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IPLEY MIRAFLORES\ProyectoTipodeCambio\"/>
    </mc:Choice>
  </mc:AlternateContent>
  <xr:revisionPtr revIDLastSave="0" documentId="13_ncr:1_{8684E087-FC40-4179-AC19-3765B86AB3B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AW" sheetId="1" r:id="rId1"/>
    <sheet name="Diarias (2)" sheetId="2" r:id="rId2"/>
  </sheets>
  <definedNames>
    <definedName name="_xlnm._FilterDatabase" localSheetId="1" hidden="1">'Diarias (2)'!$F$2:$K$2</definedName>
    <definedName name="_xlnm._FilterDatabase" localSheetId="0" hidden="1">RAW!$B$4:$G$4</definedName>
    <definedName name="solver_adj" localSheetId="0" hidden="1">RAW!$P$5:$P$11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RAW!$O$15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161" i="1" l="1"/>
  <c r="K7161" i="1"/>
  <c r="E7161" i="1"/>
  <c r="E7160" i="1"/>
  <c r="L7160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C7160" i="1"/>
  <c r="A7160" i="1"/>
  <c r="K7160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5" i="1"/>
  <c r="L7161" i="1" l="1"/>
  <c r="K7162" i="1" s="1"/>
  <c r="C7162" i="1"/>
  <c r="E7162" i="1" l="1"/>
  <c r="L7162" i="1"/>
  <c r="K7163" i="1" s="1"/>
  <c r="C7163" i="1" l="1"/>
  <c r="E7163" i="1" l="1"/>
  <c r="L7163" i="1" s="1"/>
  <c r="K7164" i="1" s="1"/>
  <c r="C7164" i="1" s="1"/>
  <c r="C7165" i="1" l="1"/>
  <c r="E7164" i="1"/>
  <c r="L7164" i="1"/>
  <c r="K7165" i="1" s="1"/>
  <c r="E7165" i="1" l="1"/>
  <c r="L7165" i="1"/>
  <c r="K7166" i="1" s="1"/>
  <c r="C7166" i="1" l="1"/>
  <c r="E7166" i="1" l="1"/>
  <c r="L7166" i="1" s="1"/>
  <c r="K7167" i="1" s="1"/>
  <c r="C7167" i="1" s="1"/>
  <c r="E7167" i="1" l="1"/>
  <c r="L7167" i="1"/>
  <c r="K7168" i="1" s="1"/>
  <c r="C7168" i="1" s="1"/>
  <c r="C7169" i="1" l="1"/>
  <c r="E7168" i="1"/>
  <c r="L7168" i="1"/>
  <c r="K7169" i="1" s="1"/>
  <c r="E7169" i="1" l="1"/>
  <c r="L7169" i="1"/>
  <c r="K7170" i="1" s="1"/>
  <c r="C7170" i="1" l="1"/>
  <c r="E7170" i="1" l="1"/>
  <c r="L7170" i="1" s="1"/>
  <c r="K7171" i="1" s="1"/>
  <c r="C7171" i="1" l="1"/>
  <c r="E7171" i="1" l="1"/>
  <c r="L7171" i="1" s="1"/>
  <c r="K7172" i="1" s="1"/>
  <c r="C7172" i="1" l="1"/>
  <c r="E7172" i="1" l="1"/>
  <c r="L7172" i="1" s="1"/>
  <c r="K7173" i="1" s="1"/>
  <c r="C7173" i="1" l="1"/>
  <c r="E7173" i="1" l="1"/>
  <c r="L7173" i="1" s="1"/>
  <c r="K7174" i="1" s="1"/>
  <c r="C7174" i="1"/>
  <c r="E7174" i="1" l="1"/>
  <c r="L7174" i="1"/>
  <c r="K7175" i="1" s="1"/>
  <c r="C7175" i="1" l="1"/>
  <c r="E7175" i="1" l="1"/>
  <c r="L7175" i="1" s="1"/>
  <c r="K7176" i="1" s="1"/>
  <c r="C7176" i="1"/>
  <c r="E7176" i="1" l="1"/>
  <c r="L7176" i="1"/>
  <c r="K7177" i="1" s="1"/>
  <c r="C7177" i="1" l="1"/>
  <c r="E7177" i="1" l="1"/>
  <c r="L7177" i="1" s="1"/>
  <c r="K7178" i="1" s="1"/>
  <c r="C7178" i="1" l="1"/>
  <c r="E7178" i="1" l="1"/>
  <c r="L7178" i="1" s="1"/>
  <c r="K7179" i="1" s="1"/>
  <c r="C7179" i="1" l="1"/>
  <c r="E7179" i="1" l="1"/>
  <c r="L7179" i="1" s="1"/>
  <c r="K7180" i="1" s="1"/>
  <c r="C7180" i="1" l="1"/>
  <c r="E7180" i="1" l="1"/>
  <c r="L7180" i="1" s="1"/>
  <c r="K7181" i="1" s="1"/>
  <c r="C7181" i="1" l="1"/>
  <c r="C7182" i="1" l="1"/>
  <c r="E7181" i="1"/>
  <c r="L7181" i="1" s="1"/>
  <c r="K7182" i="1" s="1"/>
  <c r="L7182" i="1" l="1"/>
  <c r="K7183" i="1" s="1"/>
  <c r="E7182" i="1"/>
  <c r="C7183" i="1" l="1"/>
  <c r="E7183" i="1" l="1"/>
  <c r="L7183" i="1" s="1"/>
  <c r="K7184" i="1" s="1"/>
  <c r="C7184" i="1" l="1"/>
  <c r="C7185" i="1" l="1"/>
  <c r="E7184" i="1"/>
  <c r="L7184" i="1" s="1"/>
  <c r="K7185" i="1" s="1"/>
  <c r="E7185" i="1" l="1"/>
  <c r="L7185" i="1"/>
  <c r="K7186" i="1" s="1"/>
  <c r="C7186" i="1" l="1"/>
  <c r="I7157" i="2"/>
  <c r="J7157" i="2" s="1"/>
  <c r="H7157" i="2"/>
  <c r="D7157" i="2"/>
  <c r="C7157" i="2"/>
  <c r="B7157" i="2"/>
  <c r="I7156" i="2"/>
  <c r="H7156" i="2"/>
  <c r="D7156" i="2"/>
  <c r="C7156" i="2"/>
  <c r="B7156" i="2"/>
  <c r="I7155" i="2"/>
  <c r="J7156" i="2" s="1"/>
  <c r="K7157" i="2" s="1"/>
  <c r="H7155" i="2"/>
  <c r="D7155" i="2"/>
  <c r="C7155" i="2"/>
  <c r="B7155" i="2"/>
  <c r="I7154" i="2"/>
  <c r="J7155" i="2" s="1"/>
  <c r="K7156" i="2" s="1"/>
  <c r="H7154" i="2"/>
  <c r="D7154" i="2"/>
  <c r="C7154" i="2"/>
  <c r="B7154" i="2"/>
  <c r="I7153" i="2"/>
  <c r="J7153" i="2" s="1"/>
  <c r="H7153" i="2"/>
  <c r="D7153" i="2"/>
  <c r="C7153" i="2"/>
  <c r="B7153" i="2"/>
  <c r="I7152" i="2"/>
  <c r="H7152" i="2"/>
  <c r="D7152" i="2"/>
  <c r="C7152" i="2"/>
  <c r="B7152" i="2"/>
  <c r="I7151" i="2"/>
  <c r="J7151" i="2" s="1"/>
  <c r="H7151" i="2"/>
  <c r="D7151" i="2"/>
  <c r="C7151" i="2"/>
  <c r="B7151" i="2"/>
  <c r="I7150" i="2"/>
  <c r="H7150" i="2"/>
  <c r="D7150" i="2"/>
  <c r="C7150" i="2"/>
  <c r="B7150" i="2"/>
  <c r="I7149" i="2"/>
  <c r="J7149" i="2" s="1"/>
  <c r="H7149" i="2"/>
  <c r="D7149" i="2"/>
  <c r="C7149" i="2"/>
  <c r="B7149" i="2"/>
  <c r="I7148" i="2"/>
  <c r="J7148" i="2" s="1"/>
  <c r="K7149" i="2" s="1"/>
  <c r="H7148" i="2"/>
  <c r="D7148" i="2"/>
  <c r="C7148" i="2"/>
  <c r="B7148" i="2"/>
  <c r="I7147" i="2"/>
  <c r="J7147" i="2" s="1"/>
  <c r="H7147" i="2"/>
  <c r="D7147" i="2"/>
  <c r="C7147" i="2"/>
  <c r="B7147" i="2"/>
  <c r="I7146" i="2"/>
  <c r="H7146" i="2"/>
  <c r="D7146" i="2"/>
  <c r="C7146" i="2"/>
  <c r="B7146" i="2"/>
  <c r="I7145" i="2"/>
  <c r="J7145" i="2" s="1"/>
  <c r="H7145" i="2"/>
  <c r="D7145" i="2"/>
  <c r="C7145" i="2"/>
  <c r="B7145" i="2"/>
  <c r="I7144" i="2"/>
  <c r="H7144" i="2"/>
  <c r="D7144" i="2"/>
  <c r="C7144" i="2"/>
  <c r="B7144" i="2"/>
  <c r="I7143" i="2"/>
  <c r="J7143" i="2" s="1"/>
  <c r="H7143" i="2"/>
  <c r="D7143" i="2"/>
  <c r="C7143" i="2"/>
  <c r="B7143" i="2"/>
  <c r="J7142" i="2"/>
  <c r="K7143" i="2" s="1"/>
  <c r="I7142" i="2"/>
  <c r="H7142" i="2"/>
  <c r="D7142" i="2"/>
  <c r="C7142" i="2"/>
  <c r="B7142" i="2"/>
  <c r="I7141" i="2"/>
  <c r="J7141" i="2" s="1"/>
  <c r="H7141" i="2"/>
  <c r="D7141" i="2"/>
  <c r="C7141" i="2"/>
  <c r="B7141" i="2"/>
  <c r="I7140" i="2"/>
  <c r="J7140" i="2" s="1"/>
  <c r="H7140" i="2"/>
  <c r="D7140" i="2"/>
  <c r="C7140" i="2"/>
  <c r="B7140" i="2"/>
  <c r="I7139" i="2"/>
  <c r="J7139" i="2" s="1"/>
  <c r="K7140" i="2" s="1"/>
  <c r="H7139" i="2"/>
  <c r="D7139" i="2"/>
  <c r="C7139" i="2"/>
  <c r="B7139" i="2"/>
  <c r="I7138" i="2"/>
  <c r="H7138" i="2"/>
  <c r="D7138" i="2"/>
  <c r="C7138" i="2"/>
  <c r="B7138" i="2"/>
  <c r="I7137" i="2"/>
  <c r="J7137" i="2" s="1"/>
  <c r="H7137" i="2"/>
  <c r="D7137" i="2"/>
  <c r="C7137" i="2"/>
  <c r="B7137" i="2"/>
  <c r="I7136" i="2"/>
  <c r="H7136" i="2"/>
  <c r="D7136" i="2"/>
  <c r="C7136" i="2"/>
  <c r="B7136" i="2"/>
  <c r="I7135" i="2"/>
  <c r="J7135" i="2" s="1"/>
  <c r="H7135" i="2"/>
  <c r="D7135" i="2"/>
  <c r="C7135" i="2"/>
  <c r="B7135" i="2"/>
  <c r="I7134" i="2"/>
  <c r="H7134" i="2"/>
  <c r="D7134" i="2"/>
  <c r="C7134" i="2"/>
  <c r="B7134" i="2"/>
  <c r="I7133" i="2"/>
  <c r="J7133" i="2" s="1"/>
  <c r="H7133" i="2"/>
  <c r="D7133" i="2"/>
  <c r="C7133" i="2"/>
  <c r="B7133" i="2"/>
  <c r="I7132" i="2"/>
  <c r="J7132" i="2" s="1"/>
  <c r="H7132" i="2"/>
  <c r="D7132" i="2"/>
  <c r="C7132" i="2"/>
  <c r="B7132" i="2"/>
  <c r="I7131" i="2"/>
  <c r="H7131" i="2"/>
  <c r="D7131" i="2"/>
  <c r="C7131" i="2"/>
  <c r="B7131" i="2"/>
  <c r="I7130" i="2"/>
  <c r="J7131" i="2" s="1"/>
  <c r="K7132" i="2" s="1"/>
  <c r="H7130" i="2"/>
  <c r="D7130" i="2"/>
  <c r="C7130" i="2"/>
  <c r="B7130" i="2"/>
  <c r="I7129" i="2"/>
  <c r="J7129" i="2" s="1"/>
  <c r="H7129" i="2"/>
  <c r="D7129" i="2"/>
  <c r="C7129" i="2"/>
  <c r="B7129" i="2"/>
  <c r="I7128" i="2"/>
  <c r="H7128" i="2"/>
  <c r="D7128" i="2"/>
  <c r="C7128" i="2"/>
  <c r="B7128" i="2"/>
  <c r="I7127" i="2"/>
  <c r="J7127" i="2" s="1"/>
  <c r="H7127" i="2"/>
  <c r="D7127" i="2"/>
  <c r="C7127" i="2"/>
  <c r="B7127" i="2"/>
  <c r="J7126" i="2"/>
  <c r="I7126" i="2"/>
  <c r="H7126" i="2"/>
  <c r="D7126" i="2"/>
  <c r="C7126" i="2"/>
  <c r="B7126" i="2"/>
  <c r="I7125" i="2"/>
  <c r="J7125" i="2" s="1"/>
  <c r="H7125" i="2"/>
  <c r="D7125" i="2"/>
  <c r="C7125" i="2"/>
  <c r="B7125" i="2"/>
  <c r="I7124" i="2"/>
  <c r="J7124" i="2" s="1"/>
  <c r="K7125" i="2" s="1"/>
  <c r="H7124" i="2"/>
  <c r="D7124" i="2"/>
  <c r="C7124" i="2"/>
  <c r="B7124" i="2"/>
  <c r="I7123" i="2"/>
  <c r="H7123" i="2"/>
  <c r="D7123" i="2"/>
  <c r="C7123" i="2"/>
  <c r="B7123" i="2"/>
  <c r="I7122" i="2"/>
  <c r="J7123" i="2" s="1"/>
  <c r="H7122" i="2"/>
  <c r="D7122" i="2"/>
  <c r="C7122" i="2"/>
  <c r="B7122" i="2"/>
  <c r="I7121" i="2"/>
  <c r="J7121" i="2" s="1"/>
  <c r="H7121" i="2"/>
  <c r="D7121" i="2"/>
  <c r="C7121" i="2"/>
  <c r="B7121" i="2"/>
  <c r="I7120" i="2"/>
  <c r="H7120" i="2"/>
  <c r="D7120" i="2"/>
  <c r="C7120" i="2"/>
  <c r="B7120" i="2"/>
  <c r="I7119" i="2"/>
  <c r="J7119" i="2" s="1"/>
  <c r="H7119" i="2"/>
  <c r="D7119" i="2"/>
  <c r="C7119" i="2"/>
  <c r="B7119" i="2"/>
  <c r="I7118" i="2"/>
  <c r="H7118" i="2"/>
  <c r="D7118" i="2"/>
  <c r="C7118" i="2"/>
  <c r="B7118" i="2"/>
  <c r="I7117" i="2"/>
  <c r="J7117" i="2" s="1"/>
  <c r="H7117" i="2"/>
  <c r="D7117" i="2"/>
  <c r="C7117" i="2"/>
  <c r="B7117" i="2"/>
  <c r="I7116" i="2"/>
  <c r="J7116" i="2" s="1"/>
  <c r="K7117" i="2" s="1"/>
  <c r="H7116" i="2"/>
  <c r="D7116" i="2"/>
  <c r="C7116" i="2"/>
  <c r="B7116" i="2"/>
  <c r="I7115" i="2"/>
  <c r="H7115" i="2"/>
  <c r="D7115" i="2"/>
  <c r="C7115" i="2"/>
  <c r="B7115" i="2"/>
  <c r="I7114" i="2"/>
  <c r="J7115" i="2" s="1"/>
  <c r="H7114" i="2"/>
  <c r="D7114" i="2"/>
  <c r="C7114" i="2"/>
  <c r="B7114" i="2"/>
  <c r="I7113" i="2"/>
  <c r="J7113" i="2" s="1"/>
  <c r="H7113" i="2"/>
  <c r="D7113" i="2"/>
  <c r="C7113" i="2"/>
  <c r="B7113" i="2"/>
  <c r="I7112" i="2"/>
  <c r="H7112" i="2"/>
  <c r="D7112" i="2"/>
  <c r="C7112" i="2"/>
  <c r="B7112" i="2"/>
  <c r="I7111" i="2"/>
  <c r="J7111" i="2" s="1"/>
  <c r="H7111" i="2"/>
  <c r="D7111" i="2"/>
  <c r="C7111" i="2"/>
  <c r="B7111" i="2"/>
  <c r="J7110" i="2"/>
  <c r="K7111" i="2" s="1"/>
  <c r="I7110" i="2"/>
  <c r="H7110" i="2"/>
  <c r="D7110" i="2"/>
  <c r="C7110" i="2"/>
  <c r="B7110" i="2"/>
  <c r="I7109" i="2"/>
  <c r="J7109" i="2" s="1"/>
  <c r="H7109" i="2"/>
  <c r="D7109" i="2"/>
  <c r="C7109" i="2"/>
  <c r="B7109" i="2"/>
  <c r="I7108" i="2"/>
  <c r="J7108" i="2" s="1"/>
  <c r="H7108" i="2"/>
  <c r="D7108" i="2"/>
  <c r="C7108" i="2"/>
  <c r="B7108" i="2"/>
  <c r="I7107" i="2"/>
  <c r="J7107" i="2" s="1"/>
  <c r="K7108" i="2" s="1"/>
  <c r="H7107" i="2"/>
  <c r="D7107" i="2"/>
  <c r="C7107" i="2"/>
  <c r="B7107" i="2"/>
  <c r="I7106" i="2"/>
  <c r="H7106" i="2"/>
  <c r="D7106" i="2"/>
  <c r="C7106" i="2"/>
  <c r="B7106" i="2"/>
  <c r="I7105" i="2"/>
  <c r="J7105" i="2" s="1"/>
  <c r="H7105" i="2"/>
  <c r="D7105" i="2"/>
  <c r="C7105" i="2"/>
  <c r="B7105" i="2"/>
  <c r="I7104" i="2"/>
  <c r="H7104" i="2"/>
  <c r="D7104" i="2"/>
  <c r="C7104" i="2"/>
  <c r="B7104" i="2"/>
  <c r="I7103" i="2"/>
  <c r="J7103" i="2" s="1"/>
  <c r="H7103" i="2"/>
  <c r="D7103" i="2"/>
  <c r="C7103" i="2"/>
  <c r="B7103" i="2"/>
  <c r="I7102" i="2"/>
  <c r="H7102" i="2"/>
  <c r="D7102" i="2"/>
  <c r="C7102" i="2"/>
  <c r="B7102" i="2"/>
  <c r="I7101" i="2"/>
  <c r="J7101" i="2" s="1"/>
  <c r="H7101" i="2"/>
  <c r="D7101" i="2"/>
  <c r="C7101" i="2"/>
  <c r="B7101" i="2"/>
  <c r="I7100" i="2"/>
  <c r="J7100" i="2" s="1"/>
  <c r="H7100" i="2"/>
  <c r="D7100" i="2"/>
  <c r="C7100" i="2"/>
  <c r="B7100" i="2"/>
  <c r="I7099" i="2"/>
  <c r="J7099" i="2" s="1"/>
  <c r="H7099" i="2"/>
  <c r="D7099" i="2"/>
  <c r="C7099" i="2"/>
  <c r="B7099" i="2"/>
  <c r="I7098" i="2"/>
  <c r="H7098" i="2"/>
  <c r="D7098" i="2"/>
  <c r="C7098" i="2"/>
  <c r="B7098" i="2"/>
  <c r="I7097" i="2"/>
  <c r="J7097" i="2" s="1"/>
  <c r="H7097" i="2"/>
  <c r="D7097" i="2"/>
  <c r="C7097" i="2"/>
  <c r="B7097" i="2"/>
  <c r="I7096" i="2"/>
  <c r="H7096" i="2"/>
  <c r="D7096" i="2"/>
  <c r="C7096" i="2"/>
  <c r="B7096" i="2"/>
  <c r="I7095" i="2"/>
  <c r="J7095" i="2" s="1"/>
  <c r="H7095" i="2"/>
  <c r="D7095" i="2"/>
  <c r="C7095" i="2"/>
  <c r="B7095" i="2"/>
  <c r="J7094" i="2"/>
  <c r="K7095" i="2" s="1"/>
  <c r="I7094" i="2"/>
  <c r="H7094" i="2"/>
  <c r="D7094" i="2"/>
  <c r="C7094" i="2"/>
  <c r="B7094" i="2"/>
  <c r="I7093" i="2"/>
  <c r="J7093" i="2" s="1"/>
  <c r="H7093" i="2"/>
  <c r="D7093" i="2"/>
  <c r="C7093" i="2"/>
  <c r="B7093" i="2"/>
  <c r="I7092" i="2"/>
  <c r="J7092" i="2" s="1"/>
  <c r="K7093" i="2" s="1"/>
  <c r="H7092" i="2"/>
  <c r="D7092" i="2"/>
  <c r="C7092" i="2"/>
  <c r="B7092" i="2"/>
  <c r="I7091" i="2"/>
  <c r="J7091" i="2" s="1"/>
  <c r="H7091" i="2"/>
  <c r="D7091" i="2"/>
  <c r="C7091" i="2"/>
  <c r="B7091" i="2"/>
  <c r="I7090" i="2"/>
  <c r="H7090" i="2"/>
  <c r="D7090" i="2"/>
  <c r="C7090" i="2"/>
  <c r="B7090" i="2"/>
  <c r="I7089" i="2"/>
  <c r="J7089" i="2" s="1"/>
  <c r="H7089" i="2"/>
  <c r="D7089" i="2"/>
  <c r="C7089" i="2"/>
  <c r="B7089" i="2"/>
  <c r="I7088" i="2"/>
  <c r="H7088" i="2"/>
  <c r="D7088" i="2"/>
  <c r="C7088" i="2"/>
  <c r="B7088" i="2"/>
  <c r="I7087" i="2"/>
  <c r="J7088" i="2" s="1"/>
  <c r="K7089" i="2" s="1"/>
  <c r="H7087" i="2"/>
  <c r="D7087" i="2"/>
  <c r="C7087" i="2"/>
  <c r="B7087" i="2"/>
  <c r="I7086" i="2"/>
  <c r="J7087" i="2" s="1"/>
  <c r="K7088" i="2" s="1"/>
  <c r="H7086" i="2"/>
  <c r="D7086" i="2"/>
  <c r="C7086" i="2"/>
  <c r="B7086" i="2"/>
  <c r="I7085" i="2"/>
  <c r="J7085" i="2" s="1"/>
  <c r="H7085" i="2"/>
  <c r="D7085" i="2"/>
  <c r="C7085" i="2"/>
  <c r="B7085" i="2"/>
  <c r="I7084" i="2"/>
  <c r="J7084" i="2" s="1"/>
  <c r="K7085" i="2" s="1"/>
  <c r="H7084" i="2"/>
  <c r="D7084" i="2"/>
  <c r="C7084" i="2"/>
  <c r="B7084" i="2"/>
  <c r="I7083" i="2"/>
  <c r="H7083" i="2"/>
  <c r="D7083" i="2"/>
  <c r="C7083" i="2"/>
  <c r="B7083" i="2"/>
  <c r="I7082" i="2"/>
  <c r="J7083" i="2" s="1"/>
  <c r="H7082" i="2"/>
  <c r="D7082" i="2"/>
  <c r="C7082" i="2"/>
  <c r="B7082" i="2"/>
  <c r="I7081" i="2"/>
  <c r="J7081" i="2" s="1"/>
  <c r="H7081" i="2"/>
  <c r="D7081" i="2"/>
  <c r="C7081" i="2"/>
  <c r="B7081" i="2"/>
  <c r="I7080" i="2"/>
  <c r="H7080" i="2"/>
  <c r="D7080" i="2"/>
  <c r="C7080" i="2"/>
  <c r="B7080" i="2"/>
  <c r="I7079" i="2"/>
  <c r="J7079" i="2" s="1"/>
  <c r="H7079" i="2"/>
  <c r="D7079" i="2"/>
  <c r="C7079" i="2"/>
  <c r="B7079" i="2"/>
  <c r="J7078" i="2"/>
  <c r="K7079" i="2" s="1"/>
  <c r="I7078" i="2"/>
  <c r="H7078" i="2"/>
  <c r="D7078" i="2"/>
  <c r="C7078" i="2"/>
  <c r="B7078" i="2"/>
  <c r="I7077" i="2"/>
  <c r="J7077" i="2" s="1"/>
  <c r="H7077" i="2"/>
  <c r="D7077" i="2"/>
  <c r="C7077" i="2"/>
  <c r="B7077" i="2"/>
  <c r="I7076" i="2"/>
  <c r="J7076" i="2" s="1"/>
  <c r="H7076" i="2"/>
  <c r="D7076" i="2"/>
  <c r="C7076" i="2"/>
  <c r="B7076" i="2"/>
  <c r="I7075" i="2"/>
  <c r="H7075" i="2"/>
  <c r="D7075" i="2"/>
  <c r="C7075" i="2"/>
  <c r="B7075" i="2"/>
  <c r="I7074" i="2"/>
  <c r="J7075" i="2" s="1"/>
  <c r="K7076" i="2" s="1"/>
  <c r="H7074" i="2"/>
  <c r="D7074" i="2"/>
  <c r="C7074" i="2"/>
  <c r="B7074" i="2"/>
  <c r="I7073" i="2"/>
  <c r="J7073" i="2" s="1"/>
  <c r="H7073" i="2"/>
  <c r="D7073" i="2"/>
  <c r="C7073" i="2"/>
  <c r="B7073" i="2"/>
  <c r="I7072" i="2"/>
  <c r="H7072" i="2"/>
  <c r="D7072" i="2"/>
  <c r="C7072" i="2"/>
  <c r="B7072" i="2"/>
  <c r="I7071" i="2"/>
  <c r="J7071" i="2" s="1"/>
  <c r="H7071" i="2"/>
  <c r="D7071" i="2"/>
  <c r="C7071" i="2"/>
  <c r="B7071" i="2"/>
  <c r="I7070" i="2"/>
  <c r="H7070" i="2"/>
  <c r="D7070" i="2"/>
  <c r="C7070" i="2"/>
  <c r="B7070" i="2"/>
  <c r="I7069" i="2"/>
  <c r="J7069" i="2" s="1"/>
  <c r="H7069" i="2"/>
  <c r="D7069" i="2"/>
  <c r="C7069" i="2"/>
  <c r="B7069" i="2"/>
  <c r="I7068" i="2"/>
  <c r="J7068" i="2" s="1"/>
  <c r="H7068" i="2"/>
  <c r="D7068" i="2"/>
  <c r="C7068" i="2"/>
  <c r="B7068" i="2"/>
  <c r="I7067" i="2"/>
  <c r="H7067" i="2"/>
  <c r="D7067" i="2"/>
  <c r="C7067" i="2"/>
  <c r="B7067" i="2"/>
  <c r="I7066" i="2"/>
  <c r="J7067" i="2" s="1"/>
  <c r="K7068" i="2" s="1"/>
  <c r="H7066" i="2"/>
  <c r="D7066" i="2"/>
  <c r="C7066" i="2"/>
  <c r="B7066" i="2"/>
  <c r="I7065" i="2"/>
  <c r="J7065" i="2" s="1"/>
  <c r="H7065" i="2"/>
  <c r="D7065" i="2"/>
  <c r="C7065" i="2"/>
  <c r="B7065" i="2"/>
  <c r="I7064" i="2"/>
  <c r="H7064" i="2"/>
  <c r="D7064" i="2"/>
  <c r="C7064" i="2"/>
  <c r="B7064" i="2"/>
  <c r="I7063" i="2"/>
  <c r="J7063" i="2" s="1"/>
  <c r="H7063" i="2"/>
  <c r="D7063" i="2"/>
  <c r="C7063" i="2"/>
  <c r="B7063" i="2"/>
  <c r="J7062" i="2"/>
  <c r="K7063" i="2" s="1"/>
  <c r="I7062" i="2"/>
  <c r="H7062" i="2"/>
  <c r="D7062" i="2"/>
  <c r="C7062" i="2"/>
  <c r="B7062" i="2"/>
  <c r="I7061" i="2"/>
  <c r="J7061" i="2" s="1"/>
  <c r="H7061" i="2"/>
  <c r="D7061" i="2"/>
  <c r="C7061" i="2"/>
  <c r="B7061" i="2"/>
  <c r="I7060" i="2"/>
  <c r="J7060" i="2" s="1"/>
  <c r="K7061" i="2" s="1"/>
  <c r="H7060" i="2"/>
  <c r="D7060" i="2"/>
  <c r="C7060" i="2"/>
  <c r="B7060" i="2"/>
  <c r="I7059" i="2"/>
  <c r="H7059" i="2"/>
  <c r="D7059" i="2"/>
  <c r="C7059" i="2"/>
  <c r="B7059" i="2"/>
  <c r="I7058" i="2"/>
  <c r="J7059" i="2" s="1"/>
  <c r="K7060" i="2" s="1"/>
  <c r="H7058" i="2"/>
  <c r="D7058" i="2"/>
  <c r="C7058" i="2"/>
  <c r="B7058" i="2"/>
  <c r="I7057" i="2"/>
  <c r="J7057" i="2" s="1"/>
  <c r="H7057" i="2"/>
  <c r="D7057" i="2"/>
  <c r="C7057" i="2"/>
  <c r="B7057" i="2"/>
  <c r="I7056" i="2"/>
  <c r="H7056" i="2"/>
  <c r="D7056" i="2"/>
  <c r="C7056" i="2"/>
  <c r="B7056" i="2"/>
  <c r="I7055" i="2"/>
  <c r="J7055" i="2" s="1"/>
  <c r="H7055" i="2"/>
  <c r="D7055" i="2"/>
  <c r="C7055" i="2"/>
  <c r="B7055" i="2"/>
  <c r="I7054" i="2"/>
  <c r="H7054" i="2"/>
  <c r="D7054" i="2"/>
  <c r="C7054" i="2"/>
  <c r="B7054" i="2"/>
  <c r="I7053" i="2"/>
  <c r="J7053" i="2" s="1"/>
  <c r="H7053" i="2"/>
  <c r="D7053" i="2"/>
  <c r="C7053" i="2"/>
  <c r="B7053" i="2"/>
  <c r="I7052" i="2"/>
  <c r="J7052" i="2" s="1"/>
  <c r="K7053" i="2" s="1"/>
  <c r="H7052" i="2"/>
  <c r="D7052" i="2"/>
  <c r="C7052" i="2"/>
  <c r="B7052" i="2"/>
  <c r="I7051" i="2"/>
  <c r="H7051" i="2"/>
  <c r="D7051" i="2"/>
  <c r="C7051" i="2"/>
  <c r="B7051" i="2"/>
  <c r="I7050" i="2"/>
  <c r="J7051" i="2" s="1"/>
  <c r="H7050" i="2"/>
  <c r="D7050" i="2"/>
  <c r="C7050" i="2"/>
  <c r="B7050" i="2"/>
  <c r="I7049" i="2"/>
  <c r="J7049" i="2" s="1"/>
  <c r="H7049" i="2"/>
  <c r="D7049" i="2"/>
  <c r="C7049" i="2"/>
  <c r="B7049" i="2"/>
  <c r="I7048" i="2"/>
  <c r="H7048" i="2"/>
  <c r="D7048" i="2"/>
  <c r="C7048" i="2"/>
  <c r="B7048" i="2"/>
  <c r="I7047" i="2"/>
  <c r="J7048" i="2" s="1"/>
  <c r="H7047" i="2"/>
  <c r="D7047" i="2"/>
  <c r="C7047" i="2"/>
  <c r="B7047" i="2"/>
  <c r="J7046" i="2"/>
  <c r="K7047" i="2" s="1"/>
  <c r="I7046" i="2"/>
  <c r="J7047" i="2" s="1"/>
  <c r="K7048" i="2" s="1"/>
  <c r="H7046" i="2"/>
  <c r="D7046" i="2"/>
  <c r="C7046" i="2"/>
  <c r="B7046" i="2"/>
  <c r="I7045" i="2"/>
  <c r="J7045" i="2" s="1"/>
  <c r="H7045" i="2"/>
  <c r="D7045" i="2"/>
  <c r="C7045" i="2"/>
  <c r="B7045" i="2"/>
  <c r="I7044" i="2"/>
  <c r="J7044" i="2" s="1"/>
  <c r="H7044" i="2"/>
  <c r="D7044" i="2"/>
  <c r="C7044" i="2"/>
  <c r="B7044" i="2"/>
  <c r="I7043" i="2"/>
  <c r="J7043" i="2" s="1"/>
  <c r="K7044" i="2" s="1"/>
  <c r="H7043" i="2"/>
  <c r="D7043" i="2"/>
  <c r="C7043" i="2"/>
  <c r="B7043" i="2"/>
  <c r="I7042" i="2"/>
  <c r="H7042" i="2"/>
  <c r="D7042" i="2"/>
  <c r="C7042" i="2"/>
  <c r="B7042" i="2"/>
  <c r="I7041" i="2"/>
  <c r="J7042" i="2" s="1"/>
  <c r="H7041" i="2"/>
  <c r="D7041" i="2"/>
  <c r="C7041" i="2"/>
  <c r="B7041" i="2"/>
  <c r="I7040" i="2"/>
  <c r="J7041" i="2" s="1"/>
  <c r="K7042" i="2" s="1"/>
  <c r="H7040" i="2"/>
  <c r="D7040" i="2"/>
  <c r="C7040" i="2"/>
  <c r="B7040" i="2"/>
  <c r="I7039" i="2"/>
  <c r="J7039" i="2" s="1"/>
  <c r="H7039" i="2"/>
  <c r="D7039" i="2"/>
  <c r="C7039" i="2"/>
  <c r="B7039" i="2"/>
  <c r="I7038" i="2"/>
  <c r="H7038" i="2"/>
  <c r="D7038" i="2"/>
  <c r="C7038" i="2"/>
  <c r="B7038" i="2"/>
  <c r="J7037" i="2"/>
  <c r="K7038" i="2" s="1"/>
  <c r="I7037" i="2"/>
  <c r="J7038" i="2" s="1"/>
  <c r="K7039" i="2" s="1"/>
  <c r="H7037" i="2"/>
  <c r="D7037" i="2"/>
  <c r="C7037" i="2"/>
  <c r="B7037" i="2"/>
  <c r="I7036" i="2"/>
  <c r="J7036" i="2" s="1"/>
  <c r="H7036" i="2"/>
  <c r="D7036" i="2"/>
  <c r="C7036" i="2"/>
  <c r="B7036" i="2"/>
  <c r="I7035" i="2"/>
  <c r="H7035" i="2"/>
  <c r="D7035" i="2"/>
  <c r="C7035" i="2"/>
  <c r="B7035" i="2"/>
  <c r="I7034" i="2"/>
  <c r="J7035" i="2" s="1"/>
  <c r="K7036" i="2" s="1"/>
  <c r="H7034" i="2"/>
  <c r="D7034" i="2"/>
  <c r="C7034" i="2"/>
  <c r="B7034" i="2"/>
  <c r="I7033" i="2"/>
  <c r="J7034" i="2" s="1"/>
  <c r="H7033" i="2"/>
  <c r="D7033" i="2"/>
  <c r="C7033" i="2"/>
  <c r="B7033" i="2"/>
  <c r="I7032" i="2"/>
  <c r="J7033" i="2" s="1"/>
  <c r="H7032" i="2"/>
  <c r="D7032" i="2"/>
  <c r="C7032" i="2"/>
  <c r="B7032" i="2"/>
  <c r="I7031" i="2"/>
  <c r="J7031" i="2" s="1"/>
  <c r="H7031" i="2"/>
  <c r="D7031" i="2"/>
  <c r="C7031" i="2"/>
  <c r="B7031" i="2"/>
  <c r="J7030" i="2"/>
  <c r="K7031" i="2" s="1"/>
  <c r="I7030" i="2"/>
  <c r="H7030" i="2"/>
  <c r="D7030" i="2"/>
  <c r="C7030" i="2"/>
  <c r="B7030" i="2"/>
  <c r="J7029" i="2"/>
  <c r="I7029" i="2"/>
  <c r="H7029" i="2"/>
  <c r="D7029" i="2"/>
  <c r="C7029" i="2"/>
  <c r="B7029" i="2"/>
  <c r="I7028" i="2"/>
  <c r="J7028" i="2" s="1"/>
  <c r="H7028" i="2"/>
  <c r="D7028" i="2"/>
  <c r="C7028" i="2"/>
  <c r="B7028" i="2"/>
  <c r="I7027" i="2"/>
  <c r="H7027" i="2"/>
  <c r="D7027" i="2"/>
  <c r="C7027" i="2"/>
  <c r="B7027" i="2"/>
  <c r="I7026" i="2"/>
  <c r="J7027" i="2" s="1"/>
  <c r="K7028" i="2" s="1"/>
  <c r="H7026" i="2"/>
  <c r="D7026" i="2"/>
  <c r="C7026" i="2"/>
  <c r="B7026" i="2"/>
  <c r="I7025" i="2"/>
  <c r="J7026" i="2" s="1"/>
  <c r="H7025" i="2"/>
  <c r="D7025" i="2"/>
  <c r="C7025" i="2"/>
  <c r="B7025" i="2"/>
  <c r="I7024" i="2"/>
  <c r="J7025" i="2" s="1"/>
  <c r="K7026" i="2" s="1"/>
  <c r="H7024" i="2"/>
  <c r="D7024" i="2"/>
  <c r="C7024" i="2"/>
  <c r="B7024" i="2"/>
  <c r="I7023" i="2"/>
  <c r="J7023" i="2" s="1"/>
  <c r="H7023" i="2"/>
  <c r="D7023" i="2"/>
  <c r="C7023" i="2"/>
  <c r="B7023" i="2"/>
  <c r="I7022" i="2"/>
  <c r="H7022" i="2"/>
  <c r="D7022" i="2"/>
  <c r="C7022" i="2"/>
  <c r="B7022" i="2"/>
  <c r="I7021" i="2"/>
  <c r="J7022" i="2" s="1"/>
  <c r="K7023" i="2" s="1"/>
  <c r="H7021" i="2"/>
  <c r="D7021" i="2"/>
  <c r="C7021" i="2"/>
  <c r="B7021" i="2"/>
  <c r="I7020" i="2"/>
  <c r="J7020" i="2" s="1"/>
  <c r="H7020" i="2"/>
  <c r="D7020" i="2"/>
  <c r="C7020" i="2"/>
  <c r="B7020" i="2"/>
  <c r="I7019" i="2"/>
  <c r="J7019" i="2" s="1"/>
  <c r="H7019" i="2"/>
  <c r="D7019" i="2"/>
  <c r="C7019" i="2"/>
  <c r="B7019" i="2"/>
  <c r="I7018" i="2"/>
  <c r="H7018" i="2"/>
  <c r="D7018" i="2"/>
  <c r="C7018" i="2"/>
  <c r="B7018" i="2"/>
  <c r="I7017" i="2"/>
  <c r="J7018" i="2" s="1"/>
  <c r="H7017" i="2"/>
  <c r="D7017" i="2"/>
  <c r="C7017" i="2"/>
  <c r="B7017" i="2"/>
  <c r="I7016" i="2"/>
  <c r="J7017" i="2" s="1"/>
  <c r="H7016" i="2"/>
  <c r="D7016" i="2"/>
  <c r="C7016" i="2"/>
  <c r="B7016" i="2"/>
  <c r="I7015" i="2"/>
  <c r="J7015" i="2" s="1"/>
  <c r="H7015" i="2"/>
  <c r="D7015" i="2"/>
  <c r="C7015" i="2"/>
  <c r="B7015" i="2"/>
  <c r="J7014" i="2"/>
  <c r="I7014" i="2"/>
  <c r="H7014" i="2"/>
  <c r="D7014" i="2"/>
  <c r="C7014" i="2"/>
  <c r="B7014" i="2"/>
  <c r="J7013" i="2"/>
  <c r="K7014" i="2" s="1"/>
  <c r="I7013" i="2"/>
  <c r="H7013" i="2"/>
  <c r="D7013" i="2"/>
  <c r="C7013" i="2"/>
  <c r="B7013" i="2"/>
  <c r="I7012" i="2"/>
  <c r="J7012" i="2" s="1"/>
  <c r="H7012" i="2"/>
  <c r="D7012" i="2"/>
  <c r="C7012" i="2"/>
  <c r="B7012" i="2"/>
  <c r="I7011" i="2"/>
  <c r="J7011" i="2" s="1"/>
  <c r="K7012" i="2" s="1"/>
  <c r="H7011" i="2"/>
  <c r="D7011" i="2"/>
  <c r="C7011" i="2"/>
  <c r="B7011" i="2"/>
  <c r="I7010" i="2"/>
  <c r="H7010" i="2"/>
  <c r="D7010" i="2"/>
  <c r="C7010" i="2"/>
  <c r="B7010" i="2"/>
  <c r="I7009" i="2"/>
  <c r="J7010" i="2" s="1"/>
  <c r="H7009" i="2"/>
  <c r="D7009" i="2"/>
  <c r="C7009" i="2"/>
  <c r="B7009" i="2"/>
  <c r="I7008" i="2"/>
  <c r="J7009" i="2" s="1"/>
  <c r="K7010" i="2" s="1"/>
  <c r="H7008" i="2"/>
  <c r="D7008" i="2"/>
  <c r="C7008" i="2"/>
  <c r="B7008" i="2"/>
  <c r="I7007" i="2"/>
  <c r="J7007" i="2" s="1"/>
  <c r="H7007" i="2"/>
  <c r="D7007" i="2"/>
  <c r="C7007" i="2"/>
  <c r="B7007" i="2"/>
  <c r="I7006" i="2"/>
  <c r="H7006" i="2"/>
  <c r="D7006" i="2"/>
  <c r="C7006" i="2"/>
  <c r="B7006" i="2"/>
  <c r="J7005" i="2"/>
  <c r="K7006" i="2" s="1"/>
  <c r="I7005" i="2"/>
  <c r="J7006" i="2" s="1"/>
  <c r="K7007" i="2" s="1"/>
  <c r="H7005" i="2"/>
  <c r="D7005" i="2"/>
  <c r="C7005" i="2"/>
  <c r="B7005" i="2"/>
  <c r="I7004" i="2"/>
  <c r="J7004" i="2" s="1"/>
  <c r="H7004" i="2"/>
  <c r="D7004" i="2"/>
  <c r="C7004" i="2"/>
  <c r="B7004" i="2"/>
  <c r="I7003" i="2"/>
  <c r="H7003" i="2"/>
  <c r="D7003" i="2"/>
  <c r="C7003" i="2"/>
  <c r="B7003" i="2"/>
  <c r="I7002" i="2"/>
  <c r="J7003" i="2" s="1"/>
  <c r="K7004" i="2" s="1"/>
  <c r="H7002" i="2"/>
  <c r="D7002" i="2"/>
  <c r="C7002" i="2"/>
  <c r="B7002" i="2"/>
  <c r="I7001" i="2"/>
  <c r="J7002" i="2" s="1"/>
  <c r="H7001" i="2"/>
  <c r="D7001" i="2"/>
  <c r="C7001" i="2"/>
  <c r="B7001" i="2"/>
  <c r="I7000" i="2"/>
  <c r="J7001" i="2" s="1"/>
  <c r="H7000" i="2"/>
  <c r="D7000" i="2"/>
  <c r="C7000" i="2"/>
  <c r="B7000" i="2"/>
  <c r="I6999" i="2"/>
  <c r="J7000" i="2" s="1"/>
  <c r="K7001" i="2" s="1"/>
  <c r="H6999" i="2"/>
  <c r="D6999" i="2"/>
  <c r="C6999" i="2"/>
  <c r="B6999" i="2"/>
  <c r="J6998" i="2"/>
  <c r="K6999" i="2" s="1"/>
  <c r="I6998" i="2"/>
  <c r="J6999" i="2" s="1"/>
  <c r="H6998" i="2"/>
  <c r="D6998" i="2"/>
  <c r="C6998" i="2"/>
  <c r="B6998" i="2"/>
  <c r="J6997" i="2"/>
  <c r="K6998" i="2" s="1"/>
  <c r="I6997" i="2"/>
  <c r="H6997" i="2"/>
  <c r="D6997" i="2"/>
  <c r="C6997" i="2"/>
  <c r="B6997" i="2"/>
  <c r="I6996" i="2"/>
  <c r="J6996" i="2" s="1"/>
  <c r="H6996" i="2"/>
  <c r="D6996" i="2"/>
  <c r="C6996" i="2"/>
  <c r="B6996" i="2"/>
  <c r="I6995" i="2"/>
  <c r="H6995" i="2"/>
  <c r="D6995" i="2"/>
  <c r="C6995" i="2"/>
  <c r="B6995" i="2"/>
  <c r="I6994" i="2"/>
  <c r="J6995" i="2" s="1"/>
  <c r="K6996" i="2" s="1"/>
  <c r="H6994" i="2"/>
  <c r="D6994" i="2"/>
  <c r="C6994" i="2"/>
  <c r="B6994" i="2"/>
  <c r="I6993" i="2"/>
  <c r="J6994" i="2" s="1"/>
  <c r="H6993" i="2"/>
  <c r="D6993" i="2"/>
  <c r="C6993" i="2"/>
  <c r="B6993" i="2"/>
  <c r="I6992" i="2"/>
  <c r="J6992" i="2" s="1"/>
  <c r="H6992" i="2"/>
  <c r="D6992" i="2"/>
  <c r="C6992" i="2"/>
  <c r="B6992" i="2"/>
  <c r="I6991" i="2"/>
  <c r="J6991" i="2" s="1"/>
  <c r="H6991" i="2"/>
  <c r="D6991" i="2"/>
  <c r="C6991" i="2"/>
  <c r="B6991" i="2"/>
  <c r="I6990" i="2"/>
  <c r="H6990" i="2"/>
  <c r="D6990" i="2"/>
  <c r="C6990" i="2"/>
  <c r="B6990" i="2"/>
  <c r="J6989" i="2"/>
  <c r="K6990" i="2" s="1"/>
  <c r="I6989" i="2"/>
  <c r="J6990" i="2" s="1"/>
  <c r="K6991" i="2" s="1"/>
  <c r="H6989" i="2"/>
  <c r="D6989" i="2"/>
  <c r="C6989" i="2"/>
  <c r="B6989" i="2"/>
  <c r="I6988" i="2"/>
  <c r="J6988" i="2" s="1"/>
  <c r="H6988" i="2"/>
  <c r="D6988" i="2"/>
  <c r="C6988" i="2"/>
  <c r="B6988" i="2"/>
  <c r="I6987" i="2"/>
  <c r="H6987" i="2"/>
  <c r="D6987" i="2"/>
  <c r="C6987" i="2"/>
  <c r="B6987" i="2"/>
  <c r="I6986" i="2"/>
  <c r="J6987" i="2" s="1"/>
  <c r="K6988" i="2" s="1"/>
  <c r="H6986" i="2"/>
  <c r="D6986" i="2"/>
  <c r="C6986" i="2"/>
  <c r="B6986" i="2"/>
  <c r="I6985" i="2"/>
  <c r="J6985" i="2" s="1"/>
  <c r="H6985" i="2"/>
  <c r="D6985" i="2"/>
  <c r="C6985" i="2"/>
  <c r="B6985" i="2"/>
  <c r="I6984" i="2"/>
  <c r="J6984" i="2" s="1"/>
  <c r="H6984" i="2"/>
  <c r="D6984" i="2"/>
  <c r="C6984" i="2"/>
  <c r="B6984" i="2"/>
  <c r="I6983" i="2"/>
  <c r="J6983" i="2" s="1"/>
  <c r="K6984" i="2" s="1"/>
  <c r="H6983" i="2"/>
  <c r="D6983" i="2"/>
  <c r="C6983" i="2"/>
  <c r="B6983" i="2"/>
  <c r="J6982" i="2"/>
  <c r="I6982" i="2"/>
  <c r="H6982" i="2"/>
  <c r="D6982" i="2"/>
  <c r="C6982" i="2"/>
  <c r="B6982" i="2"/>
  <c r="J6981" i="2"/>
  <c r="K6982" i="2" s="1"/>
  <c r="I6981" i="2"/>
  <c r="H6981" i="2"/>
  <c r="D6981" i="2"/>
  <c r="C6981" i="2"/>
  <c r="B6981" i="2"/>
  <c r="I6980" i="2"/>
  <c r="J6980" i="2" s="1"/>
  <c r="H6980" i="2"/>
  <c r="D6980" i="2"/>
  <c r="C6980" i="2"/>
  <c r="B6980" i="2"/>
  <c r="I6979" i="2"/>
  <c r="H6979" i="2"/>
  <c r="D6979" i="2"/>
  <c r="C6979" i="2"/>
  <c r="B6979" i="2"/>
  <c r="I6978" i="2"/>
  <c r="J6979" i="2" s="1"/>
  <c r="K6980" i="2" s="1"/>
  <c r="H6978" i="2"/>
  <c r="D6978" i="2"/>
  <c r="C6978" i="2"/>
  <c r="B6978" i="2"/>
  <c r="I6977" i="2"/>
  <c r="J6977" i="2" s="1"/>
  <c r="H6977" i="2"/>
  <c r="D6977" i="2"/>
  <c r="C6977" i="2"/>
  <c r="B6977" i="2"/>
  <c r="I6976" i="2"/>
  <c r="J6976" i="2" s="1"/>
  <c r="K6977" i="2" s="1"/>
  <c r="H6976" i="2"/>
  <c r="D6976" i="2"/>
  <c r="C6976" i="2"/>
  <c r="B6976" i="2"/>
  <c r="I6975" i="2"/>
  <c r="J6975" i="2" s="1"/>
  <c r="H6975" i="2"/>
  <c r="D6975" i="2"/>
  <c r="C6975" i="2"/>
  <c r="B6975" i="2"/>
  <c r="I6974" i="2"/>
  <c r="H6974" i="2"/>
  <c r="D6974" i="2"/>
  <c r="C6974" i="2"/>
  <c r="B6974" i="2"/>
  <c r="J6973" i="2"/>
  <c r="K6974" i="2" s="1"/>
  <c r="I6973" i="2"/>
  <c r="J6974" i="2" s="1"/>
  <c r="K6975" i="2" s="1"/>
  <c r="H6973" i="2"/>
  <c r="D6973" i="2"/>
  <c r="C6973" i="2"/>
  <c r="B6973" i="2"/>
  <c r="I6972" i="2"/>
  <c r="J6972" i="2" s="1"/>
  <c r="H6972" i="2"/>
  <c r="D6972" i="2"/>
  <c r="C6972" i="2"/>
  <c r="B6972" i="2"/>
  <c r="I6971" i="2"/>
  <c r="H6971" i="2"/>
  <c r="D6971" i="2"/>
  <c r="C6971" i="2"/>
  <c r="B6971" i="2"/>
  <c r="I6970" i="2"/>
  <c r="J6971" i="2" s="1"/>
  <c r="K6972" i="2" s="1"/>
  <c r="H6970" i="2"/>
  <c r="D6970" i="2"/>
  <c r="C6970" i="2"/>
  <c r="B6970" i="2"/>
  <c r="I6969" i="2"/>
  <c r="J6969" i="2" s="1"/>
  <c r="H6969" i="2"/>
  <c r="D6969" i="2"/>
  <c r="C6969" i="2"/>
  <c r="B6969" i="2"/>
  <c r="I6968" i="2"/>
  <c r="J6968" i="2" s="1"/>
  <c r="H6968" i="2"/>
  <c r="D6968" i="2"/>
  <c r="C6968" i="2"/>
  <c r="B6968" i="2"/>
  <c r="I6967" i="2"/>
  <c r="J6967" i="2" s="1"/>
  <c r="K6968" i="2" s="1"/>
  <c r="H6967" i="2"/>
  <c r="D6967" i="2"/>
  <c r="C6967" i="2"/>
  <c r="B6967" i="2"/>
  <c r="J6966" i="2"/>
  <c r="K6967" i="2" s="1"/>
  <c r="I6966" i="2"/>
  <c r="H6966" i="2"/>
  <c r="D6966" i="2"/>
  <c r="C6966" i="2"/>
  <c r="B6966" i="2"/>
  <c r="J6965" i="2"/>
  <c r="I6965" i="2"/>
  <c r="H6965" i="2"/>
  <c r="D6965" i="2"/>
  <c r="C6965" i="2"/>
  <c r="B6965" i="2"/>
  <c r="I6964" i="2"/>
  <c r="J6964" i="2" s="1"/>
  <c r="H6964" i="2"/>
  <c r="D6964" i="2"/>
  <c r="C6964" i="2"/>
  <c r="B6964" i="2"/>
  <c r="I6963" i="2"/>
  <c r="H6963" i="2"/>
  <c r="D6963" i="2"/>
  <c r="C6963" i="2"/>
  <c r="B6963" i="2"/>
  <c r="I6962" i="2"/>
  <c r="J6963" i="2" s="1"/>
  <c r="K6964" i="2" s="1"/>
  <c r="H6962" i="2"/>
  <c r="D6962" i="2"/>
  <c r="C6962" i="2"/>
  <c r="B6962" i="2"/>
  <c r="I6961" i="2"/>
  <c r="J6961" i="2" s="1"/>
  <c r="H6961" i="2"/>
  <c r="D6961" i="2"/>
  <c r="C6961" i="2"/>
  <c r="B6961" i="2"/>
  <c r="I6960" i="2"/>
  <c r="J6960" i="2" s="1"/>
  <c r="K6961" i="2" s="1"/>
  <c r="H6960" i="2"/>
  <c r="D6960" i="2"/>
  <c r="C6960" i="2"/>
  <c r="B6960" i="2"/>
  <c r="I6959" i="2"/>
  <c r="J6959" i="2" s="1"/>
  <c r="H6959" i="2"/>
  <c r="D6959" i="2"/>
  <c r="C6959" i="2"/>
  <c r="B6959" i="2"/>
  <c r="I6958" i="2"/>
  <c r="H6958" i="2"/>
  <c r="D6958" i="2"/>
  <c r="C6958" i="2"/>
  <c r="B6958" i="2"/>
  <c r="J6957" i="2"/>
  <c r="I6957" i="2"/>
  <c r="J6958" i="2" s="1"/>
  <c r="K6959" i="2" s="1"/>
  <c r="H6957" i="2"/>
  <c r="D6957" i="2"/>
  <c r="C6957" i="2"/>
  <c r="B6957" i="2"/>
  <c r="I6956" i="2"/>
  <c r="J6956" i="2" s="1"/>
  <c r="H6956" i="2"/>
  <c r="D6956" i="2"/>
  <c r="C6956" i="2"/>
  <c r="B6956" i="2"/>
  <c r="I6955" i="2"/>
  <c r="J6955" i="2" s="1"/>
  <c r="H6955" i="2"/>
  <c r="D6955" i="2"/>
  <c r="C6955" i="2"/>
  <c r="B6955" i="2"/>
  <c r="I6954" i="2"/>
  <c r="H6954" i="2"/>
  <c r="D6954" i="2"/>
  <c r="C6954" i="2"/>
  <c r="B6954" i="2"/>
  <c r="I6953" i="2"/>
  <c r="J6953" i="2" s="1"/>
  <c r="H6953" i="2"/>
  <c r="D6953" i="2"/>
  <c r="C6953" i="2"/>
  <c r="B6953" i="2"/>
  <c r="I6952" i="2"/>
  <c r="J6952" i="2" s="1"/>
  <c r="H6952" i="2"/>
  <c r="D6952" i="2"/>
  <c r="C6952" i="2"/>
  <c r="B6952" i="2"/>
  <c r="I6951" i="2"/>
  <c r="J6951" i="2" s="1"/>
  <c r="K6952" i="2" s="1"/>
  <c r="H6951" i="2"/>
  <c r="D6951" i="2"/>
  <c r="C6951" i="2"/>
  <c r="B6951" i="2"/>
  <c r="J6950" i="2"/>
  <c r="I6950" i="2"/>
  <c r="H6950" i="2"/>
  <c r="D6950" i="2"/>
  <c r="C6950" i="2"/>
  <c r="B6950" i="2"/>
  <c r="J6949" i="2"/>
  <c r="K6950" i="2" s="1"/>
  <c r="I6949" i="2"/>
  <c r="H6949" i="2"/>
  <c r="D6949" i="2"/>
  <c r="C6949" i="2"/>
  <c r="B6949" i="2"/>
  <c r="I6948" i="2"/>
  <c r="J6948" i="2" s="1"/>
  <c r="H6948" i="2"/>
  <c r="D6948" i="2"/>
  <c r="C6948" i="2"/>
  <c r="B6948" i="2"/>
  <c r="I6947" i="2"/>
  <c r="H6947" i="2"/>
  <c r="D6947" i="2"/>
  <c r="C6947" i="2"/>
  <c r="B6947" i="2"/>
  <c r="I6946" i="2"/>
  <c r="J6947" i="2" s="1"/>
  <c r="K6948" i="2" s="1"/>
  <c r="H6946" i="2"/>
  <c r="D6946" i="2"/>
  <c r="C6946" i="2"/>
  <c r="B6946" i="2"/>
  <c r="I6945" i="2"/>
  <c r="J6945" i="2" s="1"/>
  <c r="H6945" i="2"/>
  <c r="D6945" i="2"/>
  <c r="C6945" i="2"/>
  <c r="B6945" i="2"/>
  <c r="I6944" i="2"/>
  <c r="H6944" i="2"/>
  <c r="D6944" i="2"/>
  <c r="C6944" i="2"/>
  <c r="B6944" i="2"/>
  <c r="I6943" i="2"/>
  <c r="J6943" i="2" s="1"/>
  <c r="H6943" i="2"/>
  <c r="D6943" i="2"/>
  <c r="C6943" i="2"/>
  <c r="B6943" i="2"/>
  <c r="I6942" i="2"/>
  <c r="H6942" i="2"/>
  <c r="D6942" i="2"/>
  <c r="C6942" i="2"/>
  <c r="B6942" i="2"/>
  <c r="I6941" i="2"/>
  <c r="J6942" i="2" s="1"/>
  <c r="K6943" i="2" s="1"/>
  <c r="H6941" i="2"/>
  <c r="D6941" i="2"/>
  <c r="C6941" i="2"/>
  <c r="B6941" i="2"/>
  <c r="I6940" i="2"/>
  <c r="H6940" i="2"/>
  <c r="D6940" i="2"/>
  <c r="C6940" i="2"/>
  <c r="B6940" i="2"/>
  <c r="I6939" i="2"/>
  <c r="H6939" i="2"/>
  <c r="D6939" i="2"/>
  <c r="C6939" i="2"/>
  <c r="B6939" i="2"/>
  <c r="I6938" i="2"/>
  <c r="J6939" i="2" s="1"/>
  <c r="H6938" i="2"/>
  <c r="D6938" i="2"/>
  <c r="C6938" i="2"/>
  <c r="B6938" i="2"/>
  <c r="I6937" i="2"/>
  <c r="J6937" i="2" s="1"/>
  <c r="H6937" i="2"/>
  <c r="D6937" i="2"/>
  <c r="C6937" i="2"/>
  <c r="B6937" i="2"/>
  <c r="I6936" i="2"/>
  <c r="H6936" i="2"/>
  <c r="D6936" i="2"/>
  <c r="C6936" i="2"/>
  <c r="B6936" i="2"/>
  <c r="I6935" i="2"/>
  <c r="J6935" i="2" s="1"/>
  <c r="H6935" i="2"/>
  <c r="D6935" i="2"/>
  <c r="C6935" i="2"/>
  <c r="B6935" i="2"/>
  <c r="J6934" i="2"/>
  <c r="I6934" i="2"/>
  <c r="H6934" i="2"/>
  <c r="D6934" i="2"/>
  <c r="C6934" i="2"/>
  <c r="B6934" i="2"/>
  <c r="J6933" i="2"/>
  <c r="I6933" i="2"/>
  <c r="H6933" i="2"/>
  <c r="D6933" i="2"/>
  <c r="C6933" i="2"/>
  <c r="B6933" i="2"/>
  <c r="I6932" i="2"/>
  <c r="J6932" i="2" s="1"/>
  <c r="H6932" i="2"/>
  <c r="D6932" i="2"/>
  <c r="C6932" i="2"/>
  <c r="B6932" i="2"/>
  <c r="I6931" i="2"/>
  <c r="H6931" i="2"/>
  <c r="D6931" i="2"/>
  <c r="C6931" i="2"/>
  <c r="B6931" i="2"/>
  <c r="I6930" i="2"/>
  <c r="J6931" i="2" s="1"/>
  <c r="K6932" i="2" s="1"/>
  <c r="H6930" i="2"/>
  <c r="D6930" i="2"/>
  <c r="C6930" i="2"/>
  <c r="B6930" i="2"/>
  <c r="I6929" i="2"/>
  <c r="J6929" i="2" s="1"/>
  <c r="H6929" i="2"/>
  <c r="D6929" i="2"/>
  <c r="C6929" i="2"/>
  <c r="B6929" i="2"/>
  <c r="I6928" i="2"/>
  <c r="H6928" i="2"/>
  <c r="D6928" i="2"/>
  <c r="C6928" i="2"/>
  <c r="B6928" i="2"/>
  <c r="I6927" i="2"/>
  <c r="J6927" i="2" s="1"/>
  <c r="H6927" i="2"/>
  <c r="D6927" i="2"/>
  <c r="C6927" i="2"/>
  <c r="B6927" i="2"/>
  <c r="I6926" i="2"/>
  <c r="H6926" i="2"/>
  <c r="D6926" i="2"/>
  <c r="C6926" i="2"/>
  <c r="B6926" i="2"/>
  <c r="I6925" i="2"/>
  <c r="J6926" i="2" s="1"/>
  <c r="K6927" i="2" s="1"/>
  <c r="H6925" i="2"/>
  <c r="D6925" i="2"/>
  <c r="C6925" i="2"/>
  <c r="B6925" i="2"/>
  <c r="I6924" i="2"/>
  <c r="J6924" i="2" s="1"/>
  <c r="H6924" i="2"/>
  <c r="D6924" i="2"/>
  <c r="C6924" i="2"/>
  <c r="B6924" i="2"/>
  <c r="I6923" i="2"/>
  <c r="H6923" i="2"/>
  <c r="D6923" i="2"/>
  <c r="C6923" i="2"/>
  <c r="B6923" i="2"/>
  <c r="I6922" i="2"/>
  <c r="J6923" i="2" s="1"/>
  <c r="H6922" i="2"/>
  <c r="D6922" i="2"/>
  <c r="C6922" i="2"/>
  <c r="B6922" i="2"/>
  <c r="I6921" i="2"/>
  <c r="J6921" i="2" s="1"/>
  <c r="H6921" i="2"/>
  <c r="D6921" i="2"/>
  <c r="C6921" i="2"/>
  <c r="B6921" i="2"/>
  <c r="I6920" i="2"/>
  <c r="H6920" i="2"/>
  <c r="D6920" i="2"/>
  <c r="C6920" i="2"/>
  <c r="B6920" i="2"/>
  <c r="I6919" i="2"/>
  <c r="J6919" i="2" s="1"/>
  <c r="H6919" i="2"/>
  <c r="D6919" i="2"/>
  <c r="C6919" i="2"/>
  <c r="B6919" i="2"/>
  <c r="J6918" i="2"/>
  <c r="K6919" i="2" s="1"/>
  <c r="I6918" i="2"/>
  <c r="H6918" i="2"/>
  <c r="D6918" i="2"/>
  <c r="C6918" i="2"/>
  <c r="B6918" i="2"/>
  <c r="J6917" i="2"/>
  <c r="I6917" i="2"/>
  <c r="H6917" i="2"/>
  <c r="D6917" i="2"/>
  <c r="C6917" i="2"/>
  <c r="B6917" i="2"/>
  <c r="I6916" i="2"/>
  <c r="J6916" i="2" s="1"/>
  <c r="H6916" i="2"/>
  <c r="D6916" i="2"/>
  <c r="C6916" i="2"/>
  <c r="B6916" i="2"/>
  <c r="I6915" i="2"/>
  <c r="H6915" i="2"/>
  <c r="D6915" i="2"/>
  <c r="C6915" i="2"/>
  <c r="B6915" i="2"/>
  <c r="I6914" i="2"/>
  <c r="J6915" i="2" s="1"/>
  <c r="K6916" i="2" s="1"/>
  <c r="H6914" i="2"/>
  <c r="D6914" i="2"/>
  <c r="C6914" i="2"/>
  <c r="B6914" i="2"/>
  <c r="I6913" i="2"/>
  <c r="J6913" i="2" s="1"/>
  <c r="H6913" i="2"/>
  <c r="D6913" i="2"/>
  <c r="C6913" i="2"/>
  <c r="B6913" i="2"/>
  <c r="I6912" i="2"/>
  <c r="H6912" i="2"/>
  <c r="D6912" i="2"/>
  <c r="C6912" i="2"/>
  <c r="B6912" i="2"/>
  <c r="I6911" i="2"/>
  <c r="J6911" i="2" s="1"/>
  <c r="H6911" i="2"/>
  <c r="D6911" i="2"/>
  <c r="C6911" i="2"/>
  <c r="B6911" i="2"/>
  <c r="I6910" i="2"/>
  <c r="H6910" i="2"/>
  <c r="D6910" i="2"/>
  <c r="C6910" i="2"/>
  <c r="B6910" i="2"/>
  <c r="J6909" i="2"/>
  <c r="K6910" i="2" s="1"/>
  <c r="I6909" i="2"/>
  <c r="J6910" i="2" s="1"/>
  <c r="K6911" i="2" s="1"/>
  <c r="H6909" i="2"/>
  <c r="D6909" i="2"/>
  <c r="C6909" i="2"/>
  <c r="B6909" i="2"/>
  <c r="I6908" i="2"/>
  <c r="J6908" i="2" s="1"/>
  <c r="H6908" i="2"/>
  <c r="D6908" i="2"/>
  <c r="C6908" i="2"/>
  <c r="B6908" i="2"/>
  <c r="I6907" i="2"/>
  <c r="H6907" i="2"/>
  <c r="D6907" i="2"/>
  <c r="C6907" i="2"/>
  <c r="B6907" i="2"/>
  <c r="I6906" i="2"/>
  <c r="J6907" i="2" s="1"/>
  <c r="K6908" i="2" s="1"/>
  <c r="H6906" i="2"/>
  <c r="D6906" i="2"/>
  <c r="C6906" i="2"/>
  <c r="B6906" i="2"/>
  <c r="I6905" i="2"/>
  <c r="J6905" i="2" s="1"/>
  <c r="H6905" i="2"/>
  <c r="D6905" i="2"/>
  <c r="C6905" i="2"/>
  <c r="B6905" i="2"/>
  <c r="I6904" i="2"/>
  <c r="H6904" i="2"/>
  <c r="D6904" i="2"/>
  <c r="C6904" i="2"/>
  <c r="B6904" i="2"/>
  <c r="I6903" i="2"/>
  <c r="J6903" i="2" s="1"/>
  <c r="H6903" i="2"/>
  <c r="D6903" i="2"/>
  <c r="C6903" i="2"/>
  <c r="B6903" i="2"/>
  <c r="J6902" i="2"/>
  <c r="K6903" i="2" s="1"/>
  <c r="I6902" i="2"/>
  <c r="H6902" i="2"/>
  <c r="D6902" i="2"/>
  <c r="C6902" i="2"/>
  <c r="B6902" i="2"/>
  <c r="J6901" i="2"/>
  <c r="K6902" i="2" s="1"/>
  <c r="I6901" i="2"/>
  <c r="H6901" i="2"/>
  <c r="D6901" i="2"/>
  <c r="C6901" i="2"/>
  <c r="B6901" i="2"/>
  <c r="I6900" i="2"/>
  <c r="J6900" i="2" s="1"/>
  <c r="H6900" i="2"/>
  <c r="D6900" i="2"/>
  <c r="C6900" i="2"/>
  <c r="B6900" i="2"/>
  <c r="I6899" i="2"/>
  <c r="H6899" i="2"/>
  <c r="D6899" i="2"/>
  <c r="C6899" i="2"/>
  <c r="B6899" i="2"/>
  <c r="I6898" i="2"/>
  <c r="J6899" i="2" s="1"/>
  <c r="K6900" i="2" s="1"/>
  <c r="H6898" i="2"/>
  <c r="D6898" i="2"/>
  <c r="C6898" i="2"/>
  <c r="B6898" i="2"/>
  <c r="I6897" i="2"/>
  <c r="J6897" i="2" s="1"/>
  <c r="H6897" i="2"/>
  <c r="D6897" i="2"/>
  <c r="C6897" i="2"/>
  <c r="B6897" i="2"/>
  <c r="I6896" i="2"/>
  <c r="H6896" i="2"/>
  <c r="D6896" i="2"/>
  <c r="C6896" i="2"/>
  <c r="B6896" i="2"/>
  <c r="I6895" i="2"/>
  <c r="J6895" i="2" s="1"/>
  <c r="H6895" i="2"/>
  <c r="D6895" i="2"/>
  <c r="C6895" i="2"/>
  <c r="B6895" i="2"/>
  <c r="I6894" i="2"/>
  <c r="H6894" i="2"/>
  <c r="D6894" i="2"/>
  <c r="C6894" i="2"/>
  <c r="B6894" i="2"/>
  <c r="I6893" i="2"/>
  <c r="J6894" i="2" s="1"/>
  <c r="K6895" i="2" s="1"/>
  <c r="H6893" i="2"/>
  <c r="D6893" i="2"/>
  <c r="C6893" i="2"/>
  <c r="B6893" i="2"/>
  <c r="I6892" i="2"/>
  <c r="J6892" i="2" s="1"/>
  <c r="H6892" i="2"/>
  <c r="D6892" i="2"/>
  <c r="C6892" i="2"/>
  <c r="B6892" i="2"/>
  <c r="I6891" i="2"/>
  <c r="H6891" i="2"/>
  <c r="D6891" i="2"/>
  <c r="C6891" i="2"/>
  <c r="B6891" i="2"/>
  <c r="I6890" i="2"/>
  <c r="J6891" i="2" s="1"/>
  <c r="H6890" i="2"/>
  <c r="D6890" i="2"/>
  <c r="C6890" i="2"/>
  <c r="B6890" i="2"/>
  <c r="I6889" i="2"/>
  <c r="J6889" i="2" s="1"/>
  <c r="H6889" i="2"/>
  <c r="D6889" i="2"/>
  <c r="C6889" i="2"/>
  <c r="B6889" i="2"/>
  <c r="I6888" i="2"/>
  <c r="H6888" i="2"/>
  <c r="D6888" i="2"/>
  <c r="C6888" i="2"/>
  <c r="B6888" i="2"/>
  <c r="I6887" i="2"/>
  <c r="J6887" i="2" s="1"/>
  <c r="H6887" i="2"/>
  <c r="D6887" i="2"/>
  <c r="C6887" i="2"/>
  <c r="B6887" i="2"/>
  <c r="J6886" i="2"/>
  <c r="I6886" i="2"/>
  <c r="H6886" i="2"/>
  <c r="D6886" i="2"/>
  <c r="C6886" i="2"/>
  <c r="B6886" i="2"/>
  <c r="J6885" i="2"/>
  <c r="K6886" i="2" s="1"/>
  <c r="I6885" i="2"/>
  <c r="H6885" i="2"/>
  <c r="D6885" i="2"/>
  <c r="C6885" i="2"/>
  <c r="B6885" i="2"/>
  <c r="I6884" i="2"/>
  <c r="J6884" i="2" s="1"/>
  <c r="H6884" i="2"/>
  <c r="D6884" i="2"/>
  <c r="C6884" i="2"/>
  <c r="B6884" i="2"/>
  <c r="I6883" i="2"/>
  <c r="J6883" i="2" s="1"/>
  <c r="K6884" i="2" s="1"/>
  <c r="H6883" i="2"/>
  <c r="D6883" i="2"/>
  <c r="C6883" i="2"/>
  <c r="B6883" i="2"/>
  <c r="I6882" i="2"/>
  <c r="H6882" i="2"/>
  <c r="D6882" i="2"/>
  <c r="C6882" i="2"/>
  <c r="B6882" i="2"/>
  <c r="I6881" i="2"/>
  <c r="J6881" i="2" s="1"/>
  <c r="H6881" i="2"/>
  <c r="D6881" i="2"/>
  <c r="C6881" i="2"/>
  <c r="B6881" i="2"/>
  <c r="I6880" i="2"/>
  <c r="H6880" i="2"/>
  <c r="D6880" i="2"/>
  <c r="C6880" i="2"/>
  <c r="B6880" i="2"/>
  <c r="I6879" i="2"/>
  <c r="J6879" i="2" s="1"/>
  <c r="H6879" i="2"/>
  <c r="D6879" i="2"/>
  <c r="C6879" i="2"/>
  <c r="B6879" i="2"/>
  <c r="I6878" i="2"/>
  <c r="H6878" i="2"/>
  <c r="D6878" i="2"/>
  <c r="C6878" i="2"/>
  <c r="B6878" i="2"/>
  <c r="J6877" i="2"/>
  <c r="K6878" i="2" s="1"/>
  <c r="I6877" i="2"/>
  <c r="J6878" i="2" s="1"/>
  <c r="K6879" i="2" s="1"/>
  <c r="H6877" i="2"/>
  <c r="D6877" i="2"/>
  <c r="C6877" i="2"/>
  <c r="B6877" i="2"/>
  <c r="I6876" i="2"/>
  <c r="J6876" i="2" s="1"/>
  <c r="H6876" i="2"/>
  <c r="D6876" i="2"/>
  <c r="C6876" i="2"/>
  <c r="B6876" i="2"/>
  <c r="I6875" i="2"/>
  <c r="H6875" i="2"/>
  <c r="D6875" i="2"/>
  <c r="C6875" i="2"/>
  <c r="B6875" i="2"/>
  <c r="I6874" i="2"/>
  <c r="J6875" i="2" s="1"/>
  <c r="K6876" i="2" s="1"/>
  <c r="H6874" i="2"/>
  <c r="D6874" i="2"/>
  <c r="C6874" i="2"/>
  <c r="B6874" i="2"/>
  <c r="I6873" i="2"/>
  <c r="J6873" i="2" s="1"/>
  <c r="H6873" i="2"/>
  <c r="D6873" i="2"/>
  <c r="C6873" i="2"/>
  <c r="B6873" i="2"/>
  <c r="I6872" i="2"/>
  <c r="H6872" i="2"/>
  <c r="D6872" i="2"/>
  <c r="C6872" i="2"/>
  <c r="B6872" i="2"/>
  <c r="I6871" i="2"/>
  <c r="J6871" i="2" s="1"/>
  <c r="H6871" i="2"/>
  <c r="D6871" i="2"/>
  <c r="C6871" i="2"/>
  <c r="B6871" i="2"/>
  <c r="J6870" i="2"/>
  <c r="K6871" i="2" s="1"/>
  <c r="I6870" i="2"/>
  <c r="H6870" i="2"/>
  <c r="D6870" i="2"/>
  <c r="C6870" i="2"/>
  <c r="B6870" i="2"/>
  <c r="J6869" i="2"/>
  <c r="K6870" i="2" s="1"/>
  <c r="I6869" i="2"/>
  <c r="H6869" i="2"/>
  <c r="D6869" i="2"/>
  <c r="C6869" i="2"/>
  <c r="B6869" i="2"/>
  <c r="I6868" i="2"/>
  <c r="J6868" i="2" s="1"/>
  <c r="H6868" i="2"/>
  <c r="D6868" i="2"/>
  <c r="C6868" i="2"/>
  <c r="B6868" i="2"/>
  <c r="I6867" i="2"/>
  <c r="H6867" i="2"/>
  <c r="D6867" i="2"/>
  <c r="C6867" i="2"/>
  <c r="B6867" i="2"/>
  <c r="I6866" i="2"/>
  <c r="J6867" i="2" s="1"/>
  <c r="K6868" i="2" s="1"/>
  <c r="H6866" i="2"/>
  <c r="D6866" i="2"/>
  <c r="C6866" i="2"/>
  <c r="B6866" i="2"/>
  <c r="I6865" i="2"/>
  <c r="J6866" i="2" s="1"/>
  <c r="H6865" i="2"/>
  <c r="D6865" i="2"/>
  <c r="C6865" i="2"/>
  <c r="B6865" i="2"/>
  <c r="I6864" i="2"/>
  <c r="J6865" i="2" s="1"/>
  <c r="K6866" i="2" s="1"/>
  <c r="H6864" i="2"/>
  <c r="D6864" i="2"/>
  <c r="C6864" i="2"/>
  <c r="B6864" i="2"/>
  <c r="I6863" i="2"/>
  <c r="J6863" i="2" s="1"/>
  <c r="H6863" i="2"/>
  <c r="D6863" i="2"/>
  <c r="C6863" i="2"/>
  <c r="B6863" i="2"/>
  <c r="I6862" i="2"/>
  <c r="H6862" i="2"/>
  <c r="D6862" i="2"/>
  <c r="C6862" i="2"/>
  <c r="B6862" i="2"/>
  <c r="J6861" i="2"/>
  <c r="K6862" i="2" s="1"/>
  <c r="I6861" i="2"/>
  <c r="J6862" i="2" s="1"/>
  <c r="K6863" i="2" s="1"/>
  <c r="H6861" i="2"/>
  <c r="D6861" i="2"/>
  <c r="C6861" i="2"/>
  <c r="B6861" i="2"/>
  <c r="I6860" i="2"/>
  <c r="J6860" i="2" s="1"/>
  <c r="H6860" i="2"/>
  <c r="D6860" i="2"/>
  <c r="C6860" i="2"/>
  <c r="B6860" i="2"/>
  <c r="I6859" i="2"/>
  <c r="H6859" i="2"/>
  <c r="D6859" i="2"/>
  <c r="C6859" i="2"/>
  <c r="B6859" i="2"/>
  <c r="I6858" i="2"/>
  <c r="J6859" i="2" s="1"/>
  <c r="K6860" i="2" s="1"/>
  <c r="H6858" i="2"/>
  <c r="D6858" i="2"/>
  <c r="C6858" i="2"/>
  <c r="B6858" i="2"/>
  <c r="I6857" i="2"/>
  <c r="J6858" i="2" s="1"/>
  <c r="H6857" i="2"/>
  <c r="D6857" i="2"/>
  <c r="C6857" i="2"/>
  <c r="B6857" i="2"/>
  <c r="I6856" i="2"/>
  <c r="J6857" i="2" s="1"/>
  <c r="H6856" i="2"/>
  <c r="D6856" i="2"/>
  <c r="C6856" i="2"/>
  <c r="B6856" i="2"/>
  <c r="I6855" i="2"/>
  <c r="J6855" i="2" s="1"/>
  <c r="H6855" i="2"/>
  <c r="D6855" i="2"/>
  <c r="C6855" i="2"/>
  <c r="B6855" i="2"/>
  <c r="J6854" i="2"/>
  <c r="I6854" i="2"/>
  <c r="H6854" i="2"/>
  <c r="D6854" i="2"/>
  <c r="C6854" i="2"/>
  <c r="B6854" i="2"/>
  <c r="J6853" i="2"/>
  <c r="K6854" i="2" s="1"/>
  <c r="I6853" i="2"/>
  <c r="H6853" i="2"/>
  <c r="D6853" i="2"/>
  <c r="C6853" i="2"/>
  <c r="B6853" i="2"/>
  <c r="I6852" i="2"/>
  <c r="J6852" i="2" s="1"/>
  <c r="H6852" i="2"/>
  <c r="D6852" i="2"/>
  <c r="C6852" i="2"/>
  <c r="B6852" i="2"/>
  <c r="I6851" i="2"/>
  <c r="J6851" i="2" s="1"/>
  <c r="K6852" i="2" s="1"/>
  <c r="H6851" i="2"/>
  <c r="D6851" i="2"/>
  <c r="C6851" i="2"/>
  <c r="B6851" i="2"/>
  <c r="I6850" i="2"/>
  <c r="H6850" i="2"/>
  <c r="D6850" i="2"/>
  <c r="C6850" i="2"/>
  <c r="B6850" i="2"/>
  <c r="I6849" i="2"/>
  <c r="J6850" i="2" s="1"/>
  <c r="H6849" i="2"/>
  <c r="D6849" i="2"/>
  <c r="C6849" i="2"/>
  <c r="B6849" i="2"/>
  <c r="I6848" i="2"/>
  <c r="J6849" i="2" s="1"/>
  <c r="K6850" i="2" s="1"/>
  <c r="H6848" i="2"/>
  <c r="D6848" i="2"/>
  <c r="C6848" i="2"/>
  <c r="B6848" i="2"/>
  <c r="I6847" i="2"/>
  <c r="J6847" i="2" s="1"/>
  <c r="H6847" i="2"/>
  <c r="D6847" i="2"/>
  <c r="C6847" i="2"/>
  <c r="B6847" i="2"/>
  <c r="I6846" i="2"/>
  <c r="H6846" i="2"/>
  <c r="D6846" i="2"/>
  <c r="C6846" i="2"/>
  <c r="B6846" i="2"/>
  <c r="I6845" i="2"/>
  <c r="J6846" i="2" s="1"/>
  <c r="K6847" i="2" s="1"/>
  <c r="H6845" i="2"/>
  <c r="D6845" i="2"/>
  <c r="C6845" i="2"/>
  <c r="B6845" i="2"/>
  <c r="I6844" i="2"/>
  <c r="J6844" i="2" s="1"/>
  <c r="H6844" i="2"/>
  <c r="D6844" i="2"/>
  <c r="C6844" i="2"/>
  <c r="B6844" i="2"/>
  <c r="I6843" i="2"/>
  <c r="J6843" i="2" s="1"/>
  <c r="H6843" i="2"/>
  <c r="D6843" i="2"/>
  <c r="C6843" i="2"/>
  <c r="B6843" i="2"/>
  <c r="I6842" i="2"/>
  <c r="H6842" i="2"/>
  <c r="D6842" i="2"/>
  <c r="C6842" i="2"/>
  <c r="B6842" i="2"/>
  <c r="I6841" i="2"/>
  <c r="J6842" i="2" s="1"/>
  <c r="H6841" i="2"/>
  <c r="D6841" i="2"/>
  <c r="C6841" i="2"/>
  <c r="B6841" i="2"/>
  <c r="I6840" i="2"/>
  <c r="J6841" i="2" s="1"/>
  <c r="H6840" i="2"/>
  <c r="D6840" i="2"/>
  <c r="C6840" i="2"/>
  <c r="B6840" i="2"/>
  <c r="I6839" i="2"/>
  <c r="J6839" i="2" s="1"/>
  <c r="H6839" i="2"/>
  <c r="D6839" i="2"/>
  <c r="C6839" i="2"/>
  <c r="B6839" i="2"/>
  <c r="J6838" i="2"/>
  <c r="K6839" i="2" s="1"/>
  <c r="I6838" i="2"/>
  <c r="H6838" i="2"/>
  <c r="D6838" i="2"/>
  <c r="C6838" i="2"/>
  <c r="B6838" i="2"/>
  <c r="J6837" i="2"/>
  <c r="I6837" i="2"/>
  <c r="H6837" i="2"/>
  <c r="D6837" i="2"/>
  <c r="C6837" i="2"/>
  <c r="B6837" i="2"/>
  <c r="I6836" i="2"/>
  <c r="J6836" i="2" s="1"/>
  <c r="H6836" i="2"/>
  <c r="D6836" i="2"/>
  <c r="C6836" i="2"/>
  <c r="B6836" i="2"/>
  <c r="I6835" i="2"/>
  <c r="H6835" i="2"/>
  <c r="D6835" i="2"/>
  <c r="C6835" i="2"/>
  <c r="B6835" i="2"/>
  <c r="I6834" i="2"/>
  <c r="J6835" i="2" s="1"/>
  <c r="K6836" i="2" s="1"/>
  <c r="H6834" i="2"/>
  <c r="D6834" i="2"/>
  <c r="C6834" i="2"/>
  <c r="B6834" i="2"/>
  <c r="I6833" i="2"/>
  <c r="J6834" i="2" s="1"/>
  <c r="H6833" i="2"/>
  <c r="D6833" i="2"/>
  <c r="C6833" i="2"/>
  <c r="B6833" i="2"/>
  <c r="I6832" i="2"/>
  <c r="J6833" i="2" s="1"/>
  <c r="K6834" i="2" s="1"/>
  <c r="H6832" i="2"/>
  <c r="D6832" i="2"/>
  <c r="C6832" i="2"/>
  <c r="B6832" i="2"/>
  <c r="I6831" i="2"/>
  <c r="J6831" i="2" s="1"/>
  <c r="H6831" i="2"/>
  <c r="D6831" i="2"/>
  <c r="C6831" i="2"/>
  <c r="B6831" i="2"/>
  <c r="I6830" i="2"/>
  <c r="H6830" i="2"/>
  <c r="D6830" i="2"/>
  <c r="C6830" i="2"/>
  <c r="B6830" i="2"/>
  <c r="I6829" i="2"/>
  <c r="J6830" i="2" s="1"/>
  <c r="K6831" i="2" s="1"/>
  <c r="H6829" i="2"/>
  <c r="D6829" i="2"/>
  <c r="C6829" i="2"/>
  <c r="B6829" i="2"/>
  <c r="I6828" i="2"/>
  <c r="J6828" i="2" s="1"/>
  <c r="H6828" i="2"/>
  <c r="D6828" i="2"/>
  <c r="C6828" i="2"/>
  <c r="B6828" i="2"/>
  <c r="I6827" i="2"/>
  <c r="H6827" i="2"/>
  <c r="D6827" i="2"/>
  <c r="C6827" i="2"/>
  <c r="B6827" i="2"/>
  <c r="I6826" i="2"/>
  <c r="J6827" i="2" s="1"/>
  <c r="H6826" i="2"/>
  <c r="D6826" i="2"/>
  <c r="C6826" i="2"/>
  <c r="B6826" i="2"/>
  <c r="I6825" i="2"/>
  <c r="J6826" i="2" s="1"/>
  <c r="K6827" i="2" s="1"/>
  <c r="H6825" i="2"/>
  <c r="D6825" i="2"/>
  <c r="C6825" i="2"/>
  <c r="B6825" i="2"/>
  <c r="I6824" i="2"/>
  <c r="H6824" i="2"/>
  <c r="D6824" i="2"/>
  <c r="C6824" i="2"/>
  <c r="B6824" i="2"/>
  <c r="I6823" i="2"/>
  <c r="J6823" i="2" s="1"/>
  <c r="H6823" i="2"/>
  <c r="D6823" i="2"/>
  <c r="C6823" i="2"/>
  <c r="B6823" i="2"/>
  <c r="I6822" i="2"/>
  <c r="H6822" i="2"/>
  <c r="D6822" i="2"/>
  <c r="C6822" i="2"/>
  <c r="B6822" i="2"/>
  <c r="I6821" i="2"/>
  <c r="J6821" i="2" s="1"/>
  <c r="H6821" i="2"/>
  <c r="D6821" i="2"/>
  <c r="C6821" i="2"/>
  <c r="B6821" i="2"/>
  <c r="J6820" i="2"/>
  <c r="I6820" i="2"/>
  <c r="H6820" i="2"/>
  <c r="D6820" i="2"/>
  <c r="C6820" i="2"/>
  <c r="B6820" i="2"/>
  <c r="I6819" i="2"/>
  <c r="J6819" i="2" s="1"/>
  <c r="H6819" i="2"/>
  <c r="D6819" i="2"/>
  <c r="C6819" i="2"/>
  <c r="B6819" i="2"/>
  <c r="I6818" i="2"/>
  <c r="H6818" i="2"/>
  <c r="D6818" i="2"/>
  <c r="C6818" i="2"/>
  <c r="B6818" i="2"/>
  <c r="I6817" i="2"/>
  <c r="H6817" i="2"/>
  <c r="D6817" i="2"/>
  <c r="C6817" i="2"/>
  <c r="B6817" i="2"/>
  <c r="I6816" i="2"/>
  <c r="H6816" i="2"/>
  <c r="D6816" i="2"/>
  <c r="C6816" i="2"/>
  <c r="B6816" i="2"/>
  <c r="I6815" i="2"/>
  <c r="J6816" i="2" s="1"/>
  <c r="H6815" i="2"/>
  <c r="D6815" i="2"/>
  <c r="C6815" i="2"/>
  <c r="B6815" i="2"/>
  <c r="I6814" i="2"/>
  <c r="J6814" i="2" s="1"/>
  <c r="H6814" i="2"/>
  <c r="D6814" i="2"/>
  <c r="C6814" i="2"/>
  <c r="B6814" i="2"/>
  <c r="I6813" i="2"/>
  <c r="H6813" i="2"/>
  <c r="D6813" i="2"/>
  <c r="C6813" i="2"/>
  <c r="B6813" i="2"/>
  <c r="I6812" i="2"/>
  <c r="J6813" i="2" s="1"/>
  <c r="K6814" i="2" s="1"/>
  <c r="H6812" i="2"/>
  <c r="D6812" i="2"/>
  <c r="C6812" i="2"/>
  <c r="B6812" i="2"/>
  <c r="K6811" i="2"/>
  <c r="I6811" i="2"/>
  <c r="J6811" i="2" s="1"/>
  <c r="H6811" i="2"/>
  <c r="D6811" i="2"/>
  <c r="C6811" i="2"/>
  <c r="B6811" i="2"/>
  <c r="J6810" i="2"/>
  <c r="I6810" i="2"/>
  <c r="H6810" i="2"/>
  <c r="D6810" i="2"/>
  <c r="C6810" i="2"/>
  <c r="B6810" i="2"/>
  <c r="I6809" i="2"/>
  <c r="J6809" i="2" s="1"/>
  <c r="H6809" i="2"/>
  <c r="D6809" i="2"/>
  <c r="C6809" i="2"/>
  <c r="B6809" i="2"/>
  <c r="I6808" i="2"/>
  <c r="H6808" i="2"/>
  <c r="D6808" i="2"/>
  <c r="C6808" i="2"/>
  <c r="B6808" i="2"/>
  <c r="I6807" i="2"/>
  <c r="J6808" i="2" s="1"/>
  <c r="K6809" i="2" s="1"/>
  <c r="H6807" i="2"/>
  <c r="D6807" i="2"/>
  <c r="C6807" i="2"/>
  <c r="B6807" i="2"/>
  <c r="I6806" i="2"/>
  <c r="J6806" i="2" s="1"/>
  <c r="H6806" i="2"/>
  <c r="D6806" i="2"/>
  <c r="C6806" i="2"/>
  <c r="B6806" i="2"/>
  <c r="K6805" i="2"/>
  <c r="I6805" i="2"/>
  <c r="H6805" i="2"/>
  <c r="D6805" i="2"/>
  <c r="C6805" i="2"/>
  <c r="B6805" i="2"/>
  <c r="J6804" i="2"/>
  <c r="I6804" i="2"/>
  <c r="J6805" i="2" s="1"/>
  <c r="H6804" i="2"/>
  <c r="D6804" i="2"/>
  <c r="C6804" i="2"/>
  <c r="B6804" i="2"/>
  <c r="I6803" i="2"/>
  <c r="J6803" i="2" s="1"/>
  <c r="H6803" i="2"/>
  <c r="D6803" i="2"/>
  <c r="C6803" i="2"/>
  <c r="B6803" i="2"/>
  <c r="I6802" i="2"/>
  <c r="H6802" i="2"/>
  <c r="D6802" i="2"/>
  <c r="C6802" i="2"/>
  <c r="B6802" i="2"/>
  <c r="I6801" i="2"/>
  <c r="H6801" i="2"/>
  <c r="D6801" i="2"/>
  <c r="C6801" i="2"/>
  <c r="B6801" i="2"/>
  <c r="I6800" i="2"/>
  <c r="H6800" i="2"/>
  <c r="D6800" i="2"/>
  <c r="C6800" i="2"/>
  <c r="B6800" i="2"/>
  <c r="I6799" i="2"/>
  <c r="J6800" i="2" s="1"/>
  <c r="H6799" i="2"/>
  <c r="D6799" i="2"/>
  <c r="C6799" i="2"/>
  <c r="B6799" i="2"/>
  <c r="I6798" i="2"/>
  <c r="J6798" i="2" s="1"/>
  <c r="H6798" i="2"/>
  <c r="D6798" i="2"/>
  <c r="C6798" i="2"/>
  <c r="B6798" i="2"/>
  <c r="I6797" i="2"/>
  <c r="H6797" i="2"/>
  <c r="D6797" i="2"/>
  <c r="C6797" i="2"/>
  <c r="B6797" i="2"/>
  <c r="I6796" i="2"/>
  <c r="J6797" i="2" s="1"/>
  <c r="K6798" i="2" s="1"/>
  <c r="H6796" i="2"/>
  <c r="D6796" i="2"/>
  <c r="C6796" i="2"/>
  <c r="B6796" i="2"/>
  <c r="K6795" i="2"/>
  <c r="I6795" i="2"/>
  <c r="J6795" i="2" s="1"/>
  <c r="H6795" i="2"/>
  <c r="D6795" i="2"/>
  <c r="C6795" i="2"/>
  <c r="B6795" i="2"/>
  <c r="J6794" i="2"/>
  <c r="I6794" i="2"/>
  <c r="H6794" i="2"/>
  <c r="D6794" i="2"/>
  <c r="C6794" i="2"/>
  <c r="B6794" i="2"/>
  <c r="I6793" i="2"/>
  <c r="J6793" i="2" s="1"/>
  <c r="H6793" i="2"/>
  <c r="D6793" i="2"/>
  <c r="C6793" i="2"/>
  <c r="B6793" i="2"/>
  <c r="I6792" i="2"/>
  <c r="H6792" i="2"/>
  <c r="D6792" i="2"/>
  <c r="C6792" i="2"/>
  <c r="B6792" i="2"/>
  <c r="I6791" i="2"/>
  <c r="J6792" i="2" s="1"/>
  <c r="K6793" i="2" s="1"/>
  <c r="H6791" i="2"/>
  <c r="D6791" i="2"/>
  <c r="C6791" i="2"/>
  <c r="B6791" i="2"/>
  <c r="I6790" i="2"/>
  <c r="J6790" i="2" s="1"/>
  <c r="H6790" i="2"/>
  <c r="D6790" i="2"/>
  <c r="C6790" i="2"/>
  <c r="B6790" i="2"/>
  <c r="K6789" i="2"/>
  <c r="I6789" i="2"/>
  <c r="J6789" i="2" s="1"/>
  <c r="K6790" i="2" s="1"/>
  <c r="H6789" i="2"/>
  <c r="D6789" i="2"/>
  <c r="C6789" i="2"/>
  <c r="B6789" i="2"/>
  <c r="J6788" i="2"/>
  <c r="I6788" i="2"/>
  <c r="H6788" i="2"/>
  <c r="D6788" i="2"/>
  <c r="C6788" i="2"/>
  <c r="B6788" i="2"/>
  <c r="I6787" i="2"/>
  <c r="J6787" i="2" s="1"/>
  <c r="H6787" i="2"/>
  <c r="D6787" i="2"/>
  <c r="C6787" i="2"/>
  <c r="B6787" i="2"/>
  <c r="I6786" i="2"/>
  <c r="H6786" i="2"/>
  <c r="D6786" i="2"/>
  <c r="C6786" i="2"/>
  <c r="B6786" i="2"/>
  <c r="I6785" i="2"/>
  <c r="H6785" i="2"/>
  <c r="D6785" i="2"/>
  <c r="C6785" i="2"/>
  <c r="B6785" i="2"/>
  <c r="I6784" i="2"/>
  <c r="H6784" i="2"/>
  <c r="D6784" i="2"/>
  <c r="C6784" i="2"/>
  <c r="B6784" i="2"/>
  <c r="I6783" i="2"/>
  <c r="J6784" i="2" s="1"/>
  <c r="H6783" i="2"/>
  <c r="D6783" i="2"/>
  <c r="C6783" i="2"/>
  <c r="B6783" i="2"/>
  <c r="I6782" i="2"/>
  <c r="J6782" i="2" s="1"/>
  <c r="H6782" i="2"/>
  <c r="D6782" i="2"/>
  <c r="C6782" i="2"/>
  <c r="B6782" i="2"/>
  <c r="I6781" i="2"/>
  <c r="J6781" i="2" s="1"/>
  <c r="K6782" i="2" s="1"/>
  <c r="H6781" i="2"/>
  <c r="D6781" i="2"/>
  <c r="C6781" i="2"/>
  <c r="B6781" i="2"/>
  <c r="I6780" i="2"/>
  <c r="H6780" i="2"/>
  <c r="D6780" i="2"/>
  <c r="C6780" i="2"/>
  <c r="B6780" i="2"/>
  <c r="K6779" i="2"/>
  <c r="I6779" i="2"/>
  <c r="J6779" i="2" s="1"/>
  <c r="H6779" i="2"/>
  <c r="D6779" i="2"/>
  <c r="C6779" i="2"/>
  <c r="B6779" i="2"/>
  <c r="J6778" i="2"/>
  <c r="I6778" i="2"/>
  <c r="H6778" i="2"/>
  <c r="D6778" i="2"/>
  <c r="C6778" i="2"/>
  <c r="B6778" i="2"/>
  <c r="I6777" i="2"/>
  <c r="J6777" i="2" s="1"/>
  <c r="H6777" i="2"/>
  <c r="D6777" i="2"/>
  <c r="C6777" i="2"/>
  <c r="B6777" i="2"/>
  <c r="I6776" i="2"/>
  <c r="H6776" i="2"/>
  <c r="D6776" i="2"/>
  <c r="C6776" i="2"/>
  <c r="B6776" i="2"/>
  <c r="I6775" i="2"/>
  <c r="J6776" i="2" s="1"/>
  <c r="K6777" i="2" s="1"/>
  <c r="H6775" i="2"/>
  <c r="D6775" i="2"/>
  <c r="C6775" i="2"/>
  <c r="B6775" i="2"/>
  <c r="I6774" i="2"/>
  <c r="J6774" i="2" s="1"/>
  <c r="H6774" i="2"/>
  <c r="D6774" i="2"/>
  <c r="C6774" i="2"/>
  <c r="B6774" i="2"/>
  <c r="K6773" i="2"/>
  <c r="I6773" i="2"/>
  <c r="J6773" i="2" s="1"/>
  <c r="K6774" i="2" s="1"/>
  <c r="H6773" i="2"/>
  <c r="D6773" i="2"/>
  <c r="C6773" i="2"/>
  <c r="B6773" i="2"/>
  <c r="J6772" i="2"/>
  <c r="I6772" i="2"/>
  <c r="H6772" i="2"/>
  <c r="D6772" i="2"/>
  <c r="C6772" i="2"/>
  <c r="B6772" i="2"/>
  <c r="I6771" i="2"/>
  <c r="J6771" i="2" s="1"/>
  <c r="H6771" i="2"/>
  <c r="D6771" i="2"/>
  <c r="C6771" i="2"/>
  <c r="B6771" i="2"/>
  <c r="I6770" i="2"/>
  <c r="H6770" i="2"/>
  <c r="D6770" i="2"/>
  <c r="C6770" i="2"/>
  <c r="B6770" i="2"/>
  <c r="I6769" i="2"/>
  <c r="H6769" i="2"/>
  <c r="D6769" i="2"/>
  <c r="C6769" i="2"/>
  <c r="B6769" i="2"/>
  <c r="I6768" i="2"/>
  <c r="H6768" i="2"/>
  <c r="D6768" i="2"/>
  <c r="C6768" i="2"/>
  <c r="B6768" i="2"/>
  <c r="I6767" i="2"/>
  <c r="J6768" i="2" s="1"/>
  <c r="H6767" i="2"/>
  <c r="D6767" i="2"/>
  <c r="C6767" i="2"/>
  <c r="B6767" i="2"/>
  <c r="I6766" i="2"/>
  <c r="J6766" i="2" s="1"/>
  <c r="H6766" i="2"/>
  <c r="D6766" i="2"/>
  <c r="C6766" i="2"/>
  <c r="B6766" i="2"/>
  <c r="I6765" i="2"/>
  <c r="J6765" i="2" s="1"/>
  <c r="K6766" i="2" s="1"/>
  <c r="H6765" i="2"/>
  <c r="D6765" i="2"/>
  <c r="C6765" i="2"/>
  <c r="B6765" i="2"/>
  <c r="I6764" i="2"/>
  <c r="H6764" i="2"/>
  <c r="D6764" i="2"/>
  <c r="C6764" i="2"/>
  <c r="B6764" i="2"/>
  <c r="K6763" i="2"/>
  <c r="I6763" i="2"/>
  <c r="J6763" i="2" s="1"/>
  <c r="H6763" i="2"/>
  <c r="D6763" i="2"/>
  <c r="C6763" i="2"/>
  <c r="B6763" i="2"/>
  <c r="J6762" i="2"/>
  <c r="I6762" i="2"/>
  <c r="H6762" i="2"/>
  <c r="D6762" i="2"/>
  <c r="C6762" i="2"/>
  <c r="B6762" i="2"/>
  <c r="I6761" i="2"/>
  <c r="J6761" i="2" s="1"/>
  <c r="H6761" i="2"/>
  <c r="D6761" i="2"/>
  <c r="C6761" i="2"/>
  <c r="B6761" i="2"/>
  <c r="I6760" i="2"/>
  <c r="H6760" i="2"/>
  <c r="D6760" i="2"/>
  <c r="C6760" i="2"/>
  <c r="B6760" i="2"/>
  <c r="I6759" i="2"/>
  <c r="J6760" i="2" s="1"/>
  <c r="K6761" i="2" s="1"/>
  <c r="H6759" i="2"/>
  <c r="D6759" i="2"/>
  <c r="C6759" i="2"/>
  <c r="B6759" i="2"/>
  <c r="I6758" i="2"/>
  <c r="H6758" i="2"/>
  <c r="D6758" i="2"/>
  <c r="C6758" i="2"/>
  <c r="B6758" i="2"/>
  <c r="K6757" i="2"/>
  <c r="I6757" i="2"/>
  <c r="J6757" i="2" s="1"/>
  <c r="H6757" i="2"/>
  <c r="D6757" i="2"/>
  <c r="C6757" i="2"/>
  <c r="B6757" i="2"/>
  <c r="J6756" i="2"/>
  <c r="I6756" i="2"/>
  <c r="H6756" i="2"/>
  <c r="D6756" i="2"/>
  <c r="C6756" i="2"/>
  <c r="B6756" i="2"/>
  <c r="I6755" i="2"/>
  <c r="J6755" i="2" s="1"/>
  <c r="H6755" i="2"/>
  <c r="D6755" i="2"/>
  <c r="C6755" i="2"/>
  <c r="B6755" i="2"/>
  <c r="I6754" i="2"/>
  <c r="H6754" i="2"/>
  <c r="D6754" i="2"/>
  <c r="C6754" i="2"/>
  <c r="B6754" i="2"/>
  <c r="I6753" i="2"/>
  <c r="H6753" i="2"/>
  <c r="D6753" i="2"/>
  <c r="C6753" i="2"/>
  <c r="B6753" i="2"/>
  <c r="I6752" i="2"/>
  <c r="H6752" i="2"/>
  <c r="D6752" i="2"/>
  <c r="C6752" i="2"/>
  <c r="B6752" i="2"/>
  <c r="I6751" i="2"/>
  <c r="J6752" i="2" s="1"/>
  <c r="H6751" i="2"/>
  <c r="D6751" i="2"/>
  <c r="C6751" i="2"/>
  <c r="B6751" i="2"/>
  <c r="I6750" i="2"/>
  <c r="J6750" i="2" s="1"/>
  <c r="H6750" i="2"/>
  <c r="D6750" i="2"/>
  <c r="C6750" i="2"/>
  <c r="B6750" i="2"/>
  <c r="K6749" i="2"/>
  <c r="I6749" i="2"/>
  <c r="J6749" i="2" s="1"/>
  <c r="H6749" i="2"/>
  <c r="D6749" i="2"/>
  <c r="C6749" i="2"/>
  <c r="B6749" i="2"/>
  <c r="J6748" i="2"/>
  <c r="I6748" i="2"/>
  <c r="H6748" i="2"/>
  <c r="D6748" i="2"/>
  <c r="C6748" i="2"/>
  <c r="B6748" i="2"/>
  <c r="I6747" i="2"/>
  <c r="J6747" i="2" s="1"/>
  <c r="H6747" i="2"/>
  <c r="D6747" i="2"/>
  <c r="C6747" i="2"/>
  <c r="B6747" i="2"/>
  <c r="J6746" i="2"/>
  <c r="K6747" i="2" s="1"/>
  <c r="I6746" i="2"/>
  <c r="H6746" i="2"/>
  <c r="D6746" i="2"/>
  <c r="C6746" i="2"/>
  <c r="B6746" i="2"/>
  <c r="I6745" i="2"/>
  <c r="J6745" i="2" s="1"/>
  <c r="H6745" i="2"/>
  <c r="D6745" i="2"/>
  <c r="C6745" i="2"/>
  <c r="B6745" i="2"/>
  <c r="I6744" i="2"/>
  <c r="H6744" i="2"/>
  <c r="D6744" i="2"/>
  <c r="C6744" i="2"/>
  <c r="B6744" i="2"/>
  <c r="J6743" i="2"/>
  <c r="K6744" i="2" s="1"/>
  <c r="I6743" i="2"/>
  <c r="J6744" i="2" s="1"/>
  <c r="H6743" i="2"/>
  <c r="D6743" i="2"/>
  <c r="C6743" i="2"/>
  <c r="B6743" i="2"/>
  <c r="I6742" i="2"/>
  <c r="J6742" i="2" s="1"/>
  <c r="H6742" i="2"/>
  <c r="D6742" i="2"/>
  <c r="C6742" i="2"/>
  <c r="B6742" i="2"/>
  <c r="I6741" i="2"/>
  <c r="J6741" i="2" s="1"/>
  <c r="K6742" i="2" s="1"/>
  <c r="H6741" i="2"/>
  <c r="D6741" i="2"/>
  <c r="C6741" i="2"/>
  <c r="B6741" i="2"/>
  <c r="I6740" i="2"/>
  <c r="H6740" i="2"/>
  <c r="D6740" i="2"/>
  <c r="C6740" i="2"/>
  <c r="B6740" i="2"/>
  <c r="K6739" i="2"/>
  <c r="I6739" i="2"/>
  <c r="J6739" i="2" s="1"/>
  <c r="H6739" i="2"/>
  <c r="D6739" i="2"/>
  <c r="C6739" i="2"/>
  <c r="B6739" i="2"/>
  <c r="J6738" i="2"/>
  <c r="I6738" i="2"/>
  <c r="H6738" i="2"/>
  <c r="D6738" i="2"/>
  <c r="C6738" i="2"/>
  <c r="B6738" i="2"/>
  <c r="I6737" i="2"/>
  <c r="J6737" i="2" s="1"/>
  <c r="H6737" i="2"/>
  <c r="D6737" i="2"/>
  <c r="C6737" i="2"/>
  <c r="B6737" i="2"/>
  <c r="I6736" i="2"/>
  <c r="H6736" i="2"/>
  <c r="D6736" i="2"/>
  <c r="C6736" i="2"/>
  <c r="B6736" i="2"/>
  <c r="I6735" i="2"/>
  <c r="J6736" i="2" s="1"/>
  <c r="K6737" i="2" s="1"/>
  <c r="H6735" i="2"/>
  <c r="D6735" i="2"/>
  <c r="C6735" i="2"/>
  <c r="B6735" i="2"/>
  <c r="I6734" i="2"/>
  <c r="J6734" i="2" s="1"/>
  <c r="H6734" i="2"/>
  <c r="D6734" i="2"/>
  <c r="C6734" i="2"/>
  <c r="B6734" i="2"/>
  <c r="I6733" i="2"/>
  <c r="H6733" i="2"/>
  <c r="D6733" i="2"/>
  <c r="C6733" i="2"/>
  <c r="B6733" i="2"/>
  <c r="J6732" i="2"/>
  <c r="K6733" i="2" s="1"/>
  <c r="I6732" i="2"/>
  <c r="J6733" i="2" s="1"/>
  <c r="K6734" i="2" s="1"/>
  <c r="H6732" i="2"/>
  <c r="D6732" i="2"/>
  <c r="C6732" i="2"/>
  <c r="B6732" i="2"/>
  <c r="I6731" i="2"/>
  <c r="J6731" i="2" s="1"/>
  <c r="H6731" i="2"/>
  <c r="D6731" i="2"/>
  <c r="C6731" i="2"/>
  <c r="B6731" i="2"/>
  <c r="I6730" i="2"/>
  <c r="H6730" i="2"/>
  <c r="D6730" i="2"/>
  <c r="C6730" i="2"/>
  <c r="B6730" i="2"/>
  <c r="I6729" i="2"/>
  <c r="J6729" i="2" s="1"/>
  <c r="H6729" i="2"/>
  <c r="D6729" i="2"/>
  <c r="C6729" i="2"/>
  <c r="B6729" i="2"/>
  <c r="I6728" i="2"/>
  <c r="H6728" i="2"/>
  <c r="D6728" i="2"/>
  <c r="C6728" i="2"/>
  <c r="B6728" i="2"/>
  <c r="I6727" i="2"/>
  <c r="J6728" i="2" s="1"/>
  <c r="K6729" i="2" s="1"/>
  <c r="H6727" i="2"/>
  <c r="D6727" i="2"/>
  <c r="C6727" i="2"/>
  <c r="B6727" i="2"/>
  <c r="I6726" i="2"/>
  <c r="J6726" i="2" s="1"/>
  <c r="H6726" i="2"/>
  <c r="D6726" i="2"/>
  <c r="C6726" i="2"/>
  <c r="B6726" i="2"/>
  <c r="K6725" i="2"/>
  <c r="I6725" i="2"/>
  <c r="H6725" i="2"/>
  <c r="D6725" i="2"/>
  <c r="C6725" i="2"/>
  <c r="B6725" i="2"/>
  <c r="J6724" i="2"/>
  <c r="I6724" i="2"/>
  <c r="J6725" i="2" s="1"/>
  <c r="H6724" i="2"/>
  <c r="D6724" i="2"/>
  <c r="C6724" i="2"/>
  <c r="B6724" i="2"/>
  <c r="I6723" i="2"/>
  <c r="J6723" i="2" s="1"/>
  <c r="H6723" i="2"/>
  <c r="D6723" i="2"/>
  <c r="C6723" i="2"/>
  <c r="B6723" i="2"/>
  <c r="I6722" i="2"/>
  <c r="H6722" i="2"/>
  <c r="D6722" i="2"/>
  <c r="C6722" i="2"/>
  <c r="B6722" i="2"/>
  <c r="I6721" i="2"/>
  <c r="H6721" i="2"/>
  <c r="D6721" i="2"/>
  <c r="C6721" i="2"/>
  <c r="B6721" i="2"/>
  <c r="I6720" i="2"/>
  <c r="H6720" i="2"/>
  <c r="D6720" i="2"/>
  <c r="C6720" i="2"/>
  <c r="B6720" i="2"/>
  <c r="I6719" i="2"/>
  <c r="J6720" i="2" s="1"/>
  <c r="H6719" i="2"/>
  <c r="D6719" i="2"/>
  <c r="C6719" i="2"/>
  <c r="B6719" i="2"/>
  <c r="I6718" i="2"/>
  <c r="J6718" i="2" s="1"/>
  <c r="H6718" i="2"/>
  <c r="D6718" i="2"/>
  <c r="C6718" i="2"/>
  <c r="B6718" i="2"/>
  <c r="I6717" i="2"/>
  <c r="H6717" i="2"/>
  <c r="D6717" i="2"/>
  <c r="C6717" i="2"/>
  <c r="B6717" i="2"/>
  <c r="I6716" i="2"/>
  <c r="J6717" i="2" s="1"/>
  <c r="H6716" i="2"/>
  <c r="D6716" i="2"/>
  <c r="C6716" i="2"/>
  <c r="B6716" i="2"/>
  <c r="J6715" i="2"/>
  <c r="I6715" i="2"/>
  <c r="J6716" i="2" s="1"/>
  <c r="K6717" i="2" s="1"/>
  <c r="H6715" i="2"/>
  <c r="D6715" i="2"/>
  <c r="C6715" i="2"/>
  <c r="B6715" i="2"/>
  <c r="I6714" i="2"/>
  <c r="H6714" i="2"/>
  <c r="D6714" i="2"/>
  <c r="C6714" i="2"/>
  <c r="B6714" i="2"/>
  <c r="I6713" i="2"/>
  <c r="H6713" i="2"/>
  <c r="D6713" i="2"/>
  <c r="C6713" i="2"/>
  <c r="B6713" i="2"/>
  <c r="I6712" i="2"/>
  <c r="H6712" i="2"/>
  <c r="D6712" i="2"/>
  <c r="C6712" i="2"/>
  <c r="B6712" i="2"/>
  <c r="I6711" i="2"/>
  <c r="J6712" i="2" s="1"/>
  <c r="H6711" i="2"/>
  <c r="D6711" i="2"/>
  <c r="C6711" i="2"/>
  <c r="B6711" i="2"/>
  <c r="I6710" i="2"/>
  <c r="J6710" i="2" s="1"/>
  <c r="H6710" i="2"/>
  <c r="D6710" i="2"/>
  <c r="C6710" i="2"/>
  <c r="B6710" i="2"/>
  <c r="I6709" i="2"/>
  <c r="H6709" i="2"/>
  <c r="D6709" i="2"/>
  <c r="C6709" i="2"/>
  <c r="B6709" i="2"/>
  <c r="I6708" i="2"/>
  <c r="J6709" i="2" s="1"/>
  <c r="H6708" i="2"/>
  <c r="D6708" i="2"/>
  <c r="C6708" i="2"/>
  <c r="B6708" i="2"/>
  <c r="J6707" i="2"/>
  <c r="I6707" i="2"/>
  <c r="J6708" i="2" s="1"/>
  <c r="K6709" i="2" s="1"/>
  <c r="H6707" i="2"/>
  <c r="D6707" i="2"/>
  <c r="C6707" i="2"/>
  <c r="B6707" i="2"/>
  <c r="I6706" i="2"/>
  <c r="H6706" i="2"/>
  <c r="D6706" i="2"/>
  <c r="C6706" i="2"/>
  <c r="B6706" i="2"/>
  <c r="I6705" i="2"/>
  <c r="H6705" i="2"/>
  <c r="D6705" i="2"/>
  <c r="C6705" i="2"/>
  <c r="B6705" i="2"/>
  <c r="I6704" i="2"/>
  <c r="H6704" i="2"/>
  <c r="D6704" i="2"/>
  <c r="C6704" i="2"/>
  <c r="B6704" i="2"/>
  <c r="I6703" i="2"/>
  <c r="J6704" i="2" s="1"/>
  <c r="H6703" i="2"/>
  <c r="D6703" i="2"/>
  <c r="C6703" i="2"/>
  <c r="B6703" i="2"/>
  <c r="I6702" i="2"/>
  <c r="J6702" i="2" s="1"/>
  <c r="H6702" i="2"/>
  <c r="D6702" i="2"/>
  <c r="C6702" i="2"/>
  <c r="B6702" i="2"/>
  <c r="I6701" i="2"/>
  <c r="J6701" i="2" s="1"/>
  <c r="H6701" i="2"/>
  <c r="D6701" i="2"/>
  <c r="C6701" i="2"/>
  <c r="B6701" i="2"/>
  <c r="I6700" i="2"/>
  <c r="H6700" i="2"/>
  <c r="D6700" i="2"/>
  <c r="C6700" i="2"/>
  <c r="B6700" i="2"/>
  <c r="J6699" i="2"/>
  <c r="K6700" i="2" s="1"/>
  <c r="I6699" i="2"/>
  <c r="J6700" i="2" s="1"/>
  <c r="K6701" i="2" s="1"/>
  <c r="H6699" i="2"/>
  <c r="D6699" i="2"/>
  <c r="C6699" i="2"/>
  <c r="B6699" i="2"/>
  <c r="I6698" i="2"/>
  <c r="H6698" i="2"/>
  <c r="D6698" i="2"/>
  <c r="C6698" i="2"/>
  <c r="B6698" i="2"/>
  <c r="I6697" i="2"/>
  <c r="H6697" i="2"/>
  <c r="D6697" i="2"/>
  <c r="C6697" i="2"/>
  <c r="B6697" i="2"/>
  <c r="I6696" i="2"/>
  <c r="H6696" i="2"/>
  <c r="D6696" i="2"/>
  <c r="C6696" i="2"/>
  <c r="B6696" i="2"/>
  <c r="I6695" i="2"/>
  <c r="J6696" i="2" s="1"/>
  <c r="H6695" i="2"/>
  <c r="D6695" i="2"/>
  <c r="C6695" i="2"/>
  <c r="B6695" i="2"/>
  <c r="I6694" i="2"/>
  <c r="J6694" i="2" s="1"/>
  <c r="H6694" i="2"/>
  <c r="D6694" i="2"/>
  <c r="C6694" i="2"/>
  <c r="B6694" i="2"/>
  <c r="I6693" i="2"/>
  <c r="J6693" i="2" s="1"/>
  <c r="H6693" i="2"/>
  <c r="D6693" i="2"/>
  <c r="C6693" i="2"/>
  <c r="B6693" i="2"/>
  <c r="I6692" i="2"/>
  <c r="H6692" i="2"/>
  <c r="D6692" i="2"/>
  <c r="C6692" i="2"/>
  <c r="B6692" i="2"/>
  <c r="J6691" i="2"/>
  <c r="K6692" i="2" s="1"/>
  <c r="I6691" i="2"/>
  <c r="J6692" i="2" s="1"/>
  <c r="K6693" i="2" s="1"/>
  <c r="H6691" i="2"/>
  <c r="D6691" i="2"/>
  <c r="C6691" i="2"/>
  <c r="B6691" i="2"/>
  <c r="I6690" i="2"/>
  <c r="H6690" i="2"/>
  <c r="D6690" i="2"/>
  <c r="C6690" i="2"/>
  <c r="B6690" i="2"/>
  <c r="I6689" i="2"/>
  <c r="H6689" i="2"/>
  <c r="D6689" i="2"/>
  <c r="C6689" i="2"/>
  <c r="B6689" i="2"/>
  <c r="I6688" i="2"/>
  <c r="H6688" i="2"/>
  <c r="D6688" i="2"/>
  <c r="C6688" i="2"/>
  <c r="B6688" i="2"/>
  <c r="I6687" i="2"/>
  <c r="J6688" i="2" s="1"/>
  <c r="H6687" i="2"/>
  <c r="D6687" i="2"/>
  <c r="C6687" i="2"/>
  <c r="B6687" i="2"/>
  <c r="I6686" i="2"/>
  <c r="J6686" i="2" s="1"/>
  <c r="H6686" i="2"/>
  <c r="D6686" i="2"/>
  <c r="C6686" i="2"/>
  <c r="B6686" i="2"/>
  <c r="I6685" i="2"/>
  <c r="J6685" i="2" s="1"/>
  <c r="H6685" i="2"/>
  <c r="D6685" i="2"/>
  <c r="C6685" i="2"/>
  <c r="B6685" i="2"/>
  <c r="I6684" i="2"/>
  <c r="H6684" i="2"/>
  <c r="D6684" i="2"/>
  <c r="C6684" i="2"/>
  <c r="B6684" i="2"/>
  <c r="I6683" i="2"/>
  <c r="J6684" i="2" s="1"/>
  <c r="K6685" i="2" s="1"/>
  <c r="H6683" i="2"/>
  <c r="D6683" i="2"/>
  <c r="C6683" i="2"/>
  <c r="B6683" i="2"/>
  <c r="I6682" i="2"/>
  <c r="H6682" i="2"/>
  <c r="D6682" i="2"/>
  <c r="C6682" i="2"/>
  <c r="B6682" i="2"/>
  <c r="I6681" i="2"/>
  <c r="J6681" i="2" s="1"/>
  <c r="H6681" i="2"/>
  <c r="D6681" i="2"/>
  <c r="C6681" i="2"/>
  <c r="B6681" i="2"/>
  <c r="I6680" i="2"/>
  <c r="H6680" i="2"/>
  <c r="D6680" i="2"/>
  <c r="C6680" i="2"/>
  <c r="B6680" i="2"/>
  <c r="I6679" i="2"/>
  <c r="J6679" i="2" s="1"/>
  <c r="H6679" i="2"/>
  <c r="D6679" i="2"/>
  <c r="C6679" i="2"/>
  <c r="B6679" i="2"/>
  <c r="I6678" i="2"/>
  <c r="J6678" i="2" s="1"/>
  <c r="H6678" i="2"/>
  <c r="D6678" i="2"/>
  <c r="C6678" i="2"/>
  <c r="B6678" i="2"/>
  <c r="K6677" i="2"/>
  <c r="I6677" i="2"/>
  <c r="J6677" i="2" s="1"/>
  <c r="K6678" i="2" s="1"/>
  <c r="H6677" i="2"/>
  <c r="D6677" i="2"/>
  <c r="C6677" i="2"/>
  <c r="B6677" i="2"/>
  <c r="I6676" i="2"/>
  <c r="H6676" i="2"/>
  <c r="D6676" i="2"/>
  <c r="C6676" i="2"/>
  <c r="B6676" i="2"/>
  <c r="J6675" i="2"/>
  <c r="K6676" i="2" s="1"/>
  <c r="I6675" i="2"/>
  <c r="J6676" i="2" s="1"/>
  <c r="H6675" i="2"/>
  <c r="D6675" i="2"/>
  <c r="C6675" i="2"/>
  <c r="B6675" i="2"/>
  <c r="I6674" i="2"/>
  <c r="H6674" i="2"/>
  <c r="D6674" i="2"/>
  <c r="C6674" i="2"/>
  <c r="B6674" i="2"/>
  <c r="I6673" i="2"/>
  <c r="J6673" i="2" s="1"/>
  <c r="H6673" i="2"/>
  <c r="D6673" i="2"/>
  <c r="C6673" i="2"/>
  <c r="B6673" i="2"/>
  <c r="I6672" i="2"/>
  <c r="H6672" i="2"/>
  <c r="D6672" i="2"/>
  <c r="C6672" i="2"/>
  <c r="B6672" i="2"/>
  <c r="I6671" i="2"/>
  <c r="J6671" i="2" s="1"/>
  <c r="H6671" i="2"/>
  <c r="D6671" i="2"/>
  <c r="C6671" i="2"/>
  <c r="B6671" i="2"/>
  <c r="I6670" i="2"/>
  <c r="J6670" i="2" s="1"/>
  <c r="K6671" i="2" s="1"/>
  <c r="H6670" i="2"/>
  <c r="D6670" i="2"/>
  <c r="C6670" i="2"/>
  <c r="B6670" i="2"/>
  <c r="I6669" i="2"/>
  <c r="H6669" i="2"/>
  <c r="D6669" i="2"/>
  <c r="C6669" i="2"/>
  <c r="B6669" i="2"/>
  <c r="I6668" i="2"/>
  <c r="J6668" i="2" s="1"/>
  <c r="H6668" i="2"/>
  <c r="D6668" i="2"/>
  <c r="C6668" i="2"/>
  <c r="B6668" i="2"/>
  <c r="I6667" i="2"/>
  <c r="H6667" i="2"/>
  <c r="D6667" i="2"/>
  <c r="C6667" i="2"/>
  <c r="B6667" i="2"/>
  <c r="I6666" i="2"/>
  <c r="H6666" i="2"/>
  <c r="D6666" i="2"/>
  <c r="C6666" i="2"/>
  <c r="B6666" i="2"/>
  <c r="I6665" i="2"/>
  <c r="J6665" i="2" s="1"/>
  <c r="H6665" i="2"/>
  <c r="D6665" i="2"/>
  <c r="C6665" i="2"/>
  <c r="B6665" i="2"/>
  <c r="I6664" i="2"/>
  <c r="H6664" i="2"/>
  <c r="D6664" i="2"/>
  <c r="C6664" i="2"/>
  <c r="B6664" i="2"/>
  <c r="I6663" i="2"/>
  <c r="J6663" i="2" s="1"/>
  <c r="H6663" i="2"/>
  <c r="D6663" i="2"/>
  <c r="C6663" i="2"/>
  <c r="B6663" i="2"/>
  <c r="I6662" i="2"/>
  <c r="H6662" i="2"/>
  <c r="D6662" i="2"/>
  <c r="C6662" i="2"/>
  <c r="B6662" i="2"/>
  <c r="I6661" i="2"/>
  <c r="J6662" i="2" s="1"/>
  <c r="K6663" i="2" s="1"/>
  <c r="H6661" i="2"/>
  <c r="D6661" i="2"/>
  <c r="C6661" i="2"/>
  <c r="B6661" i="2"/>
  <c r="I6660" i="2"/>
  <c r="J6660" i="2" s="1"/>
  <c r="H6660" i="2"/>
  <c r="D6660" i="2"/>
  <c r="C6660" i="2"/>
  <c r="B6660" i="2"/>
  <c r="I6659" i="2"/>
  <c r="H6659" i="2"/>
  <c r="D6659" i="2"/>
  <c r="C6659" i="2"/>
  <c r="B6659" i="2"/>
  <c r="I6658" i="2"/>
  <c r="J6658" i="2" s="1"/>
  <c r="H6658" i="2"/>
  <c r="D6658" i="2"/>
  <c r="C6658" i="2"/>
  <c r="B6658" i="2"/>
  <c r="I6657" i="2"/>
  <c r="J6657" i="2" s="1"/>
  <c r="H6657" i="2"/>
  <c r="D6657" i="2"/>
  <c r="C6657" i="2"/>
  <c r="B6657" i="2"/>
  <c r="I6656" i="2"/>
  <c r="H6656" i="2"/>
  <c r="D6656" i="2"/>
  <c r="C6656" i="2"/>
  <c r="B6656" i="2"/>
  <c r="I6655" i="2"/>
  <c r="J6655" i="2" s="1"/>
  <c r="H6655" i="2"/>
  <c r="D6655" i="2"/>
  <c r="C6655" i="2"/>
  <c r="B6655" i="2"/>
  <c r="I6654" i="2"/>
  <c r="H6654" i="2"/>
  <c r="D6654" i="2"/>
  <c r="C6654" i="2"/>
  <c r="B6654" i="2"/>
  <c r="I6653" i="2"/>
  <c r="J6654" i="2" s="1"/>
  <c r="H6653" i="2"/>
  <c r="D6653" i="2"/>
  <c r="C6653" i="2"/>
  <c r="B6653" i="2"/>
  <c r="I6652" i="2"/>
  <c r="J6652" i="2" s="1"/>
  <c r="H6652" i="2"/>
  <c r="D6652" i="2"/>
  <c r="C6652" i="2"/>
  <c r="B6652" i="2"/>
  <c r="I6651" i="2"/>
  <c r="H6651" i="2"/>
  <c r="D6651" i="2"/>
  <c r="C6651" i="2"/>
  <c r="B6651" i="2"/>
  <c r="I6650" i="2"/>
  <c r="H6650" i="2"/>
  <c r="D6650" i="2"/>
  <c r="C6650" i="2"/>
  <c r="B6650" i="2"/>
  <c r="I6649" i="2"/>
  <c r="J6649" i="2" s="1"/>
  <c r="H6649" i="2"/>
  <c r="D6649" i="2"/>
  <c r="C6649" i="2"/>
  <c r="B6649" i="2"/>
  <c r="I6648" i="2"/>
  <c r="H6648" i="2"/>
  <c r="D6648" i="2"/>
  <c r="C6648" i="2"/>
  <c r="B6648" i="2"/>
  <c r="I6647" i="2"/>
  <c r="J6647" i="2" s="1"/>
  <c r="H6647" i="2"/>
  <c r="D6647" i="2"/>
  <c r="C6647" i="2"/>
  <c r="B6647" i="2"/>
  <c r="I6646" i="2"/>
  <c r="H6646" i="2"/>
  <c r="D6646" i="2"/>
  <c r="C6646" i="2"/>
  <c r="B6646" i="2"/>
  <c r="I6645" i="2"/>
  <c r="J6646" i="2" s="1"/>
  <c r="K6647" i="2" s="1"/>
  <c r="H6645" i="2"/>
  <c r="D6645" i="2"/>
  <c r="C6645" i="2"/>
  <c r="B6645" i="2"/>
  <c r="I6644" i="2"/>
  <c r="J6644" i="2" s="1"/>
  <c r="H6644" i="2"/>
  <c r="D6644" i="2"/>
  <c r="C6644" i="2"/>
  <c r="B6644" i="2"/>
  <c r="I6643" i="2"/>
  <c r="H6643" i="2"/>
  <c r="D6643" i="2"/>
  <c r="C6643" i="2"/>
  <c r="B6643" i="2"/>
  <c r="I6642" i="2"/>
  <c r="J6642" i="2" s="1"/>
  <c r="H6642" i="2"/>
  <c r="D6642" i="2"/>
  <c r="C6642" i="2"/>
  <c r="B6642" i="2"/>
  <c r="I6641" i="2"/>
  <c r="J6641" i="2" s="1"/>
  <c r="H6641" i="2"/>
  <c r="D6641" i="2"/>
  <c r="C6641" i="2"/>
  <c r="B6641" i="2"/>
  <c r="I6640" i="2"/>
  <c r="H6640" i="2"/>
  <c r="D6640" i="2"/>
  <c r="C6640" i="2"/>
  <c r="B6640" i="2"/>
  <c r="I6639" i="2"/>
  <c r="J6639" i="2" s="1"/>
  <c r="H6639" i="2"/>
  <c r="D6639" i="2"/>
  <c r="C6639" i="2"/>
  <c r="B6639" i="2"/>
  <c r="I6638" i="2"/>
  <c r="H6638" i="2"/>
  <c r="D6638" i="2"/>
  <c r="C6638" i="2"/>
  <c r="B6638" i="2"/>
  <c r="I6637" i="2"/>
  <c r="J6638" i="2" s="1"/>
  <c r="H6637" i="2"/>
  <c r="D6637" i="2"/>
  <c r="C6637" i="2"/>
  <c r="B6637" i="2"/>
  <c r="I6636" i="2"/>
  <c r="J6636" i="2" s="1"/>
  <c r="H6636" i="2"/>
  <c r="D6636" i="2"/>
  <c r="C6636" i="2"/>
  <c r="B6636" i="2"/>
  <c r="I6635" i="2"/>
  <c r="H6635" i="2"/>
  <c r="D6635" i="2"/>
  <c r="C6635" i="2"/>
  <c r="B6635" i="2"/>
  <c r="I6634" i="2"/>
  <c r="H6634" i="2"/>
  <c r="D6634" i="2"/>
  <c r="C6634" i="2"/>
  <c r="B6634" i="2"/>
  <c r="I6633" i="2"/>
  <c r="J6633" i="2" s="1"/>
  <c r="H6633" i="2"/>
  <c r="D6633" i="2"/>
  <c r="C6633" i="2"/>
  <c r="B6633" i="2"/>
  <c r="I6632" i="2"/>
  <c r="H6632" i="2"/>
  <c r="D6632" i="2"/>
  <c r="C6632" i="2"/>
  <c r="B6632" i="2"/>
  <c r="I6631" i="2"/>
  <c r="J6631" i="2" s="1"/>
  <c r="H6631" i="2"/>
  <c r="D6631" i="2"/>
  <c r="C6631" i="2"/>
  <c r="B6631" i="2"/>
  <c r="I6630" i="2"/>
  <c r="H6630" i="2"/>
  <c r="D6630" i="2"/>
  <c r="C6630" i="2"/>
  <c r="B6630" i="2"/>
  <c r="I6629" i="2"/>
  <c r="J6630" i="2" s="1"/>
  <c r="K6631" i="2" s="1"/>
  <c r="H6629" i="2"/>
  <c r="D6629" i="2"/>
  <c r="C6629" i="2"/>
  <c r="B6629" i="2"/>
  <c r="I6628" i="2"/>
  <c r="J6628" i="2" s="1"/>
  <c r="H6628" i="2"/>
  <c r="D6628" i="2"/>
  <c r="C6628" i="2"/>
  <c r="B6628" i="2"/>
  <c r="I6627" i="2"/>
  <c r="H6627" i="2"/>
  <c r="D6627" i="2"/>
  <c r="C6627" i="2"/>
  <c r="B6627" i="2"/>
  <c r="I6626" i="2"/>
  <c r="J6626" i="2" s="1"/>
  <c r="H6626" i="2"/>
  <c r="D6626" i="2"/>
  <c r="C6626" i="2"/>
  <c r="B6626" i="2"/>
  <c r="I6625" i="2"/>
  <c r="J6625" i="2" s="1"/>
  <c r="H6625" i="2"/>
  <c r="D6625" i="2"/>
  <c r="C6625" i="2"/>
  <c r="B6625" i="2"/>
  <c r="I6624" i="2"/>
  <c r="H6624" i="2"/>
  <c r="D6624" i="2"/>
  <c r="C6624" i="2"/>
  <c r="B6624" i="2"/>
  <c r="I6623" i="2"/>
  <c r="J6623" i="2" s="1"/>
  <c r="H6623" i="2"/>
  <c r="D6623" i="2"/>
  <c r="C6623" i="2"/>
  <c r="B6623" i="2"/>
  <c r="I6622" i="2"/>
  <c r="H6622" i="2"/>
  <c r="D6622" i="2"/>
  <c r="C6622" i="2"/>
  <c r="B6622" i="2"/>
  <c r="I6621" i="2"/>
  <c r="J6622" i="2" s="1"/>
  <c r="H6621" i="2"/>
  <c r="D6621" i="2"/>
  <c r="C6621" i="2"/>
  <c r="B6621" i="2"/>
  <c r="I6620" i="2"/>
  <c r="J6620" i="2" s="1"/>
  <c r="H6620" i="2"/>
  <c r="D6620" i="2"/>
  <c r="C6620" i="2"/>
  <c r="B6620" i="2"/>
  <c r="I6619" i="2"/>
  <c r="H6619" i="2"/>
  <c r="D6619" i="2"/>
  <c r="C6619" i="2"/>
  <c r="B6619" i="2"/>
  <c r="I6618" i="2"/>
  <c r="H6618" i="2"/>
  <c r="D6618" i="2"/>
  <c r="C6618" i="2"/>
  <c r="B6618" i="2"/>
  <c r="I6617" i="2"/>
  <c r="J6617" i="2" s="1"/>
  <c r="H6617" i="2"/>
  <c r="D6617" i="2"/>
  <c r="C6617" i="2"/>
  <c r="B6617" i="2"/>
  <c r="I6616" i="2"/>
  <c r="H6616" i="2"/>
  <c r="D6616" i="2"/>
  <c r="C6616" i="2"/>
  <c r="B6616" i="2"/>
  <c r="I6615" i="2"/>
  <c r="J6615" i="2" s="1"/>
  <c r="H6615" i="2"/>
  <c r="D6615" i="2"/>
  <c r="C6615" i="2"/>
  <c r="B6615" i="2"/>
  <c r="I6614" i="2"/>
  <c r="H6614" i="2"/>
  <c r="D6614" i="2"/>
  <c r="C6614" i="2"/>
  <c r="B6614" i="2"/>
  <c r="I6613" i="2"/>
  <c r="J6614" i="2" s="1"/>
  <c r="K6615" i="2" s="1"/>
  <c r="H6613" i="2"/>
  <c r="D6613" i="2"/>
  <c r="C6613" i="2"/>
  <c r="B6613" i="2"/>
  <c r="I6612" i="2"/>
  <c r="J6612" i="2" s="1"/>
  <c r="H6612" i="2"/>
  <c r="D6612" i="2"/>
  <c r="C6612" i="2"/>
  <c r="B6612" i="2"/>
  <c r="I6611" i="2"/>
  <c r="H6611" i="2"/>
  <c r="D6611" i="2"/>
  <c r="C6611" i="2"/>
  <c r="B6611" i="2"/>
  <c r="I6610" i="2"/>
  <c r="J6610" i="2" s="1"/>
  <c r="H6610" i="2"/>
  <c r="D6610" i="2"/>
  <c r="C6610" i="2"/>
  <c r="B6610" i="2"/>
  <c r="I6609" i="2"/>
  <c r="J6609" i="2" s="1"/>
  <c r="H6609" i="2"/>
  <c r="D6609" i="2"/>
  <c r="C6609" i="2"/>
  <c r="B6609" i="2"/>
  <c r="I6608" i="2"/>
  <c r="H6608" i="2"/>
  <c r="D6608" i="2"/>
  <c r="C6608" i="2"/>
  <c r="B6608" i="2"/>
  <c r="I6607" i="2"/>
  <c r="J6607" i="2" s="1"/>
  <c r="H6607" i="2"/>
  <c r="D6607" i="2"/>
  <c r="C6607" i="2"/>
  <c r="B6607" i="2"/>
  <c r="I6606" i="2"/>
  <c r="H6606" i="2"/>
  <c r="D6606" i="2"/>
  <c r="C6606" i="2"/>
  <c r="B6606" i="2"/>
  <c r="I6605" i="2"/>
  <c r="J6606" i="2" s="1"/>
  <c r="H6605" i="2"/>
  <c r="D6605" i="2"/>
  <c r="C6605" i="2"/>
  <c r="B6605" i="2"/>
  <c r="I6604" i="2"/>
  <c r="J6604" i="2" s="1"/>
  <c r="H6604" i="2"/>
  <c r="D6604" i="2"/>
  <c r="C6604" i="2"/>
  <c r="B6604" i="2"/>
  <c r="I6603" i="2"/>
  <c r="H6603" i="2"/>
  <c r="D6603" i="2"/>
  <c r="C6603" i="2"/>
  <c r="B6603" i="2"/>
  <c r="I6602" i="2"/>
  <c r="H6602" i="2"/>
  <c r="D6602" i="2"/>
  <c r="C6602" i="2"/>
  <c r="B6602" i="2"/>
  <c r="I6601" i="2"/>
  <c r="J6601" i="2" s="1"/>
  <c r="H6601" i="2"/>
  <c r="D6601" i="2"/>
  <c r="C6601" i="2"/>
  <c r="B6601" i="2"/>
  <c r="I6600" i="2"/>
  <c r="H6600" i="2"/>
  <c r="D6600" i="2"/>
  <c r="C6600" i="2"/>
  <c r="B6600" i="2"/>
  <c r="I6599" i="2"/>
  <c r="J6599" i="2" s="1"/>
  <c r="H6599" i="2"/>
  <c r="D6599" i="2"/>
  <c r="C6599" i="2"/>
  <c r="B6599" i="2"/>
  <c r="I6598" i="2"/>
  <c r="H6598" i="2"/>
  <c r="D6598" i="2"/>
  <c r="C6598" i="2"/>
  <c r="B6598" i="2"/>
  <c r="I6597" i="2"/>
  <c r="J6598" i="2" s="1"/>
  <c r="K6599" i="2" s="1"/>
  <c r="H6597" i="2"/>
  <c r="D6597" i="2"/>
  <c r="C6597" i="2"/>
  <c r="B6597" i="2"/>
  <c r="I6596" i="2"/>
  <c r="J6596" i="2" s="1"/>
  <c r="H6596" i="2"/>
  <c r="D6596" i="2"/>
  <c r="C6596" i="2"/>
  <c r="B6596" i="2"/>
  <c r="I6595" i="2"/>
  <c r="H6595" i="2"/>
  <c r="D6595" i="2"/>
  <c r="C6595" i="2"/>
  <c r="B6595" i="2"/>
  <c r="I6594" i="2"/>
  <c r="J6594" i="2" s="1"/>
  <c r="H6594" i="2"/>
  <c r="D6594" i="2"/>
  <c r="C6594" i="2"/>
  <c r="B6594" i="2"/>
  <c r="I6593" i="2"/>
  <c r="J6593" i="2" s="1"/>
  <c r="H6593" i="2"/>
  <c r="D6593" i="2"/>
  <c r="C6593" i="2"/>
  <c r="B6593" i="2"/>
  <c r="I6592" i="2"/>
  <c r="H6592" i="2"/>
  <c r="D6592" i="2"/>
  <c r="C6592" i="2"/>
  <c r="B6592" i="2"/>
  <c r="I6591" i="2"/>
  <c r="J6591" i="2" s="1"/>
  <c r="H6591" i="2"/>
  <c r="D6591" i="2"/>
  <c r="C6591" i="2"/>
  <c r="B6591" i="2"/>
  <c r="I6590" i="2"/>
  <c r="H6590" i="2"/>
  <c r="D6590" i="2"/>
  <c r="C6590" i="2"/>
  <c r="B6590" i="2"/>
  <c r="I6589" i="2"/>
  <c r="J6590" i="2" s="1"/>
  <c r="K6591" i="2" s="1"/>
  <c r="H6589" i="2"/>
  <c r="D6589" i="2"/>
  <c r="C6589" i="2"/>
  <c r="B6589" i="2"/>
  <c r="I6588" i="2"/>
  <c r="J6588" i="2" s="1"/>
  <c r="H6588" i="2"/>
  <c r="D6588" i="2"/>
  <c r="C6588" i="2"/>
  <c r="B6588" i="2"/>
  <c r="I6587" i="2"/>
  <c r="H6587" i="2"/>
  <c r="D6587" i="2"/>
  <c r="C6587" i="2"/>
  <c r="B6587" i="2"/>
  <c r="I6586" i="2"/>
  <c r="J6587" i="2" s="1"/>
  <c r="K6588" i="2" s="1"/>
  <c r="H6586" i="2"/>
  <c r="D6586" i="2"/>
  <c r="C6586" i="2"/>
  <c r="B6586" i="2"/>
  <c r="I6585" i="2"/>
  <c r="H6585" i="2"/>
  <c r="D6585" i="2"/>
  <c r="C6585" i="2"/>
  <c r="B6585" i="2"/>
  <c r="I6584" i="2"/>
  <c r="H6584" i="2"/>
  <c r="D6584" i="2"/>
  <c r="C6584" i="2"/>
  <c r="B6584" i="2"/>
  <c r="I6583" i="2"/>
  <c r="J6583" i="2" s="1"/>
  <c r="H6583" i="2"/>
  <c r="D6583" i="2"/>
  <c r="C6583" i="2"/>
  <c r="B6583" i="2"/>
  <c r="I6582" i="2"/>
  <c r="H6582" i="2"/>
  <c r="D6582" i="2"/>
  <c r="C6582" i="2"/>
  <c r="B6582" i="2"/>
  <c r="I6581" i="2"/>
  <c r="J6582" i="2" s="1"/>
  <c r="H6581" i="2"/>
  <c r="D6581" i="2"/>
  <c r="C6581" i="2"/>
  <c r="B6581" i="2"/>
  <c r="I6580" i="2"/>
  <c r="J6580" i="2" s="1"/>
  <c r="H6580" i="2"/>
  <c r="D6580" i="2"/>
  <c r="C6580" i="2"/>
  <c r="B6580" i="2"/>
  <c r="I6579" i="2"/>
  <c r="H6579" i="2"/>
  <c r="D6579" i="2"/>
  <c r="C6579" i="2"/>
  <c r="B6579" i="2"/>
  <c r="I6578" i="2"/>
  <c r="H6578" i="2"/>
  <c r="D6578" i="2"/>
  <c r="C6578" i="2"/>
  <c r="B6578" i="2"/>
  <c r="I6577" i="2"/>
  <c r="J6577" i="2" s="1"/>
  <c r="H6577" i="2"/>
  <c r="D6577" i="2"/>
  <c r="C6577" i="2"/>
  <c r="B6577" i="2"/>
  <c r="I6576" i="2"/>
  <c r="H6576" i="2"/>
  <c r="D6576" i="2"/>
  <c r="C6576" i="2"/>
  <c r="B6576" i="2"/>
  <c r="I6575" i="2"/>
  <c r="J6575" i="2" s="1"/>
  <c r="H6575" i="2"/>
  <c r="D6575" i="2"/>
  <c r="C6575" i="2"/>
  <c r="B6575" i="2"/>
  <c r="I6574" i="2"/>
  <c r="H6574" i="2"/>
  <c r="D6574" i="2"/>
  <c r="C6574" i="2"/>
  <c r="B6574" i="2"/>
  <c r="I6573" i="2"/>
  <c r="J6574" i="2" s="1"/>
  <c r="H6573" i="2"/>
  <c r="D6573" i="2"/>
  <c r="C6573" i="2"/>
  <c r="B6573" i="2"/>
  <c r="K6572" i="2"/>
  <c r="I6572" i="2"/>
  <c r="J6572" i="2" s="1"/>
  <c r="H6572" i="2"/>
  <c r="D6572" i="2"/>
  <c r="C6572" i="2"/>
  <c r="B6572" i="2"/>
  <c r="J6571" i="2"/>
  <c r="I6571" i="2"/>
  <c r="H6571" i="2"/>
  <c r="D6571" i="2"/>
  <c r="C6571" i="2"/>
  <c r="B6571" i="2"/>
  <c r="I6570" i="2"/>
  <c r="H6570" i="2"/>
  <c r="D6570" i="2"/>
  <c r="C6570" i="2"/>
  <c r="B6570" i="2"/>
  <c r="I6569" i="2"/>
  <c r="J6569" i="2" s="1"/>
  <c r="H6569" i="2"/>
  <c r="D6569" i="2"/>
  <c r="C6569" i="2"/>
  <c r="B6569" i="2"/>
  <c r="J6568" i="2"/>
  <c r="K6569" i="2" s="1"/>
  <c r="I6568" i="2"/>
  <c r="H6568" i="2"/>
  <c r="D6568" i="2"/>
  <c r="C6568" i="2"/>
  <c r="B6568" i="2"/>
  <c r="I6567" i="2"/>
  <c r="J6567" i="2" s="1"/>
  <c r="H6567" i="2"/>
  <c r="D6567" i="2"/>
  <c r="C6567" i="2"/>
  <c r="B6567" i="2"/>
  <c r="I6566" i="2"/>
  <c r="H6566" i="2"/>
  <c r="D6566" i="2"/>
  <c r="C6566" i="2"/>
  <c r="B6566" i="2"/>
  <c r="I6565" i="2"/>
  <c r="J6566" i="2" s="1"/>
  <c r="K6567" i="2" s="1"/>
  <c r="H6565" i="2"/>
  <c r="D6565" i="2"/>
  <c r="C6565" i="2"/>
  <c r="B6565" i="2"/>
  <c r="K6564" i="2"/>
  <c r="I6564" i="2"/>
  <c r="J6564" i="2" s="1"/>
  <c r="H6564" i="2"/>
  <c r="D6564" i="2"/>
  <c r="C6564" i="2"/>
  <c r="B6564" i="2"/>
  <c r="J6563" i="2"/>
  <c r="I6563" i="2"/>
  <c r="H6563" i="2"/>
  <c r="D6563" i="2"/>
  <c r="C6563" i="2"/>
  <c r="B6563" i="2"/>
  <c r="I6562" i="2"/>
  <c r="H6562" i="2"/>
  <c r="D6562" i="2"/>
  <c r="C6562" i="2"/>
  <c r="B6562" i="2"/>
  <c r="I6561" i="2"/>
  <c r="J6561" i="2" s="1"/>
  <c r="H6561" i="2"/>
  <c r="D6561" i="2"/>
  <c r="C6561" i="2"/>
  <c r="B6561" i="2"/>
  <c r="J6560" i="2"/>
  <c r="K6561" i="2" s="1"/>
  <c r="I6560" i="2"/>
  <c r="H6560" i="2"/>
  <c r="D6560" i="2"/>
  <c r="C6560" i="2"/>
  <c r="B6560" i="2"/>
  <c r="I6559" i="2"/>
  <c r="J6559" i="2" s="1"/>
  <c r="H6559" i="2"/>
  <c r="D6559" i="2"/>
  <c r="C6559" i="2"/>
  <c r="B6559" i="2"/>
  <c r="I6558" i="2"/>
  <c r="H6558" i="2"/>
  <c r="D6558" i="2"/>
  <c r="C6558" i="2"/>
  <c r="B6558" i="2"/>
  <c r="I6557" i="2"/>
  <c r="J6558" i="2" s="1"/>
  <c r="K6559" i="2" s="1"/>
  <c r="H6557" i="2"/>
  <c r="D6557" i="2"/>
  <c r="C6557" i="2"/>
  <c r="B6557" i="2"/>
  <c r="K6556" i="2"/>
  <c r="I6556" i="2"/>
  <c r="J6556" i="2" s="1"/>
  <c r="H6556" i="2"/>
  <c r="D6556" i="2"/>
  <c r="C6556" i="2"/>
  <c r="B6556" i="2"/>
  <c r="J6555" i="2"/>
  <c r="I6555" i="2"/>
  <c r="H6555" i="2"/>
  <c r="D6555" i="2"/>
  <c r="C6555" i="2"/>
  <c r="B6555" i="2"/>
  <c r="I6554" i="2"/>
  <c r="H6554" i="2"/>
  <c r="D6554" i="2"/>
  <c r="C6554" i="2"/>
  <c r="B6554" i="2"/>
  <c r="I6553" i="2"/>
  <c r="J6553" i="2" s="1"/>
  <c r="H6553" i="2"/>
  <c r="D6553" i="2"/>
  <c r="C6553" i="2"/>
  <c r="B6553" i="2"/>
  <c r="J6552" i="2"/>
  <c r="K6553" i="2" s="1"/>
  <c r="I6552" i="2"/>
  <c r="H6552" i="2"/>
  <c r="D6552" i="2"/>
  <c r="C6552" i="2"/>
  <c r="B6552" i="2"/>
  <c r="I6551" i="2"/>
  <c r="J6551" i="2" s="1"/>
  <c r="H6551" i="2"/>
  <c r="D6551" i="2"/>
  <c r="C6551" i="2"/>
  <c r="B6551" i="2"/>
  <c r="I6550" i="2"/>
  <c r="H6550" i="2"/>
  <c r="D6550" i="2"/>
  <c r="C6550" i="2"/>
  <c r="B6550" i="2"/>
  <c r="I6549" i="2"/>
  <c r="J6550" i="2" s="1"/>
  <c r="K6551" i="2" s="1"/>
  <c r="H6549" i="2"/>
  <c r="D6549" i="2"/>
  <c r="C6549" i="2"/>
  <c r="B6549" i="2"/>
  <c r="K6548" i="2"/>
  <c r="I6548" i="2"/>
  <c r="J6548" i="2" s="1"/>
  <c r="H6548" i="2"/>
  <c r="D6548" i="2"/>
  <c r="C6548" i="2"/>
  <c r="B6548" i="2"/>
  <c r="J6547" i="2"/>
  <c r="I6547" i="2"/>
  <c r="H6547" i="2"/>
  <c r="D6547" i="2"/>
  <c r="C6547" i="2"/>
  <c r="B6547" i="2"/>
  <c r="I6546" i="2"/>
  <c r="H6546" i="2"/>
  <c r="D6546" i="2"/>
  <c r="C6546" i="2"/>
  <c r="B6546" i="2"/>
  <c r="I6545" i="2"/>
  <c r="J6545" i="2" s="1"/>
  <c r="H6545" i="2"/>
  <c r="D6545" i="2"/>
  <c r="C6545" i="2"/>
  <c r="B6545" i="2"/>
  <c r="J6544" i="2"/>
  <c r="K6545" i="2" s="1"/>
  <c r="I6544" i="2"/>
  <c r="H6544" i="2"/>
  <c r="D6544" i="2"/>
  <c r="C6544" i="2"/>
  <c r="B6544" i="2"/>
  <c r="I6543" i="2"/>
  <c r="J6543" i="2" s="1"/>
  <c r="H6543" i="2"/>
  <c r="D6543" i="2"/>
  <c r="C6543" i="2"/>
  <c r="B6543" i="2"/>
  <c r="I6542" i="2"/>
  <c r="H6542" i="2"/>
  <c r="D6542" i="2"/>
  <c r="C6542" i="2"/>
  <c r="B6542" i="2"/>
  <c r="I6541" i="2"/>
  <c r="J6542" i="2" s="1"/>
  <c r="K6543" i="2" s="1"/>
  <c r="H6541" i="2"/>
  <c r="D6541" i="2"/>
  <c r="C6541" i="2"/>
  <c r="B6541" i="2"/>
  <c r="K6540" i="2"/>
  <c r="I6540" i="2"/>
  <c r="J6540" i="2" s="1"/>
  <c r="H6540" i="2"/>
  <c r="D6540" i="2"/>
  <c r="C6540" i="2"/>
  <c r="B6540" i="2"/>
  <c r="J6539" i="2"/>
  <c r="I6539" i="2"/>
  <c r="H6539" i="2"/>
  <c r="D6539" i="2"/>
  <c r="C6539" i="2"/>
  <c r="B6539" i="2"/>
  <c r="I6538" i="2"/>
  <c r="H6538" i="2"/>
  <c r="D6538" i="2"/>
  <c r="C6538" i="2"/>
  <c r="B6538" i="2"/>
  <c r="I6537" i="2"/>
  <c r="J6537" i="2" s="1"/>
  <c r="H6537" i="2"/>
  <c r="D6537" i="2"/>
  <c r="C6537" i="2"/>
  <c r="B6537" i="2"/>
  <c r="J6536" i="2"/>
  <c r="K6537" i="2" s="1"/>
  <c r="I6536" i="2"/>
  <c r="H6536" i="2"/>
  <c r="D6536" i="2"/>
  <c r="C6536" i="2"/>
  <c r="B6536" i="2"/>
  <c r="I6535" i="2"/>
  <c r="J6535" i="2" s="1"/>
  <c r="H6535" i="2"/>
  <c r="D6535" i="2"/>
  <c r="C6535" i="2"/>
  <c r="B6535" i="2"/>
  <c r="I6534" i="2"/>
  <c r="J6534" i="2" s="1"/>
  <c r="H6534" i="2"/>
  <c r="D6534" i="2"/>
  <c r="C6534" i="2"/>
  <c r="B6534" i="2"/>
  <c r="I6533" i="2"/>
  <c r="H6533" i="2"/>
  <c r="D6533" i="2"/>
  <c r="C6533" i="2"/>
  <c r="B6533" i="2"/>
  <c r="K6532" i="2"/>
  <c r="I6532" i="2"/>
  <c r="J6532" i="2" s="1"/>
  <c r="H6532" i="2"/>
  <c r="D6532" i="2"/>
  <c r="C6532" i="2"/>
  <c r="B6532" i="2"/>
  <c r="J6531" i="2"/>
  <c r="I6531" i="2"/>
  <c r="H6531" i="2"/>
  <c r="D6531" i="2"/>
  <c r="C6531" i="2"/>
  <c r="B6531" i="2"/>
  <c r="I6530" i="2"/>
  <c r="H6530" i="2"/>
  <c r="D6530" i="2"/>
  <c r="C6530" i="2"/>
  <c r="B6530" i="2"/>
  <c r="I6529" i="2"/>
  <c r="J6529" i="2" s="1"/>
  <c r="H6529" i="2"/>
  <c r="D6529" i="2"/>
  <c r="C6529" i="2"/>
  <c r="B6529" i="2"/>
  <c r="J6528" i="2"/>
  <c r="K6529" i="2" s="1"/>
  <c r="I6528" i="2"/>
  <c r="H6528" i="2"/>
  <c r="D6528" i="2"/>
  <c r="C6528" i="2"/>
  <c r="B6528" i="2"/>
  <c r="I6527" i="2"/>
  <c r="J6527" i="2" s="1"/>
  <c r="H6527" i="2"/>
  <c r="D6527" i="2"/>
  <c r="C6527" i="2"/>
  <c r="B6527" i="2"/>
  <c r="I6526" i="2"/>
  <c r="J6526" i="2" s="1"/>
  <c r="H6526" i="2"/>
  <c r="D6526" i="2"/>
  <c r="C6526" i="2"/>
  <c r="B6526" i="2"/>
  <c r="I6525" i="2"/>
  <c r="H6525" i="2"/>
  <c r="D6525" i="2"/>
  <c r="C6525" i="2"/>
  <c r="B6525" i="2"/>
  <c r="K6524" i="2"/>
  <c r="I6524" i="2"/>
  <c r="J6524" i="2" s="1"/>
  <c r="H6524" i="2"/>
  <c r="D6524" i="2"/>
  <c r="C6524" i="2"/>
  <c r="B6524" i="2"/>
  <c r="J6523" i="2"/>
  <c r="I6523" i="2"/>
  <c r="H6523" i="2"/>
  <c r="D6523" i="2"/>
  <c r="C6523" i="2"/>
  <c r="B6523" i="2"/>
  <c r="I6522" i="2"/>
  <c r="H6522" i="2"/>
  <c r="D6522" i="2"/>
  <c r="C6522" i="2"/>
  <c r="B6522" i="2"/>
  <c r="I6521" i="2"/>
  <c r="J6521" i="2" s="1"/>
  <c r="H6521" i="2"/>
  <c r="D6521" i="2"/>
  <c r="C6521" i="2"/>
  <c r="B6521" i="2"/>
  <c r="J6520" i="2"/>
  <c r="K6521" i="2" s="1"/>
  <c r="I6520" i="2"/>
  <c r="H6520" i="2"/>
  <c r="D6520" i="2"/>
  <c r="C6520" i="2"/>
  <c r="B6520" i="2"/>
  <c r="I6519" i="2"/>
  <c r="J6519" i="2" s="1"/>
  <c r="H6519" i="2"/>
  <c r="D6519" i="2"/>
  <c r="C6519" i="2"/>
  <c r="B6519" i="2"/>
  <c r="I6518" i="2"/>
  <c r="J6518" i="2" s="1"/>
  <c r="H6518" i="2"/>
  <c r="D6518" i="2"/>
  <c r="C6518" i="2"/>
  <c r="B6518" i="2"/>
  <c r="I6517" i="2"/>
  <c r="H6517" i="2"/>
  <c r="D6517" i="2"/>
  <c r="C6517" i="2"/>
  <c r="B6517" i="2"/>
  <c r="K6516" i="2"/>
  <c r="I6516" i="2"/>
  <c r="J6516" i="2" s="1"/>
  <c r="H6516" i="2"/>
  <c r="D6516" i="2"/>
  <c r="C6516" i="2"/>
  <c r="B6516" i="2"/>
  <c r="J6515" i="2"/>
  <c r="I6515" i="2"/>
  <c r="H6515" i="2"/>
  <c r="D6515" i="2"/>
  <c r="C6515" i="2"/>
  <c r="B6515" i="2"/>
  <c r="I6514" i="2"/>
  <c r="H6514" i="2"/>
  <c r="D6514" i="2"/>
  <c r="C6514" i="2"/>
  <c r="B6514" i="2"/>
  <c r="I6513" i="2"/>
  <c r="J6513" i="2" s="1"/>
  <c r="H6513" i="2"/>
  <c r="D6513" i="2"/>
  <c r="C6513" i="2"/>
  <c r="B6513" i="2"/>
  <c r="J6512" i="2"/>
  <c r="K6513" i="2" s="1"/>
  <c r="I6512" i="2"/>
  <c r="H6512" i="2"/>
  <c r="D6512" i="2"/>
  <c r="C6512" i="2"/>
  <c r="B6512" i="2"/>
  <c r="I6511" i="2"/>
  <c r="J6511" i="2" s="1"/>
  <c r="H6511" i="2"/>
  <c r="D6511" i="2"/>
  <c r="C6511" i="2"/>
  <c r="B6511" i="2"/>
  <c r="I6510" i="2"/>
  <c r="J6510" i="2" s="1"/>
  <c r="H6510" i="2"/>
  <c r="D6510" i="2"/>
  <c r="C6510" i="2"/>
  <c r="B6510" i="2"/>
  <c r="I6509" i="2"/>
  <c r="H6509" i="2"/>
  <c r="D6509" i="2"/>
  <c r="C6509" i="2"/>
  <c r="B6509" i="2"/>
  <c r="K6508" i="2"/>
  <c r="I6508" i="2"/>
  <c r="J6508" i="2" s="1"/>
  <c r="H6508" i="2"/>
  <c r="D6508" i="2"/>
  <c r="C6508" i="2"/>
  <c r="B6508" i="2"/>
  <c r="J6507" i="2"/>
  <c r="I6507" i="2"/>
  <c r="H6507" i="2"/>
  <c r="D6507" i="2"/>
  <c r="C6507" i="2"/>
  <c r="B6507" i="2"/>
  <c r="I6506" i="2"/>
  <c r="H6506" i="2"/>
  <c r="D6506" i="2"/>
  <c r="C6506" i="2"/>
  <c r="B6506" i="2"/>
  <c r="I6505" i="2"/>
  <c r="J6505" i="2" s="1"/>
  <c r="H6505" i="2"/>
  <c r="D6505" i="2"/>
  <c r="C6505" i="2"/>
  <c r="B6505" i="2"/>
  <c r="J6504" i="2"/>
  <c r="K6505" i="2" s="1"/>
  <c r="I6504" i="2"/>
  <c r="H6504" i="2"/>
  <c r="D6504" i="2"/>
  <c r="C6504" i="2"/>
  <c r="B6504" i="2"/>
  <c r="I6503" i="2"/>
  <c r="J6503" i="2" s="1"/>
  <c r="H6503" i="2"/>
  <c r="D6503" i="2"/>
  <c r="C6503" i="2"/>
  <c r="B6503" i="2"/>
  <c r="I6502" i="2"/>
  <c r="J6502" i="2" s="1"/>
  <c r="H6502" i="2"/>
  <c r="D6502" i="2"/>
  <c r="C6502" i="2"/>
  <c r="B6502" i="2"/>
  <c r="I6501" i="2"/>
  <c r="H6501" i="2"/>
  <c r="D6501" i="2"/>
  <c r="C6501" i="2"/>
  <c r="B6501" i="2"/>
  <c r="K6500" i="2"/>
  <c r="I6500" i="2"/>
  <c r="J6500" i="2" s="1"/>
  <c r="H6500" i="2"/>
  <c r="D6500" i="2"/>
  <c r="C6500" i="2"/>
  <c r="B6500" i="2"/>
  <c r="J6499" i="2"/>
  <c r="I6499" i="2"/>
  <c r="H6499" i="2"/>
  <c r="D6499" i="2"/>
  <c r="C6499" i="2"/>
  <c r="B6499" i="2"/>
  <c r="I6498" i="2"/>
  <c r="H6498" i="2"/>
  <c r="D6498" i="2"/>
  <c r="C6498" i="2"/>
  <c r="B6498" i="2"/>
  <c r="I6497" i="2"/>
  <c r="J6497" i="2" s="1"/>
  <c r="H6497" i="2"/>
  <c r="D6497" i="2"/>
  <c r="C6497" i="2"/>
  <c r="B6497" i="2"/>
  <c r="J6496" i="2"/>
  <c r="K6497" i="2" s="1"/>
  <c r="I6496" i="2"/>
  <c r="H6496" i="2"/>
  <c r="D6496" i="2"/>
  <c r="C6496" i="2"/>
  <c r="B6496" i="2"/>
  <c r="I6495" i="2"/>
  <c r="J6495" i="2" s="1"/>
  <c r="H6495" i="2"/>
  <c r="D6495" i="2"/>
  <c r="C6495" i="2"/>
  <c r="B6495" i="2"/>
  <c r="I6494" i="2"/>
  <c r="J6494" i="2" s="1"/>
  <c r="H6494" i="2"/>
  <c r="D6494" i="2"/>
  <c r="C6494" i="2"/>
  <c r="B6494" i="2"/>
  <c r="I6493" i="2"/>
  <c r="H6493" i="2"/>
  <c r="D6493" i="2"/>
  <c r="C6493" i="2"/>
  <c r="B6493" i="2"/>
  <c r="K6492" i="2"/>
  <c r="I6492" i="2"/>
  <c r="J6492" i="2" s="1"/>
  <c r="H6492" i="2"/>
  <c r="D6492" i="2"/>
  <c r="C6492" i="2"/>
  <c r="B6492" i="2"/>
  <c r="J6491" i="2"/>
  <c r="I6491" i="2"/>
  <c r="H6491" i="2"/>
  <c r="D6491" i="2"/>
  <c r="C6491" i="2"/>
  <c r="B6491" i="2"/>
  <c r="I6490" i="2"/>
  <c r="H6490" i="2"/>
  <c r="D6490" i="2"/>
  <c r="C6490" i="2"/>
  <c r="B6490" i="2"/>
  <c r="I6489" i="2"/>
  <c r="J6489" i="2" s="1"/>
  <c r="H6489" i="2"/>
  <c r="D6489" i="2"/>
  <c r="C6489" i="2"/>
  <c r="B6489" i="2"/>
  <c r="J6488" i="2"/>
  <c r="K6489" i="2" s="1"/>
  <c r="I6488" i="2"/>
  <c r="H6488" i="2"/>
  <c r="D6488" i="2"/>
  <c r="C6488" i="2"/>
  <c r="B6488" i="2"/>
  <c r="I6487" i="2"/>
  <c r="J6487" i="2" s="1"/>
  <c r="H6487" i="2"/>
  <c r="D6487" i="2"/>
  <c r="C6487" i="2"/>
  <c r="B6487" i="2"/>
  <c r="I6486" i="2"/>
  <c r="J6486" i="2" s="1"/>
  <c r="H6486" i="2"/>
  <c r="D6486" i="2"/>
  <c r="C6486" i="2"/>
  <c r="B6486" i="2"/>
  <c r="I6485" i="2"/>
  <c r="H6485" i="2"/>
  <c r="D6485" i="2"/>
  <c r="C6485" i="2"/>
  <c r="B6485" i="2"/>
  <c r="K6484" i="2"/>
  <c r="I6484" i="2"/>
  <c r="J6484" i="2" s="1"/>
  <c r="H6484" i="2"/>
  <c r="D6484" i="2"/>
  <c r="C6484" i="2"/>
  <c r="B6484" i="2"/>
  <c r="J6483" i="2"/>
  <c r="I6483" i="2"/>
  <c r="H6483" i="2"/>
  <c r="D6483" i="2"/>
  <c r="C6483" i="2"/>
  <c r="B6483" i="2"/>
  <c r="I6482" i="2"/>
  <c r="H6482" i="2"/>
  <c r="D6482" i="2"/>
  <c r="C6482" i="2"/>
  <c r="B6482" i="2"/>
  <c r="I6481" i="2"/>
  <c r="J6481" i="2" s="1"/>
  <c r="H6481" i="2"/>
  <c r="D6481" i="2"/>
  <c r="C6481" i="2"/>
  <c r="B6481" i="2"/>
  <c r="I6480" i="2"/>
  <c r="H6480" i="2"/>
  <c r="D6480" i="2"/>
  <c r="C6480" i="2"/>
  <c r="B6480" i="2"/>
  <c r="J6479" i="2"/>
  <c r="I6479" i="2"/>
  <c r="J6480" i="2" s="1"/>
  <c r="K6481" i="2" s="1"/>
  <c r="H6479" i="2"/>
  <c r="D6479" i="2"/>
  <c r="C6479" i="2"/>
  <c r="B6479" i="2"/>
  <c r="I6478" i="2"/>
  <c r="J6478" i="2" s="1"/>
  <c r="H6478" i="2"/>
  <c r="D6478" i="2"/>
  <c r="C6478" i="2"/>
  <c r="B6478" i="2"/>
  <c r="I6477" i="2"/>
  <c r="H6477" i="2"/>
  <c r="D6477" i="2"/>
  <c r="C6477" i="2"/>
  <c r="B6477" i="2"/>
  <c r="I6476" i="2"/>
  <c r="J6476" i="2" s="1"/>
  <c r="H6476" i="2"/>
  <c r="D6476" i="2"/>
  <c r="C6476" i="2"/>
  <c r="B6476" i="2"/>
  <c r="I6475" i="2"/>
  <c r="H6475" i="2"/>
  <c r="D6475" i="2"/>
  <c r="C6475" i="2"/>
  <c r="B6475" i="2"/>
  <c r="I6474" i="2"/>
  <c r="J6475" i="2" s="1"/>
  <c r="K6476" i="2" s="1"/>
  <c r="H6474" i="2"/>
  <c r="D6474" i="2"/>
  <c r="C6474" i="2"/>
  <c r="B6474" i="2"/>
  <c r="J6473" i="2"/>
  <c r="I6473" i="2"/>
  <c r="J6474" i="2" s="1"/>
  <c r="K6475" i="2" s="1"/>
  <c r="H6473" i="2"/>
  <c r="D6473" i="2"/>
  <c r="C6473" i="2"/>
  <c r="B6473" i="2"/>
  <c r="I6472" i="2"/>
  <c r="J6472" i="2" s="1"/>
  <c r="H6472" i="2"/>
  <c r="D6472" i="2"/>
  <c r="C6472" i="2"/>
  <c r="B6472" i="2"/>
  <c r="I6471" i="2"/>
  <c r="J6471" i="2" s="1"/>
  <c r="K6472" i="2" s="1"/>
  <c r="H6471" i="2"/>
  <c r="D6471" i="2"/>
  <c r="C6471" i="2"/>
  <c r="B6471" i="2"/>
  <c r="I6470" i="2"/>
  <c r="H6470" i="2"/>
  <c r="D6470" i="2"/>
  <c r="C6470" i="2"/>
  <c r="B6470" i="2"/>
  <c r="I6469" i="2"/>
  <c r="J6470" i="2" s="1"/>
  <c r="K6471" i="2" s="1"/>
  <c r="H6469" i="2"/>
  <c r="D6469" i="2"/>
  <c r="C6469" i="2"/>
  <c r="B6469" i="2"/>
  <c r="I6468" i="2"/>
  <c r="J6468" i="2" s="1"/>
  <c r="H6468" i="2"/>
  <c r="D6468" i="2"/>
  <c r="C6468" i="2"/>
  <c r="B6468" i="2"/>
  <c r="I6467" i="2"/>
  <c r="H6467" i="2"/>
  <c r="D6467" i="2"/>
  <c r="C6467" i="2"/>
  <c r="B6467" i="2"/>
  <c r="I6466" i="2"/>
  <c r="J6467" i="2" s="1"/>
  <c r="K6468" i="2" s="1"/>
  <c r="H6466" i="2"/>
  <c r="D6466" i="2"/>
  <c r="C6466" i="2"/>
  <c r="B6466" i="2"/>
  <c r="J6465" i="2"/>
  <c r="K6466" i="2" s="1"/>
  <c r="I6465" i="2"/>
  <c r="J6466" i="2" s="1"/>
  <c r="H6465" i="2"/>
  <c r="D6465" i="2"/>
  <c r="C6465" i="2"/>
  <c r="B6465" i="2"/>
  <c r="I6464" i="2"/>
  <c r="J6464" i="2" s="1"/>
  <c r="H6464" i="2"/>
  <c r="D6464" i="2"/>
  <c r="C6464" i="2"/>
  <c r="B6464" i="2"/>
  <c r="I6463" i="2"/>
  <c r="J6463" i="2" s="1"/>
  <c r="K6464" i="2" s="1"/>
  <c r="H6463" i="2"/>
  <c r="D6463" i="2"/>
  <c r="C6463" i="2"/>
  <c r="B6463" i="2"/>
  <c r="I6462" i="2"/>
  <c r="H6462" i="2"/>
  <c r="D6462" i="2"/>
  <c r="C6462" i="2"/>
  <c r="B6462" i="2"/>
  <c r="I6461" i="2"/>
  <c r="J6462" i="2" s="1"/>
  <c r="K6463" i="2" s="1"/>
  <c r="H6461" i="2"/>
  <c r="D6461" i="2"/>
  <c r="C6461" i="2"/>
  <c r="B6461" i="2"/>
  <c r="I6460" i="2"/>
  <c r="J6460" i="2" s="1"/>
  <c r="H6460" i="2"/>
  <c r="D6460" i="2"/>
  <c r="C6460" i="2"/>
  <c r="B6460" i="2"/>
  <c r="I6459" i="2"/>
  <c r="H6459" i="2"/>
  <c r="D6459" i="2"/>
  <c r="C6459" i="2"/>
  <c r="B6459" i="2"/>
  <c r="I6458" i="2"/>
  <c r="J6459" i="2" s="1"/>
  <c r="K6460" i="2" s="1"/>
  <c r="H6458" i="2"/>
  <c r="D6458" i="2"/>
  <c r="C6458" i="2"/>
  <c r="B6458" i="2"/>
  <c r="I6457" i="2"/>
  <c r="H6457" i="2"/>
  <c r="D6457" i="2"/>
  <c r="C6457" i="2"/>
  <c r="B6457" i="2"/>
  <c r="I6456" i="2"/>
  <c r="J6456" i="2" s="1"/>
  <c r="H6456" i="2"/>
  <c r="D6456" i="2"/>
  <c r="C6456" i="2"/>
  <c r="B6456" i="2"/>
  <c r="I6455" i="2"/>
  <c r="J6455" i="2" s="1"/>
  <c r="K6456" i="2" s="1"/>
  <c r="H6455" i="2"/>
  <c r="D6455" i="2"/>
  <c r="C6455" i="2"/>
  <c r="B6455" i="2"/>
  <c r="I6454" i="2"/>
  <c r="H6454" i="2"/>
  <c r="D6454" i="2"/>
  <c r="C6454" i="2"/>
  <c r="B6454" i="2"/>
  <c r="I6453" i="2"/>
  <c r="J6454" i="2" s="1"/>
  <c r="H6453" i="2"/>
  <c r="D6453" i="2"/>
  <c r="C6453" i="2"/>
  <c r="B6453" i="2"/>
  <c r="I6452" i="2"/>
  <c r="J6452" i="2" s="1"/>
  <c r="H6452" i="2"/>
  <c r="D6452" i="2"/>
  <c r="C6452" i="2"/>
  <c r="B6452" i="2"/>
  <c r="I6451" i="2"/>
  <c r="H6451" i="2"/>
  <c r="D6451" i="2"/>
  <c r="C6451" i="2"/>
  <c r="B6451" i="2"/>
  <c r="J6450" i="2"/>
  <c r="I6450" i="2"/>
  <c r="J6451" i="2" s="1"/>
  <c r="K6452" i="2" s="1"/>
  <c r="H6450" i="2"/>
  <c r="D6450" i="2"/>
  <c r="C6450" i="2"/>
  <c r="B6450" i="2"/>
  <c r="J6449" i="2"/>
  <c r="K6450" i="2" s="1"/>
  <c r="I6449" i="2"/>
  <c r="H6449" i="2"/>
  <c r="D6449" i="2"/>
  <c r="C6449" i="2"/>
  <c r="B6449" i="2"/>
  <c r="I6448" i="2"/>
  <c r="J6448" i="2" s="1"/>
  <c r="H6448" i="2"/>
  <c r="D6448" i="2"/>
  <c r="C6448" i="2"/>
  <c r="B6448" i="2"/>
  <c r="I6447" i="2"/>
  <c r="J6447" i="2" s="1"/>
  <c r="K6448" i="2" s="1"/>
  <c r="H6447" i="2"/>
  <c r="D6447" i="2"/>
  <c r="C6447" i="2"/>
  <c r="B6447" i="2"/>
  <c r="I6446" i="2"/>
  <c r="H6446" i="2"/>
  <c r="D6446" i="2"/>
  <c r="C6446" i="2"/>
  <c r="B6446" i="2"/>
  <c r="I6445" i="2"/>
  <c r="J6446" i="2" s="1"/>
  <c r="K6447" i="2" s="1"/>
  <c r="H6445" i="2"/>
  <c r="D6445" i="2"/>
  <c r="C6445" i="2"/>
  <c r="B6445" i="2"/>
  <c r="I6444" i="2"/>
  <c r="J6444" i="2" s="1"/>
  <c r="H6444" i="2"/>
  <c r="D6444" i="2"/>
  <c r="C6444" i="2"/>
  <c r="B6444" i="2"/>
  <c r="I6443" i="2"/>
  <c r="H6443" i="2"/>
  <c r="D6443" i="2"/>
  <c r="C6443" i="2"/>
  <c r="B6443" i="2"/>
  <c r="I6442" i="2"/>
  <c r="J6443" i="2" s="1"/>
  <c r="K6444" i="2" s="1"/>
  <c r="H6442" i="2"/>
  <c r="D6442" i="2"/>
  <c r="C6442" i="2"/>
  <c r="B6442" i="2"/>
  <c r="I6441" i="2"/>
  <c r="H6441" i="2"/>
  <c r="D6441" i="2"/>
  <c r="C6441" i="2"/>
  <c r="B6441" i="2"/>
  <c r="I6440" i="2"/>
  <c r="J6440" i="2" s="1"/>
  <c r="H6440" i="2"/>
  <c r="D6440" i="2"/>
  <c r="C6440" i="2"/>
  <c r="B6440" i="2"/>
  <c r="I6439" i="2"/>
  <c r="J6439" i="2" s="1"/>
  <c r="K6440" i="2" s="1"/>
  <c r="H6439" i="2"/>
  <c r="D6439" i="2"/>
  <c r="C6439" i="2"/>
  <c r="B6439" i="2"/>
  <c r="I6438" i="2"/>
  <c r="H6438" i="2"/>
  <c r="D6438" i="2"/>
  <c r="C6438" i="2"/>
  <c r="B6438" i="2"/>
  <c r="I6437" i="2"/>
  <c r="J6438" i="2" s="1"/>
  <c r="H6437" i="2"/>
  <c r="D6437" i="2"/>
  <c r="C6437" i="2"/>
  <c r="B6437" i="2"/>
  <c r="I6436" i="2"/>
  <c r="J6436" i="2" s="1"/>
  <c r="H6436" i="2"/>
  <c r="D6436" i="2"/>
  <c r="C6436" i="2"/>
  <c r="B6436" i="2"/>
  <c r="K6435" i="2"/>
  <c r="I6435" i="2"/>
  <c r="J6435" i="2" s="1"/>
  <c r="H6435" i="2"/>
  <c r="D6435" i="2"/>
  <c r="C6435" i="2"/>
  <c r="B6435" i="2"/>
  <c r="J6434" i="2"/>
  <c r="I6434" i="2"/>
  <c r="H6434" i="2"/>
  <c r="D6434" i="2"/>
  <c r="C6434" i="2"/>
  <c r="B6434" i="2"/>
  <c r="J6433" i="2"/>
  <c r="K6434" i="2" s="1"/>
  <c r="I6433" i="2"/>
  <c r="H6433" i="2"/>
  <c r="D6433" i="2"/>
  <c r="C6433" i="2"/>
  <c r="B6433" i="2"/>
  <c r="I6432" i="2"/>
  <c r="J6432" i="2" s="1"/>
  <c r="H6432" i="2"/>
  <c r="D6432" i="2"/>
  <c r="C6432" i="2"/>
  <c r="B6432" i="2"/>
  <c r="I6431" i="2"/>
  <c r="J6431" i="2" s="1"/>
  <c r="K6432" i="2" s="1"/>
  <c r="H6431" i="2"/>
  <c r="D6431" i="2"/>
  <c r="C6431" i="2"/>
  <c r="B6431" i="2"/>
  <c r="I6430" i="2"/>
  <c r="H6430" i="2"/>
  <c r="D6430" i="2"/>
  <c r="C6430" i="2"/>
  <c r="B6430" i="2"/>
  <c r="I6429" i="2"/>
  <c r="J6430" i="2" s="1"/>
  <c r="K6431" i="2" s="1"/>
  <c r="H6429" i="2"/>
  <c r="D6429" i="2"/>
  <c r="C6429" i="2"/>
  <c r="B6429" i="2"/>
  <c r="I6428" i="2"/>
  <c r="J6428" i="2" s="1"/>
  <c r="H6428" i="2"/>
  <c r="D6428" i="2"/>
  <c r="C6428" i="2"/>
  <c r="B6428" i="2"/>
  <c r="I6427" i="2"/>
  <c r="J6427" i="2" s="1"/>
  <c r="K6428" i="2" s="1"/>
  <c r="H6427" i="2"/>
  <c r="D6427" i="2"/>
  <c r="C6427" i="2"/>
  <c r="B6427" i="2"/>
  <c r="I6426" i="2"/>
  <c r="H6426" i="2"/>
  <c r="D6426" i="2"/>
  <c r="C6426" i="2"/>
  <c r="B6426" i="2"/>
  <c r="I6425" i="2"/>
  <c r="H6425" i="2"/>
  <c r="D6425" i="2"/>
  <c r="C6425" i="2"/>
  <c r="B6425" i="2"/>
  <c r="I6424" i="2"/>
  <c r="J6424" i="2" s="1"/>
  <c r="H6424" i="2"/>
  <c r="D6424" i="2"/>
  <c r="C6424" i="2"/>
  <c r="B6424" i="2"/>
  <c r="I6423" i="2"/>
  <c r="J6423" i="2" s="1"/>
  <c r="K6424" i="2" s="1"/>
  <c r="H6423" i="2"/>
  <c r="D6423" i="2"/>
  <c r="C6423" i="2"/>
  <c r="B6423" i="2"/>
  <c r="I6422" i="2"/>
  <c r="H6422" i="2"/>
  <c r="D6422" i="2"/>
  <c r="C6422" i="2"/>
  <c r="B6422" i="2"/>
  <c r="I6421" i="2"/>
  <c r="J6422" i="2" s="1"/>
  <c r="H6421" i="2"/>
  <c r="D6421" i="2"/>
  <c r="C6421" i="2"/>
  <c r="B6421" i="2"/>
  <c r="I6420" i="2"/>
  <c r="J6420" i="2" s="1"/>
  <c r="H6420" i="2"/>
  <c r="D6420" i="2"/>
  <c r="C6420" i="2"/>
  <c r="B6420" i="2"/>
  <c r="K6419" i="2"/>
  <c r="I6419" i="2"/>
  <c r="J6419" i="2" s="1"/>
  <c r="H6419" i="2"/>
  <c r="D6419" i="2"/>
  <c r="C6419" i="2"/>
  <c r="B6419" i="2"/>
  <c r="J6418" i="2"/>
  <c r="I6418" i="2"/>
  <c r="H6418" i="2"/>
  <c r="D6418" i="2"/>
  <c r="C6418" i="2"/>
  <c r="B6418" i="2"/>
  <c r="J6417" i="2"/>
  <c r="K6418" i="2" s="1"/>
  <c r="I6417" i="2"/>
  <c r="H6417" i="2"/>
  <c r="D6417" i="2"/>
  <c r="C6417" i="2"/>
  <c r="B6417" i="2"/>
  <c r="I6416" i="2"/>
  <c r="J6416" i="2" s="1"/>
  <c r="H6416" i="2"/>
  <c r="D6416" i="2"/>
  <c r="C6416" i="2"/>
  <c r="B6416" i="2"/>
  <c r="I6415" i="2"/>
  <c r="J6415" i="2" s="1"/>
  <c r="K6416" i="2" s="1"/>
  <c r="H6415" i="2"/>
  <c r="D6415" i="2"/>
  <c r="C6415" i="2"/>
  <c r="B6415" i="2"/>
  <c r="I6414" i="2"/>
  <c r="H6414" i="2"/>
  <c r="D6414" i="2"/>
  <c r="C6414" i="2"/>
  <c r="B6414" i="2"/>
  <c r="I6413" i="2"/>
  <c r="J6414" i="2" s="1"/>
  <c r="K6415" i="2" s="1"/>
  <c r="H6413" i="2"/>
  <c r="D6413" i="2"/>
  <c r="C6413" i="2"/>
  <c r="B6413" i="2"/>
  <c r="I6412" i="2"/>
  <c r="J6412" i="2" s="1"/>
  <c r="H6412" i="2"/>
  <c r="D6412" i="2"/>
  <c r="C6412" i="2"/>
  <c r="B6412" i="2"/>
  <c r="I6411" i="2"/>
  <c r="J6411" i="2" s="1"/>
  <c r="K6412" i="2" s="1"/>
  <c r="H6411" i="2"/>
  <c r="D6411" i="2"/>
  <c r="C6411" i="2"/>
  <c r="B6411" i="2"/>
  <c r="I6410" i="2"/>
  <c r="H6410" i="2"/>
  <c r="D6410" i="2"/>
  <c r="C6410" i="2"/>
  <c r="B6410" i="2"/>
  <c r="I6409" i="2"/>
  <c r="H6409" i="2"/>
  <c r="D6409" i="2"/>
  <c r="C6409" i="2"/>
  <c r="B6409" i="2"/>
  <c r="I6408" i="2"/>
  <c r="J6408" i="2" s="1"/>
  <c r="H6408" i="2"/>
  <c r="D6408" i="2"/>
  <c r="C6408" i="2"/>
  <c r="B6408" i="2"/>
  <c r="I6407" i="2"/>
  <c r="J6407" i="2" s="1"/>
  <c r="K6408" i="2" s="1"/>
  <c r="H6407" i="2"/>
  <c r="D6407" i="2"/>
  <c r="C6407" i="2"/>
  <c r="B6407" i="2"/>
  <c r="I6406" i="2"/>
  <c r="H6406" i="2"/>
  <c r="D6406" i="2"/>
  <c r="C6406" i="2"/>
  <c r="B6406" i="2"/>
  <c r="I6405" i="2"/>
  <c r="J6406" i="2" s="1"/>
  <c r="H6405" i="2"/>
  <c r="D6405" i="2"/>
  <c r="C6405" i="2"/>
  <c r="B6405" i="2"/>
  <c r="I6404" i="2"/>
  <c r="J6404" i="2" s="1"/>
  <c r="H6404" i="2"/>
  <c r="D6404" i="2"/>
  <c r="C6404" i="2"/>
  <c r="B6404" i="2"/>
  <c r="K6403" i="2"/>
  <c r="I6403" i="2"/>
  <c r="J6403" i="2" s="1"/>
  <c r="H6403" i="2"/>
  <c r="D6403" i="2"/>
  <c r="C6403" i="2"/>
  <c r="B6403" i="2"/>
  <c r="J6402" i="2"/>
  <c r="I6402" i="2"/>
  <c r="H6402" i="2"/>
  <c r="D6402" i="2"/>
  <c r="C6402" i="2"/>
  <c r="B6402" i="2"/>
  <c r="J6401" i="2"/>
  <c r="K6402" i="2" s="1"/>
  <c r="I6401" i="2"/>
  <c r="H6401" i="2"/>
  <c r="D6401" i="2"/>
  <c r="C6401" i="2"/>
  <c r="B6401" i="2"/>
  <c r="I6400" i="2"/>
  <c r="J6400" i="2" s="1"/>
  <c r="H6400" i="2"/>
  <c r="D6400" i="2"/>
  <c r="C6400" i="2"/>
  <c r="B6400" i="2"/>
  <c r="I6399" i="2"/>
  <c r="J6399" i="2" s="1"/>
  <c r="K6400" i="2" s="1"/>
  <c r="H6399" i="2"/>
  <c r="D6399" i="2"/>
  <c r="C6399" i="2"/>
  <c r="B6399" i="2"/>
  <c r="I6398" i="2"/>
  <c r="H6398" i="2"/>
  <c r="D6398" i="2"/>
  <c r="C6398" i="2"/>
  <c r="B6398" i="2"/>
  <c r="I6397" i="2"/>
  <c r="J6398" i="2" s="1"/>
  <c r="K6399" i="2" s="1"/>
  <c r="H6397" i="2"/>
  <c r="D6397" i="2"/>
  <c r="C6397" i="2"/>
  <c r="B6397" i="2"/>
  <c r="I6396" i="2"/>
  <c r="J6396" i="2" s="1"/>
  <c r="H6396" i="2"/>
  <c r="D6396" i="2"/>
  <c r="C6396" i="2"/>
  <c r="B6396" i="2"/>
  <c r="I6395" i="2"/>
  <c r="J6395" i="2" s="1"/>
  <c r="K6396" i="2" s="1"/>
  <c r="H6395" i="2"/>
  <c r="D6395" i="2"/>
  <c r="C6395" i="2"/>
  <c r="B6395" i="2"/>
  <c r="I6394" i="2"/>
  <c r="H6394" i="2"/>
  <c r="D6394" i="2"/>
  <c r="C6394" i="2"/>
  <c r="B6394" i="2"/>
  <c r="I6393" i="2"/>
  <c r="H6393" i="2"/>
  <c r="D6393" i="2"/>
  <c r="C6393" i="2"/>
  <c r="B6393" i="2"/>
  <c r="I6392" i="2"/>
  <c r="J6392" i="2" s="1"/>
  <c r="H6392" i="2"/>
  <c r="D6392" i="2"/>
  <c r="C6392" i="2"/>
  <c r="B6392" i="2"/>
  <c r="I6391" i="2"/>
  <c r="J6391" i="2" s="1"/>
  <c r="K6392" i="2" s="1"/>
  <c r="H6391" i="2"/>
  <c r="D6391" i="2"/>
  <c r="C6391" i="2"/>
  <c r="B6391" i="2"/>
  <c r="I6390" i="2"/>
  <c r="H6390" i="2"/>
  <c r="D6390" i="2"/>
  <c r="C6390" i="2"/>
  <c r="B6390" i="2"/>
  <c r="I6389" i="2"/>
  <c r="J6390" i="2" s="1"/>
  <c r="H6389" i="2"/>
  <c r="D6389" i="2"/>
  <c r="C6389" i="2"/>
  <c r="B6389" i="2"/>
  <c r="I6388" i="2"/>
  <c r="J6388" i="2" s="1"/>
  <c r="H6388" i="2"/>
  <c r="D6388" i="2"/>
  <c r="C6388" i="2"/>
  <c r="B6388" i="2"/>
  <c r="I6387" i="2"/>
  <c r="H6387" i="2"/>
  <c r="D6387" i="2"/>
  <c r="C6387" i="2"/>
  <c r="B6387" i="2"/>
  <c r="J6386" i="2"/>
  <c r="I6386" i="2"/>
  <c r="J6387" i="2" s="1"/>
  <c r="K6388" i="2" s="1"/>
  <c r="H6386" i="2"/>
  <c r="D6386" i="2"/>
  <c r="C6386" i="2"/>
  <c r="B6386" i="2"/>
  <c r="J6385" i="2"/>
  <c r="K6386" i="2" s="1"/>
  <c r="I6385" i="2"/>
  <c r="H6385" i="2"/>
  <c r="D6385" i="2"/>
  <c r="C6385" i="2"/>
  <c r="B6385" i="2"/>
  <c r="I6384" i="2"/>
  <c r="J6384" i="2" s="1"/>
  <c r="H6384" i="2"/>
  <c r="D6384" i="2"/>
  <c r="C6384" i="2"/>
  <c r="B6384" i="2"/>
  <c r="I6383" i="2"/>
  <c r="J6383" i="2" s="1"/>
  <c r="K6384" i="2" s="1"/>
  <c r="H6383" i="2"/>
  <c r="D6383" i="2"/>
  <c r="C6383" i="2"/>
  <c r="B6383" i="2"/>
  <c r="I6382" i="2"/>
  <c r="H6382" i="2"/>
  <c r="D6382" i="2"/>
  <c r="C6382" i="2"/>
  <c r="B6382" i="2"/>
  <c r="I6381" i="2"/>
  <c r="J6382" i="2" s="1"/>
  <c r="K6383" i="2" s="1"/>
  <c r="H6381" i="2"/>
  <c r="D6381" i="2"/>
  <c r="C6381" i="2"/>
  <c r="B6381" i="2"/>
  <c r="I6380" i="2"/>
  <c r="J6380" i="2" s="1"/>
  <c r="H6380" i="2"/>
  <c r="D6380" i="2"/>
  <c r="C6380" i="2"/>
  <c r="B6380" i="2"/>
  <c r="I6379" i="2"/>
  <c r="H6379" i="2"/>
  <c r="D6379" i="2"/>
  <c r="C6379" i="2"/>
  <c r="B6379" i="2"/>
  <c r="I6378" i="2"/>
  <c r="J6379" i="2" s="1"/>
  <c r="K6380" i="2" s="1"/>
  <c r="H6378" i="2"/>
  <c r="D6378" i="2"/>
  <c r="C6378" i="2"/>
  <c r="B6378" i="2"/>
  <c r="I6377" i="2"/>
  <c r="H6377" i="2"/>
  <c r="D6377" i="2"/>
  <c r="C6377" i="2"/>
  <c r="B6377" i="2"/>
  <c r="I6376" i="2"/>
  <c r="J6376" i="2" s="1"/>
  <c r="H6376" i="2"/>
  <c r="D6376" i="2"/>
  <c r="C6376" i="2"/>
  <c r="B6376" i="2"/>
  <c r="I6375" i="2"/>
  <c r="J6375" i="2" s="1"/>
  <c r="K6376" i="2" s="1"/>
  <c r="H6375" i="2"/>
  <c r="D6375" i="2"/>
  <c r="C6375" i="2"/>
  <c r="B6375" i="2"/>
  <c r="I6374" i="2"/>
  <c r="H6374" i="2"/>
  <c r="D6374" i="2"/>
  <c r="C6374" i="2"/>
  <c r="B6374" i="2"/>
  <c r="I6373" i="2"/>
  <c r="J6374" i="2" s="1"/>
  <c r="H6373" i="2"/>
  <c r="D6373" i="2"/>
  <c r="C6373" i="2"/>
  <c r="B6373" i="2"/>
  <c r="I6372" i="2"/>
  <c r="J6372" i="2" s="1"/>
  <c r="H6372" i="2"/>
  <c r="D6372" i="2"/>
  <c r="C6372" i="2"/>
  <c r="B6372" i="2"/>
  <c r="K6371" i="2"/>
  <c r="I6371" i="2"/>
  <c r="J6371" i="2" s="1"/>
  <c r="H6371" i="2"/>
  <c r="D6371" i="2"/>
  <c r="C6371" i="2"/>
  <c r="B6371" i="2"/>
  <c r="J6370" i="2"/>
  <c r="I6370" i="2"/>
  <c r="H6370" i="2"/>
  <c r="D6370" i="2"/>
  <c r="C6370" i="2"/>
  <c r="B6370" i="2"/>
  <c r="J6369" i="2"/>
  <c r="K6370" i="2" s="1"/>
  <c r="I6369" i="2"/>
  <c r="H6369" i="2"/>
  <c r="D6369" i="2"/>
  <c r="C6369" i="2"/>
  <c r="B6369" i="2"/>
  <c r="I6368" i="2"/>
  <c r="J6368" i="2" s="1"/>
  <c r="H6368" i="2"/>
  <c r="D6368" i="2"/>
  <c r="C6368" i="2"/>
  <c r="B6368" i="2"/>
  <c r="I6367" i="2"/>
  <c r="J6367" i="2" s="1"/>
  <c r="K6368" i="2" s="1"/>
  <c r="H6367" i="2"/>
  <c r="D6367" i="2"/>
  <c r="C6367" i="2"/>
  <c r="B6367" i="2"/>
  <c r="I6366" i="2"/>
  <c r="H6366" i="2"/>
  <c r="D6366" i="2"/>
  <c r="C6366" i="2"/>
  <c r="B6366" i="2"/>
  <c r="I6365" i="2"/>
  <c r="J6366" i="2" s="1"/>
  <c r="K6367" i="2" s="1"/>
  <c r="H6365" i="2"/>
  <c r="D6365" i="2"/>
  <c r="C6365" i="2"/>
  <c r="B6365" i="2"/>
  <c r="I6364" i="2"/>
  <c r="J6364" i="2" s="1"/>
  <c r="H6364" i="2"/>
  <c r="D6364" i="2"/>
  <c r="C6364" i="2"/>
  <c r="B6364" i="2"/>
  <c r="I6363" i="2"/>
  <c r="H6363" i="2"/>
  <c r="D6363" i="2"/>
  <c r="C6363" i="2"/>
  <c r="B6363" i="2"/>
  <c r="I6362" i="2"/>
  <c r="J6363" i="2" s="1"/>
  <c r="K6364" i="2" s="1"/>
  <c r="H6362" i="2"/>
  <c r="D6362" i="2"/>
  <c r="C6362" i="2"/>
  <c r="B6362" i="2"/>
  <c r="I6361" i="2"/>
  <c r="H6361" i="2"/>
  <c r="D6361" i="2"/>
  <c r="C6361" i="2"/>
  <c r="B6361" i="2"/>
  <c r="I6360" i="2"/>
  <c r="J6360" i="2" s="1"/>
  <c r="H6360" i="2"/>
  <c r="D6360" i="2"/>
  <c r="C6360" i="2"/>
  <c r="B6360" i="2"/>
  <c r="I6359" i="2"/>
  <c r="J6359" i="2" s="1"/>
  <c r="K6360" i="2" s="1"/>
  <c r="H6359" i="2"/>
  <c r="D6359" i="2"/>
  <c r="C6359" i="2"/>
  <c r="B6359" i="2"/>
  <c r="I6358" i="2"/>
  <c r="H6358" i="2"/>
  <c r="D6358" i="2"/>
  <c r="C6358" i="2"/>
  <c r="B6358" i="2"/>
  <c r="I6357" i="2"/>
  <c r="J6358" i="2" s="1"/>
  <c r="H6357" i="2"/>
  <c r="D6357" i="2"/>
  <c r="C6357" i="2"/>
  <c r="B6357" i="2"/>
  <c r="I6356" i="2"/>
  <c r="J6356" i="2" s="1"/>
  <c r="H6356" i="2"/>
  <c r="D6356" i="2"/>
  <c r="C6356" i="2"/>
  <c r="B6356" i="2"/>
  <c r="I6355" i="2"/>
  <c r="H6355" i="2"/>
  <c r="D6355" i="2"/>
  <c r="C6355" i="2"/>
  <c r="B6355" i="2"/>
  <c r="J6354" i="2"/>
  <c r="I6354" i="2"/>
  <c r="J6355" i="2" s="1"/>
  <c r="K6356" i="2" s="1"/>
  <c r="H6354" i="2"/>
  <c r="D6354" i="2"/>
  <c r="C6354" i="2"/>
  <c r="B6354" i="2"/>
  <c r="J6353" i="2"/>
  <c r="K6354" i="2" s="1"/>
  <c r="I6353" i="2"/>
  <c r="H6353" i="2"/>
  <c r="D6353" i="2"/>
  <c r="C6353" i="2"/>
  <c r="B6353" i="2"/>
  <c r="I6352" i="2"/>
  <c r="J6352" i="2" s="1"/>
  <c r="H6352" i="2"/>
  <c r="D6352" i="2"/>
  <c r="C6352" i="2"/>
  <c r="B6352" i="2"/>
  <c r="I6351" i="2"/>
  <c r="J6351" i="2" s="1"/>
  <c r="K6352" i="2" s="1"/>
  <c r="H6351" i="2"/>
  <c r="D6351" i="2"/>
  <c r="C6351" i="2"/>
  <c r="B6351" i="2"/>
  <c r="I6350" i="2"/>
  <c r="H6350" i="2"/>
  <c r="D6350" i="2"/>
  <c r="C6350" i="2"/>
  <c r="B6350" i="2"/>
  <c r="I6349" i="2"/>
  <c r="J6350" i="2" s="1"/>
  <c r="K6351" i="2" s="1"/>
  <c r="H6349" i="2"/>
  <c r="D6349" i="2"/>
  <c r="C6349" i="2"/>
  <c r="B6349" i="2"/>
  <c r="I6348" i="2"/>
  <c r="J6348" i="2" s="1"/>
  <c r="H6348" i="2"/>
  <c r="D6348" i="2"/>
  <c r="C6348" i="2"/>
  <c r="B6348" i="2"/>
  <c r="I6347" i="2"/>
  <c r="H6347" i="2"/>
  <c r="D6347" i="2"/>
  <c r="C6347" i="2"/>
  <c r="B6347" i="2"/>
  <c r="I6346" i="2"/>
  <c r="J6347" i="2" s="1"/>
  <c r="K6348" i="2" s="1"/>
  <c r="H6346" i="2"/>
  <c r="D6346" i="2"/>
  <c r="C6346" i="2"/>
  <c r="B6346" i="2"/>
  <c r="I6345" i="2"/>
  <c r="H6345" i="2"/>
  <c r="D6345" i="2"/>
  <c r="C6345" i="2"/>
  <c r="B6345" i="2"/>
  <c r="I6344" i="2"/>
  <c r="J6344" i="2" s="1"/>
  <c r="H6344" i="2"/>
  <c r="D6344" i="2"/>
  <c r="C6344" i="2"/>
  <c r="B6344" i="2"/>
  <c r="I6343" i="2"/>
  <c r="J6343" i="2" s="1"/>
  <c r="K6344" i="2" s="1"/>
  <c r="H6343" i="2"/>
  <c r="D6343" i="2"/>
  <c r="C6343" i="2"/>
  <c r="B6343" i="2"/>
  <c r="I6342" i="2"/>
  <c r="H6342" i="2"/>
  <c r="D6342" i="2"/>
  <c r="C6342" i="2"/>
  <c r="B6342" i="2"/>
  <c r="I6341" i="2"/>
  <c r="J6342" i="2" s="1"/>
  <c r="H6341" i="2"/>
  <c r="D6341" i="2"/>
  <c r="C6341" i="2"/>
  <c r="B6341" i="2"/>
  <c r="I6340" i="2"/>
  <c r="J6340" i="2" s="1"/>
  <c r="H6340" i="2"/>
  <c r="D6340" i="2"/>
  <c r="C6340" i="2"/>
  <c r="B6340" i="2"/>
  <c r="I6339" i="2"/>
  <c r="H6339" i="2"/>
  <c r="D6339" i="2"/>
  <c r="C6339" i="2"/>
  <c r="B6339" i="2"/>
  <c r="J6338" i="2"/>
  <c r="I6338" i="2"/>
  <c r="J6339" i="2" s="1"/>
  <c r="K6340" i="2" s="1"/>
  <c r="H6338" i="2"/>
  <c r="D6338" i="2"/>
  <c r="C6338" i="2"/>
  <c r="B6338" i="2"/>
  <c r="J6337" i="2"/>
  <c r="K6338" i="2" s="1"/>
  <c r="I6337" i="2"/>
  <c r="H6337" i="2"/>
  <c r="D6337" i="2"/>
  <c r="C6337" i="2"/>
  <c r="B6337" i="2"/>
  <c r="I6336" i="2"/>
  <c r="J6336" i="2" s="1"/>
  <c r="H6336" i="2"/>
  <c r="D6336" i="2"/>
  <c r="C6336" i="2"/>
  <c r="B6336" i="2"/>
  <c r="I6335" i="2"/>
  <c r="J6335" i="2" s="1"/>
  <c r="K6336" i="2" s="1"/>
  <c r="H6335" i="2"/>
  <c r="D6335" i="2"/>
  <c r="C6335" i="2"/>
  <c r="B6335" i="2"/>
  <c r="I6334" i="2"/>
  <c r="H6334" i="2"/>
  <c r="D6334" i="2"/>
  <c r="C6334" i="2"/>
  <c r="B6334" i="2"/>
  <c r="I6333" i="2"/>
  <c r="J6334" i="2" s="1"/>
  <c r="K6335" i="2" s="1"/>
  <c r="H6333" i="2"/>
  <c r="D6333" i="2"/>
  <c r="C6333" i="2"/>
  <c r="B6333" i="2"/>
  <c r="I6332" i="2"/>
  <c r="J6332" i="2" s="1"/>
  <c r="H6332" i="2"/>
  <c r="D6332" i="2"/>
  <c r="C6332" i="2"/>
  <c r="B6332" i="2"/>
  <c r="I6331" i="2"/>
  <c r="H6331" i="2"/>
  <c r="D6331" i="2"/>
  <c r="C6331" i="2"/>
  <c r="B6331" i="2"/>
  <c r="I6330" i="2"/>
  <c r="J6331" i="2" s="1"/>
  <c r="K6332" i="2" s="1"/>
  <c r="H6330" i="2"/>
  <c r="D6330" i="2"/>
  <c r="C6330" i="2"/>
  <c r="B6330" i="2"/>
  <c r="I6329" i="2"/>
  <c r="H6329" i="2"/>
  <c r="D6329" i="2"/>
  <c r="C6329" i="2"/>
  <c r="B6329" i="2"/>
  <c r="I6328" i="2"/>
  <c r="J6328" i="2" s="1"/>
  <c r="H6328" i="2"/>
  <c r="D6328" i="2"/>
  <c r="C6328" i="2"/>
  <c r="B6328" i="2"/>
  <c r="I6327" i="2"/>
  <c r="J6327" i="2" s="1"/>
  <c r="K6328" i="2" s="1"/>
  <c r="H6327" i="2"/>
  <c r="D6327" i="2"/>
  <c r="C6327" i="2"/>
  <c r="B6327" i="2"/>
  <c r="I6326" i="2"/>
  <c r="H6326" i="2"/>
  <c r="D6326" i="2"/>
  <c r="C6326" i="2"/>
  <c r="B6326" i="2"/>
  <c r="I6325" i="2"/>
  <c r="J6326" i="2" s="1"/>
  <c r="H6325" i="2"/>
  <c r="D6325" i="2"/>
  <c r="C6325" i="2"/>
  <c r="B6325" i="2"/>
  <c r="I6324" i="2"/>
  <c r="J6324" i="2" s="1"/>
  <c r="H6324" i="2"/>
  <c r="D6324" i="2"/>
  <c r="C6324" i="2"/>
  <c r="B6324" i="2"/>
  <c r="I6323" i="2"/>
  <c r="J6323" i="2" s="1"/>
  <c r="K6324" i="2" s="1"/>
  <c r="H6323" i="2"/>
  <c r="D6323" i="2"/>
  <c r="C6323" i="2"/>
  <c r="B6323" i="2"/>
  <c r="I6322" i="2"/>
  <c r="H6322" i="2"/>
  <c r="D6322" i="2"/>
  <c r="C6322" i="2"/>
  <c r="B6322" i="2"/>
  <c r="I6321" i="2"/>
  <c r="J6321" i="2" s="1"/>
  <c r="H6321" i="2"/>
  <c r="D6321" i="2"/>
  <c r="C6321" i="2"/>
  <c r="B6321" i="2"/>
  <c r="I6320" i="2"/>
  <c r="J6320" i="2" s="1"/>
  <c r="H6320" i="2"/>
  <c r="D6320" i="2"/>
  <c r="C6320" i="2"/>
  <c r="B6320" i="2"/>
  <c r="I6319" i="2"/>
  <c r="J6319" i="2" s="1"/>
  <c r="K6320" i="2" s="1"/>
  <c r="H6319" i="2"/>
  <c r="D6319" i="2"/>
  <c r="C6319" i="2"/>
  <c r="B6319" i="2"/>
  <c r="I6318" i="2"/>
  <c r="H6318" i="2"/>
  <c r="D6318" i="2"/>
  <c r="C6318" i="2"/>
  <c r="B6318" i="2"/>
  <c r="J6317" i="2"/>
  <c r="K6318" i="2" s="1"/>
  <c r="I6317" i="2"/>
  <c r="J6318" i="2" s="1"/>
  <c r="K6319" i="2" s="1"/>
  <c r="H6317" i="2"/>
  <c r="D6317" i="2"/>
  <c r="C6317" i="2"/>
  <c r="B6317" i="2"/>
  <c r="I6316" i="2"/>
  <c r="J6316" i="2" s="1"/>
  <c r="H6316" i="2"/>
  <c r="D6316" i="2"/>
  <c r="C6316" i="2"/>
  <c r="B6316" i="2"/>
  <c r="I6315" i="2"/>
  <c r="H6315" i="2"/>
  <c r="D6315" i="2"/>
  <c r="C6315" i="2"/>
  <c r="B6315" i="2"/>
  <c r="I6314" i="2"/>
  <c r="J6314" i="2" s="1"/>
  <c r="H6314" i="2"/>
  <c r="D6314" i="2"/>
  <c r="C6314" i="2"/>
  <c r="B6314" i="2"/>
  <c r="J6313" i="2"/>
  <c r="K6314" i="2" s="1"/>
  <c r="I6313" i="2"/>
  <c r="H6313" i="2"/>
  <c r="D6313" i="2"/>
  <c r="C6313" i="2"/>
  <c r="B6313" i="2"/>
  <c r="I6312" i="2"/>
  <c r="J6312" i="2" s="1"/>
  <c r="H6312" i="2"/>
  <c r="D6312" i="2"/>
  <c r="C6312" i="2"/>
  <c r="B6312" i="2"/>
  <c r="I6311" i="2"/>
  <c r="J6311" i="2" s="1"/>
  <c r="K6312" i="2" s="1"/>
  <c r="H6311" i="2"/>
  <c r="D6311" i="2"/>
  <c r="C6311" i="2"/>
  <c r="B6311" i="2"/>
  <c r="I6310" i="2"/>
  <c r="H6310" i="2"/>
  <c r="D6310" i="2"/>
  <c r="C6310" i="2"/>
  <c r="B6310" i="2"/>
  <c r="I6309" i="2"/>
  <c r="J6310" i="2" s="1"/>
  <c r="H6309" i="2"/>
  <c r="D6309" i="2"/>
  <c r="C6309" i="2"/>
  <c r="B6309" i="2"/>
  <c r="I6308" i="2"/>
  <c r="J6308" i="2" s="1"/>
  <c r="H6308" i="2"/>
  <c r="D6308" i="2"/>
  <c r="C6308" i="2"/>
  <c r="B6308" i="2"/>
  <c r="I6307" i="2"/>
  <c r="H6307" i="2"/>
  <c r="D6307" i="2"/>
  <c r="C6307" i="2"/>
  <c r="B6307" i="2"/>
  <c r="I6306" i="2"/>
  <c r="J6306" i="2" s="1"/>
  <c r="H6306" i="2"/>
  <c r="D6306" i="2"/>
  <c r="C6306" i="2"/>
  <c r="B6306" i="2"/>
  <c r="I6305" i="2"/>
  <c r="J6305" i="2" s="1"/>
  <c r="H6305" i="2"/>
  <c r="D6305" i="2"/>
  <c r="C6305" i="2"/>
  <c r="B6305" i="2"/>
  <c r="I6304" i="2"/>
  <c r="J6304" i="2" s="1"/>
  <c r="H6304" i="2"/>
  <c r="D6304" i="2"/>
  <c r="C6304" i="2"/>
  <c r="B6304" i="2"/>
  <c r="I6303" i="2"/>
  <c r="J6303" i="2" s="1"/>
  <c r="K6304" i="2" s="1"/>
  <c r="H6303" i="2"/>
  <c r="D6303" i="2"/>
  <c r="C6303" i="2"/>
  <c r="B6303" i="2"/>
  <c r="I6302" i="2"/>
  <c r="H6302" i="2"/>
  <c r="D6302" i="2"/>
  <c r="C6302" i="2"/>
  <c r="B6302" i="2"/>
  <c r="I6301" i="2"/>
  <c r="J6302" i="2" s="1"/>
  <c r="H6301" i="2"/>
  <c r="D6301" i="2"/>
  <c r="C6301" i="2"/>
  <c r="B6301" i="2"/>
  <c r="I6300" i="2"/>
  <c r="H6300" i="2"/>
  <c r="D6300" i="2"/>
  <c r="C6300" i="2"/>
  <c r="B6300" i="2"/>
  <c r="I6299" i="2"/>
  <c r="J6300" i="2" s="1"/>
  <c r="H6299" i="2"/>
  <c r="D6299" i="2"/>
  <c r="C6299" i="2"/>
  <c r="B6299" i="2"/>
  <c r="K6298" i="2"/>
  <c r="I6298" i="2"/>
  <c r="J6298" i="2" s="1"/>
  <c r="H6298" i="2"/>
  <c r="D6298" i="2"/>
  <c r="C6298" i="2"/>
  <c r="B6298" i="2"/>
  <c r="J6297" i="2"/>
  <c r="I6297" i="2"/>
  <c r="H6297" i="2"/>
  <c r="D6297" i="2"/>
  <c r="C6297" i="2"/>
  <c r="B6297" i="2"/>
  <c r="J6296" i="2"/>
  <c r="I6296" i="2"/>
  <c r="H6296" i="2"/>
  <c r="D6296" i="2"/>
  <c r="C6296" i="2"/>
  <c r="B6296" i="2"/>
  <c r="I6295" i="2"/>
  <c r="J6295" i="2" s="1"/>
  <c r="H6295" i="2"/>
  <c r="D6295" i="2"/>
  <c r="C6295" i="2"/>
  <c r="B6295" i="2"/>
  <c r="I6294" i="2"/>
  <c r="H6294" i="2"/>
  <c r="D6294" i="2"/>
  <c r="C6294" i="2"/>
  <c r="B6294" i="2"/>
  <c r="I6293" i="2"/>
  <c r="J6294" i="2" s="1"/>
  <c r="K6295" i="2" s="1"/>
  <c r="H6293" i="2"/>
  <c r="D6293" i="2"/>
  <c r="C6293" i="2"/>
  <c r="B6293" i="2"/>
  <c r="I6292" i="2"/>
  <c r="J6292" i="2" s="1"/>
  <c r="H6292" i="2"/>
  <c r="D6292" i="2"/>
  <c r="C6292" i="2"/>
  <c r="B6292" i="2"/>
  <c r="J6291" i="2"/>
  <c r="K6292" i="2" s="1"/>
  <c r="I6291" i="2"/>
  <c r="H6291" i="2"/>
  <c r="D6291" i="2"/>
  <c r="C6291" i="2"/>
  <c r="B6291" i="2"/>
  <c r="I6290" i="2"/>
  <c r="J6290" i="2" s="1"/>
  <c r="H6290" i="2"/>
  <c r="D6290" i="2"/>
  <c r="C6290" i="2"/>
  <c r="B6290" i="2"/>
  <c r="I6289" i="2"/>
  <c r="H6289" i="2"/>
  <c r="D6289" i="2"/>
  <c r="C6289" i="2"/>
  <c r="B6289" i="2"/>
  <c r="I6288" i="2"/>
  <c r="J6288" i="2" s="1"/>
  <c r="H6288" i="2"/>
  <c r="D6288" i="2"/>
  <c r="C6288" i="2"/>
  <c r="B6288" i="2"/>
  <c r="I6287" i="2"/>
  <c r="J6287" i="2" s="1"/>
  <c r="H6287" i="2"/>
  <c r="D6287" i="2"/>
  <c r="C6287" i="2"/>
  <c r="B6287" i="2"/>
  <c r="I6286" i="2"/>
  <c r="H6286" i="2"/>
  <c r="D6286" i="2"/>
  <c r="C6286" i="2"/>
  <c r="B6286" i="2"/>
  <c r="I6285" i="2"/>
  <c r="J6286" i="2" s="1"/>
  <c r="K6287" i="2" s="1"/>
  <c r="H6285" i="2"/>
  <c r="D6285" i="2"/>
  <c r="C6285" i="2"/>
  <c r="B6285" i="2"/>
  <c r="I6284" i="2"/>
  <c r="J6284" i="2" s="1"/>
  <c r="H6284" i="2"/>
  <c r="D6284" i="2"/>
  <c r="C6284" i="2"/>
  <c r="B6284" i="2"/>
  <c r="I6283" i="2"/>
  <c r="H6283" i="2"/>
  <c r="D6283" i="2"/>
  <c r="C6283" i="2"/>
  <c r="B6283" i="2"/>
  <c r="I6282" i="2"/>
  <c r="H6282" i="2"/>
  <c r="D6282" i="2"/>
  <c r="C6282" i="2"/>
  <c r="B6282" i="2"/>
  <c r="I6281" i="2"/>
  <c r="H6281" i="2"/>
  <c r="D6281" i="2"/>
  <c r="C6281" i="2"/>
  <c r="B6281" i="2"/>
  <c r="I6280" i="2"/>
  <c r="J6280" i="2" s="1"/>
  <c r="H6280" i="2"/>
  <c r="D6280" i="2"/>
  <c r="C6280" i="2"/>
  <c r="B6280" i="2"/>
  <c r="I6279" i="2"/>
  <c r="J6279" i="2" s="1"/>
  <c r="K6280" i="2" s="1"/>
  <c r="H6279" i="2"/>
  <c r="D6279" i="2"/>
  <c r="C6279" i="2"/>
  <c r="B6279" i="2"/>
  <c r="I6278" i="2"/>
  <c r="H6278" i="2"/>
  <c r="D6278" i="2"/>
  <c r="C6278" i="2"/>
  <c r="B6278" i="2"/>
  <c r="I6277" i="2"/>
  <c r="J6278" i="2" s="1"/>
  <c r="K6279" i="2" s="1"/>
  <c r="H6277" i="2"/>
  <c r="D6277" i="2"/>
  <c r="C6277" i="2"/>
  <c r="B6277" i="2"/>
  <c r="I6276" i="2"/>
  <c r="J6276" i="2" s="1"/>
  <c r="H6276" i="2"/>
  <c r="D6276" i="2"/>
  <c r="C6276" i="2"/>
  <c r="B6276" i="2"/>
  <c r="I6275" i="2"/>
  <c r="H6275" i="2"/>
  <c r="D6275" i="2"/>
  <c r="C6275" i="2"/>
  <c r="B6275" i="2"/>
  <c r="I6274" i="2"/>
  <c r="J6274" i="2" s="1"/>
  <c r="H6274" i="2"/>
  <c r="D6274" i="2"/>
  <c r="C6274" i="2"/>
  <c r="B6274" i="2"/>
  <c r="I6273" i="2"/>
  <c r="H6273" i="2"/>
  <c r="D6273" i="2"/>
  <c r="C6273" i="2"/>
  <c r="B6273" i="2"/>
  <c r="I6272" i="2"/>
  <c r="J6272" i="2" s="1"/>
  <c r="H6272" i="2"/>
  <c r="D6272" i="2"/>
  <c r="C6272" i="2"/>
  <c r="B6272" i="2"/>
  <c r="I6271" i="2"/>
  <c r="J6271" i="2" s="1"/>
  <c r="K6272" i="2" s="1"/>
  <c r="H6271" i="2"/>
  <c r="D6271" i="2"/>
  <c r="C6271" i="2"/>
  <c r="B6271" i="2"/>
  <c r="I6270" i="2"/>
  <c r="H6270" i="2"/>
  <c r="D6270" i="2"/>
  <c r="C6270" i="2"/>
  <c r="B6270" i="2"/>
  <c r="I6269" i="2"/>
  <c r="J6270" i="2" s="1"/>
  <c r="H6269" i="2"/>
  <c r="D6269" i="2"/>
  <c r="C6269" i="2"/>
  <c r="B6269" i="2"/>
  <c r="K6268" i="2"/>
  <c r="I6268" i="2"/>
  <c r="J6268" i="2" s="1"/>
  <c r="H6268" i="2"/>
  <c r="D6268" i="2"/>
  <c r="C6268" i="2"/>
  <c r="B6268" i="2"/>
  <c r="J6267" i="2"/>
  <c r="I6267" i="2"/>
  <c r="H6267" i="2"/>
  <c r="D6267" i="2"/>
  <c r="C6267" i="2"/>
  <c r="B6267" i="2"/>
  <c r="I6266" i="2"/>
  <c r="J6266" i="2" s="1"/>
  <c r="H6266" i="2"/>
  <c r="D6266" i="2"/>
  <c r="C6266" i="2"/>
  <c r="B6266" i="2"/>
  <c r="I6265" i="2"/>
  <c r="H6265" i="2"/>
  <c r="D6265" i="2"/>
  <c r="C6265" i="2"/>
  <c r="B6265" i="2"/>
  <c r="I6264" i="2"/>
  <c r="J6264" i="2" s="1"/>
  <c r="H6264" i="2"/>
  <c r="D6264" i="2"/>
  <c r="C6264" i="2"/>
  <c r="B6264" i="2"/>
  <c r="I6263" i="2"/>
  <c r="J6263" i="2" s="1"/>
  <c r="K6264" i="2" s="1"/>
  <c r="H6263" i="2"/>
  <c r="D6263" i="2"/>
  <c r="C6263" i="2"/>
  <c r="B6263" i="2"/>
  <c r="I6262" i="2"/>
  <c r="H6262" i="2"/>
  <c r="D6262" i="2"/>
  <c r="C6262" i="2"/>
  <c r="B6262" i="2"/>
  <c r="I6261" i="2"/>
  <c r="J6262" i="2" s="1"/>
  <c r="H6261" i="2"/>
  <c r="D6261" i="2"/>
  <c r="C6261" i="2"/>
  <c r="B6261" i="2"/>
  <c r="I6260" i="2"/>
  <c r="J6260" i="2" s="1"/>
  <c r="H6260" i="2"/>
  <c r="D6260" i="2"/>
  <c r="C6260" i="2"/>
  <c r="B6260" i="2"/>
  <c r="J6259" i="2"/>
  <c r="K6260" i="2" s="1"/>
  <c r="I6259" i="2"/>
  <c r="H6259" i="2"/>
  <c r="D6259" i="2"/>
  <c r="C6259" i="2"/>
  <c r="B6259" i="2"/>
  <c r="I6258" i="2"/>
  <c r="J6258" i="2" s="1"/>
  <c r="H6258" i="2"/>
  <c r="D6258" i="2"/>
  <c r="C6258" i="2"/>
  <c r="B6258" i="2"/>
  <c r="I6257" i="2"/>
  <c r="H6257" i="2"/>
  <c r="D6257" i="2"/>
  <c r="C6257" i="2"/>
  <c r="B6257" i="2"/>
  <c r="I6256" i="2"/>
  <c r="J6256" i="2" s="1"/>
  <c r="H6256" i="2"/>
  <c r="D6256" i="2"/>
  <c r="C6256" i="2"/>
  <c r="B6256" i="2"/>
  <c r="I6255" i="2"/>
  <c r="J6255" i="2" s="1"/>
  <c r="H6255" i="2"/>
  <c r="D6255" i="2"/>
  <c r="C6255" i="2"/>
  <c r="B6255" i="2"/>
  <c r="I6254" i="2"/>
  <c r="H6254" i="2"/>
  <c r="D6254" i="2"/>
  <c r="C6254" i="2"/>
  <c r="B6254" i="2"/>
  <c r="I6253" i="2"/>
  <c r="J6254" i="2" s="1"/>
  <c r="K6255" i="2" s="1"/>
  <c r="H6253" i="2"/>
  <c r="D6253" i="2"/>
  <c r="C6253" i="2"/>
  <c r="B6253" i="2"/>
  <c r="I6252" i="2"/>
  <c r="J6252" i="2" s="1"/>
  <c r="H6252" i="2"/>
  <c r="D6252" i="2"/>
  <c r="C6252" i="2"/>
  <c r="B6252" i="2"/>
  <c r="I6251" i="2"/>
  <c r="H6251" i="2"/>
  <c r="D6251" i="2"/>
  <c r="C6251" i="2"/>
  <c r="B6251" i="2"/>
  <c r="I6250" i="2"/>
  <c r="H6250" i="2"/>
  <c r="D6250" i="2"/>
  <c r="C6250" i="2"/>
  <c r="B6250" i="2"/>
  <c r="I6249" i="2"/>
  <c r="H6249" i="2"/>
  <c r="D6249" i="2"/>
  <c r="C6249" i="2"/>
  <c r="B6249" i="2"/>
  <c r="I6248" i="2"/>
  <c r="J6248" i="2" s="1"/>
  <c r="H6248" i="2"/>
  <c r="D6248" i="2"/>
  <c r="C6248" i="2"/>
  <c r="B6248" i="2"/>
  <c r="I6247" i="2"/>
  <c r="J6247" i="2" s="1"/>
  <c r="K6248" i="2" s="1"/>
  <c r="H6247" i="2"/>
  <c r="D6247" i="2"/>
  <c r="C6247" i="2"/>
  <c r="B6247" i="2"/>
  <c r="I6246" i="2"/>
  <c r="H6246" i="2"/>
  <c r="D6246" i="2"/>
  <c r="C6246" i="2"/>
  <c r="B6246" i="2"/>
  <c r="I6245" i="2"/>
  <c r="J6246" i="2" s="1"/>
  <c r="K6247" i="2" s="1"/>
  <c r="H6245" i="2"/>
  <c r="D6245" i="2"/>
  <c r="C6245" i="2"/>
  <c r="B6245" i="2"/>
  <c r="I6244" i="2"/>
  <c r="J6244" i="2" s="1"/>
  <c r="H6244" i="2"/>
  <c r="D6244" i="2"/>
  <c r="C6244" i="2"/>
  <c r="B6244" i="2"/>
  <c r="I6243" i="2"/>
  <c r="H6243" i="2"/>
  <c r="D6243" i="2"/>
  <c r="C6243" i="2"/>
  <c r="B6243" i="2"/>
  <c r="I6242" i="2"/>
  <c r="J6242" i="2" s="1"/>
  <c r="H6242" i="2"/>
  <c r="D6242" i="2"/>
  <c r="C6242" i="2"/>
  <c r="B6242" i="2"/>
  <c r="I6241" i="2"/>
  <c r="H6241" i="2"/>
  <c r="D6241" i="2"/>
  <c r="C6241" i="2"/>
  <c r="B6241" i="2"/>
  <c r="I6240" i="2"/>
  <c r="J6240" i="2" s="1"/>
  <c r="H6240" i="2"/>
  <c r="D6240" i="2"/>
  <c r="C6240" i="2"/>
  <c r="B6240" i="2"/>
  <c r="I6239" i="2"/>
  <c r="J6239" i="2" s="1"/>
  <c r="K6240" i="2" s="1"/>
  <c r="H6239" i="2"/>
  <c r="D6239" i="2"/>
  <c r="C6239" i="2"/>
  <c r="B6239" i="2"/>
  <c r="I6238" i="2"/>
  <c r="H6238" i="2"/>
  <c r="D6238" i="2"/>
  <c r="C6238" i="2"/>
  <c r="B6238" i="2"/>
  <c r="I6237" i="2"/>
  <c r="J6238" i="2" s="1"/>
  <c r="H6237" i="2"/>
  <c r="D6237" i="2"/>
  <c r="C6237" i="2"/>
  <c r="B6237" i="2"/>
  <c r="K6236" i="2"/>
  <c r="I6236" i="2"/>
  <c r="J6236" i="2" s="1"/>
  <c r="H6236" i="2"/>
  <c r="D6236" i="2"/>
  <c r="C6236" i="2"/>
  <c r="B6236" i="2"/>
  <c r="J6235" i="2"/>
  <c r="I6235" i="2"/>
  <c r="H6235" i="2"/>
  <c r="D6235" i="2"/>
  <c r="C6235" i="2"/>
  <c r="B6235" i="2"/>
  <c r="I6234" i="2"/>
  <c r="J6234" i="2" s="1"/>
  <c r="H6234" i="2"/>
  <c r="D6234" i="2"/>
  <c r="C6234" i="2"/>
  <c r="B6234" i="2"/>
  <c r="I6233" i="2"/>
  <c r="H6233" i="2"/>
  <c r="D6233" i="2"/>
  <c r="C6233" i="2"/>
  <c r="B6233" i="2"/>
  <c r="I6232" i="2"/>
  <c r="J6232" i="2" s="1"/>
  <c r="H6232" i="2"/>
  <c r="D6232" i="2"/>
  <c r="C6232" i="2"/>
  <c r="B6232" i="2"/>
  <c r="I6231" i="2"/>
  <c r="J6231" i="2" s="1"/>
  <c r="H6231" i="2"/>
  <c r="D6231" i="2"/>
  <c r="C6231" i="2"/>
  <c r="B6231" i="2"/>
  <c r="I6230" i="2"/>
  <c r="H6230" i="2"/>
  <c r="D6230" i="2"/>
  <c r="C6230" i="2"/>
  <c r="B6230" i="2"/>
  <c r="I6229" i="2"/>
  <c r="J6230" i="2" s="1"/>
  <c r="H6229" i="2"/>
  <c r="D6229" i="2"/>
  <c r="C6229" i="2"/>
  <c r="B6229" i="2"/>
  <c r="I6228" i="2"/>
  <c r="J6228" i="2" s="1"/>
  <c r="H6228" i="2"/>
  <c r="D6228" i="2"/>
  <c r="C6228" i="2"/>
  <c r="B6228" i="2"/>
  <c r="J6227" i="2"/>
  <c r="K6228" i="2" s="1"/>
  <c r="I6227" i="2"/>
  <c r="H6227" i="2"/>
  <c r="D6227" i="2"/>
  <c r="C6227" i="2"/>
  <c r="B6227" i="2"/>
  <c r="I6226" i="2"/>
  <c r="J6226" i="2" s="1"/>
  <c r="H6226" i="2"/>
  <c r="D6226" i="2"/>
  <c r="C6226" i="2"/>
  <c r="B6226" i="2"/>
  <c r="I6225" i="2"/>
  <c r="H6225" i="2"/>
  <c r="D6225" i="2"/>
  <c r="C6225" i="2"/>
  <c r="B6225" i="2"/>
  <c r="I6224" i="2"/>
  <c r="J6224" i="2" s="1"/>
  <c r="H6224" i="2"/>
  <c r="D6224" i="2"/>
  <c r="C6224" i="2"/>
  <c r="B6224" i="2"/>
  <c r="I6223" i="2"/>
  <c r="J6223" i="2" s="1"/>
  <c r="H6223" i="2"/>
  <c r="D6223" i="2"/>
  <c r="C6223" i="2"/>
  <c r="B6223" i="2"/>
  <c r="I6222" i="2"/>
  <c r="H6222" i="2"/>
  <c r="D6222" i="2"/>
  <c r="C6222" i="2"/>
  <c r="B6222" i="2"/>
  <c r="I6221" i="2"/>
  <c r="J6222" i="2" s="1"/>
  <c r="K6223" i="2" s="1"/>
  <c r="H6221" i="2"/>
  <c r="D6221" i="2"/>
  <c r="C6221" i="2"/>
  <c r="B6221" i="2"/>
  <c r="I6220" i="2"/>
  <c r="J6220" i="2" s="1"/>
  <c r="H6220" i="2"/>
  <c r="D6220" i="2"/>
  <c r="C6220" i="2"/>
  <c r="B6220" i="2"/>
  <c r="I6219" i="2"/>
  <c r="H6219" i="2"/>
  <c r="D6219" i="2"/>
  <c r="C6219" i="2"/>
  <c r="B6219" i="2"/>
  <c r="I6218" i="2"/>
  <c r="H6218" i="2"/>
  <c r="D6218" i="2"/>
  <c r="C6218" i="2"/>
  <c r="B6218" i="2"/>
  <c r="I6217" i="2"/>
  <c r="H6217" i="2"/>
  <c r="D6217" i="2"/>
  <c r="C6217" i="2"/>
  <c r="B6217" i="2"/>
  <c r="I6216" i="2"/>
  <c r="J6216" i="2" s="1"/>
  <c r="H6216" i="2"/>
  <c r="D6216" i="2"/>
  <c r="C6216" i="2"/>
  <c r="B6216" i="2"/>
  <c r="I6215" i="2"/>
  <c r="J6215" i="2" s="1"/>
  <c r="K6216" i="2" s="1"/>
  <c r="H6215" i="2"/>
  <c r="D6215" i="2"/>
  <c r="C6215" i="2"/>
  <c r="B6215" i="2"/>
  <c r="I6214" i="2"/>
  <c r="H6214" i="2"/>
  <c r="D6214" i="2"/>
  <c r="C6214" i="2"/>
  <c r="B6214" i="2"/>
  <c r="I6213" i="2"/>
  <c r="J6214" i="2" s="1"/>
  <c r="K6215" i="2" s="1"/>
  <c r="H6213" i="2"/>
  <c r="D6213" i="2"/>
  <c r="C6213" i="2"/>
  <c r="B6213" i="2"/>
  <c r="I6212" i="2"/>
  <c r="J6212" i="2" s="1"/>
  <c r="H6212" i="2"/>
  <c r="D6212" i="2"/>
  <c r="C6212" i="2"/>
  <c r="B6212" i="2"/>
  <c r="I6211" i="2"/>
  <c r="H6211" i="2"/>
  <c r="D6211" i="2"/>
  <c r="C6211" i="2"/>
  <c r="B6211" i="2"/>
  <c r="I6210" i="2"/>
  <c r="J6210" i="2" s="1"/>
  <c r="H6210" i="2"/>
  <c r="D6210" i="2"/>
  <c r="C6210" i="2"/>
  <c r="B6210" i="2"/>
  <c r="I6209" i="2"/>
  <c r="H6209" i="2"/>
  <c r="D6209" i="2"/>
  <c r="C6209" i="2"/>
  <c r="B6209" i="2"/>
  <c r="I6208" i="2"/>
  <c r="J6208" i="2" s="1"/>
  <c r="H6208" i="2"/>
  <c r="D6208" i="2"/>
  <c r="C6208" i="2"/>
  <c r="B6208" i="2"/>
  <c r="I6207" i="2"/>
  <c r="J6207" i="2" s="1"/>
  <c r="K6208" i="2" s="1"/>
  <c r="H6207" i="2"/>
  <c r="D6207" i="2"/>
  <c r="C6207" i="2"/>
  <c r="B6207" i="2"/>
  <c r="I6206" i="2"/>
  <c r="H6206" i="2"/>
  <c r="D6206" i="2"/>
  <c r="C6206" i="2"/>
  <c r="B6206" i="2"/>
  <c r="I6205" i="2"/>
  <c r="J6206" i="2" s="1"/>
  <c r="H6205" i="2"/>
  <c r="D6205" i="2"/>
  <c r="C6205" i="2"/>
  <c r="B6205" i="2"/>
  <c r="K6204" i="2"/>
  <c r="I6204" i="2"/>
  <c r="J6204" i="2" s="1"/>
  <c r="H6204" i="2"/>
  <c r="D6204" i="2"/>
  <c r="C6204" i="2"/>
  <c r="B6204" i="2"/>
  <c r="J6203" i="2"/>
  <c r="I6203" i="2"/>
  <c r="H6203" i="2"/>
  <c r="D6203" i="2"/>
  <c r="C6203" i="2"/>
  <c r="B6203" i="2"/>
  <c r="I6202" i="2"/>
  <c r="J6202" i="2" s="1"/>
  <c r="H6202" i="2"/>
  <c r="D6202" i="2"/>
  <c r="C6202" i="2"/>
  <c r="B6202" i="2"/>
  <c r="I6201" i="2"/>
  <c r="H6201" i="2"/>
  <c r="D6201" i="2"/>
  <c r="C6201" i="2"/>
  <c r="B6201" i="2"/>
  <c r="I6200" i="2"/>
  <c r="J6200" i="2" s="1"/>
  <c r="H6200" i="2"/>
  <c r="D6200" i="2"/>
  <c r="C6200" i="2"/>
  <c r="B6200" i="2"/>
  <c r="I6199" i="2"/>
  <c r="J6199" i="2" s="1"/>
  <c r="H6199" i="2"/>
  <c r="D6199" i="2"/>
  <c r="C6199" i="2"/>
  <c r="B6199" i="2"/>
  <c r="I6198" i="2"/>
  <c r="H6198" i="2"/>
  <c r="D6198" i="2"/>
  <c r="C6198" i="2"/>
  <c r="B6198" i="2"/>
  <c r="I6197" i="2"/>
  <c r="J6198" i="2" s="1"/>
  <c r="H6197" i="2"/>
  <c r="D6197" i="2"/>
  <c r="C6197" i="2"/>
  <c r="B6197" i="2"/>
  <c r="I6196" i="2"/>
  <c r="J6196" i="2" s="1"/>
  <c r="H6196" i="2"/>
  <c r="D6196" i="2"/>
  <c r="C6196" i="2"/>
  <c r="B6196" i="2"/>
  <c r="J6195" i="2"/>
  <c r="K6196" i="2" s="1"/>
  <c r="I6195" i="2"/>
  <c r="H6195" i="2"/>
  <c r="D6195" i="2"/>
  <c r="C6195" i="2"/>
  <c r="B6195" i="2"/>
  <c r="I6194" i="2"/>
  <c r="J6194" i="2" s="1"/>
  <c r="H6194" i="2"/>
  <c r="D6194" i="2"/>
  <c r="C6194" i="2"/>
  <c r="B6194" i="2"/>
  <c r="I6193" i="2"/>
  <c r="H6193" i="2"/>
  <c r="D6193" i="2"/>
  <c r="C6193" i="2"/>
  <c r="B6193" i="2"/>
  <c r="I6192" i="2"/>
  <c r="J6192" i="2" s="1"/>
  <c r="H6192" i="2"/>
  <c r="D6192" i="2"/>
  <c r="C6192" i="2"/>
  <c r="B6192" i="2"/>
  <c r="I6191" i="2"/>
  <c r="J6191" i="2" s="1"/>
  <c r="H6191" i="2"/>
  <c r="D6191" i="2"/>
  <c r="C6191" i="2"/>
  <c r="B6191" i="2"/>
  <c r="I6190" i="2"/>
  <c r="H6190" i="2"/>
  <c r="D6190" i="2"/>
  <c r="C6190" i="2"/>
  <c r="B6190" i="2"/>
  <c r="I6189" i="2"/>
  <c r="J6190" i="2" s="1"/>
  <c r="K6191" i="2" s="1"/>
  <c r="H6189" i="2"/>
  <c r="D6189" i="2"/>
  <c r="C6189" i="2"/>
  <c r="B6189" i="2"/>
  <c r="I6188" i="2"/>
  <c r="J6188" i="2" s="1"/>
  <c r="H6188" i="2"/>
  <c r="D6188" i="2"/>
  <c r="C6188" i="2"/>
  <c r="B6188" i="2"/>
  <c r="I6187" i="2"/>
  <c r="H6187" i="2"/>
  <c r="D6187" i="2"/>
  <c r="C6187" i="2"/>
  <c r="B6187" i="2"/>
  <c r="I6186" i="2"/>
  <c r="H6186" i="2"/>
  <c r="D6186" i="2"/>
  <c r="C6186" i="2"/>
  <c r="B6186" i="2"/>
  <c r="I6185" i="2"/>
  <c r="H6185" i="2"/>
  <c r="D6185" i="2"/>
  <c r="C6185" i="2"/>
  <c r="B6185" i="2"/>
  <c r="I6184" i="2"/>
  <c r="J6184" i="2" s="1"/>
  <c r="H6184" i="2"/>
  <c r="D6184" i="2"/>
  <c r="C6184" i="2"/>
  <c r="B6184" i="2"/>
  <c r="I6183" i="2"/>
  <c r="J6183" i="2" s="1"/>
  <c r="H6183" i="2"/>
  <c r="D6183" i="2"/>
  <c r="C6183" i="2"/>
  <c r="B6183" i="2"/>
  <c r="I6182" i="2"/>
  <c r="H6182" i="2"/>
  <c r="D6182" i="2"/>
  <c r="C6182" i="2"/>
  <c r="B6182" i="2"/>
  <c r="I6181" i="2"/>
  <c r="J6182" i="2" s="1"/>
  <c r="K6183" i="2" s="1"/>
  <c r="H6181" i="2"/>
  <c r="D6181" i="2"/>
  <c r="C6181" i="2"/>
  <c r="B6181" i="2"/>
  <c r="I6180" i="2"/>
  <c r="J6180" i="2" s="1"/>
  <c r="H6180" i="2"/>
  <c r="D6180" i="2"/>
  <c r="C6180" i="2"/>
  <c r="B6180" i="2"/>
  <c r="I6179" i="2"/>
  <c r="H6179" i="2"/>
  <c r="D6179" i="2"/>
  <c r="C6179" i="2"/>
  <c r="B6179" i="2"/>
  <c r="I6178" i="2"/>
  <c r="J6178" i="2" s="1"/>
  <c r="H6178" i="2"/>
  <c r="D6178" i="2"/>
  <c r="C6178" i="2"/>
  <c r="B6178" i="2"/>
  <c r="I6177" i="2"/>
  <c r="H6177" i="2"/>
  <c r="D6177" i="2"/>
  <c r="C6177" i="2"/>
  <c r="B6177" i="2"/>
  <c r="I6176" i="2"/>
  <c r="J6176" i="2" s="1"/>
  <c r="H6176" i="2"/>
  <c r="D6176" i="2"/>
  <c r="C6176" i="2"/>
  <c r="B6176" i="2"/>
  <c r="I6175" i="2"/>
  <c r="J6175" i="2" s="1"/>
  <c r="K6176" i="2" s="1"/>
  <c r="H6175" i="2"/>
  <c r="D6175" i="2"/>
  <c r="C6175" i="2"/>
  <c r="B6175" i="2"/>
  <c r="I6174" i="2"/>
  <c r="H6174" i="2"/>
  <c r="D6174" i="2"/>
  <c r="C6174" i="2"/>
  <c r="B6174" i="2"/>
  <c r="I6173" i="2"/>
  <c r="J6174" i="2" s="1"/>
  <c r="H6173" i="2"/>
  <c r="D6173" i="2"/>
  <c r="C6173" i="2"/>
  <c r="B6173" i="2"/>
  <c r="K6172" i="2"/>
  <c r="I6172" i="2"/>
  <c r="J6172" i="2" s="1"/>
  <c r="H6172" i="2"/>
  <c r="D6172" i="2"/>
  <c r="C6172" i="2"/>
  <c r="B6172" i="2"/>
  <c r="J6171" i="2"/>
  <c r="I6171" i="2"/>
  <c r="H6171" i="2"/>
  <c r="D6171" i="2"/>
  <c r="C6171" i="2"/>
  <c r="B6171" i="2"/>
  <c r="I6170" i="2"/>
  <c r="J6170" i="2" s="1"/>
  <c r="H6170" i="2"/>
  <c r="D6170" i="2"/>
  <c r="C6170" i="2"/>
  <c r="B6170" i="2"/>
  <c r="I6169" i="2"/>
  <c r="H6169" i="2"/>
  <c r="D6169" i="2"/>
  <c r="C6169" i="2"/>
  <c r="B6169" i="2"/>
  <c r="I6168" i="2"/>
  <c r="H6168" i="2"/>
  <c r="D6168" i="2"/>
  <c r="C6168" i="2"/>
  <c r="B6168" i="2"/>
  <c r="I6167" i="2"/>
  <c r="J6167" i="2" s="1"/>
  <c r="H6167" i="2"/>
  <c r="D6167" i="2"/>
  <c r="C6167" i="2"/>
  <c r="B6167" i="2"/>
  <c r="I6166" i="2"/>
  <c r="H6166" i="2"/>
  <c r="D6166" i="2"/>
  <c r="C6166" i="2"/>
  <c r="B6166" i="2"/>
  <c r="I6165" i="2"/>
  <c r="J6166" i="2" s="1"/>
  <c r="K6167" i="2" s="1"/>
  <c r="H6165" i="2"/>
  <c r="D6165" i="2"/>
  <c r="C6165" i="2"/>
  <c r="B6165" i="2"/>
  <c r="I6164" i="2"/>
  <c r="J6164" i="2" s="1"/>
  <c r="H6164" i="2"/>
  <c r="D6164" i="2"/>
  <c r="C6164" i="2"/>
  <c r="B6164" i="2"/>
  <c r="I6163" i="2"/>
  <c r="H6163" i="2"/>
  <c r="D6163" i="2"/>
  <c r="C6163" i="2"/>
  <c r="B6163" i="2"/>
  <c r="K6162" i="2"/>
  <c r="I6162" i="2"/>
  <c r="J6162" i="2" s="1"/>
  <c r="H6162" i="2"/>
  <c r="D6162" i="2"/>
  <c r="C6162" i="2"/>
  <c r="B6162" i="2"/>
  <c r="J6161" i="2"/>
  <c r="I6161" i="2"/>
  <c r="H6161" i="2"/>
  <c r="D6161" i="2"/>
  <c r="C6161" i="2"/>
  <c r="B6161" i="2"/>
  <c r="I6160" i="2"/>
  <c r="J6160" i="2" s="1"/>
  <c r="H6160" i="2"/>
  <c r="D6160" i="2"/>
  <c r="C6160" i="2"/>
  <c r="B6160" i="2"/>
  <c r="I6159" i="2"/>
  <c r="J6159" i="2" s="1"/>
  <c r="K6160" i="2" s="1"/>
  <c r="H6159" i="2"/>
  <c r="D6159" i="2"/>
  <c r="C6159" i="2"/>
  <c r="B6159" i="2"/>
  <c r="I6158" i="2"/>
  <c r="H6158" i="2"/>
  <c r="D6158" i="2"/>
  <c r="C6158" i="2"/>
  <c r="B6158" i="2"/>
  <c r="I6157" i="2"/>
  <c r="J6158" i="2" s="1"/>
  <c r="H6157" i="2"/>
  <c r="D6157" i="2"/>
  <c r="C6157" i="2"/>
  <c r="B6157" i="2"/>
  <c r="K6156" i="2"/>
  <c r="I6156" i="2"/>
  <c r="J6156" i="2" s="1"/>
  <c r="H6156" i="2"/>
  <c r="D6156" i="2"/>
  <c r="C6156" i="2"/>
  <c r="B6156" i="2"/>
  <c r="J6155" i="2"/>
  <c r="I6155" i="2"/>
  <c r="H6155" i="2"/>
  <c r="D6155" i="2"/>
  <c r="C6155" i="2"/>
  <c r="B6155" i="2"/>
  <c r="I6154" i="2"/>
  <c r="J6154" i="2" s="1"/>
  <c r="H6154" i="2"/>
  <c r="D6154" i="2"/>
  <c r="C6154" i="2"/>
  <c r="B6154" i="2"/>
  <c r="I6153" i="2"/>
  <c r="H6153" i="2"/>
  <c r="D6153" i="2"/>
  <c r="C6153" i="2"/>
  <c r="B6153" i="2"/>
  <c r="I6152" i="2"/>
  <c r="H6152" i="2"/>
  <c r="D6152" i="2"/>
  <c r="C6152" i="2"/>
  <c r="B6152" i="2"/>
  <c r="I6151" i="2"/>
  <c r="J6151" i="2" s="1"/>
  <c r="H6151" i="2"/>
  <c r="D6151" i="2"/>
  <c r="C6151" i="2"/>
  <c r="B6151" i="2"/>
  <c r="I6150" i="2"/>
  <c r="H6150" i="2"/>
  <c r="D6150" i="2"/>
  <c r="C6150" i="2"/>
  <c r="B6150" i="2"/>
  <c r="I6149" i="2"/>
  <c r="J6150" i="2" s="1"/>
  <c r="K6151" i="2" s="1"/>
  <c r="H6149" i="2"/>
  <c r="D6149" i="2"/>
  <c r="C6149" i="2"/>
  <c r="B6149" i="2"/>
  <c r="I6148" i="2"/>
  <c r="J6148" i="2" s="1"/>
  <c r="H6148" i="2"/>
  <c r="D6148" i="2"/>
  <c r="C6148" i="2"/>
  <c r="B6148" i="2"/>
  <c r="I6147" i="2"/>
  <c r="H6147" i="2"/>
  <c r="D6147" i="2"/>
  <c r="C6147" i="2"/>
  <c r="B6147" i="2"/>
  <c r="K6146" i="2"/>
  <c r="I6146" i="2"/>
  <c r="J6146" i="2" s="1"/>
  <c r="H6146" i="2"/>
  <c r="D6146" i="2"/>
  <c r="C6146" i="2"/>
  <c r="B6146" i="2"/>
  <c r="J6145" i="2"/>
  <c r="I6145" i="2"/>
  <c r="H6145" i="2"/>
  <c r="D6145" i="2"/>
  <c r="C6145" i="2"/>
  <c r="B6145" i="2"/>
  <c r="I6144" i="2"/>
  <c r="J6144" i="2" s="1"/>
  <c r="H6144" i="2"/>
  <c r="D6144" i="2"/>
  <c r="C6144" i="2"/>
  <c r="B6144" i="2"/>
  <c r="I6143" i="2"/>
  <c r="J6143" i="2" s="1"/>
  <c r="K6144" i="2" s="1"/>
  <c r="H6143" i="2"/>
  <c r="D6143" i="2"/>
  <c r="C6143" i="2"/>
  <c r="B6143" i="2"/>
  <c r="K6142" i="2"/>
  <c r="I6142" i="2"/>
  <c r="H6142" i="2"/>
  <c r="D6142" i="2"/>
  <c r="C6142" i="2"/>
  <c r="B6142" i="2"/>
  <c r="J6141" i="2"/>
  <c r="I6141" i="2"/>
  <c r="J6142" i="2" s="1"/>
  <c r="H6141" i="2"/>
  <c r="D6141" i="2"/>
  <c r="C6141" i="2"/>
  <c r="B6141" i="2"/>
  <c r="I6140" i="2"/>
  <c r="J6140" i="2" s="1"/>
  <c r="H6140" i="2"/>
  <c r="D6140" i="2"/>
  <c r="C6140" i="2"/>
  <c r="B6140" i="2"/>
  <c r="J6139" i="2"/>
  <c r="K6140" i="2" s="1"/>
  <c r="I6139" i="2"/>
  <c r="H6139" i="2"/>
  <c r="D6139" i="2"/>
  <c r="C6139" i="2"/>
  <c r="B6139" i="2"/>
  <c r="I6138" i="2"/>
  <c r="J6138" i="2" s="1"/>
  <c r="H6138" i="2"/>
  <c r="D6138" i="2"/>
  <c r="C6138" i="2"/>
  <c r="B6138" i="2"/>
  <c r="I6137" i="2"/>
  <c r="H6137" i="2"/>
  <c r="D6137" i="2"/>
  <c r="C6137" i="2"/>
  <c r="B6137" i="2"/>
  <c r="I6136" i="2"/>
  <c r="J6136" i="2" s="1"/>
  <c r="H6136" i="2"/>
  <c r="D6136" i="2"/>
  <c r="C6136" i="2"/>
  <c r="B6136" i="2"/>
  <c r="I6135" i="2"/>
  <c r="J6135" i="2" s="1"/>
  <c r="H6135" i="2"/>
  <c r="D6135" i="2"/>
  <c r="C6135" i="2"/>
  <c r="B6135" i="2"/>
  <c r="I6134" i="2"/>
  <c r="H6134" i="2"/>
  <c r="D6134" i="2"/>
  <c r="C6134" i="2"/>
  <c r="B6134" i="2"/>
  <c r="I6133" i="2"/>
  <c r="J6134" i="2" s="1"/>
  <c r="H6133" i="2"/>
  <c r="D6133" i="2"/>
  <c r="C6133" i="2"/>
  <c r="B6133" i="2"/>
  <c r="K6132" i="2"/>
  <c r="I6132" i="2"/>
  <c r="J6132" i="2" s="1"/>
  <c r="H6132" i="2"/>
  <c r="D6132" i="2"/>
  <c r="C6132" i="2"/>
  <c r="B6132" i="2"/>
  <c r="J6131" i="2"/>
  <c r="I6131" i="2"/>
  <c r="H6131" i="2"/>
  <c r="D6131" i="2"/>
  <c r="C6131" i="2"/>
  <c r="B6131" i="2"/>
  <c r="I6130" i="2"/>
  <c r="J6130" i="2" s="1"/>
  <c r="H6130" i="2"/>
  <c r="D6130" i="2"/>
  <c r="C6130" i="2"/>
  <c r="B6130" i="2"/>
  <c r="I6129" i="2"/>
  <c r="H6129" i="2"/>
  <c r="D6129" i="2"/>
  <c r="C6129" i="2"/>
  <c r="B6129" i="2"/>
  <c r="I6128" i="2"/>
  <c r="H6128" i="2"/>
  <c r="D6128" i="2"/>
  <c r="C6128" i="2"/>
  <c r="B6128" i="2"/>
  <c r="I6127" i="2"/>
  <c r="J6127" i="2" s="1"/>
  <c r="H6127" i="2"/>
  <c r="D6127" i="2"/>
  <c r="C6127" i="2"/>
  <c r="B6127" i="2"/>
  <c r="J6126" i="2"/>
  <c r="K6127" i="2" s="1"/>
  <c r="I6126" i="2"/>
  <c r="H6126" i="2"/>
  <c r="D6126" i="2"/>
  <c r="C6126" i="2"/>
  <c r="B6126" i="2"/>
  <c r="I6125" i="2"/>
  <c r="H6125" i="2"/>
  <c r="D6125" i="2"/>
  <c r="C6125" i="2"/>
  <c r="B6125" i="2"/>
  <c r="K6124" i="2"/>
  <c r="I6124" i="2"/>
  <c r="J6124" i="2" s="1"/>
  <c r="H6124" i="2"/>
  <c r="D6124" i="2"/>
  <c r="C6124" i="2"/>
  <c r="B6124" i="2"/>
  <c r="J6123" i="2"/>
  <c r="I6123" i="2"/>
  <c r="H6123" i="2"/>
  <c r="D6123" i="2"/>
  <c r="C6123" i="2"/>
  <c r="B6123" i="2"/>
  <c r="I6122" i="2"/>
  <c r="J6122" i="2" s="1"/>
  <c r="H6122" i="2"/>
  <c r="D6122" i="2"/>
  <c r="C6122" i="2"/>
  <c r="B6122" i="2"/>
  <c r="I6121" i="2"/>
  <c r="H6121" i="2"/>
  <c r="D6121" i="2"/>
  <c r="C6121" i="2"/>
  <c r="B6121" i="2"/>
  <c r="I6120" i="2"/>
  <c r="H6120" i="2"/>
  <c r="D6120" i="2"/>
  <c r="C6120" i="2"/>
  <c r="B6120" i="2"/>
  <c r="I6119" i="2"/>
  <c r="J6119" i="2" s="1"/>
  <c r="H6119" i="2"/>
  <c r="D6119" i="2"/>
  <c r="C6119" i="2"/>
  <c r="B6119" i="2"/>
  <c r="J6118" i="2"/>
  <c r="K6119" i="2" s="1"/>
  <c r="I6118" i="2"/>
  <c r="H6118" i="2"/>
  <c r="D6118" i="2"/>
  <c r="C6118" i="2"/>
  <c r="B6118" i="2"/>
  <c r="I6117" i="2"/>
  <c r="H6117" i="2"/>
  <c r="D6117" i="2"/>
  <c r="C6117" i="2"/>
  <c r="B6117" i="2"/>
  <c r="K6116" i="2"/>
  <c r="I6116" i="2"/>
  <c r="J6116" i="2" s="1"/>
  <c r="H6116" i="2"/>
  <c r="D6116" i="2"/>
  <c r="C6116" i="2"/>
  <c r="B6116" i="2"/>
  <c r="J6115" i="2"/>
  <c r="I6115" i="2"/>
  <c r="H6115" i="2"/>
  <c r="D6115" i="2"/>
  <c r="C6115" i="2"/>
  <c r="B6115" i="2"/>
  <c r="I6114" i="2"/>
  <c r="J6114" i="2" s="1"/>
  <c r="H6114" i="2"/>
  <c r="D6114" i="2"/>
  <c r="C6114" i="2"/>
  <c r="B6114" i="2"/>
  <c r="I6113" i="2"/>
  <c r="H6113" i="2"/>
  <c r="D6113" i="2"/>
  <c r="C6113" i="2"/>
  <c r="B6113" i="2"/>
  <c r="I6112" i="2"/>
  <c r="J6113" i="2" s="1"/>
  <c r="K6114" i="2" s="1"/>
  <c r="H6112" i="2"/>
  <c r="D6112" i="2"/>
  <c r="C6112" i="2"/>
  <c r="B6112" i="2"/>
  <c r="I6111" i="2"/>
  <c r="H6111" i="2"/>
  <c r="D6111" i="2"/>
  <c r="C6111" i="2"/>
  <c r="B6111" i="2"/>
  <c r="J6110" i="2"/>
  <c r="I6110" i="2"/>
  <c r="H6110" i="2"/>
  <c r="D6110" i="2"/>
  <c r="C6110" i="2"/>
  <c r="B6110" i="2"/>
  <c r="J6109" i="2"/>
  <c r="K6110" i="2" s="1"/>
  <c r="I6109" i="2"/>
  <c r="H6109" i="2"/>
  <c r="D6109" i="2"/>
  <c r="C6109" i="2"/>
  <c r="B6109" i="2"/>
  <c r="I6108" i="2"/>
  <c r="J6108" i="2" s="1"/>
  <c r="H6108" i="2"/>
  <c r="D6108" i="2"/>
  <c r="C6108" i="2"/>
  <c r="B6108" i="2"/>
  <c r="J6107" i="2"/>
  <c r="K6108" i="2" s="1"/>
  <c r="I6107" i="2"/>
  <c r="H6107" i="2"/>
  <c r="D6107" i="2"/>
  <c r="C6107" i="2"/>
  <c r="B6107" i="2"/>
  <c r="I6106" i="2"/>
  <c r="J6106" i="2" s="1"/>
  <c r="H6106" i="2"/>
  <c r="D6106" i="2"/>
  <c r="C6106" i="2"/>
  <c r="B6106" i="2"/>
  <c r="I6105" i="2"/>
  <c r="H6105" i="2"/>
  <c r="D6105" i="2"/>
  <c r="C6105" i="2"/>
  <c r="B6105" i="2"/>
  <c r="I6104" i="2"/>
  <c r="J6104" i="2" s="1"/>
  <c r="H6104" i="2"/>
  <c r="D6104" i="2"/>
  <c r="C6104" i="2"/>
  <c r="B6104" i="2"/>
  <c r="I6103" i="2"/>
  <c r="J6103" i="2" s="1"/>
  <c r="H6103" i="2"/>
  <c r="D6103" i="2"/>
  <c r="C6103" i="2"/>
  <c r="B6103" i="2"/>
  <c r="J6102" i="2"/>
  <c r="K6103" i="2" s="1"/>
  <c r="I6102" i="2"/>
  <c r="H6102" i="2"/>
  <c r="D6102" i="2"/>
  <c r="C6102" i="2"/>
  <c r="B6102" i="2"/>
  <c r="J6101" i="2"/>
  <c r="I6101" i="2"/>
  <c r="H6101" i="2"/>
  <c r="D6101" i="2"/>
  <c r="C6101" i="2"/>
  <c r="B6101" i="2"/>
  <c r="I6100" i="2"/>
  <c r="J6100" i="2" s="1"/>
  <c r="H6100" i="2"/>
  <c r="D6100" i="2"/>
  <c r="C6100" i="2"/>
  <c r="B6100" i="2"/>
  <c r="I6099" i="2"/>
  <c r="H6099" i="2"/>
  <c r="D6099" i="2"/>
  <c r="C6099" i="2"/>
  <c r="B6099" i="2"/>
  <c r="I6098" i="2"/>
  <c r="J6098" i="2" s="1"/>
  <c r="H6098" i="2"/>
  <c r="D6098" i="2"/>
  <c r="C6098" i="2"/>
  <c r="B6098" i="2"/>
  <c r="I6097" i="2"/>
  <c r="H6097" i="2"/>
  <c r="D6097" i="2"/>
  <c r="C6097" i="2"/>
  <c r="B6097" i="2"/>
  <c r="I6096" i="2"/>
  <c r="J6096" i="2" s="1"/>
  <c r="H6096" i="2"/>
  <c r="D6096" i="2"/>
  <c r="C6096" i="2"/>
  <c r="B6096" i="2"/>
  <c r="I6095" i="2"/>
  <c r="J6095" i="2" s="1"/>
  <c r="H6095" i="2"/>
  <c r="D6095" i="2"/>
  <c r="C6095" i="2"/>
  <c r="B6095" i="2"/>
  <c r="I6094" i="2"/>
  <c r="H6094" i="2"/>
  <c r="D6094" i="2"/>
  <c r="C6094" i="2"/>
  <c r="B6094" i="2"/>
  <c r="K6093" i="2"/>
  <c r="I6093" i="2"/>
  <c r="J6094" i="2" s="1"/>
  <c r="K6095" i="2" s="1"/>
  <c r="H6093" i="2"/>
  <c r="D6093" i="2"/>
  <c r="C6093" i="2"/>
  <c r="B6093" i="2"/>
  <c r="J6092" i="2"/>
  <c r="I6092" i="2"/>
  <c r="J6093" i="2" s="1"/>
  <c r="H6092" i="2"/>
  <c r="D6092" i="2"/>
  <c r="C6092" i="2"/>
  <c r="B6092" i="2"/>
  <c r="J6091" i="2"/>
  <c r="K6092" i="2" s="1"/>
  <c r="I6091" i="2"/>
  <c r="H6091" i="2"/>
  <c r="D6091" i="2"/>
  <c r="C6091" i="2"/>
  <c r="B6091" i="2"/>
  <c r="I6090" i="2"/>
  <c r="J6090" i="2" s="1"/>
  <c r="H6090" i="2"/>
  <c r="D6090" i="2"/>
  <c r="C6090" i="2"/>
  <c r="B6090" i="2"/>
  <c r="I6089" i="2"/>
  <c r="H6089" i="2"/>
  <c r="D6089" i="2"/>
  <c r="C6089" i="2"/>
  <c r="B6089" i="2"/>
  <c r="I6088" i="2"/>
  <c r="J6089" i="2" s="1"/>
  <c r="K6090" i="2" s="1"/>
  <c r="H6088" i="2"/>
  <c r="D6088" i="2"/>
  <c r="C6088" i="2"/>
  <c r="B6088" i="2"/>
  <c r="I6087" i="2"/>
  <c r="H6087" i="2"/>
  <c r="D6087" i="2"/>
  <c r="C6087" i="2"/>
  <c r="B6087" i="2"/>
  <c r="I6086" i="2"/>
  <c r="H6086" i="2"/>
  <c r="D6086" i="2"/>
  <c r="C6086" i="2"/>
  <c r="B6086" i="2"/>
  <c r="I6085" i="2"/>
  <c r="J6085" i="2" s="1"/>
  <c r="H6085" i="2"/>
  <c r="D6085" i="2"/>
  <c r="C6085" i="2"/>
  <c r="B6085" i="2"/>
  <c r="J6084" i="2"/>
  <c r="I6084" i="2"/>
  <c r="H6084" i="2"/>
  <c r="D6084" i="2"/>
  <c r="C6084" i="2"/>
  <c r="B6084" i="2"/>
  <c r="I6083" i="2"/>
  <c r="H6083" i="2"/>
  <c r="D6083" i="2"/>
  <c r="C6083" i="2"/>
  <c r="B6083" i="2"/>
  <c r="I6082" i="2"/>
  <c r="J6082" i="2" s="1"/>
  <c r="H6082" i="2"/>
  <c r="D6082" i="2"/>
  <c r="C6082" i="2"/>
  <c r="B6082" i="2"/>
  <c r="I6081" i="2"/>
  <c r="H6081" i="2"/>
  <c r="D6081" i="2"/>
  <c r="C6081" i="2"/>
  <c r="B6081" i="2"/>
  <c r="I6080" i="2"/>
  <c r="J6080" i="2" s="1"/>
  <c r="H6080" i="2"/>
  <c r="D6080" i="2"/>
  <c r="C6080" i="2"/>
  <c r="B6080" i="2"/>
  <c r="I6079" i="2"/>
  <c r="J6079" i="2" s="1"/>
  <c r="H6079" i="2"/>
  <c r="D6079" i="2"/>
  <c r="C6079" i="2"/>
  <c r="B6079" i="2"/>
  <c r="I6078" i="2"/>
  <c r="H6078" i="2"/>
  <c r="D6078" i="2"/>
  <c r="C6078" i="2"/>
  <c r="B6078" i="2"/>
  <c r="I6077" i="2"/>
  <c r="J6078" i="2" s="1"/>
  <c r="K6079" i="2" s="1"/>
  <c r="H6077" i="2"/>
  <c r="D6077" i="2"/>
  <c r="C6077" i="2"/>
  <c r="B6077" i="2"/>
  <c r="J6076" i="2"/>
  <c r="K6077" i="2" s="1"/>
  <c r="I6076" i="2"/>
  <c r="J6077" i="2" s="1"/>
  <c r="K6078" i="2" s="1"/>
  <c r="H6076" i="2"/>
  <c r="D6076" i="2"/>
  <c r="C6076" i="2"/>
  <c r="B6076" i="2"/>
  <c r="J6075" i="2"/>
  <c r="I6075" i="2"/>
  <c r="H6075" i="2"/>
  <c r="D6075" i="2"/>
  <c r="C6075" i="2"/>
  <c r="B6075" i="2"/>
  <c r="I6074" i="2"/>
  <c r="J6074" i="2" s="1"/>
  <c r="H6074" i="2"/>
  <c r="D6074" i="2"/>
  <c r="C6074" i="2"/>
  <c r="B6074" i="2"/>
  <c r="I6073" i="2"/>
  <c r="H6073" i="2"/>
  <c r="D6073" i="2"/>
  <c r="C6073" i="2"/>
  <c r="B6073" i="2"/>
  <c r="I6072" i="2"/>
  <c r="J6073" i="2" s="1"/>
  <c r="K6074" i="2" s="1"/>
  <c r="H6072" i="2"/>
  <c r="D6072" i="2"/>
  <c r="C6072" i="2"/>
  <c r="B6072" i="2"/>
  <c r="I6071" i="2"/>
  <c r="H6071" i="2"/>
  <c r="D6071" i="2"/>
  <c r="C6071" i="2"/>
  <c r="B6071" i="2"/>
  <c r="I6070" i="2"/>
  <c r="H6070" i="2"/>
  <c r="D6070" i="2"/>
  <c r="C6070" i="2"/>
  <c r="B6070" i="2"/>
  <c r="I6069" i="2"/>
  <c r="J6069" i="2" s="1"/>
  <c r="H6069" i="2"/>
  <c r="D6069" i="2"/>
  <c r="C6069" i="2"/>
  <c r="B6069" i="2"/>
  <c r="J6068" i="2"/>
  <c r="K6069" i="2" s="1"/>
  <c r="I6068" i="2"/>
  <c r="H6068" i="2"/>
  <c r="D6068" i="2"/>
  <c r="C6068" i="2"/>
  <c r="B6068" i="2"/>
  <c r="I6067" i="2"/>
  <c r="H6067" i="2"/>
  <c r="D6067" i="2"/>
  <c r="C6067" i="2"/>
  <c r="B6067" i="2"/>
  <c r="I6066" i="2"/>
  <c r="J6066" i="2" s="1"/>
  <c r="H6066" i="2"/>
  <c r="D6066" i="2"/>
  <c r="C6066" i="2"/>
  <c r="B6066" i="2"/>
  <c r="I6065" i="2"/>
  <c r="H6065" i="2"/>
  <c r="D6065" i="2"/>
  <c r="C6065" i="2"/>
  <c r="B6065" i="2"/>
  <c r="I6064" i="2"/>
  <c r="J6064" i="2" s="1"/>
  <c r="H6064" i="2"/>
  <c r="D6064" i="2"/>
  <c r="C6064" i="2"/>
  <c r="B6064" i="2"/>
  <c r="I6063" i="2"/>
  <c r="J6063" i="2" s="1"/>
  <c r="H6063" i="2"/>
  <c r="D6063" i="2"/>
  <c r="C6063" i="2"/>
  <c r="B6063" i="2"/>
  <c r="I6062" i="2"/>
  <c r="H6062" i="2"/>
  <c r="D6062" i="2"/>
  <c r="C6062" i="2"/>
  <c r="B6062" i="2"/>
  <c r="I6061" i="2"/>
  <c r="J6062" i="2" s="1"/>
  <c r="K6063" i="2" s="1"/>
  <c r="H6061" i="2"/>
  <c r="D6061" i="2"/>
  <c r="C6061" i="2"/>
  <c r="B6061" i="2"/>
  <c r="J6060" i="2"/>
  <c r="I6060" i="2"/>
  <c r="J6061" i="2" s="1"/>
  <c r="K6061" i="2" s="1"/>
  <c r="H6060" i="2"/>
  <c r="D6060" i="2"/>
  <c r="C6060" i="2"/>
  <c r="B6060" i="2"/>
  <c r="J6059" i="2"/>
  <c r="I6059" i="2"/>
  <c r="H6059" i="2"/>
  <c r="D6059" i="2"/>
  <c r="C6059" i="2"/>
  <c r="B6059" i="2"/>
  <c r="I6058" i="2"/>
  <c r="J6058" i="2" s="1"/>
  <c r="H6058" i="2"/>
  <c r="D6058" i="2"/>
  <c r="C6058" i="2"/>
  <c r="B6058" i="2"/>
  <c r="I6057" i="2"/>
  <c r="H6057" i="2"/>
  <c r="D6057" i="2"/>
  <c r="C6057" i="2"/>
  <c r="B6057" i="2"/>
  <c r="I6056" i="2"/>
  <c r="J6057" i="2" s="1"/>
  <c r="K6058" i="2" s="1"/>
  <c r="H6056" i="2"/>
  <c r="D6056" i="2"/>
  <c r="C6056" i="2"/>
  <c r="B6056" i="2"/>
  <c r="I6055" i="2"/>
  <c r="H6055" i="2"/>
  <c r="D6055" i="2"/>
  <c r="C6055" i="2"/>
  <c r="B6055" i="2"/>
  <c r="I6054" i="2"/>
  <c r="H6054" i="2"/>
  <c r="D6054" i="2"/>
  <c r="C6054" i="2"/>
  <c r="B6054" i="2"/>
  <c r="I6053" i="2"/>
  <c r="J6053" i="2" s="1"/>
  <c r="H6053" i="2"/>
  <c r="D6053" i="2"/>
  <c r="C6053" i="2"/>
  <c r="B6053" i="2"/>
  <c r="J6052" i="2"/>
  <c r="I6052" i="2"/>
  <c r="H6052" i="2"/>
  <c r="D6052" i="2"/>
  <c r="C6052" i="2"/>
  <c r="B6052" i="2"/>
  <c r="I6051" i="2"/>
  <c r="H6051" i="2"/>
  <c r="D6051" i="2"/>
  <c r="C6051" i="2"/>
  <c r="B6051" i="2"/>
  <c r="I6050" i="2"/>
  <c r="J6051" i="2" s="1"/>
  <c r="K6052" i="2" s="1"/>
  <c r="H6050" i="2"/>
  <c r="D6050" i="2"/>
  <c r="C6050" i="2"/>
  <c r="B6050" i="2"/>
  <c r="J6049" i="2"/>
  <c r="K6050" i="2" s="1"/>
  <c r="I6049" i="2"/>
  <c r="J6050" i="2" s="1"/>
  <c r="K6051" i="2" s="1"/>
  <c r="H6049" i="2"/>
  <c r="D6049" i="2"/>
  <c r="C6049" i="2"/>
  <c r="B6049" i="2"/>
  <c r="I6048" i="2"/>
  <c r="H6048" i="2"/>
  <c r="D6048" i="2"/>
  <c r="C6048" i="2"/>
  <c r="B6048" i="2"/>
  <c r="I6047" i="2"/>
  <c r="J6047" i="2" s="1"/>
  <c r="H6047" i="2"/>
  <c r="D6047" i="2"/>
  <c r="C6047" i="2"/>
  <c r="B6047" i="2"/>
  <c r="I6046" i="2"/>
  <c r="H6046" i="2"/>
  <c r="D6046" i="2"/>
  <c r="C6046" i="2"/>
  <c r="B6046" i="2"/>
  <c r="I6045" i="2"/>
  <c r="J6045" i="2" s="1"/>
  <c r="H6045" i="2"/>
  <c r="D6045" i="2"/>
  <c r="C6045" i="2"/>
  <c r="B6045" i="2"/>
  <c r="I6044" i="2"/>
  <c r="H6044" i="2"/>
  <c r="D6044" i="2"/>
  <c r="C6044" i="2"/>
  <c r="B6044" i="2"/>
  <c r="I6043" i="2"/>
  <c r="J6044" i="2" s="1"/>
  <c r="K6045" i="2" s="1"/>
  <c r="H6043" i="2"/>
  <c r="D6043" i="2"/>
  <c r="C6043" i="2"/>
  <c r="B6043" i="2"/>
  <c r="J6042" i="2"/>
  <c r="I6042" i="2"/>
  <c r="J6043" i="2" s="1"/>
  <c r="K6043" i="2" s="1"/>
  <c r="H6042" i="2"/>
  <c r="D6042" i="2"/>
  <c r="C6042" i="2"/>
  <c r="B6042" i="2"/>
  <c r="I6041" i="2"/>
  <c r="J6041" i="2" s="1"/>
  <c r="H6041" i="2"/>
  <c r="D6041" i="2"/>
  <c r="C6041" i="2"/>
  <c r="B6041" i="2"/>
  <c r="I6040" i="2"/>
  <c r="H6040" i="2"/>
  <c r="D6040" i="2"/>
  <c r="C6040" i="2"/>
  <c r="B6040" i="2"/>
  <c r="I6039" i="2"/>
  <c r="J6039" i="2" s="1"/>
  <c r="H6039" i="2"/>
  <c r="D6039" i="2"/>
  <c r="C6039" i="2"/>
  <c r="B6039" i="2"/>
  <c r="I6038" i="2"/>
  <c r="H6038" i="2"/>
  <c r="D6038" i="2"/>
  <c r="C6038" i="2"/>
  <c r="B6038" i="2"/>
  <c r="I6037" i="2"/>
  <c r="J6037" i="2" s="1"/>
  <c r="H6037" i="2"/>
  <c r="D6037" i="2"/>
  <c r="C6037" i="2"/>
  <c r="B6037" i="2"/>
  <c r="I6036" i="2"/>
  <c r="H6036" i="2"/>
  <c r="D6036" i="2"/>
  <c r="C6036" i="2"/>
  <c r="B6036" i="2"/>
  <c r="I6035" i="2"/>
  <c r="J6036" i="2" s="1"/>
  <c r="K6037" i="2" s="1"/>
  <c r="H6035" i="2"/>
  <c r="D6035" i="2"/>
  <c r="C6035" i="2"/>
  <c r="B6035" i="2"/>
  <c r="J6034" i="2"/>
  <c r="I6034" i="2"/>
  <c r="J6035" i="2" s="1"/>
  <c r="H6034" i="2"/>
  <c r="D6034" i="2"/>
  <c r="C6034" i="2"/>
  <c r="B6034" i="2"/>
  <c r="I6033" i="2"/>
  <c r="J6033" i="2" s="1"/>
  <c r="H6033" i="2"/>
  <c r="D6033" i="2"/>
  <c r="C6033" i="2"/>
  <c r="B6033" i="2"/>
  <c r="I6032" i="2"/>
  <c r="H6032" i="2"/>
  <c r="D6032" i="2"/>
  <c r="C6032" i="2"/>
  <c r="B6032" i="2"/>
  <c r="I6031" i="2"/>
  <c r="J6031" i="2" s="1"/>
  <c r="H6031" i="2"/>
  <c r="D6031" i="2"/>
  <c r="C6031" i="2"/>
  <c r="B6031" i="2"/>
  <c r="I6030" i="2"/>
  <c r="H6030" i="2"/>
  <c r="D6030" i="2"/>
  <c r="C6030" i="2"/>
  <c r="B6030" i="2"/>
  <c r="I6029" i="2"/>
  <c r="J6029" i="2" s="1"/>
  <c r="H6029" i="2"/>
  <c r="D6029" i="2"/>
  <c r="C6029" i="2"/>
  <c r="B6029" i="2"/>
  <c r="I6028" i="2"/>
  <c r="H6028" i="2"/>
  <c r="D6028" i="2"/>
  <c r="C6028" i="2"/>
  <c r="B6028" i="2"/>
  <c r="I6027" i="2"/>
  <c r="J6028" i="2" s="1"/>
  <c r="H6027" i="2"/>
  <c r="D6027" i="2"/>
  <c r="C6027" i="2"/>
  <c r="B6027" i="2"/>
  <c r="J6026" i="2"/>
  <c r="K6027" i="2" s="1"/>
  <c r="I6026" i="2"/>
  <c r="J6027" i="2" s="1"/>
  <c r="K6028" i="2" s="1"/>
  <c r="H6026" i="2"/>
  <c r="D6026" i="2"/>
  <c r="C6026" i="2"/>
  <c r="B6026" i="2"/>
  <c r="I6025" i="2"/>
  <c r="J6025" i="2" s="1"/>
  <c r="H6025" i="2"/>
  <c r="D6025" i="2"/>
  <c r="C6025" i="2"/>
  <c r="B6025" i="2"/>
  <c r="I6024" i="2"/>
  <c r="H6024" i="2"/>
  <c r="D6024" i="2"/>
  <c r="C6024" i="2"/>
  <c r="B6024" i="2"/>
  <c r="I6023" i="2"/>
  <c r="J6023" i="2" s="1"/>
  <c r="H6023" i="2"/>
  <c r="D6023" i="2"/>
  <c r="C6023" i="2"/>
  <c r="B6023" i="2"/>
  <c r="I6022" i="2"/>
  <c r="H6022" i="2"/>
  <c r="D6022" i="2"/>
  <c r="C6022" i="2"/>
  <c r="B6022" i="2"/>
  <c r="I6021" i="2"/>
  <c r="J6021" i="2" s="1"/>
  <c r="H6021" i="2"/>
  <c r="D6021" i="2"/>
  <c r="C6021" i="2"/>
  <c r="B6021" i="2"/>
  <c r="I6020" i="2"/>
  <c r="H6020" i="2"/>
  <c r="D6020" i="2"/>
  <c r="C6020" i="2"/>
  <c r="B6020" i="2"/>
  <c r="I6019" i="2"/>
  <c r="J6020" i="2" s="1"/>
  <c r="K6021" i="2" s="1"/>
  <c r="H6019" i="2"/>
  <c r="D6019" i="2"/>
  <c r="C6019" i="2"/>
  <c r="B6019" i="2"/>
  <c r="I6018" i="2"/>
  <c r="J6019" i="2" s="1"/>
  <c r="H6018" i="2"/>
  <c r="D6018" i="2"/>
  <c r="C6018" i="2"/>
  <c r="B6018" i="2"/>
  <c r="I6017" i="2"/>
  <c r="J6017" i="2" s="1"/>
  <c r="H6017" i="2"/>
  <c r="D6017" i="2"/>
  <c r="C6017" i="2"/>
  <c r="B6017" i="2"/>
  <c r="I6016" i="2"/>
  <c r="H6016" i="2"/>
  <c r="D6016" i="2"/>
  <c r="C6016" i="2"/>
  <c r="B6016" i="2"/>
  <c r="I6015" i="2"/>
  <c r="J6015" i="2" s="1"/>
  <c r="H6015" i="2"/>
  <c r="D6015" i="2"/>
  <c r="C6015" i="2"/>
  <c r="B6015" i="2"/>
  <c r="I6014" i="2"/>
  <c r="H6014" i="2"/>
  <c r="D6014" i="2"/>
  <c r="C6014" i="2"/>
  <c r="B6014" i="2"/>
  <c r="I6013" i="2"/>
  <c r="J6013" i="2" s="1"/>
  <c r="H6013" i="2"/>
  <c r="D6013" i="2"/>
  <c r="C6013" i="2"/>
  <c r="B6013" i="2"/>
  <c r="I6012" i="2"/>
  <c r="H6012" i="2"/>
  <c r="D6012" i="2"/>
  <c r="C6012" i="2"/>
  <c r="B6012" i="2"/>
  <c r="K6011" i="2"/>
  <c r="I6011" i="2"/>
  <c r="J6012" i="2" s="1"/>
  <c r="K6013" i="2" s="1"/>
  <c r="H6011" i="2"/>
  <c r="D6011" i="2"/>
  <c r="C6011" i="2"/>
  <c r="B6011" i="2"/>
  <c r="J6010" i="2"/>
  <c r="I6010" i="2"/>
  <c r="J6011" i="2" s="1"/>
  <c r="H6010" i="2"/>
  <c r="D6010" i="2"/>
  <c r="C6010" i="2"/>
  <c r="B6010" i="2"/>
  <c r="I6009" i="2"/>
  <c r="J6009" i="2" s="1"/>
  <c r="H6009" i="2"/>
  <c r="D6009" i="2"/>
  <c r="C6009" i="2"/>
  <c r="B6009" i="2"/>
  <c r="I6008" i="2"/>
  <c r="H6008" i="2"/>
  <c r="D6008" i="2"/>
  <c r="C6008" i="2"/>
  <c r="B6008" i="2"/>
  <c r="I6007" i="2"/>
  <c r="J6007" i="2" s="1"/>
  <c r="H6007" i="2"/>
  <c r="D6007" i="2"/>
  <c r="C6007" i="2"/>
  <c r="B6007" i="2"/>
  <c r="I6006" i="2"/>
  <c r="H6006" i="2"/>
  <c r="D6006" i="2"/>
  <c r="C6006" i="2"/>
  <c r="B6006" i="2"/>
  <c r="I6005" i="2"/>
  <c r="J6005" i="2" s="1"/>
  <c r="H6005" i="2"/>
  <c r="D6005" i="2"/>
  <c r="C6005" i="2"/>
  <c r="B6005" i="2"/>
  <c r="I6004" i="2"/>
  <c r="H6004" i="2"/>
  <c r="D6004" i="2"/>
  <c r="C6004" i="2"/>
  <c r="B6004" i="2"/>
  <c r="I6003" i="2"/>
  <c r="J6004" i="2" s="1"/>
  <c r="K6005" i="2" s="1"/>
  <c r="H6003" i="2"/>
  <c r="D6003" i="2"/>
  <c r="C6003" i="2"/>
  <c r="B6003" i="2"/>
  <c r="J6002" i="2"/>
  <c r="I6002" i="2"/>
  <c r="J6003" i="2" s="1"/>
  <c r="H6002" i="2"/>
  <c r="D6002" i="2"/>
  <c r="C6002" i="2"/>
  <c r="B6002" i="2"/>
  <c r="I6001" i="2"/>
  <c r="J6001" i="2" s="1"/>
  <c r="H6001" i="2"/>
  <c r="D6001" i="2"/>
  <c r="C6001" i="2"/>
  <c r="B6001" i="2"/>
  <c r="I6000" i="2"/>
  <c r="H6000" i="2"/>
  <c r="D6000" i="2"/>
  <c r="C6000" i="2"/>
  <c r="B6000" i="2"/>
  <c r="I5999" i="2"/>
  <c r="J5999" i="2" s="1"/>
  <c r="H5999" i="2"/>
  <c r="D5999" i="2"/>
  <c r="C5999" i="2"/>
  <c r="B5999" i="2"/>
  <c r="I5998" i="2"/>
  <c r="H5998" i="2"/>
  <c r="D5998" i="2"/>
  <c r="C5998" i="2"/>
  <c r="B5998" i="2"/>
  <c r="I5997" i="2"/>
  <c r="J5997" i="2" s="1"/>
  <c r="H5997" i="2"/>
  <c r="D5997" i="2"/>
  <c r="C5997" i="2"/>
  <c r="B5997" i="2"/>
  <c r="I5996" i="2"/>
  <c r="H5996" i="2"/>
  <c r="D5996" i="2"/>
  <c r="C5996" i="2"/>
  <c r="B5996" i="2"/>
  <c r="I5995" i="2"/>
  <c r="J5996" i="2" s="1"/>
  <c r="H5995" i="2"/>
  <c r="D5995" i="2"/>
  <c r="C5995" i="2"/>
  <c r="B5995" i="2"/>
  <c r="J5994" i="2"/>
  <c r="K5995" i="2" s="1"/>
  <c r="I5994" i="2"/>
  <c r="J5995" i="2" s="1"/>
  <c r="K5996" i="2" s="1"/>
  <c r="H5994" i="2"/>
  <c r="D5994" i="2"/>
  <c r="C5994" i="2"/>
  <c r="B5994" i="2"/>
  <c r="I5993" i="2"/>
  <c r="J5993" i="2" s="1"/>
  <c r="H5993" i="2"/>
  <c r="D5993" i="2"/>
  <c r="C5993" i="2"/>
  <c r="B5993" i="2"/>
  <c r="I5992" i="2"/>
  <c r="H5992" i="2"/>
  <c r="D5992" i="2"/>
  <c r="C5992" i="2"/>
  <c r="B5992" i="2"/>
  <c r="I5991" i="2"/>
  <c r="J5991" i="2" s="1"/>
  <c r="H5991" i="2"/>
  <c r="D5991" i="2"/>
  <c r="C5991" i="2"/>
  <c r="B5991" i="2"/>
  <c r="I5990" i="2"/>
  <c r="H5990" i="2"/>
  <c r="D5990" i="2"/>
  <c r="C5990" i="2"/>
  <c r="B5990" i="2"/>
  <c r="I5989" i="2"/>
  <c r="J5989" i="2" s="1"/>
  <c r="H5989" i="2"/>
  <c r="D5989" i="2"/>
  <c r="C5989" i="2"/>
  <c r="B5989" i="2"/>
  <c r="I5988" i="2"/>
  <c r="H5988" i="2"/>
  <c r="D5988" i="2"/>
  <c r="C5988" i="2"/>
  <c r="B5988" i="2"/>
  <c r="I5987" i="2"/>
  <c r="J5988" i="2" s="1"/>
  <c r="K5989" i="2" s="1"/>
  <c r="H5987" i="2"/>
  <c r="D5987" i="2"/>
  <c r="C5987" i="2"/>
  <c r="B5987" i="2"/>
  <c r="I5986" i="2"/>
  <c r="J5987" i="2" s="1"/>
  <c r="H5986" i="2"/>
  <c r="D5986" i="2"/>
  <c r="C5986" i="2"/>
  <c r="B5986" i="2"/>
  <c r="I5985" i="2"/>
  <c r="J5985" i="2" s="1"/>
  <c r="H5985" i="2"/>
  <c r="D5985" i="2"/>
  <c r="C5985" i="2"/>
  <c r="B5985" i="2"/>
  <c r="I5984" i="2"/>
  <c r="H5984" i="2"/>
  <c r="D5984" i="2"/>
  <c r="C5984" i="2"/>
  <c r="B5984" i="2"/>
  <c r="I5983" i="2"/>
  <c r="J5983" i="2" s="1"/>
  <c r="H5983" i="2"/>
  <c r="D5983" i="2"/>
  <c r="C5983" i="2"/>
  <c r="B5983" i="2"/>
  <c r="I5982" i="2"/>
  <c r="H5982" i="2"/>
  <c r="D5982" i="2"/>
  <c r="C5982" i="2"/>
  <c r="B5982" i="2"/>
  <c r="I5981" i="2"/>
  <c r="J5981" i="2" s="1"/>
  <c r="H5981" i="2"/>
  <c r="D5981" i="2"/>
  <c r="C5981" i="2"/>
  <c r="B5981" i="2"/>
  <c r="I5980" i="2"/>
  <c r="H5980" i="2"/>
  <c r="D5980" i="2"/>
  <c r="C5980" i="2"/>
  <c r="B5980" i="2"/>
  <c r="K5979" i="2"/>
  <c r="I5979" i="2"/>
  <c r="J5980" i="2" s="1"/>
  <c r="K5981" i="2" s="1"/>
  <c r="H5979" i="2"/>
  <c r="D5979" i="2"/>
  <c r="C5979" i="2"/>
  <c r="B5979" i="2"/>
  <c r="J5978" i="2"/>
  <c r="I5978" i="2"/>
  <c r="J5979" i="2" s="1"/>
  <c r="H5978" i="2"/>
  <c r="D5978" i="2"/>
  <c r="C5978" i="2"/>
  <c r="B5978" i="2"/>
  <c r="I5977" i="2"/>
  <c r="J5977" i="2" s="1"/>
  <c r="H5977" i="2"/>
  <c r="D5977" i="2"/>
  <c r="C5977" i="2"/>
  <c r="B5977" i="2"/>
  <c r="I5976" i="2"/>
  <c r="H5976" i="2"/>
  <c r="D5976" i="2"/>
  <c r="C5976" i="2"/>
  <c r="B5976" i="2"/>
  <c r="I5975" i="2"/>
  <c r="J5975" i="2" s="1"/>
  <c r="H5975" i="2"/>
  <c r="D5975" i="2"/>
  <c r="C5975" i="2"/>
  <c r="B5975" i="2"/>
  <c r="I5974" i="2"/>
  <c r="H5974" i="2"/>
  <c r="D5974" i="2"/>
  <c r="C5974" i="2"/>
  <c r="B5974" i="2"/>
  <c r="I5973" i="2"/>
  <c r="J5973" i="2" s="1"/>
  <c r="H5973" i="2"/>
  <c r="D5973" i="2"/>
  <c r="C5973" i="2"/>
  <c r="B5973" i="2"/>
  <c r="I5972" i="2"/>
  <c r="H5972" i="2"/>
  <c r="D5972" i="2"/>
  <c r="C5972" i="2"/>
  <c r="B5972" i="2"/>
  <c r="I5971" i="2"/>
  <c r="J5972" i="2" s="1"/>
  <c r="K5973" i="2" s="1"/>
  <c r="H5971" i="2"/>
  <c r="D5971" i="2"/>
  <c r="C5971" i="2"/>
  <c r="B5971" i="2"/>
  <c r="J5970" i="2"/>
  <c r="I5970" i="2"/>
  <c r="J5971" i="2" s="1"/>
  <c r="H5970" i="2"/>
  <c r="D5970" i="2"/>
  <c r="C5970" i="2"/>
  <c r="B5970" i="2"/>
  <c r="I5969" i="2"/>
  <c r="J5969" i="2" s="1"/>
  <c r="H5969" i="2"/>
  <c r="D5969" i="2"/>
  <c r="C5969" i="2"/>
  <c r="B5969" i="2"/>
  <c r="I5968" i="2"/>
  <c r="J5968" i="2" s="1"/>
  <c r="K5969" i="2" s="1"/>
  <c r="H5968" i="2"/>
  <c r="D5968" i="2"/>
  <c r="C5968" i="2"/>
  <c r="B5968" i="2"/>
  <c r="I5967" i="2"/>
  <c r="J5967" i="2" s="1"/>
  <c r="H5967" i="2"/>
  <c r="D5967" i="2"/>
  <c r="C5967" i="2"/>
  <c r="B5967" i="2"/>
  <c r="I5966" i="2"/>
  <c r="H5966" i="2"/>
  <c r="D5966" i="2"/>
  <c r="C5966" i="2"/>
  <c r="B5966" i="2"/>
  <c r="I5965" i="2"/>
  <c r="J5965" i="2" s="1"/>
  <c r="H5965" i="2"/>
  <c r="D5965" i="2"/>
  <c r="C5965" i="2"/>
  <c r="B5965" i="2"/>
  <c r="I5964" i="2"/>
  <c r="H5964" i="2"/>
  <c r="D5964" i="2"/>
  <c r="C5964" i="2"/>
  <c r="B5964" i="2"/>
  <c r="I5963" i="2"/>
  <c r="J5964" i="2" s="1"/>
  <c r="H5963" i="2"/>
  <c r="D5963" i="2"/>
  <c r="C5963" i="2"/>
  <c r="B5963" i="2"/>
  <c r="J5962" i="2"/>
  <c r="K5963" i="2" s="1"/>
  <c r="I5962" i="2"/>
  <c r="J5963" i="2" s="1"/>
  <c r="K5964" i="2" s="1"/>
  <c r="H5962" i="2"/>
  <c r="D5962" i="2"/>
  <c r="C5962" i="2"/>
  <c r="B5962" i="2"/>
  <c r="I5961" i="2"/>
  <c r="J5961" i="2" s="1"/>
  <c r="H5961" i="2"/>
  <c r="D5961" i="2"/>
  <c r="C5961" i="2"/>
  <c r="B5961" i="2"/>
  <c r="I5960" i="2"/>
  <c r="J5960" i="2" s="1"/>
  <c r="H5960" i="2"/>
  <c r="D5960" i="2"/>
  <c r="C5960" i="2"/>
  <c r="B5960" i="2"/>
  <c r="I5959" i="2"/>
  <c r="J5959" i="2" s="1"/>
  <c r="K5960" i="2" s="1"/>
  <c r="H5959" i="2"/>
  <c r="D5959" i="2"/>
  <c r="C5959" i="2"/>
  <c r="B5959" i="2"/>
  <c r="I5958" i="2"/>
  <c r="H5958" i="2"/>
  <c r="D5958" i="2"/>
  <c r="C5958" i="2"/>
  <c r="B5958" i="2"/>
  <c r="I5957" i="2"/>
  <c r="J5957" i="2" s="1"/>
  <c r="H5957" i="2"/>
  <c r="D5957" i="2"/>
  <c r="C5957" i="2"/>
  <c r="B5957" i="2"/>
  <c r="I5956" i="2"/>
  <c r="H5956" i="2"/>
  <c r="D5956" i="2"/>
  <c r="C5956" i="2"/>
  <c r="B5956" i="2"/>
  <c r="I5955" i="2"/>
  <c r="J5956" i="2" s="1"/>
  <c r="H5955" i="2"/>
  <c r="D5955" i="2"/>
  <c r="C5955" i="2"/>
  <c r="B5955" i="2"/>
  <c r="I5954" i="2"/>
  <c r="J5955" i="2" s="1"/>
  <c r="H5954" i="2"/>
  <c r="D5954" i="2"/>
  <c r="C5954" i="2"/>
  <c r="B5954" i="2"/>
  <c r="I5953" i="2"/>
  <c r="J5953" i="2" s="1"/>
  <c r="H5953" i="2"/>
  <c r="D5953" i="2"/>
  <c r="C5953" i="2"/>
  <c r="B5953" i="2"/>
  <c r="I5952" i="2"/>
  <c r="J5952" i="2" s="1"/>
  <c r="H5952" i="2"/>
  <c r="D5952" i="2"/>
  <c r="C5952" i="2"/>
  <c r="B5952" i="2"/>
  <c r="I5951" i="2"/>
  <c r="J5951" i="2" s="1"/>
  <c r="K5952" i="2" s="1"/>
  <c r="H5951" i="2"/>
  <c r="D5951" i="2"/>
  <c r="C5951" i="2"/>
  <c r="B5951" i="2"/>
  <c r="I5950" i="2"/>
  <c r="H5950" i="2"/>
  <c r="D5950" i="2"/>
  <c r="C5950" i="2"/>
  <c r="B5950" i="2"/>
  <c r="I5949" i="2"/>
  <c r="J5949" i="2" s="1"/>
  <c r="H5949" i="2"/>
  <c r="D5949" i="2"/>
  <c r="C5949" i="2"/>
  <c r="B5949" i="2"/>
  <c r="I5948" i="2"/>
  <c r="H5948" i="2"/>
  <c r="D5948" i="2"/>
  <c r="C5948" i="2"/>
  <c r="B5948" i="2"/>
  <c r="K5947" i="2"/>
  <c r="I5947" i="2"/>
  <c r="J5948" i="2" s="1"/>
  <c r="K5949" i="2" s="1"/>
  <c r="H5947" i="2"/>
  <c r="D5947" i="2"/>
  <c r="C5947" i="2"/>
  <c r="B5947" i="2"/>
  <c r="J5946" i="2"/>
  <c r="I5946" i="2"/>
  <c r="J5947" i="2" s="1"/>
  <c r="H5946" i="2"/>
  <c r="D5946" i="2"/>
  <c r="C5946" i="2"/>
  <c r="B5946" i="2"/>
  <c r="I5945" i="2"/>
  <c r="J5945" i="2" s="1"/>
  <c r="K5946" i="2" s="1"/>
  <c r="H5945" i="2"/>
  <c r="D5945" i="2"/>
  <c r="C5945" i="2"/>
  <c r="B5945" i="2"/>
  <c r="I5944" i="2"/>
  <c r="J5944" i="2" s="1"/>
  <c r="K5945" i="2" s="1"/>
  <c r="H5944" i="2"/>
  <c r="D5944" i="2"/>
  <c r="C5944" i="2"/>
  <c r="B5944" i="2"/>
  <c r="I5943" i="2"/>
  <c r="J5943" i="2" s="1"/>
  <c r="H5943" i="2"/>
  <c r="D5943" i="2"/>
  <c r="C5943" i="2"/>
  <c r="B5943" i="2"/>
  <c r="I5942" i="2"/>
  <c r="H5942" i="2"/>
  <c r="D5942" i="2"/>
  <c r="C5942" i="2"/>
  <c r="B5942" i="2"/>
  <c r="I5941" i="2"/>
  <c r="J5941" i="2" s="1"/>
  <c r="H5941" i="2"/>
  <c r="D5941" i="2"/>
  <c r="C5941" i="2"/>
  <c r="B5941" i="2"/>
  <c r="I5940" i="2"/>
  <c r="H5940" i="2"/>
  <c r="D5940" i="2"/>
  <c r="C5940" i="2"/>
  <c r="B5940" i="2"/>
  <c r="I5939" i="2"/>
  <c r="J5940" i="2" s="1"/>
  <c r="K5941" i="2" s="1"/>
  <c r="H5939" i="2"/>
  <c r="D5939" i="2"/>
  <c r="C5939" i="2"/>
  <c r="B5939" i="2"/>
  <c r="J5938" i="2"/>
  <c r="I5938" i="2"/>
  <c r="J5939" i="2" s="1"/>
  <c r="H5938" i="2"/>
  <c r="D5938" i="2"/>
  <c r="C5938" i="2"/>
  <c r="B5938" i="2"/>
  <c r="I5937" i="2"/>
  <c r="J5937" i="2" s="1"/>
  <c r="H5937" i="2"/>
  <c r="D5937" i="2"/>
  <c r="C5937" i="2"/>
  <c r="B5937" i="2"/>
  <c r="I5936" i="2"/>
  <c r="J5936" i="2" s="1"/>
  <c r="K5937" i="2" s="1"/>
  <c r="H5936" i="2"/>
  <c r="D5936" i="2"/>
  <c r="C5936" i="2"/>
  <c r="B5936" i="2"/>
  <c r="I5935" i="2"/>
  <c r="J5935" i="2" s="1"/>
  <c r="H5935" i="2"/>
  <c r="D5935" i="2"/>
  <c r="C5935" i="2"/>
  <c r="B5935" i="2"/>
  <c r="I5934" i="2"/>
  <c r="H5934" i="2"/>
  <c r="D5934" i="2"/>
  <c r="C5934" i="2"/>
  <c r="B5934" i="2"/>
  <c r="I5933" i="2"/>
  <c r="J5933" i="2" s="1"/>
  <c r="H5933" i="2"/>
  <c r="D5933" i="2"/>
  <c r="C5933" i="2"/>
  <c r="B5933" i="2"/>
  <c r="I5932" i="2"/>
  <c r="H5932" i="2"/>
  <c r="D5932" i="2"/>
  <c r="C5932" i="2"/>
  <c r="B5932" i="2"/>
  <c r="I5931" i="2"/>
  <c r="J5932" i="2" s="1"/>
  <c r="H5931" i="2"/>
  <c r="D5931" i="2"/>
  <c r="C5931" i="2"/>
  <c r="B5931" i="2"/>
  <c r="J5930" i="2"/>
  <c r="K5931" i="2" s="1"/>
  <c r="I5930" i="2"/>
  <c r="J5931" i="2" s="1"/>
  <c r="K5932" i="2" s="1"/>
  <c r="H5930" i="2"/>
  <c r="D5930" i="2"/>
  <c r="C5930" i="2"/>
  <c r="B5930" i="2"/>
  <c r="I5929" i="2"/>
  <c r="J5929" i="2" s="1"/>
  <c r="H5929" i="2"/>
  <c r="D5929" i="2"/>
  <c r="C5929" i="2"/>
  <c r="B5929" i="2"/>
  <c r="I5928" i="2"/>
  <c r="J5928" i="2" s="1"/>
  <c r="H5928" i="2"/>
  <c r="D5928" i="2"/>
  <c r="C5928" i="2"/>
  <c r="B5928" i="2"/>
  <c r="I5927" i="2"/>
  <c r="J5927" i="2" s="1"/>
  <c r="K5928" i="2" s="1"/>
  <c r="H5927" i="2"/>
  <c r="D5927" i="2"/>
  <c r="C5927" i="2"/>
  <c r="B5927" i="2"/>
  <c r="I5926" i="2"/>
  <c r="H5926" i="2"/>
  <c r="D5926" i="2"/>
  <c r="C5926" i="2"/>
  <c r="B5926" i="2"/>
  <c r="I5925" i="2"/>
  <c r="J5925" i="2" s="1"/>
  <c r="H5925" i="2"/>
  <c r="D5925" i="2"/>
  <c r="C5925" i="2"/>
  <c r="B5925" i="2"/>
  <c r="I5924" i="2"/>
  <c r="H5924" i="2"/>
  <c r="D5924" i="2"/>
  <c r="C5924" i="2"/>
  <c r="B5924" i="2"/>
  <c r="I5923" i="2"/>
  <c r="J5924" i="2" s="1"/>
  <c r="H5923" i="2"/>
  <c r="D5923" i="2"/>
  <c r="C5923" i="2"/>
  <c r="B5923" i="2"/>
  <c r="I5922" i="2"/>
  <c r="J5923" i="2" s="1"/>
  <c r="H5922" i="2"/>
  <c r="D5922" i="2"/>
  <c r="C5922" i="2"/>
  <c r="B5922" i="2"/>
  <c r="I5921" i="2"/>
  <c r="J5921" i="2" s="1"/>
  <c r="H5921" i="2"/>
  <c r="D5921" i="2"/>
  <c r="C5921" i="2"/>
  <c r="B5921" i="2"/>
  <c r="I5920" i="2"/>
  <c r="J5920" i="2" s="1"/>
  <c r="H5920" i="2"/>
  <c r="D5920" i="2"/>
  <c r="C5920" i="2"/>
  <c r="B5920" i="2"/>
  <c r="I5919" i="2"/>
  <c r="J5919" i="2" s="1"/>
  <c r="K5920" i="2" s="1"/>
  <c r="H5919" i="2"/>
  <c r="D5919" i="2"/>
  <c r="C5919" i="2"/>
  <c r="B5919" i="2"/>
  <c r="I5918" i="2"/>
  <c r="H5918" i="2"/>
  <c r="D5918" i="2"/>
  <c r="C5918" i="2"/>
  <c r="B5918" i="2"/>
  <c r="I5917" i="2"/>
  <c r="J5917" i="2" s="1"/>
  <c r="H5917" i="2"/>
  <c r="D5917" i="2"/>
  <c r="C5917" i="2"/>
  <c r="B5917" i="2"/>
  <c r="I5916" i="2"/>
  <c r="H5916" i="2"/>
  <c r="D5916" i="2"/>
  <c r="C5916" i="2"/>
  <c r="B5916" i="2"/>
  <c r="I5915" i="2"/>
  <c r="J5916" i="2" s="1"/>
  <c r="K5917" i="2" s="1"/>
  <c r="H5915" i="2"/>
  <c r="D5915" i="2"/>
  <c r="C5915" i="2"/>
  <c r="B5915" i="2"/>
  <c r="I5914" i="2"/>
  <c r="J5915" i="2" s="1"/>
  <c r="H5914" i="2"/>
  <c r="D5914" i="2"/>
  <c r="C5914" i="2"/>
  <c r="B5914" i="2"/>
  <c r="I5913" i="2"/>
  <c r="J5913" i="2" s="1"/>
  <c r="H5913" i="2"/>
  <c r="D5913" i="2"/>
  <c r="C5913" i="2"/>
  <c r="B5913" i="2"/>
  <c r="I5912" i="2"/>
  <c r="J5912" i="2" s="1"/>
  <c r="K5913" i="2" s="1"/>
  <c r="H5912" i="2"/>
  <c r="D5912" i="2"/>
  <c r="C5912" i="2"/>
  <c r="B5912" i="2"/>
  <c r="I5911" i="2"/>
  <c r="J5911" i="2" s="1"/>
  <c r="H5911" i="2"/>
  <c r="D5911" i="2"/>
  <c r="C5911" i="2"/>
  <c r="B5911" i="2"/>
  <c r="I5910" i="2"/>
  <c r="H5910" i="2"/>
  <c r="D5910" i="2"/>
  <c r="C5910" i="2"/>
  <c r="B5910" i="2"/>
  <c r="I5909" i="2"/>
  <c r="J5909" i="2" s="1"/>
  <c r="H5909" i="2"/>
  <c r="D5909" i="2"/>
  <c r="C5909" i="2"/>
  <c r="B5909" i="2"/>
  <c r="I5908" i="2"/>
  <c r="H5908" i="2"/>
  <c r="D5908" i="2"/>
  <c r="C5908" i="2"/>
  <c r="B5908" i="2"/>
  <c r="I5907" i="2"/>
  <c r="J5908" i="2" s="1"/>
  <c r="K5909" i="2" s="1"/>
  <c r="H5907" i="2"/>
  <c r="D5907" i="2"/>
  <c r="C5907" i="2"/>
  <c r="B5907" i="2"/>
  <c r="J5906" i="2"/>
  <c r="I5906" i="2"/>
  <c r="J5907" i="2" s="1"/>
  <c r="H5906" i="2"/>
  <c r="D5906" i="2"/>
  <c r="C5906" i="2"/>
  <c r="B5906" i="2"/>
  <c r="I5905" i="2"/>
  <c r="J5905" i="2" s="1"/>
  <c r="H5905" i="2"/>
  <c r="D5905" i="2"/>
  <c r="C5905" i="2"/>
  <c r="B5905" i="2"/>
  <c r="I5904" i="2"/>
  <c r="J5904" i="2" s="1"/>
  <c r="K5905" i="2" s="1"/>
  <c r="H5904" i="2"/>
  <c r="D5904" i="2"/>
  <c r="C5904" i="2"/>
  <c r="B5904" i="2"/>
  <c r="I5903" i="2"/>
  <c r="J5903" i="2" s="1"/>
  <c r="H5903" i="2"/>
  <c r="D5903" i="2"/>
  <c r="C5903" i="2"/>
  <c r="B5903" i="2"/>
  <c r="I5902" i="2"/>
  <c r="J5902" i="2" s="1"/>
  <c r="H5902" i="2"/>
  <c r="D5902" i="2"/>
  <c r="C5902" i="2"/>
  <c r="B5902" i="2"/>
  <c r="I5901" i="2"/>
  <c r="J5901" i="2" s="1"/>
  <c r="K5902" i="2" s="1"/>
  <c r="H5901" i="2"/>
  <c r="D5901" i="2"/>
  <c r="C5901" i="2"/>
  <c r="B5901" i="2"/>
  <c r="I5900" i="2"/>
  <c r="H5900" i="2"/>
  <c r="D5900" i="2"/>
  <c r="C5900" i="2"/>
  <c r="B5900" i="2"/>
  <c r="I5899" i="2"/>
  <c r="J5900" i="2" s="1"/>
  <c r="H5899" i="2"/>
  <c r="D5899" i="2"/>
  <c r="C5899" i="2"/>
  <c r="B5899" i="2"/>
  <c r="J5898" i="2"/>
  <c r="K5899" i="2" s="1"/>
  <c r="I5898" i="2"/>
  <c r="J5899" i="2" s="1"/>
  <c r="K5900" i="2" s="1"/>
  <c r="H5898" i="2"/>
  <c r="D5898" i="2"/>
  <c r="C5898" i="2"/>
  <c r="B5898" i="2"/>
  <c r="I5897" i="2"/>
  <c r="J5897" i="2" s="1"/>
  <c r="H5897" i="2"/>
  <c r="D5897" i="2"/>
  <c r="C5897" i="2"/>
  <c r="B5897" i="2"/>
  <c r="I5896" i="2"/>
  <c r="J5896" i="2" s="1"/>
  <c r="H5896" i="2"/>
  <c r="D5896" i="2"/>
  <c r="C5896" i="2"/>
  <c r="B5896" i="2"/>
  <c r="I5895" i="2"/>
  <c r="J5895" i="2" s="1"/>
  <c r="K5896" i="2" s="1"/>
  <c r="H5895" i="2"/>
  <c r="D5895" i="2"/>
  <c r="C5895" i="2"/>
  <c r="B5895" i="2"/>
  <c r="I5894" i="2"/>
  <c r="J5894" i="2" s="1"/>
  <c r="H5894" i="2"/>
  <c r="D5894" i="2"/>
  <c r="C5894" i="2"/>
  <c r="B5894" i="2"/>
  <c r="I5893" i="2"/>
  <c r="J5893" i="2" s="1"/>
  <c r="K5894" i="2" s="1"/>
  <c r="H5893" i="2"/>
  <c r="D5893" i="2"/>
  <c r="C5893" i="2"/>
  <c r="B5893" i="2"/>
  <c r="I5892" i="2"/>
  <c r="H5892" i="2"/>
  <c r="D5892" i="2"/>
  <c r="C5892" i="2"/>
  <c r="B5892" i="2"/>
  <c r="I5891" i="2"/>
  <c r="J5892" i="2" s="1"/>
  <c r="H5891" i="2"/>
  <c r="D5891" i="2"/>
  <c r="C5891" i="2"/>
  <c r="B5891" i="2"/>
  <c r="I5890" i="2"/>
  <c r="J5891" i="2" s="1"/>
  <c r="H5890" i="2"/>
  <c r="D5890" i="2"/>
  <c r="C5890" i="2"/>
  <c r="B5890" i="2"/>
  <c r="I5889" i="2"/>
  <c r="J5889" i="2" s="1"/>
  <c r="H5889" i="2"/>
  <c r="D5889" i="2"/>
  <c r="C5889" i="2"/>
  <c r="B5889" i="2"/>
  <c r="I5888" i="2"/>
  <c r="J5888" i="2" s="1"/>
  <c r="H5888" i="2"/>
  <c r="D5888" i="2"/>
  <c r="C5888" i="2"/>
  <c r="B5888" i="2"/>
  <c r="I5887" i="2"/>
  <c r="J5887" i="2" s="1"/>
  <c r="K5888" i="2" s="1"/>
  <c r="H5887" i="2"/>
  <c r="D5887" i="2"/>
  <c r="C5887" i="2"/>
  <c r="B5887" i="2"/>
  <c r="I5886" i="2"/>
  <c r="J5886" i="2" s="1"/>
  <c r="K5887" i="2" s="1"/>
  <c r="H5886" i="2"/>
  <c r="D5886" i="2"/>
  <c r="C5886" i="2"/>
  <c r="B5886" i="2"/>
  <c r="I5885" i="2"/>
  <c r="J5885" i="2" s="1"/>
  <c r="H5885" i="2"/>
  <c r="D5885" i="2"/>
  <c r="C5885" i="2"/>
  <c r="B5885" i="2"/>
  <c r="I5884" i="2"/>
  <c r="H5884" i="2"/>
  <c r="D5884" i="2"/>
  <c r="C5884" i="2"/>
  <c r="B5884" i="2"/>
  <c r="I5883" i="2"/>
  <c r="J5884" i="2" s="1"/>
  <c r="K5885" i="2" s="1"/>
  <c r="H5883" i="2"/>
  <c r="D5883" i="2"/>
  <c r="C5883" i="2"/>
  <c r="B5883" i="2"/>
  <c r="I5882" i="2"/>
  <c r="J5883" i="2" s="1"/>
  <c r="H5882" i="2"/>
  <c r="D5882" i="2"/>
  <c r="C5882" i="2"/>
  <c r="B5882" i="2"/>
  <c r="I5881" i="2"/>
  <c r="J5881" i="2" s="1"/>
  <c r="H5881" i="2"/>
  <c r="D5881" i="2"/>
  <c r="C5881" i="2"/>
  <c r="B5881" i="2"/>
  <c r="I5880" i="2"/>
  <c r="J5880" i="2" s="1"/>
  <c r="K5881" i="2" s="1"/>
  <c r="H5880" i="2"/>
  <c r="D5880" i="2"/>
  <c r="C5880" i="2"/>
  <c r="B5880" i="2"/>
  <c r="I5879" i="2"/>
  <c r="J5879" i="2" s="1"/>
  <c r="H5879" i="2"/>
  <c r="D5879" i="2"/>
  <c r="C5879" i="2"/>
  <c r="B5879" i="2"/>
  <c r="I5878" i="2"/>
  <c r="J5878" i="2" s="1"/>
  <c r="K5879" i="2" s="1"/>
  <c r="H5878" i="2"/>
  <c r="D5878" i="2"/>
  <c r="C5878" i="2"/>
  <c r="B5878" i="2"/>
  <c r="I5877" i="2"/>
  <c r="J5877" i="2" s="1"/>
  <c r="H5877" i="2"/>
  <c r="D5877" i="2"/>
  <c r="C5877" i="2"/>
  <c r="B5877" i="2"/>
  <c r="I5876" i="2"/>
  <c r="H5876" i="2"/>
  <c r="D5876" i="2"/>
  <c r="C5876" i="2"/>
  <c r="B5876" i="2"/>
  <c r="I5875" i="2"/>
  <c r="J5876" i="2" s="1"/>
  <c r="H5875" i="2"/>
  <c r="D5875" i="2"/>
  <c r="C5875" i="2"/>
  <c r="B5875" i="2"/>
  <c r="J5874" i="2"/>
  <c r="I5874" i="2"/>
  <c r="J5875" i="2" s="1"/>
  <c r="K5876" i="2" s="1"/>
  <c r="H5874" i="2"/>
  <c r="D5874" i="2"/>
  <c r="C5874" i="2"/>
  <c r="B5874" i="2"/>
  <c r="I5873" i="2"/>
  <c r="J5873" i="2" s="1"/>
  <c r="H5873" i="2"/>
  <c r="D5873" i="2"/>
  <c r="C5873" i="2"/>
  <c r="B5873" i="2"/>
  <c r="I5872" i="2"/>
  <c r="J5872" i="2" s="1"/>
  <c r="H5872" i="2"/>
  <c r="D5872" i="2"/>
  <c r="C5872" i="2"/>
  <c r="B5872" i="2"/>
  <c r="I5871" i="2"/>
  <c r="J5871" i="2" s="1"/>
  <c r="K5872" i="2" s="1"/>
  <c r="H5871" i="2"/>
  <c r="D5871" i="2"/>
  <c r="C5871" i="2"/>
  <c r="B5871" i="2"/>
  <c r="I5870" i="2"/>
  <c r="J5870" i="2" s="1"/>
  <c r="H5870" i="2"/>
  <c r="D5870" i="2"/>
  <c r="C5870" i="2"/>
  <c r="B5870" i="2"/>
  <c r="I5869" i="2"/>
  <c r="J5869" i="2" s="1"/>
  <c r="K5870" i="2" s="1"/>
  <c r="H5869" i="2"/>
  <c r="D5869" i="2"/>
  <c r="C5869" i="2"/>
  <c r="B5869" i="2"/>
  <c r="I5868" i="2"/>
  <c r="H5868" i="2"/>
  <c r="D5868" i="2"/>
  <c r="C5868" i="2"/>
  <c r="B5868" i="2"/>
  <c r="J5867" i="2"/>
  <c r="I5867" i="2"/>
  <c r="J5868" i="2" s="1"/>
  <c r="K5869" i="2" s="1"/>
  <c r="H5867" i="2"/>
  <c r="D5867" i="2"/>
  <c r="C5867" i="2"/>
  <c r="B5867" i="2"/>
  <c r="I5866" i="2"/>
  <c r="H5866" i="2"/>
  <c r="D5866" i="2"/>
  <c r="C5866" i="2"/>
  <c r="B5866" i="2"/>
  <c r="I5865" i="2"/>
  <c r="J5865" i="2" s="1"/>
  <c r="H5865" i="2"/>
  <c r="D5865" i="2"/>
  <c r="C5865" i="2"/>
  <c r="B5865" i="2"/>
  <c r="I5864" i="2"/>
  <c r="J5864" i="2" s="1"/>
  <c r="K5865" i="2" s="1"/>
  <c r="H5864" i="2"/>
  <c r="D5864" i="2"/>
  <c r="C5864" i="2"/>
  <c r="B5864" i="2"/>
  <c r="I5863" i="2"/>
  <c r="J5863" i="2" s="1"/>
  <c r="H5863" i="2"/>
  <c r="D5863" i="2"/>
  <c r="C5863" i="2"/>
  <c r="B5863" i="2"/>
  <c r="I5862" i="2"/>
  <c r="J5862" i="2" s="1"/>
  <c r="K5863" i="2" s="1"/>
  <c r="H5862" i="2"/>
  <c r="D5862" i="2"/>
  <c r="C5862" i="2"/>
  <c r="B5862" i="2"/>
  <c r="I5861" i="2"/>
  <c r="J5861" i="2" s="1"/>
  <c r="H5861" i="2"/>
  <c r="D5861" i="2"/>
  <c r="C5861" i="2"/>
  <c r="B5861" i="2"/>
  <c r="I5860" i="2"/>
  <c r="H5860" i="2"/>
  <c r="D5860" i="2"/>
  <c r="C5860" i="2"/>
  <c r="B5860" i="2"/>
  <c r="I5859" i="2"/>
  <c r="J5860" i="2" s="1"/>
  <c r="H5859" i="2"/>
  <c r="D5859" i="2"/>
  <c r="C5859" i="2"/>
  <c r="B5859" i="2"/>
  <c r="J5858" i="2"/>
  <c r="I5858" i="2"/>
  <c r="J5859" i="2" s="1"/>
  <c r="K5860" i="2" s="1"/>
  <c r="H5858" i="2"/>
  <c r="D5858" i="2"/>
  <c r="C5858" i="2"/>
  <c r="B5858" i="2"/>
  <c r="I5857" i="2"/>
  <c r="J5857" i="2" s="1"/>
  <c r="H5857" i="2"/>
  <c r="D5857" i="2"/>
  <c r="C5857" i="2"/>
  <c r="B5857" i="2"/>
  <c r="I5856" i="2"/>
  <c r="J5856" i="2" s="1"/>
  <c r="H5856" i="2"/>
  <c r="D5856" i="2"/>
  <c r="C5856" i="2"/>
  <c r="B5856" i="2"/>
  <c r="I5855" i="2"/>
  <c r="J5855" i="2" s="1"/>
  <c r="K5856" i="2" s="1"/>
  <c r="H5855" i="2"/>
  <c r="D5855" i="2"/>
  <c r="C5855" i="2"/>
  <c r="B5855" i="2"/>
  <c r="I5854" i="2"/>
  <c r="J5854" i="2" s="1"/>
  <c r="H5854" i="2"/>
  <c r="D5854" i="2"/>
  <c r="C5854" i="2"/>
  <c r="B5854" i="2"/>
  <c r="I5853" i="2"/>
  <c r="J5853" i="2" s="1"/>
  <c r="K5854" i="2" s="1"/>
  <c r="H5853" i="2"/>
  <c r="D5853" i="2"/>
  <c r="C5853" i="2"/>
  <c r="B5853" i="2"/>
  <c r="I5852" i="2"/>
  <c r="H5852" i="2"/>
  <c r="D5852" i="2"/>
  <c r="C5852" i="2"/>
  <c r="B5852" i="2"/>
  <c r="I5851" i="2"/>
  <c r="J5852" i="2" s="1"/>
  <c r="K5853" i="2" s="1"/>
  <c r="H5851" i="2"/>
  <c r="D5851" i="2"/>
  <c r="C5851" i="2"/>
  <c r="B5851" i="2"/>
  <c r="I5850" i="2"/>
  <c r="J5850" i="2" s="1"/>
  <c r="H5850" i="2"/>
  <c r="D5850" i="2"/>
  <c r="C5850" i="2"/>
  <c r="B5850" i="2"/>
  <c r="I5849" i="2"/>
  <c r="J5849" i="2" s="1"/>
  <c r="K5850" i="2" s="1"/>
  <c r="H5849" i="2"/>
  <c r="D5849" i="2"/>
  <c r="C5849" i="2"/>
  <c r="B5849" i="2"/>
  <c r="I5848" i="2"/>
  <c r="J5848" i="2" s="1"/>
  <c r="H5848" i="2"/>
  <c r="D5848" i="2"/>
  <c r="C5848" i="2"/>
  <c r="B5848" i="2"/>
  <c r="I5847" i="2"/>
  <c r="J5847" i="2" s="1"/>
  <c r="H5847" i="2"/>
  <c r="D5847" i="2"/>
  <c r="C5847" i="2"/>
  <c r="B5847" i="2"/>
  <c r="I5846" i="2"/>
  <c r="J5846" i="2" s="1"/>
  <c r="H5846" i="2"/>
  <c r="D5846" i="2"/>
  <c r="C5846" i="2"/>
  <c r="B5846" i="2"/>
  <c r="I5845" i="2"/>
  <c r="J5845" i="2" s="1"/>
  <c r="K5846" i="2" s="1"/>
  <c r="H5845" i="2"/>
  <c r="D5845" i="2"/>
  <c r="C5845" i="2"/>
  <c r="B5845" i="2"/>
  <c r="I5844" i="2"/>
  <c r="H5844" i="2"/>
  <c r="D5844" i="2"/>
  <c r="C5844" i="2"/>
  <c r="B5844" i="2"/>
  <c r="I5843" i="2"/>
  <c r="J5844" i="2" s="1"/>
  <c r="H5843" i="2"/>
  <c r="D5843" i="2"/>
  <c r="C5843" i="2"/>
  <c r="B5843" i="2"/>
  <c r="I5842" i="2"/>
  <c r="J5842" i="2" s="1"/>
  <c r="H5842" i="2"/>
  <c r="D5842" i="2"/>
  <c r="C5842" i="2"/>
  <c r="B5842" i="2"/>
  <c r="I5841" i="2"/>
  <c r="H5841" i="2"/>
  <c r="D5841" i="2"/>
  <c r="C5841" i="2"/>
  <c r="B5841" i="2"/>
  <c r="I5840" i="2"/>
  <c r="H5840" i="2"/>
  <c r="D5840" i="2"/>
  <c r="C5840" i="2"/>
  <c r="B5840" i="2"/>
  <c r="I5839" i="2"/>
  <c r="J5839" i="2" s="1"/>
  <c r="H5839" i="2"/>
  <c r="D5839" i="2"/>
  <c r="C5839" i="2"/>
  <c r="B5839" i="2"/>
  <c r="I5838" i="2"/>
  <c r="J5838" i="2" s="1"/>
  <c r="K5839" i="2" s="1"/>
  <c r="H5838" i="2"/>
  <c r="D5838" i="2"/>
  <c r="C5838" i="2"/>
  <c r="B5838" i="2"/>
  <c r="I5837" i="2"/>
  <c r="H5837" i="2"/>
  <c r="D5837" i="2"/>
  <c r="C5837" i="2"/>
  <c r="B5837" i="2"/>
  <c r="I5836" i="2"/>
  <c r="H5836" i="2"/>
  <c r="D5836" i="2"/>
  <c r="C5836" i="2"/>
  <c r="B5836" i="2"/>
  <c r="I5835" i="2"/>
  <c r="H5835" i="2"/>
  <c r="D5835" i="2"/>
  <c r="C5835" i="2"/>
  <c r="B5835" i="2"/>
  <c r="I5834" i="2"/>
  <c r="J5835" i="2" s="1"/>
  <c r="H5834" i="2"/>
  <c r="D5834" i="2"/>
  <c r="C5834" i="2"/>
  <c r="B5834" i="2"/>
  <c r="J5833" i="2"/>
  <c r="K5834" i="2" s="1"/>
  <c r="I5833" i="2"/>
  <c r="J5834" i="2" s="1"/>
  <c r="K5835" i="2" s="1"/>
  <c r="H5833" i="2"/>
  <c r="D5833" i="2"/>
  <c r="C5833" i="2"/>
  <c r="B5833" i="2"/>
  <c r="I5832" i="2"/>
  <c r="J5832" i="2" s="1"/>
  <c r="H5832" i="2"/>
  <c r="D5832" i="2"/>
  <c r="C5832" i="2"/>
  <c r="B5832" i="2"/>
  <c r="I5831" i="2"/>
  <c r="J5831" i="2" s="1"/>
  <c r="K5832" i="2" s="1"/>
  <c r="H5831" i="2"/>
  <c r="D5831" i="2"/>
  <c r="C5831" i="2"/>
  <c r="B5831" i="2"/>
  <c r="I5830" i="2"/>
  <c r="J5830" i="2" s="1"/>
  <c r="K5831" i="2" s="1"/>
  <c r="H5830" i="2"/>
  <c r="D5830" i="2"/>
  <c r="C5830" i="2"/>
  <c r="B5830" i="2"/>
  <c r="I5829" i="2"/>
  <c r="H5829" i="2"/>
  <c r="D5829" i="2"/>
  <c r="C5829" i="2"/>
  <c r="B5829" i="2"/>
  <c r="I5828" i="2"/>
  <c r="J5828" i="2" s="1"/>
  <c r="H5828" i="2"/>
  <c r="D5828" i="2"/>
  <c r="C5828" i="2"/>
  <c r="B5828" i="2"/>
  <c r="I5827" i="2"/>
  <c r="H5827" i="2"/>
  <c r="D5827" i="2"/>
  <c r="C5827" i="2"/>
  <c r="B5827" i="2"/>
  <c r="I5826" i="2"/>
  <c r="J5827" i="2" s="1"/>
  <c r="K5828" i="2" s="1"/>
  <c r="H5826" i="2"/>
  <c r="D5826" i="2"/>
  <c r="C5826" i="2"/>
  <c r="B5826" i="2"/>
  <c r="J5825" i="2"/>
  <c r="K5826" i="2" s="1"/>
  <c r="I5825" i="2"/>
  <c r="J5826" i="2" s="1"/>
  <c r="H5825" i="2"/>
  <c r="D5825" i="2"/>
  <c r="C5825" i="2"/>
  <c r="B5825" i="2"/>
  <c r="I5824" i="2"/>
  <c r="H5824" i="2"/>
  <c r="D5824" i="2"/>
  <c r="C5824" i="2"/>
  <c r="B5824" i="2"/>
  <c r="I5823" i="2"/>
  <c r="J5823" i="2" s="1"/>
  <c r="H5823" i="2"/>
  <c r="D5823" i="2"/>
  <c r="C5823" i="2"/>
  <c r="B5823" i="2"/>
  <c r="I5822" i="2"/>
  <c r="J5822" i="2" s="1"/>
  <c r="K5823" i="2" s="1"/>
  <c r="H5822" i="2"/>
  <c r="D5822" i="2"/>
  <c r="C5822" i="2"/>
  <c r="B5822" i="2"/>
  <c r="I5821" i="2"/>
  <c r="H5821" i="2"/>
  <c r="D5821" i="2"/>
  <c r="C5821" i="2"/>
  <c r="B5821" i="2"/>
  <c r="I5820" i="2"/>
  <c r="J5820" i="2" s="1"/>
  <c r="H5820" i="2"/>
  <c r="D5820" i="2"/>
  <c r="C5820" i="2"/>
  <c r="B5820" i="2"/>
  <c r="I5819" i="2"/>
  <c r="H5819" i="2"/>
  <c r="D5819" i="2"/>
  <c r="C5819" i="2"/>
  <c r="B5819" i="2"/>
  <c r="I5818" i="2"/>
  <c r="J5819" i="2" s="1"/>
  <c r="K5820" i="2" s="1"/>
  <c r="H5818" i="2"/>
  <c r="D5818" i="2"/>
  <c r="C5818" i="2"/>
  <c r="B5818" i="2"/>
  <c r="K5817" i="2"/>
  <c r="I5817" i="2"/>
  <c r="J5818" i="2" s="1"/>
  <c r="H5817" i="2"/>
  <c r="D5817" i="2"/>
  <c r="C5817" i="2"/>
  <c r="B5817" i="2"/>
  <c r="J5816" i="2"/>
  <c r="I5816" i="2"/>
  <c r="J5817" i="2" s="1"/>
  <c r="H5816" i="2"/>
  <c r="D5816" i="2"/>
  <c r="C5816" i="2"/>
  <c r="B5816" i="2"/>
  <c r="I5815" i="2"/>
  <c r="J5815" i="2" s="1"/>
  <c r="K5816" i="2" s="1"/>
  <c r="H5815" i="2"/>
  <c r="D5815" i="2"/>
  <c r="C5815" i="2"/>
  <c r="B5815" i="2"/>
  <c r="I5814" i="2"/>
  <c r="J5814" i="2" s="1"/>
  <c r="H5814" i="2"/>
  <c r="D5814" i="2"/>
  <c r="C5814" i="2"/>
  <c r="B5814" i="2"/>
  <c r="I5813" i="2"/>
  <c r="H5813" i="2"/>
  <c r="D5813" i="2"/>
  <c r="C5813" i="2"/>
  <c r="B5813" i="2"/>
  <c r="I5812" i="2"/>
  <c r="J5812" i="2" s="1"/>
  <c r="H5812" i="2"/>
  <c r="D5812" i="2"/>
  <c r="C5812" i="2"/>
  <c r="B5812" i="2"/>
  <c r="I5811" i="2"/>
  <c r="H5811" i="2"/>
  <c r="D5811" i="2"/>
  <c r="C5811" i="2"/>
  <c r="B5811" i="2"/>
  <c r="I5810" i="2"/>
  <c r="J5810" i="2" s="1"/>
  <c r="H5810" i="2"/>
  <c r="D5810" i="2"/>
  <c r="C5810" i="2"/>
  <c r="B5810" i="2"/>
  <c r="I5809" i="2"/>
  <c r="H5809" i="2"/>
  <c r="D5809" i="2"/>
  <c r="C5809" i="2"/>
  <c r="B5809" i="2"/>
  <c r="I5808" i="2"/>
  <c r="J5808" i="2" s="1"/>
  <c r="H5808" i="2"/>
  <c r="D5808" i="2"/>
  <c r="C5808" i="2"/>
  <c r="B5808" i="2"/>
  <c r="I5807" i="2"/>
  <c r="H5807" i="2"/>
  <c r="D5807" i="2"/>
  <c r="C5807" i="2"/>
  <c r="B5807" i="2"/>
  <c r="I5806" i="2"/>
  <c r="J5806" i="2" s="1"/>
  <c r="H5806" i="2"/>
  <c r="D5806" i="2"/>
  <c r="C5806" i="2"/>
  <c r="B5806" i="2"/>
  <c r="I5805" i="2"/>
  <c r="H5805" i="2"/>
  <c r="D5805" i="2"/>
  <c r="C5805" i="2"/>
  <c r="B5805" i="2"/>
  <c r="I5804" i="2"/>
  <c r="J5804" i="2" s="1"/>
  <c r="H5804" i="2"/>
  <c r="D5804" i="2"/>
  <c r="C5804" i="2"/>
  <c r="B5804" i="2"/>
  <c r="I5803" i="2"/>
  <c r="H5803" i="2"/>
  <c r="D5803" i="2"/>
  <c r="C5803" i="2"/>
  <c r="B5803" i="2"/>
  <c r="I5802" i="2"/>
  <c r="J5803" i="2" s="1"/>
  <c r="K5804" i="2" s="1"/>
  <c r="H5802" i="2"/>
  <c r="D5802" i="2"/>
  <c r="C5802" i="2"/>
  <c r="B5802" i="2"/>
  <c r="I5801" i="2"/>
  <c r="J5802" i="2" s="1"/>
  <c r="K5803" i="2" s="1"/>
  <c r="H5801" i="2"/>
  <c r="D5801" i="2"/>
  <c r="C5801" i="2"/>
  <c r="B5801" i="2"/>
  <c r="J5800" i="2"/>
  <c r="I5800" i="2"/>
  <c r="J5801" i="2" s="1"/>
  <c r="H5800" i="2"/>
  <c r="D5800" i="2"/>
  <c r="C5800" i="2"/>
  <c r="B5800" i="2"/>
  <c r="I5799" i="2"/>
  <c r="J5799" i="2" s="1"/>
  <c r="K5800" i="2" s="1"/>
  <c r="H5799" i="2"/>
  <c r="D5799" i="2"/>
  <c r="C5799" i="2"/>
  <c r="B5799" i="2"/>
  <c r="I5798" i="2"/>
  <c r="J5798" i="2" s="1"/>
  <c r="H5798" i="2"/>
  <c r="D5798" i="2"/>
  <c r="C5798" i="2"/>
  <c r="B5798" i="2"/>
  <c r="I5797" i="2"/>
  <c r="H5797" i="2"/>
  <c r="D5797" i="2"/>
  <c r="C5797" i="2"/>
  <c r="B5797" i="2"/>
  <c r="I5796" i="2"/>
  <c r="J5797" i="2" s="1"/>
  <c r="K5798" i="2" s="1"/>
  <c r="H5796" i="2"/>
  <c r="D5796" i="2"/>
  <c r="C5796" i="2"/>
  <c r="B5796" i="2"/>
  <c r="I5795" i="2"/>
  <c r="J5796" i="2" s="1"/>
  <c r="K5797" i="2" s="1"/>
  <c r="H5795" i="2"/>
  <c r="D5795" i="2"/>
  <c r="C5795" i="2"/>
  <c r="B5795" i="2"/>
  <c r="I5794" i="2"/>
  <c r="J5795" i="2" s="1"/>
  <c r="K5796" i="2" s="1"/>
  <c r="H5794" i="2"/>
  <c r="D5794" i="2"/>
  <c r="C5794" i="2"/>
  <c r="B5794" i="2"/>
  <c r="I5793" i="2"/>
  <c r="J5793" i="2" s="1"/>
  <c r="H5793" i="2"/>
  <c r="D5793" i="2"/>
  <c r="C5793" i="2"/>
  <c r="B5793" i="2"/>
  <c r="I5792" i="2"/>
  <c r="J5792" i="2" s="1"/>
  <c r="H5792" i="2"/>
  <c r="D5792" i="2"/>
  <c r="C5792" i="2"/>
  <c r="B5792" i="2"/>
  <c r="I5791" i="2"/>
  <c r="H5791" i="2"/>
  <c r="D5791" i="2"/>
  <c r="C5791" i="2"/>
  <c r="B5791" i="2"/>
  <c r="I5790" i="2"/>
  <c r="J5790" i="2" s="1"/>
  <c r="H5790" i="2"/>
  <c r="D5790" i="2"/>
  <c r="C5790" i="2"/>
  <c r="B5790" i="2"/>
  <c r="I5789" i="2"/>
  <c r="H5789" i="2"/>
  <c r="D5789" i="2"/>
  <c r="C5789" i="2"/>
  <c r="B5789" i="2"/>
  <c r="I5788" i="2"/>
  <c r="J5789" i="2" s="1"/>
  <c r="K5790" i="2" s="1"/>
  <c r="H5788" i="2"/>
  <c r="D5788" i="2"/>
  <c r="C5788" i="2"/>
  <c r="B5788" i="2"/>
  <c r="I5787" i="2"/>
  <c r="J5788" i="2" s="1"/>
  <c r="H5787" i="2"/>
  <c r="D5787" i="2"/>
  <c r="C5787" i="2"/>
  <c r="B5787" i="2"/>
  <c r="J5786" i="2"/>
  <c r="K5787" i="2" s="1"/>
  <c r="I5786" i="2"/>
  <c r="J5787" i="2" s="1"/>
  <c r="K5788" i="2" s="1"/>
  <c r="H5786" i="2"/>
  <c r="D5786" i="2"/>
  <c r="C5786" i="2"/>
  <c r="B5786" i="2"/>
  <c r="I5785" i="2"/>
  <c r="J5785" i="2" s="1"/>
  <c r="H5785" i="2"/>
  <c r="D5785" i="2"/>
  <c r="C5785" i="2"/>
  <c r="B5785" i="2"/>
  <c r="I5784" i="2"/>
  <c r="J5784" i="2" s="1"/>
  <c r="K5785" i="2" s="1"/>
  <c r="H5784" i="2"/>
  <c r="D5784" i="2"/>
  <c r="C5784" i="2"/>
  <c r="B5784" i="2"/>
  <c r="I5783" i="2"/>
  <c r="H5783" i="2"/>
  <c r="D5783" i="2"/>
  <c r="C5783" i="2"/>
  <c r="B5783" i="2"/>
  <c r="I5782" i="2"/>
  <c r="J5782" i="2" s="1"/>
  <c r="H5782" i="2"/>
  <c r="D5782" i="2"/>
  <c r="C5782" i="2"/>
  <c r="B5782" i="2"/>
  <c r="I5781" i="2"/>
  <c r="H5781" i="2"/>
  <c r="D5781" i="2"/>
  <c r="C5781" i="2"/>
  <c r="B5781" i="2"/>
  <c r="I5780" i="2"/>
  <c r="J5781" i="2" s="1"/>
  <c r="K5782" i="2" s="1"/>
  <c r="H5780" i="2"/>
  <c r="D5780" i="2"/>
  <c r="C5780" i="2"/>
  <c r="B5780" i="2"/>
  <c r="I5779" i="2"/>
  <c r="J5780" i="2" s="1"/>
  <c r="H5779" i="2"/>
  <c r="D5779" i="2"/>
  <c r="C5779" i="2"/>
  <c r="B5779" i="2"/>
  <c r="I5778" i="2"/>
  <c r="J5779" i="2" s="1"/>
  <c r="H5778" i="2"/>
  <c r="D5778" i="2"/>
  <c r="C5778" i="2"/>
  <c r="B5778" i="2"/>
  <c r="I5777" i="2"/>
  <c r="J5777" i="2" s="1"/>
  <c r="H5777" i="2"/>
  <c r="D5777" i="2"/>
  <c r="C5777" i="2"/>
  <c r="B5777" i="2"/>
  <c r="I5776" i="2"/>
  <c r="J5776" i="2" s="1"/>
  <c r="H5776" i="2"/>
  <c r="D5776" i="2"/>
  <c r="C5776" i="2"/>
  <c r="B5776" i="2"/>
  <c r="I5775" i="2"/>
  <c r="H5775" i="2"/>
  <c r="D5775" i="2"/>
  <c r="C5775" i="2"/>
  <c r="B5775" i="2"/>
  <c r="I5774" i="2"/>
  <c r="J5774" i="2" s="1"/>
  <c r="H5774" i="2"/>
  <c r="D5774" i="2"/>
  <c r="C5774" i="2"/>
  <c r="B5774" i="2"/>
  <c r="I5773" i="2"/>
  <c r="H5773" i="2"/>
  <c r="D5773" i="2"/>
  <c r="C5773" i="2"/>
  <c r="B5773" i="2"/>
  <c r="I5772" i="2"/>
  <c r="J5773" i="2" s="1"/>
  <c r="H5772" i="2"/>
  <c r="D5772" i="2"/>
  <c r="C5772" i="2"/>
  <c r="B5772" i="2"/>
  <c r="I5771" i="2"/>
  <c r="J5772" i="2" s="1"/>
  <c r="K5773" i="2" s="1"/>
  <c r="H5771" i="2"/>
  <c r="D5771" i="2"/>
  <c r="C5771" i="2"/>
  <c r="B5771" i="2"/>
  <c r="J5770" i="2"/>
  <c r="K5771" i="2" s="1"/>
  <c r="I5770" i="2"/>
  <c r="J5771" i="2" s="1"/>
  <c r="H5770" i="2"/>
  <c r="D5770" i="2"/>
  <c r="C5770" i="2"/>
  <c r="B5770" i="2"/>
  <c r="I5769" i="2"/>
  <c r="J5769" i="2" s="1"/>
  <c r="H5769" i="2"/>
  <c r="D5769" i="2"/>
  <c r="C5769" i="2"/>
  <c r="B5769" i="2"/>
  <c r="I5768" i="2"/>
  <c r="J5768" i="2" s="1"/>
  <c r="K5769" i="2" s="1"/>
  <c r="H5768" i="2"/>
  <c r="D5768" i="2"/>
  <c r="C5768" i="2"/>
  <c r="B5768" i="2"/>
  <c r="I5767" i="2"/>
  <c r="H5767" i="2"/>
  <c r="D5767" i="2"/>
  <c r="C5767" i="2"/>
  <c r="B5767" i="2"/>
  <c r="I5766" i="2"/>
  <c r="J5766" i="2" s="1"/>
  <c r="H5766" i="2"/>
  <c r="D5766" i="2"/>
  <c r="C5766" i="2"/>
  <c r="B5766" i="2"/>
  <c r="I5765" i="2"/>
  <c r="H5765" i="2"/>
  <c r="D5765" i="2"/>
  <c r="C5765" i="2"/>
  <c r="B5765" i="2"/>
  <c r="I5764" i="2"/>
  <c r="J5765" i="2" s="1"/>
  <c r="H5764" i="2"/>
  <c r="D5764" i="2"/>
  <c r="C5764" i="2"/>
  <c r="B5764" i="2"/>
  <c r="I5763" i="2"/>
  <c r="J5764" i="2" s="1"/>
  <c r="K5765" i="2" s="1"/>
  <c r="H5763" i="2"/>
  <c r="D5763" i="2"/>
  <c r="C5763" i="2"/>
  <c r="B5763" i="2"/>
  <c r="I5762" i="2"/>
  <c r="J5763" i="2" s="1"/>
  <c r="K5764" i="2" s="1"/>
  <c r="H5762" i="2"/>
  <c r="D5762" i="2"/>
  <c r="C5762" i="2"/>
  <c r="B5762" i="2"/>
  <c r="I5761" i="2"/>
  <c r="J5761" i="2" s="1"/>
  <c r="H5761" i="2"/>
  <c r="D5761" i="2"/>
  <c r="C5761" i="2"/>
  <c r="B5761" i="2"/>
  <c r="I5760" i="2"/>
  <c r="J5760" i="2" s="1"/>
  <c r="H5760" i="2"/>
  <c r="D5760" i="2"/>
  <c r="C5760" i="2"/>
  <c r="B5760" i="2"/>
  <c r="I5759" i="2"/>
  <c r="H5759" i="2"/>
  <c r="D5759" i="2"/>
  <c r="C5759" i="2"/>
  <c r="B5759" i="2"/>
  <c r="I5758" i="2"/>
  <c r="J5758" i="2" s="1"/>
  <c r="H5758" i="2"/>
  <c r="D5758" i="2"/>
  <c r="C5758" i="2"/>
  <c r="B5758" i="2"/>
  <c r="I5757" i="2"/>
  <c r="H5757" i="2"/>
  <c r="D5757" i="2"/>
  <c r="C5757" i="2"/>
  <c r="B5757" i="2"/>
  <c r="I5756" i="2"/>
  <c r="J5757" i="2" s="1"/>
  <c r="K5758" i="2" s="1"/>
  <c r="H5756" i="2"/>
  <c r="D5756" i="2"/>
  <c r="C5756" i="2"/>
  <c r="B5756" i="2"/>
  <c r="I5755" i="2"/>
  <c r="J5755" i="2" s="1"/>
  <c r="H5755" i="2"/>
  <c r="D5755" i="2"/>
  <c r="C5755" i="2"/>
  <c r="B5755" i="2"/>
  <c r="J5754" i="2"/>
  <c r="K5755" i="2" s="1"/>
  <c r="I5754" i="2"/>
  <c r="H5754" i="2"/>
  <c r="D5754" i="2"/>
  <c r="C5754" i="2"/>
  <c r="B5754" i="2"/>
  <c r="I5753" i="2"/>
  <c r="J5753" i="2" s="1"/>
  <c r="H5753" i="2"/>
  <c r="D5753" i="2"/>
  <c r="C5753" i="2"/>
  <c r="B5753" i="2"/>
  <c r="I5752" i="2"/>
  <c r="J5752" i="2" s="1"/>
  <c r="H5752" i="2"/>
  <c r="D5752" i="2"/>
  <c r="C5752" i="2"/>
  <c r="B5752" i="2"/>
  <c r="I5751" i="2"/>
  <c r="H5751" i="2"/>
  <c r="D5751" i="2"/>
  <c r="C5751" i="2"/>
  <c r="B5751" i="2"/>
  <c r="I5750" i="2"/>
  <c r="J5750" i="2" s="1"/>
  <c r="H5750" i="2"/>
  <c r="D5750" i="2"/>
  <c r="C5750" i="2"/>
  <c r="B5750" i="2"/>
  <c r="I5749" i="2"/>
  <c r="H5749" i="2"/>
  <c r="D5749" i="2"/>
  <c r="C5749" i="2"/>
  <c r="B5749" i="2"/>
  <c r="I5748" i="2"/>
  <c r="J5749" i="2" s="1"/>
  <c r="K5750" i="2" s="1"/>
  <c r="H5748" i="2"/>
  <c r="D5748" i="2"/>
  <c r="C5748" i="2"/>
  <c r="B5748" i="2"/>
  <c r="I5747" i="2"/>
  <c r="J5747" i="2" s="1"/>
  <c r="H5747" i="2"/>
  <c r="D5747" i="2"/>
  <c r="C5747" i="2"/>
  <c r="B5747" i="2"/>
  <c r="I5746" i="2"/>
  <c r="H5746" i="2"/>
  <c r="D5746" i="2"/>
  <c r="C5746" i="2"/>
  <c r="B5746" i="2"/>
  <c r="I5745" i="2"/>
  <c r="J5745" i="2" s="1"/>
  <c r="H5745" i="2"/>
  <c r="D5745" i="2"/>
  <c r="C5745" i="2"/>
  <c r="B5745" i="2"/>
  <c r="I5744" i="2"/>
  <c r="J5744" i="2" s="1"/>
  <c r="H5744" i="2"/>
  <c r="D5744" i="2"/>
  <c r="C5744" i="2"/>
  <c r="B5744" i="2"/>
  <c r="I5743" i="2"/>
  <c r="H5743" i="2"/>
  <c r="D5743" i="2"/>
  <c r="C5743" i="2"/>
  <c r="B5743" i="2"/>
  <c r="I5742" i="2"/>
  <c r="J5742" i="2" s="1"/>
  <c r="H5742" i="2"/>
  <c r="D5742" i="2"/>
  <c r="C5742" i="2"/>
  <c r="B5742" i="2"/>
  <c r="I5741" i="2"/>
  <c r="H5741" i="2"/>
  <c r="D5741" i="2"/>
  <c r="C5741" i="2"/>
  <c r="B5741" i="2"/>
  <c r="I5740" i="2"/>
  <c r="J5741" i="2" s="1"/>
  <c r="H5740" i="2"/>
  <c r="D5740" i="2"/>
  <c r="C5740" i="2"/>
  <c r="B5740" i="2"/>
  <c r="I5739" i="2"/>
  <c r="J5739" i="2" s="1"/>
  <c r="H5739" i="2"/>
  <c r="D5739" i="2"/>
  <c r="C5739" i="2"/>
  <c r="B5739" i="2"/>
  <c r="J5738" i="2"/>
  <c r="I5738" i="2"/>
  <c r="H5738" i="2"/>
  <c r="D5738" i="2"/>
  <c r="C5738" i="2"/>
  <c r="B5738" i="2"/>
  <c r="I5737" i="2"/>
  <c r="J5737" i="2" s="1"/>
  <c r="H5737" i="2"/>
  <c r="D5737" i="2"/>
  <c r="C5737" i="2"/>
  <c r="B5737" i="2"/>
  <c r="I5736" i="2"/>
  <c r="J5736" i="2" s="1"/>
  <c r="K5737" i="2" s="1"/>
  <c r="H5736" i="2"/>
  <c r="D5736" i="2"/>
  <c r="C5736" i="2"/>
  <c r="B5736" i="2"/>
  <c r="I5735" i="2"/>
  <c r="H5735" i="2"/>
  <c r="D5735" i="2"/>
  <c r="C5735" i="2"/>
  <c r="B5735" i="2"/>
  <c r="I5734" i="2"/>
  <c r="J5734" i="2" s="1"/>
  <c r="H5734" i="2"/>
  <c r="D5734" i="2"/>
  <c r="C5734" i="2"/>
  <c r="B5734" i="2"/>
  <c r="I5733" i="2"/>
  <c r="H5733" i="2"/>
  <c r="D5733" i="2"/>
  <c r="C5733" i="2"/>
  <c r="B5733" i="2"/>
  <c r="I5732" i="2"/>
  <c r="J5733" i="2" s="1"/>
  <c r="H5732" i="2"/>
  <c r="D5732" i="2"/>
  <c r="C5732" i="2"/>
  <c r="B5732" i="2"/>
  <c r="I5731" i="2"/>
  <c r="J5731" i="2" s="1"/>
  <c r="H5731" i="2"/>
  <c r="D5731" i="2"/>
  <c r="C5731" i="2"/>
  <c r="B5731" i="2"/>
  <c r="I5730" i="2"/>
  <c r="H5730" i="2"/>
  <c r="D5730" i="2"/>
  <c r="C5730" i="2"/>
  <c r="B5730" i="2"/>
  <c r="I5729" i="2"/>
  <c r="J5729" i="2" s="1"/>
  <c r="H5729" i="2"/>
  <c r="D5729" i="2"/>
  <c r="C5729" i="2"/>
  <c r="B5729" i="2"/>
  <c r="I5728" i="2"/>
  <c r="J5728" i="2" s="1"/>
  <c r="H5728" i="2"/>
  <c r="D5728" i="2"/>
  <c r="C5728" i="2"/>
  <c r="B5728" i="2"/>
  <c r="I5727" i="2"/>
  <c r="H5727" i="2"/>
  <c r="D5727" i="2"/>
  <c r="C5727" i="2"/>
  <c r="B5727" i="2"/>
  <c r="I5726" i="2"/>
  <c r="J5726" i="2" s="1"/>
  <c r="H5726" i="2"/>
  <c r="D5726" i="2"/>
  <c r="C5726" i="2"/>
  <c r="B5726" i="2"/>
  <c r="I5725" i="2"/>
  <c r="H5725" i="2"/>
  <c r="D5725" i="2"/>
  <c r="C5725" i="2"/>
  <c r="B5725" i="2"/>
  <c r="I5724" i="2"/>
  <c r="J5725" i="2" s="1"/>
  <c r="K5726" i="2" s="1"/>
  <c r="H5724" i="2"/>
  <c r="D5724" i="2"/>
  <c r="C5724" i="2"/>
  <c r="B5724" i="2"/>
  <c r="I5723" i="2"/>
  <c r="J5723" i="2" s="1"/>
  <c r="H5723" i="2"/>
  <c r="D5723" i="2"/>
  <c r="C5723" i="2"/>
  <c r="B5723" i="2"/>
  <c r="I5722" i="2"/>
  <c r="H5722" i="2"/>
  <c r="D5722" i="2"/>
  <c r="C5722" i="2"/>
  <c r="B5722" i="2"/>
  <c r="I5721" i="2"/>
  <c r="J5721" i="2" s="1"/>
  <c r="H5721" i="2"/>
  <c r="D5721" i="2"/>
  <c r="C5721" i="2"/>
  <c r="B5721" i="2"/>
  <c r="I5720" i="2"/>
  <c r="J5720" i="2" s="1"/>
  <c r="H5720" i="2"/>
  <c r="D5720" i="2"/>
  <c r="C5720" i="2"/>
  <c r="B5720" i="2"/>
  <c r="I5719" i="2"/>
  <c r="H5719" i="2"/>
  <c r="D5719" i="2"/>
  <c r="C5719" i="2"/>
  <c r="B5719" i="2"/>
  <c r="I5718" i="2"/>
  <c r="J5718" i="2" s="1"/>
  <c r="H5718" i="2"/>
  <c r="D5718" i="2"/>
  <c r="C5718" i="2"/>
  <c r="B5718" i="2"/>
  <c r="K5717" i="2"/>
  <c r="I5717" i="2"/>
  <c r="H5717" i="2"/>
  <c r="D5717" i="2"/>
  <c r="C5717" i="2"/>
  <c r="B5717" i="2"/>
  <c r="J5716" i="2"/>
  <c r="I5716" i="2"/>
  <c r="J5717" i="2" s="1"/>
  <c r="H5716" i="2"/>
  <c r="D5716" i="2"/>
  <c r="C5716" i="2"/>
  <c r="B5716" i="2"/>
  <c r="I5715" i="2"/>
  <c r="J5715" i="2" s="1"/>
  <c r="H5715" i="2"/>
  <c r="D5715" i="2"/>
  <c r="C5715" i="2"/>
  <c r="B5715" i="2"/>
  <c r="I5714" i="2"/>
  <c r="H5714" i="2"/>
  <c r="D5714" i="2"/>
  <c r="C5714" i="2"/>
  <c r="B5714" i="2"/>
  <c r="I5713" i="2"/>
  <c r="J5713" i="2" s="1"/>
  <c r="H5713" i="2"/>
  <c r="D5713" i="2"/>
  <c r="C5713" i="2"/>
  <c r="B5713" i="2"/>
  <c r="I5712" i="2"/>
  <c r="J5712" i="2" s="1"/>
  <c r="H5712" i="2"/>
  <c r="D5712" i="2"/>
  <c r="C5712" i="2"/>
  <c r="B5712" i="2"/>
  <c r="I5711" i="2"/>
  <c r="H5711" i="2"/>
  <c r="D5711" i="2"/>
  <c r="C5711" i="2"/>
  <c r="B5711" i="2"/>
  <c r="I5710" i="2"/>
  <c r="J5710" i="2" s="1"/>
  <c r="H5710" i="2"/>
  <c r="D5710" i="2"/>
  <c r="C5710" i="2"/>
  <c r="B5710" i="2"/>
  <c r="I5709" i="2"/>
  <c r="H5709" i="2"/>
  <c r="D5709" i="2"/>
  <c r="C5709" i="2"/>
  <c r="B5709" i="2"/>
  <c r="I5708" i="2"/>
  <c r="J5709" i="2" s="1"/>
  <c r="K5710" i="2" s="1"/>
  <c r="H5708" i="2"/>
  <c r="D5708" i="2"/>
  <c r="C5708" i="2"/>
  <c r="B5708" i="2"/>
  <c r="I5707" i="2"/>
  <c r="J5707" i="2" s="1"/>
  <c r="H5707" i="2"/>
  <c r="D5707" i="2"/>
  <c r="C5707" i="2"/>
  <c r="B5707" i="2"/>
  <c r="I5706" i="2"/>
  <c r="H5706" i="2"/>
  <c r="D5706" i="2"/>
  <c r="C5706" i="2"/>
  <c r="B5706" i="2"/>
  <c r="I5705" i="2"/>
  <c r="J5705" i="2" s="1"/>
  <c r="H5705" i="2"/>
  <c r="D5705" i="2"/>
  <c r="C5705" i="2"/>
  <c r="B5705" i="2"/>
  <c r="I5704" i="2"/>
  <c r="J5704" i="2" s="1"/>
  <c r="H5704" i="2"/>
  <c r="D5704" i="2"/>
  <c r="C5704" i="2"/>
  <c r="B5704" i="2"/>
  <c r="I5703" i="2"/>
  <c r="H5703" i="2"/>
  <c r="D5703" i="2"/>
  <c r="C5703" i="2"/>
  <c r="B5703" i="2"/>
  <c r="I5702" i="2"/>
  <c r="J5702" i="2" s="1"/>
  <c r="H5702" i="2"/>
  <c r="D5702" i="2"/>
  <c r="C5702" i="2"/>
  <c r="B5702" i="2"/>
  <c r="K5701" i="2"/>
  <c r="I5701" i="2"/>
  <c r="H5701" i="2"/>
  <c r="D5701" i="2"/>
  <c r="C5701" i="2"/>
  <c r="B5701" i="2"/>
  <c r="J5700" i="2"/>
  <c r="I5700" i="2"/>
  <c r="J5701" i="2" s="1"/>
  <c r="H5700" i="2"/>
  <c r="D5700" i="2"/>
  <c r="C5700" i="2"/>
  <c r="B5700" i="2"/>
  <c r="I5699" i="2"/>
  <c r="J5699" i="2" s="1"/>
  <c r="H5699" i="2"/>
  <c r="D5699" i="2"/>
  <c r="C5699" i="2"/>
  <c r="B5699" i="2"/>
  <c r="I5698" i="2"/>
  <c r="H5698" i="2"/>
  <c r="D5698" i="2"/>
  <c r="C5698" i="2"/>
  <c r="B5698" i="2"/>
  <c r="I5697" i="2"/>
  <c r="J5697" i="2" s="1"/>
  <c r="H5697" i="2"/>
  <c r="D5697" i="2"/>
  <c r="C5697" i="2"/>
  <c r="B5697" i="2"/>
  <c r="I5696" i="2"/>
  <c r="J5696" i="2" s="1"/>
  <c r="H5696" i="2"/>
  <c r="D5696" i="2"/>
  <c r="C5696" i="2"/>
  <c r="B5696" i="2"/>
  <c r="I5695" i="2"/>
  <c r="H5695" i="2"/>
  <c r="D5695" i="2"/>
  <c r="C5695" i="2"/>
  <c r="B5695" i="2"/>
  <c r="I5694" i="2"/>
  <c r="J5694" i="2" s="1"/>
  <c r="H5694" i="2"/>
  <c r="D5694" i="2"/>
  <c r="C5694" i="2"/>
  <c r="B5694" i="2"/>
  <c r="I5693" i="2"/>
  <c r="H5693" i="2"/>
  <c r="D5693" i="2"/>
  <c r="C5693" i="2"/>
  <c r="B5693" i="2"/>
  <c r="I5692" i="2"/>
  <c r="J5693" i="2" s="1"/>
  <c r="K5694" i="2" s="1"/>
  <c r="H5692" i="2"/>
  <c r="D5692" i="2"/>
  <c r="C5692" i="2"/>
  <c r="B5692" i="2"/>
  <c r="I5691" i="2"/>
  <c r="J5691" i="2" s="1"/>
  <c r="H5691" i="2"/>
  <c r="D5691" i="2"/>
  <c r="C5691" i="2"/>
  <c r="B5691" i="2"/>
  <c r="I5690" i="2"/>
  <c r="H5690" i="2"/>
  <c r="D5690" i="2"/>
  <c r="C5690" i="2"/>
  <c r="B5690" i="2"/>
  <c r="I5689" i="2"/>
  <c r="J5689" i="2" s="1"/>
  <c r="H5689" i="2"/>
  <c r="D5689" i="2"/>
  <c r="C5689" i="2"/>
  <c r="B5689" i="2"/>
  <c r="I5688" i="2"/>
  <c r="J5688" i="2" s="1"/>
  <c r="H5688" i="2"/>
  <c r="D5688" i="2"/>
  <c r="C5688" i="2"/>
  <c r="B5688" i="2"/>
  <c r="I5687" i="2"/>
  <c r="H5687" i="2"/>
  <c r="D5687" i="2"/>
  <c r="C5687" i="2"/>
  <c r="B5687" i="2"/>
  <c r="I5686" i="2"/>
  <c r="J5686" i="2" s="1"/>
  <c r="H5686" i="2"/>
  <c r="D5686" i="2"/>
  <c r="C5686" i="2"/>
  <c r="B5686" i="2"/>
  <c r="K5685" i="2"/>
  <c r="I5685" i="2"/>
  <c r="H5685" i="2"/>
  <c r="D5685" i="2"/>
  <c r="C5685" i="2"/>
  <c r="B5685" i="2"/>
  <c r="J5684" i="2"/>
  <c r="I5684" i="2"/>
  <c r="J5685" i="2" s="1"/>
  <c r="H5684" i="2"/>
  <c r="D5684" i="2"/>
  <c r="C5684" i="2"/>
  <c r="B5684" i="2"/>
  <c r="I5683" i="2"/>
  <c r="J5683" i="2" s="1"/>
  <c r="H5683" i="2"/>
  <c r="D5683" i="2"/>
  <c r="C5683" i="2"/>
  <c r="B5683" i="2"/>
  <c r="I5682" i="2"/>
  <c r="H5682" i="2"/>
  <c r="D5682" i="2"/>
  <c r="C5682" i="2"/>
  <c r="B5682" i="2"/>
  <c r="I5681" i="2"/>
  <c r="J5681" i="2" s="1"/>
  <c r="H5681" i="2"/>
  <c r="D5681" i="2"/>
  <c r="C5681" i="2"/>
  <c r="B5681" i="2"/>
  <c r="I5680" i="2"/>
  <c r="J5680" i="2" s="1"/>
  <c r="H5680" i="2"/>
  <c r="D5680" i="2"/>
  <c r="C5680" i="2"/>
  <c r="B5680" i="2"/>
  <c r="I5679" i="2"/>
  <c r="H5679" i="2"/>
  <c r="D5679" i="2"/>
  <c r="C5679" i="2"/>
  <c r="B5679" i="2"/>
  <c r="I5678" i="2"/>
  <c r="J5678" i="2" s="1"/>
  <c r="H5678" i="2"/>
  <c r="D5678" i="2"/>
  <c r="C5678" i="2"/>
  <c r="B5678" i="2"/>
  <c r="I5677" i="2"/>
  <c r="H5677" i="2"/>
  <c r="D5677" i="2"/>
  <c r="C5677" i="2"/>
  <c r="B5677" i="2"/>
  <c r="I5676" i="2"/>
  <c r="J5677" i="2" s="1"/>
  <c r="K5678" i="2" s="1"/>
  <c r="H5676" i="2"/>
  <c r="D5676" i="2"/>
  <c r="C5676" i="2"/>
  <c r="B5676" i="2"/>
  <c r="I5675" i="2"/>
  <c r="J5675" i="2" s="1"/>
  <c r="H5675" i="2"/>
  <c r="D5675" i="2"/>
  <c r="C5675" i="2"/>
  <c r="B5675" i="2"/>
  <c r="I5674" i="2"/>
  <c r="H5674" i="2"/>
  <c r="D5674" i="2"/>
  <c r="C5674" i="2"/>
  <c r="B5674" i="2"/>
  <c r="I5673" i="2"/>
  <c r="J5673" i="2" s="1"/>
  <c r="H5673" i="2"/>
  <c r="D5673" i="2"/>
  <c r="C5673" i="2"/>
  <c r="B5673" i="2"/>
  <c r="I5672" i="2"/>
  <c r="J5672" i="2" s="1"/>
  <c r="H5672" i="2"/>
  <c r="D5672" i="2"/>
  <c r="C5672" i="2"/>
  <c r="B5672" i="2"/>
  <c r="I5671" i="2"/>
  <c r="H5671" i="2"/>
  <c r="D5671" i="2"/>
  <c r="C5671" i="2"/>
  <c r="B5671" i="2"/>
  <c r="I5670" i="2"/>
  <c r="J5670" i="2" s="1"/>
  <c r="H5670" i="2"/>
  <c r="D5670" i="2"/>
  <c r="C5670" i="2"/>
  <c r="B5670" i="2"/>
  <c r="I5669" i="2"/>
  <c r="H5669" i="2"/>
  <c r="D5669" i="2"/>
  <c r="C5669" i="2"/>
  <c r="B5669" i="2"/>
  <c r="I5668" i="2"/>
  <c r="J5669" i="2" s="1"/>
  <c r="H5668" i="2"/>
  <c r="D5668" i="2"/>
  <c r="C5668" i="2"/>
  <c r="B5668" i="2"/>
  <c r="J5667" i="2"/>
  <c r="I5667" i="2"/>
  <c r="J5668" i="2" s="1"/>
  <c r="K5669" i="2" s="1"/>
  <c r="H5667" i="2"/>
  <c r="D5667" i="2"/>
  <c r="C5667" i="2"/>
  <c r="B5667" i="2"/>
  <c r="J5666" i="2"/>
  <c r="K5667" i="2" s="1"/>
  <c r="I5666" i="2"/>
  <c r="H5666" i="2"/>
  <c r="D5666" i="2"/>
  <c r="C5666" i="2"/>
  <c r="B5666" i="2"/>
  <c r="I5665" i="2"/>
  <c r="J5665" i="2" s="1"/>
  <c r="H5665" i="2"/>
  <c r="D5665" i="2"/>
  <c r="C5665" i="2"/>
  <c r="B5665" i="2"/>
  <c r="I5664" i="2"/>
  <c r="J5664" i="2" s="1"/>
  <c r="H5664" i="2"/>
  <c r="D5664" i="2"/>
  <c r="C5664" i="2"/>
  <c r="B5664" i="2"/>
  <c r="I5663" i="2"/>
  <c r="H5663" i="2"/>
  <c r="D5663" i="2"/>
  <c r="C5663" i="2"/>
  <c r="B5663" i="2"/>
  <c r="I5662" i="2"/>
  <c r="J5662" i="2" s="1"/>
  <c r="H5662" i="2"/>
  <c r="D5662" i="2"/>
  <c r="C5662" i="2"/>
  <c r="B5662" i="2"/>
  <c r="I5661" i="2"/>
  <c r="H5661" i="2"/>
  <c r="D5661" i="2"/>
  <c r="C5661" i="2"/>
  <c r="B5661" i="2"/>
  <c r="I5660" i="2"/>
  <c r="J5661" i="2" s="1"/>
  <c r="K5662" i="2" s="1"/>
  <c r="H5660" i="2"/>
  <c r="D5660" i="2"/>
  <c r="C5660" i="2"/>
  <c r="B5660" i="2"/>
  <c r="I5659" i="2"/>
  <c r="J5660" i="2" s="1"/>
  <c r="K5661" i="2" s="1"/>
  <c r="H5659" i="2"/>
  <c r="D5659" i="2"/>
  <c r="C5659" i="2"/>
  <c r="B5659" i="2"/>
  <c r="I5658" i="2"/>
  <c r="H5658" i="2"/>
  <c r="D5658" i="2"/>
  <c r="C5658" i="2"/>
  <c r="B5658" i="2"/>
  <c r="I5657" i="2"/>
  <c r="J5657" i="2" s="1"/>
  <c r="H5657" i="2"/>
  <c r="D5657" i="2"/>
  <c r="C5657" i="2"/>
  <c r="B5657" i="2"/>
  <c r="I5656" i="2"/>
  <c r="J5656" i="2" s="1"/>
  <c r="H5656" i="2"/>
  <c r="D5656" i="2"/>
  <c r="C5656" i="2"/>
  <c r="B5656" i="2"/>
  <c r="I5655" i="2"/>
  <c r="H5655" i="2"/>
  <c r="D5655" i="2"/>
  <c r="C5655" i="2"/>
  <c r="B5655" i="2"/>
  <c r="I5654" i="2"/>
  <c r="J5654" i="2" s="1"/>
  <c r="H5654" i="2"/>
  <c r="D5654" i="2"/>
  <c r="C5654" i="2"/>
  <c r="B5654" i="2"/>
  <c r="I5653" i="2"/>
  <c r="H5653" i="2"/>
  <c r="D5653" i="2"/>
  <c r="C5653" i="2"/>
  <c r="B5653" i="2"/>
  <c r="I5652" i="2"/>
  <c r="J5653" i="2" s="1"/>
  <c r="K5654" i="2" s="1"/>
  <c r="H5652" i="2"/>
  <c r="D5652" i="2"/>
  <c r="C5652" i="2"/>
  <c r="B5652" i="2"/>
  <c r="I5651" i="2"/>
  <c r="J5651" i="2" s="1"/>
  <c r="H5651" i="2"/>
  <c r="D5651" i="2"/>
  <c r="C5651" i="2"/>
  <c r="B5651" i="2"/>
  <c r="J5650" i="2"/>
  <c r="K5651" i="2" s="1"/>
  <c r="I5650" i="2"/>
  <c r="H5650" i="2"/>
  <c r="D5650" i="2"/>
  <c r="C5650" i="2"/>
  <c r="B5650" i="2"/>
  <c r="I5649" i="2"/>
  <c r="J5649" i="2" s="1"/>
  <c r="H5649" i="2"/>
  <c r="D5649" i="2"/>
  <c r="C5649" i="2"/>
  <c r="B5649" i="2"/>
  <c r="I5648" i="2"/>
  <c r="J5648" i="2" s="1"/>
  <c r="K5649" i="2" s="1"/>
  <c r="H5648" i="2"/>
  <c r="D5648" i="2"/>
  <c r="C5648" i="2"/>
  <c r="B5648" i="2"/>
  <c r="I5647" i="2"/>
  <c r="H5647" i="2"/>
  <c r="D5647" i="2"/>
  <c r="C5647" i="2"/>
  <c r="B5647" i="2"/>
  <c r="I5646" i="2"/>
  <c r="J5646" i="2" s="1"/>
  <c r="H5646" i="2"/>
  <c r="D5646" i="2"/>
  <c r="C5646" i="2"/>
  <c r="B5646" i="2"/>
  <c r="I5645" i="2"/>
  <c r="H5645" i="2"/>
  <c r="D5645" i="2"/>
  <c r="C5645" i="2"/>
  <c r="B5645" i="2"/>
  <c r="I5644" i="2"/>
  <c r="J5645" i="2" s="1"/>
  <c r="H5644" i="2"/>
  <c r="D5644" i="2"/>
  <c r="C5644" i="2"/>
  <c r="B5644" i="2"/>
  <c r="I5643" i="2"/>
  <c r="J5644" i="2" s="1"/>
  <c r="K5645" i="2" s="1"/>
  <c r="H5643" i="2"/>
  <c r="D5643" i="2"/>
  <c r="C5643" i="2"/>
  <c r="B5643" i="2"/>
  <c r="I5642" i="2"/>
  <c r="J5642" i="2" s="1"/>
  <c r="H5642" i="2"/>
  <c r="D5642" i="2"/>
  <c r="C5642" i="2"/>
  <c r="B5642" i="2"/>
  <c r="I5641" i="2"/>
  <c r="J5641" i="2" s="1"/>
  <c r="H5641" i="2"/>
  <c r="D5641" i="2"/>
  <c r="C5641" i="2"/>
  <c r="B5641" i="2"/>
  <c r="I5640" i="2"/>
  <c r="J5640" i="2" s="1"/>
  <c r="H5640" i="2"/>
  <c r="D5640" i="2"/>
  <c r="C5640" i="2"/>
  <c r="B5640" i="2"/>
  <c r="I5639" i="2"/>
  <c r="H5639" i="2"/>
  <c r="D5639" i="2"/>
  <c r="C5639" i="2"/>
  <c r="B5639" i="2"/>
  <c r="I5638" i="2"/>
  <c r="J5638" i="2" s="1"/>
  <c r="H5638" i="2"/>
  <c r="D5638" i="2"/>
  <c r="C5638" i="2"/>
  <c r="B5638" i="2"/>
  <c r="I5637" i="2"/>
  <c r="H5637" i="2"/>
  <c r="D5637" i="2"/>
  <c r="C5637" i="2"/>
  <c r="B5637" i="2"/>
  <c r="J5636" i="2"/>
  <c r="K5637" i="2" s="1"/>
  <c r="I5636" i="2"/>
  <c r="J5637" i="2" s="1"/>
  <c r="K5638" i="2" s="1"/>
  <c r="H5636" i="2"/>
  <c r="D5636" i="2"/>
  <c r="C5636" i="2"/>
  <c r="B5636" i="2"/>
  <c r="I5635" i="2"/>
  <c r="J5635" i="2" s="1"/>
  <c r="H5635" i="2"/>
  <c r="D5635" i="2"/>
  <c r="C5635" i="2"/>
  <c r="B5635" i="2"/>
  <c r="I5634" i="2"/>
  <c r="H5634" i="2"/>
  <c r="D5634" i="2"/>
  <c r="C5634" i="2"/>
  <c r="B5634" i="2"/>
  <c r="I5633" i="2"/>
  <c r="J5633" i="2" s="1"/>
  <c r="H5633" i="2"/>
  <c r="D5633" i="2"/>
  <c r="C5633" i="2"/>
  <c r="B5633" i="2"/>
  <c r="I5632" i="2"/>
  <c r="J5632" i="2" s="1"/>
  <c r="H5632" i="2"/>
  <c r="D5632" i="2"/>
  <c r="C5632" i="2"/>
  <c r="B5632" i="2"/>
  <c r="J5631" i="2"/>
  <c r="K5632" i="2" s="1"/>
  <c r="I5631" i="2"/>
  <c r="H5631" i="2"/>
  <c r="D5631" i="2"/>
  <c r="C5631" i="2"/>
  <c r="B5631" i="2"/>
  <c r="I5630" i="2"/>
  <c r="J5630" i="2" s="1"/>
  <c r="H5630" i="2"/>
  <c r="D5630" i="2"/>
  <c r="C5630" i="2"/>
  <c r="B5630" i="2"/>
  <c r="I5629" i="2"/>
  <c r="H5629" i="2"/>
  <c r="D5629" i="2"/>
  <c r="C5629" i="2"/>
  <c r="B5629" i="2"/>
  <c r="I5628" i="2"/>
  <c r="J5628" i="2" s="1"/>
  <c r="H5628" i="2"/>
  <c r="D5628" i="2"/>
  <c r="C5628" i="2"/>
  <c r="B5628" i="2"/>
  <c r="I5627" i="2"/>
  <c r="H5627" i="2"/>
  <c r="D5627" i="2"/>
  <c r="C5627" i="2"/>
  <c r="B5627" i="2"/>
  <c r="I5626" i="2"/>
  <c r="J5626" i="2" s="1"/>
  <c r="H5626" i="2"/>
  <c r="D5626" i="2"/>
  <c r="C5626" i="2"/>
  <c r="B5626" i="2"/>
  <c r="J5625" i="2"/>
  <c r="K5626" i="2" s="1"/>
  <c r="I5625" i="2"/>
  <c r="H5625" i="2"/>
  <c r="D5625" i="2"/>
  <c r="C5625" i="2"/>
  <c r="B5625" i="2"/>
  <c r="I5624" i="2"/>
  <c r="J5624" i="2" s="1"/>
  <c r="H5624" i="2"/>
  <c r="D5624" i="2"/>
  <c r="C5624" i="2"/>
  <c r="B5624" i="2"/>
  <c r="I5623" i="2"/>
  <c r="H5623" i="2"/>
  <c r="D5623" i="2"/>
  <c r="C5623" i="2"/>
  <c r="B5623" i="2"/>
  <c r="I5622" i="2"/>
  <c r="J5622" i="2" s="1"/>
  <c r="H5622" i="2"/>
  <c r="D5622" i="2"/>
  <c r="C5622" i="2"/>
  <c r="B5622" i="2"/>
  <c r="I5621" i="2"/>
  <c r="H5621" i="2"/>
  <c r="D5621" i="2"/>
  <c r="C5621" i="2"/>
  <c r="B5621" i="2"/>
  <c r="J5620" i="2"/>
  <c r="K5621" i="2" s="1"/>
  <c r="I5620" i="2"/>
  <c r="J5621" i="2" s="1"/>
  <c r="K5622" i="2" s="1"/>
  <c r="H5620" i="2"/>
  <c r="D5620" i="2"/>
  <c r="C5620" i="2"/>
  <c r="B5620" i="2"/>
  <c r="I5619" i="2"/>
  <c r="J5619" i="2" s="1"/>
  <c r="H5619" i="2"/>
  <c r="D5619" i="2"/>
  <c r="C5619" i="2"/>
  <c r="B5619" i="2"/>
  <c r="I5618" i="2"/>
  <c r="H5618" i="2"/>
  <c r="D5618" i="2"/>
  <c r="C5618" i="2"/>
  <c r="B5618" i="2"/>
  <c r="I5617" i="2"/>
  <c r="J5617" i="2" s="1"/>
  <c r="H5617" i="2"/>
  <c r="D5617" i="2"/>
  <c r="C5617" i="2"/>
  <c r="B5617" i="2"/>
  <c r="I5616" i="2"/>
  <c r="J5616" i="2" s="1"/>
  <c r="H5616" i="2"/>
  <c r="D5616" i="2"/>
  <c r="C5616" i="2"/>
  <c r="B5616" i="2"/>
  <c r="J5615" i="2"/>
  <c r="K5616" i="2" s="1"/>
  <c r="I5615" i="2"/>
  <c r="H5615" i="2"/>
  <c r="D5615" i="2"/>
  <c r="C5615" i="2"/>
  <c r="B5615" i="2"/>
  <c r="I5614" i="2"/>
  <c r="J5614" i="2" s="1"/>
  <c r="H5614" i="2"/>
  <c r="D5614" i="2"/>
  <c r="C5614" i="2"/>
  <c r="B5614" i="2"/>
  <c r="I5613" i="2"/>
  <c r="H5613" i="2"/>
  <c r="D5613" i="2"/>
  <c r="C5613" i="2"/>
  <c r="B5613" i="2"/>
  <c r="I5612" i="2"/>
  <c r="J5612" i="2" s="1"/>
  <c r="H5612" i="2"/>
  <c r="D5612" i="2"/>
  <c r="C5612" i="2"/>
  <c r="B5612" i="2"/>
  <c r="I5611" i="2"/>
  <c r="H5611" i="2"/>
  <c r="D5611" i="2"/>
  <c r="C5611" i="2"/>
  <c r="B5611" i="2"/>
  <c r="I5610" i="2"/>
  <c r="J5610" i="2" s="1"/>
  <c r="H5610" i="2"/>
  <c r="D5610" i="2"/>
  <c r="C5610" i="2"/>
  <c r="B5610" i="2"/>
  <c r="J5609" i="2"/>
  <c r="I5609" i="2"/>
  <c r="H5609" i="2"/>
  <c r="D5609" i="2"/>
  <c r="C5609" i="2"/>
  <c r="B5609" i="2"/>
  <c r="I5608" i="2"/>
  <c r="J5608" i="2" s="1"/>
  <c r="H5608" i="2"/>
  <c r="D5608" i="2"/>
  <c r="C5608" i="2"/>
  <c r="B5608" i="2"/>
  <c r="I5607" i="2"/>
  <c r="H5607" i="2"/>
  <c r="D5607" i="2"/>
  <c r="C5607" i="2"/>
  <c r="B5607" i="2"/>
  <c r="I5606" i="2"/>
  <c r="J5606" i="2" s="1"/>
  <c r="H5606" i="2"/>
  <c r="D5606" i="2"/>
  <c r="C5606" i="2"/>
  <c r="B5606" i="2"/>
  <c r="I5605" i="2"/>
  <c r="H5605" i="2"/>
  <c r="D5605" i="2"/>
  <c r="C5605" i="2"/>
  <c r="B5605" i="2"/>
  <c r="J5604" i="2"/>
  <c r="K5605" i="2" s="1"/>
  <c r="I5604" i="2"/>
  <c r="J5605" i="2" s="1"/>
  <c r="K5606" i="2" s="1"/>
  <c r="H5604" i="2"/>
  <c r="D5604" i="2"/>
  <c r="C5604" i="2"/>
  <c r="B5604" i="2"/>
  <c r="I5603" i="2"/>
  <c r="J5603" i="2" s="1"/>
  <c r="H5603" i="2"/>
  <c r="D5603" i="2"/>
  <c r="C5603" i="2"/>
  <c r="B5603" i="2"/>
  <c r="I5602" i="2"/>
  <c r="H5602" i="2"/>
  <c r="D5602" i="2"/>
  <c r="C5602" i="2"/>
  <c r="B5602" i="2"/>
  <c r="I5601" i="2"/>
  <c r="J5601" i="2" s="1"/>
  <c r="H5601" i="2"/>
  <c r="D5601" i="2"/>
  <c r="C5601" i="2"/>
  <c r="B5601" i="2"/>
  <c r="I5600" i="2"/>
  <c r="J5600" i="2" s="1"/>
  <c r="H5600" i="2"/>
  <c r="D5600" i="2"/>
  <c r="C5600" i="2"/>
  <c r="B5600" i="2"/>
  <c r="J5599" i="2"/>
  <c r="K5600" i="2" s="1"/>
  <c r="I5599" i="2"/>
  <c r="H5599" i="2"/>
  <c r="D5599" i="2"/>
  <c r="C5599" i="2"/>
  <c r="B5599" i="2"/>
  <c r="I5598" i="2"/>
  <c r="J5598" i="2" s="1"/>
  <c r="H5598" i="2"/>
  <c r="D5598" i="2"/>
  <c r="C5598" i="2"/>
  <c r="B5598" i="2"/>
  <c r="I5597" i="2"/>
  <c r="H5597" i="2"/>
  <c r="D5597" i="2"/>
  <c r="C5597" i="2"/>
  <c r="B5597" i="2"/>
  <c r="I5596" i="2"/>
  <c r="J5596" i="2" s="1"/>
  <c r="H5596" i="2"/>
  <c r="D5596" i="2"/>
  <c r="C5596" i="2"/>
  <c r="B5596" i="2"/>
  <c r="I5595" i="2"/>
  <c r="H5595" i="2"/>
  <c r="D5595" i="2"/>
  <c r="C5595" i="2"/>
  <c r="B5595" i="2"/>
  <c r="I5594" i="2"/>
  <c r="J5594" i="2" s="1"/>
  <c r="H5594" i="2"/>
  <c r="D5594" i="2"/>
  <c r="C5594" i="2"/>
  <c r="B5594" i="2"/>
  <c r="J5593" i="2"/>
  <c r="K5594" i="2" s="1"/>
  <c r="I5593" i="2"/>
  <c r="H5593" i="2"/>
  <c r="D5593" i="2"/>
  <c r="C5593" i="2"/>
  <c r="B5593" i="2"/>
  <c r="I5592" i="2"/>
  <c r="J5592" i="2" s="1"/>
  <c r="H5592" i="2"/>
  <c r="D5592" i="2"/>
  <c r="C5592" i="2"/>
  <c r="B5592" i="2"/>
  <c r="I5591" i="2"/>
  <c r="H5591" i="2"/>
  <c r="D5591" i="2"/>
  <c r="C5591" i="2"/>
  <c r="B5591" i="2"/>
  <c r="I5590" i="2"/>
  <c r="J5590" i="2" s="1"/>
  <c r="H5590" i="2"/>
  <c r="D5590" i="2"/>
  <c r="C5590" i="2"/>
  <c r="B5590" i="2"/>
  <c r="I5589" i="2"/>
  <c r="H5589" i="2"/>
  <c r="D5589" i="2"/>
  <c r="C5589" i="2"/>
  <c r="B5589" i="2"/>
  <c r="J5588" i="2"/>
  <c r="K5589" i="2" s="1"/>
  <c r="I5588" i="2"/>
  <c r="J5589" i="2" s="1"/>
  <c r="K5590" i="2" s="1"/>
  <c r="H5588" i="2"/>
  <c r="D5588" i="2"/>
  <c r="C5588" i="2"/>
  <c r="B5588" i="2"/>
  <c r="I5587" i="2"/>
  <c r="J5587" i="2" s="1"/>
  <c r="H5587" i="2"/>
  <c r="D5587" i="2"/>
  <c r="C5587" i="2"/>
  <c r="B5587" i="2"/>
  <c r="I5586" i="2"/>
  <c r="H5586" i="2"/>
  <c r="D5586" i="2"/>
  <c r="C5586" i="2"/>
  <c r="B5586" i="2"/>
  <c r="I5585" i="2"/>
  <c r="J5585" i="2" s="1"/>
  <c r="H5585" i="2"/>
  <c r="D5585" i="2"/>
  <c r="C5585" i="2"/>
  <c r="B5585" i="2"/>
  <c r="I5584" i="2"/>
  <c r="H5584" i="2"/>
  <c r="D5584" i="2"/>
  <c r="C5584" i="2"/>
  <c r="B5584" i="2"/>
  <c r="I5583" i="2"/>
  <c r="J5583" i="2" s="1"/>
  <c r="H5583" i="2"/>
  <c r="D5583" i="2"/>
  <c r="C5583" i="2"/>
  <c r="B5583" i="2"/>
  <c r="I5582" i="2"/>
  <c r="H5582" i="2"/>
  <c r="D5582" i="2"/>
  <c r="C5582" i="2"/>
  <c r="B5582" i="2"/>
  <c r="J5581" i="2"/>
  <c r="K5582" i="2" s="1"/>
  <c r="I5581" i="2"/>
  <c r="J5582" i="2" s="1"/>
  <c r="H5581" i="2"/>
  <c r="D5581" i="2"/>
  <c r="C5581" i="2"/>
  <c r="B5581" i="2"/>
  <c r="I5580" i="2"/>
  <c r="J5580" i="2" s="1"/>
  <c r="H5580" i="2"/>
  <c r="D5580" i="2"/>
  <c r="C5580" i="2"/>
  <c r="B5580" i="2"/>
  <c r="I5579" i="2"/>
  <c r="H5579" i="2"/>
  <c r="D5579" i="2"/>
  <c r="C5579" i="2"/>
  <c r="B5579" i="2"/>
  <c r="I5578" i="2"/>
  <c r="J5579" i="2" s="1"/>
  <c r="K5580" i="2" s="1"/>
  <c r="H5578" i="2"/>
  <c r="D5578" i="2"/>
  <c r="C5578" i="2"/>
  <c r="B5578" i="2"/>
  <c r="I5577" i="2"/>
  <c r="J5577" i="2" s="1"/>
  <c r="H5577" i="2"/>
  <c r="D5577" i="2"/>
  <c r="C5577" i="2"/>
  <c r="B5577" i="2"/>
  <c r="I5576" i="2"/>
  <c r="H5576" i="2"/>
  <c r="D5576" i="2"/>
  <c r="C5576" i="2"/>
  <c r="B5576" i="2"/>
  <c r="I5575" i="2"/>
  <c r="J5575" i="2" s="1"/>
  <c r="H5575" i="2"/>
  <c r="D5575" i="2"/>
  <c r="C5575" i="2"/>
  <c r="B5575" i="2"/>
  <c r="I5574" i="2"/>
  <c r="H5574" i="2"/>
  <c r="D5574" i="2"/>
  <c r="C5574" i="2"/>
  <c r="B5574" i="2"/>
  <c r="I5573" i="2"/>
  <c r="J5574" i="2" s="1"/>
  <c r="H5573" i="2"/>
  <c r="D5573" i="2"/>
  <c r="C5573" i="2"/>
  <c r="B5573" i="2"/>
  <c r="I5572" i="2"/>
  <c r="H5572" i="2"/>
  <c r="D5572" i="2"/>
  <c r="C5572" i="2"/>
  <c r="B5572" i="2"/>
  <c r="I5571" i="2"/>
  <c r="H5571" i="2"/>
  <c r="D5571" i="2"/>
  <c r="C5571" i="2"/>
  <c r="B5571" i="2"/>
  <c r="I5570" i="2"/>
  <c r="J5571" i="2" s="1"/>
  <c r="H5570" i="2"/>
  <c r="D5570" i="2"/>
  <c r="C5570" i="2"/>
  <c r="B5570" i="2"/>
  <c r="I5569" i="2"/>
  <c r="J5569" i="2" s="1"/>
  <c r="H5569" i="2"/>
  <c r="D5569" i="2"/>
  <c r="C5569" i="2"/>
  <c r="B5569" i="2"/>
  <c r="I5568" i="2"/>
  <c r="H5568" i="2"/>
  <c r="D5568" i="2"/>
  <c r="C5568" i="2"/>
  <c r="B5568" i="2"/>
  <c r="I5567" i="2"/>
  <c r="J5567" i="2" s="1"/>
  <c r="H5567" i="2"/>
  <c r="D5567" i="2"/>
  <c r="C5567" i="2"/>
  <c r="B5567" i="2"/>
  <c r="I5566" i="2"/>
  <c r="H5566" i="2"/>
  <c r="D5566" i="2"/>
  <c r="C5566" i="2"/>
  <c r="B5566" i="2"/>
  <c r="I5565" i="2"/>
  <c r="J5566" i="2" s="1"/>
  <c r="K5567" i="2" s="1"/>
  <c r="H5565" i="2"/>
  <c r="D5565" i="2"/>
  <c r="C5565" i="2"/>
  <c r="B5565" i="2"/>
  <c r="I5564" i="2"/>
  <c r="J5564" i="2" s="1"/>
  <c r="H5564" i="2"/>
  <c r="D5564" i="2"/>
  <c r="C5564" i="2"/>
  <c r="B5564" i="2"/>
  <c r="I5563" i="2"/>
  <c r="H5563" i="2"/>
  <c r="D5563" i="2"/>
  <c r="C5563" i="2"/>
  <c r="B5563" i="2"/>
  <c r="I5562" i="2"/>
  <c r="J5563" i="2" s="1"/>
  <c r="H5562" i="2"/>
  <c r="D5562" i="2"/>
  <c r="C5562" i="2"/>
  <c r="B5562" i="2"/>
  <c r="I5561" i="2"/>
  <c r="J5561" i="2" s="1"/>
  <c r="H5561" i="2"/>
  <c r="D5561" i="2"/>
  <c r="C5561" i="2"/>
  <c r="B5561" i="2"/>
  <c r="I5560" i="2"/>
  <c r="H5560" i="2"/>
  <c r="D5560" i="2"/>
  <c r="C5560" i="2"/>
  <c r="B5560" i="2"/>
  <c r="I5559" i="2"/>
  <c r="J5559" i="2" s="1"/>
  <c r="H5559" i="2"/>
  <c r="D5559" i="2"/>
  <c r="C5559" i="2"/>
  <c r="B5559" i="2"/>
  <c r="I5558" i="2"/>
  <c r="H5558" i="2"/>
  <c r="D5558" i="2"/>
  <c r="C5558" i="2"/>
  <c r="B5558" i="2"/>
  <c r="I5557" i="2"/>
  <c r="J5558" i="2" s="1"/>
  <c r="K5559" i="2" s="1"/>
  <c r="H5557" i="2"/>
  <c r="D5557" i="2"/>
  <c r="C5557" i="2"/>
  <c r="B5557" i="2"/>
  <c r="I5556" i="2"/>
  <c r="J5556" i="2" s="1"/>
  <c r="H5556" i="2"/>
  <c r="D5556" i="2"/>
  <c r="C5556" i="2"/>
  <c r="B5556" i="2"/>
  <c r="I5555" i="2"/>
  <c r="H5555" i="2"/>
  <c r="D5555" i="2"/>
  <c r="C5555" i="2"/>
  <c r="B5555" i="2"/>
  <c r="I5554" i="2"/>
  <c r="J5555" i="2" s="1"/>
  <c r="H5554" i="2"/>
  <c r="D5554" i="2"/>
  <c r="C5554" i="2"/>
  <c r="B5554" i="2"/>
  <c r="I5553" i="2"/>
  <c r="J5553" i="2" s="1"/>
  <c r="H5553" i="2"/>
  <c r="D5553" i="2"/>
  <c r="C5553" i="2"/>
  <c r="B5553" i="2"/>
  <c r="I5552" i="2"/>
  <c r="H5552" i="2"/>
  <c r="D5552" i="2"/>
  <c r="C5552" i="2"/>
  <c r="B5552" i="2"/>
  <c r="I5551" i="2"/>
  <c r="J5551" i="2" s="1"/>
  <c r="H5551" i="2"/>
  <c r="D5551" i="2"/>
  <c r="C5551" i="2"/>
  <c r="B5551" i="2"/>
  <c r="I5550" i="2"/>
  <c r="H5550" i="2"/>
  <c r="D5550" i="2"/>
  <c r="C5550" i="2"/>
  <c r="B5550" i="2"/>
  <c r="J5549" i="2"/>
  <c r="K5550" i="2" s="1"/>
  <c r="I5549" i="2"/>
  <c r="J5550" i="2" s="1"/>
  <c r="H5549" i="2"/>
  <c r="D5549" i="2"/>
  <c r="C5549" i="2"/>
  <c r="B5549" i="2"/>
  <c r="I5548" i="2"/>
  <c r="J5548" i="2" s="1"/>
  <c r="H5548" i="2"/>
  <c r="D5548" i="2"/>
  <c r="C5548" i="2"/>
  <c r="B5548" i="2"/>
  <c r="I5547" i="2"/>
  <c r="H5547" i="2"/>
  <c r="D5547" i="2"/>
  <c r="C5547" i="2"/>
  <c r="B5547" i="2"/>
  <c r="I5546" i="2"/>
  <c r="J5547" i="2" s="1"/>
  <c r="K5548" i="2" s="1"/>
  <c r="H5546" i="2"/>
  <c r="D5546" i="2"/>
  <c r="C5546" i="2"/>
  <c r="B5546" i="2"/>
  <c r="I5545" i="2"/>
  <c r="J5545" i="2" s="1"/>
  <c r="H5545" i="2"/>
  <c r="D5545" i="2"/>
  <c r="C5545" i="2"/>
  <c r="B5545" i="2"/>
  <c r="I5544" i="2"/>
  <c r="H5544" i="2"/>
  <c r="D5544" i="2"/>
  <c r="C5544" i="2"/>
  <c r="B5544" i="2"/>
  <c r="I5543" i="2"/>
  <c r="J5543" i="2" s="1"/>
  <c r="H5543" i="2"/>
  <c r="D5543" i="2"/>
  <c r="C5543" i="2"/>
  <c r="B5543" i="2"/>
  <c r="I5542" i="2"/>
  <c r="H5542" i="2"/>
  <c r="D5542" i="2"/>
  <c r="C5542" i="2"/>
  <c r="B5542" i="2"/>
  <c r="I5541" i="2"/>
  <c r="J5542" i="2" s="1"/>
  <c r="H5541" i="2"/>
  <c r="D5541" i="2"/>
  <c r="C5541" i="2"/>
  <c r="B5541" i="2"/>
  <c r="I5540" i="2"/>
  <c r="H5540" i="2"/>
  <c r="D5540" i="2"/>
  <c r="C5540" i="2"/>
  <c r="B5540" i="2"/>
  <c r="I5539" i="2"/>
  <c r="H5539" i="2"/>
  <c r="D5539" i="2"/>
  <c r="C5539" i="2"/>
  <c r="B5539" i="2"/>
  <c r="I5538" i="2"/>
  <c r="J5539" i="2" s="1"/>
  <c r="H5538" i="2"/>
  <c r="D5538" i="2"/>
  <c r="C5538" i="2"/>
  <c r="B5538" i="2"/>
  <c r="I5537" i="2"/>
  <c r="J5537" i="2" s="1"/>
  <c r="H5537" i="2"/>
  <c r="D5537" i="2"/>
  <c r="C5537" i="2"/>
  <c r="B5537" i="2"/>
  <c r="I5536" i="2"/>
  <c r="H5536" i="2"/>
  <c r="D5536" i="2"/>
  <c r="C5536" i="2"/>
  <c r="B5536" i="2"/>
  <c r="I5535" i="2"/>
  <c r="J5535" i="2" s="1"/>
  <c r="H5535" i="2"/>
  <c r="D5535" i="2"/>
  <c r="C5535" i="2"/>
  <c r="B5535" i="2"/>
  <c r="I5534" i="2"/>
  <c r="H5534" i="2"/>
  <c r="D5534" i="2"/>
  <c r="C5534" i="2"/>
  <c r="B5534" i="2"/>
  <c r="I5533" i="2"/>
  <c r="J5534" i="2" s="1"/>
  <c r="K5535" i="2" s="1"/>
  <c r="H5533" i="2"/>
  <c r="D5533" i="2"/>
  <c r="C5533" i="2"/>
  <c r="B5533" i="2"/>
  <c r="I5532" i="2"/>
  <c r="J5532" i="2" s="1"/>
  <c r="H5532" i="2"/>
  <c r="D5532" i="2"/>
  <c r="C5532" i="2"/>
  <c r="B5532" i="2"/>
  <c r="I5531" i="2"/>
  <c r="H5531" i="2"/>
  <c r="D5531" i="2"/>
  <c r="C5531" i="2"/>
  <c r="B5531" i="2"/>
  <c r="I5530" i="2"/>
  <c r="J5531" i="2" s="1"/>
  <c r="H5530" i="2"/>
  <c r="D5530" i="2"/>
  <c r="C5530" i="2"/>
  <c r="B5530" i="2"/>
  <c r="I5529" i="2"/>
  <c r="J5529" i="2" s="1"/>
  <c r="H5529" i="2"/>
  <c r="D5529" i="2"/>
  <c r="C5529" i="2"/>
  <c r="B5529" i="2"/>
  <c r="I5528" i="2"/>
  <c r="H5528" i="2"/>
  <c r="D5528" i="2"/>
  <c r="C5528" i="2"/>
  <c r="B5528" i="2"/>
  <c r="I5527" i="2"/>
  <c r="J5527" i="2" s="1"/>
  <c r="H5527" i="2"/>
  <c r="D5527" i="2"/>
  <c r="C5527" i="2"/>
  <c r="B5527" i="2"/>
  <c r="I5526" i="2"/>
  <c r="H5526" i="2"/>
  <c r="D5526" i="2"/>
  <c r="C5526" i="2"/>
  <c r="B5526" i="2"/>
  <c r="I5525" i="2"/>
  <c r="J5526" i="2" s="1"/>
  <c r="K5527" i="2" s="1"/>
  <c r="H5525" i="2"/>
  <c r="D5525" i="2"/>
  <c r="C5525" i="2"/>
  <c r="B5525" i="2"/>
  <c r="I5524" i="2"/>
  <c r="J5524" i="2" s="1"/>
  <c r="H5524" i="2"/>
  <c r="D5524" i="2"/>
  <c r="C5524" i="2"/>
  <c r="B5524" i="2"/>
  <c r="I5523" i="2"/>
  <c r="H5523" i="2"/>
  <c r="D5523" i="2"/>
  <c r="C5523" i="2"/>
  <c r="B5523" i="2"/>
  <c r="I5522" i="2"/>
  <c r="J5523" i="2" s="1"/>
  <c r="H5522" i="2"/>
  <c r="D5522" i="2"/>
  <c r="C5522" i="2"/>
  <c r="B5522" i="2"/>
  <c r="I5521" i="2"/>
  <c r="J5521" i="2" s="1"/>
  <c r="H5521" i="2"/>
  <c r="D5521" i="2"/>
  <c r="C5521" i="2"/>
  <c r="B5521" i="2"/>
  <c r="I5520" i="2"/>
  <c r="H5520" i="2"/>
  <c r="D5520" i="2"/>
  <c r="C5520" i="2"/>
  <c r="B5520" i="2"/>
  <c r="I5519" i="2"/>
  <c r="J5519" i="2" s="1"/>
  <c r="H5519" i="2"/>
  <c r="D5519" i="2"/>
  <c r="C5519" i="2"/>
  <c r="B5519" i="2"/>
  <c r="I5518" i="2"/>
  <c r="H5518" i="2"/>
  <c r="D5518" i="2"/>
  <c r="C5518" i="2"/>
  <c r="B5518" i="2"/>
  <c r="J5517" i="2"/>
  <c r="K5518" i="2" s="1"/>
  <c r="I5517" i="2"/>
  <c r="J5518" i="2" s="1"/>
  <c r="H5517" i="2"/>
  <c r="D5517" i="2"/>
  <c r="C5517" i="2"/>
  <c r="B5517" i="2"/>
  <c r="I5516" i="2"/>
  <c r="J5516" i="2" s="1"/>
  <c r="H5516" i="2"/>
  <c r="D5516" i="2"/>
  <c r="C5516" i="2"/>
  <c r="B5516" i="2"/>
  <c r="I5515" i="2"/>
  <c r="H5515" i="2"/>
  <c r="D5515" i="2"/>
  <c r="C5515" i="2"/>
  <c r="B5515" i="2"/>
  <c r="I5514" i="2"/>
  <c r="J5515" i="2" s="1"/>
  <c r="K5516" i="2" s="1"/>
  <c r="H5514" i="2"/>
  <c r="D5514" i="2"/>
  <c r="C5514" i="2"/>
  <c r="B5514" i="2"/>
  <c r="I5513" i="2"/>
  <c r="J5513" i="2" s="1"/>
  <c r="H5513" i="2"/>
  <c r="D5513" i="2"/>
  <c r="C5513" i="2"/>
  <c r="B5513" i="2"/>
  <c r="I5512" i="2"/>
  <c r="H5512" i="2"/>
  <c r="D5512" i="2"/>
  <c r="C5512" i="2"/>
  <c r="B5512" i="2"/>
  <c r="I5511" i="2"/>
  <c r="J5511" i="2" s="1"/>
  <c r="H5511" i="2"/>
  <c r="D5511" i="2"/>
  <c r="C5511" i="2"/>
  <c r="B5511" i="2"/>
  <c r="I5510" i="2"/>
  <c r="H5510" i="2"/>
  <c r="D5510" i="2"/>
  <c r="C5510" i="2"/>
  <c r="B5510" i="2"/>
  <c r="I5509" i="2"/>
  <c r="J5510" i="2" s="1"/>
  <c r="H5509" i="2"/>
  <c r="D5509" i="2"/>
  <c r="C5509" i="2"/>
  <c r="B5509" i="2"/>
  <c r="I5508" i="2"/>
  <c r="H5508" i="2"/>
  <c r="D5508" i="2"/>
  <c r="C5508" i="2"/>
  <c r="B5508" i="2"/>
  <c r="I5507" i="2"/>
  <c r="H5507" i="2"/>
  <c r="D5507" i="2"/>
  <c r="C5507" i="2"/>
  <c r="B5507" i="2"/>
  <c r="I5506" i="2"/>
  <c r="J5507" i="2" s="1"/>
  <c r="H5506" i="2"/>
  <c r="D5506" i="2"/>
  <c r="C5506" i="2"/>
  <c r="B5506" i="2"/>
  <c r="I5505" i="2"/>
  <c r="J5505" i="2" s="1"/>
  <c r="H5505" i="2"/>
  <c r="D5505" i="2"/>
  <c r="C5505" i="2"/>
  <c r="B5505" i="2"/>
  <c r="I5504" i="2"/>
  <c r="H5504" i="2"/>
  <c r="D5504" i="2"/>
  <c r="C5504" i="2"/>
  <c r="B5504" i="2"/>
  <c r="I5503" i="2"/>
  <c r="J5503" i="2" s="1"/>
  <c r="H5503" i="2"/>
  <c r="D5503" i="2"/>
  <c r="C5503" i="2"/>
  <c r="B5503" i="2"/>
  <c r="I5502" i="2"/>
  <c r="H5502" i="2"/>
  <c r="D5502" i="2"/>
  <c r="C5502" i="2"/>
  <c r="B5502" i="2"/>
  <c r="I5501" i="2"/>
  <c r="J5502" i="2" s="1"/>
  <c r="K5503" i="2" s="1"/>
  <c r="H5501" i="2"/>
  <c r="D5501" i="2"/>
  <c r="C5501" i="2"/>
  <c r="B5501" i="2"/>
  <c r="I5500" i="2"/>
  <c r="J5500" i="2" s="1"/>
  <c r="H5500" i="2"/>
  <c r="D5500" i="2"/>
  <c r="C5500" i="2"/>
  <c r="B5500" i="2"/>
  <c r="I5499" i="2"/>
  <c r="H5499" i="2"/>
  <c r="D5499" i="2"/>
  <c r="C5499" i="2"/>
  <c r="B5499" i="2"/>
  <c r="I5498" i="2"/>
  <c r="J5499" i="2" s="1"/>
  <c r="H5498" i="2"/>
  <c r="D5498" i="2"/>
  <c r="C5498" i="2"/>
  <c r="B5498" i="2"/>
  <c r="I5497" i="2"/>
  <c r="J5497" i="2" s="1"/>
  <c r="H5497" i="2"/>
  <c r="D5497" i="2"/>
  <c r="C5497" i="2"/>
  <c r="B5497" i="2"/>
  <c r="I5496" i="2"/>
  <c r="H5496" i="2"/>
  <c r="D5496" i="2"/>
  <c r="C5496" i="2"/>
  <c r="B5496" i="2"/>
  <c r="I5495" i="2"/>
  <c r="J5495" i="2" s="1"/>
  <c r="H5495" i="2"/>
  <c r="D5495" i="2"/>
  <c r="C5495" i="2"/>
  <c r="B5495" i="2"/>
  <c r="I5494" i="2"/>
  <c r="H5494" i="2"/>
  <c r="D5494" i="2"/>
  <c r="C5494" i="2"/>
  <c r="B5494" i="2"/>
  <c r="I5493" i="2"/>
  <c r="J5494" i="2" s="1"/>
  <c r="K5495" i="2" s="1"/>
  <c r="H5493" i="2"/>
  <c r="D5493" i="2"/>
  <c r="C5493" i="2"/>
  <c r="B5493" i="2"/>
  <c r="I5492" i="2"/>
  <c r="J5492" i="2" s="1"/>
  <c r="H5492" i="2"/>
  <c r="D5492" i="2"/>
  <c r="C5492" i="2"/>
  <c r="B5492" i="2"/>
  <c r="I5491" i="2"/>
  <c r="H5491" i="2"/>
  <c r="D5491" i="2"/>
  <c r="C5491" i="2"/>
  <c r="B5491" i="2"/>
  <c r="I5490" i="2"/>
  <c r="J5491" i="2" s="1"/>
  <c r="H5490" i="2"/>
  <c r="D5490" i="2"/>
  <c r="C5490" i="2"/>
  <c r="B5490" i="2"/>
  <c r="I5489" i="2"/>
  <c r="J5489" i="2" s="1"/>
  <c r="H5489" i="2"/>
  <c r="D5489" i="2"/>
  <c r="C5489" i="2"/>
  <c r="B5489" i="2"/>
  <c r="I5488" i="2"/>
  <c r="H5488" i="2"/>
  <c r="D5488" i="2"/>
  <c r="C5488" i="2"/>
  <c r="B5488" i="2"/>
  <c r="I5487" i="2"/>
  <c r="J5487" i="2" s="1"/>
  <c r="H5487" i="2"/>
  <c r="D5487" i="2"/>
  <c r="C5487" i="2"/>
  <c r="B5487" i="2"/>
  <c r="I5486" i="2"/>
  <c r="H5486" i="2"/>
  <c r="D5486" i="2"/>
  <c r="C5486" i="2"/>
  <c r="B5486" i="2"/>
  <c r="J5485" i="2"/>
  <c r="K5486" i="2" s="1"/>
  <c r="I5485" i="2"/>
  <c r="J5486" i="2" s="1"/>
  <c r="H5485" i="2"/>
  <c r="D5485" i="2"/>
  <c r="C5485" i="2"/>
  <c r="B5485" i="2"/>
  <c r="I5484" i="2"/>
  <c r="J5484" i="2" s="1"/>
  <c r="H5484" i="2"/>
  <c r="D5484" i="2"/>
  <c r="C5484" i="2"/>
  <c r="B5484" i="2"/>
  <c r="I5483" i="2"/>
  <c r="H5483" i="2"/>
  <c r="D5483" i="2"/>
  <c r="C5483" i="2"/>
  <c r="B5483" i="2"/>
  <c r="I5482" i="2"/>
  <c r="J5483" i="2" s="1"/>
  <c r="K5484" i="2" s="1"/>
  <c r="H5482" i="2"/>
  <c r="D5482" i="2"/>
  <c r="C5482" i="2"/>
  <c r="B5482" i="2"/>
  <c r="I5481" i="2"/>
  <c r="J5481" i="2" s="1"/>
  <c r="H5481" i="2"/>
  <c r="D5481" i="2"/>
  <c r="C5481" i="2"/>
  <c r="B5481" i="2"/>
  <c r="I5480" i="2"/>
  <c r="H5480" i="2"/>
  <c r="D5480" i="2"/>
  <c r="C5480" i="2"/>
  <c r="B5480" i="2"/>
  <c r="I5479" i="2"/>
  <c r="J5479" i="2" s="1"/>
  <c r="H5479" i="2"/>
  <c r="D5479" i="2"/>
  <c r="C5479" i="2"/>
  <c r="B5479" i="2"/>
  <c r="I5478" i="2"/>
  <c r="H5478" i="2"/>
  <c r="D5478" i="2"/>
  <c r="C5478" i="2"/>
  <c r="B5478" i="2"/>
  <c r="I5477" i="2"/>
  <c r="J5478" i="2" s="1"/>
  <c r="H5477" i="2"/>
  <c r="D5477" i="2"/>
  <c r="C5477" i="2"/>
  <c r="B5477" i="2"/>
  <c r="I5476" i="2"/>
  <c r="H5476" i="2"/>
  <c r="D5476" i="2"/>
  <c r="C5476" i="2"/>
  <c r="B5476" i="2"/>
  <c r="I5475" i="2"/>
  <c r="H5475" i="2"/>
  <c r="D5475" i="2"/>
  <c r="C5475" i="2"/>
  <c r="B5475" i="2"/>
  <c r="I5474" i="2"/>
  <c r="J5475" i="2" s="1"/>
  <c r="H5474" i="2"/>
  <c r="D5474" i="2"/>
  <c r="C5474" i="2"/>
  <c r="B5474" i="2"/>
  <c r="I5473" i="2"/>
  <c r="J5473" i="2" s="1"/>
  <c r="H5473" i="2"/>
  <c r="D5473" i="2"/>
  <c r="C5473" i="2"/>
  <c r="B5473" i="2"/>
  <c r="I5472" i="2"/>
  <c r="H5472" i="2"/>
  <c r="D5472" i="2"/>
  <c r="C5472" i="2"/>
  <c r="B5472" i="2"/>
  <c r="I5471" i="2"/>
  <c r="J5471" i="2" s="1"/>
  <c r="H5471" i="2"/>
  <c r="D5471" i="2"/>
  <c r="C5471" i="2"/>
  <c r="B5471" i="2"/>
  <c r="I5470" i="2"/>
  <c r="H5470" i="2"/>
  <c r="D5470" i="2"/>
  <c r="C5470" i="2"/>
  <c r="B5470" i="2"/>
  <c r="I5469" i="2"/>
  <c r="J5470" i="2" s="1"/>
  <c r="K5471" i="2" s="1"/>
  <c r="H5469" i="2"/>
  <c r="D5469" i="2"/>
  <c r="C5469" i="2"/>
  <c r="B5469" i="2"/>
  <c r="I5468" i="2"/>
  <c r="J5468" i="2" s="1"/>
  <c r="H5468" i="2"/>
  <c r="D5468" i="2"/>
  <c r="C5468" i="2"/>
  <c r="B5468" i="2"/>
  <c r="I5467" i="2"/>
  <c r="H5467" i="2"/>
  <c r="D5467" i="2"/>
  <c r="C5467" i="2"/>
  <c r="B5467" i="2"/>
  <c r="I5466" i="2"/>
  <c r="J5467" i="2" s="1"/>
  <c r="H5466" i="2"/>
  <c r="D5466" i="2"/>
  <c r="C5466" i="2"/>
  <c r="B5466" i="2"/>
  <c r="I5465" i="2"/>
  <c r="J5465" i="2" s="1"/>
  <c r="H5465" i="2"/>
  <c r="D5465" i="2"/>
  <c r="C5465" i="2"/>
  <c r="B5465" i="2"/>
  <c r="I5464" i="2"/>
  <c r="H5464" i="2"/>
  <c r="D5464" i="2"/>
  <c r="C5464" i="2"/>
  <c r="B5464" i="2"/>
  <c r="I5463" i="2"/>
  <c r="J5463" i="2" s="1"/>
  <c r="H5463" i="2"/>
  <c r="D5463" i="2"/>
  <c r="C5463" i="2"/>
  <c r="B5463" i="2"/>
  <c r="I5462" i="2"/>
  <c r="H5462" i="2"/>
  <c r="D5462" i="2"/>
  <c r="C5462" i="2"/>
  <c r="B5462" i="2"/>
  <c r="I5461" i="2"/>
  <c r="J5462" i="2" s="1"/>
  <c r="K5463" i="2" s="1"/>
  <c r="H5461" i="2"/>
  <c r="D5461" i="2"/>
  <c r="C5461" i="2"/>
  <c r="B5461" i="2"/>
  <c r="I5460" i="2"/>
  <c r="J5460" i="2" s="1"/>
  <c r="H5460" i="2"/>
  <c r="D5460" i="2"/>
  <c r="C5460" i="2"/>
  <c r="B5460" i="2"/>
  <c r="I5459" i="2"/>
  <c r="H5459" i="2"/>
  <c r="D5459" i="2"/>
  <c r="C5459" i="2"/>
  <c r="B5459" i="2"/>
  <c r="I5458" i="2"/>
  <c r="J5459" i="2" s="1"/>
  <c r="H5458" i="2"/>
  <c r="D5458" i="2"/>
  <c r="C5458" i="2"/>
  <c r="B5458" i="2"/>
  <c r="I5457" i="2"/>
  <c r="J5457" i="2" s="1"/>
  <c r="H5457" i="2"/>
  <c r="D5457" i="2"/>
  <c r="C5457" i="2"/>
  <c r="B5457" i="2"/>
  <c r="I5456" i="2"/>
  <c r="H5456" i="2"/>
  <c r="D5456" i="2"/>
  <c r="C5456" i="2"/>
  <c r="B5456" i="2"/>
  <c r="I5455" i="2"/>
  <c r="J5455" i="2" s="1"/>
  <c r="H5455" i="2"/>
  <c r="D5455" i="2"/>
  <c r="C5455" i="2"/>
  <c r="B5455" i="2"/>
  <c r="I5454" i="2"/>
  <c r="H5454" i="2"/>
  <c r="D5454" i="2"/>
  <c r="C5454" i="2"/>
  <c r="B5454" i="2"/>
  <c r="J5453" i="2"/>
  <c r="K5454" i="2" s="1"/>
  <c r="I5453" i="2"/>
  <c r="J5454" i="2" s="1"/>
  <c r="H5453" i="2"/>
  <c r="D5453" i="2"/>
  <c r="C5453" i="2"/>
  <c r="B5453" i="2"/>
  <c r="I5452" i="2"/>
  <c r="J5452" i="2" s="1"/>
  <c r="H5452" i="2"/>
  <c r="D5452" i="2"/>
  <c r="C5452" i="2"/>
  <c r="B5452" i="2"/>
  <c r="I5451" i="2"/>
  <c r="H5451" i="2"/>
  <c r="D5451" i="2"/>
  <c r="C5451" i="2"/>
  <c r="B5451" i="2"/>
  <c r="I5450" i="2"/>
  <c r="J5451" i="2" s="1"/>
  <c r="K5452" i="2" s="1"/>
  <c r="H5450" i="2"/>
  <c r="D5450" i="2"/>
  <c r="C5450" i="2"/>
  <c r="B5450" i="2"/>
  <c r="I5449" i="2"/>
  <c r="J5449" i="2" s="1"/>
  <c r="H5449" i="2"/>
  <c r="D5449" i="2"/>
  <c r="C5449" i="2"/>
  <c r="B5449" i="2"/>
  <c r="I5448" i="2"/>
  <c r="H5448" i="2"/>
  <c r="D5448" i="2"/>
  <c r="C5448" i="2"/>
  <c r="B5448" i="2"/>
  <c r="I5447" i="2"/>
  <c r="J5447" i="2" s="1"/>
  <c r="H5447" i="2"/>
  <c r="D5447" i="2"/>
  <c r="C5447" i="2"/>
  <c r="B5447" i="2"/>
  <c r="I5446" i="2"/>
  <c r="H5446" i="2"/>
  <c r="D5446" i="2"/>
  <c r="C5446" i="2"/>
  <c r="B5446" i="2"/>
  <c r="I5445" i="2"/>
  <c r="J5446" i="2" s="1"/>
  <c r="H5445" i="2"/>
  <c r="D5445" i="2"/>
  <c r="C5445" i="2"/>
  <c r="B5445" i="2"/>
  <c r="I5444" i="2"/>
  <c r="H5444" i="2"/>
  <c r="D5444" i="2"/>
  <c r="C5444" i="2"/>
  <c r="B5444" i="2"/>
  <c r="I5443" i="2"/>
  <c r="H5443" i="2"/>
  <c r="D5443" i="2"/>
  <c r="C5443" i="2"/>
  <c r="B5443" i="2"/>
  <c r="I5442" i="2"/>
  <c r="J5443" i="2" s="1"/>
  <c r="H5442" i="2"/>
  <c r="D5442" i="2"/>
  <c r="C5442" i="2"/>
  <c r="B5442" i="2"/>
  <c r="I5441" i="2"/>
  <c r="J5441" i="2" s="1"/>
  <c r="H5441" i="2"/>
  <c r="D5441" i="2"/>
  <c r="C5441" i="2"/>
  <c r="B5441" i="2"/>
  <c r="I5440" i="2"/>
  <c r="H5440" i="2"/>
  <c r="D5440" i="2"/>
  <c r="C5440" i="2"/>
  <c r="B5440" i="2"/>
  <c r="I5439" i="2"/>
  <c r="J5439" i="2" s="1"/>
  <c r="H5439" i="2"/>
  <c r="D5439" i="2"/>
  <c r="C5439" i="2"/>
  <c r="B5439" i="2"/>
  <c r="I5438" i="2"/>
  <c r="H5438" i="2"/>
  <c r="D5438" i="2"/>
  <c r="C5438" i="2"/>
  <c r="B5438" i="2"/>
  <c r="I5437" i="2"/>
  <c r="J5438" i="2" s="1"/>
  <c r="K5439" i="2" s="1"/>
  <c r="H5437" i="2"/>
  <c r="D5437" i="2"/>
  <c r="C5437" i="2"/>
  <c r="B5437" i="2"/>
  <c r="I5436" i="2"/>
  <c r="J5436" i="2" s="1"/>
  <c r="H5436" i="2"/>
  <c r="D5436" i="2"/>
  <c r="C5436" i="2"/>
  <c r="B5436" i="2"/>
  <c r="I5435" i="2"/>
  <c r="H5435" i="2"/>
  <c r="D5435" i="2"/>
  <c r="C5435" i="2"/>
  <c r="B5435" i="2"/>
  <c r="I5434" i="2"/>
  <c r="J5435" i="2" s="1"/>
  <c r="H5434" i="2"/>
  <c r="D5434" i="2"/>
  <c r="C5434" i="2"/>
  <c r="B5434" i="2"/>
  <c r="I5433" i="2"/>
  <c r="J5433" i="2" s="1"/>
  <c r="H5433" i="2"/>
  <c r="D5433" i="2"/>
  <c r="C5433" i="2"/>
  <c r="B5433" i="2"/>
  <c r="I5432" i="2"/>
  <c r="H5432" i="2"/>
  <c r="D5432" i="2"/>
  <c r="C5432" i="2"/>
  <c r="B5432" i="2"/>
  <c r="I5431" i="2"/>
  <c r="J5431" i="2" s="1"/>
  <c r="H5431" i="2"/>
  <c r="D5431" i="2"/>
  <c r="C5431" i="2"/>
  <c r="B5431" i="2"/>
  <c r="I5430" i="2"/>
  <c r="H5430" i="2"/>
  <c r="D5430" i="2"/>
  <c r="C5430" i="2"/>
  <c r="B5430" i="2"/>
  <c r="I5429" i="2"/>
  <c r="J5430" i="2" s="1"/>
  <c r="K5431" i="2" s="1"/>
  <c r="H5429" i="2"/>
  <c r="D5429" i="2"/>
  <c r="C5429" i="2"/>
  <c r="B5429" i="2"/>
  <c r="I5428" i="2"/>
  <c r="J5428" i="2" s="1"/>
  <c r="H5428" i="2"/>
  <c r="D5428" i="2"/>
  <c r="C5428" i="2"/>
  <c r="B5428" i="2"/>
  <c r="I5427" i="2"/>
  <c r="H5427" i="2"/>
  <c r="D5427" i="2"/>
  <c r="C5427" i="2"/>
  <c r="B5427" i="2"/>
  <c r="I5426" i="2"/>
  <c r="J5427" i="2" s="1"/>
  <c r="H5426" i="2"/>
  <c r="D5426" i="2"/>
  <c r="C5426" i="2"/>
  <c r="B5426" i="2"/>
  <c r="I5425" i="2"/>
  <c r="J5425" i="2" s="1"/>
  <c r="H5425" i="2"/>
  <c r="D5425" i="2"/>
  <c r="C5425" i="2"/>
  <c r="B5425" i="2"/>
  <c r="I5424" i="2"/>
  <c r="H5424" i="2"/>
  <c r="D5424" i="2"/>
  <c r="C5424" i="2"/>
  <c r="B5424" i="2"/>
  <c r="I5423" i="2"/>
  <c r="J5423" i="2" s="1"/>
  <c r="H5423" i="2"/>
  <c r="D5423" i="2"/>
  <c r="C5423" i="2"/>
  <c r="B5423" i="2"/>
  <c r="I5422" i="2"/>
  <c r="H5422" i="2"/>
  <c r="D5422" i="2"/>
  <c r="C5422" i="2"/>
  <c r="B5422" i="2"/>
  <c r="J5421" i="2"/>
  <c r="K5422" i="2" s="1"/>
  <c r="I5421" i="2"/>
  <c r="J5422" i="2" s="1"/>
  <c r="H5421" i="2"/>
  <c r="D5421" i="2"/>
  <c r="C5421" i="2"/>
  <c r="B5421" i="2"/>
  <c r="I5420" i="2"/>
  <c r="J5420" i="2" s="1"/>
  <c r="H5420" i="2"/>
  <c r="D5420" i="2"/>
  <c r="C5420" i="2"/>
  <c r="B5420" i="2"/>
  <c r="I5419" i="2"/>
  <c r="H5419" i="2"/>
  <c r="D5419" i="2"/>
  <c r="C5419" i="2"/>
  <c r="B5419" i="2"/>
  <c r="I5418" i="2"/>
  <c r="J5419" i="2" s="1"/>
  <c r="K5420" i="2" s="1"/>
  <c r="H5418" i="2"/>
  <c r="D5418" i="2"/>
  <c r="C5418" i="2"/>
  <c r="B5418" i="2"/>
  <c r="I5417" i="2"/>
  <c r="J5417" i="2" s="1"/>
  <c r="H5417" i="2"/>
  <c r="D5417" i="2"/>
  <c r="C5417" i="2"/>
  <c r="B5417" i="2"/>
  <c r="I5416" i="2"/>
  <c r="H5416" i="2"/>
  <c r="D5416" i="2"/>
  <c r="C5416" i="2"/>
  <c r="B5416" i="2"/>
  <c r="I5415" i="2"/>
  <c r="J5415" i="2" s="1"/>
  <c r="H5415" i="2"/>
  <c r="D5415" i="2"/>
  <c r="C5415" i="2"/>
  <c r="B5415" i="2"/>
  <c r="I5414" i="2"/>
  <c r="H5414" i="2"/>
  <c r="D5414" i="2"/>
  <c r="C5414" i="2"/>
  <c r="B5414" i="2"/>
  <c r="I5413" i="2"/>
  <c r="J5414" i="2" s="1"/>
  <c r="H5413" i="2"/>
  <c r="D5413" i="2"/>
  <c r="C5413" i="2"/>
  <c r="B5413" i="2"/>
  <c r="I5412" i="2"/>
  <c r="H5412" i="2"/>
  <c r="D5412" i="2"/>
  <c r="C5412" i="2"/>
  <c r="B5412" i="2"/>
  <c r="I5411" i="2"/>
  <c r="H5411" i="2"/>
  <c r="D5411" i="2"/>
  <c r="C5411" i="2"/>
  <c r="B5411" i="2"/>
  <c r="I5410" i="2"/>
  <c r="J5411" i="2" s="1"/>
  <c r="H5410" i="2"/>
  <c r="D5410" i="2"/>
  <c r="C5410" i="2"/>
  <c r="B5410" i="2"/>
  <c r="I5409" i="2"/>
  <c r="J5409" i="2" s="1"/>
  <c r="H5409" i="2"/>
  <c r="D5409" i="2"/>
  <c r="C5409" i="2"/>
  <c r="B5409" i="2"/>
  <c r="I5408" i="2"/>
  <c r="H5408" i="2"/>
  <c r="D5408" i="2"/>
  <c r="C5408" i="2"/>
  <c r="B5408" i="2"/>
  <c r="I5407" i="2"/>
  <c r="J5407" i="2" s="1"/>
  <c r="H5407" i="2"/>
  <c r="D5407" i="2"/>
  <c r="C5407" i="2"/>
  <c r="B5407" i="2"/>
  <c r="I5406" i="2"/>
  <c r="H5406" i="2"/>
  <c r="D5406" i="2"/>
  <c r="C5406" i="2"/>
  <c r="B5406" i="2"/>
  <c r="I5405" i="2"/>
  <c r="J5406" i="2" s="1"/>
  <c r="K5407" i="2" s="1"/>
  <c r="H5405" i="2"/>
  <c r="D5405" i="2"/>
  <c r="C5405" i="2"/>
  <c r="B5405" i="2"/>
  <c r="I5404" i="2"/>
  <c r="J5404" i="2" s="1"/>
  <c r="H5404" i="2"/>
  <c r="D5404" i="2"/>
  <c r="C5404" i="2"/>
  <c r="B5404" i="2"/>
  <c r="I5403" i="2"/>
  <c r="H5403" i="2"/>
  <c r="D5403" i="2"/>
  <c r="C5403" i="2"/>
  <c r="B5403" i="2"/>
  <c r="I5402" i="2"/>
  <c r="J5403" i="2" s="1"/>
  <c r="H5402" i="2"/>
  <c r="D5402" i="2"/>
  <c r="C5402" i="2"/>
  <c r="B5402" i="2"/>
  <c r="I5401" i="2"/>
  <c r="J5401" i="2" s="1"/>
  <c r="H5401" i="2"/>
  <c r="D5401" i="2"/>
  <c r="C5401" i="2"/>
  <c r="B5401" i="2"/>
  <c r="I5400" i="2"/>
  <c r="H5400" i="2"/>
  <c r="D5400" i="2"/>
  <c r="C5400" i="2"/>
  <c r="B5400" i="2"/>
  <c r="I5399" i="2"/>
  <c r="J5399" i="2" s="1"/>
  <c r="H5399" i="2"/>
  <c r="D5399" i="2"/>
  <c r="C5399" i="2"/>
  <c r="B5399" i="2"/>
  <c r="K5398" i="2"/>
  <c r="I5398" i="2"/>
  <c r="H5398" i="2"/>
  <c r="D5398" i="2"/>
  <c r="C5398" i="2"/>
  <c r="B5398" i="2"/>
  <c r="J5397" i="2"/>
  <c r="I5397" i="2"/>
  <c r="J5398" i="2" s="1"/>
  <c r="K5399" i="2" s="1"/>
  <c r="H5397" i="2"/>
  <c r="D5397" i="2"/>
  <c r="C5397" i="2"/>
  <c r="B5397" i="2"/>
  <c r="I5396" i="2"/>
  <c r="J5396" i="2" s="1"/>
  <c r="H5396" i="2"/>
  <c r="D5396" i="2"/>
  <c r="C5396" i="2"/>
  <c r="B5396" i="2"/>
  <c r="I5395" i="2"/>
  <c r="H5395" i="2"/>
  <c r="D5395" i="2"/>
  <c r="C5395" i="2"/>
  <c r="B5395" i="2"/>
  <c r="I5394" i="2"/>
  <c r="J5395" i="2" s="1"/>
  <c r="K5396" i="2" s="1"/>
  <c r="H5394" i="2"/>
  <c r="D5394" i="2"/>
  <c r="C5394" i="2"/>
  <c r="B5394" i="2"/>
  <c r="I5393" i="2"/>
  <c r="J5393" i="2" s="1"/>
  <c r="H5393" i="2"/>
  <c r="D5393" i="2"/>
  <c r="C5393" i="2"/>
  <c r="B5393" i="2"/>
  <c r="I5392" i="2"/>
  <c r="H5392" i="2"/>
  <c r="D5392" i="2"/>
  <c r="C5392" i="2"/>
  <c r="B5392" i="2"/>
  <c r="I5391" i="2"/>
  <c r="J5391" i="2" s="1"/>
  <c r="H5391" i="2"/>
  <c r="D5391" i="2"/>
  <c r="C5391" i="2"/>
  <c r="B5391" i="2"/>
  <c r="I5390" i="2"/>
  <c r="H5390" i="2"/>
  <c r="D5390" i="2"/>
  <c r="C5390" i="2"/>
  <c r="B5390" i="2"/>
  <c r="J5389" i="2"/>
  <c r="K5390" i="2" s="1"/>
  <c r="I5389" i="2"/>
  <c r="J5390" i="2" s="1"/>
  <c r="H5389" i="2"/>
  <c r="D5389" i="2"/>
  <c r="C5389" i="2"/>
  <c r="B5389" i="2"/>
  <c r="I5388" i="2"/>
  <c r="J5388" i="2" s="1"/>
  <c r="H5388" i="2"/>
  <c r="D5388" i="2"/>
  <c r="C5388" i="2"/>
  <c r="B5388" i="2"/>
  <c r="I5387" i="2"/>
  <c r="H5387" i="2"/>
  <c r="D5387" i="2"/>
  <c r="C5387" i="2"/>
  <c r="B5387" i="2"/>
  <c r="I5386" i="2"/>
  <c r="J5387" i="2" s="1"/>
  <c r="K5388" i="2" s="1"/>
  <c r="H5386" i="2"/>
  <c r="D5386" i="2"/>
  <c r="C5386" i="2"/>
  <c r="B5386" i="2"/>
  <c r="I5385" i="2"/>
  <c r="J5385" i="2" s="1"/>
  <c r="H5385" i="2"/>
  <c r="D5385" i="2"/>
  <c r="C5385" i="2"/>
  <c r="B5385" i="2"/>
  <c r="I5384" i="2"/>
  <c r="H5384" i="2"/>
  <c r="D5384" i="2"/>
  <c r="C5384" i="2"/>
  <c r="B5384" i="2"/>
  <c r="I5383" i="2"/>
  <c r="J5383" i="2" s="1"/>
  <c r="H5383" i="2"/>
  <c r="D5383" i="2"/>
  <c r="C5383" i="2"/>
  <c r="B5383" i="2"/>
  <c r="I5382" i="2"/>
  <c r="H5382" i="2"/>
  <c r="D5382" i="2"/>
  <c r="C5382" i="2"/>
  <c r="B5382" i="2"/>
  <c r="I5381" i="2"/>
  <c r="J5382" i="2" s="1"/>
  <c r="H5381" i="2"/>
  <c r="D5381" i="2"/>
  <c r="C5381" i="2"/>
  <c r="B5381" i="2"/>
  <c r="I5380" i="2"/>
  <c r="H5380" i="2"/>
  <c r="D5380" i="2"/>
  <c r="C5380" i="2"/>
  <c r="B5380" i="2"/>
  <c r="I5379" i="2"/>
  <c r="H5379" i="2"/>
  <c r="D5379" i="2"/>
  <c r="C5379" i="2"/>
  <c r="B5379" i="2"/>
  <c r="I5378" i="2"/>
  <c r="J5379" i="2" s="1"/>
  <c r="H5378" i="2"/>
  <c r="D5378" i="2"/>
  <c r="C5378" i="2"/>
  <c r="B5378" i="2"/>
  <c r="I5377" i="2"/>
  <c r="J5377" i="2" s="1"/>
  <c r="H5377" i="2"/>
  <c r="D5377" i="2"/>
  <c r="C5377" i="2"/>
  <c r="B5377" i="2"/>
  <c r="I5376" i="2"/>
  <c r="H5376" i="2"/>
  <c r="D5376" i="2"/>
  <c r="C5376" i="2"/>
  <c r="B5376" i="2"/>
  <c r="I5375" i="2"/>
  <c r="J5375" i="2" s="1"/>
  <c r="H5375" i="2"/>
  <c r="D5375" i="2"/>
  <c r="C5375" i="2"/>
  <c r="B5375" i="2"/>
  <c r="I5374" i="2"/>
  <c r="H5374" i="2"/>
  <c r="D5374" i="2"/>
  <c r="C5374" i="2"/>
  <c r="B5374" i="2"/>
  <c r="I5373" i="2"/>
  <c r="J5374" i="2" s="1"/>
  <c r="K5375" i="2" s="1"/>
  <c r="H5373" i="2"/>
  <c r="D5373" i="2"/>
  <c r="C5373" i="2"/>
  <c r="B5373" i="2"/>
  <c r="I5372" i="2"/>
  <c r="J5372" i="2" s="1"/>
  <c r="H5372" i="2"/>
  <c r="D5372" i="2"/>
  <c r="C5372" i="2"/>
  <c r="B5372" i="2"/>
  <c r="I5371" i="2"/>
  <c r="H5371" i="2"/>
  <c r="D5371" i="2"/>
  <c r="C5371" i="2"/>
  <c r="B5371" i="2"/>
  <c r="I5370" i="2"/>
  <c r="J5371" i="2" s="1"/>
  <c r="H5370" i="2"/>
  <c r="D5370" i="2"/>
  <c r="C5370" i="2"/>
  <c r="B5370" i="2"/>
  <c r="I5369" i="2"/>
  <c r="J5369" i="2" s="1"/>
  <c r="H5369" i="2"/>
  <c r="D5369" i="2"/>
  <c r="C5369" i="2"/>
  <c r="B5369" i="2"/>
  <c r="I5368" i="2"/>
  <c r="H5368" i="2"/>
  <c r="D5368" i="2"/>
  <c r="C5368" i="2"/>
  <c r="B5368" i="2"/>
  <c r="I5367" i="2"/>
  <c r="J5367" i="2" s="1"/>
  <c r="H5367" i="2"/>
  <c r="D5367" i="2"/>
  <c r="C5367" i="2"/>
  <c r="B5367" i="2"/>
  <c r="K5366" i="2"/>
  <c r="I5366" i="2"/>
  <c r="H5366" i="2"/>
  <c r="D5366" i="2"/>
  <c r="C5366" i="2"/>
  <c r="B5366" i="2"/>
  <c r="J5365" i="2"/>
  <c r="I5365" i="2"/>
  <c r="J5366" i="2" s="1"/>
  <c r="K5367" i="2" s="1"/>
  <c r="H5365" i="2"/>
  <c r="D5365" i="2"/>
  <c r="C5365" i="2"/>
  <c r="B5365" i="2"/>
  <c r="I5364" i="2"/>
  <c r="J5364" i="2" s="1"/>
  <c r="H5364" i="2"/>
  <c r="D5364" i="2"/>
  <c r="C5364" i="2"/>
  <c r="B5364" i="2"/>
  <c r="I5363" i="2"/>
  <c r="H5363" i="2"/>
  <c r="D5363" i="2"/>
  <c r="C5363" i="2"/>
  <c r="B5363" i="2"/>
  <c r="I5362" i="2"/>
  <c r="J5363" i="2" s="1"/>
  <c r="K5364" i="2" s="1"/>
  <c r="H5362" i="2"/>
  <c r="D5362" i="2"/>
  <c r="C5362" i="2"/>
  <c r="B5362" i="2"/>
  <c r="I5361" i="2"/>
  <c r="J5361" i="2" s="1"/>
  <c r="H5361" i="2"/>
  <c r="D5361" i="2"/>
  <c r="C5361" i="2"/>
  <c r="B5361" i="2"/>
  <c r="I5360" i="2"/>
  <c r="H5360" i="2"/>
  <c r="D5360" i="2"/>
  <c r="C5360" i="2"/>
  <c r="B5360" i="2"/>
  <c r="I5359" i="2"/>
  <c r="J5359" i="2" s="1"/>
  <c r="H5359" i="2"/>
  <c r="D5359" i="2"/>
  <c r="C5359" i="2"/>
  <c r="B5359" i="2"/>
  <c r="I5358" i="2"/>
  <c r="H5358" i="2"/>
  <c r="D5358" i="2"/>
  <c r="C5358" i="2"/>
  <c r="B5358" i="2"/>
  <c r="J5357" i="2"/>
  <c r="K5358" i="2" s="1"/>
  <c r="I5357" i="2"/>
  <c r="J5358" i="2" s="1"/>
  <c r="H5357" i="2"/>
  <c r="D5357" i="2"/>
  <c r="C5357" i="2"/>
  <c r="B5357" i="2"/>
  <c r="I5356" i="2"/>
  <c r="J5356" i="2" s="1"/>
  <c r="H5356" i="2"/>
  <c r="D5356" i="2"/>
  <c r="C5356" i="2"/>
  <c r="B5356" i="2"/>
  <c r="I5355" i="2"/>
  <c r="H5355" i="2"/>
  <c r="D5355" i="2"/>
  <c r="C5355" i="2"/>
  <c r="B5355" i="2"/>
  <c r="I5354" i="2"/>
  <c r="J5355" i="2" s="1"/>
  <c r="K5356" i="2" s="1"/>
  <c r="H5354" i="2"/>
  <c r="D5354" i="2"/>
  <c r="C5354" i="2"/>
  <c r="B5354" i="2"/>
  <c r="I5353" i="2"/>
  <c r="J5353" i="2" s="1"/>
  <c r="H5353" i="2"/>
  <c r="D5353" i="2"/>
  <c r="C5353" i="2"/>
  <c r="B5353" i="2"/>
  <c r="I5352" i="2"/>
  <c r="H5352" i="2"/>
  <c r="D5352" i="2"/>
  <c r="C5352" i="2"/>
  <c r="B5352" i="2"/>
  <c r="I5351" i="2"/>
  <c r="J5351" i="2" s="1"/>
  <c r="H5351" i="2"/>
  <c r="D5351" i="2"/>
  <c r="C5351" i="2"/>
  <c r="B5351" i="2"/>
  <c r="I5350" i="2"/>
  <c r="H5350" i="2"/>
  <c r="D5350" i="2"/>
  <c r="C5350" i="2"/>
  <c r="B5350" i="2"/>
  <c r="I5349" i="2"/>
  <c r="J5350" i="2" s="1"/>
  <c r="H5349" i="2"/>
  <c r="D5349" i="2"/>
  <c r="C5349" i="2"/>
  <c r="B5349" i="2"/>
  <c r="I5348" i="2"/>
  <c r="H5348" i="2"/>
  <c r="D5348" i="2"/>
  <c r="C5348" i="2"/>
  <c r="B5348" i="2"/>
  <c r="I5347" i="2"/>
  <c r="H5347" i="2"/>
  <c r="D5347" i="2"/>
  <c r="C5347" i="2"/>
  <c r="B5347" i="2"/>
  <c r="I5346" i="2"/>
  <c r="J5347" i="2" s="1"/>
  <c r="H5346" i="2"/>
  <c r="D5346" i="2"/>
  <c r="C5346" i="2"/>
  <c r="B5346" i="2"/>
  <c r="I5345" i="2"/>
  <c r="J5345" i="2" s="1"/>
  <c r="H5345" i="2"/>
  <c r="D5345" i="2"/>
  <c r="C5345" i="2"/>
  <c r="B5345" i="2"/>
  <c r="I5344" i="2"/>
  <c r="H5344" i="2"/>
  <c r="D5344" i="2"/>
  <c r="C5344" i="2"/>
  <c r="B5344" i="2"/>
  <c r="I5343" i="2"/>
  <c r="J5343" i="2" s="1"/>
  <c r="H5343" i="2"/>
  <c r="D5343" i="2"/>
  <c r="C5343" i="2"/>
  <c r="B5343" i="2"/>
  <c r="I5342" i="2"/>
  <c r="H5342" i="2"/>
  <c r="D5342" i="2"/>
  <c r="C5342" i="2"/>
  <c r="B5342" i="2"/>
  <c r="I5341" i="2"/>
  <c r="J5342" i="2" s="1"/>
  <c r="K5343" i="2" s="1"/>
  <c r="H5341" i="2"/>
  <c r="D5341" i="2"/>
  <c r="C5341" i="2"/>
  <c r="B5341" i="2"/>
  <c r="I5340" i="2"/>
  <c r="J5340" i="2" s="1"/>
  <c r="H5340" i="2"/>
  <c r="D5340" i="2"/>
  <c r="C5340" i="2"/>
  <c r="B5340" i="2"/>
  <c r="I5339" i="2"/>
  <c r="H5339" i="2"/>
  <c r="D5339" i="2"/>
  <c r="C5339" i="2"/>
  <c r="B5339" i="2"/>
  <c r="I5338" i="2"/>
  <c r="J5339" i="2" s="1"/>
  <c r="H5338" i="2"/>
  <c r="D5338" i="2"/>
  <c r="C5338" i="2"/>
  <c r="B5338" i="2"/>
  <c r="I5337" i="2"/>
  <c r="J5337" i="2" s="1"/>
  <c r="H5337" i="2"/>
  <c r="D5337" i="2"/>
  <c r="C5337" i="2"/>
  <c r="B5337" i="2"/>
  <c r="I5336" i="2"/>
  <c r="H5336" i="2"/>
  <c r="D5336" i="2"/>
  <c r="C5336" i="2"/>
  <c r="B5336" i="2"/>
  <c r="I5335" i="2"/>
  <c r="J5335" i="2" s="1"/>
  <c r="H5335" i="2"/>
  <c r="D5335" i="2"/>
  <c r="C5335" i="2"/>
  <c r="B5335" i="2"/>
  <c r="K5334" i="2"/>
  <c r="I5334" i="2"/>
  <c r="H5334" i="2"/>
  <c r="D5334" i="2"/>
  <c r="C5334" i="2"/>
  <c r="B5334" i="2"/>
  <c r="J5333" i="2"/>
  <c r="I5333" i="2"/>
  <c r="J5334" i="2" s="1"/>
  <c r="K5335" i="2" s="1"/>
  <c r="H5333" i="2"/>
  <c r="D5333" i="2"/>
  <c r="C5333" i="2"/>
  <c r="B5333" i="2"/>
  <c r="I5332" i="2"/>
  <c r="J5332" i="2" s="1"/>
  <c r="H5332" i="2"/>
  <c r="D5332" i="2"/>
  <c r="C5332" i="2"/>
  <c r="B5332" i="2"/>
  <c r="I5331" i="2"/>
  <c r="H5331" i="2"/>
  <c r="D5331" i="2"/>
  <c r="C5331" i="2"/>
  <c r="B5331" i="2"/>
  <c r="I5330" i="2"/>
  <c r="J5331" i="2" s="1"/>
  <c r="K5332" i="2" s="1"/>
  <c r="H5330" i="2"/>
  <c r="D5330" i="2"/>
  <c r="C5330" i="2"/>
  <c r="B5330" i="2"/>
  <c r="I5329" i="2"/>
  <c r="J5329" i="2" s="1"/>
  <c r="H5329" i="2"/>
  <c r="D5329" i="2"/>
  <c r="C5329" i="2"/>
  <c r="B5329" i="2"/>
  <c r="I5328" i="2"/>
  <c r="H5328" i="2"/>
  <c r="D5328" i="2"/>
  <c r="C5328" i="2"/>
  <c r="B5328" i="2"/>
  <c r="I5327" i="2"/>
  <c r="J5327" i="2" s="1"/>
  <c r="H5327" i="2"/>
  <c r="D5327" i="2"/>
  <c r="C5327" i="2"/>
  <c r="B5327" i="2"/>
  <c r="I5326" i="2"/>
  <c r="H5326" i="2"/>
  <c r="D5326" i="2"/>
  <c r="C5326" i="2"/>
  <c r="B5326" i="2"/>
  <c r="J5325" i="2"/>
  <c r="K5326" i="2" s="1"/>
  <c r="I5325" i="2"/>
  <c r="J5326" i="2" s="1"/>
  <c r="H5325" i="2"/>
  <c r="D5325" i="2"/>
  <c r="C5325" i="2"/>
  <c r="B5325" i="2"/>
  <c r="I5324" i="2"/>
  <c r="J5324" i="2" s="1"/>
  <c r="H5324" i="2"/>
  <c r="D5324" i="2"/>
  <c r="C5324" i="2"/>
  <c r="B5324" i="2"/>
  <c r="I5323" i="2"/>
  <c r="H5323" i="2"/>
  <c r="D5323" i="2"/>
  <c r="C5323" i="2"/>
  <c r="B5323" i="2"/>
  <c r="I5322" i="2"/>
  <c r="J5323" i="2" s="1"/>
  <c r="K5324" i="2" s="1"/>
  <c r="H5322" i="2"/>
  <c r="D5322" i="2"/>
  <c r="C5322" i="2"/>
  <c r="B5322" i="2"/>
  <c r="I5321" i="2"/>
  <c r="J5321" i="2" s="1"/>
  <c r="H5321" i="2"/>
  <c r="D5321" i="2"/>
  <c r="C5321" i="2"/>
  <c r="B5321" i="2"/>
  <c r="I5320" i="2"/>
  <c r="H5320" i="2"/>
  <c r="D5320" i="2"/>
  <c r="C5320" i="2"/>
  <c r="B5320" i="2"/>
  <c r="I5319" i="2"/>
  <c r="J5319" i="2" s="1"/>
  <c r="H5319" i="2"/>
  <c r="D5319" i="2"/>
  <c r="C5319" i="2"/>
  <c r="B5319" i="2"/>
  <c r="I5318" i="2"/>
  <c r="H5318" i="2"/>
  <c r="D5318" i="2"/>
  <c r="C5318" i="2"/>
  <c r="B5318" i="2"/>
  <c r="I5317" i="2"/>
  <c r="J5318" i="2" s="1"/>
  <c r="H5317" i="2"/>
  <c r="D5317" i="2"/>
  <c r="C5317" i="2"/>
  <c r="B5317" i="2"/>
  <c r="I5316" i="2"/>
  <c r="H5316" i="2"/>
  <c r="D5316" i="2"/>
  <c r="C5316" i="2"/>
  <c r="B5316" i="2"/>
  <c r="I5315" i="2"/>
  <c r="H5315" i="2"/>
  <c r="D5315" i="2"/>
  <c r="C5315" i="2"/>
  <c r="B5315" i="2"/>
  <c r="I5314" i="2"/>
  <c r="J5315" i="2" s="1"/>
  <c r="H5314" i="2"/>
  <c r="D5314" i="2"/>
  <c r="C5314" i="2"/>
  <c r="B5314" i="2"/>
  <c r="I5313" i="2"/>
  <c r="J5313" i="2" s="1"/>
  <c r="H5313" i="2"/>
  <c r="D5313" i="2"/>
  <c r="C5313" i="2"/>
  <c r="B5313" i="2"/>
  <c r="I5312" i="2"/>
  <c r="H5312" i="2"/>
  <c r="D5312" i="2"/>
  <c r="C5312" i="2"/>
  <c r="B5312" i="2"/>
  <c r="I5311" i="2"/>
  <c r="J5311" i="2" s="1"/>
  <c r="H5311" i="2"/>
  <c r="D5311" i="2"/>
  <c r="C5311" i="2"/>
  <c r="B5311" i="2"/>
  <c r="I5310" i="2"/>
  <c r="H5310" i="2"/>
  <c r="D5310" i="2"/>
  <c r="C5310" i="2"/>
  <c r="B5310" i="2"/>
  <c r="I5309" i="2"/>
  <c r="J5310" i="2" s="1"/>
  <c r="K5311" i="2" s="1"/>
  <c r="H5309" i="2"/>
  <c r="D5309" i="2"/>
  <c r="C5309" i="2"/>
  <c r="B5309" i="2"/>
  <c r="I5308" i="2"/>
  <c r="J5308" i="2" s="1"/>
  <c r="H5308" i="2"/>
  <c r="D5308" i="2"/>
  <c r="C5308" i="2"/>
  <c r="B5308" i="2"/>
  <c r="I5307" i="2"/>
  <c r="H5307" i="2"/>
  <c r="D5307" i="2"/>
  <c r="C5307" i="2"/>
  <c r="B5307" i="2"/>
  <c r="I5306" i="2"/>
  <c r="J5307" i="2" s="1"/>
  <c r="H5306" i="2"/>
  <c r="D5306" i="2"/>
  <c r="C5306" i="2"/>
  <c r="B5306" i="2"/>
  <c r="I5305" i="2"/>
  <c r="J5305" i="2" s="1"/>
  <c r="H5305" i="2"/>
  <c r="D5305" i="2"/>
  <c r="C5305" i="2"/>
  <c r="B5305" i="2"/>
  <c r="I5304" i="2"/>
  <c r="H5304" i="2"/>
  <c r="D5304" i="2"/>
  <c r="C5304" i="2"/>
  <c r="B5304" i="2"/>
  <c r="I5303" i="2"/>
  <c r="J5303" i="2" s="1"/>
  <c r="H5303" i="2"/>
  <c r="D5303" i="2"/>
  <c r="C5303" i="2"/>
  <c r="B5303" i="2"/>
  <c r="K5302" i="2"/>
  <c r="I5302" i="2"/>
  <c r="H5302" i="2"/>
  <c r="D5302" i="2"/>
  <c r="C5302" i="2"/>
  <c r="B5302" i="2"/>
  <c r="J5301" i="2"/>
  <c r="I5301" i="2"/>
  <c r="J5302" i="2" s="1"/>
  <c r="K5303" i="2" s="1"/>
  <c r="H5301" i="2"/>
  <c r="D5301" i="2"/>
  <c r="C5301" i="2"/>
  <c r="B5301" i="2"/>
  <c r="I5300" i="2"/>
  <c r="J5300" i="2" s="1"/>
  <c r="H5300" i="2"/>
  <c r="D5300" i="2"/>
  <c r="C5300" i="2"/>
  <c r="B5300" i="2"/>
  <c r="I5299" i="2"/>
  <c r="H5299" i="2"/>
  <c r="D5299" i="2"/>
  <c r="C5299" i="2"/>
  <c r="B5299" i="2"/>
  <c r="I5298" i="2"/>
  <c r="J5299" i="2" s="1"/>
  <c r="K5300" i="2" s="1"/>
  <c r="H5298" i="2"/>
  <c r="D5298" i="2"/>
  <c r="C5298" i="2"/>
  <c r="B5298" i="2"/>
  <c r="I5297" i="2"/>
  <c r="J5297" i="2" s="1"/>
  <c r="H5297" i="2"/>
  <c r="D5297" i="2"/>
  <c r="C5297" i="2"/>
  <c r="B5297" i="2"/>
  <c r="I5296" i="2"/>
  <c r="H5296" i="2"/>
  <c r="D5296" i="2"/>
  <c r="C5296" i="2"/>
  <c r="B5296" i="2"/>
  <c r="I5295" i="2"/>
  <c r="J5295" i="2" s="1"/>
  <c r="H5295" i="2"/>
  <c r="D5295" i="2"/>
  <c r="C5295" i="2"/>
  <c r="B5295" i="2"/>
  <c r="I5294" i="2"/>
  <c r="H5294" i="2"/>
  <c r="D5294" i="2"/>
  <c r="C5294" i="2"/>
  <c r="B5294" i="2"/>
  <c r="J5293" i="2"/>
  <c r="K5294" i="2" s="1"/>
  <c r="I5293" i="2"/>
  <c r="J5294" i="2" s="1"/>
  <c r="H5293" i="2"/>
  <c r="D5293" i="2"/>
  <c r="C5293" i="2"/>
  <c r="B5293" i="2"/>
  <c r="I5292" i="2"/>
  <c r="J5292" i="2" s="1"/>
  <c r="H5292" i="2"/>
  <c r="D5292" i="2"/>
  <c r="C5292" i="2"/>
  <c r="B5292" i="2"/>
  <c r="I5291" i="2"/>
  <c r="H5291" i="2"/>
  <c r="D5291" i="2"/>
  <c r="C5291" i="2"/>
  <c r="B5291" i="2"/>
  <c r="I5290" i="2"/>
  <c r="J5291" i="2" s="1"/>
  <c r="K5292" i="2" s="1"/>
  <c r="H5290" i="2"/>
  <c r="D5290" i="2"/>
  <c r="C5290" i="2"/>
  <c r="B5290" i="2"/>
  <c r="I5289" i="2"/>
  <c r="J5289" i="2" s="1"/>
  <c r="H5289" i="2"/>
  <c r="D5289" i="2"/>
  <c r="C5289" i="2"/>
  <c r="B5289" i="2"/>
  <c r="I5288" i="2"/>
  <c r="H5288" i="2"/>
  <c r="D5288" i="2"/>
  <c r="C5288" i="2"/>
  <c r="B5288" i="2"/>
  <c r="I5287" i="2"/>
  <c r="J5287" i="2" s="1"/>
  <c r="H5287" i="2"/>
  <c r="D5287" i="2"/>
  <c r="C5287" i="2"/>
  <c r="B5287" i="2"/>
  <c r="I5286" i="2"/>
  <c r="H5286" i="2"/>
  <c r="D5286" i="2"/>
  <c r="C5286" i="2"/>
  <c r="B5286" i="2"/>
  <c r="I5285" i="2"/>
  <c r="J5286" i="2" s="1"/>
  <c r="H5285" i="2"/>
  <c r="D5285" i="2"/>
  <c r="C5285" i="2"/>
  <c r="B5285" i="2"/>
  <c r="I5284" i="2"/>
  <c r="H5284" i="2"/>
  <c r="D5284" i="2"/>
  <c r="C5284" i="2"/>
  <c r="B5284" i="2"/>
  <c r="I5283" i="2"/>
  <c r="H5283" i="2"/>
  <c r="D5283" i="2"/>
  <c r="C5283" i="2"/>
  <c r="B5283" i="2"/>
  <c r="I5282" i="2"/>
  <c r="J5283" i="2" s="1"/>
  <c r="H5282" i="2"/>
  <c r="D5282" i="2"/>
  <c r="C5282" i="2"/>
  <c r="B5282" i="2"/>
  <c r="I5281" i="2"/>
  <c r="J5281" i="2" s="1"/>
  <c r="H5281" i="2"/>
  <c r="D5281" i="2"/>
  <c r="C5281" i="2"/>
  <c r="B5281" i="2"/>
  <c r="I5280" i="2"/>
  <c r="H5280" i="2"/>
  <c r="D5280" i="2"/>
  <c r="C5280" i="2"/>
  <c r="B5280" i="2"/>
  <c r="I5279" i="2"/>
  <c r="J5279" i="2" s="1"/>
  <c r="H5279" i="2"/>
  <c r="D5279" i="2"/>
  <c r="C5279" i="2"/>
  <c r="B5279" i="2"/>
  <c r="I5278" i="2"/>
  <c r="H5278" i="2"/>
  <c r="D5278" i="2"/>
  <c r="C5278" i="2"/>
  <c r="B5278" i="2"/>
  <c r="I5277" i="2"/>
  <c r="J5278" i="2" s="1"/>
  <c r="K5279" i="2" s="1"/>
  <c r="H5277" i="2"/>
  <c r="D5277" i="2"/>
  <c r="C5277" i="2"/>
  <c r="B5277" i="2"/>
  <c r="I5276" i="2"/>
  <c r="J5276" i="2" s="1"/>
  <c r="H5276" i="2"/>
  <c r="D5276" i="2"/>
  <c r="C5276" i="2"/>
  <c r="B5276" i="2"/>
  <c r="I5275" i="2"/>
  <c r="H5275" i="2"/>
  <c r="D5275" i="2"/>
  <c r="C5275" i="2"/>
  <c r="B5275" i="2"/>
  <c r="I5274" i="2"/>
  <c r="J5275" i="2" s="1"/>
  <c r="H5274" i="2"/>
  <c r="D5274" i="2"/>
  <c r="C5274" i="2"/>
  <c r="B5274" i="2"/>
  <c r="I5273" i="2"/>
  <c r="J5273" i="2" s="1"/>
  <c r="H5273" i="2"/>
  <c r="D5273" i="2"/>
  <c r="C5273" i="2"/>
  <c r="B5273" i="2"/>
  <c r="I5272" i="2"/>
  <c r="H5272" i="2"/>
  <c r="D5272" i="2"/>
  <c r="C5272" i="2"/>
  <c r="B5272" i="2"/>
  <c r="I5271" i="2"/>
  <c r="J5271" i="2" s="1"/>
  <c r="H5271" i="2"/>
  <c r="D5271" i="2"/>
  <c r="C5271" i="2"/>
  <c r="B5271" i="2"/>
  <c r="K5270" i="2"/>
  <c r="I5270" i="2"/>
  <c r="H5270" i="2"/>
  <c r="D5270" i="2"/>
  <c r="C5270" i="2"/>
  <c r="B5270" i="2"/>
  <c r="J5269" i="2"/>
  <c r="I5269" i="2"/>
  <c r="J5270" i="2" s="1"/>
  <c r="K5271" i="2" s="1"/>
  <c r="H5269" i="2"/>
  <c r="D5269" i="2"/>
  <c r="C5269" i="2"/>
  <c r="B5269" i="2"/>
  <c r="I5268" i="2"/>
  <c r="J5268" i="2" s="1"/>
  <c r="H5268" i="2"/>
  <c r="D5268" i="2"/>
  <c r="C5268" i="2"/>
  <c r="B5268" i="2"/>
  <c r="I5267" i="2"/>
  <c r="H5267" i="2"/>
  <c r="D5267" i="2"/>
  <c r="C5267" i="2"/>
  <c r="B5267" i="2"/>
  <c r="I5266" i="2"/>
  <c r="J5267" i="2" s="1"/>
  <c r="K5268" i="2" s="1"/>
  <c r="H5266" i="2"/>
  <c r="D5266" i="2"/>
  <c r="C5266" i="2"/>
  <c r="B5266" i="2"/>
  <c r="I5265" i="2"/>
  <c r="J5265" i="2" s="1"/>
  <c r="H5265" i="2"/>
  <c r="D5265" i="2"/>
  <c r="C5265" i="2"/>
  <c r="B5265" i="2"/>
  <c r="I5264" i="2"/>
  <c r="H5264" i="2"/>
  <c r="D5264" i="2"/>
  <c r="C5264" i="2"/>
  <c r="B5264" i="2"/>
  <c r="I5263" i="2"/>
  <c r="J5263" i="2" s="1"/>
  <c r="H5263" i="2"/>
  <c r="D5263" i="2"/>
  <c r="C5263" i="2"/>
  <c r="B5263" i="2"/>
  <c r="I5262" i="2"/>
  <c r="H5262" i="2"/>
  <c r="D5262" i="2"/>
  <c r="C5262" i="2"/>
  <c r="B5262" i="2"/>
  <c r="J5261" i="2"/>
  <c r="K5262" i="2" s="1"/>
  <c r="I5261" i="2"/>
  <c r="J5262" i="2" s="1"/>
  <c r="H5261" i="2"/>
  <c r="D5261" i="2"/>
  <c r="C5261" i="2"/>
  <c r="B5261" i="2"/>
  <c r="I5260" i="2"/>
  <c r="J5260" i="2" s="1"/>
  <c r="H5260" i="2"/>
  <c r="D5260" i="2"/>
  <c r="C5260" i="2"/>
  <c r="B5260" i="2"/>
  <c r="I5259" i="2"/>
  <c r="H5259" i="2"/>
  <c r="D5259" i="2"/>
  <c r="C5259" i="2"/>
  <c r="B5259" i="2"/>
  <c r="I5258" i="2"/>
  <c r="J5259" i="2" s="1"/>
  <c r="K5260" i="2" s="1"/>
  <c r="H5258" i="2"/>
  <c r="D5258" i="2"/>
  <c r="C5258" i="2"/>
  <c r="B5258" i="2"/>
  <c r="I5257" i="2"/>
  <c r="J5257" i="2" s="1"/>
  <c r="H5257" i="2"/>
  <c r="D5257" i="2"/>
  <c r="C5257" i="2"/>
  <c r="B5257" i="2"/>
  <c r="I5256" i="2"/>
  <c r="H5256" i="2"/>
  <c r="D5256" i="2"/>
  <c r="C5256" i="2"/>
  <c r="B5256" i="2"/>
  <c r="I5255" i="2"/>
  <c r="J5255" i="2" s="1"/>
  <c r="H5255" i="2"/>
  <c r="D5255" i="2"/>
  <c r="C5255" i="2"/>
  <c r="B5255" i="2"/>
  <c r="I5254" i="2"/>
  <c r="H5254" i="2"/>
  <c r="D5254" i="2"/>
  <c r="C5254" i="2"/>
  <c r="B5254" i="2"/>
  <c r="I5253" i="2"/>
  <c r="J5254" i="2" s="1"/>
  <c r="H5253" i="2"/>
  <c r="D5253" i="2"/>
  <c r="C5253" i="2"/>
  <c r="B5253" i="2"/>
  <c r="I5252" i="2"/>
  <c r="H5252" i="2"/>
  <c r="D5252" i="2"/>
  <c r="C5252" i="2"/>
  <c r="B5252" i="2"/>
  <c r="I5251" i="2"/>
  <c r="H5251" i="2"/>
  <c r="D5251" i="2"/>
  <c r="C5251" i="2"/>
  <c r="B5251" i="2"/>
  <c r="I5250" i="2"/>
  <c r="J5251" i="2" s="1"/>
  <c r="H5250" i="2"/>
  <c r="D5250" i="2"/>
  <c r="C5250" i="2"/>
  <c r="B5250" i="2"/>
  <c r="I5249" i="2"/>
  <c r="J5249" i="2" s="1"/>
  <c r="H5249" i="2"/>
  <c r="D5249" i="2"/>
  <c r="C5249" i="2"/>
  <c r="B5249" i="2"/>
  <c r="I5248" i="2"/>
  <c r="H5248" i="2"/>
  <c r="D5248" i="2"/>
  <c r="C5248" i="2"/>
  <c r="B5248" i="2"/>
  <c r="I5247" i="2"/>
  <c r="J5247" i="2" s="1"/>
  <c r="H5247" i="2"/>
  <c r="D5247" i="2"/>
  <c r="C5247" i="2"/>
  <c r="B5247" i="2"/>
  <c r="I5246" i="2"/>
  <c r="H5246" i="2"/>
  <c r="D5246" i="2"/>
  <c r="C5246" i="2"/>
  <c r="B5246" i="2"/>
  <c r="I5245" i="2"/>
  <c r="J5246" i="2" s="1"/>
  <c r="K5247" i="2" s="1"/>
  <c r="H5245" i="2"/>
  <c r="D5245" i="2"/>
  <c r="C5245" i="2"/>
  <c r="B5245" i="2"/>
  <c r="I5244" i="2"/>
  <c r="J5244" i="2" s="1"/>
  <c r="H5244" i="2"/>
  <c r="D5244" i="2"/>
  <c r="C5244" i="2"/>
  <c r="B5244" i="2"/>
  <c r="I5243" i="2"/>
  <c r="H5243" i="2"/>
  <c r="D5243" i="2"/>
  <c r="C5243" i="2"/>
  <c r="B5243" i="2"/>
  <c r="I5242" i="2"/>
  <c r="J5243" i="2" s="1"/>
  <c r="H5242" i="2"/>
  <c r="D5242" i="2"/>
  <c r="C5242" i="2"/>
  <c r="B5242" i="2"/>
  <c r="I5241" i="2"/>
  <c r="J5241" i="2" s="1"/>
  <c r="H5241" i="2"/>
  <c r="D5241" i="2"/>
  <c r="C5241" i="2"/>
  <c r="B5241" i="2"/>
  <c r="I5240" i="2"/>
  <c r="H5240" i="2"/>
  <c r="D5240" i="2"/>
  <c r="C5240" i="2"/>
  <c r="B5240" i="2"/>
  <c r="I5239" i="2"/>
  <c r="J5239" i="2" s="1"/>
  <c r="H5239" i="2"/>
  <c r="D5239" i="2"/>
  <c r="C5239" i="2"/>
  <c r="B5239" i="2"/>
  <c r="K5238" i="2"/>
  <c r="I5238" i="2"/>
  <c r="H5238" i="2"/>
  <c r="D5238" i="2"/>
  <c r="C5238" i="2"/>
  <c r="B5238" i="2"/>
  <c r="J5237" i="2"/>
  <c r="I5237" i="2"/>
  <c r="J5238" i="2" s="1"/>
  <c r="K5239" i="2" s="1"/>
  <c r="H5237" i="2"/>
  <c r="D5237" i="2"/>
  <c r="C5237" i="2"/>
  <c r="B5237" i="2"/>
  <c r="I5236" i="2"/>
  <c r="J5236" i="2" s="1"/>
  <c r="H5236" i="2"/>
  <c r="D5236" i="2"/>
  <c r="C5236" i="2"/>
  <c r="B5236" i="2"/>
  <c r="I5235" i="2"/>
  <c r="H5235" i="2"/>
  <c r="D5235" i="2"/>
  <c r="C5235" i="2"/>
  <c r="B5235" i="2"/>
  <c r="I5234" i="2"/>
  <c r="J5235" i="2" s="1"/>
  <c r="K5236" i="2" s="1"/>
  <c r="H5234" i="2"/>
  <c r="D5234" i="2"/>
  <c r="C5234" i="2"/>
  <c r="B5234" i="2"/>
  <c r="I5233" i="2"/>
  <c r="J5233" i="2" s="1"/>
  <c r="H5233" i="2"/>
  <c r="D5233" i="2"/>
  <c r="C5233" i="2"/>
  <c r="B5233" i="2"/>
  <c r="I5232" i="2"/>
  <c r="H5232" i="2"/>
  <c r="D5232" i="2"/>
  <c r="C5232" i="2"/>
  <c r="B5232" i="2"/>
  <c r="I5231" i="2"/>
  <c r="J5231" i="2" s="1"/>
  <c r="H5231" i="2"/>
  <c r="D5231" i="2"/>
  <c r="C5231" i="2"/>
  <c r="B5231" i="2"/>
  <c r="I5230" i="2"/>
  <c r="H5230" i="2"/>
  <c r="D5230" i="2"/>
  <c r="C5230" i="2"/>
  <c r="B5230" i="2"/>
  <c r="J5229" i="2"/>
  <c r="K5230" i="2" s="1"/>
  <c r="I5229" i="2"/>
  <c r="J5230" i="2" s="1"/>
  <c r="H5229" i="2"/>
  <c r="D5229" i="2"/>
  <c r="C5229" i="2"/>
  <c r="B5229" i="2"/>
  <c r="I5228" i="2"/>
  <c r="J5228" i="2" s="1"/>
  <c r="H5228" i="2"/>
  <c r="D5228" i="2"/>
  <c r="C5228" i="2"/>
  <c r="B5228" i="2"/>
  <c r="I5227" i="2"/>
  <c r="H5227" i="2"/>
  <c r="D5227" i="2"/>
  <c r="C5227" i="2"/>
  <c r="B5227" i="2"/>
  <c r="I5226" i="2"/>
  <c r="J5227" i="2" s="1"/>
  <c r="K5228" i="2" s="1"/>
  <c r="H5226" i="2"/>
  <c r="D5226" i="2"/>
  <c r="C5226" i="2"/>
  <c r="B5226" i="2"/>
  <c r="I5225" i="2"/>
  <c r="J5225" i="2" s="1"/>
  <c r="H5225" i="2"/>
  <c r="D5225" i="2"/>
  <c r="C5225" i="2"/>
  <c r="B5225" i="2"/>
  <c r="I5224" i="2"/>
  <c r="H5224" i="2"/>
  <c r="D5224" i="2"/>
  <c r="C5224" i="2"/>
  <c r="B5224" i="2"/>
  <c r="I5223" i="2"/>
  <c r="J5223" i="2" s="1"/>
  <c r="H5223" i="2"/>
  <c r="D5223" i="2"/>
  <c r="C5223" i="2"/>
  <c r="B5223" i="2"/>
  <c r="I5222" i="2"/>
  <c r="H5222" i="2"/>
  <c r="D5222" i="2"/>
  <c r="C5222" i="2"/>
  <c r="B5222" i="2"/>
  <c r="I5221" i="2"/>
  <c r="J5222" i="2" s="1"/>
  <c r="H5221" i="2"/>
  <c r="D5221" i="2"/>
  <c r="C5221" i="2"/>
  <c r="B5221" i="2"/>
  <c r="I5220" i="2"/>
  <c r="H5220" i="2"/>
  <c r="D5220" i="2"/>
  <c r="C5220" i="2"/>
  <c r="B5220" i="2"/>
  <c r="I5219" i="2"/>
  <c r="H5219" i="2"/>
  <c r="D5219" i="2"/>
  <c r="C5219" i="2"/>
  <c r="B5219" i="2"/>
  <c r="I5218" i="2"/>
  <c r="J5219" i="2" s="1"/>
  <c r="H5218" i="2"/>
  <c r="D5218" i="2"/>
  <c r="C5218" i="2"/>
  <c r="B5218" i="2"/>
  <c r="I5217" i="2"/>
  <c r="J5217" i="2" s="1"/>
  <c r="H5217" i="2"/>
  <c r="D5217" i="2"/>
  <c r="C5217" i="2"/>
  <c r="B5217" i="2"/>
  <c r="I5216" i="2"/>
  <c r="H5216" i="2"/>
  <c r="D5216" i="2"/>
  <c r="C5216" i="2"/>
  <c r="B5216" i="2"/>
  <c r="I5215" i="2"/>
  <c r="J5215" i="2" s="1"/>
  <c r="H5215" i="2"/>
  <c r="D5215" i="2"/>
  <c r="C5215" i="2"/>
  <c r="B5215" i="2"/>
  <c r="I5214" i="2"/>
  <c r="H5214" i="2"/>
  <c r="D5214" i="2"/>
  <c r="C5214" i="2"/>
  <c r="B5214" i="2"/>
  <c r="I5213" i="2"/>
  <c r="J5214" i="2" s="1"/>
  <c r="K5215" i="2" s="1"/>
  <c r="H5213" i="2"/>
  <c r="D5213" i="2"/>
  <c r="C5213" i="2"/>
  <c r="B5213" i="2"/>
  <c r="I5212" i="2"/>
  <c r="J5212" i="2" s="1"/>
  <c r="H5212" i="2"/>
  <c r="D5212" i="2"/>
  <c r="C5212" i="2"/>
  <c r="B5212" i="2"/>
  <c r="I5211" i="2"/>
  <c r="H5211" i="2"/>
  <c r="D5211" i="2"/>
  <c r="C5211" i="2"/>
  <c r="B5211" i="2"/>
  <c r="I5210" i="2"/>
  <c r="J5211" i="2" s="1"/>
  <c r="H5210" i="2"/>
  <c r="D5210" i="2"/>
  <c r="C5210" i="2"/>
  <c r="B5210" i="2"/>
  <c r="I5209" i="2"/>
  <c r="J5209" i="2" s="1"/>
  <c r="H5209" i="2"/>
  <c r="D5209" i="2"/>
  <c r="C5209" i="2"/>
  <c r="B5209" i="2"/>
  <c r="I5208" i="2"/>
  <c r="H5208" i="2"/>
  <c r="D5208" i="2"/>
  <c r="C5208" i="2"/>
  <c r="B5208" i="2"/>
  <c r="I5207" i="2"/>
  <c r="J5207" i="2" s="1"/>
  <c r="H5207" i="2"/>
  <c r="D5207" i="2"/>
  <c r="C5207" i="2"/>
  <c r="B5207" i="2"/>
  <c r="K5206" i="2"/>
  <c r="I5206" i="2"/>
  <c r="H5206" i="2"/>
  <c r="D5206" i="2"/>
  <c r="C5206" i="2"/>
  <c r="B5206" i="2"/>
  <c r="J5205" i="2"/>
  <c r="I5205" i="2"/>
  <c r="J5206" i="2" s="1"/>
  <c r="K5207" i="2" s="1"/>
  <c r="H5205" i="2"/>
  <c r="D5205" i="2"/>
  <c r="C5205" i="2"/>
  <c r="B5205" i="2"/>
  <c r="I5204" i="2"/>
  <c r="J5204" i="2" s="1"/>
  <c r="H5204" i="2"/>
  <c r="D5204" i="2"/>
  <c r="C5204" i="2"/>
  <c r="B5204" i="2"/>
  <c r="I5203" i="2"/>
  <c r="H5203" i="2"/>
  <c r="D5203" i="2"/>
  <c r="C5203" i="2"/>
  <c r="B5203" i="2"/>
  <c r="I5202" i="2"/>
  <c r="J5203" i="2" s="1"/>
  <c r="K5204" i="2" s="1"/>
  <c r="H5202" i="2"/>
  <c r="D5202" i="2"/>
  <c r="C5202" i="2"/>
  <c r="B5202" i="2"/>
  <c r="I5201" i="2"/>
  <c r="J5201" i="2" s="1"/>
  <c r="H5201" i="2"/>
  <c r="D5201" i="2"/>
  <c r="C5201" i="2"/>
  <c r="B5201" i="2"/>
  <c r="I5200" i="2"/>
  <c r="H5200" i="2"/>
  <c r="D5200" i="2"/>
  <c r="C5200" i="2"/>
  <c r="B5200" i="2"/>
  <c r="I5199" i="2"/>
  <c r="J5199" i="2" s="1"/>
  <c r="H5199" i="2"/>
  <c r="D5199" i="2"/>
  <c r="C5199" i="2"/>
  <c r="B5199" i="2"/>
  <c r="I5198" i="2"/>
  <c r="H5198" i="2"/>
  <c r="D5198" i="2"/>
  <c r="C5198" i="2"/>
  <c r="B5198" i="2"/>
  <c r="J5197" i="2"/>
  <c r="K5198" i="2" s="1"/>
  <c r="I5197" i="2"/>
  <c r="J5198" i="2" s="1"/>
  <c r="H5197" i="2"/>
  <c r="D5197" i="2"/>
  <c r="C5197" i="2"/>
  <c r="B5197" i="2"/>
  <c r="I5196" i="2"/>
  <c r="J5196" i="2" s="1"/>
  <c r="H5196" i="2"/>
  <c r="D5196" i="2"/>
  <c r="C5196" i="2"/>
  <c r="B5196" i="2"/>
  <c r="I5195" i="2"/>
  <c r="H5195" i="2"/>
  <c r="D5195" i="2"/>
  <c r="C5195" i="2"/>
  <c r="B5195" i="2"/>
  <c r="I5194" i="2"/>
  <c r="J5195" i="2" s="1"/>
  <c r="K5196" i="2" s="1"/>
  <c r="H5194" i="2"/>
  <c r="D5194" i="2"/>
  <c r="C5194" i="2"/>
  <c r="B5194" i="2"/>
  <c r="I5193" i="2"/>
  <c r="J5193" i="2" s="1"/>
  <c r="H5193" i="2"/>
  <c r="D5193" i="2"/>
  <c r="C5193" i="2"/>
  <c r="B5193" i="2"/>
  <c r="I5192" i="2"/>
  <c r="H5192" i="2"/>
  <c r="D5192" i="2"/>
  <c r="C5192" i="2"/>
  <c r="B5192" i="2"/>
  <c r="I5191" i="2"/>
  <c r="J5191" i="2" s="1"/>
  <c r="H5191" i="2"/>
  <c r="D5191" i="2"/>
  <c r="C5191" i="2"/>
  <c r="B5191" i="2"/>
  <c r="I5190" i="2"/>
  <c r="H5190" i="2"/>
  <c r="D5190" i="2"/>
  <c r="C5190" i="2"/>
  <c r="B5190" i="2"/>
  <c r="I5189" i="2"/>
  <c r="J5190" i="2" s="1"/>
  <c r="H5189" i="2"/>
  <c r="D5189" i="2"/>
  <c r="C5189" i="2"/>
  <c r="B5189" i="2"/>
  <c r="I5188" i="2"/>
  <c r="H5188" i="2"/>
  <c r="D5188" i="2"/>
  <c r="C5188" i="2"/>
  <c r="B5188" i="2"/>
  <c r="I5187" i="2"/>
  <c r="H5187" i="2"/>
  <c r="D5187" i="2"/>
  <c r="C5187" i="2"/>
  <c r="B5187" i="2"/>
  <c r="I5186" i="2"/>
  <c r="J5187" i="2" s="1"/>
  <c r="H5186" i="2"/>
  <c r="D5186" i="2"/>
  <c r="C5186" i="2"/>
  <c r="B5186" i="2"/>
  <c r="I5185" i="2"/>
  <c r="J5185" i="2" s="1"/>
  <c r="H5185" i="2"/>
  <c r="D5185" i="2"/>
  <c r="C5185" i="2"/>
  <c r="B5185" i="2"/>
  <c r="I5184" i="2"/>
  <c r="H5184" i="2"/>
  <c r="D5184" i="2"/>
  <c r="C5184" i="2"/>
  <c r="B5184" i="2"/>
  <c r="I5183" i="2"/>
  <c r="J5183" i="2" s="1"/>
  <c r="H5183" i="2"/>
  <c r="D5183" i="2"/>
  <c r="C5183" i="2"/>
  <c r="B5183" i="2"/>
  <c r="I5182" i="2"/>
  <c r="H5182" i="2"/>
  <c r="D5182" i="2"/>
  <c r="C5182" i="2"/>
  <c r="B5182" i="2"/>
  <c r="I5181" i="2"/>
  <c r="J5182" i="2" s="1"/>
  <c r="K5183" i="2" s="1"/>
  <c r="H5181" i="2"/>
  <c r="D5181" i="2"/>
  <c r="C5181" i="2"/>
  <c r="B5181" i="2"/>
  <c r="I5180" i="2"/>
  <c r="J5180" i="2" s="1"/>
  <c r="H5180" i="2"/>
  <c r="D5180" i="2"/>
  <c r="C5180" i="2"/>
  <c r="B5180" i="2"/>
  <c r="I5179" i="2"/>
  <c r="H5179" i="2"/>
  <c r="D5179" i="2"/>
  <c r="C5179" i="2"/>
  <c r="B5179" i="2"/>
  <c r="I5178" i="2"/>
  <c r="J5179" i="2" s="1"/>
  <c r="H5178" i="2"/>
  <c r="D5178" i="2"/>
  <c r="C5178" i="2"/>
  <c r="B5178" i="2"/>
  <c r="I5177" i="2"/>
  <c r="J5177" i="2" s="1"/>
  <c r="H5177" i="2"/>
  <c r="D5177" i="2"/>
  <c r="C5177" i="2"/>
  <c r="B5177" i="2"/>
  <c r="I5176" i="2"/>
  <c r="H5176" i="2"/>
  <c r="D5176" i="2"/>
  <c r="C5176" i="2"/>
  <c r="B5176" i="2"/>
  <c r="I5175" i="2"/>
  <c r="J5175" i="2" s="1"/>
  <c r="H5175" i="2"/>
  <c r="D5175" i="2"/>
  <c r="C5175" i="2"/>
  <c r="B5175" i="2"/>
  <c r="K5174" i="2"/>
  <c r="I5174" i="2"/>
  <c r="H5174" i="2"/>
  <c r="D5174" i="2"/>
  <c r="C5174" i="2"/>
  <c r="B5174" i="2"/>
  <c r="J5173" i="2"/>
  <c r="I5173" i="2"/>
  <c r="J5174" i="2" s="1"/>
  <c r="K5175" i="2" s="1"/>
  <c r="H5173" i="2"/>
  <c r="D5173" i="2"/>
  <c r="C5173" i="2"/>
  <c r="B5173" i="2"/>
  <c r="I5172" i="2"/>
  <c r="J5172" i="2" s="1"/>
  <c r="H5172" i="2"/>
  <c r="D5172" i="2"/>
  <c r="C5172" i="2"/>
  <c r="B5172" i="2"/>
  <c r="I5171" i="2"/>
  <c r="H5171" i="2"/>
  <c r="D5171" i="2"/>
  <c r="C5171" i="2"/>
  <c r="B5171" i="2"/>
  <c r="I5170" i="2"/>
  <c r="J5171" i="2" s="1"/>
  <c r="K5172" i="2" s="1"/>
  <c r="H5170" i="2"/>
  <c r="D5170" i="2"/>
  <c r="C5170" i="2"/>
  <c r="B5170" i="2"/>
  <c r="I5169" i="2"/>
  <c r="J5169" i="2" s="1"/>
  <c r="H5169" i="2"/>
  <c r="D5169" i="2"/>
  <c r="C5169" i="2"/>
  <c r="B5169" i="2"/>
  <c r="I5168" i="2"/>
  <c r="H5168" i="2"/>
  <c r="D5168" i="2"/>
  <c r="C5168" i="2"/>
  <c r="B5168" i="2"/>
  <c r="I5167" i="2"/>
  <c r="J5167" i="2" s="1"/>
  <c r="H5167" i="2"/>
  <c r="D5167" i="2"/>
  <c r="C5167" i="2"/>
  <c r="B5167" i="2"/>
  <c r="I5166" i="2"/>
  <c r="H5166" i="2"/>
  <c r="D5166" i="2"/>
  <c r="C5166" i="2"/>
  <c r="B5166" i="2"/>
  <c r="J5165" i="2"/>
  <c r="K5166" i="2" s="1"/>
  <c r="I5165" i="2"/>
  <c r="J5166" i="2" s="1"/>
  <c r="H5165" i="2"/>
  <c r="D5165" i="2"/>
  <c r="C5165" i="2"/>
  <c r="B5165" i="2"/>
  <c r="I5164" i="2"/>
  <c r="J5164" i="2" s="1"/>
  <c r="H5164" i="2"/>
  <c r="D5164" i="2"/>
  <c r="C5164" i="2"/>
  <c r="B5164" i="2"/>
  <c r="I5163" i="2"/>
  <c r="H5163" i="2"/>
  <c r="D5163" i="2"/>
  <c r="C5163" i="2"/>
  <c r="B5163" i="2"/>
  <c r="I5162" i="2"/>
  <c r="J5163" i="2" s="1"/>
  <c r="K5164" i="2" s="1"/>
  <c r="H5162" i="2"/>
  <c r="D5162" i="2"/>
  <c r="C5162" i="2"/>
  <c r="B5162" i="2"/>
  <c r="I5161" i="2"/>
  <c r="J5161" i="2" s="1"/>
  <c r="H5161" i="2"/>
  <c r="D5161" i="2"/>
  <c r="C5161" i="2"/>
  <c r="B5161" i="2"/>
  <c r="I5160" i="2"/>
  <c r="H5160" i="2"/>
  <c r="D5160" i="2"/>
  <c r="C5160" i="2"/>
  <c r="B5160" i="2"/>
  <c r="I5159" i="2"/>
  <c r="J5159" i="2" s="1"/>
  <c r="H5159" i="2"/>
  <c r="D5159" i="2"/>
  <c r="C5159" i="2"/>
  <c r="B5159" i="2"/>
  <c r="I5158" i="2"/>
  <c r="H5158" i="2"/>
  <c r="D5158" i="2"/>
  <c r="C5158" i="2"/>
  <c r="B5158" i="2"/>
  <c r="I5157" i="2"/>
  <c r="J5158" i="2" s="1"/>
  <c r="H5157" i="2"/>
  <c r="D5157" i="2"/>
  <c r="C5157" i="2"/>
  <c r="B5157" i="2"/>
  <c r="I5156" i="2"/>
  <c r="H5156" i="2"/>
  <c r="D5156" i="2"/>
  <c r="C5156" i="2"/>
  <c r="B5156" i="2"/>
  <c r="I5155" i="2"/>
  <c r="H5155" i="2"/>
  <c r="D5155" i="2"/>
  <c r="C5155" i="2"/>
  <c r="B5155" i="2"/>
  <c r="I5154" i="2"/>
  <c r="J5155" i="2" s="1"/>
  <c r="H5154" i="2"/>
  <c r="D5154" i="2"/>
  <c r="C5154" i="2"/>
  <c r="B5154" i="2"/>
  <c r="I5153" i="2"/>
  <c r="J5153" i="2" s="1"/>
  <c r="H5153" i="2"/>
  <c r="D5153" i="2"/>
  <c r="C5153" i="2"/>
  <c r="B5153" i="2"/>
  <c r="I5152" i="2"/>
  <c r="H5152" i="2"/>
  <c r="D5152" i="2"/>
  <c r="C5152" i="2"/>
  <c r="B5152" i="2"/>
  <c r="I5151" i="2"/>
  <c r="J5151" i="2" s="1"/>
  <c r="H5151" i="2"/>
  <c r="D5151" i="2"/>
  <c r="C5151" i="2"/>
  <c r="B5151" i="2"/>
  <c r="I5150" i="2"/>
  <c r="H5150" i="2"/>
  <c r="D5150" i="2"/>
  <c r="C5150" i="2"/>
  <c r="B5150" i="2"/>
  <c r="I5149" i="2"/>
  <c r="J5150" i="2" s="1"/>
  <c r="K5151" i="2" s="1"/>
  <c r="H5149" i="2"/>
  <c r="D5149" i="2"/>
  <c r="C5149" i="2"/>
  <c r="B5149" i="2"/>
  <c r="I5148" i="2"/>
  <c r="J5148" i="2" s="1"/>
  <c r="H5148" i="2"/>
  <c r="D5148" i="2"/>
  <c r="C5148" i="2"/>
  <c r="B5148" i="2"/>
  <c r="K5147" i="2"/>
  <c r="I5147" i="2"/>
  <c r="H5147" i="2"/>
  <c r="D5147" i="2"/>
  <c r="C5147" i="2"/>
  <c r="B5147" i="2"/>
  <c r="J5146" i="2"/>
  <c r="I5146" i="2"/>
  <c r="J5147" i="2" s="1"/>
  <c r="H5146" i="2"/>
  <c r="D5146" i="2"/>
  <c r="C5146" i="2"/>
  <c r="B5146" i="2"/>
  <c r="I5145" i="2"/>
  <c r="J5145" i="2" s="1"/>
  <c r="H5145" i="2"/>
  <c r="D5145" i="2"/>
  <c r="C5145" i="2"/>
  <c r="B5145" i="2"/>
  <c r="I5144" i="2"/>
  <c r="H5144" i="2"/>
  <c r="D5144" i="2"/>
  <c r="C5144" i="2"/>
  <c r="B5144" i="2"/>
  <c r="I5143" i="2"/>
  <c r="J5143" i="2" s="1"/>
  <c r="H5143" i="2"/>
  <c r="D5143" i="2"/>
  <c r="C5143" i="2"/>
  <c r="B5143" i="2"/>
  <c r="I5142" i="2"/>
  <c r="H5142" i="2"/>
  <c r="D5142" i="2"/>
  <c r="C5142" i="2"/>
  <c r="B5142" i="2"/>
  <c r="J5141" i="2"/>
  <c r="K5142" i="2" s="1"/>
  <c r="I5141" i="2"/>
  <c r="J5142" i="2" s="1"/>
  <c r="H5141" i="2"/>
  <c r="D5141" i="2"/>
  <c r="C5141" i="2"/>
  <c r="B5141" i="2"/>
  <c r="I5140" i="2"/>
  <c r="J5140" i="2" s="1"/>
  <c r="H5140" i="2"/>
  <c r="D5140" i="2"/>
  <c r="C5140" i="2"/>
  <c r="B5140" i="2"/>
  <c r="I5139" i="2"/>
  <c r="H5139" i="2"/>
  <c r="D5139" i="2"/>
  <c r="C5139" i="2"/>
  <c r="B5139" i="2"/>
  <c r="I5138" i="2"/>
  <c r="J5139" i="2" s="1"/>
  <c r="K5140" i="2" s="1"/>
  <c r="H5138" i="2"/>
  <c r="D5138" i="2"/>
  <c r="C5138" i="2"/>
  <c r="B5138" i="2"/>
  <c r="I5137" i="2"/>
  <c r="J5137" i="2" s="1"/>
  <c r="H5137" i="2"/>
  <c r="D5137" i="2"/>
  <c r="C5137" i="2"/>
  <c r="B5137" i="2"/>
  <c r="I5136" i="2"/>
  <c r="H5136" i="2"/>
  <c r="D5136" i="2"/>
  <c r="C5136" i="2"/>
  <c r="B5136" i="2"/>
  <c r="I5135" i="2"/>
  <c r="J5135" i="2" s="1"/>
  <c r="H5135" i="2"/>
  <c r="D5135" i="2"/>
  <c r="C5135" i="2"/>
  <c r="B5135" i="2"/>
  <c r="J5134" i="2"/>
  <c r="K5135" i="2" s="1"/>
  <c r="I5134" i="2"/>
  <c r="H5134" i="2"/>
  <c r="D5134" i="2"/>
  <c r="C5134" i="2"/>
  <c r="B5134" i="2"/>
  <c r="I5133" i="2"/>
  <c r="J5133" i="2" s="1"/>
  <c r="H5133" i="2"/>
  <c r="D5133" i="2"/>
  <c r="C5133" i="2"/>
  <c r="B5133" i="2"/>
  <c r="I5132" i="2"/>
  <c r="J5132" i="2" s="1"/>
  <c r="H5132" i="2"/>
  <c r="D5132" i="2"/>
  <c r="C5132" i="2"/>
  <c r="B5132" i="2"/>
  <c r="I5131" i="2"/>
  <c r="H5131" i="2"/>
  <c r="D5131" i="2"/>
  <c r="C5131" i="2"/>
  <c r="B5131" i="2"/>
  <c r="I5130" i="2"/>
  <c r="H5130" i="2"/>
  <c r="D5130" i="2"/>
  <c r="C5130" i="2"/>
  <c r="B5130" i="2"/>
  <c r="I5129" i="2"/>
  <c r="J5129" i="2" s="1"/>
  <c r="H5129" i="2"/>
  <c r="D5129" i="2"/>
  <c r="C5129" i="2"/>
  <c r="B5129" i="2"/>
  <c r="I5128" i="2"/>
  <c r="H5128" i="2"/>
  <c r="D5128" i="2"/>
  <c r="C5128" i="2"/>
  <c r="B5128" i="2"/>
  <c r="I5127" i="2"/>
  <c r="J5127" i="2" s="1"/>
  <c r="H5127" i="2"/>
  <c r="D5127" i="2"/>
  <c r="C5127" i="2"/>
  <c r="B5127" i="2"/>
  <c r="J5126" i="2"/>
  <c r="I5126" i="2"/>
  <c r="H5126" i="2"/>
  <c r="D5126" i="2"/>
  <c r="C5126" i="2"/>
  <c r="B5126" i="2"/>
  <c r="J5125" i="2"/>
  <c r="K5126" i="2" s="1"/>
  <c r="I5125" i="2"/>
  <c r="H5125" i="2"/>
  <c r="D5125" i="2"/>
  <c r="C5125" i="2"/>
  <c r="B5125" i="2"/>
  <c r="I5124" i="2"/>
  <c r="J5124" i="2" s="1"/>
  <c r="H5124" i="2"/>
  <c r="D5124" i="2"/>
  <c r="C5124" i="2"/>
  <c r="B5124" i="2"/>
  <c r="I5123" i="2"/>
  <c r="H5123" i="2"/>
  <c r="D5123" i="2"/>
  <c r="C5123" i="2"/>
  <c r="B5123" i="2"/>
  <c r="I5122" i="2"/>
  <c r="H5122" i="2"/>
  <c r="D5122" i="2"/>
  <c r="C5122" i="2"/>
  <c r="B5122" i="2"/>
  <c r="I5121" i="2"/>
  <c r="J5121" i="2" s="1"/>
  <c r="H5121" i="2"/>
  <c r="D5121" i="2"/>
  <c r="C5121" i="2"/>
  <c r="B5121" i="2"/>
  <c r="I5120" i="2"/>
  <c r="H5120" i="2"/>
  <c r="D5120" i="2"/>
  <c r="C5120" i="2"/>
  <c r="B5120" i="2"/>
  <c r="I5119" i="2"/>
  <c r="J5119" i="2" s="1"/>
  <c r="H5119" i="2"/>
  <c r="D5119" i="2"/>
  <c r="C5119" i="2"/>
  <c r="B5119" i="2"/>
  <c r="J5118" i="2"/>
  <c r="I5118" i="2"/>
  <c r="H5118" i="2"/>
  <c r="D5118" i="2"/>
  <c r="C5118" i="2"/>
  <c r="B5118" i="2"/>
  <c r="J5117" i="2"/>
  <c r="K5118" i="2" s="1"/>
  <c r="I5117" i="2"/>
  <c r="H5117" i="2"/>
  <c r="D5117" i="2"/>
  <c r="C5117" i="2"/>
  <c r="B5117" i="2"/>
  <c r="I5116" i="2"/>
  <c r="J5116" i="2" s="1"/>
  <c r="H5116" i="2"/>
  <c r="D5116" i="2"/>
  <c r="C5116" i="2"/>
  <c r="B5116" i="2"/>
  <c r="I5115" i="2"/>
  <c r="H5115" i="2"/>
  <c r="D5115" i="2"/>
  <c r="C5115" i="2"/>
  <c r="B5115" i="2"/>
  <c r="I5114" i="2"/>
  <c r="H5114" i="2"/>
  <c r="D5114" i="2"/>
  <c r="C5114" i="2"/>
  <c r="B5114" i="2"/>
  <c r="I5113" i="2"/>
  <c r="J5113" i="2" s="1"/>
  <c r="H5113" i="2"/>
  <c r="D5113" i="2"/>
  <c r="C5113" i="2"/>
  <c r="B5113" i="2"/>
  <c r="I5112" i="2"/>
  <c r="H5112" i="2"/>
  <c r="D5112" i="2"/>
  <c r="C5112" i="2"/>
  <c r="B5112" i="2"/>
  <c r="I5111" i="2"/>
  <c r="J5111" i="2" s="1"/>
  <c r="H5111" i="2"/>
  <c r="D5111" i="2"/>
  <c r="C5111" i="2"/>
  <c r="B5111" i="2"/>
  <c r="J5110" i="2"/>
  <c r="K5111" i="2" s="1"/>
  <c r="I5110" i="2"/>
  <c r="H5110" i="2"/>
  <c r="D5110" i="2"/>
  <c r="C5110" i="2"/>
  <c r="B5110" i="2"/>
  <c r="I5109" i="2"/>
  <c r="J5109" i="2" s="1"/>
  <c r="H5109" i="2"/>
  <c r="D5109" i="2"/>
  <c r="C5109" i="2"/>
  <c r="B5109" i="2"/>
  <c r="I5108" i="2"/>
  <c r="J5108" i="2" s="1"/>
  <c r="H5108" i="2"/>
  <c r="D5108" i="2"/>
  <c r="C5108" i="2"/>
  <c r="B5108" i="2"/>
  <c r="I5107" i="2"/>
  <c r="H5107" i="2"/>
  <c r="D5107" i="2"/>
  <c r="C5107" i="2"/>
  <c r="B5107" i="2"/>
  <c r="I5106" i="2"/>
  <c r="J5107" i="2" s="1"/>
  <c r="K5108" i="2" s="1"/>
  <c r="H5106" i="2"/>
  <c r="D5106" i="2"/>
  <c r="C5106" i="2"/>
  <c r="B5106" i="2"/>
  <c r="I5105" i="2"/>
  <c r="J5105" i="2" s="1"/>
  <c r="H5105" i="2"/>
  <c r="D5105" i="2"/>
  <c r="C5105" i="2"/>
  <c r="B5105" i="2"/>
  <c r="I5104" i="2"/>
  <c r="H5104" i="2"/>
  <c r="D5104" i="2"/>
  <c r="C5104" i="2"/>
  <c r="B5104" i="2"/>
  <c r="I5103" i="2"/>
  <c r="J5103" i="2" s="1"/>
  <c r="H5103" i="2"/>
  <c r="D5103" i="2"/>
  <c r="C5103" i="2"/>
  <c r="B5103" i="2"/>
  <c r="J5102" i="2"/>
  <c r="K5103" i="2" s="1"/>
  <c r="I5102" i="2"/>
  <c r="H5102" i="2"/>
  <c r="D5102" i="2"/>
  <c r="C5102" i="2"/>
  <c r="B5102" i="2"/>
  <c r="J5101" i="2"/>
  <c r="K5102" i="2" s="1"/>
  <c r="I5101" i="2"/>
  <c r="H5101" i="2"/>
  <c r="D5101" i="2"/>
  <c r="C5101" i="2"/>
  <c r="B5101" i="2"/>
  <c r="I5100" i="2"/>
  <c r="J5100" i="2" s="1"/>
  <c r="H5100" i="2"/>
  <c r="D5100" i="2"/>
  <c r="C5100" i="2"/>
  <c r="B5100" i="2"/>
  <c r="I5099" i="2"/>
  <c r="H5099" i="2"/>
  <c r="D5099" i="2"/>
  <c r="C5099" i="2"/>
  <c r="B5099" i="2"/>
  <c r="I5098" i="2"/>
  <c r="J5098" i="2" s="1"/>
  <c r="H5098" i="2"/>
  <c r="D5098" i="2"/>
  <c r="C5098" i="2"/>
  <c r="B5098" i="2"/>
  <c r="I5097" i="2"/>
  <c r="J5097" i="2" s="1"/>
  <c r="H5097" i="2"/>
  <c r="D5097" i="2"/>
  <c r="C5097" i="2"/>
  <c r="B5097" i="2"/>
  <c r="J5096" i="2"/>
  <c r="K5097" i="2" s="1"/>
  <c r="I5096" i="2"/>
  <c r="H5096" i="2"/>
  <c r="D5096" i="2"/>
  <c r="C5096" i="2"/>
  <c r="B5096" i="2"/>
  <c r="I5095" i="2"/>
  <c r="J5095" i="2" s="1"/>
  <c r="H5095" i="2"/>
  <c r="D5095" i="2"/>
  <c r="C5095" i="2"/>
  <c r="B5095" i="2"/>
  <c r="J5094" i="2"/>
  <c r="K5095" i="2" s="1"/>
  <c r="I5094" i="2"/>
  <c r="H5094" i="2"/>
  <c r="D5094" i="2"/>
  <c r="C5094" i="2"/>
  <c r="B5094" i="2"/>
  <c r="J5093" i="2"/>
  <c r="K5094" i="2" s="1"/>
  <c r="I5093" i="2"/>
  <c r="H5093" i="2"/>
  <c r="D5093" i="2"/>
  <c r="C5093" i="2"/>
  <c r="B5093" i="2"/>
  <c r="K5092" i="2"/>
  <c r="I5092" i="2"/>
  <c r="J5092" i="2" s="1"/>
  <c r="H5092" i="2"/>
  <c r="D5092" i="2"/>
  <c r="C5092" i="2"/>
  <c r="B5092" i="2"/>
  <c r="J5091" i="2"/>
  <c r="I5091" i="2"/>
  <c r="H5091" i="2"/>
  <c r="D5091" i="2"/>
  <c r="C5091" i="2"/>
  <c r="B5091" i="2"/>
  <c r="I5090" i="2"/>
  <c r="J5090" i="2" s="1"/>
  <c r="K5091" i="2" s="1"/>
  <c r="H5090" i="2"/>
  <c r="D5090" i="2"/>
  <c r="C5090" i="2"/>
  <c r="B5090" i="2"/>
  <c r="I5089" i="2"/>
  <c r="J5089" i="2" s="1"/>
  <c r="H5089" i="2"/>
  <c r="D5089" i="2"/>
  <c r="C5089" i="2"/>
  <c r="B5089" i="2"/>
  <c r="I5088" i="2"/>
  <c r="H5088" i="2"/>
  <c r="D5088" i="2"/>
  <c r="C5088" i="2"/>
  <c r="B5088" i="2"/>
  <c r="I5087" i="2"/>
  <c r="H5087" i="2"/>
  <c r="D5087" i="2"/>
  <c r="C5087" i="2"/>
  <c r="B5087" i="2"/>
  <c r="J5086" i="2"/>
  <c r="I5086" i="2"/>
  <c r="H5086" i="2"/>
  <c r="D5086" i="2"/>
  <c r="C5086" i="2"/>
  <c r="B5086" i="2"/>
  <c r="J5085" i="2"/>
  <c r="K5086" i="2" s="1"/>
  <c r="I5085" i="2"/>
  <c r="H5085" i="2"/>
  <c r="D5085" i="2"/>
  <c r="C5085" i="2"/>
  <c r="B5085" i="2"/>
  <c r="I5084" i="2"/>
  <c r="J5084" i="2" s="1"/>
  <c r="H5084" i="2"/>
  <c r="D5084" i="2"/>
  <c r="C5084" i="2"/>
  <c r="B5084" i="2"/>
  <c r="I5083" i="2"/>
  <c r="H5083" i="2"/>
  <c r="D5083" i="2"/>
  <c r="C5083" i="2"/>
  <c r="B5083" i="2"/>
  <c r="I5082" i="2"/>
  <c r="H5082" i="2"/>
  <c r="D5082" i="2"/>
  <c r="C5082" i="2"/>
  <c r="B5082" i="2"/>
  <c r="I5081" i="2"/>
  <c r="J5081" i="2" s="1"/>
  <c r="H5081" i="2"/>
  <c r="D5081" i="2"/>
  <c r="C5081" i="2"/>
  <c r="B5081" i="2"/>
  <c r="I5080" i="2"/>
  <c r="H5080" i="2"/>
  <c r="D5080" i="2"/>
  <c r="C5080" i="2"/>
  <c r="B5080" i="2"/>
  <c r="I5079" i="2"/>
  <c r="J5079" i="2" s="1"/>
  <c r="H5079" i="2"/>
  <c r="D5079" i="2"/>
  <c r="C5079" i="2"/>
  <c r="B5079" i="2"/>
  <c r="J5078" i="2"/>
  <c r="K5079" i="2" s="1"/>
  <c r="I5078" i="2"/>
  <c r="H5078" i="2"/>
  <c r="D5078" i="2"/>
  <c r="C5078" i="2"/>
  <c r="B5078" i="2"/>
  <c r="I5077" i="2"/>
  <c r="J5077" i="2" s="1"/>
  <c r="K5078" i="2" s="1"/>
  <c r="H5077" i="2"/>
  <c r="D5077" i="2"/>
  <c r="C5077" i="2"/>
  <c r="B5077" i="2"/>
  <c r="I5076" i="2"/>
  <c r="J5076" i="2" s="1"/>
  <c r="H5076" i="2"/>
  <c r="D5076" i="2"/>
  <c r="C5076" i="2"/>
  <c r="B5076" i="2"/>
  <c r="I5075" i="2"/>
  <c r="H5075" i="2"/>
  <c r="D5075" i="2"/>
  <c r="C5075" i="2"/>
  <c r="B5075" i="2"/>
  <c r="I5074" i="2"/>
  <c r="J5075" i="2" s="1"/>
  <c r="K5076" i="2" s="1"/>
  <c r="H5074" i="2"/>
  <c r="D5074" i="2"/>
  <c r="C5074" i="2"/>
  <c r="B5074" i="2"/>
  <c r="I5073" i="2"/>
  <c r="J5073" i="2" s="1"/>
  <c r="H5073" i="2"/>
  <c r="D5073" i="2"/>
  <c r="C5073" i="2"/>
  <c r="B5073" i="2"/>
  <c r="I5072" i="2"/>
  <c r="H5072" i="2"/>
  <c r="D5072" i="2"/>
  <c r="C5072" i="2"/>
  <c r="B5072" i="2"/>
  <c r="I5071" i="2"/>
  <c r="J5071" i="2" s="1"/>
  <c r="H5071" i="2"/>
  <c r="D5071" i="2"/>
  <c r="C5071" i="2"/>
  <c r="B5071" i="2"/>
  <c r="I5070" i="2"/>
  <c r="H5070" i="2"/>
  <c r="D5070" i="2"/>
  <c r="C5070" i="2"/>
  <c r="B5070" i="2"/>
  <c r="I5069" i="2"/>
  <c r="J5069" i="2" s="1"/>
  <c r="H5069" i="2"/>
  <c r="D5069" i="2"/>
  <c r="C5069" i="2"/>
  <c r="B5069" i="2"/>
  <c r="I5068" i="2"/>
  <c r="H5068" i="2"/>
  <c r="D5068" i="2"/>
  <c r="C5068" i="2"/>
  <c r="B5068" i="2"/>
  <c r="I5067" i="2"/>
  <c r="J5067" i="2" s="1"/>
  <c r="H5067" i="2"/>
  <c r="D5067" i="2"/>
  <c r="C5067" i="2"/>
  <c r="B5067" i="2"/>
  <c r="I5066" i="2"/>
  <c r="J5066" i="2" s="1"/>
  <c r="K5067" i="2" s="1"/>
  <c r="H5066" i="2"/>
  <c r="D5066" i="2"/>
  <c r="C5066" i="2"/>
  <c r="B5066" i="2"/>
  <c r="I5065" i="2"/>
  <c r="J5065" i="2" s="1"/>
  <c r="H5065" i="2"/>
  <c r="D5065" i="2"/>
  <c r="C5065" i="2"/>
  <c r="B5065" i="2"/>
  <c r="I5064" i="2"/>
  <c r="H5064" i="2"/>
  <c r="D5064" i="2"/>
  <c r="C5064" i="2"/>
  <c r="B5064" i="2"/>
  <c r="I5063" i="2"/>
  <c r="J5063" i="2" s="1"/>
  <c r="H5063" i="2"/>
  <c r="D5063" i="2"/>
  <c r="C5063" i="2"/>
  <c r="B5063" i="2"/>
  <c r="I5062" i="2"/>
  <c r="H5062" i="2"/>
  <c r="D5062" i="2"/>
  <c r="C5062" i="2"/>
  <c r="B5062" i="2"/>
  <c r="I5061" i="2"/>
  <c r="J5061" i="2" s="1"/>
  <c r="H5061" i="2"/>
  <c r="D5061" i="2"/>
  <c r="C5061" i="2"/>
  <c r="B5061" i="2"/>
  <c r="I5060" i="2"/>
  <c r="J5060" i="2" s="1"/>
  <c r="K5061" i="2" s="1"/>
  <c r="H5060" i="2"/>
  <c r="D5060" i="2"/>
  <c r="C5060" i="2"/>
  <c r="B5060" i="2"/>
  <c r="I5059" i="2"/>
  <c r="J5059" i="2" s="1"/>
  <c r="H5059" i="2"/>
  <c r="D5059" i="2"/>
  <c r="C5059" i="2"/>
  <c r="B5059" i="2"/>
  <c r="I5058" i="2"/>
  <c r="J5058" i="2" s="1"/>
  <c r="K5059" i="2" s="1"/>
  <c r="H5058" i="2"/>
  <c r="D5058" i="2"/>
  <c r="C5058" i="2"/>
  <c r="B5058" i="2"/>
  <c r="I5057" i="2"/>
  <c r="H5057" i="2"/>
  <c r="D5057" i="2"/>
  <c r="C5057" i="2"/>
  <c r="B5057" i="2"/>
  <c r="I5056" i="2"/>
  <c r="J5056" i="2" s="1"/>
  <c r="H5056" i="2"/>
  <c r="D5056" i="2"/>
  <c r="C5056" i="2"/>
  <c r="B5056" i="2"/>
  <c r="I5055" i="2"/>
  <c r="H5055" i="2"/>
  <c r="D5055" i="2"/>
  <c r="C5055" i="2"/>
  <c r="B5055" i="2"/>
  <c r="I5054" i="2"/>
  <c r="J5054" i="2" s="1"/>
  <c r="H5054" i="2"/>
  <c r="D5054" i="2"/>
  <c r="C5054" i="2"/>
  <c r="B5054" i="2"/>
  <c r="I5053" i="2"/>
  <c r="J5053" i="2" s="1"/>
  <c r="H5053" i="2"/>
  <c r="D5053" i="2"/>
  <c r="C5053" i="2"/>
  <c r="B5053" i="2"/>
  <c r="I5052" i="2"/>
  <c r="J5052" i="2" s="1"/>
  <c r="K5053" i="2" s="1"/>
  <c r="H5052" i="2"/>
  <c r="D5052" i="2"/>
  <c r="C5052" i="2"/>
  <c r="B5052" i="2"/>
  <c r="I5051" i="2"/>
  <c r="H5051" i="2"/>
  <c r="D5051" i="2"/>
  <c r="C5051" i="2"/>
  <c r="B5051" i="2"/>
  <c r="I5050" i="2"/>
  <c r="J5050" i="2" s="1"/>
  <c r="H5050" i="2"/>
  <c r="D5050" i="2"/>
  <c r="C5050" i="2"/>
  <c r="B5050" i="2"/>
  <c r="I5049" i="2"/>
  <c r="H5049" i="2"/>
  <c r="D5049" i="2"/>
  <c r="C5049" i="2"/>
  <c r="B5049" i="2"/>
  <c r="I5048" i="2"/>
  <c r="J5048" i="2" s="1"/>
  <c r="H5048" i="2"/>
  <c r="D5048" i="2"/>
  <c r="C5048" i="2"/>
  <c r="B5048" i="2"/>
  <c r="J5047" i="2"/>
  <c r="I5047" i="2"/>
  <c r="H5047" i="2"/>
  <c r="D5047" i="2"/>
  <c r="C5047" i="2"/>
  <c r="B5047" i="2"/>
  <c r="I5046" i="2"/>
  <c r="J5046" i="2" s="1"/>
  <c r="K5047" i="2" s="1"/>
  <c r="H5046" i="2"/>
  <c r="D5046" i="2"/>
  <c r="C5046" i="2"/>
  <c r="B5046" i="2"/>
  <c r="I5045" i="2"/>
  <c r="J5045" i="2" s="1"/>
  <c r="K5046" i="2" s="1"/>
  <c r="H5045" i="2"/>
  <c r="D5045" i="2"/>
  <c r="C5045" i="2"/>
  <c r="B5045" i="2"/>
  <c r="I5044" i="2"/>
  <c r="J5044" i="2" s="1"/>
  <c r="H5044" i="2"/>
  <c r="D5044" i="2"/>
  <c r="C5044" i="2"/>
  <c r="B5044" i="2"/>
  <c r="I5043" i="2"/>
  <c r="H5043" i="2"/>
  <c r="D5043" i="2"/>
  <c r="C5043" i="2"/>
  <c r="B5043" i="2"/>
  <c r="I5042" i="2"/>
  <c r="J5042" i="2" s="1"/>
  <c r="H5042" i="2"/>
  <c r="D5042" i="2"/>
  <c r="C5042" i="2"/>
  <c r="B5042" i="2"/>
  <c r="I5041" i="2"/>
  <c r="H5041" i="2"/>
  <c r="D5041" i="2"/>
  <c r="C5041" i="2"/>
  <c r="B5041" i="2"/>
  <c r="I5040" i="2"/>
  <c r="J5040" i="2" s="1"/>
  <c r="H5040" i="2"/>
  <c r="D5040" i="2"/>
  <c r="C5040" i="2"/>
  <c r="B5040" i="2"/>
  <c r="J5039" i="2"/>
  <c r="K5040" i="2" s="1"/>
  <c r="I5039" i="2"/>
  <c r="H5039" i="2"/>
  <c r="D5039" i="2"/>
  <c r="C5039" i="2"/>
  <c r="B5039" i="2"/>
  <c r="I5038" i="2"/>
  <c r="J5038" i="2" s="1"/>
  <c r="H5038" i="2"/>
  <c r="D5038" i="2"/>
  <c r="C5038" i="2"/>
  <c r="B5038" i="2"/>
  <c r="I5037" i="2"/>
  <c r="J5037" i="2" s="1"/>
  <c r="H5037" i="2"/>
  <c r="D5037" i="2"/>
  <c r="C5037" i="2"/>
  <c r="B5037" i="2"/>
  <c r="I5036" i="2"/>
  <c r="J5036" i="2" s="1"/>
  <c r="K5037" i="2" s="1"/>
  <c r="H5036" i="2"/>
  <c r="D5036" i="2"/>
  <c r="C5036" i="2"/>
  <c r="B5036" i="2"/>
  <c r="I5035" i="2"/>
  <c r="H5035" i="2"/>
  <c r="D5035" i="2"/>
  <c r="C5035" i="2"/>
  <c r="B5035" i="2"/>
  <c r="I5034" i="2"/>
  <c r="J5034" i="2" s="1"/>
  <c r="H5034" i="2"/>
  <c r="D5034" i="2"/>
  <c r="C5034" i="2"/>
  <c r="B5034" i="2"/>
  <c r="I5033" i="2"/>
  <c r="H5033" i="2"/>
  <c r="D5033" i="2"/>
  <c r="C5033" i="2"/>
  <c r="B5033" i="2"/>
  <c r="I5032" i="2"/>
  <c r="J5032" i="2" s="1"/>
  <c r="H5032" i="2"/>
  <c r="D5032" i="2"/>
  <c r="C5032" i="2"/>
  <c r="B5032" i="2"/>
  <c r="I5031" i="2"/>
  <c r="H5031" i="2"/>
  <c r="D5031" i="2"/>
  <c r="C5031" i="2"/>
  <c r="B5031" i="2"/>
  <c r="I5030" i="2"/>
  <c r="J5030" i="2" s="1"/>
  <c r="H5030" i="2"/>
  <c r="D5030" i="2"/>
  <c r="C5030" i="2"/>
  <c r="B5030" i="2"/>
  <c r="I5029" i="2"/>
  <c r="J5029" i="2" s="1"/>
  <c r="H5029" i="2"/>
  <c r="D5029" i="2"/>
  <c r="C5029" i="2"/>
  <c r="B5029" i="2"/>
  <c r="I5028" i="2"/>
  <c r="J5028" i="2" s="1"/>
  <c r="K5029" i="2" s="1"/>
  <c r="H5028" i="2"/>
  <c r="D5028" i="2"/>
  <c r="C5028" i="2"/>
  <c r="B5028" i="2"/>
  <c r="I5027" i="2"/>
  <c r="H5027" i="2"/>
  <c r="D5027" i="2"/>
  <c r="C5027" i="2"/>
  <c r="B5027" i="2"/>
  <c r="I5026" i="2"/>
  <c r="J5026" i="2" s="1"/>
  <c r="H5026" i="2"/>
  <c r="D5026" i="2"/>
  <c r="C5026" i="2"/>
  <c r="B5026" i="2"/>
  <c r="I5025" i="2"/>
  <c r="H5025" i="2"/>
  <c r="D5025" i="2"/>
  <c r="C5025" i="2"/>
  <c r="B5025" i="2"/>
  <c r="I5024" i="2"/>
  <c r="J5024" i="2" s="1"/>
  <c r="H5024" i="2"/>
  <c r="D5024" i="2"/>
  <c r="C5024" i="2"/>
  <c r="B5024" i="2"/>
  <c r="I5023" i="2"/>
  <c r="H5023" i="2"/>
  <c r="D5023" i="2"/>
  <c r="C5023" i="2"/>
  <c r="B5023" i="2"/>
  <c r="I5022" i="2"/>
  <c r="J5022" i="2" s="1"/>
  <c r="H5022" i="2"/>
  <c r="D5022" i="2"/>
  <c r="C5022" i="2"/>
  <c r="B5022" i="2"/>
  <c r="I5021" i="2"/>
  <c r="J5021" i="2" s="1"/>
  <c r="H5021" i="2"/>
  <c r="D5021" i="2"/>
  <c r="C5021" i="2"/>
  <c r="B5021" i="2"/>
  <c r="I5020" i="2"/>
  <c r="J5020" i="2" s="1"/>
  <c r="K5021" i="2" s="1"/>
  <c r="H5020" i="2"/>
  <c r="D5020" i="2"/>
  <c r="C5020" i="2"/>
  <c r="B5020" i="2"/>
  <c r="I5019" i="2"/>
  <c r="H5019" i="2"/>
  <c r="D5019" i="2"/>
  <c r="C5019" i="2"/>
  <c r="B5019" i="2"/>
  <c r="I5018" i="2"/>
  <c r="J5018" i="2" s="1"/>
  <c r="H5018" i="2"/>
  <c r="D5018" i="2"/>
  <c r="C5018" i="2"/>
  <c r="B5018" i="2"/>
  <c r="I5017" i="2"/>
  <c r="H5017" i="2"/>
  <c r="D5017" i="2"/>
  <c r="C5017" i="2"/>
  <c r="B5017" i="2"/>
  <c r="I5016" i="2"/>
  <c r="J5016" i="2" s="1"/>
  <c r="H5016" i="2"/>
  <c r="D5016" i="2"/>
  <c r="C5016" i="2"/>
  <c r="B5016" i="2"/>
  <c r="I5015" i="2"/>
  <c r="H5015" i="2"/>
  <c r="D5015" i="2"/>
  <c r="C5015" i="2"/>
  <c r="B5015" i="2"/>
  <c r="I5014" i="2"/>
  <c r="J5014" i="2" s="1"/>
  <c r="H5014" i="2"/>
  <c r="D5014" i="2"/>
  <c r="C5014" i="2"/>
  <c r="B5014" i="2"/>
  <c r="I5013" i="2"/>
  <c r="J5013" i="2" s="1"/>
  <c r="K5014" i="2" s="1"/>
  <c r="H5013" i="2"/>
  <c r="D5013" i="2"/>
  <c r="C5013" i="2"/>
  <c r="B5013" i="2"/>
  <c r="I5012" i="2"/>
  <c r="J5012" i="2" s="1"/>
  <c r="H5012" i="2"/>
  <c r="D5012" i="2"/>
  <c r="C5012" i="2"/>
  <c r="B5012" i="2"/>
  <c r="I5011" i="2"/>
  <c r="H5011" i="2"/>
  <c r="D5011" i="2"/>
  <c r="C5011" i="2"/>
  <c r="B5011" i="2"/>
  <c r="I5010" i="2"/>
  <c r="J5010" i="2" s="1"/>
  <c r="H5010" i="2"/>
  <c r="D5010" i="2"/>
  <c r="C5010" i="2"/>
  <c r="B5010" i="2"/>
  <c r="I5009" i="2"/>
  <c r="H5009" i="2"/>
  <c r="D5009" i="2"/>
  <c r="C5009" i="2"/>
  <c r="B5009" i="2"/>
  <c r="I5008" i="2"/>
  <c r="J5008" i="2" s="1"/>
  <c r="H5008" i="2"/>
  <c r="D5008" i="2"/>
  <c r="C5008" i="2"/>
  <c r="B5008" i="2"/>
  <c r="J5007" i="2"/>
  <c r="K5008" i="2" s="1"/>
  <c r="I5007" i="2"/>
  <c r="H5007" i="2"/>
  <c r="D5007" i="2"/>
  <c r="C5007" i="2"/>
  <c r="B5007" i="2"/>
  <c r="I5006" i="2"/>
  <c r="J5006" i="2" s="1"/>
  <c r="H5006" i="2"/>
  <c r="D5006" i="2"/>
  <c r="C5006" i="2"/>
  <c r="B5006" i="2"/>
  <c r="I5005" i="2"/>
  <c r="J5005" i="2" s="1"/>
  <c r="H5005" i="2"/>
  <c r="D5005" i="2"/>
  <c r="C5005" i="2"/>
  <c r="B5005" i="2"/>
  <c r="I5004" i="2"/>
  <c r="J5004" i="2" s="1"/>
  <c r="K5005" i="2" s="1"/>
  <c r="H5004" i="2"/>
  <c r="D5004" i="2"/>
  <c r="C5004" i="2"/>
  <c r="B5004" i="2"/>
  <c r="I5003" i="2"/>
  <c r="H5003" i="2"/>
  <c r="D5003" i="2"/>
  <c r="C5003" i="2"/>
  <c r="B5003" i="2"/>
  <c r="I5002" i="2"/>
  <c r="J5002" i="2" s="1"/>
  <c r="H5002" i="2"/>
  <c r="D5002" i="2"/>
  <c r="C5002" i="2"/>
  <c r="B5002" i="2"/>
  <c r="I5001" i="2"/>
  <c r="H5001" i="2"/>
  <c r="D5001" i="2"/>
  <c r="C5001" i="2"/>
  <c r="B5001" i="2"/>
  <c r="I5000" i="2"/>
  <c r="J5000" i="2" s="1"/>
  <c r="H5000" i="2"/>
  <c r="D5000" i="2"/>
  <c r="C5000" i="2"/>
  <c r="B5000" i="2"/>
  <c r="I4999" i="2"/>
  <c r="H4999" i="2"/>
  <c r="D4999" i="2"/>
  <c r="C4999" i="2"/>
  <c r="B4999" i="2"/>
  <c r="J4998" i="2"/>
  <c r="K4999" i="2" s="1"/>
  <c r="I4998" i="2"/>
  <c r="J4999" i="2" s="1"/>
  <c r="K5000" i="2" s="1"/>
  <c r="H4998" i="2"/>
  <c r="D4998" i="2"/>
  <c r="C4998" i="2"/>
  <c r="B4998" i="2"/>
  <c r="I4997" i="2"/>
  <c r="J4997" i="2" s="1"/>
  <c r="H4997" i="2"/>
  <c r="D4997" i="2"/>
  <c r="C4997" i="2"/>
  <c r="B4997" i="2"/>
  <c r="I4996" i="2"/>
  <c r="J4996" i="2" s="1"/>
  <c r="K4997" i="2" s="1"/>
  <c r="H4996" i="2"/>
  <c r="D4996" i="2"/>
  <c r="C4996" i="2"/>
  <c r="B4996" i="2"/>
  <c r="I4995" i="2"/>
  <c r="H4995" i="2"/>
  <c r="D4995" i="2"/>
  <c r="C4995" i="2"/>
  <c r="B4995" i="2"/>
  <c r="I4994" i="2"/>
  <c r="J4994" i="2" s="1"/>
  <c r="H4994" i="2"/>
  <c r="D4994" i="2"/>
  <c r="C4994" i="2"/>
  <c r="B4994" i="2"/>
  <c r="I4993" i="2"/>
  <c r="H4993" i="2"/>
  <c r="D4993" i="2"/>
  <c r="C4993" i="2"/>
  <c r="B4993" i="2"/>
  <c r="I4992" i="2"/>
  <c r="J4992" i="2" s="1"/>
  <c r="H4992" i="2"/>
  <c r="D4992" i="2"/>
  <c r="C4992" i="2"/>
  <c r="B4992" i="2"/>
  <c r="I4991" i="2"/>
  <c r="H4991" i="2"/>
  <c r="D4991" i="2"/>
  <c r="C4991" i="2"/>
  <c r="B4991" i="2"/>
  <c r="I4990" i="2"/>
  <c r="J4990" i="2" s="1"/>
  <c r="H4990" i="2"/>
  <c r="D4990" i="2"/>
  <c r="C4990" i="2"/>
  <c r="B4990" i="2"/>
  <c r="I4989" i="2"/>
  <c r="J4989" i="2" s="1"/>
  <c r="H4989" i="2"/>
  <c r="D4989" i="2"/>
  <c r="C4989" i="2"/>
  <c r="B4989" i="2"/>
  <c r="I4988" i="2"/>
  <c r="J4988" i="2" s="1"/>
  <c r="K4989" i="2" s="1"/>
  <c r="H4988" i="2"/>
  <c r="D4988" i="2"/>
  <c r="C4988" i="2"/>
  <c r="B4988" i="2"/>
  <c r="I4987" i="2"/>
  <c r="H4987" i="2"/>
  <c r="D4987" i="2"/>
  <c r="C4987" i="2"/>
  <c r="B4987" i="2"/>
  <c r="I4986" i="2"/>
  <c r="J4986" i="2" s="1"/>
  <c r="H4986" i="2"/>
  <c r="D4986" i="2"/>
  <c r="C4986" i="2"/>
  <c r="B4986" i="2"/>
  <c r="I4985" i="2"/>
  <c r="H4985" i="2"/>
  <c r="D4985" i="2"/>
  <c r="C4985" i="2"/>
  <c r="B4985" i="2"/>
  <c r="I4984" i="2"/>
  <c r="J4984" i="2" s="1"/>
  <c r="H4984" i="2"/>
  <c r="D4984" i="2"/>
  <c r="C4984" i="2"/>
  <c r="B4984" i="2"/>
  <c r="I4983" i="2"/>
  <c r="H4983" i="2"/>
  <c r="D4983" i="2"/>
  <c r="C4983" i="2"/>
  <c r="B4983" i="2"/>
  <c r="J4982" i="2"/>
  <c r="K4983" i="2" s="1"/>
  <c r="I4982" i="2"/>
  <c r="J4983" i="2" s="1"/>
  <c r="K4984" i="2" s="1"/>
  <c r="H4982" i="2"/>
  <c r="D4982" i="2"/>
  <c r="C4982" i="2"/>
  <c r="B4982" i="2"/>
  <c r="I4981" i="2"/>
  <c r="J4981" i="2" s="1"/>
  <c r="H4981" i="2"/>
  <c r="D4981" i="2"/>
  <c r="C4981" i="2"/>
  <c r="B4981" i="2"/>
  <c r="I4980" i="2"/>
  <c r="J4980" i="2" s="1"/>
  <c r="K4981" i="2" s="1"/>
  <c r="H4980" i="2"/>
  <c r="D4980" i="2"/>
  <c r="C4980" i="2"/>
  <c r="B4980" i="2"/>
  <c r="I4979" i="2"/>
  <c r="H4979" i="2"/>
  <c r="D4979" i="2"/>
  <c r="C4979" i="2"/>
  <c r="B4979" i="2"/>
  <c r="I4978" i="2"/>
  <c r="J4978" i="2" s="1"/>
  <c r="H4978" i="2"/>
  <c r="D4978" i="2"/>
  <c r="C4978" i="2"/>
  <c r="B4978" i="2"/>
  <c r="I4977" i="2"/>
  <c r="H4977" i="2"/>
  <c r="D4977" i="2"/>
  <c r="C4977" i="2"/>
  <c r="B4977" i="2"/>
  <c r="I4976" i="2"/>
  <c r="J4976" i="2" s="1"/>
  <c r="H4976" i="2"/>
  <c r="D4976" i="2"/>
  <c r="C4976" i="2"/>
  <c r="B4976" i="2"/>
  <c r="I4975" i="2"/>
  <c r="H4975" i="2"/>
  <c r="D4975" i="2"/>
  <c r="C4975" i="2"/>
  <c r="B4975" i="2"/>
  <c r="I4974" i="2"/>
  <c r="J4974" i="2" s="1"/>
  <c r="H4974" i="2"/>
  <c r="D4974" i="2"/>
  <c r="C4974" i="2"/>
  <c r="B4974" i="2"/>
  <c r="I4973" i="2"/>
  <c r="J4973" i="2" s="1"/>
  <c r="H4973" i="2"/>
  <c r="D4973" i="2"/>
  <c r="C4973" i="2"/>
  <c r="B4973" i="2"/>
  <c r="I4972" i="2"/>
  <c r="J4972" i="2" s="1"/>
  <c r="K4973" i="2" s="1"/>
  <c r="H4972" i="2"/>
  <c r="D4972" i="2"/>
  <c r="C4972" i="2"/>
  <c r="B4972" i="2"/>
  <c r="I4971" i="2"/>
  <c r="H4971" i="2"/>
  <c r="D4971" i="2"/>
  <c r="C4971" i="2"/>
  <c r="B4971" i="2"/>
  <c r="I4970" i="2"/>
  <c r="J4970" i="2" s="1"/>
  <c r="H4970" i="2"/>
  <c r="D4970" i="2"/>
  <c r="C4970" i="2"/>
  <c r="B4970" i="2"/>
  <c r="I4969" i="2"/>
  <c r="H4969" i="2"/>
  <c r="D4969" i="2"/>
  <c r="C4969" i="2"/>
  <c r="B4969" i="2"/>
  <c r="I4968" i="2"/>
  <c r="J4968" i="2" s="1"/>
  <c r="H4968" i="2"/>
  <c r="D4968" i="2"/>
  <c r="C4968" i="2"/>
  <c r="B4968" i="2"/>
  <c r="I4967" i="2"/>
  <c r="H4967" i="2"/>
  <c r="D4967" i="2"/>
  <c r="C4967" i="2"/>
  <c r="B4967" i="2"/>
  <c r="J4966" i="2"/>
  <c r="K4967" i="2" s="1"/>
  <c r="I4966" i="2"/>
  <c r="J4967" i="2" s="1"/>
  <c r="K4968" i="2" s="1"/>
  <c r="H4966" i="2"/>
  <c r="D4966" i="2"/>
  <c r="C4966" i="2"/>
  <c r="B4966" i="2"/>
  <c r="I4965" i="2"/>
  <c r="J4965" i="2" s="1"/>
  <c r="H4965" i="2"/>
  <c r="D4965" i="2"/>
  <c r="C4965" i="2"/>
  <c r="B4965" i="2"/>
  <c r="I4964" i="2"/>
  <c r="J4964" i="2" s="1"/>
  <c r="K4965" i="2" s="1"/>
  <c r="H4964" i="2"/>
  <c r="D4964" i="2"/>
  <c r="C4964" i="2"/>
  <c r="B4964" i="2"/>
  <c r="I4963" i="2"/>
  <c r="H4963" i="2"/>
  <c r="D4963" i="2"/>
  <c r="C4963" i="2"/>
  <c r="B4963" i="2"/>
  <c r="I4962" i="2"/>
  <c r="J4962" i="2" s="1"/>
  <c r="H4962" i="2"/>
  <c r="D4962" i="2"/>
  <c r="C4962" i="2"/>
  <c r="B4962" i="2"/>
  <c r="I4961" i="2"/>
  <c r="H4961" i="2"/>
  <c r="D4961" i="2"/>
  <c r="C4961" i="2"/>
  <c r="B4961" i="2"/>
  <c r="I4960" i="2"/>
  <c r="J4960" i="2" s="1"/>
  <c r="H4960" i="2"/>
  <c r="D4960" i="2"/>
  <c r="C4960" i="2"/>
  <c r="B4960" i="2"/>
  <c r="I4959" i="2"/>
  <c r="H4959" i="2"/>
  <c r="D4959" i="2"/>
  <c r="C4959" i="2"/>
  <c r="B4959" i="2"/>
  <c r="I4958" i="2"/>
  <c r="J4958" i="2" s="1"/>
  <c r="H4958" i="2"/>
  <c r="D4958" i="2"/>
  <c r="C4958" i="2"/>
  <c r="B4958" i="2"/>
  <c r="I4957" i="2"/>
  <c r="J4957" i="2" s="1"/>
  <c r="H4957" i="2"/>
  <c r="D4957" i="2"/>
  <c r="C4957" i="2"/>
  <c r="B4957" i="2"/>
  <c r="I4956" i="2"/>
  <c r="J4956" i="2" s="1"/>
  <c r="K4957" i="2" s="1"/>
  <c r="H4956" i="2"/>
  <c r="D4956" i="2"/>
  <c r="C4956" i="2"/>
  <c r="B4956" i="2"/>
  <c r="I4955" i="2"/>
  <c r="H4955" i="2"/>
  <c r="D4955" i="2"/>
  <c r="C4955" i="2"/>
  <c r="B4955" i="2"/>
  <c r="I4954" i="2"/>
  <c r="J4954" i="2" s="1"/>
  <c r="H4954" i="2"/>
  <c r="D4954" i="2"/>
  <c r="C4954" i="2"/>
  <c r="B4954" i="2"/>
  <c r="I4953" i="2"/>
  <c r="H4953" i="2"/>
  <c r="D4953" i="2"/>
  <c r="C4953" i="2"/>
  <c r="B4953" i="2"/>
  <c r="I4952" i="2"/>
  <c r="J4952" i="2" s="1"/>
  <c r="H4952" i="2"/>
  <c r="D4952" i="2"/>
  <c r="C4952" i="2"/>
  <c r="B4952" i="2"/>
  <c r="I4951" i="2"/>
  <c r="H4951" i="2"/>
  <c r="D4951" i="2"/>
  <c r="C4951" i="2"/>
  <c r="B4951" i="2"/>
  <c r="J4950" i="2"/>
  <c r="K4951" i="2" s="1"/>
  <c r="I4950" i="2"/>
  <c r="J4951" i="2" s="1"/>
  <c r="K4952" i="2" s="1"/>
  <c r="H4950" i="2"/>
  <c r="D4950" i="2"/>
  <c r="C4950" i="2"/>
  <c r="B4950" i="2"/>
  <c r="I4949" i="2"/>
  <c r="J4949" i="2" s="1"/>
  <c r="H4949" i="2"/>
  <c r="D4949" i="2"/>
  <c r="C4949" i="2"/>
  <c r="B4949" i="2"/>
  <c r="I4948" i="2"/>
  <c r="J4948" i="2" s="1"/>
  <c r="K4949" i="2" s="1"/>
  <c r="H4948" i="2"/>
  <c r="D4948" i="2"/>
  <c r="C4948" i="2"/>
  <c r="B4948" i="2"/>
  <c r="I4947" i="2"/>
  <c r="H4947" i="2"/>
  <c r="D4947" i="2"/>
  <c r="C4947" i="2"/>
  <c r="B4947" i="2"/>
  <c r="I4946" i="2"/>
  <c r="J4946" i="2" s="1"/>
  <c r="H4946" i="2"/>
  <c r="D4946" i="2"/>
  <c r="C4946" i="2"/>
  <c r="B4946" i="2"/>
  <c r="I4945" i="2"/>
  <c r="H4945" i="2"/>
  <c r="D4945" i="2"/>
  <c r="C4945" i="2"/>
  <c r="B4945" i="2"/>
  <c r="I4944" i="2"/>
  <c r="J4944" i="2" s="1"/>
  <c r="H4944" i="2"/>
  <c r="D4944" i="2"/>
  <c r="C4944" i="2"/>
  <c r="B4944" i="2"/>
  <c r="I4943" i="2"/>
  <c r="H4943" i="2"/>
  <c r="D4943" i="2"/>
  <c r="C4943" i="2"/>
  <c r="B4943" i="2"/>
  <c r="I4942" i="2"/>
  <c r="J4942" i="2" s="1"/>
  <c r="H4942" i="2"/>
  <c r="D4942" i="2"/>
  <c r="C4942" i="2"/>
  <c r="B4942" i="2"/>
  <c r="I4941" i="2"/>
  <c r="J4941" i="2" s="1"/>
  <c r="H4941" i="2"/>
  <c r="D4941" i="2"/>
  <c r="C4941" i="2"/>
  <c r="B4941" i="2"/>
  <c r="I4940" i="2"/>
  <c r="J4940" i="2" s="1"/>
  <c r="K4941" i="2" s="1"/>
  <c r="H4940" i="2"/>
  <c r="D4940" i="2"/>
  <c r="C4940" i="2"/>
  <c r="B4940" i="2"/>
  <c r="I4939" i="2"/>
  <c r="H4939" i="2"/>
  <c r="D4939" i="2"/>
  <c r="C4939" i="2"/>
  <c r="B4939" i="2"/>
  <c r="I4938" i="2"/>
  <c r="J4938" i="2" s="1"/>
  <c r="H4938" i="2"/>
  <c r="D4938" i="2"/>
  <c r="C4938" i="2"/>
  <c r="B4938" i="2"/>
  <c r="I4937" i="2"/>
  <c r="H4937" i="2"/>
  <c r="D4937" i="2"/>
  <c r="C4937" i="2"/>
  <c r="B4937" i="2"/>
  <c r="I4936" i="2"/>
  <c r="J4936" i="2" s="1"/>
  <c r="H4936" i="2"/>
  <c r="D4936" i="2"/>
  <c r="C4936" i="2"/>
  <c r="B4936" i="2"/>
  <c r="I4935" i="2"/>
  <c r="H4935" i="2"/>
  <c r="D4935" i="2"/>
  <c r="C4935" i="2"/>
  <c r="B4935" i="2"/>
  <c r="J4934" i="2"/>
  <c r="I4934" i="2"/>
  <c r="J4935" i="2" s="1"/>
  <c r="K4936" i="2" s="1"/>
  <c r="H4934" i="2"/>
  <c r="D4934" i="2"/>
  <c r="C4934" i="2"/>
  <c r="B4934" i="2"/>
  <c r="I4933" i="2"/>
  <c r="J4933" i="2" s="1"/>
  <c r="H4933" i="2"/>
  <c r="D4933" i="2"/>
  <c r="C4933" i="2"/>
  <c r="B4933" i="2"/>
  <c r="I4932" i="2"/>
  <c r="J4932" i="2" s="1"/>
  <c r="K4933" i="2" s="1"/>
  <c r="H4932" i="2"/>
  <c r="D4932" i="2"/>
  <c r="C4932" i="2"/>
  <c r="B4932" i="2"/>
  <c r="I4931" i="2"/>
  <c r="H4931" i="2"/>
  <c r="D4931" i="2"/>
  <c r="C4931" i="2"/>
  <c r="B4931" i="2"/>
  <c r="I4930" i="2"/>
  <c r="J4930" i="2" s="1"/>
  <c r="H4930" i="2"/>
  <c r="D4930" i="2"/>
  <c r="C4930" i="2"/>
  <c r="B4930" i="2"/>
  <c r="I4929" i="2"/>
  <c r="H4929" i="2"/>
  <c r="D4929" i="2"/>
  <c r="C4929" i="2"/>
  <c r="B4929" i="2"/>
  <c r="I4928" i="2"/>
  <c r="J4928" i="2" s="1"/>
  <c r="H4928" i="2"/>
  <c r="D4928" i="2"/>
  <c r="C4928" i="2"/>
  <c r="B4928" i="2"/>
  <c r="I4927" i="2"/>
  <c r="H4927" i="2"/>
  <c r="D4927" i="2"/>
  <c r="C4927" i="2"/>
  <c r="B4927" i="2"/>
  <c r="I4926" i="2"/>
  <c r="J4926" i="2" s="1"/>
  <c r="H4926" i="2"/>
  <c r="D4926" i="2"/>
  <c r="C4926" i="2"/>
  <c r="B4926" i="2"/>
  <c r="I4925" i="2"/>
  <c r="J4925" i="2" s="1"/>
  <c r="H4925" i="2"/>
  <c r="D4925" i="2"/>
  <c r="C4925" i="2"/>
  <c r="B4925" i="2"/>
  <c r="I4924" i="2"/>
  <c r="J4924" i="2" s="1"/>
  <c r="K4925" i="2" s="1"/>
  <c r="H4924" i="2"/>
  <c r="D4924" i="2"/>
  <c r="C4924" i="2"/>
  <c r="B4924" i="2"/>
  <c r="I4923" i="2"/>
  <c r="H4923" i="2"/>
  <c r="D4923" i="2"/>
  <c r="C4923" i="2"/>
  <c r="B4923" i="2"/>
  <c r="I4922" i="2"/>
  <c r="J4922" i="2" s="1"/>
  <c r="H4922" i="2"/>
  <c r="D4922" i="2"/>
  <c r="C4922" i="2"/>
  <c r="B4922" i="2"/>
  <c r="I4921" i="2"/>
  <c r="H4921" i="2"/>
  <c r="D4921" i="2"/>
  <c r="C4921" i="2"/>
  <c r="B4921" i="2"/>
  <c r="I4920" i="2"/>
  <c r="J4920" i="2" s="1"/>
  <c r="H4920" i="2"/>
  <c r="D4920" i="2"/>
  <c r="C4920" i="2"/>
  <c r="B4920" i="2"/>
  <c r="I4919" i="2"/>
  <c r="H4919" i="2"/>
  <c r="D4919" i="2"/>
  <c r="C4919" i="2"/>
  <c r="B4919" i="2"/>
  <c r="J4918" i="2"/>
  <c r="K4919" i="2" s="1"/>
  <c r="I4918" i="2"/>
  <c r="J4919" i="2" s="1"/>
  <c r="K4920" i="2" s="1"/>
  <c r="H4918" i="2"/>
  <c r="D4918" i="2"/>
  <c r="C4918" i="2"/>
  <c r="B4918" i="2"/>
  <c r="I4917" i="2"/>
  <c r="J4917" i="2" s="1"/>
  <c r="H4917" i="2"/>
  <c r="D4917" i="2"/>
  <c r="C4917" i="2"/>
  <c r="B4917" i="2"/>
  <c r="I4916" i="2"/>
  <c r="J4916" i="2" s="1"/>
  <c r="K4917" i="2" s="1"/>
  <c r="H4916" i="2"/>
  <c r="D4916" i="2"/>
  <c r="C4916" i="2"/>
  <c r="B4916" i="2"/>
  <c r="I4915" i="2"/>
  <c r="H4915" i="2"/>
  <c r="D4915" i="2"/>
  <c r="C4915" i="2"/>
  <c r="B4915" i="2"/>
  <c r="I4914" i="2"/>
  <c r="J4914" i="2" s="1"/>
  <c r="H4914" i="2"/>
  <c r="D4914" i="2"/>
  <c r="C4914" i="2"/>
  <c r="B4914" i="2"/>
  <c r="I4913" i="2"/>
  <c r="H4913" i="2"/>
  <c r="D4913" i="2"/>
  <c r="C4913" i="2"/>
  <c r="B4913" i="2"/>
  <c r="I4912" i="2"/>
  <c r="J4912" i="2" s="1"/>
  <c r="H4912" i="2"/>
  <c r="D4912" i="2"/>
  <c r="C4912" i="2"/>
  <c r="B4912" i="2"/>
  <c r="I4911" i="2"/>
  <c r="H4911" i="2"/>
  <c r="D4911" i="2"/>
  <c r="C4911" i="2"/>
  <c r="B4911" i="2"/>
  <c r="I4910" i="2"/>
  <c r="J4910" i="2" s="1"/>
  <c r="H4910" i="2"/>
  <c r="D4910" i="2"/>
  <c r="C4910" i="2"/>
  <c r="B4910" i="2"/>
  <c r="I4909" i="2"/>
  <c r="J4909" i="2" s="1"/>
  <c r="H4909" i="2"/>
  <c r="D4909" i="2"/>
  <c r="C4909" i="2"/>
  <c r="B4909" i="2"/>
  <c r="I4908" i="2"/>
  <c r="J4908" i="2" s="1"/>
  <c r="K4909" i="2" s="1"/>
  <c r="H4908" i="2"/>
  <c r="D4908" i="2"/>
  <c r="C4908" i="2"/>
  <c r="B4908" i="2"/>
  <c r="I4907" i="2"/>
  <c r="H4907" i="2"/>
  <c r="D4907" i="2"/>
  <c r="C4907" i="2"/>
  <c r="B4907" i="2"/>
  <c r="I4906" i="2"/>
  <c r="J4906" i="2" s="1"/>
  <c r="H4906" i="2"/>
  <c r="D4906" i="2"/>
  <c r="C4906" i="2"/>
  <c r="B4906" i="2"/>
  <c r="I4905" i="2"/>
  <c r="H4905" i="2"/>
  <c r="D4905" i="2"/>
  <c r="C4905" i="2"/>
  <c r="B4905" i="2"/>
  <c r="I4904" i="2"/>
  <c r="J4904" i="2" s="1"/>
  <c r="H4904" i="2"/>
  <c r="D4904" i="2"/>
  <c r="C4904" i="2"/>
  <c r="B4904" i="2"/>
  <c r="I4903" i="2"/>
  <c r="H4903" i="2"/>
  <c r="D4903" i="2"/>
  <c r="C4903" i="2"/>
  <c r="B4903" i="2"/>
  <c r="J4902" i="2"/>
  <c r="K4903" i="2" s="1"/>
  <c r="I4902" i="2"/>
  <c r="J4903" i="2" s="1"/>
  <c r="K4904" i="2" s="1"/>
  <c r="H4902" i="2"/>
  <c r="D4902" i="2"/>
  <c r="C4902" i="2"/>
  <c r="B4902" i="2"/>
  <c r="I4901" i="2"/>
  <c r="J4901" i="2" s="1"/>
  <c r="H4901" i="2"/>
  <c r="D4901" i="2"/>
  <c r="C4901" i="2"/>
  <c r="B4901" i="2"/>
  <c r="I4900" i="2"/>
  <c r="J4900" i="2" s="1"/>
  <c r="K4901" i="2" s="1"/>
  <c r="H4900" i="2"/>
  <c r="D4900" i="2"/>
  <c r="C4900" i="2"/>
  <c r="B4900" i="2"/>
  <c r="I4899" i="2"/>
  <c r="H4899" i="2"/>
  <c r="D4899" i="2"/>
  <c r="C4899" i="2"/>
  <c r="B4899" i="2"/>
  <c r="I4898" i="2"/>
  <c r="J4898" i="2" s="1"/>
  <c r="H4898" i="2"/>
  <c r="D4898" i="2"/>
  <c r="C4898" i="2"/>
  <c r="B4898" i="2"/>
  <c r="I4897" i="2"/>
  <c r="H4897" i="2"/>
  <c r="D4897" i="2"/>
  <c r="C4897" i="2"/>
  <c r="B4897" i="2"/>
  <c r="I4896" i="2"/>
  <c r="J4896" i="2" s="1"/>
  <c r="H4896" i="2"/>
  <c r="D4896" i="2"/>
  <c r="C4896" i="2"/>
  <c r="B4896" i="2"/>
  <c r="I4895" i="2"/>
  <c r="H4895" i="2"/>
  <c r="D4895" i="2"/>
  <c r="C4895" i="2"/>
  <c r="B4895" i="2"/>
  <c r="I4894" i="2"/>
  <c r="J4894" i="2" s="1"/>
  <c r="H4894" i="2"/>
  <c r="D4894" i="2"/>
  <c r="C4894" i="2"/>
  <c r="B4894" i="2"/>
  <c r="I4893" i="2"/>
  <c r="J4893" i="2" s="1"/>
  <c r="H4893" i="2"/>
  <c r="D4893" i="2"/>
  <c r="C4893" i="2"/>
  <c r="B4893" i="2"/>
  <c r="I4892" i="2"/>
  <c r="J4892" i="2" s="1"/>
  <c r="K4893" i="2" s="1"/>
  <c r="H4892" i="2"/>
  <c r="D4892" i="2"/>
  <c r="C4892" i="2"/>
  <c r="B4892" i="2"/>
  <c r="I4891" i="2"/>
  <c r="H4891" i="2"/>
  <c r="D4891" i="2"/>
  <c r="C4891" i="2"/>
  <c r="B4891" i="2"/>
  <c r="I4890" i="2"/>
  <c r="J4890" i="2" s="1"/>
  <c r="H4890" i="2"/>
  <c r="D4890" i="2"/>
  <c r="C4890" i="2"/>
  <c r="B4890" i="2"/>
  <c r="I4889" i="2"/>
  <c r="H4889" i="2"/>
  <c r="D4889" i="2"/>
  <c r="C4889" i="2"/>
  <c r="B4889" i="2"/>
  <c r="I4888" i="2"/>
  <c r="J4888" i="2" s="1"/>
  <c r="H4888" i="2"/>
  <c r="D4888" i="2"/>
  <c r="C4888" i="2"/>
  <c r="B4888" i="2"/>
  <c r="I4887" i="2"/>
  <c r="H4887" i="2"/>
  <c r="D4887" i="2"/>
  <c r="C4887" i="2"/>
  <c r="B4887" i="2"/>
  <c r="J4886" i="2"/>
  <c r="I4886" i="2"/>
  <c r="J4887" i="2" s="1"/>
  <c r="K4888" i="2" s="1"/>
  <c r="H4886" i="2"/>
  <c r="D4886" i="2"/>
  <c r="C4886" i="2"/>
  <c r="B4886" i="2"/>
  <c r="I4885" i="2"/>
  <c r="J4885" i="2" s="1"/>
  <c r="H4885" i="2"/>
  <c r="D4885" i="2"/>
  <c r="C4885" i="2"/>
  <c r="B4885" i="2"/>
  <c r="I4884" i="2"/>
  <c r="J4884" i="2" s="1"/>
  <c r="K4885" i="2" s="1"/>
  <c r="H4884" i="2"/>
  <c r="D4884" i="2"/>
  <c r="C4884" i="2"/>
  <c r="B4884" i="2"/>
  <c r="I4883" i="2"/>
  <c r="H4883" i="2"/>
  <c r="D4883" i="2"/>
  <c r="C4883" i="2"/>
  <c r="B4883" i="2"/>
  <c r="I4882" i="2"/>
  <c r="J4882" i="2" s="1"/>
  <c r="H4882" i="2"/>
  <c r="D4882" i="2"/>
  <c r="C4882" i="2"/>
  <c r="B4882" i="2"/>
  <c r="I4881" i="2"/>
  <c r="H4881" i="2"/>
  <c r="D4881" i="2"/>
  <c r="C4881" i="2"/>
  <c r="B4881" i="2"/>
  <c r="I4880" i="2"/>
  <c r="J4880" i="2" s="1"/>
  <c r="H4880" i="2"/>
  <c r="D4880" i="2"/>
  <c r="C4880" i="2"/>
  <c r="B4880" i="2"/>
  <c r="I4879" i="2"/>
  <c r="H4879" i="2"/>
  <c r="D4879" i="2"/>
  <c r="C4879" i="2"/>
  <c r="B4879" i="2"/>
  <c r="I4878" i="2"/>
  <c r="J4878" i="2" s="1"/>
  <c r="H4878" i="2"/>
  <c r="D4878" i="2"/>
  <c r="C4878" i="2"/>
  <c r="B4878" i="2"/>
  <c r="I4877" i="2"/>
  <c r="J4877" i="2" s="1"/>
  <c r="H4877" i="2"/>
  <c r="D4877" i="2"/>
  <c r="C4877" i="2"/>
  <c r="B4877" i="2"/>
  <c r="I4876" i="2"/>
  <c r="J4876" i="2" s="1"/>
  <c r="K4877" i="2" s="1"/>
  <c r="H4876" i="2"/>
  <c r="D4876" i="2"/>
  <c r="C4876" i="2"/>
  <c r="B4876" i="2"/>
  <c r="I4875" i="2"/>
  <c r="H4875" i="2"/>
  <c r="D4875" i="2"/>
  <c r="C4875" i="2"/>
  <c r="B4875" i="2"/>
  <c r="I4874" i="2"/>
  <c r="J4874" i="2" s="1"/>
  <c r="H4874" i="2"/>
  <c r="D4874" i="2"/>
  <c r="C4874" i="2"/>
  <c r="B4874" i="2"/>
  <c r="I4873" i="2"/>
  <c r="H4873" i="2"/>
  <c r="D4873" i="2"/>
  <c r="C4873" i="2"/>
  <c r="B4873" i="2"/>
  <c r="I4872" i="2"/>
  <c r="J4872" i="2" s="1"/>
  <c r="H4872" i="2"/>
  <c r="D4872" i="2"/>
  <c r="C4872" i="2"/>
  <c r="B4872" i="2"/>
  <c r="I4871" i="2"/>
  <c r="H4871" i="2"/>
  <c r="D4871" i="2"/>
  <c r="C4871" i="2"/>
  <c r="B4871" i="2"/>
  <c r="J4870" i="2"/>
  <c r="K4871" i="2" s="1"/>
  <c r="I4870" i="2"/>
  <c r="J4871" i="2" s="1"/>
  <c r="K4872" i="2" s="1"/>
  <c r="H4870" i="2"/>
  <c r="D4870" i="2"/>
  <c r="C4870" i="2"/>
  <c r="B4870" i="2"/>
  <c r="I4869" i="2"/>
  <c r="J4869" i="2" s="1"/>
  <c r="H4869" i="2"/>
  <c r="D4869" i="2"/>
  <c r="C4869" i="2"/>
  <c r="B4869" i="2"/>
  <c r="I4868" i="2"/>
  <c r="J4868" i="2" s="1"/>
  <c r="K4869" i="2" s="1"/>
  <c r="H4868" i="2"/>
  <c r="D4868" i="2"/>
  <c r="C4868" i="2"/>
  <c r="B4868" i="2"/>
  <c r="I4867" i="2"/>
  <c r="H4867" i="2"/>
  <c r="D4867" i="2"/>
  <c r="C4867" i="2"/>
  <c r="B4867" i="2"/>
  <c r="I4866" i="2"/>
  <c r="J4867" i="2" s="1"/>
  <c r="H4866" i="2"/>
  <c r="D4866" i="2"/>
  <c r="C4866" i="2"/>
  <c r="B4866" i="2"/>
  <c r="I4865" i="2"/>
  <c r="J4866" i="2" s="1"/>
  <c r="H4865" i="2"/>
  <c r="D4865" i="2"/>
  <c r="C4865" i="2"/>
  <c r="B4865" i="2"/>
  <c r="I4864" i="2"/>
  <c r="J4864" i="2" s="1"/>
  <c r="H4864" i="2"/>
  <c r="D4864" i="2"/>
  <c r="C4864" i="2"/>
  <c r="B4864" i="2"/>
  <c r="I4863" i="2"/>
  <c r="H4863" i="2"/>
  <c r="D4863" i="2"/>
  <c r="C4863" i="2"/>
  <c r="B4863" i="2"/>
  <c r="I4862" i="2"/>
  <c r="J4862" i="2" s="1"/>
  <c r="H4862" i="2"/>
  <c r="D4862" i="2"/>
  <c r="C4862" i="2"/>
  <c r="B4862" i="2"/>
  <c r="I4861" i="2"/>
  <c r="J4861" i="2" s="1"/>
  <c r="H4861" i="2"/>
  <c r="D4861" i="2"/>
  <c r="C4861" i="2"/>
  <c r="B4861" i="2"/>
  <c r="I4860" i="2"/>
  <c r="J4860" i="2" s="1"/>
  <c r="K4861" i="2" s="1"/>
  <c r="H4860" i="2"/>
  <c r="D4860" i="2"/>
  <c r="C4860" i="2"/>
  <c r="B4860" i="2"/>
  <c r="I4859" i="2"/>
  <c r="H4859" i="2"/>
  <c r="D4859" i="2"/>
  <c r="C4859" i="2"/>
  <c r="B4859" i="2"/>
  <c r="I4858" i="2"/>
  <c r="J4859" i="2" s="1"/>
  <c r="H4858" i="2"/>
  <c r="D4858" i="2"/>
  <c r="C4858" i="2"/>
  <c r="B4858" i="2"/>
  <c r="I4857" i="2"/>
  <c r="J4858" i="2" s="1"/>
  <c r="H4857" i="2"/>
  <c r="D4857" i="2"/>
  <c r="C4857" i="2"/>
  <c r="B4857" i="2"/>
  <c r="I4856" i="2"/>
  <c r="J4856" i="2" s="1"/>
  <c r="H4856" i="2"/>
  <c r="D4856" i="2"/>
  <c r="C4856" i="2"/>
  <c r="B4856" i="2"/>
  <c r="I4855" i="2"/>
  <c r="H4855" i="2"/>
  <c r="D4855" i="2"/>
  <c r="C4855" i="2"/>
  <c r="B4855" i="2"/>
  <c r="J4854" i="2"/>
  <c r="K4855" i="2" s="1"/>
  <c r="I4854" i="2"/>
  <c r="J4855" i="2" s="1"/>
  <c r="K4856" i="2" s="1"/>
  <c r="H4854" i="2"/>
  <c r="D4854" i="2"/>
  <c r="C4854" i="2"/>
  <c r="B4854" i="2"/>
  <c r="I4853" i="2"/>
  <c r="J4853" i="2" s="1"/>
  <c r="H4853" i="2"/>
  <c r="D4853" i="2"/>
  <c r="C4853" i="2"/>
  <c r="B4853" i="2"/>
  <c r="I4852" i="2"/>
  <c r="J4852" i="2" s="1"/>
  <c r="K4853" i="2" s="1"/>
  <c r="H4852" i="2"/>
  <c r="D4852" i="2"/>
  <c r="C4852" i="2"/>
  <c r="B4852" i="2"/>
  <c r="I4851" i="2"/>
  <c r="H4851" i="2"/>
  <c r="D4851" i="2"/>
  <c r="C4851" i="2"/>
  <c r="B4851" i="2"/>
  <c r="I4850" i="2"/>
  <c r="J4851" i="2" s="1"/>
  <c r="H4850" i="2"/>
  <c r="D4850" i="2"/>
  <c r="C4850" i="2"/>
  <c r="B4850" i="2"/>
  <c r="I4849" i="2"/>
  <c r="J4850" i="2" s="1"/>
  <c r="H4849" i="2"/>
  <c r="D4849" i="2"/>
  <c r="C4849" i="2"/>
  <c r="B4849" i="2"/>
  <c r="I4848" i="2"/>
  <c r="J4848" i="2" s="1"/>
  <c r="H4848" i="2"/>
  <c r="D4848" i="2"/>
  <c r="C4848" i="2"/>
  <c r="B4848" i="2"/>
  <c r="I4847" i="2"/>
  <c r="H4847" i="2"/>
  <c r="D4847" i="2"/>
  <c r="C4847" i="2"/>
  <c r="B4847" i="2"/>
  <c r="I4846" i="2"/>
  <c r="J4846" i="2" s="1"/>
  <c r="H4846" i="2"/>
  <c r="D4846" i="2"/>
  <c r="C4846" i="2"/>
  <c r="B4846" i="2"/>
  <c r="I4845" i="2"/>
  <c r="J4845" i="2" s="1"/>
  <c r="H4845" i="2"/>
  <c r="D4845" i="2"/>
  <c r="C4845" i="2"/>
  <c r="B4845" i="2"/>
  <c r="I4844" i="2"/>
  <c r="J4844" i="2" s="1"/>
  <c r="K4845" i="2" s="1"/>
  <c r="H4844" i="2"/>
  <c r="D4844" i="2"/>
  <c r="C4844" i="2"/>
  <c r="B4844" i="2"/>
  <c r="I4843" i="2"/>
  <c r="H4843" i="2"/>
  <c r="D4843" i="2"/>
  <c r="C4843" i="2"/>
  <c r="B4843" i="2"/>
  <c r="I4842" i="2"/>
  <c r="J4843" i="2" s="1"/>
  <c r="H4842" i="2"/>
  <c r="D4842" i="2"/>
  <c r="C4842" i="2"/>
  <c r="B4842" i="2"/>
  <c r="I4841" i="2"/>
  <c r="J4842" i="2" s="1"/>
  <c r="H4841" i="2"/>
  <c r="D4841" i="2"/>
  <c r="C4841" i="2"/>
  <c r="B4841" i="2"/>
  <c r="I4840" i="2"/>
  <c r="J4840" i="2" s="1"/>
  <c r="H4840" i="2"/>
  <c r="D4840" i="2"/>
  <c r="C4840" i="2"/>
  <c r="B4840" i="2"/>
  <c r="I4839" i="2"/>
  <c r="H4839" i="2"/>
  <c r="D4839" i="2"/>
  <c r="C4839" i="2"/>
  <c r="B4839" i="2"/>
  <c r="J4838" i="2"/>
  <c r="K4839" i="2" s="1"/>
  <c r="I4838" i="2"/>
  <c r="J4839" i="2" s="1"/>
  <c r="K4840" i="2" s="1"/>
  <c r="H4838" i="2"/>
  <c r="D4838" i="2"/>
  <c r="C4838" i="2"/>
  <c r="B4838" i="2"/>
  <c r="I4837" i="2"/>
  <c r="J4837" i="2" s="1"/>
  <c r="H4837" i="2"/>
  <c r="D4837" i="2"/>
  <c r="C4837" i="2"/>
  <c r="B4837" i="2"/>
  <c r="I4836" i="2"/>
  <c r="J4836" i="2" s="1"/>
  <c r="K4837" i="2" s="1"/>
  <c r="H4836" i="2"/>
  <c r="D4836" i="2"/>
  <c r="C4836" i="2"/>
  <c r="B4836" i="2"/>
  <c r="I4835" i="2"/>
  <c r="H4835" i="2"/>
  <c r="D4835" i="2"/>
  <c r="C4835" i="2"/>
  <c r="B4835" i="2"/>
  <c r="I4834" i="2"/>
  <c r="J4835" i="2" s="1"/>
  <c r="H4834" i="2"/>
  <c r="D4834" i="2"/>
  <c r="C4834" i="2"/>
  <c r="B4834" i="2"/>
  <c r="I4833" i="2"/>
  <c r="J4834" i="2" s="1"/>
  <c r="H4833" i="2"/>
  <c r="D4833" i="2"/>
  <c r="C4833" i="2"/>
  <c r="B4833" i="2"/>
  <c r="I4832" i="2"/>
  <c r="J4832" i="2" s="1"/>
  <c r="H4832" i="2"/>
  <c r="D4832" i="2"/>
  <c r="C4832" i="2"/>
  <c r="B4832" i="2"/>
  <c r="I4831" i="2"/>
  <c r="H4831" i="2"/>
  <c r="D4831" i="2"/>
  <c r="C4831" i="2"/>
  <c r="B4831" i="2"/>
  <c r="I4830" i="2"/>
  <c r="J4830" i="2" s="1"/>
  <c r="H4830" i="2"/>
  <c r="D4830" i="2"/>
  <c r="C4830" i="2"/>
  <c r="B4830" i="2"/>
  <c r="I4829" i="2"/>
  <c r="J4829" i="2" s="1"/>
  <c r="H4829" i="2"/>
  <c r="D4829" i="2"/>
  <c r="C4829" i="2"/>
  <c r="B4829" i="2"/>
  <c r="I4828" i="2"/>
  <c r="J4828" i="2" s="1"/>
  <c r="K4829" i="2" s="1"/>
  <c r="H4828" i="2"/>
  <c r="D4828" i="2"/>
  <c r="C4828" i="2"/>
  <c r="B4828" i="2"/>
  <c r="I4827" i="2"/>
  <c r="H4827" i="2"/>
  <c r="D4827" i="2"/>
  <c r="C4827" i="2"/>
  <c r="B4827" i="2"/>
  <c r="I4826" i="2"/>
  <c r="J4827" i="2" s="1"/>
  <c r="H4826" i="2"/>
  <c r="D4826" i="2"/>
  <c r="C4826" i="2"/>
  <c r="B4826" i="2"/>
  <c r="I4825" i="2"/>
  <c r="J4826" i="2" s="1"/>
  <c r="H4825" i="2"/>
  <c r="D4825" i="2"/>
  <c r="C4825" i="2"/>
  <c r="B4825" i="2"/>
  <c r="I4824" i="2"/>
  <c r="J4824" i="2" s="1"/>
  <c r="H4824" i="2"/>
  <c r="D4824" i="2"/>
  <c r="C4824" i="2"/>
  <c r="B4824" i="2"/>
  <c r="I4823" i="2"/>
  <c r="H4823" i="2"/>
  <c r="D4823" i="2"/>
  <c r="C4823" i="2"/>
  <c r="B4823" i="2"/>
  <c r="J4822" i="2"/>
  <c r="K4823" i="2" s="1"/>
  <c r="I4822" i="2"/>
  <c r="J4823" i="2" s="1"/>
  <c r="K4824" i="2" s="1"/>
  <c r="H4822" i="2"/>
  <c r="D4822" i="2"/>
  <c r="C4822" i="2"/>
  <c r="B4822" i="2"/>
  <c r="I4821" i="2"/>
  <c r="J4821" i="2" s="1"/>
  <c r="H4821" i="2"/>
  <c r="D4821" i="2"/>
  <c r="C4821" i="2"/>
  <c r="B4821" i="2"/>
  <c r="I4820" i="2"/>
  <c r="J4820" i="2" s="1"/>
  <c r="K4821" i="2" s="1"/>
  <c r="H4820" i="2"/>
  <c r="D4820" i="2"/>
  <c r="C4820" i="2"/>
  <c r="B4820" i="2"/>
  <c r="I4819" i="2"/>
  <c r="H4819" i="2"/>
  <c r="D4819" i="2"/>
  <c r="C4819" i="2"/>
  <c r="B4819" i="2"/>
  <c r="I4818" i="2"/>
  <c r="J4819" i="2" s="1"/>
  <c r="H4818" i="2"/>
  <c r="D4818" i="2"/>
  <c r="C4818" i="2"/>
  <c r="B4818" i="2"/>
  <c r="I4817" i="2"/>
  <c r="J4818" i="2" s="1"/>
  <c r="H4817" i="2"/>
  <c r="D4817" i="2"/>
  <c r="C4817" i="2"/>
  <c r="B4817" i="2"/>
  <c r="I4816" i="2"/>
  <c r="J4816" i="2" s="1"/>
  <c r="H4816" i="2"/>
  <c r="D4816" i="2"/>
  <c r="C4816" i="2"/>
  <c r="B4816" i="2"/>
  <c r="I4815" i="2"/>
  <c r="H4815" i="2"/>
  <c r="D4815" i="2"/>
  <c r="C4815" i="2"/>
  <c r="B4815" i="2"/>
  <c r="I4814" i="2"/>
  <c r="J4814" i="2" s="1"/>
  <c r="H4814" i="2"/>
  <c r="D4814" i="2"/>
  <c r="C4814" i="2"/>
  <c r="B4814" i="2"/>
  <c r="I4813" i="2"/>
  <c r="J4813" i="2" s="1"/>
  <c r="H4813" i="2"/>
  <c r="D4813" i="2"/>
  <c r="C4813" i="2"/>
  <c r="B4813" i="2"/>
  <c r="I4812" i="2"/>
  <c r="J4812" i="2" s="1"/>
  <c r="K4813" i="2" s="1"/>
  <c r="H4812" i="2"/>
  <c r="D4812" i="2"/>
  <c r="C4812" i="2"/>
  <c r="B4812" i="2"/>
  <c r="I4811" i="2"/>
  <c r="H4811" i="2"/>
  <c r="D4811" i="2"/>
  <c r="C4811" i="2"/>
  <c r="B4811" i="2"/>
  <c r="I4810" i="2"/>
  <c r="J4811" i="2" s="1"/>
  <c r="H4810" i="2"/>
  <c r="D4810" i="2"/>
  <c r="C4810" i="2"/>
  <c r="B4810" i="2"/>
  <c r="I4809" i="2"/>
  <c r="J4810" i="2" s="1"/>
  <c r="H4809" i="2"/>
  <c r="D4809" i="2"/>
  <c r="C4809" i="2"/>
  <c r="B4809" i="2"/>
  <c r="I4808" i="2"/>
  <c r="J4808" i="2" s="1"/>
  <c r="H4808" i="2"/>
  <c r="D4808" i="2"/>
  <c r="C4808" i="2"/>
  <c r="B4808" i="2"/>
  <c r="I4807" i="2"/>
  <c r="H4807" i="2"/>
  <c r="D4807" i="2"/>
  <c r="C4807" i="2"/>
  <c r="B4807" i="2"/>
  <c r="J4806" i="2"/>
  <c r="I4806" i="2"/>
  <c r="J4807" i="2" s="1"/>
  <c r="K4808" i="2" s="1"/>
  <c r="H4806" i="2"/>
  <c r="D4806" i="2"/>
  <c r="C4806" i="2"/>
  <c r="B4806" i="2"/>
  <c r="I4805" i="2"/>
  <c r="J4805" i="2" s="1"/>
  <c r="H4805" i="2"/>
  <c r="D4805" i="2"/>
  <c r="C4805" i="2"/>
  <c r="B4805" i="2"/>
  <c r="I4804" i="2"/>
  <c r="J4804" i="2" s="1"/>
  <c r="K4805" i="2" s="1"/>
  <c r="H4804" i="2"/>
  <c r="D4804" i="2"/>
  <c r="C4804" i="2"/>
  <c r="B4804" i="2"/>
  <c r="I4803" i="2"/>
  <c r="H4803" i="2"/>
  <c r="D4803" i="2"/>
  <c r="C4803" i="2"/>
  <c r="B4803" i="2"/>
  <c r="I4802" i="2"/>
  <c r="J4803" i="2" s="1"/>
  <c r="H4802" i="2"/>
  <c r="D4802" i="2"/>
  <c r="C4802" i="2"/>
  <c r="B4802" i="2"/>
  <c r="I4801" i="2"/>
  <c r="J4802" i="2" s="1"/>
  <c r="H4801" i="2"/>
  <c r="D4801" i="2"/>
  <c r="C4801" i="2"/>
  <c r="B4801" i="2"/>
  <c r="I4800" i="2"/>
  <c r="J4800" i="2" s="1"/>
  <c r="H4800" i="2"/>
  <c r="D4800" i="2"/>
  <c r="C4800" i="2"/>
  <c r="B4800" i="2"/>
  <c r="I4799" i="2"/>
  <c r="H4799" i="2"/>
  <c r="D4799" i="2"/>
  <c r="C4799" i="2"/>
  <c r="B4799" i="2"/>
  <c r="I4798" i="2"/>
  <c r="J4798" i="2" s="1"/>
  <c r="H4798" i="2"/>
  <c r="D4798" i="2"/>
  <c r="C4798" i="2"/>
  <c r="B4798" i="2"/>
  <c r="I4797" i="2"/>
  <c r="J4797" i="2" s="1"/>
  <c r="H4797" i="2"/>
  <c r="D4797" i="2"/>
  <c r="C4797" i="2"/>
  <c r="B4797" i="2"/>
  <c r="I4796" i="2"/>
  <c r="J4796" i="2" s="1"/>
  <c r="K4797" i="2" s="1"/>
  <c r="H4796" i="2"/>
  <c r="D4796" i="2"/>
  <c r="C4796" i="2"/>
  <c r="B4796" i="2"/>
  <c r="I4795" i="2"/>
  <c r="H4795" i="2"/>
  <c r="D4795" i="2"/>
  <c r="C4795" i="2"/>
  <c r="B4795" i="2"/>
  <c r="I4794" i="2"/>
  <c r="J4795" i="2" s="1"/>
  <c r="H4794" i="2"/>
  <c r="D4794" i="2"/>
  <c r="C4794" i="2"/>
  <c r="B4794" i="2"/>
  <c r="I4793" i="2"/>
  <c r="J4794" i="2" s="1"/>
  <c r="H4793" i="2"/>
  <c r="D4793" i="2"/>
  <c r="C4793" i="2"/>
  <c r="B4793" i="2"/>
  <c r="I4792" i="2"/>
  <c r="J4792" i="2" s="1"/>
  <c r="H4792" i="2"/>
  <c r="D4792" i="2"/>
  <c r="C4792" i="2"/>
  <c r="B4792" i="2"/>
  <c r="I4791" i="2"/>
  <c r="H4791" i="2"/>
  <c r="D4791" i="2"/>
  <c r="C4791" i="2"/>
  <c r="B4791" i="2"/>
  <c r="J4790" i="2"/>
  <c r="K4791" i="2" s="1"/>
  <c r="I4790" i="2"/>
  <c r="J4791" i="2" s="1"/>
  <c r="K4792" i="2" s="1"/>
  <c r="H4790" i="2"/>
  <c r="D4790" i="2"/>
  <c r="C4790" i="2"/>
  <c r="B4790" i="2"/>
  <c r="I4789" i="2"/>
  <c r="J4789" i="2" s="1"/>
  <c r="H4789" i="2"/>
  <c r="D4789" i="2"/>
  <c r="C4789" i="2"/>
  <c r="B4789" i="2"/>
  <c r="I4788" i="2"/>
  <c r="J4788" i="2" s="1"/>
  <c r="K4789" i="2" s="1"/>
  <c r="H4788" i="2"/>
  <c r="D4788" i="2"/>
  <c r="C4788" i="2"/>
  <c r="B4788" i="2"/>
  <c r="I4787" i="2"/>
  <c r="H4787" i="2"/>
  <c r="D4787" i="2"/>
  <c r="C4787" i="2"/>
  <c r="B4787" i="2"/>
  <c r="I4786" i="2"/>
  <c r="J4787" i="2" s="1"/>
  <c r="H4786" i="2"/>
  <c r="D4786" i="2"/>
  <c r="C4786" i="2"/>
  <c r="B4786" i="2"/>
  <c r="I4785" i="2"/>
  <c r="J4786" i="2" s="1"/>
  <c r="H4785" i="2"/>
  <c r="D4785" i="2"/>
  <c r="C4785" i="2"/>
  <c r="B4785" i="2"/>
  <c r="I4784" i="2"/>
  <c r="J4784" i="2" s="1"/>
  <c r="H4784" i="2"/>
  <c r="D4784" i="2"/>
  <c r="C4784" i="2"/>
  <c r="B4784" i="2"/>
  <c r="I4783" i="2"/>
  <c r="H4783" i="2"/>
  <c r="D4783" i="2"/>
  <c r="C4783" i="2"/>
  <c r="B4783" i="2"/>
  <c r="I4782" i="2"/>
  <c r="J4782" i="2" s="1"/>
  <c r="H4782" i="2"/>
  <c r="D4782" i="2"/>
  <c r="C4782" i="2"/>
  <c r="B4782" i="2"/>
  <c r="I4781" i="2"/>
  <c r="J4781" i="2" s="1"/>
  <c r="H4781" i="2"/>
  <c r="D4781" i="2"/>
  <c r="C4781" i="2"/>
  <c r="B4781" i="2"/>
  <c r="I4780" i="2"/>
  <c r="J4780" i="2" s="1"/>
  <c r="K4781" i="2" s="1"/>
  <c r="H4780" i="2"/>
  <c r="D4780" i="2"/>
  <c r="C4780" i="2"/>
  <c r="B4780" i="2"/>
  <c r="I4779" i="2"/>
  <c r="H4779" i="2"/>
  <c r="D4779" i="2"/>
  <c r="C4779" i="2"/>
  <c r="B4779" i="2"/>
  <c r="I4778" i="2"/>
  <c r="J4779" i="2" s="1"/>
  <c r="H4778" i="2"/>
  <c r="D4778" i="2"/>
  <c r="C4778" i="2"/>
  <c r="B4778" i="2"/>
  <c r="I4777" i="2"/>
  <c r="J4778" i="2" s="1"/>
  <c r="H4777" i="2"/>
  <c r="D4777" i="2"/>
  <c r="C4777" i="2"/>
  <c r="B4777" i="2"/>
  <c r="I4776" i="2"/>
  <c r="J4776" i="2" s="1"/>
  <c r="H4776" i="2"/>
  <c r="D4776" i="2"/>
  <c r="C4776" i="2"/>
  <c r="B4776" i="2"/>
  <c r="I4775" i="2"/>
  <c r="H4775" i="2"/>
  <c r="D4775" i="2"/>
  <c r="C4775" i="2"/>
  <c r="B4775" i="2"/>
  <c r="J4774" i="2"/>
  <c r="K4775" i="2" s="1"/>
  <c r="I4774" i="2"/>
  <c r="J4775" i="2" s="1"/>
  <c r="K4776" i="2" s="1"/>
  <c r="H4774" i="2"/>
  <c r="D4774" i="2"/>
  <c r="C4774" i="2"/>
  <c r="B4774" i="2"/>
  <c r="I4773" i="2"/>
  <c r="J4773" i="2" s="1"/>
  <c r="H4773" i="2"/>
  <c r="D4773" i="2"/>
  <c r="C4773" i="2"/>
  <c r="B4773" i="2"/>
  <c r="I4772" i="2"/>
  <c r="J4772" i="2" s="1"/>
  <c r="K4773" i="2" s="1"/>
  <c r="H4772" i="2"/>
  <c r="D4772" i="2"/>
  <c r="C4772" i="2"/>
  <c r="B4772" i="2"/>
  <c r="I4771" i="2"/>
  <c r="H4771" i="2"/>
  <c r="D4771" i="2"/>
  <c r="C4771" i="2"/>
  <c r="B4771" i="2"/>
  <c r="I4770" i="2"/>
  <c r="J4771" i="2" s="1"/>
  <c r="H4770" i="2"/>
  <c r="D4770" i="2"/>
  <c r="C4770" i="2"/>
  <c r="B4770" i="2"/>
  <c r="I4769" i="2"/>
  <c r="J4770" i="2" s="1"/>
  <c r="H4769" i="2"/>
  <c r="D4769" i="2"/>
  <c r="C4769" i="2"/>
  <c r="B4769" i="2"/>
  <c r="I4768" i="2"/>
  <c r="J4768" i="2" s="1"/>
  <c r="H4768" i="2"/>
  <c r="D4768" i="2"/>
  <c r="C4768" i="2"/>
  <c r="B4768" i="2"/>
  <c r="I4767" i="2"/>
  <c r="H4767" i="2"/>
  <c r="D4767" i="2"/>
  <c r="C4767" i="2"/>
  <c r="B4767" i="2"/>
  <c r="I4766" i="2"/>
  <c r="J4766" i="2" s="1"/>
  <c r="H4766" i="2"/>
  <c r="D4766" i="2"/>
  <c r="C4766" i="2"/>
  <c r="B4766" i="2"/>
  <c r="I4765" i="2"/>
  <c r="J4765" i="2" s="1"/>
  <c r="H4765" i="2"/>
  <c r="D4765" i="2"/>
  <c r="C4765" i="2"/>
  <c r="B4765" i="2"/>
  <c r="I4764" i="2"/>
  <c r="J4764" i="2" s="1"/>
  <c r="K4765" i="2" s="1"/>
  <c r="H4764" i="2"/>
  <c r="D4764" i="2"/>
  <c r="C4764" i="2"/>
  <c r="B4764" i="2"/>
  <c r="I4763" i="2"/>
  <c r="H4763" i="2"/>
  <c r="D4763" i="2"/>
  <c r="C4763" i="2"/>
  <c r="B4763" i="2"/>
  <c r="I4762" i="2"/>
  <c r="J4763" i="2" s="1"/>
  <c r="H4762" i="2"/>
  <c r="D4762" i="2"/>
  <c r="C4762" i="2"/>
  <c r="B4762" i="2"/>
  <c r="I4761" i="2"/>
  <c r="J4762" i="2" s="1"/>
  <c r="H4761" i="2"/>
  <c r="D4761" i="2"/>
  <c r="C4761" i="2"/>
  <c r="B4761" i="2"/>
  <c r="I4760" i="2"/>
  <c r="J4760" i="2" s="1"/>
  <c r="H4760" i="2"/>
  <c r="D4760" i="2"/>
  <c r="C4760" i="2"/>
  <c r="B4760" i="2"/>
  <c r="I4759" i="2"/>
  <c r="H4759" i="2"/>
  <c r="D4759" i="2"/>
  <c r="C4759" i="2"/>
  <c r="B4759" i="2"/>
  <c r="J4758" i="2"/>
  <c r="I4758" i="2"/>
  <c r="J4759" i="2" s="1"/>
  <c r="K4760" i="2" s="1"/>
  <c r="H4758" i="2"/>
  <c r="D4758" i="2"/>
  <c r="C4758" i="2"/>
  <c r="B4758" i="2"/>
  <c r="I4757" i="2"/>
  <c r="J4757" i="2" s="1"/>
  <c r="H4757" i="2"/>
  <c r="D4757" i="2"/>
  <c r="C4757" i="2"/>
  <c r="B4757" i="2"/>
  <c r="I4756" i="2"/>
  <c r="J4756" i="2" s="1"/>
  <c r="K4757" i="2" s="1"/>
  <c r="H4756" i="2"/>
  <c r="D4756" i="2"/>
  <c r="C4756" i="2"/>
  <c r="B4756" i="2"/>
  <c r="I4755" i="2"/>
  <c r="H4755" i="2"/>
  <c r="D4755" i="2"/>
  <c r="C4755" i="2"/>
  <c r="B4755" i="2"/>
  <c r="I4754" i="2"/>
  <c r="J4755" i="2" s="1"/>
  <c r="H4754" i="2"/>
  <c r="D4754" i="2"/>
  <c r="C4754" i="2"/>
  <c r="B4754" i="2"/>
  <c r="I4753" i="2"/>
  <c r="J4754" i="2" s="1"/>
  <c r="H4753" i="2"/>
  <c r="D4753" i="2"/>
  <c r="C4753" i="2"/>
  <c r="B4753" i="2"/>
  <c r="I4752" i="2"/>
  <c r="J4752" i="2" s="1"/>
  <c r="H4752" i="2"/>
  <c r="D4752" i="2"/>
  <c r="C4752" i="2"/>
  <c r="B4752" i="2"/>
  <c r="I4751" i="2"/>
  <c r="H4751" i="2"/>
  <c r="D4751" i="2"/>
  <c r="C4751" i="2"/>
  <c r="B4751" i="2"/>
  <c r="I4750" i="2"/>
  <c r="J4750" i="2" s="1"/>
  <c r="H4750" i="2"/>
  <c r="D4750" i="2"/>
  <c r="C4750" i="2"/>
  <c r="B4750" i="2"/>
  <c r="I4749" i="2"/>
  <c r="J4749" i="2" s="1"/>
  <c r="H4749" i="2"/>
  <c r="D4749" i="2"/>
  <c r="C4749" i="2"/>
  <c r="B4749" i="2"/>
  <c r="I4748" i="2"/>
  <c r="J4748" i="2" s="1"/>
  <c r="K4749" i="2" s="1"/>
  <c r="H4748" i="2"/>
  <c r="D4748" i="2"/>
  <c r="C4748" i="2"/>
  <c r="B4748" i="2"/>
  <c r="I4747" i="2"/>
  <c r="H4747" i="2"/>
  <c r="D4747" i="2"/>
  <c r="C4747" i="2"/>
  <c r="B4747" i="2"/>
  <c r="I4746" i="2"/>
  <c r="J4747" i="2" s="1"/>
  <c r="H4746" i="2"/>
  <c r="D4746" i="2"/>
  <c r="C4746" i="2"/>
  <c r="B4746" i="2"/>
  <c r="I4745" i="2"/>
  <c r="J4746" i="2" s="1"/>
  <c r="H4745" i="2"/>
  <c r="D4745" i="2"/>
  <c r="C4745" i="2"/>
  <c r="B4745" i="2"/>
  <c r="I4744" i="2"/>
  <c r="J4744" i="2" s="1"/>
  <c r="H4744" i="2"/>
  <c r="D4744" i="2"/>
  <c r="C4744" i="2"/>
  <c r="B4744" i="2"/>
  <c r="I4743" i="2"/>
  <c r="H4743" i="2"/>
  <c r="D4743" i="2"/>
  <c r="C4743" i="2"/>
  <c r="B4743" i="2"/>
  <c r="J4742" i="2"/>
  <c r="K4743" i="2" s="1"/>
  <c r="I4742" i="2"/>
  <c r="J4743" i="2" s="1"/>
  <c r="K4744" i="2" s="1"/>
  <c r="H4742" i="2"/>
  <c r="D4742" i="2"/>
  <c r="C4742" i="2"/>
  <c r="B4742" i="2"/>
  <c r="I4741" i="2"/>
  <c r="J4741" i="2" s="1"/>
  <c r="H4741" i="2"/>
  <c r="D4741" i="2"/>
  <c r="C4741" i="2"/>
  <c r="B4741" i="2"/>
  <c r="I4740" i="2"/>
  <c r="J4740" i="2" s="1"/>
  <c r="K4741" i="2" s="1"/>
  <c r="H4740" i="2"/>
  <c r="D4740" i="2"/>
  <c r="C4740" i="2"/>
  <c r="B4740" i="2"/>
  <c r="I4739" i="2"/>
  <c r="H4739" i="2"/>
  <c r="D4739" i="2"/>
  <c r="C4739" i="2"/>
  <c r="B4739" i="2"/>
  <c r="I4738" i="2"/>
  <c r="J4739" i="2" s="1"/>
  <c r="H4738" i="2"/>
  <c r="D4738" i="2"/>
  <c r="C4738" i="2"/>
  <c r="B4738" i="2"/>
  <c r="I4737" i="2"/>
  <c r="J4738" i="2" s="1"/>
  <c r="H4737" i="2"/>
  <c r="D4737" i="2"/>
  <c r="C4737" i="2"/>
  <c r="B4737" i="2"/>
  <c r="I4736" i="2"/>
  <c r="J4736" i="2" s="1"/>
  <c r="H4736" i="2"/>
  <c r="D4736" i="2"/>
  <c r="C4736" i="2"/>
  <c r="B4736" i="2"/>
  <c r="I4735" i="2"/>
  <c r="H4735" i="2"/>
  <c r="D4735" i="2"/>
  <c r="C4735" i="2"/>
  <c r="B4735" i="2"/>
  <c r="I4734" i="2"/>
  <c r="J4734" i="2" s="1"/>
  <c r="H4734" i="2"/>
  <c r="D4734" i="2"/>
  <c r="C4734" i="2"/>
  <c r="B4734" i="2"/>
  <c r="I4733" i="2"/>
  <c r="H4733" i="2"/>
  <c r="D4733" i="2"/>
  <c r="C4733" i="2"/>
  <c r="B4733" i="2"/>
  <c r="I4732" i="2"/>
  <c r="J4732" i="2" s="1"/>
  <c r="H4732" i="2"/>
  <c r="D4732" i="2"/>
  <c r="C4732" i="2"/>
  <c r="B4732" i="2"/>
  <c r="I4731" i="2"/>
  <c r="H4731" i="2"/>
  <c r="D4731" i="2"/>
  <c r="C4731" i="2"/>
  <c r="B4731" i="2"/>
  <c r="I4730" i="2"/>
  <c r="J4731" i="2" s="1"/>
  <c r="H4730" i="2"/>
  <c r="D4730" i="2"/>
  <c r="C4730" i="2"/>
  <c r="B4730" i="2"/>
  <c r="I4729" i="2"/>
  <c r="J4730" i="2" s="1"/>
  <c r="K4731" i="2" s="1"/>
  <c r="H4729" i="2"/>
  <c r="D4729" i="2"/>
  <c r="C4729" i="2"/>
  <c r="B4729" i="2"/>
  <c r="I4728" i="2"/>
  <c r="J4728" i="2" s="1"/>
  <c r="H4728" i="2"/>
  <c r="D4728" i="2"/>
  <c r="C4728" i="2"/>
  <c r="B4728" i="2"/>
  <c r="I4727" i="2"/>
  <c r="H4727" i="2"/>
  <c r="D4727" i="2"/>
  <c r="C4727" i="2"/>
  <c r="B4727" i="2"/>
  <c r="I4726" i="2"/>
  <c r="J4726" i="2" s="1"/>
  <c r="H4726" i="2"/>
  <c r="D4726" i="2"/>
  <c r="C4726" i="2"/>
  <c r="B4726" i="2"/>
  <c r="J4725" i="2"/>
  <c r="I4725" i="2"/>
  <c r="H4725" i="2"/>
  <c r="D4725" i="2"/>
  <c r="C4725" i="2"/>
  <c r="B4725" i="2"/>
  <c r="I4724" i="2"/>
  <c r="J4724" i="2" s="1"/>
  <c r="H4724" i="2"/>
  <c r="D4724" i="2"/>
  <c r="C4724" i="2"/>
  <c r="B4724" i="2"/>
  <c r="I4723" i="2"/>
  <c r="H4723" i="2"/>
  <c r="D4723" i="2"/>
  <c r="C4723" i="2"/>
  <c r="B4723" i="2"/>
  <c r="I4722" i="2"/>
  <c r="J4723" i="2" s="1"/>
  <c r="K4724" i="2" s="1"/>
  <c r="H4722" i="2"/>
  <c r="D4722" i="2"/>
  <c r="C4722" i="2"/>
  <c r="B4722" i="2"/>
  <c r="I4721" i="2"/>
  <c r="J4722" i="2" s="1"/>
  <c r="H4721" i="2"/>
  <c r="D4721" i="2"/>
  <c r="C4721" i="2"/>
  <c r="B4721" i="2"/>
  <c r="I4720" i="2"/>
  <c r="J4720" i="2" s="1"/>
  <c r="H4720" i="2"/>
  <c r="D4720" i="2"/>
  <c r="C4720" i="2"/>
  <c r="B4720" i="2"/>
  <c r="K4719" i="2"/>
  <c r="I4719" i="2"/>
  <c r="H4719" i="2"/>
  <c r="D4719" i="2"/>
  <c r="C4719" i="2"/>
  <c r="B4719" i="2"/>
  <c r="J4718" i="2"/>
  <c r="I4718" i="2"/>
  <c r="J4719" i="2" s="1"/>
  <c r="K4720" i="2" s="1"/>
  <c r="H4718" i="2"/>
  <c r="D4718" i="2"/>
  <c r="C4718" i="2"/>
  <c r="B4718" i="2"/>
  <c r="I4717" i="2"/>
  <c r="J4717" i="2" s="1"/>
  <c r="K4718" i="2" s="1"/>
  <c r="H4717" i="2"/>
  <c r="D4717" i="2"/>
  <c r="C4717" i="2"/>
  <c r="B4717" i="2"/>
  <c r="I4716" i="2"/>
  <c r="J4716" i="2" s="1"/>
  <c r="H4716" i="2"/>
  <c r="D4716" i="2"/>
  <c r="C4716" i="2"/>
  <c r="B4716" i="2"/>
  <c r="I4715" i="2"/>
  <c r="H4715" i="2"/>
  <c r="D4715" i="2"/>
  <c r="C4715" i="2"/>
  <c r="B4715" i="2"/>
  <c r="I4714" i="2"/>
  <c r="J4715" i="2" s="1"/>
  <c r="K4716" i="2" s="1"/>
  <c r="H4714" i="2"/>
  <c r="D4714" i="2"/>
  <c r="C4714" i="2"/>
  <c r="B4714" i="2"/>
  <c r="I4713" i="2"/>
  <c r="J4714" i="2" s="1"/>
  <c r="K4715" i="2" s="1"/>
  <c r="H4713" i="2"/>
  <c r="D4713" i="2"/>
  <c r="C4713" i="2"/>
  <c r="B4713" i="2"/>
  <c r="I4712" i="2"/>
  <c r="J4712" i="2" s="1"/>
  <c r="H4712" i="2"/>
  <c r="D4712" i="2"/>
  <c r="C4712" i="2"/>
  <c r="B4712" i="2"/>
  <c r="I4711" i="2"/>
  <c r="H4711" i="2"/>
  <c r="D4711" i="2"/>
  <c r="C4711" i="2"/>
  <c r="B4711" i="2"/>
  <c r="I4710" i="2"/>
  <c r="J4710" i="2" s="1"/>
  <c r="H4710" i="2"/>
  <c r="D4710" i="2"/>
  <c r="C4710" i="2"/>
  <c r="B4710" i="2"/>
  <c r="I4709" i="2"/>
  <c r="J4709" i="2" s="1"/>
  <c r="H4709" i="2"/>
  <c r="D4709" i="2"/>
  <c r="C4709" i="2"/>
  <c r="B4709" i="2"/>
  <c r="I4708" i="2"/>
  <c r="J4708" i="2" s="1"/>
  <c r="H4708" i="2"/>
  <c r="D4708" i="2"/>
  <c r="C4708" i="2"/>
  <c r="B4708" i="2"/>
  <c r="I4707" i="2"/>
  <c r="H4707" i="2"/>
  <c r="D4707" i="2"/>
  <c r="C4707" i="2"/>
  <c r="B4707" i="2"/>
  <c r="I4706" i="2"/>
  <c r="J4707" i="2" s="1"/>
  <c r="K4708" i="2" s="1"/>
  <c r="H4706" i="2"/>
  <c r="D4706" i="2"/>
  <c r="C4706" i="2"/>
  <c r="B4706" i="2"/>
  <c r="I4705" i="2"/>
  <c r="J4706" i="2" s="1"/>
  <c r="K4707" i="2" s="1"/>
  <c r="H4705" i="2"/>
  <c r="D4705" i="2"/>
  <c r="C4705" i="2"/>
  <c r="B4705" i="2"/>
  <c r="I4704" i="2"/>
  <c r="J4704" i="2" s="1"/>
  <c r="H4704" i="2"/>
  <c r="D4704" i="2"/>
  <c r="C4704" i="2"/>
  <c r="B4704" i="2"/>
  <c r="I4703" i="2"/>
  <c r="H4703" i="2"/>
  <c r="D4703" i="2"/>
  <c r="C4703" i="2"/>
  <c r="B4703" i="2"/>
  <c r="I4702" i="2"/>
  <c r="J4702" i="2" s="1"/>
  <c r="H4702" i="2"/>
  <c r="D4702" i="2"/>
  <c r="C4702" i="2"/>
  <c r="B4702" i="2"/>
  <c r="I4701" i="2"/>
  <c r="J4701" i="2" s="1"/>
  <c r="H4701" i="2"/>
  <c r="D4701" i="2"/>
  <c r="C4701" i="2"/>
  <c r="B4701" i="2"/>
  <c r="I4700" i="2"/>
  <c r="J4700" i="2" s="1"/>
  <c r="H4700" i="2"/>
  <c r="D4700" i="2"/>
  <c r="C4700" i="2"/>
  <c r="B4700" i="2"/>
  <c r="I4699" i="2"/>
  <c r="H4699" i="2"/>
  <c r="D4699" i="2"/>
  <c r="C4699" i="2"/>
  <c r="B4699" i="2"/>
  <c r="I4698" i="2"/>
  <c r="J4699" i="2" s="1"/>
  <c r="H4698" i="2"/>
  <c r="D4698" i="2"/>
  <c r="C4698" i="2"/>
  <c r="B4698" i="2"/>
  <c r="I4697" i="2"/>
  <c r="J4697" i="2" s="1"/>
  <c r="H4697" i="2"/>
  <c r="D4697" i="2"/>
  <c r="C4697" i="2"/>
  <c r="B4697" i="2"/>
  <c r="I4696" i="2"/>
  <c r="J4696" i="2" s="1"/>
  <c r="H4696" i="2"/>
  <c r="D4696" i="2"/>
  <c r="C4696" i="2"/>
  <c r="B4696" i="2"/>
  <c r="I4695" i="2"/>
  <c r="H4695" i="2"/>
  <c r="D4695" i="2"/>
  <c r="C4695" i="2"/>
  <c r="B4695" i="2"/>
  <c r="I4694" i="2"/>
  <c r="J4694" i="2" s="1"/>
  <c r="H4694" i="2"/>
  <c r="D4694" i="2"/>
  <c r="C4694" i="2"/>
  <c r="B4694" i="2"/>
  <c r="I4693" i="2"/>
  <c r="J4693" i="2" s="1"/>
  <c r="K4694" i="2" s="1"/>
  <c r="H4693" i="2"/>
  <c r="D4693" i="2"/>
  <c r="C4693" i="2"/>
  <c r="B4693" i="2"/>
  <c r="I4692" i="2"/>
  <c r="J4692" i="2" s="1"/>
  <c r="H4692" i="2"/>
  <c r="D4692" i="2"/>
  <c r="C4692" i="2"/>
  <c r="B4692" i="2"/>
  <c r="I4691" i="2"/>
  <c r="H4691" i="2"/>
  <c r="D4691" i="2"/>
  <c r="C4691" i="2"/>
  <c r="B4691" i="2"/>
  <c r="I4690" i="2"/>
  <c r="J4691" i="2" s="1"/>
  <c r="K4692" i="2" s="1"/>
  <c r="H4690" i="2"/>
  <c r="D4690" i="2"/>
  <c r="C4690" i="2"/>
  <c r="B4690" i="2"/>
  <c r="I4689" i="2"/>
  <c r="J4689" i="2" s="1"/>
  <c r="H4689" i="2"/>
  <c r="D4689" i="2"/>
  <c r="C4689" i="2"/>
  <c r="B4689" i="2"/>
  <c r="I4688" i="2"/>
  <c r="J4688" i="2" s="1"/>
  <c r="H4688" i="2"/>
  <c r="D4688" i="2"/>
  <c r="C4688" i="2"/>
  <c r="B4688" i="2"/>
  <c r="I4687" i="2"/>
  <c r="H4687" i="2"/>
  <c r="D4687" i="2"/>
  <c r="C4687" i="2"/>
  <c r="B4687" i="2"/>
  <c r="J4686" i="2"/>
  <c r="I4686" i="2"/>
  <c r="J4687" i="2" s="1"/>
  <c r="K4688" i="2" s="1"/>
  <c r="H4686" i="2"/>
  <c r="D4686" i="2"/>
  <c r="C4686" i="2"/>
  <c r="B4686" i="2"/>
  <c r="I4685" i="2"/>
  <c r="J4685" i="2" s="1"/>
  <c r="K4686" i="2" s="1"/>
  <c r="H4685" i="2"/>
  <c r="D4685" i="2"/>
  <c r="C4685" i="2"/>
  <c r="B4685" i="2"/>
  <c r="I4684" i="2"/>
  <c r="J4684" i="2" s="1"/>
  <c r="H4684" i="2"/>
  <c r="D4684" i="2"/>
  <c r="C4684" i="2"/>
  <c r="B4684" i="2"/>
  <c r="I4683" i="2"/>
  <c r="H4683" i="2"/>
  <c r="D4683" i="2"/>
  <c r="C4683" i="2"/>
  <c r="B4683" i="2"/>
  <c r="J4682" i="2"/>
  <c r="K4683" i="2" s="1"/>
  <c r="I4682" i="2"/>
  <c r="J4683" i="2" s="1"/>
  <c r="K4684" i="2" s="1"/>
  <c r="H4682" i="2"/>
  <c r="D4682" i="2"/>
  <c r="C4682" i="2"/>
  <c r="B4682" i="2"/>
  <c r="I4681" i="2"/>
  <c r="J4681" i="2" s="1"/>
  <c r="K4682" i="2" s="1"/>
  <c r="H4681" i="2"/>
  <c r="D4681" i="2"/>
  <c r="C4681" i="2"/>
  <c r="B4681" i="2"/>
  <c r="I4680" i="2"/>
  <c r="J4680" i="2" s="1"/>
  <c r="H4680" i="2"/>
  <c r="D4680" i="2"/>
  <c r="C4680" i="2"/>
  <c r="B4680" i="2"/>
  <c r="I4679" i="2"/>
  <c r="H4679" i="2"/>
  <c r="D4679" i="2"/>
  <c r="C4679" i="2"/>
  <c r="B4679" i="2"/>
  <c r="I4678" i="2"/>
  <c r="J4678" i="2" s="1"/>
  <c r="H4678" i="2"/>
  <c r="D4678" i="2"/>
  <c r="C4678" i="2"/>
  <c r="B4678" i="2"/>
  <c r="J4677" i="2"/>
  <c r="I4677" i="2"/>
  <c r="H4677" i="2"/>
  <c r="D4677" i="2"/>
  <c r="C4677" i="2"/>
  <c r="B4677" i="2"/>
  <c r="I4676" i="2"/>
  <c r="J4676" i="2" s="1"/>
  <c r="H4676" i="2"/>
  <c r="D4676" i="2"/>
  <c r="C4676" i="2"/>
  <c r="B4676" i="2"/>
  <c r="I4675" i="2"/>
  <c r="H4675" i="2"/>
  <c r="D4675" i="2"/>
  <c r="C4675" i="2"/>
  <c r="B4675" i="2"/>
  <c r="I4674" i="2"/>
  <c r="J4675" i="2" s="1"/>
  <c r="K4676" i="2" s="1"/>
  <c r="H4674" i="2"/>
  <c r="D4674" i="2"/>
  <c r="C4674" i="2"/>
  <c r="B4674" i="2"/>
  <c r="I4673" i="2"/>
  <c r="J4674" i="2" s="1"/>
  <c r="K4675" i="2" s="1"/>
  <c r="H4673" i="2"/>
  <c r="D4673" i="2"/>
  <c r="C4673" i="2"/>
  <c r="B4673" i="2"/>
  <c r="I4672" i="2"/>
  <c r="J4672" i="2" s="1"/>
  <c r="H4672" i="2"/>
  <c r="D4672" i="2"/>
  <c r="C4672" i="2"/>
  <c r="B4672" i="2"/>
  <c r="I4671" i="2"/>
  <c r="H4671" i="2"/>
  <c r="D4671" i="2"/>
  <c r="C4671" i="2"/>
  <c r="B4671" i="2"/>
  <c r="I4670" i="2"/>
  <c r="J4670" i="2" s="1"/>
  <c r="H4670" i="2"/>
  <c r="D4670" i="2"/>
  <c r="C4670" i="2"/>
  <c r="B4670" i="2"/>
  <c r="I4669" i="2"/>
  <c r="J4669" i="2" s="1"/>
  <c r="K4670" i="2" s="1"/>
  <c r="H4669" i="2"/>
  <c r="D4669" i="2"/>
  <c r="C4669" i="2"/>
  <c r="B4669" i="2"/>
  <c r="I4668" i="2"/>
  <c r="J4668" i="2" s="1"/>
  <c r="H4668" i="2"/>
  <c r="D4668" i="2"/>
  <c r="C4668" i="2"/>
  <c r="B4668" i="2"/>
  <c r="I4667" i="2"/>
  <c r="H4667" i="2"/>
  <c r="D4667" i="2"/>
  <c r="C4667" i="2"/>
  <c r="B4667" i="2"/>
  <c r="I4666" i="2"/>
  <c r="J4667" i="2" s="1"/>
  <c r="H4666" i="2"/>
  <c r="D4666" i="2"/>
  <c r="C4666" i="2"/>
  <c r="B4666" i="2"/>
  <c r="I4665" i="2"/>
  <c r="J4665" i="2" s="1"/>
  <c r="H4665" i="2"/>
  <c r="D4665" i="2"/>
  <c r="C4665" i="2"/>
  <c r="B4665" i="2"/>
  <c r="I4664" i="2"/>
  <c r="J4664" i="2" s="1"/>
  <c r="H4664" i="2"/>
  <c r="D4664" i="2"/>
  <c r="C4664" i="2"/>
  <c r="B4664" i="2"/>
  <c r="I4663" i="2"/>
  <c r="H4663" i="2"/>
  <c r="D4663" i="2"/>
  <c r="C4663" i="2"/>
  <c r="B4663" i="2"/>
  <c r="I4662" i="2"/>
  <c r="J4662" i="2" s="1"/>
  <c r="H4662" i="2"/>
  <c r="D4662" i="2"/>
  <c r="C4662" i="2"/>
  <c r="B4662" i="2"/>
  <c r="I4661" i="2"/>
  <c r="J4661" i="2" s="1"/>
  <c r="H4661" i="2"/>
  <c r="D4661" i="2"/>
  <c r="C4661" i="2"/>
  <c r="B4661" i="2"/>
  <c r="I4660" i="2"/>
  <c r="J4660" i="2" s="1"/>
  <c r="H4660" i="2"/>
  <c r="D4660" i="2"/>
  <c r="C4660" i="2"/>
  <c r="B4660" i="2"/>
  <c r="I4659" i="2"/>
  <c r="H4659" i="2"/>
  <c r="D4659" i="2"/>
  <c r="C4659" i="2"/>
  <c r="B4659" i="2"/>
  <c r="J4658" i="2"/>
  <c r="I4658" i="2"/>
  <c r="J4659" i="2" s="1"/>
  <c r="K4660" i="2" s="1"/>
  <c r="H4658" i="2"/>
  <c r="D4658" i="2"/>
  <c r="C4658" i="2"/>
  <c r="B4658" i="2"/>
  <c r="I4657" i="2"/>
  <c r="J4657" i="2" s="1"/>
  <c r="K4658" i="2" s="1"/>
  <c r="H4657" i="2"/>
  <c r="D4657" i="2"/>
  <c r="C4657" i="2"/>
  <c r="B4657" i="2"/>
  <c r="I4656" i="2"/>
  <c r="J4656" i="2" s="1"/>
  <c r="H4656" i="2"/>
  <c r="D4656" i="2"/>
  <c r="C4656" i="2"/>
  <c r="B4656" i="2"/>
  <c r="I4655" i="2"/>
  <c r="H4655" i="2"/>
  <c r="D4655" i="2"/>
  <c r="C4655" i="2"/>
  <c r="B4655" i="2"/>
  <c r="K4654" i="2"/>
  <c r="J4654" i="2"/>
  <c r="K4655" i="2" s="1"/>
  <c r="I4654" i="2"/>
  <c r="J4655" i="2" s="1"/>
  <c r="K4656" i="2" s="1"/>
  <c r="H4654" i="2"/>
  <c r="D4654" i="2"/>
  <c r="C4654" i="2"/>
  <c r="B4654" i="2"/>
  <c r="I4653" i="2"/>
  <c r="J4653" i="2" s="1"/>
  <c r="H4653" i="2"/>
  <c r="D4653" i="2"/>
  <c r="C4653" i="2"/>
  <c r="B4653" i="2"/>
  <c r="I4652" i="2"/>
  <c r="J4652" i="2" s="1"/>
  <c r="H4652" i="2"/>
  <c r="D4652" i="2"/>
  <c r="C4652" i="2"/>
  <c r="B4652" i="2"/>
  <c r="I4651" i="2"/>
  <c r="H4651" i="2"/>
  <c r="D4651" i="2"/>
  <c r="C4651" i="2"/>
  <c r="B4651" i="2"/>
  <c r="I4650" i="2"/>
  <c r="J4651" i="2" s="1"/>
  <c r="K4652" i="2" s="1"/>
  <c r="H4650" i="2"/>
  <c r="D4650" i="2"/>
  <c r="C4650" i="2"/>
  <c r="B4650" i="2"/>
  <c r="I4649" i="2"/>
  <c r="J4649" i="2" s="1"/>
  <c r="H4649" i="2"/>
  <c r="D4649" i="2"/>
  <c r="C4649" i="2"/>
  <c r="B4649" i="2"/>
  <c r="I4648" i="2"/>
  <c r="H4648" i="2"/>
  <c r="D4648" i="2"/>
  <c r="C4648" i="2"/>
  <c r="B4648" i="2"/>
  <c r="I4647" i="2"/>
  <c r="J4647" i="2" s="1"/>
  <c r="H4647" i="2"/>
  <c r="D4647" i="2"/>
  <c r="C4647" i="2"/>
  <c r="B4647" i="2"/>
  <c r="I4646" i="2"/>
  <c r="H4646" i="2"/>
  <c r="D4646" i="2"/>
  <c r="C4646" i="2"/>
  <c r="B4646" i="2"/>
  <c r="I4645" i="2"/>
  <c r="J4645" i="2" s="1"/>
  <c r="H4645" i="2"/>
  <c r="D4645" i="2"/>
  <c r="C4645" i="2"/>
  <c r="B4645" i="2"/>
  <c r="I4644" i="2"/>
  <c r="H4644" i="2"/>
  <c r="D4644" i="2"/>
  <c r="C4644" i="2"/>
  <c r="B4644" i="2"/>
  <c r="J4643" i="2"/>
  <c r="K4644" i="2" s="1"/>
  <c r="I4643" i="2"/>
  <c r="J4644" i="2" s="1"/>
  <c r="H4643" i="2"/>
  <c r="D4643" i="2"/>
  <c r="C4643" i="2"/>
  <c r="B4643" i="2"/>
  <c r="I4642" i="2"/>
  <c r="H4642" i="2"/>
  <c r="D4642" i="2"/>
  <c r="C4642" i="2"/>
  <c r="B4642" i="2"/>
  <c r="I4641" i="2"/>
  <c r="J4641" i="2" s="1"/>
  <c r="H4641" i="2"/>
  <c r="D4641" i="2"/>
  <c r="C4641" i="2"/>
  <c r="B4641" i="2"/>
  <c r="I4640" i="2"/>
  <c r="H4640" i="2"/>
  <c r="D4640" i="2"/>
  <c r="C4640" i="2"/>
  <c r="B4640" i="2"/>
  <c r="I4639" i="2"/>
  <c r="J4639" i="2" s="1"/>
  <c r="H4639" i="2"/>
  <c r="D4639" i="2"/>
  <c r="C4639" i="2"/>
  <c r="B4639" i="2"/>
  <c r="I4638" i="2"/>
  <c r="H4638" i="2"/>
  <c r="D4638" i="2"/>
  <c r="C4638" i="2"/>
  <c r="B4638" i="2"/>
  <c r="I4637" i="2"/>
  <c r="J4637" i="2" s="1"/>
  <c r="H4637" i="2"/>
  <c r="D4637" i="2"/>
  <c r="C4637" i="2"/>
  <c r="B4637" i="2"/>
  <c r="I4636" i="2"/>
  <c r="H4636" i="2"/>
  <c r="D4636" i="2"/>
  <c r="C4636" i="2"/>
  <c r="B4636" i="2"/>
  <c r="I4635" i="2"/>
  <c r="J4636" i="2" s="1"/>
  <c r="H4635" i="2"/>
  <c r="D4635" i="2"/>
  <c r="C4635" i="2"/>
  <c r="B4635" i="2"/>
  <c r="I4634" i="2"/>
  <c r="J4635" i="2" s="1"/>
  <c r="K4636" i="2" s="1"/>
  <c r="H4634" i="2"/>
  <c r="D4634" i="2"/>
  <c r="C4634" i="2"/>
  <c r="B4634" i="2"/>
  <c r="I4633" i="2"/>
  <c r="J4633" i="2" s="1"/>
  <c r="H4633" i="2"/>
  <c r="D4633" i="2"/>
  <c r="C4633" i="2"/>
  <c r="B4633" i="2"/>
  <c r="I4632" i="2"/>
  <c r="J4632" i="2" s="1"/>
  <c r="H4632" i="2"/>
  <c r="D4632" i="2"/>
  <c r="C4632" i="2"/>
  <c r="B4632" i="2"/>
  <c r="I4631" i="2"/>
  <c r="J4631" i="2" s="1"/>
  <c r="H4631" i="2"/>
  <c r="D4631" i="2"/>
  <c r="C4631" i="2"/>
  <c r="B4631" i="2"/>
  <c r="I4630" i="2"/>
  <c r="H4630" i="2"/>
  <c r="D4630" i="2"/>
  <c r="C4630" i="2"/>
  <c r="B4630" i="2"/>
  <c r="I4629" i="2"/>
  <c r="J4629" i="2" s="1"/>
  <c r="H4629" i="2"/>
  <c r="D4629" i="2"/>
  <c r="C4629" i="2"/>
  <c r="B4629" i="2"/>
  <c r="I4628" i="2"/>
  <c r="H4628" i="2"/>
  <c r="D4628" i="2"/>
  <c r="C4628" i="2"/>
  <c r="B4628" i="2"/>
  <c r="J4627" i="2"/>
  <c r="K4628" i="2" s="1"/>
  <c r="I4627" i="2"/>
  <c r="J4628" i="2" s="1"/>
  <c r="H4627" i="2"/>
  <c r="D4627" i="2"/>
  <c r="C4627" i="2"/>
  <c r="B4627" i="2"/>
  <c r="I4626" i="2"/>
  <c r="H4626" i="2"/>
  <c r="D4626" i="2"/>
  <c r="C4626" i="2"/>
  <c r="B4626" i="2"/>
  <c r="I4625" i="2"/>
  <c r="J4625" i="2" s="1"/>
  <c r="H4625" i="2"/>
  <c r="D4625" i="2"/>
  <c r="C4625" i="2"/>
  <c r="B4625" i="2"/>
  <c r="I4624" i="2"/>
  <c r="J4624" i="2" s="1"/>
  <c r="H4624" i="2"/>
  <c r="D4624" i="2"/>
  <c r="C4624" i="2"/>
  <c r="B4624" i="2"/>
  <c r="I4623" i="2"/>
  <c r="J4623" i="2" s="1"/>
  <c r="K4624" i="2" s="1"/>
  <c r="H4623" i="2"/>
  <c r="D4623" i="2"/>
  <c r="C4623" i="2"/>
  <c r="B4623" i="2"/>
  <c r="I4622" i="2"/>
  <c r="H4622" i="2"/>
  <c r="D4622" i="2"/>
  <c r="C4622" i="2"/>
  <c r="B4622" i="2"/>
  <c r="I4621" i="2"/>
  <c r="J4621" i="2" s="1"/>
  <c r="H4621" i="2"/>
  <c r="D4621" i="2"/>
  <c r="C4621" i="2"/>
  <c r="B4621" i="2"/>
  <c r="I4620" i="2"/>
  <c r="H4620" i="2"/>
  <c r="D4620" i="2"/>
  <c r="C4620" i="2"/>
  <c r="B4620" i="2"/>
  <c r="I4619" i="2"/>
  <c r="J4620" i="2" s="1"/>
  <c r="H4619" i="2"/>
  <c r="D4619" i="2"/>
  <c r="C4619" i="2"/>
  <c r="B4619" i="2"/>
  <c r="I4618" i="2"/>
  <c r="J4619" i="2" s="1"/>
  <c r="K4620" i="2" s="1"/>
  <c r="H4618" i="2"/>
  <c r="D4618" i="2"/>
  <c r="C4618" i="2"/>
  <c r="B4618" i="2"/>
  <c r="I4617" i="2"/>
  <c r="J4617" i="2" s="1"/>
  <c r="H4617" i="2"/>
  <c r="D4617" i="2"/>
  <c r="C4617" i="2"/>
  <c r="B4617" i="2"/>
  <c r="I4616" i="2"/>
  <c r="J4616" i="2" s="1"/>
  <c r="H4616" i="2"/>
  <c r="D4616" i="2"/>
  <c r="C4616" i="2"/>
  <c r="B4616" i="2"/>
  <c r="I4615" i="2"/>
  <c r="H4615" i="2"/>
  <c r="D4615" i="2"/>
  <c r="C4615" i="2"/>
  <c r="B4615" i="2"/>
  <c r="I4614" i="2"/>
  <c r="J4615" i="2" s="1"/>
  <c r="H4614" i="2"/>
  <c r="D4614" i="2"/>
  <c r="C4614" i="2"/>
  <c r="B4614" i="2"/>
  <c r="I4613" i="2"/>
  <c r="J4613" i="2" s="1"/>
  <c r="H4613" i="2"/>
  <c r="D4613" i="2"/>
  <c r="C4613" i="2"/>
  <c r="B4613" i="2"/>
  <c r="I4612" i="2"/>
  <c r="H4612" i="2"/>
  <c r="D4612" i="2"/>
  <c r="C4612" i="2"/>
  <c r="B4612" i="2"/>
  <c r="J4611" i="2"/>
  <c r="K4612" i="2" s="1"/>
  <c r="I4611" i="2"/>
  <c r="J4612" i="2" s="1"/>
  <c r="H4611" i="2"/>
  <c r="D4611" i="2"/>
  <c r="C4611" i="2"/>
  <c r="B4611" i="2"/>
  <c r="I4610" i="2"/>
  <c r="H4610" i="2"/>
  <c r="D4610" i="2"/>
  <c r="C4610" i="2"/>
  <c r="B4610" i="2"/>
  <c r="I4609" i="2"/>
  <c r="J4609" i="2" s="1"/>
  <c r="H4609" i="2"/>
  <c r="D4609" i="2"/>
  <c r="C4609" i="2"/>
  <c r="B4609" i="2"/>
  <c r="I4608" i="2"/>
  <c r="J4608" i="2" s="1"/>
  <c r="H4608" i="2"/>
  <c r="D4608" i="2"/>
  <c r="C4608" i="2"/>
  <c r="B4608" i="2"/>
  <c r="I4607" i="2"/>
  <c r="H4607" i="2"/>
  <c r="D4607" i="2"/>
  <c r="C4607" i="2"/>
  <c r="B4607" i="2"/>
  <c r="I4606" i="2"/>
  <c r="J4607" i="2" s="1"/>
  <c r="K4608" i="2" s="1"/>
  <c r="H4606" i="2"/>
  <c r="D4606" i="2"/>
  <c r="C4606" i="2"/>
  <c r="B4606" i="2"/>
  <c r="I4605" i="2"/>
  <c r="J4605" i="2" s="1"/>
  <c r="H4605" i="2"/>
  <c r="D4605" i="2"/>
  <c r="C4605" i="2"/>
  <c r="B4605" i="2"/>
  <c r="I4604" i="2"/>
  <c r="H4604" i="2"/>
  <c r="D4604" i="2"/>
  <c r="C4604" i="2"/>
  <c r="B4604" i="2"/>
  <c r="I4603" i="2"/>
  <c r="J4604" i="2" s="1"/>
  <c r="H4603" i="2"/>
  <c r="D4603" i="2"/>
  <c r="C4603" i="2"/>
  <c r="B4603" i="2"/>
  <c r="I4602" i="2"/>
  <c r="J4603" i="2" s="1"/>
  <c r="K4604" i="2" s="1"/>
  <c r="H4602" i="2"/>
  <c r="D4602" i="2"/>
  <c r="C4602" i="2"/>
  <c r="B4602" i="2"/>
  <c r="I4601" i="2"/>
  <c r="J4601" i="2" s="1"/>
  <c r="H4601" i="2"/>
  <c r="D4601" i="2"/>
  <c r="C4601" i="2"/>
  <c r="B4601" i="2"/>
  <c r="I4600" i="2"/>
  <c r="H4600" i="2"/>
  <c r="D4600" i="2"/>
  <c r="C4600" i="2"/>
  <c r="B4600" i="2"/>
  <c r="I4599" i="2"/>
  <c r="J4599" i="2" s="1"/>
  <c r="H4599" i="2"/>
  <c r="D4599" i="2"/>
  <c r="C4599" i="2"/>
  <c r="B4599" i="2"/>
  <c r="I4598" i="2"/>
  <c r="H4598" i="2"/>
  <c r="D4598" i="2"/>
  <c r="C4598" i="2"/>
  <c r="B4598" i="2"/>
  <c r="I4597" i="2"/>
  <c r="J4597" i="2" s="1"/>
  <c r="H4597" i="2"/>
  <c r="D4597" i="2"/>
  <c r="C4597" i="2"/>
  <c r="B4597" i="2"/>
  <c r="I4596" i="2"/>
  <c r="H4596" i="2"/>
  <c r="D4596" i="2"/>
  <c r="C4596" i="2"/>
  <c r="B4596" i="2"/>
  <c r="J4595" i="2"/>
  <c r="K4596" i="2" s="1"/>
  <c r="I4595" i="2"/>
  <c r="J4596" i="2" s="1"/>
  <c r="H4595" i="2"/>
  <c r="D4595" i="2"/>
  <c r="C4595" i="2"/>
  <c r="B4595" i="2"/>
  <c r="I4594" i="2"/>
  <c r="H4594" i="2"/>
  <c r="D4594" i="2"/>
  <c r="C4594" i="2"/>
  <c r="B4594" i="2"/>
  <c r="I4593" i="2"/>
  <c r="J4593" i="2" s="1"/>
  <c r="H4593" i="2"/>
  <c r="D4593" i="2"/>
  <c r="C4593" i="2"/>
  <c r="B4593" i="2"/>
  <c r="I4592" i="2"/>
  <c r="H4592" i="2"/>
  <c r="D4592" i="2"/>
  <c r="C4592" i="2"/>
  <c r="B4592" i="2"/>
  <c r="I4591" i="2"/>
  <c r="J4591" i="2" s="1"/>
  <c r="H4591" i="2"/>
  <c r="D4591" i="2"/>
  <c r="C4591" i="2"/>
  <c r="B4591" i="2"/>
  <c r="I4590" i="2"/>
  <c r="H4590" i="2"/>
  <c r="D4590" i="2"/>
  <c r="C4590" i="2"/>
  <c r="B4590" i="2"/>
  <c r="I4589" i="2"/>
  <c r="J4589" i="2" s="1"/>
  <c r="H4589" i="2"/>
  <c r="D4589" i="2"/>
  <c r="C4589" i="2"/>
  <c r="B4589" i="2"/>
  <c r="I4588" i="2"/>
  <c r="H4588" i="2"/>
  <c r="D4588" i="2"/>
  <c r="C4588" i="2"/>
  <c r="B4588" i="2"/>
  <c r="I4587" i="2"/>
  <c r="J4588" i="2" s="1"/>
  <c r="H4587" i="2"/>
  <c r="D4587" i="2"/>
  <c r="C4587" i="2"/>
  <c r="B4587" i="2"/>
  <c r="I4586" i="2"/>
  <c r="J4587" i="2" s="1"/>
  <c r="K4588" i="2" s="1"/>
  <c r="H4586" i="2"/>
  <c r="D4586" i="2"/>
  <c r="C4586" i="2"/>
  <c r="B4586" i="2"/>
  <c r="I4585" i="2"/>
  <c r="J4585" i="2" s="1"/>
  <c r="H4585" i="2"/>
  <c r="D4585" i="2"/>
  <c r="C4585" i="2"/>
  <c r="B4585" i="2"/>
  <c r="I4584" i="2"/>
  <c r="H4584" i="2"/>
  <c r="D4584" i="2"/>
  <c r="C4584" i="2"/>
  <c r="B4584" i="2"/>
  <c r="I4583" i="2"/>
  <c r="J4583" i="2" s="1"/>
  <c r="H4583" i="2"/>
  <c r="D4583" i="2"/>
  <c r="C4583" i="2"/>
  <c r="B4583" i="2"/>
  <c r="I4582" i="2"/>
  <c r="H4582" i="2"/>
  <c r="D4582" i="2"/>
  <c r="C4582" i="2"/>
  <c r="B4582" i="2"/>
  <c r="I4581" i="2"/>
  <c r="J4581" i="2" s="1"/>
  <c r="H4581" i="2"/>
  <c r="D4581" i="2"/>
  <c r="C4581" i="2"/>
  <c r="B4581" i="2"/>
  <c r="I4580" i="2"/>
  <c r="H4580" i="2"/>
  <c r="D4580" i="2"/>
  <c r="C4580" i="2"/>
  <c r="B4580" i="2"/>
  <c r="J4579" i="2"/>
  <c r="K4580" i="2" s="1"/>
  <c r="I4579" i="2"/>
  <c r="J4580" i="2" s="1"/>
  <c r="H4579" i="2"/>
  <c r="D4579" i="2"/>
  <c r="C4579" i="2"/>
  <c r="B4579" i="2"/>
  <c r="I4578" i="2"/>
  <c r="H4578" i="2"/>
  <c r="D4578" i="2"/>
  <c r="C4578" i="2"/>
  <c r="B4578" i="2"/>
  <c r="I4577" i="2"/>
  <c r="J4577" i="2" s="1"/>
  <c r="H4577" i="2"/>
  <c r="D4577" i="2"/>
  <c r="C4577" i="2"/>
  <c r="B4577" i="2"/>
  <c r="I4576" i="2"/>
  <c r="H4576" i="2"/>
  <c r="D4576" i="2"/>
  <c r="C4576" i="2"/>
  <c r="B4576" i="2"/>
  <c r="I4575" i="2"/>
  <c r="J4575" i="2" s="1"/>
  <c r="H4575" i="2"/>
  <c r="D4575" i="2"/>
  <c r="C4575" i="2"/>
  <c r="B4575" i="2"/>
  <c r="I4574" i="2"/>
  <c r="H4574" i="2"/>
  <c r="D4574" i="2"/>
  <c r="C4574" i="2"/>
  <c r="B4574" i="2"/>
  <c r="I4573" i="2"/>
  <c r="J4573" i="2" s="1"/>
  <c r="H4573" i="2"/>
  <c r="D4573" i="2"/>
  <c r="C4573" i="2"/>
  <c r="B4573" i="2"/>
  <c r="I4572" i="2"/>
  <c r="H4572" i="2"/>
  <c r="D4572" i="2"/>
  <c r="C4572" i="2"/>
  <c r="B4572" i="2"/>
  <c r="I4571" i="2"/>
  <c r="J4572" i="2" s="1"/>
  <c r="H4571" i="2"/>
  <c r="D4571" i="2"/>
  <c r="C4571" i="2"/>
  <c r="B4571" i="2"/>
  <c r="I4570" i="2"/>
  <c r="J4571" i="2" s="1"/>
  <c r="K4572" i="2" s="1"/>
  <c r="H4570" i="2"/>
  <c r="D4570" i="2"/>
  <c r="C4570" i="2"/>
  <c r="B4570" i="2"/>
  <c r="I4569" i="2"/>
  <c r="J4569" i="2" s="1"/>
  <c r="H4569" i="2"/>
  <c r="D4569" i="2"/>
  <c r="C4569" i="2"/>
  <c r="B4569" i="2"/>
  <c r="I4568" i="2"/>
  <c r="H4568" i="2"/>
  <c r="D4568" i="2"/>
  <c r="C4568" i="2"/>
  <c r="B4568" i="2"/>
  <c r="I4567" i="2"/>
  <c r="J4567" i="2" s="1"/>
  <c r="H4567" i="2"/>
  <c r="D4567" i="2"/>
  <c r="C4567" i="2"/>
  <c r="B4567" i="2"/>
  <c r="I4566" i="2"/>
  <c r="H4566" i="2"/>
  <c r="D4566" i="2"/>
  <c r="C4566" i="2"/>
  <c r="B4566" i="2"/>
  <c r="I4565" i="2"/>
  <c r="J4565" i="2" s="1"/>
  <c r="H4565" i="2"/>
  <c r="D4565" i="2"/>
  <c r="C4565" i="2"/>
  <c r="B4565" i="2"/>
  <c r="I4564" i="2"/>
  <c r="H4564" i="2"/>
  <c r="D4564" i="2"/>
  <c r="C4564" i="2"/>
  <c r="B4564" i="2"/>
  <c r="J4563" i="2"/>
  <c r="K4564" i="2" s="1"/>
  <c r="I4563" i="2"/>
  <c r="J4564" i="2" s="1"/>
  <c r="H4563" i="2"/>
  <c r="D4563" i="2"/>
  <c r="C4563" i="2"/>
  <c r="B4563" i="2"/>
  <c r="I4562" i="2"/>
  <c r="H4562" i="2"/>
  <c r="D4562" i="2"/>
  <c r="C4562" i="2"/>
  <c r="B4562" i="2"/>
  <c r="I4561" i="2"/>
  <c r="J4561" i="2" s="1"/>
  <c r="H4561" i="2"/>
  <c r="D4561" i="2"/>
  <c r="C4561" i="2"/>
  <c r="B4561" i="2"/>
  <c r="I4560" i="2"/>
  <c r="H4560" i="2"/>
  <c r="D4560" i="2"/>
  <c r="C4560" i="2"/>
  <c r="B4560" i="2"/>
  <c r="I4559" i="2"/>
  <c r="J4559" i="2" s="1"/>
  <c r="H4559" i="2"/>
  <c r="D4559" i="2"/>
  <c r="C4559" i="2"/>
  <c r="B4559" i="2"/>
  <c r="I4558" i="2"/>
  <c r="H4558" i="2"/>
  <c r="D4558" i="2"/>
  <c r="C4558" i="2"/>
  <c r="B4558" i="2"/>
  <c r="I4557" i="2"/>
  <c r="J4557" i="2" s="1"/>
  <c r="H4557" i="2"/>
  <c r="D4557" i="2"/>
  <c r="C4557" i="2"/>
  <c r="B4557" i="2"/>
  <c r="I4556" i="2"/>
  <c r="H4556" i="2"/>
  <c r="D4556" i="2"/>
  <c r="C4556" i="2"/>
  <c r="B4556" i="2"/>
  <c r="I4555" i="2"/>
  <c r="J4556" i="2" s="1"/>
  <c r="H4555" i="2"/>
  <c r="D4555" i="2"/>
  <c r="C4555" i="2"/>
  <c r="B4555" i="2"/>
  <c r="I4554" i="2"/>
  <c r="J4555" i="2" s="1"/>
  <c r="K4556" i="2" s="1"/>
  <c r="H4554" i="2"/>
  <c r="D4554" i="2"/>
  <c r="C4554" i="2"/>
  <c r="B4554" i="2"/>
  <c r="I4553" i="2"/>
  <c r="J4553" i="2" s="1"/>
  <c r="H4553" i="2"/>
  <c r="D4553" i="2"/>
  <c r="C4553" i="2"/>
  <c r="B4553" i="2"/>
  <c r="I4552" i="2"/>
  <c r="H4552" i="2"/>
  <c r="D4552" i="2"/>
  <c r="C4552" i="2"/>
  <c r="B4552" i="2"/>
  <c r="I4551" i="2"/>
  <c r="J4551" i="2" s="1"/>
  <c r="H4551" i="2"/>
  <c r="D4551" i="2"/>
  <c r="C4551" i="2"/>
  <c r="B4551" i="2"/>
  <c r="I4550" i="2"/>
  <c r="H4550" i="2"/>
  <c r="D4550" i="2"/>
  <c r="C4550" i="2"/>
  <c r="B4550" i="2"/>
  <c r="I4549" i="2"/>
  <c r="J4549" i="2" s="1"/>
  <c r="H4549" i="2"/>
  <c r="D4549" i="2"/>
  <c r="C4549" i="2"/>
  <c r="B4549" i="2"/>
  <c r="I4548" i="2"/>
  <c r="H4548" i="2"/>
  <c r="D4548" i="2"/>
  <c r="C4548" i="2"/>
  <c r="B4548" i="2"/>
  <c r="J4547" i="2"/>
  <c r="K4548" i="2" s="1"/>
  <c r="I4547" i="2"/>
  <c r="J4548" i="2" s="1"/>
  <c r="H4547" i="2"/>
  <c r="D4547" i="2"/>
  <c r="C4547" i="2"/>
  <c r="B4547" i="2"/>
  <c r="I4546" i="2"/>
  <c r="H4546" i="2"/>
  <c r="D4546" i="2"/>
  <c r="C4546" i="2"/>
  <c r="B4546" i="2"/>
  <c r="I4545" i="2"/>
  <c r="J4545" i="2" s="1"/>
  <c r="H4545" i="2"/>
  <c r="D4545" i="2"/>
  <c r="C4545" i="2"/>
  <c r="B4545" i="2"/>
  <c r="I4544" i="2"/>
  <c r="H4544" i="2"/>
  <c r="D4544" i="2"/>
  <c r="C4544" i="2"/>
  <c r="B4544" i="2"/>
  <c r="I4543" i="2"/>
  <c r="J4543" i="2" s="1"/>
  <c r="H4543" i="2"/>
  <c r="D4543" i="2"/>
  <c r="C4543" i="2"/>
  <c r="B4543" i="2"/>
  <c r="I4542" i="2"/>
  <c r="H4542" i="2"/>
  <c r="D4542" i="2"/>
  <c r="C4542" i="2"/>
  <c r="B4542" i="2"/>
  <c r="I4541" i="2"/>
  <c r="J4541" i="2" s="1"/>
  <c r="H4541" i="2"/>
  <c r="D4541" i="2"/>
  <c r="C4541" i="2"/>
  <c r="B4541" i="2"/>
  <c r="I4540" i="2"/>
  <c r="H4540" i="2"/>
  <c r="D4540" i="2"/>
  <c r="C4540" i="2"/>
  <c r="B4540" i="2"/>
  <c r="I4539" i="2"/>
  <c r="J4540" i="2" s="1"/>
  <c r="H4539" i="2"/>
  <c r="D4539" i="2"/>
  <c r="C4539" i="2"/>
  <c r="B4539" i="2"/>
  <c r="I4538" i="2"/>
  <c r="J4539" i="2" s="1"/>
  <c r="K4540" i="2" s="1"/>
  <c r="H4538" i="2"/>
  <c r="D4538" i="2"/>
  <c r="C4538" i="2"/>
  <c r="B4538" i="2"/>
  <c r="I4537" i="2"/>
  <c r="J4537" i="2" s="1"/>
  <c r="H4537" i="2"/>
  <c r="D4537" i="2"/>
  <c r="C4537" i="2"/>
  <c r="B4537" i="2"/>
  <c r="I4536" i="2"/>
  <c r="H4536" i="2"/>
  <c r="D4536" i="2"/>
  <c r="C4536" i="2"/>
  <c r="B4536" i="2"/>
  <c r="I4535" i="2"/>
  <c r="J4535" i="2" s="1"/>
  <c r="H4535" i="2"/>
  <c r="D4535" i="2"/>
  <c r="C4535" i="2"/>
  <c r="B4535" i="2"/>
  <c r="I4534" i="2"/>
  <c r="H4534" i="2"/>
  <c r="D4534" i="2"/>
  <c r="C4534" i="2"/>
  <c r="B4534" i="2"/>
  <c r="I4533" i="2"/>
  <c r="J4533" i="2" s="1"/>
  <c r="H4533" i="2"/>
  <c r="D4533" i="2"/>
  <c r="C4533" i="2"/>
  <c r="B4533" i="2"/>
  <c r="I4532" i="2"/>
  <c r="H4532" i="2"/>
  <c r="D4532" i="2"/>
  <c r="C4532" i="2"/>
  <c r="B4532" i="2"/>
  <c r="J4531" i="2"/>
  <c r="K4532" i="2" s="1"/>
  <c r="I4531" i="2"/>
  <c r="J4532" i="2" s="1"/>
  <c r="H4531" i="2"/>
  <c r="D4531" i="2"/>
  <c r="C4531" i="2"/>
  <c r="B4531" i="2"/>
  <c r="I4530" i="2"/>
  <c r="H4530" i="2"/>
  <c r="D4530" i="2"/>
  <c r="C4530" i="2"/>
  <c r="B4530" i="2"/>
  <c r="I4529" i="2"/>
  <c r="J4529" i="2" s="1"/>
  <c r="H4529" i="2"/>
  <c r="D4529" i="2"/>
  <c r="C4529" i="2"/>
  <c r="B4529" i="2"/>
  <c r="I4528" i="2"/>
  <c r="H4528" i="2"/>
  <c r="D4528" i="2"/>
  <c r="C4528" i="2"/>
  <c r="B4528" i="2"/>
  <c r="I4527" i="2"/>
  <c r="J4527" i="2" s="1"/>
  <c r="H4527" i="2"/>
  <c r="D4527" i="2"/>
  <c r="C4527" i="2"/>
  <c r="B4527" i="2"/>
  <c r="I4526" i="2"/>
  <c r="H4526" i="2"/>
  <c r="D4526" i="2"/>
  <c r="C4526" i="2"/>
  <c r="B4526" i="2"/>
  <c r="I4525" i="2"/>
  <c r="J4525" i="2" s="1"/>
  <c r="H4525" i="2"/>
  <c r="D4525" i="2"/>
  <c r="C4525" i="2"/>
  <c r="B4525" i="2"/>
  <c r="I4524" i="2"/>
  <c r="H4524" i="2"/>
  <c r="D4524" i="2"/>
  <c r="C4524" i="2"/>
  <c r="B4524" i="2"/>
  <c r="I4523" i="2"/>
  <c r="J4524" i="2" s="1"/>
  <c r="H4523" i="2"/>
  <c r="D4523" i="2"/>
  <c r="C4523" i="2"/>
  <c r="B4523" i="2"/>
  <c r="I4522" i="2"/>
  <c r="J4523" i="2" s="1"/>
  <c r="K4524" i="2" s="1"/>
  <c r="H4522" i="2"/>
  <c r="D4522" i="2"/>
  <c r="C4522" i="2"/>
  <c r="B4522" i="2"/>
  <c r="I4521" i="2"/>
  <c r="J4521" i="2" s="1"/>
  <c r="H4521" i="2"/>
  <c r="D4521" i="2"/>
  <c r="C4521" i="2"/>
  <c r="B4521" i="2"/>
  <c r="I4520" i="2"/>
  <c r="H4520" i="2"/>
  <c r="D4520" i="2"/>
  <c r="C4520" i="2"/>
  <c r="B4520" i="2"/>
  <c r="I4519" i="2"/>
  <c r="J4519" i="2" s="1"/>
  <c r="H4519" i="2"/>
  <c r="D4519" i="2"/>
  <c r="C4519" i="2"/>
  <c r="B4519" i="2"/>
  <c r="I4518" i="2"/>
  <c r="H4518" i="2"/>
  <c r="D4518" i="2"/>
  <c r="C4518" i="2"/>
  <c r="B4518" i="2"/>
  <c r="I4517" i="2"/>
  <c r="J4517" i="2" s="1"/>
  <c r="H4517" i="2"/>
  <c r="D4517" i="2"/>
  <c r="C4517" i="2"/>
  <c r="B4517" i="2"/>
  <c r="I4516" i="2"/>
  <c r="H4516" i="2"/>
  <c r="D4516" i="2"/>
  <c r="C4516" i="2"/>
  <c r="B4516" i="2"/>
  <c r="J4515" i="2"/>
  <c r="K4516" i="2" s="1"/>
  <c r="I4515" i="2"/>
  <c r="J4516" i="2" s="1"/>
  <c r="H4515" i="2"/>
  <c r="D4515" i="2"/>
  <c r="C4515" i="2"/>
  <c r="B4515" i="2"/>
  <c r="I4514" i="2"/>
  <c r="H4514" i="2"/>
  <c r="D4514" i="2"/>
  <c r="C4514" i="2"/>
  <c r="B4514" i="2"/>
  <c r="I4513" i="2"/>
  <c r="J4513" i="2" s="1"/>
  <c r="H4513" i="2"/>
  <c r="D4513" i="2"/>
  <c r="C4513" i="2"/>
  <c r="B4513" i="2"/>
  <c r="I4512" i="2"/>
  <c r="H4512" i="2"/>
  <c r="D4512" i="2"/>
  <c r="C4512" i="2"/>
  <c r="B4512" i="2"/>
  <c r="I4511" i="2"/>
  <c r="J4511" i="2" s="1"/>
  <c r="H4511" i="2"/>
  <c r="D4511" i="2"/>
  <c r="C4511" i="2"/>
  <c r="B4511" i="2"/>
  <c r="I4510" i="2"/>
  <c r="H4510" i="2"/>
  <c r="D4510" i="2"/>
  <c r="C4510" i="2"/>
  <c r="B4510" i="2"/>
  <c r="I4509" i="2"/>
  <c r="J4509" i="2" s="1"/>
  <c r="H4509" i="2"/>
  <c r="D4509" i="2"/>
  <c r="C4509" i="2"/>
  <c r="B4509" i="2"/>
  <c r="I4508" i="2"/>
  <c r="H4508" i="2"/>
  <c r="D4508" i="2"/>
  <c r="C4508" i="2"/>
  <c r="B4508" i="2"/>
  <c r="I4507" i="2"/>
  <c r="J4508" i="2" s="1"/>
  <c r="H4507" i="2"/>
  <c r="D4507" i="2"/>
  <c r="C4507" i="2"/>
  <c r="B4507" i="2"/>
  <c r="I4506" i="2"/>
  <c r="J4507" i="2" s="1"/>
  <c r="K4508" i="2" s="1"/>
  <c r="H4506" i="2"/>
  <c r="D4506" i="2"/>
  <c r="C4506" i="2"/>
  <c r="B4506" i="2"/>
  <c r="I4505" i="2"/>
  <c r="J4505" i="2" s="1"/>
  <c r="H4505" i="2"/>
  <c r="D4505" i="2"/>
  <c r="C4505" i="2"/>
  <c r="B4505" i="2"/>
  <c r="I4504" i="2"/>
  <c r="H4504" i="2"/>
  <c r="D4504" i="2"/>
  <c r="C4504" i="2"/>
  <c r="B4504" i="2"/>
  <c r="I4503" i="2"/>
  <c r="J4503" i="2" s="1"/>
  <c r="H4503" i="2"/>
  <c r="D4503" i="2"/>
  <c r="C4503" i="2"/>
  <c r="B4503" i="2"/>
  <c r="I4502" i="2"/>
  <c r="H4502" i="2"/>
  <c r="D4502" i="2"/>
  <c r="C4502" i="2"/>
  <c r="B4502" i="2"/>
  <c r="I4501" i="2"/>
  <c r="J4501" i="2" s="1"/>
  <c r="H4501" i="2"/>
  <c r="D4501" i="2"/>
  <c r="C4501" i="2"/>
  <c r="B4501" i="2"/>
  <c r="I4500" i="2"/>
  <c r="H4500" i="2"/>
  <c r="D4500" i="2"/>
  <c r="C4500" i="2"/>
  <c r="B4500" i="2"/>
  <c r="J4499" i="2"/>
  <c r="K4500" i="2" s="1"/>
  <c r="I4499" i="2"/>
  <c r="J4500" i="2" s="1"/>
  <c r="H4499" i="2"/>
  <c r="D4499" i="2"/>
  <c r="C4499" i="2"/>
  <c r="B4499" i="2"/>
  <c r="I4498" i="2"/>
  <c r="H4498" i="2"/>
  <c r="D4498" i="2"/>
  <c r="C4498" i="2"/>
  <c r="B4498" i="2"/>
  <c r="I4497" i="2"/>
  <c r="J4497" i="2" s="1"/>
  <c r="H4497" i="2"/>
  <c r="D4497" i="2"/>
  <c r="C4497" i="2"/>
  <c r="B4497" i="2"/>
  <c r="I4496" i="2"/>
  <c r="H4496" i="2"/>
  <c r="D4496" i="2"/>
  <c r="C4496" i="2"/>
  <c r="B4496" i="2"/>
  <c r="I4495" i="2"/>
  <c r="J4495" i="2" s="1"/>
  <c r="H4495" i="2"/>
  <c r="D4495" i="2"/>
  <c r="C4495" i="2"/>
  <c r="B4495" i="2"/>
  <c r="I4494" i="2"/>
  <c r="H4494" i="2"/>
  <c r="D4494" i="2"/>
  <c r="C4494" i="2"/>
  <c r="B4494" i="2"/>
  <c r="I4493" i="2"/>
  <c r="J4493" i="2" s="1"/>
  <c r="H4493" i="2"/>
  <c r="D4493" i="2"/>
  <c r="C4493" i="2"/>
  <c r="B4493" i="2"/>
  <c r="I4492" i="2"/>
  <c r="H4492" i="2"/>
  <c r="D4492" i="2"/>
  <c r="C4492" i="2"/>
  <c r="B4492" i="2"/>
  <c r="I4491" i="2"/>
  <c r="J4492" i="2" s="1"/>
  <c r="H4491" i="2"/>
  <c r="D4491" i="2"/>
  <c r="C4491" i="2"/>
  <c r="B4491" i="2"/>
  <c r="I4490" i="2"/>
  <c r="J4491" i="2" s="1"/>
  <c r="K4492" i="2" s="1"/>
  <c r="H4490" i="2"/>
  <c r="D4490" i="2"/>
  <c r="C4490" i="2"/>
  <c r="B4490" i="2"/>
  <c r="I4489" i="2"/>
  <c r="J4489" i="2" s="1"/>
  <c r="H4489" i="2"/>
  <c r="D4489" i="2"/>
  <c r="C4489" i="2"/>
  <c r="B4489" i="2"/>
  <c r="I4488" i="2"/>
  <c r="H4488" i="2"/>
  <c r="D4488" i="2"/>
  <c r="C4488" i="2"/>
  <c r="B4488" i="2"/>
  <c r="I4487" i="2"/>
  <c r="J4487" i="2" s="1"/>
  <c r="H4487" i="2"/>
  <c r="D4487" i="2"/>
  <c r="C4487" i="2"/>
  <c r="B4487" i="2"/>
  <c r="I4486" i="2"/>
  <c r="H4486" i="2"/>
  <c r="D4486" i="2"/>
  <c r="C4486" i="2"/>
  <c r="B4486" i="2"/>
  <c r="I4485" i="2"/>
  <c r="J4485" i="2" s="1"/>
  <c r="H4485" i="2"/>
  <c r="D4485" i="2"/>
  <c r="C4485" i="2"/>
  <c r="B4485" i="2"/>
  <c r="I4484" i="2"/>
  <c r="H4484" i="2"/>
  <c r="D4484" i="2"/>
  <c r="C4484" i="2"/>
  <c r="B4484" i="2"/>
  <c r="J4483" i="2"/>
  <c r="K4484" i="2" s="1"/>
  <c r="I4483" i="2"/>
  <c r="J4484" i="2" s="1"/>
  <c r="H4483" i="2"/>
  <c r="D4483" i="2"/>
  <c r="C4483" i="2"/>
  <c r="B4483" i="2"/>
  <c r="I4482" i="2"/>
  <c r="H4482" i="2"/>
  <c r="D4482" i="2"/>
  <c r="C4482" i="2"/>
  <c r="B4482" i="2"/>
  <c r="I4481" i="2"/>
  <c r="J4481" i="2" s="1"/>
  <c r="H4481" i="2"/>
  <c r="D4481" i="2"/>
  <c r="C4481" i="2"/>
  <c r="B4481" i="2"/>
  <c r="I4480" i="2"/>
  <c r="H4480" i="2"/>
  <c r="D4480" i="2"/>
  <c r="C4480" i="2"/>
  <c r="B4480" i="2"/>
  <c r="I4479" i="2"/>
  <c r="J4479" i="2" s="1"/>
  <c r="H4479" i="2"/>
  <c r="D4479" i="2"/>
  <c r="C4479" i="2"/>
  <c r="B4479" i="2"/>
  <c r="I4478" i="2"/>
  <c r="H4478" i="2"/>
  <c r="D4478" i="2"/>
  <c r="C4478" i="2"/>
  <c r="B4478" i="2"/>
  <c r="I4477" i="2"/>
  <c r="J4477" i="2" s="1"/>
  <c r="H4477" i="2"/>
  <c r="D4477" i="2"/>
  <c r="C4477" i="2"/>
  <c r="B4477" i="2"/>
  <c r="I4476" i="2"/>
  <c r="H4476" i="2"/>
  <c r="D4476" i="2"/>
  <c r="C4476" i="2"/>
  <c r="B4476" i="2"/>
  <c r="I4475" i="2"/>
  <c r="J4476" i="2" s="1"/>
  <c r="H4475" i="2"/>
  <c r="D4475" i="2"/>
  <c r="C4475" i="2"/>
  <c r="B4475" i="2"/>
  <c r="I4474" i="2"/>
  <c r="J4475" i="2" s="1"/>
  <c r="K4476" i="2" s="1"/>
  <c r="H4474" i="2"/>
  <c r="D4474" i="2"/>
  <c r="C4474" i="2"/>
  <c r="B4474" i="2"/>
  <c r="I4473" i="2"/>
  <c r="J4473" i="2" s="1"/>
  <c r="H4473" i="2"/>
  <c r="D4473" i="2"/>
  <c r="C4473" i="2"/>
  <c r="B4473" i="2"/>
  <c r="I4472" i="2"/>
  <c r="H4472" i="2"/>
  <c r="D4472" i="2"/>
  <c r="C4472" i="2"/>
  <c r="B4472" i="2"/>
  <c r="I4471" i="2"/>
  <c r="J4471" i="2" s="1"/>
  <c r="H4471" i="2"/>
  <c r="D4471" i="2"/>
  <c r="C4471" i="2"/>
  <c r="B4471" i="2"/>
  <c r="I4470" i="2"/>
  <c r="H4470" i="2"/>
  <c r="D4470" i="2"/>
  <c r="C4470" i="2"/>
  <c r="B4470" i="2"/>
  <c r="I4469" i="2"/>
  <c r="J4469" i="2" s="1"/>
  <c r="H4469" i="2"/>
  <c r="D4469" i="2"/>
  <c r="C4469" i="2"/>
  <c r="B4469" i="2"/>
  <c r="I4468" i="2"/>
  <c r="H4468" i="2"/>
  <c r="D4468" i="2"/>
  <c r="C4468" i="2"/>
  <c r="B4468" i="2"/>
  <c r="J4467" i="2"/>
  <c r="K4468" i="2" s="1"/>
  <c r="I4467" i="2"/>
  <c r="J4468" i="2" s="1"/>
  <c r="H4467" i="2"/>
  <c r="D4467" i="2"/>
  <c r="C4467" i="2"/>
  <c r="B4467" i="2"/>
  <c r="I4466" i="2"/>
  <c r="H4466" i="2"/>
  <c r="D4466" i="2"/>
  <c r="C4466" i="2"/>
  <c r="B4466" i="2"/>
  <c r="I4465" i="2"/>
  <c r="J4465" i="2" s="1"/>
  <c r="H4465" i="2"/>
  <c r="D4465" i="2"/>
  <c r="C4465" i="2"/>
  <c r="B4465" i="2"/>
  <c r="I4464" i="2"/>
  <c r="H4464" i="2"/>
  <c r="D4464" i="2"/>
  <c r="C4464" i="2"/>
  <c r="B4464" i="2"/>
  <c r="I4463" i="2"/>
  <c r="J4463" i="2" s="1"/>
  <c r="H4463" i="2"/>
  <c r="D4463" i="2"/>
  <c r="C4463" i="2"/>
  <c r="B4463" i="2"/>
  <c r="I4462" i="2"/>
  <c r="H4462" i="2"/>
  <c r="D4462" i="2"/>
  <c r="C4462" i="2"/>
  <c r="B4462" i="2"/>
  <c r="I4461" i="2"/>
  <c r="J4461" i="2" s="1"/>
  <c r="H4461" i="2"/>
  <c r="D4461" i="2"/>
  <c r="C4461" i="2"/>
  <c r="B4461" i="2"/>
  <c r="I4460" i="2"/>
  <c r="H4460" i="2"/>
  <c r="D4460" i="2"/>
  <c r="C4460" i="2"/>
  <c r="B4460" i="2"/>
  <c r="I4459" i="2"/>
  <c r="J4460" i="2" s="1"/>
  <c r="H4459" i="2"/>
  <c r="D4459" i="2"/>
  <c r="C4459" i="2"/>
  <c r="B4459" i="2"/>
  <c r="I4458" i="2"/>
  <c r="J4459" i="2" s="1"/>
  <c r="K4460" i="2" s="1"/>
  <c r="H4458" i="2"/>
  <c r="D4458" i="2"/>
  <c r="C4458" i="2"/>
  <c r="B4458" i="2"/>
  <c r="I4457" i="2"/>
  <c r="J4457" i="2" s="1"/>
  <c r="H4457" i="2"/>
  <c r="D4457" i="2"/>
  <c r="C4457" i="2"/>
  <c r="B4457" i="2"/>
  <c r="I4456" i="2"/>
  <c r="H4456" i="2"/>
  <c r="D4456" i="2"/>
  <c r="C4456" i="2"/>
  <c r="B4456" i="2"/>
  <c r="I4455" i="2"/>
  <c r="J4455" i="2" s="1"/>
  <c r="H4455" i="2"/>
  <c r="D4455" i="2"/>
  <c r="C4455" i="2"/>
  <c r="B4455" i="2"/>
  <c r="I4454" i="2"/>
  <c r="H4454" i="2"/>
  <c r="D4454" i="2"/>
  <c r="C4454" i="2"/>
  <c r="B4454" i="2"/>
  <c r="I4453" i="2"/>
  <c r="J4453" i="2" s="1"/>
  <c r="H4453" i="2"/>
  <c r="D4453" i="2"/>
  <c r="C4453" i="2"/>
  <c r="B4453" i="2"/>
  <c r="I4452" i="2"/>
  <c r="H4452" i="2"/>
  <c r="D4452" i="2"/>
  <c r="C4452" i="2"/>
  <c r="B4452" i="2"/>
  <c r="J4451" i="2"/>
  <c r="K4452" i="2" s="1"/>
  <c r="I4451" i="2"/>
  <c r="J4452" i="2" s="1"/>
  <c r="H4451" i="2"/>
  <c r="D4451" i="2"/>
  <c r="C4451" i="2"/>
  <c r="B4451" i="2"/>
  <c r="I4450" i="2"/>
  <c r="H4450" i="2"/>
  <c r="D4450" i="2"/>
  <c r="C4450" i="2"/>
  <c r="B4450" i="2"/>
  <c r="I4449" i="2"/>
  <c r="J4449" i="2" s="1"/>
  <c r="H4449" i="2"/>
  <c r="D4449" i="2"/>
  <c r="C4449" i="2"/>
  <c r="B4449" i="2"/>
  <c r="I4448" i="2"/>
  <c r="H4448" i="2"/>
  <c r="D4448" i="2"/>
  <c r="C4448" i="2"/>
  <c r="B4448" i="2"/>
  <c r="I4447" i="2"/>
  <c r="J4447" i="2" s="1"/>
  <c r="H4447" i="2"/>
  <c r="D4447" i="2"/>
  <c r="C4447" i="2"/>
  <c r="B4447" i="2"/>
  <c r="I4446" i="2"/>
  <c r="H4446" i="2"/>
  <c r="D4446" i="2"/>
  <c r="C4446" i="2"/>
  <c r="B4446" i="2"/>
  <c r="I4445" i="2"/>
  <c r="J4445" i="2" s="1"/>
  <c r="H4445" i="2"/>
  <c r="D4445" i="2"/>
  <c r="C4445" i="2"/>
  <c r="B4445" i="2"/>
  <c r="I4444" i="2"/>
  <c r="H4444" i="2"/>
  <c r="D4444" i="2"/>
  <c r="C4444" i="2"/>
  <c r="B4444" i="2"/>
  <c r="I4443" i="2"/>
  <c r="J4444" i="2" s="1"/>
  <c r="H4443" i="2"/>
  <c r="D4443" i="2"/>
  <c r="C4443" i="2"/>
  <c r="B4443" i="2"/>
  <c r="I4442" i="2"/>
  <c r="J4443" i="2" s="1"/>
  <c r="K4444" i="2" s="1"/>
  <c r="H4442" i="2"/>
  <c r="D4442" i="2"/>
  <c r="C4442" i="2"/>
  <c r="B4442" i="2"/>
  <c r="I4441" i="2"/>
  <c r="J4441" i="2" s="1"/>
  <c r="H4441" i="2"/>
  <c r="D4441" i="2"/>
  <c r="C4441" i="2"/>
  <c r="B4441" i="2"/>
  <c r="I4440" i="2"/>
  <c r="H4440" i="2"/>
  <c r="D4440" i="2"/>
  <c r="C4440" i="2"/>
  <c r="B4440" i="2"/>
  <c r="I4439" i="2"/>
  <c r="J4439" i="2" s="1"/>
  <c r="H4439" i="2"/>
  <c r="D4439" i="2"/>
  <c r="C4439" i="2"/>
  <c r="B4439" i="2"/>
  <c r="I4438" i="2"/>
  <c r="H4438" i="2"/>
  <c r="D4438" i="2"/>
  <c r="C4438" i="2"/>
  <c r="B4438" i="2"/>
  <c r="I4437" i="2"/>
  <c r="J4437" i="2" s="1"/>
  <c r="H4437" i="2"/>
  <c r="D4437" i="2"/>
  <c r="C4437" i="2"/>
  <c r="B4437" i="2"/>
  <c r="I4436" i="2"/>
  <c r="H4436" i="2"/>
  <c r="D4436" i="2"/>
  <c r="C4436" i="2"/>
  <c r="B4436" i="2"/>
  <c r="J4435" i="2"/>
  <c r="K4436" i="2" s="1"/>
  <c r="I4435" i="2"/>
  <c r="J4436" i="2" s="1"/>
  <c r="H4435" i="2"/>
  <c r="D4435" i="2"/>
  <c r="C4435" i="2"/>
  <c r="B4435" i="2"/>
  <c r="I4434" i="2"/>
  <c r="H4434" i="2"/>
  <c r="D4434" i="2"/>
  <c r="C4434" i="2"/>
  <c r="B4434" i="2"/>
  <c r="I4433" i="2"/>
  <c r="J4433" i="2" s="1"/>
  <c r="H4433" i="2"/>
  <c r="D4433" i="2"/>
  <c r="C4433" i="2"/>
  <c r="B4433" i="2"/>
  <c r="I4432" i="2"/>
  <c r="H4432" i="2"/>
  <c r="D4432" i="2"/>
  <c r="C4432" i="2"/>
  <c r="B4432" i="2"/>
  <c r="I4431" i="2"/>
  <c r="J4431" i="2" s="1"/>
  <c r="H4431" i="2"/>
  <c r="D4431" i="2"/>
  <c r="C4431" i="2"/>
  <c r="B4431" i="2"/>
  <c r="I4430" i="2"/>
  <c r="H4430" i="2"/>
  <c r="D4430" i="2"/>
  <c r="C4430" i="2"/>
  <c r="B4430" i="2"/>
  <c r="I4429" i="2"/>
  <c r="J4429" i="2" s="1"/>
  <c r="H4429" i="2"/>
  <c r="D4429" i="2"/>
  <c r="C4429" i="2"/>
  <c r="B4429" i="2"/>
  <c r="I4428" i="2"/>
  <c r="H4428" i="2"/>
  <c r="D4428" i="2"/>
  <c r="C4428" i="2"/>
  <c r="B4428" i="2"/>
  <c r="I4427" i="2"/>
  <c r="J4428" i="2" s="1"/>
  <c r="H4427" i="2"/>
  <c r="D4427" i="2"/>
  <c r="C4427" i="2"/>
  <c r="B4427" i="2"/>
  <c r="I4426" i="2"/>
  <c r="J4427" i="2" s="1"/>
  <c r="K4428" i="2" s="1"/>
  <c r="H4426" i="2"/>
  <c r="D4426" i="2"/>
  <c r="C4426" i="2"/>
  <c r="B4426" i="2"/>
  <c r="I4425" i="2"/>
  <c r="J4425" i="2" s="1"/>
  <c r="H4425" i="2"/>
  <c r="D4425" i="2"/>
  <c r="C4425" i="2"/>
  <c r="B4425" i="2"/>
  <c r="I4424" i="2"/>
  <c r="H4424" i="2"/>
  <c r="D4424" i="2"/>
  <c r="C4424" i="2"/>
  <c r="B4424" i="2"/>
  <c r="I4423" i="2"/>
  <c r="J4423" i="2" s="1"/>
  <c r="H4423" i="2"/>
  <c r="D4423" i="2"/>
  <c r="C4423" i="2"/>
  <c r="B4423" i="2"/>
  <c r="I4422" i="2"/>
  <c r="H4422" i="2"/>
  <c r="D4422" i="2"/>
  <c r="C4422" i="2"/>
  <c r="B4422" i="2"/>
  <c r="I4421" i="2"/>
  <c r="J4421" i="2" s="1"/>
  <c r="H4421" i="2"/>
  <c r="D4421" i="2"/>
  <c r="C4421" i="2"/>
  <c r="B4421" i="2"/>
  <c r="I4420" i="2"/>
  <c r="H4420" i="2"/>
  <c r="D4420" i="2"/>
  <c r="C4420" i="2"/>
  <c r="B4420" i="2"/>
  <c r="J4419" i="2"/>
  <c r="K4420" i="2" s="1"/>
  <c r="I4419" i="2"/>
  <c r="J4420" i="2" s="1"/>
  <c r="H4419" i="2"/>
  <c r="D4419" i="2"/>
  <c r="C4419" i="2"/>
  <c r="B4419" i="2"/>
  <c r="I4418" i="2"/>
  <c r="H4418" i="2"/>
  <c r="D4418" i="2"/>
  <c r="C4418" i="2"/>
  <c r="B4418" i="2"/>
  <c r="I4417" i="2"/>
  <c r="J4417" i="2" s="1"/>
  <c r="H4417" i="2"/>
  <c r="D4417" i="2"/>
  <c r="C4417" i="2"/>
  <c r="B4417" i="2"/>
  <c r="I4416" i="2"/>
  <c r="H4416" i="2"/>
  <c r="D4416" i="2"/>
  <c r="C4416" i="2"/>
  <c r="B4416" i="2"/>
  <c r="I4415" i="2"/>
  <c r="J4415" i="2" s="1"/>
  <c r="H4415" i="2"/>
  <c r="D4415" i="2"/>
  <c r="C4415" i="2"/>
  <c r="B4415" i="2"/>
  <c r="I4414" i="2"/>
  <c r="H4414" i="2"/>
  <c r="D4414" i="2"/>
  <c r="C4414" i="2"/>
  <c r="B4414" i="2"/>
  <c r="I4413" i="2"/>
  <c r="J4413" i="2" s="1"/>
  <c r="H4413" i="2"/>
  <c r="D4413" i="2"/>
  <c r="C4413" i="2"/>
  <c r="B4413" i="2"/>
  <c r="I4412" i="2"/>
  <c r="H4412" i="2"/>
  <c r="D4412" i="2"/>
  <c r="C4412" i="2"/>
  <c r="B4412" i="2"/>
  <c r="I4411" i="2"/>
  <c r="J4412" i="2" s="1"/>
  <c r="H4411" i="2"/>
  <c r="D4411" i="2"/>
  <c r="C4411" i="2"/>
  <c r="B4411" i="2"/>
  <c r="I4410" i="2"/>
  <c r="J4411" i="2" s="1"/>
  <c r="K4412" i="2" s="1"/>
  <c r="H4410" i="2"/>
  <c r="D4410" i="2"/>
  <c r="C4410" i="2"/>
  <c r="B4410" i="2"/>
  <c r="I4409" i="2"/>
  <c r="J4409" i="2" s="1"/>
  <c r="H4409" i="2"/>
  <c r="D4409" i="2"/>
  <c r="C4409" i="2"/>
  <c r="B4409" i="2"/>
  <c r="I4408" i="2"/>
  <c r="H4408" i="2"/>
  <c r="D4408" i="2"/>
  <c r="C4408" i="2"/>
  <c r="B4408" i="2"/>
  <c r="I4407" i="2"/>
  <c r="J4407" i="2" s="1"/>
  <c r="H4407" i="2"/>
  <c r="D4407" i="2"/>
  <c r="C4407" i="2"/>
  <c r="B4407" i="2"/>
  <c r="J4406" i="2"/>
  <c r="K4407" i="2" s="1"/>
  <c r="I4406" i="2"/>
  <c r="H4406" i="2"/>
  <c r="D4406" i="2"/>
  <c r="C4406" i="2"/>
  <c r="B4406" i="2"/>
  <c r="I4405" i="2"/>
  <c r="J4405" i="2" s="1"/>
  <c r="H4405" i="2"/>
  <c r="D4405" i="2"/>
  <c r="C4405" i="2"/>
  <c r="B4405" i="2"/>
  <c r="I4404" i="2"/>
  <c r="H4404" i="2"/>
  <c r="D4404" i="2"/>
  <c r="C4404" i="2"/>
  <c r="B4404" i="2"/>
  <c r="I4403" i="2"/>
  <c r="J4404" i="2" s="1"/>
  <c r="K4405" i="2" s="1"/>
  <c r="H4403" i="2"/>
  <c r="D4403" i="2"/>
  <c r="C4403" i="2"/>
  <c r="B4403" i="2"/>
  <c r="J4402" i="2"/>
  <c r="K4403" i="2" s="1"/>
  <c r="I4402" i="2"/>
  <c r="J4403" i="2" s="1"/>
  <c r="K4404" i="2" s="1"/>
  <c r="H4402" i="2"/>
  <c r="D4402" i="2"/>
  <c r="C4402" i="2"/>
  <c r="B4402" i="2"/>
  <c r="I4401" i="2"/>
  <c r="J4401" i="2" s="1"/>
  <c r="H4401" i="2"/>
  <c r="D4401" i="2"/>
  <c r="C4401" i="2"/>
  <c r="B4401" i="2"/>
  <c r="I4400" i="2"/>
  <c r="H4400" i="2"/>
  <c r="D4400" i="2"/>
  <c r="C4400" i="2"/>
  <c r="B4400" i="2"/>
  <c r="I4399" i="2"/>
  <c r="J4399" i="2" s="1"/>
  <c r="H4399" i="2"/>
  <c r="D4399" i="2"/>
  <c r="C4399" i="2"/>
  <c r="B4399" i="2"/>
  <c r="I4398" i="2"/>
  <c r="H4398" i="2"/>
  <c r="D4398" i="2"/>
  <c r="C4398" i="2"/>
  <c r="B4398" i="2"/>
  <c r="I4397" i="2"/>
  <c r="J4397" i="2" s="1"/>
  <c r="H4397" i="2"/>
  <c r="D4397" i="2"/>
  <c r="C4397" i="2"/>
  <c r="B4397" i="2"/>
  <c r="I4396" i="2"/>
  <c r="H4396" i="2"/>
  <c r="D4396" i="2"/>
  <c r="C4396" i="2"/>
  <c r="B4396" i="2"/>
  <c r="J4395" i="2"/>
  <c r="K4396" i="2" s="1"/>
  <c r="I4395" i="2"/>
  <c r="J4396" i="2" s="1"/>
  <c r="H4395" i="2"/>
  <c r="D4395" i="2"/>
  <c r="C4395" i="2"/>
  <c r="B4395" i="2"/>
  <c r="I4394" i="2"/>
  <c r="H4394" i="2"/>
  <c r="D4394" i="2"/>
  <c r="C4394" i="2"/>
  <c r="B4394" i="2"/>
  <c r="I4393" i="2"/>
  <c r="J4393" i="2" s="1"/>
  <c r="H4393" i="2"/>
  <c r="D4393" i="2"/>
  <c r="C4393" i="2"/>
  <c r="B4393" i="2"/>
  <c r="I4392" i="2"/>
  <c r="H4392" i="2"/>
  <c r="D4392" i="2"/>
  <c r="C4392" i="2"/>
  <c r="B4392" i="2"/>
  <c r="I4391" i="2"/>
  <c r="J4391" i="2" s="1"/>
  <c r="H4391" i="2"/>
  <c r="D4391" i="2"/>
  <c r="C4391" i="2"/>
  <c r="B4391" i="2"/>
  <c r="J4390" i="2"/>
  <c r="K4391" i="2" s="1"/>
  <c r="I4390" i="2"/>
  <c r="H4390" i="2"/>
  <c r="D4390" i="2"/>
  <c r="C4390" i="2"/>
  <c r="B4390" i="2"/>
  <c r="I4389" i="2"/>
  <c r="J4389" i="2" s="1"/>
  <c r="H4389" i="2"/>
  <c r="D4389" i="2"/>
  <c r="C4389" i="2"/>
  <c r="B4389" i="2"/>
  <c r="I4388" i="2"/>
  <c r="H4388" i="2"/>
  <c r="D4388" i="2"/>
  <c r="C4388" i="2"/>
  <c r="B4388" i="2"/>
  <c r="J4387" i="2"/>
  <c r="K4388" i="2" s="1"/>
  <c r="I4387" i="2"/>
  <c r="J4388" i="2" s="1"/>
  <c r="K4389" i="2" s="1"/>
  <c r="H4387" i="2"/>
  <c r="D4387" i="2"/>
  <c r="C4387" i="2"/>
  <c r="B4387" i="2"/>
  <c r="J4386" i="2"/>
  <c r="K4387" i="2" s="1"/>
  <c r="I4386" i="2"/>
  <c r="H4386" i="2"/>
  <c r="D4386" i="2"/>
  <c r="C4386" i="2"/>
  <c r="B4386" i="2"/>
  <c r="I4385" i="2"/>
  <c r="J4385" i="2" s="1"/>
  <c r="H4385" i="2"/>
  <c r="D4385" i="2"/>
  <c r="C4385" i="2"/>
  <c r="B4385" i="2"/>
  <c r="I4384" i="2"/>
  <c r="H4384" i="2"/>
  <c r="D4384" i="2"/>
  <c r="C4384" i="2"/>
  <c r="B4384" i="2"/>
  <c r="I4383" i="2"/>
  <c r="J4383" i="2" s="1"/>
  <c r="H4383" i="2"/>
  <c r="D4383" i="2"/>
  <c r="C4383" i="2"/>
  <c r="B4383" i="2"/>
  <c r="I4382" i="2"/>
  <c r="H4382" i="2"/>
  <c r="D4382" i="2"/>
  <c r="C4382" i="2"/>
  <c r="B4382" i="2"/>
  <c r="I4381" i="2"/>
  <c r="J4381" i="2" s="1"/>
  <c r="H4381" i="2"/>
  <c r="D4381" i="2"/>
  <c r="C4381" i="2"/>
  <c r="B4381" i="2"/>
  <c r="I4380" i="2"/>
  <c r="H4380" i="2"/>
  <c r="D4380" i="2"/>
  <c r="C4380" i="2"/>
  <c r="B4380" i="2"/>
  <c r="I4379" i="2"/>
  <c r="J4380" i="2" s="1"/>
  <c r="H4379" i="2"/>
  <c r="D4379" i="2"/>
  <c r="C4379" i="2"/>
  <c r="B4379" i="2"/>
  <c r="I4378" i="2"/>
  <c r="J4379" i="2" s="1"/>
  <c r="K4380" i="2" s="1"/>
  <c r="H4378" i="2"/>
  <c r="D4378" i="2"/>
  <c r="C4378" i="2"/>
  <c r="B4378" i="2"/>
  <c r="I4377" i="2"/>
  <c r="J4377" i="2" s="1"/>
  <c r="H4377" i="2"/>
  <c r="D4377" i="2"/>
  <c r="C4377" i="2"/>
  <c r="B4377" i="2"/>
  <c r="I4376" i="2"/>
  <c r="H4376" i="2"/>
  <c r="D4376" i="2"/>
  <c r="C4376" i="2"/>
  <c r="B4376" i="2"/>
  <c r="I4375" i="2"/>
  <c r="J4375" i="2" s="1"/>
  <c r="H4375" i="2"/>
  <c r="D4375" i="2"/>
  <c r="C4375" i="2"/>
  <c r="B4375" i="2"/>
  <c r="J4374" i="2"/>
  <c r="K4375" i="2" s="1"/>
  <c r="I4374" i="2"/>
  <c r="H4374" i="2"/>
  <c r="D4374" i="2"/>
  <c r="C4374" i="2"/>
  <c r="B4374" i="2"/>
  <c r="I4373" i="2"/>
  <c r="J4373" i="2" s="1"/>
  <c r="H4373" i="2"/>
  <c r="D4373" i="2"/>
  <c r="C4373" i="2"/>
  <c r="B4373" i="2"/>
  <c r="I4372" i="2"/>
  <c r="H4372" i="2"/>
  <c r="D4372" i="2"/>
  <c r="C4372" i="2"/>
  <c r="B4372" i="2"/>
  <c r="I4371" i="2"/>
  <c r="J4372" i="2" s="1"/>
  <c r="K4373" i="2" s="1"/>
  <c r="H4371" i="2"/>
  <c r="D4371" i="2"/>
  <c r="C4371" i="2"/>
  <c r="B4371" i="2"/>
  <c r="J4370" i="2"/>
  <c r="I4370" i="2"/>
  <c r="J4371" i="2" s="1"/>
  <c r="K4372" i="2" s="1"/>
  <c r="H4370" i="2"/>
  <c r="D4370" i="2"/>
  <c r="C4370" i="2"/>
  <c r="B4370" i="2"/>
  <c r="I4369" i="2"/>
  <c r="J4369" i="2" s="1"/>
  <c r="H4369" i="2"/>
  <c r="D4369" i="2"/>
  <c r="C4369" i="2"/>
  <c r="B4369" i="2"/>
  <c r="I4368" i="2"/>
  <c r="H4368" i="2"/>
  <c r="D4368" i="2"/>
  <c r="C4368" i="2"/>
  <c r="B4368" i="2"/>
  <c r="I4367" i="2"/>
  <c r="J4367" i="2" s="1"/>
  <c r="H4367" i="2"/>
  <c r="D4367" i="2"/>
  <c r="C4367" i="2"/>
  <c r="B4367" i="2"/>
  <c r="I4366" i="2"/>
  <c r="H4366" i="2"/>
  <c r="D4366" i="2"/>
  <c r="C4366" i="2"/>
  <c r="B4366" i="2"/>
  <c r="I4365" i="2"/>
  <c r="J4365" i="2" s="1"/>
  <c r="H4365" i="2"/>
  <c r="D4365" i="2"/>
  <c r="C4365" i="2"/>
  <c r="B4365" i="2"/>
  <c r="I4364" i="2"/>
  <c r="H4364" i="2"/>
  <c r="D4364" i="2"/>
  <c r="C4364" i="2"/>
  <c r="B4364" i="2"/>
  <c r="J4363" i="2"/>
  <c r="K4364" i="2" s="1"/>
  <c r="I4363" i="2"/>
  <c r="J4364" i="2" s="1"/>
  <c r="H4363" i="2"/>
  <c r="D4363" i="2"/>
  <c r="C4363" i="2"/>
  <c r="B4363" i="2"/>
  <c r="I4362" i="2"/>
  <c r="H4362" i="2"/>
  <c r="D4362" i="2"/>
  <c r="C4362" i="2"/>
  <c r="B4362" i="2"/>
  <c r="I4361" i="2"/>
  <c r="J4361" i="2" s="1"/>
  <c r="H4361" i="2"/>
  <c r="D4361" i="2"/>
  <c r="C4361" i="2"/>
  <c r="B4361" i="2"/>
  <c r="I4360" i="2"/>
  <c r="H4360" i="2"/>
  <c r="D4360" i="2"/>
  <c r="C4360" i="2"/>
  <c r="B4360" i="2"/>
  <c r="I4359" i="2"/>
  <c r="J4359" i="2" s="1"/>
  <c r="H4359" i="2"/>
  <c r="D4359" i="2"/>
  <c r="C4359" i="2"/>
  <c r="B4359" i="2"/>
  <c r="J4358" i="2"/>
  <c r="K4359" i="2" s="1"/>
  <c r="I4358" i="2"/>
  <c r="H4358" i="2"/>
  <c r="D4358" i="2"/>
  <c r="C4358" i="2"/>
  <c r="B4358" i="2"/>
  <c r="I4357" i="2"/>
  <c r="J4357" i="2" s="1"/>
  <c r="H4357" i="2"/>
  <c r="D4357" i="2"/>
  <c r="C4357" i="2"/>
  <c r="B4357" i="2"/>
  <c r="I4356" i="2"/>
  <c r="H4356" i="2"/>
  <c r="D4356" i="2"/>
  <c r="C4356" i="2"/>
  <c r="B4356" i="2"/>
  <c r="J4355" i="2"/>
  <c r="K4356" i="2" s="1"/>
  <c r="I4355" i="2"/>
  <c r="J4356" i="2" s="1"/>
  <c r="K4357" i="2" s="1"/>
  <c r="H4355" i="2"/>
  <c r="D4355" i="2"/>
  <c r="C4355" i="2"/>
  <c r="B4355" i="2"/>
  <c r="J4354" i="2"/>
  <c r="K4355" i="2" s="1"/>
  <c r="I4354" i="2"/>
  <c r="H4354" i="2"/>
  <c r="D4354" i="2"/>
  <c r="C4354" i="2"/>
  <c r="B4354" i="2"/>
  <c r="I4353" i="2"/>
  <c r="J4353" i="2" s="1"/>
  <c r="H4353" i="2"/>
  <c r="D4353" i="2"/>
  <c r="C4353" i="2"/>
  <c r="B4353" i="2"/>
  <c r="I4352" i="2"/>
  <c r="H4352" i="2"/>
  <c r="D4352" i="2"/>
  <c r="C4352" i="2"/>
  <c r="B4352" i="2"/>
  <c r="I4351" i="2"/>
  <c r="J4351" i="2" s="1"/>
  <c r="H4351" i="2"/>
  <c r="D4351" i="2"/>
  <c r="C4351" i="2"/>
  <c r="B4351" i="2"/>
  <c r="I4350" i="2"/>
  <c r="H4350" i="2"/>
  <c r="D4350" i="2"/>
  <c r="C4350" i="2"/>
  <c r="B4350" i="2"/>
  <c r="I4349" i="2"/>
  <c r="J4349" i="2" s="1"/>
  <c r="H4349" i="2"/>
  <c r="D4349" i="2"/>
  <c r="C4349" i="2"/>
  <c r="B4349" i="2"/>
  <c r="I4348" i="2"/>
  <c r="H4348" i="2"/>
  <c r="D4348" i="2"/>
  <c r="C4348" i="2"/>
  <c r="B4348" i="2"/>
  <c r="I4347" i="2"/>
  <c r="J4348" i="2" s="1"/>
  <c r="H4347" i="2"/>
  <c r="D4347" i="2"/>
  <c r="C4347" i="2"/>
  <c r="B4347" i="2"/>
  <c r="I4346" i="2"/>
  <c r="J4347" i="2" s="1"/>
  <c r="K4348" i="2" s="1"/>
  <c r="H4346" i="2"/>
  <c r="D4346" i="2"/>
  <c r="C4346" i="2"/>
  <c r="B4346" i="2"/>
  <c r="I4345" i="2"/>
  <c r="J4345" i="2" s="1"/>
  <c r="H4345" i="2"/>
  <c r="D4345" i="2"/>
  <c r="C4345" i="2"/>
  <c r="B4345" i="2"/>
  <c r="I4344" i="2"/>
  <c r="H4344" i="2"/>
  <c r="D4344" i="2"/>
  <c r="C4344" i="2"/>
  <c r="B4344" i="2"/>
  <c r="I4343" i="2"/>
  <c r="J4343" i="2" s="1"/>
  <c r="H4343" i="2"/>
  <c r="D4343" i="2"/>
  <c r="C4343" i="2"/>
  <c r="B4343" i="2"/>
  <c r="J4342" i="2"/>
  <c r="K4343" i="2" s="1"/>
  <c r="I4342" i="2"/>
  <c r="H4342" i="2"/>
  <c r="D4342" i="2"/>
  <c r="C4342" i="2"/>
  <c r="B4342" i="2"/>
  <c r="I4341" i="2"/>
  <c r="J4341" i="2" s="1"/>
  <c r="H4341" i="2"/>
  <c r="D4341" i="2"/>
  <c r="C4341" i="2"/>
  <c r="B4341" i="2"/>
  <c r="I4340" i="2"/>
  <c r="H4340" i="2"/>
  <c r="D4340" i="2"/>
  <c r="C4340" i="2"/>
  <c r="B4340" i="2"/>
  <c r="I4339" i="2"/>
  <c r="J4340" i="2" s="1"/>
  <c r="K4341" i="2" s="1"/>
  <c r="H4339" i="2"/>
  <c r="D4339" i="2"/>
  <c r="C4339" i="2"/>
  <c r="B4339" i="2"/>
  <c r="J4338" i="2"/>
  <c r="K4339" i="2" s="1"/>
  <c r="I4338" i="2"/>
  <c r="J4339" i="2" s="1"/>
  <c r="K4340" i="2" s="1"/>
  <c r="H4338" i="2"/>
  <c r="D4338" i="2"/>
  <c r="C4338" i="2"/>
  <c r="B4338" i="2"/>
  <c r="I4337" i="2"/>
  <c r="J4337" i="2" s="1"/>
  <c r="H4337" i="2"/>
  <c r="D4337" i="2"/>
  <c r="C4337" i="2"/>
  <c r="B4337" i="2"/>
  <c r="I4336" i="2"/>
  <c r="H4336" i="2"/>
  <c r="D4336" i="2"/>
  <c r="C4336" i="2"/>
  <c r="B4336" i="2"/>
  <c r="I4335" i="2"/>
  <c r="J4335" i="2" s="1"/>
  <c r="H4335" i="2"/>
  <c r="D4335" i="2"/>
  <c r="C4335" i="2"/>
  <c r="B4335" i="2"/>
  <c r="I4334" i="2"/>
  <c r="H4334" i="2"/>
  <c r="D4334" i="2"/>
  <c r="C4334" i="2"/>
  <c r="B4334" i="2"/>
  <c r="I4333" i="2"/>
  <c r="J4333" i="2" s="1"/>
  <c r="H4333" i="2"/>
  <c r="D4333" i="2"/>
  <c r="C4333" i="2"/>
  <c r="B4333" i="2"/>
  <c r="I4332" i="2"/>
  <c r="H4332" i="2"/>
  <c r="D4332" i="2"/>
  <c r="C4332" i="2"/>
  <c r="B4332" i="2"/>
  <c r="J4331" i="2"/>
  <c r="K4332" i="2" s="1"/>
  <c r="I4331" i="2"/>
  <c r="J4332" i="2" s="1"/>
  <c r="H4331" i="2"/>
  <c r="D4331" i="2"/>
  <c r="C4331" i="2"/>
  <c r="B4331" i="2"/>
  <c r="I4330" i="2"/>
  <c r="H4330" i="2"/>
  <c r="D4330" i="2"/>
  <c r="C4330" i="2"/>
  <c r="B4330" i="2"/>
  <c r="I4329" i="2"/>
  <c r="J4329" i="2" s="1"/>
  <c r="H4329" i="2"/>
  <c r="D4329" i="2"/>
  <c r="C4329" i="2"/>
  <c r="B4329" i="2"/>
  <c r="I4328" i="2"/>
  <c r="H4328" i="2"/>
  <c r="D4328" i="2"/>
  <c r="C4328" i="2"/>
  <c r="B4328" i="2"/>
  <c r="I4327" i="2"/>
  <c r="J4327" i="2" s="1"/>
  <c r="H4327" i="2"/>
  <c r="D4327" i="2"/>
  <c r="C4327" i="2"/>
  <c r="B4327" i="2"/>
  <c r="J4326" i="2"/>
  <c r="K4327" i="2" s="1"/>
  <c r="I4326" i="2"/>
  <c r="H4326" i="2"/>
  <c r="D4326" i="2"/>
  <c r="C4326" i="2"/>
  <c r="B4326" i="2"/>
  <c r="I4325" i="2"/>
  <c r="J4325" i="2" s="1"/>
  <c r="H4325" i="2"/>
  <c r="D4325" i="2"/>
  <c r="C4325" i="2"/>
  <c r="B4325" i="2"/>
  <c r="I4324" i="2"/>
  <c r="H4324" i="2"/>
  <c r="D4324" i="2"/>
  <c r="C4324" i="2"/>
  <c r="B4324" i="2"/>
  <c r="J4323" i="2"/>
  <c r="K4324" i="2" s="1"/>
  <c r="I4323" i="2"/>
  <c r="J4324" i="2" s="1"/>
  <c r="K4325" i="2" s="1"/>
  <c r="H4323" i="2"/>
  <c r="D4323" i="2"/>
  <c r="C4323" i="2"/>
  <c r="B4323" i="2"/>
  <c r="J4322" i="2"/>
  <c r="K4323" i="2" s="1"/>
  <c r="I4322" i="2"/>
  <c r="H4322" i="2"/>
  <c r="D4322" i="2"/>
  <c r="C4322" i="2"/>
  <c r="B4322" i="2"/>
  <c r="I4321" i="2"/>
  <c r="J4321" i="2" s="1"/>
  <c r="H4321" i="2"/>
  <c r="D4321" i="2"/>
  <c r="C4321" i="2"/>
  <c r="B4321" i="2"/>
  <c r="I4320" i="2"/>
  <c r="H4320" i="2"/>
  <c r="D4320" i="2"/>
  <c r="C4320" i="2"/>
  <c r="B4320" i="2"/>
  <c r="I4319" i="2"/>
  <c r="J4319" i="2" s="1"/>
  <c r="H4319" i="2"/>
  <c r="D4319" i="2"/>
  <c r="C4319" i="2"/>
  <c r="B4319" i="2"/>
  <c r="I4318" i="2"/>
  <c r="H4318" i="2"/>
  <c r="D4318" i="2"/>
  <c r="C4318" i="2"/>
  <c r="B4318" i="2"/>
  <c r="I4317" i="2"/>
  <c r="J4317" i="2" s="1"/>
  <c r="H4317" i="2"/>
  <c r="D4317" i="2"/>
  <c r="C4317" i="2"/>
  <c r="B4317" i="2"/>
  <c r="I4316" i="2"/>
  <c r="H4316" i="2"/>
  <c r="D4316" i="2"/>
  <c r="C4316" i="2"/>
  <c r="B4316" i="2"/>
  <c r="I4315" i="2"/>
  <c r="J4316" i="2" s="1"/>
  <c r="H4315" i="2"/>
  <c r="D4315" i="2"/>
  <c r="C4315" i="2"/>
  <c r="B4315" i="2"/>
  <c r="I4314" i="2"/>
  <c r="J4315" i="2" s="1"/>
  <c r="K4316" i="2" s="1"/>
  <c r="H4314" i="2"/>
  <c r="D4314" i="2"/>
  <c r="C4314" i="2"/>
  <c r="B4314" i="2"/>
  <c r="I4313" i="2"/>
  <c r="J4313" i="2" s="1"/>
  <c r="H4313" i="2"/>
  <c r="D4313" i="2"/>
  <c r="C4313" i="2"/>
  <c r="B4313" i="2"/>
  <c r="I4312" i="2"/>
  <c r="H4312" i="2"/>
  <c r="D4312" i="2"/>
  <c r="C4312" i="2"/>
  <c r="B4312" i="2"/>
  <c r="I4311" i="2"/>
  <c r="J4311" i="2" s="1"/>
  <c r="H4311" i="2"/>
  <c r="D4311" i="2"/>
  <c r="C4311" i="2"/>
  <c r="B4311" i="2"/>
  <c r="J4310" i="2"/>
  <c r="K4311" i="2" s="1"/>
  <c r="I4310" i="2"/>
  <c r="H4310" i="2"/>
  <c r="D4310" i="2"/>
  <c r="C4310" i="2"/>
  <c r="B4310" i="2"/>
  <c r="I4309" i="2"/>
  <c r="J4309" i="2" s="1"/>
  <c r="H4309" i="2"/>
  <c r="D4309" i="2"/>
  <c r="C4309" i="2"/>
  <c r="B4309" i="2"/>
  <c r="I4308" i="2"/>
  <c r="H4308" i="2"/>
  <c r="D4308" i="2"/>
  <c r="C4308" i="2"/>
  <c r="B4308" i="2"/>
  <c r="I4307" i="2"/>
  <c r="J4308" i="2" s="1"/>
  <c r="K4309" i="2" s="1"/>
  <c r="H4307" i="2"/>
  <c r="D4307" i="2"/>
  <c r="C4307" i="2"/>
  <c r="B4307" i="2"/>
  <c r="J4306" i="2"/>
  <c r="I4306" i="2"/>
  <c r="J4307" i="2" s="1"/>
  <c r="K4308" i="2" s="1"/>
  <c r="H4306" i="2"/>
  <c r="D4306" i="2"/>
  <c r="C4306" i="2"/>
  <c r="B4306" i="2"/>
  <c r="I4305" i="2"/>
  <c r="J4305" i="2" s="1"/>
  <c r="H4305" i="2"/>
  <c r="D4305" i="2"/>
  <c r="C4305" i="2"/>
  <c r="B4305" i="2"/>
  <c r="I4304" i="2"/>
  <c r="H4304" i="2"/>
  <c r="D4304" i="2"/>
  <c r="C4304" i="2"/>
  <c r="B4304" i="2"/>
  <c r="I4303" i="2"/>
  <c r="J4303" i="2" s="1"/>
  <c r="H4303" i="2"/>
  <c r="D4303" i="2"/>
  <c r="C4303" i="2"/>
  <c r="B4303" i="2"/>
  <c r="I4302" i="2"/>
  <c r="H4302" i="2"/>
  <c r="D4302" i="2"/>
  <c r="C4302" i="2"/>
  <c r="B4302" i="2"/>
  <c r="I4301" i="2"/>
  <c r="J4301" i="2" s="1"/>
  <c r="H4301" i="2"/>
  <c r="D4301" i="2"/>
  <c r="C4301" i="2"/>
  <c r="B4301" i="2"/>
  <c r="I4300" i="2"/>
  <c r="H4300" i="2"/>
  <c r="D4300" i="2"/>
  <c r="C4300" i="2"/>
  <c r="B4300" i="2"/>
  <c r="J4299" i="2"/>
  <c r="K4300" i="2" s="1"/>
  <c r="I4299" i="2"/>
  <c r="J4300" i="2" s="1"/>
  <c r="H4299" i="2"/>
  <c r="D4299" i="2"/>
  <c r="C4299" i="2"/>
  <c r="B4299" i="2"/>
  <c r="I4298" i="2"/>
  <c r="H4298" i="2"/>
  <c r="D4298" i="2"/>
  <c r="C4298" i="2"/>
  <c r="B4298" i="2"/>
  <c r="I4297" i="2"/>
  <c r="J4297" i="2" s="1"/>
  <c r="H4297" i="2"/>
  <c r="D4297" i="2"/>
  <c r="C4297" i="2"/>
  <c r="B4297" i="2"/>
  <c r="I4296" i="2"/>
  <c r="H4296" i="2"/>
  <c r="D4296" i="2"/>
  <c r="C4296" i="2"/>
  <c r="B4296" i="2"/>
  <c r="I4295" i="2"/>
  <c r="J4295" i="2" s="1"/>
  <c r="H4295" i="2"/>
  <c r="D4295" i="2"/>
  <c r="C4295" i="2"/>
  <c r="B4295" i="2"/>
  <c r="J4294" i="2"/>
  <c r="K4295" i="2" s="1"/>
  <c r="I4294" i="2"/>
  <c r="H4294" i="2"/>
  <c r="D4294" i="2"/>
  <c r="C4294" i="2"/>
  <c r="B4294" i="2"/>
  <c r="I4293" i="2"/>
  <c r="J4293" i="2" s="1"/>
  <c r="H4293" i="2"/>
  <c r="D4293" i="2"/>
  <c r="C4293" i="2"/>
  <c r="B4293" i="2"/>
  <c r="I4292" i="2"/>
  <c r="H4292" i="2"/>
  <c r="D4292" i="2"/>
  <c r="C4292" i="2"/>
  <c r="B4292" i="2"/>
  <c r="J4291" i="2"/>
  <c r="K4292" i="2" s="1"/>
  <c r="I4291" i="2"/>
  <c r="J4292" i="2" s="1"/>
  <c r="K4293" i="2" s="1"/>
  <c r="H4291" i="2"/>
  <c r="D4291" i="2"/>
  <c r="C4291" i="2"/>
  <c r="B4291" i="2"/>
  <c r="J4290" i="2"/>
  <c r="K4291" i="2" s="1"/>
  <c r="I4290" i="2"/>
  <c r="H4290" i="2"/>
  <c r="D4290" i="2"/>
  <c r="C4290" i="2"/>
  <c r="B4290" i="2"/>
  <c r="I4289" i="2"/>
  <c r="J4289" i="2" s="1"/>
  <c r="H4289" i="2"/>
  <c r="D4289" i="2"/>
  <c r="C4289" i="2"/>
  <c r="B4289" i="2"/>
  <c r="I4288" i="2"/>
  <c r="H4288" i="2"/>
  <c r="D4288" i="2"/>
  <c r="C4288" i="2"/>
  <c r="B4288" i="2"/>
  <c r="I4287" i="2"/>
  <c r="J4287" i="2" s="1"/>
  <c r="H4287" i="2"/>
  <c r="D4287" i="2"/>
  <c r="C4287" i="2"/>
  <c r="B4287" i="2"/>
  <c r="I4286" i="2"/>
  <c r="H4286" i="2"/>
  <c r="D4286" i="2"/>
  <c r="C4286" i="2"/>
  <c r="B4286" i="2"/>
  <c r="I4285" i="2"/>
  <c r="J4285" i="2" s="1"/>
  <c r="H4285" i="2"/>
  <c r="D4285" i="2"/>
  <c r="C4285" i="2"/>
  <c r="B4285" i="2"/>
  <c r="I4284" i="2"/>
  <c r="H4284" i="2"/>
  <c r="D4284" i="2"/>
  <c r="C4284" i="2"/>
  <c r="B4284" i="2"/>
  <c r="I4283" i="2"/>
  <c r="J4284" i="2" s="1"/>
  <c r="H4283" i="2"/>
  <c r="D4283" i="2"/>
  <c r="C4283" i="2"/>
  <c r="B4283" i="2"/>
  <c r="I4282" i="2"/>
  <c r="J4283" i="2" s="1"/>
  <c r="K4284" i="2" s="1"/>
  <c r="H4282" i="2"/>
  <c r="D4282" i="2"/>
  <c r="C4282" i="2"/>
  <c r="B4282" i="2"/>
  <c r="I4281" i="2"/>
  <c r="J4281" i="2" s="1"/>
  <c r="H4281" i="2"/>
  <c r="D4281" i="2"/>
  <c r="C4281" i="2"/>
  <c r="B4281" i="2"/>
  <c r="I4280" i="2"/>
  <c r="H4280" i="2"/>
  <c r="D4280" i="2"/>
  <c r="C4280" i="2"/>
  <c r="B4280" i="2"/>
  <c r="I4279" i="2"/>
  <c r="J4279" i="2" s="1"/>
  <c r="H4279" i="2"/>
  <c r="D4279" i="2"/>
  <c r="C4279" i="2"/>
  <c r="B4279" i="2"/>
  <c r="J4278" i="2"/>
  <c r="K4279" i="2" s="1"/>
  <c r="I4278" i="2"/>
  <c r="H4278" i="2"/>
  <c r="D4278" i="2"/>
  <c r="C4278" i="2"/>
  <c r="B4278" i="2"/>
  <c r="I4277" i="2"/>
  <c r="J4277" i="2" s="1"/>
  <c r="H4277" i="2"/>
  <c r="D4277" i="2"/>
  <c r="C4277" i="2"/>
  <c r="B4277" i="2"/>
  <c r="I4276" i="2"/>
  <c r="H4276" i="2"/>
  <c r="D4276" i="2"/>
  <c r="C4276" i="2"/>
  <c r="B4276" i="2"/>
  <c r="I4275" i="2"/>
  <c r="J4276" i="2" s="1"/>
  <c r="K4277" i="2" s="1"/>
  <c r="H4275" i="2"/>
  <c r="D4275" i="2"/>
  <c r="C4275" i="2"/>
  <c r="B4275" i="2"/>
  <c r="J4274" i="2"/>
  <c r="K4275" i="2" s="1"/>
  <c r="I4274" i="2"/>
  <c r="J4275" i="2" s="1"/>
  <c r="K4276" i="2" s="1"/>
  <c r="H4274" i="2"/>
  <c r="D4274" i="2"/>
  <c r="C4274" i="2"/>
  <c r="B4274" i="2"/>
  <c r="I4273" i="2"/>
  <c r="J4273" i="2" s="1"/>
  <c r="H4273" i="2"/>
  <c r="D4273" i="2"/>
  <c r="C4273" i="2"/>
  <c r="B4273" i="2"/>
  <c r="I4272" i="2"/>
  <c r="H4272" i="2"/>
  <c r="D4272" i="2"/>
  <c r="C4272" i="2"/>
  <c r="B4272" i="2"/>
  <c r="I4271" i="2"/>
  <c r="J4271" i="2" s="1"/>
  <c r="H4271" i="2"/>
  <c r="D4271" i="2"/>
  <c r="C4271" i="2"/>
  <c r="B4271" i="2"/>
  <c r="I4270" i="2"/>
  <c r="H4270" i="2"/>
  <c r="D4270" i="2"/>
  <c r="C4270" i="2"/>
  <c r="B4270" i="2"/>
  <c r="I4269" i="2"/>
  <c r="J4269" i="2" s="1"/>
  <c r="H4269" i="2"/>
  <c r="D4269" i="2"/>
  <c r="C4269" i="2"/>
  <c r="B4269" i="2"/>
  <c r="I4268" i="2"/>
  <c r="H4268" i="2"/>
  <c r="D4268" i="2"/>
  <c r="C4268" i="2"/>
  <c r="B4268" i="2"/>
  <c r="J4267" i="2"/>
  <c r="K4268" i="2" s="1"/>
  <c r="I4267" i="2"/>
  <c r="J4268" i="2" s="1"/>
  <c r="H4267" i="2"/>
  <c r="D4267" i="2"/>
  <c r="C4267" i="2"/>
  <c r="B4267" i="2"/>
  <c r="I4266" i="2"/>
  <c r="H4266" i="2"/>
  <c r="D4266" i="2"/>
  <c r="C4266" i="2"/>
  <c r="B4266" i="2"/>
  <c r="I4265" i="2"/>
  <c r="J4265" i="2" s="1"/>
  <c r="H4265" i="2"/>
  <c r="D4265" i="2"/>
  <c r="C4265" i="2"/>
  <c r="B4265" i="2"/>
  <c r="I4264" i="2"/>
  <c r="H4264" i="2"/>
  <c r="D4264" i="2"/>
  <c r="C4264" i="2"/>
  <c r="B4264" i="2"/>
  <c r="I4263" i="2"/>
  <c r="J4263" i="2" s="1"/>
  <c r="H4263" i="2"/>
  <c r="D4263" i="2"/>
  <c r="C4263" i="2"/>
  <c r="B4263" i="2"/>
  <c r="J4262" i="2"/>
  <c r="K4263" i="2" s="1"/>
  <c r="I4262" i="2"/>
  <c r="H4262" i="2"/>
  <c r="D4262" i="2"/>
  <c r="C4262" i="2"/>
  <c r="B4262" i="2"/>
  <c r="I4261" i="2"/>
  <c r="J4261" i="2" s="1"/>
  <c r="H4261" i="2"/>
  <c r="D4261" i="2"/>
  <c r="C4261" i="2"/>
  <c r="B4261" i="2"/>
  <c r="I4260" i="2"/>
  <c r="J4260" i="2" s="1"/>
  <c r="K4261" i="2" s="1"/>
  <c r="H4260" i="2"/>
  <c r="D4260" i="2"/>
  <c r="C4260" i="2"/>
  <c r="B4260" i="2"/>
  <c r="J4259" i="2"/>
  <c r="K4260" i="2" s="1"/>
  <c r="I4259" i="2"/>
  <c r="H4259" i="2"/>
  <c r="D4259" i="2"/>
  <c r="C4259" i="2"/>
  <c r="B4259" i="2"/>
  <c r="J4258" i="2"/>
  <c r="K4259" i="2" s="1"/>
  <c r="I4258" i="2"/>
  <c r="H4258" i="2"/>
  <c r="D4258" i="2"/>
  <c r="C4258" i="2"/>
  <c r="B4258" i="2"/>
  <c r="I4257" i="2"/>
  <c r="J4257" i="2" s="1"/>
  <c r="H4257" i="2"/>
  <c r="D4257" i="2"/>
  <c r="C4257" i="2"/>
  <c r="B4257" i="2"/>
  <c r="I4256" i="2"/>
  <c r="H4256" i="2"/>
  <c r="D4256" i="2"/>
  <c r="C4256" i="2"/>
  <c r="B4256" i="2"/>
  <c r="I4255" i="2"/>
  <c r="J4255" i="2" s="1"/>
  <c r="H4255" i="2"/>
  <c r="D4255" i="2"/>
  <c r="C4255" i="2"/>
  <c r="B4255" i="2"/>
  <c r="I4254" i="2"/>
  <c r="H4254" i="2"/>
  <c r="D4254" i="2"/>
  <c r="C4254" i="2"/>
  <c r="B4254" i="2"/>
  <c r="I4253" i="2"/>
  <c r="J4253" i="2" s="1"/>
  <c r="H4253" i="2"/>
  <c r="D4253" i="2"/>
  <c r="C4253" i="2"/>
  <c r="B4253" i="2"/>
  <c r="I4252" i="2"/>
  <c r="J4252" i="2" s="1"/>
  <c r="H4252" i="2"/>
  <c r="D4252" i="2"/>
  <c r="C4252" i="2"/>
  <c r="B4252" i="2"/>
  <c r="I4251" i="2"/>
  <c r="H4251" i="2"/>
  <c r="D4251" i="2"/>
  <c r="C4251" i="2"/>
  <c r="B4251" i="2"/>
  <c r="I4250" i="2"/>
  <c r="J4251" i="2" s="1"/>
  <c r="K4252" i="2" s="1"/>
  <c r="H4250" i="2"/>
  <c r="D4250" i="2"/>
  <c r="C4250" i="2"/>
  <c r="B4250" i="2"/>
  <c r="I4249" i="2"/>
  <c r="J4249" i="2" s="1"/>
  <c r="H4249" i="2"/>
  <c r="D4249" i="2"/>
  <c r="C4249" i="2"/>
  <c r="B4249" i="2"/>
  <c r="I4248" i="2"/>
  <c r="H4248" i="2"/>
  <c r="D4248" i="2"/>
  <c r="C4248" i="2"/>
  <c r="B4248" i="2"/>
  <c r="I4247" i="2"/>
  <c r="J4247" i="2" s="1"/>
  <c r="H4247" i="2"/>
  <c r="D4247" i="2"/>
  <c r="C4247" i="2"/>
  <c r="B4247" i="2"/>
  <c r="J4246" i="2"/>
  <c r="K4247" i="2" s="1"/>
  <c r="I4246" i="2"/>
  <c r="H4246" i="2"/>
  <c r="D4246" i="2"/>
  <c r="C4246" i="2"/>
  <c r="B4246" i="2"/>
  <c r="J4245" i="2"/>
  <c r="I4245" i="2"/>
  <c r="H4245" i="2"/>
  <c r="D4245" i="2"/>
  <c r="C4245" i="2"/>
  <c r="B4245" i="2"/>
  <c r="I4244" i="2"/>
  <c r="J4244" i="2" s="1"/>
  <c r="H4244" i="2"/>
  <c r="D4244" i="2"/>
  <c r="C4244" i="2"/>
  <c r="B4244" i="2"/>
  <c r="J4243" i="2"/>
  <c r="K4244" i="2" s="1"/>
  <c r="I4243" i="2"/>
  <c r="H4243" i="2"/>
  <c r="D4243" i="2"/>
  <c r="C4243" i="2"/>
  <c r="B4243" i="2"/>
  <c r="J4242" i="2"/>
  <c r="K4243" i="2" s="1"/>
  <c r="I4242" i="2"/>
  <c r="H4242" i="2"/>
  <c r="D4242" i="2"/>
  <c r="C4242" i="2"/>
  <c r="B4242" i="2"/>
  <c r="I4241" i="2"/>
  <c r="J4241" i="2" s="1"/>
  <c r="H4241" i="2"/>
  <c r="D4241" i="2"/>
  <c r="C4241" i="2"/>
  <c r="B4241" i="2"/>
  <c r="I4240" i="2"/>
  <c r="J4240" i="2" s="1"/>
  <c r="K4241" i="2" s="1"/>
  <c r="H4240" i="2"/>
  <c r="D4240" i="2"/>
  <c r="C4240" i="2"/>
  <c r="B4240" i="2"/>
  <c r="I4239" i="2"/>
  <c r="J4239" i="2" s="1"/>
  <c r="H4239" i="2"/>
  <c r="D4239" i="2"/>
  <c r="C4239" i="2"/>
  <c r="B4239" i="2"/>
  <c r="J4238" i="2"/>
  <c r="K4239" i="2" s="1"/>
  <c r="I4238" i="2"/>
  <c r="H4238" i="2"/>
  <c r="D4238" i="2"/>
  <c r="C4238" i="2"/>
  <c r="B4238" i="2"/>
  <c r="J4237" i="2"/>
  <c r="K4238" i="2" s="1"/>
  <c r="I4237" i="2"/>
  <c r="H4237" i="2"/>
  <c r="D4237" i="2"/>
  <c r="C4237" i="2"/>
  <c r="B4237" i="2"/>
  <c r="I4236" i="2"/>
  <c r="J4236" i="2" s="1"/>
  <c r="H4236" i="2"/>
  <c r="D4236" i="2"/>
  <c r="C4236" i="2"/>
  <c r="B4236" i="2"/>
  <c r="J4235" i="2"/>
  <c r="K4236" i="2" s="1"/>
  <c r="I4235" i="2"/>
  <c r="H4235" i="2"/>
  <c r="D4235" i="2"/>
  <c r="C4235" i="2"/>
  <c r="B4235" i="2"/>
  <c r="I4234" i="2"/>
  <c r="H4234" i="2"/>
  <c r="D4234" i="2"/>
  <c r="C4234" i="2"/>
  <c r="B4234" i="2"/>
  <c r="I4233" i="2"/>
  <c r="J4233" i="2" s="1"/>
  <c r="H4233" i="2"/>
  <c r="D4233" i="2"/>
  <c r="C4233" i="2"/>
  <c r="B4233" i="2"/>
  <c r="I4232" i="2"/>
  <c r="J4232" i="2" s="1"/>
  <c r="H4232" i="2"/>
  <c r="D4232" i="2"/>
  <c r="C4232" i="2"/>
  <c r="B4232" i="2"/>
  <c r="I4231" i="2"/>
  <c r="J4231" i="2" s="1"/>
  <c r="K4232" i="2" s="1"/>
  <c r="H4231" i="2"/>
  <c r="D4231" i="2"/>
  <c r="C4231" i="2"/>
  <c r="B4231" i="2"/>
  <c r="I4230" i="2"/>
  <c r="H4230" i="2"/>
  <c r="D4230" i="2"/>
  <c r="C4230" i="2"/>
  <c r="B4230" i="2"/>
  <c r="I4229" i="2"/>
  <c r="J4229" i="2" s="1"/>
  <c r="H4229" i="2"/>
  <c r="D4229" i="2"/>
  <c r="C4229" i="2"/>
  <c r="B4229" i="2"/>
  <c r="I4228" i="2"/>
  <c r="H4228" i="2"/>
  <c r="D4228" i="2"/>
  <c r="C4228" i="2"/>
  <c r="B4228" i="2"/>
  <c r="I4227" i="2"/>
  <c r="J4227" i="2" s="1"/>
  <c r="H4227" i="2"/>
  <c r="D4227" i="2"/>
  <c r="C4227" i="2"/>
  <c r="B4227" i="2"/>
  <c r="I4226" i="2"/>
  <c r="H4226" i="2"/>
  <c r="D4226" i="2"/>
  <c r="C4226" i="2"/>
  <c r="B4226" i="2"/>
  <c r="J4225" i="2"/>
  <c r="I4225" i="2"/>
  <c r="J4226" i="2" s="1"/>
  <c r="K4227" i="2" s="1"/>
  <c r="H4225" i="2"/>
  <c r="D4225" i="2"/>
  <c r="C4225" i="2"/>
  <c r="B4225" i="2"/>
  <c r="I4224" i="2"/>
  <c r="H4224" i="2"/>
  <c r="D4224" i="2"/>
  <c r="C4224" i="2"/>
  <c r="B4224" i="2"/>
  <c r="I4223" i="2"/>
  <c r="J4223" i="2" s="1"/>
  <c r="H4223" i="2"/>
  <c r="D4223" i="2"/>
  <c r="C4223" i="2"/>
  <c r="B4223" i="2"/>
  <c r="I4222" i="2"/>
  <c r="H4222" i="2"/>
  <c r="D4222" i="2"/>
  <c r="C4222" i="2"/>
  <c r="B4222" i="2"/>
  <c r="I4221" i="2"/>
  <c r="J4221" i="2" s="1"/>
  <c r="H4221" i="2"/>
  <c r="D4221" i="2"/>
  <c r="C4221" i="2"/>
  <c r="B4221" i="2"/>
  <c r="I4220" i="2"/>
  <c r="H4220" i="2"/>
  <c r="D4220" i="2"/>
  <c r="C4220" i="2"/>
  <c r="B4220" i="2"/>
  <c r="I4219" i="2"/>
  <c r="J4220" i="2" s="1"/>
  <c r="K4221" i="2" s="1"/>
  <c r="H4219" i="2"/>
  <c r="D4219" i="2"/>
  <c r="C4219" i="2"/>
  <c r="B4219" i="2"/>
  <c r="I4218" i="2"/>
  <c r="J4218" i="2" s="1"/>
  <c r="H4218" i="2"/>
  <c r="D4218" i="2"/>
  <c r="C4218" i="2"/>
  <c r="B4218" i="2"/>
  <c r="I4217" i="2"/>
  <c r="H4217" i="2"/>
  <c r="D4217" i="2"/>
  <c r="C4217" i="2"/>
  <c r="B4217" i="2"/>
  <c r="I4216" i="2"/>
  <c r="J4216" i="2" s="1"/>
  <c r="H4216" i="2"/>
  <c r="D4216" i="2"/>
  <c r="C4216" i="2"/>
  <c r="B4216" i="2"/>
  <c r="I4215" i="2"/>
  <c r="J4215" i="2" s="1"/>
  <c r="H4215" i="2"/>
  <c r="D4215" i="2"/>
  <c r="C4215" i="2"/>
  <c r="B4215" i="2"/>
  <c r="I4214" i="2"/>
  <c r="H4214" i="2"/>
  <c r="D4214" i="2"/>
  <c r="C4214" i="2"/>
  <c r="B4214" i="2"/>
  <c r="I4213" i="2"/>
  <c r="J4214" i="2" s="1"/>
  <c r="K4215" i="2" s="1"/>
  <c r="H4213" i="2"/>
  <c r="D4213" i="2"/>
  <c r="C4213" i="2"/>
  <c r="B4213" i="2"/>
  <c r="I4212" i="2"/>
  <c r="J4212" i="2" s="1"/>
  <c r="H4212" i="2"/>
  <c r="D4212" i="2"/>
  <c r="C4212" i="2"/>
  <c r="B4212" i="2"/>
  <c r="I4211" i="2"/>
  <c r="H4211" i="2"/>
  <c r="D4211" i="2"/>
  <c r="C4211" i="2"/>
  <c r="B4211" i="2"/>
  <c r="I4210" i="2"/>
  <c r="J4211" i="2" s="1"/>
  <c r="H4210" i="2"/>
  <c r="D4210" i="2"/>
  <c r="C4210" i="2"/>
  <c r="B4210" i="2"/>
  <c r="I4209" i="2"/>
  <c r="J4209" i="2" s="1"/>
  <c r="H4209" i="2"/>
  <c r="D4209" i="2"/>
  <c r="C4209" i="2"/>
  <c r="B4209" i="2"/>
  <c r="I4208" i="2"/>
  <c r="H4208" i="2"/>
  <c r="D4208" i="2"/>
  <c r="C4208" i="2"/>
  <c r="B4208" i="2"/>
  <c r="I4207" i="2"/>
  <c r="J4207" i="2" s="1"/>
  <c r="H4207" i="2"/>
  <c r="D4207" i="2"/>
  <c r="C4207" i="2"/>
  <c r="B4207" i="2"/>
  <c r="I4206" i="2"/>
  <c r="H4206" i="2"/>
  <c r="D4206" i="2"/>
  <c r="C4206" i="2"/>
  <c r="B4206" i="2"/>
  <c r="I4205" i="2"/>
  <c r="J4206" i="2" s="1"/>
  <c r="H4205" i="2"/>
  <c r="D4205" i="2"/>
  <c r="C4205" i="2"/>
  <c r="B4205" i="2"/>
  <c r="I4204" i="2"/>
  <c r="J4204" i="2" s="1"/>
  <c r="H4204" i="2"/>
  <c r="D4204" i="2"/>
  <c r="C4204" i="2"/>
  <c r="B4204" i="2"/>
  <c r="I4203" i="2"/>
  <c r="H4203" i="2"/>
  <c r="D4203" i="2"/>
  <c r="C4203" i="2"/>
  <c r="B4203" i="2"/>
  <c r="I4202" i="2"/>
  <c r="J4203" i="2" s="1"/>
  <c r="H4202" i="2"/>
  <c r="D4202" i="2"/>
  <c r="C4202" i="2"/>
  <c r="B4202" i="2"/>
  <c r="I4201" i="2"/>
  <c r="J4201" i="2" s="1"/>
  <c r="H4201" i="2"/>
  <c r="D4201" i="2"/>
  <c r="C4201" i="2"/>
  <c r="B4201" i="2"/>
  <c r="I4200" i="2"/>
  <c r="H4200" i="2"/>
  <c r="D4200" i="2"/>
  <c r="C4200" i="2"/>
  <c r="B4200" i="2"/>
  <c r="I4199" i="2"/>
  <c r="J4199" i="2" s="1"/>
  <c r="H4199" i="2"/>
  <c r="D4199" i="2"/>
  <c r="C4199" i="2"/>
  <c r="B4199" i="2"/>
  <c r="I4198" i="2"/>
  <c r="H4198" i="2"/>
  <c r="D4198" i="2"/>
  <c r="C4198" i="2"/>
  <c r="B4198" i="2"/>
  <c r="I4197" i="2"/>
  <c r="J4198" i="2" s="1"/>
  <c r="H4197" i="2"/>
  <c r="D4197" i="2"/>
  <c r="C4197" i="2"/>
  <c r="B4197" i="2"/>
  <c r="I4196" i="2"/>
  <c r="J4196" i="2" s="1"/>
  <c r="H4196" i="2"/>
  <c r="D4196" i="2"/>
  <c r="C4196" i="2"/>
  <c r="B4196" i="2"/>
  <c r="I4195" i="2"/>
  <c r="H4195" i="2"/>
  <c r="D4195" i="2"/>
  <c r="C4195" i="2"/>
  <c r="B4195" i="2"/>
  <c r="I4194" i="2"/>
  <c r="J4195" i="2" s="1"/>
  <c r="H4194" i="2"/>
  <c r="D4194" i="2"/>
  <c r="C4194" i="2"/>
  <c r="B4194" i="2"/>
  <c r="I4193" i="2"/>
  <c r="J4193" i="2" s="1"/>
  <c r="H4193" i="2"/>
  <c r="D4193" i="2"/>
  <c r="C4193" i="2"/>
  <c r="B4193" i="2"/>
  <c r="I4192" i="2"/>
  <c r="H4192" i="2"/>
  <c r="D4192" i="2"/>
  <c r="C4192" i="2"/>
  <c r="B4192" i="2"/>
  <c r="I4191" i="2"/>
  <c r="J4191" i="2" s="1"/>
  <c r="H4191" i="2"/>
  <c r="D4191" i="2"/>
  <c r="C4191" i="2"/>
  <c r="B4191" i="2"/>
  <c r="I4190" i="2"/>
  <c r="H4190" i="2"/>
  <c r="D4190" i="2"/>
  <c r="C4190" i="2"/>
  <c r="B4190" i="2"/>
  <c r="I4189" i="2"/>
  <c r="J4190" i="2" s="1"/>
  <c r="H4189" i="2"/>
  <c r="D4189" i="2"/>
  <c r="C4189" i="2"/>
  <c r="B4189" i="2"/>
  <c r="I4188" i="2"/>
  <c r="J4188" i="2" s="1"/>
  <c r="H4188" i="2"/>
  <c r="D4188" i="2"/>
  <c r="C4188" i="2"/>
  <c r="B4188" i="2"/>
  <c r="I4187" i="2"/>
  <c r="H4187" i="2"/>
  <c r="D4187" i="2"/>
  <c r="C4187" i="2"/>
  <c r="B4187" i="2"/>
  <c r="I4186" i="2"/>
  <c r="J4187" i="2" s="1"/>
  <c r="H4186" i="2"/>
  <c r="D4186" i="2"/>
  <c r="C4186" i="2"/>
  <c r="B4186" i="2"/>
  <c r="I4185" i="2"/>
  <c r="J4185" i="2" s="1"/>
  <c r="H4185" i="2"/>
  <c r="D4185" i="2"/>
  <c r="C4185" i="2"/>
  <c r="B4185" i="2"/>
  <c r="I4184" i="2"/>
  <c r="H4184" i="2"/>
  <c r="D4184" i="2"/>
  <c r="C4184" i="2"/>
  <c r="B4184" i="2"/>
  <c r="I4183" i="2"/>
  <c r="J4183" i="2" s="1"/>
  <c r="H4183" i="2"/>
  <c r="D4183" i="2"/>
  <c r="C4183" i="2"/>
  <c r="B4183" i="2"/>
  <c r="I4182" i="2"/>
  <c r="H4182" i="2"/>
  <c r="D4182" i="2"/>
  <c r="C4182" i="2"/>
  <c r="B4182" i="2"/>
  <c r="I4181" i="2"/>
  <c r="J4182" i="2" s="1"/>
  <c r="H4181" i="2"/>
  <c r="D4181" i="2"/>
  <c r="C4181" i="2"/>
  <c r="B4181" i="2"/>
  <c r="I4180" i="2"/>
  <c r="J4180" i="2" s="1"/>
  <c r="H4180" i="2"/>
  <c r="D4180" i="2"/>
  <c r="C4180" i="2"/>
  <c r="B4180" i="2"/>
  <c r="I4179" i="2"/>
  <c r="H4179" i="2"/>
  <c r="D4179" i="2"/>
  <c r="C4179" i="2"/>
  <c r="B4179" i="2"/>
  <c r="I4178" i="2"/>
  <c r="J4179" i="2" s="1"/>
  <c r="H4178" i="2"/>
  <c r="D4178" i="2"/>
  <c r="C4178" i="2"/>
  <c r="B4178" i="2"/>
  <c r="I4177" i="2"/>
  <c r="J4177" i="2" s="1"/>
  <c r="H4177" i="2"/>
  <c r="D4177" i="2"/>
  <c r="C4177" i="2"/>
  <c r="B4177" i="2"/>
  <c r="I4176" i="2"/>
  <c r="H4176" i="2"/>
  <c r="D4176" i="2"/>
  <c r="C4176" i="2"/>
  <c r="B4176" i="2"/>
  <c r="I4175" i="2"/>
  <c r="J4175" i="2" s="1"/>
  <c r="H4175" i="2"/>
  <c r="D4175" i="2"/>
  <c r="C4175" i="2"/>
  <c r="B4175" i="2"/>
  <c r="I4174" i="2"/>
  <c r="H4174" i="2"/>
  <c r="D4174" i="2"/>
  <c r="C4174" i="2"/>
  <c r="B4174" i="2"/>
  <c r="I4173" i="2"/>
  <c r="J4174" i="2" s="1"/>
  <c r="H4173" i="2"/>
  <c r="D4173" i="2"/>
  <c r="C4173" i="2"/>
  <c r="B4173" i="2"/>
  <c r="I4172" i="2"/>
  <c r="J4172" i="2" s="1"/>
  <c r="H4172" i="2"/>
  <c r="D4172" i="2"/>
  <c r="C4172" i="2"/>
  <c r="B4172" i="2"/>
  <c r="I4171" i="2"/>
  <c r="H4171" i="2"/>
  <c r="D4171" i="2"/>
  <c r="C4171" i="2"/>
  <c r="B4171" i="2"/>
  <c r="I4170" i="2"/>
  <c r="J4171" i="2" s="1"/>
  <c r="H4170" i="2"/>
  <c r="D4170" i="2"/>
  <c r="C4170" i="2"/>
  <c r="B4170" i="2"/>
  <c r="I4169" i="2"/>
  <c r="J4169" i="2" s="1"/>
  <c r="H4169" i="2"/>
  <c r="D4169" i="2"/>
  <c r="C4169" i="2"/>
  <c r="B4169" i="2"/>
  <c r="I4168" i="2"/>
  <c r="H4168" i="2"/>
  <c r="D4168" i="2"/>
  <c r="C4168" i="2"/>
  <c r="B4168" i="2"/>
  <c r="I4167" i="2"/>
  <c r="J4167" i="2" s="1"/>
  <c r="H4167" i="2"/>
  <c r="D4167" i="2"/>
  <c r="C4167" i="2"/>
  <c r="B4167" i="2"/>
  <c r="I4166" i="2"/>
  <c r="H4166" i="2"/>
  <c r="D4166" i="2"/>
  <c r="C4166" i="2"/>
  <c r="B4166" i="2"/>
  <c r="I4165" i="2"/>
  <c r="J4166" i="2" s="1"/>
  <c r="H4165" i="2"/>
  <c r="D4165" i="2"/>
  <c r="C4165" i="2"/>
  <c r="B4165" i="2"/>
  <c r="I4164" i="2"/>
  <c r="J4164" i="2" s="1"/>
  <c r="H4164" i="2"/>
  <c r="D4164" i="2"/>
  <c r="C4164" i="2"/>
  <c r="B4164" i="2"/>
  <c r="I4163" i="2"/>
  <c r="H4163" i="2"/>
  <c r="D4163" i="2"/>
  <c r="C4163" i="2"/>
  <c r="B4163" i="2"/>
  <c r="I4162" i="2"/>
  <c r="J4163" i="2" s="1"/>
  <c r="H4162" i="2"/>
  <c r="D4162" i="2"/>
  <c r="C4162" i="2"/>
  <c r="B4162" i="2"/>
  <c r="I4161" i="2"/>
  <c r="J4161" i="2" s="1"/>
  <c r="H4161" i="2"/>
  <c r="D4161" i="2"/>
  <c r="C4161" i="2"/>
  <c r="B4161" i="2"/>
  <c r="I4160" i="2"/>
  <c r="H4160" i="2"/>
  <c r="D4160" i="2"/>
  <c r="C4160" i="2"/>
  <c r="B4160" i="2"/>
  <c r="I4159" i="2"/>
  <c r="J4159" i="2" s="1"/>
  <c r="H4159" i="2"/>
  <c r="D4159" i="2"/>
  <c r="C4159" i="2"/>
  <c r="B4159" i="2"/>
  <c r="I4158" i="2"/>
  <c r="H4158" i="2"/>
  <c r="D4158" i="2"/>
  <c r="C4158" i="2"/>
  <c r="B4158" i="2"/>
  <c r="I4157" i="2"/>
  <c r="J4158" i="2" s="1"/>
  <c r="H4157" i="2"/>
  <c r="D4157" i="2"/>
  <c r="C4157" i="2"/>
  <c r="B4157" i="2"/>
  <c r="I4156" i="2"/>
  <c r="J4156" i="2" s="1"/>
  <c r="H4156" i="2"/>
  <c r="D4156" i="2"/>
  <c r="C4156" i="2"/>
  <c r="B4156" i="2"/>
  <c r="I4155" i="2"/>
  <c r="H4155" i="2"/>
  <c r="D4155" i="2"/>
  <c r="C4155" i="2"/>
  <c r="B4155" i="2"/>
  <c r="I4154" i="2"/>
  <c r="J4155" i="2" s="1"/>
  <c r="H4154" i="2"/>
  <c r="D4154" i="2"/>
  <c r="C4154" i="2"/>
  <c r="B4154" i="2"/>
  <c r="I4153" i="2"/>
  <c r="J4153" i="2" s="1"/>
  <c r="H4153" i="2"/>
  <c r="D4153" i="2"/>
  <c r="C4153" i="2"/>
  <c r="B4153" i="2"/>
  <c r="I4152" i="2"/>
  <c r="H4152" i="2"/>
  <c r="D4152" i="2"/>
  <c r="C4152" i="2"/>
  <c r="B4152" i="2"/>
  <c r="I4151" i="2"/>
  <c r="J4151" i="2" s="1"/>
  <c r="H4151" i="2"/>
  <c r="D4151" i="2"/>
  <c r="C4151" i="2"/>
  <c r="B4151" i="2"/>
  <c r="I4150" i="2"/>
  <c r="H4150" i="2"/>
  <c r="D4150" i="2"/>
  <c r="C4150" i="2"/>
  <c r="B4150" i="2"/>
  <c r="I4149" i="2"/>
  <c r="J4150" i="2" s="1"/>
  <c r="K4151" i="2" s="1"/>
  <c r="H4149" i="2"/>
  <c r="D4149" i="2"/>
  <c r="C4149" i="2"/>
  <c r="B4149" i="2"/>
  <c r="I4148" i="2"/>
  <c r="J4148" i="2" s="1"/>
  <c r="H4148" i="2"/>
  <c r="D4148" i="2"/>
  <c r="C4148" i="2"/>
  <c r="B4148" i="2"/>
  <c r="I4147" i="2"/>
  <c r="H4147" i="2"/>
  <c r="D4147" i="2"/>
  <c r="C4147" i="2"/>
  <c r="B4147" i="2"/>
  <c r="I4146" i="2"/>
  <c r="J4147" i="2" s="1"/>
  <c r="H4146" i="2"/>
  <c r="D4146" i="2"/>
  <c r="C4146" i="2"/>
  <c r="B4146" i="2"/>
  <c r="I4145" i="2"/>
  <c r="J4145" i="2" s="1"/>
  <c r="H4145" i="2"/>
  <c r="D4145" i="2"/>
  <c r="C4145" i="2"/>
  <c r="B4145" i="2"/>
  <c r="I4144" i="2"/>
  <c r="H4144" i="2"/>
  <c r="D4144" i="2"/>
  <c r="C4144" i="2"/>
  <c r="B4144" i="2"/>
  <c r="I4143" i="2"/>
  <c r="J4143" i="2" s="1"/>
  <c r="H4143" i="2"/>
  <c r="D4143" i="2"/>
  <c r="C4143" i="2"/>
  <c r="B4143" i="2"/>
  <c r="I4142" i="2"/>
  <c r="H4142" i="2"/>
  <c r="D4142" i="2"/>
  <c r="C4142" i="2"/>
  <c r="B4142" i="2"/>
  <c r="I4141" i="2"/>
  <c r="J4142" i="2" s="1"/>
  <c r="K4143" i="2" s="1"/>
  <c r="H4141" i="2"/>
  <c r="D4141" i="2"/>
  <c r="C4141" i="2"/>
  <c r="B4141" i="2"/>
  <c r="I4140" i="2"/>
  <c r="J4140" i="2" s="1"/>
  <c r="H4140" i="2"/>
  <c r="D4140" i="2"/>
  <c r="C4140" i="2"/>
  <c r="B4140" i="2"/>
  <c r="I4139" i="2"/>
  <c r="H4139" i="2"/>
  <c r="D4139" i="2"/>
  <c r="C4139" i="2"/>
  <c r="B4139" i="2"/>
  <c r="I4138" i="2"/>
  <c r="J4139" i="2" s="1"/>
  <c r="H4138" i="2"/>
  <c r="D4138" i="2"/>
  <c r="C4138" i="2"/>
  <c r="B4138" i="2"/>
  <c r="I4137" i="2"/>
  <c r="J4137" i="2" s="1"/>
  <c r="H4137" i="2"/>
  <c r="D4137" i="2"/>
  <c r="C4137" i="2"/>
  <c r="B4137" i="2"/>
  <c r="I4136" i="2"/>
  <c r="H4136" i="2"/>
  <c r="D4136" i="2"/>
  <c r="C4136" i="2"/>
  <c r="B4136" i="2"/>
  <c r="I4135" i="2"/>
  <c r="J4135" i="2" s="1"/>
  <c r="H4135" i="2"/>
  <c r="D4135" i="2"/>
  <c r="C4135" i="2"/>
  <c r="B4135" i="2"/>
  <c r="I4134" i="2"/>
  <c r="H4134" i="2"/>
  <c r="D4134" i="2"/>
  <c r="C4134" i="2"/>
  <c r="B4134" i="2"/>
  <c r="I4133" i="2"/>
  <c r="J4134" i="2" s="1"/>
  <c r="K4135" i="2" s="1"/>
  <c r="H4133" i="2"/>
  <c r="D4133" i="2"/>
  <c r="C4133" i="2"/>
  <c r="B4133" i="2"/>
  <c r="I4132" i="2"/>
  <c r="J4132" i="2" s="1"/>
  <c r="H4132" i="2"/>
  <c r="D4132" i="2"/>
  <c r="C4132" i="2"/>
  <c r="B4132" i="2"/>
  <c r="I4131" i="2"/>
  <c r="J4131" i="2" s="1"/>
  <c r="H4131" i="2"/>
  <c r="D4131" i="2"/>
  <c r="C4131" i="2"/>
  <c r="B4131" i="2"/>
  <c r="I4130" i="2"/>
  <c r="H4130" i="2"/>
  <c r="D4130" i="2"/>
  <c r="C4130" i="2"/>
  <c r="B4130" i="2"/>
  <c r="I4129" i="2"/>
  <c r="J4129" i="2" s="1"/>
  <c r="H4129" i="2"/>
  <c r="D4129" i="2"/>
  <c r="C4129" i="2"/>
  <c r="B4129" i="2"/>
  <c r="I4128" i="2"/>
  <c r="H4128" i="2"/>
  <c r="D4128" i="2"/>
  <c r="C4128" i="2"/>
  <c r="B4128" i="2"/>
  <c r="I4127" i="2"/>
  <c r="J4127" i="2" s="1"/>
  <c r="H4127" i="2"/>
  <c r="D4127" i="2"/>
  <c r="C4127" i="2"/>
  <c r="B4127" i="2"/>
  <c r="I4126" i="2"/>
  <c r="H4126" i="2"/>
  <c r="D4126" i="2"/>
  <c r="C4126" i="2"/>
  <c r="B4126" i="2"/>
  <c r="I4125" i="2"/>
  <c r="J4126" i="2" s="1"/>
  <c r="K4127" i="2" s="1"/>
  <c r="H4125" i="2"/>
  <c r="D4125" i="2"/>
  <c r="C4125" i="2"/>
  <c r="B4125" i="2"/>
  <c r="I4124" i="2"/>
  <c r="J4124" i="2" s="1"/>
  <c r="H4124" i="2"/>
  <c r="D4124" i="2"/>
  <c r="C4124" i="2"/>
  <c r="B4124" i="2"/>
  <c r="I4123" i="2"/>
  <c r="H4123" i="2"/>
  <c r="D4123" i="2"/>
  <c r="C4123" i="2"/>
  <c r="B4123" i="2"/>
  <c r="I4122" i="2"/>
  <c r="J4123" i="2" s="1"/>
  <c r="H4122" i="2"/>
  <c r="D4122" i="2"/>
  <c r="C4122" i="2"/>
  <c r="B4122" i="2"/>
  <c r="I4121" i="2"/>
  <c r="J4121" i="2" s="1"/>
  <c r="H4121" i="2"/>
  <c r="D4121" i="2"/>
  <c r="C4121" i="2"/>
  <c r="B4121" i="2"/>
  <c r="I4120" i="2"/>
  <c r="H4120" i="2"/>
  <c r="D4120" i="2"/>
  <c r="C4120" i="2"/>
  <c r="B4120" i="2"/>
  <c r="I4119" i="2"/>
  <c r="J4119" i="2" s="1"/>
  <c r="H4119" i="2"/>
  <c r="D4119" i="2"/>
  <c r="C4119" i="2"/>
  <c r="B4119" i="2"/>
  <c r="I4118" i="2"/>
  <c r="H4118" i="2"/>
  <c r="D4118" i="2"/>
  <c r="C4118" i="2"/>
  <c r="B4118" i="2"/>
  <c r="I4117" i="2"/>
  <c r="J4118" i="2" s="1"/>
  <c r="K4119" i="2" s="1"/>
  <c r="H4117" i="2"/>
  <c r="D4117" i="2"/>
  <c r="C4117" i="2"/>
  <c r="B4117" i="2"/>
  <c r="I4116" i="2"/>
  <c r="J4116" i="2" s="1"/>
  <c r="H4116" i="2"/>
  <c r="D4116" i="2"/>
  <c r="C4116" i="2"/>
  <c r="B4116" i="2"/>
  <c r="I4115" i="2"/>
  <c r="H4115" i="2"/>
  <c r="D4115" i="2"/>
  <c r="C4115" i="2"/>
  <c r="B4115" i="2"/>
  <c r="I4114" i="2"/>
  <c r="J4115" i="2" s="1"/>
  <c r="H4114" i="2"/>
  <c r="D4114" i="2"/>
  <c r="C4114" i="2"/>
  <c r="B4114" i="2"/>
  <c r="I4113" i="2"/>
  <c r="J4113" i="2" s="1"/>
  <c r="H4113" i="2"/>
  <c r="D4113" i="2"/>
  <c r="C4113" i="2"/>
  <c r="B4113" i="2"/>
  <c r="I4112" i="2"/>
  <c r="H4112" i="2"/>
  <c r="D4112" i="2"/>
  <c r="C4112" i="2"/>
  <c r="B4112" i="2"/>
  <c r="I4111" i="2"/>
  <c r="J4111" i="2" s="1"/>
  <c r="H4111" i="2"/>
  <c r="D4111" i="2"/>
  <c r="C4111" i="2"/>
  <c r="B4111" i="2"/>
  <c r="I4110" i="2"/>
  <c r="H4110" i="2"/>
  <c r="D4110" i="2"/>
  <c r="C4110" i="2"/>
  <c r="B4110" i="2"/>
  <c r="J4109" i="2"/>
  <c r="K4110" i="2" s="1"/>
  <c r="I4109" i="2"/>
  <c r="J4110" i="2" s="1"/>
  <c r="H4109" i="2"/>
  <c r="D4109" i="2"/>
  <c r="C4109" i="2"/>
  <c r="B4109" i="2"/>
  <c r="I4108" i="2"/>
  <c r="J4108" i="2" s="1"/>
  <c r="H4108" i="2"/>
  <c r="D4108" i="2"/>
  <c r="C4108" i="2"/>
  <c r="B4108" i="2"/>
  <c r="I4107" i="2"/>
  <c r="H4107" i="2"/>
  <c r="D4107" i="2"/>
  <c r="C4107" i="2"/>
  <c r="B4107" i="2"/>
  <c r="I4106" i="2"/>
  <c r="J4107" i="2" s="1"/>
  <c r="K4108" i="2" s="1"/>
  <c r="H4106" i="2"/>
  <c r="D4106" i="2"/>
  <c r="C4106" i="2"/>
  <c r="B4106" i="2"/>
  <c r="I4105" i="2"/>
  <c r="J4105" i="2" s="1"/>
  <c r="H4105" i="2"/>
  <c r="D4105" i="2"/>
  <c r="C4105" i="2"/>
  <c r="B4105" i="2"/>
  <c r="I4104" i="2"/>
  <c r="H4104" i="2"/>
  <c r="D4104" i="2"/>
  <c r="C4104" i="2"/>
  <c r="B4104" i="2"/>
  <c r="I4103" i="2"/>
  <c r="J4103" i="2" s="1"/>
  <c r="H4103" i="2"/>
  <c r="D4103" i="2"/>
  <c r="C4103" i="2"/>
  <c r="B4103" i="2"/>
  <c r="I4102" i="2"/>
  <c r="H4102" i="2"/>
  <c r="D4102" i="2"/>
  <c r="C4102" i="2"/>
  <c r="B4102" i="2"/>
  <c r="I4101" i="2"/>
  <c r="J4102" i="2" s="1"/>
  <c r="H4101" i="2"/>
  <c r="D4101" i="2"/>
  <c r="C4101" i="2"/>
  <c r="B4101" i="2"/>
  <c r="I4100" i="2"/>
  <c r="J4100" i="2" s="1"/>
  <c r="H4100" i="2"/>
  <c r="D4100" i="2"/>
  <c r="C4100" i="2"/>
  <c r="B4100" i="2"/>
  <c r="I4099" i="2"/>
  <c r="H4099" i="2"/>
  <c r="D4099" i="2"/>
  <c r="C4099" i="2"/>
  <c r="B4099" i="2"/>
  <c r="I4098" i="2"/>
  <c r="J4099" i="2" s="1"/>
  <c r="H4098" i="2"/>
  <c r="D4098" i="2"/>
  <c r="C4098" i="2"/>
  <c r="B4098" i="2"/>
  <c r="I4097" i="2"/>
  <c r="J4097" i="2" s="1"/>
  <c r="H4097" i="2"/>
  <c r="D4097" i="2"/>
  <c r="C4097" i="2"/>
  <c r="B4097" i="2"/>
  <c r="I4096" i="2"/>
  <c r="H4096" i="2"/>
  <c r="D4096" i="2"/>
  <c r="C4096" i="2"/>
  <c r="B4096" i="2"/>
  <c r="I4095" i="2"/>
  <c r="J4095" i="2" s="1"/>
  <c r="H4095" i="2"/>
  <c r="D4095" i="2"/>
  <c r="C4095" i="2"/>
  <c r="B4095" i="2"/>
  <c r="I4094" i="2"/>
  <c r="H4094" i="2"/>
  <c r="D4094" i="2"/>
  <c r="C4094" i="2"/>
  <c r="B4094" i="2"/>
  <c r="J4093" i="2"/>
  <c r="K4094" i="2" s="1"/>
  <c r="I4093" i="2"/>
  <c r="J4094" i="2" s="1"/>
  <c r="K4095" i="2" s="1"/>
  <c r="H4093" i="2"/>
  <c r="D4093" i="2"/>
  <c r="C4093" i="2"/>
  <c r="B4093" i="2"/>
  <c r="I4092" i="2"/>
  <c r="J4092" i="2" s="1"/>
  <c r="H4092" i="2"/>
  <c r="D4092" i="2"/>
  <c r="C4092" i="2"/>
  <c r="B4092" i="2"/>
  <c r="I4091" i="2"/>
  <c r="H4091" i="2"/>
  <c r="D4091" i="2"/>
  <c r="C4091" i="2"/>
  <c r="B4091" i="2"/>
  <c r="I4090" i="2"/>
  <c r="J4091" i="2" s="1"/>
  <c r="K4092" i="2" s="1"/>
  <c r="H4090" i="2"/>
  <c r="D4090" i="2"/>
  <c r="C4090" i="2"/>
  <c r="B4090" i="2"/>
  <c r="I4089" i="2"/>
  <c r="J4089" i="2" s="1"/>
  <c r="H4089" i="2"/>
  <c r="D4089" i="2"/>
  <c r="C4089" i="2"/>
  <c r="B4089" i="2"/>
  <c r="I4088" i="2"/>
  <c r="H4088" i="2"/>
  <c r="D4088" i="2"/>
  <c r="C4088" i="2"/>
  <c r="B4088" i="2"/>
  <c r="I4087" i="2"/>
  <c r="J4087" i="2" s="1"/>
  <c r="H4087" i="2"/>
  <c r="D4087" i="2"/>
  <c r="C4087" i="2"/>
  <c r="B4087" i="2"/>
  <c r="I4086" i="2"/>
  <c r="H4086" i="2"/>
  <c r="D4086" i="2"/>
  <c r="C4086" i="2"/>
  <c r="B4086" i="2"/>
  <c r="I4085" i="2"/>
  <c r="J4086" i="2" s="1"/>
  <c r="K4087" i="2" s="1"/>
  <c r="H4085" i="2"/>
  <c r="D4085" i="2"/>
  <c r="C4085" i="2"/>
  <c r="B4085" i="2"/>
  <c r="I4084" i="2"/>
  <c r="J4084" i="2" s="1"/>
  <c r="H4084" i="2"/>
  <c r="D4084" i="2"/>
  <c r="C4084" i="2"/>
  <c r="B4084" i="2"/>
  <c r="I4083" i="2"/>
  <c r="H4083" i="2"/>
  <c r="D4083" i="2"/>
  <c r="C4083" i="2"/>
  <c r="B4083" i="2"/>
  <c r="I4082" i="2"/>
  <c r="J4083" i="2" s="1"/>
  <c r="H4082" i="2"/>
  <c r="D4082" i="2"/>
  <c r="C4082" i="2"/>
  <c r="B4082" i="2"/>
  <c r="I4081" i="2"/>
  <c r="J4081" i="2" s="1"/>
  <c r="H4081" i="2"/>
  <c r="D4081" i="2"/>
  <c r="C4081" i="2"/>
  <c r="B4081" i="2"/>
  <c r="I4080" i="2"/>
  <c r="H4080" i="2"/>
  <c r="D4080" i="2"/>
  <c r="C4080" i="2"/>
  <c r="B4080" i="2"/>
  <c r="I4079" i="2"/>
  <c r="J4079" i="2" s="1"/>
  <c r="H4079" i="2"/>
  <c r="D4079" i="2"/>
  <c r="C4079" i="2"/>
  <c r="B4079" i="2"/>
  <c r="I4078" i="2"/>
  <c r="H4078" i="2"/>
  <c r="D4078" i="2"/>
  <c r="C4078" i="2"/>
  <c r="B4078" i="2"/>
  <c r="J4077" i="2"/>
  <c r="K4078" i="2" s="1"/>
  <c r="I4077" i="2"/>
  <c r="J4078" i="2" s="1"/>
  <c r="H4077" i="2"/>
  <c r="D4077" i="2"/>
  <c r="C4077" i="2"/>
  <c r="B4077" i="2"/>
  <c r="I4076" i="2"/>
  <c r="J4076" i="2" s="1"/>
  <c r="H4076" i="2"/>
  <c r="D4076" i="2"/>
  <c r="C4076" i="2"/>
  <c r="B4076" i="2"/>
  <c r="I4075" i="2"/>
  <c r="H4075" i="2"/>
  <c r="D4075" i="2"/>
  <c r="C4075" i="2"/>
  <c r="B4075" i="2"/>
  <c r="I4074" i="2"/>
  <c r="J4075" i="2" s="1"/>
  <c r="K4076" i="2" s="1"/>
  <c r="H4074" i="2"/>
  <c r="D4074" i="2"/>
  <c r="C4074" i="2"/>
  <c r="B4074" i="2"/>
  <c r="I4073" i="2"/>
  <c r="J4073" i="2" s="1"/>
  <c r="H4073" i="2"/>
  <c r="D4073" i="2"/>
  <c r="C4073" i="2"/>
  <c r="B4073" i="2"/>
  <c r="I4072" i="2"/>
  <c r="H4072" i="2"/>
  <c r="D4072" i="2"/>
  <c r="C4072" i="2"/>
  <c r="B4072" i="2"/>
  <c r="I4071" i="2"/>
  <c r="J4071" i="2" s="1"/>
  <c r="H4071" i="2"/>
  <c r="D4071" i="2"/>
  <c r="C4071" i="2"/>
  <c r="B4071" i="2"/>
  <c r="I4070" i="2"/>
  <c r="H4070" i="2"/>
  <c r="D4070" i="2"/>
  <c r="C4070" i="2"/>
  <c r="B4070" i="2"/>
  <c r="I4069" i="2"/>
  <c r="J4070" i="2" s="1"/>
  <c r="H4069" i="2"/>
  <c r="D4069" i="2"/>
  <c r="C4069" i="2"/>
  <c r="B4069" i="2"/>
  <c r="I4068" i="2"/>
  <c r="J4068" i="2" s="1"/>
  <c r="H4068" i="2"/>
  <c r="D4068" i="2"/>
  <c r="C4068" i="2"/>
  <c r="B4068" i="2"/>
  <c r="I4067" i="2"/>
  <c r="H4067" i="2"/>
  <c r="D4067" i="2"/>
  <c r="C4067" i="2"/>
  <c r="B4067" i="2"/>
  <c r="I4066" i="2"/>
  <c r="J4067" i="2" s="1"/>
  <c r="H4066" i="2"/>
  <c r="D4066" i="2"/>
  <c r="C4066" i="2"/>
  <c r="B4066" i="2"/>
  <c r="I4065" i="2"/>
  <c r="J4065" i="2" s="1"/>
  <c r="H4065" i="2"/>
  <c r="D4065" i="2"/>
  <c r="C4065" i="2"/>
  <c r="B4065" i="2"/>
  <c r="I4064" i="2"/>
  <c r="H4064" i="2"/>
  <c r="D4064" i="2"/>
  <c r="C4064" i="2"/>
  <c r="B4064" i="2"/>
  <c r="I4063" i="2"/>
  <c r="J4063" i="2" s="1"/>
  <c r="H4063" i="2"/>
  <c r="D4063" i="2"/>
  <c r="C4063" i="2"/>
  <c r="B4063" i="2"/>
  <c r="I4062" i="2"/>
  <c r="H4062" i="2"/>
  <c r="D4062" i="2"/>
  <c r="C4062" i="2"/>
  <c r="B4062" i="2"/>
  <c r="J4061" i="2"/>
  <c r="K4062" i="2" s="1"/>
  <c r="I4061" i="2"/>
  <c r="J4062" i="2" s="1"/>
  <c r="K4063" i="2" s="1"/>
  <c r="H4061" i="2"/>
  <c r="D4061" i="2"/>
  <c r="C4061" i="2"/>
  <c r="B4061" i="2"/>
  <c r="I4060" i="2"/>
  <c r="J4060" i="2" s="1"/>
  <c r="H4060" i="2"/>
  <c r="D4060" i="2"/>
  <c r="C4060" i="2"/>
  <c r="B4060" i="2"/>
  <c r="I4059" i="2"/>
  <c r="H4059" i="2"/>
  <c r="D4059" i="2"/>
  <c r="C4059" i="2"/>
  <c r="B4059" i="2"/>
  <c r="I4058" i="2"/>
  <c r="J4059" i="2" s="1"/>
  <c r="K4060" i="2" s="1"/>
  <c r="H4058" i="2"/>
  <c r="D4058" i="2"/>
  <c r="C4058" i="2"/>
  <c r="B4058" i="2"/>
  <c r="I4057" i="2"/>
  <c r="J4057" i="2" s="1"/>
  <c r="H4057" i="2"/>
  <c r="D4057" i="2"/>
  <c r="C4057" i="2"/>
  <c r="B4057" i="2"/>
  <c r="I4056" i="2"/>
  <c r="H4056" i="2"/>
  <c r="D4056" i="2"/>
  <c r="C4056" i="2"/>
  <c r="B4056" i="2"/>
  <c r="I4055" i="2"/>
  <c r="J4055" i="2" s="1"/>
  <c r="H4055" i="2"/>
  <c r="D4055" i="2"/>
  <c r="C4055" i="2"/>
  <c r="B4055" i="2"/>
  <c r="I4054" i="2"/>
  <c r="H4054" i="2"/>
  <c r="D4054" i="2"/>
  <c r="C4054" i="2"/>
  <c r="B4054" i="2"/>
  <c r="I4053" i="2"/>
  <c r="J4054" i="2" s="1"/>
  <c r="K4055" i="2" s="1"/>
  <c r="H4053" i="2"/>
  <c r="D4053" i="2"/>
  <c r="C4053" i="2"/>
  <c r="B4053" i="2"/>
  <c r="I4052" i="2"/>
  <c r="J4052" i="2" s="1"/>
  <c r="H4052" i="2"/>
  <c r="D4052" i="2"/>
  <c r="C4052" i="2"/>
  <c r="B4052" i="2"/>
  <c r="I4051" i="2"/>
  <c r="H4051" i="2"/>
  <c r="D4051" i="2"/>
  <c r="C4051" i="2"/>
  <c r="B4051" i="2"/>
  <c r="I4050" i="2"/>
  <c r="J4051" i="2" s="1"/>
  <c r="H4050" i="2"/>
  <c r="D4050" i="2"/>
  <c r="C4050" i="2"/>
  <c r="B4050" i="2"/>
  <c r="I4049" i="2"/>
  <c r="J4049" i="2" s="1"/>
  <c r="H4049" i="2"/>
  <c r="D4049" i="2"/>
  <c r="C4049" i="2"/>
  <c r="B4049" i="2"/>
  <c r="I4048" i="2"/>
  <c r="H4048" i="2"/>
  <c r="D4048" i="2"/>
  <c r="C4048" i="2"/>
  <c r="B4048" i="2"/>
  <c r="I4047" i="2"/>
  <c r="J4047" i="2" s="1"/>
  <c r="H4047" i="2"/>
  <c r="D4047" i="2"/>
  <c r="C4047" i="2"/>
  <c r="B4047" i="2"/>
  <c r="I4046" i="2"/>
  <c r="H4046" i="2"/>
  <c r="D4046" i="2"/>
  <c r="C4046" i="2"/>
  <c r="B4046" i="2"/>
  <c r="J4045" i="2"/>
  <c r="K4046" i="2" s="1"/>
  <c r="I4045" i="2"/>
  <c r="J4046" i="2" s="1"/>
  <c r="H4045" i="2"/>
  <c r="D4045" i="2"/>
  <c r="C4045" i="2"/>
  <c r="B4045" i="2"/>
  <c r="I4044" i="2"/>
  <c r="J4044" i="2" s="1"/>
  <c r="H4044" i="2"/>
  <c r="D4044" i="2"/>
  <c r="C4044" i="2"/>
  <c r="B4044" i="2"/>
  <c r="I4043" i="2"/>
  <c r="H4043" i="2"/>
  <c r="D4043" i="2"/>
  <c r="C4043" i="2"/>
  <c r="B4043" i="2"/>
  <c r="I4042" i="2"/>
  <c r="J4043" i="2" s="1"/>
  <c r="K4044" i="2" s="1"/>
  <c r="H4042" i="2"/>
  <c r="D4042" i="2"/>
  <c r="C4042" i="2"/>
  <c r="B4042" i="2"/>
  <c r="I4041" i="2"/>
  <c r="J4041" i="2" s="1"/>
  <c r="H4041" i="2"/>
  <c r="D4041" i="2"/>
  <c r="C4041" i="2"/>
  <c r="B4041" i="2"/>
  <c r="I4040" i="2"/>
  <c r="H4040" i="2"/>
  <c r="D4040" i="2"/>
  <c r="C4040" i="2"/>
  <c r="B4040" i="2"/>
  <c r="I4039" i="2"/>
  <c r="J4039" i="2" s="1"/>
  <c r="H4039" i="2"/>
  <c r="D4039" i="2"/>
  <c r="C4039" i="2"/>
  <c r="B4039" i="2"/>
  <c r="I4038" i="2"/>
  <c r="H4038" i="2"/>
  <c r="D4038" i="2"/>
  <c r="C4038" i="2"/>
  <c r="B4038" i="2"/>
  <c r="I4037" i="2"/>
  <c r="J4038" i="2" s="1"/>
  <c r="H4037" i="2"/>
  <c r="D4037" i="2"/>
  <c r="C4037" i="2"/>
  <c r="B4037" i="2"/>
  <c r="I4036" i="2"/>
  <c r="J4036" i="2" s="1"/>
  <c r="H4036" i="2"/>
  <c r="D4036" i="2"/>
  <c r="C4036" i="2"/>
  <c r="B4036" i="2"/>
  <c r="I4035" i="2"/>
  <c r="J4035" i="2" s="1"/>
  <c r="K4036" i="2" s="1"/>
  <c r="H4035" i="2"/>
  <c r="D4035" i="2"/>
  <c r="C4035" i="2"/>
  <c r="B4035" i="2"/>
  <c r="I4034" i="2"/>
  <c r="H4034" i="2"/>
  <c r="D4034" i="2"/>
  <c r="C4034" i="2"/>
  <c r="B4034" i="2"/>
  <c r="I4033" i="2"/>
  <c r="J4033" i="2" s="1"/>
  <c r="H4033" i="2"/>
  <c r="D4033" i="2"/>
  <c r="C4033" i="2"/>
  <c r="B4033" i="2"/>
  <c r="I4032" i="2"/>
  <c r="H4032" i="2"/>
  <c r="D4032" i="2"/>
  <c r="C4032" i="2"/>
  <c r="B4032" i="2"/>
  <c r="I4031" i="2"/>
  <c r="J4031" i="2" s="1"/>
  <c r="H4031" i="2"/>
  <c r="D4031" i="2"/>
  <c r="C4031" i="2"/>
  <c r="B4031" i="2"/>
  <c r="I4030" i="2"/>
  <c r="H4030" i="2"/>
  <c r="D4030" i="2"/>
  <c r="C4030" i="2"/>
  <c r="B4030" i="2"/>
  <c r="J4029" i="2"/>
  <c r="K4030" i="2" s="1"/>
  <c r="I4029" i="2"/>
  <c r="J4030" i="2" s="1"/>
  <c r="K4031" i="2" s="1"/>
  <c r="H4029" i="2"/>
  <c r="D4029" i="2"/>
  <c r="C4029" i="2"/>
  <c r="B4029" i="2"/>
  <c r="I4028" i="2"/>
  <c r="J4028" i="2" s="1"/>
  <c r="H4028" i="2"/>
  <c r="D4028" i="2"/>
  <c r="C4028" i="2"/>
  <c r="B4028" i="2"/>
  <c r="I4027" i="2"/>
  <c r="H4027" i="2"/>
  <c r="D4027" i="2"/>
  <c r="C4027" i="2"/>
  <c r="B4027" i="2"/>
  <c r="I4026" i="2"/>
  <c r="J4027" i="2" s="1"/>
  <c r="K4028" i="2" s="1"/>
  <c r="H4026" i="2"/>
  <c r="D4026" i="2"/>
  <c r="C4026" i="2"/>
  <c r="B4026" i="2"/>
  <c r="I4025" i="2"/>
  <c r="J4025" i="2" s="1"/>
  <c r="H4025" i="2"/>
  <c r="D4025" i="2"/>
  <c r="C4025" i="2"/>
  <c r="B4025" i="2"/>
  <c r="I4024" i="2"/>
  <c r="H4024" i="2"/>
  <c r="D4024" i="2"/>
  <c r="C4024" i="2"/>
  <c r="B4024" i="2"/>
  <c r="I4023" i="2"/>
  <c r="J4023" i="2" s="1"/>
  <c r="H4023" i="2"/>
  <c r="D4023" i="2"/>
  <c r="C4023" i="2"/>
  <c r="B4023" i="2"/>
  <c r="I4022" i="2"/>
  <c r="H4022" i="2"/>
  <c r="D4022" i="2"/>
  <c r="C4022" i="2"/>
  <c r="B4022" i="2"/>
  <c r="I4021" i="2"/>
  <c r="J4022" i="2" s="1"/>
  <c r="K4023" i="2" s="1"/>
  <c r="H4021" i="2"/>
  <c r="D4021" i="2"/>
  <c r="C4021" i="2"/>
  <c r="B4021" i="2"/>
  <c r="I4020" i="2"/>
  <c r="J4020" i="2" s="1"/>
  <c r="H4020" i="2"/>
  <c r="D4020" i="2"/>
  <c r="C4020" i="2"/>
  <c r="B4020" i="2"/>
  <c r="I4019" i="2"/>
  <c r="H4019" i="2"/>
  <c r="D4019" i="2"/>
  <c r="C4019" i="2"/>
  <c r="B4019" i="2"/>
  <c r="I4018" i="2"/>
  <c r="J4019" i="2" s="1"/>
  <c r="H4018" i="2"/>
  <c r="D4018" i="2"/>
  <c r="C4018" i="2"/>
  <c r="B4018" i="2"/>
  <c r="I4017" i="2"/>
  <c r="J4017" i="2" s="1"/>
  <c r="H4017" i="2"/>
  <c r="D4017" i="2"/>
  <c r="C4017" i="2"/>
  <c r="B4017" i="2"/>
  <c r="I4016" i="2"/>
  <c r="H4016" i="2"/>
  <c r="D4016" i="2"/>
  <c r="C4016" i="2"/>
  <c r="B4016" i="2"/>
  <c r="I4015" i="2"/>
  <c r="J4015" i="2" s="1"/>
  <c r="H4015" i="2"/>
  <c r="D4015" i="2"/>
  <c r="C4015" i="2"/>
  <c r="B4015" i="2"/>
  <c r="I4014" i="2"/>
  <c r="H4014" i="2"/>
  <c r="D4014" i="2"/>
  <c r="C4014" i="2"/>
  <c r="B4014" i="2"/>
  <c r="J4013" i="2"/>
  <c r="K4014" i="2" s="1"/>
  <c r="I4013" i="2"/>
  <c r="J4014" i="2" s="1"/>
  <c r="H4013" i="2"/>
  <c r="D4013" i="2"/>
  <c r="C4013" i="2"/>
  <c r="B4013" i="2"/>
  <c r="I4012" i="2"/>
  <c r="J4012" i="2" s="1"/>
  <c r="H4012" i="2"/>
  <c r="D4012" i="2"/>
  <c r="C4012" i="2"/>
  <c r="B4012" i="2"/>
  <c r="I4011" i="2"/>
  <c r="H4011" i="2"/>
  <c r="D4011" i="2"/>
  <c r="C4011" i="2"/>
  <c r="B4011" i="2"/>
  <c r="I4010" i="2"/>
  <c r="J4011" i="2" s="1"/>
  <c r="K4012" i="2" s="1"/>
  <c r="H4010" i="2"/>
  <c r="D4010" i="2"/>
  <c r="C4010" i="2"/>
  <c r="B4010" i="2"/>
  <c r="I4009" i="2"/>
  <c r="J4009" i="2" s="1"/>
  <c r="H4009" i="2"/>
  <c r="D4009" i="2"/>
  <c r="C4009" i="2"/>
  <c r="B4009" i="2"/>
  <c r="I4008" i="2"/>
  <c r="H4008" i="2"/>
  <c r="D4008" i="2"/>
  <c r="C4008" i="2"/>
  <c r="B4008" i="2"/>
  <c r="I4007" i="2"/>
  <c r="J4007" i="2" s="1"/>
  <c r="H4007" i="2"/>
  <c r="D4007" i="2"/>
  <c r="C4007" i="2"/>
  <c r="B4007" i="2"/>
  <c r="I4006" i="2"/>
  <c r="H4006" i="2"/>
  <c r="D4006" i="2"/>
  <c r="C4006" i="2"/>
  <c r="B4006" i="2"/>
  <c r="I4005" i="2"/>
  <c r="J4006" i="2" s="1"/>
  <c r="H4005" i="2"/>
  <c r="D4005" i="2"/>
  <c r="C4005" i="2"/>
  <c r="B4005" i="2"/>
  <c r="I4004" i="2"/>
  <c r="J4004" i="2" s="1"/>
  <c r="H4004" i="2"/>
  <c r="D4004" i="2"/>
  <c r="C4004" i="2"/>
  <c r="B4004" i="2"/>
  <c r="I4003" i="2"/>
  <c r="J4003" i="2" s="1"/>
  <c r="H4003" i="2"/>
  <c r="D4003" i="2"/>
  <c r="C4003" i="2"/>
  <c r="B4003" i="2"/>
  <c r="I4002" i="2"/>
  <c r="H4002" i="2"/>
  <c r="D4002" i="2"/>
  <c r="C4002" i="2"/>
  <c r="B4002" i="2"/>
  <c r="I4001" i="2"/>
  <c r="J4001" i="2" s="1"/>
  <c r="H4001" i="2"/>
  <c r="D4001" i="2"/>
  <c r="C4001" i="2"/>
  <c r="B4001" i="2"/>
  <c r="I4000" i="2"/>
  <c r="H4000" i="2"/>
  <c r="D4000" i="2"/>
  <c r="C4000" i="2"/>
  <c r="B4000" i="2"/>
  <c r="I3999" i="2"/>
  <c r="J3999" i="2" s="1"/>
  <c r="H3999" i="2"/>
  <c r="D3999" i="2"/>
  <c r="C3999" i="2"/>
  <c r="B3999" i="2"/>
  <c r="I3998" i="2"/>
  <c r="H3998" i="2"/>
  <c r="D3998" i="2"/>
  <c r="C3998" i="2"/>
  <c r="B3998" i="2"/>
  <c r="J3997" i="2"/>
  <c r="K3998" i="2" s="1"/>
  <c r="I3997" i="2"/>
  <c r="J3998" i="2" s="1"/>
  <c r="K3999" i="2" s="1"/>
  <c r="H3997" i="2"/>
  <c r="D3997" i="2"/>
  <c r="C3997" i="2"/>
  <c r="B3997" i="2"/>
  <c r="I3996" i="2"/>
  <c r="J3996" i="2" s="1"/>
  <c r="H3996" i="2"/>
  <c r="D3996" i="2"/>
  <c r="C3996" i="2"/>
  <c r="B3996" i="2"/>
  <c r="I3995" i="2"/>
  <c r="H3995" i="2"/>
  <c r="D3995" i="2"/>
  <c r="C3995" i="2"/>
  <c r="B3995" i="2"/>
  <c r="I3994" i="2"/>
  <c r="J3995" i="2" s="1"/>
  <c r="K3996" i="2" s="1"/>
  <c r="H3994" i="2"/>
  <c r="D3994" i="2"/>
  <c r="C3994" i="2"/>
  <c r="B3994" i="2"/>
  <c r="I3993" i="2"/>
  <c r="J3993" i="2" s="1"/>
  <c r="H3993" i="2"/>
  <c r="D3993" i="2"/>
  <c r="C3993" i="2"/>
  <c r="B3993" i="2"/>
  <c r="I3992" i="2"/>
  <c r="H3992" i="2"/>
  <c r="D3992" i="2"/>
  <c r="C3992" i="2"/>
  <c r="B3992" i="2"/>
  <c r="I3991" i="2"/>
  <c r="J3991" i="2" s="1"/>
  <c r="H3991" i="2"/>
  <c r="D3991" i="2"/>
  <c r="C3991" i="2"/>
  <c r="B3991" i="2"/>
  <c r="I3990" i="2"/>
  <c r="H3990" i="2"/>
  <c r="D3990" i="2"/>
  <c r="C3990" i="2"/>
  <c r="B3990" i="2"/>
  <c r="I3989" i="2"/>
  <c r="J3990" i="2" s="1"/>
  <c r="K3991" i="2" s="1"/>
  <c r="H3989" i="2"/>
  <c r="D3989" i="2"/>
  <c r="C3989" i="2"/>
  <c r="B3989" i="2"/>
  <c r="I3988" i="2"/>
  <c r="J3988" i="2" s="1"/>
  <c r="H3988" i="2"/>
  <c r="D3988" i="2"/>
  <c r="C3988" i="2"/>
  <c r="B3988" i="2"/>
  <c r="I3987" i="2"/>
  <c r="H3987" i="2"/>
  <c r="D3987" i="2"/>
  <c r="C3987" i="2"/>
  <c r="B3987" i="2"/>
  <c r="I3986" i="2"/>
  <c r="J3987" i="2" s="1"/>
  <c r="H3986" i="2"/>
  <c r="D3986" i="2"/>
  <c r="C3986" i="2"/>
  <c r="B3986" i="2"/>
  <c r="I3985" i="2"/>
  <c r="J3985" i="2" s="1"/>
  <c r="H3985" i="2"/>
  <c r="D3985" i="2"/>
  <c r="C3985" i="2"/>
  <c r="B3985" i="2"/>
  <c r="I3984" i="2"/>
  <c r="H3984" i="2"/>
  <c r="D3984" i="2"/>
  <c r="C3984" i="2"/>
  <c r="B3984" i="2"/>
  <c r="I3983" i="2"/>
  <c r="J3983" i="2" s="1"/>
  <c r="H3983" i="2"/>
  <c r="D3983" i="2"/>
  <c r="C3983" i="2"/>
  <c r="B3983" i="2"/>
  <c r="J3982" i="2"/>
  <c r="K3983" i="2" s="1"/>
  <c r="I3982" i="2"/>
  <c r="H3982" i="2"/>
  <c r="D3982" i="2"/>
  <c r="C3982" i="2"/>
  <c r="B3982" i="2"/>
  <c r="I3981" i="2"/>
  <c r="J3981" i="2" s="1"/>
  <c r="K3982" i="2" s="1"/>
  <c r="H3981" i="2"/>
  <c r="D3981" i="2"/>
  <c r="C3981" i="2"/>
  <c r="B3981" i="2"/>
  <c r="I3980" i="2"/>
  <c r="J3980" i="2" s="1"/>
  <c r="H3980" i="2"/>
  <c r="D3980" i="2"/>
  <c r="C3980" i="2"/>
  <c r="B3980" i="2"/>
  <c r="I3979" i="2"/>
  <c r="H3979" i="2"/>
  <c r="D3979" i="2"/>
  <c r="C3979" i="2"/>
  <c r="B3979" i="2"/>
  <c r="I3978" i="2"/>
  <c r="J3979" i="2" s="1"/>
  <c r="H3978" i="2"/>
  <c r="D3978" i="2"/>
  <c r="C3978" i="2"/>
  <c r="B3978" i="2"/>
  <c r="I3977" i="2"/>
  <c r="J3977" i="2" s="1"/>
  <c r="H3977" i="2"/>
  <c r="D3977" i="2"/>
  <c r="C3977" i="2"/>
  <c r="B3977" i="2"/>
  <c r="I3976" i="2"/>
  <c r="H3976" i="2"/>
  <c r="D3976" i="2"/>
  <c r="C3976" i="2"/>
  <c r="B3976" i="2"/>
  <c r="I3975" i="2"/>
  <c r="J3975" i="2" s="1"/>
  <c r="H3975" i="2"/>
  <c r="D3975" i="2"/>
  <c r="C3975" i="2"/>
  <c r="B3975" i="2"/>
  <c r="I3974" i="2"/>
  <c r="H3974" i="2"/>
  <c r="D3974" i="2"/>
  <c r="C3974" i="2"/>
  <c r="B3974" i="2"/>
  <c r="I3973" i="2"/>
  <c r="J3974" i="2" s="1"/>
  <c r="K3975" i="2" s="1"/>
  <c r="H3973" i="2"/>
  <c r="D3973" i="2"/>
  <c r="C3973" i="2"/>
  <c r="B3973" i="2"/>
  <c r="I3972" i="2"/>
  <c r="J3972" i="2" s="1"/>
  <c r="H3972" i="2"/>
  <c r="D3972" i="2"/>
  <c r="C3972" i="2"/>
  <c r="B3972" i="2"/>
  <c r="I3971" i="2"/>
  <c r="H3971" i="2"/>
  <c r="D3971" i="2"/>
  <c r="C3971" i="2"/>
  <c r="B3971" i="2"/>
  <c r="J3970" i="2"/>
  <c r="K3971" i="2" s="1"/>
  <c r="I3970" i="2"/>
  <c r="J3971" i="2" s="1"/>
  <c r="H3970" i="2"/>
  <c r="D3970" i="2"/>
  <c r="C3970" i="2"/>
  <c r="B3970" i="2"/>
  <c r="I3969" i="2"/>
  <c r="J3969" i="2" s="1"/>
  <c r="H3969" i="2"/>
  <c r="D3969" i="2"/>
  <c r="C3969" i="2"/>
  <c r="B3969" i="2"/>
  <c r="I3968" i="2"/>
  <c r="H3968" i="2"/>
  <c r="D3968" i="2"/>
  <c r="C3968" i="2"/>
  <c r="B3968" i="2"/>
  <c r="I3967" i="2"/>
  <c r="J3967" i="2" s="1"/>
  <c r="H3967" i="2"/>
  <c r="D3967" i="2"/>
  <c r="C3967" i="2"/>
  <c r="B3967" i="2"/>
  <c r="I3966" i="2"/>
  <c r="H3966" i="2"/>
  <c r="D3966" i="2"/>
  <c r="C3966" i="2"/>
  <c r="B3966" i="2"/>
  <c r="J3965" i="2"/>
  <c r="K3966" i="2" s="1"/>
  <c r="I3965" i="2"/>
  <c r="J3966" i="2" s="1"/>
  <c r="K3967" i="2" s="1"/>
  <c r="H3965" i="2"/>
  <c r="D3965" i="2"/>
  <c r="C3965" i="2"/>
  <c r="B3965" i="2"/>
  <c r="I3964" i="2"/>
  <c r="J3964" i="2" s="1"/>
  <c r="H3964" i="2"/>
  <c r="D3964" i="2"/>
  <c r="C3964" i="2"/>
  <c r="B3964" i="2"/>
  <c r="K3963" i="2"/>
  <c r="I3963" i="2"/>
  <c r="H3963" i="2"/>
  <c r="D3963" i="2"/>
  <c r="C3963" i="2"/>
  <c r="B3963" i="2"/>
  <c r="J3962" i="2"/>
  <c r="I3962" i="2"/>
  <c r="J3963" i="2" s="1"/>
  <c r="K3964" i="2" s="1"/>
  <c r="H3962" i="2"/>
  <c r="D3962" i="2"/>
  <c r="C3962" i="2"/>
  <c r="B3962" i="2"/>
  <c r="I3961" i="2"/>
  <c r="J3961" i="2" s="1"/>
  <c r="H3961" i="2"/>
  <c r="D3961" i="2"/>
  <c r="C3961" i="2"/>
  <c r="B3961" i="2"/>
  <c r="I3960" i="2"/>
  <c r="H3960" i="2"/>
  <c r="D3960" i="2"/>
  <c r="C3960" i="2"/>
  <c r="B3960" i="2"/>
  <c r="I3959" i="2"/>
  <c r="J3959" i="2" s="1"/>
  <c r="H3959" i="2"/>
  <c r="D3959" i="2"/>
  <c r="C3959" i="2"/>
  <c r="B3959" i="2"/>
  <c r="J3958" i="2"/>
  <c r="K3959" i="2" s="1"/>
  <c r="I3958" i="2"/>
  <c r="H3958" i="2"/>
  <c r="D3958" i="2"/>
  <c r="C3958" i="2"/>
  <c r="B3958" i="2"/>
  <c r="I3957" i="2"/>
  <c r="J3957" i="2" s="1"/>
  <c r="K3958" i="2" s="1"/>
  <c r="H3957" i="2"/>
  <c r="D3957" i="2"/>
  <c r="C3957" i="2"/>
  <c r="B3957" i="2"/>
  <c r="I3956" i="2"/>
  <c r="J3956" i="2" s="1"/>
  <c r="H3956" i="2"/>
  <c r="D3956" i="2"/>
  <c r="C3956" i="2"/>
  <c r="B3956" i="2"/>
  <c r="I3955" i="2"/>
  <c r="H3955" i="2"/>
  <c r="D3955" i="2"/>
  <c r="C3955" i="2"/>
  <c r="B3955" i="2"/>
  <c r="I3954" i="2"/>
  <c r="J3955" i="2" s="1"/>
  <c r="K3956" i="2" s="1"/>
  <c r="H3954" i="2"/>
  <c r="D3954" i="2"/>
  <c r="C3954" i="2"/>
  <c r="B3954" i="2"/>
  <c r="I3953" i="2"/>
  <c r="J3953" i="2" s="1"/>
  <c r="H3953" i="2"/>
  <c r="D3953" i="2"/>
  <c r="C3953" i="2"/>
  <c r="B3953" i="2"/>
  <c r="I3952" i="2"/>
  <c r="H3952" i="2"/>
  <c r="D3952" i="2"/>
  <c r="C3952" i="2"/>
  <c r="B3952" i="2"/>
  <c r="I3951" i="2"/>
  <c r="J3951" i="2" s="1"/>
  <c r="H3951" i="2"/>
  <c r="D3951" i="2"/>
  <c r="C3951" i="2"/>
  <c r="B3951" i="2"/>
  <c r="I3950" i="2"/>
  <c r="H3950" i="2"/>
  <c r="D3950" i="2"/>
  <c r="C3950" i="2"/>
  <c r="B3950" i="2"/>
  <c r="J3949" i="2"/>
  <c r="I3949" i="2"/>
  <c r="J3950" i="2" s="1"/>
  <c r="K3951" i="2" s="1"/>
  <c r="H3949" i="2"/>
  <c r="D3949" i="2"/>
  <c r="C3949" i="2"/>
  <c r="B3949" i="2"/>
  <c r="I3948" i="2"/>
  <c r="J3948" i="2" s="1"/>
  <c r="H3948" i="2"/>
  <c r="D3948" i="2"/>
  <c r="C3948" i="2"/>
  <c r="B3948" i="2"/>
  <c r="I3947" i="2"/>
  <c r="J3947" i="2" s="1"/>
  <c r="K3948" i="2" s="1"/>
  <c r="H3947" i="2"/>
  <c r="D3947" i="2"/>
  <c r="C3947" i="2"/>
  <c r="B3947" i="2"/>
  <c r="I3946" i="2"/>
  <c r="H3946" i="2"/>
  <c r="D3946" i="2"/>
  <c r="C3946" i="2"/>
  <c r="B3946" i="2"/>
  <c r="I3945" i="2"/>
  <c r="J3945" i="2" s="1"/>
  <c r="H3945" i="2"/>
  <c r="D3945" i="2"/>
  <c r="C3945" i="2"/>
  <c r="B3945" i="2"/>
  <c r="I3944" i="2"/>
  <c r="H3944" i="2"/>
  <c r="D3944" i="2"/>
  <c r="C3944" i="2"/>
  <c r="B3944" i="2"/>
  <c r="I3943" i="2"/>
  <c r="J3943" i="2" s="1"/>
  <c r="H3943" i="2"/>
  <c r="D3943" i="2"/>
  <c r="C3943" i="2"/>
  <c r="B3943" i="2"/>
  <c r="I3942" i="2"/>
  <c r="H3942" i="2"/>
  <c r="D3942" i="2"/>
  <c r="C3942" i="2"/>
  <c r="B3942" i="2"/>
  <c r="I3941" i="2"/>
  <c r="J3942" i="2" s="1"/>
  <c r="K3943" i="2" s="1"/>
  <c r="H3941" i="2"/>
  <c r="D3941" i="2"/>
  <c r="C3941" i="2"/>
  <c r="B3941" i="2"/>
  <c r="I3940" i="2"/>
  <c r="J3940" i="2" s="1"/>
  <c r="H3940" i="2"/>
  <c r="D3940" i="2"/>
  <c r="C3940" i="2"/>
  <c r="B3940" i="2"/>
  <c r="I3939" i="2"/>
  <c r="H3939" i="2"/>
  <c r="D3939" i="2"/>
  <c r="C3939" i="2"/>
  <c r="B3939" i="2"/>
  <c r="J3938" i="2"/>
  <c r="K3939" i="2" s="1"/>
  <c r="I3938" i="2"/>
  <c r="J3939" i="2" s="1"/>
  <c r="H3938" i="2"/>
  <c r="D3938" i="2"/>
  <c r="C3938" i="2"/>
  <c r="B3938" i="2"/>
  <c r="K3937" i="2"/>
  <c r="I3937" i="2"/>
  <c r="J3937" i="2" s="1"/>
  <c r="H3937" i="2"/>
  <c r="D3937" i="2"/>
  <c r="C3937" i="2"/>
  <c r="B3937" i="2"/>
  <c r="J3936" i="2"/>
  <c r="I3936" i="2"/>
  <c r="H3936" i="2"/>
  <c r="D3936" i="2"/>
  <c r="C3936" i="2"/>
  <c r="B3936" i="2"/>
  <c r="I3935" i="2"/>
  <c r="J3935" i="2" s="1"/>
  <c r="H3935" i="2"/>
  <c r="D3935" i="2"/>
  <c r="C3935" i="2"/>
  <c r="B3935" i="2"/>
  <c r="I3934" i="2"/>
  <c r="H3934" i="2"/>
  <c r="D3934" i="2"/>
  <c r="C3934" i="2"/>
  <c r="B3934" i="2"/>
  <c r="I3933" i="2"/>
  <c r="J3934" i="2" s="1"/>
  <c r="K3935" i="2" s="1"/>
  <c r="H3933" i="2"/>
  <c r="D3933" i="2"/>
  <c r="C3933" i="2"/>
  <c r="B3933" i="2"/>
  <c r="I3932" i="2"/>
  <c r="J3932" i="2" s="1"/>
  <c r="H3932" i="2"/>
  <c r="D3932" i="2"/>
  <c r="C3932" i="2"/>
  <c r="B3932" i="2"/>
  <c r="I3931" i="2"/>
  <c r="H3931" i="2"/>
  <c r="D3931" i="2"/>
  <c r="C3931" i="2"/>
  <c r="B3931" i="2"/>
  <c r="J3930" i="2"/>
  <c r="K3931" i="2" s="1"/>
  <c r="I3930" i="2"/>
  <c r="J3931" i="2" s="1"/>
  <c r="H3930" i="2"/>
  <c r="D3930" i="2"/>
  <c r="C3930" i="2"/>
  <c r="B3930" i="2"/>
  <c r="K3929" i="2"/>
  <c r="I3929" i="2"/>
  <c r="J3929" i="2" s="1"/>
  <c r="H3929" i="2"/>
  <c r="D3929" i="2"/>
  <c r="C3929" i="2"/>
  <c r="B3929" i="2"/>
  <c r="J3928" i="2"/>
  <c r="I3928" i="2"/>
  <c r="H3928" i="2"/>
  <c r="D3928" i="2"/>
  <c r="C3928" i="2"/>
  <c r="B3928" i="2"/>
  <c r="I3927" i="2"/>
  <c r="J3927" i="2" s="1"/>
  <c r="H3927" i="2"/>
  <c r="D3927" i="2"/>
  <c r="C3927" i="2"/>
  <c r="B3927" i="2"/>
  <c r="I3926" i="2"/>
  <c r="H3926" i="2"/>
  <c r="D3926" i="2"/>
  <c r="C3926" i="2"/>
  <c r="B3926" i="2"/>
  <c r="I3925" i="2"/>
  <c r="J3926" i="2" s="1"/>
  <c r="K3927" i="2" s="1"/>
  <c r="H3925" i="2"/>
  <c r="D3925" i="2"/>
  <c r="C3925" i="2"/>
  <c r="B3925" i="2"/>
  <c r="I3924" i="2"/>
  <c r="J3924" i="2" s="1"/>
  <c r="H3924" i="2"/>
  <c r="D3924" i="2"/>
  <c r="C3924" i="2"/>
  <c r="B3924" i="2"/>
  <c r="I3923" i="2"/>
  <c r="H3923" i="2"/>
  <c r="D3923" i="2"/>
  <c r="C3923" i="2"/>
  <c r="B3923" i="2"/>
  <c r="J3922" i="2"/>
  <c r="K3923" i="2" s="1"/>
  <c r="I3922" i="2"/>
  <c r="J3923" i="2" s="1"/>
  <c r="H3922" i="2"/>
  <c r="D3922" i="2"/>
  <c r="C3922" i="2"/>
  <c r="B3922" i="2"/>
  <c r="K3921" i="2"/>
  <c r="I3921" i="2"/>
  <c r="J3921" i="2" s="1"/>
  <c r="H3921" i="2"/>
  <c r="D3921" i="2"/>
  <c r="C3921" i="2"/>
  <c r="B3921" i="2"/>
  <c r="J3920" i="2"/>
  <c r="I3920" i="2"/>
  <c r="H3920" i="2"/>
  <c r="D3920" i="2"/>
  <c r="C3920" i="2"/>
  <c r="B3920" i="2"/>
  <c r="I3919" i="2"/>
  <c r="J3919" i="2" s="1"/>
  <c r="H3919" i="2"/>
  <c r="D3919" i="2"/>
  <c r="C3919" i="2"/>
  <c r="B3919" i="2"/>
  <c r="I3918" i="2"/>
  <c r="H3918" i="2"/>
  <c r="D3918" i="2"/>
  <c r="C3918" i="2"/>
  <c r="B3918" i="2"/>
  <c r="I3917" i="2"/>
  <c r="J3918" i="2" s="1"/>
  <c r="K3919" i="2" s="1"/>
  <c r="H3917" i="2"/>
  <c r="D3917" i="2"/>
  <c r="C3917" i="2"/>
  <c r="B3917" i="2"/>
  <c r="I3916" i="2"/>
  <c r="J3916" i="2" s="1"/>
  <c r="H3916" i="2"/>
  <c r="D3916" i="2"/>
  <c r="C3916" i="2"/>
  <c r="B3916" i="2"/>
  <c r="I3915" i="2"/>
  <c r="H3915" i="2"/>
  <c r="D3915" i="2"/>
  <c r="C3915" i="2"/>
  <c r="B3915" i="2"/>
  <c r="J3914" i="2"/>
  <c r="K3915" i="2" s="1"/>
  <c r="I3914" i="2"/>
  <c r="J3915" i="2" s="1"/>
  <c r="H3914" i="2"/>
  <c r="D3914" i="2"/>
  <c r="C3914" i="2"/>
  <c r="B3914" i="2"/>
  <c r="K3913" i="2"/>
  <c r="I3913" i="2"/>
  <c r="J3913" i="2" s="1"/>
  <c r="H3913" i="2"/>
  <c r="D3913" i="2"/>
  <c r="C3913" i="2"/>
  <c r="B3913" i="2"/>
  <c r="J3912" i="2"/>
  <c r="I3912" i="2"/>
  <c r="H3912" i="2"/>
  <c r="D3912" i="2"/>
  <c r="C3912" i="2"/>
  <c r="B3912" i="2"/>
  <c r="I3911" i="2"/>
  <c r="J3911" i="2" s="1"/>
  <c r="H3911" i="2"/>
  <c r="D3911" i="2"/>
  <c r="C3911" i="2"/>
  <c r="B3911" i="2"/>
  <c r="I3910" i="2"/>
  <c r="H3910" i="2"/>
  <c r="D3910" i="2"/>
  <c r="C3910" i="2"/>
  <c r="B3910" i="2"/>
  <c r="I3909" i="2"/>
  <c r="J3910" i="2" s="1"/>
  <c r="K3911" i="2" s="1"/>
  <c r="H3909" i="2"/>
  <c r="D3909" i="2"/>
  <c r="C3909" i="2"/>
  <c r="B3909" i="2"/>
  <c r="I3908" i="2"/>
  <c r="J3908" i="2" s="1"/>
  <c r="H3908" i="2"/>
  <c r="D3908" i="2"/>
  <c r="C3908" i="2"/>
  <c r="B3908" i="2"/>
  <c r="I3907" i="2"/>
  <c r="H3907" i="2"/>
  <c r="D3907" i="2"/>
  <c r="C3907" i="2"/>
  <c r="B3907" i="2"/>
  <c r="J3906" i="2"/>
  <c r="K3907" i="2" s="1"/>
  <c r="I3906" i="2"/>
  <c r="J3907" i="2" s="1"/>
  <c r="H3906" i="2"/>
  <c r="D3906" i="2"/>
  <c r="C3906" i="2"/>
  <c r="B3906" i="2"/>
  <c r="K3905" i="2"/>
  <c r="I3905" i="2"/>
  <c r="J3905" i="2" s="1"/>
  <c r="H3905" i="2"/>
  <c r="D3905" i="2"/>
  <c r="C3905" i="2"/>
  <c r="B3905" i="2"/>
  <c r="J3904" i="2"/>
  <c r="I3904" i="2"/>
  <c r="H3904" i="2"/>
  <c r="D3904" i="2"/>
  <c r="C3904" i="2"/>
  <c r="B3904" i="2"/>
  <c r="I3903" i="2"/>
  <c r="J3903" i="2" s="1"/>
  <c r="H3903" i="2"/>
  <c r="D3903" i="2"/>
  <c r="C3903" i="2"/>
  <c r="B3903" i="2"/>
  <c r="I3902" i="2"/>
  <c r="H3902" i="2"/>
  <c r="D3902" i="2"/>
  <c r="C3902" i="2"/>
  <c r="B3902" i="2"/>
  <c r="I3901" i="2"/>
  <c r="J3902" i="2" s="1"/>
  <c r="K3903" i="2" s="1"/>
  <c r="H3901" i="2"/>
  <c r="D3901" i="2"/>
  <c r="C3901" i="2"/>
  <c r="B3901" i="2"/>
  <c r="I3900" i="2"/>
  <c r="J3900" i="2" s="1"/>
  <c r="H3900" i="2"/>
  <c r="D3900" i="2"/>
  <c r="C3900" i="2"/>
  <c r="B3900" i="2"/>
  <c r="I3899" i="2"/>
  <c r="H3899" i="2"/>
  <c r="D3899" i="2"/>
  <c r="C3899" i="2"/>
  <c r="B3899" i="2"/>
  <c r="J3898" i="2"/>
  <c r="K3899" i="2" s="1"/>
  <c r="I3898" i="2"/>
  <c r="J3899" i="2" s="1"/>
  <c r="H3898" i="2"/>
  <c r="D3898" i="2"/>
  <c r="C3898" i="2"/>
  <c r="B3898" i="2"/>
  <c r="K3897" i="2"/>
  <c r="I3897" i="2"/>
  <c r="J3897" i="2" s="1"/>
  <c r="H3897" i="2"/>
  <c r="D3897" i="2"/>
  <c r="C3897" i="2"/>
  <c r="B3897" i="2"/>
  <c r="J3896" i="2"/>
  <c r="I3896" i="2"/>
  <c r="H3896" i="2"/>
  <c r="D3896" i="2"/>
  <c r="C3896" i="2"/>
  <c r="B3896" i="2"/>
  <c r="I3895" i="2"/>
  <c r="J3895" i="2" s="1"/>
  <c r="H3895" i="2"/>
  <c r="D3895" i="2"/>
  <c r="C3895" i="2"/>
  <c r="B3895" i="2"/>
  <c r="I3894" i="2"/>
  <c r="H3894" i="2"/>
  <c r="D3894" i="2"/>
  <c r="C3894" i="2"/>
  <c r="B3894" i="2"/>
  <c r="I3893" i="2"/>
  <c r="J3894" i="2" s="1"/>
  <c r="K3895" i="2" s="1"/>
  <c r="H3893" i="2"/>
  <c r="D3893" i="2"/>
  <c r="C3893" i="2"/>
  <c r="B3893" i="2"/>
  <c r="I3892" i="2"/>
  <c r="J3892" i="2" s="1"/>
  <c r="H3892" i="2"/>
  <c r="D3892" i="2"/>
  <c r="C3892" i="2"/>
  <c r="B3892" i="2"/>
  <c r="I3891" i="2"/>
  <c r="H3891" i="2"/>
  <c r="D3891" i="2"/>
  <c r="C3891" i="2"/>
  <c r="B3891" i="2"/>
  <c r="J3890" i="2"/>
  <c r="K3891" i="2" s="1"/>
  <c r="I3890" i="2"/>
  <c r="J3891" i="2" s="1"/>
  <c r="H3890" i="2"/>
  <c r="D3890" i="2"/>
  <c r="C3890" i="2"/>
  <c r="B3890" i="2"/>
  <c r="K3889" i="2"/>
  <c r="I3889" i="2"/>
  <c r="J3889" i="2" s="1"/>
  <c r="H3889" i="2"/>
  <c r="D3889" i="2"/>
  <c r="C3889" i="2"/>
  <c r="B3889" i="2"/>
  <c r="J3888" i="2"/>
  <c r="I3888" i="2"/>
  <c r="H3888" i="2"/>
  <c r="D3888" i="2"/>
  <c r="C3888" i="2"/>
  <c r="B3888" i="2"/>
  <c r="I3887" i="2"/>
  <c r="J3887" i="2" s="1"/>
  <c r="H3887" i="2"/>
  <c r="D3887" i="2"/>
  <c r="C3887" i="2"/>
  <c r="B3887" i="2"/>
  <c r="I3886" i="2"/>
  <c r="H3886" i="2"/>
  <c r="D3886" i="2"/>
  <c r="C3886" i="2"/>
  <c r="B3886" i="2"/>
  <c r="I3885" i="2"/>
  <c r="J3886" i="2" s="1"/>
  <c r="K3887" i="2" s="1"/>
  <c r="H3885" i="2"/>
  <c r="D3885" i="2"/>
  <c r="C3885" i="2"/>
  <c r="B3885" i="2"/>
  <c r="I3884" i="2"/>
  <c r="J3884" i="2" s="1"/>
  <c r="H3884" i="2"/>
  <c r="D3884" i="2"/>
  <c r="C3884" i="2"/>
  <c r="B3884" i="2"/>
  <c r="I3883" i="2"/>
  <c r="H3883" i="2"/>
  <c r="D3883" i="2"/>
  <c r="C3883" i="2"/>
  <c r="B3883" i="2"/>
  <c r="J3882" i="2"/>
  <c r="K3883" i="2" s="1"/>
  <c r="I3882" i="2"/>
  <c r="J3883" i="2" s="1"/>
  <c r="H3882" i="2"/>
  <c r="D3882" i="2"/>
  <c r="C3882" i="2"/>
  <c r="B3882" i="2"/>
  <c r="K3881" i="2"/>
  <c r="I3881" i="2"/>
  <c r="J3881" i="2" s="1"/>
  <c r="H3881" i="2"/>
  <c r="D3881" i="2"/>
  <c r="C3881" i="2"/>
  <c r="B3881" i="2"/>
  <c r="J3880" i="2"/>
  <c r="I3880" i="2"/>
  <c r="H3880" i="2"/>
  <c r="D3880" i="2"/>
  <c r="C3880" i="2"/>
  <c r="B3880" i="2"/>
  <c r="I3879" i="2"/>
  <c r="J3879" i="2" s="1"/>
  <c r="H3879" i="2"/>
  <c r="D3879" i="2"/>
  <c r="C3879" i="2"/>
  <c r="B3879" i="2"/>
  <c r="I3878" i="2"/>
  <c r="H3878" i="2"/>
  <c r="D3878" i="2"/>
  <c r="C3878" i="2"/>
  <c r="B3878" i="2"/>
  <c r="I3877" i="2"/>
  <c r="J3878" i="2" s="1"/>
  <c r="K3879" i="2" s="1"/>
  <c r="H3877" i="2"/>
  <c r="D3877" i="2"/>
  <c r="C3877" i="2"/>
  <c r="B3877" i="2"/>
  <c r="I3876" i="2"/>
  <c r="J3876" i="2" s="1"/>
  <c r="H3876" i="2"/>
  <c r="D3876" i="2"/>
  <c r="C3876" i="2"/>
  <c r="B3876" i="2"/>
  <c r="I3875" i="2"/>
  <c r="H3875" i="2"/>
  <c r="D3875" i="2"/>
  <c r="C3875" i="2"/>
  <c r="B3875" i="2"/>
  <c r="J3874" i="2"/>
  <c r="K3875" i="2" s="1"/>
  <c r="I3874" i="2"/>
  <c r="J3875" i="2" s="1"/>
  <c r="H3874" i="2"/>
  <c r="D3874" i="2"/>
  <c r="C3874" i="2"/>
  <c r="B3874" i="2"/>
  <c r="K3873" i="2"/>
  <c r="I3873" i="2"/>
  <c r="J3873" i="2" s="1"/>
  <c r="H3873" i="2"/>
  <c r="D3873" i="2"/>
  <c r="C3873" i="2"/>
  <c r="B3873" i="2"/>
  <c r="J3872" i="2"/>
  <c r="I3872" i="2"/>
  <c r="H3872" i="2"/>
  <c r="D3872" i="2"/>
  <c r="C3872" i="2"/>
  <c r="B3872" i="2"/>
  <c r="I3871" i="2"/>
  <c r="J3871" i="2" s="1"/>
  <c r="H3871" i="2"/>
  <c r="D3871" i="2"/>
  <c r="C3871" i="2"/>
  <c r="B3871" i="2"/>
  <c r="I3870" i="2"/>
  <c r="H3870" i="2"/>
  <c r="D3870" i="2"/>
  <c r="C3870" i="2"/>
  <c r="B3870" i="2"/>
  <c r="I3869" i="2"/>
  <c r="J3870" i="2" s="1"/>
  <c r="K3871" i="2" s="1"/>
  <c r="H3869" i="2"/>
  <c r="D3869" i="2"/>
  <c r="C3869" i="2"/>
  <c r="B3869" i="2"/>
  <c r="I3868" i="2"/>
  <c r="J3868" i="2" s="1"/>
  <c r="H3868" i="2"/>
  <c r="D3868" i="2"/>
  <c r="C3868" i="2"/>
  <c r="B3868" i="2"/>
  <c r="I3867" i="2"/>
  <c r="H3867" i="2"/>
  <c r="D3867" i="2"/>
  <c r="C3867" i="2"/>
  <c r="B3867" i="2"/>
  <c r="J3866" i="2"/>
  <c r="K3867" i="2" s="1"/>
  <c r="I3866" i="2"/>
  <c r="J3867" i="2" s="1"/>
  <c r="H3866" i="2"/>
  <c r="D3866" i="2"/>
  <c r="C3866" i="2"/>
  <c r="B3866" i="2"/>
  <c r="K3865" i="2"/>
  <c r="I3865" i="2"/>
  <c r="J3865" i="2" s="1"/>
  <c r="H3865" i="2"/>
  <c r="D3865" i="2"/>
  <c r="C3865" i="2"/>
  <c r="B3865" i="2"/>
  <c r="J3864" i="2"/>
  <c r="I3864" i="2"/>
  <c r="H3864" i="2"/>
  <c r="D3864" i="2"/>
  <c r="C3864" i="2"/>
  <c r="B3864" i="2"/>
  <c r="I3863" i="2"/>
  <c r="J3863" i="2" s="1"/>
  <c r="H3863" i="2"/>
  <c r="D3863" i="2"/>
  <c r="C3863" i="2"/>
  <c r="B3863" i="2"/>
  <c r="I3862" i="2"/>
  <c r="H3862" i="2"/>
  <c r="D3862" i="2"/>
  <c r="C3862" i="2"/>
  <c r="B3862" i="2"/>
  <c r="I3861" i="2"/>
  <c r="J3862" i="2" s="1"/>
  <c r="K3863" i="2" s="1"/>
  <c r="H3861" i="2"/>
  <c r="D3861" i="2"/>
  <c r="C3861" i="2"/>
  <c r="B3861" i="2"/>
  <c r="I3860" i="2"/>
  <c r="J3860" i="2" s="1"/>
  <c r="H3860" i="2"/>
  <c r="D3860" i="2"/>
  <c r="C3860" i="2"/>
  <c r="B3860" i="2"/>
  <c r="I3859" i="2"/>
  <c r="H3859" i="2"/>
  <c r="D3859" i="2"/>
  <c r="C3859" i="2"/>
  <c r="B3859" i="2"/>
  <c r="J3858" i="2"/>
  <c r="K3859" i="2" s="1"/>
  <c r="I3858" i="2"/>
  <c r="J3859" i="2" s="1"/>
  <c r="H3858" i="2"/>
  <c r="D3858" i="2"/>
  <c r="C3858" i="2"/>
  <c r="B3858" i="2"/>
  <c r="K3857" i="2"/>
  <c r="I3857" i="2"/>
  <c r="J3857" i="2" s="1"/>
  <c r="H3857" i="2"/>
  <c r="D3857" i="2"/>
  <c r="C3857" i="2"/>
  <c r="B3857" i="2"/>
  <c r="J3856" i="2"/>
  <c r="I3856" i="2"/>
  <c r="H3856" i="2"/>
  <c r="D3856" i="2"/>
  <c r="C3856" i="2"/>
  <c r="B3856" i="2"/>
  <c r="I3855" i="2"/>
  <c r="J3855" i="2" s="1"/>
  <c r="H3855" i="2"/>
  <c r="D3855" i="2"/>
  <c r="C3855" i="2"/>
  <c r="B3855" i="2"/>
  <c r="I3854" i="2"/>
  <c r="H3854" i="2"/>
  <c r="D3854" i="2"/>
  <c r="C3854" i="2"/>
  <c r="B3854" i="2"/>
  <c r="I3853" i="2"/>
  <c r="J3854" i="2" s="1"/>
  <c r="K3855" i="2" s="1"/>
  <c r="H3853" i="2"/>
  <c r="D3853" i="2"/>
  <c r="C3853" i="2"/>
  <c r="B3853" i="2"/>
  <c r="I3852" i="2"/>
  <c r="J3852" i="2" s="1"/>
  <c r="H3852" i="2"/>
  <c r="D3852" i="2"/>
  <c r="C3852" i="2"/>
  <c r="B3852" i="2"/>
  <c r="I3851" i="2"/>
  <c r="H3851" i="2"/>
  <c r="D3851" i="2"/>
  <c r="C3851" i="2"/>
  <c r="B3851" i="2"/>
  <c r="J3850" i="2"/>
  <c r="K3851" i="2" s="1"/>
  <c r="I3850" i="2"/>
  <c r="J3851" i="2" s="1"/>
  <c r="H3850" i="2"/>
  <c r="D3850" i="2"/>
  <c r="C3850" i="2"/>
  <c r="B3850" i="2"/>
  <c r="K3849" i="2"/>
  <c r="I3849" i="2"/>
  <c r="J3849" i="2" s="1"/>
  <c r="H3849" i="2"/>
  <c r="D3849" i="2"/>
  <c r="C3849" i="2"/>
  <c r="B3849" i="2"/>
  <c r="J3848" i="2"/>
  <c r="I3848" i="2"/>
  <c r="H3848" i="2"/>
  <c r="D3848" i="2"/>
  <c r="C3848" i="2"/>
  <c r="B3848" i="2"/>
  <c r="I3847" i="2"/>
  <c r="J3847" i="2" s="1"/>
  <c r="H3847" i="2"/>
  <c r="D3847" i="2"/>
  <c r="C3847" i="2"/>
  <c r="B3847" i="2"/>
  <c r="I3846" i="2"/>
  <c r="H3846" i="2"/>
  <c r="D3846" i="2"/>
  <c r="C3846" i="2"/>
  <c r="B3846" i="2"/>
  <c r="I3845" i="2"/>
  <c r="J3846" i="2" s="1"/>
  <c r="K3847" i="2" s="1"/>
  <c r="H3845" i="2"/>
  <c r="D3845" i="2"/>
  <c r="C3845" i="2"/>
  <c r="B3845" i="2"/>
  <c r="I3844" i="2"/>
  <c r="J3844" i="2" s="1"/>
  <c r="H3844" i="2"/>
  <c r="D3844" i="2"/>
  <c r="C3844" i="2"/>
  <c r="B3844" i="2"/>
  <c r="I3843" i="2"/>
  <c r="H3843" i="2"/>
  <c r="D3843" i="2"/>
  <c r="C3843" i="2"/>
  <c r="B3843" i="2"/>
  <c r="J3842" i="2"/>
  <c r="K3843" i="2" s="1"/>
  <c r="I3842" i="2"/>
  <c r="J3843" i="2" s="1"/>
  <c r="H3842" i="2"/>
  <c r="D3842" i="2"/>
  <c r="C3842" i="2"/>
  <c r="B3842" i="2"/>
  <c r="K3841" i="2"/>
  <c r="I3841" i="2"/>
  <c r="J3841" i="2" s="1"/>
  <c r="H3841" i="2"/>
  <c r="D3841" i="2"/>
  <c r="C3841" i="2"/>
  <c r="B3841" i="2"/>
  <c r="J3840" i="2"/>
  <c r="I3840" i="2"/>
  <c r="H3840" i="2"/>
  <c r="D3840" i="2"/>
  <c r="C3840" i="2"/>
  <c r="B3840" i="2"/>
  <c r="I3839" i="2"/>
  <c r="J3839" i="2" s="1"/>
  <c r="H3839" i="2"/>
  <c r="D3839" i="2"/>
  <c r="C3839" i="2"/>
  <c r="B3839" i="2"/>
  <c r="I3838" i="2"/>
  <c r="H3838" i="2"/>
  <c r="D3838" i="2"/>
  <c r="C3838" i="2"/>
  <c r="B3838" i="2"/>
  <c r="I3837" i="2"/>
  <c r="J3838" i="2" s="1"/>
  <c r="K3839" i="2" s="1"/>
  <c r="H3837" i="2"/>
  <c r="D3837" i="2"/>
  <c r="C3837" i="2"/>
  <c r="B3837" i="2"/>
  <c r="I3836" i="2"/>
  <c r="J3836" i="2" s="1"/>
  <c r="H3836" i="2"/>
  <c r="D3836" i="2"/>
  <c r="C3836" i="2"/>
  <c r="B3836" i="2"/>
  <c r="I3835" i="2"/>
  <c r="J3835" i="2" s="1"/>
  <c r="H3835" i="2"/>
  <c r="D3835" i="2"/>
  <c r="C3835" i="2"/>
  <c r="B3835" i="2"/>
  <c r="J3834" i="2"/>
  <c r="K3835" i="2" s="1"/>
  <c r="I3834" i="2"/>
  <c r="H3834" i="2"/>
  <c r="D3834" i="2"/>
  <c r="C3834" i="2"/>
  <c r="B3834" i="2"/>
  <c r="K3833" i="2"/>
  <c r="I3833" i="2"/>
  <c r="J3833" i="2" s="1"/>
  <c r="H3833" i="2"/>
  <c r="D3833" i="2"/>
  <c r="C3833" i="2"/>
  <c r="B3833" i="2"/>
  <c r="J3832" i="2"/>
  <c r="I3832" i="2"/>
  <c r="H3832" i="2"/>
  <c r="D3832" i="2"/>
  <c r="C3832" i="2"/>
  <c r="B3832" i="2"/>
  <c r="I3831" i="2"/>
  <c r="J3831" i="2" s="1"/>
  <c r="H3831" i="2"/>
  <c r="D3831" i="2"/>
  <c r="C3831" i="2"/>
  <c r="B3831" i="2"/>
  <c r="I3830" i="2"/>
  <c r="H3830" i="2"/>
  <c r="D3830" i="2"/>
  <c r="C3830" i="2"/>
  <c r="B3830" i="2"/>
  <c r="I3829" i="2"/>
  <c r="J3830" i="2" s="1"/>
  <c r="K3831" i="2" s="1"/>
  <c r="H3829" i="2"/>
  <c r="D3829" i="2"/>
  <c r="C3829" i="2"/>
  <c r="B3829" i="2"/>
  <c r="I3828" i="2"/>
  <c r="J3828" i="2" s="1"/>
  <c r="H3828" i="2"/>
  <c r="D3828" i="2"/>
  <c r="C3828" i="2"/>
  <c r="B3828" i="2"/>
  <c r="I3827" i="2"/>
  <c r="J3827" i="2" s="1"/>
  <c r="H3827" i="2"/>
  <c r="D3827" i="2"/>
  <c r="C3827" i="2"/>
  <c r="B3827" i="2"/>
  <c r="J3826" i="2"/>
  <c r="K3827" i="2" s="1"/>
  <c r="I3826" i="2"/>
  <c r="H3826" i="2"/>
  <c r="D3826" i="2"/>
  <c r="C3826" i="2"/>
  <c r="B3826" i="2"/>
  <c r="K3825" i="2"/>
  <c r="I3825" i="2"/>
  <c r="J3825" i="2" s="1"/>
  <c r="H3825" i="2"/>
  <c r="D3825" i="2"/>
  <c r="C3825" i="2"/>
  <c r="B3825" i="2"/>
  <c r="J3824" i="2"/>
  <c r="I3824" i="2"/>
  <c r="H3824" i="2"/>
  <c r="D3824" i="2"/>
  <c r="C3824" i="2"/>
  <c r="B3824" i="2"/>
  <c r="I3823" i="2"/>
  <c r="J3823" i="2" s="1"/>
  <c r="H3823" i="2"/>
  <c r="D3823" i="2"/>
  <c r="C3823" i="2"/>
  <c r="B3823" i="2"/>
  <c r="I3822" i="2"/>
  <c r="H3822" i="2"/>
  <c r="D3822" i="2"/>
  <c r="C3822" i="2"/>
  <c r="B3822" i="2"/>
  <c r="I3821" i="2"/>
  <c r="J3822" i="2" s="1"/>
  <c r="K3823" i="2" s="1"/>
  <c r="H3821" i="2"/>
  <c r="D3821" i="2"/>
  <c r="C3821" i="2"/>
  <c r="B3821" i="2"/>
  <c r="I3820" i="2"/>
  <c r="J3820" i="2" s="1"/>
  <c r="H3820" i="2"/>
  <c r="D3820" i="2"/>
  <c r="C3820" i="2"/>
  <c r="B3820" i="2"/>
  <c r="I3819" i="2"/>
  <c r="J3819" i="2" s="1"/>
  <c r="H3819" i="2"/>
  <c r="D3819" i="2"/>
  <c r="C3819" i="2"/>
  <c r="B3819" i="2"/>
  <c r="J3818" i="2"/>
  <c r="K3819" i="2" s="1"/>
  <c r="I3818" i="2"/>
  <c r="H3818" i="2"/>
  <c r="D3818" i="2"/>
  <c r="C3818" i="2"/>
  <c r="B3818" i="2"/>
  <c r="K3817" i="2"/>
  <c r="I3817" i="2"/>
  <c r="J3817" i="2" s="1"/>
  <c r="H3817" i="2"/>
  <c r="D3817" i="2"/>
  <c r="C3817" i="2"/>
  <c r="B3817" i="2"/>
  <c r="J3816" i="2"/>
  <c r="I3816" i="2"/>
  <c r="H3816" i="2"/>
  <c r="D3816" i="2"/>
  <c r="C3816" i="2"/>
  <c r="B3816" i="2"/>
  <c r="I3815" i="2"/>
  <c r="J3815" i="2" s="1"/>
  <c r="H3815" i="2"/>
  <c r="D3815" i="2"/>
  <c r="C3815" i="2"/>
  <c r="B3815" i="2"/>
  <c r="I3814" i="2"/>
  <c r="H3814" i="2"/>
  <c r="D3814" i="2"/>
  <c r="C3814" i="2"/>
  <c r="B3814" i="2"/>
  <c r="I3813" i="2"/>
  <c r="J3814" i="2" s="1"/>
  <c r="K3815" i="2" s="1"/>
  <c r="H3813" i="2"/>
  <c r="D3813" i="2"/>
  <c r="C3813" i="2"/>
  <c r="B3813" i="2"/>
  <c r="I3812" i="2"/>
  <c r="J3812" i="2" s="1"/>
  <c r="H3812" i="2"/>
  <c r="D3812" i="2"/>
  <c r="C3812" i="2"/>
  <c r="B3812" i="2"/>
  <c r="I3811" i="2"/>
  <c r="J3811" i="2" s="1"/>
  <c r="H3811" i="2"/>
  <c r="D3811" i="2"/>
  <c r="C3811" i="2"/>
  <c r="B3811" i="2"/>
  <c r="J3810" i="2"/>
  <c r="K3811" i="2" s="1"/>
  <c r="I3810" i="2"/>
  <c r="H3810" i="2"/>
  <c r="D3810" i="2"/>
  <c r="C3810" i="2"/>
  <c r="B3810" i="2"/>
  <c r="K3809" i="2"/>
  <c r="I3809" i="2"/>
  <c r="J3809" i="2" s="1"/>
  <c r="H3809" i="2"/>
  <c r="D3809" i="2"/>
  <c r="C3809" i="2"/>
  <c r="B3809" i="2"/>
  <c r="J3808" i="2"/>
  <c r="I3808" i="2"/>
  <c r="H3808" i="2"/>
  <c r="D3808" i="2"/>
  <c r="C3808" i="2"/>
  <c r="B3808" i="2"/>
  <c r="I3807" i="2"/>
  <c r="H3807" i="2"/>
  <c r="D3807" i="2"/>
  <c r="C3807" i="2"/>
  <c r="B3807" i="2"/>
  <c r="I3806" i="2"/>
  <c r="J3806" i="2" s="1"/>
  <c r="H3806" i="2"/>
  <c r="D3806" i="2"/>
  <c r="C3806" i="2"/>
  <c r="B3806" i="2"/>
  <c r="I3805" i="2"/>
  <c r="J3805" i="2" s="1"/>
  <c r="K3806" i="2" s="1"/>
  <c r="H3805" i="2"/>
  <c r="D3805" i="2"/>
  <c r="C3805" i="2"/>
  <c r="B3805" i="2"/>
  <c r="I3804" i="2"/>
  <c r="J3804" i="2" s="1"/>
  <c r="H3804" i="2"/>
  <c r="D3804" i="2"/>
  <c r="C3804" i="2"/>
  <c r="B3804" i="2"/>
  <c r="I3803" i="2"/>
  <c r="H3803" i="2"/>
  <c r="D3803" i="2"/>
  <c r="C3803" i="2"/>
  <c r="B3803" i="2"/>
  <c r="J3802" i="2"/>
  <c r="K3803" i="2" s="1"/>
  <c r="I3802" i="2"/>
  <c r="J3803" i="2" s="1"/>
  <c r="H3802" i="2"/>
  <c r="D3802" i="2"/>
  <c r="C3802" i="2"/>
  <c r="B3802" i="2"/>
  <c r="I3801" i="2"/>
  <c r="J3801" i="2" s="1"/>
  <c r="H3801" i="2"/>
  <c r="D3801" i="2"/>
  <c r="C3801" i="2"/>
  <c r="B3801" i="2"/>
  <c r="I3800" i="2"/>
  <c r="H3800" i="2"/>
  <c r="D3800" i="2"/>
  <c r="C3800" i="2"/>
  <c r="B3800" i="2"/>
  <c r="I3799" i="2"/>
  <c r="J3799" i="2" s="1"/>
  <c r="H3799" i="2"/>
  <c r="D3799" i="2"/>
  <c r="C3799" i="2"/>
  <c r="B3799" i="2"/>
  <c r="I3798" i="2"/>
  <c r="J3798" i="2" s="1"/>
  <c r="H3798" i="2"/>
  <c r="D3798" i="2"/>
  <c r="C3798" i="2"/>
  <c r="B3798" i="2"/>
  <c r="I3797" i="2"/>
  <c r="J3797" i="2" s="1"/>
  <c r="K3798" i="2" s="1"/>
  <c r="H3797" i="2"/>
  <c r="D3797" i="2"/>
  <c r="C3797" i="2"/>
  <c r="B3797" i="2"/>
  <c r="I3796" i="2"/>
  <c r="J3796" i="2" s="1"/>
  <c r="H3796" i="2"/>
  <c r="D3796" i="2"/>
  <c r="C3796" i="2"/>
  <c r="B3796" i="2"/>
  <c r="K3795" i="2"/>
  <c r="I3795" i="2"/>
  <c r="H3795" i="2"/>
  <c r="D3795" i="2"/>
  <c r="C3795" i="2"/>
  <c r="B3795" i="2"/>
  <c r="J3794" i="2"/>
  <c r="I3794" i="2"/>
  <c r="J3795" i="2" s="1"/>
  <c r="K3796" i="2" s="1"/>
  <c r="H3794" i="2"/>
  <c r="D3794" i="2"/>
  <c r="C3794" i="2"/>
  <c r="B3794" i="2"/>
  <c r="I3793" i="2"/>
  <c r="J3793" i="2" s="1"/>
  <c r="H3793" i="2"/>
  <c r="D3793" i="2"/>
  <c r="C3793" i="2"/>
  <c r="B3793" i="2"/>
  <c r="I3792" i="2"/>
  <c r="H3792" i="2"/>
  <c r="D3792" i="2"/>
  <c r="C3792" i="2"/>
  <c r="B3792" i="2"/>
  <c r="I3791" i="2"/>
  <c r="J3792" i="2" s="1"/>
  <c r="K3793" i="2" s="1"/>
  <c r="H3791" i="2"/>
  <c r="D3791" i="2"/>
  <c r="C3791" i="2"/>
  <c r="B3791" i="2"/>
  <c r="J3790" i="2"/>
  <c r="K3791" i="2" s="1"/>
  <c r="I3790" i="2"/>
  <c r="J3791" i="2" s="1"/>
  <c r="H3790" i="2"/>
  <c r="D3790" i="2"/>
  <c r="C3790" i="2"/>
  <c r="B3790" i="2"/>
  <c r="I3789" i="2"/>
  <c r="J3789" i="2" s="1"/>
  <c r="K3790" i="2" s="1"/>
  <c r="H3789" i="2"/>
  <c r="D3789" i="2"/>
  <c r="C3789" i="2"/>
  <c r="B3789" i="2"/>
  <c r="I3788" i="2"/>
  <c r="J3788" i="2" s="1"/>
  <c r="H3788" i="2"/>
  <c r="D3788" i="2"/>
  <c r="C3788" i="2"/>
  <c r="B3788" i="2"/>
  <c r="I3787" i="2"/>
  <c r="H3787" i="2"/>
  <c r="D3787" i="2"/>
  <c r="C3787" i="2"/>
  <c r="B3787" i="2"/>
  <c r="I3786" i="2"/>
  <c r="J3787" i="2" s="1"/>
  <c r="K3788" i="2" s="1"/>
  <c r="H3786" i="2"/>
  <c r="D3786" i="2"/>
  <c r="C3786" i="2"/>
  <c r="B3786" i="2"/>
  <c r="I3785" i="2"/>
  <c r="J3785" i="2" s="1"/>
  <c r="H3785" i="2"/>
  <c r="D3785" i="2"/>
  <c r="C3785" i="2"/>
  <c r="B3785" i="2"/>
  <c r="I3784" i="2"/>
  <c r="H3784" i="2"/>
  <c r="D3784" i="2"/>
  <c r="C3784" i="2"/>
  <c r="B3784" i="2"/>
  <c r="I3783" i="2"/>
  <c r="J3784" i="2" s="1"/>
  <c r="K3785" i="2" s="1"/>
  <c r="H3783" i="2"/>
  <c r="D3783" i="2"/>
  <c r="C3783" i="2"/>
  <c r="B3783" i="2"/>
  <c r="I3782" i="2"/>
  <c r="J3783" i="2" s="1"/>
  <c r="H3782" i="2"/>
  <c r="D3782" i="2"/>
  <c r="C3782" i="2"/>
  <c r="B3782" i="2"/>
  <c r="J3781" i="2"/>
  <c r="I3781" i="2"/>
  <c r="H3781" i="2"/>
  <c r="D3781" i="2"/>
  <c r="C3781" i="2"/>
  <c r="B3781" i="2"/>
  <c r="I3780" i="2"/>
  <c r="J3780" i="2" s="1"/>
  <c r="H3780" i="2"/>
  <c r="D3780" i="2"/>
  <c r="C3780" i="2"/>
  <c r="B3780" i="2"/>
  <c r="I3779" i="2"/>
  <c r="H3779" i="2"/>
  <c r="D3779" i="2"/>
  <c r="C3779" i="2"/>
  <c r="B3779" i="2"/>
  <c r="I3778" i="2"/>
  <c r="J3778" i="2" s="1"/>
  <c r="H3778" i="2"/>
  <c r="D3778" i="2"/>
  <c r="C3778" i="2"/>
  <c r="B3778" i="2"/>
  <c r="I3777" i="2"/>
  <c r="H3777" i="2"/>
  <c r="D3777" i="2"/>
  <c r="C3777" i="2"/>
  <c r="B3777" i="2"/>
  <c r="I3776" i="2"/>
  <c r="J3777" i="2" s="1"/>
  <c r="K3778" i="2" s="1"/>
  <c r="H3776" i="2"/>
  <c r="D3776" i="2"/>
  <c r="C3776" i="2"/>
  <c r="B3776" i="2"/>
  <c r="I3775" i="2"/>
  <c r="H3775" i="2"/>
  <c r="D3775" i="2"/>
  <c r="C3775" i="2"/>
  <c r="B3775" i="2"/>
  <c r="I3774" i="2"/>
  <c r="J3775" i="2" s="1"/>
  <c r="H3774" i="2"/>
  <c r="D3774" i="2"/>
  <c r="C3774" i="2"/>
  <c r="B3774" i="2"/>
  <c r="I3773" i="2"/>
  <c r="J3773" i="2" s="1"/>
  <c r="H3773" i="2"/>
  <c r="D3773" i="2"/>
  <c r="C3773" i="2"/>
  <c r="B3773" i="2"/>
  <c r="I3772" i="2"/>
  <c r="J3772" i="2" s="1"/>
  <c r="H3772" i="2"/>
  <c r="D3772" i="2"/>
  <c r="C3772" i="2"/>
  <c r="B3772" i="2"/>
  <c r="I3771" i="2"/>
  <c r="H3771" i="2"/>
  <c r="D3771" i="2"/>
  <c r="C3771" i="2"/>
  <c r="B3771" i="2"/>
  <c r="I3770" i="2"/>
  <c r="J3770" i="2" s="1"/>
  <c r="H3770" i="2"/>
  <c r="D3770" i="2"/>
  <c r="C3770" i="2"/>
  <c r="B3770" i="2"/>
  <c r="I3769" i="2"/>
  <c r="H3769" i="2"/>
  <c r="D3769" i="2"/>
  <c r="C3769" i="2"/>
  <c r="B3769" i="2"/>
  <c r="I3768" i="2"/>
  <c r="J3769" i="2" s="1"/>
  <c r="K3770" i="2" s="1"/>
  <c r="H3768" i="2"/>
  <c r="D3768" i="2"/>
  <c r="C3768" i="2"/>
  <c r="B3768" i="2"/>
  <c r="I3767" i="2"/>
  <c r="H3767" i="2"/>
  <c r="D3767" i="2"/>
  <c r="C3767" i="2"/>
  <c r="B3767" i="2"/>
  <c r="I3766" i="2"/>
  <c r="J3767" i="2" s="1"/>
  <c r="H3766" i="2"/>
  <c r="D3766" i="2"/>
  <c r="C3766" i="2"/>
  <c r="B3766" i="2"/>
  <c r="I3765" i="2"/>
  <c r="J3765" i="2" s="1"/>
  <c r="H3765" i="2"/>
  <c r="D3765" i="2"/>
  <c r="C3765" i="2"/>
  <c r="B3765" i="2"/>
  <c r="I3764" i="2"/>
  <c r="J3764" i="2" s="1"/>
  <c r="H3764" i="2"/>
  <c r="D3764" i="2"/>
  <c r="C3764" i="2"/>
  <c r="B3764" i="2"/>
  <c r="I3763" i="2"/>
  <c r="H3763" i="2"/>
  <c r="D3763" i="2"/>
  <c r="C3763" i="2"/>
  <c r="B3763" i="2"/>
  <c r="I3762" i="2"/>
  <c r="J3762" i="2" s="1"/>
  <c r="H3762" i="2"/>
  <c r="D3762" i="2"/>
  <c r="C3762" i="2"/>
  <c r="B3762" i="2"/>
  <c r="I3761" i="2"/>
  <c r="H3761" i="2"/>
  <c r="D3761" i="2"/>
  <c r="C3761" i="2"/>
  <c r="B3761" i="2"/>
  <c r="I3760" i="2"/>
  <c r="J3761" i="2" s="1"/>
  <c r="K3762" i="2" s="1"/>
  <c r="H3760" i="2"/>
  <c r="D3760" i="2"/>
  <c r="C3760" i="2"/>
  <c r="B3760" i="2"/>
  <c r="I3759" i="2"/>
  <c r="H3759" i="2"/>
  <c r="D3759" i="2"/>
  <c r="C3759" i="2"/>
  <c r="B3759" i="2"/>
  <c r="I3758" i="2"/>
  <c r="J3759" i="2" s="1"/>
  <c r="H3758" i="2"/>
  <c r="D3758" i="2"/>
  <c r="C3758" i="2"/>
  <c r="B3758" i="2"/>
  <c r="I3757" i="2"/>
  <c r="J3757" i="2" s="1"/>
  <c r="H3757" i="2"/>
  <c r="D3757" i="2"/>
  <c r="C3757" i="2"/>
  <c r="B3757" i="2"/>
  <c r="I3756" i="2"/>
  <c r="J3756" i="2" s="1"/>
  <c r="H3756" i="2"/>
  <c r="D3756" i="2"/>
  <c r="C3756" i="2"/>
  <c r="B3756" i="2"/>
  <c r="I3755" i="2"/>
  <c r="H3755" i="2"/>
  <c r="D3755" i="2"/>
  <c r="C3755" i="2"/>
  <c r="B3755" i="2"/>
  <c r="I3754" i="2"/>
  <c r="J3754" i="2" s="1"/>
  <c r="H3754" i="2"/>
  <c r="D3754" i="2"/>
  <c r="C3754" i="2"/>
  <c r="B3754" i="2"/>
  <c r="I3753" i="2"/>
  <c r="H3753" i="2"/>
  <c r="D3753" i="2"/>
  <c r="C3753" i="2"/>
  <c r="B3753" i="2"/>
  <c r="I3752" i="2"/>
  <c r="J3753" i="2" s="1"/>
  <c r="K3754" i="2" s="1"/>
  <c r="H3752" i="2"/>
  <c r="D3752" i="2"/>
  <c r="C3752" i="2"/>
  <c r="B3752" i="2"/>
  <c r="I3751" i="2"/>
  <c r="H3751" i="2"/>
  <c r="D3751" i="2"/>
  <c r="C3751" i="2"/>
  <c r="B3751" i="2"/>
  <c r="I3750" i="2"/>
  <c r="J3751" i="2" s="1"/>
  <c r="H3750" i="2"/>
  <c r="D3750" i="2"/>
  <c r="C3750" i="2"/>
  <c r="B3750" i="2"/>
  <c r="I3749" i="2"/>
  <c r="J3749" i="2" s="1"/>
  <c r="H3749" i="2"/>
  <c r="D3749" i="2"/>
  <c r="C3749" i="2"/>
  <c r="B3749" i="2"/>
  <c r="I3748" i="2"/>
  <c r="J3748" i="2" s="1"/>
  <c r="H3748" i="2"/>
  <c r="D3748" i="2"/>
  <c r="C3748" i="2"/>
  <c r="B3748" i="2"/>
  <c r="I3747" i="2"/>
  <c r="H3747" i="2"/>
  <c r="D3747" i="2"/>
  <c r="C3747" i="2"/>
  <c r="B3747" i="2"/>
  <c r="I3746" i="2"/>
  <c r="J3746" i="2" s="1"/>
  <c r="H3746" i="2"/>
  <c r="D3746" i="2"/>
  <c r="C3746" i="2"/>
  <c r="B3746" i="2"/>
  <c r="I3745" i="2"/>
  <c r="H3745" i="2"/>
  <c r="D3745" i="2"/>
  <c r="C3745" i="2"/>
  <c r="B3745" i="2"/>
  <c r="I3744" i="2"/>
  <c r="J3745" i="2" s="1"/>
  <c r="K3746" i="2" s="1"/>
  <c r="H3744" i="2"/>
  <c r="D3744" i="2"/>
  <c r="C3744" i="2"/>
  <c r="B3744" i="2"/>
  <c r="I3743" i="2"/>
  <c r="H3743" i="2"/>
  <c r="D3743" i="2"/>
  <c r="C3743" i="2"/>
  <c r="B3743" i="2"/>
  <c r="I3742" i="2"/>
  <c r="J3743" i="2" s="1"/>
  <c r="H3742" i="2"/>
  <c r="D3742" i="2"/>
  <c r="C3742" i="2"/>
  <c r="B3742" i="2"/>
  <c r="I3741" i="2"/>
  <c r="J3741" i="2" s="1"/>
  <c r="H3741" i="2"/>
  <c r="D3741" i="2"/>
  <c r="C3741" i="2"/>
  <c r="B3741" i="2"/>
  <c r="I3740" i="2"/>
  <c r="J3740" i="2" s="1"/>
  <c r="H3740" i="2"/>
  <c r="D3740" i="2"/>
  <c r="C3740" i="2"/>
  <c r="B3740" i="2"/>
  <c r="I3739" i="2"/>
  <c r="H3739" i="2"/>
  <c r="D3739" i="2"/>
  <c r="C3739" i="2"/>
  <c r="B3739" i="2"/>
  <c r="I3738" i="2"/>
  <c r="J3738" i="2" s="1"/>
  <c r="H3738" i="2"/>
  <c r="D3738" i="2"/>
  <c r="C3738" i="2"/>
  <c r="B3738" i="2"/>
  <c r="I3737" i="2"/>
  <c r="H3737" i="2"/>
  <c r="D3737" i="2"/>
  <c r="C3737" i="2"/>
  <c r="B3737" i="2"/>
  <c r="I3736" i="2"/>
  <c r="J3737" i="2" s="1"/>
  <c r="K3738" i="2" s="1"/>
  <c r="H3736" i="2"/>
  <c r="D3736" i="2"/>
  <c r="C3736" i="2"/>
  <c r="B3736" i="2"/>
  <c r="I3735" i="2"/>
  <c r="H3735" i="2"/>
  <c r="D3735" i="2"/>
  <c r="C3735" i="2"/>
  <c r="B3735" i="2"/>
  <c r="I3734" i="2"/>
  <c r="J3735" i="2" s="1"/>
  <c r="H3734" i="2"/>
  <c r="D3734" i="2"/>
  <c r="C3734" i="2"/>
  <c r="B3734" i="2"/>
  <c r="I3733" i="2"/>
  <c r="J3733" i="2" s="1"/>
  <c r="H3733" i="2"/>
  <c r="D3733" i="2"/>
  <c r="C3733" i="2"/>
  <c r="B3733" i="2"/>
  <c r="I3732" i="2"/>
  <c r="J3732" i="2" s="1"/>
  <c r="H3732" i="2"/>
  <c r="D3732" i="2"/>
  <c r="C3732" i="2"/>
  <c r="B3732" i="2"/>
  <c r="I3731" i="2"/>
  <c r="H3731" i="2"/>
  <c r="D3731" i="2"/>
  <c r="C3731" i="2"/>
  <c r="B3731" i="2"/>
  <c r="I3730" i="2"/>
  <c r="J3730" i="2" s="1"/>
  <c r="H3730" i="2"/>
  <c r="D3730" i="2"/>
  <c r="C3730" i="2"/>
  <c r="B3730" i="2"/>
  <c r="I3729" i="2"/>
  <c r="H3729" i="2"/>
  <c r="D3729" i="2"/>
  <c r="C3729" i="2"/>
  <c r="B3729" i="2"/>
  <c r="I3728" i="2"/>
  <c r="J3729" i="2" s="1"/>
  <c r="K3730" i="2" s="1"/>
  <c r="H3728" i="2"/>
  <c r="D3728" i="2"/>
  <c r="C3728" i="2"/>
  <c r="B3728" i="2"/>
  <c r="I3727" i="2"/>
  <c r="H3727" i="2"/>
  <c r="D3727" i="2"/>
  <c r="C3727" i="2"/>
  <c r="B3727" i="2"/>
  <c r="I3726" i="2"/>
  <c r="J3727" i="2" s="1"/>
  <c r="H3726" i="2"/>
  <c r="D3726" i="2"/>
  <c r="C3726" i="2"/>
  <c r="B3726" i="2"/>
  <c r="I3725" i="2"/>
  <c r="J3725" i="2" s="1"/>
  <c r="H3725" i="2"/>
  <c r="D3725" i="2"/>
  <c r="C3725" i="2"/>
  <c r="B3725" i="2"/>
  <c r="I3724" i="2"/>
  <c r="J3724" i="2" s="1"/>
  <c r="H3724" i="2"/>
  <c r="D3724" i="2"/>
  <c r="C3724" i="2"/>
  <c r="B3724" i="2"/>
  <c r="I3723" i="2"/>
  <c r="H3723" i="2"/>
  <c r="D3723" i="2"/>
  <c r="C3723" i="2"/>
  <c r="B3723" i="2"/>
  <c r="I3722" i="2"/>
  <c r="J3722" i="2" s="1"/>
  <c r="H3722" i="2"/>
  <c r="D3722" i="2"/>
  <c r="C3722" i="2"/>
  <c r="B3722" i="2"/>
  <c r="I3721" i="2"/>
  <c r="H3721" i="2"/>
  <c r="D3721" i="2"/>
  <c r="C3721" i="2"/>
  <c r="B3721" i="2"/>
  <c r="I3720" i="2"/>
  <c r="J3721" i="2" s="1"/>
  <c r="K3722" i="2" s="1"/>
  <c r="H3720" i="2"/>
  <c r="D3720" i="2"/>
  <c r="C3720" i="2"/>
  <c r="B3720" i="2"/>
  <c r="I3719" i="2"/>
  <c r="H3719" i="2"/>
  <c r="D3719" i="2"/>
  <c r="C3719" i="2"/>
  <c r="B3719" i="2"/>
  <c r="I3718" i="2"/>
  <c r="J3719" i="2" s="1"/>
  <c r="H3718" i="2"/>
  <c r="D3718" i="2"/>
  <c r="C3718" i="2"/>
  <c r="B3718" i="2"/>
  <c r="I3717" i="2"/>
  <c r="J3717" i="2" s="1"/>
  <c r="H3717" i="2"/>
  <c r="D3717" i="2"/>
  <c r="C3717" i="2"/>
  <c r="B3717" i="2"/>
  <c r="I3716" i="2"/>
  <c r="J3716" i="2" s="1"/>
  <c r="H3716" i="2"/>
  <c r="D3716" i="2"/>
  <c r="C3716" i="2"/>
  <c r="B3716" i="2"/>
  <c r="I3715" i="2"/>
  <c r="H3715" i="2"/>
  <c r="D3715" i="2"/>
  <c r="C3715" i="2"/>
  <c r="B3715" i="2"/>
  <c r="I3714" i="2"/>
  <c r="J3714" i="2" s="1"/>
  <c r="H3714" i="2"/>
  <c r="D3714" i="2"/>
  <c r="C3714" i="2"/>
  <c r="B3714" i="2"/>
  <c r="I3713" i="2"/>
  <c r="H3713" i="2"/>
  <c r="D3713" i="2"/>
  <c r="C3713" i="2"/>
  <c r="B3713" i="2"/>
  <c r="I3712" i="2"/>
  <c r="J3713" i="2" s="1"/>
  <c r="K3714" i="2" s="1"/>
  <c r="H3712" i="2"/>
  <c r="D3712" i="2"/>
  <c r="C3712" i="2"/>
  <c r="B3712" i="2"/>
  <c r="I3711" i="2"/>
  <c r="H3711" i="2"/>
  <c r="D3711" i="2"/>
  <c r="C3711" i="2"/>
  <c r="B3711" i="2"/>
  <c r="I3710" i="2"/>
  <c r="J3711" i="2" s="1"/>
  <c r="H3710" i="2"/>
  <c r="D3710" i="2"/>
  <c r="C3710" i="2"/>
  <c r="B3710" i="2"/>
  <c r="I3709" i="2"/>
  <c r="J3709" i="2" s="1"/>
  <c r="H3709" i="2"/>
  <c r="D3709" i="2"/>
  <c r="C3709" i="2"/>
  <c r="B3709" i="2"/>
  <c r="I3708" i="2"/>
  <c r="J3708" i="2" s="1"/>
  <c r="H3708" i="2"/>
  <c r="D3708" i="2"/>
  <c r="C3708" i="2"/>
  <c r="B3708" i="2"/>
  <c r="I3707" i="2"/>
  <c r="H3707" i="2"/>
  <c r="D3707" i="2"/>
  <c r="C3707" i="2"/>
  <c r="B3707" i="2"/>
  <c r="I3706" i="2"/>
  <c r="J3706" i="2" s="1"/>
  <c r="H3706" i="2"/>
  <c r="D3706" i="2"/>
  <c r="C3706" i="2"/>
  <c r="B3706" i="2"/>
  <c r="I3705" i="2"/>
  <c r="H3705" i="2"/>
  <c r="D3705" i="2"/>
  <c r="C3705" i="2"/>
  <c r="B3705" i="2"/>
  <c r="I3704" i="2"/>
  <c r="J3705" i="2" s="1"/>
  <c r="K3706" i="2" s="1"/>
  <c r="H3704" i="2"/>
  <c r="D3704" i="2"/>
  <c r="C3704" i="2"/>
  <c r="B3704" i="2"/>
  <c r="I3703" i="2"/>
  <c r="H3703" i="2"/>
  <c r="D3703" i="2"/>
  <c r="C3703" i="2"/>
  <c r="B3703" i="2"/>
  <c r="I3702" i="2"/>
  <c r="J3703" i="2" s="1"/>
  <c r="H3702" i="2"/>
  <c r="D3702" i="2"/>
  <c r="C3702" i="2"/>
  <c r="B3702" i="2"/>
  <c r="I3701" i="2"/>
  <c r="J3701" i="2" s="1"/>
  <c r="H3701" i="2"/>
  <c r="D3701" i="2"/>
  <c r="C3701" i="2"/>
  <c r="B3701" i="2"/>
  <c r="I3700" i="2"/>
  <c r="J3700" i="2" s="1"/>
  <c r="H3700" i="2"/>
  <c r="D3700" i="2"/>
  <c r="C3700" i="2"/>
  <c r="B3700" i="2"/>
  <c r="I3699" i="2"/>
  <c r="H3699" i="2"/>
  <c r="D3699" i="2"/>
  <c r="C3699" i="2"/>
  <c r="B3699" i="2"/>
  <c r="I3698" i="2"/>
  <c r="J3698" i="2" s="1"/>
  <c r="H3698" i="2"/>
  <c r="D3698" i="2"/>
  <c r="C3698" i="2"/>
  <c r="B3698" i="2"/>
  <c r="I3697" i="2"/>
  <c r="H3697" i="2"/>
  <c r="D3697" i="2"/>
  <c r="C3697" i="2"/>
  <c r="B3697" i="2"/>
  <c r="I3696" i="2"/>
  <c r="J3697" i="2" s="1"/>
  <c r="K3698" i="2" s="1"/>
  <c r="H3696" i="2"/>
  <c r="D3696" i="2"/>
  <c r="C3696" i="2"/>
  <c r="B3696" i="2"/>
  <c r="I3695" i="2"/>
  <c r="H3695" i="2"/>
  <c r="D3695" i="2"/>
  <c r="C3695" i="2"/>
  <c r="B3695" i="2"/>
  <c r="I3694" i="2"/>
  <c r="J3695" i="2" s="1"/>
  <c r="H3694" i="2"/>
  <c r="D3694" i="2"/>
  <c r="C3694" i="2"/>
  <c r="B3694" i="2"/>
  <c r="I3693" i="2"/>
  <c r="J3693" i="2" s="1"/>
  <c r="H3693" i="2"/>
  <c r="D3693" i="2"/>
  <c r="C3693" i="2"/>
  <c r="B3693" i="2"/>
  <c r="I3692" i="2"/>
  <c r="J3692" i="2" s="1"/>
  <c r="H3692" i="2"/>
  <c r="D3692" i="2"/>
  <c r="C3692" i="2"/>
  <c r="B3692" i="2"/>
  <c r="I3691" i="2"/>
  <c r="H3691" i="2"/>
  <c r="D3691" i="2"/>
  <c r="C3691" i="2"/>
  <c r="B3691" i="2"/>
  <c r="I3690" i="2"/>
  <c r="J3690" i="2" s="1"/>
  <c r="H3690" i="2"/>
  <c r="D3690" i="2"/>
  <c r="C3690" i="2"/>
  <c r="B3690" i="2"/>
  <c r="I3689" i="2"/>
  <c r="H3689" i="2"/>
  <c r="D3689" i="2"/>
  <c r="C3689" i="2"/>
  <c r="B3689" i="2"/>
  <c r="I3688" i="2"/>
  <c r="J3689" i="2" s="1"/>
  <c r="K3690" i="2" s="1"/>
  <c r="H3688" i="2"/>
  <c r="D3688" i="2"/>
  <c r="C3688" i="2"/>
  <c r="B3688" i="2"/>
  <c r="I3687" i="2"/>
  <c r="H3687" i="2"/>
  <c r="D3687" i="2"/>
  <c r="C3687" i="2"/>
  <c r="B3687" i="2"/>
  <c r="I3686" i="2"/>
  <c r="J3687" i="2" s="1"/>
  <c r="H3686" i="2"/>
  <c r="D3686" i="2"/>
  <c r="C3686" i="2"/>
  <c r="B3686" i="2"/>
  <c r="I3685" i="2"/>
  <c r="J3685" i="2" s="1"/>
  <c r="H3685" i="2"/>
  <c r="D3685" i="2"/>
  <c r="C3685" i="2"/>
  <c r="B3685" i="2"/>
  <c r="I3684" i="2"/>
  <c r="J3684" i="2" s="1"/>
  <c r="H3684" i="2"/>
  <c r="D3684" i="2"/>
  <c r="C3684" i="2"/>
  <c r="B3684" i="2"/>
  <c r="I3683" i="2"/>
  <c r="J3683" i="2" s="1"/>
  <c r="H3683" i="2"/>
  <c r="D3683" i="2"/>
  <c r="C3683" i="2"/>
  <c r="B3683" i="2"/>
  <c r="I3682" i="2"/>
  <c r="J3682" i="2" s="1"/>
  <c r="H3682" i="2"/>
  <c r="D3682" i="2"/>
  <c r="C3682" i="2"/>
  <c r="B3682" i="2"/>
  <c r="I3681" i="2"/>
  <c r="H3681" i="2"/>
  <c r="D3681" i="2"/>
  <c r="C3681" i="2"/>
  <c r="B3681" i="2"/>
  <c r="I3680" i="2"/>
  <c r="J3681" i="2" s="1"/>
  <c r="K3682" i="2" s="1"/>
  <c r="H3680" i="2"/>
  <c r="D3680" i="2"/>
  <c r="C3680" i="2"/>
  <c r="B3680" i="2"/>
  <c r="I3679" i="2"/>
  <c r="H3679" i="2"/>
  <c r="D3679" i="2"/>
  <c r="C3679" i="2"/>
  <c r="B3679" i="2"/>
  <c r="I3678" i="2"/>
  <c r="J3679" i="2" s="1"/>
  <c r="H3678" i="2"/>
  <c r="D3678" i="2"/>
  <c r="C3678" i="2"/>
  <c r="B3678" i="2"/>
  <c r="I3677" i="2"/>
  <c r="J3677" i="2" s="1"/>
  <c r="H3677" i="2"/>
  <c r="D3677" i="2"/>
  <c r="C3677" i="2"/>
  <c r="B3677" i="2"/>
  <c r="I3676" i="2"/>
  <c r="J3676" i="2" s="1"/>
  <c r="H3676" i="2"/>
  <c r="D3676" i="2"/>
  <c r="C3676" i="2"/>
  <c r="B3676" i="2"/>
  <c r="I3675" i="2"/>
  <c r="J3675" i="2" s="1"/>
  <c r="H3675" i="2"/>
  <c r="D3675" i="2"/>
  <c r="C3675" i="2"/>
  <c r="B3675" i="2"/>
  <c r="I3674" i="2"/>
  <c r="J3674" i="2" s="1"/>
  <c r="H3674" i="2"/>
  <c r="D3674" i="2"/>
  <c r="C3674" i="2"/>
  <c r="B3674" i="2"/>
  <c r="I3673" i="2"/>
  <c r="H3673" i="2"/>
  <c r="D3673" i="2"/>
  <c r="C3673" i="2"/>
  <c r="B3673" i="2"/>
  <c r="I3672" i="2"/>
  <c r="J3673" i="2" s="1"/>
  <c r="K3674" i="2" s="1"/>
  <c r="H3672" i="2"/>
  <c r="D3672" i="2"/>
  <c r="C3672" i="2"/>
  <c r="B3672" i="2"/>
  <c r="I3671" i="2"/>
  <c r="H3671" i="2"/>
  <c r="D3671" i="2"/>
  <c r="C3671" i="2"/>
  <c r="B3671" i="2"/>
  <c r="I3670" i="2"/>
  <c r="J3671" i="2" s="1"/>
  <c r="H3670" i="2"/>
  <c r="D3670" i="2"/>
  <c r="C3670" i="2"/>
  <c r="B3670" i="2"/>
  <c r="I3669" i="2"/>
  <c r="J3669" i="2" s="1"/>
  <c r="H3669" i="2"/>
  <c r="D3669" i="2"/>
  <c r="C3669" i="2"/>
  <c r="B3669" i="2"/>
  <c r="I3668" i="2"/>
  <c r="J3668" i="2" s="1"/>
  <c r="H3668" i="2"/>
  <c r="D3668" i="2"/>
  <c r="C3668" i="2"/>
  <c r="B3668" i="2"/>
  <c r="I3667" i="2"/>
  <c r="J3667" i="2" s="1"/>
  <c r="H3667" i="2"/>
  <c r="D3667" i="2"/>
  <c r="C3667" i="2"/>
  <c r="B3667" i="2"/>
  <c r="I3666" i="2"/>
  <c r="J3666" i="2" s="1"/>
  <c r="H3666" i="2"/>
  <c r="D3666" i="2"/>
  <c r="C3666" i="2"/>
  <c r="B3666" i="2"/>
  <c r="I3665" i="2"/>
  <c r="H3665" i="2"/>
  <c r="D3665" i="2"/>
  <c r="C3665" i="2"/>
  <c r="B3665" i="2"/>
  <c r="I3664" i="2"/>
  <c r="J3665" i="2" s="1"/>
  <c r="K3666" i="2" s="1"/>
  <c r="H3664" i="2"/>
  <c r="D3664" i="2"/>
  <c r="C3664" i="2"/>
  <c r="B3664" i="2"/>
  <c r="I3663" i="2"/>
  <c r="H3663" i="2"/>
  <c r="D3663" i="2"/>
  <c r="C3663" i="2"/>
  <c r="B3663" i="2"/>
  <c r="I3662" i="2"/>
  <c r="J3663" i="2" s="1"/>
  <c r="H3662" i="2"/>
  <c r="D3662" i="2"/>
  <c r="C3662" i="2"/>
  <c r="B3662" i="2"/>
  <c r="I3661" i="2"/>
  <c r="J3661" i="2" s="1"/>
  <c r="H3661" i="2"/>
  <c r="D3661" i="2"/>
  <c r="C3661" i="2"/>
  <c r="B3661" i="2"/>
  <c r="I3660" i="2"/>
  <c r="J3660" i="2" s="1"/>
  <c r="H3660" i="2"/>
  <c r="D3660" i="2"/>
  <c r="C3660" i="2"/>
  <c r="B3660" i="2"/>
  <c r="I3659" i="2"/>
  <c r="J3659" i="2" s="1"/>
  <c r="H3659" i="2"/>
  <c r="D3659" i="2"/>
  <c r="C3659" i="2"/>
  <c r="B3659" i="2"/>
  <c r="I3658" i="2"/>
  <c r="J3658" i="2" s="1"/>
  <c r="H3658" i="2"/>
  <c r="D3658" i="2"/>
  <c r="C3658" i="2"/>
  <c r="B3658" i="2"/>
  <c r="I3657" i="2"/>
  <c r="H3657" i="2"/>
  <c r="D3657" i="2"/>
  <c r="C3657" i="2"/>
  <c r="B3657" i="2"/>
  <c r="I3656" i="2"/>
  <c r="J3657" i="2" s="1"/>
  <c r="K3658" i="2" s="1"/>
  <c r="H3656" i="2"/>
  <c r="D3656" i="2"/>
  <c r="C3656" i="2"/>
  <c r="B3656" i="2"/>
  <c r="I3655" i="2"/>
  <c r="H3655" i="2"/>
  <c r="D3655" i="2"/>
  <c r="C3655" i="2"/>
  <c r="B3655" i="2"/>
  <c r="I3654" i="2"/>
  <c r="J3655" i="2" s="1"/>
  <c r="H3654" i="2"/>
  <c r="D3654" i="2"/>
  <c r="C3654" i="2"/>
  <c r="B3654" i="2"/>
  <c r="I3653" i="2"/>
  <c r="J3653" i="2" s="1"/>
  <c r="H3653" i="2"/>
  <c r="D3653" i="2"/>
  <c r="C3653" i="2"/>
  <c r="B3653" i="2"/>
  <c r="I3652" i="2"/>
  <c r="J3652" i="2" s="1"/>
  <c r="H3652" i="2"/>
  <c r="D3652" i="2"/>
  <c r="C3652" i="2"/>
  <c r="B3652" i="2"/>
  <c r="I3651" i="2"/>
  <c r="J3651" i="2" s="1"/>
  <c r="H3651" i="2"/>
  <c r="D3651" i="2"/>
  <c r="C3651" i="2"/>
  <c r="B3651" i="2"/>
  <c r="I3650" i="2"/>
  <c r="J3650" i="2" s="1"/>
  <c r="H3650" i="2"/>
  <c r="D3650" i="2"/>
  <c r="C3650" i="2"/>
  <c r="B3650" i="2"/>
  <c r="I3649" i="2"/>
  <c r="H3649" i="2"/>
  <c r="D3649" i="2"/>
  <c r="C3649" i="2"/>
  <c r="B3649" i="2"/>
  <c r="I3648" i="2"/>
  <c r="J3649" i="2" s="1"/>
  <c r="K3650" i="2" s="1"/>
  <c r="H3648" i="2"/>
  <c r="D3648" i="2"/>
  <c r="C3648" i="2"/>
  <c r="B3648" i="2"/>
  <c r="I3647" i="2"/>
  <c r="H3647" i="2"/>
  <c r="D3647" i="2"/>
  <c r="C3647" i="2"/>
  <c r="B3647" i="2"/>
  <c r="I3646" i="2"/>
  <c r="J3647" i="2" s="1"/>
  <c r="H3646" i="2"/>
  <c r="D3646" i="2"/>
  <c r="C3646" i="2"/>
  <c r="B3646" i="2"/>
  <c r="I3645" i="2"/>
  <c r="J3645" i="2" s="1"/>
  <c r="H3645" i="2"/>
  <c r="D3645" i="2"/>
  <c r="C3645" i="2"/>
  <c r="B3645" i="2"/>
  <c r="I3644" i="2"/>
  <c r="J3644" i="2" s="1"/>
  <c r="H3644" i="2"/>
  <c r="D3644" i="2"/>
  <c r="C3644" i="2"/>
  <c r="B3644" i="2"/>
  <c r="I3643" i="2"/>
  <c r="J3643" i="2" s="1"/>
  <c r="H3643" i="2"/>
  <c r="D3643" i="2"/>
  <c r="C3643" i="2"/>
  <c r="B3643" i="2"/>
  <c r="I3642" i="2"/>
  <c r="J3642" i="2" s="1"/>
  <c r="H3642" i="2"/>
  <c r="D3642" i="2"/>
  <c r="C3642" i="2"/>
  <c r="B3642" i="2"/>
  <c r="I3641" i="2"/>
  <c r="H3641" i="2"/>
  <c r="D3641" i="2"/>
  <c r="C3641" i="2"/>
  <c r="B3641" i="2"/>
  <c r="I3640" i="2"/>
  <c r="J3641" i="2" s="1"/>
  <c r="K3642" i="2" s="1"/>
  <c r="H3640" i="2"/>
  <c r="D3640" i="2"/>
  <c r="C3640" i="2"/>
  <c r="B3640" i="2"/>
  <c r="I3639" i="2"/>
  <c r="H3639" i="2"/>
  <c r="D3639" i="2"/>
  <c r="C3639" i="2"/>
  <c r="B3639" i="2"/>
  <c r="I3638" i="2"/>
  <c r="J3639" i="2" s="1"/>
  <c r="H3638" i="2"/>
  <c r="D3638" i="2"/>
  <c r="C3638" i="2"/>
  <c r="B3638" i="2"/>
  <c r="I3637" i="2"/>
  <c r="J3637" i="2" s="1"/>
  <c r="H3637" i="2"/>
  <c r="D3637" i="2"/>
  <c r="C3637" i="2"/>
  <c r="B3637" i="2"/>
  <c r="I3636" i="2"/>
  <c r="J3636" i="2" s="1"/>
  <c r="H3636" i="2"/>
  <c r="D3636" i="2"/>
  <c r="C3636" i="2"/>
  <c r="B3636" i="2"/>
  <c r="I3635" i="2"/>
  <c r="H3635" i="2"/>
  <c r="D3635" i="2"/>
  <c r="C3635" i="2"/>
  <c r="B3635" i="2"/>
  <c r="I3634" i="2"/>
  <c r="J3634" i="2" s="1"/>
  <c r="H3634" i="2"/>
  <c r="D3634" i="2"/>
  <c r="C3634" i="2"/>
  <c r="B3634" i="2"/>
  <c r="I3633" i="2"/>
  <c r="H3633" i="2"/>
  <c r="D3633" i="2"/>
  <c r="C3633" i="2"/>
  <c r="B3633" i="2"/>
  <c r="I3632" i="2"/>
  <c r="J3633" i="2" s="1"/>
  <c r="K3634" i="2" s="1"/>
  <c r="H3632" i="2"/>
  <c r="D3632" i="2"/>
  <c r="C3632" i="2"/>
  <c r="B3632" i="2"/>
  <c r="I3631" i="2"/>
  <c r="H3631" i="2"/>
  <c r="D3631" i="2"/>
  <c r="C3631" i="2"/>
  <c r="B3631" i="2"/>
  <c r="I3630" i="2"/>
  <c r="J3631" i="2" s="1"/>
  <c r="H3630" i="2"/>
  <c r="D3630" i="2"/>
  <c r="C3630" i="2"/>
  <c r="B3630" i="2"/>
  <c r="I3629" i="2"/>
  <c r="J3629" i="2" s="1"/>
  <c r="H3629" i="2"/>
  <c r="D3629" i="2"/>
  <c r="C3629" i="2"/>
  <c r="B3629" i="2"/>
  <c r="I3628" i="2"/>
  <c r="J3628" i="2" s="1"/>
  <c r="H3628" i="2"/>
  <c r="D3628" i="2"/>
  <c r="C3628" i="2"/>
  <c r="B3628" i="2"/>
  <c r="I3627" i="2"/>
  <c r="H3627" i="2"/>
  <c r="D3627" i="2"/>
  <c r="C3627" i="2"/>
  <c r="B3627" i="2"/>
  <c r="I3626" i="2"/>
  <c r="J3626" i="2" s="1"/>
  <c r="H3626" i="2"/>
  <c r="D3626" i="2"/>
  <c r="C3626" i="2"/>
  <c r="B3626" i="2"/>
  <c r="I3625" i="2"/>
  <c r="H3625" i="2"/>
  <c r="D3625" i="2"/>
  <c r="C3625" i="2"/>
  <c r="B3625" i="2"/>
  <c r="I3624" i="2"/>
  <c r="J3625" i="2" s="1"/>
  <c r="K3626" i="2" s="1"/>
  <c r="H3624" i="2"/>
  <c r="D3624" i="2"/>
  <c r="C3624" i="2"/>
  <c r="B3624" i="2"/>
  <c r="I3623" i="2"/>
  <c r="H3623" i="2"/>
  <c r="D3623" i="2"/>
  <c r="C3623" i="2"/>
  <c r="B3623" i="2"/>
  <c r="I3622" i="2"/>
  <c r="J3623" i="2" s="1"/>
  <c r="H3622" i="2"/>
  <c r="D3622" i="2"/>
  <c r="C3622" i="2"/>
  <c r="B3622" i="2"/>
  <c r="I3621" i="2"/>
  <c r="J3621" i="2" s="1"/>
  <c r="H3621" i="2"/>
  <c r="D3621" i="2"/>
  <c r="C3621" i="2"/>
  <c r="B3621" i="2"/>
  <c r="I3620" i="2"/>
  <c r="J3620" i="2" s="1"/>
  <c r="H3620" i="2"/>
  <c r="D3620" i="2"/>
  <c r="C3620" i="2"/>
  <c r="B3620" i="2"/>
  <c r="I3619" i="2"/>
  <c r="H3619" i="2"/>
  <c r="D3619" i="2"/>
  <c r="C3619" i="2"/>
  <c r="B3619" i="2"/>
  <c r="I3618" i="2"/>
  <c r="J3618" i="2" s="1"/>
  <c r="H3618" i="2"/>
  <c r="D3618" i="2"/>
  <c r="C3618" i="2"/>
  <c r="B3618" i="2"/>
  <c r="I3617" i="2"/>
  <c r="H3617" i="2"/>
  <c r="D3617" i="2"/>
  <c r="C3617" i="2"/>
  <c r="B3617" i="2"/>
  <c r="I3616" i="2"/>
  <c r="J3617" i="2" s="1"/>
  <c r="K3618" i="2" s="1"/>
  <c r="H3616" i="2"/>
  <c r="D3616" i="2"/>
  <c r="C3616" i="2"/>
  <c r="B3616" i="2"/>
  <c r="I3615" i="2"/>
  <c r="H3615" i="2"/>
  <c r="D3615" i="2"/>
  <c r="C3615" i="2"/>
  <c r="B3615" i="2"/>
  <c r="I3614" i="2"/>
  <c r="J3615" i="2" s="1"/>
  <c r="H3614" i="2"/>
  <c r="D3614" i="2"/>
  <c r="C3614" i="2"/>
  <c r="B3614" i="2"/>
  <c r="I3613" i="2"/>
  <c r="J3613" i="2" s="1"/>
  <c r="H3613" i="2"/>
  <c r="D3613" i="2"/>
  <c r="C3613" i="2"/>
  <c r="B3613" i="2"/>
  <c r="I3612" i="2"/>
  <c r="J3612" i="2" s="1"/>
  <c r="H3612" i="2"/>
  <c r="D3612" i="2"/>
  <c r="C3612" i="2"/>
  <c r="B3612" i="2"/>
  <c r="I3611" i="2"/>
  <c r="H3611" i="2"/>
  <c r="D3611" i="2"/>
  <c r="C3611" i="2"/>
  <c r="B3611" i="2"/>
  <c r="I3610" i="2"/>
  <c r="J3610" i="2" s="1"/>
  <c r="H3610" i="2"/>
  <c r="D3610" i="2"/>
  <c r="C3610" i="2"/>
  <c r="B3610" i="2"/>
  <c r="I3609" i="2"/>
  <c r="H3609" i="2"/>
  <c r="D3609" i="2"/>
  <c r="C3609" i="2"/>
  <c r="B3609" i="2"/>
  <c r="I3608" i="2"/>
  <c r="J3609" i="2" s="1"/>
  <c r="K3610" i="2" s="1"/>
  <c r="H3608" i="2"/>
  <c r="D3608" i="2"/>
  <c r="C3608" i="2"/>
  <c r="B3608" i="2"/>
  <c r="I3607" i="2"/>
  <c r="H3607" i="2"/>
  <c r="D3607" i="2"/>
  <c r="C3607" i="2"/>
  <c r="B3607" i="2"/>
  <c r="I3606" i="2"/>
  <c r="J3607" i="2" s="1"/>
  <c r="H3606" i="2"/>
  <c r="D3606" i="2"/>
  <c r="C3606" i="2"/>
  <c r="B3606" i="2"/>
  <c r="I3605" i="2"/>
  <c r="J3605" i="2" s="1"/>
  <c r="H3605" i="2"/>
  <c r="D3605" i="2"/>
  <c r="C3605" i="2"/>
  <c r="B3605" i="2"/>
  <c r="I3604" i="2"/>
  <c r="J3604" i="2" s="1"/>
  <c r="H3604" i="2"/>
  <c r="D3604" i="2"/>
  <c r="C3604" i="2"/>
  <c r="B3604" i="2"/>
  <c r="I3603" i="2"/>
  <c r="H3603" i="2"/>
  <c r="D3603" i="2"/>
  <c r="C3603" i="2"/>
  <c r="B3603" i="2"/>
  <c r="I3602" i="2"/>
  <c r="J3602" i="2" s="1"/>
  <c r="H3602" i="2"/>
  <c r="D3602" i="2"/>
  <c r="C3602" i="2"/>
  <c r="B3602" i="2"/>
  <c r="I3601" i="2"/>
  <c r="H3601" i="2"/>
  <c r="D3601" i="2"/>
  <c r="C3601" i="2"/>
  <c r="B3601" i="2"/>
  <c r="I3600" i="2"/>
  <c r="J3601" i="2" s="1"/>
  <c r="K3602" i="2" s="1"/>
  <c r="H3600" i="2"/>
  <c r="D3600" i="2"/>
  <c r="C3600" i="2"/>
  <c r="B3600" i="2"/>
  <c r="I3599" i="2"/>
  <c r="H3599" i="2"/>
  <c r="D3599" i="2"/>
  <c r="C3599" i="2"/>
  <c r="B3599" i="2"/>
  <c r="I3598" i="2"/>
  <c r="J3599" i="2" s="1"/>
  <c r="H3598" i="2"/>
  <c r="D3598" i="2"/>
  <c r="C3598" i="2"/>
  <c r="B3598" i="2"/>
  <c r="I3597" i="2"/>
  <c r="J3597" i="2" s="1"/>
  <c r="H3597" i="2"/>
  <c r="D3597" i="2"/>
  <c r="C3597" i="2"/>
  <c r="B3597" i="2"/>
  <c r="I3596" i="2"/>
  <c r="J3596" i="2" s="1"/>
  <c r="H3596" i="2"/>
  <c r="D3596" i="2"/>
  <c r="C3596" i="2"/>
  <c r="B3596" i="2"/>
  <c r="I3595" i="2"/>
  <c r="H3595" i="2"/>
  <c r="D3595" i="2"/>
  <c r="C3595" i="2"/>
  <c r="B3595" i="2"/>
  <c r="I3594" i="2"/>
  <c r="J3594" i="2" s="1"/>
  <c r="H3594" i="2"/>
  <c r="D3594" i="2"/>
  <c r="C3594" i="2"/>
  <c r="B3594" i="2"/>
  <c r="I3593" i="2"/>
  <c r="H3593" i="2"/>
  <c r="D3593" i="2"/>
  <c r="C3593" i="2"/>
  <c r="B3593" i="2"/>
  <c r="I3592" i="2"/>
  <c r="J3593" i="2" s="1"/>
  <c r="K3594" i="2" s="1"/>
  <c r="H3592" i="2"/>
  <c r="D3592" i="2"/>
  <c r="C3592" i="2"/>
  <c r="B3592" i="2"/>
  <c r="I3591" i="2"/>
  <c r="H3591" i="2"/>
  <c r="D3591" i="2"/>
  <c r="C3591" i="2"/>
  <c r="B3591" i="2"/>
  <c r="I3590" i="2"/>
  <c r="J3591" i="2" s="1"/>
  <c r="H3590" i="2"/>
  <c r="D3590" i="2"/>
  <c r="C3590" i="2"/>
  <c r="B3590" i="2"/>
  <c r="I3589" i="2"/>
  <c r="J3589" i="2" s="1"/>
  <c r="H3589" i="2"/>
  <c r="D3589" i="2"/>
  <c r="C3589" i="2"/>
  <c r="B3589" i="2"/>
  <c r="I3588" i="2"/>
  <c r="J3588" i="2" s="1"/>
  <c r="H3588" i="2"/>
  <c r="D3588" i="2"/>
  <c r="C3588" i="2"/>
  <c r="B3588" i="2"/>
  <c r="I3587" i="2"/>
  <c r="H3587" i="2"/>
  <c r="D3587" i="2"/>
  <c r="C3587" i="2"/>
  <c r="B3587" i="2"/>
  <c r="I3586" i="2"/>
  <c r="J3586" i="2" s="1"/>
  <c r="H3586" i="2"/>
  <c r="D3586" i="2"/>
  <c r="C3586" i="2"/>
  <c r="B3586" i="2"/>
  <c r="I3585" i="2"/>
  <c r="H3585" i="2"/>
  <c r="D3585" i="2"/>
  <c r="C3585" i="2"/>
  <c r="B3585" i="2"/>
  <c r="I3584" i="2"/>
  <c r="J3585" i="2" s="1"/>
  <c r="K3586" i="2" s="1"/>
  <c r="H3584" i="2"/>
  <c r="D3584" i="2"/>
  <c r="C3584" i="2"/>
  <c r="B3584" i="2"/>
  <c r="I3583" i="2"/>
  <c r="H3583" i="2"/>
  <c r="D3583" i="2"/>
  <c r="C3583" i="2"/>
  <c r="B3583" i="2"/>
  <c r="I3582" i="2"/>
  <c r="J3583" i="2" s="1"/>
  <c r="H3582" i="2"/>
  <c r="D3582" i="2"/>
  <c r="C3582" i="2"/>
  <c r="B3582" i="2"/>
  <c r="I3581" i="2"/>
  <c r="J3581" i="2" s="1"/>
  <c r="H3581" i="2"/>
  <c r="D3581" i="2"/>
  <c r="C3581" i="2"/>
  <c r="B3581" i="2"/>
  <c r="I3580" i="2"/>
  <c r="J3580" i="2" s="1"/>
  <c r="H3580" i="2"/>
  <c r="D3580" i="2"/>
  <c r="C3580" i="2"/>
  <c r="B3580" i="2"/>
  <c r="I3579" i="2"/>
  <c r="H3579" i="2"/>
  <c r="D3579" i="2"/>
  <c r="C3579" i="2"/>
  <c r="B3579" i="2"/>
  <c r="I3578" i="2"/>
  <c r="J3578" i="2" s="1"/>
  <c r="H3578" i="2"/>
  <c r="D3578" i="2"/>
  <c r="C3578" i="2"/>
  <c r="B3578" i="2"/>
  <c r="I3577" i="2"/>
  <c r="H3577" i="2"/>
  <c r="D3577" i="2"/>
  <c r="C3577" i="2"/>
  <c r="B3577" i="2"/>
  <c r="I3576" i="2"/>
  <c r="J3577" i="2" s="1"/>
  <c r="K3578" i="2" s="1"/>
  <c r="H3576" i="2"/>
  <c r="D3576" i="2"/>
  <c r="C3576" i="2"/>
  <c r="B3576" i="2"/>
  <c r="I3575" i="2"/>
  <c r="H3575" i="2"/>
  <c r="D3575" i="2"/>
  <c r="C3575" i="2"/>
  <c r="B3575" i="2"/>
  <c r="I3574" i="2"/>
  <c r="J3575" i="2" s="1"/>
  <c r="H3574" i="2"/>
  <c r="D3574" i="2"/>
  <c r="C3574" i="2"/>
  <c r="B3574" i="2"/>
  <c r="I3573" i="2"/>
  <c r="J3573" i="2" s="1"/>
  <c r="H3573" i="2"/>
  <c r="D3573" i="2"/>
  <c r="C3573" i="2"/>
  <c r="B3573" i="2"/>
  <c r="I3572" i="2"/>
  <c r="J3572" i="2" s="1"/>
  <c r="H3572" i="2"/>
  <c r="D3572" i="2"/>
  <c r="C3572" i="2"/>
  <c r="B3572" i="2"/>
  <c r="I3571" i="2"/>
  <c r="H3571" i="2"/>
  <c r="D3571" i="2"/>
  <c r="C3571" i="2"/>
  <c r="B3571" i="2"/>
  <c r="I3570" i="2"/>
  <c r="J3570" i="2" s="1"/>
  <c r="H3570" i="2"/>
  <c r="D3570" i="2"/>
  <c r="C3570" i="2"/>
  <c r="B3570" i="2"/>
  <c r="I3569" i="2"/>
  <c r="H3569" i="2"/>
  <c r="D3569" i="2"/>
  <c r="C3569" i="2"/>
  <c r="B3569" i="2"/>
  <c r="I3568" i="2"/>
  <c r="J3569" i="2" s="1"/>
  <c r="K3570" i="2" s="1"/>
  <c r="H3568" i="2"/>
  <c r="D3568" i="2"/>
  <c r="C3568" i="2"/>
  <c r="B3568" i="2"/>
  <c r="I3567" i="2"/>
  <c r="H3567" i="2"/>
  <c r="D3567" i="2"/>
  <c r="C3567" i="2"/>
  <c r="B3567" i="2"/>
  <c r="I3566" i="2"/>
  <c r="J3567" i="2" s="1"/>
  <c r="H3566" i="2"/>
  <c r="D3566" i="2"/>
  <c r="C3566" i="2"/>
  <c r="B3566" i="2"/>
  <c r="I3565" i="2"/>
  <c r="J3565" i="2" s="1"/>
  <c r="H3565" i="2"/>
  <c r="D3565" i="2"/>
  <c r="C3565" i="2"/>
  <c r="B3565" i="2"/>
  <c r="I3564" i="2"/>
  <c r="J3564" i="2" s="1"/>
  <c r="H3564" i="2"/>
  <c r="D3564" i="2"/>
  <c r="C3564" i="2"/>
  <c r="B3564" i="2"/>
  <c r="I3563" i="2"/>
  <c r="H3563" i="2"/>
  <c r="D3563" i="2"/>
  <c r="C3563" i="2"/>
  <c r="B3563" i="2"/>
  <c r="I3562" i="2"/>
  <c r="J3562" i="2" s="1"/>
  <c r="H3562" i="2"/>
  <c r="D3562" i="2"/>
  <c r="C3562" i="2"/>
  <c r="B3562" i="2"/>
  <c r="I3561" i="2"/>
  <c r="H3561" i="2"/>
  <c r="D3561" i="2"/>
  <c r="C3561" i="2"/>
  <c r="B3561" i="2"/>
  <c r="I3560" i="2"/>
  <c r="J3561" i="2" s="1"/>
  <c r="K3562" i="2" s="1"/>
  <c r="H3560" i="2"/>
  <c r="D3560" i="2"/>
  <c r="C3560" i="2"/>
  <c r="B3560" i="2"/>
  <c r="I3559" i="2"/>
  <c r="H3559" i="2"/>
  <c r="D3559" i="2"/>
  <c r="C3559" i="2"/>
  <c r="B3559" i="2"/>
  <c r="I3558" i="2"/>
  <c r="J3559" i="2" s="1"/>
  <c r="H3558" i="2"/>
  <c r="D3558" i="2"/>
  <c r="C3558" i="2"/>
  <c r="B3558" i="2"/>
  <c r="I3557" i="2"/>
  <c r="J3557" i="2" s="1"/>
  <c r="H3557" i="2"/>
  <c r="D3557" i="2"/>
  <c r="C3557" i="2"/>
  <c r="B3557" i="2"/>
  <c r="I3556" i="2"/>
  <c r="J3556" i="2" s="1"/>
  <c r="H3556" i="2"/>
  <c r="D3556" i="2"/>
  <c r="C3556" i="2"/>
  <c r="B3556" i="2"/>
  <c r="I3555" i="2"/>
  <c r="H3555" i="2"/>
  <c r="D3555" i="2"/>
  <c r="C3555" i="2"/>
  <c r="B3555" i="2"/>
  <c r="I3554" i="2"/>
  <c r="J3554" i="2" s="1"/>
  <c r="H3554" i="2"/>
  <c r="D3554" i="2"/>
  <c r="C3554" i="2"/>
  <c r="B3554" i="2"/>
  <c r="I3553" i="2"/>
  <c r="J3553" i="2" s="1"/>
  <c r="H3553" i="2"/>
  <c r="D3553" i="2"/>
  <c r="C3553" i="2"/>
  <c r="B3553" i="2"/>
  <c r="I3552" i="2"/>
  <c r="J3552" i="2" s="1"/>
  <c r="K3553" i="2" s="1"/>
  <c r="H3552" i="2"/>
  <c r="D3552" i="2"/>
  <c r="C3552" i="2"/>
  <c r="B3552" i="2"/>
  <c r="I3551" i="2"/>
  <c r="H3551" i="2"/>
  <c r="D3551" i="2"/>
  <c r="C3551" i="2"/>
  <c r="B3551" i="2"/>
  <c r="I3550" i="2"/>
  <c r="J3551" i="2" s="1"/>
  <c r="H3550" i="2"/>
  <c r="D3550" i="2"/>
  <c r="C3550" i="2"/>
  <c r="B3550" i="2"/>
  <c r="I3549" i="2"/>
  <c r="J3549" i="2" s="1"/>
  <c r="H3549" i="2"/>
  <c r="D3549" i="2"/>
  <c r="C3549" i="2"/>
  <c r="B3549" i="2"/>
  <c r="I3548" i="2"/>
  <c r="J3548" i="2" s="1"/>
  <c r="H3548" i="2"/>
  <c r="D3548" i="2"/>
  <c r="C3548" i="2"/>
  <c r="B3548" i="2"/>
  <c r="I3547" i="2"/>
  <c r="H3547" i="2"/>
  <c r="D3547" i="2"/>
  <c r="C3547" i="2"/>
  <c r="B3547" i="2"/>
  <c r="I3546" i="2"/>
  <c r="J3546" i="2" s="1"/>
  <c r="H3546" i="2"/>
  <c r="D3546" i="2"/>
  <c r="C3546" i="2"/>
  <c r="B3546" i="2"/>
  <c r="I3545" i="2"/>
  <c r="J3545" i="2" s="1"/>
  <c r="H3545" i="2"/>
  <c r="D3545" i="2"/>
  <c r="C3545" i="2"/>
  <c r="B3545" i="2"/>
  <c r="I3544" i="2"/>
  <c r="H3544" i="2"/>
  <c r="D3544" i="2"/>
  <c r="C3544" i="2"/>
  <c r="B3544" i="2"/>
  <c r="I3543" i="2"/>
  <c r="J3544" i="2" s="1"/>
  <c r="H3543" i="2"/>
  <c r="D3543" i="2"/>
  <c r="C3543" i="2"/>
  <c r="B3543" i="2"/>
  <c r="I3542" i="2"/>
  <c r="J3543" i="2" s="1"/>
  <c r="K3544" i="2" s="1"/>
  <c r="H3542" i="2"/>
  <c r="D3542" i="2"/>
  <c r="C3542" i="2"/>
  <c r="B3542" i="2"/>
  <c r="I3541" i="2"/>
  <c r="J3541" i="2" s="1"/>
  <c r="H3541" i="2"/>
  <c r="D3541" i="2"/>
  <c r="C3541" i="2"/>
  <c r="B3541" i="2"/>
  <c r="I3540" i="2"/>
  <c r="J3540" i="2" s="1"/>
  <c r="H3540" i="2"/>
  <c r="D3540" i="2"/>
  <c r="C3540" i="2"/>
  <c r="B3540" i="2"/>
  <c r="I3539" i="2"/>
  <c r="H3539" i="2"/>
  <c r="D3539" i="2"/>
  <c r="C3539" i="2"/>
  <c r="B3539" i="2"/>
  <c r="I3538" i="2"/>
  <c r="J3538" i="2" s="1"/>
  <c r="H3538" i="2"/>
  <c r="D3538" i="2"/>
  <c r="C3538" i="2"/>
  <c r="B3538" i="2"/>
  <c r="I3537" i="2"/>
  <c r="J3537" i="2" s="1"/>
  <c r="H3537" i="2"/>
  <c r="D3537" i="2"/>
  <c r="C3537" i="2"/>
  <c r="B3537" i="2"/>
  <c r="I3536" i="2"/>
  <c r="H3536" i="2"/>
  <c r="D3536" i="2"/>
  <c r="C3536" i="2"/>
  <c r="B3536" i="2"/>
  <c r="I3535" i="2"/>
  <c r="J3536" i="2" s="1"/>
  <c r="H3535" i="2"/>
  <c r="D3535" i="2"/>
  <c r="C3535" i="2"/>
  <c r="B3535" i="2"/>
  <c r="I3534" i="2"/>
  <c r="J3535" i="2" s="1"/>
  <c r="K3536" i="2" s="1"/>
  <c r="H3534" i="2"/>
  <c r="D3534" i="2"/>
  <c r="C3534" i="2"/>
  <c r="B3534" i="2"/>
  <c r="I3533" i="2"/>
  <c r="J3533" i="2" s="1"/>
  <c r="H3533" i="2"/>
  <c r="D3533" i="2"/>
  <c r="C3533" i="2"/>
  <c r="B3533" i="2"/>
  <c r="I3532" i="2"/>
  <c r="J3532" i="2" s="1"/>
  <c r="H3532" i="2"/>
  <c r="D3532" i="2"/>
  <c r="C3532" i="2"/>
  <c r="B3532" i="2"/>
  <c r="I3531" i="2"/>
  <c r="H3531" i="2"/>
  <c r="D3531" i="2"/>
  <c r="C3531" i="2"/>
  <c r="B3531" i="2"/>
  <c r="I3530" i="2"/>
  <c r="J3530" i="2" s="1"/>
  <c r="H3530" i="2"/>
  <c r="D3530" i="2"/>
  <c r="C3530" i="2"/>
  <c r="B3530" i="2"/>
  <c r="I3529" i="2"/>
  <c r="J3529" i="2" s="1"/>
  <c r="H3529" i="2"/>
  <c r="D3529" i="2"/>
  <c r="C3529" i="2"/>
  <c r="B3529" i="2"/>
  <c r="I3528" i="2"/>
  <c r="H3528" i="2"/>
  <c r="D3528" i="2"/>
  <c r="C3528" i="2"/>
  <c r="B3528" i="2"/>
  <c r="I3527" i="2"/>
  <c r="J3528" i="2" s="1"/>
  <c r="H3527" i="2"/>
  <c r="D3527" i="2"/>
  <c r="C3527" i="2"/>
  <c r="B3527" i="2"/>
  <c r="I3526" i="2"/>
  <c r="J3527" i="2" s="1"/>
  <c r="K3528" i="2" s="1"/>
  <c r="H3526" i="2"/>
  <c r="D3526" i="2"/>
  <c r="C3526" i="2"/>
  <c r="B3526" i="2"/>
  <c r="I3525" i="2"/>
  <c r="J3525" i="2" s="1"/>
  <c r="H3525" i="2"/>
  <c r="D3525" i="2"/>
  <c r="C3525" i="2"/>
  <c r="B3525" i="2"/>
  <c r="I3524" i="2"/>
  <c r="J3524" i="2" s="1"/>
  <c r="H3524" i="2"/>
  <c r="D3524" i="2"/>
  <c r="C3524" i="2"/>
  <c r="B3524" i="2"/>
  <c r="I3523" i="2"/>
  <c r="H3523" i="2"/>
  <c r="D3523" i="2"/>
  <c r="C3523" i="2"/>
  <c r="B3523" i="2"/>
  <c r="I3522" i="2"/>
  <c r="J3522" i="2" s="1"/>
  <c r="H3522" i="2"/>
  <c r="D3522" i="2"/>
  <c r="C3522" i="2"/>
  <c r="B3522" i="2"/>
  <c r="I3521" i="2"/>
  <c r="J3521" i="2" s="1"/>
  <c r="K3522" i="2" s="1"/>
  <c r="H3521" i="2"/>
  <c r="D3521" i="2"/>
  <c r="C3521" i="2"/>
  <c r="B3521" i="2"/>
  <c r="I3520" i="2"/>
  <c r="H3520" i="2"/>
  <c r="D3520" i="2"/>
  <c r="C3520" i="2"/>
  <c r="B3520" i="2"/>
  <c r="I3519" i="2"/>
  <c r="J3520" i="2" s="1"/>
  <c r="H3519" i="2"/>
  <c r="D3519" i="2"/>
  <c r="C3519" i="2"/>
  <c r="B3519" i="2"/>
  <c r="I3518" i="2"/>
  <c r="J3519" i="2" s="1"/>
  <c r="K3520" i="2" s="1"/>
  <c r="H3518" i="2"/>
  <c r="D3518" i="2"/>
  <c r="C3518" i="2"/>
  <c r="B3518" i="2"/>
  <c r="I3517" i="2"/>
  <c r="J3517" i="2" s="1"/>
  <c r="H3517" i="2"/>
  <c r="D3517" i="2"/>
  <c r="C3517" i="2"/>
  <c r="B3517" i="2"/>
  <c r="I3516" i="2"/>
  <c r="J3516" i="2" s="1"/>
  <c r="H3516" i="2"/>
  <c r="D3516" i="2"/>
  <c r="C3516" i="2"/>
  <c r="B3516" i="2"/>
  <c r="I3515" i="2"/>
  <c r="H3515" i="2"/>
  <c r="D3515" i="2"/>
  <c r="C3515" i="2"/>
  <c r="B3515" i="2"/>
  <c r="I3514" i="2"/>
  <c r="J3514" i="2" s="1"/>
  <c r="H3514" i="2"/>
  <c r="D3514" i="2"/>
  <c r="C3514" i="2"/>
  <c r="B3514" i="2"/>
  <c r="I3513" i="2"/>
  <c r="H3513" i="2"/>
  <c r="D3513" i="2"/>
  <c r="C3513" i="2"/>
  <c r="B3513" i="2"/>
  <c r="I3512" i="2"/>
  <c r="J3513" i="2" s="1"/>
  <c r="K3514" i="2" s="1"/>
  <c r="H3512" i="2"/>
  <c r="D3512" i="2"/>
  <c r="C3512" i="2"/>
  <c r="B3512" i="2"/>
  <c r="I3511" i="2"/>
  <c r="H3511" i="2"/>
  <c r="D3511" i="2"/>
  <c r="C3511" i="2"/>
  <c r="B3511" i="2"/>
  <c r="I3510" i="2"/>
  <c r="J3511" i="2" s="1"/>
  <c r="H3510" i="2"/>
  <c r="D3510" i="2"/>
  <c r="C3510" i="2"/>
  <c r="B3510" i="2"/>
  <c r="I3509" i="2"/>
  <c r="J3509" i="2" s="1"/>
  <c r="H3509" i="2"/>
  <c r="D3509" i="2"/>
  <c r="C3509" i="2"/>
  <c r="B3509" i="2"/>
  <c r="I3508" i="2"/>
  <c r="J3508" i="2" s="1"/>
  <c r="H3508" i="2"/>
  <c r="D3508" i="2"/>
  <c r="C3508" i="2"/>
  <c r="B3508" i="2"/>
  <c r="I3507" i="2"/>
  <c r="H3507" i="2"/>
  <c r="D3507" i="2"/>
  <c r="C3507" i="2"/>
  <c r="B3507" i="2"/>
  <c r="I3506" i="2"/>
  <c r="J3506" i="2" s="1"/>
  <c r="H3506" i="2"/>
  <c r="D3506" i="2"/>
  <c r="C3506" i="2"/>
  <c r="B3506" i="2"/>
  <c r="I3505" i="2"/>
  <c r="H3505" i="2"/>
  <c r="D3505" i="2"/>
  <c r="C3505" i="2"/>
  <c r="B3505" i="2"/>
  <c r="I3504" i="2"/>
  <c r="J3505" i="2" s="1"/>
  <c r="K3506" i="2" s="1"/>
  <c r="H3504" i="2"/>
  <c r="D3504" i="2"/>
  <c r="C3504" i="2"/>
  <c r="B3504" i="2"/>
  <c r="I3503" i="2"/>
  <c r="H3503" i="2"/>
  <c r="D3503" i="2"/>
  <c r="C3503" i="2"/>
  <c r="B3503" i="2"/>
  <c r="J3502" i="2"/>
  <c r="K3503" i="2" s="1"/>
  <c r="I3502" i="2"/>
  <c r="J3503" i="2" s="1"/>
  <c r="H3502" i="2"/>
  <c r="D3502" i="2"/>
  <c r="C3502" i="2"/>
  <c r="B3502" i="2"/>
  <c r="I3501" i="2"/>
  <c r="J3501" i="2" s="1"/>
  <c r="H3501" i="2"/>
  <c r="D3501" i="2"/>
  <c r="C3501" i="2"/>
  <c r="B3501" i="2"/>
  <c r="I3500" i="2"/>
  <c r="J3500" i="2" s="1"/>
  <c r="K3501" i="2" s="1"/>
  <c r="H3500" i="2"/>
  <c r="D3500" i="2"/>
  <c r="C3500" i="2"/>
  <c r="B3500" i="2"/>
  <c r="I3499" i="2"/>
  <c r="H3499" i="2"/>
  <c r="D3499" i="2"/>
  <c r="C3499" i="2"/>
  <c r="B3499" i="2"/>
  <c r="I3498" i="2"/>
  <c r="J3498" i="2" s="1"/>
  <c r="H3498" i="2"/>
  <c r="D3498" i="2"/>
  <c r="C3498" i="2"/>
  <c r="B3498" i="2"/>
  <c r="I3497" i="2"/>
  <c r="H3497" i="2"/>
  <c r="D3497" i="2"/>
  <c r="C3497" i="2"/>
  <c r="B3497" i="2"/>
  <c r="I3496" i="2"/>
  <c r="J3497" i="2" s="1"/>
  <c r="H3496" i="2"/>
  <c r="D3496" i="2"/>
  <c r="C3496" i="2"/>
  <c r="B3496" i="2"/>
  <c r="I3495" i="2"/>
  <c r="H3495" i="2"/>
  <c r="D3495" i="2"/>
  <c r="C3495" i="2"/>
  <c r="B3495" i="2"/>
  <c r="I3494" i="2"/>
  <c r="J3495" i="2" s="1"/>
  <c r="H3494" i="2"/>
  <c r="D3494" i="2"/>
  <c r="C3494" i="2"/>
  <c r="B3494" i="2"/>
  <c r="I3493" i="2"/>
  <c r="J3493" i="2" s="1"/>
  <c r="H3493" i="2"/>
  <c r="D3493" i="2"/>
  <c r="C3493" i="2"/>
  <c r="B3493" i="2"/>
  <c r="I3492" i="2"/>
  <c r="J3492" i="2" s="1"/>
  <c r="K3493" i="2" s="1"/>
  <c r="H3492" i="2"/>
  <c r="D3492" i="2"/>
  <c r="C3492" i="2"/>
  <c r="B3492" i="2"/>
  <c r="I3491" i="2"/>
  <c r="H3491" i="2"/>
  <c r="D3491" i="2"/>
  <c r="C3491" i="2"/>
  <c r="B3491" i="2"/>
  <c r="I3490" i="2"/>
  <c r="J3490" i="2" s="1"/>
  <c r="H3490" i="2"/>
  <c r="D3490" i="2"/>
  <c r="C3490" i="2"/>
  <c r="B3490" i="2"/>
  <c r="I3489" i="2"/>
  <c r="H3489" i="2"/>
  <c r="D3489" i="2"/>
  <c r="C3489" i="2"/>
  <c r="B3489" i="2"/>
  <c r="I3488" i="2"/>
  <c r="J3489" i="2" s="1"/>
  <c r="H3488" i="2"/>
  <c r="D3488" i="2"/>
  <c r="C3488" i="2"/>
  <c r="B3488" i="2"/>
  <c r="I3487" i="2"/>
  <c r="H3487" i="2"/>
  <c r="D3487" i="2"/>
  <c r="C3487" i="2"/>
  <c r="B3487" i="2"/>
  <c r="J3486" i="2"/>
  <c r="K3487" i="2" s="1"/>
  <c r="I3486" i="2"/>
  <c r="J3487" i="2" s="1"/>
  <c r="H3486" i="2"/>
  <c r="D3486" i="2"/>
  <c r="C3486" i="2"/>
  <c r="B3486" i="2"/>
  <c r="I3485" i="2"/>
  <c r="J3485" i="2" s="1"/>
  <c r="H3485" i="2"/>
  <c r="D3485" i="2"/>
  <c r="C3485" i="2"/>
  <c r="B3485" i="2"/>
  <c r="I3484" i="2"/>
  <c r="J3484" i="2" s="1"/>
  <c r="K3485" i="2" s="1"/>
  <c r="H3484" i="2"/>
  <c r="D3484" i="2"/>
  <c r="C3484" i="2"/>
  <c r="B3484" i="2"/>
  <c r="I3483" i="2"/>
  <c r="H3483" i="2"/>
  <c r="D3483" i="2"/>
  <c r="C3483" i="2"/>
  <c r="B3483" i="2"/>
  <c r="I3482" i="2"/>
  <c r="J3482" i="2" s="1"/>
  <c r="H3482" i="2"/>
  <c r="D3482" i="2"/>
  <c r="C3482" i="2"/>
  <c r="B3482" i="2"/>
  <c r="I3481" i="2"/>
  <c r="H3481" i="2"/>
  <c r="D3481" i="2"/>
  <c r="C3481" i="2"/>
  <c r="B3481" i="2"/>
  <c r="I3480" i="2"/>
  <c r="J3481" i="2" s="1"/>
  <c r="H3480" i="2"/>
  <c r="D3480" i="2"/>
  <c r="C3480" i="2"/>
  <c r="B3480" i="2"/>
  <c r="I3479" i="2"/>
  <c r="H3479" i="2"/>
  <c r="D3479" i="2"/>
  <c r="C3479" i="2"/>
  <c r="B3479" i="2"/>
  <c r="I3478" i="2"/>
  <c r="J3479" i="2" s="1"/>
  <c r="H3478" i="2"/>
  <c r="D3478" i="2"/>
  <c r="C3478" i="2"/>
  <c r="B3478" i="2"/>
  <c r="I3477" i="2"/>
  <c r="J3477" i="2" s="1"/>
  <c r="H3477" i="2"/>
  <c r="D3477" i="2"/>
  <c r="C3477" i="2"/>
  <c r="B3477" i="2"/>
  <c r="I3476" i="2"/>
  <c r="J3476" i="2" s="1"/>
  <c r="H3476" i="2"/>
  <c r="D3476" i="2"/>
  <c r="C3476" i="2"/>
  <c r="B3476" i="2"/>
  <c r="I3475" i="2"/>
  <c r="H3475" i="2"/>
  <c r="D3475" i="2"/>
  <c r="C3475" i="2"/>
  <c r="B3475" i="2"/>
  <c r="I3474" i="2"/>
  <c r="J3474" i="2" s="1"/>
  <c r="H3474" i="2"/>
  <c r="D3474" i="2"/>
  <c r="C3474" i="2"/>
  <c r="B3474" i="2"/>
  <c r="I3473" i="2"/>
  <c r="H3473" i="2"/>
  <c r="D3473" i="2"/>
  <c r="C3473" i="2"/>
  <c r="B3473" i="2"/>
  <c r="I3472" i="2"/>
  <c r="J3473" i="2" s="1"/>
  <c r="K3474" i="2" s="1"/>
  <c r="H3472" i="2"/>
  <c r="D3472" i="2"/>
  <c r="C3472" i="2"/>
  <c r="B3472" i="2"/>
  <c r="I3471" i="2"/>
  <c r="H3471" i="2"/>
  <c r="D3471" i="2"/>
  <c r="C3471" i="2"/>
  <c r="B3471" i="2"/>
  <c r="J3470" i="2"/>
  <c r="I3470" i="2"/>
  <c r="J3471" i="2" s="1"/>
  <c r="K3471" i="2" s="1"/>
  <c r="H3470" i="2"/>
  <c r="D3470" i="2"/>
  <c r="C3470" i="2"/>
  <c r="B3470" i="2"/>
  <c r="I3469" i="2"/>
  <c r="J3469" i="2" s="1"/>
  <c r="H3469" i="2"/>
  <c r="D3469" i="2"/>
  <c r="C3469" i="2"/>
  <c r="B3469" i="2"/>
  <c r="I3468" i="2"/>
  <c r="J3468" i="2" s="1"/>
  <c r="K3469" i="2" s="1"/>
  <c r="H3468" i="2"/>
  <c r="D3468" i="2"/>
  <c r="C3468" i="2"/>
  <c r="B3468" i="2"/>
  <c r="I3467" i="2"/>
  <c r="H3467" i="2"/>
  <c r="D3467" i="2"/>
  <c r="C3467" i="2"/>
  <c r="B3467" i="2"/>
  <c r="I3466" i="2"/>
  <c r="J3466" i="2" s="1"/>
  <c r="H3466" i="2"/>
  <c r="D3466" i="2"/>
  <c r="C3466" i="2"/>
  <c r="B3466" i="2"/>
  <c r="I3465" i="2"/>
  <c r="H3465" i="2"/>
  <c r="D3465" i="2"/>
  <c r="C3465" i="2"/>
  <c r="B3465" i="2"/>
  <c r="I3464" i="2"/>
  <c r="J3465" i="2" s="1"/>
  <c r="H3464" i="2"/>
  <c r="D3464" i="2"/>
  <c r="C3464" i="2"/>
  <c r="B3464" i="2"/>
  <c r="I3463" i="2"/>
  <c r="H3463" i="2"/>
  <c r="D3463" i="2"/>
  <c r="C3463" i="2"/>
  <c r="B3463" i="2"/>
  <c r="I3462" i="2"/>
  <c r="J3463" i="2" s="1"/>
  <c r="H3462" i="2"/>
  <c r="D3462" i="2"/>
  <c r="C3462" i="2"/>
  <c r="B3462" i="2"/>
  <c r="I3461" i="2"/>
  <c r="J3462" i="2" s="1"/>
  <c r="K3463" i="2" s="1"/>
  <c r="H3461" i="2"/>
  <c r="D3461" i="2"/>
  <c r="C3461" i="2"/>
  <c r="B3461" i="2"/>
  <c r="I3460" i="2"/>
  <c r="J3460" i="2" s="1"/>
  <c r="H3460" i="2"/>
  <c r="D3460" i="2"/>
  <c r="C3460" i="2"/>
  <c r="B3460" i="2"/>
  <c r="I3459" i="2"/>
  <c r="H3459" i="2"/>
  <c r="D3459" i="2"/>
  <c r="C3459" i="2"/>
  <c r="B3459" i="2"/>
  <c r="I3458" i="2"/>
  <c r="J3459" i="2" s="1"/>
  <c r="H3458" i="2"/>
  <c r="D3458" i="2"/>
  <c r="C3458" i="2"/>
  <c r="B3458" i="2"/>
  <c r="I3457" i="2"/>
  <c r="J3457" i="2" s="1"/>
  <c r="H3457" i="2"/>
  <c r="D3457" i="2"/>
  <c r="C3457" i="2"/>
  <c r="B3457" i="2"/>
  <c r="I3456" i="2"/>
  <c r="J3456" i="2" s="1"/>
  <c r="K3457" i="2" s="1"/>
  <c r="H3456" i="2"/>
  <c r="D3456" i="2"/>
  <c r="C3456" i="2"/>
  <c r="B3456" i="2"/>
  <c r="I3455" i="2"/>
  <c r="H3455" i="2"/>
  <c r="D3455" i="2"/>
  <c r="C3455" i="2"/>
  <c r="B3455" i="2"/>
  <c r="J3454" i="2"/>
  <c r="K3455" i="2" s="1"/>
  <c r="I3454" i="2"/>
  <c r="J3455" i="2" s="1"/>
  <c r="K3456" i="2" s="1"/>
  <c r="H3454" i="2"/>
  <c r="D3454" i="2"/>
  <c r="C3454" i="2"/>
  <c r="B3454" i="2"/>
  <c r="I3453" i="2"/>
  <c r="H3453" i="2"/>
  <c r="D3453" i="2"/>
  <c r="C3453" i="2"/>
  <c r="B3453" i="2"/>
  <c r="I3452" i="2"/>
  <c r="J3452" i="2" s="1"/>
  <c r="H3452" i="2"/>
  <c r="D3452" i="2"/>
  <c r="C3452" i="2"/>
  <c r="B3452" i="2"/>
  <c r="I3451" i="2"/>
  <c r="H3451" i="2"/>
  <c r="D3451" i="2"/>
  <c r="C3451" i="2"/>
  <c r="B3451" i="2"/>
  <c r="I3450" i="2"/>
  <c r="J3451" i="2" s="1"/>
  <c r="H3450" i="2"/>
  <c r="D3450" i="2"/>
  <c r="C3450" i="2"/>
  <c r="B3450" i="2"/>
  <c r="I3449" i="2"/>
  <c r="J3449" i="2" s="1"/>
  <c r="H3449" i="2"/>
  <c r="D3449" i="2"/>
  <c r="C3449" i="2"/>
  <c r="B3449" i="2"/>
  <c r="I3448" i="2"/>
  <c r="J3448" i="2" s="1"/>
  <c r="H3448" i="2"/>
  <c r="D3448" i="2"/>
  <c r="C3448" i="2"/>
  <c r="B3448" i="2"/>
  <c r="I3447" i="2"/>
  <c r="H3447" i="2"/>
  <c r="D3447" i="2"/>
  <c r="C3447" i="2"/>
  <c r="B3447" i="2"/>
  <c r="J3446" i="2"/>
  <c r="K3447" i="2" s="1"/>
  <c r="I3446" i="2"/>
  <c r="J3447" i="2" s="1"/>
  <c r="K3448" i="2" s="1"/>
  <c r="H3446" i="2"/>
  <c r="D3446" i="2"/>
  <c r="C3446" i="2"/>
  <c r="B3446" i="2"/>
  <c r="J3445" i="2"/>
  <c r="K3446" i="2" s="1"/>
  <c r="I3445" i="2"/>
  <c r="H3445" i="2"/>
  <c r="D3445" i="2"/>
  <c r="C3445" i="2"/>
  <c r="B3445" i="2"/>
  <c r="I3444" i="2"/>
  <c r="J3444" i="2" s="1"/>
  <c r="H3444" i="2"/>
  <c r="D3444" i="2"/>
  <c r="C3444" i="2"/>
  <c r="B3444" i="2"/>
  <c r="I3443" i="2"/>
  <c r="H3443" i="2"/>
  <c r="D3443" i="2"/>
  <c r="C3443" i="2"/>
  <c r="B3443" i="2"/>
  <c r="I3442" i="2"/>
  <c r="J3443" i="2" s="1"/>
  <c r="K3444" i="2" s="1"/>
  <c r="H3442" i="2"/>
  <c r="D3442" i="2"/>
  <c r="C3442" i="2"/>
  <c r="B3442" i="2"/>
  <c r="I3441" i="2"/>
  <c r="J3441" i="2" s="1"/>
  <c r="H3441" i="2"/>
  <c r="D3441" i="2"/>
  <c r="C3441" i="2"/>
  <c r="B3441" i="2"/>
  <c r="I3440" i="2"/>
  <c r="J3440" i="2" s="1"/>
  <c r="H3440" i="2"/>
  <c r="D3440" i="2"/>
  <c r="C3440" i="2"/>
  <c r="B3440" i="2"/>
  <c r="I3439" i="2"/>
  <c r="H3439" i="2"/>
  <c r="D3439" i="2"/>
  <c r="C3439" i="2"/>
  <c r="B3439" i="2"/>
  <c r="J3438" i="2"/>
  <c r="K3439" i="2" s="1"/>
  <c r="I3438" i="2"/>
  <c r="J3439" i="2" s="1"/>
  <c r="K3440" i="2" s="1"/>
  <c r="H3438" i="2"/>
  <c r="D3438" i="2"/>
  <c r="C3438" i="2"/>
  <c r="B3438" i="2"/>
  <c r="I3437" i="2"/>
  <c r="J3437" i="2" s="1"/>
  <c r="K3438" i="2" s="1"/>
  <c r="H3437" i="2"/>
  <c r="D3437" i="2"/>
  <c r="C3437" i="2"/>
  <c r="B3437" i="2"/>
  <c r="I3436" i="2"/>
  <c r="J3436" i="2" s="1"/>
  <c r="H3436" i="2"/>
  <c r="D3436" i="2"/>
  <c r="C3436" i="2"/>
  <c r="B3436" i="2"/>
  <c r="I3435" i="2"/>
  <c r="H3435" i="2"/>
  <c r="D3435" i="2"/>
  <c r="C3435" i="2"/>
  <c r="B3435" i="2"/>
  <c r="I3434" i="2"/>
  <c r="J3435" i="2" s="1"/>
  <c r="H3434" i="2"/>
  <c r="D3434" i="2"/>
  <c r="C3434" i="2"/>
  <c r="B3434" i="2"/>
  <c r="I3433" i="2"/>
  <c r="J3433" i="2" s="1"/>
  <c r="H3433" i="2"/>
  <c r="D3433" i="2"/>
  <c r="C3433" i="2"/>
  <c r="B3433" i="2"/>
  <c r="I3432" i="2"/>
  <c r="J3432" i="2" s="1"/>
  <c r="H3432" i="2"/>
  <c r="D3432" i="2"/>
  <c r="C3432" i="2"/>
  <c r="B3432" i="2"/>
  <c r="I3431" i="2"/>
  <c r="H3431" i="2"/>
  <c r="D3431" i="2"/>
  <c r="C3431" i="2"/>
  <c r="B3431" i="2"/>
  <c r="I3430" i="2"/>
  <c r="J3430" i="2" s="1"/>
  <c r="H3430" i="2"/>
  <c r="D3430" i="2"/>
  <c r="C3430" i="2"/>
  <c r="B3430" i="2"/>
  <c r="I3429" i="2"/>
  <c r="H3429" i="2"/>
  <c r="D3429" i="2"/>
  <c r="C3429" i="2"/>
  <c r="B3429" i="2"/>
  <c r="I3428" i="2"/>
  <c r="J3428" i="2" s="1"/>
  <c r="H3428" i="2"/>
  <c r="D3428" i="2"/>
  <c r="C3428" i="2"/>
  <c r="B3428" i="2"/>
  <c r="K3427" i="2"/>
  <c r="I3427" i="2"/>
  <c r="H3427" i="2"/>
  <c r="D3427" i="2"/>
  <c r="C3427" i="2"/>
  <c r="B3427" i="2"/>
  <c r="J3426" i="2"/>
  <c r="I3426" i="2"/>
  <c r="J3427" i="2" s="1"/>
  <c r="H3426" i="2"/>
  <c r="D3426" i="2"/>
  <c r="C3426" i="2"/>
  <c r="B3426" i="2"/>
  <c r="I3425" i="2"/>
  <c r="J3425" i="2" s="1"/>
  <c r="H3425" i="2"/>
  <c r="D3425" i="2"/>
  <c r="C3425" i="2"/>
  <c r="B3425" i="2"/>
  <c r="I3424" i="2"/>
  <c r="J3424" i="2" s="1"/>
  <c r="H3424" i="2"/>
  <c r="D3424" i="2"/>
  <c r="C3424" i="2"/>
  <c r="B3424" i="2"/>
  <c r="I3423" i="2"/>
  <c r="H3423" i="2"/>
  <c r="D3423" i="2"/>
  <c r="C3423" i="2"/>
  <c r="B3423" i="2"/>
  <c r="I3422" i="2"/>
  <c r="J3422" i="2" s="1"/>
  <c r="H3422" i="2"/>
  <c r="D3422" i="2"/>
  <c r="C3422" i="2"/>
  <c r="B3422" i="2"/>
  <c r="J3421" i="2"/>
  <c r="K3422" i="2" s="1"/>
  <c r="I3421" i="2"/>
  <c r="H3421" i="2"/>
  <c r="D3421" i="2"/>
  <c r="C3421" i="2"/>
  <c r="B3421" i="2"/>
  <c r="I3420" i="2"/>
  <c r="J3420" i="2" s="1"/>
  <c r="H3420" i="2"/>
  <c r="D3420" i="2"/>
  <c r="C3420" i="2"/>
  <c r="B3420" i="2"/>
  <c r="I3419" i="2"/>
  <c r="H3419" i="2"/>
  <c r="D3419" i="2"/>
  <c r="C3419" i="2"/>
  <c r="B3419" i="2"/>
  <c r="J3418" i="2"/>
  <c r="K3419" i="2" s="1"/>
  <c r="I3418" i="2"/>
  <c r="J3419" i="2" s="1"/>
  <c r="K3420" i="2" s="1"/>
  <c r="H3418" i="2"/>
  <c r="D3418" i="2"/>
  <c r="C3418" i="2"/>
  <c r="B3418" i="2"/>
  <c r="I3417" i="2"/>
  <c r="J3417" i="2" s="1"/>
  <c r="K3418" i="2" s="1"/>
  <c r="H3417" i="2"/>
  <c r="D3417" i="2"/>
  <c r="C3417" i="2"/>
  <c r="B3417" i="2"/>
  <c r="I3416" i="2"/>
  <c r="J3416" i="2" s="1"/>
  <c r="H3416" i="2"/>
  <c r="D3416" i="2"/>
  <c r="C3416" i="2"/>
  <c r="B3416" i="2"/>
  <c r="I3415" i="2"/>
  <c r="H3415" i="2"/>
  <c r="D3415" i="2"/>
  <c r="C3415" i="2"/>
  <c r="B3415" i="2"/>
  <c r="J3414" i="2"/>
  <c r="I3414" i="2"/>
  <c r="J3415" i="2" s="1"/>
  <c r="K3416" i="2" s="1"/>
  <c r="H3414" i="2"/>
  <c r="D3414" i="2"/>
  <c r="C3414" i="2"/>
  <c r="B3414" i="2"/>
  <c r="J3413" i="2"/>
  <c r="K3414" i="2" s="1"/>
  <c r="I3413" i="2"/>
  <c r="H3413" i="2"/>
  <c r="D3413" i="2"/>
  <c r="C3413" i="2"/>
  <c r="B3413" i="2"/>
  <c r="I3412" i="2"/>
  <c r="J3412" i="2" s="1"/>
  <c r="H3412" i="2"/>
  <c r="D3412" i="2"/>
  <c r="C3412" i="2"/>
  <c r="B3412" i="2"/>
  <c r="I3411" i="2"/>
  <c r="H3411" i="2"/>
  <c r="D3411" i="2"/>
  <c r="C3411" i="2"/>
  <c r="B3411" i="2"/>
  <c r="J3410" i="2"/>
  <c r="I3410" i="2"/>
  <c r="J3411" i="2" s="1"/>
  <c r="K3412" i="2" s="1"/>
  <c r="H3410" i="2"/>
  <c r="D3410" i="2"/>
  <c r="C3410" i="2"/>
  <c r="B3410" i="2"/>
  <c r="J3409" i="2"/>
  <c r="K3410" i="2" s="1"/>
  <c r="I3409" i="2"/>
  <c r="H3409" i="2"/>
  <c r="D3409" i="2"/>
  <c r="C3409" i="2"/>
  <c r="B3409" i="2"/>
  <c r="I3408" i="2"/>
  <c r="H3408" i="2"/>
  <c r="D3408" i="2"/>
  <c r="C3408" i="2"/>
  <c r="B3408" i="2"/>
  <c r="I3407" i="2"/>
  <c r="J3407" i="2" s="1"/>
  <c r="H3407" i="2"/>
  <c r="D3407" i="2"/>
  <c r="C3407" i="2"/>
  <c r="B3407" i="2"/>
  <c r="I3406" i="2"/>
  <c r="J3406" i="2" s="1"/>
  <c r="H3406" i="2"/>
  <c r="D3406" i="2"/>
  <c r="C3406" i="2"/>
  <c r="B3406" i="2"/>
  <c r="I3405" i="2"/>
  <c r="H3405" i="2"/>
  <c r="D3405" i="2"/>
  <c r="C3405" i="2"/>
  <c r="B3405" i="2"/>
  <c r="I3404" i="2"/>
  <c r="J3405" i="2" s="1"/>
  <c r="H3404" i="2"/>
  <c r="D3404" i="2"/>
  <c r="C3404" i="2"/>
  <c r="B3404" i="2"/>
  <c r="I3403" i="2"/>
  <c r="J3403" i="2" s="1"/>
  <c r="H3403" i="2"/>
  <c r="D3403" i="2"/>
  <c r="C3403" i="2"/>
  <c r="B3403" i="2"/>
  <c r="I3402" i="2"/>
  <c r="H3402" i="2"/>
  <c r="D3402" i="2"/>
  <c r="C3402" i="2"/>
  <c r="B3402" i="2"/>
  <c r="I3401" i="2"/>
  <c r="J3401" i="2" s="1"/>
  <c r="H3401" i="2"/>
  <c r="D3401" i="2"/>
  <c r="C3401" i="2"/>
  <c r="B3401" i="2"/>
  <c r="I3400" i="2"/>
  <c r="H3400" i="2"/>
  <c r="D3400" i="2"/>
  <c r="C3400" i="2"/>
  <c r="B3400" i="2"/>
  <c r="I3399" i="2"/>
  <c r="J3400" i="2" s="1"/>
  <c r="K3401" i="2" s="1"/>
  <c r="H3399" i="2"/>
  <c r="D3399" i="2"/>
  <c r="C3399" i="2"/>
  <c r="B3399" i="2"/>
  <c r="I3398" i="2"/>
  <c r="J3398" i="2" s="1"/>
  <c r="H3398" i="2"/>
  <c r="D3398" i="2"/>
  <c r="C3398" i="2"/>
  <c r="B3398" i="2"/>
  <c r="I3397" i="2"/>
  <c r="H3397" i="2"/>
  <c r="D3397" i="2"/>
  <c r="C3397" i="2"/>
  <c r="B3397" i="2"/>
  <c r="I3396" i="2"/>
  <c r="J3397" i="2" s="1"/>
  <c r="H3396" i="2"/>
  <c r="D3396" i="2"/>
  <c r="C3396" i="2"/>
  <c r="B3396" i="2"/>
  <c r="I3395" i="2"/>
  <c r="J3395" i="2" s="1"/>
  <c r="H3395" i="2"/>
  <c r="D3395" i="2"/>
  <c r="C3395" i="2"/>
  <c r="B3395" i="2"/>
  <c r="I3394" i="2"/>
  <c r="H3394" i="2"/>
  <c r="D3394" i="2"/>
  <c r="C3394" i="2"/>
  <c r="B3394" i="2"/>
  <c r="I3393" i="2"/>
  <c r="J3393" i="2" s="1"/>
  <c r="H3393" i="2"/>
  <c r="D3393" i="2"/>
  <c r="C3393" i="2"/>
  <c r="B3393" i="2"/>
  <c r="I3392" i="2"/>
  <c r="H3392" i="2"/>
  <c r="D3392" i="2"/>
  <c r="C3392" i="2"/>
  <c r="B3392" i="2"/>
  <c r="I3391" i="2"/>
  <c r="J3392" i="2" s="1"/>
  <c r="K3393" i="2" s="1"/>
  <c r="H3391" i="2"/>
  <c r="D3391" i="2"/>
  <c r="C3391" i="2"/>
  <c r="B3391" i="2"/>
  <c r="I3390" i="2"/>
  <c r="J3390" i="2" s="1"/>
  <c r="H3390" i="2"/>
  <c r="D3390" i="2"/>
  <c r="C3390" i="2"/>
  <c r="B3390" i="2"/>
  <c r="I3389" i="2"/>
  <c r="H3389" i="2"/>
  <c r="D3389" i="2"/>
  <c r="C3389" i="2"/>
  <c r="B3389" i="2"/>
  <c r="I3388" i="2"/>
  <c r="J3389" i="2" s="1"/>
  <c r="H3388" i="2"/>
  <c r="D3388" i="2"/>
  <c r="C3388" i="2"/>
  <c r="B3388" i="2"/>
  <c r="I3387" i="2"/>
  <c r="J3387" i="2" s="1"/>
  <c r="H3387" i="2"/>
  <c r="D3387" i="2"/>
  <c r="C3387" i="2"/>
  <c r="B3387" i="2"/>
  <c r="I3386" i="2"/>
  <c r="H3386" i="2"/>
  <c r="D3386" i="2"/>
  <c r="C3386" i="2"/>
  <c r="B3386" i="2"/>
  <c r="I3385" i="2"/>
  <c r="J3385" i="2" s="1"/>
  <c r="H3385" i="2"/>
  <c r="D3385" i="2"/>
  <c r="C3385" i="2"/>
  <c r="B3385" i="2"/>
  <c r="I3384" i="2"/>
  <c r="H3384" i="2"/>
  <c r="D3384" i="2"/>
  <c r="C3384" i="2"/>
  <c r="B3384" i="2"/>
  <c r="I3383" i="2"/>
  <c r="J3384" i="2" s="1"/>
  <c r="K3385" i="2" s="1"/>
  <c r="H3383" i="2"/>
  <c r="D3383" i="2"/>
  <c r="C3383" i="2"/>
  <c r="B3383" i="2"/>
  <c r="I3382" i="2"/>
  <c r="J3382" i="2" s="1"/>
  <c r="H3382" i="2"/>
  <c r="D3382" i="2"/>
  <c r="C3382" i="2"/>
  <c r="B3382" i="2"/>
  <c r="I3381" i="2"/>
  <c r="H3381" i="2"/>
  <c r="D3381" i="2"/>
  <c r="C3381" i="2"/>
  <c r="B3381" i="2"/>
  <c r="I3380" i="2"/>
  <c r="J3381" i="2" s="1"/>
  <c r="H3380" i="2"/>
  <c r="D3380" i="2"/>
  <c r="C3380" i="2"/>
  <c r="B3380" i="2"/>
  <c r="I3379" i="2"/>
  <c r="J3379" i="2" s="1"/>
  <c r="H3379" i="2"/>
  <c r="D3379" i="2"/>
  <c r="C3379" i="2"/>
  <c r="B3379" i="2"/>
  <c r="I3378" i="2"/>
  <c r="H3378" i="2"/>
  <c r="D3378" i="2"/>
  <c r="C3378" i="2"/>
  <c r="B3378" i="2"/>
  <c r="I3377" i="2"/>
  <c r="J3377" i="2" s="1"/>
  <c r="H3377" i="2"/>
  <c r="D3377" i="2"/>
  <c r="C3377" i="2"/>
  <c r="B3377" i="2"/>
  <c r="I3376" i="2"/>
  <c r="H3376" i="2"/>
  <c r="D3376" i="2"/>
  <c r="C3376" i="2"/>
  <c r="B3376" i="2"/>
  <c r="I3375" i="2"/>
  <c r="J3376" i="2" s="1"/>
  <c r="K3377" i="2" s="1"/>
  <c r="H3375" i="2"/>
  <c r="D3375" i="2"/>
  <c r="C3375" i="2"/>
  <c r="B3375" i="2"/>
  <c r="I3374" i="2"/>
  <c r="J3374" i="2" s="1"/>
  <c r="H3374" i="2"/>
  <c r="D3374" i="2"/>
  <c r="C3374" i="2"/>
  <c r="B3374" i="2"/>
  <c r="I3373" i="2"/>
  <c r="H3373" i="2"/>
  <c r="D3373" i="2"/>
  <c r="C3373" i="2"/>
  <c r="B3373" i="2"/>
  <c r="I3372" i="2"/>
  <c r="J3373" i="2" s="1"/>
  <c r="H3372" i="2"/>
  <c r="D3372" i="2"/>
  <c r="C3372" i="2"/>
  <c r="B3372" i="2"/>
  <c r="I3371" i="2"/>
  <c r="J3371" i="2" s="1"/>
  <c r="H3371" i="2"/>
  <c r="D3371" i="2"/>
  <c r="C3371" i="2"/>
  <c r="B3371" i="2"/>
  <c r="I3370" i="2"/>
  <c r="H3370" i="2"/>
  <c r="D3370" i="2"/>
  <c r="C3370" i="2"/>
  <c r="B3370" i="2"/>
  <c r="I3369" i="2"/>
  <c r="J3369" i="2" s="1"/>
  <c r="H3369" i="2"/>
  <c r="D3369" i="2"/>
  <c r="C3369" i="2"/>
  <c r="B3369" i="2"/>
  <c r="I3368" i="2"/>
  <c r="H3368" i="2"/>
  <c r="D3368" i="2"/>
  <c r="C3368" i="2"/>
  <c r="B3368" i="2"/>
  <c r="I3367" i="2"/>
  <c r="J3368" i="2" s="1"/>
  <c r="K3369" i="2" s="1"/>
  <c r="H3367" i="2"/>
  <c r="D3367" i="2"/>
  <c r="C3367" i="2"/>
  <c r="B3367" i="2"/>
  <c r="I3366" i="2"/>
  <c r="J3366" i="2" s="1"/>
  <c r="H3366" i="2"/>
  <c r="D3366" i="2"/>
  <c r="C3366" i="2"/>
  <c r="B3366" i="2"/>
  <c r="I3365" i="2"/>
  <c r="H3365" i="2"/>
  <c r="D3365" i="2"/>
  <c r="C3365" i="2"/>
  <c r="B3365" i="2"/>
  <c r="I3364" i="2"/>
  <c r="J3365" i="2" s="1"/>
  <c r="H3364" i="2"/>
  <c r="D3364" i="2"/>
  <c r="C3364" i="2"/>
  <c r="B3364" i="2"/>
  <c r="I3363" i="2"/>
  <c r="J3363" i="2" s="1"/>
  <c r="H3363" i="2"/>
  <c r="D3363" i="2"/>
  <c r="C3363" i="2"/>
  <c r="B3363" i="2"/>
  <c r="I3362" i="2"/>
  <c r="H3362" i="2"/>
  <c r="D3362" i="2"/>
  <c r="C3362" i="2"/>
  <c r="B3362" i="2"/>
  <c r="I3361" i="2"/>
  <c r="J3361" i="2" s="1"/>
  <c r="H3361" i="2"/>
  <c r="D3361" i="2"/>
  <c r="C3361" i="2"/>
  <c r="B3361" i="2"/>
  <c r="I3360" i="2"/>
  <c r="H3360" i="2"/>
  <c r="D3360" i="2"/>
  <c r="C3360" i="2"/>
  <c r="B3360" i="2"/>
  <c r="I3359" i="2"/>
  <c r="J3360" i="2" s="1"/>
  <c r="K3361" i="2" s="1"/>
  <c r="H3359" i="2"/>
  <c r="D3359" i="2"/>
  <c r="C3359" i="2"/>
  <c r="B3359" i="2"/>
  <c r="I3358" i="2"/>
  <c r="J3358" i="2" s="1"/>
  <c r="H3358" i="2"/>
  <c r="D3358" i="2"/>
  <c r="C3358" i="2"/>
  <c r="B3358" i="2"/>
  <c r="I3357" i="2"/>
  <c r="H3357" i="2"/>
  <c r="D3357" i="2"/>
  <c r="C3357" i="2"/>
  <c r="B3357" i="2"/>
  <c r="I3356" i="2"/>
  <c r="J3357" i="2" s="1"/>
  <c r="H3356" i="2"/>
  <c r="D3356" i="2"/>
  <c r="C3356" i="2"/>
  <c r="B3356" i="2"/>
  <c r="I3355" i="2"/>
  <c r="J3355" i="2" s="1"/>
  <c r="H3355" i="2"/>
  <c r="D3355" i="2"/>
  <c r="C3355" i="2"/>
  <c r="B3355" i="2"/>
  <c r="I3354" i="2"/>
  <c r="H3354" i="2"/>
  <c r="D3354" i="2"/>
  <c r="C3354" i="2"/>
  <c r="B3354" i="2"/>
  <c r="I3353" i="2"/>
  <c r="J3353" i="2" s="1"/>
  <c r="H3353" i="2"/>
  <c r="D3353" i="2"/>
  <c r="C3353" i="2"/>
  <c r="B3353" i="2"/>
  <c r="I3352" i="2"/>
  <c r="H3352" i="2"/>
  <c r="D3352" i="2"/>
  <c r="C3352" i="2"/>
  <c r="B3352" i="2"/>
  <c r="I3351" i="2"/>
  <c r="J3352" i="2" s="1"/>
  <c r="K3353" i="2" s="1"/>
  <c r="H3351" i="2"/>
  <c r="D3351" i="2"/>
  <c r="C3351" i="2"/>
  <c r="B3351" i="2"/>
  <c r="I3350" i="2"/>
  <c r="J3350" i="2" s="1"/>
  <c r="H3350" i="2"/>
  <c r="D3350" i="2"/>
  <c r="C3350" i="2"/>
  <c r="B3350" i="2"/>
  <c r="I3349" i="2"/>
  <c r="H3349" i="2"/>
  <c r="D3349" i="2"/>
  <c r="C3349" i="2"/>
  <c r="B3349" i="2"/>
  <c r="I3348" i="2"/>
  <c r="J3349" i="2" s="1"/>
  <c r="H3348" i="2"/>
  <c r="D3348" i="2"/>
  <c r="C3348" i="2"/>
  <c r="B3348" i="2"/>
  <c r="I3347" i="2"/>
  <c r="J3347" i="2" s="1"/>
  <c r="H3347" i="2"/>
  <c r="D3347" i="2"/>
  <c r="C3347" i="2"/>
  <c r="B3347" i="2"/>
  <c r="I3346" i="2"/>
  <c r="H3346" i="2"/>
  <c r="D3346" i="2"/>
  <c r="C3346" i="2"/>
  <c r="B3346" i="2"/>
  <c r="I3345" i="2"/>
  <c r="J3345" i="2" s="1"/>
  <c r="H3345" i="2"/>
  <c r="D3345" i="2"/>
  <c r="C3345" i="2"/>
  <c r="B3345" i="2"/>
  <c r="I3344" i="2"/>
  <c r="H3344" i="2"/>
  <c r="D3344" i="2"/>
  <c r="C3344" i="2"/>
  <c r="B3344" i="2"/>
  <c r="I3343" i="2"/>
  <c r="J3344" i="2" s="1"/>
  <c r="K3345" i="2" s="1"/>
  <c r="H3343" i="2"/>
  <c r="D3343" i="2"/>
  <c r="C3343" i="2"/>
  <c r="B3343" i="2"/>
  <c r="I3342" i="2"/>
  <c r="J3342" i="2" s="1"/>
  <c r="H3342" i="2"/>
  <c r="D3342" i="2"/>
  <c r="C3342" i="2"/>
  <c r="B3342" i="2"/>
  <c r="I3341" i="2"/>
  <c r="H3341" i="2"/>
  <c r="D3341" i="2"/>
  <c r="C3341" i="2"/>
  <c r="B3341" i="2"/>
  <c r="I3340" i="2"/>
  <c r="J3341" i="2" s="1"/>
  <c r="H3340" i="2"/>
  <c r="D3340" i="2"/>
  <c r="C3340" i="2"/>
  <c r="B3340" i="2"/>
  <c r="I3339" i="2"/>
  <c r="J3339" i="2" s="1"/>
  <c r="H3339" i="2"/>
  <c r="D3339" i="2"/>
  <c r="C3339" i="2"/>
  <c r="B3339" i="2"/>
  <c r="I3338" i="2"/>
  <c r="H3338" i="2"/>
  <c r="D3338" i="2"/>
  <c r="C3338" i="2"/>
  <c r="B3338" i="2"/>
  <c r="I3337" i="2"/>
  <c r="J3337" i="2" s="1"/>
  <c r="H3337" i="2"/>
  <c r="D3337" i="2"/>
  <c r="C3337" i="2"/>
  <c r="B3337" i="2"/>
  <c r="I3336" i="2"/>
  <c r="H3336" i="2"/>
  <c r="D3336" i="2"/>
  <c r="C3336" i="2"/>
  <c r="B3336" i="2"/>
  <c r="I3335" i="2"/>
  <c r="J3336" i="2" s="1"/>
  <c r="K3337" i="2" s="1"/>
  <c r="H3335" i="2"/>
  <c r="D3335" i="2"/>
  <c r="C3335" i="2"/>
  <c r="B3335" i="2"/>
  <c r="I3334" i="2"/>
  <c r="J3334" i="2" s="1"/>
  <c r="H3334" i="2"/>
  <c r="D3334" i="2"/>
  <c r="C3334" i="2"/>
  <c r="B3334" i="2"/>
  <c r="I3333" i="2"/>
  <c r="H3333" i="2"/>
  <c r="D3333" i="2"/>
  <c r="C3333" i="2"/>
  <c r="B3333" i="2"/>
  <c r="I3332" i="2"/>
  <c r="J3333" i="2" s="1"/>
  <c r="H3332" i="2"/>
  <c r="D3332" i="2"/>
  <c r="C3332" i="2"/>
  <c r="B3332" i="2"/>
  <c r="I3331" i="2"/>
  <c r="J3331" i="2" s="1"/>
  <c r="H3331" i="2"/>
  <c r="D3331" i="2"/>
  <c r="C3331" i="2"/>
  <c r="B3331" i="2"/>
  <c r="I3330" i="2"/>
  <c r="H3330" i="2"/>
  <c r="D3330" i="2"/>
  <c r="C3330" i="2"/>
  <c r="B3330" i="2"/>
  <c r="I3329" i="2"/>
  <c r="J3329" i="2" s="1"/>
  <c r="H3329" i="2"/>
  <c r="D3329" i="2"/>
  <c r="C3329" i="2"/>
  <c r="B3329" i="2"/>
  <c r="I3328" i="2"/>
  <c r="H3328" i="2"/>
  <c r="D3328" i="2"/>
  <c r="C3328" i="2"/>
  <c r="B3328" i="2"/>
  <c r="I3327" i="2"/>
  <c r="J3328" i="2" s="1"/>
  <c r="K3329" i="2" s="1"/>
  <c r="H3327" i="2"/>
  <c r="D3327" i="2"/>
  <c r="C3327" i="2"/>
  <c r="B3327" i="2"/>
  <c r="I3326" i="2"/>
  <c r="J3326" i="2" s="1"/>
  <c r="H3326" i="2"/>
  <c r="D3326" i="2"/>
  <c r="C3326" i="2"/>
  <c r="B3326" i="2"/>
  <c r="I3325" i="2"/>
  <c r="J3325" i="2" s="1"/>
  <c r="H3325" i="2"/>
  <c r="D3325" i="2"/>
  <c r="C3325" i="2"/>
  <c r="B3325" i="2"/>
  <c r="I3324" i="2"/>
  <c r="H3324" i="2"/>
  <c r="D3324" i="2"/>
  <c r="C3324" i="2"/>
  <c r="B3324" i="2"/>
  <c r="I3323" i="2"/>
  <c r="J3323" i="2" s="1"/>
  <c r="H3323" i="2"/>
  <c r="D3323" i="2"/>
  <c r="C3323" i="2"/>
  <c r="B3323" i="2"/>
  <c r="I3322" i="2"/>
  <c r="H3322" i="2"/>
  <c r="D3322" i="2"/>
  <c r="C3322" i="2"/>
  <c r="B3322" i="2"/>
  <c r="I3321" i="2"/>
  <c r="J3321" i="2" s="1"/>
  <c r="H3321" i="2"/>
  <c r="D3321" i="2"/>
  <c r="C3321" i="2"/>
  <c r="B3321" i="2"/>
  <c r="I3320" i="2"/>
  <c r="H3320" i="2"/>
  <c r="D3320" i="2"/>
  <c r="C3320" i="2"/>
  <c r="B3320" i="2"/>
  <c r="I3319" i="2"/>
  <c r="J3320" i="2" s="1"/>
  <c r="K3321" i="2" s="1"/>
  <c r="H3319" i="2"/>
  <c r="D3319" i="2"/>
  <c r="C3319" i="2"/>
  <c r="B3319" i="2"/>
  <c r="I3318" i="2"/>
  <c r="J3318" i="2" s="1"/>
  <c r="H3318" i="2"/>
  <c r="D3318" i="2"/>
  <c r="C3318" i="2"/>
  <c r="B3318" i="2"/>
  <c r="I3317" i="2"/>
  <c r="J3317" i="2" s="1"/>
  <c r="H3317" i="2"/>
  <c r="D3317" i="2"/>
  <c r="C3317" i="2"/>
  <c r="B3317" i="2"/>
  <c r="I3316" i="2"/>
  <c r="H3316" i="2"/>
  <c r="D3316" i="2"/>
  <c r="C3316" i="2"/>
  <c r="B3316" i="2"/>
  <c r="I3315" i="2"/>
  <c r="J3315" i="2" s="1"/>
  <c r="H3315" i="2"/>
  <c r="D3315" i="2"/>
  <c r="C3315" i="2"/>
  <c r="B3315" i="2"/>
  <c r="I3314" i="2"/>
  <c r="H3314" i="2"/>
  <c r="D3314" i="2"/>
  <c r="C3314" i="2"/>
  <c r="B3314" i="2"/>
  <c r="I3313" i="2"/>
  <c r="J3313" i="2" s="1"/>
  <c r="H3313" i="2"/>
  <c r="D3313" i="2"/>
  <c r="C3313" i="2"/>
  <c r="B3313" i="2"/>
  <c r="I3312" i="2"/>
  <c r="H3312" i="2"/>
  <c r="D3312" i="2"/>
  <c r="C3312" i="2"/>
  <c r="B3312" i="2"/>
  <c r="I3311" i="2"/>
  <c r="J3312" i="2" s="1"/>
  <c r="K3313" i="2" s="1"/>
  <c r="H3311" i="2"/>
  <c r="D3311" i="2"/>
  <c r="C3311" i="2"/>
  <c r="B3311" i="2"/>
  <c r="I3310" i="2"/>
  <c r="J3310" i="2" s="1"/>
  <c r="H3310" i="2"/>
  <c r="D3310" i="2"/>
  <c r="C3310" i="2"/>
  <c r="B3310" i="2"/>
  <c r="I3309" i="2"/>
  <c r="J3309" i="2" s="1"/>
  <c r="H3309" i="2"/>
  <c r="D3309" i="2"/>
  <c r="C3309" i="2"/>
  <c r="B3309" i="2"/>
  <c r="I3308" i="2"/>
  <c r="H3308" i="2"/>
  <c r="D3308" i="2"/>
  <c r="C3308" i="2"/>
  <c r="B3308" i="2"/>
  <c r="I3307" i="2"/>
  <c r="J3307" i="2" s="1"/>
  <c r="H3307" i="2"/>
  <c r="D3307" i="2"/>
  <c r="C3307" i="2"/>
  <c r="B3307" i="2"/>
  <c r="I3306" i="2"/>
  <c r="H3306" i="2"/>
  <c r="D3306" i="2"/>
  <c r="C3306" i="2"/>
  <c r="B3306" i="2"/>
  <c r="I3305" i="2"/>
  <c r="J3305" i="2" s="1"/>
  <c r="H3305" i="2"/>
  <c r="D3305" i="2"/>
  <c r="C3305" i="2"/>
  <c r="B3305" i="2"/>
  <c r="I3304" i="2"/>
  <c r="H3304" i="2"/>
  <c r="D3304" i="2"/>
  <c r="C3304" i="2"/>
  <c r="B3304" i="2"/>
  <c r="I3303" i="2"/>
  <c r="J3304" i="2" s="1"/>
  <c r="K3305" i="2" s="1"/>
  <c r="H3303" i="2"/>
  <c r="D3303" i="2"/>
  <c r="C3303" i="2"/>
  <c r="B3303" i="2"/>
  <c r="I3302" i="2"/>
  <c r="J3302" i="2" s="1"/>
  <c r="H3302" i="2"/>
  <c r="D3302" i="2"/>
  <c r="C3302" i="2"/>
  <c r="B3302" i="2"/>
  <c r="I3301" i="2"/>
  <c r="J3301" i="2" s="1"/>
  <c r="H3301" i="2"/>
  <c r="D3301" i="2"/>
  <c r="C3301" i="2"/>
  <c r="B3301" i="2"/>
  <c r="I3300" i="2"/>
  <c r="H3300" i="2"/>
  <c r="D3300" i="2"/>
  <c r="C3300" i="2"/>
  <c r="B3300" i="2"/>
  <c r="I3299" i="2"/>
  <c r="J3299" i="2" s="1"/>
  <c r="H3299" i="2"/>
  <c r="D3299" i="2"/>
  <c r="C3299" i="2"/>
  <c r="B3299" i="2"/>
  <c r="I3298" i="2"/>
  <c r="H3298" i="2"/>
  <c r="D3298" i="2"/>
  <c r="C3298" i="2"/>
  <c r="B3298" i="2"/>
  <c r="I3297" i="2"/>
  <c r="J3297" i="2" s="1"/>
  <c r="H3297" i="2"/>
  <c r="D3297" i="2"/>
  <c r="C3297" i="2"/>
  <c r="B3297" i="2"/>
  <c r="I3296" i="2"/>
  <c r="H3296" i="2"/>
  <c r="D3296" i="2"/>
  <c r="C3296" i="2"/>
  <c r="B3296" i="2"/>
  <c r="I3295" i="2"/>
  <c r="J3296" i="2" s="1"/>
  <c r="K3297" i="2" s="1"/>
  <c r="H3295" i="2"/>
  <c r="D3295" i="2"/>
  <c r="C3295" i="2"/>
  <c r="B3295" i="2"/>
  <c r="I3294" i="2"/>
  <c r="J3294" i="2" s="1"/>
  <c r="H3294" i="2"/>
  <c r="D3294" i="2"/>
  <c r="C3294" i="2"/>
  <c r="B3294" i="2"/>
  <c r="I3293" i="2"/>
  <c r="H3293" i="2"/>
  <c r="D3293" i="2"/>
  <c r="C3293" i="2"/>
  <c r="B3293" i="2"/>
  <c r="I3292" i="2"/>
  <c r="J3293" i="2" s="1"/>
  <c r="H3292" i="2"/>
  <c r="D3292" i="2"/>
  <c r="C3292" i="2"/>
  <c r="B3292" i="2"/>
  <c r="I3291" i="2"/>
  <c r="J3291" i="2" s="1"/>
  <c r="H3291" i="2"/>
  <c r="D3291" i="2"/>
  <c r="C3291" i="2"/>
  <c r="B3291" i="2"/>
  <c r="I3290" i="2"/>
  <c r="H3290" i="2"/>
  <c r="D3290" i="2"/>
  <c r="C3290" i="2"/>
  <c r="B3290" i="2"/>
  <c r="I3289" i="2"/>
  <c r="J3289" i="2" s="1"/>
  <c r="H3289" i="2"/>
  <c r="D3289" i="2"/>
  <c r="C3289" i="2"/>
  <c r="B3289" i="2"/>
  <c r="I3288" i="2"/>
  <c r="H3288" i="2"/>
  <c r="D3288" i="2"/>
  <c r="C3288" i="2"/>
  <c r="B3288" i="2"/>
  <c r="I3287" i="2"/>
  <c r="J3288" i="2" s="1"/>
  <c r="K3289" i="2" s="1"/>
  <c r="H3287" i="2"/>
  <c r="D3287" i="2"/>
  <c r="C3287" i="2"/>
  <c r="B3287" i="2"/>
  <c r="I3286" i="2"/>
  <c r="J3286" i="2" s="1"/>
  <c r="H3286" i="2"/>
  <c r="D3286" i="2"/>
  <c r="C3286" i="2"/>
  <c r="B3286" i="2"/>
  <c r="I3285" i="2"/>
  <c r="H3285" i="2"/>
  <c r="D3285" i="2"/>
  <c r="C3285" i="2"/>
  <c r="B3285" i="2"/>
  <c r="I3284" i="2"/>
  <c r="J3285" i="2" s="1"/>
  <c r="H3284" i="2"/>
  <c r="D3284" i="2"/>
  <c r="C3284" i="2"/>
  <c r="B3284" i="2"/>
  <c r="I3283" i="2"/>
  <c r="J3283" i="2" s="1"/>
  <c r="H3283" i="2"/>
  <c r="D3283" i="2"/>
  <c r="C3283" i="2"/>
  <c r="B3283" i="2"/>
  <c r="I3282" i="2"/>
  <c r="H3282" i="2"/>
  <c r="D3282" i="2"/>
  <c r="C3282" i="2"/>
  <c r="B3282" i="2"/>
  <c r="I3281" i="2"/>
  <c r="J3281" i="2" s="1"/>
  <c r="H3281" i="2"/>
  <c r="D3281" i="2"/>
  <c r="C3281" i="2"/>
  <c r="B3281" i="2"/>
  <c r="I3280" i="2"/>
  <c r="H3280" i="2"/>
  <c r="D3280" i="2"/>
  <c r="C3280" i="2"/>
  <c r="B3280" i="2"/>
  <c r="I3279" i="2"/>
  <c r="J3280" i="2" s="1"/>
  <c r="K3281" i="2" s="1"/>
  <c r="H3279" i="2"/>
  <c r="D3279" i="2"/>
  <c r="C3279" i="2"/>
  <c r="B3279" i="2"/>
  <c r="I3278" i="2"/>
  <c r="J3278" i="2" s="1"/>
  <c r="H3278" i="2"/>
  <c r="D3278" i="2"/>
  <c r="C3278" i="2"/>
  <c r="B3278" i="2"/>
  <c r="I3277" i="2"/>
  <c r="H3277" i="2"/>
  <c r="D3277" i="2"/>
  <c r="C3277" i="2"/>
  <c r="B3277" i="2"/>
  <c r="I3276" i="2"/>
  <c r="J3277" i="2" s="1"/>
  <c r="H3276" i="2"/>
  <c r="D3276" i="2"/>
  <c r="C3276" i="2"/>
  <c r="B3276" i="2"/>
  <c r="I3275" i="2"/>
  <c r="J3275" i="2" s="1"/>
  <c r="H3275" i="2"/>
  <c r="D3275" i="2"/>
  <c r="C3275" i="2"/>
  <c r="B3275" i="2"/>
  <c r="I3274" i="2"/>
  <c r="H3274" i="2"/>
  <c r="D3274" i="2"/>
  <c r="C3274" i="2"/>
  <c r="B3274" i="2"/>
  <c r="I3273" i="2"/>
  <c r="J3273" i="2" s="1"/>
  <c r="H3273" i="2"/>
  <c r="D3273" i="2"/>
  <c r="C3273" i="2"/>
  <c r="B3273" i="2"/>
  <c r="I3272" i="2"/>
  <c r="H3272" i="2"/>
  <c r="D3272" i="2"/>
  <c r="C3272" i="2"/>
  <c r="B3272" i="2"/>
  <c r="I3271" i="2"/>
  <c r="J3272" i="2" s="1"/>
  <c r="K3273" i="2" s="1"/>
  <c r="H3271" i="2"/>
  <c r="D3271" i="2"/>
  <c r="C3271" i="2"/>
  <c r="B3271" i="2"/>
  <c r="I3270" i="2"/>
  <c r="J3270" i="2" s="1"/>
  <c r="H3270" i="2"/>
  <c r="D3270" i="2"/>
  <c r="C3270" i="2"/>
  <c r="B3270" i="2"/>
  <c r="I3269" i="2"/>
  <c r="H3269" i="2"/>
  <c r="D3269" i="2"/>
  <c r="C3269" i="2"/>
  <c r="B3269" i="2"/>
  <c r="I3268" i="2"/>
  <c r="J3269" i="2" s="1"/>
  <c r="H3268" i="2"/>
  <c r="D3268" i="2"/>
  <c r="C3268" i="2"/>
  <c r="B3268" i="2"/>
  <c r="I3267" i="2"/>
  <c r="J3267" i="2" s="1"/>
  <c r="H3267" i="2"/>
  <c r="D3267" i="2"/>
  <c r="C3267" i="2"/>
  <c r="B3267" i="2"/>
  <c r="I3266" i="2"/>
  <c r="H3266" i="2"/>
  <c r="D3266" i="2"/>
  <c r="C3266" i="2"/>
  <c r="B3266" i="2"/>
  <c r="I3265" i="2"/>
  <c r="J3265" i="2" s="1"/>
  <c r="H3265" i="2"/>
  <c r="D3265" i="2"/>
  <c r="C3265" i="2"/>
  <c r="B3265" i="2"/>
  <c r="I3264" i="2"/>
  <c r="H3264" i="2"/>
  <c r="D3264" i="2"/>
  <c r="C3264" i="2"/>
  <c r="B3264" i="2"/>
  <c r="I3263" i="2"/>
  <c r="J3264" i="2" s="1"/>
  <c r="K3265" i="2" s="1"/>
  <c r="H3263" i="2"/>
  <c r="D3263" i="2"/>
  <c r="C3263" i="2"/>
  <c r="B3263" i="2"/>
  <c r="I3262" i="2"/>
  <c r="J3262" i="2" s="1"/>
  <c r="H3262" i="2"/>
  <c r="D3262" i="2"/>
  <c r="C3262" i="2"/>
  <c r="B3262" i="2"/>
  <c r="I3261" i="2"/>
  <c r="H3261" i="2"/>
  <c r="D3261" i="2"/>
  <c r="C3261" i="2"/>
  <c r="B3261" i="2"/>
  <c r="I3260" i="2"/>
  <c r="J3261" i="2" s="1"/>
  <c r="H3260" i="2"/>
  <c r="D3260" i="2"/>
  <c r="C3260" i="2"/>
  <c r="B3260" i="2"/>
  <c r="I3259" i="2"/>
  <c r="J3259" i="2" s="1"/>
  <c r="H3259" i="2"/>
  <c r="D3259" i="2"/>
  <c r="C3259" i="2"/>
  <c r="B3259" i="2"/>
  <c r="I3258" i="2"/>
  <c r="H3258" i="2"/>
  <c r="D3258" i="2"/>
  <c r="C3258" i="2"/>
  <c r="B3258" i="2"/>
  <c r="I3257" i="2"/>
  <c r="J3257" i="2" s="1"/>
  <c r="H3257" i="2"/>
  <c r="D3257" i="2"/>
  <c r="C3257" i="2"/>
  <c r="B3257" i="2"/>
  <c r="I3256" i="2"/>
  <c r="H3256" i="2"/>
  <c r="D3256" i="2"/>
  <c r="C3256" i="2"/>
  <c r="B3256" i="2"/>
  <c r="I3255" i="2"/>
  <c r="J3256" i="2" s="1"/>
  <c r="K3257" i="2" s="1"/>
  <c r="H3255" i="2"/>
  <c r="D3255" i="2"/>
  <c r="C3255" i="2"/>
  <c r="B3255" i="2"/>
  <c r="I3254" i="2"/>
  <c r="J3254" i="2" s="1"/>
  <c r="H3254" i="2"/>
  <c r="D3254" i="2"/>
  <c r="C3254" i="2"/>
  <c r="B3254" i="2"/>
  <c r="I3253" i="2"/>
  <c r="H3253" i="2"/>
  <c r="D3253" i="2"/>
  <c r="C3253" i="2"/>
  <c r="B3253" i="2"/>
  <c r="I3252" i="2"/>
  <c r="J3253" i="2" s="1"/>
  <c r="H3252" i="2"/>
  <c r="D3252" i="2"/>
  <c r="C3252" i="2"/>
  <c r="B3252" i="2"/>
  <c r="I3251" i="2"/>
  <c r="J3251" i="2" s="1"/>
  <c r="H3251" i="2"/>
  <c r="D3251" i="2"/>
  <c r="C3251" i="2"/>
  <c r="B3251" i="2"/>
  <c r="I3250" i="2"/>
  <c r="H3250" i="2"/>
  <c r="D3250" i="2"/>
  <c r="C3250" i="2"/>
  <c r="B3250" i="2"/>
  <c r="I3249" i="2"/>
  <c r="J3249" i="2" s="1"/>
  <c r="H3249" i="2"/>
  <c r="D3249" i="2"/>
  <c r="C3249" i="2"/>
  <c r="B3249" i="2"/>
  <c r="I3248" i="2"/>
  <c r="H3248" i="2"/>
  <c r="D3248" i="2"/>
  <c r="C3248" i="2"/>
  <c r="B3248" i="2"/>
  <c r="I3247" i="2"/>
  <c r="J3248" i="2" s="1"/>
  <c r="K3249" i="2" s="1"/>
  <c r="H3247" i="2"/>
  <c r="D3247" i="2"/>
  <c r="C3247" i="2"/>
  <c r="B3247" i="2"/>
  <c r="I3246" i="2"/>
  <c r="J3246" i="2" s="1"/>
  <c r="H3246" i="2"/>
  <c r="D3246" i="2"/>
  <c r="C3246" i="2"/>
  <c r="B3246" i="2"/>
  <c r="I3245" i="2"/>
  <c r="H3245" i="2"/>
  <c r="D3245" i="2"/>
  <c r="C3245" i="2"/>
  <c r="B3245" i="2"/>
  <c r="I3244" i="2"/>
  <c r="J3245" i="2" s="1"/>
  <c r="H3244" i="2"/>
  <c r="D3244" i="2"/>
  <c r="C3244" i="2"/>
  <c r="B3244" i="2"/>
  <c r="I3243" i="2"/>
  <c r="J3243" i="2" s="1"/>
  <c r="H3243" i="2"/>
  <c r="D3243" i="2"/>
  <c r="C3243" i="2"/>
  <c r="B3243" i="2"/>
  <c r="I3242" i="2"/>
  <c r="H3242" i="2"/>
  <c r="D3242" i="2"/>
  <c r="C3242" i="2"/>
  <c r="B3242" i="2"/>
  <c r="I3241" i="2"/>
  <c r="J3241" i="2" s="1"/>
  <c r="H3241" i="2"/>
  <c r="D3241" i="2"/>
  <c r="C3241" i="2"/>
  <c r="B3241" i="2"/>
  <c r="I3240" i="2"/>
  <c r="H3240" i="2"/>
  <c r="D3240" i="2"/>
  <c r="C3240" i="2"/>
  <c r="B3240" i="2"/>
  <c r="I3239" i="2"/>
  <c r="J3240" i="2" s="1"/>
  <c r="K3241" i="2" s="1"/>
  <c r="H3239" i="2"/>
  <c r="D3239" i="2"/>
  <c r="C3239" i="2"/>
  <c r="B3239" i="2"/>
  <c r="I3238" i="2"/>
  <c r="J3238" i="2" s="1"/>
  <c r="H3238" i="2"/>
  <c r="D3238" i="2"/>
  <c r="C3238" i="2"/>
  <c r="B3238" i="2"/>
  <c r="I3237" i="2"/>
  <c r="H3237" i="2"/>
  <c r="D3237" i="2"/>
  <c r="C3237" i="2"/>
  <c r="B3237" i="2"/>
  <c r="I3236" i="2"/>
  <c r="J3237" i="2" s="1"/>
  <c r="H3236" i="2"/>
  <c r="D3236" i="2"/>
  <c r="C3236" i="2"/>
  <c r="B3236" i="2"/>
  <c r="I3235" i="2"/>
  <c r="J3235" i="2" s="1"/>
  <c r="H3235" i="2"/>
  <c r="D3235" i="2"/>
  <c r="C3235" i="2"/>
  <c r="B3235" i="2"/>
  <c r="I3234" i="2"/>
  <c r="H3234" i="2"/>
  <c r="D3234" i="2"/>
  <c r="C3234" i="2"/>
  <c r="B3234" i="2"/>
  <c r="I3233" i="2"/>
  <c r="J3233" i="2" s="1"/>
  <c r="H3233" i="2"/>
  <c r="D3233" i="2"/>
  <c r="C3233" i="2"/>
  <c r="B3233" i="2"/>
  <c r="I3232" i="2"/>
  <c r="H3232" i="2"/>
  <c r="D3232" i="2"/>
  <c r="C3232" i="2"/>
  <c r="B3232" i="2"/>
  <c r="I3231" i="2"/>
  <c r="J3232" i="2" s="1"/>
  <c r="K3233" i="2" s="1"/>
  <c r="H3231" i="2"/>
  <c r="D3231" i="2"/>
  <c r="C3231" i="2"/>
  <c r="B3231" i="2"/>
  <c r="I3230" i="2"/>
  <c r="J3230" i="2" s="1"/>
  <c r="H3230" i="2"/>
  <c r="D3230" i="2"/>
  <c r="C3230" i="2"/>
  <c r="B3230" i="2"/>
  <c r="I3229" i="2"/>
  <c r="H3229" i="2"/>
  <c r="D3229" i="2"/>
  <c r="C3229" i="2"/>
  <c r="B3229" i="2"/>
  <c r="I3228" i="2"/>
  <c r="J3229" i="2" s="1"/>
  <c r="H3228" i="2"/>
  <c r="D3228" i="2"/>
  <c r="C3228" i="2"/>
  <c r="B3228" i="2"/>
  <c r="I3227" i="2"/>
  <c r="J3227" i="2" s="1"/>
  <c r="H3227" i="2"/>
  <c r="D3227" i="2"/>
  <c r="C3227" i="2"/>
  <c r="B3227" i="2"/>
  <c r="I3226" i="2"/>
  <c r="H3226" i="2"/>
  <c r="D3226" i="2"/>
  <c r="C3226" i="2"/>
  <c r="B3226" i="2"/>
  <c r="I3225" i="2"/>
  <c r="J3225" i="2" s="1"/>
  <c r="H3225" i="2"/>
  <c r="D3225" i="2"/>
  <c r="C3225" i="2"/>
  <c r="B3225" i="2"/>
  <c r="I3224" i="2"/>
  <c r="H3224" i="2"/>
  <c r="D3224" i="2"/>
  <c r="C3224" i="2"/>
  <c r="B3224" i="2"/>
  <c r="I3223" i="2"/>
  <c r="J3224" i="2" s="1"/>
  <c r="K3225" i="2" s="1"/>
  <c r="H3223" i="2"/>
  <c r="D3223" i="2"/>
  <c r="C3223" i="2"/>
  <c r="B3223" i="2"/>
  <c r="I3222" i="2"/>
  <c r="J3222" i="2" s="1"/>
  <c r="H3222" i="2"/>
  <c r="D3222" i="2"/>
  <c r="C3222" i="2"/>
  <c r="B3222" i="2"/>
  <c r="I3221" i="2"/>
  <c r="H3221" i="2"/>
  <c r="D3221" i="2"/>
  <c r="C3221" i="2"/>
  <c r="B3221" i="2"/>
  <c r="I3220" i="2"/>
  <c r="J3221" i="2" s="1"/>
  <c r="H3220" i="2"/>
  <c r="D3220" i="2"/>
  <c r="C3220" i="2"/>
  <c r="B3220" i="2"/>
  <c r="I3219" i="2"/>
  <c r="J3219" i="2" s="1"/>
  <c r="H3219" i="2"/>
  <c r="D3219" i="2"/>
  <c r="C3219" i="2"/>
  <c r="B3219" i="2"/>
  <c r="I3218" i="2"/>
  <c r="H3218" i="2"/>
  <c r="D3218" i="2"/>
  <c r="C3218" i="2"/>
  <c r="B3218" i="2"/>
  <c r="I3217" i="2"/>
  <c r="J3217" i="2" s="1"/>
  <c r="H3217" i="2"/>
  <c r="D3217" i="2"/>
  <c r="C3217" i="2"/>
  <c r="B3217" i="2"/>
  <c r="I3216" i="2"/>
  <c r="H3216" i="2"/>
  <c r="D3216" i="2"/>
  <c r="C3216" i="2"/>
  <c r="B3216" i="2"/>
  <c r="I3215" i="2"/>
  <c r="J3216" i="2" s="1"/>
  <c r="K3217" i="2" s="1"/>
  <c r="H3215" i="2"/>
  <c r="D3215" i="2"/>
  <c r="C3215" i="2"/>
  <c r="B3215" i="2"/>
  <c r="I3214" i="2"/>
  <c r="J3214" i="2" s="1"/>
  <c r="H3214" i="2"/>
  <c r="D3214" i="2"/>
  <c r="C3214" i="2"/>
  <c r="B3214" i="2"/>
  <c r="I3213" i="2"/>
  <c r="H3213" i="2"/>
  <c r="D3213" i="2"/>
  <c r="C3213" i="2"/>
  <c r="B3213" i="2"/>
  <c r="I3212" i="2"/>
  <c r="J3213" i="2" s="1"/>
  <c r="H3212" i="2"/>
  <c r="D3212" i="2"/>
  <c r="C3212" i="2"/>
  <c r="B3212" i="2"/>
  <c r="I3211" i="2"/>
  <c r="J3211" i="2" s="1"/>
  <c r="H3211" i="2"/>
  <c r="D3211" i="2"/>
  <c r="C3211" i="2"/>
  <c r="B3211" i="2"/>
  <c r="I3210" i="2"/>
  <c r="H3210" i="2"/>
  <c r="D3210" i="2"/>
  <c r="C3210" i="2"/>
  <c r="B3210" i="2"/>
  <c r="I3209" i="2"/>
  <c r="J3209" i="2" s="1"/>
  <c r="H3209" i="2"/>
  <c r="D3209" i="2"/>
  <c r="C3209" i="2"/>
  <c r="B3209" i="2"/>
  <c r="I3208" i="2"/>
  <c r="H3208" i="2"/>
  <c r="D3208" i="2"/>
  <c r="C3208" i="2"/>
  <c r="B3208" i="2"/>
  <c r="I3207" i="2"/>
  <c r="J3208" i="2" s="1"/>
  <c r="K3209" i="2" s="1"/>
  <c r="H3207" i="2"/>
  <c r="D3207" i="2"/>
  <c r="C3207" i="2"/>
  <c r="B3207" i="2"/>
  <c r="I3206" i="2"/>
  <c r="J3206" i="2" s="1"/>
  <c r="H3206" i="2"/>
  <c r="D3206" i="2"/>
  <c r="C3206" i="2"/>
  <c r="B3206" i="2"/>
  <c r="I3205" i="2"/>
  <c r="H3205" i="2"/>
  <c r="D3205" i="2"/>
  <c r="C3205" i="2"/>
  <c r="B3205" i="2"/>
  <c r="I3204" i="2"/>
  <c r="J3205" i="2" s="1"/>
  <c r="H3204" i="2"/>
  <c r="D3204" i="2"/>
  <c r="C3204" i="2"/>
  <c r="B3204" i="2"/>
  <c r="I3203" i="2"/>
  <c r="J3203" i="2" s="1"/>
  <c r="H3203" i="2"/>
  <c r="D3203" i="2"/>
  <c r="C3203" i="2"/>
  <c r="B3203" i="2"/>
  <c r="I3202" i="2"/>
  <c r="H3202" i="2"/>
  <c r="D3202" i="2"/>
  <c r="C3202" i="2"/>
  <c r="B3202" i="2"/>
  <c r="I3201" i="2"/>
  <c r="J3201" i="2" s="1"/>
  <c r="H3201" i="2"/>
  <c r="D3201" i="2"/>
  <c r="C3201" i="2"/>
  <c r="B3201" i="2"/>
  <c r="I3200" i="2"/>
  <c r="H3200" i="2"/>
  <c r="D3200" i="2"/>
  <c r="C3200" i="2"/>
  <c r="B3200" i="2"/>
  <c r="I3199" i="2"/>
  <c r="J3200" i="2" s="1"/>
  <c r="K3201" i="2" s="1"/>
  <c r="H3199" i="2"/>
  <c r="D3199" i="2"/>
  <c r="C3199" i="2"/>
  <c r="B3199" i="2"/>
  <c r="I3198" i="2"/>
  <c r="J3198" i="2" s="1"/>
  <c r="H3198" i="2"/>
  <c r="D3198" i="2"/>
  <c r="C3198" i="2"/>
  <c r="B3198" i="2"/>
  <c r="I3197" i="2"/>
  <c r="H3197" i="2"/>
  <c r="D3197" i="2"/>
  <c r="C3197" i="2"/>
  <c r="B3197" i="2"/>
  <c r="I3196" i="2"/>
  <c r="J3197" i="2" s="1"/>
  <c r="H3196" i="2"/>
  <c r="D3196" i="2"/>
  <c r="C3196" i="2"/>
  <c r="B3196" i="2"/>
  <c r="I3195" i="2"/>
  <c r="J3195" i="2" s="1"/>
  <c r="H3195" i="2"/>
  <c r="D3195" i="2"/>
  <c r="C3195" i="2"/>
  <c r="B3195" i="2"/>
  <c r="I3194" i="2"/>
  <c r="H3194" i="2"/>
  <c r="D3194" i="2"/>
  <c r="C3194" i="2"/>
  <c r="B3194" i="2"/>
  <c r="I3193" i="2"/>
  <c r="J3193" i="2" s="1"/>
  <c r="H3193" i="2"/>
  <c r="D3193" i="2"/>
  <c r="C3193" i="2"/>
  <c r="B3193" i="2"/>
  <c r="I3192" i="2"/>
  <c r="H3192" i="2"/>
  <c r="D3192" i="2"/>
  <c r="C3192" i="2"/>
  <c r="B3192" i="2"/>
  <c r="I3191" i="2"/>
  <c r="J3192" i="2" s="1"/>
  <c r="K3193" i="2" s="1"/>
  <c r="H3191" i="2"/>
  <c r="D3191" i="2"/>
  <c r="C3191" i="2"/>
  <c r="B3191" i="2"/>
  <c r="I3190" i="2"/>
  <c r="J3190" i="2" s="1"/>
  <c r="H3190" i="2"/>
  <c r="D3190" i="2"/>
  <c r="C3190" i="2"/>
  <c r="B3190" i="2"/>
  <c r="I3189" i="2"/>
  <c r="H3189" i="2"/>
  <c r="D3189" i="2"/>
  <c r="C3189" i="2"/>
  <c r="B3189" i="2"/>
  <c r="I3188" i="2"/>
  <c r="J3189" i="2" s="1"/>
  <c r="H3188" i="2"/>
  <c r="D3188" i="2"/>
  <c r="C3188" i="2"/>
  <c r="B3188" i="2"/>
  <c r="I3187" i="2"/>
  <c r="J3187" i="2" s="1"/>
  <c r="H3187" i="2"/>
  <c r="D3187" i="2"/>
  <c r="C3187" i="2"/>
  <c r="B3187" i="2"/>
  <c r="I3186" i="2"/>
  <c r="H3186" i="2"/>
  <c r="D3186" i="2"/>
  <c r="C3186" i="2"/>
  <c r="B3186" i="2"/>
  <c r="I3185" i="2"/>
  <c r="J3185" i="2" s="1"/>
  <c r="H3185" i="2"/>
  <c r="D3185" i="2"/>
  <c r="C3185" i="2"/>
  <c r="B3185" i="2"/>
  <c r="I3184" i="2"/>
  <c r="H3184" i="2"/>
  <c r="D3184" i="2"/>
  <c r="C3184" i="2"/>
  <c r="B3184" i="2"/>
  <c r="I3183" i="2"/>
  <c r="J3184" i="2" s="1"/>
  <c r="K3185" i="2" s="1"/>
  <c r="H3183" i="2"/>
  <c r="D3183" i="2"/>
  <c r="C3183" i="2"/>
  <c r="B3183" i="2"/>
  <c r="I3182" i="2"/>
  <c r="J3182" i="2" s="1"/>
  <c r="H3182" i="2"/>
  <c r="D3182" i="2"/>
  <c r="C3182" i="2"/>
  <c r="B3182" i="2"/>
  <c r="I3181" i="2"/>
  <c r="H3181" i="2"/>
  <c r="D3181" i="2"/>
  <c r="C3181" i="2"/>
  <c r="B3181" i="2"/>
  <c r="I3180" i="2"/>
  <c r="J3181" i="2" s="1"/>
  <c r="H3180" i="2"/>
  <c r="D3180" i="2"/>
  <c r="C3180" i="2"/>
  <c r="B3180" i="2"/>
  <c r="I3179" i="2"/>
  <c r="J3179" i="2" s="1"/>
  <c r="H3179" i="2"/>
  <c r="D3179" i="2"/>
  <c r="C3179" i="2"/>
  <c r="B3179" i="2"/>
  <c r="I3178" i="2"/>
  <c r="H3178" i="2"/>
  <c r="D3178" i="2"/>
  <c r="C3178" i="2"/>
  <c r="B3178" i="2"/>
  <c r="I3177" i="2"/>
  <c r="J3177" i="2" s="1"/>
  <c r="H3177" i="2"/>
  <c r="D3177" i="2"/>
  <c r="C3177" i="2"/>
  <c r="B3177" i="2"/>
  <c r="I3176" i="2"/>
  <c r="H3176" i="2"/>
  <c r="D3176" i="2"/>
  <c r="C3176" i="2"/>
  <c r="B3176" i="2"/>
  <c r="I3175" i="2"/>
  <c r="J3176" i="2" s="1"/>
  <c r="K3177" i="2" s="1"/>
  <c r="H3175" i="2"/>
  <c r="D3175" i="2"/>
  <c r="C3175" i="2"/>
  <c r="B3175" i="2"/>
  <c r="I3174" i="2"/>
  <c r="J3174" i="2" s="1"/>
  <c r="H3174" i="2"/>
  <c r="D3174" i="2"/>
  <c r="C3174" i="2"/>
  <c r="B3174" i="2"/>
  <c r="I3173" i="2"/>
  <c r="H3173" i="2"/>
  <c r="D3173" i="2"/>
  <c r="C3173" i="2"/>
  <c r="B3173" i="2"/>
  <c r="I3172" i="2"/>
  <c r="J3173" i="2" s="1"/>
  <c r="H3172" i="2"/>
  <c r="D3172" i="2"/>
  <c r="C3172" i="2"/>
  <c r="B3172" i="2"/>
  <c r="I3171" i="2"/>
  <c r="J3171" i="2" s="1"/>
  <c r="H3171" i="2"/>
  <c r="D3171" i="2"/>
  <c r="C3171" i="2"/>
  <c r="B3171" i="2"/>
  <c r="I3170" i="2"/>
  <c r="H3170" i="2"/>
  <c r="D3170" i="2"/>
  <c r="C3170" i="2"/>
  <c r="B3170" i="2"/>
  <c r="I3169" i="2"/>
  <c r="J3169" i="2" s="1"/>
  <c r="H3169" i="2"/>
  <c r="D3169" i="2"/>
  <c r="C3169" i="2"/>
  <c r="B3169" i="2"/>
  <c r="I3168" i="2"/>
  <c r="H3168" i="2"/>
  <c r="D3168" i="2"/>
  <c r="C3168" i="2"/>
  <c r="B3168" i="2"/>
  <c r="I3167" i="2"/>
  <c r="J3168" i="2" s="1"/>
  <c r="K3169" i="2" s="1"/>
  <c r="H3167" i="2"/>
  <c r="D3167" i="2"/>
  <c r="C3167" i="2"/>
  <c r="B3167" i="2"/>
  <c r="I3166" i="2"/>
  <c r="J3166" i="2" s="1"/>
  <c r="H3166" i="2"/>
  <c r="D3166" i="2"/>
  <c r="C3166" i="2"/>
  <c r="B3166" i="2"/>
  <c r="I3165" i="2"/>
  <c r="H3165" i="2"/>
  <c r="D3165" i="2"/>
  <c r="C3165" i="2"/>
  <c r="B3165" i="2"/>
  <c r="I3164" i="2"/>
  <c r="J3165" i="2" s="1"/>
  <c r="H3164" i="2"/>
  <c r="D3164" i="2"/>
  <c r="C3164" i="2"/>
  <c r="B3164" i="2"/>
  <c r="I3163" i="2"/>
  <c r="J3163" i="2" s="1"/>
  <c r="H3163" i="2"/>
  <c r="D3163" i="2"/>
  <c r="C3163" i="2"/>
  <c r="B3163" i="2"/>
  <c r="I3162" i="2"/>
  <c r="H3162" i="2"/>
  <c r="D3162" i="2"/>
  <c r="C3162" i="2"/>
  <c r="B3162" i="2"/>
  <c r="I3161" i="2"/>
  <c r="J3161" i="2" s="1"/>
  <c r="H3161" i="2"/>
  <c r="D3161" i="2"/>
  <c r="C3161" i="2"/>
  <c r="B3161" i="2"/>
  <c r="I3160" i="2"/>
  <c r="H3160" i="2"/>
  <c r="D3160" i="2"/>
  <c r="C3160" i="2"/>
  <c r="B3160" i="2"/>
  <c r="I3159" i="2"/>
  <c r="J3160" i="2" s="1"/>
  <c r="K3161" i="2" s="1"/>
  <c r="H3159" i="2"/>
  <c r="D3159" i="2"/>
  <c r="C3159" i="2"/>
  <c r="B3159" i="2"/>
  <c r="I3158" i="2"/>
  <c r="J3158" i="2" s="1"/>
  <c r="H3158" i="2"/>
  <c r="D3158" i="2"/>
  <c r="C3158" i="2"/>
  <c r="B3158" i="2"/>
  <c r="I3157" i="2"/>
  <c r="H3157" i="2"/>
  <c r="D3157" i="2"/>
  <c r="C3157" i="2"/>
  <c r="B3157" i="2"/>
  <c r="I3156" i="2"/>
  <c r="J3157" i="2" s="1"/>
  <c r="H3156" i="2"/>
  <c r="D3156" i="2"/>
  <c r="C3156" i="2"/>
  <c r="B3156" i="2"/>
  <c r="I3155" i="2"/>
  <c r="J3155" i="2" s="1"/>
  <c r="H3155" i="2"/>
  <c r="D3155" i="2"/>
  <c r="C3155" i="2"/>
  <c r="B3155" i="2"/>
  <c r="I3154" i="2"/>
  <c r="H3154" i="2"/>
  <c r="D3154" i="2"/>
  <c r="C3154" i="2"/>
  <c r="B3154" i="2"/>
  <c r="I3153" i="2"/>
  <c r="J3153" i="2" s="1"/>
  <c r="H3153" i="2"/>
  <c r="D3153" i="2"/>
  <c r="C3153" i="2"/>
  <c r="B3153" i="2"/>
  <c r="I3152" i="2"/>
  <c r="H3152" i="2"/>
  <c r="D3152" i="2"/>
  <c r="C3152" i="2"/>
  <c r="B3152" i="2"/>
  <c r="I3151" i="2"/>
  <c r="J3152" i="2" s="1"/>
  <c r="K3153" i="2" s="1"/>
  <c r="H3151" i="2"/>
  <c r="D3151" i="2"/>
  <c r="C3151" i="2"/>
  <c r="B3151" i="2"/>
  <c r="I3150" i="2"/>
  <c r="J3150" i="2" s="1"/>
  <c r="H3150" i="2"/>
  <c r="D3150" i="2"/>
  <c r="C3150" i="2"/>
  <c r="B3150" i="2"/>
  <c r="I3149" i="2"/>
  <c r="H3149" i="2"/>
  <c r="D3149" i="2"/>
  <c r="C3149" i="2"/>
  <c r="B3149" i="2"/>
  <c r="I3148" i="2"/>
  <c r="J3149" i="2" s="1"/>
  <c r="H3148" i="2"/>
  <c r="D3148" i="2"/>
  <c r="C3148" i="2"/>
  <c r="B3148" i="2"/>
  <c r="I3147" i="2"/>
  <c r="J3147" i="2" s="1"/>
  <c r="H3147" i="2"/>
  <c r="D3147" i="2"/>
  <c r="C3147" i="2"/>
  <c r="B3147" i="2"/>
  <c r="I3146" i="2"/>
  <c r="H3146" i="2"/>
  <c r="D3146" i="2"/>
  <c r="C3146" i="2"/>
  <c r="B3146" i="2"/>
  <c r="I3145" i="2"/>
  <c r="J3145" i="2" s="1"/>
  <c r="H3145" i="2"/>
  <c r="D3145" i="2"/>
  <c r="C3145" i="2"/>
  <c r="B3145" i="2"/>
  <c r="I3144" i="2"/>
  <c r="H3144" i="2"/>
  <c r="D3144" i="2"/>
  <c r="C3144" i="2"/>
  <c r="B3144" i="2"/>
  <c r="I3143" i="2"/>
  <c r="J3144" i="2" s="1"/>
  <c r="K3145" i="2" s="1"/>
  <c r="H3143" i="2"/>
  <c r="D3143" i="2"/>
  <c r="C3143" i="2"/>
  <c r="B3143" i="2"/>
  <c r="I3142" i="2"/>
  <c r="J3142" i="2" s="1"/>
  <c r="H3142" i="2"/>
  <c r="D3142" i="2"/>
  <c r="C3142" i="2"/>
  <c r="B3142" i="2"/>
  <c r="I3141" i="2"/>
  <c r="H3141" i="2"/>
  <c r="D3141" i="2"/>
  <c r="C3141" i="2"/>
  <c r="B3141" i="2"/>
  <c r="I3140" i="2"/>
  <c r="J3141" i="2" s="1"/>
  <c r="H3140" i="2"/>
  <c r="D3140" i="2"/>
  <c r="C3140" i="2"/>
  <c r="B3140" i="2"/>
  <c r="I3139" i="2"/>
  <c r="J3139" i="2" s="1"/>
  <c r="H3139" i="2"/>
  <c r="D3139" i="2"/>
  <c r="C3139" i="2"/>
  <c r="B3139" i="2"/>
  <c r="I3138" i="2"/>
  <c r="H3138" i="2"/>
  <c r="D3138" i="2"/>
  <c r="C3138" i="2"/>
  <c r="B3138" i="2"/>
  <c r="I3137" i="2"/>
  <c r="J3137" i="2" s="1"/>
  <c r="H3137" i="2"/>
  <c r="D3137" i="2"/>
  <c r="C3137" i="2"/>
  <c r="B3137" i="2"/>
  <c r="I3136" i="2"/>
  <c r="H3136" i="2"/>
  <c r="D3136" i="2"/>
  <c r="C3136" i="2"/>
  <c r="B3136" i="2"/>
  <c r="I3135" i="2"/>
  <c r="J3136" i="2" s="1"/>
  <c r="K3137" i="2" s="1"/>
  <c r="H3135" i="2"/>
  <c r="D3135" i="2"/>
  <c r="C3135" i="2"/>
  <c r="B3135" i="2"/>
  <c r="I3134" i="2"/>
  <c r="J3134" i="2" s="1"/>
  <c r="H3134" i="2"/>
  <c r="D3134" i="2"/>
  <c r="C3134" i="2"/>
  <c r="B3134" i="2"/>
  <c r="I3133" i="2"/>
  <c r="J3133" i="2" s="1"/>
  <c r="H3133" i="2"/>
  <c r="D3133" i="2"/>
  <c r="C3133" i="2"/>
  <c r="B3133" i="2"/>
  <c r="I3132" i="2"/>
  <c r="H3132" i="2"/>
  <c r="D3132" i="2"/>
  <c r="C3132" i="2"/>
  <c r="B3132" i="2"/>
  <c r="I3131" i="2"/>
  <c r="J3131" i="2" s="1"/>
  <c r="H3131" i="2"/>
  <c r="D3131" i="2"/>
  <c r="C3131" i="2"/>
  <c r="B3131" i="2"/>
  <c r="I3130" i="2"/>
  <c r="H3130" i="2"/>
  <c r="D3130" i="2"/>
  <c r="C3130" i="2"/>
  <c r="B3130" i="2"/>
  <c r="I3129" i="2"/>
  <c r="J3129" i="2" s="1"/>
  <c r="H3129" i="2"/>
  <c r="D3129" i="2"/>
  <c r="C3129" i="2"/>
  <c r="B3129" i="2"/>
  <c r="I3128" i="2"/>
  <c r="H3128" i="2"/>
  <c r="D3128" i="2"/>
  <c r="C3128" i="2"/>
  <c r="B3128" i="2"/>
  <c r="I3127" i="2"/>
  <c r="J3128" i="2" s="1"/>
  <c r="K3129" i="2" s="1"/>
  <c r="H3127" i="2"/>
  <c r="D3127" i="2"/>
  <c r="C3127" i="2"/>
  <c r="B3127" i="2"/>
  <c r="I3126" i="2"/>
  <c r="J3126" i="2" s="1"/>
  <c r="H3126" i="2"/>
  <c r="D3126" i="2"/>
  <c r="C3126" i="2"/>
  <c r="B3126" i="2"/>
  <c r="I3125" i="2"/>
  <c r="H3125" i="2"/>
  <c r="D3125" i="2"/>
  <c r="C3125" i="2"/>
  <c r="B3125" i="2"/>
  <c r="I3124" i="2"/>
  <c r="J3125" i="2" s="1"/>
  <c r="H3124" i="2"/>
  <c r="D3124" i="2"/>
  <c r="C3124" i="2"/>
  <c r="B3124" i="2"/>
  <c r="I3123" i="2"/>
  <c r="J3123" i="2" s="1"/>
  <c r="H3123" i="2"/>
  <c r="D3123" i="2"/>
  <c r="C3123" i="2"/>
  <c r="B3123" i="2"/>
  <c r="I3122" i="2"/>
  <c r="H3122" i="2"/>
  <c r="D3122" i="2"/>
  <c r="C3122" i="2"/>
  <c r="B3122" i="2"/>
  <c r="I3121" i="2"/>
  <c r="J3121" i="2" s="1"/>
  <c r="H3121" i="2"/>
  <c r="D3121" i="2"/>
  <c r="C3121" i="2"/>
  <c r="B3121" i="2"/>
  <c r="I3120" i="2"/>
  <c r="H3120" i="2"/>
  <c r="D3120" i="2"/>
  <c r="C3120" i="2"/>
  <c r="B3120" i="2"/>
  <c r="I3119" i="2"/>
  <c r="J3120" i="2" s="1"/>
  <c r="K3121" i="2" s="1"/>
  <c r="H3119" i="2"/>
  <c r="D3119" i="2"/>
  <c r="C3119" i="2"/>
  <c r="B3119" i="2"/>
  <c r="I3118" i="2"/>
  <c r="J3118" i="2" s="1"/>
  <c r="H3118" i="2"/>
  <c r="D3118" i="2"/>
  <c r="C3118" i="2"/>
  <c r="B3118" i="2"/>
  <c r="I3117" i="2"/>
  <c r="H3117" i="2"/>
  <c r="D3117" i="2"/>
  <c r="C3117" i="2"/>
  <c r="B3117" i="2"/>
  <c r="I3116" i="2"/>
  <c r="J3117" i="2" s="1"/>
  <c r="H3116" i="2"/>
  <c r="D3116" i="2"/>
  <c r="C3116" i="2"/>
  <c r="B3116" i="2"/>
  <c r="I3115" i="2"/>
  <c r="J3115" i="2" s="1"/>
  <c r="H3115" i="2"/>
  <c r="D3115" i="2"/>
  <c r="C3115" i="2"/>
  <c r="B3115" i="2"/>
  <c r="I3114" i="2"/>
  <c r="H3114" i="2"/>
  <c r="D3114" i="2"/>
  <c r="C3114" i="2"/>
  <c r="B3114" i="2"/>
  <c r="I3113" i="2"/>
  <c r="J3113" i="2" s="1"/>
  <c r="H3113" i="2"/>
  <c r="D3113" i="2"/>
  <c r="C3113" i="2"/>
  <c r="B3113" i="2"/>
  <c r="I3112" i="2"/>
  <c r="H3112" i="2"/>
  <c r="D3112" i="2"/>
  <c r="C3112" i="2"/>
  <c r="B3112" i="2"/>
  <c r="I3111" i="2"/>
  <c r="J3112" i="2" s="1"/>
  <c r="K3113" i="2" s="1"/>
  <c r="H3111" i="2"/>
  <c r="D3111" i="2"/>
  <c r="C3111" i="2"/>
  <c r="B3111" i="2"/>
  <c r="I3110" i="2"/>
  <c r="J3110" i="2" s="1"/>
  <c r="H3110" i="2"/>
  <c r="D3110" i="2"/>
  <c r="C3110" i="2"/>
  <c r="B3110" i="2"/>
  <c r="I3109" i="2"/>
  <c r="H3109" i="2"/>
  <c r="D3109" i="2"/>
  <c r="C3109" i="2"/>
  <c r="B3109" i="2"/>
  <c r="I3108" i="2"/>
  <c r="J3109" i="2" s="1"/>
  <c r="H3108" i="2"/>
  <c r="D3108" i="2"/>
  <c r="C3108" i="2"/>
  <c r="B3108" i="2"/>
  <c r="I3107" i="2"/>
  <c r="J3107" i="2" s="1"/>
  <c r="H3107" i="2"/>
  <c r="D3107" i="2"/>
  <c r="C3107" i="2"/>
  <c r="B3107" i="2"/>
  <c r="I3106" i="2"/>
  <c r="H3106" i="2"/>
  <c r="D3106" i="2"/>
  <c r="C3106" i="2"/>
  <c r="B3106" i="2"/>
  <c r="I3105" i="2"/>
  <c r="J3105" i="2" s="1"/>
  <c r="H3105" i="2"/>
  <c r="D3105" i="2"/>
  <c r="C3105" i="2"/>
  <c r="B3105" i="2"/>
  <c r="I3104" i="2"/>
  <c r="H3104" i="2"/>
  <c r="D3104" i="2"/>
  <c r="C3104" i="2"/>
  <c r="B3104" i="2"/>
  <c r="I3103" i="2"/>
  <c r="J3104" i="2" s="1"/>
  <c r="K3105" i="2" s="1"/>
  <c r="H3103" i="2"/>
  <c r="D3103" i="2"/>
  <c r="C3103" i="2"/>
  <c r="B3103" i="2"/>
  <c r="I3102" i="2"/>
  <c r="J3102" i="2" s="1"/>
  <c r="H3102" i="2"/>
  <c r="D3102" i="2"/>
  <c r="C3102" i="2"/>
  <c r="B3102" i="2"/>
  <c r="I3101" i="2"/>
  <c r="H3101" i="2"/>
  <c r="D3101" i="2"/>
  <c r="C3101" i="2"/>
  <c r="B3101" i="2"/>
  <c r="I3100" i="2"/>
  <c r="J3101" i="2" s="1"/>
  <c r="H3100" i="2"/>
  <c r="D3100" i="2"/>
  <c r="C3100" i="2"/>
  <c r="B3100" i="2"/>
  <c r="I3099" i="2"/>
  <c r="J3099" i="2" s="1"/>
  <c r="H3099" i="2"/>
  <c r="D3099" i="2"/>
  <c r="C3099" i="2"/>
  <c r="B3099" i="2"/>
  <c r="I3098" i="2"/>
  <c r="H3098" i="2"/>
  <c r="D3098" i="2"/>
  <c r="C3098" i="2"/>
  <c r="B3098" i="2"/>
  <c r="I3097" i="2"/>
  <c r="J3097" i="2" s="1"/>
  <c r="H3097" i="2"/>
  <c r="D3097" i="2"/>
  <c r="C3097" i="2"/>
  <c r="B3097" i="2"/>
  <c r="I3096" i="2"/>
  <c r="H3096" i="2"/>
  <c r="D3096" i="2"/>
  <c r="C3096" i="2"/>
  <c r="B3096" i="2"/>
  <c r="I3095" i="2"/>
  <c r="J3096" i="2" s="1"/>
  <c r="K3097" i="2" s="1"/>
  <c r="H3095" i="2"/>
  <c r="D3095" i="2"/>
  <c r="C3095" i="2"/>
  <c r="B3095" i="2"/>
  <c r="I3094" i="2"/>
  <c r="J3094" i="2" s="1"/>
  <c r="H3094" i="2"/>
  <c r="D3094" i="2"/>
  <c r="C3094" i="2"/>
  <c r="B3094" i="2"/>
  <c r="I3093" i="2"/>
  <c r="H3093" i="2"/>
  <c r="D3093" i="2"/>
  <c r="C3093" i="2"/>
  <c r="B3093" i="2"/>
  <c r="I3092" i="2"/>
  <c r="J3093" i="2" s="1"/>
  <c r="H3092" i="2"/>
  <c r="D3092" i="2"/>
  <c r="C3092" i="2"/>
  <c r="B3092" i="2"/>
  <c r="I3091" i="2"/>
  <c r="J3091" i="2" s="1"/>
  <c r="H3091" i="2"/>
  <c r="D3091" i="2"/>
  <c r="C3091" i="2"/>
  <c r="B3091" i="2"/>
  <c r="I3090" i="2"/>
  <c r="H3090" i="2"/>
  <c r="D3090" i="2"/>
  <c r="C3090" i="2"/>
  <c r="B3090" i="2"/>
  <c r="I3089" i="2"/>
  <c r="J3089" i="2" s="1"/>
  <c r="H3089" i="2"/>
  <c r="D3089" i="2"/>
  <c r="C3089" i="2"/>
  <c r="B3089" i="2"/>
  <c r="I3088" i="2"/>
  <c r="H3088" i="2"/>
  <c r="D3088" i="2"/>
  <c r="C3088" i="2"/>
  <c r="B3088" i="2"/>
  <c r="I3087" i="2"/>
  <c r="J3088" i="2" s="1"/>
  <c r="K3089" i="2" s="1"/>
  <c r="H3087" i="2"/>
  <c r="D3087" i="2"/>
  <c r="C3087" i="2"/>
  <c r="B3087" i="2"/>
  <c r="I3086" i="2"/>
  <c r="J3086" i="2" s="1"/>
  <c r="H3086" i="2"/>
  <c r="D3086" i="2"/>
  <c r="C3086" i="2"/>
  <c r="B3086" i="2"/>
  <c r="I3085" i="2"/>
  <c r="H3085" i="2"/>
  <c r="D3085" i="2"/>
  <c r="C3085" i="2"/>
  <c r="B3085" i="2"/>
  <c r="I3084" i="2"/>
  <c r="J3085" i="2" s="1"/>
  <c r="H3084" i="2"/>
  <c r="D3084" i="2"/>
  <c r="C3084" i="2"/>
  <c r="B3084" i="2"/>
  <c r="I3083" i="2"/>
  <c r="J3083" i="2" s="1"/>
  <c r="H3083" i="2"/>
  <c r="D3083" i="2"/>
  <c r="C3083" i="2"/>
  <c r="B3083" i="2"/>
  <c r="I3082" i="2"/>
  <c r="H3082" i="2"/>
  <c r="D3082" i="2"/>
  <c r="C3082" i="2"/>
  <c r="B3082" i="2"/>
  <c r="I3081" i="2"/>
  <c r="J3081" i="2" s="1"/>
  <c r="H3081" i="2"/>
  <c r="D3081" i="2"/>
  <c r="C3081" i="2"/>
  <c r="B3081" i="2"/>
  <c r="I3080" i="2"/>
  <c r="H3080" i="2"/>
  <c r="D3080" i="2"/>
  <c r="C3080" i="2"/>
  <c r="B3080" i="2"/>
  <c r="I3079" i="2"/>
  <c r="J3080" i="2" s="1"/>
  <c r="K3081" i="2" s="1"/>
  <c r="H3079" i="2"/>
  <c r="D3079" i="2"/>
  <c r="C3079" i="2"/>
  <c r="B3079" i="2"/>
  <c r="I3078" i="2"/>
  <c r="J3078" i="2" s="1"/>
  <c r="H3078" i="2"/>
  <c r="D3078" i="2"/>
  <c r="C3078" i="2"/>
  <c r="B3078" i="2"/>
  <c r="I3077" i="2"/>
  <c r="H3077" i="2"/>
  <c r="D3077" i="2"/>
  <c r="C3077" i="2"/>
  <c r="B3077" i="2"/>
  <c r="I3076" i="2"/>
  <c r="J3077" i="2" s="1"/>
  <c r="H3076" i="2"/>
  <c r="D3076" i="2"/>
  <c r="C3076" i="2"/>
  <c r="B3076" i="2"/>
  <c r="I3075" i="2"/>
  <c r="J3075" i="2" s="1"/>
  <c r="H3075" i="2"/>
  <c r="D3075" i="2"/>
  <c r="C3075" i="2"/>
  <c r="B3075" i="2"/>
  <c r="I3074" i="2"/>
  <c r="H3074" i="2"/>
  <c r="D3074" i="2"/>
  <c r="C3074" i="2"/>
  <c r="B3074" i="2"/>
  <c r="I3073" i="2"/>
  <c r="J3073" i="2" s="1"/>
  <c r="H3073" i="2"/>
  <c r="D3073" i="2"/>
  <c r="C3073" i="2"/>
  <c r="B3073" i="2"/>
  <c r="I3072" i="2"/>
  <c r="H3072" i="2"/>
  <c r="D3072" i="2"/>
  <c r="C3072" i="2"/>
  <c r="B3072" i="2"/>
  <c r="I3071" i="2"/>
  <c r="J3072" i="2" s="1"/>
  <c r="K3073" i="2" s="1"/>
  <c r="H3071" i="2"/>
  <c r="D3071" i="2"/>
  <c r="C3071" i="2"/>
  <c r="B3071" i="2"/>
  <c r="I3070" i="2"/>
  <c r="J3070" i="2" s="1"/>
  <c r="H3070" i="2"/>
  <c r="D3070" i="2"/>
  <c r="C3070" i="2"/>
  <c r="B3070" i="2"/>
  <c r="I3069" i="2"/>
  <c r="H3069" i="2"/>
  <c r="D3069" i="2"/>
  <c r="C3069" i="2"/>
  <c r="B3069" i="2"/>
  <c r="I3068" i="2"/>
  <c r="J3069" i="2" s="1"/>
  <c r="H3068" i="2"/>
  <c r="D3068" i="2"/>
  <c r="C3068" i="2"/>
  <c r="B3068" i="2"/>
  <c r="I3067" i="2"/>
  <c r="J3067" i="2" s="1"/>
  <c r="H3067" i="2"/>
  <c r="D3067" i="2"/>
  <c r="C3067" i="2"/>
  <c r="B3067" i="2"/>
  <c r="I3066" i="2"/>
  <c r="H3066" i="2"/>
  <c r="D3066" i="2"/>
  <c r="C3066" i="2"/>
  <c r="B3066" i="2"/>
  <c r="I3065" i="2"/>
  <c r="J3065" i="2" s="1"/>
  <c r="H3065" i="2"/>
  <c r="D3065" i="2"/>
  <c r="C3065" i="2"/>
  <c r="B3065" i="2"/>
  <c r="I3064" i="2"/>
  <c r="H3064" i="2"/>
  <c r="D3064" i="2"/>
  <c r="C3064" i="2"/>
  <c r="B3064" i="2"/>
  <c r="I3063" i="2"/>
  <c r="J3064" i="2" s="1"/>
  <c r="K3065" i="2" s="1"/>
  <c r="H3063" i="2"/>
  <c r="D3063" i="2"/>
  <c r="C3063" i="2"/>
  <c r="B3063" i="2"/>
  <c r="I3062" i="2"/>
  <c r="J3062" i="2" s="1"/>
  <c r="H3062" i="2"/>
  <c r="D3062" i="2"/>
  <c r="C3062" i="2"/>
  <c r="B3062" i="2"/>
  <c r="I3061" i="2"/>
  <c r="H3061" i="2"/>
  <c r="D3061" i="2"/>
  <c r="C3061" i="2"/>
  <c r="B3061" i="2"/>
  <c r="I3060" i="2"/>
  <c r="J3061" i="2" s="1"/>
  <c r="H3060" i="2"/>
  <c r="D3060" i="2"/>
  <c r="C3060" i="2"/>
  <c r="B3060" i="2"/>
  <c r="I3059" i="2"/>
  <c r="J3059" i="2" s="1"/>
  <c r="H3059" i="2"/>
  <c r="D3059" i="2"/>
  <c r="C3059" i="2"/>
  <c r="B3059" i="2"/>
  <c r="I3058" i="2"/>
  <c r="H3058" i="2"/>
  <c r="D3058" i="2"/>
  <c r="C3058" i="2"/>
  <c r="B3058" i="2"/>
  <c r="I3057" i="2"/>
  <c r="J3057" i="2" s="1"/>
  <c r="H3057" i="2"/>
  <c r="D3057" i="2"/>
  <c r="C3057" i="2"/>
  <c r="B3057" i="2"/>
  <c r="I3056" i="2"/>
  <c r="H3056" i="2"/>
  <c r="D3056" i="2"/>
  <c r="C3056" i="2"/>
  <c r="B3056" i="2"/>
  <c r="I3055" i="2"/>
  <c r="J3056" i="2" s="1"/>
  <c r="K3057" i="2" s="1"/>
  <c r="H3055" i="2"/>
  <c r="D3055" i="2"/>
  <c r="C3055" i="2"/>
  <c r="B3055" i="2"/>
  <c r="I3054" i="2"/>
  <c r="J3054" i="2" s="1"/>
  <c r="H3054" i="2"/>
  <c r="D3054" i="2"/>
  <c r="C3054" i="2"/>
  <c r="B3054" i="2"/>
  <c r="I3053" i="2"/>
  <c r="H3053" i="2"/>
  <c r="D3053" i="2"/>
  <c r="C3053" i="2"/>
  <c r="B3053" i="2"/>
  <c r="I3052" i="2"/>
  <c r="J3053" i="2" s="1"/>
  <c r="H3052" i="2"/>
  <c r="D3052" i="2"/>
  <c r="C3052" i="2"/>
  <c r="B3052" i="2"/>
  <c r="I3051" i="2"/>
  <c r="J3051" i="2" s="1"/>
  <c r="H3051" i="2"/>
  <c r="D3051" i="2"/>
  <c r="C3051" i="2"/>
  <c r="B3051" i="2"/>
  <c r="I3050" i="2"/>
  <c r="H3050" i="2"/>
  <c r="D3050" i="2"/>
  <c r="C3050" i="2"/>
  <c r="B3050" i="2"/>
  <c r="I3049" i="2"/>
  <c r="J3049" i="2" s="1"/>
  <c r="H3049" i="2"/>
  <c r="D3049" i="2"/>
  <c r="C3049" i="2"/>
  <c r="B3049" i="2"/>
  <c r="I3048" i="2"/>
  <c r="H3048" i="2"/>
  <c r="D3048" i="2"/>
  <c r="C3048" i="2"/>
  <c r="B3048" i="2"/>
  <c r="I3047" i="2"/>
  <c r="J3048" i="2" s="1"/>
  <c r="K3049" i="2" s="1"/>
  <c r="H3047" i="2"/>
  <c r="D3047" i="2"/>
  <c r="C3047" i="2"/>
  <c r="B3047" i="2"/>
  <c r="I3046" i="2"/>
  <c r="J3046" i="2" s="1"/>
  <c r="H3046" i="2"/>
  <c r="D3046" i="2"/>
  <c r="C3046" i="2"/>
  <c r="B3046" i="2"/>
  <c r="I3045" i="2"/>
  <c r="H3045" i="2"/>
  <c r="D3045" i="2"/>
  <c r="C3045" i="2"/>
  <c r="B3045" i="2"/>
  <c r="I3044" i="2"/>
  <c r="J3045" i="2" s="1"/>
  <c r="H3044" i="2"/>
  <c r="D3044" i="2"/>
  <c r="C3044" i="2"/>
  <c r="B3044" i="2"/>
  <c r="I3043" i="2"/>
  <c r="J3043" i="2" s="1"/>
  <c r="H3043" i="2"/>
  <c r="D3043" i="2"/>
  <c r="C3043" i="2"/>
  <c r="B3043" i="2"/>
  <c r="I3042" i="2"/>
  <c r="H3042" i="2"/>
  <c r="D3042" i="2"/>
  <c r="C3042" i="2"/>
  <c r="B3042" i="2"/>
  <c r="I3041" i="2"/>
  <c r="J3041" i="2" s="1"/>
  <c r="H3041" i="2"/>
  <c r="D3041" i="2"/>
  <c r="C3041" i="2"/>
  <c r="B3041" i="2"/>
  <c r="I3040" i="2"/>
  <c r="H3040" i="2"/>
  <c r="D3040" i="2"/>
  <c r="C3040" i="2"/>
  <c r="B3040" i="2"/>
  <c r="I3039" i="2"/>
  <c r="J3040" i="2" s="1"/>
  <c r="K3041" i="2" s="1"/>
  <c r="H3039" i="2"/>
  <c r="D3039" i="2"/>
  <c r="C3039" i="2"/>
  <c r="B3039" i="2"/>
  <c r="I3038" i="2"/>
  <c r="J3038" i="2" s="1"/>
  <c r="H3038" i="2"/>
  <c r="D3038" i="2"/>
  <c r="C3038" i="2"/>
  <c r="B3038" i="2"/>
  <c r="I3037" i="2"/>
  <c r="H3037" i="2"/>
  <c r="D3037" i="2"/>
  <c r="C3037" i="2"/>
  <c r="B3037" i="2"/>
  <c r="I3036" i="2"/>
  <c r="J3037" i="2" s="1"/>
  <c r="H3036" i="2"/>
  <c r="D3036" i="2"/>
  <c r="C3036" i="2"/>
  <c r="B3036" i="2"/>
  <c r="I3035" i="2"/>
  <c r="J3035" i="2" s="1"/>
  <c r="H3035" i="2"/>
  <c r="D3035" i="2"/>
  <c r="C3035" i="2"/>
  <c r="B3035" i="2"/>
  <c r="I3034" i="2"/>
  <c r="H3034" i="2"/>
  <c r="D3034" i="2"/>
  <c r="C3034" i="2"/>
  <c r="B3034" i="2"/>
  <c r="I3033" i="2"/>
  <c r="J3033" i="2" s="1"/>
  <c r="H3033" i="2"/>
  <c r="D3033" i="2"/>
  <c r="C3033" i="2"/>
  <c r="B3033" i="2"/>
  <c r="I3032" i="2"/>
  <c r="H3032" i="2"/>
  <c r="D3032" i="2"/>
  <c r="C3032" i="2"/>
  <c r="B3032" i="2"/>
  <c r="I3031" i="2"/>
  <c r="J3032" i="2" s="1"/>
  <c r="K3033" i="2" s="1"/>
  <c r="H3031" i="2"/>
  <c r="D3031" i="2"/>
  <c r="C3031" i="2"/>
  <c r="B3031" i="2"/>
  <c r="I3030" i="2"/>
  <c r="J3030" i="2" s="1"/>
  <c r="H3030" i="2"/>
  <c r="D3030" i="2"/>
  <c r="C3030" i="2"/>
  <c r="B3030" i="2"/>
  <c r="I3029" i="2"/>
  <c r="H3029" i="2"/>
  <c r="D3029" i="2"/>
  <c r="C3029" i="2"/>
  <c r="B3029" i="2"/>
  <c r="I3028" i="2"/>
  <c r="J3029" i="2" s="1"/>
  <c r="H3028" i="2"/>
  <c r="D3028" i="2"/>
  <c r="C3028" i="2"/>
  <c r="B3028" i="2"/>
  <c r="I3027" i="2"/>
  <c r="J3027" i="2" s="1"/>
  <c r="H3027" i="2"/>
  <c r="D3027" i="2"/>
  <c r="C3027" i="2"/>
  <c r="B3027" i="2"/>
  <c r="I3026" i="2"/>
  <c r="H3026" i="2"/>
  <c r="D3026" i="2"/>
  <c r="C3026" i="2"/>
  <c r="B3026" i="2"/>
  <c r="I3025" i="2"/>
  <c r="J3025" i="2" s="1"/>
  <c r="H3025" i="2"/>
  <c r="D3025" i="2"/>
  <c r="C3025" i="2"/>
  <c r="B3025" i="2"/>
  <c r="I3024" i="2"/>
  <c r="H3024" i="2"/>
  <c r="D3024" i="2"/>
  <c r="C3024" i="2"/>
  <c r="B3024" i="2"/>
  <c r="I3023" i="2"/>
  <c r="J3024" i="2" s="1"/>
  <c r="K3025" i="2" s="1"/>
  <c r="H3023" i="2"/>
  <c r="D3023" i="2"/>
  <c r="C3023" i="2"/>
  <c r="B3023" i="2"/>
  <c r="I3022" i="2"/>
  <c r="J3022" i="2" s="1"/>
  <c r="H3022" i="2"/>
  <c r="D3022" i="2"/>
  <c r="C3022" i="2"/>
  <c r="B3022" i="2"/>
  <c r="I3021" i="2"/>
  <c r="H3021" i="2"/>
  <c r="D3021" i="2"/>
  <c r="C3021" i="2"/>
  <c r="B3021" i="2"/>
  <c r="I3020" i="2"/>
  <c r="J3021" i="2" s="1"/>
  <c r="H3020" i="2"/>
  <c r="D3020" i="2"/>
  <c r="C3020" i="2"/>
  <c r="B3020" i="2"/>
  <c r="I3019" i="2"/>
  <c r="J3019" i="2" s="1"/>
  <c r="H3019" i="2"/>
  <c r="D3019" i="2"/>
  <c r="C3019" i="2"/>
  <c r="B3019" i="2"/>
  <c r="I3018" i="2"/>
  <c r="H3018" i="2"/>
  <c r="D3018" i="2"/>
  <c r="C3018" i="2"/>
  <c r="B3018" i="2"/>
  <c r="I3017" i="2"/>
  <c r="J3017" i="2" s="1"/>
  <c r="H3017" i="2"/>
  <c r="D3017" i="2"/>
  <c r="C3017" i="2"/>
  <c r="B3017" i="2"/>
  <c r="I3016" i="2"/>
  <c r="H3016" i="2"/>
  <c r="D3016" i="2"/>
  <c r="C3016" i="2"/>
  <c r="B3016" i="2"/>
  <c r="I3015" i="2"/>
  <c r="J3016" i="2" s="1"/>
  <c r="K3017" i="2" s="1"/>
  <c r="H3015" i="2"/>
  <c r="D3015" i="2"/>
  <c r="C3015" i="2"/>
  <c r="B3015" i="2"/>
  <c r="I3014" i="2"/>
  <c r="J3014" i="2" s="1"/>
  <c r="H3014" i="2"/>
  <c r="D3014" i="2"/>
  <c r="C3014" i="2"/>
  <c r="B3014" i="2"/>
  <c r="I3013" i="2"/>
  <c r="H3013" i="2"/>
  <c r="D3013" i="2"/>
  <c r="C3013" i="2"/>
  <c r="B3013" i="2"/>
  <c r="I3012" i="2"/>
  <c r="J3013" i="2" s="1"/>
  <c r="H3012" i="2"/>
  <c r="D3012" i="2"/>
  <c r="C3012" i="2"/>
  <c r="B3012" i="2"/>
  <c r="I3011" i="2"/>
  <c r="J3011" i="2" s="1"/>
  <c r="H3011" i="2"/>
  <c r="D3011" i="2"/>
  <c r="C3011" i="2"/>
  <c r="B3011" i="2"/>
  <c r="I3010" i="2"/>
  <c r="H3010" i="2"/>
  <c r="D3010" i="2"/>
  <c r="C3010" i="2"/>
  <c r="B3010" i="2"/>
  <c r="I3009" i="2"/>
  <c r="J3009" i="2" s="1"/>
  <c r="H3009" i="2"/>
  <c r="D3009" i="2"/>
  <c r="C3009" i="2"/>
  <c r="B3009" i="2"/>
  <c r="I3008" i="2"/>
  <c r="H3008" i="2"/>
  <c r="D3008" i="2"/>
  <c r="C3008" i="2"/>
  <c r="B3008" i="2"/>
  <c r="I3007" i="2"/>
  <c r="J3008" i="2" s="1"/>
  <c r="K3009" i="2" s="1"/>
  <c r="H3007" i="2"/>
  <c r="D3007" i="2"/>
  <c r="C3007" i="2"/>
  <c r="B3007" i="2"/>
  <c r="I3006" i="2"/>
  <c r="J3006" i="2" s="1"/>
  <c r="H3006" i="2"/>
  <c r="D3006" i="2"/>
  <c r="C3006" i="2"/>
  <c r="B3006" i="2"/>
  <c r="I3005" i="2"/>
  <c r="H3005" i="2"/>
  <c r="D3005" i="2"/>
  <c r="C3005" i="2"/>
  <c r="B3005" i="2"/>
  <c r="I3004" i="2"/>
  <c r="J3005" i="2" s="1"/>
  <c r="H3004" i="2"/>
  <c r="D3004" i="2"/>
  <c r="C3004" i="2"/>
  <c r="B3004" i="2"/>
  <c r="I3003" i="2"/>
  <c r="J3003" i="2" s="1"/>
  <c r="H3003" i="2"/>
  <c r="D3003" i="2"/>
  <c r="C3003" i="2"/>
  <c r="B3003" i="2"/>
  <c r="I3002" i="2"/>
  <c r="H3002" i="2"/>
  <c r="D3002" i="2"/>
  <c r="C3002" i="2"/>
  <c r="B3002" i="2"/>
  <c r="I3001" i="2"/>
  <c r="J3001" i="2" s="1"/>
  <c r="H3001" i="2"/>
  <c r="D3001" i="2"/>
  <c r="C3001" i="2"/>
  <c r="B3001" i="2"/>
  <c r="I3000" i="2"/>
  <c r="H3000" i="2"/>
  <c r="D3000" i="2"/>
  <c r="C3000" i="2"/>
  <c r="B3000" i="2"/>
  <c r="I2999" i="2"/>
  <c r="J3000" i="2" s="1"/>
  <c r="K3001" i="2" s="1"/>
  <c r="H2999" i="2"/>
  <c r="D2999" i="2"/>
  <c r="C2999" i="2"/>
  <c r="B2999" i="2"/>
  <c r="I2998" i="2"/>
  <c r="J2998" i="2" s="1"/>
  <c r="H2998" i="2"/>
  <c r="D2998" i="2"/>
  <c r="C2998" i="2"/>
  <c r="B2998" i="2"/>
  <c r="I2997" i="2"/>
  <c r="H2997" i="2"/>
  <c r="D2997" i="2"/>
  <c r="C2997" i="2"/>
  <c r="B2997" i="2"/>
  <c r="I2996" i="2"/>
  <c r="J2997" i="2" s="1"/>
  <c r="H2996" i="2"/>
  <c r="D2996" i="2"/>
  <c r="C2996" i="2"/>
  <c r="B2996" i="2"/>
  <c r="I2995" i="2"/>
  <c r="J2995" i="2" s="1"/>
  <c r="H2995" i="2"/>
  <c r="D2995" i="2"/>
  <c r="C2995" i="2"/>
  <c r="B2995" i="2"/>
  <c r="I2994" i="2"/>
  <c r="H2994" i="2"/>
  <c r="D2994" i="2"/>
  <c r="C2994" i="2"/>
  <c r="B2994" i="2"/>
  <c r="I2993" i="2"/>
  <c r="J2993" i="2" s="1"/>
  <c r="H2993" i="2"/>
  <c r="D2993" i="2"/>
  <c r="C2993" i="2"/>
  <c r="B2993" i="2"/>
  <c r="I2992" i="2"/>
  <c r="H2992" i="2"/>
  <c r="D2992" i="2"/>
  <c r="C2992" i="2"/>
  <c r="B2992" i="2"/>
  <c r="I2991" i="2"/>
  <c r="J2992" i="2" s="1"/>
  <c r="K2993" i="2" s="1"/>
  <c r="H2991" i="2"/>
  <c r="D2991" i="2"/>
  <c r="C2991" i="2"/>
  <c r="B2991" i="2"/>
  <c r="I2990" i="2"/>
  <c r="J2990" i="2" s="1"/>
  <c r="H2990" i="2"/>
  <c r="D2990" i="2"/>
  <c r="C2990" i="2"/>
  <c r="B2990" i="2"/>
  <c r="I2989" i="2"/>
  <c r="H2989" i="2"/>
  <c r="D2989" i="2"/>
  <c r="C2989" i="2"/>
  <c r="B2989" i="2"/>
  <c r="I2988" i="2"/>
  <c r="J2989" i="2" s="1"/>
  <c r="H2988" i="2"/>
  <c r="D2988" i="2"/>
  <c r="C2988" i="2"/>
  <c r="B2988" i="2"/>
  <c r="I2987" i="2"/>
  <c r="J2987" i="2" s="1"/>
  <c r="H2987" i="2"/>
  <c r="D2987" i="2"/>
  <c r="C2987" i="2"/>
  <c r="B2987" i="2"/>
  <c r="I2986" i="2"/>
  <c r="H2986" i="2"/>
  <c r="D2986" i="2"/>
  <c r="C2986" i="2"/>
  <c r="B2986" i="2"/>
  <c r="I2985" i="2"/>
  <c r="J2985" i="2" s="1"/>
  <c r="H2985" i="2"/>
  <c r="D2985" i="2"/>
  <c r="C2985" i="2"/>
  <c r="B2985" i="2"/>
  <c r="I2984" i="2"/>
  <c r="H2984" i="2"/>
  <c r="D2984" i="2"/>
  <c r="C2984" i="2"/>
  <c r="B2984" i="2"/>
  <c r="I2983" i="2"/>
  <c r="J2984" i="2" s="1"/>
  <c r="K2985" i="2" s="1"/>
  <c r="H2983" i="2"/>
  <c r="D2983" i="2"/>
  <c r="C2983" i="2"/>
  <c r="B2983" i="2"/>
  <c r="I2982" i="2"/>
  <c r="J2982" i="2" s="1"/>
  <c r="H2982" i="2"/>
  <c r="D2982" i="2"/>
  <c r="C2982" i="2"/>
  <c r="B2982" i="2"/>
  <c r="I2981" i="2"/>
  <c r="H2981" i="2"/>
  <c r="D2981" i="2"/>
  <c r="C2981" i="2"/>
  <c r="B2981" i="2"/>
  <c r="I2980" i="2"/>
  <c r="J2981" i="2" s="1"/>
  <c r="H2980" i="2"/>
  <c r="D2980" i="2"/>
  <c r="C2980" i="2"/>
  <c r="B2980" i="2"/>
  <c r="I2979" i="2"/>
  <c r="J2979" i="2" s="1"/>
  <c r="H2979" i="2"/>
  <c r="D2979" i="2"/>
  <c r="C2979" i="2"/>
  <c r="B2979" i="2"/>
  <c r="I2978" i="2"/>
  <c r="H2978" i="2"/>
  <c r="D2978" i="2"/>
  <c r="C2978" i="2"/>
  <c r="B2978" i="2"/>
  <c r="I2977" i="2"/>
  <c r="J2977" i="2" s="1"/>
  <c r="H2977" i="2"/>
  <c r="D2977" i="2"/>
  <c r="C2977" i="2"/>
  <c r="B2977" i="2"/>
  <c r="I2976" i="2"/>
  <c r="H2976" i="2"/>
  <c r="D2976" i="2"/>
  <c r="C2976" i="2"/>
  <c r="B2976" i="2"/>
  <c r="I2975" i="2"/>
  <c r="J2976" i="2" s="1"/>
  <c r="K2977" i="2" s="1"/>
  <c r="H2975" i="2"/>
  <c r="D2975" i="2"/>
  <c r="C2975" i="2"/>
  <c r="B2975" i="2"/>
  <c r="I2974" i="2"/>
  <c r="J2974" i="2" s="1"/>
  <c r="H2974" i="2"/>
  <c r="D2974" i="2"/>
  <c r="C2974" i="2"/>
  <c r="B2974" i="2"/>
  <c r="I2973" i="2"/>
  <c r="H2973" i="2"/>
  <c r="D2973" i="2"/>
  <c r="C2973" i="2"/>
  <c r="B2973" i="2"/>
  <c r="I2972" i="2"/>
  <c r="J2973" i="2" s="1"/>
  <c r="H2972" i="2"/>
  <c r="D2972" i="2"/>
  <c r="C2972" i="2"/>
  <c r="B2972" i="2"/>
  <c r="I2971" i="2"/>
  <c r="J2971" i="2" s="1"/>
  <c r="H2971" i="2"/>
  <c r="D2971" i="2"/>
  <c r="C2971" i="2"/>
  <c r="B2971" i="2"/>
  <c r="I2970" i="2"/>
  <c r="H2970" i="2"/>
  <c r="D2970" i="2"/>
  <c r="C2970" i="2"/>
  <c r="B2970" i="2"/>
  <c r="I2969" i="2"/>
  <c r="J2969" i="2" s="1"/>
  <c r="H2969" i="2"/>
  <c r="D2969" i="2"/>
  <c r="C2969" i="2"/>
  <c r="B2969" i="2"/>
  <c r="I2968" i="2"/>
  <c r="H2968" i="2"/>
  <c r="D2968" i="2"/>
  <c r="C2968" i="2"/>
  <c r="B2968" i="2"/>
  <c r="I2967" i="2"/>
  <c r="J2968" i="2" s="1"/>
  <c r="K2969" i="2" s="1"/>
  <c r="H2967" i="2"/>
  <c r="D2967" i="2"/>
  <c r="C2967" i="2"/>
  <c r="B2967" i="2"/>
  <c r="I2966" i="2"/>
  <c r="J2966" i="2" s="1"/>
  <c r="H2966" i="2"/>
  <c r="D2966" i="2"/>
  <c r="C2966" i="2"/>
  <c r="B2966" i="2"/>
  <c r="I2965" i="2"/>
  <c r="H2965" i="2"/>
  <c r="D2965" i="2"/>
  <c r="C2965" i="2"/>
  <c r="B2965" i="2"/>
  <c r="I2964" i="2"/>
  <c r="J2965" i="2" s="1"/>
  <c r="H2964" i="2"/>
  <c r="D2964" i="2"/>
  <c r="C2964" i="2"/>
  <c r="B2964" i="2"/>
  <c r="I2963" i="2"/>
  <c r="J2963" i="2" s="1"/>
  <c r="H2963" i="2"/>
  <c r="D2963" i="2"/>
  <c r="C2963" i="2"/>
  <c r="B2963" i="2"/>
  <c r="I2962" i="2"/>
  <c r="H2962" i="2"/>
  <c r="D2962" i="2"/>
  <c r="C2962" i="2"/>
  <c r="B2962" i="2"/>
  <c r="I2961" i="2"/>
  <c r="J2961" i="2" s="1"/>
  <c r="H2961" i="2"/>
  <c r="D2961" i="2"/>
  <c r="C2961" i="2"/>
  <c r="B2961" i="2"/>
  <c r="I2960" i="2"/>
  <c r="H2960" i="2"/>
  <c r="D2960" i="2"/>
  <c r="C2960" i="2"/>
  <c r="B2960" i="2"/>
  <c r="I2959" i="2"/>
  <c r="J2960" i="2" s="1"/>
  <c r="H2959" i="2"/>
  <c r="D2959" i="2"/>
  <c r="C2959" i="2"/>
  <c r="B2959" i="2"/>
  <c r="I2958" i="2"/>
  <c r="J2958" i="2" s="1"/>
  <c r="H2958" i="2"/>
  <c r="D2958" i="2"/>
  <c r="C2958" i="2"/>
  <c r="B2958" i="2"/>
  <c r="I2957" i="2"/>
  <c r="H2957" i="2"/>
  <c r="D2957" i="2"/>
  <c r="C2957" i="2"/>
  <c r="B2957" i="2"/>
  <c r="I2956" i="2"/>
  <c r="J2957" i="2" s="1"/>
  <c r="H2956" i="2"/>
  <c r="D2956" i="2"/>
  <c r="C2956" i="2"/>
  <c r="B2956" i="2"/>
  <c r="I2955" i="2"/>
  <c r="J2955" i="2" s="1"/>
  <c r="H2955" i="2"/>
  <c r="D2955" i="2"/>
  <c r="C2955" i="2"/>
  <c r="B2955" i="2"/>
  <c r="I2954" i="2"/>
  <c r="H2954" i="2"/>
  <c r="D2954" i="2"/>
  <c r="C2954" i="2"/>
  <c r="B2954" i="2"/>
  <c r="I2953" i="2"/>
  <c r="J2953" i="2" s="1"/>
  <c r="H2953" i="2"/>
  <c r="D2953" i="2"/>
  <c r="C2953" i="2"/>
  <c r="B2953" i="2"/>
  <c r="I2952" i="2"/>
  <c r="H2952" i="2"/>
  <c r="D2952" i="2"/>
  <c r="C2952" i="2"/>
  <c r="B2952" i="2"/>
  <c r="I2951" i="2"/>
  <c r="J2952" i="2" s="1"/>
  <c r="H2951" i="2"/>
  <c r="D2951" i="2"/>
  <c r="C2951" i="2"/>
  <c r="B2951" i="2"/>
  <c r="I2950" i="2"/>
  <c r="J2950" i="2" s="1"/>
  <c r="H2950" i="2"/>
  <c r="D2950" i="2"/>
  <c r="C2950" i="2"/>
  <c r="B2950" i="2"/>
  <c r="I2949" i="2"/>
  <c r="H2949" i="2"/>
  <c r="D2949" i="2"/>
  <c r="C2949" i="2"/>
  <c r="B2949" i="2"/>
  <c r="I2948" i="2"/>
  <c r="J2949" i="2" s="1"/>
  <c r="H2948" i="2"/>
  <c r="D2948" i="2"/>
  <c r="C2948" i="2"/>
  <c r="B2948" i="2"/>
  <c r="I2947" i="2"/>
  <c r="J2947" i="2" s="1"/>
  <c r="H2947" i="2"/>
  <c r="D2947" i="2"/>
  <c r="C2947" i="2"/>
  <c r="B2947" i="2"/>
  <c r="I2946" i="2"/>
  <c r="H2946" i="2"/>
  <c r="D2946" i="2"/>
  <c r="C2946" i="2"/>
  <c r="B2946" i="2"/>
  <c r="I2945" i="2"/>
  <c r="J2945" i="2" s="1"/>
  <c r="H2945" i="2"/>
  <c r="D2945" i="2"/>
  <c r="C2945" i="2"/>
  <c r="B2945" i="2"/>
  <c r="J2944" i="2"/>
  <c r="K2945" i="2" s="1"/>
  <c r="I2944" i="2"/>
  <c r="H2944" i="2"/>
  <c r="D2944" i="2"/>
  <c r="C2944" i="2"/>
  <c r="B2944" i="2"/>
  <c r="J2943" i="2"/>
  <c r="K2944" i="2" s="1"/>
  <c r="I2943" i="2"/>
  <c r="H2943" i="2"/>
  <c r="D2943" i="2"/>
  <c r="C2943" i="2"/>
  <c r="B2943" i="2"/>
  <c r="I2942" i="2"/>
  <c r="J2942" i="2" s="1"/>
  <c r="H2942" i="2"/>
  <c r="D2942" i="2"/>
  <c r="C2942" i="2"/>
  <c r="B2942" i="2"/>
  <c r="I2941" i="2"/>
  <c r="H2941" i="2"/>
  <c r="D2941" i="2"/>
  <c r="C2941" i="2"/>
  <c r="B2941" i="2"/>
  <c r="I2940" i="2"/>
  <c r="J2941" i="2" s="1"/>
  <c r="K2942" i="2" s="1"/>
  <c r="H2940" i="2"/>
  <c r="D2940" i="2"/>
  <c r="C2940" i="2"/>
  <c r="B2940" i="2"/>
  <c r="I2939" i="2"/>
  <c r="J2939" i="2" s="1"/>
  <c r="H2939" i="2"/>
  <c r="D2939" i="2"/>
  <c r="C2939" i="2"/>
  <c r="B2939" i="2"/>
  <c r="I2938" i="2"/>
  <c r="H2938" i="2"/>
  <c r="D2938" i="2"/>
  <c r="C2938" i="2"/>
  <c r="B2938" i="2"/>
  <c r="I2937" i="2"/>
  <c r="J2937" i="2" s="1"/>
  <c r="H2937" i="2"/>
  <c r="D2937" i="2"/>
  <c r="C2937" i="2"/>
  <c r="B2937" i="2"/>
  <c r="J2936" i="2"/>
  <c r="K2937" i="2" s="1"/>
  <c r="I2936" i="2"/>
  <c r="H2936" i="2"/>
  <c r="D2936" i="2"/>
  <c r="C2936" i="2"/>
  <c r="B2936" i="2"/>
  <c r="I2935" i="2"/>
  <c r="H2935" i="2"/>
  <c r="D2935" i="2"/>
  <c r="C2935" i="2"/>
  <c r="B2935" i="2"/>
  <c r="I2934" i="2"/>
  <c r="J2934" i="2" s="1"/>
  <c r="H2934" i="2"/>
  <c r="D2934" i="2"/>
  <c r="C2934" i="2"/>
  <c r="B2934" i="2"/>
  <c r="I2933" i="2"/>
  <c r="H2933" i="2"/>
  <c r="D2933" i="2"/>
  <c r="C2933" i="2"/>
  <c r="B2933" i="2"/>
  <c r="I2932" i="2"/>
  <c r="J2933" i="2" s="1"/>
  <c r="H2932" i="2"/>
  <c r="D2932" i="2"/>
  <c r="C2932" i="2"/>
  <c r="B2932" i="2"/>
  <c r="I2931" i="2"/>
  <c r="J2931" i="2" s="1"/>
  <c r="H2931" i="2"/>
  <c r="D2931" i="2"/>
  <c r="C2931" i="2"/>
  <c r="B2931" i="2"/>
  <c r="I2930" i="2"/>
  <c r="H2930" i="2"/>
  <c r="D2930" i="2"/>
  <c r="C2930" i="2"/>
  <c r="B2930" i="2"/>
  <c r="I2929" i="2"/>
  <c r="J2929" i="2" s="1"/>
  <c r="H2929" i="2"/>
  <c r="D2929" i="2"/>
  <c r="C2929" i="2"/>
  <c r="B2929" i="2"/>
  <c r="I2928" i="2"/>
  <c r="H2928" i="2"/>
  <c r="D2928" i="2"/>
  <c r="C2928" i="2"/>
  <c r="B2928" i="2"/>
  <c r="J2927" i="2"/>
  <c r="I2927" i="2"/>
  <c r="J2928" i="2" s="1"/>
  <c r="K2929" i="2" s="1"/>
  <c r="H2927" i="2"/>
  <c r="D2927" i="2"/>
  <c r="C2927" i="2"/>
  <c r="B2927" i="2"/>
  <c r="I2926" i="2"/>
  <c r="J2926" i="2" s="1"/>
  <c r="H2926" i="2"/>
  <c r="D2926" i="2"/>
  <c r="C2926" i="2"/>
  <c r="B2926" i="2"/>
  <c r="I2925" i="2"/>
  <c r="H2925" i="2"/>
  <c r="D2925" i="2"/>
  <c r="C2925" i="2"/>
  <c r="B2925" i="2"/>
  <c r="I2924" i="2"/>
  <c r="J2925" i="2" s="1"/>
  <c r="K2926" i="2" s="1"/>
  <c r="H2924" i="2"/>
  <c r="D2924" i="2"/>
  <c r="C2924" i="2"/>
  <c r="B2924" i="2"/>
  <c r="I2923" i="2"/>
  <c r="J2923" i="2" s="1"/>
  <c r="H2923" i="2"/>
  <c r="D2923" i="2"/>
  <c r="C2923" i="2"/>
  <c r="B2923" i="2"/>
  <c r="I2922" i="2"/>
  <c r="H2922" i="2"/>
  <c r="D2922" i="2"/>
  <c r="C2922" i="2"/>
  <c r="B2922" i="2"/>
  <c r="I2921" i="2"/>
  <c r="J2921" i="2" s="1"/>
  <c r="H2921" i="2"/>
  <c r="D2921" i="2"/>
  <c r="C2921" i="2"/>
  <c r="B2921" i="2"/>
  <c r="J2920" i="2"/>
  <c r="K2921" i="2" s="1"/>
  <c r="I2920" i="2"/>
  <c r="H2920" i="2"/>
  <c r="D2920" i="2"/>
  <c r="C2920" i="2"/>
  <c r="B2920" i="2"/>
  <c r="I2919" i="2"/>
  <c r="H2919" i="2"/>
  <c r="D2919" i="2"/>
  <c r="C2919" i="2"/>
  <c r="B2919" i="2"/>
  <c r="I2918" i="2"/>
  <c r="J2918" i="2" s="1"/>
  <c r="H2918" i="2"/>
  <c r="D2918" i="2"/>
  <c r="C2918" i="2"/>
  <c r="B2918" i="2"/>
  <c r="I2917" i="2"/>
  <c r="H2917" i="2"/>
  <c r="D2917" i="2"/>
  <c r="C2917" i="2"/>
  <c r="B2917" i="2"/>
  <c r="J2916" i="2"/>
  <c r="K2917" i="2" s="1"/>
  <c r="I2916" i="2"/>
  <c r="J2917" i="2" s="1"/>
  <c r="H2916" i="2"/>
  <c r="D2916" i="2"/>
  <c r="C2916" i="2"/>
  <c r="B2916" i="2"/>
  <c r="I2915" i="2"/>
  <c r="J2915" i="2" s="1"/>
  <c r="H2915" i="2"/>
  <c r="D2915" i="2"/>
  <c r="C2915" i="2"/>
  <c r="B2915" i="2"/>
  <c r="I2914" i="2"/>
  <c r="H2914" i="2"/>
  <c r="D2914" i="2"/>
  <c r="C2914" i="2"/>
  <c r="B2914" i="2"/>
  <c r="I2913" i="2"/>
  <c r="J2914" i="2" s="1"/>
  <c r="K2915" i="2" s="1"/>
  <c r="H2913" i="2"/>
  <c r="D2913" i="2"/>
  <c r="C2913" i="2"/>
  <c r="B2913" i="2"/>
  <c r="I2912" i="2"/>
  <c r="J2913" i="2" s="1"/>
  <c r="H2912" i="2"/>
  <c r="D2912" i="2"/>
  <c r="C2912" i="2"/>
  <c r="B2912" i="2"/>
  <c r="I2911" i="2"/>
  <c r="J2912" i="2" s="1"/>
  <c r="H2911" i="2"/>
  <c r="D2911" i="2"/>
  <c r="C2911" i="2"/>
  <c r="B2911" i="2"/>
  <c r="I2910" i="2"/>
  <c r="J2910" i="2" s="1"/>
  <c r="H2910" i="2"/>
  <c r="D2910" i="2"/>
  <c r="C2910" i="2"/>
  <c r="B2910" i="2"/>
  <c r="I2909" i="2"/>
  <c r="H2909" i="2"/>
  <c r="D2909" i="2"/>
  <c r="C2909" i="2"/>
  <c r="B2909" i="2"/>
  <c r="J2908" i="2"/>
  <c r="K2909" i="2" s="1"/>
  <c r="I2908" i="2"/>
  <c r="J2909" i="2" s="1"/>
  <c r="K2910" i="2" s="1"/>
  <c r="H2908" i="2"/>
  <c r="D2908" i="2"/>
  <c r="C2908" i="2"/>
  <c r="B2908" i="2"/>
  <c r="I2907" i="2"/>
  <c r="J2907" i="2" s="1"/>
  <c r="H2907" i="2"/>
  <c r="D2907" i="2"/>
  <c r="C2907" i="2"/>
  <c r="B2907" i="2"/>
  <c r="I2906" i="2"/>
  <c r="H2906" i="2"/>
  <c r="D2906" i="2"/>
  <c r="C2906" i="2"/>
  <c r="B2906" i="2"/>
  <c r="I2905" i="2"/>
  <c r="J2906" i="2" s="1"/>
  <c r="K2907" i="2" s="1"/>
  <c r="H2905" i="2"/>
  <c r="D2905" i="2"/>
  <c r="C2905" i="2"/>
  <c r="B2905" i="2"/>
  <c r="I2904" i="2"/>
  <c r="J2904" i="2" s="1"/>
  <c r="H2904" i="2"/>
  <c r="D2904" i="2"/>
  <c r="C2904" i="2"/>
  <c r="B2904" i="2"/>
  <c r="J2903" i="2"/>
  <c r="I2903" i="2"/>
  <c r="H2903" i="2"/>
  <c r="D2903" i="2"/>
  <c r="C2903" i="2"/>
  <c r="B2903" i="2"/>
  <c r="I2902" i="2"/>
  <c r="J2902" i="2" s="1"/>
  <c r="H2902" i="2"/>
  <c r="D2902" i="2"/>
  <c r="C2902" i="2"/>
  <c r="B2902" i="2"/>
  <c r="I2901" i="2"/>
  <c r="H2901" i="2"/>
  <c r="D2901" i="2"/>
  <c r="C2901" i="2"/>
  <c r="B2901" i="2"/>
  <c r="I2900" i="2"/>
  <c r="J2901" i="2" s="1"/>
  <c r="K2902" i="2" s="1"/>
  <c r="H2900" i="2"/>
  <c r="D2900" i="2"/>
  <c r="C2900" i="2"/>
  <c r="B2900" i="2"/>
  <c r="I2899" i="2"/>
  <c r="J2899" i="2" s="1"/>
  <c r="H2899" i="2"/>
  <c r="D2899" i="2"/>
  <c r="C2899" i="2"/>
  <c r="B2899" i="2"/>
  <c r="I2898" i="2"/>
  <c r="H2898" i="2"/>
  <c r="D2898" i="2"/>
  <c r="C2898" i="2"/>
  <c r="B2898" i="2"/>
  <c r="I2897" i="2"/>
  <c r="J2898" i="2" s="1"/>
  <c r="K2899" i="2" s="1"/>
  <c r="H2897" i="2"/>
  <c r="D2897" i="2"/>
  <c r="C2897" i="2"/>
  <c r="B2897" i="2"/>
  <c r="I2896" i="2"/>
  <c r="J2896" i="2" s="1"/>
  <c r="H2896" i="2"/>
  <c r="D2896" i="2"/>
  <c r="C2896" i="2"/>
  <c r="B2896" i="2"/>
  <c r="I2895" i="2"/>
  <c r="J2895" i="2" s="1"/>
  <c r="K2896" i="2" s="1"/>
  <c r="H2895" i="2"/>
  <c r="D2895" i="2"/>
  <c r="C2895" i="2"/>
  <c r="B2895" i="2"/>
  <c r="I2894" i="2"/>
  <c r="J2894" i="2" s="1"/>
  <c r="H2894" i="2"/>
  <c r="D2894" i="2"/>
  <c r="C2894" i="2"/>
  <c r="B2894" i="2"/>
  <c r="J2893" i="2"/>
  <c r="K2894" i="2" s="1"/>
  <c r="I2893" i="2"/>
  <c r="H2893" i="2"/>
  <c r="D2893" i="2"/>
  <c r="C2893" i="2"/>
  <c r="B2893" i="2"/>
  <c r="I2892" i="2"/>
  <c r="H2892" i="2"/>
  <c r="D2892" i="2"/>
  <c r="C2892" i="2"/>
  <c r="B2892" i="2"/>
  <c r="I2891" i="2"/>
  <c r="J2891" i="2" s="1"/>
  <c r="H2891" i="2"/>
  <c r="D2891" i="2"/>
  <c r="C2891" i="2"/>
  <c r="B2891" i="2"/>
  <c r="I2890" i="2"/>
  <c r="H2890" i="2"/>
  <c r="D2890" i="2"/>
  <c r="C2890" i="2"/>
  <c r="B2890" i="2"/>
  <c r="I2889" i="2"/>
  <c r="J2890" i="2" s="1"/>
  <c r="K2891" i="2" s="1"/>
  <c r="H2889" i="2"/>
  <c r="D2889" i="2"/>
  <c r="C2889" i="2"/>
  <c r="B2889" i="2"/>
  <c r="I2888" i="2"/>
  <c r="J2889" i="2" s="1"/>
  <c r="K2890" i="2" s="1"/>
  <c r="H2888" i="2"/>
  <c r="D2888" i="2"/>
  <c r="C2888" i="2"/>
  <c r="B2888" i="2"/>
  <c r="I2887" i="2"/>
  <c r="J2888" i="2" s="1"/>
  <c r="H2887" i="2"/>
  <c r="D2887" i="2"/>
  <c r="C2887" i="2"/>
  <c r="B2887" i="2"/>
  <c r="I2886" i="2"/>
  <c r="J2886" i="2" s="1"/>
  <c r="H2886" i="2"/>
  <c r="D2886" i="2"/>
  <c r="C2886" i="2"/>
  <c r="B2886" i="2"/>
  <c r="J2885" i="2"/>
  <c r="K2886" i="2" s="1"/>
  <c r="I2885" i="2"/>
  <c r="H2885" i="2"/>
  <c r="D2885" i="2"/>
  <c r="C2885" i="2"/>
  <c r="B2885" i="2"/>
  <c r="I2884" i="2"/>
  <c r="H2884" i="2"/>
  <c r="D2884" i="2"/>
  <c r="C2884" i="2"/>
  <c r="B2884" i="2"/>
  <c r="I2883" i="2"/>
  <c r="J2883" i="2" s="1"/>
  <c r="H2883" i="2"/>
  <c r="D2883" i="2"/>
  <c r="C2883" i="2"/>
  <c r="B2883" i="2"/>
  <c r="I2882" i="2"/>
  <c r="H2882" i="2"/>
  <c r="D2882" i="2"/>
  <c r="C2882" i="2"/>
  <c r="B2882" i="2"/>
  <c r="I2881" i="2"/>
  <c r="J2882" i="2" s="1"/>
  <c r="K2883" i="2" s="1"/>
  <c r="H2881" i="2"/>
  <c r="D2881" i="2"/>
  <c r="C2881" i="2"/>
  <c r="B2881" i="2"/>
  <c r="I2880" i="2"/>
  <c r="J2881" i="2" s="1"/>
  <c r="H2880" i="2"/>
  <c r="D2880" i="2"/>
  <c r="C2880" i="2"/>
  <c r="B2880" i="2"/>
  <c r="I2879" i="2"/>
  <c r="J2879" i="2" s="1"/>
  <c r="H2879" i="2"/>
  <c r="D2879" i="2"/>
  <c r="C2879" i="2"/>
  <c r="B2879" i="2"/>
  <c r="I2878" i="2"/>
  <c r="J2878" i="2" s="1"/>
  <c r="H2878" i="2"/>
  <c r="D2878" i="2"/>
  <c r="C2878" i="2"/>
  <c r="B2878" i="2"/>
  <c r="J2877" i="2"/>
  <c r="K2878" i="2" s="1"/>
  <c r="I2877" i="2"/>
  <c r="H2877" i="2"/>
  <c r="D2877" i="2"/>
  <c r="C2877" i="2"/>
  <c r="B2877" i="2"/>
  <c r="I2876" i="2"/>
  <c r="H2876" i="2"/>
  <c r="D2876" i="2"/>
  <c r="C2876" i="2"/>
  <c r="B2876" i="2"/>
  <c r="I2875" i="2"/>
  <c r="J2875" i="2" s="1"/>
  <c r="H2875" i="2"/>
  <c r="D2875" i="2"/>
  <c r="C2875" i="2"/>
  <c r="B2875" i="2"/>
  <c r="I2874" i="2"/>
  <c r="H2874" i="2"/>
  <c r="D2874" i="2"/>
  <c r="C2874" i="2"/>
  <c r="B2874" i="2"/>
  <c r="I2873" i="2"/>
  <c r="J2874" i="2" s="1"/>
  <c r="K2875" i="2" s="1"/>
  <c r="H2873" i="2"/>
  <c r="D2873" i="2"/>
  <c r="C2873" i="2"/>
  <c r="B2873" i="2"/>
  <c r="I2872" i="2"/>
  <c r="J2873" i="2" s="1"/>
  <c r="K2874" i="2" s="1"/>
  <c r="H2872" i="2"/>
  <c r="D2872" i="2"/>
  <c r="C2872" i="2"/>
  <c r="B2872" i="2"/>
  <c r="I2871" i="2"/>
  <c r="J2872" i="2" s="1"/>
  <c r="H2871" i="2"/>
  <c r="D2871" i="2"/>
  <c r="C2871" i="2"/>
  <c r="B2871" i="2"/>
  <c r="I2870" i="2"/>
  <c r="J2871" i="2" s="1"/>
  <c r="K2872" i="2" s="1"/>
  <c r="H2870" i="2"/>
  <c r="D2870" i="2"/>
  <c r="C2870" i="2"/>
  <c r="B2870" i="2"/>
  <c r="I2869" i="2"/>
  <c r="H2869" i="2"/>
  <c r="D2869" i="2"/>
  <c r="C2869" i="2"/>
  <c r="B2869" i="2"/>
  <c r="I2868" i="2"/>
  <c r="J2869" i="2" s="1"/>
  <c r="H2868" i="2"/>
  <c r="D2868" i="2"/>
  <c r="C2868" i="2"/>
  <c r="B2868" i="2"/>
  <c r="I2867" i="2"/>
  <c r="J2868" i="2" s="1"/>
  <c r="H2867" i="2"/>
  <c r="D2867" i="2"/>
  <c r="C2867" i="2"/>
  <c r="B2867" i="2"/>
  <c r="I2866" i="2"/>
  <c r="J2866" i="2" s="1"/>
  <c r="H2866" i="2"/>
  <c r="D2866" i="2"/>
  <c r="C2866" i="2"/>
  <c r="B2866" i="2"/>
  <c r="I2865" i="2"/>
  <c r="H2865" i="2"/>
  <c r="D2865" i="2"/>
  <c r="C2865" i="2"/>
  <c r="B2865" i="2"/>
  <c r="I2864" i="2"/>
  <c r="J2865" i="2" s="1"/>
  <c r="H2864" i="2"/>
  <c r="D2864" i="2"/>
  <c r="C2864" i="2"/>
  <c r="B2864" i="2"/>
  <c r="I2863" i="2"/>
  <c r="J2864" i="2" s="1"/>
  <c r="H2863" i="2"/>
  <c r="D2863" i="2"/>
  <c r="C2863" i="2"/>
  <c r="B2863" i="2"/>
  <c r="I2862" i="2"/>
  <c r="J2863" i="2" s="1"/>
  <c r="K2864" i="2" s="1"/>
  <c r="H2862" i="2"/>
  <c r="D2862" i="2"/>
  <c r="C2862" i="2"/>
  <c r="B2862" i="2"/>
  <c r="I2861" i="2"/>
  <c r="H2861" i="2"/>
  <c r="D2861" i="2"/>
  <c r="C2861" i="2"/>
  <c r="B2861" i="2"/>
  <c r="I2860" i="2"/>
  <c r="J2861" i="2" s="1"/>
  <c r="H2860" i="2"/>
  <c r="D2860" i="2"/>
  <c r="C2860" i="2"/>
  <c r="B2860" i="2"/>
  <c r="I2859" i="2"/>
  <c r="J2860" i="2" s="1"/>
  <c r="H2859" i="2"/>
  <c r="D2859" i="2"/>
  <c r="C2859" i="2"/>
  <c r="B2859" i="2"/>
  <c r="I2858" i="2"/>
  <c r="J2858" i="2" s="1"/>
  <c r="H2858" i="2"/>
  <c r="D2858" i="2"/>
  <c r="C2858" i="2"/>
  <c r="B2858" i="2"/>
  <c r="I2857" i="2"/>
  <c r="H2857" i="2"/>
  <c r="D2857" i="2"/>
  <c r="C2857" i="2"/>
  <c r="B2857" i="2"/>
  <c r="I2856" i="2"/>
  <c r="J2857" i="2" s="1"/>
  <c r="H2856" i="2"/>
  <c r="D2856" i="2"/>
  <c r="C2856" i="2"/>
  <c r="B2856" i="2"/>
  <c r="I2855" i="2"/>
  <c r="J2856" i="2" s="1"/>
  <c r="H2855" i="2"/>
  <c r="D2855" i="2"/>
  <c r="C2855" i="2"/>
  <c r="B2855" i="2"/>
  <c r="I2854" i="2"/>
  <c r="J2855" i="2" s="1"/>
  <c r="K2856" i="2" s="1"/>
  <c r="H2854" i="2"/>
  <c r="D2854" i="2"/>
  <c r="C2854" i="2"/>
  <c r="B2854" i="2"/>
  <c r="I2853" i="2"/>
  <c r="H2853" i="2"/>
  <c r="D2853" i="2"/>
  <c r="C2853" i="2"/>
  <c r="B2853" i="2"/>
  <c r="I2852" i="2"/>
  <c r="J2853" i="2" s="1"/>
  <c r="H2852" i="2"/>
  <c r="D2852" i="2"/>
  <c r="C2852" i="2"/>
  <c r="B2852" i="2"/>
  <c r="I2851" i="2"/>
  <c r="J2852" i="2" s="1"/>
  <c r="H2851" i="2"/>
  <c r="D2851" i="2"/>
  <c r="C2851" i="2"/>
  <c r="B2851" i="2"/>
  <c r="I2850" i="2"/>
  <c r="J2850" i="2" s="1"/>
  <c r="H2850" i="2"/>
  <c r="D2850" i="2"/>
  <c r="C2850" i="2"/>
  <c r="B2850" i="2"/>
  <c r="I2849" i="2"/>
  <c r="H2849" i="2"/>
  <c r="D2849" i="2"/>
  <c r="C2849" i="2"/>
  <c r="B2849" i="2"/>
  <c r="I2848" i="2"/>
  <c r="J2849" i="2" s="1"/>
  <c r="H2848" i="2"/>
  <c r="D2848" i="2"/>
  <c r="C2848" i="2"/>
  <c r="B2848" i="2"/>
  <c r="I2847" i="2"/>
  <c r="J2848" i="2" s="1"/>
  <c r="H2847" i="2"/>
  <c r="D2847" i="2"/>
  <c r="C2847" i="2"/>
  <c r="B2847" i="2"/>
  <c r="I2846" i="2"/>
  <c r="J2847" i="2" s="1"/>
  <c r="K2848" i="2" s="1"/>
  <c r="H2846" i="2"/>
  <c r="D2846" i="2"/>
  <c r="C2846" i="2"/>
  <c r="B2846" i="2"/>
  <c r="I2845" i="2"/>
  <c r="H2845" i="2"/>
  <c r="D2845" i="2"/>
  <c r="C2845" i="2"/>
  <c r="B2845" i="2"/>
  <c r="I2844" i="2"/>
  <c r="J2845" i="2" s="1"/>
  <c r="H2844" i="2"/>
  <c r="D2844" i="2"/>
  <c r="C2844" i="2"/>
  <c r="B2844" i="2"/>
  <c r="I2843" i="2"/>
  <c r="J2844" i="2" s="1"/>
  <c r="H2843" i="2"/>
  <c r="D2843" i="2"/>
  <c r="C2843" i="2"/>
  <c r="B2843" i="2"/>
  <c r="I2842" i="2"/>
  <c r="J2842" i="2" s="1"/>
  <c r="H2842" i="2"/>
  <c r="D2842" i="2"/>
  <c r="C2842" i="2"/>
  <c r="B2842" i="2"/>
  <c r="I2841" i="2"/>
  <c r="H2841" i="2"/>
  <c r="D2841" i="2"/>
  <c r="C2841" i="2"/>
  <c r="B2841" i="2"/>
  <c r="I2840" i="2"/>
  <c r="J2841" i="2" s="1"/>
  <c r="H2840" i="2"/>
  <c r="D2840" i="2"/>
  <c r="C2840" i="2"/>
  <c r="B2840" i="2"/>
  <c r="I2839" i="2"/>
  <c r="J2840" i="2" s="1"/>
  <c r="H2839" i="2"/>
  <c r="D2839" i="2"/>
  <c r="C2839" i="2"/>
  <c r="B2839" i="2"/>
  <c r="I2838" i="2"/>
  <c r="J2839" i="2" s="1"/>
  <c r="K2840" i="2" s="1"/>
  <c r="H2838" i="2"/>
  <c r="D2838" i="2"/>
  <c r="C2838" i="2"/>
  <c r="B2838" i="2"/>
  <c r="I2837" i="2"/>
  <c r="H2837" i="2"/>
  <c r="D2837" i="2"/>
  <c r="C2837" i="2"/>
  <c r="B2837" i="2"/>
  <c r="I2836" i="2"/>
  <c r="J2837" i="2" s="1"/>
  <c r="H2836" i="2"/>
  <c r="D2836" i="2"/>
  <c r="C2836" i="2"/>
  <c r="B2836" i="2"/>
  <c r="I2835" i="2"/>
  <c r="J2836" i="2" s="1"/>
  <c r="H2835" i="2"/>
  <c r="D2835" i="2"/>
  <c r="C2835" i="2"/>
  <c r="B2835" i="2"/>
  <c r="I2834" i="2"/>
  <c r="J2834" i="2" s="1"/>
  <c r="H2834" i="2"/>
  <c r="D2834" i="2"/>
  <c r="C2834" i="2"/>
  <c r="B2834" i="2"/>
  <c r="I2833" i="2"/>
  <c r="H2833" i="2"/>
  <c r="D2833" i="2"/>
  <c r="C2833" i="2"/>
  <c r="B2833" i="2"/>
  <c r="I2832" i="2"/>
  <c r="J2833" i="2" s="1"/>
  <c r="H2832" i="2"/>
  <c r="D2832" i="2"/>
  <c r="C2832" i="2"/>
  <c r="B2832" i="2"/>
  <c r="I2831" i="2"/>
  <c r="J2832" i="2" s="1"/>
  <c r="H2831" i="2"/>
  <c r="D2831" i="2"/>
  <c r="C2831" i="2"/>
  <c r="B2831" i="2"/>
  <c r="I2830" i="2"/>
  <c r="J2831" i="2" s="1"/>
  <c r="K2832" i="2" s="1"/>
  <c r="H2830" i="2"/>
  <c r="D2830" i="2"/>
  <c r="C2830" i="2"/>
  <c r="B2830" i="2"/>
  <c r="I2829" i="2"/>
  <c r="H2829" i="2"/>
  <c r="D2829" i="2"/>
  <c r="C2829" i="2"/>
  <c r="B2829" i="2"/>
  <c r="I2828" i="2"/>
  <c r="J2829" i="2" s="1"/>
  <c r="H2828" i="2"/>
  <c r="D2828" i="2"/>
  <c r="C2828" i="2"/>
  <c r="B2828" i="2"/>
  <c r="I2827" i="2"/>
  <c r="J2828" i="2" s="1"/>
  <c r="H2827" i="2"/>
  <c r="D2827" i="2"/>
  <c r="C2827" i="2"/>
  <c r="B2827" i="2"/>
  <c r="I2826" i="2"/>
  <c r="J2826" i="2" s="1"/>
  <c r="H2826" i="2"/>
  <c r="D2826" i="2"/>
  <c r="C2826" i="2"/>
  <c r="B2826" i="2"/>
  <c r="I2825" i="2"/>
  <c r="H2825" i="2"/>
  <c r="D2825" i="2"/>
  <c r="C2825" i="2"/>
  <c r="B2825" i="2"/>
  <c r="I2824" i="2"/>
  <c r="J2825" i="2" s="1"/>
  <c r="H2824" i="2"/>
  <c r="D2824" i="2"/>
  <c r="C2824" i="2"/>
  <c r="B2824" i="2"/>
  <c r="I2823" i="2"/>
  <c r="J2824" i="2" s="1"/>
  <c r="H2823" i="2"/>
  <c r="D2823" i="2"/>
  <c r="C2823" i="2"/>
  <c r="B2823" i="2"/>
  <c r="I2822" i="2"/>
  <c r="J2823" i="2" s="1"/>
  <c r="K2824" i="2" s="1"/>
  <c r="H2822" i="2"/>
  <c r="D2822" i="2"/>
  <c r="C2822" i="2"/>
  <c r="B2822" i="2"/>
  <c r="I2821" i="2"/>
  <c r="H2821" i="2"/>
  <c r="D2821" i="2"/>
  <c r="C2821" i="2"/>
  <c r="B2821" i="2"/>
  <c r="I2820" i="2"/>
  <c r="J2821" i="2" s="1"/>
  <c r="H2820" i="2"/>
  <c r="D2820" i="2"/>
  <c r="C2820" i="2"/>
  <c r="B2820" i="2"/>
  <c r="I2819" i="2"/>
  <c r="J2820" i="2" s="1"/>
  <c r="H2819" i="2"/>
  <c r="D2819" i="2"/>
  <c r="C2819" i="2"/>
  <c r="B2819" i="2"/>
  <c r="I2818" i="2"/>
  <c r="J2818" i="2" s="1"/>
  <c r="H2818" i="2"/>
  <c r="D2818" i="2"/>
  <c r="C2818" i="2"/>
  <c r="B2818" i="2"/>
  <c r="I2817" i="2"/>
  <c r="H2817" i="2"/>
  <c r="D2817" i="2"/>
  <c r="C2817" i="2"/>
  <c r="B2817" i="2"/>
  <c r="I2816" i="2"/>
  <c r="J2817" i="2" s="1"/>
  <c r="H2816" i="2"/>
  <c r="D2816" i="2"/>
  <c r="C2816" i="2"/>
  <c r="B2816" i="2"/>
  <c r="I2815" i="2"/>
  <c r="J2816" i="2" s="1"/>
  <c r="H2815" i="2"/>
  <c r="D2815" i="2"/>
  <c r="C2815" i="2"/>
  <c r="B2815" i="2"/>
  <c r="I2814" i="2"/>
  <c r="J2815" i="2" s="1"/>
  <c r="K2816" i="2" s="1"/>
  <c r="H2814" i="2"/>
  <c r="D2814" i="2"/>
  <c r="C2814" i="2"/>
  <c r="B2814" i="2"/>
  <c r="I2813" i="2"/>
  <c r="H2813" i="2"/>
  <c r="D2813" i="2"/>
  <c r="C2813" i="2"/>
  <c r="B2813" i="2"/>
  <c r="I2812" i="2"/>
  <c r="J2813" i="2" s="1"/>
  <c r="H2812" i="2"/>
  <c r="D2812" i="2"/>
  <c r="C2812" i="2"/>
  <c r="B2812" i="2"/>
  <c r="I2811" i="2"/>
  <c r="J2812" i="2" s="1"/>
  <c r="H2811" i="2"/>
  <c r="D2811" i="2"/>
  <c r="C2811" i="2"/>
  <c r="B2811" i="2"/>
  <c r="I2810" i="2"/>
  <c r="J2810" i="2" s="1"/>
  <c r="H2810" i="2"/>
  <c r="D2810" i="2"/>
  <c r="C2810" i="2"/>
  <c r="B2810" i="2"/>
  <c r="I2809" i="2"/>
  <c r="H2809" i="2"/>
  <c r="D2809" i="2"/>
  <c r="C2809" i="2"/>
  <c r="B2809" i="2"/>
  <c r="I2808" i="2"/>
  <c r="J2809" i="2" s="1"/>
  <c r="H2808" i="2"/>
  <c r="D2808" i="2"/>
  <c r="C2808" i="2"/>
  <c r="B2808" i="2"/>
  <c r="I2807" i="2"/>
  <c r="J2808" i="2" s="1"/>
  <c r="H2807" i="2"/>
  <c r="D2807" i="2"/>
  <c r="C2807" i="2"/>
  <c r="B2807" i="2"/>
  <c r="I2806" i="2"/>
  <c r="J2807" i="2" s="1"/>
  <c r="K2808" i="2" s="1"/>
  <c r="H2806" i="2"/>
  <c r="D2806" i="2"/>
  <c r="C2806" i="2"/>
  <c r="B2806" i="2"/>
  <c r="I2805" i="2"/>
  <c r="H2805" i="2"/>
  <c r="D2805" i="2"/>
  <c r="C2805" i="2"/>
  <c r="B2805" i="2"/>
  <c r="I2804" i="2"/>
  <c r="J2805" i="2" s="1"/>
  <c r="H2804" i="2"/>
  <c r="D2804" i="2"/>
  <c r="C2804" i="2"/>
  <c r="B2804" i="2"/>
  <c r="I2803" i="2"/>
  <c r="J2804" i="2" s="1"/>
  <c r="H2803" i="2"/>
  <c r="D2803" i="2"/>
  <c r="C2803" i="2"/>
  <c r="B2803" i="2"/>
  <c r="I2802" i="2"/>
  <c r="J2802" i="2" s="1"/>
  <c r="H2802" i="2"/>
  <c r="D2802" i="2"/>
  <c r="C2802" i="2"/>
  <c r="B2802" i="2"/>
  <c r="I2801" i="2"/>
  <c r="H2801" i="2"/>
  <c r="D2801" i="2"/>
  <c r="C2801" i="2"/>
  <c r="B2801" i="2"/>
  <c r="I2800" i="2"/>
  <c r="J2801" i="2" s="1"/>
  <c r="H2800" i="2"/>
  <c r="D2800" i="2"/>
  <c r="C2800" i="2"/>
  <c r="B2800" i="2"/>
  <c r="I2799" i="2"/>
  <c r="J2800" i="2" s="1"/>
  <c r="H2799" i="2"/>
  <c r="D2799" i="2"/>
  <c r="C2799" i="2"/>
  <c r="B2799" i="2"/>
  <c r="I2798" i="2"/>
  <c r="J2799" i="2" s="1"/>
  <c r="K2800" i="2" s="1"/>
  <c r="H2798" i="2"/>
  <c r="D2798" i="2"/>
  <c r="C2798" i="2"/>
  <c r="B2798" i="2"/>
  <c r="I2797" i="2"/>
  <c r="H2797" i="2"/>
  <c r="D2797" i="2"/>
  <c r="C2797" i="2"/>
  <c r="B2797" i="2"/>
  <c r="I2796" i="2"/>
  <c r="J2797" i="2" s="1"/>
  <c r="H2796" i="2"/>
  <c r="D2796" i="2"/>
  <c r="C2796" i="2"/>
  <c r="B2796" i="2"/>
  <c r="I2795" i="2"/>
  <c r="J2796" i="2" s="1"/>
  <c r="H2795" i="2"/>
  <c r="D2795" i="2"/>
  <c r="C2795" i="2"/>
  <c r="B2795" i="2"/>
  <c r="I2794" i="2"/>
  <c r="J2794" i="2" s="1"/>
  <c r="H2794" i="2"/>
  <c r="D2794" i="2"/>
  <c r="C2794" i="2"/>
  <c r="B2794" i="2"/>
  <c r="I2793" i="2"/>
  <c r="H2793" i="2"/>
  <c r="D2793" i="2"/>
  <c r="C2793" i="2"/>
  <c r="B2793" i="2"/>
  <c r="I2792" i="2"/>
  <c r="J2793" i="2" s="1"/>
  <c r="H2792" i="2"/>
  <c r="D2792" i="2"/>
  <c r="C2792" i="2"/>
  <c r="B2792" i="2"/>
  <c r="I2791" i="2"/>
  <c r="J2792" i="2" s="1"/>
  <c r="H2791" i="2"/>
  <c r="D2791" i="2"/>
  <c r="C2791" i="2"/>
  <c r="B2791" i="2"/>
  <c r="I2790" i="2"/>
  <c r="J2791" i="2" s="1"/>
  <c r="K2792" i="2" s="1"/>
  <c r="H2790" i="2"/>
  <c r="D2790" i="2"/>
  <c r="C2790" i="2"/>
  <c r="B2790" i="2"/>
  <c r="I2789" i="2"/>
  <c r="H2789" i="2"/>
  <c r="D2789" i="2"/>
  <c r="C2789" i="2"/>
  <c r="B2789" i="2"/>
  <c r="I2788" i="2"/>
  <c r="J2789" i="2" s="1"/>
  <c r="H2788" i="2"/>
  <c r="D2788" i="2"/>
  <c r="C2788" i="2"/>
  <c r="B2788" i="2"/>
  <c r="I2787" i="2"/>
  <c r="J2788" i="2" s="1"/>
  <c r="H2787" i="2"/>
  <c r="D2787" i="2"/>
  <c r="C2787" i="2"/>
  <c r="B2787" i="2"/>
  <c r="I2786" i="2"/>
  <c r="J2786" i="2" s="1"/>
  <c r="H2786" i="2"/>
  <c r="D2786" i="2"/>
  <c r="C2786" i="2"/>
  <c r="B2786" i="2"/>
  <c r="I2785" i="2"/>
  <c r="H2785" i="2"/>
  <c r="D2785" i="2"/>
  <c r="C2785" i="2"/>
  <c r="B2785" i="2"/>
  <c r="I2784" i="2"/>
  <c r="J2785" i="2" s="1"/>
  <c r="H2784" i="2"/>
  <c r="D2784" i="2"/>
  <c r="C2784" i="2"/>
  <c r="B2784" i="2"/>
  <c r="I2783" i="2"/>
  <c r="J2784" i="2" s="1"/>
  <c r="H2783" i="2"/>
  <c r="D2783" i="2"/>
  <c r="C2783" i="2"/>
  <c r="B2783" i="2"/>
  <c r="I2782" i="2"/>
  <c r="J2783" i="2" s="1"/>
  <c r="K2784" i="2" s="1"/>
  <c r="H2782" i="2"/>
  <c r="D2782" i="2"/>
  <c r="C2782" i="2"/>
  <c r="B2782" i="2"/>
  <c r="I2781" i="2"/>
  <c r="H2781" i="2"/>
  <c r="D2781" i="2"/>
  <c r="C2781" i="2"/>
  <c r="B2781" i="2"/>
  <c r="I2780" i="2"/>
  <c r="J2781" i="2" s="1"/>
  <c r="H2780" i="2"/>
  <c r="D2780" i="2"/>
  <c r="C2780" i="2"/>
  <c r="B2780" i="2"/>
  <c r="I2779" i="2"/>
  <c r="J2780" i="2" s="1"/>
  <c r="H2779" i="2"/>
  <c r="D2779" i="2"/>
  <c r="C2779" i="2"/>
  <c r="B2779" i="2"/>
  <c r="I2778" i="2"/>
  <c r="J2778" i="2" s="1"/>
  <c r="H2778" i="2"/>
  <c r="D2778" i="2"/>
  <c r="C2778" i="2"/>
  <c r="B2778" i="2"/>
  <c r="I2777" i="2"/>
  <c r="H2777" i="2"/>
  <c r="D2777" i="2"/>
  <c r="C2777" i="2"/>
  <c r="B2777" i="2"/>
  <c r="I2776" i="2"/>
  <c r="J2777" i="2" s="1"/>
  <c r="H2776" i="2"/>
  <c r="D2776" i="2"/>
  <c r="C2776" i="2"/>
  <c r="B2776" i="2"/>
  <c r="I2775" i="2"/>
  <c r="J2776" i="2" s="1"/>
  <c r="H2775" i="2"/>
  <c r="D2775" i="2"/>
  <c r="C2775" i="2"/>
  <c r="B2775" i="2"/>
  <c r="I2774" i="2"/>
  <c r="J2775" i="2" s="1"/>
  <c r="K2776" i="2" s="1"/>
  <c r="H2774" i="2"/>
  <c r="D2774" i="2"/>
  <c r="C2774" i="2"/>
  <c r="B2774" i="2"/>
  <c r="I2773" i="2"/>
  <c r="H2773" i="2"/>
  <c r="D2773" i="2"/>
  <c r="C2773" i="2"/>
  <c r="B2773" i="2"/>
  <c r="I2772" i="2"/>
  <c r="J2773" i="2" s="1"/>
  <c r="H2772" i="2"/>
  <c r="D2772" i="2"/>
  <c r="C2772" i="2"/>
  <c r="B2772" i="2"/>
  <c r="I2771" i="2"/>
  <c r="J2772" i="2" s="1"/>
  <c r="H2771" i="2"/>
  <c r="D2771" i="2"/>
  <c r="C2771" i="2"/>
  <c r="B2771" i="2"/>
  <c r="I2770" i="2"/>
  <c r="J2770" i="2" s="1"/>
  <c r="H2770" i="2"/>
  <c r="D2770" i="2"/>
  <c r="C2770" i="2"/>
  <c r="B2770" i="2"/>
  <c r="I2769" i="2"/>
  <c r="H2769" i="2"/>
  <c r="D2769" i="2"/>
  <c r="C2769" i="2"/>
  <c r="B2769" i="2"/>
  <c r="I2768" i="2"/>
  <c r="J2769" i="2" s="1"/>
  <c r="H2768" i="2"/>
  <c r="D2768" i="2"/>
  <c r="C2768" i="2"/>
  <c r="B2768" i="2"/>
  <c r="I2767" i="2"/>
  <c r="J2768" i="2" s="1"/>
  <c r="H2767" i="2"/>
  <c r="D2767" i="2"/>
  <c r="C2767" i="2"/>
  <c r="B2767" i="2"/>
  <c r="I2766" i="2"/>
  <c r="J2767" i="2" s="1"/>
  <c r="K2768" i="2" s="1"/>
  <c r="H2766" i="2"/>
  <c r="D2766" i="2"/>
  <c r="C2766" i="2"/>
  <c r="B2766" i="2"/>
  <c r="I2765" i="2"/>
  <c r="H2765" i="2"/>
  <c r="D2765" i="2"/>
  <c r="C2765" i="2"/>
  <c r="B2765" i="2"/>
  <c r="I2764" i="2"/>
  <c r="J2765" i="2" s="1"/>
  <c r="H2764" i="2"/>
  <c r="D2764" i="2"/>
  <c r="C2764" i="2"/>
  <c r="B2764" i="2"/>
  <c r="I2763" i="2"/>
  <c r="J2764" i="2" s="1"/>
  <c r="H2763" i="2"/>
  <c r="D2763" i="2"/>
  <c r="C2763" i="2"/>
  <c r="B2763" i="2"/>
  <c r="I2762" i="2"/>
  <c r="J2762" i="2" s="1"/>
  <c r="H2762" i="2"/>
  <c r="D2762" i="2"/>
  <c r="C2762" i="2"/>
  <c r="B2762" i="2"/>
  <c r="I2761" i="2"/>
  <c r="H2761" i="2"/>
  <c r="D2761" i="2"/>
  <c r="C2761" i="2"/>
  <c r="B2761" i="2"/>
  <c r="I2760" i="2"/>
  <c r="J2761" i="2" s="1"/>
  <c r="H2760" i="2"/>
  <c r="D2760" i="2"/>
  <c r="C2760" i="2"/>
  <c r="B2760" i="2"/>
  <c r="I2759" i="2"/>
  <c r="J2760" i="2" s="1"/>
  <c r="H2759" i="2"/>
  <c r="D2759" i="2"/>
  <c r="C2759" i="2"/>
  <c r="B2759" i="2"/>
  <c r="I2758" i="2"/>
  <c r="J2759" i="2" s="1"/>
  <c r="K2760" i="2" s="1"/>
  <c r="H2758" i="2"/>
  <c r="D2758" i="2"/>
  <c r="C2758" i="2"/>
  <c r="B2758" i="2"/>
  <c r="I2757" i="2"/>
  <c r="H2757" i="2"/>
  <c r="D2757" i="2"/>
  <c r="C2757" i="2"/>
  <c r="B2757" i="2"/>
  <c r="I2756" i="2"/>
  <c r="J2757" i="2" s="1"/>
  <c r="H2756" i="2"/>
  <c r="D2756" i="2"/>
  <c r="C2756" i="2"/>
  <c r="B2756" i="2"/>
  <c r="I2755" i="2"/>
  <c r="J2756" i="2" s="1"/>
  <c r="H2755" i="2"/>
  <c r="D2755" i="2"/>
  <c r="C2755" i="2"/>
  <c r="B2755" i="2"/>
  <c r="I2754" i="2"/>
  <c r="J2754" i="2" s="1"/>
  <c r="H2754" i="2"/>
  <c r="D2754" i="2"/>
  <c r="C2754" i="2"/>
  <c r="B2754" i="2"/>
  <c r="I2753" i="2"/>
  <c r="H2753" i="2"/>
  <c r="D2753" i="2"/>
  <c r="C2753" i="2"/>
  <c r="B2753" i="2"/>
  <c r="I2752" i="2"/>
  <c r="J2753" i="2" s="1"/>
  <c r="H2752" i="2"/>
  <c r="D2752" i="2"/>
  <c r="C2752" i="2"/>
  <c r="B2752" i="2"/>
  <c r="I2751" i="2"/>
  <c r="J2752" i="2" s="1"/>
  <c r="H2751" i="2"/>
  <c r="D2751" i="2"/>
  <c r="C2751" i="2"/>
  <c r="B2751" i="2"/>
  <c r="I2750" i="2"/>
  <c r="J2751" i="2" s="1"/>
  <c r="K2752" i="2" s="1"/>
  <c r="H2750" i="2"/>
  <c r="D2750" i="2"/>
  <c r="C2750" i="2"/>
  <c r="B2750" i="2"/>
  <c r="I2749" i="2"/>
  <c r="H2749" i="2"/>
  <c r="D2749" i="2"/>
  <c r="C2749" i="2"/>
  <c r="B2749" i="2"/>
  <c r="I2748" i="2"/>
  <c r="J2749" i="2" s="1"/>
  <c r="H2748" i="2"/>
  <c r="D2748" i="2"/>
  <c r="C2748" i="2"/>
  <c r="B2748" i="2"/>
  <c r="I2747" i="2"/>
  <c r="J2748" i="2" s="1"/>
  <c r="H2747" i="2"/>
  <c r="D2747" i="2"/>
  <c r="C2747" i="2"/>
  <c r="B2747" i="2"/>
  <c r="I2746" i="2"/>
  <c r="J2746" i="2" s="1"/>
  <c r="H2746" i="2"/>
  <c r="D2746" i="2"/>
  <c r="C2746" i="2"/>
  <c r="B2746" i="2"/>
  <c r="I2745" i="2"/>
  <c r="H2745" i="2"/>
  <c r="D2745" i="2"/>
  <c r="C2745" i="2"/>
  <c r="B2745" i="2"/>
  <c r="I2744" i="2"/>
  <c r="J2745" i="2" s="1"/>
  <c r="H2744" i="2"/>
  <c r="D2744" i="2"/>
  <c r="C2744" i="2"/>
  <c r="B2744" i="2"/>
  <c r="I2743" i="2"/>
  <c r="J2744" i="2" s="1"/>
  <c r="H2743" i="2"/>
  <c r="D2743" i="2"/>
  <c r="C2743" i="2"/>
  <c r="B2743" i="2"/>
  <c r="I2742" i="2"/>
  <c r="J2743" i="2" s="1"/>
  <c r="K2744" i="2" s="1"/>
  <c r="H2742" i="2"/>
  <c r="D2742" i="2"/>
  <c r="C2742" i="2"/>
  <c r="B2742" i="2"/>
  <c r="I2741" i="2"/>
  <c r="H2741" i="2"/>
  <c r="D2741" i="2"/>
  <c r="C2741" i="2"/>
  <c r="B2741" i="2"/>
  <c r="I2740" i="2"/>
  <c r="J2741" i="2" s="1"/>
  <c r="H2740" i="2"/>
  <c r="D2740" i="2"/>
  <c r="C2740" i="2"/>
  <c r="B2740" i="2"/>
  <c r="I2739" i="2"/>
  <c r="J2740" i="2" s="1"/>
  <c r="H2739" i="2"/>
  <c r="D2739" i="2"/>
  <c r="C2739" i="2"/>
  <c r="B2739" i="2"/>
  <c r="I2738" i="2"/>
  <c r="J2738" i="2" s="1"/>
  <c r="H2738" i="2"/>
  <c r="D2738" i="2"/>
  <c r="C2738" i="2"/>
  <c r="B2738" i="2"/>
  <c r="I2737" i="2"/>
  <c r="H2737" i="2"/>
  <c r="D2737" i="2"/>
  <c r="C2737" i="2"/>
  <c r="B2737" i="2"/>
  <c r="I2736" i="2"/>
  <c r="J2737" i="2" s="1"/>
  <c r="H2736" i="2"/>
  <c r="D2736" i="2"/>
  <c r="C2736" i="2"/>
  <c r="B2736" i="2"/>
  <c r="I2735" i="2"/>
  <c r="J2736" i="2" s="1"/>
  <c r="H2735" i="2"/>
  <c r="D2735" i="2"/>
  <c r="C2735" i="2"/>
  <c r="B2735" i="2"/>
  <c r="I2734" i="2"/>
  <c r="J2735" i="2" s="1"/>
  <c r="K2736" i="2" s="1"/>
  <c r="H2734" i="2"/>
  <c r="D2734" i="2"/>
  <c r="C2734" i="2"/>
  <c r="B2734" i="2"/>
  <c r="I2733" i="2"/>
  <c r="H2733" i="2"/>
  <c r="D2733" i="2"/>
  <c r="C2733" i="2"/>
  <c r="B2733" i="2"/>
  <c r="I2732" i="2"/>
  <c r="J2733" i="2" s="1"/>
  <c r="H2732" i="2"/>
  <c r="D2732" i="2"/>
  <c r="C2732" i="2"/>
  <c r="B2732" i="2"/>
  <c r="I2731" i="2"/>
  <c r="J2732" i="2" s="1"/>
  <c r="H2731" i="2"/>
  <c r="D2731" i="2"/>
  <c r="C2731" i="2"/>
  <c r="B2731" i="2"/>
  <c r="I2730" i="2"/>
  <c r="J2730" i="2" s="1"/>
  <c r="H2730" i="2"/>
  <c r="D2730" i="2"/>
  <c r="C2730" i="2"/>
  <c r="B2730" i="2"/>
  <c r="I2729" i="2"/>
  <c r="H2729" i="2"/>
  <c r="D2729" i="2"/>
  <c r="C2729" i="2"/>
  <c r="B2729" i="2"/>
  <c r="I2728" i="2"/>
  <c r="J2728" i="2" s="1"/>
  <c r="H2728" i="2"/>
  <c r="D2728" i="2"/>
  <c r="C2728" i="2"/>
  <c r="B2728" i="2"/>
  <c r="I2727" i="2"/>
  <c r="H2727" i="2"/>
  <c r="D2727" i="2"/>
  <c r="C2727" i="2"/>
  <c r="B2727" i="2"/>
  <c r="I2726" i="2"/>
  <c r="J2727" i="2" s="1"/>
  <c r="K2728" i="2" s="1"/>
  <c r="H2726" i="2"/>
  <c r="D2726" i="2"/>
  <c r="C2726" i="2"/>
  <c r="B2726" i="2"/>
  <c r="I2725" i="2"/>
  <c r="H2725" i="2"/>
  <c r="D2725" i="2"/>
  <c r="C2725" i="2"/>
  <c r="B2725" i="2"/>
  <c r="I2724" i="2"/>
  <c r="J2725" i="2" s="1"/>
  <c r="H2724" i="2"/>
  <c r="D2724" i="2"/>
  <c r="C2724" i="2"/>
  <c r="B2724" i="2"/>
  <c r="I2723" i="2"/>
  <c r="J2724" i="2" s="1"/>
  <c r="H2723" i="2"/>
  <c r="D2723" i="2"/>
  <c r="C2723" i="2"/>
  <c r="B2723" i="2"/>
  <c r="I2722" i="2"/>
  <c r="J2722" i="2" s="1"/>
  <c r="H2722" i="2"/>
  <c r="D2722" i="2"/>
  <c r="C2722" i="2"/>
  <c r="B2722" i="2"/>
  <c r="I2721" i="2"/>
  <c r="H2721" i="2"/>
  <c r="D2721" i="2"/>
  <c r="C2721" i="2"/>
  <c r="B2721" i="2"/>
  <c r="I2720" i="2"/>
  <c r="J2720" i="2" s="1"/>
  <c r="H2720" i="2"/>
  <c r="D2720" i="2"/>
  <c r="C2720" i="2"/>
  <c r="B2720" i="2"/>
  <c r="I2719" i="2"/>
  <c r="H2719" i="2"/>
  <c r="D2719" i="2"/>
  <c r="C2719" i="2"/>
  <c r="B2719" i="2"/>
  <c r="I2718" i="2"/>
  <c r="J2719" i="2" s="1"/>
  <c r="K2720" i="2" s="1"/>
  <c r="H2718" i="2"/>
  <c r="D2718" i="2"/>
  <c r="C2718" i="2"/>
  <c r="B2718" i="2"/>
  <c r="I2717" i="2"/>
  <c r="H2717" i="2"/>
  <c r="D2717" i="2"/>
  <c r="C2717" i="2"/>
  <c r="B2717" i="2"/>
  <c r="I2716" i="2"/>
  <c r="J2717" i="2" s="1"/>
  <c r="H2716" i="2"/>
  <c r="D2716" i="2"/>
  <c r="C2716" i="2"/>
  <c r="B2716" i="2"/>
  <c r="I2715" i="2"/>
  <c r="J2716" i="2" s="1"/>
  <c r="H2715" i="2"/>
  <c r="D2715" i="2"/>
  <c r="C2715" i="2"/>
  <c r="B2715" i="2"/>
  <c r="I2714" i="2"/>
  <c r="J2714" i="2" s="1"/>
  <c r="H2714" i="2"/>
  <c r="D2714" i="2"/>
  <c r="C2714" i="2"/>
  <c r="B2714" i="2"/>
  <c r="I2713" i="2"/>
  <c r="H2713" i="2"/>
  <c r="D2713" i="2"/>
  <c r="C2713" i="2"/>
  <c r="B2713" i="2"/>
  <c r="I2712" i="2"/>
  <c r="J2713" i="2" s="1"/>
  <c r="H2712" i="2"/>
  <c r="D2712" i="2"/>
  <c r="C2712" i="2"/>
  <c r="B2712" i="2"/>
  <c r="I2711" i="2"/>
  <c r="J2712" i="2" s="1"/>
  <c r="H2711" i="2"/>
  <c r="D2711" i="2"/>
  <c r="C2711" i="2"/>
  <c r="B2711" i="2"/>
  <c r="I2710" i="2"/>
  <c r="J2711" i="2" s="1"/>
  <c r="K2712" i="2" s="1"/>
  <c r="H2710" i="2"/>
  <c r="D2710" i="2"/>
  <c r="C2710" i="2"/>
  <c r="B2710" i="2"/>
  <c r="I2709" i="2"/>
  <c r="H2709" i="2"/>
  <c r="D2709" i="2"/>
  <c r="C2709" i="2"/>
  <c r="B2709" i="2"/>
  <c r="I2708" i="2"/>
  <c r="J2709" i="2" s="1"/>
  <c r="H2708" i="2"/>
  <c r="D2708" i="2"/>
  <c r="C2708" i="2"/>
  <c r="B2708" i="2"/>
  <c r="I2707" i="2"/>
  <c r="J2708" i="2" s="1"/>
  <c r="H2707" i="2"/>
  <c r="D2707" i="2"/>
  <c r="C2707" i="2"/>
  <c r="B2707" i="2"/>
  <c r="I2706" i="2"/>
  <c r="J2706" i="2" s="1"/>
  <c r="H2706" i="2"/>
  <c r="D2706" i="2"/>
  <c r="C2706" i="2"/>
  <c r="B2706" i="2"/>
  <c r="I2705" i="2"/>
  <c r="H2705" i="2"/>
  <c r="D2705" i="2"/>
  <c r="C2705" i="2"/>
  <c r="B2705" i="2"/>
  <c r="I2704" i="2"/>
  <c r="J2705" i="2" s="1"/>
  <c r="H2704" i="2"/>
  <c r="D2704" i="2"/>
  <c r="C2704" i="2"/>
  <c r="B2704" i="2"/>
  <c r="I2703" i="2"/>
  <c r="J2704" i="2" s="1"/>
  <c r="H2703" i="2"/>
  <c r="D2703" i="2"/>
  <c r="C2703" i="2"/>
  <c r="B2703" i="2"/>
  <c r="I2702" i="2"/>
  <c r="J2703" i="2" s="1"/>
  <c r="K2704" i="2" s="1"/>
  <c r="H2702" i="2"/>
  <c r="D2702" i="2"/>
  <c r="C2702" i="2"/>
  <c r="B2702" i="2"/>
  <c r="I2701" i="2"/>
  <c r="H2701" i="2"/>
  <c r="D2701" i="2"/>
  <c r="C2701" i="2"/>
  <c r="B2701" i="2"/>
  <c r="I2700" i="2"/>
  <c r="J2701" i="2" s="1"/>
  <c r="H2700" i="2"/>
  <c r="D2700" i="2"/>
  <c r="C2700" i="2"/>
  <c r="B2700" i="2"/>
  <c r="I2699" i="2"/>
  <c r="J2700" i="2" s="1"/>
  <c r="H2699" i="2"/>
  <c r="D2699" i="2"/>
  <c r="C2699" i="2"/>
  <c r="B2699" i="2"/>
  <c r="I2698" i="2"/>
  <c r="J2698" i="2" s="1"/>
  <c r="H2698" i="2"/>
  <c r="D2698" i="2"/>
  <c r="C2698" i="2"/>
  <c r="B2698" i="2"/>
  <c r="I2697" i="2"/>
  <c r="H2697" i="2"/>
  <c r="D2697" i="2"/>
  <c r="C2697" i="2"/>
  <c r="B2697" i="2"/>
  <c r="I2696" i="2"/>
  <c r="J2697" i="2" s="1"/>
  <c r="H2696" i="2"/>
  <c r="D2696" i="2"/>
  <c r="C2696" i="2"/>
  <c r="B2696" i="2"/>
  <c r="I2695" i="2"/>
  <c r="J2696" i="2" s="1"/>
  <c r="H2695" i="2"/>
  <c r="D2695" i="2"/>
  <c r="C2695" i="2"/>
  <c r="B2695" i="2"/>
  <c r="I2694" i="2"/>
  <c r="J2695" i="2" s="1"/>
  <c r="K2696" i="2" s="1"/>
  <c r="H2694" i="2"/>
  <c r="D2694" i="2"/>
  <c r="C2694" i="2"/>
  <c r="B2694" i="2"/>
  <c r="I2693" i="2"/>
  <c r="H2693" i="2"/>
  <c r="D2693" i="2"/>
  <c r="C2693" i="2"/>
  <c r="B2693" i="2"/>
  <c r="I2692" i="2"/>
  <c r="J2693" i="2" s="1"/>
  <c r="H2692" i="2"/>
  <c r="D2692" i="2"/>
  <c r="C2692" i="2"/>
  <c r="B2692" i="2"/>
  <c r="I2691" i="2"/>
  <c r="J2692" i="2" s="1"/>
  <c r="H2691" i="2"/>
  <c r="D2691" i="2"/>
  <c r="C2691" i="2"/>
  <c r="B2691" i="2"/>
  <c r="I2690" i="2"/>
  <c r="J2690" i="2" s="1"/>
  <c r="H2690" i="2"/>
  <c r="D2690" i="2"/>
  <c r="C2690" i="2"/>
  <c r="B2690" i="2"/>
  <c r="I2689" i="2"/>
  <c r="H2689" i="2"/>
  <c r="D2689" i="2"/>
  <c r="C2689" i="2"/>
  <c r="B2689" i="2"/>
  <c r="I2688" i="2"/>
  <c r="J2689" i="2" s="1"/>
  <c r="H2688" i="2"/>
  <c r="D2688" i="2"/>
  <c r="C2688" i="2"/>
  <c r="B2688" i="2"/>
  <c r="I2687" i="2"/>
  <c r="J2688" i="2" s="1"/>
  <c r="H2687" i="2"/>
  <c r="D2687" i="2"/>
  <c r="C2687" i="2"/>
  <c r="B2687" i="2"/>
  <c r="I2686" i="2"/>
  <c r="J2687" i="2" s="1"/>
  <c r="K2688" i="2" s="1"/>
  <c r="H2686" i="2"/>
  <c r="D2686" i="2"/>
  <c r="C2686" i="2"/>
  <c r="B2686" i="2"/>
  <c r="I2685" i="2"/>
  <c r="H2685" i="2"/>
  <c r="D2685" i="2"/>
  <c r="C2685" i="2"/>
  <c r="B2685" i="2"/>
  <c r="I2684" i="2"/>
  <c r="J2685" i="2" s="1"/>
  <c r="H2684" i="2"/>
  <c r="D2684" i="2"/>
  <c r="C2684" i="2"/>
  <c r="B2684" i="2"/>
  <c r="I2683" i="2"/>
  <c r="J2684" i="2" s="1"/>
  <c r="H2683" i="2"/>
  <c r="D2683" i="2"/>
  <c r="C2683" i="2"/>
  <c r="B2683" i="2"/>
  <c r="I2682" i="2"/>
  <c r="J2682" i="2" s="1"/>
  <c r="H2682" i="2"/>
  <c r="D2682" i="2"/>
  <c r="C2682" i="2"/>
  <c r="B2682" i="2"/>
  <c r="I2681" i="2"/>
  <c r="H2681" i="2"/>
  <c r="D2681" i="2"/>
  <c r="C2681" i="2"/>
  <c r="B2681" i="2"/>
  <c r="I2680" i="2"/>
  <c r="J2681" i="2" s="1"/>
  <c r="H2680" i="2"/>
  <c r="D2680" i="2"/>
  <c r="C2680" i="2"/>
  <c r="B2680" i="2"/>
  <c r="I2679" i="2"/>
  <c r="J2680" i="2" s="1"/>
  <c r="H2679" i="2"/>
  <c r="D2679" i="2"/>
  <c r="C2679" i="2"/>
  <c r="B2679" i="2"/>
  <c r="I2678" i="2"/>
  <c r="J2679" i="2" s="1"/>
  <c r="K2680" i="2" s="1"/>
  <c r="H2678" i="2"/>
  <c r="D2678" i="2"/>
  <c r="C2678" i="2"/>
  <c r="B2678" i="2"/>
  <c r="I2677" i="2"/>
  <c r="H2677" i="2"/>
  <c r="D2677" i="2"/>
  <c r="C2677" i="2"/>
  <c r="B2677" i="2"/>
  <c r="I2676" i="2"/>
  <c r="J2677" i="2" s="1"/>
  <c r="H2676" i="2"/>
  <c r="D2676" i="2"/>
  <c r="C2676" i="2"/>
  <c r="B2676" i="2"/>
  <c r="I2675" i="2"/>
  <c r="J2676" i="2" s="1"/>
  <c r="H2675" i="2"/>
  <c r="D2675" i="2"/>
  <c r="C2675" i="2"/>
  <c r="B2675" i="2"/>
  <c r="I2674" i="2"/>
  <c r="J2674" i="2" s="1"/>
  <c r="H2674" i="2"/>
  <c r="D2674" i="2"/>
  <c r="C2674" i="2"/>
  <c r="B2674" i="2"/>
  <c r="I2673" i="2"/>
  <c r="H2673" i="2"/>
  <c r="D2673" i="2"/>
  <c r="C2673" i="2"/>
  <c r="B2673" i="2"/>
  <c r="I2672" i="2"/>
  <c r="J2673" i="2" s="1"/>
  <c r="H2672" i="2"/>
  <c r="D2672" i="2"/>
  <c r="C2672" i="2"/>
  <c r="B2672" i="2"/>
  <c r="I2671" i="2"/>
  <c r="J2672" i="2" s="1"/>
  <c r="H2671" i="2"/>
  <c r="D2671" i="2"/>
  <c r="C2671" i="2"/>
  <c r="B2671" i="2"/>
  <c r="I2670" i="2"/>
  <c r="J2671" i="2" s="1"/>
  <c r="K2672" i="2" s="1"/>
  <c r="H2670" i="2"/>
  <c r="D2670" i="2"/>
  <c r="C2670" i="2"/>
  <c r="B2670" i="2"/>
  <c r="I2669" i="2"/>
  <c r="H2669" i="2"/>
  <c r="D2669" i="2"/>
  <c r="C2669" i="2"/>
  <c r="B2669" i="2"/>
  <c r="I2668" i="2"/>
  <c r="J2669" i="2" s="1"/>
  <c r="H2668" i="2"/>
  <c r="D2668" i="2"/>
  <c r="C2668" i="2"/>
  <c r="B2668" i="2"/>
  <c r="I2667" i="2"/>
  <c r="J2668" i="2" s="1"/>
  <c r="H2667" i="2"/>
  <c r="D2667" i="2"/>
  <c r="C2667" i="2"/>
  <c r="B2667" i="2"/>
  <c r="I2666" i="2"/>
  <c r="J2666" i="2" s="1"/>
  <c r="H2666" i="2"/>
  <c r="D2666" i="2"/>
  <c r="C2666" i="2"/>
  <c r="B2666" i="2"/>
  <c r="I2665" i="2"/>
  <c r="H2665" i="2"/>
  <c r="D2665" i="2"/>
  <c r="C2665" i="2"/>
  <c r="B2665" i="2"/>
  <c r="I2664" i="2"/>
  <c r="J2665" i="2" s="1"/>
  <c r="H2664" i="2"/>
  <c r="D2664" i="2"/>
  <c r="C2664" i="2"/>
  <c r="B2664" i="2"/>
  <c r="I2663" i="2"/>
  <c r="J2664" i="2" s="1"/>
  <c r="H2663" i="2"/>
  <c r="D2663" i="2"/>
  <c r="C2663" i="2"/>
  <c r="B2663" i="2"/>
  <c r="I2662" i="2"/>
  <c r="J2663" i="2" s="1"/>
  <c r="K2664" i="2" s="1"/>
  <c r="H2662" i="2"/>
  <c r="D2662" i="2"/>
  <c r="C2662" i="2"/>
  <c r="B2662" i="2"/>
  <c r="I2661" i="2"/>
  <c r="H2661" i="2"/>
  <c r="D2661" i="2"/>
  <c r="C2661" i="2"/>
  <c r="B2661" i="2"/>
  <c r="I2660" i="2"/>
  <c r="J2661" i="2" s="1"/>
  <c r="H2660" i="2"/>
  <c r="D2660" i="2"/>
  <c r="C2660" i="2"/>
  <c r="B2660" i="2"/>
  <c r="I2659" i="2"/>
  <c r="J2660" i="2" s="1"/>
  <c r="H2659" i="2"/>
  <c r="D2659" i="2"/>
  <c r="C2659" i="2"/>
  <c r="B2659" i="2"/>
  <c r="I2658" i="2"/>
  <c r="J2658" i="2" s="1"/>
  <c r="H2658" i="2"/>
  <c r="D2658" i="2"/>
  <c r="C2658" i="2"/>
  <c r="B2658" i="2"/>
  <c r="I2657" i="2"/>
  <c r="H2657" i="2"/>
  <c r="D2657" i="2"/>
  <c r="C2657" i="2"/>
  <c r="B2657" i="2"/>
  <c r="I2656" i="2"/>
  <c r="J2657" i="2" s="1"/>
  <c r="H2656" i="2"/>
  <c r="D2656" i="2"/>
  <c r="C2656" i="2"/>
  <c r="B2656" i="2"/>
  <c r="I2655" i="2"/>
  <c r="J2655" i="2" s="1"/>
  <c r="H2655" i="2"/>
  <c r="D2655" i="2"/>
  <c r="C2655" i="2"/>
  <c r="B2655" i="2"/>
  <c r="I2654" i="2"/>
  <c r="J2654" i="2" s="1"/>
  <c r="K2655" i="2" s="1"/>
  <c r="H2654" i="2"/>
  <c r="D2654" i="2"/>
  <c r="C2654" i="2"/>
  <c r="B2654" i="2"/>
  <c r="I2653" i="2"/>
  <c r="H2653" i="2"/>
  <c r="D2653" i="2"/>
  <c r="C2653" i="2"/>
  <c r="B2653" i="2"/>
  <c r="I2652" i="2"/>
  <c r="J2653" i="2" s="1"/>
  <c r="H2652" i="2"/>
  <c r="D2652" i="2"/>
  <c r="C2652" i="2"/>
  <c r="B2652" i="2"/>
  <c r="I2651" i="2"/>
  <c r="J2652" i="2" s="1"/>
  <c r="H2651" i="2"/>
  <c r="D2651" i="2"/>
  <c r="C2651" i="2"/>
  <c r="B2651" i="2"/>
  <c r="I2650" i="2"/>
  <c r="J2650" i="2" s="1"/>
  <c r="H2650" i="2"/>
  <c r="D2650" i="2"/>
  <c r="C2650" i="2"/>
  <c r="B2650" i="2"/>
  <c r="I2649" i="2"/>
  <c r="H2649" i="2"/>
  <c r="D2649" i="2"/>
  <c r="C2649" i="2"/>
  <c r="B2649" i="2"/>
  <c r="I2648" i="2"/>
  <c r="J2649" i="2" s="1"/>
  <c r="H2648" i="2"/>
  <c r="D2648" i="2"/>
  <c r="C2648" i="2"/>
  <c r="B2648" i="2"/>
  <c r="I2647" i="2"/>
  <c r="J2647" i="2" s="1"/>
  <c r="H2647" i="2"/>
  <c r="D2647" i="2"/>
  <c r="C2647" i="2"/>
  <c r="B2647" i="2"/>
  <c r="I2646" i="2"/>
  <c r="J2646" i="2" s="1"/>
  <c r="K2647" i="2" s="1"/>
  <c r="H2646" i="2"/>
  <c r="D2646" i="2"/>
  <c r="C2646" i="2"/>
  <c r="B2646" i="2"/>
  <c r="I2645" i="2"/>
  <c r="H2645" i="2"/>
  <c r="D2645" i="2"/>
  <c r="C2645" i="2"/>
  <c r="B2645" i="2"/>
  <c r="I2644" i="2"/>
  <c r="J2645" i="2" s="1"/>
  <c r="H2644" i="2"/>
  <c r="D2644" i="2"/>
  <c r="C2644" i="2"/>
  <c r="B2644" i="2"/>
  <c r="I2643" i="2"/>
  <c r="J2644" i="2" s="1"/>
  <c r="H2643" i="2"/>
  <c r="D2643" i="2"/>
  <c r="C2643" i="2"/>
  <c r="B2643" i="2"/>
  <c r="I2642" i="2"/>
  <c r="J2642" i="2" s="1"/>
  <c r="H2642" i="2"/>
  <c r="D2642" i="2"/>
  <c r="C2642" i="2"/>
  <c r="B2642" i="2"/>
  <c r="I2641" i="2"/>
  <c r="H2641" i="2"/>
  <c r="D2641" i="2"/>
  <c r="C2641" i="2"/>
  <c r="B2641" i="2"/>
  <c r="I2640" i="2"/>
  <c r="J2641" i="2" s="1"/>
  <c r="H2640" i="2"/>
  <c r="D2640" i="2"/>
  <c r="C2640" i="2"/>
  <c r="B2640" i="2"/>
  <c r="I2639" i="2"/>
  <c r="J2639" i="2" s="1"/>
  <c r="H2639" i="2"/>
  <c r="D2639" i="2"/>
  <c r="C2639" i="2"/>
  <c r="B2639" i="2"/>
  <c r="I2638" i="2"/>
  <c r="J2638" i="2" s="1"/>
  <c r="K2639" i="2" s="1"/>
  <c r="H2638" i="2"/>
  <c r="D2638" i="2"/>
  <c r="C2638" i="2"/>
  <c r="B2638" i="2"/>
  <c r="I2637" i="2"/>
  <c r="H2637" i="2"/>
  <c r="D2637" i="2"/>
  <c r="C2637" i="2"/>
  <c r="B2637" i="2"/>
  <c r="I2636" i="2"/>
  <c r="J2637" i="2" s="1"/>
  <c r="H2636" i="2"/>
  <c r="D2636" i="2"/>
  <c r="C2636" i="2"/>
  <c r="B2636" i="2"/>
  <c r="I2635" i="2"/>
  <c r="J2636" i="2" s="1"/>
  <c r="H2635" i="2"/>
  <c r="D2635" i="2"/>
  <c r="C2635" i="2"/>
  <c r="B2635" i="2"/>
  <c r="I2634" i="2"/>
  <c r="J2634" i="2" s="1"/>
  <c r="H2634" i="2"/>
  <c r="D2634" i="2"/>
  <c r="C2634" i="2"/>
  <c r="B2634" i="2"/>
  <c r="I2633" i="2"/>
  <c r="H2633" i="2"/>
  <c r="D2633" i="2"/>
  <c r="C2633" i="2"/>
  <c r="B2633" i="2"/>
  <c r="I2632" i="2"/>
  <c r="J2633" i="2" s="1"/>
  <c r="H2632" i="2"/>
  <c r="D2632" i="2"/>
  <c r="C2632" i="2"/>
  <c r="B2632" i="2"/>
  <c r="I2631" i="2"/>
  <c r="J2631" i="2" s="1"/>
  <c r="H2631" i="2"/>
  <c r="D2631" i="2"/>
  <c r="C2631" i="2"/>
  <c r="B2631" i="2"/>
  <c r="I2630" i="2"/>
  <c r="J2630" i="2" s="1"/>
  <c r="K2631" i="2" s="1"/>
  <c r="H2630" i="2"/>
  <c r="D2630" i="2"/>
  <c r="C2630" i="2"/>
  <c r="B2630" i="2"/>
  <c r="I2629" i="2"/>
  <c r="H2629" i="2"/>
  <c r="D2629" i="2"/>
  <c r="C2629" i="2"/>
  <c r="B2629" i="2"/>
  <c r="I2628" i="2"/>
  <c r="J2629" i="2" s="1"/>
  <c r="H2628" i="2"/>
  <c r="D2628" i="2"/>
  <c r="C2628" i="2"/>
  <c r="B2628" i="2"/>
  <c r="I2627" i="2"/>
  <c r="J2628" i="2" s="1"/>
  <c r="H2627" i="2"/>
  <c r="D2627" i="2"/>
  <c r="C2627" i="2"/>
  <c r="B2627" i="2"/>
  <c r="I2626" i="2"/>
  <c r="J2626" i="2" s="1"/>
  <c r="H2626" i="2"/>
  <c r="D2626" i="2"/>
  <c r="C2626" i="2"/>
  <c r="B2626" i="2"/>
  <c r="I2625" i="2"/>
  <c r="H2625" i="2"/>
  <c r="D2625" i="2"/>
  <c r="C2625" i="2"/>
  <c r="B2625" i="2"/>
  <c r="I2624" i="2"/>
  <c r="J2625" i="2" s="1"/>
  <c r="H2624" i="2"/>
  <c r="D2624" i="2"/>
  <c r="C2624" i="2"/>
  <c r="B2624" i="2"/>
  <c r="I2623" i="2"/>
  <c r="J2623" i="2" s="1"/>
  <c r="H2623" i="2"/>
  <c r="D2623" i="2"/>
  <c r="C2623" i="2"/>
  <c r="B2623" i="2"/>
  <c r="I2622" i="2"/>
  <c r="J2622" i="2" s="1"/>
  <c r="K2623" i="2" s="1"/>
  <c r="H2622" i="2"/>
  <c r="D2622" i="2"/>
  <c r="C2622" i="2"/>
  <c r="B2622" i="2"/>
  <c r="I2621" i="2"/>
  <c r="H2621" i="2"/>
  <c r="D2621" i="2"/>
  <c r="C2621" i="2"/>
  <c r="B2621" i="2"/>
  <c r="I2620" i="2"/>
  <c r="J2621" i="2" s="1"/>
  <c r="H2620" i="2"/>
  <c r="D2620" i="2"/>
  <c r="C2620" i="2"/>
  <c r="B2620" i="2"/>
  <c r="I2619" i="2"/>
  <c r="J2620" i="2" s="1"/>
  <c r="H2619" i="2"/>
  <c r="D2619" i="2"/>
  <c r="C2619" i="2"/>
  <c r="B2619" i="2"/>
  <c r="I2618" i="2"/>
  <c r="J2618" i="2" s="1"/>
  <c r="H2618" i="2"/>
  <c r="D2618" i="2"/>
  <c r="C2618" i="2"/>
  <c r="B2618" i="2"/>
  <c r="I2617" i="2"/>
  <c r="H2617" i="2"/>
  <c r="D2617" i="2"/>
  <c r="C2617" i="2"/>
  <c r="B2617" i="2"/>
  <c r="I2616" i="2"/>
  <c r="J2617" i="2" s="1"/>
  <c r="H2616" i="2"/>
  <c r="D2616" i="2"/>
  <c r="C2616" i="2"/>
  <c r="B2616" i="2"/>
  <c r="I2615" i="2"/>
  <c r="J2615" i="2" s="1"/>
  <c r="H2615" i="2"/>
  <c r="D2615" i="2"/>
  <c r="C2615" i="2"/>
  <c r="B2615" i="2"/>
  <c r="I2614" i="2"/>
  <c r="J2614" i="2" s="1"/>
  <c r="K2615" i="2" s="1"/>
  <c r="H2614" i="2"/>
  <c r="D2614" i="2"/>
  <c r="C2614" i="2"/>
  <c r="B2614" i="2"/>
  <c r="I2613" i="2"/>
  <c r="H2613" i="2"/>
  <c r="D2613" i="2"/>
  <c r="C2613" i="2"/>
  <c r="B2613" i="2"/>
  <c r="I2612" i="2"/>
  <c r="J2613" i="2" s="1"/>
  <c r="H2612" i="2"/>
  <c r="D2612" i="2"/>
  <c r="C2612" i="2"/>
  <c r="B2612" i="2"/>
  <c r="I2611" i="2"/>
  <c r="J2612" i="2" s="1"/>
  <c r="H2611" i="2"/>
  <c r="D2611" i="2"/>
  <c r="C2611" i="2"/>
  <c r="B2611" i="2"/>
  <c r="I2610" i="2"/>
  <c r="J2610" i="2" s="1"/>
  <c r="H2610" i="2"/>
  <c r="D2610" i="2"/>
  <c r="C2610" i="2"/>
  <c r="B2610" i="2"/>
  <c r="I2609" i="2"/>
  <c r="H2609" i="2"/>
  <c r="D2609" i="2"/>
  <c r="C2609" i="2"/>
  <c r="B2609" i="2"/>
  <c r="I2608" i="2"/>
  <c r="J2609" i="2" s="1"/>
  <c r="H2608" i="2"/>
  <c r="D2608" i="2"/>
  <c r="C2608" i="2"/>
  <c r="B2608" i="2"/>
  <c r="I2607" i="2"/>
  <c r="J2607" i="2" s="1"/>
  <c r="H2607" i="2"/>
  <c r="D2607" i="2"/>
  <c r="C2607" i="2"/>
  <c r="B2607" i="2"/>
  <c r="I2606" i="2"/>
  <c r="J2606" i="2" s="1"/>
  <c r="K2607" i="2" s="1"/>
  <c r="H2606" i="2"/>
  <c r="D2606" i="2"/>
  <c r="C2606" i="2"/>
  <c r="B2606" i="2"/>
  <c r="I2605" i="2"/>
  <c r="H2605" i="2"/>
  <c r="D2605" i="2"/>
  <c r="C2605" i="2"/>
  <c r="B2605" i="2"/>
  <c r="I2604" i="2"/>
  <c r="J2605" i="2" s="1"/>
  <c r="H2604" i="2"/>
  <c r="D2604" i="2"/>
  <c r="C2604" i="2"/>
  <c r="B2604" i="2"/>
  <c r="I2603" i="2"/>
  <c r="J2604" i="2" s="1"/>
  <c r="H2603" i="2"/>
  <c r="D2603" i="2"/>
  <c r="C2603" i="2"/>
  <c r="B2603" i="2"/>
  <c r="I2602" i="2"/>
  <c r="J2602" i="2" s="1"/>
  <c r="H2602" i="2"/>
  <c r="D2602" i="2"/>
  <c r="C2602" i="2"/>
  <c r="B2602" i="2"/>
  <c r="I2601" i="2"/>
  <c r="H2601" i="2"/>
  <c r="D2601" i="2"/>
  <c r="C2601" i="2"/>
  <c r="B2601" i="2"/>
  <c r="I2600" i="2"/>
  <c r="J2601" i="2" s="1"/>
  <c r="H2600" i="2"/>
  <c r="D2600" i="2"/>
  <c r="C2600" i="2"/>
  <c r="B2600" i="2"/>
  <c r="I2599" i="2"/>
  <c r="J2599" i="2" s="1"/>
  <c r="H2599" i="2"/>
  <c r="D2599" i="2"/>
  <c r="C2599" i="2"/>
  <c r="B2599" i="2"/>
  <c r="I2598" i="2"/>
  <c r="J2598" i="2" s="1"/>
  <c r="K2599" i="2" s="1"/>
  <c r="H2598" i="2"/>
  <c r="D2598" i="2"/>
  <c r="C2598" i="2"/>
  <c r="B2598" i="2"/>
  <c r="I2597" i="2"/>
  <c r="H2597" i="2"/>
  <c r="D2597" i="2"/>
  <c r="C2597" i="2"/>
  <c r="B2597" i="2"/>
  <c r="I2596" i="2"/>
  <c r="J2597" i="2" s="1"/>
  <c r="H2596" i="2"/>
  <c r="D2596" i="2"/>
  <c r="C2596" i="2"/>
  <c r="B2596" i="2"/>
  <c r="J2595" i="2"/>
  <c r="K2596" i="2" s="1"/>
  <c r="I2595" i="2"/>
  <c r="J2596" i="2" s="1"/>
  <c r="K2597" i="2" s="1"/>
  <c r="H2595" i="2"/>
  <c r="D2595" i="2"/>
  <c r="C2595" i="2"/>
  <c r="B2595" i="2"/>
  <c r="I2594" i="2"/>
  <c r="J2594" i="2" s="1"/>
  <c r="H2594" i="2"/>
  <c r="D2594" i="2"/>
  <c r="C2594" i="2"/>
  <c r="B2594" i="2"/>
  <c r="I2593" i="2"/>
  <c r="H2593" i="2"/>
  <c r="D2593" i="2"/>
  <c r="C2593" i="2"/>
  <c r="B2593" i="2"/>
  <c r="I2592" i="2"/>
  <c r="J2593" i="2" s="1"/>
  <c r="K2594" i="2" s="1"/>
  <c r="H2592" i="2"/>
  <c r="D2592" i="2"/>
  <c r="C2592" i="2"/>
  <c r="B2592" i="2"/>
  <c r="I2591" i="2"/>
  <c r="J2591" i="2" s="1"/>
  <c r="H2591" i="2"/>
  <c r="D2591" i="2"/>
  <c r="C2591" i="2"/>
  <c r="B2591" i="2"/>
  <c r="I2590" i="2"/>
  <c r="J2590" i="2" s="1"/>
  <c r="K2591" i="2" s="1"/>
  <c r="H2590" i="2"/>
  <c r="D2590" i="2"/>
  <c r="C2590" i="2"/>
  <c r="B2590" i="2"/>
  <c r="I2589" i="2"/>
  <c r="H2589" i="2"/>
  <c r="D2589" i="2"/>
  <c r="C2589" i="2"/>
  <c r="B2589" i="2"/>
  <c r="I2588" i="2"/>
  <c r="J2589" i="2" s="1"/>
  <c r="H2588" i="2"/>
  <c r="D2588" i="2"/>
  <c r="C2588" i="2"/>
  <c r="B2588" i="2"/>
  <c r="I2587" i="2"/>
  <c r="J2588" i="2" s="1"/>
  <c r="H2587" i="2"/>
  <c r="D2587" i="2"/>
  <c r="C2587" i="2"/>
  <c r="B2587" i="2"/>
  <c r="I2586" i="2"/>
  <c r="J2586" i="2" s="1"/>
  <c r="H2586" i="2"/>
  <c r="D2586" i="2"/>
  <c r="C2586" i="2"/>
  <c r="B2586" i="2"/>
  <c r="I2585" i="2"/>
  <c r="H2585" i="2"/>
  <c r="D2585" i="2"/>
  <c r="C2585" i="2"/>
  <c r="B2585" i="2"/>
  <c r="I2584" i="2"/>
  <c r="J2585" i="2" s="1"/>
  <c r="H2584" i="2"/>
  <c r="D2584" i="2"/>
  <c r="C2584" i="2"/>
  <c r="B2584" i="2"/>
  <c r="I2583" i="2"/>
  <c r="J2583" i="2" s="1"/>
  <c r="H2583" i="2"/>
  <c r="D2583" i="2"/>
  <c r="C2583" i="2"/>
  <c r="B2583" i="2"/>
  <c r="I2582" i="2"/>
  <c r="J2582" i="2" s="1"/>
  <c r="K2583" i="2" s="1"/>
  <c r="H2582" i="2"/>
  <c r="D2582" i="2"/>
  <c r="C2582" i="2"/>
  <c r="B2582" i="2"/>
  <c r="I2581" i="2"/>
  <c r="H2581" i="2"/>
  <c r="D2581" i="2"/>
  <c r="C2581" i="2"/>
  <c r="B2581" i="2"/>
  <c r="I2580" i="2"/>
  <c r="J2581" i="2" s="1"/>
  <c r="H2580" i="2"/>
  <c r="D2580" i="2"/>
  <c r="C2580" i="2"/>
  <c r="B2580" i="2"/>
  <c r="J2579" i="2"/>
  <c r="K2580" i="2" s="1"/>
  <c r="I2579" i="2"/>
  <c r="J2580" i="2" s="1"/>
  <c r="K2581" i="2" s="1"/>
  <c r="H2579" i="2"/>
  <c r="D2579" i="2"/>
  <c r="C2579" i="2"/>
  <c r="B2579" i="2"/>
  <c r="I2578" i="2"/>
  <c r="J2578" i="2" s="1"/>
  <c r="H2578" i="2"/>
  <c r="D2578" i="2"/>
  <c r="C2578" i="2"/>
  <c r="B2578" i="2"/>
  <c r="I2577" i="2"/>
  <c r="H2577" i="2"/>
  <c r="D2577" i="2"/>
  <c r="C2577" i="2"/>
  <c r="B2577" i="2"/>
  <c r="I2576" i="2"/>
  <c r="J2577" i="2" s="1"/>
  <c r="K2578" i="2" s="1"/>
  <c r="H2576" i="2"/>
  <c r="D2576" i="2"/>
  <c r="C2576" i="2"/>
  <c r="B2576" i="2"/>
  <c r="I2575" i="2"/>
  <c r="J2575" i="2" s="1"/>
  <c r="H2575" i="2"/>
  <c r="D2575" i="2"/>
  <c r="C2575" i="2"/>
  <c r="B2575" i="2"/>
  <c r="I2574" i="2"/>
  <c r="J2574" i="2" s="1"/>
  <c r="K2575" i="2" s="1"/>
  <c r="H2574" i="2"/>
  <c r="D2574" i="2"/>
  <c r="C2574" i="2"/>
  <c r="B2574" i="2"/>
  <c r="I2573" i="2"/>
  <c r="H2573" i="2"/>
  <c r="D2573" i="2"/>
  <c r="C2573" i="2"/>
  <c r="B2573" i="2"/>
  <c r="I2572" i="2"/>
  <c r="J2573" i="2" s="1"/>
  <c r="H2572" i="2"/>
  <c r="D2572" i="2"/>
  <c r="C2572" i="2"/>
  <c r="B2572" i="2"/>
  <c r="I2571" i="2"/>
  <c r="J2572" i="2" s="1"/>
  <c r="H2571" i="2"/>
  <c r="D2571" i="2"/>
  <c r="C2571" i="2"/>
  <c r="B2571" i="2"/>
  <c r="I2570" i="2"/>
  <c r="J2570" i="2" s="1"/>
  <c r="H2570" i="2"/>
  <c r="D2570" i="2"/>
  <c r="C2570" i="2"/>
  <c r="B2570" i="2"/>
  <c r="I2569" i="2"/>
  <c r="H2569" i="2"/>
  <c r="D2569" i="2"/>
  <c r="C2569" i="2"/>
  <c r="B2569" i="2"/>
  <c r="I2568" i="2"/>
  <c r="J2569" i="2" s="1"/>
  <c r="H2568" i="2"/>
  <c r="D2568" i="2"/>
  <c r="C2568" i="2"/>
  <c r="B2568" i="2"/>
  <c r="I2567" i="2"/>
  <c r="J2567" i="2" s="1"/>
  <c r="H2567" i="2"/>
  <c r="D2567" i="2"/>
  <c r="C2567" i="2"/>
  <c r="B2567" i="2"/>
  <c r="I2566" i="2"/>
  <c r="J2566" i="2" s="1"/>
  <c r="K2567" i="2" s="1"/>
  <c r="H2566" i="2"/>
  <c r="D2566" i="2"/>
  <c r="C2566" i="2"/>
  <c r="B2566" i="2"/>
  <c r="I2565" i="2"/>
  <c r="H2565" i="2"/>
  <c r="D2565" i="2"/>
  <c r="C2565" i="2"/>
  <c r="B2565" i="2"/>
  <c r="I2564" i="2"/>
  <c r="J2565" i="2" s="1"/>
  <c r="H2564" i="2"/>
  <c r="D2564" i="2"/>
  <c r="C2564" i="2"/>
  <c r="B2564" i="2"/>
  <c r="J2563" i="2"/>
  <c r="K2564" i="2" s="1"/>
  <c r="I2563" i="2"/>
  <c r="J2564" i="2" s="1"/>
  <c r="K2565" i="2" s="1"/>
  <c r="H2563" i="2"/>
  <c r="D2563" i="2"/>
  <c r="C2563" i="2"/>
  <c r="B2563" i="2"/>
  <c r="I2562" i="2"/>
  <c r="J2562" i="2" s="1"/>
  <c r="H2562" i="2"/>
  <c r="D2562" i="2"/>
  <c r="C2562" i="2"/>
  <c r="B2562" i="2"/>
  <c r="I2561" i="2"/>
  <c r="H2561" i="2"/>
  <c r="D2561" i="2"/>
  <c r="C2561" i="2"/>
  <c r="B2561" i="2"/>
  <c r="I2560" i="2"/>
  <c r="J2561" i="2" s="1"/>
  <c r="K2562" i="2" s="1"/>
  <c r="H2560" i="2"/>
  <c r="D2560" i="2"/>
  <c r="C2560" i="2"/>
  <c r="B2560" i="2"/>
  <c r="I2559" i="2"/>
  <c r="J2559" i="2" s="1"/>
  <c r="H2559" i="2"/>
  <c r="D2559" i="2"/>
  <c r="C2559" i="2"/>
  <c r="B2559" i="2"/>
  <c r="I2558" i="2"/>
  <c r="J2558" i="2" s="1"/>
  <c r="K2559" i="2" s="1"/>
  <c r="H2558" i="2"/>
  <c r="D2558" i="2"/>
  <c r="C2558" i="2"/>
  <c r="B2558" i="2"/>
  <c r="I2557" i="2"/>
  <c r="H2557" i="2"/>
  <c r="D2557" i="2"/>
  <c r="C2557" i="2"/>
  <c r="B2557" i="2"/>
  <c r="I2556" i="2"/>
  <c r="J2557" i="2" s="1"/>
  <c r="H2556" i="2"/>
  <c r="D2556" i="2"/>
  <c r="C2556" i="2"/>
  <c r="B2556" i="2"/>
  <c r="I2555" i="2"/>
  <c r="J2556" i="2" s="1"/>
  <c r="H2555" i="2"/>
  <c r="D2555" i="2"/>
  <c r="C2555" i="2"/>
  <c r="B2555" i="2"/>
  <c r="I2554" i="2"/>
  <c r="J2554" i="2" s="1"/>
  <c r="H2554" i="2"/>
  <c r="D2554" i="2"/>
  <c r="C2554" i="2"/>
  <c r="B2554" i="2"/>
  <c r="I2553" i="2"/>
  <c r="H2553" i="2"/>
  <c r="D2553" i="2"/>
  <c r="C2553" i="2"/>
  <c r="B2553" i="2"/>
  <c r="I2552" i="2"/>
  <c r="J2553" i="2" s="1"/>
  <c r="H2552" i="2"/>
  <c r="D2552" i="2"/>
  <c r="C2552" i="2"/>
  <c r="B2552" i="2"/>
  <c r="I2551" i="2"/>
  <c r="J2551" i="2" s="1"/>
  <c r="H2551" i="2"/>
  <c r="D2551" i="2"/>
  <c r="C2551" i="2"/>
  <c r="B2551" i="2"/>
  <c r="I2550" i="2"/>
  <c r="J2550" i="2" s="1"/>
  <c r="K2551" i="2" s="1"/>
  <c r="H2550" i="2"/>
  <c r="D2550" i="2"/>
  <c r="C2550" i="2"/>
  <c r="B2550" i="2"/>
  <c r="I2549" i="2"/>
  <c r="H2549" i="2"/>
  <c r="D2549" i="2"/>
  <c r="C2549" i="2"/>
  <c r="B2549" i="2"/>
  <c r="I2548" i="2"/>
  <c r="J2549" i="2" s="1"/>
  <c r="H2548" i="2"/>
  <c r="D2548" i="2"/>
  <c r="C2548" i="2"/>
  <c r="B2548" i="2"/>
  <c r="J2547" i="2"/>
  <c r="K2548" i="2" s="1"/>
  <c r="I2547" i="2"/>
  <c r="J2548" i="2" s="1"/>
  <c r="K2549" i="2" s="1"/>
  <c r="H2547" i="2"/>
  <c r="D2547" i="2"/>
  <c r="C2547" i="2"/>
  <c r="B2547" i="2"/>
  <c r="I2546" i="2"/>
  <c r="J2546" i="2" s="1"/>
  <c r="H2546" i="2"/>
  <c r="D2546" i="2"/>
  <c r="C2546" i="2"/>
  <c r="B2546" i="2"/>
  <c r="I2545" i="2"/>
  <c r="H2545" i="2"/>
  <c r="D2545" i="2"/>
  <c r="C2545" i="2"/>
  <c r="B2545" i="2"/>
  <c r="I2544" i="2"/>
  <c r="J2545" i="2" s="1"/>
  <c r="K2546" i="2" s="1"/>
  <c r="H2544" i="2"/>
  <c r="D2544" i="2"/>
  <c r="C2544" i="2"/>
  <c r="B2544" i="2"/>
  <c r="I2543" i="2"/>
  <c r="J2543" i="2" s="1"/>
  <c r="H2543" i="2"/>
  <c r="D2543" i="2"/>
  <c r="C2543" i="2"/>
  <c r="B2543" i="2"/>
  <c r="I2542" i="2"/>
  <c r="J2542" i="2" s="1"/>
  <c r="K2543" i="2" s="1"/>
  <c r="H2542" i="2"/>
  <c r="D2542" i="2"/>
  <c r="C2542" i="2"/>
  <c r="B2542" i="2"/>
  <c r="I2541" i="2"/>
  <c r="H2541" i="2"/>
  <c r="D2541" i="2"/>
  <c r="C2541" i="2"/>
  <c r="B2541" i="2"/>
  <c r="I2540" i="2"/>
  <c r="J2541" i="2" s="1"/>
  <c r="H2540" i="2"/>
  <c r="D2540" i="2"/>
  <c r="C2540" i="2"/>
  <c r="B2540" i="2"/>
  <c r="I2539" i="2"/>
  <c r="J2540" i="2" s="1"/>
  <c r="H2539" i="2"/>
  <c r="D2539" i="2"/>
  <c r="C2539" i="2"/>
  <c r="B2539" i="2"/>
  <c r="I2538" i="2"/>
  <c r="J2538" i="2" s="1"/>
  <c r="H2538" i="2"/>
  <c r="D2538" i="2"/>
  <c r="C2538" i="2"/>
  <c r="B2538" i="2"/>
  <c r="I2537" i="2"/>
  <c r="H2537" i="2"/>
  <c r="D2537" i="2"/>
  <c r="C2537" i="2"/>
  <c r="B2537" i="2"/>
  <c r="I2536" i="2"/>
  <c r="J2537" i="2" s="1"/>
  <c r="H2536" i="2"/>
  <c r="D2536" i="2"/>
  <c r="C2536" i="2"/>
  <c r="B2536" i="2"/>
  <c r="I2535" i="2"/>
  <c r="J2535" i="2" s="1"/>
  <c r="H2535" i="2"/>
  <c r="D2535" i="2"/>
  <c r="C2535" i="2"/>
  <c r="B2535" i="2"/>
  <c r="I2534" i="2"/>
  <c r="J2534" i="2" s="1"/>
  <c r="K2535" i="2" s="1"/>
  <c r="H2534" i="2"/>
  <c r="D2534" i="2"/>
  <c r="C2534" i="2"/>
  <c r="B2534" i="2"/>
  <c r="I2533" i="2"/>
  <c r="H2533" i="2"/>
  <c r="D2533" i="2"/>
  <c r="C2533" i="2"/>
  <c r="B2533" i="2"/>
  <c r="J2532" i="2"/>
  <c r="K2533" i="2" s="1"/>
  <c r="I2532" i="2"/>
  <c r="J2533" i="2" s="1"/>
  <c r="H2532" i="2"/>
  <c r="D2532" i="2"/>
  <c r="C2532" i="2"/>
  <c r="B2532" i="2"/>
  <c r="I2531" i="2"/>
  <c r="H2531" i="2"/>
  <c r="D2531" i="2"/>
  <c r="C2531" i="2"/>
  <c r="B2531" i="2"/>
  <c r="I2530" i="2"/>
  <c r="J2530" i="2" s="1"/>
  <c r="H2530" i="2"/>
  <c r="D2530" i="2"/>
  <c r="C2530" i="2"/>
  <c r="B2530" i="2"/>
  <c r="I2529" i="2"/>
  <c r="H2529" i="2"/>
  <c r="D2529" i="2"/>
  <c r="C2529" i="2"/>
  <c r="B2529" i="2"/>
  <c r="I2528" i="2"/>
  <c r="J2529" i="2" s="1"/>
  <c r="H2528" i="2"/>
  <c r="D2528" i="2"/>
  <c r="C2528" i="2"/>
  <c r="B2528" i="2"/>
  <c r="I2527" i="2"/>
  <c r="J2527" i="2" s="1"/>
  <c r="H2527" i="2"/>
  <c r="D2527" i="2"/>
  <c r="C2527" i="2"/>
  <c r="B2527" i="2"/>
  <c r="I2526" i="2"/>
  <c r="J2526" i="2" s="1"/>
  <c r="K2527" i="2" s="1"/>
  <c r="H2526" i="2"/>
  <c r="D2526" i="2"/>
  <c r="C2526" i="2"/>
  <c r="B2526" i="2"/>
  <c r="I2525" i="2"/>
  <c r="H2525" i="2"/>
  <c r="D2525" i="2"/>
  <c r="C2525" i="2"/>
  <c r="B2525" i="2"/>
  <c r="J2524" i="2"/>
  <c r="K2525" i="2" s="1"/>
  <c r="I2524" i="2"/>
  <c r="J2525" i="2" s="1"/>
  <c r="H2524" i="2"/>
  <c r="D2524" i="2"/>
  <c r="C2524" i="2"/>
  <c r="B2524" i="2"/>
  <c r="I2523" i="2"/>
  <c r="H2523" i="2"/>
  <c r="D2523" i="2"/>
  <c r="C2523" i="2"/>
  <c r="B2523" i="2"/>
  <c r="I2522" i="2"/>
  <c r="J2522" i="2" s="1"/>
  <c r="H2522" i="2"/>
  <c r="D2522" i="2"/>
  <c r="C2522" i="2"/>
  <c r="B2522" i="2"/>
  <c r="I2521" i="2"/>
  <c r="H2521" i="2"/>
  <c r="D2521" i="2"/>
  <c r="C2521" i="2"/>
  <c r="B2521" i="2"/>
  <c r="I2520" i="2"/>
  <c r="J2521" i="2" s="1"/>
  <c r="H2520" i="2"/>
  <c r="D2520" i="2"/>
  <c r="C2520" i="2"/>
  <c r="B2520" i="2"/>
  <c r="I2519" i="2"/>
  <c r="J2519" i="2" s="1"/>
  <c r="H2519" i="2"/>
  <c r="D2519" i="2"/>
  <c r="C2519" i="2"/>
  <c r="B2519" i="2"/>
  <c r="I2518" i="2"/>
  <c r="J2518" i="2" s="1"/>
  <c r="K2519" i="2" s="1"/>
  <c r="H2518" i="2"/>
  <c r="D2518" i="2"/>
  <c r="C2518" i="2"/>
  <c r="B2518" i="2"/>
  <c r="I2517" i="2"/>
  <c r="H2517" i="2"/>
  <c r="D2517" i="2"/>
  <c r="C2517" i="2"/>
  <c r="B2517" i="2"/>
  <c r="J2516" i="2"/>
  <c r="K2517" i="2" s="1"/>
  <c r="I2516" i="2"/>
  <c r="J2517" i="2" s="1"/>
  <c r="H2516" i="2"/>
  <c r="D2516" i="2"/>
  <c r="C2516" i="2"/>
  <c r="B2516" i="2"/>
  <c r="I2515" i="2"/>
  <c r="H2515" i="2"/>
  <c r="D2515" i="2"/>
  <c r="C2515" i="2"/>
  <c r="B2515" i="2"/>
  <c r="I2514" i="2"/>
  <c r="J2514" i="2" s="1"/>
  <c r="H2514" i="2"/>
  <c r="D2514" i="2"/>
  <c r="C2514" i="2"/>
  <c r="B2514" i="2"/>
  <c r="I2513" i="2"/>
  <c r="H2513" i="2"/>
  <c r="D2513" i="2"/>
  <c r="C2513" i="2"/>
  <c r="B2513" i="2"/>
  <c r="I2512" i="2"/>
  <c r="J2513" i="2" s="1"/>
  <c r="H2512" i="2"/>
  <c r="D2512" i="2"/>
  <c r="C2512" i="2"/>
  <c r="B2512" i="2"/>
  <c r="I2511" i="2"/>
  <c r="J2511" i="2" s="1"/>
  <c r="H2511" i="2"/>
  <c r="D2511" i="2"/>
  <c r="C2511" i="2"/>
  <c r="B2511" i="2"/>
  <c r="I2510" i="2"/>
  <c r="J2510" i="2" s="1"/>
  <c r="K2511" i="2" s="1"/>
  <c r="H2510" i="2"/>
  <c r="D2510" i="2"/>
  <c r="C2510" i="2"/>
  <c r="B2510" i="2"/>
  <c r="I2509" i="2"/>
  <c r="H2509" i="2"/>
  <c r="D2509" i="2"/>
  <c r="C2509" i="2"/>
  <c r="B2509" i="2"/>
  <c r="J2508" i="2"/>
  <c r="K2509" i="2" s="1"/>
  <c r="I2508" i="2"/>
  <c r="J2509" i="2" s="1"/>
  <c r="H2508" i="2"/>
  <c r="D2508" i="2"/>
  <c r="C2508" i="2"/>
  <c r="B2508" i="2"/>
  <c r="I2507" i="2"/>
  <c r="H2507" i="2"/>
  <c r="D2507" i="2"/>
  <c r="C2507" i="2"/>
  <c r="B2507" i="2"/>
  <c r="I2506" i="2"/>
  <c r="J2506" i="2" s="1"/>
  <c r="H2506" i="2"/>
  <c r="D2506" i="2"/>
  <c r="C2506" i="2"/>
  <c r="B2506" i="2"/>
  <c r="I2505" i="2"/>
  <c r="H2505" i="2"/>
  <c r="D2505" i="2"/>
  <c r="C2505" i="2"/>
  <c r="B2505" i="2"/>
  <c r="I2504" i="2"/>
  <c r="J2505" i="2" s="1"/>
  <c r="H2504" i="2"/>
  <c r="D2504" i="2"/>
  <c r="C2504" i="2"/>
  <c r="B2504" i="2"/>
  <c r="I2503" i="2"/>
  <c r="J2503" i="2" s="1"/>
  <c r="H2503" i="2"/>
  <c r="D2503" i="2"/>
  <c r="C2503" i="2"/>
  <c r="B2503" i="2"/>
  <c r="I2502" i="2"/>
  <c r="J2502" i="2" s="1"/>
  <c r="K2503" i="2" s="1"/>
  <c r="H2502" i="2"/>
  <c r="D2502" i="2"/>
  <c r="C2502" i="2"/>
  <c r="B2502" i="2"/>
  <c r="I2501" i="2"/>
  <c r="H2501" i="2"/>
  <c r="D2501" i="2"/>
  <c r="C2501" i="2"/>
  <c r="B2501" i="2"/>
  <c r="J2500" i="2"/>
  <c r="K2501" i="2" s="1"/>
  <c r="I2500" i="2"/>
  <c r="J2501" i="2" s="1"/>
  <c r="H2500" i="2"/>
  <c r="D2500" i="2"/>
  <c r="C2500" i="2"/>
  <c r="B2500" i="2"/>
  <c r="I2499" i="2"/>
  <c r="H2499" i="2"/>
  <c r="D2499" i="2"/>
  <c r="C2499" i="2"/>
  <c r="B2499" i="2"/>
  <c r="I2498" i="2"/>
  <c r="J2498" i="2" s="1"/>
  <c r="H2498" i="2"/>
  <c r="D2498" i="2"/>
  <c r="C2498" i="2"/>
  <c r="B2498" i="2"/>
  <c r="I2497" i="2"/>
  <c r="H2497" i="2"/>
  <c r="D2497" i="2"/>
  <c r="C2497" i="2"/>
  <c r="B2497" i="2"/>
  <c r="I2496" i="2"/>
  <c r="J2497" i="2" s="1"/>
  <c r="H2496" i="2"/>
  <c r="D2496" i="2"/>
  <c r="C2496" i="2"/>
  <c r="B2496" i="2"/>
  <c r="I2495" i="2"/>
  <c r="J2495" i="2" s="1"/>
  <c r="H2495" i="2"/>
  <c r="D2495" i="2"/>
  <c r="C2495" i="2"/>
  <c r="B2495" i="2"/>
  <c r="I2494" i="2"/>
  <c r="J2494" i="2" s="1"/>
  <c r="K2495" i="2" s="1"/>
  <c r="H2494" i="2"/>
  <c r="D2494" i="2"/>
  <c r="C2494" i="2"/>
  <c r="B2494" i="2"/>
  <c r="I2493" i="2"/>
  <c r="H2493" i="2"/>
  <c r="D2493" i="2"/>
  <c r="C2493" i="2"/>
  <c r="B2493" i="2"/>
  <c r="J2492" i="2"/>
  <c r="K2493" i="2" s="1"/>
  <c r="I2492" i="2"/>
  <c r="J2493" i="2" s="1"/>
  <c r="H2492" i="2"/>
  <c r="D2492" i="2"/>
  <c r="C2492" i="2"/>
  <c r="B2492" i="2"/>
  <c r="I2491" i="2"/>
  <c r="H2491" i="2"/>
  <c r="D2491" i="2"/>
  <c r="C2491" i="2"/>
  <c r="B2491" i="2"/>
  <c r="I2490" i="2"/>
  <c r="J2490" i="2" s="1"/>
  <c r="H2490" i="2"/>
  <c r="D2490" i="2"/>
  <c r="C2490" i="2"/>
  <c r="B2490" i="2"/>
  <c r="I2489" i="2"/>
  <c r="H2489" i="2"/>
  <c r="D2489" i="2"/>
  <c r="C2489" i="2"/>
  <c r="B2489" i="2"/>
  <c r="I2488" i="2"/>
  <c r="J2488" i="2" s="1"/>
  <c r="H2488" i="2"/>
  <c r="D2488" i="2"/>
  <c r="C2488" i="2"/>
  <c r="B2488" i="2"/>
  <c r="I2487" i="2"/>
  <c r="J2487" i="2" s="1"/>
  <c r="H2487" i="2"/>
  <c r="D2487" i="2"/>
  <c r="C2487" i="2"/>
  <c r="B2487" i="2"/>
  <c r="I2486" i="2"/>
  <c r="J2486" i="2" s="1"/>
  <c r="H2486" i="2"/>
  <c r="D2486" i="2"/>
  <c r="C2486" i="2"/>
  <c r="B2486" i="2"/>
  <c r="I2485" i="2"/>
  <c r="H2485" i="2"/>
  <c r="D2485" i="2"/>
  <c r="C2485" i="2"/>
  <c r="B2485" i="2"/>
  <c r="I2484" i="2"/>
  <c r="J2485" i="2" s="1"/>
  <c r="K2486" i="2" s="1"/>
  <c r="H2484" i="2"/>
  <c r="D2484" i="2"/>
  <c r="C2484" i="2"/>
  <c r="B2484" i="2"/>
  <c r="I2483" i="2"/>
  <c r="J2483" i="2" s="1"/>
  <c r="H2483" i="2"/>
  <c r="D2483" i="2"/>
  <c r="C2483" i="2"/>
  <c r="B2483" i="2"/>
  <c r="I2482" i="2"/>
  <c r="J2482" i="2" s="1"/>
  <c r="H2482" i="2"/>
  <c r="D2482" i="2"/>
  <c r="C2482" i="2"/>
  <c r="B2482" i="2"/>
  <c r="I2481" i="2"/>
  <c r="H2481" i="2"/>
  <c r="D2481" i="2"/>
  <c r="C2481" i="2"/>
  <c r="B2481" i="2"/>
  <c r="I2480" i="2"/>
  <c r="J2481" i="2" s="1"/>
  <c r="K2482" i="2" s="1"/>
  <c r="H2480" i="2"/>
  <c r="D2480" i="2"/>
  <c r="C2480" i="2"/>
  <c r="B2480" i="2"/>
  <c r="I2479" i="2"/>
  <c r="J2479" i="2" s="1"/>
  <c r="H2479" i="2"/>
  <c r="D2479" i="2"/>
  <c r="C2479" i="2"/>
  <c r="B2479" i="2"/>
  <c r="I2478" i="2"/>
  <c r="J2478" i="2" s="1"/>
  <c r="H2478" i="2"/>
  <c r="D2478" i="2"/>
  <c r="C2478" i="2"/>
  <c r="B2478" i="2"/>
  <c r="I2477" i="2"/>
  <c r="H2477" i="2"/>
  <c r="D2477" i="2"/>
  <c r="C2477" i="2"/>
  <c r="B2477" i="2"/>
  <c r="I2476" i="2"/>
  <c r="J2476" i="2" s="1"/>
  <c r="H2476" i="2"/>
  <c r="D2476" i="2"/>
  <c r="C2476" i="2"/>
  <c r="B2476" i="2"/>
  <c r="I2475" i="2"/>
  <c r="J2475" i="2" s="1"/>
  <c r="K2476" i="2" s="1"/>
  <c r="H2475" i="2"/>
  <c r="D2475" i="2"/>
  <c r="C2475" i="2"/>
  <c r="B2475" i="2"/>
  <c r="I2474" i="2"/>
  <c r="J2474" i="2" s="1"/>
  <c r="H2474" i="2"/>
  <c r="D2474" i="2"/>
  <c r="C2474" i="2"/>
  <c r="B2474" i="2"/>
  <c r="I2473" i="2"/>
  <c r="H2473" i="2"/>
  <c r="D2473" i="2"/>
  <c r="C2473" i="2"/>
  <c r="B2473" i="2"/>
  <c r="I2472" i="2"/>
  <c r="J2472" i="2" s="1"/>
  <c r="H2472" i="2"/>
  <c r="D2472" i="2"/>
  <c r="C2472" i="2"/>
  <c r="B2472" i="2"/>
  <c r="I2471" i="2"/>
  <c r="J2471" i="2" s="1"/>
  <c r="H2471" i="2"/>
  <c r="D2471" i="2"/>
  <c r="C2471" i="2"/>
  <c r="B2471" i="2"/>
  <c r="I2470" i="2"/>
  <c r="J2470" i="2" s="1"/>
  <c r="H2470" i="2"/>
  <c r="D2470" i="2"/>
  <c r="C2470" i="2"/>
  <c r="B2470" i="2"/>
  <c r="I2469" i="2"/>
  <c r="H2469" i="2"/>
  <c r="D2469" i="2"/>
  <c r="C2469" i="2"/>
  <c r="B2469" i="2"/>
  <c r="I2468" i="2"/>
  <c r="J2468" i="2" s="1"/>
  <c r="H2468" i="2"/>
  <c r="D2468" i="2"/>
  <c r="C2468" i="2"/>
  <c r="B2468" i="2"/>
  <c r="I2467" i="2"/>
  <c r="J2467" i="2" s="1"/>
  <c r="K2468" i="2" s="1"/>
  <c r="H2467" i="2"/>
  <c r="D2467" i="2"/>
  <c r="C2467" i="2"/>
  <c r="B2467" i="2"/>
  <c r="I2466" i="2"/>
  <c r="J2466" i="2" s="1"/>
  <c r="H2466" i="2"/>
  <c r="D2466" i="2"/>
  <c r="C2466" i="2"/>
  <c r="B2466" i="2"/>
  <c r="I2465" i="2"/>
  <c r="H2465" i="2"/>
  <c r="D2465" i="2"/>
  <c r="C2465" i="2"/>
  <c r="B2465" i="2"/>
  <c r="I2464" i="2"/>
  <c r="J2465" i="2" s="1"/>
  <c r="K2466" i="2" s="1"/>
  <c r="H2464" i="2"/>
  <c r="D2464" i="2"/>
  <c r="C2464" i="2"/>
  <c r="B2464" i="2"/>
  <c r="I2463" i="2"/>
  <c r="J2463" i="2" s="1"/>
  <c r="H2463" i="2"/>
  <c r="D2463" i="2"/>
  <c r="C2463" i="2"/>
  <c r="B2463" i="2"/>
  <c r="I2462" i="2"/>
  <c r="J2462" i="2" s="1"/>
  <c r="H2462" i="2"/>
  <c r="D2462" i="2"/>
  <c r="C2462" i="2"/>
  <c r="B2462" i="2"/>
  <c r="I2461" i="2"/>
  <c r="H2461" i="2"/>
  <c r="D2461" i="2"/>
  <c r="C2461" i="2"/>
  <c r="B2461" i="2"/>
  <c r="I2460" i="2"/>
  <c r="J2460" i="2" s="1"/>
  <c r="H2460" i="2"/>
  <c r="D2460" i="2"/>
  <c r="C2460" i="2"/>
  <c r="B2460" i="2"/>
  <c r="I2459" i="2"/>
  <c r="J2459" i="2" s="1"/>
  <c r="K2460" i="2" s="1"/>
  <c r="H2459" i="2"/>
  <c r="D2459" i="2"/>
  <c r="C2459" i="2"/>
  <c r="B2459" i="2"/>
  <c r="I2458" i="2"/>
  <c r="J2458" i="2" s="1"/>
  <c r="H2458" i="2"/>
  <c r="D2458" i="2"/>
  <c r="C2458" i="2"/>
  <c r="B2458" i="2"/>
  <c r="I2457" i="2"/>
  <c r="H2457" i="2"/>
  <c r="D2457" i="2"/>
  <c r="C2457" i="2"/>
  <c r="B2457" i="2"/>
  <c r="I2456" i="2"/>
  <c r="J2456" i="2" s="1"/>
  <c r="H2456" i="2"/>
  <c r="D2456" i="2"/>
  <c r="C2456" i="2"/>
  <c r="B2456" i="2"/>
  <c r="I2455" i="2"/>
  <c r="J2455" i="2" s="1"/>
  <c r="H2455" i="2"/>
  <c r="D2455" i="2"/>
  <c r="C2455" i="2"/>
  <c r="B2455" i="2"/>
  <c r="I2454" i="2"/>
  <c r="J2454" i="2" s="1"/>
  <c r="H2454" i="2"/>
  <c r="D2454" i="2"/>
  <c r="C2454" i="2"/>
  <c r="B2454" i="2"/>
  <c r="I2453" i="2"/>
  <c r="H2453" i="2"/>
  <c r="D2453" i="2"/>
  <c r="C2453" i="2"/>
  <c r="B2453" i="2"/>
  <c r="I2452" i="2"/>
  <c r="J2452" i="2" s="1"/>
  <c r="H2452" i="2"/>
  <c r="D2452" i="2"/>
  <c r="C2452" i="2"/>
  <c r="B2452" i="2"/>
  <c r="I2451" i="2"/>
  <c r="J2451" i="2" s="1"/>
  <c r="K2452" i="2" s="1"/>
  <c r="H2451" i="2"/>
  <c r="D2451" i="2"/>
  <c r="C2451" i="2"/>
  <c r="B2451" i="2"/>
  <c r="I2450" i="2"/>
  <c r="J2450" i="2" s="1"/>
  <c r="H2450" i="2"/>
  <c r="D2450" i="2"/>
  <c r="C2450" i="2"/>
  <c r="B2450" i="2"/>
  <c r="I2449" i="2"/>
  <c r="H2449" i="2"/>
  <c r="D2449" i="2"/>
  <c r="C2449" i="2"/>
  <c r="B2449" i="2"/>
  <c r="I2448" i="2"/>
  <c r="J2449" i="2" s="1"/>
  <c r="K2450" i="2" s="1"/>
  <c r="H2448" i="2"/>
  <c r="D2448" i="2"/>
  <c r="C2448" i="2"/>
  <c r="B2448" i="2"/>
  <c r="I2447" i="2"/>
  <c r="J2447" i="2" s="1"/>
  <c r="H2447" i="2"/>
  <c r="D2447" i="2"/>
  <c r="C2447" i="2"/>
  <c r="B2447" i="2"/>
  <c r="I2446" i="2"/>
  <c r="H2446" i="2"/>
  <c r="D2446" i="2"/>
  <c r="C2446" i="2"/>
  <c r="B2446" i="2"/>
  <c r="I2445" i="2"/>
  <c r="J2445" i="2" s="1"/>
  <c r="H2445" i="2"/>
  <c r="D2445" i="2"/>
  <c r="C2445" i="2"/>
  <c r="B2445" i="2"/>
  <c r="J2444" i="2"/>
  <c r="K2445" i="2" s="1"/>
  <c r="I2444" i="2"/>
  <c r="H2444" i="2"/>
  <c r="D2444" i="2"/>
  <c r="C2444" i="2"/>
  <c r="B2444" i="2"/>
  <c r="J2443" i="2"/>
  <c r="K2444" i="2" s="1"/>
  <c r="I2443" i="2"/>
  <c r="H2443" i="2"/>
  <c r="D2443" i="2"/>
  <c r="C2443" i="2"/>
  <c r="B2443" i="2"/>
  <c r="I2442" i="2"/>
  <c r="J2442" i="2" s="1"/>
  <c r="H2442" i="2"/>
  <c r="D2442" i="2"/>
  <c r="C2442" i="2"/>
  <c r="B2442" i="2"/>
  <c r="I2441" i="2"/>
  <c r="H2441" i="2"/>
  <c r="D2441" i="2"/>
  <c r="C2441" i="2"/>
  <c r="B2441" i="2"/>
  <c r="I2440" i="2"/>
  <c r="J2441" i="2" s="1"/>
  <c r="K2442" i="2" s="1"/>
  <c r="H2440" i="2"/>
  <c r="D2440" i="2"/>
  <c r="C2440" i="2"/>
  <c r="B2440" i="2"/>
  <c r="I2439" i="2"/>
  <c r="J2439" i="2" s="1"/>
  <c r="H2439" i="2"/>
  <c r="D2439" i="2"/>
  <c r="C2439" i="2"/>
  <c r="B2439" i="2"/>
  <c r="I2438" i="2"/>
  <c r="H2438" i="2"/>
  <c r="D2438" i="2"/>
  <c r="C2438" i="2"/>
  <c r="B2438" i="2"/>
  <c r="I2437" i="2"/>
  <c r="J2437" i="2" s="1"/>
  <c r="H2437" i="2"/>
  <c r="D2437" i="2"/>
  <c r="C2437" i="2"/>
  <c r="B2437" i="2"/>
  <c r="I2436" i="2"/>
  <c r="H2436" i="2"/>
  <c r="D2436" i="2"/>
  <c r="C2436" i="2"/>
  <c r="B2436" i="2"/>
  <c r="I2435" i="2"/>
  <c r="J2436" i="2" s="1"/>
  <c r="H2435" i="2"/>
  <c r="D2435" i="2"/>
  <c r="C2435" i="2"/>
  <c r="B2435" i="2"/>
  <c r="I2434" i="2"/>
  <c r="H2434" i="2"/>
  <c r="D2434" i="2"/>
  <c r="C2434" i="2"/>
  <c r="B2434" i="2"/>
  <c r="I2433" i="2"/>
  <c r="J2433" i="2" s="1"/>
  <c r="H2433" i="2"/>
  <c r="D2433" i="2"/>
  <c r="C2433" i="2"/>
  <c r="B2433" i="2"/>
  <c r="I2432" i="2"/>
  <c r="H2432" i="2"/>
  <c r="D2432" i="2"/>
  <c r="C2432" i="2"/>
  <c r="B2432" i="2"/>
  <c r="I2431" i="2"/>
  <c r="J2431" i="2" s="1"/>
  <c r="H2431" i="2"/>
  <c r="D2431" i="2"/>
  <c r="C2431" i="2"/>
  <c r="B2431" i="2"/>
  <c r="I2430" i="2"/>
  <c r="H2430" i="2"/>
  <c r="D2430" i="2"/>
  <c r="C2430" i="2"/>
  <c r="B2430" i="2"/>
  <c r="I2429" i="2"/>
  <c r="J2429" i="2" s="1"/>
  <c r="H2429" i="2"/>
  <c r="D2429" i="2"/>
  <c r="C2429" i="2"/>
  <c r="B2429" i="2"/>
  <c r="I2428" i="2"/>
  <c r="H2428" i="2"/>
  <c r="D2428" i="2"/>
  <c r="C2428" i="2"/>
  <c r="B2428" i="2"/>
  <c r="I2427" i="2"/>
  <c r="J2428" i="2" s="1"/>
  <c r="H2427" i="2"/>
  <c r="D2427" i="2"/>
  <c r="C2427" i="2"/>
  <c r="B2427" i="2"/>
  <c r="I2426" i="2"/>
  <c r="H2426" i="2"/>
  <c r="D2426" i="2"/>
  <c r="C2426" i="2"/>
  <c r="B2426" i="2"/>
  <c r="I2425" i="2"/>
  <c r="J2425" i="2" s="1"/>
  <c r="H2425" i="2"/>
  <c r="D2425" i="2"/>
  <c r="C2425" i="2"/>
  <c r="B2425" i="2"/>
  <c r="I2424" i="2"/>
  <c r="H2424" i="2"/>
  <c r="D2424" i="2"/>
  <c r="C2424" i="2"/>
  <c r="B2424" i="2"/>
  <c r="I2423" i="2"/>
  <c r="J2423" i="2" s="1"/>
  <c r="H2423" i="2"/>
  <c r="D2423" i="2"/>
  <c r="C2423" i="2"/>
  <c r="B2423" i="2"/>
  <c r="I2422" i="2"/>
  <c r="H2422" i="2"/>
  <c r="D2422" i="2"/>
  <c r="C2422" i="2"/>
  <c r="B2422" i="2"/>
  <c r="I2421" i="2"/>
  <c r="J2421" i="2" s="1"/>
  <c r="H2421" i="2"/>
  <c r="D2421" i="2"/>
  <c r="C2421" i="2"/>
  <c r="B2421" i="2"/>
  <c r="I2420" i="2"/>
  <c r="H2420" i="2"/>
  <c r="D2420" i="2"/>
  <c r="C2420" i="2"/>
  <c r="B2420" i="2"/>
  <c r="I2419" i="2"/>
  <c r="J2420" i="2" s="1"/>
  <c r="H2419" i="2"/>
  <c r="D2419" i="2"/>
  <c r="C2419" i="2"/>
  <c r="B2419" i="2"/>
  <c r="I2418" i="2"/>
  <c r="H2418" i="2"/>
  <c r="D2418" i="2"/>
  <c r="C2418" i="2"/>
  <c r="B2418" i="2"/>
  <c r="I2417" i="2"/>
  <c r="J2417" i="2" s="1"/>
  <c r="H2417" i="2"/>
  <c r="D2417" i="2"/>
  <c r="C2417" i="2"/>
  <c r="B2417" i="2"/>
  <c r="I2416" i="2"/>
  <c r="H2416" i="2"/>
  <c r="D2416" i="2"/>
  <c r="C2416" i="2"/>
  <c r="B2416" i="2"/>
  <c r="I2415" i="2"/>
  <c r="J2415" i="2" s="1"/>
  <c r="H2415" i="2"/>
  <c r="D2415" i="2"/>
  <c r="C2415" i="2"/>
  <c r="B2415" i="2"/>
  <c r="I2414" i="2"/>
  <c r="H2414" i="2"/>
  <c r="D2414" i="2"/>
  <c r="C2414" i="2"/>
  <c r="B2414" i="2"/>
  <c r="I2413" i="2"/>
  <c r="J2413" i="2" s="1"/>
  <c r="H2413" i="2"/>
  <c r="D2413" i="2"/>
  <c r="C2413" i="2"/>
  <c r="B2413" i="2"/>
  <c r="I2412" i="2"/>
  <c r="H2412" i="2"/>
  <c r="D2412" i="2"/>
  <c r="C2412" i="2"/>
  <c r="B2412" i="2"/>
  <c r="I2411" i="2"/>
  <c r="J2412" i="2" s="1"/>
  <c r="H2411" i="2"/>
  <c r="D2411" i="2"/>
  <c r="C2411" i="2"/>
  <c r="B2411" i="2"/>
  <c r="I2410" i="2"/>
  <c r="H2410" i="2"/>
  <c r="D2410" i="2"/>
  <c r="C2410" i="2"/>
  <c r="B2410" i="2"/>
  <c r="I2409" i="2"/>
  <c r="J2409" i="2" s="1"/>
  <c r="H2409" i="2"/>
  <c r="D2409" i="2"/>
  <c r="C2409" i="2"/>
  <c r="B2409" i="2"/>
  <c r="I2408" i="2"/>
  <c r="H2408" i="2"/>
  <c r="D2408" i="2"/>
  <c r="C2408" i="2"/>
  <c r="B2408" i="2"/>
  <c r="I2407" i="2"/>
  <c r="J2407" i="2" s="1"/>
  <c r="H2407" i="2"/>
  <c r="D2407" i="2"/>
  <c r="C2407" i="2"/>
  <c r="B2407" i="2"/>
  <c r="I2406" i="2"/>
  <c r="H2406" i="2"/>
  <c r="D2406" i="2"/>
  <c r="C2406" i="2"/>
  <c r="B2406" i="2"/>
  <c r="I2405" i="2"/>
  <c r="J2405" i="2" s="1"/>
  <c r="H2405" i="2"/>
  <c r="D2405" i="2"/>
  <c r="C2405" i="2"/>
  <c r="B2405" i="2"/>
  <c r="I2404" i="2"/>
  <c r="H2404" i="2"/>
  <c r="D2404" i="2"/>
  <c r="C2404" i="2"/>
  <c r="B2404" i="2"/>
  <c r="I2403" i="2"/>
  <c r="J2404" i="2" s="1"/>
  <c r="H2403" i="2"/>
  <c r="D2403" i="2"/>
  <c r="C2403" i="2"/>
  <c r="B2403" i="2"/>
  <c r="I2402" i="2"/>
  <c r="H2402" i="2"/>
  <c r="D2402" i="2"/>
  <c r="C2402" i="2"/>
  <c r="B2402" i="2"/>
  <c r="I2401" i="2"/>
  <c r="J2401" i="2" s="1"/>
  <c r="H2401" i="2"/>
  <c r="D2401" i="2"/>
  <c r="C2401" i="2"/>
  <c r="B2401" i="2"/>
  <c r="I2400" i="2"/>
  <c r="H2400" i="2"/>
  <c r="D2400" i="2"/>
  <c r="C2400" i="2"/>
  <c r="B2400" i="2"/>
  <c r="I2399" i="2"/>
  <c r="J2399" i="2" s="1"/>
  <c r="H2399" i="2"/>
  <c r="D2399" i="2"/>
  <c r="C2399" i="2"/>
  <c r="B2399" i="2"/>
  <c r="I2398" i="2"/>
  <c r="H2398" i="2"/>
  <c r="D2398" i="2"/>
  <c r="C2398" i="2"/>
  <c r="B2398" i="2"/>
  <c r="I2397" i="2"/>
  <c r="J2397" i="2" s="1"/>
  <c r="H2397" i="2"/>
  <c r="D2397" i="2"/>
  <c r="C2397" i="2"/>
  <c r="B2397" i="2"/>
  <c r="I2396" i="2"/>
  <c r="H2396" i="2"/>
  <c r="D2396" i="2"/>
  <c r="C2396" i="2"/>
  <c r="B2396" i="2"/>
  <c r="I2395" i="2"/>
  <c r="J2396" i="2" s="1"/>
  <c r="H2395" i="2"/>
  <c r="D2395" i="2"/>
  <c r="C2395" i="2"/>
  <c r="B2395" i="2"/>
  <c r="I2394" i="2"/>
  <c r="H2394" i="2"/>
  <c r="D2394" i="2"/>
  <c r="C2394" i="2"/>
  <c r="B2394" i="2"/>
  <c r="I2393" i="2"/>
  <c r="J2393" i="2" s="1"/>
  <c r="H2393" i="2"/>
  <c r="D2393" i="2"/>
  <c r="C2393" i="2"/>
  <c r="B2393" i="2"/>
  <c r="I2392" i="2"/>
  <c r="H2392" i="2"/>
  <c r="D2392" i="2"/>
  <c r="C2392" i="2"/>
  <c r="B2392" i="2"/>
  <c r="I2391" i="2"/>
  <c r="J2391" i="2" s="1"/>
  <c r="H2391" i="2"/>
  <c r="D2391" i="2"/>
  <c r="C2391" i="2"/>
  <c r="B2391" i="2"/>
  <c r="I2390" i="2"/>
  <c r="H2390" i="2"/>
  <c r="D2390" i="2"/>
  <c r="C2390" i="2"/>
  <c r="B2390" i="2"/>
  <c r="I2389" i="2"/>
  <c r="J2389" i="2" s="1"/>
  <c r="H2389" i="2"/>
  <c r="D2389" i="2"/>
  <c r="C2389" i="2"/>
  <c r="B2389" i="2"/>
  <c r="I2388" i="2"/>
  <c r="H2388" i="2"/>
  <c r="D2388" i="2"/>
  <c r="C2388" i="2"/>
  <c r="B2388" i="2"/>
  <c r="I2387" i="2"/>
  <c r="J2388" i="2" s="1"/>
  <c r="H2387" i="2"/>
  <c r="D2387" i="2"/>
  <c r="C2387" i="2"/>
  <c r="B2387" i="2"/>
  <c r="I2386" i="2"/>
  <c r="H2386" i="2"/>
  <c r="D2386" i="2"/>
  <c r="C2386" i="2"/>
  <c r="B2386" i="2"/>
  <c r="I2385" i="2"/>
  <c r="J2385" i="2" s="1"/>
  <c r="H2385" i="2"/>
  <c r="D2385" i="2"/>
  <c r="C2385" i="2"/>
  <c r="B2385" i="2"/>
  <c r="I2384" i="2"/>
  <c r="H2384" i="2"/>
  <c r="D2384" i="2"/>
  <c r="C2384" i="2"/>
  <c r="B2384" i="2"/>
  <c r="I2383" i="2"/>
  <c r="J2383" i="2" s="1"/>
  <c r="H2383" i="2"/>
  <c r="D2383" i="2"/>
  <c r="C2383" i="2"/>
  <c r="B2383" i="2"/>
  <c r="I2382" i="2"/>
  <c r="H2382" i="2"/>
  <c r="D2382" i="2"/>
  <c r="C2382" i="2"/>
  <c r="B2382" i="2"/>
  <c r="I2381" i="2"/>
  <c r="J2381" i="2" s="1"/>
  <c r="H2381" i="2"/>
  <c r="D2381" i="2"/>
  <c r="C2381" i="2"/>
  <c r="B2381" i="2"/>
  <c r="I2380" i="2"/>
  <c r="H2380" i="2"/>
  <c r="D2380" i="2"/>
  <c r="C2380" i="2"/>
  <c r="B2380" i="2"/>
  <c r="I2379" i="2"/>
  <c r="J2380" i="2" s="1"/>
  <c r="H2379" i="2"/>
  <c r="D2379" i="2"/>
  <c r="C2379" i="2"/>
  <c r="B2379" i="2"/>
  <c r="I2378" i="2"/>
  <c r="H2378" i="2"/>
  <c r="D2378" i="2"/>
  <c r="C2378" i="2"/>
  <c r="B2378" i="2"/>
  <c r="I2377" i="2"/>
  <c r="J2377" i="2" s="1"/>
  <c r="H2377" i="2"/>
  <c r="D2377" i="2"/>
  <c r="C2377" i="2"/>
  <c r="B2377" i="2"/>
  <c r="I2376" i="2"/>
  <c r="H2376" i="2"/>
  <c r="D2376" i="2"/>
  <c r="C2376" i="2"/>
  <c r="B2376" i="2"/>
  <c r="I2375" i="2"/>
  <c r="J2375" i="2" s="1"/>
  <c r="H2375" i="2"/>
  <c r="D2375" i="2"/>
  <c r="C2375" i="2"/>
  <c r="B2375" i="2"/>
  <c r="I2374" i="2"/>
  <c r="H2374" i="2"/>
  <c r="D2374" i="2"/>
  <c r="C2374" i="2"/>
  <c r="B2374" i="2"/>
  <c r="I2373" i="2"/>
  <c r="J2373" i="2" s="1"/>
  <c r="H2373" i="2"/>
  <c r="D2373" i="2"/>
  <c r="C2373" i="2"/>
  <c r="B2373" i="2"/>
  <c r="I2372" i="2"/>
  <c r="H2372" i="2"/>
  <c r="D2372" i="2"/>
  <c r="C2372" i="2"/>
  <c r="B2372" i="2"/>
  <c r="I2371" i="2"/>
  <c r="J2372" i="2" s="1"/>
  <c r="H2371" i="2"/>
  <c r="D2371" i="2"/>
  <c r="C2371" i="2"/>
  <c r="B2371" i="2"/>
  <c r="I2370" i="2"/>
  <c r="H2370" i="2"/>
  <c r="D2370" i="2"/>
  <c r="C2370" i="2"/>
  <c r="B2370" i="2"/>
  <c r="I2369" i="2"/>
  <c r="J2369" i="2" s="1"/>
  <c r="H2369" i="2"/>
  <c r="D2369" i="2"/>
  <c r="C2369" i="2"/>
  <c r="B2369" i="2"/>
  <c r="I2368" i="2"/>
  <c r="H2368" i="2"/>
  <c r="D2368" i="2"/>
  <c r="C2368" i="2"/>
  <c r="B2368" i="2"/>
  <c r="I2367" i="2"/>
  <c r="J2367" i="2" s="1"/>
  <c r="H2367" i="2"/>
  <c r="D2367" i="2"/>
  <c r="C2367" i="2"/>
  <c r="B2367" i="2"/>
  <c r="I2366" i="2"/>
  <c r="H2366" i="2"/>
  <c r="D2366" i="2"/>
  <c r="C2366" i="2"/>
  <c r="B2366" i="2"/>
  <c r="I2365" i="2"/>
  <c r="J2365" i="2" s="1"/>
  <c r="H2365" i="2"/>
  <c r="D2365" i="2"/>
  <c r="C2365" i="2"/>
  <c r="B2365" i="2"/>
  <c r="I2364" i="2"/>
  <c r="H2364" i="2"/>
  <c r="D2364" i="2"/>
  <c r="C2364" i="2"/>
  <c r="B2364" i="2"/>
  <c r="I2363" i="2"/>
  <c r="J2364" i="2" s="1"/>
  <c r="H2363" i="2"/>
  <c r="D2363" i="2"/>
  <c r="C2363" i="2"/>
  <c r="B2363" i="2"/>
  <c r="I2362" i="2"/>
  <c r="H2362" i="2"/>
  <c r="D2362" i="2"/>
  <c r="C2362" i="2"/>
  <c r="B2362" i="2"/>
  <c r="I2361" i="2"/>
  <c r="J2361" i="2" s="1"/>
  <c r="H2361" i="2"/>
  <c r="D2361" i="2"/>
  <c r="C2361" i="2"/>
  <c r="B2361" i="2"/>
  <c r="I2360" i="2"/>
  <c r="H2360" i="2"/>
  <c r="D2360" i="2"/>
  <c r="C2360" i="2"/>
  <c r="B2360" i="2"/>
  <c r="I2359" i="2"/>
  <c r="J2359" i="2" s="1"/>
  <c r="H2359" i="2"/>
  <c r="D2359" i="2"/>
  <c r="C2359" i="2"/>
  <c r="B2359" i="2"/>
  <c r="I2358" i="2"/>
  <c r="H2358" i="2"/>
  <c r="D2358" i="2"/>
  <c r="C2358" i="2"/>
  <c r="B2358" i="2"/>
  <c r="I2357" i="2"/>
  <c r="J2357" i="2" s="1"/>
  <c r="H2357" i="2"/>
  <c r="D2357" i="2"/>
  <c r="C2357" i="2"/>
  <c r="B2357" i="2"/>
  <c r="I2356" i="2"/>
  <c r="H2356" i="2"/>
  <c r="D2356" i="2"/>
  <c r="C2356" i="2"/>
  <c r="B2356" i="2"/>
  <c r="I2355" i="2"/>
  <c r="J2356" i="2" s="1"/>
  <c r="H2355" i="2"/>
  <c r="D2355" i="2"/>
  <c r="C2355" i="2"/>
  <c r="B2355" i="2"/>
  <c r="I2354" i="2"/>
  <c r="H2354" i="2"/>
  <c r="D2354" i="2"/>
  <c r="C2354" i="2"/>
  <c r="B2354" i="2"/>
  <c r="I2353" i="2"/>
  <c r="J2353" i="2" s="1"/>
  <c r="H2353" i="2"/>
  <c r="D2353" i="2"/>
  <c r="C2353" i="2"/>
  <c r="B2353" i="2"/>
  <c r="I2352" i="2"/>
  <c r="H2352" i="2"/>
  <c r="D2352" i="2"/>
  <c r="C2352" i="2"/>
  <c r="B2352" i="2"/>
  <c r="I2351" i="2"/>
  <c r="J2351" i="2" s="1"/>
  <c r="H2351" i="2"/>
  <c r="D2351" i="2"/>
  <c r="C2351" i="2"/>
  <c r="B2351" i="2"/>
  <c r="I2350" i="2"/>
  <c r="H2350" i="2"/>
  <c r="D2350" i="2"/>
  <c r="C2350" i="2"/>
  <c r="B2350" i="2"/>
  <c r="I2349" i="2"/>
  <c r="J2349" i="2" s="1"/>
  <c r="H2349" i="2"/>
  <c r="D2349" i="2"/>
  <c r="C2349" i="2"/>
  <c r="B2349" i="2"/>
  <c r="I2348" i="2"/>
  <c r="H2348" i="2"/>
  <c r="D2348" i="2"/>
  <c r="C2348" i="2"/>
  <c r="B2348" i="2"/>
  <c r="I2347" i="2"/>
  <c r="J2348" i="2" s="1"/>
  <c r="H2347" i="2"/>
  <c r="D2347" i="2"/>
  <c r="C2347" i="2"/>
  <c r="B2347" i="2"/>
  <c r="I2346" i="2"/>
  <c r="H2346" i="2"/>
  <c r="D2346" i="2"/>
  <c r="C2346" i="2"/>
  <c r="B2346" i="2"/>
  <c r="I2345" i="2"/>
  <c r="J2345" i="2" s="1"/>
  <c r="H2345" i="2"/>
  <c r="D2345" i="2"/>
  <c r="C2345" i="2"/>
  <c r="B2345" i="2"/>
  <c r="I2344" i="2"/>
  <c r="H2344" i="2"/>
  <c r="D2344" i="2"/>
  <c r="C2344" i="2"/>
  <c r="B2344" i="2"/>
  <c r="I2343" i="2"/>
  <c r="J2343" i="2" s="1"/>
  <c r="H2343" i="2"/>
  <c r="D2343" i="2"/>
  <c r="C2343" i="2"/>
  <c r="B2343" i="2"/>
  <c r="I2342" i="2"/>
  <c r="H2342" i="2"/>
  <c r="D2342" i="2"/>
  <c r="C2342" i="2"/>
  <c r="B2342" i="2"/>
  <c r="I2341" i="2"/>
  <c r="J2341" i="2" s="1"/>
  <c r="H2341" i="2"/>
  <c r="D2341" i="2"/>
  <c r="C2341" i="2"/>
  <c r="B2341" i="2"/>
  <c r="I2340" i="2"/>
  <c r="H2340" i="2"/>
  <c r="D2340" i="2"/>
  <c r="C2340" i="2"/>
  <c r="B2340" i="2"/>
  <c r="I2339" i="2"/>
  <c r="J2340" i="2" s="1"/>
  <c r="H2339" i="2"/>
  <c r="D2339" i="2"/>
  <c r="C2339" i="2"/>
  <c r="B2339" i="2"/>
  <c r="I2338" i="2"/>
  <c r="H2338" i="2"/>
  <c r="D2338" i="2"/>
  <c r="C2338" i="2"/>
  <c r="B2338" i="2"/>
  <c r="I2337" i="2"/>
  <c r="J2337" i="2" s="1"/>
  <c r="H2337" i="2"/>
  <c r="D2337" i="2"/>
  <c r="C2337" i="2"/>
  <c r="B2337" i="2"/>
  <c r="I2336" i="2"/>
  <c r="H2336" i="2"/>
  <c r="D2336" i="2"/>
  <c r="C2336" i="2"/>
  <c r="B2336" i="2"/>
  <c r="I2335" i="2"/>
  <c r="J2335" i="2" s="1"/>
  <c r="H2335" i="2"/>
  <c r="D2335" i="2"/>
  <c r="C2335" i="2"/>
  <c r="B2335" i="2"/>
  <c r="I2334" i="2"/>
  <c r="H2334" i="2"/>
  <c r="D2334" i="2"/>
  <c r="C2334" i="2"/>
  <c r="B2334" i="2"/>
  <c r="I2333" i="2"/>
  <c r="J2333" i="2" s="1"/>
  <c r="H2333" i="2"/>
  <c r="D2333" i="2"/>
  <c r="C2333" i="2"/>
  <c r="B2333" i="2"/>
  <c r="I2332" i="2"/>
  <c r="H2332" i="2"/>
  <c r="D2332" i="2"/>
  <c r="C2332" i="2"/>
  <c r="B2332" i="2"/>
  <c r="I2331" i="2"/>
  <c r="J2332" i="2" s="1"/>
  <c r="H2331" i="2"/>
  <c r="D2331" i="2"/>
  <c r="C2331" i="2"/>
  <c r="B2331" i="2"/>
  <c r="I2330" i="2"/>
  <c r="H2330" i="2"/>
  <c r="D2330" i="2"/>
  <c r="C2330" i="2"/>
  <c r="B2330" i="2"/>
  <c r="I2329" i="2"/>
  <c r="J2329" i="2" s="1"/>
  <c r="H2329" i="2"/>
  <c r="D2329" i="2"/>
  <c r="C2329" i="2"/>
  <c r="B2329" i="2"/>
  <c r="I2328" i="2"/>
  <c r="H2328" i="2"/>
  <c r="D2328" i="2"/>
  <c r="C2328" i="2"/>
  <c r="B2328" i="2"/>
  <c r="I2327" i="2"/>
  <c r="J2327" i="2" s="1"/>
  <c r="H2327" i="2"/>
  <c r="D2327" i="2"/>
  <c r="C2327" i="2"/>
  <c r="B2327" i="2"/>
  <c r="I2326" i="2"/>
  <c r="H2326" i="2"/>
  <c r="D2326" i="2"/>
  <c r="C2326" i="2"/>
  <c r="B2326" i="2"/>
  <c r="I2325" i="2"/>
  <c r="J2325" i="2" s="1"/>
  <c r="H2325" i="2"/>
  <c r="D2325" i="2"/>
  <c r="C2325" i="2"/>
  <c r="B2325" i="2"/>
  <c r="I2324" i="2"/>
  <c r="H2324" i="2"/>
  <c r="D2324" i="2"/>
  <c r="C2324" i="2"/>
  <c r="B2324" i="2"/>
  <c r="I2323" i="2"/>
  <c r="J2324" i="2" s="1"/>
  <c r="H2323" i="2"/>
  <c r="D2323" i="2"/>
  <c r="C2323" i="2"/>
  <c r="B2323" i="2"/>
  <c r="I2322" i="2"/>
  <c r="H2322" i="2"/>
  <c r="D2322" i="2"/>
  <c r="C2322" i="2"/>
  <c r="B2322" i="2"/>
  <c r="I2321" i="2"/>
  <c r="J2321" i="2" s="1"/>
  <c r="H2321" i="2"/>
  <c r="D2321" i="2"/>
  <c r="C2321" i="2"/>
  <c r="B2321" i="2"/>
  <c r="I2320" i="2"/>
  <c r="H2320" i="2"/>
  <c r="D2320" i="2"/>
  <c r="C2320" i="2"/>
  <c r="B2320" i="2"/>
  <c r="I2319" i="2"/>
  <c r="J2319" i="2" s="1"/>
  <c r="H2319" i="2"/>
  <c r="D2319" i="2"/>
  <c r="C2319" i="2"/>
  <c r="B2319" i="2"/>
  <c r="I2318" i="2"/>
  <c r="H2318" i="2"/>
  <c r="D2318" i="2"/>
  <c r="C2318" i="2"/>
  <c r="B2318" i="2"/>
  <c r="I2317" i="2"/>
  <c r="J2317" i="2" s="1"/>
  <c r="H2317" i="2"/>
  <c r="D2317" i="2"/>
  <c r="C2317" i="2"/>
  <c r="B2317" i="2"/>
  <c r="I2316" i="2"/>
  <c r="H2316" i="2"/>
  <c r="D2316" i="2"/>
  <c r="C2316" i="2"/>
  <c r="B2316" i="2"/>
  <c r="I2315" i="2"/>
  <c r="J2316" i="2" s="1"/>
  <c r="H2315" i="2"/>
  <c r="D2315" i="2"/>
  <c r="C2315" i="2"/>
  <c r="B2315" i="2"/>
  <c r="I2314" i="2"/>
  <c r="H2314" i="2"/>
  <c r="D2314" i="2"/>
  <c r="C2314" i="2"/>
  <c r="B2314" i="2"/>
  <c r="I2313" i="2"/>
  <c r="J2313" i="2" s="1"/>
  <c r="H2313" i="2"/>
  <c r="D2313" i="2"/>
  <c r="C2313" i="2"/>
  <c r="B2313" i="2"/>
  <c r="I2312" i="2"/>
  <c r="H2312" i="2"/>
  <c r="D2312" i="2"/>
  <c r="C2312" i="2"/>
  <c r="B2312" i="2"/>
  <c r="I2311" i="2"/>
  <c r="J2311" i="2" s="1"/>
  <c r="H2311" i="2"/>
  <c r="D2311" i="2"/>
  <c r="C2311" i="2"/>
  <c r="B2311" i="2"/>
  <c r="I2310" i="2"/>
  <c r="H2310" i="2"/>
  <c r="D2310" i="2"/>
  <c r="C2310" i="2"/>
  <c r="B2310" i="2"/>
  <c r="I2309" i="2"/>
  <c r="J2309" i="2" s="1"/>
  <c r="H2309" i="2"/>
  <c r="D2309" i="2"/>
  <c r="C2309" i="2"/>
  <c r="B2309" i="2"/>
  <c r="I2308" i="2"/>
  <c r="H2308" i="2"/>
  <c r="D2308" i="2"/>
  <c r="C2308" i="2"/>
  <c r="B2308" i="2"/>
  <c r="I2307" i="2"/>
  <c r="J2308" i="2" s="1"/>
  <c r="H2307" i="2"/>
  <c r="D2307" i="2"/>
  <c r="C2307" i="2"/>
  <c r="B2307" i="2"/>
  <c r="I2306" i="2"/>
  <c r="H2306" i="2"/>
  <c r="D2306" i="2"/>
  <c r="C2306" i="2"/>
  <c r="B2306" i="2"/>
  <c r="I2305" i="2"/>
  <c r="J2305" i="2" s="1"/>
  <c r="H2305" i="2"/>
  <c r="D2305" i="2"/>
  <c r="C2305" i="2"/>
  <c r="B2305" i="2"/>
  <c r="I2304" i="2"/>
  <c r="H2304" i="2"/>
  <c r="D2304" i="2"/>
  <c r="C2304" i="2"/>
  <c r="B2304" i="2"/>
  <c r="I2303" i="2"/>
  <c r="J2303" i="2" s="1"/>
  <c r="H2303" i="2"/>
  <c r="D2303" i="2"/>
  <c r="C2303" i="2"/>
  <c r="B2303" i="2"/>
  <c r="I2302" i="2"/>
  <c r="H2302" i="2"/>
  <c r="D2302" i="2"/>
  <c r="C2302" i="2"/>
  <c r="B2302" i="2"/>
  <c r="I2301" i="2"/>
  <c r="J2301" i="2" s="1"/>
  <c r="H2301" i="2"/>
  <c r="D2301" i="2"/>
  <c r="C2301" i="2"/>
  <c r="B2301" i="2"/>
  <c r="I2300" i="2"/>
  <c r="H2300" i="2"/>
  <c r="D2300" i="2"/>
  <c r="C2300" i="2"/>
  <c r="B2300" i="2"/>
  <c r="I2299" i="2"/>
  <c r="J2300" i="2" s="1"/>
  <c r="H2299" i="2"/>
  <c r="D2299" i="2"/>
  <c r="C2299" i="2"/>
  <c r="B2299" i="2"/>
  <c r="I2298" i="2"/>
  <c r="H2298" i="2"/>
  <c r="D2298" i="2"/>
  <c r="C2298" i="2"/>
  <c r="B2298" i="2"/>
  <c r="I2297" i="2"/>
  <c r="J2297" i="2" s="1"/>
  <c r="H2297" i="2"/>
  <c r="D2297" i="2"/>
  <c r="C2297" i="2"/>
  <c r="B2297" i="2"/>
  <c r="I2296" i="2"/>
  <c r="H2296" i="2"/>
  <c r="D2296" i="2"/>
  <c r="C2296" i="2"/>
  <c r="B2296" i="2"/>
  <c r="I2295" i="2"/>
  <c r="J2295" i="2" s="1"/>
  <c r="H2295" i="2"/>
  <c r="D2295" i="2"/>
  <c r="C2295" i="2"/>
  <c r="B2295" i="2"/>
  <c r="I2294" i="2"/>
  <c r="H2294" i="2"/>
  <c r="D2294" i="2"/>
  <c r="C2294" i="2"/>
  <c r="B2294" i="2"/>
  <c r="I2293" i="2"/>
  <c r="J2293" i="2" s="1"/>
  <c r="H2293" i="2"/>
  <c r="D2293" i="2"/>
  <c r="C2293" i="2"/>
  <c r="B2293" i="2"/>
  <c r="I2292" i="2"/>
  <c r="H2292" i="2"/>
  <c r="D2292" i="2"/>
  <c r="C2292" i="2"/>
  <c r="B2292" i="2"/>
  <c r="I2291" i="2"/>
  <c r="J2292" i="2" s="1"/>
  <c r="H2291" i="2"/>
  <c r="D2291" i="2"/>
  <c r="C2291" i="2"/>
  <c r="B2291" i="2"/>
  <c r="I2290" i="2"/>
  <c r="H2290" i="2"/>
  <c r="D2290" i="2"/>
  <c r="C2290" i="2"/>
  <c r="B2290" i="2"/>
  <c r="I2289" i="2"/>
  <c r="J2289" i="2" s="1"/>
  <c r="H2289" i="2"/>
  <c r="D2289" i="2"/>
  <c r="C2289" i="2"/>
  <c r="B2289" i="2"/>
  <c r="I2288" i="2"/>
  <c r="H2288" i="2"/>
  <c r="D2288" i="2"/>
  <c r="C2288" i="2"/>
  <c r="B2288" i="2"/>
  <c r="I2287" i="2"/>
  <c r="J2287" i="2" s="1"/>
  <c r="H2287" i="2"/>
  <c r="D2287" i="2"/>
  <c r="C2287" i="2"/>
  <c r="B2287" i="2"/>
  <c r="I2286" i="2"/>
  <c r="H2286" i="2"/>
  <c r="D2286" i="2"/>
  <c r="C2286" i="2"/>
  <c r="B2286" i="2"/>
  <c r="I2285" i="2"/>
  <c r="J2285" i="2" s="1"/>
  <c r="H2285" i="2"/>
  <c r="D2285" i="2"/>
  <c r="C2285" i="2"/>
  <c r="B2285" i="2"/>
  <c r="I2284" i="2"/>
  <c r="H2284" i="2"/>
  <c r="D2284" i="2"/>
  <c r="C2284" i="2"/>
  <c r="B2284" i="2"/>
  <c r="I2283" i="2"/>
  <c r="J2284" i="2" s="1"/>
  <c r="H2283" i="2"/>
  <c r="D2283" i="2"/>
  <c r="C2283" i="2"/>
  <c r="B2283" i="2"/>
  <c r="I2282" i="2"/>
  <c r="H2282" i="2"/>
  <c r="D2282" i="2"/>
  <c r="C2282" i="2"/>
  <c r="B2282" i="2"/>
  <c r="I2281" i="2"/>
  <c r="J2281" i="2" s="1"/>
  <c r="H2281" i="2"/>
  <c r="D2281" i="2"/>
  <c r="C2281" i="2"/>
  <c r="B2281" i="2"/>
  <c r="I2280" i="2"/>
  <c r="H2280" i="2"/>
  <c r="D2280" i="2"/>
  <c r="C2280" i="2"/>
  <c r="B2280" i="2"/>
  <c r="I2279" i="2"/>
  <c r="J2279" i="2" s="1"/>
  <c r="H2279" i="2"/>
  <c r="D2279" i="2"/>
  <c r="C2279" i="2"/>
  <c r="B2279" i="2"/>
  <c r="I2278" i="2"/>
  <c r="H2278" i="2"/>
  <c r="D2278" i="2"/>
  <c r="C2278" i="2"/>
  <c r="B2278" i="2"/>
  <c r="I2277" i="2"/>
  <c r="J2277" i="2" s="1"/>
  <c r="H2277" i="2"/>
  <c r="D2277" i="2"/>
  <c r="C2277" i="2"/>
  <c r="B2277" i="2"/>
  <c r="I2276" i="2"/>
  <c r="H2276" i="2"/>
  <c r="D2276" i="2"/>
  <c r="C2276" i="2"/>
  <c r="B2276" i="2"/>
  <c r="I2275" i="2"/>
  <c r="J2276" i="2" s="1"/>
  <c r="H2275" i="2"/>
  <c r="D2275" i="2"/>
  <c r="C2275" i="2"/>
  <c r="B2275" i="2"/>
  <c r="I2274" i="2"/>
  <c r="H2274" i="2"/>
  <c r="D2274" i="2"/>
  <c r="C2274" i="2"/>
  <c r="B2274" i="2"/>
  <c r="I2273" i="2"/>
  <c r="J2273" i="2" s="1"/>
  <c r="H2273" i="2"/>
  <c r="D2273" i="2"/>
  <c r="C2273" i="2"/>
  <c r="B2273" i="2"/>
  <c r="I2272" i="2"/>
  <c r="H2272" i="2"/>
  <c r="D2272" i="2"/>
  <c r="C2272" i="2"/>
  <c r="B2272" i="2"/>
  <c r="I2271" i="2"/>
  <c r="J2271" i="2" s="1"/>
  <c r="H2271" i="2"/>
  <c r="D2271" i="2"/>
  <c r="C2271" i="2"/>
  <c r="B2271" i="2"/>
  <c r="I2270" i="2"/>
  <c r="H2270" i="2"/>
  <c r="D2270" i="2"/>
  <c r="C2270" i="2"/>
  <c r="B2270" i="2"/>
  <c r="I2269" i="2"/>
  <c r="J2269" i="2" s="1"/>
  <c r="H2269" i="2"/>
  <c r="D2269" i="2"/>
  <c r="C2269" i="2"/>
  <c r="B2269" i="2"/>
  <c r="I2268" i="2"/>
  <c r="H2268" i="2"/>
  <c r="D2268" i="2"/>
  <c r="C2268" i="2"/>
  <c r="B2268" i="2"/>
  <c r="I2267" i="2"/>
  <c r="J2268" i="2" s="1"/>
  <c r="H2267" i="2"/>
  <c r="D2267" i="2"/>
  <c r="C2267" i="2"/>
  <c r="B2267" i="2"/>
  <c r="I2266" i="2"/>
  <c r="H2266" i="2"/>
  <c r="D2266" i="2"/>
  <c r="C2266" i="2"/>
  <c r="B2266" i="2"/>
  <c r="I2265" i="2"/>
  <c r="J2265" i="2" s="1"/>
  <c r="H2265" i="2"/>
  <c r="D2265" i="2"/>
  <c r="C2265" i="2"/>
  <c r="B2265" i="2"/>
  <c r="I2264" i="2"/>
  <c r="H2264" i="2"/>
  <c r="D2264" i="2"/>
  <c r="C2264" i="2"/>
  <c r="B2264" i="2"/>
  <c r="I2263" i="2"/>
  <c r="J2263" i="2" s="1"/>
  <c r="H2263" i="2"/>
  <c r="D2263" i="2"/>
  <c r="C2263" i="2"/>
  <c r="B2263" i="2"/>
  <c r="I2262" i="2"/>
  <c r="H2262" i="2"/>
  <c r="D2262" i="2"/>
  <c r="C2262" i="2"/>
  <c r="B2262" i="2"/>
  <c r="I2261" i="2"/>
  <c r="J2261" i="2" s="1"/>
  <c r="H2261" i="2"/>
  <c r="D2261" i="2"/>
  <c r="C2261" i="2"/>
  <c r="B2261" i="2"/>
  <c r="I2260" i="2"/>
  <c r="H2260" i="2"/>
  <c r="D2260" i="2"/>
  <c r="C2260" i="2"/>
  <c r="B2260" i="2"/>
  <c r="I2259" i="2"/>
  <c r="J2260" i="2" s="1"/>
  <c r="H2259" i="2"/>
  <c r="D2259" i="2"/>
  <c r="C2259" i="2"/>
  <c r="B2259" i="2"/>
  <c r="I2258" i="2"/>
  <c r="H2258" i="2"/>
  <c r="D2258" i="2"/>
  <c r="C2258" i="2"/>
  <c r="B2258" i="2"/>
  <c r="I2257" i="2"/>
  <c r="J2257" i="2" s="1"/>
  <c r="H2257" i="2"/>
  <c r="D2257" i="2"/>
  <c r="C2257" i="2"/>
  <c r="B2257" i="2"/>
  <c r="I2256" i="2"/>
  <c r="H2256" i="2"/>
  <c r="D2256" i="2"/>
  <c r="C2256" i="2"/>
  <c r="B2256" i="2"/>
  <c r="I2255" i="2"/>
  <c r="J2255" i="2" s="1"/>
  <c r="H2255" i="2"/>
  <c r="D2255" i="2"/>
  <c r="C2255" i="2"/>
  <c r="B2255" i="2"/>
  <c r="I2254" i="2"/>
  <c r="H2254" i="2"/>
  <c r="D2254" i="2"/>
  <c r="C2254" i="2"/>
  <c r="B2254" i="2"/>
  <c r="I2253" i="2"/>
  <c r="J2253" i="2" s="1"/>
  <c r="H2253" i="2"/>
  <c r="D2253" i="2"/>
  <c r="C2253" i="2"/>
  <c r="B2253" i="2"/>
  <c r="I2252" i="2"/>
  <c r="H2252" i="2"/>
  <c r="D2252" i="2"/>
  <c r="C2252" i="2"/>
  <c r="B2252" i="2"/>
  <c r="I2251" i="2"/>
  <c r="J2252" i="2" s="1"/>
  <c r="H2251" i="2"/>
  <c r="D2251" i="2"/>
  <c r="C2251" i="2"/>
  <c r="B2251" i="2"/>
  <c r="I2250" i="2"/>
  <c r="H2250" i="2"/>
  <c r="D2250" i="2"/>
  <c r="C2250" i="2"/>
  <c r="B2250" i="2"/>
  <c r="I2249" i="2"/>
  <c r="J2249" i="2" s="1"/>
  <c r="H2249" i="2"/>
  <c r="D2249" i="2"/>
  <c r="C2249" i="2"/>
  <c r="B2249" i="2"/>
  <c r="I2248" i="2"/>
  <c r="H2248" i="2"/>
  <c r="D2248" i="2"/>
  <c r="C2248" i="2"/>
  <c r="B2248" i="2"/>
  <c r="I2247" i="2"/>
  <c r="J2247" i="2" s="1"/>
  <c r="H2247" i="2"/>
  <c r="D2247" i="2"/>
  <c r="C2247" i="2"/>
  <c r="B2247" i="2"/>
  <c r="I2246" i="2"/>
  <c r="H2246" i="2"/>
  <c r="D2246" i="2"/>
  <c r="C2246" i="2"/>
  <c r="B2246" i="2"/>
  <c r="I2245" i="2"/>
  <c r="J2245" i="2" s="1"/>
  <c r="H2245" i="2"/>
  <c r="D2245" i="2"/>
  <c r="C2245" i="2"/>
  <c r="B2245" i="2"/>
  <c r="I2244" i="2"/>
  <c r="H2244" i="2"/>
  <c r="D2244" i="2"/>
  <c r="C2244" i="2"/>
  <c r="B2244" i="2"/>
  <c r="I2243" i="2"/>
  <c r="J2244" i="2" s="1"/>
  <c r="H2243" i="2"/>
  <c r="D2243" i="2"/>
  <c r="C2243" i="2"/>
  <c r="B2243" i="2"/>
  <c r="I2242" i="2"/>
  <c r="H2242" i="2"/>
  <c r="D2242" i="2"/>
  <c r="C2242" i="2"/>
  <c r="B2242" i="2"/>
  <c r="I2241" i="2"/>
  <c r="J2241" i="2" s="1"/>
  <c r="H2241" i="2"/>
  <c r="D2241" i="2"/>
  <c r="C2241" i="2"/>
  <c r="B2241" i="2"/>
  <c r="I2240" i="2"/>
  <c r="H2240" i="2"/>
  <c r="D2240" i="2"/>
  <c r="C2240" i="2"/>
  <c r="B2240" i="2"/>
  <c r="I2239" i="2"/>
  <c r="J2239" i="2" s="1"/>
  <c r="H2239" i="2"/>
  <c r="D2239" i="2"/>
  <c r="C2239" i="2"/>
  <c r="B2239" i="2"/>
  <c r="I2238" i="2"/>
  <c r="H2238" i="2"/>
  <c r="D2238" i="2"/>
  <c r="C2238" i="2"/>
  <c r="B2238" i="2"/>
  <c r="I2237" i="2"/>
  <c r="J2237" i="2" s="1"/>
  <c r="H2237" i="2"/>
  <c r="D2237" i="2"/>
  <c r="C2237" i="2"/>
  <c r="B2237" i="2"/>
  <c r="I2236" i="2"/>
  <c r="H2236" i="2"/>
  <c r="D2236" i="2"/>
  <c r="C2236" i="2"/>
  <c r="B2236" i="2"/>
  <c r="I2235" i="2"/>
  <c r="J2236" i="2" s="1"/>
  <c r="H2235" i="2"/>
  <c r="D2235" i="2"/>
  <c r="C2235" i="2"/>
  <c r="B2235" i="2"/>
  <c r="I2234" i="2"/>
  <c r="H2234" i="2"/>
  <c r="D2234" i="2"/>
  <c r="C2234" i="2"/>
  <c r="B2234" i="2"/>
  <c r="I2233" i="2"/>
  <c r="J2233" i="2" s="1"/>
  <c r="H2233" i="2"/>
  <c r="D2233" i="2"/>
  <c r="C2233" i="2"/>
  <c r="B2233" i="2"/>
  <c r="I2232" i="2"/>
  <c r="H2232" i="2"/>
  <c r="D2232" i="2"/>
  <c r="C2232" i="2"/>
  <c r="B2232" i="2"/>
  <c r="I2231" i="2"/>
  <c r="J2231" i="2" s="1"/>
  <c r="H2231" i="2"/>
  <c r="D2231" i="2"/>
  <c r="C2231" i="2"/>
  <c r="B2231" i="2"/>
  <c r="I2230" i="2"/>
  <c r="H2230" i="2"/>
  <c r="D2230" i="2"/>
  <c r="C2230" i="2"/>
  <c r="B2230" i="2"/>
  <c r="I2229" i="2"/>
  <c r="J2229" i="2" s="1"/>
  <c r="H2229" i="2"/>
  <c r="D2229" i="2"/>
  <c r="C2229" i="2"/>
  <c r="B2229" i="2"/>
  <c r="I2228" i="2"/>
  <c r="H2228" i="2"/>
  <c r="D2228" i="2"/>
  <c r="C2228" i="2"/>
  <c r="B2228" i="2"/>
  <c r="I2227" i="2"/>
  <c r="J2228" i="2" s="1"/>
  <c r="H2227" i="2"/>
  <c r="D2227" i="2"/>
  <c r="C2227" i="2"/>
  <c r="B2227" i="2"/>
  <c r="I2226" i="2"/>
  <c r="H2226" i="2"/>
  <c r="D2226" i="2"/>
  <c r="C2226" i="2"/>
  <c r="B2226" i="2"/>
  <c r="I2225" i="2"/>
  <c r="J2225" i="2" s="1"/>
  <c r="H2225" i="2"/>
  <c r="D2225" i="2"/>
  <c r="C2225" i="2"/>
  <c r="B2225" i="2"/>
  <c r="I2224" i="2"/>
  <c r="H2224" i="2"/>
  <c r="D2224" i="2"/>
  <c r="C2224" i="2"/>
  <c r="B2224" i="2"/>
  <c r="I2223" i="2"/>
  <c r="J2223" i="2" s="1"/>
  <c r="H2223" i="2"/>
  <c r="D2223" i="2"/>
  <c r="C2223" i="2"/>
  <c r="B2223" i="2"/>
  <c r="I2222" i="2"/>
  <c r="H2222" i="2"/>
  <c r="D2222" i="2"/>
  <c r="C2222" i="2"/>
  <c r="B2222" i="2"/>
  <c r="I2221" i="2"/>
  <c r="J2221" i="2" s="1"/>
  <c r="H2221" i="2"/>
  <c r="D2221" i="2"/>
  <c r="C2221" i="2"/>
  <c r="B2221" i="2"/>
  <c r="I2220" i="2"/>
  <c r="H2220" i="2"/>
  <c r="D2220" i="2"/>
  <c r="C2220" i="2"/>
  <c r="B2220" i="2"/>
  <c r="I2219" i="2"/>
  <c r="J2220" i="2" s="1"/>
  <c r="H2219" i="2"/>
  <c r="D2219" i="2"/>
  <c r="C2219" i="2"/>
  <c r="B2219" i="2"/>
  <c r="I2218" i="2"/>
  <c r="H2218" i="2"/>
  <c r="D2218" i="2"/>
  <c r="C2218" i="2"/>
  <c r="B2218" i="2"/>
  <c r="I2217" i="2"/>
  <c r="J2217" i="2" s="1"/>
  <c r="H2217" i="2"/>
  <c r="D2217" i="2"/>
  <c r="C2217" i="2"/>
  <c r="B2217" i="2"/>
  <c r="I2216" i="2"/>
  <c r="H2216" i="2"/>
  <c r="D2216" i="2"/>
  <c r="C2216" i="2"/>
  <c r="B2216" i="2"/>
  <c r="I2215" i="2"/>
  <c r="J2215" i="2" s="1"/>
  <c r="H2215" i="2"/>
  <c r="D2215" i="2"/>
  <c r="C2215" i="2"/>
  <c r="B2215" i="2"/>
  <c r="I2214" i="2"/>
  <c r="H2214" i="2"/>
  <c r="D2214" i="2"/>
  <c r="C2214" i="2"/>
  <c r="B2214" i="2"/>
  <c r="I2213" i="2"/>
  <c r="J2213" i="2" s="1"/>
  <c r="H2213" i="2"/>
  <c r="D2213" i="2"/>
  <c r="C2213" i="2"/>
  <c r="B2213" i="2"/>
  <c r="I2212" i="2"/>
  <c r="H2212" i="2"/>
  <c r="D2212" i="2"/>
  <c r="C2212" i="2"/>
  <c r="B2212" i="2"/>
  <c r="I2211" i="2"/>
  <c r="J2212" i="2" s="1"/>
  <c r="H2211" i="2"/>
  <c r="D2211" i="2"/>
  <c r="C2211" i="2"/>
  <c r="B2211" i="2"/>
  <c r="I2210" i="2"/>
  <c r="H2210" i="2"/>
  <c r="D2210" i="2"/>
  <c r="C2210" i="2"/>
  <c r="B2210" i="2"/>
  <c r="I2209" i="2"/>
  <c r="J2209" i="2" s="1"/>
  <c r="H2209" i="2"/>
  <c r="D2209" i="2"/>
  <c r="C2209" i="2"/>
  <c r="B2209" i="2"/>
  <c r="I2208" i="2"/>
  <c r="H2208" i="2"/>
  <c r="D2208" i="2"/>
  <c r="C2208" i="2"/>
  <c r="B2208" i="2"/>
  <c r="I2207" i="2"/>
  <c r="J2207" i="2" s="1"/>
  <c r="H2207" i="2"/>
  <c r="D2207" i="2"/>
  <c r="C2207" i="2"/>
  <c r="B2207" i="2"/>
  <c r="I2206" i="2"/>
  <c r="H2206" i="2"/>
  <c r="D2206" i="2"/>
  <c r="C2206" i="2"/>
  <c r="B2206" i="2"/>
  <c r="I2205" i="2"/>
  <c r="J2205" i="2" s="1"/>
  <c r="H2205" i="2"/>
  <c r="D2205" i="2"/>
  <c r="C2205" i="2"/>
  <c r="B2205" i="2"/>
  <c r="I2204" i="2"/>
  <c r="H2204" i="2"/>
  <c r="D2204" i="2"/>
  <c r="C2204" i="2"/>
  <c r="B2204" i="2"/>
  <c r="I2203" i="2"/>
  <c r="J2204" i="2" s="1"/>
  <c r="H2203" i="2"/>
  <c r="D2203" i="2"/>
  <c r="C2203" i="2"/>
  <c r="B2203" i="2"/>
  <c r="I2202" i="2"/>
  <c r="H2202" i="2"/>
  <c r="D2202" i="2"/>
  <c r="C2202" i="2"/>
  <c r="B2202" i="2"/>
  <c r="I2201" i="2"/>
  <c r="J2201" i="2" s="1"/>
  <c r="H2201" i="2"/>
  <c r="D2201" i="2"/>
  <c r="C2201" i="2"/>
  <c r="B2201" i="2"/>
  <c r="I2200" i="2"/>
  <c r="H2200" i="2"/>
  <c r="D2200" i="2"/>
  <c r="C2200" i="2"/>
  <c r="B2200" i="2"/>
  <c r="I2199" i="2"/>
  <c r="J2199" i="2" s="1"/>
  <c r="H2199" i="2"/>
  <c r="D2199" i="2"/>
  <c r="C2199" i="2"/>
  <c r="B2199" i="2"/>
  <c r="I2198" i="2"/>
  <c r="H2198" i="2"/>
  <c r="D2198" i="2"/>
  <c r="C2198" i="2"/>
  <c r="B2198" i="2"/>
  <c r="I2197" i="2"/>
  <c r="J2197" i="2" s="1"/>
  <c r="H2197" i="2"/>
  <c r="D2197" i="2"/>
  <c r="C2197" i="2"/>
  <c r="B2197" i="2"/>
  <c r="I2196" i="2"/>
  <c r="H2196" i="2"/>
  <c r="D2196" i="2"/>
  <c r="C2196" i="2"/>
  <c r="B2196" i="2"/>
  <c r="I2195" i="2"/>
  <c r="J2196" i="2" s="1"/>
  <c r="H2195" i="2"/>
  <c r="D2195" i="2"/>
  <c r="C2195" i="2"/>
  <c r="B2195" i="2"/>
  <c r="I2194" i="2"/>
  <c r="H2194" i="2"/>
  <c r="D2194" i="2"/>
  <c r="C2194" i="2"/>
  <c r="B2194" i="2"/>
  <c r="I2193" i="2"/>
  <c r="J2193" i="2" s="1"/>
  <c r="H2193" i="2"/>
  <c r="D2193" i="2"/>
  <c r="C2193" i="2"/>
  <c r="B2193" i="2"/>
  <c r="I2192" i="2"/>
  <c r="H2192" i="2"/>
  <c r="D2192" i="2"/>
  <c r="C2192" i="2"/>
  <c r="B2192" i="2"/>
  <c r="I2191" i="2"/>
  <c r="J2191" i="2" s="1"/>
  <c r="H2191" i="2"/>
  <c r="D2191" i="2"/>
  <c r="C2191" i="2"/>
  <c r="B2191" i="2"/>
  <c r="I2190" i="2"/>
  <c r="H2190" i="2"/>
  <c r="D2190" i="2"/>
  <c r="C2190" i="2"/>
  <c r="B2190" i="2"/>
  <c r="I2189" i="2"/>
  <c r="J2189" i="2" s="1"/>
  <c r="H2189" i="2"/>
  <c r="D2189" i="2"/>
  <c r="C2189" i="2"/>
  <c r="B2189" i="2"/>
  <c r="I2188" i="2"/>
  <c r="H2188" i="2"/>
  <c r="D2188" i="2"/>
  <c r="C2188" i="2"/>
  <c r="B2188" i="2"/>
  <c r="I2187" i="2"/>
  <c r="J2188" i="2" s="1"/>
  <c r="H2187" i="2"/>
  <c r="D2187" i="2"/>
  <c r="C2187" i="2"/>
  <c r="B2187" i="2"/>
  <c r="I2186" i="2"/>
  <c r="H2186" i="2"/>
  <c r="D2186" i="2"/>
  <c r="C2186" i="2"/>
  <c r="B2186" i="2"/>
  <c r="I2185" i="2"/>
  <c r="J2185" i="2" s="1"/>
  <c r="H2185" i="2"/>
  <c r="D2185" i="2"/>
  <c r="C2185" i="2"/>
  <c r="B2185" i="2"/>
  <c r="I2184" i="2"/>
  <c r="H2184" i="2"/>
  <c r="D2184" i="2"/>
  <c r="C2184" i="2"/>
  <c r="B2184" i="2"/>
  <c r="I2183" i="2"/>
  <c r="J2183" i="2" s="1"/>
  <c r="H2183" i="2"/>
  <c r="D2183" i="2"/>
  <c r="C2183" i="2"/>
  <c r="B2183" i="2"/>
  <c r="I2182" i="2"/>
  <c r="H2182" i="2"/>
  <c r="D2182" i="2"/>
  <c r="C2182" i="2"/>
  <c r="B2182" i="2"/>
  <c r="I2181" i="2"/>
  <c r="J2181" i="2" s="1"/>
  <c r="H2181" i="2"/>
  <c r="D2181" i="2"/>
  <c r="C2181" i="2"/>
  <c r="B2181" i="2"/>
  <c r="I2180" i="2"/>
  <c r="H2180" i="2"/>
  <c r="D2180" i="2"/>
  <c r="C2180" i="2"/>
  <c r="B2180" i="2"/>
  <c r="I2179" i="2"/>
  <c r="J2180" i="2" s="1"/>
  <c r="H2179" i="2"/>
  <c r="D2179" i="2"/>
  <c r="C2179" i="2"/>
  <c r="B2179" i="2"/>
  <c r="I2178" i="2"/>
  <c r="H2178" i="2"/>
  <c r="D2178" i="2"/>
  <c r="C2178" i="2"/>
  <c r="B2178" i="2"/>
  <c r="I2177" i="2"/>
  <c r="J2177" i="2" s="1"/>
  <c r="H2177" i="2"/>
  <c r="D2177" i="2"/>
  <c r="C2177" i="2"/>
  <c r="B2177" i="2"/>
  <c r="I2176" i="2"/>
  <c r="H2176" i="2"/>
  <c r="D2176" i="2"/>
  <c r="C2176" i="2"/>
  <c r="B2176" i="2"/>
  <c r="I2175" i="2"/>
  <c r="J2175" i="2" s="1"/>
  <c r="H2175" i="2"/>
  <c r="D2175" i="2"/>
  <c r="C2175" i="2"/>
  <c r="B2175" i="2"/>
  <c r="I2174" i="2"/>
  <c r="H2174" i="2"/>
  <c r="D2174" i="2"/>
  <c r="C2174" i="2"/>
  <c r="B2174" i="2"/>
  <c r="I2173" i="2"/>
  <c r="J2173" i="2" s="1"/>
  <c r="H2173" i="2"/>
  <c r="D2173" i="2"/>
  <c r="C2173" i="2"/>
  <c r="B2173" i="2"/>
  <c r="I2172" i="2"/>
  <c r="H2172" i="2"/>
  <c r="D2172" i="2"/>
  <c r="C2172" i="2"/>
  <c r="B2172" i="2"/>
  <c r="I2171" i="2"/>
  <c r="J2172" i="2" s="1"/>
  <c r="H2171" i="2"/>
  <c r="D2171" i="2"/>
  <c r="C2171" i="2"/>
  <c r="B2171" i="2"/>
  <c r="I2170" i="2"/>
  <c r="H2170" i="2"/>
  <c r="D2170" i="2"/>
  <c r="C2170" i="2"/>
  <c r="B2170" i="2"/>
  <c r="I2169" i="2"/>
  <c r="J2169" i="2" s="1"/>
  <c r="H2169" i="2"/>
  <c r="D2169" i="2"/>
  <c r="C2169" i="2"/>
  <c r="B2169" i="2"/>
  <c r="I2168" i="2"/>
  <c r="H2168" i="2"/>
  <c r="D2168" i="2"/>
  <c r="C2168" i="2"/>
  <c r="B2168" i="2"/>
  <c r="I2167" i="2"/>
  <c r="J2167" i="2" s="1"/>
  <c r="H2167" i="2"/>
  <c r="D2167" i="2"/>
  <c r="C2167" i="2"/>
  <c r="B2167" i="2"/>
  <c r="I2166" i="2"/>
  <c r="H2166" i="2"/>
  <c r="D2166" i="2"/>
  <c r="C2166" i="2"/>
  <c r="B2166" i="2"/>
  <c r="I2165" i="2"/>
  <c r="J2165" i="2" s="1"/>
  <c r="H2165" i="2"/>
  <c r="D2165" i="2"/>
  <c r="C2165" i="2"/>
  <c r="B2165" i="2"/>
  <c r="I2164" i="2"/>
  <c r="H2164" i="2"/>
  <c r="D2164" i="2"/>
  <c r="C2164" i="2"/>
  <c r="B2164" i="2"/>
  <c r="I2163" i="2"/>
  <c r="J2164" i="2" s="1"/>
  <c r="H2163" i="2"/>
  <c r="D2163" i="2"/>
  <c r="C2163" i="2"/>
  <c r="B2163" i="2"/>
  <c r="I2162" i="2"/>
  <c r="H2162" i="2"/>
  <c r="D2162" i="2"/>
  <c r="C2162" i="2"/>
  <c r="B2162" i="2"/>
  <c r="I2161" i="2"/>
  <c r="J2161" i="2" s="1"/>
  <c r="H2161" i="2"/>
  <c r="D2161" i="2"/>
  <c r="C2161" i="2"/>
  <c r="B2161" i="2"/>
  <c r="I2160" i="2"/>
  <c r="H2160" i="2"/>
  <c r="D2160" i="2"/>
  <c r="C2160" i="2"/>
  <c r="B2160" i="2"/>
  <c r="I2159" i="2"/>
  <c r="J2159" i="2" s="1"/>
  <c r="H2159" i="2"/>
  <c r="D2159" i="2"/>
  <c r="C2159" i="2"/>
  <c r="B2159" i="2"/>
  <c r="I2158" i="2"/>
  <c r="H2158" i="2"/>
  <c r="D2158" i="2"/>
  <c r="C2158" i="2"/>
  <c r="B2158" i="2"/>
  <c r="I2157" i="2"/>
  <c r="J2157" i="2" s="1"/>
  <c r="H2157" i="2"/>
  <c r="D2157" i="2"/>
  <c r="C2157" i="2"/>
  <c r="B2157" i="2"/>
  <c r="I2156" i="2"/>
  <c r="H2156" i="2"/>
  <c r="D2156" i="2"/>
  <c r="C2156" i="2"/>
  <c r="B2156" i="2"/>
  <c r="I2155" i="2"/>
  <c r="J2156" i="2" s="1"/>
  <c r="H2155" i="2"/>
  <c r="D2155" i="2"/>
  <c r="C2155" i="2"/>
  <c r="B2155" i="2"/>
  <c r="I2154" i="2"/>
  <c r="H2154" i="2"/>
  <c r="D2154" i="2"/>
  <c r="C2154" i="2"/>
  <c r="B2154" i="2"/>
  <c r="I2153" i="2"/>
  <c r="J2153" i="2" s="1"/>
  <c r="H2153" i="2"/>
  <c r="D2153" i="2"/>
  <c r="C2153" i="2"/>
  <c r="B2153" i="2"/>
  <c r="I2152" i="2"/>
  <c r="H2152" i="2"/>
  <c r="D2152" i="2"/>
  <c r="C2152" i="2"/>
  <c r="B2152" i="2"/>
  <c r="I2151" i="2"/>
  <c r="J2151" i="2" s="1"/>
  <c r="H2151" i="2"/>
  <c r="D2151" i="2"/>
  <c r="C2151" i="2"/>
  <c r="B2151" i="2"/>
  <c r="I2150" i="2"/>
  <c r="H2150" i="2"/>
  <c r="D2150" i="2"/>
  <c r="C2150" i="2"/>
  <c r="B2150" i="2"/>
  <c r="I2149" i="2"/>
  <c r="J2150" i="2" s="1"/>
  <c r="K2151" i="2" s="1"/>
  <c r="H2149" i="2"/>
  <c r="D2149" i="2"/>
  <c r="C2149" i="2"/>
  <c r="B2149" i="2"/>
  <c r="I2148" i="2"/>
  <c r="J2149" i="2" s="1"/>
  <c r="K2150" i="2" s="1"/>
  <c r="H2148" i="2"/>
  <c r="D2148" i="2"/>
  <c r="C2148" i="2"/>
  <c r="B2148" i="2"/>
  <c r="I2147" i="2"/>
  <c r="J2148" i="2" s="1"/>
  <c r="H2147" i="2"/>
  <c r="D2147" i="2"/>
  <c r="C2147" i="2"/>
  <c r="B2147" i="2"/>
  <c r="I2146" i="2"/>
  <c r="H2146" i="2"/>
  <c r="D2146" i="2"/>
  <c r="C2146" i="2"/>
  <c r="B2146" i="2"/>
  <c r="I2145" i="2"/>
  <c r="J2145" i="2" s="1"/>
  <c r="H2145" i="2"/>
  <c r="D2145" i="2"/>
  <c r="C2145" i="2"/>
  <c r="B2145" i="2"/>
  <c r="I2144" i="2"/>
  <c r="H2144" i="2"/>
  <c r="D2144" i="2"/>
  <c r="C2144" i="2"/>
  <c r="B2144" i="2"/>
  <c r="I2143" i="2"/>
  <c r="J2143" i="2" s="1"/>
  <c r="H2143" i="2"/>
  <c r="D2143" i="2"/>
  <c r="C2143" i="2"/>
  <c r="B2143" i="2"/>
  <c r="I2142" i="2"/>
  <c r="H2142" i="2"/>
  <c r="D2142" i="2"/>
  <c r="C2142" i="2"/>
  <c r="B2142" i="2"/>
  <c r="I2141" i="2"/>
  <c r="J2142" i="2" s="1"/>
  <c r="H2141" i="2"/>
  <c r="D2141" i="2"/>
  <c r="C2141" i="2"/>
  <c r="B2141" i="2"/>
  <c r="I2140" i="2"/>
  <c r="J2141" i="2" s="1"/>
  <c r="K2142" i="2" s="1"/>
  <c r="H2140" i="2"/>
  <c r="D2140" i="2"/>
  <c r="C2140" i="2"/>
  <c r="B2140" i="2"/>
  <c r="I2139" i="2"/>
  <c r="J2140" i="2" s="1"/>
  <c r="H2139" i="2"/>
  <c r="D2139" i="2"/>
  <c r="C2139" i="2"/>
  <c r="B2139" i="2"/>
  <c r="I2138" i="2"/>
  <c r="H2138" i="2"/>
  <c r="D2138" i="2"/>
  <c r="C2138" i="2"/>
  <c r="B2138" i="2"/>
  <c r="I2137" i="2"/>
  <c r="J2137" i="2" s="1"/>
  <c r="H2137" i="2"/>
  <c r="D2137" i="2"/>
  <c r="C2137" i="2"/>
  <c r="B2137" i="2"/>
  <c r="J2136" i="2"/>
  <c r="K2137" i="2" s="1"/>
  <c r="I2136" i="2"/>
  <c r="H2136" i="2"/>
  <c r="D2136" i="2"/>
  <c r="C2136" i="2"/>
  <c r="B2136" i="2"/>
  <c r="I2135" i="2"/>
  <c r="J2135" i="2" s="1"/>
  <c r="H2135" i="2"/>
  <c r="D2135" i="2"/>
  <c r="C2135" i="2"/>
  <c r="B2135" i="2"/>
  <c r="I2134" i="2"/>
  <c r="H2134" i="2"/>
  <c r="D2134" i="2"/>
  <c r="C2134" i="2"/>
  <c r="B2134" i="2"/>
  <c r="I2133" i="2"/>
  <c r="J2134" i="2" s="1"/>
  <c r="K2135" i="2" s="1"/>
  <c r="H2133" i="2"/>
  <c r="D2133" i="2"/>
  <c r="C2133" i="2"/>
  <c r="B2133" i="2"/>
  <c r="I2132" i="2"/>
  <c r="J2133" i="2" s="1"/>
  <c r="H2132" i="2"/>
  <c r="D2132" i="2"/>
  <c r="C2132" i="2"/>
  <c r="B2132" i="2"/>
  <c r="I2131" i="2"/>
  <c r="J2132" i="2" s="1"/>
  <c r="H2131" i="2"/>
  <c r="D2131" i="2"/>
  <c r="C2131" i="2"/>
  <c r="B2131" i="2"/>
  <c r="I2130" i="2"/>
  <c r="H2130" i="2"/>
  <c r="D2130" i="2"/>
  <c r="C2130" i="2"/>
  <c r="B2130" i="2"/>
  <c r="I2129" i="2"/>
  <c r="J2129" i="2" s="1"/>
  <c r="H2129" i="2"/>
  <c r="D2129" i="2"/>
  <c r="C2129" i="2"/>
  <c r="B2129" i="2"/>
  <c r="I2128" i="2"/>
  <c r="H2128" i="2"/>
  <c r="D2128" i="2"/>
  <c r="C2128" i="2"/>
  <c r="B2128" i="2"/>
  <c r="I2127" i="2"/>
  <c r="J2127" i="2" s="1"/>
  <c r="H2127" i="2"/>
  <c r="D2127" i="2"/>
  <c r="C2127" i="2"/>
  <c r="B2127" i="2"/>
  <c r="I2126" i="2"/>
  <c r="H2126" i="2"/>
  <c r="D2126" i="2"/>
  <c r="C2126" i="2"/>
  <c r="B2126" i="2"/>
  <c r="I2125" i="2"/>
  <c r="J2126" i="2" s="1"/>
  <c r="H2125" i="2"/>
  <c r="D2125" i="2"/>
  <c r="C2125" i="2"/>
  <c r="B2125" i="2"/>
  <c r="I2124" i="2"/>
  <c r="J2125" i="2" s="1"/>
  <c r="K2126" i="2" s="1"/>
  <c r="H2124" i="2"/>
  <c r="D2124" i="2"/>
  <c r="C2124" i="2"/>
  <c r="B2124" i="2"/>
  <c r="I2123" i="2"/>
  <c r="J2124" i="2" s="1"/>
  <c r="K2125" i="2" s="1"/>
  <c r="H2123" i="2"/>
  <c r="D2123" i="2"/>
  <c r="C2123" i="2"/>
  <c r="B2123" i="2"/>
  <c r="I2122" i="2"/>
  <c r="H2122" i="2"/>
  <c r="D2122" i="2"/>
  <c r="C2122" i="2"/>
  <c r="B2122" i="2"/>
  <c r="I2121" i="2"/>
  <c r="J2121" i="2" s="1"/>
  <c r="H2121" i="2"/>
  <c r="D2121" i="2"/>
  <c r="C2121" i="2"/>
  <c r="B2121" i="2"/>
  <c r="J2120" i="2"/>
  <c r="K2121" i="2" s="1"/>
  <c r="I2120" i="2"/>
  <c r="H2120" i="2"/>
  <c r="D2120" i="2"/>
  <c r="C2120" i="2"/>
  <c r="B2120" i="2"/>
  <c r="I2119" i="2"/>
  <c r="J2119" i="2" s="1"/>
  <c r="H2119" i="2"/>
  <c r="D2119" i="2"/>
  <c r="C2119" i="2"/>
  <c r="B2119" i="2"/>
  <c r="I2118" i="2"/>
  <c r="H2118" i="2"/>
  <c r="D2118" i="2"/>
  <c r="C2118" i="2"/>
  <c r="B2118" i="2"/>
  <c r="I2117" i="2"/>
  <c r="J2118" i="2" s="1"/>
  <c r="K2119" i="2" s="1"/>
  <c r="H2117" i="2"/>
  <c r="D2117" i="2"/>
  <c r="C2117" i="2"/>
  <c r="B2117" i="2"/>
  <c r="I2116" i="2"/>
  <c r="J2117" i="2" s="1"/>
  <c r="K2118" i="2" s="1"/>
  <c r="H2116" i="2"/>
  <c r="D2116" i="2"/>
  <c r="C2116" i="2"/>
  <c r="B2116" i="2"/>
  <c r="I2115" i="2"/>
  <c r="J2116" i="2" s="1"/>
  <c r="H2115" i="2"/>
  <c r="D2115" i="2"/>
  <c r="C2115" i="2"/>
  <c r="B2115" i="2"/>
  <c r="I2114" i="2"/>
  <c r="H2114" i="2"/>
  <c r="D2114" i="2"/>
  <c r="C2114" i="2"/>
  <c r="B2114" i="2"/>
  <c r="I2113" i="2"/>
  <c r="J2113" i="2" s="1"/>
  <c r="H2113" i="2"/>
  <c r="D2113" i="2"/>
  <c r="C2113" i="2"/>
  <c r="B2113" i="2"/>
  <c r="I2112" i="2"/>
  <c r="H2112" i="2"/>
  <c r="D2112" i="2"/>
  <c r="C2112" i="2"/>
  <c r="B2112" i="2"/>
  <c r="I2111" i="2"/>
  <c r="J2111" i="2" s="1"/>
  <c r="H2111" i="2"/>
  <c r="D2111" i="2"/>
  <c r="C2111" i="2"/>
  <c r="B2111" i="2"/>
  <c r="I2110" i="2"/>
  <c r="H2110" i="2"/>
  <c r="D2110" i="2"/>
  <c r="C2110" i="2"/>
  <c r="B2110" i="2"/>
  <c r="I2109" i="2"/>
  <c r="J2109" i="2" s="1"/>
  <c r="H2109" i="2"/>
  <c r="D2109" i="2"/>
  <c r="C2109" i="2"/>
  <c r="B2109" i="2"/>
  <c r="I2108" i="2"/>
  <c r="H2108" i="2"/>
  <c r="D2108" i="2"/>
  <c r="C2108" i="2"/>
  <c r="B2108" i="2"/>
  <c r="I2107" i="2"/>
  <c r="J2108" i="2" s="1"/>
  <c r="K2109" i="2" s="1"/>
  <c r="H2107" i="2"/>
  <c r="D2107" i="2"/>
  <c r="C2107" i="2"/>
  <c r="B2107" i="2"/>
  <c r="I2106" i="2"/>
  <c r="H2106" i="2"/>
  <c r="D2106" i="2"/>
  <c r="C2106" i="2"/>
  <c r="B2106" i="2"/>
  <c r="I2105" i="2"/>
  <c r="J2105" i="2" s="1"/>
  <c r="H2105" i="2"/>
  <c r="D2105" i="2"/>
  <c r="C2105" i="2"/>
  <c r="B2105" i="2"/>
  <c r="J2104" i="2"/>
  <c r="K2105" i="2" s="1"/>
  <c r="I2104" i="2"/>
  <c r="H2104" i="2"/>
  <c r="D2104" i="2"/>
  <c r="C2104" i="2"/>
  <c r="B2104" i="2"/>
  <c r="I2103" i="2"/>
  <c r="J2103" i="2" s="1"/>
  <c r="H2103" i="2"/>
  <c r="D2103" i="2"/>
  <c r="C2103" i="2"/>
  <c r="B2103" i="2"/>
  <c r="I2102" i="2"/>
  <c r="H2102" i="2"/>
  <c r="D2102" i="2"/>
  <c r="C2102" i="2"/>
  <c r="B2102" i="2"/>
  <c r="I2101" i="2"/>
  <c r="J2101" i="2" s="1"/>
  <c r="H2101" i="2"/>
  <c r="D2101" i="2"/>
  <c r="C2101" i="2"/>
  <c r="B2101" i="2"/>
  <c r="I2100" i="2"/>
  <c r="H2100" i="2"/>
  <c r="D2100" i="2"/>
  <c r="C2100" i="2"/>
  <c r="B2100" i="2"/>
  <c r="I2099" i="2"/>
  <c r="J2100" i="2" s="1"/>
  <c r="H2099" i="2"/>
  <c r="D2099" i="2"/>
  <c r="C2099" i="2"/>
  <c r="B2099" i="2"/>
  <c r="I2098" i="2"/>
  <c r="H2098" i="2"/>
  <c r="D2098" i="2"/>
  <c r="C2098" i="2"/>
  <c r="B2098" i="2"/>
  <c r="I2097" i="2"/>
  <c r="J2097" i="2" s="1"/>
  <c r="H2097" i="2"/>
  <c r="D2097" i="2"/>
  <c r="C2097" i="2"/>
  <c r="B2097" i="2"/>
  <c r="I2096" i="2"/>
  <c r="H2096" i="2"/>
  <c r="D2096" i="2"/>
  <c r="C2096" i="2"/>
  <c r="B2096" i="2"/>
  <c r="I2095" i="2"/>
  <c r="J2095" i="2" s="1"/>
  <c r="H2095" i="2"/>
  <c r="D2095" i="2"/>
  <c r="C2095" i="2"/>
  <c r="B2095" i="2"/>
  <c r="I2094" i="2"/>
  <c r="H2094" i="2"/>
  <c r="D2094" i="2"/>
  <c r="C2094" i="2"/>
  <c r="B2094" i="2"/>
  <c r="I2093" i="2"/>
  <c r="J2093" i="2" s="1"/>
  <c r="H2093" i="2"/>
  <c r="D2093" i="2"/>
  <c r="C2093" i="2"/>
  <c r="B2093" i="2"/>
  <c r="I2092" i="2"/>
  <c r="H2092" i="2"/>
  <c r="D2092" i="2"/>
  <c r="C2092" i="2"/>
  <c r="B2092" i="2"/>
  <c r="I2091" i="2"/>
  <c r="J2092" i="2" s="1"/>
  <c r="K2093" i="2" s="1"/>
  <c r="H2091" i="2"/>
  <c r="D2091" i="2"/>
  <c r="C2091" i="2"/>
  <c r="B2091" i="2"/>
  <c r="I2090" i="2"/>
  <c r="H2090" i="2"/>
  <c r="D2090" i="2"/>
  <c r="C2090" i="2"/>
  <c r="B2090" i="2"/>
  <c r="I2089" i="2"/>
  <c r="J2089" i="2" s="1"/>
  <c r="H2089" i="2"/>
  <c r="D2089" i="2"/>
  <c r="C2089" i="2"/>
  <c r="B2089" i="2"/>
  <c r="J2088" i="2"/>
  <c r="K2089" i="2" s="1"/>
  <c r="I2088" i="2"/>
  <c r="H2088" i="2"/>
  <c r="D2088" i="2"/>
  <c r="C2088" i="2"/>
  <c r="B2088" i="2"/>
  <c r="I2087" i="2"/>
  <c r="J2087" i="2" s="1"/>
  <c r="H2087" i="2"/>
  <c r="D2087" i="2"/>
  <c r="C2087" i="2"/>
  <c r="B2087" i="2"/>
  <c r="I2086" i="2"/>
  <c r="H2086" i="2"/>
  <c r="D2086" i="2"/>
  <c r="C2086" i="2"/>
  <c r="B2086" i="2"/>
  <c r="I2085" i="2"/>
  <c r="J2085" i="2" s="1"/>
  <c r="H2085" i="2"/>
  <c r="D2085" i="2"/>
  <c r="C2085" i="2"/>
  <c r="B2085" i="2"/>
  <c r="I2084" i="2"/>
  <c r="H2084" i="2"/>
  <c r="D2084" i="2"/>
  <c r="C2084" i="2"/>
  <c r="B2084" i="2"/>
  <c r="I2083" i="2"/>
  <c r="J2084" i="2" s="1"/>
  <c r="H2083" i="2"/>
  <c r="D2083" i="2"/>
  <c r="C2083" i="2"/>
  <c r="B2083" i="2"/>
  <c r="I2082" i="2"/>
  <c r="H2082" i="2"/>
  <c r="D2082" i="2"/>
  <c r="C2082" i="2"/>
  <c r="B2082" i="2"/>
  <c r="I2081" i="2"/>
  <c r="J2081" i="2" s="1"/>
  <c r="H2081" i="2"/>
  <c r="D2081" i="2"/>
  <c r="C2081" i="2"/>
  <c r="B2081" i="2"/>
  <c r="I2080" i="2"/>
  <c r="H2080" i="2"/>
  <c r="D2080" i="2"/>
  <c r="C2080" i="2"/>
  <c r="B2080" i="2"/>
  <c r="I2079" i="2"/>
  <c r="J2079" i="2" s="1"/>
  <c r="H2079" i="2"/>
  <c r="D2079" i="2"/>
  <c r="C2079" i="2"/>
  <c r="B2079" i="2"/>
  <c r="I2078" i="2"/>
  <c r="H2078" i="2"/>
  <c r="D2078" i="2"/>
  <c r="C2078" i="2"/>
  <c r="B2078" i="2"/>
  <c r="I2077" i="2"/>
  <c r="J2077" i="2" s="1"/>
  <c r="H2077" i="2"/>
  <c r="D2077" i="2"/>
  <c r="C2077" i="2"/>
  <c r="B2077" i="2"/>
  <c r="I2076" i="2"/>
  <c r="H2076" i="2"/>
  <c r="D2076" i="2"/>
  <c r="C2076" i="2"/>
  <c r="B2076" i="2"/>
  <c r="I2075" i="2"/>
  <c r="J2076" i="2" s="1"/>
  <c r="K2077" i="2" s="1"/>
  <c r="H2075" i="2"/>
  <c r="D2075" i="2"/>
  <c r="C2075" i="2"/>
  <c r="B2075" i="2"/>
  <c r="I2074" i="2"/>
  <c r="H2074" i="2"/>
  <c r="D2074" i="2"/>
  <c r="C2074" i="2"/>
  <c r="B2074" i="2"/>
  <c r="I2073" i="2"/>
  <c r="J2073" i="2" s="1"/>
  <c r="H2073" i="2"/>
  <c r="D2073" i="2"/>
  <c r="C2073" i="2"/>
  <c r="B2073" i="2"/>
  <c r="J2072" i="2"/>
  <c r="K2073" i="2" s="1"/>
  <c r="I2072" i="2"/>
  <c r="H2072" i="2"/>
  <c r="D2072" i="2"/>
  <c r="C2072" i="2"/>
  <c r="B2072" i="2"/>
  <c r="I2071" i="2"/>
  <c r="J2071" i="2" s="1"/>
  <c r="H2071" i="2"/>
  <c r="D2071" i="2"/>
  <c r="C2071" i="2"/>
  <c r="B2071" i="2"/>
  <c r="I2070" i="2"/>
  <c r="H2070" i="2"/>
  <c r="D2070" i="2"/>
  <c r="C2070" i="2"/>
  <c r="B2070" i="2"/>
  <c r="I2069" i="2"/>
  <c r="J2069" i="2" s="1"/>
  <c r="H2069" i="2"/>
  <c r="D2069" i="2"/>
  <c r="C2069" i="2"/>
  <c r="B2069" i="2"/>
  <c r="I2068" i="2"/>
  <c r="H2068" i="2"/>
  <c r="D2068" i="2"/>
  <c r="C2068" i="2"/>
  <c r="B2068" i="2"/>
  <c r="I2067" i="2"/>
  <c r="J2068" i="2" s="1"/>
  <c r="H2067" i="2"/>
  <c r="D2067" i="2"/>
  <c r="C2067" i="2"/>
  <c r="B2067" i="2"/>
  <c r="I2066" i="2"/>
  <c r="H2066" i="2"/>
  <c r="D2066" i="2"/>
  <c r="C2066" i="2"/>
  <c r="B2066" i="2"/>
  <c r="I2065" i="2"/>
  <c r="J2065" i="2" s="1"/>
  <c r="H2065" i="2"/>
  <c r="D2065" i="2"/>
  <c r="C2065" i="2"/>
  <c r="B2065" i="2"/>
  <c r="I2064" i="2"/>
  <c r="H2064" i="2"/>
  <c r="D2064" i="2"/>
  <c r="C2064" i="2"/>
  <c r="B2064" i="2"/>
  <c r="I2063" i="2"/>
  <c r="J2063" i="2" s="1"/>
  <c r="H2063" i="2"/>
  <c r="D2063" i="2"/>
  <c r="C2063" i="2"/>
  <c r="B2063" i="2"/>
  <c r="I2062" i="2"/>
  <c r="H2062" i="2"/>
  <c r="D2062" i="2"/>
  <c r="C2062" i="2"/>
  <c r="B2062" i="2"/>
  <c r="I2061" i="2"/>
  <c r="J2061" i="2" s="1"/>
  <c r="H2061" i="2"/>
  <c r="D2061" i="2"/>
  <c r="C2061" i="2"/>
  <c r="B2061" i="2"/>
  <c r="I2060" i="2"/>
  <c r="H2060" i="2"/>
  <c r="D2060" i="2"/>
  <c r="C2060" i="2"/>
  <c r="B2060" i="2"/>
  <c r="I2059" i="2"/>
  <c r="J2060" i="2" s="1"/>
  <c r="K2061" i="2" s="1"/>
  <c r="H2059" i="2"/>
  <c r="D2059" i="2"/>
  <c r="C2059" i="2"/>
  <c r="B2059" i="2"/>
  <c r="I2058" i="2"/>
  <c r="H2058" i="2"/>
  <c r="D2058" i="2"/>
  <c r="C2058" i="2"/>
  <c r="B2058" i="2"/>
  <c r="I2057" i="2"/>
  <c r="J2057" i="2" s="1"/>
  <c r="H2057" i="2"/>
  <c r="D2057" i="2"/>
  <c r="C2057" i="2"/>
  <c r="B2057" i="2"/>
  <c r="J2056" i="2"/>
  <c r="K2057" i="2" s="1"/>
  <c r="I2056" i="2"/>
  <c r="H2056" i="2"/>
  <c r="D2056" i="2"/>
  <c r="C2056" i="2"/>
  <c r="B2056" i="2"/>
  <c r="I2055" i="2"/>
  <c r="J2055" i="2" s="1"/>
  <c r="H2055" i="2"/>
  <c r="D2055" i="2"/>
  <c r="C2055" i="2"/>
  <c r="B2055" i="2"/>
  <c r="I2054" i="2"/>
  <c r="H2054" i="2"/>
  <c r="D2054" i="2"/>
  <c r="C2054" i="2"/>
  <c r="B2054" i="2"/>
  <c r="I2053" i="2"/>
  <c r="J2053" i="2" s="1"/>
  <c r="H2053" i="2"/>
  <c r="D2053" i="2"/>
  <c r="C2053" i="2"/>
  <c r="B2053" i="2"/>
  <c r="I2052" i="2"/>
  <c r="H2052" i="2"/>
  <c r="D2052" i="2"/>
  <c r="C2052" i="2"/>
  <c r="B2052" i="2"/>
  <c r="I2051" i="2"/>
  <c r="J2052" i="2" s="1"/>
  <c r="H2051" i="2"/>
  <c r="D2051" i="2"/>
  <c r="C2051" i="2"/>
  <c r="B2051" i="2"/>
  <c r="I2050" i="2"/>
  <c r="H2050" i="2"/>
  <c r="D2050" i="2"/>
  <c r="C2050" i="2"/>
  <c r="B2050" i="2"/>
  <c r="I2049" i="2"/>
  <c r="J2049" i="2" s="1"/>
  <c r="H2049" i="2"/>
  <c r="D2049" i="2"/>
  <c r="C2049" i="2"/>
  <c r="B2049" i="2"/>
  <c r="I2048" i="2"/>
  <c r="H2048" i="2"/>
  <c r="D2048" i="2"/>
  <c r="C2048" i="2"/>
  <c r="B2048" i="2"/>
  <c r="I2047" i="2"/>
  <c r="J2047" i="2" s="1"/>
  <c r="H2047" i="2"/>
  <c r="D2047" i="2"/>
  <c r="C2047" i="2"/>
  <c r="B2047" i="2"/>
  <c r="I2046" i="2"/>
  <c r="H2046" i="2"/>
  <c r="D2046" i="2"/>
  <c r="C2046" i="2"/>
  <c r="B2046" i="2"/>
  <c r="I2045" i="2"/>
  <c r="J2045" i="2" s="1"/>
  <c r="H2045" i="2"/>
  <c r="D2045" i="2"/>
  <c r="C2045" i="2"/>
  <c r="B2045" i="2"/>
  <c r="I2044" i="2"/>
  <c r="H2044" i="2"/>
  <c r="D2044" i="2"/>
  <c r="C2044" i="2"/>
  <c r="B2044" i="2"/>
  <c r="I2043" i="2"/>
  <c r="J2044" i="2" s="1"/>
  <c r="K2045" i="2" s="1"/>
  <c r="H2043" i="2"/>
  <c r="D2043" i="2"/>
  <c r="C2043" i="2"/>
  <c r="B2043" i="2"/>
  <c r="I2042" i="2"/>
  <c r="H2042" i="2"/>
  <c r="D2042" i="2"/>
  <c r="C2042" i="2"/>
  <c r="B2042" i="2"/>
  <c r="I2041" i="2"/>
  <c r="J2042" i="2" s="1"/>
  <c r="H2041" i="2"/>
  <c r="D2041" i="2"/>
  <c r="C2041" i="2"/>
  <c r="B2041" i="2"/>
  <c r="J2040" i="2"/>
  <c r="K2041" i="2" s="1"/>
  <c r="I2040" i="2"/>
  <c r="J2041" i="2" s="1"/>
  <c r="H2040" i="2"/>
  <c r="D2040" i="2"/>
  <c r="C2040" i="2"/>
  <c r="B2040" i="2"/>
  <c r="I2039" i="2"/>
  <c r="J2039" i="2" s="1"/>
  <c r="H2039" i="2"/>
  <c r="D2039" i="2"/>
  <c r="C2039" i="2"/>
  <c r="B2039" i="2"/>
  <c r="I2038" i="2"/>
  <c r="H2038" i="2"/>
  <c r="D2038" i="2"/>
  <c r="C2038" i="2"/>
  <c r="B2038" i="2"/>
  <c r="I2037" i="2"/>
  <c r="J2037" i="2" s="1"/>
  <c r="H2037" i="2"/>
  <c r="D2037" i="2"/>
  <c r="C2037" i="2"/>
  <c r="B2037" i="2"/>
  <c r="I2036" i="2"/>
  <c r="H2036" i="2"/>
  <c r="D2036" i="2"/>
  <c r="C2036" i="2"/>
  <c r="B2036" i="2"/>
  <c r="I2035" i="2"/>
  <c r="J2036" i="2" s="1"/>
  <c r="H2035" i="2"/>
  <c r="D2035" i="2"/>
  <c r="C2035" i="2"/>
  <c r="B2035" i="2"/>
  <c r="I2034" i="2"/>
  <c r="H2034" i="2"/>
  <c r="D2034" i="2"/>
  <c r="C2034" i="2"/>
  <c r="B2034" i="2"/>
  <c r="I2033" i="2"/>
  <c r="J2034" i="2" s="1"/>
  <c r="H2033" i="2"/>
  <c r="D2033" i="2"/>
  <c r="C2033" i="2"/>
  <c r="B2033" i="2"/>
  <c r="I2032" i="2"/>
  <c r="J2033" i="2" s="1"/>
  <c r="K2034" i="2" s="1"/>
  <c r="H2032" i="2"/>
  <c r="D2032" i="2"/>
  <c r="C2032" i="2"/>
  <c r="B2032" i="2"/>
  <c r="I2031" i="2"/>
  <c r="J2031" i="2" s="1"/>
  <c r="H2031" i="2"/>
  <c r="D2031" i="2"/>
  <c r="C2031" i="2"/>
  <c r="B2031" i="2"/>
  <c r="I2030" i="2"/>
  <c r="H2030" i="2"/>
  <c r="D2030" i="2"/>
  <c r="C2030" i="2"/>
  <c r="B2030" i="2"/>
  <c r="I2029" i="2"/>
  <c r="J2029" i="2" s="1"/>
  <c r="H2029" i="2"/>
  <c r="D2029" i="2"/>
  <c r="C2029" i="2"/>
  <c r="B2029" i="2"/>
  <c r="I2028" i="2"/>
  <c r="H2028" i="2"/>
  <c r="D2028" i="2"/>
  <c r="C2028" i="2"/>
  <c r="B2028" i="2"/>
  <c r="I2027" i="2"/>
  <c r="J2028" i="2" s="1"/>
  <c r="K2029" i="2" s="1"/>
  <c r="H2027" i="2"/>
  <c r="D2027" i="2"/>
  <c r="C2027" i="2"/>
  <c r="B2027" i="2"/>
  <c r="I2026" i="2"/>
  <c r="H2026" i="2"/>
  <c r="D2026" i="2"/>
  <c r="C2026" i="2"/>
  <c r="B2026" i="2"/>
  <c r="I2025" i="2"/>
  <c r="J2026" i="2" s="1"/>
  <c r="H2025" i="2"/>
  <c r="D2025" i="2"/>
  <c r="C2025" i="2"/>
  <c r="B2025" i="2"/>
  <c r="J2024" i="2"/>
  <c r="K2025" i="2" s="1"/>
  <c r="I2024" i="2"/>
  <c r="J2025" i="2" s="1"/>
  <c r="K2026" i="2" s="1"/>
  <c r="H2024" i="2"/>
  <c r="D2024" i="2"/>
  <c r="C2024" i="2"/>
  <c r="B2024" i="2"/>
  <c r="I2023" i="2"/>
  <c r="J2023" i="2" s="1"/>
  <c r="H2023" i="2"/>
  <c r="D2023" i="2"/>
  <c r="C2023" i="2"/>
  <c r="B2023" i="2"/>
  <c r="I2022" i="2"/>
  <c r="H2022" i="2"/>
  <c r="D2022" i="2"/>
  <c r="C2022" i="2"/>
  <c r="B2022" i="2"/>
  <c r="I2021" i="2"/>
  <c r="J2022" i="2" s="1"/>
  <c r="K2023" i="2" s="1"/>
  <c r="H2021" i="2"/>
  <c r="D2021" i="2"/>
  <c r="C2021" i="2"/>
  <c r="B2021" i="2"/>
  <c r="I2020" i="2"/>
  <c r="J2021" i="2" s="1"/>
  <c r="K2022" i="2" s="1"/>
  <c r="H2020" i="2"/>
  <c r="D2020" i="2"/>
  <c r="C2020" i="2"/>
  <c r="B2020" i="2"/>
  <c r="I2019" i="2"/>
  <c r="J2020" i="2" s="1"/>
  <c r="H2019" i="2"/>
  <c r="D2019" i="2"/>
  <c r="C2019" i="2"/>
  <c r="B2019" i="2"/>
  <c r="I2018" i="2"/>
  <c r="H2018" i="2"/>
  <c r="D2018" i="2"/>
  <c r="C2018" i="2"/>
  <c r="B2018" i="2"/>
  <c r="I2017" i="2"/>
  <c r="J2018" i="2" s="1"/>
  <c r="H2017" i="2"/>
  <c r="D2017" i="2"/>
  <c r="C2017" i="2"/>
  <c r="B2017" i="2"/>
  <c r="I2016" i="2"/>
  <c r="J2017" i="2" s="1"/>
  <c r="H2016" i="2"/>
  <c r="D2016" i="2"/>
  <c r="C2016" i="2"/>
  <c r="B2016" i="2"/>
  <c r="I2015" i="2"/>
  <c r="J2015" i="2" s="1"/>
  <c r="H2015" i="2"/>
  <c r="D2015" i="2"/>
  <c r="C2015" i="2"/>
  <c r="B2015" i="2"/>
  <c r="I2014" i="2"/>
  <c r="H2014" i="2"/>
  <c r="D2014" i="2"/>
  <c r="C2014" i="2"/>
  <c r="B2014" i="2"/>
  <c r="I2013" i="2"/>
  <c r="J2014" i="2" s="1"/>
  <c r="H2013" i="2"/>
  <c r="D2013" i="2"/>
  <c r="C2013" i="2"/>
  <c r="B2013" i="2"/>
  <c r="I2012" i="2"/>
  <c r="J2013" i="2" s="1"/>
  <c r="K2014" i="2" s="1"/>
  <c r="H2012" i="2"/>
  <c r="D2012" i="2"/>
  <c r="C2012" i="2"/>
  <c r="B2012" i="2"/>
  <c r="I2011" i="2"/>
  <c r="J2012" i="2" s="1"/>
  <c r="H2011" i="2"/>
  <c r="D2011" i="2"/>
  <c r="C2011" i="2"/>
  <c r="B2011" i="2"/>
  <c r="I2010" i="2"/>
  <c r="H2010" i="2"/>
  <c r="D2010" i="2"/>
  <c r="C2010" i="2"/>
  <c r="B2010" i="2"/>
  <c r="I2009" i="2"/>
  <c r="J2010" i="2" s="1"/>
  <c r="H2009" i="2"/>
  <c r="D2009" i="2"/>
  <c r="C2009" i="2"/>
  <c r="B2009" i="2"/>
  <c r="J2008" i="2"/>
  <c r="K2009" i="2" s="1"/>
  <c r="I2008" i="2"/>
  <c r="J2009" i="2" s="1"/>
  <c r="H2008" i="2"/>
  <c r="D2008" i="2"/>
  <c r="C2008" i="2"/>
  <c r="B2008" i="2"/>
  <c r="I2007" i="2"/>
  <c r="J2007" i="2" s="1"/>
  <c r="H2007" i="2"/>
  <c r="D2007" i="2"/>
  <c r="C2007" i="2"/>
  <c r="B2007" i="2"/>
  <c r="I2006" i="2"/>
  <c r="H2006" i="2"/>
  <c r="D2006" i="2"/>
  <c r="C2006" i="2"/>
  <c r="B2006" i="2"/>
  <c r="I2005" i="2"/>
  <c r="J2006" i="2" s="1"/>
  <c r="K2007" i="2" s="1"/>
  <c r="H2005" i="2"/>
  <c r="D2005" i="2"/>
  <c r="C2005" i="2"/>
  <c r="B2005" i="2"/>
  <c r="I2004" i="2"/>
  <c r="J2005" i="2" s="1"/>
  <c r="H2004" i="2"/>
  <c r="D2004" i="2"/>
  <c r="C2004" i="2"/>
  <c r="B2004" i="2"/>
  <c r="I2003" i="2"/>
  <c r="J2004" i="2" s="1"/>
  <c r="K2005" i="2" s="1"/>
  <c r="H2003" i="2"/>
  <c r="D2003" i="2"/>
  <c r="C2003" i="2"/>
  <c r="B2003" i="2"/>
  <c r="I2002" i="2"/>
  <c r="H2002" i="2"/>
  <c r="D2002" i="2"/>
  <c r="C2002" i="2"/>
  <c r="B2002" i="2"/>
  <c r="I2001" i="2"/>
  <c r="J2002" i="2" s="1"/>
  <c r="H2001" i="2"/>
  <c r="D2001" i="2"/>
  <c r="C2001" i="2"/>
  <c r="B2001" i="2"/>
  <c r="I2000" i="2"/>
  <c r="J2001" i="2" s="1"/>
  <c r="K2002" i="2" s="1"/>
  <c r="H2000" i="2"/>
  <c r="D2000" i="2"/>
  <c r="C2000" i="2"/>
  <c r="B2000" i="2"/>
  <c r="I1999" i="2"/>
  <c r="J1999" i="2" s="1"/>
  <c r="H1999" i="2"/>
  <c r="D1999" i="2"/>
  <c r="C1999" i="2"/>
  <c r="B1999" i="2"/>
  <c r="I1998" i="2"/>
  <c r="H1998" i="2"/>
  <c r="D1998" i="2"/>
  <c r="C1998" i="2"/>
  <c r="B1998" i="2"/>
  <c r="I1997" i="2"/>
  <c r="J1998" i="2" s="1"/>
  <c r="H1997" i="2"/>
  <c r="D1997" i="2"/>
  <c r="C1997" i="2"/>
  <c r="B1997" i="2"/>
  <c r="I1996" i="2"/>
  <c r="J1997" i="2" s="1"/>
  <c r="H1996" i="2"/>
  <c r="D1996" i="2"/>
  <c r="C1996" i="2"/>
  <c r="B1996" i="2"/>
  <c r="I1995" i="2"/>
  <c r="J1996" i="2" s="1"/>
  <c r="K1997" i="2" s="1"/>
  <c r="H1995" i="2"/>
  <c r="D1995" i="2"/>
  <c r="C1995" i="2"/>
  <c r="B1995" i="2"/>
  <c r="I1994" i="2"/>
  <c r="H1994" i="2"/>
  <c r="D1994" i="2"/>
  <c r="C1994" i="2"/>
  <c r="B1994" i="2"/>
  <c r="I1993" i="2"/>
  <c r="J1994" i="2" s="1"/>
  <c r="H1993" i="2"/>
  <c r="D1993" i="2"/>
  <c r="C1993" i="2"/>
  <c r="B1993" i="2"/>
  <c r="J1992" i="2"/>
  <c r="K1993" i="2" s="1"/>
  <c r="I1992" i="2"/>
  <c r="J1993" i="2" s="1"/>
  <c r="K1994" i="2" s="1"/>
  <c r="H1992" i="2"/>
  <c r="D1992" i="2"/>
  <c r="C1992" i="2"/>
  <c r="B1992" i="2"/>
  <c r="I1991" i="2"/>
  <c r="J1991" i="2" s="1"/>
  <c r="H1991" i="2"/>
  <c r="D1991" i="2"/>
  <c r="C1991" i="2"/>
  <c r="B1991" i="2"/>
  <c r="I1990" i="2"/>
  <c r="H1990" i="2"/>
  <c r="D1990" i="2"/>
  <c r="C1990" i="2"/>
  <c r="B1990" i="2"/>
  <c r="I1989" i="2"/>
  <c r="J1990" i="2" s="1"/>
  <c r="K1991" i="2" s="1"/>
  <c r="H1989" i="2"/>
  <c r="D1989" i="2"/>
  <c r="C1989" i="2"/>
  <c r="B1989" i="2"/>
  <c r="I1988" i="2"/>
  <c r="J1989" i="2" s="1"/>
  <c r="K1990" i="2" s="1"/>
  <c r="H1988" i="2"/>
  <c r="D1988" i="2"/>
  <c r="C1988" i="2"/>
  <c r="B1988" i="2"/>
  <c r="I1987" i="2"/>
  <c r="J1988" i="2" s="1"/>
  <c r="H1987" i="2"/>
  <c r="D1987" i="2"/>
  <c r="C1987" i="2"/>
  <c r="B1987" i="2"/>
  <c r="I1986" i="2"/>
  <c r="H1986" i="2"/>
  <c r="D1986" i="2"/>
  <c r="C1986" i="2"/>
  <c r="B1986" i="2"/>
  <c r="I1985" i="2"/>
  <c r="J1986" i="2" s="1"/>
  <c r="H1985" i="2"/>
  <c r="D1985" i="2"/>
  <c r="C1985" i="2"/>
  <c r="B1985" i="2"/>
  <c r="I1984" i="2"/>
  <c r="J1985" i="2" s="1"/>
  <c r="H1984" i="2"/>
  <c r="D1984" i="2"/>
  <c r="C1984" i="2"/>
  <c r="B1984" i="2"/>
  <c r="I1983" i="2"/>
  <c r="J1983" i="2" s="1"/>
  <c r="H1983" i="2"/>
  <c r="D1983" i="2"/>
  <c r="C1983" i="2"/>
  <c r="B1983" i="2"/>
  <c r="I1982" i="2"/>
  <c r="H1982" i="2"/>
  <c r="D1982" i="2"/>
  <c r="C1982" i="2"/>
  <c r="B1982" i="2"/>
  <c r="I1981" i="2"/>
  <c r="J1982" i="2" s="1"/>
  <c r="H1981" i="2"/>
  <c r="D1981" i="2"/>
  <c r="C1981" i="2"/>
  <c r="B1981" i="2"/>
  <c r="I1980" i="2"/>
  <c r="J1981" i="2" s="1"/>
  <c r="K1982" i="2" s="1"/>
  <c r="H1980" i="2"/>
  <c r="D1980" i="2"/>
  <c r="C1980" i="2"/>
  <c r="B1980" i="2"/>
  <c r="I1979" i="2"/>
  <c r="J1980" i="2" s="1"/>
  <c r="H1979" i="2"/>
  <c r="D1979" i="2"/>
  <c r="C1979" i="2"/>
  <c r="B1979" i="2"/>
  <c r="I1978" i="2"/>
  <c r="H1978" i="2"/>
  <c r="D1978" i="2"/>
  <c r="C1978" i="2"/>
  <c r="B1978" i="2"/>
  <c r="I1977" i="2"/>
  <c r="J1978" i="2" s="1"/>
  <c r="H1977" i="2"/>
  <c r="D1977" i="2"/>
  <c r="C1977" i="2"/>
  <c r="B1977" i="2"/>
  <c r="J1976" i="2"/>
  <c r="K1977" i="2" s="1"/>
  <c r="I1976" i="2"/>
  <c r="J1977" i="2" s="1"/>
  <c r="H1976" i="2"/>
  <c r="D1976" i="2"/>
  <c r="C1976" i="2"/>
  <c r="B1976" i="2"/>
  <c r="I1975" i="2"/>
  <c r="J1975" i="2" s="1"/>
  <c r="H1975" i="2"/>
  <c r="D1975" i="2"/>
  <c r="C1975" i="2"/>
  <c r="B1975" i="2"/>
  <c r="I1974" i="2"/>
  <c r="H1974" i="2"/>
  <c r="D1974" i="2"/>
  <c r="C1974" i="2"/>
  <c r="B1974" i="2"/>
  <c r="I1973" i="2"/>
  <c r="J1974" i="2" s="1"/>
  <c r="K1975" i="2" s="1"/>
  <c r="H1973" i="2"/>
  <c r="D1973" i="2"/>
  <c r="C1973" i="2"/>
  <c r="B1973" i="2"/>
  <c r="I1972" i="2"/>
  <c r="J1973" i="2" s="1"/>
  <c r="H1972" i="2"/>
  <c r="D1972" i="2"/>
  <c r="C1972" i="2"/>
  <c r="B1972" i="2"/>
  <c r="I1971" i="2"/>
  <c r="J1972" i="2" s="1"/>
  <c r="K1973" i="2" s="1"/>
  <c r="H1971" i="2"/>
  <c r="D1971" i="2"/>
  <c r="C1971" i="2"/>
  <c r="B1971" i="2"/>
  <c r="I1970" i="2"/>
  <c r="H1970" i="2"/>
  <c r="D1970" i="2"/>
  <c r="C1970" i="2"/>
  <c r="B1970" i="2"/>
  <c r="I1969" i="2"/>
  <c r="J1970" i="2" s="1"/>
  <c r="H1969" i="2"/>
  <c r="D1969" i="2"/>
  <c r="C1969" i="2"/>
  <c r="B1969" i="2"/>
  <c r="I1968" i="2"/>
  <c r="J1969" i="2" s="1"/>
  <c r="K1970" i="2" s="1"/>
  <c r="H1968" i="2"/>
  <c r="D1968" i="2"/>
  <c r="C1968" i="2"/>
  <c r="B1968" i="2"/>
  <c r="I1967" i="2"/>
  <c r="J1967" i="2" s="1"/>
  <c r="H1967" i="2"/>
  <c r="D1967" i="2"/>
  <c r="C1967" i="2"/>
  <c r="B1967" i="2"/>
  <c r="I1966" i="2"/>
  <c r="H1966" i="2"/>
  <c r="D1966" i="2"/>
  <c r="C1966" i="2"/>
  <c r="B1966" i="2"/>
  <c r="I1965" i="2"/>
  <c r="J1966" i="2" s="1"/>
  <c r="H1965" i="2"/>
  <c r="D1965" i="2"/>
  <c r="C1965" i="2"/>
  <c r="B1965" i="2"/>
  <c r="I1964" i="2"/>
  <c r="J1965" i="2" s="1"/>
  <c r="H1964" i="2"/>
  <c r="D1964" i="2"/>
  <c r="C1964" i="2"/>
  <c r="B1964" i="2"/>
  <c r="I1963" i="2"/>
  <c r="J1964" i="2" s="1"/>
  <c r="K1965" i="2" s="1"/>
  <c r="H1963" i="2"/>
  <c r="D1963" i="2"/>
  <c r="C1963" i="2"/>
  <c r="B1963" i="2"/>
  <c r="I1962" i="2"/>
  <c r="H1962" i="2"/>
  <c r="D1962" i="2"/>
  <c r="C1962" i="2"/>
  <c r="B1962" i="2"/>
  <c r="I1961" i="2"/>
  <c r="J1962" i="2" s="1"/>
  <c r="H1961" i="2"/>
  <c r="D1961" i="2"/>
  <c r="C1961" i="2"/>
  <c r="B1961" i="2"/>
  <c r="J1960" i="2"/>
  <c r="K1961" i="2" s="1"/>
  <c r="I1960" i="2"/>
  <c r="J1961" i="2" s="1"/>
  <c r="K1962" i="2" s="1"/>
  <c r="H1960" i="2"/>
  <c r="D1960" i="2"/>
  <c r="C1960" i="2"/>
  <c r="B1960" i="2"/>
  <c r="I1959" i="2"/>
  <c r="J1959" i="2" s="1"/>
  <c r="H1959" i="2"/>
  <c r="D1959" i="2"/>
  <c r="C1959" i="2"/>
  <c r="B1959" i="2"/>
  <c r="I1958" i="2"/>
  <c r="H1958" i="2"/>
  <c r="D1958" i="2"/>
  <c r="C1958" i="2"/>
  <c r="B1958" i="2"/>
  <c r="I1957" i="2"/>
  <c r="J1958" i="2" s="1"/>
  <c r="K1959" i="2" s="1"/>
  <c r="H1957" i="2"/>
  <c r="D1957" i="2"/>
  <c r="C1957" i="2"/>
  <c r="B1957" i="2"/>
  <c r="I1956" i="2"/>
  <c r="J1957" i="2" s="1"/>
  <c r="K1958" i="2" s="1"/>
  <c r="H1956" i="2"/>
  <c r="D1956" i="2"/>
  <c r="C1956" i="2"/>
  <c r="B1956" i="2"/>
  <c r="I1955" i="2"/>
  <c r="H1955" i="2"/>
  <c r="D1955" i="2"/>
  <c r="C1955" i="2"/>
  <c r="B1955" i="2"/>
  <c r="I1954" i="2"/>
  <c r="H1954" i="2"/>
  <c r="D1954" i="2"/>
  <c r="C1954" i="2"/>
  <c r="B1954" i="2"/>
  <c r="I1953" i="2"/>
  <c r="J1954" i="2" s="1"/>
  <c r="H1953" i="2"/>
  <c r="D1953" i="2"/>
  <c r="C1953" i="2"/>
  <c r="B1953" i="2"/>
  <c r="I1952" i="2"/>
  <c r="J1953" i="2" s="1"/>
  <c r="H1952" i="2"/>
  <c r="D1952" i="2"/>
  <c r="C1952" i="2"/>
  <c r="B1952" i="2"/>
  <c r="I1951" i="2"/>
  <c r="J1951" i="2" s="1"/>
  <c r="H1951" i="2"/>
  <c r="D1951" i="2"/>
  <c r="C1951" i="2"/>
  <c r="B1951" i="2"/>
  <c r="I1950" i="2"/>
  <c r="H1950" i="2"/>
  <c r="D1950" i="2"/>
  <c r="C1950" i="2"/>
  <c r="B1950" i="2"/>
  <c r="I1949" i="2"/>
  <c r="J1950" i="2" s="1"/>
  <c r="H1949" i="2"/>
  <c r="D1949" i="2"/>
  <c r="C1949" i="2"/>
  <c r="B1949" i="2"/>
  <c r="J1948" i="2"/>
  <c r="K1949" i="2" s="1"/>
  <c r="I1948" i="2"/>
  <c r="J1949" i="2" s="1"/>
  <c r="K1950" i="2" s="1"/>
  <c r="H1948" i="2"/>
  <c r="D1948" i="2"/>
  <c r="C1948" i="2"/>
  <c r="B1948" i="2"/>
  <c r="I1947" i="2"/>
  <c r="J1947" i="2" s="1"/>
  <c r="H1947" i="2"/>
  <c r="D1947" i="2"/>
  <c r="C1947" i="2"/>
  <c r="B1947" i="2"/>
  <c r="I1946" i="2"/>
  <c r="H1946" i="2"/>
  <c r="D1946" i="2"/>
  <c r="C1946" i="2"/>
  <c r="B1946" i="2"/>
  <c r="I1945" i="2"/>
  <c r="J1946" i="2" s="1"/>
  <c r="H1945" i="2"/>
  <c r="D1945" i="2"/>
  <c r="C1945" i="2"/>
  <c r="B1945" i="2"/>
  <c r="I1944" i="2"/>
  <c r="J1945" i="2" s="1"/>
  <c r="K1946" i="2" s="1"/>
  <c r="H1944" i="2"/>
  <c r="D1944" i="2"/>
  <c r="C1944" i="2"/>
  <c r="B1944" i="2"/>
  <c r="I1943" i="2"/>
  <c r="J1943" i="2" s="1"/>
  <c r="H1943" i="2"/>
  <c r="D1943" i="2"/>
  <c r="C1943" i="2"/>
  <c r="B1943" i="2"/>
  <c r="I1942" i="2"/>
  <c r="H1942" i="2"/>
  <c r="D1942" i="2"/>
  <c r="C1942" i="2"/>
  <c r="B1942" i="2"/>
  <c r="I1941" i="2"/>
  <c r="J1942" i="2" s="1"/>
  <c r="K1943" i="2" s="1"/>
  <c r="H1941" i="2"/>
  <c r="D1941" i="2"/>
  <c r="C1941" i="2"/>
  <c r="B1941" i="2"/>
  <c r="J1940" i="2"/>
  <c r="K1941" i="2" s="1"/>
  <c r="I1940" i="2"/>
  <c r="J1941" i="2" s="1"/>
  <c r="H1940" i="2"/>
  <c r="D1940" i="2"/>
  <c r="C1940" i="2"/>
  <c r="B1940" i="2"/>
  <c r="I1939" i="2"/>
  <c r="J1939" i="2" s="1"/>
  <c r="H1939" i="2"/>
  <c r="D1939" i="2"/>
  <c r="C1939" i="2"/>
  <c r="B1939" i="2"/>
  <c r="I1938" i="2"/>
  <c r="H1938" i="2"/>
  <c r="D1938" i="2"/>
  <c r="C1938" i="2"/>
  <c r="B1938" i="2"/>
  <c r="I1937" i="2"/>
  <c r="J1938" i="2" s="1"/>
  <c r="K1939" i="2" s="1"/>
  <c r="H1937" i="2"/>
  <c r="D1937" i="2"/>
  <c r="C1937" i="2"/>
  <c r="B1937" i="2"/>
  <c r="I1936" i="2"/>
  <c r="J1937" i="2" s="1"/>
  <c r="H1936" i="2"/>
  <c r="D1936" i="2"/>
  <c r="C1936" i="2"/>
  <c r="B1936" i="2"/>
  <c r="I1935" i="2"/>
  <c r="J1935" i="2" s="1"/>
  <c r="H1935" i="2"/>
  <c r="D1935" i="2"/>
  <c r="C1935" i="2"/>
  <c r="B1935" i="2"/>
  <c r="I1934" i="2"/>
  <c r="H1934" i="2"/>
  <c r="D1934" i="2"/>
  <c r="C1934" i="2"/>
  <c r="B1934" i="2"/>
  <c r="I1933" i="2"/>
  <c r="J1934" i="2" s="1"/>
  <c r="H1933" i="2"/>
  <c r="D1933" i="2"/>
  <c r="C1933" i="2"/>
  <c r="B1933" i="2"/>
  <c r="J1932" i="2"/>
  <c r="K1933" i="2" s="1"/>
  <c r="I1932" i="2"/>
  <c r="J1933" i="2" s="1"/>
  <c r="K1934" i="2" s="1"/>
  <c r="H1932" i="2"/>
  <c r="D1932" i="2"/>
  <c r="C1932" i="2"/>
  <c r="B1932" i="2"/>
  <c r="I1931" i="2"/>
  <c r="J1931" i="2" s="1"/>
  <c r="H1931" i="2"/>
  <c r="D1931" i="2"/>
  <c r="C1931" i="2"/>
  <c r="B1931" i="2"/>
  <c r="I1930" i="2"/>
  <c r="H1930" i="2"/>
  <c r="D1930" i="2"/>
  <c r="C1930" i="2"/>
  <c r="B1930" i="2"/>
  <c r="I1929" i="2"/>
  <c r="J1930" i="2" s="1"/>
  <c r="H1929" i="2"/>
  <c r="D1929" i="2"/>
  <c r="C1929" i="2"/>
  <c r="B1929" i="2"/>
  <c r="I1928" i="2"/>
  <c r="J1929" i="2" s="1"/>
  <c r="K1930" i="2" s="1"/>
  <c r="H1928" i="2"/>
  <c r="D1928" i="2"/>
  <c r="C1928" i="2"/>
  <c r="B1928" i="2"/>
  <c r="I1927" i="2"/>
  <c r="J1927" i="2" s="1"/>
  <c r="H1927" i="2"/>
  <c r="D1927" i="2"/>
  <c r="C1927" i="2"/>
  <c r="B1927" i="2"/>
  <c r="I1926" i="2"/>
  <c r="H1926" i="2"/>
  <c r="D1926" i="2"/>
  <c r="C1926" i="2"/>
  <c r="B1926" i="2"/>
  <c r="I1925" i="2"/>
  <c r="J1926" i="2" s="1"/>
  <c r="K1927" i="2" s="1"/>
  <c r="H1925" i="2"/>
  <c r="D1925" i="2"/>
  <c r="C1925" i="2"/>
  <c r="B1925" i="2"/>
  <c r="J1924" i="2"/>
  <c r="K1925" i="2" s="1"/>
  <c r="I1924" i="2"/>
  <c r="J1925" i="2" s="1"/>
  <c r="H1924" i="2"/>
  <c r="D1924" i="2"/>
  <c r="C1924" i="2"/>
  <c r="B1924" i="2"/>
  <c r="I1923" i="2"/>
  <c r="J1923" i="2" s="1"/>
  <c r="H1923" i="2"/>
  <c r="D1923" i="2"/>
  <c r="C1923" i="2"/>
  <c r="B1923" i="2"/>
  <c r="I1922" i="2"/>
  <c r="H1922" i="2"/>
  <c r="D1922" i="2"/>
  <c r="C1922" i="2"/>
  <c r="B1922" i="2"/>
  <c r="I1921" i="2"/>
  <c r="J1922" i="2" s="1"/>
  <c r="K1923" i="2" s="1"/>
  <c r="H1921" i="2"/>
  <c r="D1921" i="2"/>
  <c r="C1921" i="2"/>
  <c r="B1921" i="2"/>
  <c r="I1920" i="2"/>
  <c r="J1921" i="2" s="1"/>
  <c r="H1920" i="2"/>
  <c r="D1920" i="2"/>
  <c r="C1920" i="2"/>
  <c r="B1920" i="2"/>
  <c r="I1919" i="2"/>
  <c r="J1919" i="2" s="1"/>
  <c r="H1919" i="2"/>
  <c r="D1919" i="2"/>
  <c r="C1919" i="2"/>
  <c r="B1919" i="2"/>
  <c r="I1918" i="2"/>
  <c r="J1918" i="2" s="1"/>
  <c r="K1919" i="2" s="1"/>
  <c r="H1918" i="2"/>
  <c r="D1918" i="2"/>
  <c r="C1918" i="2"/>
  <c r="B1918" i="2"/>
  <c r="I1917" i="2"/>
  <c r="H1917" i="2"/>
  <c r="D1917" i="2"/>
  <c r="C1917" i="2"/>
  <c r="B1917" i="2"/>
  <c r="J1916" i="2"/>
  <c r="K1917" i="2" s="1"/>
  <c r="I1916" i="2"/>
  <c r="J1917" i="2" s="1"/>
  <c r="H1916" i="2"/>
  <c r="D1916" i="2"/>
  <c r="C1916" i="2"/>
  <c r="B1916" i="2"/>
  <c r="I1915" i="2"/>
  <c r="J1915" i="2" s="1"/>
  <c r="H1915" i="2"/>
  <c r="D1915" i="2"/>
  <c r="C1915" i="2"/>
  <c r="B1915" i="2"/>
  <c r="I1914" i="2"/>
  <c r="H1914" i="2"/>
  <c r="D1914" i="2"/>
  <c r="C1914" i="2"/>
  <c r="B1914" i="2"/>
  <c r="I1913" i="2"/>
  <c r="J1914" i="2" s="1"/>
  <c r="H1913" i="2"/>
  <c r="D1913" i="2"/>
  <c r="C1913" i="2"/>
  <c r="B1913" i="2"/>
  <c r="I1912" i="2"/>
  <c r="J1912" i="2" s="1"/>
  <c r="H1912" i="2"/>
  <c r="D1912" i="2"/>
  <c r="C1912" i="2"/>
  <c r="B1912" i="2"/>
  <c r="J1911" i="2"/>
  <c r="I1911" i="2"/>
  <c r="H1911" i="2"/>
  <c r="D1911" i="2"/>
  <c r="C1911" i="2"/>
  <c r="B1911" i="2"/>
  <c r="I1910" i="2"/>
  <c r="J1910" i="2" s="1"/>
  <c r="H1910" i="2"/>
  <c r="D1910" i="2"/>
  <c r="C1910" i="2"/>
  <c r="B1910" i="2"/>
  <c r="I1909" i="2"/>
  <c r="H1909" i="2"/>
  <c r="D1909" i="2"/>
  <c r="C1909" i="2"/>
  <c r="B1909" i="2"/>
  <c r="J1908" i="2"/>
  <c r="K1909" i="2" s="1"/>
  <c r="I1908" i="2"/>
  <c r="J1909" i="2" s="1"/>
  <c r="H1908" i="2"/>
  <c r="D1908" i="2"/>
  <c r="C1908" i="2"/>
  <c r="B1908" i="2"/>
  <c r="I1907" i="2"/>
  <c r="J1907" i="2" s="1"/>
  <c r="H1907" i="2"/>
  <c r="D1907" i="2"/>
  <c r="C1907" i="2"/>
  <c r="B1907" i="2"/>
  <c r="I1906" i="2"/>
  <c r="H1906" i="2"/>
  <c r="D1906" i="2"/>
  <c r="C1906" i="2"/>
  <c r="B1906" i="2"/>
  <c r="I1905" i="2"/>
  <c r="J1906" i="2" s="1"/>
  <c r="H1905" i="2"/>
  <c r="D1905" i="2"/>
  <c r="C1905" i="2"/>
  <c r="B1905" i="2"/>
  <c r="I1904" i="2"/>
  <c r="J1904" i="2" s="1"/>
  <c r="H1904" i="2"/>
  <c r="D1904" i="2"/>
  <c r="C1904" i="2"/>
  <c r="B1904" i="2"/>
  <c r="J1903" i="2"/>
  <c r="K1904" i="2" s="1"/>
  <c r="I1903" i="2"/>
  <c r="H1903" i="2"/>
  <c r="D1903" i="2"/>
  <c r="C1903" i="2"/>
  <c r="B1903" i="2"/>
  <c r="I1902" i="2"/>
  <c r="H1902" i="2"/>
  <c r="D1902" i="2"/>
  <c r="C1902" i="2"/>
  <c r="B1902" i="2"/>
  <c r="I1901" i="2"/>
  <c r="J1901" i="2" s="1"/>
  <c r="H1901" i="2"/>
  <c r="D1901" i="2"/>
  <c r="C1901" i="2"/>
  <c r="B1901" i="2"/>
  <c r="I1900" i="2"/>
  <c r="J1900" i="2" s="1"/>
  <c r="K1901" i="2" s="1"/>
  <c r="H1900" i="2"/>
  <c r="D1900" i="2"/>
  <c r="C1900" i="2"/>
  <c r="B1900" i="2"/>
  <c r="I1899" i="2"/>
  <c r="H1899" i="2"/>
  <c r="D1899" i="2"/>
  <c r="C1899" i="2"/>
  <c r="B1899" i="2"/>
  <c r="I1898" i="2"/>
  <c r="J1898" i="2" s="1"/>
  <c r="H1898" i="2"/>
  <c r="D1898" i="2"/>
  <c r="C1898" i="2"/>
  <c r="B1898" i="2"/>
  <c r="I1897" i="2"/>
  <c r="H1897" i="2"/>
  <c r="D1897" i="2"/>
  <c r="C1897" i="2"/>
  <c r="B1897" i="2"/>
  <c r="I1896" i="2"/>
  <c r="J1897" i="2" s="1"/>
  <c r="K1898" i="2" s="1"/>
  <c r="H1896" i="2"/>
  <c r="D1896" i="2"/>
  <c r="C1896" i="2"/>
  <c r="B1896" i="2"/>
  <c r="I1895" i="2"/>
  <c r="J1895" i="2" s="1"/>
  <c r="H1895" i="2"/>
  <c r="D1895" i="2"/>
  <c r="C1895" i="2"/>
  <c r="B1895" i="2"/>
  <c r="I1894" i="2"/>
  <c r="H1894" i="2"/>
  <c r="D1894" i="2"/>
  <c r="C1894" i="2"/>
  <c r="B1894" i="2"/>
  <c r="I1893" i="2"/>
  <c r="J1893" i="2" s="1"/>
  <c r="H1893" i="2"/>
  <c r="D1893" i="2"/>
  <c r="C1893" i="2"/>
  <c r="B1893" i="2"/>
  <c r="I1892" i="2"/>
  <c r="J1892" i="2" s="1"/>
  <c r="K1893" i="2" s="1"/>
  <c r="H1892" i="2"/>
  <c r="D1892" i="2"/>
  <c r="C1892" i="2"/>
  <c r="B1892" i="2"/>
  <c r="I1891" i="2"/>
  <c r="H1891" i="2"/>
  <c r="D1891" i="2"/>
  <c r="C1891" i="2"/>
  <c r="B1891" i="2"/>
  <c r="I1890" i="2"/>
  <c r="J1890" i="2" s="1"/>
  <c r="H1890" i="2"/>
  <c r="D1890" i="2"/>
  <c r="C1890" i="2"/>
  <c r="B1890" i="2"/>
  <c r="I1889" i="2"/>
  <c r="H1889" i="2"/>
  <c r="D1889" i="2"/>
  <c r="C1889" i="2"/>
  <c r="B1889" i="2"/>
  <c r="I1888" i="2"/>
  <c r="J1889" i="2" s="1"/>
  <c r="K1890" i="2" s="1"/>
  <c r="H1888" i="2"/>
  <c r="D1888" i="2"/>
  <c r="C1888" i="2"/>
  <c r="B1888" i="2"/>
  <c r="I1887" i="2"/>
  <c r="J1887" i="2" s="1"/>
  <c r="H1887" i="2"/>
  <c r="D1887" i="2"/>
  <c r="C1887" i="2"/>
  <c r="B1887" i="2"/>
  <c r="I1886" i="2"/>
  <c r="H1886" i="2"/>
  <c r="D1886" i="2"/>
  <c r="C1886" i="2"/>
  <c r="B1886" i="2"/>
  <c r="I1885" i="2"/>
  <c r="J1885" i="2" s="1"/>
  <c r="H1885" i="2"/>
  <c r="D1885" i="2"/>
  <c r="C1885" i="2"/>
  <c r="B1885" i="2"/>
  <c r="I1884" i="2"/>
  <c r="J1884" i="2" s="1"/>
  <c r="K1885" i="2" s="1"/>
  <c r="H1884" i="2"/>
  <c r="D1884" i="2"/>
  <c r="C1884" i="2"/>
  <c r="B1884" i="2"/>
  <c r="I1883" i="2"/>
  <c r="H1883" i="2"/>
  <c r="D1883" i="2"/>
  <c r="C1883" i="2"/>
  <c r="B1883" i="2"/>
  <c r="I1882" i="2"/>
  <c r="J1883" i="2" s="1"/>
  <c r="H1882" i="2"/>
  <c r="D1882" i="2"/>
  <c r="C1882" i="2"/>
  <c r="B1882" i="2"/>
  <c r="I1881" i="2"/>
  <c r="J1882" i="2" s="1"/>
  <c r="H1881" i="2"/>
  <c r="D1881" i="2"/>
  <c r="C1881" i="2"/>
  <c r="B1881" i="2"/>
  <c r="I1880" i="2"/>
  <c r="J1881" i="2" s="1"/>
  <c r="K1882" i="2" s="1"/>
  <c r="H1880" i="2"/>
  <c r="D1880" i="2"/>
  <c r="C1880" i="2"/>
  <c r="B1880" i="2"/>
  <c r="I1879" i="2"/>
  <c r="J1879" i="2" s="1"/>
  <c r="H1879" i="2"/>
  <c r="D1879" i="2"/>
  <c r="C1879" i="2"/>
  <c r="B1879" i="2"/>
  <c r="I1878" i="2"/>
  <c r="H1878" i="2"/>
  <c r="D1878" i="2"/>
  <c r="C1878" i="2"/>
  <c r="B1878" i="2"/>
  <c r="I1877" i="2"/>
  <c r="J1877" i="2" s="1"/>
  <c r="H1877" i="2"/>
  <c r="D1877" i="2"/>
  <c r="C1877" i="2"/>
  <c r="B1877" i="2"/>
  <c r="I1876" i="2"/>
  <c r="J1876" i="2" s="1"/>
  <c r="K1877" i="2" s="1"/>
  <c r="H1876" i="2"/>
  <c r="D1876" i="2"/>
  <c r="C1876" i="2"/>
  <c r="B1876" i="2"/>
  <c r="I1875" i="2"/>
  <c r="H1875" i="2"/>
  <c r="D1875" i="2"/>
  <c r="C1875" i="2"/>
  <c r="B1875" i="2"/>
  <c r="I1874" i="2"/>
  <c r="J1875" i="2" s="1"/>
  <c r="H1874" i="2"/>
  <c r="D1874" i="2"/>
  <c r="C1874" i="2"/>
  <c r="B1874" i="2"/>
  <c r="I1873" i="2"/>
  <c r="J1874" i="2" s="1"/>
  <c r="H1873" i="2"/>
  <c r="D1873" i="2"/>
  <c r="C1873" i="2"/>
  <c r="B1873" i="2"/>
  <c r="I1872" i="2"/>
  <c r="J1873" i="2" s="1"/>
  <c r="K1874" i="2" s="1"/>
  <c r="H1872" i="2"/>
  <c r="D1872" i="2"/>
  <c r="C1872" i="2"/>
  <c r="B1872" i="2"/>
  <c r="I1871" i="2"/>
  <c r="J1871" i="2" s="1"/>
  <c r="H1871" i="2"/>
  <c r="D1871" i="2"/>
  <c r="C1871" i="2"/>
  <c r="B1871" i="2"/>
  <c r="I1870" i="2"/>
  <c r="H1870" i="2"/>
  <c r="D1870" i="2"/>
  <c r="C1870" i="2"/>
  <c r="B1870" i="2"/>
  <c r="I1869" i="2"/>
  <c r="J1869" i="2" s="1"/>
  <c r="H1869" i="2"/>
  <c r="D1869" i="2"/>
  <c r="C1869" i="2"/>
  <c r="B1869" i="2"/>
  <c r="I1868" i="2"/>
  <c r="J1868" i="2" s="1"/>
  <c r="K1869" i="2" s="1"/>
  <c r="H1868" i="2"/>
  <c r="D1868" i="2"/>
  <c r="C1868" i="2"/>
  <c r="B1868" i="2"/>
  <c r="I1867" i="2"/>
  <c r="H1867" i="2"/>
  <c r="D1867" i="2"/>
  <c r="C1867" i="2"/>
  <c r="B1867" i="2"/>
  <c r="I1866" i="2"/>
  <c r="J1867" i="2" s="1"/>
  <c r="H1866" i="2"/>
  <c r="D1866" i="2"/>
  <c r="C1866" i="2"/>
  <c r="B1866" i="2"/>
  <c r="I1865" i="2"/>
  <c r="J1866" i="2" s="1"/>
  <c r="H1865" i="2"/>
  <c r="D1865" i="2"/>
  <c r="C1865" i="2"/>
  <c r="B1865" i="2"/>
  <c r="I1864" i="2"/>
  <c r="J1865" i="2" s="1"/>
  <c r="K1866" i="2" s="1"/>
  <c r="H1864" i="2"/>
  <c r="D1864" i="2"/>
  <c r="C1864" i="2"/>
  <c r="B1864" i="2"/>
  <c r="I1863" i="2"/>
  <c r="J1863" i="2" s="1"/>
  <c r="H1863" i="2"/>
  <c r="D1863" i="2"/>
  <c r="C1863" i="2"/>
  <c r="B1863" i="2"/>
  <c r="I1862" i="2"/>
  <c r="H1862" i="2"/>
  <c r="D1862" i="2"/>
  <c r="C1862" i="2"/>
  <c r="B1862" i="2"/>
  <c r="I1861" i="2"/>
  <c r="J1861" i="2" s="1"/>
  <c r="H1861" i="2"/>
  <c r="D1861" i="2"/>
  <c r="C1861" i="2"/>
  <c r="B1861" i="2"/>
  <c r="I1860" i="2"/>
  <c r="J1860" i="2" s="1"/>
  <c r="K1861" i="2" s="1"/>
  <c r="H1860" i="2"/>
  <c r="D1860" i="2"/>
  <c r="C1860" i="2"/>
  <c r="B1860" i="2"/>
  <c r="I1859" i="2"/>
  <c r="H1859" i="2"/>
  <c r="D1859" i="2"/>
  <c r="C1859" i="2"/>
  <c r="B1859" i="2"/>
  <c r="I1858" i="2"/>
  <c r="J1859" i="2" s="1"/>
  <c r="H1858" i="2"/>
  <c r="D1858" i="2"/>
  <c r="C1858" i="2"/>
  <c r="B1858" i="2"/>
  <c r="I1857" i="2"/>
  <c r="J1858" i="2" s="1"/>
  <c r="H1857" i="2"/>
  <c r="D1857" i="2"/>
  <c r="C1857" i="2"/>
  <c r="B1857" i="2"/>
  <c r="I1856" i="2"/>
  <c r="J1857" i="2" s="1"/>
  <c r="K1858" i="2" s="1"/>
  <c r="H1856" i="2"/>
  <c r="D1856" i="2"/>
  <c r="C1856" i="2"/>
  <c r="B1856" i="2"/>
  <c r="I1855" i="2"/>
  <c r="J1855" i="2" s="1"/>
  <c r="H1855" i="2"/>
  <c r="D1855" i="2"/>
  <c r="C1855" i="2"/>
  <c r="B1855" i="2"/>
  <c r="I1854" i="2"/>
  <c r="H1854" i="2"/>
  <c r="D1854" i="2"/>
  <c r="C1854" i="2"/>
  <c r="B1854" i="2"/>
  <c r="I1853" i="2"/>
  <c r="J1853" i="2" s="1"/>
  <c r="H1853" i="2"/>
  <c r="D1853" i="2"/>
  <c r="C1853" i="2"/>
  <c r="B1853" i="2"/>
  <c r="I1852" i="2"/>
  <c r="J1852" i="2" s="1"/>
  <c r="K1853" i="2" s="1"/>
  <c r="H1852" i="2"/>
  <c r="D1852" i="2"/>
  <c r="C1852" i="2"/>
  <c r="B1852" i="2"/>
  <c r="I1851" i="2"/>
  <c r="H1851" i="2"/>
  <c r="D1851" i="2"/>
  <c r="C1851" i="2"/>
  <c r="B1851" i="2"/>
  <c r="I1850" i="2"/>
  <c r="J1851" i="2" s="1"/>
  <c r="H1850" i="2"/>
  <c r="D1850" i="2"/>
  <c r="C1850" i="2"/>
  <c r="B1850" i="2"/>
  <c r="I1849" i="2"/>
  <c r="J1850" i="2" s="1"/>
  <c r="H1849" i="2"/>
  <c r="D1849" i="2"/>
  <c r="C1849" i="2"/>
  <c r="B1849" i="2"/>
  <c r="I1848" i="2"/>
  <c r="J1849" i="2" s="1"/>
  <c r="K1850" i="2" s="1"/>
  <c r="H1848" i="2"/>
  <c r="D1848" i="2"/>
  <c r="C1848" i="2"/>
  <c r="B1848" i="2"/>
  <c r="I1847" i="2"/>
  <c r="J1847" i="2" s="1"/>
  <c r="H1847" i="2"/>
  <c r="D1847" i="2"/>
  <c r="C1847" i="2"/>
  <c r="B1847" i="2"/>
  <c r="I1846" i="2"/>
  <c r="H1846" i="2"/>
  <c r="D1846" i="2"/>
  <c r="C1846" i="2"/>
  <c r="B1846" i="2"/>
  <c r="I1845" i="2"/>
  <c r="J1845" i="2" s="1"/>
  <c r="H1845" i="2"/>
  <c r="D1845" i="2"/>
  <c r="C1845" i="2"/>
  <c r="B1845" i="2"/>
  <c r="I1844" i="2"/>
  <c r="J1844" i="2" s="1"/>
  <c r="K1845" i="2" s="1"/>
  <c r="H1844" i="2"/>
  <c r="D1844" i="2"/>
  <c r="C1844" i="2"/>
  <c r="B1844" i="2"/>
  <c r="I1843" i="2"/>
  <c r="J1843" i="2" s="1"/>
  <c r="H1843" i="2"/>
  <c r="D1843" i="2"/>
  <c r="C1843" i="2"/>
  <c r="B1843" i="2"/>
  <c r="I1842" i="2"/>
  <c r="H1842" i="2"/>
  <c r="D1842" i="2"/>
  <c r="C1842" i="2"/>
  <c r="B1842" i="2"/>
  <c r="I1841" i="2"/>
  <c r="J1842" i="2" s="1"/>
  <c r="K1843" i="2" s="1"/>
  <c r="H1841" i="2"/>
  <c r="D1841" i="2"/>
  <c r="C1841" i="2"/>
  <c r="B1841" i="2"/>
  <c r="I1840" i="2"/>
  <c r="J1841" i="2" s="1"/>
  <c r="K1842" i="2" s="1"/>
  <c r="H1840" i="2"/>
  <c r="D1840" i="2"/>
  <c r="C1840" i="2"/>
  <c r="B1840" i="2"/>
  <c r="I1839" i="2"/>
  <c r="J1839" i="2" s="1"/>
  <c r="H1839" i="2"/>
  <c r="D1839" i="2"/>
  <c r="C1839" i="2"/>
  <c r="B1839" i="2"/>
  <c r="I1838" i="2"/>
  <c r="H1838" i="2"/>
  <c r="D1838" i="2"/>
  <c r="C1838" i="2"/>
  <c r="B1838" i="2"/>
  <c r="I1837" i="2"/>
  <c r="J1837" i="2" s="1"/>
  <c r="H1837" i="2"/>
  <c r="D1837" i="2"/>
  <c r="C1837" i="2"/>
  <c r="B1837" i="2"/>
  <c r="I1836" i="2"/>
  <c r="J1836" i="2" s="1"/>
  <c r="K1837" i="2" s="1"/>
  <c r="H1836" i="2"/>
  <c r="D1836" i="2"/>
  <c r="C1836" i="2"/>
  <c r="B1836" i="2"/>
  <c r="I1835" i="2"/>
  <c r="J1835" i="2" s="1"/>
  <c r="H1835" i="2"/>
  <c r="D1835" i="2"/>
  <c r="C1835" i="2"/>
  <c r="B1835" i="2"/>
  <c r="I1834" i="2"/>
  <c r="H1834" i="2"/>
  <c r="D1834" i="2"/>
  <c r="C1834" i="2"/>
  <c r="B1834" i="2"/>
  <c r="I1833" i="2"/>
  <c r="J1834" i="2" s="1"/>
  <c r="K1835" i="2" s="1"/>
  <c r="H1833" i="2"/>
  <c r="D1833" i="2"/>
  <c r="C1833" i="2"/>
  <c r="B1833" i="2"/>
  <c r="I1832" i="2"/>
  <c r="J1833" i="2" s="1"/>
  <c r="K1834" i="2" s="1"/>
  <c r="H1832" i="2"/>
  <c r="D1832" i="2"/>
  <c r="C1832" i="2"/>
  <c r="B1832" i="2"/>
  <c r="I1831" i="2"/>
  <c r="J1831" i="2" s="1"/>
  <c r="H1831" i="2"/>
  <c r="D1831" i="2"/>
  <c r="C1831" i="2"/>
  <c r="B1831" i="2"/>
  <c r="I1830" i="2"/>
  <c r="H1830" i="2"/>
  <c r="D1830" i="2"/>
  <c r="C1830" i="2"/>
  <c r="B1830" i="2"/>
  <c r="I1829" i="2"/>
  <c r="J1829" i="2" s="1"/>
  <c r="H1829" i="2"/>
  <c r="D1829" i="2"/>
  <c r="C1829" i="2"/>
  <c r="B1829" i="2"/>
  <c r="I1828" i="2"/>
  <c r="J1828" i="2" s="1"/>
  <c r="K1829" i="2" s="1"/>
  <c r="H1828" i="2"/>
  <c r="D1828" i="2"/>
  <c r="C1828" i="2"/>
  <c r="B1828" i="2"/>
  <c r="I1827" i="2"/>
  <c r="J1827" i="2" s="1"/>
  <c r="H1827" i="2"/>
  <c r="D1827" i="2"/>
  <c r="C1827" i="2"/>
  <c r="B1827" i="2"/>
  <c r="I1826" i="2"/>
  <c r="H1826" i="2"/>
  <c r="D1826" i="2"/>
  <c r="C1826" i="2"/>
  <c r="B1826" i="2"/>
  <c r="I1825" i="2"/>
  <c r="J1826" i="2" s="1"/>
  <c r="K1827" i="2" s="1"/>
  <c r="H1825" i="2"/>
  <c r="D1825" i="2"/>
  <c r="C1825" i="2"/>
  <c r="B1825" i="2"/>
  <c r="I1824" i="2"/>
  <c r="J1825" i="2" s="1"/>
  <c r="K1826" i="2" s="1"/>
  <c r="H1824" i="2"/>
  <c r="D1824" i="2"/>
  <c r="C1824" i="2"/>
  <c r="B1824" i="2"/>
  <c r="I1823" i="2"/>
  <c r="J1823" i="2" s="1"/>
  <c r="H1823" i="2"/>
  <c r="D1823" i="2"/>
  <c r="C1823" i="2"/>
  <c r="B1823" i="2"/>
  <c r="I1822" i="2"/>
  <c r="H1822" i="2"/>
  <c r="D1822" i="2"/>
  <c r="C1822" i="2"/>
  <c r="B1822" i="2"/>
  <c r="I1821" i="2"/>
  <c r="J1821" i="2" s="1"/>
  <c r="H1821" i="2"/>
  <c r="D1821" i="2"/>
  <c r="C1821" i="2"/>
  <c r="B1821" i="2"/>
  <c r="I1820" i="2"/>
  <c r="J1820" i="2" s="1"/>
  <c r="K1821" i="2" s="1"/>
  <c r="H1820" i="2"/>
  <c r="D1820" i="2"/>
  <c r="C1820" i="2"/>
  <c r="B1820" i="2"/>
  <c r="I1819" i="2"/>
  <c r="J1819" i="2" s="1"/>
  <c r="H1819" i="2"/>
  <c r="D1819" i="2"/>
  <c r="C1819" i="2"/>
  <c r="B1819" i="2"/>
  <c r="I1818" i="2"/>
  <c r="H1818" i="2"/>
  <c r="D1818" i="2"/>
  <c r="C1818" i="2"/>
  <c r="B1818" i="2"/>
  <c r="I1817" i="2"/>
  <c r="J1818" i="2" s="1"/>
  <c r="K1819" i="2" s="1"/>
  <c r="H1817" i="2"/>
  <c r="D1817" i="2"/>
  <c r="C1817" i="2"/>
  <c r="B1817" i="2"/>
  <c r="I1816" i="2"/>
  <c r="J1817" i="2" s="1"/>
  <c r="K1818" i="2" s="1"/>
  <c r="H1816" i="2"/>
  <c r="D1816" i="2"/>
  <c r="C1816" i="2"/>
  <c r="B1816" i="2"/>
  <c r="I1815" i="2"/>
  <c r="J1815" i="2" s="1"/>
  <c r="H1815" i="2"/>
  <c r="D1815" i="2"/>
  <c r="C1815" i="2"/>
  <c r="B1815" i="2"/>
  <c r="I1814" i="2"/>
  <c r="H1814" i="2"/>
  <c r="D1814" i="2"/>
  <c r="C1814" i="2"/>
  <c r="B1814" i="2"/>
  <c r="I1813" i="2"/>
  <c r="J1813" i="2" s="1"/>
  <c r="H1813" i="2"/>
  <c r="D1813" i="2"/>
  <c r="C1813" i="2"/>
  <c r="B1813" i="2"/>
  <c r="I1812" i="2"/>
  <c r="J1812" i="2" s="1"/>
  <c r="K1813" i="2" s="1"/>
  <c r="H1812" i="2"/>
  <c r="D1812" i="2"/>
  <c r="C1812" i="2"/>
  <c r="B1812" i="2"/>
  <c r="I1811" i="2"/>
  <c r="J1811" i="2" s="1"/>
  <c r="H1811" i="2"/>
  <c r="D1811" i="2"/>
  <c r="C1811" i="2"/>
  <c r="B1811" i="2"/>
  <c r="I1810" i="2"/>
  <c r="H1810" i="2"/>
  <c r="D1810" i="2"/>
  <c r="C1810" i="2"/>
  <c r="B1810" i="2"/>
  <c r="I1809" i="2"/>
  <c r="J1810" i="2" s="1"/>
  <c r="K1811" i="2" s="1"/>
  <c r="H1809" i="2"/>
  <c r="D1809" i="2"/>
  <c r="C1809" i="2"/>
  <c r="B1809" i="2"/>
  <c r="I1808" i="2"/>
  <c r="J1809" i="2" s="1"/>
  <c r="K1810" i="2" s="1"/>
  <c r="H1808" i="2"/>
  <c r="D1808" i="2"/>
  <c r="C1808" i="2"/>
  <c r="B1808" i="2"/>
  <c r="I1807" i="2"/>
  <c r="J1807" i="2" s="1"/>
  <c r="H1807" i="2"/>
  <c r="D1807" i="2"/>
  <c r="C1807" i="2"/>
  <c r="B1807" i="2"/>
  <c r="I1806" i="2"/>
  <c r="H1806" i="2"/>
  <c r="D1806" i="2"/>
  <c r="C1806" i="2"/>
  <c r="B1806" i="2"/>
  <c r="I1805" i="2"/>
  <c r="J1805" i="2" s="1"/>
  <c r="H1805" i="2"/>
  <c r="D1805" i="2"/>
  <c r="C1805" i="2"/>
  <c r="B1805" i="2"/>
  <c r="I1804" i="2"/>
  <c r="J1804" i="2" s="1"/>
  <c r="K1805" i="2" s="1"/>
  <c r="H1804" i="2"/>
  <c r="D1804" i="2"/>
  <c r="C1804" i="2"/>
  <c r="B1804" i="2"/>
  <c r="I1803" i="2"/>
  <c r="J1803" i="2" s="1"/>
  <c r="H1803" i="2"/>
  <c r="D1803" i="2"/>
  <c r="C1803" i="2"/>
  <c r="B1803" i="2"/>
  <c r="I1802" i="2"/>
  <c r="H1802" i="2"/>
  <c r="D1802" i="2"/>
  <c r="C1802" i="2"/>
  <c r="B1802" i="2"/>
  <c r="I1801" i="2"/>
  <c r="J1802" i="2" s="1"/>
  <c r="K1803" i="2" s="1"/>
  <c r="H1801" i="2"/>
  <c r="D1801" i="2"/>
  <c r="C1801" i="2"/>
  <c r="B1801" i="2"/>
  <c r="I1800" i="2"/>
  <c r="J1801" i="2" s="1"/>
  <c r="K1802" i="2" s="1"/>
  <c r="H1800" i="2"/>
  <c r="D1800" i="2"/>
  <c r="C1800" i="2"/>
  <c r="B1800" i="2"/>
  <c r="I1799" i="2"/>
  <c r="J1799" i="2" s="1"/>
  <c r="H1799" i="2"/>
  <c r="D1799" i="2"/>
  <c r="C1799" i="2"/>
  <c r="B1799" i="2"/>
  <c r="I1798" i="2"/>
  <c r="H1798" i="2"/>
  <c r="D1798" i="2"/>
  <c r="C1798" i="2"/>
  <c r="B1798" i="2"/>
  <c r="I1797" i="2"/>
  <c r="J1797" i="2" s="1"/>
  <c r="H1797" i="2"/>
  <c r="D1797" i="2"/>
  <c r="C1797" i="2"/>
  <c r="B1797" i="2"/>
  <c r="I1796" i="2"/>
  <c r="J1796" i="2" s="1"/>
  <c r="K1797" i="2" s="1"/>
  <c r="H1796" i="2"/>
  <c r="D1796" i="2"/>
  <c r="C1796" i="2"/>
  <c r="B1796" i="2"/>
  <c r="I1795" i="2"/>
  <c r="J1795" i="2" s="1"/>
  <c r="H1795" i="2"/>
  <c r="D1795" i="2"/>
  <c r="C1795" i="2"/>
  <c r="B1795" i="2"/>
  <c r="I1794" i="2"/>
  <c r="H1794" i="2"/>
  <c r="D1794" i="2"/>
  <c r="C1794" i="2"/>
  <c r="B1794" i="2"/>
  <c r="I1793" i="2"/>
  <c r="J1794" i="2" s="1"/>
  <c r="K1795" i="2" s="1"/>
  <c r="H1793" i="2"/>
  <c r="D1793" i="2"/>
  <c r="C1793" i="2"/>
  <c r="B1793" i="2"/>
  <c r="I1792" i="2"/>
  <c r="J1793" i="2" s="1"/>
  <c r="K1794" i="2" s="1"/>
  <c r="H1792" i="2"/>
  <c r="D1792" i="2"/>
  <c r="C1792" i="2"/>
  <c r="B1792" i="2"/>
  <c r="I1791" i="2"/>
  <c r="J1791" i="2" s="1"/>
  <c r="H1791" i="2"/>
  <c r="D1791" i="2"/>
  <c r="C1791" i="2"/>
  <c r="B1791" i="2"/>
  <c r="I1790" i="2"/>
  <c r="H1790" i="2"/>
  <c r="D1790" i="2"/>
  <c r="C1790" i="2"/>
  <c r="B1790" i="2"/>
  <c r="I1789" i="2"/>
  <c r="J1789" i="2" s="1"/>
  <c r="H1789" i="2"/>
  <c r="D1789" i="2"/>
  <c r="C1789" i="2"/>
  <c r="B1789" i="2"/>
  <c r="I1788" i="2"/>
  <c r="J1788" i="2" s="1"/>
  <c r="K1789" i="2" s="1"/>
  <c r="H1788" i="2"/>
  <c r="D1788" i="2"/>
  <c r="C1788" i="2"/>
  <c r="B1788" i="2"/>
  <c r="I1787" i="2"/>
  <c r="J1787" i="2" s="1"/>
  <c r="H1787" i="2"/>
  <c r="D1787" i="2"/>
  <c r="C1787" i="2"/>
  <c r="B1787" i="2"/>
  <c r="I1786" i="2"/>
  <c r="H1786" i="2"/>
  <c r="D1786" i="2"/>
  <c r="C1786" i="2"/>
  <c r="B1786" i="2"/>
  <c r="I1785" i="2"/>
  <c r="J1786" i="2" s="1"/>
  <c r="K1787" i="2" s="1"/>
  <c r="H1785" i="2"/>
  <c r="D1785" i="2"/>
  <c r="C1785" i="2"/>
  <c r="B1785" i="2"/>
  <c r="I1784" i="2"/>
  <c r="J1785" i="2" s="1"/>
  <c r="K1786" i="2" s="1"/>
  <c r="H1784" i="2"/>
  <c r="D1784" i="2"/>
  <c r="C1784" i="2"/>
  <c r="B1784" i="2"/>
  <c r="I1783" i="2"/>
  <c r="J1783" i="2" s="1"/>
  <c r="H1783" i="2"/>
  <c r="D1783" i="2"/>
  <c r="C1783" i="2"/>
  <c r="B1783" i="2"/>
  <c r="I1782" i="2"/>
  <c r="H1782" i="2"/>
  <c r="D1782" i="2"/>
  <c r="C1782" i="2"/>
  <c r="B1782" i="2"/>
  <c r="I1781" i="2"/>
  <c r="J1781" i="2" s="1"/>
  <c r="H1781" i="2"/>
  <c r="D1781" i="2"/>
  <c r="C1781" i="2"/>
  <c r="B1781" i="2"/>
  <c r="I1780" i="2"/>
  <c r="J1780" i="2" s="1"/>
  <c r="K1781" i="2" s="1"/>
  <c r="H1780" i="2"/>
  <c r="D1780" i="2"/>
  <c r="C1780" i="2"/>
  <c r="B1780" i="2"/>
  <c r="I1779" i="2"/>
  <c r="J1779" i="2" s="1"/>
  <c r="H1779" i="2"/>
  <c r="D1779" i="2"/>
  <c r="C1779" i="2"/>
  <c r="B1779" i="2"/>
  <c r="I1778" i="2"/>
  <c r="H1778" i="2"/>
  <c r="D1778" i="2"/>
  <c r="C1778" i="2"/>
  <c r="B1778" i="2"/>
  <c r="I1777" i="2"/>
  <c r="J1778" i="2" s="1"/>
  <c r="K1779" i="2" s="1"/>
  <c r="H1777" i="2"/>
  <c r="D1777" i="2"/>
  <c r="C1777" i="2"/>
  <c r="B1777" i="2"/>
  <c r="I1776" i="2"/>
  <c r="J1777" i="2" s="1"/>
  <c r="K1778" i="2" s="1"/>
  <c r="H1776" i="2"/>
  <c r="D1776" i="2"/>
  <c r="C1776" i="2"/>
  <c r="B1776" i="2"/>
  <c r="I1775" i="2"/>
  <c r="J1775" i="2" s="1"/>
  <c r="H1775" i="2"/>
  <c r="D1775" i="2"/>
  <c r="C1775" i="2"/>
  <c r="B1775" i="2"/>
  <c r="I1774" i="2"/>
  <c r="H1774" i="2"/>
  <c r="D1774" i="2"/>
  <c r="C1774" i="2"/>
  <c r="B1774" i="2"/>
  <c r="I1773" i="2"/>
  <c r="J1773" i="2" s="1"/>
  <c r="H1773" i="2"/>
  <c r="D1773" i="2"/>
  <c r="C1773" i="2"/>
  <c r="B1773" i="2"/>
  <c r="I1772" i="2"/>
  <c r="J1772" i="2" s="1"/>
  <c r="K1773" i="2" s="1"/>
  <c r="H1772" i="2"/>
  <c r="D1772" i="2"/>
  <c r="C1772" i="2"/>
  <c r="B1772" i="2"/>
  <c r="I1771" i="2"/>
  <c r="J1771" i="2" s="1"/>
  <c r="H1771" i="2"/>
  <c r="D1771" i="2"/>
  <c r="C1771" i="2"/>
  <c r="B1771" i="2"/>
  <c r="I1770" i="2"/>
  <c r="H1770" i="2"/>
  <c r="D1770" i="2"/>
  <c r="C1770" i="2"/>
  <c r="B1770" i="2"/>
  <c r="I1769" i="2"/>
  <c r="J1770" i="2" s="1"/>
  <c r="K1771" i="2" s="1"/>
  <c r="H1769" i="2"/>
  <c r="D1769" i="2"/>
  <c r="C1769" i="2"/>
  <c r="B1769" i="2"/>
  <c r="I1768" i="2"/>
  <c r="J1769" i="2" s="1"/>
  <c r="K1770" i="2" s="1"/>
  <c r="H1768" i="2"/>
  <c r="D1768" i="2"/>
  <c r="C1768" i="2"/>
  <c r="B1768" i="2"/>
  <c r="I1767" i="2"/>
  <c r="J1767" i="2" s="1"/>
  <c r="H1767" i="2"/>
  <c r="D1767" i="2"/>
  <c r="C1767" i="2"/>
  <c r="B1767" i="2"/>
  <c r="I1766" i="2"/>
  <c r="H1766" i="2"/>
  <c r="D1766" i="2"/>
  <c r="C1766" i="2"/>
  <c r="B1766" i="2"/>
  <c r="I1765" i="2"/>
  <c r="J1765" i="2" s="1"/>
  <c r="H1765" i="2"/>
  <c r="D1765" i="2"/>
  <c r="C1765" i="2"/>
  <c r="B1765" i="2"/>
  <c r="I1764" i="2"/>
  <c r="J1764" i="2" s="1"/>
  <c r="K1765" i="2" s="1"/>
  <c r="H1764" i="2"/>
  <c r="D1764" i="2"/>
  <c r="C1764" i="2"/>
  <c r="B1764" i="2"/>
  <c r="I1763" i="2"/>
  <c r="J1763" i="2" s="1"/>
  <c r="H1763" i="2"/>
  <c r="D1763" i="2"/>
  <c r="C1763" i="2"/>
  <c r="B1763" i="2"/>
  <c r="I1762" i="2"/>
  <c r="H1762" i="2"/>
  <c r="D1762" i="2"/>
  <c r="C1762" i="2"/>
  <c r="B1762" i="2"/>
  <c r="I1761" i="2"/>
  <c r="J1762" i="2" s="1"/>
  <c r="K1763" i="2" s="1"/>
  <c r="H1761" i="2"/>
  <c r="D1761" i="2"/>
  <c r="C1761" i="2"/>
  <c r="B1761" i="2"/>
  <c r="I1760" i="2"/>
  <c r="J1761" i="2" s="1"/>
  <c r="K1762" i="2" s="1"/>
  <c r="H1760" i="2"/>
  <c r="D1760" i="2"/>
  <c r="C1760" i="2"/>
  <c r="B1760" i="2"/>
  <c r="I1759" i="2"/>
  <c r="J1759" i="2" s="1"/>
  <c r="H1759" i="2"/>
  <c r="D1759" i="2"/>
  <c r="C1759" i="2"/>
  <c r="B1759" i="2"/>
  <c r="I1758" i="2"/>
  <c r="H1758" i="2"/>
  <c r="D1758" i="2"/>
  <c r="C1758" i="2"/>
  <c r="B1758" i="2"/>
  <c r="I1757" i="2"/>
  <c r="J1757" i="2" s="1"/>
  <c r="H1757" i="2"/>
  <c r="D1757" i="2"/>
  <c r="C1757" i="2"/>
  <c r="B1757" i="2"/>
  <c r="I1756" i="2"/>
  <c r="J1756" i="2" s="1"/>
  <c r="K1757" i="2" s="1"/>
  <c r="H1756" i="2"/>
  <c r="D1756" i="2"/>
  <c r="C1756" i="2"/>
  <c r="B1756" i="2"/>
  <c r="I1755" i="2"/>
  <c r="J1755" i="2" s="1"/>
  <c r="H1755" i="2"/>
  <c r="D1755" i="2"/>
  <c r="C1755" i="2"/>
  <c r="B1755" i="2"/>
  <c r="I1754" i="2"/>
  <c r="H1754" i="2"/>
  <c r="D1754" i="2"/>
  <c r="C1754" i="2"/>
  <c r="B1754" i="2"/>
  <c r="I1753" i="2"/>
  <c r="J1754" i="2" s="1"/>
  <c r="K1755" i="2" s="1"/>
  <c r="H1753" i="2"/>
  <c r="D1753" i="2"/>
  <c r="C1753" i="2"/>
  <c r="B1753" i="2"/>
  <c r="I1752" i="2"/>
  <c r="J1753" i="2" s="1"/>
  <c r="K1754" i="2" s="1"/>
  <c r="H1752" i="2"/>
  <c r="D1752" i="2"/>
  <c r="C1752" i="2"/>
  <c r="B1752" i="2"/>
  <c r="I1751" i="2"/>
  <c r="J1751" i="2" s="1"/>
  <c r="H1751" i="2"/>
  <c r="D1751" i="2"/>
  <c r="C1751" i="2"/>
  <c r="B1751" i="2"/>
  <c r="I1750" i="2"/>
  <c r="H1750" i="2"/>
  <c r="D1750" i="2"/>
  <c r="C1750" i="2"/>
  <c r="B1750" i="2"/>
  <c r="I1749" i="2"/>
  <c r="J1749" i="2" s="1"/>
  <c r="H1749" i="2"/>
  <c r="D1749" i="2"/>
  <c r="C1749" i="2"/>
  <c r="B1749" i="2"/>
  <c r="I1748" i="2"/>
  <c r="J1748" i="2" s="1"/>
  <c r="K1749" i="2" s="1"/>
  <c r="H1748" i="2"/>
  <c r="D1748" i="2"/>
  <c r="C1748" i="2"/>
  <c r="B1748" i="2"/>
  <c r="I1747" i="2"/>
  <c r="J1747" i="2" s="1"/>
  <c r="H1747" i="2"/>
  <c r="D1747" i="2"/>
  <c r="C1747" i="2"/>
  <c r="B1747" i="2"/>
  <c r="I1746" i="2"/>
  <c r="H1746" i="2"/>
  <c r="D1746" i="2"/>
  <c r="C1746" i="2"/>
  <c r="B1746" i="2"/>
  <c r="I1745" i="2"/>
  <c r="J1746" i="2" s="1"/>
  <c r="K1747" i="2" s="1"/>
  <c r="H1745" i="2"/>
  <c r="D1745" i="2"/>
  <c r="C1745" i="2"/>
  <c r="B1745" i="2"/>
  <c r="I1744" i="2"/>
  <c r="J1745" i="2" s="1"/>
  <c r="K1746" i="2" s="1"/>
  <c r="H1744" i="2"/>
  <c r="D1744" i="2"/>
  <c r="C1744" i="2"/>
  <c r="B1744" i="2"/>
  <c r="I1743" i="2"/>
  <c r="J1743" i="2" s="1"/>
  <c r="H1743" i="2"/>
  <c r="D1743" i="2"/>
  <c r="C1743" i="2"/>
  <c r="B1743" i="2"/>
  <c r="I1742" i="2"/>
  <c r="H1742" i="2"/>
  <c r="D1742" i="2"/>
  <c r="C1742" i="2"/>
  <c r="B1742" i="2"/>
  <c r="I1741" i="2"/>
  <c r="J1741" i="2" s="1"/>
  <c r="H1741" i="2"/>
  <c r="D1741" i="2"/>
  <c r="C1741" i="2"/>
  <c r="B1741" i="2"/>
  <c r="I1740" i="2"/>
  <c r="J1740" i="2" s="1"/>
  <c r="K1741" i="2" s="1"/>
  <c r="H1740" i="2"/>
  <c r="D1740" i="2"/>
  <c r="C1740" i="2"/>
  <c r="B1740" i="2"/>
  <c r="I1739" i="2"/>
  <c r="J1739" i="2" s="1"/>
  <c r="H1739" i="2"/>
  <c r="D1739" i="2"/>
  <c r="C1739" i="2"/>
  <c r="B1739" i="2"/>
  <c r="I1738" i="2"/>
  <c r="H1738" i="2"/>
  <c r="D1738" i="2"/>
  <c r="C1738" i="2"/>
  <c r="B1738" i="2"/>
  <c r="I1737" i="2"/>
  <c r="J1738" i="2" s="1"/>
  <c r="K1739" i="2" s="1"/>
  <c r="H1737" i="2"/>
  <c r="D1737" i="2"/>
  <c r="C1737" i="2"/>
  <c r="B1737" i="2"/>
  <c r="I1736" i="2"/>
  <c r="J1737" i="2" s="1"/>
  <c r="K1738" i="2" s="1"/>
  <c r="H1736" i="2"/>
  <c r="D1736" i="2"/>
  <c r="C1736" i="2"/>
  <c r="B1736" i="2"/>
  <c r="I1735" i="2"/>
  <c r="J1735" i="2" s="1"/>
  <c r="H1735" i="2"/>
  <c r="D1735" i="2"/>
  <c r="C1735" i="2"/>
  <c r="B1735" i="2"/>
  <c r="I1734" i="2"/>
  <c r="H1734" i="2"/>
  <c r="D1734" i="2"/>
  <c r="C1734" i="2"/>
  <c r="B1734" i="2"/>
  <c r="I1733" i="2"/>
  <c r="J1733" i="2" s="1"/>
  <c r="H1733" i="2"/>
  <c r="D1733" i="2"/>
  <c r="C1733" i="2"/>
  <c r="B1733" i="2"/>
  <c r="I1732" i="2"/>
  <c r="J1732" i="2" s="1"/>
  <c r="K1733" i="2" s="1"/>
  <c r="H1732" i="2"/>
  <c r="D1732" i="2"/>
  <c r="C1732" i="2"/>
  <c r="B1732" i="2"/>
  <c r="I1731" i="2"/>
  <c r="J1731" i="2" s="1"/>
  <c r="H1731" i="2"/>
  <c r="D1731" i="2"/>
  <c r="C1731" i="2"/>
  <c r="B1731" i="2"/>
  <c r="I1730" i="2"/>
  <c r="H1730" i="2"/>
  <c r="D1730" i="2"/>
  <c r="C1730" i="2"/>
  <c r="B1730" i="2"/>
  <c r="I1729" i="2"/>
  <c r="J1730" i="2" s="1"/>
  <c r="K1731" i="2" s="1"/>
  <c r="H1729" i="2"/>
  <c r="D1729" i="2"/>
  <c r="C1729" i="2"/>
  <c r="B1729" i="2"/>
  <c r="I1728" i="2"/>
  <c r="J1729" i="2" s="1"/>
  <c r="K1730" i="2" s="1"/>
  <c r="H1728" i="2"/>
  <c r="D1728" i="2"/>
  <c r="C1728" i="2"/>
  <c r="B1728" i="2"/>
  <c r="I1727" i="2"/>
  <c r="J1727" i="2" s="1"/>
  <c r="H1727" i="2"/>
  <c r="D1727" i="2"/>
  <c r="C1727" i="2"/>
  <c r="B1727" i="2"/>
  <c r="I1726" i="2"/>
  <c r="H1726" i="2"/>
  <c r="D1726" i="2"/>
  <c r="C1726" i="2"/>
  <c r="B1726" i="2"/>
  <c r="I1725" i="2"/>
  <c r="J1725" i="2" s="1"/>
  <c r="H1725" i="2"/>
  <c r="D1725" i="2"/>
  <c r="C1725" i="2"/>
  <c r="B1725" i="2"/>
  <c r="I1724" i="2"/>
  <c r="J1724" i="2" s="1"/>
  <c r="K1725" i="2" s="1"/>
  <c r="H1724" i="2"/>
  <c r="D1724" i="2"/>
  <c r="C1724" i="2"/>
  <c r="B1724" i="2"/>
  <c r="I1723" i="2"/>
  <c r="J1723" i="2" s="1"/>
  <c r="H1723" i="2"/>
  <c r="D1723" i="2"/>
  <c r="C1723" i="2"/>
  <c r="B1723" i="2"/>
  <c r="I1722" i="2"/>
  <c r="H1722" i="2"/>
  <c r="D1722" i="2"/>
  <c r="C1722" i="2"/>
  <c r="B1722" i="2"/>
  <c r="I1721" i="2"/>
  <c r="J1722" i="2" s="1"/>
  <c r="K1723" i="2" s="1"/>
  <c r="H1721" i="2"/>
  <c r="D1721" i="2"/>
  <c r="C1721" i="2"/>
  <c r="B1721" i="2"/>
  <c r="I1720" i="2"/>
  <c r="J1721" i="2" s="1"/>
  <c r="K1722" i="2" s="1"/>
  <c r="H1720" i="2"/>
  <c r="D1720" i="2"/>
  <c r="C1720" i="2"/>
  <c r="B1720" i="2"/>
  <c r="I1719" i="2"/>
  <c r="J1719" i="2" s="1"/>
  <c r="H1719" i="2"/>
  <c r="D1719" i="2"/>
  <c r="C1719" i="2"/>
  <c r="B1719" i="2"/>
  <c r="I1718" i="2"/>
  <c r="H1718" i="2"/>
  <c r="D1718" i="2"/>
  <c r="C1718" i="2"/>
  <c r="B1718" i="2"/>
  <c r="I1717" i="2"/>
  <c r="J1717" i="2" s="1"/>
  <c r="H1717" i="2"/>
  <c r="D1717" i="2"/>
  <c r="C1717" i="2"/>
  <c r="B1717" i="2"/>
  <c r="I1716" i="2"/>
  <c r="J1716" i="2" s="1"/>
  <c r="K1717" i="2" s="1"/>
  <c r="H1716" i="2"/>
  <c r="D1716" i="2"/>
  <c r="C1716" i="2"/>
  <c r="B1716" i="2"/>
  <c r="I1715" i="2"/>
  <c r="J1715" i="2" s="1"/>
  <c r="H1715" i="2"/>
  <c r="D1715" i="2"/>
  <c r="C1715" i="2"/>
  <c r="B1715" i="2"/>
  <c r="I1714" i="2"/>
  <c r="H1714" i="2"/>
  <c r="D1714" i="2"/>
  <c r="C1714" i="2"/>
  <c r="B1714" i="2"/>
  <c r="I1713" i="2"/>
  <c r="J1714" i="2" s="1"/>
  <c r="K1715" i="2" s="1"/>
  <c r="H1713" i="2"/>
  <c r="D1713" i="2"/>
  <c r="C1713" i="2"/>
  <c r="B1713" i="2"/>
  <c r="I1712" i="2"/>
  <c r="J1713" i="2" s="1"/>
  <c r="K1714" i="2" s="1"/>
  <c r="H1712" i="2"/>
  <c r="D1712" i="2"/>
  <c r="C1712" i="2"/>
  <c r="B1712" i="2"/>
  <c r="I1711" i="2"/>
  <c r="J1711" i="2" s="1"/>
  <c r="H1711" i="2"/>
  <c r="D1711" i="2"/>
  <c r="C1711" i="2"/>
  <c r="B1711" i="2"/>
  <c r="I1710" i="2"/>
  <c r="H1710" i="2"/>
  <c r="D1710" i="2"/>
  <c r="C1710" i="2"/>
  <c r="B1710" i="2"/>
  <c r="I1709" i="2"/>
  <c r="J1709" i="2" s="1"/>
  <c r="H1709" i="2"/>
  <c r="D1709" i="2"/>
  <c r="C1709" i="2"/>
  <c r="B1709" i="2"/>
  <c r="I1708" i="2"/>
  <c r="J1708" i="2" s="1"/>
  <c r="K1709" i="2" s="1"/>
  <c r="H1708" i="2"/>
  <c r="D1708" i="2"/>
  <c r="C1708" i="2"/>
  <c r="B1708" i="2"/>
  <c r="I1707" i="2"/>
  <c r="J1707" i="2" s="1"/>
  <c r="H1707" i="2"/>
  <c r="D1707" i="2"/>
  <c r="C1707" i="2"/>
  <c r="B1707" i="2"/>
  <c r="I1706" i="2"/>
  <c r="H1706" i="2"/>
  <c r="D1706" i="2"/>
  <c r="C1706" i="2"/>
  <c r="B1706" i="2"/>
  <c r="I1705" i="2"/>
  <c r="J1706" i="2" s="1"/>
  <c r="K1707" i="2" s="1"/>
  <c r="H1705" i="2"/>
  <c r="D1705" i="2"/>
  <c r="C1705" i="2"/>
  <c r="B1705" i="2"/>
  <c r="I1704" i="2"/>
  <c r="J1705" i="2" s="1"/>
  <c r="K1706" i="2" s="1"/>
  <c r="H1704" i="2"/>
  <c r="D1704" i="2"/>
  <c r="C1704" i="2"/>
  <c r="B1704" i="2"/>
  <c r="I1703" i="2"/>
  <c r="J1703" i="2" s="1"/>
  <c r="H1703" i="2"/>
  <c r="D1703" i="2"/>
  <c r="C1703" i="2"/>
  <c r="B1703" i="2"/>
  <c r="I1702" i="2"/>
  <c r="H1702" i="2"/>
  <c r="D1702" i="2"/>
  <c r="C1702" i="2"/>
  <c r="B1702" i="2"/>
  <c r="I1701" i="2"/>
  <c r="J1701" i="2" s="1"/>
  <c r="H1701" i="2"/>
  <c r="D1701" i="2"/>
  <c r="C1701" i="2"/>
  <c r="B1701" i="2"/>
  <c r="I1700" i="2"/>
  <c r="J1700" i="2" s="1"/>
  <c r="K1701" i="2" s="1"/>
  <c r="H1700" i="2"/>
  <c r="D1700" i="2"/>
  <c r="C1700" i="2"/>
  <c r="B1700" i="2"/>
  <c r="I1699" i="2"/>
  <c r="J1699" i="2" s="1"/>
  <c r="H1699" i="2"/>
  <c r="D1699" i="2"/>
  <c r="C1699" i="2"/>
  <c r="B1699" i="2"/>
  <c r="I1698" i="2"/>
  <c r="H1698" i="2"/>
  <c r="D1698" i="2"/>
  <c r="C1698" i="2"/>
  <c r="B1698" i="2"/>
  <c r="I1697" i="2"/>
  <c r="J1698" i="2" s="1"/>
  <c r="K1699" i="2" s="1"/>
  <c r="H1697" i="2"/>
  <c r="D1697" i="2"/>
  <c r="C1697" i="2"/>
  <c r="B1697" i="2"/>
  <c r="I1696" i="2"/>
  <c r="J1697" i="2" s="1"/>
  <c r="K1698" i="2" s="1"/>
  <c r="H1696" i="2"/>
  <c r="D1696" i="2"/>
  <c r="C1696" i="2"/>
  <c r="B1696" i="2"/>
  <c r="I1695" i="2"/>
  <c r="J1695" i="2" s="1"/>
  <c r="H1695" i="2"/>
  <c r="D1695" i="2"/>
  <c r="C1695" i="2"/>
  <c r="B1695" i="2"/>
  <c r="I1694" i="2"/>
  <c r="H1694" i="2"/>
  <c r="D1694" i="2"/>
  <c r="C1694" i="2"/>
  <c r="B1694" i="2"/>
  <c r="I1693" i="2"/>
  <c r="J1693" i="2" s="1"/>
  <c r="H1693" i="2"/>
  <c r="D1693" i="2"/>
  <c r="C1693" i="2"/>
  <c r="B1693" i="2"/>
  <c r="I1692" i="2"/>
  <c r="J1692" i="2" s="1"/>
  <c r="K1693" i="2" s="1"/>
  <c r="H1692" i="2"/>
  <c r="D1692" i="2"/>
  <c r="C1692" i="2"/>
  <c r="B1692" i="2"/>
  <c r="I1691" i="2"/>
  <c r="J1691" i="2" s="1"/>
  <c r="H1691" i="2"/>
  <c r="D1691" i="2"/>
  <c r="C1691" i="2"/>
  <c r="B1691" i="2"/>
  <c r="I1690" i="2"/>
  <c r="H1690" i="2"/>
  <c r="D1690" i="2"/>
  <c r="C1690" i="2"/>
  <c r="B1690" i="2"/>
  <c r="I1689" i="2"/>
  <c r="J1690" i="2" s="1"/>
  <c r="K1691" i="2" s="1"/>
  <c r="H1689" i="2"/>
  <c r="D1689" i="2"/>
  <c r="C1689" i="2"/>
  <c r="B1689" i="2"/>
  <c r="I1688" i="2"/>
  <c r="J1689" i="2" s="1"/>
  <c r="K1690" i="2" s="1"/>
  <c r="H1688" i="2"/>
  <c r="D1688" i="2"/>
  <c r="C1688" i="2"/>
  <c r="B1688" i="2"/>
  <c r="I1687" i="2"/>
  <c r="J1687" i="2" s="1"/>
  <c r="H1687" i="2"/>
  <c r="D1687" i="2"/>
  <c r="C1687" i="2"/>
  <c r="B1687" i="2"/>
  <c r="I1686" i="2"/>
  <c r="H1686" i="2"/>
  <c r="D1686" i="2"/>
  <c r="C1686" i="2"/>
  <c r="B1686" i="2"/>
  <c r="I1685" i="2"/>
  <c r="J1685" i="2" s="1"/>
  <c r="H1685" i="2"/>
  <c r="D1685" i="2"/>
  <c r="C1685" i="2"/>
  <c r="B1685" i="2"/>
  <c r="I1684" i="2"/>
  <c r="J1684" i="2" s="1"/>
  <c r="K1685" i="2" s="1"/>
  <c r="H1684" i="2"/>
  <c r="D1684" i="2"/>
  <c r="C1684" i="2"/>
  <c r="B1684" i="2"/>
  <c r="I1683" i="2"/>
  <c r="J1683" i="2" s="1"/>
  <c r="H1683" i="2"/>
  <c r="D1683" i="2"/>
  <c r="C1683" i="2"/>
  <c r="B1683" i="2"/>
  <c r="I1682" i="2"/>
  <c r="H1682" i="2"/>
  <c r="D1682" i="2"/>
  <c r="C1682" i="2"/>
  <c r="B1682" i="2"/>
  <c r="I1681" i="2"/>
  <c r="J1682" i="2" s="1"/>
  <c r="K1683" i="2" s="1"/>
  <c r="H1681" i="2"/>
  <c r="D1681" i="2"/>
  <c r="C1681" i="2"/>
  <c r="B1681" i="2"/>
  <c r="I1680" i="2"/>
  <c r="J1681" i="2" s="1"/>
  <c r="K1682" i="2" s="1"/>
  <c r="H1680" i="2"/>
  <c r="D1680" i="2"/>
  <c r="C1680" i="2"/>
  <c r="B1680" i="2"/>
  <c r="I1679" i="2"/>
  <c r="J1679" i="2" s="1"/>
  <c r="H1679" i="2"/>
  <c r="D1679" i="2"/>
  <c r="C1679" i="2"/>
  <c r="B1679" i="2"/>
  <c r="I1678" i="2"/>
  <c r="H1678" i="2"/>
  <c r="D1678" i="2"/>
  <c r="C1678" i="2"/>
  <c r="B1678" i="2"/>
  <c r="I1677" i="2"/>
  <c r="J1677" i="2" s="1"/>
  <c r="H1677" i="2"/>
  <c r="D1677" i="2"/>
  <c r="C1677" i="2"/>
  <c r="B1677" i="2"/>
  <c r="I1676" i="2"/>
  <c r="J1676" i="2" s="1"/>
  <c r="K1677" i="2" s="1"/>
  <c r="H1676" i="2"/>
  <c r="D1676" i="2"/>
  <c r="C1676" i="2"/>
  <c r="B1676" i="2"/>
  <c r="I1675" i="2"/>
  <c r="J1675" i="2" s="1"/>
  <c r="H1675" i="2"/>
  <c r="D1675" i="2"/>
  <c r="C1675" i="2"/>
  <c r="B1675" i="2"/>
  <c r="I1674" i="2"/>
  <c r="H1674" i="2"/>
  <c r="D1674" i="2"/>
  <c r="C1674" i="2"/>
  <c r="B1674" i="2"/>
  <c r="I1673" i="2"/>
  <c r="J1674" i="2" s="1"/>
  <c r="K1675" i="2" s="1"/>
  <c r="H1673" i="2"/>
  <c r="D1673" i="2"/>
  <c r="C1673" i="2"/>
  <c r="B1673" i="2"/>
  <c r="I1672" i="2"/>
  <c r="J1673" i="2" s="1"/>
  <c r="K1674" i="2" s="1"/>
  <c r="H1672" i="2"/>
  <c r="D1672" i="2"/>
  <c r="C1672" i="2"/>
  <c r="B1672" i="2"/>
  <c r="I1671" i="2"/>
  <c r="J1671" i="2" s="1"/>
  <c r="H1671" i="2"/>
  <c r="D1671" i="2"/>
  <c r="C1671" i="2"/>
  <c r="B1671" i="2"/>
  <c r="I1670" i="2"/>
  <c r="H1670" i="2"/>
  <c r="D1670" i="2"/>
  <c r="C1670" i="2"/>
  <c r="B1670" i="2"/>
  <c r="I1669" i="2"/>
  <c r="J1669" i="2" s="1"/>
  <c r="H1669" i="2"/>
  <c r="D1669" i="2"/>
  <c r="C1669" i="2"/>
  <c r="B1669" i="2"/>
  <c r="I1668" i="2"/>
  <c r="J1668" i="2" s="1"/>
  <c r="K1669" i="2" s="1"/>
  <c r="H1668" i="2"/>
  <c r="D1668" i="2"/>
  <c r="C1668" i="2"/>
  <c r="B1668" i="2"/>
  <c r="I1667" i="2"/>
  <c r="J1667" i="2" s="1"/>
  <c r="H1667" i="2"/>
  <c r="D1667" i="2"/>
  <c r="C1667" i="2"/>
  <c r="B1667" i="2"/>
  <c r="I1666" i="2"/>
  <c r="H1666" i="2"/>
  <c r="D1666" i="2"/>
  <c r="C1666" i="2"/>
  <c r="B1666" i="2"/>
  <c r="I1665" i="2"/>
  <c r="J1666" i="2" s="1"/>
  <c r="K1667" i="2" s="1"/>
  <c r="H1665" i="2"/>
  <c r="D1665" i="2"/>
  <c r="C1665" i="2"/>
  <c r="B1665" i="2"/>
  <c r="I1664" i="2"/>
  <c r="J1665" i="2" s="1"/>
  <c r="K1666" i="2" s="1"/>
  <c r="H1664" i="2"/>
  <c r="D1664" i="2"/>
  <c r="C1664" i="2"/>
  <c r="B1664" i="2"/>
  <c r="I1663" i="2"/>
  <c r="J1663" i="2" s="1"/>
  <c r="H1663" i="2"/>
  <c r="D1663" i="2"/>
  <c r="C1663" i="2"/>
  <c r="B1663" i="2"/>
  <c r="I1662" i="2"/>
  <c r="H1662" i="2"/>
  <c r="D1662" i="2"/>
  <c r="C1662" i="2"/>
  <c r="B1662" i="2"/>
  <c r="I1661" i="2"/>
  <c r="J1661" i="2" s="1"/>
  <c r="H1661" i="2"/>
  <c r="D1661" i="2"/>
  <c r="C1661" i="2"/>
  <c r="B1661" i="2"/>
  <c r="I1660" i="2"/>
  <c r="J1660" i="2" s="1"/>
  <c r="K1661" i="2" s="1"/>
  <c r="H1660" i="2"/>
  <c r="D1660" i="2"/>
  <c r="C1660" i="2"/>
  <c r="B1660" i="2"/>
  <c r="I1659" i="2"/>
  <c r="J1659" i="2" s="1"/>
  <c r="H1659" i="2"/>
  <c r="D1659" i="2"/>
  <c r="C1659" i="2"/>
  <c r="B1659" i="2"/>
  <c r="I1658" i="2"/>
  <c r="H1658" i="2"/>
  <c r="D1658" i="2"/>
  <c r="C1658" i="2"/>
  <c r="B1658" i="2"/>
  <c r="I1657" i="2"/>
  <c r="J1658" i="2" s="1"/>
  <c r="K1659" i="2" s="1"/>
  <c r="H1657" i="2"/>
  <c r="D1657" i="2"/>
  <c r="C1657" i="2"/>
  <c r="B1657" i="2"/>
  <c r="I1656" i="2"/>
  <c r="J1657" i="2" s="1"/>
  <c r="K1658" i="2" s="1"/>
  <c r="H1656" i="2"/>
  <c r="D1656" i="2"/>
  <c r="C1656" i="2"/>
  <c r="B1656" i="2"/>
  <c r="I1655" i="2"/>
  <c r="J1655" i="2" s="1"/>
  <c r="H1655" i="2"/>
  <c r="D1655" i="2"/>
  <c r="C1655" i="2"/>
  <c r="B1655" i="2"/>
  <c r="I1654" i="2"/>
  <c r="H1654" i="2"/>
  <c r="D1654" i="2"/>
  <c r="C1654" i="2"/>
  <c r="B1654" i="2"/>
  <c r="I1653" i="2"/>
  <c r="J1653" i="2" s="1"/>
  <c r="H1653" i="2"/>
  <c r="D1653" i="2"/>
  <c r="C1653" i="2"/>
  <c r="B1653" i="2"/>
  <c r="I1652" i="2"/>
  <c r="J1652" i="2" s="1"/>
  <c r="K1653" i="2" s="1"/>
  <c r="H1652" i="2"/>
  <c r="D1652" i="2"/>
  <c r="C1652" i="2"/>
  <c r="B1652" i="2"/>
  <c r="I1651" i="2"/>
  <c r="J1651" i="2" s="1"/>
  <c r="H1651" i="2"/>
  <c r="D1651" i="2"/>
  <c r="C1651" i="2"/>
  <c r="B1651" i="2"/>
  <c r="I1650" i="2"/>
  <c r="H1650" i="2"/>
  <c r="D1650" i="2"/>
  <c r="C1650" i="2"/>
  <c r="B1650" i="2"/>
  <c r="I1649" i="2"/>
  <c r="J1650" i="2" s="1"/>
  <c r="K1651" i="2" s="1"/>
  <c r="H1649" i="2"/>
  <c r="D1649" i="2"/>
  <c r="C1649" i="2"/>
  <c r="B1649" i="2"/>
  <c r="I1648" i="2"/>
  <c r="J1649" i="2" s="1"/>
  <c r="K1650" i="2" s="1"/>
  <c r="H1648" i="2"/>
  <c r="D1648" i="2"/>
  <c r="C1648" i="2"/>
  <c r="B1648" i="2"/>
  <c r="I1647" i="2"/>
  <c r="J1647" i="2" s="1"/>
  <c r="H1647" i="2"/>
  <c r="D1647" i="2"/>
  <c r="C1647" i="2"/>
  <c r="B1647" i="2"/>
  <c r="I1646" i="2"/>
  <c r="H1646" i="2"/>
  <c r="D1646" i="2"/>
  <c r="C1646" i="2"/>
  <c r="B1646" i="2"/>
  <c r="I1645" i="2"/>
  <c r="J1645" i="2" s="1"/>
  <c r="H1645" i="2"/>
  <c r="D1645" i="2"/>
  <c r="C1645" i="2"/>
  <c r="B1645" i="2"/>
  <c r="I1644" i="2"/>
  <c r="J1644" i="2" s="1"/>
  <c r="K1645" i="2" s="1"/>
  <c r="H1644" i="2"/>
  <c r="D1644" i="2"/>
  <c r="C1644" i="2"/>
  <c r="B1644" i="2"/>
  <c r="I1643" i="2"/>
  <c r="J1643" i="2" s="1"/>
  <c r="H1643" i="2"/>
  <c r="D1643" i="2"/>
  <c r="C1643" i="2"/>
  <c r="B1643" i="2"/>
  <c r="I1642" i="2"/>
  <c r="H1642" i="2"/>
  <c r="D1642" i="2"/>
  <c r="C1642" i="2"/>
  <c r="B1642" i="2"/>
  <c r="I1641" i="2"/>
  <c r="J1642" i="2" s="1"/>
  <c r="K1643" i="2" s="1"/>
  <c r="H1641" i="2"/>
  <c r="D1641" i="2"/>
  <c r="C1641" i="2"/>
  <c r="B1641" i="2"/>
  <c r="I1640" i="2"/>
  <c r="J1641" i="2" s="1"/>
  <c r="K1642" i="2" s="1"/>
  <c r="H1640" i="2"/>
  <c r="D1640" i="2"/>
  <c r="C1640" i="2"/>
  <c r="B1640" i="2"/>
  <c r="I1639" i="2"/>
  <c r="J1639" i="2" s="1"/>
  <c r="H1639" i="2"/>
  <c r="D1639" i="2"/>
  <c r="C1639" i="2"/>
  <c r="B1639" i="2"/>
  <c r="I1638" i="2"/>
  <c r="H1638" i="2"/>
  <c r="D1638" i="2"/>
  <c r="C1638" i="2"/>
  <c r="B1638" i="2"/>
  <c r="I1637" i="2"/>
  <c r="J1637" i="2" s="1"/>
  <c r="H1637" i="2"/>
  <c r="D1637" i="2"/>
  <c r="C1637" i="2"/>
  <c r="B1637" i="2"/>
  <c r="I1636" i="2"/>
  <c r="J1636" i="2" s="1"/>
  <c r="K1637" i="2" s="1"/>
  <c r="H1636" i="2"/>
  <c r="D1636" i="2"/>
  <c r="C1636" i="2"/>
  <c r="B1636" i="2"/>
  <c r="I1635" i="2"/>
  <c r="J1635" i="2" s="1"/>
  <c r="H1635" i="2"/>
  <c r="D1635" i="2"/>
  <c r="C1635" i="2"/>
  <c r="B1635" i="2"/>
  <c r="I1634" i="2"/>
  <c r="H1634" i="2"/>
  <c r="D1634" i="2"/>
  <c r="C1634" i="2"/>
  <c r="B1634" i="2"/>
  <c r="I1633" i="2"/>
  <c r="J1634" i="2" s="1"/>
  <c r="K1635" i="2" s="1"/>
  <c r="H1633" i="2"/>
  <c r="D1633" i="2"/>
  <c r="C1633" i="2"/>
  <c r="B1633" i="2"/>
  <c r="I1632" i="2"/>
  <c r="J1633" i="2" s="1"/>
  <c r="H1632" i="2"/>
  <c r="D1632" i="2"/>
  <c r="C1632" i="2"/>
  <c r="B1632" i="2"/>
  <c r="I1631" i="2"/>
  <c r="J1631" i="2" s="1"/>
  <c r="H1631" i="2"/>
  <c r="D1631" i="2"/>
  <c r="C1631" i="2"/>
  <c r="B1631" i="2"/>
  <c r="I1630" i="2"/>
  <c r="H1630" i="2"/>
  <c r="D1630" i="2"/>
  <c r="C1630" i="2"/>
  <c r="B1630" i="2"/>
  <c r="I1629" i="2"/>
  <c r="J1629" i="2" s="1"/>
  <c r="H1629" i="2"/>
  <c r="D1629" i="2"/>
  <c r="C1629" i="2"/>
  <c r="B1629" i="2"/>
  <c r="I1628" i="2"/>
  <c r="J1628" i="2" s="1"/>
  <c r="H1628" i="2"/>
  <c r="D1628" i="2"/>
  <c r="C1628" i="2"/>
  <c r="B1628" i="2"/>
  <c r="I1627" i="2"/>
  <c r="J1627" i="2" s="1"/>
  <c r="K1628" i="2" s="1"/>
  <c r="H1627" i="2"/>
  <c r="D1627" i="2"/>
  <c r="C1627" i="2"/>
  <c r="B1627" i="2"/>
  <c r="I1626" i="2"/>
  <c r="H1626" i="2"/>
  <c r="D1626" i="2"/>
  <c r="C1626" i="2"/>
  <c r="B1626" i="2"/>
  <c r="I1625" i="2"/>
  <c r="J1626" i="2" s="1"/>
  <c r="H1625" i="2"/>
  <c r="D1625" i="2"/>
  <c r="C1625" i="2"/>
  <c r="B1625" i="2"/>
  <c r="J1624" i="2"/>
  <c r="K1625" i="2" s="1"/>
  <c r="I1624" i="2"/>
  <c r="J1625" i="2" s="1"/>
  <c r="K1626" i="2" s="1"/>
  <c r="H1624" i="2"/>
  <c r="D1624" i="2"/>
  <c r="C1624" i="2"/>
  <c r="B1624" i="2"/>
  <c r="I1623" i="2"/>
  <c r="J1623" i="2" s="1"/>
  <c r="H1623" i="2"/>
  <c r="D1623" i="2"/>
  <c r="C1623" i="2"/>
  <c r="B1623" i="2"/>
  <c r="I1622" i="2"/>
  <c r="H1622" i="2"/>
  <c r="D1622" i="2"/>
  <c r="C1622" i="2"/>
  <c r="B1622" i="2"/>
  <c r="I1621" i="2"/>
  <c r="J1621" i="2" s="1"/>
  <c r="H1621" i="2"/>
  <c r="D1621" i="2"/>
  <c r="C1621" i="2"/>
  <c r="B1621" i="2"/>
  <c r="I1620" i="2"/>
  <c r="J1620" i="2" s="1"/>
  <c r="K1621" i="2" s="1"/>
  <c r="H1620" i="2"/>
  <c r="D1620" i="2"/>
  <c r="C1620" i="2"/>
  <c r="B1620" i="2"/>
  <c r="I1619" i="2"/>
  <c r="J1619" i="2" s="1"/>
  <c r="H1619" i="2"/>
  <c r="D1619" i="2"/>
  <c r="C1619" i="2"/>
  <c r="B1619" i="2"/>
  <c r="I1618" i="2"/>
  <c r="H1618" i="2"/>
  <c r="D1618" i="2"/>
  <c r="C1618" i="2"/>
  <c r="B1618" i="2"/>
  <c r="I1617" i="2"/>
  <c r="J1618" i="2" s="1"/>
  <c r="K1619" i="2" s="1"/>
  <c r="H1617" i="2"/>
  <c r="D1617" i="2"/>
  <c r="C1617" i="2"/>
  <c r="B1617" i="2"/>
  <c r="I1616" i="2"/>
  <c r="J1617" i="2" s="1"/>
  <c r="H1616" i="2"/>
  <c r="D1616" i="2"/>
  <c r="C1616" i="2"/>
  <c r="B1616" i="2"/>
  <c r="I1615" i="2"/>
  <c r="J1615" i="2" s="1"/>
  <c r="H1615" i="2"/>
  <c r="D1615" i="2"/>
  <c r="C1615" i="2"/>
  <c r="B1615" i="2"/>
  <c r="I1614" i="2"/>
  <c r="H1614" i="2"/>
  <c r="D1614" i="2"/>
  <c r="C1614" i="2"/>
  <c r="B1614" i="2"/>
  <c r="I1613" i="2"/>
  <c r="J1613" i="2" s="1"/>
  <c r="H1613" i="2"/>
  <c r="D1613" i="2"/>
  <c r="C1613" i="2"/>
  <c r="B1613" i="2"/>
  <c r="I1612" i="2"/>
  <c r="J1612" i="2" s="1"/>
  <c r="H1612" i="2"/>
  <c r="D1612" i="2"/>
  <c r="C1612" i="2"/>
  <c r="B1612" i="2"/>
  <c r="I1611" i="2"/>
  <c r="J1611" i="2" s="1"/>
  <c r="K1612" i="2" s="1"/>
  <c r="H1611" i="2"/>
  <c r="D1611" i="2"/>
  <c r="C1611" i="2"/>
  <c r="B1611" i="2"/>
  <c r="I1610" i="2"/>
  <c r="H1610" i="2"/>
  <c r="D1610" i="2"/>
  <c r="C1610" i="2"/>
  <c r="B1610" i="2"/>
  <c r="I1609" i="2"/>
  <c r="J1610" i="2" s="1"/>
  <c r="H1609" i="2"/>
  <c r="D1609" i="2"/>
  <c r="C1609" i="2"/>
  <c r="B1609" i="2"/>
  <c r="I1608" i="2"/>
  <c r="J1609" i="2" s="1"/>
  <c r="K1610" i="2" s="1"/>
  <c r="H1608" i="2"/>
  <c r="D1608" i="2"/>
  <c r="C1608" i="2"/>
  <c r="B1608" i="2"/>
  <c r="I1607" i="2"/>
  <c r="J1607" i="2" s="1"/>
  <c r="H1607" i="2"/>
  <c r="D1607" i="2"/>
  <c r="C1607" i="2"/>
  <c r="B1607" i="2"/>
  <c r="I1606" i="2"/>
  <c r="H1606" i="2"/>
  <c r="D1606" i="2"/>
  <c r="C1606" i="2"/>
  <c r="B1606" i="2"/>
  <c r="I1605" i="2"/>
  <c r="J1605" i="2" s="1"/>
  <c r="H1605" i="2"/>
  <c r="D1605" i="2"/>
  <c r="C1605" i="2"/>
  <c r="B1605" i="2"/>
  <c r="I1604" i="2"/>
  <c r="J1604" i="2" s="1"/>
  <c r="K1605" i="2" s="1"/>
  <c r="H1604" i="2"/>
  <c r="D1604" i="2"/>
  <c r="C1604" i="2"/>
  <c r="B1604" i="2"/>
  <c r="I1603" i="2"/>
  <c r="J1603" i="2" s="1"/>
  <c r="H1603" i="2"/>
  <c r="D1603" i="2"/>
  <c r="C1603" i="2"/>
  <c r="B1603" i="2"/>
  <c r="I1602" i="2"/>
  <c r="J1602" i="2" s="1"/>
  <c r="H1602" i="2"/>
  <c r="D1602" i="2"/>
  <c r="C1602" i="2"/>
  <c r="B1602" i="2"/>
  <c r="I1601" i="2"/>
  <c r="H1601" i="2"/>
  <c r="D1601" i="2"/>
  <c r="C1601" i="2"/>
  <c r="B1601" i="2"/>
  <c r="I1600" i="2"/>
  <c r="J1601" i="2" s="1"/>
  <c r="H1600" i="2"/>
  <c r="D1600" i="2"/>
  <c r="C1600" i="2"/>
  <c r="B1600" i="2"/>
  <c r="I1599" i="2"/>
  <c r="J1599" i="2" s="1"/>
  <c r="H1599" i="2"/>
  <c r="D1599" i="2"/>
  <c r="C1599" i="2"/>
  <c r="B1599" i="2"/>
  <c r="I1598" i="2"/>
  <c r="H1598" i="2"/>
  <c r="D1598" i="2"/>
  <c r="C1598" i="2"/>
  <c r="B1598" i="2"/>
  <c r="I1597" i="2"/>
  <c r="J1597" i="2" s="1"/>
  <c r="H1597" i="2"/>
  <c r="D1597" i="2"/>
  <c r="C1597" i="2"/>
  <c r="B1597" i="2"/>
  <c r="I1596" i="2"/>
  <c r="J1596" i="2" s="1"/>
  <c r="H1596" i="2"/>
  <c r="D1596" i="2"/>
  <c r="C1596" i="2"/>
  <c r="B1596" i="2"/>
  <c r="I1595" i="2"/>
  <c r="J1595" i="2" s="1"/>
  <c r="K1596" i="2" s="1"/>
  <c r="H1595" i="2"/>
  <c r="D1595" i="2"/>
  <c r="C1595" i="2"/>
  <c r="B1595" i="2"/>
  <c r="I1594" i="2"/>
  <c r="H1594" i="2"/>
  <c r="D1594" i="2"/>
  <c r="C1594" i="2"/>
  <c r="B1594" i="2"/>
  <c r="I1593" i="2"/>
  <c r="J1594" i="2" s="1"/>
  <c r="H1593" i="2"/>
  <c r="D1593" i="2"/>
  <c r="C1593" i="2"/>
  <c r="B1593" i="2"/>
  <c r="J1592" i="2"/>
  <c r="K1593" i="2" s="1"/>
  <c r="I1592" i="2"/>
  <c r="J1593" i="2" s="1"/>
  <c r="K1594" i="2" s="1"/>
  <c r="H1592" i="2"/>
  <c r="D1592" i="2"/>
  <c r="C1592" i="2"/>
  <c r="B1592" i="2"/>
  <c r="I1591" i="2"/>
  <c r="J1591" i="2" s="1"/>
  <c r="H1591" i="2"/>
  <c r="D1591" i="2"/>
  <c r="C1591" i="2"/>
  <c r="B1591" i="2"/>
  <c r="I1590" i="2"/>
  <c r="H1590" i="2"/>
  <c r="D1590" i="2"/>
  <c r="C1590" i="2"/>
  <c r="B1590" i="2"/>
  <c r="I1589" i="2"/>
  <c r="J1589" i="2" s="1"/>
  <c r="H1589" i="2"/>
  <c r="D1589" i="2"/>
  <c r="C1589" i="2"/>
  <c r="B1589" i="2"/>
  <c r="I1588" i="2"/>
  <c r="J1588" i="2" s="1"/>
  <c r="H1588" i="2"/>
  <c r="D1588" i="2"/>
  <c r="C1588" i="2"/>
  <c r="B1588" i="2"/>
  <c r="I1587" i="2"/>
  <c r="J1587" i="2" s="1"/>
  <c r="H1587" i="2"/>
  <c r="D1587" i="2"/>
  <c r="C1587" i="2"/>
  <c r="B1587" i="2"/>
  <c r="I1586" i="2"/>
  <c r="H1586" i="2"/>
  <c r="D1586" i="2"/>
  <c r="C1586" i="2"/>
  <c r="B1586" i="2"/>
  <c r="I1585" i="2"/>
  <c r="J1586" i="2" s="1"/>
  <c r="K1587" i="2" s="1"/>
  <c r="H1585" i="2"/>
  <c r="D1585" i="2"/>
  <c r="C1585" i="2"/>
  <c r="B1585" i="2"/>
  <c r="I1584" i="2"/>
  <c r="J1585" i="2" s="1"/>
  <c r="H1584" i="2"/>
  <c r="D1584" i="2"/>
  <c r="C1584" i="2"/>
  <c r="B1584" i="2"/>
  <c r="I1583" i="2"/>
  <c r="J1583" i="2" s="1"/>
  <c r="H1583" i="2"/>
  <c r="D1583" i="2"/>
  <c r="C1583" i="2"/>
  <c r="B1583" i="2"/>
  <c r="I1582" i="2"/>
  <c r="H1582" i="2"/>
  <c r="D1582" i="2"/>
  <c r="C1582" i="2"/>
  <c r="B1582" i="2"/>
  <c r="I1581" i="2"/>
  <c r="J1581" i="2" s="1"/>
  <c r="H1581" i="2"/>
  <c r="D1581" i="2"/>
  <c r="C1581" i="2"/>
  <c r="B1581" i="2"/>
  <c r="I1580" i="2"/>
  <c r="J1580" i="2" s="1"/>
  <c r="H1580" i="2"/>
  <c r="D1580" i="2"/>
  <c r="C1580" i="2"/>
  <c r="B1580" i="2"/>
  <c r="I1579" i="2"/>
  <c r="J1579" i="2" s="1"/>
  <c r="K1580" i="2" s="1"/>
  <c r="H1579" i="2"/>
  <c r="D1579" i="2"/>
  <c r="C1579" i="2"/>
  <c r="B1579" i="2"/>
  <c r="I1578" i="2"/>
  <c r="H1578" i="2"/>
  <c r="D1578" i="2"/>
  <c r="C1578" i="2"/>
  <c r="B1578" i="2"/>
  <c r="I1577" i="2"/>
  <c r="J1578" i="2" s="1"/>
  <c r="H1577" i="2"/>
  <c r="D1577" i="2"/>
  <c r="C1577" i="2"/>
  <c r="B1577" i="2"/>
  <c r="I1576" i="2"/>
  <c r="J1577" i="2" s="1"/>
  <c r="K1578" i="2" s="1"/>
  <c r="H1576" i="2"/>
  <c r="D1576" i="2"/>
  <c r="C1576" i="2"/>
  <c r="B1576" i="2"/>
  <c r="I1575" i="2"/>
  <c r="J1575" i="2" s="1"/>
  <c r="H1575" i="2"/>
  <c r="D1575" i="2"/>
  <c r="C1575" i="2"/>
  <c r="B1575" i="2"/>
  <c r="I1574" i="2"/>
  <c r="H1574" i="2"/>
  <c r="D1574" i="2"/>
  <c r="C1574" i="2"/>
  <c r="B1574" i="2"/>
  <c r="I1573" i="2"/>
  <c r="J1573" i="2" s="1"/>
  <c r="H1573" i="2"/>
  <c r="D1573" i="2"/>
  <c r="C1573" i="2"/>
  <c r="B1573" i="2"/>
  <c r="I1572" i="2"/>
  <c r="J1572" i="2" s="1"/>
  <c r="K1573" i="2" s="1"/>
  <c r="H1572" i="2"/>
  <c r="D1572" i="2"/>
  <c r="C1572" i="2"/>
  <c r="B1572" i="2"/>
  <c r="I1571" i="2"/>
  <c r="J1571" i="2" s="1"/>
  <c r="H1571" i="2"/>
  <c r="D1571" i="2"/>
  <c r="C1571" i="2"/>
  <c r="B1571" i="2"/>
  <c r="I1570" i="2"/>
  <c r="H1570" i="2"/>
  <c r="D1570" i="2"/>
  <c r="C1570" i="2"/>
  <c r="B1570" i="2"/>
  <c r="I1569" i="2"/>
  <c r="J1570" i="2" s="1"/>
  <c r="K1571" i="2" s="1"/>
  <c r="H1569" i="2"/>
  <c r="D1569" i="2"/>
  <c r="C1569" i="2"/>
  <c r="B1569" i="2"/>
  <c r="I1568" i="2"/>
  <c r="J1569" i="2" s="1"/>
  <c r="H1568" i="2"/>
  <c r="D1568" i="2"/>
  <c r="C1568" i="2"/>
  <c r="B1568" i="2"/>
  <c r="I1567" i="2"/>
  <c r="J1567" i="2" s="1"/>
  <c r="H1567" i="2"/>
  <c r="D1567" i="2"/>
  <c r="C1567" i="2"/>
  <c r="B1567" i="2"/>
  <c r="I1566" i="2"/>
  <c r="H1566" i="2"/>
  <c r="D1566" i="2"/>
  <c r="C1566" i="2"/>
  <c r="B1566" i="2"/>
  <c r="I1565" i="2"/>
  <c r="J1565" i="2" s="1"/>
  <c r="H1565" i="2"/>
  <c r="D1565" i="2"/>
  <c r="C1565" i="2"/>
  <c r="B1565" i="2"/>
  <c r="I1564" i="2"/>
  <c r="J1564" i="2" s="1"/>
  <c r="H1564" i="2"/>
  <c r="D1564" i="2"/>
  <c r="C1564" i="2"/>
  <c r="B1564" i="2"/>
  <c r="I1563" i="2"/>
  <c r="J1563" i="2" s="1"/>
  <c r="K1564" i="2" s="1"/>
  <c r="H1563" i="2"/>
  <c r="D1563" i="2"/>
  <c r="C1563" i="2"/>
  <c r="B1563" i="2"/>
  <c r="I1562" i="2"/>
  <c r="H1562" i="2"/>
  <c r="D1562" i="2"/>
  <c r="C1562" i="2"/>
  <c r="B1562" i="2"/>
  <c r="I1561" i="2"/>
  <c r="J1562" i="2" s="1"/>
  <c r="H1561" i="2"/>
  <c r="D1561" i="2"/>
  <c r="C1561" i="2"/>
  <c r="B1561" i="2"/>
  <c r="J1560" i="2"/>
  <c r="K1561" i="2" s="1"/>
  <c r="I1560" i="2"/>
  <c r="J1561" i="2" s="1"/>
  <c r="K1562" i="2" s="1"/>
  <c r="H1560" i="2"/>
  <c r="D1560" i="2"/>
  <c r="C1560" i="2"/>
  <c r="B1560" i="2"/>
  <c r="I1559" i="2"/>
  <c r="J1559" i="2" s="1"/>
  <c r="H1559" i="2"/>
  <c r="D1559" i="2"/>
  <c r="C1559" i="2"/>
  <c r="B1559" i="2"/>
  <c r="I1558" i="2"/>
  <c r="H1558" i="2"/>
  <c r="D1558" i="2"/>
  <c r="C1558" i="2"/>
  <c r="B1558" i="2"/>
  <c r="I1557" i="2"/>
  <c r="J1557" i="2" s="1"/>
  <c r="H1557" i="2"/>
  <c r="D1557" i="2"/>
  <c r="C1557" i="2"/>
  <c r="B1557" i="2"/>
  <c r="I1556" i="2"/>
  <c r="J1556" i="2" s="1"/>
  <c r="H1556" i="2"/>
  <c r="D1556" i="2"/>
  <c r="C1556" i="2"/>
  <c r="B1556" i="2"/>
  <c r="I1555" i="2"/>
  <c r="J1555" i="2" s="1"/>
  <c r="H1555" i="2"/>
  <c r="D1555" i="2"/>
  <c r="C1555" i="2"/>
  <c r="B1555" i="2"/>
  <c r="I1554" i="2"/>
  <c r="H1554" i="2"/>
  <c r="D1554" i="2"/>
  <c r="C1554" i="2"/>
  <c r="B1554" i="2"/>
  <c r="I1553" i="2"/>
  <c r="J1554" i="2" s="1"/>
  <c r="K1555" i="2" s="1"/>
  <c r="H1553" i="2"/>
  <c r="D1553" i="2"/>
  <c r="C1553" i="2"/>
  <c r="B1553" i="2"/>
  <c r="I1552" i="2"/>
  <c r="J1553" i="2" s="1"/>
  <c r="H1552" i="2"/>
  <c r="D1552" i="2"/>
  <c r="C1552" i="2"/>
  <c r="B1552" i="2"/>
  <c r="I1551" i="2"/>
  <c r="J1551" i="2" s="1"/>
  <c r="H1551" i="2"/>
  <c r="D1551" i="2"/>
  <c r="C1551" i="2"/>
  <c r="B1551" i="2"/>
  <c r="I1550" i="2"/>
  <c r="H1550" i="2"/>
  <c r="D1550" i="2"/>
  <c r="C1550" i="2"/>
  <c r="B1550" i="2"/>
  <c r="I1549" i="2"/>
  <c r="J1549" i="2" s="1"/>
  <c r="H1549" i="2"/>
  <c r="D1549" i="2"/>
  <c r="C1549" i="2"/>
  <c r="B1549" i="2"/>
  <c r="I1548" i="2"/>
  <c r="J1548" i="2" s="1"/>
  <c r="H1548" i="2"/>
  <c r="D1548" i="2"/>
  <c r="C1548" i="2"/>
  <c r="B1548" i="2"/>
  <c r="I1547" i="2"/>
  <c r="J1547" i="2" s="1"/>
  <c r="K1548" i="2" s="1"/>
  <c r="H1547" i="2"/>
  <c r="D1547" i="2"/>
  <c r="C1547" i="2"/>
  <c r="B1547" i="2"/>
  <c r="I1546" i="2"/>
  <c r="H1546" i="2"/>
  <c r="D1546" i="2"/>
  <c r="C1546" i="2"/>
  <c r="B1546" i="2"/>
  <c r="I1545" i="2"/>
  <c r="J1546" i="2" s="1"/>
  <c r="H1545" i="2"/>
  <c r="D1545" i="2"/>
  <c r="C1545" i="2"/>
  <c r="B1545" i="2"/>
  <c r="I1544" i="2"/>
  <c r="J1545" i="2" s="1"/>
  <c r="K1546" i="2" s="1"/>
  <c r="H1544" i="2"/>
  <c r="D1544" i="2"/>
  <c r="C1544" i="2"/>
  <c r="B1544" i="2"/>
  <c r="I1543" i="2"/>
  <c r="J1543" i="2" s="1"/>
  <c r="H1543" i="2"/>
  <c r="D1543" i="2"/>
  <c r="C1543" i="2"/>
  <c r="B1543" i="2"/>
  <c r="I1542" i="2"/>
  <c r="H1542" i="2"/>
  <c r="D1542" i="2"/>
  <c r="C1542" i="2"/>
  <c r="B1542" i="2"/>
  <c r="I1541" i="2"/>
  <c r="J1541" i="2" s="1"/>
  <c r="H1541" i="2"/>
  <c r="D1541" i="2"/>
  <c r="C1541" i="2"/>
  <c r="B1541" i="2"/>
  <c r="I1540" i="2"/>
  <c r="J1540" i="2" s="1"/>
  <c r="K1541" i="2" s="1"/>
  <c r="H1540" i="2"/>
  <c r="D1540" i="2"/>
  <c r="C1540" i="2"/>
  <c r="B1540" i="2"/>
  <c r="I1539" i="2"/>
  <c r="J1539" i="2" s="1"/>
  <c r="H1539" i="2"/>
  <c r="D1539" i="2"/>
  <c r="C1539" i="2"/>
  <c r="B1539" i="2"/>
  <c r="I1538" i="2"/>
  <c r="H1538" i="2"/>
  <c r="D1538" i="2"/>
  <c r="C1538" i="2"/>
  <c r="B1538" i="2"/>
  <c r="I1537" i="2"/>
  <c r="J1538" i="2" s="1"/>
  <c r="K1539" i="2" s="1"/>
  <c r="H1537" i="2"/>
  <c r="D1537" i="2"/>
  <c r="C1537" i="2"/>
  <c r="B1537" i="2"/>
  <c r="I1536" i="2"/>
  <c r="J1537" i="2" s="1"/>
  <c r="H1536" i="2"/>
  <c r="D1536" i="2"/>
  <c r="C1536" i="2"/>
  <c r="B1536" i="2"/>
  <c r="I1535" i="2"/>
  <c r="J1535" i="2" s="1"/>
  <c r="H1535" i="2"/>
  <c r="D1535" i="2"/>
  <c r="C1535" i="2"/>
  <c r="B1535" i="2"/>
  <c r="I1534" i="2"/>
  <c r="H1534" i="2"/>
  <c r="D1534" i="2"/>
  <c r="C1534" i="2"/>
  <c r="B1534" i="2"/>
  <c r="I1533" i="2"/>
  <c r="J1533" i="2" s="1"/>
  <c r="H1533" i="2"/>
  <c r="D1533" i="2"/>
  <c r="C1533" i="2"/>
  <c r="B1533" i="2"/>
  <c r="I1532" i="2"/>
  <c r="J1532" i="2" s="1"/>
  <c r="H1532" i="2"/>
  <c r="D1532" i="2"/>
  <c r="C1532" i="2"/>
  <c r="B1532" i="2"/>
  <c r="I1531" i="2"/>
  <c r="J1531" i="2" s="1"/>
  <c r="K1532" i="2" s="1"/>
  <c r="H1531" i="2"/>
  <c r="D1531" i="2"/>
  <c r="C1531" i="2"/>
  <c r="B1531" i="2"/>
  <c r="I1530" i="2"/>
  <c r="H1530" i="2"/>
  <c r="D1530" i="2"/>
  <c r="C1530" i="2"/>
  <c r="B1530" i="2"/>
  <c r="I1529" i="2"/>
  <c r="J1530" i="2" s="1"/>
  <c r="H1529" i="2"/>
  <c r="D1529" i="2"/>
  <c r="C1529" i="2"/>
  <c r="B1529" i="2"/>
  <c r="J1528" i="2"/>
  <c r="K1529" i="2" s="1"/>
  <c r="I1528" i="2"/>
  <c r="J1529" i="2" s="1"/>
  <c r="K1530" i="2" s="1"/>
  <c r="H1528" i="2"/>
  <c r="D1528" i="2"/>
  <c r="C1528" i="2"/>
  <c r="B1528" i="2"/>
  <c r="I1527" i="2"/>
  <c r="J1527" i="2" s="1"/>
  <c r="H1527" i="2"/>
  <c r="D1527" i="2"/>
  <c r="C1527" i="2"/>
  <c r="B1527" i="2"/>
  <c r="I1526" i="2"/>
  <c r="H1526" i="2"/>
  <c r="D1526" i="2"/>
  <c r="C1526" i="2"/>
  <c r="B1526" i="2"/>
  <c r="I1525" i="2"/>
  <c r="J1525" i="2" s="1"/>
  <c r="H1525" i="2"/>
  <c r="D1525" i="2"/>
  <c r="C1525" i="2"/>
  <c r="B1525" i="2"/>
  <c r="I1524" i="2"/>
  <c r="J1524" i="2" s="1"/>
  <c r="H1524" i="2"/>
  <c r="D1524" i="2"/>
  <c r="C1524" i="2"/>
  <c r="B1524" i="2"/>
  <c r="I1523" i="2"/>
  <c r="J1523" i="2" s="1"/>
  <c r="H1523" i="2"/>
  <c r="D1523" i="2"/>
  <c r="C1523" i="2"/>
  <c r="B1523" i="2"/>
  <c r="I1522" i="2"/>
  <c r="H1522" i="2"/>
  <c r="D1522" i="2"/>
  <c r="C1522" i="2"/>
  <c r="B1522" i="2"/>
  <c r="I1521" i="2"/>
  <c r="J1522" i="2" s="1"/>
  <c r="K1523" i="2" s="1"/>
  <c r="H1521" i="2"/>
  <c r="D1521" i="2"/>
  <c r="C1521" i="2"/>
  <c r="B1521" i="2"/>
  <c r="I1520" i="2"/>
  <c r="J1521" i="2" s="1"/>
  <c r="H1520" i="2"/>
  <c r="D1520" i="2"/>
  <c r="C1520" i="2"/>
  <c r="B1520" i="2"/>
  <c r="I1519" i="2"/>
  <c r="J1519" i="2" s="1"/>
  <c r="H1519" i="2"/>
  <c r="D1519" i="2"/>
  <c r="C1519" i="2"/>
  <c r="B1519" i="2"/>
  <c r="I1518" i="2"/>
  <c r="H1518" i="2"/>
  <c r="D1518" i="2"/>
  <c r="C1518" i="2"/>
  <c r="B1518" i="2"/>
  <c r="I1517" i="2"/>
  <c r="J1517" i="2" s="1"/>
  <c r="H1517" i="2"/>
  <c r="D1517" i="2"/>
  <c r="C1517" i="2"/>
  <c r="B1517" i="2"/>
  <c r="I1516" i="2"/>
  <c r="J1516" i="2" s="1"/>
  <c r="H1516" i="2"/>
  <c r="D1516" i="2"/>
  <c r="C1516" i="2"/>
  <c r="B1516" i="2"/>
  <c r="I1515" i="2"/>
  <c r="J1515" i="2" s="1"/>
  <c r="K1516" i="2" s="1"/>
  <c r="H1515" i="2"/>
  <c r="D1515" i="2"/>
  <c r="C1515" i="2"/>
  <c r="B1515" i="2"/>
  <c r="I1514" i="2"/>
  <c r="H1514" i="2"/>
  <c r="D1514" i="2"/>
  <c r="C1514" i="2"/>
  <c r="B1514" i="2"/>
  <c r="I1513" i="2"/>
  <c r="J1514" i="2" s="1"/>
  <c r="H1513" i="2"/>
  <c r="D1513" i="2"/>
  <c r="C1513" i="2"/>
  <c r="B1513" i="2"/>
  <c r="I1512" i="2"/>
  <c r="J1513" i="2" s="1"/>
  <c r="K1514" i="2" s="1"/>
  <c r="H1512" i="2"/>
  <c r="D1512" i="2"/>
  <c r="C1512" i="2"/>
  <c r="B1512" i="2"/>
  <c r="I1511" i="2"/>
  <c r="J1511" i="2" s="1"/>
  <c r="H1511" i="2"/>
  <c r="D1511" i="2"/>
  <c r="C1511" i="2"/>
  <c r="B1511" i="2"/>
  <c r="I1510" i="2"/>
  <c r="H1510" i="2"/>
  <c r="D1510" i="2"/>
  <c r="C1510" i="2"/>
  <c r="B1510" i="2"/>
  <c r="I1509" i="2"/>
  <c r="J1509" i="2" s="1"/>
  <c r="H1509" i="2"/>
  <c r="D1509" i="2"/>
  <c r="C1509" i="2"/>
  <c r="B1509" i="2"/>
  <c r="I1508" i="2"/>
  <c r="J1508" i="2" s="1"/>
  <c r="K1509" i="2" s="1"/>
  <c r="H1508" i="2"/>
  <c r="D1508" i="2"/>
  <c r="C1508" i="2"/>
  <c r="B1508" i="2"/>
  <c r="I1507" i="2"/>
  <c r="J1507" i="2" s="1"/>
  <c r="H1507" i="2"/>
  <c r="D1507" i="2"/>
  <c r="C1507" i="2"/>
  <c r="B1507" i="2"/>
  <c r="I1506" i="2"/>
  <c r="H1506" i="2"/>
  <c r="D1506" i="2"/>
  <c r="C1506" i="2"/>
  <c r="B1506" i="2"/>
  <c r="I1505" i="2"/>
  <c r="J1506" i="2" s="1"/>
  <c r="K1507" i="2" s="1"/>
  <c r="H1505" i="2"/>
  <c r="D1505" i="2"/>
  <c r="C1505" i="2"/>
  <c r="B1505" i="2"/>
  <c r="I1504" i="2"/>
  <c r="J1505" i="2" s="1"/>
  <c r="H1504" i="2"/>
  <c r="D1504" i="2"/>
  <c r="C1504" i="2"/>
  <c r="B1504" i="2"/>
  <c r="I1503" i="2"/>
  <c r="J1503" i="2" s="1"/>
  <c r="H1503" i="2"/>
  <c r="D1503" i="2"/>
  <c r="C1503" i="2"/>
  <c r="B1503" i="2"/>
  <c r="I1502" i="2"/>
  <c r="H1502" i="2"/>
  <c r="D1502" i="2"/>
  <c r="C1502" i="2"/>
  <c r="B1502" i="2"/>
  <c r="I1501" i="2"/>
  <c r="J1501" i="2" s="1"/>
  <c r="H1501" i="2"/>
  <c r="D1501" i="2"/>
  <c r="C1501" i="2"/>
  <c r="B1501" i="2"/>
  <c r="I1500" i="2"/>
  <c r="J1500" i="2" s="1"/>
  <c r="H1500" i="2"/>
  <c r="D1500" i="2"/>
  <c r="C1500" i="2"/>
  <c r="B1500" i="2"/>
  <c r="I1499" i="2"/>
  <c r="J1499" i="2" s="1"/>
  <c r="K1500" i="2" s="1"/>
  <c r="H1499" i="2"/>
  <c r="D1499" i="2"/>
  <c r="C1499" i="2"/>
  <c r="B1499" i="2"/>
  <c r="I1498" i="2"/>
  <c r="H1498" i="2"/>
  <c r="D1498" i="2"/>
  <c r="C1498" i="2"/>
  <c r="B1498" i="2"/>
  <c r="I1497" i="2"/>
  <c r="J1498" i="2" s="1"/>
  <c r="H1497" i="2"/>
  <c r="D1497" i="2"/>
  <c r="C1497" i="2"/>
  <c r="B1497" i="2"/>
  <c r="J1496" i="2"/>
  <c r="K1497" i="2" s="1"/>
  <c r="I1496" i="2"/>
  <c r="J1497" i="2" s="1"/>
  <c r="K1498" i="2" s="1"/>
  <c r="H1496" i="2"/>
  <c r="D1496" i="2"/>
  <c r="C1496" i="2"/>
  <c r="B1496" i="2"/>
  <c r="I1495" i="2"/>
  <c r="J1495" i="2" s="1"/>
  <c r="H1495" i="2"/>
  <c r="D1495" i="2"/>
  <c r="C1495" i="2"/>
  <c r="B1495" i="2"/>
  <c r="I1494" i="2"/>
  <c r="H1494" i="2"/>
  <c r="D1494" i="2"/>
  <c r="C1494" i="2"/>
  <c r="B1494" i="2"/>
  <c r="I1493" i="2"/>
  <c r="J1493" i="2" s="1"/>
  <c r="H1493" i="2"/>
  <c r="D1493" i="2"/>
  <c r="C1493" i="2"/>
  <c r="B1493" i="2"/>
  <c r="I1492" i="2"/>
  <c r="J1492" i="2" s="1"/>
  <c r="H1492" i="2"/>
  <c r="D1492" i="2"/>
  <c r="C1492" i="2"/>
  <c r="B1492" i="2"/>
  <c r="I1491" i="2"/>
  <c r="J1491" i="2" s="1"/>
  <c r="H1491" i="2"/>
  <c r="D1491" i="2"/>
  <c r="C1491" i="2"/>
  <c r="B1491" i="2"/>
  <c r="I1490" i="2"/>
  <c r="H1490" i="2"/>
  <c r="D1490" i="2"/>
  <c r="C1490" i="2"/>
  <c r="B1490" i="2"/>
  <c r="I1489" i="2"/>
  <c r="J1490" i="2" s="1"/>
  <c r="K1491" i="2" s="1"/>
  <c r="H1489" i="2"/>
  <c r="D1489" i="2"/>
  <c r="C1489" i="2"/>
  <c r="B1489" i="2"/>
  <c r="I1488" i="2"/>
  <c r="J1489" i="2" s="1"/>
  <c r="H1488" i="2"/>
  <c r="D1488" i="2"/>
  <c r="C1488" i="2"/>
  <c r="B1488" i="2"/>
  <c r="I1487" i="2"/>
  <c r="J1487" i="2" s="1"/>
  <c r="H1487" i="2"/>
  <c r="D1487" i="2"/>
  <c r="C1487" i="2"/>
  <c r="B1487" i="2"/>
  <c r="I1486" i="2"/>
  <c r="H1486" i="2"/>
  <c r="D1486" i="2"/>
  <c r="C1486" i="2"/>
  <c r="B1486" i="2"/>
  <c r="I1485" i="2"/>
  <c r="J1485" i="2" s="1"/>
  <c r="H1485" i="2"/>
  <c r="D1485" i="2"/>
  <c r="C1485" i="2"/>
  <c r="B1485" i="2"/>
  <c r="I1484" i="2"/>
  <c r="J1484" i="2" s="1"/>
  <c r="H1484" i="2"/>
  <c r="D1484" i="2"/>
  <c r="C1484" i="2"/>
  <c r="B1484" i="2"/>
  <c r="I1483" i="2"/>
  <c r="J1483" i="2" s="1"/>
  <c r="K1484" i="2" s="1"/>
  <c r="H1483" i="2"/>
  <c r="D1483" i="2"/>
  <c r="C1483" i="2"/>
  <c r="B1483" i="2"/>
  <c r="I1482" i="2"/>
  <c r="H1482" i="2"/>
  <c r="D1482" i="2"/>
  <c r="C1482" i="2"/>
  <c r="B1482" i="2"/>
  <c r="I1481" i="2"/>
  <c r="J1482" i="2" s="1"/>
  <c r="H1481" i="2"/>
  <c r="D1481" i="2"/>
  <c r="C1481" i="2"/>
  <c r="B1481" i="2"/>
  <c r="I1480" i="2"/>
  <c r="J1481" i="2" s="1"/>
  <c r="K1482" i="2" s="1"/>
  <c r="H1480" i="2"/>
  <c r="D1480" i="2"/>
  <c r="C1480" i="2"/>
  <c r="B1480" i="2"/>
  <c r="I1479" i="2"/>
  <c r="J1479" i="2" s="1"/>
  <c r="H1479" i="2"/>
  <c r="D1479" i="2"/>
  <c r="C1479" i="2"/>
  <c r="B1479" i="2"/>
  <c r="I1478" i="2"/>
  <c r="H1478" i="2"/>
  <c r="D1478" i="2"/>
  <c r="C1478" i="2"/>
  <c r="B1478" i="2"/>
  <c r="I1477" i="2"/>
  <c r="J1477" i="2" s="1"/>
  <c r="H1477" i="2"/>
  <c r="D1477" i="2"/>
  <c r="C1477" i="2"/>
  <c r="B1477" i="2"/>
  <c r="I1476" i="2"/>
  <c r="J1476" i="2" s="1"/>
  <c r="K1477" i="2" s="1"/>
  <c r="H1476" i="2"/>
  <c r="D1476" i="2"/>
  <c r="C1476" i="2"/>
  <c r="B1476" i="2"/>
  <c r="I1475" i="2"/>
  <c r="J1475" i="2" s="1"/>
  <c r="H1475" i="2"/>
  <c r="D1475" i="2"/>
  <c r="C1475" i="2"/>
  <c r="B1475" i="2"/>
  <c r="I1474" i="2"/>
  <c r="H1474" i="2"/>
  <c r="D1474" i="2"/>
  <c r="C1474" i="2"/>
  <c r="B1474" i="2"/>
  <c r="I1473" i="2"/>
  <c r="J1474" i="2" s="1"/>
  <c r="K1475" i="2" s="1"/>
  <c r="H1473" i="2"/>
  <c r="D1473" i="2"/>
  <c r="C1473" i="2"/>
  <c r="B1473" i="2"/>
  <c r="I1472" i="2"/>
  <c r="J1473" i="2" s="1"/>
  <c r="H1472" i="2"/>
  <c r="D1472" i="2"/>
  <c r="C1472" i="2"/>
  <c r="B1472" i="2"/>
  <c r="I1471" i="2"/>
  <c r="J1471" i="2" s="1"/>
  <c r="H1471" i="2"/>
  <c r="D1471" i="2"/>
  <c r="C1471" i="2"/>
  <c r="B1471" i="2"/>
  <c r="I1470" i="2"/>
  <c r="H1470" i="2"/>
  <c r="D1470" i="2"/>
  <c r="C1470" i="2"/>
  <c r="B1470" i="2"/>
  <c r="I1469" i="2"/>
  <c r="J1469" i="2" s="1"/>
  <c r="H1469" i="2"/>
  <c r="D1469" i="2"/>
  <c r="C1469" i="2"/>
  <c r="B1469" i="2"/>
  <c r="I1468" i="2"/>
  <c r="J1468" i="2" s="1"/>
  <c r="H1468" i="2"/>
  <c r="D1468" i="2"/>
  <c r="C1468" i="2"/>
  <c r="B1468" i="2"/>
  <c r="I1467" i="2"/>
  <c r="J1467" i="2" s="1"/>
  <c r="K1468" i="2" s="1"/>
  <c r="H1467" i="2"/>
  <c r="D1467" i="2"/>
  <c r="C1467" i="2"/>
  <c r="B1467" i="2"/>
  <c r="I1466" i="2"/>
  <c r="H1466" i="2"/>
  <c r="D1466" i="2"/>
  <c r="C1466" i="2"/>
  <c r="B1466" i="2"/>
  <c r="I1465" i="2"/>
  <c r="J1466" i="2" s="1"/>
  <c r="H1465" i="2"/>
  <c r="D1465" i="2"/>
  <c r="C1465" i="2"/>
  <c r="B1465" i="2"/>
  <c r="J1464" i="2"/>
  <c r="K1465" i="2" s="1"/>
  <c r="I1464" i="2"/>
  <c r="J1465" i="2" s="1"/>
  <c r="K1466" i="2" s="1"/>
  <c r="H1464" i="2"/>
  <c r="D1464" i="2"/>
  <c r="C1464" i="2"/>
  <c r="B1464" i="2"/>
  <c r="I1463" i="2"/>
  <c r="J1463" i="2" s="1"/>
  <c r="H1463" i="2"/>
  <c r="D1463" i="2"/>
  <c r="C1463" i="2"/>
  <c r="B1463" i="2"/>
  <c r="I1462" i="2"/>
  <c r="H1462" i="2"/>
  <c r="D1462" i="2"/>
  <c r="C1462" i="2"/>
  <c r="B1462" i="2"/>
  <c r="I1461" i="2"/>
  <c r="J1461" i="2" s="1"/>
  <c r="H1461" i="2"/>
  <c r="D1461" i="2"/>
  <c r="C1461" i="2"/>
  <c r="B1461" i="2"/>
  <c r="I1460" i="2"/>
  <c r="J1460" i="2" s="1"/>
  <c r="H1460" i="2"/>
  <c r="D1460" i="2"/>
  <c r="C1460" i="2"/>
  <c r="B1460" i="2"/>
  <c r="I1459" i="2"/>
  <c r="J1459" i="2" s="1"/>
  <c r="K1460" i="2" s="1"/>
  <c r="H1459" i="2"/>
  <c r="D1459" i="2"/>
  <c r="C1459" i="2"/>
  <c r="B1459" i="2"/>
  <c r="I1458" i="2"/>
  <c r="H1458" i="2"/>
  <c r="D1458" i="2"/>
  <c r="C1458" i="2"/>
  <c r="B1458" i="2"/>
  <c r="I1457" i="2"/>
  <c r="J1458" i="2" s="1"/>
  <c r="K1459" i="2" s="1"/>
  <c r="H1457" i="2"/>
  <c r="D1457" i="2"/>
  <c r="C1457" i="2"/>
  <c r="B1457" i="2"/>
  <c r="I1456" i="2"/>
  <c r="J1457" i="2" s="1"/>
  <c r="H1456" i="2"/>
  <c r="D1456" i="2"/>
  <c r="C1456" i="2"/>
  <c r="B1456" i="2"/>
  <c r="I1455" i="2"/>
  <c r="J1455" i="2" s="1"/>
  <c r="H1455" i="2"/>
  <c r="D1455" i="2"/>
  <c r="C1455" i="2"/>
  <c r="B1455" i="2"/>
  <c r="I1454" i="2"/>
  <c r="H1454" i="2"/>
  <c r="D1454" i="2"/>
  <c r="C1454" i="2"/>
  <c r="B1454" i="2"/>
  <c r="I1453" i="2"/>
  <c r="J1453" i="2" s="1"/>
  <c r="H1453" i="2"/>
  <c r="D1453" i="2"/>
  <c r="C1453" i="2"/>
  <c r="B1453" i="2"/>
  <c r="I1452" i="2"/>
  <c r="J1452" i="2" s="1"/>
  <c r="H1452" i="2"/>
  <c r="D1452" i="2"/>
  <c r="C1452" i="2"/>
  <c r="B1452" i="2"/>
  <c r="I1451" i="2"/>
  <c r="H1451" i="2"/>
  <c r="D1451" i="2"/>
  <c r="C1451" i="2"/>
  <c r="B1451" i="2"/>
  <c r="I1450" i="2"/>
  <c r="J1451" i="2" s="1"/>
  <c r="K1452" i="2" s="1"/>
  <c r="H1450" i="2"/>
  <c r="D1450" i="2"/>
  <c r="C1450" i="2"/>
  <c r="B1450" i="2"/>
  <c r="I1449" i="2"/>
  <c r="J1450" i="2" s="1"/>
  <c r="H1449" i="2"/>
  <c r="D1449" i="2"/>
  <c r="C1449" i="2"/>
  <c r="B1449" i="2"/>
  <c r="I1448" i="2"/>
  <c r="J1449" i="2" s="1"/>
  <c r="K1450" i="2" s="1"/>
  <c r="H1448" i="2"/>
  <c r="D1448" i="2"/>
  <c r="C1448" i="2"/>
  <c r="B1448" i="2"/>
  <c r="I1447" i="2"/>
  <c r="J1447" i="2" s="1"/>
  <c r="H1447" i="2"/>
  <c r="D1447" i="2"/>
  <c r="C1447" i="2"/>
  <c r="B1447" i="2"/>
  <c r="I1446" i="2"/>
  <c r="H1446" i="2"/>
  <c r="D1446" i="2"/>
  <c r="C1446" i="2"/>
  <c r="B1446" i="2"/>
  <c r="I1445" i="2"/>
  <c r="J1445" i="2" s="1"/>
  <c r="H1445" i="2"/>
  <c r="D1445" i="2"/>
  <c r="C1445" i="2"/>
  <c r="B1445" i="2"/>
  <c r="I1444" i="2"/>
  <c r="J1444" i="2" s="1"/>
  <c r="K1445" i="2" s="1"/>
  <c r="H1444" i="2"/>
  <c r="D1444" i="2"/>
  <c r="C1444" i="2"/>
  <c r="B1444" i="2"/>
  <c r="I1443" i="2"/>
  <c r="H1443" i="2"/>
  <c r="D1443" i="2"/>
  <c r="C1443" i="2"/>
  <c r="B1443" i="2"/>
  <c r="I1442" i="2"/>
  <c r="J1443" i="2" s="1"/>
  <c r="H1442" i="2"/>
  <c r="D1442" i="2"/>
  <c r="C1442" i="2"/>
  <c r="B1442" i="2"/>
  <c r="I1441" i="2"/>
  <c r="J1442" i="2" s="1"/>
  <c r="K1443" i="2" s="1"/>
  <c r="H1441" i="2"/>
  <c r="D1441" i="2"/>
  <c r="C1441" i="2"/>
  <c r="B1441" i="2"/>
  <c r="I1440" i="2"/>
  <c r="J1441" i="2" s="1"/>
  <c r="H1440" i="2"/>
  <c r="D1440" i="2"/>
  <c r="C1440" i="2"/>
  <c r="B1440" i="2"/>
  <c r="I1439" i="2"/>
  <c r="J1439" i="2" s="1"/>
  <c r="H1439" i="2"/>
  <c r="D1439" i="2"/>
  <c r="C1439" i="2"/>
  <c r="B1439" i="2"/>
  <c r="I1438" i="2"/>
  <c r="H1438" i="2"/>
  <c r="D1438" i="2"/>
  <c r="C1438" i="2"/>
  <c r="B1438" i="2"/>
  <c r="I1437" i="2"/>
  <c r="J1437" i="2" s="1"/>
  <c r="H1437" i="2"/>
  <c r="D1437" i="2"/>
  <c r="C1437" i="2"/>
  <c r="B1437" i="2"/>
  <c r="I1436" i="2"/>
  <c r="J1436" i="2" s="1"/>
  <c r="H1436" i="2"/>
  <c r="D1436" i="2"/>
  <c r="C1436" i="2"/>
  <c r="B1436" i="2"/>
  <c r="I1435" i="2"/>
  <c r="H1435" i="2"/>
  <c r="D1435" i="2"/>
  <c r="C1435" i="2"/>
  <c r="B1435" i="2"/>
  <c r="I1434" i="2"/>
  <c r="J1435" i="2" s="1"/>
  <c r="K1436" i="2" s="1"/>
  <c r="H1434" i="2"/>
  <c r="D1434" i="2"/>
  <c r="C1434" i="2"/>
  <c r="B1434" i="2"/>
  <c r="I1433" i="2"/>
  <c r="J1434" i="2" s="1"/>
  <c r="H1433" i="2"/>
  <c r="D1433" i="2"/>
  <c r="C1433" i="2"/>
  <c r="B1433" i="2"/>
  <c r="J1432" i="2"/>
  <c r="K1433" i="2" s="1"/>
  <c r="I1432" i="2"/>
  <c r="J1433" i="2" s="1"/>
  <c r="K1434" i="2" s="1"/>
  <c r="H1432" i="2"/>
  <c r="D1432" i="2"/>
  <c r="C1432" i="2"/>
  <c r="B1432" i="2"/>
  <c r="I1431" i="2"/>
  <c r="J1431" i="2" s="1"/>
  <c r="H1431" i="2"/>
  <c r="D1431" i="2"/>
  <c r="C1431" i="2"/>
  <c r="B1431" i="2"/>
  <c r="I1430" i="2"/>
  <c r="H1430" i="2"/>
  <c r="D1430" i="2"/>
  <c r="C1430" i="2"/>
  <c r="B1430" i="2"/>
  <c r="I1429" i="2"/>
  <c r="J1429" i="2" s="1"/>
  <c r="H1429" i="2"/>
  <c r="D1429" i="2"/>
  <c r="C1429" i="2"/>
  <c r="B1429" i="2"/>
  <c r="I1428" i="2"/>
  <c r="J1428" i="2" s="1"/>
  <c r="H1428" i="2"/>
  <c r="D1428" i="2"/>
  <c r="C1428" i="2"/>
  <c r="B1428" i="2"/>
  <c r="I1427" i="2"/>
  <c r="H1427" i="2"/>
  <c r="D1427" i="2"/>
  <c r="C1427" i="2"/>
  <c r="B1427" i="2"/>
  <c r="I1426" i="2"/>
  <c r="J1427" i="2" s="1"/>
  <c r="K1428" i="2" s="1"/>
  <c r="H1426" i="2"/>
  <c r="D1426" i="2"/>
  <c r="C1426" i="2"/>
  <c r="B1426" i="2"/>
  <c r="I1425" i="2"/>
  <c r="J1426" i="2" s="1"/>
  <c r="H1425" i="2"/>
  <c r="D1425" i="2"/>
  <c r="C1425" i="2"/>
  <c r="B1425" i="2"/>
  <c r="J1424" i="2"/>
  <c r="K1425" i="2" s="1"/>
  <c r="I1424" i="2"/>
  <c r="J1425" i="2" s="1"/>
  <c r="K1426" i="2" s="1"/>
  <c r="H1424" i="2"/>
  <c r="D1424" i="2"/>
  <c r="C1424" i="2"/>
  <c r="B1424" i="2"/>
  <c r="I1423" i="2"/>
  <c r="J1423" i="2" s="1"/>
  <c r="H1423" i="2"/>
  <c r="D1423" i="2"/>
  <c r="C1423" i="2"/>
  <c r="B1423" i="2"/>
  <c r="J1422" i="2"/>
  <c r="K1423" i="2" s="1"/>
  <c r="I1422" i="2"/>
  <c r="H1422" i="2"/>
  <c r="D1422" i="2"/>
  <c r="C1422" i="2"/>
  <c r="B1422" i="2"/>
  <c r="I1421" i="2"/>
  <c r="J1421" i="2" s="1"/>
  <c r="H1421" i="2"/>
  <c r="D1421" i="2"/>
  <c r="C1421" i="2"/>
  <c r="B1421" i="2"/>
  <c r="I1420" i="2"/>
  <c r="J1420" i="2" s="1"/>
  <c r="H1420" i="2"/>
  <c r="D1420" i="2"/>
  <c r="C1420" i="2"/>
  <c r="B1420" i="2"/>
  <c r="I1419" i="2"/>
  <c r="H1419" i="2"/>
  <c r="D1419" i="2"/>
  <c r="C1419" i="2"/>
  <c r="B1419" i="2"/>
  <c r="I1418" i="2"/>
  <c r="J1419" i="2" s="1"/>
  <c r="K1420" i="2" s="1"/>
  <c r="H1418" i="2"/>
  <c r="D1418" i="2"/>
  <c r="C1418" i="2"/>
  <c r="B1418" i="2"/>
  <c r="I1417" i="2"/>
  <c r="J1418" i="2" s="1"/>
  <c r="H1417" i="2"/>
  <c r="D1417" i="2"/>
  <c r="C1417" i="2"/>
  <c r="B1417" i="2"/>
  <c r="J1416" i="2"/>
  <c r="K1417" i="2" s="1"/>
  <c r="I1416" i="2"/>
  <c r="J1417" i="2" s="1"/>
  <c r="K1418" i="2" s="1"/>
  <c r="H1416" i="2"/>
  <c r="D1416" i="2"/>
  <c r="C1416" i="2"/>
  <c r="B1416" i="2"/>
  <c r="I1415" i="2"/>
  <c r="J1415" i="2" s="1"/>
  <c r="H1415" i="2"/>
  <c r="D1415" i="2"/>
  <c r="C1415" i="2"/>
  <c r="B1415" i="2"/>
  <c r="I1414" i="2"/>
  <c r="H1414" i="2"/>
  <c r="D1414" i="2"/>
  <c r="C1414" i="2"/>
  <c r="B1414" i="2"/>
  <c r="I1413" i="2"/>
  <c r="J1413" i="2" s="1"/>
  <c r="H1413" i="2"/>
  <c r="D1413" i="2"/>
  <c r="C1413" i="2"/>
  <c r="B1413" i="2"/>
  <c r="I1412" i="2"/>
  <c r="J1412" i="2" s="1"/>
  <c r="H1412" i="2"/>
  <c r="D1412" i="2"/>
  <c r="C1412" i="2"/>
  <c r="B1412" i="2"/>
  <c r="I1411" i="2"/>
  <c r="H1411" i="2"/>
  <c r="D1411" i="2"/>
  <c r="C1411" i="2"/>
  <c r="B1411" i="2"/>
  <c r="I1410" i="2"/>
  <c r="J1411" i="2" s="1"/>
  <c r="K1412" i="2" s="1"/>
  <c r="H1410" i="2"/>
  <c r="D1410" i="2"/>
  <c r="C1410" i="2"/>
  <c r="B1410" i="2"/>
  <c r="I1409" i="2"/>
  <c r="J1410" i="2" s="1"/>
  <c r="H1409" i="2"/>
  <c r="D1409" i="2"/>
  <c r="C1409" i="2"/>
  <c r="B1409" i="2"/>
  <c r="J1408" i="2"/>
  <c r="K1409" i="2" s="1"/>
  <c r="I1408" i="2"/>
  <c r="J1409" i="2" s="1"/>
  <c r="K1410" i="2" s="1"/>
  <c r="H1408" i="2"/>
  <c r="D1408" i="2"/>
  <c r="C1408" i="2"/>
  <c r="B1408" i="2"/>
  <c r="I1407" i="2"/>
  <c r="J1407" i="2" s="1"/>
  <c r="H1407" i="2"/>
  <c r="D1407" i="2"/>
  <c r="C1407" i="2"/>
  <c r="B1407" i="2"/>
  <c r="J1406" i="2"/>
  <c r="K1407" i="2" s="1"/>
  <c r="I1406" i="2"/>
  <c r="H1406" i="2"/>
  <c r="D1406" i="2"/>
  <c r="C1406" i="2"/>
  <c r="B1406" i="2"/>
  <c r="I1405" i="2"/>
  <c r="J1405" i="2" s="1"/>
  <c r="H1405" i="2"/>
  <c r="D1405" i="2"/>
  <c r="C1405" i="2"/>
  <c r="B1405" i="2"/>
  <c r="I1404" i="2"/>
  <c r="J1404" i="2" s="1"/>
  <c r="H1404" i="2"/>
  <c r="D1404" i="2"/>
  <c r="C1404" i="2"/>
  <c r="B1404" i="2"/>
  <c r="I1403" i="2"/>
  <c r="H1403" i="2"/>
  <c r="D1403" i="2"/>
  <c r="C1403" i="2"/>
  <c r="B1403" i="2"/>
  <c r="I1402" i="2"/>
  <c r="J1403" i="2" s="1"/>
  <c r="K1404" i="2" s="1"/>
  <c r="H1402" i="2"/>
  <c r="D1402" i="2"/>
  <c r="C1402" i="2"/>
  <c r="B1402" i="2"/>
  <c r="I1401" i="2"/>
  <c r="J1402" i="2" s="1"/>
  <c r="H1401" i="2"/>
  <c r="D1401" i="2"/>
  <c r="C1401" i="2"/>
  <c r="B1401" i="2"/>
  <c r="J1400" i="2"/>
  <c r="K1401" i="2" s="1"/>
  <c r="I1400" i="2"/>
  <c r="J1401" i="2" s="1"/>
  <c r="K1402" i="2" s="1"/>
  <c r="H1400" i="2"/>
  <c r="D1400" i="2"/>
  <c r="C1400" i="2"/>
  <c r="B1400" i="2"/>
  <c r="I1399" i="2"/>
  <c r="J1399" i="2" s="1"/>
  <c r="H1399" i="2"/>
  <c r="D1399" i="2"/>
  <c r="C1399" i="2"/>
  <c r="B1399" i="2"/>
  <c r="I1398" i="2"/>
  <c r="H1398" i="2"/>
  <c r="D1398" i="2"/>
  <c r="C1398" i="2"/>
  <c r="B1398" i="2"/>
  <c r="I1397" i="2"/>
  <c r="J1397" i="2" s="1"/>
  <c r="H1397" i="2"/>
  <c r="D1397" i="2"/>
  <c r="C1397" i="2"/>
  <c r="B1397" i="2"/>
  <c r="I1396" i="2"/>
  <c r="J1396" i="2" s="1"/>
  <c r="H1396" i="2"/>
  <c r="D1396" i="2"/>
  <c r="C1396" i="2"/>
  <c r="B1396" i="2"/>
  <c r="I1395" i="2"/>
  <c r="H1395" i="2"/>
  <c r="D1395" i="2"/>
  <c r="C1395" i="2"/>
  <c r="B1395" i="2"/>
  <c r="I1394" i="2"/>
  <c r="J1395" i="2" s="1"/>
  <c r="K1396" i="2" s="1"/>
  <c r="H1394" i="2"/>
  <c r="D1394" i="2"/>
  <c r="C1394" i="2"/>
  <c r="B1394" i="2"/>
  <c r="I1393" i="2"/>
  <c r="J1394" i="2" s="1"/>
  <c r="H1393" i="2"/>
  <c r="D1393" i="2"/>
  <c r="C1393" i="2"/>
  <c r="B1393" i="2"/>
  <c r="J1392" i="2"/>
  <c r="K1393" i="2" s="1"/>
  <c r="I1392" i="2"/>
  <c r="J1393" i="2" s="1"/>
  <c r="K1394" i="2" s="1"/>
  <c r="H1392" i="2"/>
  <c r="D1392" i="2"/>
  <c r="C1392" i="2"/>
  <c r="B1392" i="2"/>
  <c r="I1391" i="2"/>
  <c r="J1391" i="2" s="1"/>
  <c r="H1391" i="2"/>
  <c r="D1391" i="2"/>
  <c r="C1391" i="2"/>
  <c r="B1391" i="2"/>
  <c r="J1390" i="2"/>
  <c r="K1391" i="2" s="1"/>
  <c r="I1390" i="2"/>
  <c r="H1390" i="2"/>
  <c r="D1390" i="2"/>
  <c r="C1390" i="2"/>
  <c r="B1390" i="2"/>
  <c r="I1389" i="2"/>
  <c r="J1389" i="2" s="1"/>
  <c r="H1389" i="2"/>
  <c r="D1389" i="2"/>
  <c r="C1389" i="2"/>
  <c r="B1389" i="2"/>
  <c r="I1388" i="2"/>
  <c r="J1388" i="2" s="1"/>
  <c r="H1388" i="2"/>
  <c r="D1388" i="2"/>
  <c r="C1388" i="2"/>
  <c r="B1388" i="2"/>
  <c r="I1387" i="2"/>
  <c r="H1387" i="2"/>
  <c r="D1387" i="2"/>
  <c r="C1387" i="2"/>
  <c r="B1387" i="2"/>
  <c r="I1386" i="2"/>
  <c r="J1387" i="2" s="1"/>
  <c r="K1388" i="2" s="1"/>
  <c r="H1386" i="2"/>
  <c r="D1386" i="2"/>
  <c r="C1386" i="2"/>
  <c r="B1386" i="2"/>
  <c r="I1385" i="2"/>
  <c r="J1386" i="2" s="1"/>
  <c r="H1385" i="2"/>
  <c r="D1385" i="2"/>
  <c r="C1385" i="2"/>
  <c r="B1385" i="2"/>
  <c r="J1384" i="2"/>
  <c r="K1385" i="2" s="1"/>
  <c r="I1384" i="2"/>
  <c r="J1385" i="2" s="1"/>
  <c r="K1386" i="2" s="1"/>
  <c r="H1384" i="2"/>
  <c r="D1384" i="2"/>
  <c r="C1384" i="2"/>
  <c r="B1384" i="2"/>
  <c r="I1383" i="2"/>
  <c r="J1383" i="2" s="1"/>
  <c r="H1383" i="2"/>
  <c r="D1383" i="2"/>
  <c r="C1383" i="2"/>
  <c r="B1383" i="2"/>
  <c r="I1382" i="2"/>
  <c r="H1382" i="2"/>
  <c r="D1382" i="2"/>
  <c r="C1382" i="2"/>
  <c r="B1382" i="2"/>
  <c r="I1381" i="2"/>
  <c r="J1381" i="2" s="1"/>
  <c r="H1381" i="2"/>
  <c r="D1381" i="2"/>
  <c r="C1381" i="2"/>
  <c r="B1381" i="2"/>
  <c r="I1380" i="2"/>
  <c r="J1380" i="2" s="1"/>
  <c r="H1380" i="2"/>
  <c r="D1380" i="2"/>
  <c r="C1380" i="2"/>
  <c r="B1380" i="2"/>
  <c r="I1379" i="2"/>
  <c r="H1379" i="2"/>
  <c r="D1379" i="2"/>
  <c r="C1379" i="2"/>
  <c r="B1379" i="2"/>
  <c r="I1378" i="2"/>
  <c r="J1379" i="2" s="1"/>
  <c r="K1380" i="2" s="1"/>
  <c r="H1378" i="2"/>
  <c r="D1378" i="2"/>
  <c r="C1378" i="2"/>
  <c r="B1378" i="2"/>
  <c r="I1377" i="2"/>
  <c r="J1378" i="2" s="1"/>
  <c r="H1377" i="2"/>
  <c r="D1377" i="2"/>
  <c r="C1377" i="2"/>
  <c r="B1377" i="2"/>
  <c r="J1376" i="2"/>
  <c r="K1377" i="2" s="1"/>
  <c r="I1376" i="2"/>
  <c r="J1377" i="2" s="1"/>
  <c r="K1378" i="2" s="1"/>
  <c r="H1376" i="2"/>
  <c r="D1376" i="2"/>
  <c r="C1376" i="2"/>
  <c r="B1376" i="2"/>
  <c r="I1375" i="2"/>
  <c r="J1375" i="2" s="1"/>
  <c r="H1375" i="2"/>
  <c r="D1375" i="2"/>
  <c r="C1375" i="2"/>
  <c r="B1375" i="2"/>
  <c r="J1374" i="2"/>
  <c r="K1375" i="2" s="1"/>
  <c r="I1374" i="2"/>
  <c r="H1374" i="2"/>
  <c r="D1374" i="2"/>
  <c r="C1374" i="2"/>
  <c r="B1374" i="2"/>
  <c r="I1373" i="2"/>
  <c r="J1373" i="2" s="1"/>
  <c r="H1373" i="2"/>
  <c r="D1373" i="2"/>
  <c r="C1373" i="2"/>
  <c r="B1373" i="2"/>
  <c r="I1372" i="2"/>
  <c r="J1372" i="2" s="1"/>
  <c r="H1372" i="2"/>
  <c r="D1372" i="2"/>
  <c r="C1372" i="2"/>
  <c r="B1372" i="2"/>
  <c r="I1371" i="2"/>
  <c r="H1371" i="2"/>
  <c r="D1371" i="2"/>
  <c r="C1371" i="2"/>
  <c r="B1371" i="2"/>
  <c r="I1370" i="2"/>
  <c r="J1371" i="2" s="1"/>
  <c r="K1372" i="2" s="1"/>
  <c r="H1370" i="2"/>
  <c r="D1370" i="2"/>
  <c r="C1370" i="2"/>
  <c r="B1370" i="2"/>
  <c r="I1369" i="2"/>
  <c r="J1370" i="2" s="1"/>
  <c r="H1369" i="2"/>
  <c r="D1369" i="2"/>
  <c r="C1369" i="2"/>
  <c r="B1369" i="2"/>
  <c r="J1368" i="2"/>
  <c r="K1369" i="2" s="1"/>
  <c r="I1368" i="2"/>
  <c r="J1369" i="2" s="1"/>
  <c r="K1370" i="2" s="1"/>
  <c r="H1368" i="2"/>
  <c r="D1368" i="2"/>
  <c r="C1368" i="2"/>
  <c r="B1368" i="2"/>
  <c r="I1367" i="2"/>
  <c r="J1367" i="2" s="1"/>
  <c r="H1367" i="2"/>
  <c r="D1367" i="2"/>
  <c r="C1367" i="2"/>
  <c r="B1367" i="2"/>
  <c r="I1366" i="2"/>
  <c r="H1366" i="2"/>
  <c r="D1366" i="2"/>
  <c r="C1366" i="2"/>
  <c r="B1366" i="2"/>
  <c r="I1365" i="2"/>
  <c r="J1365" i="2" s="1"/>
  <c r="H1365" i="2"/>
  <c r="D1365" i="2"/>
  <c r="C1365" i="2"/>
  <c r="B1365" i="2"/>
  <c r="I1364" i="2"/>
  <c r="J1364" i="2" s="1"/>
  <c r="H1364" i="2"/>
  <c r="D1364" i="2"/>
  <c r="C1364" i="2"/>
  <c r="B1364" i="2"/>
  <c r="I1363" i="2"/>
  <c r="H1363" i="2"/>
  <c r="D1363" i="2"/>
  <c r="C1363" i="2"/>
  <c r="B1363" i="2"/>
  <c r="I1362" i="2"/>
  <c r="J1363" i="2" s="1"/>
  <c r="K1364" i="2" s="1"/>
  <c r="H1362" i="2"/>
  <c r="D1362" i="2"/>
  <c r="C1362" i="2"/>
  <c r="B1362" i="2"/>
  <c r="I1361" i="2"/>
  <c r="J1362" i="2" s="1"/>
  <c r="H1361" i="2"/>
  <c r="D1361" i="2"/>
  <c r="C1361" i="2"/>
  <c r="B1361" i="2"/>
  <c r="J1360" i="2"/>
  <c r="K1361" i="2" s="1"/>
  <c r="I1360" i="2"/>
  <c r="J1361" i="2" s="1"/>
  <c r="K1362" i="2" s="1"/>
  <c r="H1360" i="2"/>
  <c r="D1360" i="2"/>
  <c r="C1360" i="2"/>
  <c r="B1360" i="2"/>
  <c r="I1359" i="2"/>
  <c r="J1359" i="2" s="1"/>
  <c r="H1359" i="2"/>
  <c r="D1359" i="2"/>
  <c r="C1359" i="2"/>
  <c r="B1359" i="2"/>
  <c r="J1358" i="2"/>
  <c r="K1359" i="2" s="1"/>
  <c r="I1358" i="2"/>
  <c r="H1358" i="2"/>
  <c r="D1358" i="2"/>
  <c r="C1358" i="2"/>
  <c r="B1358" i="2"/>
  <c r="I1357" i="2"/>
  <c r="J1357" i="2" s="1"/>
  <c r="H1357" i="2"/>
  <c r="D1357" i="2"/>
  <c r="C1357" i="2"/>
  <c r="B1357" i="2"/>
  <c r="I1356" i="2"/>
  <c r="J1356" i="2" s="1"/>
  <c r="H1356" i="2"/>
  <c r="D1356" i="2"/>
  <c r="C1356" i="2"/>
  <c r="B1356" i="2"/>
  <c r="I1355" i="2"/>
  <c r="H1355" i="2"/>
  <c r="D1355" i="2"/>
  <c r="C1355" i="2"/>
  <c r="B1355" i="2"/>
  <c r="I1354" i="2"/>
  <c r="J1355" i="2" s="1"/>
  <c r="K1356" i="2" s="1"/>
  <c r="H1354" i="2"/>
  <c r="D1354" i="2"/>
  <c r="C1354" i="2"/>
  <c r="B1354" i="2"/>
  <c r="I1353" i="2"/>
  <c r="J1354" i="2" s="1"/>
  <c r="H1353" i="2"/>
  <c r="D1353" i="2"/>
  <c r="C1353" i="2"/>
  <c r="B1353" i="2"/>
  <c r="J1352" i="2"/>
  <c r="K1353" i="2" s="1"/>
  <c r="I1352" i="2"/>
  <c r="J1353" i="2" s="1"/>
  <c r="K1354" i="2" s="1"/>
  <c r="H1352" i="2"/>
  <c r="D1352" i="2"/>
  <c r="C1352" i="2"/>
  <c r="B1352" i="2"/>
  <c r="I1351" i="2"/>
  <c r="J1351" i="2" s="1"/>
  <c r="H1351" i="2"/>
  <c r="D1351" i="2"/>
  <c r="C1351" i="2"/>
  <c r="B1351" i="2"/>
  <c r="I1350" i="2"/>
  <c r="H1350" i="2"/>
  <c r="D1350" i="2"/>
  <c r="C1350" i="2"/>
  <c r="B1350" i="2"/>
  <c r="I1349" i="2"/>
  <c r="J1349" i="2" s="1"/>
  <c r="H1349" i="2"/>
  <c r="D1349" i="2"/>
  <c r="C1349" i="2"/>
  <c r="B1349" i="2"/>
  <c r="I1348" i="2"/>
  <c r="J1348" i="2" s="1"/>
  <c r="H1348" i="2"/>
  <c r="D1348" i="2"/>
  <c r="C1348" i="2"/>
  <c r="B1348" i="2"/>
  <c r="I1347" i="2"/>
  <c r="H1347" i="2"/>
  <c r="D1347" i="2"/>
  <c r="C1347" i="2"/>
  <c r="B1347" i="2"/>
  <c r="I1346" i="2"/>
  <c r="J1347" i="2" s="1"/>
  <c r="K1348" i="2" s="1"/>
  <c r="H1346" i="2"/>
  <c r="D1346" i="2"/>
  <c r="C1346" i="2"/>
  <c r="B1346" i="2"/>
  <c r="I1345" i="2"/>
  <c r="J1346" i="2" s="1"/>
  <c r="H1345" i="2"/>
  <c r="D1345" i="2"/>
  <c r="C1345" i="2"/>
  <c r="B1345" i="2"/>
  <c r="J1344" i="2"/>
  <c r="K1345" i="2" s="1"/>
  <c r="I1344" i="2"/>
  <c r="J1345" i="2" s="1"/>
  <c r="K1346" i="2" s="1"/>
  <c r="H1344" i="2"/>
  <c r="D1344" i="2"/>
  <c r="C1344" i="2"/>
  <c r="B1344" i="2"/>
  <c r="I1343" i="2"/>
  <c r="J1343" i="2" s="1"/>
  <c r="H1343" i="2"/>
  <c r="D1343" i="2"/>
  <c r="C1343" i="2"/>
  <c r="B1343" i="2"/>
  <c r="J1342" i="2"/>
  <c r="K1343" i="2" s="1"/>
  <c r="I1342" i="2"/>
  <c r="H1342" i="2"/>
  <c r="D1342" i="2"/>
  <c r="C1342" i="2"/>
  <c r="B1342" i="2"/>
  <c r="I1341" i="2"/>
  <c r="J1341" i="2" s="1"/>
  <c r="H1341" i="2"/>
  <c r="D1341" i="2"/>
  <c r="C1341" i="2"/>
  <c r="B1341" i="2"/>
  <c r="I1340" i="2"/>
  <c r="J1340" i="2" s="1"/>
  <c r="H1340" i="2"/>
  <c r="D1340" i="2"/>
  <c r="C1340" i="2"/>
  <c r="B1340" i="2"/>
  <c r="I1339" i="2"/>
  <c r="H1339" i="2"/>
  <c r="D1339" i="2"/>
  <c r="C1339" i="2"/>
  <c r="B1339" i="2"/>
  <c r="I1338" i="2"/>
  <c r="J1339" i="2" s="1"/>
  <c r="K1340" i="2" s="1"/>
  <c r="H1338" i="2"/>
  <c r="D1338" i="2"/>
  <c r="C1338" i="2"/>
  <c r="B1338" i="2"/>
  <c r="I1337" i="2"/>
  <c r="J1338" i="2" s="1"/>
  <c r="H1337" i="2"/>
  <c r="D1337" i="2"/>
  <c r="C1337" i="2"/>
  <c r="B1337" i="2"/>
  <c r="J1336" i="2"/>
  <c r="K1337" i="2" s="1"/>
  <c r="I1336" i="2"/>
  <c r="J1337" i="2" s="1"/>
  <c r="K1338" i="2" s="1"/>
  <c r="H1336" i="2"/>
  <c r="D1336" i="2"/>
  <c r="C1336" i="2"/>
  <c r="B1336" i="2"/>
  <c r="I1335" i="2"/>
  <c r="J1335" i="2" s="1"/>
  <c r="H1335" i="2"/>
  <c r="D1335" i="2"/>
  <c r="C1335" i="2"/>
  <c r="B1335" i="2"/>
  <c r="I1334" i="2"/>
  <c r="H1334" i="2"/>
  <c r="D1334" i="2"/>
  <c r="C1334" i="2"/>
  <c r="B1334" i="2"/>
  <c r="I1333" i="2"/>
  <c r="J1333" i="2" s="1"/>
  <c r="H1333" i="2"/>
  <c r="D1333" i="2"/>
  <c r="C1333" i="2"/>
  <c r="B1333" i="2"/>
  <c r="I1332" i="2"/>
  <c r="J1332" i="2" s="1"/>
  <c r="H1332" i="2"/>
  <c r="D1332" i="2"/>
  <c r="C1332" i="2"/>
  <c r="B1332" i="2"/>
  <c r="I1331" i="2"/>
  <c r="H1331" i="2"/>
  <c r="D1331" i="2"/>
  <c r="C1331" i="2"/>
  <c r="B1331" i="2"/>
  <c r="I1330" i="2"/>
  <c r="J1331" i="2" s="1"/>
  <c r="K1332" i="2" s="1"/>
  <c r="H1330" i="2"/>
  <c r="D1330" i="2"/>
  <c r="C1330" i="2"/>
  <c r="B1330" i="2"/>
  <c r="I1329" i="2"/>
  <c r="J1330" i="2" s="1"/>
  <c r="H1329" i="2"/>
  <c r="D1329" i="2"/>
  <c r="C1329" i="2"/>
  <c r="B1329" i="2"/>
  <c r="J1328" i="2"/>
  <c r="K1329" i="2" s="1"/>
  <c r="I1328" i="2"/>
  <c r="J1329" i="2" s="1"/>
  <c r="K1330" i="2" s="1"/>
  <c r="H1328" i="2"/>
  <c r="D1328" i="2"/>
  <c r="C1328" i="2"/>
  <c r="B1328" i="2"/>
  <c r="I1327" i="2"/>
  <c r="J1327" i="2" s="1"/>
  <c r="H1327" i="2"/>
  <c r="D1327" i="2"/>
  <c r="C1327" i="2"/>
  <c r="B1327" i="2"/>
  <c r="J1326" i="2"/>
  <c r="K1327" i="2" s="1"/>
  <c r="I1326" i="2"/>
  <c r="H1326" i="2"/>
  <c r="D1326" i="2"/>
  <c r="C1326" i="2"/>
  <c r="B1326" i="2"/>
  <c r="I1325" i="2"/>
  <c r="J1325" i="2" s="1"/>
  <c r="H1325" i="2"/>
  <c r="D1325" i="2"/>
  <c r="C1325" i="2"/>
  <c r="B1325" i="2"/>
  <c r="I1324" i="2"/>
  <c r="J1324" i="2" s="1"/>
  <c r="H1324" i="2"/>
  <c r="D1324" i="2"/>
  <c r="C1324" i="2"/>
  <c r="B1324" i="2"/>
  <c r="I1323" i="2"/>
  <c r="H1323" i="2"/>
  <c r="D1323" i="2"/>
  <c r="C1323" i="2"/>
  <c r="B1323" i="2"/>
  <c r="I1322" i="2"/>
  <c r="J1323" i="2" s="1"/>
  <c r="K1324" i="2" s="1"/>
  <c r="H1322" i="2"/>
  <c r="D1322" i="2"/>
  <c r="C1322" i="2"/>
  <c r="B1322" i="2"/>
  <c r="I1321" i="2"/>
  <c r="J1322" i="2" s="1"/>
  <c r="H1321" i="2"/>
  <c r="D1321" i="2"/>
  <c r="C1321" i="2"/>
  <c r="B1321" i="2"/>
  <c r="J1320" i="2"/>
  <c r="K1321" i="2" s="1"/>
  <c r="I1320" i="2"/>
  <c r="J1321" i="2" s="1"/>
  <c r="K1322" i="2" s="1"/>
  <c r="H1320" i="2"/>
  <c r="D1320" i="2"/>
  <c r="C1320" i="2"/>
  <c r="B1320" i="2"/>
  <c r="I1319" i="2"/>
  <c r="J1319" i="2" s="1"/>
  <c r="H1319" i="2"/>
  <c r="D1319" i="2"/>
  <c r="C1319" i="2"/>
  <c r="B1319" i="2"/>
  <c r="I1318" i="2"/>
  <c r="H1318" i="2"/>
  <c r="D1318" i="2"/>
  <c r="C1318" i="2"/>
  <c r="B1318" i="2"/>
  <c r="I1317" i="2"/>
  <c r="J1317" i="2" s="1"/>
  <c r="H1317" i="2"/>
  <c r="D1317" i="2"/>
  <c r="C1317" i="2"/>
  <c r="B1317" i="2"/>
  <c r="I1316" i="2"/>
  <c r="J1316" i="2" s="1"/>
  <c r="H1316" i="2"/>
  <c r="D1316" i="2"/>
  <c r="C1316" i="2"/>
  <c r="B1316" i="2"/>
  <c r="I1315" i="2"/>
  <c r="H1315" i="2"/>
  <c r="D1315" i="2"/>
  <c r="C1315" i="2"/>
  <c r="B1315" i="2"/>
  <c r="I1314" i="2"/>
  <c r="J1315" i="2" s="1"/>
  <c r="K1316" i="2" s="1"/>
  <c r="H1314" i="2"/>
  <c r="D1314" i="2"/>
  <c r="C1314" i="2"/>
  <c r="B1314" i="2"/>
  <c r="I1313" i="2"/>
  <c r="J1314" i="2" s="1"/>
  <c r="H1313" i="2"/>
  <c r="D1313" i="2"/>
  <c r="C1313" i="2"/>
  <c r="B1313" i="2"/>
  <c r="J1312" i="2"/>
  <c r="K1313" i="2" s="1"/>
  <c r="I1312" i="2"/>
  <c r="J1313" i="2" s="1"/>
  <c r="K1314" i="2" s="1"/>
  <c r="H1312" i="2"/>
  <c r="D1312" i="2"/>
  <c r="C1312" i="2"/>
  <c r="B1312" i="2"/>
  <c r="I1311" i="2"/>
  <c r="J1311" i="2" s="1"/>
  <c r="H1311" i="2"/>
  <c r="D1311" i="2"/>
  <c r="C1311" i="2"/>
  <c r="B1311" i="2"/>
  <c r="J1310" i="2"/>
  <c r="K1311" i="2" s="1"/>
  <c r="I1310" i="2"/>
  <c r="H1310" i="2"/>
  <c r="D1310" i="2"/>
  <c r="C1310" i="2"/>
  <c r="B1310" i="2"/>
  <c r="I1309" i="2"/>
  <c r="J1309" i="2" s="1"/>
  <c r="H1309" i="2"/>
  <c r="D1309" i="2"/>
  <c r="C1309" i="2"/>
  <c r="B1309" i="2"/>
  <c r="I1308" i="2"/>
  <c r="J1308" i="2" s="1"/>
  <c r="H1308" i="2"/>
  <c r="D1308" i="2"/>
  <c r="C1308" i="2"/>
  <c r="B1308" i="2"/>
  <c r="I1307" i="2"/>
  <c r="H1307" i="2"/>
  <c r="D1307" i="2"/>
  <c r="C1307" i="2"/>
  <c r="B1307" i="2"/>
  <c r="I1306" i="2"/>
  <c r="J1307" i="2" s="1"/>
  <c r="K1308" i="2" s="1"/>
  <c r="H1306" i="2"/>
  <c r="D1306" i="2"/>
  <c r="C1306" i="2"/>
  <c r="B1306" i="2"/>
  <c r="I1305" i="2"/>
  <c r="J1306" i="2" s="1"/>
  <c r="H1305" i="2"/>
  <c r="D1305" i="2"/>
  <c r="C1305" i="2"/>
  <c r="B1305" i="2"/>
  <c r="J1304" i="2"/>
  <c r="K1305" i="2" s="1"/>
  <c r="I1304" i="2"/>
  <c r="J1305" i="2" s="1"/>
  <c r="K1306" i="2" s="1"/>
  <c r="H1304" i="2"/>
  <c r="D1304" i="2"/>
  <c r="C1304" i="2"/>
  <c r="B1304" i="2"/>
  <c r="I1303" i="2"/>
  <c r="J1303" i="2" s="1"/>
  <c r="H1303" i="2"/>
  <c r="D1303" i="2"/>
  <c r="C1303" i="2"/>
  <c r="B1303" i="2"/>
  <c r="I1302" i="2"/>
  <c r="H1302" i="2"/>
  <c r="D1302" i="2"/>
  <c r="C1302" i="2"/>
  <c r="B1302" i="2"/>
  <c r="I1301" i="2"/>
  <c r="J1301" i="2" s="1"/>
  <c r="H1301" i="2"/>
  <c r="D1301" i="2"/>
  <c r="C1301" i="2"/>
  <c r="B1301" i="2"/>
  <c r="I1300" i="2"/>
  <c r="J1300" i="2" s="1"/>
  <c r="H1300" i="2"/>
  <c r="D1300" i="2"/>
  <c r="C1300" i="2"/>
  <c r="B1300" i="2"/>
  <c r="I1299" i="2"/>
  <c r="H1299" i="2"/>
  <c r="D1299" i="2"/>
  <c r="C1299" i="2"/>
  <c r="B1299" i="2"/>
  <c r="I1298" i="2"/>
  <c r="J1299" i="2" s="1"/>
  <c r="K1300" i="2" s="1"/>
  <c r="H1298" i="2"/>
  <c r="D1298" i="2"/>
  <c r="C1298" i="2"/>
  <c r="B1298" i="2"/>
  <c r="I1297" i="2"/>
  <c r="J1298" i="2" s="1"/>
  <c r="H1297" i="2"/>
  <c r="D1297" i="2"/>
  <c r="C1297" i="2"/>
  <c r="B1297" i="2"/>
  <c r="J1296" i="2"/>
  <c r="K1297" i="2" s="1"/>
  <c r="I1296" i="2"/>
  <c r="J1297" i="2" s="1"/>
  <c r="K1298" i="2" s="1"/>
  <c r="H1296" i="2"/>
  <c r="D1296" i="2"/>
  <c r="C1296" i="2"/>
  <c r="B1296" i="2"/>
  <c r="I1295" i="2"/>
  <c r="J1295" i="2" s="1"/>
  <c r="H1295" i="2"/>
  <c r="D1295" i="2"/>
  <c r="C1295" i="2"/>
  <c r="B1295" i="2"/>
  <c r="J1294" i="2"/>
  <c r="K1295" i="2" s="1"/>
  <c r="I1294" i="2"/>
  <c r="H1294" i="2"/>
  <c r="D1294" i="2"/>
  <c r="C1294" i="2"/>
  <c r="B1294" i="2"/>
  <c r="I1293" i="2"/>
  <c r="J1293" i="2" s="1"/>
  <c r="H1293" i="2"/>
  <c r="D1293" i="2"/>
  <c r="C1293" i="2"/>
  <c r="B1293" i="2"/>
  <c r="I1292" i="2"/>
  <c r="J1292" i="2" s="1"/>
  <c r="H1292" i="2"/>
  <c r="D1292" i="2"/>
  <c r="C1292" i="2"/>
  <c r="B1292" i="2"/>
  <c r="I1291" i="2"/>
  <c r="H1291" i="2"/>
  <c r="D1291" i="2"/>
  <c r="C1291" i="2"/>
  <c r="B1291" i="2"/>
  <c r="I1290" i="2"/>
  <c r="J1291" i="2" s="1"/>
  <c r="K1292" i="2" s="1"/>
  <c r="H1290" i="2"/>
  <c r="D1290" i="2"/>
  <c r="C1290" i="2"/>
  <c r="B1290" i="2"/>
  <c r="I1289" i="2"/>
  <c r="J1290" i="2" s="1"/>
  <c r="H1289" i="2"/>
  <c r="D1289" i="2"/>
  <c r="C1289" i="2"/>
  <c r="B1289" i="2"/>
  <c r="J1288" i="2"/>
  <c r="K1289" i="2" s="1"/>
  <c r="I1288" i="2"/>
  <c r="J1289" i="2" s="1"/>
  <c r="K1290" i="2" s="1"/>
  <c r="H1288" i="2"/>
  <c r="D1288" i="2"/>
  <c r="C1288" i="2"/>
  <c r="B1288" i="2"/>
  <c r="I1287" i="2"/>
  <c r="J1287" i="2" s="1"/>
  <c r="H1287" i="2"/>
  <c r="D1287" i="2"/>
  <c r="C1287" i="2"/>
  <c r="B1287" i="2"/>
  <c r="I1286" i="2"/>
  <c r="H1286" i="2"/>
  <c r="D1286" i="2"/>
  <c r="C1286" i="2"/>
  <c r="B1286" i="2"/>
  <c r="I1285" i="2"/>
  <c r="J1285" i="2" s="1"/>
  <c r="H1285" i="2"/>
  <c r="D1285" i="2"/>
  <c r="C1285" i="2"/>
  <c r="B1285" i="2"/>
  <c r="I1284" i="2"/>
  <c r="J1284" i="2" s="1"/>
  <c r="H1284" i="2"/>
  <c r="D1284" i="2"/>
  <c r="C1284" i="2"/>
  <c r="B1284" i="2"/>
  <c r="I1283" i="2"/>
  <c r="J1283" i="2" s="1"/>
  <c r="K1284" i="2" s="1"/>
  <c r="H1283" i="2"/>
  <c r="D1283" i="2"/>
  <c r="C1283" i="2"/>
  <c r="B1283" i="2"/>
  <c r="I1282" i="2"/>
  <c r="H1282" i="2"/>
  <c r="D1282" i="2"/>
  <c r="C1282" i="2"/>
  <c r="B1282" i="2"/>
  <c r="I1281" i="2"/>
  <c r="J1282" i="2" s="1"/>
  <c r="H1281" i="2"/>
  <c r="D1281" i="2"/>
  <c r="C1281" i="2"/>
  <c r="B1281" i="2"/>
  <c r="J1280" i="2"/>
  <c r="K1281" i="2" s="1"/>
  <c r="I1280" i="2"/>
  <c r="J1281" i="2" s="1"/>
  <c r="K1282" i="2" s="1"/>
  <c r="H1280" i="2"/>
  <c r="D1280" i="2"/>
  <c r="C1280" i="2"/>
  <c r="B1280" i="2"/>
  <c r="I1279" i="2"/>
  <c r="J1279" i="2" s="1"/>
  <c r="H1279" i="2"/>
  <c r="D1279" i="2"/>
  <c r="C1279" i="2"/>
  <c r="B1279" i="2"/>
  <c r="J1278" i="2"/>
  <c r="K1279" i="2" s="1"/>
  <c r="I1278" i="2"/>
  <c r="H1278" i="2"/>
  <c r="D1278" i="2"/>
  <c r="C1278" i="2"/>
  <c r="B1278" i="2"/>
  <c r="I1277" i="2"/>
  <c r="J1277" i="2" s="1"/>
  <c r="H1277" i="2"/>
  <c r="D1277" i="2"/>
  <c r="C1277" i="2"/>
  <c r="B1277" i="2"/>
  <c r="I1276" i="2"/>
  <c r="H1276" i="2"/>
  <c r="D1276" i="2"/>
  <c r="C1276" i="2"/>
  <c r="B1276" i="2"/>
  <c r="I1275" i="2"/>
  <c r="J1276" i="2" s="1"/>
  <c r="K1277" i="2" s="1"/>
  <c r="H1275" i="2"/>
  <c r="D1275" i="2"/>
  <c r="C1275" i="2"/>
  <c r="B1275" i="2"/>
  <c r="I1274" i="2"/>
  <c r="H1274" i="2"/>
  <c r="D1274" i="2"/>
  <c r="C1274" i="2"/>
  <c r="B1274" i="2"/>
  <c r="I1273" i="2"/>
  <c r="J1274" i="2" s="1"/>
  <c r="H1273" i="2"/>
  <c r="D1273" i="2"/>
  <c r="C1273" i="2"/>
  <c r="B1273" i="2"/>
  <c r="J1272" i="2"/>
  <c r="K1273" i="2" s="1"/>
  <c r="I1272" i="2"/>
  <c r="J1273" i="2" s="1"/>
  <c r="K1274" i="2" s="1"/>
  <c r="H1272" i="2"/>
  <c r="D1272" i="2"/>
  <c r="C1272" i="2"/>
  <c r="B1272" i="2"/>
  <c r="I1271" i="2"/>
  <c r="J1271" i="2" s="1"/>
  <c r="H1271" i="2"/>
  <c r="D1271" i="2"/>
  <c r="C1271" i="2"/>
  <c r="B1271" i="2"/>
  <c r="I1270" i="2"/>
  <c r="H1270" i="2"/>
  <c r="D1270" i="2"/>
  <c r="C1270" i="2"/>
  <c r="B1270" i="2"/>
  <c r="I1269" i="2"/>
  <c r="J1269" i="2" s="1"/>
  <c r="H1269" i="2"/>
  <c r="D1269" i="2"/>
  <c r="C1269" i="2"/>
  <c r="B1269" i="2"/>
  <c r="I1268" i="2"/>
  <c r="J1268" i="2" s="1"/>
  <c r="H1268" i="2"/>
  <c r="D1268" i="2"/>
  <c r="C1268" i="2"/>
  <c r="B1268" i="2"/>
  <c r="I1267" i="2"/>
  <c r="H1267" i="2"/>
  <c r="D1267" i="2"/>
  <c r="C1267" i="2"/>
  <c r="B1267" i="2"/>
  <c r="I1266" i="2"/>
  <c r="J1266" i="2" s="1"/>
  <c r="H1266" i="2"/>
  <c r="D1266" i="2"/>
  <c r="C1266" i="2"/>
  <c r="B1266" i="2"/>
  <c r="I1265" i="2"/>
  <c r="H1265" i="2"/>
  <c r="D1265" i="2"/>
  <c r="C1265" i="2"/>
  <c r="B1265" i="2"/>
  <c r="J1264" i="2"/>
  <c r="K1265" i="2" s="1"/>
  <c r="I1264" i="2"/>
  <c r="J1265" i="2" s="1"/>
  <c r="K1266" i="2" s="1"/>
  <c r="H1264" i="2"/>
  <c r="D1264" i="2"/>
  <c r="C1264" i="2"/>
  <c r="B1264" i="2"/>
  <c r="I1263" i="2"/>
  <c r="J1263" i="2" s="1"/>
  <c r="H1263" i="2"/>
  <c r="D1263" i="2"/>
  <c r="C1263" i="2"/>
  <c r="B1263" i="2"/>
  <c r="J1262" i="2"/>
  <c r="K1263" i="2" s="1"/>
  <c r="I1262" i="2"/>
  <c r="H1262" i="2"/>
  <c r="D1262" i="2"/>
  <c r="C1262" i="2"/>
  <c r="B1262" i="2"/>
  <c r="I1261" i="2"/>
  <c r="J1261" i="2" s="1"/>
  <c r="H1261" i="2"/>
  <c r="D1261" i="2"/>
  <c r="C1261" i="2"/>
  <c r="B1261" i="2"/>
  <c r="I1260" i="2"/>
  <c r="J1260" i="2" s="1"/>
  <c r="H1260" i="2"/>
  <c r="D1260" i="2"/>
  <c r="C1260" i="2"/>
  <c r="B1260" i="2"/>
  <c r="I1259" i="2"/>
  <c r="H1259" i="2"/>
  <c r="D1259" i="2"/>
  <c r="C1259" i="2"/>
  <c r="B1259" i="2"/>
  <c r="I1258" i="2"/>
  <c r="J1258" i="2" s="1"/>
  <c r="H1258" i="2"/>
  <c r="D1258" i="2"/>
  <c r="C1258" i="2"/>
  <c r="B1258" i="2"/>
  <c r="I1257" i="2"/>
  <c r="H1257" i="2"/>
  <c r="D1257" i="2"/>
  <c r="C1257" i="2"/>
  <c r="B1257" i="2"/>
  <c r="J1256" i="2"/>
  <c r="K1257" i="2" s="1"/>
  <c r="I1256" i="2"/>
  <c r="J1257" i="2" s="1"/>
  <c r="H1256" i="2"/>
  <c r="D1256" i="2"/>
  <c r="C1256" i="2"/>
  <c r="B1256" i="2"/>
  <c r="I1255" i="2"/>
  <c r="J1255" i="2" s="1"/>
  <c r="H1255" i="2"/>
  <c r="D1255" i="2"/>
  <c r="C1255" i="2"/>
  <c r="B1255" i="2"/>
  <c r="I1254" i="2"/>
  <c r="H1254" i="2"/>
  <c r="D1254" i="2"/>
  <c r="C1254" i="2"/>
  <c r="B1254" i="2"/>
  <c r="I1253" i="2"/>
  <c r="J1253" i="2" s="1"/>
  <c r="H1253" i="2"/>
  <c r="D1253" i="2"/>
  <c r="C1253" i="2"/>
  <c r="B1253" i="2"/>
  <c r="I1252" i="2"/>
  <c r="J1252" i="2" s="1"/>
  <c r="H1252" i="2"/>
  <c r="D1252" i="2"/>
  <c r="C1252" i="2"/>
  <c r="B1252" i="2"/>
  <c r="I1251" i="2"/>
  <c r="H1251" i="2"/>
  <c r="D1251" i="2"/>
  <c r="C1251" i="2"/>
  <c r="B1251" i="2"/>
  <c r="I1250" i="2"/>
  <c r="J1250" i="2" s="1"/>
  <c r="H1250" i="2"/>
  <c r="D1250" i="2"/>
  <c r="C1250" i="2"/>
  <c r="B1250" i="2"/>
  <c r="I1249" i="2"/>
  <c r="H1249" i="2"/>
  <c r="D1249" i="2"/>
  <c r="C1249" i="2"/>
  <c r="B1249" i="2"/>
  <c r="J1248" i="2"/>
  <c r="K1249" i="2" s="1"/>
  <c r="I1248" i="2"/>
  <c r="J1249" i="2" s="1"/>
  <c r="K1250" i="2" s="1"/>
  <c r="H1248" i="2"/>
  <c r="D1248" i="2"/>
  <c r="C1248" i="2"/>
  <c r="B1248" i="2"/>
  <c r="I1247" i="2"/>
  <c r="J1247" i="2" s="1"/>
  <c r="H1247" i="2"/>
  <c r="D1247" i="2"/>
  <c r="C1247" i="2"/>
  <c r="B1247" i="2"/>
  <c r="J1246" i="2"/>
  <c r="K1247" i="2" s="1"/>
  <c r="I1246" i="2"/>
  <c r="H1246" i="2"/>
  <c r="D1246" i="2"/>
  <c r="C1246" i="2"/>
  <c r="B1246" i="2"/>
  <c r="I1245" i="2"/>
  <c r="J1245" i="2" s="1"/>
  <c r="H1245" i="2"/>
  <c r="D1245" i="2"/>
  <c r="C1245" i="2"/>
  <c r="B1245" i="2"/>
  <c r="I1244" i="2"/>
  <c r="J1244" i="2" s="1"/>
  <c r="H1244" i="2"/>
  <c r="D1244" i="2"/>
  <c r="C1244" i="2"/>
  <c r="B1244" i="2"/>
  <c r="I1243" i="2"/>
  <c r="H1243" i="2"/>
  <c r="D1243" i="2"/>
  <c r="C1243" i="2"/>
  <c r="B1243" i="2"/>
  <c r="I1242" i="2"/>
  <c r="J1242" i="2" s="1"/>
  <c r="H1242" i="2"/>
  <c r="D1242" i="2"/>
  <c r="C1242" i="2"/>
  <c r="B1242" i="2"/>
  <c r="I1241" i="2"/>
  <c r="H1241" i="2"/>
  <c r="D1241" i="2"/>
  <c r="C1241" i="2"/>
  <c r="B1241" i="2"/>
  <c r="J1240" i="2"/>
  <c r="K1241" i="2" s="1"/>
  <c r="I1240" i="2"/>
  <c r="J1241" i="2" s="1"/>
  <c r="H1240" i="2"/>
  <c r="D1240" i="2"/>
  <c r="C1240" i="2"/>
  <c r="B1240" i="2"/>
  <c r="I1239" i="2"/>
  <c r="J1239" i="2" s="1"/>
  <c r="H1239" i="2"/>
  <c r="D1239" i="2"/>
  <c r="C1239" i="2"/>
  <c r="B1239" i="2"/>
  <c r="I1238" i="2"/>
  <c r="H1238" i="2"/>
  <c r="D1238" i="2"/>
  <c r="C1238" i="2"/>
  <c r="B1238" i="2"/>
  <c r="I1237" i="2"/>
  <c r="J1237" i="2" s="1"/>
  <c r="H1237" i="2"/>
  <c r="D1237" i="2"/>
  <c r="C1237" i="2"/>
  <c r="B1237" i="2"/>
  <c r="I1236" i="2"/>
  <c r="J1236" i="2" s="1"/>
  <c r="H1236" i="2"/>
  <c r="D1236" i="2"/>
  <c r="C1236" i="2"/>
  <c r="B1236" i="2"/>
  <c r="I1235" i="2"/>
  <c r="H1235" i="2"/>
  <c r="D1235" i="2"/>
  <c r="C1235" i="2"/>
  <c r="B1235" i="2"/>
  <c r="I1234" i="2"/>
  <c r="J1235" i="2" s="1"/>
  <c r="K1236" i="2" s="1"/>
  <c r="H1234" i="2"/>
  <c r="D1234" i="2"/>
  <c r="C1234" i="2"/>
  <c r="B1234" i="2"/>
  <c r="I1233" i="2"/>
  <c r="J1234" i="2" s="1"/>
  <c r="H1233" i="2"/>
  <c r="D1233" i="2"/>
  <c r="C1233" i="2"/>
  <c r="B1233" i="2"/>
  <c r="J1232" i="2"/>
  <c r="K1233" i="2" s="1"/>
  <c r="I1232" i="2"/>
  <c r="J1233" i="2" s="1"/>
  <c r="K1234" i="2" s="1"/>
  <c r="H1232" i="2"/>
  <c r="D1232" i="2"/>
  <c r="C1232" i="2"/>
  <c r="B1232" i="2"/>
  <c r="I1231" i="2"/>
  <c r="J1231" i="2" s="1"/>
  <c r="H1231" i="2"/>
  <c r="D1231" i="2"/>
  <c r="C1231" i="2"/>
  <c r="B1231" i="2"/>
  <c r="J1230" i="2"/>
  <c r="K1231" i="2" s="1"/>
  <c r="I1230" i="2"/>
  <c r="H1230" i="2"/>
  <c r="D1230" i="2"/>
  <c r="C1230" i="2"/>
  <c r="B1230" i="2"/>
  <c r="I1229" i="2"/>
  <c r="J1229" i="2" s="1"/>
  <c r="H1229" i="2"/>
  <c r="D1229" i="2"/>
  <c r="C1229" i="2"/>
  <c r="B1229" i="2"/>
  <c r="I1228" i="2"/>
  <c r="J1228" i="2" s="1"/>
  <c r="H1228" i="2"/>
  <c r="D1228" i="2"/>
  <c r="C1228" i="2"/>
  <c r="B1228" i="2"/>
  <c r="I1227" i="2"/>
  <c r="H1227" i="2"/>
  <c r="D1227" i="2"/>
  <c r="C1227" i="2"/>
  <c r="B1227" i="2"/>
  <c r="I1226" i="2"/>
  <c r="J1227" i="2" s="1"/>
  <c r="K1228" i="2" s="1"/>
  <c r="H1226" i="2"/>
  <c r="D1226" i="2"/>
  <c r="C1226" i="2"/>
  <c r="B1226" i="2"/>
  <c r="I1225" i="2"/>
  <c r="J1226" i="2" s="1"/>
  <c r="H1225" i="2"/>
  <c r="D1225" i="2"/>
  <c r="C1225" i="2"/>
  <c r="B1225" i="2"/>
  <c r="J1224" i="2"/>
  <c r="K1225" i="2" s="1"/>
  <c r="I1224" i="2"/>
  <c r="J1225" i="2" s="1"/>
  <c r="K1226" i="2" s="1"/>
  <c r="H1224" i="2"/>
  <c r="D1224" i="2"/>
  <c r="C1224" i="2"/>
  <c r="B1224" i="2"/>
  <c r="I1223" i="2"/>
  <c r="J1223" i="2" s="1"/>
  <c r="H1223" i="2"/>
  <c r="D1223" i="2"/>
  <c r="C1223" i="2"/>
  <c r="B1223" i="2"/>
  <c r="I1222" i="2"/>
  <c r="H1222" i="2"/>
  <c r="D1222" i="2"/>
  <c r="C1222" i="2"/>
  <c r="B1222" i="2"/>
  <c r="I1221" i="2"/>
  <c r="J1221" i="2" s="1"/>
  <c r="H1221" i="2"/>
  <c r="D1221" i="2"/>
  <c r="C1221" i="2"/>
  <c r="B1221" i="2"/>
  <c r="I1220" i="2"/>
  <c r="J1220" i="2" s="1"/>
  <c r="H1220" i="2"/>
  <c r="D1220" i="2"/>
  <c r="C1220" i="2"/>
  <c r="B1220" i="2"/>
  <c r="I1219" i="2"/>
  <c r="H1219" i="2"/>
  <c r="D1219" i="2"/>
  <c r="C1219" i="2"/>
  <c r="B1219" i="2"/>
  <c r="I1218" i="2"/>
  <c r="J1219" i="2" s="1"/>
  <c r="K1220" i="2" s="1"/>
  <c r="H1218" i="2"/>
  <c r="D1218" i="2"/>
  <c r="C1218" i="2"/>
  <c r="B1218" i="2"/>
  <c r="I1217" i="2"/>
  <c r="J1218" i="2" s="1"/>
  <c r="H1217" i="2"/>
  <c r="D1217" i="2"/>
  <c r="C1217" i="2"/>
  <c r="B1217" i="2"/>
  <c r="J1216" i="2"/>
  <c r="K1217" i="2" s="1"/>
  <c r="I1216" i="2"/>
  <c r="J1217" i="2" s="1"/>
  <c r="K1218" i="2" s="1"/>
  <c r="H1216" i="2"/>
  <c r="D1216" i="2"/>
  <c r="C1216" i="2"/>
  <c r="B1216" i="2"/>
  <c r="I1215" i="2"/>
  <c r="J1215" i="2" s="1"/>
  <c r="H1215" i="2"/>
  <c r="D1215" i="2"/>
  <c r="C1215" i="2"/>
  <c r="B1215" i="2"/>
  <c r="J1214" i="2"/>
  <c r="K1215" i="2" s="1"/>
  <c r="I1214" i="2"/>
  <c r="H1214" i="2"/>
  <c r="D1214" i="2"/>
  <c r="C1214" i="2"/>
  <c r="B1214" i="2"/>
  <c r="I1213" i="2"/>
  <c r="J1213" i="2" s="1"/>
  <c r="H1213" i="2"/>
  <c r="D1213" i="2"/>
  <c r="C1213" i="2"/>
  <c r="B1213" i="2"/>
  <c r="I1212" i="2"/>
  <c r="J1212" i="2" s="1"/>
  <c r="H1212" i="2"/>
  <c r="D1212" i="2"/>
  <c r="C1212" i="2"/>
  <c r="B1212" i="2"/>
  <c r="I1211" i="2"/>
  <c r="H1211" i="2"/>
  <c r="D1211" i="2"/>
  <c r="C1211" i="2"/>
  <c r="B1211" i="2"/>
  <c r="I1210" i="2"/>
  <c r="J1211" i="2" s="1"/>
  <c r="K1212" i="2" s="1"/>
  <c r="H1210" i="2"/>
  <c r="D1210" i="2"/>
  <c r="C1210" i="2"/>
  <c r="B1210" i="2"/>
  <c r="I1209" i="2"/>
  <c r="J1210" i="2" s="1"/>
  <c r="H1209" i="2"/>
  <c r="D1209" i="2"/>
  <c r="C1209" i="2"/>
  <c r="B1209" i="2"/>
  <c r="J1208" i="2"/>
  <c r="K1209" i="2" s="1"/>
  <c r="I1208" i="2"/>
  <c r="J1209" i="2" s="1"/>
  <c r="K1210" i="2" s="1"/>
  <c r="H1208" i="2"/>
  <c r="D1208" i="2"/>
  <c r="C1208" i="2"/>
  <c r="B1208" i="2"/>
  <c r="I1207" i="2"/>
  <c r="J1207" i="2" s="1"/>
  <c r="H1207" i="2"/>
  <c r="D1207" i="2"/>
  <c r="C1207" i="2"/>
  <c r="B1207" i="2"/>
  <c r="J1206" i="2"/>
  <c r="K1207" i="2" s="1"/>
  <c r="I1206" i="2"/>
  <c r="H1206" i="2"/>
  <c r="D1206" i="2"/>
  <c r="C1206" i="2"/>
  <c r="B1206" i="2"/>
  <c r="I1205" i="2"/>
  <c r="J1205" i="2" s="1"/>
  <c r="K1206" i="2" s="1"/>
  <c r="H1205" i="2"/>
  <c r="D1205" i="2"/>
  <c r="C1205" i="2"/>
  <c r="B1205" i="2"/>
  <c r="I1204" i="2"/>
  <c r="J1204" i="2" s="1"/>
  <c r="H1204" i="2"/>
  <c r="D1204" i="2"/>
  <c r="C1204" i="2"/>
  <c r="B1204" i="2"/>
  <c r="I1203" i="2"/>
  <c r="H1203" i="2"/>
  <c r="D1203" i="2"/>
  <c r="C1203" i="2"/>
  <c r="B1203" i="2"/>
  <c r="I1202" i="2"/>
  <c r="J1203" i="2" s="1"/>
  <c r="K1204" i="2" s="1"/>
  <c r="H1202" i="2"/>
  <c r="D1202" i="2"/>
  <c r="C1202" i="2"/>
  <c r="B1202" i="2"/>
  <c r="I1201" i="2"/>
  <c r="J1202" i="2" s="1"/>
  <c r="H1201" i="2"/>
  <c r="D1201" i="2"/>
  <c r="C1201" i="2"/>
  <c r="B1201" i="2"/>
  <c r="J1200" i="2"/>
  <c r="K1201" i="2" s="1"/>
  <c r="I1200" i="2"/>
  <c r="J1201" i="2" s="1"/>
  <c r="K1202" i="2" s="1"/>
  <c r="H1200" i="2"/>
  <c r="D1200" i="2"/>
  <c r="C1200" i="2"/>
  <c r="B1200" i="2"/>
  <c r="I1199" i="2"/>
  <c r="J1199" i="2" s="1"/>
  <c r="H1199" i="2"/>
  <c r="D1199" i="2"/>
  <c r="C1199" i="2"/>
  <c r="B1199" i="2"/>
  <c r="J1198" i="2"/>
  <c r="K1199" i="2" s="1"/>
  <c r="I1198" i="2"/>
  <c r="H1198" i="2"/>
  <c r="D1198" i="2"/>
  <c r="C1198" i="2"/>
  <c r="B1198" i="2"/>
  <c r="I1197" i="2"/>
  <c r="J1197" i="2" s="1"/>
  <c r="H1197" i="2"/>
  <c r="D1197" i="2"/>
  <c r="C1197" i="2"/>
  <c r="B1197" i="2"/>
  <c r="I1196" i="2"/>
  <c r="J1196" i="2" s="1"/>
  <c r="H1196" i="2"/>
  <c r="D1196" i="2"/>
  <c r="C1196" i="2"/>
  <c r="B1196" i="2"/>
  <c r="I1195" i="2"/>
  <c r="H1195" i="2"/>
  <c r="D1195" i="2"/>
  <c r="C1195" i="2"/>
  <c r="B1195" i="2"/>
  <c r="I1194" i="2"/>
  <c r="J1195" i="2" s="1"/>
  <c r="K1196" i="2" s="1"/>
  <c r="H1194" i="2"/>
  <c r="D1194" i="2"/>
  <c r="C1194" i="2"/>
  <c r="B1194" i="2"/>
  <c r="I1193" i="2"/>
  <c r="J1194" i="2" s="1"/>
  <c r="H1193" i="2"/>
  <c r="D1193" i="2"/>
  <c r="C1193" i="2"/>
  <c r="B1193" i="2"/>
  <c r="J1192" i="2"/>
  <c r="K1193" i="2" s="1"/>
  <c r="I1192" i="2"/>
  <c r="J1193" i="2" s="1"/>
  <c r="K1194" i="2" s="1"/>
  <c r="H1192" i="2"/>
  <c r="D1192" i="2"/>
  <c r="C1192" i="2"/>
  <c r="B1192" i="2"/>
  <c r="I1191" i="2"/>
  <c r="J1191" i="2" s="1"/>
  <c r="H1191" i="2"/>
  <c r="D1191" i="2"/>
  <c r="C1191" i="2"/>
  <c r="B1191" i="2"/>
  <c r="I1190" i="2"/>
  <c r="H1190" i="2"/>
  <c r="D1190" i="2"/>
  <c r="C1190" i="2"/>
  <c r="B1190" i="2"/>
  <c r="I1189" i="2"/>
  <c r="J1189" i="2" s="1"/>
  <c r="H1189" i="2"/>
  <c r="D1189" i="2"/>
  <c r="C1189" i="2"/>
  <c r="B1189" i="2"/>
  <c r="I1188" i="2"/>
  <c r="J1188" i="2" s="1"/>
  <c r="H1188" i="2"/>
  <c r="D1188" i="2"/>
  <c r="C1188" i="2"/>
  <c r="B1188" i="2"/>
  <c r="I1187" i="2"/>
  <c r="H1187" i="2"/>
  <c r="D1187" i="2"/>
  <c r="C1187" i="2"/>
  <c r="B1187" i="2"/>
  <c r="I1186" i="2"/>
  <c r="J1187" i="2" s="1"/>
  <c r="K1188" i="2" s="1"/>
  <c r="H1186" i="2"/>
  <c r="D1186" i="2"/>
  <c r="C1186" i="2"/>
  <c r="B1186" i="2"/>
  <c r="I1185" i="2"/>
  <c r="J1186" i="2" s="1"/>
  <c r="H1185" i="2"/>
  <c r="D1185" i="2"/>
  <c r="C1185" i="2"/>
  <c r="B1185" i="2"/>
  <c r="J1184" i="2"/>
  <c r="K1185" i="2" s="1"/>
  <c r="I1184" i="2"/>
  <c r="J1185" i="2" s="1"/>
  <c r="K1186" i="2" s="1"/>
  <c r="H1184" i="2"/>
  <c r="D1184" i="2"/>
  <c r="C1184" i="2"/>
  <c r="B1184" i="2"/>
  <c r="I1183" i="2"/>
  <c r="J1183" i="2" s="1"/>
  <c r="H1183" i="2"/>
  <c r="D1183" i="2"/>
  <c r="C1183" i="2"/>
  <c r="B1183" i="2"/>
  <c r="J1182" i="2"/>
  <c r="K1183" i="2" s="1"/>
  <c r="I1182" i="2"/>
  <c r="H1182" i="2"/>
  <c r="D1182" i="2"/>
  <c r="C1182" i="2"/>
  <c r="B1182" i="2"/>
  <c r="I1181" i="2"/>
  <c r="J1181" i="2" s="1"/>
  <c r="H1181" i="2"/>
  <c r="D1181" i="2"/>
  <c r="C1181" i="2"/>
  <c r="B1181" i="2"/>
  <c r="I1180" i="2"/>
  <c r="J1180" i="2" s="1"/>
  <c r="H1180" i="2"/>
  <c r="D1180" i="2"/>
  <c r="C1180" i="2"/>
  <c r="B1180" i="2"/>
  <c r="I1179" i="2"/>
  <c r="J1179" i="2" s="1"/>
  <c r="K1180" i="2" s="1"/>
  <c r="H1179" i="2"/>
  <c r="D1179" i="2"/>
  <c r="C1179" i="2"/>
  <c r="B1179" i="2"/>
  <c r="I1178" i="2"/>
  <c r="H1178" i="2"/>
  <c r="D1178" i="2"/>
  <c r="C1178" i="2"/>
  <c r="B1178" i="2"/>
  <c r="I1177" i="2"/>
  <c r="J1178" i="2" s="1"/>
  <c r="H1177" i="2"/>
  <c r="D1177" i="2"/>
  <c r="C1177" i="2"/>
  <c r="B1177" i="2"/>
  <c r="J1176" i="2"/>
  <c r="K1177" i="2" s="1"/>
  <c r="I1176" i="2"/>
  <c r="J1177" i="2" s="1"/>
  <c r="K1178" i="2" s="1"/>
  <c r="H1176" i="2"/>
  <c r="D1176" i="2"/>
  <c r="C1176" i="2"/>
  <c r="B1176" i="2"/>
  <c r="I1175" i="2"/>
  <c r="J1175" i="2" s="1"/>
  <c r="H1175" i="2"/>
  <c r="D1175" i="2"/>
  <c r="C1175" i="2"/>
  <c r="B1175" i="2"/>
  <c r="J1174" i="2"/>
  <c r="K1175" i="2" s="1"/>
  <c r="I1174" i="2"/>
  <c r="H1174" i="2"/>
  <c r="D1174" i="2"/>
  <c r="C1174" i="2"/>
  <c r="B1174" i="2"/>
  <c r="I1173" i="2"/>
  <c r="J1173" i="2" s="1"/>
  <c r="K1174" i="2" s="1"/>
  <c r="H1173" i="2"/>
  <c r="D1173" i="2"/>
  <c r="C1173" i="2"/>
  <c r="B1173" i="2"/>
  <c r="I1172" i="2"/>
  <c r="J1172" i="2" s="1"/>
  <c r="H1172" i="2"/>
  <c r="D1172" i="2"/>
  <c r="C1172" i="2"/>
  <c r="B1172" i="2"/>
  <c r="I1171" i="2"/>
  <c r="H1171" i="2"/>
  <c r="D1171" i="2"/>
  <c r="C1171" i="2"/>
  <c r="B1171" i="2"/>
  <c r="I1170" i="2"/>
  <c r="J1171" i="2" s="1"/>
  <c r="K1172" i="2" s="1"/>
  <c r="H1170" i="2"/>
  <c r="D1170" i="2"/>
  <c r="C1170" i="2"/>
  <c r="B1170" i="2"/>
  <c r="I1169" i="2"/>
  <c r="J1170" i="2" s="1"/>
  <c r="H1169" i="2"/>
  <c r="D1169" i="2"/>
  <c r="C1169" i="2"/>
  <c r="B1169" i="2"/>
  <c r="J1168" i="2"/>
  <c r="K1169" i="2" s="1"/>
  <c r="I1168" i="2"/>
  <c r="J1169" i="2" s="1"/>
  <c r="K1170" i="2" s="1"/>
  <c r="H1168" i="2"/>
  <c r="D1168" i="2"/>
  <c r="C1168" i="2"/>
  <c r="B1168" i="2"/>
  <c r="I1167" i="2"/>
  <c r="J1167" i="2" s="1"/>
  <c r="H1167" i="2"/>
  <c r="D1167" i="2"/>
  <c r="C1167" i="2"/>
  <c r="B1167" i="2"/>
  <c r="J1166" i="2"/>
  <c r="K1167" i="2" s="1"/>
  <c r="I1166" i="2"/>
  <c r="H1166" i="2"/>
  <c r="D1166" i="2"/>
  <c r="C1166" i="2"/>
  <c r="B1166" i="2"/>
  <c r="I1165" i="2"/>
  <c r="J1165" i="2" s="1"/>
  <c r="H1165" i="2"/>
  <c r="D1165" i="2"/>
  <c r="C1165" i="2"/>
  <c r="B1165" i="2"/>
  <c r="I1164" i="2"/>
  <c r="J1164" i="2" s="1"/>
  <c r="H1164" i="2"/>
  <c r="D1164" i="2"/>
  <c r="C1164" i="2"/>
  <c r="B1164" i="2"/>
  <c r="I1163" i="2"/>
  <c r="H1163" i="2"/>
  <c r="D1163" i="2"/>
  <c r="C1163" i="2"/>
  <c r="B1163" i="2"/>
  <c r="I1162" i="2"/>
  <c r="J1163" i="2" s="1"/>
  <c r="K1164" i="2" s="1"/>
  <c r="H1162" i="2"/>
  <c r="D1162" i="2"/>
  <c r="C1162" i="2"/>
  <c r="B1162" i="2"/>
  <c r="I1161" i="2"/>
  <c r="J1162" i="2" s="1"/>
  <c r="H1161" i="2"/>
  <c r="D1161" i="2"/>
  <c r="C1161" i="2"/>
  <c r="B1161" i="2"/>
  <c r="J1160" i="2"/>
  <c r="K1161" i="2" s="1"/>
  <c r="I1160" i="2"/>
  <c r="J1161" i="2" s="1"/>
  <c r="K1162" i="2" s="1"/>
  <c r="H1160" i="2"/>
  <c r="D1160" i="2"/>
  <c r="C1160" i="2"/>
  <c r="B1160" i="2"/>
  <c r="I1159" i="2"/>
  <c r="J1159" i="2" s="1"/>
  <c r="H1159" i="2"/>
  <c r="D1159" i="2"/>
  <c r="C1159" i="2"/>
  <c r="B1159" i="2"/>
  <c r="I1158" i="2"/>
  <c r="H1158" i="2"/>
  <c r="D1158" i="2"/>
  <c r="C1158" i="2"/>
  <c r="B1158" i="2"/>
  <c r="I1157" i="2"/>
  <c r="J1157" i="2" s="1"/>
  <c r="H1157" i="2"/>
  <c r="D1157" i="2"/>
  <c r="C1157" i="2"/>
  <c r="B1157" i="2"/>
  <c r="I1156" i="2"/>
  <c r="J1156" i="2" s="1"/>
  <c r="H1156" i="2"/>
  <c r="D1156" i="2"/>
  <c r="C1156" i="2"/>
  <c r="B1156" i="2"/>
  <c r="I1155" i="2"/>
  <c r="J1155" i="2" s="1"/>
  <c r="K1156" i="2" s="1"/>
  <c r="H1155" i="2"/>
  <c r="D1155" i="2"/>
  <c r="C1155" i="2"/>
  <c r="B1155" i="2"/>
  <c r="I1154" i="2"/>
  <c r="H1154" i="2"/>
  <c r="D1154" i="2"/>
  <c r="C1154" i="2"/>
  <c r="B1154" i="2"/>
  <c r="I1153" i="2"/>
  <c r="J1154" i="2" s="1"/>
  <c r="H1153" i="2"/>
  <c r="D1153" i="2"/>
  <c r="C1153" i="2"/>
  <c r="B1153" i="2"/>
  <c r="J1152" i="2"/>
  <c r="K1153" i="2" s="1"/>
  <c r="I1152" i="2"/>
  <c r="J1153" i="2" s="1"/>
  <c r="K1154" i="2" s="1"/>
  <c r="H1152" i="2"/>
  <c r="D1152" i="2"/>
  <c r="C1152" i="2"/>
  <c r="B1152" i="2"/>
  <c r="I1151" i="2"/>
  <c r="J1151" i="2" s="1"/>
  <c r="H1151" i="2"/>
  <c r="D1151" i="2"/>
  <c r="C1151" i="2"/>
  <c r="B1151" i="2"/>
  <c r="J1150" i="2"/>
  <c r="K1151" i="2" s="1"/>
  <c r="I1150" i="2"/>
  <c r="H1150" i="2"/>
  <c r="D1150" i="2"/>
  <c r="C1150" i="2"/>
  <c r="B1150" i="2"/>
  <c r="I1149" i="2"/>
  <c r="J1149" i="2" s="1"/>
  <c r="H1149" i="2"/>
  <c r="D1149" i="2"/>
  <c r="C1149" i="2"/>
  <c r="B1149" i="2"/>
  <c r="I1148" i="2"/>
  <c r="J1148" i="2" s="1"/>
  <c r="H1148" i="2"/>
  <c r="D1148" i="2"/>
  <c r="C1148" i="2"/>
  <c r="B1148" i="2"/>
  <c r="I1147" i="2"/>
  <c r="J1147" i="2" s="1"/>
  <c r="K1148" i="2" s="1"/>
  <c r="H1147" i="2"/>
  <c r="D1147" i="2"/>
  <c r="C1147" i="2"/>
  <c r="B1147" i="2"/>
  <c r="I1146" i="2"/>
  <c r="H1146" i="2"/>
  <c r="D1146" i="2"/>
  <c r="C1146" i="2"/>
  <c r="B1146" i="2"/>
  <c r="I1145" i="2"/>
  <c r="J1146" i="2" s="1"/>
  <c r="H1145" i="2"/>
  <c r="D1145" i="2"/>
  <c r="C1145" i="2"/>
  <c r="B1145" i="2"/>
  <c r="J1144" i="2"/>
  <c r="K1145" i="2" s="1"/>
  <c r="I1144" i="2"/>
  <c r="J1145" i="2" s="1"/>
  <c r="K1146" i="2" s="1"/>
  <c r="H1144" i="2"/>
  <c r="D1144" i="2"/>
  <c r="C1144" i="2"/>
  <c r="B1144" i="2"/>
  <c r="I1143" i="2"/>
  <c r="J1143" i="2" s="1"/>
  <c r="H1143" i="2"/>
  <c r="D1143" i="2"/>
  <c r="C1143" i="2"/>
  <c r="B1143" i="2"/>
  <c r="J1142" i="2"/>
  <c r="K1143" i="2" s="1"/>
  <c r="I1142" i="2"/>
  <c r="H1142" i="2"/>
  <c r="D1142" i="2"/>
  <c r="C1142" i="2"/>
  <c r="B1142" i="2"/>
  <c r="I1141" i="2"/>
  <c r="J1141" i="2" s="1"/>
  <c r="H1141" i="2"/>
  <c r="D1141" i="2"/>
  <c r="C1141" i="2"/>
  <c r="B1141" i="2"/>
  <c r="I1140" i="2"/>
  <c r="J1140" i="2" s="1"/>
  <c r="H1140" i="2"/>
  <c r="D1140" i="2"/>
  <c r="C1140" i="2"/>
  <c r="B1140" i="2"/>
  <c r="I1139" i="2"/>
  <c r="J1139" i="2" s="1"/>
  <c r="K1140" i="2" s="1"/>
  <c r="H1139" i="2"/>
  <c r="D1139" i="2"/>
  <c r="C1139" i="2"/>
  <c r="B1139" i="2"/>
  <c r="I1138" i="2"/>
  <c r="H1138" i="2"/>
  <c r="D1138" i="2"/>
  <c r="C1138" i="2"/>
  <c r="B1138" i="2"/>
  <c r="I1137" i="2"/>
  <c r="J1138" i="2" s="1"/>
  <c r="H1137" i="2"/>
  <c r="D1137" i="2"/>
  <c r="C1137" i="2"/>
  <c r="B1137" i="2"/>
  <c r="J1136" i="2"/>
  <c r="K1137" i="2" s="1"/>
  <c r="I1136" i="2"/>
  <c r="J1137" i="2" s="1"/>
  <c r="K1138" i="2" s="1"/>
  <c r="H1136" i="2"/>
  <c r="D1136" i="2"/>
  <c r="C1136" i="2"/>
  <c r="B1136" i="2"/>
  <c r="I1135" i="2"/>
  <c r="J1135" i="2" s="1"/>
  <c r="H1135" i="2"/>
  <c r="D1135" i="2"/>
  <c r="C1135" i="2"/>
  <c r="B1135" i="2"/>
  <c r="J1134" i="2"/>
  <c r="K1135" i="2" s="1"/>
  <c r="I1134" i="2"/>
  <c r="H1134" i="2"/>
  <c r="D1134" i="2"/>
  <c r="C1134" i="2"/>
  <c r="B1134" i="2"/>
  <c r="I1133" i="2"/>
  <c r="J1133" i="2" s="1"/>
  <c r="H1133" i="2"/>
  <c r="D1133" i="2"/>
  <c r="C1133" i="2"/>
  <c r="B1133" i="2"/>
  <c r="I1132" i="2"/>
  <c r="J1132" i="2" s="1"/>
  <c r="H1132" i="2"/>
  <c r="D1132" i="2"/>
  <c r="C1132" i="2"/>
  <c r="B1132" i="2"/>
  <c r="I1131" i="2"/>
  <c r="J1131" i="2" s="1"/>
  <c r="K1132" i="2" s="1"/>
  <c r="H1131" i="2"/>
  <c r="D1131" i="2"/>
  <c r="C1131" i="2"/>
  <c r="B1131" i="2"/>
  <c r="I1130" i="2"/>
  <c r="H1130" i="2"/>
  <c r="D1130" i="2"/>
  <c r="C1130" i="2"/>
  <c r="B1130" i="2"/>
  <c r="I1129" i="2"/>
  <c r="J1130" i="2" s="1"/>
  <c r="H1129" i="2"/>
  <c r="D1129" i="2"/>
  <c r="C1129" i="2"/>
  <c r="B1129" i="2"/>
  <c r="J1128" i="2"/>
  <c r="K1129" i="2" s="1"/>
  <c r="I1128" i="2"/>
  <c r="J1129" i="2" s="1"/>
  <c r="K1130" i="2" s="1"/>
  <c r="H1128" i="2"/>
  <c r="D1128" i="2"/>
  <c r="C1128" i="2"/>
  <c r="B1128" i="2"/>
  <c r="I1127" i="2"/>
  <c r="J1127" i="2" s="1"/>
  <c r="H1127" i="2"/>
  <c r="D1127" i="2"/>
  <c r="C1127" i="2"/>
  <c r="B1127" i="2"/>
  <c r="J1126" i="2"/>
  <c r="K1127" i="2" s="1"/>
  <c r="I1126" i="2"/>
  <c r="H1126" i="2"/>
  <c r="D1126" i="2"/>
  <c r="C1126" i="2"/>
  <c r="B1126" i="2"/>
  <c r="I1125" i="2"/>
  <c r="J1125" i="2" s="1"/>
  <c r="H1125" i="2"/>
  <c r="D1125" i="2"/>
  <c r="C1125" i="2"/>
  <c r="B1125" i="2"/>
  <c r="I1124" i="2"/>
  <c r="J1124" i="2" s="1"/>
  <c r="H1124" i="2"/>
  <c r="D1124" i="2"/>
  <c r="C1124" i="2"/>
  <c r="B1124" i="2"/>
  <c r="I1123" i="2"/>
  <c r="J1123" i="2" s="1"/>
  <c r="K1124" i="2" s="1"/>
  <c r="H1123" i="2"/>
  <c r="D1123" i="2"/>
  <c r="C1123" i="2"/>
  <c r="B1123" i="2"/>
  <c r="I1122" i="2"/>
  <c r="H1122" i="2"/>
  <c r="D1122" i="2"/>
  <c r="C1122" i="2"/>
  <c r="B1122" i="2"/>
  <c r="I1121" i="2"/>
  <c r="J1122" i="2" s="1"/>
  <c r="H1121" i="2"/>
  <c r="D1121" i="2"/>
  <c r="C1121" i="2"/>
  <c r="B1121" i="2"/>
  <c r="J1120" i="2"/>
  <c r="K1121" i="2" s="1"/>
  <c r="I1120" i="2"/>
  <c r="J1121" i="2" s="1"/>
  <c r="K1122" i="2" s="1"/>
  <c r="H1120" i="2"/>
  <c r="D1120" i="2"/>
  <c r="C1120" i="2"/>
  <c r="B1120" i="2"/>
  <c r="I1119" i="2"/>
  <c r="J1119" i="2" s="1"/>
  <c r="H1119" i="2"/>
  <c r="D1119" i="2"/>
  <c r="C1119" i="2"/>
  <c r="B1119" i="2"/>
  <c r="J1118" i="2"/>
  <c r="K1119" i="2" s="1"/>
  <c r="I1118" i="2"/>
  <c r="H1118" i="2"/>
  <c r="D1118" i="2"/>
  <c r="C1118" i="2"/>
  <c r="B1118" i="2"/>
  <c r="I1117" i="2"/>
  <c r="J1117" i="2" s="1"/>
  <c r="H1117" i="2"/>
  <c r="D1117" i="2"/>
  <c r="C1117" i="2"/>
  <c r="B1117" i="2"/>
  <c r="I1116" i="2"/>
  <c r="J1116" i="2" s="1"/>
  <c r="H1116" i="2"/>
  <c r="D1116" i="2"/>
  <c r="C1116" i="2"/>
  <c r="B1116" i="2"/>
  <c r="I1115" i="2"/>
  <c r="J1115" i="2" s="1"/>
  <c r="K1116" i="2" s="1"/>
  <c r="H1115" i="2"/>
  <c r="D1115" i="2"/>
  <c r="C1115" i="2"/>
  <c r="B1115" i="2"/>
  <c r="I1114" i="2"/>
  <c r="H1114" i="2"/>
  <c r="D1114" i="2"/>
  <c r="C1114" i="2"/>
  <c r="B1114" i="2"/>
  <c r="I1113" i="2"/>
  <c r="J1114" i="2" s="1"/>
  <c r="H1113" i="2"/>
  <c r="D1113" i="2"/>
  <c r="C1113" i="2"/>
  <c r="B1113" i="2"/>
  <c r="J1112" i="2"/>
  <c r="K1113" i="2" s="1"/>
  <c r="I1112" i="2"/>
  <c r="J1113" i="2" s="1"/>
  <c r="K1114" i="2" s="1"/>
  <c r="H1112" i="2"/>
  <c r="D1112" i="2"/>
  <c r="C1112" i="2"/>
  <c r="B1112" i="2"/>
  <c r="I1111" i="2"/>
  <c r="J1111" i="2" s="1"/>
  <c r="H1111" i="2"/>
  <c r="D1111" i="2"/>
  <c r="C1111" i="2"/>
  <c r="B1111" i="2"/>
  <c r="J1110" i="2"/>
  <c r="K1111" i="2" s="1"/>
  <c r="I1110" i="2"/>
  <c r="H1110" i="2"/>
  <c r="D1110" i="2"/>
  <c r="C1110" i="2"/>
  <c r="B1110" i="2"/>
  <c r="I1109" i="2"/>
  <c r="J1109" i="2" s="1"/>
  <c r="H1109" i="2"/>
  <c r="D1109" i="2"/>
  <c r="C1109" i="2"/>
  <c r="B1109" i="2"/>
  <c r="I1108" i="2"/>
  <c r="J1108" i="2" s="1"/>
  <c r="H1108" i="2"/>
  <c r="D1108" i="2"/>
  <c r="C1108" i="2"/>
  <c r="B1108" i="2"/>
  <c r="I1107" i="2"/>
  <c r="H1107" i="2"/>
  <c r="D1107" i="2"/>
  <c r="C1107" i="2"/>
  <c r="B1107" i="2"/>
  <c r="I1106" i="2"/>
  <c r="J1107" i="2" s="1"/>
  <c r="K1108" i="2" s="1"/>
  <c r="H1106" i="2"/>
  <c r="D1106" i="2"/>
  <c r="C1106" i="2"/>
  <c r="B1106" i="2"/>
  <c r="I1105" i="2"/>
  <c r="J1106" i="2" s="1"/>
  <c r="H1105" i="2"/>
  <c r="D1105" i="2"/>
  <c r="C1105" i="2"/>
  <c r="B1105" i="2"/>
  <c r="J1104" i="2"/>
  <c r="K1105" i="2" s="1"/>
  <c r="I1104" i="2"/>
  <c r="J1105" i="2" s="1"/>
  <c r="K1106" i="2" s="1"/>
  <c r="H1104" i="2"/>
  <c r="D1104" i="2"/>
  <c r="C1104" i="2"/>
  <c r="B1104" i="2"/>
  <c r="I1103" i="2"/>
  <c r="J1103" i="2" s="1"/>
  <c r="H1103" i="2"/>
  <c r="D1103" i="2"/>
  <c r="C1103" i="2"/>
  <c r="B1103" i="2"/>
  <c r="J1102" i="2"/>
  <c r="K1103" i="2" s="1"/>
  <c r="I1102" i="2"/>
  <c r="H1102" i="2"/>
  <c r="D1102" i="2"/>
  <c r="C1102" i="2"/>
  <c r="B1102" i="2"/>
  <c r="I1101" i="2"/>
  <c r="J1101" i="2" s="1"/>
  <c r="H1101" i="2"/>
  <c r="D1101" i="2"/>
  <c r="C1101" i="2"/>
  <c r="B1101" i="2"/>
  <c r="I1100" i="2"/>
  <c r="J1100" i="2" s="1"/>
  <c r="H1100" i="2"/>
  <c r="D1100" i="2"/>
  <c r="C1100" i="2"/>
  <c r="B1100" i="2"/>
  <c r="I1099" i="2"/>
  <c r="J1099" i="2" s="1"/>
  <c r="K1100" i="2" s="1"/>
  <c r="H1099" i="2"/>
  <c r="D1099" i="2"/>
  <c r="C1099" i="2"/>
  <c r="B1099" i="2"/>
  <c r="I1098" i="2"/>
  <c r="H1098" i="2"/>
  <c r="D1098" i="2"/>
  <c r="C1098" i="2"/>
  <c r="B1098" i="2"/>
  <c r="I1097" i="2"/>
  <c r="J1098" i="2" s="1"/>
  <c r="H1097" i="2"/>
  <c r="D1097" i="2"/>
  <c r="C1097" i="2"/>
  <c r="B1097" i="2"/>
  <c r="J1096" i="2"/>
  <c r="K1097" i="2" s="1"/>
  <c r="I1096" i="2"/>
  <c r="J1097" i="2" s="1"/>
  <c r="K1098" i="2" s="1"/>
  <c r="H1096" i="2"/>
  <c r="D1096" i="2"/>
  <c r="C1096" i="2"/>
  <c r="B1096" i="2"/>
  <c r="I1095" i="2"/>
  <c r="J1095" i="2" s="1"/>
  <c r="H1095" i="2"/>
  <c r="D1095" i="2"/>
  <c r="C1095" i="2"/>
  <c r="B1095" i="2"/>
  <c r="J1094" i="2"/>
  <c r="K1095" i="2" s="1"/>
  <c r="I1094" i="2"/>
  <c r="H1094" i="2"/>
  <c r="D1094" i="2"/>
  <c r="C1094" i="2"/>
  <c r="B1094" i="2"/>
  <c r="I1093" i="2"/>
  <c r="J1093" i="2" s="1"/>
  <c r="H1093" i="2"/>
  <c r="D1093" i="2"/>
  <c r="C1093" i="2"/>
  <c r="B1093" i="2"/>
  <c r="I1092" i="2"/>
  <c r="J1092" i="2" s="1"/>
  <c r="H1092" i="2"/>
  <c r="D1092" i="2"/>
  <c r="C1092" i="2"/>
  <c r="B1092" i="2"/>
  <c r="I1091" i="2"/>
  <c r="J1091" i="2" s="1"/>
  <c r="K1092" i="2" s="1"/>
  <c r="H1091" i="2"/>
  <c r="D1091" i="2"/>
  <c r="C1091" i="2"/>
  <c r="B1091" i="2"/>
  <c r="I1090" i="2"/>
  <c r="H1090" i="2"/>
  <c r="D1090" i="2"/>
  <c r="C1090" i="2"/>
  <c r="B1090" i="2"/>
  <c r="I1089" i="2"/>
  <c r="J1090" i="2" s="1"/>
  <c r="H1089" i="2"/>
  <c r="D1089" i="2"/>
  <c r="C1089" i="2"/>
  <c r="B1089" i="2"/>
  <c r="J1088" i="2"/>
  <c r="K1089" i="2" s="1"/>
  <c r="I1088" i="2"/>
  <c r="J1089" i="2" s="1"/>
  <c r="K1090" i="2" s="1"/>
  <c r="H1088" i="2"/>
  <c r="D1088" i="2"/>
  <c r="C1088" i="2"/>
  <c r="B1088" i="2"/>
  <c r="I1087" i="2"/>
  <c r="J1087" i="2" s="1"/>
  <c r="H1087" i="2"/>
  <c r="D1087" i="2"/>
  <c r="C1087" i="2"/>
  <c r="B1087" i="2"/>
  <c r="J1086" i="2"/>
  <c r="K1087" i="2" s="1"/>
  <c r="I1086" i="2"/>
  <c r="H1086" i="2"/>
  <c r="D1086" i="2"/>
  <c r="C1086" i="2"/>
  <c r="B1086" i="2"/>
  <c r="I1085" i="2"/>
  <c r="J1085" i="2" s="1"/>
  <c r="H1085" i="2"/>
  <c r="D1085" i="2"/>
  <c r="C1085" i="2"/>
  <c r="B1085" i="2"/>
  <c r="I1084" i="2"/>
  <c r="J1084" i="2" s="1"/>
  <c r="H1084" i="2"/>
  <c r="D1084" i="2"/>
  <c r="C1084" i="2"/>
  <c r="B1084" i="2"/>
  <c r="I1083" i="2"/>
  <c r="J1083" i="2" s="1"/>
  <c r="K1084" i="2" s="1"/>
  <c r="H1083" i="2"/>
  <c r="D1083" i="2"/>
  <c r="C1083" i="2"/>
  <c r="B1083" i="2"/>
  <c r="I1082" i="2"/>
  <c r="H1082" i="2"/>
  <c r="D1082" i="2"/>
  <c r="C1082" i="2"/>
  <c r="B1082" i="2"/>
  <c r="I1081" i="2"/>
  <c r="J1082" i="2" s="1"/>
  <c r="H1081" i="2"/>
  <c r="D1081" i="2"/>
  <c r="C1081" i="2"/>
  <c r="B1081" i="2"/>
  <c r="J1080" i="2"/>
  <c r="K1081" i="2" s="1"/>
  <c r="I1080" i="2"/>
  <c r="J1081" i="2" s="1"/>
  <c r="K1082" i="2" s="1"/>
  <c r="H1080" i="2"/>
  <c r="D1080" i="2"/>
  <c r="C1080" i="2"/>
  <c r="B1080" i="2"/>
  <c r="I1079" i="2"/>
  <c r="J1079" i="2" s="1"/>
  <c r="H1079" i="2"/>
  <c r="D1079" i="2"/>
  <c r="C1079" i="2"/>
  <c r="B1079" i="2"/>
  <c r="J1078" i="2"/>
  <c r="K1079" i="2" s="1"/>
  <c r="I1078" i="2"/>
  <c r="H1078" i="2"/>
  <c r="D1078" i="2"/>
  <c r="C1078" i="2"/>
  <c r="B1078" i="2"/>
  <c r="I1077" i="2"/>
  <c r="J1077" i="2" s="1"/>
  <c r="H1077" i="2"/>
  <c r="D1077" i="2"/>
  <c r="C1077" i="2"/>
  <c r="B1077" i="2"/>
  <c r="I1076" i="2"/>
  <c r="J1076" i="2" s="1"/>
  <c r="H1076" i="2"/>
  <c r="D1076" i="2"/>
  <c r="C1076" i="2"/>
  <c r="B1076" i="2"/>
  <c r="I1075" i="2"/>
  <c r="H1075" i="2"/>
  <c r="D1075" i="2"/>
  <c r="C1075" i="2"/>
  <c r="B1075" i="2"/>
  <c r="I1074" i="2"/>
  <c r="J1075" i="2" s="1"/>
  <c r="K1076" i="2" s="1"/>
  <c r="H1074" i="2"/>
  <c r="D1074" i="2"/>
  <c r="C1074" i="2"/>
  <c r="B1074" i="2"/>
  <c r="I1073" i="2"/>
  <c r="J1074" i="2" s="1"/>
  <c r="H1073" i="2"/>
  <c r="D1073" i="2"/>
  <c r="C1073" i="2"/>
  <c r="B1073" i="2"/>
  <c r="J1072" i="2"/>
  <c r="K1073" i="2" s="1"/>
  <c r="I1072" i="2"/>
  <c r="J1073" i="2" s="1"/>
  <c r="K1074" i="2" s="1"/>
  <c r="H1072" i="2"/>
  <c r="D1072" i="2"/>
  <c r="C1072" i="2"/>
  <c r="B1072" i="2"/>
  <c r="I1071" i="2"/>
  <c r="J1071" i="2" s="1"/>
  <c r="H1071" i="2"/>
  <c r="D1071" i="2"/>
  <c r="C1071" i="2"/>
  <c r="B1071" i="2"/>
  <c r="J1070" i="2"/>
  <c r="K1071" i="2" s="1"/>
  <c r="I1070" i="2"/>
  <c r="H1070" i="2"/>
  <c r="D1070" i="2"/>
  <c r="C1070" i="2"/>
  <c r="B1070" i="2"/>
  <c r="I1069" i="2"/>
  <c r="J1069" i="2" s="1"/>
  <c r="H1069" i="2"/>
  <c r="D1069" i="2"/>
  <c r="C1069" i="2"/>
  <c r="B1069" i="2"/>
  <c r="I1068" i="2"/>
  <c r="J1068" i="2" s="1"/>
  <c r="H1068" i="2"/>
  <c r="D1068" i="2"/>
  <c r="C1068" i="2"/>
  <c r="B1068" i="2"/>
  <c r="I1067" i="2"/>
  <c r="H1067" i="2"/>
  <c r="D1067" i="2"/>
  <c r="C1067" i="2"/>
  <c r="B1067" i="2"/>
  <c r="I1066" i="2"/>
  <c r="J1067" i="2" s="1"/>
  <c r="K1068" i="2" s="1"/>
  <c r="H1066" i="2"/>
  <c r="D1066" i="2"/>
  <c r="C1066" i="2"/>
  <c r="B1066" i="2"/>
  <c r="I1065" i="2"/>
  <c r="J1066" i="2" s="1"/>
  <c r="H1065" i="2"/>
  <c r="D1065" i="2"/>
  <c r="C1065" i="2"/>
  <c r="B1065" i="2"/>
  <c r="J1064" i="2"/>
  <c r="K1065" i="2" s="1"/>
  <c r="I1064" i="2"/>
  <c r="J1065" i="2" s="1"/>
  <c r="K1066" i="2" s="1"/>
  <c r="H1064" i="2"/>
  <c r="D1064" i="2"/>
  <c r="C1064" i="2"/>
  <c r="B1064" i="2"/>
  <c r="I1063" i="2"/>
  <c r="J1063" i="2" s="1"/>
  <c r="H1063" i="2"/>
  <c r="D1063" i="2"/>
  <c r="C1063" i="2"/>
  <c r="B1063" i="2"/>
  <c r="J1062" i="2"/>
  <c r="K1063" i="2" s="1"/>
  <c r="I1062" i="2"/>
  <c r="H1062" i="2"/>
  <c r="D1062" i="2"/>
  <c r="C1062" i="2"/>
  <c r="B1062" i="2"/>
  <c r="I1061" i="2"/>
  <c r="J1061" i="2" s="1"/>
  <c r="H1061" i="2"/>
  <c r="D1061" i="2"/>
  <c r="C1061" i="2"/>
  <c r="B1061" i="2"/>
  <c r="I1060" i="2"/>
  <c r="J1060" i="2" s="1"/>
  <c r="H1060" i="2"/>
  <c r="D1060" i="2"/>
  <c r="C1060" i="2"/>
  <c r="B1060" i="2"/>
  <c r="I1059" i="2"/>
  <c r="J1059" i="2" s="1"/>
  <c r="K1060" i="2" s="1"/>
  <c r="H1059" i="2"/>
  <c r="D1059" i="2"/>
  <c r="C1059" i="2"/>
  <c r="B1059" i="2"/>
  <c r="I1058" i="2"/>
  <c r="H1058" i="2"/>
  <c r="D1058" i="2"/>
  <c r="C1058" i="2"/>
  <c r="B1058" i="2"/>
  <c r="I1057" i="2"/>
  <c r="J1058" i="2" s="1"/>
  <c r="H1057" i="2"/>
  <c r="D1057" i="2"/>
  <c r="C1057" i="2"/>
  <c r="B1057" i="2"/>
  <c r="J1056" i="2"/>
  <c r="K1057" i="2" s="1"/>
  <c r="I1056" i="2"/>
  <c r="J1057" i="2" s="1"/>
  <c r="K1058" i="2" s="1"/>
  <c r="H1056" i="2"/>
  <c r="D1056" i="2"/>
  <c r="C1056" i="2"/>
  <c r="B1056" i="2"/>
  <c r="I1055" i="2"/>
  <c r="J1055" i="2" s="1"/>
  <c r="H1055" i="2"/>
  <c r="D1055" i="2"/>
  <c r="C1055" i="2"/>
  <c r="B1055" i="2"/>
  <c r="J1054" i="2"/>
  <c r="K1055" i="2" s="1"/>
  <c r="I1054" i="2"/>
  <c r="H1054" i="2"/>
  <c r="D1054" i="2"/>
  <c r="C1054" i="2"/>
  <c r="B1054" i="2"/>
  <c r="I1053" i="2"/>
  <c r="J1053" i="2" s="1"/>
  <c r="H1053" i="2"/>
  <c r="D1053" i="2"/>
  <c r="C1053" i="2"/>
  <c r="B1053" i="2"/>
  <c r="I1052" i="2"/>
  <c r="H1052" i="2"/>
  <c r="D1052" i="2"/>
  <c r="C1052" i="2"/>
  <c r="B1052" i="2"/>
  <c r="I1051" i="2"/>
  <c r="J1052" i="2" s="1"/>
  <c r="K1053" i="2" s="1"/>
  <c r="H1051" i="2"/>
  <c r="D1051" i="2"/>
  <c r="C1051" i="2"/>
  <c r="B1051" i="2"/>
  <c r="I1050" i="2"/>
  <c r="H1050" i="2"/>
  <c r="D1050" i="2"/>
  <c r="C1050" i="2"/>
  <c r="B1050" i="2"/>
  <c r="I1049" i="2"/>
  <c r="J1050" i="2" s="1"/>
  <c r="H1049" i="2"/>
  <c r="D1049" i="2"/>
  <c r="C1049" i="2"/>
  <c r="B1049" i="2"/>
  <c r="J1048" i="2"/>
  <c r="K1049" i="2" s="1"/>
  <c r="I1048" i="2"/>
  <c r="J1049" i="2" s="1"/>
  <c r="K1050" i="2" s="1"/>
  <c r="H1048" i="2"/>
  <c r="D1048" i="2"/>
  <c r="C1048" i="2"/>
  <c r="B1048" i="2"/>
  <c r="I1047" i="2"/>
  <c r="J1047" i="2" s="1"/>
  <c r="H1047" i="2"/>
  <c r="D1047" i="2"/>
  <c r="C1047" i="2"/>
  <c r="B1047" i="2"/>
  <c r="J1046" i="2"/>
  <c r="K1047" i="2" s="1"/>
  <c r="I1046" i="2"/>
  <c r="H1046" i="2"/>
  <c r="D1046" i="2"/>
  <c r="C1046" i="2"/>
  <c r="B1046" i="2"/>
  <c r="I1045" i="2"/>
  <c r="J1045" i="2" s="1"/>
  <c r="H1045" i="2"/>
  <c r="D1045" i="2"/>
  <c r="C1045" i="2"/>
  <c r="B1045" i="2"/>
  <c r="I1044" i="2"/>
  <c r="H1044" i="2"/>
  <c r="D1044" i="2"/>
  <c r="C1044" i="2"/>
  <c r="B1044" i="2"/>
  <c r="I1043" i="2"/>
  <c r="J1044" i="2" s="1"/>
  <c r="K1045" i="2" s="1"/>
  <c r="H1043" i="2"/>
  <c r="D1043" i="2"/>
  <c r="C1043" i="2"/>
  <c r="B1043" i="2"/>
  <c r="I1042" i="2"/>
  <c r="H1042" i="2"/>
  <c r="D1042" i="2"/>
  <c r="C1042" i="2"/>
  <c r="B1042" i="2"/>
  <c r="I1041" i="2"/>
  <c r="J1042" i="2" s="1"/>
  <c r="H1041" i="2"/>
  <c r="D1041" i="2"/>
  <c r="C1041" i="2"/>
  <c r="B1041" i="2"/>
  <c r="J1040" i="2"/>
  <c r="K1041" i="2" s="1"/>
  <c r="I1040" i="2"/>
  <c r="J1041" i="2" s="1"/>
  <c r="K1042" i="2" s="1"/>
  <c r="H1040" i="2"/>
  <c r="D1040" i="2"/>
  <c r="C1040" i="2"/>
  <c r="B1040" i="2"/>
  <c r="I1039" i="2"/>
  <c r="J1039" i="2" s="1"/>
  <c r="H1039" i="2"/>
  <c r="D1039" i="2"/>
  <c r="C1039" i="2"/>
  <c r="B1039" i="2"/>
  <c r="J1038" i="2"/>
  <c r="K1039" i="2" s="1"/>
  <c r="I1038" i="2"/>
  <c r="H1038" i="2"/>
  <c r="D1038" i="2"/>
  <c r="C1038" i="2"/>
  <c r="B1038" i="2"/>
  <c r="I1037" i="2"/>
  <c r="J1037" i="2" s="1"/>
  <c r="H1037" i="2"/>
  <c r="D1037" i="2"/>
  <c r="C1037" i="2"/>
  <c r="B1037" i="2"/>
  <c r="I1036" i="2"/>
  <c r="H1036" i="2"/>
  <c r="D1036" i="2"/>
  <c r="C1036" i="2"/>
  <c r="B1036" i="2"/>
  <c r="I1035" i="2"/>
  <c r="J1036" i="2" s="1"/>
  <c r="K1037" i="2" s="1"/>
  <c r="H1035" i="2"/>
  <c r="D1035" i="2"/>
  <c r="C1035" i="2"/>
  <c r="B1035" i="2"/>
  <c r="I1034" i="2"/>
  <c r="H1034" i="2"/>
  <c r="D1034" i="2"/>
  <c r="C1034" i="2"/>
  <c r="B1034" i="2"/>
  <c r="I1033" i="2"/>
  <c r="J1034" i="2" s="1"/>
  <c r="H1033" i="2"/>
  <c r="D1033" i="2"/>
  <c r="C1033" i="2"/>
  <c r="B1033" i="2"/>
  <c r="J1032" i="2"/>
  <c r="K1033" i="2" s="1"/>
  <c r="I1032" i="2"/>
  <c r="J1033" i="2" s="1"/>
  <c r="K1034" i="2" s="1"/>
  <c r="H1032" i="2"/>
  <c r="D1032" i="2"/>
  <c r="C1032" i="2"/>
  <c r="B1032" i="2"/>
  <c r="I1031" i="2"/>
  <c r="J1031" i="2" s="1"/>
  <c r="H1031" i="2"/>
  <c r="D1031" i="2"/>
  <c r="C1031" i="2"/>
  <c r="B1031" i="2"/>
  <c r="J1030" i="2"/>
  <c r="K1031" i="2" s="1"/>
  <c r="I1030" i="2"/>
  <c r="H1030" i="2"/>
  <c r="D1030" i="2"/>
  <c r="C1030" i="2"/>
  <c r="B1030" i="2"/>
  <c r="I1029" i="2"/>
  <c r="J1029" i="2" s="1"/>
  <c r="H1029" i="2"/>
  <c r="D1029" i="2"/>
  <c r="C1029" i="2"/>
  <c r="B1029" i="2"/>
  <c r="I1028" i="2"/>
  <c r="H1028" i="2"/>
  <c r="D1028" i="2"/>
  <c r="C1028" i="2"/>
  <c r="B1028" i="2"/>
  <c r="I1027" i="2"/>
  <c r="J1028" i="2" s="1"/>
  <c r="K1029" i="2" s="1"/>
  <c r="H1027" i="2"/>
  <c r="D1027" i="2"/>
  <c r="C1027" i="2"/>
  <c r="B1027" i="2"/>
  <c r="I1026" i="2"/>
  <c r="H1026" i="2"/>
  <c r="D1026" i="2"/>
  <c r="C1026" i="2"/>
  <c r="B1026" i="2"/>
  <c r="I1025" i="2"/>
  <c r="J1026" i="2" s="1"/>
  <c r="H1025" i="2"/>
  <c r="D1025" i="2"/>
  <c r="C1025" i="2"/>
  <c r="B1025" i="2"/>
  <c r="J1024" i="2"/>
  <c r="K1025" i="2" s="1"/>
  <c r="I1024" i="2"/>
  <c r="J1025" i="2" s="1"/>
  <c r="K1026" i="2" s="1"/>
  <c r="H1024" i="2"/>
  <c r="D1024" i="2"/>
  <c r="C1024" i="2"/>
  <c r="B1024" i="2"/>
  <c r="I1023" i="2"/>
  <c r="J1023" i="2" s="1"/>
  <c r="H1023" i="2"/>
  <c r="D1023" i="2"/>
  <c r="C1023" i="2"/>
  <c r="B1023" i="2"/>
  <c r="J1022" i="2"/>
  <c r="K1023" i="2" s="1"/>
  <c r="I1022" i="2"/>
  <c r="H1022" i="2"/>
  <c r="D1022" i="2"/>
  <c r="C1022" i="2"/>
  <c r="B1022" i="2"/>
  <c r="I1021" i="2"/>
  <c r="J1021" i="2" s="1"/>
  <c r="H1021" i="2"/>
  <c r="D1021" i="2"/>
  <c r="C1021" i="2"/>
  <c r="B1021" i="2"/>
  <c r="I1020" i="2"/>
  <c r="H1020" i="2"/>
  <c r="D1020" i="2"/>
  <c r="C1020" i="2"/>
  <c r="B1020" i="2"/>
  <c r="I1019" i="2"/>
  <c r="J1020" i="2" s="1"/>
  <c r="K1021" i="2" s="1"/>
  <c r="H1019" i="2"/>
  <c r="D1019" i="2"/>
  <c r="C1019" i="2"/>
  <c r="B1019" i="2"/>
  <c r="I1018" i="2"/>
  <c r="H1018" i="2"/>
  <c r="D1018" i="2"/>
  <c r="C1018" i="2"/>
  <c r="B1018" i="2"/>
  <c r="I1017" i="2"/>
  <c r="J1018" i="2" s="1"/>
  <c r="H1017" i="2"/>
  <c r="D1017" i="2"/>
  <c r="C1017" i="2"/>
  <c r="B1017" i="2"/>
  <c r="J1016" i="2"/>
  <c r="K1017" i="2" s="1"/>
  <c r="I1016" i="2"/>
  <c r="J1017" i="2" s="1"/>
  <c r="K1018" i="2" s="1"/>
  <c r="H1016" i="2"/>
  <c r="D1016" i="2"/>
  <c r="C1016" i="2"/>
  <c r="B1016" i="2"/>
  <c r="I1015" i="2"/>
  <c r="J1015" i="2" s="1"/>
  <c r="H1015" i="2"/>
  <c r="D1015" i="2"/>
  <c r="C1015" i="2"/>
  <c r="B1015" i="2"/>
  <c r="J1014" i="2"/>
  <c r="K1015" i="2" s="1"/>
  <c r="I1014" i="2"/>
  <c r="H1014" i="2"/>
  <c r="D1014" i="2"/>
  <c r="C1014" i="2"/>
  <c r="B1014" i="2"/>
  <c r="I1013" i="2"/>
  <c r="J1013" i="2" s="1"/>
  <c r="H1013" i="2"/>
  <c r="D1013" i="2"/>
  <c r="C1013" i="2"/>
  <c r="B1013" i="2"/>
  <c r="I1012" i="2"/>
  <c r="H1012" i="2"/>
  <c r="D1012" i="2"/>
  <c r="C1012" i="2"/>
  <c r="B1012" i="2"/>
  <c r="I1011" i="2"/>
  <c r="J1012" i="2" s="1"/>
  <c r="K1013" i="2" s="1"/>
  <c r="H1011" i="2"/>
  <c r="D1011" i="2"/>
  <c r="C1011" i="2"/>
  <c r="B1011" i="2"/>
  <c r="I1010" i="2"/>
  <c r="H1010" i="2"/>
  <c r="D1010" i="2"/>
  <c r="C1010" i="2"/>
  <c r="B1010" i="2"/>
  <c r="I1009" i="2"/>
  <c r="J1010" i="2" s="1"/>
  <c r="H1009" i="2"/>
  <c r="D1009" i="2"/>
  <c r="C1009" i="2"/>
  <c r="B1009" i="2"/>
  <c r="J1008" i="2"/>
  <c r="K1009" i="2" s="1"/>
  <c r="I1008" i="2"/>
  <c r="J1009" i="2" s="1"/>
  <c r="K1010" i="2" s="1"/>
  <c r="H1008" i="2"/>
  <c r="D1008" i="2"/>
  <c r="C1008" i="2"/>
  <c r="B1008" i="2"/>
  <c r="I1007" i="2"/>
  <c r="J1007" i="2" s="1"/>
  <c r="H1007" i="2"/>
  <c r="D1007" i="2"/>
  <c r="C1007" i="2"/>
  <c r="B1007" i="2"/>
  <c r="J1006" i="2"/>
  <c r="K1007" i="2" s="1"/>
  <c r="I1006" i="2"/>
  <c r="H1006" i="2"/>
  <c r="D1006" i="2"/>
  <c r="C1006" i="2"/>
  <c r="B1006" i="2"/>
  <c r="I1005" i="2"/>
  <c r="J1005" i="2" s="1"/>
  <c r="H1005" i="2"/>
  <c r="D1005" i="2"/>
  <c r="C1005" i="2"/>
  <c r="B1005" i="2"/>
  <c r="I1004" i="2"/>
  <c r="H1004" i="2"/>
  <c r="D1004" i="2"/>
  <c r="C1004" i="2"/>
  <c r="B1004" i="2"/>
  <c r="I1003" i="2"/>
  <c r="J1004" i="2" s="1"/>
  <c r="K1005" i="2" s="1"/>
  <c r="H1003" i="2"/>
  <c r="D1003" i="2"/>
  <c r="C1003" i="2"/>
  <c r="B1003" i="2"/>
  <c r="I1002" i="2"/>
  <c r="H1002" i="2"/>
  <c r="D1002" i="2"/>
  <c r="C1002" i="2"/>
  <c r="B1002" i="2"/>
  <c r="I1001" i="2"/>
  <c r="J1002" i="2" s="1"/>
  <c r="H1001" i="2"/>
  <c r="D1001" i="2"/>
  <c r="C1001" i="2"/>
  <c r="B1001" i="2"/>
  <c r="J1000" i="2"/>
  <c r="K1001" i="2" s="1"/>
  <c r="I1000" i="2"/>
  <c r="J1001" i="2" s="1"/>
  <c r="K1002" i="2" s="1"/>
  <c r="H1000" i="2"/>
  <c r="D1000" i="2"/>
  <c r="C1000" i="2"/>
  <c r="B1000" i="2"/>
  <c r="I999" i="2"/>
  <c r="J999" i="2" s="1"/>
  <c r="H999" i="2"/>
  <c r="D999" i="2"/>
  <c r="C999" i="2"/>
  <c r="B999" i="2"/>
  <c r="J998" i="2"/>
  <c r="K999" i="2" s="1"/>
  <c r="I998" i="2"/>
  <c r="H998" i="2"/>
  <c r="D998" i="2"/>
  <c r="C998" i="2"/>
  <c r="B998" i="2"/>
  <c r="I997" i="2"/>
  <c r="J997" i="2" s="1"/>
  <c r="H997" i="2"/>
  <c r="D997" i="2"/>
  <c r="C997" i="2"/>
  <c r="B997" i="2"/>
  <c r="I996" i="2"/>
  <c r="H996" i="2"/>
  <c r="D996" i="2"/>
  <c r="C996" i="2"/>
  <c r="B996" i="2"/>
  <c r="I995" i="2"/>
  <c r="J996" i="2" s="1"/>
  <c r="K997" i="2" s="1"/>
  <c r="H995" i="2"/>
  <c r="D995" i="2"/>
  <c r="C995" i="2"/>
  <c r="B995" i="2"/>
  <c r="I994" i="2"/>
  <c r="H994" i="2"/>
  <c r="D994" i="2"/>
  <c r="C994" i="2"/>
  <c r="B994" i="2"/>
  <c r="I993" i="2"/>
  <c r="J994" i="2" s="1"/>
  <c r="H993" i="2"/>
  <c r="D993" i="2"/>
  <c r="C993" i="2"/>
  <c r="B993" i="2"/>
  <c r="J992" i="2"/>
  <c r="K993" i="2" s="1"/>
  <c r="I992" i="2"/>
  <c r="J993" i="2" s="1"/>
  <c r="K994" i="2" s="1"/>
  <c r="H992" i="2"/>
  <c r="D992" i="2"/>
  <c r="C992" i="2"/>
  <c r="B992" i="2"/>
  <c r="I991" i="2"/>
  <c r="J991" i="2" s="1"/>
  <c r="H991" i="2"/>
  <c r="D991" i="2"/>
  <c r="C991" i="2"/>
  <c r="B991" i="2"/>
  <c r="J990" i="2"/>
  <c r="K991" i="2" s="1"/>
  <c r="I990" i="2"/>
  <c r="H990" i="2"/>
  <c r="D990" i="2"/>
  <c r="C990" i="2"/>
  <c r="B990" i="2"/>
  <c r="I989" i="2"/>
  <c r="J989" i="2" s="1"/>
  <c r="H989" i="2"/>
  <c r="D989" i="2"/>
  <c r="C989" i="2"/>
  <c r="B989" i="2"/>
  <c r="I988" i="2"/>
  <c r="H988" i="2"/>
  <c r="D988" i="2"/>
  <c r="C988" i="2"/>
  <c r="B988" i="2"/>
  <c r="I987" i="2"/>
  <c r="J988" i="2" s="1"/>
  <c r="K989" i="2" s="1"/>
  <c r="H987" i="2"/>
  <c r="D987" i="2"/>
  <c r="C987" i="2"/>
  <c r="B987" i="2"/>
  <c r="I986" i="2"/>
  <c r="H986" i="2"/>
  <c r="D986" i="2"/>
  <c r="C986" i="2"/>
  <c r="B986" i="2"/>
  <c r="I985" i="2"/>
  <c r="J986" i="2" s="1"/>
  <c r="H985" i="2"/>
  <c r="D985" i="2"/>
  <c r="C985" i="2"/>
  <c r="B985" i="2"/>
  <c r="J984" i="2"/>
  <c r="K985" i="2" s="1"/>
  <c r="I984" i="2"/>
  <c r="J985" i="2" s="1"/>
  <c r="K986" i="2" s="1"/>
  <c r="H984" i="2"/>
  <c r="D984" i="2"/>
  <c r="C984" i="2"/>
  <c r="B984" i="2"/>
  <c r="I983" i="2"/>
  <c r="J983" i="2" s="1"/>
  <c r="H983" i="2"/>
  <c r="D983" i="2"/>
  <c r="C983" i="2"/>
  <c r="B983" i="2"/>
  <c r="J982" i="2"/>
  <c r="K983" i="2" s="1"/>
  <c r="I982" i="2"/>
  <c r="H982" i="2"/>
  <c r="D982" i="2"/>
  <c r="C982" i="2"/>
  <c r="B982" i="2"/>
  <c r="I981" i="2"/>
  <c r="J981" i="2" s="1"/>
  <c r="H981" i="2"/>
  <c r="D981" i="2"/>
  <c r="C981" i="2"/>
  <c r="B981" i="2"/>
  <c r="I980" i="2"/>
  <c r="H980" i="2"/>
  <c r="D980" i="2"/>
  <c r="C980" i="2"/>
  <c r="B980" i="2"/>
  <c r="I979" i="2"/>
  <c r="J980" i="2" s="1"/>
  <c r="K981" i="2" s="1"/>
  <c r="H979" i="2"/>
  <c r="D979" i="2"/>
  <c r="C979" i="2"/>
  <c r="B979" i="2"/>
  <c r="I978" i="2"/>
  <c r="H978" i="2"/>
  <c r="D978" i="2"/>
  <c r="C978" i="2"/>
  <c r="B978" i="2"/>
  <c r="J977" i="2"/>
  <c r="K978" i="2" s="1"/>
  <c r="I977" i="2"/>
  <c r="J978" i="2" s="1"/>
  <c r="H977" i="2"/>
  <c r="D977" i="2"/>
  <c r="C977" i="2"/>
  <c r="B977" i="2"/>
  <c r="J976" i="2"/>
  <c r="K977" i="2" s="1"/>
  <c r="I976" i="2"/>
  <c r="H976" i="2"/>
  <c r="D976" i="2"/>
  <c r="C976" i="2"/>
  <c r="B976" i="2"/>
  <c r="I975" i="2"/>
  <c r="J975" i="2" s="1"/>
  <c r="H975" i="2"/>
  <c r="D975" i="2"/>
  <c r="C975" i="2"/>
  <c r="B975" i="2"/>
  <c r="I974" i="2"/>
  <c r="H974" i="2"/>
  <c r="D974" i="2"/>
  <c r="C974" i="2"/>
  <c r="B974" i="2"/>
  <c r="I973" i="2"/>
  <c r="J973" i="2" s="1"/>
  <c r="H973" i="2"/>
  <c r="D973" i="2"/>
  <c r="C973" i="2"/>
  <c r="B973" i="2"/>
  <c r="I972" i="2"/>
  <c r="H972" i="2"/>
  <c r="D972" i="2"/>
  <c r="C972" i="2"/>
  <c r="B972" i="2"/>
  <c r="I971" i="2"/>
  <c r="J972" i="2" s="1"/>
  <c r="H971" i="2"/>
  <c r="D971" i="2"/>
  <c r="C971" i="2"/>
  <c r="B971" i="2"/>
  <c r="I970" i="2"/>
  <c r="H970" i="2"/>
  <c r="D970" i="2"/>
  <c r="C970" i="2"/>
  <c r="B970" i="2"/>
  <c r="J969" i="2"/>
  <c r="K970" i="2" s="1"/>
  <c r="I969" i="2"/>
  <c r="J970" i="2" s="1"/>
  <c r="H969" i="2"/>
  <c r="D969" i="2"/>
  <c r="C969" i="2"/>
  <c r="B969" i="2"/>
  <c r="J968" i="2"/>
  <c r="K969" i="2" s="1"/>
  <c r="I968" i="2"/>
  <c r="H968" i="2"/>
  <c r="D968" i="2"/>
  <c r="C968" i="2"/>
  <c r="B968" i="2"/>
  <c r="I967" i="2"/>
  <c r="J967" i="2" s="1"/>
  <c r="H967" i="2"/>
  <c r="D967" i="2"/>
  <c r="C967" i="2"/>
  <c r="B967" i="2"/>
  <c r="J966" i="2"/>
  <c r="K967" i="2" s="1"/>
  <c r="I966" i="2"/>
  <c r="H966" i="2"/>
  <c r="D966" i="2"/>
  <c r="C966" i="2"/>
  <c r="B966" i="2"/>
  <c r="I965" i="2"/>
  <c r="J965" i="2" s="1"/>
  <c r="H965" i="2"/>
  <c r="D965" i="2"/>
  <c r="C965" i="2"/>
  <c r="B965" i="2"/>
  <c r="I964" i="2"/>
  <c r="H964" i="2"/>
  <c r="D964" i="2"/>
  <c r="C964" i="2"/>
  <c r="B964" i="2"/>
  <c r="I963" i="2"/>
  <c r="J964" i="2" s="1"/>
  <c r="K965" i="2" s="1"/>
  <c r="H963" i="2"/>
  <c r="D963" i="2"/>
  <c r="C963" i="2"/>
  <c r="B963" i="2"/>
  <c r="I962" i="2"/>
  <c r="H962" i="2"/>
  <c r="D962" i="2"/>
  <c r="C962" i="2"/>
  <c r="B962" i="2"/>
  <c r="J961" i="2"/>
  <c r="K962" i="2" s="1"/>
  <c r="I961" i="2"/>
  <c r="J962" i="2" s="1"/>
  <c r="H961" i="2"/>
  <c r="D961" i="2"/>
  <c r="C961" i="2"/>
  <c r="B961" i="2"/>
  <c r="J960" i="2"/>
  <c r="K961" i="2" s="1"/>
  <c r="I960" i="2"/>
  <c r="H960" i="2"/>
  <c r="D960" i="2"/>
  <c r="C960" i="2"/>
  <c r="B960" i="2"/>
  <c r="I959" i="2"/>
  <c r="J959" i="2" s="1"/>
  <c r="H959" i="2"/>
  <c r="D959" i="2"/>
  <c r="C959" i="2"/>
  <c r="B959" i="2"/>
  <c r="I958" i="2"/>
  <c r="H958" i="2"/>
  <c r="D958" i="2"/>
  <c r="C958" i="2"/>
  <c r="B958" i="2"/>
  <c r="I957" i="2"/>
  <c r="J957" i="2" s="1"/>
  <c r="H957" i="2"/>
  <c r="D957" i="2"/>
  <c r="C957" i="2"/>
  <c r="B957" i="2"/>
  <c r="I956" i="2"/>
  <c r="H956" i="2"/>
  <c r="D956" i="2"/>
  <c r="C956" i="2"/>
  <c r="B956" i="2"/>
  <c r="I955" i="2"/>
  <c r="J956" i="2" s="1"/>
  <c r="H955" i="2"/>
  <c r="D955" i="2"/>
  <c r="C955" i="2"/>
  <c r="B955" i="2"/>
  <c r="I954" i="2"/>
  <c r="H954" i="2"/>
  <c r="D954" i="2"/>
  <c r="C954" i="2"/>
  <c r="B954" i="2"/>
  <c r="J953" i="2"/>
  <c r="K954" i="2" s="1"/>
  <c r="I953" i="2"/>
  <c r="J954" i="2" s="1"/>
  <c r="H953" i="2"/>
  <c r="D953" i="2"/>
  <c r="C953" i="2"/>
  <c r="B953" i="2"/>
  <c r="J952" i="2"/>
  <c r="K953" i="2" s="1"/>
  <c r="I952" i="2"/>
  <c r="H952" i="2"/>
  <c r="D952" i="2"/>
  <c r="C952" i="2"/>
  <c r="B952" i="2"/>
  <c r="I951" i="2"/>
  <c r="J951" i="2" s="1"/>
  <c r="H951" i="2"/>
  <c r="D951" i="2"/>
  <c r="C951" i="2"/>
  <c r="B951" i="2"/>
  <c r="J950" i="2"/>
  <c r="K951" i="2" s="1"/>
  <c r="I950" i="2"/>
  <c r="H950" i="2"/>
  <c r="D950" i="2"/>
  <c r="C950" i="2"/>
  <c r="B950" i="2"/>
  <c r="I949" i="2"/>
  <c r="J949" i="2" s="1"/>
  <c r="H949" i="2"/>
  <c r="D949" i="2"/>
  <c r="C949" i="2"/>
  <c r="B949" i="2"/>
  <c r="I948" i="2"/>
  <c r="H948" i="2"/>
  <c r="D948" i="2"/>
  <c r="C948" i="2"/>
  <c r="B948" i="2"/>
  <c r="I947" i="2"/>
  <c r="J948" i="2" s="1"/>
  <c r="K949" i="2" s="1"/>
  <c r="H947" i="2"/>
  <c r="D947" i="2"/>
  <c r="C947" i="2"/>
  <c r="B947" i="2"/>
  <c r="I946" i="2"/>
  <c r="H946" i="2"/>
  <c r="D946" i="2"/>
  <c r="C946" i="2"/>
  <c r="B946" i="2"/>
  <c r="J945" i="2"/>
  <c r="K946" i="2" s="1"/>
  <c r="I945" i="2"/>
  <c r="J946" i="2" s="1"/>
  <c r="H945" i="2"/>
  <c r="D945" i="2"/>
  <c r="C945" i="2"/>
  <c r="B945" i="2"/>
  <c r="J944" i="2"/>
  <c r="K945" i="2" s="1"/>
  <c r="I944" i="2"/>
  <c r="H944" i="2"/>
  <c r="D944" i="2"/>
  <c r="C944" i="2"/>
  <c r="B944" i="2"/>
  <c r="I943" i="2"/>
  <c r="J943" i="2" s="1"/>
  <c r="H943" i="2"/>
  <c r="D943" i="2"/>
  <c r="C943" i="2"/>
  <c r="B943" i="2"/>
  <c r="I942" i="2"/>
  <c r="H942" i="2"/>
  <c r="D942" i="2"/>
  <c r="C942" i="2"/>
  <c r="B942" i="2"/>
  <c r="I941" i="2"/>
  <c r="J941" i="2" s="1"/>
  <c r="H941" i="2"/>
  <c r="D941" i="2"/>
  <c r="C941" i="2"/>
  <c r="B941" i="2"/>
  <c r="I940" i="2"/>
  <c r="H940" i="2"/>
  <c r="D940" i="2"/>
  <c r="C940" i="2"/>
  <c r="B940" i="2"/>
  <c r="I939" i="2"/>
  <c r="J940" i="2" s="1"/>
  <c r="H939" i="2"/>
  <c r="D939" i="2"/>
  <c r="C939" i="2"/>
  <c r="B939" i="2"/>
  <c r="I938" i="2"/>
  <c r="H938" i="2"/>
  <c r="D938" i="2"/>
  <c r="C938" i="2"/>
  <c r="B938" i="2"/>
  <c r="J937" i="2"/>
  <c r="K938" i="2" s="1"/>
  <c r="I937" i="2"/>
  <c r="J938" i="2" s="1"/>
  <c r="H937" i="2"/>
  <c r="D937" i="2"/>
  <c r="C937" i="2"/>
  <c r="B937" i="2"/>
  <c r="J936" i="2"/>
  <c r="K937" i="2" s="1"/>
  <c r="I936" i="2"/>
  <c r="H936" i="2"/>
  <c r="D936" i="2"/>
  <c r="C936" i="2"/>
  <c r="B936" i="2"/>
  <c r="I935" i="2"/>
  <c r="J935" i="2" s="1"/>
  <c r="H935" i="2"/>
  <c r="D935" i="2"/>
  <c r="C935" i="2"/>
  <c r="B935" i="2"/>
  <c r="J934" i="2"/>
  <c r="K935" i="2" s="1"/>
  <c r="I934" i="2"/>
  <c r="H934" i="2"/>
  <c r="D934" i="2"/>
  <c r="C934" i="2"/>
  <c r="B934" i="2"/>
  <c r="I933" i="2"/>
  <c r="J933" i="2" s="1"/>
  <c r="H933" i="2"/>
  <c r="D933" i="2"/>
  <c r="C933" i="2"/>
  <c r="B933" i="2"/>
  <c r="I932" i="2"/>
  <c r="H932" i="2"/>
  <c r="D932" i="2"/>
  <c r="C932" i="2"/>
  <c r="B932" i="2"/>
  <c r="I931" i="2"/>
  <c r="J932" i="2" s="1"/>
  <c r="K933" i="2" s="1"/>
  <c r="H931" i="2"/>
  <c r="D931" i="2"/>
  <c r="C931" i="2"/>
  <c r="B931" i="2"/>
  <c r="I930" i="2"/>
  <c r="H930" i="2"/>
  <c r="D930" i="2"/>
  <c r="C930" i="2"/>
  <c r="B930" i="2"/>
  <c r="J929" i="2"/>
  <c r="K930" i="2" s="1"/>
  <c r="I929" i="2"/>
  <c r="J930" i="2" s="1"/>
  <c r="H929" i="2"/>
  <c r="D929" i="2"/>
  <c r="C929" i="2"/>
  <c r="B929" i="2"/>
  <c r="J928" i="2"/>
  <c r="K929" i="2" s="1"/>
  <c r="I928" i="2"/>
  <c r="H928" i="2"/>
  <c r="D928" i="2"/>
  <c r="C928" i="2"/>
  <c r="B928" i="2"/>
  <c r="I927" i="2"/>
  <c r="J927" i="2" s="1"/>
  <c r="H927" i="2"/>
  <c r="D927" i="2"/>
  <c r="C927" i="2"/>
  <c r="B927" i="2"/>
  <c r="I926" i="2"/>
  <c r="H926" i="2"/>
  <c r="D926" i="2"/>
  <c r="C926" i="2"/>
  <c r="B926" i="2"/>
  <c r="I925" i="2"/>
  <c r="J925" i="2" s="1"/>
  <c r="H925" i="2"/>
  <c r="D925" i="2"/>
  <c r="C925" i="2"/>
  <c r="B925" i="2"/>
  <c r="I924" i="2"/>
  <c r="H924" i="2"/>
  <c r="D924" i="2"/>
  <c r="C924" i="2"/>
  <c r="B924" i="2"/>
  <c r="I923" i="2"/>
  <c r="J924" i="2" s="1"/>
  <c r="H923" i="2"/>
  <c r="D923" i="2"/>
  <c r="C923" i="2"/>
  <c r="B923" i="2"/>
  <c r="I922" i="2"/>
  <c r="H922" i="2"/>
  <c r="D922" i="2"/>
  <c r="C922" i="2"/>
  <c r="B922" i="2"/>
  <c r="J921" i="2"/>
  <c r="K922" i="2" s="1"/>
  <c r="I921" i="2"/>
  <c r="J922" i="2" s="1"/>
  <c r="H921" i="2"/>
  <c r="D921" i="2"/>
  <c r="C921" i="2"/>
  <c r="B921" i="2"/>
  <c r="J920" i="2"/>
  <c r="K921" i="2" s="1"/>
  <c r="I920" i="2"/>
  <c r="H920" i="2"/>
  <c r="D920" i="2"/>
  <c r="C920" i="2"/>
  <c r="B920" i="2"/>
  <c r="I919" i="2"/>
  <c r="J919" i="2" s="1"/>
  <c r="H919" i="2"/>
  <c r="D919" i="2"/>
  <c r="C919" i="2"/>
  <c r="B919" i="2"/>
  <c r="J918" i="2"/>
  <c r="K919" i="2" s="1"/>
  <c r="I918" i="2"/>
  <c r="H918" i="2"/>
  <c r="D918" i="2"/>
  <c r="C918" i="2"/>
  <c r="B918" i="2"/>
  <c r="I917" i="2"/>
  <c r="J917" i="2" s="1"/>
  <c r="H917" i="2"/>
  <c r="D917" i="2"/>
  <c r="C917" i="2"/>
  <c r="B917" i="2"/>
  <c r="I916" i="2"/>
  <c r="H916" i="2"/>
  <c r="D916" i="2"/>
  <c r="C916" i="2"/>
  <c r="B916" i="2"/>
  <c r="I915" i="2"/>
  <c r="J916" i="2" s="1"/>
  <c r="K917" i="2" s="1"/>
  <c r="H915" i="2"/>
  <c r="D915" i="2"/>
  <c r="C915" i="2"/>
  <c r="B915" i="2"/>
  <c r="I914" i="2"/>
  <c r="H914" i="2"/>
  <c r="D914" i="2"/>
  <c r="C914" i="2"/>
  <c r="B914" i="2"/>
  <c r="J913" i="2"/>
  <c r="K914" i="2" s="1"/>
  <c r="I913" i="2"/>
  <c r="J914" i="2" s="1"/>
  <c r="H913" i="2"/>
  <c r="D913" i="2"/>
  <c r="C913" i="2"/>
  <c r="B913" i="2"/>
  <c r="J912" i="2"/>
  <c r="K913" i="2" s="1"/>
  <c r="I912" i="2"/>
  <c r="H912" i="2"/>
  <c r="D912" i="2"/>
  <c r="C912" i="2"/>
  <c r="B912" i="2"/>
  <c r="I911" i="2"/>
  <c r="J911" i="2" s="1"/>
  <c r="H911" i="2"/>
  <c r="D911" i="2"/>
  <c r="C911" i="2"/>
  <c r="B911" i="2"/>
  <c r="I910" i="2"/>
  <c r="H910" i="2"/>
  <c r="D910" i="2"/>
  <c r="C910" i="2"/>
  <c r="B910" i="2"/>
  <c r="I909" i="2"/>
  <c r="J909" i="2" s="1"/>
  <c r="H909" i="2"/>
  <c r="D909" i="2"/>
  <c r="C909" i="2"/>
  <c r="B909" i="2"/>
  <c r="I908" i="2"/>
  <c r="H908" i="2"/>
  <c r="D908" i="2"/>
  <c r="C908" i="2"/>
  <c r="B908" i="2"/>
  <c r="I907" i="2"/>
  <c r="J908" i="2" s="1"/>
  <c r="H907" i="2"/>
  <c r="D907" i="2"/>
  <c r="C907" i="2"/>
  <c r="B907" i="2"/>
  <c r="I906" i="2"/>
  <c r="H906" i="2"/>
  <c r="D906" i="2"/>
  <c r="C906" i="2"/>
  <c r="B906" i="2"/>
  <c r="J905" i="2"/>
  <c r="K906" i="2" s="1"/>
  <c r="I905" i="2"/>
  <c r="J906" i="2" s="1"/>
  <c r="H905" i="2"/>
  <c r="D905" i="2"/>
  <c r="C905" i="2"/>
  <c r="B905" i="2"/>
  <c r="J904" i="2"/>
  <c r="K905" i="2" s="1"/>
  <c r="I904" i="2"/>
  <c r="H904" i="2"/>
  <c r="D904" i="2"/>
  <c r="C904" i="2"/>
  <c r="B904" i="2"/>
  <c r="I903" i="2"/>
  <c r="J903" i="2" s="1"/>
  <c r="H903" i="2"/>
  <c r="D903" i="2"/>
  <c r="C903" i="2"/>
  <c r="B903" i="2"/>
  <c r="J902" i="2"/>
  <c r="K903" i="2" s="1"/>
  <c r="I902" i="2"/>
  <c r="H902" i="2"/>
  <c r="D902" i="2"/>
  <c r="C902" i="2"/>
  <c r="B902" i="2"/>
  <c r="I901" i="2"/>
  <c r="J901" i="2" s="1"/>
  <c r="H901" i="2"/>
  <c r="D901" i="2"/>
  <c r="C901" i="2"/>
  <c r="B901" i="2"/>
  <c r="I900" i="2"/>
  <c r="H900" i="2"/>
  <c r="D900" i="2"/>
  <c r="C900" i="2"/>
  <c r="B900" i="2"/>
  <c r="I899" i="2"/>
  <c r="J900" i="2" s="1"/>
  <c r="K901" i="2" s="1"/>
  <c r="H899" i="2"/>
  <c r="D899" i="2"/>
  <c r="C899" i="2"/>
  <c r="B899" i="2"/>
  <c r="I898" i="2"/>
  <c r="H898" i="2"/>
  <c r="D898" i="2"/>
  <c r="C898" i="2"/>
  <c r="B898" i="2"/>
  <c r="J897" i="2"/>
  <c r="K898" i="2" s="1"/>
  <c r="I897" i="2"/>
  <c r="J898" i="2" s="1"/>
  <c r="H897" i="2"/>
  <c r="D897" i="2"/>
  <c r="C897" i="2"/>
  <c r="B897" i="2"/>
  <c r="J896" i="2"/>
  <c r="K897" i="2" s="1"/>
  <c r="I896" i="2"/>
  <c r="H896" i="2"/>
  <c r="D896" i="2"/>
  <c r="C896" i="2"/>
  <c r="B896" i="2"/>
  <c r="I895" i="2"/>
  <c r="J895" i="2" s="1"/>
  <c r="H895" i="2"/>
  <c r="D895" i="2"/>
  <c r="C895" i="2"/>
  <c r="B895" i="2"/>
  <c r="I894" i="2"/>
  <c r="H894" i="2"/>
  <c r="D894" i="2"/>
  <c r="C894" i="2"/>
  <c r="B894" i="2"/>
  <c r="I893" i="2"/>
  <c r="J893" i="2" s="1"/>
  <c r="H893" i="2"/>
  <c r="D893" i="2"/>
  <c r="C893" i="2"/>
  <c r="B893" i="2"/>
  <c r="I892" i="2"/>
  <c r="H892" i="2"/>
  <c r="D892" i="2"/>
  <c r="C892" i="2"/>
  <c r="B892" i="2"/>
  <c r="I891" i="2"/>
  <c r="J892" i="2" s="1"/>
  <c r="H891" i="2"/>
  <c r="D891" i="2"/>
  <c r="C891" i="2"/>
  <c r="B891" i="2"/>
  <c r="I890" i="2"/>
  <c r="H890" i="2"/>
  <c r="D890" i="2"/>
  <c r="C890" i="2"/>
  <c r="B890" i="2"/>
  <c r="J889" i="2"/>
  <c r="K890" i="2" s="1"/>
  <c r="I889" i="2"/>
  <c r="J890" i="2" s="1"/>
  <c r="H889" i="2"/>
  <c r="D889" i="2"/>
  <c r="C889" i="2"/>
  <c r="B889" i="2"/>
  <c r="J888" i="2"/>
  <c r="K889" i="2" s="1"/>
  <c r="I888" i="2"/>
  <c r="H888" i="2"/>
  <c r="D888" i="2"/>
  <c r="C888" i="2"/>
  <c r="B888" i="2"/>
  <c r="I887" i="2"/>
  <c r="J887" i="2" s="1"/>
  <c r="H887" i="2"/>
  <c r="D887" i="2"/>
  <c r="C887" i="2"/>
  <c r="B887" i="2"/>
  <c r="J886" i="2"/>
  <c r="K887" i="2" s="1"/>
  <c r="I886" i="2"/>
  <c r="H886" i="2"/>
  <c r="D886" i="2"/>
  <c r="C886" i="2"/>
  <c r="B886" i="2"/>
  <c r="I885" i="2"/>
  <c r="J885" i="2" s="1"/>
  <c r="H885" i="2"/>
  <c r="D885" i="2"/>
  <c r="C885" i="2"/>
  <c r="B885" i="2"/>
  <c r="I884" i="2"/>
  <c r="H884" i="2"/>
  <c r="D884" i="2"/>
  <c r="C884" i="2"/>
  <c r="B884" i="2"/>
  <c r="I883" i="2"/>
  <c r="J884" i="2" s="1"/>
  <c r="K885" i="2" s="1"/>
  <c r="H883" i="2"/>
  <c r="D883" i="2"/>
  <c r="C883" i="2"/>
  <c r="B883" i="2"/>
  <c r="I882" i="2"/>
  <c r="H882" i="2"/>
  <c r="D882" i="2"/>
  <c r="C882" i="2"/>
  <c r="B882" i="2"/>
  <c r="J881" i="2"/>
  <c r="K882" i="2" s="1"/>
  <c r="I881" i="2"/>
  <c r="J882" i="2" s="1"/>
  <c r="H881" i="2"/>
  <c r="D881" i="2"/>
  <c r="C881" i="2"/>
  <c r="B881" i="2"/>
  <c r="J880" i="2"/>
  <c r="K881" i="2" s="1"/>
  <c r="I880" i="2"/>
  <c r="H880" i="2"/>
  <c r="D880" i="2"/>
  <c r="C880" i="2"/>
  <c r="B880" i="2"/>
  <c r="I879" i="2"/>
  <c r="J879" i="2" s="1"/>
  <c r="H879" i="2"/>
  <c r="D879" i="2"/>
  <c r="C879" i="2"/>
  <c r="B879" i="2"/>
  <c r="I878" i="2"/>
  <c r="H878" i="2"/>
  <c r="D878" i="2"/>
  <c r="C878" i="2"/>
  <c r="B878" i="2"/>
  <c r="I877" i="2"/>
  <c r="J877" i="2" s="1"/>
  <c r="H877" i="2"/>
  <c r="D877" i="2"/>
  <c r="C877" i="2"/>
  <c r="B877" i="2"/>
  <c r="I876" i="2"/>
  <c r="H876" i="2"/>
  <c r="D876" i="2"/>
  <c r="C876" i="2"/>
  <c r="B876" i="2"/>
  <c r="I875" i="2"/>
  <c r="J876" i="2" s="1"/>
  <c r="H875" i="2"/>
  <c r="D875" i="2"/>
  <c r="C875" i="2"/>
  <c r="B875" i="2"/>
  <c r="I874" i="2"/>
  <c r="H874" i="2"/>
  <c r="D874" i="2"/>
  <c r="C874" i="2"/>
  <c r="B874" i="2"/>
  <c r="J873" i="2"/>
  <c r="K874" i="2" s="1"/>
  <c r="I873" i="2"/>
  <c r="J874" i="2" s="1"/>
  <c r="H873" i="2"/>
  <c r="D873" i="2"/>
  <c r="C873" i="2"/>
  <c r="B873" i="2"/>
  <c r="J872" i="2"/>
  <c r="K873" i="2" s="1"/>
  <c r="I872" i="2"/>
  <c r="H872" i="2"/>
  <c r="D872" i="2"/>
  <c r="C872" i="2"/>
  <c r="B872" i="2"/>
  <c r="I871" i="2"/>
  <c r="J871" i="2" s="1"/>
  <c r="H871" i="2"/>
  <c r="D871" i="2"/>
  <c r="C871" i="2"/>
  <c r="B871" i="2"/>
  <c r="J870" i="2"/>
  <c r="K871" i="2" s="1"/>
  <c r="I870" i="2"/>
  <c r="H870" i="2"/>
  <c r="D870" i="2"/>
  <c r="C870" i="2"/>
  <c r="B870" i="2"/>
  <c r="I869" i="2"/>
  <c r="J869" i="2" s="1"/>
  <c r="H869" i="2"/>
  <c r="D869" i="2"/>
  <c r="C869" i="2"/>
  <c r="B869" i="2"/>
  <c r="J868" i="2"/>
  <c r="K869" i="2" s="1"/>
  <c r="I868" i="2"/>
  <c r="H868" i="2"/>
  <c r="D868" i="2"/>
  <c r="C868" i="2"/>
  <c r="B868" i="2"/>
  <c r="I867" i="2"/>
  <c r="J867" i="2" s="1"/>
  <c r="H867" i="2"/>
  <c r="D867" i="2"/>
  <c r="C867" i="2"/>
  <c r="B867" i="2"/>
  <c r="I866" i="2"/>
  <c r="H866" i="2"/>
  <c r="D866" i="2"/>
  <c r="C866" i="2"/>
  <c r="B866" i="2"/>
  <c r="J865" i="2"/>
  <c r="K866" i="2" s="1"/>
  <c r="I865" i="2"/>
  <c r="J866" i="2" s="1"/>
  <c r="H865" i="2"/>
  <c r="D865" i="2"/>
  <c r="C865" i="2"/>
  <c r="B865" i="2"/>
  <c r="J864" i="2"/>
  <c r="K865" i="2" s="1"/>
  <c r="I864" i="2"/>
  <c r="H864" i="2"/>
  <c r="D864" i="2"/>
  <c r="C864" i="2"/>
  <c r="B864" i="2"/>
  <c r="I863" i="2"/>
  <c r="J863" i="2" s="1"/>
  <c r="H863" i="2"/>
  <c r="D863" i="2"/>
  <c r="C863" i="2"/>
  <c r="B863" i="2"/>
  <c r="J862" i="2"/>
  <c r="K863" i="2" s="1"/>
  <c r="I862" i="2"/>
  <c r="H862" i="2"/>
  <c r="D862" i="2"/>
  <c r="C862" i="2"/>
  <c r="B862" i="2"/>
  <c r="I861" i="2"/>
  <c r="J861" i="2" s="1"/>
  <c r="H861" i="2"/>
  <c r="D861" i="2"/>
  <c r="C861" i="2"/>
  <c r="B861" i="2"/>
  <c r="J860" i="2"/>
  <c r="K861" i="2" s="1"/>
  <c r="I860" i="2"/>
  <c r="H860" i="2"/>
  <c r="D860" i="2"/>
  <c r="C860" i="2"/>
  <c r="B860" i="2"/>
  <c r="I859" i="2"/>
  <c r="J859" i="2" s="1"/>
  <c r="H859" i="2"/>
  <c r="D859" i="2"/>
  <c r="C859" i="2"/>
  <c r="B859" i="2"/>
  <c r="I858" i="2"/>
  <c r="H858" i="2"/>
  <c r="D858" i="2"/>
  <c r="C858" i="2"/>
  <c r="B858" i="2"/>
  <c r="J857" i="2"/>
  <c r="K858" i="2" s="1"/>
  <c r="I857" i="2"/>
  <c r="J858" i="2" s="1"/>
  <c r="H857" i="2"/>
  <c r="D857" i="2"/>
  <c r="C857" i="2"/>
  <c r="B857" i="2"/>
  <c r="J856" i="2"/>
  <c r="K857" i="2" s="1"/>
  <c r="I856" i="2"/>
  <c r="H856" i="2"/>
  <c r="D856" i="2"/>
  <c r="C856" i="2"/>
  <c r="B856" i="2"/>
  <c r="I855" i="2"/>
  <c r="J855" i="2" s="1"/>
  <c r="H855" i="2"/>
  <c r="D855" i="2"/>
  <c r="C855" i="2"/>
  <c r="B855" i="2"/>
  <c r="J854" i="2"/>
  <c r="K855" i="2" s="1"/>
  <c r="I854" i="2"/>
  <c r="H854" i="2"/>
  <c r="D854" i="2"/>
  <c r="C854" i="2"/>
  <c r="B854" i="2"/>
  <c r="I853" i="2"/>
  <c r="J853" i="2" s="1"/>
  <c r="H853" i="2"/>
  <c r="D853" i="2"/>
  <c r="C853" i="2"/>
  <c r="B853" i="2"/>
  <c r="J852" i="2"/>
  <c r="K853" i="2" s="1"/>
  <c r="I852" i="2"/>
  <c r="H852" i="2"/>
  <c r="D852" i="2"/>
  <c r="C852" i="2"/>
  <c r="B852" i="2"/>
  <c r="I851" i="2"/>
  <c r="H851" i="2"/>
  <c r="D851" i="2"/>
  <c r="C851" i="2"/>
  <c r="B851" i="2"/>
  <c r="I850" i="2"/>
  <c r="J850" i="2" s="1"/>
  <c r="H850" i="2"/>
  <c r="D850" i="2"/>
  <c r="C850" i="2"/>
  <c r="B850" i="2"/>
  <c r="I849" i="2"/>
  <c r="H849" i="2"/>
  <c r="D849" i="2"/>
  <c r="C849" i="2"/>
  <c r="B849" i="2"/>
  <c r="I848" i="2"/>
  <c r="J848" i="2" s="1"/>
  <c r="H848" i="2"/>
  <c r="D848" i="2"/>
  <c r="C848" i="2"/>
  <c r="B848" i="2"/>
  <c r="I847" i="2"/>
  <c r="H847" i="2"/>
  <c r="D847" i="2"/>
  <c r="C847" i="2"/>
  <c r="B847" i="2"/>
  <c r="I846" i="2"/>
  <c r="J846" i="2" s="1"/>
  <c r="H846" i="2"/>
  <c r="D846" i="2"/>
  <c r="C846" i="2"/>
  <c r="B846" i="2"/>
  <c r="I845" i="2"/>
  <c r="H845" i="2"/>
  <c r="D845" i="2"/>
  <c r="C845" i="2"/>
  <c r="B845" i="2"/>
  <c r="I844" i="2"/>
  <c r="J844" i="2" s="1"/>
  <c r="H844" i="2"/>
  <c r="D844" i="2"/>
  <c r="C844" i="2"/>
  <c r="B844" i="2"/>
  <c r="I843" i="2"/>
  <c r="H843" i="2"/>
  <c r="D843" i="2"/>
  <c r="C843" i="2"/>
  <c r="B843" i="2"/>
  <c r="I842" i="2"/>
  <c r="J842" i="2" s="1"/>
  <c r="H842" i="2"/>
  <c r="D842" i="2"/>
  <c r="C842" i="2"/>
  <c r="B842" i="2"/>
  <c r="I841" i="2"/>
  <c r="H841" i="2"/>
  <c r="D841" i="2"/>
  <c r="C841" i="2"/>
  <c r="B841" i="2"/>
  <c r="I840" i="2"/>
  <c r="J840" i="2" s="1"/>
  <c r="H840" i="2"/>
  <c r="D840" i="2"/>
  <c r="C840" i="2"/>
  <c r="B840" i="2"/>
  <c r="I839" i="2"/>
  <c r="H839" i="2"/>
  <c r="D839" i="2"/>
  <c r="C839" i="2"/>
  <c r="B839" i="2"/>
  <c r="I838" i="2"/>
  <c r="J838" i="2" s="1"/>
  <c r="H838" i="2"/>
  <c r="D838" i="2"/>
  <c r="C838" i="2"/>
  <c r="B838" i="2"/>
  <c r="I837" i="2"/>
  <c r="H837" i="2"/>
  <c r="D837" i="2"/>
  <c r="C837" i="2"/>
  <c r="B837" i="2"/>
  <c r="I836" i="2"/>
  <c r="J836" i="2" s="1"/>
  <c r="H836" i="2"/>
  <c r="D836" i="2"/>
  <c r="C836" i="2"/>
  <c r="B836" i="2"/>
  <c r="I835" i="2"/>
  <c r="H835" i="2"/>
  <c r="D835" i="2"/>
  <c r="C835" i="2"/>
  <c r="B835" i="2"/>
  <c r="I834" i="2"/>
  <c r="J834" i="2" s="1"/>
  <c r="H834" i="2"/>
  <c r="D834" i="2"/>
  <c r="C834" i="2"/>
  <c r="B834" i="2"/>
  <c r="I833" i="2"/>
  <c r="H833" i="2"/>
  <c r="D833" i="2"/>
  <c r="C833" i="2"/>
  <c r="B833" i="2"/>
  <c r="I832" i="2"/>
  <c r="J832" i="2" s="1"/>
  <c r="H832" i="2"/>
  <c r="D832" i="2"/>
  <c r="C832" i="2"/>
  <c r="B832" i="2"/>
  <c r="I831" i="2"/>
  <c r="H831" i="2"/>
  <c r="D831" i="2"/>
  <c r="C831" i="2"/>
  <c r="B831" i="2"/>
  <c r="I830" i="2"/>
  <c r="J830" i="2" s="1"/>
  <c r="H830" i="2"/>
  <c r="D830" i="2"/>
  <c r="C830" i="2"/>
  <c r="B830" i="2"/>
  <c r="I829" i="2"/>
  <c r="H829" i="2"/>
  <c r="D829" i="2"/>
  <c r="C829" i="2"/>
  <c r="B829" i="2"/>
  <c r="I828" i="2"/>
  <c r="J828" i="2" s="1"/>
  <c r="H828" i="2"/>
  <c r="D828" i="2"/>
  <c r="C828" i="2"/>
  <c r="B828" i="2"/>
  <c r="I827" i="2"/>
  <c r="H827" i="2"/>
  <c r="D827" i="2"/>
  <c r="C827" i="2"/>
  <c r="B827" i="2"/>
  <c r="I826" i="2"/>
  <c r="J826" i="2" s="1"/>
  <c r="H826" i="2"/>
  <c r="D826" i="2"/>
  <c r="C826" i="2"/>
  <c r="B826" i="2"/>
  <c r="I825" i="2"/>
  <c r="H825" i="2"/>
  <c r="D825" i="2"/>
  <c r="C825" i="2"/>
  <c r="B825" i="2"/>
  <c r="I824" i="2"/>
  <c r="J824" i="2" s="1"/>
  <c r="H824" i="2"/>
  <c r="D824" i="2"/>
  <c r="C824" i="2"/>
  <c r="B824" i="2"/>
  <c r="I823" i="2"/>
  <c r="H823" i="2"/>
  <c r="D823" i="2"/>
  <c r="C823" i="2"/>
  <c r="B823" i="2"/>
  <c r="I822" i="2"/>
  <c r="J822" i="2" s="1"/>
  <c r="H822" i="2"/>
  <c r="D822" i="2"/>
  <c r="C822" i="2"/>
  <c r="B822" i="2"/>
  <c r="I821" i="2"/>
  <c r="H821" i="2"/>
  <c r="D821" i="2"/>
  <c r="C821" i="2"/>
  <c r="B821" i="2"/>
  <c r="I820" i="2"/>
  <c r="J820" i="2" s="1"/>
  <c r="H820" i="2"/>
  <c r="D820" i="2"/>
  <c r="C820" i="2"/>
  <c r="B820" i="2"/>
  <c r="I819" i="2"/>
  <c r="H819" i="2"/>
  <c r="D819" i="2"/>
  <c r="C819" i="2"/>
  <c r="B819" i="2"/>
  <c r="I818" i="2"/>
  <c r="J818" i="2" s="1"/>
  <c r="H818" i="2"/>
  <c r="D818" i="2"/>
  <c r="C818" i="2"/>
  <c r="B818" i="2"/>
  <c r="I817" i="2"/>
  <c r="H817" i="2"/>
  <c r="D817" i="2"/>
  <c r="C817" i="2"/>
  <c r="B817" i="2"/>
  <c r="I816" i="2"/>
  <c r="J816" i="2" s="1"/>
  <c r="H816" i="2"/>
  <c r="D816" i="2"/>
  <c r="C816" i="2"/>
  <c r="B816" i="2"/>
  <c r="I815" i="2"/>
  <c r="H815" i="2"/>
  <c r="D815" i="2"/>
  <c r="C815" i="2"/>
  <c r="B815" i="2"/>
  <c r="I814" i="2"/>
  <c r="J814" i="2" s="1"/>
  <c r="H814" i="2"/>
  <c r="D814" i="2"/>
  <c r="C814" i="2"/>
  <c r="B814" i="2"/>
  <c r="I813" i="2"/>
  <c r="H813" i="2"/>
  <c r="D813" i="2"/>
  <c r="C813" i="2"/>
  <c r="B813" i="2"/>
  <c r="I812" i="2"/>
  <c r="J812" i="2" s="1"/>
  <c r="H812" i="2"/>
  <c r="D812" i="2"/>
  <c r="C812" i="2"/>
  <c r="B812" i="2"/>
  <c r="I811" i="2"/>
  <c r="H811" i="2"/>
  <c r="D811" i="2"/>
  <c r="C811" i="2"/>
  <c r="B811" i="2"/>
  <c r="I810" i="2"/>
  <c r="J810" i="2" s="1"/>
  <c r="H810" i="2"/>
  <c r="D810" i="2"/>
  <c r="C810" i="2"/>
  <c r="B810" i="2"/>
  <c r="I809" i="2"/>
  <c r="H809" i="2"/>
  <c r="D809" i="2"/>
  <c r="C809" i="2"/>
  <c r="B809" i="2"/>
  <c r="I808" i="2"/>
  <c r="J808" i="2" s="1"/>
  <c r="H808" i="2"/>
  <c r="D808" i="2"/>
  <c r="C808" i="2"/>
  <c r="B808" i="2"/>
  <c r="I807" i="2"/>
  <c r="H807" i="2"/>
  <c r="D807" i="2"/>
  <c r="C807" i="2"/>
  <c r="B807" i="2"/>
  <c r="I806" i="2"/>
  <c r="J806" i="2" s="1"/>
  <c r="H806" i="2"/>
  <c r="D806" i="2"/>
  <c r="C806" i="2"/>
  <c r="B806" i="2"/>
  <c r="I805" i="2"/>
  <c r="H805" i="2"/>
  <c r="D805" i="2"/>
  <c r="C805" i="2"/>
  <c r="B805" i="2"/>
  <c r="I804" i="2"/>
  <c r="J804" i="2" s="1"/>
  <c r="H804" i="2"/>
  <c r="D804" i="2"/>
  <c r="C804" i="2"/>
  <c r="B804" i="2"/>
  <c r="I803" i="2"/>
  <c r="H803" i="2"/>
  <c r="D803" i="2"/>
  <c r="C803" i="2"/>
  <c r="B803" i="2"/>
  <c r="I802" i="2"/>
  <c r="J802" i="2" s="1"/>
  <c r="H802" i="2"/>
  <c r="D802" i="2"/>
  <c r="C802" i="2"/>
  <c r="B802" i="2"/>
  <c r="I801" i="2"/>
  <c r="H801" i="2"/>
  <c r="D801" i="2"/>
  <c r="C801" i="2"/>
  <c r="B801" i="2"/>
  <c r="I800" i="2"/>
  <c r="J800" i="2" s="1"/>
  <c r="H800" i="2"/>
  <c r="D800" i="2"/>
  <c r="C800" i="2"/>
  <c r="B800" i="2"/>
  <c r="I799" i="2"/>
  <c r="H799" i="2"/>
  <c r="D799" i="2"/>
  <c r="C799" i="2"/>
  <c r="B799" i="2"/>
  <c r="I798" i="2"/>
  <c r="J798" i="2" s="1"/>
  <c r="H798" i="2"/>
  <c r="D798" i="2"/>
  <c r="C798" i="2"/>
  <c r="B798" i="2"/>
  <c r="I797" i="2"/>
  <c r="H797" i="2"/>
  <c r="D797" i="2"/>
  <c r="C797" i="2"/>
  <c r="B797" i="2"/>
  <c r="I796" i="2"/>
  <c r="J796" i="2" s="1"/>
  <c r="H796" i="2"/>
  <c r="D796" i="2"/>
  <c r="C796" i="2"/>
  <c r="B796" i="2"/>
  <c r="I795" i="2"/>
  <c r="H795" i="2"/>
  <c r="D795" i="2"/>
  <c r="C795" i="2"/>
  <c r="B795" i="2"/>
  <c r="I794" i="2"/>
  <c r="J794" i="2" s="1"/>
  <c r="H794" i="2"/>
  <c r="D794" i="2"/>
  <c r="C794" i="2"/>
  <c r="B794" i="2"/>
  <c r="I793" i="2"/>
  <c r="H793" i="2"/>
  <c r="D793" i="2"/>
  <c r="C793" i="2"/>
  <c r="B793" i="2"/>
  <c r="I792" i="2"/>
  <c r="J792" i="2" s="1"/>
  <c r="H792" i="2"/>
  <c r="D792" i="2"/>
  <c r="C792" i="2"/>
  <c r="B792" i="2"/>
  <c r="I791" i="2"/>
  <c r="H791" i="2"/>
  <c r="D791" i="2"/>
  <c r="C791" i="2"/>
  <c r="B791" i="2"/>
  <c r="I790" i="2"/>
  <c r="J790" i="2" s="1"/>
  <c r="H790" i="2"/>
  <c r="D790" i="2"/>
  <c r="C790" i="2"/>
  <c r="B790" i="2"/>
  <c r="I789" i="2"/>
  <c r="H789" i="2"/>
  <c r="D789" i="2"/>
  <c r="C789" i="2"/>
  <c r="B789" i="2"/>
  <c r="I788" i="2"/>
  <c r="J788" i="2" s="1"/>
  <c r="H788" i="2"/>
  <c r="D788" i="2"/>
  <c r="C788" i="2"/>
  <c r="B788" i="2"/>
  <c r="I787" i="2"/>
  <c r="H787" i="2"/>
  <c r="D787" i="2"/>
  <c r="C787" i="2"/>
  <c r="B787" i="2"/>
  <c r="I786" i="2"/>
  <c r="J786" i="2" s="1"/>
  <c r="H786" i="2"/>
  <c r="D786" i="2"/>
  <c r="C786" i="2"/>
  <c r="B786" i="2"/>
  <c r="I785" i="2"/>
  <c r="H785" i="2"/>
  <c r="D785" i="2"/>
  <c r="C785" i="2"/>
  <c r="B785" i="2"/>
  <c r="I784" i="2"/>
  <c r="J784" i="2" s="1"/>
  <c r="H784" i="2"/>
  <c r="D784" i="2"/>
  <c r="C784" i="2"/>
  <c r="B784" i="2"/>
  <c r="I783" i="2"/>
  <c r="H783" i="2"/>
  <c r="D783" i="2"/>
  <c r="C783" i="2"/>
  <c r="B783" i="2"/>
  <c r="I782" i="2"/>
  <c r="J782" i="2" s="1"/>
  <c r="H782" i="2"/>
  <c r="D782" i="2"/>
  <c r="C782" i="2"/>
  <c r="B782" i="2"/>
  <c r="I781" i="2"/>
  <c r="H781" i="2"/>
  <c r="D781" i="2"/>
  <c r="C781" i="2"/>
  <c r="B781" i="2"/>
  <c r="I780" i="2"/>
  <c r="J780" i="2" s="1"/>
  <c r="H780" i="2"/>
  <c r="D780" i="2"/>
  <c r="C780" i="2"/>
  <c r="B780" i="2"/>
  <c r="I779" i="2"/>
  <c r="H779" i="2"/>
  <c r="D779" i="2"/>
  <c r="C779" i="2"/>
  <c r="B779" i="2"/>
  <c r="I778" i="2"/>
  <c r="J778" i="2" s="1"/>
  <c r="H778" i="2"/>
  <c r="D778" i="2"/>
  <c r="C778" i="2"/>
  <c r="B778" i="2"/>
  <c r="I777" i="2"/>
  <c r="H777" i="2"/>
  <c r="D777" i="2"/>
  <c r="C777" i="2"/>
  <c r="B777" i="2"/>
  <c r="I776" i="2"/>
  <c r="J776" i="2" s="1"/>
  <c r="H776" i="2"/>
  <c r="D776" i="2"/>
  <c r="C776" i="2"/>
  <c r="B776" i="2"/>
  <c r="I775" i="2"/>
  <c r="H775" i="2"/>
  <c r="D775" i="2"/>
  <c r="C775" i="2"/>
  <c r="B775" i="2"/>
  <c r="I774" i="2"/>
  <c r="J774" i="2" s="1"/>
  <c r="H774" i="2"/>
  <c r="D774" i="2"/>
  <c r="C774" i="2"/>
  <c r="B774" i="2"/>
  <c r="I773" i="2"/>
  <c r="H773" i="2"/>
  <c r="D773" i="2"/>
  <c r="C773" i="2"/>
  <c r="B773" i="2"/>
  <c r="I772" i="2"/>
  <c r="J772" i="2" s="1"/>
  <c r="H772" i="2"/>
  <c r="D772" i="2"/>
  <c r="C772" i="2"/>
  <c r="B772" i="2"/>
  <c r="I771" i="2"/>
  <c r="H771" i="2"/>
  <c r="D771" i="2"/>
  <c r="C771" i="2"/>
  <c r="B771" i="2"/>
  <c r="I770" i="2"/>
  <c r="J770" i="2" s="1"/>
  <c r="H770" i="2"/>
  <c r="D770" i="2"/>
  <c r="C770" i="2"/>
  <c r="B770" i="2"/>
  <c r="I769" i="2"/>
  <c r="H769" i="2"/>
  <c r="D769" i="2"/>
  <c r="C769" i="2"/>
  <c r="B769" i="2"/>
  <c r="I768" i="2"/>
  <c r="J768" i="2" s="1"/>
  <c r="H768" i="2"/>
  <c r="D768" i="2"/>
  <c r="C768" i="2"/>
  <c r="B768" i="2"/>
  <c r="I767" i="2"/>
  <c r="H767" i="2"/>
  <c r="D767" i="2"/>
  <c r="C767" i="2"/>
  <c r="B767" i="2"/>
  <c r="I766" i="2"/>
  <c r="J766" i="2" s="1"/>
  <c r="H766" i="2"/>
  <c r="D766" i="2"/>
  <c r="C766" i="2"/>
  <c r="B766" i="2"/>
  <c r="I765" i="2"/>
  <c r="H765" i="2"/>
  <c r="D765" i="2"/>
  <c r="C765" i="2"/>
  <c r="B765" i="2"/>
  <c r="I764" i="2"/>
  <c r="J764" i="2" s="1"/>
  <c r="H764" i="2"/>
  <c r="D764" i="2"/>
  <c r="C764" i="2"/>
  <c r="B764" i="2"/>
  <c r="I763" i="2"/>
  <c r="H763" i="2"/>
  <c r="D763" i="2"/>
  <c r="C763" i="2"/>
  <c r="B763" i="2"/>
  <c r="I762" i="2"/>
  <c r="J762" i="2" s="1"/>
  <c r="H762" i="2"/>
  <c r="D762" i="2"/>
  <c r="C762" i="2"/>
  <c r="B762" i="2"/>
  <c r="I761" i="2"/>
  <c r="H761" i="2"/>
  <c r="D761" i="2"/>
  <c r="C761" i="2"/>
  <c r="B761" i="2"/>
  <c r="I760" i="2"/>
  <c r="J760" i="2" s="1"/>
  <c r="H760" i="2"/>
  <c r="D760" i="2"/>
  <c r="C760" i="2"/>
  <c r="B760" i="2"/>
  <c r="I759" i="2"/>
  <c r="H759" i="2"/>
  <c r="D759" i="2"/>
  <c r="C759" i="2"/>
  <c r="B759" i="2"/>
  <c r="I758" i="2"/>
  <c r="J758" i="2" s="1"/>
  <c r="H758" i="2"/>
  <c r="D758" i="2"/>
  <c r="C758" i="2"/>
  <c r="B758" i="2"/>
  <c r="I757" i="2"/>
  <c r="H757" i="2"/>
  <c r="D757" i="2"/>
  <c r="C757" i="2"/>
  <c r="B757" i="2"/>
  <c r="I756" i="2"/>
  <c r="J756" i="2" s="1"/>
  <c r="H756" i="2"/>
  <c r="D756" i="2"/>
  <c r="C756" i="2"/>
  <c r="B756" i="2"/>
  <c r="I755" i="2"/>
  <c r="H755" i="2"/>
  <c r="D755" i="2"/>
  <c r="C755" i="2"/>
  <c r="B755" i="2"/>
  <c r="I754" i="2"/>
  <c r="J754" i="2" s="1"/>
  <c r="H754" i="2"/>
  <c r="D754" i="2"/>
  <c r="C754" i="2"/>
  <c r="B754" i="2"/>
  <c r="I753" i="2"/>
  <c r="H753" i="2"/>
  <c r="D753" i="2"/>
  <c r="C753" i="2"/>
  <c r="B753" i="2"/>
  <c r="I752" i="2"/>
  <c r="J752" i="2" s="1"/>
  <c r="H752" i="2"/>
  <c r="D752" i="2"/>
  <c r="C752" i="2"/>
  <c r="B752" i="2"/>
  <c r="I751" i="2"/>
  <c r="H751" i="2"/>
  <c r="D751" i="2"/>
  <c r="C751" i="2"/>
  <c r="B751" i="2"/>
  <c r="I750" i="2"/>
  <c r="J750" i="2" s="1"/>
  <c r="H750" i="2"/>
  <c r="D750" i="2"/>
  <c r="C750" i="2"/>
  <c r="B750" i="2"/>
  <c r="I749" i="2"/>
  <c r="H749" i="2"/>
  <c r="D749" i="2"/>
  <c r="C749" i="2"/>
  <c r="B749" i="2"/>
  <c r="I748" i="2"/>
  <c r="J748" i="2" s="1"/>
  <c r="H748" i="2"/>
  <c r="D748" i="2"/>
  <c r="C748" i="2"/>
  <c r="B748" i="2"/>
  <c r="I747" i="2"/>
  <c r="H747" i="2"/>
  <c r="D747" i="2"/>
  <c r="C747" i="2"/>
  <c r="B747" i="2"/>
  <c r="I746" i="2"/>
  <c r="J746" i="2" s="1"/>
  <c r="H746" i="2"/>
  <c r="D746" i="2"/>
  <c r="C746" i="2"/>
  <c r="B746" i="2"/>
  <c r="I745" i="2"/>
  <c r="H745" i="2"/>
  <c r="D745" i="2"/>
  <c r="C745" i="2"/>
  <c r="B745" i="2"/>
  <c r="I744" i="2"/>
  <c r="J744" i="2" s="1"/>
  <c r="H744" i="2"/>
  <c r="D744" i="2"/>
  <c r="C744" i="2"/>
  <c r="B744" i="2"/>
  <c r="I743" i="2"/>
  <c r="H743" i="2"/>
  <c r="D743" i="2"/>
  <c r="C743" i="2"/>
  <c r="B743" i="2"/>
  <c r="I742" i="2"/>
  <c r="J742" i="2" s="1"/>
  <c r="H742" i="2"/>
  <c r="D742" i="2"/>
  <c r="C742" i="2"/>
  <c r="B742" i="2"/>
  <c r="I741" i="2"/>
  <c r="H741" i="2"/>
  <c r="D741" i="2"/>
  <c r="C741" i="2"/>
  <c r="B741" i="2"/>
  <c r="I740" i="2"/>
  <c r="J740" i="2" s="1"/>
  <c r="H740" i="2"/>
  <c r="D740" i="2"/>
  <c r="C740" i="2"/>
  <c r="B740" i="2"/>
  <c r="I739" i="2"/>
  <c r="H739" i="2"/>
  <c r="D739" i="2"/>
  <c r="C739" i="2"/>
  <c r="B739" i="2"/>
  <c r="I738" i="2"/>
  <c r="J738" i="2" s="1"/>
  <c r="H738" i="2"/>
  <c r="D738" i="2"/>
  <c r="C738" i="2"/>
  <c r="B738" i="2"/>
  <c r="I737" i="2"/>
  <c r="H737" i="2"/>
  <c r="D737" i="2"/>
  <c r="C737" i="2"/>
  <c r="B737" i="2"/>
  <c r="I736" i="2"/>
  <c r="J736" i="2" s="1"/>
  <c r="H736" i="2"/>
  <c r="D736" i="2"/>
  <c r="C736" i="2"/>
  <c r="B736" i="2"/>
  <c r="I735" i="2"/>
  <c r="H735" i="2"/>
  <c r="D735" i="2"/>
  <c r="C735" i="2"/>
  <c r="B735" i="2"/>
  <c r="I734" i="2"/>
  <c r="J734" i="2" s="1"/>
  <c r="H734" i="2"/>
  <c r="D734" i="2"/>
  <c r="C734" i="2"/>
  <c r="B734" i="2"/>
  <c r="I733" i="2"/>
  <c r="H733" i="2"/>
  <c r="D733" i="2"/>
  <c r="C733" i="2"/>
  <c r="B733" i="2"/>
  <c r="I732" i="2"/>
  <c r="J732" i="2" s="1"/>
  <c r="H732" i="2"/>
  <c r="D732" i="2"/>
  <c r="C732" i="2"/>
  <c r="B732" i="2"/>
  <c r="I731" i="2"/>
  <c r="H731" i="2"/>
  <c r="D731" i="2"/>
  <c r="C731" i="2"/>
  <c r="B731" i="2"/>
  <c r="I730" i="2"/>
  <c r="J730" i="2" s="1"/>
  <c r="H730" i="2"/>
  <c r="D730" i="2"/>
  <c r="C730" i="2"/>
  <c r="B730" i="2"/>
  <c r="I729" i="2"/>
  <c r="H729" i="2"/>
  <c r="D729" i="2"/>
  <c r="C729" i="2"/>
  <c r="B729" i="2"/>
  <c r="I728" i="2"/>
  <c r="J728" i="2" s="1"/>
  <c r="H728" i="2"/>
  <c r="D728" i="2"/>
  <c r="C728" i="2"/>
  <c r="B728" i="2"/>
  <c r="I727" i="2"/>
  <c r="H727" i="2"/>
  <c r="D727" i="2"/>
  <c r="C727" i="2"/>
  <c r="B727" i="2"/>
  <c r="I726" i="2"/>
  <c r="J726" i="2" s="1"/>
  <c r="H726" i="2"/>
  <c r="D726" i="2"/>
  <c r="C726" i="2"/>
  <c r="B726" i="2"/>
  <c r="I725" i="2"/>
  <c r="H725" i="2"/>
  <c r="D725" i="2"/>
  <c r="C725" i="2"/>
  <c r="B725" i="2"/>
  <c r="I724" i="2"/>
  <c r="J724" i="2" s="1"/>
  <c r="H724" i="2"/>
  <c r="D724" i="2"/>
  <c r="C724" i="2"/>
  <c r="B724" i="2"/>
  <c r="I723" i="2"/>
  <c r="H723" i="2"/>
  <c r="D723" i="2"/>
  <c r="C723" i="2"/>
  <c r="B723" i="2"/>
  <c r="I722" i="2"/>
  <c r="J722" i="2" s="1"/>
  <c r="H722" i="2"/>
  <c r="D722" i="2"/>
  <c r="C722" i="2"/>
  <c r="B722" i="2"/>
  <c r="I721" i="2"/>
  <c r="H721" i="2"/>
  <c r="D721" i="2"/>
  <c r="C721" i="2"/>
  <c r="B721" i="2"/>
  <c r="I720" i="2"/>
  <c r="J720" i="2" s="1"/>
  <c r="H720" i="2"/>
  <c r="D720" i="2"/>
  <c r="C720" i="2"/>
  <c r="B720" i="2"/>
  <c r="I719" i="2"/>
  <c r="H719" i="2"/>
  <c r="D719" i="2"/>
  <c r="C719" i="2"/>
  <c r="B719" i="2"/>
  <c r="I718" i="2"/>
  <c r="J718" i="2" s="1"/>
  <c r="H718" i="2"/>
  <c r="D718" i="2"/>
  <c r="C718" i="2"/>
  <c r="B718" i="2"/>
  <c r="I717" i="2"/>
  <c r="H717" i="2"/>
  <c r="D717" i="2"/>
  <c r="C717" i="2"/>
  <c r="B717" i="2"/>
  <c r="I716" i="2"/>
  <c r="J716" i="2" s="1"/>
  <c r="H716" i="2"/>
  <c r="D716" i="2"/>
  <c r="C716" i="2"/>
  <c r="B716" i="2"/>
  <c r="I715" i="2"/>
  <c r="H715" i="2"/>
  <c r="D715" i="2"/>
  <c r="C715" i="2"/>
  <c r="B715" i="2"/>
  <c r="I714" i="2"/>
  <c r="J714" i="2" s="1"/>
  <c r="H714" i="2"/>
  <c r="D714" i="2"/>
  <c r="C714" i="2"/>
  <c r="B714" i="2"/>
  <c r="I713" i="2"/>
  <c r="H713" i="2"/>
  <c r="D713" i="2"/>
  <c r="C713" i="2"/>
  <c r="B713" i="2"/>
  <c r="I712" i="2"/>
  <c r="J712" i="2" s="1"/>
  <c r="H712" i="2"/>
  <c r="D712" i="2"/>
  <c r="C712" i="2"/>
  <c r="B712" i="2"/>
  <c r="I711" i="2"/>
  <c r="H711" i="2"/>
  <c r="D711" i="2"/>
  <c r="C711" i="2"/>
  <c r="B711" i="2"/>
  <c r="I710" i="2"/>
  <c r="J710" i="2" s="1"/>
  <c r="H710" i="2"/>
  <c r="D710" i="2"/>
  <c r="C710" i="2"/>
  <c r="B710" i="2"/>
  <c r="I709" i="2"/>
  <c r="H709" i="2"/>
  <c r="D709" i="2"/>
  <c r="C709" i="2"/>
  <c r="B709" i="2"/>
  <c r="I708" i="2"/>
  <c r="J708" i="2" s="1"/>
  <c r="H708" i="2"/>
  <c r="D708" i="2"/>
  <c r="C708" i="2"/>
  <c r="B708" i="2"/>
  <c r="I707" i="2"/>
  <c r="H707" i="2"/>
  <c r="D707" i="2"/>
  <c r="C707" i="2"/>
  <c r="B707" i="2"/>
  <c r="I706" i="2"/>
  <c r="J706" i="2" s="1"/>
  <c r="H706" i="2"/>
  <c r="D706" i="2"/>
  <c r="C706" i="2"/>
  <c r="B706" i="2"/>
  <c r="I705" i="2"/>
  <c r="H705" i="2"/>
  <c r="D705" i="2"/>
  <c r="C705" i="2"/>
  <c r="B705" i="2"/>
  <c r="I704" i="2"/>
  <c r="J704" i="2" s="1"/>
  <c r="H704" i="2"/>
  <c r="D704" i="2"/>
  <c r="C704" i="2"/>
  <c r="B704" i="2"/>
  <c r="I703" i="2"/>
  <c r="H703" i="2"/>
  <c r="D703" i="2"/>
  <c r="C703" i="2"/>
  <c r="B703" i="2"/>
  <c r="I702" i="2"/>
  <c r="J702" i="2" s="1"/>
  <c r="H702" i="2"/>
  <c r="D702" i="2"/>
  <c r="C702" i="2"/>
  <c r="B702" i="2"/>
  <c r="I701" i="2"/>
  <c r="H701" i="2"/>
  <c r="D701" i="2"/>
  <c r="C701" i="2"/>
  <c r="B701" i="2"/>
  <c r="I700" i="2"/>
  <c r="J700" i="2" s="1"/>
  <c r="H700" i="2"/>
  <c r="D700" i="2"/>
  <c r="C700" i="2"/>
  <c r="B700" i="2"/>
  <c r="I699" i="2"/>
  <c r="H699" i="2"/>
  <c r="D699" i="2"/>
  <c r="C699" i="2"/>
  <c r="B699" i="2"/>
  <c r="I698" i="2"/>
  <c r="J698" i="2" s="1"/>
  <c r="H698" i="2"/>
  <c r="D698" i="2"/>
  <c r="C698" i="2"/>
  <c r="B698" i="2"/>
  <c r="I697" i="2"/>
  <c r="H697" i="2"/>
  <c r="D697" i="2"/>
  <c r="C697" i="2"/>
  <c r="B697" i="2"/>
  <c r="I696" i="2"/>
  <c r="J696" i="2" s="1"/>
  <c r="H696" i="2"/>
  <c r="D696" i="2"/>
  <c r="C696" i="2"/>
  <c r="B696" i="2"/>
  <c r="I695" i="2"/>
  <c r="H695" i="2"/>
  <c r="D695" i="2"/>
  <c r="C695" i="2"/>
  <c r="B695" i="2"/>
  <c r="I694" i="2"/>
  <c r="J694" i="2" s="1"/>
  <c r="H694" i="2"/>
  <c r="D694" i="2"/>
  <c r="C694" i="2"/>
  <c r="B694" i="2"/>
  <c r="I693" i="2"/>
  <c r="H693" i="2"/>
  <c r="D693" i="2"/>
  <c r="C693" i="2"/>
  <c r="B693" i="2"/>
  <c r="I692" i="2"/>
  <c r="J692" i="2" s="1"/>
  <c r="H692" i="2"/>
  <c r="D692" i="2"/>
  <c r="C692" i="2"/>
  <c r="B692" i="2"/>
  <c r="I691" i="2"/>
  <c r="H691" i="2"/>
  <c r="D691" i="2"/>
  <c r="C691" i="2"/>
  <c r="B691" i="2"/>
  <c r="I690" i="2"/>
  <c r="J690" i="2" s="1"/>
  <c r="H690" i="2"/>
  <c r="D690" i="2"/>
  <c r="C690" i="2"/>
  <c r="B690" i="2"/>
  <c r="I689" i="2"/>
  <c r="H689" i="2"/>
  <c r="D689" i="2"/>
  <c r="C689" i="2"/>
  <c r="B689" i="2"/>
  <c r="I688" i="2"/>
  <c r="J688" i="2" s="1"/>
  <c r="H688" i="2"/>
  <c r="D688" i="2"/>
  <c r="C688" i="2"/>
  <c r="B688" i="2"/>
  <c r="I687" i="2"/>
  <c r="H687" i="2"/>
  <c r="D687" i="2"/>
  <c r="C687" i="2"/>
  <c r="B687" i="2"/>
  <c r="I686" i="2"/>
  <c r="J686" i="2" s="1"/>
  <c r="H686" i="2"/>
  <c r="D686" i="2"/>
  <c r="C686" i="2"/>
  <c r="B686" i="2"/>
  <c r="I685" i="2"/>
  <c r="H685" i="2"/>
  <c r="D685" i="2"/>
  <c r="C685" i="2"/>
  <c r="B685" i="2"/>
  <c r="I684" i="2"/>
  <c r="J684" i="2" s="1"/>
  <c r="H684" i="2"/>
  <c r="D684" i="2"/>
  <c r="C684" i="2"/>
  <c r="B684" i="2"/>
  <c r="I683" i="2"/>
  <c r="H683" i="2"/>
  <c r="D683" i="2"/>
  <c r="C683" i="2"/>
  <c r="B683" i="2"/>
  <c r="I682" i="2"/>
  <c r="J682" i="2" s="1"/>
  <c r="H682" i="2"/>
  <c r="D682" i="2"/>
  <c r="C682" i="2"/>
  <c r="B682" i="2"/>
  <c r="I681" i="2"/>
  <c r="H681" i="2"/>
  <c r="D681" i="2"/>
  <c r="C681" i="2"/>
  <c r="B681" i="2"/>
  <c r="I680" i="2"/>
  <c r="J680" i="2" s="1"/>
  <c r="H680" i="2"/>
  <c r="D680" i="2"/>
  <c r="C680" i="2"/>
  <c r="B680" i="2"/>
  <c r="I679" i="2"/>
  <c r="H679" i="2"/>
  <c r="D679" i="2"/>
  <c r="C679" i="2"/>
  <c r="B679" i="2"/>
  <c r="I678" i="2"/>
  <c r="J678" i="2" s="1"/>
  <c r="H678" i="2"/>
  <c r="D678" i="2"/>
  <c r="C678" i="2"/>
  <c r="B678" i="2"/>
  <c r="I677" i="2"/>
  <c r="H677" i="2"/>
  <c r="D677" i="2"/>
  <c r="C677" i="2"/>
  <c r="B677" i="2"/>
  <c r="I676" i="2"/>
  <c r="J676" i="2" s="1"/>
  <c r="H676" i="2"/>
  <c r="D676" i="2"/>
  <c r="C676" i="2"/>
  <c r="B676" i="2"/>
  <c r="I675" i="2"/>
  <c r="H675" i="2"/>
  <c r="D675" i="2"/>
  <c r="C675" i="2"/>
  <c r="B675" i="2"/>
  <c r="I674" i="2"/>
  <c r="J674" i="2" s="1"/>
  <c r="H674" i="2"/>
  <c r="D674" i="2"/>
  <c r="C674" i="2"/>
  <c r="B674" i="2"/>
  <c r="I673" i="2"/>
  <c r="H673" i="2"/>
  <c r="D673" i="2"/>
  <c r="C673" i="2"/>
  <c r="B673" i="2"/>
  <c r="I672" i="2"/>
  <c r="J672" i="2" s="1"/>
  <c r="H672" i="2"/>
  <c r="D672" i="2"/>
  <c r="C672" i="2"/>
  <c r="B672" i="2"/>
  <c r="I671" i="2"/>
  <c r="H671" i="2"/>
  <c r="D671" i="2"/>
  <c r="C671" i="2"/>
  <c r="B671" i="2"/>
  <c r="I670" i="2"/>
  <c r="J670" i="2" s="1"/>
  <c r="H670" i="2"/>
  <c r="D670" i="2"/>
  <c r="C670" i="2"/>
  <c r="B670" i="2"/>
  <c r="I669" i="2"/>
  <c r="H669" i="2"/>
  <c r="D669" i="2"/>
  <c r="C669" i="2"/>
  <c r="B669" i="2"/>
  <c r="I668" i="2"/>
  <c r="J668" i="2" s="1"/>
  <c r="H668" i="2"/>
  <c r="D668" i="2"/>
  <c r="C668" i="2"/>
  <c r="B668" i="2"/>
  <c r="I667" i="2"/>
  <c r="H667" i="2"/>
  <c r="D667" i="2"/>
  <c r="C667" i="2"/>
  <c r="B667" i="2"/>
  <c r="I666" i="2"/>
  <c r="J666" i="2" s="1"/>
  <c r="H666" i="2"/>
  <c r="D666" i="2"/>
  <c r="C666" i="2"/>
  <c r="B666" i="2"/>
  <c r="I665" i="2"/>
  <c r="H665" i="2"/>
  <c r="D665" i="2"/>
  <c r="C665" i="2"/>
  <c r="B665" i="2"/>
  <c r="I664" i="2"/>
  <c r="J664" i="2" s="1"/>
  <c r="H664" i="2"/>
  <c r="D664" i="2"/>
  <c r="C664" i="2"/>
  <c r="B664" i="2"/>
  <c r="I663" i="2"/>
  <c r="H663" i="2"/>
  <c r="D663" i="2"/>
  <c r="C663" i="2"/>
  <c r="B663" i="2"/>
  <c r="I662" i="2"/>
  <c r="J662" i="2" s="1"/>
  <c r="H662" i="2"/>
  <c r="D662" i="2"/>
  <c r="C662" i="2"/>
  <c r="B662" i="2"/>
  <c r="I661" i="2"/>
  <c r="H661" i="2"/>
  <c r="D661" i="2"/>
  <c r="C661" i="2"/>
  <c r="B661" i="2"/>
  <c r="I660" i="2"/>
  <c r="J660" i="2" s="1"/>
  <c r="H660" i="2"/>
  <c r="D660" i="2"/>
  <c r="C660" i="2"/>
  <c r="B660" i="2"/>
  <c r="I659" i="2"/>
  <c r="H659" i="2"/>
  <c r="D659" i="2"/>
  <c r="C659" i="2"/>
  <c r="B659" i="2"/>
  <c r="I658" i="2"/>
  <c r="J658" i="2" s="1"/>
  <c r="H658" i="2"/>
  <c r="D658" i="2"/>
  <c r="C658" i="2"/>
  <c r="B658" i="2"/>
  <c r="I657" i="2"/>
  <c r="H657" i="2"/>
  <c r="D657" i="2"/>
  <c r="C657" i="2"/>
  <c r="B657" i="2"/>
  <c r="I656" i="2"/>
  <c r="J656" i="2" s="1"/>
  <c r="H656" i="2"/>
  <c r="D656" i="2"/>
  <c r="C656" i="2"/>
  <c r="B656" i="2"/>
  <c r="I655" i="2"/>
  <c r="H655" i="2"/>
  <c r="D655" i="2"/>
  <c r="C655" i="2"/>
  <c r="B655" i="2"/>
  <c r="I654" i="2"/>
  <c r="J654" i="2" s="1"/>
  <c r="H654" i="2"/>
  <c r="D654" i="2"/>
  <c r="C654" i="2"/>
  <c r="B654" i="2"/>
  <c r="I653" i="2"/>
  <c r="H653" i="2"/>
  <c r="D653" i="2"/>
  <c r="C653" i="2"/>
  <c r="B653" i="2"/>
  <c r="I652" i="2"/>
  <c r="J652" i="2" s="1"/>
  <c r="H652" i="2"/>
  <c r="D652" i="2"/>
  <c r="C652" i="2"/>
  <c r="B652" i="2"/>
  <c r="I651" i="2"/>
  <c r="H651" i="2"/>
  <c r="D651" i="2"/>
  <c r="C651" i="2"/>
  <c r="B651" i="2"/>
  <c r="I650" i="2"/>
  <c r="J650" i="2" s="1"/>
  <c r="H650" i="2"/>
  <c r="D650" i="2"/>
  <c r="C650" i="2"/>
  <c r="B650" i="2"/>
  <c r="I649" i="2"/>
  <c r="H649" i="2"/>
  <c r="D649" i="2"/>
  <c r="C649" i="2"/>
  <c r="B649" i="2"/>
  <c r="I648" i="2"/>
  <c r="J648" i="2" s="1"/>
  <c r="H648" i="2"/>
  <c r="D648" i="2"/>
  <c r="C648" i="2"/>
  <c r="B648" i="2"/>
  <c r="I647" i="2"/>
  <c r="H647" i="2"/>
  <c r="D647" i="2"/>
  <c r="C647" i="2"/>
  <c r="B647" i="2"/>
  <c r="I646" i="2"/>
  <c r="J646" i="2" s="1"/>
  <c r="H646" i="2"/>
  <c r="D646" i="2"/>
  <c r="C646" i="2"/>
  <c r="B646" i="2"/>
  <c r="I645" i="2"/>
  <c r="H645" i="2"/>
  <c r="D645" i="2"/>
  <c r="C645" i="2"/>
  <c r="B645" i="2"/>
  <c r="I644" i="2"/>
  <c r="J644" i="2" s="1"/>
  <c r="H644" i="2"/>
  <c r="D644" i="2"/>
  <c r="C644" i="2"/>
  <c r="B644" i="2"/>
  <c r="I643" i="2"/>
  <c r="H643" i="2"/>
  <c r="D643" i="2"/>
  <c r="C643" i="2"/>
  <c r="B643" i="2"/>
  <c r="I642" i="2"/>
  <c r="J642" i="2" s="1"/>
  <c r="H642" i="2"/>
  <c r="D642" i="2"/>
  <c r="C642" i="2"/>
  <c r="B642" i="2"/>
  <c r="I641" i="2"/>
  <c r="H641" i="2"/>
  <c r="D641" i="2"/>
  <c r="C641" i="2"/>
  <c r="B641" i="2"/>
  <c r="I640" i="2"/>
  <c r="J640" i="2" s="1"/>
  <c r="H640" i="2"/>
  <c r="D640" i="2"/>
  <c r="C640" i="2"/>
  <c r="B640" i="2"/>
  <c r="I639" i="2"/>
  <c r="H639" i="2"/>
  <c r="D639" i="2"/>
  <c r="C639" i="2"/>
  <c r="B639" i="2"/>
  <c r="I638" i="2"/>
  <c r="J638" i="2" s="1"/>
  <c r="H638" i="2"/>
  <c r="D638" i="2"/>
  <c r="C638" i="2"/>
  <c r="B638" i="2"/>
  <c r="I637" i="2"/>
  <c r="H637" i="2"/>
  <c r="D637" i="2"/>
  <c r="C637" i="2"/>
  <c r="B637" i="2"/>
  <c r="I636" i="2"/>
  <c r="J636" i="2" s="1"/>
  <c r="H636" i="2"/>
  <c r="D636" i="2"/>
  <c r="C636" i="2"/>
  <c r="B636" i="2"/>
  <c r="I635" i="2"/>
  <c r="H635" i="2"/>
  <c r="D635" i="2"/>
  <c r="C635" i="2"/>
  <c r="B635" i="2"/>
  <c r="I634" i="2"/>
  <c r="J634" i="2" s="1"/>
  <c r="H634" i="2"/>
  <c r="D634" i="2"/>
  <c r="C634" i="2"/>
  <c r="B634" i="2"/>
  <c r="I633" i="2"/>
  <c r="H633" i="2"/>
  <c r="D633" i="2"/>
  <c r="C633" i="2"/>
  <c r="B633" i="2"/>
  <c r="I632" i="2"/>
  <c r="J632" i="2" s="1"/>
  <c r="H632" i="2"/>
  <c r="D632" i="2"/>
  <c r="C632" i="2"/>
  <c r="B632" i="2"/>
  <c r="I631" i="2"/>
  <c r="H631" i="2"/>
  <c r="D631" i="2"/>
  <c r="C631" i="2"/>
  <c r="B631" i="2"/>
  <c r="I630" i="2"/>
  <c r="J630" i="2" s="1"/>
  <c r="H630" i="2"/>
  <c r="D630" i="2"/>
  <c r="C630" i="2"/>
  <c r="B630" i="2"/>
  <c r="I629" i="2"/>
  <c r="H629" i="2"/>
  <c r="D629" i="2"/>
  <c r="C629" i="2"/>
  <c r="B629" i="2"/>
  <c r="I628" i="2"/>
  <c r="J628" i="2" s="1"/>
  <c r="H628" i="2"/>
  <c r="D628" i="2"/>
  <c r="C628" i="2"/>
  <c r="B628" i="2"/>
  <c r="I627" i="2"/>
  <c r="H627" i="2"/>
  <c r="D627" i="2"/>
  <c r="C627" i="2"/>
  <c r="B627" i="2"/>
  <c r="I626" i="2"/>
  <c r="J626" i="2" s="1"/>
  <c r="H626" i="2"/>
  <c r="D626" i="2"/>
  <c r="C626" i="2"/>
  <c r="B626" i="2"/>
  <c r="I625" i="2"/>
  <c r="H625" i="2"/>
  <c r="D625" i="2"/>
  <c r="C625" i="2"/>
  <c r="B625" i="2"/>
  <c r="I624" i="2"/>
  <c r="J624" i="2" s="1"/>
  <c r="H624" i="2"/>
  <c r="D624" i="2"/>
  <c r="C624" i="2"/>
  <c r="B624" i="2"/>
  <c r="I623" i="2"/>
  <c r="H623" i="2"/>
  <c r="D623" i="2"/>
  <c r="C623" i="2"/>
  <c r="B623" i="2"/>
  <c r="I622" i="2"/>
  <c r="J622" i="2" s="1"/>
  <c r="H622" i="2"/>
  <c r="D622" i="2"/>
  <c r="C622" i="2"/>
  <c r="B622" i="2"/>
  <c r="I621" i="2"/>
  <c r="H621" i="2"/>
  <c r="D621" i="2"/>
  <c r="C621" i="2"/>
  <c r="B621" i="2"/>
  <c r="I620" i="2"/>
  <c r="J620" i="2" s="1"/>
  <c r="H620" i="2"/>
  <c r="D620" i="2"/>
  <c r="C620" i="2"/>
  <c r="B620" i="2"/>
  <c r="I619" i="2"/>
  <c r="H619" i="2"/>
  <c r="D619" i="2"/>
  <c r="C619" i="2"/>
  <c r="B619" i="2"/>
  <c r="I618" i="2"/>
  <c r="J618" i="2" s="1"/>
  <c r="H618" i="2"/>
  <c r="D618" i="2"/>
  <c r="C618" i="2"/>
  <c r="B618" i="2"/>
  <c r="I617" i="2"/>
  <c r="H617" i="2"/>
  <c r="D617" i="2"/>
  <c r="C617" i="2"/>
  <c r="B617" i="2"/>
  <c r="I616" i="2"/>
  <c r="J616" i="2" s="1"/>
  <c r="H616" i="2"/>
  <c r="D616" i="2"/>
  <c r="C616" i="2"/>
  <c r="B616" i="2"/>
  <c r="I615" i="2"/>
  <c r="H615" i="2"/>
  <c r="D615" i="2"/>
  <c r="C615" i="2"/>
  <c r="B615" i="2"/>
  <c r="I614" i="2"/>
  <c r="J614" i="2" s="1"/>
  <c r="H614" i="2"/>
  <c r="D614" i="2"/>
  <c r="C614" i="2"/>
  <c r="B614" i="2"/>
  <c r="I613" i="2"/>
  <c r="H613" i="2"/>
  <c r="D613" i="2"/>
  <c r="C613" i="2"/>
  <c r="B613" i="2"/>
  <c r="I612" i="2"/>
  <c r="J612" i="2" s="1"/>
  <c r="H612" i="2"/>
  <c r="D612" i="2"/>
  <c r="C612" i="2"/>
  <c r="B612" i="2"/>
  <c r="I611" i="2"/>
  <c r="H611" i="2"/>
  <c r="D611" i="2"/>
  <c r="C611" i="2"/>
  <c r="B611" i="2"/>
  <c r="I610" i="2"/>
  <c r="J610" i="2" s="1"/>
  <c r="H610" i="2"/>
  <c r="D610" i="2"/>
  <c r="C610" i="2"/>
  <c r="B610" i="2"/>
  <c r="I609" i="2"/>
  <c r="H609" i="2"/>
  <c r="D609" i="2"/>
  <c r="C609" i="2"/>
  <c r="B609" i="2"/>
  <c r="I608" i="2"/>
  <c r="J608" i="2" s="1"/>
  <c r="H608" i="2"/>
  <c r="D608" i="2"/>
  <c r="C608" i="2"/>
  <c r="B608" i="2"/>
  <c r="I607" i="2"/>
  <c r="H607" i="2"/>
  <c r="D607" i="2"/>
  <c r="C607" i="2"/>
  <c r="B607" i="2"/>
  <c r="I606" i="2"/>
  <c r="J606" i="2" s="1"/>
  <c r="H606" i="2"/>
  <c r="D606" i="2"/>
  <c r="C606" i="2"/>
  <c r="B606" i="2"/>
  <c r="I605" i="2"/>
  <c r="H605" i="2"/>
  <c r="D605" i="2"/>
  <c r="C605" i="2"/>
  <c r="B605" i="2"/>
  <c r="I604" i="2"/>
  <c r="J604" i="2" s="1"/>
  <c r="H604" i="2"/>
  <c r="D604" i="2"/>
  <c r="C604" i="2"/>
  <c r="B604" i="2"/>
  <c r="I603" i="2"/>
  <c r="H603" i="2"/>
  <c r="D603" i="2"/>
  <c r="C603" i="2"/>
  <c r="B603" i="2"/>
  <c r="I602" i="2"/>
  <c r="J602" i="2" s="1"/>
  <c r="H602" i="2"/>
  <c r="D602" i="2"/>
  <c r="C602" i="2"/>
  <c r="B602" i="2"/>
  <c r="I601" i="2"/>
  <c r="H601" i="2"/>
  <c r="D601" i="2"/>
  <c r="C601" i="2"/>
  <c r="B601" i="2"/>
  <c r="I600" i="2"/>
  <c r="J600" i="2" s="1"/>
  <c r="H600" i="2"/>
  <c r="D600" i="2"/>
  <c r="C600" i="2"/>
  <c r="B600" i="2"/>
  <c r="I599" i="2"/>
  <c r="H599" i="2"/>
  <c r="D599" i="2"/>
  <c r="C599" i="2"/>
  <c r="B599" i="2"/>
  <c r="I598" i="2"/>
  <c r="J598" i="2" s="1"/>
  <c r="H598" i="2"/>
  <c r="D598" i="2"/>
  <c r="C598" i="2"/>
  <c r="B598" i="2"/>
  <c r="I597" i="2"/>
  <c r="H597" i="2"/>
  <c r="D597" i="2"/>
  <c r="C597" i="2"/>
  <c r="B597" i="2"/>
  <c r="I596" i="2"/>
  <c r="J596" i="2" s="1"/>
  <c r="H596" i="2"/>
  <c r="D596" i="2"/>
  <c r="C596" i="2"/>
  <c r="B596" i="2"/>
  <c r="I595" i="2"/>
  <c r="H595" i="2"/>
  <c r="D595" i="2"/>
  <c r="C595" i="2"/>
  <c r="B595" i="2"/>
  <c r="I594" i="2"/>
  <c r="J594" i="2" s="1"/>
  <c r="H594" i="2"/>
  <c r="D594" i="2"/>
  <c r="C594" i="2"/>
  <c r="B594" i="2"/>
  <c r="I593" i="2"/>
  <c r="H593" i="2"/>
  <c r="D593" i="2"/>
  <c r="C593" i="2"/>
  <c r="B593" i="2"/>
  <c r="I592" i="2"/>
  <c r="J592" i="2" s="1"/>
  <c r="H592" i="2"/>
  <c r="D592" i="2"/>
  <c r="C592" i="2"/>
  <c r="B592" i="2"/>
  <c r="I591" i="2"/>
  <c r="H591" i="2"/>
  <c r="D591" i="2"/>
  <c r="C591" i="2"/>
  <c r="B591" i="2"/>
  <c r="I590" i="2"/>
  <c r="J590" i="2" s="1"/>
  <c r="H590" i="2"/>
  <c r="D590" i="2"/>
  <c r="C590" i="2"/>
  <c r="B590" i="2"/>
  <c r="I589" i="2"/>
  <c r="H589" i="2"/>
  <c r="D589" i="2"/>
  <c r="C589" i="2"/>
  <c r="B589" i="2"/>
  <c r="I588" i="2"/>
  <c r="J588" i="2" s="1"/>
  <c r="H588" i="2"/>
  <c r="D588" i="2"/>
  <c r="C588" i="2"/>
  <c r="B588" i="2"/>
  <c r="I587" i="2"/>
  <c r="H587" i="2"/>
  <c r="D587" i="2"/>
  <c r="C587" i="2"/>
  <c r="B587" i="2"/>
  <c r="I586" i="2"/>
  <c r="J586" i="2" s="1"/>
  <c r="H586" i="2"/>
  <c r="D586" i="2"/>
  <c r="C586" i="2"/>
  <c r="B586" i="2"/>
  <c r="I585" i="2"/>
  <c r="H585" i="2"/>
  <c r="D585" i="2"/>
  <c r="C585" i="2"/>
  <c r="B585" i="2"/>
  <c r="I584" i="2"/>
  <c r="J584" i="2" s="1"/>
  <c r="H584" i="2"/>
  <c r="D584" i="2"/>
  <c r="C584" i="2"/>
  <c r="B584" i="2"/>
  <c r="I583" i="2"/>
  <c r="H583" i="2"/>
  <c r="D583" i="2"/>
  <c r="C583" i="2"/>
  <c r="B583" i="2"/>
  <c r="I582" i="2"/>
  <c r="J582" i="2" s="1"/>
  <c r="H582" i="2"/>
  <c r="D582" i="2"/>
  <c r="C582" i="2"/>
  <c r="B582" i="2"/>
  <c r="I581" i="2"/>
  <c r="H581" i="2"/>
  <c r="D581" i="2"/>
  <c r="C581" i="2"/>
  <c r="B581" i="2"/>
  <c r="I580" i="2"/>
  <c r="J580" i="2" s="1"/>
  <c r="H580" i="2"/>
  <c r="D580" i="2"/>
  <c r="C580" i="2"/>
  <c r="B580" i="2"/>
  <c r="I579" i="2"/>
  <c r="H579" i="2"/>
  <c r="D579" i="2"/>
  <c r="C579" i="2"/>
  <c r="B579" i="2"/>
  <c r="I578" i="2"/>
  <c r="J578" i="2" s="1"/>
  <c r="H578" i="2"/>
  <c r="D578" i="2"/>
  <c r="C578" i="2"/>
  <c r="B578" i="2"/>
  <c r="I577" i="2"/>
  <c r="H577" i="2"/>
  <c r="D577" i="2"/>
  <c r="C577" i="2"/>
  <c r="B577" i="2"/>
  <c r="I576" i="2"/>
  <c r="J576" i="2" s="1"/>
  <c r="H576" i="2"/>
  <c r="D576" i="2"/>
  <c r="C576" i="2"/>
  <c r="B576" i="2"/>
  <c r="I575" i="2"/>
  <c r="H575" i="2"/>
  <c r="D575" i="2"/>
  <c r="C575" i="2"/>
  <c r="B575" i="2"/>
  <c r="I574" i="2"/>
  <c r="J574" i="2" s="1"/>
  <c r="H574" i="2"/>
  <c r="D574" i="2"/>
  <c r="C574" i="2"/>
  <c r="B574" i="2"/>
  <c r="I573" i="2"/>
  <c r="H573" i="2"/>
  <c r="D573" i="2"/>
  <c r="C573" i="2"/>
  <c r="B573" i="2"/>
  <c r="I572" i="2"/>
  <c r="J572" i="2" s="1"/>
  <c r="H572" i="2"/>
  <c r="D572" i="2"/>
  <c r="C572" i="2"/>
  <c r="B572" i="2"/>
  <c r="I571" i="2"/>
  <c r="H571" i="2"/>
  <c r="D571" i="2"/>
  <c r="C571" i="2"/>
  <c r="B571" i="2"/>
  <c r="I570" i="2"/>
  <c r="J570" i="2" s="1"/>
  <c r="H570" i="2"/>
  <c r="D570" i="2"/>
  <c r="C570" i="2"/>
  <c r="B570" i="2"/>
  <c r="I569" i="2"/>
  <c r="H569" i="2"/>
  <c r="D569" i="2"/>
  <c r="C569" i="2"/>
  <c r="B569" i="2"/>
  <c r="I568" i="2"/>
  <c r="J568" i="2" s="1"/>
  <c r="H568" i="2"/>
  <c r="D568" i="2"/>
  <c r="C568" i="2"/>
  <c r="B568" i="2"/>
  <c r="I567" i="2"/>
  <c r="H567" i="2"/>
  <c r="D567" i="2"/>
  <c r="C567" i="2"/>
  <c r="B567" i="2"/>
  <c r="I566" i="2"/>
  <c r="J566" i="2" s="1"/>
  <c r="H566" i="2"/>
  <c r="D566" i="2"/>
  <c r="C566" i="2"/>
  <c r="B566" i="2"/>
  <c r="I565" i="2"/>
  <c r="H565" i="2"/>
  <c r="D565" i="2"/>
  <c r="C565" i="2"/>
  <c r="B565" i="2"/>
  <c r="I564" i="2"/>
  <c r="J564" i="2" s="1"/>
  <c r="H564" i="2"/>
  <c r="D564" i="2"/>
  <c r="C564" i="2"/>
  <c r="B564" i="2"/>
  <c r="I563" i="2"/>
  <c r="H563" i="2"/>
  <c r="D563" i="2"/>
  <c r="C563" i="2"/>
  <c r="B563" i="2"/>
  <c r="I562" i="2"/>
  <c r="J562" i="2" s="1"/>
  <c r="H562" i="2"/>
  <c r="D562" i="2"/>
  <c r="C562" i="2"/>
  <c r="B562" i="2"/>
  <c r="I561" i="2"/>
  <c r="H561" i="2"/>
  <c r="D561" i="2"/>
  <c r="C561" i="2"/>
  <c r="B561" i="2"/>
  <c r="I560" i="2"/>
  <c r="J560" i="2" s="1"/>
  <c r="H560" i="2"/>
  <c r="D560" i="2"/>
  <c r="C560" i="2"/>
  <c r="B560" i="2"/>
  <c r="I559" i="2"/>
  <c r="H559" i="2"/>
  <c r="D559" i="2"/>
  <c r="C559" i="2"/>
  <c r="B559" i="2"/>
  <c r="I558" i="2"/>
  <c r="J558" i="2" s="1"/>
  <c r="H558" i="2"/>
  <c r="D558" i="2"/>
  <c r="C558" i="2"/>
  <c r="B558" i="2"/>
  <c r="I557" i="2"/>
  <c r="H557" i="2"/>
  <c r="D557" i="2"/>
  <c r="C557" i="2"/>
  <c r="B557" i="2"/>
  <c r="I556" i="2"/>
  <c r="J556" i="2" s="1"/>
  <c r="H556" i="2"/>
  <c r="D556" i="2"/>
  <c r="C556" i="2"/>
  <c r="B556" i="2"/>
  <c r="I555" i="2"/>
  <c r="H555" i="2"/>
  <c r="D555" i="2"/>
  <c r="C555" i="2"/>
  <c r="B555" i="2"/>
  <c r="I554" i="2"/>
  <c r="J554" i="2" s="1"/>
  <c r="H554" i="2"/>
  <c r="D554" i="2"/>
  <c r="C554" i="2"/>
  <c r="B554" i="2"/>
  <c r="I553" i="2"/>
  <c r="H553" i="2"/>
  <c r="D553" i="2"/>
  <c r="C553" i="2"/>
  <c r="B553" i="2"/>
  <c r="I552" i="2"/>
  <c r="J552" i="2" s="1"/>
  <c r="H552" i="2"/>
  <c r="D552" i="2"/>
  <c r="C552" i="2"/>
  <c r="B552" i="2"/>
  <c r="I551" i="2"/>
  <c r="H551" i="2"/>
  <c r="D551" i="2"/>
  <c r="C551" i="2"/>
  <c r="B551" i="2"/>
  <c r="I550" i="2"/>
  <c r="J550" i="2" s="1"/>
  <c r="H550" i="2"/>
  <c r="D550" i="2"/>
  <c r="C550" i="2"/>
  <c r="B550" i="2"/>
  <c r="I549" i="2"/>
  <c r="H549" i="2"/>
  <c r="D549" i="2"/>
  <c r="C549" i="2"/>
  <c r="B549" i="2"/>
  <c r="I548" i="2"/>
  <c r="J548" i="2" s="1"/>
  <c r="H548" i="2"/>
  <c r="D548" i="2"/>
  <c r="C548" i="2"/>
  <c r="B548" i="2"/>
  <c r="I547" i="2"/>
  <c r="H547" i="2"/>
  <c r="D547" i="2"/>
  <c r="C547" i="2"/>
  <c r="B547" i="2"/>
  <c r="I546" i="2"/>
  <c r="J546" i="2" s="1"/>
  <c r="H546" i="2"/>
  <c r="D546" i="2"/>
  <c r="C546" i="2"/>
  <c r="B546" i="2"/>
  <c r="I545" i="2"/>
  <c r="H545" i="2"/>
  <c r="D545" i="2"/>
  <c r="C545" i="2"/>
  <c r="B545" i="2"/>
  <c r="I544" i="2"/>
  <c r="J544" i="2" s="1"/>
  <c r="H544" i="2"/>
  <c r="D544" i="2"/>
  <c r="C544" i="2"/>
  <c r="B544" i="2"/>
  <c r="I543" i="2"/>
  <c r="H543" i="2"/>
  <c r="D543" i="2"/>
  <c r="C543" i="2"/>
  <c r="B543" i="2"/>
  <c r="I542" i="2"/>
  <c r="J542" i="2" s="1"/>
  <c r="H542" i="2"/>
  <c r="D542" i="2"/>
  <c r="C542" i="2"/>
  <c r="B542" i="2"/>
  <c r="I541" i="2"/>
  <c r="H541" i="2"/>
  <c r="D541" i="2"/>
  <c r="C541" i="2"/>
  <c r="B541" i="2"/>
  <c r="I540" i="2"/>
  <c r="J540" i="2" s="1"/>
  <c r="H540" i="2"/>
  <c r="D540" i="2"/>
  <c r="C540" i="2"/>
  <c r="B540" i="2"/>
  <c r="I539" i="2"/>
  <c r="H539" i="2"/>
  <c r="D539" i="2"/>
  <c r="C539" i="2"/>
  <c r="B539" i="2"/>
  <c r="I538" i="2"/>
  <c r="J538" i="2" s="1"/>
  <c r="H538" i="2"/>
  <c r="D538" i="2"/>
  <c r="C538" i="2"/>
  <c r="B538" i="2"/>
  <c r="I537" i="2"/>
  <c r="H537" i="2"/>
  <c r="D537" i="2"/>
  <c r="C537" i="2"/>
  <c r="B537" i="2"/>
  <c r="I536" i="2"/>
  <c r="J536" i="2" s="1"/>
  <c r="H536" i="2"/>
  <c r="D536" i="2"/>
  <c r="C536" i="2"/>
  <c r="B536" i="2"/>
  <c r="I535" i="2"/>
  <c r="H535" i="2"/>
  <c r="D535" i="2"/>
  <c r="C535" i="2"/>
  <c r="B535" i="2"/>
  <c r="I534" i="2"/>
  <c r="J534" i="2" s="1"/>
  <c r="H534" i="2"/>
  <c r="D534" i="2"/>
  <c r="C534" i="2"/>
  <c r="B534" i="2"/>
  <c r="I533" i="2"/>
  <c r="H533" i="2"/>
  <c r="D533" i="2"/>
  <c r="C533" i="2"/>
  <c r="B533" i="2"/>
  <c r="I532" i="2"/>
  <c r="J532" i="2" s="1"/>
  <c r="H532" i="2"/>
  <c r="D532" i="2"/>
  <c r="C532" i="2"/>
  <c r="B532" i="2"/>
  <c r="I531" i="2"/>
  <c r="H531" i="2"/>
  <c r="D531" i="2"/>
  <c r="C531" i="2"/>
  <c r="B531" i="2"/>
  <c r="I530" i="2"/>
  <c r="J530" i="2" s="1"/>
  <c r="H530" i="2"/>
  <c r="D530" i="2"/>
  <c r="C530" i="2"/>
  <c r="B530" i="2"/>
  <c r="I529" i="2"/>
  <c r="H529" i="2"/>
  <c r="D529" i="2"/>
  <c r="C529" i="2"/>
  <c r="B529" i="2"/>
  <c r="I528" i="2"/>
  <c r="J528" i="2" s="1"/>
  <c r="H528" i="2"/>
  <c r="D528" i="2"/>
  <c r="C528" i="2"/>
  <c r="B528" i="2"/>
  <c r="I527" i="2"/>
  <c r="H527" i="2"/>
  <c r="D527" i="2"/>
  <c r="C527" i="2"/>
  <c r="B527" i="2"/>
  <c r="I526" i="2"/>
  <c r="J526" i="2" s="1"/>
  <c r="H526" i="2"/>
  <c r="D526" i="2"/>
  <c r="C526" i="2"/>
  <c r="B526" i="2"/>
  <c r="I525" i="2"/>
  <c r="H525" i="2"/>
  <c r="D525" i="2"/>
  <c r="C525" i="2"/>
  <c r="B525" i="2"/>
  <c r="I524" i="2"/>
  <c r="J524" i="2" s="1"/>
  <c r="H524" i="2"/>
  <c r="D524" i="2"/>
  <c r="C524" i="2"/>
  <c r="B524" i="2"/>
  <c r="I523" i="2"/>
  <c r="H523" i="2"/>
  <c r="D523" i="2"/>
  <c r="C523" i="2"/>
  <c r="B523" i="2"/>
  <c r="I522" i="2"/>
  <c r="J522" i="2" s="1"/>
  <c r="H522" i="2"/>
  <c r="D522" i="2"/>
  <c r="C522" i="2"/>
  <c r="B522" i="2"/>
  <c r="I521" i="2"/>
  <c r="H521" i="2"/>
  <c r="D521" i="2"/>
  <c r="C521" i="2"/>
  <c r="B521" i="2"/>
  <c r="I520" i="2"/>
  <c r="J520" i="2" s="1"/>
  <c r="H520" i="2"/>
  <c r="D520" i="2"/>
  <c r="C520" i="2"/>
  <c r="B520" i="2"/>
  <c r="I519" i="2"/>
  <c r="H519" i="2"/>
  <c r="D519" i="2"/>
  <c r="C519" i="2"/>
  <c r="B519" i="2"/>
  <c r="I518" i="2"/>
  <c r="J518" i="2" s="1"/>
  <c r="H518" i="2"/>
  <c r="D518" i="2"/>
  <c r="C518" i="2"/>
  <c r="B518" i="2"/>
  <c r="I517" i="2"/>
  <c r="H517" i="2"/>
  <c r="D517" i="2"/>
  <c r="C517" i="2"/>
  <c r="B517" i="2"/>
  <c r="I516" i="2"/>
  <c r="J516" i="2" s="1"/>
  <c r="H516" i="2"/>
  <c r="D516" i="2"/>
  <c r="C516" i="2"/>
  <c r="B516" i="2"/>
  <c r="I515" i="2"/>
  <c r="H515" i="2"/>
  <c r="D515" i="2"/>
  <c r="C515" i="2"/>
  <c r="B515" i="2"/>
  <c r="I514" i="2"/>
  <c r="J514" i="2" s="1"/>
  <c r="H514" i="2"/>
  <c r="D514" i="2"/>
  <c r="C514" i="2"/>
  <c r="B514" i="2"/>
  <c r="I513" i="2"/>
  <c r="H513" i="2"/>
  <c r="D513" i="2"/>
  <c r="C513" i="2"/>
  <c r="B513" i="2"/>
  <c r="I512" i="2"/>
  <c r="J512" i="2" s="1"/>
  <c r="H512" i="2"/>
  <c r="D512" i="2"/>
  <c r="C512" i="2"/>
  <c r="B512" i="2"/>
  <c r="I511" i="2"/>
  <c r="H511" i="2"/>
  <c r="D511" i="2"/>
  <c r="C511" i="2"/>
  <c r="B511" i="2"/>
  <c r="I510" i="2"/>
  <c r="J510" i="2" s="1"/>
  <c r="H510" i="2"/>
  <c r="D510" i="2"/>
  <c r="C510" i="2"/>
  <c r="B510" i="2"/>
  <c r="I509" i="2"/>
  <c r="H509" i="2"/>
  <c r="D509" i="2"/>
  <c r="C509" i="2"/>
  <c r="B509" i="2"/>
  <c r="I508" i="2"/>
  <c r="J508" i="2" s="1"/>
  <c r="H508" i="2"/>
  <c r="D508" i="2"/>
  <c r="C508" i="2"/>
  <c r="B508" i="2"/>
  <c r="I507" i="2"/>
  <c r="H507" i="2"/>
  <c r="D507" i="2"/>
  <c r="C507" i="2"/>
  <c r="B507" i="2"/>
  <c r="I506" i="2"/>
  <c r="J506" i="2" s="1"/>
  <c r="H506" i="2"/>
  <c r="D506" i="2"/>
  <c r="C506" i="2"/>
  <c r="B506" i="2"/>
  <c r="I505" i="2"/>
  <c r="H505" i="2"/>
  <c r="D505" i="2"/>
  <c r="C505" i="2"/>
  <c r="B505" i="2"/>
  <c r="I504" i="2"/>
  <c r="J504" i="2" s="1"/>
  <c r="H504" i="2"/>
  <c r="D504" i="2"/>
  <c r="C504" i="2"/>
  <c r="B504" i="2"/>
  <c r="I503" i="2"/>
  <c r="H503" i="2"/>
  <c r="D503" i="2"/>
  <c r="C503" i="2"/>
  <c r="B503" i="2"/>
  <c r="I502" i="2"/>
  <c r="J502" i="2" s="1"/>
  <c r="H502" i="2"/>
  <c r="D502" i="2"/>
  <c r="C502" i="2"/>
  <c r="B502" i="2"/>
  <c r="I501" i="2"/>
  <c r="H501" i="2"/>
  <c r="D501" i="2"/>
  <c r="C501" i="2"/>
  <c r="B501" i="2"/>
  <c r="I500" i="2"/>
  <c r="J500" i="2" s="1"/>
  <c r="H500" i="2"/>
  <c r="D500" i="2"/>
  <c r="C500" i="2"/>
  <c r="B500" i="2"/>
  <c r="I499" i="2"/>
  <c r="H499" i="2"/>
  <c r="D499" i="2"/>
  <c r="C499" i="2"/>
  <c r="B499" i="2"/>
  <c r="I498" i="2"/>
  <c r="J498" i="2" s="1"/>
  <c r="H498" i="2"/>
  <c r="D498" i="2"/>
  <c r="C498" i="2"/>
  <c r="B498" i="2"/>
  <c r="I497" i="2"/>
  <c r="H497" i="2"/>
  <c r="D497" i="2"/>
  <c r="C497" i="2"/>
  <c r="B497" i="2"/>
  <c r="I496" i="2"/>
  <c r="J496" i="2" s="1"/>
  <c r="H496" i="2"/>
  <c r="D496" i="2"/>
  <c r="C496" i="2"/>
  <c r="B496" i="2"/>
  <c r="I495" i="2"/>
  <c r="H495" i="2"/>
  <c r="D495" i="2"/>
  <c r="C495" i="2"/>
  <c r="B495" i="2"/>
  <c r="I494" i="2"/>
  <c r="J494" i="2" s="1"/>
  <c r="H494" i="2"/>
  <c r="D494" i="2"/>
  <c r="C494" i="2"/>
  <c r="B494" i="2"/>
  <c r="I493" i="2"/>
  <c r="H493" i="2"/>
  <c r="D493" i="2"/>
  <c r="C493" i="2"/>
  <c r="B493" i="2"/>
  <c r="I492" i="2"/>
  <c r="J492" i="2" s="1"/>
  <c r="H492" i="2"/>
  <c r="D492" i="2"/>
  <c r="C492" i="2"/>
  <c r="B492" i="2"/>
  <c r="I491" i="2"/>
  <c r="H491" i="2"/>
  <c r="D491" i="2"/>
  <c r="C491" i="2"/>
  <c r="B491" i="2"/>
  <c r="I490" i="2"/>
  <c r="J490" i="2" s="1"/>
  <c r="H490" i="2"/>
  <c r="D490" i="2"/>
  <c r="C490" i="2"/>
  <c r="B490" i="2"/>
  <c r="I489" i="2"/>
  <c r="H489" i="2"/>
  <c r="D489" i="2"/>
  <c r="C489" i="2"/>
  <c r="B489" i="2"/>
  <c r="I488" i="2"/>
  <c r="J488" i="2" s="1"/>
  <c r="H488" i="2"/>
  <c r="D488" i="2"/>
  <c r="C488" i="2"/>
  <c r="B488" i="2"/>
  <c r="I487" i="2"/>
  <c r="H487" i="2"/>
  <c r="D487" i="2"/>
  <c r="C487" i="2"/>
  <c r="B487" i="2"/>
  <c r="I486" i="2"/>
  <c r="J486" i="2" s="1"/>
  <c r="H486" i="2"/>
  <c r="D486" i="2"/>
  <c r="C486" i="2"/>
  <c r="B486" i="2"/>
  <c r="I485" i="2"/>
  <c r="H485" i="2"/>
  <c r="D485" i="2"/>
  <c r="C485" i="2"/>
  <c r="B485" i="2"/>
  <c r="I484" i="2"/>
  <c r="J484" i="2" s="1"/>
  <c r="H484" i="2"/>
  <c r="D484" i="2"/>
  <c r="C484" i="2"/>
  <c r="B484" i="2"/>
  <c r="I483" i="2"/>
  <c r="H483" i="2"/>
  <c r="D483" i="2"/>
  <c r="C483" i="2"/>
  <c r="B483" i="2"/>
  <c r="I482" i="2"/>
  <c r="J482" i="2" s="1"/>
  <c r="H482" i="2"/>
  <c r="D482" i="2"/>
  <c r="C482" i="2"/>
  <c r="B482" i="2"/>
  <c r="I481" i="2"/>
  <c r="H481" i="2"/>
  <c r="D481" i="2"/>
  <c r="C481" i="2"/>
  <c r="B481" i="2"/>
  <c r="I480" i="2"/>
  <c r="J480" i="2" s="1"/>
  <c r="H480" i="2"/>
  <c r="D480" i="2"/>
  <c r="C480" i="2"/>
  <c r="B480" i="2"/>
  <c r="I479" i="2"/>
  <c r="H479" i="2"/>
  <c r="D479" i="2"/>
  <c r="C479" i="2"/>
  <c r="B479" i="2"/>
  <c r="I478" i="2"/>
  <c r="J478" i="2" s="1"/>
  <c r="H478" i="2"/>
  <c r="D478" i="2"/>
  <c r="C478" i="2"/>
  <c r="B478" i="2"/>
  <c r="I477" i="2"/>
  <c r="H477" i="2"/>
  <c r="D477" i="2"/>
  <c r="C477" i="2"/>
  <c r="B477" i="2"/>
  <c r="I476" i="2"/>
  <c r="J476" i="2" s="1"/>
  <c r="H476" i="2"/>
  <c r="D476" i="2"/>
  <c r="C476" i="2"/>
  <c r="B476" i="2"/>
  <c r="I475" i="2"/>
  <c r="H475" i="2"/>
  <c r="D475" i="2"/>
  <c r="C475" i="2"/>
  <c r="B475" i="2"/>
  <c r="I474" i="2"/>
  <c r="J474" i="2" s="1"/>
  <c r="H474" i="2"/>
  <c r="D474" i="2"/>
  <c r="C474" i="2"/>
  <c r="B474" i="2"/>
  <c r="I473" i="2"/>
  <c r="H473" i="2"/>
  <c r="D473" i="2"/>
  <c r="C473" i="2"/>
  <c r="B473" i="2"/>
  <c r="I472" i="2"/>
  <c r="J472" i="2" s="1"/>
  <c r="H472" i="2"/>
  <c r="D472" i="2"/>
  <c r="C472" i="2"/>
  <c r="B472" i="2"/>
  <c r="I471" i="2"/>
  <c r="H471" i="2"/>
  <c r="D471" i="2"/>
  <c r="C471" i="2"/>
  <c r="B471" i="2"/>
  <c r="I470" i="2"/>
  <c r="J470" i="2" s="1"/>
  <c r="H470" i="2"/>
  <c r="D470" i="2"/>
  <c r="C470" i="2"/>
  <c r="B470" i="2"/>
  <c r="I469" i="2"/>
  <c r="H469" i="2"/>
  <c r="D469" i="2"/>
  <c r="C469" i="2"/>
  <c r="B469" i="2"/>
  <c r="I468" i="2"/>
  <c r="J468" i="2" s="1"/>
  <c r="H468" i="2"/>
  <c r="D468" i="2"/>
  <c r="C468" i="2"/>
  <c r="B468" i="2"/>
  <c r="I467" i="2"/>
  <c r="H467" i="2"/>
  <c r="D467" i="2"/>
  <c r="C467" i="2"/>
  <c r="B467" i="2"/>
  <c r="I466" i="2"/>
  <c r="J466" i="2" s="1"/>
  <c r="H466" i="2"/>
  <c r="D466" i="2"/>
  <c r="C466" i="2"/>
  <c r="B466" i="2"/>
  <c r="I465" i="2"/>
  <c r="H465" i="2"/>
  <c r="D465" i="2"/>
  <c r="C465" i="2"/>
  <c r="B465" i="2"/>
  <c r="I464" i="2"/>
  <c r="J464" i="2" s="1"/>
  <c r="H464" i="2"/>
  <c r="D464" i="2"/>
  <c r="C464" i="2"/>
  <c r="B464" i="2"/>
  <c r="I463" i="2"/>
  <c r="H463" i="2"/>
  <c r="D463" i="2"/>
  <c r="C463" i="2"/>
  <c r="B463" i="2"/>
  <c r="I462" i="2"/>
  <c r="J462" i="2" s="1"/>
  <c r="H462" i="2"/>
  <c r="D462" i="2"/>
  <c r="C462" i="2"/>
  <c r="B462" i="2"/>
  <c r="I461" i="2"/>
  <c r="H461" i="2"/>
  <c r="D461" i="2"/>
  <c r="C461" i="2"/>
  <c r="B461" i="2"/>
  <c r="I460" i="2"/>
  <c r="J460" i="2" s="1"/>
  <c r="H460" i="2"/>
  <c r="D460" i="2"/>
  <c r="C460" i="2"/>
  <c r="B460" i="2"/>
  <c r="I459" i="2"/>
  <c r="H459" i="2"/>
  <c r="D459" i="2"/>
  <c r="C459" i="2"/>
  <c r="B459" i="2"/>
  <c r="I458" i="2"/>
  <c r="J458" i="2" s="1"/>
  <c r="H458" i="2"/>
  <c r="D458" i="2"/>
  <c r="C458" i="2"/>
  <c r="B458" i="2"/>
  <c r="I457" i="2"/>
  <c r="H457" i="2"/>
  <c r="D457" i="2"/>
  <c r="C457" i="2"/>
  <c r="B457" i="2"/>
  <c r="I456" i="2"/>
  <c r="J456" i="2" s="1"/>
  <c r="H456" i="2"/>
  <c r="D456" i="2"/>
  <c r="C456" i="2"/>
  <c r="B456" i="2"/>
  <c r="I455" i="2"/>
  <c r="H455" i="2"/>
  <c r="D455" i="2"/>
  <c r="C455" i="2"/>
  <c r="B455" i="2"/>
  <c r="I454" i="2"/>
  <c r="J454" i="2" s="1"/>
  <c r="H454" i="2"/>
  <c r="D454" i="2"/>
  <c r="C454" i="2"/>
  <c r="B454" i="2"/>
  <c r="I453" i="2"/>
  <c r="H453" i="2"/>
  <c r="D453" i="2"/>
  <c r="C453" i="2"/>
  <c r="B453" i="2"/>
  <c r="I452" i="2"/>
  <c r="J452" i="2" s="1"/>
  <c r="H452" i="2"/>
  <c r="D452" i="2"/>
  <c r="C452" i="2"/>
  <c r="B452" i="2"/>
  <c r="I451" i="2"/>
  <c r="H451" i="2"/>
  <c r="D451" i="2"/>
  <c r="C451" i="2"/>
  <c r="B451" i="2"/>
  <c r="I450" i="2"/>
  <c r="J450" i="2" s="1"/>
  <c r="H450" i="2"/>
  <c r="D450" i="2"/>
  <c r="C450" i="2"/>
  <c r="B450" i="2"/>
  <c r="I449" i="2"/>
  <c r="H449" i="2"/>
  <c r="D449" i="2"/>
  <c r="C449" i="2"/>
  <c r="B449" i="2"/>
  <c r="I448" i="2"/>
  <c r="J448" i="2" s="1"/>
  <c r="H448" i="2"/>
  <c r="D448" i="2"/>
  <c r="C448" i="2"/>
  <c r="B448" i="2"/>
  <c r="I447" i="2"/>
  <c r="H447" i="2"/>
  <c r="D447" i="2"/>
  <c r="C447" i="2"/>
  <c r="B447" i="2"/>
  <c r="I446" i="2"/>
  <c r="J446" i="2" s="1"/>
  <c r="H446" i="2"/>
  <c r="D446" i="2"/>
  <c r="C446" i="2"/>
  <c r="B446" i="2"/>
  <c r="I445" i="2"/>
  <c r="H445" i="2"/>
  <c r="D445" i="2"/>
  <c r="C445" i="2"/>
  <c r="B445" i="2"/>
  <c r="I444" i="2"/>
  <c r="J444" i="2" s="1"/>
  <c r="H444" i="2"/>
  <c r="D444" i="2"/>
  <c r="C444" i="2"/>
  <c r="B444" i="2"/>
  <c r="I443" i="2"/>
  <c r="H443" i="2"/>
  <c r="D443" i="2"/>
  <c r="C443" i="2"/>
  <c r="B443" i="2"/>
  <c r="I442" i="2"/>
  <c r="J442" i="2" s="1"/>
  <c r="H442" i="2"/>
  <c r="D442" i="2"/>
  <c r="C442" i="2"/>
  <c r="B442" i="2"/>
  <c r="I441" i="2"/>
  <c r="H441" i="2"/>
  <c r="D441" i="2"/>
  <c r="C441" i="2"/>
  <c r="B441" i="2"/>
  <c r="I440" i="2"/>
  <c r="J440" i="2" s="1"/>
  <c r="H440" i="2"/>
  <c r="D440" i="2"/>
  <c r="C440" i="2"/>
  <c r="B440" i="2"/>
  <c r="I439" i="2"/>
  <c r="H439" i="2"/>
  <c r="D439" i="2"/>
  <c r="C439" i="2"/>
  <c r="B439" i="2"/>
  <c r="I438" i="2"/>
  <c r="J438" i="2" s="1"/>
  <c r="H438" i="2"/>
  <c r="D438" i="2"/>
  <c r="C438" i="2"/>
  <c r="B438" i="2"/>
  <c r="I437" i="2"/>
  <c r="H437" i="2"/>
  <c r="D437" i="2"/>
  <c r="C437" i="2"/>
  <c r="B437" i="2"/>
  <c r="I436" i="2"/>
  <c r="J436" i="2" s="1"/>
  <c r="H436" i="2"/>
  <c r="D436" i="2"/>
  <c r="C436" i="2"/>
  <c r="B436" i="2"/>
  <c r="I435" i="2"/>
  <c r="H435" i="2"/>
  <c r="D435" i="2"/>
  <c r="C435" i="2"/>
  <c r="B435" i="2"/>
  <c r="I434" i="2"/>
  <c r="J434" i="2" s="1"/>
  <c r="H434" i="2"/>
  <c r="D434" i="2"/>
  <c r="C434" i="2"/>
  <c r="B434" i="2"/>
  <c r="I433" i="2"/>
  <c r="H433" i="2"/>
  <c r="D433" i="2"/>
  <c r="C433" i="2"/>
  <c r="B433" i="2"/>
  <c r="I432" i="2"/>
  <c r="J432" i="2" s="1"/>
  <c r="H432" i="2"/>
  <c r="D432" i="2"/>
  <c r="C432" i="2"/>
  <c r="B432" i="2"/>
  <c r="I431" i="2"/>
  <c r="H431" i="2"/>
  <c r="D431" i="2"/>
  <c r="C431" i="2"/>
  <c r="B431" i="2"/>
  <c r="I430" i="2"/>
  <c r="J430" i="2" s="1"/>
  <c r="H430" i="2"/>
  <c r="D430" i="2"/>
  <c r="C430" i="2"/>
  <c r="B430" i="2"/>
  <c r="I429" i="2"/>
  <c r="H429" i="2"/>
  <c r="D429" i="2"/>
  <c r="C429" i="2"/>
  <c r="B429" i="2"/>
  <c r="I428" i="2"/>
  <c r="J428" i="2" s="1"/>
  <c r="H428" i="2"/>
  <c r="D428" i="2"/>
  <c r="C428" i="2"/>
  <c r="B428" i="2"/>
  <c r="I427" i="2"/>
  <c r="H427" i="2"/>
  <c r="D427" i="2"/>
  <c r="C427" i="2"/>
  <c r="B427" i="2"/>
  <c r="I426" i="2"/>
  <c r="J426" i="2" s="1"/>
  <c r="H426" i="2"/>
  <c r="D426" i="2"/>
  <c r="C426" i="2"/>
  <c r="B426" i="2"/>
  <c r="I425" i="2"/>
  <c r="H425" i="2"/>
  <c r="D425" i="2"/>
  <c r="C425" i="2"/>
  <c r="B425" i="2"/>
  <c r="I424" i="2"/>
  <c r="J424" i="2" s="1"/>
  <c r="H424" i="2"/>
  <c r="D424" i="2"/>
  <c r="C424" i="2"/>
  <c r="B424" i="2"/>
  <c r="I423" i="2"/>
  <c r="H423" i="2"/>
  <c r="D423" i="2"/>
  <c r="C423" i="2"/>
  <c r="B423" i="2"/>
  <c r="I422" i="2"/>
  <c r="J422" i="2" s="1"/>
  <c r="H422" i="2"/>
  <c r="D422" i="2"/>
  <c r="C422" i="2"/>
  <c r="B422" i="2"/>
  <c r="I421" i="2"/>
  <c r="H421" i="2"/>
  <c r="D421" i="2"/>
  <c r="C421" i="2"/>
  <c r="B421" i="2"/>
  <c r="I420" i="2"/>
  <c r="J420" i="2" s="1"/>
  <c r="H420" i="2"/>
  <c r="D420" i="2"/>
  <c r="C420" i="2"/>
  <c r="B420" i="2"/>
  <c r="I419" i="2"/>
  <c r="H419" i="2"/>
  <c r="D419" i="2"/>
  <c r="C419" i="2"/>
  <c r="B419" i="2"/>
  <c r="I418" i="2"/>
  <c r="J418" i="2" s="1"/>
  <c r="H418" i="2"/>
  <c r="D418" i="2"/>
  <c r="C418" i="2"/>
  <c r="B418" i="2"/>
  <c r="I417" i="2"/>
  <c r="H417" i="2"/>
  <c r="D417" i="2"/>
  <c r="C417" i="2"/>
  <c r="B417" i="2"/>
  <c r="I416" i="2"/>
  <c r="J416" i="2" s="1"/>
  <c r="H416" i="2"/>
  <c r="D416" i="2"/>
  <c r="C416" i="2"/>
  <c r="B416" i="2"/>
  <c r="I415" i="2"/>
  <c r="H415" i="2"/>
  <c r="D415" i="2"/>
  <c r="C415" i="2"/>
  <c r="B415" i="2"/>
  <c r="I414" i="2"/>
  <c r="J414" i="2" s="1"/>
  <c r="H414" i="2"/>
  <c r="D414" i="2"/>
  <c r="C414" i="2"/>
  <c r="B414" i="2"/>
  <c r="I413" i="2"/>
  <c r="H413" i="2"/>
  <c r="D413" i="2"/>
  <c r="C413" i="2"/>
  <c r="B413" i="2"/>
  <c r="I412" i="2"/>
  <c r="J412" i="2" s="1"/>
  <c r="H412" i="2"/>
  <c r="D412" i="2"/>
  <c r="C412" i="2"/>
  <c r="B412" i="2"/>
  <c r="I411" i="2"/>
  <c r="H411" i="2"/>
  <c r="D411" i="2"/>
  <c r="C411" i="2"/>
  <c r="B411" i="2"/>
  <c r="I410" i="2"/>
  <c r="J410" i="2" s="1"/>
  <c r="H410" i="2"/>
  <c r="D410" i="2"/>
  <c r="C410" i="2"/>
  <c r="B410" i="2"/>
  <c r="I409" i="2"/>
  <c r="H409" i="2"/>
  <c r="D409" i="2"/>
  <c r="C409" i="2"/>
  <c r="B409" i="2"/>
  <c r="I408" i="2"/>
  <c r="J408" i="2" s="1"/>
  <c r="H408" i="2"/>
  <c r="D408" i="2"/>
  <c r="C408" i="2"/>
  <c r="B408" i="2"/>
  <c r="I407" i="2"/>
  <c r="H407" i="2"/>
  <c r="D407" i="2"/>
  <c r="C407" i="2"/>
  <c r="B407" i="2"/>
  <c r="I406" i="2"/>
  <c r="J406" i="2" s="1"/>
  <c r="H406" i="2"/>
  <c r="D406" i="2"/>
  <c r="C406" i="2"/>
  <c r="B406" i="2"/>
  <c r="I405" i="2"/>
  <c r="H405" i="2"/>
  <c r="D405" i="2"/>
  <c r="C405" i="2"/>
  <c r="B405" i="2"/>
  <c r="I404" i="2"/>
  <c r="J404" i="2" s="1"/>
  <c r="H404" i="2"/>
  <c r="D404" i="2"/>
  <c r="C404" i="2"/>
  <c r="B404" i="2"/>
  <c r="I403" i="2"/>
  <c r="H403" i="2"/>
  <c r="D403" i="2"/>
  <c r="C403" i="2"/>
  <c r="B403" i="2"/>
  <c r="I402" i="2"/>
  <c r="J402" i="2" s="1"/>
  <c r="H402" i="2"/>
  <c r="D402" i="2"/>
  <c r="C402" i="2"/>
  <c r="B402" i="2"/>
  <c r="I401" i="2"/>
  <c r="H401" i="2"/>
  <c r="D401" i="2"/>
  <c r="C401" i="2"/>
  <c r="B401" i="2"/>
  <c r="I400" i="2"/>
  <c r="J400" i="2" s="1"/>
  <c r="H400" i="2"/>
  <c r="D400" i="2"/>
  <c r="C400" i="2"/>
  <c r="B400" i="2"/>
  <c r="I399" i="2"/>
  <c r="H399" i="2"/>
  <c r="D399" i="2"/>
  <c r="C399" i="2"/>
  <c r="B399" i="2"/>
  <c r="I398" i="2"/>
  <c r="J398" i="2" s="1"/>
  <c r="H398" i="2"/>
  <c r="D398" i="2"/>
  <c r="C398" i="2"/>
  <c r="B398" i="2"/>
  <c r="I397" i="2"/>
  <c r="H397" i="2"/>
  <c r="D397" i="2"/>
  <c r="C397" i="2"/>
  <c r="B397" i="2"/>
  <c r="I396" i="2"/>
  <c r="J396" i="2" s="1"/>
  <c r="H396" i="2"/>
  <c r="D396" i="2"/>
  <c r="C396" i="2"/>
  <c r="B396" i="2"/>
  <c r="I395" i="2"/>
  <c r="H395" i="2"/>
  <c r="D395" i="2"/>
  <c r="C395" i="2"/>
  <c r="B395" i="2"/>
  <c r="I394" i="2"/>
  <c r="J394" i="2" s="1"/>
  <c r="H394" i="2"/>
  <c r="D394" i="2"/>
  <c r="C394" i="2"/>
  <c r="B394" i="2"/>
  <c r="I393" i="2"/>
  <c r="H393" i="2"/>
  <c r="D393" i="2"/>
  <c r="C393" i="2"/>
  <c r="B393" i="2"/>
  <c r="I392" i="2"/>
  <c r="J392" i="2" s="1"/>
  <c r="H392" i="2"/>
  <c r="D392" i="2"/>
  <c r="C392" i="2"/>
  <c r="B392" i="2"/>
  <c r="I391" i="2"/>
  <c r="H391" i="2"/>
  <c r="D391" i="2"/>
  <c r="C391" i="2"/>
  <c r="B391" i="2"/>
  <c r="I390" i="2"/>
  <c r="J390" i="2" s="1"/>
  <c r="H390" i="2"/>
  <c r="D390" i="2"/>
  <c r="C390" i="2"/>
  <c r="B390" i="2"/>
  <c r="I389" i="2"/>
  <c r="H389" i="2"/>
  <c r="D389" i="2"/>
  <c r="C389" i="2"/>
  <c r="B389" i="2"/>
  <c r="I388" i="2"/>
  <c r="J388" i="2" s="1"/>
  <c r="H388" i="2"/>
  <c r="D388" i="2"/>
  <c r="C388" i="2"/>
  <c r="B388" i="2"/>
  <c r="I387" i="2"/>
  <c r="H387" i="2"/>
  <c r="D387" i="2"/>
  <c r="C387" i="2"/>
  <c r="B387" i="2"/>
  <c r="I386" i="2"/>
  <c r="J386" i="2" s="1"/>
  <c r="H386" i="2"/>
  <c r="D386" i="2"/>
  <c r="C386" i="2"/>
  <c r="B386" i="2"/>
  <c r="I385" i="2"/>
  <c r="H385" i="2"/>
  <c r="D385" i="2"/>
  <c r="C385" i="2"/>
  <c r="B385" i="2"/>
  <c r="I384" i="2"/>
  <c r="J384" i="2" s="1"/>
  <c r="H384" i="2"/>
  <c r="D384" i="2"/>
  <c r="C384" i="2"/>
  <c r="B384" i="2"/>
  <c r="I383" i="2"/>
  <c r="H383" i="2"/>
  <c r="D383" i="2"/>
  <c r="C383" i="2"/>
  <c r="B383" i="2"/>
  <c r="I382" i="2"/>
  <c r="J382" i="2" s="1"/>
  <c r="H382" i="2"/>
  <c r="D382" i="2"/>
  <c r="C382" i="2"/>
  <c r="B382" i="2"/>
  <c r="I381" i="2"/>
  <c r="H381" i="2"/>
  <c r="D381" i="2"/>
  <c r="C381" i="2"/>
  <c r="B381" i="2"/>
  <c r="I380" i="2"/>
  <c r="J380" i="2" s="1"/>
  <c r="H380" i="2"/>
  <c r="D380" i="2"/>
  <c r="C380" i="2"/>
  <c r="B380" i="2"/>
  <c r="I379" i="2"/>
  <c r="H379" i="2"/>
  <c r="D379" i="2"/>
  <c r="C379" i="2"/>
  <c r="B379" i="2"/>
  <c r="I378" i="2"/>
  <c r="J378" i="2" s="1"/>
  <c r="H378" i="2"/>
  <c r="D378" i="2"/>
  <c r="C378" i="2"/>
  <c r="B378" i="2"/>
  <c r="I377" i="2"/>
  <c r="H377" i="2"/>
  <c r="D377" i="2"/>
  <c r="C377" i="2"/>
  <c r="B377" i="2"/>
  <c r="I376" i="2"/>
  <c r="J376" i="2" s="1"/>
  <c r="H376" i="2"/>
  <c r="D376" i="2"/>
  <c r="C376" i="2"/>
  <c r="B376" i="2"/>
  <c r="I375" i="2"/>
  <c r="H375" i="2"/>
  <c r="D375" i="2"/>
  <c r="C375" i="2"/>
  <c r="B375" i="2"/>
  <c r="I374" i="2"/>
  <c r="J374" i="2" s="1"/>
  <c r="H374" i="2"/>
  <c r="D374" i="2"/>
  <c r="C374" i="2"/>
  <c r="B374" i="2"/>
  <c r="I373" i="2"/>
  <c r="H373" i="2"/>
  <c r="D373" i="2"/>
  <c r="C373" i="2"/>
  <c r="B373" i="2"/>
  <c r="I372" i="2"/>
  <c r="J372" i="2" s="1"/>
  <c r="H372" i="2"/>
  <c r="D372" i="2"/>
  <c r="C372" i="2"/>
  <c r="B372" i="2"/>
  <c r="I371" i="2"/>
  <c r="H371" i="2"/>
  <c r="D371" i="2"/>
  <c r="C371" i="2"/>
  <c r="B371" i="2"/>
  <c r="I370" i="2"/>
  <c r="J370" i="2" s="1"/>
  <c r="H370" i="2"/>
  <c r="D370" i="2"/>
  <c r="C370" i="2"/>
  <c r="B370" i="2"/>
  <c r="I369" i="2"/>
  <c r="H369" i="2"/>
  <c r="D369" i="2"/>
  <c r="C369" i="2"/>
  <c r="B369" i="2"/>
  <c r="I368" i="2"/>
  <c r="J368" i="2" s="1"/>
  <c r="H368" i="2"/>
  <c r="D368" i="2"/>
  <c r="C368" i="2"/>
  <c r="B368" i="2"/>
  <c r="I367" i="2"/>
  <c r="H367" i="2"/>
  <c r="D367" i="2"/>
  <c r="C367" i="2"/>
  <c r="B367" i="2"/>
  <c r="I366" i="2"/>
  <c r="J366" i="2" s="1"/>
  <c r="H366" i="2"/>
  <c r="D366" i="2"/>
  <c r="C366" i="2"/>
  <c r="B366" i="2"/>
  <c r="I365" i="2"/>
  <c r="H365" i="2"/>
  <c r="D365" i="2"/>
  <c r="C365" i="2"/>
  <c r="B365" i="2"/>
  <c r="I364" i="2"/>
  <c r="J364" i="2" s="1"/>
  <c r="H364" i="2"/>
  <c r="D364" i="2"/>
  <c r="C364" i="2"/>
  <c r="B364" i="2"/>
  <c r="I363" i="2"/>
  <c r="H363" i="2"/>
  <c r="D363" i="2"/>
  <c r="C363" i="2"/>
  <c r="B363" i="2"/>
  <c r="I362" i="2"/>
  <c r="J362" i="2" s="1"/>
  <c r="H362" i="2"/>
  <c r="D362" i="2"/>
  <c r="C362" i="2"/>
  <c r="B362" i="2"/>
  <c r="I361" i="2"/>
  <c r="H361" i="2"/>
  <c r="D361" i="2"/>
  <c r="C361" i="2"/>
  <c r="B361" i="2"/>
  <c r="I360" i="2"/>
  <c r="J360" i="2" s="1"/>
  <c r="H360" i="2"/>
  <c r="D360" i="2"/>
  <c r="C360" i="2"/>
  <c r="B360" i="2"/>
  <c r="I359" i="2"/>
  <c r="H359" i="2"/>
  <c r="D359" i="2"/>
  <c r="C359" i="2"/>
  <c r="B359" i="2"/>
  <c r="I358" i="2"/>
  <c r="J358" i="2" s="1"/>
  <c r="H358" i="2"/>
  <c r="D358" i="2"/>
  <c r="C358" i="2"/>
  <c r="B358" i="2"/>
  <c r="I357" i="2"/>
  <c r="H357" i="2"/>
  <c r="D357" i="2"/>
  <c r="C357" i="2"/>
  <c r="B357" i="2"/>
  <c r="I356" i="2"/>
  <c r="J356" i="2" s="1"/>
  <c r="H356" i="2"/>
  <c r="D356" i="2"/>
  <c r="C356" i="2"/>
  <c r="B356" i="2"/>
  <c r="I355" i="2"/>
  <c r="H355" i="2"/>
  <c r="D355" i="2"/>
  <c r="C355" i="2"/>
  <c r="B355" i="2"/>
  <c r="I354" i="2"/>
  <c r="J354" i="2" s="1"/>
  <c r="H354" i="2"/>
  <c r="D354" i="2"/>
  <c r="C354" i="2"/>
  <c r="B354" i="2"/>
  <c r="I353" i="2"/>
  <c r="H353" i="2"/>
  <c r="D353" i="2"/>
  <c r="C353" i="2"/>
  <c r="B353" i="2"/>
  <c r="I352" i="2"/>
  <c r="J352" i="2" s="1"/>
  <c r="H352" i="2"/>
  <c r="D352" i="2"/>
  <c r="C352" i="2"/>
  <c r="B352" i="2"/>
  <c r="I351" i="2"/>
  <c r="H351" i="2"/>
  <c r="D351" i="2"/>
  <c r="C351" i="2"/>
  <c r="B351" i="2"/>
  <c r="I350" i="2"/>
  <c r="J350" i="2" s="1"/>
  <c r="H350" i="2"/>
  <c r="D350" i="2"/>
  <c r="C350" i="2"/>
  <c r="B350" i="2"/>
  <c r="I349" i="2"/>
  <c r="H349" i="2"/>
  <c r="D349" i="2"/>
  <c r="C349" i="2"/>
  <c r="B349" i="2"/>
  <c r="I348" i="2"/>
  <c r="J348" i="2" s="1"/>
  <c r="H348" i="2"/>
  <c r="D348" i="2"/>
  <c r="C348" i="2"/>
  <c r="B348" i="2"/>
  <c r="I347" i="2"/>
  <c r="H347" i="2"/>
  <c r="D347" i="2"/>
  <c r="C347" i="2"/>
  <c r="B347" i="2"/>
  <c r="I346" i="2"/>
  <c r="J346" i="2" s="1"/>
  <c r="H346" i="2"/>
  <c r="D346" i="2"/>
  <c r="C346" i="2"/>
  <c r="B346" i="2"/>
  <c r="I345" i="2"/>
  <c r="H345" i="2"/>
  <c r="D345" i="2"/>
  <c r="C345" i="2"/>
  <c r="B345" i="2"/>
  <c r="I344" i="2"/>
  <c r="J344" i="2" s="1"/>
  <c r="H344" i="2"/>
  <c r="D344" i="2"/>
  <c r="C344" i="2"/>
  <c r="B344" i="2"/>
  <c r="I343" i="2"/>
  <c r="H343" i="2"/>
  <c r="D343" i="2"/>
  <c r="C343" i="2"/>
  <c r="B343" i="2"/>
  <c r="I342" i="2"/>
  <c r="J342" i="2" s="1"/>
  <c r="H342" i="2"/>
  <c r="D342" i="2"/>
  <c r="C342" i="2"/>
  <c r="B342" i="2"/>
  <c r="I341" i="2"/>
  <c r="H341" i="2"/>
  <c r="D341" i="2"/>
  <c r="C341" i="2"/>
  <c r="B341" i="2"/>
  <c r="I340" i="2"/>
  <c r="J340" i="2" s="1"/>
  <c r="H340" i="2"/>
  <c r="D340" i="2"/>
  <c r="C340" i="2"/>
  <c r="B340" i="2"/>
  <c r="I339" i="2"/>
  <c r="H339" i="2"/>
  <c r="D339" i="2"/>
  <c r="C339" i="2"/>
  <c r="B339" i="2"/>
  <c r="I338" i="2"/>
  <c r="J338" i="2" s="1"/>
  <c r="H338" i="2"/>
  <c r="D338" i="2"/>
  <c r="C338" i="2"/>
  <c r="B338" i="2"/>
  <c r="I337" i="2"/>
  <c r="H337" i="2"/>
  <c r="D337" i="2"/>
  <c r="C337" i="2"/>
  <c r="B337" i="2"/>
  <c r="I336" i="2"/>
  <c r="J336" i="2" s="1"/>
  <c r="H336" i="2"/>
  <c r="D336" i="2"/>
  <c r="C336" i="2"/>
  <c r="B336" i="2"/>
  <c r="I335" i="2"/>
  <c r="H335" i="2"/>
  <c r="D335" i="2"/>
  <c r="C335" i="2"/>
  <c r="B335" i="2"/>
  <c r="I334" i="2"/>
  <c r="J334" i="2" s="1"/>
  <c r="H334" i="2"/>
  <c r="D334" i="2"/>
  <c r="C334" i="2"/>
  <c r="B334" i="2"/>
  <c r="I333" i="2"/>
  <c r="H333" i="2"/>
  <c r="D333" i="2"/>
  <c r="C333" i="2"/>
  <c r="B333" i="2"/>
  <c r="I332" i="2"/>
  <c r="J332" i="2" s="1"/>
  <c r="H332" i="2"/>
  <c r="D332" i="2"/>
  <c r="C332" i="2"/>
  <c r="B332" i="2"/>
  <c r="I331" i="2"/>
  <c r="H331" i="2"/>
  <c r="D331" i="2"/>
  <c r="C331" i="2"/>
  <c r="B331" i="2"/>
  <c r="I330" i="2"/>
  <c r="J330" i="2" s="1"/>
  <c r="H330" i="2"/>
  <c r="D330" i="2"/>
  <c r="C330" i="2"/>
  <c r="B330" i="2"/>
  <c r="I329" i="2"/>
  <c r="H329" i="2"/>
  <c r="D329" i="2"/>
  <c r="C329" i="2"/>
  <c r="B329" i="2"/>
  <c r="I328" i="2"/>
  <c r="J328" i="2" s="1"/>
  <c r="H328" i="2"/>
  <c r="D328" i="2"/>
  <c r="C328" i="2"/>
  <c r="B328" i="2"/>
  <c r="I327" i="2"/>
  <c r="H327" i="2"/>
  <c r="D327" i="2"/>
  <c r="C327" i="2"/>
  <c r="B327" i="2"/>
  <c r="I326" i="2"/>
  <c r="J326" i="2" s="1"/>
  <c r="H326" i="2"/>
  <c r="D326" i="2"/>
  <c r="C326" i="2"/>
  <c r="B326" i="2"/>
  <c r="I325" i="2"/>
  <c r="H325" i="2"/>
  <c r="D325" i="2"/>
  <c r="C325" i="2"/>
  <c r="B325" i="2"/>
  <c r="I324" i="2"/>
  <c r="J324" i="2" s="1"/>
  <c r="H324" i="2"/>
  <c r="D324" i="2"/>
  <c r="C324" i="2"/>
  <c r="B324" i="2"/>
  <c r="I323" i="2"/>
  <c r="H323" i="2"/>
  <c r="D323" i="2"/>
  <c r="C323" i="2"/>
  <c r="B323" i="2"/>
  <c r="I322" i="2"/>
  <c r="J322" i="2" s="1"/>
  <c r="H322" i="2"/>
  <c r="D322" i="2"/>
  <c r="C322" i="2"/>
  <c r="B322" i="2"/>
  <c r="I321" i="2"/>
  <c r="H321" i="2"/>
  <c r="D321" i="2"/>
  <c r="C321" i="2"/>
  <c r="B321" i="2"/>
  <c r="I320" i="2"/>
  <c r="J320" i="2" s="1"/>
  <c r="H320" i="2"/>
  <c r="D320" i="2"/>
  <c r="C320" i="2"/>
  <c r="B320" i="2"/>
  <c r="I319" i="2"/>
  <c r="H319" i="2"/>
  <c r="D319" i="2"/>
  <c r="C319" i="2"/>
  <c r="B319" i="2"/>
  <c r="I318" i="2"/>
  <c r="J318" i="2" s="1"/>
  <c r="H318" i="2"/>
  <c r="D318" i="2"/>
  <c r="C318" i="2"/>
  <c r="B318" i="2"/>
  <c r="I317" i="2"/>
  <c r="H317" i="2"/>
  <c r="D317" i="2"/>
  <c r="C317" i="2"/>
  <c r="B317" i="2"/>
  <c r="I316" i="2"/>
  <c r="J316" i="2" s="1"/>
  <c r="H316" i="2"/>
  <c r="D316" i="2"/>
  <c r="C316" i="2"/>
  <c r="B316" i="2"/>
  <c r="I315" i="2"/>
  <c r="H315" i="2"/>
  <c r="D315" i="2"/>
  <c r="C315" i="2"/>
  <c r="B315" i="2"/>
  <c r="I314" i="2"/>
  <c r="J314" i="2" s="1"/>
  <c r="H314" i="2"/>
  <c r="D314" i="2"/>
  <c r="C314" i="2"/>
  <c r="B314" i="2"/>
  <c r="I313" i="2"/>
  <c r="H313" i="2"/>
  <c r="D313" i="2"/>
  <c r="C313" i="2"/>
  <c r="B313" i="2"/>
  <c r="I312" i="2"/>
  <c r="J312" i="2" s="1"/>
  <c r="H312" i="2"/>
  <c r="D312" i="2"/>
  <c r="C312" i="2"/>
  <c r="B312" i="2"/>
  <c r="I311" i="2"/>
  <c r="H311" i="2"/>
  <c r="D311" i="2"/>
  <c r="C311" i="2"/>
  <c r="B311" i="2"/>
  <c r="I310" i="2"/>
  <c r="J310" i="2" s="1"/>
  <c r="H310" i="2"/>
  <c r="D310" i="2"/>
  <c r="C310" i="2"/>
  <c r="B310" i="2"/>
  <c r="I309" i="2"/>
  <c r="H309" i="2"/>
  <c r="D309" i="2"/>
  <c r="C309" i="2"/>
  <c r="B309" i="2"/>
  <c r="I308" i="2"/>
  <c r="J308" i="2" s="1"/>
  <c r="H308" i="2"/>
  <c r="D308" i="2"/>
  <c r="C308" i="2"/>
  <c r="B308" i="2"/>
  <c r="I307" i="2"/>
  <c r="H307" i="2"/>
  <c r="D307" i="2"/>
  <c r="C307" i="2"/>
  <c r="B307" i="2"/>
  <c r="I306" i="2"/>
  <c r="J306" i="2" s="1"/>
  <c r="H306" i="2"/>
  <c r="D306" i="2"/>
  <c r="C306" i="2"/>
  <c r="B306" i="2"/>
  <c r="I305" i="2"/>
  <c r="H305" i="2"/>
  <c r="D305" i="2"/>
  <c r="C305" i="2"/>
  <c r="B305" i="2"/>
  <c r="I304" i="2"/>
  <c r="J304" i="2" s="1"/>
  <c r="H304" i="2"/>
  <c r="D304" i="2"/>
  <c r="C304" i="2"/>
  <c r="B304" i="2"/>
  <c r="I303" i="2"/>
  <c r="H303" i="2"/>
  <c r="D303" i="2"/>
  <c r="C303" i="2"/>
  <c r="B303" i="2"/>
  <c r="I302" i="2"/>
  <c r="J302" i="2" s="1"/>
  <c r="H302" i="2"/>
  <c r="D302" i="2"/>
  <c r="C302" i="2"/>
  <c r="B302" i="2"/>
  <c r="I301" i="2"/>
  <c r="H301" i="2"/>
  <c r="D301" i="2"/>
  <c r="C301" i="2"/>
  <c r="B301" i="2"/>
  <c r="I300" i="2"/>
  <c r="J300" i="2" s="1"/>
  <c r="H300" i="2"/>
  <c r="D300" i="2"/>
  <c r="C300" i="2"/>
  <c r="B300" i="2"/>
  <c r="I299" i="2"/>
  <c r="H299" i="2"/>
  <c r="D299" i="2"/>
  <c r="C299" i="2"/>
  <c r="B299" i="2"/>
  <c r="I298" i="2"/>
  <c r="J298" i="2" s="1"/>
  <c r="H298" i="2"/>
  <c r="D298" i="2"/>
  <c r="C298" i="2"/>
  <c r="B298" i="2"/>
  <c r="I297" i="2"/>
  <c r="H297" i="2"/>
  <c r="D297" i="2"/>
  <c r="C297" i="2"/>
  <c r="B297" i="2"/>
  <c r="I296" i="2"/>
  <c r="J296" i="2" s="1"/>
  <c r="H296" i="2"/>
  <c r="D296" i="2"/>
  <c r="C296" i="2"/>
  <c r="B296" i="2"/>
  <c r="I295" i="2"/>
  <c r="H295" i="2"/>
  <c r="D295" i="2"/>
  <c r="C295" i="2"/>
  <c r="B295" i="2"/>
  <c r="I294" i="2"/>
  <c r="J294" i="2" s="1"/>
  <c r="H294" i="2"/>
  <c r="D294" i="2"/>
  <c r="C294" i="2"/>
  <c r="B294" i="2"/>
  <c r="I293" i="2"/>
  <c r="H293" i="2"/>
  <c r="D293" i="2"/>
  <c r="C293" i="2"/>
  <c r="B293" i="2"/>
  <c r="I292" i="2"/>
  <c r="J292" i="2" s="1"/>
  <c r="H292" i="2"/>
  <c r="D292" i="2"/>
  <c r="C292" i="2"/>
  <c r="B292" i="2"/>
  <c r="I291" i="2"/>
  <c r="H291" i="2"/>
  <c r="D291" i="2"/>
  <c r="C291" i="2"/>
  <c r="B291" i="2"/>
  <c r="I290" i="2"/>
  <c r="J290" i="2" s="1"/>
  <c r="H290" i="2"/>
  <c r="D290" i="2"/>
  <c r="C290" i="2"/>
  <c r="B290" i="2"/>
  <c r="I289" i="2"/>
  <c r="H289" i="2"/>
  <c r="D289" i="2"/>
  <c r="C289" i="2"/>
  <c r="B289" i="2"/>
  <c r="I288" i="2"/>
  <c r="J288" i="2" s="1"/>
  <c r="H288" i="2"/>
  <c r="D288" i="2"/>
  <c r="C288" i="2"/>
  <c r="B288" i="2"/>
  <c r="I287" i="2"/>
  <c r="H287" i="2"/>
  <c r="D287" i="2"/>
  <c r="C287" i="2"/>
  <c r="B287" i="2"/>
  <c r="I286" i="2"/>
  <c r="J286" i="2" s="1"/>
  <c r="H286" i="2"/>
  <c r="D286" i="2"/>
  <c r="C286" i="2"/>
  <c r="B286" i="2"/>
  <c r="I285" i="2"/>
  <c r="H285" i="2"/>
  <c r="D285" i="2"/>
  <c r="C285" i="2"/>
  <c r="B285" i="2"/>
  <c r="I284" i="2"/>
  <c r="J284" i="2" s="1"/>
  <c r="H284" i="2"/>
  <c r="D284" i="2"/>
  <c r="C284" i="2"/>
  <c r="B284" i="2"/>
  <c r="I283" i="2"/>
  <c r="H283" i="2"/>
  <c r="D283" i="2"/>
  <c r="C283" i="2"/>
  <c r="B283" i="2"/>
  <c r="I282" i="2"/>
  <c r="J282" i="2" s="1"/>
  <c r="H282" i="2"/>
  <c r="D282" i="2"/>
  <c r="C282" i="2"/>
  <c r="B282" i="2"/>
  <c r="I281" i="2"/>
  <c r="H281" i="2"/>
  <c r="D281" i="2"/>
  <c r="C281" i="2"/>
  <c r="B281" i="2"/>
  <c r="I280" i="2"/>
  <c r="J280" i="2" s="1"/>
  <c r="H280" i="2"/>
  <c r="D280" i="2"/>
  <c r="C280" i="2"/>
  <c r="B280" i="2"/>
  <c r="I279" i="2"/>
  <c r="H279" i="2"/>
  <c r="D279" i="2"/>
  <c r="C279" i="2"/>
  <c r="B279" i="2"/>
  <c r="I278" i="2"/>
  <c r="J278" i="2" s="1"/>
  <c r="H278" i="2"/>
  <c r="D278" i="2"/>
  <c r="C278" i="2"/>
  <c r="B278" i="2"/>
  <c r="I277" i="2"/>
  <c r="H277" i="2"/>
  <c r="D277" i="2"/>
  <c r="C277" i="2"/>
  <c r="B277" i="2"/>
  <c r="I276" i="2"/>
  <c r="J276" i="2" s="1"/>
  <c r="H276" i="2"/>
  <c r="D276" i="2"/>
  <c r="C276" i="2"/>
  <c r="B276" i="2"/>
  <c r="I275" i="2"/>
  <c r="H275" i="2"/>
  <c r="D275" i="2"/>
  <c r="C275" i="2"/>
  <c r="B275" i="2"/>
  <c r="I274" i="2"/>
  <c r="J274" i="2" s="1"/>
  <c r="H274" i="2"/>
  <c r="D274" i="2"/>
  <c r="C274" i="2"/>
  <c r="B274" i="2"/>
  <c r="I273" i="2"/>
  <c r="H273" i="2"/>
  <c r="D273" i="2"/>
  <c r="C273" i="2"/>
  <c r="B273" i="2"/>
  <c r="I272" i="2"/>
  <c r="J272" i="2" s="1"/>
  <c r="H272" i="2"/>
  <c r="D272" i="2"/>
  <c r="C272" i="2"/>
  <c r="B272" i="2"/>
  <c r="I271" i="2"/>
  <c r="H271" i="2"/>
  <c r="D271" i="2"/>
  <c r="C271" i="2"/>
  <c r="B271" i="2"/>
  <c r="I270" i="2"/>
  <c r="J270" i="2" s="1"/>
  <c r="H270" i="2"/>
  <c r="D270" i="2"/>
  <c r="C270" i="2"/>
  <c r="B270" i="2"/>
  <c r="I269" i="2"/>
  <c r="H269" i="2"/>
  <c r="D269" i="2"/>
  <c r="C269" i="2"/>
  <c r="B269" i="2"/>
  <c r="I268" i="2"/>
  <c r="J268" i="2" s="1"/>
  <c r="H268" i="2"/>
  <c r="D268" i="2"/>
  <c r="C268" i="2"/>
  <c r="B268" i="2"/>
  <c r="I267" i="2"/>
  <c r="H267" i="2"/>
  <c r="D267" i="2"/>
  <c r="C267" i="2"/>
  <c r="B267" i="2"/>
  <c r="I266" i="2"/>
  <c r="J266" i="2" s="1"/>
  <c r="H266" i="2"/>
  <c r="D266" i="2"/>
  <c r="C266" i="2"/>
  <c r="B266" i="2"/>
  <c r="I265" i="2"/>
  <c r="H265" i="2"/>
  <c r="D265" i="2"/>
  <c r="C265" i="2"/>
  <c r="B265" i="2"/>
  <c r="I264" i="2"/>
  <c r="J264" i="2" s="1"/>
  <c r="H264" i="2"/>
  <c r="D264" i="2"/>
  <c r="C264" i="2"/>
  <c r="B264" i="2"/>
  <c r="I263" i="2"/>
  <c r="H263" i="2"/>
  <c r="D263" i="2"/>
  <c r="C263" i="2"/>
  <c r="B263" i="2"/>
  <c r="I262" i="2"/>
  <c r="J262" i="2" s="1"/>
  <c r="H262" i="2"/>
  <c r="D262" i="2"/>
  <c r="C262" i="2"/>
  <c r="B262" i="2"/>
  <c r="I261" i="2"/>
  <c r="H261" i="2"/>
  <c r="D261" i="2"/>
  <c r="C261" i="2"/>
  <c r="B261" i="2"/>
  <c r="I260" i="2"/>
  <c r="J260" i="2" s="1"/>
  <c r="H260" i="2"/>
  <c r="D260" i="2"/>
  <c r="C260" i="2"/>
  <c r="B260" i="2"/>
  <c r="I259" i="2"/>
  <c r="H259" i="2"/>
  <c r="D259" i="2"/>
  <c r="C259" i="2"/>
  <c r="B259" i="2"/>
  <c r="I258" i="2"/>
  <c r="J258" i="2" s="1"/>
  <c r="H258" i="2"/>
  <c r="D258" i="2"/>
  <c r="C258" i="2"/>
  <c r="B258" i="2"/>
  <c r="I257" i="2"/>
  <c r="H257" i="2"/>
  <c r="D257" i="2"/>
  <c r="C257" i="2"/>
  <c r="B257" i="2"/>
  <c r="I256" i="2"/>
  <c r="J256" i="2" s="1"/>
  <c r="H256" i="2"/>
  <c r="D256" i="2"/>
  <c r="C256" i="2"/>
  <c r="B256" i="2"/>
  <c r="I255" i="2"/>
  <c r="H255" i="2"/>
  <c r="D255" i="2"/>
  <c r="C255" i="2"/>
  <c r="B255" i="2"/>
  <c r="I254" i="2"/>
  <c r="J254" i="2" s="1"/>
  <c r="H254" i="2"/>
  <c r="D254" i="2"/>
  <c r="C254" i="2"/>
  <c r="B254" i="2"/>
  <c r="I253" i="2"/>
  <c r="H253" i="2"/>
  <c r="D253" i="2"/>
  <c r="C253" i="2"/>
  <c r="B253" i="2"/>
  <c r="I252" i="2"/>
  <c r="J252" i="2" s="1"/>
  <c r="H252" i="2"/>
  <c r="D252" i="2"/>
  <c r="C252" i="2"/>
  <c r="B252" i="2"/>
  <c r="I251" i="2"/>
  <c r="H251" i="2"/>
  <c r="D251" i="2"/>
  <c r="C251" i="2"/>
  <c r="B251" i="2"/>
  <c r="I250" i="2"/>
  <c r="J250" i="2" s="1"/>
  <c r="H250" i="2"/>
  <c r="D250" i="2"/>
  <c r="C250" i="2"/>
  <c r="B250" i="2"/>
  <c r="I249" i="2"/>
  <c r="H249" i="2"/>
  <c r="D249" i="2"/>
  <c r="C249" i="2"/>
  <c r="B249" i="2"/>
  <c r="I248" i="2"/>
  <c r="J248" i="2" s="1"/>
  <c r="H248" i="2"/>
  <c r="D248" i="2"/>
  <c r="C248" i="2"/>
  <c r="B248" i="2"/>
  <c r="I247" i="2"/>
  <c r="H247" i="2"/>
  <c r="D247" i="2"/>
  <c r="C247" i="2"/>
  <c r="B247" i="2"/>
  <c r="I246" i="2"/>
  <c r="J246" i="2" s="1"/>
  <c r="H246" i="2"/>
  <c r="D246" i="2"/>
  <c r="C246" i="2"/>
  <c r="B246" i="2"/>
  <c r="I245" i="2"/>
  <c r="H245" i="2"/>
  <c r="D245" i="2"/>
  <c r="C245" i="2"/>
  <c r="B245" i="2"/>
  <c r="I244" i="2"/>
  <c r="J244" i="2" s="1"/>
  <c r="H244" i="2"/>
  <c r="D244" i="2"/>
  <c r="C244" i="2"/>
  <c r="B244" i="2"/>
  <c r="I243" i="2"/>
  <c r="H243" i="2"/>
  <c r="D243" i="2"/>
  <c r="C243" i="2"/>
  <c r="B243" i="2"/>
  <c r="I242" i="2"/>
  <c r="J242" i="2" s="1"/>
  <c r="H242" i="2"/>
  <c r="D242" i="2"/>
  <c r="C242" i="2"/>
  <c r="B242" i="2"/>
  <c r="I241" i="2"/>
  <c r="H241" i="2"/>
  <c r="D241" i="2"/>
  <c r="C241" i="2"/>
  <c r="B241" i="2"/>
  <c r="I240" i="2"/>
  <c r="J240" i="2" s="1"/>
  <c r="H240" i="2"/>
  <c r="D240" i="2"/>
  <c r="C240" i="2"/>
  <c r="B240" i="2"/>
  <c r="I239" i="2"/>
  <c r="H239" i="2"/>
  <c r="D239" i="2"/>
  <c r="C239" i="2"/>
  <c r="B239" i="2"/>
  <c r="I238" i="2"/>
  <c r="J238" i="2" s="1"/>
  <c r="H238" i="2"/>
  <c r="D238" i="2"/>
  <c r="C238" i="2"/>
  <c r="B238" i="2"/>
  <c r="I237" i="2"/>
  <c r="H237" i="2"/>
  <c r="D237" i="2"/>
  <c r="C237" i="2"/>
  <c r="B237" i="2"/>
  <c r="I236" i="2"/>
  <c r="J236" i="2" s="1"/>
  <c r="H236" i="2"/>
  <c r="D236" i="2"/>
  <c r="C236" i="2"/>
  <c r="B236" i="2"/>
  <c r="I235" i="2"/>
  <c r="H235" i="2"/>
  <c r="D235" i="2"/>
  <c r="C235" i="2"/>
  <c r="B235" i="2"/>
  <c r="I234" i="2"/>
  <c r="J234" i="2" s="1"/>
  <c r="H234" i="2"/>
  <c r="D234" i="2"/>
  <c r="C234" i="2"/>
  <c r="B234" i="2"/>
  <c r="I233" i="2"/>
  <c r="H233" i="2"/>
  <c r="D233" i="2"/>
  <c r="C233" i="2"/>
  <c r="B233" i="2"/>
  <c r="I232" i="2"/>
  <c r="J232" i="2" s="1"/>
  <c r="H232" i="2"/>
  <c r="D232" i="2"/>
  <c r="C232" i="2"/>
  <c r="B232" i="2"/>
  <c r="I231" i="2"/>
  <c r="H231" i="2"/>
  <c r="D231" i="2"/>
  <c r="C231" i="2"/>
  <c r="B231" i="2"/>
  <c r="I230" i="2"/>
  <c r="J230" i="2" s="1"/>
  <c r="H230" i="2"/>
  <c r="D230" i="2"/>
  <c r="C230" i="2"/>
  <c r="B230" i="2"/>
  <c r="I229" i="2"/>
  <c r="H229" i="2"/>
  <c r="D229" i="2"/>
  <c r="C229" i="2"/>
  <c r="B229" i="2"/>
  <c r="I228" i="2"/>
  <c r="J228" i="2" s="1"/>
  <c r="H228" i="2"/>
  <c r="D228" i="2"/>
  <c r="C228" i="2"/>
  <c r="B228" i="2"/>
  <c r="I227" i="2"/>
  <c r="H227" i="2"/>
  <c r="D227" i="2"/>
  <c r="C227" i="2"/>
  <c r="B227" i="2"/>
  <c r="I226" i="2"/>
  <c r="J226" i="2" s="1"/>
  <c r="H226" i="2"/>
  <c r="D226" i="2"/>
  <c r="C226" i="2"/>
  <c r="B226" i="2"/>
  <c r="I225" i="2"/>
  <c r="H225" i="2"/>
  <c r="D225" i="2"/>
  <c r="C225" i="2"/>
  <c r="B225" i="2"/>
  <c r="I224" i="2"/>
  <c r="J224" i="2" s="1"/>
  <c r="H224" i="2"/>
  <c r="D224" i="2"/>
  <c r="C224" i="2"/>
  <c r="B224" i="2"/>
  <c r="I223" i="2"/>
  <c r="H223" i="2"/>
  <c r="D223" i="2"/>
  <c r="C223" i="2"/>
  <c r="B223" i="2"/>
  <c r="I222" i="2"/>
  <c r="J222" i="2" s="1"/>
  <c r="H222" i="2"/>
  <c r="D222" i="2"/>
  <c r="C222" i="2"/>
  <c r="B222" i="2"/>
  <c r="I221" i="2"/>
  <c r="H221" i="2"/>
  <c r="D221" i="2"/>
  <c r="C221" i="2"/>
  <c r="B221" i="2"/>
  <c r="I220" i="2"/>
  <c r="J220" i="2" s="1"/>
  <c r="H220" i="2"/>
  <c r="D220" i="2"/>
  <c r="C220" i="2"/>
  <c r="B220" i="2"/>
  <c r="I219" i="2"/>
  <c r="H219" i="2"/>
  <c r="D219" i="2"/>
  <c r="C219" i="2"/>
  <c r="B219" i="2"/>
  <c r="I218" i="2"/>
  <c r="J218" i="2" s="1"/>
  <c r="H218" i="2"/>
  <c r="D218" i="2"/>
  <c r="C218" i="2"/>
  <c r="B218" i="2"/>
  <c r="I217" i="2"/>
  <c r="H217" i="2"/>
  <c r="D217" i="2"/>
  <c r="C217" i="2"/>
  <c r="B217" i="2"/>
  <c r="I216" i="2"/>
  <c r="J216" i="2" s="1"/>
  <c r="H216" i="2"/>
  <c r="D216" i="2"/>
  <c r="C216" i="2"/>
  <c r="B216" i="2"/>
  <c r="I215" i="2"/>
  <c r="H215" i="2"/>
  <c r="D215" i="2"/>
  <c r="C215" i="2"/>
  <c r="B215" i="2"/>
  <c r="I214" i="2"/>
  <c r="J214" i="2" s="1"/>
  <c r="H214" i="2"/>
  <c r="D214" i="2"/>
  <c r="C214" i="2"/>
  <c r="B214" i="2"/>
  <c r="I213" i="2"/>
  <c r="H213" i="2"/>
  <c r="D213" i="2"/>
  <c r="C213" i="2"/>
  <c r="B213" i="2"/>
  <c r="I212" i="2"/>
  <c r="J212" i="2" s="1"/>
  <c r="H212" i="2"/>
  <c r="D212" i="2"/>
  <c r="C212" i="2"/>
  <c r="B212" i="2"/>
  <c r="I211" i="2"/>
  <c r="H211" i="2"/>
  <c r="D211" i="2"/>
  <c r="C211" i="2"/>
  <c r="B211" i="2"/>
  <c r="I210" i="2"/>
  <c r="J210" i="2" s="1"/>
  <c r="H210" i="2"/>
  <c r="D210" i="2"/>
  <c r="C210" i="2"/>
  <c r="B210" i="2"/>
  <c r="J209" i="2"/>
  <c r="K210" i="2" s="1"/>
  <c r="I209" i="2"/>
  <c r="H209" i="2"/>
  <c r="D209" i="2"/>
  <c r="C209" i="2"/>
  <c r="B209" i="2"/>
  <c r="I208" i="2"/>
  <c r="J208" i="2" s="1"/>
  <c r="H208" i="2"/>
  <c r="D208" i="2"/>
  <c r="C208" i="2"/>
  <c r="B208" i="2"/>
  <c r="I207" i="2"/>
  <c r="H207" i="2"/>
  <c r="D207" i="2"/>
  <c r="C207" i="2"/>
  <c r="B207" i="2"/>
  <c r="I206" i="2"/>
  <c r="J206" i="2" s="1"/>
  <c r="H206" i="2"/>
  <c r="D206" i="2"/>
  <c r="C206" i="2"/>
  <c r="B206" i="2"/>
  <c r="I205" i="2"/>
  <c r="H205" i="2"/>
  <c r="D205" i="2"/>
  <c r="C205" i="2"/>
  <c r="B205" i="2"/>
  <c r="I204" i="2"/>
  <c r="J204" i="2" s="1"/>
  <c r="H204" i="2"/>
  <c r="D204" i="2"/>
  <c r="C204" i="2"/>
  <c r="B204" i="2"/>
  <c r="I203" i="2"/>
  <c r="H203" i="2"/>
  <c r="D203" i="2"/>
  <c r="C203" i="2"/>
  <c r="B203" i="2"/>
  <c r="I202" i="2"/>
  <c r="J202" i="2" s="1"/>
  <c r="H202" i="2"/>
  <c r="D202" i="2"/>
  <c r="C202" i="2"/>
  <c r="B202" i="2"/>
  <c r="I201" i="2"/>
  <c r="H201" i="2"/>
  <c r="D201" i="2"/>
  <c r="C201" i="2"/>
  <c r="B201" i="2"/>
  <c r="I200" i="2"/>
  <c r="J200" i="2" s="1"/>
  <c r="H200" i="2"/>
  <c r="D200" i="2"/>
  <c r="C200" i="2"/>
  <c r="B200" i="2"/>
  <c r="I199" i="2"/>
  <c r="H199" i="2"/>
  <c r="D199" i="2"/>
  <c r="C199" i="2"/>
  <c r="B199" i="2"/>
  <c r="I198" i="2"/>
  <c r="J198" i="2" s="1"/>
  <c r="H198" i="2"/>
  <c r="D198" i="2"/>
  <c r="C198" i="2"/>
  <c r="B198" i="2"/>
  <c r="I197" i="2"/>
  <c r="H197" i="2"/>
  <c r="D197" i="2"/>
  <c r="C197" i="2"/>
  <c r="B197" i="2"/>
  <c r="I196" i="2"/>
  <c r="J196" i="2" s="1"/>
  <c r="H196" i="2"/>
  <c r="D196" i="2"/>
  <c r="C196" i="2"/>
  <c r="B196" i="2"/>
  <c r="I195" i="2"/>
  <c r="H195" i="2"/>
  <c r="D195" i="2"/>
  <c r="C195" i="2"/>
  <c r="B195" i="2"/>
  <c r="I194" i="2"/>
  <c r="J194" i="2" s="1"/>
  <c r="H194" i="2"/>
  <c r="D194" i="2"/>
  <c r="C194" i="2"/>
  <c r="B194" i="2"/>
  <c r="J193" i="2"/>
  <c r="K194" i="2" s="1"/>
  <c r="I193" i="2"/>
  <c r="H193" i="2"/>
  <c r="D193" i="2"/>
  <c r="C193" i="2"/>
  <c r="B193" i="2"/>
  <c r="I192" i="2"/>
  <c r="J192" i="2" s="1"/>
  <c r="H192" i="2"/>
  <c r="D192" i="2"/>
  <c r="C192" i="2"/>
  <c r="B192" i="2"/>
  <c r="I191" i="2"/>
  <c r="H191" i="2"/>
  <c r="D191" i="2"/>
  <c r="C191" i="2"/>
  <c r="B191" i="2"/>
  <c r="I190" i="2"/>
  <c r="J190" i="2" s="1"/>
  <c r="H190" i="2"/>
  <c r="D190" i="2"/>
  <c r="C190" i="2"/>
  <c r="B190" i="2"/>
  <c r="I189" i="2"/>
  <c r="H189" i="2"/>
  <c r="D189" i="2"/>
  <c r="C189" i="2"/>
  <c r="B189" i="2"/>
  <c r="I188" i="2"/>
  <c r="J188" i="2" s="1"/>
  <c r="H188" i="2"/>
  <c r="D188" i="2"/>
  <c r="C188" i="2"/>
  <c r="B188" i="2"/>
  <c r="I187" i="2"/>
  <c r="H187" i="2"/>
  <c r="D187" i="2"/>
  <c r="C187" i="2"/>
  <c r="B187" i="2"/>
  <c r="I186" i="2"/>
  <c r="J186" i="2" s="1"/>
  <c r="H186" i="2"/>
  <c r="D186" i="2"/>
  <c r="C186" i="2"/>
  <c r="B186" i="2"/>
  <c r="I185" i="2"/>
  <c r="H185" i="2"/>
  <c r="D185" i="2"/>
  <c r="C185" i="2"/>
  <c r="B185" i="2"/>
  <c r="I184" i="2"/>
  <c r="J184" i="2" s="1"/>
  <c r="H184" i="2"/>
  <c r="D184" i="2"/>
  <c r="C184" i="2"/>
  <c r="B184" i="2"/>
  <c r="I183" i="2"/>
  <c r="H183" i="2"/>
  <c r="D183" i="2"/>
  <c r="C183" i="2"/>
  <c r="B183" i="2"/>
  <c r="I182" i="2"/>
  <c r="J182" i="2" s="1"/>
  <c r="H182" i="2"/>
  <c r="D182" i="2"/>
  <c r="C182" i="2"/>
  <c r="B182" i="2"/>
  <c r="I181" i="2"/>
  <c r="H181" i="2"/>
  <c r="D181" i="2"/>
  <c r="C181" i="2"/>
  <c r="B181" i="2"/>
  <c r="I180" i="2"/>
  <c r="J180" i="2" s="1"/>
  <c r="H180" i="2"/>
  <c r="D180" i="2"/>
  <c r="C180" i="2"/>
  <c r="B180" i="2"/>
  <c r="I179" i="2"/>
  <c r="H179" i="2"/>
  <c r="D179" i="2"/>
  <c r="C179" i="2"/>
  <c r="B179" i="2"/>
  <c r="I178" i="2"/>
  <c r="J178" i="2" s="1"/>
  <c r="H178" i="2"/>
  <c r="D178" i="2"/>
  <c r="C178" i="2"/>
  <c r="B178" i="2"/>
  <c r="J177" i="2"/>
  <c r="K178" i="2" s="1"/>
  <c r="I177" i="2"/>
  <c r="H177" i="2"/>
  <c r="D177" i="2"/>
  <c r="C177" i="2"/>
  <c r="B177" i="2"/>
  <c r="I176" i="2"/>
  <c r="J176" i="2" s="1"/>
  <c r="H176" i="2"/>
  <c r="D176" i="2"/>
  <c r="C176" i="2"/>
  <c r="B176" i="2"/>
  <c r="I175" i="2"/>
  <c r="H175" i="2"/>
  <c r="D175" i="2"/>
  <c r="C175" i="2"/>
  <c r="B175" i="2"/>
  <c r="I174" i="2"/>
  <c r="J174" i="2" s="1"/>
  <c r="H174" i="2"/>
  <c r="D174" i="2"/>
  <c r="C174" i="2"/>
  <c r="B174" i="2"/>
  <c r="I173" i="2"/>
  <c r="H173" i="2"/>
  <c r="D173" i="2"/>
  <c r="C173" i="2"/>
  <c r="B173" i="2"/>
  <c r="I172" i="2"/>
  <c r="J172" i="2" s="1"/>
  <c r="H172" i="2"/>
  <c r="D172" i="2"/>
  <c r="C172" i="2"/>
  <c r="B172" i="2"/>
  <c r="I171" i="2"/>
  <c r="H171" i="2"/>
  <c r="D171" i="2"/>
  <c r="C171" i="2"/>
  <c r="B171" i="2"/>
  <c r="I170" i="2"/>
  <c r="J170" i="2" s="1"/>
  <c r="H170" i="2"/>
  <c r="D170" i="2"/>
  <c r="C170" i="2"/>
  <c r="B170" i="2"/>
  <c r="I169" i="2"/>
  <c r="H169" i="2"/>
  <c r="D169" i="2"/>
  <c r="C169" i="2"/>
  <c r="B169" i="2"/>
  <c r="I168" i="2"/>
  <c r="J168" i="2" s="1"/>
  <c r="H168" i="2"/>
  <c r="D168" i="2"/>
  <c r="C168" i="2"/>
  <c r="B168" i="2"/>
  <c r="I167" i="2"/>
  <c r="H167" i="2"/>
  <c r="D167" i="2"/>
  <c r="C167" i="2"/>
  <c r="B167" i="2"/>
  <c r="I166" i="2"/>
  <c r="J166" i="2" s="1"/>
  <c r="H166" i="2"/>
  <c r="D166" i="2"/>
  <c r="C166" i="2"/>
  <c r="B166" i="2"/>
  <c r="J165" i="2"/>
  <c r="K166" i="2" s="1"/>
  <c r="I165" i="2"/>
  <c r="H165" i="2"/>
  <c r="D165" i="2"/>
  <c r="C165" i="2"/>
  <c r="B165" i="2"/>
  <c r="I164" i="2"/>
  <c r="J164" i="2" s="1"/>
  <c r="H164" i="2"/>
  <c r="D164" i="2"/>
  <c r="C164" i="2"/>
  <c r="B164" i="2"/>
  <c r="I163" i="2"/>
  <c r="H163" i="2"/>
  <c r="D163" i="2"/>
  <c r="C163" i="2"/>
  <c r="B163" i="2"/>
  <c r="I162" i="2"/>
  <c r="J162" i="2" s="1"/>
  <c r="H162" i="2"/>
  <c r="D162" i="2"/>
  <c r="C162" i="2"/>
  <c r="B162" i="2"/>
  <c r="I161" i="2"/>
  <c r="H161" i="2"/>
  <c r="D161" i="2"/>
  <c r="C161" i="2"/>
  <c r="B161" i="2"/>
  <c r="I160" i="2"/>
  <c r="J160" i="2" s="1"/>
  <c r="H160" i="2"/>
  <c r="D160" i="2"/>
  <c r="C160" i="2"/>
  <c r="B160" i="2"/>
  <c r="I159" i="2"/>
  <c r="H159" i="2"/>
  <c r="D159" i="2"/>
  <c r="C159" i="2"/>
  <c r="B159" i="2"/>
  <c r="I158" i="2"/>
  <c r="J158" i="2" s="1"/>
  <c r="H158" i="2"/>
  <c r="D158" i="2"/>
  <c r="C158" i="2"/>
  <c r="B158" i="2"/>
  <c r="J157" i="2"/>
  <c r="K158" i="2" s="1"/>
  <c r="I157" i="2"/>
  <c r="H157" i="2"/>
  <c r="D157" i="2"/>
  <c r="C157" i="2"/>
  <c r="B157" i="2"/>
  <c r="I156" i="2"/>
  <c r="J156" i="2" s="1"/>
  <c r="H156" i="2"/>
  <c r="D156" i="2"/>
  <c r="C156" i="2"/>
  <c r="B156" i="2"/>
  <c r="I155" i="2"/>
  <c r="H155" i="2"/>
  <c r="D155" i="2"/>
  <c r="C155" i="2"/>
  <c r="B155" i="2"/>
  <c r="I154" i="2"/>
  <c r="J154" i="2" s="1"/>
  <c r="H154" i="2"/>
  <c r="D154" i="2"/>
  <c r="C154" i="2"/>
  <c r="B154" i="2"/>
  <c r="I153" i="2"/>
  <c r="H153" i="2"/>
  <c r="D153" i="2"/>
  <c r="C153" i="2"/>
  <c r="B153" i="2"/>
  <c r="I152" i="2"/>
  <c r="J152" i="2" s="1"/>
  <c r="H152" i="2"/>
  <c r="D152" i="2"/>
  <c r="C152" i="2"/>
  <c r="B152" i="2"/>
  <c r="I151" i="2"/>
  <c r="H151" i="2"/>
  <c r="D151" i="2"/>
  <c r="C151" i="2"/>
  <c r="B151" i="2"/>
  <c r="I150" i="2"/>
  <c r="J150" i="2" s="1"/>
  <c r="H150" i="2"/>
  <c r="D150" i="2"/>
  <c r="C150" i="2"/>
  <c r="B150" i="2"/>
  <c r="J149" i="2"/>
  <c r="K150" i="2" s="1"/>
  <c r="I149" i="2"/>
  <c r="H149" i="2"/>
  <c r="D149" i="2"/>
  <c r="C149" i="2"/>
  <c r="B149" i="2"/>
  <c r="I148" i="2"/>
  <c r="J148" i="2" s="1"/>
  <c r="H148" i="2"/>
  <c r="D148" i="2"/>
  <c r="C148" i="2"/>
  <c r="B148" i="2"/>
  <c r="I147" i="2"/>
  <c r="H147" i="2"/>
  <c r="D147" i="2"/>
  <c r="C147" i="2"/>
  <c r="B147" i="2"/>
  <c r="I146" i="2"/>
  <c r="J146" i="2" s="1"/>
  <c r="H146" i="2"/>
  <c r="D146" i="2"/>
  <c r="C146" i="2"/>
  <c r="B146" i="2"/>
  <c r="I145" i="2"/>
  <c r="H145" i="2"/>
  <c r="D145" i="2"/>
  <c r="C145" i="2"/>
  <c r="B145" i="2"/>
  <c r="I144" i="2"/>
  <c r="J144" i="2" s="1"/>
  <c r="H144" i="2"/>
  <c r="D144" i="2"/>
  <c r="C144" i="2"/>
  <c r="B144" i="2"/>
  <c r="I143" i="2"/>
  <c r="H143" i="2"/>
  <c r="D143" i="2"/>
  <c r="C143" i="2"/>
  <c r="B143" i="2"/>
  <c r="I142" i="2"/>
  <c r="J142" i="2" s="1"/>
  <c r="H142" i="2"/>
  <c r="D142" i="2"/>
  <c r="C142" i="2"/>
  <c r="B142" i="2"/>
  <c r="J141" i="2"/>
  <c r="K142" i="2" s="1"/>
  <c r="I141" i="2"/>
  <c r="H141" i="2"/>
  <c r="D141" i="2"/>
  <c r="C141" i="2"/>
  <c r="B141" i="2"/>
  <c r="I140" i="2"/>
  <c r="J140" i="2" s="1"/>
  <c r="H140" i="2"/>
  <c r="D140" i="2"/>
  <c r="C140" i="2"/>
  <c r="B140" i="2"/>
  <c r="J139" i="2"/>
  <c r="K140" i="2" s="1"/>
  <c r="I139" i="2"/>
  <c r="H139" i="2"/>
  <c r="D139" i="2"/>
  <c r="C139" i="2"/>
  <c r="B139" i="2"/>
  <c r="I138" i="2"/>
  <c r="J138" i="2" s="1"/>
  <c r="H138" i="2"/>
  <c r="D138" i="2"/>
  <c r="C138" i="2"/>
  <c r="B138" i="2"/>
  <c r="J137" i="2"/>
  <c r="K138" i="2" s="1"/>
  <c r="I137" i="2"/>
  <c r="H137" i="2"/>
  <c r="D137" i="2"/>
  <c r="C137" i="2"/>
  <c r="B137" i="2"/>
  <c r="I136" i="2"/>
  <c r="J136" i="2" s="1"/>
  <c r="H136" i="2"/>
  <c r="D136" i="2"/>
  <c r="C136" i="2"/>
  <c r="B136" i="2"/>
  <c r="I135" i="2"/>
  <c r="H135" i="2"/>
  <c r="D135" i="2"/>
  <c r="C135" i="2"/>
  <c r="B135" i="2"/>
  <c r="K134" i="2"/>
  <c r="I134" i="2"/>
  <c r="J134" i="2" s="1"/>
  <c r="H134" i="2"/>
  <c r="D134" i="2"/>
  <c r="C134" i="2"/>
  <c r="B134" i="2"/>
  <c r="J133" i="2"/>
  <c r="I133" i="2"/>
  <c r="H133" i="2"/>
  <c r="D133" i="2"/>
  <c r="C133" i="2"/>
  <c r="B133" i="2"/>
  <c r="K132" i="2"/>
  <c r="I132" i="2"/>
  <c r="J132" i="2" s="1"/>
  <c r="H132" i="2"/>
  <c r="D132" i="2"/>
  <c r="C132" i="2"/>
  <c r="B132" i="2"/>
  <c r="J131" i="2"/>
  <c r="I131" i="2"/>
  <c r="H131" i="2"/>
  <c r="D131" i="2"/>
  <c r="C131" i="2"/>
  <c r="B131" i="2"/>
  <c r="I130" i="2"/>
  <c r="J130" i="2" s="1"/>
  <c r="H130" i="2"/>
  <c r="D130" i="2"/>
  <c r="C130" i="2"/>
  <c r="B130" i="2"/>
  <c r="I129" i="2"/>
  <c r="H129" i="2"/>
  <c r="D129" i="2"/>
  <c r="C129" i="2"/>
  <c r="B129" i="2"/>
  <c r="I128" i="2"/>
  <c r="J128" i="2" s="1"/>
  <c r="H128" i="2"/>
  <c r="D128" i="2"/>
  <c r="C128" i="2"/>
  <c r="B128" i="2"/>
  <c r="I127" i="2"/>
  <c r="H127" i="2"/>
  <c r="D127" i="2"/>
  <c r="C127" i="2"/>
  <c r="B127" i="2"/>
  <c r="I126" i="2"/>
  <c r="J126" i="2" s="1"/>
  <c r="H126" i="2"/>
  <c r="D126" i="2"/>
  <c r="C126" i="2"/>
  <c r="B126" i="2"/>
  <c r="J125" i="2"/>
  <c r="K126" i="2" s="1"/>
  <c r="I125" i="2"/>
  <c r="H125" i="2"/>
  <c r="D125" i="2"/>
  <c r="C125" i="2"/>
  <c r="B125" i="2"/>
  <c r="I124" i="2"/>
  <c r="J124" i="2" s="1"/>
  <c r="H124" i="2"/>
  <c r="D124" i="2"/>
  <c r="C124" i="2"/>
  <c r="B124" i="2"/>
  <c r="J123" i="2"/>
  <c r="K124" i="2" s="1"/>
  <c r="I123" i="2"/>
  <c r="H123" i="2"/>
  <c r="D123" i="2"/>
  <c r="C123" i="2"/>
  <c r="B123" i="2"/>
  <c r="I122" i="2"/>
  <c r="J122" i="2" s="1"/>
  <c r="H122" i="2"/>
  <c r="D122" i="2"/>
  <c r="C122" i="2"/>
  <c r="B122" i="2"/>
  <c r="J121" i="2"/>
  <c r="K122" i="2" s="1"/>
  <c r="I121" i="2"/>
  <c r="H121" i="2"/>
  <c r="D121" i="2"/>
  <c r="C121" i="2"/>
  <c r="B121" i="2"/>
  <c r="I120" i="2"/>
  <c r="J120" i="2" s="1"/>
  <c r="H120" i="2"/>
  <c r="D120" i="2"/>
  <c r="C120" i="2"/>
  <c r="B120" i="2"/>
  <c r="I119" i="2"/>
  <c r="H119" i="2"/>
  <c r="D119" i="2"/>
  <c r="C119" i="2"/>
  <c r="B119" i="2"/>
  <c r="I118" i="2"/>
  <c r="J118" i="2" s="1"/>
  <c r="H118" i="2"/>
  <c r="D118" i="2"/>
  <c r="C118" i="2"/>
  <c r="B118" i="2"/>
  <c r="I117" i="2"/>
  <c r="H117" i="2"/>
  <c r="D117" i="2"/>
  <c r="C117" i="2"/>
  <c r="B117" i="2"/>
  <c r="I116" i="2"/>
  <c r="J116" i="2" s="1"/>
  <c r="H116" i="2"/>
  <c r="D116" i="2"/>
  <c r="C116" i="2"/>
  <c r="B116" i="2"/>
  <c r="I115" i="2"/>
  <c r="H115" i="2"/>
  <c r="D115" i="2"/>
  <c r="C115" i="2"/>
  <c r="B115" i="2"/>
  <c r="I114" i="2"/>
  <c r="J114" i="2" s="1"/>
  <c r="H114" i="2"/>
  <c r="D114" i="2"/>
  <c r="C114" i="2"/>
  <c r="B114" i="2"/>
  <c r="I113" i="2"/>
  <c r="H113" i="2"/>
  <c r="D113" i="2"/>
  <c r="C113" i="2"/>
  <c r="B113" i="2"/>
  <c r="I112" i="2"/>
  <c r="J112" i="2" s="1"/>
  <c r="H112" i="2"/>
  <c r="D112" i="2"/>
  <c r="C112" i="2"/>
  <c r="B112" i="2"/>
  <c r="I111" i="2"/>
  <c r="J111" i="2" s="1"/>
  <c r="K112" i="2" s="1"/>
  <c r="H111" i="2"/>
  <c r="D111" i="2"/>
  <c r="C111" i="2"/>
  <c r="B111" i="2"/>
  <c r="I110" i="2"/>
  <c r="J110" i="2" s="1"/>
  <c r="H110" i="2"/>
  <c r="D110" i="2"/>
  <c r="C110" i="2"/>
  <c r="B110" i="2"/>
  <c r="I109" i="2"/>
  <c r="H109" i="2"/>
  <c r="D109" i="2"/>
  <c r="C109" i="2"/>
  <c r="B109" i="2"/>
  <c r="I108" i="2"/>
  <c r="J108" i="2" s="1"/>
  <c r="H108" i="2"/>
  <c r="D108" i="2"/>
  <c r="C108" i="2"/>
  <c r="B108" i="2"/>
  <c r="I107" i="2"/>
  <c r="J107" i="2" s="1"/>
  <c r="H107" i="2"/>
  <c r="D107" i="2"/>
  <c r="C107" i="2"/>
  <c r="B107" i="2"/>
  <c r="I106" i="2"/>
  <c r="J106" i="2" s="1"/>
  <c r="H106" i="2"/>
  <c r="D106" i="2"/>
  <c r="C106" i="2"/>
  <c r="B106" i="2"/>
  <c r="I105" i="2"/>
  <c r="H105" i="2"/>
  <c r="D105" i="2"/>
  <c r="C105" i="2"/>
  <c r="B105" i="2"/>
  <c r="I104" i="2"/>
  <c r="J104" i="2" s="1"/>
  <c r="H104" i="2"/>
  <c r="D104" i="2"/>
  <c r="C104" i="2"/>
  <c r="B104" i="2"/>
  <c r="I103" i="2"/>
  <c r="J103" i="2" s="1"/>
  <c r="K104" i="2" s="1"/>
  <c r="H103" i="2"/>
  <c r="D103" i="2"/>
  <c r="C103" i="2"/>
  <c r="B103" i="2"/>
  <c r="I102" i="2"/>
  <c r="H102" i="2"/>
  <c r="D102" i="2"/>
  <c r="C102" i="2"/>
  <c r="B102" i="2"/>
  <c r="I101" i="2"/>
  <c r="J101" i="2" s="1"/>
  <c r="H101" i="2"/>
  <c r="D101" i="2"/>
  <c r="C101" i="2"/>
  <c r="B101" i="2"/>
  <c r="I100" i="2"/>
  <c r="H100" i="2"/>
  <c r="D100" i="2"/>
  <c r="C100" i="2"/>
  <c r="B100" i="2"/>
  <c r="I99" i="2"/>
  <c r="J100" i="2" s="1"/>
  <c r="H99" i="2"/>
  <c r="D99" i="2"/>
  <c r="C99" i="2"/>
  <c r="B99" i="2"/>
  <c r="I98" i="2"/>
  <c r="H98" i="2"/>
  <c r="D98" i="2"/>
  <c r="C98" i="2"/>
  <c r="B98" i="2"/>
  <c r="I97" i="2"/>
  <c r="J97" i="2" s="1"/>
  <c r="H97" i="2"/>
  <c r="D97" i="2"/>
  <c r="C97" i="2"/>
  <c r="B97" i="2"/>
  <c r="I96" i="2"/>
  <c r="H96" i="2"/>
  <c r="D96" i="2"/>
  <c r="C96" i="2"/>
  <c r="B96" i="2"/>
  <c r="I95" i="2"/>
  <c r="J95" i="2" s="1"/>
  <c r="H95" i="2"/>
  <c r="D95" i="2"/>
  <c r="C95" i="2"/>
  <c r="B95" i="2"/>
  <c r="I94" i="2"/>
  <c r="H94" i="2"/>
  <c r="D94" i="2"/>
  <c r="C94" i="2"/>
  <c r="B94" i="2"/>
  <c r="I93" i="2"/>
  <c r="J93" i="2" s="1"/>
  <c r="H93" i="2"/>
  <c r="D93" i="2"/>
  <c r="C93" i="2"/>
  <c r="B93" i="2"/>
  <c r="I92" i="2"/>
  <c r="H92" i="2"/>
  <c r="D92" i="2"/>
  <c r="C92" i="2"/>
  <c r="B92" i="2"/>
  <c r="I91" i="2"/>
  <c r="J92" i="2" s="1"/>
  <c r="H91" i="2"/>
  <c r="D91" i="2"/>
  <c r="C91" i="2"/>
  <c r="B91" i="2"/>
  <c r="I90" i="2"/>
  <c r="H90" i="2"/>
  <c r="D90" i="2"/>
  <c r="C90" i="2"/>
  <c r="B90" i="2"/>
  <c r="I89" i="2"/>
  <c r="J89" i="2" s="1"/>
  <c r="H89" i="2"/>
  <c r="D89" i="2"/>
  <c r="C89" i="2"/>
  <c r="B89" i="2"/>
  <c r="I88" i="2"/>
  <c r="H88" i="2"/>
  <c r="D88" i="2"/>
  <c r="C88" i="2"/>
  <c r="B88" i="2"/>
  <c r="I87" i="2"/>
  <c r="J87" i="2" s="1"/>
  <c r="H87" i="2"/>
  <c r="D87" i="2"/>
  <c r="C87" i="2"/>
  <c r="B87" i="2"/>
  <c r="I86" i="2"/>
  <c r="H86" i="2"/>
  <c r="D86" i="2"/>
  <c r="C86" i="2"/>
  <c r="B86" i="2"/>
  <c r="I85" i="2"/>
  <c r="J85" i="2" s="1"/>
  <c r="H85" i="2"/>
  <c r="D85" i="2"/>
  <c r="C85" i="2"/>
  <c r="B85" i="2"/>
  <c r="I84" i="2"/>
  <c r="H84" i="2"/>
  <c r="D84" i="2"/>
  <c r="C84" i="2"/>
  <c r="B84" i="2"/>
  <c r="I83" i="2"/>
  <c r="J84" i="2" s="1"/>
  <c r="H83" i="2"/>
  <c r="D83" i="2"/>
  <c r="C83" i="2"/>
  <c r="B83" i="2"/>
  <c r="I82" i="2"/>
  <c r="H82" i="2"/>
  <c r="D82" i="2"/>
  <c r="C82" i="2"/>
  <c r="B82" i="2"/>
  <c r="I81" i="2"/>
  <c r="J81" i="2" s="1"/>
  <c r="H81" i="2"/>
  <c r="D81" i="2"/>
  <c r="C81" i="2"/>
  <c r="B81" i="2"/>
  <c r="I80" i="2"/>
  <c r="H80" i="2"/>
  <c r="D80" i="2"/>
  <c r="C80" i="2"/>
  <c r="B80" i="2"/>
  <c r="I79" i="2"/>
  <c r="J79" i="2" s="1"/>
  <c r="H79" i="2"/>
  <c r="D79" i="2"/>
  <c r="C79" i="2"/>
  <c r="B79" i="2"/>
  <c r="I78" i="2"/>
  <c r="H78" i="2"/>
  <c r="D78" i="2"/>
  <c r="C78" i="2"/>
  <c r="B78" i="2"/>
  <c r="I77" i="2"/>
  <c r="J77" i="2" s="1"/>
  <c r="H77" i="2"/>
  <c r="D77" i="2"/>
  <c r="C77" i="2"/>
  <c r="B77" i="2"/>
  <c r="I76" i="2"/>
  <c r="H76" i="2"/>
  <c r="D76" i="2"/>
  <c r="C76" i="2"/>
  <c r="B76" i="2"/>
  <c r="I75" i="2"/>
  <c r="J76" i="2" s="1"/>
  <c r="H75" i="2"/>
  <c r="D75" i="2"/>
  <c r="C75" i="2"/>
  <c r="B75" i="2"/>
  <c r="I74" i="2"/>
  <c r="H74" i="2"/>
  <c r="D74" i="2"/>
  <c r="C74" i="2"/>
  <c r="B74" i="2"/>
  <c r="I73" i="2"/>
  <c r="J73" i="2" s="1"/>
  <c r="H73" i="2"/>
  <c r="D73" i="2"/>
  <c r="C73" i="2"/>
  <c r="B73" i="2"/>
  <c r="I72" i="2"/>
  <c r="H72" i="2"/>
  <c r="D72" i="2"/>
  <c r="C72" i="2"/>
  <c r="B72" i="2"/>
  <c r="I71" i="2"/>
  <c r="J71" i="2" s="1"/>
  <c r="H71" i="2"/>
  <c r="D71" i="2"/>
  <c r="C71" i="2"/>
  <c r="B71" i="2"/>
  <c r="I70" i="2"/>
  <c r="H70" i="2"/>
  <c r="D70" i="2"/>
  <c r="C70" i="2"/>
  <c r="B70" i="2"/>
  <c r="I69" i="2"/>
  <c r="J69" i="2" s="1"/>
  <c r="H69" i="2"/>
  <c r="D69" i="2"/>
  <c r="C69" i="2"/>
  <c r="B69" i="2"/>
  <c r="I68" i="2"/>
  <c r="H68" i="2"/>
  <c r="D68" i="2"/>
  <c r="C68" i="2"/>
  <c r="B68" i="2"/>
  <c r="I67" i="2"/>
  <c r="J68" i="2" s="1"/>
  <c r="H67" i="2"/>
  <c r="D67" i="2"/>
  <c r="C67" i="2"/>
  <c r="B67" i="2"/>
  <c r="I66" i="2"/>
  <c r="H66" i="2"/>
  <c r="D66" i="2"/>
  <c r="C66" i="2"/>
  <c r="B66" i="2"/>
  <c r="I65" i="2"/>
  <c r="J65" i="2" s="1"/>
  <c r="H65" i="2"/>
  <c r="D65" i="2"/>
  <c r="C65" i="2"/>
  <c r="B65" i="2"/>
  <c r="I64" i="2"/>
  <c r="H64" i="2"/>
  <c r="D64" i="2"/>
  <c r="C64" i="2"/>
  <c r="B64" i="2"/>
  <c r="I63" i="2"/>
  <c r="J63" i="2" s="1"/>
  <c r="H63" i="2"/>
  <c r="D63" i="2"/>
  <c r="C63" i="2"/>
  <c r="B63" i="2"/>
  <c r="I62" i="2"/>
  <c r="H62" i="2"/>
  <c r="D62" i="2"/>
  <c r="C62" i="2"/>
  <c r="B62" i="2"/>
  <c r="I61" i="2"/>
  <c r="J61" i="2" s="1"/>
  <c r="H61" i="2"/>
  <c r="D61" i="2"/>
  <c r="C61" i="2"/>
  <c r="B61" i="2"/>
  <c r="I60" i="2"/>
  <c r="H60" i="2"/>
  <c r="D60" i="2"/>
  <c r="C60" i="2"/>
  <c r="B60" i="2"/>
  <c r="I59" i="2"/>
  <c r="J60" i="2" s="1"/>
  <c r="H59" i="2"/>
  <c r="D59" i="2"/>
  <c r="C59" i="2"/>
  <c r="B59" i="2"/>
  <c r="I58" i="2"/>
  <c r="H58" i="2"/>
  <c r="D58" i="2"/>
  <c r="C58" i="2"/>
  <c r="B58" i="2"/>
  <c r="I57" i="2"/>
  <c r="J57" i="2" s="1"/>
  <c r="H57" i="2"/>
  <c r="D57" i="2"/>
  <c r="C57" i="2"/>
  <c r="B57" i="2"/>
  <c r="I56" i="2"/>
  <c r="H56" i="2"/>
  <c r="D56" i="2"/>
  <c r="C56" i="2"/>
  <c r="B56" i="2"/>
  <c r="I55" i="2"/>
  <c r="J55" i="2" s="1"/>
  <c r="H55" i="2"/>
  <c r="D55" i="2"/>
  <c r="C55" i="2"/>
  <c r="B55" i="2"/>
  <c r="I54" i="2"/>
  <c r="H54" i="2"/>
  <c r="D54" i="2"/>
  <c r="C54" i="2"/>
  <c r="B54" i="2"/>
  <c r="I53" i="2"/>
  <c r="J53" i="2" s="1"/>
  <c r="H53" i="2"/>
  <c r="D53" i="2"/>
  <c r="C53" i="2"/>
  <c r="B53" i="2"/>
  <c r="I52" i="2"/>
  <c r="H52" i="2"/>
  <c r="D52" i="2"/>
  <c r="C52" i="2"/>
  <c r="B52" i="2"/>
  <c r="I51" i="2"/>
  <c r="J52" i="2" s="1"/>
  <c r="H51" i="2"/>
  <c r="D51" i="2"/>
  <c r="C51" i="2"/>
  <c r="B51" i="2"/>
  <c r="I50" i="2"/>
  <c r="H50" i="2"/>
  <c r="D50" i="2"/>
  <c r="C50" i="2"/>
  <c r="B50" i="2"/>
  <c r="I49" i="2"/>
  <c r="J49" i="2" s="1"/>
  <c r="H49" i="2"/>
  <c r="D49" i="2"/>
  <c r="C49" i="2"/>
  <c r="B49" i="2"/>
  <c r="I48" i="2"/>
  <c r="H48" i="2"/>
  <c r="D48" i="2"/>
  <c r="C48" i="2"/>
  <c r="B48" i="2"/>
  <c r="I47" i="2"/>
  <c r="J47" i="2" s="1"/>
  <c r="H47" i="2"/>
  <c r="D47" i="2"/>
  <c r="C47" i="2"/>
  <c r="B47" i="2"/>
  <c r="I46" i="2"/>
  <c r="H46" i="2"/>
  <c r="D46" i="2"/>
  <c r="C46" i="2"/>
  <c r="B46" i="2"/>
  <c r="I45" i="2"/>
  <c r="J45" i="2" s="1"/>
  <c r="H45" i="2"/>
  <c r="D45" i="2"/>
  <c r="C45" i="2"/>
  <c r="B45" i="2"/>
  <c r="I44" i="2"/>
  <c r="H44" i="2"/>
  <c r="D44" i="2"/>
  <c r="C44" i="2"/>
  <c r="B44" i="2"/>
  <c r="I43" i="2"/>
  <c r="J44" i="2" s="1"/>
  <c r="H43" i="2"/>
  <c r="D43" i="2"/>
  <c r="C43" i="2"/>
  <c r="B43" i="2"/>
  <c r="I42" i="2"/>
  <c r="H42" i="2"/>
  <c r="D42" i="2"/>
  <c r="C42" i="2"/>
  <c r="B42" i="2"/>
  <c r="I41" i="2"/>
  <c r="J41" i="2" s="1"/>
  <c r="H41" i="2"/>
  <c r="D41" i="2"/>
  <c r="C41" i="2"/>
  <c r="B41" i="2"/>
  <c r="I40" i="2"/>
  <c r="H40" i="2"/>
  <c r="D40" i="2"/>
  <c r="C40" i="2"/>
  <c r="B40" i="2"/>
  <c r="I39" i="2"/>
  <c r="J39" i="2" s="1"/>
  <c r="H39" i="2"/>
  <c r="D39" i="2"/>
  <c r="C39" i="2"/>
  <c r="B39" i="2"/>
  <c r="I38" i="2"/>
  <c r="H38" i="2"/>
  <c r="D38" i="2"/>
  <c r="C38" i="2"/>
  <c r="B38" i="2"/>
  <c r="I37" i="2"/>
  <c r="J37" i="2" s="1"/>
  <c r="H37" i="2"/>
  <c r="D37" i="2"/>
  <c r="C37" i="2"/>
  <c r="B37" i="2"/>
  <c r="I36" i="2"/>
  <c r="H36" i="2"/>
  <c r="D36" i="2"/>
  <c r="C36" i="2"/>
  <c r="B36" i="2"/>
  <c r="I35" i="2"/>
  <c r="J36" i="2" s="1"/>
  <c r="H35" i="2"/>
  <c r="D35" i="2"/>
  <c r="C35" i="2"/>
  <c r="B35" i="2"/>
  <c r="I34" i="2"/>
  <c r="H34" i="2"/>
  <c r="D34" i="2"/>
  <c r="C34" i="2"/>
  <c r="B34" i="2"/>
  <c r="I33" i="2"/>
  <c r="J33" i="2" s="1"/>
  <c r="H33" i="2"/>
  <c r="D33" i="2"/>
  <c r="C33" i="2"/>
  <c r="B33" i="2"/>
  <c r="I32" i="2"/>
  <c r="H32" i="2"/>
  <c r="D32" i="2"/>
  <c r="C32" i="2"/>
  <c r="B32" i="2"/>
  <c r="I31" i="2"/>
  <c r="J31" i="2" s="1"/>
  <c r="H31" i="2"/>
  <c r="D31" i="2"/>
  <c r="C31" i="2"/>
  <c r="B31" i="2"/>
  <c r="I30" i="2"/>
  <c r="H30" i="2"/>
  <c r="D30" i="2"/>
  <c r="C30" i="2"/>
  <c r="B30" i="2"/>
  <c r="I29" i="2"/>
  <c r="J29" i="2" s="1"/>
  <c r="H29" i="2"/>
  <c r="D29" i="2"/>
  <c r="C29" i="2"/>
  <c r="B29" i="2"/>
  <c r="I28" i="2"/>
  <c r="H28" i="2"/>
  <c r="D28" i="2"/>
  <c r="C28" i="2"/>
  <c r="B28" i="2"/>
  <c r="I27" i="2"/>
  <c r="J28" i="2" s="1"/>
  <c r="H27" i="2"/>
  <c r="D27" i="2"/>
  <c r="C27" i="2"/>
  <c r="B27" i="2"/>
  <c r="I26" i="2"/>
  <c r="H26" i="2"/>
  <c r="D26" i="2"/>
  <c r="C26" i="2"/>
  <c r="B26" i="2"/>
  <c r="I25" i="2"/>
  <c r="J25" i="2" s="1"/>
  <c r="H25" i="2"/>
  <c r="D25" i="2"/>
  <c r="C25" i="2"/>
  <c r="B25" i="2"/>
  <c r="I24" i="2"/>
  <c r="H24" i="2"/>
  <c r="D24" i="2"/>
  <c r="C24" i="2"/>
  <c r="B24" i="2"/>
  <c r="I23" i="2"/>
  <c r="J23" i="2" s="1"/>
  <c r="H23" i="2"/>
  <c r="D23" i="2"/>
  <c r="C23" i="2"/>
  <c r="B23" i="2"/>
  <c r="I22" i="2"/>
  <c r="H22" i="2"/>
  <c r="D22" i="2"/>
  <c r="C22" i="2"/>
  <c r="B22" i="2"/>
  <c r="I21" i="2"/>
  <c r="J21" i="2" s="1"/>
  <c r="H21" i="2"/>
  <c r="D21" i="2"/>
  <c r="C21" i="2"/>
  <c r="B21" i="2"/>
  <c r="I20" i="2"/>
  <c r="H20" i="2"/>
  <c r="D20" i="2"/>
  <c r="C20" i="2"/>
  <c r="B20" i="2"/>
  <c r="I19" i="2"/>
  <c r="J20" i="2" s="1"/>
  <c r="H19" i="2"/>
  <c r="D19" i="2"/>
  <c r="C19" i="2"/>
  <c r="B19" i="2"/>
  <c r="I18" i="2"/>
  <c r="H18" i="2"/>
  <c r="D18" i="2"/>
  <c r="C18" i="2"/>
  <c r="B18" i="2"/>
  <c r="I17" i="2"/>
  <c r="J17" i="2" s="1"/>
  <c r="H17" i="2"/>
  <c r="D17" i="2"/>
  <c r="C17" i="2"/>
  <c r="B17" i="2"/>
  <c r="I16" i="2"/>
  <c r="H16" i="2"/>
  <c r="D16" i="2"/>
  <c r="C16" i="2"/>
  <c r="B16" i="2"/>
  <c r="I15" i="2"/>
  <c r="J15" i="2" s="1"/>
  <c r="H15" i="2"/>
  <c r="D15" i="2"/>
  <c r="C15" i="2"/>
  <c r="B15" i="2"/>
  <c r="I14" i="2"/>
  <c r="H14" i="2"/>
  <c r="D14" i="2"/>
  <c r="C14" i="2"/>
  <c r="B14" i="2"/>
  <c r="I13" i="2"/>
  <c r="J13" i="2" s="1"/>
  <c r="H13" i="2"/>
  <c r="D13" i="2"/>
  <c r="C13" i="2"/>
  <c r="B13" i="2"/>
  <c r="I12" i="2"/>
  <c r="H12" i="2"/>
  <c r="D12" i="2"/>
  <c r="C12" i="2"/>
  <c r="B12" i="2"/>
  <c r="I11" i="2"/>
  <c r="J12" i="2" s="1"/>
  <c r="H11" i="2"/>
  <c r="D11" i="2"/>
  <c r="C11" i="2"/>
  <c r="B11" i="2"/>
  <c r="I10" i="2"/>
  <c r="H10" i="2"/>
  <c r="D10" i="2"/>
  <c r="C10" i="2"/>
  <c r="B10" i="2"/>
  <c r="I9" i="2"/>
  <c r="J9" i="2" s="1"/>
  <c r="H9" i="2"/>
  <c r="D9" i="2"/>
  <c r="C9" i="2"/>
  <c r="B9" i="2"/>
  <c r="I8" i="2"/>
  <c r="H8" i="2"/>
  <c r="D8" i="2"/>
  <c r="C8" i="2"/>
  <c r="B8" i="2"/>
  <c r="I7" i="2"/>
  <c r="J7" i="2" s="1"/>
  <c r="H7" i="2"/>
  <c r="D7" i="2"/>
  <c r="C7" i="2"/>
  <c r="B7" i="2"/>
  <c r="I6" i="2"/>
  <c r="H6" i="2"/>
  <c r="D6" i="2"/>
  <c r="C6" i="2"/>
  <c r="B6" i="2"/>
  <c r="I5" i="2"/>
  <c r="J5" i="2" s="1"/>
  <c r="H5" i="2"/>
  <c r="D5" i="2"/>
  <c r="C5" i="2"/>
  <c r="B5" i="2"/>
  <c r="I4" i="2"/>
  <c r="H4" i="2"/>
  <c r="D4" i="2"/>
  <c r="C4" i="2"/>
  <c r="B4" i="2"/>
  <c r="H3" i="2"/>
  <c r="D3" i="2"/>
  <c r="C3" i="2"/>
  <c r="B3" i="2"/>
  <c r="E7159" i="1"/>
  <c r="E7158" i="1"/>
  <c r="H7159" i="1" s="1"/>
  <c r="E7157" i="1"/>
  <c r="E7156" i="1"/>
  <c r="E7155" i="1"/>
  <c r="E7154" i="1"/>
  <c r="H7155" i="1" s="1"/>
  <c r="E7153" i="1"/>
  <c r="E7152" i="1"/>
  <c r="H7153" i="1" s="1"/>
  <c r="E7151" i="1"/>
  <c r="H7152" i="1" s="1"/>
  <c r="E7150" i="1"/>
  <c r="H7151" i="1" s="1"/>
  <c r="E7149" i="1"/>
  <c r="E7148" i="1"/>
  <c r="E7147" i="1"/>
  <c r="E7146" i="1"/>
  <c r="E7145" i="1"/>
  <c r="E7144" i="1"/>
  <c r="H7145" i="1" s="1"/>
  <c r="E7143" i="1"/>
  <c r="H7144" i="1" s="1"/>
  <c r="E7142" i="1"/>
  <c r="H7143" i="1" s="1"/>
  <c r="E7141" i="1"/>
  <c r="E7140" i="1"/>
  <c r="E7139" i="1"/>
  <c r="E7138" i="1"/>
  <c r="E7137" i="1"/>
  <c r="E7136" i="1"/>
  <c r="H7137" i="1" s="1"/>
  <c r="E7135" i="1"/>
  <c r="H7136" i="1" s="1"/>
  <c r="E7134" i="1"/>
  <c r="H7135" i="1" s="1"/>
  <c r="E7133" i="1"/>
  <c r="E7132" i="1"/>
  <c r="E7131" i="1"/>
  <c r="E7130" i="1"/>
  <c r="E7129" i="1"/>
  <c r="E7128" i="1"/>
  <c r="H7129" i="1" s="1"/>
  <c r="E7127" i="1"/>
  <c r="H7128" i="1" s="1"/>
  <c r="E7126" i="1"/>
  <c r="H7127" i="1" s="1"/>
  <c r="E7125" i="1"/>
  <c r="E7124" i="1"/>
  <c r="E7123" i="1"/>
  <c r="E7122" i="1"/>
  <c r="E7121" i="1"/>
  <c r="E7120" i="1"/>
  <c r="H7121" i="1" s="1"/>
  <c r="E7119" i="1"/>
  <c r="H7120" i="1" s="1"/>
  <c r="E7118" i="1"/>
  <c r="H7119" i="1" s="1"/>
  <c r="E7117" i="1"/>
  <c r="E7116" i="1"/>
  <c r="E7115" i="1"/>
  <c r="E7114" i="1"/>
  <c r="E7113" i="1"/>
  <c r="E7112" i="1"/>
  <c r="H7113" i="1" s="1"/>
  <c r="E7111" i="1"/>
  <c r="H7112" i="1" s="1"/>
  <c r="E7110" i="1"/>
  <c r="H7111" i="1" s="1"/>
  <c r="E7109" i="1"/>
  <c r="E7108" i="1"/>
  <c r="E7107" i="1"/>
  <c r="E7106" i="1"/>
  <c r="E7105" i="1"/>
  <c r="E7104" i="1"/>
  <c r="H7105" i="1" s="1"/>
  <c r="E7103" i="1"/>
  <c r="H7104" i="1" s="1"/>
  <c r="E7102" i="1"/>
  <c r="H7103" i="1" s="1"/>
  <c r="E7101" i="1"/>
  <c r="E7100" i="1"/>
  <c r="E7099" i="1"/>
  <c r="E7098" i="1"/>
  <c r="E7097" i="1"/>
  <c r="E7096" i="1"/>
  <c r="H7097" i="1" s="1"/>
  <c r="E7095" i="1"/>
  <c r="H7096" i="1" s="1"/>
  <c r="E7094" i="1"/>
  <c r="H7095" i="1" s="1"/>
  <c r="E7093" i="1"/>
  <c r="E7092" i="1"/>
  <c r="E7091" i="1"/>
  <c r="E7090" i="1"/>
  <c r="E7089" i="1"/>
  <c r="E7088" i="1"/>
  <c r="H7089" i="1" s="1"/>
  <c r="E7087" i="1"/>
  <c r="H7088" i="1" s="1"/>
  <c r="E7086" i="1"/>
  <c r="H7087" i="1" s="1"/>
  <c r="E7085" i="1"/>
  <c r="E7084" i="1"/>
  <c r="E7083" i="1"/>
  <c r="E7082" i="1"/>
  <c r="E7081" i="1"/>
  <c r="E7080" i="1"/>
  <c r="H7081" i="1" s="1"/>
  <c r="E7079" i="1"/>
  <c r="H7080" i="1" s="1"/>
  <c r="E7078" i="1"/>
  <c r="H7079" i="1" s="1"/>
  <c r="E7077" i="1"/>
  <c r="E7076" i="1"/>
  <c r="E7075" i="1"/>
  <c r="E7074" i="1"/>
  <c r="E7073" i="1"/>
  <c r="E7072" i="1"/>
  <c r="H7073" i="1" s="1"/>
  <c r="E7071" i="1"/>
  <c r="H7072" i="1" s="1"/>
  <c r="E7070" i="1"/>
  <c r="H7071" i="1" s="1"/>
  <c r="E7069" i="1"/>
  <c r="E7068" i="1"/>
  <c r="E7067" i="1"/>
  <c r="E7066" i="1"/>
  <c r="E7065" i="1"/>
  <c r="E7064" i="1"/>
  <c r="H7065" i="1" s="1"/>
  <c r="E7063" i="1"/>
  <c r="H7064" i="1" s="1"/>
  <c r="E7062" i="1"/>
  <c r="H7063" i="1" s="1"/>
  <c r="E7061" i="1"/>
  <c r="E7060" i="1"/>
  <c r="E7059" i="1"/>
  <c r="E7058" i="1"/>
  <c r="E7057" i="1"/>
  <c r="E7056" i="1"/>
  <c r="H7057" i="1" s="1"/>
  <c r="E7055" i="1"/>
  <c r="H7056" i="1" s="1"/>
  <c r="E7054" i="1"/>
  <c r="H7055" i="1" s="1"/>
  <c r="E7053" i="1"/>
  <c r="E7052" i="1"/>
  <c r="E7051" i="1"/>
  <c r="E7050" i="1"/>
  <c r="E7049" i="1"/>
  <c r="E7048" i="1"/>
  <c r="H7049" i="1" s="1"/>
  <c r="E7047" i="1"/>
  <c r="H7048" i="1" s="1"/>
  <c r="E7046" i="1"/>
  <c r="H7047" i="1" s="1"/>
  <c r="E7045" i="1"/>
  <c r="E7044" i="1"/>
  <c r="E7043" i="1"/>
  <c r="E7042" i="1"/>
  <c r="E7041" i="1"/>
  <c r="E7040" i="1"/>
  <c r="H7041" i="1" s="1"/>
  <c r="E7039" i="1"/>
  <c r="H7040" i="1" s="1"/>
  <c r="E7038" i="1"/>
  <c r="H7039" i="1" s="1"/>
  <c r="E7037" i="1"/>
  <c r="E7036" i="1"/>
  <c r="E7035" i="1"/>
  <c r="E7034" i="1"/>
  <c r="E7033" i="1"/>
  <c r="E7032" i="1"/>
  <c r="H7033" i="1" s="1"/>
  <c r="E7031" i="1"/>
  <c r="H7032" i="1" s="1"/>
  <c r="E7030" i="1"/>
  <c r="H7031" i="1" s="1"/>
  <c r="E7029" i="1"/>
  <c r="E7028" i="1"/>
  <c r="E7027" i="1"/>
  <c r="E7026" i="1"/>
  <c r="E7025" i="1"/>
  <c r="E7024" i="1"/>
  <c r="H7025" i="1" s="1"/>
  <c r="E7023" i="1"/>
  <c r="H7024" i="1" s="1"/>
  <c r="E7022" i="1"/>
  <c r="H7023" i="1" s="1"/>
  <c r="E7021" i="1"/>
  <c r="E7020" i="1"/>
  <c r="E7019" i="1"/>
  <c r="E7018" i="1"/>
  <c r="E7017" i="1"/>
  <c r="E7016" i="1"/>
  <c r="H7017" i="1" s="1"/>
  <c r="E7015" i="1"/>
  <c r="H7016" i="1" s="1"/>
  <c r="E7014" i="1"/>
  <c r="H7015" i="1" s="1"/>
  <c r="E7013" i="1"/>
  <c r="E7012" i="1"/>
  <c r="E7011" i="1"/>
  <c r="E7010" i="1"/>
  <c r="E7009" i="1"/>
  <c r="E7008" i="1"/>
  <c r="H7009" i="1" s="1"/>
  <c r="E7007" i="1"/>
  <c r="H7008" i="1" s="1"/>
  <c r="E7006" i="1"/>
  <c r="H7007" i="1" s="1"/>
  <c r="E7005" i="1"/>
  <c r="E7004" i="1"/>
  <c r="E7003" i="1"/>
  <c r="E7002" i="1"/>
  <c r="E7001" i="1"/>
  <c r="E7000" i="1"/>
  <c r="H7001" i="1" s="1"/>
  <c r="E6999" i="1"/>
  <c r="H7000" i="1" s="1"/>
  <c r="E6998" i="1"/>
  <c r="H6999" i="1" s="1"/>
  <c r="E6997" i="1"/>
  <c r="E6996" i="1"/>
  <c r="E6995" i="1"/>
  <c r="E6994" i="1"/>
  <c r="E6993" i="1"/>
  <c r="E6992" i="1"/>
  <c r="H6993" i="1" s="1"/>
  <c r="E6991" i="1"/>
  <c r="H6992" i="1" s="1"/>
  <c r="E6990" i="1"/>
  <c r="H6991" i="1" s="1"/>
  <c r="E6989" i="1"/>
  <c r="E6988" i="1"/>
  <c r="E6987" i="1"/>
  <c r="E6986" i="1"/>
  <c r="E6985" i="1"/>
  <c r="E6984" i="1"/>
  <c r="H6985" i="1" s="1"/>
  <c r="E6983" i="1"/>
  <c r="H6984" i="1" s="1"/>
  <c r="E6982" i="1"/>
  <c r="H6983" i="1" s="1"/>
  <c r="E6981" i="1"/>
  <c r="E6980" i="1"/>
  <c r="E6979" i="1"/>
  <c r="E6978" i="1"/>
  <c r="E6977" i="1"/>
  <c r="E6976" i="1"/>
  <c r="H6977" i="1" s="1"/>
  <c r="E6975" i="1"/>
  <c r="H6976" i="1" s="1"/>
  <c r="E6974" i="1"/>
  <c r="H6975" i="1" s="1"/>
  <c r="E6973" i="1"/>
  <c r="E6972" i="1"/>
  <c r="E6971" i="1"/>
  <c r="E6970" i="1"/>
  <c r="E6969" i="1"/>
  <c r="E6968" i="1"/>
  <c r="H6969" i="1" s="1"/>
  <c r="E6967" i="1"/>
  <c r="H6968" i="1" s="1"/>
  <c r="E6966" i="1"/>
  <c r="H6967" i="1" s="1"/>
  <c r="E6965" i="1"/>
  <c r="E6964" i="1"/>
  <c r="E6963" i="1"/>
  <c r="E6962" i="1"/>
  <c r="E6961" i="1"/>
  <c r="E6960" i="1"/>
  <c r="H6961" i="1" s="1"/>
  <c r="E6959" i="1"/>
  <c r="H6960" i="1" s="1"/>
  <c r="E6958" i="1"/>
  <c r="H6959" i="1" s="1"/>
  <c r="E6957" i="1"/>
  <c r="E6956" i="1"/>
  <c r="E6955" i="1"/>
  <c r="E6954" i="1"/>
  <c r="E6953" i="1"/>
  <c r="E6952" i="1"/>
  <c r="H6953" i="1" s="1"/>
  <c r="E6951" i="1"/>
  <c r="H6952" i="1" s="1"/>
  <c r="E6950" i="1"/>
  <c r="H6951" i="1" s="1"/>
  <c r="E6949" i="1"/>
  <c r="E6948" i="1"/>
  <c r="E6947" i="1"/>
  <c r="E6946" i="1"/>
  <c r="E6945" i="1"/>
  <c r="E6944" i="1"/>
  <c r="H6945" i="1" s="1"/>
  <c r="E6943" i="1"/>
  <c r="H6944" i="1" s="1"/>
  <c r="E6942" i="1"/>
  <c r="H6943" i="1" s="1"/>
  <c r="E6941" i="1"/>
  <c r="E6940" i="1"/>
  <c r="E6939" i="1"/>
  <c r="E6938" i="1"/>
  <c r="E6937" i="1"/>
  <c r="E6936" i="1"/>
  <c r="H6937" i="1" s="1"/>
  <c r="E6935" i="1"/>
  <c r="H6936" i="1" s="1"/>
  <c r="E6934" i="1"/>
  <c r="H6935" i="1" s="1"/>
  <c r="E6933" i="1"/>
  <c r="E6932" i="1"/>
  <c r="E6931" i="1"/>
  <c r="E6930" i="1"/>
  <c r="E6929" i="1"/>
  <c r="E6928" i="1"/>
  <c r="H6929" i="1" s="1"/>
  <c r="E6927" i="1"/>
  <c r="H6928" i="1" s="1"/>
  <c r="E6926" i="1"/>
  <c r="H6927" i="1" s="1"/>
  <c r="E6925" i="1"/>
  <c r="E6924" i="1"/>
  <c r="E6923" i="1"/>
  <c r="E6922" i="1"/>
  <c r="E6921" i="1"/>
  <c r="E6920" i="1"/>
  <c r="H6921" i="1" s="1"/>
  <c r="E6919" i="1"/>
  <c r="H6920" i="1" s="1"/>
  <c r="E6918" i="1"/>
  <c r="H6919" i="1" s="1"/>
  <c r="E6917" i="1"/>
  <c r="E6916" i="1"/>
  <c r="E6915" i="1"/>
  <c r="E6914" i="1"/>
  <c r="E6913" i="1"/>
  <c r="E6912" i="1"/>
  <c r="H6913" i="1" s="1"/>
  <c r="E6911" i="1"/>
  <c r="H6912" i="1" s="1"/>
  <c r="E6910" i="1"/>
  <c r="H6911" i="1" s="1"/>
  <c r="E6909" i="1"/>
  <c r="E6908" i="1"/>
  <c r="E6907" i="1"/>
  <c r="E6906" i="1"/>
  <c r="E6905" i="1"/>
  <c r="E6904" i="1"/>
  <c r="H6905" i="1" s="1"/>
  <c r="E6903" i="1"/>
  <c r="H6904" i="1" s="1"/>
  <c r="E6902" i="1"/>
  <c r="H6903" i="1" s="1"/>
  <c r="E6901" i="1"/>
  <c r="E6900" i="1"/>
  <c r="E6899" i="1"/>
  <c r="E6898" i="1"/>
  <c r="E6897" i="1"/>
  <c r="E6896" i="1"/>
  <c r="H6897" i="1" s="1"/>
  <c r="E6895" i="1"/>
  <c r="H6896" i="1" s="1"/>
  <c r="E6894" i="1"/>
  <c r="H6895" i="1" s="1"/>
  <c r="E6893" i="1"/>
  <c r="E6892" i="1"/>
  <c r="E6891" i="1"/>
  <c r="E6890" i="1"/>
  <c r="E6889" i="1"/>
  <c r="E6888" i="1"/>
  <c r="H6889" i="1" s="1"/>
  <c r="E6887" i="1"/>
  <c r="H6888" i="1" s="1"/>
  <c r="E6886" i="1"/>
  <c r="H6887" i="1" s="1"/>
  <c r="E6885" i="1"/>
  <c r="E6884" i="1"/>
  <c r="E6883" i="1"/>
  <c r="E6882" i="1"/>
  <c r="E6881" i="1"/>
  <c r="E6880" i="1"/>
  <c r="H6881" i="1" s="1"/>
  <c r="E6879" i="1"/>
  <c r="H6880" i="1" s="1"/>
  <c r="E6878" i="1"/>
  <c r="H6879" i="1" s="1"/>
  <c r="E6877" i="1"/>
  <c r="E6876" i="1"/>
  <c r="E6875" i="1"/>
  <c r="E6874" i="1"/>
  <c r="E6873" i="1"/>
  <c r="E6872" i="1"/>
  <c r="H6873" i="1" s="1"/>
  <c r="E6871" i="1"/>
  <c r="H6872" i="1" s="1"/>
  <c r="E6870" i="1"/>
  <c r="H6871" i="1" s="1"/>
  <c r="E6869" i="1"/>
  <c r="E6868" i="1"/>
  <c r="E6867" i="1"/>
  <c r="E6866" i="1"/>
  <c r="E6865" i="1"/>
  <c r="E6864" i="1"/>
  <c r="H6865" i="1" s="1"/>
  <c r="E6863" i="1"/>
  <c r="H6864" i="1" s="1"/>
  <c r="E6862" i="1"/>
  <c r="H6863" i="1" s="1"/>
  <c r="E6861" i="1"/>
  <c r="E6860" i="1"/>
  <c r="E6859" i="1"/>
  <c r="E6858" i="1"/>
  <c r="E6857" i="1"/>
  <c r="E6856" i="1"/>
  <c r="H6857" i="1" s="1"/>
  <c r="E6855" i="1"/>
  <c r="H6856" i="1" s="1"/>
  <c r="E6854" i="1"/>
  <c r="H6855" i="1" s="1"/>
  <c r="E6853" i="1"/>
  <c r="E6852" i="1"/>
  <c r="E6851" i="1"/>
  <c r="E6850" i="1"/>
  <c r="E6849" i="1"/>
  <c r="E6848" i="1"/>
  <c r="H6849" i="1" s="1"/>
  <c r="E6847" i="1"/>
  <c r="H6848" i="1" s="1"/>
  <c r="E6846" i="1"/>
  <c r="H6847" i="1" s="1"/>
  <c r="E6845" i="1"/>
  <c r="E6844" i="1"/>
  <c r="E6843" i="1"/>
  <c r="E6842" i="1"/>
  <c r="E6841" i="1"/>
  <c r="E6840" i="1"/>
  <c r="H6841" i="1" s="1"/>
  <c r="E6839" i="1"/>
  <c r="H6840" i="1" s="1"/>
  <c r="E6838" i="1"/>
  <c r="H6839" i="1" s="1"/>
  <c r="E6837" i="1"/>
  <c r="E6836" i="1"/>
  <c r="E6835" i="1"/>
  <c r="E6834" i="1"/>
  <c r="E6833" i="1"/>
  <c r="E6832" i="1"/>
  <c r="H6833" i="1" s="1"/>
  <c r="E6831" i="1"/>
  <c r="H6832" i="1" s="1"/>
  <c r="E6830" i="1"/>
  <c r="H6831" i="1" s="1"/>
  <c r="E6829" i="1"/>
  <c r="E6828" i="1"/>
  <c r="E6827" i="1"/>
  <c r="E6826" i="1"/>
  <c r="E6825" i="1"/>
  <c r="E6824" i="1"/>
  <c r="H6825" i="1" s="1"/>
  <c r="E6823" i="1"/>
  <c r="H6824" i="1" s="1"/>
  <c r="E6822" i="1"/>
  <c r="H6823" i="1" s="1"/>
  <c r="E6821" i="1"/>
  <c r="E6820" i="1"/>
  <c r="E6819" i="1"/>
  <c r="E6818" i="1"/>
  <c r="E6817" i="1"/>
  <c r="E6816" i="1"/>
  <c r="H6817" i="1" s="1"/>
  <c r="E6815" i="1"/>
  <c r="H6816" i="1" s="1"/>
  <c r="E6814" i="1"/>
  <c r="H6815" i="1" s="1"/>
  <c r="E6813" i="1"/>
  <c r="E6812" i="1"/>
  <c r="E6811" i="1"/>
  <c r="E6810" i="1"/>
  <c r="E6809" i="1"/>
  <c r="E6808" i="1"/>
  <c r="H6809" i="1" s="1"/>
  <c r="E6807" i="1"/>
  <c r="H6808" i="1" s="1"/>
  <c r="E6806" i="1"/>
  <c r="H6807" i="1" s="1"/>
  <c r="E6805" i="1"/>
  <c r="E6804" i="1"/>
  <c r="E6803" i="1"/>
  <c r="E6802" i="1"/>
  <c r="E6801" i="1"/>
  <c r="E6800" i="1"/>
  <c r="H6801" i="1" s="1"/>
  <c r="E6799" i="1"/>
  <c r="H6800" i="1" s="1"/>
  <c r="E6798" i="1"/>
  <c r="H6799" i="1" s="1"/>
  <c r="E6797" i="1"/>
  <c r="E6796" i="1"/>
  <c r="E6795" i="1"/>
  <c r="E6794" i="1"/>
  <c r="E6793" i="1"/>
  <c r="E6792" i="1"/>
  <c r="H6793" i="1" s="1"/>
  <c r="E6791" i="1"/>
  <c r="H6792" i="1" s="1"/>
  <c r="E6790" i="1"/>
  <c r="H6791" i="1" s="1"/>
  <c r="E6789" i="1"/>
  <c r="E6788" i="1"/>
  <c r="E6787" i="1"/>
  <c r="E6786" i="1"/>
  <c r="E6785" i="1"/>
  <c r="E6784" i="1"/>
  <c r="H6785" i="1" s="1"/>
  <c r="E6783" i="1"/>
  <c r="H6784" i="1" s="1"/>
  <c r="E6782" i="1"/>
  <c r="H6783" i="1" s="1"/>
  <c r="E6781" i="1"/>
  <c r="E6780" i="1"/>
  <c r="E6779" i="1"/>
  <c r="E6778" i="1"/>
  <c r="E6777" i="1"/>
  <c r="E6776" i="1"/>
  <c r="H6777" i="1" s="1"/>
  <c r="E6775" i="1"/>
  <c r="H6776" i="1" s="1"/>
  <c r="E6774" i="1"/>
  <c r="H6775" i="1" s="1"/>
  <c r="E6773" i="1"/>
  <c r="E6772" i="1"/>
  <c r="E6771" i="1"/>
  <c r="E6770" i="1"/>
  <c r="E6769" i="1"/>
  <c r="E6768" i="1"/>
  <c r="H6769" i="1" s="1"/>
  <c r="E6767" i="1"/>
  <c r="H6768" i="1" s="1"/>
  <c r="E6766" i="1"/>
  <c r="H6767" i="1" s="1"/>
  <c r="E6765" i="1"/>
  <c r="E6764" i="1"/>
  <c r="E6763" i="1"/>
  <c r="E6762" i="1"/>
  <c r="E6761" i="1"/>
  <c r="E6760" i="1"/>
  <c r="H6761" i="1" s="1"/>
  <c r="E6759" i="1"/>
  <c r="H6760" i="1" s="1"/>
  <c r="E6758" i="1"/>
  <c r="H6759" i="1" s="1"/>
  <c r="E6757" i="1"/>
  <c r="E6756" i="1"/>
  <c r="E6755" i="1"/>
  <c r="E6754" i="1"/>
  <c r="E6753" i="1"/>
  <c r="E6752" i="1"/>
  <c r="H6753" i="1" s="1"/>
  <c r="E6751" i="1"/>
  <c r="H6752" i="1" s="1"/>
  <c r="E6750" i="1"/>
  <c r="H6751" i="1" s="1"/>
  <c r="E6749" i="1"/>
  <c r="E6748" i="1"/>
  <c r="E6747" i="1"/>
  <c r="E6746" i="1"/>
  <c r="E6745" i="1"/>
  <c r="E6744" i="1"/>
  <c r="H6745" i="1" s="1"/>
  <c r="E6743" i="1"/>
  <c r="H6744" i="1" s="1"/>
  <c r="E6742" i="1"/>
  <c r="H6743" i="1" s="1"/>
  <c r="E6741" i="1"/>
  <c r="E6740" i="1"/>
  <c r="E6739" i="1"/>
  <c r="E6738" i="1"/>
  <c r="E6737" i="1"/>
  <c r="E6736" i="1"/>
  <c r="H6737" i="1" s="1"/>
  <c r="E6735" i="1"/>
  <c r="H6736" i="1" s="1"/>
  <c r="E6734" i="1"/>
  <c r="H6735" i="1" s="1"/>
  <c r="E6733" i="1"/>
  <c r="E6732" i="1"/>
  <c r="E6731" i="1"/>
  <c r="E6730" i="1"/>
  <c r="E6729" i="1"/>
  <c r="E6728" i="1"/>
  <c r="H6729" i="1" s="1"/>
  <c r="E6727" i="1"/>
  <c r="H6728" i="1" s="1"/>
  <c r="E6726" i="1"/>
  <c r="H6727" i="1" s="1"/>
  <c r="E6725" i="1"/>
  <c r="E6724" i="1"/>
  <c r="E6723" i="1"/>
  <c r="E6722" i="1"/>
  <c r="E6721" i="1"/>
  <c r="E6720" i="1"/>
  <c r="H6721" i="1" s="1"/>
  <c r="E6719" i="1"/>
  <c r="H6720" i="1" s="1"/>
  <c r="E6718" i="1"/>
  <c r="H6719" i="1" s="1"/>
  <c r="E6717" i="1"/>
  <c r="E6716" i="1"/>
  <c r="E6715" i="1"/>
  <c r="E6714" i="1"/>
  <c r="E6713" i="1"/>
  <c r="E6712" i="1"/>
  <c r="H6713" i="1" s="1"/>
  <c r="E6711" i="1"/>
  <c r="H6712" i="1" s="1"/>
  <c r="E6710" i="1"/>
  <c r="H6711" i="1" s="1"/>
  <c r="E6709" i="1"/>
  <c r="E6708" i="1"/>
  <c r="E6707" i="1"/>
  <c r="E6706" i="1"/>
  <c r="E6705" i="1"/>
  <c r="E6704" i="1"/>
  <c r="H6705" i="1" s="1"/>
  <c r="E6703" i="1"/>
  <c r="H6704" i="1" s="1"/>
  <c r="E6702" i="1"/>
  <c r="H6703" i="1" s="1"/>
  <c r="E6701" i="1"/>
  <c r="E6700" i="1"/>
  <c r="E6699" i="1"/>
  <c r="E6698" i="1"/>
  <c r="E6697" i="1"/>
  <c r="E6696" i="1"/>
  <c r="H6697" i="1" s="1"/>
  <c r="E6695" i="1"/>
  <c r="H6696" i="1" s="1"/>
  <c r="E6694" i="1"/>
  <c r="H6695" i="1" s="1"/>
  <c r="E6693" i="1"/>
  <c r="E6692" i="1"/>
  <c r="E6691" i="1"/>
  <c r="E6690" i="1"/>
  <c r="E6689" i="1"/>
  <c r="E6688" i="1"/>
  <c r="H6689" i="1" s="1"/>
  <c r="E6687" i="1"/>
  <c r="H6688" i="1" s="1"/>
  <c r="E6686" i="1"/>
  <c r="H6687" i="1" s="1"/>
  <c r="E6685" i="1"/>
  <c r="E6684" i="1"/>
  <c r="E6683" i="1"/>
  <c r="E6682" i="1"/>
  <c r="E6681" i="1"/>
  <c r="E6680" i="1"/>
  <c r="H6681" i="1" s="1"/>
  <c r="E6679" i="1"/>
  <c r="H6680" i="1" s="1"/>
  <c r="E6678" i="1"/>
  <c r="H6679" i="1" s="1"/>
  <c r="E6677" i="1"/>
  <c r="E6676" i="1"/>
  <c r="E6675" i="1"/>
  <c r="E6674" i="1"/>
  <c r="E6673" i="1"/>
  <c r="E6672" i="1"/>
  <c r="H6673" i="1" s="1"/>
  <c r="E6671" i="1"/>
  <c r="H6672" i="1" s="1"/>
  <c r="E6670" i="1"/>
  <c r="H6671" i="1" s="1"/>
  <c r="E6669" i="1"/>
  <c r="E6668" i="1"/>
  <c r="E6667" i="1"/>
  <c r="E6666" i="1"/>
  <c r="E6665" i="1"/>
  <c r="E6664" i="1"/>
  <c r="H6665" i="1" s="1"/>
  <c r="E6663" i="1"/>
  <c r="H6664" i="1" s="1"/>
  <c r="E6662" i="1"/>
  <c r="H6663" i="1" s="1"/>
  <c r="E6661" i="1"/>
  <c r="E6660" i="1"/>
  <c r="E6659" i="1"/>
  <c r="E6658" i="1"/>
  <c r="E6657" i="1"/>
  <c r="E6656" i="1"/>
  <c r="H6657" i="1" s="1"/>
  <c r="E6655" i="1"/>
  <c r="H6656" i="1" s="1"/>
  <c r="E6654" i="1"/>
  <c r="H6655" i="1" s="1"/>
  <c r="E6653" i="1"/>
  <c r="E6652" i="1"/>
  <c r="E6651" i="1"/>
  <c r="E6650" i="1"/>
  <c r="E6649" i="1"/>
  <c r="E6648" i="1"/>
  <c r="H6649" i="1" s="1"/>
  <c r="E6647" i="1"/>
  <c r="H6648" i="1" s="1"/>
  <c r="E6646" i="1"/>
  <c r="H6647" i="1" s="1"/>
  <c r="E6645" i="1"/>
  <c r="E6644" i="1"/>
  <c r="E6643" i="1"/>
  <c r="E6642" i="1"/>
  <c r="E6641" i="1"/>
  <c r="E6640" i="1"/>
  <c r="H6641" i="1" s="1"/>
  <c r="E6639" i="1"/>
  <c r="H6640" i="1" s="1"/>
  <c r="E6638" i="1"/>
  <c r="H6639" i="1" s="1"/>
  <c r="E6637" i="1"/>
  <c r="E6636" i="1"/>
  <c r="E6635" i="1"/>
  <c r="E6634" i="1"/>
  <c r="E6633" i="1"/>
  <c r="E6632" i="1"/>
  <c r="H6633" i="1" s="1"/>
  <c r="E6631" i="1"/>
  <c r="H6632" i="1" s="1"/>
  <c r="E6630" i="1"/>
  <c r="H6631" i="1" s="1"/>
  <c r="E6629" i="1"/>
  <c r="E6628" i="1"/>
  <c r="E6627" i="1"/>
  <c r="E6626" i="1"/>
  <c r="E6625" i="1"/>
  <c r="E6624" i="1"/>
  <c r="H6625" i="1" s="1"/>
  <c r="E6623" i="1"/>
  <c r="H6624" i="1" s="1"/>
  <c r="E6622" i="1"/>
  <c r="H6623" i="1" s="1"/>
  <c r="E6621" i="1"/>
  <c r="E6620" i="1"/>
  <c r="E6619" i="1"/>
  <c r="E6618" i="1"/>
  <c r="E6617" i="1"/>
  <c r="E6616" i="1"/>
  <c r="H6617" i="1" s="1"/>
  <c r="E6615" i="1"/>
  <c r="H6616" i="1" s="1"/>
  <c r="E6614" i="1"/>
  <c r="H6615" i="1" s="1"/>
  <c r="E6613" i="1"/>
  <c r="E6612" i="1"/>
  <c r="E6611" i="1"/>
  <c r="E6610" i="1"/>
  <c r="E6609" i="1"/>
  <c r="E6608" i="1"/>
  <c r="H6609" i="1" s="1"/>
  <c r="E6607" i="1"/>
  <c r="H6608" i="1" s="1"/>
  <c r="E6606" i="1"/>
  <c r="H6607" i="1" s="1"/>
  <c r="E6605" i="1"/>
  <c r="E6604" i="1"/>
  <c r="E6603" i="1"/>
  <c r="E6602" i="1"/>
  <c r="E6601" i="1"/>
  <c r="E6600" i="1"/>
  <c r="H6601" i="1" s="1"/>
  <c r="E6599" i="1"/>
  <c r="H6600" i="1" s="1"/>
  <c r="E6598" i="1"/>
  <c r="H6599" i="1" s="1"/>
  <c r="E6597" i="1"/>
  <c r="E6596" i="1"/>
  <c r="E6595" i="1"/>
  <c r="E6594" i="1"/>
  <c r="E6593" i="1"/>
  <c r="E6592" i="1"/>
  <c r="H6593" i="1" s="1"/>
  <c r="E6591" i="1"/>
  <c r="H6592" i="1" s="1"/>
  <c r="E6590" i="1"/>
  <c r="H6591" i="1" s="1"/>
  <c r="E6589" i="1"/>
  <c r="E6588" i="1"/>
  <c r="E6587" i="1"/>
  <c r="E6586" i="1"/>
  <c r="E6585" i="1"/>
  <c r="E6584" i="1"/>
  <c r="H6585" i="1" s="1"/>
  <c r="E6583" i="1"/>
  <c r="H6584" i="1" s="1"/>
  <c r="E6582" i="1"/>
  <c r="H6583" i="1" s="1"/>
  <c r="E6581" i="1"/>
  <c r="E6580" i="1"/>
  <c r="E6579" i="1"/>
  <c r="E6578" i="1"/>
  <c r="E6577" i="1"/>
  <c r="E6576" i="1"/>
  <c r="H6577" i="1" s="1"/>
  <c r="E6575" i="1"/>
  <c r="H6576" i="1" s="1"/>
  <c r="E6574" i="1"/>
  <c r="H6575" i="1" s="1"/>
  <c r="E6573" i="1"/>
  <c r="E6572" i="1"/>
  <c r="E6571" i="1"/>
  <c r="E6570" i="1"/>
  <c r="E6569" i="1"/>
  <c r="E6568" i="1"/>
  <c r="H6569" i="1" s="1"/>
  <c r="E6567" i="1"/>
  <c r="H6568" i="1" s="1"/>
  <c r="E6566" i="1"/>
  <c r="H6567" i="1" s="1"/>
  <c r="E6565" i="1"/>
  <c r="E6564" i="1"/>
  <c r="E6563" i="1"/>
  <c r="E6562" i="1"/>
  <c r="E6561" i="1"/>
  <c r="E6560" i="1"/>
  <c r="H6561" i="1" s="1"/>
  <c r="E6559" i="1"/>
  <c r="H6560" i="1" s="1"/>
  <c r="E6558" i="1"/>
  <c r="H6559" i="1" s="1"/>
  <c r="E6557" i="1"/>
  <c r="E6556" i="1"/>
  <c r="E6555" i="1"/>
  <c r="E6554" i="1"/>
  <c r="E6553" i="1"/>
  <c r="E6552" i="1"/>
  <c r="H6553" i="1" s="1"/>
  <c r="E6551" i="1"/>
  <c r="H6552" i="1" s="1"/>
  <c r="E6550" i="1"/>
  <c r="H6551" i="1" s="1"/>
  <c r="E6549" i="1"/>
  <c r="E6548" i="1"/>
  <c r="E6547" i="1"/>
  <c r="E6546" i="1"/>
  <c r="E6545" i="1"/>
  <c r="E6544" i="1"/>
  <c r="H6545" i="1" s="1"/>
  <c r="E6543" i="1"/>
  <c r="H6544" i="1" s="1"/>
  <c r="E6542" i="1"/>
  <c r="H6543" i="1" s="1"/>
  <c r="E6541" i="1"/>
  <c r="E6540" i="1"/>
  <c r="E6539" i="1"/>
  <c r="E6538" i="1"/>
  <c r="E6537" i="1"/>
  <c r="E6536" i="1"/>
  <c r="H6537" i="1" s="1"/>
  <c r="E6535" i="1"/>
  <c r="H6536" i="1" s="1"/>
  <c r="E6534" i="1"/>
  <c r="H6535" i="1" s="1"/>
  <c r="E6533" i="1"/>
  <c r="E6532" i="1"/>
  <c r="E6531" i="1"/>
  <c r="E6530" i="1"/>
  <c r="E6529" i="1"/>
  <c r="E6528" i="1"/>
  <c r="H6529" i="1" s="1"/>
  <c r="E6527" i="1"/>
  <c r="H6528" i="1" s="1"/>
  <c r="E6526" i="1"/>
  <c r="H6527" i="1" s="1"/>
  <c r="E6525" i="1"/>
  <c r="E6524" i="1"/>
  <c r="E6523" i="1"/>
  <c r="E6522" i="1"/>
  <c r="E6521" i="1"/>
  <c r="E6520" i="1"/>
  <c r="H6521" i="1" s="1"/>
  <c r="E6519" i="1"/>
  <c r="H6520" i="1" s="1"/>
  <c r="E6518" i="1"/>
  <c r="H6519" i="1" s="1"/>
  <c r="E6517" i="1"/>
  <c r="E6516" i="1"/>
  <c r="E6515" i="1"/>
  <c r="E6514" i="1"/>
  <c r="E6513" i="1"/>
  <c r="E6512" i="1"/>
  <c r="H6513" i="1" s="1"/>
  <c r="E6511" i="1"/>
  <c r="H6512" i="1" s="1"/>
  <c r="E6510" i="1"/>
  <c r="H6511" i="1" s="1"/>
  <c r="E6509" i="1"/>
  <c r="E6508" i="1"/>
  <c r="E6507" i="1"/>
  <c r="E6506" i="1"/>
  <c r="E6505" i="1"/>
  <c r="E6504" i="1"/>
  <c r="H6505" i="1" s="1"/>
  <c r="E6503" i="1"/>
  <c r="H6504" i="1" s="1"/>
  <c r="E6502" i="1"/>
  <c r="H6503" i="1" s="1"/>
  <c r="E6501" i="1"/>
  <c r="E6500" i="1"/>
  <c r="E6499" i="1"/>
  <c r="E6498" i="1"/>
  <c r="E6497" i="1"/>
  <c r="E6496" i="1"/>
  <c r="H6497" i="1" s="1"/>
  <c r="E6495" i="1"/>
  <c r="H6496" i="1" s="1"/>
  <c r="E6494" i="1"/>
  <c r="H6495" i="1" s="1"/>
  <c r="E6493" i="1"/>
  <c r="E6492" i="1"/>
  <c r="E6491" i="1"/>
  <c r="E6490" i="1"/>
  <c r="E6489" i="1"/>
  <c r="E6488" i="1"/>
  <c r="H6489" i="1" s="1"/>
  <c r="E6487" i="1"/>
  <c r="H6488" i="1" s="1"/>
  <c r="E6486" i="1"/>
  <c r="H6487" i="1" s="1"/>
  <c r="E6485" i="1"/>
  <c r="E6484" i="1"/>
  <c r="E6483" i="1"/>
  <c r="E6482" i="1"/>
  <c r="E6481" i="1"/>
  <c r="E6480" i="1"/>
  <c r="H6481" i="1" s="1"/>
  <c r="E6479" i="1"/>
  <c r="H6480" i="1" s="1"/>
  <c r="E6478" i="1"/>
  <c r="H6479" i="1" s="1"/>
  <c r="E6477" i="1"/>
  <c r="E6476" i="1"/>
  <c r="E6475" i="1"/>
  <c r="E6474" i="1"/>
  <c r="E6473" i="1"/>
  <c r="E6472" i="1"/>
  <c r="H6473" i="1" s="1"/>
  <c r="E6471" i="1"/>
  <c r="H6472" i="1" s="1"/>
  <c r="E6470" i="1"/>
  <c r="H6471" i="1" s="1"/>
  <c r="E6469" i="1"/>
  <c r="E6468" i="1"/>
  <c r="E6467" i="1"/>
  <c r="E6466" i="1"/>
  <c r="E6465" i="1"/>
  <c r="E6464" i="1"/>
  <c r="H6465" i="1" s="1"/>
  <c r="E6463" i="1"/>
  <c r="H6464" i="1" s="1"/>
  <c r="E6462" i="1"/>
  <c r="H6463" i="1" s="1"/>
  <c r="E6461" i="1"/>
  <c r="E6460" i="1"/>
  <c r="E6459" i="1"/>
  <c r="E6458" i="1"/>
  <c r="E6457" i="1"/>
  <c r="E6456" i="1"/>
  <c r="H6457" i="1" s="1"/>
  <c r="E6455" i="1"/>
  <c r="H6456" i="1" s="1"/>
  <c r="E6454" i="1"/>
  <c r="H6455" i="1" s="1"/>
  <c r="E6453" i="1"/>
  <c r="E6452" i="1"/>
  <c r="E6451" i="1"/>
  <c r="E6450" i="1"/>
  <c r="E6449" i="1"/>
  <c r="E6448" i="1"/>
  <c r="H6449" i="1" s="1"/>
  <c r="E6447" i="1"/>
  <c r="H6448" i="1" s="1"/>
  <c r="E6446" i="1"/>
  <c r="H6447" i="1" s="1"/>
  <c r="E6445" i="1"/>
  <c r="E6444" i="1"/>
  <c r="E6443" i="1"/>
  <c r="E6442" i="1"/>
  <c r="E6441" i="1"/>
  <c r="E6440" i="1"/>
  <c r="H6441" i="1" s="1"/>
  <c r="E6439" i="1"/>
  <c r="H6440" i="1" s="1"/>
  <c r="E6438" i="1"/>
  <c r="H6439" i="1" s="1"/>
  <c r="E6437" i="1"/>
  <c r="E6436" i="1"/>
  <c r="E6435" i="1"/>
  <c r="E6434" i="1"/>
  <c r="E6433" i="1"/>
  <c r="E6432" i="1"/>
  <c r="H6433" i="1" s="1"/>
  <c r="E6431" i="1"/>
  <c r="H6432" i="1" s="1"/>
  <c r="E6430" i="1"/>
  <c r="H6431" i="1" s="1"/>
  <c r="E6429" i="1"/>
  <c r="E6428" i="1"/>
  <c r="E6427" i="1"/>
  <c r="E6426" i="1"/>
  <c r="E6425" i="1"/>
  <c r="E6424" i="1"/>
  <c r="H6425" i="1" s="1"/>
  <c r="E6423" i="1"/>
  <c r="H6424" i="1" s="1"/>
  <c r="E6422" i="1"/>
  <c r="H6423" i="1" s="1"/>
  <c r="E6421" i="1"/>
  <c r="E6420" i="1"/>
  <c r="E6419" i="1"/>
  <c r="E6418" i="1"/>
  <c r="E6417" i="1"/>
  <c r="E6416" i="1"/>
  <c r="H6417" i="1" s="1"/>
  <c r="E6415" i="1"/>
  <c r="H6416" i="1" s="1"/>
  <c r="E6414" i="1"/>
  <c r="H6415" i="1" s="1"/>
  <c r="E6413" i="1"/>
  <c r="E6412" i="1"/>
  <c r="E6411" i="1"/>
  <c r="E6410" i="1"/>
  <c r="E6409" i="1"/>
  <c r="E6408" i="1"/>
  <c r="H6409" i="1" s="1"/>
  <c r="E6407" i="1"/>
  <c r="H6408" i="1" s="1"/>
  <c r="E6406" i="1"/>
  <c r="H6407" i="1" s="1"/>
  <c r="E6405" i="1"/>
  <c r="E6404" i="1"/>
  <c r="E6403" i="1"/>
  <c r="E6402" i="1"/>
  <c r="E6401" i="1"/>
  <c r="E6400" i="1"/>
  <c r="H6401" i="1" s="1"/>
  <c r="E6399" i="1"/>
  <c r="H6400" i="1" s="1"/>
  <c r="E6398" i="1"/>
  <c r="H6399" i="1" s="1"/>
  <c r="E6397" i="1"/>
  <c r="E6396" i="1"/>
  <c r="E6395" i="1"/>
  <c r="E6394" i="1"/>
  <c r="E6393" i="1"/>
  <c r="E6392" i="1"/>
  <c r="H6393" i="1" s="1"/>
  <c r="E6391" i="1"/>
  <c r="H6392" i="1" s="1"/>
  <c r="E6390" i="1"/>
  <c r="H6391" i="1" s="1"/>
  <c r="E6389" i="1"/>
  <c r="E6388" i="1"/>
  <c r="E6387" i="1"/>
  <c r="E6386" i="1"/>
  <c r="E6385" i="1"/>
  <c r="E6384" i="1"/>
  <c r="H6385" i="1" s="1"/>
  <c r="E6383" i="1"/>
  <c r="H6384" i="1" s="1"/>
  <c r="E6382" i="1"/>
  <c r="H6383" i="1" s="1"/>
  <c r="E6381" i="1"/>
  <c r="E6380" i="1"/>
  <c r="E6379" i="1"/>
  <c r="E6378" i="1"/>
  <c r="E6377" i="1"/>
  <c r="E6376" i="1"/>
  <c r="H6377" i="1" s="1"/>
  <c r="E6375" i="1"/>
  <c r="H6376" i="1" s="1"/>
  <c r="E6374" i="1"/>
  <c r="H6375" i="1" s="1"/>
  <c r="E6373" i="1"/>
  <c r="E6372" i="1"/>
  <c r="E6371" i="1"/>
  <c r="E6370" i="1"/>
  <c r="E6369" i="1"/>
  <c r="E6368" i="1"/>
  <c r="H6369" i="1" s="1"/>
  <c r="E6367" i="1"/>
  <c r="H6368" i="1" s="1"/>
  <c r="E6366" i="1"/>
  <c r="H6367" i="1" s="1"/>
  <c r="E6365" i="1"/>
  <c r="E6364" i="1"/>
  <c r="E6363" i="1"/>
  <c r="E6362" i="1"/>
  <c r="E6361" i="1"/>
  <c r="E6360" i="1"/>
  <c r="H6361" i="1" s="1"/>
  <c r="E6359" i="1"/>
  <c r="H6360" i="1" s="1"/>
  <c r="E6358" i="1"/>
  <c r="H6359" i="1" s="1"/>
  <c r="E6357" i="1"/>
  <c r="E6356" i="1"/>
  <c r="E6355" i="1"/>
  <c r="E6354" i="1"/>
  <c r="E6353" i="1"/>
  <c r="E6352" i="1"/>
  <c r="H6353" i="1" s="1"/>
  <c r="E6351" i="1"/>
  <c r="H6352" i="1" s="1"/>
  <c r="E6350" i="1"/>
  <c r="H6351" i="1" s="1"/>
  <c r="E6349" i="1"/>
  <c r="E6348" i="1"/>
  <c r="E6347" i="1"/>
  <c r="E6346" i="1"/>
  <c r="E6345" i="1"/>
  <c r="E6344" i="1"/>
  <c r="H6345" i="1" s="1"/>
  <c r="E6343" i="1"/>
  <c r="H6344" i="1" s="1"/>
  <c r="E6342" i="1"/>
  <c r="H6343" i="1" s="1"/>
  <c r="E6341" i="1"/>
  <c r="E6340" i="1"/>
  <c r="E6339" i="1"/>
  <c r="E6338" i="1"/>
  <c r="E6337" i="1"/>
  <c r="E6336" i="1"/>
  <c r="H6337" i="1" s="1"/>
  <c r="E6335" i="1"/>
  <c r="H6336" i="1" s="1"/>
  <c r="E6334" i="1"/>
  <c r="H6335" i="1" s="1"/>
  <c r="E6333" i="1"/>
  <c r="E6332" i="1"/>
  <c r="E6331" i="1"/>
  <c r="E6330" i="1"/>
  <c r="E6329" i="1"/>
  <c r="E6328" i="1"/>
  <c r="H6329" i="1" s="1"/>
  <c r="E6327" i="1"/>
  <c r="H6328" i="1" s="1"/>
  <c r="E6326" i="1"/>
  <c r="H6327" i="1" s="1"/>
  <c r="E6325" i="1"/>
  <c r="E6324" i="1"/>
  <c r="E6323" i="1"/>
  <c r="E6322" i="1"/>
  <c r="E6321" i="1"/>
  <c r="E6320" i="1"/>
  <c r="H6321" i="1" s="1"/>
  <c r="E6319" i="1"/>
  <c r="H6320" i="1" s="1"/>
  <c r="E6318" i="1"/>
  <c r="H6319" i="1" s="1"/>
  <c r="E6317" i="1"/>
  <c r="E6316" i="1"/>
  <c r="E6315" i="1"/>
  <c r="E6314" i="1"/>
  <c r="E6313" i="1"/>
  <c r="E6312" i="1"/>
  <c r="E6311" i="1"/>
  <c r="H6312" i="1" s="1"/>
  <c r="E6310" i="1"/>
  <c r="H6311" i="1" s="1"/>
  <c r="E6309" i="1"/>
  <c r="E6308" i="1"/>
  <c r="E6307" i="1"/>
  <c r="E6306" i="1"/>
  <c r="E6305" i="1"/>
  <c r="H6306" i="1" s="1"/>
  <c r="E6304" i="1"/>
  <c r="E6303" i="1"/>
  <c r="E6302" i="1"/>
  <c r="H6303" i="1" s="1"/>
  <c r="E6301" i="1"/>
  <c r="E6300" i="1"/>
  <c r="E6299" i="1"/>
  <c r="E6298" i="1"/>
  <c r="E6297" i="1"/>
  <c r="H6298" i="1" s="1"/>
  <c r="E6296" i="1"/>
  <c r="E6295" i="1"/>
  <c r="E6294" i="1"/>
  <c r="E6293" i="1"/>
  <c r="E6292" i="1"/>
  <c r="H6293" i="1" s="1"/>
  <c r="E6291" i="1"/>
  <c r="E6290" i="1"/>
  <c r="E6289" i="1"/>
  <c r="H6290" i="1" s="1"/>
  <c r="E6288" i="1"/>
  <c r="H6289" i="1" s="1"/>
  <c r="E6287" i="1"/>
  <c r="E6286" i="1"/>
  <c r="E6285" i="1"/>
  <c r="E6284" i="1"/>
  <c r="E6283" i="1"/>
  <c r="E6282" i="1"/>
  <c r="E6281" i="1"/>
  <c r="H6282" i="1" s="1"/>
  <c r="E6280" i="1"/>
  <c r="H6281" i="1" s="1"/>
  <c r="E6279" i="1"/>
  <c r="E6278" i="1"/>
  <c r="E6277" i="1"/>
  <c r="E6276" i="1"/>
  <c r="E6275" i="1"/>
  <c r="E6274" i="1"/>
  <c r="E6273" i="1"/>
  <c r="H6274" i="1" s="1"/>
  <c r="E6272" i="1"/>
  <c r="H6273" i="1" s="1"/>
  <c r="E6271" i="1"/>
  <c r="H6272" i="1" s="1"/>
  <c r="E6270" i="1"/>
  <c r="E6269" i="1"/>
  <c r="E6268" i="1"/>
  <c r="E6267" i="1"/>
  <c r="E6266" i="1"/>
  <c r="E6265" i="1"/>
  <c r="H6266" i="1" s="1"/>
  <c r="E6264" i="1"/>
  <c r="H6265" i="1" s="1"/>
  <c r="E6263" i="1"/>
  <c r="H6264" i="1" s="1"/>
  <c r="E6262" i="1"/>
  <c r="E6261" i="1"/>
  <c r="E6260" i="1"/>
  <c r="E6259" i="1"/>
  <c r="E6258" i="1"/>
  <c r="E6257" i="1"/>
  <c r="E6256" i="1"/>
  <c r="H6257" i="1" s="1"/>
  <c r="E6255" i="1"/>
  <c r="H6256" i="1" s="1"/>
  <c r="E6254" i="1"/>
  <c r="H6255" i="1" s="1"/>
  <c r="E6253" i="1"/>
  <c r="E6252" i="1"/>
  <c r="E6251" i="1"/>
  <c r="E6250" i="1"/>
  <c r="E6249" i="1"/>
  <c r="E6248" i="1"/>
  <c r="E6247" i="1"/>
  <c r="H6248" i="1" s="1"/>
  <c r="E6246" i="1"/>
  <c r="H6247" i="1" s="1"/>
  <c r="E6245" i="1"/>
  <c r="E6244" i="1"/>
  <c r="E6243" i="1"/>
  <c r="E6242" i="1"/>
  <c r="E6241" i="1"/>
  <c r="H6242" i="1" s="1"/>
  <c r="E6240" i="1"/>
  <c r="E6239" i="1"/>
  <c r="E6238" i="1"/>
  <c r="H6239" i="1" s="1"/>
  <c r="E6237" i="1"/>
  <c r="E6236" i="1"/>
  <c r="E6235" i="1"/>
  <c r="E6234" i="1"/>
  <c r="E6233" i="1"/>
  <c r="H6234" i="1" s="1"/>
  <c r="E6232" i="1"/>
  <c r="E6231" i="1"/>
  <c r="E6230" i="1"/>
  <c r="E6229" i="1"/>
  <c r="E6228" i="1"/>
  <c r="H6229" i="1" s="1"/>
  <c r="E6227" i="1"/>
  <c r="E6226" i="1"/>
  <c r="E6225" i="1"/>
  <c r="H6226" i="1" s="1"/>
  <c r="E6224" i="1"/>
  <c r="H6225" i="1" s="1"/>
  <c r="E6223" i="1"/>
  <c r="E6222" i="1"/>
  <c r="E6221" i="1"/>
  <c r="E6220" i="1"/>
  <c r="E6219" i="1"/>
  <c r="E6218" i="1"/>
  <c r="E6217" i="1"/>
  <c r="H6218" i="1" s="1"/>
  <c r="E6216" i="1"/>
  <c r="H6217" i="1" s="1"/>
  <c r="E6215" i="1"/>
  <c r="E6214" i="1"/>
  <c r="E6213" i="1"/>
  <c r="E6212" i="1"/>
  <c r="E6211" i="1"/>
  <c r="E6210" i="1"/>
  <c r="E6209" i="1"/>
  <c r="H6210" i="1" s="1"/>
  <c r="E6208" i="1"/>
  <c r="H6209" i="1" s="1"/>
  <c r="E6207" i="1"/>
  <c r="H6208" i="1" s="1"/>
  <c r="E6206" i="1"/>
  <c r="E6205" i="1"/>
  <c r="E6204" i="1"/>
  <c r="E6203" i="1"/>
  <c r="E6202" i="1"/>
  <c r="E6201" i="1"/>
  <c r="H6202" i="1" s="1"/>
  <c r="E6200" i="1"/>
  <c r="H6201" i="1" s="1"/>
  <c r="E6199" i="1"/>
  <c r="H6200" i="1" s="1"/>
  <c r="E6198" i="1"/>
  <c r="E6197" i="1"/>
  <c r="E6196" i="1"/>
  <c r="E6195" i="1"/>
  <c r="E6194" i="1"/>
  <c r="E6193" i="1"/>
  <c r="E6192" i="1"/>
  <c r="H6193" i="1" s="1"/>
  <c r="E6191" i="1"/>
  <c r="H6192" i="1" s="1"/>
  <c r="E6190" i="1"/>
  <c r="H6191" i="1" s="1"/>
  <c r="E6189" i="1"/>
  <c r="E6188" i="1"/>
  <c r="E6187" i="1"/>
  <c r="E6186" i="1"/>
  <c r="E6185" i="1"/>
  <c r="E6184" i="1"/>
  <c r="E6183" i="1"/>
  <c r="H6184" i="1" s="1"/>
  <c r="E6182" i="1"/>
  <c r="H6183" i="1" s="1"/>
  <c r="E6181" i="1"/>
  <c r="E6180" i="1"/>
  <c r="E6179" i="1"/>
  <c r="E6178" i="1"/>
  <c r="E6177" i="1"/>
  <c r="H6178" i="1" s="1"/>
  <c r="E6176" i="1"/>
  <c r="E6175" i="1"/>
  <c r="E6174" i="1"/>
  <c r="H6175" i="1" s="1"/>
  <c r="E6173" i="1"/>
  <c r="E6172" i="1"/>
  <c r="E6171" i="1"/>
  <c r="E6170" i="1"/>
  <c r="E6169" i="1"/>
  <c r="H6170" i="1" s="1"/>
  <c r="E6168" i="1"/>
  <c r="E6167" i="1"/>
  <c r="E6166" i="1"/>
  <c r="E6165" i="1"/>
  <c r="E6164" i="1"/>
  <c r="H6165" i="1" s="1"/>
  <c r="E6163" i="1"/>
  <c r="E6162" i="1"/>
  <c r="E6161" i="1"/>
  <c r="H6162" i="1" s="1"/>
  <c r="E6160" i="1"/>
  <c r="H6161" i="1" s="1"/>
  <c r="E6159" i="1"/>
  <c r="E6158" i="1"/>
  <c r="E6157" i="1"/>
  <c r="E6156" i="1"/>
  <c r="E6155" i="1"/>
  <c r="E6154" i="1"/>
  <c r="E6153" i="1"/>
  <c r="H6154" i="1" s="1"/>
  <c r="E6152" i="1"/>
  <c r="H6153" i="1" s="1"/>
  <c r="E6151" i="1"/>
  <c r="E6150" i="1"/>
  <c r="E6149" i="1"/>
  <c r="E6148" i="1"/>
  <c r="E6147" i="1"/>
  <c r="E6146" i="1"/>
  <c r="E6145" i="1"/>
  <c r="H6146" i="1" s="1"/>
  <c r="E6144" i="1"/>
  <c r="H6145" i="1" s="1"/>
  <c r="E6143" i="1"/>
  <c r="H6144" i="1" s="1"/>
  <c r="E6142" i="1"/>
  <c r="E6141" i="1"/>
  <c r="E6140" i="1"/>
  <c r="E6139" i="1"/>
  <c r="E6138" i="1"/>
  <c r="E6137" i="1"/>
  <c r="H6138" i="1" s="1"/>
  <c r="E6136" i="1"/>
  <c r="H6137" i="1" s="1"/>
  <c r="E6135" i="1"/>
  <c r="H6136" i="1" s="1"/>
  <c r="E6134" i="1"/>
  <c r="E6133" i="1"/>
  <c r="E6132" i="1"/>
  <c r="E6131" i="1"/>
  <c r="E6130" i="1"/>
  <c r="E6129" i="1"/>
  <c r="E6128" i="1"/>
  <c r="H6129" i="1" s="1"/>
  <c r="E6127" i="1"/>
  <c r="E6126" i="1"/>
  <c r="H6127" i="1" s="1"/>
  <c r="E6125" i="1"/>
  <c r="E6124" i="1"/>
  <c r="E6123" i="1"/>
  <c r="E6122" i="1"/>
  <c r="E6121" i="1"/>
  <c r="H6122" i="1" s="1"/>
  <c r="E6120" i="1"/>
  <c r="E6119" i="1"/>
  <c r="E6118" i="1"/>
  <c r="E6117" i="1"/>
  <c r="E6116" i="1"/>
  <c r="H6117" i="1" s="1"/>
  <c r="E6115" i="1"/>
  <c r="E6114" i="1"/>
  <c r="E6113" i="1"/>
  <c r="H6114" i="1" s="1"/>
  <c r="E6112" i="1"/>
  <c r="H6113" i="1" s="1"/>
  <c r="E6111" i="1"/>
  <c r="E6110" i="1"/>
  <c r="E6109" i="1"/>
  <c r="E6108" i="1"/>
  <c r="E6107" i="1"/>
  <c r="E6106" i="1"/>
  <c r="E6105" i="1"/>
  <c r="H6106" i="1" s="1"/>
  <c r="E6104" i="1"/>
  <c r="H6105" i="1" s="1"/>
  <c r="E6103" i="1"/>
  <c r="E6102" i="1"/>
  <c r="E6101" i="1"/>
  <c r="E6100" i="1"/>
  <c r="E6099" i="1"/>
  <c r="E6098" i="1"/>
  <c r="E6097" i="1"/>
  <c r="E6096" i="1"/>
  <c r="H6097" i="1" s="1"/>
  <c r="E6095" i="1"/>
  <c r="E6094" i="1"/>
  <c r="H6095" i="1" s="1"/>
  <c r="E6093" i="1"/>
  <c r="E6092" i="1"/>
  <c r="E6091" i="1"/>
  <c r="E6090" i="1"/>
  <c r="E6089" i="1"/>
  <c r="H6090" i="1" s="1"/>
  <c r="E6088" i="1"/>
  <c r="E6087" i="1"/>
  <c r="E6086" i="1"/>
  <c r="E6085" i="1"/>
  <c r="E6084" i="1"/>
  <c r="H6085" i="1" s="1"/>
  <c r="E6083" i="1"/>
  <c r="E6082" i="1"/>
  <c r="E6081" i="1"/>
  <c r="H6082" i="1" s="1"/>
  <c r="E6080" i="1"/>
  <c r="H6081" i="1" s="1"/>
  <c r="E6079" i="1"/>
  <c r="E6078" i="1"/>
  <c r="E6077" i="1"/>
  <c r="E6076" i="1"/>
  <c r="E6075" i="1"/>
  <c r="E6074" i="1"/>
  <c r="E6073" i="1"/>
  <c r="H6074" i="1" s="1"/>
  <c r="E6072" i="1"/>
  <c r="H6073" i="1" s="1"/>
  <c r="E6071" i="1"/>
  <c r="E6070" i="1"/>
  <c r="E6069" i="1"/>
  <c r="E6068" i="1"/>
  <c r="E6067" i="1"/>
  <c r="E6066" i="1"/>
  <c r="E6065" i="1"/>
  <c r="E6064" i="1"/>
  <c r="H6065" i="1" s="1"/>
  <c r="E6063" i="1"/>
  <c r="E6062" i="1"/>
  <c r="H6063" i="1" s="1"/>
  <c r="E6061" i="1"/>
  <c r="E6060" i="1"/>
  <c r="E6059" i="1"/>
  <c r="E6058" i="1"/>
  <c r="E6057" i="1"/>
  <c r="H6058" i="1" s="1"/>
  <c r="E6056" i="1"/>
  <c r="E6055" i="1"/>
  <c r="E6054" i="1"/>
  <c r="E6053" i="1"/>
  <c r="E6052" i="1"/>
  <c r="H6053" i="1" s="1"/>
  <c r="E6051" i="1"/>
  <c r="E6050" i="1"/>
  <c r="E6049" i="1"/>
  <c r="H6050" i="1" s="1"/>
  <c r="E6048" i="1"/>
  <c r="H6049" i="1" s="1"/>
  <c r="E6047" i="1"/>
  <c r="E6046" i="1"/>
  <c r="E6045" i="1"/>
  <c r="E6044" i="1"/>
  <c r="E6043" i="1"/>
  <c r="E6042" i="1"/>
  <c r="E6041" i="1"/>
  <c r="H6042" i="1" s="1"/>
  <c r="E6040" i="1"/>
  <c r="H6041" i="1" s="1"/>
  <c r="E6039" i="1"/>
  <c r="E6038" i="1"/>
  <c r="E6037" i="1"/>
  <c r="E6036" i="1"/>
  <c r="E6035" i="1"/>
  <c r="E6034" i="1"/>
  <c r="E6033" i="1"/>
  <c r="E6032" i="1"/>
  <c r="H6033" i="1" s="1"/>
  <c r="E6031" i="1"/>
  <c r="E6030" i="1"/>
  <c r="H6031" i="1" s="1"/>
  <c r="E6029" i="1"/>
  <c r="E6028" i="1"/>
  <c r="E6027" i="1"/>
  <c r="E6026" i="1"/>
  <c r="E6025" i="1"/>
  <c r="H6026" i="1" s="1"/>
  <c r="E6024" i="1"/>
  <c r="E6023" i="1"/>
  <c r="E6022" i="1"/>
  <c r="E6021" i="1"/>
  <c r="E6020" i="1"/>
  <c r="H6021" i="1" s="1"/>
  <c r="E6019" i="1"/>
  <c r="E6018" i="1"/>
  <c r="E6017" i="1"/>
  <c r="H6018" i="1" s="1"/>
  <c r="E6016" i="1"/>
  <c r="H6017" i="1" s="1"/>
  <c r="E6015" i="1"/>
  <c r="E6014" i="1"/>
  <c r="E6013" i="1"/>
  <c r="E6012" i="1"/>
  <c r="E6011" i="1"/>
  <c r="E6010" i="1"/>
  <c r="E6009" i="1"/>
  <c r="H6010" i="1" s="1"/>
  <c r="E6008" i="1"/>
  <c r="H6009" i="1" s="1"/>
  <c r="E6007" i="1"/>
  <c r="E6006" i="1"/>
  <c r="E6005" i="1"/>
  <c r="E6004" i="1"/>
  <c r="E6003" i="1"/>
  <c r="E6002" i="1"/>
  <c r="E6001" i="1"/>
  <c r="E6000" i="1"/>
  <c r="H6001" i="1" s="1"/>
  <c r="E5999" i="1"/>
  <c r="E5998" i="1"/>
  <c r="E5997" i="1"/>
  <c r="E5996" i="1"/>
  <c r="E5995" i="1"/>
  <c r="E5994" i="1"/>
  <c r="E5993" i="1"/>
  <c r="H5994" i="1" s="1"/>
  <c r="E5992" i="1"/>
  <c r="E5991" i="1"/>
  <c r="E5990" i="1"/>
  <c r="E5989" i="1"/>
  <c r="E5988" i="1"/>
  <c r="E5987" i="1"/>
  <c r="E5986" i="1"/>
  <c r="E5985" i="1"/>
  <c r="H5986" i="1" s="1"/>
  <c r="E5984" i="1"/>
  <c r="H5985" i="1" s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H5970" i="1" s="1"/>
  <c r="E5968" i="1"/>
  <c r="H5969" i="1" s="1"/>
  <c r="E5967" i="1"/>
  <c r="E5966" i="1"/>
  <c r="E5965" i="1"/>
  <c r="E5964" i="1"/>
  <c r="E5963" i="1"/>
  <c r="E5962" i="1"/>
  <c r="E5961" i="1"/>
  <c r="H5962" i="1" s="1"/>
  <c r="E5960" i="1"/>
  <c r="H5961" i="1" s="1"/>
  <c r="E5959" i="1"/>
  <c r="E5958" i="1"/>
  <c r="E5957" i="1"/>
  <c r="E5956" i="1"/>
  <c r="E5955" i="1"/>
  <c r="E5954" i="1"/>
  <c r="E5953" i="1"/>
  <c r="H5954" i="1" s="1"/>
  <c r="E5952" i="1"/>
  <c r="E5951" i="1"/>
  <c r="E5950" i="1"/>
  <c r="E5949" i="1"/>
  <c r="E5948" i="1"/>
  <c r="E5947" i="1"/>
  <c r="E5946" i="1"/>
  <c r="E5945" i="1"/>
  <c r="H5946" i="1" s="1"/>
  <c r="E5944" i="1"/>
  <c r="H5945" i="1" s="1"/>
  <c r="E5943" i="1"/>
  <c r="E5942" i="1"/>
  <c r="E5941" i="1"/>
  <c r="E5940" i="1"/>
  <c r="E5939" i="1"/>
  <c r="E5938" i="1"/>
  <c r="E5937" i="1"/>
  <c r="E5936" i="1"/>
  <c r="H5937" i="1" s="1"/>
  <c r="E5935" i="1"/>
  <c r="E5934" i="1"/>
  <c r="E5933" i="1"/>
  <c r="E5932" i="1"/>
  <c r="E5931" i="1"/>
  <c r="E5930" i="1"/>
  <c r="E5929" i="1"/>
  <c r="H5930" i="1" s="1"/>
  <c r="E5928" i="1"/>
  <c r="E5927" i="1"/>
  <c r="E5926" i="1"/>
  <c r="E5925" i="1"/>
  <c r="E5924" i="1"/>
  <c r="E5923" i="1"/>
  <c r="E5922" i="1"/>
  <c r="E5921" i="1"/>
  <c r="H5922" i="1" s="1"/>
  <c r="E5920" i="1"/>
  <c r="H5921" i="1" s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H5906" i="1" s="1"/>
  <c r="E5904" i="1"/>
  <c r="H5905" i="1" s="1"/>
  <c r="E5903" i="1"/>
  <c r="E5902" i="1"/>
  <c r="E5901" i="1"/>
  <c r="E5900" i="1"/>
  <c r="E5899" i="1"/>
  <c r="E5898" i="1"/>
  <c r="E5897" i="1"/>
  <c r="H5898" i="1" s="1"/>
  <c r="E5896" i="1"/>
  <c r="H5897" i="1" s="1"/>
  <c r="E5895" i="1"/>
  <c r="E5894" i="1"/>
  <c r="E5893" i="1"/>
  <c r="E5892" i="1"/>
  <c r="E5891" i="1"/>
  <c r="E5890" i="1"/>
  <c r="E5889" i="1"/>
  <c r="H5890" i="1" s="1"/>
  <c r="E5888" i="1"/>
  <c r="E5887" i="1"/>
  <c r="E5886" i="1"/>
  <c r="E5885" i="1"/>
  <c r="E5884" i="1"/>
  <c r="E5883" i="1"/>
  <c r="E5882" i="1"/>
  <c r="E5881" i="1"/>
  <c r="H5882" i="1" s="1"/>
  <c r="E5880" i="1"/>
  <c r="H5881" i="1" s="1"/>
  <c r="E5879" i="1"/>
  <c r="E5878" i="1"/>
  <c r="E5877" i="1"/>
  <c r="E5876" i="1"/>
  <c r="E5875" i="1"/>
  <c r="E5874" i="1"/>
  <c r="E5873" i="1"/>
  <c r="H5874" i="1" s="1"/>
  <c r="E5872" i="1"/>
  <c r="E5871" i="1"/>
  <c r="E5870" i="1"/>
  <c r="E5869" i="1"/>
  <c r="E5868" i="1"/>
  <c r="E5867" i="1"/>
  <c r="E5866" i="1"/>
  <c r="E5865" i="1"/>
  <c r="H5866" i="1" s="1"/>
  <c r="E5864" i="1"/>
  <c r="H5865" i="1" s="1"/>
  <c r="E5863" i="1"/>
  <c r="E5862" i="1"/>
  <c r="E5861" i="1"/>
  <c r="E5860" i="1"/>
  <c r="E5859" i="1"/>
  <c r="E5858" i="1"/>
  <c r="E5857" i="1"/>
  <c r="H5858" i="1" s="1"/>
  <c r="E5856" i="1"/>
  <c r="E5855" i="1"/>
  <c r="E5854" i="1"/>
  <c r="E5853" i="1"/>
  <c r="E5852" i="1"/>
  <c r="E5851" i="1"/>
  <c r="E5850" i="1"/>
  <c r="E5849" i="1"/>
  <c r="H5850" i="1" s="1"/>
  <c r="E5848" i="1"/>
  <c r="H5849" i="1" s="1"/>
  <c r="E5847" i="1"/>
  <c r="E5846" i="1"/>
  <c r="E5845" i="1"/>
  <c r="E5844" i="1"/>
  <c r="E5843" i="1"/>
  <c r="E5842" i="1"/>
  <c r="E5841" i="1"/>
  <c r="H5842" i="1" s="1"/>
  <c r="E5840" i="1"/>
  <c r="E5839" i="1"/>
  <c r="E5838" i="1"/>
  <c r="E5837" i="1"/>
  <c r="E5836" i="1"/>
  <c r="E5835" i="1"/>
  <c r="E5834" i="1"/>
  <c r="E5833" i="1"/>
  <c r="H5834" i="1" s="1"/>
  <c r="E5832" i="1"/>
  <c r="H5833" i="1" s="1"/>
  <c r="E5831" i="1"/>
  <c r="E5830" i="1"/>
  <c r="E5829" i="1"/>
  <c r="E5828" i="1"/>
  <c r="E5827" i="1"/>
  <c r="E5826" i="1"/>
  <c r="E5825" i="1"/>
  <c r="H5826" i="1" s="1"/>
  <c r="E5824" i="1"/>
  <c r="E5823" i="1"/>
  <c r="E5822" i="1"/>
  <c r="E5821" i="1"/>
  <c r="E5820" i="1"/>
  <c r="E5819" i="1"/>
  <c r="E5818" i="1"/>
  <c r="E5817" i="1"/>
  <c r="H5818" i="1" s="1"/>
  <c r="E5816" i="1"/>
  <c r="H5817" i="1" s="1"/>
  <c r="E5815" i="1"/>
  <c r="E5814" i="1"/>
  <c r="E5813" i="1"/>
  <c r="E5812" i="1"/>
  <c r="E5811" i="1"/>
  <c r="E5810" i="1"/>
  <c r="E5809" i="1"/>
  <c r="H5810" i="1" s="1"/>
  <c r="E5808" i="1"/>
  <c r="E5807" i="1"/>
  <c r="E5806" i="1"/>
  <c r="E5805" i="1"/>
  <c r="E5804" i="1"/>
  <c r="E5803" i="1"/>
  <c r="E5802" i="1"/>
  <c r="E5801" i="1"/>
  <c r="H5802" i="1" s="1"/>
  <c r="E5800" i="1"/>
  <c r="H5801" i="1" s="1"/>
  <c r="E5799" i="1"/>
  <c r="E5798" i="1"/>
  <c r="E5797" i="1"/>
  <c r="E5796" i="1"/>
  <c r="E5795" i="1"/>
  <c r="E5794" i="1"/>
  <c r="E5793" i="1"/>
  <c r="H5794" i="1" s="1"/>
  <c r="E5792" i="1"/>
  <c r="E5791" i="1"/>
  <c r="E5790" i="1"/>
  <c r="E5789" i="1"/>
  <c r="E5788" i="1"/>
  <c r="E5787" i="1"/>
  <c r="E5786" i="1"/>
  <c r="E5785" i="1"/>
  <c r="H5786" i="1" s="1"/>
  <c r="E5784" i="1"/>
  <c r="H5785" i="1" s="1"/>
  <c r="E5783" i="1"/>
  <c r="E5782" i="1"/>
  <c r="E5781" i="1"/>
  <c r="E5780" i="1"/>
  <c r="E5779" i="1"/>
  <c r="E5778" i="1"/>
  <c r="E5777" i="1"/>
  <c r="H5778" i="1" s="1"/>
  <c r="E5776" i="1"/>
  <c r="E5775" i="1"/>
  <c r="E5774" i="1"/>
  <c r="E5773" i="1"/>
  <c r="E5772" i="1"/>
  <c r="E5771" i="1"/>
  <c r="E5770" i="1"/>
  <c r="E5769" i="1"/>
  <c r="H5770" i="1" s="1"/>
  <c r="E5768" i="1"/>
  <c r="H5769" i="1" s="1"/>
  <c r="E5767" i="1"/>
  <c r="E5766" i="1"/>
  <c r="E5765" i="1"/>
  <c r="E5764" i="1"/>
  <c r="E5763" i="1"/>
  <c r="E5762" i="1"/>
  <c r="E5761" i="1"/>
  <c r="H5762" i="1" s="1"/>
  <c r="E5760" i="1"/>
  <c r="E5759" i="1"/>
  <c r="E5758" i="1"/>
  <c r="E5757" i="1"/>
  <c r="E5756" i="1"/>
  <c r="E5755" i="1"/>
  <c r="E5754" i="1"/>
  <c r="E5753" i="1"/>
  <c r="H5754" i="1" s="1"/>
  <c r="E5752" i="1"/>
  <c r="H5753" i="1" s="1"/>
  <c r="E5751" i="1"/>
  <c r="E5750" i="1"/>
  <c r="E5749" i="1"/>
  <c r="E5748" i="1"/>
  <c r="E5747" i="1"/>
  <c r="E5746" i="1"/>
  <c r="E5745" i="1"/>
  <c r="H5746" i="1" s="1"/>
  <c r="E5744" i="1"/>
  <c r="E5743" i="1"/>
  <c r="E5742" i="1"/>
  <c r="E5741" i="1"/>
  <c r="E5740" i="1"/>
  <c r="E5739" i="1"/>
  <c r="E5738" i="1"/>
  <c r="E5737" i="1"/>
  <c r="H5738" i="1" s="1"/>
  <c r="E5736" i="1"/>
  <c r="H5737" i="1" s="1"/>
  <c r="E5735" i="1"/>
  <c r="E5734" i="1"/>
  <c r="E5733" i="1"/>
  <c r="E5732" i="1"/>
  <c r="E5731" i="1"/>
  <c r="E5730" i="1"/>
  <c r="E5729" i="1"/>
  <c r="H5730" i="1" s="1"/>
  <c r="E5728" i="1"/>
  <c r="E5727" i="1"/>
  <c r="E5726" i="1"/>
  <c r="E5725" i="1"/>
  <c r="E5724" i="1"/>
  <c r="E5723" i="1"/>
  <c r="E5722" i="1"/>
  <c r="E5721" i="1"/>
  <c r="H5722" i="1" s="1"/>
  <c r="E5720" i="1"/>
  <c r="H5721" i="1" s="1"/>
  <c r="E5719" i="1"/>
  <c r="E5718" i="1"/>
  <c r="E5717" i="1"/>
  <c r="E5716" i="1"/>
  <c r="E5715" i="1"/>
  <c r="E5714" i="1"/>
  <c r="E5713" i="1"/>
  <c r="H5714" i="1" s="1"/>
  <c r="E5712" i="1"/>
  <c r="E5711" i="1"/>
  <c r="E5710" i="1"/>
  <c r="E5709" i="1"/>
  <c r="E5708" i="1"/>
  <c r="E5707" i="1"/>
  <c r="E5706" i="1"/>
  <c r="E5705" i="1"/>
  <c r="H5706" i="1" s="1"/>
  <c r="E5704" i="1"/>
  <c r="H5705" i="1" s="1"/>
  <c r="E5703" i="1"/>
  <c r="E5702" i="1"/>
  <c r="E5701" i="1"/>
  <c r="E5700" i="1"/>
  <c r="E5699" i="1"/>
  <c r="E5698" i="1"/>
  <c r="E5697" i="1"/>
  <c r="H5698" i="1" s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C7187" i="1" l="1"/>
  <c r="E7186" i="1"/>
  <c r="L7186" i="1" s="1"/>
  <c r="K7187" i="1" s="1"/>
  <c r="K7" i="1"/>
  <c r="L7" i="1" s="1"/>
  <c r="M7" i="1" s="1"/>
  <c r="K8" i="1"/>
  <c r="L8" i="1"/>
  <c r="M8" i="1" s="1"/>
  <c r="H7" i="1"/>
  <c r="K6" i="1"/>
  <c r="L6" i="1" s="1"/>
  <c r="M6" i="1" s="1"/>
  <c r="H12" i="1"/>
  <c r="H20" i="1"/>
  <c r="H28" i="1"/>
  <c r="I28" i="1" s="1"/>
  <c r="H36" i="1"/>
  <c r="I36" i="1" s="1"/>
  <c r="H44" i="1"/>
  <c r="I44" i="1" s="1"/>
  <c r="H52" i="1"/>
  <c r="I52" i="1" s="1"/>
  <c r="H60" i="1"/>
  <c r="H68" i="1"/>
  <c r="H76" i="1"/>
  <c r="I76" i="1" s="1"/>
  <c r="H84" i="1"/>
  <c r="H92" i="1"/>
  <c r="I92" i="1" s="1"/>
  <c r="H100" i="1"/>
  <c r="I100" i="1" s="1"/>
  <c r="H108" i="1"/>
  <c r="I108" i="1" s="1"/>
  <c r="H116" i="1"/>
  <c r="I116" i="1" s="1"/>
  <c r="H124" i="1"/>
  <c r="H132" i="1"/>
  <c r="H140" i="1"/>
  <c r="H148" i="1"/>
  <c r="H156" i="1"/>
  <c r="I156" i="1" s="1"/>
  <c r="H164" i="1"/>
  <c r="I164" i="1" s="1"/>
  <c r="H172" i="1"/>
  <c r="I172" i="1" s="1"/>
  <c r="H180" i="1"/>
  <c r="I180" i="1" s="1"/>
  <c r="H188" i="1"/>
  <c r="H196" i="1"/>
  <c r="H204" i="1"/>
  <c r="I204" i="1" s="1"/>
  <c r="H212" i="1"/>
  <c r="H220" i="1"/>
  <c r="I220" i="1" s="1"/>
  <c r="H228" i="1"/>
  <c r="I228" i="1" s="1"/>
  <c r="H236" i="1"/>
  <c r="I236" i="1" s="1"/>
  <c r="H244" i="1"/>
  <c r="I244" i="1" s="1"/>
  <c r="H252" i="1"/>
  <c r="H260" i="1"/>
  <c r="H268" i="1"/>
  <c r="I268" i="1" s="1"/>
  <c r="H276" i="1"/>
  <c r="H284" i="1"/>
  <c r="I284" i="1" s="1"/>
  <c r="H292" i="1"/>
  <c r="I292" i="1" s="1"/>
  <c r="H300" i="1"/>
  <c r="I300" i="1" s="1"/>
  <c r="H308" i="1"/>
  <c r="I308" i="1" s="1"/>
  <c r="H316" i="1"/>
  <c r="H324" i="1"/>
  <c r="H332" i="1"/>
  <c r="I332" i="1" s="1"/>
  <c r="H340" i="1"/>
  <c r="H348" i="1"/>
  <c r="I348" i="1" s="1"/>
  <c r="H356" i="1"/>
  <c r="I356" i="1" s="1"/>
  <c r="H364" i="1"/>
  <c r="I364" i="1" s="1"/>
  <c r="H372" i="1"/>
  <c r="I372" i="1" s="1"/>
  <c r="H380" i="1"/>
  <c r="H388" i="1"/>
  <c r="H396" i="1"/>
  <c r="I396" i="1" s="1"/>
  <c r="H404" i="1"/>
  <c r="H412" i="1"/>
  <c r="I412" i="1" s="1"/>
  <c r="H420" i="1"/>
  <c r="I420" i="1" s="1"/>
  <c r="H428" i="1"/>
  <c r="I428" i="1" s="1"/>
  <c r="H436" i="1"/>
  <c r="I436" i="1" s="1"/>
  <c r="H444" i="1"/>
  <c r="H452" i="1"/>
  <c r="H460" i="1"/>
  <c r="H468" i="1"/>
  <c r="H476" i="1"/>
  <c r="I476" i="1" s="1"/>
  <c r="H484" i="1"/>
  <c r="I484" i="1" s="1"/>
  <c r="H492" i="1"/>
  <c r="I492" i="1" s="1"/>
  <c r="H500" i="1"/>
  <c r="I500" i="1" s="1"/>
  <c r="H508" i="1"/>
  <c r="H516" i="1"/>
  <c r="H524" i="1"/>
  <c r="I524" i="1" s="1"/>
  <c r="H532" i="1"/>
  <c r="H540" i="1"/>
  <c r="I540" i="1" s="1"/>
  <c r="H548" i="1"/>
  <c r="I548" i="1" s="1"/>
  <c r="H556" i="1"/>
  <c r="I556" i="1" s="1"/>
  <c r="H564" i="1"/>
  <c r="I564" i="1" s="1"/>
  <c r="H572" i="1"/>
  <c r="H580" i="1"/>
  <c r="H588" i="1"/>
  <c r="I588" i="1" s="1"/>
  <c r="H596" i="1"/>
  <c r="H604" i="1"/>
  <c r="I604" i="1" s="1"/>
  <c r="H612" i="1"/>
  <c r="I612" i="1" s="1"/>
  <c r="H620" i="1"/>
  <c r="I620" i="1" s="1"/>
  <c r="H628" i="1"/>
  <c r="I628" i="1" s="1"/>
  <c r="H636" i="1"/>
  <c r="H644" i="1"/>
  <c r="H652" i="1"/>
  <c r="I652" i="1" s="1"/>
  <c r="H660" i="1"/>
  <c r="H668" i="1"/>
  <c r="I668" i="1" s="1"/>
  <c r="H676" i="1"/>
  <c r="I676" i="1" s="1"/>
  <c r="H684" i="1"/>
  <c r="I684" i="1" s="1"/>
  <c r="H692" i="1"/>
  <c r="I692" i="1" s="1"/>
  <c r="H700" i="1"/>
  <c r="H708" i="1"/>
  <c r="H716" i="1"/>
  <c r="H724" i="1"/>
  <c r="H732" i="1"/>
  <c r="I732" i="1" s="1"/>
  <c r="H740" i="1"/>
  <c r="I740" i="1" s="1"/>
  <c r="H748" i="1"/>
  <c r="I748" i="1" s="1"/>
  <c r="H756" i="1"/>
  <c r="I756" i="1" s="1"/>
  <c r="H764" i="1"/>
  <c r="H772" i="1"/>
  <c r="H780" i="1"/>
  <c r="I780" i="1" s="1"/>
  <c r="H788" i="1"/>
  <c r="H796" i="1"/>
  <c r="I796" i="1" s="1"/>
  <c r="H804" i="1"/>
  <c r="I804" i="1" s="1"/>
  <c r="H812" i="1"/>
  <c r="I812" i="1" s="1"/>
  <c r="H820" i="1"/>
  <c r="I820" i="1" s="1"/>
  <c r="H828" i="1"/>
  <c r="H836" i="1"/>
  <c r="H844" i="1"/>
  <c r="H852" i="1"/>
  <c r="H860" i="1"/>
  <c r="I860" i="1" s="1"/>
  <c r="H868" i="1"/>
  <c r="I868" i="1" s="1"/>
  <c r="H876" i="1"/>
  <c r="I876" i="1" s="1"/>
  <c r="H884" i="1"/>
  <c r="I884" i="1" s="1"/>
  <c r="H892" i="1"/>
  <c r="H900" i="1"/>
  <c r="H908" i="1"/>
  <c r="I908" i="1" s="1"/>
  <c r="H916" i="1"/>
  <c r="H924" i="1"/>
  <c r="I924" i="1" s="1"/>
  <c r="H932" i="1"/>
  <c r="I932" i="1" s="1"/>
  <c r="H940" i="1"/>
  <c r="I940" i="1" s="1"/>
  <c r="H948" i="1"/>
  <c r="I948" i="1" s="1"/>
  <c r="H956" i="1"/>
  <c r="H964" i="1"/>
  <c r="H972" i="1"/>
  <c r="I972" i="1" s="1"/>
  <c r="H980" i="1"/>
  <c r="H988" i="1"/>
  <c r="I988" i="1" s="1"/>
  <c r="H996" i="1"/>
  <c r="I996" i="1" s="1"/>
  <c r="H1004" i="1"/>
  <c r="I1004" i="1" s="1"/>
  <c r="H1012" i="1"/>
  <c r="I1012" i="1" s="1"/>
  <c r="H1020" i="1"/>
  <c r="H1028" i="1"/>
  <c r="H1036" i="1"/>
  <c r="H1044" i="1"/>
  <c r="H1052" i="1"/>
  <c r="I1052" i="1" s="1"/>
  <c r="H1060" i="1"/>
  <c r="I1060" i="1" s="1"/>
  <c r="H1068" i="1"/>
  <c r="I1068" i="1" s="1"/>
  <c r="H1076" i="1"/>
  <c r="I1076" i="1" s="1"/>
  <c r="H1084" i="1"/>
  <c r="H1092" i="1"/>
  <c r="H1100" i="1"/>
  <c r="I1100" i="1" s="1"/>
  <c r="H1108" i="1"/>
  <c r="H1116" i="1"/>
  <c r="I1116" i="1" s="1"/>
  <c r="H1124" i="1"/>
  <c r="I1124" i="1" s="1"/>
  <c r="H1132" i="1"/>
  <c r="I1132" i="1" s="1"/>
  <c r="H1140" i="1"/>
  <c r="I1140" i="1" s="1"/>
  <c r="H1148" i="1"/>
  <c r="H1156" i="1"/>
  <c r="H1164" i="1"/>
  <c r="H1172" i="1"/>
  <c r="H1180" i="1"/>
  <c r="I1180" i="1" s="1"/>
  <c r="H1188" i="1"/>
  <c r="I1188" i="1" s="1"/>
  <c r="H1196" i="1"/>
  <c r="I1196" i="1" s="1"/>
  <c r="H1204" i="1"/>
  <c r="I1204" i="1" s="1"/>
  <c r="H1212" i="1"/>
  <c r="F1219" i="1"/>
  <c r="H1220" i="1"/>
  <c r="F1227" i="1"/>
  <c r="H1228" i="1"/>
  <c r="I1228" i="1" s="1"/>
  <c r="F1235" i="1"/>
  <c r="H1236" i="1"/>
  <c r="F1243" i="1"/>
  <c r="H1244" i="1"/>
  <c r="F1251" i="1"/>
  <c r="H1252" i="1"/>
  <c r="I1252" i="1" s="1"/>
  <c r="F1259" i="1"/>
  <c r="H1260" i="1"/>
  <c r="I1260" i="1" s="1"/>
  <c r="F1267" i="1"/>
  <c r="H1268" i="1"/>
  <c r="I1268" i="1" s="1"/>
  <c r="F1275" i="1"/>
  <c r="H1276" i="1"/>
  <c r="F1283" i="1"/>
  <c r="H1284" i="1"/>
  <c r="F1291" i="1"/>
  <c r="H1292" i="1"/>
  <c r="I1292" i="1" s="1"/>
  <c r="F1299" i="1"/>
  <c r="H1300" i="1"/>
  <c r="F1307" i="1"/>
  <c r="H1308" i="1"/>
  <c r="F1315" i="1"/>
  <c r="H1316" i="1"/>
  <c r="I1316" i="1" s="1"/>
  <c r="F1323" i="1"/>
  <c r="H1324" i="1"/>
  <c r="I1324" i="1" s="1"/>
  <c r="F1331" i="1"/>
  <c r="H1332" i="1"/>
  <c r="I1332" i="1" s="1"/>
  <c r="F1339" i="1"/>
  <c r="H1340" i="1"/>
  <c r="F1347" i="1"/>
  <c r="H1348" i="1"/>
  <c r="I1348" i="1" s="1"/>
  <c r="F1355" i="1"/>
  <c r="H1356" i="1"/>
  <c r="I1356" i="1" s="1"/>
  <c r="F1363" i="1"/>
  <c r="H1364" i="1"/>
  <c r="F1371" i="1"/>
  <c r="H1372" i="1"/>
  <c r="F1379" i="1"/>
  <c r="H1380" i="1"/>
  <c r="F1387" i="1"/>
  <c r="H1388" i="1"/>
  <c r="I1388" i="1" s="1"/>
  <c r="F1395" i="1"/>
  <c r="H1396" i="1"/>
  <c r="I1396" i="1" s="1"/>
  <c r="F1403" i="1"/>
  <c r="H1404" i="1"/>
  <c r="F1411" i="1"/>
  <c r="H1412" i="1"/>
  <c r="I1412" i="1" s="1"/>
  <c r="F1419" i="1"/>
  <c r="H1420" i="1"/>
  <c r="I1420" i="1" s="1"/>
  <c r="F1427" i="1"/>
  <c r="H1428" i="1"/>
  <c r="F1435" i="1"/>
  <c r="H1436" i="1"/>
  <c r="F1443" i="1"/>
  <c r="H1444" i="1"/>
  <c r="I1444" i="1" s="1"/>
  <c r="F1451" i="1"/>
  <c r="H1452" i="1"/>
  <c r="I1452" i="1" s="1"/>
  <c r="F1459" i="1"/>
  <c r="H1460" i="1"/>
  <c r="I1460" i="1" s="1"/>
  <c r="F1467" i="1"/>
  <c r="H1468" i="1"/>
  <c r="F1475" i="1"/>
  <c r="H1476" i="1"/>
  <c r="I1476" i="1" s="1"/>
  <c r="F1483" i="1"/>
  <c r="H1484" i="1"/>
  <c r="I1484" i="1" s="1"/>
  <c r="F1491" i="1"/>
  <c r="H1492" i="1"/>
  <c r="F1499" i="1"/>
  <c r="H1500" i="1"/>
  <c r="F1507" i="1"/>
  <c r="H1508" i="1"/>
  <c r="I1508" i="1" s="1"/>
  <c r="F1515" i="1"/>
  <c r="H1516" i="1"/>
  <c r="I1516" i="1" s="1"/>
  <c r="F1523" i="1"/>
  <c r="H1524" i="1"/>
  <c r="I1524" i="1" s="1"/>
  <c r="F1531" i="1"/>
  <c r="H1532" i="1"/>
  <c r="F1539" i="1"/>
  <c r="H1540" i="1"/>
  <c r="I1540" i="1" s="1"/>
  <c r="F1547" i="1"/>
  <c r="H1548" i="1"/>
  <c r="I1548" i="1" s="1"/>
  <c r="F1555" i="1"/>
  <c r="H1556" i="1"/>
  <c r="F1563" i="1"/>
  <c r="H1564" i="1"/>
  <c r="F1571" i="1"/>
  <c r="H1572" i="1"/>
  <c r="F1579" i="1"/>
  <c r="H1580" i="1"/>
  <c r="I1580" i="1" s="1"/>
  <c r="F1587" i="1"/>
  <c r="H1588" i="1"/>
  <c r="I1588" i="1" s="1"/>
  <c r="F1595" i="1"/>
  <c r="H1596" i="1"/>
  <c r="F1603" i="1"/>
  <c r="H1604" i="1"/>
  <c r="I1604" i="1" s="1"/>
  <c r="F1611" i="1"/>
  <c r="H1612" i="1"/>
  <c r="I1612" i="1" s="1"/>
  <c r="F1619" i="1"/>
  <c r="H1620" i="1"/>
  <c r="F1627" i="1"/>
  <c r="H1628" i="1"/>
  <c r="F1635" i="1"/>
  <c r="H1636" i="1"/>
  <c r="F1643" i="1"/>
  <c r="H1644" i="1"/>
  <c r="I1644" i="1" s="1"/>
  <c r="F1651" i="1"/>
  <c r="H1652" i="1"/>
  <c r="I1652" i="1" s="1"/>
  <c r="F1659" i="1"/>
  <c r="H1660" i="1"/>
  <c r="F1667" i="1"/>
  <c r="H1668" i="1"/>
  <c r="F1675" i="1"/>
  <c r="H1676" i="1"/>
  <c r="I1676" i="1" s="1"/>
  <c r="F1683" i="1"/>
  <c r="H1684" i="1"/>
  <c r="F1691" i="1"/>
  <c r="H1692" i="1"/>
  <c r="F1699" i="1"/>
  <c r="H1700" i="1"/>
  <c r="I1700" i="1" s="1"/>
  <c r="F1707" i="1"/>
  <c r="H1708" i="1"/>
  <c r="I1708" i="1" s="1"/>
  <c r="F1715" i="1"/>
  <c r="H1716" i="1"/>
  <c r="I1716" i="1" s="1"/>
  <c r="F1723" i="1"/>
  <c r="H1724" i="1"/>
  <c r="F1731" i="1"/>
  <c r="H1732" i="1"/>
  <c r="F1739" i="1"/>
  <c r="H1740" i="1"/>
  <c r="I1740" i="1" s="1"/>
  <c r="F1747" i="1"/>
  <c r="H1748" i="1"/>
  <c r="F1755" i="1"/>
  <c r="H1756" i="1"/>
  <c r="F1763" i="1"/>
  <c r="H1764" i="1"/>
  <c r="I1764" i="1" s="1"/>
  <c r="F1771" i="1"/>
  <c r="H1772" i="1"/>
  <c r="I1772" i="1" s="1"/>
  <c r="F1779" i="1"/>
  <c r="H1780" i="1"/>
  <c r="I1780" i="1" s="1"/>
  <c r="F1787" i="1"/>
  <c r="H1788" i="1"/>
  <c r="F1795" i="1"/>
  <c r="H1796" i="1"/>
  <c r="I1796" i="1" s="1"/>
  <c r="F1803" i="1"/>
  <c r="H1804" i="1"/>
  <c r="I1804" i="1" s="1"/>
  <c r="F1811" i="1"/>
  <c r="H1812" i="1"/>
  <c r="F1819" i="1"/>
  <c r="H1820" i="1"/>
  <c r="F1827" i="1"/>
  <c r="H1828" i="1"/>
  <c r="I1828" i="1" s="1"/>
  <c r="F1835" i="1"/>
  <c r="H1836" i="1"/>
  <c r="I1836" i="1" s="1"/>
  <c r="F1843" i="1"/>
  <c r="H1844" i="1"/>
  <c r="I1844" i="1" s="1"/>
  <c r="F1851" i="1"/>
  <c r="H1852" i="1"/>
  <c r="F1859" i="1"/>
  <c r="H1860" i="1"/>
  <c r="I1860" i="1" s="1"/>
  <c r="F1867" i="1"/>
  <c r="H1868" i="1"/>
  <c r="I1868" i="1" s="1"/>
  <c r="F1875" i="1"/>
  <c r="H1876" i="1"/>
  <c r="F1883" i="1"/>
  <c r="H1884" i="1"/>
  <c r="F1891" i="1"/>
  <c r="H1892" i="1"/>
  <c r="I1892" i="1" s="1"/>
  <c r="F1899" i="1"/>
  <c r="H1900" i="1"/>
  <c r="I1900" i="1" s="1"/>
  <c r="F1907" i="1"/>
  <c r="H1908" i="1"/>
  <c r="I1908" i="1" s="1"/>
  <c r="F1915" i="1"/>
  <c r="H1916" i="1"/>
  <c r="F1923" i="1"/>
  <c r="H1924" i="1"/>
  <c r="I1924" i="1" s="1"/>
  <c r="F1931" i="1"/>
  <c r="H1932" i="1"/>
  <c r="I1932" i="1" s="1"/>
  <c r="F1939" i="1"/>
  <c r="H1940" i="1"/>
  <c r="F1947" i="1"/>
  <c r="H1948" i="1"/>
  <c r="F1955" i="1"/>
  <c r="H1956" i="1"/>
  <c r="I1956" i="1" s="1"/>
  <c r="F1963" i="1"/>
  <c r="H1964" i="1"/>
  <c r="I1964" i="1" s="1"/>
  <c r="F1971" i="1"/>
  <c r="H1972" i="1"/>
  <c r="I1972" i="1" s="1"/>
  <c r="F1979" i="1"/>
  <c r="H1980" i="1"/>
  <c r="F1987" i="1"/>
  <c r="H1988" i="1"/>
  <c r="I1988" i="1" s="1"/>
  <c r="F1995" i="1"/>
  <c r="H1996" i="1"/>
  <c r="I1996" i="1" s="1"/>
  <c r="F2003" i="1"/>
  <c r="H2004" i="1"/>
  <c r="F2011" i="1"/>
  <c r="H2012" i="1"/>
  <c r="F2019" i="1"/>
  <c r="H2020" i="1"/>
  <c r="F2027" i="1"/>
  <c r="H2028" i="1"/>
  <c r="I2028" i="1" s="1"/>
  <c r="F2035" i="1"/>
  <c r="H2036" i="1"/>
  <c r="I2036" i="1" s="1"/>
  <c r="F2043" i="1"/>
  <c r="H2044" i="1"/>
  <c r="F2051" i="1"/>
  <c r="H2052" i="1"/>
  <c r="I2052" i="1" s="1"/>
  <c r="F2059" i="1"/>
  <c r="H2060" i="1"/>
  <c r="I2060" i="1" s="1"/>
  <c r="F2067" i="1"/>
  <c r="H2068" i="1"/>
  <c r="F2075" i="1"/>
  <c r="H2076" i="1"/>
  <c r="F2083" i="1"/>
  <c r="H2084" i="1"/>
  <c r="F2091" i="1"/>
  <c r="H2092" i="1"/>
  <c r="I2092" i="1" s="1"/>
  <c r="F2099" i="1"/>
  <c r="H2100" i="1"/>
  <c r="I2100" i="1" s="1"/>
  <c r="F2107" i="1"/>
  <c r="H2108" i="1"/>
  <c r="F2115" i="1"/>
  <c r="H2116" i="1"/>
  <c r="F2123" i="1"/>
  <c r="H2124" i="1"/>
  <c r="I2124" i="1" s="1"/>
  <c r="F2131" i="1"/>
  <c r="H2132" i="1"/>
  <c r="F2139" i="1"/>
  <c r="H2140" i="1"/>
  <c r="F2147" i="1"/>
  <c r="H2148" i="1"/>
  <c r="I2148" i="1" s="1"/>
  <c r="F2155" i="1"/>
  <c r="H2156" i="1"/>
  <c r="I2156" i="1" s="1"/>
  <c r="F2163" i="1"/>
  <c r="H2164" i="1"/>
  <c r="I2164" i="1" s="1"/>
  <c r="F2171" i="1"/>
  <c r="H2172" i="1"/>
  <c r="F2179" i="1"/>
  <c r="H2180" i="1"/>
  <c r="F2187" i="1"/>
  <c r="H2188" i="1"/>
  <c r="I2188" i="1" s="1"/>
  <c r="F2195" i="1"/>
  <c r="H2196" i="1"/>
  <c r="F2203" i="1"/>
  <c r="H2204" i="1"/>
  <c r="F2211" i="1"/>
  <c r="H2212" i="1"/>
  <c r="I2212" i="1" s="1"/>
  <c r="F2219" i="1"/>
  <c r="H2220" i="1"/>
  <c r="I2220" i="1" s="1"/>
  <c r="F2227" i="1"/>
  <c r="H2228" i="1"/>
  <c r="I2228" i="1" s="1"/>
  <c r="F2235" i="1"/>
  <c r="H2236" i="1"/>
  <c r="F2243" i="1"/>
  <c r="H2244" i="1"/>
  <c r="I2244" i="1" s="1"/>
  <c r="F2251" i="1"/>
  <c r="H2252" i="1"/>
  <c r="I2252" i="1" s="1"/>
  <c r="F2259" i="1"/>
  <c r="H2260" i="1"/>
  <c r="F2267" i="1"/>
  <c r="H2268" i="1"/>
  <c r="F2275" i="1"/>
  <c r="H2276" i="1"/>
  <c r="F2283" i="1"/>
  <c r="H2284" i="1"/>
  <c r="I2284" i="1" s="1"/>
  <c r="F2291" i="1"/>
  <c r="H2292" i="1"/>
  <c r="I2292" i="1" s="1"/>
  <c r="F2299" i="1"/>
  <c r="H2300" i="1"/>
  <c r="F2307" i="1"/>
  <c r="H2308" i="1"/>
  <c r="I2308" i="1" s="1"/>
  <c r="F2315" i="1"/>
  <c r="H2316" i="1"/>
  <c r="I2316" i="1" s="1"/>
  <c r="F2323" i="1"/>
  <c r="H2324" i="1"/>
  <c r="F2331" i="1"/>
  <c r="H2332" i="1"/>
  <c r="F2339" i="1"/>
  <c r="H2340" i="1"/>
  <c r="I2340" i="1" s="1"/>
  <c r="F2347" i="1"/>
  <c r="H2348" i="1"/>
  <c r="I2348" i="1" s="1"/>
  <c r="F2355" i="1"/>
  <c r="H2356" i="1"/>
  <c r="I2356" i="1" s="1"/>
  <c r="F2363" i="1"/>
  <c r="H2364" i="1"/>
  <c r="F2371" i="1"/>
  <c r="H2372" i="1"/>
  <c r="I2372" i="1" s="1"/>
  <c r="F2379" i="1"/>
  <c r="H2380" i="1"/>
  <c r="I2380" i="1" s="1"/>
  <c r="F2387" i="1"/>
  <c r="H2388" i="1"/>
  <c r="F2395" i="1"/>
  <c r="H2396" i="1"/>
  <c r="F2403" i="1"/>
  <c r="H2404" i="1"/>
  <c r="I2404" i="1" s="1"/>
  <c r="F2411" i="1"/>
  <c r="H2412" i="1"/>
  <c r="I2412" i="1" s="1"/>
  <c r="F2419" i="1"/>
  <c r="H2420" i="1"/>
  <c r="I2420" i="1" s="1"/>
  <c r="F2427" i="1"/>
  <c r="H2428" i="1"/>
  <c r="F2435" i="1"/>
  <c r="H2436" i="1"/>
  <c r="I2436" i="1" s="1"/>
  <c r="F2443" i="1"/>
  <c r="H2444" i="1"/>
  <c r="I2444" i="1" s="1"/>
  <c r="F2451" i="1"/>
  <c r="H2452" i="1"/>
  <c r="F2459" i="1"/>
  <c r="H2460" i="1"/>
  <c r="F2467" i="1"/>
  <c r="H2468" i="1"/>
  <c r="F2475" i="1"/>
  <c r="H2476" i="1"/>
  <c r="I2476" i="1" s="1"/>
  <c r="F2483" i="1"/>
  <c r="H2484" i="1"/>
  <c r="I2484" i="1" s="1"/>
  <c r="F2491" i="1"/>
  <c r="H2492" i="1"/>
  <c r="F2499" i="1"/>
  <c r="H2500" i="1"/>
  <c r="I2500" i="1" s="1"/>
  <c r="F2507" i="1"/>
  <c r="H2508" i="1"/>
  <c r="I2508" i="1" s="1"/>
  <c r="F2515" i="1"/>
  <c r="H2516" i="1"/>
  <c r="F2523" i="1"/>
  <c r="H2524" i="1"/>
  <c r="F2531" i="1"/>
  <c r="H2532" i="1"/>
  <c r="F2539" i="1"/>
  <c r="H2540" i="1"/>
  <c r="I2540" i="1" s="1"/>
  <c r="F2547" i="1"/>
  <c r="H2548" i="1"/>
  <c r="I2548" i="1" s="1"/>
  <c r="F2555" i="1"/>
  <c r="H2556" i="1"/>
  <c r="F2563" i="1"/>
  <c r="H2564" i="1"/>
  <c r="I2564" i="1" s="1"/>
  <c r="F2571" i="1"/>
  <c r="H2572" i="1"/>
  <c r="I2572" i="1" s="1"/>
  <c r="F2579" i="1"/>
  <c r="H2580" i="1"/>
  <c r="F2587" i="1"/>
  <c r="H2588" i="1"/>
  <c r="F2595" i="1"/>
  <c r="H2596" i="1"/>
  <c r="I2596" i="1" s="1"/>
  <c r="F2603" i="1"/>
  <c r="H2604" i="1"/>
  <c r="I2604" i="1" s="1"/>
  <c r="F2611" i="1"/>
  <c r="H2612" i="1"/>
  <c r="I2612" i="1" s="1"/>
  <c r="F2619" i="1"/>
  <c r="H2620" i="1"/>
  <c r="F2627" i="1"/>
  <c r="H2628" i="1"/>
  <c r="F2635" i="1"/>
  <c r="H2636" i="1"/>
  <c r="I2636" i="1" s="1"/>
  <c r="F2643" i="1"/>
  <c r="H2644" i="1"/>
  <c r="F2651" i="1"/>
  <c r="H2652" i="1"/>
  <c r="F2659" i="1"/>
  <c r="H2660" i="1"/>
  <c r="I2660" i="1" s="1"/>
  <c r="F2667" i="1"/>
  <c r="H2668" i="1"/>
  <c r="I2668" i="1" s="1"/>
  <c r="F2675" i="1"/>
  <c r="H2676" i="1"/>
  <c r="I2676" i="1" s="1"/>
  <c r="F2683" i="1"/>
  <c r="H2684" i="1"/>
  <c r="F2691" i="1"/>
  <c r="H2692" i="1"/>
  <c r="I2692" i="1" s="1"/>
  <c r="F2699" i="1"/>
  <c r="H2700" i="1"/>
  <c r="I2700" i="1" s="1"/>
  <c r="F2707" i="1"/>
  <c r="H2708" i="1"/>
  <c r="F2715" i="1"/>
  <c r="H2716" i="1"/>
  <c r="F2723" i="1"/>
  <c r="H2724" i="1"/>
  <c r="F2731" i="1"/>
  <c r="H2732" i="1"/>
  <c r="I2732" i="1" s="1"/>
  <c r="F2739" i="1"/>
  <c r="H2740" i="1"/>
  <c r="I2740" i="1" s="1"/>
  <c r="F2747" i="1"/>
  <c r="H2748" i="1"/>
  <c r="F2755" i="1"/>
  <c r="H2756" i="1"/>
  <c r="I2756" i="1" s="1"/>
  <c r="F2763" i="1"/>
  <c r="H2764" i="1"/>
  <c r="I2764" i="1" s="1"/>
  <c r="F2771" i="1"/>
  <c r="H2772" i="1"/>
  <c r="F2779" i="1"/>
  <c r="H2780" i="1"/>
  <c r="F2787" i="1"/>
  <c r="H2788" i="1"/>
  <c r="F2795" i="1"/>
  <c r="H2796" i="1"/>
  <c r="I2796" i="1" s="1"/>
  <c r="F2803" i="1"/>
  <c r="H2804" i="1"/>
  <c r="I2804" i="1" s="1"/>
  <c r="F2811" i="1"/>
  <c r="H2812" i="1"/>
  <c r="F2819" i="1"/>
  <c r="H2820" i="1"/>
  <c r="F2827" i="1"/>
  <c r="H2828" i="1"/>
  <c r="I2828" i="1" s="1"/>
  <c r="F2835" i="1"/>
  <c r="H2836" i="1"/>
  <c r="F2843" i="1"/>
  <c r="H2844" i="1"/>
  <c r="F2851" i="1"/>
  <c r="H2852" i="1"/>
  <c r="I2852" i="1" s="1"/>
  <c r="F2859" i="1"/>
  <c r="H2860" i="1"/>
  <c r="I2860" i="1" s="1"/>
  <c r="F2867" i="1"/>
  <c r="H2868" i="1"/>
  <c r="I2868" i="1" s="1"/>
  <c r="F2875" i="1"/>
  <c r="H2876" i="1"/>
  <c r="F2883" i="1"/>
  <c r="H2884" i="1"/>
  <c r="I2884" i="1" s="1"/>
  <c r="F2891" i="1"/>
  <c r="H2892" i="1"/>
  <c r="I2892" i="1" s="1"/>
  <c r="F2899" i="1"/>
  <c r="H2900" i="1"/>
  <c r="F2907" i="1"/>
  <c r="H2908" i="1"/>
  <c r="F2915" i="1"/>
  <c r="H2916" i="1"/>
  <c r="F2923" i="1"/>
  <c r="H2924" i="1"/>
  <c r="I2924" i="1" s="1"/>
  <c r="F2931" i="1"/>
  <c r="H2932" i="1"/>
  <c r="I2932" i="1" s="1"/>
  <c r="F2939" i="1"/>
  <c r="H2940" i="1"/>
  <c r="F2947" i="1"/>
  <c r="H2948" i="1"/>
  <c r="I2948" i="1" s="1"/>
  <c r="F2955" i="1"/>
  <c r="H2956" i="1"/>
  <c r="I2956" i="1" s="1"/>
  <c r="F2963" i="1"/>
  <c r="H2964" i="1"/>
  <c r="F2971" i="1"/>
  <c r="H2972" i="1"/>
  <c r="F2979" i="1"/>
  <c r="H2980" i="1"/>
  <c r="F2987" i="1"/>
  <c r="H2988" i="1"/>
  <c r="I2988" i="1" s="1"/>
  <c r="F2995" i="1"/>
  <c r="H2996" i="1"/>
  <c r="I2996" i="1" s="1"/>
  <c r="F3003" i="1"/>
  <c r="H3004" i="1"/>
  <c r="F3011" i="1"/>
  <c r="H3012" i="1"/>
  <c r="I3012" i="1" s="1"/>
  <c r="F3019" i="1"/>
  <c r="H3020" i="1"/>
  <c r="I3020" i="1" s="1"/>
  <c r="F3027" i="1"/>
  <c r="H3028" i="1"/>
  <c r="F3035" i="1"/>
  <c r="H3036" i="1"/>
  <c r="F3043" i="1"/>
  <c r="H3044" i="1"/>
  <c r="I3044" i="1" s="1"/>
  <c r="F3051" i="1"/>
  <c r="H3052" i="1"/>
  <c r="I3052" i="1" s="1"/>
  <c r="F3059" i="1"/>
  <c r="H3060" i="1"/>
  <c r="I3060" i="1" s="1"/>
  <c r="F3067" i="1"/>
  <c r="H3068" i="1"/>
  <c r="F3075" i="1"/>
  <c r="H3076" i="1"/>
  <c r="I3076" i="1" s="1"/>
  <c r="F3083" i="1"/>
  <c r="H3084" i="1"/>
  <c r="I3084" i="1" s="1"/>
  <c r="F3091" i="1"/>
  <c r="H3092" i="1"/>
  <c r="F3099" i="1"/>
  <c r="H3100" i="1"/>
  <c r="F3107" i="1"/>
  <c r="H3108" i="1"/>
  <c r="I3108" i="1" s="1"/>
  <c r="F3115" i="1"/>
  <c r="H3116" i="1"/>
  <c r="I3116" i="1" s="1"/>
  <c r="F3123" i="1"/>
  <c r="H3124" i="1"/>
  <c r="I3124" i="1" s="1"/>
  <c r="F3131" i="1"/>
  <c r="H3132" i="1"/>
  <c r="F3139" i="1"/>
  <c r="H3140" i="1"/>
  <c r="I3140" i="1" s="1"/>
  <c r="F3147" i="1"/>
  <c r="H3148" i="1"/>
  <c r="I3148" i="1" s="1"/>
  <c r="F3155" i="1"/>
  <c r="H3156" i="1"/>
  <c r="F3163" i="1"/>
  <c r="H3164" i="1"/>
  <c r="F3171" i="1"/>
  <c r="H3172" i="1"/>
  <c r="F3179" i="1"/>
  <c r="H3180" i="1"/>
  <c r="I3180" i="1" s="1"/>
  <c r="F3187" i="1"/>
  <c r="H3188" i="1"/>
  <c r="I3188" i="1" s="1"/>
  <c r="F3195" i="1"/>
  <c r="H3196" i="1"/>
  <c r="F3203" i="1"/>
  <c r="H3204" i="1"/>
  <c r="I3204" i="1" s="1"/>
  <c r="F3211" i="1"/>
  <c r="H3212" i="1"/>
  <c r="I3212" i="1" s="1"/>
  <c r="F3219" i="1"/>
  <c r="H3220" i="1"/>
  <c r="F3227" i="1"/>
  <c r="H3228" i="1"/>
  <c r="F3235" i="1"/>
  <c r="H3236" i="1"/>
  <c r="F3243" i="1"/>
  <c r="H3244" i="1"/>
  <c r="I3244" i="1" s="1"/>
  <c r="F3251" i="1"/>
  <c r="H3252" i="1"/>
  <c r="I3252" i="1" s="1"/>
  <c r="F3259" i="1"/>
  <c r="H3260" i="1"/>
  <c r="F3267" i="1"/>
  <c r="H3268" i="1"/>
  <c r="F3275" i="1"/>
  <c r="H3276" i="1"/>
  <c r="I3276" i="1" s="1"/>
  <c r="F3283" i="1"/>
  <c r="H3284" i="1"/>
  <c r="F3291" i="1"/>
  <c r="H3292" i="1"/>
  <c r="F3299" i="1"/>
  <c r="H3300" i="1"/>
  <c r="I3300" i="1" s="1"/>
  <c r="F3307" i="1"/>
  <c r="H3308" i="1"/>
  <c r="I3308" i="1" s="1"/>
  <c r="F3315" i="1"/>
  <c r="H3316" i="1"/>
  <c r="I3316" i="1" s="1"/>
  <c r="F3323" i="1"/>
  <c r="H3324" i="1"/>
  <c r="F3331" i="1"/>
  <c r="H3332" i="1"/>
  <c r="F3339" i="1"/>
  <c r="H3340" i="1"/>
  <c r="I3340" i="1" s="1"/>
  <c r="F3347" i="1"/>
  <c r="H3348" i="1"/>
  <c r="F3355" i="1"/>
  <c r="H3356" i="1"/>
  <c r="F3363" i="1"/>
  <c r="H3364" i="1"/>
  <c r="I3364" i="1" s="1"/>
  <c r="F3371" i="1"/>
  <c r="H3372" i="1"/>
  <c r="I3372" i="1" s="1"/>
  <c r="F3379" i="1"/>
  <c r="H3380" i="1"/>
  <c r="I3380" i="1" s="1"/>
  <c r="F3387" i="1"/>
  <c r="H3388" i="1"/>
  <c r="F3395" i="1"/>
  <c r="H3396" i="1"/>
  <c r="I3396" i="1" s="1"/>
  <c r="F3403" i="1"/>
  <c r="H3404" i="1"/>
  <c r="I3404" i="1" s="1"/>
  <c r="F3411" i="1"/>
  <c r="H3412" i="1"/>
  <c r="F3419" i="1"/>
  <c r="H3420" i="1"/>
  <c r="F3427" i="1"/>
  <c r="H3428" i="1"/>
  <c r="F3435" i="1"/>
  <c r="H3436" i="1"/>
  <c r="I3436" i="1" s="1"/>
  <c r="F3443" i="1"/>
  <c r="H3444" i="1"/>
  <c r="I3444" i="1" s="1"/>
  <c r="F3451" i="1"/>
  <c r="H3452" i="1"/>
  <c r="F3459" i="1"/>
  <c r="H3460" i="1"/>
  <c r="I3460" i="1" s="1"/>
  <c r="F3467" i="1"/>
  <c r="H3468" i="1"/>
  <c r="I3468" i="1" s="1"/>
  <c r="F3475" i="1"/>
  <c r="H3476" i="1"/>
  <c r="F3483" i="1"/>
  <c r="H3484" i="1"/>
  <c r="F3491" i="1"/>
  <c r="H3492" i="1"/>
  <c r="I3492" i="1" s="1"/>
  <c r="F3499" i="1"/>
  <c r="H3500" i="1"/>
  <c r="I3500" i="1" s="1"/>
  <c r="F3507" i="1"/>
  <c r="H3508" i="1"/>
  <c r="I3508" i="1" s="1"/>
  <c r="F3515" i="1"/>
  <c r="H3516" i="1"/>
  <c r="F3523" i="1"/>
  <c r="H3524" i="1"/>
  <c r="I3524" i="1" s="1"/>
  <c r="F3531" i="1"/>
  <c r="H3532" i="1"/>
  <c r="I3532" i="1" s="1"/>
  <c r="F3539" i="1"/>
  <c r="H3540" i="1"/>
  <c r="F3547" i="1"/>
  <c r="H3548" i="1"/>
  <c r="F3555" i="1"/>
  <c r="H3556" i="1"/>
  <c r="I3556" i="1" s="1"/>
  <c r="F3563" i="1"/>
  <c r="H3564" i="1"/>
  <c r="I3564" i="1" s="1"/>
  <c r="F3571" i="1"/>
  <c r="H3572" i="1"/>
  <c r="I3572" i="1" s="1"/>
  <c r="F3579" i="1"/>
  <c r="H3580" i="1"/>
  <c r="F3587" i="1"/>
  <c r="H3588" i="1"/>
  <c r="I3588" i="1" s="1"/>
  <c r="F3595" i="1"/>
  <c r="H3596" i="1"/>
  <c r="I3596" i="1" s="1"/>
  <c r="F3603" i="1"/>
  <c r="H3604" i="1"/>
  <c r="F3611" i="1"/>
  <c r="H3612" i="1"/>
  <c r="F3619" i="1"/>
  <c r="H3620" i="1"/>
  <c r="F3627" i="1"/>
  <c r="H3628" i="1"/>
  <c r="I3628" i="1" s="1"/>
  <c r="F3635" i="1"/>
  <c r="H3636" i="1"/>
  <c r="I3636" i="1" s="1"/>
  <c r="F3643" i="1"/>
  <c r="H3644" i="1"/>
  <c r="F3651" i="1"/>
  <c r="H3652" i="1"/>
  <c r="I3652" i="1" s="1"/>
  <c r="F3659" i="1"/>
  <c r="H3660" i="1"/>
  <c r="I3660" i="1" s="1"/>
  <c r="F3667" i="1"/>
  <c r="H3668" i="1"/>
  <c r="F3675" i="1"/>
  <c r="H3676" i="1"/>
  <c r="F3683" i="1"/>
  <c r="H3684" i="1"/>
  <c r="I3684" i="1" s="1"/>
  <c r="F3691" i="1"/>
  <c r="H3692" i="1"/>
  <c r="I3692" i="1" s="1"/>
  <c r="F3699" i="1"/>
  <c r="H3700" i="1"/>
  <c r="F3707" i="1"/>
  <c r="H3708" i="1"/>
  <c r="F3715" i="1"/>
  <c r="H3716" i="1"/>
  <c r="I3716" i="1" s="1"/>
  <c r="F3723" i="1"/>
  <c r="H3724" i="1"/>
  <c r="I3724" i="1" s="1"/>
  <c r="F3731" i="1"/>
  <c r="H3732" i="1"/>
  <c r="F3739" i="1"/>
  <c r="H3740" i="1"/>
  <c r="F3747" i="1"/>
  <c r="H3748" i="1"/>
  <c r="I3748" i="1" s="1"/>
  <c r="F3755" i="1"/>
  <c r="H3756" i="1"/>
  <c r="I3756" i="1" s="1"/>
  <c r="F3763" i="1"/>
  <c r="H3764" i="1"/>
  <c r="F3771" i="1"/>
  <c r="H3772" i="1"/>
  <c r="F3779" i="1"/>
  <c r="H3780" i="1"/>
  <c r="I3780" i="1" s="1"/>
  <c r="F3787" i="1"/>
  <c r="H3788" i="1"/>
  <c r="I3788" i="1" s="1"/>
  <c r="F3795" i="1"/>
  <c r="H3796" i="1"/>
  <c r="F3803" i="1"/>
  <c r="H3804" i="1"/>
  <c r="F3811" i="1"/>
  <c r="H3812" i="1"/>
  <c r="I3812" i="1" s="1"/>
  <c r="F3819" i="1"/>
  <c r="H3820" i="1"/>
  <c r="I3820" i="1" s="1"/>
  <c r="F3827" i="1"/>
  <c r="H3828" i="1"/>
  <c r="F3835" i="1"/>
  <c r="H3836" i="1"/>
  <c r="F3843" i="1"/>
  <c r="H3844" i="1"/>
  <c r="I3844" i="1" s="1"/>
  <c r="F3851" i="1"/>
  <c r="H3852" i="1"/>
  <c r="I3852" i="1" s="1"/>
  <c r="F3859" i="1"/>
  <c r="H3860" i="1"/>
  <c r="F3867" i="1"/>
  <c r="H3868" i="1"/>
  <c r="F3875" i="1"/>
  <c r="H3876" i="1"/>
  <c r="I3876" i="1" s="1"/>
  <c r="F3883" i="1"/>
  <c r="H3884" i="1"/>
  <c r="I3884" i="1" s="1"/>
  <c r="F3891" i="1"/>
  <c r="H3892" i="1"/>
  <c r="F3899" i="1"/>
  <c r="H3900" i="1"/>
  <c r="F3907" i="1"/>
  <c r="H3908" i="1"/>
  <c r="I3908" i="1" s="1"/>
  <c r="F3915" i="1"/>
  <c r="H3916" i="1"/>
  <c r="I3916" i="1" s="1"/>
  <c r="F3923" i="1"/>
  <c r="H3924" i="1"/>
  <c r="F3931" i="1"/>
  <c r="H3932" i="1"/>
  <c r="F3939" i="1"/>
  <c r="H3940" i="1"/>
  <c r="I3940" i="1" s="1"/>
  <c r="F3947" i="1"/>
  <c r="H3948" i="1"/>
  <c r="I3948" i="1" s="1"/>
  <c r="F3955" i="1"/>
  <c r="H3956" i="1"/>
  <c r="F3963" i="1"/>
  <c r="H3964" i="1"/>
  <c r="F3971" i="1"/>
  <c r="H3972" i="1"/>
  <c r="I3972" i="1" s="1"/>
  <c r="F3979" i="1"/>
  <c r="H3980" i="1"/>
  <c r="I3980" i="1" s="1"/>
  <c r="F3987" i="1"/>
  <c r="H3988" i="1"/>
  <c r="F3995" i="1"/>
  <c r="H3996" i="1"/>
  <c r="F4003" i="1"/>
  <c r="H4004" i="1"/>
  <c r="I4004" i="1" s="1"/>
  <c r="F4011" i="1"/>
  <c r="H4012" i="1"/>
  <c r="I4012" i="1" s="1"/>
  <c r="F4019" i="1"/>
  <c r="H4020" i="1"/>
  <c r="F4027" i="1"/>
  <c r="H4028" i="1"/>
  <c r="F4035" i="1"/>
  <c r="H4036" i="1"/>
  <c r="I4036" i="1" s="1"/>
  <c r="F4043" i="1"/>
  <c r="H4044" i="1"/>
  <c r="I4044" i="1" s="1"/>
  <c r="F4051" i="1"/>
  <c r="H4052" i="1"/>
  <c r="F4059" i="1"/>
  <c r="H4060" i="1"/>
  <c r="F4067" i="1"/>
  <c r="H4068" i="1"/>
  <c r="I4068" i="1" s="1"/>
  <c r="F4075" i="1"/>
  <c r="H4076" i="1"/>
  <c r="I4076" i="1" s="1"/>
  <c r="F4083" i="1"/>
  <c r="H4084" i="1"/>
  <c r="F4091" i="1"/>
  <c r="H4092" i="1"/>
  <c r="F4099" i="1"/>
  <c r="H4100" i="1"/>
  <c r="I4100" i="1" s="1"/>
  <c r="F4107" i="1"/>
  <c r="H4108" i="1"/>
  <c r="I4108" i="1" s="1"/>
  <c r="F4115" i="1"/>
  <c r="H4116" i="1"/>
  <c r="F4123" i="1"/>
  <c r="H4124" i="1"/>
  <c r="F4131" i="1"/>
  <c r="H4132" i="1"/>
  <c r="I4132" i="1" s="1"/>
  <c r="F4139" i="1"/>
  <c r="H4140" i="1"/>
  <c r="I4140" i="1" s="1"/>
  <c r="F4147" i="1"/>
  <c r="H4148" i="1"/>
  <c r="F4155" i="1"/>
  <c r="H4156" i="1"/>
  <c r="F4163" i="1"/>
  <c r="H4164" i="1"/>
  <c r="I4164" i="1" s="1"/>
  <c r="F4171" i="1"/>
  <c r="H4172" i="1"/>
  <c r="I4172" i="1" s="1"/>
  <c r="F4179" i="1"/>
  <c r="H4180" i="1"/>
  <c r="F4187" i="1"/>
  <c r="H4188" i="1"/>
  <c r="F4195" i="1"/>
  <c r="H4196" i="1"/>
  <c r="I4196" i="1" s="1"/>
  <c r="F4203" i="1"/>
  <c r="H4204" i="1"/>
  <c r="I4204" i="1" s="1"/>
  <c r="F4211" i="1"/>
  <c r="H4212" i="1"/>
  <c r="F4219" i="1"/>
  <c r="H4220" i="1"/>
  <c r="F4227" i="1"/>
  <c r="H4228" i="1"/>
  <c r="I4228" i="1" s="1"/>
  <c r="F4235" i="1"/>
  <c r="H4236" i="1"/>
  <c r="I4236" i="1" s="1"/>
  <c r="F4243" i="1"/>
  <c r="H4244" i="1"/>
  <c r="F4251" i="1"/>
  <c r="H4252" i="1"/>
  <c r="F4259" i="1"/>
  <c r="H4260" i="1"/>
  <c r="I4260" i="1" s="1"/>
  <c r="F4267" i="1"/>
  <c r="H4268" i="1"/>
  <c r="I4268" i="1" s="1"/>
  <c r="F4275" i="1"/>
  <c r="H4276" i="1"/>
  <c r="F4283" i="1"/>
  <c r="H4284" i="1"/>
  <c r="F4291" i="1"/>
  <c r="H4292" i="1"/>
  <c r="I4292" i="1" s="1"/>
  <c r="F4299" i="1"/>
  <c r="H4300" i="1"/>
  <c r="I4300" i="1" s="1"/>
  <c r="F4307" i="1"/>
  <c r="H4308" i="1"/>
  <c r="F4315" i="1"/>
  <c r="H4316" i="1"/>
  <c r="F4323" i="1"/>
  <c r="H4324" i="1"/>
  <c r="I4324" i="1" s="1"/>
  <c r="F4331" i="1"/>
  <c r="H4332" i="1"/>
  <c r="I4332" i="1" s="1"/>
  <c r="F4339" i="1"/>
  <c r="H4340" i="1"/>
  <c r="F4347" i="1"/>
  <c r="H4348" i="1"/>
  <c r="F4355" i="1"/>
  <c r="H4356" i="1"/>
  <c r="I4356" i="1" s="1"/>
  <c r="F4363" i="1"/>
  <c r="H4364" i="1"/>
  <c r="I4364" i="1" s="1"/>
  <c r="F4371" i="1"/>
  <c r="H4372" i="1"/>
  <c r="F4379" i="1"/>
  <c r="H4380" i="1"/>
  <c r="F4387" i="1"/>
  <c r="H4388" i="1"/>
  <c r="I4388" i="1" s="1"/>
  <c r="F4395" i="1"/>
  <c r="H4396" i="1"/>
  <c r="I4396" i="1" s="1"/>
  <c r="F4403" i="1"/>
  <c r="H4404" i="1"/>
  <c r="F4411" i="1"/>
  <c r="H4412" i="1"/>
  <c r="F4419" i="1"/>
  <c r="H4420" i="1"/>
  <c r="I4420" i="1" s="1"/>
  <c r="F12" i="1"/>
  <c r="I12" i="1"/>
  <c r="H13" i="1"/>
  <c r="I13" i="1" s="1"/>
  <c r="F20" i="1"/>
  <c r="I20" i="1"/>
  <c r="H21" i="1"/>
  <c r="F28" i="1"/>
  <c r="H29" i="1"/>
  <c r="I29" i="1" s="1"/>
  <c r="F36" i="1"/>
  <c r="H37" i="1"/>
  <c r="I37" i="1" s="1"/>
  <c r="F44" i="1"/>
  <c r="H45" i="1"/>
  <c r="I45" i="1" s="1"/>
  <c r="F52" i="1"/>
  <c r="H53" i="1"/>
  <c r="F60" i="1"/>
  <c r="I60" i="1"/>
  <c r="H61" i="1"/>
  <c r="I61" i="1" s="1"/>
  <c r="F68" i="1"/>
  <c r="I68" i="1"/>
  <c r="H69" i="1"/>
  <c r="F76" i="1"/>
  <c r="H77" i="1"/>
  <c r="F84" i="1"/>
  <c r="I84" i="1"/>
  <c r="H85" i="1"/>
  <c r="I85" i="1" s="1"/>
  <c r="F92" i="1"/>
  <c r="H93" i="1"/>
  <c r="F100" i="1"/>
  <c r="H101" i="1"/>
  <c r="F108" i="1"/>
  <c r="H109" i="1"/>
  <c r="I109" i="1" s="1"/>
  <c r="F116" i="1"/>
  <c r="H117" i="1"/>
  <c r="F124" i="1"/>
  <c r="I124" i="1"/>
  <c r="H125" i="1"/>
  <c r="I125" i="1" s="1"/>
  <c r="F132" i="1"/>
  <c r="I132" i="1"/>
  <c r="H133" i="1"/>
  <c r="I133" i="1" s="1"/>
  <c r="F140" i="1"/>
  <c r="I140" i="1"/>
  <c r="H141" i="1"/>
  <c r="F148" i="1"/>
  <c r="I148" i="1"/>
  <c r="H149" i="1"/>
  <c r="F156" i="1"/>
  <c r="H157" i="1"/>
  <c r="I157" i="1" s="1"/>
  <c r="F164" i="1"/>
  <c r="G165" i="1" s="1"/>
  <c r="H165" i="1"/>
  <c r="F172" i="1"/>
  <c r="H173" i="1"/>
  <c r="I173" i="1" s="1"/>
  <c r="F180" i="1"/>
  <c r="H181" i="1"/>
  <c r="I181" i="1" s="1"/>
  <c r="F188" i="1"/>
  <c r="I188" i="1"/>
  <c r="H189" i="1"/>
  <c r="I189" i="1" s="1"/>
  <c r="F196" i="1"/>
  <c r="I196" i="1"/>
  <c r="H197" i="1"/>
  <c r="F204" i="1"/>
  <c r="H205" i="1"/>
  <c r="I205" i="1" s="1"/>
  <c r="F212" i="1"/>
  <c r="I212" i="1"/>
  <c r="H213" i="1"/>
  <c r="F220" i="1"/>
  <c r="H221" i="1"/>
  <c r="I221" i="1" s="1"/>
  <c r="F228" i="1"/>
  <c r="H229" i="1"/>
  <c r="I229" i="1" s="1"/>
  <c r="F236" i="1"/>
  <c r="G237" i="1" s="1"/>
  <c r="H237" i="1"/>
  <c r="I237" i="1" s="1"/>
  <c r="F244" i="1"/>
  <c r="G245" i="1" s="1"/>
  <c r="H245" i="1"/>
  <c r="F252" i="1"/>
  <c r="I252" i="1"/>
  <c r="H253" i="1"/>
  <c r="I253" i="1" s="1"/>
  <c r="F260" i="1"/>
  <c r="I260" i="1"/>
  <c r="H261" i="1"/>
  <c r="F268" i="1"/>
  <c r="H269" i="1"/>
  <c r="I269" i="1" s="1"/>
  <c r="F276" i="1"/>
  <c r="I276" i="1"/>
  <c r="H277" i="1"/>
  <c r="F284" i="1"/>
  <c r="H285" i="1"/>
  <c r="F292" i="1"/>
  <c r="G293" i="1" s="1"/>
  <c r="H293" i="1"/>
  <c r="I293" i="1" s="1"/>
  <c r="F300" i="1"/>
  <c r="H301" i="1"/>
  <c r="I301" i="1" s="1"/>
  <c r="F308" i="1"/>
  <c r="H309" i="1"/>
  <c r="I309" i="1" s="1"/>
  <c r="F316" i="1"/>
  <c r="I316" i="1"/>
  <c r="H317" i="1"/>
  <c r="I317" i="1" s="1"/>
  <c r="F324" i="1"/>
  <c r="I324" i="1"/>
  <c r="H325" i="1"/>
  <c r="F332" i="1"/>
  <c r="H333" i="1"/>
  <c r="I333" i="1" s="1"/>
  <c r="F340" i="1"/>
  <c r="I340" i="1"/>
  <c r="H341" i="1"/>
  <c r="F348" i="1"/>
  <c r="H349" i="1"/>
  <c r="F356" i="1"/>
  <c r="H357" i="1"/>
  <c r="I357" i="1" s="1"/>
  <c r="F364" i="1"/>
  <c r="H365" i="1"/>
  <c r="I365" i="1" s="1"/>
  <c r="F372" i="1"/>
  <c r="H373" i="1"/>
  <c r="F380" i="1"/>
  <c r="I380" i="1"/>
  <c r="H381" i="1"/>
  <c r="I381" i="1" s="1"/>
  <c r="F388" i="1"/>
  <c r="I388" i="1"/>
  <c r="H389" i="1"/>
  <c r="I389" i="1" s="1"/>
  <c r="F396" i="1"/>
  <c r="H397" i="1"/>
  <c r="F404" i="1"/>
  <c r="I404" i="1"/>
  <c r="H405" i="1"/>
  <c r="I405" i="1" s="1"/>
  <c r="F412" i="1"/>
  <c r="H413" i="1"/>
  <c r="I413" i="1" s="1"/>
  <c r="F420" i="1"/>
  <c r="H421" i="1"/>
  <c r="F428" i="1"/>
  <c r="H429" i="1"/>
  <c r="I429" i="1" s="1"/>
  <c r="F436" i="1"/>
  <c r="H437" i="1"/>
  <c r="I437" i="1" s="1"/>
  <c r="F444" i="1"/>
  <c r="I444" i="1"/>
  <c r="H445" i="1"/>
  <c r="F452" i="1"/>
  <c r="I452" i="1"/>
  <c r="H453" i="1"/>
  <c r="I453" i="1" s="1"/>
  <c r="F460" i="1"/>
  <c r="I460" i="1"/>
  <c r="H461" i="1"/>
  <c r="F468" i="1"/>
  <c r="I468" i="1"/>
  <c r="H469" i="1"/>
  <c r="F476" i="1"/>
  <c r="H477" i="1"/>
  <c r="F484" i="1"/>
  <c r="H485" i="1"/>
  <c r="F492" i="1"/>
  <c r="G493" i="1" s="1"/>
  <c r="H493" i="1"/>
  <c r="I493" i="1" s="1"/>
  <c r="F500" i="1"/>
  <c r="H501" i="1"/>
  <c r="I501" i="1" s="1"/>
  <c r="F508" i="1"/>
  <c r="I508" i="1"/>
  <c r="H509" i="1"/>
  <c r="I509" i="1" s="1"/>
  <c r="F516" i="1"/>
  <c r="I516" i="1"/>
  <c r="H517" i="1"/>
  <c r="F524" i="1"/>
  <c r="H525" i="1"/>
  <c r="I525" i="1" s="1"/>
  <c r="F532" i="1"/>
  <c r="I532" i="1"/>
  <c r="H533" i="1"/>
  <c r="F540" i="1"/>
  <c r="H541" i="1"/>
  <c r="F548" i="1"/>
  <c r="H549" i="1"/>
  <c r="I549" i="1" s="1"/>
  <c r="F556" i="1"/>
  <c r="H557" i="1"/>
  <c r="I557" i="1" s="1"/>
  <c r="F564" i="1"/>
  <c r="H565" i="1"/>
  <c r="I565" i="1" s="1"/>
  <c r="F572" i="1"/>
  <c r="G573" i="1" s="1"/>
  <c r="I572" i="1"/>
  <c r="H573" i="1"/>
  <c r="I573" i="1" s="1"/>
  <c r="F580" i="1"/>
  <c r="I580" i="1"/>
  <c r="H581" i="1"/>
  <c r="F588" i="1"/>
  <c r="H589" i="1"/>
  <c r="I589" i="1" s="1"/>
  <c r="F596" i="1"/>
  <c r="I596" i="1"/>
  <c r="H597" i="1"/>
  <c r="F604" i="1"/>
  <c r="H605" i="1"/>
  <c r="F612" i="1"/>
  <c r="H613" i="1"/>
  <c r="I613" i="1" s="1"/>
  <c r="F620" i="1"/>
  <c r="H621" i="1"/>
  <c r="I621" i="1" s="1"/>
  <c r="F628" i="1"/>
  <c r="H629" i="1"/>
  <c r="F636" i="1"/>
  <c r="I636" i="1"/>
  <c r="H637" i="1"/>
  <c r="I637" i="1" s="1"/>
  <c r="F644" i="1"/>
  <c r="I644" i="1"/>
  <c r="H645" i="1"/>
  <c r="F652" i="1"/>
  <c r="H653" i="1"/>
  <c r="F660" i="1"/>
  <c r="I660" i="1"/>
  <c r="H661" i="1"/>
  <c r="F668" i="1"/>
  <c r="H669" i="1"/>
  <c r="F676" i="1"/>
  <c r="H677" i="1"/>
  <c r="I677" i="1" s="1"/>
  <c r="F684" i="1"/>
  <c r="H685" i="1"/>
  <c r="I685" i="1" s="1"/>
  <c r="F692" i="1"/>
  <c r="H693" i="1"/>
  <c r="I693" i="1" s="1"/>
  <c r="F700" i="1"/>
  <c r="I700" i="1"/>
  <c r="H701" i="1"/>
  <c r="F708" i="1"/>
  <c r="I708" i="1"/>
  <c r="H709" i="1"/>
  <c r="I709" i="1" s="1"/>
  <c r="F716" i="1"/>
  <c r="I716" i="1"/>
  <c r="H717" i="1"/>
  <c r="F724" i="1"/>
  <c r="I724" i="1"/>
  <c r="H725" i="1"/>
  <c r="F732" i="1"/>
  <c r="H733" i="1"/>
  <c r="I733" i="1" s="1"/>
  <c r="F740" i="1"/>
  <c r="H741" i="1"/>
  <c r="I741" i="1" s="1"/>
  <c r="F748" i="1"/>
  <c r="H749" i="1"/>
  <c r="I749" i="1" s="1"/>
  <c r="F756" i="1"/>
  <c r="H757" i="1"/>
  <c r="F764" i="1"/>
  <c r="I764" i="1"/>
  <c r="H765" i="1"/>
  <c r="I765" i="1" s="1"/>
  <c r="F772" i="1"/>
  <c r="G773" i="1" s="1"/>
  <c r="I772" i="1"/>
  <c r="H773" i="1"/>
  <c r="F780" i="1"/>
  <c r="H781" i="1"/>
  <c r="I781" i="1" s="1"/>
  <c r="F788" i="1"/>
  <c r="G789" i="1" s="1"/>
  <c r="I788" i="1"/>
  <c r="H789" i="1"/>
  <c r="I789" i="1" s="1"/>
  <c r="F796" i="1"/>
  <c r="H797" i="1"/>
  <c r="F804" i="1"/>
  <c r="H805" i="1"/>
  <c r="F812" i="1"/>
  <c r="H813" i="1"/>
  <c r="I813" i="1" s="1"/>
  <c r="F820" i="1"/>
  <c r="H821" i="1"/>
  <c r="I821" i="1" s="1"/>
  <c r="F828" i="1"/>
  <c r="I828" i="1"/>
  <c r="H829" i="1"/>
  <c r="I829" i="1" s="1"/>
  <c r="F836" i="1"/>
  <c r="I836" i="1"/>
  <c r="H837" i="1"/>
  <c r="I837" i="1" s="1"/>
  <c r="F844" i="1"/>
  <c r="I844" i="1"/>
  <c r="H845" i="1"/>
  <c r="I845" i="1" s="1"/>
  <c r="F852" i="1"/>
  <c r="I852" i="1"/>
  <c r="H853" i="1"/>
  <c r="F860" i="1"/>
  <c r="H861" i="1"/>
  <c r="I861" i="1" s="1"/>
  <c r="F868" i="1"/>
  <c r="H869" i="1"/>
  <c r="F876" i="1"/>
  <c r="H877" i="1"/>
  <c r="I877" i="1" s="1"/>
  <c r="F884" i="1"/>
  <c r="H885" i="1"/>
  <c r="F892" i="1"/>
  <c r="I892" i="1"/>
  <c r="H893" i="1"/>
  <c r="I893" i="1" s="1"/>
  <c r="F900" i="1"/>
  <c r="I900" i="1"/>
  <c r="H901" i="1"/>
  <c r="F908" i="1"/>
  <c r="H909" i="1"/>
  <c r="I909" i="1" s="1"/>
  <c r="F916" i="1"/>
  <c r="I916" i="1"/>
  <c r="H917" i="1"/>
  <c r="F924" i="1"/>
  <c r="H925" i="1"/>
  <c r="F932" i="1"/>
  <c r="H933" i="1"/>
  <c r="I933" i="1" s="1"/>
  <c r="F940" i="1"/>
  <c r="H941" i="1"/>
  <c r="I941" i="1" s="1"/>
  <c r="F948" i="1"/>
  <c r="H949" i="1"/>
  <c r="F956" i="1"/>
  <c r="I956" i="1"/>
  <c r="H957" i="1"/>
  <c r="I957" i="1" s="1"/>
  <c r="F964" i="1"/>
  <c r="I964" i="1"/>
  <c r="H965" i="1"/>
  <c r="I965" i="1" s="1"/>
  <c r="F972" i="1"/>
  <c r="G973" i="1" s="1"/>
  <c r="H973" i="1"/>
  <c r="F980" i="1"/>
  <c r="I980" i="1"/>
  <c r="H981" i="1"/>
  <c r="I981" i="1" s="1"/>
  <c r="F988" i="1"/>
  <c r="H989" i="1"/>
  <c r="I989" i="1" s="1"/>
  <c r="F996" i="1"/>
  <c r="H997" i="1"/>
  <c r="I997" i="1" s="1"/>
  <c r="F1004" i="1"/>
  <c r="H1005" i="1"/>
  <c r="I1005" i="1" s="1"/>
  <c r="F1012" i="1"/>
  <c r="H1013" i="1"/>
  <c r="I1013" i="1" s="1"/>
  <c r="F1020" i="1"/>
  <c r="I1020" i="1"/>
  <c r="H1021" i="1"/>
  <c r="I1021" i="1" s="1"/>
  <c r="F1028" i="1"/>
  <c r="I1028" i="1"/>
  <c r="H1029" i="1"/>
  <c r="F1036" i="1"/>
  <c r="I1036" i="1"/>
  <c r="H1037" i="1"/>
  <c r="I1037" i="1" s="1"/>
  <c r="F1044" i="1"/>
  <c r="I1044" i="1"/>
  <c r="H1045" i="1"/>
  <c r="F1052" i="1"/>
  <c r="H1053" i="1"/>
  <c r="F1060" i="1"/>
  <c r="H1061" i="1"/>
  <c r="I1061" i="1" s="1"/>
  <c r="F1068" i="1"/>
  <c r="H1069" i="1"/>
  <c r="I1069" i="1" s="1"/>
  <c r="F1076" i="1"/>
  <c r="H1077" i="1"/>
  <c r="F1084" i="1"/>
  <c r="I1084" i="1"/>
  <c r="H1085" i="1"/>
  <c r="I1085" i="1" s="1"/>
  <c r="F1092" i="1"/>
  <c r="I1092" i="1"/>
  <c r="H1093" i="1"/>
  <c r="I1093" i="1" s="1"/>
  <c r="F1100" i="1"/>
  <c r="H1101" i="1"/>
  <c r="I1101" i="1" s="1"/>
  <c r="F1108" i="1"/>
  <c r="I1108" i="1"/>
  <c r="H1109" i="1"/>
  <c r="I1109" i="1" s="1"/>
  <c r="F1116" i="1"/>
  <c r="H1117" i="1"/>
  <c r="I1117" i="1" s="1"/>
  <c r="F1124" i="1"/>
  <c r="H1125" i="1"/>
  <c r="I1125" i="1" s="1"/>
  <c r="F1132" i="1"/>
  <c r="H1133" i="1"/>
  <c r="I1133" i="1" s="1"/>
  <c r="F1140" i="1"/>
  <c r="H1141" i="1"/>
  <c r="I1141" i="1" s="1"/>
  <c r="F1148" i="1"/>
  <c r="I1148" i="1"/>
  <c r="H1149" i="1"/>
  <c r="I1149" i="1" s="1"/>
  <c r="F1156" i="1"/>
  <c r="I1156" i="1"/>
  <c r="H1157" i="1"/>
  <c r="I1157" i="1" s="1"/>
  <c r="F1164" i="1"/>
  <c r="I1164" i="1"/>
  <c r="H1165" i="1"/>
  <c r="I1165" i="1" s="1"/>
  <c r="F1172" i="1"/>
  <c r="G1173" i="1" s="1"/>
  <c r="I1172" i="1"/>
  <c r="H1173" i="1"/>
  <c r="F1180" i="1"/>
  <c r="H1181" i="1"/>
  <c r="I1181" i="1" s="1"/>
  <c r="F1188" i="1"/>
  <c r="H1189" i="1"/>
  <c r="F1196" i="1"/>
  <c r="G1197" i="1" s="1"/>
  <c r="H1197" i="1"/>
  <c r="I1197" i="1" s="1"/>
  <c r="F1204" i="1"/>
  <c r="H1205" i="1"/>
  <c r="I1205" i="1" s="1"/>
  <c r="F1212" i="1"/>
  <c r="I1212" i="1"/>
  <c r="H1213" i="1"/>
  <c r="I1213" i="1" s="1"/>
  <c r="F1220" i="1"/>
  <c r="I1220" i="1"/>
  <c r="H1221" i="1"/>
  <c r="F1228" i="1"/>
  <c r="H1229" i="1"/>
  <c r="I1229" i="1" s="1"/>
  <c r="F1236" i="1"/>
  <c r="I1236" i="1"/>
  <c r="H1237" i="1"/>
  <c r="I1237" i="1" s="1"/>
  <c r="F1244" i="1"/>
  <c r="I1244" i="1"/>
  <c r="H1245" i="1"/>
  <c r="I1245" i="1" s="1"/>
  <c r="F1252" i="1"/>
  <c r="H1253" i="1"/>
  <c r="I1253" i="1" s="1"/>
  <c r="F1260" i="1"/>
  <c r="G1260" i="1" s="1"/>
  <c r="H1261" i="1"/>
  <c r="I1261" i="1" s="1"/>
  <c r="F1268" i="1"/>
  <c r="G1269" i="1" s="1"/>
  <c r="H1269" i="1"/>
  <c r="F1276" i="1"/>
  <c r="I1276" i="1"/>
  <c r="H1277" i="1"/>
  <c r="I1277" i="1" s="1"/>
  <c r="F1284" i="1"/>
  <c r="I1284" i="1"/>
  <c r="H1285" i="1"/>
  <c r="F1292" i="1"/>
  <c r="G1293" i="1" s="1"/>
  <c r="H1293" i="1"/>
  <c r="I1293" i="1" s="1"/>
  <c r="F1300" i="1"/>
  <c r="I1300" i="1"/>
  <c r="H1301" i="1"/>
  <c r="F1308" i="1"/>
  <c r="I1308" i="1"/>
  <c r="H1309" i="1"/>
  <c r="F1316" i="1"/>
  <c r="H1317" i="1"/>
  <c r="I1317" i="1" s="1"/>
  <c r="F1324" i="1"/>
  <c r="H1325" i="1"/>
  <c r="I1325" i="1" s="1"/>
  <c r="F1332" i="1"/>
  <c r="H1333" i="1"/>
  <c r="I1333" i="1" s="1"/>
  <c r="F1340" i="1"/>
  <c r="G1340" i="1" s="1"/>
  <c r="I1340" i="1"/>
  <c r="H1341" i="1"/>
  <c r="I1341" i="1" s="1"/>
  <c r="F1348" i="1"/>
  <c r="H1349" i="1"/>
  <c r="F1356" i="1"/>
  <c r="H1357" i="1"/>
  <c r="I1357" i="1" s="1"/>
  <c r="F1364" i="1"/>
  <c r="I1364" i="1"/>
  <c r="H1365" i="1"/>
  <c r="F1372" i="1"/>
  <c r="I1372" i="1"/>
  <c r="H1373" i="1"/>
  <c r="F1380" i="1"/>
  <c r="I1380" i="1"/>
  <c r="H1381" i="1"/>
  <c r="I1381" i="1" s="1"/>
  <c r="F1388" i="1"/>
  <c r="G1388" i="1" s="1"/>
  <c r="H1389" i="1"/>
  <c r="I1389" i="1" s="1"/>
  <c r="F1396" i="1"/>
  <c r="H1397" i="1"/>
  <c r="F1404" i="1"/>
  <c r="I1404" i="1"/>
  <c r="H1405" i="1"/>
  <c r="I1405" i="1" s="1"/>
  <c r="F1412" i="1"/>
  <c r="G1413" i="1" s="1"/>
  <c r="H1413" i="1"/>
  <c r="F1420" i="1"/>
  <c r="H1421" i="1"/>
  <c r="F1428" i="1"/>
  <c r="I1428" i="1"/>
  <c r="H1429" i="1"/>
  <c r="F1436" i="1"/>
  <c r="I1436" i="1"/>
  <c r="H1437" i="1"/>
  <c r="F1444" i="1"/>
  <c r="H1445" i="1"/>
  <c r="I1445" i="1" s="1"/>
  <c r="F1452" i="1"/>
  <c r="G1452" i="1" s="1"/>
  <c r="H1453" i="1"/>
  <c r="I1453" i="1" s="1"/>
  <c r="F1460" i="1"/>
  <c r="H1461" i="1"/>
  <c r="F1468" i="1"/>
  <c r="I1468" i="1"/>
  <c r="H1469" i="1"/>
  <c r="I1469" i="1" s="1"/>
  <c r="F1476" i="1"/>
  <c r="G1477" i="1" s="1"/>
  <c r="H1477" i="1"/>
  <c r="I1477" i="1" s="1"/>
  <c r="F1484" i="1"/>
  <c r="H1485" i="1"/>
  <c r="I1485" i="1" s="1"/>
  <c r="F1492" i="1"/>
  <c r="I1492" i="1"/>
  <c r="H1493" i="1"/>
  <c r="F1500" i="1"/>
  <c r="I1500" i="1"/>
  <c r="H1501" i="1"/>
  <c r="I1501" i="1" s="1"/>
  <c r="F1508" i="1"/>
  <c r="H1509" i="1"/>
  <c r="I1509" i="1" s="1"/>
  <c r="F1516" i="1"/>
  <c r="H1517" i="1"/>
  <c r="I1517" i="1" s="1"/>
  <c r="F1524" i="1"/>
  <c r="H1525" i="1"/>
  <c r="I1525" i="1" s="1"/>
  <c r="F1532" i="1"/>
  <c r="I1532" i="1"/>
  <c r="H1533" i="1"/>
  <c r="I1533" i="1" s="1"/>
  <c r="F1540" i="1"/>
  <c r="H1541" i="1"/>
  <c r="I1541" i="1" s="1"/>
  <c r="F1548" i="1"/>
  <c r="H1549" i="1"/>
  <c r="I1549" i="1" s="1"/>
  <c r="F1556" i="1"/>
  <c r="I1556" i="1"/>
  <c r="H1557" i="1"/>
  <c r="I1557" i="1" s="1"/>
  <c r="F1564" i="1"/>
  <c r="I1564" i="1"/>
  <c r="H1565" i="1"/>
  <c r="I1565" i="1" s="1"/>
  <c r="F1572" i="1"/>
  <c r="I1572" i="1"/>
  <c r="H1573" i="1"/>
  <c r="I1573" i="1" s="1"/>
  <c r="F1580" i="1"/>
  <c r="H1581" i="1"/>
  <c r="I1581" i="1" s="1"/>
  <c r="F1588" i="1"/>
  <c r="H1589" i="1"/>
  <c r="I1589" i="1" s="1"/>
  <c r="F1596" i="1"/>
  <c r="G1596" i="1" s="1"/>
  <c r="I1596" i="1"/>
  <c r="H1597" i="1"/>
  <c r="I1597" i="1" s="1"/>
  <c r="F1604" i="1"/>
  <c r="H1605" i="1"/>
  <c r="F1612" i="1"/>
  <c r="H1613" i="1"/>
  <c r="I1613" i="1" s="1"/>
  <c r="F1620" i="1"/>
  <c r="I1620" i="1"/>
  <c r="H1621" i="1"/>
  <c r="F1628" i="1"/>
  <c r="I1628" i="1"/>
  <c r="H1629" i="1"/>
  <c r="I1629" i="1" s="1"/>
  <c r="F1636" i="1"/>
  <c r="I1636" i="1"/>
  <c r="H1637" i="1"/>
  <c r="I1637" i="1" s="1"/>
  <c r="F1644" i="1"/>
  <c r="G1644" i="1" s="1"/>
  <c r="H1645" i="1"/>
  <c r="I1645" i="1" s="1"/>
  <c r="F1652" i="1"/>
  <c r="H1653" i="1"/>
  <c r="I1653" i="1" s="1"/>
  <c r="F1660" i="1"/>
  <c r="I1660" i="1"/>
  <c r="H1661" i="1"/>
  <c r="I1661" i="1" s="1"/>
  <c r="F1668" i="1"/>
  <c r="I1668" i="1"/>
  <c r="H1669" i="1"/>
  <c r="I1669" i="1" s="1"/>
  <c r="F1676" i="1"/>
  <c r="H1677" i="1"/>
  <c r="I1677" i="1" s="1"/>
  <c r="F1684" i="1"/>
  <c r="I1684" i="1"/>
  <c r="H1685" i="1"/>
  <c r="I1685" i="1" s="1"/>
  <c r="F1692" i="1"/>
  <c r="I1692" i="1"/>
  <c r="H1693" i="1"/>
  <c r="F1700" i="1"/>
  <c r="H1701" i="1"/>
  <c r="F1708" i="1"/>
  <c r="G1709" i="1" s="1"/>
  <c r="H1709" i="1"/>
  <c r="I1709" i="1" s="1"/>
  <c r="F1716" i="1"/>
  <c r="G1717" i="1" s="1"/>
  <c r="H1717" i="1"/>
  <c r="F1724" i="1"/>
  <c r="I1724" i="1"/>
  <c r="H1725" i="1"/>
  <c r="I1725" i="1" s="1"/>
  <c r="F1732" i="1"/>
  <c r="I1732" i="1"/>
  <c r="H1733" i="1"/>
  <c r="I1733" i="1" s="1"/>
  <c r="F1740" i="1"/>
  <c r="G1740" i="1" s="1"/>
  <c r="H1741" i="1"/>
  <c r="I1741" i="1" s="1"/>
  <c r="F1748" i="1"/>
  <c r="I1748" i="1"/>
  <c r="H1749" i="1"/>
  <c r="F1756" i="1"/>
  <c r="I1756" i="1"/>
  <c r="H1757" i="1"/>
  <c r="I1757" i="1" s="1"/>
  <c r="F1764" i="1"/>
  <c r="H1765" i="1"/>
  <c r="I1765" i="1" s="1"/>
  <c r="F1772" i="1"/>
  <c r="H1773" i="1"/>
  <c r="I1773" i="1" s="1"/>
  <c r="F1780" i="1"/>
  <c r="G1781" i="1" s="1"/>
  <c r="H1781" i="1"/>
  <c r="I1781" i="1" s="1"/>
  <c r="F1788" i="1"/>
  <c r="G1788" i="1" s="1"/>
  <c r="I1788" i="1"/>
  <c r="H1789" i="1"/>
  <c r="I1789" i="1" s="1"/>
  <c r="F1796" i="1"/>
  <c r="H1797" i="1"/>
  <c r="F1804" i="1"/>
  <c r="G1804" i="1" s="1"/>
  <c r="H1805" i="1"/>
  <c r="I1805" i="1" s="1"/>
  <c r="F1812" i="1"/>
  <c r="G1813" i="1" s="1"/>
  <c r="I1812" i="1"/>
  <c r="H1813" i="1"/>
  <c r="F1820" i="1"/>
  <c r="I1820" i="1"/>
  <c r="H1821" i="1"/>
  <c r="F1828" i="1"/>
  <c r="H1829" i="1"/>
  <c r="I1829" i="1" s="1"/>
  <c r="F1836" i="1"/>
  <c r="H1837" i="1"/>
  <c r="I1837" i="1" s="1"/>
  <c r="F1844" i="1"/>
  <c r="H1845" i="1"/>
  <c r="F1852" i="1"/>
  <c r="I1852" i="1"/>
  <c r="H1853" i="1"/>
  <c r="I1853" i="1" s="1"/>
  <c r="F1860" i="1"/>
  <c r="H1861" i="1"/>
  <c r="F1868" i="1"/>
  <c r="H1869" i="1"/>
  <c r="I1869" i="1" s="1"/>
  <c r="F1876" i="1"/>
  <c r="I1876" i="1"/>
  <c r="H1877" i="1"/>
  <c r="I1877" i="1" s="1"/>
  <c r="F1884" i="1"/>
  <c r="I1884" i="1"/>
  <c r="H1885" i="1"/>
  <c r="F1892" i="1"/>
  <c r="H1893" i="1"/>
  <c r="F1900" i="1"/>
  <c r="H1901" i="1"/>
  <c r="I1901" i="1" s="1"/>
  <c r="F1908" i="1"/>
  <c r="H1909" i="1"/>
  <c r="F1916" i="1"/>
  <c r="I1916" i="1"/>
  <c r="H1917" i="1"/>
  <c r="F1924" i="1"/>
  <c r="H1925" i="1"/>
  <c r="F1932" i="1"/>
  <c r="H1933" i="1"/>
  <c r="F1940" i="1"/>
  <c r="I1940" i="1"/>
  <c r="H1941" i="1"/>
  <c r="F1948" i="1"/>
  <c r="I1948" i="1"/>
  <c r="H1949" i="1"/>
  <c r="I1949" i="1" s="1"/>
  <c r="F1956" i="1"/>
  <c r="H1957" i="1"/>
  <c r="I1957" i="1" s="1"/>
  <c r="F1964" i="1"/>
  <c r="H1965" i="1"/>
  <c r="I1965" i="1" s="1"/>
  <c r="F1972" i="1"/>
  <c r="H1973" i="1"/>
  <c r="F1980" i="1"/>
  <c r="I1980" i="1"/>
  <c r="H1981" i="1"/>
  <c r="I1981" i="1" s="1"/>
  <c r="F1988" i="1"/>
  <c r="H1989" i="1"/>
  <c r="I1989" i="1" s="1"/>
  <c r="F1996" i="1"/>
  <c r="H1997" i="1"/>
  <c r="I1997" i="1" s="1"/>
  <c r="F2004" i="1"/>
  <c r="I2004" i="1"/>
  <c r="H2005" i="1"/>
  <c r="I2005" i="1" s="1"/>
  <c r="F2012" i="1"/>
  <c r="I2012" i="1"/>
  <c r="H2013" i="1"/>
  <c r="I2013" i="1" s="1"/>
  <c r="F2020" i="1"/>
  <c r="I2020" i="1"/>
  <c r="H2021" i="1"/>
  <c r="F2028" i="1"/>
  <c r="H2029" i="1"/>
  <c r="I2029" i="1" s="1"/>
  <c r="F2036" i="1"/>
  <c r="H2037" i="1"/>
  <c r="I2037" i="1" s="1"/>
  <c r="F2044" i="1"/>
  <c r="I2044" i="1"/>
  <c r="H2045" i="1"/>
  <c r="F2052" i="1"/>
  <c r="H2053" i="1"/>
  <c r="I2053" i="1" s="1"/>
  <c r="F2060" i="1"/>
  <c r="H2061" i="1"/>
  <c r="I2061" i="1" s="1"/>
  <c r="F2068" i="1"/>
  <c r="I2068" i="1"/>
  <c r="H2069" i="1"/>
  <c r="F2076" i="1"/>
  <c r="I2076" i="1"/>
  <c r="H2077" i="1"/>
  <c r="I2077" i="1" s="1"/>
  <c r="F2084" i="1"/>
  <c r="I2084" i="1"/>
  <c r="H2085" i="1"/>
  <c r="I2085" i="1" s="1"/>
  <c r="F2092" i="1"/>
  <c r="G2092" i="1" s="1"/>
  <c r="H2093" i="1"/>
  <c r="I2093" i="1" s="1"/>
  <c r="F2100" i="1"/>
  <c r="H2101" i="1"/>
  <c r="I2101" i="1" s="1"/>
  <c r="F2108" i="1"/>
  <c r="I2108" i="1"/>
  <c r="H2109" i="1"/>
  <c r="I2109" i="1" s="1"/>
  <c r="F2116" i="1"/>
  <c r="I2116" i="1"/>
  <c r="H2117" i="1"/>
  <c r="F2124" i="1"/>
  <c r="H2125" i="1"/>
  <c r="I2125" i="1" s="1"/>
  <c r="F2132" i="1"/>
  <c r="I2132" i="1"/>
  <c r="H2133" i="1"/>
  <c r="F2140" i="1"/>
  <c r="I2140" i="1"/>
  <c r="H2141" i="1"/>
  <c r="F2148" i="1"/>
  <c r="H2149" i="1"/>
  <c r="I2149" i="1" s="1"/>
  <c r="F2156" i="1"/>
  <c r="G2156" i="1" s="1"/>
  <c r="H2157" i="1"/>
  <c r="I2157" i="1" s="1"/>
  <c r="F2164" i="1"/>
  <c r="G2165" i="1" s="1"/>
  <c r="H2165" i="1"/>
  <c r="F2172" i="1"/>
  <c r="I2172" i="1"/>
  <c r="H2173" i="1"/>
  <c r="I2173" i="1" s="1"/>
  <c r="F2180" i="1"/>
  <c r="I2180" i="1"/>
  <c r="H2181" i="1"/>
  <c r="I2181" i="1" s="1"/>
  <c r="F2188" i="1"/>
  <c r="G2189" i="1" s="1"/>
  <c r="H2189" i="1"/>
  <c r="I2189" i="1" s="1"/>
  <c r="F2196" i="1"/>
  <c r="I2196" i="1"/>
  <c r="H2197" i="1"/>
  <c r="F2204" i="1"/>
  <c r="I2204" i="1"/>
  <c r="H2205" i="1"/>
  <c r="I2205" i="1" s="1"/>
  <c r="F2212" i="1"/>
  <c r="H2213" i="1"/>
  <c r="I2213" i="1" s="1"/>
  <c r="F2220" i="1"/>
  <c r="H2221" i="1"/>
  <c r="I2221" i="1" s="1"/>
  <c r="F2228" i="1"/>
  <c r="H2229" i="1"/>
  <c r="I2229" i="1" s="1"/>
  <c r="F2236" i="1"/>
  <c r="I2236" i="1"/>
  <c r="H2237" i="1"/>
  <c r="I2237" i="1" s="1"/>
  <c r="F2244" i="1"/>
  <c r="H2245" i="1"/>
  <c r="F2252" i="1"/>
  <c r="G2252" i="1" s="1"/>
  <c r="H2253" i="1"/>
  <c r="I2253" i="1" s="1"/>
  <c r="F2260" i="1"/>
  <c r="I2260" i="1"/>
  <c r="H2261" i="1"/>
  <c r="F2268" i="1"/>
  <c r="I2268" i="1"/>
  <c r="H2269" i="1"/>
  <c r="I2269" i="1" s="1"/>
  <c r="F2276" i="1"/>
  <c r="I2276" i="1"/>
  <c r="H2277" i="1"/>
  <c r="I2277" i="1" s="1"/>
  <c r="F2284" i="1"/>
  <c r="H2285" i="1"/>
  <c r="I2285" i="1" s="1"/>
  <c r="F2292" i="1"/>
  <c r="H2293" i="1"/>
  <c r="I2293" i="1" s="1"/>
  <c r="F2300" i="1"/>
  <c r="G2300" i="1" s="1"/>
  <c r="I2300" i="1"/>
  <c r="H2301" i="1"/>
  <c r="I2301" i="1" s="1"/>
  <c r="F2308" i="1"/>
  <c r="H2309" i="1"/>
  <c r="F2316" i="1"/>
  <c r="H2317" i="1"/>
  <c r="F2324" i="1"/>
  <c r="I2324" i="1"/>
  <c r="H2325" i="1"/>
  <c r="I2325" i="1" s="1"/>
  <c r="F2332" i="1"/>
  <c r="I2332" i="1"/>
  <c r="H2333" i="1"/>
  <c r="F2340" i="1"/>
  <c r="H2341" i="1"/>
  <c r="I2341" i="1" s="1"/>
  <c r="F2348" i="1"/>
  <c r="H2349" i="1"/>
  <c r="I2349" i="1" s="1"/>
  <c r="F2356" i="1"/>
  <c r="H2357" i="1"/>
  <c r="F2364" i="1"/>
  <c r="I2364" i="1"/>
  <c r="H2365" i="1"/>
  <c r="I2365" i="1" s="1"/>
  <c r="F2372" i="1"/>
  <c r="G2373" i="1" s="1"/>
  <c r="H2373" i="1"/>
  <c r="I2373" i="1" s="1"/>
  <c r="F2380" i="1"/>
  <c r="H2381" i="1"/>
  <c r="I2381" i="1" s="1"/>
  <c r="F2388" i="1"/>
  <c r="I2388" i="1"/>
  <c r="H2389" i="1"/>
  <c r="F2396" i="1"/>
  <c r="I2396" i="1"/>
  <c r="H2397" i="1"/>
  <c r="I2397" i="1" s="1"/>
  <c r="F2404" i="1"/>
  <c r="H2405" i="1"/>
  <c r="F2412" i="1"/>
  <c r="H2413" i="1"/>
  <c r="I2413" i="1" s="1"/>
  <c r="F2420" i="1"/>
  <c r="H2421" i="1"/>
  <c r="I2421" i="1" s="1"/>
  <c r="F2428" i="1"/>
  <c r="I2428" i="1"/>
  <c r="H2429" i="1"/>
  <c r="F2436" i="1"/>
  <c r="H2437" i="1"/>
  <c r="I2437" i="1" s="1"/>
  <c r="F2444" i="1"/>
  <c r="H2445" i="1"/>
  <c r="I2445" i="1" s="1"/>
  <c r="F2452" i="1"/>
  <c r="I2452" i="1"/>
  <c r="H2453" i="1"/>
  <c r="F2460" i="1"/>
  <c r="I2460" i="1"/>
  <c r="H2461" i="1"/>
  <c r="I2461" i="1" s="1"/>
  <c r="F2468" i="1"/>
  <c r="I2468" i="1"/>
  <c r="H2469" i="1"/>
  <c r="I2469" i="1" s="1"/>
  <c r="F2476" i="1"/>
  <c r="H2477" i="1"/>
  <c r="I2477" i="1" s="1"/>
  <c r="F2484" i="1"/>
  <c r="H2485" i="1"/>
  <c r="I2485" i="1" s="1"/>
  <c r="F2492" i="1"/>
  <c r="I2492" i="1"/>
  <c r="H2493" i="1"/>
  <c r="I2493" i="1" s="1"/>
  <c r="F2500" i="1"/>
  <c r="H2501" i="1"/>
  <c r="F2508" i="1"/>
  <c r="H2509" i="1"/>
  <c r="I2509" i="1" s="1"/>
  <c r="F2516" i="1"/>
  <c r="I2516" i="1"/>
  <c r="H2517" i="1"/>
  <c r="I2517" i="1" s="1"/>
  <c r="F2524" i="1"/>
  <c r="I2524" i="1"/>
  <c r="H2525" i="1"/>
  <c r="F2532" i="1"/>
  <c r="I2532" i="1"/>
  <c r="H2533" i="1"/>
  <c r="I2533" i="1" s="1"/>
  <c r="F2540" i="1"/>
  <c r="G2540" i="1" s="1"/>
  <c r="H2541" i="1"/>
  <c r="I2541" i="1" s="1"/>
  <c r="F2548" i="1"/>
  <c r="H2549" i="1"/>
  <c r="F2556" i="1"/>
  <c r="I2556" i="1"/>
  <c r="H2557" i="1"/>
  <c r="I2557" i="1" s="1"/>
  <c r="F2564" i="1"/>
  <c r="G2565" i="1" s="1"/>
  <c r="H2565" i="1"/>
  <c r="I2565" i="1" s="1"/>
  <c r="F2572" i="1"/>
  <c r="H2573" i="1"/>
  <c r="I2573" i="1" s="1"/>
  <c r="F2580" i="1"/>
  <c r="I2580" i="1"/>
  <c r="H2581" i="1"/>
  <c r="I2581" i="1" s="1"/>
  <c r="F2588" i="1"/>
  <c r="I2588" i="1"/>
  <c r="H2589" i="1"/>
  <c r="I2589" i="1" s="1"/>
  <c r="F2596" i="1"/>
  <c r="H2597" i="1"/>
  <c r="I2597" i="1" s="1"/>
  <c r="F2604" i="1"/>
  <c r="G2604" i="1" s="1"/>
  <c r="H2605" i="1"/>
  <c r="I2605" i="1" s="1"/>
  <c r="F2612" i="1"/>
  <c r="G2613" i="1" s="1"/>
  <c r="H2613" i="1"/>
  <c r="I2613" i="1" s="1"/>
  <c r="F2620" i="1"/>
  <c r="I2620" i="1"/>
  <c r="H2621" i="1"/>
  <c r="I2621" i="1" s="1"/>
  <c r="F2628" i="1"/>
  <c r="I2628" i="1"/>
  <c r="H2629" i="1"/>
  <c r="F2636" i="1"/>
  <c r="G2636" i="1" s="1"/>
  <c r="H2637" i="1"/>
  <c r="I2637" i="1" s="1"/>
  <c r="F2644" i="1"/>
  <c r="I2644" i="1"/>
  <c r="H2645" i="1"/>
  <c r="F2652" i="1"/>
  <c r="I2652" i="1"/>
  <c r="H2653" i="1"/>
  <c r="I2653" i="1" s="1"/>
  <c r="F2660" i="1"/>
  <c r="H2661" i="1"/>
  <c r="I2661" i="1" s="1"/>
  <c r="F2668" i="1"/>
  <c r="H2669" i="1"/>
  <c r="I2669" i="1" s="1"/>
  <c r="F2676" i="1"/>
  <c r="G2677" i="1" s="1"/>
  <c r="H2677" i="1"/>
  <c r="I2677" i="1" s="1"/>
  <c r="F2684" i="1"/>
  <c r="G2685" i="1" s="1"/>
  <c r="I2684" i="1"/>
  <c r="H2685" i="1"/>
  <c r="I2685" i="1" s="1"/>
  <c r="F2692" i="1"/>
  <c r="H2693" i="1"/>
  <c r="F2700" i="1"/>
  <c r="G2701" i="1" s="1"/>
  <c r="H2701" i="1"/>
  <c r="I2701" i="1" s="1"/>
  <c r="F2708" i="1"/>
  <c r="I2708" i="1"/>
  <c r="H2709" i="1"/>
  <c r="F2716" i="1"/>
  <c r="I2716" i="1"/>
  <c r="H2717" i="1"/>
  <c r="I2717" i="1" s="1"/>
  <c r="F2724" i="1"/>
  <c r="I2724" i="1"/>
  <c r="H2725" i="1"/>
  <c r="I2725" i="1" s="1"/>
  <c r="F2732" i="1"/>
  <c r="H2733" i="1"/>
  <c r="I2733" i="1" s="1"/>
  <c r="F2740" i="1"/>
  <c r="H2741" i="1"/>
  <c r="I2741" i="1" s="1"/>
  <c r="F2748" i="1"/>
  <c r="I2748" i="1"/>
  <c r="H2749" i="1"/>
  <c r="I2749" i="1" s="1"/>
  <c r="F2756" i="1"/>
  <c r="H2757" i="1"/>
  <c r="F2764" i="1"/>
  <c r="H2765" i="1"/>
  <c r="I2765" i="1" s="1"/>
  <c r="F2772" i="1"/>
  <c r="I2772" i="1"/>
  <c r="H2773" i="1"/>
  <c r="F2780" i="1"/>
  <c r="I2780" i="1"/>
  <c r="H2781" i="1"/>
  <c r="I2781" i="1" s="1"/>
  <c r="F2788" i="1"/>
  <c r="I2788" i="1"/>
  <c r="H2789" i="1"/>
  <c r="I2789" i="1" s="1"/>
  <c r="F2796" i="1"/>
  <c r="G2796" i="1" s="1"/>
  <c r="H2797" i="1"/>
  <c r="I2797" i="1" s="1"/>
  <c r="F2804" i="1"/>
  <c r="H2805" i="1"/>
  <c r="I2805" i="1" s="1"/>
  <c r="F2812" i="1"/>
  <c r="I2812" i="1"/>
  <c r="H2813" i="1"/>
  <c r="I2813" i="1" s="1"/>
  <c r="F2820" i="1"/>
  <c r="I2820" i="1"/>
  <c r="H2821" i="1"/>
  <c r="F2828" i="1"/>
  <c r="H2829" i="1"/>
  <c r="F2836" i="1"/>
  <c r="I2836" i="1"/>
  <c r="H2837" i="1"/>
  <c r="I2837" i="1" s="1"/>
  <c r="F2844" i="1"/>
  <c r="I2844" i="1"/>
  <c r="H2845" i="1"/>
  <c r="F2852" i="1"/>
  <c r="H2853" i="1"/>
  <c r="I2853" i="1" s="1"/>
  <c r="F2860" i="1"/>
  <c r="H2861" i="1"/>
  <c r="I2861" i="1" s="1"/>
  <c r="F2868" i="1"/>
  <c r="H2869" i="1"/>
  <c r="I2869" i="1" s="1"/>
  <c r="F2876" i="1"/>
  <c r="I2876" i="1"/>
  <c r="H2877" i="1"/>
  <c r="I2877" i="1" s="1"/>
  <c r="F2884" i="1"/>
  <c r="H2885" i="1"/>
  <c r="I2885" i="1" s="1"/>
  <c r="F2892" i="1"/>
  <c r="H2893" i="1"/>
  <c r="I2893" i="1" s="1"/>
  <c r="F2900" i="1"/>
  <c r="I2900" i="1"/>
  <c r="H2901" i="1"/>
  <c r="I2901" i="1" s="1"/>
  <c r="F2908" i="1"/>
  <c r="I2908" i="1"/>
  <c r="H2909" i="1"/>
  <c r="I2909" i="1" s="1"/>
  <c r="F2916" i="1"/>
  <c r="I2916" i="1"/>
  <c r="H2917" i="1"/>
  <c r="I2917" i="1" s="1"/>
  <c r="F2924" i="1"/>
  <c r="H2925" i="1"/>
  <c r="I2925" i="1" s="1"/>
  <c r="F2932" i="1"/>
  <c r="H2933" i="1"/>
  <c r="I2933" i="1" s="1"/>
  <c r="F2940" i="1"/>
  <c r="I2940" i="1"/>
  <c r="H2941" i="1"/>
  <c r="I2941" i="1" s="1"/>
  <c r="F2948" i="1"/>
  <c r="H2949" i="1"/>
  <c r="F2956" i="1"/>
  <c r="H2957" i="1"/>
  <c r="I2957" i="1" s="1"/>
  <c r="F2964" i="1"/>
  <c r="I2964" i="1"/>
  <c r="H2965" i="1"/>
  <c r="F2972" i="1"/>
  <c r="I2972" i="1"/>
  <c r="H2973" i="1"/>
  <c r="F2980" i="1"/>
  <c r="I2980" i="1"/>
  <c r="H2981" i="1"/>
  <c r="I2981" i="1" s="1"/>
  <c r="F2988" i="1"/>
  <c r="G2988" i="1" s="1"/>
  <c r="H2989" i="1"/>
  <c r="I2989" i="1" s="1"/>
  <c r="F2996" i="1"/>
  <c r="H2997" i="1"/>
  <c r="F3004" i="1"/>
  <c r="I3004" i="1"/>
  <c r="H3005" i="1"/>
  <c r="I3005" i="1" s="1"/>
  <c r="F3012" i="1"/>
  <c r="G3013" i="1" s="1"/>
  <c r="H3013" i="1"/>
  <c r="I3013" i="1" s="1"/>
  <c r="F3020" i="1"/>
  <c r="H3021" i="1"/>
  <c r="I3021" i="1" s="1"/>
  <c r="F3028" i="1"/>
  <c r="I3028" i="1"/>
  <c r="H3029" i="1"/>
  <c r="I3029" i="1" s="1"/>
  <c r="F3036" i="1"/>
  <c r="I3036" i="1"/>
  <c r="H3037" i="1"/>
  <c r="F3044" i="1"/>
  <c r="H3045" i="1"/>
  <c r="F3052" i="1"/>
  <c r="H3053" i="1"/>
  <c r="I3053" i="1" s="1"/>
  <c r="F3060" i="1"/>
  <c r="H3061" i="1"/>
  <c r="F3068" i="1"/>
  <c r="I3068" i="1"/>
  <c r="H3069" i="1"/>
  <c r="F3076" i="1"/>
  <c r="G3077" i="1" s="1"/>
  <c r="H3077" i="1"/>
  <c r="I3077" i="1" s="1"/>
  <c r="F3084" i="1"/>
  <c r="H3085" i="1"/>
  <c r="I3085" i="1" s="1"/>
  <c r="F3092" i="1"/>
  <c r="I3092" i="1"/>
  <c r="H3093" i="1"/>
  <c r="I3093" i="1" s="1"/>
  <c r="F3100" i="1"/>
  <c r="I3100" i="1"/>
  <c r="H3101" i="1"/>
  <c r="I3101" i="1" s="1"/>
  <c r="F3108" i="1"/>
  <c r="H3109" i="1"/>
  <c r="I3109" i="1" s="1"/>
  <c r="F3116" i="1"/>
  <c r="H3117" i="1"/>
  <c r="I3117" i="1" s="1"/>
  <c r="F3124" i="1"/>
  <c r="G3125" i="1" s="1"/>
  <c r="H3125" i="1"/>
  <c r="I3125" i="1" s="1"/>
  <c r="F3132" i="1"/>
  <c r="G3133" i="1" s="1"/>
  <c r="I3132" i="1"/>
  <c r="H3133" i="1"/>
  <c r="I3133" i="1" s="1"/>
  <c r="F3140" i="1"/>
  <c r="H3141" i="1"/>
  <c r="F3148" i="1"/>
  <c r="G3148" i="1" s="1"/>
  <c r="H3149" i="1"/>
  <c r="I3149" i="1" s="1"/>
  <c r="F3156" i="1"/>
  <c r="I3156" i="1"/>
  <c r="H3157" i="1"/>
  <c r="F3164" i="1"/>
  <c r="I3164" i="1"/>
  <c r="H3165" i="1"/>
  <c r="I3165" i="1" s="1"/>
  <c r="F3172" i="1"/>
  <c r="I3172" i="1"/>
  <c r="H3173" i="1"/>
  <c r="I3173" i="1" s="1"/>
  <c r="F3180" i="1"/>
  <c r="H3181" i="1"/>
  <c r="I3181" i="1" s="1"/>
  <c r="F3188" i="1"/>
  <c r="H3189" i="1"/>
  <c r="I3189" i="1" s="1"/>
  <c r="F3196" i="1"/>
  <c r="G3196" i="1" s="1"/>
  <c r="I3196" i="1"/>
  <c r="H3197" i="1"/>
  <c r="I3197" i="1" s="1"/>
  <c r="F3204" i="1"/>
  <c r="H3205" i="1"/>
  <c r="I3205" i="1" s="1"/>
  <c r="F3212" i="1"/>
  <c r="H3213" i="1"/>
  <c r="I3213" i="1" s="1"/>
  <c r="F3220" i="1"/>
  <c r="I3220" i="1"/>
  <c r="H3221" i="1"/>
  <c r="F3228" i="1"/>
  <c r="I3228" i="1"/>
  <c r="H3229" i="1"/>
  <c r="I3229" i="1" s="1"/>
  <c r="F3236" i="1"/>
  <c r="I3236" i="1"/>
  <c r="H3237" i="1"/>
  <c r="I3237" i="1" s="1"/>
  <c r="F3244" i="1"/>
  <c r="G3245" i="1" s="1"/>
  <c r="H3245" i="1"/>
  <c r="I3245" i="1" s="1"/>
  <c r="F3252" i="1"/>
  <c r="H3253" i="1"/>
  <c r="F3260" i="1"/>
  <c r="I3260" i="1"/>
  <c r="H3261" i="1"/>
  <c r="I3261" i="1" s="1"/>
  <c r="F3268" i="1"/>
  <c r="I3268" i="1"/>
  <c r="H3269" i="1"/>
  <c r="F3276" i="1"/>
  <c r="H3277" i="1"/>
  <c r="F3284" i="1"/>
  <c r="I3284" i="1"/>
  <c r="H3285" i="1"/>
  <c r="I3285" i="1" s="1"/>
  <c r="F3292" i="1"/>
  <c r="I3292" i="1"/>
  <c r="H3293" i="1"/>
  <c r="I3293" i="1" s="1"/>
  <c r="F3300" i="1"/>
  <c r="H3301" i="1"/>
  <c r="F3308" i="1"/>
  <c r="G3308" i="1" s="1"/>
  <c r="H3309" i="1"/>
  <c r="I3309" i="1" s="1"/>
  <c r="F3316" i="1"/>
  <c r="G3317" i="1" s="1"/>
  <c r="H3317" i="1"/>
  <c r="I3317" i="1" s="1"/>
  <c r="F3324" i="1"/>
  <c r="I3324" i="1"/>
  <c r="H3325" i="1"/>
  <c r="F3332" i="1"/>
  <c r="I3332" i="1"/>
  <c r="H3333" i="1"/>
  <c r="I3333" i="1" s="1"/>
  <c r="F3340" i="1"/>
  <c r="G3340" i="1" s="1"/>
  <c r="H3341" i="1"/>
  <c r="F3348" i="1"/>
  <c r="I3348" i="1"/>
  <c r="H3349" i="1"/>
  <c r="F3356" i="1"/>
  <c r="I3356" i="1"/>
  <c r="H3357" i="1"/>
  <c r="I3357" i="1" s="1"/>
  <c r="F3364" i="1"/>
  <c r="H3365" i="1"/>
  <c r="I3365" i="1" s="1"/>
  <c r="F3372" i="1"/>
  <c r="H3373" i="1"/>
  <c r="I3373" i="1" s="1"/>
  <c r="F3380" i="1"/>
  <c r="H3381" i="1"/>
  <c r="I3381" i="1" s="1"/>
  <c r="F3388" i="1"/>
  <c r="I3388" i="1"/>
  <c r="H3389" i="1"/>
  <c r="I3389" i="1" s="1"/>
  <c r="F3396" i="1"/>
  <c r="H3397" i="1"/>
  <c r="F3404" i="1"/>
  <c r="H3405" i="1"/>
  <c r="I3405" i="1" s="1"/>
  <c r="F3412" i="1"/>
  <c r="I3412" i="1"/>
  <c r="H3413" i="1"/>
  <c r="I3413" i="1" s="1"/>
  <c r="F3420" i="1"/>
  <c r="I3420" i="1"/>
  <c r="H3421" i="1"/>
  <c r="F3428" i="1"/>
  <c r="I3428" i="1"/>
  <c r="H3429" i="1"/>
  <c r="I3429" i="1" s="1"/>
  <c r="F3436" i="1"/>
  <c r="G3436" i="1" s="1"/>
  <c r="H3437" i="1"/>
  <c r="I3437" i="1" s="1"/>
  <c r="F3444" i="1"/>
  <c r="H3445" i="1"/>
  <c r="F3452" i="1"/>
  <c r="I3452" i="1"/>
  <c r="H3453" i="1"/>
  <c r="I3453" i="1" s="1"/>
  <c r="F3460" i="1"/>
  <c r="H3461" i="1"/>
  <c r="F3468" i="1"/>
  <c r="H3469" i="1"/>
  <c r="F3476" i="1"/>
  <c r="I3476" i="1"/>
  <c r="H3477" i="1"/>
  <c r="I3477" i="1" s="1"/>
  <c r="F3484" i="1"/>
  <c r="I3484" i="1"/>
  <c r="H3485" i="1"/>
  <c r="F3492" i="1"/>
  <c r="H3493" i="1"/>
  <c r="I3493" i="1" s="1"/>
  <c r="F3500" i="1"/>
  <c r="G3500" i="1" s="1"/>
  <c r="H3501" i="1"/>
  <c r="I3501" i="1" s="1"/>
  <c r="F3508" i="1"/>
  <c r="H3509" i="1"/>
  <c r="F3516" i="1"/>
  <c r="I3516" i="1"/>
  <c r="H3517" i="1"/>
  <c r="I3517" i="1" s="1"/>
  <c r="F3524" i="1"/>
  <c r="G3525" i="1" s="1"/>
  <c r="H3525" i="1"/>
  <c r="I3525" i="1" s="1"/>
  <c r="F3532" i="1"/>
  <c r="H3533" i="1"/>
  <c r="I3533" i="1" s="1"/>
  <c r="F3540" i="1"/>
  <c r="I3540" i="1"/>
  <c r="H3541" i="1"/>
  <c r="F3548" i="1"/>
  <c r="I3548" i="1"/>
  <c r="H3549" i="1"/>
  <c r="I3549" i="1" s="1"/>
  <c r="F3556" i="1"/>
  <c r="H3557" i="1"/>
  <c r="F3564" i="1"/>
  <c r="H3565" i="1"/>
  <c r="I3565" i="1" s="1"/>
  <c r="F3572" i="1"/>
  <c r="H3573" i="1"/>
  <c r="I3573" i="1" s="1"/>
  <c r="F3580" i="1"/>
  <c r="I3580" i="1"/>
  <c r="H3581" i="1"/>
  <c r="F3588" i="1"/>
  <c r="H3589" i="1"/>
  <c r="I3589" i="1" s="1"/>
  <c r="F3596" i="1"/>
  <c r="H3597" i="1"/>
  <c r="I3597" i="1" s="1"/>
  <c r="F3604" i="1"/>
  <c r="I3604" i="1"/>
  <c r="H3605" i="1"/>
  <c r="I3605" i="1" s="1"/>
  <c r="F3612" i="1"/>
  <c r="I3612" i="1"/>
  <c r="H3613" i="1"/>
  <c r="I3613" i="1" s="1"/>
  <c r="F3620" i="1"/>
  <c r="I3620" i="1"/>
  <c r="H3621" i="1"/>
  <c r="I3621" i="1" s="1"/>
  <c r="F3628" i="1"/>
  <c r="H3629" i="1"/>
  <c r="I3629" i="1" s="1"/>
  <c r="F3636" i="1"/>
  <c r="H3637" i="1"/>
  <c r="I3637" i="1" s="1"/>
  <c r="F3644" i="1"/>
  <c r="G3645" i="1" s="1"/>
  <c r="I3644" i="1"/>
  <c r="H3645" i="1"/>
  <c r="I3645" i="1" s="1"/>
  <c r="F3652" i="1"/>
  <c r="H3653" i="1"/>
  <c r="I3653" i="1" s="1"/>
  <c r="F3660" i="1"/>
  <c r="H3661" i="1"/>
  <c r="I3661" i="1" s="1"/>
  <c r="I3668" i="1"/>
  <c r="H3669" i="1"/>
  <c r="I3669" i="1" s="1"/>
  <c r="I3676" i="1"/>
  <c r="H3677" i="1"/>
  <c r="I3677" i="1" s="1"/>
  <c r="H3685" i="1"/>
  <c r="H3693" i="1"/>
  <c r="I3693" i="1" s="1"/>
  <c r="I3700" i="1"/>
  <c r="H3701" i="1"/>
  <c r="I3701" i="1" s="1"/>
  <c r="I3708" i="1"/>
  <c r="H3709" i="1"/>
  <c r="I3709" i="1" s="1"/>
  <c r="H3717" i="1"/>
  <c r="H3725" i="1"/>
  <c r="I3725" i="1" s="1"/>
  <c r="I3732" i="1"/>
  <c r="H3733" i="1"/>
  <c r="I3733" i="1" s="1"/>
  <c r="I3740" i="1"/>
  <c r="H3741" i="1"/>
  <c r="I3741" i="1" s="1"/>
  <c r="H3749" i="1"/>
  <c r="I3749" i="1" s="1"/>
  <c r="H3757" i="1"/>
  <c r="I3757" i="1" s="1"/>
  <c r="I3764" i="1"/>
  <c r="H3765" i="1"/>
  <c r="I3765" i="1" s="1"/>
  <c r="I3772" i="1"/>
  <c r="H3773" i="1"/>
  <c r="I3773" i="1" s="1"/>
  <c r="H3781" i="1"/>
  <c r="I3781" i="1" s="1"/>
  <c r="H3789" i="1"/>
  <c r="I3789" i="1" s="1"/>
  <c r="I3796" i="1"/>
  <c r="H3797" i="1"/>
  <c r="I3797" i="1" s="1"/>
  <c r="I3804" i="1"/>
  <c r="H3805" i="1"/>
  <c r="I3805" i="1" s="1"/>
  <c r="H3813" i="1"/>
  <c r="I3813" i="1" s="1"/>
  <c r="H3821" i="1"/>
  <c r="I3821" i="1" s="1"/>
  <c r="I3828" i="1"/>
  <c r="H3829" i="1"/>
  <c r="I3829" i="1" s="1"/>
  <c r="I3836" i="1"/>
  <c r="H3837" i="1"/>
  <c r="I3837" i="1" s="1"/>
  <c r="H3845" i="1"/>
  <c r="H3853" i="1"/>
  <c r="I3853" i="1" s="1"/>
  <c r="I3860" i="1"/>
  <c r="H3861" i="1"/>
  <c r="I3861" i="1" s="1"/>
  <c r="I3868" i="1"/>
  <c r="H3869" i="1"/>
  <c r="I3869" i="1" s="1"/>
  <c r="H3877" i="1"/>
  <c r="H3885" i="1"/>
  <c r="I3892" i="1"/>
  <c r="H3893" i="1"/>
  <c r="I3893" i="1" s="1"/>
  <c r="I3900" i="1"/>
  <c r="H3901" i="1"/>
  <c r="I3901" i="1" s="1"/>
  <c r="H3909" i="1"/>
  <c r="I3909" i="1" s="1"/>
  <c r="H3917" i="1"/>
  <c r="I3917" i="1" s="1"/>
  <c r="I3924" i="1"/>
  <c r="H3925" i="1"/>
  <c r="I3925" i="1" s="1"/>
  <c r="I3932" i="1"/>
  <c r="H3933" i="1"/>
  <c r="I3933" i="1" s="1"/>
  <c r="H3941" i="1"/>
  <c r="I3941" i="1" s="1"/>
  <c r="H3949" i="1"/>
  <c r="I3949" i="1" s="1"/>
  <c r="I3956" i="1"/>
  <c r="H3957" i="1"/>
  <c r="I3957" i="1" s="1"/>
  <c r="I3964" i="1"/>
  <c r="H3965" i="1"/>
  <c r="I3965" i="1" s="1"/>
  <c r="H3973" i="1"/>
  <c r="I3973" i="1" s="1"/>
  <c r="H3981" i="1"/>
  <c r="I3981" i="1" s="1"/>
  <c r="I3988" i="1"/>
  <c r="H3989" i="1"/>
  <c r="I3989" i="1" s="1"/>
  <c r="I3996" i="1"/>
  <c r="H3997" i="1"/>
  <c r="I3997" i="1" s="1"/>
  <c r="H4005" i="1"/>
  <c r="H4013" i="1"/>
  <c r="I4013" i="1" s="1"/>
  <c r="I4020" i="1"/>
  <c r="H4021" i="1"/>
  <c r="I4021" i="1" s="1"/>
  <c r="I4028" i="1"/>
  <c r="H4029" i="1"/>
  <c r="I4029" i="1" s="1"/>
  <c r="H4037" i="1"/>
  <c r="H4045" i="1"/>
  <c r="I4045" i="1" s="1"/>
  <c r="I4052" i="1"/>
  <c r="H4053" i="1"/>
  <c r="I4053" i="1" s="1"/>
  <c r="I4060" i="1"/>
  <c r="H4061" i="1"/>
  <c r="I4061" i="1" s="1"/>
  <c r="H4069" i="1"/>
  <c r="I4069" i="1" s="1"/>
  <c r="H4077" i="1"/>
  <c r="I4084" i="1"/>
  <c r="H4085" i="1"/>
  <c r="I4085" i="1" s="1"/>
  <c r="I4092" i="1"/>
  <c r="H4093" i="1"/>
  <c r="I4093" i="1" s="1"/>
  <c r="H4101" i="1"/>
  <c r="I4101" i="1" s="1"/>
  <c r="H4109" i="1"/>
  <c r="I4109" i="1" s="1"/>
  <c r="I4116" i="1"/>
  <c r="H4117" i="1"/>
  <c r="I4117" i="1" s="1"/>
  <c r="I4124" i="1"/>
  <c r="H4125" i="1"/>
  <c r="I4125" i="1" s="1"/>
  <c r="H4133" i="1"/>
  <c r="H4141" i="1"/>
  <c r="I4141" i="1" s="1"/>
  <c r="I4148" i="1"/>
  <c r="H4149" i="1"/>
  <c r="I4149" i="1" s="1"/>
  <c r="I4156" i="1"/>
  <c r="H4157" i="1"/>
  <c r="I4157" i="1" s="1"/>
  <c r="H4165" i="1"/>
  <c r="H4173" i="1"/>
  <c r="I4173" i="1" s="1"/>
  <c r="I4180" i="1"/>
  <c r="H4181" i="1"/>
  <c r="I4181" i="1" s="1"/>
  <c r="I4188" i="1"/>
  <c r="H4189" i="1"/>
  <c r="I4189" i="1" s="1"/>
  <c r="H4197" i="1"/>
  <c r="H4205" i="1"/>
  <c r="I4205" i="1" s="1"/>
  <c r="I4212" i="1"/>
  <c r="H4213" i="1"/>
  <c r="I4213" i="1" s="1"/>
  <c r="I4220" i="1"/>
  <c r="H4221" i="1"/>
  <c r="I4221" i="1" s="1"/>
  <c r="H4229" i="1"/>
  <c r="I4229" i="1" s="1"/>
  <c r="H4237" i="1"/>
  <c r="I4237" i="1" s="1"/>
  <c r="I4244" i="1"/>
  <c r="H4245" i="1"/>
  <c r="I4245" i="1" s="1"/>
  <c r="I4252" i="1"/>
  <c r="H4253" i="1"/>
  <c r="I4253" i="1" s="1"/>
  <c r="H4261" i="1"/>
  <c r="I4261" i="1" s="1"/>
  <c r="H4269" i="1"/>
  <c r="I4269" i="1" s="1"/>
  <c r="I4276" i="1"/>
  <c r="H4277" i="1"/>
  <c r="I4277" i="1" s="1"/>
  <c r="I4284" i="1"/>
  <c r="H4285" i="1"/>
  <c r="I4285" i="1" s="1"/>
  <c r="H4293" i="1"/>
  <c r="H4301" i="1"/>
  <c r="I4301" i="1" s="1"/>
  <c r="I4308" i="1"/>
  <c r="H4309" i="1"/>
  <c r="I4309" i="1" s="1"/>
  <c r="I4316" i="1"/>
  <c r="H4317" i="1"/>
  <c r="I4317" i="1" s="1"/>
  <c r="H4325" i="1"/>
  <c r="H4333" i="1"/>
  <c r="I4340" i="1"/>
  <c r="H4341" i="1"/>
  <c r="I4341" i="1" s="1"/>
  <c r="I4348" i="1"/>
  <c r="H4349" i="1"/>
  <c r="I4349" i="1" s="1"/>
  <c r="H4357" i="1"/>
  <c r="H4365" i="1"/>
  <c r="I4365" i="1" s="1"/>
  <c r="I4372" i="1"/>
  <c r="H4373" i="1"/>
  <c r="I4373" i="1" s="1"/>
  <c r="I4380" i="1"/>
  <c r="H4381" i="1"/>
  <c r="I4381" i="1" s="1"/>
  <c r="H4389" i="1"/>
  <c r="I4389" i="1" s="1"/>
  <c r="H4397" i="1"/>
  <c r="I4397" i="1" s="1"/>
  <c r="I4404" i="1"/>
  <c r="H4405" i="1"/>
  <c r="I4405" i="1" s="1"/>
  <c r="I4412" i="1"/>
  <c r="H4413" i="1"/>
  <c r="I4413" i="1" s="1"/>
  <c r="H4421" i="1"/>
  <c r="I4421" i="1" s="1"/>
  <c r="H4429" i="1"/>
  <c r="H4437" i="1"/>
  <c r="I4437" i="1" s="1"/>
  <c r="H4445" i="1"/>
  <c r="H4453" i="1"/>
  <c r="I4453" i="1" s="1"/>
  <c r="H4461" i="1"/>
  <c r="H4469" i="1"/>
  <c r="I4469" i="1" s="1"/>
  <c r="H4477" i="1"/>
  <c r="H4485" i="1"/>
  <c r="H4493" i="1"/>
  <c r="H4501" i="1"/>
  <c r="H4509" i="1"/>
  <c r="H4517" i="1"/>
  <c r="I4517" i="1" s="1"/>
  <c r="H4525" i="1"/>
  <c r="H4533" i="1"/>
  <c r="I4533" i="1" s="1"/>
  <c r="H4541" i="1"/>
  <c r="H4549" i="1"/>
  <c r="H4557" i="1"/>
  <c r="H4565" i="1"/>
  <c r="I4565" i="1" s="1"/>
  <c r="H4573" i="1"/>
  <c r="H4581" i="1"/>
  <c r="I4581" i="1" s="1"/>
  <c r="H4589" i="1"/>
  <c r="H4597" i="1"/>
  <c r="I4597" i="1" s="1"/>
  <c r="H4605" i="1"/>
  <c r="H4613" i="1"/>
  <c r="H4621" i="1"/>
  <c r="H4629" i="1"/>
  <c r="I4629" i="1" s="1"/>
  <c r="H4637" i="1"/>
  <c r="H4645" i="1"/>
  <c r="I4645" i="1" s="1"/>
  <c r="H4653" i="1"/>
  <c r="H4661" i="1"/>
  <c r="I4661" i="1" s="1"/>
  <c r="H4669" i="1"/>
  <c r="H4677" i="1"/>
  <c r="H4685" i="1"/>
  <c r="H4693" i="1"/>
  <c r="I4693" i="1" s="1"/>
  <c r="H4701" i="1"/>
  <c r="H4709" i="1"/>
  <c r="I4709" i="1" s="1"/>
  <c r="H4717" i="1"/>
  <c r="H4725" i="1"/>
  <c r="I4725" i="1" s="1"/>
  <c r="H4733" i="1"/>
  <c r="H4741" i="1"/>
  <c r="H4749" i="1"/>
  <c r="H4757" i="1"/>
  <c r="I4757" i="1" s="1"/>
  <c r="H4765" i="1"/>
  <c r="H4773" i="1"/>
  <c r="H4781" i="1"/>
  <c r="H4789" i="1"/>
  <c r="I4789" i="1" s="1"/>
  <c r="H4797" i="1"/>
  <c r="H4805" i="1"/>
  <c r="H4813" i="1"/>
  <c r="H4821" i="1"/>
  <c r="I4821" i="1" s="1"/>
  <c r="H4829" i="1"/>
  <c r="H4837" i="1"/>
  <c r="I4837" i="1" s="1"/>
  <c r="H4845" i="1"/>
  <c r="H4853" i="1"/>
  <c r="I4853" i="1" s="1"/>
  <c r="H4861" i="1"/>
  <c r="H4869" i="1"/>
  <c r="H4877" i="1"/>
  <c r="H4885" i="1"/>
  <c r="H4893" i="1"/>
  <c r="H4901" i="1"/>
  <c r="I4901" i="1" s="1"/>
  <c r="H4909" i="1"/>
  <c r="H4917" i="1"/>
  <c r="I4917" i="1" s="1"/>
  <c r="H4925" i="1"/>
  <c r="H4933" i="1"/>
  <c r="H4941" i="1"/>
  <c r="H4949" i="1"/>
  <c r="I4949" i="1" s="1"/>
  <c r="H4957" i="1"/>
  <c r="H4965" i="1"/>
  <c r="I4965" i="1" s="1"/>
  <c r="H4973" i="1"/>
  <c r="H4981" i="1"/>
  <c r="I4981" i="1" s="1"/>
  <c r="H4989" i="1"/>
  <c r="H4997" i="1"/>
  <c r="H5005" i="1"/>
  <c r="H5013" i="1"/>
  <c r="H5021" i="1"/>
  <c r="H5029" i="1"/>
  <c r="I5029" i="1" s="1"/>
  <c r="H5037" i="1"/>
  <c r="H5045" i="1"/>
  <c r="I5045" i="1" s="1"/>
  <c r="H5053" i="1"/>
  <c r="H5061" i="1"/>
  <c r="H5069" i="1"/>
  <c r="H5077" i="1"/>
  <c r="I5077" i="1" s="1"/>
  <c r="H5085" i="1"/>
  <c r="H5093" i="1"/>
  <c r="I5093" i="1" s="1"/>
  <c r="H5101" i="1"/>
  <c r="H5109" i="1"/>
  <c r="I5109" i="1" s="1"/>
  <c r="H5117" i="1"/>
  <c r="H5125" i="1"/>
  <c r="H5133" i="1"/>
  <c r="H5141" i="1"/>
  <c r="I5141" i="1" s="1"/>
  <c r="H5149" i="1"/>
  <c r="H5157" i="1"/>
  <c r="I5157" i="1" s="1"/>
  <c r="H5165" i="1"/>
  <c r="H5173" i="1"/>
  <c r="I5173" i="1" s="1"/>
  <c r="H5181" i="1"/>
  <c r="H5189" i="1"/>
  <c r="H5197" i="1"/>
  <c r="H5205" i="1"/>
  <c r="I5205" i="1" s="1"/>
  <c r="H5213" i="1"/>
  <c r="H5221" i="1"/>
  <c r="I5221" i="1" s="1"/>
  <c r="H5229" i="1"/>
  <c r="H5237" i="1"/>
  <c r="I5237" i="1" s="1"/>
  <c r="H5245" i="1"/>
  <c r="H5253" i="1"/>
  <c r="H5261" i="1"/>
  <c r="H5269" i="1"/>
  <c r="I5269" i="1" s="1"/>
  <c r="H5277" i="1"/>
  <c r="H5285" i="1"/>
  <c r="H5293" i="1"/>
  <c r="H5301" i="1"/>
  <c r="I5301" i="1" s="1"/>
  <c r="H5309" i="1"/>
  <c r="H5317" i="1"/>
  <c r="H5325" i="1"/>
  <c r="H5333" i="1"/>
  <c r="I5333" i="1" s="1"/>
  <c r="H5341" i="1"/>
  <c r="F13" i="1"/>
  <c r="G13" i="1" s="1"/>
  <c r="H14" i="1"/>
  <c r="I14" i="1" s="1"/>
  <c r="F21" i="1"/>
  <c r="I21" i="1"/>
  <c r="H22" i="1"/>
  <c r="F29" i="1"/>
  <c r="H30" i="1"/>
  <c r="I30" i="1" s="1"/>
  <c r="F37" i="1"/>
  <c r="H38" i="1"/>
  <c r="I38" i="1" s="1"/>
  <c r="F45" i="1"/>
  <c r="H46" i="1"/>
  <c r="I46" i="1" s="1"/>
  <c r="F53" i="1"/>
  <c r="I53" i="1"/>
  <c r="H54" i="1"/>
  <c r="H62" i="1"/>
  <c r="I62" i="1" s="1"/>
  <c r="F69" i="1"/>
  <c r="I69" i="1"/>
  <c r="H70" i="1"/>
  <c r="I70" i="1" s="1"/>
  <c r="F77" i="1"/>
  <c r="I77" i="1"/>
  <c r="H78" i="1"/>
  <c r="I78" i="1" s="1"/>
  <c r="F85" i="1"/>
  <c r="H86" i="1"/>
  <c r="I86" i="1" s="1"/>
  <c r="F93" i="1"/>
  <c r="I93" i="1"/>
  <c r="H94" i="1"/>
  <c r="F101" i="1"/>
  <c r="I101" i="1"/>
  <c r="H102" i="1"/>
  <c r="I102" i="1" s="1"/>
  <c r="F109" i="1"/>
  <c r="H110" i="1"/>
  <c r="I110" i="1" s="1"/>
  <c r="F117" i="1"/>
  <c r="I117" i="1"/>
  <c r="H118" i="1"/>
  <c r="I118" i="1" s="1"/>
  <c r="F125" i="1"/>
  <c r="H126" i="1"/>
  <c r="I126" i="1" s="1"/>
  <c r="F133" i="1"/>
  <c r="G133" i="1" s="1"/>
  <c r="H134" i="1"/>
  <c r="I134" i="1" s="1"/>
  <c r="F141" i="1"/>
  <c r="G141" i="1" s="1"/>
  <c r="I141" i="1"/>
  <c r="H142" i="1"/>
  <c r="I142" i="1" s="1"/>
  <c r="F149" i="1"/>
  <c r="I149" i="1"/>
  <c r="H150" i="1"/>
  <c r="I150" i="1" s="1"/>
  <c r="F157" i="1"/>
  <c r="H158" i="1"/>
  <c r="F165" i="1"/>
  <c r="I165" i="1"/>
  <c r="H166" i="1"/>
  <c r="I166" i="1" s="1"/>
  <c r="F173" i="1"/>
  <c r="H174" i="1"/>
  <c r="I174" i="1" s="1"/>
  <c r="F181" i="1"/>
  <c r="H182" i="1"/>
  <c r="H190" i="1"/>
  <c r="I190" i="1" s="1"/>
  <c r="F197" i="1"/>
  <c r="G197" i="1" s="1"/>
  <c r="I197" i="1"/>
  <c r="H198" i="1"/>
  <c r="I198" i="1" s="1"/>
  <c r="F205" i="1"/>
  <c r="H206" i="1"/>
  <c r="I206" i="1" s="1"/>
  <c r="F213" i="1"/>
  <c r="I213" i="1"/>
  <c r="H214" i="1"/>
  <c r="F221" i="1"/>
  <c r="H222" i="1"/>
  <c r="I222" i="1" s="1"/>
  <c r="F229" i="1"/>
  <c r="G229" i="1" s="1"/>
  <c r="H230" i="1"/>
  <c r="I230" i="1" s="1"/>
  <c r="F237" i="1"/>
  <c r="H238" i="1"/>
  <c r="F245" i="1"/>
  <c r="I245" i="1"/>
  <c r="H246" i="1"/>
  <c r="F253" i="1"/>
  <c r="H254" i="1"/>
  <c r="I254" i="1" s="1"/>
  <c r="F261" i="1"/>
  <c r="I261" i="1"/>
  <c r="H262" i="1"/>
  <c r="I262" i="1" s="1"/>
  <c r="F269" i="1"/>
  <c r="H270" i="1"/>
  <c r="I270" i="1" s="1"/>
  <c r="F277" i="1"/>
  <c r="G277" i="1" s="1"/>
  <c r="I277" i="1"/>
  <c r="H278" i="1"/>
  <c r="I278" i="1" s="1"/>
  <c r="F285" i="1"/>
  <c r="I285" i="1"/>
  <c r="H286" i="1"/>
  <c r="I286" i="1" s="1"/>
  <c r="F293" i="1"/>
  <c r="H294" i="1"/>
  <c r="F301" i="1"/>
  <c r="G301" i="1" s="1"/>
  <c r="H302" i="1"/>
  <c r="I302" i="1" s="1"/>
  <c r="F309" i="1"/>
  <c r="G309" i="1" s="1"/>
  <c r="H310" i="1"/>
  <c r="I310" i="1" s="1"/>
  <c r="H318" i="1"/>
  <c r="F325" i="1"/>
  <c r="I325" i="1"/>
  <c r="H326" i="1"/>
  <c r="F333" i="1"/>
  <c r="G333" i="1" s="1"/>
  <c r="H334" i="1"/>
  <c r="I334" i="1" s="1"/>
  <c r="F341" i="1"/>
  <c r="I341" i="1"/>
  <c r="H342" i="1"/>
  <c r="I342" i="1" s="1"/>
  <c r="F349" i="1"/>
  <c r="I349" i="1"/>
  <c r="H350" i="1"/>
  <c r="I350" i="1" s="1"/>
  <c r="F357" i="1"/>
  <c r="H358" i="1"/>
  <c r="I358" i="1" s="1"/>
  <c r="F365" i="1"/>
  <c r="H366" i="1"/>
  <c r="F373" i="1"/>
  <c r="I373" i="1"/>
  <c r="H374" i="1"/>
  <c r="I374" i="1" s="1"/>
  <c r="F381" i="1"/>
  <c r="G381" i="1" s="1"/>
  <c r="H382" i="1"/>
  <c r="F389" i="1"/>
  <c r="G389" i="1" s="1"/>
  <c r="H390" i="1"/>
  <c r="I390" i="1" s="1"/>
  <c r="F397" i="1"/>
  <c r="I397" i="1"/>
  <c r="H398" i="1"/>
  <c r="I398" i="1" s="1"/>
  <c r="F405" i="1"/>
  <c r="H406" i="1"/>
  <c r="I406" i="1" s="1"/>
  <c r="F413" i="1"/>
  <c r="H414" i="1"/>
  <c r="F421" i="1"/>
  <c r="G421" i="1" s="1"/>
  <c r="I421" i="1"/>
  <c r="H422" i="1"/>
  <c r="I422" i="1" s="1"/>
  <c r="F429" i="1"/>
  <c r="H430" i="1"/>
  <c r="I430" i="1" s="1"/>
  <c r="F437" i="1"/>
  <c r="H438" i="1"/>
  <c r="I445" i="1"/>
  <c r="H446" i="1"/>
  <c r="I446" i="1" s="1"/>
  <c r="F453" i="1"/>
  <c r="G453" i="1" s="1"/>
  <c r="H454" i="1"/>
  <c r="I454" i="1" s="1"/>
  <c r="F461" i="1"/>
  <c r="I461" i="1"/>
  <c r="H462" i="1"/>
  <c r="I462" i="1" s="1"/>
  <c r="F469" i="1"/>
  <c r="I469" i="1"/>
  <c r="H470" i="1"/>
  <c r="I470" i="1" s="1"/>
  <c r="F477" i="1"/>
  <c r="I477" i="1"/>
  <c r="H478" i="1"/>
  <c r="I478" i="1" s="1"/>
  <c r="F485" i="1"/>
  <c r="I485" i="1"/>
  <c r="H486" i="1"/>
  <c r="I486" i="1" s="1"/>
  <c r="F493" i="1"/>
  <c r="H494" i="1"/>
  <c r="I494" i="1" s="1"/>
  <c r="F501" i="1"/>
  <c r="H502" i="1"/>
  <c r="I502" i="1" s="1"/>
  <c r="F509" i="1"/>
  <c r="H510" i="1"/>
  <c r="I510" i="1" s="1"/>
  <c r="F517" i="1"/>
  <c r="I517" i="1"/>
  <c r="H518" i="1"/>
  <c r="F525" i="1"/>
  <c r="H526" i="1"/>
  <c r="I526" i="1" s="1"/>
  <c r="F533" i="1"/>
  <c r="I533" i="1"/>
  <c r="H534" i="1"/>
  <c r="I534" i="1" s="1"/>
  <c r="F541" i="1"/>
  <c r="I541" i="1"/>
  <c r="H542" i="1"/>
  <c r="I542" i="1" s="1"/>
  <c r="F549" i="1"/>
  <c r="H550" i="1"/>
  <c r="I550" i="1" s="1"/>
  <c r="F557" i="1"/>
  <c r="H558" i="1"/>
  <c r="I558" i="1" s="1"/>
  <c r="F565" i="1"/>
  <c r="H566" i="1"/>
  <c r="I566" i="1" s="1"/>
  <c r="H574" i="1"/>
  <c r="I574" i="1" s="1"/>
  <c r="F581" i="1"/>
  <c r="I581" i="1"/>
  <c r="H582" i="1"/>
  <c r="I582" i="1" s="1"/>
  <c r="F589" i="1"/>
  <c r="G589" i="1" s="1"/>
  <c r="H590" i="1"/>
  <c r="F597" i="1"/>
  <c r="I597" i="1"/>
  <c r="H598" i="1"/>
  <c r="F605" i="1"/>
  <c r="I605" i="1"/>
  <c r="H606" i="1"/>
  <c r="I606" i="1" s="1"/>
  <c r="F613" i="1"/>
  <c r="H614" i="1"/>
  <c r="I614" i="1" s="1"/>
  <c r="F621" i="1"/>
  <c r="H622" i="1"/>
  <c r="I622" i="1" s="1"/>
  <c r="F629" i="1"/>
  <c r="I629" i="1"/>
  <c r="H630" i="1"/>
  <c r="I630" i="1" s="1"/>
  <c r="F637" i="1"/>
  <c r="H638" i="1"/>
  <c r="I638" i="1" s="1"/>
  <c r="F645" i="1"/>
  <c r="I645" i="1"/>
  <c r="H646" i="1"/>
  <c r="I646" i="1" s="1"/>
  <c r="F653" i="1"/>
  <c r="I653" i="1"/>
  <c r="H654" i="1"/>
  <c r="I654" i="1" s="1"/>
  <c r="F661" i="1"/>
  <c r="I661" i="1"/>
  <c r="H662" i="1"/>
  <c r="I662" i="1" s="1"/>
  <c r="F669" i="1"/>
  <c r="I669" i="1"/>
  <c r="H670" i="1"/>
  <c r="I670" i="1" s="1"/>
  <c r="F677" i="1"/>
  <c r="G677" i="1" s="1"/>
  <c r="H678" i="1"/>
  <c r="F685" i="1"/>
  <c r="H686" i="1"/>
  <c r="I686" i="1" s="1"/>
  <c r="F693" i="1"/>
  <c r="H694" i="1"/>
  <c r="I694" i="1" s="1"/>
  <c r="I701" i="1"/>
  <c r="H702" i="1"/>
  <c r="I702" i="1" s="1"/>
  <c r="F709" i="1"/>
  <c r="G709" i="1" s="1"/>
  <c r="H710" i="1"/>
  <c r="I710" i="1" s="1"/>
  <c r="F717" i="1"/>
  <c r="I717" i="1"/>
  <c r="H718" i="1"/>
  <c r="I718" i="1" s="1"/>
  <c r="F725" i="1"/>
  <c r="I725" i="1"/>
  <c r="H726" i="1"/>
  <c r="F733" i="1"/>
  <c r="H734" i="1"/>
  <c r="I734" i="1" s="1"/>
  <c r="F741" i="1"/>
  <c r="H742" i="1"/>
  <c r="I742" i="1" s="1"/>
  <c r="F749" i="1"/>
  <c r="H750" i="1"/>
  <c r="F757" i="1"/>
  <c r="G757" i="1" s="1"/>
  <c r="I757" i="1"/>
  <c r="H758" i="1"/>
  <c r="I758" i="1" s="1"/>
  <c r="F765" i="1"/>
  <c r="H766" i="1"/>
  <c r="I766" i="1" s="1"/>
  <c r="F773" i="1"/>
  <c r="I773" i="1"/>
  <c r="H774" i="1"/>
  <c r="I774" i="1" s="1"/>
  <c r="F781" i="1"/>
  <c r="G781" i="1" s="1"/>
  <c r="H782" i="1"/>
  <c r="I782" i="1" s="1"/>
  <c r="F789" i="1"/>
  <c r="H790" i="1"/>
  <c r="I790" i="1" s="1"/>
  <c r="F797" i="1"/>
  <c r="I797" i="1"/>
  <c r="H798" i="1"/>
  <c r="I798" i="1" s="1"/>
  <c r="F805" i="1"/>
  <c r="I805" i="1"/>
  <c r="H806" i="1"/>
  <c r="I806" i="1" s="1"/>
  <c r="F813" i="1"/>
  <c r="G813" i="1" s="1"/>
  <c r="H814" i="1"/>
  <c r="F821" i="1"/>
  <c r="H822" i="1"/>
  <c r="I822" i="1" s="1"/>
  <c r="H830" i="1"/>
  <c r="F837" i="1"/>
  <c r="G837" i="1" s="1"/>
  <c r="H838" i="1"/>
  <c r="I838" i="1" s="1"/>
  <c r="F845" i="1"/>
  <c r="H846" i="1"/>
  <c r="I846" i="1" s="1"/>
  <c r="F853" i="1"/>
  <c r="I853" i="1"/>
  <c r="H854" i="1"/>
  <c r="F861" i="1"/>
  <c r="H862" i="1"/>
  <c r="I862" i="1" s="1"/>
  <c r="F869" i="1"/>
  <c r="I869" i="1"/>
  <c r="H870" i="1"/>
  <c r="I870" i="1" s="1"/>
  <c r="F877" i="1"/>
  <c r="H878" i="1"/>
  <c r="I878" i="1" s="1"/>
  <c r="F885" i="1"/>
  <c r="G885" i="1" s="1"/>
  <c r="I885" i="1"/>
  <c r="H886" i="1"/>
  <c r="I886" i="1" s="1"/>
  <c r="F893" i="1"/>
  <c r="H894" i="1"/>
  <c r="I894" i="1" s="1"/>
  <c r="F901" i="1"/>
  <c r="I901" i="1"/>
  <c r="H902" i="1"/>
  <c r="I902" i="1" s="1"/>
  <c r="F909" i="1"/>
  <c r="H910" i="1"/>
  <c r="F917" i="1"/>
  <c r="G917" i="1" s="1"/>
  <c r="I917" i="1"/>
  <c r="H918" i="1"/>
  <c r="I918" i="1" s="1"/>
  <c r="F925" i="1"/>
  <c r="I925" i="1"/>
  <c r="H926" i="1"/>
  <c r="F933" i="1"/>
  <c r="H934" i="1"/>
  <c r="F941" i="1"/>
  <c r="G941" i="1" s="1"/>
  <c r="H942" i="1"/>
  <c r="I942" i="1" s="1"/>
  <c r="F949" i="1"/>
  <c r="I949" i="1"/>
  <c r="H950" i="1"/>
  <c r="I950" i="1" s="1"/>
  <c r="H958" i="1"/>
  <c r="F965" i="1"/>
  <c r="H966" i="1"/>
  <c r="I966" i="1" s="1"/>
  <c r="F973" i="1"/>
  <c r="I973" i="1"/>
  <c r="H974" i="1"/>
  <c r="I974" i="1" s="1"/>
  <c r="F981" i="1"/>
  <c r="H982" i="1"/>
  <c r="I982" i="1" s="1"/>
  <c r="F989" i="1"/>
  <c r="H990" i="1"/>
  <c r="I990" i="1" s="1"/>
  <c r="F997" i="1"/>
  <c r="G997" i="1" s="1"/>
  <c r="H998" i="1"/>
  <c r="I998" i="1" s="1"/>
  <c r="F1005" i="1"/>
  <c r="H1006" i="1"/>
  <c r="I1006" i="1" s="1"/>
  <c r="F1013" i="1"/>
  <c r="H1014" i="1"/>
  <c r="F1021" i="1"/>
  <c r="H1022" i="1"/>
  <c r="F1029" i="1"/>
  <c r="I1029" i="1"/>
  <c r="H1030" i="1"/>
  <c r="I1030" i="1" s="1"/>
  <c r="F1037" i="1"/>
  <c r="G1037" i="1" s="1"/>
  <c r="H1038" i="1"/>
  <c r="I1038" i="1" s="1"/>
  <c r="F1045" i="1"/>
  <c r="I1045" i="1"/>
  <c r="H1046" i="1"/>
  <c r="I1046" i="1" s="1"/>
  <c r="I1053" i="1"/>
  <c r="H1054" i="1"/>
  <c r="I1054" i="1" s="1"/>
  <c r="F1061" i="1"/>
  <c r="H1062" i="1"/>
  <c r="I1062" i="1" s="1"/>
  <c r="F1069" i="1"/>
  <c r="H1070" i="1"/>
  <c r="I1070" i="1" s="1"/>
  <c r="F1077" i="1"/>
  <c r="I1077" i="1"/>
  <c r="H1078" i="1"/>
  <c r="I1078" i="1" s="1"/>
  <c r="H1086" i="1"/>
  <c r="I1086" i="1" s="1"/>
  <c r="H1094" i="1"/>
  <c r="I1094" i="1" s="1"/>
  <c r="F1101" i="1"/>
  <c r="H1102" i="1"/>
  <c r="F1109" i="1"/>
  <c r="H1110" i="1"/>
  <c r="I1110" i="1" s="1"/>
  <c r="H1118" i="1"/>
  <c r="I1118" i="1" s="1"/>
  <c r="H1126" i="1"/>
  <c r="I1126" i="1" s="1"/>
  <c r="F1133" i="1"/>
  <c r="H1134" i="1"/>
  <c r="I1134" i="1" s="1"/>
  <c r="F1141" i="1"/>
  <c r="H1142" i="1"/>
  <c r="I1142" i="1" s="1"/>
  <c r="H1150" i="1"/>
  <c r="I1150" i="1" s="1"/>
  <c r="F1157" i="1"/>
  <c r="G1157" i="1" s="1"/>
  <c r="H1158" i="1"/>
  <c r="I1158" i="1" s="1"/>
  <c r="F1165" i="1"/>
  <c r="G1165" i="1" s="1"/>
  <c r="H1166" i="1"/>
  <c r="I1166" i="1" s="1"/>
  <c r="F1173" i="1"/>
  <c r="I1173" i="1"/>
  <c r="H1174" i="1"/>
  <c r="H1182" i="1"/>
  <c r="I1182" i="1" s="1"/>
  <c r="F1189" i="1"/>
  <c r="I1189" i="1"/>
  <c r="H1190" i="1"/>
  <c r="I1190" i="1" s="1"/>
  <c r="F1197" i="1"/>
  <c r="H1198" i="1"/>
  <c r="F1205" i="1"/>
  <c r="H1206" i="1"/>
  <c r="I1206" i="1" s="1"/>
  <c r="H1214" i="1"/>
  <c r="I1214" i="1" s="1"/>
  <c r="I1221" i="1"/>
  <c r="H1222" i="1"/>
  <c r="I1222" i="1" s="1"/>
  <c r="F1229" i="1"/>
  <c r="H1230" i="1"/>
  <c r="I1230" i="1" s="1"/>
  <c r="F1237" i="1"/>
  <c r="H1238" i="1"/>
  <c r="H1246" i="1"/>
  <c r="I1246" i="1" s="1"/>
  <c r="H1254" i="1"/>
  <c r="I1254" i="1" s="1"/>
  <c r="F1261" i="1"/>
  <c r="H1262" i="1"/>
  <c r="I1262" i="1" s="1"/>
  <c r="F1269" i="1"/>
  <c r="I1269" i="1"/>
  <c r="H1270" i="1"/>
  <c r="I1270" i="1" s="1"/>
  <c r="H1278" i="1"/>
  <c r="F1285" i="1"/>
  <c r="I1285" i="1"/>
  <c r="H1286" i="1"/>
  <c r="I1286" i="1" s="1"/>
  <c r="F1293" i="1"/>
  <c r="H1294" i="1"/>
  <c r="I1294" i="1" s="1"/>
  <c r="F1301" i="1"/>
  <c r="I1301" i="1"/>
  <c r="H1302" i="1"/>
  <c r="I1302" i="1" s="1"/>
  <c r="I1309" i="1"/>
  <c r="H1310" i="1"/>
  <c r="I1310" i="1" s="1"/>
  <c r="F1317" i="1"/>
  <c r="H1318" i="1"/>
  <c r="I1318" i="1" s="1"/>
  <c r="F1325" i="1"/>
  <c r="H1326" i="1"/>
  <c r="F1333" i="1"/>
  <c r="H1334" i="1"/>
  <c r="I1334" i="1" s="1"/>
  <c r="H1342" i="1"/>
  <c r="I1342" i="1" s="1"/>
  <c r="I1349" i="1"/>
  <c r="H1350" i="1"/>
  <c r="I1350" i="1" s="1"/>
  <c r="F1357" i="1"/>
  <c r="G1357" i="1" s="1"/>
  <c r="H1358" i="1"/>
  <c r="F1365" i="1"/>
  <c r="I1365" i="1"/>
  <c r="H1366" i="1"/>
  <c r="I1366" i="1" s="1"/>
  <c r="I1373" i="1"/>
  <c r="H1374" i="1"/>
  <c r="I1374" i="1" s="1"/>
  <c r="H1382" i="1"/>
  <c r="I1382" i="1" s="1"/>
  <c r="F1389" i="1"/>
  <c r="H1390" i="1"/>
  <c r="F1397" i="1"/>
  <c r="I1397" i="1"/>
  <c r="H1398" i="1"/>
  <c r="I1398" i="1" s="1"/>
  <c r="H1406" i="1"/>
  <c r="I1406" i="1" s="1"/>
  <c r="F1413" i="1"/>
  <c r="I1413" i="1"/>
  <c r="H1414" i="1"/>
  <c r="I1414" i="1" s="1"/>
  <c r="F1421" i="1"/>
  <c r="I1421" i="1"/>
  <c r="H1422" i="1"/>
  <c r="I1422" i="1" s="1"/>
  <c r="F1429" i="1"/>
  <c r="I1429" i="1"/>
  <c r="H1430" i="1"/>
  <c r="I1430" i="1" s="1"/>
  <c r="I1437" i="1"/>
  <c r="H1438" i="1"/>
  <c r="I1438" i="1" s="1"/>
  <c r="F1445" i="1"/>
  <c r="H1446" i="1"/>
  <c r="I1446" i="1" s="1"/>
  <c r="F1453" i="1"/>
  <c r="H1454" i="1"/>
  <c r="I1454" i="1" s="1"/>
  <c r="F1461" i="1"/>
  <c r="I1461" i="1"/>
  <c r="H1462" i="1"/>
  <c r="I1462" i="1" s="1"/>
  <c r="H1470" i="1"/>
  <c r="I1470" i="1" s="1"/>
  <c r="H1478" i="1"/>
  <c r="I1478" i="1" s="1"/>
  <c r="F1485" i="1"/>
  <c r="H1486" i="1"/>
  <c r="I1486" i="1" s="1"/>
  <c r="F1493" i="1"/>
  <c r="I1493" i="1"/>
  <c r="H1494" i="1"/>
  <c r="I1494" i="1" s="1"/>
  <c r="H1502" i="1"/>
  <c r="I1502" i="1" s="1"/>
  <c r="H1510" i="1"/>
  <c r="F1517" i="1"/>
  <c r="H1518" i="1"/>
  <c r="I1518" i="1" s="1"/>
  <c r="F1525" i="1"/>
  <c r="G1525" i="1" s="1"/>
  <c r="H1526" i="1"/>
  <c r="I1526" i="1" s="1"/>
  <c r="H1534" i="1"/>
  <c r="F1541" i="1"/>
  <c r="H1542" i="1"/>
  <c r="F1549" i="1"/>
  <c r="H1550" i="1"/>
  <c r="I1550" i="1" s="1"/>
  <c r="F1557" i="1"/>
  <c r="H1558" i="1"/>
  <c r="I1558" i="1" s="1"/>
  <c r="H1566" i="1"/>
  <c r="F1573" i="1"/>
  <c r="H1574" i="1"/>
  <c r="I1574" i="1" s="1"/>
  <c r="F1581" i="1"/>
  <c r="G1581" i="1" s="1"/>
  <c r="H1582" i="1"/>
  <c r="F1589" i="1"/>
  <c r="G1589" i="1" s="1"/>
  <c r="H1590" i="1"/>
  <c r="I1590" i="1" s="1"/>
  <c r="H1598" i="1"/>
  <c r="I1598" i="1" s="1"/>
  <c r="I1605" i="1"/>
  <c r="H1606" i="1"/>
  <c r="F1613" i="1"/>
  <c r="G1613" i="1" s="1"/>
  <c r="H1614" i="1"/>
  <c r="F1621" i="1"/>
  <c r="I1621" i="1"/>
  <c r="H1622" i="1"/>
  <c r="I1622" i="1" s="1"/>
  <c r="H1630" i="1"/>
  <c r="I1630" i="1" s="1"/>
  <c r="H1638" i="1"/>
  <c r="I1638" i="1" s="1"/>
  <c r="F1645" i="1"/>
  <c r="H1646" i="1"/>
  <c r="I1646" i="1" s="1"/>
  <c r="F1653" i="1"/>
  <c r="H1654" i="1"/>
  <c r="I1654" i="1" s="1"/>
  <c r="H1662" i="1"/>
  <c r="I1662" i="1" s="1"/>
  <c r="F1669" i="1"/>
  <c r="H1670" i="1"/>
  <c r="I1670" i="1" s="1"/>
  <c r="F1677" i="1"/>
  <c r="H1678" i="1"/>
  <c r="I1678" i="1" s="1"/>
  <c r="F1685" i="1"/>
  <c r="H1686" i="1"/>
  <c r="I1693" i="1"/>
  <c r="H1694" i="1"/>
  <c r="I1694" i="1" s="1"/>
  <c r="F1701" i="1"/>
  <c r="G1701" i="1" s="1"/>
  <c r="I1701" i="1"/>
  <c r="H1702" i="1"/>
  <c r="I1702" i="1" s="1"/>
  <c r="F1709" i="1"/>
  <c r="H1710" i="1"/>
  <c r="F1717" i="1"/>
  <c r="I1717" i="1"/>
  <c r="H1718" i="1"/>
  <c r="I1718" i="1" s="1"/>
  <c r="H1726" i="1"/>
  <c r="I1726" i="1" s="1"/>
  <c r="H1734" i="1"/>
  <c r="I1734" i="1" s="1"/>
  <c r="F1741" i="1"/>
  <c r="H1742" i="1"/>
  <c r="F1749" i="1"/>
  <c r="I1749" i="1"/>
  <c r="H1750" i="1"/>
  <c r="I1750" i="1" s="1"/>
  <c r="H1758" i="1"/>
  <c r="I1758" i="1" s="1"/>
  <c r="H1766" i="1"/>
  <c r="I1766" i="1" s="1"/>
  <c r="F1773" i="1"/>
  <c r="H1774" i="1"/>
  <c r="F1781" i="1"/>
  <c r="H1782" i="1"/>
  <c r="I1782" i="1" s="1"/>
  <c r="H1790" i="1"/>
  <c r="I1790" i="1" s="1"/>
  <c r="F1797" i="1"/>
  <c r="I1797" i="1"/>
  <c r="H1798" i="1"/>
  <c r="F1805" i="1"/>
  <c r="H1806" i="1"/>
  <c r="I1806" i="1" s="1"/>
  <c r="F1813" i="1"/>
  <c r="I1813" i="1"/>
  <c r="H1814" i="1"/>
  <c r="I1814" i="1" s="1"/>
  <c r="I1821" i="1"/>
  <c r="H1822" i="1"/>
  <c r="I1822" i="1" s="1"/>
  <c r="F1829" i="1"/>
  <c r="H1830" i="1"/>
  <c r="I1830" i="1" s="1"/>
  <c r="F1837" i="1"/>
  <c r="H1838" i="1"/>
  <c r="I1838" i="1" s="1"/>
  <c r="F1845" i="1"/>
  <c r="G1845" i="1" s="1"/>
  <c r="I1845" i="1"/>
  <c r="H1846" i="1"/>
  <c r="I1846" i="1" s="1"/>
  <c r="F1853" i="1"/>
  <c r="G1854" i="1" s="1"/>
  <c r="H1854" i="1"/>
  <c r="I1854" i="1" s="1"/>
  <c r="F1861" i="1"/>
  <c r="I1861" i="1"/>
  <c r="H1862" i="1"/>
  <c r="I1862" i="1" s="1"/>
  <c r="F1869" i="1"/>
  <c r="G1869" i="1" s="1"/>
  <c r="H1870" i="1"/>
  <c r="I1870" i="1" s="1"/>
  <c r="F1877" i="1"/>
  <c r="H1878" i="1"/>
  <c r="I1878" i="1" s="1"/>
  <c r="F1885" i="1"/>
  <c r="I1885" i="1"/>
  <c r="H1886" i="1"/>
  <c r="I1886" i="1" s="1"/>
  <c r="F1893" i="1"/>
  <c r="I1893" i="1"/>
  <c r="H1894" i="1"/>
  <c r="I1894" i="1" s="1"/>
  <c r="F1901" i="1"/>
  <c r="H1902" i="1"/>
  <c r="I1902" i="1" s="1"/>
  <c r="F1909" i="1"/>
  <c r="I1909" i="1"/>
  <c r="H1910" i="1"/>
  <c r="I1910" i="1" s="1"/>
  <c r="F1917" i="1"/>
  <c r="I1917" i="1"/>
  <c r="H1918" i="1"/>
  <c r="I1918" i="1" s="1"/>
  <c r="F1925" i="1"/>
  <c r="I1925" i="1"/>
  <c r="H1926" i="1"/>
  <c r="I1926" i="1" s="1"/>
  <c r="F1933" i="1"/>
  <c r="I1933" i="1"/>
  <c r="H1934" i="1"/>
  <c r="F1941" i="1"/>
  <c r="I1941" i="1"/>
  <c r="H1942" i="1"/>
  <c r="I1942" i="1" s="1"/>
  <c r="F1949" i="1"/>
  <c r="H1950" i="1"/>
  <c r="I1950" i="1" s="1"/>
  <c r="F1957" i="1"/>
  <c r="H1958" i="1"/>
  <c r="I1958" i="1" s="1"/>
  <c r="F1965" i="1"/>
  <c r="H1966" i="1"/>
  <c r="I1966" i="1" s="1"/>
  <c r="F1973" i="1"/>
  <c r="I1973" i="1"/>
  <c r="H1974" i="1"/>
  <c r="I1974" i="1" s="1"/>
  <c r="F1981" i="1"/>
  <c r="H1982" i="1"/>
  <c r="F1989" i="1"/>
  <c r="H1990" i="1"/>
  <c r="I1990" i="1" s="1"/>
  <c r="F1997" i="1"/>
  <c r="G1997" i="1" s="1"/>
  <c r="H1998" i="1"/>
  <c r="I1998" i="1" s="1"/>
  <c r="F2005" i="1"/>
  <c r="G2005" i="1" s="1"/>
  <c r="H2006" i="1"/>
  <c r="F2013" i="1"/>
  <c r="H2014" i="1"/>
  <c r="I2014" i="1" s="1"/>
  <c r="F2021" i="1"/>
  <c r="I2021" i="1"/>
  <c r="H2022" i="1"/>
  <c r="I2022" i="1" s="1"/>
  <c r="F2029" i="1"/>
  <c r="H2030" i="1"/>
  <c r="I2030" i="1" s="1"/>
  <c r="F2037" i="1"/>
  <c r="G2037" i="1" s="1"/>
  <c r="H2038" i="1"/>
  <c r="I2038" i="1" s="1"/>
  <c r="F2045" i="1"/>
  <c r="I2045" i="1"/>
  <c r="H2046" i="1"/>
  <c r="I2046" i="1" s="1"/>
  <c r="F2053" i="1"/>
  <c r="G2054" i="1" s="1"/>
  <c r="H2054" i="1"/>
  <c r="I2054" i="1" s="1"/>
  <c r="F2061" i="1"/>
  <c r="H2062" i="1"/>
  <c r="F2069" i="1"/>
  <c r="I2069" i="1"/>
  <c r="H2070" i="1"/>
  <c r="I2070" i="1" s="1"/>
  <c r="F2077" i="1"/>
  <c r="H2078" i="1"/>
  <c r="I2078" i="1" s="1"/>
  <c r="F2085" i="1"/>
  <c r="H2086" i="1"/>
  <c r="F2093" i="1"/>
  <c r="H2094" i="1"/>
  <c r="I2094" i="1" s="1"/>
  <c r="F2101" i="1"/>
  <c r="H2102" i="1"/>
  <c r="I2102" i="1" s="1"/>
  <c r="F2109" i="1"/>
  <c r="H2110" i="1"/>
  <c r="I2110" i="1" s="1"/>
  <c r="F2117" i="1"/>
  <c r="I2117" i="1"/>
  <c r="H2118" i="1"/>
  <c r="I2118" i="1" s="1"/>
  <c r="F2125" i="1"/>
  <c r="H2126" i="1"/>
  <c r="F2133" i="1"/>
  <c r="G2133" i="1" s="1"/>
  <c r="I2133" i="1"/>
  <c r="H2134" i="1"/>
  <c r="I2134" i="1" s="1"/>
  <c r="F2141" i="1"/>
  <c r="I2141" i="1"/>
  <c r="H2142" i="1"/>
  <c r="I2142" i="1" s="1"/>
  <c r="F2149" i="1"/>
  <c r="H2150" i="1"/>
  <c r="F2157" i="1"/>
  <c r="H2158" i="1"/>
  <c r="I2158" i="1" s="1"/>
  <c r="F2165" i="1"/>
  <c r="I2165" i="1"/>
  <c r="H2166" i="1"/>
  <c r="I2166" i="1" s="1"/>
  <c r="F2173" i="1"/>
  <c r="H2174" i="1"/>
  <c r="F2181" i="1"/>
  <c r="H2182" i="1"/>
  <c r="I2182" i="1" s="1"/>
  <c r="F2189" i="1"/>
  <c r="H2190" i="1"/>
  <c r="I2190" i="1" s="1"/>
  <c r="F2197" i="1"/>
  <c r="G2197" i="1" s="1"/>
  <c r="I2197" i="1"/>
  <c r="H2198" i="1"/>
  <c r="F2205" i="1"/>
  <c r="H2206" i="1"/>
  <c r="I2206" i="1" s="1"/>
  <c r="F2213" i="1"/>
  <c r="H2214" i="1"/>
  <c r="I2214" i="1" s="1"/>
  <c r="F2221" i="1"/>
  <c r="G2221" i="1" s="1"/>
  <c r="H2222" i="1"/>
  <c r="I2222" i="1" s="1"/>
  <c r="F2229" i="1"/>
  <c r="H2230" i="1"/>
  <c r="F2237" i="1"/>
  <c r="H2238" i="1"/>
  <c r="F2245" i="1"/>
  <c r="G2245" i="1" s="1"/>
  <c r="I2245" i="1"/>
  <c r="H2246" i="1"/>
  <c r="I2246" i="1" s="1"/>
  <c r="F2253" i="1"/>
  <c r="H2254" i="1"/>
  <c r="I2254" i="1" s="1"/>
  <c r="F2261" i="1"/>
  <c r="I2261" i="1"/>
  <c r="H2262" i="1"/>
  <c r="I2262" i="1" s="1"/>
  <c r="F2269" i="1"/>
  <c r="H2270" i="1"/>
  <c r="I2270" i="1" s="1"/>
  <c r="F2277" i="1"/>
  <c r="G2277" i="1" s="1"/>
  <c r="H2278" i="1"/>
  <c r="F2285" i="1"/>
  <c r="H2286" i="1"/>
  <c r="F2293" i="1"/>
  <c r="G2293" i="1" s="1"/>
  <c r="H2294" i="1"/>
  <c r="I2294" i="1" s="1"/>
  <c r="F2301" i="1"/>
  <c r="H2302" i="1"/>
  <c r="F2309" i="1"/>
  <c r="G2310" i="1" s="1"/>
  <c r="I2309" i="1"/>
  <c r="H2310" i="1"/>
  <c r="I2310" i="1" s="1"/>
  <c r="F2317" i="1"/>
  <c r="I2317" i="1"/>
  <c r="H2318" i="1"/>
  <c r="I2318" i="1" s="1"/>
  <c r="F2325" i="1"/>
  <c r="H2326" i="1"/>
  <c r="I2326" i="1" s="1"/>
  <c r="F2333" i="1"/>
  <c r="I2333" i="1"/>
  <c r="H2334" i="1"/>
  <c r="I2334" i="1" s="1"/>
  <c r="F2341" i="1"/>
  <c r="H2342" i="1"/>
  <c r="I2342" i="1" s="1"/>
  <c r="F2349" i="1"/>
  <c r="G2349" i="1" s="1"/>
  <c r="H2350" i="1"/>
  <c r="I2350" i="1" s="1"/>
  <c r="F2357" i="1"/>
  <c r="G2357" i="1" s="1"/>
  <c r="I2357" i="1"/>
  <c r="H2358" i="1"/>
  <c r="I2358" i="1" s="1"/>
  <c r="F2365" i="1"/>
  <c r="H2366" i="1"/>
  <c r="I2366" i="1" s="1"/>
  <c r="F2373" i="1"/>
  <c r="H2374" i="1"/>
  <c r="I2374" i="1" s="1"/>
  <c r="F2381" i="1"/>
  <c r="G2381" i="1" s="1"/>
  <c r="H2382" i="1"/>
  <c r="I2382" i="1" s="1"/>
  <c r="F2389" i="1"/>
  <c r="I2389" i="1"/>
  <c r="H2390" i="1"/>
  <c r="I2390" i="1" s="1"/>
  <c r="F2397" i="1"/>
  <c r="H2398" i="1"/>
  <c r="F2405" i="1"/>
  <c r="G2405" i="1" s="1"/>
  <c r="I2405" i="1"/>
  <c r="H2406" i="1"/>
  <c r="F2413" i="1"/>
  <c r="H2414" i="1"/>
  <c r="F2421" i="1"/>
  <c r="H2422" i="1"/>
  <c r="F2429" i="1"/>
  <c r="G2429" i="1" s="1"/>
  <c r="I2429" i="1"/>
  <c r="H2430" i="1"/>
  <c r="I2430" i="1" s="1"/>
  <c r="F2437" i="1"/>
  <c r="G2437" i="1" s="1"/>
  <c r="H2438" i="1"/>
  <c r="I2438" i="1" s="1"/>
  <c r="F2445" i="1"/>
  <c r="G2445" i="1" s="1"/>
  <c r="H2446" i="1"/>
  <c r="I2446" i="1" s="1"/>
  <c r="F2453" i="1"/>
  <c r="I2453" i="1"/>
  <c r="H2454" i="1"/>
  <c r="I2454" i="1" s="1"/>
  <c r="F2461" i="1"/>
  <c r="H2462" i="1"/>
  <c r="I2462" i="1" s="1"/>
  <c r="F2469" i="1"/>
  <c r="H2470" i="1"/>
  <c r="I2470" i="1" s="1"/>
  <c r="F2477" i="1"/>
  <c r="H2478" i="1"/>
  <c r="I2478" i="1" s="1"/>
  <c r="F2485" i="1"/>
  <c r="H2486" i="1"/>
  <c r="I2486" i="1" s="1"/>
  <c r="F2493" i="1"/>
  <c r="H2494" i="1"/>
  <c r="I2494" i="1" s="1"/>
  <c r="F2501" i="1"/>
  <c r="G2501" i="1" s="1"/>
  <c r="I2501" i="1"/>
  <c r="H2502" i="1"/>
  <c r="I2502" i="1" s="1"/>
  <c r="F2509" i="1"/>
  <c r="H2510" i="1"/>
  <c r="I2510" i="1" s="1"/>
  <c r="F2517" i="1"/>
  <c r="H2518" i="1"/>
  <c r="I2518" i="1" s="1"/>
  <c r="F2525" i="1"/>
  <c r="I2525" i="1"/>
  <c r="H2526" i="1"/>
  <c r="F2533" i="1"/>
  <c r="H2534" i="1"/>
  <c r="I2534" i="1" s="1"/>
  <c r="F2541" i="1"/>
  <c r="H2542" i="1"/>
  <c r="I2542" i="1" s="1"/>
  <c r="F2549" i="1"/>
  <c r="I2549" i="1"/>
  <c r="H2550" i="1"/>
  <c r="I2550" i="1" s="1"/>
  <c r="F2557" i="1"/>
  <c r="H2558" i="1"/>
  <c r="I2558" i="1" s="1"/>
  <c r="F2565" i="1"/>
  <c r="H2566" i="1"/>
  <c r="I2566" i="1" s="1"/>
  <c r="F2573" i="1"/>
  <c r="H2574" i="1"/>
  <c r="F2581" i="1"/>
  <c r="H2582" i="1"/>
  <c r="F2589" i="1"/>
  <c r="H2590" i="1"/>
  <c r="I2590" i="1" s="1"/>
  <c r="F2597" i="1"/>
  <c r="H2598" i="1"/>
  <c r="I2598" i="1" s="1"/>
  <c r="F2605" i="1"/>
  <c r="H2606" i="1"/>
  <c r="I2606" i="1" s="1"/>
  <c r="F2613" i="1"/>
  <c r="H2614" i="1"/>
  <c r="I2614" i="1" s="1"/>
  <c r="F2621" i="1"/>
  <c r="H2622" i="1"/>
  <c r="F2629" i="1"/>
  <c r="G2629" i="1" s="1"/>
  <c r="I2629" i="1"/>
  <c r="H2630" i="1"/>
  <c r="I2630" i="1" s="1"/>
  <c r="F2637" i="1"/>
  <c r="G2637" i="1" s="1"/>
  <c r="H2638" i="1"/>
  <c r="I2638" i="1" s="1"/>
  <c r="F2645" i="1"/>
  <c r="G2645" i="1" s="1"/>
  <c r="I2645" i="1"/>
  <c r="H2646" i="1"/>
  <c r="F2653" i="1"/>
  <c r="H2654" i="1"/>
  <c r="I2654" i="1" s="1"/>
  <c r="F2661" i="1"/>
  <c r="G2661" i="1" s="1"/>
  <c r="H2662" i="1"/>
  <c r="I2662" i="1" s="1"/>
  <c r="F2669" i="1"/>
  <c r="G2669" i="1" s="1"/>
  <c r="H2670" i="1"/>
  <c r="I2670" i="1" s="1"/>
  <c r="F2677" i="1"/>
  <c r="H2678" i="1"/>
  <c r="I2678" i="1" s="1"/>
  <c r="F2685" i="1"/>
  <c r="H2686" i="1"/>
  <c r="I2686" i="1" s="1"/>
  <c r="F2693" i="1"/>
  <c r="I2693" i="1"/>
  <c r="H2694" i="1"/>
  <c r="I2694" i="1" s="1"/>
  <c r="F2701" i="1"/>
  <c r="H2702" i="1"/>
  <c r="F2709" i="1"/>
  <c r="I2709" i="1"/>
  <c r="H2710" i="1"/>
  <c r="I2710" i="1" s="1"/>
  <c r="F2717" i="1"/>
  <c r="H2718" i="1"/>
  <c r="F2725" i="1"/>
  <c r="H2726" i="1"/>
  <c r="I2726" i="1" s="1"/>
  <c r="F2733" i="1"/>
  <c r="G2733" i="1" s="1"/>
  <c r="H2734" i="1"/>
  <c r="I2734" i="1" s="1"/>
  <c r="F2741" i="1"/>
  <c r="G2741" i="1" s="1"/>
  <c r="H2742" i="1"/>
  <c r="F2749" i="1"/>
  <c r="H2750" i="1"/>
  <c r="I2750" i="1" s="1"/>
  <c r="F2757" i="1"/>
  <c r="I2757" i="1"/>
  <c r="H2758" i="1"/>
  <c r="I2758" i="1" s="1"/>
  <c r="F2765" i="1"/>
  <c r="H2766" i="1"/>
  <c r="I2766" i="1" s="1"/>
  <c r="F2773" i="1"/>
  <c r="I2773" i="1"/>
  <c r="H2774" i="1"/>
  <c r="F2781" i="1"/>
  <c r="H2782" i="1"/>
  <c r="I2782" i="1" s="1"/>
  <c r="F2789" i="1"/>
  <c r="H2790" i="1"/>
  <c r="I2790" i="1" s="1"/>
  <c r="F2797" i="1"/>
  <c r="H2798" i="1"/>
  <c r="I2798" i="1" s="1"/>
  <c r="F2805" i="1"/>
  <c r="H2806" i="1"/>
  <c r="I2806" i="1" s="1"/>
  <c r="F2813" i="1"/>
  <c r="G2813" i="1" s="1"/>
  <c r="H2814" i="1"/>
  <c r="F2821" i="1"/>
  <c r="G2822" i="1" s="1"/>
  <c r="I2821" i="1"/>
  <c r="H2822" i="1"/>
  <c r="I2822" i="1" s="1"/>
  <c r="F2829" i="1"/>
  <c r="I2829" i="1"/>
  <c r="H2830" i="1"/>
  <c r="I2830" i="1" s="1"/>
  <c r="F2837" i="1"/>
  <c r="H2838" i="1"/>
  <c r="I2838" i="1" s="1"/>
  <c r="F2845" i="1"/>
  <c r="I2845" i="1"/>
  <c r="H2846" i="1"/>
  <c r="F2853" i="1"/>
  <c r="H2854" i="1"/>
  <c r="I2854" i="1" s="1"/>
  <c r="F2861" i="1"/>
  <c r="H2862" i="1"/>
  <c r="F2869" i="1"/>
  <c r="G2869" i="1" s="1"/>
  <c r="H2870" i="1"/>
  <c r="I2870" i="1" s="1"/>
  <c r="F2877" i="1"/>
  <c r="H2878" i="1"/>
  <c r="I2878" i="1" s="1"/>
  <c r="F2885" i="1"/>
  <c r="G2885" i="1" s="1"/>
  <c r="H2886" i="1"/>
  <c r="F2893" i="1"/>
  <c r="G2893" i="1" s="1"/>
  <c r="H2894" i="1"/>
  <c r="I2894" i="1" s="1"/>
  <c r="F2901" i="1"/>
  <c r="G2901" i="1" s="1"/>
  <c r="H2902" i="1"/>
  <c r="I2902" i="1" s="1"/>
  <c r="F2909" i="1"/>
  <c r="H2910" i="1"/>
  <c r="F2917" i="1"/>
  <c r="H2918" i="1"/>
  <c r="I2918" i="1" s="1"/>
  <c r="F2925" i="1"/>
  <c r="H2926" i="1"/>
  <c r="I2926" i="1" s="1"/>
  <c r="F2933" i="1"/>
  <c r="H2934" i="1"/>
  <c r="I2934" i="1" s="1"/>
  <c r="F2941" i="1"/>
  <c r="H2942" i="1"/>
  <c r="I2942" i="1" s="1"/>
  <c r="F2949" i="1"/>
  <c r="I2949" i="1"/>
  <c r="H2950" i="1"/>
  <c r="I2950" i="1" s="1"/>
  <c r="F2957" i="1"/>
  <c r="H2958" i="1"/>
  <c r="I2958" i="1" s="1"/>
  <c r="F2965" i="1"/>
  <c r="I2965" i="1"/>
  <c r="H2966" i="1"/>
  <c r="I2966" i="1" s="1"/>
  <c r="F2973" i="1"/>
  <c r="I2973" i="1"/>
  <c r="H2974" i="1"/>
  <c r="F2981" i="1"/>
  <c r="H2982" i="1"/>
  <c r="I2982" i="1" s="1"/>
  <c r="F2989" i="1"/>
  <c r="H2990" i="1"/>
  <c r="I2990" i="1" s="1"/>
  <c r="F2997" i="1"/>
  <c r="G2997" i="1" s="1"/>
  <c r="I2997" i="1"/>
  <c r="H2998" i="1"/>
  <c r="I2998" i="1" s="1"/>
  <c r="F3005" i="1"/>
  <c r="H3006" i="1"/>
  <c r="I3006" i="1" s="1"/>
  <c r="F3013" i="1"/>
  <c r="H3014" i="1"/>
  <c r="I3014" i="1" s="1"/>
  <c r="F3021" i="1"/>
  <c r="H3022" i="1"/>
  <c r="I3022" i="1" s="1"/>
  <c r="F3029" i="1"/>
  <c r="H3030" i="1"/>
  <c r="I3030" i="1" s="1"/>
  <c r="F3037" i="1"/>
  <c r="I3037" i="1"/>
  <c r="H3038" i="1"/>
  <c r="I3038" i="1" s="1"/>
  <c r="F3045" i="1"/>
  <c r="I3045" i="1"/>
  <c r="H3046" i="1"/>
  <c r="I3046" i="1" s="1"/>
  <c r="F3053" i="1"/>
  <c r="H3054" i="1"/>
  <c r="I3054" i="1" s="1"/>
  <c r="F3061" i="1"/>
  <c r="I3061" i="1"/>
  <c r="H3062" i="1"/>
  <c r="I3062" i="1" s="1"/>
  <c r="F3069" i="1"/>
  <c r="I3069" i="1"/>
  <c r="H3070" i="1"/>
  <c r="I3070" i="1" s="1"/>
  <c r="F3077" i="1"/>
  <c r="H3078" i="1"/>
  <c r="I3078" i="1" s="1"/>
  <c r="F3085" i="1"/>
  <c r="H3086" i="1"/>
  <c r="I3086" i="1" s="1"/>
  <c r="F3093" i="1"/>
  <c r="H3094" i="1"/>
  <c r="I3094" i="1" s="1"/>
  <c r="F3101" i="1"/>
  <c r="H3102" i="1"/>
  <c r="I3102" i="1" s="1"/>
  <c r="F3109" i="1"/>
  <c r="H3110" i="1"/>
  <c r="I3110" i="1" s="1"/>
  <c r="F3117" i="1"/>
  <c r="H3118" i="1"/>
  <c r="I3118" i="1" s="1"/>
  <c r="F3125" i="1"/>
  <c r="H3126" i="1"/>
  <c r="I3126" i="1" s="1"/>
  <c r="F3133" i="1"/>
  <c r="G3134" i="1" s="1"/>
  <c r="H3134" i="1"/>
  <c r="I3134" i="1" s="1"/>
  <c r="F3141" i="1"/>
  <c r="G3141" i="1" s="1"/>
  <c r="I3141" i="1"/>
  <c r="H3142" i="1"/>
  <c r="I3142" i="1" s="1"/>
  <c r="F3149" i="1"/>
  <c r="H3150" i="1"/>
  <c r="I3150" i="1" s="1"/>
  <c r="F3157" i="1"/>
  <c r="I3157" i="1"/>
  <c r="H3158" i="1"/>
  <c r="F3165" i="1"/>
  <c r="H3166" i="1"/>
  <c r="I3166" i="1" s="1"/>
  <c r="F3173" i="1"/>
  <c r="H3174" i="1"/>
  <c r="I3174" i="1" s="1"/>
  <c r="F3181" i="1"/>
  <c r="H3182" i="1"/>
  <c r="I3182" i="1" s="1"/>
  <c r="F3189" i="1"/>
  <c r="H3190" i="1"/>
  <c r="I3190" i="1" s="1"/>
  <c r="F3197" i="1"/>
  <c r="H3198" i="1"/>
  <c r="I3198" i="1" s="1"/>
  <c r="F3205" i="1"/>
  <c r="H3206" i="1"/>
  <c r="I3206" i="1" s="1"/>
  <c r="F3213" i="1"/>
  <c r="H3214" i="1"/>
  <c r="I3214" i="1" s="1"/>
  <c r="F3221" i="1"/>
  <c r="I3221" i="1"/>
  <c r="H3222" i="1"/>
  <c r="I3222" i="1" s="1"/>
  <c r="F3229" i="1"/>
  <c r="H3230" i="1"/>
  <c r="F3237" i="1"/>
  <c r="H3238" i="1"/>
  <c r="F3245" i="1"/>
  <c r="H3246" i="1"/>
  <c r="I3246" i="1" s="1"/>
  <c r="F3253" i="1"/>
  <c r="I3253" i="1"/>
  <c r="H3254" i="1"/>
  <c r="I3254" i="1" s="1"/>
  <c r="F3261" i="1"/>
  <c r="H3262" i="1"/>
  <c r="I3262" i="1" s="1"/>
  <c r="F3269" i="1"/>
  <c r="I3269" i="1"/>
  <c r="H3270" i="1"/>
  <c r="I3270" i="1" s="1"/>
  <c r="F3277" i="1"/>
  <c r="I3277" i="1"/>
  <c r="H3278" i="1"/>
  <c r="I3278" i="1" s="1"/>
  <c r="F3285" i="1"/>
  <c r="H3286" i="1"/>
  <c r="F3293" i="1"/>
  <c r="H3294" i="1"/>
  <c r="I3294" i="1" s="1"/>
  <c r="F3301" i="1"/>
  <c r="G3301" i="1" s="1"/>
  <c r="I3301" i="1"/>
  <c r="H3302" i="1"/>
  <c r="I3302" i="1" s="1"/>
  <c r="F3309" i="1"/>
  <c r="H3310" i="1"/>
  <c r="F3317" i="1"/>
  <c r="H3318" i="1"/>
  <c r="I3318" i="1" s="1"/>
  <c r="F3325" i="1"/>
  <c r="I3325" i="1"/>
  <c r="H3326" i="1"/>
  <c r="F3333" i="1"/>
  <c r="H3334" i="1"/>
  <c r="I3334" i="1" s="1"/>
  <c r="F3341" i="1"/>
  <c r="I3341" i="1"/>
  <c r="H3342" i="1"/>
  <c r="I3342" i="1" s="1"/>
  <c r="F3349" i="1"/>
  <c r="I3349" i="1"/>
  <c r="H3350" i="1"/>
  <c r="I3350" i="1" s="1"/>
  <c r="F3357" i="1"/>
  <c r="H3358" i="1"/>
  <c r="F3365" i="1"/>
  <c r="G3366" i="1" s="1"/>
  <c r="H3366" i="1"/>
  <c r="I3366" i="1" s="1"/>
  <c r="F3373" i="1"/>
  <c r="G3373" i="1" s="1"/>
  <c r="H3374" i="1"/>
  <c r="I3374" i="1" s="1"/>
  <c r="F3381" i="1"/>
  <c r="G3381" i="1" s="1"/>
  <c r="H3382" i="1"/>
  <c r="I3382" i="1" s="1"/>
  <c r="F3389" i="1"/>
  <c r="H3390" i="1"/>
  <c r="I3390" i="1" s="1"/>
  <c r="F3397" i="1"/>
  <c r="I3397" i="1"/>
  <c r="H3398" i="1"/>
  <c r="I3398" i="1" s="1"/>
  <c r="F3405" i="1"/>
  <c r="G3405" i="1" s="1"/>
  <c r="H3406" i="1"/>
  <c r="F3413" i="1"/>
  <c r="H3414" i="1"/>
  <c r="I3414" i="1" s="1"/>
  <c r="F3421" i="1"/>
  <c r="I3421" i="1"/>
  <c r="H3422" i="1"/>
  <c r="I3422" i="1" s="1"/>
  <c r="F3429" i="1"/>
  <c r="H3430" i="1"/>
  <c r="I3430" i="1" s="1"/>
  <c r="F3437" i="1"/>
  <c r="H3438" i="1"/>
  <c r="I3438" i="1" s="1"/>
  <c r="F3445" i="1"/>
  <c r="I3445" i="1"/>
  <c r="H3446" i="1"/>
  <c r="I3446" i="1" s="1"/>
  <c r="F3453" i="1"/>
  <c r="G3453" i="1" s="1"/>
  <c r="H3454" i="1"/>
  <c r="I3454" i="1" s="1"/>
  <c r="F3461" i="1"/>
  <c r="I3461" i="1"/>
  <c r="H3462" i="1"/>
  <c r="I3462" i="1" s="1"/>
  <c r="F3469" i="1"/>
  <c r="G3469" i="1" s="1"/>
  <c r="I3469" i="1"/>
  <c r="H3470" i="1"/>
  <c r="I3470" i="1" s="1"/>
  <c r="F3477" i="1"/>
  <c r="H3478" i="1"/>
  <c r="I3478" i="1" s="1"/>
  <c r="F3485" i="1"/>
  <c r="I3485" i="1"/>
  <c r="H3486" i="1"/>
  <c r="F3493" i="1"/>
  <c r="G3493" i="1" s="1"/>
  <c r="H3494" i="1"/>
  <c r="I3494" i="1" s="1"/>
  <c r="F3501" i="1"/>
  <c r="H3502" i="1"/>
  <c r="I3502" i="1" s="1"/>
  <c r="F3509" i="1"/>
  <c r="I3509" i="1"/>
  <c r="H3510" i="1"/>
  <c r="I3510" i="1" s="1"/>
  <c r="F3517" i="1"/>
  <c r="H3518" i="1"/>
  <c r="I3518" i="1" s="1"/>
  <c r="F3525" i="1"/>
  <c r="H3526" i="1"/>
  <c r="I3526" i="1" s="1"/>
  <c r="F3533" i="1"/>
  <c r="G3533" i="1" s="1"/>
  <c r="H3534" i="1"/>
  <c r="I3534" i="1" s="1"/>
  <c r="F3541" i="1"/>
  <c r="G3541" i="1" s="1"/>
  <c r="I3541" i="1"/>
  <c r="H3542" i="1"/>
  <c r="I3542" i="1" s="1"/>
  <c r="F3549" i="1"/>
  <c r="H3550" i="1"/>
  <c r="I3550" i="1" s="1"/>
  <c r="F3557" i="1"/>
  <c r="G3557" i="1" s="1"/>
  <c r="I3557" i="1"/>
  <c r="H3558" i="1"/>
  <c r="I3558" i="1" s="1"/>
  <c r="F3565" i="1"/>
  <c r="H3566" i="1"/>
  <c r="I3566" i="1" s="1"/>
  <c r="F3573" i="1"/>
  <c r="H3574" i="1"/>
  <c r="I3574" i="1" s="1"/>
  <c r="F3581" i="1"/>
  <c r="G3581" i="1" s="1"/>
  <c r="I3581" i="1"/>
  <c r="H3582" i="1"/>
  <c r="I3582" i="1" s="1"/>
  <c r="F3589" i="1"/>
  <c r="H3590" i="1"/>
  <c r="I3590" i="1" s="1"/>
  <c r="F3597" i="1"/>
  <c r="G3597" i="1" s="1"/>
  <c r="H3598" i="1"/>
  <c r="F3605" i="1"/>
  <c r="G3605" i="1" s="1"/>
  <c r="H3606" i="1"/>
  <c r="I3606" i="1" s="1"/>
  <c r="F3613" i="1"/>
  <c r="H3614" i="1"/>
  <c r="I3614" i="1" s="1"/>
  <c r="F3621" i="1"/>
  <c r="H3622" i="1"/>
  <c r="F3629" i="1"/>
  <c r="H3630" i="1"/>
  <c r="I3630" i="1" s="1"/>
  <c r="F3637" i="1"/>
  <c r="G3637" i="1" s="1"/>
  <c r="H3638" i="1"/>
  <c r="F3645" i="1"/>
  <c r="H3646" i="1"/>
  <c r="I3646" i="1" s="1"/>
  <c r="F3653" i="1"/>
  <c r="H3654" i="1"/>
  <c r="I3654" i="1" s="1"/>
  <c r="F3661" i="1"/>
  <c r="G3661" i="1" s="1"/>
  <c r="H3662" i="1"/>
  <c r="I3662" i="1" s="1"/>
  <c r="F3669" i="1"/>
  <c r="H3670" i="1"/>
  <c r="I3670" i="1" s="1"/>
  <c r="F3677" i="1"/>
  <c r="H3678" i="1"/>
  <c r="F3685" i="1"/>
  <c r="I3685" i="1"/>
  <c r="H3686" i="1"/>
  <c r="F3693" i="1"/>
  <c r="H3694" i="1"/>
  <c r="I3694" i="1" s="1"/>
  <c r="F3701" i="1"/>
  <c r="H3702" i="1"/>
  <c r="I3702" i="1" s="1"/>
  <c r="F3709" i="1"/>
  <c r="H3710" i="1"/>
  <c r="I3710" i="1" s="1"/>
  <c r="F3717" i="1"/>
  <c r="I3717" i="1"/>
  <c r="H3718" i="1"/>
  <c r="I3718" i="1" s="1"/>
  <c r="F3725" i="1"/>
  <c r="H3726" i="1"/>
  <c r="I3726" i="1" s="1"/>
  <c r="F3733" i="1"/>
  <c r="H3734" i="1"/>
  <c r="I3734" i="1" s="1"/>
  <c r="F3741" i="1"/>
  <c r="H3742" i="1"/>
  <c r="I3742" i="1" s="1"/>
  <c r="F3749" i="1"/>
  <c r="H3750" i="1"/>
  <c r="I3750" i="1" s="1"/>
  <c r="F3757" i="1"/>
  <c r="H3758" i="1"/>
  <c r="F3765" i="1"/>
  <c r="H3766" i="1"/>
  <c r="I3766" i="1" s="1"/>
  <c r="F3773" i="1"/>
  <c r="H3774" i="1"/>
  <c r="I3774" i="1" s="1"/>
  <c r="F3781" i="1"/>
  <c r="H3782" i="1"/>
  <c r="I3782" i="1" s="1"/>
  <c r="F3789" i="1"/>
  <c r="H3790" i="1"/>
  <c r="I3790" i="1" s="1"/>
  <c r="F3797" i="1"/>
  <c r="H3798" i="1"/>
  <c r="I3798" i="1" s="1"/>
  <c r="F3805" i="1"/>
  <c r="H3806" i="1"/>
  <c r="F3813" i="1"/>
  <c r="H3814" i="1"/>
  <c r="I3814" i="1" s="1"/>
  <c r="F3821" i="1"/>
  <c r="H3822" i="1"/>
  <c r="I3822" i="1" s="1"/>
  <c r="F3829" i="1"/>
  <c r="H3830" i="1"/>
  <c r="I3830" i="1" s="1"/>
  <c r="F3837" i="1"/>
  <c r="H3838" i="1"/>
  <c r="F3845" i="1"/>
  <c r="I3845" i="1"/>
  <c r="H3846" i="1"/>
  <c r="I3846" i="1" s="1"/>
  <c r="F3853" i="1"/>
  <c r="H3854" i="1"/>
  <c r="I3854" i="1" s="1"/>
  <c r="F3861" i="1"/>
  <c r="H3862" i="1"/>
  <c r="I3862" i="1" s="1"/>
  <c r="F3869" i="1"/>
  <c r="H3870" i="1"/>
  <c r="I3870" i="1" s="1"/>
  <c r="I3877" i="1"/>
  <c r="H3878" i="1"/>
  <c r="F3877" i="1"/>
  <c r="F3885" i="1"/>
  <c r="I3885" i="1"/>
  <c r="H3886" i="1"/>
  <c r="F3893" i="1"/>
  <c r="H3894" i="1"/>
  <c r="I3894" i="1" s="1"/>
  <c r="F3901" i="1"/>
  <c r="H3902" i="1"/>
  <c r="F3909" i="1"/>
  <c r="H3910" i="1"/>
  <c r="I3910" i="1" s="1"/>
  <c r="F3917" i="1"/>
  <c r="H3918" i="1"/>
  <c r="F3925" i="1"/>
  <c r="H3926" i="1"/>
  <c r="I3926" i="1" s="1"/>
  <c r="F3933" i="1"/>
  <c r="H3934" i="1"/>
  <c r="F3941" i="1"/>
  <c r="H3942" i="1"/>
  <c r="I3942" i="1" s="1"/>
  <c r="F3949" i="1"/>
  <c r="H3950" i="1"/>
  <c r="I3950" i="1" s="1"/>
  <c r="F3957" i="1"/>
  <c r="H3958" i="1"/>
  <c r="I3958" i="1" s="1"/>
  <c r="F3965" i="1"/>
  <c r="H3966" i="1"/>
  <c r="F3973" i="1"/>
  <c r="H3974" i="1"/>
  <c r="I3974" i="1" s="1"/>
  <c r="F3981" i="1"/>
  <c r="H3982" i="1"/>
  <c r="I3982" i="1" s="1"/>
  <c r="F3989" i="1"/>
  <c r="H3990" i="1"/>
  <c r="F3997" i="1"/>
  <c r="H3998" i="1"/>
  <c r="I4005" i="1"/>
  <c r="H4006" i="1"/>
  <c r="I4006" i="1" s="1"/>
  <c r="F4005" i="1"/>
  <c r="F4013" i="1"/>
  <c r="H4014" i="1"/>
  <c r="I4014" i="1" s="1"/>
  <c r="F4021" i="1"/>
  <c r="H4022" i="1"/>
  <c r="I4022" i="1" s="1"/>
  <c r="F4029" i="1"/>
  <c r="H4030" i="1"/>
  <c r="I4030" i="1" s="1"/>
  <c r="F4037" i="1"/>
  <c r="I4037" i="1"/>
  <c r="H4038" i="1"/>
  <c r="I4038" i="1" s="1"/>
  <c r="F4045" i="1"/>
  <c r="H4046" i="1"/>
  <c r="F4053" i="1"/>
  <c r="H4054" i="1"/>
  <c r="I4054" i="1" s="1"/>
  <c r="F4061" i="1"/>
  <c r="H4062" i="1"/>
  <c r="F4069" i="1"/>
  <c r="H4070" i="1"/>
  <c r="F4077" i="1"/>
  <c r="I4077" i="1"/>
  <c r="H4078" i="1"/>
  <c r="I4078" i="1" s="1"/>
  <c r="F4085" i="1"/>
  <c r="H4086" i="1"/>
  <c r="I4086" i="1" s="1"/>
  <c r="F4093" i="1"/>
  <c r="H4094" i="1"/>
  <c r="I4094" i="1" s="1"/>
  <c r="F4101" i="1"/>
  <c r="H4102" i="1"/>
  <c r="I4102" i="1" s="1"/>
  <c r="F4109" i="1"/>
  <c r="H4110" i="1"/>
  <c r="I4110" i="1" s="1"/>
  <c r="F4117" i="1"/>
  <c r="H4118" i="1"/>
  <c r="I4118" i="1" s="1"/>
  <c r="F4125" i="1"/>
  <c r="H4126" i="1"/>
  <c r="F4133" i="1"/>
  <c r="I4133" i="1"/>
  <c r="H4134" i="1"/>
  <c r="I4134" i="1" s="1"/>
  <c r="F4141" i="1"/>
  <c r="H4142" i="1"/>
  <c r="I4142" i="1" s="1"/>
  <c r="F4149" i="1"/>
  <c r="H4150" i="1"/>
  <c r="F4157" i="1"/>
  <c r="H4158" i="1"/>
  <c r="I4158" i="1" s="1"/>
  <c r="F4165" i="1"/>
  <c r="I4165" i="1"/>
  <c r="H4166" i="1"/>
  <c r="I4166" i="1" s="1"/>
  <c r="F4173" i="1"/>
  <c r="H4174" i="1"/>
  <c r="F4181" i="1"/>
  <c r="H4182" i="1"/>
  <c r="I4182" i="1" s="1"/>
  <c r="F4189" i="1"/>
  <c r="H4190" i="1"/>
  <c r="I4197" i="1"/>
  <c r="H4198" i="1"/>
  <c r="I4198" i="1" s="1"/>
  <c r="F4197" i="1"/>
  <c r="F4205" i="1"/>
  <c r="H4206" i="1"/>
  <c r="I4206" i="1" s="1"/>
  <c r="F4213" i="1"/>
  <c r="H4214" i="1"/>
  <c r="I4214" i="1" s="1"/>
  <c r="F4221" i="1"/>
  <c r="H4222" i="1"/>
  <c r="I4222" i="1" s="1"/>
  <c r="F4229" i="1"/>
  <c r="H4230" i="1"/>
  <c r="I4230" i="1" s="1"/>
  <c r="F4237" i="1"/>
  <c r="H4238" i="1"/>
  <c r="I4238" i="1" s="1"/>
  <c r="F4245" i="1"/>
  <c r="H4246" i="1"/>
  <c r="F4253" i="1"/>
  <c r="H4254" i="1"/>
  <c r="I4254" i="1" s="1"/>
  <c r="F4261" i="1"/>
  <c r="H4262" i="1"/>
  <c r="I4262" i="1" s="1"/>
  <c r="F4269" i="1"/>
  <c r="H4270" i="1"/>
  <c r="I4270" i="1" s="1"/>
  <c r="F4277" i="1"/>
  <c r="H4278" i="1"/>
  <c r="I4278" i="1" s="1"/>
  <c r="F4285" i="1"/>
  <c r="H4286" i="1"/>
  <c r="I4286" i="1" s="1"/>
  <c r="F4293" i="1"/>
  <c r="I4293" i="1"/>
  <c r="H4294" i="1"/>
  <c r="I4294" i="1" s="1"/>
  <c r="F4301" i="1"/>
  <c r="H4302" i="1"/>
  <c r="I4302" i="1" s="1"/>
  <c r="F4309" i="1"/>
  <c r="H4310" i="1"/>
  <c r="F4317" i="1"/>
  <c r="H4318" i="1"/>
  <c r="F4325" i="1"/>
  <c r="I4325" i="1"/>
  <c r="H4326" i="1"/>
  <c r="I4326" i="1" s="1"/>
  <c r="F4333" i="1"/>
  <c r="I4333" i="1"/>
  <c r="H4334" i="1"/>
  <c r="I4334" i="1" s="1"/>
  <c r="F4341" i="1"/>
  <c r="H4342" i="1"/>
  <c r="F4349" i="1"/>
  <c r="H4350" i="1"/>
  <c r="F4357" i="1"/>
  <c r="I4357" i="1"/>
  <c r="H4358" i="1"/>
  <c r="I4358" i="1" s="1"/>
  <c r="F4365" i="1"/>
  <c r="H4366" i="1"/>
  <c r="I4366" i="1" s="1"/>
  <c r="F4373" i="1"/>
  <c r="H4374" i="1"/>
  <c r="I4374" i="1" s="1"/>
  <c r="F4381" i="1"/>
  <c r="H4382" i="1"/>
  <c r="I4382" i="1" s="1"/>
  <c r="F4389" i="1"/>
  <c r="H4390" i="1"/>
  <c r="I4390" i="1" s="1"/>
  <c r="F4397" i="1"/>
  <c r="H4398" i="1"/>
  <c r="F4405" i="1"/>
  <c r="H4406" i="1"/>
  <c r="I4406" i="1" s="1"/>
  <c r="F4413" i="1"/>
  <c r="H4414" i="1"/>
  <c r="I4414" i="1" s="1"/>
  <c r="F4421" i="1"/>
  <c r="H4422" i="1"/>
  <c r="I4422" i="1" s="1"/>
  <c r="F4429" i="1"/>
  <c r="I4429" i="1"/>
  <c r="H4430" i="1"/>
  <c r="F4437" i="1"/>
  <c r="H4438" i="1"/>
  <c r="I4438" i="1" s="1"/>
  <c r="F4445" i="1"/>
  <c r="I4445" i="1"/>
  <c r="H4446" i="1"/>
  <c r="I4446" i="1" s="1"/>
  <c r="F4453" i="1"/>
  <c r="H4454" i="1"/>
  <c r="I4454" i="1" s="1"/>
  <c r="H15" i="1"/>
  <c r="I15" i="1" s="1"/>
  <c r="I22" i="1"/>
  <c r="H23" i="1"/>
  <c r="I23" i="1" s="1"/>
  <c r="H31" i="1"/>
  <c r="I31" i="1" s="1"/>
  <c r="H39" i="1"/>
  <c r="H47" i="1"/>
  <c r="I47" i="1" s="1"/>
  <c r="I54" i="1"/>
  <c r="H55" i="1"/>
  <c r="I55" i="1" s="1"/>
  <c r="H63" i="1"/>
  <c r="I63" i="1" s="1"/>
  <c r="H71" i="1"/>
  <c r="I71" i="1" s="1"/>
  <c r="H79" i="1"/>
  <c r="I79" i="1" s="1"/>
  <c r="H87" i="1"/>
  <c r="I87" i="1" s="1"/>
  <c r="I94" i="1"/>
  <c r="H95" i="1"/>
  <c r="I95" i="1" s="1"/>
  <c r="H103" i="1"/>
  <c r="I103" i="1" s="1"/>
  <c r="H111" i="1"/>
  <c r="I111" i="1" s="1"/>
  <c r="H119" i="1"/>
  <c r="I119" i="1" s="1"/>
  <c r="H127" i="1"/>
  <c r="I127" i="1" s="1"/>
  <c r="H135" i="1"/>
  <c r="I135" i="1" s="1"/>
  <c r="H143" i="1"/>
  <c r="I143" i="1" s="1"/>
  <c r="H151" i="1"/>
  <c r="I151" i="1" s="1"/>
  <c r="I158" i="1"/>
  <c r="H159" i="1"/>
  <c r="I159" i="1" s="1"/>
  <c r="H167" i="1"/>
  <c r="I167" i="1" s="1"/>
  <c r="H175" i="1"/>
  <c r="I175" i="1" s="1"/>
  <c r="I182" i="1"/>
  <c r="H183" i="1"/>
  <c r="I183" i="1" s="1"/>
  <c r="H191" i="1"/>
  <c r="H199" i="1"/>
  <c r="I199" i="1" s="1"/>
  <c r="H207" i="1"/>
  <c r="I207" i="1" s="1"/>
  <c r="I214" i="1"/>
  <c r="H215" i="1"/>
  <c r="I215" i="1" s="1"/>
  <c r="H223" i="1"/>
  <c r="H231" i="1"/>
  <c r="I238" i="1"/>
  <c r="H239" i="1"/>
  <c r="I239" i="1" s="1"/>
  <c r="I246" i="1"/>
  <c r="H247" i="1"/>
  <c r="I247" i="1" s="1"/>
  <c r="H255" i="1"/>
  <c r="I255" i="1" s="1"/>
  <c r="H263" i="1"/>
  <c r="I263" i="1" s="1"/>
  <c r="H271" i="1"/>
  <c r="I271" i="1" s="1"/>
  <c r="H279" i="1"/>
  <c r="I279" i="1" s="1"/>
  <c r="H287" i="1"/>
  <c r="I287" i="1" s="1"/>
  <c r="I294" i="1"/>
  <c r="H295" i="1"/>
  <c r="I295" i="1" s="1"/>
  <c r="H303" i="1"/>
  <c r="I303" i="1" s="1"/>
  <c r="H311" i="1"/>
  <c r="I311" i="1" s="1"/>
  <c r="I318" i="1"/>
  <c r="H319" i="1"/>
  <c r="I319" i="1" s="1"/>
  <c r="I326" i="1"/>
  <c r="H327" i="1"/>
  <c r="I327" i="1" s="1"/>
  <c r="H335" i="1"/>
  <c r="I335" i="1" s="1"/>
  <c r="H343" i="1"/>
  <c r="I343" i="1" s="1"/>
  <c r="H351" i="1"/>
  <c r="I351" i="1" s="1"/>
  <c r="H359" i="1"/>
  <c r="I359" i="1" s="1"/>
  <c r="I366" i="1"/>
  <c r="H367" i="1"/>
  <c r="I367" i="1" s="1"/>
  <c r="H375" i="1"/>
  <c r="I375" i="1" s="1"/>
  <c r="I382" i="1"/>
  <c r="H383" i="1"/>
  <c r="I383" i="1" s="1"/>
  <c r="H391" i="1"/>
  <c r="I391" i="1" s="1"/>
  <c r="H399" i="1"/>
  <c r="I399" i="1" s="1"/>
  <c r="H407" i="1"/>
  <c r="I407" i="1" s="1"/>
  <c r="I414" i="1"/>
  <c r="H415" i="1"/>
  <c r="I415" i="1" s="1"/>
  <c r="H423" i="1"/>
  <c r="H431" i="1"/>
  <c r="I431" i="1" s="1"/>
  <c r="I438" i="1"/>
  <c r="H439" i="1"/>
  <c r="I439" i="1" s="1"/>
  <c r="H447" i="1"/>
  <c r="I447" i="1" s="1"/>
  <c r="H455" i="1"/>
  <c r="H463" i="1"/>
  <c r="I463" i="1" s="1"/>
  <c r="H471" i="1"/>
  <c r="I471" i="1" s="1"/>
  <c r="H479" i="1"/>
  <c r="I479" i="1" s="1"/>
  <c r="H487" i="1"/>
  <c r="I487" i="1" s="1"/>
  <c r="H495" i="1"/>
  <c r="I495" i="1" s="1"/>
  <c r="H503" i="1"/>
  <c r="I503" i="1" s="1"/>
  <c r="H511" i="1"/>
  <c r="I511" i="1" s="1"/>
  <c r="I518" i="1"/>
  <c r="H519" i="1"/>
  <c r="I519" i="1" s="1"/>
  <c r="F518" i="1"/>
  <c r="H527" i="1"/>
  <c r="I527" i="1" s="1"/>
  <c r="H535" i="1"/>
  <c r="I535" i="1" s="1"/>
  <c r="H543" i="1"/>
  <c r="I543" i="1" s="1"/>
  <c r="H551" i="1"/>
  <c r="I551" i="1" s="1"/>
  <c r="H559" i="1"/>
  <c r="I559" i="1" s="1"/>
  <c r="H567" i="1"/>
  <c r="I567" i="1" s="1"/>
  <c r="H575" i="1"/>
  <c r="I575" i="1" s="1"/>
  <c r="H583" i="1"/>
  <c r="I583" i="1" s="1"/>
  <c r="I590" i="1"/>
  <c r="H591" i="1"/>
  <c r="I591" i="1" s="1"/>
  <c r="I598" i="1"/>
  <c r="H599" i="1"/>
  <c r="I599" i="1" s="1"/>
  <c r="H607" i="1"/>
  <c r="I607" i="1" s="1"/>
  <c r="H615" i="1"/>
  <c r="I615" i="1" s="1"/>
  <c r="H623" i="1"/>
  <c r="I623" i="1" s="1"/>
  <c r="H631" i="1"/>
  <c r="I631" i="1" s="1"/>
  <c r="H639" i="1"/>
  <c r="I639" i="1" s="1"/>
  <c r="H647" i="1"/>
  <c r="I647" i="1" s="1"/>
  <c r="H655" i="1"/>
  <c r="I655" i="1" s="1"/>
  <c r="H663" i="1"/>
  <c r="I663" i="1" s="1"/>
  <c r="H671" i="1"/>
  <c r="I671" i="1" s="1"/>
  <c r="I678" i="1"/>
  <c r="H679" i="1"/>
  <c r="H687" i="1"/>
  <c r="I687" i="1" s="1"/>
  <c r="H695" i="1"/>
  <c r="H703" i="1"/>
  <c r="I703" i="1" s="1"/>
  <c r="H711" i="1"/>
  <c r="I711" i="1" s="1"/>
  <c r="H719" i="1"/>
  <c r="I719" i="1" s="1"/>
  <c r="I726" i="1"/>
  <c r="H727" i="1"/>
  <c r="I727" i="1" s="1"/>
  <c r="H735" i="1"/>
  <c r="H743" i="1"/>
  <c r="I743" i="1" s="1"/>
  <c r="I750" i="1"/>
  <c r="H751" i="1"/>
  <c r="I751" i="1" s="1"/>
  <c r="H759" i="1"/>
  <c r="I759" i="1" s="1"/>
  <c r="H767" i="1"/>
  <c r="I767" i="1" s="1"/>
  <c r="H775" i="1"/>
  <c r="I775" i="1" s="1"/>
  <c r="H783" i="1"/>
  <c r="H791" i="1"/>
  <c r="H799" i="1"/>
  <c r="I799" i="1" s="1"/>
  <c r="H807" i="1"/>
  <c r="I807" i="1" s="1"/>
  <c r="I814" i="1"/>
  <c r="H815" i="1"/>
  <c r="H823" i="1"/>
  <c r="I823" i="1" s="1"/>
  <c r="I830" i="1"/>
  <c r="H831" i="1"/>
  <c r="I831" i="1" s="1"/>
  <c r="H839" i="1"/>
  <c r="H847" i="1"/>
  <c r="I847" i="1" s="1"/>
  <c r="I854" i="1"/>
  <c r="H855" i="1"/>
  <c r="I855" i="1" s="1"/>
  <c r="H863" i="1"/>
  <c r="I863" i="1" s="1"/>
  <c r="H871" i="1"/>
  <c r="I871" i="1" s="1"/>
  <c r="H879" i="1"/>
  <c r="H887" i="1"/>
  <c r="H895" i="1"/>
  <c r="I895" i="1" s="1"/>
  <c r="H903" i="1"/>
  <c r="I903" i="1" s="1"/>
  <c r="I910" i="1"/>
  <c r="H911" i="1"/>
  <c r="I911" i="1" s="1"/>
  <c r="H919" i="1"/>
  <c r="I919" i="1" s="1"/>
  <c r="I926" i="1"/>
  <c r="H927" i="1"/>
  <c r="I934" i="1"/>
  <c r="H935" i="1"/>
  <c r="I935" i="1" s="1"/>
  <c r="H943" i="1"/>
  <c r="I943" i="1" s="1"/>
  <c r="H951" i="1"/>
  <c r="I951" i="1" s="1"/>
  <c r="I958" i="1"/>
  <c r="H959" i="1"/>
  <c r="I959" i="1" s="1"/>
  <c r="H967" i="1"/>
  <c r="I967" i="1" s="1"/>
  <c r="H975" i="1"/>
  <c r="H983" i="1"/>
  <c r="H991" i="1"/>
  <c r="H999" i="1"/>
  <c r="I999" i="1" s="1"/>
  <c r="H1007" i="1"/>
  <c r="I1007" i="1" s="1"/>
  <c r="I1014" i="1"/>
  <c r="H1015" i="1"/>
  <c r="I1015" i="1" s="1"/>
  <c r="I1022" i="1"/>
  <c r="H1023" i="1"/>
  <c r="I1023" i="1" s="1"/>
  <c r="H1031" i="1"/>
  <c r="I1031" i="1" s="1"/>
  <c r="F1030" i="1"/>
  <c r="H1039" i="1"/>
  <c r="I1039" i="1" s="1"/>
  <c r="H1047" i="1"/>
  <c r="I1047" i="1" s="1"/>
  <c r="H1055" i="1"/>
  <c r="H1063" i="1"/>
  <c r="I1063" i="1" s="1"/>
  <c r="H1071" i="1"/>
  <c r="I1071" i="1" s="1"/>
  <c r="H1079" i="1"/>
  <c r="I1079" i="1" s="1"/>
  <c r="H1087" i="1"/>
  <c r="I1087" i="1" s="1"/>
  <c r="H1095" i="1"/>
  <c r="I1095" i="1" s="1"/>
  <c r="I1102" i="1"/>
  <c r="H1103" i="1"/>
  <c r="I1103" i="1" s="1"/>
  <c r="H1111" i="1"/>
  <c r="I1111" i="1" s="1"/>
  <c r="H1119" i="1"/>
  <c r="I1119" i="1" s="1"/>
  <c r="H1127" i="1"/>
  <c r="I1127" i="1" s="1"/>
  <c r="H1135" i="1"/>
  <c r="I1135" i="1" s="1"/>
  <c r="H1143" i="1"/>
  <c r="I1143" i="1" s="1"/>
  <c r="H1151" i="1"/>
  <c r="I1151" i="1" s="1"/>
  <c r="H1159" i="1"/>
  <c r="I1159" i="1" s="1"/>
  <c r="H1167" i="1"/>
  <c r="I1167" i="1" s="1"/>
  <c r="I1174" i="1"/>
  <c r="H1175" i="1"/>
  <c r="I1175" i="1" s="1"/>
  <c r="H1183" i="1"/>
  <c r="I1183" i="1" s="1"/>
  <c r="H1191" i="1"/>
  <c r="I1191" i="1" s="1"/>
  <c r="I1198" i="1"/>
  <c r="H1199" i="1"/>
  <c r="I1199" i="1" s="1"/>
  <c r="H1207" i="1"/>
  <c r="I1207" i="1" s="1"/>
  <c r="H1215" i="1"/>
  <c r="H1223" i="1"/>
  <c r="I1223" i="1" s="1"/>
  <c r="H1231" i="1"/>
  <c r="I1231" i="1" s="1"/>
  <c r="I1238" i="1"/>
  <c r="H1239" i="1"/>
  <c r="I1239" i="1" s="1"/>
  <c r="H1247" i="1"/>
  <c r="H1255" i="1"/>
  <c r="I1255" i="1" s="1"/>
  <c r="H1263" i="1"/>
  <c r="I1263" i="1" s="1"/>
  <c r="H1271" i="1"/>
  <c r="I1271" i="1" s="1"/>
  <c r="I1278" i="1"/>
  <c r="H1279" i="1"/>
  <c r="I1279" i="1" s="1"/>
  <c r="H1287" i="1"/>
  <c r="H1295" i="1"/>
  <c r="I1295" i="1" s="1"/>
  <c r="H1303" i="1"/>
  <c r="H1311" i="1"/>
  <c r="I1311" i="1" s="1"/>
  <c r="H1319" i="1"/>
  <c r="I1319" i="1" s="1"/>
  <c r="I1326" i="1"/>
  <c r="H1327" i="1"/>
  <c r="I1327" i="1" s="1"/>
  <c r="H1335" i="1"/>
  <c r="H1343" i="1"/>
  <c r="I1343" i="1" s="1"/>
  <c r="H1351" i="1"/>
  <c r="I1351" i="1" s="1"/>
  <c r="I1358" i="1"/>
  <c r="H1359" i="1"/>
  <c r="I1359" i="1" s="1"/>
  <c r="H1367" i="1"/>
  <c r="H1375" i="1"/>
  <c r="I1375" i="1" s="1"/>
  <c r="H1383" i="1"/>
  <c r="I1383" i="1" s="1"/>
  <c r="I1390" i="1"/>
  <c r="H1391" i="1"/>
  <c r="I1391" i="1" s="1"/>
  <c r="H1399" i="1"/>
  <c r="I1399" i="1" s="1"/>
  <c r="H1407" i="1"/>
  <c r="I1407" i="1" s="1"/>
  <c r="H1415" i="1"/>
  <c r="I1415" i="1" s="1"/>
  <c r="H1423" i="1"/>
  <c r="I1423" i="1" s="1"/>
  <c r="H1431" i="1"/>
  <c r="I1431" i="1" s="1"/>
  <c r="H1439" i="1"/>
  <c r="I1439" i="1" s="1"/>
  <c r="H1447" i="1"/>
  <c r="I1447" i="1" s="1"/>
  <c r="H1455" i="1"/>
  <c r="I1455" i="1" s="1"/>
  <c r="H1463" i="1"/>
  <c r="I1463" i="1" s="1"/>
  <c r="H1471" i="1"/>
  <c r="I1471" i="1" s="1"/>
  <c r="H1479" i="1"/>
  <c r="I1479" i="1" s="1"/>
  <c r="H1487" i="1"/>
  <c r="I1487" i="1" s="1"/>
  <c r="H1495" i="1"/>
  <c r="I1495" i="1" s="1"/>
  <c r="H1503" i="1"/>
  <c r="I1503" i="1" s="1"/>
  <c r="I1510" i="1"/>
  <c r="H1511" i="1"/>
  <c r="I1511" i="1" s="1"/>
  <c r="H1519" i="1"/>
  <c r="I1519" i="1" s="1"/>
  <c r="H1527" i="1"/>
  <c r="I1527" i="1" s="1"/>
  <c r="I1534" i="1"/>
  <c r="H1535" i="1"/>
  <c r="I1535" i="1" s="1"/>
  <c r="I1542" i="1"/>
  <c r="H1543" i="1"/>
  <c r="I1543" i="1" s="1"/>
  <c r="F1542" i="1"/>
  <c r="H1551" i="1"/>
  <c r="I1551" i="1" s="1"/>
  <c r="H1559" i="1"/>
  <c r="I1559" i="1" s="1"/>
  <c r="I1566" i="1"/>
  <c r="H1567" i="1"/>
  <c r="I1567" i="1" s="1"/>
  <c r="H1575" i="1"/>
  <c r="I1575" i="1" s="1"/>
  <c r="I1582" i="1"/>
  <c r="H1583" i="1"/>
  <c r="H1591" i="1"/>
  <c r="I1591" i="1" s="1"/>
  <c r="H1599" i="1"/>
  <c r="I1606" i="1"/>
  <c r="H1607" i="1"/>
  <c r="I1607" i="1" s="1"/>
  <c r="I1614" i="1"/>
  <c r="H1615" i="1"/>
  <c r="I1615" i="1" s="1"/>
  <c r="H1623" i="1"/>
  <c r="H1631" i="1"/>
  <c r="I1631" i="1" s="1"/>
  <c r="H1639" i="1"/>
  <c r="I1639" i="1" s="1"/>
  <c r="H1647" i="1"/>
  <c r="I1647" i="1" s="1"/>
  <c r="H1655" i="1"/>
  <c r="I1655" i="1" s="1"/>
  <c r="H1663" i="1"/>
  <c r="I1663" i="1" s="1"/>
  <c r="H1671" i="1"/>
  <c r="H1679" i="1"/>
  <c r="I1686" i="1"/>
  <c r="H1687" i="1"/>
  <c r="I1687" i="1" s="1"/>
  <c r="H1695" i="1"/>
  <c r="I1695" i="1" s="1"/>
  <c r="H1703" i="1"/>
  <c r="I1703" i="1" s="1"/>
  <c r="I1710" i="1"/>
  <c r="H1711" i="1"/>
  <c r="I1711" i="1" s="1"/>
  <c r="H1719" i="1"/>
  <c r="H1727" i="1"/>
  <c r="I1727" i="1" s="1"/>
  <c r="H1735" i="1"/>
  <c r="I1735" i="1" s="1"/>
  <c r="I1742" i="1"/>
  <c r="H1743" i="1"/>
  <c r="I1743" i="1" s="1"/>
  <c r="H1751" i="1"/>
  <c r="I1751" i="1" s="1"/>
  <c r="H1759" i="1"/>
  <c r="H1767" i="1"/>
  <c r="I1767" i="1" s="1"/>
  <c r="I1774" i="1"/>
  <c r="H1775" i="1"/>
  <c r="I1775" i="1" s="1"/>
  <c r="H1783" i="1"/>
  <c r="I1783" i="1" s="1"/>
  <c r="H1791" i="1"/>
  <c r="I1798" i="1"/>
  <c r="H1799" i="1"/>
  <c r="I1799" i="1" s="1"/>
  <c r="H1807" i="1"/>
  <c r="I1807" i="1" s="1"/>
  <c r="H1815" i="1"/>
  <c r="I1815" i="1" s="1"/>
  <c r="H1823" i="1"/>
  <c r="H1831" i="1"/>
  <c r="I1831" i="1" s="1"/>
  <c r="H1839" i="1"/>
  <c r="I1839" i="1" s="1"/>
  <c r="H1847" i="1"/>
  <c r="I1847" i="1" s="1"/>
  <c r="H1855" i="1"/>
  <c r="I1855" i="1" s="1"/>
  <c r="H1863" i="1"/>
  <c r="I1863" i="1" s="1"/>
  <c r="H1871" i="1"/>
  <c r="I1871" i="1" s="1"/>
  <c r="H1879" i="1"/>
  <c r="H1887" i="1"/>
  <c r="I1887" i="1" s="1"/>
  <c r="H1895" i="1"/>
  <c r="I1895" i="1" s="1"/>
  <c r="H1903" i="1"/>
  <c r="I1903" i="1" s="1"/>
  <c r="H1911" i="1"/>
  <c r="I1911" i="1" s="1"/>
  <c r="H1919" i="1"/>
  <c r="I1919" i="1" s="1"/>
  <c r="H1927" i="1"/>
  <c r="I1927" i="1" s="1"/>
  <c r="F1926" i="1"/>
  <c r="I1934" i="1"/>
  <c r="H1935" i="1"/>
  <c r="I1935" i="1" s="1"/>
  <c r="H1943" i="1"/>
  <c r="I1943" i="1" s="1"/>
  <c r="H1951" i="1"/>
  <c r="I1951" i="1" s="1"/>
  <c r="H1959" i="1"/>
  <c r="I1959" i="1" s="1"/>
  <c r="F1958" i="1"/>
  <c r="H1967" i="1"/>
  <c r="I1967" i="1" s="1"/>
  <c r="H1975" i="1"/>
  <c r="I1982" i="1"/>
  <c r="H1983" i="1"/>
  <c r="H1991" i="1"/>
  <c r="I1991" i="1" s="1"/>
  <c r="H1999" i="1"/>
  <c r="I1999" i="1" s="1"/>
  <c r="I2006" i="1"/>
  <c r="H2007" i="1"/>
  <c r="I2007" i="1" s="1"/>
  <c r="H2015" i="1"/>
  <c r="I2015" i="1" s="1"/>
  <c r="H2023" i="1"/>
  <c r="I2023" i="1" s="1"/>
  <c r="H2031" i="1"/>
  <c r="H2039" i="1"/>
  <c r="I2039" i="1" s="1"/>
  <c r="H2047" i="1"/>
  <c r="I2047" i="1" s="1"/>
  <c r="H2055" i="1"/>
  <c r="F2054" i="1"/>
  <c r="I2062" i="1"/>
  <c r="H2063" i="1"/>
  <c r="H2071" i="1"/>
  <c r="I2071" i="1" s="1"/>
  <c r="H2079" i="1"/>
  <c r="I2079" i="1" s="1"/>
  <c r="I2086" i="1"/>
  <c r="H2087" i="1"/>
  <c r="I2087" i="1" s="1"/>
  <c r="F2086" i="1"/>
  <c r="H2095" i="1"/>
  <c r="I2095" i="1" s="1"/>
  <c r="H2103" i="1"/>
  <c r="H2111" i="1"/>
  <c r="H2119" i="1"/>
  <c r="I2119" i="1" s="1"/>
  <c r="I2126" i="1"/>
  <c r="H2127" i="1"/>
  <c r="I2127" i="1" s="1"/>
  <c r="H2135" i="1"/>
  <c r="I2135" i="1" s="1"/>
  <c r="H2143" i="1"/>
  <c r="I2143" i="1" s="1"/>
  <c r="I2150" i="1"/>
  <c r="H2151" i="1"/>
  <c r="H2159" i="1"/>
  <c r="I2159" i="1" s="1"/>
  <c r="H2167" i="1"/>
  <c r="I2167" i="1" s="1"/>
  <c r="I2174" i="1"/>
  <c r="H2175" i="1"/>
  <c r="I2175" i="1" s="1"/>
  <c r="H2183" i="1"/>
  <c r="I2183" i="1" s="1"/>
  <c r="F2182" i="1"/>
  <c r="H2191" i="1"/>
  <c r="I2191" i="1" s="1"/>
  <c r="I2198" i="1"/>
  <c r="H2199" i="1"/>
  <c r="I2199" i="1" s="1"/>
  <c r="H2207" i="1"/>
  <c r="I2207" i="1" s="1"/>
  <c r="H2215" i="1"/>
  <c r="I2215" i="1" s="1"/>
  <c r="F2214" i="1"/>
  <c r="H2223" i="1"/>
  <c r="I2223" i="1" s="1"/>
  <c r="I2230" i="1"/>
  <c r="H2231" i="1"/>
  <c r="I2231" i="1" s="1"/>
  <c r="I2238" i="1"/>
  <c r="H2239" i="1"/>
  <c r="I2239" i="1" s="1"/>
  <c r="H2247" i="1"/>
  <c r="I2247" i="1" s="1"/>
  <c r="H2255" i="1"/>
  <c r="I2255" i="1" s="1"/>
  <c r="H2263" i="1"/>
  <c r="I2263" i="1" s="1"/>
  <c r="H2271" i="1"/>
  <c r="I2271" i="1" s="1"/>
  <c r="I2278" i="1"/>
  <c r="H2279" i="1"/>
  <c r="I2279" i="1" s="1"/>
  <c r="I2286" i="1"/>
  <c r="H2287" i="1"/>
  <c r="I2287" i="1" s="1"/>
  <c r="H2295" i="1"/>
  <c r="I2295" i="1" s="1"/>
  <c r="I2302" i="1"/>
  <c r="H2303" i="1"/>
  <c r="I2303" i="1" s="1"/>
  <c r="H2311" i="1"/>
  <c r="I2311" i="1" s="1"/>
  <c r="F2310" i="1"/>
  <c r="H2319" i="1"/>
  <c r="I2319" i="1" s="1"/>
  <c r="H2327" i="1"/>
  <c r="I2327" i="1" s="1"/>
  <c r="H2335" i="1"/>
  <c r="I2335" i="1" s="1"/>
  <c r="H2343" i="1"/>
  <c r="I2343" i="1" s="1"/>
  <c r="F2342" i="1"/>
  <c r="G2343" i="1" s="1"/>
  <c r="H2351" i="1"/>
  <c r="H2359" i="1"/>
  <c r="I2359" i="1" s="1"/>
  <c r="H2367" i="1"/>
  <c r="I2367" i="1" s="1"/>
  <c r="H2375" i="1"/>
  <c r="H2383" i="1"/>
  <c r="I2383" i="1" s="1"/>
  <c r="H2391" i="1"/>
  <c r="I2391" i="1" s="1"/>
  <c r="I2398" i="1"/>
  <c r="H2399" i="1"/>
  <c r="I2399" i="1" s="1"/>
  <c r="I2406" i="1"/>
  <c r="H2407" i="1"/>
  <c r="I2407" i="1" s="1"/>
  <c r="I2414" i="1"/>
  <c r="H2415" i="1"/>
  <c r="I2415" i="1" s="1"/>
  <c r="I2422" i="1"/>
  <c r="H2423" i="1"/>
  <c r="I2423" i="1" s="1"/>
  <c r="H2431" i="1"/>
  <c r="I2431" i="1" s="1"/>
  <c r="H2439" i="1"/>
  <c r="I2439" i="1" s="1"/>
  <c r="F2438" i="1"/>
  <c r="H2447" i="1"/>
  <c r="I2447" i="1" s="1"/>
  <c r="H2455" i="1"/>
  <c r="H2463" i="1"/>
  <c r="I2463" i="1" s="1"/>
  <c r="H2471" i="1"/>
  <c r="I2471" i="1" s="1"/>
  <c r="F2470" i="1"/>
  <c r="G2470" i="1" s="1"/>
  <c r="H2479" i="1"/>
  <c r="I2479" i="1" s="1"/>
  <c r="H2487" i="1"/>
  <c r="I2487" i="1" s="1"/>
  <c r="H2495" i="1"/>
  <c r="I2495" i="1" s="1"/>
  <c r="H2503" i="1"/>
  <c r="H2511" i="1"/>
  <c r="I2511" i="1" s="1"/>
  <c r="H2519" i="1"/>
  <c r="I2526" i="1"/>
  <c r="H2527" i="1"/>
  <c r="I2527" i="1" s="1"/>
  <c r="H2535" i="1"/>
  <c r="I2535" i="1" s="1"/>
  <c r="H2543" i="1"/>
  <c r="I2543" i="1" s="1"/>
  <c r="H2551" i="1"/>
  <c r="H2559" i="1"/>
  <c r="I2559" i="1" s="1"/>
  <c r="H2567" i="1"/>
  <c r="F2566" i="1"/>
  <c r="G2566" i="1" s="1"/>
  <c r="I2574" i="1"/>
  <c r="H2575" i="1"/>
  <c r="I2575" i="1" s="1"/>
  <c r="I2582" i="1"/>
  <c r="H2583" i="1"/>
  <c r="H2591" i="1"/>
  <c r="I2591" i="1" s="1"/>
  <c r="H2599" i="1"/>
  <c r="I2599" i="1" s="1"/>
  <c r="F2598" i="1"/>
  <c r="G2598" i="1" s="1"/>
  <c r="H2607" i="1"/>
  <c r="I2607" i="1" s="1"/>
  <c r="H2615" i="1"/>
  <c r="I2615" i="1" s="1"/>
  <c r="I2622" i="1"/>
  <c r="H2623" i="1"/>
  <c r="I2623" i="1" s="1"/>
  <c r="H2631" i="1"/>
  <c r="H2639" i="1"/>
  <c r="I2646" i="1"/>
  <c r="H2647" i="1"/>
  <c r="I2647" i="1" s="1"/>
  <c r="H2655" i="1"/>
  <c r="I2655" i="1" s="1"/>
  <c r="H2663" i="1"/>
  <c r="I2663" i="1" s="1"/>
  <c r="H2671" i="1"/>
  <c r="I2671" i="1" s="1"/>
  <c r="H2679" i="1"/>
  <c r="I2679" i="1" s="1"/>
  <c r="H2687" i="1"/>
  <c r="H2695" i="1"/>
  <c r="F2694" i="1"/>
  <c r="I2702" i="1"/>
  <c r="H2703" i="1"/>
  <c r="I2703" i="1" s="1"/>
  <c r="H2711" i="1"/>
  <c r="I2711" i="1" s="1"/>
  <c r="I2718" i="1"/>
  <c r="H2719" i="1"/>
  <c r="I2719" i="1" s="1"/>
  <c r="H2727" i="1"/>
  <c r="I2727" i="1" s="1"/>
  <c r="F2726" i="1"/>
  <c r="H2735" i="1"/>
  <c r="I2742" i="1"/>
  <c r="H2743" i="1"/>
  <c r="I2743" i="1" s="1"/>
  <c r="H2751" i="1"/>
  <c r="I2751" i="1" s="1"/>
  <c r="F2750" i="1"/>
  <c r="H2759" i="1"/>
  <c r="H2767" i="1"/>
  <c r="I2767" i="1" s="1"/>
  <c r="I2774" i="1"/>
  <c r="H2775" i="1"/>
  <c r="I2775" i="1" s="1"/>
  <c r="H2783" i="1"/>
  <c r="I2783" i="1" s="1"/>
  <c r="H2791" i="1"/>
  <c r="H2799" i="1"/>
  <c r="I2799" i="1" s="1"/>
  <c r="H2807" i="1"/>
  <c r="I2807" i="1" s="1"/>
  <c r="I2814" i="1"/>
  <c r="H2815" i="1"/>
  <c r="I2815" i="1" s="1"/>
  <c r="H2823" i="1"/>
  <c r="I2823" i="1" s="1"/>
  <c r="F2822" i="1"/>
  <c r="H2831" i="1"/>
  <c r="I2831" i="1" s="1"/>
  <c r="H2839" i="1"/>
  <c r="I2839" i="1" s="1"/>
  <c r="I2846" i="1"/>
  <c r="H2847" i="1"/>
  <c r="I2847" i="1" s="1"/>
  <c r="H2855" i="1"/>
  <c r="I2855" i="1" s="1"/>
  <c r="F2854" i="1"/>
  <c r="I2862" i="1"/>
  <c r="H2863" i="1"/>
  <c r="I2863" i="1" s="1"/>
  <c r="H2871" i="1"/>
  <c r="I2871" i="1" s="1"/>
  <c r="H2879" i="1"/>
  <c r="I2879" i="1" s="1"/>
  <c r="F2878" i="1"/>
  <c r="I2886" i="1"/>
  <c r="H2887" i="1"/>
  <c r="I2887" i="1" s="1"/>
  <c r="H2895" i="1"/>
  <c r="I2895" i="1" s="1"/>
  <c r="H2903" i="1"/>
  <c r="I2910" i="1"/>
  <c r="H2911" i="1"/>
  <c r="I2911" i="1" s="1"/>
  <c r="H2919" i="1"/>
  <c r="I2919" i="1" s="1"/>
  <c r="H2927" i="1"/>
  <c r="I2927" i="1" s="1"/>
  <c r="H2935" i="1"/>
  <c r="H2943" i="1"/>
  <c r="H2951" i="1"/>
  <c r="I2951" i="1" s="1"/>
  <c r="F2950" i="1"/>
  <c r="H2959" i="1"/>
  <c r="I2959" i="1" s="1"/>
  <c r="H2967" i="1"/>
  <c r="I2967" i="1" s="1"/>
  <c r="I2974" i="1"/>
  <c r="H2975" i="1"/>
  <c r="I2975" i="1" s="1"/>
  <c r="H2983" i="1"/>
  <c r="I2983" i="1" s="1"/>
  <c r="F2982" i="1"/>
  <c r="H2991" i="1"/>
  <c r="I2991" i="1" s="1"/>
  <c r="H2999" i="1"/>
  <c r="I2999" i="1" s="1"/>
  <c r="H3007" i="1"/>
  <c r="I3007" i="1" s="1"/>
  <c r="F3006" i="1"/>
  <c r="H3015" i="1"/>
  <c r="I3015" i="1" s="1"/>
  <c r="H3023" i="1"/>
  <c r="I3023" i="1" s="1"/>
  <c r="H3031" i="1"/>
  <c r="I3031" i="1" s="1"/>
  <c r="H3039" i="1"/>
  <c r="H3047" i="1"/>
  <c r="I3047" i="1" s="1"/>
  <c r="H3055" i="1"/>
  <c r="I3055" i="1" s="1"/>
  <c r="H3063" i="1"/>
  <c r="I3063" i="1" s="1"/>
  <c r="H3071" i="1"/>
  <c r="I3071" i="1" s="1"/>
  <c r="H3079" i="1"/>
  <c r="I3079" i="1" s="1"/>
  <c r="F3078" i="1"/>
  <c r="H3087" i="1"/>
  <c r="I3087" i="1" s="1"/>
  <c r="H3095" i="1"/>
  <c r="H3103" i="1"/>
  <c r="I3103" i="1" s="1"/>
  <c r="H3111" i="1"/>
  <c r="I3111" i="1" s="1"/>
  <c r="F3110" i="1"/>
  <c r="H3119" i="1"/>
  <c r="I3119" i="1" s="1"/>
  <c r="H3127" i="1"/>
  <c r="H3135" i="1"/>
  <c r="I3135" i="1" s="1"/>
  <c r="F3134" i="1"/>
  <c r="H3143" i="1"/>
  <c r="I3143" i="1" s="1"/>
  <c r="H3151" i="1"/>
  <c r="I3151" i="1" s="1"/>
  <c r="I3158" i="1"/>
  <c r="H3159" i="1"/>
  <c r="I3159" i="1" s="1"/>
  <c r="H3167" i="1"/>
  <c r="I3167" i="1" s="1"/>
  <c r="H3175" i="1"/>
  <c r="I3175" i="1" s="1"/>
  <c r="H3183" i="1"/>
  <c r="I3183" i="1" s="1"/>
  <c r="H3191" i="1"/>
  <c r="I3191" i="1" s="1"/>
  <c r="H3199" i="1"/>
  <c r="I3199" i="1" s="1"/>
  <c r="H3207" i="1"/>
  <c r="F3206" i="1"/>
  <c r="G3206" i="1" s="1"/>
  <c r="H3215" i="1"/>
  <c r="I3215" i="1" s="1"/>
  <c r="H3223" i="1"/>
  <c r="I3230" i="1"/>
  <c r="H3231" i="1"/>
  <c r="I3231" i="1" s="1"/>
  <c r="I3238" i="1"/>
  <c r="H3239" i="1"/>
  <c r="I3239" i="1" s="1"/>
  <c r="F3238" i="1"/>
  <c r="H3247" i="1"/>
  <c r="I3247" i="1" s="1"/>
  <c r="H3255" i="1"/>
  <c r="H3263" i="1"/>
  <c r="F3262" i="1"/>
  <c r="H3271" i="1"/>
  <c r="I3271" i="1" s="1"/>
  <c r="H3279" i="1"/>
  <c r="I3279" i="1" s="1"/>
  <c r="I3286" i="1"/>
  <c r="H3287" i="1"/>
  <c r="I3287" i="1" s="1"/>
  <c r="H3295" i="1"/>
  <c r="I3295" i="1" s="1"/>
  <c r="H3303" i="1"/>
  <c r="I3310" i="1"/>
  <c r="H3311" i="1"/>
  <c r="I3311" i="1" s="1"/>
  <c r="H3319" i="1"/>
  <c r="I3319" i="1" s="1"/>
  <c r="I3326" i="1"/>
  <c r="H3327" i="1"/>
  <c r="I3327" i="1" s="1"/>
  <c r="H3335" i="1"/>
  <c r="I3335" i="1" s="1"/>
  <c r="F3334" i="1"/>
  <c r="H3343" i="1"/>
  <c r="H3351" i="1"/>
  <c r="I3351" i="1" s="1"/>
  <c r="I3358" i="1"/>
  <c r="H3359" i="1"/>
  <c r="I3359" i="1" s="1"/>
  <c r="H3367" i="1"/>
  <c r="I3367" i="1" s="1"/>
  <c r="F3366" i="1"/>
  <c r="G3367" i="1" s="1"/>
  <c r="H3375" i="1"/>
  <c r="H3383" i="1"/>
  <c r="I3383" i="1" s="1"/>
  <c r="H3391" i="1"/>
  <c r="I3391" i="1" s="1"/>
  <c r="F3390" i="1"/>
  <c r="H3399" i="1"/>
  <c r="I3399" i="1" s="1"/>
  <c r="I3406" i="1"/>
  <c r="H3407" i="1"/>
  <c r="I3407" i="1" s="1"/>
  <c r="H3415" i="1"/>
  <c r="I3415" i="1" s="1"/>
  <c r="H3423" i="1"/>
  <c r="H3431" i="1"/>
  <c r="I3431" i="1" s="1"/>
  <c r="H3439" i="1"/>
  <c r="I3439" i="1" s="1"/>
  <c r="H3447" i="1"/>
  <c r="I3447" i="1" s="1"/>
  <c r="H3455" i="1"/>
  <c r="I3455" i="1" s="1"/>
  <c r="H3463" i="1"/>
  <c r="I3463" i="1" s="1"/>
  <c r="F3462" i="1"/>
  <c r="H3471" i="1"/>
  <c r="I3471" i="1" s="1"/>
  <c r="H3479" i="1"/>
  <c r="I3479" i="1" s="1"/>
  <c r="I3486" i="1"/>
  <c r="H3487" i="1"/>
  <c r="I3487" i="1" s="1"/>
  <c r="H3495" i="1"/>
  <c r="I3495" i="1" s="1"/>
  <c r="F3494" i="1"/>
  <c r="H3503" i="1"/>
  <c r="I3503" i="1" s="1"/>
  <c r="H3511" i="1"/>
  <c r="I3511" i="1" s="1"/>
  <c r="H3519" i="1"/>
  <c r="I3519" i="1" s="1"/>
  <c r="F3518" i="1"/>
  <c r="H3527" i="1"/>
  <c r="I3527" i="1" s="1"/>
  <c r="H3535" i="1"/>
  <c r="I3535" i="1" s="1"/>
  <c r="H3543" i="1"/>
  <c r="I3543" i="1" s="1"/>
  <c r="H3551" i="1"/>
  <c r="I3551" i="1" s="1"/>
  <c r="H3559" i="1"/>
  <c r="I3559" i="1" s="1"/>
  <c r="H3567" i="1"/>
  <c r="I3567" i="1" s="1"/>
  <c r="H3575" i="1"/>
  <c r="H3583" i="1"/>
  <c r="I3583" i="1" s="1"/>
  <c r="H3591" i="1"/>
  <c r="F3590" i="1"/>
  <c r="I3598" i="1"/>
  <c r="H3599" i="1"/>
  <c r="H3607" i="1"/>
  <c r="I3607" i="1" s="1"/>
  <c r="H3615" i="1"/>
  <c r="I3615" i="1" s="1"/>
  <c r="I3622" i="1"/>
  <c r="H3623" i="1"/>
  <c r="I3623" i="1" s="1"/>
  <c r="F3622" i="1"/>
  <c r="H3631" i="1"/>
  <c r="I3631" i="1" s="1"/>
  <c r="I3638" i="1"/>
  <c r="H3639" i="1"/>
  <c r="I3639" i="1" s="1"/>
  <c r="H3647" i="1"/>
  <c r="I3647" i="1" s="1"/>
  <c r="F3646" i="1"/>
  <c r="G3646" i="1" s="1"/>
  <c r="H3655" i="1"/>
  <c r="H3663" i="1"/>
  <c r="I3663" i="1" s="1"/>
  <c r="H3671" i="1"/>
  <c r="I3678" i="1"/>
  <c r="H3679" i="1"/>
  <c r="I3679" i="1" s="1"/>
  <c r="I3686" i="1"/>
  <c r="H3687" i="1"/>
  <c r="I3687" i="1" s="1"/>
  <c r="H3695" i="1"/>
  <c r="I3695" i="1" s="1"/>
  <c r="H3703" i="1"/>
  <c r="I3703" i="1" s="1"/>
  <c r="H3711" i="1"/>
  <c r="H3719" i="1"/>
  <c r="H3727" i="1"/>
  <c r="I3727" i="1" s="1"/>
  <c r="H3735" i="1"/>
  <c r="I3735" i="1" s="1"/>
  <c r="H3743" i="1"/>
  <c r="I3743" i="1" s="1"/>
  <c r="H3751" i="1"/>
  <c r="I3751" i="1" s="1"/>
  <c r="I3758" i="1"/>
  <c r="H3759" i="1"/>
  <c r="H3767" i="1"/>
  <c r="I3767" i="1" s="1"/>
  <c r="H3775" i="1"/>
  <c r="I3775" i="1" s="1"/>
  <c r="H3783" i="1"/>
  <c r="I3783" i="1" s="1"/>
  <c r="H3791" i="1"/>
  <c r="I3791" i="1" s="1"/>
  <c r="H3799" i="1"/>
  <c r="I3799" i="1" s="1"/>
  <c r="I3806" i="1"/>
  <c r="H3807" i="1"/>
  <c r="I3807" i="1" s="1"/>
  <c r="H3815" i="1"/>
  <c r="I3815" i="1" s="1"/>
  <c r="H3823" i="1"/>
  <c r="H3831" i="1"/>
  <c r="I3831" i="1" s="1"/>
  <c r="I3838" i="1"/>
  <c r="H3839" i="1"/>
  <c r="H3847" i="1"/>
  <c r="I3847" i="1" s="1"/>
  <c r="H3855" i="1"/>
  <c r="I3855" i="1" s="1"/>
  <c r="H3863" i="1"/>
  <c r="I3863" i="1" s="1"/>
  <c r="H3871" i="1"/>
  <c r="I3871" i="1" s="1"/>
  <c r="I3878" i="1"/>
  <c r="H3879" i="1"/>
  <c r="I3879" i="1" s="1"/>
  <c r="I3886" i="1"/>
  <c r="H3887" i="1"/>
  <c r="I3887" i="1" s="1"/>
  <c r="H3895" i="1"/>
  <c r="I3895" i="1" s="1"/>
  <c r="I3902" i="1"/>
  <c r="H3903" i="1"/>
  <c r="H3911" i="1"/>
  <c r="I3911" i="1" s="1"/>
  <c r="I3918" i="1"/>
  <c r="H3919" i="1"/>
  <c r="I3919" i="1" s="1"/>
  <c r="H3927" i="1"/>
  <c r="I3927" i="1" s="1"/>
  <c r="I3934" i="1"/>
  <c r="H3935" i="1"/>
  <c r="I3935" i="1" s="1"/>
  <c r="H3943" i="1"/>
  <c r="I3943" i="1" s="1"/>
  <c r="H3951" i="1"/>
  <c r="I3951" i="1" s="1"/>
  <c r="H3959" i="1"/>
  <c r="I3966" i="1"/>
  <c r="H3967" i="1"/>
  <c r="I3967" i="1" s="1"/>
  <c r="H3975" i="1"/>
  <c r="I3975" i="1" s="1"/>
  <c r="H3983" i="1"/>
  <c r="I3990" i="1"/>
  <c r="H3991" i="1"/>
  <c r="I3998" i="1"/>
  <c r="H3999" i="1"/>
  <c r="I3999" i="1" s="1"/>
  <c r="H4007" i="1"/>
  <c r="I4007" i="1" s="1"/>
  <c r="H4015" i="1"/>
  <c r="H4023" i="1"/>
  <c r="I4023" i="1" s="1"/>
  <c r="H4031" i="1"/>
  <c r="I4031" i="1" s="1"/>
  <c r="H4039" i="1"/>
  <c r="I4039" i="1" s="1"/>
  <c r="I4046" i="1"/>
  <c r="H4047" i="1"/>
  <c r="I4047" i="1" s="1"/>
  <c r="H4055" i="1"/>
  <c r="I4055" i="1" s="1"/>
  <c r="I4062" i="1"/>
  <c r="H4063" i="1"/>
  <c r="I4063" i="1" s="1"/>
  <c r="I4070" i="1"/>
  <c r="H4071" i="1"/>
  <c r="I4071" i="1" s="1"/>
  <c r="H4079" i="1"/>
  <c r="I4079" i="1" s="1"/>
  <c r="H4087" i="1"/>
  <c r="I4087" i="1" s="1"/>
  <c r="H4095" i="1"/>
  <c r="I4095" i="1" s="1"/>
  <c r="H4103" i="1"/>
  <c r="I4103" i="1" s="1"/>
  <c r="H4111" i="1"/>
  <c r="I4111" i="1" s="1"/>
  <c r="H4119" i="1"/>
  <c r="I4126" i="1"/>
  <c r="H4127" i="1"/>
  <c r="I4127" i="1" s="1"/>
  <c r="H4135" i="1"/>
  <c r="I4135" i="1" s="1"/>
  <c r="H4143" i="1"/>
  <c r="I4143" i="1" s="1"/>
  <c r="I4150" i="1"/>
  <c r="H4151" i="1"/>
  <c r="I4151" i="1" s="1"/>
  <c r="H4159" i="1"/>
  <c r="I4159" i="1" s="1"/>
  <c r="H4167" i="1"/>
  <c r="I4174" i="1"/>
  <c r="H4175" i="1"/>
  <c r="I4175" i="1" s="1"/>
  <c r="H4183" i="1"/>
  <c r="I4183" i="1" s="1"/>
  <c r="I4190" i="1"/>
  <c r="H4191" i="1"/>
  <c r="I4191" i="1" s="1"/>
  <c r="H4199" i="1"/>
  <c r="I4199" i="1" s="1"/>
  <c r="H4207" i="1"/>
  <c r="I4207" i="1" s="1"/>
  <c r="H4215" i="1"/>
  <c r="H4223" i="1"/>
  <c r="H4231" i="1"/>
  <c r="I4231" i="1" s="1"/>
  <c r="H4239" i="1"/>
  <c r="I4239" i="1" s="1"/>
  <c r="I4246" i="1"/>
  <c r="H4247" i="1"/>
  <c r="I4247" i="1" s="1"/>
  <c r="H4255" i="1"/>
  <c r="H4263" i="1"/>
  <c r="I4263" i="1" s="1"/>
  <c r="H4271" i="1"/>
  <c r="I4271" i="1" s="1"/>
  <c r="H4279" i="1"/>
  <c r="I4279" i="1" s="1"/>
  <c r="H4287" i="1"/>
  <c r="I4287" i="1" s="1"/>
  <c r="H4295" i="1"/>
  <c r="I4295" i="1" s="1"/>
  <c r="H4303" i="1"/>
  <c r="I4303" i="1" s="1"/>
  <c r="I4310" i="1"/>
  <c r="H4311" i="1"/>
  <c r="I4311" i="1" s="1"/>
  <c r="I4318" i="1"/>
  <c r="H4319" i="1"/>
  <c r="I4319" i="1" s="1"/>
  <c r="H4327" i="1"/>
  <c r="I4327" i="1" s="1"/>
  <c r="H4335" i="1"/>
  <c r="I4335" i="1" s="1"/>
  <c r="I4342" i="1"/>
  <c r="H4343" i="1"/>
  <c r="I4343" i="1" s="1"/>
  <c r="I4350" i="1"/>
  <c r="H4351" i="1"/>
  <c r="H4359" i="1"/>
  <c r="I4359" i="1" s="1"/>
  <c r="H4367" i="1"/>
  <c r="H4375" i="1"/>
  <c r="I4375" i="1" s="1"/>
  <c r="H4383" i="1"/>
  <c r="I4383" i="1" s="1"/>
  <c r="H4391" i="1"/>
  <c r="I4398" i="1"/>
  <c r="H4399" i="1"/>
  <c r="H4407" i="1"/>
  <c r="H4415" i="1"/>
  <c r="H4423" i="1"/>
  <c r="I4423" i="1" s="1"/>
  <c r="I4430" i="1"/>
  <c r="H4431" i="1"/>
  <c r="I4431" i="1" s="1"/>
  <c r="H4439" i="1"/>
  <c r="H4447" i="1"/>
  <c r="I4447" i="1" s="1"/>
  <c r="H4455" i="1"/>
  <c r="H4463" i="1"/>
  <c r="H4471" i="1"/>
  <c r="I4471" i="1" s="1"/>
  <c r="H4479" i="1"/>
  <c r="H4487" i="1"/>
  <c r="H4495" i="1"/>
  <c r="I4495" i="1" s="1"/>
  <c r="H4503" i="1"/>
  <c r="I4503" i="1" s="1"/>
  <c r="H4511" i="1"/>
  <c r="I4511" i="1" s="1"/>
  <c r="H4519" i="1"/>
  <c r="H4527" i="1"/>
  <c r="H4535" i="1"/>
  <c r="I4535" i="1" s="1"/>
  <c r="H4543" i="1"/>
  <c r="H4551" i="1"/>
  <c r="H4559" i="1"/>
  <c r="H4567" i="1"/>
  <c r="I4567" i="1" s="1"/>
  <c r="H4575" i="1"/>
  <c r="I4575" i="1" s="1"/>
  <c r="H4583" i="1"/>
  <c r="H4591" i="1"/>
  <c r="H4599" i="1"/>
  <c r="I4599" i="1" s="1"/>
  <c r="H4607" i="1"/>
  <c r="H4615" i="1"/>
  <c r="H4623" i="1"/>
  <c r="H4631" i="1"/>
  <c r="I4631" i="1" s="1"/>
  <c r="H4639" i="1"/>
  <c r="I4639" i="1" s="1"/>
  <c r="H4647" i="1"/>
  <c r="H4655" i="1"/>
  <c r="H4663" i="1"/>
  <c r="I4663" i="1" s="1"/>
  <c r="H4671" i="1"/>
  <c r="H4679" i="1"/>
  <c r="H4687" i="1"/>
  <c r="I4687" i="1" s="1"/>
  <c r="H4695" i="1"/>
  <c r="I4695" i="1" s="1"/>
  <c r="H4703" i="1"/>
  <c r="I4703" i="1" s="1"/>
  <c r="H4711" i="1"/>
  <c r="H4719" i="1"/>
  <c r="H4727" i="1"/>
  <c r="I4727" i="1" s="1"/>
  <c r="H4735" i="1"/>
  <c r="H4743" i="1"/>
  <c r="H4751" i="1"/>
  <c r="I4751" i="1" s="1"/>
  <c r="H4759" i="1"/>
  <c r="I4759" i="1" s="1"/>
  <c r="H4767" i="1"/>
  <c r="I4767" i="1" s="1"/>
  <c r="H4775" i="1"/>
  <c r="H4783" i="1"/>
  <c r="H4791" i="1"/>
  <c r="I4791" i="1" s="1"/>
  <c r="H4799" i="1"/>
  <c r="H4807" i="1"/>
  <c r="H4815" i="1"/>
  <c r="H4823" i="1"/>
  <c r="I4823" i="1" s="1"/>
  <c r="H4831" i="1"/>
  <c r="I4831" i="1" s="1"/>
  <c r="H4839" i="1"/>
  <c r="H4847" i="1"/>
  <c r="H4855" i="1"/>
  <c r="H4863" i="1"/>
  <c r="H4871" i="1"/>
  <c r="H4879" i="1"/>
  <c r="I4879" i="1" s="1"/>
  <c r="H4887" i="1"/>
  <c r="I4887" i="1" s="1"/>
  <c r="H4895" i="1"/>
  <c r="I4895" i="1" s="1"/>
  <c r="H4903" i="1"/>
  <c r="H4911" i="1"/>
  <c r="H4919" i="1"/>
  <c r="I4919" i="1" s="1"/>
  <c r="H4927" i="1"/>
  <c r="H4935" i="1"/>
  <c r="H4943" i="1"/>
  <c r="I4943" i="1" s="1"/>
  <c r="H4951" i="1"/>
  <c r="I4951" i="1" s="1"/>
  <c r="H4959" i="1"/>
  <c r="I4959" i="1" s="1"/>
  <c r="H4967" i="1"/>
  <c r="H4975" i="1"/>
  <c r="H4983" i="1"/>
  <c r="I4983" i="1" s="1"/>
  <c r="H4991" i="1"/>
  <c r="H4999" i="1"/>
  <c r="H5007" i="1"/>
  <c r="I5007" i="1" s="1"/>
  <c r="H5015" i="1"/>
  <c r="I5015" i="1" s="1"/>
  <c r="H5023" i="1"/>
  <c r="H5031" i="1"/>
  <c r="H5039" i="1"/>
  <c r="H5047" i="1"/>
  <c r="I5047" i="1" s="1"/>
  <c r="H5055" i="1"/>
  <c r="H5063" i="1"/>
  <c r="H5071" i="1"/>
  <c r="I5071" i="1" s="1"/>
  <c r="H5079" i="1"/>
  <c r="I5079" i="1" s="1"/>
  <c r="H5087" i="1"/>
  <c r="I5087" i="1" s="1"/>
  <c r="H5095" i="1"/>
  <c r="H5103" i="1"/>
  <c r="H5111" i="1"/>
  <c r="I5111" i="1" s="1"/>
  <c r="H5119" i="1"/>
  <c r="H5127" i="1"/>
  <c r="H5135" i="1"/>
  <c r="I5135" i="1" s="1"/>
  <c r="H5143" i="1"/>
  <c r="I5143" i="1" s="1"/>
  <c r="H5151" i="1"/>
  <c r="I5151" i="1" s="1"/>
  <c r="H5159" i="1"/>
  <c r="H5167" i="1"/>
  <c r="H5175" i="1"/>
  <c r="I5175" i="1" s="1"/>
  <c r="H5183" i="1"/>
  <c r="H5191" i="1"/>
  <c r="H5199" i="1"/>
  <c r="I5199" i="1" s="1"/>
  <c r="H5207" i="1"/>
  <c r="I5207" i="1" s="1"/>
  <c r="H5215" i="1"/>
  <c r="I5215" i="1" s="1"/>
  <c r="H5223" i="1"/>
  <c r="H5231" i="1"/>
  <c r="H5239" i="1"/>
  <c r="I5239" i="1" s="1"/>
  <c r="H5247" i="1"/>
  <c r="H5255" i="1"/>
  <c r="H5263" i="1"/>
  <c r="I5263" i="1" s="1"/>
  <c r="H5271" i="1"/>
  <c r="I5271" i="1" s="1"/>
  <c r="H5279" i="1"/>
  <c r="H5287" i="1"/>
  <c r="H5295" i="1"/>
  <c r="H5303" i="1"/>
  <c r="I5303" i="1" s="1"/>
  <c r="H5311" i="1"/>
  <c r="H5319" i="1"/>
  <c r="H5327" i="1"/>
  <c r="I5327" i="1" s="1"/>
  <c r="H5335" i="1"/>
  <c r="I5335" i="1" s="1"/>
  <c r="H5343" i="1"/>
  <c r="I5343" i="1" s="1"/>
  <c r="H5351" i="1"/>
  <c r="H5359" i="1"/>
  <c r="H5367" i="1"/>
  <c r="H5375" i="1"/>
  <c r="H5383" i="1"/>
  <c r="H5391" i="1"/>
  <c r="H5399" i="1"/>
  <c r="I5399" i="1" s="1"/>
  <c r="H5407" i="1"/>
  <c r="I5407" i="1" s="1"/>
  <c r="H5415" i="1"/>
  <c r="H5423" i="1"/>
  <c r="H5431" i="1"/>
  <c r="I5431" i="1" s="1"/>
  <c r="H5439" i="1"/>
  <c r="H5447" i="1"/>
  <c r="H5455" i="1"/>
  <c r="H5463" i="1"/>
  <c r="I5463" i="1" s="1"/>
  <c r="H5471" i="1"/>
  <c r="I5471" i="1" s="1"/>
  <c r="H5479" i="1"/>
  <c r="H5487" i="1"/>
  <c r="H5495" i="1"/>
  <c r="I5495" i="1" s="1"/>
  <c r="H5503" i="1"/>
  <c r="H5511" i="1"/>
  <c r="H5519" i="1"/>
  <c r="I5519" i="1" s="1"/>
  <c r="H5527" i="1"/>
  <c r="I5527" i="1" s="1"/>
  <c r="H5535" i="1"/>
  <c r="I5535" i="1" s="1"/>
  <c r="H5543" i="1"/>
  <c r="H5551" i="1"/>
  <c r="H5559" i="1"/>
  <c r="I5559" i="1" s="1"/>
  <c r="H5567" i="1"/>
  <c r="H5575" i="1"/>
  <c r="H5583" i="1"/>
  <c r="I5583" i="1" s="1"/>
  <c r="H5591" i="1"/>
  <c r="I5591" i="1" s="1"/>
  <c r="H5599" i="1"/>
  <c r="I5599" i="1" s="1"/>
  <c r="H5607" i="1"/>
  <c r="H5615" i="1"/>
  <c r="H5623" i="1"/>
  <c r="I5623" i="1" s="1"/>
  <c r="H5631" i="1"/>
  <c r="H5639" i="1"/>
  <c r="H5647" i="1"/>
  <c r="H5655" i="1"/>
  <c r="I5655" i="1" s="1"/>
  <c r="H5663" i="1"/>
  <c r="I5663" i="1" s="1"/>
  <c r="H5671" i="1"/>
  <c r="H5679" i="1"/>
  <c r="H5687" i="1"/>
  <c r="I5687" i="1" s="1"/>
  <c r="H5695" i="1"/>
  <c r="H5703" i="1"/>
  <c r="H5711" i="1"/>
  <c r="H5719" i="1"/>
  <c r="I5719" i="1" s="1"/>
  <c r="H5727" i="1"/>
  <c r="I5727" i="1" s="1"/>
  <c r="H5735" i="1"/>
  <c r="H5743" i="1"/>
  <c r="H5751" i="1"/>
  <c r="I5751" i="1" s="1"/>
  <c r="H5759" i="1"/>
  <c r="H5767" i="1"/>
  <c r="H5775" i="1"/>
  <c r="I5775" i="1" s="1"/>
  <c r="H5783" i="1"/>
  <c r="I5783" i="1" s="1"/>
  <c r="H5791" i="1"/>
  <c r="I5791" i="1" s="1"/>
  <c r="H5799" i="1"/>
  <c r="H5807" i="1"/>
  <c r="H5815" i="1"/>
  <c r="I5815" i="1" s="1"/>
  <c r="H5823" i="1"/>
  <c r="H5831" i="1"/>
  <c r="H5839" i="1"/>
  <c r="I5839" i="1" s="1"/>
  <c r="H5847" i="1"/>
  <c r="I5847" i="1" s="1"/>
  <c r="H5855" i="1"/>
  <c r="I5855" i="1" s="1"/>
  <c r="H5863" i="1"/>
  <c r="H5871" i="1"/>
  <c r="H5879" i="1"/>
  <c r="H5887" i="1"/>
  <c r="H5895" i="1"/>
  <c r="H5903" i="1"/>
  <c r="I5903" i="1" s="1"/>
  <c r="H5911" i="1"/>
  <c r="I5911" i="1" s="1"/>
  <c r="H5919" i="1"/>
  <c r="I5919" i="1" s="1"/>
  <c r="H5927" i="1"/>
  <c r="H5935" i="1"/>
  <c r="H5943" i="1"/>
  <c r="I5943" i="1" s="1"/>
  <c r="H5951" i="1"/>
  <c r="H5959" i="1"/>
  <c r="H5967" i="1"/>
  <c r="I5967" i="1" s="1"/>
  <c r="H5975" i="1"/>
  <c r="I5975" i="1" s="1"/>
  <c r="H5983" i="1"/>
  <c r="I5983" i="1" s="1"/>
  <c r="H5991" i="1"/>
  <c r="H5999" i="1"/>
  <c r="H6007" i="1"/>
  <c r="I6007" i="1" s="1"/>
  <c r="H6015" i="1"/>
  <c r="F7" i="1"/>
  <c r="H8" i="1"/>
  <c r="I8" i="1" s="1"/>
  <c r="I7" i="1"/>
  <c r="F15" i="1"/>
  <c r="H16" i="1"/>
  <c r="I16" i="1" s="1"/>
  <c r="F23" i="1"/>
  <c r="H24" i="1"/>
  <c r="I24" i="1" s="1"/>
  <c r="F31" i="1"/>
  <c r="H32" i="1"/>
  <c r="I32" i="1" s="1"/>
  <c r="F39" i="1"/>
  <c r="I39" i="1"/>
  <c r="H40" i="1"/>
  <c r="I40" i="1" s="1"/>
  <c r="F47" i="1"/>
  <c r="H48" i="1"/>
  <c r="I48" i="1" s="1"/>
  <c r="F55" i="1"/>
  <c r="H56" i="1"/>
  <c r="I56" i="1" s="1"/>
  <c r="F63" i="1"/>
  <c r="H64" i="1"/>
  <c r="I64" i="1" s="1"/>
  <c r="F71" i="1"/>
  <c r="H72" i="1"/>
  <c r="I72" i="1" s="1"/>
  <c r="F79" i="1"/>
  <c r="H80" i="1"/>
  <c r="I80" i="1" s="1"/>
  <c r="F87" i="1"/>
  <c r="H88" i="1"/>
  <c r="F95" i="1"/>
  <c r="H96" i="1"/>
  <c r="F103" i="1"/>
  <c r="H104" i="1"/>
  <c r="F111" i="1"/>
  <c r="H112" i="1"/>
  <c r="I112" i="1" s="1"/>
  <c r="F119" i="1"/>
  <c r="H120" i="1"/>
  <c r="I120" i="1" s="1"/>
  <c r="F127" i="1"/>
  <c r="H128" i="1"/>
  <c r="F135" i="1"/>
  <c r="H136" i="1"/>
  <c r="F143" i="1"/>
  <c r="H144" i="1"/>
  <c r="I144" i="1" s="1"/>
  <c r="F151" i="1"/>
  <c r="H152" i="1"/>
  <c r="I152" i="1" s="1"/>
  <c r="F159" i="1"/>
  <c r="H160" i="1"/>
  <c r="I160" i="1" s="1"/>
  <c r="F167" i="1"/>
  <c r="H168" i="1"/>
  <c r="I168" i="1" s="1"/>
  <c r="F175" i="1"/>
  <c r="H176" i="1"/>
  <c r="I176" i="1" s="1"/>
  <c r="F183" i="1"/>
  <c r="H184" i="1"/>
  <c r="I184" i="1" s="1"/>
  <c r="F191" i="1"/>
  <c r="I191" i="1"/>
  <c r="H192" i="1"/>
  <c r="F199" i="1"/>
  <c r="H200" i="1"/>
  <c r="I200" i="1" s="1"/>
  <c r="F207" i="1"/>
  <c r="H208" i="1"/>
  <c r="I208" i="1" s="1"/>
  <c r="F215" i="1"/>
  <c r="H216" i="1"/>
  <c r="I216" i="1" s="1"/>
  <c r="F223" i="1"/>
  <c r="I223" i="1"/>
  <c r="H224" i="1"/>
  <c r="I224" i="1" s="1"/>
  <c r="F231" i="1"/>
  <c r="I231" i="1"/>
  <c r="H232" i="1"/>
  <c r="I232" i="1" s="1"/>
  <c r="F239" i="1"/>
  <c r="H240" i="1"/>
  <c r="I240" i="1" s="1"/>
  <c r="F247" i="1"/>
  <c r="H248" i="1"/>
  <c r="I248" i="1" s="1"/>
  <c r="F255" i="1"/>
  <c r="H256" i="1"/>
  <c r="I256" i="1" s="1"/>
  <c r="F263" i="1"/>
  <c r="H264" i="1"/>
  <c r="I264" i="1" s="1"/>
  <c r="F271" i="1"/>
  <c r="H272" i="1"/>
  <c r="I272" i="1" s="1"/>
  <c r="F279" i="1"/>
  <c r="H280" i="1"/>
  <c r="I280" i="1" s="1"/>
  <c r="F287" i="1"/>
  <c r="H288" i="1"/>
  <c r="I288" i="1" s="1"/>
  <c r="F295" i="1"/>
  <c r="H296" i="1"/>
  <c r="I296" i="1" s="1"/>
  <c r="F303" i="1"/>
  <c r="H304" i="1"/>
  <c r="I304" i="1" s="1"/>
  <c r="F311" i="1"/>
  <c r="H312" i="1"/>
  <c r="I312" i="1" s="1"/>
  <c r="F319" i="1"/>
  <c r="H320" i="1"/>
  <c r="F327" i="1"/>
  <c r="H328" i="1"/>
  <c r="F335" i="1"/>
  <c r="H336" i="1"/>
  <c r="F343" i="1"/>
  <c r="H344" i="1"/>
  <c r="I344" i="1" s="1"/>
  <c r="F351" i="1"/>
  <c r="H352" i="1"/>
  <c r="I352" i="1" s="1"/>
  <c r="F359" i="1"/>
  <c r="H360" i="1"/>
  <c r="I360" i="1" s="1"/>
  <c r="F367" i="1"/>
  <c r="H368" i="1"/>
  <c r="I368" i="1" s="1"/>
  <c r="F375" i="1"/>
  <c r="H376" i="1"/>
  <c r="I376" i="1" s="1"/>
  <c r="F383" i="1"/>
  <c r="H384" i="1"/>
  <c r="I384" i="1" s="1"/>
  <c r="F391" i="1"/>
  <c r="H392" i="1"/>
  <c r="I392" i="1" s="1"/>
  <c r="F399" i="1"/>
  <c r="H400" i="1"/>
  <c r="I400" i="1" s="1"/>
  <c r="F407" i="1"/>
  <c r="H408" i="1"/>
  <c r="I408" i="1" s="1"/>
  <c r="F415" i="1"/>
  <c r="H416" i="1"/>
  <c r="I416" i="1" s="1"/>
  <c r="F423" i="1"/>
  <c r="I423" i="1"/>
  <c r="H424" i="1"/>
  <c r="I424" i="1" s="1"/>
  <c r="F431" i="1"/>
  <c r="H432" i="1"/>
  <c r="I432" i="1" s="1"/>
  <c r="F439" i="1"/>
  <c r="H440" i="1"/>
  <c r="F447" i="1"/>
  <c r="H448" i="1"/>
  <c r="I448" i="1" s="1"/>
  <c r="F455" i="1"/>
  <c r="I455" i="1"/>
  <c r="H456" i="1"/>
  <c r="I456" i="1" s="1"/>
  <c r="F463" i="1"/>
  <c r="H464" i="1"/>
  <c r="I464" i="1" s="1"/>
  <c r="F471" i="1"/>
  <c r="H472" i="1"/>
  <c r="I472" i="1" s="1"/>
  <c r="F479" i="1"/>
  <c r="H480" i="1"/>
  <c r="I480" i="1" s="1"/>
  <c r="F487" i="1"/>
  <c r="H488" i="1"/>
  <c r="I488" i="1" s="1"/>
  <c r="F495" i="1"/>
  <c r="H496" i="1"/>
  <c r="I496" i="1" s="1"/>
  <c r="F503" i="1"/>
  <c r="H504" i="1"/>
  <c r="I504" i="1" s="1"/>
  <c r="F511" i="1"/>
  <c r="H512" i="1"/>
  <c r="I512" i="1" s="1"/>
  <c r="F519" i="1"/>
  <c r="H520" i="1"/>
  <c r="I520" i="1" s="1"/>
  <c r="F527" i="1"/>
  <c r="H528" i="1"/>
  <c r="I528" i="1" s="1"/>
  <c r="F535" i="1"/>
  <c r="H536" i="1"/>
  <c r="F543" i="1"/>
  <c r="H544" i="1"/>
  <c r="I544" i="1" s="1"/>
  <c r="F551" i="1"/>
  <c r="H552" i="1"/>
  <c r="I552" i="1" s="1"/>
  <c r="F559" i="1"/>
  <c r="H560" i="1"/>
  <c r="I560" i="1" s="1"/>
  <c r="F567" i="1"/>
  <c r="H568" i="1"/>
  <c r="I568" i="1" s="1"/>
  <c r="F575" i="1"/>
  <c r="H576" i="1"/>
  <c r="F583" i="1"/>
  <c r="H584" i="1"/>
  <c r="I584" i="1" s="1"/>
  <c r="F591" i="1"/>
  <c r="H592" i="1"/>
  <c r="I592" i="1" s="1"/>
  <c r="F599" i="1"/>
  <c r="H600" i="1"/>
  <c r="I600" i="1" s="1"/>
  <c r="F607" i="1"/>
  <c r="H608" i="1"/>
  <c r="F615" i="1"/>
  <c r="H616" i="1"/>
  <c r="I616" i="1" s="1"/>
  <c r="F623" i="1"/>
  <c r="H624" i="1"/>
  <c r="I624" i="1" s="1"/>
  <c r="F631" i="1"/>
  <c r="H632" i="1"/>
  <c r="F639" i="1"/>
  <c r="H640" i="1"/>
  <c r="F647" i="1"/>
  <c r="H648" i="1"/>
  <c r="I648" i="1" s="1"/>
  <c r="F655" i="1"/>
  <c r="H656" i="1"/>
  <c r="I656" i="1" s="1"/>
  <c r="F663" i="1"/>
  <c r="H664" i="1"/>
  <c r="F671" i="1"/>
  <c r="H672" i="1"/>
  <c r="F679" i="1"/>
  <c r="I679" i="1"/>
  <c r="H680" i="1"/>
  <c r="I680" i="1" s="1"/>
  <c r="F687" i="1"/>
  <c r="H688" i="1"/>
  <c r="I688" i="1" s="1"/>
  <c r="F695" i="1"/>
  <c r="I695" i="1"/>
  <c r="H696" i="1"/>
  <c r="I696" i="1" s="1"/>
  <c r="F703" i="1"/>
  <c r="H704" i="1"/>
  <c r="I704" i="1" s="1"/>
  <c r="F711" i="1"/>
  <c r="H712" i="1"/>
  <c r="I712" i="1" s="1"/>
  <c r="F719" i="1"/>
  <c r="H720" i="1"/>
  <c r="I720" i="1" s="1"/>
  <c r="F727" i="1"/>
  <c r="H728" i="1"/>
  <c r="I728" i="1" s="1"/>
  <c r="F735" i="1"/>
  <c r="I735" i="1"/>
  <c r="H736" i="1"/>
  <c r="I736" i="1" s="1"/>
  <c r="F743" i="1"/>
  <c r="H744" i="1"/>
  <c r="F751" i="1"/>
  <c r="H752" i="1"/>
  <c r="I752" i="1" s="1"/>
  <c r="F759" i="1"/>
  <c r="H760" i="1"/>
  <c r="I760" i="1" s="1"/>
  <c r="F767" i="1"/>
  <c r="H768" i="1"/>
  <c r="I768" i="1" s="1"/>
  <c r="F775" i="1"/>
  <c r="H776" i="1"/>
  <c r="I776" i="1" s="1"/>
  <c r="F783" i="1"/>
  <c r="I783" i="1"/>
  <c r="H784" i="1"/>
  <c r="I784" i="1" s="1"/>
  <c r="F791" i="1"/>
  <c r="I791" i="1"/>
  <c r="H792" i="1"/>
  <c r="F799" i="1"/>
  <c r="H800" i="1"/>
  <c r="F807" i="1"/>
  <c r="H808" i="1"/>
  <c r="I808" i="1" s="1"/>
  <c r="F815" i="1"/>
  <c r="I815" i="1"/>
  <c r="H816" i="1"/>
  <c r="I816" i="1" s="1"/>
  <c r="F823" i="1"/>
  <c r="H824" i="1"/>
  <c r="I824" i="1" s="1"/>
  <c r="F831" i="1"/>
  <c r="H832" i="1"/>
  <c r="I832" i="1" s="1"/>
  <c r="F839" i="1"/>
  <c r="I839" i="1"/>
  <c r="H840" i="1"/>
  <c r="I840" i="1" s="1"/>
  <c r="F847" i="1"/>
  <c r="H848" i="1"/>
  <c r="I848" i="1" s="1"/>
  <c r="F855" i="1"/>
  <c r="H856" i="1"/>
  <c r="I856" i="1" s="1"/>
  <c r="F863" i="1"/>
  <c r="H864" i="1"/>
  <c r="I864" i="1" s="1"/>
  <c r="F871" i="1"/>
  <c r="H872" i="1"/>
  <c r="I872" i="1" s="1"/>
  <c r="F879" i="1"/>
  <c r="I879" i="1"/>
  <c r="H880" i="1"/>
  <c r="I880" i="1" s="1"/>
  <c r="F887" i="1"/>
  <c r="I887" i="1"/>
  <c r="H888" i="1"/>
  <c r="I888" i="1" s="1"/>
  <c r="F895" i="1"/>
  <c r="H896" i="1"/>
  <c r="I896" i="1" s="1"/>
  <c r="F903" i="1"/>
  <c r="H904" i="1"/>
  <c r="I904" i="1" s="1"/>
  <c r="F911" i="1"/>
  <c r="H912" i="1"/>
  <c r="F919" i="1"/>
  <c r="H920" i="1"/>
  <c r="I920" i="1" s="1"/>
  <c r="F927" i="1"/>
  <c r="I927" i="1"/>
  <c r="H928" i="1"/>
  <c r="I928" i="1" s="1"/>
  <c r="F935" i="1"/>
  <c r="H936" i="1"/>
  <c r="F943" i="1"/>
  <c r="H944" i="1"/>
  <c r="I944" i="1" s="1"/>
  <c r="F951" i="1"/>
  <c r="H952" i="1"/>
  <c r="I952" i="1" s="1"/>
  <c r="F959" i="1"/>
  <c r="H960" i="1"/>
  <c r="I960" i="1" s="1"/>
  <c r="F967" i="1"/>
  <c r="H968" i="1"/>
  <c r="I968" i="1" s="1"/>
  <c r="F975" i="1"/>
  <c r="I975" i="1"/>
  <c r="H976" i="1"/>
  <c r="F983" i="1"/>
  <c r="I983" i="1"/>
  <c r="H984" i="1"/>
  <c r="F991" i="1"/>
  <c r="I991" i="1"/>
  <c r="H992" i="1"/>
  <c r="I992" i="1" s="1"/>
  <c r="F999" i="1"/>
  <c r="H1000" i="1"/>
  <c r="I1000" i="1" s="1"/>
  <c r="F1007" i="1"/>
  <c r="H1008" i="1"/>
  <c r="I1008" i="1" s="1"/>
  <c r="F1015" i="1"/>
  <c r="H1016" i="1"/>
  <c r="F1023" i="1"/>
  <c r="H1024" i="1"/>
  <c r="I1024" i="1" s="1"/>
  <c r="F1031" i="1"/>
  <c r="G1031" i="1" s="1"/>
  <c r="H1032" i="1"/>
  <c r="I1032" i="1" s="1"/>
  <c r="F1039" i="1"/>
  <c r="H1040" i="1"/>
  <c r="F1047" i="1"/>
  <c r="H1048" i="1"/>
  <c r="I1048" i="1" s="1"/>
  <c r="F1055" i="1"/>
  <c r="I1055" i="1"/>
  <c r="H1056" i="1"/>
  <c r="I1056" i="1" s="1"/>
  <c r="F1063" i="1"/>
  <c r="H1064" i="1"/>
  <c r="I1064" i="1" s="1"/>
  <c r="F1071" i="1"/>
  <c r="H1072" i="1"/>
  <c r="I1072" i="1" s="1"/>
  <c r="F1079" i="1"/>
  <c r="H1080" i="1"/>
  <c r="I1080" i="1" s="1"/>
  <c r="F1087" i="1"/>
  <c r="H1088" i="1"/>
  <c r="I1088" i="1" s="1"/>
  <c r="F1095" i="1"/>
  <c r="H1096" i="1"/>
  <c r="I1096" i="1" s="1"/>
  <c r="F1103" i="1"/>
  <c r="H1104" i="1"/>
  <c r="I1104" i="1" s="1"/>
  <c r="F1111" i="1"/>
  <c r="H1112" i="1"/>
  <c r="I1112" i="1" s="1"/>
  <c r="F1119" i="1"/>
  <c r="H1120" i="1"/>
  <c r="I1120" i="1" s="1"/>
  <c r="F1127" i="1"/>
  <c r="H1128" i="1"/>
  <c r="I1128" i="1" s="1"/>
  <c r="F1135" i="1"/>
  <c r="H1136" i="1"/>
  <c r="I1136" i="1" s="1"/>
  <c r="F1143" i="1"/>
  <c r="H1144" i="1"/>
  <c r="I1144" i="1" s="1"/>
  <c r="F1151" i="1"/>
  <c r="H1152" i="1"/>
  <c r="F1159" i="1"/>
  <c r="H1160" i="1"/>
  <c r="I1160" i="1" s="1"/>
  <c r="F1167" i="1"/>
  <c r="H1168" i="1"/>
  <c r="I1168" i="1" s="1"/>
  <c r="F1175" i="1"/>
  <c r="H1176" i="1"/>
  <c r="I1176" i="1" s="1"/>
  <c r="F1183" i="1"/>
  <c r="H1184" i="1"/>
  <c r="I1184" i="1" s="1"/>
  <c r="F1191" i="1"/>
  <c r="H1192" i="1"/>
  <c r="I1192" i="1" s="1"/>
  <c r="F1199" i="1"/>
  <c r="H1200" i="1"/>
  <c r="I1200" i="1" s="1"/>
  <c r="F1207" i="1"/>
  <c r="H1208" i="1"/>
  <c r="F1215" i="1"/>
  <c r="I1215" i="1"/>
  <c r="H1216" i="1"/>
  <c r="I1216" i="1" s="1"/>
  <c r="F1223" i="1"/>
  <c r="H1224" i="1"/>
  <c r="I1224" i="1" s="1"/>
  <c r="F1231" i="1"/>
  <c r="H1232" i="1"/>
  <c r="I1232" i="1" s="1"/>
  <c r="F1239" i="1"/>
  <c r="H1240" i="1"/>
  <c r="F1247" i="1"/>
  <c r="I1247" i="1"/>
  <c r="H1248" i="1"/>
  <c r="I1248" i="1" s="1"/>
  <c r="F1255" i="1"/>
  <c r="H1256" i="1"/>
  <c r="I1256" i="1" s="1"/>
  <c r="F1263" i="1"/>
  <c r="H1264" i="1"/>
  <c r="I1264" i="1" s="1"/>
  <c r="F1271" i="1"/>
  <c r="H1272" i="1"/>
  <c r="I1272" i="1" s="1"/>
  <c r="F1279" i="1"/>
  <c r="H1280" i="1"/>
  <c r="I1280" i="1" s="1"/>
  <c r="F1287" i="1"/>
  <c r="I1287" i="1"/>
  <c r="H1288" i="1"/>
  <c r="I1288" i="1" s="1"/>
  <c r="F1295" i="1"/>
  <c r="H1296" i="1"/>
  <c r="F1303" i="1"/>
  <c r="I1303" i="1"/>
  <c r="H1304" i="1"/>
  <c r="I1304" i="1" s="1"/>
  <c r="F1311" i="1"/>
  <c r="H1312" i="1"/>
  <c r="I1312" i="1" s="1"/>
  <c r="F1319" i="1"/>
  <c r="H1320" i="1"/>
  <c r="I1320" i="1" s="1"/>
  <c r="F1327" i="1"/>
  <c r="H1328" i="1"/>
  <c r="I1328" i="1" s="1"/>
  <c r="F1335" i="1"/>
  <c r="I1335" i="1"/>
  <c r="H1336" i="1"/>
  <c r="I1336" i="1" s="1"/>
  <c r="F1343" i="1"/>
  <c r="H1344" i="1"/>
  <c r="F1351" i="1"/>
  <c r="H1352" i="1"/>
  <c r="F1359" i="1"/>
  <c r="H1360" i="1"/>
  <c r="I1360" i="1" s="1"/>
  <c r="F1367" i="1"/>
  <c r="I1367" i="1"/>
  <c r="H1368" i="1"/>
  <c r="I1368" i="1" s="1"/>
  <c r="F1375" i="1"/>
  <c r="H1376" i="1"/>
  <c r="I1376" i="1" s="1"/>
  <c r="F1383" i="1"/>
  <c r="H1384" i="1"/>
  <c r="F1391" i="1"/>
  <c r="H1392" i="1"/>
  <c r="I1392" i="1" s="1"/>
  <c r="F1399" i="1"/>
  <c r="H1400" i="1"/>
  <c r="I1400" i="1" s="1"/>
  <c r="F1407" i="1"/>
  <c r="H1408" i="1"/>
  <c r="F1415" i="1"/>
  <c r="H1416" i="1"/>
  <c r="I1416" i="1" s="1"/>
  <c r="F1423" i="1"/>
  <c r="H1424" i="1"/>
  <c r="I1424" i="1" s="1"/>
  <c r="F1431" i="1"/>
  <c r="H1432" i="1"/>
  <c r="I1432" i="1" s="1"/>
  <c r="F1439" i="1"/>
  <c r="H1440" i="1"/>
  <c r="I1440" i="1" s="1"/>
  <c r="F1447" i="1"/>
  <c r="H1448" i="1"/>
  <c r="I1448" i="1" s="1"/>
  <c r="F1455" i="1"/>
  <c r="H1456" i="1"/>
  <c r="I1456" i="1" s="1"/>
  <c r="F1463" i="1"/>
  <c r="H1464" i="1"/>
  <c r="I1464" i="1" s="1"/>
  <c r="F1471" i="1"/>
  <c r="H1472" i="1"/>
  <c r="I1472" i="1" s="1"/>
  <c r="F1479" i="1"/>
  <c r="H1480" i="1"/>
  <c r="I1480" i="1" s="1"/>
  <c r="F1487" i="1"/>
  <c r="H1488" i="1"/>
  <c r="I1488" i="1" s="1"/>
  <c r="F1495" i="1"/>
  <c r="H1496" i="1"/>
  <c r="F1503" i="1"/>
  <c r="H1504" i="1"/>
  <c r="I1504" i="1" s="1"/>
  <c r="F1511" i="1"/>
  <c r="H1512" i="1"/>
  <c r="I1512" i="1" s="1"/>
  <c r="F1519" i="1"/>
  <c r="H1520" i="1"/>
  <c r="I1520" i="1" s="1"/>
  <c r="F1527" i="1"/>
  <c r="H1528" i="1"/>
  <c r="I1528" i="1" s="1"/>
  <c r="F1535" i="1"/>
  <c r="H1536" i="1"/>
  <c r="I1536" i="1" s="1"/>
  <c r="F1543" i="1"/>
  <c r="G1543" i="1" s="1"/>
  <c r="H1544" i="1"/>
  <c r="I1544" i="1" s="1"/>
  <c r="F1551" i="1"/>
  <c r="H1552" i="1"/>
  <c r="I1552" i="1" s="1"/>
  <c r="F1559" i="1"/>
  <c r="H1560" i="1"/>
  <c r="F1567" i="1"/>
  <c r="H1568" i="1"/>
  <c r="I1568" i="1" s="1"/>
  <c r="F1575" i="1"/>
  <c r="H1576" i="1"/>
  <c r="I1576" i="1" s="1"/>
  <c r="F1583" i="1"/>
  <c r="I1583" i="1"/>
  <c r="H1584" i="1"/>
  <c r="I1584" i="1" s="1"/>
  <c r="F1591" i="1"/>
  <c r="H1592" i="1"/>
  <c r="I1592" i="1" s="1"/>
  <c r="F1599" i="1"/>
  <c r="I1599" i="1"/>
  <c r="H1600" i="1"/>
  <c r="I1600" i="1" s="1"/>
  <c r="F1607" i="1"/>
  <c r="H1608" i="1"/>
  <c r="I1608" i="1" s="1"/>
  <c r="F1615" i="1"/>
  <c r="H1616" i="1"/>
  <c r="I1616" i="1" s="1"/>
  <c r="F1623" i="1"/>
  <c r="I1623" i="1"/>
  <c r="H1624" i="1"/>
  <c r="I1624" i="1" s="1"/>
  <c r="F1631" i="1"/>
  <c r="H1632" i="1"/>
  <c r="I1632" i="1" s="1"/>
  <c r="F1639" i="1"/>
  <c r="H1640" i="1"/>
  <c r="I1640" i="1" s="1"/>
  <c r="F1647" i="1"/>
  <c r="H1648" i="1"/>
  <c r="I1648" i="1" s="1"/>
  <c r="F1655" i="1"/>
  <c r="H1656" i="1"/>
  <c r="I1656" i="1" s="1"/>
  <c r="F1663" i="1"/>
  <c r="H1664" i="1"/>
  <c r="I1664" i="1" s="1"/>
  <c r="F1671" i="1"/>
  <c r="I1671" i="1"/>
  <c r="H1672" i="1"/>
  <c r="F1679" i="1"/>
  <c r="I1679" i="1"/>
  <c r="H1680" i="1"/>
  <c r="I1680" i="1" s="1"/>
  <c r="F1687" i="1"/>
  <c r="H1688" i="1"/>
  <c r="I1688" i="1" s="1"/>
  <c r="F1695" i="1"/>
  <c r="H1696" i="1"/>
  <c r="F1703" i="1"/>
  <c r="H1704" i="1"/>
  <c r="F1711" i="1"/>
  <c r="H1712" i="1"/>
  <c r="I1712" i="1" s="1"/>
  <c r="F1719" i="1"/>
  <c r="I1719" i="1"/>
  <c r="H1720" i="1"/>
  <c r="I1720" i="1" s="1"/>
  <c r="F1727" i="1"/>
  <c r="H1728" i="1"/>
  <c r="F1735" i="1"/>
  <c r="H1736" i="1"/>
  <c r="I1736" i="1" s="1"/>
  <c r="F1743" i="1"/>
  <c r="H1744" i="1"/>
  <c r="I1744" i="1" s="1"/>
  <c r="F1751" i="1"/>
  <c r="H1752" i="1"/>
  <c r="F1759" i="1"/>
  <c r="I1759" i="1"/>
  <c r="H1760" i="1"/>
  <c r="I1760" i="1" s="1"/>
  <c r="F1767" i="1"/>
  <c r="H1768" i="1"/>
  <c r="F1775" i="1"/>
  <c r="H1776" i="1"/>
  <c r="I1776" i="1" s="1"/>
  <c r="F1783" i="1"/>
  <c r="H1784" i="1"/>
  <c r="I1784" i="1" s="1"/>
  <c r="F1791" i="1"/>
  <c r="I1791" i="1"/>
  <c r="H1792" i="1"/>
  <c r="I1792" i="1" s="1"/>
  <c r="F1799" i="1"/>
  <c r="H1800" i="1"/>
  <c r="I1800" i="1" s="1"/>
  <c r="F1807" i="1"/>
  <c r="H1808" i="1"/>
  <c r="I1808" i="1" s="1"/>
  <c r="F1815" i="1"/>
  <c r="H1816" i="1"/>
  <c r="F1823" i="1"/>
  <c r="I1823" i="1"/>
  <c r="H1824" i="1"/>
  <c r="I1824" i="1" s="1"/>
  <c r="F1831" i="1"/>
  <c r="H1832" i="1"/>
  <c r="I1832" i="1" s="1"/>
  <c r="F1839" i="1"/>
  <c r="H1840" i="1"/>
  <c r="I1840" i="1" s="1"/>
  <c r="F1847" i="1"/>
  <c r="H1848" i="1"/>
  <c r="I1848" i="1" s="1"/>
  <c r="F1855" i="1"/>
  <c r="H1856" i="1"/>
  <c r="I1856" i="1" s="1"/>
  <c r="F1863" i="1"/>
  <c r="H1864" i="1"/>
  <c r="I1864" i="1" s="1"/>
  <c r="F1871" i="1"/>
  <c r="H1872" i="1"/>
  <c r="I1872" i="1" s="1"/>
  <c r="F1879" i="1"/>
  <c r="I1879" i="1"/>
  <c r="H1880" i="1"/>
  <c r="I1880" i="1" s="1"/>
  <c r="F1887" i="1"/>
  <c r="H1888" i="1"/>
  <c r="I1888" i="1" s="1"/>
  <c r="F1895" i="1"/>
  <c r="H1896" i="1"/>
  <c r="I1896" i="1" s="1"/>
  <c r="F1903" i="1"/>
  <c r="H1904" i="1"/>
  <c r="I1904" i="1" s="1"/>
  <c r="F1911" i="1"/>
  <c r="H1912" i="1"/>
  <c r="F1919" i="1"/>
  <c r="H1920" i="1"/>
  <c r="I1920" i="1" s="1"/>
  <c r="F1927" i="1"/>
  <c r="G1927" i="1" s="1"/>
  <c r="H1928" i="1"/>
  <c r="I1928" i="1" s="1"/>
  <c r="F1935" i="1"/>
  <c r="H1936" i="1"/>
  <c r="I1936" i="1" s="1"/>
  <c r="F1943" i="1"/>
  <c r="H1944" i="1"/>
  <c r="I1944" i="1" s="1"/>
  <c r="F1951" i="1"/>
  <c r="H1952" i="1"/>
  <c r="F1959" i="1"/>
  <c r="G1959" i="1" s="1"/>
  <c r="H1960" i="1"/>
  <c r="F1967" i="1"/>
  <c r="H1968" i="1"/>
  <c r="I1968" i="1" s="1"/>
  <c r="F1975" i="1"/>
  <c r="I1975" i="1"/>
  <c r="H1976" i="1"/>
  <c r="I1976" i="1" s="1"/>
  <c r="F1983" i="1"/>
  <c r="I1983" i="1"/>
  <c r="H1984" i="1"/>
  <c r="I1984" i="1" s="1"/>
  <c r="F1991" i="1"/>
  <c r="H1992" i="1"/>
  <c r="I1992" i="1" s="1"/>
  <c r="F1999" i="1"/>
  <c r="H2000" i="1"/>
  <c r="I2000" i="1" s="1"/>
  <c r="F2007" i="1"/>
  <c r="H2008" i="1"/>
  <c r="I2008" i="1" s="1"/>
  <c r="F2015" i="1"/>
  <c r="H2016" i="1"/>
  <c r="I2016" i="1" s="1"/>
  <c r="F2023" i="1"/>
  <c r="H2024" i="1"/>
  <c r="I2024" i="1" s="1"/>
  <c r="F2031" i="1"/>
  <c r="I2031" i="1"/>
  <c r="H2032" i="1"/>
  <c r="I2032" i="1" s="1"/>
  <c r="F2039" i="1"/>
  <c r="H2040" i="1"/>
  <c r="I2040" i="1" s="1"/>
  <c r="F2047" i="1"/>
  <c r="H2048" i="1"/>
  <c r="F2055" i="1"/>
  <c r="I2055" i="1"/>
  <c r="H2056" i="1"/>
  <c r="I2056" i="1" s="1"/>
  <c r="F2063" i="1"/>
  <c r="I2063" i="1"/>
  <c r="H2064" i="1"/>
  <c r="F2071" i="1"/>
  <c r="H2072" i="1"/>
  <c r="I2072" i="1" s="1"/>
  <c r="F2079" i="1"/>
  <c r="H2080" i="1"/>
  <c r="I2080" i="1" s="1"/>
  <c r="F2087" i="1"/>
  <c r="H2088" i="1"/>
  <c r="I2088" i="1" s="1"/>
  <c r="F2095" i="1"/>
  <c r="H2096" i="1"/>
  <c r="I2096" i="1" s="1"/>
  <c r="F2103" i="1"/>
  <c r="I2103" i="1"/>
  <c r="H2104" i="1"/>
  <c r="I2104" i="1" s="1"/>
  <c r="F2111" i="1"/>
  <c r="I2111" i="1"/>
  <c r="H2112" i="1"/>
  <c r="I2112" i="1" s="1"/>
  <c r="F2119" i="1"/>
  <c r="H2120" i="1"/>
  <c r="I2120" i="1" s="1"/>
  <c r="F2127" i="1"/>
  <c r="H2128" i="1"/>
  <c r="I2128" i="1" s="1"/>
  <c r="F2135" i="1"/>
  <c r="H2136" i="1"/>
  <c r="I2136" i="1" s="1"/>
  <c r="F2143" i="1"/>
  <c r="H2144" i="1"/>
  <c r="I2144" i="1" s="1"/>
  <c r="F2151" i="1"/>
  <c r="I2151" i="1"/>
  <c r="H2152" i="1"/>
  <c r="I2152" i="1" s="1"/>
  <c r="F2159" i="1"/>
  <c r="H2160" i="1"/>
  <c r="I2160" i="1" s="1"/>
  <c r="F2167" i="1"/>
  <c r="H2168" i="1"/>
  <c r="I2168" i="1" s="1"/>
  <c r="F2175" i="1"/>
  <c r="H2176" i="1"/>
  <c r="I2176" i="1" s="1"/>
  <c r="F2183" i="1"/>
  <c r="H2184" i="1"/>
  <c r="F2191" i="1"/>
  <c r="H2192" i="1"/>
  <c r="I2192" i="1" s="1"/>
  <c r="F2199" i="1"/>
  <c r="H2200" i="1"/>
  <c r="I2200" i="1" s="1"/>
  <c r="F2207" i="1"/>
  <c r="H2208" i="1"/>
  <c r="I2208" i="1" s="1"/>
  <c r="F2215" i="1"/>
  <c r="H2216" i="1"/>
  <c r="F2223" i="1"/>
  <c r="H2224" i="1"/>
  <c r="I2224" i="1" s="1"/>
  <c r="F2231" i="1"/>
  <c r="H2232" i="1"/>
  <c r="I2232" i="1" s="1"/>
  <c r="F2239" i="1"/>
  <c r="H2240" i="1"/>
  <c r="I2240" i="1" s="1"/>
  <c r="F2247" i="1"/>
  <c r="H2248" i="1"/>
  <c r="I2248" i="1" s="1"/>
  <c r="F2255" i="1"/>
  <c r="H2256" i="1"/>
  <c r="I2256" i="1" s="1"/>
  <c r="F2263" i="1"/>
  <c r="H2264" i="1"/>
  <c r="I2264" i="1" s="1"/>
  <c r="F2271" i="1"/>
  <c r="H2272" i="1"/>
  <c r="I2272" i="1" s="1"/>
  <c r="F2279" i="1"/>
  <c r="H2280" i="1"/>
  <c r="I2280" i="1" s="1"/>
  <c r="F2287" i="1"/>
  <c r="H2288" i="1"/>
  <c r="I2288" i="1" s="1"/>
  <c r="F2295" i="1"/>
  <c r="H2296" i="1"/>
  <c r="I2296" i="1" s="1"/>
  <c r="F2303" i="1"/>
  <c r="H2304" i="1"/>
  <c r="I2304" i="1" s="1"/>
  <c r="F2311" i="1"/>
  <c r="H2312" i="1"/>
  <c r="I2312" i="1" s="1"/>
  <c r="F2319" i="1"/>
  <c r="H2320" i="1"/>
  <c r="I2320" i="1" s="1"/>
  <c r="F2327" i="1"/>
  <c r="H2328" i="1"/>
  <c r="I2328" i="1" s="1"/>
  <c r="F2335" i="1"/>
  <c r="H2336" i="1"/>
  <c r="I2336" i="1" s="1"/>
  <c r="F2343" i="1"/>
  <c r="H2344" i="1"/>
  <c r="I2344" i="1" s="1"/>
  <c r="F2351" i="1"/>
  <c r="I2351" i="1"/>
  <c r="H2352" i="1"/>
  <c r="I2352" i="1" s="1"/>
  <c r="F2359" i="1"/>
  <c r="H2360" i="1"/>
  <c r="I2360" i="1" s="1"/>
  <c r="F2367" i="1"/>
  <c r="H2368" i="1"/>
  <c r="I2368" i="1" s="1"/>
  <c r="F2375" i="1"/>
  <c r="I2375" i="1"/>
  <c r="H2376" i="1"/>
  <c r="I2376" i="1" s="1"/>
  <c r="F2383" i="1"/>
  <c r="H2384" i="1"/>
  <c r="I2384" i="1" s="1"/>
  <c r="F2391" i="1"/>
  <c r="H2392" i="1"/>
  <c r="I2392" i="1" s="1"/>
  <c r="F2399" i="1"/>
  <c r="H2400" i="1"/>
  <c r="I2400" i="1" s="1"/>
  <c r="F2407" i="1"/>
  <c r="H2408" i="1"/>
  <c r="I2408" i="1" s="1"/>
  <c r="F2415" i="1"/>
  <c r="H2416" i="1"/>
  <c r="I2416" i="1" s="1"/>
  <c r="F2423" i="1"/>
  <c r="H2424" i="1"/>
  <c r="F2431" i="1"/>
  <c r="H2432" i="1"/>
  <c r="I2432" i="1" s="1"/>
  <c r="F2439" i="1"/>
  <c r="H2440" i="1"/>
  <c r="I2440" i="1" s="1"/>
  <c r="F2447" i="1"/>
  <c r="H2448" i="1"/>
  <c r="I2448" i="1" s="1"/>
  <c r="F2455" i="1"/>
  <c r="I2455" i="1"/>
  <c r="H2456" i="1"/>
  <c r="I2456" i="1" s="1"/>
  <c r="F2463" i="1"/>
  <c r="H2464" i="1"/>
  <c r="I2464" i="1" s="1"/>
  <c r="F2471" i="1"/>
  <c r="H2472" i="1"/>
  <c r="I2472" i="1" s="1"/>
  <c r="F2479" i="1"/>
  <c r="H2480" i="1"/>
  <c r="I2480" i="1" s="1"/>
  <c r="F2487" i="1"/>
  <c r="H2488" i="1"/>
  <c r="I2488" i="1" s="1"/>
  <c r="F2495" i="1"/>
  <c r="H2496" i="1"/>
  <c r="I2496" i="1" s="1"/>
  <c r="F2503" i="1"/>
  <c r="I2503" i="1"/>
  <c r="H2504" i="1"/>
  <c r="I2504" i="1" s="1"/>
  <c r="F2511" i="1"/>
  <c r="H2512" i="1"/>
  <c r="I2512" i="1" s="1"/>
  <c r="F2519" i="1"/>
  <c r="I2519" i="1"/>
  <c r="H2520" i="1"/>
  <c r="I2520" i="1" s="1"/>
  <c r="F2527" i="1"/>
  <c r="H2528" i="1"/>
  <c r="I2528" i="1" s="1"/>
  <c r="F2535" i="1"/>
  <c r="H2536" i="1"/>
  <c r="I2536" i="1" s="1"/>
  <c r="F2543" i="1"/>
  <c r="H2544" i="1"/>
  <c r="I2544" i="1" s="1"/>
  <c r="F2551" i="1"/>
  <c r="I2551" i="1"/>
  <c r="H2552" i="1"/>
  <c r="I2552" i="1" s="1"/>
  <c r="F2559" i="1"/>
  <c r="H2560" i="1"/>
  <c r="I2560" i="1" s="1"/>
  <c r="F2567" i="1"/>
  <c r="I2567" i="1"/>
  <c r="H2568" i="1"/>
  <c r="F2575" i="1"/>
  <c r="H2576" i="1"/>
  <c r="I2576" i="1" s="1"/>
  <c r="F2583" i="1"/>
  <c r="I2583" i="1"/>
  <c r="H2584" i="1"/>
  <c r="I2584" i="1" s="1"/>
  <c r="F2591" i="1"/>
  <c r="H2592" i="1"/>
  <c r="I2592" i="1" s="1"/>
  <c r="F2599" i="1"/>
  <c r="H2600" i="1"/>
  <c r="I2600" i="1" s="1"/>
  <c r="F2607" i="1"/>
  <c r="H2608" i="1"/>
  <c r="I2608" i="1" s="1"/>
  <c r="F2615" i="1"/>
  <c r="H2616" i="1"/>
  <c r="I2616" i="1" s="1"/>
  <c r="F2623" i="1"/>
  <c r="H2624" i="1"/>
  <c r="I2624" i="1" s="1"/>
  <c r="F2631" i="1"/>
  <c r="I2631" i="1"/>
  <c r="H2632" i="1"/>
  <c r="I2632" i="1" s="1"/>
  <c r="F2639" i="1"/>
  <c r="I2639" i="1"/>
  <c r="H2640" i="1"/>
  <c r="F2647" i="1"/>
  <c r="H2648" i="1"/>
  <c r="I2648" i="1" s="1"/>
  <c r="F2655" i="1"/>
  <c r="H2656" i="1"/>
  <c r="I2656" i="1" s="1"/>
  <c r="F2663" i="1"/>
  <c r="H2664" i="1"/>
  <c r="I2664" i="1" s="1"/>
  <c r="F2671" i="1"/>
  <c r="H2672" i="1"/>
  <c r="I2672" i="1" s="1"/>
  <c r="F2679" i="1"/>
  <c r="H2680" i="1"/>
  <c r="I2680" i="1" s="1"/>
  <c r="F2687" i="1"/>
  <c r="I2687" i="1"/>
  <c r="H2688" i="1"/>
  <c r="I2688" i="1" s="1"/>
  <c r="F2695" i="1"/>
  <c r="I2695" i="1"/>
  <c r="H2696" i="1"/>
  <c r="I2696" i="1" s="1"/>
  <c r="F2703" i="1"/>
  <c r="H2704" i="1"/>
  <c r="I2704" i="1" s="1"/>
  <c r="F2711" i="1"/>
  <c r="H2712" i="1"/>
  <c r="I2712" i="1" s="1"/>
  <c r="F2719" i="1"/>
  <c r="H2720" i="1"/>
  <c r="F2727" i="1"/>
  <c r="H2728" i="1"/>
  <c r="I2728" i="1" s="1"/>
  <c r="F2735" i="1"/>
  <c r="I2735" i="1"/>
  <c r="H2736" i="1"/>
  <c r="I2736" i="1" s="1"/>
  <c r="F2743" i="1"/>
  <c r="H2744" i="1"/>
  <c r="I2744" i="1" s="1"/>
  <c r="F2751" i="1"/>
  <c r="H2752" i="1"/>
  <c r="I2752" i="1" s="1"/>
  <c r="F2759" i="1"/>
  <c r="I2759" i="1"/>
  <c r="H2760" i="1"/>
  <c r="I2760" i="1" s="1"/>
  <c r="F2767" i="1"/>
  <c r="H2768" i="1"/>
  <c r="I2768" i="1" s="1"/>
  <c r="F2775" i="1"/>
  <c r="H2776" i="1"/>
  <c r="I2776" i="1" s="1"/>
  <c r="F2783" i="1"/>
  <c r="H2784" i="1"/>
  <c r="I2784" i="1" s="1"/>
  <c r="F2791" i="1"/>
  <c r="I2791" i="1"/>
  <c r="H2792" i="1"/>
  <c r="I2792" i="1" s="1"/>
  <c r="F2799" i="1"/>
  <c r="H2800" i="1"/>
  <c r="I2800" i="1" s="1"/>
  <c r="F2807" i="1"/>
  <c r="H2808" i="1"/>
  <c r="F2815" i="1"/>
  <c r="H2816" i="1"/>
  <c r="I2816" i="1" s="1"/>
  <c r="F2823" i="1"/>
  <c r="H2824" i="1"/>
  <c r="F2831" i="1"/>
  <c r="H2832" i="1"/>
  <c r="I2832" i="1" s="1"/>
  <c r="F2839" i="1"/>
  <c r="H2840" i="1"/>
  <c r="I2840" i="1" s="1"/>
  <c r="F2847" i="1"/>
  <c r="H2848" i="1"/>
  <c r="I2848" i="1" s="1"/>
  <c r="F2855" i="1"/>
  <c r="H2856" i="1"/>
  <c r="I2856" i="1" s="1"/>
  <c r="F2863" i="1"/>
  <c r="H2864" i="1"/>
  <c r="I2864" i="1" s="1"/>
  <c r="F2871" i="1"/>
  <c r="H2872" i="1"/>
  <c r="I2872" i="1" s="1"/>
  <c r="F2879" i="1"/>
  <c r="H2880" i="1"/>
  <c r="I2880" i="1" s="1"/>
  <c r="F2887" i="1"/>
  <c r="H2888" i="1"/>
  <c r="I2888" i="1" s="1"/>
  <c r="F2895" i="1"/>
  <c r="H2896" i="1"/>
  <c r="I2896" i="1" s="1"/>
  <c r="F2903" i="1"/>
  <c r="I2903" i="1"/>
  <c r="H2904" i="1"/>
  <c r="I2904" i="1" s="1"/>
  <c r="F2911" i="1"/>
  <c r="H2912" i="1"/>
  <c r="I2912" i="1" s="1"/>
  <c r="F2919" i="1"/>
  <c r="H2920" i="1"/>
  <c r="I2920" i="1" s="1"/>
  <c r="F2927" i="1"/>
  <c r="H2928" i="1"/>
  <c r="I2928" i="1" s="1"/>
  <c r="F2935" i="1"/>
  <c r="I2935" i="1"/>
  <c r="H2936" i="1"/>
  <c r="I2936" i="1" s="1"/>
  <c r="F2943" i="1"/>
  <c r="I2943" i="1"/>
  <c r="H2944" i="1"/>
  <c r="I2944" i="1" s="1"/>
  <c r="F2951" i="1"/>
  <c r="H2952" i="1"/>
  <c r="I2952" i="1" s="1"/>
  <c r="F2959" i="1"/>
  <c r="H2960" i="1"/>
  <c r="I2960" i="1" s="1"/>
  <c r="F2967" i="1"/>
  <c r="H2968" i="1"/>
  <c r="F2975" i="1"/>
  <c r="H2976" i="1"/>
  <c r="I2976" i="1" s="1"/>
  <c r="F2983" i="1"/>
  <c r="G2983" i="1" s="1"/>
  <c r="H2984" i="1"/>
  <c r="I2984" i="1" s="1"/>
  <c r="F2991" i="1"/>
  <c r="H2992" i="1"/>
  <c r="I2992" i="1" s="1"/>
  <c r="F2999" i="1"/>
  <c r="H3000" i="1"/>
  <c r="I3000" i="1" s="1"/>
  <c r="F3007" i="1"/>
  <c r="G3007" i="1" s="1"/>
  <c r="H3008" i="1"/>
  <c r="I3008" i="1" s="1"/>
  <c r="F3015" i="1"/>
  <c r="H3016" i="1"/>
  <c r="I3016" i="1" s="1"/>
  <c r="F3023" i="1"/>
  <c r="H3024" i="1"/>
  <c r="F3031" i="1"/>
  <c r="H3032" i="1"/>
  <c r="F3039" i="1"/>
  <c r="I3039" i="1"/>
  <c r="H3040" i="1"/>
  <c r="I3040" i="1" s="1"/>
  <c r="F3047" i="1"/>
  <c r="H3048" i="1"/>
  <c r="I3048" i="1" s="1"/>
  <c r="F3055" i="1"/>
  <c r="H3056" i="1"/>
  <c r="I3056" i="1" s="1"/>
  <c r="F3063" i="1"/>
  <c r="H3064" i="1"/>
  <c r="I3064" i="1" s="1"/>
  <c r="F3071" i="1"/>
  <c r="H3072" i="1"/>
  <c r="I3072" i="1" s="1"/>
  <c r="F3079" i="1"/>
  <c r="H3080" i="1"/>
  <c r="F3087" i="1"/>
  <c r="H3088" i="1"/>
  <c r="I3088" i="1" s="1"/>
  <c r="F3095" i="1"/>
  <c r="I3095" i="1"/>
  <c r="H3096" i="1"/>
  <c r="I3096" i="1" s="1"/>
  <c r="F3103" i="1"/>
  <c r="H3104" i="1"/>
  <c r="I3104" i="1" s="1"/>
  <c r="F3111" i="1"/>
  <c r="H3112" i="1"/>
  <c r="I3112" i="1" s="1"/>
  <c r="F3119" i="1"/>
  <c r="H3120" i="1"/>
  <c r="I3120" i="1" s="1"/>
  <c r="F3127" i="1"/>
  <c r="I3127" i="1"/>
  <c r="H3128" i="1"/>
  <c r="F3135" i="1"/>
  <c r="H3136" i="1"/>
  <c r="I3136" i="1" s="1"/>
  <c r="F3143" i="1"/>
  <c r="H3144" i="1"/>
  <c r="I3144" i="1" s="1"/>
  <c r="F3151" i="1"/>
  <c r="H3152" i="1"/>
  <c r="I3152" i="1" s="1"/>
  <c r="F3159" i="1"/>
  <c r="H3160" i="1"/>
  <c r="I3160" i="1" s="1"/>
  <c r="F3167" i="1"/>
  <c r="H3168" i="1"/>
  <c r="I3168" i="1" s="1"/>
  <c r="F3175" i="1"/>
  <c r="H3176" i="1"/>
  <c r="I3176" i="1" s="1"/>
  <c r="F3183" i="1"/>
  <c r="H3184" i="1"/>
  <c r="I3184" i="1" s="1"/>
  <c r="F3191" i="1"/>
  <c r="H3192" i="1"/>
  <c r="F3199" i="1"/>
  <c r="H3200" i="1"/>
  <c r="I3200" i="1" s="1"/>
  <c r="F3207" i="1"/>
  <c r="I3207" i="1"/>
  <c r="H3208" i="1"/>
  <c r="I3208" i="1" s="1"/>
  <c r="F3215" i="1"/>
  <c r="H3216" i="1"/>
  <c r="I3216" i="1" s="1"/>
  <c r="F3223" i="1"/>
  <c r="I3223" i="1"/>
  <c r="H3224" i="1"/>
  <c r="I3224" i="1" s="1"/>
  <c r="F3231" i="1"/>
  <c r="H3232" i="1"/>
  <c r="I3232" i="1" s="1"/>
  <c r="F3239" i="1"/>
  <c r="H3240" i="1"/>
  <c r="F3247" i="1"/>
  <c r="H3248" i="1"/>
  <c r="I3248" i="1" s="1"/>
  <c r="F3255" i="1"/>
  <c r="I3255" i="1"/>
  <c r="H3256" i="1"/>
  <c r="I3256" i="1" s="1"/>
  <c r="F3263" i="1"/>
  <c r="G3263" i="1" s="1"/>
  <c r="I3263" i="1"/>
  <c r="H3264" i="1"/>
  <c r="I3264" i="1" s="1"/>
  <c r="F3271" i="1"/>
  <c r="H3272" i="1"/>
  <c r="I3272" i="1" s="1"/>
  <c r="F3279" i="1"/>
  <c r="H3280" i="1"/>
  <c r="F3287" i="1"/>
  <c r="H3288" i="1"/>
  <c r="I3288" i="1" s="1"/>
  <c r="F3295" i="1"/>
  <c r="H3296" i="1"/>
  <c r="I3296" i="1" s="1"/>
  <c r="F3303" i="1"/>
  <c r="I3303" i="1"/>
  <c r="H3304" i="1"/>
  <c r="I3304" i="1" s="1"/>
  <c r="F3311" i="1"/>
  <c r="H3312" i="1"/>
  <c r="I3312" i="1" s="1"/>
  <c r="F3319" i="1"/>
  <c r="H3320" i="1"/>
  <c r="I3320" i="1" s="1"/>
  <c r="F3327" i="1"/>
  <c r="H3328" i="1"/>
  <c r="I3328" i="1" s="1"/>
  <c r="F3335" i="1"/>
  <c r="H3336" i="1"/>
  <c r="I3336" i="1" s="1"/>
  <c r="F3343" i="1"/>
  <c r="I3343" i="1"/>
  <c r="H3344" i="1"/>
  <c r="I3344" i="1" s="1"/>
  <c r="F3351" i="1"/>
  <c r="H3352" i="1"/>
  <c r="I3352" i="1" s="1"/>
  <c r="F3359" i="1"/>
  <c r="H3360" i="1"/>
  <c r="I3360" i="1" s="1"/>
  <c r="F3367" i="1"/>
  <c r="H3368" i="1"/>
  <c r="I3368" i="1" s="1"/>
  <c r="F3375" i="1"/>
  <c r="I3375" i="1"/>
  <c r="H3376" i="1"/>
  <c r="I3376" i="1" s="1"/>
  <c r="F3383" i="1"/>
  <c r="H3384" i="1"/>
  <c r="F3391" i="1"/>
  <c r="H3392" i="1"/>
  <c r="I3392" i="1" s="1"/>
  <c r="F3399" i="1"/>
  <c r="H3400" i="1"/>
  <c r="I3400" i="1" s="1"/>
  <c r="F3407" i="1"/>
  <c r="H3408" i="1"/>
  <c r="I3408" i="1" s="1"/>
  <c r="F3415" i="1"/>
  <c r="H3416" i="1"/>
  <c r="F3423" i="1"/>
  <c r="I3423" i="1"/>
  <c r="H3424" i="1"/>
  <c r="I3424" i="1" s="1"/>
  <c r="F3431" i="1"/>
  <c r="H3432" i="1"/>
  <c r="I3432" i="1" s="1"/>
  <c r="F3439" i="1"/>
  <c r="H3440" i="1"/>
  <c r="I3440" i="1" s="1"/>
  <c r="F3447" i="1"/>
  <c r="H3448" i="1"/>
  <c r="I3448" i="1" s="1"/>
  <c r="F3455" i="1"/>
  <c r="H3456" i="1"/>
  <c r="I3456" i="1" s="1"/>
  <c r="F3463" i="1"/>
  <c r="G3463" i="1" s="1"/>
  <c r="H3464" i="1"/>
  <c r="I3464" i="1" s="1"/>
  <c r="F3471" i="1"/>
  <c r="H3472" i="1"/>
  <c r="I3472" i="1" s="1"/>
  <c r="F3479" i="1"/>
  <c r="H3480" i="1"/>
  <c r="I3480" i="1" s="1"/>
  <c r="F3487" i="1"/>
  <c r="H3488" i="1"/>
  <c r="I3488" i="1" s="1"/>
  <c r="F3495" i="1"/>
  <c r="H3496" i="1"/>
  <c r="I3496" i="1" s="1"/>
  <c r="F3503" i="1"/>
  <c r="H3504" i="1"/>
  <c r="I3504" i="1" s="1"/>
  <c r="F3511" i="1"/>
  <c r="H3512" i="1"/>
  <c r="I3512" i="1" s="1"/>
  <c r="F3519" i="1"/>
  <c r="G3519" i="1" s="1"/>
  <c r="H3520" i="1"/>
  <c r="F3527" i="1"/>
  <c r="H3528" i="1"/>
  <c r="I3528" i="1" s="1"/>
  <c r="F3535" i="1"/>
  <c r="H3536" i="1"/>
  <c r="I3536" i="1" s="1"/>
  <c r="F3543" i="1"/>
  <c r="H3544" i="1"/>
  <c r="I3544" i="1" s="1"/>
  <c r="F3551" i="1"/>
  <c r="H3552" i="1"/>
  <c r="I3552" i="1" s="1"/>
  <c r="F3559" i="1"/>
  <c r="H3560" i="1"/>
  <c r="I3560" i="1" s="1"/>
  <c r="F3567" i="1"/>
  <c r="H3568" i="1"/>
  <c r="I3568" i="1" s="1"/>
  <c r="F3575" i="1"/>
  <c r="I3575" i="1"/>
  <c r="H3576" i="1"/>
  <c r="F3583" i="1"/>
  <c r="H3584" i="1"/>
  <c r="F3591" i="1"/>
  <c r="I3591" i="1"/>
  <c r="H3592" i="1"/>
  <c r="I3592" i="1" s="1"/>
  <c r="F3599" i="1"/>
  <c r="I3599" i="1"/>
  <c r="H3600" i="1"/>
  <c r="I3600" i="1" s="1"/>
  <c r="F3607" i="1"/>
  <c r="H3608" i="1"/>
  <c r="I3608" i="1" s="1"/>
  <c r="F3615" i="1"/>
  <c r="H3616" i="1"/>
  <c r="F3623" i="1"/>
  <c r="G3623" i="1" s="1"/>
  <c r="H3624" i="1"/>
  <c r="I3624" i="1" s="1"/>
  <c r="F3631" i="1"/>
  <c r="H3632" i="1"/>
  <c r="I3632" i="1" s="1"/>
  <c r="F3639" i="1"/>
  <c r="H3640" i="1"/>
  <c r="I3640" i="1" s="1"/>
  <c r="F3647" i="1"/>
  <c r="H3648" i="1"/>
  <c r="I3648" i="1" s="1"/>
  <c r="F3655" i="1"/>
  <c r="I3655" i="1"/>
  <c r="H3656" i="1"/>
  <c r="I3656" i="1" s="1"/>
  <c r="F3663" i="1"/>
  <c r="H3664" i="1"/>
  <c r="F3671" i="1"/>
  <c r="I3671" i="1"/>
  <c r="H3672" i="1"/>
  <c r="I3672" i="1" s="1"/>
  <c r="F3679" i="1"/>
  <c r="H3680" i="1"/>
  <c r="I3680" i="1" s="1"/>
  <c r="F3687" i="1"/>
  <c r="H3688" i="1"/>
  <c r="I3688" i="1" s="1"/>
  <c r="F3695" i="1"/>
  <c r="H3696" i="1"/>
  <c r="I3696" i="1" s="1"/>
  <c r="F3703" i="1"/>
  <c r="H3704" i="1"/>
  <c r="I3704" i="1" s="1"/>
  <c r="F3711" i="1"/>
  <c r="I3711" i="1"/>
  <c r="H3712" i="1"/>
  <c r="F3719" i="1"/>
  <c r="I3719" i="1"/>
  <c r="H3720" i="1"/>
  <c r="F3727" i="1"/>
  <c r="H3728" i="1"/>
  <c r="I3728" i="1" s="1"/>
  <c r="F3735" i="1"/>
  <c r="H3736" i="1"/>
  <c r="I3736" i="1" s="1"/>
  <c r="F3743" i="1"/>
  <c r="H3744" i="1"/>
  <c r="I3744" i="1" s="1"/>
  <c r="F3751" i="1"/>
  <c r="H3752" i="1"/>
  <c r="I3752" i="1" s="1"/>
  <c r="F3759" i="1"/>
  <c r="I3759" i="1"/>
  <c r="H3760" i="1"/>
  <c r="F3767" i="1"/>
  <c r="H3768" i="1"/>
  <c r="I3768" i="1" s="1"/>
  <c r="F3775" i="1"/>
  <c r="H3776" i="1"/>
  <c r="I3776" i="1" s="1"/>
  <c r="F3783" i="1"/>
  <c r="H3784" i="1"/>
  <c r="I3784" i="1" s="1"/>
  <c r="F3791" i="1"/>
  <c r="H3792" i="1"/>
  <c r="I3792" i="1" s="1"/>
  <c r="F3799" i="1"/>
  <c r="H3800" i="1"/>
  <c r="F3807" i="1"/>
  <c r="H3808" i="1"/>
  <c r="I3808" i="1" s="1"/>
  <c r="F3815" i="1"/>
  <c r="H3816" i="1"/>
  <c r="I3816" i="1" s="1"/>
  <c r="F3823" i="1"/>
  <c r="I3823" i="1"/>
  <c r="H3824" i="1"/>
  <c r="I3824" i="1" s="1"/>
  <c r="F3831" i="1"/>
  <c r="H3832" i="1"/>
  <c r="I3832" i="1" s="1"/>
  <c r="F3839" i="1"/>
  <c r="I3839" i="1"/>
  <c r="H3840" i="1"/>
  <c r="I3840" i="1" s="1"/>
  <c r="F3847" i="1"/>
  <c r="H3848" i="1"/>
  <c r="I3848" i="1" s="1"/>
  <c r="F3855" i="1"/>
  <c r="H3856" i="1"/>
  <c r="I3856" i="1" s="1"/>
  <c r="F3863" i="1"/>
  <c r="H3864" i="1"/>
  <c r="I3864" i="1" s="1"/>
  <c r="F3871" i="1"/>
  <c r="H3872" i="1"/>
  <c r="I3872" i="1" s="1"/>
  <c r="F3879" i="1"/>
  <c r="H3880" i="1"/>
  <c r="I3880" i="1" s="1"/>
  <c r="F3887" i="1"/>
  <c r="H3888" i="1"/>
  <c r="I3888" i="1" s="1"/>
  <c r="F3895" i="1"/>
  <c r="H3896" i="1"/>
  <c r="I3896" i="1" s="1"/>
  <c r="F3903" i="1"/>
  <c r="I3903" i="1"/>
  <c r="H3904" i="1"/>
  <c r="I3904" i="1" s="1"/>
  <c r="F3911" i="1"/>
  <c r="H3912" i="1"/>
  <c r="F3919" i="1"/>
  <c r="H3920" i="1"/>
  <c r="F3927" i="1"/>
  <c r="H3928" i="1"/>
  <c r="I3928" i="1" s="1"/>
  <c r="F3935" i="1"/>
  <c r="H3936" i="1"/>
  <c r="I3936" i="1" s="1"/>
  <c r="F3943" i="1"/>
  <c r="H3944" i="1"/>
  <c r="I3944" i="1" s="1"/>
  <c r="F3951" i="1"/>
  <c r="H3952" i="1"/>
  <c r="I3952" i="1" s="1"/>
  <c r="F3959" i="1"/>
  <c r="I3959" i="1"/>
  <c r="H3960" i="1"/>
  <c r="F3967" i="1"/>
  <c r="H3968" i="1"/>
  <c r="F3975" i="1"/>
  <c r="H3976" i="1"/>
  <c r="I3976" i="1" s="1"/>
  <c r="F3983" i="1"/>
  <c r="I3983" i="1"/>
  <c r="H3984" i="1"/>
  <c r="I3984" i="1" s="1"/>
  <c r="F3991" i="1"/>
  <c r="I3991" i="1"/>
  <c r="H3992" i="1"/>
  <c r="I3992" i="1" s="1"/>
  <c r="F3999" i="1"/>
  <c r="H4000" i="1"/>
  <c r="F4007" i="1"/>
  <c r="H4008" i="1"/>
  <c r="I4008" i="1" s="1"/>
  <c r="F4015" i="1"/>
  <c r="I4015" i="1"/>
  <c r="H4016" i="1"/>
  <c r="I4016" i="1" s="1"/>
  <c r="F4023" i="1"/>
  <c r="H4024" i="1"/>
  <c r="I4024" i="1" s="1"/>
  <c r="F4031" i="1"/>
  <c r="H4032" i="1"/>
  <c r="I4032" i="1" s="1"/>
  <c r="F4039" i="1"/>
  <c r="H4040" i="1"/>
  <c r="I4040" i="1" s="1"/>
  <c r="F4047" i="1"/>
  <c r="H4048" i="1"/>
  <c r="F4055" i="1"/>
  <c r="H4056" i="1"/>
  <c r="I4056" i="1" s="1"/>
  <c r="F4063" i="1"/>
  <c r="H4064" i="1"/>
  <c r="I4064" i="1" s="1"/>
  <c r="F4071" i="1"/>
  <c r="H4072" i="1"/>
  <c r="I4072" i="1" s="1"/>
  <c r="F4079" i="1"/>
  <c r="H4080" i="1"/>
  <c r="I4080" i="1" s="1"/>
  <c r="F4087" i="1"/>
  <c r="H4088" i="1"/>
  <c r="I4088" i="1" s="1"/>
  <c r="F4095" i="1"/>
  <c r="H4096" i="1"/>
  <c r="I4096" i="1" s="1"/>
  <c r="F4103" i="1"/>
  <c r="H4104" i="1"/>
  <c r="I4104" i="1" s="1"/>
  <c r="F4111" i="1"/>
  <c r="H4112" i="1"/>
  <c r="I4112" i="1" s="1"/>
  <c r="F4119" i="1"/>
  <c r="I4119" i="1"/>
  <c r="H4120" i="1"/>
  <c r="I4120" i="1" s="1"/>
  <c r="F4127" i="1"/>
  <c r="H4128" i="1"/>
  <c r="I4128" i="1" s="1"/>
  <c r="F4135" i="1"/>
  <c r="H4136" i="1"/>
  <c r="I4136" i="1" s="1"/>
  <c r="F4143" i="1"/>
  <c r="H4144" i="1"/>
  <c r="I4144" i="1" s="1"/>
  <c r="F4151" i="1"/>
  <c r="H4152" i="1"/>
  <c r="I4152" i="1" s="1"/>
  <c r="F4159" i="1"/>
  <c r="H4160" i="1"/>
  <c r="F4167" i="1"/>
  <c r="I4167" i="1"/>
  <c r="H4168" i="1"/>
  <c r="I4168" i="1" s="1"/>
  <c r="F4175" i="1"/>
  <c r="H4176" i="1"/>
  <c r="F4183" i="1"/>
  <c r="H4184" i="1"/>
  <c r="I4184" i="1" s="1"/>
  <c r="F4191" i="1"/>
  <c r="H4192" i="1"/>
  <c r="I4192" i="1" s="1"/>
  <c r="F4199" i="1"/>
  <c r="H4200" i="1"/>
  <c r="I4200" i="1" s="1"/>
  <c r="F4207" i="1"/>
  <c r="H4208" i="1"/>
  <c r="I4208" i="1" s="1"/>
  <c r="F4215" i="1"/>
  <c r="I4215" i="1"/>
  <c r="H4216" i="1"/>
  <c r="F4223" i="1"/>
  <c r="I4223" i="1"/>
  <c r="H4224" i="1"/>
  <c r="I4224" i="1" s="1"/>
  <c r="F4231" i="1"/>
  <c r="H4232" i="1"/>
  <c r="I4232" i="1" s="1"/>
  <c r="F4239" i="1"/>
  <c r="H4240" i="1"/>
  <c r="I4240" i="1" s="1"/>
  <c r="F4247" i="1"/>
  <c r="H4248" i="1"/>
  <c r="I4248" i="1" s="1"/>
  <c r="F4255" i="1"/>
  <c r="I4255" i="1"/>
  <c r="H4256" i="1"/>
  <c r="I4256" i="1" s="1"/>
  <c r="F4263" i="1"/>
  <c r="H4264" i="1"/>
  <c r="I4264" i="1" s="1"/>
  <c r="F4271" i="1"/>
  <c r="H4272" i="1"/>
  <c r="I4272" i="1" s="1"/>
  <c r="F4279" i="1"/>
  <c r="H4280" i="1"/>
  <c r="I4280" i="1" s="1"/>
  <c r="F4287" i="1"/>
  <c r="H4288" i="1"/>
  <c r="I4288" i="1" s="1"/>
  <c r="F4295" i="1"/>
  <c r="H4296" i="1"/>
  <c r="I4296" i="1" s="1"/>
  <c r="F4303" i="1"/>
  <c r="H4304" i="1"/>
  <c r="I4304" i="1" s="1"/>
  <c r="F4311" i="1"/>
  <c r="H4312" i="1"/>
  <c r="I4312" i="1" s="1"/>
  <c r="F4319" i="1"/>
  <c r="H4320" i="1"/>
  <c r="I4320" i="1" s="1"/>
  <c r="F4327" i="1"/>
  <c r="H4328" i="1"/>
  <c r="I4328" i="1" s="1"/>
  <c r="F4335" i="1"/>
  <c r="H4336" i="1"/>
  <c r="F4343" i="1"/>
  <c r="H4344" i="1"/>
  <c r="I4344" i="1" s="1"/>
  <c r="F4351" i="1"/>
  <c r="I4351" i="1"/>
  <c r="H4352" i="1"/>
  <c r="I4352" i="1" s="1"/>
  <c r="F4359" i="1"/>
  <c r="H4360" i="1"/>
  <c r="I4360" i="1" s="1"/>
  <c r="F4367" i="1"/>
  <c r="I4367" i="1"/>
  <c r="H4368" i="1"/>
  <c r="I4368" i="1" s="1"/>
  <c r="F4375" i="1"/>
  <c r="H4376" i="1"/>
  <c r="I4376" i="1" s="1"/>
  <c r="H9" i="1"/>
  <c r="I9" i="1" s="1"/>
  <c r="H17" i="1"/>
  <c r="H25" i="1"/>
  <c r="I25" i="1" s="1"/>
  <c r="H33" i="1"/>
  <c r="I33" i="1" s="1"/>
  <c r="H41" i="1"/>
  <c r="I41" i="1" s="1"/>
  <c r="H49" i="1"/>
  <c r="I49" i="1" s="1"/>
  <c r="H57" i="1"/>
  <c r="I57" i="1" s="1"/>
  <c r="H65" i="1"/>
  <c r="I65" i="1" s="1"/>
  <c r="H73" i="1"/>
  <c r="H81" i="1"/>
  <c r="I81" i="1" s="1"/>
  <c r="I88" i="1"/>
  <c r="H89" i="1"/>
  <c r="I96" i="1"/>
  <c r="H97" i="1"/>
  <c r="I97" i="1" s="1"/>
  <c r="I104" i="1"/>
  <c r="H105" i="1"/>
  <c r="H113" i="1"/>
  <c r="I113" i="1" s="1"/>
  <c r="H121" i="1"/>
  <c r="I121" i="1" s="1"/>
  <c r="I128" i="1"/>
  <c r="H129" i="1"/>
  <c r="I129" i="1" s="1"/>
  <c r="I136" i="1"/>
  <c r="H137" i="1"/>
  <c r="I137" i="1" s="1"/>
  <c r="H145" i="1"/>
  <c r="I145" i="1" s="1"/>
  <c r="H153" i="1"/>
  <c r="H161" i="1"/>
  <c r="I161" i="1" s="1"/>
  <c r="H169" i="1"/>
  <c r="I169" i="1" s="1"/>
  <c r="H177" i="1"/>
  <c r="I177" i="1" s="1"/>
  <c r="H185" i="1"/>
  <c r="I185" i="1" s="1"/>
  <c r="I192" i="1"/>
  <c r="H193" i="1"/>
  <c r="I193" i="1" s="1"/>
  <c r="H201" i="1"/>
  <c r="I201" i="1" s="1"/>
  <c r="H209" i="1"/>
  <c r="I209" i="1" s="1"/>
  <c r="H217" i="1"/>
  <c r="I217" i="1" s="1"/>
  <c r="H225" i="1"/>
  <c r="I225" i="1" s="1"/>
  <c r="H233" i="1"/>
  <c r="I233" i="1" s="1"/>
  <c r="H241" i="1"/>
  <c r="I241" i="1" s="1"/>
  <c r="H249" i="1"/>
  <c r="I249" i="1" s="1"/>
  <c r="H257" i="1"/>
  <c r="I257" i="1" s="1"/>
  <c r="H265" i="1"/>
  <c r="I265" i="1" s="1"/>
  <c r="H273" i="1"/>
  <c r="I273" i="1" s="1"/>
  <c r="H281" i="1"/>
  <c r="I281" i="1" s="1"/>
  <c r="H289" i="1"/>
  <c r="I289" i="1" s="1"/>
  <c r="H297" i="1"/>
  <c r="I297" i="1" s="1"/>
  <c r="H305" i="1"/>
  <c r="I305" i="1" s="1"/>
  <c r="H313" i="1"/>
  <c r="I313" i="1" s="1"/>
  <c r="I320" i="1"/>
  <c r="H321" i="1"/>
  <c r="I321" i="1" s="1"/>
  <c r="I328" i="1"/>
  <c r="H329" i="1"/>
  <c r="I329" i="1" s="1"/>
  <c r="I336" i="1"/>
  <c r="H337" i="1"/>
  <c r="I337" i="1" s="1"/>
  <c r="H345" i="1"/>
  <c r="H353" i="1"/>
  <c r="I353" i="1" s="1"/>
  <c r="H361" i="1"/>
  <c r="I361" i="1" s="1"/>
  <c r="H369" i="1"/>
  <c r="I369" i="1" s="1"/>
  <c r="H377" i="1"/>
  <c r="I377" i="1" s="1"/>
  <c r="H385" i="1"/>
  <c r="I385" i="1" s="1"/>
  <c r="H393" i="1"/>
  <c r="I393" i="1" s="1"/>
  <c r="H401" i="1"/>
  <c r="I401" i="1" s="1"/>
  <c r="H409" i="1"/>
  <c r="I409" i="1" s="1"/>
  <c r="H417" i="1"/>
  <c r="I417" i="1" s="1"/>
  <c r="H425" i="1"/>
  <c r="I425" i="1" s="1"/>
  <c r="H433" i="1"/>
  <c r="I433" i="1" s="1"/>
  <c r="I440" i="1"/>
  <c r="H441" i="1"/>
  <c r="I441" i="1" s="1"/>
  <c r="H449" i="1"/>
  <c r="I449" i="1" s="1"/>
  <c r="H457" i="1"/>
  <c r="I457" i="1" s="1"/>
  <c r="H465" i="1"/>
  <c r="I465" i="1" s="1"/>
  <c r="H473" i="1"/>
  <c r="I473" i="1" s="1"/>
  <c r="H481" i="1"/>
  <c r="I481" i="1" s="1"/>
  <c r="H489" i="1"/>
  <c r="I489" i="1" s="1"/>
  <c r="H497" i="1"/>
  <c r="I497" i="1" s="1"/>
  <c r="H505" i="1"/>
  <c r="I505" i="1" s="1"/>
  <c r="H513" i="1"/>
  <c r="I513" i="1" s="1"/>
  <c r="H521" i="1"/>
  <c r="I521" i="1" s="1"/>
  <c r="H529" i="1"/>
  <c r="I529" i="1" s="1"/>
  <c r="I536" i="1"/>
  <c r="H537" i="1"/>
  <c r="I537" i="1" s="1"/>
  <c r="H545" i="1"/>
  <c r="I545" i="1" s="1"/>
  <c r="H553" i="1"/>
  <c r="H561" i="1"/>
  <c r="I561" i="1" s="1"/>
  <c r="H569" i="1"/>
  <c r="I569" i="1" s="1"/>
  <c r="I576" i="1"/>
  <c r="H577" i="1"/>
  <c r="I577" i="1" s="1"/>
  <c r="H585" i="1"/>
  <c r="I585" i="1" s="1"/>
  <c r="H593" i="1"/>
  <c r="I593" i="1" s="1"/>
  <c r="H601" i="1"/>
  <c r="I601" i="1" s="1"/>
  <c r="I608" i="1"/>
  <c r="H609" i="1"/>
  <c r="I609" i="1" s="1"/>
  <c r="H617" i="1"/>
  <c r="I617" i="1" s="1"/>
  <c r="H625" i="1"/>
  <c r="I625" i="1" s="1"/>
  <c r="I632" i="1"/>
  <c r="H633" i="1"/>
  <c r="I633" i="1" s="1"/>
  <c r="I640" i="1"/>
  <c r="H641" i="1"/>
  <c r="H649" i="1"/>
  <c r="I649" i="1" s="1"/>
  <c r="H657" i="1"/>
  <c r="I664" i="1"/>
  <c r="H665" i="1"/>
  <c r="I665" i="1" s="1"/>
  <c r="I672" i="1"/>
  <c r="H673" i="1"/>
  <c r="I673" i="1" s="1"/>
  <c r="H681" i="1"/>
  <c r="I681" i="1" s="1"/>
  <c r="H689" i="1"/>
  <c r="I689" i="1" s="1"/>
  <c r="H697" i="1"/>
  <c r="I697" i="1" s="1"/>
  <c r="H705" i="1"/>
  <c r="I705" i="1" s="1"/>
  <c r="H713" i="1"/>
  <c r="I713" i="1" s="1"/>
  <c r="H721" i="1"/>
  <c r="I721" i="1" s="1"/>
  <c r="H729" i="1"/>
  <c r="H737" i="1"/>
  <c r="I737" i="1" s="1"/>
  <c r="I744" i="1"/>
  <c r="H745" i="1"/>
  <c r="I745" i="1" s="1"/>
  <c r="H753" i="1"/>
  <c r="I753" i="1" s="1"/>
  <c r="H761" i="1"/>
  <c r="I761" i="1" s="1"/>
  <c r="H769" i="1"/>
  <c r="I769" i="1" s="1"/>
  <c r="H777" i="1"/>
  <c r="I777" i="1" s="1"/>
  <c r="H785" i="1"/>
  <c r="I792" i="1"/>
  <c r="H793" i="1"/>
  <c r="I793" i="1" s="1"/>
  <c r="I800" i="1"/>
  <c r="H801" i="1"/>
  <c r="I801" i="1" s="1"/>
  <c r="H809" i="1"/>
  <c r="H817" i="1"/>
  <c r="I817" i="1" s="1"/>
  <c r="H825" i="1"/>
  <c r="I825" i="1" s="1"/>
  <c r="H833" i="1"/>
  <c r="I833" i="1" s="1"/>
  <c r="H841" i="1"/>
  <c r="I841" i="1" s="1"/>
  <c r="H849" i="1"/>
  <c r="I849" i="1" s="1"/>
  <c r="H857" i="1"/>
  <c r="I857" i="1" s="1"/>
  <c r="H865" i="1"/>
  <c r="I865" i="1" s="1"/>
  <c r="H873" i="1"/>
  <c r="I873" i="1" s="1"/>
  <c r="H881" i="1"/>
  <c r="I881" i="1" s="1"/>
  <c r="H889" i="1"/>
  <c r="I889" i="1" s="1"/>
  <c r="H897" i="1"/>
  <c r="I897" i="1" s="1"/>
  <c r="H905" i="1"/>
  <c r="I905" i="1" s="1"/>
  <c r="I912" i="1"/>
  <c r="H913" i="1"/>
  <c r="I913" i="1" s="1"/>
  <c r="H921" i="1"/>
  <c r="H929" i="1"/>
  <c r="I929" i="1" s="1"/>
  <c r="I936" i="1"/>
  <c r="H937" i="1"/>
  <c r="I937" i="1" s="1"/>
  <c r="H945" i="1"/>
  <c r="I945" i="1" s="1"/>
  <c r="H953" i="1"/>
  <c r="I953" i="1" s="1"/>
  <c r="H961" i="1"/>
  <c r="H969" i="1"/>
  <c r="I969" i="1" s="1"/>
  <c r="I976" i="1"/>
  <c r="H977" i="1"/>
  <c r="I977" i="1" s="1"/>
  <c r="I984" i="1"/>
  <c r="H985" i="1"/>
  <c r="I985" i="1" s="1"/>
  <c r="H993" i="1"/>
  <c r="I993" i="1" s="1"/>
  <c r="H1001" i="1"/>
  <c r="H1009" i="1"/>
  <c r="I1009" i="1" s="1"/>
  <c r="I1016" i="1"/>
  <c r="H1017" i="1"/>
  <c r="I1017" i="1" s="1"/>
  <c r="H1025" i="1"/>
  <c r="I1025" i="1" s="1"/>
  <c r="H1033" i="1"/>
  <c r="I1033" i="1" s="1"/>
  <c r="I1040" i="1"/>
  <c r="H1041" i="1"/>
  <c r="H1049" i="1"/>
  <c r="H1057" i="1"/>
  <c r="I1057" i="1" s="1"/>
  <c r="H1065" i="1"/>
  <c r="I1065" i="1" s="1"/>
  <c r="H1073" i="1"/>
  <c r="I1073" i="1" s="1"/>
  <c r="H1081" i="1"/>
  <c r="I1081" i="1" s="1"/>
  <c r="H1089" i="1"/>
  <c r="I1089" i="1" s="1"/>
  <c r="H1097" i="1"/>
  <c r="I1097" i="1" s="1"/>
  <c r="H1105" i="1"/>
  <c r="H1113" i="1"/>
  <c r="H1121" i="1"/>
  <c r="I1121" i="1" s="1"/>
  <c r="H1129" i="1"/>
  <c r="H1137" i="1"/>
  <c r="I1137" i="1" s="1"/>
  <c r="H1145" i="1"/>
  <c r="I1145" i="1" s="1"/>
  <c r="I1152" i="1"/>
  <c r="H1153" i="1"/>
  <c r="I1153" i="1" s="1"/>
  <c r="H1161" i="1"/>
  <c r="H1169" i="1"/>
  <c r="I1169" i="1" s="1"/>
  <c r="H1177" i="1"/>
  <c r="I1177" i="1" s="1"/>
  <c r="H1185" i="1"/>
  <c r="I1185" i="1" s="1"/>
  <c r="H1193" i="1"/>
  <c r="I1193" i="1" s="1"/>
  <c r="H1201" i="1"/>
  <c r="I1201" i="1" s="1"/>
  <c r="I1208" i="1"/>
  <c r="H1209" i="1"/>
  <c r="H1217" i="1"/>
  <c r="I1217" i="1" s="1"/>
  <c r="H1225" i="1"/>
  <c r="I1225" i="1" s="1"/>
  <c r="H1233" i="1"/>
  <c r="I1233" i="1" s="1"/>
  <c r="I1240" i="1"/>
  <c r="H1241" i="1"/>
  <c r="I1241" i="1" s="1"/>
  <c r="H1249" i="1"/>
  <c r="I1249" i="1" s="1"/>
  <c r="H1257" i="1"/>
  <c r="I1257" i="1" s="1"/>
  <c r="H1265" i="1"/>
  <c r="I1265" i="1" s="1"/>
  <c r="H1273" i="1"/>
  <c r="I1273" i="1" s="1"/>
  <c r="H1281" i="1"/>
  <c r="I1281" i="1" s="1"/>
  <c r="H1289" i="1"/>
  <c r="I1289" i="1" s="1"/>
  <c r="I1296" i="1"/>
  <c r="H1297" i="1"/>
  <c r="I1297" i="1" s="1"/>
  <c r="H1305" i="1"/>
  <c r="H1313" i="1"/>
  <c r="I1313" i="1" s="1"/>
  <c r="H1321" i="1"/>
  <c r="H1329" i="1"/>
  <c r="I1329" i="1" s="1"/>
  <c r="H1337" i="1"/>
  <c r="I1344" i="1"/>
  <c r="H1345" i="1"/>
  <c r="I1345" i="1" s="1"/>
  <c r="I1352" i="1"/>
  <c r="H1353" i="1"/>
  <c r="I1353" i="1" s="1"/>
  <c r="H1361" i="1"/>
  <c r="I1361" i="1" s="1"/>
  <c r="H1369" i="1"/>
  <c r="H1377" i="1"/>
  <c r="I1377" i="1" s="1"/>
  <c r="I1384" i="1"/>
  <c r="H1385" i="1"/>
  <c r="I1385" i="1" s="1"/>
  <c r="H1393" i="1"/>
  <c r="I1393" i="1" s="1"/>
  <c r="H1401" i="1"/>
  <c r="I1401" i="1" s="1"/>
  <c r="I1408" i="1"/>
  <c r="H1409" i="1"/>
  <c r="H1417" i="1"/>
  <c r="I1417" i="1" s="1"/>
  <c r="H1425" i="1"/>
  <c r="H1433" i="1"/>
  <c r="I1433" i="1" s="1"/>
  <c r="H1441" i="1"/>
  <c r="H1449" i="1"/>
  <c r="I1449" i="1" s="1"/>
  <c r="H1457" i="1"/>
  <c r="I1457" i="1" s="1"/>
  <c r="H1465" i="1"/>
  <c r="I1465" i="1" s="1"/>
  <c r="H1473" i="1"/>
  <c r="H1481" i="1"/>
  <c r="I1481" i="1" s="1"/>
  <c r="H1489" i="1"/>
  <c r="I1496" i="1"/>
  <c r="H1497" i="1"/>
  <c r="I1497" i="1" s="1"/>
  <c r="H1505" i="1"/>
  <c r="I1505" i="1" s="1"/>
  <c r="H1513" i="1"/>
  <c r="I1513" i="1" s="1"/>
  <c r="H1521" i="1"/>
  <c r="H1529" i="1"/>
  <c r="I1529" i="1" s="1"/>
  <c r="H1537" i="1"/>
  <c r="I1537" i="1" s="1"/>
  <c r="H1545" i="1"/>
  <c r="H1553" i="1"/>
  <c r="I1553" i="1" s="1"/>
  <c r="I1560" i="1"/>
  <c r="H1561" i="1"/>
  <c r="I1561" i="1" s="1"/>
  <c r="H1569" i="1"/>
  <c r="I1569" i="1" s="1"/>
  <c r="H1577" i="1"/>
  <c r="H1585" i="1"/>
  <c r="I1585" i="1" s="1"/>
  <c r="H1593" i="1"/>
  <c r="I1593" i="1" s="1"/>
  <c r="H1601" i="1"/>
  <c r="I1601" i="1" s="1"/>
  <c r="H1609" i="1"/>
  <c r="I1609" i="1" s="1"/>
  <c r="H1617" i="1"/>
  <c r="I1617" i="1" s="1"/>
  <c r="H1625" i="1"/>
  <c r="I1625" i="1" s="1"/>
  <c r="H1633" i="1"/>
  <c r="I1633" i="1" s="1"/>
  <c r="H1641" i="1"/>
  <c r="H1649" i="1"/>
  <c r="I1649" i="1" s="1"/>
  <c r="H1657" i="1"/>
  <c r="I1657" i="1" s="1"/>
  <c r="H1665" i="1"/>
  <c r="I1665" i="1" s="1"/>
  <c r="I1672" i="1"/>
  <c r="H1673" i="1"/>
  <c r="I1673" i="1" s="1"/>
  <c r="H1681" i="1"/>
  <c r="I1681" i="1" s="1"/>
  <c r="H1689" i="1"/>
  <c r="I1689" i="1" s="1"/>
  <c r="I1696" i="1"/>
  <c r="H1697" i="1"/>
  <c r="I1704" i="1"/>
  <c r="H1705" i="1"/>
  <c r="H1713" i="1"/>
  <c r="I1713" i="1" s="1"/>
  <c r="H1721" i="1"/>
  <c r="I1721" i="1" s="1"/>
  <c r="I1728" i="1"/>
  <c r="H1729" i="1"/>
  <c r="I1729" i="1" s="1"/>
  <c r="H1737" i="1"/>
  <c r="I1737" i="1" s="1"/>
  <c r="H1745" i="1"/>
  <c r="I1752" i="1"/>
  <c r="H1753" i="1"/>
  <c r="I1753" i="1" s="1"/>
  <c r="H1761" i="1"/>
  <c r="I1768" i="1"/>
  <c r="H1769" i="1"/>
  <c r="I1769" i="1" s="1"/>
  <c r="H1777" i="1"/>
  <c r="H1785" i="1"/>
  <c r="I1785" i="1" s="1"/>
  <c r="H1793" i="1"/>
  <c r="I1793" i="1" s="1"/>
  <c r="H1801" i="1"/>
  <c r="I1801" i="1" s="1"/>
  <c r="H1809" i="1"/>
  <c r="I1809" i="1" s="1"/>
  <c r="I1816" i="1"/>
  <c r="H1817" i="1"/>
  <c r="H1825" i="1"/>
  <c r="I1825" i="1" s="1"/>
  <c r="H1833" i="1"/>
  <c r="H1841" i="1"/>
  <c r="I1841" i="1" s="1"/>
  <c r="H1849" i="1"/>
  <c r="I1849" i="1" s="1"/>
  <c r="H1857" i="1"/>
  <c r="I1857" i="1" s="1"/>
  <c r="H1865" i="1"/>
  <c r="H1873" i="1"/>
  <c r="I1873" i="1" s="1"/>
  <c r="H1881" i="1"/>
  <c r="H1889" i="1"/>
  <c r="I1889" i="1" s="1"/>
  <c r="H1897" i="1"/>
  <c r="I1897" i="1" s="1"/>
  <c r="H1905" i="1"/>
  <c r="I1905" i="1" s="1"/>
  <c r="I1912" i="1"/>
  <c r="H1913" i="1"/>
  <c r="I1913" i="1" s="1"/>
  <c r="H1921" i="1"/>
  <c r="H1929" i="1"/>
  <c r="I1929" i="1" s="1"/>
  <c r="H1937" i="1"/>
  <c r="H1945" i="1"/>
  <c r="I1945" i="1" s="1"/>
  <c r="I1952" i="1"/>
  <c r="H1953" i="1"/>
  <c r="I1953" i="1" s="1"/>
  <c r="I1960" i="1"/>
  <c r="H1961" i="1"/>
  <c r="I1961" i="1" s="1"/>
  <c r="H1969" i="1"/>
  <c r="H1977" i="1"/>
  <c r="I1977" i="1" s="1"/>
  <c r="H1985" i="1"/>
  <c r="I1985" i="1" s="1"/>
  <c r="H1993" i="1"/>
  <c r="I1993" i="1" s="1"/>
  <c r="H2001" i="1"/>
  <c r="I2001" i="1" s="1"/>
  <c r="H2009" i="1"/>
  <c r="I2009" i="1" s="1"/>
  <c r="H2017" i="1"/>
  <c r="I2017" i="1" s="1"/>
  <c r="H2025" i="1"/>
  <c r="I2025" i="1" s="1"/>
  <c r="H2033" i="1"/>
  <c r="H2041" i="1"/>
  <c r="I2041" i="1" s="1"/>
  <c r="I2048" i="1"/>
  <c r="H2049" i="1"/>
  <c r="I2049" i="1" s="1"/>
  <c r="H2057" i="1"/>
  <c r="I2057" i="1" s="1"/>
  <c r="I2064" i="1"/>
  <c r="H2065" i="1"/>
  <c r="I2065" i="1" s="1"/>
  <c r="H2073" i="1"/>
  <c r="I2073" i="1" s="1"/>
  <c r="H2081" i="1"/>
  <c r="I2081" i="1" s="1"/>
  <c r="H2089" i="1"/>
  <c r="I2089" i="1" s="1"/>
  <c r="H2097" i="1"/>
  <c r="I2097" i="1" s="1"/>
  <c r="H2105" i="1"/>
  <c r="I2105" i="1" s="1"/>
  <c r="H2113" i="1"/>
  <c r="I2113" i="1" s="1"/>
  <c r="H2121" i="1"/>
  <c r="I2121" i="1" s="1"/>
  <c r="H2129" i="1"/>
  <c r="I2129" i="1" s="1"/>
  <c r="H2137" i="1"/>
  <c r="H2145" i="1"/>
  <c r="I2145" i="1" s="1"/>
  <c r="H2153" i="1"/>
  <c r="I2153" i="1" s="1"/>
  <c r="H2161" i="1"/>
  <c r="I2161" i="1" s="1"/>
  <c r="H2169" i="1"/>
  <c r="I2169" i="1" s="1"/>
  <c r="H2177" i="1"/>
  <c r="I2177" i="1" s="1"/>
  <c r="I2184" i="1"/>
  <c r="H2185" i="1"/>
  <c r="H2193" i="1"/>
  <c r="I2193" i="1" s="1"/>
  <c r="H2201" i="1"/>
  <c r="I2201" i="1" s="1"/>
  <c r="H2209" i="1"/>
  <c r="I2209" i="1" s="1"/>
  <c r="I2216" i="1"/>
  <c r="H2217" i="1"/>
  <c r="I2217" i="1" s="1"/>
  <c r="H2225" i="1"/>
  <c r="I2225" i="1" s="1"/>
  <c r="H2233" i="1"/>
  <c r="I2233" i="1" s="1"/>
  <c r="H2241" i="1"/>
  <c r="I2241" i="1" s="1"/>
  <c r="H2249" i="1"/>
  <c r="I2249" i="1" s="1"/>
  <c r="H2257" i="1"/>
  <c r="I2257" i="1" s="1"/>
  <c r="H2265" i="1"/>
  <c r="I2265" i="1" s="1"/>
  <c r="H2273" i="1"/>
  <c r="I2273" i="1" s="1"/>
  <c r="H2281" i="1"/>
  <c r="I2281" i="1" s="1"/>
  <c r="H2289" i="1"/>
  <c r="H2297" i="1"/>
  <c r="I2297" i="1" s="1"/>
  <c r="H2305" i="1"/>
  <c r="I2305" i="1" s="1"/>
  <c r="H2313" i="1"/>
  <c r="I2313" i="1" s="1"/>
  <c r="H2321" i="1"/>
  <c r="I2321" i="1" s="1"/>
  <c r="H2329" i="1"/>
  <c r="I2329" i="1" s="1"/>
  <c r="H2337" i="1"/>
  <c r="I2337" i="1" s="1"/>
  <c r="H2345" i="1"/>
  <c r="H2353" i="1"/>
  <c r="I2353" i="1" s="1"/>
  <c r="H2361" i="1"/>
  <c r="I2361" i="1" s="1"/>
  <c r="H2369" i="1"/>
  <c r="I2369" i="1" s="1"/>
  <c r="H2377" i="1"/>
  <c r="H2385" i="1"/>
  <c r="I2385" i="1" s="1"/>
  <c r="H2393" i="1"/>
  <c r="I2393" i="1" s="1"/>
  <c r="H2401" i="1"/>
  <c r="I2401" i="1" s="1"/>
  <c r="H2409" i="1"/>
  <c r="I2409" i="1" s="1"/>
  <c r="H2417" i="1"/>
  <c r="I2417" i="1" s="1"/>
  <c r="I2424" i="1"/>
  <c r="H2425" i="1"/>
  <c r="I2425" i="1" s="1"/>
  <c r="H2433" i="1"/>
  <c r="H2441" i="1"/>
  <c r="I2441" i="1" s="1"/>
  <c r="H2449" i="1"/>
  <c r="I2449" i="1" s="1"/>
  <c r="H2457" i="1"/>
  <c r="H2465" i="1"/>
  <c r="I2465" i="1" s="1"/>
  <c r="H2473" i="1"/>
  <c r="I2473" i="1" s="1"/>
  <c r="H2481" i="1"/>
  <c r="H2489" i="1"/>
  <c r="I2489" i="1" s="1"/>
  <c r="H2497" i="1"/>
  <c r="I2497" i="1" s="1"/>
  <c r="H2505" i="1"/>
  <c r="I2505" i="1" s="1"/>
  <c r="H2513" i="1"/>
  <c r="I2513" i="1" s="1"/>
  <c r="H2521" i="1"/>
  <c r="I2521" i="1" s="1"/>
  <c r="H2529" i="1"/>
  <c r="H2537" i="1"/>
  <c r="H2545" i="1"/>
  <c r="H2553" i="1"/>
  <c r="I2553" i="1" s="1"/>
  <c r="H2561" i="1"/>
  <c r="I2561" i="1" s="1"/>
  <c r="I2568" i="1"/>
  <c r="H2569" i="1"/>
  <c r="H2577" i="1"/>
  <c r="I2577" i="1" s="1"/>
  <c r="H2585" i="1"/>
  <c r="H2593" i="1"/>
  <c r="I2593" i="1" s="1"/>
  <c r="H2601" i="1"/>
  <c r="I2601" i="1" s="1"/>
  <c r="H2609" i="1"/>
  <c r="H2617" i="1"/>
  <c r="I2617" i="1" s="1"/>
  <c r="H2625" i="1"/>
  <c r="I2625" i="1" s="1"/>
  <c r="H2633" i="1"/>
  <c r="I2640" i="1"/>
  <c r="H2641" i="1"/>
  <c r="H2649" i="1"/>
  <c r="I2649" i="1" s="1"/>
  <c r="H2657" i="1"/>
  <c r="I2657" i="1" s="1"/>
  <c r="H2665" i="1"/>
  <c r="I2665" i="1" s="1"/>
  <c r="H2673" i="1"/>
  <c r="I2673" i="1" s="1"/>
  <c r="H2681" i="1"/>
  <c r="H2689" i="1"/>
  <c r="H2697" i="1"/>
  <c r="H2705" i="1"/>
  <c r="H2713" i="1"/>
  <c r="I2713" i="1" s="1"/>
  <c r="I2720" i="1"/>
  <c r="H2721" i="1"/>
  <c r="I2721" i="1" s="1"/>
  <c r="H2729" i="1"/>
  <c r="H2737" i="1"/>
  <c r="I2737" i="1" s="1"/>
  <c r="H2745" i="1"/>
  <c r="H2753" i="1"/>
  <c r="H2761" i="1"/>
  <c r="I2761" i="1" s="1"/>
  <c r="H2769" i="1"/>
  <c r="I2769" i="1" s="1"/>
  <c r="H2777" i="1"/>
  <c r="I2777" i="1" s="1"/>
  <c r="H2785" i="1"/>
  <c r="I2785" i="1" s="1"/>
  <c r="H2793" i="1"/>
  <c r="I2793" i="1" s="1"/>
  <c r="H2801" i="1"/>
  <c r="I2801" i="1" s="1"/>
  <c r="I2808" i="1"/>
  <c r="H2809" i="1"/>
  <c r="H2817" i="1"/>
  <c r="I2817" i="1" s="1"/>
  <c r="I2824" i="1"/>
  <c r="H2825" i="1"/>
  <c r="I2825" i="1" s="1"/>
  <c r="H2833" i="1"/>
  <c r="I2833" i="1" s="1"/>
  <c r="H2841" i="1"/>
  <c r="I2841" i="1" s="1"/>
  <c r="H2849" i="1"/>
  <c r="I2849" i="1" s="1"/>
  <c r="H2857" i="1"/>
  <c r="I2857" i="1" s="1"/>
  <c r="H2865" i="1"/>
  <c r="I2865" i="1" s="1"/>
  <c r="H2873" i="1"/>
  <c r="H2881" i="1"/>
  <c r="I2881" i="1" s="1"/>
  <c r="H2889" i="1"/>
  <c r="I2889" i="1" s="1"/>
  <c r="H2897" i="1"/>
  <c r="I2897" i="1" s="1"/>
  <c r="H2905" i="1"/>
  <c r="I2905" i="1" s="1"/>
  <c r="H2913" i="1"/>
  <c r="I2913" i="1" s="1"/>
  <c r="H2921" i="1"/>
  <c r="I2921" i="1" s="1"/>
  <c r="H2929" i="1"/>
  <c r="I2929" i="1" s="1"/>
  <c r="H2937" i="1"/>
  <c r="I2937" i="1" s="1"/>
  <c r="H2945" i="1"/>
  <c r="I2945" i="1" s="1"/>
  <c r="H2953" i="1"/>
  <c r="I2953" i="1" s="1"/>
  <c r="H2961" i="1"/>
  <c r="I2961" i="1" s="1"/>
  <c r="I2968" i="1"/>
  <c r="H2969" i="1"/>
  <c r="I2969" i="1" s="1"/>
  <c r="H2977" i="1"/>
  <c r="I2977" i="1" s="1"/>
  <c r="H2985" i="1"/>
  <c r="I2985" i="1" s="1"/>
  <c r="H2993" i="1"/>
  <c r="I2993" i="1" s="1"/>
  <c r="H3001" i="1"/>
  <c r="I3001" i="1" s="1"/>
  <c r="H3009" i="1"/>
  <c r="I3009" i="1" s="1"/>
  <c r="H3017" i="1"/>
  <c r="I3017" i="1" s="1"/>
  <c r="I3024" i="1"/>
  <c r="H3025" i="1"/>
  <c r="I3032" i="1"/>
  <c r="H3033" i="1"/>
  <c r="I3033" i="1" s="1"/>
  <c r="H3041" i="1"/>
  <c r="H3049" i="1"/>
  <c r="I3049" i="1" s="1"/>
  <c r="H3057" i="1"/>
  <c r="I3057" i="1" s="1"/>
  <c r="H3065" i="1"/>
  <c r="I3065" i="1" s="1"/>
  <c r="H3073" i="1"/>
  <c r="I3073" i="1" s="1"/>
  <c r="I3080" i="1"/>
  <c r="H3081" i="1"/>
  <c r="I3081" i="1" s="1"/>
  <c r="H3089" i="1"/>
  <c r="I3089" i="1" s="1"/>
  <c r="H3097" i="1"/>
  <c r="I3097" i="1" s="1"/>
  <c r="H3105" i="1"/>
  <c r="I3105" i="1" s="1"/>
  <c r="H3113" i="1"/>
  <c r="H3121" i="1"/>
  <c r="I3128" i="1"/>
  <c r="H3129" i="1"/>
  <c r="I3129" i="1" s="1"/>
  <c r="H3137" i="1"/>
  <c r="I3137" i="1" s="1"/>
  <c r="H3145" i="1"/>
  <c r="H3153" i="1"/>
  <c r="I3153" i="1" s="1"/>
  <c r="H3161" i="1"/>
  <c r="H3169" i="1"/>
  <c r="I3169" i="1" s="1"/>
  <c r="H3177" i="1"/>
  <c r="H3185" i="1"/>
  <c r="I3185" i="1" s="1"/>
  <c r="I3192" i="1"/>
  <c r="H3193" i="1"/>
  <c r="I3193" i="1" s="1"/>
  <c r="H3201" i="1"/>
  <c r="H3209" i="1"/>
  <c r="I3209" i="1" s="1"/>
  <c r="H3217" i="1"/>
  <c r="H3225" i="1"/>
  <c r="H3233" i="1"/>
  <c r="I3233" i="1" s="1"/>
  <c r="I3240" i="1"/>
  <c r="H3241" i="1"/>
  <c r="I3241" i="1" s="1"/>
  <c r="H3249" i="1"/>
  <c r="I3249" i="1" s="1"/>
  <c r="H3257" i="1"/>
  <c r="I3257" i="1" s="1"/>
  <c r="H3265" i="1"/>
  <c r="H3273" i="1"/>
  <c r="I3273" i="1" s="1"/>
  <c r="I3280" i="1"/>
  <c r="H3281" i="1"/>
  <c r="I3281" i="1" s="1"/>
  <c r="H3289" i="1"/>
  <c r="H3297" i="1"/>
  <c r="I3297" i="1" s="1"/>
  <c r="H3305" i="1"/>
  <c r="I3305" i="1" s="1"/>
  <c r="H3313" i="1"/>
  <c r="I3313" i="1" s="1"/>
  <c r="H3321" i="1"/>
  <c r="I3321" i="1" s="1"/>
  <c r="H3329" i="1"/>
  <c r="I3329" i="1" s="1"/>
  <c r="H3337" i="1"/>
  <c r="H3345" i="1"/>
  <c r="I3345" i="1" s="1"/>
  <c r="H3353" i="1"/>
  <c r="I3353" i="1" s="1"/>
  <c r="H3361" i="1"/>
  <c r="H3369" i="1"/>
  <c r="H3377" i="1"/>
  <c r="I3377" i="1" s="1"/>
  <c r="I3384" i="1"/>
  <c r="H3385" i="1"/>
  <c r="I3385" i="1" s="1"/>
  <c r="H3393" i="1"/>
  <c r="I3393" i="1" s="1"/>
  <c r="H3401" i="1"/>
  <c r="I3401" i="1" s="1"/>
  <c r="H3409" i="1"/>
  <c r="I3409" i="1" s="1"/>
  <c r="I3416" i="1"/>
  <c r="H3417" i="1"/>
  <c r="I3417" i="1" s="1"/>
  <c r="H3425" i="1"/>
  <c r="I3425" i="1" s="1"/>
  <c r="H3433" i="1"/>
  <c r="H3441" i="1"/>
  <c r="I3441" i="1" s="1"/>
  <c r="H3449" i="1"/>
  <c r="I3449" i="1" s="1"/>
  <c r="H3457" i="1"/>
  <c r="I3457" i="1" s="1"/>
  <c r="H3465" i="1"/>
  <c r="H3473" i="1"/>
  <c r="I3473" i="1" s="1"/>
  <c r="H3481" i="1"/>
  <c r="H3489" i="1"/>
  <c r="I3489" i="1" s="1"/>
  <c r="H3497" i="1"/>
  <c r="H3505" i="1"/>
  <c r="I3505" i="1" s="1"/>
  <c r="H3513" i="1"/>
  <c r="I3513" i="1" s="1"/>
  <c r="I3520" i="1"/>
  <c r="H3521" i="1"/>
  <c r="I3521" i="1" s="1"/>
  <c r="H3529" i="1"/>
  <c r="I3529" i="1" s="1"/>
  <c r="H3537" i="1"/>
  <c r="H3545" i="1"/>
  <c r="I3545" i="1" s="1"/>
  <c r="H3553" i="1"/>
  <c r="H3561" i="1"/>
  <c r="I3561" i="1" s="1"/>
  <c r="H3569" i="1"/>
  <c r="I3569" i="1" s="1"/>
  <c r="I3576" i="1"/>
  <c r="H3577" i="1"/>
  <c r="I3577" i="1" s="1"/>
  <c r="I3584" i="1"/>
  <c r="H3585" i="1"/>
  <c r="H3593" i="1"/>
  <c r="I3593" i="1" s="1"/>
  <c r="H3601" i="1"/>
  <c r="H3609" i="1"/>
  <c r="I3609" i="1" s="1"/>
  <c r="I3616" i="1"/>
  <c r="H3617" i="1"/>
  <c r="I3617" i="1" s="1"/>
  <c r="H3625" i="1"/>
  <c r="H3633" i="1"/>
  <c r="I3633" i="1" s="1"/>
  <c r="H3641" i="1"/>
  <c r="I3641" i="1" s="1"/>
  <c r="H3649" i="1"/>
  <c r="I3649" i="1" s="1"/>
  <c r="H3657" i="1"/>
  <c r="I3664" i="1"/>
  <c r="H3665" i="1"/>
  <c r="H3673" i="1"/>
  <c r="I3673" i="1" s="1"/>
  <c r="H3681" i="1"/>
  <c r="H3689" i="1"/>
  <c r="H3697" i="1"/>
  <c r="I3697" i="1" s="1"/>
  <c r="H3705" i="1"/>
  <c r="I3705" i="1" s="1"/>
  <c r="I3712" i="1"/>
  <c r="H3713" i="1"/>
  <c r="I3713" i="1" s="1"/>
  <c r="I3720" i="1"/>
  <c r="H3721" i="1"/>
  <c r="I3721" i="1" s="1"/>
  <c r="H3729" i="1"/>
  <c r="I3729" i="1" s="1"/>
  <c r="H3737" i="1"/>
  <c r="I3737" i="1" s="1"/>
  <c r="H3745" i="1"/>
  <c r="I3745" i="1" s="1"/>
  <c r="H3753" i="1"/>
  <c r="I3753" i="1" s="1"/>
  <c r="I3760" i="1"/>
  <c r="H3761" i="1"/>
  <c r="I3761" i="1" s="1"/>
  <c r="H3769" i="1"/>
  <c r="I3769" i="1" s="1"/>
  <c r="H3777" i="1"/>
  <c r="H3785" i="1"/>
  <c r="H3793" i="1"/>
  <c r="I3793" i="1" s="1"/>
  <c r="I3800" i="1"/>
  <c r="H3801" i="1"/>
  <c r="I3801" i="1" s="1"/>
  <c r="H3809" i="1"/>
  <c r="H3817" i="1"/>
  <c r="H3825" i="1"/>
  <c r="I3825" i="1" s="1"/>
  <c r="H3833" i="1"/>
  <c r="I3833" i="1" s="1"/>
  <c r="H3841" i="1"/>
  <c r="H3849" i="1"/>
  <c r="I3849" i="1" s="1"/>
  <c r="H3857" i="1"/>
  <c r="H3865" i="1"/>
  <c r="I3865" i="1" s="1"/>
  <c r="H3873" i="1"/>
  <c r="I3873" i="1" s="1"/>
  <c r="H3881" i="1"/>
  <c r="I3881" i="1" s="1"/>
  <c r="H3889" i="1"/>
  <c r="I3889" i="1" s="1"/>
  <c r="H3897" i="1"/>
  <c r="H3905" i="1"/>
  <c r="I3912" i="1"/>
  <c r="H3913" i="1"/>
  <c r="I3913" i="1" s="1"/>
  <c r="I3920" i="1"/>
  <c r="H3921" i="1"/>
  <c r="I3921" i="1" s="1"/>
  <c r="H3929" i="1"/>
  <c r="I3929" i="1" s="1"/>
  <c r="H3937" i="1"/>
  <c r="H3945" i="1"/>
  <c r="I3945" i="1" s="1"/>
  <c r="H3953" i="1"/>
  <c r="I3953" i="1" s="1"/>
  <c r="I3960" i="1"/>
  <c r="H3961" i="1"/>
  <c r="I3961" i="1" s="1"/>
  <c r="I3968" i="1"/>
  <c r="H3969" i="1"/>
  <c r="I3969" i="1" s="1"/>
  <c r="H3977" i="1"/>
  <c r="I3977" i="1" s="1"/>
  <c r="H3985" i="1"/>
  <c r="I3985" i="1" s="1"/>
  <c r="H3993" i="1"/>
  <c r="I3993" i="1" s="1"/>
  <c r="I4000" i="1"/>
  <c r="H4001" i="1"/>
  <c r="I4001" i="1" s="1"/>
  <c r="H4009" i="1"/>
  <c r="I4009" i="1" s="1"/>
  <c r="H4017" i="1"/>
  <c r="I4017" i="1" s="1"/>
  <c r="H4025" i="1"/>
  <c r="I4025" i="1" s="1"/>
  <c r="H4033" i="1"/>
  <c r="I4033" i="1" s="1"/>
  <c r="H4041" i="1"/>
  <c r="I4041" i="1" s="1"/>
  <c r="I4048" i="1"/>
  <c r="H4049" i="1"/>
  <c r="H4057" i="1"/>
  <c r="I4057" i="1" s="1"/>
  <c r="H4065" i="1"/>
  <c r="H4073" i="1"/>
  <c r="I4073" i="1" s="1"/>
  <c r="H4081" i="1"/>
  <c r="I4081" i="1" s="1"/>
  <c r="H4089" i="1"/>
  <c r="I4089" i="1" s="1"/>
  <c r="H4097" i="1"/>
  <c r="H4105" i="1"/>
  <c r="I4105" i="1" s="1"/>
  <c r="H4113" i="1"/>
  <c r="I4113" i="1" s="1"/>
  <c r="H4121" i="1"/>
  <c r="I4121" i="1" s="1"/>
  <c r="H4129" i="1"/>
  <c r="H4137" i="1"/>
  <c r="I4137" i="1" s="1"/>
  <c r="H4145" i="1"/>
  <c r="I4145" i="1" s="1"/>
  <c r="H4153" i="1"/>
  <c r="I4153" i="1" s="1"/>
  <c r="I4160" i="1"/>
  <c r="H4161" i="1"/>
  <c r="I4161" i="1" s="1"/>
  <c r="H4169" i="1"/>
  <c r="I4169" i="1" s="1"/>
  <c r="I4176" i="1"/>
  <c r="H4177" i="1"/>
  <c r="I4177" i="1" s="1"/>
  <c r="H4185" i="1"/>
  <c r="H4193" i="1"/>
  <c r="I4193" i="1" s="1"/>
  <c r="H4201" i="1"/>
  <c r="I4201" i="1" s="1"/>
  <c r="H4209" i="1"/>
  <c r="I4209" i="1" s="1"/>
  <c r="I4216" i="1"/>
  <c r="H4217" i="1"/>
  <c r="I4217" i="1" s="1"/>
  <c r="H4225" i="1"/>
  <c r="I4225" i="1" s="1"/>
  <c r="H4233" i="1"/>
  <c r="I4233" i="1" s="1"/>
  <c r="H4241" i="1"/>
  <c r="I4241" i="1" s="1"/>
  <c r="H4249" i="1"/>
  <c r="I4249" i="1" s="1"/>
  <c r="H4257" i="1"/>
  <c r="I4257" i="1" s="1"/>
  <c r="H4265" i="1"/>
  <c r="H4273" i="1"/>
  <c r="I4273" i="1" s="1"/>
  <c r="H4281" i="1"/>
  <c r="I4281" i="1" s="1"/>
  <c r="H4289" i="1"/>
  <c r="I4289" i="1" s="1"/>
  <c r="H4297" i="1"/>
  <c r="I4297" i="1" s="1"/>
  <c r="H4305" i="1"/>
  <c r="H4313" i="1"/>
  <c r="I4313" i="1" s="1"/>
  <c r="H4321" i="1"/>
  <c r="H4329" i="1"/>
  <c r="I4329" i="1" s="1"/>
  <c r="I4336" i="1"/>
  <c r="H4337" i="1"/>
  <c r="I4337" i="1" s="1"/>
  <c r="H4345" i="1"/>
  <c r="I4345" i="1" s="1"/>
  <c r="H4353" i="1"/>
  <c r="H4361" i="1"/>
  <c r="H4369" i="1"/>
  <c r="H4377" i="1"/>
  <c r="I4377" i="1" s="1"/>
  <c r="H4385" i="1"/>
  <c r="I4385" i="1" s="1"/>
  <c r="H4393" i="1"/>
  <c r="I4393" i="1" s="1"/>
  <c r="H4401" i="1"/>
  <c r="I4401" i="1" s="1"/>
  <c r="H4409" i="1"/>
  <c r="I4409" i="1" s="1"/>
  <c r="H4417" i="1"/>
  <c r="H4425" i="1"/>
  <c r="H4433" i="1"/>
  <c r="I4433" i="1" s="1"/>
  <c r="H4441" i="1"/>
  <c r="I4441" i="1" s="1"/>
  <c r="H4449" i="1"/>
  <c r="I4449" i="1" s="1"/>
  <c r="H4457" i="1"/>
  <c r="I4457" i="1" s="1"/>
  <c r="H4465" i="1"/>
  <c r="H4473" i="1"/>
  <c r="I4473" i="1" s="1"/>
  <c r="H4481" i="1"/>
  <c r="H4489" i="1"/>
  <c r="H4497" i="1"/>
  <c r="H4505" i="1"/>
  <c r="I4505" i="1" s="1"/>
  <c r="H4513" i="1"/>
  <c r="I4513" i="1" s="1"/>
  <c r="H4521" i="1"/>
  <c r="I4521" i="1" s="1"/>
  <c r="H4529" i="1"/>
  <c r="H4537" i="1"/>
  <c r="I4537" i="1" s="1"/>
  <c r="H4545" i="1"/>
  <c r="H4553" i="1"/>
  <c r="H4561" i="1"/>
  <c r="H4569" i="1"/>
  <c r="I4569" i="1" s="1"/>
  <c r="H4577" i="1"/>
  <c r="I4577" i="1" s="1"/>
  <c r="H4585" i="1"/>
  <c r="I4585" i="1" s="1"/>
  <c r="H4593" i="1"/>
  <c r="H4601" i="1"/>
  <c r="I4601" i="1" s="1"/>
  <c r="H4609" i="1"/>
  <c r="H4617" i="1"/>
  <c r="H4625" i="1"/>
  <c r="H4633" i="1"/>
  <c r="I4633" i="1" s="1"/>
  <c r="H4641" i="1"/>
  <c r="I4641" i="1" s="1"/>
  <c r="H4649" i="1"/>
  <c r="I4649" i="1" s="1"/>
  <c r="H4657" i="1"/>
  <c r="H4665" i="1"/>
  <c r="H4673" i="1"/>
  <c r="H4681" i="1"/>
  <c r="H4689" i="1"/>
  <c r="H4697" i="1"/>
  <c r="I4697" i="1" s="1"/>
  <c r="H4705" i="1"/>
  <c r="I4705" i="1" s="1"/>
  <c r="H4713" i="1"/>
  <c r="I4713" i="1" s="1"/>
  <c r="H4721" i="1"/>
  <c r="H4729" i="1"/>
  <c r="I4729" i="1" s="1"/>
  <c r="H4737" i="1"/>
  <c r="H4745" i="1"/>
  <c r="H4753" i="1"/>
  <c r="H4761" i="1"/>
  <c r="I4761" i="1" s="1"/>
  <c r="H4769" i="1"/>
  <c r="I4769" i="1" s="1"/>
  <c r="H4777" i="1"/>
  <c r="I4777" i="1" s="1"/>
  <c r="H4785" i="1"/>
  <c r="H4793" i="1"/>
  <c r="I4793" i="1" s="1"/>
  <c r="H4801" i="1"/>
  <c r="H4809" i="1"/>
  <c r="H4817" i="1"/>
  <c r="H4825" i="1"/>
  <c r="I4825" i="1" s="1"/>
  <c r="H4833" i="1"/>
  <c r="I4833" i="1" s="1"/>
  <c r="H4841" i="1"/>
  <c r="I4841" i="1" s="1"/>
  <c r="H4849" i="1"/>
  <c r="H4857" i="1"/>
  <c r="H4865" i="1"/>
  <c r="H4873" i="1"/>
  <c r="H4881" i="1"/>
  <c r="H4889" i="1"/>
  <c r="I4889" i="1" s="1"/>
  <c r="H4897" i="1"/>
  <c r="I4897" i="1" s="1"/>
  <c r="H4905" i="1"/>
  <c r="I4905" i="1" s="1"/>
  <c r="H4913" i="1"/>
  <c r="H4921" i="1"/>
  <c r="I4921" i="1" s="1"/>
  <c r="H4929" i="1"/>
  <c r="H4937" i="1"/>
  <c r="H4945" i="1"/>
  <c r="H4953" i="1"/>
  <c r="I4953" i="1" s="1"/>
  <c r="H4961" i="1"/>
  <c r="I4961" i="1" s="1"/>
  <c r="H4969" i="1"/>
  <c r="I4969" i="1" s="1"/>
  <c r="H4977" i="1"/>
  <c r="H4985" i="1"/>
  <c r="I4985" i="1" s="1"/>
  <c r="H4993" i="1"/>
  <c r="H5001" i="1"/>
  <c r="H5009" i="1"/>
  <c r="H5017" i="1"/>
  <c r="I5017" i="1" s="1"/>
  <c r="H5025" i="1"/>
  <c r="I5025" i="1" s="1"/>
  <c r="H5033" i="1"/>
  <c r="I5033" i="1" s="1"/>
  <c r="H5041" i="1"/>
  <c r="H5049" i="1"/>
  <c r="I5049" i="1" s="1"/>
  <c r="H5057" i="1"/>
  <c r="H5065" i="1"/>
  <c r="H5073" i="1"/>
  <c r="H5081" i="1"/>
  <c r="I5081" i="1" s="1"/>
  <c r="H5089" i="1"/>
  <c r="I5089" i="1" s="1"/>
  <c r="F9" i="1"/>
  <c r="H10" i="1"/>
  <c r="I10" i="1" s="1"/>
  <c r="F17" i="1"/>
  <c r="I17" i="1"/>
  <c r="H18" i="1"/>
  <c r="I18" i="1" s="1"/>
  <c r="F25" i="1"/>
  <c r="H26" i="1"/>
  <c r="F33" i="1"/>
  <c r="H34" i="1"/>
  <c r="I34" i="1" s="1"/>
  <c r="F41" i="1"/>
  <c r="H42" i="1"/>
  <c r="I42" i="1" s="1"/>
  <c r="F49" i="1"/>
  <c r="H50" i="1"/>
  <c r="I50" i="1" s="1"/>
  <c r="F57" i="1"/>
  <c r="H58" i="1"/>
  <c r="I58" i="1" s="1"/>
  <c r="F65" i="1"/>
  <c r="H66" i="1"/>
  <c r="F73" i="1"/>
  <c r="I73" i="1"/>
  <c r="H74" i="1"/>
  <c r="I74" i="1" s="1"/>
  <c r="F81" i="1"/>
  <c r="H82" i="1"/>
  <c r="I82" i="1" s="1"/>
  <c r="F89" i="1"/>
  <c r="I89" i="1"/>
  <c r="H90" i="1"/>
  <c r="I90" i="1" s="1"/>
  <c r="F97" i="1"/>
  <c r="H98" i="1"/>
  <c r="I98" i="1" s="1"/>
  <c r="F105" i="1"/>
  <c r="I105" i="1"/>
  <c r="H106" i="1"/>
  <c r="I106" i="1" s="1"/>
  <c r="F113" i="1"/>
  <c r="H114" i="1"/>
  <c r="I114" i="1" s="1"/>
  <c r="F121" i="1"/>
  <c r="H122" i="1"/>
  <c r="F129" i="1"/>
  <c r="H130" i="1"/>
  <c r="F137" i="1"/>
  <c r="H138" i="1"/>
  <c r="I138" i="1" s="1"/>
  <c r="F145" i="1"/>
  <c r="H146" i="1"/>
  <c r="I146" i="1" s="1"/>
  <c r="F153" i="1"/>
  <c r="I153" i="1"/>
  <c r="H154" i="1"/>
  <c r="I154" i="1" s="1"/>
  <c r="F161" i="1"/>
  <c r="H162" i="1"/>
  <c r="I162" i="1" s="1"/>
  <c r="F169" i="1"/>
  <c r="H170" i="1"/>
  <c r="I170" i="1" s="1"/>
  <c r="F177" i="1"/>
  <c r="H178" i="1"/>
  <c r="I178" i="1" s="1"/>
  <c r="F185" i="1"/>
  <c r="H186" i="1"/>
  <c r="F193" i="1"/>
  <c r="H194" i="1"/>
  <c r="I194" i="1" s="1"/>
  <c r="F201" i="1"/>
  <c r="H202" i="1"/>
  <c r="I202" i="1" s="1"/>
  <c r="F209" i="1"/>
  <c r="H210" i="1"/>
  <c r="I210" i="1" s="1"/>
  <c r="F217" i="1"/>
  <c r="H218" i="1"/>
  <c r="I218" i="1" s="1"/>
  <c r="F225" i="1"/>
  <c r="H226" i="1"/>
  <c r="I226" i="1" s="1"/>
  <c r="F233" i="1"/>
  <c r="H234" i="1"/>
  <c r="F241" i="1"/>
  <c r="H242" i="1"/>
  <c r="I242" i="1" s="1"/>
  <c r="F249" i="1"/>
  <c r="H250" i="1"/>
  <c r="I250" i="1" s="1"/>
  <c r="F257" i="1"/>
  <c r="H258" i="1"/>
  <c r="I258" i="1" s="1"/>
  <c r="F265" i="1"/>
  <c r="H266" i="1"/>
  <c r="I266" i="1" s="1"/>
  <c r="F273" i="1"/>
  <c r="H274" i="1"/>
  <c r="I274" i="1" s="1"/>
  <c r="F281" i="1"/>
  <c r="H282" i="1"/>
  <c r="F289" i="1"/>
  <c r="H290" i="1"/>
  <c r="I290" i="1" s="1"/>
  <c r="F297" i="1"/>
  <c r="H298" i="1"/>
  <c r="I298" i="1" s="1"/>
  <c r="F305" i="1"/>
  <c r="H306" i="1"/>
  <c r="I306" i="1" s="1"/>
  <c r="F313" i="1"/>
  <c r="H314" i="1"/>
  <c r="I314" i="1" s="1"/>
  <c r="F321" i="1"/>
  <c r="H322" i="1"/>
  <c r="I322" i="1" s="1"/>
  <c r="F329" i="1"/>
  <c r="H330" i="1"/>
  <c r="F337" i="1"/>
  <c r="H338" i="1"/>
  <c r="I338" i="1" s="1"/>
  <c r="F345" i="1"/>
  <c r="I345" i="1"/>
  <c r="H346" i="1"/>
  <c r="I346" i="1" s="1"/>
  <c r="F353" i="1"/>
  <c r="H354" i="1"/>
  <c r="F361" i="1"/>
  <c r="H362" i="1"/>
  <c r="F369" i="1"/>
  <c r="H370" i="1"/>
  <c r="I370" i="1" s="1"/>
  <c r="F377" i="1"/>
  <c r="H378" i="1"/>
  <c r="I378" i="1" s="1"/>
  <c r="F385" i="1"/>
  <c r="H386" i="1"/>
  <c r="I386" i="1" s="1"/>
  <c r="F393" i="1"/>
  <c r="H394" i="1"/>
  <c r="F401" i="1"/>
  <c r="H402" i="1"/>
  <c r="I402" i="1" s="1"/>
  <c r="F409" i="1"/>
  <c r="H410" i="1"/>
  <c r="I410" i="1" s="1"/>
  <c r="F417" i="1"/>
  <c r="H418" i="1"/>
  <c r="I418" i="1" s="1"/>
  <c r="F425" i="1"/>
  <c r="H426" i="1"/>
  <c r="F433" i="1"/>
  <c r="H434" i="1"/>
  <c r="I434" i="1" s="1"/>
  <c r="F441" i="1"/>
  <c r="H442" i="1"/>
  <c r="I442" i="1" s="1"/>
  <c r="F449" i="1"/>
  <c r="H450" i="1"/>
  <c r="F457" i="1"/>
  <c r="H458" i="1"/>
  <c r="I458" i="1" s="1"/>
  <c r="F465" i="1"/>
  <c r="H466" i="1"/>
  <c r="I466" i="1" s="1"/>
  <c r="F473" i="1"/>
  <c r="H474" i="1"/>
  <c r="I474" i="1" s="1"/>
  <c r="F481" i="1"/>
  <c r="H482" i="1"/>
  <c r="I482" i="1" s="1"/>
  <c r="F489" i="1"/>
  <c r="H490" i="1"/>
  <c r="I490" i="1" s="1"/>
  <c r="F497" i="1"/>
  <c r="H498" i="1"/>
  <c r="I498" i="1" s="1"/>
  <c r="F505" i="1"/>
  <c r="H506" i="1"/>
  <c r="F513" i="1"/>
  <c r="H514" i="1"/>
  <c r="I514" i="1" s="1"/>
  <c r="F521" i="1"/>
  <c r="H522" i="1"/>
  <c r="I522" i="1" s="1"/>
  <c r="F529" i="1"/>
  <c r="H530" i="1"/>
  <c r="I530" i="1" s="1"/>
  <c r="F537" i="1"/>
  <c r="H538" i="1"/>
  <c r="I538" i="1" s="1"/>
  <c r="F545" i="1"/>
  <c r="H546" i="1"/>
  <c r="F553" i="1"/>
  <c r="I553" i="1"/>
  <c r="H554" i="1"/>
  <c r="I554" i="1" s="1"/>
  <c r="F561" i="1"/>
  <c r="H562" i="1"/>
  <c r="I562" i="1" s="1"/>
  <c r="F569" i="1"/>
  <c r="H570" i="1"/>
  <c r="I570" i="1" s="1"/>
  <c r="F577" i="1"/>
  <c r="H578" i="1"/>
  <c r="I578" i="1" s="1"/>
  <c r="F585" i="1"/>
  <c r="H586" i="1"/>
  <c r="F593" i="1"/>
  <c r="H594" i="1"/>
  <c r="I594" i="1" s="1"/>
  <c r="F601" i="1"/>
  <c r="H602" i="1"/>
  <c r="F609" i="1"/>
  <c r="H610" i="1"/>
  <c r="F617" i="1"/>
  <c r="H618" i="1"/>
  <c r="I618" i="1" s="1"/>
  <c r="F625" i="1"/>
  <c r="H626" i="1"/>
  <c r="I626" i="1" s="1"/>
  <c r="F633" i="1"/>
  <c r="H634" i="1"/>
  <c r="F641" i="1"/>
  <c r="I641" i="1"/>
  <c r="H642" i="1"/>
  <c r="I642" i="1" s="1"/>
  <c r="F649" i="1"/>
  <c r="H650" i="1"/>
  <c r="F657" i="1"/>
  <c r="I657" i="1"/>
  <c r="H658" i="1"/>
  <c r="I658" i="1" s="1"/>
  <c r="F665" i="1"/>
  <c r="H666" i="1"/>
  <c r="I666" i="1" s="1"/>
  <c r="F673" i="1"/>
  <c r="H674" i="1"/>
  <c r="F681" i="1"/>
  <c r="H682" i="1"/>
  <c r="F689" i="1"/>
  <c r="H690" i="1"/>
  <c r="I690" i="1" s="1"/>
  <c r="F697" i="1"/>
  <c r="H698" i="1"/>
  <c r="I698" i="1" s="1"/>
  <c r="F705" i="1"/>
  <c r="H706" i="1"/>
  <c r="I706" i="1" s="1"/>
  <c r="F713" i="1"/>
  <c r="H714" i="1"/>
  <c r="I714" i="1" s="1"/>
  <c r="F721" i="1"/>
  <c r="H722" i="1"/>
  <c r="I722" i="1" s="1"/>
  <c r="F729" i="1"/>
  <c r="I729" i="1"/>
  <c r="H730" i="1"/>
  <c r="I730" i="1" s="1"/>
  <c r="F737" i="1"/>
  <c r="H738" i="1"/>
  <c r="I738" i="1" s="1"/>
  <c r="F745" i="1"/>
  <c r="H746" i="1"/>
  <c r="I746" i="1" s="1"/>
  <c r="F753" i="1"/>
  <c r="H754" i="1"/>
  <c r="I754" i="1" s="1"/>
  <c r="F761" i="1"/>
  <c r="H762" i="1"/>
  <c r="F769" i="1"/>
  <c r="H770" i="1"/>
  <c r="I770" i="1" s="1"/>
  <c r="F777" i="1"/>
  <c r="H778" i="1"/>
  <c r="I778" i="1" s="1"/>
  <c r="F785" i="1"/>
  <c r="I785" i="1"/>
  <c r="H786" i="1"/>
  <c r="I786" i="1" s="1"/>
  <c r="F793" i="1"/>
  <c r="H794" i="1"/>
  <c r="F801" i="1"/>
  <c r="H802" i="1"/>
  <c r="I802" i="1" s="1"/>
  <c r="F809" i="1"/>
  <c r="I809" i="1"/>
  <c r="H810" i="1"/>
  <c r="F817" i="1"/>
  <c r="H818" i="1"/>
  <c r="I818" i="1" s="1"/>
  <c r="F825" i="1"/>
  <c r="H826" i="1"/>
  <c r="I826" i="1" s="1"/>
  <c r="F833" i="1"/>
  <c r="H834" i="1"/>
  <c r="I834" i="1" s="1"/>
  <c r="F841" i="1"/>
  <c r="H842" i="1"/>
  <c r="I842" i="1" s="1"/>
  <c r="F849" i="1"/>
  <c r="H850" i="1"/>
  <c r="I850" i="1" s="1"/>
  <c r="F857" i="1"/>
  <c r="H858" i="1"/>
  <c r="I858" i="1" s="1"/>
  <c r="F865" i="1"/>
  <c r="H866" i="1"/>
  <c r="F873" i="1"/>
  <c r="H874" i="1"/>
  <c r="I874" i="1" s="1"/>
  <c r="F881" i="1"/>
  <c r="H882" i="1"/>
  <c r="I882" i="1" s="1"/>
  <c r="F889" i="1"/>
  <c r="H890" i="1"/>
  <c r="I890" i="1" s="1"/>
  <c r="F897" i="1"/>
  <c r="H898" i="1"/>
  <c r="I898" i="1" s="1"/>
  <c r="F905" i="1"/>
  <c r="H906" i="1"/>
  <c r="I906" i="1" s="1"/>
  <c r="F913" i="1"/>
  <c r="H914" i="1"/>
  <c r="I914" i="1" s="1"/>
  <c r="F921" i="1"/>
  <c r="I921" i="1"/>
  <c r="H922" i="1"/>
  <c r="I922" i="1" s="1"/>
  <c r="F929" i="1"/>
  <c r="H930" i="1"/>
  <c r="F937" i="1"/>
  <c r="H938" i="1"/>
  <c r="I938" i="1" s="1"/>
  <c r="F945" i="1"/>
  <c r="H946" i="1"/>
  <c r="I946" i="1" s="1"/>
  <c r="F953" i="1"/>
  <c r="H954" i="1"/>
  <c r="I954" i="1" s="1"/>
  <c r="F961" i="1"/>
  <c r="I961" i="1"/>
  <c r="H962" i="1"/>
  <c r="F969" i="1"/>
  <c r="H970" i="1"/>
  <c r="F977" i="1"/>
  <c r="H978" i="1"/>
  <c r="I978" i="1" s="1"/>
  <c r="F985" i="1"/>
  <c r="H986" i="1"/>
  <c r="F993" i="1"/>
  <c r="H994" i="1"/>
  <c r="I994" i="1" s="1"/>
  <c r="F1001" i="1"/>
  <c r="I1001" i="1"/>
  <c r="H1002" i="1"/>
  <c r="I1002" i="1" s="1"/>
  <c r="F1009" i="1"/>
  <c r="H1010" i="1"/>
  <c r="I1010" i="1" s="1"/>
  <c r="F1017" i="1"/>
  <c r="H1018" i="1"/>
  <c r="F1025" i="1"/>
  <c r="H1026" i="1"/>
  <c r="I1026" i="1" s="1"/>
  <c r="F1033" i="1"/>
  <c r="H1034" i="1"/>
  <c r="I1034" i="1" s="1"/>
  <c r="F1041" i="1"/>
  <c r="I1041" i="1"/>
  <c r="H1042" i="1"/>
  <c r="I1042" i="1" s="1"/>
  <c r="F1049" i="1"/>
  <c r="I1049" i="1"/>
  <c r="H1050" i="1"/>
  <c r="F1057" i="1"/>
  <c r="H1058" i="1"/>
  <c r="F1065" i="1"/>
  <c r="H1066" i="1"/>
  <c r="I1066" i="1" s="1"/>
  <c r="F1073" i="1"/>
  <c r="H1074" i="1"/>
  <c r="I1074" i="1" s="1"/>
  <c r="F1081" i="1"/>
  <c r="H1082" i="1"/>
  <c r="I1082" i="1" s="1"/>
  <c r="F1089" i="1"/>
  <c r="H1090" i="1"/>
  <c r="I1090" i="1" s="1"/>
  <c r="F1097" i="1"/>
  <c r="H1098" i="1"/>
  <c r="I1098" i="1" s="1"/>
  <c r="F1105" i="1"/>
  <c r="I1105" i="1"/>
  <c r="H1106" i="1"/>
  <c r="I1106" i="1" s="1"/>
  <c r="F1113" i="1"/>
  <c r="I1113" i="1"/>
  <c r="H1114" i="1"/>
  <c r="I1114" i="1" s="1"/>
  <c r="F1121" i="1"/>
  <c r="H1122" i="1"/>
  <c r="I1122" i="1" s="1"/>
  <c r="F1129" i="1"/>
  <c r="I1129" i="1"/>
  <c r="H1130" i="1"/>
  <c r="I1130" i="1" s="1"/>
  <c r="F1137" i="1"/>
  <c r="H1138" i="1"/>
  <c r="I1138" i="1" s="1"/>
  <c r="F1145" i="1"/>
  <c r="H1146" i="1"/>
  <c r="F1153" i="1"/>
  <c r="H1154" i="1"/>
  <c r="F1161" i="1"/>
  <c r="I1161" i="1"/>
  <c r="H1162" i="1"/>
  <c r="I1162" i="1" s="1"/>
  <c r="F1169" i="1"/>
  <c r="H1170" i="1"/>
  <c r="I1170" i="1" s="1"/>
  <c r="F1177" i="1"/>
  <c r="H1178" i="1"/>
  <c r="I1178" i="1" s="1"/>
  <c r="F1185" i="1"/>
  <c r="H1186" i="1"/>
  <c r="I1186" i="1" s="1"/>
  <c r="F1193" i="1"/>
  <c r="H1194" i="1"/>
  <c r="I1194" i="1" s="1"/>
  <c r="F1201" i="1"/>
  <c r="H1202" i="1"/>
  <c r="I1202" i="1" s="1"/>
  <c r="F1209" i="1"/>
  <c r="I1209" i="1"/>
  <c r="H1210" i="1"/>
  <c r="F1217" i="1"/>
  <c r="H1218" i="1"/>
  <c r="I1218" i="1" s="1"/>
  <c r="F1225" i="1"/>
  <c r="H1226" i="1"/>
  <c r="I1226" i="1" s="1"/>
  <c r="F1233" i="1"/>
  <c r="H1234" i="1"/>
  <c r="I1234" i="1" s="1"/>
  <c r="F1241" i="1"/>
  <c r="H1242" i="1"/>
  <c r="I1242" i="1" s="1"/>
  <c r="F1249" i="1"/>
  <c r="H1250" i="1"/>
  <c r="F1257" i="1"/>
  <c r="H1258" i="1"/>
  <c r="F1265" i="1"/>
  <c r="H1266" i="1"/>
  <c r="I1266" i="1" s="1"/>
  <c r="F1273" i="1"/>
  <c r="H1274" i="1"/>
  <c r="I1274" i="1" s="1"/>
  <c r="F1281" i="1"/>
  <c r="H1282" i="1"/>
  <c r="F1289" i="1"/>
  <c r="H1290" i="1"/>
  <c r="I1290" i="1" s="1"/>
  <c r="F1297" i="1"/>
  <c r="H1298" i="1"/>
  <c r="I1298" i="1" s="1"/>
  <c r="F1305" i="1"/>
  <c r="I1305" i="1"/>
  <c r="H1306" i="1"/>
  <c r="I1306" i="1" s="1"/>
  <c r="F1313" i="1"/>
  <c r="H1314" i="1"/>
  <c r="F1321" i="1"/>
  <c r="I1321" i="1"/>
  <c r="H1322" i="1"/>
  <c r="I1322" i="1" s="1"/>
  <c r="F1329" i="1"/>
  <c r="H1330" i="1"/>
  <c r="I1330" i="1" s="1"/>
  <c r="F1337" i="1"/>
  <c r="I1337" i="1"/>
  <c r="H1338" i="1"/>
  <c r="I1338" i="1" s="1"/>
  <c r="F1345" i="1"/>
  <c r="H1346" i="1"/>
  <c r="F1353" i="1"/>
  <c r="H1354" i="1"/>
  <c r="I1354" i="1" s="1"/>
  <c r="F1361" i="1"/>
  <c r="H1362" i="1"/>
  <c r="I1362" i="1" s="1"/>
  <c r="F1369" i="1"/>
  <c r="I1369" i="1"/>
  <c r="H1370" i="1"/>
  <c r="I1370" i="1" s="1"/>
  <c r="F1377" i="1"/>
  <c r="H1378" i="1"/>
  <c r="I1378" i="1" s="1"/>
  <c r="F1385" i="1"/>
  <c r="H1386" i="1"/>
  <c r="I1386" i="1" s="1"/>
  <c r="F1393" i="1"/>
  <c r="H1394" i="1"/>
  <c r="I1394" i="1" s="1"/>
  <c r="F1401" i="1"/>
  <c r="H1402" i="1"/>
  <c r="I1402" i="1" s="1"/>
  <c r="F1409" i="1"/>
  <c r="I1409" i="1"/>
  <c r="H1410" i="1"/>
  <c r="I1410" i="1" s="1"/>
  <c r="F1417" i="1"/>
  <c r="H1418" i="1"/>
  <c r="I1418" i="1" s="1"/>
  <c r="F1425" i="1"/>
  <c r="I1425" i="1"/>
  <c r="H1426" i="1"/>
  <c r="I1426" i="1" s="1"/>
  <c r="F1433" i="1"/>
  <c r="H1434" i="1"/>
  <c r="I1434" i="1" s="1"/>
  <c r="F1441" i="1"/>
  <c r="I1441" i="1"/>
  <c r="H1442" i="1"/>
  <c r="F1449" i="1"/>
  <c r="H1450" i="1"/>
  <c r="I1450" i="1" s="1"/>
  <c r="F1457" i="1"/>
  <c r="H1458" i="1"/>
  <c r="I1458" i="1" s="1"/>
  <c r="F1465" i="1"/>
  <c r="H1466" i="1"/>
  <c r="I1466" i="1" s="1"/>
  <c r="F1473" i="1"/>
  <c r="I1473" i="1"/>
  <c r="H1474" i="1"/>
  <c r="I1474" i="1" s="1"/>
  <c r="F1481" i="1"/>
  <c r="H1482" i="1"/>
  <c r="I1482" i="1" s="1"/>
  <c r="F1489" i="1"/>
  <c r="I1489" i="1"/>
  <c r="H1490" i="1"/>
  <c r="I1490" i="1" s="1"/>
  <c r="F1497" i="1"/>
  <c r="H1498" i="1"/>
  <c r="I1498" i="1" s="1"/>
  <c r="F1505" i="1"/>
  <c r="H1506" i="1"/>
  <c r="I1506" i="1" s="1"/>
  <c r="F1513" i="1"/>
  <c r="H1514" i="1"/>
  <c r="I1514" i="1" s="1"/>
  <c r="F1521" i="1"/>
  <c r="I1521" i="1"/>
  <c r="H1522" i="1"/>
  <c r="I1522" i="1" s="1"/>
  <c r="F1529" i="1"/>
  <c r="H1530" i="1"/>
  <c r="I1530" i="1" s="1"/>
  <c r="F1537" i="1"/>
  <c r="H1538" i="1"/>
  <c r="I1538" i="1" s="1"/>
  <c r="F1545" i="1"/>
  <c r="I1545" i="1"/>
  <c r="H1546" i="1"/>
  <c r="F1553" i="1"/>
  <c r="H1554" i="1"/>
  <c r="I1554" i="1" s="1"/>
  <c r="F1561" i="1"/>
  <c r="H1562" i="1"/>
  <c r="I1562" i="1" s="1"/>
  <c r="F1569" i="1"/>
  <c r="H1570" i="1"/>
  <c r="I1570" i="1" s="1"/>
  <c r="F1577" i="1"/>
  <c r="I1577" i="1"/>
  <c r="H1578" i="1"/>
  <c r="I1578" i="1" s="1"/>
  <c r="F1585" i="1"/>
  <c r="H1586" i="1"/>
  <c r="I1586" i="1" s="1"/>
  <c r="F1593" i="1"/>
  <c r="H1594" i="1"/>
  <c r="I1594" i="1" s="1"/>
  <c r="F1601" i="1"/>
  <c r="H1602" i="1"/>
  <c r="I1602" i="1" s="1"/>
  <c r="F1609" i="1"/>
  <c r="H1610" i="1"/>
  <c r="I1610" i="1" s="1"/>
  <c r="F1617" i="1"/>
  <c r="H1618" i="1"/>
  <c r="I1618" i="1" s="1"/>
  <c r="F1625" i="1"/>
  <c r="H1626" i="1"/>
  <c r="I1626" i="1" s="1"/>
  <c r="F1633" i="1"/>
  <c r="H1634" i="1"/>
  <c r="F1641" i="1"/>
  <c r="I1641" i="1"/>
  <c r="H1642" i="1"/>
  <c r="I1642" i="1" s="1"/>
  <c r="F1649" i="1"/>
  <c r="H1650" i="1"/>
  <c r="I1650" i="1" s="1"/>
  <c r="F1657" i="1"/>
  <c r="H1658" i="1"/>
  <c r="I1658" i="1" s="1"/>
  <c r="F1665" i="1"/>
  <c r="H1666" i="1"/>
  <c r="I1666" i="1" s="1"/>
  <c r="F1673" i="1"/>
  <c r="H1674" i="1"/>
  <c r="F1681" i="1"/>
  <c r="H1682" i="1"/>
  <c r="I1682" i="1" s="1"/>
  <c r="F1689" i="1"/>
  <c r="H1690" i="1"/>
  <c r="I1690" i="1" s="1"/>
  <c r="F1697" i="1"/>
  <c r="I1697" i="1"/>
  <c r="H1698" i="1"/>
  <c r="I1698" i="1" s="1"/>
  <c r="F1705" i="1"/>
  <c r="I1705" i="1"/>
  <c r="H1706" i="1"/>
  <c r="I1706" i="1" s="1"/>
  <c r="F1713" i="1"/>
  <c r="H1714" i="1"/>
  <c r="I1714" i="1" s="1"/>
  <c r="F1721" i="1"/>
  <c r="H1722" i="1"/>
  <c r="I1722" i="1" s="1"/>
  <c r="F1729" i="1"/>
  <c r="H1730" i="1"/>
  <c r="F1737" i="1"/>
  <c r="H1738" i="1"/>
  <c r="F1745" i="1"/>
  <c r="I1745" i="1"/>
  <c r="H1746" i="1"/>
  <c r="I1746" i="1" s="1"/>
  <c r="F1753" i="1"/>
  <c r="H1754" i="1"/>
  <c r="I1754" i="1" s="1"/>
  <c r="F1761" i="1"/>
  <c r="I1761" i="1"/>
  <c r="H1762" i="1"/>
  <c r="I1762" i="1" s="1"/>
  <c r="F1769" i="1"/>
  <c r="H1770" i="1"/>
  <c r="F1777" i="1"/>
  <c r="I1777" i="1"/>
  <c r="H1778" i="1"/>
  <c r="I1778" i="1" s="1"/>
  <c r="F1785" i="1"/>
  <c r="H1786" i="1"/>
  <c r="I1786" i="1" s="1"/>
  <c r="F1793" i="1"/>
  <c r="H1794" i="1"/>
  <c r="I1794" i="1" s="1"/>
  <c r="F1801" i="1"/>
  <c r="H1802" i="1"/>
  <c r="F1809" i="1"/>
  <c r="H1810" i="1"/>
  <c r="I1810" i="1" s="1"/>
  <c r="F1817" i="1"/>
  <c r="I1817" i="1"/>
  <c r="H1818" i="1"/>
  <c r="F1825" i="1"/>
  <c r="H1826" i="1"/>
  <c r="F1833" i="1"/>
  <c r="I1833" i="1"/>
  <c r="H1834" i="1"/>
  <c r="I1834" i="1" s="1"/>
  <c r="F1841" i="1"/>
  <c r="H1842" i="1"/>
  <c r="I1842" i="1" s="1"/>
  <c r="F1849" i="1"/>
  <c r="H1850" i="1"/>
  <c r="I1850" i="1" s="1"/>
  <c r="F1857" i="1"/>
  <c r="H1858" i="1"/>
  <c r="I1858" i="1" s="1"/>
  <c r="F1865" i="1"/>
  <c r="I1865" i="1"/>
  <c r="H1866" i="1"/>
  <c r="I1866" i="1" s="1"/>
  <c r="F1873" i="1"/>
  <c r="H1874" i="1"/>
  <c r="I1874" i="1" s="1"/>
  <c r="F1881" i="1"/>
  <c r="I1881" i="1"/>
  <c r="H1882" i="1"/>
  <c r="I1882" i="1" s="1"/>
  <c r="F1889" i="1"/>
  <c r="H1890" i="1"/>
  <c r="I1890" i="1" s="1"/>
  <c r="F1897" i="1"/>
  <c r="H1898" i="1"/>
  <c r="I1898" i="1" s="1"/>
  <c r="F1905" i="1"/>
  <c r="H1906" i="1"/>
  <c r="I1906" i="1" s="1"/>
  <c r="F1913" i="1"/>
  <c r="H1914" i="1"/>
  <c r="I1914" i="1" s="1"/>
  <c r="F1921" i="1"/>
  <c r="I1921" i="1"/>
  <c r="H1922" i="1"/>
  <c r="F1929" i="1"/>
  <c r="H1930" i="1"/>
  <c r="I1930" i="1" s="1"/>
  <c r="F1937" i="1"/>
  <c r="I1937" i="1"/>
  <c r="H1938" i="1"/>
  <c r="I1938" i="1" s="1"/>
  <c r="F1945" i="1"/>
  <c r="H1946" i="1"/>
  <c r="I1946" i="1" s="1"/>
  <c r="F1953" i="1"/>
  <c r="H1954" i="1"/>
  <c r="F1961" i="1"/>
  <c r="H1962" i="1"/>
  <c r="I1962" i="1" s="1"/>
  <c r="F1969" i="1"/>
  <c r="I1969" i="1"/>
  <c r="H1970" i="1"/>
  <c r="I1970" i="1" s="1"/>
  <c r="F1977" i="1"/>
  <c r="H1978" i="1"/>
  <c r="I1978" i="1" s="1"/>
  <c r="F1985" i="1"/>
  <c r="H1986" i="1"/>
  <c r="I1986" i="1" s="1"/>
  <c r="F1993" i="1"/>
  <c r="H1994" i="1"/>
  <c r="I1994" i="1" s="1"/>
  <c r="F2001" i="1"/>
  <c r="H2002" i="1"/>
  <c r="I2002" i="1" s="1"/>
  <c r="F2009" i="1"/>
  <c r="H2010" i="1"/>
  <c r="I2010" i="1" s="1"/>
  <c r="F2017" i="1"/>
  <c r="H2018" i="1"/>
  <c r="F2025" i="1"/>
  <c r="H2026" i="1"/>
  <c r="I2026" i="1" s="1"/>
  <c r="F2033" i="1"/>
  <c r="I2033" i="1"/>
  <c r="H2034" i="1"/>
  <c r="I2034" i="1" s="1"/>
  <c r="F2041" i="1"/>
  <c r="H2042" i="1"/>
  <c r="F2049" i="1"/>
  <c r="H2050" i="1"/>
  <c r="I2050" i="1" s="1"/>
  <c r="F2057" i="1"/>
  <c r="H2058" i="1"/>
  <c r="I2058" i="1" s="1"/>
  <c r="F2065" i="1"/>
  <c r="H2066" i="1"/>
  <c r="I2066" i="1" s="1"/>
  <c r="F2073" i="1"/>
  <c r="H2074" i="1"/>
  <c r="F2081" i="1"/>
  <c r="H2082" i="1"/>
  <c r="I2082" i="1" s="1"/>
  <c r="F2089" i="1"/>
  <c r="H2090" i="1"/>
  <c r="I2090" i="1" s="1"/>
  <c r="F2097" i="1"/>
  <c r="H2098" i="1"/>
  <c r="I2098" i="1" s="1"/>
  <c r="F2105" i="1"/>
  <c r="H2106" i="1"/>
  <c r="I2106" i="1" s="1"/>
  <c r="F2113" i="1"/>
  <c r="H2114" i="1"/>
  <c r="I2114" i="1" s="1"/>
  <c r="F2121" i="1"/>
  <c r="H2122" i="1"/>
  <c r="I2122" i="1" s="1"/>
  <c r="F2129" i="1"/>
  <c r="H2130" i="1"/>
  <c r="I2130" i="1" s="1"/>
  <c r="F2137" i="1"/>
  <c r="I2137" i="1"/>
  <c r="H2138" i="1"/>
  <c r="I2138" i="1" s="1"/>
  <c r="F2145" i="1"/>
  <c r="H2146" i="1"/>
  <c r="I2146" i="1" s="1"/>
  <c r="F2153" i="1"/>
  <c r="H2154" i="1"/>
  <c r="I2154" i="1" s="1"/>
  <c r="F2161" i="1"/>
  <c r="H2162" i="1"/>
  <c r="I2162" i="1" s="1"/>
  <c r="F2169" i="1"/>
  <c r="H2170" i="1"/>
  <c r="I2170" i="1" s="1"/>
  <c r="F2177" i="1"/>
  <c r="H2178" i="1"/>
  <c r="I2178" i="1" s="1"/>
  <c r="F2185" i="1"/>
  <c r="I2185" i="1"/>
  <c r="H2186" i="1"/>
  <c r="I2186" i="1" s="1"/>
  <c r="F2193" i="1"/>
  <c r="H2194" i="1"/>
  <c r="I2194" i="1" s="1"/>
  <c r="F2201" i="1"/>
  <c r="H2202" i="1"/>
  <c r="I2202" i="1" s="1"/>
  <c r="F2209" i="1"/>
  <c r="H2210" i="1"/>
  <c r="I2210" i="1" s="1"/>
  <c r="F2217" i="1"/>
  <c r="H2218" i="1"/>
  <c r="I2218" i="1" s="1"/>
  <c r="F2225" i="1"/>
  <c r="H2226" i="1"/>
  <c r="I2226" i="1" s="1"/>
  <c r="F2233" i="1"/>
  <c r="H2234" i="1"/>
  <c r="I2234" i="1" s="1"/>
  <c r="F2241" i="1"/>
  <c r="H2242" i="1"/>
  <c r="I2242" i="1" s="1"/>
  <c r="F2249" i="1"/>
  <c r="H2250" i="1"/>
  <c r="F2257" i="1"/>
  <c r="H2258" i="1"/>
  <c r="I2258" i="1" s="1"/>
  <c r="F2265" i="1"/>
  <c r="H2266" i="1"/>
  <c r="I2266" i="1" s="1"/>
  <c r="F2273" i="1"/>
  <c r="H2274" i="1"/>
  <c r="F2281" i="1"/>
  <c r="H2282" i="1"/>
  <c r="F2289" i="1"/>
  <c r="I2289" i="1"/>
  <c r="H2290" i="1"/>
  <c r="I2290" i="1" s="1"/>
  <c r="F2297" i="1"/>
  <c r="H2298" i="1"/>
  <c r="I2298" i="1" s="1"/>
  <c r="F2305" i="1"/>
  <c r="H2306" i="1"/>
  <c r="F2313" i="1"/>
  <c r="H2314" i="1"/>
  <c r="I2314" i="1" s="1"/>
  <c r="F2321" i="1"/>
  <c r="H2322" i="1"/>
  <c r="I2322" i="1" s="1"/>
  <c r="F2329" i="1"/>
  <c r="H2330" i="1"/>
  <c r="I2330" i="1" s="1"/>
  <c r="F2337" i="1"/>
  <c r="H2338" i="1"/>
  <c r="F2345" i="1"/>
  <c r="I2345" i="1"/>
  <c r="H2346" i="1"/>
  <c r="I2346" i="1" s="1"/>
  <c r="F2353" i="1"/>
  <c r="H2354" i="1"/>
  <c r="I2354" i="1" s="1"/>
  <c r="F2361" i="1"/>
  <c r="H2362" i="1"/>
  <c r="F2369" i="1"/>
  <c r="H2370" i="1"/>
  <c r="I2370" i="1" s="1"/>
  <c r="F2377" i="1"/>
  <c r="I2377" i="1"/>
  <c r="H2378" i="1"/>
  <c r="I2378" i="1" s="1"/>
  <c r="F2385" i="1"/>
  <c r="H2386" i="1"/>
  <c r="I2386" i="1" s="1"/>
  <c r="F2393" i="1"/>
  <c r="H2394" i="1"/>
  <c r="I2394" i="1" s="1"/>
  <c r="F2401" i="1"/>
  <c r="H2402" i="1"/>
  <c r="F2409" i="1"/>
  <c r="H2410" i="1"/>
  <c r="F2417" i="1"/>
  <c r="H2418" i="1"/>
  <c r="I2418" i="1" s="1"/>
  <c r="F2425" i="1"/>
  <c r="H2426" i="1"/>
  <c r="I2426" i="1" s="1"/>
  <c r="F2433" i="1"/>
  <c r="I2433" i="1"/>
  <c r="H2434" i="1"/>
  <c r="I2434" i="1" s="1"/>
  <c r="F2441" i="1"/>
  <c r="H2442" i="1"/>
  <c r="I2442" i="1" s="1"/>
  <c r="F2449" i="1"/>
  <c r="H2450" i="1"/>
  <c r="I2450" i="1" s="1"/>
  <c r="F2457" i="1"/>
  <c r="I2457" i="1"/>
  <c r="H2458" i="1"/>
  <c r="I2458" i="1" s="1"/>
  <c r="F2465" i="1"/>
  <c r="H2466" i="1"/>
  <c r="I2466" i="1" s="1"/>
  <c r="F2473" i="1"/>
  <c r="H2474" i="1"/>
  <c r="F2481" i="1"/>
  <c r="I2481" i="1"/>
  <c r="H2482" i="1"/>
  <c r="I2482" i="1" s="1"/>
  <c r="F2489" i="1"/>
  <c r="H2490" i="1"/>
  <c r="I2490" i="1" s="1"/>
  <c r="F2497" i="1"/>
  <c r="H2498" i="1"/>
  <c r="F2505" i="1"/>
  <c r="H2506" i="1"/>
  <c r="I2506" i="1" s="1"/>
  <c r="F2513" i="1"/>
  <c r="H2514" i="1"/>
  <c r="I2514" i="1" s="1"/>
  <c r="F2521" i="1"/>
  <c r="H2522" i="1"/>
  <c r="I2522" i="1" s="1"/>
  <c r="F2529" i="1"/>
  <c r="I2529" i="1"/>
  <c r="H2530" i="1"/>
  <c r="I2530" i="1" s="1"/>
  <c r="F2537" i="1"/>
  <c r="I2537" i="1"/>
  <c r="H2538" i="1"/>
  <c r="I2538" i="1" s="1"/>
  <c r="F2545" i="1"/>
  <c r="I2545" i="1"/>
  <c r="H2546" i="1"/>
  <c r="F2553" i="1"/>
  <c r="H2554" i="1"/>
  <c r="I2554" i="1" s="1"/>
  <c r="F2561" i="1"/>
  <c r="H2562" i="1"/>
  <c r="I2562" i="1" s="1"/>
  <c r="F2569" i="1"/>
  <c r="I2569" i="1"/>
  <c r="H2570" i="1"/>
  <c r="I2570" i="1" s="1"/>
  <c r="F2577" i="1"/>
  <c r="H2578" i="1"/>
  <c r="F2585" i="1"/>
  <c r="I2585" i="1"/>
  <c r="H2586" i="1"/>
  <c r="I2586" i="1" s="1"/>
  <c r="F2593" i="1"/>
  <c r="H2594" i="1"/>
  <c r="I2594" i="1" s="1"/>
  <c r="F2601" i="1"/>
  <c r="H2602" i="1"/>
  <c r="I2602" i="1" s="1"/>
  <c r="F2609" i="1"/>
  <c r="I2609" i="1"/>
  <c r="H2610" i="1"/>
  <c r="I2610" i="1" s="1"/>
  <c r="F2617" i="1"/>
  <c r="H2618" i="1"/>
  <c r="I2618" i="1" s="1"/>
  <c r="F2625" i="1"/>
  <c r="H2626" i="1"/>
  <c r="F2633" i="1"/>
  <c r="I2633" i="1"/>
  <c r="H2634" i="1"/>
  <c r="I2634" i="1" s="1"/>
  <c r="F2641" i="1"/>
  <c r="I2641" i="1"/>
  <c r="H2642" i="1"/>
  <c r="I2642" i="1" s="1"/>
  <c r="F2649" i="1"/>
  <c r="H2650" i="1"/>
  <c r="F2657" i="1"/>
  <c r="H2658" i="1"/>
  <c r="I2658" i="1" s="1"/>
  <c r="F2665" i="1"/>
  <c r="H2666" i="1"/>
  <c r="I2666" i="1" s="1"/>
  <c r="F2673" i="1"/>
  <c r="H2674" i="1"/>
  <c r="I2674" i="1" s="1"/>
  <c r="F2681" i="1"/>
  <c r="I2681" i="1"/>
  <c r="H2682" i="1"/>
  <c r="I2682" i="1" s="1"/>
  <c r="F2689" i="1"/>
  <c r="I2689" i="1"/>
  <c r="H2690" i="1"/>
  <c r="I2690" i="1" s="1"/>
  <c r="F2697" i="1"/>
  <c r="I2697" i="1"/>
  <c r="H2698" i="1"/>
  <c r="I2698" i="1" s="1"/>
  <c r="F2705" i="1"/>
  <c r="I2705" i="1"/>
  <c r="H2706" i="1"/>
  <c r="I2706" i="1" s="1"/>
  <c r="F2713" i="1"/>
  <c r="H2714" i="1"/>
  <c r="F2721" i="1"/>
  <c r="H2722" i="1"/>
  <c r="I2722" i="1" s="1"/>
  <c r="F2729" i="1"/>
  <c r="I2729" i="1"/>
  <c r="H2730" i="1"/>
  <c r="I2730" i="1" s="1"/>
  <c r="F2737" i="1"/>
  <c r="H2738" i="1"/>
  <c r="F2745" i="1"/>
  <c r="I2745" i="1"/>
  <c r="H2746" i="1"/>
  <c r="I2746" i="1" s="1"/>
  <c r="F2753" i="1"/>
  <c r="I2753" i="1"/>
  <c r="H2754" i="1"/>
  <c r="F2761" i="1"/>
  <c r="H2762" i="1"/>
  <c r="I2762" i="1" s="1"/>
  <c r="F2769" i="1"/>
  <c r="H2770" i="1"/>
  <c r="F2777" i="1"/>
  <c r="H2778" i="1"/>
  <c r="I2778" i="1" s="1"/>
  <c r="F2785" i="1"/>
  <c r="H2786" i="1"/>
  <c r="F2793" i="1"/>
  <c r="H2794" i="1"/>
  <c r="I2794" i="1" s="1"/>
  <c r="F2801" i="1"/>
  <c r="H2802" i="1"/>
  <c r="F2809" i="1"/>
  <c r="I2809" i="1"/>
  <c r="H2810" i="1"/>
  <c r="I2810" i="1" s="1"/>
  <c r="F2817" i="1"/>
  <c r="H2818" i="1"/>
  <c r="I2818" i="1" s="1"/>
  <c r="F2825" i="1"/>
  <c r="H2826" i="1"/>
  <c r="F2833" i="1"/>
  <c r="H2834" i="1"/>
  <c r="F2841" i="1"/>
  <c r="H2842" i="1"/>
  <c r="I2842" i="1" s="1"/>
  <c r="F2849" i="1"/>
  <c r="H2850" i="1"/>
  <c r="I2850" i="1" s="1"/>
  <c r="F2857" i="1"/>
  <c r="H2858" i="1"/>
  <c r="F2865" i="1"/>
  <c r="H2866" i="1"/>
  <c r="I2866" i="1" s="1"/>
  <c r="F2873" i="1"/>
  <c r="I2873" i="1"/>
  <c r="H2874" i="1"/>
  <c r="I2874" i="1" s="1"/>
  <c r="F2881" i="1"/>
  <c r="H2882" i="1"/>
  <c r="F2889" i="1"/>
  <c r="H2890" i="1"/>
  <c r="F2897" i="1"/>
  <c r="H2898" i="1"/>
  <c r="I2898" i="1" s="1"/>
  <c r="F2905" i="1"/>
  <c r="H2906" i="1"/>
  <c r="I2906" i="1" s="1"/>
  <c r="F2913" i="1"/>
  <c r="H2914" i="1"/>
  <c r="F2921" i="1"/>
  <c r="H2922" i="1"/>
  <c r="I2922" i="1" s="1"/>
  <c r="F2929" i="1"/>
  <c r="H2930" i="1"/>
  <c r="I2930" i="1" s="1"/>
  <c r="F2937" i="1"/>
  <c r="H2938" i="1"/>
  <c r="I2938" i="1" s="1"/>
  <c r="F2945" i="1"/>
  <c r="H2946" i="1"/>
  <c r="F2953" i="1"/>
  <c r="H2954" i="1"/>
  <c r="I2954" i="1" s="1"/>
  <c r="F2961" i="1"/>
  <c r="H2962" i="1"/>
  <c r="F2969" i="1"/>
  <c r="H2970" i="1"/>
  <c r="F2977" i="1"/>
  <c r="H2978" i="1"/>
  <c r="I2978" i="1" s="1"/>
  <c r="F2985" i="1"/>
  <c r="H2986" i="1"/>
  <c r="I2986" i="1" s="1"/>
  <c r="F2993" i="1"/>
  <c r="H2994" i="1"/>
  <c r="F3001" i="1"/>
  <c r="H3002" i="1"/>
  <c r="I3002" i="1" s="1"/>
  <c r="F3009" i="1"/>
  <c r="H3010" i="1"/>
  <c r="I3010" i="1" s="1"/>
  <c r="F3017" i="1"/>
  <c r="H3018" i="1"/>
  <c r="I3018" i="1" s="1"/>
  <c r="F3025" i="1"/>
  <c r="I3025" i="1"/>
  <c r="H3026" i="1"/>
  <c r="F3033" i="1"/>
  <c r="H3034" i="1"/>
  <c r="I3034" i="1" s="1"/>
  <c r="F3041" i="1"/>
  <c r="I3041" i="1"/>
  <c r="H3042" i="1"/>
  <c r="F3049" i="1"/>
  <c r="H3050" i="1"/>
  <c r="I3050" i="1" s="1"/>
  <c r="F3057" i="1"/>
  <c r="H3058" i="1"/>
  <c r="I3058" i="1" s="1"/>
  <c r="F3065" i="1"/>
  <c r="H3066" i="1"/>
  <c r="I3066" i="1" s="1"/>
  <c r="F3073" i="1"/>
  <c r="H3074" i="1"/>
  <c r="I3074" i="1" s="1"/>
  <c r="F3081" i="1"/>
  <c r="H3082" i="1"/>
  <c r="I3082" i="1" s="1"/>
  <c r="F3089" i="1"/>
  <c r="H3090" i="1"/>
  <c r="I3090" i="1" s="1"/>
  <c r="F3097" i="1"/>
  <c r="H3098" i="1"/>
  <c r="I3098" i="1" s="1"/>
  <c r="F3105" i="1"/>
  <c r="H3106" i="1"/>
  <c r="F3113" i="1"/>
  <c r="I3113" i="1"/>
  <c r="H3114" i="1"/>
  <c r="I3114" i="1" s="1"/>
  <c r="F3121" i="1"/>
  <c r="I3121" i="1"/>
  <c r="H3122" i="1"/>
  <c r="I3122" i="1" s="1"/>
  <c r="F3129" i="1"/>
  <c r="H3130" i="1"/>
  <c r="I3130" i="1" s="1"/>
  <c r="F3137" i="1"/>
  <c r="H3138" i="1"/>
  <c r="I3138" i="1" s="1"/>
  <c r="F3145" i="1"/>
  <c r="I3145" i="1"/>
  <c r="H3146" i="1"/>
  <c r="I3146" i="1" s="1"/>
  <c r="F3153" i="1"/>
  <c r="H3154" i="1"/>
  <c r="I3154" i="1" s="1"/>
  <c r="F3161" i="1"/>
  <c r="I3161" i="1"/>
  <c r="H3162" i="1"/>
  <c r="I3162" i="1" s="1"/>
  <c r="F3169" i="1"/>
  <c r="H3170" i="1"/>
  <c r="I3170" i="1" s="1"/>
  <c r="F3177" i="1"/>
  <c r="I3177" i="1"/>
  <c r="H3178" i="1"/>
  <c r="I3178" i="1" s="1"/>
  <c r="F3185" i="1"/>
  <c r="H3186" i="1"/>
  <c r="F3193" i="1"/>
  <c r="H3194" i="1"/>
  <c r="I3194" i="1" s="1"/>
  <c r="F3201" i="1"/>
  <c r="I3201" i="1"/>
  <c r="H3202" i="1"/>
  <c r="F3209" i="1"/>
  <c r="H3210" i="1"/>
  <c r="I3210" i="1" s="1"/>
  <c r="F3217" i="1"/>
  <c r="I3217" i="1"/>
  <c r="H3218" i="1"/>
  <c r="I3218" i="1" s="1"/>
  <c r="F3225" i="1"/>
  <c r="I3225" i="1"/>
  <c r="H3226" i="1"/>
  <c r="I3226" i="1" s="1"/>
  <c r="F3233" i="1"/>
  <c r="H3234" i="1"/>
  <c r="F3241" i="1"/>
  <c r="H3242" i="1"/>
  <c r="I3242" i="1" s="1"/>
  <c r="F3249" i="1"/>
  <c r="H3250" i="1"/>
  <c r="I3250" i="1" s="1"/>
  <c r="F3257" i="1"/>
  <c r="H3258" i="1"/>
  <c r="I3258" i="1" s="1"/>
  <c r="F3265" i="1"/>
  <c r="I3265" i="1"/>
  <c r="H3266" i="1"/>
  <c r="I3266" i="1" s="1"/>
  <c r="F3273" i="1"/>
  <c r="H3274" i="1"/>
  <c r="F3281" i="1"/>
  <c r="H3282" i="1"/>
  <c r="F3289" i="1"/>
  <c r="I3289" i="1"/>
  <c r="H3290" i="1"/>
  <c r="I3290" i="1" s="1"/>
  <c r="F3297" i="1"/>
  <c r="H3298" i="1"/>
  <c r="F3305" i="1"/>
  <c r="H3306" i="1"/>
  <c r="F3313" i="1"/>
  <c r="H3314" i="1"/>
  <c r="I3314" i="1" s="1"/>
  <c r="F3321" i="1"/>
  <c r="H3322" i="1"/>
  <c r="I3322" i="1" s="1"/>
  <c r="F3329" i="1"/>
  <c r="H3330" i="1"/>
  <c r="F3337" i="1"/>
  <c r="I3337" i="1"/>
  <c r="H3338" i="1"/>
  <c r="I3338" i="1" s="1"/>
  <c r="F3345" i="1"/>
  <c r="H3346" i="1"/>
  <c r="F3353" i="1"/>
  <c r="H3354" i="1"/>
  <c r="I3354" i="1" s="1"/>
  <c r="F3361" i="1"/>
  <c r="I3361" i="1"/>
  <c r="H3362" i="1"/>
  <c r="I3362" i="1" s="1"/>
  <c r="F3369" i="1"/>
  <c r="I3369" i="1"/>
  <c r="H3370" i="1"/>
  <c r="I3370" i="1" s="1"/>
  <c r="F3377" i="1"/>
  <c r="H3378" i="1"/>
  <c r="I3378" i="1" s="1"/>
  <c r="F3385" i="1"/>
  <c r="H3386" i="1"/>
  <c r="I3386" i="1" s="1"/>
  <c r="F3393" i="1"/>
  <c r="H3394" i="1"/>
  <c r="I3394" i="1" s="1"/>
  <c r="F3401" i="1"/>
  <c r="H3402" i="1"/>
  <c r="F3409" i="1"/>
  <c r="H3410" i="1"/>
  <c r="I3410" i="1" s="1"/>
  <c r="F3417" i="1"/>
  <c r="H3418" i="1"/>
  <c r="I3418" i="1" s="1"/>
  <c r="F3425" i="1"/>
  <c r="H3426" i="1"/>
  <c r="I3426" i="1" s="1"/>
  <c r="F3433" i="1"/>
  <c r="I3433" i="1"/>
  <c r="H3434" i="1"/>
  <c r="F3441" i="1"/>
  <c r="H3442" i="1"/>
  <c r="I3442" i="1" s="1"/>
  <c r="F3449" i="1"/>
  <c r="H3450" i="1"/>
  <c r="F3457" i="1"/>
  <c r="H3458" i="1"/>
  <c r="F3465" i="1"/>
  <c r="I3465" i="1"/>
  <c r="H3466" i="1"/>
  <c r="I3466" i="1" s="1"/>
  <c r="F3473" i="1"/>
  <c r="H3474" i="1"/>
  <c r="I3474" i="1" s="1"/>
  <c r="F3481" i="1"/>
  <c r="I3481" i="1"/>
  <c r="H3482" i="1"/>
  <c r="F3489" i="1"/>
  <c r="H3490" i="1"/>
  <c r="I3490" i="1" s="1"/>
  <c r="F3497" i="1"/>
  <c r="I3497" i="1"/>
  <c r="H3498" i="1"/>
  <c r="I3498" i="1" s="1"/>
  <c r="F3505" i="1"/>
  <c r="H3506" i="1"/>
  <c r="I3506" i="1" s="1"/>
  <c r="F3513" i="1"/>
  <c r="H3514" i="1"/>
  <c r="I3514" i="1" s="1"/>
  <c r="F3521" i="1"/>
  <c r="H3522" i="1"/>
  <c r="I3522" i="1" s="1"/>
  <c r="F3529" i="1"/>
  <c r="H3530" i="1"/>
  <c r="I3530" i="1" s="1"/>
  <c r="F3537" i="1"/>
  <c r="I3537" i="1"/>
  <c r="H3538" i="1"/>
  <c r="I3538" i="1" s="1"/>
  <c r="F3545" i="1"/>
  <c r="H3546" i="1"/>
  <c r="F3553" i="1"/>
  <c r="I3553" i="1"/>
  <c r="H3554" i="1"/>
  <c r="F3561" i="1"/>
  <c r="H3562" i="1"/>
  <c r="I3562" i="1" s="1"/>
  <c r="F3569" i="1"/>
  <c r="H3570" i="1"/>
  <c r="I3570" i="1" s="1"/>
  <c r="F3577" i="1"/>
  <c r="H3578" i="1"/>
  <c r="I3578" i="1" s="1"/>
  <c r="F3585" i="1"/>
  <c r="I3585" i="1"/>
  <c r="H3586" i="1"/>
  <c r="I3586" i="1" s="1"/>
  <c r="F3593" i="1"/>
  <c r="H3594" i="1"/>
  <c r="I3594" i="1" s="1"/>
  <c r="F3601" i="1"/>
  <c r="I3601" i="1"/>
  <c r="H3602" i="1"/>
  <c r="I3602" i="1" s="1"/>
  <c r="F3609" i="1"/>
  <c r="H3610" i="1"/>
  <c r="I3610" i="1" s="1"/>
  <c r="F3617" i="1"/>
  <c r="H3618" i="1"/>
  <c r="F3625" i="1"/>
  <c r="I3625" i="1"/>
  <c r="H3626" i="1"/>
  <c r="I3626" i="1" s="1"/>
  <c r="F3633" i="1"/>
  <c r="H3634" i="1"/>
  <c r="I3634" i="1" s="1"/>
  <c r="F3641" i="1"/>
  <c r="H3642" i="1"/>
  <c r="I3642" i="1" s="1"/>
  <c r="F3649" i="1"/>
  <c r="H3650" i="1"/>
  <c r="I3650" i="1" s="1"/>
  <c r="F3657" i="1"/>
  <c r="I3657" i="1"/>
  <c r="H3658" i="1"/>
  <c r="I3658" i="1" s="1"/>
  <c r="F3665" i="1"/>
  <c r="I3665" i="1"/>
  <c r="H3666" i="1"/>
  <c r="F3673" i="1"/>
  <c r="H3674" i="1"/>
  <c r="I3674" i="1" s="1"/>
  <c r="F3681" i="1"/>
  <c r="I3681" i="1"/>
  <c r="H3682" i="1"/>
  <c r="I3682" i="1" s="1"/>
  <c r="F3689" i="1"/>
  <c r="I3689" i="1"/>
  <c r="H3690" i="1"/>
  <c r="I3690" i="1" s="1"/>
  <c r="F3697" i="1"/>
  <c r="H3698" i="1"/>
  <c r="I3698" i="1" s="1"/>
  <c r="F3705" i="1"/>
  <c r="H3706" i="1"/>
  <c r="I3706" i="1" s="1"/>
  <c r="F3713" i="1"/>
  <c r="H3714" i="1"/>
  <c r="F3721" i="1"/>
  <c r="H3722" i="1"/>
  <c r="I3722" i="1" s="1"/>
  <c r="F3729" i="1"/>
  <c r="H3730" i="1"/>
  <c r="I3730" i="1" s="1"/>
  <c r="F3737" i="1"/>
  <c r="H3738" i="1"/>
  <c r="I3738" i="1" s="1"/>
  <c r="F3745" i="1"/>
  <c r="H3746" i="1"/>
  <c r="I3746" i="1" s="1"/>
  <c r="F3753" i="1"/>
  <c r="H3754" i="1"/>
  <c r="I3754" i="1" s="1"/>
  <c r="F3761" i="1"/>
  <c r="H3762" i="1"/>
  <c r="I3762" i="1" s="1"/>
  <c r="F3769" i="1"/>
  <c r="H3770" i="1"/>
  <c r="I3770" i="1" s="1"/>
  <c r="F3777" i="1"/>
  <c r="I3777" i="1"/>
  <c r="H3778" i="1"/>
  <c r="F3785" i="1"/>
  <c r="I3785" i="1"/>
  <c r="H3786" i="1"/>
  <c r="I3786" i="1" s="1"/>
  <c r="F3793" i="1"/>
  <c r="H3794" i="1"/>
  <c r="I3794" i="1" s="1"/>
  <c r="F3801" i="1"/>
  <c r="H3802" i="1"/>
  <c r="F3809" i="1"/>
  <c r="I3809" i="1"/>
  <c r="H3810" i="1"/>
  <c r="F3817" i="1"/>
  <c r="I3817" i="1"/>
  <c r="H3818" i="1"/>
  <c r="I3818" i="1" s="1"/>
  <c r="F3825" i="1"/>
  <c r="H3826" i="1"/>
  <c r="F3833" i="1"/>
  <c r="H3834" i="1"/>
  <c r="I3834" i="1" s="1"/>
  <c r="F3841" i="1"/>
  <c r="I3841" i="1"/>
  <c r="H3842" i="1"/>
  <c r="I3842" i="1" s="1"/>
  <c r="F3849" i="1"/>
  <c r="H3850" i="1"/>
  <c r="I3850" i="1" s="1"/>
  <c r="F3857" i="1"/>
  <c r="I3857" i="1"/>
  <c r="H3858" i="1"/>
  <c r="I3858" i="1" s="1"/>
  <c r="F3865" i="1"/>
  <c r="H3866" i="1"/>
  <c r="I3866" i="1" s="1"/>
  <c r="F3873" i="1"/>
  <c r="H3874" i="1"/>
  <c r="F3881" i="1"/>
  <c r="H3882" i="1"/>
  <c r="I3882" i="1" s="1"/>
  <c r="F3889" i="1"/>
  <c r="H3890" i="1"/>
  <c r="I3890" i="1" s="1"/>
  <c r="F3897" i="1"/>
  <c r="I3897" i="1"/>
  <c r="H3898" i="1"/>
  <c r="F3905" i="1"/>
  <c r="I3905" i="1"/>
  <c r="H3906" i="1"/>
  <c r="I3906" i="1" s="1"/>
  <c r="F3913" i="1"/>
  <c r="H3914" i="1"/>
  <c r="I3914" i="1" s="1"/>
  <c r="F3921" i="1"/>
  <c r="H3922" i="1"/>
  <c r="I3922" i="1" s="1"/>
  <c r="F3929" i="1"/>
  <c r="H3930" i="1"/>
  <c r="I3930" i="1" s="1"/>
  <c r="F3937" i="1"/>
  <c r="I3937" i="1"/>
  <c r="H3938" i="1"/>
  <c r="I3938" i="1" s="1"/>
  <c r="F3945" i="1"/>
  <c r="H3946" i="1"/>
  <c r="I3946" i="1" s="1"/>
  <c r="F3953" i="1"/>
  <c r="H3954" i="1"/>
  <c r="I3954" i="1" s="1"/>
  <c r="F3961" i="1"/>
  <c r="H3962" i="1"/>
  <c r="I3962" i="1" s="1"/>
  <c r="F3969" i="1"/>
  <c r="H3970" i="1"/>
  <c r="I3970" i="1" s="1"/>
  <c r="F3977" i="1"/>
  <c r="H3978" i="1"/>
  <c r="I3978" i="1" s="1"/>
  <c r="F3985" i="1"/>
  <c r="H3986" i="1"/>
  <c r="I3986" i="1" s="1"/>
  <c r="F3993" i="1"/>
  <c r="H3994" i="1"/>
  <c r="I3994" i="1" s="1"/>
  <c r="F4001" i="1"/>
  <c r="H4002" i="1"/>
  <c r="F4009" i="1"/>
  <c r="H4010" i="1"/>
  <c r="I4010" i="1" s="1"/>
  <c r="F4017" i="1"/>
  <c r="H4018" i="1"/>
  <c r="I4018" i="1" s="1"/>
  <c r="F4025" i="1"/>
  <c r="H4026" i="1"/>
  <c r="I4026" i="1" s="1"/>
  <c r="F4033" i="1"/>
  <c r="H4034" i="1"/>
  <c r="F4041" i="1"/>
  <c r="H4042" i="1"/>
  <c r="I4042" i="1" s="1"/>
  <c r="F4049" i="1"/>
  <c r="I4049" i="1"/>
  <c r="H4050" i="1"/>
  <c r="I4050" i="1" s="1"/>
  <c r="F4057" i="1"/>
  <c r="H4058" i="1"/>
  <c r="F4065" i="1"/>
  <c r="I4065" i="1"/>
  <c r="H4066" i="1"/>
  <c r="I4066" i="1" s="1"/>
  <c r="F4073" i="1"/>
  <c r="H4074" i="1"/>
  <c r="I4074" i="1" s="1"/>
  <c r="F4081" i="1"/>
  <c r="H4082" i="1"/>
  <c r="I4082" i="1" s="1"/>
  <c r="F4089" i="1"/>
  <c r="H4090" i="1"/>
  <c r="I4090" i="1" s="1"/>
  <c r="F4097" i="1"/>
  <c r="I4097" i="1"/>
  <c r="H4098" i="1"/>
  <c r="I4098" i="1" s="1"/>
  <c r="F4105" i="1"/>
  <c r="H4106" i="1"/>
  <c r="I4106" i="1" s="1"/>
  <c r="F4113" i="1"/>
  <c r="H4114" i="1"/>
  <c r="I4114" i="1" s="1"/>
  <c r="F4121" i="1"/>
  <c r="H4122" i="1"/>
  <c r="I4122" i="1" s="1"/>
  <c r="F4129" i="1"/>
  <c r="I4129" i="1"/>
  <c r="H4130" i="1"/>
  <c r="I4130" i="1" s="1"/>
  <c r="F4137" i="1"/>
  <c r="H4138" i="1"/>
  <c r="I4138" i="1" s="1"/>
  <c r="F4145" i="1"/>
  <c r="H4146" i="1"/>
  <c r="I4146" i="1" s="1"/>
  <c r="F4153" i="1"/>
  <c r="H4154" i="1"/>
  <c r="I4154" i="1" s="1"/>
  <c r="F4161" i="1"/>
  <c r="H4162" i="1"/>
  <c r="I4162" i="1" s="1"/>
  <c r="F4169" i="1"/>
  <c r="H4170" i="1"/>
  <c r="I4170" i="1" s="1"/>
  <c r="F4177" i="1"/>
  <c r="H4178" i="1"/>
  <c r="I4178" i="1" s="1"/>
  <c r="F4185" i="1"/>
  <c r="I4185" i="1"/>
  <c r="H4186" i="1"/>
  <c r="I4186" i="1" s="1"/>
  <c r="F4193" i="1"/>
  <c r="H4194" i="1"/>
  <c r="I4194" i="1" s="1"/>
  <c r="F4201" i="1"/>
  <c r="H4202" i="1"/>
  <c r="I4202" i="1" s="1"/>
  <c r="F4209" i="1"/>
  <c r="H4210" i="1"/>
  <c r="I4210" i="1" s="1"/>
  <c r="F4217" i="1"/>
  <c r="H4218" i="1"/>
  <c r="I4218" i="1" s="1"/>
  <c r="F4225" i="1"/>
  <c r="H4226" i="1"/>
  <c r="I4226" i="1" s="1"/>
  <c r="F4233" i="1"/>
  <c r="H4234" i="1"/>
  <c r="I4234" i="1" s="1"/>
  <c r="F4241" i="1"/>
  <c r="H4242" i="1"/>
  <c r="I4242" i="1" s="1"/>
  <c r="F4249" i="1"/>
  <c r="H4250" i="1"/>
  <c r="I4250" i="1" s="1"/>
  <c r="F4257" i="1"/>
  <c r="H4258" i="1"/>
  <c r="I4258" i="1" s="1"/>
  <c r="F4265" i="1"/>
  <c r="I4265" i="1"/>
  <c r="H4266" i="1"/>
  <c r="I4266" i="1" s="1"/>
  <c r="F4273" i="1"/>
  <c r="H4274" i="1"/>
  <c r="F4281" i="1"/>
  <c r="H4282" i="1"/>
  <c r="I4282" i="1" s="1"/>
  <c r="F4289" i="1"/>
  <c r="H4290" i="1"/>
  <c r="I4290" i="1" s="1"/>
  <c r="F4297" i="1"/>
  <c r="H4298" i="1"/>
  <c r="I4298" i="1" s="1"/>
  <c r="F4305" i="1"/>
  <c r="I4305" i="1"/>
  <c r="H4306" i="1"/>
  <c r="I4306" i="1" s="1"/>
  <c r="F4313" i="1"/>
  <c r="H4314" i="1"/>
  <c r="I4314" i="1" s="1"/>
  <c r="F4321" i="1"/>
  <c r="I4321" i="1"/>
  <c r="H4322" i="1"/>
  <c r="F4329" i="1"/>
  <c r="H4330" i="1"/>
  <c r="I4330" i="1" s="1"/>
  <c r="F4337" i="1"/>
  <c r="H4338" i="1"/>
  <c r="I4338" i="1" s="1"/>
  <c r="F4345" i="1"/>
  <c r="H4346" i="1"/>
  <c r="I4346" i="1" s="1"/>
  <c r="F4353" i="1"/>
  <c r="I4353" i="1"/>
  <c r="H4354" i="1"/>
  <c r="F4361" i="1"/>
  <c r="I4361" i="1"/>
  <c r="H4362" i="1"/>
  <c r="I4362" i="1" s="1"/>
  <c r="F4369" i="1"/>
  <c r="I4369" i="1"/>
  <c r="H4370" i="1"/>
  <c r="I4370" i="1" s="1"/>
  <c r="F4377" i="1"/>
  <c r="H4378" i="1"/>
  <c r="F4385" i="1"/>
  <c r="H4386" i="1"/>
  <c r="I4386" i="1" s="1"/>
  <c r="F4393" i="1"/>
  <c r="H4394" i="1"/>
  <c r="I4394" i="1" s="1"/>
  <c r="F4401" i="1"/>
  <c r="H4402" i="1"/>
  <c r="I4402" i="1" s="1"/>
  <c r="F4409" i="1"/>
  <c r="H4410" i="1"/>
  <c r="F4417" i="1"/>
  <c r="I4417" i="1"/>
  <c r="H4418" i="1"/>
  <c r="I4418" i="1" s="1"/>
  <c r="F4425" i="1"/>
  <c r="I4425" i="1"/>
  <c r="H4426" i="1"/>
  <c r="I4426" i="1" s="1"/>
  <c r="F4433" i="1"/>
  <c r="H4434" i="1"/>
  <c r="I4434" i="1" s="1"/>
  <c r="F4441" i="1"/>
  <c r="H4442" i="1"/>
  <c r="I4442" i="1" s="1"/>
  <c r="H11" i="1"/>
  <c r="I11" i="1" s="1"/>
  <c r="H19" i="1"/>
  <c r="I19" i="1" s="1"/>
  <c r="I26" i="1"/>
  <c r="H27" i="1"/>
  <c r="I27" i="1" s="1"/>
  <c r="H35" i="1"/>
  <c r="I35" i="1" s="1"/>
  <c r="H43" i="1"/>
  <c r="I43" i="1" s="1"/>
  <c r="H51" i="1"/>
  <c r="I51" i="1" s="1"/>
  <c r="H59" i="1"/>
  <c r="I59" i="1" s="1"/>
  <c r="I66" i="1"/>
  <c r="H67" i="1"/>
  <c r="I67" i="1" s="1"/>
  <c r="H75" i="1"/>
  <c r="I75" i="1" s="1"/>
  <c r="H83" i="1"/>
  <c r="I83" i="1" s="1"/>
  <c r="H91" i="1"/>
  <c r="I91" i="1" s="1"/>
  <c r="H99" i="1"/>
  <c r="I99" i="1" s="1"/>
  <c r="H107" i="1"/>
  <c r="I107" i="1" s="1"/>
  <c r="H115" i="1"/>
  <c r="I115" i="1" s="1"/>
  <c r="I122" i="1"/>
  <c r="H123" i="1"/>
  <c r="I123" i="1" s="1"/>
  <c r="I130" i="1"/>
  <c r="H131" i="1"/>
  <c r="I131" i="1" s="1"/>
  <c r="H139" i="1"/>
  <c r="I139" i="1" s="1"/>
  <c r="H147" i="1"/>
  <c r="I147" i="1" s="1"/>
  <c r="H155" i="1"/>
  <c r="I155" i="1" s="1"/>
  <c r="H163" i="1"/>
  <c r="I163" i="1" s="1"/>
  <c r="H171" i="1"/>
  <c r="I171" i="1" s="1"/>
  <c r="H179" i="1"/>
  <c r="I179" i="1" s="1"/>
  <c r="I186" i="1"/>
  <c r="H187" i="1"/>
  <c r="I187" i="1" s="1"/>
  <c r="H195" i="1"/>
  <c r="I195" i="1" s="1"/>
  <c r="H203" i="1"/>
  <c r="I203" i="1" s="1"/>
  <c r="H211" i="1"/>
  <c r="I211" i="1" s="1"/>
  <c r="H219" i="1"/>
  <c r="I219" i="1" s="1"/>
  <c r="H227" i="1"/>
  <c r="I227" i="1" s="1"/>
  <c r="I234" i="1"/>
  <c r="H235" i="1"/>
  <c r="I235" i="1" s="1"/>
  <c r="H243" i="1"/>
  <c r="I243" i="1" s="1"/>
  <c r="H251" i="1"/>
  <c r="I251" i="1" s="1"/>
  <c r="H259" i="1"/>
  <c r="I259" i="1" s="1"/>
  <c r="H267" i="1"/>
  <c r="I267" i="1" s="1"/>
  <c r="H275" i="1"/>
  <c r="I275" i="1" s="1"/>
  <c r="I282" i="1"/>
  <c r="H283" i="1"/>
  <c r="I283" i="1" s="1"/>
  <c r="H291" i="1"/>
  <c r="I291" i="1" s="1"/>
  <c r="H299" i="1"/>
  <c r="I299" i="1" s="1"/>
  <c r="H307" i="1"/>
  <c r="I307" i="1" s="1"/>
  <c r="H315" i="1"/>
  <c r="I315" i="1" s="1"/>
  <c r="H323" i="1"/>
  <c r="I323" i="1" s="1"/>
  <c r="I330" i="1"/>
  <c r="H331" i="1"/>
  <c r="I331" i="1" s="1"/>
  <c r="H339" i="1"/>
  <c r="I339" i="1" s="1"/>
  <c r="H347" i="1"/>
  <c r="I347" i="1" s="1"/>
  <c r="I354" i="1"/>
  <c r="H355" i="1"/>
  <c r="I355" i="1" s="1"/>
  <c r="I362" i="1"/>
  <c r="H363" i="1"/>
  <c r="I363" i="1" s="1"/>
  <c r="H371" i="1"/>
  <c r="I371" i="1" s="1"/>
  <c r="H379" i="1"/>
  <c r="I379" i="1" s="1"/>
  <c r="H387" i="1"/>
  <c r="I387" i="1" s="1"/>
  <c r="I394" i="1"/>
  <c r="H395" i="1"/>
  <c r="I395" i="1" s="1"/>
  <c r="H403" i="1"/>
  <c r="I403" i="1" s="1"/>
  <c r="H411" i="1"/>
  <c r="I411" i="1" s="1"/>
  <c r="H419" i="1"/>
  <c r="I419" i="1" s="1"/>
  <c r="I426" i="1"/>
  <c r="H427" i="1"/>
  <c r="I427" i="1" s="1"/>
  <c r="H435" i="1"/>
  <c r="I435" i="1" s="1"/>
  <c r="H443" i="1"/>
  <c r="I443" i="1" s="1"/>
  <c r="I450" i="1"/>
  <c r="H451" i="1"/>
  <c r="I451" i="1" s="1"/>
  <c r="H459" i="1"/>
  <c r="I459" i="1" s="1"/>
  <c r="H467" i="1"/>
  <c r="I467" i="1" s="1"/>
  <c r="H475" i="1"/>
  <c r="I475" i="1" s="1"/>
  <c r="H483" i="1"/>
  <c r="I483" i="1" s="1"/>
  <c r="H491" i="1"/>
  <c r="I491" i="1" s="1"/>
  <c r="H499" i="1"/>
  <c r="I499" i="1" s="1"/>
  <c r="I506" i="1"/>
  <c r="H507" i="1"/>
  <c r="I507" i="1" s="1"/>
  <c r="H515" i="1"/>
  <c r="I515" i="1" s="1"/>
  <c r="H523" i="1"/>
  <c r="I523" i="1" s="1"/>
  <c r="H531" i="1"/>
  <c r="I531" i="1" s="1"/>
  <c r="H539" i="1"/>
  <c r="I539" i="1" s="1"/>
  <c r="I546" i="1"/>
  <c r="H547" i="1"/>
  <c r="I547" i="1" s="1"/>
  <c r="H555" i="1"/>
  <c r="I555" i="1" s="1"/>
  <c r="H563" i="1"/>
  <c r="I563" i="1" s="1"/>
  <c r="H571" i="1"/>
  <c r="I571" i="1" s="1"/>
  <c r="H579" i="1"/>
  <c r="I579" i="1" s="1"/>
  <c r="I586" i="1"/>
  <c r="H587" i="1"/>
  <c r="I587" i="1" s="1"/>
  <c r="H595" i="1"/>
  <c r="I595" i="1" s="1"/>
  <c r="I602" i="1"/>
  <c r="H603" i="1"/>
  <c r="I603" i="1" s="1"/>
  <c r="I610" i="1"/>
  <c r="H611" i="1"/>
  <c r="I611" i="1" s="1"/>
  <c r="H619" i="1"/>
  <c r="I619" i="1" s="1"/>
  <c r="H627" i="1"/>
  <c r="I627" i="1" s="1"/>
  <c r="I634" i="1"/>
  <c r="H635" i="1"/>
  <c r="I635" i="1" s="1"/>
  <c r="H643" i="1"/>
  <c r="I643" i="1" s="1"/>
  <c r="I650" i="1"/>
  <c r="H651" i="1"/>
  <c r="I651" i="1" s="1"/>
  <c r="H659" i="1"/>
  <c r="I659" i="1" s="1"/>
  <c r="H667" i="1"/>
  <c r="I667" i="1" s="1"/>
  <c r="I674" i="1"/>
  <c r="H675" i="1"/>
  <c r="I675" i="1" s="1"/>
  <c r="I682" i="1"/>
  <c r="H683" i="1"/>
  <c r="I683" i="1" s="1"/>
  <c r="H691" i="1"/>
  <c r="I691" i="1" s="1"/>
  <c r="H699" i="1"/>
  <c r="I699" i="1" s="1"/>
  <c r="H707" i="1"/>
  <c r="I707" i="1" s="1"/>
  <c r="H715" i="1"/>
  <c r="I715" i="1" s="1"/>
  <c r="H723" i="1"/>
  <c r="I723" i="1" s="1"/>
  <c r="H731" i="1"/>
  <c r="I731" i="1" s="1"/>
  <c r="H739" i="1"/>
  <c r="I739" i="1" s="1"/>
  <c r="H747" i="1"/>
  <c r="I747" i="1" s="1"/>
  <c r="H755" i="1"/>
  <c r="I755" i="1" s="1"/>
  <c r="I762" i="1"/>
  <c r="H763" i="1"/>
  <c r="I763" i="1" s="1"/>
  <c r="H771" i="1"/>
  <c r="I771" i="1" s="1"/>
  <c r="H779" i="1"/>
  <c r="I779" i="1" s="1"/>
  <c r="H787" i="1"/>
  <c r="I787" i="1" s="1"/>
  <c r="I794" i="1"/>
  <c r="H795" i="1"/>
  <c r="I795" i="1" s="1"/>
  <c r="H803" i="1"/>
  <c r="I803" i="1" s="1"/>
  <c r="I810" i="1"/>
  <c r="H811" i="1"/>
  <c r="I811" i="1" s="1"/>
  <c r="H819" i="1"/>
  <c r="I819" i="1" s="1"/>
  <c r="H827" i="1"/>
  <c r="I827" i="1" s="1"/>
  <c r="H835" i="1"/>
  <c r="I835" i="1" s="1"/>
  <c r="H843" i="1"/>
  <c r="I843" i="1" s="1"/>
  <c r="H851" i="1"/>
  <c r="I851" i="1" s="1"/>
  <c r="H859" i="1"/>
  <c r="I859" i="1" s="1"/>
  <c r="I866" i="1"/>
  <c r="H867" i="1"/>
  <c r="I867" i="1" s="1"/>
  <c r="H875" i="1"/>
  <c r="I875" i="1" s="1"/>
  <c r="H883" i="1"/>
  <c r="I883" i="1" s="1"/>
  <c r="H891" i="1"/>
  <c r="I891" i="1" s="1"/>
  <c r="H899" i="1"/>
  <c r="I899" i="1" s="1"/>
  <c r="H907" i="1"/>
  <c r="I907" i="1" s="1"/>
  <c r="H915" i="1"/>
  <c r="I915" i="1" s="1"/>
  <c r="H923" i="1"/>
  <c r="I923" i="1" s="1"/>
  <c r="I930" i="1"/>
  <c r="H931" i="1"/>
  <c r="I931" i="1" s="1"/>
  <c r="H939" i="1"/>
  <c r="I939" i="1" s="1"/>
  <c r="H947" i="1"/>
  <c r="I947" i="1" s="1"/>
  <c r="H955" i="1"/>
  <c r="I955" i="1" s="1"/>
  <c r="I962" i="1"/>
  <c r="H963" i="1"/>
  <c r="I963" i="1" s="1"/>
  <c r="I970" i="1"/>
  <c r="H971" i="1"/>
  <c r="I971" i="1" s="1"/>
  <c r="H979" i="1"/>
  <c r="I979" i="1" s="1"/>
  <c r="I986" i="1"/>
  <c r="H987" i="1"/>
  <c r="I987" i="1" s="1"/>
  <c r="H995" i="1"/>
  <c r="I995" i="1" s="1"/>
  <c r="H1003" i="1"/>
  <c r="I1003" i="1" s="1"/>
  <c r="H1011" i="1"/>
  <c r="I1011" i="1" s="1"/>
  <c r="I1018" i="1"/>
  <c r="H1019" i="1"/>
  <c r="I1019" i="1" s="1"/>
  <c r="H1027" i="1"/>
  <c r="I1027" i="1" s="1"/>
  <c r="H1035" i="1"/>
  <c r="I1035" i="1" s="1"/>
  <c r="H1043" i="1"/>
  <c r="I1043" i="1" s="1"/>
  <c r="I1050" i="1"/>
  <c r="H1051" i="1"/>
  <c r="I1051" i="1" s="1"/>
  <c r="I1058" i="1"/>
  <c r="H1059" i="1"/>
  <c r="I1059" i="1" s="1"/>
  <c r="H1067" i="1"/>
  <c r="I1067" i="1" s="1"/>
  <c r="H1075" i="1"/>
  <c r="I1075" i="1" s="1"/>
  <c r="H1083" i="1"/>
  <c r="I1083" i="1" s="1"/>
  <c r="H1091" i="1"/>
  <c r="I1091" i="1" s="1"/>
  <c r="H1099" i="1"/>
  <c r="I1099" i="1" s="1"/>
  <c r="H1107" i="1"/>
  <c r="I1107" i="1" s="1"/>
  <c r="H1115" i="1"/>
  <c r="I1115" i="1" s="1"/>
  <c r="H1123" i="1"/>
  <c r="I1123" i="1" s="1"/>
  <c r="H1131" i="1"/>
  <c r="I1131" i="1" s="1"/>
  <c r="H1139" i="1"/>
  <c r="I1139" i="1" s="1"/>
  <c r="I1146" i="1"/>
  <c r="H1147" i="1"/>
  <c r="I1147" i="1" s="1"/>
  <c r="I1154" i="1"/>
  <c r="H1155" i="1"/>
  <c r="I1155" i="1" s="1"/>
  <c r="H1163" i="1"/>
  <c r="I1163" i="1" s="1"/>
  <c r="H1171" i="1"/>
  <c r="I1171" i="1" s="1"/>
  <c r="H1179" i="1"/>
  <c r="I1179" i="1" s="1"/>
  <c r="H1187" i="1"/>
  <c r="I1187" i="1" s="1"/>
  <c r="H1195" i="1"/>
  <c r="I1195" i="1" s="1"/>
  <c r="H1203" i="1"/>
  <c r="I1203" i="1" s="1"/>
  <c r="I1210" i="1"/>
  <c r="H1211" i="1"/>
  <c r="I1211" i="1" s="1"/>
  <c r="H1219" i="1"/>
  <c r="I1219" i="1" s="1"/>
  <c r="H1227" i="1"/>
  <c r="I1227" i="1" s="1"/>
  <c r="H1235" i="1"/>
  <c r="I1235" i="1" s="1"/>
  <c r="H1243" i="1"/>
  <c r="I1243" i="1" s="1"/>
  <c r="I1250" i="1"/>
  <c r="H1251" i="1"/>
  <c r="I1251" i="1" s="1"/>
  <c r="I1258" i="1"/>
  <c r="H1259" i="1"/>
  <c r="I1259" i="1" s="1"/>
  <c r="H1267" i="1"/>
  <c r="I1267" i="1" s="1"/>
  <c r="H1275" i="1"/>
  <c r="I1275" i="1" s="1"/>
  <c r="I1282" i="1"/>
  <c r="H1283" i="1"/>
  <c r="I1283" i="1" s="1"/>
  <c r="H1291" i="1"/>
  <c r="I1291" i="1" s="1"/>
  <c r="H1299" i="1"/>
  <c r="I1299" i="1" s="1"/>
  <c r="H1307" i="1"/>
  <c r="I1307" i="1" s="1"/>
  <c r="I1314" i="1"/>
  <c r="H1315" i="1"/>
  <c r="I1315" i="1" s="1"/>
  <c r="H1323" i="1"/>
  <c r="I1323" i="1" s="1"/>
  <c r="H1331" i="1"/>
  <c r="I1331" i="1" s="1"/>
  <c r="H1339" i="1"/>
  <c r="I1339" i="1" s="1"/>
  <c r="I1346" i="1"/>
  <c r="H1347" i="1"/>
  <c r="I1347" i="1" s="1"/>
  <c r="H1355" i="1"/>
  <c r="I1355" i="1" s="1"/>
  <c r="H1363" i="1"/>
  <c r="I1363" i="1" s="1"/>
  <c r="H1371" i="1"/>
  <c r="I1371" i="1" s="1"/>
  <c r="H1379" i="1"/>
  <c r="I1379" i="1" s="1"/>
  <c r="H1387" i="1"/>
  <c r="I1387" i="1" s="1"/>
  <c r="H1395" i="1"/>
  <c r="I1395" i="1" s="1"/>
  <c r="H1403" i="1"/>
  <c r="I1403" i="1" s="1"/>
  <c r="H1411" i="1"/>
  <c r="I1411" i="1" s="1"/>
  <c r="H1419" i="1"/>
  <c r="I1419" i="1" s="1"/>
  <c r="H1427" i="1"/>
  <c r="I1427" i="1" s="1"/>
  <c r="H1435" i="1"/>
  <c r="I1435" i="1" s="1"/>
  <c r="I1442" i="1"/>
  <c r="H1443" i="1"/>
  <c r="I1443" i="1" s="1"/>
  <c r="H1451" i="1"/>
  <c r="I1451" i="1" s="1"/>
  <c r="H1459" i="1"/>
  <c r="I1459" i="1" s="1"/>
  <c r="H1467" i="1"/>
  <c r="I1467" i="1" s="1"/>
  <c r="H1475" i="1"/>
  <c r="I1475" i="1" s="1"/>
  <c r="H1483" i="1"/>
  <c r="I1483" i="1" s="1"/>
  <c r="H1491" i="1"/>
  <c r="I1491" i="1" s="1"/>
  <c r="H1499" i="1"/>
  <c r="I1499" i="1" s="1"/>
  <c r="H1507" i="1"/>
  <c r="I1507" i="1" s="1"/>
  <c r="H1515" i="1"/>
  <c r="I1515" i="1" s="1"/>
  <c r="H1523" i="1"/>
  <c r="I1523" i="1" s="1"/>
  <c r="H1531" i="1"/>
  <c r="I1531" i="1" s="1"/>
  <c r="H1539" i="1"/>
  <c r="I1539" i="1" s="1"/>
  <c r="I1546" i="1"/>
  <c r="H1547" i="1"/>
  <c r="I1547" i="1" s="1"/>
  <c r="H1555" i="1"/>
  <c r="I1555" i="1" s="1"/>
  <c r="H1563" i="1"/>
  <c r="I1563" i="1" s="1"/>
  <c r="H1571" i="1"/>
  <c r="I1571" i="1" s="1"/>
  <c r="H1579" i="1"/>
  <c r="I1579" i="1" s="1"/>
  <c r="H1587" i="1"/>
  <c r="I1587" i="1" s="1"/>
  <c r="H1595" i="1"/>
  <c r="I1595" i="1" s="1"/>
  <c r="H1603" i="1"/>
  <c r="I1603" i="1" s="1"/>
  <c r="H1611" i="1"/>
  <c r="I1611" i="1" s="1"/>
  <c r="H1619" i="1"/>
  <c r="I1619" i="1" s="1"/>
  <c r="H1627" i="1"/>
  <c r="I1627" i="1" s="1"/>
  <c r="I1634" i="1"/>
  <c r="H1635" i="1"/>
  <c r="I1635" i="1" s="1"/>
  <c r="H1643" i="1"/>
  <c r="I1643" i="1" s="1"/>
  <c r="H1651" i="1"/>
  <c r="I1651" i="1" s="1"/>
  <c r="H1659" i="1"/>
  <c r="I1659" i="1" s="1"/>
  <c r="H1667" i="1"/>
  <c r="I1667" i="1" s="1"/>
  <c r="I1674" i="1"/>
  <c r="H1675" i="1"/>
  <c r="I1675" i="1" s="1"/>
  <c r="H1683" i="1"/>
  <c r="I1683" i="1" s="1"/>
  <c r="H1691" i="1"/>
  <c r="I1691" i="1" s="1"/>
  <c r="H1699" i="1"/>
  <c r="I1699" i="1" s="1"/>
  <c r="H1707" i="1"/>
  <c r="I1707" i="1" s="1"/>
  <c r="H1715" i="1"/>
  <c r="I1715" i="1" s="1"/>
  <c r="H1723" i="1"/>
  <c r="I1723" i="1" s="1"/>
  <c r="I1730" i="1"/>
  <c r="H1731" i="1"/>
  <c r="I1731" i="1" s="1"/>
  <c r="I1738" i="1"/>
  <c r="H1739" i="1"/>
  <c r="I1739" i="1" s="1"/>
  <c r="H1747" i="1"/>
  <c r="I1747" i="1" s="1"/>
  <c r="H1755" i="1"/>
  <c r="I1755" i="1" s="1"/>
  <c r="H1763" i="1"/>
  <c r="I1763" i="1" s="1"/>
  <c r="I1770" i="1"/>
  <c r="H1771" i="1"/>
  <c r="I1771" i="1" s="1"/>
  <c r="H1779" i="1"/>
  <c r="I1779" i="1" s="1"/>
  <c r="H1787" i="1"/>
  <c r="I1787" i="1" s="1"/>
  <c r="H1795" i="1"/>
  <c r="I1795" i="1" s="1"/>
  <c r="I1802" i="1"/>
  <c r="H1803" i="1"/>
  <c r="I1803" i="1" s="1"/>
  <c r="H1811" i="1"/>
  <c r="I1811" i="1" s="1"/>
  <c r="I1818" i="1"/>
  <c r="H1819" i="1"/>
  <c r="I1819" i="1" s="1"/>
  <c r="I1826" i="1"/>
  <c r="H1827" i="1"/>
  <c r="I1827" i="1" s="1"/>
  <c r="H1835" i="1"/>
  <c r="I1835" i="1" s="1"/>
  <c r="H1843" i="1"/>
  <c r="I1843" i="1" s="1"/>
  <c r="H1851" i="1"/>
  <c r="I1851" i="1" s="1"/>
  <c r="H1859" i="1"/>
  <c r="I1859" i="1" s="1"/>
  <c r="H1867" i="1"/>
  <c r="I1867" i="1" s="1"/>
  <c r="H1875" i="1"/>
  <c r="I1875" i="1" s="1"/>
  <c r="H1883" i="1"/>
  <c r="I1883" i="1" s="1"/>
  <c r="H1891" i="1"/>
  <c r="I1891" i="1" s="1"/>
  <c r="H1899" i="1"/>
  <c r="I1899" i="1" s="1"/>
  <c r="H1907" i="1"/>
  <c r="I1907" i="1" s="1"/>
  <c r="H1915" i="1"/>
  <c r="I1915" i="1" s="1"/>
  <c r="I1922" i="1"/>
  <c r="H1923" i="1"/>
  <c r="I1923" i="1" s="1"/>
  <c r="H1931" i="1"/>
  <c r="I1931" i="1" s="1"/>
  <c r="H1939" i="1"/>
  <c r="I1939" i="1" s="1"/>
  <c r="H1947" i="1"/>
  <c r="I1947" i="1" s="1"/>
  <c r="I1954" i="1"/>
  <c r="H1955" i="1"/>
  <c r="I1955" i="1" s="1"/>
  <c r="H1963" i="1"/>
  <c r="I1963" i="1" s="1"/>
  <c r="H1971" i="1"/>
  <c r="I1971" i="1" s="1"/>
  <c r="H1979" i="1"/>
  <c r="I1979" i="1" s="1"/>
  <c r="H1987" i="1"/>
  <c r="I1987" i="1" s="1"/>
  <c r="H1995" i="1"/>
  <c r="I1995" i="1" s="1"/>
  <c r="H2003" i="1"/>
  <c r="I2003" i="1" s="1"/>
  <c r="H2011" i="1"/>
  <c r="I2011" i="1" s="1"/>
  <c r="I2018" i="1"/>
  <c r="H2019" i="1"/>
  <c r="I2019" i="1" s="1"/>
  <c r="H2027" i="1"/>
  <c r="I2027" i="1" s="1"/>
  <c r="H2035" i="1"/>
  <c r="I2035" i="1" s="1"/>
  <c r="I2042" i="1"/>
  <c r="H2043" i="1"/>
  <c r="I2043" i="1" s="1"/>
  <c r="H2051" i="1"/>
  <c r="I2051" i="1" s="1"/>
  <c r="H2059" i="1"/>
  <c r="I2059" i="1" s="1"/>
  <c r="H2067" i="1"/>
  <c r="I2067" i="1" s="1"/>
  <c r="I2074" i="1"/>
  <c r="H2075" i="1"/>
  <c r="I2075" i="1" s="1"/>
  <c r="H2083" i="1"/>
  <c r="I2083" i="1" s="1"/>
  <c r="H2091" i="1"/>
  <c r="I2091" i="1" s="1"/>
  <c r="H2099" i="1"/>
  <c r="I2099" i="1" s="1"/>
  <c r="H2107" i="1"/>
  <c r="I2107" i="1" s="1"/>
  <c r="H2115" i="1"/>
  <c r="I2115" i="1" s="1"/>
  <c r="H2123" i="1"/>
  <c r="I2123" i="1" s="1"/>
  <c r="H2131" i="1"/>
  <c r="I2131" i="1" s="1"/>
  <c r="H2139" i="1"/>
  <c r="I2139" i="1" s="1"/>
  <c r="H2147" i="1"/>
  <c r="I2147" i="1" s="1"/>
  <c r="H2155" i="1"/>
  <c r="I2155" i="1" s="1"/>
  <c r="H2163" i="1"/>
  <c r="I2163" i="1" s="1"/>
  <c r="H2171" i="1"/>
  <c r="I2171" i="1" s="1"/>
  <c r="H2179" i="1"/>
  <c r="I2179" i="1" s="1"/>
  <c r="H2187" i="1"/>
  <c r="I2187" i="1" s="1"/>
  <c r="H2195" i="1"/>
  <c r="I2195" i="1" s="1"/>
  <c r="H2203" i="1"/>
  <c r="I2203" i="1" s="1"/>
  <c r="H2211" i="1"/>
  <c r="I2211" i="1" s="1"/>
  <c r="H2219" i="1"/>
  <c r="I2219" i="1" s="1"/>
  <c r="H2227" i="1"/>
  <c r="I2227" i="1" s="1"/>
  <c r="H2235" i="1"/>
  <c r="I2235" i="1" s="1"/>
  <c r="H2243" i="1"/>
  <c r="I2243" i="1" s="1"/>
  <c r="I2250" i="1"/>
  <c r="H2251" i="1"/>
  <c r="I2251" i="1" s="1"/>
  <c r="H2259" i="1"/>
  <c r="I2259" i="1" s="1"/>
  <c r="H2267" i="1"/>
  <c r="I2267" i="1" s="1"/>
  <c r="I2274" i="1"/>
  <c r="H2275" i="1"/>
  <c r="I2275" i="1" s="1"/>
  <c r="I2282" i="1"/>
  <c r="H2283" i="1"/>
  <c r="I2283" i="1" s="1"/>
  <c r="H2291" i="1"/>
  <c r="I2291" i="1" s="1"/>
  <c r="H2299" i="1"/>
  <c r="I2299" i="1" s="1"/>
  <c r="I2306" i="1"/>
  <c r="H2307" i="1"/>
  <c r="I2307" i="1" s="1"/>
  <c r="H2315" i="1"/>
  <c r="I2315" i="1" s="1"/>
  <c r="H2323" i="1"/>
  <c r="I2323" i="1" s="1"/>
  <c r="H2331" i="1"/>
  <c r="I2331" i="1" s="1"/>
  <c r="I2338" i="1"/>
  <c r="H2339" i="1"/>
  <c r="I2339" i="1" s="1"/>
  <c r="H2347" i="1"/>
  <c r="I2347" i="1" s="1"/>
  <c r="H2355" i="1"/>
  <c r="I2355" i="1" s="1"/>
  <c r="I2362" i="1"/>
  <c r="H2363" i="1"/>
  <c r="I2363" i="1" s="1"/>
  <c r="H2371" i="1"/>
  <c r="I2371" i="1" s="1"/>
  <c r="H2379" i="1"/>
  <c r="I2379" i="1" s="1"/>
  <c r="H2387" i="1"/>
  <c r="I2387" i="1" s="1"/>
  <c r="H2395" i="1"/>
  <c r="I2395" i="1" s="1"/>
  <c r="I2402" i="1"/>
  <c r="H2403" i="1"/>
  <c r="I2403" i="1" s="1"/>
  <c r="I2410" i="1"/>
  <c r="H2411" i="1"/>
  <c r="I2411" i="1" s="1"/>
  <c r="H2419" i="1"/>
  <c r="I2419" i="1" s="1"/>
  <c r="H2427" i="1"/>
  <c r="I2427" i="1" s="1"/>
  <c r="H2435" i="1"/>
  <c r="I2435" i="1" s="1"/>
  <c r="H2443" i="1"/>
  <c r="I2443" i="1" s="1"/>
  <c r="H2451" i="1"/>
  <c r="I2451" i="1" s="1"/>
  <c r="H2459" i="1"/>
  <c r="I2459" i="1" s="1"/>
  <c r="H2467" i="1"/>
  <c r="I2467" i="1" s="1"/>
  <c r="I2474" i="1"/>
  <c r="H2475" i="1"/>
  <c r="I2475" i="1" s="1"/>
  <c r="H2483" i="1"/>
  <c r="I2483" i="1" s="1"/>
  <c r="H2491" i="1"/>
  <c r="I2491" i="1" s="1"/>
  <c r="I2498" i="1"/>
  <c r="H2499" i="1"/>
  <c r="I2499" i="1" s="1"/>
  <c r="H2507" i="1"/>
  <c r="I2507" i="1" s="1"/>
  <c r="H2515" i="1"/>
  <c r="I2515" i="1" s="1"/>
  <c r="H2523" i="1"/>
  <c r="I2523" i="1" s="1"/>
  <c r="H2531" i="1"/>
  <c r="I2531" i="1" s="1"/>
  <c r="H2539" i="1"/>
  <c r="I2539" i="1" s="1"/>
  <c r="I2546" i="1"/>
  <c r="H2547" i="1"/>
  <c r="I2547" i="1" s="1"/>
  <c r="H2555" i="1"/>
  <c r="I2555" i="1" s="1"/>
  <c r="H2563" i="1"/>
  <c r="I2563" i="1" s="1"/>
  <c r="H2571" i="1"/>
  <c r="I2571" i="1" s="1"/>
  <c r="I2578" i="1"/>
  <c r="H2579" i="1"/>
  <c r="I2579" i="1" s="1"/>
  <c r="H2587" i="1"/>
  <c r="I2587" i="1" s="1"/>
  <c r="H2595" i="1"/>
  <c r="I2595" i="1" s="1"/>
  <c r="H2603" i="1"/>
  <c r="I2603" i="1" s="1"/>
  <c r="H2611" i="1"/>
  <c r="I2611" i="1" s="1"/>
  <c r="H2619" i="1"/>
  <c r="I2619" i="1" s="1"/>
  <c r="I2626" i="1"/>
  <c r="H2627" i="1"/>
  <c r="I2627" i="1" s="1"/>
  <c r="H2635" i="1"/>
  <c r="I2635" i="1" s="1"/>
  <c r="H2643" i="1"/>
  <c r="I2643" i="1" s="1"/>
  <c r="I2650" i="1"/>
  <c r="H2651" i="1"/>
  <c r="I2651" i="1" s="1"/>
  <c r="H2659" i="1"/>
  <c r="I2659" i="1" s="1"/>
  <c r="H2667" i="1"/>
  <c r="I2667" i="1" s="1"/>
  <c r="H2675" i="1"/>
  <c r="I2675" i="1" s="1"/>
  <c r="H2683" i="1"/>
  <c r="I2683" i="1" s="1"/>
  <c r="H2691" i="1"/>
  <c r="I2691" i="1" s="1"/>
  <c r="H2699" i="1"/>
  <c r="I2699" i="1" s="1"/>
  <c r="H2707" i="1"/>
  <c r="I2707" i="1" s="1"/>
  <c r="I2714" i="1"/>
  <c r="H2715" i="1"/>
  <c r="I2715" i="1" s="1"/>
  <c r="H2723" i="1"/>
  <c r="I2723" i="1" s="1"/>
  <c r="H2731" i="1"/>
  <c r="I2731" i="1" s="1"/>
  <c r="I2738" i="1"/>
  <c r="H2739" i="1"/>
  <c r="I2739" i="1" s="1"/>
  <c r="H2747" i="1"/>
  <c r="I2747" i="1" s="1"/>
  <c r="I2754" i="1"/>
  <c r="H2755" i="1"/>
  <c r="I2755" i="1" s="1"/>
  <c r="H2763" i="1"/>
  <c r="I2763" i="1" s="1"/>
  <c r="I2770" i="1"/>
  <c r="H2771" i="1"/>
  <c r="I2771" i="1" s="1"/>
  <c r="H2779" i="1"/>
  <c r="I2779" i="1" s="1"/>
  <c r="I2786" i="1"/>
  <c r="H2787" i="1"/>
  <c r="I2787" i="1" s="1"/>
  <c r="H2795" i="1"/>
  <c r="I2795" i="1" s="1"/>
  <c r="I2802" i="1"/>
  <c r="H2803" i="1"/>
  <c r="I2803" i="1" s="1"/>
  <c r="H2811" i="1"/>
  <c r="I2811" i="1" s="1"/>
  <c r="H2819" i="1"/>
  <c r="I2819" i="1" s="1"/>
  <c r="I2826" i="1"/>
  <c r="H2827" i="1"/>
  <c r="I2827" i="1" s="1"/>
  <c r="I2834" i="1"/>
  <c r="H2835" i="1"/>
  <c r="I2835" i="1" s="1"/>
  <c r="H2843" i="1"/>
  <c r="I2843" i="1" s="1"/>
  <c r="H2851" i="1"/>
  <c r="I2851" i="1" s="1"/>
  <c r="I2858" i="1"/>
  <c r="H2859" i="1"/>
  <c r="I2859" i="1" s="1"/>
  <c r="H2867" i="1"/>
  <c r="I2867" i="1" s="1"/>
  <c r="H2875" i="1"/>
  <c r="I2875" i="1" s="1"/>
  <c r="I2882" i="1"/>
  <c r="H2883" i="1"/>
  <c r="I2883" i="1" s="1"/>
  <c r="I2890" i="1"/>
  <c r="H2891" i="1"/>
  <c r="I2891" i="1" s="1"/>
  <c r="H2899" i="1"/>
  <c r="I2899" i="1" s="1"/>
  <c r="H2907" i="1"/>
  <c r="I2907" i="1" s="1"/>
  <c r="I2914" i="1"/>
  <c r="H2915" i="1"/>
  <c r="I2915" i="1" s="1"/>
  <c r="H2923" i="1"/>
  <c r="I2923" i="1" s="1"/>
  <c r="H2931" i="1"/>
  <c r="I2931" i="1" s="1"/>
  <c r="H2939" i="1"/>
  <c r="I2939" i="1" s="1"/>
  <c r="I2946" i="1"/>
  <c r="H2947" i="1"/>
  <c r="I2947" i="1" s="1"/>
  <c r="H2955" i="1"/>
  <c r="I2955" i="1" s="1"/>
  <c r="I2962" i="1"/>
  <c r="H2963" i="1"/>
  <c r="I2963" i="1" s="1"/>
  <c r="I2970" i="1"/>
  <c r="H2971" i="1"/>
  <c r="I2971" i="1" s="1"/>
  <c r="H2979" i="1"/>
  <c r="I2979" i="1" s="1"/>
  <c r="H2987" i="1"/>
  <c r="I2987" i="1" s="1"/>
  <c r="I2994" i="1"/>
  <c r="H2995" i="1"/>
  <c r="I2995" i="1" s="1"/>
  <c r="H3003" i="1"/>
  <c r="I3003" i="1" s="1"/>
  <c r="H3011" i="1"/>
  <c r="I3011" i="1" s="1"/>
  <c r="H3019" i="1"/>
  <c r="I3019" i="1" s="1"/>
  <c r="I3026" i="1"/>
  <c r="H3027" i="1"/>
  <c r="I3027" i="1" s="1"/>
  <c r="H3035" i="1"/>
  <c r="I3035" i="1" s="1"/>
  <c r="I3042" i="1"/>
  <c r="H3043" i="1"/>
  <c r="I3043" i="1" s="1"/>
  <c r="H3051" i="1"/>
  <c r="I3051" i="1" s="1"/>
  <c r="H3059" i="1"/>
  <c r="I3059" i="1" s="1"/>
  <c r="H3067" i="1"/>
  <c r="I3067" i="1" s="1"/>
  <c r="H3075" i="1"/>
  <c r="I3075" i="1" s="1"/>
  <c r="H3083" i="1"/>
  <c r="I3083" i="1" s="1"/>
  <c r="H3091" i="1"/>
  <c r="I3091" i="1" s="1"/>
  <c r="H3099" i="1"/>
  <c r="I3099" i="1" s="1"/>
  <c r="I3106" i="1"/>
  <c r="H3107" i="1"/>
  <c r="I3107" i="1" s="1"/>
  <c r="H3115" i="1"/>
  <c r="I3115" i="1" s="1"/>
  <c r="H3123" i="1"/>
  <c r="I3123" i="1" s="1"/>
  <c r="H3131" i="1"/>
  <c r="I3131" i="1" s="1"/>
  <c r="H3139" i="1"/>
  <c r="I3139" i="1" s="1"/>
  <c r="H3147" i="1"/>
  <c r="I3147" i="1" s="1"/>
  <c r="H3155" i="1"/>
  <c r="I3155" i="1" s="1"/>
  <c r="H3163" i="1"/>
  <c r="I3163" i="1" s="1"/>
  <c r="H3171" i="1"/>
  <c r="I3171" i="1" s="1"/>
  <c r="H3179" i="1"/>
  <c r="I3179" i="1" s="1"/>
  <c r="I3186" i="1"/>
  <c r="H3187" i="1"/>
  <c r="I3187" i="1" s="1"/>
  <c r="H3195" i="1"/>
  <c r="I3195" i="1" s="1"/>
  <c r="I3202" i="1"/>
  <c r="H3203" i="1"/>
  <c r="I3203" i="1" s="1"/>
  <c r="H3211" i="1"/>
  <c r="I3211" i="1" s="1"/>
  <c r="H3219" i="1"/>
  <c r="I3219" i="1" s="1"/>
  <c r="H3227" i="1"/>
  <c r="I3227" i="1" s="1"/>
  <c r="I3234" i="1"/>
  <c r="H3235" i="1"/>
  <c r="I3235" i="1" s="1"/>
  <c r="H3243" i="1"/>
  <c r="I3243" i="1" s="1"/>
  <c r="H3251" i="1"/>
  <c r="I3251" i="1" s="1"/>
  <c r="H3259" i="1"/>
  <c r="I3259" i="1" s="1"/>
  <c r="H3267" i="1"/>
  <c r="I3267" i="1" s="1"/>
  <c r="I3274" i="1"/>
  <c r="H3275" i="1"/>
  <c r="I3275" i="1" s="1"/>
  <c r="I3282" i="1"/>
  <c r="H3283" i="1"/>
  <c r="I3283" i="1" s="1"/>
  <c r="H3291" i="1"/>
  <c r="I3291" i="1" s="1"/>
  <c r="I3298" i="1"/>
  <c r="H3299" i="1"/>
  <c r="I3299" i="1" s="1"/>
  <c r="I3306" i="1"/>
  <c r="H3307" i="1"/>
  <c r="I3307" i="1" s="1"/>
  <c r="H3315" i="1"/>
  <c r="I3315" i="1" s="1"/>
  <c r="H3323" i="1"/>
  <c r="I3323" i="1" s="1"/>
  <c r="I3330" i="1"/>
  <c r="H3331" i="1"/>
  <c r="I3331" i="1" s="1"/>
  <c r="H3339" i="1"/>
  <c r="I3339" i="1" s="1"/>
  <c r="I3346" i="1"/>
  <c r="H3347" i="1"/>
  <c r="I3347" i="1" s="1"/>
  <c r="H3355" i="1"/>
  <c r="I3355" i="1" s="1"/>
  <c r="H3363" i="1"/>
  <c r="I3363" i="1" s="1"/>
  <c r="H3371" i="1"/>
  <c r="I3371" i="1" s="1"/>
  <c r="H3379" i="1"/>
  <c r="I3379" i="1" s="1"/>
  <c r="H3387" i="1"/>
  <c r="I3387" i="1" s="1"/>
  <c r="H3395" i="1"/>
  <c r="I3395" i="1" s="1"/>
  <c r="I3402" i="1"/>
  <c r="H3403" i="1"/>
  <c r="I3403" i="1" s="1"/>
  <c r="H3411" i="1"/>
  <c r="I3411" i="1" s="1"/>
  <c r="H3419" i="1"/>
  <c r="I3419" i="1" s="1"/>
  <c r="H3427" i="1"/>
  <c r="I3427" i="1" s="1"/>
  <c r="I3434" i="1"/>
  <c r="H3435" i="1"/>
  <c r="I3435" i="1" s="1"/>
  <c r="H3443" i="1"/>
  <c r="I3443" i="1" s="1"/>
  <c r="I3450" i="1"/>
  <c r="H3451" i="1"/>
  <c r="I3451" i="1" s="1"/>
  <c r="I3458" i="1"/>
  <c r="H3459" i="1"/>
  <c r="I3459" i="1" s="1"/>
  <c r="H3467" i="1"/>
  <c r="I3467" i="1" s="1"/>
  <c r="H3475" i="1"/>
  <c r="I3475" i="1" s="1"/>
  <c r="I3482" i="1"/>
  <c r="H3483" i="1"/>
  <c r="I3483" i="1" s="1"/>
  <c r="H3491" i="1"/>
  <c r="I3491" i="1" s="1"/>
  <c r="H3499" i="1"/>
  <c r="I3499" i="1" s="1"/>
  <c r="H3507" i="1"/>
  <c r="I3507" i="1" s="1"/>
  <c r="H3515" i="1"/>
  <c r="I3515" i="1" s="1"/>
  <c r="H3523" i="1"/>
  <c r="I3523" i="1" s="1"/>
  <c r="H3531" i="1"/>
  <c r="I3531" i="1" s="1"/>
  <c r="H3539" i="1"/>
  <c r="I3539" i="1" s="1"/>
  <c r="I3546" i="1"/>
  <c r="H3547" i="1"/>
  <c r="I3547" i="1" s="1"/>
  <c r="I3554" i="1"/>
  <c r="H3555" i="1"/>
  <c r="I3555" i="1" s="1"/>
  <c r="H3563" i="1"/>
  <c r="I3563" i="1" s="1"/>
  <c r="H3571" i="1"/>
  <c r="I3571" i="1" s="1"/>
  <c r="H3579" i="1"/>
  <c r="I3579" i="1" s="1"/>
  <c r="H3587" i="1"/>
  <c r="I3587" i="1" s="1"/>
  <c r="H3595" i="1"/>
  <c r="I3595" i="1" s="1"/>
  <c r="H3603" i="1"/>
  <c r="I3603" i="1" s="1"/>
  <c r="H3611" i="1"/>
  <c r="I3611" i="1" s="1"/>
  <c r="I3618" i="1"/>
  <c r="H3619" i="1"/>
  <c r="I3619" i="1" s="1"/>
  <c r="H3627" i="1"/>
  <c r="I3627" i="1" s="1"/>
  <c r="H3635" i="1"/>
  <c r="I3635" i="1" s="1"/>
  <c r="H3643" i="1"/>
  <c r="I3643" i="1" s="1"/>
  <c r="H3651" i="1"/>
  <c r="I3651" i="1" s="1"/>
  <c r="H3659" i="1"/>
  <c r="I3659" i="1" s="1"/>
  <c r="I3666" i="1"/>
  <c r="H3667" i="1"/>
  <c r="I3667" i="1" s="1"/>
  <c r="H3675" i="1"/>
  <c r="I3675" i="1" s="1"/>
  <c r="H3683" i="1"/>
  <c r="I3683" i="1" s="1"/>
  <c r="H3691" i="1"/>
  <c r="I3691" i="1" s="1"/>
  <c r="H3699" i="1"/>
  <c r="I3699" i="1" s="1"/>
  <c r="H3707" i="1"/>
  <c r="I3707" i="1" s="1"/>
  <c r="I3714" i="1"/>
  <c r="H3715" i="1"/>
  <c r="I3715" i="1" s="1"/>
  <c r="H3723" i="1"/>
  <c r="I3723" i="1" s="1"/>
  <c r="H3731" i="1"/>
  <c r="I3731" i="1" s="1"/>
  <c r="H3739" i="1"/>
  <c r="I3739" i="1" s="1"/>
  <c r="H3747" i="1"/>
  <c r="I3747" i="1" s="1"/>
  <c r="H3755" i="1"/>
  <c r="I3755" i="1" s="1"/>
  <c r="H3763" i="1"/>
  <c r="I3763" i="1" s="1"/>
  <c r="H3771" i="1"/>
  <c r="I3771" i="1" s="1"/>
  <c r="I3778" i="1"/>
  <c r="H3779" i="1"/>
  <c r="I3779" i="1" s="1"/>
  <c r="H3787" i="1"/>
  <c r="I3787" i="1" s="1"/>
  <c r="H3795" i="1"/>
  <c r="I3795" i="1" s="1"/>
  <c r="I3802" i="1"/>
  <c r="H3803" i="1"/>
  <c r="I3803" i="1" s="1"/>
  <c r="I3810" i="1"/>
  <c r="H3811" i="1"/>
  <c r="I3811" i="1" s="1"/>
  <c r="H3819" i="1"/>
  <c r="I3819" i="1" s="1"/>
  <c r="I3826" i="1"/>
  <c r="H3827" i="1"/>
  <c r="I3827" i="1" s="1"/>
  <c r="H3835" i="1"/>
  <c r="I3835" i="1" s="1"/>
  <c r="H3843" i="1"/>
  <c r="I3843" i="1" s="1"/>
  <c r="H3851" i="1"/>
  <c r="I3851" i="1" s="1"/>
  <c r="H3859" i="1"/>
  <c r="I3859" i="1" s="1"/>
  <c r="H3867" i="1"/>
  <c r="I3867" i="1" s="1"/>
  <c r="I3874" i="1"/>
  <c r="H3875" i="1"/>
  <c r="I3875" i="1" s="1"/>
  <c r="H3883" i="1"/>
  <c r="I3883" i="1" s="1"/>
  <c r="H3891" i="1"/>
  <c r="I3891" i="1" s="1"/>
  <c r="I3898" i="1"/>
  <c r="H3899" i="1"/>
  <c r="I3899" i="1" s="1"/>
  <c r="H3907" i="1"/>
  <c r="I3907" i="1" s="1"/>
  <c r="H3915" i="1"/>
  <c r="I3915" i="1" s="1"/>
  <c r="H3923" i="1"/>
  <c r="I3923" i="1" s="1"/>
  <c r="H3931" i="1"/>
  <c r="I3931" i="1" s="1"/>
  <c r="H3939" i="1"/>
  <c r="I3939" i="1" s="1"/>
  <c r="H3947" i="1"/>
  <c r="I3947" i="1" s="1"/>
  <c r="H3955" i="1"/>
  <c r="I3955" i="1" s="1"/>
  <c r="H3963" i="1"/>
  <c r="I3963" i="1" s="1"/>
  <c r="H3971" i="1"/>
  <c r="I3971" i="1" s="1"/>
  <c r="H3979" i="1"/>
  <c r="I3979" i="1" s="1"/>
  <c r="H3987" i="1"/>
  <c r="I3987" i="1" s="1"/>
  <c r="H3995" i="1"/>
  <c r="I3995" i="1" s="1"/>
  <c r="I4002" i="1"/>
  <c r="H4003" i="1"/>
  <c r="I4003" i="1" s="1"/>
  <c r="H4011" i="1"/>
  <c r="I4011" i="1" s="1"/>
  <c r="H4019" i="1"/>
  <c r="I4019" i="1" s="1"/>
  <c r="H4027" i="1"/>
  <c r="I4027" i="1" s="1"/>
  <c r="I4034" i="1"/>
  <c r="H4035" i="1"/>
  <c r="I4035" i="1" s="1"/>
  <c r="H4043" i="1"/>
  <c r="I4043" i="1" s="1"/>
  <c r="H4051" i="1"/>
  <c r="I4051" i="1" s="1"/>
  <c r="I4058" i="1"/>
  <c r="H4059" i="1"/>
  <c r="I4059" i="1" s="1"/>
  <c r="H4067" i="1"/>
  <c r="I4067" i="1" s="1"/>
  <c r="H4075" i="1"/>
  <c r="I4075" i="1" s="1"/>
  <c r="H4083" i="1"/>
  <c r="I4083" i="1" s="1"/>
  <c r="H4091" i="1"/>
  <c r="I4091" i="1" s="1"/>
  <c r="H4099" i="1"/>
  <c r="I4099" i="1" s="1"/>
  <c r="H4107" i="1"/>
  <c r="I4107" i="1" s="1"/>
  <c r="H4115" i="1"/>
  <c r="I4115" i="1" s="1"/>
  <c r="H4123" i="1"/>
  <c r="I4123" i="1" s="1"/>
  <c r="H4131" i="1"/>
  <c r="I4131" i="1" s="1"/>
  <c r="H4139" i="1"/>
  <c r="I4139" i="1" s="1"/>
  <c r="H4147" i="1"/>
  <c r="I4147" i="1" s="1"/>
  <c r="H4155" i="1"/>
  <c r="I4155" i="1" s="1"/>
  <c r="H4163" i="1"/>
  <c r="I4163" i="1" s="1"/>
  <c r="H4171" i="1"/>
  <c r="I4171" i="1" s="1"/>
  <c r="H4179" i="1"/>
  <c r="I4179" i="1" s="1"/>
  <c r="H4187" i="1"/>
  <c r="I4187" i="1" s="1"/>
  <c r="H4195" i="1"/>
  <c r="I4195" i="1" s="1"/>
  <c r="H4203" i="1"/>
  <c r="I4203" i="1" s="1"/>
  <c r="H4211" i="1"/>
  <c r="I4211" i="1" s="1"/>
  <c r="H4219" i="1"/>
  <c r="I4219" i="1" s="1"/>
  <c r="H4227" i="1"/>
  <c r="I4227" i="1" s="1"/>
  <c r="H4235" i="1"/>
  <c r="I4235" i="1" s="1"/>
  <c r="H4243" i="1"/>
  <c r="I4243" i="1" s="1"/>
  <c r="H4251" i="1"/>
  <c r="I4251" i="1" s="1"/>
  <c r="H4259" i="1"/>
  <c r="I4259" i="1" s="1"/>
  <c r="H4267" i="1"/>
  <c r="I4267" i="1" s="1"/>
  <c r="I4274" i="1"/>
  <c r="H4275" i="1"/>
  <c r="I4275" i="1" s="1"/>
  <c r="H4283" i="1"/>
  <c r="I4283" i="1" s="1"/>
  <c r="H4291" i="1"/>
  <c r="I4291" i="1" s="1"/>
  <c r="H4299" i="1"/>
  <c r="I4299" i="1" s="1"/>
  <c r="H4307" i="1"/>
  <c r="I4307" i="1" s="1"/>
  <c r="H4315" i="1"/>
  <c r="I4315" i="1" s="1"/>
  <c r="I4322" i="1"/>
  <c r="H4323" i="1"/>
  <c r="I4323" i="1" s="1"/>
  <c r="H4331" i="1"/>
  <c r="I4331" i="1" s="1"/>
  <c r="H4339" i="1"/>
  <c r="I4339" i="1" s="1"/>
  <c r="H4347" i="1"/>
  <c r="I4347" i="1" s="1"/>
  <c r="I4354" i="1"/>
  <c r="H4355" i="1"/>
  <c r="I4355" i="1" s="1"/>
  <c r="H4363" i="1"/>
  <c r="I4363" i="1" s="1"/>
  <c r="H4371" i="1"/>
  <c r="I4371" i="1" s="1"/>
  <c r="I4378" i="1"/>
  <c r="H4379" i="1"/>
  <c r="I4379" i="1" s="1"/>
  <c r="H4387" i="1"/>
  <c r="I4387" i="1" s="1"/>
  <c r="H4395" i="1"/>
  <c r="I4395" i="1" s="1"/>
  <c r="H4403" i="1"/>
  <c r="I4403" i="1" s="1"/>
  <c r="I4410" i="1"/>
  <c r="H4411" i="1"/>
  <c r="I4411" i="1" s="1"/>
  <c r="H4419" i="1"/>
  <c r="I4419" i="1" s="1"/>
  <c r="H4427" i="1"/>
  <c r="H4435" i="1"/>
  <c r="I4435" i="1" s="1"/>
  <c r="H4443" i="1"/>
  <c r="I4443" i="1" s="1"/>
  <c r="H4451" i="1"/>
  <c r="I4451" i="1" s="1"/>
  <c r="H4459" i="1"/>
  <c r="I4459" i="1" s="1"/>
  <c r="F4466" i="1"/>
  <c r="H4467" i="1"/>
  <c r="I4467" i="1" s="1"/>
  <c r="H4475" i="1"/>
  <c r="I4475" i="1" s="1"/>
  <c r="H4483" i="1"/>
  <c r="I4483" i="1" s="1"/>
  <c r="H4491" i="1"/>
  <c r="I4491" i="1" s="1"/>
  <c r="H4499" i="1"/>
  <c r="I4499" i="1" s="1"/>
  <c r="H4507" i="1"/>
  <c r="I4507" i="1" s="1"/>
  <c r="H4515" i="1"/>
  <c r="I4515" i="1" s="1"/>
  <c r="H4523" i="1"/>
  <c r="I4523" i="1" s="1"/>
  <c r="H4531" i="1"/>
  <c r="I4531" i="1" s="1"/>
  <c r="H4539" i="1"/>
  <c r="I4539" i="1" s="1"/>
  <c r="H4547" i="1"/>
  <c r="I4547" i="1" s="1"/>
  <c r="H4555" i="1"/>
  <c r="I4555" i="1" s="1"/>
  <c r="H4563" i="1"/>
  <c r="I4563" i="1" s="1"/>
  <c r="H4571" i="1"/>
  <c r="I4571" i="1" s="1"/>
  <c r="H4579" i="1"/>
  <c r="I4579" i="1" s="1"/>
  <c r="H4587" i="1"/>
  <c r="I4587" i="1" s="1"/>
  <c r="H4595" i="1"/>
  <c r="I4595" i="1" s="1"/>
  <c r="F4594" i="1"/>
  <c r="H4603" i="1"/>
  <c r="I4603" i="1" s="1"/>
  <c r="H4611" i="1"/>
  <c r="I4611" i="1" s="1"/>
  <c r="H4619" i="1"/>
  <c r="I4619" i="1" s="1"/>
  <c r="H4627" i="1"/>
  <c r="I4627" i="1" s="1"/>
  <c r="H4635" i="1"/>
  <c r="I4635" i="1" s="1"/>
  <c r="H4643" i="1"/>
  <c r="I4643" i="1" s="1"/>
  <c r="H4651" i="1"/>
  <c r="I4651" i="1" s="1"/>
  <c r="H4659" i="1"/>
  <c r="I4659" i="1" s="1"/>
  <c r="H4667" i="1"/>
  <c r="I4667" i="1" s="1"/>
  <c r="H4675" i="1"/>
  <c r="I4675" i="1" s="1"/>
  <c r="H4683" i="1"/>
  <c r="I4683" i="1" s="1"/>
  <c r="H4691" i="1"/>
  <c r="I4691" i="1" s="1"/>
  <c r="H4699" i="1"/>
  <c r="I4699" i="1" s="1"/>
  <c r="H4707" i="1"/>
  <c r="I4707" i="1" s="1"/>
  <c r="H4715" i="1"/>
  <c r="I4715" i="1" s="1"/>
  <c r="H4723" i="1"/>
  <c r="I4723" i="1" s="1"/>
  <c r="H4731" i="1"/>
  <c r="I4731" i="1" s="1"/>
  <c r="H4739" i="1"/>
  <c r="I4739" i="1" s="1"/>
  <c r="H4747" i="1"/>
  <c r="I4747" i="1" s="1"/>
  <c r="H4755" i="1"/>
  <c r="I4755" i="1" s="1"/>
  <c r="H4763" i="1"/>
  <c r="I4763" i="1" s="1"/>
  <c r="H4771" i="1"/>
  <c r="I4771" i="1" s="1"/>
  <c r="H4779" i="1"/>
  <c r="I4779" i="1" s="1"/>
  <c r="H4787" i="1"/>
  <c r="I4787" i="1" s="1"/>
  <c r="H4795" i="1"/>
  <c r="I4795" i="1" s="1"/>
  <c r="H4803" i="1"/>
  <c r="I4803" i="1" s="1"/>
  <c r="H4811" i="1"/>
  <c r="I4811" i="1" s="1"/>
  <c r="H4819" i="1"/>
  <c r="I4819" i="1" s="1"/>
  <c r="H4827" i="1"/>
  <c r="I4827" i="1" s="1"/>
  <c r="H4835" i="1"/>
  <c r="I4835" i="1" s="1"/>
  <c r="H4843" i="1"/>
  <c r="I4843" i="1" s="1"/>
  <c r="H4851" i="1"/>
  <c r="I4851" i="1" s="1"/>
  <c r="H4859" i="1"/>
  <c r="I4859" i="1" s="1"/>
  <c r="H4867" i="1"/>
  <c r="I4867" i="1" s="1"/>
  <c r="H4875" i="1"/>
  <c r="I4875" i="1" s="1"/>
  <c r="H4883" i="1"/>
  <c r="I4883" i="1" s="1"/>
  <c r="H4891" i="1"/>
  <c r="I4891" i="1" s="1"/>
  <c r="H4899" i="1"/>
  <c r="I4899" i="1" s="1"/>
  <c r="H4907" i="1"/>
  <c r="I4907" i="1" s="1"/>
  <c r="H4915" i="1"/>
  <c r="I4915" i="1" s="1"/>
  <c r="H4923" i="1"/>
  <c r="I4923" i="1" s="1"/>
  <c r="H4931" i="1"/>
  <c r="I4931" i="1" s="1"/>
  <c r="H4939" i="1"/>
  <c r="I4939" i="1" s="1"/>
  <c r="H4947" i="1"/>
  <c r="I4947" i="1" s="1"/>
  <c r="H4955" i="1"/>
  <c r="I4955" i="1" s="1"/>
  <c r="H4963" i="1"/>
  <c r="I4963" i="1" s="1"/>
  <c r="H4971" i="1"/>
  <c r="I4971" i="1" s="1"/>
  <c r="H4979" i="1"/>
  <c r="I4979" i="1" s="1"/>
  <c r="H4987" i="1"/>
  <c r="I4987" i="1" s="1"/>
  <c r="H4995" i="1"/>
  <c r="I4995" i="1" s="1"/>
  <c r="H5003" i="1"/>
  <c r="I5003" i="1" s="1"/>
  <c r="H5011" i="1"/>
  <c r="I5011" i="1" s="1"/>
  <c r="H5019" i="1"/>
  <c r="H5027" i="1"/>
  <c r="I5027" i="1" s="1"/>
  <c r="H5035" i="1"/>
  <c r="I5035" i="1" s="1"/>
  <c r="H5043" i="1"/>
  <c r="I5043" i="1" s="1"/>
  <c r="H5051" i="1"/>
  <c r="I5051" i="1" s="1"/>
  <c r="H5059" i="1"/>
  <c r="I5059" i="1" s="1"/>
  <c r="H5067" i="1"/>
  <c r="I5067" i="1" s="1"/>
  <c r="H5075" i="1"/>
  <c r="I5075" i="1" s="1"/>
  <c r="H5083" i="1"/>
  <c r="I5083" i="1" s="1"/>
  <c r="H5091" i="1"/>
  <c r="I5091" i="1" s="1"/>
  <c r="H5099" i="1"/>
  <c r="I5099" i="1" s="1"/>
  <c r="H5107" i="1"/>
  <c r="I5107" i="1" s="1"/>
  <c r="H5115" i="1"/>
  <c r="I5115" i="1" s="1"/>
  <c r="H5123" i="1"/>
  <c r="I5123" i="1" s="1"/>
  <c r="H5131" i="1"/>
  <c r="I5131" i="1" s="1"/>
  <c r="H5139" i="1"/>
  <c r="I5139" i="1" s="1"/>
  <c r="H5147" i="1"/>
  <c r="I5147" i="1" s="1"/>
  <c r="H5155" i="1"/>
  <c r="I5155" i="1" s="1"/>
  <c r="H5163" i="1"/>
  <c r="I5163" i="1" s="1"/>
  <c r="H5171" i="1"/>
  <c r="I5171" i="1" s="1"/>
  <c r="H5179" i="1"/>
  <c r="I5179" i="1" s="1"/>
  <c r="H5187" i="1"/>
  <c r="H5195" i="1"/>
  <c r="I5195" i="1" s="1"/>
  <c r="H5203" i="1"/>
  <c r="I5203" i="1" s="1"/>
  <c r="H5211" i="1"/>
  <c r="I5211" i="1" s="1"/>
  <c r="H5219" i="1"/>
  <c r="I5219" i="1" s="1"/>
  <c r="H5227" i="1"/>
  <c r="I5227" i="1" s="1"/>
  <c r="F5234" i="1"/>
  <c r="H5235" i="1"/>
  <c r="I5235" i="1" s="1"/>
  <c r="H5243" i="1"/>
  <c r="I5243" i="1" s="1"/>
  <c r="H5251" i="1"/>
  <c r="I5251" i="1" s="1"/>
  <c r="H5259" i="1"/>
  <c r="I5259" i="1" s="1"/>
  <c r="H5267" i="1"/>
  <c r="I5267" i="1" s="1"/>
  <c r="H5275" i="1"/>
  <c r="I5275" i="1" s="1"/>
  <c r="H5283" i="1"/>
  <c r="I5283" i="1" s="1"/>
  <c r="H5291" i="1"/>
  <c r="I5291" i="1" s="1"/>
  <c r="H5299" i="1"/>
  <c r="I5299" i="1" s="1"/>
  <c r="H5307" i="1"/>
  <c r="H5315" i="1"/>
  <c r="I5315" i="1" s="1"/>
  <c r="H5323" i="1"/>
  <c r="I5323" i="1" s="1"/>
  <c r="H5331" i="1"/>
  <c r="I5331" i="1" s="1"/>
  <c r="H5339" i="1"/>
  <c r="I5339" i="1" s="1"/>
  <c r="H5347" i="1"/>
  <c r="I5347" i="1" s="1"/>
  <c r="H5355" i="1"/>
  <c r="I5355" i="1" s="1"/>
  <c r="H5363" i="1"/>
  <c r="I5363" i="1" s="1"/>
  <c r="H5371" i="1"/>
  <c r="I5371" i="1" s="1"/>
  <c r="H5379" i="1"/>
  <c r="I5379" i="1" s="1"/>
  <c r="H5387" i="1"/>
  <c r="I5387" i="1" s="1"/>
  <c r="H5395" i="1"/>
  <c r="I5395" i="1" s="1"/>
  <c r="H5403" i="1"/>
  <c r="I5403" i="1" s="1"/>
  <c r="H5411" i="1"/>
  <c r="I5411" i="1" s="1"/>
  <c r="H5419" i="1"/>
  <c r="I5419" i="1" s="1"/>
  <c r="H5427" i="1"/>
  <c r="H5435" i="1"/>
  <c r="I5435" i="1" s="1"/>
  <c r="H5443" i="1"/>
  <c r="I5443" i="1" s="1"/>
  <c r="H5451" i="1"/>
  <c r="I5451" i="1" s="1"/>
  <c r="H5459" i="1"/>
  <c r="I5459" i="1" s="1"/>
  <c r="H5467" i="1"/>
  <c r="I5467" i="1" s="1"/>
  <c r="H5475" i="1"/>
  <c r="H5483" i="1"/>
  <c r="I5483" i="1" s="1"/>
  <c r="H5491" i="1"/>
  <c r="H5499" i="1"/>
  <c r="I5499" i="1" s="1"/>
  <c r="H5507" i="1"/>
  <c r="I5507" i="1" s="1"/>
  <c r="H5515" i="1"/>
  <c r="I5515" i="1" s="1"/>
  <c r="H5523" i="1"/>
  <c r="I5523" i="1" s="1"/>
  <c r="H5531" i="1"/>
  <c r="I5531" i="1" s="1"/>
  <c r="H5539" i="1"/>
  <c r="I5539" i="1" s="1"/>
  <c r="H5547" i="1"/>
  <c r="I5547" i="1" s="1"/>
  <c r="H5555" i="1"/>
  <c r="H5563" i="1"/>
  <c r="I5563" i="1" s="1"/>
  <c r="H5571" i="1"/>
  <c r="I5571" i="1" s="1"/>
  <c r="H5579" i="1"/>
  <c r="I5579" i="1" s="1"/>
  <c r="H5587" i="1"/>
  <c r="I5587" i="1" s="1"/>
  <c r="H5595" i="1"/>
  <c r="I5595" i="1" s="1"/>
  <c r="H5603" i="1"/>
  <c r="I5603" i="1" s="1"/>
  <c r="H5611" i="1"/>
  <c r="I5611" i="1" s="1"/>
  <c r="H5619" i="1"/>
  <c r="H5627" i="1"/>
  <c r="I5627" i="1" s="1"/>
  <c r="H5635" i="1"/>
  <c r="I5635" i="1" s="1"/>
  <c r="H5643" i="1"/>
  <c r="I5643" i="1" s="1"/>
  <c r="H5651" i="1"/>
  <c r="I5651" i="1" s="1"/>
  <c r="H5659" i="1"/>
  <c r="I5659" i="1" s="1"/>
  <c r="H5667" i="1"/>
  <c r="I5667" i="1" s="1"/>
  <c r="H5675" i="1"/>
  <c r="I5675" i="1" s="1"/>
  <c r="H5683" i="1"/>
  <c r="H5691" i="1"/>
  <c r="I5691" i="1" s="1"/>
  <c r="I5698" i="1"/>
  <c r="H5699" i="1"/>
  <c r="I5699" i="1" s="1"/>
  <c r="I5706" i="1"/>
  <c r="H5707" i="1"/>
  <c r="I5707" i="1" s="1"/>
  <c r="I5714" i="1"/>
  <c r="H5715" i="1"/>
  <c r="I5715" i="1" s="1"/>
  <c r="I5722" i="1"/>
  <c r="H5723" i="1"/>
  <c r="I5730" i="1"/>
  <c r="H5731" i="1"/>
  <c r="I5731" i="1" s="1"/>
  <c r="I5738" i="1"/>
  <c r="H5739" i="1"/>
  <c r="I5739" i="1" s="1"/>
  <c r="I5746" i="1"/>
  <c r="H5747" i="1"/>
  <c r="I5747" i="1" s="1"/>
  <c r="I5754" i="1"/>
  <c r="H5755" i="1"/>
  <c r="I5762" i="1"/>
  <c r="H5763" i="1"/>
  <c r="I5763" i="1" s="1"/>
  <c r="I5770" i="1"/>
  <c r="H5771" i="1"/>
  <c r="I5771" i="1" s="1"/>
  <c r="I5778" i="1"/>
  <c r="H5779" i="1"/>
  <c r="I5779" i="1" s="1"/>
  <c r="I5786" i="1"/>
  <c r="H5787" i="1"/>
  <c r="I5787" i="1" s="1"/>
  <c r="I5794" i="1"/>
  <c r="H5795" i="1"/>
  <c r="I5795" i="1" s="1"/>
  <c r="I5802" i="1"/>
  <c r="H5803" i="1"/>
  <c r="I5803" i="1" s="1"/>
  <c r="I5810" i="1"/>
  <c r="H5811" i="1"/>
  <c r="I5811" i="1" s="1"/>
  <c r="I5818" i="1"/>
  <c r="H5819" i="1"/>
  <c r="I5819" i="1" s="1"/>
  <c r="I5826" i="1"/>
  <c r="H5827" i="1"/>
  <c r="I5827" i="1" s="1"/>
  <c r="I5834" i="1"/>
  <c r="H5835" i="1"/>
  <c r="I5835" i="1" s="1"/>
  <c r="I5842" i="1"/>
  <c r="H5843" i="1"/>
  <c r="I5843" i="1" s="1"/>
  <c r="I5850" i="1"/>
  <c r="H5851" i="1"/>
  <c r="I5858" i="1"/>
  <c r="H5859" i="1"/>
  <c r="I5859" i="1" s="1"/>
  <c r="I5866" i="1"/>
  <c r="H5867" i="1"/>
  <c r="I5867" i="1" s="1"/>
  <c r="I5874" i="1"/>
  <c r="H5875" i="1"/>
  <c r="I5875" i="1" s="1"/>
  <c r="I5882" i="1"/>
  <c r="H5883" i="1"/>
  <c r="I5883" i="1" s="1"/>
  <c r="I5890" i="1"/>
  <c r="H5891" i="1"/>
  <c r="I5891" i="1" s="1"/>
  <c r="I5898" i="1"/>
  <c r="H5899" i="1"/>
  <c r="I5899" i="1" s="1"/>
  <c r="I5906" i="1"/>
  <c r="H5907" i="1"/>
  <c r="I5907" i="1" s="1"/>
  <c r="H5915" i="1"/>
  <c r="I5915" i="1" s="1"/>
  <c r="I5922" i="1"/>
  <c r="H5923" i="1"/>
  <c r="I5923" i="1" s="1"/>
  <c r="I5930" i="1"/>
  <c r="H5931" i="1"/>
  <c r="I5931" i="1" s="1"/>
  <c r="H5939" i="1"/>
  <c r="I5939" i="1" s="1"/>
  <c r="I5946" i="1"/>
  <c r="H5947" i="1"/>
  <c r="I5947" i="1" s="1"/>
  <c r="I5954" i="1"/>
  <c r="H5955" i="1"/>
  <c r="I5955" i="1" s="1"/>
  <c r="I5962" i="1"/>
  <c r="H5963" i="1"/>
  <c r="I5963" i="1" s="1"/>
  <c r="I5970" i="1"/>
  <c r="H5971" i="1"/>
  <c r="I5971" i="1" s="1"/>
  <c r="H5979" i="1"/>
  <c r="I5979" i="1" s="1"/>
  <c r="I5986" i="1"/>
  <c r="H5987" i="1"/>
  <c r="I5987" i="1" s="1"/>
  <c r="I5994" i="1"/>
  <c r="H5995" i="1"/>
  <c r="I5995" i="1" s="1"/>
  <c r="H6003" i="1"/>
  <c r="I6003" i="1" s="1"/>
  <c r="I6010" i="1"/>
  <c r="H6011" i="1"/>
  <c r="I6011" i="1" s="1"/>
  <c r="I6018" i="1"/>
  <c r="H6019" i="1"/>
  <c r="I6019" i="1" s="1"/>
  <c r="I6026" i="1"/>
  <c r="H6027" i="1"/>
  <c r="I6027" i="1" s="1"/>
  <c r="H6035" i="1"/>
  <c r="I6035" i="1" s="1"/>
  <c r="I6042" i="1"/>
  <c r="H6043" i="1"/>
  <c r="I6043" i="1" s="1"/>
  <c r="I6050" i="1"/>
  <c r="H6051" i="1"/>
  <c r="I6051" i="1" s="1"/>
  <c r="I6058" i="1"/>
  <c r="H6059" i="1"/>
  <c r="I6059" i="1" s="1"/>
  <c r="H6067" i="1"/>
  <c r="I6067" i="1" s="1"/>
  <c r="I6074" i="1"/>
  <c r="H6075" i="1"/>
  <c r="I6075" i="1" s="1"/>
  <c r="I6082" i="1"/>
  <c r="H6083" i="1"/>
  <c r="I6083" i="1" s="1"/>
  <c r="I6090" i="1"/>
  <c r="H6091" i="1"/>
  <c r="I6091" i="1" s="1"/>
  <c r="H6099" i="1"/>
  <c r="I6099" i="1" s="1"/>
  <c r="I6106" i="1"/>
  <c r="H6107" i="1"/>
  <c r="I6107" i="1" s="1"/>
  <c r="I6114" i="1"/>
  <c r="H6115" i="1"/>
  <c r="I6115" i="1" s="1"/>
  <c r="I6122" i="1"/>
  <c r="H6123" i="1"/>
  <c r="I6123" i="1" s="1"/>
  <c r="H6131" i="1"/>
  <c r="I6131" i="1" s="1"/>
  <c r="I6138" i="1"/>
  <c r="H6139" i="1"/>
  <c r="I6139" i="1" s="1"/>
  <c r="I6146" i="1"/>
  <c r="H6147" i="1"/>
  <c r="I6147" i="1" s="1"/>
  <c r="I6154" i="1"/>
  <c r="H6155" i="1"/>
  <c r="I6155" i="1" s="1"/>
  <c r="I6162" i="1"/>
  <c r="H6163" i="1"/>
  <c r="I6163" i="1" s="1"/>
  <c r="I6170" i="1"/>
  <c r="H6171" i="1"/>
  <c r="I6171" i="1" s="1"/>
  <c r="I6178" i="1"/>
  <c r="H6179" i="1"/>
  <c r="I6179" i="1" s="1"/>
  <c r="H6187" i="1"/>
  <c r="I6187" i="1" s="1"/>
  <c r="H6195" i="1"/>
  <c r="I6195" i="1" s="1"/>
  <c r="I6202" i="1"/>
  <c r="H6203" i="1"/>
  <c r="I6203" i="1" s="1"/>
  <c r="I6210" i="1"/>
  <c r="H6211" i="1"/>
  <c r="I6211" i="1" s="1"/>
  <c r="I6218" i="1"/>
  <c r="H6219" i="1"/>
  <c r="I6219" i="1" s="1"/>
  <c r="I6226" i="1"/>
  <c r="H6227" i="1"/>
  <c r="I6227" i="1" s="1"/>
  <c r="I6234" i="1"/>
  <c r="H6235" i="1"/>
  <c r="I6235" i="1" s="1"/>
  <c r="I6242" i="1"/>
  <c r="H6243" i="1"/>
  <c r="I6243" i="1" s="1"/>
  <c r="H6251" i="1"/>
  <c r="I6251" i="1" s="1"/>
  <c r="H6259" i="1"/>
  <c r="I6259" i="1" s="1"/>
  <c r="I6266" i="1"/>
  <c r="H6267" i="1"/>
  <c r="I6267" i="1" s="1"/>
  <c r="I6274" i="1"/>
  <c r="H6275" i="1"/>
  <c r="I6275" i="1" s="1"/>
  <c r="I6282" i="1"/>
  <c r="H6283" i="1"/>
  <c r="I6283" i="1" s="1"/>
  <c r="I6290" i="1"/>
  <c r="H6291" i="1"/>
  <c r="I6291" i="1" s="1"/>
  <c r="I6298" i="1"/>
  <c r="H6299" i="1"/>
  <c r="I6299" i="1" s="1"/>
  <c r="I6306" i="1"/>
  <c r="H6307" i="1"/>
  <c r="I6307" i="1" s="1"/>
  <c r="H6315" i="1"/>
  <c r="I6315" i="1" s="1"/>
  <c r="H6323" i="1"/>
  <c r="I6323" i="1" s="1"/>
  <c r="H6331" i="1"/>
  <c r="I6331" i="1" s="1"/>
  <c r="H6339" i="1"/>
  <c r="I6339" i="1" s="1"/>
  <c r="H6347" i="1"/>
  <c r="I6347" i="1" s="1"/>
  <c r="H6355" i="1"/>
  <c r="I6355" i="1" s="1"/>
  <c r="H6363" i="1"/>
  <c r="I6363" i="1" s="1"/>
  <c r="H6371" i="1"/>
  <c r="I6371" i="1" s="1"/>
  <c r="H6379" i="1"/>
  <c r="I6379" i="1" s="1"/>
  <c r="H6387" i="1"/>
  <c r="I6387" i="1" s="1"/>
  <c r="H6395" i="1"/>
  <c r="I6395" i="1" s="1"/>
  <c r="H6403" i="1"/>
  <c r="I6403" i="1" s="1"/>
  <c r="H6411" i="1"/>
  <c r="I6411" i="1" s="1"/>
  <c r="H6419" i="1"/>
  <c r="I6419" i="1" s="1"/>
  <c r="H6427" i="1"/>
  <c r="I6427" i="1" s="1"/>
  <c r="H6435" i="1"/>
  <c r="I6435" i="1" s="1"/>
  <c r="H6443" i="1"/>
  <c r="I6443" i="1" s="1"/>
  <c r="H6451" i="1"/>
  <c r="I6451" i="1" s="1"/>
  <c r="H6459" i="1"/>
  <c r="I6459" i="1" s="1"/>
  <c r="H6467" i="1"/>
  <c r="I6467" i="1" s="1"/>
  <c r="H6475" i="1"/>
  <c r="I6475" i="1" s="1"/>
  <c r="H6483" i="1"/>
  <c r="I6483" i="1" s="1"/>
  <c r="H6491" i="1"/>
  <c r="I6491" i="1" s="1"/>
  <c r="H6499" i="1"/>
  <c r="I6499" i="1" s="1"/>
  <c r="H6507" i="1"/>
  <c r="I6507" i="1" s="1"/>
  <c r="H6515" i="1"/>
  <c r="I6515" i="1" s="1"/>
  <c r="H6523" i="1"/>
  <c r="I6523" i="1" s="1"/>
  <c r="H6531" i="1"/>
  <c r="I6531" i="1" s="1"/>
  <c r="H6539" i="1"/>
  <c r="I6539" i="1" s="1"/>
  <c r="H6547" i="1"/>
  <c r="I6547" i="1" s="1"/>
  <c r="H6555" i="1"/>
  <c r="H6563" i="1"/>
  <c r="I6563" i="1" s="1"/>
  <c r="H6571" i="1"/>
  <c r="I6571" i="1" s="1"/>
  <c r="H6579" i="1"/>
  <c r="H6587" i="1"/>
  <c r="I6587" i="1" s="1"/>
  <c r="H6595" i="1"/>
  <c r="I6595" i="1" s="1"/>
  <c r="H6603" i="1"/>
  <c r="I6603" i="1" s="1"/>
  <c r="H6611" i="1"/>
  <c r="I6611" i="1" s="1"/>
  <c r="H6619" i="1"/>
  <c r="H6627" i="1"/>
  <c r="I6627" i="1" s="1"/>
  <c r="H6635" i="1"/>
  <c r="I6635" i="1" s="1"/>
  <c r="H6643" i="1"/>
  <c r="I6643" i="1" s="1"/>
  <c r="H6651" i="1"/>
  <c r="I6651" i="1" s="1"/>
  <c r="H6659" i="1"/>
  <c r="I6659" i="1" s="1"/>
  <c r="H6667" i="1"/>
  <c r="I6667" i="1" s="1"/>
  <c r="H6675" i="1"/>
  <c r="I6675" i="1" s="1"/>
  <c r="H6683" i="1"/>
  <c r="I6683" i="1" s="1"/>
  <c r="H6691" i="1"/>
  <c r="I6691" i="1" s="1"/>
  <c r="H6699" i="1"/>
  <c r="I6699" i="1" s="1"/>
  <c r="H6707" i="1"/>
  <c r="I6707" i="1" s="1"/>
  <c r="H6715" i="1"/>
  <c r="I6715" i="1" s="1"/>
  <c r="H6723" i="1"/>
  <c r="I6723" i="1" s="1"/>
  <c r="H6731" i="1"/>
  <c r="I6731" i="1" s="1"/>
  <c r="H6739" i="1"/>
  <c r="I6739" i="1" s="1"/>
  <c r="H6747" i="1"/>
  <c r="I6747" i="1" s="1"/>
  <c r="H6755" i="1"/>
  <c r="I6755" i="1" s="1"/>
  <c r="H6763" i="1"/>
  <c r="I6763" i="1" s="1"/>
  <c r="H6771" i="1"/>
  <c r="I6771" i="1" s="1"/>
  <c r="H6779" i="1"/>
  <c r="H6787" i="1"/>
  <c r="I6787" i="1" s="1"/>
  <c r="H6795" i="1"/>
  <c r="I6795" i="1" s="1"/>
  <c r="H6803" i="1"/>
  <c r="I6803" i="1" s="1"/>
  <c r="H6811" i="1"/>
  <c r="I6811" i="1" s="1"/>
  <c r="H6819" i="1"/>
  <c r="I6819" i="1" s="1"/>
  <c r="H6827" i="1"/>
  <c r="I6827" i="1" s="1"/>
  <c r="H6835" i="1"/>
  <c r="H6843" i="1"/>
  <c r="I6843" i="1" s="1"/>
  <c r="H6851" i="1"/>
  <c r="I6851" i="1" s="1"/>
  <c r="H6859" i="1"/>
  <c r="I6859" i="1" s="1"/>
  <c r="H6867" i="1"/>
  <c r="I6867" i="1" s="1"/>
  <c r="H6875" i="1"/>
  <c r="I6875" i="1" s="1"/>
  <c r="H6883" i="1"/>
  <c r="I6883" i="1" s="1"/>
  <c r="H6891" i="1"/>
  <c r="I6891" i="1" s="1"/>
  <c r="H6899" i="1"/>
  <c r="H6907" i="1"/>
  <c r="I6907" i="1" s="1"/>
  <c r="H6915" i="1"/>
  <c r="I6915" i="1" s="1"/>
  <c r="H6923" i="1"/>
  <c r="I6923" i="1" s="1"/>
  <c r="H6931" i="1"/>
  <c r="I6931" i="1" s="1"/>
  <c r="H6939" i="1"/>
  <c r="I6939" i="1" s="1"/>
  <c r="H6947" i="1"/>
  <c r="I6947" i="1" s="1"/>
  <c r="H6955" i="1"/>
  <c r="I6955" i="1" s="1"/>
  <c r="H6963" i="1"/>
  <c r="I6963" i="1" s="1"/>
  <c r="H6971" i="1"/>
  <c r="I6971" i="1" s="1"/>
  <c r="H6979" i="1"/>
  <c r="I6979" i="1" s="1"/>
  <c r="H6987" i="1"/>
  <c r="I6987" i="1" s="1"/>
  <c r="H6995" i="1"/>
  <c r="I6995" i="1" s="1"/>
  <c r="H7003" i="1"/>
  <c r="I7003" i="1" s="1"/>
  <c r="H7011" i="1"/>
  <c r="I7011" i="1" s="1"/>
  <c r="H7019" i="1"/>
  <c r="I7019" i="1" s="1"/>
  <c r="H7027" i="1"/>
  <c r="I7027" i="1" s="1"/>
  <c r="H7035" i="1"/>
  <c r="I7035" i="1" s="1"/>
  <c r="F7042" i="1"/>
  <c r="H7043" i="1"/>
  <c r="I7043" i="1" s="1"/>
  <c r="F7050" i="1"/>
  <c r="H7051" i="1"/>
  <c r="I7051" i="1" s="1"/>
  <c r="F7058" i="1"/>
  <c r="H7059" i="1"/>
  <c r="I7059" i="1" s="1"/>
  <c r="F7066" i="1"/>
  <c r="H7067" i="1"/>
  <c r="I7067" i="1" s="1"/>
  <c r="F7074" i="1"/>
  <c r="G7074" i="1" s="1"/>
  <c r="H7075" i="1"/>
  <c r="I7075" i="1" s="1"/>
  <c r="F7082" i="1"/>
  <c r="G7082" i="1" s="1"/>
  <c r="H7083" i="1"/>
  <c r="I7083" i="1" s="1"/>
  <c r="F7090" i="1"/>
  <c r="H7091" i="1"/>
  <c r="I7091" i="1" s="1"/>
  <c r="F7098" i="1"/>
  <c r="H7099" i="1"/>
  <c r="I7099" i="1" s="1"/>
  <c r="F7106" i="1"/>
  <c r="G7106" i="1" s="1"/>
  <c r="H7107" i="1"/>
  <c r="I7107" i="1" s="1"/>
  <c r="F7114" i="1"/>
  <c r="H7115" i="1"/>
  <c r="F7122" i="1"/>
  <c r="H7123" i="1"/>
  <c r="I7123" i="1" s="1"/>
  <c r="F7130" i="1"/>
  <c r="H7131" i="1"/>
  <c r="I7131" i="1" s="1"/>
  <c r="F7138" i="1"/>
  <c r="H7139" i="1"/>
  <c r="I7139" i="1" s="1"/>
  <c r="F7146" i="1"/>
  <c r="G7146" i="1" s="1"/>
  <c r="H7147" i="1"/>
  <c r="I7147" i="1" s="1"/>
  <c r="F4427" i="1"/>
  <c r="I4427" i="1"/>
  <c r="H4428" i="1"/>
  <c r="I4428" i="1" s="1"/>
  <c r="F4435" i="1"/>
  <c r="H4436" i="1"/>
  <c r="I4436" i="1" s="1"/>
  <c r="F4443" i="1"/>
  <c r="H4444" i="1"/>
  <c r="I4444" i="1" s="1"/>
  <c r="F4451" i="1"/>
  <c r="H4452" i="1"/>
  <c r="I4452" i="1" s="1"/>
  <c r="F4459" i="1"/>
  <c r="H4460" i="1"/>
  <c r="I4460" i="1" s="1"/>
  <c r="F4467" i="1"/>
  <c r="H4468" i="1"/>
  <c r="I4468" i="1" s="1"/>
  <c r="F4475" i="1"/>
  <c r="H4476" i="1"/>
  <c r="I4476" i="1" s="1"/>
  <c r="F4483" i="1"/>
  <c r="H4484" i="1"/>
  <c r="I4484" i="1" s="1"/>
  <c r="H4492" i="1"/>
  <c r="I4492" i="1" s="1"/>
  <c r="F4499" i="1"/>
  <c r="H4500" i="1"/>
  <c r="I4500" i="1" s="1"/>
  <c r="F4507" i="1"/>
  <c r="H4508" i="1"/>
  <c r="I4508" i="1" s="1"/>
  <c r="F4515" i="1"/>
  <c r="H4516" i="1"/>
  <c r="I4516" i="1" s="1"/>
  <c r="F4523" i="1"/>
  <c r="H4524" i="1"/>
  <c r="I4524" i="1" s="1"/>
  <c r="F4531" i="1"/>
  <c r="H4532" i="1"/>
  <c r="I4532" i="1" s="1"/>
  <c r="F4539" i="1"/>
  <c r="H4540" i="1"/>
  <c r="I4540" i="1" s="1"/>
  <c r="F4547" i="1"/>
  <c r="H4548" i="1"/>
  <c r="I4548" i="1" s="1"/>
  <c r="F4555" i="1"/>
  <c r="H4556" i="1"/>
  <c r="I4556" i="1" s="1"/>
  <c r="F4563" i="1"/>
  <c r="H4564" i="1"/>
  <c r="I4564" i="1" s="1"/>
  <c r="F4571" i="1"/>
  <c r="H4572" i="1"/>
  <c r="I4572" i="1" s="1"/>
  <c r="F4579" i="1"/>
  <c r="H4580" i="1"/>
  <c r="I4580" i="1" s="1"/>
  <c r="F4587" i="1"/>
  <c r="H4588" i="1"/>
  <c r="I4588" i="1" s="1"/>
  <c r="F4595" i="1"/>
  <c r="H4596" i="1"/>
  <c r="I4596" i="1" s="1"/>
  <c r="F4603" i="1"/>
  <c r="H4604" i="1"/>
  <c r="I4604" i="1" s="1"/>
  <c r="F4611" i="1"/>
  <c r="H4612" i="1"/>
  <c r="I4612" i="1" s="1"/>
  <c r="F4619" i="1"/>
  <c r="H4620" i="1"/>
  <c r="I4620" i="1" s="1"/>
  <c r="F4627" i="1"/>
  <c r="H4628" i="1"/>
  <c r="I4628" i="1" s="1"/>
  <c r="F4635" i="1"/>
  <c r="H4636" i="1"/>
  <c r="I4636" i="1" s="1"/>
  <c r="F4643" i="1"/>
  <c r="H4644" i="1"/>
  <c r="I4644" i="1" s="1"/>
  <c r="F4651" i="1"/>
  <c r="H4652" i="1"/>
  <c r="I4652" i="1" s="1"/>
  <c r="F4659" i="1"/>
  <c r="H4660" i="1"/>
  <c r="I4660" i="1" s="1"/>
  <c r="F4667" i="1"/>
  <c r="H4668" i="1"/>
  <c r="I4668" i="1" s="1"/>
  <c r="F4675" i="1"/>
  <c r="H4676" i="1"/>
  <c r="I4676" i="1" s="1"/>
  <c r="F4683" i="1"/>
  <c r="H4684" i="1"/>
  <c r="I4684" i="1" s="1"/>
  <c r="F4691" i="1"/>
  <c r="H4692" i="1"/>
  <c r="I4692" i="1" s="1"/>
  <c r="F4699" i="1"/>
  <c r="H4700" i="1"/>
  <c r="I4700" i="1" s="1"/>
  <c r="F4707" i="1"/>
  <c r="H4708" i="1"/>
  <c r="I4708" i="1" s="1"/>
  <c r="F4715" i="1"/>
  <c r="H4716" i="1"/>
  <c r="I4716" i="1" s="1"/>
  <c r="F4723" i="1"/>
  <c r="H4724" i="1"/>
  <c r="I4724" i="1" s="1"/>
  <c r="F4731" i="1"/>
  <c r="H4732" i="1"/>
  <c r="I4732" i="1" s="1"/>
  <c r="F4739" i="1"/>
  <c r="H4740" i="1"/>
  <c r="I4740" i="1" s="1"/>
  <c r="F4747" i="1"/>
  <c r="H4748" i="1"/>
  <c r="I4748" i="1" s="1"/>
  <c r="F4755" i="1"/>
  <c r="H4756" i="1"/>
  <c r="I4756" i="1" s="1"/>
  <c r="F4763" i="1"/>
  <c r="H4764" i="1"/>
  <c r="I4764" i="1" s="1"/>
  <c r="F4771" i="1"/>
  <c r="H4772" i="1"/>
  <c r="I4772" i="1" s="1"/>
  <c r="F4779" i="1"/>
  <c r="H4780" i="1"/>
  <c r="I4780" i="1" s="1"/>
  <c r="F4787" i="1"/>
  <c r="H4788" i="1"/>
  <c r="I4788" i="1" s="1"/>
  <c r="F4795" i="1"/>
  <c r="H4796" i="1"/>
  <c r="I4796" i="1" s="1"/>
  <c r="F4803" i="1"/>
  <c r="H4804" i="1"/>
  <c r="I4804" i="1" s="1"/>
  <c r="F4811" i="1"/>
  <c r="H4812" i="1"/>
  <c r="I4812" i="1" s="1"/>
  <c r="F4819" i="1"/>
  <c r="H4820" i="1"/>
  <c r="I4820" i="1" s="1"/>
  <c r="F4827" i="1"/>
  <c r="H4828" i="1"/>
  <c r="I4828" i="1" s="1"/>
  <c r="F4835" i="1"/>
  <c r="H4836" i="1"/>
  <c r="I4836" i="1" s="1"/>
  <c r="F4843" i="1"/>
  <c r="H4844" i="1"/>
  <c r="I4844" i="1" s="1"/>
  <c r="F4851" i="1"/>
  <c r="H4852" i="1"/>
  <c r="I4852" i="1" s="1"/>
  <c r="F4859" i="1"/>
  <c r="H4860" i="1"/>
  <c r="I4860" i="1" s="1"/>
  <c r="F4867" i="1"/>
  <c r="H4868" i="1"/>
  <c r="I4868" i="1" s="1"/>
  <c r="F4875" i="1"/>
  <c r="H4876" i="1"/>
  <c r="I4876" i="1" s="1"/>
  <c r="F4883" i="1"/>
  <c r="H4884" i="1"/>
  <c r="I4884" i="1" s="1"/>
  <c r="F4891" i="1"/>
  <c r="H4892" i="1"/>
  <c r="I4892" i="1" s="1"/>
  <c r="F4899" i="1"/>
  <c r="H4900" i="1"/>
  <c r="I4900" i="1" s="1"/>
  <c r="F4907" i="1"/>
  <c r="H4908" i="1"/>
  <c r="I4908" i="1" s="1"/>
  <c r="F4915" i="1"/>
  <c r="H4916" i="1"/>
  <c r="I4916" i="1" s="1"/>
  <c r="F4923" i="1"/>
  <c r="H4924" i="1"/>
  <c r="I4924" i="1" s="1"/>
  <c r="F4931" i="1"/>
  <c r="H4932" i="1"/>
  <c r="I4932" i="1" s="1"/>
  <c r="F4939" i="1"/>
  <c r="H4940" i="1"/>
  <c r="I4940" i="1" s="1"/>
  <c r="F4947" i="1"/>
  <c r="H4948" i="1"/>
  <c r="I4948" i="1" s="1"/>
  <c r="F4955" i="1"/>
  <c r="H4956" i="1"/>
  <c r="I4956" i="1" s="1"/>
  <c r="F4963" i="1"/>
  <c r="H4964" i="1"/>
  <c r="I4964" i="1" s="1"/>
  <c r="H4972" i="1"/>
  <c r="I4972" i="1" s="1"/>
  <c r="F4979" i="1"/>
  <c r="H4980" i="1"/>
  <c r="I4980" i="1" s="1"/>
  <c r="F4987" i="1"/>
  <c r="H4988" i="1"/>
  <c r="I4988" i="1" s="1"/>
  <c r="F4995" i="1"/>
  <c r="H4996" i="1"/>
  <c r="I4996" i="1" s="1"/>
  <c r="F5003" i="1"/>
  <c r="H5004" i="1"/>
  <c r="I5004" i="1" s="1"/>
  <c r="F5011" i="1"/>
  <c r="H5012" i="1"/>
  <c r="I5012" i="1" s="1"/>
  <c r="F5019" i="1"/>
  <c r="I5019" i="1"/>
  <c r="H5020" i="1"/>
  <c r="I5020" i="1" s="1"/>
  <c r="F5027" i="1"/>
  <c r="H5028" i="1"/>
  <c r="I5028" i="1" s="1"/>
  <c r="F5035" i="1"/>
  <c r="H5036" i="1"/>
  <c r="I5036" i="1" s="1"/>
  <c r="F5043" i="1"/>
  <c r="H5044" i="1"/>
  <c r="I5044" i="1" s="1"/>
  <c r="F5051" i="1"/>
  <c r="H5052" i="1"/>
  <c r="I5052" i="1" s="1"/>
  <c r="F5059" i="1"/>
  <c r="H5060" i="1"/>
  <c r="I5060" i="1" s="1"/>
  <c r="F5067" i="1"/>
  <c r="H5068" i="1"/>
  <c r="I5068" i="1" s="1"/>
  <c r="F5075" i="1"/>
  <c r="H5076" i="1"/>
  <c r="I5076" i="1" s="1"/>
  <c r="F5083" i="1"/>
  <c r="H5084" i="1"/>
  <c r="I5084" i="1" s="1"/>
  <c r="F5091" i="1"/>
  <c r="H5092" i="1"/>
  <c r="I5092" i="1" s="1"/>
  <c r="H5100" i="1"/>
  <c r="I5100" i="1" s="1"/>
  <c r="F5107" i="1"/>
  <c r="H5108" i="1"/>
  <c r="I5108" i="1" s="1"/>
  <c r="F5115" i="1"/>
  <c r="H5116" i="1"/>
  <c r="I5116" i="1" s="1"/>
  <c r="F5123" i="1"/>
  <c r="H5124" i="1"/>
  <c r="I5124" i="1" s="1"/>
  <c r="F5131" i="1"/>
  <c r="H5132" i="1"/>
  <c r="I5132" i="1" s="1"/>
  <c r="F5139" i="1"/>
  <c r="H5140" i="1"/>
  <c r="I5140" i="1" s="1"/>
  <c r="F5147" i="1"/>
  <c r="H5148" i="1"/>
  <c r="I5148" i="1" s="1"/>
  <c r="F5155" i="1"/>
  <c r="H5156" i="1"/>
  <c r="I5156" i="1" s="1"/>
  <c r="F5163" i="1"/>
  <c r="H5164" i="1"/>
  <c r="I5164" i="1" s="1"/>
  <c r="F5171" i="1"/>
  <c r="H5172" i="1"/>
  <c r="I5172" i="1" s="1"/>
  <c r="F5179" i="1"/>
  <c r="H5180" i="1"/>
  <c r="I5180" i="1" s="1"/>
  <c r="F5187" i="1"/>
  <c r="I5187" i="1"/>
  <c r="H5188" i="1"/>
  <c r="I5188" i="1" s="1"/>
  <c r="F5195" i="1"/>
  <c r="H5196" i="1"/>
  <c r="I5196" i="1" s="1"/>
  <c r="F5203" i="1"/>
  <c r="H5204" i="1"/>
  <c r="I5204" i="1" s="1"/>
  <c r="F5211" i="1"/>
  <c r="H5212" i="1"/>
  <c r="I5212" i="1" s="1"/>
  <c r="F5219" i="1"/>
  <c r="H5220" i="1"/>
  <c r="I5220" i="1" s="1"/>
  <c r="F5227" i="1"/>
  <c r="H5228" i="1"/>
  <c r="I5228" i="1" s="1"/>
  <c r="F5235" i="1"/>
  <c r="H5236" i="1"/>
  <c r="I5236" i="1" s="1"/>
  <c r="F5243" i="1"/>
  <c r="H5244" i="1"/>
  <c r="I5244" i="1" s="1"/>
  <c r="F5251" i="1"/>
  <c r="H5252" i="1"/>
  <c r="I5252" i="1" s="1"/>
  <c r="F5259" i="1"/>
  <c r="H5260" i="1"/>
  <c r="I5260" i="1" s="1"/>
  <c r="F5267" i="1"/>
  <c r="H5268" i="1"/>
  <c r="I5268" i="1" s="1"/>
  <c r="F5275" i="1"/>
  <c r="H5276" i="1"/>
  <c r="I5276" i="1" s="1"/>
  <c r="F5283" i="1"/>
  <c r="H5284" i="1"/>
  <c r="I5284" i="1" s="1"/>
  <c r="F5291" i="1"/>
  <c r="H5292" i="1"/>
  <c r="I5292" i="1" s="1"/>
  <c r="F5299" i="1"/>
  <c r="H5300" i="1"/>
  <c r="I5300" i="1" s="1"/>
  <c r="F5307" i="1"/>
  <c r="I5307" i="1"/>
  <c r="H5308" i="1"/>
  <c r="I5308" i="1" s="1"/>
  <c r="F5315" i="1"/>
  <c r="H5316" i="1"/>
  <c r="I5316" i="1" s="1"/>
  <c r="F5323" i="1"/>
  <c r="H5324" i="1"/>
  <c r="I5324" i="1" s="1"/>
  <c r="F5331" i="1"/>
  <c r="H5332" i="1"/>
  <c r="I5332" i="1" s="1"/>
  <c r="F5339" i="1"/>
  <c r="H5340" i="1"/>
  <c r="I5340" i="1" s="1"/>
  <c r="F5347" i="1"/>
  <c r="H5348" i="1"/>
  <c r="I5348" i="1" s="1"/>
  <c r="F5355" i="1"/>
  <c r="H5356" i="1"/>
  <c r="I5356" i="1" s="1"/>
  <c r="F5363" i="1"/>
  <c r="H5364" i="1"/>
  <c r="I5364" i="1" s="1"/>
  <c r="F5371" i="1"/>
  <c r="H5372" i="1"/>
  <c r="I5372" i="1" s="1"/>
  <c r="F5379" i="1"/>
  <c r="H5380" i="1"/>
  <c r="I5380" i="1" s="1"/>
  <c r="F5387" i="1"/>
  <c r="H5388" i="1"/>
  <c r="I5388" i="1" s="1"/>
  <c r="F5395" i="1"/>
  <c r="H5396" i="1"/>
  <c r="I5396" i="1" s="1"/>
  <c r="F5403" i="1"/>
  <c r="H5404" i="1"/>
  <c r="I5404" i="1" s="1"/>
  <c r="F5411" i="1"/>
  <c r="H5412" i="1"/>
  <c r="I5412" i="1" s="1"/>
  <c r="F5419" i="1"/>
  <c r="H5420" i="1"/>
  <c r="I5420" i="1" s="1"/>
  <c r="F5427" i="1"/>
  <c r="I5427" i="1"/>
  <c r="H5428" i="1"/>
  <c r="I5428" i="1" s="1"/>
  <c r="F5435" i="1"/>
  <c r="H5436" i="1"/>
  <c r="I5436" i="1" s="1"/>
  <c r="F5443" i="1"/>
  <c r="H5444" i="1"/>
  <c r="I5444" i="1" s="1"/>
  <c r="F5451" i="1"/>
  <c r="H5452" i="1"/>
  <c r="I5452" i="1" s="1"/>
  <c r="F5459" i="1"/>
  <c r="H5460" i="1"/>
  <c r="I5460" i="1" s="1"/>
  <c r="F5467" i="1"/>
  <c r="H5468" i="1"/>
  <c r="I5468" i="1" s="1"/>
  <c r="F5475" i="1"/>
  <c r="I5475" i="1"/>
  <c r="H5476" i="1"/>
  <c r="I5476" i="1" s="1"/>
  <c r="F5483" i="1"/>
  <c r="H5484" i="1"/>
  <c r="I5484" i="1" s="1"/>
  <c r="F5491" i="1"/>
  <c r="I5491" i="1"/>
  <c r="H5492" i="1"/>
  <c r="I5492" i="1" s="1"/>
  <c r="F5499" i="1"/>
  <c r="H5500" i="1"/>
  <c r="I5500" i="1" s="1"/>
  <c r="F5507" i="1"/>
  <c r="H5508" i="1"/>
  <c r="I5508" i="1" s="1"/>
  <c r="F5515" i="1"/>
  <c r="H5516" i="1"/>
  <c r="I5516" i="1" s="1"/>
  <c r="F5523" i="1"/>
  <c r="H5524" i="1"/>
  <c r="I5524" i="1" s="1"/>
  <c r="F5531" i="1"/>
  <c r="H5532" i="1"/>
  <c r="I5532" i="1" s="1"/>
  <c r="F5539" i="1"/>
  <c r="H5540" i="1"/>
  <c r="I5540" i="1" s="1"/>
  <c r="F5547" i="1"/>
  <c r="H5548" i="1"/>
  <c r="I5548" i="1" s="1"/>
  <c r="F5555" i="1"/>
  <c r="I5555" i="1"/>
  <c r="H5556" i="1"/>
  <c r="I5556" i="1" s="1"/>
  <c r="F5563" i="1"/>
  <c r="H5564" i="1"/>
  <c r="I5564" i="1" s="1"/>
  <c r="F5571" i="1"/>
  <c r="H5572" i="1"/>
  <c r="I5572" i="1" s="1"/>
  <c r="F5579" i="1"/>
  <c r="H5580" i="1"/>
  <c r="I5580" i="1" s="1"/>
  <c r="F5587" i="1"/>
  <c r="H5588" i="1"/>
  <c r="I5588" i="1" s="1"/>
  <c r="F5595" i="1"/>
  <c r="H5596" i="1"/>
  <c r="I5596" i="1" s="1"/>
  <c r="F5603" i="1"/>
  <c r="H5604" i="1"/>
  <c r="I5604" i="1" s="1"/>
  <c r="F5611" i="1"/>
  <c r="H5612" i="1"/>
  <c r="I5612" i="1" s="1"/>
  <c r="F5619" i="1"/>
  <c r="I5619" i="1"/>
  <c r="F5627" i="1"/>
  <c r="F5635" i="1"/>
  <c r="F5643" i="1"/>
  <c r="F5651" i="1"/>
  <c r="F5659" i="1"/>
  <c r="F5667" i="1"/>
  <c r="F5675" i="1"/>
  <c r="F5683" i="1"/>
  <c r="I5683" i="1"/>
  <c r="F5691" i="1"/>
  <c r="F5699" i="1"/>
  <c r="F5707" i="1"/>
  <c r="F5715" i="1"/>
  <c r="F5723" i="1"/>
  <c r="I5723" i="1"/>
  <c r="F5731" i="1"/>
  <c r="F5739" i="1"/>
  <c r="F5747" i="1"/>
  <c r="F5755" i="1"/>
  <c r="I5755" i="1"/>
  <c r="F5763" i="1"/>
  <c r="F5771" i="1"/>
  <c r="F5779" i="1"/>
  <c r="F5787" i="1"/>
  <c r="F5795" i="1"/>
  <c r="F5803" i="1"/>
  <c r="F5811" i="1"/>
  <c r="F5819" i="1"/>
  <c r="F5827" i="1"/>
  <c r="F5835" i="1"/>
  <c r="F5843" i="1"/>
  <c r="F5851" i="1"/>
  <c r="I5851" i="1"/>
  <c r="F5859" i="1"/>
  <c r="F5867" i="1"/>
  <c r="F5875" i="1"/>
  <c r="F5883" i="1"/>
  <c r="F5891" i="1"/>
  <c r="F5899" i="1"/>
  <c r="F5907" i="1"/>
  <c r="F5915" i="1"/>
  <c r="F5923" i="1"/>
  <c r="F5931" i="1"/>
  <c r="F5939" i="1"/>
  <c r="F5947" i="1"/>
  <c r="F5955" i="1"/>
  <c r="F5963" i="1"/>
  <c r="F5971" i="1"/>
  <c r="F5979" i="1"/>
  <c r="F5987" i="1"/>
  <c r="F5995" i="1"/>
  <c r="F6003" i="1"/>
  <c r="F6011" i="1"/>
  <c r="F6019" i="1"/>
  <c r="F6027" i="1"/>
  <c r="F6035" i="1"/>
  <c r="F6043" i="1"/>
  <c r="F6051" i="1"/>
  <c r="F6059" i="1"/>
  <c r="F6067" i="1"/>
  <c r="F6075" i="1"/>
  <c r="F6083" i="1"/>
  <c r="F6091" i="1"/>
  <c r="F6099" i="1"/>
  <c r="F6107" i="1"/>
  <c r="F6115" i="1"/>
  <c r="F6123" i="1"/>
  <c r="F6131" i="1"/>
  <c r="F6139" i="1"/>
  <c r="F6147" i="1"/>
  <c r="F6155" i="1"/>
  <c r="F6163" i="1"/>
  <c r="F6171" i="1"/>
  <c r="F6179" i="1"/>
  <c r="F6187" i="1"/>
  <c r="F6195" i="1"/>
  <c r="F6203" i="1"/>
  <c r="F6211" i="1"/>
  <c r="F6219" i="1"/>
  <c r="F6227" i="1"/>
  <c r="F6235" i="1"/>
  <c r="F6243" i="1"/>
  <c r="F6251" i="1"/>
  <c r="F6259" i="1"/>
  <c r="F6267" i="1"/>
  <c r="F6275" i="1"/>
  <c r="F6283" i="1"/>
  <c r="F6291" i="1"/>
  <c r="F6299" i="1"/>
  <c r="F6307" i="1"/>
  <c r="F6315" i="1"/>
  <c r="F6323" i="1"/>
  <c r="F6331" i="1"/>
  <c r="F6339" i="1"/>
  <c r="F6347" i="1"/>
  <c r="F6355" i="1"/>
  <c r="F6363" i="1"/>
  <c r="F6371" i="1"/>
  <c r="F6379" i="1"/>
  <c r="F6387" i="1"/>
  <c r="F6395" i="1"/>
  <c r="F6403" i="1"/>
  <c r="F6411" i="1"/>
  <c r="F6419" i="1"/>
  <c r="F6427" i="1"/>
  <c r="F6435" i="1"/>
  <c r="F6443" i="1"/>
  <c r="F6451" i="1"/>
  <c r="F6459" i="1"/>
  <c r="F6467" i="1"/>
  <c r="F6475" i="1"/>
  <c r="F6483" i="1"/>
  <c r="F6491" i="1"/>
  <c r="F6499" i="1"/>
  <c r="F6507" i="1"/>
  <c r="F6515" i="1"/>
  <c r="F6523" i="1"/>
  <c r="F6531" i="1"/>
  <c r="F6539" i="1"/>
  <c r="F6547" i="1"/>
  <c r="F6555" i="1"/>
  <c r="I6555" i="1"/>
  <c r="F6563" i="1"/>
  <c r="F6571" i="1"/>
  <c r="F6579" i="1"/>
  <c r="I6579" i="1"/>
  <c r="F6587" i="1"/>
  <c r="F6595" i="1"/>
  <c r="F6603" i="1"/>
  <c r="F6611" i="1"/>
  <c r="F6619" i="1"/>
  <c r="I6619" i="1"/>
  <c r="F6627" i="1"/>
  <c r="F6635" i="1"/>
  <c r="F6643" i="1"/>
  <c r="F6651" i="1"/>
  <c r="F6659" i="1"/>
  <c r="F6667" i="1"/>
  <c r="F6675" i="1"/>
  <c r="F6683" i="1"/>
  <c r="F6691" i="1"/>
  <c r="F6699" i="1"/>
  <c r="F6707" i="1"/>
  <c r="F6715" i="1"/>
  <c r="F6723" i="1"/>
  <c r="F6731" i="1"/>
  <c r="F6739" i="1"/>
  <c r="F6747" i="1"/>
  <c r="F6755" i="1"/>
  <c r="F6763" i="1"/>
  <c r="F6771" i="1"/>
  <c r="F6779" i="1"/>
  <c r="I6779" i="1"/>
  <c r="F6787" i="1"/>
  <c r="F6795" i="1"/>
  <c r="F6803" i="1"/>
  <c r="F6811" i="1"/>
  <c r="F6819" i="1"/>
  <c r="F6827" i="1"/>
  <c r="F6835" i="1"/>
  <c r="I6835" i="1"/>
  <c r="F6843" i="1"/>
  <c r="F6851" i="1"/>
  <c r="F6859" i="1"/>
  <c r="F6867" i="1"/>
  <c r="F6875" i="1"/>
  <c r="F6883" i="1"/>
  <c r="F6891" i="1"/>
  <c r="F6899" i="1"/>
  <c r="I6899" i="1"/>
  <c r="F6907" i="1"/>
  <c r="F6947" i="1"/>
  <c r="F7075" i="1"/>
  <c r="I7115" i="1"/>
  <c r="F7155" i="1"/>
  <c r="I7155" i="1"/>
  <c r="H6284" i="1"/>
  <c r="I6284" i="1" s="1"/>
  <c r="H6220" i="1"/>
  <c r="I6220" i="1" s="1"/>
  <c r="H6156" i="1"/>
  <c r="H5948" i="1"/>
  <c r="I5948" i="1" s="1"/>
  <c r="H5684" i="1"/>
  <c r="I5684" i="1" s="1"/>
  <c r="H5652" i="1"/>
  <c r="I5652" i="1" s="1"/>
  <c r="H5620" i="1"/>
  <c r="I5620" i="1" s="1"/>
  <c r="H5349" i="1"/>
  <c r="I5349" i="1" s="1"/>
  <c r="H5357" i="1"/>
  <c r="I5357" i="1" s="1"/>
  <c r="H5365" i="1"/>
  <c r="I5365" i="1" s="1"/>
  <c r="H5373" i="1"/>
  <c r="I5373" i="1" s="1"/>
  <c r="H5381" i="1"/>
  <c r="I5381" i="1" s="1"/>
  <c r="H5389" i="1"/>
  <c r="I5389" i="1" s="1"/>
  <c r="H5397" i="1"/>
  <c r="I5397" i="1" s="1"/>
  <c r="H5405" i="1"/>
  <c r="I5405" i="1" s="1"/>
  <c r="H5413" i="1"/>
  <c r="I5413" i="1" s="1"/>
  <c r="H5421" i="1"/>
  <c r="I5421" i="1" s="1"/>
  <c r="H5429" i="1"/>
  <c r="I5429" i="1" s="1"/>
  <c r="H5437" i="1"/>
  <c r="I5437" i="1" s="1"/>
  <c r="H5445" i="1"/>
  <c r="I5445" i="1" s="1"/>
  <c r="H5453" i="1"/>
  <c r="I5453" i="1" s="1"/>
  <c r="H5461" i="1"/>
  <c r="I5461" i="1" s="1"/>
  <c r="H5469" i="1"/>
  <c r="I5469" i="1" s="1"/>
  <c r="H5477" i="1"/>
  <c r="I5477" i="1" s="1"/>
  <c r="H5485" i="1"/>
  <c r="I5485" i="1" s="1"/>
  <c r="H5493" i="1"/>
  <c r="I5493" i="1" s="1"/>
  <c r="H5501" i="1"/>
  <c r="I5501" i="1" s="1"/>
  <c r="H5509" i="1"/>
  <c r="I5509" i="1" s="1"/>
  <c r="H5517" i="1"/>
  <c r="H5525" i="1"/>
  <c r="I5525" i="1" s="1"/>
  <c r="H5533" i="1"/>
  <c r="I5533" i="1" s="1"/>
  <c r="H5541" i="1"/>
  <c r="I5541" i="1" s="1"/>
  <c r="H5549" i="1"/>
  <c r="I5549" i="1" s="1"/>
  <c r="H5557" i="1"/>
  <c r="I5557" i="1" s="1"/>
  <c r="H5565" i="1"/>
  <c r="I5565" i="1" s="1"/>
  <c r="H5573" i="1"/>
  <c r="I5573" i="1" s="1"/>
  <c r="H5581" i="1"/>
  <c r="I5581" i="1" s="1"/>
  <c r="H5589" i="1"/>
  <c r="I5589" i="1" s="1"/>
  <c r="H5597" i="1"/>
  <c r="I5597" i="1" s="1"/>
  <c r="H5605" i="1"/>
  <c r="I5605" i="1" s="1"/>
  <c r="H5613" i="1"/>
  <c r="I5613" i="1" s="1"/>
  <c r="H5621" i="1"/>
  <c r="I5621" i="1" s="1"/>
  <c r="H5629" i="1"/>
  <c r="I5629" i="1" s="1"/>
  <c r="H5637" i="1"/>
  <c r="I5637" i="1" s="1"/>
  <c r="H5645" i="1"/>
  <c r="I5645" i="1" s="1"/>
  <c r="H5653" i="1"/>
  <c r="I5653" i="1" s="1"/>
  <c r="H5661" i="1"/>
  <c r="I5661" i="1" s="1"/>
  <c r="H5669" i="1"/>
  <c r="I5669" i="1" s="1"/>
  <c r="H5677" i="1"/>
  <c r="I5677" i="1" s="1"/>
  <c r="H5685" i="1"/>
  <c r="I5685" i="1" s="1"/>
  <c r="H5693" i="1"/>
  <c r="I5693" i="1" s="1"/>
  <c r="H5701" i="1"/>
  <c r="I5701" i="1" s="1"/>
  <c r="H5709" i="1"/>
  <c r="I5709" i="1" s="1"/>
  <c r="H5717" i="1"/>
  <c r="I5717" i="1" s="1"/>
  <c r="H5725" i="1"/>
  <c r="I5725" i="1" s="1"/>
  <c r="H5733" i="1"/>
  <c r="I5733" i="1" s="1"/>
  <c r="H5741" i="1"/>
  <c r="I5741" i="1" s="1"/>
  <c r="H5749" i="1"/>
  <c r="I5749" i="1" s="1"/>
  <c r="H5757" i="1"/>
  <c r="I5757" i="1" s="1"/>
  <c r="H5765" i="1"/>
  <c r="I5765" i="1" s="1"/>
  <c r="H5773" i="1"/>
  <c r="I5773" i="1" s="1"/>
  <c r="H5781" i="1"/>
  <c r="I5781" i="1" s="1"/>
  <c r="H5789" i="1"/>
  <c r="I5789" i="1" s="1"/>
  <c r="H5797" i="1"/>
  <c r="H5805" i="1"/>
  <c r="I5805" i="1" s="1"/>
  <c r="H5813" i="1"/>
  <c r="I5813" i="1" s="1"/>
  <c r="H5821" i="1"/>
  <c r="I5821" i="1" s="1"/>
  <c r="H5829" i="1"/>
  <c r="I5829" i="1" s="1"/>
  <c r="H5837" i="1"/>
  <c r="I5837" i="1" s="1"/>
  <c r="H5845" i="1"/>
  <c r="I5845" i="1" s="1"/>
  <c r="H5853" i="1"/>
  <c r="I5853" i="1" s="1"/>
  <c r="H5861" i="1"/>
  <c r="I5861" i="1" s="1"/>
  <c r="H5869" i="1"/>
  <c r="I5869" i="1" s="1"/>
  <c r="H5877" i="1"/>
  <c r="I5877" i="1" s="1"/>
  <c r="H5885" i="1"/>
  <c r="I5885" i="1" s="1"/>
  <c r="H5893" i="1"/>
  <c r="I5893" i="1" s="1"/>
  <c r="H5901" i="1"/>
  <c r="I5901" i="1" s="1"/>
  <c r="H5909" i="1"/>
  <c r="I5909" i="1" s="1"/>
  <c r="H5917" i="1"/>
  <c r="I5917" i="1" s="1"/>
  <c r="H5925" i="1"/>
  <c r="I5925" i="1" s="1"/>
  <c r="H5933" i="1"/>
  <c r="I5933" i="1" s="1"/>
  <c r="H5941" i="1"/>
  <c r="I5941" i="1" s="1"/>
  <c r="H5949" i="1"/>
  <c r="I5949" i="1" s="1"/>
  <c r="H5957" i="1"/>
  <c r="I5957" i="1" s="1"/>
  <c r="H5965" i="1"/>
  <c r="I5965" i="1" s="1"/>
  <c r="H5973" i="1"/>
  <c r="I5973" i="1" s="1"/>
  <c r="H5981" i="1"/>
  <c r="I5981" i="1" s="1"/>
  <c r="H5989" i="1"/>
  <c r="I5989" i="1" s="1"/>
  <c r="H5997" i="1"/>
  <c r="I5997" i="1" s="1"/>
  <c r="I6156" i="1"/>
  <c r="F7156" i="1"/>
  <c r="F4971" i="1"/>
  <c r="H6301" i="1"/>
  <c r="I6301" i="1" s="1"/>
  <c r="H6292" i="1"/>
  <c r="I6292" i="1" s="1"/>
  <c r="H6237" i="1"/>
  <c r="I6237" i="1" s="1"/>
  <c r="H6228" i="1"/>
  <c r="I6228" i="1" s="1"/>
  <c r="H6173" i="1"/>
  <c r="I6173" i="1" s="1"/>
  <c r="H6164" i="1"/>
  <c r="I6164" i="1" s="1"/>
  <c r="H6116" i="1"/>
  <c r="I6116" i="1" s="1"/>
  <c r="H6084" i="1"/>
  <c r="I6084" i="1" s="1"/>
  <c r="H6052" i="1"/>
  <c r="I6052" i="1" s="1"/>
  <c r="H6020" i="1"/>
  <c r="I6020" i="1" s="1"/>
  <c r="H5972" i="1"/>
  <c r="I5972" i="1" s="1"/>
  <c r="H5908" i="1"/>
  <c r="I5908" i="1" s="1"/>
  <c r="F4461" i="1"/>
  <c r="I4461" i="1"/>
  <c r="H4462" i="1"/>
  <c r="I4462" i="1" s="1"/>
  <c r="F4469" i="1"/>
  <c r="H4470" i="1"/>
  <c r="I4470" i="1" s="1"/>
  <c r="F4477" i="1"/>
  <c r="I4477" i="1"/>
  <c r="H4478" i="1"/>
  <c r="I4478" i="1" s="1"/>
  <c r="F4485" i="1"/>
  <c r="I4485" i="1"/>
  <c r="H4486" i="1"/>
  <c r="I4486" i="1" s="1"/>
  <c r="F4493" i="1"/>
  <c r="I4493" i="1"/>
  <c r="H4494" i="1"/>
  <c r="I4494" i="1" s="1"/>
  <c r="F4501" i="1"/>
  <c r="I4501" i="1"/>
  <c r="H4502" i="1"/>
  <c r="I4502" i="1" s="1"/>
  <c r="F4509" i="1"/>
  <c r="I4509" i="1"/>
  <c r="H4510" i="1"/>
  <c r="I4510" i="1" s="1"/>
  <c r="F4517" i="1"/>
  <c r="H4518" i="1"/>
  <c r="I4518" i="1" s="1"/>
  <c r="F4525" i="1"/>
  <c r="I4525" i="1"/>
  <c r="H4526" i="1"/>
  <c r="I4526" i="1" s="1"/>
  <c r="F4533" i="1"/>
  <c r="H4534" i="1"/>
  <c r="I4534" i="1" s="1"/>
  <c r="F4541" i="1"/>
  <c r="I4541" i="1"/>
  <c r="H4542" i="1"/>
  <c r="I4542" i="1" s="1"/>
  <c r="F4549" i="1"/>
  <c r="I4549" i="1"/>
  <c r="H4550" i="1"/>
  <c r="I4550" i="1" s="1"/>
  <c r="F4557" i="1"/>
  <c r="I4557" i="1"/>
  <c r="H4558" i="1"/>
  <c r="I4558" i="1" s="1"/>
  <c r="F4565" i="1"/>
  <c r="H4566" i="1"/>
  <c r="I4566" i="1" s="1"/>
  <c r="F4573" i="1"/>
  <c r="I4573" i="1"/>
  <c r="H4574" i="1"/>
  <c r="I4574" i="1" s="1"/>
  <c r="F4581" i="1"/>
  <c r="H4582" i="1"/>
  <c r="I4582" i="1" s="1"/>
  <c r="F4589" i="1"/>
  <c r="I4589" i="1"/>
  <c r="H4590" i="1"/>
  <c r="I4590" i="1" s="1"/>
  <c r="F4597" i="1"/>
  <c r="H4598" i="1"/>
  <c r="I4598" i="1" s="1"/>
  <c r="F4605" i="1"/>
  <c r="I4605" i="1"/>
  <c r="H4606" i="1"/>
  <c r="I4606" i="1" s="1"/>
  <c r="F4613" i="1"/>
  <c r="I4613" i="1"/>
  <c r="H4614" i="1"/>
  <c r="I4614" i="1" s="1"/>
  <c r="F4621" i="1"/>
  <c r="I4621" i="1"/>
  <c r="H4622" i="1"/>
  <c r="I4622" i="1" s="1"/>
  <c r="F4629" i="1"/>
  <c r="H4630" i="1"/>
  <c r="I4630" i="1" s="1"/>
  <c r="F4637" i="1"/>
  <c r="I4637" i="1"/>
  <c r="H4638" i="1"/>
  <c r="I4638" i="1" s="1"/>
  <c r="F4645" i="1"/>
  <c r="H4646" i="1"/>
  <c r="I4646" i="1" s="1"/>
  <c r="F4653" i="1"/>
  <c r="I4653" i="1"/>
  <c r="H4654" i="1"/>
  <c r="I4654" i="1" s="1"/>
  <c r="F4661" i="1"/>
  <c r="H4662" i="1"/>
  <c r="I4662" i="1" s="1"/>
  <c r="F4669" i="1"/>
  <c r="I4669" i="1"/>
  <c r="H4670" i="1"/>
  <c r="I4670" i="1" s="1"/>
  <c r="F4677" i="1"/>
  <c r="I4677" i="1"/>
  <c r="H4678" i="1"/>
  <c r="I4678" i="1" s="1"/>
  <c r="F4685" i="1"/>
  <c r="I4685" i="1"/>
  <c r="H4686" i="1"/>
  <c r="I4686" i="1" s="1"/>
  <c r="F4693" i="1"/>
  <c r="H4694" i="1"/>
  <c r="I4694" i="1" s="1"/>
  <c r="F4701" i="1"/>
  <c r="I4701" i="1"/>
  <c r="H4702" i="1"/>
  <c r="I4702" i="1" s="1"/>
  <c r="F4709" i="1"/>
  <c r="H4710" i="1"/>
  <c r="I4710" i="1" s="1"/>
  <c r="F4717" i="1"/>
  <c r="I4717" i="1"/>
  <c r="H4718" i="1"/>
  <c r="I4718" i="1" s="1"/>
  <c r="F4725" i="1"/>
  <c r="H4726" i="1"/>
  <c r="I4726" i="1" s="1"/>
  <c r="F4733" i="1"/>
  <c r="I4733" i="1"/>
  <c r="H4734" i="1"/>
  <c r="I4734" i="1" s="1"/>
  <c r="F4741" i="1"/>
  <c r="I4741" i="1"/>
  <c r="H4742" i="1"/>
  <c r="I4742" i="1" s="1"/>
  <c r="F4749" i="1"/>
  <c r="I4749" i="1"/>
  <c r="H4750" i="1"/>
  <c r="I4750" i="1" s="1"/>
  <c r="F4757" i="1"/>
  <c r="H4758" i="1"/>
  <c r="I4758" i="1" s="1"/>
  <c r="F4765" i="1"/>
  <c r="I4765" i="1"/>
  <c r="H4766" i="1"/>
  <c r="I4766" i="1" s="1"/>
  <c r="F4773" i="1"/>
  <c r="I4773" i="1"/>
  <c r="H4774" i="1"/>
  <c r="I4774" i="1" s="1"/>
  <c r="F4781" i="1"/>
  <c r="I4781" i="1"/>
  <c r="H4782" i="1"/>
  <c r="I4782" i="1" s="1"/>
  <c r="F4789" i="1"/>
  <c r="H4790" i="1"/>
  <c r="I4790" i="1" s="1"/>
  <c r="F4797" i="1"/>
  <c r="I4797" i="1"/>
  <c r="H4798" i="1"/>
  <c r="I4798" i="1" s="1"/>
  <c r="F4805" i="1"/>
  <c r="I4805" i="1"/>
  <c r="H4806" i="1"/>
  <c r="I4806" i="1" s="1"/>
  <c r="F4813" i="1"/>
  <c r="I4813" i="1"/>
  <c r="H4814" i="1"/>
  <c r="I4814" i="1" s="1"/>
  <c r="F4821" i="1"/>
  <c r="H4822" i="1"/>
  <c r="I4822" i="1" s="1"/>
  <c r="F4829" i="1"/>
  <c r="I4829" i="1"/>
  <c r="H4830" i="1"/>
  <c r="I4830" i="1" s="1"/>
  <c r="F4837" i="1"/>
  <c r="H4838" i="1"/>
  <c r="I4838" i="1" s="1"/>
  <c r="F4845" i="1"/>
  <c r="I4845" i="1"/>
  <c r="H4846" i="1"/>
  <c r="I4846" i="1" s="1"/>
  <c r="F4853" i="1"/>
  <c r="H4854" i="1"/>
  <c r="I4854" i="1" s="1"/>
  <c r="F4861" i="1"/>
  <c r="I4861" i="1"/>
  <c r="H4862" i="1"/>
  <c r="I4862" i="1" s="1"/>
  <c r="F4869" i="1"/>
  <c r="I4869" i="1"/>
  <c r="H4870" i="1"/>
  <c r="I4870" i="1" s="1"/>
  <c r="F4877" i="1"/>
  <c r="I4877" i="1"/>
  <c r="H4878" i="1"/>
  <c r="I4878" i="1" s="1"/>
  <c r="F4885" i="1"/>
  <c r="I4885" i="1"/>
  <c r="H4886" i="1"/>
  <c r="I4886" i="1" s="1"/>
  <c r="F4893" i="1"/>
  <c r="I4893" i="1"/>
  <c r="H4894" i="1"/>
  <c r="I4894" i="1" s="1"/>
  <c r="F4901" i="1"/>
  <c r="H4902" i="1"/>
  <c r="I4902" i="1" s="1"/>
  <c r="F4909" i="1"/>
  <c r="I4909" i="1"/>
  <c r="H4910" i="1"/>
  <c r="I4910" i="1" s="1"/>
  <c r="F4917" i="1"/>
  <c r="H4918" i="1"/>
  <c r="I4918" i="1" s="1"/>
  <c r="F4925" i="1"/>
  <c r="I4925" i="1"/>
  <c r="H4926" i="1"/>
  <c r="I4926" i="1" s="1"/>
  <c r="F4933" i="1"/>
  <c r="I4933" i="1"/>
  <c r="H4934" i="1"/>
  <c r="I4934" i="1" s="1"/>
  <c r="F4941" i="1"/>
  <c r="I4941" i="1"/>
  <c r="H4942" i="1"/>
  <c r="I4942" i="1" s="1"/>
  <c r="F4949" i="1"/>
  <c r="H4950" i="1"/>
  <c r="I4950" i="1" s="1"/>
  <c r="F4957" i="1"/>
  <c r="I4957" i="1"/>
  <c r="H4958" i="1"/>
  <c r="I4958" i="1" s="1"/>
  <c r="F4965" i="1"/>
  <c r="H4966" i="1"/>
  <c r="I4966" i="1" s="1"/>
  <c r="F4973" i="1"/>
  <c r="I4973" i="1"/>
  <c r="H4974" i="1"/>
  <c r="I4974" i="1" s="1"/>
  <c r="F4981" i="1"/>
  <c r="H4982" i="1"/>
  <c r="I4982" i="1" s="1"/>
  <c r="F4989" i="1"/>
  <c r="I4989" i="1"/>
  <c r="H4990" i="1"/>
  <c r="I4990" i="1" s="1"/>
  <c r="F4997" i="1"/>
  <c r="I4997" i="1"/>
  <c r="H4998" i="1"/>
  <c r="I4998" i="1" s="1"/>
  <c r="F5005" i="1"/>
  <c r="I5005" i="1"/>
  <c r="H5006" i="1"/>
  <c r="I5006" i="1" s="1"/>
  <c r="F5013" i="1"/>
  <c r="I5013" i="1"/>
  <c r="H5014" i="1"/>
  <c r="I5014" i="1" s="1"/>
  <c r="F5021" i="1"/>
  <c r="I5021" i="1"/>
  <c r="H5022" i="1"/>
  <c r="I5022" i="1" s="1"/>
  <c r="F5029" i="1"/>
  <c r="H5030" i="1"/>
  <c r="I5030" i="1" s="1"/>
  <c r="F5037" i="1"/>
  <c r="I5037" i="1"/>
  <c r="H5038" i="1"/>
  <c r="I5038" i="1" s="1"/>
  <c r="F5045" i="1"/>
  <c r="H5046" i="1"/>
  <c r="I5046" i="1" s="1"/>
  <c r="F5053" i="1"/>
  <c r="I5053" i="1"/>
  <c r="H5054" i="1"/>
  <c r="I5054" i="1" s="1"/>
  <c r="F5061" i="1"/>
  <c r="I5061" i="1"/>
  <c r="H5062" i="1"/>
  <c r="I5062" i="1" s="1"/>
  <c r="F5069" i="1"/>
  <c r="I5069" i="1"/>
  <c r="H5070" i="1"/>
  <c r="I5070" i="1" s="1"/>
  <c r="F5077" i="1"/>
  <c r="H5078" i="1"/>
  <c r="I5078" i="1" s="1"/>
  <c r="F5085" i="1"/>
  <c r="I5085" i="1"/>
  <c r="H5086" i="1"/>
  <c r="I5086" i="1" s="1"/>
  <c r="F5093" i="1"/>
  <c r="H5094" i="1"/>
  <c r="I5094" i="1" s="1"/>
  <c r="F5101" i="1"/>
  <c r="I5101" i="1"/>
  <c r="H5102" i="1"/>
  <c r="I5102" i="1" s="1"/>
  <c r="F5109" i="1"/>
  <c r="H5110" i="1"/>
  <c r="I5110" i="1" s="1"/>
  <c r="F5117" i="1"/>
  <c r="I5117" i="1"/>
  <c r="H5118" i="1"/>
  <c r="I5118" i="1" s="1"/>
  <c r="F5125" i="1"/>
  <c r="I5125" i="1"/>
  <c r="H5126" i="1"/>
  <c r="I5126" i="1" s="1"/>
  <c r="F5133" i="1"/>
  <c r="I5133" i="1"/>
  <c r="H5134" i="1"/>
  <c r="I5134" i="1" s="1"/>
  <c r="F5141" i="1"/>
  <c r="H5142" i="1"/>
  <c r="I5142" i="1" s="1"/>
  <c r="F5149" i="1"/>
  <c r="I5149" i="1"/>
  <c r="H5150" i="1"/>
  <c r="I5150" i="1" s="1"/>
  <c r="F5157" i="1"/>
  <c r="H5158" i="1"/>
  <c r="I5158" i="1" s="1"/>
  <c r="F5165" i="1"/>
  <c r="I5165" i="1"/>
  <c r="H5166" i="1"/>
  <c r="I5166" i="1" s="1"/>
  <c r="F5173" i="1"/>
  <c r="H5174" i="1"/>
  <c r="I5174" i="1" s="1"/>
  <c r="F5181" i="1"/>
  <c r="I5181" i="1"/>
  <c r="H5182" i="1"/>
  <c r="I5182" i="1" s="1"/>
  <c r="F5189" i="1"/>
  <c r="I5189" i="1"/>
  <c r="H5190" i="1"/>
  <c r="I5190" i="1" s="1"/>
  <c r="F5197" i="1"/>
  <c r="I5197" i="1"/>
  <c r="H5198" i="1"/>
  <c r="I5198" i="1" s="1"/>
  <c r="F5205" i="1"/>
  <c r="H5206" i="1"/>
  <c r="I5206" i="1" s="1"/>
  <c r="F5213" i="1"/>
  <c r="I5213" i="1"/>
  <c r="H5214" i="1"/>
  <c r="I5214" i="1" s="1"/>
  <c r="F5221" i="1"/>
  <c r="H5222" i="1"/>
  <c r="I5222" i="1" s="1"/>
  <c r="F5229" i="1"/>
  <c r="I5229" i="1"/>
  <c r="H5230" i="1"/>
  <c r="I5230" i="1" s="1"/>
  <c r="F5237" i="1"/>
  <c r="H5238" i="1"/>
  <c r="I5238" i="1" s="1"/>
  <c r="F5245" i="1"/>
  <c r="I5245" i="1"/>
  <c r="H5246" i="1"/>
  <c r="I5246" i="1" s="1"/>
  <c r="F5253" i="1"/>
  <c r="I5253" i="1"/>
  <c r="H5254" i="1"/>
  <c r="I5254" i="1" s="1"/>
  <c r="F5261" i="1"/>
  <c r="I5261" i="1"/>
  <c r="H5262" i="1"/>
  <c r="I5262" i="1" s="1"/>
  <c r="F5269" i="1"/>
  <c r="H5270" i="1"/>
  <c r="I5270" i="1" s="1"/>
  <c r="F5277" i="1"/>
  <c r="I5277" i="1"/>
  <c r="H5278" i="1"/>
  <c r="I5278" i="1" s="1"/>
  <c r="F5285" i="1"/>
  <c r="I5285" i="1"/>
  <c r="H5286" i="1"/>
  <c r="I5286" i="1" s="1"/>
  <c r="F5293" i="1"/>
  <c r="I5293" i="1"/>
  <c r="H5294" i="1"/>
  <c r="I5294" i="1" s="1"/>
  <c r="F5301" i="1"/>
  <c r="H5302" i="1"/>
  <c r="I5302" i="1" s="1"/>
  <c r="F5309" i="1"/>
  <c r="I5309" i="1"/>
  <c r="H5310" i="1"/>
  <c r="I5310" i="1" s="1"/>
  <c r="F5317" i="1"/>
  <c r="I5317" i="1"/>
  <c r="H5318" i="1"/>
  <c r="I5318" i="1" s="1"/>
  <c r="F5325" i="1"/>
  <c r="I5325" i="1"/>
  <c r="H5326" i="1"/>
  <c r="I5326" i="1" s="1"/>
  <c r="F5333" i="1"/>
  <c r="H5334" i="1"/>
  <c r="I5334" i="1" s="1"/>
  <c r="F5341" i="1"/>
  <c r="I5341" i="1"/>
  <c r="H5342" i="1"/>
  <c r="I5342" i="1" s="1"/>
  <c r="F5349" i="1"/>
  <c r="H5350" i="1"/>
  <c r="I5350" i="1" s="1"/>
  <c r="F5357" i="1"/>
  <c r="H5358" i="1"/>
  <c r="I5358" i="1" s="1"/>
  <c r="F5365" i="1"/>
  <c r="H5366" i="1"/>
  <c r="I5366" i="1" s="1"/>
  <c r="F5373" i="1"/>
  <c r="H5374" i="1"/>
  <c r="I5374" i="1" s="1"/>
  <c r="F5381" i="1"/>
  <c r="H5382" i="1"/>
  <c r="I5382" i="1" s="1"/>
  <c r="F5389" i="1"/>
  <c r="H5390" i="1"/>
  <c r="I5390" i="1" s="1"/>
  <c r="F5397" i="1"/>
  <c r="H5398" i="1"/>
  <c r="I5398" i="1" s="1"/>
  <c r="F5405" i="1"/>
  <c r="H5406" i="1"/>
  <c r="I5406" i="1" s="1"/>
  <c r="F5413" i="1"/>
  <c r="H5414" i="1"/>
  <c r="I5414" i="1" s="1"/>
  <c r="F5421" i="1"/>
  <c r="H5422" i="1"/>
  <c r="I5422" i="1" s="1"/>
  <c r="F5429" i="1"/>
  <c r="H5430" i="1"/>
  <c r="I5430" i="1" s="1"/>
  <c r="F5437" i="1"/>
  <c r="H5438" i="1"/>
  <c r="I5438" i="1" s="1"/>
  <c r="F5445" i="1"/>
  <c r="H5446" i="1"/>
  <c r="I5446" i="1" s="1"/>
  <c r="F5453" i="1"/>
  <c r="H5454" i="1"/>
  <c r="I5454" i="1" s="1"/>
  <c r="F5461" i="1"/>
  <c r="H5462" i="1"/>
  <c r="I5462" i="1" s="1"/>
  <c r="F5469" i="1"/>
  <c r="H5470" i="1"/>
  <c r="I5470" i="1" s="1"/>
  <c r="F5477" i="1"/>
  <c r="H5478" i="1"/>
  <c r="I5478" i="1" s="1"/>
  <c r="F5485" i="1"/>
  <c r="H5486" i="1"/>
  <c r="I5486" i="1" s="1"/>
  <c r="F5493" i="1"/>
  <c r="H5494" i="1"/>
  <c r="I5494" i="1" s="1"/>
  <c r="F5501" i="1"/>
  <c r="H5502" i="1"/>
  <c r="I5502" i="1" s="1"/>
  <c r="F5509" i="1"/>
  <c r="H5510" i="1"/>
  <c r="I5510" i="1" s="1"/>
  <c r="F5517" i="1"/>
  <c r="I5517" i="1"/>
  <c r="H5518" i="1"/>
  <c r="I5518" i="1" s="1"/>
  <c r="F5525" i="1"/>
  <c r="H5526" i="1"/>
  <c r="I5526" i="1" s="1"/>
  <c r="F5533" i="1"/>
  <c r="H5534" i="1"/>
  <c r="I5534" i="1" s="1"/>
  <c r="F5541" i="1"/>
  <c r="H5542" i="1"/>
  <c r="I5542" i="1" s="1"/>
  <c r="F5549" i="1"/>
  <c r="H5550" i="1"/>
  <c r="I5550" i="1" s="1"/>
  <c r="F5557" i="1"/>
  <c r="H5558" i="1"/>
  <c r="I5558" i="1" s="1"/>
  <c r="F5565" i="1"/>
  <c r="H5566" i="1"/>
  <c r="I5566" i="1" s="1"/>
  <c r="F5573" i="1"/>
  <c r="H5574" i="1"/>
  <c r="I5574" i="1" s="1"/>
  <c r="F5581" i="1"/>
  <c r="H5582" i="1"/>
  <c r="I5582" i="1" s="1"/>
  <c r="F5589" i="1"/>
  <c r="H5590" i="1"/>
  <c r="I5590" i="1" s="1"/>
  <c r="F5597" i="1"/>
  <c r="H5598" i="1"/>
  <c r="I5598" i="1" s="1"/>
  <c r="F5605" i="1"/>
  <c r="H5606" i="1"/>
  <c r="I5606" i="1" s="1"/>
  <c r="F5613" i="1"/>
  <c r="H5614" i="1"/>
  <c r="I5614" i="1" s="1"/>
  <c r="F5621" i="1"/>
  <c r="H5622" i="1"/>
  <c r="I5622" i="1" s="1"/>
  <c r="F5629" i="1"/>
  <c r="H5630" i="1"/>
  <c r="I5630" i="1" s="1"/>
  <c r="F5637" i="1"/>
  <c r="H5638" i="1"/>
  <c r="I5638" i="1" s="1"/>
  <c r="F5645" i="1"/>
  <c r="H5646" i="1"/>
  <c r="I5646" i="1" s="1"/>
  <c r="F5653" i="1"/>
  <c r="H5654" i="1"/>
  <c r="I5654" i="1" s="1"/>
  <c r="F5661" i="1"/>
  <c r="H5662" i="1"/>
  <c r="I5662" i="1" s="1"/>
  <c r="F5669" i="1"/>
  <c r="H5670" i="1"/>
  <c r="I5670" i="1" s="1"/>
  <c r="F5677" i="1"/>
  <c r="H5678" i="1"/>
  <c r="I5678" i="1" s="1"/>
  <c r="F5685" i="1"/>
  <c r="H5686" i="1"/>
  <c r="I5686" i="1" s="1"/>
  <c r="F5693" i="1"/>
  <c r="H5694" i="1"/>
  <c r="I5694" i="1" s="1"/>
  <c r="F5701" i="1"/>
  <c r="H5702" i="1"/>
  <c r="I5702" i="1" s="1"/>
  <c r="F5709" i="1"/>
  <c r="H5710" i="1"/>
  <c r="I5710" i="1" s="1"/>
  <c r="F5717" i="1"/>
  <c r="H5718" i="1"/>
  <c r="I5718" i="1" s="1"/>
  <c r="F5725" i="1"/>
  <c r="H5726" i="1"/>
  <c r="I5726" i="1" s="1"/>
  <c r="F5733" i="1"/>
  <c r="H5734" i="1"/>
  <c r="I5734" i="1" s="1"/>
  <c r="F5741" i="1"/>
  <c r="H5742" i="1"/>
  <c r="I5742" i="1" s="1"/>
  <c r="F5749" i="1"/>
  <c r="H5750" i="1"/>
  <c r="I5750" i="1" s="1"/>
  <c r="F5757" i="1"/>
  <c r="H5758" i="1"/>
  <c r="I5758" i="1" s="1"/>
  <c r="F5765" i="1"/>
  <c r="H5766" i="1"/>
  <c r="I5766" i="1" s="1"/>
  <c r="F5773" i="1"/>
  <c r="H5774" i="1"/>
  <c r="I5774" i="1" s="1"/>
  <c r="F5781" i="1"/>
  <c r="H5782" i="1"/>
  <c r="I5782" i="1" s="1"/>
  <c r="F5789" i="1"/>
  <c r="H5790" i="1"/>
  <c r="I5790" i="1" s="1"/>
  <c r="F5797" i="1"/>
  <c r="I5797" i="1"/>
  <c r="H5798" i="1"/>
  <c r="I5798" i="1" s="1"/>
  <c r="F5805" i="1"/>
  <c r="H5806" i="1"/>
  <c r="I5806" i="1" s="1"/>
  <c r="F5813" i="1"/>
  <c r="H5814" i="1"/>
  <c r="I5814" i="1" s="1"/>
  <c r="F5821" i="1"/>
  <c r="H5822" i="1"/>
  <c r="I5822" i="1" s="1"/>
  <c r="F5829" i="1"/>
  <c r="H5830" i="1"/>
  <c r="I5830" i="1" s="1"/>
  <c r="F5837" i="1"/>
  <c r="H5838" i="1"/>
  <c r="I5838" i="1" s="1"/>
  <c r="F5845" i="1"/>
  <c r="H5846" i="1"/>
  <c r="I5846" i="1" s="1"/>
  <c r="F5853" i="1"/>
  <c r="H5854" i="1"/>
  <c r="I5854" i="1" s="1"/>
  <c r="F5861" i="1"/>
  <c r="H5862" i="1"/>
  <c r="I5862" i="1" s="1"/>
  <c r="F5869" i="1"/>
  <c r="H5870" i="1"/>
  <c r="I5870" i="1" s="1"/>
  <c r="F5877" i="1"/>
  <c r="H5878" i="1"/>
  <c r="I5878" i="1" s="1"/>
  <c r="F5885" i="1"/>
  <c r="H5886" i="1"/>
  <c r="I5886" i="1" s="1"/>
  <c r="F5893" i="1"/>
  <c r="H5894" i="1"/>
  <c r="I5894" i="1" s="1"/>
  <c r="F5901" i="1"/>
  <c r="H5902" i="1"/>
  <c r="I5902" i="1" s="1"/>
  <c r="F5909" i="1"/>
  <c r="H5910" i="1"/>
  <c r="I5910" i="1" s="1"/>
  <c r="F5917" i="1"/>
  <c r="H5918" i="1"/>
  <c r="I5918" i="1" s="1"/>
  <c r="F5925" i="1"/>
  <c r="H5926" i="1"/>
  <c r="I5926" i="1" s="1"/>
  <c r="F5933" i="1"/>
  <c r="H5934" i="1"/>
  <c r="I5934" i="1" s="1"/>
  <c r="F5941" i="1"/>
  <c r="H5942" i="1"/>
  <c r="I5942" i="1" s="1"/>
  <c r="F5949" i="1"/>
  <c r="H5950" i="1"/>
  <c r="I5950" i="1" s="1"/>
  <c r="F5957" i="1"/>
  <c r="H5958" i="1"/>
  <c r="I5958" i="1" s="1"/>
  <c r="F5965" i="1"/>
  <c r="H5966" i="1"/>
  <c r="I5966" i="1" s="1"/>
  <c r="F5973" i="1"/>
  <c r="H5974" i="1"/>
  <c r="I5974" i="1" s="1"/>
  <c r="F5981" i="1"/>
  <c r="H5982" i="1"/>
  <c r="I5982" i="1" s="1"/>
  <c r="H5990" i="1"/>
  <c r="I5990" i="1" s="1"/>
  <c r="F5997" i="1"/>
  <c r="H5998" i="1"/>
  <c r="I5998" i="1" s="1"/>
  <c r="F6005" i="1"/>
  <c r="H6006" i="1"/>
  <c r="I6006" i="1" s="1"/>
  <c r="F6013" i="1"/>
  <c r="H6014" i="1"/>
  <c r="I6014" i="1" s="1"/>
  <c r="F6021" i="1"/>
  <c r="I6021" i="1"/>
  <c r="H6022" i="1"/>
  <c r="I6022" i="1" s="1"/>
  <c r="F6029" i="1"/>
  <c r="H6030" i="1"/>
  <c r="I6030" i="1" s="1"/>
  <c r="F6037" i="1"/>
  <c r="H6038" i="1"/>
  <c r="I6038" i="1" s="1"/>
  <c r="F6045" i="1"/>
  <c r="H6046" i="1"/>
  <c r="I6046" i="1" s="1"/>
  <c r="F6053" i="1"/>
  <c r="I6053" i="1"/>
  <c r="H6054" i="1"/>
  <c r="I6054" i="1" s="1"/>
  <c r="F6061" i="1"/>
  <c r="H6062" i="1"/>
  <c r="I6062" i="1" s="1"/>
  <c r="F6069" i="1"/>
  <c r="H6070" i="1"/>
  <c r="I6070" i="1" s="1"/>
  <c r="F6077" i="1"/>
  <c r="H6078" i="1"/>
  <c r="I6078" i="1" s="1"/>
  <c r="F6085" i="1"/>
  <c r="I6085" i="1"/>
  <c r="H6086" i="1"/>
  <c r="I6086" i="1" s="1"/>
  <c r="F6093" i="1"/>
  <c r="H6094" i="1"/>
  <c r="I6094" i="1" s="1"/>
  <c r="F6101" i="1"/>
  <c r="H6102" i="1"/>
  <c r="I6102" i="1" s="1"/>
  <c r="F6109" i="1"/>
  <c r="H6110" i="1"/>
  <c r="I6110" i="1" s="1"/>
  <c r="F6117" i="1"/>
  <c r="I6117" i="1"/>
  <c r="H6118" i="1"/>
  <c r="I6118" i="1" s="1"/>
  <c r="F6125" i="1"/>
  <c r="H6126" i="1"/>
  <c r="I6126" i="1" s="1"/>
  <c r="F6133" i="1"/>
  <c r="H6134" i="1"/>
  <c r="I6134" i="1" s="1"/>
  <c r="F6141" i="1"/>
  <c r="H6142" i="1"/>
  <c r="I6142" i="1" s="1"/>
  <c r="F6149" i="1"/>
  <c r="H6150" i="1"/>
  <c r="I6150" i="1" s="1"/>
  <c r="F6157" i="1"/>
  <c r="H6158" i="1"/>
  <c r="I6158" i="1" s="1"/>
  <c r="F6165" i="1"/>
  <c r="I6165" i="1"/>
  <c r="H6166" i="1"/>
  <c r="I6166" i="1" s="1"/>
  <c r="F6173" i="1"/>
  <c r="H6174" i="1"/>
  <c r="I6174" i="1" s="1"/>
  <c r="F6181" i="1"/>
  <c r="H6182" i="1"/>
  <c r="I6182" i="1" s="1"/>
  <c r="F6189" i="1"/>
  <c r="H6190" i="1"/>
  <c r="I6190" i="1" s="1"/>
  <c r="F6197" i="1"/>
  <c r="H6198" i="1"/>
  <c r="I6198" i="1" s="1"/>
  <c r="F6205" i="1"/>
  <c r="H6206" i="1"/>
  <c r="I6206" i="1" s="1"/>
  <c r="F6213" i="1"/>
  <c r="H6214" i="1"/>
  <c r="I6214" i="1" s="1"/>
  <c r="F6221" i="1"/>
  <c r="H6222" i="1"/>
  <c r="I6222" i="1" s="1"/>
  <c r="F6229" i="1"/>
  <c r="I6229" i="1"/>
  <c r="H6230" i="1"/>
  <c r="I6230" i="1" s="1"/>
  <c r="F6237" i="1"/>
  <c r="H6238" i="1"/>
  <c r="I6238" i="1" s="1"/>
  <c r="F6245" i="1"/>
  <c r="H6246" i="1"/>
  <c r="I6246" i="1" s="1"/>
  <c r="F6253" i="1"/>
  <c r="H6254" i="1"/>
  <c r="I6254" i="1" s="1"/>
  <c r="F6261" i="1"/>
  <c r="H6262" i="1"/>
  <c r="I6262" i="1" s="1"/>
  <c r="F6269" i="1"/>
  <c r="H6270" i="1"/>
  <c r="F6277" i="1"/>
  <c r="H6278" i="1"/>
  <c r="I6278" i="1" s="1"/>
  <c r="F6285" i="1"/>
  <c r="H6286" i="1"/>
  <c r="I6286" i="1" s="1"/>
  <c r="F6293" i="1"/>
  <c r="I6293" i="1"/>
  <c r="H6294" i="1"/>
  <c r="I6294" i="1" s="1"/>
  <c r="F6301" i="1"/>
  <c r="H6302" i="1"/>
  <c r="I6302" i="1" s="1"/>
  <c r="F6309" i="1"/>
  <c r="H6310" i="1"/>
  <c r="I6310" i="1" s="1"/>
  <c r="F6317" i="1"/>
  <c r="H6318" i="1"/>
  <c r="I6318" i="1" s="1"/>
  <c r="F6325" i="1"/>
  <c r="F6333" i="1"/>
  <c r="F6341" i="1"/>
  <c r="F6349" i="1"/>
  <c r="F6357" i="1"/>
  <c r="F6365" i="1"/>
  <c r="F6373" i="1"/>
  <c r="F6381" i="1"/>
  <c r="F6389" i="1"/>
  <c r="F6397" i="1"/>
  <c r="F6405" i="1"/>
  <c r="F6413" i="1"/>
  <c r="F6421" i="1"/>
  <c r="F6429" i="1"/>
  <c r="F6437" i="1"/>
  <c r="F6445" i="1"/>
  <c r="F6453" i="1"/>
  <c r="F6461" i="1"/>
  <c r="F6469" i="1"/>
  <c r="F6477" i="1"/>
  <c r="F6485" i="1"/>
  <c r="F6493" i="1"/>
  <c r="F6501" i="1"/>
  <c r="F6509" i="1"/>
  <c r="F6517" i="1"/>
  <c r="F6525" i="1"/>
  <c r="F6533" i="1"/>
  <c r="F6541" i="1"/>
  <c r="F6549" i="1"/>
  <c r="F6557" i="1"/>
  <c r="F6565" i="1"/>
  <c r="F6573" i="1"/>
  <c r="F6581" i="1"/>
  <c r="F6589" i="1"/>
  <c r="F6597" i="1"/>
  <c r="F6605" i="1"/>
  <c r="F6613" i="1"/>
  <c r="F6621" i="1"/>
  <c r="F6629" i="1"/>
  <c r="F6637" i="1"/>
  <c r="F6645" i="1"/>
  <c r="F6653" i="1"/>
  <c r="F6661" i="1"/>
  <c r="F6669" i="1"/>
  <c r="F6677" i="1"/>
  <c r="F6685" i="1"/>
  <c r="F6693" i="1"/>
  <c r="F6701" i="1"/>
  <c r="F6709" i="1"/>
  <c r="F6717" i="1"/>
  <c r="F6725" i="1"/>
  <c r="F6733" i="1"/>
  <c r="F6741" i="1"/>
  <c r="F6749" i="1"/>
  <c r="F6765" i="1"/>
  <c r="F6773" i="1"/>
  <c r="F6781" i="1"/>
  <c r="F6789" i="1"/>
  <c r="F6797" i="1"/>
  <c r="F6805" i="1"/>
  <c r="F6813" i="1"/>
  <c r="F6821" i="1"/>
  <c r="F6829" i="1"/>
  <c r="F6837" i="1"/>
  <c r="F6845" i="1"/>
  <c r="F6853" i="1"/>
  <c r="F6861" i="1"/>
  <c r="F6869" i="1"/>
  <c r="F6877" i="1"/>
  <c r="F6885" i="1"/>
  <c r="F6893" i="1"/>
  <c r="F6901" i="1"/>
  <c r="F6909" i="1"/>
  <c r="F6917" i="1"/>
  <c r="F6925" i="1"/>
  <c r="F6933" i="1"/>
  <c r="F6941" i="1"/>
  <c r="F6949" i="1"/>
  <c r="F6957" i="1"/>
  <c r="F6965" i="1"/>
  <c r="F6973" i="1"/>
  <c r="F6981" i="1"/>
  <c r="F6989" i="1"/>
  <c r="F6997" i="1"/>
  <c r="F7005" i="1"/>
  <c r="F7013" i="1"/>
  <c r="F7021" i="1"/>
  <c r="F7029" i="1"/>
  <c r="F7037" i="1"/>
  <c r="F7045" i="1"/>
  <c r="F7053" i="1"/>
  <c r="F7061" i="1"/>
  <c r="F7069" i="1"/>
  <c r="F7077" i="1"/>
  <c r="F7085" i="1"/>
  <c r="F7093" i="1"/>
  <c r="F7101" i="1"/>
  <c r="F7109" i="1"/>
  <c r="F7117" i="1"/>
  <c r="F7125" i="1"/>
  <c r="F7133" i="1"/>
  <c r="F7141" i="1"/>
  <c r="F7149" i="1"/>
  <c r="F7157" i="1"/>
  <c r="F5099" i="1"/>
  <c r="H6309" i="1"/>
  <c r="I6309" i="1" s="1"/>
  <c r="H6300" i="1"/>
  <c r="I6300" i="1" s="1"/>
  <c r="H6245" i="1"/>
  <c r="I6245" i="1" s="1"/>
  <c r="H6236" i="1"/>
  <c r="I6236" i="1" s="1"/>
  <c r="H6181" i="1"/>
  <c r="I6181" i="1" s="1"/>
  <c r="H6172" i="1"/>
  <c r="I6172" i="1" s="1"/>
  <c r="H6125" i="1"/>
  <c r="I6125" i="1" s="1"/>
  <c r="H6093" i="1"/>
  <c r="I6093" i="1" s="1"/>
  <c r="H6061" i="1"/>
  <c r="I6061" i="1" s="1"/>
  <c r="H6029" i="1"/>
  <c r="I6029" i="1" s="1"/>
  <c r="H5996" i="1"/>
  <c r="I5996" i="1" s="1"/>
  <c r="H5932" i="1"/>
  <c r="I5932" i="1" s="1"/>
  <c r="H5892" i="1"/>
  <c r="I5892" i="1" s="1"/>
  <c r="H5876" i="1"/>
  <c r="I5876" i="1" s="1"/>
  <c r="H5860" i="1"/>
  <c r="I5860" i="1" s="1"/>
  <c r="H5844" i="1"/>
  <c r="I5844" i="1" s="1"/>
  <c r="H5828" i="1"/>
  <c r="I5828" i="1" s="1"/>
  <c r="H5812" i="1"/>
  <c r="I5812" i="1" s="1"/>
  <c r="H5796" i="1"/>
  <c r="I5796" i="1" s="1"/>
  <c r="H5780" i="1"/>
  <c r="I5780" i="1" s="1"/>
  <c r="H5764" i="1"/>
  <c r="I5764" i="1" s="1"/>
  <c r="H5748" i="1"/>
  <c r="I5748" i="1" s="1"/>
  <c r="H5732" i="1"/>
  <c r="I5732" i="1" s="1"/>
  <c r="H5716" i="1"/>
  <c r="I5716" i="1" s="1"/>
  <c r="H5700" i="1"/>
  <c r="I5700" i="1" s="1"/>
  <c r="H5676" i="1"/>
  <c r="I5676" i="1" s="1"/>
  <c r="H5644" i="1"/>
  <c r="I5644" i="1" s="1"/>
  <c r="I6270" i="1"/>
  <c r="F5989" i="1"/>
  <c r="H7158" i="1"/>
  <c r="I7158" i="1" s="1"/>
  <c r="H7150" i="1"/>
  <c r="I7150" i="1" s="1"/>
  <c r="H7142" i="1"/>
  <c r="I7142" i="1" s="1"/>
  <c r="H7134" i="1"/>
  <c r="I7134" i="1" s="1"/>
  <c r="H7126" i="1"/>
  <c r="I7126" i="1" s="1"/>
  <c r="H7118" i="1"/>
  <c r="I7118" i="1" s="1"/>
  <c r="H7110" i="1"/>
  <c r="I7110" i="1" s="1"/>
  <c r="H7102" i="1"/>
  <c r="I7102" i="1" s="1"/>
  <c r="H7094" i="1"/>
  <c r="I7094" i="1" s="1"/>
  <c r="H7086" i="1"/>
  <c r="I7086" i="1" s="1"/>
  <c r="H7078" i="1"/>
  <c r="I7078" i="1" s="1"/>
  <c r="H7070" i="1"/>
  <c r="I7070" i="1" s="1"/>
  <c r="H7062" i="1"/>
  <c r="I7062" i="1" s="1"/>
  <c r="H7054" i="1"/>
  <c r="I7054" i="1" s="1"/>
  <c r="H7046" i="1"/>
  <c r="I7046" i="1" s="1"/>
  <c r="H7038" i="1"/>
  <c r="I7038" i="1" s="1"/>
  <c r="H7030" i="1"/>
  <c r="I7030" i="1" s="1"/>
  <c r="H7022" i="1"/>
  <c r="I7022" i="1" s="1"/>
  <c r="H7014" i="1"/>
  <c r="I7014" i="1" s="1"/>
  <c r="H7006" i="1"/>
  <c r="I7006" i="1" s="1"/>
  <c r="H6998" i="1"/>
  <c r="I6998" i="1" s="1"/>
  <c r="H6990" i="1"/>
  <c r="I6990" i="1" s="1"/>
  <c r="H6982" i="1"/>
  <c r="I6982" i="1" s="1"/>
  <c r="H6974" i="1"/>
  <c r="I6974" i="1" s="1"/>
  <c r="H6966" i="1"/>
  <c r="I6966" i="1" s="1"/>
  <c r="H6958" i="1"/>
  <c r="I6958" i="1" s="1"/>
  <c r="H6950" i="1"/>
  <c r="I6950" i="1" s="1"/>
  <c r="H6942" i="1"/>
  <c r="I6942" i="1" s="1"/>
  <c r="H6934" i="1"/>
  <c r="I6934" i="1" s="1"/>
  <c r="H6926" i="1"/>
  <c r="I6926" i="1" s="1"/>
  <c r="H6918" i="1"/>
  <c r="I6918" i="1" s="1"/>
  <c r="H6910" i="1"/>
  <c r="I6910" i="1" s="1"/>
  <c r="H6902" i="1"/>
  <c r="I6902" i="1" s="1"/>
  <c r="H6894" i="1"/>
  <c r="I6894" i="1" s="1"/>
  <c r="H6886" i="1"/>
  <c r="I6886" i="1" s="1"/>
  <c r="H6878" i="1"/>
  <c r="I6878" i="1" s="1"/>
  <c r="H6870" i="1"/>
  <c r="I6870" i="1" s="1"/>
  <c r="H6862" i="1"/>
  <c r="I6862" i="1" s="1"/>
  <c r="H6854" i="1"/>
  <c r="I6854" i="1" s="1"/>
  <c r="H6846" i="1"/>
  <c r="I6846" i="1" s="1"/>
  <c r="H6838" i="1"/>
  <c r="I6838" i="1" s="1"/>
  <c r="H6830" i="1"/>
  <c r="I6830" i="1" s="1"/>
  <c r="H6822" i="1"/>
  <c r="I6822" i="1" s="1"/>
  <c r="H6814" i="1"/>
  <c r="I6814" i="1" s="1"/>
  <c r="H6806" i="1"/>
  <c r="I6806" i="1" s="1"/>
  <c r="H6798" i="1"/>
  <c r="I6798" i="1" s="1"/>
  <c r="H6790" i="1"/>
  <c r="I6790" i="1" s="1"/>
  <c r="H6782" i="1"/>
  <c r="I6782" i="1" s="1"/>
  <c r="H6774" i="1"/>
  <c r="I6774" i="1" s="1"/>
  <c r="H6766" i="1"/>
  <c r="I6766" i="1" s="1"/>
  <c r="H6758" i="1"/>
  <c r="I6758" i="1" s="1"/>
  <c r="H6750" i="1"/>
  <c r="I6750" i="1" s="1"/>
  <c r="H6742" i="1"/>
  <c r="I6742" i="1" s="1"/>
  <c r="H6734" i="1"/>
  <c r="I6734" i="1" s="1"/>
  <c r="H6726" i="1"/>
  <c r="I6726" i="1" s="1"/>
  <c r="H6718" i="1"/>
  <c r="I6718" i="1" s="1"/>
  <c r="H6710" i="1"/>
  <c r="I6710" i="1" s="1"/>
  <c r="H6702" i="1"/>
  <c r="I6702" i="1" s="1"/>
  <c r="H6694" i="1"/>
  <c r="I6694" i="1" s="1"/>
  <c r="H6686" i="1"/>
  <c r="I6686" i="1" s="1"/>
  <c r="H6678" i="1"/>
  <c r="I6678" i="1" s="1"/>
  <c r="H6670" i="1"/>
  <c r="I6670" i="1" s="1"/>
  <c r="H6662" i="1"/>
  <c r="I6662" i="1" s="1"/>
  <c r="H6654" i="1"/>
  <c r="I6654" i="1" s="1"/>
  <c r="H6646" i="1"/>
  <c r="I6646" i="1" s="1"/>
  <c r="H6638" i="1"/>
  <c r="I6638" i="1" s="1"/>
  <c r="H6630" i="1"/>
  <c r="I6630" i="1" s="1"/>
  <c r="H6622" i="1"/>
  <c r="I6622" i="1" s="1"/>
  <c r="H6614" i="1"/>
  <c r="I6614" i="1" s="1"/>
  <c r="H6606" i="1"/>
  <c r="I6606" i="1" s="1"/>
  <c r="H6598" i="1"/>
  <c r="I6598" i="1" s="1"/>
  <c r="H6590" i="1"/>
  <c r="I6590" i="1" s="1"/>
  <c r="H6582" i="1"/>
  <c r="I6582" i="1" s="1"/>
  <c r="H6574" i="1"/>
  <c r="I6574" i="1" s="1"/>
  <c r="H6566" i="1"/>
  <c r="I6566" i="1" s="1"/>
  <c r="H6558" i="1"/>
  <c r="I6558" i="1" s="1"/>
  <c r="H6550" i="1"/>
  <c r="I6550" i="1" s="1"/>
  <c r="H6542" i="1"/>
  <c r="I6542" i="1" s="1"/>
  <c r="H6534" i="1"/>
  <c r="I6534" i="1" s="1"/>
  <c r="H6526" i="1"/>
  <c r="I6526" i="1" s="1"/>
  <c r="H6518" i="1"/>
  <c r="I6518" i="1" s="1"/>
  <c r="H6510" i="1"/>
  <c r="I6510" i="1" s="1"/>
  <c r="H6502" i="1"/>
  <c r="I6502" i="1" s="1"/>
  <c r="H6494" i="1"/>
  <c r="I6494" i="1" s="1"/>
  <c r="H6486" i="1"/>
  <c r="I6486" i="1" s="1"/>
  <c r="H6478" i="1"/>
  <c r="I6478" i="1" s="1"/>
  <c r="H6470" i="1"/>
  <c r="I6470" i="1" s="1"/>
  <c r="H6462" i="1"/>
  <c r="I6462" i="1" s="1"/>
  <c r="H6454" i="1"/>
  <c r="I6454" i="1" s="1"/>
  <c r="H6446" i="1"/>
  <c r="I6446" i="1" s="1"/>
  <c r="H6438" i="1"/>
  <c r="I6438" i="1" s="1"/>
  <c r="H6430" i="1"/>
  <c r="I6430" i="1" s="1"/>
  <c r="H6422" i="1"/>
  <c r="I6422" i="1" s="1"/>
  <c r="H6414" i="1"/>
  <c r="I6414" i="1" s="1"/>
  <c r="H6406" i="1"/>
  <c r="I6406" i="1" s="1"/>
  <c r="H6398" i="1"/>
  <c r="I6398" i="1" s="1"/>
  <c r="H6390" i="1"/>
  <c r="I6390" i="1" s="1"/>
  <c r="H6382" i="1"/>
  <c r="I6382" i="1" s="1"/>
  <c r="H6374" i="1"/>
  <c r="I6374" i="1" s="1"/>
  <c r="H6366" i="1"/>
  <c r="I6366" i="1" s="1"/>
  <c r="H6358" i="1"/>
  <c r="I6358" i="1" s="1"/>
  <c r="H6350" i="1"/>
  <c r="I6350" i="1" s="1"/>
  <c r="H6342" i="1"/>
  <c r="I6342" i="1" s="1"/>
  <c r="H6334" i="1"/>
  <c r="I6334" i="1" s="1"/>
  <c r="H6326" i="1"/>
  <c r="I6326" i="1" s="1"/>
  <c r="H6317" i="1"/>
  <c r="I6317" i="1" s="1"/>
  <c r="H6308" i="1"/>
  <c r="I6308" i="1" s="1"/>
  <c r="H6263" i="1"/>
  <c r="I6263" i="1" s="1"/>
  <c r="H6253" i="1"/>
  <c r="I6253" i="1" s="1"/>
  <c r="H6244" i="1"/>
  <c r="I6244" i="1" s="1"/>
  <c r="H6199" i="1"/>
  <c r="I6199" i="1" s="1"/>
  <c r="H6189" i="1"/>
  <c r="I6189" i="1" s="1"/>
  <c r="H6180" i="1"/>
  <c r="I6180" i="1" s="1"/>
  <c r="H6135" i="1"/>
  <c r="I6135" i="1" s="1"/>
  <c r="H6124" i="1"/>
  <c r="I6124" i="1" s="1"/>
  <c r="H6103" i="1"/>
  <c r="I6103" i="1" s="1"/>
  <c r="H6092" i="1"/>
  <c r="I6092" i="1" s="1"/>
  <c r="H6071" i="1"/>
  <c r="I6071" i="1" s="1"/>
  <c r="H6060" i="1"/>
  <c r="I6060" i="1" s="1"/>
  <c r="H6039" i="1"/>
  <c r="I6039" i="1" s="1"/>
  <c r="H6028" i="1"/>
  <c r="I6028" i="1" s="1"/>
  <c r="H5956" i="1"/>
  <c r="I5956" i="1" s="1"/>
  <c r="F4383" i="1"/>
  <c r="H4384" i="1"/>
  <c r="I4384" i="1" s="1"/>
  <c r="F4391" i="1"/>
  <c r="I4391" i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<c r="I4415" i="1"/>
  <c r="H4416" i="1"/>
  <c r="I4416" i="1" s="1"/>
  <c r="F4423" i="1"/>
  <c r="H4424" i="1"/>
  <c r="I4424" i="1" s="1"/>
  <c r="F4431" i="1"/>
  <c r="H4432" i="1"/>
  <c r="I4432" i="1" s="1"/>
  <c r="F4439" i="1"/>
  <c r="I4439" i="1"/>
  <c r="H4440" i="1"/>
  <c r="I4440" i="1" s="1"/>
  <c r="F4447" i="1"/>
  <c r="H4448" i="1"/>
  <c r="I4448" i="1" s="1"/>
  <c r="F4455" i="1"/>
  <c r="I4455" i="1"/>
  <c r="H4456" i="1"/>
  <c r="I4456" i="1" s="1"/>
  <c r="F4463" i="1"/>
  <c r="I4463" i="1"/>
  <c r="H4464" i="1"/>
  <c r="I4464" i="1" s="1"/>
  <c r="F4471" i="1"/>
  <c r="H4472" i="1"/>
  <c r="I4472" i="1" s="1"/>
  <c r="F4479" i="1"/>
  <c r="I4479" i="1"/>
  <c r="H4480" i="1"/>
  <c r="I4480" i="1" s="1"/>
  <c r="F4487" i="1"/>
  <c r="I4487" i="1"/>
  <c r="H4488" i="1"/>
  <c r="I4488" i="1" s="1"/>
  <c r="F4495" i="1"/>
  <c r="H4496" i="1"/>
  <c r="I4496" i="1" s="1"/>
  <c r="F4503" i="1"/>
  <c r="H4504" i="1"/>
  <c r="I4504" i="1" s="1"/>
  <c r="F4511" i="1"/>
  <c r="H4512" i="1"/>
  <c r="I4512" i="1" s="1"/>
  <c r="F4519" i="1"/>
  <c r="I4519" i="1"/>
  <c r="H4520" i="1"/>
  <c r="I4520" i="1" s="1"/>
  <c r="F4527" i="1"/>
  <c r="I4527" i="1"/>
  <c r="H4528" i="1"/>
  <c r="I4528" i="1" s="1"/>
  <c r="F4535" i="1"/>
  <c r="H4536" i="1"/>
  <c r="I4536" i="1" s="1"/>
  <c r="F4543" i="1"/>
  <c r="I4543" i="1"/>
  <c r="H4544" i="1"/>
  <c r="I4544" i="1" s="1"/>
  <c r="F4551" i="1"/>
  <c r="I4551" i="1"/>
  <c r="H4552" i="1"/>
  <c r="I4552" i="1" s="1"/>
  <c r="F4559" i="1"/>
  <c r="I4559" i="1"/>
  <c r="H4560" i="1"/>
  <c r="I4560" i="1" s="1"/>
  <c r="F4567" i="1"/>
  <c r="H4568" i="1"/>
  <c r="I4568" i="1" s="1"/>
  <c r="F4575" i="1"/>
  <c r="H4576" i="1"/>
  <c r="I4576" i="1" s="1"/>
  <c r="F4583" i="1"/>
  <c r="I4583" i="1"/>
  <c r="H4584" i="1"/>
  <c r="I4584" i="1" s="1"/>
  <c r="F4591" i="1"/>
  <c r="I4591" i="1"/>
  <c r="H4592" i="1"/>
  <c r="I4592" i="1" s="1"/>
  <c r="F4599" i="1"/>
  <c r="H4600" i="1"/>
  <c r="I4600" i="1" s="1"/>
  <c r="F4607" i="1"/>
  <c r="I4607" i="1"/>
  <c r="H4608" i="1"/>
  <c r="I4608" i="1" s="1"/>
  <c r="F4615" i="1"/>
  <c r="I4615" i="1"/>
  <c r="H4616" i="1"/>
  <c r="I4616" i="1" s="1"/>
  <c r="F4623" i="1"/>
  <c r="I4623" i="1"/>
  <c r="H4624" i="1"/>
  <c r="I4624" i="1" s="1"/>
  <c r="F4631" i="1"/>
  <c r="H4632" i="1"/>
  <c r="I4632" i="1" s="1"/>
  <c r="F4639" i="1"/>
  <c r="H4640" i="1"/>
  <c r="I4640" i="1" s="1"/>
  <c r="F4647" i="1"/>
  <c r="I4647" i="1"/>
  <c r="H4648" i="1"/>
  <c r="I4648" i="1" s="1"/>
  <c r="F4655" i="1"/>
  <c r="I4655" i="1"/>
  <c r="H4656" i="1"/>
  <c r="I4656" i="1" s="1"/>
  <c r="F4663" i="1"/>
  <c r="H4664" i="1"/>
  <c r="I4664" i="1" s="1"/>
  <c r="F4671" i="1"/>
  <c r="I4671" i="1"/>
  <c r="H4672" i="1"/>
  <c r="I4672" i="1" s="1"/>
  <c r="F4679" i="1"/>
  <c r="I4679" i="1"/>
  <c r="H4680" i="1"/>
  <c r="I4680" i="1" s="1"/>
  <c r="F4687" i="1"/>
  <c r="H4688" i="1"/>
  <c r="I4688" i="1" s="1"/>
  <c r="F4695" i="1"/>
  <c r="H4696" i="1"/>
  <c r="I4696" i="1" s="1"/>
  <c r="F4703" i="1"/>
  <c r="H4704" i="1"/>
  <c r="I4704" i="1" s="1"/>
  <c r="F4711" i="1"/>
  <c r="I4711" i="1"/>
  <c r="H4712" i="1"/>
  <c r="I4712" i="1" s="1"/>
  <c r="F4719" i="1"/>
  <c r="I4719" i="1"/>
  <c r="H4720" i="1"/>
  <c r="I4720" i="1" s="1"/>
  <c r="F4727" i="1"/>
  <c r="H4728" i="1"/>
  <c r="I4728" i="1" s="1"/>
  <c r="F4735" i="1"/>
  <c r="I4735" i="1"/>
  <c r="H4736" i="1"/>
  <c r="I4736" i="1" s="1"/>
  <c r="F4743" i="1"/>
  <c r="I4743" i="1"/>
  <c r="H4744" i="1"/>
  <c r="I4744" i="1" s="1"/>
  <c r="F4751" i="1"/>
  <c r="H4752" i="1"/>
  <c r="I4752" i="1" s="1"/>
  <c r="F4759" i="1"/>
  <c r="H4760" i="1"/>
  <c r="I4760" i="1" s="1"/>
  <c r="F4767" i="1"/>
  <c r="H4768" i="1"/>
  <c r="I4768" i="1" s="1"/>
  <c r="F4775" i="1"/>
  <c r="I4775" i="1"/>
  <c r="H4776" i="1"/>
  <c r="I4776" i="1" s="1"/>
  <c r="F4783" i="1"/>
  <c r="I4783" i="1"/>
  <c r="H4784" i="1"/>
  <c r="I4784" i="1" s="1"/>
  <c r="F4791" i="1"/>
  <c r="H4792" i="1"/>
  <c r="I4792" i="1" s="1"/>
  <c r="F4799" i="1"/>
  <c r="I4799" i="1"/>
  <c r="H4800" i="1"/>
  <c r="I4800" i="1" s="1"/>
  <c r="F4807" i="1"/>
  <c r="I4807" i="1"/>
  <c r="H4808" i="1"/>
  <c r="I4808" i="1" s="1"/>
  <c r="F4815" i="1"/>
  <c r="I4815" i="1"/>
  <c r="H4816" i="1"/>
  <c r="I4816" i="1" s="1"/>
  <c r="F4823" i="1"/>
  <c r="H4824" i="1"/>
  <c r="I4824" i="1" s="1"/>
  <c r="F4831" i="1"/>
  <c r="H4832" i="1"/>
  <c r="I4832" i="1" s="1"/>
  <c r="F4839" i="1"/>
  <c r="I4839" i="1"/>
  <c r="H4840" i="1"/>
  <c r="I4840" i="1" s="1"/>
  <c r="F4847" i="1"/>
  <c r="I4847" i="1"/>
  <c r="H4848" i="1"/>
  <c r="I4848" i="1" s="1"/>
  <c r="F4855" i="1"/>
  <c r="I4855" i="1"/>
  <c r="H4856" i="1"/>
  <c r="I4856" i="1" s="1"/>
  <c r="F4863" i="1"/>
  <c r="I4863" i="1"/>
  <c r="H4864" i="1"/>
  <c r="I4864" i="1" s="1"/>
  <c r="F4871" i="1"/>
  <c r="I4871" i="1"/>
  <c r="H4872" i="1"/>
  <c r="I4872" i="1" s="1"/>
  <c r="F4879" i="1"/>
  <c r="H4880" i="1"/>
  <c r="I4880" i="1" s="1"/>
  <c r="F4887" i="1"/>
  <c r="H4888" i="1"/>
  <c r="I4888" i="1" s="1"/>
  <c r="F4895" i="1"/>
  <c r="H4896" i="1"/>
  <c r="I4896" i="1" s="1"/>
  <c r="F4903" i="1"/>
  <c r="I4903" i="1"/>
  <c r="H4904" i="1"/>
  <c r="I4904" i="1" s="1"/>
  <c r="F4911" i="1"/>
  <c r="I4911" i="1"/>
  <c r="H4912" i="1"/>
  <c r="I4912" i="1" s="1"/>
  <c r="F4919" i="1"/>
  <c r="H4920" i="1"/>
  <c r="I4920" i="1" s="1"/>
  <c r="F4927" i="1"/>
  <c r="I4927" i="1"/>
  <c r="H4928" i="1"/>
  <c r="I4928" i="1" s="1"/>
  <c r="F4935" i="1"/>
  <c r="I4935" i="1"/>
  <c r="H4936" i="1"/>
  <c r="I4936" i="1" s="1"/>
  <c r="F4943" i="1"/>
  <c r="H4944" i="1"/>
  <c r="I4944" i="1" s="1"/>
  <c r="F4951" i="1"/>
  <c r="H4952" i="1"/>
  <c r="I4952" i="1" s="1"/>
  <c r="F4959" i="1"/>
  <c r="H4960" i="1"/>
  <c r="I4960" i="1" s="1"/>
  <c r="F4967" i="1"/>
  <c r="I4967" i="1"/>
  <c r="H4968" i="1"/>
  <c r="I4968" i="1" s="1"/>
  <c r="F4975" i="1"/>
  <c r="I4975" i="1"/>
  <c r="H4976" i="1"/>
  <c r="I4976" i="1" s="1"/>
  <c r="F4983" i="1"/>
  <c r="H4984" i="1"/>
  <c r="I4984" i="1" s="1"/>
  <c r="F4991" i="1"/>
  <c r="I4991" i="1"/>
  <c r="H4992" i="1"/>
  <c r="I4992" i="1" s="1"/>
  <c r="F4999" i="1"/>
  <c r="I4999" i="1"/>
  <c r="H5000" i="1"/>
  <c r="I5000" i="1" s="1"/>
  <c r="F5007" i="1"/>
  <c r="H5008" i="1"/>
  <c r="I5008" i="1" s="1"/>
  <c r="F5015" i="1"/>
  <c r="H5016" i="1"/>
  <c r="I5016" i="1" s="1"/>
  <c r="F5023" i="1"/>
  <c r="I5023" i="1"/>
  <c r="H5024" i="1"/>
  <c r="I5024" i="1" s="1"/>
  <c r="F5031" i="1"/>
  <c r="I5031" i="1"/>
  <c r="H5032" i="1"/>
  <c r="I5032" i="1" s="1"/>
  <c r="F5039" i="1"/>
  <c r="I5039" i="1"/>
  <c r="H5040" i="1"/>
  <c r="I5040" i="1" s="1"/>
  <c r="F5047" i="1"/>
  <c r="H5048" i="1"/>
  <c r="I5048" i="1" s="1"/>
  <c r="F5055" i="1"/>
  <c r="I5055" i="1"/>
  <c r="H5056" i="1"/>
  <c r="I5056" i="1" s="1"/>
  <c r="F5063" i="1"/>
  <c r="I5063" i="1"/>
  <c r="H5064" i="1"/>
  <c r="I5064" i="1" s="1"/>
  <c r="F5071" i="1"/>
  <c r="H5072" i="1"/>
  <c r="I5072" i="1" s="1"/>
  <c r="F5079" i="1"/>
  <c r="H5080" i="1"/>
  <c r="I5080" i="1" s="1"/>
  <c r="F5087" i="1"/>
  <c r="H5088" i="1"/>
  <c r="I5088" i="1" s="1"/>
  <c r="F5095" i="1"/>
  <c r="I5095" i="1"/>
  <c r="H5096" i="1"/>
  <c r="I5096" i="1" s="1"/>
  <c r="F5103" i="1"/>
  <c r="I5103" i="1"/>
  <c r="H5104" i="1"/>
  <c r="I5104" i="1" s="1"/>
  <c r="F5111" i="1"/>
  <c r="H5112" i="1"/>
  <c r="I5112" i="1" s="1"/>
  <c r="F5119" i="1"/>
  <c r="I5119" i="1"/>
  <c r="H5120" i="1"/>
  <c r="I5120" i="1" s="1"/>
  <c r="F5127" i="1"/>
  <c r="I5127" i="1"/>
  <c r="H5128" i="1"/>
  <c r="I5128" i="1" s="1"/>
  <c r="F5135" i="1"/>
  <c r="H5136" i="1"/>
  <c r="I5136" i="1" s="1"/>
  <c r="F5143" i="1"/>
  <c r="H5144" i="1"/>
  <c r="I5144" i="1" s="1"/>
  <c r="F5151" i="1"/>
  <c r="H5152" i="1"/>
  <c r="I5152" i="1" s="1"/>
  <c r="F5159" i="1"/>
  <c r="I5159" i="1"/>
  <c r="H5160" i="1"/>
  <c r="I5160" i="1" s="1"/>
  <c r="F5167" i="1"/>
  <c r="I5167" i="1"/>
  <c r="H5168" i="1"/>
  <c r="I5168" i="1" s="1"/>
  <c r="F5175" i="1"/>
  <c r="H5176" i="1"/>
  <c r="I5176" i="1" s="1"/>
  <c r="F5183" i="1"/>
  <c r="I5183" i="1"/>
  <c r="H5184" i="1"/>
  <c r="I5184" i="1" s="1"/>
  <c r="F5191" i="1"/>
  <c r="I5191" i="1"/>
  <c r="H5192" i="1"/>
  <c r="I5192" i="1" s="1"/>
  <c r="F5199" i="1"/>
  <c r="H5200" i="1"/>
  <c r="I5200" i="1" s="1"/>
  <c r="F5207" i="1"/>
  <c r="H5208" i="1"/>
  <c r="I5208" i="1" s="1"/>
  <c r="F5215" i="1"/>
  <c r="H5216" i="1"/>
  <c r="I5216" i="1" s="1"/>
  <c r="F5223" i="1"/>
  <c r="I5223" i="1"/>
  <c r="H5224" i="1"/>
  <c r="I5224" i="1" s="1"/>
  <c r="F5231" i="1"/>
  <c r="I5231" i="1"/>
  <c r="H5232" i="1"/>
  <c r="I5232" i="1" s="1"/>
  <c r="F5239" i="1"/>
  <c r="H5240" i="1"/>
  <c r="I5240" i="1" s="1"/>
  <c r="F5247" i="1"/>
  <c r="I5247" i="1"/>
  <c r="H5248" i="1"/>
  <c r="I5248" i="1" s="1"/>
  <c r="F5255" i="1"/>
  <c r="I5255" i="1"/>
  <c r="H5256" i="1"/>
  <c r="I5256" i="1" s="1"/>
  <c r="F5263" i="1"/>
  <c r="H5264" i="1"/>
  <c r="I5264" i="1" s="1"/>
  <c r="F5271" i="1"/>
  <c r="H5272" i="1"/>
  <c r="I5272" i="1" s="1"/>
  <c r="F5279" i="1"/>
  <c r="I5279" i="1"/>
  <c r="H5280" i="1"/>
  <c r="I5280" i="1" s="1"/>
  <c r="F5287" i="1"/>
  <c r="I5287" i="1"/>
  <c r="H5288" i="1"/>
  <c r="I5288" i="1" s="1"/>
  <c r="F5295" i="1"/>
  <c r="I5295" i="1"/>
  <c r="H5296" i="1"/>
  <c r="I5296" i="1" s="1"/>
  <c r="F5303" i="1"/>
  <c r="H5304" i="1"/>
  <c r="I5304" i="1" s="1"/>
  <c r="F5311" i="1"/>
  <c r="I5311" i="1"/>
  <c r="H5312" i="1"/>
  <c r="I5312" i="1" s="1"/>
  <c r="F5319" i="1"/>
  <c r="I5319" i="1"/>
  <c r="H5320" i="1"/>
  <c r="I5320" i="1" s="1"/>
  <c r="F5327" i="1"/>
  <c r="H5328" i="1"/>
  <c r="I5328" i="1" s="1"/>
  <c r="F5335" i="1"/>
  <c r="H5336" i="1"/>
  <c r="F5343" i="1"/>
  <c r="H5344" i="1"/>
  <c r="I5344" i="1" s="1"/>
  <c r="F5351" i="1"/>
  <c r="I5351" i="1"/>
  <c r="H5352" i="1"/>
  <c r="I5352" i="1" s="1"/>
  <c r="F5359" i="1"/>
  <c r="I5359" i="1"/>
  <c r="H5360" i="1"/>
  <c r="F5367" i="1"/>
  <c r="I5367" i="1"/>
  <c r="H5368" i="1"/>
  <c r="I5368" i="1" s="1"/>
  <c r="F5375" i="1"/>
  <c r="I5375" i="1"/>
  <c r="H5376" i="1"/>
  <c r="I5376" i="1" s="1"/>
  <c r="F5383" i="1"/>
  <c r="I5383" i="1"/>
  <c r="H5384" i="1"/>
  <c r="I5384" i="1" s="1"/>
  <c r="F5391" i="1"/>
  <c r="I5391" i="1"/>
  <c r="H5392" i="1"/>
  <c r="I5392" i="1" s="1"/>
  <c r="F5399" i="1"/>
  <c r="H5400" i="1"/>
  <c r="F5407" i="1"/>
  <c r="H5408" i="1"/>
  <c r="I5408" i="1" s="1"/>
  <c r="F5415" i="1"/>
  <c r="I5415" i="1"/>
  <c r="H5416" i="1"/>
  <c r="I5416" i="1" s="1"/>
  <c r="F5423" i="1"/>
  <c r="I5423" i="1"/>
  <c r="H5424" i="1"/>
  <c r="F5431" i="1"/>
  <c r="H5432" i="1"/>
  <c r="I5432" i="1" s="1"/>
  <c r="F5439" i="1"/>
  <c r="I5439" i="1"/>
  <c r="H5440" i="1"/>
  <c r="I5440" i="1" s="1"/>
  <c r="F5447" i="1"/>
  <c r="I5447" i="1"/>
  <c r="H5448" i="1"/>
  <c r="I5448" i="1" s="1"/>
  <c r="F5455" i="1"/>
  <c r="I5455" i="1"/>
  <c r="H5456" i="1"/>
  <c r="I5456" i="1" s="1"/>
  <c r="F5463" i="1"/>
  <c r="H5464" i="1"/>
  <c r="I5464" i="1" s="1"/>
  <c r="F5471" i="1"/>
  <c r="H5472" i="1"/>
  <c r="I5472" i="1" s="1"/>
  <c r="F5479" i="1"/>
  <c r="I5479" i="1"/>
  <c r="H5480" i="1"/>
  <c r="I5480" i="1" s="1"/>
  <c r="F5487" i="1"/>
  <c r="I5487" i="1"/>
  <c r="H5488" i="1"/>
  <c r="F5495" i="1"/>
  <c r="H5496" i="1"/>
  <c r="I5496" i="1" s="1"/>
  <c r="F5503" i="1"/>
  <c r="I5503" i="1"/>
  <c r="H5504" i="1"/>
  <c r="I5504" i="1" s="1"/>
  <c r="F5511" i="1"/>
  <c r="I5511" i="1"/>
  <c r="H5512" i="1"/>
  <c r="I5512" i="1" s="1"/>
  <c r="F5519" i="1"/>
  <c r="H5520" i="1"/>
  <c r="I5520" i="1" s="1"/>
  <c r="F5527" i="1"/>
  <c r="H5528" i="1"/>
  <c r="I5528" i="1" s="1"/>
  <c r="F5535" i="1"/>
  <c r="H5536" i="1"/>
  <c r="I5536" i="1" s="1"/>
  <c r="F5543" i="1"/>
  <c r="I5543" i="1"/>
  <c r="H5544" i="1"/>
  <c r="I5544" i="1" s="1"/>
  <c r="F5551" i="1"/>
  <c r="I5551" i="1"/>
  <c r="H5552" i="1"/>
  <c r="I5552" i="1" s="1"/>
  <c r="F5559" i="1"/>
  <c r="H5560" i="1"/>
  <c r="I5560" i="1" s="1"/>
  <c r="F5567" i="1"/>
  <c r="I5567" i="1"/>
  <c r="H5568" i="1"/>
  <c r="I5568" i="1" s="1"/>
  <c r="F5575" i="1"/>
  <c r="I5575" i="1"/>
  <c r="H5576" i="1"/>
  <c r="I5576" i="1" s="1"/>
  <c r="F5583" i="1"/>
  <c r="H5584" i="1"/>
  <c r="I5584" i="1" s="1"/>
  <c r="F5591" i="1"/>
  <c r="H5592" i="1"/>
  <c r="I5592" i="1" s="1"/>
  <c r="F5599" i="1"/>
  <c r="H5600" i="1"/>
  <c r="I5600" i="1" s="1"/>
  <c r="F5607" i="1"/>
  <c r="I5607" i="1"/>
  <c r="H5608" i="1"/>
  <c r="I5608" i="1" s="1"/>
  <c r="F5615" i="1"/>
  <c r="I5615" i="1"/>
  <c r="H5616" i="1"/>
  <c r="I5616" i="1" s="1"/>
  <c r="F5623" i="1"/>
  <c r="H5624" i="1"/>
  <c r="I5624" i="1" s="1"/>
  <c r="F5631" i="1"/>
  <c r="I5631" i="1"/>
  <c r="H5632" i="1"/>
  <c r="I5632" i="1" s="1"/>
  <c r="F5639" i="1"/>
  <c r="I5639" i="1"/>
  <c r="H5640" i="1"/>
  <c r="I5640" i="1" s="1"/>
  <c r="F5647" i="1"/>
  <c r="I5647" i="1"/>
  <c r="H5648" i="1"/>
  <c r="I5648" i="1" s="1"/>
  <c r="F5655" i="1"/>
  <c r="H5656" i="1"/>
  <c r="I5656" i="1" s="1"/>
  <c r="F5663" i="1"/>
  <c r="H5664" i="1"/>
  <c r="I5664" i="1" s="1"/>
  <c r="F5671" i="1"/>
  <c r="I5671" i="1"/>
  <c r="H5672" i="1"/>
  <c r="I5672" i="1" s="1"/>
  <c r="F5679" i="1"/>
  <c r="I5679" i="1"/>
  <c r="H5680" i="1"/>
  <c r="I5680" i="1" s="1"/>
  <c r="F5687" i="1"/>
  <c r="H5688" i="1"/>
  <c r="I5688" i="1" s="1"/>
  <c r="F5695" i="1"/>
  <c r="I5695" i="1"/>
  <c r="H5696" i="1"/>
  <c r="I5696" i="1" s="1"/>
  <c r="F5703" i="1"/>
  <c r="I5703" i="1"/>
  <c r="H5704" i="1"/>
  <c r="I5704" i="1" s="1"/>
  <c r="F5711" i="1"/>
  <c r="I5711" i="1"/>
  <c r="H5712" i="1"/>
  <c r="I5712" i="1" s="1"/>
  <c r="F5719" i="1"/>
  <c r="H5720" i="1"/>
  <c r="I5720" i="1" s="1"/>
  <c r="F5727" i="1"/>
  <c r="H5728" i="1"/>
  <c r="I5728" i="1" s="1"/>
  <c r="F5735" i="1"/>
  <c r="I5735" i="1"/>
  <c r="H5736" i="1"/>
  <c r="I5736" i="1" s="1"/>
  <c r="F5743" i="1"/>
  <c r="I5743" i="1"/>
  <c r="H5744" i="1"/>
  <c r="I5744" i="1" s="1"/>
  <c r="F5751" i="1"/>
  <c r="H5752" i="1"/>
  <c r="I5752" i="1" s="1"/>
  <c r="F5759" i="1"/>
  <c r="I5759" i="1"/>
  <c r="H5760" i="1"/>
  <c r="I5760" i="1" s="1"/>
  <c r="F5767" i="1"/>
  <c r="I5767" i="1"/>
  <c r="H5768" i="1"/>
  <c r="I5768" i="1" s="1"/>
  <c r="F5775" i="1"/>
  <c r="H5776" i="1"/>
  <c r="I5776" i="1" s="1"/>
  <c r="F5783" i="1"/>
  <c r="H5784" i="1"/>
  <c r="I5784" i="1" s="1"/>
  <c r="F5791" i="1"/>
  <c r="H5792" i="1"/>
  <c r="I5792" i="1" s="1"/>
  <c r="F5799" i="1"/>
  <c r="I5799" i="1"/>
  <c r="H5800" i="1"/>
  <c r="I5800" i="1" s="1"/>
  <c r="F5807" i="1"/>
  <c r="I5807" i="1"/>
  <c r="H5808" i="1"/>
  <c r="I5808" i="1" s="1"/>
  <c r="F5815" i="1"/>
  <c r="H5816" i="1"/>
  <c r="I5816" i="1" s="1"/>
  <c r="F5823" i="1"/>
  <c r="I5823" i="1"/>
  <c r="H5824" i="1"/>
  <c r="I5824" i="1" s="1"/>
  <c r="F5831" i="1"/>
  <c r="I5831" i="1"/>
  <c r="H5832" i="1"/>
  <c r="I5832" i="1" s="1"/>
  <c r="F5839" i="1"/>
  <c r="H5840" i="1"/>
  <c r="I5840" i="1" s="1"/>
  <c r="F5847" i="1"/>
  <c r="H5848" i="1"/>
  <c r="I5848" i="1" s="1"/>
  <c r="F5855" i="1"/>
  <c r="H5856" i="1"/>
  <c r="I5856" i="1" s="1"/>
  <c r="F5863" i="1"/>
  <c r="I5863" i="1"/>
  <c r="H5864" i="1"/>
  <c r="I5864" i="1" s="1"/>
  <c r="F5871" i="1"/>
  <c r="I5871" i="1"/>
  <c r="H5872" i="1"/>
  <c r="I5872" i="1" s="1"/>
  <c r="F5879" i="1"/>
  <c r="I5879" i="1"/>
  <c r="H5880" i="1"/>
  <c r="I5880" i="1" s="1"/>
  <c r="F5887" i="1"/>
  <c r="I5887" i="1"/>
  <c r="H5888" i="1"/>
  <c r="I5888" i="1" s="1"/>
  <c r="F5895" i="1"/>
  <c r="I5895" i="1"/>
  <c r="H5896" i="1"/>
  <c r="I5896" i="1" s="1"/>
  <c r="F5903" i="1"/>
  <c r="H5904" i="1"/>
  <c r="I5904" i="1" s="1"/>
  <c r="F5911" i="1"/>
  <c r="H5912" i="1"/>
  <c r="F5919" i="1"/>
  <c r="H5920" i="1"/>
  <c r="I5920" i="1" s="1"/>
  <c r="F5927" i="1"/>
  <c r="I5927" i="1"/>
  <c r="H5928" i="1"/>
  <c r="I5928" i="1" s="1"/>
  <c r="F5935" i="1"/>
  <c r="I5935" i="1"/>
  <c r="H5936" i="1"/>
  <c r="I5936" i="1" s="1"/>
  <c r="F5943" i="1"/>
  <c r="H5944" i="1"/>
  <c r="I5944" i="1" s="1"/>
  <c r="F5951" i="1"/>
  <c r="I5951" i="1"/>
  <c r="H5952" i="1"/>
  <c r="I5952" i="1" s="1"/>
  <c r="F5959" i="1"/>
  <c r="I5959" i="1"/>
  <c r="H5960" i="1"/>
  <c r="I5960" i="1" s="1"/>
  <c r="F5967" i="1"/>
  <c r="H5968" i="1"/>
  <c r="I5968" i="1" s="1"/>
  <c r="F5975" i="1"/>
  <c r="H5976" i="1"/>
  <c r="I5976" i="1" s="1"/>
  <c r="F5983" i="1"/>
  <c r="H5984" i="1"/>
  <c r="I5984" i="1" s="1"/>
  <c r="F5991" i="1"/>
  <c r="I5991" i="1"/>
  <c r="H5992" i="1"/>
  <c r="I5992" i="1" s="1"/>
  <c r="F5999" i="1"/>
  <c r="I5999" i="1"/>
  <c r="H6000" i="1"/>
  <c r="I6000" i="1" s="1"/>
  <c r="F6007" i="1"/>
  <c r="H6008" i="1"/>
  <c r="I6008" i="1" s="1"/>
  <c r="F6015" i="1"/>
  <c r="I6015" i="1"/>
  <c r="H6016" i="1"/>
  <c r="I6016" i="1" s="1"/>
  <c r="F6023" i="1"/>
  <c r="H6024" i="1"/>
  <c r="I6024" i="1" s="1"/>
  <c r="F6031" i="1"/>
  <c r="I6031" i="1"/>
  <c r="H6032" i="1"/>
  <c r="I6032" i="1" s="1"/>
  <c r="F6039" i="1"/>
  <c r="H6040" i="1"/>
  <c r="I6040" i="1" s="1"/>
  <c r="F6047" i="1"/>
  <c r="H6048" i="1"/>
  <c r="F6055" i="1"/>
  <c r="H6056" i="1"/>
  <c r="I6056" i="1" s="1"/>
  <c r="F6063" i="1"/>
  <c r="I6063" i="1"/>
  <c r="H6064" i="1"/>
  <c r="I6064" i="1" s="1"/>
  <c r="F6071" i="1"/>
  <c r="H6072" i="1"/>
  <c r="I6072" i="1" s="1"/>
  <c r="F6079" i="1"/>
  <c r="H6080" i="1"/>
  <c r="I6080" i="1" s="1"/>
  <c r="F6087" i="1"/>
  <c r="H6088" i="1"/>
  <c r="I6088" i="1" s="1"/>
  <c r="F6095" i="1"/>
  <c r="I6095" i="1"/>
  <c r="H6096" i="1"/>
  <c r="I6096" i="1" s="1"/>
  <c r="F6103" i="1"/>
  <c r="H6104" i="1"/>
  <c r="F6111" i="1"/>
  <c r="H6112" i="1"/>
  <c r="I6112" i="1" s="1"/>
  <c r="F6119" i="1"/>
  <c r="H6120" i="1"/>
  <c r="I6120" i="1" s="1"/>
  <c r="F6127" i="1"/>
  <c r="I6127" i="1"/>
  <c r="H6128" i="1"/>
  <c r="I6128" i="1" s="1"/>
  <c r="F6135" i="1"/>
  <c r="F6143" i="1"/>
  <c r="F6151" i="1"/>
  <c r="F6159" i="1"/>
  <c r="F6167" i="1"/>
  <c r="F6175" i="1"/>
  <c r="I6175" i="1"/>
  <c r="F6183" i="1"/>
  <c r="I6183" i="1"/>
  <c r="F6191" i="1"/>
  <c r="I6191" i="1"/>
  <c r="F6199" i="1"/>
  <c r="F6207" i="1"/>
  <c r="F6215" i="1"/>
  <c r="F6223" i="1"/>
  <c r="F6231" i="1"/>
  <c r="F6239" i="1"/>
  <c r="I6239" i="1"/>
  <c r="F6247" i="1"/>
  <c r="I6247" i="1"/>
  <c r="F6255" i="1"/>
  <c r="I6255" i="1"/>
  <c r="F6263" i="1"/>
  <c r="F6271" i="1"/>
  <c r="F6279" i="1"/>
  <c r="F6287" i="1"/>
  <c r="F6295" i="1"/>
  <c r="F6303" i="1"/>
  <c r="I6303" i="1"/>
  <c r="F6311" i="1"/>
  <c r="I6311" i="1"/>
  <c r="F6319" i="1"/>
  <c r="I6319" i="1"/>
  <c r="F6327" i="1"/>
  <c r="I6327" i="1"/>
  <c r="F6335" i="1"/>
  <c r="I6335" i="1"/>
  <c r="F6343" i="1"/>
  <c r="I6343" i="1"/>
  <c r="F6351" i="1"/>
  <c r="I6351" i="1"/>
  <c r="F6359" i="1"/>
  <c r="I6359" i="1"/>
  <c r="F6367" i="1"/>
  <c r="I6367" i="1"/>
  <c r="F6375" i="1"/>
  <c r="I6375" i="1"/>
  <c r="F6383" i="1"/>
  <c r="I6383" i="1"/>
  <c r="F6391" i="1"/>
  <c r="I6391" i="1"/>
  <c r="F6399" i="1"/>
  <c r="I6399" i="1"/>
  <c r="F6407" i="1"/>
  <c r="I6407" i="1"/>
  <c r="F6415" i="1"/>
  <c r="I6415" i="1"/>
  <c r="F6423" i="1"/>
  <c r="I6423" i="1"/>
  <c r="F6431" i="1"/>
  <c r="I6431" i="1"/>
  <c r="F6439" i="1"/>
  <c r="I6439" i="1"/>
  <c r="F6447" i="1"/>
  <c r="I6447" i="1"/>
  <c r="F6455" i="1"/>
  <c r="I6455" i="1"/>
  <c r="F6463" i="1"/>
  <c r="I6463" i="1"/>
  <c r="F6471" i="1"/>
  <c r="I6471" i="1"/>
  <c r="F6479" i="1"/>
  <c r="I6479" i="1"/>
  <c r="F6487" i="1"/>
  <c r="I6487" i="1"/>
  <c r="F6495" i="1"/>
  <c r="I6495" i="1"/>
  <c r="F6503" i="1"/>
  <c r="I6503" i="1"/>
  <c r="F6511" i="1"/>
  <c r="I6511" i="1"/>
  <c r="F6519" i="1"/>
  <c r="I6519" i="1"/>
  <c r="F6527" i="1"/>
  <c r="I6527" i="1"/>
  <c r="F6535" i="1"/>
  <c r="I6535" i="1"/>
  <c r="F6543" i="1"/>
  <c r="I6543" i="1"/>
  <c r="F6551" i="1"/>
  <c r="I6551" i="1"/>
  <c r="F6559" i="1"/>
  <c r="I6559" i="1"/>
  <c r="F6567" i="1"/>
  <c r="I6567" i="1"/>
  <c r="F6575" i="1"/>
  <c r="I6575" i="1"/>
  <c r="F6583" i="1"/>
  <c r="I6583" i="1"/>
  <c r="F6591" i="1"/>
  <c r="I6591" i="1"/>
  <c r="F6599" i="1"/>
  <c r="I6599" i="1"/>
  <c r="F6607" i="1"/>
  <c r="I6607" i="1"/>
  <c r="F6615" i="1"/>
  <c r="I6615" i="1"/>
  <c r="F6623" i="1"/>
  <c r="I6623" i="1"/>
  <c r="F6631" i="1"/>
  <c r="I6631" i="1"/>
  <c r="F6639" i="1"/>
  <c r="I6639" i="1"/>
  <c r="F6647" i="1"/>
  <c r="I6647" i="1"/>
  <c r="F6655" i="1"/>
  <c r="I6655" i="1"/>
  <c r="F6663" i="1"/>
  <c r="I6663" i="1"/>
  <c r="F6671" i="1"/>
  <c r="I6671" i="1"/>
  <c r="F6679" i="1"/>
  <c r="I6679" i="1"/>
  <c r="F6687" i="1"/>
  <c r="I6687" i="1"/>
  <c r="F6695" i="1"/>
  <c r="I6695" i="1"/>
  <c r="F6703" i="1"/>
  <c r="I6703" i="1"/>
  <c r="F6711" i="1"/>
  <c r="I6711" i="1"/>
  <c r="F6719" i="1"/>
  <c r="I6719" i="1"/>
  <c r="F6727" i="1"/>
  <c r="I6727" i="1"/>
  <c r="F6735" i="1"/>
  <c r="I6735" i="1"/>
  <c r="F6743" i="1"/>
  <c r="I6743" i="1"/>
  <c r="F6751" i="1"/>
  <c r="I6751" i="1"/>
  <c r="F6759" i="1"/>
  <c r="I6759" i="1"/>
  <c r="F6767" i="1"/>
  <c r="I6767" i="1"/>
  <c r="F6775" i="1"/>
  <c r="I6775" i="1"/>
  <c r="F6783" i="1"/>
  <c r="I6783" i="1"/>
  <c r="F6791" i="1"/>
  <c r="I6791" i="1"/>
  <c r="F6799" i="1"/>
  <c r="I6799" i="1"/>
  <c r="F6807" i="1"/>
  <c r="I6807" i="1"/>
  <c r="F6815" i="1"/>
  <c r="I6815" i="1"/>
  <c r="F6823" i="1"/>
  <c r="I6823" i="1"/>
  <c r="F6831" i="1"/>
  <c r="I6831" i="1"/>
  <c r="F6839" i="1"/>
  <c r="I6839" i="1"/>
  <c r="F6847" i="1"/>
  <c r="I6847" i="1"/>
  <c r="F6855" i="1"/>
  <c r="I6855" i="1"/>
  <c r="F6863" i="1"/>
  <c r="I6863" i="1"/>
  <c r="F6871" i="1"/>
  <c r="I6871" i="1"/>
  <c r="F6879" i="1"/>
  <c r="I6879" i="1"/>
  <c r="F6887" i="1"/>
  <c r="I6887" i="1"/>
  <c r="F6895" i="1"/>
  <c r="I6895" i="1"/>
  <c r="F6903" i="1"/>
  <c r="I6903" i="1"/>
  <c r="F6911" i="1"/>
  <c r="I6911" i="1"/>
  <c r="F6919" i="1"/>
  <c r="I6919" i="1"/>
  <c r="F6927" i="1"/>
  <c r="I6927" i="1"/>
  <c r="F6935" i="1"/>
  <c r="I6935" i="1"/>
  <c r="F6943" i="1"/>
  <c r="I6943" i="1"/>
  <c r="F6951" i="1"/>
  <c r="I6951" i="1"/>
  <c r="F6959" i="1"/>
  <c r="I6959" i="1"/>
  <c r="F6967" i="1"/>
  <c r="I6967" i="1"/>
  <c r="F6975" i="1"/>
  <c r="I6975" i="1"/>
  <c r="F6983" i="1"/>
  <c r="I6983" i="1"/>
  <c r="F6991" i="1"/>
  <c r="I6991" i="1"/>
  <c r="F6999" i="1"/>
  <c r="I6999" i="1"/>
  <c r="F7007" i="1"/>
  <c r="I7007" i="1"/>
  <c r="F7015" i="1"/>
  <c r="I7015" i="1"/>
  <c r="F7023" i="1"/>
  <c r="I7023" i="1"/>
  <c r="F7031" i="1"/>
  <c r="I7031" i="1"/>
  <c r="F7039" i="1"/>
  <c r="I7039" i="1"/>
  <c r="F7047" i="1"/>
  <c r="I7047" i="1"/>
  <c r="F7055" i="1"/>
  <c r="I7055" i="1"/>
  <c r="F7063" i="1"/>
  <c r="I7063" i="1"/>
  <c r="F7071" i="1"/>
  <c r="I7071" i="1"/>
  <c r="F7079" i="1"/>
  <c r="I7079" i="1"/>
  <c r="F7087" i="1"/>
  <c r="I7087" i="1"/>
  <c r="F7095" i="1"/>
  <c r="I7095" i="1"/>
  <c r="F7103" i="1"/>
  <c r="I7103" i="1"/>
  <c r="F7111" i="1"/>
  <c r="I7111" i="1"/>
  <c r="F7119" i="1"/>
  <c r="I7119" i="1"/>
  <c r="F7127" i="1"/>
  <c r="I7127" i="1"/>
  <c r="F7135" i="1"/>
  <c r="I7135" i="1"/>
  <c r="F7143" i="1"/>
  <c r="I7143" i="1"/>
  <c r="F7151" i="1"/>
  <c r="I7151" i="1"/>
  <c r="F7159" i="1"/>
  <c r="I7159" i="1"/>
  <c r="F6757" i="1"/>
  <c r="H7157" i="1"/>
  <c r="I7157" i="1" s="1"/>
  <c r="H7149" i="1"/>
  <c r="I7149" i="1" s="1"/>
  <c r="H7141" i="1"/>
  <c r="I7141" i="1" s="1"/>
  <c r="H7133" i="1"/>
  <c r="I7133" i="1" s="1"/>
  <c r="H7125" i="1"/>
  <c r="I7125" i="1" s="1"/>
  <c r="H7117" i="1"/>
  <c r="I7117" i="1" s="1"/>
  <c r="H7109" i="1"/>
  <c r="I7109" i="1" s="1"/>
  <c r="H7101" i="1"/>
  <c r="I7101" i="1" s="1"/>
  <c r="H7093" i="1"/>
  <c r="I7093" i="1" s="1"/>
  <c r="H7085" i="1"/>
  <c r="I7085" i="1" s="1"/>
  <c r="H7077" i="1"/>
  <c r="I7077" i="1" s="1"/>
  <c r="H7069" i="1"/>
  <c r="I7069" i="1" s="1"/>
  <c r="H7061" i="1"/>
  <c r="I7061" i="1" s="1"/>
  <c r="H7053" i="1"/>
  <c r="I7053" i="1" s="1"/>
  <c r="H7045" i="1"/>
  <c r="I7045" i="1" s="1"/>
  <c r="H7037" i="1"/>
  <c r="I7037" i="1" s="1"/>
  <c r="H7029" i="1"/>
  <c r="I7029" i="1" s="1"/>
  <c r="H7021" i="1"/>
  <c r="I7021" i="1" s="1"/>
  <c r="H7013" i="1"/>
  <c r="I7013" i="1" s="1"/>
  <c r="H7005" i="1"/>
  <c r="I7005" i="1" s="1"/>
  <c r="H6997" i="1"/>
  <c r="I6997" i="1" s="1"/>
  <c r="H6989" i="1"/>
  <c r="I6989" i="1" s="1"/>
  <c r="H6981" i="1"/>
  <c r="I6981" i="1" s="1"/>
  <c r="H6973" i="1"/>
  <c r="I6973" i="1" s="1"/>
  <c r="H6965" i="1"/>
  <c r="I6965" i="1" s="1"/>
  <c r="H6957" i="1"/>
  <c r="I6957" i="1" s="1"/>
  <c r="H6949" i="1"/>
  <c r="I6949" i="1" s="1"/>
  <c r="H6941" i="1"/>
  <c r="I6941" i="1" s="1"/>
  <c r="H6933" i="1"/>
  <c r="I6933" i="1" s="1"/>
  <c r="H6925" i="1"/>
  <c r="I6925" i="1" s="1"/>
  <c r="H6917" i="1"/>
  <c r="I6917" i="1" s="1"/>
  <c r="H6909" i="1"/>
  <c r="I6909" i="1" s="1"/>
  <c r="H6901" i="1"/>
  <c r="I6901" i="1" s="1"/>
  <c r="H6893" i="1"/>
  <c r="I6893" i="1" s="1"/>
  <c r="H6885" i="1"/>
  <c r="I6885" i="1" s="1"/>
  <c r="H6877" i="1"/>
  <c r="I6877" i="1" s="1"/>
  <c r="H6869" i="1"/>
  <c r="I6869" i="1" s="1"/>
  <c r="H6861" i="1"/>
  <c r="I6861" i="1" s="1"/>
  <c r="H6853" i="1"/>
  <c r="I6853" i="1" s="1"/>
  <c r="H6845" i="1"/>
  <c r="I6845" i="1" s="1"/>
  <c r="H6837" i="1"/>
  <c r="I6837" i="1" s="1"/>
  <c r="H6829" i="1"/>
  <c r="I6829" i="1" s="1"/>
  <c r="H6821" i="1"/>
  <c r="I6821" i="1" s="1"/>
  <c r="H6813" i="1"/>
  <c r="I6813" i="1" s="1"/>
  <c r="H6805" i="1"/>
  <c r="I6805" i="1" s="1"/>
  <c r="H6797" i="1"/>
  <c r="I6797" i="1" s="1"/>
  <c r="H6789" i="1"/>
  <c r="I6789" i="1" s="1"/>
  <c r="H6781" i="1"/>
  <c r="I6781" i="1" s="1"/>
  <c r="H6773" i="1"/>
  <c r="I6773" i="1" s="1"/>
  <c r="H6765" i="1"/>
  <c r="I6765" i="1" s="1"/>
  <c r="H6757" i="1"/>
  <c r="I6757" i="1" s="1"/>
  <c r="H6749" i="1"/>
  <c r="I6749" i="1" s="1"/>
  <c r="H6741" i="1"/>
  <c r="I6741" i="1" s="1"/>
  <c r="H6733" i="1"/>
  <c r="I6733" i="1" s="1"/>
  <c r="H6725" i="1"/>
  <c r="I6725" i="1" s="1"/>
  <c r="H6717" i="1"/>
  <c r="I6717" i="1" s="1"/>
  <c r="H6709" i="1"/>
  <c r="I6709" i="1" s="1"/>
  <c r="H6701" i="1"/>
  <c r="I6701" i="1" s="1"/>
  <c r="H6693" i="1"/>
  <c r="I6693" i="1" s="1"/>
  <c r="H6685" i="1"/>
  <c r="I6685" i="1" s="1"/>
  <c r="H6677" i="1"/>
  <c r="I6677" i="1" s="1"/>
  <c r="H6669" i="1"/>
  <c r="I6669" i="1" s="1"/>
  <c r="H6661" i="1"/>
  <c r="I6661" i="1" s="1"/>
  <c r="H6653" i="1"/>
  <c r="I6653" i="1" s="1"/>
  <c r="H6645" i="1"/>
  <c r="I6645" i="1" s="1"/>
  <c r="H6637" i="1"/>
  <c r="I6637" i="1" s="1"/>
  <c r="H6629" i="1"/>
  <c r="I6629" i="1" s="1"/>
  <c r="H6621" i="1"/>
  <c r="I6621" i="1" s="1"/>
  <c r="H6613" i="1"/>
  <c r="I6613" i="1" s="1"/>
  <c r="H6605" i="1"/>
  <c r="I6605" i="1" s="1"/>
  <c r="H6597" i="1"/>
  <c r="I6597" i="1" s="1"/>
  <c r="H6589" i="1"/>
  <c r="I6589" i="1" s="1"/>
  <c r="H6581" i="1"/>
  <c r="I6581" i="1" s="1"/>
  <c r="H6573" i="1"/>
  <c r="I6573" i="1" s="1"/>
  <c r="H6565" i="1"/>
  <c r="I6565" i="1" s="1"/>
  <c r="H6557" i="1"/>
  <c r="I6557" i="1" s="1"/>
  <c r="H6549" i="1"/>
  <c r="I6549" i="1" s="1"/>
  <c r="H6541" i="1"/>
  <c r="I6541" i="1" s="1"/>
  <c r="H6533" i="1"/>
  <c r="I6533" i="1" s="1"/>
  <c r="H6525" i="1"/>
  <c r="I6525" i="1" s="1"/>
  <c r="H6517" i="1"/>
  <c r="I6517" i="1" s="1"/>
  <c r="H6509" i="1"/>
  <c r="I6509" i="1" s="1"/>
  <c r="H6501" i="1"/>
  <c r="I6501" i="1" s="1"/>
  <c r="H6493" i="1"/>
  <c r="I6493" i="1" s="1"/>
  <c r="H6485" i="1"/>
  <c r="I6485" i="1" s="1"/>
  <c r="H6477" i="1"/>
  <c r="I6477" i="1" s="1"/>
  <c r="H6469" i="1"/>
  <c r="I6469" i="1" s="1"/>
  <c r="H6461" i="1"/>
  <c r="I6461" i="1" s="1"/>
  <c r="H6453" i="1"/>
  <c r="I6453" i="1" s="1"/>
  <c r="H6445" i="1"/>
  <c r="I6445" i="1" s="1"/>
  <c r="H6437" i="1"/>
  <c r="I6437" i="1" s="1"/>
  <c r="H6429" i="1"/>
  <c r="I6429" i="1" s="1"/>
  <c r="H6421" i="1"/>
  <c r="I6421" i="1" s="1"/>
  <c r="H6413" i="1"/>
  <c r="I6413" i="1" s="1"/>
  <c r="H6405" i="1"/>
  <c r="I6405" i="1" s="1"/>
  <c r="H6397" i="1"/>
  <c r="I6397" i="1" s="1"/>
  <c r="H6389" i="1"/>
  <c r="I6389" i="1" s="1"/>
  <c r="H6381" i="1"/>
  <c r="I6381" i="1" s="1"/>
  <c r="H6373" i="1"/>
  <c r="I6373" i="1" s="1"/>
  <c r="H6365" i="1"/>
  <c r="I6365" i="1" s="1"/>
  <c r="H6357" i="1"/>
  <c r="I6357" i="1" s="1"/>
  <c r="H6349" i="1"/>
  <c r="I6349" i="1" s="1"/>
  <c r="H6341" i="1"/>
  <c r="I6341" i="1" s="1"/>
  <c r="H6333" i="1"/>
  <c r="I6333" i="1" s="1"/>
  <c r="H6325" i="1"/>
  <c r="I6325" i="1" s="1"/>
  <c r="H6316" i="1"/>
  <c r="I6316" i="1" s="1"/>
  <c r="H6280" i="1"/>
  <c r="I6280" i="1" s="1"/>
  <c r="H6271" i="1"/>
  <c r="I6271" i="1" s="1"/>
  <c r="H6261" i="1"/>
  <c r="I6261" i="1" s="1"/>
  <c r="H6252" i="1"/>
  <c r="I6252" i="1" s="1"/>
  <c r="H6216" i="1"/>
  <c r="I6216" i="1" s="1"/>
  <c r="H6207" i="1"/>
  <c r="I6207" i="1" s="1"/>
  <c r="H6197" i="1"/>
  <c r="I6197" i="1" s="1"/>
  <c r="H6188" i="1"/>
  <c r="I6188" i="1" s="1"/>
  <c r="H6152" i="1"/>
  <c r="I6152" i="1" s="1"/>
  <c r="H6143" i="1"/>
  <c r="I6143" i="1" s="1"/>
  <c r="H6133" i="1"/>
  <c r="I6133" i="1" s="1"/>
  <c r="H6101" i="1"/>
  <c r="I6101" i="1" s="1"/>
  <c r="H6069" i="1"/>
  <c r="I6069" i="1" s="1"/>
  <c r="H6037" i="1"/>
  <c r="I6037" i="1" s="1"/>
  <c r="H6005" i="1"/>
  <c r="I6005" i="1" s="1"/>
  <c r="H5980" i="1"/>
  <c r="I5980" i="1" s="1"/>
  <c r="H5916" i="1"/>
  <c r="I5916" i="1" s="1"/>
  <c r="H5668" i="1"/>
  <c r="I5668" i="1" s="1"/>
  <c r="H5636" i="1"/>
  <c r="I5636" i="1" s="1"/>
  <c r="H5097" i="1"/>
  <c r="H5105" i="1"/>
  <c r="I5105" i="1" s="1"/>
  <c r="H5113" i="1"/>
  <c r="I5113" i="1" s="1"/>
  <c r="H5121" i="1"/>
  <c r="I5121" i="1" s="1"/>
  <c r="H5129" i="1"/>
  <c r="I5129" i="1" s="1"/>
  <c r="H5137" i="1"/>
  <c r="I5137" i="1" s="1"/>
  <c r="H5145" i="1"/>
  <c r="I5145" i="1" s="1"/>
  <c r="H5153" i="1"/>
  <c r="I5153" i="1" s="1"/>
  <c r="H5161" i="1"/>
  <c r="H5169" i="1"/>
  <c r="I5169" i="1" s="1"/>
  <c r="H5177" i="1"/>
  <c r="I5177" i="1" s="1"/>
  <c r="H5185" i="1"/>
  <c r="I5185" i="1" s="1"/>
  <c r="H5193" i="1"/>
  <c r="I5193" i="1" s="1"/>
  <c r="H5201" i="1"/>
  <c r="I5201" i="1" s="1"/>
  <c r="H5209" i="1"/>
  <c r="I5209" i="1" s="1"/>
  <c r="H5217" i="1"/>
  <c r="H5225" i="1"/>
  <c r="I5225" i="1" s="1"/>
  <c r="H5233" i="1"/>
  <c r="I5233" i="1" s="1"/>
  <c r="H5241" i="1"/>
  <c r="I5241" i="1" s="1"/>
  <c r="H5249" i="1"/>
  <c r="I5249" i="1" s="1"/>
  <c r="H5257" i="1"/>
  <c r="I5257" i="1" s="1"/>
  <c r="H5265" i="1"/>
  <c r="I5265" i="1" s="1"/>
  <c r="H5273" i="1"/>
  <c r="I5273" i="1" s="1"/>
  <c r="H5281" i="1"/>
  <c r="I5281" i="1" s="1"/>
  <c r="H5289" i="1"/>
  <c r="I5289" i="1" s="1"/>
  <c r="H5297" i="1"/>
  <c r="I5297" i="1" s="1"/>
  <c r="H5305" i="1"/>
  <c r="I5305" i="1" s="1"/>
  <c r="H5313" i="1"/>
  <c r="H5321" i="1"/>
  <c r="I5321" i="1" s="1"/>
  <c r="H5329" i="1"/>
  <c r="I5329" i="1" s="1"/>
  <c r="I5336" i="1"/>
  <c r="H5337" i="1"/>
  <c r="I5337" i="1" s="1"/>
  <c r="H5345" i="1"/>
  <c r="I5345" i="1" s="1"/>
  <c r="H5353" i="1"/>
  <c r="I5360" i="1"/>
  <c r="H5361" i="1"/>
  <c r="I5361" i="1" s="1"/>
  <c r="H5369" i="1"/>
  <c r="I5369" i="1" s="1"/>
  <c r="H5377" i="1"/>
  <c r="I5377" i="1" s="1"/>
  <c r="H5385" i="1"/>
  <c r="I5385" i="1" s="1"/>
  <c r="H5393" i="1"/>
  <c r="I5393" i="1" s="1"/>
  <c r="I5400" i="1"/>
  <c r="H5401" i="1"/>
  <c r="I5401" i="1" s="1"/>
  <c r="H5409" i="1"/>
  <c r="I5409" i="1" s="1"/>
  <c r="H5417" i="1"/>
  <c r="I5417" i="1" s="1"/>
  <c r="I5424" i="1"/>
  <c r="H5425" i="1"/>
  <c r="I5425" i="1" s="1"/>
  <c r="H5433" i="1"/>
  <c r="I5433" i="1" s="1"/>
  <c r="H5441" i="1"/>
  <c r="I5441" i="1" s="1"/>
  <c r="H5449" i="1"/>
  <c r="I5449" i="1" s="1"/>
  <c r="H5457" i="1"/>
  <c r="I5457" i="1" s="1"/>
  <c r="H5465" i="1"/>
  <c r="I5465" i="1" s="1"/>
  <c r="H5473" i="1"/>
  <c r="I5473" i="1" s="1"/>
  <c r="H5481" i="1"/>
  <c r="I5481" i="1" s="1"/>
  <c r="I5488" i="1"/>
  <c r="H5489" i="1"/>
  <c r="I5489" i="1" s="1"/>
  <c r="H5497" i="1"/>
  <c r="I5497" i="1" s="1"/>
  <c r="H5505" i="1"/>
  <c r="I5505" i="1" s="1"/>
  <c r="H5513" i="1"/>
  <c r="I5513" i="1" s="1"/>
  <c r="H5521" i="1"/>
  <c r="I5521" i="1" s="1"/>
  <c r="H5529" i="1"/>
  <c r="I5529" i="1" s="1"/>
  <c r="H5537" i="1"/>
  <c r="I5537" i="1" s="1"/>
  <c r="H5545" i="1"/>
  <c r="I5545" i="1" s="1"/>
  <c r="H5553" i="1"/>
  <c r="I5553" i="1" s="1"/>
  <c r="H5561" i="1"/>
  <c r="I5561" i="1" s="1"/>
  <c r="H5569" i="1"/>
  <c r="I5569" i="1" s="1"/>
  <c r="H5577" i="1"/>
  <c r="I5577" i="1" s="1"/>
  <c r="H5585" i="1"/>
  <c r="I5585" i="1" s="1"/>
  <c r="H5593" i="1"/>
  <c r="I5593" i="1" s="1"/>
  <c r="H5601" i="1"/>
  <c r="I5601" i="1" s="1"/>
  <c r="H5609" i="1"/>
  <c r="I5609" i="1" s="1"/>
  <c r="H5617" i="1"/>
  <c r="I5617" i="1" s="1"/>
  <c r="H5625" i="1"/>
  <c r="I5625" i="1" s="1"/>
  <c r="H5633" i="1"/>
  <c r="I5633" i="1" s="1"/>
  <c r="H5641" i="1"/>
  <c r="I5641" i="1" s="1"/>
  <c r="H5649" i="1"/>
  <c r="I5649" i="1" s="1"/>
  <c r="H5657" i="1"/>
  <c r="I5657" i="1" s="1"/>
  <c r="H5665" i="1"/>
  <c r="I5665" i="1" s="1"/>
  <c r="H5673" i="1"/>
  <c r="I5673" i="1" s="1"/>
  <c r="H5681" i="1"/>
  <c r="I5681" i="1" s="1"/>
  <c r="H5689" i="1"/>
  <c r="I5689" i="1" s="1"/>
  <c r="I5912" i="1"/>
  <c r="I6048" i="1"/>
  <c r="I6104" i="1"/>
  <c r="I6136" i="1"/>
  <c r="I6144" i="1"/>
  <c r="I6184" i="1"/>
  <c r="I6192" i="1"/>
  <c r="I6200" i="1"/>
  <c r="I6208" i="1"/>
  <c r="I6248" i="1"/>
  <c r="I6256" i="1"/>
  <c r="I6264" i="1"/>
  <c r="I6272" i="1"/>
  <c r="I6312" i="1"/>
  <c r="I6320" i="1"/>
  <c r="I6328" i="1"/>
  <c r="I6336" i="1"/>
  <c r="I6344" i="1"/>
  <c r="I6352" i="1"/>
  <c r="I6360" i="1"/>
  <c r="I6368" i="1"/>
  <c r="I6376" i="1"/>
  <c r="I6384" i="1"/>
  <c r="I6392" i="1"/>
  <c r="I6400" i="1"/>
  <c r="I6408" i="1"/>
  <c r="I6416" i="1"/>
  <c r="I6424" i="1"/>
  <c r="I6432" i="1"/>
  <c r="I6440" i="1"/>
  <c r="I6448" i="1"/>
  <c r="I6456" i="1"/>
  <c r="I6464" i="1"/>
  <c r="I6472" i="1"/>
  <c r="I6480" i="1"/>
  <c r="I6488" i="1"/>
  <c r="I6496" i="1"/>
  <c r="I6504" i="1"/>
  <c r="I6512" i="1"/>
  <c r="I6520" i="1"/>
  <c r="I6528" i="1"/>
  <c r="I6536" i="1"/>
  <c r="I6544" i="1"/>
  <c r="I6552" i="1"/>
  <c r="I6560" i="1"/>
  <c r="I6568" i="1"/>
  <c r="I6576" i="1"/>
  <c r="I6584" i="1"/>
  <c r="I6592" i="1"/>
  <c r="I6600" i="1"/>
  <c r="I6608" i="1"/>
  <c r="I6616" i="1"/>
  <c r="I6624" i="1"/>
  <c r="I6632" i="1"/>
  <c r="I6640" i="1"/>
  <c r="I6648" i="1"/>
  <c r="I6656" i="1"/>
  <c r="I6664" i="1"/>
  <c r="I6672" i="1"/>
  <c r="I6680" i="1"/>
  <c r="I6688" i="1"/>
  <c r="I6696" i="1"/>
  <c r="I6704" i="1"/>
  <c r="I6712" i="1"/>
  <c r="I6720" i="1"/>
  <c r="I6728" i="1"/>
  <c r="I6736" i="1"/>
  <c r="I6744" i="1"/>
  <c r="I6752" i="1"/>
  <c r="I6760" i="1"/>
  <c r="I6768" i="1"/>
  <c r="I6776" i="1"/>
  <c r="I6784" i="1"/>
  <c r="I6792" i="1"/>
  <c r="I6800" i="1"/>
  <c r="I6808" i="1"/>
  <c r="I6816" i="1"/>
  <c r="I6824" i="1"/>
  <c r="I6832" i="1"/>
  <c r="I6840" i="1"/>
  <c r="I6848" i="1"/>
  <c r="I6856" i="1"/>
  <c r="I6864" i="1"/>
  <c r="I6872" i="1"/>
  <c r="I6880" i="1"/>
  <c r="I6888" i="1"/>
  <c r="I6896" i="1"/>
  <c r="I6904" i="1"/>
  <c r="I6912" i="1"/>
  <c r="I6920" i="1"/>
  <c r="I6928" i="1"/>
  <c r="I6936" i="1"/>
  <c r="I6944" i="1"/>
  <c r="I6952" i="1"/>
  <c r="I6960" i="1"/>
  <c r="I6968" i="1"/>
  <c r="I6976" i="1"/>
  <c r="I6984" i="1"/>
  <c r="I6992" i="1"/>
  <c r="I7000" i="1"/>
  <c r="I7008" i="1"/>
  <c r="I7016" i="1"/>
  <c r="I7024" i="1"/>
  <c r="I7032" i="1"/>
  <c r="I7040" i="1"/>
  <c r="I7048" i="1"/>
  <c r="I7056" i="1"/>
  <c r="I7064" i="1"/>
  <c r="I7072" i="1"/>
  <c r="I7080" i="1"/>
  <c r="I7088" i="1"/>
  <c r="I7096" i="1"/>
  <c r="I7104" i="1"/>
  <c r="I7112" i="1"/>
  <c r="I7120" i="1"/>
  <c r="I7128" i="1"/>
  <c r="I7136" i="1"/>
  <c r="I7144" i="1"/>
  <c r="I7152" i="1"/>
  <c r="H7156" i="1"/>
  <c r="I7156" i="1" s="1"/>
  <c r="H7148" i="1"/>
  <c r="I7148" i="1" s="1"/>
  <c r="H7140" i="1"/>
  <c r="I7140" i="1" s="1"/>
  <c r="H7132" i="1"/>
  <c r="I7132" i="1" s="1"/>
  <c r="H7124" i="1"/>
  <c r="I7124" i="1" s="1"/>
  <c r="H7116" i="1"/>
  <c r="I7116" i="1" s="1"/>
  <c r="H7108" i="1"/>
  <c r="I7108" i="1" s="1"/>
  <c r="H7100" i="1"/>
  <c r="I7100" i="1" s="1"/>
  <c r="H7092" i="1"/>
  <c r="I7092" i="1" s="1"/>
  <c r="H7084" i="1"/>
  <c r="I7084" i="1" s="1"/>
  <c r="H7076" i="1"/>
  <c r="I7076" i="1" s="1"/>
  <c r="H7068" i="1"/>
  <c r="I7068" i="1" s="1"/>
  <c r="H7060" i="1"/>
  <c r="I7060" i="1" s="1"/>
  <c r="H7052" i="1"/>
  <c r="I7052" i="1" s="1"/>
  <c r="H7044" i="1"/>
  <c r="I7044" i="1" s="1"/>
  <c r="H7036" i="1"/>
  <c r="I7036" i="1" s="1"/>
  <c r="H7028" i="1"/>
  <c r="I7028" i="1" s="1"/>
  <c r="H7020" i="1"/>
  <c r="I7020" i="1" s="1"/>
  <c r="H7012" i="1"/>
  <c r="I7012" i="1" s="1"/>
  <c r="H7004" i="1"/>
  <c r="I7004" i="1" s="1"/>
  <c r="H6996" i="1"/>
  <c r="I6996" i="1" s="1"/>
  <c r="H6988" i="1"/>
  <c r="I6988" i="1" s="1"/>
  <c r="H6980" i="1"/>
  <c r="I6980" i="1" s="1"/>
  <c r="H6972" i="1"/>
  <c r="I6972" i="1" s="1"/>
  <c r="H6964" i="1"/>
  <c r="I6964" i="1" s="1"/>
  <c r="H6956" i="1"/>
  <c r="I6956" i="1" s="1"/>
  <c r="H6948" i="1"/>
  <c r="I6948" i="1" s="1"/>
  <c r="H6940" i="1"/>
  <c r="I6940" i="1" s="1"/>
  <c r="H6932" i="1"/>
  <c r="I6932" i="1" s="1"/>
  <c r="H6924" i="1"/>
  <c r="I6924" i="1" s="1"/>
  <c r="H6916" i="1"/>
  <c r="I6916" i="1" s="1"/>
  <c r="H6908" i="1"/>
  <c r="I6908" i="1" s="1"/>
  <c r="H6900" i="1"/>
  <c r="I6900" i="1" s="1"/>
  <c r="H6892" i="1"/>
  <c r="I6892" i="1" s="1"/>
  <c r="H6884" i="1"/>
  <c r="I6884" i="1" s="1"/>
  <c r="H6876" i="1"/>
  <c r="I6876" i="1" s="1"/>
  <c r="H6868" i="1"/>
  <c r="I6868" i="1" s="1"/>
  <c r="H6860" i="1"/>
  <c r="I6860" i="1" s="1"/>
  <c r="H6852" i="1"/>
  <c r="I6852" i="1" s="1"/>
  <c r="H6844" i="1"/>
  <c r="I6844" i="1" s="1"/>
  <c r="H6836" i="1"/>
  <c r="I6836" i="1" s="1"/>
  <c r="H6828" i="1"/>
  <c r="I6828" i="1" s="1"/>
  <c r="H6820" i="1"/>
  <c r="I6820" i="1" s="1"/>
  <c r="H6812" i="1"/>
  <c r="I6812" i="1" s="1"/>
  <c r="H6804" i="1"/>
  <c r="I6804" i="1" s="1"/>
  <c r="H6796" i="1"/>
  <c r="I6796" i="1" s="1"/>
  <c r="H6788" i="1"/>
  <c r="I6788" i="1" s="1"/>
  <c r="H6780" i="1"/>
  <c r="I6780" i="1" s="1"/>
  <c r="H6772" i="1"/>
  <c r="I6772" i="1" s="1"/>
  <c r="H6764" i="1"/>
  <c r="I6764" i="1" s="1"/>
  <c r="H6756" i="1"/>
  <c r="I6756" i="1" s="1"/>
  <c r="H6748" i="1"/>
  <c r="I6748" i="1" s="1"/>
  <c r="H6740" i="1"/>
  <c r="I6740" i="1" s="1"/>
  <c r="H6732" i="1"/>
  <c r="I6732" i="1" s="1"/>
  <c r="H6724" i="1"/>
  <c r="I6724" i="1" s="1"/>
  <c r="H6716" i="1"/>
  <c r="I6716" i="1" s="1"/>
  <c r="H6708" i="1"/>
  <c r="I6708" i="1" s="1"/>
  <c r="H6700" i="1"/>
  <c r="I6700" i="1" s="1"/>
  <c r="H6692" i="1"/>
  <c r="I6692" i="1" s="1"/>
  <c r="H6684" i="1"/>
  <c r="I6684" i="1" s="1"/>
  <c r="H6676" i="1"/>
  <c r="I6676" i="1" s="1"/>
  <c r="H6668" i="1"/>
  <c r="I6668" i="1" s="1"/>
  <c r="H6660" i="1"/>
  <c r="I6660" i="1" s="1"/>
  <c r="H6652" i="1"/>
  <c r="I6652" i="1" s="1"/>
  <c r="H6644" i="1"/>
  <c r="I6644" i="1" s="1"/>
  <c r="H6636" i="1"/>
  <c r="I6636" i="1" s="1"/>
  <c r="H6628" i="1"/>
  <c r="I6628" i="1" s="1"/>
  <c r="H6620" i="1"/>
  <c r="I6620" i="1" s="1"/>
  <c r="H6612" i="1"/>
  <c r="I6612" i="1" s="1"/>
  <c r="H6604" i="1"/>
  <c r="I6604" i="1" s="1"/>
  <c r="H6596" i="1"/>
  <c r="I6596" i="1" s="1"/>
  <c r="H6588" i="1"/>
  <c r="I6588" i="1" s="1"/>
  <c r="H6580" i="1"/>
  <c r="I6580" i="1" s="1"/>
  <c r="H6572" i="1"/>
  <c r="I6572" i="1" s="1"/>
  <c r="H6564" i="1"/>
  <c r="I6564" i="1" s="1"/>
  <c r="H6556" i="1"/>
  <c r="I6556" i="1" s="1"/>
  <c r="H6548" i="1"/>
  <c r="I6548" i="1" s="1"/>
  <c r="H6540" i="1"/>
  <c r="I6540" i="1" s="1"/>
  <c r="H6532" i="1"/>
  <c r="I6532" i="1" s="1"/>
  <c r="H6524" i="1"/>
  <c r="I6524" i="1" s="1"/>
  <c r="H6516" i="1"/>
  <c r="I6516" i="1" s="1"/>
  <c r="H6508" i="1"/>
  <c r="I6508" i="1" s="1"/>
  <c r="H6500" i="1"/>
  <c r="I6500" i="1" s="1"/>
  <c r="H6492" i="1"/>
  <c r="I6492" i="1" s="1"/>
  <c r="H6484" i="1"/>
  <c r="I6484" i="1" s="1"/>
  <c r="H6476" i="1"/>
  <c r="I6476" i="1" s="1"/>
  <c r="H6468" i="1"/>
  <c r="I6468" i="1" s="1"/>
  <c r="H6460" i="1"/>
  <c r="I6460" i="1" s="1"/>
  <c r="H6452" i="1"/>
  <c r="I6452" i="1" s="1"/>
  <c r="H6444" i="1"/>
  <c r="I6444" i="1" s="1"/>
  <c r="H6436" i="1"/>
  <c r="I6436" i="1" s="1"/>
  <c r="H6428" i="1"/>
  <c r="I6428" i="1" s="1"/>
  <c r="H6420" i="1"/>
  <c r="I6420" i="1" s="1"/>
  <c r="H6412" i="1"/>
  <c r="I6412" i="1" s="1"/>
  <c r="H6404" i="1"/>
  <c r="I6404" i="1" s="1"/>
  <c r="H6396" i="1"/>
  <c r="I6396" i="1" s="1"/>
  <c r="H6388" i="1"/>
  <c r="I6388" i="1" s="1"/>
  <c r="H6380" i="1"/>
  <c r="I6380" i="1" s="1"/>
  <c r="H6372" i="1"/>
  <c r="I6372" i="1" s="1"/>
  <c r="H6364" i="1"/>
  <c r="I6364" i="1" s="1"/>
  <c r="H6356" i="1"/>
  <c r="I6356" i="1" s="1"/>
  <c r="H6348" i="1"/>
  <c r="I6348" i="1" s="1"/>
  <c r="H6340" i="1"/>
  <c r="I6340" i="1" s="1"/>
  <c r="H6332" i="1"/>
  <c r="I6332" i="1" s="1"/>
  <c r="H6324" i="1"/>
  <c r="I6324" i="1" s="1"/>
  <c r="H6297" i="1"/>
  <c r="I6297" i="1" s="1"/>
  <c r="H6288" i="1"/>
  <c r="I6288" i="1" s="1"/>
  <c r="H6279" i="1"/>
  <c r="I6279" i="1" s="1"/>
  <c r="H6269" i="1"/>
  <c r="I6269" i="1" s="1"/>
  <c r="H6260" i="1"/>
  <c r="I6260" i="1" s="1"/>
  <c r="H6233" i="1"/>
  <c r="I6233" i="1" s="1"/>
  <c r="H6224" i="1"/>
  <c r="I6224" i="1" s="1"/>
  <c r="H6215" i="1"/>
  <c r="I6215" i="1" s="1"/>
  <c r="H6205" i="1"/>
  <c r="I6205" i="1" s="1"/>
  <c r="H6196" i="1"/>
  <c r="I6196" i="1" s="1"/>
  <c r="H6169" i="1"/>
  <c r="I6169" i="1" s="1"/>
  <c r="H6160" i="1"/>
  <c r="I6160" i="1" s="1"/>
  <c r="H6151" i="1"/>
  <c r="I6151" i="1" s="1"/>
  <c r="H6141" i="1"/>
  <c r="I6141" i="1" s="1"/>
  <c r="H6132" i="1"/>
  <c r="I6132" i="1" s="1"/>
  <c r="H6111" i="1"/>
  <c r="I6111" i="1" s="1"/>
  <c r="H6100" i="1"/>
  <c r="I6100" i="1" s="1"/>
  <c r="H6079" i="1"/>
  <c r="I6079" i="1" s="1"/>
  <c r="H6068" i="1"/>
  <c r="I6068" i="1" s="1"/>
  <c r="H6047" i="1"/>
  <c r="I6047" i="1" s="1"/>
  <c r="H6036" i="1"/>
  <c r="I6036" i="1" s="1"/>
  <c r="H6004" i="1"/>
  <c r="I6004" i="1" s="1"/>
  <c r="H5993" i="1"/>
  <c r="I5993" i="1" s="1"/>
  <c r="H5940" i="1"/>
  <c r="I5940" i="1" s="1"/>
  <c r="H5929" i="1"/>
  <c r="I5929" i="1" s="1"/>
  <c r="H5889" i="1"/>
  <c r="I5889" i="1" s="1"/>
  <c r="H5873" i="1"/>
  <c r="I5873" i="1" s="1"/>
  <c r="H5857" i="1"/>
  <c r="I5857" i="1" s="1"/>
  <c r="H5841" i="1"/>
  <c r="I5841" i="1" s="1"/>
  <c r="H5825" i="1"/>
  <c r="I5825" i="1" s="1"/>
  <c r="H5809" i="1"/>
  <c r="I5809" i="1" s="1"/>
  <c r="H5793" i="1"/>
  <c r="I5793" i="1" s="1"/>
  <c r="H5777" i="1"/>
  <c r="I5777" i="1" s="1"/>
  <c r="H5761" i="1"/>
  <c r="I5761" i="1" s="1"/>
  <c r="H5745" i="1"/>
  <c r="I5745" i="1" s="1"/>
  <c r="H5729" i="1"/>
  <c r="I5729" i="1" s="1"/>
  <c r="H5713" i="1"/>
  <c r="I5713" i="1" s="1"/>
  <c r="H5697" i="1"/>
  <c r="I5697" i="1" s="1"/>
  <c r="F4449" i="1"/>
  <c r="H4450" i="1"/>
  <c r="I4450" i="1" s="1"/>
  <c r="F4457" i="1"/>
  <c r="H4458" i="1"/>
  <c r="I4458" i="1" s="1"/>
  <c r="F4465" i="1"/>
  <c r="G4466" i="1" s="1"/>
  <c r="I4465" i="1"/>
  <c r="H4466" i="1"/>
  <c r="I4466" i="1" s="1"/>
  <c r="F4473" i="1"/>
  <c r="H4474" i="1"/>
  <c r="I4474" i="1" s="1"/>
  <c r="F4481" i="1"/>
  <c r="I4481" i="1"/>
  <c r="H4482" i="1"/>
  <c r="I4482" i="1" s="1"/>
  <c r="F4489" i="1"/>
  <c r="I4489" i="1"/>
  <c r="H4490" i="1"/>
  <c r="I4490" i="1" s="1"/>
  <c r="F4497" i="1"/>
  <c r="I4497" i="1"/>
  <c r="H4498" i="1"/>
  <c r="I4498" i="1" s="1"/>
  <c r="F4505" i="1"/>
  <c r="H4506" i="1"/>
  <c r="I4506" i="1" s="1"/>
  <c r="F4513" i="1"/>
  <c r="H4514" i="1"/>
  <c r="I4514" i="1" s="1"/>
  <c r="F4521" i="1"/>
  <c r="H4522" i="1"/>
  <c r="I4522" i="1" s="1"/>
  <c r="F4529" i="1"/>
  <c r="I4529" i="1"/>
  <c r="H4530" i="1"/>
  <c r="I4530" i="1" s="1"/>
  <c r="F4537" i="1"/>
  <c r="H4538" i="1"/>
  <c r="I4538" i="1" s="1"/>
  <c r="F4545" i="1"/>
  <c r="I4545" i="1"/>
  <c r="H4546" i="1"/>
  <c r="I4546" i="1" s="1"/>
  <c r="F4553" i="1"/>
  <c r="I4553" i="1"/>
  <c r="H4554" i="1"/>
  <c r="I4554" i="1" s="1"/>
  <c r="F4561" i="1"/>
  <c r="I4561" i="1"/>
  <c r="H4562" i="1"/>
  <c r="I4562" i="1" s="1"/>
  <c r="F4569" i="1"/>
  <c r="H4570" i="1"/>
  <c r="I4570" i="1" s="1"/>
  <c r="F4577" i="1"/>
  <c r="H4578" i="1"/>
  <c r="I4578" i="1" s="1"/>
  <c r="F4585" i="1"/>
  <c r="H4586" i="1"/>
  <c r="I4586" i="1" s="1"/>
  <c r="F4593" i="1"/>
  <c r="I4593" i="1"/>
  <c r="H4594" i="1"/>
  <c r="I4594" i="1" s="1"/>
  <c r="F4601" i="1"/>
  <c r="H4602" i="1"/>
  <c r="I4602" i="1" s="1"/>
  <c r="F4609" i="1"/>
  <c r="I4609" i="1"/>
  <c r="H4610" i="1"/>
  <c r="I4610" i="1" s="1"/>
  <c r="F4617" i="1"/>
  <c r="I4617" i="1"/>
  <c r="H4618" i="1"/>
  <c r="I4618" i="1" s="1"/>
  <c r="F4625" i="1"/>
  <c r="I4625" i="1"/>
  <c r="H4626" i="1"/>
  <c r="I4626" i="1" s="1"/>
  <c r="F4633" i="1"/>
  <c r="H4634" i="1"/>
  <c r="I4634" i="1" s="1"/>
  <c r="F4641" i="1"/>
  <c r="H4642" i="1"/>
  <c r="I4642" i="1" s="1"/>
  <c r="F4649" i="1"/>
  <c r="H4650" i="1"/>
  <c r="I4650" i="1" s="1"/>
  <c r="F4657" i="1"/>
  <c r="I4657" i="1"/>
  <c r="H4658" i="1"/>
  <c r="I4658" i="1" s="1"/>
  <c r="F4665" i="1"/>
  <c r="I4665" i="1"/>
  <c r="H4666" i="1"/>
  <c r="I4666" i="1" s="1"/>
  <c r="F4673" i="1"/>
  <c r="I4673" i="1"/>
  <c r="H4674" i="1"/>
  <c r="I4674" i="1" s="1"/>
  <c r="F4681" i="1"/>
  <c r="I4681" i="1"/>
  <c r="H4682" i="1"/>
  <c r="I4682" i="1" s="1"/>
  <c r="F4689" i="1"/>
  <c r="I4689" i="1"/>
  <c r="H4690" i="1"/>
  <c r="I4690" i="1" s="1"/>
  <c r="F4697" i="1"/>
  <c r="H4698" i="1"/>
  <c r="I4698" i="1" s="1"/>
  <c r="F4705" i="1"/>
  <c r="H4706" i="1"/>
  <c r="I4706" i="1" s="1"/>
  <c r="F4713" i="1"/>
  <c r="H4714" i="1"/>
  <c r="I4714" i="1" s="1"/>
  <c r="F4721" i="1"/>
  <c r="I4721" i="1"/>
  <c r="H4722" i="1"/>
  <c r="I4722" i="1" s="1"/>
  <c r="F4729" i="1"/>
  <c r="H4730" i="1"/>
  <c r="I4730" i="1" s="1"/>
  <c r="F4737" i="1"/>
  <c r="I4737" i="1"/>
  <c r="H4738" i="1"/>
  <c r="I4738" i="1" s="1"/>
  <c r="F4745" i="1"/>
  <c r="I4745" i="1"/>
  <c r="H4746" i="1"/>
  <c r="I4746" i="1" s="1"/>
  <c r="F4753" i="1"/>
  <c r="I4753" i="1"/>
  <c r="H4754" i="1"/>
  <c r="I4754" i="1" s="1"/>
  <c r="F4761" i="1"/>
  <c r="H4762" i="1"/>
  <c r="I4762" i="1" s="1"/>
  <c r="F4769" i="1"/>
  <c r="H4770" i="1"/>
  <c r="I4770" i="1" s="1"/>
  <c r="F4777" i="1"/>
  <c r="H4778" i="1"/>
  <c r="I4778" i="1" s="1"/>
  <c r="F4785" i="1"/>
  <c r="I4785" i="1"/>
  <c r="H4786" i="1"/>
  <c r="I4786" i="1" s="1"/>
  <c r="F4793" i="1"/>
  <c r="H4794" i="1"/>
  <c r="I4794" i="1" s="1"/>
  <c r="F4801" i="1"/>
  <c r="I4801" i="1"/>
  <c r="H4802" i="1"/>
  <c r="I4802" i="1" s="1"/>
  <c r="F4809" i="1"/>
  <c r="I4809" i="1"/>
  <c r="H4810" i="1"/>
  <c r="I4810" i="1" s="1"/>
  <c r="F4817" i="1"/>
  <c r="I4817" i="1"/>
  <c r="H4818" i="1"/>
  <c r="I4818" i="1" s="1"/>
  <c r="F4825" i="1"/>
  <c r="H4826" i="1"/>
  <c r="I4826" i="1" s="1"/>
  <c r="F4833" i="1"/>
  <c r="H4834" i="1"/>
  <c r="I4834" i="1" s="1"/>
  <c r="F4841" i="1"/>
  <c r="H4842" i="1"/>
  <c r="I4842" i="1" s="1"/>
  <c r="F4849" i="1"/>
  <c r="I4849" i="1"/>
  <c r="H4850" i="1"/>
  <c r="I4850" i="1" s="1"/>
  <c r="F4857" i="1"/>
  <c r="I4857" i="1"/>
  <c r="H4858" i="1"/>
  <c r="I4858" i="1" s="1"/>
  <c r="F4865" i="1"/>
  <c r="I4865" i="1"/>
  <c r="H4866" i="1"/>
  <c r="I4866" i="1" s="1"/>
  <c r="F4873" i="1"/>
  <c r="I4873" i="1"/>
  <c r="H4874" i="1"/>
  <c r="I4874" i="1" s="1"/>
  <c r="F4881" i="1"/>
  <c r="I4881" i="1"/>
  <c r="H4882" i="1"/>
  <c r="I4882" i="1" s="1"/>
  <c r="F4889" i="1"/>
  <c r="H4890" i="1"/>
  <c r="I4890" i="1" s="1"/>
  <c r="F4897" i="1"/>
  <c r="H4898" i="1"/>
  <c r="I4898" i="1" s="1"/>
  <c r="F4905" i="1"/>
  <c r="H4906" i="1"/>
  <c r="I4906" i="1" s="1"/>
  <c r="F4913" i="1"/>
  <c r="I4913" i="1"/>
  <c r="H4914" i="1"/>
  <c r="I4914" i="1" s="1"/>
  <c r="F4921" i="1"/>
  <c r="H4922" i="1"/>
  <c r="I4922" i="1" s="1"/>
  <c r="F4929" i="1"/>
  <c r="I4929" i="1"/>
  <c r="H4930" i="1"/>
  <c r="I4930" i="1" s="1"/>
  <c r="F4937" i="1"/>
  <c r="I4937" i="1"/>
  <c r="H4938" i="1"/>
  <c r="I4938" i="1" s="1"/>
  <c r="F4945" i="1"/>
  <c r="I4945" i="1"/>
  <c r="H4946" i="1"/>
  <c r="I4946" i="1" s="1"/>
  <c r="F4953" i="1"/>
  <c r="H4954" i="1"/>
  <c r="I4954" i="1" s="1"/>
  <c r="F4961" i="1"/>
  <c r="H4962" i="1"/>
  <c r="I4962" i="1" s="1"/>
  <c r="F4969" i="1"/>
  <c r="H4970" i="1"/>
  <c r="I4970" i="1" s="1"/>
  <c r="F4977" i="1"/>
  <c r="I4977" i="1"/>
  <c r="H4978" i="1"/>
  <c r="I4978" i="1" s="1"/>
  <c r="F4985" i="1"/>
  <c r="H4986" i="1"/>
  <c r="I4986" i="1" s="1"/>
  <c r="F4993" i="1"/>
  <c r="I4993" i="1"/>
  <c r="H4994" i="1"/>
  <c r="I4994" i="1" s="1"/>
  <c r="F5001" i="1"/>
  <c r="I5001" i="1"/>
  <c r="H5002" i="1"/>
  <c r="I5002" i="1" s="1"/>
  <c r="F5009" i="1"/>
  <c r="I5009" i="1"/>
  <c r="H5010" i="1"/>
  <c r="I5010" i="1" s="1"/>
  <c r="F5017" i="1"/>
  <c r="H5018" i="1"/>
  <c r="I5018" i="1" s="1"/>
  <c r="F5025" i="1"/>
  <c r="H5026" i="1"/>
  <c r="I5026" i="1" s="1"/>
  <c r="F5033" i="1"/>
  <c r="H5034" i="1"/>
  <c r="I5034" i="1" s="1"/>
  <c r="F5041" i="1"/>
  <c r="I5041" i="1"/>
  <c r="H5042" i="1"/>
  <c r="I5042" i="1" s="1"/>
  <c r="F5049" i="1"/>
  <c r="H5050" i="1"/>
  <c r="I5050" i="1" s="1"/>
  <c r="F5057" i="1"/>
  <c r="I5057" i="1"/>
  <c r="H5058" i="1"/>
  <c r="I5058" i="1" s="1"/>
  <c r="F5065" i="1"/>
  <c r="I5065" i="1"/>
  <c r="H5066" i="1"/>
  <c r="I5066" i="1" s="1"/>
  <c r="F5073" i="1"/>
  <c r="I5073" i="1"/>
  <c r="H5074" i="1"/>
  <c r="I5074" i="1" s="1"/>
  <c r="F5081" i="1"/>
  <c r="H5082" i="1"/>
  <c r="I5082" i="1" s="1"/>
  <c r="F5089" i="1"/>
  <c r="H5090" i="1"/>
  <c r="I5090" i="1" s="1"/>
  <c r="F5097" i="1"/>
  <c r="I5097" i="1"/>
  <c r="H5098" i="1"/>
  <c r="I5098" i="1" s="1"/>
  <c r="F5105" i="1"/>
  <c r="H5106" i="1"/>
  <c r="I5106" i="1" s="1"/>
  <c r="F5113" i="1"/>
  <c r="H5114" i="1"/>
  <c r="I5114" i="1" s="1"/>
  <c r="F5121" i="1"/>
  <c r="H5122" i="1"/>
  <c r="I5122" i="1" s="1"/>
  <c r="F5129" i="1"/>
  <c r="H5130" i="1"/>
  <c r="I5130" i="1" s="1"/>
  <c r="F5137" i="1"/>
  <c r="H5138" i="1"/>
  <c r="I5138" i="1" s="1"/>
  <c r="F5145" i="1"/>
  <c r="H5146" i="1"/>
  <c r="I5146" i="1" s="1"/>
  <c r="F5153" i="1"/>
  <c r="H5154" i="1"/>
  <c r="I5154" i="1" s="1"/>
  <c r="F5161" i="1"/>
  <c r="I5161" i="1"/>
  <c r="H5162" i="1"/>
  <c r="I5162" i="1" s="1"/>
  <c r="F5169" i="1"/>
  <c r="H5170" i="1"/>
  <c r="I5170" i="1" s="1"/>
  <c r="F5177" i="1"/>
  <c r="H5178" i="1"/>
  <c r="I5178" i="1" s="1"/>
  <c r="F5185" i="1"/>
  <c r="H5186" i="1"/>
  <c r="I5186" i="1" s="1"/>
  <c r="F5193" i="1"/>
  <c r="H5194" i="1"/>
  <c r="I5194" i="1" s="1"/>
  <c r="F5201" i="1"/>
  <c r="H5202" i="1"/>
  <c r="I5202" i="1" s="1"/>
  <c r="F5209" i="1"/>
  <c r="H5210" i="1"/>
  <c r="I5210" i="1" s="1"/>
  <c r="F5217" i="1"/>
  <c r="I5217" i="1"/>
  <c r="H5218" i="1"/>
  <c r="I5218" i="1" s="1"/>
  <c r="F5225" i="1"/>
  <c r="H5226" i="1"/>
  <c r="I5226" i="1" s="1"/>
  <c r="F5233" i="1"/>
  <c r="H5234" i="1"/>
  <c r="I5234" i="1" s="1"/>
  <c r="F5241" i="1"/>
  <c r="H5242" i="1"/>
  <c r="I5242" i="1" s="1"/>
  <c r="F5249" i="1"/>
  <c r="H5250" i="1"/>
  <c r="I5250" i="1" s="1"/>
  <c r="F5257" i="1"/>
  <c r="H5258" i="1"/>
  <c r="I5258" i="1" s="1"/>
  <c r="F5265" i="1"/>
  <c r="H5266" i="1"/>
  <c r="I5266" i="1" s="1"/>
  <c r="F5273" i="1"/>
  <c r="H5274" i="1"/>
  <c r="I5274" i="1" s="1"/>
  <c r="F5281" i="1"/>
  <c r="H5282" i="1"/>
  <c r="I5282" i="1" s="1"/>
  <c r="F5289" i="1"/>
  <c r="H5290" i="1"/>
  <c r="I5290" i="1" s="1"/>
  <c r="F5297" i="1"/>
  <c r="H5298" i="1"/>
  <c r="I5298" i="1" s="1"/>
  <c r="F5305" i="1"/>
  <c r="H5306" i="1"/>
  <c r="I5306" i="1" s="1"/>
  <c r="F5313" i="1"/>
  <c r="I5313" i="1"/>
  <c r="H5314" i="1"/>
  <c r="I5314" i="1" s="1"/>
  <c r="F5321" i="1"/>
  <c r="H5322" i="1"/>
  <c r="I5322" i="1" s="1"/>
  <c r="F5329" i="1"/>
  <c r="H5330" i="1"/>
  <c r="I5330" i="1" s="1"/>
  <c r="F5337" i="1"/>
  <c r="H5338" i="1"/>
  <c r="I5338" i="1" s="1"/>
  <c r="F5345" i="1"/>
  <c r="H5346" i="1"/>
  <c r="I5346" i="1" s="1"/>
  <c r="F5353" i="1"/>
  <c r="I5353" i="1"/>
  <c r="H5354" i="1"/>
  <c r="I5354" i="1" s="1"/>
  <c r="F5361" i="1"/>
  <c r="H5362" i="1"/>
  <c r="I5362" i="1" s="1"/>
  <c r="F5369" i="1"/>
  <c r="H5370" i="1"/>
  <c r="I5370" i="1" s="1"/>
  <c r="F5377" i="1"/>
  <c r="H5378" i="1"/>
  <c r="I5378" i="1" s="1"/>
  <c r="F5385" i="1"/>
  <c r="H5386" i="1"/>
  <c r="I5386" i="1" s="1"/>
  <c r="F5393" i="1"/>
  <c r="H5394" i="1"/>
  <c r="I5394" i="1" s="1"/>
  <c r="F5401" i="1"/>
  <c r="H5402" i="1"/>
  <c r="I5402" i="1" s="1"/>
  <c r="F5409" i="1"/>
  <c r="H5410" i="1"/>
  <c r="I5410" i="1" s="1"/>
  <c r="F5417" i="1"/>
  <c r="H5418" i="1"/>
  <c r="I5418" i="1" s="1"/>
  <c r="F5425" i="1"/>
  <c r="H5426" i="1"/>
  <c r="I5426" i="1" s="1"/>
  <c r="F5433" i="1"/>
  <c r="H5434" i="1"/>
  <c r="I5434" i="1" s="1"/>
  <c r="F5441" i="1"/>
  <c r="H5442" i="1"/>
  <c r="I5442" i="1" s="1"/>
  <c r="F5449" i="1"/>
  <c r="H5450" i="1"/>
  <c r="I5450" i="1" s="1"/>
  <c r="F5457" i="1"/>
  <c r="H5458" i="1"/>
  <c r="I5458" i="1" s="1"/>
  <c r="F5465" i="1"/>
  <c r="H5466" i="1"/>
  <c r="I5466" i="1" s="1"/>
  <c r="F5473" i="1"/>
  <c r="H5474" i="1"/>
  <c r="I5474" i="1" s="1"/>
  <c r="F5481" i="1"/>
  <c r="H5482" i="1"/>
  <c r="I5482" i="1" s="1"/>
  <c r="F5489" i="1"/>
  <c r="H5490" i="1"/>
  <c r="I5490" i="1" s="1"/>
  <c r="F5497" i="1"/>
  <c r="H5498" i="1"/>
  <c r="I5498" i="1" s="1"/>
  <c r="F5505" i="1"/>
  <c r="H5506" i="1"/>
  <c r="I5506" i="1" s="1"/>
  <c r="F5513" i="1"/>
  <c r="H5514" i="1"/>
  <c r="I5514" i="1" s="1"/>
  <c r="F5521" i="1"/>
  <c r="H5522" i="1"/>
  <c r="I5522" i="1" s="1"/>
  <c r="F5529" i="1"/>
  <c r="H5530" i="1"/>
  <c r="I5530" i="1" s="1"/>
  <c r="F5537" i="1"/>
  <c r="H5538" i="1"/>
  <c r="I5538" i="1" s="1"/>
  <c r="F5545" i="1"/>
  <c r="H5546" i="1"/>
  <c r="I5546" i="1" s="1"/>
  <c r="F5553" i="1"/>
  <c r="H5554" i="1"/>
  <c r="I5554" i="1" s="1"/>
  <c r="F5561" i="1"/>
  <c r="H5562" i="1"/>
  <c r="I5562" i="1" s="1"/>
  <c r="F5569" i="1"/>
  <c r="H5570" i="1"/>
  <c r="I5570" i="1" s="1"/>
  <c r="F5577" i="1"/>
  <c r="H5578" i="1"/>
  <c r="I5578" i="1" s="1"/>
  <c r="F5585" i="1"/>
  <c r="H5586" i="1"/>
  <c r="I5586" i="1" s="1"/>
  <c r="F5593" i="1"/>
  <c r="H5594" i="1"/>
  <c r="I5594" i="1" s="1"/>
  <c r="F5601" i="1"/>
  <c r="H5602" i="1"/>
  <c r="I5602" i="1" s="1"/>
  <c r="F5609" i="1"/>
  <c r="H5610" i="1"/>
  <c r="I5610" i="1" s="1"/>
  <c r="F5617" i="1"/>
  <c r="H5618" i="1"/>
  <c r="I5618" i="1" s="1"/>
  <c r="F5625" i="1"/>
  <c r="H5626" i="1"/>
  <c r="I5626" i="1" s="1"/>
  <c r="F5633" i="1"/>
  <c r="H5634" i="1"/>
  <c r="I5634" i="1" s="1"/>
  <c r="F5641" i="1"/>
  <c r="H5642" i="1"/>
  <c r="I5642" i="1" s="1"/>
  <c r="F5649" i="1"/>
  <c r="H5650" i="1"/>
  <c r="I5650" i="1" s="1"/>
  <c r="F5657" i="1"/>
  <c r="H5658" i="1"/>
  <c r="I5658" i="1" s="1"/>
  <c r="F5665" i="1"/>
  <c r="H5666" i="1"/>
  <c r="I5666" i="1" s="1"/>
  <c r="F5673" i="1"/>
  <c r="H5674" i="1"/>
  <c r="I5674" i="1" s="1"/>
  <c r="F5681" i="1"/>
  <c r="H5682" i="1"/>
  <c r="I5682" i="1" s="1"/>
  <c r="F5689" i="1"/>
  <c r="H5690" i="1"/>
  <c r="I5690" i="1" s="1"/>
  <c r="F5697" i="1"/>
  <c r="F5705" i="1"/>
  <c r="I5705" i="1"/>
  <c r="F5713" i="1"/>
  <c r="F5721" i="1"/>
  <c r="I5721" i="1"/>
  <c r="F5729" i="1"/>
  <c r="F5737" i="1"/>
  <c r="I5737" i="1"/>
  <c r="F5745" i="1"/>
  <c r="F5753" i="1"/>
  <c r="I5753" i="1"/>
  <c r="F5761" i="1"/>
  <c r="F5769" i="1"/>
  <c r="I5769" i="1"/>
  <c r="F5777" i="1"/>
  <c r="F5785" i="1"/>
  <c r="I5785" i="1"/>
  <c r="F5793" i="1"/>
  <c r="F5801" i="1"/>
  <c r="I5801" i="1"/>
  <c r="F5809" i="1"/>
  <c r="F5817" i="1"/>
  <c r="I5817" i="1"/>
  <c r="F5825" i="1"/>
  <c r="F5833" i="1"/>
  <c r="I5833" i="1"/>
  <c r="F5841" i="1"/>
  <c r="F5849" i="1"/>
  <c r="I5849" i="1"/>
  <c r="F5857" i="1"/>
  <c r="F5865" i="1"/>
  <c r="I5865" i="1"/>
  <c r="F5873" i="1"/>
  <c r="F5881" i="1"/>
  <c r="I5881" i="1"/>
  <c r="F5889" i="1"/>
  <c r="F5897" i="1"/>
  <c r="I5897" i="1"/>
  <c r="F5905" i="1"/>
  <c r="I5905" i="1"/>
  <c r="F5913" i="1"/>
  <c r="F5921" i="1"/>
  <c r="I5921" i="1"/>
  <c r="F5929" i="1"/>
  <c r="F5937" i="1"/>
  <c r="I5937" i="1"/>
  <c r="F5945" i="1"/>
  <c r="I5945" i="1"/>
  <c r="F5953" i="1"/>
  <c r="F5961" i="1"/>
  <c r="I5961" i="1"/>
  <c r="F5969" i="1"/>
  <c r="I5969" i="1"/>
  <c r="F5977" i="1"/>
  <c r="F5985" i="1"/>
  <c r="I5985" i="1"/>
  <c r="F5993" i="1"/>
  <c r="F6001" i="1"/>
  <c r="I6001" i="1"/>
  <c r="F6009" i="1"/>
  <c r="I6009" i="1"/>
  <c r="F6017" i="1"/>
  <c r="I6017" i="1"/>
  <c r="F6025" i="1"/>
  <c r="F6033" i="1"/>
  <c r="I6033" i="1"/>
  <c r="F6041" i="1"/>
  <c r="I6041" i="1"/>
  <c r="F6049" i="1"/>
  <c r="I6049" i="1"/>
  <c r="F6057" i="1"/>
  <c r="F6065" i="1"/>
  <c r="I6065" i="1"/>
  <c r="F6073" i="1"/>
  <c r="I6073" i="1"/>
  <c r="F6081" i="1"/>
  <c r="I6081" i="1"/>
  <c r="F6089" i="1"/>
  <c r="F6097" i="1"/>
  <c r="I6097" i="1"/>
  <c r="F6105" i="1"/>
  <c r="I6105" i="1"/>
  <c r="F6113" i="1"/>
  <c r="I6113" i="1"/>
  <c r="F6121" i="1"/>
  <c r="F6129" i="1"/>
  <c r="I6129" i="1"/>
  <c r="F6137" i="1"/>
  <c r="I6137" i="1"/>
  <c r="F6145" i="1"/>
  <c r="I6145" i="1"/>
  <c r="F6153" i="1"/>
  <c r="I6153" i="1"/>
  <c r="F6161" i="1"/>
  <c r="I6161" i="1"/>
  <c r="F6169" i="1"/>
  <c r="F6177" i="1"/>
  <c r="F6185" i="1"/>
  <c r="F6193" i="1"/>
  <c r="I6193" i="1"/>
  <c r="F6201" i="1"/>
  <c r="I6201" i="1"/>
  <c r="F6209" i="1"/>
  <c r="I6209" i="1"/>
  <c r="F6217" i="1"/>
  <c r="I6217" i="1"/>
  <c r="F6225" i="1"/>
  <c r="I6225" i="1"/>
  <c r="F6233" i="1"/>
  <c r="F6241" i="1"/>
  <c r="F6249" i="1"/>
  <c r="F6257" i="1"/>
  <c r="I6257" i="1"/>
  <c r="F6265" i="1"/>
  <c r="I6265" i="1"/>
  <c r="F6273" i="1"/>
  <c r="I6273" i="1"/>
  <c r="F6281" i="1"/>
  <c r="I6281" i="1"/>
  <c r="F6289" i="1"/>
  <c r="I6289" i="1"/>
  <c r="F6297" i="1"/>
  <c r="F6305" i="1"/>
  <c r="F6313" i="1"/>
  <c r="F6321" i="1"/>
  <c r="I6321" i="1"/>
  <c r="F6329" i="1"/>
  <c r="I6329" i="1"/>
  <c r="F6337" i="1"/>
  <c r="I6337" i="1"/>
  <c r="F6345" i="1"/>
  <c r="I6345" i="1"/>
  <c r="F6353" i="1"/>
  <c r="I6353" i="1"/>
  <c r="F6361" i="1"/>
  <c r="I6361" i="1"/>
  <c r="F6369" i="1"/>
  <c r="I6369" i="1"/>
  <c r="F6377" i="1"/>
  <c r="I6377" i="1"/>
  <c r="F6385" i="1"/>
  <c r="I6385" i="1"/>
  <c r="F6393" i="1"/>
  <c r="I6393" i="1"/>
  <c r="F6401" i="1"/>
  <c r="I6401" i="1"/>
  <c r="F6409" i="1"/>
  <c r="I6409" i="1"/>
  <c r="F6417" i="1"/>
  <c r="I6417" i="1"/>
  <c r="F6425" i="1"/>
  <c r="I6425" i="1"/>
  <c r="F6433" i="1"/>
  <c r="I6433" i="1"/>
  <c r="F6441" i="1"/>
  <c r="I6441" i="1"/>
  <c r="F6449" i="1"/>
  <c r="I6449" i="1"/>
  <c r="F6457" i="1"/>
  <c r="I6457" i="1"/>
  <c r="F6465" i="1"/>
  <c r="I6465" i="1"/>
  <c r="F6473" i="1"/>
  <c r="I6473" i="1"/>
  <c r="F6481" i="1"/>
  <c r="I6481" i="1"/>
  <c r="F6489" i="1"/>
  <c r="I6489" i="1"/>
  <c r="F6497" i="1"/>
  <c r="I6497" i="1"/>
  <c r="F6505" i="1"/>
  <c r="I6505" i="1"/>
  <c r="F6513" i="1"/>
  <c r="I6513" i="1"/>
  <c r="F6521" i="1"/>
  <c r="I6521" i="1"/>
  <c r="F6529" i="1"/>
  <c r="I6529" i="1"/>
  <c r="F6537" i="1"/>
  <c r="I6537" i="1"/>
  <c r="F6545" i="1"/>
  <c r="I6545" i="1"/>
  <c r="F6553" i="1"/>
  <c r="I6553" i="1"/>
  <c r="F6561" i="1"/>
  <c r="I6561" i="1"/>
  <c r="F6569" i="1"/>
  <c r="I6569" i="1"/>
  <c r="F6577" i="1"/>
  <c r="I6577" i="1"/>
  <c r="F6585" i="1"/>
  <c r="I6585" i="1"/>
  <c r="F6593" i="1"/>
  <c r="I6593" i="1"/>
  <c r="F6601" i="1"/>
  <c r="I6601" i="1"/>
  <c r="F6609" i="1"/>
  <c r="I6609" i="1"/>
  <c r="F6617" i="1"/>
  <c r="I6617" i="1"/>
  <c r="F6625" i="1"/>
  <c r="I6625" i="1"/>
  <c r="F6633" i="1"/>
  <c r="I6633" i="1"/>
  <c r="F6641" i="1"/>
  <c r="I6641" i="1"/>
  <c r="F6649" i="1"/>
  <c r="I6649" i="1"/>
  <c r="F6657" i="1"/>
  <c r="I6657" i="1"/>
  <c r="F6665" i="1"/>
  <c r="I6665" i="1"/>
  <c r="F6673" i="1"/>
  <c r="I6673" i="1"/>
  <c r="F6681" i="1"/>
  <c r="I6681" i="1"/>
  <c r="F6689" i="1"/>
  <c r="I6689" i="1"/>
  <c r="F6697" i="1"/>
  <c r="I6697" i="1"/>
  <c r="F6705" i="1"/>
  <c r="I6705" i="1"/>
  <c r="F6713" i="1"/>
  <c r="I6713" i="1"/>
  <c r="F6721" i="1"/>
  <c r="I6721" i="1"/>
  <c r="F6729" i="1"/>
  <c r="I6729" i="1"/>
  <c r="F6737" i="1"/>
  <c r="I6737" i="1"/>
  <c r="F6745" i="1"/>
  <c r="I6745" i="1"/>
  <c r="F6753" i="1"/>
  <c r="I6753" i="1"/>
  <c r="F6761" i="1"/>
  <c r="I6761" i="1"/>
  <c r="F6769" i="1"/>
  <c r="I6769" i="1"/>
  <c r="F6777" i="1"/>
  <c r="I6777" i="1"/>
  <c r="F6785" i="1"/>
  <c r="I6785" i="1"/>
  <c r="F6793" i="1"/>
  <c r="I6793" i="1"/>
  <c r="F6801" i="1"/>
  <c r="I6801" i="1"/>
  <c r="F6809" i="1"/>
  <c r="I6809" i="1"/>
  <c r="F6817" i="1"/>
  <c r="I6817" i="1"/>
  <c r="F6825" i="1"/>
  <c r="I6825" i="1"/>
  <c r="F6833" i="1"/>
  <c r="I6833" i="1"/>
  <c r="F6841" i="1"/>
  <c r="I6841" i="1"/>
  <c r="F6849" i="1"/>
  <c r="I6849" i="1"/>
  <c r="F6857" i="1"/>
  <c r="I6857" i="1"/>
  <c r="F6865" i="1"/>
  <c r="I6865" i="1"/>
  <c r="F6873" i="1"/>
  <c r="I6873" i="1"/>
  <c r="F6881" i="1"/>
  <c r="I6881" i="1"/>
  <c r="F6889" i="1"/>
  <c r="I6889" i="1"/>
  <c r="F6897" i="1"/>
  <c r="I6897" i="1"/>
  <c r="F6905" i="1"/>
  <c r="I6905" i="1"/>
  <c r="F6913" i="1"/>
  <c r="I6913" i="1"/>
  <c r="F6921" i="1"/>
  <c r="I6921" i="1"/>
  <c r="F6929" i="1"/>
  <c r="I6929" i="1"/>
  <c r="F6937" i="1"/>
  <c r="I6937" i="1"/>
  <c r="F6945" i="1"/>
  <c r="I6945" i="1"/>
  <c r="F6953" i="1"/>
  <c r="I6953" i="1"/>
  <c r="F6961" i="1"/>
  <c r="I6961" i="1"/>
  <c r="F6969" i="1"/>
  <c r="I6969" i="1"/>
  <c r="F6977" i="1"/>
  <c r="I6977" i="1"/>
  <c r="F6985" i="1"/>
  <c r="I6985" i="1"/>
  <c r="F6993" i="1"/>
  <c r="I6993" i="1"/>
  <c r="F7001" i="1"/>
  <c r="I7001" i="1"/>
  <c r="F7009" i="1"/>
  <c r="I7009" i="1"/>
  <c r="F7017" i="1"/>
  <c r="I7017" i="1"/>
  <c r="F7025" i="1"/>
  <c r="I7025" i="1"/>
  <c r="F7033" i="1"/>
  <c r="I7033" i="1"/>
  <c r="F7041" i="1"/>
  <c r="I7041" i="1"/>
  <c r="F7049" i="1"/>
  <c r="I7049" i="1"/>
  <c r="F7057" i="1"/>
  <c r="I7057" i="1"/>
  <c r="F7065" i="1"/>
  <c r="G7066" i="1" s="1"/>
  <c r="I7065" i="1"/>
  <c r="F7073" i="1"/>
  <c r="I7073" i="1"/>
  <c r="F7081" i="1"/>
  <c r="I7081" i="1"/>
  <c r="F7089" i="1"/>
  <c r="I7089" i="1"/>
  <c r="F7097" i="1"/>
  <c r="G7098" i="1" s="1"/>
  <c r="I7097" i="1"/>
  <c r="F7105" i="1"/>
  <c r="I7105" i="1"/>
  <c r="F7113" i="1"/>
  <c r="G7114" i="1" s="1"/>
  <c r="I7113" i="1"/>
  <c r="F7121" i="1"/>
  <c r="I7121" i="1"/>
  <c r="F7129" i="1"/>
  <c r="G7130" i="1" s="1"/>
  <c r="I7129" i="1"/>
  <c r="F7137" i="1"/>
  <c r="I7137" i="1"/>
  <c r="F7145" i="1"/>
  <c r="I7145" i="1"/>
  <c r="F7153" i="1"/>
  <c r="I7153" i="1"/>
  <c r="H6314" i="1"/>
  <c r="I6314" i="1" s="1"/>
  <c r="H6305" i="1"/>
  <c r="I6305" i="1" s="1"/>
  <c r="H6296" i="1"/>
  <c r="I6296" i="1" s="1"/>
  <c r="H6287" i="1"/>
  <c r="I6287" i="1" s="1"/>
  <c r="H6277" i="1"/>
  <c r="I6277" i="1" s="1"/>
  <c r="H6268" i="1"/>
  <c r="I6268" i="1" s="1"/>
  <c r="H6250" i="1"/>
  <c r="I6250" i="1" s="1"/>
  <c r="H6241" i="1"/>
  <c r="I6241" i="1" s="1"/>
  <c r="H6232" i="1"/>
  <c r="I6232" i="1" s="1"/>
  <c r="H6223" i="1"/>
  <c r="I6223" i="1" s="1"/>
  <c r="H6213" i="1"/>
  <c r="I6213" i="1" s="1"/>
  <c r="H6204" i="1"/>
  <c r="I6204" i="1" s="1"/>
  <c r="H6186" i="1"/>
  <c r="I6186" i="1" s="1"/>
  <c r="H6177" i="1"/>
  <c r="I6177" i="1" s="1"/>
  <c r="H6168" i="1"/>
  <c r="I6168" i="1" s="1"/>
  <c r="H6159" i="1"/>
  <c r="I6159" i="1" s="1"/>
  <c r="H6149" i="1"/>
  <c r="I6149" i="1" s="1"/>
  <c r="H6140" i="1"/>
  <c r="I6140" i="1" s="1"/>
  <c r="H6121" i="1"/>
  <c r="I6121" i="1" s="1"/>
  <c r="H6109" i="1"/>
  <c r="I6109" i="1" s="1"/>
  <c r="H6089" i="1"/>
  <c r="I6089" i="1" s="1"/>
  <c r="H6077" i="1"/>
  <c r="I6077" i="1" s="1"/>
  <c r="H6057" i="1"/>
  <c r="I6057" i="1" s="1"/>
  <c r="H6045" i="1"/>
  <c r="I6045" i="1" s="1"/>
  <c r="H6025" i="1"/>
  <c r="I6025" i="1" s="1"/>
  <c r="H6013" i="1"/>
  <c r="I6013" i="1" s="1"/>
  <c r="H5978" i="1"/>
  <c r="I5978" i="1" s="1"/>
  <c r="H5964" i="1"/>
  <c r="I5964" i="1" s="1"/>
  <c r="H5953" i="1"/>
  <c r="I5953" i="1" s="1"/>
  <c r="H5914" i="1"/>
  <c r="I5914" i="1" s="1"/>
  <c r="H5900" i="1"/>
  <c r="I5900" i="1" s="1"/>
  <c r="H5884" i="1"/>
  <c r="I5884" i="1" s="1"/>
  <c r="H5868" i="1"/>
  <c r="I5868" i="1" s="1"/>
  <c r="H5852" i="1"/>
  <c r="I5852" i="1" s="1"/>
  <c r="H5836" i="1"/>
  <c r="I5836" i="1" s="1"/>
  <c r="H5820" i="1"/>
  <c r="I5820" i="1" s="1"/>
  <c r="H5804" i="1"/>
  <c r="I5804" i="1" s="1"/>
  <c r="H5788" i="1"/>
  <c r="I5788" i="1" s="1"/>
  <c r="H5772" i="1"/>
  <c r="I5772" i="1" s="1"/>
  <c r="H5756" i="1"/>
  <c r="I5756" i="1" s="1"/>
  <c r="H5740" i="1"/>
  <c r="I5740" i="1" s="1"/>
  <c r="H5724" i="1"/>
  <c r="I5724" i="1" s="1"/>
  <c r="H5708" i="1"/>
  <c r="I5708" i="1" s="1"/>
  <c r="H5692" i="1"/>
  <c r="I5692" i="1" s="1"/>
  <c r="H5660" i="1"/>
  <c r="I5660" i="1" s="1"/>
  <c r="H5628" i="1"/>
  <c r="I5628" i="1" s="1"/>
  <c r="F7154" i="1"/>
  <c r="F4491" i="1"/>
  <c r="H7154" i="1"/>
  <c r="I7154" i="1" s="1"/>
  <c r="H7146" i="1"/>
  <c r="I7146" i="1" s="1"/>
  <c r="H7138" i="1"/>
  <c r="I7138" i="1" s="1"/>
  <c r="H7130" i="1"/>
  <c r="I7130" i="1" s="1"/>
  <c r="H7122" i="1"/>
  <c r="I7122" i="1" s="1"/>
  <c r="H7114" i="1"/>
  <c r="I7114" i="1" s="1"/>
  <c r="H7106" i="1"/>
  <c r="I7106" i="1" s="1"/>
  <c r="H7098" i="1"/>
  <c r="I7098" i="1" s="1"/>
  <c r="H7090" i="1"/>
  <c r="I7090" i="1" s="1"/>
  <c r="H7082" i="1"/>
  <c r="I7082" i="1" s="1"/>
  <c r="H7074" i="1"/>
  <c r="I7074" i="1" s="1"/>
  <c r="H7066" i="1"/>
  <c r="I7066" i="1" s="1"/>
  <c r="H7058" i="1"/>
  <c r="I7058" i="1" s="1"/>
  <c r="H7050" i="1"/>
  <c r="I7050" i="1" s="1"/>
  <c r="H7042" i="1"/>
  <c r="I7042" i="1" s="1"/>
  <c r="H7034" i="1"/>
  <c r="I7034" i="1" s="1"/>
  <c r="H7026" i="1"/>
  <c r="I7026" i="1" s="1"/>
  <c r="H7018" i="1"/>
  <c r="I7018" i="1" s="1"/>
  <c r="H7010" i="1"/>
  <c r="I7010" i="1" s="1"/>
  <c r="H7002" i="1"/>
  <c r="I7002" i="1" s="1"/>
  <c r="H6994" i="1"/>
  <c r="I6994" i="1" s="1"/>
  <c r="H6986" i="1"/>
  <c r="I6986" i="1" s="1"/>
  <c r="H6978" i="1"/>
  <c r="I6978" i="1" s="1"/>
  <c r="H6970" i="1"/>
  <c r="I6970" i="1" s="1"/>
  <c r="H6962" i="1"/>
  <c r="I6962" i="1" s="1"/>
  <c r="H6954" i="1"/>
  <c r="I6954" i="1" s="1"/>
  <c r="H6946" i="1"/>
  <c r="I6946" i="1" s="1"/>
  <c r="H6938" i="1"/>
  <c r="I6938" i="1" s="1"/>
  <c r="H6930" i="1"/>
  <c r="I6930" i="1" s="1"/>
  <c r="H6922" i="1"/>
  <c r="I6922" i="1" s="1"/>
  <c r="H6914" i="1"/>
  <c r="I6914" i="1" s="1"/>
  <c r="H6906" i="1"/>
  <c r="I6906" i="1" s="1"/>
  <c r="H6898" i="1"/>
  <c r="I6898" i="1" s="1"/>
  <c r="H6890" i="1"/>
  <c r="I6890" i="1" s="1"/>
  <c r="H6882" i="1"/>
  <c r="I6882" i="1" s="1"/>
  <c r="H6874" i="1"/>
  <c r="I6874" i="1" s="1"/>
  <c r="H6866" i="1"/>
  <c r="I6866" i="1" s="1"/>
  <c r="H6858" i="1"/>
  <c r="I6858" i="1" s="1"/>
  <c r="H6850" i="1"/>
  <c r="I6850" i="1" s="1"/>
  <c r="H6842" i="1"/>
  <c r="I6842" i="1" s="1"/>
  <c r="H6834" i="1"/>
  <c r="I6834" i="1" s="1"/>
  <c r="H6826" i="1"/>
  <c r="I6826" i="1" s="1"/>
  <c r="H6818" i="1"/>
  <c r="I6818" i="1" s="1"/>
  <c r="H6810" i="1"/>
  <c r="I6810" i="1" s="1"/>
  <c r="H6802" i="1"/>
  <c r="I6802" i="1" s="1"/>
  <c r="H6794" i="1"/>
  <c r="I6794" i="1" s="1"/>
  <c r="H6786" i="1"/>
  <c r="I6786" i="1" s="1"/>
  <c r="H6778" i="1"/>
  <c r="I6778" i="1" s="1"/>
  <c r="H6770" i="1"/>
  <c r="I6770" i="1" s="1"/>
  <c r="H6762" i="1"/>
  <c r="I6762" i="1" s="1"/>
  <c r="H6754" i="1"/>
  <c r="I6754" i="1" s="1"/>
  <c r="H6746" i="1"/>
  <c r="I6746" i="1" s="1"/>
  <c r="H6738" i="1"/>
  <c r="I6738" i="1" s="1"/>
  <c r="H6730" i="1"/>
  <c r="I6730" i="1" s="1"/>
  <c r="H6722" i="1"/>
  <c r="I6722" i="1" s="1"/>
  <c r="H6714" i="1"/>
  <c r="I6714" i="1" s="1"/>
  <c r="H6706" i="1"/>
  <c r="I6706" i="1" s="1"/>
  <c r="H6698" i="1"/>
  <c r="I6698" i="1" s="1"/>
  <c r="H6690" i="1"/>
  <c r="I6690" i="1" s="1"/>
  <c r="H6682" i="1"/>
  <c r="I6682" i="1" s="1"/>
  <c r="H6674" i="1"/>
  <c r="I6674" i="1" s="1"/>
  <c r="H6666" i="1"/>
  <c r="I6666" i="1" s="1"/>
  <c r="H6658" i="1"/>
  <c r="I6658" i="1" s="1"/>
  <c r="H6650" i="1"/>
  <c r="I6650" i="1" s="1"/>
  <c r="H6642" i="1"/>
  <c r="I6642" i="1" s="1"/>
  <c r="H6634" i="1"/>
  <c r="I6634" i="1" s="1"/>
  <c r="H6626" i="1"/>
  <c r="I6626" i="1" s="1"/>
  <c r="H6618" i="1"/>
  <c r="I6618" i="1" s="1"/>
  <c r="H6610" i="1"/>
  <c r="I6610" i="1" s="1"/>
  <c r="H6602" i="1"/>
  <c r="I6602" i="1" s="1"/>
  <c r="H6594" i="1"/>
  <c r="I6594" i="1" s="1"/>
  <c r="H6586" i="1"/>
  <c r="I6586" i="1" s="1"/>
  <c r="H6578" i="1"/>
  <c r="I6578" i="1" s="1"/>
  <c r="H6570" i="1"/>
  <c r="I6570" i="1" s="1"/>
  <c r="H6562" i="1"/>
  <c r="I6562" i="1" s="1"/>
  <c r="H6554" i="1"/>
  <c r="I6554" i="1" s="1"/>
  <c r="H6546" i="1"/>
  <c r="I6546" i="1" s="1"/>
  <c r="H6538" i="1"/>
  <c r="I6538" i="1" s="1"/>
  <c r="H6530" i="1"/>
  <c r="I6530" i="1" s="1"/>
  <c r="H6522" i="1"/>
  <c r="I6522" i="1" s="1"/>
  <c r="H6514" i="1"/>
  <c r="I6514" i="1" s="1"/>
  <c r="H6506" i="1"/>
  <c r="I6506" i="1" s="1"/>
  <c r="H6498" i="1"/>
  <c r="I6498" i="1" s="1"/>
  <c r="H6490" i="1"/>
  <c r="I6490" i="1" s="1"/>
  <c r="H6482" i="1"/>
  <c r="I6482" i="1" s="1"/>
  <c r="H6474" i="1"/>
  <c r="I6474" i="1" s="1"/>
  <c r="H6466" i="1"/>
  <c r="I6466" i="1" s="1"/>
  <c r="H6458" i="1"/>
  <c r="I6458" i="1" s="1"/>
  <c r="H6450" i="1"/>
  <c r="I6450" i="1" s="1"/>
  <c r="H6442" i="1"/>
  <c r="I6442" i="1" s="1"/>
  <c r="H6434" i="1"/>
  <c r="I6434" i="1" s="1"/>
  <c r="H6426" i="1"/>
  <c r="I6426" i="1" s="1"/>
  <c r="H6418" i="1"/>
  <c r="I6418" i="1" s="1"/>
  <c r="H6410" i="1"/>
  <c r="I6410" i="1" s="1"/>
  <c r="H6402" i="1"/>
  <c r="I6402" i="1" s="1"/>
  <c r="H6394" i="1"/>
  <c r="I6394" i="1" s="1"/>
  <c r="H6386" i="1"/>
  <c r="I6386" i="1" s="1"/>
  <c r="H6378" i="1"/>
  <c r="I6378" i="1" s="1"/>
  <c r="H6370" i="1"/>
  <c r="I6370" i="1" s="1"/>
  <c r="H6362" i="1"/>
  <c r="I6362" i="1" s="1"/>
  <c r="H6354" i="1"/>
  <c r="I6354" i="1" s="1"/>
  <c r="H6346" i="1"/>
  <c r="I6346" i="1" s="1"/>
  <c r="H6338" i="1"/>
  <c r="I6338" i="1" s="1"/>
  <c r="H6330" i="1"/>
  <c r="I6330" i="1" s="1"/>
  <c r="H6322" i="1"/>
  <c r="I6322" i="1" s="1"/>
  <c r="H6313" i="1"/>
  <c r="I6313" i="1" s="1"/>
  <c r="H6304" i="1"/>
  <c r="I6304" i="1" s="1"/>
  <c r="H6295" i="1"/>
  <c r="I6295" i="1" s="1"/>
  <c r="H6285" i="1"/>
  <c r="I6285" i="1" s="1"/>
  <c r="H6276" i="1"/>
  <c r="I6276" i="1" s="1"/>
  <c r="H6258" i="1"/>
  <c r="I6258" i="1" s="1"/>
  <c r="H6249" i="1"/>
  <c r="I6249" i="1" s="1"/>
  <c r="H6240" i="1"/>
  <c r="I6240" i="1" s="1"/>
  <c r="H6231" i="1"/>
  <c r="I6231" i="1" s="1"/>
  <c r="H6221" i="1"/>
  <c r="I6221" i="1" s="1"/>
  <c r="H6212" i="1"/>
  <c r="I6212" i="1" s="1"/>
  <c r="H6194" i="1"/>
  <c r="I6194" i="1" s="1"/>
  <c r="H6185" i="1"/>
  <c r="I6185" i="1" s="1"/>
  <c r="H6176" i="1"/>
  <c r="I6176" i="1" s="1"/>
  <c r="H6167" i="1"/>
  <c r="I6167" i="1" s="1"/>
  <c r="H6157" i="1"/>
  <c r="I6157" i="1" s="1"/>
  <c r="H6148" i="1"/>
  <c r="I6148" i="1" s="1"/>
  <c r="H6130" i="1"/>
  <c r="I6130" i="1" s="1"/>
  <c r="H6119" i="1"/>
  <c r="I6119" i="1" s="1"/>
  <c r="H6108" i="1"/>
  <c r="I6108" i="1" s="1"/>
  <c r="H6098" i="1"/>
  <c r="I6098" i="1" s="1"/>
  <c r="H6087" i="1"/>
  <c r="I6087" i="1" s="1"/>
  <c r="H6076" i="1"/>
  <c r="I6076" i="1" s="1"/>
  <c r="H6066" i="1"/>
  <c r="I6066" i="1" s="1"/>
  <c r="H6055" i="1"/>
  <c r="I6055" i="1" s="1"/>
  <c r="H6044" i="1"/>
  <c r="I6044" i="1" s="1"/>
  <c r="H6034" i="1"/>
  <c r="I6034" i="1" s="1"/>
  <c r="H6023" i="1"/>
  <c r="I6023" i="1" s="1"/>
  <c r="H6012" i="1"/>
  <c r="I6012" i="1" s="1"/>
  <c r="H6002" i="1"/>
  <c r="I6002" i="1" s="1"/>
  <c r="H5988" i="1"/>
  <c r="I5988" i="1" s="1"/>
  <c r="H5977" i="1"/>
  <c r="I5977" i="1" s="1"/>
  <c r="H5938" i="1"/>
  <c r="I5938" i="1" s="1"/>
  <c r="H5924" i="1"/>
  <c r="I5924" i="1" s="1"/>
  <c r="H5913" i="1"/>
  <c r="I5913" i="1" s="1"/>
  <c r="F61" i="1"/>
  <c r="G61" i="1" s="1"/>
  <c r="F62" i="1"/>
  <c r="G63" i="1" s="1"/>
  <c r="F189" i="1"/>
  <c r="F190" i="1"/>
  <c r="G191" i="1" s="1"/>
  <c r="F317" i="1"/>
  <c r="F318" i="1"/>
  <c r="G319" i="1" s="1"/>
  <c r="F445" i="1"/>
  <c r="G445" i="1" s="1"/>
  <c r="F446" i="1"/>
  <c r="G447" i="1" s="1"/>
  <c r="G518" i="1"/>
  <c r="F573" i="1"/>
  <c r="F574" i="1"/>
  <c r="F701" i="1"/>
  <c r="G701" i="1" s="1"/>
  <c r="F702" i="1"/>
  <c r="G703" i="1" s="1"/>
  <c r="F829" i="1"/>
  <c r="G829" i="1" s="1"/>
  <c r="F830" i="1"/>
  <c r="G831" i="1" s="1"/>
  <c r="F957" i="1"/>
  <c r="G957" i="1" s="1"/>
  <c r="F958" i="1"/>
  <c r="G959" i="1" s="1"/>
  <c r="G1030" i="1"/>
  <c r="F1053" i="1"/>
  <c r="F1054" i="1"/>
  <c r="G1055" i="1" s="1"/>
  <c r="F1085" i="1"/>
  <c r="G1085" i="1" s="1"/>
  <c r="F1086" i="1"/>
  <c r="F1093" i="1"/>
  <c r="F1094" i="1"/>
  <c r="F1117" i="1"/>
  <c r="F1118" i="1"/>
  <c r="G1119" i="1" s="1"/>
  <c r="F1125" i="1"/>
  <c r="F1126" i="1"/>
  <c r="G1127" i="1" s="1"/>
  <c r="F1149" i="1"/>
  <c r="G1149" i="1" s="1"/>
  <c r="F1150" i="1"/>
  <c r="F1181" i="1"/>
  <c r="F1182" i="1"/>
  <c r="G1183" i="1" s="1"/>
  <c r="F1213" i="1"/>
  <c r="G1213" i="1" s="1"/>
  <c r="F1214" i="1"/>
  <c r="G1215" i="1" s="1"/>
  <c r="F1221" i="1"/>
  <c r="F1222" i="1"/>
  <c r="F1245" i="1"/>
  <c r="F1246" i="1"/>
  <c r="G1247" i="1" s="1"/>
  <c r="F1253" i="1"/>
  <c r="G1253" i="1" s="1"/>
  <c r="F1254" i="1"/>
  <c r="G1255" i="1" s="1"/>
  <c r="F1277" i="1"/>
  <c r="F1278" i="1"/>
  <c r="F1309" i="1"/>
  <c r="F1310" i="1"/>
  <c r="G1311" i="1" s="1"/>
  <c r="F1341" i="1"/>
  <c r="F1342" i="1"/>
  <c r="F1349" i="1"/>
  <c r="G1349" i="1" s="1"/>
  <c r="F1350" i="1"/>
  <c r="G1351" i="1" s="1"/>
  <c r="F1373" i="1"/>
  <c r="F1374" i="1"/>
  <c r="G1375" i="1" s="1"/>
  <c r="F1381" i="1"/>
  <c r="F1382" i="1"/>
  <c r="G1383" i="1" s="1"/>
  <c r="F1405" i="1"/>
  <c r="G1405" i="1" s="1"/>
  <c r="F1406" i="1"/>
  <c r="G1407" i="1" s="1"/>
  <c r="F1437" i="1"/>
  <c r="F1438" i="1"/>
  <c r="F1469" i="1"/>
  <c r="G1469" i="1" s="1"/>
  <c r="F1470" i="1"/>
  <c r="G1471" i="1" s="1"/>
  <c r="F1477" i="1"/>
  <c r="F1478" i="1"/>
  <c r="F1501" i="1"/>
  <c r="F1502" i="1"/>
  <c r="G1503" i="1" s="1"/>
  <c r="F1509" i="1"/>
  <c r="G1509" i="1" s="1"/>
  <c r="F1510" i="1"/>
  <c r="G1511" i="1" s="1"/>
  <c r="F1533" i="1"/>
  <c r="F1534" i="1"/>
  <c r="G1535" i="1" s="1"/>
  <c r="G1542" i="1"/>
  <c r="F1565" i="1"/>
  <c r="F1566" i="1"/>
  <c r="G1567" i="1" s="1"/>
  <c r="F1597" i="1"/>
  <c r="F1598" i="1"/>
  <c r="G1599" i="1" s="1"/>
  <c r="F1605" i="1"/>
  <c r="F1606" i="1"/>
  <c r="F1629" i="1"/>
  <c r="F1630" i="1"/>
  <c r="G1631" i="1" s="1"/>
  <c r="F1637" i="1"/>
  <c r="G1637" i="1" s="1"/>
  <c r="F1638" i="1"/>
  <c r="G1639" i="1" s="1"/>
  <c r="F1661" i="1"/>
  <c r="G1661" i="1" s="1"/>
  <c r="F1662" i="1"/>
  <c r="F1693" i="1"/>
  <c r="F1694" i="1"/>
  <c r="G1695" i="1" s="1"/>
  <c r="F1725" i="1"/>
  <c r="G1725" i="1" s="1"/>
  <c r="F1726" i="1"/>
  <c r="G1727" i="1" s="1"/>
  <c r="F1733" i="1"/>
  <c r="G1733" i="1" s="1"/>
  <c r="F1734" i="1"/>
  <c r="F1757" i="1"/>
  <c r="F1758" i="1"/>
  <c r="F1765" i="1"/>
  <c r="G1765" i="1" s="1"/>
  <c r="F1766" i="1"/>
  <c r="G1767" i="1" s="1"/>
  <c r="F1789" i="1"/>
  <c r="G1789" i="1" s="1"/>
  <c r="F1790" i="1"/>
  <c r="G1791" i="1" s="1"/>
  <c r="F1821" i="1"/>
  <c r="F1822" i="1"/>
  <c r="F390" i="1"/>
  <c r="G391" i="1" s="1"/>
  <c r="F902" i="1"/>
  <c r="G903" i="1" s="1"/>
  <c r="F1414" i="1"/>
  <c r="G2439" i="1"/>
  <c r="G2855" i="1"/>
  <c r="F30" i="1"/>
  <c r="G31" i="1" s="1"/>
  <c r="F70" i="1"/>
  <c r="G71" i="1" s="1"/>
  <c r="F94" i="1"/>
  <c r="F102" i="1"/>
  <c r="F126" i="1"/>
  <c r="F158" i="1"/>
  <c r="G159" i="1" s="1"/>
  <c r="F198" i="1"/>
  <c r="F222" i="1"/>
  <c r="G223" i="1" s="1"/>
  <c r="F230" i="1"/>
  <c r="G231" i="1" s="1"/>
  <c r="F254" i="1"/>
  <c r="G255" i="1" s="1"/>
  <c r="F286" i="1"/>
  <c r="G287" i="1" s="1"/>
  <c r="F326" i="1"/>
  <c r="F350" i="1"/>
  <c r="G351" i="1" s="1"/>
  <c r="F358" i="1"/>
  <c r="G359" i="1" s="1"/>
  <c r="F382" i="1"/>
  <c r="G383" i="1" s="1"/>
  <c r="F414" i="1"/>
  <c r="G415" i="1" s="1"/>
  <c r="F454" i="1"/>
  <c r="F478" i="1"/>
  <c r="G479" i="1" s="1"/>
  <c r="F486" i="1"/>
  <c r="G487" i="1" s="1"/>
  <c r="F510" i="1"/>
  <c r="G511" i="1" s="1"/>
  <c r="F542" i="1"/>
  <c r="G543" i="1" s="1"/>
  <c r="F582" i="1"/>
  <c r="F606" i="1"/>
  <c r="G607" i="1" s="1"/>
  <c r="F614" i="1"/>
  <c r="G615" i="1" s="1"/>
  <c r="F638" i="1"/>
  <c r="G639" i="1" s="1"/>
  <c r="F670" i="1"/>
  <c r="G671" i="1" s="1"/>
  <c r="F710" i="1"/>
  <c r="G711" i="1" s="1"/>
  <c r="F734" i="1"/>
  <c r="G735" i="1" s="1"/>
  <c r="F742" i="1"/>
  <c r="G743" i="1" s="1"/>
  <c r="F766" i="1"/>
  <c r="F798" i="1"/>
  <c r="F838" i="1"/>
  <c r="F862" i="1"/>
  <c r="G863" i="1" s="1"/>
  <c r="F870" i="1"/>
  <c r="F894" i="1"/>
  <c r="G895" i="1" s="1"/>
  <c r="F926" i="1"/>
  <c r="F966" i="1"/>
  <c r="G967" i="1" s="1"/>
  <c r="F990" i="1"/>
  <c r="G991" i="1" s="1"/>
  <c r="F998" i="1"/>
  <c r="F1022" i="1"/>
  <c r="F422" i="1"/>
  <c r="G423" i="1" s="1"/>
  <c r="F934" i="1"/>
  <c r="G935" i="1" s="1"/>
  <c r="F1446" i="1"/>
  <c r="G1447" i="1" s="1"/>
  <c r="G3239" i="1"/>
  <c r="G3591" i="1"/>
  <c r="G2951" i="1"/>
  <c r="G519" i="1"/>
  <c r="F38" i="1"/>
  <c r="F550" i="1"/>
  <c r="F1062" i="1"/>
  <c r="F1574" i="1"/>
  <c r="G2599" i="1"/>
  <c r="G3335" i="1"/>
  <c r="G2055" i="1"/>
  <c r="F134" i="1"/>
  <c r="F646" i="1"/>
  <c r="F1158" i="1"/>
  <c r="G1159" i="1" s="1"/>
  <c r="F1670" i="1"/>
  <c r="G2695" i="1"/>
  <c r="F10" i="1"/>
  <c r="F18" i="1"/>
  <c r="G18" i="1" s="1"/>
  <c r="F26" i="1"/>
  <c r="F34" i="1"/>
  <c r="F42" i="1"/>
  <c r="F50" i="1"/>
  <c r="F58" i="1"/>
  <c r="F66" i="1"/>
  <c r="F74" i="1"/>
  <c r="G74" i="1" s="1"/>
  <c r="F82" i="1"/>
  <c r="G82" i="1" s="1"/>
  <c r="F90" i="1"/>
  <c r="F98" i="1"/>
  <c r="F106" i="1"/>
  <c r="F114" i="1"/>
  <c r="F122" i="1"/>
  <c r="F130" i="1"/>
  <c r="F138" i="1"/>
  <c r="G138" i="1" s="1"/>
  <c r="F146" i="1"/>
  <c r="F154" i="1"/>
  <c r="G154" i="1" s="1"/>
  <c r="F162" i="1"/>
  <c r="F170" i="1"/>
  <c r="F178" i="1"/>
  <c r="F186" i="1"/>
  <c r="F194" i="1"/>
  <c r="F202" i="1"/>
  <c r="F210" i="1"/>
  <c r="G210" i="1" s="1"/>
  <c r="F218" i="1"/>
  <c r="G218" i="1" s="1"/>
  <c r="F226" i="1"/>
  <c r="F234" i="1"/>
  <c r="F242" i="1"/>
  <c r="F250" i="1"/>
  <c r="F258" i="1"/>
  <c r="F266" i="1"/>
  <c r="F274" i="1"/>
  <c r="F282" i="1"/>
  <c r="G282" i="1" s="1"/>
  <c r="F290" i="1"/>
  <c r="F298" i="1"/>
  <c r="F306" i="1"/>
  <c r="F314" i="1"/>
  <c r="F322" i="1"/>
  <c r="F330" i="1"/>
  <c r="F338" i="1"/>
  <c r="G338" i="1" s="1"/>
  <c r="F346" i="1"/>
  <c r="G346" i="1" s="1"/>
  <c r="F354" i="1"/>
  <c r="F362" i="1"/>
  <c r="F370" i="1"/>
  <c r="F378" i="1"/>
  <c r="F386" i="1"/>
  <c r="F394" i="1"/>
  <c r="F402" i="1"/>
  <c r="G402" i="1" s="1"/>
  <c r="F410" i="1"/>
  <c r="F418" i="1"/>
  <c r="F426" i="1"/>
  <c r="F434" i="1"/>
  <c r="F442" i="1"/>
  <c r="F450" i="1"/>
  <c r="F458" i="1"/>
  <c r="G458" i="1" s="1"/>
  <c r="F466" i="1"/>
  <c r="F474" i="1"/>
  <c r="G474" i="1" s="1"/>
  <c r="F482" i="1"/>
  <c r="F490" i="1"/>
  <c r="F498" i="1"/>
  <c r="F506" i="1"/>
  <c r="F514" i="1"/>
  <c r="F522" i="1"/>
  <c r="G522" i="1" s="1"/>
  <c r="F530" i="1"/>
  <c r="G530" i="1" s="1"/>
  <c r="F538" i="1"/>
  <c r="G538" i="1" s="1"/>
  <c r="F546" i="1"/>
  <c r="F554" i="1"/>
  <c r="F562" i="1"/>
  <c r="F570" i="1"/>
  <c r="F578" i="1"/>
  <c r="F586" i="1"/>
  <c r="F594" i="1"/>
  <c r="F602" i="1"/>
  <c r="F610" i="1"/>
  <c r="F618" i="1"/>
  <c r="F626" i="1"/>
  <c r="F634" i="1"/>
  <c r="F642" i="1"/>
  <c r="F650" i="1"/>
  <c r="G650" i="1" s="1"/>
  <c r="F658" i="1"/>
  <c r="G658" i="1" s="1"/>
  <c r="F666" i="1"/>
  <c r="G666" i="1" s="1"/>
  <c r="F674" i="1"/>
  <c r="F682" i="1"/>
  <c r="F690" i="1"/>
  <c r="F698" i="1"/>
  <c r="F706" i="1"/>
  <c r="F714" i="1"/>
  <c r="G714" i="1" s="1"/>
  <c r="F722" i="1"/>
  <c r="F730" i="1"/>
  <c r="G730" i="1" s="1"/>
  <c r="F738" i="1"/>
  <c r="F746" i="1"/>
  <c r="F754" i="1"/>
  <c r="F762" i="1"/>
  <c r="F770" i="1"/>
  <c r="F778" i="1"/>
  <c r="F786" i="1"/>
  <c r="F794" i="1"/>
  <c r="G794" i="1" s="1"/>
  <c r="F802" i="1"/>
  <c r="F810" i="1"/>
  <c r="F818" i="1"/>
  <c r="F826" i="1"/>
  <c r="F834" i="1"/>
  <c r="F842" i="1"/>
  <c r="F850" i="1"/>
  <c r="G850" i="1" s="1"/>
  <c r="F858" i="1"/>
  <c r="G858" i="1" s="1"/>
  <c r="F866" i="1"/>
  <c r="F874" i="1"/>
  <c r="F882" i="1"/>
  <c r="F890" i="1"/>
  <c r="F898" i="1"/>
  <c r="F906" i="1"/>
  <c r="G906" i="1" s="1"/>
  <c r="F914" i="1"/>
  <c r="G914" i="1" s="1"/>
  <c r="F922" i="1"/>
  <c r="G922" i="1" s="1"/>
  <c r="F930" i="1"/>
  <c r="F938" i="1"/>
  <c r="F946" i="1"/>
  <c r="F954" i="1"/>
  <c r="F962" i="1"/>
  <c r="F970" i="1"/>
  <c r="F978" i="1"/>
  <c r="G978" i="1" s="1"/>
  <c r="F986" i="1"/>
  <c r="F994" i="1"/>
  <c r="F1002" i="1"/>
  <c r="F1010" i="1"/>
  <c r="F1018" i="1"/>
  <c r="F1026" i="1"/>
  <c r="F1034" i="1"/>
  <c r="F1042" i="1"/>
  <c r="G1042" i="1" s="1"/>
  <c r="F1050" i="1"/>
  <c r="G1050" i="1" s="1"/>
  <c r="F1058" i="1"/>
  <c r="F1066" i="1"/>
  <c r="F1074" i="1"/>
  <c r="F1082" i="1"/>
  <c r="F1090" i="1"/>
  <c r="F1098" i="1"/>
  <c r="G1098" i="1" s="1"/>
  <c r="F1106" i="1"/>
  <c r="G1106" i="1" s="1"/>
  <c r="F1114" i="1"/>
  <c r="F1122" i="1"/>
  <c r="F1130" i="1"/>
  <c r="F1138" i="1"/>
  <c r="F1146" i="1"/>
  <c r="F1154" i="1"/>
  <c r="F1162" i="1"/>
  <c r="F1170" i="1"/>
  <c r="G1170" i="1" s="1"/>
  <c r="F1178" i="1"/>
  <c r="G1178" i="1" s="1"/>
  <c r="F1186" i="1"/>
  <c r="F1194" i="1"/>
  <c r="F1202" i="1"/>
  <c r="F1210" i="1"/>
  <c r="F1218" i="1"/>
  <c r="F166" i="1"/>
  <c r="F678" i="1"/>
  <c r="G679" i="1" s="1"/>
  <c r="F1190" i="1"/>
  <c r="G1191" i="1" s="1"/>
  <c r="F1702" i="1"/>
  <c r="G1703" i="1" s="1"/>
  <c r="G2215" i="1"/>
  <c r="G2727" i="1"/>
  <c r="G3079" i="1"/>
  <c r="F262" i="1"/>
  <c r="G263" i="1" s="1"/>
  <c r="F774" i="1"/>
  <c r="F1286" i="1"/>
  <c r="G1287" i="1" s="1"/>
  <c r="F1798" i="1"/>
  <c r="G1799" i="1" s="1"/>
  <c r="G2311" i="1"/>
  <c r="G3111" i="1"/>
  <c r="G7" i="1"/>
  <c r="F294" i="1"/>
  <c r="F806" i="1"/>
  <c r="F1318" i="1"/>
  <c r="G1319" i="1" s="1"/>
  <c r="F1830" i="1"/>
  <c r="G1831" i="1" s="1"/>
  <c r="G2823" i="1"/>
  <c r="F8" i="1"/>
  <c r="F16" i="1"/>
  <c r="G17" i="1" s="1"/>
  <c r="F24" i="1"/>
  <c r="F32" i="1"/>
  <c r="G33" i="1" s="1"/>
  <c r="F40" i="1"/>
  <c r="F48" i="1"/>
  <c r="F56" i="1"/>
  <c r="F64" i="1"/>
  <c r="F72" i="1"/>
  <c r="G73" i="1" s="1"/>
  <c r="F80" i="1"/>
  <c r="G81" i="1" s="1"/>
  <c r="F88" i="1"/>
  <c r="F96" i="1"/>
  <c r="G97" i="1" s="1"/>
  <c r="F104" i="1"/>
  <c r="G105" i="1" s="1"/>
  <c r="F112" i="1"/>
  <c r="F120" i="1"/>
  <c r="G121" i="1" s="1"/>
  <c r="F128" i="1"/>
  <c r="G129" i="1" s="1"/>
  <c r="F136" i="1"/>
  <c r="G137" i="1" s="1"/>
  <c r="F144" i="1"/>
  <c r="F152" i="1"/>
  <c r="G153" i="1" s="1"/>
  <c r="F160" i="1"/>
  <c r="G161" i="1" s="1"/>
  <c r="F168" i="1"/>
  <c r="F176" i="1"/>
  <c r="F184" i="1"/>
  <c r="G185" i="1" s="1"/>
  <c r="F192" i="1"/>
  <c r="F200" i="1"/>
  <c r="F208" i="1"/>
  <c r="G209" i="1" s="1"/>
  <c r="F216" i="1"/>
  <c r="G217" i="1" s="1"/>
  <c r="F224" i="1"/>
  <c r="F232" i="1"/>
  <c r="F240" i="1"/>
  <c r="G241" i="1" s="1"/>
  <c r="F248" i="1"/>
  <c r="G249" i="1" s="1"/>
  <c r="F256" i="1"/>
  <c r="G257" i="1" s="1"/>
  <c r="F264" i="1"/>
  <c r="F272" i="1"/>
  <c r="F280" i="1"/>
  <c r="G281" i="1" s="1"/>
  <c r="F288" i="1"/>
  <c r="F296" i="1"/>
  <c r="G297" i="1" s="1"/>
  <c r="F304" i="1"/>
  <c r="G305" i="1" s="1"/>
  <c r="F312" i="1"/>
  <c r="G313" i="1" s="1"/>
  <c r="F320" i="1"/>
  <c r="F328" i="1"/>
  <c r="F336" i="1"/>
  <c r="G337" i="1" s="1"/>
  <c r="F344" i="1"/>
  <c r="G345" i="1" s="1"/>
  <c r="F352" i="1"/>
  <c r="F360" i="1"/>
  <c r="G361" i="1" s="1"/>
  <c r="F368" i="1"/>
  <c r="G369" i="1" s="1"/>
  <c r="F376" i="1"/>
  <c r="F384" i="1"/>
  <c r="F392" i="1"/>
  <c r="F400" i="1"/>
  <c r="G401" i="1" s="1"/>
  <c r="F408" i="1"/>
  <c r="F416" i="1"/>
  <c r="F424" i="1"/>
  <c r="G425" i="1" s="1"/>
  <c r="F432" i="1"/>
  <c r="G433" i="1" s="1"/>
  <c r="F440" i="1"/>
  <c r="G441" i="1" s="1"/>
  <c r="F448" i="1"/>
  <c r="G449" i="1" s="1"/>
  <c r="F456" i="1"/>
  <c r="G457" i="1" s="1"/>
  <c r="F464" i="1"/>
  <c r="F472" i="1"/>
  <c r="G473" i="1" s="1"/>
  <c r="F480" i="1"/>
  <c r="G481" i="1" s="1"/>
  <c r="F488" i="1"/>
  <c r="G489" i="1" s="1"/>
  <c r="F496" i="1"/>
  <c r="F504" i="1"/>
  <c r="F512" i="1"/>
  <c r="G513" i="1" s="1"/>
  <c r="F520" i="1"/>
  <c r="G521" i="1" s="1"/>
  <c r="F528" i="1"/>
  <c r="G529" i="1" s="1"/>
  <c r="F536" i="1"/>
  <c r="G537" i="1" s="1"/>
  <c r="F544" i="1"/>
  <c r="G545" i="1" s="1"/>
  <c r="F552" i="1"/>
  <c r="F560" i="1"/>
  <c r="F568" i="1"/>
  <c r="F576" i="1"/>
  <c r="F584" i="1"/>
  <c r="F592" i="1"/>
  <c r="F600" i="1"/>
  <c r="F608" i="1"/>
  <c r="G609" i="1" s="1"/>
  <c r="F616" i="1"/>
  <c r="F624" i="1"/>
  <c r="F632" i="1"/>
  <c r="G633" i="1" s="1"/>
  <c r="F640" i="1"/>
  <c r="G641" i="1" s="1"/>
  <c r="F648" i="1"/>
  <c r="G649" i="1" s="1"/>
  <c r="F656" i="1"/>
  <c r="G657" i="1" s="1"/>
  <c r="F664" i="1"/>
  <c r="F672" i="1"/>
  <c r="F680" i="1"/>
  <c r="G681" i="1" s="1"/>
  <c r="F688" i="1"/>
  <c r="G689" i="1" s="1"/>
  <c r="F696" i="1"/>
  <c r="G697" i="1" s="1"/>
  <c r="F704" i="1"/>
  <c r="G705" i="1" s="1"/>
  <c r="F712" i="1"/>
  <c r="G713" i="1" s="1"/>
  <c r="F720" i="1"/>
  <c r="F728" i="1"/>
  <c r="G729" i="1" s="1"/>
  <c r="F736" i="1"/>
  <c r="G737" i="1" s="1"/>
  <c r="F744" i="1"/>
  <c r="F752" i="1"/>
  <c r="F760" i="1"/>
  <c r="F768" i="1"/>
  <c r="G769" i="1" s="1"/>
  <c r="F776" i="1"/>
  <c r="F784" i="1"/>
  <c r="F792" i="1"/>
  <c r="G793" i="1" s="1"/>
  <c r="F800" i="1"/>
  <c r="F808" i="1"/>
  <c r="F816" i="1"/>
  <c r="G817" i="1" s="1"/>
  <c r="F824" i="1"/>
  <c r="G825" i="1" s="1"/>
  <c r="F832" i="1"/>
  <c r="G833" i="1" s="1"/>
  <c r="F840" i="1"/>
  <c r="F848" i="1"/>
  <c r="G849" i="1" s="1"/>
  <c r="F856" i="1"/>
  <c r="G857" i="1" s="1"/>
  <c r="F864" i="1"/>
  <c r="F872" i="1"/>
  <c r="F880" i="1"/>
  <c r="G881" i="1" s="1"/>
  <c r="F888" i="1"/>
  <c r="F896" i="1"/>
  <c r="G897" i="1" s="1"/>
  <c r="F904" i="1"/>
  <c r="G905" i="1" s="1"/>
  <c r="F912" i="1"/>
  <c r="G913" i="1" s="1"/>
  <c r="F920" i="1"/>
  <c r="G921" i="1" s="1"/>
  <c r="F928" i="1"/>
  <c r="G929" i="1" s="1"/>
  <c r="F936" i="1"/>
  <c r="F944" i="1"/>
  <c r="G945" i="1" s="1"/>
  <c r="F952" i="1"/>
  <c r="G953" i="1" s="1"/>
  <c r="F960" i="1"/>
  <c r="G961" i="1" s="1"/>
  <c r="F968" i="1"/>
  <c r="F976" i="1"/>
  <c r="G977" i="1" s="1"/>
  <c r="F984" i="1"/>
  <c r="F992" i="1"/>
  <c r="F1000" i="1"/>
  <c r="G1001" i="1" s="1"/>
  <c r="F1008" i="1"/>
  <c r="F1016" i="1"/>
  <c r="G1017" i="1" s="1"/>
  <c r="F1024" i="1"/>
  <c r="G1025" i="1" s="1"/>
  <c r="F1032" i="1"/>
  <c r="F1040" i="1"/>
  <c r="G1041" i="1" s="1"/>
  <c r="F1048" i="1"/>
  <c r="G1049" i="1" s="1"/>
  <c r="F1056" i="1"/>
  <c r="F1064" i="1"/>
  <c r="G1065" i="1" s="1"/>
  <c r="F1072" i="1"/>
  <c r="G1073" i="1" s="1"/>
  <c r="F1080" i="1"/>
  <c r="F1088" i="1"/>
  <c r="G1089" i="1" s="1"/>
  <c r="F4568" i="1"/>
  <c r="G4569" i="1" s="1"/>
  <c r="F1950" i="1"/>
  <c r="G1951" i="1" s="1"/>
  <c r="F2078" i="1"/>
  <c r="G2079" i="1" s="1"/>
  <c r="F2206" i="1"/>
  <c r="G2207" i="1" s="1"/>
  <c r="F2334" i="1"/>
  <c r="G2335" i="1" s="1"/>
  <c r="F2462" i="1"/>
  <c r="G2463" i="1" s="1"/>
  <c r="F2590" i="1"/>
  <c r="G2591" i="1" s="1"/>
  <c r="F2718" i="1"/>
  <c r="F2846" i="1"/>
  <c r="F2974" i="1"/>
  <c r="F3102" i="1"/>
  <c r="F3230" i="1"/>
  <c r="F3358" i="1"/>
  <c r="G3359" i="1" s="1"/>
  <c r="F3486" i="1"/>
  <c r="F3614" i="1"/>
  <c r="G3615" i="1" s="1"/>
  <c r="F1854" i="1"/>
  <c r="G1855" i="1" s="1"/>
  <c r="F1982" i="1"/>
  <c r="G1983" i="1" s="1"/>
  <c r="F2110" i="1"/>
  <c r="F2238" i="1"/>
  <c r="G2239" i="1" s="1"/>
  <c r="F2366" i="1"/>
  <c r="F2494" i="1"/>
  <c r="G2495" i="1" s="1"/>
  <c r="F2622" i="1"/>
  <c r="G2751" i="1"/>
  <c r="G2879" i="1"/>
  <c r="G3135" i="1"/>
  <c r="F11" i="1"/>
  <c r="G12" i="1" s="1"/>
  <c r="F19" i="1"/>
  <c r="G20" i="1" s="1"/>
  <c r="F27" i="1"/>
  <c r="F35" i="1"/>
  <c r="G36" i="1" s="1"/>
  <c r="F43" i="1"/>
  <c r="G44" i="1" s="1"/>
  <c r="F51" i="1"/>
  <c r="G52" i="1" s="1"/>
  <c r="F59" i="1"/>
  <c r="G60" i="1" s="1"/>
  <c r="F67" i="1"/>
  <c r="F75" i="1"/>
  <c r="G76" i="1" s="1"/>
  <c r="F83" i="1"/>
  <c r="F91" i="1"/>
  <c r="F99" i="1"/>
  <c r="G100" i="1" s="1"/>
  <c r="F107" i="1"/>
  <c r="F115" i="1"/>
  <c r="G116" i="1" s="1"/>
  <c r="F123" i="1"/>
  <c r="G124" i="1" s="1"/>
  <c r="F131" i="1"/>
  <c r="G132" i="1" s="1"/>
  <c r="F139" i="1"/>
  <c r="G140" i="1" s="1"/>
  <c r="F147" i="1"/>
  <c r="G148" i="1" s="1"/>
  <c r="F155" i="1"/>
  <c r="F163" i="1"/>
  <c r="F171" i="1"/>
  <c r="G172" i="1" s="1"/>
  <c r="F179" i="1"/>
  <c r="F187" i="1"/>
  <c r="F195" i="1"/>
  <c r="G196" i="1" s="1"/>
  <c r="F203" i="1"/>
  <c r="F211" i="1"/>
  <c r="G212" i="1" s="1"/>
  <c r="F219" i="1"/>
  <c r="F227" i="1"/>
  <c r="G228" i="1" s="1"/>
  <c r="F235" i="1"/>
  <c r="F243" i="1"/>
  <c r="F251" i="1"/>
  <c r="F259" i="1"/>
  <c r="G260" i="1" s="1"/>
  <c r="F267" i="1"/>
  <c r="F275" i="1"/>
  <c r="G276" i="1" s="1"/>
  <c r="F283" i="1"/>
  <c r="F291" i="1"/>
  <c r="F299" i="1"/>
  <c r="G300" i="1" s="1"/>
  <c r="F307" i="1"/>
  <c r="G308" i="1" s="1"/>
  <c r="F315" i="1"/>
  <c r="F323" i="1"/>
  <c r="G324" i="1" s="1"/>
  <c r="F331" i="1"/>
  <c r="G332" i="1" s="1"/>
  <c r="F339" i="1"/>
  <c r="G340" i="1" s="1"/>
  <c r="F347" i="1"/>
  <c r="F355" i="1"/>
  <c r="G356" i="1" s="1"/>
  <c r="F363" i="1"/>
  <c r="F371" i="1"/>
  <c r="G372" i="1" s="1"/>
  <c r="F379" i="1"/>
  <c r="G380" i="1" s="1"/>
  <c r="F387" i="1"/>
  <c r="F395" i="1"/>
  <c r="G396" i="1" s="1"/>
  <c r="F403" i="1"/>
  <c r="G404" i="1" s="1"/>
  <c r="F411" i="1"/>
  <c r="F419" i="1"/>
  <c r="G420" i="1" s="1"/>
  <c r="F427" i="1"/>
  <c r="G428" i="1" s="1"/>
  <c r="F435" i="1"/>
  <c r="F443" i="1"/>
  <c r="G444" i="1" s="1"/>
  <c r="F451" i="1"/>
  <c r="G452" i="1" s="1"/>
  <c r="F459" i="1"/>
  <c r="F467" i="1"/>
  <c r="F475" i="1"/>
  <c r="F483" i="1"/>
  <c r="F491" i="1"/>
  <c r="G492" i="1" s="1"/>
  <c r="F499" i="1"/>
  <c r="G500" i="1" s="1"/>
  <c r="F507" i="1"/>
  <c r="F515" i="1"/>
  <c r="G516" i="1" s="1"/>
  <c r="F523" i="1"/>
  <c r="G524" i="1" s="1"/>
  <c r="F531" i="1"/>
  <c r="G532" i="1" s="1"/>
  <c r="F539" i="1"/>
  <c r="F547" i="1"/>
  <c r="G548" i="1" s="1"/>
  <c r="F555" i="1"/>
  <c r="G556" i="1" s="1"/>
  <c r="F563" i="1"/>
  <c r="F571" i="1"/>
  <c r="F579" i="1"/>
  <c r="G580" i="1" s="1"/>
  <c r="F587" i="1"/>
  <c r="F595" i="1"/>
  <c r="G596" i="1" s="1"/>
  <c r="F603" i="1"/>
  <c r="F611" i="1"/>
  <c r="F619" i="1"/>
  <c r="F627" i="1"/>
  <c r="G628" i="1" s="1"/>
  <c r="F635" i="1"/>
  <c r="G636" i="1" s="1"/>
  <c r="F643" i="1"/>
  <c r="G644" i="1" s="1"/>
  <c r="F651" i="1"/>
  <c r="G652" i="1" s="1"/>
  <c r="F659" i="1"/>
  <c r="G660" i="1" s="1"/>
  <c r="F667" i="1"/>
  <c r="F675" i="1"/>
  <c r="G676" i="1" s="1"/>
  <c r="F683" i="1"/>
  <c r="G684" i="1" s="1"/>
  <c r="F691" i="1"/>
  <c r="F699" i="1"/>
  <c r="G700" i="1" s="1"/>
  <c r="F707" i="1"/>
  <c r="G708" i="1" s="1"/>
  <c r="F715" i="1"/>
  <c r="F723" i="1"/>
  <c r="G724" i="1" s="1"/>
  <c r="F731" i="1"/>
  <c r="F739" i="1"/>
  <c r="G740" i="1" s="1"/>
  <c r="F747" i="1"/>
  <c r="G748" i="1" s="1"/>
  <c r="F755" i="1"/>
  <c r="G756" i="1" s="1"/>
  <c r="F763" i="1"/>
  <c r="F771" i="1"/>
  <c r="F779" i="1"/>
  <c r="G780" i="1" s="1"/>
  <c r="F787" i="1"/>
  <c r="F795" i="1"/>
  <c r="F803" i="1"/>
  <c r="G804" i="1" s="1"/>
  <c r="F811" i="1"/>
  <c r="G812" i="1" s="1"/>
  <c r="F819" i="1"/>
  <c r="G820" i="1" s="1"/>
  <c r="F827" i="1"/>
  <c r="G828" i="1" s="1"/>
  <c r="F835" i="1"/>
  <c r="G836" i="1" s="1"/>
  <c r="F843" i="1"/>
  <c r="G844" i="1" s="1"/>
  <c r="F851" i="1"/>
  <c r="G852" i="1" s="1"/>
  <c r="F859" i="1"/>
  <c r="F867" i="1"/>
  <c r="F875" i="1"/>
  <c r="F883" i="1"/>
  <c r="G884" i="1" s="1"/>
  <c r="F891" i="1"/>
  <c r="F899" i="1"/>
  <c r="G900" i="1" s="1"/>
  <c r="F907" i="1"/>
  <c r="G908" i="1" s="1"/>
  <c r="F915" i="1"/>
  <c r="G916" i="1" s="1"/>
  <c r="F923" i="1"/>
  <c r="F931" i="1"/>
  <c r="G932" i="1" s="1"/>
  <c r="F939" i="1"/>
  <c r="G940" i="1" s="1"/>
  <c r="F947" i="1"/>
  <c r="F955" i="1"/>
  <c r="G956" i="1" s="1"/>
  <c r="F963" i="1"/>
  <c r="G964" i="1" s="1"/>
  <c r="F971" i="1"/>
  <c r="F979" i="1"/>
  <c r="G980" i="1" s="1"/>
  <c r="F987" i="1"/>
  <c r="F995" i="1"/>
  <c r="G996" i="1" s="1"/>
  <c r="F1003" i="1"/>
  <c r="G1004" i="1" s="1"/>
  <c r="F1011" i="1"/>
  <c r="G1012" i="1" s="1"/>
  <c r="F1019" i="1"/>
  <c r="F1027" i="1"/>
  <c r="G1028" i="1" s="1"/>
  <c r="F1035" i="1"/>
  <c r="G1036" i="1" s="1"/>
  <c r="F1043" i="1"/>
  <c r="F1051" i="1"/>
  <c r="F1059" i="1"/>
  <c r="G1060" i="1" s="1"/>
  <c r="F1067" i="1"/>
  <c r="G1068" i="1" s="1"/>
  <c r="F1075" i="1"/>
  <c r="G1076" i="1" s="1"/>
  <c r="F1083" i="1"/>
  <c r="G1084" i="1" s="1"/>
  <c r="F1091" i="1"/>
  <c r="F1099" i="1"/>
  <c r="G1100" i="1" s="1"/>
  <c r="F1107" i="1"/>
  <c r="G1108" i="1" s="1"/>
  <c r="F1115" i="1"/>
  <c r="F1123" i="1"/>
  <c r="G1124" i="1" s="1"/>
  <c r="F1131" i="1"/>
  <c r="F1139" i="1"/>
  <c r="G1140" i="1" s="1"/>
  <c r="F1147" i="1"/>
  <c r="G1148" i="1" s="1"/>
  <c r="F1155" i="1"/>
  <c r="G1156" i="1" s="1"/>
  <c r="F1163" i="1"/>
  <c r="G1164" i="1" s="1"/>
  <c r="F1171" i="1"/>
  <c r="F1179" i="1"/>
  <c r="F1187" i="1"/>
  <c r="F1195" i="1"/>
  <c r="G1196" i="1" s="1"/>
  <c r="F1203" i="1"/>
  <c r="F1211" i="1"/>
  <c r="G1212" i="1" s="1"/>
  <c r="G1228" i="1"/>
  <c r="G1276" i="1"/>
  <c r="G1324" i="1"/>
  <c r="G1356" i="1"/>
  <c r="G1404" i="1"/>
  <c r="G1420" i="1"/>
  <c r="G1468" i="1"/>
  <c r="G1484" i="1"/>
  <c r="G1532" i="1"/>
  <c r="G1548" i="1"/>
  <c r="G1580" i="1"/>
  <c r="G1612" i="1"/>
  <c r="G1660" i="1"/>
  <c r="G1676" i="1"/>
  <c r="F1862" i="1"/>
  <c r="G1862" i="1" s="1"/>
  <c r="F1990" i="1"/>
  <c r="G1991" i="1" s="1"/>
  <c r="F2118" i="1"/>
  <c r="G2119" i="1" s="1"/>
  <c r="F2246" i="1"/>
  <c r="G2247" i="1" s="1"/>
  <c r="F2374" i="1"/>
  <c r="G2375" i="1" s="1"/>
  <c r="F2502" i="1"/>
  <c r="G2503" i="1" s="1"/>
  <c r="F2630" i="1"/>
  <c r="G2631" i="1" s="1"/>
  <c r="F2758" i="1"/>
  <c r="G2759" i="1" s="1"/>
  <c r="F2886" i="1"/>
  <c r="G2887" i="1" s="1"/>
  <c r="F3014" i="1"/>
  <c r="F3142" i="1"/>
  <c r="G3143" i="1" s="1"/>
  <c r="F3270" i="1"/>
  <c r="G3271" i="1" s="1"/>
  <c r="F3398" i="1"/>
  <c r="G3399" i="1" s="1"/>
  <c r="F3526" i="1"/>
  <c r="F3654" i="1"/>
  <c r="G3655" i="1" s="1"/>
  <c r="G21" i="1"/>
  <c r="G37" i="1"/>
  <c r="G45" i="1"/>
  <c r="G53" i="1"/>
  <c r="G77" i="1"/>
  <c r="G85" i="1"/>
  <c r="G101" i="1"/>
  <c r="G117" i="1"/>
  <c r="G125" i="1"/>
  <c r="G149" i="1"/>
  <c r="G173" i="1"/>
  <c r="G189" i="1"/>
  <c r="G213" i="1"/>
  <c r="G325" i="1"/>
  <c r="G341" i="1"/>
  <c r="G357" i="1"/>
  <c r="G373" i="1"/>
  <c r="G397" i="1"/>
  <c r="G429" i="1"/>
  <c r="G485" i="1"/>
  <c r="G501" i="1"/>
  <c r="G517" i="1"/>
  <c r="G525" i="1"/>
  <c r="G533" i="1"/>
  <c r="G549" i="1"/>
  <c r="G557" i="1"/>
  <c r="G597" i="1"/>
  <c r="G613" i="1"/>
  <c r="G629" i="1"/>
  <c r="G637" i="1"/>
  <c r="G645" i="1"/>
  <c r="G653" i="1"/>
  <c r="G661" i="1"/>
  <c r="G685" i="1"/>
  <c r="G741" i="1"/>
  <c r="G749" i="1"/>
  <c r="G805" i="1"/>
  <c r="G845" i="1"/>
  <c r="G853" i="1"/>
  <c r="G901" i="1"/>
  <c r="G909" i="1"/>
  <c r="G933" i="1"/>
  <c r="G965" i="1"/>
  <c r="G981" i="1"/>
  <c r="G1005" i="1"/>
  <c r="G1013" i="1"/>
  <c r="G1029" i="1"/>
  <c r="G1061" i="1"/>
  <c r="G1069" i="1"/>
  <c r="G1077" i="1"/>
  <c r="G1093" i="1"/>
  <c r="G1101" i="1"/>
  <c r="G1109" i="1"/>
  <c r="G1125" i="1"/>
  <c r="G1141" i="1"/>
  <c r="G1189" i="1"/>
  <c r="G1221" i="1"/>
  <c r="G1237" i="1"/>
  <c r="G1277" i="1"/>
  <c r="G1285" i="1"/>
  <c r="G1301" i="1"/>
  <c r="G1333" i="1"/>
  <c r="G1365" i="1"/>
  <c r="G1381" i="1"/>
  <c r="G1397" i="1"/>
  <c r="G1421" i="1"/>
  <c r="G1445" i="1"/>
  <c r="G1461" i="1"/>
  <c r="G1485" i="1"/>
  <c r="G1493" i="1"/>
  <c r="G1533" i="1"/>
  <c r="G1541" i="1"/>
  <c r="G1549" i="1"/>
  <c r="G1557" i="1"/>
  <c r="G1573" i="1"/>
  <c r="G1605" i="1"/>
  <c r="G1621" i="1"/>
  <c r="G1653" i="1"/>
  <c r="G1669" i="1"/>
  <c r="G1677" i="1"/>
  <c r="G1685" i="1"/>
  <c r="G1741" i="1"/>
  <c r="G1749" i="1"/>
  <c r="G1773" i="1"/>
  <c r="G1797" i="1"/>
  <c r="G1837" i="1"/>
  <c r="G1861" i="1"/>
  <c r="G1877" i="1"/>
  <c r="G1893" i="1"/>
  <c r="G1909" i="1"/>
  <c r="G1917" i="1"/>
  <c r="G1933" i="1"/>
  <c r="G1957" i="1"/>
  <c r="G1965" i="1"/>
  <c r="G1973" i="1"/>
  <c r="G1981" i="1"/>
  <c r="G1989" i="1"/>
  <c r="G2061" i="1"/>
  <c r="G2069" i="1"/>
  <c r="G2085" i="1"/>
  <c r="G2093" i="1"/>
  <c r="G2101" i="1"/>
  <c r="G2109" i="1"/>
  <c r="G2117" i="1"/>
  <c r="G2149" i="1"/>
  <c r="G2157" i="1"/>
  <c r="G2181" i="1"/>
  <c r="G2261" i="1"/>
  <c r="G2285" i="1"/>
  <c r="G2309" i="1"/>
  <c r="G2317" i="1"/>
  <c r="G2341" i="1"/>
  <c r="G2389" i="1"/>
  <c r="G2421" i="1"/>
  <c r="G2469" i="1"/>
  <c r="G2477" i="1"/>
  <c r="G2485" i="1"/>
  <c r="G2493" i="1"/>
  <c r="G2509" i="1"/>
  <c r="G2517" i="1"/>
  <c r="G2533" i="1"/>
  <c r="G2557" i="1"/>
  <c r="G2573" i="1"/>
  <c r="G2581" i="1"/>
  <c r="G2597" i="1"/>
  <c r="G2605" i="1"/>
  <c r="G2621" i="1"/>
  <c r="G2693" i="1"/>
  <c r="G2709" i="1"/>
  <c r="G2757" i="1"/>
  <c r="G2765" i="1"/>
  <c r="G2773" i="1"/>
  <c r="G2805" i="1"/>
  <c r="G2821" i="1"/>
  <c r="G2829" i="1"/>
  <c r="G2853" i="1"/>
  <c r="G2861" i="1"/>
  <c r="G2917" i="1"/>
  <c r="G2933" i="1"/>
  <c r="G2941" i="1"/>
  <c r="G2957" i="1"/>
  <c r="G2981" i="1"/>
  <c r="G3005" i="1"/>
  <c r="G3021" i="1"/>
  <c r="G3029" i="1"/>
  <c r="G3045" i="1"/>
  <c r="G3069" i="1"/>
  <c r="G3085" i="1"/>
  <c r="G3093" i="1"/>
  <c r="G3109" i="1"/>
  <c r="G3117" i="1"/>
  <c r="G3157" i="1"/>
  <c r="G3173" i="1"/>
  <c r="G3181" i="1"/>
  <c r="G3189" i="1"/>
  <c r="G3205" i="1"/>
  <c r="G3213" i="1"/>
  <c r="G3221" i="1"/>
  <c r="G3269" i="1"/>
  <c r="G3285" i="1"/>
  <c r="G3325" i="1"/>
  <c r="G3341" i="1"/>
  <c r="G3397" i="1"/>
  <c r="G3413" i="1"/>
  <c r="G3429" i="1"/>
  <c r="G3445" i="1"/>
  <c r="G3509" i="1"/>
  <c r="G3621" i="1"/>
  <c r="G3629" i="1"/>
  <c r="G3653" i="1"/>
  <c r="F1886" i="1"/>
  <c r="F2014" i="1"/>
  <c r="F2142" i="1"/>
  <c r="F2270" i="1"/>
  <c r="G2271" i="1" s="1"/>
  <c r="F2398" i="1"/>
  <c r="G2399" i="1" s="1"/>
  <c r="F2526" i="1"/>
  <c r="F2654" i="1"/>
  <c r="G2655" i="1" s="1"/>
  <c r="F2782" i="1"/>
  <c r="G2783" i="1" s="1"/>
  <c r="F2910" i="1"/>
  <c r="F3038" i="1"/>
  <c r="G3039" i="1" s="1"/>
  <c r="F3166" i="1"/>
  <c r="G3167" i="1" s="1"/>
  <c r="F3294" i="1"/>
  <c r="F3422" i="1"/>
  <c r="F3550" i="1"/>
  <c r="G3551" i="1" s="1"/>
  <c r="G1886" i="1"/>
  <c r="G1958" i="1"/>
  <c r="G2182" i="1"/>
  <c r="G2438" i="1"/>
  <c r="G2694" i="1"/>
  <c r="G2846" i="1"/>
  <c r="G2854" i="1"/>
  <c r="G2878" i="1"/>
  <c r="G2982" i="1"/>
  <c r="G3006" i="1"/>
  <c r="G3078" i="1"/>
  <c r="G3110" i="1"/>
  <c r="G3390" i="1"/>
  <c r="G3590" i="1"/>
  <c r="G3622" i="1"/>
  <c r="F1894" i="1"/>
  <c r="G1895" i="1" s="1"/>
  <c r="F2022" i="1"/>
  <c r="F2150" i="1"/>
  <c r="G2151" i="1" s="1"/>
  <c r="F2278" i="1"/>
  <c r="G2279" i="1" s="1"/>
  <c r="F2406" i="1"/>
  <c r="F2534" i="1"/>
  <c r="G2535" i="1" s="1"/>
  <c r="F2662" i="1"/>
  <c r="G2663" i="1" s="1"/>
  <c r="F2790" i="1"/>
  <c r="F2918" i="1"/>
  <c r="G2919" i="1" s="1"/>
  <c r="F3046" i="1"/>
  <c r="G3047" i="1" s="1"/>
  <c r="F3174" i="1"/>
  <c r="F3302" i="1"/>
  <c r="G3303" i="1" s="1"/>
  <c r="F3430" i="1"/>
  <c r="F3558" i="1"/>
  <c r="G3559" i="1" s="1"/>
  <c r="F14" i="1"/>
  <c r="F22" i="1"/>
  <c r="G23" i="1" s="1"/>
  <c r="F46" i="1"/>
  <c r="G47" i="1" s="1"/>
  <c r="F54" i="1"/>
  <c r="F78" i="1"/>
  <c r="G79" i="1" s="1"/>
  <c r="F86" i="1"/>
  <c r="G87" i="1" s="1"/>
  <c r="F110" i="1"/>
  <c r="G111" i="1" s="1"/>
  <c r="F118" i="1"/>
  <c r="G119" i="1" s="1"/>
  <c r="F142" i="1"/>
  <c r="F150" i="1"/>
  <c r="G151" i="1" s="1"/>
  <c r="F174" i="1"/>
  <c r="F182" i="1"/>
  <c r="G183" i="1" s="1"/>
  <c r="F206" i="1"/>
  <c r="G207" i="1" s="1"/>
  <c r="F214" i="1"/>
  <c r="F238" i="1"/>
  <c r="F246" i="1"/>
  <c r="F270" i="1"/>
  <c r="G271" i="1" s="1"/>
  <c r="F278" i="1"/>
  <c r="G279" i="1" s="1"/>
  <c r="F302" i="1"/>
  <c r="F310" i="1"/>
  <c r="F334" i="1"/>
  <c r="F342" i="1"/>
  <c r="F366" i="1"/>
  <c r="G367" i="1" s="1"/>
  <c r="F374" i="1"/>
  <c r="F398" i="1"/>
  <c r="F406" i="1"/>
  <c r="G407" i="1" s="1"/>
  <c r="F430" i="1"/>
  <c r="G431" i="1" s="1"/>
  <c r="F438" i="1"/>
  <c r="G439" i="1" s="1"/>
  <c r="F462" i="1"/>
  <c r="G463" i="1" s="1"/>
  <c r="F470" i="1"/>
  <c r="G471" i="1" s="1"/>
  <c r="F494" i="1"/>
  <c r="G495" i="1" s="1"/>
  <c r="F502" i="1"/>
  <c r="F526" i="1"/>
  <c r="F534" i="1"/>
  <c r="F558" i="1"/>
  <c r="F566" i="1"/>
  <c r="F590" i="1"/>
  <c r="G591" i="1" s="1"/>
  <c r="F598" i="1"/>
  <c r="F622" i="1"/>
  <c r="F630" i="1"/>
  <c r="G631" i="1" s="1"/>
  <c r="F654" i="1"/>
  <c r="F662" i="1"/>
  <c r="G663" i="1" s="1"/>
  <c r="F686" i="1"/>
  <c r="G687" i="1" s="1"/>
  <c r="F694" i="1"/>
  <c r="G695" i="1" s="1"/>
  <c r="F718" i="1"/>
  <c r="G719" i="1" s="1"/>
  <c r="F726" i="1"/>
  <c r="G727" i="1" s="1"/>
  <c r="F750" i="1"/>
  <c r="G751" i="1" s="1"/>
  <c r="F758" i="1"/>
  <c r="F782" i="1"/>
  <c r="F790" i="1"/>
  <c r="F814" i="1"/>
  <c r="F822" i="1"/>
  <c r="F846" i="1"/>
  <c r="F854" i="1"/>
  <c r="G855" i="1" s="1"/>
  <c r="F878" i="1"/>
  <c r="G879" i="1" s="1"/>
  <c r="F886" i="1"/>
  <c r="G887" i="1" s="1"/>
  <c r="F910" i="1"/>
  <c r="G911" i="1" s="1"/>
  <c r="F918" i="1"/>
  <c r="F942" i="1"/>
  <c r="G943" i="1" s="1"/>
  <c r="F950" i="1"/>
  <c r="F974" i="1"/>
  <c r="G975" i="1" s="1"/>
  <c r="F982" i="1"/>
  <c r="F1006" i="1"/>
  <c r="F1014" i="1"/>
  <c r="G1015" i="1" s="1"/>
  <c r="F1038" i="1"/>
  <c r="F1046" i="1"/>
  <c r="G1047" i="1" s="1"/>
  <c r="F1070" i="1"/>
  <c r="G1071" i="1" s="1"/>
  <c r="F1078" i="1"/>
  <c r="F1102" i="1"/>
  <c r="G1103" i="1" s="1"/>
  <c r="F1110" i="1"/>
  <c r="G1111" i="1" s="1"/>
  <c r="F1134" i="1"/>
  <c r="F1142" i="1"/>
  <c r="G1143" i="1" s="1"/>
  <c r="F1166" i="1"/>
  <c r="F1174" i="1"/>
  <c r="F1198" i="1"/>
  <c r="G1199" i="1" s="1"/>
  <c r="F1206" i="1"/>
  <c r="G1207" i="1" s="1"/>
  <c r="F1230" i="1"/>
  <c r="F1238" i="1"/>
  <c r="G1239" i="1" s="1"/>
  <c r="F1262" i="1"/>
  <c r="G1263" i="1" s="1"/>
  <c r="F1270" i="1"/>
  <c r="G1271" i="1" s="1"/>
  <c r="F1294" i="1"/>
  <c r="G1295" i="1" s="1"/>
  <c r="F1302" i="1"/>
  <c r="G1303" i="1" s="1"/>
  <c r="F1326" i="1"/>
  <c r="G1327" i="1" s="1"/>
  <c r="F1334" i="1"/>
  <c r="F1358" i="1"/>
  <c r="F1366" i="1"/>
  <c r="G1367" i="1" s="1"/>
  <c r="F1390" i="1"/>
  <c r="F1398" i="1"/>
  <c r="G1399" i="1" s="1"/>
  <c r="F1422" i="1"/>
  <c r="F1430" i="1"/>
  <c r="F1454" i="1"/>
  <c r="F1462" i="1"/>
  <c r="F1486" i="1"/>
  <c r="G1487" i="1" s="1"/>
  <c r="F1494" i="1"/>
  <c r="G1495" i="1" s="1"/>
  <c r="F1518" i="1"/>
  <c r="F1526" i="1"/>
  <c r="G1527" i="1" s="1"/>
  <c r="F1550" i="1"/>
  <c r="G1551" i="1" s="1"/>
  <c r="F1558" i="1"/>
  <c r="G1559" i="1" s="1"/>
  <c r="F1582" i="1"/>
  <c r="F1590" i="1"/>
  <c r="G1591" i="1" s="1"/>
  <c r="F1614" i="1"/>
  <c r="G1615" i="1" s="1"/>
  <c r="F1622" i="1"/>
  <c r="F1646" i="1"/>
  <c r="F1654" i="1"/>
  <c r="F1678" i="1"/>
  <c r="G1679" i="1" s="1"/>
  <c r="F1686" i="1"/>
  <c r="F1710" i="1"/>
  <c r="G1711" i="1" s="1"/>
  <c r="F1718" i="1"/>
  <c r="F1742" i="1"/>
  <c r="G1743" i="1" s="1"/>
  <c r="F1750" i="1"/>
  <c r="G1751" i="1" s="1"/>
  <c r="F1774" i="1"/>
  <c r="G1775" i="1" s="1"/>
  <c r="F1782" i="1"/>
  <c r="G1783" i="1" s="1"/>
  <c r="F1806" i="1"/>
  <c r="G1807" i="1" s="1"/>
  <c r="F1814" i="1"/>
  <c r="F1838" i="1"/>
  <c r="F1846" i="1"/>
  <c r="F1870" i="1"/>
  <c r="F1878" i="1"/>
  <c r="F1902" i="1"/>
  <c r="G1903" i="1" s="1"/>
  <c r="F1910" i="1"/>
  <c r="G1911" i="1" s="1"/>
  <c r="F1934" i="1"/>
  <c r="F1942" i="1"/>
  <c r="G1943" i="1" s="1"/>
  <c r="F1966" i="1"/>
  <c r="G1967" i="1" s="1"/>
  <c r="F1974" i="1"/>
  <c r="G1975" i="1" s="1"/>
  <c r="F1998" i="1"/>
  <c r="G1999" i="1" s="1"/>
  <c r="F2006" i="1"/>
  <c r="G2007" i="1" s="1"/>
  <c r="F2030" i="1"/>
  <c r="G2031" i="1" s="1"/>
  <c r="F2038" i="1"/>
  <c r="G2039" i="1" s="1"/>
  <c r="F2062" i="1"/>
  <c r="F2070" i="1"/>
  <c r="G2071" i="1" s="1"/>
  <c r="F2094" i="1"/>
  <c r="G2095" i="1" s="1"/>
  <c r="F2102" i="1"/>
  <c r="F2126" i="1"/>
  <c r="F2134" i="1"/>
  <c r="G2135" i="1" s="1"/>
  <c r="F2158" i="1"/>
  <c r="G2159" i="1" s="1"/>
  <c r="F2166" i="1"/>
  <c r="G2167" i="1" s="1"/>
  <c r="F2190" i="1"/>
  <c r="G2191" i="1" s="1"/>
  <c r="F2198" i="1"/>
  <c r="G2199" i="1" s="1"/>
  <c r="F2222" i="1"/>
  <c r="G2223" i="1" s="1"/>
  <c r="F2230" i="1"/>
  <c r="G2231" i="1" s="1"/>
  <c r="F2254" i="1"/>
  <c r="F2262" i="1"/>
  <c r="G2263" i="1" s="1"/>
  <c r="F2286" i="1"/>
  <c r="F2294" i="1"/>
  <c r="G2295" i="1" s="1"/>
  <c r="F2318" i="1"/>
  <c r="G2319" i="1" s="1"/>
  <c r="F2326" i="1"/>
  <c r="F2350" i="1"/>
  <c r="F2358" i="1"/>
  <c r="G2359" i="1" s="1"/>
  <c r="F2382" i="1"/>
  <c r="F2390" i="1"/>
  <c r="F2414" i="1"/>
  <c r="F2422" i="1"/>
  <c r="G2423" i="1" s="1"/>
  <c r="F2446" i="1"/>
  <c r="G2447" i="1" s="1"/>
  <c r="F2454" i="1"/>
  <c r="F2478" i="1"/>
  <c r="G2479" i="1" s="1"/>
  <c r="F2486" i="1"/>
  <c r="G2487" i="1" s="1"/>
  <c r="F2510" i="1"/>
  <c r="G2511" i="1" s="1"/>
  <c r="F2518" i="1"/>
  <c r="G2519" i="1" s="1"/>
  <c r="F2542" i="1"/>
  <c r="F2550" i="1"/>
  <c r="F2574" i="1"/>
  <c r="F2582" i="1"/>
  <c r="G2583" i="1" s="1"/>
  <c r="F2606" i="1"/>
  <c r="G2607" i="1" s="1"/>
  <c r="F2614" i="1"/>
  <c r="G2615" i="1" s="1"/>
  <c r="F2638" i="1"/>
  <c r="G2639" i="1" s="1"/>
  <c r="F2646" i="1"/>
  <c r="G2647" i="1" s="1"/>
  <c r="F2670" i="1"/>
  <c r="G2671" i="1" s="1"/>
  <c r="F2678" i="1"/>
  <c r="G2679" i="1" s="1"/>
  <c r="F2702" i="1"/>
  <c r="G2703" i="1" s="1"/>
  <c r="F2710" i="1"/>
  <c r="G2711" i="1" s="1"/>
  <c r="F2734" i="1"/>
  <c r="G2735" i="1" s="1"/>
  <c r="F2742" i="1"/>
  <c r="F2766" i="1"/>
  <c r="F2774" i="1"/>
  <c r="G2775" i="1" s="1"/>
  <c r="F2798" i="1"/>
  <c r="G2799" i="1" s="1"/>
  <c r="F2806" i="1"/>
  <c r="G2807" i="1" s="1"/>
  <c r="F2830" i="1"/>
  <c r="G2831" i="1" s="1"/>
  <c r="F2838" i="1"/>
  <c r="G2839" i="1" s="1"/>
  <c r="F2862" i="1"/>
  <c r="G2863" i="1" s="1"/>
  <c r="F2870" i="1"/>
  <c r="F2894" i="1"/>
  <c r="G2895" i="1" s="1"/>
  <c r="F2902" i="1"/>
  <c r="G2903" i="1" s="1"/>
  <c r="F2926" i="1"/>
  <c r="G2927" i="1" s="1"/>
  <c r="F2934" i="1"/>
  <c r="G2935" i="1" s="1"/>
  <c r="F2958" i="1"/>
  <c r="G2959" i="1" s="1"/>
  <c r="F2966" i="1"/>
  <c r="G2967" i="1" s="1"/>
  <c r="F2990" i="1"/>
  <c r="G2991" i="1" s="1"/>
  <c r="F2998" i="1"/>
  <c r="G2999" i="1" s="1"/>
  <c r="F3022" i="1"/>
  <c r="G3023" i="1" s="1"/>
  <c r="F3030" i="1"/>
  <c r="G3031" i="1" s="1"/>
  <c r="F3054" i="1"/>
  <c r="G3055" i="1" s="1"/>
  <c r="F3062" i="1"/>
  <c r="G3063" i="1" s="1"/>
  <c r="F3086" i="1"/>
  <c r="G3087" i="1" s="1"/>
  <c r="F3094" i="1"/>
  <c r="F3118" i="1"/>
  <c r="G3119" i="1" s="1"/>
  <c r="F3126" i="1"/>
  <c r="F3150" i="1"/>
  <c r="F3158" i="1"/>
  <c r="G3159" i="1" s="1"/>
  <c r="F3182" i="1"/>
  <c r="F3190" i="1"/>
  <c r="G3191" i="1" s="1"/>
  <c r="F3214" i="1"/>
  <c r="G3215" i="1" s="1"/>
  <c r="F3222" i="1"/>
  <c r="G3223" i="1" s="1"/>
  <c r="F3246" i="1"/>
  <c r="G3247" i="1" s="1"/>
  <c r="F3254" i="1"/>
  <c r="G3255" i="1" s="1"/>
  <c r="F3278" i="1"/>
  <c r="G3279" i="1" s="1"/>
  <c r="F3286" i="1"/>
  <c r="G3287" i="1" s="1"/>
  <c r="F3310" i="1"/>
  <c r="G3311" i="1" s="1"/>
  <c r="F3318" i="1"/>
  <c r="G3319" i="1" s="1"/>
  <c r="F3342" i="1"/>
  <c r="F3350" i="1"/>
  <c r="F3374" i="1"/>
  <c r="F3382" i="1"/>
  <c r="G3383" i="1" s="1"/>
  <c r="F3406" i="1"/>
  <c r="G3407" i="1" s="1"/>
  <c r="F3414" i="1"/>
  <c r="G3415" i="1" s="1"/>
  <c r="F3438" i="1"/>
  <c r="G3439" i="1" s="1"/>
  <c r="F3446" i="1"/>
  <c r="F3470" i="1"/>
  <c r="G3471" i="1" s="1"/>
  <c r="F3478" i="1"/>
  <c r="G3479" i="1" s="1"/>
  <c r="F3502" i="1"/>
  <c r="G3503" i="1" s="1"/>
  <c r="F3510" i="1"/>
  <c r="F3534" i="1"/>
  <c r="G3535" i="1" s="1"/>
  <c r="F3542" i="1"/>
  <c r="G3543" i="1" s="1"/>
  <c r="F3566" i="1"/>
  <c r="G3567" i="1" s="1"/>
  <c r="F3574" i="1"/>
  <c r="G3575" i="1" s="1"/>
  <c r="F3598" i="1"/>
  <c r="F3606" i="1"/>
  <c r="G3607" i="1" s="1"/>
  <c r="F3630" i="1"/>
  <c r="F3638" i="1"/>
  <c r="G3639" i="1" s="1"/>
  <c r="F3662" i="1"/>
  <c r="G3663" i="1" s="1"/>
  <c r="F1918" i="1"/>
  <c r="G1919" i="1" s="1"/>
  <c r="F2046" i="1"/>
  <c r="G2047" i="1" s="1"/>
  <c r="F2174" i="1"/>
  <c r="G2175" i="1" s="1"/>
  <c r="F2302" i="1"/>
  <c r="G2303" i="1" s="1"/>
  <c r="F2430" i="1"/>
  <c r="G2431" i="1" s="1"/>
  <c r="F2558" i="1"/>
  <c r="G2559" i="1" s="1"/>
  <c r="F2686" i="1"/>
  <c r="G2687" i="1" s="1"/>
  <c r="F2814" i="1"/>
  <c r="F2942" i="1"/>
  <c r="G2943" i="1" s="1"/>
  <c r="F3070" i="1"/>
  <c r="F3198" i="1"/>
  <c r="F3326" i="1"/>
  <c r="F3454" i="1"/>
  <c r="F3582" i="1"/>
  <c r="G3583" i="1" s="1"/>
  <c r="F3670" i="1"/>
  <c r="G3671" i="1" s="1"/>
  <c r="F3678" i="1"/>
  <c r="F3686" i="1"/>
  <c r="G3687" i="1" s="1"/>
  <c r="F3694" i="1"/>
  <c r="G3695" i="1" s="1"/>
  <c r="F3702" i="1"/>
  <c r="F3710" i="1"/>
  <c r="G3711" i="1" s="1"/>
  <c r="F3718" i="1"/>
  <c r="G3719" i="1" s="1"/>
  <c r="F3726" i="1"/>
  <c r="F3734" i="1"/>
  <c r="G3735" i="1" s="1"/>
  <c r="F3742" i="1"/>
  <c r="G3743" i="1" s="1"/>
  <c r="F3750" i="1"/>
  <c r="F3758" i="1"/>
  <c r="F3766" i="1"/>
  <c r="G3767" i="1" s="1"/>
  <c r="F3774" i="1"/>
  <c r="F3782" i="1"/>
  <c r="G3783" i="1" s="1"/>
  <c r="F3790" i="1"/>
  <c r="G3791" i="1" s="1"/>
  <c r="F3798" i="1"/>
  <c r="G3799" i="1" s="1"/>
  <c r="F3806" i="1"/>
  <c r="F3814" i="1"/>
  <c r="G3815" i="1" s="1"/>
  <c r="F3822" i="1"/>
  <c r="F3830" i="1"/>
  <c r="F3838" i="1"/>
  <c r="G3839" i="1" s="1"/>
  <c r="F3846" i="1"/>
  <c r="F3854" i="1"/>
  <c r="G3855" i="1" s="1"/>
  <c r="F3862" i="1"/>
  <c r="G3863" i="1" s="1"/>
  <c r="F3870" i="1"/>
  <c r="F3878" i="1"/>
  <c r="F3886" i="1"/>
  <c r="G3887" i="1" s="1"/>
  <c r="F3894" i="1"/>
  <c r="G3895" i="1" s="1"/>
  <c r="F3902" i="1"/>
  <c r="F3910" i="1"/>
  <c r="G3911" i="1" s="1"/>
  <c r="F3918" i="1"/>
  <c r="G3919" i="1" s="1"/>
  <c r="F3926" i="1"/>
  <c r="G3927" i="1" s="1"/>
  <c r="F3934" i="1"/>
  <c r="G3935" i="1" s="1"/>
  <c r="F3942" i="1"/>
  <c r="G3943" i="1" s="1"/>
  <c r="F3950" i="1"/>
  <c r="G3951" i="1" s="1"/>
  <c r="F3958" i="1"/>
  <c r="G3959" i="1" s="1"/>
  <c r="F3966" i="1"/>
  <c r="F3974" i="1"/>
  <c r="G3975" i="1" s="1"/>
  <c r="F3982" i="1"/>
  <c r="G3983" i="1" s="1"/>
  <c r="F3990" i="1"/>
  <c r="F3998" i="1"/>
  <c r="G3999" i="1" s="1"/>
  <c r="F4006" i="1"/>
  <c r="G4007" i="1" s="1"/>
  <c r="F4014" i="1"/>
  <c r="F4022" i="1"/>
  <c r="G4023" i="1" s="1"/>
  <c r="F4030" i="1"/>
  <c r="G4031" i="1" s="1"/>
  <c r="F4038" i="1"/>
  <c r="G4039" i="1" s="1"/>
  <c r="F4046" i="1"/>
  <c r="G4047" i="1" s="1"/>
  <c r="F4054" i="1"/>
  <c r="G4055" i="1" s="1"/>
  <c r="F4062" i="1"/>
  <c r="G4063" i="1" s="1"/>
  <c r="F4070" i="1"/>
  <c r="G4071" i="1" s="1"/>
  <c r="F4078" i="1"/>
  <c r="G4079" i="1" s="1"/>
  <c r="F4086" i="1"/>
  <c r="G4087" i="1" s="1"/>
  <c r="F4094" i="1"/>
  <c r="G4095" i="1" s="1"/>
  <c r="F4102" i="1"/>
  <c r="G4103" i="1" s="1"/>
  <c r="F4110" i="1"/>
  <c r="G4111" i="1" s="1"/>
  <c r="F4118" i="1"/>
  <c r="F4126" i="1"/>
  <c r="G4127" i="1" s="1"/>
  <c r="F4134" i="1"/>
  <c r="G4135" i="1" s="1"/>
  <c r="F4142" i="1"/>
  <c r="F4150" i="1"/>
  <c r="G4151" i="1" s="1"/>
  <c r="F4158" i="1"/>
  <c r="F4166" i="1"/>
  <c r="G4167" i="1" s="1"/>
  <c r="F4174" i="1"/>
  <c r="G4175" i="1" s="1"/>
  <c r="F4182" i="1"/>
  <c r="G4183" i="1" s="1"/>
  <c r="F4190" i="1"/>
  <c r="G4191" i="1" s="1"/>
  <c r="F4198" i="1"/>
  <c r="G4199" i="1" s="1"/>
  <c r="F4206" i="1"/>
  <c r="F4214" i="1"/>
  <c r="F4222" i="1"/>
  <c r="G4223" i="1" s="1"/>
  <c r="F4230" i="1"/>
  <c r="F4238" i="1"/>
  <c r="G4239" i="1" s="1"/>
  <c r="F4246" i="1"/>
  <c r="G4247" i="1" s="1"/>
  <c r="F4254" i="1"/>
  <c r="G4255" i="1" s="1"/>
  <c r="F4262" i="1"/>
  <c r="F4270" i="1"/>
  <c r="F4278" i="1"/>
  <c r="G4279" i="1" s="1"/>
  <c r="F4286" i="1"/>
  <c r="F4294" i="1"/>
  <c r="G4295" i="1" s="1"/>
  <c r="F4302" i="1"/>
  <c r="G4303" i="1" s="1"/>
  <c r="F4310" i="1"/>
  <c r="F4318" i="1"/>
  <c r="F4326" i="1"/>
  <c r="G4327" i="1" s="1"/>
  <c r="F4334" i="1"/>
  <c r="G4335" i="1" s="1"/>
  <c r="F4342" i="1"/>
  <c r="G4343" i="1" s="1"/>
  <c r="F4350" i="1"/>
  <c r="F4358" i="1"/>
  <c r="G4359" i="1" s="1"/>
  <c r="F4366" i="1"/>
  <c r="G4367" i="1" s="1"/>
  <c r="F4374" i="1"/>
  <c r="F4382" i="1"/>
  <c r="G4383" i="1" s="1"/>
  <c r="F4390" i="1"/>
  <c r="G4391" i="1" s="1"/>
  <c r="F4398" i="1"/>
  <c r="F4406" i="1"/>
  <c r="G4407" i="1" s="1"/>
  <c r="F4414" i="1"/>
  <c r="F4422" i="1"/>
  <c r="G4423" i="1" s="1"/>
  <c r="F4430" i="1"/>
  <c r="G4431" i="1" s="1"/>
  <c r="F4438" i="1"/>
  <c r="F4446" i="1"/>
  <c r="G4447" i="1" s="1"/>
  <c r="F4454" i="1"/>
  <c r="G4455" i="1" s="1"/>
  <c r="F4462" i="1"/>
  <c r="F4470" i="1"/>
  <c r="G4471" i="1" s="1"/>
  <c r="F4478" i="1"/>
  <c r="F4486" i="1"/>
  <c r="F4494" i="1"/>
  <c r="G4495" i="1" s="1"/>
  <c r="F4502" i="1"/>
  <c r="F4510" i="1"/>
  <c r="F4518" i="1"/>
  <c r="G4519" i="1" s="1"/>
  <c r="F4526" i="1"/>
  <c r="G4527" i="1" s="1"/>
  <c r="F4534" i="1"/>
  <c r="G4535" i="1" s="1"/>
  <c r="F4542" i="1"/>
  <c r="G4543" i="1" s="1"/>
  <c r="F4550" i="1"/>
  <c r="F4558" i="1"/>
  <c r="G4559" i="1" s="1"/>
  <c r="F4566" i="1"/>
  <c r="G4567" i="1" s="1"/>
  <c r="F4574" i="1"/>
  <c r="G4575" i="1" s="1"/>
  <c r="F4582" i="1"/>
  <c r="G4583" i="1" s="1"/>
  <c r="F4590" i="1"/>
  <c r="G4591" i="1" s="1"/>
  <c r="F4598" i="1"/>
  <c r="G4599" i="1" s="1"/>
  <c r="F4606" i="1"/>
  <c r="G4607" i="1" s="1"/>
  <c r="F4614" i="1"/>
  <c r="F4622" i="1"/>
  <c r="G4623" i="1" s="1"/>
  <c r="F4630" i="1"/>
  <c r="F4638" i="1"/>
  <c r="F4646" i="1"/>
  <c r="G4647" i="1" s="1"/>
  <c r="F4654" i="1"/>
  <c r="F4662" i="1"/>
  <c r="G4663" i="1" s="1"/>
  <c r="F4670" i="1"/>
  <c r="G4671" i="1" s="1"/>
  <c r="F4678" i="1"/>
  <c r="F4686" i="1"/>
  <c r="G4687" i="1" s="1"/>
  <c r="F4694" i="1"/>
  <c r="F4702" i="1"/>
  <c r="F4710" i="1"/>
  <c r="G4711" i="1" s="1"/>
  <c r="F4718" i="1"/>
  <c r="F4726" i="1"/>
  <c r="F4734" i="1"/>
  <c r="G4735" i="1" s="1"/>
  <c r="F4742" i="1"/>
  <c r="F4750" i="1"/>
  <c r="G4751" i="1" s="1"/>
  <c r="F4758" i="1"/>
  <c r="G4759" i="1" s="1"/>
  <c r="F4766" i="1"/>
  <c r="F4774" i="1"/>
  <c r="F4782" i="1"/>
  <c r="G4783" i="1" s="1"/>
  <c r="F4790" i="1"/>
  <c r="G4791" i="1" s="1"/>
  <c r="F4798" i="1"/>
  <c r="G4799" i="1" s="1"/>
  <c r="F4806" i="1"/>
  <c r="G4807" i="1" s="1"/>
  <c r="F4814" i="1"/>
  <c r="F4822" i="1"/>
  <c r="G4823" i="1" s="1"/>
  <c r="F4830" i="1"/>
  <c r="G4831" i="1" s="1"/>
  <c r="F4838" i="1"/>
  <c r="F4846" i="1"/>
  <c r="G4847" i="1" s="1"/>
  <c r="F4854" i="1"/>
  <c r="G4855" i="1" s="1"/>
  <c r="F4862" i="1"/>
  <c r="F4870" i="1"/>
  <c r="G4871" i="1" s="1"/>
  <c r="F4878" i="1"/>
  <c r="F4886" i="1"/>
  <c r="G4887" i="1" s="1"/>
  <c r="F4894" i="1"/>
  <c r="G4895" i="1" s="1"/>
  <c r="F4902" i="1"/>
  <c r="F4910" i="1"/>
  <c r="G4911" i="1" s="1"/>
  <c r="F4918" i="1"/>
  <c r="G4919" i="1" s="1"/>
  <c r="F4926" i="1"/>
  <c r="F4934" i="1"/>
  <c r="G4935" i="1" s="1"/>
  <c r="F4942" i="1"/>
  <c r="G4943" i="1" s="1"/>
  <c r="F4950" i="1"/>
  <c r="F4958" i="1"/>
  <c r="G4959" i="1" s="1"/>
  <c r="F4966" i="1"/>
  <c r="G4967" i="1" s="1"/>
  <c r="F4974" i="1"/>
  <c r="G4975" i="1" s="1"/>
  <c r="F4982" i="1"/>
  <c r="G4983" i="1" s="1"/>
  <c r="F4990" i="1"/>
  <c r="F4998" i="1"/>
  <c r="G4999" i="1" s="1"/>
  <c r="F5006" i="1"/>
  <c r="G5007" i="1" s="1"/>
  <c r="F5014" i="1"/>
  <c r="F5022" i="1"/>
  <c r="F5030" i="1"/>
  <c r="G5031" i="1" s="1"/>
  <c r="F5038" i="1"/>
  <c r="G5039" i="1" s="1"/>
  <c r="F5046" i="1"/>
  <c r="G5047" i="1" s="1"/>
  <c r="F5054" i="1"/>
  <c r="G5055" i="1" s="1"/>
  <c r="F5062" i="1"/>
  <c r="F5070" i="1"/>
  <c r="F5078" i="1"/>
  <c r="G5079" i="1" s="1"/>
  <c r="F5086" i="1"/>
  <c r="G5087" i="1" s="1"/>
  <c r="F5094" i="1"/>
  <c r="F5102" i="1"/>
  <c r="F5110" i="1"/>
  <c r="F5118" i="1"/>
  <c r="F5126" i="1"/>
  <c r="F5134" i="1"/>
  <c r="F5142" i="1"/>
  <c r="G5143" i="1" s="1"/>
  <c r="F5150" i="1"/>
  <c r="F5158" i="1"/>
  <c r="F5166" i="1"/>
  <c r="G5167" i="1" s="1"/>
  <c r="F5174" i="1"/>
  <c r="G5175" i="1" s="1"/>
  <c r="F5182" i="1"/>
  <c r="F5190" i="1"/>
  <c r="F5198" i="1"/>
  <c r="G5199" i="1" s="1"/>
  <c r="F5206" i="1"/>
  <c r="F5214" i="1"/>
  <c r="F5222" i="1"/>
  <c r="G5223" i="1" s="1"/>
  <c r="F5230" i="1"/>
  <c r="G5231" i="1" s="1"/>
  <c r="F5238" i="1"/>
  <c r="F5246" i="1"/>
  <c r="G5247" i="1" s="1"/>
  <c r="F5254" i="1"/>
  <c r="G5255" i="1" s="1"/>
  <c r="F5262" i="1"/>
  <c r="G5263" i="1" s="1"/>
  <c r="F5270" i="1"/>
  <c r="G5271" i="1" s="1"/>
  <c r="F5278" i="1"/>
  <c r="F5286" i="1"/>
  <c r="G5286" i="1" s="1"/>
  <c r="F5294" i="1"/>
  <c r="G5295" i="1" s="1"/>
  <c r="F5302" i="1"/>
  <c r="G5303" i="1" s="1"/>
  <c r="F5310" i="1"/>
  <c r="G5311" i="1" s="1"/>
  <c r="F5318" i="1"/>
  <c r="G5319" i="1" s="1"/>
  <c r="F5326" i="1"/>
  <c r="F5334" i="1"/>
  <c r="G5335" i="1" s="1"/>
  <c r="F5342" i="1"/>
  <c r="G5343" i="1" s="1"/>
  <c r="F5350" i="1"/>
  <c r="F5358" i="1"/>
  <c r="G5359" i="1" s="1"/>
  <c r="F5366" i="1"/>
  <c r="F5374" i="1"/>
  <c r="G5375" i="1" s="1"/>
  <c r="F5382" i="1"/>
  <c r="G5383" i="1" s="1"/>
  <c r="F5390" i="1"/>
  <c r="G5391" i="1" s="1"/>
  <c r="F5398" i="1"/>
  <c r="G5399" i="1" s="1"/>
  <c r="F5406" i="1"/>
  <c r="G5407" i="1" s="1"/>
  <c r="F5414" i="1"/>
  <c r="G5415" i="1" s="1"/>
  <c r="F5422" i="1"/>
  <c r="G5423" i="1" s="1"/>
  <c r="F5430" i="1"/>
  <c r="G5431" i="1" s="1"/>
  <c r="F5438" i="1"/>
  <c r="F5446" i="1"/>
  <c r="G5447" i="1" s="1"/>
  <c r="F5454" i="1"/>
  <c r="G5455" i="1" s="1"/>
  <c r="F5462" i="1"/>
  <c r="F5470" i="1"/>
  <c r="G5471" i="1" s="1"/>
  <c r="F5478" i="1"/>
  <c r="G5479" i="1" s="1"/>
  <c r="F5486" i="1"/>
  <c r="F5494" i="1"/>
  <c r="G5495" i="1" s="1"/>
  <c r="F5502" i="1"/>
  <c r="G5503" i="1" s="1"/>
  <c r="F5510" i="1"/>
  <c r="F5518" i="1"/>
  <c r="G5519" i="1" s="1"/>
  <c r="F5526" i="1"/>
  <c r="F5534" i="1"/>
  <c r="F5542" i="1"/>
  <c r="G5543" i="1" s="1"/>
  <c r="F5550" i="1"/>
  <c r="F5558" i="1"/>
  <c r="G5559" i="1" s="1"/>
  <c r="F5566" i="1"/>
  <c r="G5567" i="1" s="1"/>
  <c r="F5574" i="1"/>
  <c r="F5582" i="1"/>
  <c r="G5583" i="1" s="1"/>
  <c r="F5590" i="1"/>
  <c r="G5591" i="1" s="1"/>
  <c r="F5598" i="1"/>
  <c r="F5606" i="1"/>
  <c r="G5607" i="1" s="1"/>
  <c r="F5614" i="1"/>
  <c r="F1096" i="1"/>
  <c r="G1097" i="1" s="1"/>
  <c r="F1104" i="1"/>
  <c r="G1105" i="1" s="1"/>
  <c r="F1112" i="1"/>
  <c r="F1120" i="1"/>
  <c r="G1121" i="1" s="1"/>
  <c r="F1128" i="1"/>
  <c r="G1129" i="1" s="1"/>
  <c r="F1136" i="1"/>
  <c r="F1144" i="1"/>
  <c r="G1145" i="1" s="1"/>
  <c r="F1152" i="1"/>
  <c r="F1160" i="1"/>
  <c r="G1161" i="1" s="1"/>
  <c r="F1168" i="1"/>
  <c r="G1169" i="1" s="1"/>
  <c r="F1176" i="1"/>
  <c r="G1177" i="1" s="1"/>
  <c r="F1184" i="1"/>
  <c r="G1185" i="1" s="1"/>
  <c r="F1192" i="1"/>
  <c r="G1193" i="1" s="1"/>
  <c r="F1200" i="1"/>
  <c r="G1201" i="1" s="1"/>
  <c r="F1208" i="1"/>
  <c r="G1209" i="1" s="1"/>
  <c r="F1216" i="1"/>
  <c r="F1224" i="1"/>
  <c r="G1225" i="1" s="1"/>
  <c r="F1232" i="1"/>
  <c r="G1233" i="1" s="1"/>
  <c r="F1240" i="1"/>
  <c r="G1241" i="1" s="1"/>
  <c r="F1248" i="1"/>
  <c r="F1256" i="1"/>
  <c r="F1264" i="1"/>
  <c r="F1272" i="1"/>
  <c r="G1273" i="1" s="1"/>
  <c r="F1280" i="1"/>
  <c r="F1288" i="1"/>
  <c r="F1296" i="1"/>
  <c r="G1297" i="1" s="1"/>
  <c r="F1304" i="1"/>
  <c r="G1305" i="1" s="1"/>
  <c r="F1312" i="1"/>
  <c r="F1320" i="1"/>
  <c r="F1328" i="1"/>
  <c r="G1329" i="1" s="1"/>
  <c r="F1336" i="1"/>
  <c r="G1337" i="1" s="1"/>
  <c r="F1344" i="1"/>
  <c r="F1352" i="1"/>
  <c r="G1353" i="1" s="1"/>
  <c r="F1360" i="1"/>
  <c r="F1368" i="1"/>
  <c r="G1369" i="1" s="1"/>
  <c r="F1376" i="1"/>
  <c r="G1377" i="1" s="1"/>
  <c r="F1384" i="1"/>
  <c r="G1385" i="1" s="1"/>
  <c r="F1392" i="1"/>
  <c r="G1393" i="1" s="1"/>
  <c r="F1400" i="1"/>
  <c r="G1401" i="1" s="1"/>
  <c r="F1408" i="1"/>
  <c r="G1409" i="1" s="1"/>
  <c r="F1416" i="1"/>
  <c r="G1417" i="1" s="1"/>
  <c r="F1424" i="1"/>
  <c r="G1425" i="1" s="1"/>
  <c r="F1432" i="1"/>
  <c r="G1433" i="1" s="1"/>
  <c r="F1440" i="1"/>
  <c r="G1441" i="1" s="1"/>
  <c r="F1448" i="1"/>
  <c r="G1449" i="1" s="1"/>
  <c r="F1456" i="1"/>
  <c r="F1464" i="1"/>
  <c r="G1465" i="1" s="1"/>
  <c r="F1472" i="1"/>
  <c r="F1480" i="1"/>
  <c r="G1481" i="1" s="1"/>
  <c r="F1488" i="1"/>
  <c r="G1489" i="1" s="1"/>
  <c r="F1496" i="1"/>
  <c r="F1504" i="1"/>
  <c r="G1505" i="1" s="1"/>
  <c r="F1512" i="1"/>
  <c r="G1513" i="1" s="1"/>
  <c r="F1520" i="1"/>
  <c r="F1528" i="1"/>
  <c r="G1529" i="1" s="1"/>
  <c r="F1536" i="1"/>
  <c r="F1544" i="1"/>
  <c r="G1545" i="1" s="1"/>
  <c r="F1552" i="1"/>
  <c r="F1560" i="1"/>
  <c r="G1561" i="1" s="1"/>
  <c r="F1568" i="1"/>
  <c r="G1569" i="1" s="1"/>
  <c r="F1576" i="1"/>
  <c r="G1577" i="1" s="1"/>
  <c r="F1584" i="1"/>
  <c r="G1585" i="1" s="1"/>
  <c r="F1592" i="1"/>
  <c r="G1593" i="1" s="1"/>
  <c r="F1600" i="1"/>
  <c r="G1601" i="1" s="1"/>
  <c r="F1608" i="1"/>
  <c r="G1609" i="1" s="1"/>
  <c r="F1616" i="1"/>
  <c r="G1617" i="1" s="1"/>
  <c r="F1624" i="1"/>
  <c r="G1625" i="1" s="1"/>
  <c r="F1632" i="1"/>
  <c r="G1633" i="1" s="1"/>
  <c r="F1640" i="1"/>
  <c r="F1648" i="1"/>
  <c r="F1656" i="1"/>
  <c r="F1664" i="1"/>
  <c r="F1672" i="1"/>
  <c r="G1673" i="1" s="1"/>
  <c r="F1680" i="1"/>
  <c r="G1681" i="1" s="1"/>
  <c r="F1688" i="1"/>
  <c r="G1689" i="1" s="1"/>
  <c r="F1696" i="1"/>
  <c r="F1704" i="1"/>
  <c r="F1712" i="1"/>
  <c r="F1720" i="1"/>
  <c r="F1728" i="1"/>
  <c r="G1729" i="1" s="1"/>
  <c r="F1736" i="1"/>
  <c r="G1737" i="1" s="1"/>
  <c r="F1744" i="1"/>
  <c r="F1752" i="1"/>
  <c r="G1753" i="1" s="1"/>
  <c r="F1760" i="1"/>
  <c r="G1761" i="1" s="1"/>
  <c r="F1768" i="1"/>
  <c r="F1776" i="1"/>
  <c r="G1777" i="1" s="1"/>
  <c r="F1784" i="1"/>
  <c r="G1785" i="1" s="1"/>
  <c r="F1792" i="1"/>
  <c r="F1800" i="1"/>
  <c r="G1801" i="1" s="1"/>
  <c r="F1808" i="1"/>
  <c r="F1816" i="1"/>
  <c r="F1824" i="1"/>
  <c r="G1825" i="1" s="1"/>
  <c r="F1832" i="1"/>
  <c r="G1833" i="1" s="1"/>
  <c r="F1840" i="1"/>
  <c r="F1848" i="1"/>
  <c r="G1849" i="1" s="1"/>
  <c r="F1856" i="1"/>
  <c r="G1857" i="1" s="1"/>
  <c r="F1864" i="1"/>
  <c r="F1872" i="1"/>
  <c r="G1873" i="1" s="1"/>
  <c r="F1880" i="1"/>
  <c r="G1881" i="1" s="1"/>
  <c r="F1888" i="1"/>
  <c r="F1896" i="1"/>
  <c r="F1904" i="1"/>
  <c r="G1905" i="1" s="1"/>
  <c r="F1912" i="1"/>
  <c r="F1920" i="1"/>
  <c r="G1921" i="1" s="1"/>
  <c r="F1928" i="1"/>
  <c r="G1929" i="1" s="1"/>
  <c r="F1936" i="1"/>
  <c r="G1937" i="1" s="1"/>
  <c r="F1944" i="1"/>
  <c r="G1945" i="1" s="1"/>
  <c r="F1952" i="1"/>
  <c r="G1953" i="1" s="1"/>
  <c r="F1960" i="1"/>
  <c r="F1968" i="1"/>
  <c r="G1969" i="1" s="1"/>
  <c r="F1976" i="1"/>
  <c r="F1984" i="1"/>
  <c r="G1985" i="1" s="1"/>
  <c r="F1992" i="1"/>
  <c r="G1993" i="1" s="1"/>
  <c r="F2000" i="1"/>
  <c r="F2008" i="1"/>
  <c r="F2016" i="1"/>
  <c r="G2017" i="1" s="1"/>
  <c r="F2024" i="1"/>
  <c r="F2032" i="1"/>
  <c r="F2040" i="1"/>
  <c r="G2041" i="1" s="1"/>
  <c r="F2048" i="1"/>
  <c r="G2049" i="1" s="1"/>
  <c r="F2056" i="1"/>
  <c r="F2064" i="1"/>
  <c r="G2065" i="1" s="1"/>
  <c r="F2072" i="1"/>
  <c r="G2073" i="1" s="1"/>
  <c r="F2080" i="1"/>
  <c r="G2081" i="1" s="1"/>
  <c r="F2088" i="1"/>
  <c r="F2096" i="1"/>
  <c r="F2104" i="1"/>
  <c r="G2105" i="1" s="1"/>
  <c r="F2112" i="1"/>
  <c r="G2113" i="1" s="1"/>
  <c r="F2120" i="1"/>
  <c r="F2128" i="1"/>
  <c r="G2129" i="1" s="1"/>
  <c r="F2136" i="1"/>
  <c r="G2137" i="1" s="1"/>
  <c r="F2144" i="1"/>
  <c r="F2152" i="1"/>
  <c r="F2160" i="1"/>
  <c r="G2161" i="1" s="1"/>
  <c r="F2168" i="1"/>
  <c r="G2169" i="1" s="1"/>
  <c r="F2176" i="1"/>
  <c r="F2184" i="1"/>
  <c r="G2185" i="1" s="1"/>
  <c r="F2192" i="1"/>
  <c r="G2193" i="1" s="1"/>
  <c r="F2200" i="1"/>
  <c r="G2201" i="1" s="1"/>
  <c r="F2208" i="1"/>
  <c r="G2209" i="1" s="1"/>
  <c r="F2216" i="1"/>
  <c r="G2217" i="1" s="1"/>
  <c r="F2224" i="1"/>
  <c r="F2232" i="1"/>
  <c r="G2233" i="1" s="1"/>
  <c r="F2240" i="1"/>
  <c r="F2248" i="1"/>
  <c r="F2256" i="1"/>
  <c r="G2257" i="1" s="1"/>
  <c r="F2264" i="1"/>
  <c r="F2272" i="1"/>
  <c r="F2280" i="1"/>
  <c r="G2281" i="1" s="1"/>
  <c r="F2288" i="1"/>
  <c r="G2289" i="1" s="1"/>
  <c r="F2296" i="1"/>
  <c r="F2304" i="1"/>
  <c r="G2305" i="1" s="1"/>
  <c r="F2312" i="1"/>
  <c r="G2313" i="1" s="1"/>
  <c r="F2320" i="1"/>
  <c r="F2328" i="1"/>
  <c r="F2336" i="1"/>
  <c r="F2344" i="1"/>
  <c r="G2345" i="1" s="1"/>
  <c r="F2352" i="1"/>
  <c r="F2360" i="1"/>
  <c r="G2361" i="1" s="1"/>
  <c r="F2368" i="1"/>
  <c r="G2369" i="1" s="1"/>
  <c r="F2376" i="1"/>
  <c r="G2377" i="1" s="1"/>
  <c r="F2384" i="1"/>
  <c r="G2385" i="1" s="1"/>
  <c r="F2392" i="1"/>
  <c r="G2393" i="1" s="1"/>
  <c r="F2400" i="1"/>
  <c r="F2408" i="1"/>
  <c r="F2416" i="1"/>
  <c r="F2424" i="1"/>
  <c r="G2425" i="1" s="1"/>
  <c r="F2432" i="1"/>
  <c r="G2433" i="1" s="1"/>
  <c r="F2440" i="1"/>
  <c r="F2448" i="1"/>
  <c r="G2449" i="1" s="1"/>
  <c r="F2456" i="1"/>
  <c r="G2457" i="1" s="1"/>
  <c r="F2464" i="1"/>
  <c r="G2465" i="1" s="1"/>
  <c r="F2472" i="1"/>
  <c r="G2473" i="1" s="1"/>
  <c r="F2480" i="1"/>
  <c r="F2488" i="1"/>
  <c r="G2489" i="1" s="1"/>
  <c r="F2496" i="1"/>
  <c r="F2504" i="1"/>
  <c r="G2505" i="1" s="1"/>
  <c r="F2512" i="1"/>
  <c r="F2520" i="1"/>
  <c r="G2521" i="1" s="1"/>
  <c r="F2528" i="1"/>
  <c r="G2529" i="1" s="1"/>
  <c r="F2536" i="1"/>
  <c r="G2537" i="1" s="1"/>
  <c r="F2544" i="1"/>
  <c r="G2545" i="1" s="1"/>
  <c r="F2552" i="1"/>
  <c r="G2553" i="1" s="1"/>
  <c r="F2560" i="1"/>
  <c r="G2561" i="1" s="1"/>
  <c r="F2568" i="1"/>
  <c r="G2569" i="1" s="1"/>
  <c r="F2576" i="1"/>
  <c r="G2577" i="1" s="1"/>
  <c r="F2584" i="1"/>
  <c r="F2592" i="1"/>
  <c r="G2593" i="1" s="1"/>
  <c r="F2600" i="1"/>
  <c r="G2601" i="1" s="1"/>
  <c r="F2608" i="1"/>
  <c r="F2616" i="1"/>
  <c r="G2617" i="1" s="1"/>
  <c r="F2624" i="1"/>
  <c r="F2632" i="1"/>
  <c r="G2633" i="1" s="1"/>
  <c r="F2640" i="1"/>
  <c r="F2648" i="1"/>
  <c r="F2656" i="1"/>
  <c r="F2664" i="1"/>
  <c r="F2672" i="1"/>
  <c r="G2673" i="1" s="1"/>
  <c r="F2680" i="1"/>
  <c r="G2681" i="1" s="1"/>
  <c r="F2688" i="1"/>
  <c r="F2696" i="1"/>
  <c r="G2697" i="1" s="1"/>
  <c r="F2704" i="1"/>
  <c r="F2712" i="1"/>
  <c r="G2713" i="1" s="1"/>
  <c r="F2720" i="1"/>
  <c r="G2721" i="1" s="1"/>
  <c r="F2728" i="1"/>
  <c r="G2729" i="1" s="1"/>
  <c r="F2736" i="1"/>
  <c r="G2737" i="1" s="1"/>
  <c r="F2744" i="1"/>
  <c r="G2745" i="1" s="1"/>
  <c r="F2752" i="1"/>
  <c r="G2753" i="1" s="1"/>
  <c r="F2760" i="1"/>
  <c r="G2761" i="1" s="1"/>
  <c r="F2768" i="1"/>
  <c r="G2769" i="1" s="1"/>
  <c r="F2776" i="1"/>
  <c r="F2784" i="1"/>
  <c r="F2792" i="1"/>
  <c r="G2793" i="1" s="1"/>
  <c r="F2800" i="1"/>
  <c r="G2801" i="1" s="1"/>
  <c r="F2808" i="1"/>
  <c r="G2809" i="1" s="1"/>
  <c r="F2816" i="1"/>
  <c r="G2817" i="1" s="1"/>
  <c r="F2824" i="1"/>
  <c r="G2825" i="1" s="1"/>
  <c r="F2832" i="1"/>
  <c r="G2833" i="1" s="1"/>
  <c r="F2840" i="1"/>
  <c r="G2841" i="1" s="1"/>
  <c r="F2848" i="1"/>
  <c r="G2849" i="1" s="1"/>
  <c r="F2856" i="1"/>
  <c r="G2857" i="1" s="1"/>
  <c r="F2864" i="1"/>
  <c r="G2865" i="1" s="1"/>
  <c r="F2872" i="1"/>
  <c r="F2880" i="1"/>
  <c r="G2881" i="1" s="1"/>
  <c r="F2888" i="1"/>
  <c r="G2889" i="1" s="1"/>
  <c r="F2896" i="1"/>
  <c r="F2904" i="1"/>
  <c r="F2912" i="1"/>
  <c r="G2913" i="1" s="1"/>
  <c r="F2920" i="1"/>
  <c r="G2921" i="1" s="1"/>
  <c r="F2928" i="1"/>
  <c r="F2936" i="1"/>
  <c r="F2944" i="1"/>
  <c r="G2945" i="1" s="1"/>
  <c r="F2952" i="1"/>
  <c r="F2960" i="1"/>
  <c r="F2968" i="1"/>
  <c r="G2969" i="1" s="1"/>
  <c r="F2976" i="1"/>
  <c r="G2977" i="1" s="1"/>
  <c r="F2984" i="1"/>
  <c r="G2985" i="1" s="1"/>
  <c r="F2992" i="1"/>
  <c r="G2993" i="1" s="1"/>
  <c r="F3000" i="1"/>
  <c r="F3008" i="1"/>
  <c r="F3016" i="1"/>
  <c r="G3017" i="1" s="1"/>
  <c r="F3024" i="1"/>
  <c r="G3025" i="1" s="1"/>
  <c r="F3032" i="1"/>
  <c r="F3040" i="1"/>
  <c r="G3041" i="1" s="1"/>
  <c r="F3048" i="1"/>
  <c r="G3049" i="1" s="1"/>
  <c r="F3056" i="1"/>
  <c r="F3064" i="1"/>
  <c r="G3065" i="1" s="1"/>
  <c r="F3072" i="1"/>
  <c r="G3073" i="1" s="1"/>
  <c r="F3080" i="1"/>
  <c r="G3081" i="1" s="1"/>
  <c r="F3088" i="1"/>
  <c r="F3096" i="1"/>
  <c r="F3104" i="1"/>
  <c r="G3105" i="1" s="1"/>
  <c r="F3112" i="1"/>
  <c r="F3120" i="1"/>
  <c r="F3128" i="1"/>
  <c r="G3129" i="1" s="1"/>
  <c r="F3136" i="1"/>
  <c r="F3144" i="1"/>
  <c r="G3145" i="1" s="1"/>
  <c r="F3152" i="1"/>
  <c r="G3153" i="1" s="1"/>
  <c r="F3160" i="1"/>
  <c r="G3161" i="1" s="1"/>
  <c r="F3168" i="1"/>
  <c r="F3176" i="1"/>
  <c r="F3184" i="1"/>
  <c r="G3185" i="1" s="1"/>
  <c r="F3192" i="1"/>
  <c r="F3200" i="1"/>
  <c r="G3201" i="1" s="1"/>
  <c r="F3208" i="1"/>
  <c r="F3216" i="1"/>
  <c r="F3224" i="1"/>
  <c r="G3225" i="1" s="1"/>
  <c r="F3232" i="1"/>
  <c r="F3240" i="1"/>
  <c r="F3248" i="1"/>
  <c r="F3256" i="1"/>
  <c r="G3257" i="1" s="1"/>
  <c r="F3264" i="1"/>
  <c r="F3272" i="1"/>
  <c r="F3280" i="1"/>
  <c r="G3281" i="1" s="1"/>
  <c r="F3288" i="1"/>
  <c r="F3296" i="1"/>
  <c r="G3297" i="1" s="1"/>
  <c r="F3304" i="1"/>
  <c r="F3312" i="1"/>
  <c r="F3320" i="1"/>
  <c r="F3328" i="1"/>
  <c r="G3329" i="1" s="1"/>
  <c r="F3336" i="1"/>
  <c r="G3337" i="1" s="1"/>
  <c r="F3344" i="1"/>
  <c r="F3352" i="1"/>
  <c r="F3360" i="1"/>
  <c r="F3368" i="1"/>
  <c r="G3369" i="1" s="1"/>
  <c r="F3376" i="1"/>
  <c r="G3377" i="1" s="1"/>
  <c r="F3384" i="1"/>
  <c r="G3385" i="1" s="1"/>
  <c r="F3392" i="1"/>
  <c r="F3400" i="1"/>
  <c r="F3408" i="1"/>
  <c r="G3409" i="1" s="1"/>
  <c r="F3416" i="1"/>
  <c r="G3417" i="1" s="1"/>
  <c r="F3424" i="1"/>
  <c r="G3425" i="1" s="1"/>
  <c r="F3432" i="1"/>
  <c r="G3433" i="1" s="1"/>
  <c r="F3440" i="1"/>
  <c r="F3448" i="1"/>
  <c r="F3456" i="1"/>
  <c r="G3457" i="1" s="1"/>
  <c r="F3464" i="1"/>
  <c r="G3465" i="1" s="1"/>
  <c r="F3472" i="1"/>
  <c r="F3480" i="1"/>
  <c r="G3481" i="1" s="1"/>
  <c r="F3488" i="1"/>
  <c r="G3489" i="1" s="1"/>
  <c r="F3496" i="1"/>
  <c r="G3497" i="1" s="1"/>
  <c r="F3504" i="1"/>
  <c r="G3505" i="1" s="1"/>
  <c r="F3512" i="1"/>
  <c r="G3513" i="1" s="1"/>
  <c r="F3520" i="1"/>
  <c r="F3528" i="1"/>
  <c r="F3536" i="1"/>
  <c r="G3537" i="1" s="1"/>
  <c r="F3544" i="1"/>
  <c r="F3552" i="1"/>
  <c r="F3560" i="1"/>
  <c r="G3561" i="1" s="1"/>
  <c r="F3568" i="1"/>
  <c r="G3569" i="1" s="1"/>
  <c r="F3576" i="1"/>
  <c r="G3577" i="1" s="1"/>
  <c r="F3584" i="1"/>
  <c r="F3592" i="1"/>
  <c r="G3593" i="1" s="1"/>
  <c r="F3600" i="1"/>
  <c r="G3601" i="1" s="1"/>
  <c r="F3608" i="1"/>
  <c r="F3616" i="1"/>
  <c r="G3617" i="1" s="1"/>
  <c r="F3624" i="1"/>
  <c r="G3625" i="1" s="1"/>
  <c r="F3632" i="1"/>
  <c r="F3640" i="1"/>
  <c r="G3641" i="1" s="1"/>
  <c r="F3648" i="1"/>
  <c r="G3649" i="1" s="1"/>
  <c r="F3656" i="1"/>
  <c r="F3664" i="1"/>
  <c r="G3665" i="1" s="1"/>
  <c r="F3672" i="1"/>
  <c r="F3680" i="1"/>
  <c r="F3688" i="1"/>
  <c r="G3689" i="1" s="1"/>
  <c r="F3696" i="1"/>
  <c r="F3704" i="1"/>
  <c r="G3705" i="1" s="1"/>
  <c r="F3712" i="1"/>
  <c r="F3720" i="1"/>
  <c r="G3721" i="1" s="1"/>
  <c r="F3728" i="1"/>
  <c r="G3729" i="1" s="1"/>
  <c r="F3736" i="1"/>
  <c r="G3737" i="1" s="1"/>
  <c r="F3744" i="1"/>
  <c r="G3745" i="1" s="1"/>
  <c r="F3752" i="1"/>
  <c r="F3760" i="1"/>
  <c r="F3768" i="1"/>
  <c r="G3769" i="1" s="1"/>
  <c r="F3776" i="1"/>
  <c r="G3777" i="1" s="1"/>
  <c r="F3784" i="1"/>
  <c r="G3785" i="1" s="1"/>
  <c r="F3792" i="1"/>
  <c r="G3793" i="1" s="1"/>
  <c r="F3800" i="1"/>
  <c r="F3808" i="1"/>
  <c r="F3816" i="1"/>
  <c r="G3817" i="1" s="1"/>
  <c r="F3824" i="1"/>
  <c r="F3832" i="1"/>
  <c r="G3833" i="1" s="1"/>
  <c r="F3840" i="1"/>
  <c r="F3848" i="1"/>
  <c r="G3849" i="1" s="1"/>
  <c r="F3856" i="1"/>
  <c r="F3864" i="1"/>
  <c r="G3865" i="1" s="1"/>
  <c r="F3872" i="1"/>
  <c r="G3873" i="1" s="1"/>
  <c r="F3880" i="1"/>
  <c r="F3888" i="1"/>
  <c r="F3896" i="1"/>
  <c r="G3897" i="1" s="1"/>
  <c r="F3904" i="1"/>
  <c r="G3905" i="1" s="1"/>
  <c r="F3912" i="1"/>
  <c r="G3913" i="1" s="1"/>
  <c r="F3920" i="1"/>
  <c r="F3928" i="1"/>
  <c r="F3936" i="1"/>
  <c r="F3944" i="1"/>
  <c r="F3952" i="1"/>
  <c r="G3953" i="1" s="1"/>
  <c r="F3960" i="1"/>
  <c r="F3968" i="1"/>
  <c r="G3969" i="1" s="1"/>
  <c r="F3976" i="1"/>
  <c r="G3977" i="1" s="1"/>
  <c r="F3984" i="1"/>
  <c r="F3992" i="1"/>
  <c r="F4000" i="1"/>
  <c r="G4001" i="1" s="1"/>
  <c r="F4008" i="1"/>
  <c r="G4009" i="1" s="1"/>
  <c r="F4016" i="1"/>
  <c r="F4024" i="1"/>
  <c r="F4032" i="1"/>
  <c r="G4033" i="1" s="1"/>
  <c r="F4040" i="1"/>
  <c r="G4041" i="1" s="1"/>
  <c r="F4048" i="1"/>
  <c r="F4056" i="1"/>
  <c r="G4057" i="1" s="1"/>
  <c r="F4064" i="1"/>
  <c r="G4065" i="1" s="1"/>
  <c r="F4072" i="1"/>
  <c r="F4080" i="1"/>
  <c r="G4081" i="1" s="1"/>
  <c r="F4088" i="1"/>
  <c r="G4089" i="1" s="1"/>
  <c r="F4096" i="1"/>
  <c r="F4104" i="1"/>
  <c r="G4105" i="1" s="1"/>
  <c r="F4112" i="1"/>
  <c r="G4113" i="1" s="1"/>
  <c r="F4120" i="1"/>
  <c r="F4128" i="1"/>
  <c r="F4136" i="1"/>
  <c r="G4137" i="1" s="1"/>
  <c r="F4144" i="1"/>
  <c r="G4145" i="1" s="1"/>
  <c r="F4152" i="1"/>
  <c r="F4160" i="1"/>
  <c r="G4161" i="1" s="1"/>
  <c r="F4168" i="1"/>
  <c r="G4169" i="1" s="1"/>
  <c r="F4176" i="1"/>
  <c r="F4184" i="1"/>
  <c r="G4185" i="1" s="1"/>
  <c r="F4192" i="1"/>
  <c r="G4193" i="1" s="1"/>
  <c r="F4200" i="1"/>
  <c r="F4208" i="1"/>
  <c r="F4216" i="1"/>
  <c r="G4217" i="1" s="1"/>
  <c r="F4224" i="1"/>
  <c r="G4225" i="1" s="1"/>
  <c r="F4232" i="1"/>
  <c r="G4233" i="1" s="1"/>
  <c r="F4240" i="1"/>
  <c r="G4241" i="1" s="1"/>
  <c r="F4248" i="1"/>
  <c r="F4256" i="1"/>
  <c r="G4257" i="1" s="1"/>
  <c r="F4264" i="1"/>
  <c r="G4265" i="1" s="1"/>
  <c r="F4272" i="1"/>
  <c r="F4280" i="1"/>
  <c r="G4281" i="1" s="1"/>
  <c r="F4288" i="1"/>
  <c r="F4296" i="1"/>
  <c r="G4297" i="1" s="1"/>
  <c r="F4304" i="1"/>
  <c r="G4305" i="1" s="1"/>
  <c r="F4312" i="1"/>
  <c r="G4313" i="1" s="1"/>
  <c r="F4320" i="1"/>
  <c r="G4321" i="1" s="1"/>
  <c r="F4328" i="1"/>
  <c r="G4329" i="1" s="1"/>
  <c r="F4336" i="1"/>
  <c r="F4344" i="1"/>
  <c r="G4345" i="1" s="1"/>
  <c r="F4352" i="1"/>
  <c r="G4353" i="1" s="1"/>
  <c r="F4360" i="1"/>
  <c r="G4361" i="1" s="1"/>
  <c r="F4368" i="1"/>
  <c r="G4369" i="1" s="1"/>
  <c r="F4376" i="1"/>
  <c r="F4384" i="1"/>
  <c r="G4385" i="1" s="1"/>
  <c r="F4392" i="1"/>
  <c r="F4400" i="1"/>
  <c r="F4408" i="1"/>
  <c r="G4409" i="1" s="1"/>
  <c r="F4416" i="1"/>
  <c r="F4424" i="1"/>
  <c r="G4425" i="1" s="1"/>
  <c r="F4432" i="1"/>
  <c r="G4433" i="1" s="1"/>
  <c r="F4440" i="1"/>
  <c r="G4441" i="1" s="1"/>
  <c r="F4448" i="1"/>
  <c r="G4449" i="1" s="1"/>
  <c r="F4456" i="1"/>
  <c r="F4464" i="1"/>
  <c r="F4472" i="1"/>
  <c r="G4473" i="1" s="1"/>
  <c r="F4480" i="1"/>
  <c r="F4488" i="1"/>
  <c r="G4489" i="1" s="1"/>
  <c r="F4496" i="1"/>
  <c r="G4497" i="1" s="1"/>
  <c r="F4504" i="1"/>
  <c r="G4505" i="1" s="1"/>
  <c r="F4512" i="1"/>
  <c r="G4513" i="1" s="1"/>
  <c r="F4520" i="1"/>
  <c r="F4528" i="1"/>
  <c r="G4529" i="1" s="1"/>
  <c r="F4536" i="1"/>
  <c r="G4537" i="1" s="1"/>
  <c r="F4544" i="1"/>
  <c r="F4552" i="1"/>
  <c r="G4553" i="1" s="1"/>
  <c r="F4560" i="1"/>
  <c r="F4576" i="1"/>
  <c r="G4577" i="1" s="1"/>
  <c r="F4584" i="1"/>
  <c r="F4592" i="1"/>
  <c r="F4600" i="1"/>
  <c r="G4601" i="1" s="1"/>
  <c r="F4608" i="1"/>
  <c r="F4616" i="1"/>
  <c r="G4617" i="1" s="1"/>
  <c r="F4624" i="1"/>
  <c r="G4625" i="1" s="1"/>
  <c r="F4632" i="1"/>
  <c r="F4640" i="1"/>
  <c r="G4641" i="1" s="1"/>
  <c r="F4648" i="1"/>
  <c r="G4649" i="1" s="1"/>
  <c r="F4656" i="1"/>
  <c r="F4664" i="1"/>
  <c r="F4672" i="1"/>
  <c r="F4680" i="1"/>
  <c r="G4681" i="1" s="1"/>
  <c r="F4688" i="1"/>
  <c r="F4696" i="1"/>
  <c r="G4697" i="1" s="1"/>
  <c r="F4704" i="1"/>
  <c r="G4705" i="1" s="1"/>
  <c r="F4712" i="1"/>
  <c r="F4720" i="1"/>
  <c r="F4728" i="1"/>
  <c r="G4729" i="1" s="1"/>
  <c r="F4736" i="1"/>
  <c r="F4744" i="1"/>
  <c r="F4752" i="1"/>
  <c r="G4753" i="1" s="1"/>
  <c r="F4760" i="1"/>
  <c r="F4768" i="1"/>
  <c r="F4776" i="1"/>
  <c r="F4784" i="1"/>
  <c r="G4785" i="1" s="1"/>
  <c r="F4792" i="1"/>
  <c r="F4800" i="1"/>
  <c r="F4808" i="1"/>
  <c r="G4809" i="1" s="1"/>
  <c r="F4816" i="1"/>
  <c r="G4817" i="1" s="1"/>
  <c r="F4824" i="1"/>
  <c r="G4825" i="1" s="1"/>
  <c r="F4832" i="1"/>
  <c r="G4833" i="1" s="1"/>
  <c r="F4840" i="1"/>
  <c r="G4841" i="1" s="1"/>
  <c r="F4848" i="1"/>
  <c r="G4849" i="1" s="1"/>
  <c r="F4856" i="1"/>
  <c r="F4864" i="1"/>
  <c r="F4872" i="1"/>
  <c r="F4880" i="1"/>
  <c r="F4888" i="1"/>
  <c r="F4896" i="1"/>
  <c r="F4904" i="1"/>
  <c r="G4905" i="1" s="1"/>
  <c r="F4912" i="1"/>
  <c r="F4920" i="1"/>
  <c r="F4928" i="1"/>
  <c r="F4936" i="1"/>
  <c r="F4944" i="1"/>
  <c r="F4952" i="1"/>
  <c r="G4953" i="1" s="1"/>
  <c r="F4960" i="1"/>
  <c r="F4968" i="1"/>
  <c r="F4976" i="1"/>
  <c r="G4977" i="1" s="1"/>
  <c r="F4984" i="1"/>
  <c r="G4985" i="1" s="1"/>
  <c r="F4992" i="1"/>
  <c r="F5000" i="1"/>
  <c r="G5001" i="1" s="1"/>
  <c r="F5008" i="1"/>
  <c r="G5009" i="1" s="1"/>
  <c r="F5016" i="1"/>
  <c r="F5024" i="1"/>
  <c r="G5025" i="1" s="1"/>
  <c r="F5032" i="1"/>
  <c r="F5040" i="1"/>
  <c r="F5048" i="1"/>
  <c r="G5049" i="1" s="1"/>
  <c r="F5056" i="1"/>
  <c r="F5064" i="1"/>
  <c r="F5072" i="1"/>
  <c r="G5073" i="1" s="1"/>
  <c r="F5080" i="1"/>
  <c r="G5081" i="1" s="1"/>
  <c r="F5088" i="1"/>
  <c r="F5096" i="1"/>
  <c r="F5104" i="1"/>
  <c r="G5105" i="1" s="1"/>
  <c r="F5112" i="1"/>
  <c r="F5120" i="1"/>
  <c r="G5121" i="1" s="1"/>
  <c r="F5128" i="1"/>
  <c r="G5129" i="1" s="1"/>
  <c r="F5136" i="1"/>
  <c r="G5137" i="1" s="1"/>
  <c r="F5144" i="1"/>
  <c r="F5152" i="1"/>
  <c r="F5160" i="1"/>
  <c r="F5168" i="1"/>
  <c r="G5169" i="1" s="1"/>
  <c r="F5176" i="1"/>
  <c r="F5184" i="1"/>
  <c r="F5192" i="1"/>
  <c r="G5193" i="1" s="1"/>
  <c r="F5200" i="1"/>
  <c r="F5208" i="1"/>
  <c r="G5209" i="1" s="1"/>
  <c r="F5216" i="1"/>
  <c r="G5217" i="1" s="1"/>
  <c r="F5224" i="1"/>
  <c r="G5225" i="1" s="1"/>
  <c r="F5232" i="1"/>
  <c r="F5240" i="1"/>
  <c r="F5248" i="1"/>
  <c r="F5256" i="1"/>
  <c r="F5264" i="1"/>
  <c r="G5265" i="1" s="1"/>
  <c r="F5272" i="1"/>
  <c r="F5280" i="1"/>
  <c r="G5281" i="1" s="1"/>
  <c r="F5288" i="1"/>
  <c r="F5296" i="1"/>
  <c r="F5304" i="1"/>
  <c r="F5312" i="1"/>
  <c r="G5313" i="1" s="1"/>
  <c r="F5320" i="1"/>
  <c r="F5328" i="1"/>
  <c r="F5336" i="1"/>
  <c r="G5337" i="1" s="1"/>
  <c r="F5344" i="1"/>
  <c r="F5352" i="1"/>
  <c r="G5353" i="1" s="1"/>
  <c r="F5360" i="1"/>
  <c r="G5361" i="1" s="1"/>
  <c r="F5368" i="1"/>
  <c r="F5376" i="1"/>
  <c r="G5377" i="1" s="1"/>
  <c r="F5384" i="1"/>
  <c r="F5392" i="1"/>
  <c r="F5400" i="1"/>
  <c r="G5401" i="1" s="1"/>
  <c r="F5408" i="1"/>
  <c r="G5409" i="1" s="1"/>
  <c r="F5416" i="1"/>
  <c r="G5417" i="1" s="1"/>
  <c r="F5424" i="1"/>
  <c r="F5432" i="1"/>
  <c r="G5433" i="1" s="1"/>
  <c r="F5440" i="1"/>
  <c r="G5441" i="1" s="1"/>
  <c r="F5448" i="1"/>
  <c r="G5449" i="1" s="1"/>
  <c r="F5456" i="1"/>
  <c r="F5464" i="1"/>
  <c r="G5465" i="1" s="1"/>
  <c r="F5472" i="1"/>
  <c r="G5473" i="1" s="1"/>
  <c r="F5480" i="1"/>
  <c r="F5488" i="1"/>
  <c r="F5496" i="1"/>
  <c r="F5504" i="1"/>
  <c r="F5512" i="1"/>
  <c r="G5513" i="1" s="1"/>
  <c r="F5520" i="1"/>
  <c r="G5521" i="1" s="1"/>
  <c r="F5528" i="1"/>
  <c r="F5536" i="1"/>
  <c r="F5544" i="1"/>
  <c r="F5552" i="1"/>
  <c r="G5553" i="1" s="1"/>
  <c r="F5560" i="1"/>
  <c r="F5568" i="1"/>
  <c r="G5569" i="1" s="1"/>
  <c r="F5576" i="1"/>
  <c r="F5584" i="1"/>
  <c r="G5585" i="1" s="1"/>
  <c r="F5592" i="1"/>
  <c r="F5600" i="1"/>
  <c r="F5608" i="1"/>
  <c r="G5609" i="1" s="1"/>
  <c r="F5616" i="1"/>
  <c r="F1226" i="1"/>
  <c r="G1227" i="1" s="1"/>
  <c r="F1234" i="1"/>
  <c r="F1242" i="1"/>
  <c r="G1243" i="1" s="1"/>
  <c r="F1250" i="1"/>
  <c r="F1258" i="1"/>
  <c r="G1259" i="1" s="1"/>
  <c r="F1266" i="1"/>
  <c r="F1274" i="1"/>
  <c r="G1275" i="1" s="1"/>
  <c r="F1282" i="1"/>
  <c r="F1290" i="1"/>
  <c r="G1291" i="1" s="1"/>
  <c r="F1298" i="1"/>
  <c r="F1306" i="1"/>
  <c r="G1307" i="1" s="1"/>
  <c r="F1314" i="1"/>
  <c r="F1322" i="1"/>
  <c r="G1323" i="1" s="1"/>
  <c r="F1330" i="1"/>
  <c r="F1338" i="1"/>
  <c r="G1339" i="1" s="1"/>
  <c r="F1346" i="1"/>
  <c r="F1354" i="1"/>
  <c r="G1355" i="1" s="1"/>
  <c r="F1362" i="1"/>
  <c r="F1370" i="1"/>
  <c r="G1371" i="1" s="1"/>
  <c r="F1378" i="1"/>
  <c r="F1386" i="1"/>
  <c r="G1387" i="1" s="1"/>
  <c r="F1394" i="1"/>
  <c r="F1402" i="1"/>
  <c r="G1403" i="1" s="1"/>
  <c r="F1410" i="1"/>
  <c r="F1418" i="1"/>
  <c r="G1419" i="1" s="1"/>
  <c r="F1426" i="1"/>
  <c r="F1434" i="1"/>
  <c r="G1435" i="1" s="1"/>
  <c r="F1442" i="1"/>
  <c r="F1450" i="1"/>
  <c r="G1451" i="1" s="1"/>
  <c r="F1458" i="1"/>
  <c r="F1466" i="1"/>
  <c r="G1467" i="1" s="1"/>
  <c r="F1474" i="1"/>
  <c r="F1482" i="1"/>
  <c r="G1483" i="1" s="1"/>
  <c r="F1490" i="1"/>
  <c r="F1498" i="1"/>
  <c r="G1499" i="1" s="1"/>
  <c r="F1506" i="1"/>
  <c r="F1514" i="1"/>
  <c r="G1515" i="1" s="1"/>
  <c r="F1522" i="1"/>
  <c r="F1530" i="1"/>
  <c r="G1531" i="1" s="1"/>
  <c r="F1538" i="1"/>
  <c r="F1546" i="1"/>
  <c r="G1547" i="1" s="1"/>
  <c r="F1554" i="1"/>
  <c r="F1562" i="1"/>
  <c r="G1563" i="1" s="1"/>
  <c r="F1570" i="1"/>
  <c r="F1578" i="1"/>
  <c r="G1579" i="1" s="1"/>
  <c r="F1586" i="1"/>
  <c r="F1594" i="1"/>
  <c r="G1595" i="1" s="1"/>
  <c r="F1602" i="1"/>
  <c r="F1610" i="1"/>
  <c r="G1611" i="1" s="1"/>
  <c r="F1618" i="1"/>
  <c r="F1626" i="1"/>
  <c r="G1627" i="1" s="1"/>
  <c r="F1634" i="1"/>
  <c r="F1642" i="1"/>
  <c r="G1643" i="1" s="1"/>
  <c r="F1650" i="1"/>
  <c r="F1658" i="1"/>
  <c r="G1659" i="1" s="1"/>
  <c r="F1666" i="1"/>
  <c r="F1674" i="1"/>
  <c r="G1675" i="1" s="1"/>
  <c r="F1682" i="1"/>
  <c r="F1690" i="1"/>
  <c r="G1691" i="1" s="1"/>
  <c r="F1698" i="1"/>
  <c r="F1706" i="1"/>
  <c r="G1707" i="1" s="1"/>
  <c r="F1714" i="1"/>
  <c r="F1722" i="1"/>
  <c r="G1723" i="1" s="1"/>
  <c r="F1730" i="1"/>
  <c r="F1738" i="1"/>
  <c r="G1739" i="1" s="1"/>
  <c r="F1746" i="1"/>
  <c r="F1754" i="1"/>
  <c r="G1755" i="1" s="1"/>
  <c r="F1762" i="1"/>
  <c r="F1770" i="1"/>
  <c r="G1771" i="1" s="1"/>
  <c r="F1778" i="1"/>
  <c r="F1786" i="1"/>
  <c r="G1787" i="1" s="1"/>
  <c r="F1794" i="1"/>
  <c r="F1802" i="1"/>
  <c r="G1803" i="1" s="1"/>
  <c r="F1810" i="1"/>
  <c r="F1818" i="1"/>
  <c r="G1819" i="1" s="1"/>
  <c r="F1826" i="1"/>
  <c r="F1834" i="1"/>
  <c r="G1835" i="1" s="1"/>
  <c r="F1842" i="1"/>
  <c r="F1850" i="1"/>
  <c r="G1851" i="1" s="1"/>
  <c r="F1858" i="1"/>
  <c r="F1866" i="1"/>
  <c r="G1867" i="1" s="1"/>
  <c r="F1874" i="1"/>
  <c r="F1882" i="1"/>
  <c r="G1883" i="1" s="1"/>
  <c r="F1890" i="1"/>
  <c r="F1898" i="1"/>
  <c r="G1899" i="1" s="1"/>
  <c r="F1906" i="1"/>
  <c r="F1914" i="1"/>
  <c r="G1915" i="1" s="1"/>
  <c r="F1922" i="1"/>
  <c r="F1930" i="1"/>
  <c r="G1931" i="1" s="1"/>
  <c r="F1938" i="1"/>
  <c r="F1946" i="1"/>
  <c r="G1947" i="1" s="1"/>
  <c r="F1954" i="1"/>
  <c r="F1962" i="1"/>
  <c r="G1963" i="1" s="1"/>
  <c r="F1970" i="1"/>
  <c r="F1978" i="1"/>
  <c r="G1979" i="1" s="1"/>
  <c r="F1986" i="1"/>
  <c r="F1994" i="1"/>
  <c r="G1995" i="1" s="1"/>
  <c r="F2002" i="1"/>
  <c r="F2010" i="1"/>
  <c r="G2011" i="1" s="1"/>
  <c r="F2018" i="1"/>
  <c r="F2026" i="1"/>
  <c r="G2027" i="1" s="1"/>
  <c r="F2034" i="1"/>
  <c r="F2042" i="1"/>
  <c r="G2043" i="1" s="1"/>
  <c r="F2050" i="1"/>
  <c r="F2058" i="1"/>
  <c r="G2059" i="1" s="1"/>
  <c r="F2066" i="1"/>
  <c r="F2074" i="1"/>
  <c r="G2075" i="1" s="1"/>
  <c r="F2082" i="1"/>
  <c r="F2090" i="1"/>
  <c r="G2091" i="1" s="1"/>
  <c r="F2098" i="1"/>
  <c r="F2106" i="1"/>
  <c r="G2107" i="1" s="1"/>
  <c r="F2114" i="1"/>
  <c r="F2122" i="1"/>
  <c r="G2123" i="1" s="1"/>
  <c r="F2130" i="1"/>
  <c r="F2138" i="1"/>
  <c r="G2139" i="1" s="1"/>
  <c r="F2146" i="1"/>
  <c r="F2154" i="1"/>
  <c r="G2155" i="1" s="1"/>
  <c r="F2162" i="1"/>
  <c r="F2170" i="1"/>
  <c r="G2171" i="1" s="1"/>
  <c r="F2178" i="1"/>
  <c r="F2186" i="1"/>
  <c r="G2187" i="1" s="1"/>
  <c r="F2194" i="1"/>
  <c r="F2202" i="1"/>
  <c r="G2203" i="1" s="1"/>
  <c r="F2210" i="1"/>
  <c r="F2218" i="1"/>
  <c r="G2219" i="1" s="1"/>
  <c r="F2226" i="1"/>
  <c r="F2234" i="1"/>
  <c r="G2235" i="1" s="1"/>
  <c r="F2242" i="1"/>
  <c r="F2250" i="1"/>
  <c r="G2251" i="1" s="1"/>
  <c r="F2258" i="1"/>
  <c r="F2266" i="1"/>
  <c r="G2267" i="1" s="1"/>
  <c r="F2274" i="1"/>
  <c r="F2282" i="1"/>
  <c r="G2283" i="1" s="1"/>
  <c r="F2290" i="1"/>
  <c r="F2298" i="1"/>
  <c r="G2299" i="1" s="1"/>
  <c r="F2306" i="1"/>
  <c r="F2314" i="1"/>
  <c r="G2315" i="1" s="1"/>
  <c r="F2322" i="1"/>
  <c r="F2330" i="1"/>
  <c r="G2331" i="1" s="1"/>
  <c r="F2338" i="1"/>
  <c r="F2346" i="1"/>
  <c r="G2347" i="1" s="1"/>
  <c r="F2354" i="1"/>
  <c r="F2362" i="1"/>
  <c r="G2363" i="1" s="1"/>
  <c r="F2370" i="1"/>
  <c r="F2378" i="1"/>
  <c r="G2379" i="1" s="1"/>
  <c r="F2386" i="1"/>
  <c r="F2394" i="1"/>
  <c r="G2395" i="1" s="1"/>
  <c r="F2402" i="1"/>
  <c r="F2410" i="1"/>
  <c r="G2411" i="1" s="1"/>
  <c r="F2418" i="1"/>
  <c r="F2426" i="1"/>
  <c r="G2427" i="1" s="1"/>
  <c r="F2434" i="1"/>
  <c r="F2442" i="1"/>
  <c r="G2443" i="1" s="1"/>
  <c r="F2450" i="1"/>
  <c r="F2458" i="1"/>
  <c r="G2459" i="1" s="1"/>
  <c r="F2466" i="1"/>
  <c r="F2474" i="1"/>
  <c r="G2475" i="1" s="1"/>
  <c r="F2482" i="1"/>
  <c r="F2490" i="1"/>
  <c r="G2491" i="1" s="1"/>
  <c r="F2498" i="1"/>
  <c r="F2506" i="1"/>
  <c r="G2507" i="1" s="1"/>
  <c r="F2514" i="1"/>
  <c r="F2522" i="1"/>
  <c r="G2523" i="1" s="1"/>
  <c r="F2530" i="1"/>
  <c r="F2538" i="1"/>
  <c r="G2539" i="1" s="1"/>
  <c r="F2546" i="1"/>
  <c r="F2554" i="1"/>
  <c r="G2555" i="1" s="1"/>
  <c r="F2562" i="1"/>
  <c r="F2570" i="1"/>
  <c r="G2571" i="1" s="1"/>
  <c r="F2578" i="1"/>
  <c r="F2586" i="1"/>
  <c r="G2587" i="1" s="1"/>
  <c r="F2594" i="1"/>
  <c r="F2602" i="1"/>
  <c r="G2603" i="1" s="1"/>
  <c r="F2610" i="1"/>
  <c r="F2618" i="1"/>
  <c r="G2619" i="1" s="1"/>
  <c r="F2626" i="1"/>
  <c r="F2634" i="1"/>
  <c r="G2635" i="1" s="1"/>
  <c r="F2642" i="1"/>
  <c r="F2650" i="1"/>
  <c r="G2651" i="1" s="1"/>
  <c r="F2658" i="1"/>
  <c r="F2666" i="1"/>
  <c r="G2667" i="1" s="1"/>
  <c r="F2674" i="1"/>
  <c r="F2682" i="1"/>
  <c r="G2683" i="1" s="1"/>
  <c r="F2690" i="1"/>
  <c r="F2698" i="1"/>
  <c r="G2699" i="1" s="1"/>
  <c r="F2706" i="1"/>
  <c r="F2714" i="1"/>
  <c r="G2715" i="1" s="1"/>
  <c r="F2722" i="1"/>
  <c r="F2730" i="1"/>
  <c r="G2731" i="1" s="1"/>
  <c r="F2738" i="1"/>
  <c r="F2746" i="1"/>
  <c r="G2747" i="1" s="1"/>
  <c r="F2754" i="1"/>
  <c r="F2762" i="1"/>
  <c r="G2763" i="1" s="1"/>
  <c r="F2770" i="1"/>
  <c r="F2778" i="1"/>
  <c r="G2779" i="1" s="1"/>
  <c r="F2786" i="1"/>
  <c r="F2794" i="1"/>
  <c r="G2795" i="1" s="1"/>
  <c r="F2802" i="1"/>
  <c r="F2810" i="1"/>
  <c r="G2811" i="1" s="1"/>
  <c r="F2818" i="1"/>
  <c r="F2826" i="1"/>
  <c r="G2827" i="1" s="1"/>
  <c r="F2834" i="1"/>
  <c r="F2842" i="1"/>
  <c r="G2843" i="1" s="1"/>
  <c r="F2850" i="1"/>
  <c r="F2858" i="1"/>
  <c r="G2859" i="1" s="1"/>
  <c r="F2866" i="1"/>
  <c r="F2874" i="1"/>
  <c r="G2875" i="1" s="1"/>
  <c r="F2882" i="1"/>
  <c r="F2890" i="1"/>
  <c r="G2891" i="1" s="1"/>
  <c r="F2898" i="1"/>
  <c r="F2906" i="1"/>
  <c r="G2907" i="1" s="1"/>
  <c r="F2914" i="1"/>
  <c r="F2922" i="1"/>
  <c r="G2923" i="1" s="1"/>
  <c r="F2930" i="1"/>
  <c r="F2938" i="1"/>
  <c r="G2939" i="1" s="1"/>
  <c r="F2946" i="1"/>
  <c r="F2954" i="1"/>
  <c r="G2955" i="1" s="1"/>
  <c r="F2962" i="1"/>
  <c r="F2970" i="1"/>
  <c r="G2971" i="1" s="1"/>
  <c r="F2978" i="1"/>
  <c r="F2986" i="1"/>
  <c r="G2987" i="1" s="1"/>
  <c r="F2994" i="1"/>
  <c r="F3002" i="1"/>
  <c r="G3003" i="1" s="1"/>
  <c r="F3010" i="1"/>
  <c r="F3018" i="1"/>
  <c r="G3019" i="1" s="1"/>
  <c r="F3026" i="1"/>
  <c r="F3034" i="1"/>
  <c r="G3035" i="1" s="1"/>
  <c r="F3042" i="1"/>
  <c r="F3050" i="1"/>
  <c r="G3051" i="1" s="1"/>
  <c r="F3058" i="1"/>
  <c r="F3066" i="1"/>
  <c r="G3067" i="1" s="1"/>
  <c r="F3074" i="1"/>
  <c r="F3082" i="1"/>
  <c r="G3083" i="1" s="1"/>
  <c r="F3090" i="1"/>
  <c r="F3098" i="1"/>
  <c r="G3099" i="1" s="1"/>
  <c r="F3106" i="1"/>
  <c r="F3114" i="1"/>
  <c r="G3115" i="1" s="1"/>
  <c r="F3122" i="1"/>
  <c r="F3130" i="1"/>
  <c r="G3131" i="1" s="1"/>
  <c r="F3138" i="1"/>
  <c r="F3146" i="1"/>
  <c r="G3147" i="1" s="1"/>
  <c r="F3154" i="1"/>
  <c r="F3162" i="1"/>
  <c r="G3163" i="1" s="1"/>
  <c r="F3170" i="1"/>
  <c r="F3178" i="1"/>
  <c r="G3179" i="1" s="1"/>
  <c r="F3186" i="1"/>
  <c r="F3194" i="1"/>
  <c r="G3195" i="1" s="1"/>
  <c r="F3202" i="1"/>
  <c r="F3210" i="1"/>
  <c r="G3211" i="1" s="1"/>
  <c r="F3218" i="1"/>
  <c r="F3226" i="1"/>
  <c r="G3227" i="1" s="1"/>
  <c r="F3234" i="1"/>
  <c r="F3242" i="1"/>
  <c r="G3243" i="1" s="1"/>
  <c r="F3250" i="1"/>
  <c r="F3258" i="1"/>
  <c r="G3259" i="1" s="1"/>
  <c r="F3266" i="1"/>
  <c r="F3274" i="1"/>
  <c r="G3275" i="1" s="1"/>
  <c r="F3282" i="1"/>
  <c r="F3290" i="1"/>
  <c r="G3291" i="1" s="1"/>
  <c r="F3298" i="1"/>
  <c r="F3306" i="1"/>
  <c r="G3307" i="1" s="1"/>
  <c r="F3314" i="1"/>
  <c r="F3322" i="1"/>
  <c r="G3323" i="1" s="1"/>
  <c r="F3330" i="1"/>
  <c r="F3338" i="1"/>
  <c r="G3339" i="1" s="1"/>
  <c r="F3346" i="1"/>
  <c r="F3354" i="1"/>
  <c r="G3355" i="1" s="1"/>
  <c r="F3362" i="1"/>
  <c r="F3370" i="1"/>
  <c r="G3371" i="1" s="1"/>
  <c r="F3378" i="1"/>
  <c r="F3386" i="1"/>
  <c r="G3387" i="1" s="1"/>
  <c r="F3394" i="1"/>
  <c r="F3402" i="1"/>
  <c r="G3403" i="1" s="1"/>
  <c r="F3410" i="1"/>
  <c r="F3418" i="1"/>
  <c r="G3419" i="1" s="1"/>
  <c r="F3426" i="1"/>
  <c r="F3434" i="1"/>
  <c r="G3435" i="1" s="1"/>
  <c r="F3442" i="1"/>
  <c r="F3450" i="1"/>
  <c r="G3451" i="1" s="1"/>
  <c r="F3458" i="1"/>
  <c r="F3466" i="1"/>
  <c r="G3467" i="1" s="1"/>
  <c r="F3474" i="1"/>
  <c r="F3482" i="1"/>
  <c r="G3483" i="1" s="1"/>
  <c r="F3490" i="1"/>
  <c r="F3498" i="1"/>
  <c r="G3499" i="1" s="1"/>
  <c r="F3506" i="1"/>
  <c r="F3514" i="1"/>
  <c r="G3515" i="1" s="1"/>
  <c r="F3522" i="1"/>
  <c r="F3530" i="1"/>
  <c r="G3531" i="1" s="1"/>
  <c r="F3538" i="1"/>
  <c r="F3546" i="1"/>
  <c r="G3547" i="1" s="1"/>
  <c r="F3554" i="1"/>
  <c r="F3562" i="1"/>
  <c r="G3563" i="1" s="1"/>
  <c r="F3570" i="1"/>
  <c r="F3578" i="1"/>
  <c r="G3579" i="1" s="1"/>
  <c r="F3586" i="1"/>
  <c r="F3594" i="1"/>
  <c r="G3595" i="1" s="1"/>
  <c r="F3602" i="1"/>
  <c r="F3610" i="1"/>
  <c r="G3611" i="1" s="1"/>
  <c r="F3618" i="1"/>
  <c r="F3626" i="1"/>
  <c r="G3627" i="1" s="1"/>
  <c r="F3634" i="1"/>
  <c r="F3642" i="1"/>
  <c r="G3643" i="1" s="1"/>
  <c r="F3650" i="1"/>
  <c r="F3658" i="1"/>
  <c r="G3659" i="1" s="1"/>
  <c r="F3666" i="1"/>
  <c r="F3674" i="1"/>
  <c r="G3675" i="1" s="1"/>
  <c r="F3682" i="1"/>
  <c r="F3690" i="1"/>
  <c r="G3691" i="1" s="1"/>
  <c r="F3698" i="1"/>
  <c r="F3706" i="1"/>
  <c r="G3707" i="1" s="1"/>
  <c r="F3714" i="1"/>
  <c r="F3722" i="1"/>
  <c r="G3723" i="1" s="1"/>
  <c r="F3730" i="1"/>
  <c r="F3738" i="1"/>
  <c r="G3739" i="1" s="1"/>
  <c r="F3746" i="1"/>
  <c r="F3754" i="1"/>
  <c r="G3755" i="1" s="1"/>
  <c r="F3762" i="1"/>
  <c r="F3770" i="1"/>
  <c r="G3771" i="1" s="1"/>
  <c r="F3778" i="1"/>
  <c r="F3786" i="1"/>
  <c r="G3787" i="1" s="1"/>
  <c r="F3794" i="1"/>
  <c r="F3802" i="1"/>
  <c r="G3803" i="1" s="1"/>
  <c r="F3810" i="1"/>
  <c r="F3818" i="1"/>
  <c r="G3819" i="1" s="1"/>
  <c r="F3826" i="1"/>
  <c r="F3834" i="1"/>
  <c r="G3835" i="1" s="1"/>
  <c r="F3842" i="1"/>
  <c r="F3850" i="1"/>
  <c r="G3851" i="1" s="1"/>
  <c r="F3858" i="1"/>
  <c r="F3866" i="1"/>
  <c r="G3867" i="1" s="1"/>
  <c r="F3874" i="1"/>
  <c r="F3882" i="1"/>
  <c r="G3883" i="1" s="1"/>
  <c r="F3890" i="1"/>
  <c r="F3898" i="1"/>
  <c r="G3899" i="1" s="1"/>
  <c r="F3906" i="1"/>
  <c r="F3914" i="1"/>
  <c r="G3915" i="1" s="1"/>
  <c r="F3922" i="1"/>
  <c r="F3930" i="1"/>
  <c r="G3931" i="1" s="1"/>
  <c r="F3938" i="1"/>
  <c r="F3946" i="1"/>
  <c r="G3947" i="1" s="1"/>
  <c r="F3954" i="1"/>
  <c r="F3962" i="1"/>
  <c r="G3963" i="1" s="1"/>
  <c r="F3970" i="1"/>
  <c r="F3978" i="1"/>
  <c r="G3979" i="1" s="1"/>
  <c r="F3986" i="1"/>
  <c r="F3994" i="1"/>
  <c r="G3995" i="1" s="1"/>
  <c r="F4002" i="1"/>
  <c r="F4010" i="1"/>
  <c r="G4011" i="1" s="1"/>
  <c r="F4018" i="1"/>
  <c r="F4026" i="1"/>
  <c r="G4027" i="1" s="1"/>
  <c r="F4034" i="1"/>
  <c r="F4042" i="1"/>
  <c r="G4043" i="1" s="1"/>
  <c r="F4050" i="1"/>
  <c r="F4058" i="1"/>
  <c r="G4059" i="1" s="1"/>
  <c r="F4066" i="1"/>
  <c r="F4074" i="1"/>
  <c r="G4075" i="1" s="1"/>
  <c r="F4082" i="1"/>
  <c r="F4090" i="1"/>
  <c r="G4091" i="1" s="1"/>
  <c r="F4098" i="1"/>
  <c r="F4106" i="1"/>
  <c r="G4107" i="1" s="1"/>
  <c r="F4114" i="1"/>
  <c r="F4122" i="1"/>
  <c r="G4123" i="1" s="1"/>
  <c r="F4130" i="1"/>
  <c r="F4138" i="1"/>
  <c r="G4139" i="1" s="1"/>
  <c r="F4146" i="1"/>
  <c r="F4154" i="1"/>
  <c r="G4155" i="1" s="1"/>
  <c r="F4162" i="1"/>
  <c r="F4170" i="1"/>
  <c r="G4171" i="1" s="1"/>
  <c r="F4178" i="1"/>
  <c r="F4186" i="1"/>
  <c r="G4187" i="1" s="1"/>
  <c r="F4194" i="1"/>
  <c r="F4202" i="1"/>
  <c r="G4203" i="1" s="1"/>
  <c r="F4210" i="1"/>
  <c r="F4218" i="1"/>
  <c r="G4219" i="1" s="1"/>
  <c r="F4226" i="1"/>
  <c r="F4234" i="1"/>
  <c r="G4235" i="1" s="1"/>
  <c r="F4242" i="1"/>
  <c r="F4250" i="1"/>
  <c r="G4251" i="1" s="1"/>
  <c r="F4258" i="1"/>
  <c r="F4266" i="1"/>
  <c r="G4267" i="1" s="1"/>
  <c r="F4274" i="1"/>
  <c r="F4282" i="1"/>
  <c r="G4283" i="1" s="1"/>
  <c r="F4290" i="1"/>
  <c r="F4298" i="1"/>
  <c r="G4299" i="1" s="1"/>
  <c r="F4306" i="1"/>
  <c r="F4314" i="1"/>
  <c r="G4315" i="1" s="1"/>
  <c r="F4322" i="1"/>
  <c r="F4330" i="1"/>
  <c r="G4331" i="1" s="1"/>
  <c r="F4338" i="1"/>
  <c r="F4346" i="1"/>
  <c r="G4347" i="1" s="1"/>
  <c r="F4354" i="1"/>
  <c r="F4362" i="1"/>
  <c r="G4363" i="1" s="1"/>
  <c r="F4370" i="1"/>
  <c r="F4378" i="1"/>
  <c r="G4379" i="1" s="1"/>
  <c r="F4386" i="1"/>
  <c r="F4394" i="1"/>
  <c r="G4395" i="1" s="1"/>
  <c r="F4402" i="1"/>
  <c r="F4410" i="1"/>
  <c r="G4411" i="1" s="1"/>
  <c r="F4418" i="1"/>
  <c r="F4426" i="1"/>
  <c r="F4434" i="1"/>
  <c r="G4435" i="1" s="1"/>
  <c r="F4442" i="1"/>
  <c r="F4450" i="1"/>
  <c r="G4451" i="1" s="1"/>
  <c r="F4458" i="1"/>
  <c r="G4459" i="1" s="1"/>
  <c r="F4474" i="1"/>
  <c r="G4475" i="1" s="1"/>
  <c r="F4482" i="1"/>
  <c r="F4490" i="1"/>
  <c r="G4491" i="1" s="1"/>
  <c r="F4498" i="1"/>
  <c r="G4499" i="1" s="1"/>
  <c r="F4506" i="1"/>
  <c r="F4514" i="1"/>
  <c r="G4515" i="1" s="1"/>
  <c r="F4522" i="1"/>
  <c r="G4523" i="1" s="1"/>
  <c r="F4530" i="1"/>
  <c r="F4538" i="1"/>
  <c r="F4546" i="1"/>
  <c r="F4554" i="1"/>
  <c r="G4555" i="1" s="1"/>
  <c r="F4562" i="1"/>
  <c r="G4563" i="1" s="1"/>
  <c r="F4570" i="1"/>
  <c r="F4578" i="1"/>
  <c r="G4579" i="1" s="1"/>
  <c r="F4586" i="1"/>
  <c r="F4602" i="1"/>
  <c r="F4610" i="1"/>
  <c r="F4618" i="1"/>
  <c r="G4619" i="1" s="1"/>
  <c r="F4626" i="1"/>
  <c r="G4627" i="1" s="1"/>
  <c r="F4634" i="1"/>
  <c r="F4642" i="1"/>
  <c r="F4650" i="1"/>
  <c r="G4651" i="1" s="1"/>
  <c r="F4658" i="1"/>
  <c r="F4666" i="1"/>
  <c r="F4674" i="1"/>
  <c r="G4675" i="1" s="1"/>
  <c r="F4682" i="1"/>
  <c r="G4683" i="1" s="1"/>
  <c r="F4690" i="1"/>
  <c r="G4691" i="1" s="1"/>
  <c r="F4698" i="1"/>
  <c r="G4699" i="1" s="1"/>
  <c r="F4706" i="1"/>
  <c r="G4707" i="1" s="1"/>
  <c r="F4714" i="1"/>
  <c r="G4715" i="1" s="1"/>
  <c r="F4722" i="1"/>
  <c r="G4723" i="1" s="1"/>
  <c r="F4730" i="1"/>
  <c r="G4731" i="1" s="1"/>
  <c r="F4738" i="1"/>
  <c r="G4739" i="1" s="1"/>
  <c r="F4746" i="1"/>
  <c r="F4754" i="1"/>
  <c r="G4755" i="1" s="1"/>
  <c r="F4762" i="1"/>
  <c r="G4763" i="1" s="1"/>
  <c r="F4770" i="1"/>
  <c r="G4771" i="1" s="1"/>
  <c r="F4778" i="1"/>
  <c r="G4779" i="1" s="1"/>
  <c r="F4786" i="1"/>
  <c r="F4794" i="1"/>
  <c r="F4802" i="1"/>
  <c r="F4810" i="1"/>
  <c r="G4811" i="1" s="1"/>
  <c r="F4818" i="1"/>
  <c r="F4826" i="1"/>
  <c r="F4834" i="1"/>
  <c r="G4835" i="1" s="1"/>
  <c r="F4842" i="1"/>
  <c r="G4843" i="1" s="1"/>
  <c r="F4850" i="1"/>
  <c r="F4858" i="1"/>
  <c r="F4866" i="1"/>
  <c r="G4867" i="1" s="1"/>
  <c r="F4874" i="1"/>
  <c r="F4882" i="1"/>
  <c r="F4890" i="1"/>
  <c r="F4898" i="1"/>
  <c r="G4899" i="1" s="1"/>
  <c r="F4906" i="1"/>
  <c r="G4907" i="1" s="1"/>
  <c r="F4914" i="1"/>
  <c r="F4922" i="1"/>
  <c r="F4930" i="1"/>
  <c r="G4931" i="1" s="1"/>
  <c r="F4938" i="1"/>
  <c r="F4946" i="1"/>
  <c r="F4954" i="1"/>
  <c r="F4962" i="1"/>
  <c r="G4963" i="1" s="1"/>
  <c r="F4970" i="1"/>
  <c r="G4971" i="1" s="1"/>
  <c r="F4978" i="1"/>
  <c r="G4979" i="1" s="1"/>
  <c r="F4986" i="1"/>
  <c r="G4987" i="1" s="1"/>
  <c r="F4994" i="1"/>
  <c r="F5002" i="1"/>
  <c r="G5003" i="1" s="1"/>
  <c r="F5010" i="1"/>
  <c r="G5011" i="1" s="1"/>
  <c r="F5018" i="1"/>
  <c r="G5019" i="1" s="1"/>
  <c r="F5026" i="1"/>
  <c r="F5034" i="1"/>
  <c r="G5035" i="1" s="1"/>
  <c r="F5042" i="1"/>
  <c r="F5050" i="1"/>
  <c r="F5058" i="1"/>
  <c r="F5066" i="1"/>
  <c r="G5067" i="1" s="1"/>
  <c r="F5074" i="1"/>
  <c r="F5082" i="1"/>
  <c r="F5090" i="1"/>
  <c r="G5091" i="1" s="1"/>
  <c r="F5098" i="1"/>
  <c r="G5099" i="1" s="1"/>
  <c r="F5106" i="1"/>
  <c r="G5107" i="1" s="1"/>
  <c r="F5114" i="1"/>
  <c r="G5115" i="1" s="1"/>
  <c r="F5122" i="1"/>
  <c r="F5130" i="1"/>
  <c r="F5138" i="1"/>
  <c r="G5139" i="1" s="1"/>
  <c r="F5146" i="1"/>
  <c r="G5147" i="1" s="1"/>
  <c r="F5154" i="1"/>
  <c r="F5162" i="1"/>
  <c r="G5163" i="1" s="1"/>
  <c r="F5170" i="1"/>
  <c r="G5171" i="1" s="1"/>
  <c r="F5178" i="1"/>
  <c r="G5179" i="1" s="1"/>
  <c r="F5186" i="1"/>
  <c r="G5187" i="1" s="1"/>
  <c r="F5194" i="1"/>
  <c r="G5195" i="1" s="1"/>
  <c r="F5202" i="1"/>
  <c r="F5210" i="1"/>
  <c r="G5211" i="1" s="1"/>
  <c r="F5218" i="1"/>
  <c r="F5226" i="1"/>
  <c r="G5227" i="1" s="1"/>
  <c r="F5242" i="1"/>
  <c r="G5243" i="1" s="1"/>
  <c r="F5250" i="1"/>
  <c r="G5251" i="1" s="1"/>
  <c r="F5258" i="1"/>
  <c r="G5259" i="1" s="1"/>
  <c r="F5266" i="1"/>
  <c r="G5267" i="1" s="1"/>
  <c r="F5274" i="1"/>
  <c r="G5275" i="1" s="1"/>
  <c r="F5282" i="1"/>
  <c r="G5283" i="1" s="1"/>
  <c r="F5290" i="1"/>
  <c r="G5291" i="1" s="1"/>
  <c r="F5298" i="1"/>
  <c r="G5299" i="1" s="1"/>
  <c r="F5306" i="1"/>
  <c r="G5307" i="1" s="1"/>
  <c r="F5314" i="1"/>
  <c r="F5322" i="1"/>
  <c r="F5330" i="1"/>
  <c r="F5338" i="1"/>
  <c r="G5339" i="1" s="1"/>
  <c r="F5346" i="1"/>
  <c r="G5347" i="1" s="1"/>
  <c r="F5354" i="1"/>
  <c r="G5355" i="1" s="1"/>
  <c r="F5362" i="1"/>
  <c r="G5363" i="1" s="1"/>
  <c r="F5370" i="1"/>
  <c r="G5371" i="1" s="1"/>
  <c r="F5378" i="1"/>
  <c r="G5379" i="1" s="1"/>
  <c r="F5386" i="1"/>
  <c r="F5394" i="1"/>
  <c r="F5402" i="1"/>
  <c r="G5403" i="1" s="1"/>
  <c r="F5410" i="1"/>
  <c r="F5418" i="1"/>
  <c r="F5426" i="1"/>
  <c r="F5434" i="1"/>
  <c r="G5435" i="1" s="1"/>
  <c r="F5442" i="1"/>
  <c r="F5450" i="1"/>
  <c r="F5458" i="1"/>
  <c r="G5459" i="1" s="1"/>
  <c r="F5466" i="1"/>
  <c r="F5474" i="1"/>
  <c r="F5482" i="1"/>
  <c r="G5483" i="1" s="1"/>
  <c r="F5490" i="1"/>
  <c r="G5491" i="1" s="1"/>
  <c r="F5498" i="1"/>
  <c r="F5506" i="1"/>
  <c r="F5514" i="1"/>
  <c r="G5515" i="1" s="1"/>
  <c r="F5522" i="1"/>
  <c r="G5523" i="1" s="1"/>
  <c r="F5530" i="1"/>
  <c r="F5538" i="1"/>
  <c r="F5546" i="1"/>
  <c r="G5547" i="1" s="1"/>
  <c r="F5554" i="1"/>
  <c r="G5555" i="1" s="1"/>
  <c r="F5562" i="1"/>
  <c r="G5563" i="1" s="1"/>
  <c r="F5570" i="1"/>
  <c r="G5571" i="1" s="1"/>
  <c r="F5578" i="1"/>
  <c r="F5586" i="1"/>
  <c r="F5594" i="1"/>
  <c r="G5595" i="1" s="1"/>
  <c r="F5602" i="1"/>
  <c r="G5603" i="1" s="1"/>
  <c r="F5610" i="1"/>
  <c r="G1724" i="1"/>
  <c r="G1772" i="1"/>
  <c r="G1836" i="1"/>
  <c r="G1852" i="1"/>
  <c r="G1868" i="1"/>
  <c r="G1900" i="1"/>
  <c r="G1916" i="1"/>
  <c r="G1932" i="1"/>
  <c r="G1964" i="1"/>
  <c r="G1980" i="1"/>
  <c r="G1996" i="1"/>
  <c r="G2028" i="1"/>
  <c r="G2044" i="1"/>
  <c r="G2060" i="1"/>
  <c r="G2108" i="1"/>
  <c r="G2124" i="1"/>
  <c r="G2172" i="1"/>
  <c r="G2220" i="1"/>
  <c r="G2236" i="1"/>
  <c r="G2284" i="1"/>
  <c r="G2316" i="1"/>
  <c r="G2348" i="1"/>
  <c r="G2364" i="1"/>
  <c r="G2380" i="1"/>
  <c r="G2412" i="1"/>
  <c r="G2428" i="1"/>
  <c r="G2444" i="1"/>
  <c r="G2476" i="1"/>
  <c r="G2492" i="1"/>
  <c r="G2508" i="1"/>
  <c r="G2556" i="1"/>
  <c r="G2572" i="1"/>
  <c r="G2620" i="1"/>
  <c r="G2668" i="1"/>
  <c r="G2700" i="1"/>
  <c r="G2732" i="1"/>
  <c r="G2748" i="1"/>
  <c r="G2764" i="1"/>
  <c r="G2812" i="1"/>
  <c r="G2828" i="1"/>
  <c r="G2860" i="1"/>
  <c r="G2876" i="1"/>
  <c r="G2892" i="1"/>
  <c r="G2924" i="1"/>
  <c r="G2940" i="1"/>
  <c r="G2956" i="1"/>
  <c r="G3004" i="1"/>
  <c r="G3020" i="1"/>
  <c r="G3052" i="1"/>
  <c r="G3068" i="1"/>
  <c r="G3084" i="1"/>
  <c r="G3116" i="1"/>
  <c r="G3180" i="1"/>
  <c r="G3212" i="1"/>
  <c r="G3260" i="1"/>
  <c r="G3276" i="1"/>
  <c r="G3324" i="1"/>
  <c r="G3372" i="1"/>
  <c r="G3388" i="1"/>
  <c r="G3404" i="1"/>
  <c r="G3452" i="1"/>
  <c r="G3468" i="1"/>
  <c r="G3516" i="1"/>
  <c r="G3532" i="1"/>
  <c r="G3564" i="1"/>
  <c r="G3580" i="1"/>
  <c r="G3596" i="1"/>
  <c r="G3628" i="1"/>
  <c r="G3660" i="1"/>
  <c r="F3668" i="1"/>
  <c r="F3676" i="1"/>
  <c r="G3677" i="1" s="1"/>
  <c r="F3684" i="1"/>
  <c r="F3692" i="1"/>
  <c r="F3700" i="1"/>
  <c r="G3701" i="1" s="1"/>
  <c r="F3708" i="1"/>
  <c r="G3709" i="1" s="1"/>
  <c r="F3716" i="1"/>
  <c r="G3717" i="1" s="1"/>
  <c r="F3724" i="1"/>
  <c r="G3725" i="1" s="1"/>
  <c r="F3732" i="1"/>
  <c r="G3733" i="1" s="1"/>
  <c r="F3740" i="1"/>
  <c r="G3741" i="1" s="1"/>
  <c r="F3748" i="1"/>
  <c r="G3749" i="1" s="1"/>
  <c r="F3756" i="1"/>
  <c r="G3757" i="1" s="1"/>
  <c r="F3764" i="1"/>
  <c r="G3765" i="1" s="1"/>
  <c r="F3772" i="1"/>
  <c r="G3773" i="1" s="1"/>
  <c r="F3780" i="1"/>
  <c r="G3781" i="1" s="1"/>
  <c r="F3788" i="1"/>
  <c r="G3789" i="1" s="1"/>
  <c r="F3796" i="1"/>
  <c r="F3804" i="1"/>
  <c r="F3812" i="1"/>
  <c r="G3813" i="1" s="1"/>
  <c r="F3820" i="1"/>
  <c r="G3821" i="1" s="1"/>
  <c r="F3828" i="1"/>
  <c r="G3829" i="1" s="1"/>
  <c r="F3836" i="1"/>
  <c r="G3837" i="1" s="1"/>
  <c r="F3844" i="1"/>
  <c r="G3845" i="1" s="1"/>
  <c r="F3852" i="1"/>
  <c r="F3860" i="1"/>
  <c r="F3868" i="1"/>
  <c r="G3868" i="1" s="1"/>
  <c r="F3876" i="1"/>
  <c r="F3884" i="1"/>
  <c r="G3885" i="1" s="1"/>
  <c r="F3892" i="1"/>
  <c r="F3900" i="1"/>
  <c r="G3901" i="1" s="1"/>
  <c r="F3908" i="1"/>
  <c r="F3916" i="1"/>
  <c r="F3924" i="1"/>
  <c r="G3925" i="1" s="1"/>
  <c r="F3932" i="1"/>
  <c r="F3940" i="1"/>
  <c r="F3948" i="1"/>
  <c r="F3956" i="1"/>
  <c r="G3957" i="1" s="1"/>
  <c r="F3964" i="1"/>
  <c r="G3965" i="1" s="1"/>
  <c r="F3972" i="1"/>
  <c r="G3973" i="1" s="1"/>
  <c r="F3980" i="1"/>
  <c r="F3988" i="1"/>
  <c r="G3989" i="1" s="1"/>
  <c r="F3996" i="1"/>
  <c r="F4004" i="1"/>
  <c r="F4012" i="1"/>
  <c r="G4013" i="1" s="1"/>
  <c r="F4020" i="1"/>
  <c r="G4021" i="1" s="1"/>
  <c r="F4028" i="1"/>
  <c r="G4029" i="1" s="1"/>
  <c r="F4036" i="1"/>
  <c r="G4037" i="1" s="1"/>
  <c r="F4044" i="1"/>
  <c r="G4045" i="1" s="1"/>
  <c r="F4052" i="1"/>
  <c r="F4060" i="1"/>
  <c r="G4061" i="1" s="1"/>
  <c r="F4068" i="1"/>
  <c r="G4069" i="1" s="1"/>
  <c r="F4076" i="1"/>
  <c r="G4077" i="1" s="1"/>
  <c r="F4084" i="1"/>
  <c r="F4092" i="1"/>
  <c r="G4093" i="1" s="1"/>
  <c r="F4100" i="1"/>
  <c r="G4101" i="1" s="1"/>
  <c r="F4108" i="1"/>
  <c r="F4116" i="1"/>
  <c r="F4124" i="1"/>
  <c r="F4132" i="1"/>
  <c r="G4133" i="1" s="1"/>
  <c r="F4140" i="1"/>
  <c r="F4148" i="1"/>
  <c r="F4156" i="1"/>
  <c r="G4157" i="1" s="1"/>
  <c r="F4164" i="1"/>
  <c r="G4165" i="1" s="1"/>
  <c r="F4172" i="1"/>
  <c r="F4180" i="1"/>
  <c r="G4181" i="1" s="1"/>
  <c r="F4188" i="1"/>
  <c r="G4189" i="1" s="1"/>
  <c r="F4196" i="1"/>
  <c r="G4197" i="1" s="1"/>
  <c r="F4204" i="1"/>
  <c r="G4205" i="1" s="1"/>
  <c r="F4212" i="1"/>
  <c r="G4213" i="1" s="1"/>
  <c r="F4220" i="1"/>
  <c r="G4221" i="1" s="1"/>
  <c r="F4228" i="1"/>
  <c r="G4229" i="1" s="1"/>
  <c r="F4236" i="1"/>
  <c r="G4237" i="1" s="1"/>
  <c r="F4244" i="1"/>
  <c r="G4245" i="1" s="1"/>
  <c r="F4252" i="1"/>
  <c r="G4253" i="1" s="1"/>
  <c r="F4260" i="1"/>
  <c r="G4261" i="1" s="1"/>
  <c r="F4268" i="1"/>
  <c r="G4269" i="1" s="1"/>
  <c r="F4276" i="1"/>
  <c r="G4277" i="1" s="1"/>
  <c r="F4284" i="1"/>
  <c r="G4285" i="1" s="1"/>
  <c r="F4292" i="1"/>
  <c r="G4293" i="1" s="1"/>
  <c r="F4300" i="1"/>
  <c r="F4308" i="1"/>
  <c r="F4316" i="1"/>
  <c r="G4317" i="1" s="1"/>
  <c r="F4324" i="1"/>
  <c r="F4332" i="1"/>
  <c r="G4333" i="1" s="1"/>
  <c r="F4340" i="1"/>
  <c r="G4341" i="1" s="1"/>
  <c r="F4348" i="1"/>
  <c r="F4356" i="1"/>
  <c r="F4364" i="1"/>
  <c r="G4365" i="1" s="1"/>
  <c r="F4372" i="1"/>
  <c r="G4373" i="1" s="1"/>
  <c r="F4380" i="1"/>
  <c r="F4388" i="1"/>
  <c r="G4389" i="1" s="1"/>
  <c r="F4396" i="1"/>
  <c r="G4397" i="1" s="1"/>
  <c r="F4404" i="1"/>
  <c r="F4412" i="1"/>
  <c r="G4413" i="1" s="1"/>
  <c r="F4420" i="1"/>
  <c r="G4421" i="1" s="1"/>
  <c r="F4428" i="1"/>
  <c r="F4436" i="1"/>
  <c r="F4444" i="1"/>
  <c r="F4452" i="1"/>
  <c r="G4453" i="1" s="1"/>
  <c r="F4460" i="1"/>
  <c r="G4461" i="1" s="1"/>
  <c r="F4468" i="1"/>
  <c r="G4469" i="1" s="1"/>
  <c r="F4476" i="1"/>
  <c r="F4484" i="1"/>
  <c r="G4485" i="1" s="1"/>
  <c r="F4492" i="1"/>
  <c r="G4493" i="1" s="1"/>
  <c r="F4500" i="1"/>
  <c r="F4508" i="1"/>
  <c r="F4516" i="1"/>
  <c r="G4517" i="1" s="1"/>
  <c r="F4524" i="1"/>
  <c r="G4525" i="1" s="1"/>
  <c r="F4532" i="1"/>
  <c r="G4533" i="1" s="1"/>
  <c r="F4540" i="1"/>
  <c r="G4541" i="1" s="1"/>
  <c r="F4548" i="1"/>
  <c r="F4556" i="1"/>
  <c r="G4557" i="1" s="1"/>
  <c r="F4564" i="1"/>
  <c r="F4572" i="1"/>
  <c r="F4580" i="1"/>
  <c r="G4581" i="1" s="1"/>
  <c r="F4588" i="1"/>
  <c r="F4596" i="1"/>
  <c r="F4604" i="1"/>
  <c r="G4605" i="1" s="1"/>
  <c r="F4612" i="1"/>
  <c r="F4620" i="1"/>
  <c r="F4628" i="1"/>
  <c r="G4629" i="1" s="1"/>
  <c r="F4636" i="1"/>
  <c r="F4644" i="1"/>
  <c r="G4645" i="1" s="1"/>
  <c r="F4652" i="1"/>
  <c r="F4660" i="1"/>
  <c r="G4661" i="1" s="1"/>
  <c r="F4668" i="1"/>
  <c r="G4669" i="1" s="1"/>
  <c r="F4676" i="1"/>
  <c r="F4684" i="1"/>
  <c r="G4685" i="1" s="1"/>
  <c r="F4692" i="1"/>
  <c r="G4693" i="1" s="1"/>
  <c r="F4700" i="1"/>
  <c r="F4708" i="1"/>
  <c r="F4716" i="1"/>
  <c r="G4717" i="1" s="1"/>
  <c r="F4724" i="1"/>
  <c r="F4732" i="1"/>
  <c r="G4733" i="1" s="1"/>
  <c r="F4740" i="1"/>
  <c r="G4741" i="1" s="1"/>
  <c r="F4748" i="1"/>
  <c r="F4756" i="1"/>
  <c r="G4757" i="1" s="1"/>
  <c r="F4764" i="1"/>
  <c r="F4772" i="1"/>
  <c r="G4773" i="1" s="1"/>
  <c r="F4780" i="1"/>
  <c r="G4781" i="1" s="1"/>
  <c r="F4788" i="1"/>
  <c r="F4796" i="1"/>
  <c r="G4797" i="1" s="1"/>
  <c r="F4804" i="1"/>
  <c r="G4805" i="1" s="1"/>
  <c r="F4812" i="1"/>
  <c r="F4820" i="1"/>
  <c r="F4828" i="1"/>
  <c r="G4829" i="1" s="1"/>
  <c r="F4836" i="1"/>
  <c r="F4844" i="1"/>
  <c r="G4845" i="1" s="1"/>
  <c r="F4852" i="1"/>
  <c r="F4860" i="1"/>
  <c r="G4861" i="1" s="1"/>
  <c r="F4868" i="1"/>
  <c r="G4869" i="1" s="1"/>
  <c r="F4876" i="1"/>
  <c r="F4884" i="1"/>
  <c r="G4885" i="1" s="1"/>
  <c r="F4892" i="1"/>
  <c r="G4893" i="1" s="1"/>
  <c r="F4900" i="1"/>
  <c r="F4908" i="1"/>
  <c r="F4916" i="1"/>
  <c r="G4917" i="1" s="1"/>
  <c r="F4924" i="1"/>
  <c r="G4925" i="1" s="1"/>
  <c r="F4932" i="1"/>
  <c r="F4940" i="1"/>
  <c r="G4941" i="1" s="1"/>
  <c r="F4948" i="1"/>
  <c r="F4956" i="1"/>
  <c r="G4957" i="1" s="1"/>
  <c r="F4964" i="1"/>
  <c r="F4972" i="1"/>
  <c r="G4973" i="1" s="1"/>
  <c r="F4980" i="1"/>
  <c r="G4981" i="1" s="1"/>
  <c r="F4988" i="1"/>
  <c r="F4996" i="1"/>
  <c r="G4997" i="1" s="1"/>
  <c r="F5004" i="1"/>
  <c r="G5005" i="1" s="1"/>
  <c r="F5012" i="1"/>
  <c r="F5020" i="1"/>
  <c r="F5028" i="1"/>
  <c r="G5029" i="1" s="1"/>
  <c r="F5036" i="1"/>
  <c r="G5037" i="1" s="1"/>
  <c r="F5044" i="1"/>
  <c r="G5045" i="1" s="1"/>
  <c r="F5052" i="1"/>
  <c r="G5053" i="1" s="1"/>
  <c r="F5060" i="1"/>
  <c r="F5068" i="1"/>
  <c r="G5069" i="1" s="1"/>
  <c r="F5076" i="1"/>
  <c r="F5084" i="1"/>
  <c r="F5092" i="1"/>
  <c r="G5093" i="1" s="1"/>
  <c r="F5100" i="1"/>
  <c r="F5108" i="1"/>
  <c r="F5116" i="1"/>
  <c r="G5117" i="1" s="1"/>
  <c r="F5124" i="1"/>
  <c r="F5132" i="1"/>
  <c r="F5140" i="1"/>
  <c r="G5141" i="1" s="1"/>
  <c r="F5148" i="1"/>
  <c r="F5156" i="1"/>
  <c r="G5157" i="1" s="1"/>
  <c r="F5164" i="1"/>
  <c r="F5172" i="1"/>
  <c r="G5173" i="1" s="1"/>
  <c r="F5180" i="1"/>
  <c r="G5181" i="1" s="1"/>
  <c r="F5188" i="1"/>
  <c r="F5196" i="1"/>
  <c r="G5197" i="1" s="1"/>
  <c r="F5204" i="1"/>
  <c r="G5205" i="1" s="1"/>
  <c r="F5212" i="1"/>
  <c r="F5220" i="1"/>
  <c r="F5228" i="1"/>
  <c r="G5229" i="1" s="1"/>
  <c r="F5236" i="1"/>
  <c r="F5244" i="1"/>
  <c r="G5245" i="1" s="1"/>
  <c r="F5252" i="1"/>
  <c r="G5253" i="1" s="1"/>
  <c r="F5260" i="1"/>
  <c r="F5268" i="1"/>
  <c r="G5269" i="1" s="1"/>
  <c r="F5276" i="1"/>
  <c r="F5284" i="1"/>
  <c r="G5285" i="1" s="1"/>
  <c r="F5292" i="1"/>
  <c r="G5293" i="1" s="1"/>
  <c r="F5300" i="1"/>
  <c r="F5308" i="1"/>
  <c r="G5309" i="1" s="1"/>
  <c r="F5316" i="1"/>
  <c r="G5317" i="1" s="1"/>
  <c r="F5324" i="1"/>
  <c r="F5332" i="1"/>
  <c r="F5340" i="1"/>
  <c r="G5341" i="1" s="1"/>
  <c r="F5348" i="1"/>
  <c r="F5356" i="1"/>
  <c r="F5364" i="1"/>
  <c r="G5365" i="1" s="1"/>
  <c r="F5372" i="1"/>
  <c r="F5380" i="1"/>
  <c r="F5388" i="1"/>
  <c r="F5396" i="1"/>
  <c r="G5397" i="1" s="1"/>
  <c r="F5404" i="1"/>
  <c r="F5412" i="1"/>
  <c r="F5420" i="1"/>
  <c r="F5428" i="1"/>
  <c r="F5436" i="1"/>
  <c r="G5437" i="1" s="1"/>
  <c r="F5444" i="1"/>
  <c r="F5452" i="1"/>
  <c r="F5460" i="1"/>
  <c r="F5468" i="1"/>
  <c r="G5469" i="1" s="1"/>
  <c r="F5476" i="1"/>
  <c r="F5484" i="1"/>
  <c r="F5492" i="1"/>
  <c r="G5493" i="1" s="1"/>
  <c r="F5500" i="1"/>
  <c r="G5501" i="1" s="1"/>
  <c r="F5508" i="1"/>
  <c r="F5516" i="1"/>
  <c r="F5524" i="1"/>
  <c r="F5532" i="1"/>
  <c r="G5533" i="1" s="1"/>
  <c r="F5540" i="1"/>
  <c r="G5541" i="1" s="1"/>
  <c r="F5548" i="1"/>
  <c r="G5549" i="1" s="1"/>
  <c r="F5556" i="1"/>
  <c r="G5557" i="1" s="1"/>
  <c r="F5564" i="1"/>
  <c r="G5565" i="1" s="1"/>
  <c r="F5572" i="1"/>
  <c r="F5580" i="1"/>
  <c r="G5581" i="1" s="1"/>
  <c r="F5588" i="1"/>
  <c r="F5596" i="1"/>
  <c r="F5604" i="1"/>
  <c r="F5612" i="1"/>
  <c r="G5613" i="1" s="1"/>
  <c r="F5622" i="1"/>
  <c r="G5623" i="1" s="1"/>
  <c r="F5630" i="1"/>
  <c r="G5631" i="1" s="1"/>
  <c r="F5638" i="1"/>
  <c r="F5646" i="1"/>
  <c r="G5647" i="1" s="1"/>
  <c r="F5654" i="1"/>
  <c r="G5655" i="1" s="1"/>
  <c r="F5662" i="1"/>
  <c r="F5670" i="1"/>
  <c r="G5671" i="1" s="1"/>
  <c r="F5678" i="1"/>
  <c r="G5679" i="1" s="1"/>
  <c r="F5686" i="1"/>
  <c r="G5687" i="1" s="1"/>
  <c r="F5694" i="1"/>
  <c r="G5695" i="1" s="1"/>
  <c r="F5702" i="1"/>
  <c r="G5703" i="1" s="1"/>
  <c r="F5710" i="1"/>
  <c r="G5711" i="1" s="1"/>
  <c r="F5718" i="1"/>
  <c r="F5726" i="1"/>
  <c r="G5727" i="1" s="1"/>
  <c r="F5734" i="1"/>
  <c r="G5735" i="1" s="1"/>
  <c r="F5742" i="1"/>
  <c r="F5750" i="1"/>
  <c r="F5758" i="1"/>
  <c r="G5759" i="1" s="1"/>
  <c r="F5766" i="1"/>
  <c r="F5774" i="1"/>
  <c r="G5775" i="1" s="1"/>
  <c r="F5782" i="1"/>
  <c r="F5790" i="1"/>
  <c r="F5798" i="1"/>
  <c r="G5799" i="1" s="1"/>
  <c r="F5806" i="1"/>
  <c r="F5814" i="1"/>
  <c r="G5815" i="1" s="1"/>
  <c r="F5822" i="1"/>
  <c r="G5823" i="1" s="1"/>
  <c r="F5830" i="1"/>
  <c r="F5838" i="1"/>
  <c r="F5846" i="1"/>
  <c r="G5847" i="1" s="1"/>
  <c r="F5854" i="1"/>
  <c r="F5862" i="1"/>
  <c r="F5870" i="1"/>
  <c r="G5871" i="1" s="1"/>
  <c r="F5878" i="1"/>
  <c r="G5879" i="1" s="1"/>
  <c r="F5886" i="1"/>
  <c r="G5887" i="1" s="1"/>
  <c r="F5894" i="1"/>
  <c r="G5895" i="1" s="1"/>
  <c r="F5902" i="1"/>
  <c r="F5910" i="1"/>
  <c r="G5911" i="1" s="1"/>
  <c r="F5918" i="1"/>
  <c r="G5919" i="1" s="1"/>
  <c r="F5926" i="1"/>
  <c r="F5934" i="1"/>
  <c r="G5935" i="1" s="1"/>
  <c r="F5942" i="1"/>
  <c r="F5950" i="1"/>
  <c r="G5951" i="1" s="1"/>
  <c r="F5958" i="1"/>
  <c r="G5959" i="1" s="1"/>
  <c r="F5966" i="1"/>
  <c r="F5974" i="1"/>
  <c r="G5975" i="1" s="1"/>
  <c r="F5982" i="1"/>
  <c r="G5983" i="1" s="1"/>
  <c r="F5990" i="1"/>
  <c r="F5998" i="1"/>
  <c r="G5999" i="1" s="1"/>
  <c r="F6006" i="1"/>
  <c r="G6007" i="1" s="1"/>
  <c r="F6014" i="1"/>
  <c r="F6022" i="1"/>
  <c r="G6023" i="1" s="1"/>
  <c r="F6030" i="1"/>
  <c r="G6031" i="1" s="1"/>
  <c r="F6038" i="1"/>
  <c r="F6046" i="1"/>
  <c r="F6054" i="1"/>
  <c r="G6055" i="1" s="1"/>
  <c r="F6062" i="1"/>
  <c r="F6070" i="1"/>
  <c r="G6071" i="1" s="1"/>
  <c r="F6078" i="1"/>
  <c r="G6079" i="1" s="1"/>
  <c r="F6086" i="1"/>
  <c r="F6094" i="1"/>
  <c r="G6095" i="1" s="1"/>
  <c r="F6102" i="1"/>
  <c r="F6110" i="1"/>
  <c r="F6118" i="1"/>
  <c r="G6119" i="1" s="1"/>
  <c r="F6126" i="1"/>
  <c r="F6134" i="1"/>
  <c r="G6135" i="1" s="1"/>
  <c r="F6142" i="1"/>
  <c r="G6143" i="1" s="1"/>
  <c r="F6150" i="1"/>
  <c r="G6151" i="1" s="1"/>
  <c r="F6158" i="1"/>
  <c r="G6159" i="1" s="1"/>
  <c r="F6166" i="1"/>
  <c r="G6167" i="1" s="1"/>
  <c r="F6174" i="1"/>
  <c r="F6182" i="1"/>
  <c r="F6190" i="1"/>
  <c r="G6191" i="1" s="1"/>
  <c r="F6198" i="1"/>
  <c r="G6199" i="1" s="1"/>
  <c r="F6206" i="1"/>
  <c r="G6207" i="1" s="1"/>
  <c r="F6214" i="1"/>
  <c r="F6222" i="1"/>
  <c r="G6223" i="1" s="1"/>
  <c r="F6230" i="1"/>
  <c r="F6238" i="1"/>
  <c r="G6239" i="1" s="1"/>
  <c r="F6246" i="1"/>
  <c r="G6247" i="1" s="1"/>
  <c r="F6254" i="1"/>
  <c r="G6255" i="1" s="1"/>
  <c r="F6262" i="1"/>
  <c r="G6263" i="1" s="1"/>
  <c r="F6270" i="1"/>
  <c r="G6271" i="1" s="1"/>
  <c r="F6278" i="1"/>
  <c r="G6279" i="1" s="1"/>
  <c r="F6286" i="1"/>
  <c r="G6287" i="1" s="1"/>
  <c r="F6294" i="1"/>
  <c r="G6295" i="1" s="1"/>
  <c r="F6302" i="1"/>
  <c r="G6303" i="1" s="1"/>
  <c r="F6310" i="1"/>
  <c r="F6318" i="1"/>
  <c r="F6326" i="1"/>
  <c r="G6327" i="1" s="1"/>
  <c r="F6334" i="1"/>
  <c r="G6335" i="1" s="1"/>
  <c r="F6342" i="1"/>
  <c r="F6350" i="1"/>
  <c r="F6358" i="1"/>
  <c r="G6359" i="1" s="1"/>
  <c r="F6366" i="1"/>
  <c r="G6367" i="1" s="1"/>
  <c r="F6374" i="1"/>
  <c r="F6382" i="1"/>
  <c r="F6390" i="1"/>
  <c r="G6391" i="1" s="1"/>
  <c r="F6398" i="1"/>
  <c r="G6399" i="1" s="1"/>
  <c r="F6406" i="1"/>
  <c r="F6414" i="1"/>
  <c r="F6422" i="1"/>
  <c r="G6423" i="1" s="1"/>
  <c r="F6430" i="1"/>
  <c r="G6431" i="1" s="1"/>
  <c r="F6438" i="1"/>
  <c r="F6446" i="1"/>
  <c r="F6454" i="1"/>
  <c r="G6455" i="1" s="1"/>
  <c r="F6462" i="1"/>
  <c r="G6463" i="1" s="1"/>
  <c r="F6470" i="1"/>
  <c r="F6478" i="1"/>
  <c r="F6486" i="1"/>
  <c r="G6487" i="1" s="1"/>
  <c r="F6494" i="1"/>
  <c r="G6495" i="1" s="1"/>
  <c r="F6502" i="1"/>
  <c r="F6510" i="1"/>
  <c r="F6518" i="1"/>
  <c r="G6519" i="1" s="1"/>
  <c r="F6526" i="1"/>
  <c r="G6527" i="1" s="1"/>
  <c r="F6534" i="1"/>
  <c r="F6542" i="1"/>
  <c r="F6550" i="1"/>
  <c r="G6551" i="1" s="1"/>
  <c r="F6558" i="1"/>
  <c r="G6559" i="1" s="1"/>
  <c r="F6566" i="1"/>
  <c r="F6574" i="1"/>
  <c r="F6582" i="1"/>
  <c r="G6583" i="1" s="1"/>
  <c r="F6590" i="1"/>
  <c r="G6591" i="1" s="1"/>
  <c r="F6598" i="1"/>
  <c r="F6606" i="1"/>
  <c r="F6614" i="1"/>
  <c r="G6615" i="1" s="1"/>
  <c r="F6622" i="1"/>
  <c r="G6623" i="1" s="1"/>
  <c r="F6630" i="1"/>
  <c r="F6638" i="1"/>
  <c r="F6646" i="1"/>
  <c r="G6647" i="1" s="1"/>
  <c r="F6654" i="1"/>
  <c r="G6655" i="1" s="1"/>
  <c r="F6662" i="1"/>
  <c r="F6670" i="1"/>
  <c r="F6678" i="1"/>
  <c r="G6679" i="1" s="1"/>
  <c r="F6686" i="1"/>
  <c r="G6687" i="1" s="1"/>
  <c r="F6694" i="1"/>
  <c r="F6702" i="1"/>
  <c r="F6710" i="1"/>
  <c r="G6711" i="1" s="1"/>
  <c r="F6718" i="1"/>
  <c r="G6719" i="1" s="1"/>
  <c r="F6726" i="1"/>
  <c r="F6734" i="1"/>
  <c r="F6742" i="1"/>
  <c r="G6743" i="1" s="1"/>
  <c r="F6750" i="1"/>
  <c r="G6751" i="1" s="1"/>
  <c r="F6758" i="1"/>
  <c r="F6766" i="1"/>
  <c r="F6774" i="1"/>
  <c r="G6775" i="1" s="1"/>
  <c r="F6782" i="1"/>
  <c r="G6783" i="1" s="1"/>
  <c r="F6790" i="1"/>
  <c r="F6798" i="1"/>
  <c r="F6806" i="1"/>
  <c r="G6807" i="1" s="1"/>
  <c r="F6814" i="1"/>
  <c r="G6815" i="1" s="1"/>
  <c r="F6822" i="1"/>
  <c r="F6830" i="1"/>
  <c r="F6838" i="1"/>
  <c r="G6839" i="1" s="1"/>
  <c r="F6846" i="1"/>
  <c r="G6847" i="1" s="1"/>
  <c r="F6854" i="1"/>
  <c r="F6862" i="1"/>
  <c r="F6870" i="1"/>
  <c r="G6871" i="1" s="1"/>
  <c r="F6878" i="1"/>
  <c r="G6879" i="1" s="1"/>
  <c r="F6886" i="1"/>
  <c r="F6894" i="1"/>
  <c r="F6902" i="1"/>
  <c r="G6903" i="1" s="1"/>
  <c r="F6910" i="1"/>
  <c r="G6911" i="1" s="1"/>
  <c r="F6918" i="1"/>
  <c r="F6926" i="1"/>
  <c r="F6934" i="1"/>
  <c r="G6935" i="1" s="1"/>
  <c r="F6942" i="1"/>
  <c r="G6943" i="1" s="1"/>
  <c r="F6950" i="1"/>
  <c r="F6958" i="1"/>
  <c r="F6966" i="1"/>
  <c r="G6967" i="1" s="1"/>
  <c r="F6974" i="1"/>
  <c r="G6975" i="1" s="1"/>
  <c r="F6982" i="1"/>
  <c r="F6990" i="1"/>
  <c r="F6998" i="1"/>
  <c r="G6999" i="1" s="1"/>
  <c r="F7006" i="1"/>
  <c r="G7007" i="1" s="1"/>
  <c r="F7014" i="1"/>
  <c r="F7022" i="1"/>
  <c r="F7030" i="1"/>
  <c r="G7031" i="1" s="1"/>
  <c r="F7038" i="1"/>
  <c r="G7039" i="1" s="1"/>
  <c r="F7046" i="1"/>
  <c r="F7054" i="1"/>
  <c r="F7062" i="1"/>
  <c r="G7063" i="1" s="1"/>
  <c r="F7070" i="1"/>
  <c r="G7071" i="1" s="1"/>
  <c r="F7078" i="1"/>
  <c r="F7086" i="1"/>
  <c r="F7094" i="1"/>
  <c r="G7095" i="1" s="1"/>
  <c r="F7102" i="1"/>
  <c r="G7103" i="1" s="1"/>
  <c r="F7110" i="1"/>
  <c r="F7118" i="1"/>
  <c r="F7126" i="1"/>
  <c r="G7127" i="1" s="1"/>
  <c r="F7134" i="1"/>
  <c r="G7135" i="1" s="1"/>
  <c r="F7142" i="1"/>
  <c r="F7150" i="1"/>
  <c r="F7158" i="1"/>
  <c r="G7159" i="1" s="1"/>
  <c r="F5624" i="1"/>
  <c r="F5632" i="1"/>
  <c r="F5640" i="1"/>
  <c r="G5641" i="1" s="1"/>
  <c r="F5648" i="1"/>
  <c r="F5656" i="1"/>
  <c r="G5657" i="1" s="1"/>
  <c r="F5664" i="1"/>
  <c r="F5672" i="1"/>
  <c r="F5680" i="1"/>
  <c r="G5681" i="1" s="1"/>
  <c r="F5688" i="1"/>
  <c r="G5689" i="1" s="1"/>
  <c r="F5696" i="1"/>
  <c r="F5704" i="1"/>
  <c r="F5712" i="1"/>
  <c r="F5720" i="1"/>
  <c r="G5721" i="1" s="1"/>
  <c r="F5728" i="1"/>
  <c r="G5729" i="1" s="1"/>
  <c r="F5736" i="1"/>
  <c r="F5744" i="1"/>
  <c r="G5745" i="1" s="1"/>
  <c r="F5752" i="1"/>
  <c r="G5753" i="1" s="1"/>
  <c r="F5760" i="1"/>
  <c r="F5768" i="1"/>
  <c r="F5776" i="1"/>
  <c r="F5784" i="1"/>
  <c r="F5792" i="1"/>
  <c r="F5800" i="1"/>
  <c r="G5801" i="1" s="1"/>
  <c r="F5808" i="1"/>
  <c r="G5809" i="1" s="1"/>
  <c r="F5816" i="1"/>
  <c r="G5817" i="1" s="1"/>
  <c r="F5824" i="1"/>
  <c r="F5832" i="1"/>
  <c r="G5833" i="1" s="1"/>
  <c r="F5840" i="1"/>
  <c r="F5848" i="1"/>
  <c r="F5856" i="1"/>
  <c r="G5857" i="1" s="1"/>
  <c r="F5864" i="1"/>
  <c r="F5872" i="1"/>
  <c r="G5873" i="1" s="1"/>
  <c r="F5880" i="1"/>
  <c r="G5881" i="1" s="1"/>
  <c r="F5888" i="1"/>
  <c r="F5896" i="1"/>
  <c r="G5897" i="1" s="1"/>
  <c r="F5904" i="1"/>
  <c r="F5912" i="1"/>
  <c r="G5913" i="1" s="1"/>
  <c r="F5920" i="1"/>
  <c r="F5928" i="1"/>
  <c r="F5936" i="1"/>
  <c r="G5937" i="1" s="1"/>
  <c r="F5944" i="1"/>
  <c r="F5952" i="1"/>
  <c r="F5960" i="1"/>
  <c r="F5968" i="1"/>
  <c r="F5976" i="1"/>
  <c r="F5984" i="1"/>
  <c r="F5992" i="1"/>
  <c r="G5993" i="1" s="1"/>
  <c r="F6000" i="1"/>
  <c r="F6008" i="1"/>
  <c r="G6009" i="1" s="1"/>
  <c r="F6016" i="1"/>
  <c r="F6024" i="1"/>
  <c r="G6025" i="1" s="1"/>
  <c r="F6032" i="1"/>
  <c r="G6033" i="1" s="1"/>
  <c r="F6040" i="1"/>
  <c r="G6041" i="1" s="1"/>
  <c r="F6048" i="1"/>
  <c r="G6049" i="1" s="1"/>
  <c r="F6056" i="1"/>
  <c r="F6064" i="1"/>
  <c r="G6065" i="1" s="1"/>
  <c r="F6072" i="1"/>
  <c r="G6073" i="1" s="1"/>
  <c r="F6080" i="1"/>
  <c r="F6088" i="1"/>
  <c r="F6096" i="1"/>
  <c r="F6104" i="1"/>
  <c r="F6112" i="1"/>
  <c r="G6113" i="1" s="1"/>
  <c r="F6120" i="1"/>
  <c r="G6121" i="1" s="1"/>
  <c r="F6128" i="1"/>
  <c r="F6136" i="1"/>
  <c r="F6144" i="1"/>
  <c r="F6152" i="1"/>
  <c r="F6160" i="1"/>
  <c r="F6168" i="1"/>
  <c r="F6176" i="1"/>
  <c r="G6177" i="1" s="1"/>
  <c r="F6184" i="1"/>
  <c r="G6185" i="1" s="1"/>
  <c r="F6192" i="1"/>
  <c r="G6193" i="1" s="1"/>
  <c r="F6200" i="1"/>
  <c r="G6201" i="1" s="1"/>
  <c r="F6208" i="1"/>
  <c r="F6216" i="1"/>
  <c r="G6217" i="1" s="1"/>
  <c r="F6224" i="1"/>
  <c r="G6225" i="1" s="1"/>
  <c r="F6232" i="1"/>
  <c r="G6233" i="1" s="1"/>
  <c r="F6240" i="1"/>
  <c r="F6248" i="1"/>
  <c r="F6256" i="1"/>
  <c r="G6257" i="1" s="1"/>
  <c r="F6264" i="1"/>
  <c r="G6265" i="1" s="1"/>
  <c r="F6272" i="1"/>
  <c r="F6280" i="1"/>
  <c r="F6288" i="1"/>
  <c r="G6289" i="1" s="1"/>
  <c r="F6296" i="1"/>
  <c r="F6304" i="1"/>
  <c r="G6305" i="1" s="1"/>
  <c r="F6312" i="1"/>
  <c r="F6320" i="1"/>
  <c r="G6321" i="1" s="1"/>
  <c r="F6328" i="1"/>
  <c r="F6336" i="1"/>
  <c r="G6337" i="1" s="1"/>
  <c r="F6344" i="1"/>
  <c r="G6345" i="1" s="1"/>
  <c r="F6352" i="1"/>
  <c r="G6353" i="1" s="1"/>
  <c r="F6360" i="1"/>
  <c r="F6368" i="1"/>
  <c r="G6369" i="1" s="1"/>
  <c r="F6376" i="1"/>
  <c r="G6377" i="1" s="1"/>
  <c r="F6384" i="1"/>
  <c r="G6385" i="1" s="1"/>
  <c r="F6392" i="1"/>
  <c r="F6400" i="1"/>
  <c r="G6401" i="1" s="1"/>
  <c r="F6408" i="1"/>
  <c r="G6409" i="1" s="1"/>
  <c r="F6416" i="1"/>
  <c r="G6417" i="1" s="1"/>
  <c r="F6424" i="1"/>
  <c r="F6432" i="1"/>
  <c r="G6433" i="1" s="1"/>
  <c r="F6440" i="1"/>
  <c r="G6441" i="1" s="1"/>
  <c r="F6448" i="1"/>
  <c r="G6449" i="1" s="1"/>
  <c r="F6456" i="1"/>
  <c r="F6464" i="1"/>
  <c r="G6465" i="1" s="1"/>
  <c r="F6472" i="1"/>
  <c r="G6473" i="1" s="1"/>
  <c r="F6480" i="1"/>
  <c r="G6481" i="1" s="1"/>
  <c r="F6488" i="1"/>
  <c r="F6496" i="1"/>
  <c r="G6497" i="1" s="1"/>
  <c r="F6504" i="1"/>
  <c r="G6505" i="1" s="1"/>
  <c r="F6512" i="1"/>
  <c r="G6513" i="1" s="1"/>
  <c r="F6520" i="1"/>
  <c r="F6528" i="1"/>
  <c r="G6529" i="1" s="1"/>
  <c r="F6536" i="1"/>
  <c r="G6537" i="1" s="1"/>
  <c r="F6544" i="1"/>
  <c r="G6545" i="1" s="1"/>
  <c r="F6552" i="1"/>
  <c r="F6560" i="1"/>
  <c r="G6561" i="1" s="1"/>
  <c r="F6568" i="1"/>
  <c r="G6569" i="1" s="1"/>
  <c r="F6576" i="1"/>
  <c r="G6577" i="1" s="1"/>
  <c r="F6584" i="1"/>
  <c r="F6592" i="1"/>
  <c r="G6593" i="1" s="1"/>
  <c r="F6600" i="1"/>
  <c r="G6601" i="1" s="1"/>
  <c r="F6608" i="1"/>
  <c r="G6609" i="1" s="1"/>
  <c r="F6616" i="1"/>
  <c r="F6624" i="1"/>
  <c r="G6625" i="1" s="1"/>
  <c r="F6632" i="1"/>
  <c r="G6633" i="1" s="1"/>
  <c r="F6640" i="1"/>
  <c r="G6641" i="1" s="1"/>
  <c r="F6648" i="1"/>
  <c r="F6656" i="1"/>
  <c r="G6657" i="1" s="1"/>
  <c r="F6664" i="1"/>
  <c r="G6665" i="1" s="1"/>
  <c r="F6672" i="1"/>
  <c r="G6673" i="1" s="1"/>
  <c r="F6680" i="1"/>
  <c r="F6688" i="1"/>
  <c r="G6689" i="1" s="1"/>
  <c r="F6696" i="1"/>
  <c r="G6697" i="1" s="1"/>
  <c r="F6704" i="1"/>
  <c r="G6705" i="1" s="1"/>
  <c r="F6712" i="1"/>
  <c r="F6720" i="1"/>
  <c r="G6721" i="1" s="1"/>
  <c r="F6728" i="1"/>
  <c r="G6729" i="1" s="1"/>
  <c r="F6736" i="1"/>
  <c r="G6737" i="1" s="1"/>
  <c r="F6744" i="1"/>
  <c r="F6752" i="1"/>
  <c r="G6753" i="1" s="1"/>
  <c r="F6760" i="1"/>
  <c r="G6761" i="1" s="1"/>
  <c r="F6768" i="1"/>
  <c r="G6769" i="1" s="1"/>
  <c r="F6776" i="1"/>
  <c r="F6784" i="1"/>
  <c r="G6785" i="1" s="1"/>
  <c r="F6792" i="1"/>
  <c r="G6793" i="1" s="1"/>
  <c r="F6800" i="1"/>
  <c r="G6801" i="1" s="1"/>
  <c r="F6808" i="1"/>
  <c r="F6816" i="1"/>
  <c r="G6817" i="1" s="1"/>
  <c r="F6824" i="1"/>
  <c r="G6825" i="1" s="1"/>
  <c r="F6832" i="1"/>
  <c r="G6833" i="1" s="1"/>
  <c r="F6840" i="1"/>
  <c r="F6848" i="1"/>
  <c r="G6849" i="1" s="1"/>
  <c r="F6856" i="1"/>
  <c r="G6857" i="1" s="1"/>
  <c r="F6864" i="1"/>
  <c r="G6865" i="1" s="1"/>
  <c r="F6872" i="1"/>
  <c r="F6880" i="1"/>
  <c r="G6881" i="1" s="1"/>
  <c r="F6888" i="1"/>
  <c r="G6889" i="1" s="1"/>
  <c r="F6896" i="1"/>
  <c r="G6897" i="1" s="1"/>
  <c r="F6904" i="1"/>
  <c r="F6912" i="1"/>
  <c r="G6913" i="1" s="1"/>
  <c r="F6920" i="1"/>
  <c r="G6921" i="1" s="1"/>
  <c r="F6928" i="1"/>
  <c r="G6929" i="1" s="1"/>
  <c r="F6936" i="1"/>
  <c r="F6944" i="1"/>
  <c r="G6945" i="1" s="1"/>
  <c r="F6952" i="1"/>
  <c r="G6953" i="1" s="1"/>
  <c r="F6960" i="1"/>
  <c r="G6961" i="1" s="1"/>
  <c r="F6968" i="1"/>
  <c r="F6976" i="1"/>
  <c r="G6977" i="1" s="1"/>
  <c r="F6984" i="1"/>
  <c r="G6985" i="1" s="1"/>
  <c r="F6992" i="1"/>
  <c r="G6993" i="1" s="1"/>
  <c r="F7000" i="1"/>
  <c r="F7008" i="1"/>
  <c r="G7009" i="1" s="1"/>
  <c r="F7016" i="1"/>
  <c r="G7017" i="1" s="1"/>
  <c r="F7024" i="1"/>
  <c r="G7025" i="1" s="1"/>
  <c r="F7032" i="1"/>
  <c r="F7040" i="1"/>
  <c r="G7041" i="1" s="1"/>
  <c r="F7048" i="1"/>
  <c r="G7049" i="1" s="1"/>
  <c r="F7056" i="1"/>
  <c r="G7057" i="1" s="1"/>
  <c r="F7064" i="1"/>
  <c r="F7072" i="1"/>
  <c r="G7073" i="1" s="1"/>
  <c r="F7080" i="1"/>
  <c r="G7081" i="1" s="1"/>
  <c r="F7088" i="1"/>
  <c r="G7089" i="1" s="1"/>
  <c r="F7096" i="1"/>
  <c r="F7104" i="1"/>
  <c r="G7105" i="1" s="1"/>
  <c r="F7112" i="1"/>
  <c r="F7120" i="1"/>
  <c r="G7121" i="1" s="1"/>
  <c r="F7128" i="1"/>
  <c r="F7136" i="1"/>
  <c r="G7137" i="1" s="1"/>
  <c r="F7144" i="1"/>
  <c r="G7145" i="1" s="1"/>
  <c r="F7152" i="1"/>
  <c r="G7153" i="1" s="1"/>
  <c r="G7050" i="1"/>
  <c r="G7122" i="1"/>
  <c r="G7138" i="1"/>
  <c r="F5618" i="1"/>
  <c r="G5619" i="1" s="1"/>
  <c r="F5626" i="1"/>
  <c r="G5627" i="1" s="1"/>
  <c r="F5634" i="1"/>
  <c r="F5642" i="1"/>
  <c r="G5643" i="1" s="1"/>
  <c r="F5650" i="1"/>
  <c r="F5658" i="1"/>
  <c r="F5666" i="1"/>
  <c r="F5674" i="1"/>
  <c r="G5675" i="1" s="1"/>
  <c r="F5682" i="1"/>
  <c r="G5683" i="1" s="1"/>
  <c r="F5690" i="1"/>
  <c r="F5698" i="1"/>
  <c r="F5706" i="1"/>
  <c r="G5707" i="1" s="1"/>
  <c r="F5714" i="1"/>
  <c r="F5722" i="1"/>
  <c r="F5730" i="1"/>
  <c r="G5731" i="1" s="1"/>
  <c r="F5738" i="1"/>
  <c r="G5739" i="1" s="1"/>
  <c r="F5746" i="1"/>
  <c r="F5754" i="1"/>
  <c r="G5755" i="1" s="1"/>
  <c r="F5762" i="1"/>
  <c r="G5763" i="1" s="1"/>
  <c r="F5770" i="1"/>
  <c r="G5771" i="1" s="1"/>
  <c r="F5778" i="1"/>
  <c r="G5779" i="1" s="1"/>
  <c r="F5786" i="1"/>
  <c r="F5794" i="1"/>
  <c r="F5802" i="1"/>
  <c r="F5810" i="1"/>
  <c r="G5811" i="1" s="1"/>
  <c r="F5818" i="1"/>
  <c r="G5819" i="1" s="1"/>
  <c r="F5826" i="1"/>
  <c r="G5827" i="1" s="1"/>
  <c r="F5834" i="1"/>
  <c r="G5835" i="1" s="1"/>
  <c r="F5842" i="1"/>
  <c r="G5843" i="1" s="1"/>
  <c r="F5850" i="1"/>
  <c r="F5858" i="1"/>
  <c r="F5866" i="1"/>
  <c r="G5867" i="1" s="1"/>
  <c r="F5874" i="1"/>
  <c r="G5875" i="1" s="1"/>
  <c r="F5882" i="1"/>
  <c r="G5883" i="1" s="1"/>
  <c r="F5890" i="1"/>
  <c r="G5891" i="1" s="1"/>
  <c r="F5898" i="1"/>
  <c r="G5899" i="1" s="1"/>
  <c r="F5906" i="1"/>
  <c r="F5914" i="1"/>
  <c r="G5915" i="1" s="1"/>
  <c r="F5922" i="1"/>
  <c r="F5930" i="1"/>
  <c r="G5931" i="1" s="1"/>
  <c r="F5938" i="1"/>
  <c r="G5939" i="1" s="1"/>
  <c r="F5946" i="1"/>
  <c r="G5947" i="1" s="1"/>
  <c r="F5954" i="1"/>
  <c r="G5955" i="1" s="1"/>
  <c r="F5962" i="1"/>
  <c r="F5970" i="1"/>
  <c r="F5978" i="1"/>
  <c r="F5986" i="1"/>
  <c r="G5987" i="1" s="1"/>
  <c r="F5994" i="1"/>
  <c r="G5995" i="1" s="1"/>
  <c r="F6002" i="1"/>
  <c r="G6003" i="1" s="1"/>
  <c r="F6010" i="1"/>
  <c r="F6018" i="1"/>
  <c r="F6026" i="1"/>
  <c r="G6027" i="1" s="1"/>
  <c r="F6034" i="1"/>
  <c r="F6042" i="1"/>
  <c r="G6043" i="1" s="1"/>
  <c r="F6050" i="1"/>
  <c r="G6051" i="1" s="1"/>
  <c r="F6058" i="1"/>
  <c r="F6066" i="1"/>
  <c r="F6074" i="1"/>
  <c r="G6075" i="1" s="1"/>
  <c r="F6082" i="1"/>
  <c r="F6090" i="1"/>
  <c r="G6091" i="1" s="1"/>
  <c r="F6098" i="1"/>
  <c r="F6106" i="1"/>
  <c r="G6107" i="1" s="1"/>
  <c r="F6114" i="1"/>
  <c r="G6115" i="1" s="1"/>
  <c r="F6122" i="1"/>
  <c r="F6130" i="1"/>
  <c r="G6131" i="1" s="1"/>
  <c r="F6138" i="1"/>
  <c r="G6139" i="1" s="1"/>
  <c r="F6146" i="1"/>
  <c r="F6154" i="1"/>
  <c r="G6155" i="1" s="1"/>
  <c r="F6162" i="1"/>
  <c r="F6170" i="1"/>
  <c r="F6178" i="1"/>
  <c r="G6179" i="1" s="1"/>
  <c r="F6186" i="1"/>
  <c r="F6194" i="1"/>
  <c r="F6202" i="1"/>
  <c r="F6210" i="1"/>
  <c r="G6211" i="1" s="1"/>
  <c r="F6218" i="1"/>
  <c r="F6226" i="1"/>
  <c r="G6227" i="1" s="1"/>
  <c r="F6234" i="1"/>
  <c r="G6235" i="1" s="1"/>
  <c r="F6242" i="1"/>
  <c r="F6250" i="1"/>
  <c r="G6251" i="1" s="1"/>
  <c r="F6258" i="1"/>
  <c r="G6259" i="1" s="1"/>
  <c r="F6266" i="1"/>
  <c r="F6274" i="1"/>
  <c r="F6282" i="1"/>
  <c r="G6283" i="1" s="1"/>
  <c r="F6290" i="1"/>
  <c r="G6291" i="1" s="1"/>
  <c r="F6298" i="1"/>
  <c r="G6299" i="1" s="1"/>
  <c r="F6306" i="1"/>
  <c r="G6307" i="1" s="1"/>
  <c r="F6314" i="1"/>
  <c r="G6315" i="1" s="1"/>
  <c r="F6322" i="1"/>
  <c r="G6323" i="1" s="1"/>
  <c r="F6330" i="1"/>
  <c r="F6338" i="1"/>
  <c r="F6346" i="1"/>
  <c r="G6347" i="1" s="1"/>
  <c r="F6354" i="1"/>
  <c r="F6362" i="1"/>
  <c r="G6363" i="1" s="1"/>
  <c r="F6370" i="1"/>
  <c r="G6371" i="1" s="1"/>
  <c r="F6378" i="1"/>
  <c r="F6386" i="1"/>
  <c r="G6387" i="1" s="1"/>
  <c r="F6394" i="1"/>
  <c r="F6402" i="1"/>
  <c r="G6403" i="1" s="1"/>
  <c r="F6410" i="1"/>
  <c r="G6411" i="1" s="1"/>
  <c r="F6418" i="1"/>
  <c r="G6419" i="1" s="1"/>
  <c r="F6426" i="1"/>
  <c r="F6434" i="1"/>
  <c r="F6442" i="1"/>
  <c r="F6450" i="1"/>
  <c r="F6458" i="1"/>
  <c r="F6466" i="1"/>
  <c r="G6467" i="1" s="1"/>
  <c r="F6474" i="1"/>
  <c r="G6475" i="1" s="1"/>
  <c r="F6482" i="1"/>
  <c r="G6483" i="1" s="1"/>
  <c r="F6490" i="1"/>
  <c r="G6491" i="1" s="1"/>
  <c r="F6498" i="1"/>
  <c r="F6506" i="1"/>
  <c r="F6514" i="1"/>
  <c r="G6515" i="1" s="1"/>
  <c r="F6522" i="1"/>
  <c r="G6523" i="1" s="1"/>
  <c r="F6530" i="1"/>
  <c r="G6531" i="1" s="1"/>
  <c r="F6538" i="1"/>
  <c r="G6539" i="1" s="1"/>
  <c r="F6546" i="1"/>
  <c r="F6554" i="1"/>
  <c r="F6562" i="1"/>
  <c r="F6570" i="1"/>
  <c r="G6571" i="1" s="1"/>
  <c r="F6578" i="1"/>
  <c r="F6586" i="1"/>
  <c r="F6594" i="1"/>
  <c r="G6595" i="1" s="1"/>
  <c r="F6602" i="1"/>
  <c r="F6610" i="1"/>
  <c r="G6611" i="1" s="1"/>
  <c r="F6618" i="1"/>
  <c r="F6626" i="1"/>
  <c r="G6627" i="1" s="1"/>
  <c r="F6634" i="1"/>
  <c r="F6642" i="1"/>
  <c r="G6643" i="1" s="1"/>
  <c r="F6650" i="1"/>
  <c r="G6651" i="1" s="1"/>
  <c r="F6658" i="1"/>
  <c r="F6666" i="1"/>
  <c r="G6667" i="1" s="1"/>
  <c r="F6674" i="1"/>
  <c r="F6682" i="1"/>
  <c r="G6683" i="1" s="1"/>
  <c r="F6690" i="1"/>
  <c r="F6698" i="1"/>
  <c r="G6699" i="1" s="1"/>
  <c r="F6706" i="1"/>
  <c r="G6707" i="1" s="1"/>
  <c r="F6714" i="1"/>
  <c r="F6722" i="1"/>
  <c r="G6723" i="1" s="1"/>
  <c r="F6730" i="1"/>
  <c r="F6738" i="1"/>
  <c r="G6739" i="1" s="1"/>
  <c r="F6746" i="1"/>
  <c r="G6747" i="1" s="1"/>
  <c r="F6754" i="1"/>
  <c r="G6755" i="1" s="1"/>
  <c r="F6762" i="1"/>
  <c r="F6770" i="1"/>
  <c r="G6771" i="1" s="1"/>
  <c r="F6778" i="1"/>
  <c r="F6786" i="1"/>
  <c r="F6794" i="1"/>
  <c r="F6802" i="1"/>
  <c r="G6803" i="1" s="1"/>
  <c r="F6810" i="1"/>
  <c r="G6811" i="1" s="1"/>
  <c r="F6818" i="1"/>
  <c r="G6819" i="1" s="1"/>
  <c r="F6826" i="1"/>
  <c r="F6834" i="1"/>
  <c r="G6835" i="1" s="1"/>
  <c r="F6842" i="1"/>
  <c r="G6843" i="1" s="1"/>
  <c r="F6850" i="1"/>
  <c r="F6858" i="1"/>
  <c r="G6859" i="1" s="1"/>
  <c r="F6866" i="1"/>
  <c r="G6867" i="1" s="1"/>
  <c r="F6874" i="1"/>
  <c r="G6875" i="1" s="1"/>
  <c r="F6882" i="1"/>
  <c r="F6890" i="1"/>
  <c r="F6898" i="1"/>
  <c r="G6899" i="1" s="1"/>
  <c r="F6906" i="1"/>
  <c r="G6907" i="1" s="1"/>
  <c r="F6914" i="1"/>
  <c r="G6914" i="1" s="1"/>
  <c r="F6922" i="1"/>
  <c r="G6922" i="1" s="1"/>
  <c r="F6930" i="1"/>
  <c r="G6930" i="1" s="1"/>
  <c r="F6938" i="1"/>
  <c r="F6946" i="1"/>
  <c r="G6947" i="1" s="1"/>
  <c r="F6954" i="1"/>
  <c r="F6962" i="1"/>
  <c r="F6970" i="1"/>
  <c r="F6978" i="1"/>
  <c r="F6986" i="1"/>
  <c r="G6986" i="1" s="1"/>
  <c r="F6994" i="1"/>
  <c r="G6994" i="1" s="1"/>
  <c r="F7002" i="1"/>
  <c r="F7010" i="1"/>
  <c r="G7010" i="1" s="1"/>
  <c r="F7018" i="1"/>
  <c r="F7026" i="1"/>
  <c r="G7026" i="1" s="1"/>
  <c r="F7034" i="1"/>
  <c r="F6915" i="1"/>
  <c r="F6923" i="1"/>
  <c r="F6931" i="1"/>
  <c r="F6939" i="1"/>
  <c r="F6955" i="1"/>
  <c r="F6963" i="1"/>
  <c r="F6971" i="1"/>
  <c r="F6979" i="1"/>
  <c r="F6987" i="1"/>
  <c r="F6995" i="1"/>
  <c r="F7003" i="1"/>
  <c r="F7011" i="1"/>
  <c r="F7019" i="1"/>
  <c r="F7027" i="1"/>
  <c r="F7035" i="1"/>
  <c r="F7043" i="1"/>
  <c r="F7051" i="1"/>
  <c r="F7059" i="1"/>
  <c r="F7067" i="1"/>
  <c r="F7083" i="1"/>
  <c r="F7091" i="1"/>
  <c r="F7099" i="1"/>
  <c r="G7099" i="1" s="1"/>
  <c r="F7107" i="1"/>
  <c r="F7115" i="1"/>
  <c r="F7123" i="1"/>
  <c r="F7131" i="1"/>
  <c r="G7131" i="1" s="1"/>
  <c r="F7139" i="1"/>
  <c r="F7147" i="1"/>
  <c r="F5620" i="1"/>
  <c r="G5621" i="1" s="1"/>
  <c r="F5628" i="1"/>
  <c r="G5629" i="1" s="1"/>
  <c r="F5636" i="1"/>
  <c r="G5637" i="1" s="1"/>
  <c r="F5644" i="1"/>
  <c r="G5645" i="1" s="1"/>
  <c r="F5652" i="1"/>
  <c r="G5653" i="1" s="1"/>
  <c r="F5660" i="1"/>
  <c r="G5661" i="1" s="1"/>
  <c r="F5668" i="1"/>
  <c r="G5669" i="1" s="1"/>
  <c r="F5676" i="1"/>
  <c r="G5677" i="1" s="1"/>
  <c r="F5684" i="1"/>
  <c r="F5692" i="1"/>
  <c r="G5693" i="1" s="1"/>
  <c r="F5700" i="1"/>
  <c r="G5701" i="1" s="1"/>
  <c r="F5708" i="1"/>
  <c r="F5716" i="1"/>
  <c r="F5724" i="1"/>
  <c r="G5725" i="1" s="1"/>
  <c r="F5732" i="1"/>
  <c r="G5733" i="1" s="1"/>
  <c r="F5740" i="1"/>
  <c r="F5748" i="1"/>
  <c r="G5749" i="1" s="1"/>
  <c r="F5756" i="1"/>
  <c r="G5757" i="1" s="1"/>
  <c r="F5764" i="1"/>
  <c r="G5765" i="1" s="1"/>
  <c r="F5772" i="1"/>
  <c r="G5773" i="1" s="1"/>
  <c r="F5780" i="1"/>
  <c r="G5781" i="1" s="1"/>
  <c r="F5788" i="1"/>
  <c r="G5789" i="1" s="1"/>
  <c r="F5796" i="1"/>
  <c r="F5804" i="1"/>
  <c r="G5805" i="1" s="1"/>
  <c r="F5812" i="1"/>
  <c r="G5813" i="1" s="1"/>
  <c r="F5820" i="1"/>
  <c r="F5828" i="1"/>
  <c r="F5836" i="1"/>
  <c r="G5837" i="1" s="1"/>
  <c r="F5844" i="1"/>
  <c r="G5845" i="1" s="1"/>
  <c r="F5852" i="1"/>
  <c r="F5860" i="1"/>
  <c r="F5868" i="1"/>
  <c r="G5869" i="1" s="1"/>
  <c r="F5876" i="1"/>
  <c r="G5877" i="1" s="1"/>
  <c r="F5884" i="1"/>
  <c r="F5892" i="1"/>
  <c r="G5893" i="1" s="1"/>
  <c r="F5900" i="1"/>
  <c r="G5901" i="1" s="1"/>
  <c r="F5908" i="1"/>
  <c r="G5909" i="1" s="1"/>
  <c r="F5916" i="1"/>
  <c r="F5924" i="1"/>
  <c r="F5932" i="1"/>
  <c r="G5933" i="1" s="1"/>
  <c r="F5940" i="1"/>
  <c r="F5948" i="1"/>
  <c r="F5956" i="1"/>
  <c r="G5957" i="1" s="1"/>
  <c r="F5964" i="1"/>
  <c r="G5965" i="1" s="1"/>
  <c r="F5972" i="1"/>
  <c r="F5980" i="1"/>
  <c r="F5988" i="1"/>
  <c r="F5996" i="1"/>
  <c r="G5997" i="1" s="1"/>
  <c r="F6004" i="1"/>
  <c r="F6012" i="1"/>
  <c r="F6020" i="1"/>
  <c r="G6021" i="1" s="1"/>
  <c r="F6028" i="1"/>
  <c r="G6029" i="1" s="1"/>
  <c r="F6036" i="1"/>
  <c r="G6037" i="1" s="1"/>
  <c r="F6044" i="1"/>
  <c r="F6052" i="1"/>
  <c r="G6053" i="1" s="1"/>
  <c r="F6060" i="1"/>
  <c r="F6068" i="1"/>
  <c r="G6069" i="1" s="1"/>
  <c r="F6076" i="1"/>
  <c r="F6084" i="1"/>
  <c r="G6085" i="1" s="1"/>
  <c r="F6092" i="1"/>
  <c r="G6093" i="1" s="1"/>
  <c r="F6100" i="1"/>
  <c r="F6108" i="1"/>
  <c r="G6109" i="1" s="1"/>
  <c r="F6116" i="1"/>
  <c r="G6117" i="1" s="1"/>
  <c r="F6124" i="1"/>
  <c r="F6132" i="1"/>
  <c r="F6140" i="1"/>
  <c r="G6141" i="1" s="1"/>
  <c r="F6148" i="1"/>
  <c r="F6156" i="1"/>
  <c r="F6164" i="1"/>
  <c r="F6172" i="1"/>
  <c r="G6173" i="1" s="1"/>
  <c r="F6180" i="1"/>
  <c r="G6181" i="1" s="1"/>
  <c r="F6188" i="1"/>
  <c r="G6189" i="1" s="1"/>
  <c r="F6196" i="1"/>
  <c r="G6197" i="1" s="1"/>
  <c r="F6204" i="1"/>
  <c r="F6212" i="1"/>
  <c r="G6213" i="1" s="1"/>
  <c r="F6220" i="1"/>
  <c r="F6228" i="1"/>
  <c r="G6229" i="1" s="1"/>
  <c r="F6236" i="1"/>
  <c r="F6244" i="1"/>
  <c r="F6252" i="1"/>
  <c r="F6260" i="1"/>
  <c r="G6261" i="1" s="1"/>
  <c r="F6268" i="1"/>
  <c r="G6269" i="1" s="1"/>
  <c r="F6276" i="1"/>
  <c r="G6277" i="1" s="1"/>
  <c r="F6284" i="1"/>
  <c r="F6292" i="1"/>
  <c r="G6293" i="1" s="1"/>
  <c r="F6300" i="1"/>
  <c r="G6301" i="1" s="1"/>
  <c r="F6308" i="1"/>
  <c r="F6316" i="1"/>
  <c r="G6317" i="1" s="1"/>
  <c r="F6324" i="1"/>
  <c r="G6325" i="1" s="1"/>
  <c r="F6332" i="1"/>
  <c r="G6333" i="1" s="1"/>
  <c r="F6340" i="1"/>
  <c r="G6341" i="1" s="1"/>
  <c r="F6348" i="1"/>
  <c r="F6356" i="1"/>
  <c r="F6364" i="1"/>
  <c r="F6372" i="1"/>
  <c r="G6373" i="1" s="1"/>
  <c r="F6380" i="1"/>
  <c r="G6381" i="1" s="1"/>
  <c r="F6388" i="1"/>
  <c r="G6389" i="1" s="1"/>
  <c r="F6396" i="1"/>
  <c r="G6397" i="1" s="1"/>
  <c r="F6404" i="1"/>
  <c r="G6405" i="1" s="1"/>
  <c r="F6412" i="1"/>
  <c r="F6420" i="1"/>
  <c r="F6428" i="1"/>
  <c r="F6436" i="1"/>
  <c r="G6437" i="1" s="1"/>
  <c r="F6444" i="1"/>
  <c r="G6445" i="1" s="1"/>
  <c r="F6452" i="1"/>
  <c r="G6453" i="1" s="1"/>
  <c r="F6460" i="1"/>
  <c r="G6461" i="1" s="1"/>
  <c r="F6468" i="1"/>
  <c r="G6469" i="1" s="1"/>
  <c r="F6476" i="1"/>
  <c r="F6484" i="1"/>
  <c r="F6492" i="1"/>
  <c r="F6500" i="1"/>
  <c r="G6501" i="1" s="1"/>
  <c r="F6508" i="1"/>
  <c r="G6509" i="1" s="1"/>
  <c r="F6516" i="1"/>
  <c r="G6517" i="1" s="1"/>
  <c r="F6524" i="1"/>
  <c r="G6525" i="1" s="1"/>
  <c r="F6532" i="1"/>
  <c r="G6533" i="1" s="1"/>
  <c r="F6540" i="1"/>
  <c r="F6548" i="1"/>
  <c r="F6556" i="1"/>
  <c r="F6564" i="1"/>
  <c r="G6565" i="1" s="1"/>
  <c r="F6572" i="1"/>
  <c r="G6573" i="1" s="1"/>
  <c r="F6580" i="1"/>
  <c r="G6581" i="1" s="1"/>
  <c r="F6588" i="1"/>
  <c r="G6589" i="1" s="1"/>
  <c r="F6596" i="1"/>
  <c r="G6597" i="1" s="1"/>
  <c r="F6604" i="1"/>
  <c r="F6612" i="1"/>
  <c r="F6620" i="1"/>
  <c r="F6628" i="1"/>
  <c r="G6629" i="1" s="1"/>
  <c r="F6636" i="1"/>
  <c r="G6637" i="1" s="1"/>
  <c r="F6644" i="1"/>
  <c r="G6645" i="1" s="1"/>
  <c r="F6652" i="1"/>
  <c r="F6660" i="1"/>
  <c r="G6661" i="1" s="1"/>
  <c r="F6668" i="1"/>
  <c r="F6676" i="1"/>
  <c r="F6684" i="1"/>
  <c r="F6692" i="1"/>
  <c r="G6693" i="1" s="1"/>
  <c r="F6700" i="1"/>
  <c r="G6701" i="1" s="1"/>
  <c r="F6708" i="1"/>
  <c r="G6709" i="1" s="1"/>
  <c r="F6716" i="1"/>
  <c r="F6724" i="1"/>
  <c r="G6725" i="1" s="1"/>
  <c r="F6732" i="1"/>
  <c r="F6740" i="1"/>
  <c r="F6748" i="1"/>
  <c r="F6756" i="1"/>
  <c r="G6757" i="1" s="1"/>
  <c r="F6764" i="1"/>
  <c r="G6765" i="1" s="1"/>
  <c r="F6772" i="1"/>
  <c r="G6773" i="1" s="1"/>
  <c r="F6780" i="1"/>
  <c r="G6781" i="1" s="1"/>
  <c r="F6788" i="1"/>
  <c r="F6796" i="1"/>
  <c r="G6797" i="1" s="1"/>
  <c r="F6804" i="1"/>
  <c r="F6812" i="1"/>
  <c r="F6820" i="1"/>
  <c r="F6828" i="1"/>
  <c r="G6829" i="1" s="1"/>
  <c r="F6836" i="1"/>
  <c r="G6837" i="1" s="1"/>
  <c r="F6844" i="1"/>
  <c r="G6845" i="1" s="1"/>
  <c r="F6852" i="1"/>
  <c r="F6860" i="1"/>
  <c r="G6861" i="1" s="1"/>
  <c r="F6868" i="1"/>
  <c r="F6876" i="1"/>
  <c r="F6884" i="1"/>
  <c r="F6892" i="1"/>
  <c r="G6893" i="1" s="1"/>
  <c r="F6900" i="1"/>
  <c r="G6901" i="1" s="1"/>
  <c r="F6908" i="1"/>
  <c r="G6909" i="1" s="1"/>
  <c r="F6916" i="1"/>
  <c r="F6924" i="1"/>
  <c r="G6925" i="1" s="1"/>
  <c r="F6932" i="1"/>
  <c r="F6940" i="1"/>
  <c r="F6948" i="1"/>
  <c r="F6956" i="1"/>
  <c r="G6957" i="1" s="1"/>
  <c r="F6964" i="1"/>
  <c r="G6965" i="1" s="1"/>
  <c r="F6972" i="1"/>
  <c r="G6973" i="1" s="1"/>
  <c r="F6980" i="1"/>
  <c r="F6988" i="1"/>
  <c r="G6989" i="1" s="1"/>
  <c r="F6996" i="1"/>
  <c r="F7004" i="1"/>
  <c r="F7012" i="1"/>
  <c r="F7020" i="1"/>
  <c r="G7021" i="1" s="1"/>
  <c r="F7028" i="1"/>
  <c r="G7029" i="1" s="1"/>
  <c r="F7036" i="1"/>
  <c r="G7037" i="1" s="1"/>
  <c r="F7044" i="1"/>
  <c r="F7052" i="1"/>
  <c r="G7053" i="1" s="1"/>
  <c r="F7060" i="1"/>
  <c r="F7068" i="1"/>
  <c r="F7076" i="1"/>
  <c r="F7084" i="1"/>
  <c r="G7085" i="1" s="1"/>
  <c r="F7092" i="1"/>
  <c r="G7093" i="1" s="1"/>
  <c r="F7100" i="1"/>
  <c r="G7101" i="1" s="1"/>
  <c r="F7108" i="1"/>
  <c r="F7116" i="1"/>
  <c r="G7117" i="1" s="1"/>
  <c r="F7124" i="1"/>
  <c r="F7132" i="1"/>
  <c r="F7140" i="1"/>
  <c r="F7148" i="1"/>
  <c r="G7149" i="1" s="1"/>
  <c r="G7157" i="1"/>
  <c r="K13" i="2"/>
  <c r="K21" i="2"/>
  <c r="K29" i="2"/>
  <c r="K37" i="2"/>
  <c r="K45" i="2"/>
  <c r="K53" i="2"/>
  <c r="K61" i="2"/>
  <c r="K69" i="2"/>
  <c r="K77" i="2"/>
  <c r="K85" i="2"/>
  <c r="K93" i="2"/>
  <c r="K101" i="2"/>
  <c r="K108" i="2"/>
  <c r="K105" i="2"/>
  <c r="K5" i="2"/>
  <c r="K8" i="2"/>
  <c r="K72" i="2"/>
  <c r="K18" i="2"/>
  <c r="K34" i="2"/>
  <c r="K66" i="2"/>
  <c r="K82" i="2"/>
  <c r="K98" i="2"/>
  <c r="J11" i="2"/>
  <c r="K12" i="2" s="1"/>
  <c r="J19" i="2"/>
  <c r="K20" i="2" s="1"/>
  <c r="J27" i="2"/>
  <c r="K28" i="2" s="1"/>
  <c r="J35" i="2"/>
  <c r="K36" i="2" s="1"/>
  <c r="J43" i="2"/>
  <c r="K44" i="2" s="1"/>
  <c r="J51" i="2"/>
  <c r="K52" i="2" s="1"/>
  <c r="J59" i="2"/>
  <c r="K60" i="2" s="1"/>
  <c r="J67" i="2"/>
  <c r="K68" i="2" s="1"/>
  <c r="J75" i="2"/>
  <c r="K76" i="2" s="1"/>
  <c r="J83" i="2"/>
  <c r="K84" i="2" s="1"/>
  <c r="J91" i="2"/>
  <c r="K92" i="2" s="1"/>
  <c r="J99" i="2"/>
  <c r="K100" i="2" s="1"/>
  <c r="K131" i="2"/>
  <c r="K171" i="2"/>
  <c r="J10" i="2"/>
  <c r="K11" i="2" s="1"/>
  <c r="J18" i="2"/>
  <c r="J26" i="2"/>
  <c r="K27" i="2" s="1"/>
  <c r="J34" i="2"/>
  <c r="J42" i="2"/>
  <c r="K43" i="2" s="1"/>
  <c r="J50" i="2"/>
  <c r="K51" i="2" s="1"/>
  <c r="J58" i="2"/>
  <c r="K59" i="2" s="1"/>
  <c r="J66" i="2"/>
  <c r="J74" i="2"/>
  <c r="K75" i="2" s="1"/>
  <c r="J82" i="2"/>
  <c r="J90" i="2"/>
  <c r="K91" i="2" s="1"/>
  <c r="J98" i="2"/>
  <c r="J105" i="2"/>
  <c r="K106" i="2" s="1"/>
  <c r="K111" i="2"/>
  <c r="K145" i="2"/>
  <c r="K241" i="2"/>
  <c r="K305" i="2"/>
  <c r="K369" i="2"/>
  <c r="K433" i="2"/>
  <c r="K497" i="2"/>
  <c r="K561" i="2"/>
  <c r="K625" i="2"/>
  <c r="K689" i="2"/>
  <c r="K753" i="2"/>
  <c r="K817" i="2"/>
  <c r="J115" i="2"/>
  <c r="K116" i="2" s="1"/>
  <c r="J119" i="2"/>
  <c r="K120" i="2" s="1"/>
  <c r="K123" i="2"/>
  <c r="K141" i="2"/>
  <c r="J8" i="2"/>
  <c r="K9" i="2" s="1"/>
  <c r="J16" i="2"/>
  <c r="K17" i="2" s="1"/>
  <c r="J24" i="2"/>
  <c r="K25" i="2" s="1"/>
  <c r="J32" i="2"/>
  <c r="K33" i="2" s="1"/>
  <c r="J40" i="2"/>
  <c r="K41" i="2" s="1"/>
  <c r="J48" i="2"/>
  <c r="K49" i="2" s="1"/>
  <c r="J56" i="2"/>
  <c r="K57" i="2" s="1"/>
  <c r="J64" i="2"/>
  <c r="K65" i="2" s="1"/>
  <c r="J72" i="2"/>
  <c r="K73" i="2" s="1"/>
  <c r="J80" i="2"/>
  <c r="K81" i="2" s="1"/>
  <c r="J88" i="2"/>
  <c r="K89" i="2" s="1"/>
  <c r="J96" i="2"/>
  <c r="K97" i="2" s="1"/>
  <c r="J109" i="2"/>
  <c r="K110" i="2" s="1"/>
  <c r="K119" i="2"/>
  <c r="J129" i="2"/>
  <c r="K130" i="2" s="1"/>
  <c r="K137" i="2"/>
  <c r="J153" i="2"/>
  <c r="K154" i="2" s="1"/>
  <c r="K157" i="2"/>
  <c r="J169" i="2"/>
  <c r="K170" i="2" s="1"/>
  <c r="K193" i="2"/>
  <c r="J201" i="2"/>
  <c r="K202" i="2" s="1"/>
  <c r="K227" i="2"/>
  <c r="K291" i="2"/>
  <c r="K355" i="2"/>
  <c r="K419" i="2"/>
  <c r="K483" i="2"/>
  <c r="K547" i="2"/>
  <c r="K611" i="2"/>
  <c r="K675" i="2"/>
  <c r="K739" i="2"/>
  <c r="K803" i="2"/>
  <c r="K133" i="2"/>
  <c r="K147" i="2"/>
  <c r="J6" i="2"/>
  <c r="K7" i="2" s="1"/>
  <c r="J14" i="2"/>
  <c r="K15" i="2" s="1"/>
  <c r="J22" i="2"/>
  <c r="K23" i="2" s="1"/>
  <c r="J30" i="2"/>
  <c r="K31" i="2" s="1"/>
  <c r="J38" i="2"/>
  <c r="K39" i="2" s="1"/>
  <c r="J46" i="2"/>
  <c r="K47" i="2" s="1"/>
  <c r="J54" i="2"/>
  <c r="K55" i="2" s="1"/>
  <c r="J62" i="2"/>
  <c r="K63" i="2" s="1"/>
  <c r="J70" i="2"/>
  <c r="K71" i="2" s="1"/>
  <c r="J78" i="2"/>
  <c r="K79" i="2" s="1"/>
  <c r="J86" i="2"/>
  <c r="K87" i="2" s="1"/>
  <c r="J94" i="2"/>
  <c r="K95" i="2" s="1"/>
  <c r="J102" i="2"/>
  <c r="K103" i="2" s="1"/>
  <c r="J113" i="2"/>
  <c r="K114" i="2" s="1"/>
  <c r="K129" i="2"/>
  <c r="K153" i="2"/>
  <c r="K169" i="2"/>
  <c r="K201" i="2"/>
  <c r="J117" i="2"/>
  <c r="K118" i="2" s="1"/>
  <c r="K125" i="2"/>
  <c r="K139" i="2"/>
  <c r="K107" i="2"/>
  <c r="K121" i="2"/>
  <c r="J145" i="2"/>
  <c r="K146" i="2" s="1"/>
  <c r="K149" i="2"/>
  <c r="J161" i="2"/>
  <c r="K162" i="2" s="1"/>
  <c r="K165" i="2"/>
  <c r="K177" i="2"/>
  <c r="J185" i="2"/>
  <c r="K186" i="2" s="1"/>
  <c r="K209" i="2"/>
  <c r="K263" i="2"/>
  <c r="K327" i="2"/>
  <c r="K391" i="2"/>
  <c r="K455" i="2"/>
  <c r="K519" i="2"/>
  <c r="K583" i="2"/>
  <c r="K647" i="2"/>
  <c r="K711" i="2"/>
  <c r="K775" i="2"/>
  <c r="K839" i="2"/>
  <c r="J147" i="2"/>
  <c r="K148" i="2" s="1"/>
  <c r="J155" i="2"/>
  <c r="K156" i="2" s="1"/>
  <c r="J163" i="2"/>
  <c r="K164" i="2" s="1"/>
  <c r="J171" i="2"/>
  <c r="K172" i="2" s="1"/>
  <c r="J179" i="2"/>
  <c r="K180" i="2" s="1"/>
  <c r="J187" i="2"/>
  <c r="K188" i="2" s="1"/>
  <c r="J195" i="2"/>
  <c r="K196" i="2" s="1"/>
  <c r="J203" i="2"/>
  <c r="K204" i="2" s="1"/>
  <c r="J211" i="2"/>
  <c r="K212" i="2" s="1"/>
  <c r="J219" i="2"/>
  <c r="K220" i="2" s="1"/>
  <c r="J227" i="2"/>
  <c r="K228" i="2" s="1"/>
  <c r="J235" i="2"/>
  <c r="K236" i="2" s="1"/>
  <c r="J243" i="2"/>
  <c r="K244" i="2" s="1"/>
  <c r="J251" i="2"/>
  <c r="K252" i="2" s="1"/>
  <c r="J259" i="2"/>
  <c r="K260" i="2" s="1"/>
  <c r="J267" i="2"/>
  <c r="K268" i="2" s="1"/>
  <c r="J275" i="2"/>
  <c r="K276" i="2" s="1"/>
  <c r="J283" i="2"/>
  <c r="K284" i="2" s="1"/>
  <c r="J291" i="2"/>
  <c r="K292" i="2" s="1"/>
  <c r="J299" i="2"/>
  <c r="K300" i="2" s="1"/>
  <c r="J307" i="2"/>
  <c r="K308" i="2" s="1"/>
  <c r="J315" i="2"/>
  <c r="K316" i="2" s="1"/>
  <c r="J323" i="2"/>
  <c r="K324" i="2" s="1"/>
  <c r="J331" i="2"/>
  <c r="K332" i="2" s="1"/>
  <c r="J339" i="2"/>
  <c r="K340" i="2" s="1"/>
  <c r="J347" i="2"/>
  <c r="K348" i="2" s="1"/>
  <c r="J355" i="2"/>
  <c r="K356" i="2" s="1"/>
  <c r="J363" i="2"/>
  <c r="K364" i="2" s="1"/>
  <c r="J371" i="2"/>
  <c r="K372" i="2" s="1"/>
  <c r="J379" i="2"/>
  <c r="K380" i="2" s="1"/>
  <c r="J387" i="2"/>
  <c r="K388" i="2" s="1"/>
  <c r="J395" i="2"/>
  <c r="K396" i="2" s="1"/>
  <c r="J403" i="2"/>
  <c r="K404" i="2" s="1"/>
  <c r="J411" i="2"/>
  <c r="K412" i="2" s="1"/>
  <c r="J419" i="2"/>
  <c r="K420" i="2" s="1"/>
  <c r="J427" i="2"/>
  <c r="K428" i="2" s="1"/>
  <c r="J435" i="2"/>
  <c r="K436" i="2" s="1"/>
  <c r="J443" i="2"/>
  <c r="K444" i="2" s="1"/>
  <c r="J451" i="2"/>
  <c r="K452" i="2" s="1"/>
  <c r="J459" i="2"/>
  <c r="K460" i="2" s="1"/>
  <c r="J467" i="2"/>
  <c r="K468" i="2" s="1"/>
  <c r="J475" i="2"/>
  <c r="K476" i="2" s="1"/>
  <c r="J483" i="2"/>
  <c r="K484" i="2" s="1"/>
  <c r="J491" i="2"/>
  <c r="K492" i="2" s="1"/>
  <c r="J499" i="2"/>
  <c r="K500" i="2" s="1"/>
  <c r="J507" i="2"/>
  <c r="K508" i="2" s="1"/>
  <c r="J515" i="2"/>
  <c r="K516" i="2" s="1"/>
  <c r="J523" i="2"/>
  <c r="K524" i="2" s="1"/>
  <c r="J531" i="2"/>
  <c r="K532" i="2" s="1"/>
  <c r="J539" i="2"/>
  <c r="K540" i="2" s="1"/>
  <c r="J547" i="2"/>
  <c r="K548" i="2" s="1"/>
  <c r="J555" i="2"/>
  <c r="K556" i="2" s="1"/>
  <c r="J563" i="2"/>
  <c r="K564" i="2" s="1"/>
  <c r="J571" i="2"/>
  <c r="K572" i="2" s="1"/>
  <c r="J579" i="2"/>
  <c r="K580" i="2" s="1"/>
  <c r="J587" i="2"/>
  <c r="K588" i="2" s="1"/>
  <c r="J595" i="2"/>
  <c r="K596" i="2" s="1"/>
  <c r="J603" i="2"/>
  <c r="K604" i="2" s="1"/>
  <c r="J611" i="2"/>
  <c r="K612" i="2" s="1"/>
  <c r="J619" i="2"/>
  <c r="K620" i="2" s="1"/>
  <c r="J627" i="2"/>
  <c r="K628" i="2" s="1"/>
  <c r="J635" i="2"/>
  <c r="K636" i="2" s="1"/>
  <c r="J643" i="2"/>
  <c r="K644" i="2" s="1"/>
  <c r="J651" i="2"/>
  <c r="K652" i="2" s="1"/>
  <c r="J659" i="2"/>
  <c r="K660" i="2" s="1"/>
  <c r="J667" i="2"/>
  <c r="K668" i="2" s="1"/>
  <c r="J675" i="2"/>
  <c r="K676" i="2" s="1"/>
  <c r="J683" i="2"/>
  <c r="K684" i="2" s="1"/>
  <c r="J691" i="2"/>
  <c r="K692" i="2" s="1"/>
  <c r="J699" i="2"/>
  <c r="K700" i="2" s="1"/>
  <c r="J707" i="2"/>
  <c r="K708" i="2" s="1"/>
  <c r="J715" i="2"/>
  <c r="K716" i="2" s="1"/>
  <c r="J723" i="2"/>
  <c r="K724" i="2" s="1"/>
  <c r="J731" i="2"/>
  <c r="K732" i="2" s="1"/>
  <c r="J739" i="2"/>
  <c r="K740" i="2" s="1"/>
  <c r="J747" i="2"/>
  <c r="K748" i="2" s="1"/>
  <c r="J755" i="2"/>
  <c r="K756" i="2" s="1"/>
  <c r="J763" i="2"/>
  <c r="K764" i="2" s="1"/>
  <c r="J771" i="2"/>
  <c r="K772" i="2" s="1"/>
  <c r="J779" i="2"/>
  <c r="K780" i="2" s="1"/>
  <c r="J787" i="2"/>
  <c r="K788" i="2" s="1"/>
  <c r="J795" i="2"/>
  <c r="K796" i="2" s="1"/>
  <c r="J803" i="2"/>
  <c r="K804" i="2" s="1"/>
  <c r="J811" i="2"/>
  <c r="K812" i="2" s="1"/>
  <c r="J819" i="2"/>
  <c r="K820" i="2" s="1"/>
  <c r="J827" i="2"/>
  <c r="K828" i="2" s="1"/>
  <c r="J835" i="2"/>
  <c r="K836" i="2" s="1"/>
  <c r="J843" i="2"/>
  <c r="K844" i="2" s="1"/>
  <c r="K860" i="2"/>
  <c r="K868" i="2"/>
  <c r="K877" i="2"/>
  <c r="J878" i="2"/>
  <c r="K879" i="2" s="1"/>
  <c r="K886" i="2"/>
  <c r="K909" i="2"/>
  <c r="J910" i="2"/>
  <c r="K911" i="2" s="1"/>
  <c r="K918" i="2"/>
  <c r="K941" i="2"/>
  <c r="J942" i="2"/>
  <c r="K943" i="2" s="1"/>
  <c r="K950" i="2"/>
  <c r="K973" i="2"/>
  <c r="J974" i="2"/>
  <c r="K975" i="2" s="1"/>
  <c r="K982" i="2"/>
  <c r="K998" i="2"/>
  <c r="K1014" i="2"/>
  <c r="K1030" i="2"/>
  <c r="K1046" i="2"/>
  <c r="K1062" i="2"/>
  <c r="K1078" i="2"/>
  <c r="K1094" i="2"/>
  <c r="K1110" i="2"/>
  <c r="K1126" i="2"/>
  <c r="K1142" i="2"/>
  <c r="K1286" i="2"/>
  <c r="K1414" i="2"/>
  <c r="J1456" i="2"/>
  <c r="K1457" i="2" s="1"/>
  <c r="J1488" i="2"/>
  <c r="K1489" i="2" s="1"/>
  <c r="K1492" i="2"/>
  <c r="J1520" i="2"/>
  <c r="K1521" i="2" s="1"/>
  <c r="K1524" i="2"/>
  <c r="J1552" i="2"/>
  <c r="K1553" i="2" s="1"/>
  <c r="K1556" i="2"/>
  <c r="J1584" i="2"/>
  <c r="K1585" i="2" s="1"/>
  <c r="K1588" i="2"/>
  <c r="J1616" i="2"/>
  <c r="K1617" i="2" s="1"/>
  <c r="K1620" i="2"/>
  <c r="K896" i="2"/>
  <c r="K928" i="2"/>
  <c r="K960" i="2"/>
  <c r="K1242" i="2"/>
  <c r="K1258" i="2"/>
  <c r="J217" i="2"/>
  <c r="K218" i="2" s="1"/>
  <c r="J225" i="2"/>
  <c r="K226" i="2" s="1"/>
  <c r="J233" i="2"/>
  <c r="K234" i="2" s="1"/>
  <c r="J241" i="2"/>
  <c r="K242" i="2" s="1"/>
  <c r="J249" i="2"/>
  <c r="K250" i="2" s="1"/>
  <c r="J257" i="2"/>
  <c r="K258" i="2" s="1"/>
  <c r="J265" i="2"/>
  <c r="K266" i="2" s="1"/>
  <c r="J273" i="2"/>
  <c r="K274" i="2" s="1"/>
  <c r="J281" i="2"/>
  <c r="K282" i="2" s="1"/>
  <c r="J289" i="2"/>
  <c r="K290" i="2" s="1"/>
  <c r="J297" i="2"/>
  <c r="K298" i="2" s="1"/>
  <c r="J305" i="2"/>
  <c r="K306" i="2" s="1"/>
  <c r="J313" i="2"/>
  <c r="K314" i="2" s="1"/>
  <c r="J321" i="2"/>
  <c r="K322" i="2" s="1"/>
  <c r="J329" i="2"/>
  <c r="K330" i="2" s="1"/>
  <c r="J337" i="2"/>
  <c r="K338" i="2" s="1"/>
  <c r="J345" i="2"/>
  <c r="K346" i="2" s="1"/>
  <c r="J353" i="2"/>
  <c r="K354" i="2" s="1"/>
  <c r="J361" i="2"/>
  <c r="K362" i="2" s="1"/>
  <c r="J369" i="2"/>
  <c r="K370" i="2" s="1"/>
  <c r="J377" i="2"/>
  <c r="K378" i="2" s="1"/>
  <c r="J385" i="2"/>
  <c r="K386" i="2" s="1"/>
  <c r="J393" i="2"/>
  <c r="K394" i="2" s="1"/>
  <c r="J401" i="2"/>
  <c r="K402" i="2" s="1"/>
  <c r="J409" i="2"/>
  <c r="K410" i="2" s="1"/>
  <c r="J417" i="2"/>
  <c r="K418" i="2" s="1"/>
  <c r="J425" i="2"/>
  <c r="K426" i="2" s="1"/>
  <c r="J433" i="2"/>
  <c r="K434" i="2" s="1"/>
  <c r="J441" i="2"/>
  <c r="K442" i="2" s="1"/>
  <c r="J449" i="2"/>
  <c r="K450" i="2" s="1"/>
  <c r="J457" i="2"/>
  <c r="K458" i="2" s="1"/>
  <c r="J465" i="2"/>
  <c r="K466" i="2" s="1"/>
  <c r="J473" i="2"/>
  <c r="K474" i="2" s="1"/>
  <c r="J481" i="2"/>
  <c r="K482" i="2" s="1"/>
  <c r="J489" i="2"/>
  <c r="K490" i="2" s="1"/>
  <c r="J497" i="2"/>
  <c r="K498" i="2" s="1"/>
  <c r="J505" i="2"/>
  <c r="K506" i="2" s="1"/>
  <c r="J513" i="2"/>
  <c r="K514" i="2" s="1"/>
  <c r="J521" i="2"/>
  <c r="K522" i="2" s="1"/>
  <c r="J529" i="2"/>
  <c r="K530" i="2" s="1"/>
  <c r="J537" i="2"/>
  <c r="K538" i="2" s="1"/>
  <c r="J545" i="2"/>
  <c r="K546" i="2" s="1"/>
  <c r="J553" i="2"/>
  <c r="K554" i="2" s="1"/>
  <c r="J561" i="2"/>
  <c r="K562" i="2" s="1"/>
  <c r="J569" i="2"/>
  <c r="K570" i="2" s="1"/>
  <c r="J577" i="2"/>
  <c r="K578" i="2" s="1"/>
  <c r="J585" i="2"/>
  <c r="K586" i="2" s="1"/>
  <c r="J593" i="2"/>
  <c r="K594" i="2" s="1"/>
  <c r="J601" i="2"/>
  <c r="K602" i="2" s="1"/>
  <c r="J609" i="2"/>
  <c r="K610" i="2" s="1"/>
  <c r="J617" i="2"/>
  <c r="K618" i="2" s="1"/>
  <c r="J625" i="2"/>
  <c r="K626" i="2" s="1"/>
  <c r="J633" i="2"/>
  <c r="K634" i="2" s="1"/>
  <c r="J641" i="2"/>
  <c r="K642" i="2" s="1"/>
  <c r="J649" i="2"/>
  <c r="K650" i="2" s="1"/>
  <c r="J657" i="2"/>
  <c r="K658" i="2" s="1"/>
  <c r="J665" i="2"/>
  <c r="K666" i="2" s="1"/>
  <c r="J673" i="2"/>
  <c r="K674" i="2" s="1"/>
  <c r="J681" i="2"/>
  <c r="K682" i="2" s="1"/>
  <c r="J689" i="2"/>
  <c r="K690" i="2" s="1"/>
  <c r="J697" i="2"/>
  <c r="K698" i="2" s="1"/>
  <c r="J705" i="2"/>
  <c r="K706" i="2" s="1"/>
  <c r="J713" i="2"/>
  <c r="K714" i="2" s="1"/>
  <c r="J721" i="2"/>
  <c r="K722" i="2" s="1"/>
  <c r="J729" i="2"/>
  <c r="K730" i="2" s="1"/>
  <c r="J737" i="2"/>
  <c r="K738" i="2" s="1"/>
  <c r="J745" i="2"/>
  <c r="K746" i="2" s="1"/>
  <c r="J753" i="2"/>
  <c r="K754" i="2" s="1"/>
  <c r="J761" i="2"/>
  <c r="K762" i="2" s="1"/>
  <c r="J769" i="2"/>
  <c r="K770" i="2" s="1"/>
  <c r="J777" i="2"/>
  <c r="K778" i="2" s="1"/>
  <c r="J785" i="2"/>
  <c r="K786" i="2" s="1"/>
  <c r="J793" i="2"/>
  <c r="K794" i="2" s="1"/>
  <c r="J801" i="2"/>
  <c r="K802" i="2" s="1"/>
  <c r="J809" i="2"/>
  <c r="K810" i="2" s="1"/>
  <c r="J817" i="2"/>
  <c r="K818" i="2" s="1"/>
  <c r="J825" i="2"/>
  <c r="K826" i="2" s="1"/>
  <c r="J833" i="2"/>
  <c r="K834" i="2" s="1"/>
  <c r="J841" i="2"/>
  <c r="K842" i="2" s="1"/>
  <c r="J849" i="2"/>
  <c r="K850" i="2" s="1"/>
  <c r="K878" i="2"/>
  <c r="K942" i="2"/>
  <c r="K974" i="2"/>
  <c r="K1456" i="2"/>
  <c r="K1488" i="2"/>
  <c r="K1520" i="2"/>
  <c r="K1552" i="2"/>
  <c r="K1584" i="2"/>
  <c r="K1616" i="2"/>
  <c r="K1851" i="2"/>
  <c r="K1859" i="2"/>
  <c r="K1867" i="2"/>
  <c r="K1875" i="2"/>
  <c r="K1883" i="2"/>
  <c r="K854" i="2"/>
  <c r="K859" i="2"/>
  <c r="K862" i="2"/>
  <c r="K867" i="2"/>
  <c r="K870" i="2"/>
  <c r="K875" i="2"/>
  <c r="K888" i="2"/>
  <c r="K920" i="2"/>
  <c r="K952" i="2"/>
  <c r="K984" i="2"/>
  <c r="K995" i="2"/>
  <c r="K1000" i="2"/>
  <c r="K1016" i="2"/>
  <c r="K1032" i="2"/>
  <c r="K1048" i="2"/>
  <c r="K1059" i="2"/>
  <c r="K1061" i="2"/>
  <c r="K1064" i="2"/>
  <c r="K1075" i="2"/>
  <c r="K1077" i="2"/>
  <c r="K1080" i="2"/>
  <c r="K1091" i="2"/>
  <c r="K1093" i="2"/>
  <c r="K1096" i="2"/>
  <c r="K1107" i="2"/>
  <c r="K1109" i="2"/>
  <c r="K1112" i="2"/>
  <c r="K1123" i="2"/>
  <c r="K1125" i="2"/>
  <c r="K1128" i="2"/>
  <c r="K1139" i="2"/>
  <c r="K1141" i="2"/>
  <c r="K1144" i="2"/>
  <c r="K1155" i="2"/>
  <c r="K1157" i="2"/>
  <c r="K1160" i="2"/>
  <c r="K1171" i="2"/>
  <c r="K1173" i="2"/>
  <c r="K1176" i="2"/>
  <c r="K1187" i="2"/>
  <c r="K1189" i="2"/>
  <c r="K1192" i="2"/>
  <c r="K1203" i="2"/>
  <c r="K1205" i="2"/>
  <c r="K1208" i="2"/>
  <c r="K1219" i="2"/>
  <c r="K1221" i="2"/>
  <c r="K1224" i="2"/>
  <c r="K1235" i="2"/>
  <c r="K1237" i="2"/>
  <c r="K1240" i="2"/>
  <c r="K1253" i="2"/>
  <c r="K1256" i="2"/>
  <c r="K1269" i="2"/>
  <c r="K1272" i="2"/>
  <c r="K1283" i="2"/>
  <c r="K1285" i="2"/>
  <c r="K1288" i="2"/>
  <c r="K1299" i="2"/>
  <c r="K1301" i="2"/>
  <c r="K1304" i="2"/>
  <c r="K1315" i="2"/>
  <c r="K1317" i="2"/>
  <c r="K1320" i="2"/>
  <c r="K1331" i="2"/>
  <c r="K1333" i="2"/>
  <c r="K1336" i="2"/>
  <c r="K1347" i="2"/>
  <c r="K1349" i="2"/>
  <c r="K1352" i="2"/>
  <c r="K1363" i="2"/>
  <c r="K1365" i="2"/>
  <c r="K1368" i="2"/>
  <c r="K1379" i="2"/>
  <c r="K1381" i="2"/>
  <c r="K1384" i="2"/>
  <c r="K1395" i="2"/>
  <c r="K1397" i="2"/>
  <c r="K1400" i="2"/>
  <c r="K1411" i="2"/>
  <c r="K1413" i="2"/>
  <c r="K1416" i="2"/>
  <c r="K1427" i="2"/>
  <c r="K1429" i="2"/>
  <c r="K1432" i="2"/>
  <c r="K1442" i="2"/>
  <c r="K1451" i="2"/>
  <c r="K1453" i="2"/>
  <c r="K1474" i="2"/>
  <c r="K1483" i="2"/>
  <c r="K1485" i="2"/>
  <c r="K1506" i="2"/>
  <c r="K1515" i="2"/>
  <c r="K1517" i="2"/>
  <c r="K1538" i="2"/>
  <c r="K1547" i="2"/>
  <c r="K1549" i="2"/>
  <c r="K1570" i="2"/>
  <c r="K1579" i="2"/>
  <c r="K1581" i="2"/>
  <c r="K1602" i="2"/>
  <c r="K1611" i="2"/>
  <c r="K1613" i="2"/>
  <c r="K1634" i="2"/>
  <c r="K1912" i="2"/>
  <c r="J127" i="2"/>
  <c r="K128" i="2" s="1"/>
  <c r="J135" i="2"/>
  <c r="K136" i="2" s="1"/>
  <c r="J143" i="2"/>
  <c r="K144" i="2" s="1"/>
  <c r="J151" i="2"/>
  <c r="K152" i="2" s="1"/>
  <c r="J159" i="2"/>
  <c r="K160" i="2" s="1"/>
  <c r="J167" i="2"/>
  <c r="K168" i="2" s="1"/>
  <c r="J175" i="2"/>
  <c r="K176" i="2" s="1"/>
  <c r="J183" i="2"/>
  <c r="K184" i="2" s="1"/>
  <c r="J191" i="2"/>
  <c r="K192" i="2" s="1"/>
  <c r="J199" i="2"/>
  <c r="K200" i="2" s="1"/>
  <c r="J207" i="2"/>
  <c r="K208" i="2" s="1"/>
  <c r="J215" i="2"/>
  <c r="K216" i="2" s="1"/>
  <c r="J223" i="2"/>
  <c r="K224" i="2" s="1"/>
  <c r="J231" i="2"/>
  <c r="K232" i="2" s="1"/>
  <c r="J239" i="2"/>
  <c r="K240" i="2" s="1"/>
  <c r="J247" i="2"/>
  <c r="K248" i="2" s="1"/>
  <c r="J255" i="2"/>
  <c r="K256" i="2" s="1"/>
  <c r="J263" i="2"/>
  <c r="K264" i="2" s="1"/>
  <c r="J271" i="2"/>
  <c r="K272" i="2" s="1"/>
  <c r="J279" i="2"/>
  <c r="K280" i="2" s="1"/>
  <c r="J287" i="2"/>
  <c r="K288" i="2" s="1"/>
  <c r="J295" i="2"/>
  <c r="K296" i="2" s="1"/>
  <c r="J303" i="2"/>
  <c r="K304" i="2" s="1"/>
  <c r="J311" i="2"/>
  <c r="K312" i="2" s="1"/>
  <c r="J319" i="2"/>
  <c r="K320" i="2" s="1"/>
  <c r="J327" i="2"/>
  <c r="K328" i="2" s="1"/>
  <c r="J335" i="2"/>
  <c r="K336" i="2" s="1"/>
  <c r="J343" i="2"/>
  <c r="K344" i="2" s="1"/>
  <c r="J351" i="2"/>
  <c r="K352" i="2" s="1"/>
  <c r="J359" i="2"/>
  <c r="K360" i="2" s="1"/>
  <c r="J367" i="2"/>
  <c r="K368" i="2" s="1"/>
  <c r="J375" i="2"/>
  <c r="K376" i="2" s="1"/>
  <c r="J383" i="2"/>
  <c r="K384" i="2" s="1"/>
  <c r="J391" i="2"/>
  <c r="K392" i="2" s="1"/>
  <c r="J399" i="2"/>
  <c r="K400" i="2" s="1"/>
  <c r="J407" i="2"/>
  <c r="K408" i="2" s="1"/>
  <c r="J415" i="2"/>
  <c r="K416" i="2" s="1"/>
  <c r="J423" i="2"/>
  <c r="K424" i="2" s="1"/>
  <c r="J431" i="2"/>
  <c r="K432" i="2" s="1"/>
  <c r="J439" i="2"/>
  <c r="K440" i="2" s="1"/>
  <c r="J447" i="2"/>
  <c r="K448" i="2" s="1"/>
  <c r="J455" i="2"/>
  <c r="K456" i="2" s="1"/>
  <c r="J463" i="2"/>
  <c r="K464" i="2" s="1"/>
  <c r="J471" i="2"/>
  <c r="K472" i="2" s="1"/>
  <c r="J479" i="2"/>
  <c r="K480" i="2" s="1"/>
  <c r="J487" i="2"/>
  <c r="K488" i="2" s="1"/>
  <c r="J495" i="2"/>
  <c r="K496" i="2" s="1"/>
  <c r="J503" i="2"/>
  <c r="K504" i="2" s="1"/>
  <c r="J511" i="2"/>
  <c r="K512" i="2" s="1"/>
  <c r="J519" i="2"/>
  <c r="K520" i="2" s="1"/>
  <c r="J527" i="2"/>
  <c r="K528" i="2" s="1"/>
  <c r="J535" i="2"/>
  <c r="K536" i="2" s="1"/>
  <c r="J543" i="2"/>
  <c r="K544" i="2" s="1"/>
  <c r="J551" i="2"/>
  <c r="K552" i="2" s="1"/>
  <c r="J559" i="2"/>
  <c r="K560" i="2" s="1"/>
  <c r="J567" i="2"/>
  <c r="K568" i="2" s="1"/>
  <c r="J575" i="2"/>
  <c r="K576" i="2" s="1"/>
  <c r="J583" i="2"/>
  <c r="K584" i="2" s="1"/>
  <c r="J591" i="2"/>
  <c r="K592" i="2" s="1"/>
  <c r="J599" i="2"/>
  <c r="K600" i="2" s="1"/>
  <c r="J607" i="2"/>
  <c r="K608" i="2" s="1"/>
  <c r="J615" i="2"/>
  <c r="K616" i="2" s="1"/>
  <c r="J623" i="2"/>
  <c r="K624" i="2" s="1"/>
  <c r="J631" i="2"/>
  <c r="K632" i="2" s="1"/>
  <c r="J639" i="2"/>
  <c r="K640" i="2" s="1"/>
  <c r="J647" i="2"/>
  <c r="K648" i="2" s="1"/>
  <c r="J655" i="2"/>
  <c r="K656" i="2" s="1"/>
  <c r="J663" i="2"/>
  <c r="K664" i="2" s="1"/>
  <c r="J671" i="2"/>
  <c r="K672" i="2" s="1"/>
  <c r="J679" i="2"/>
  <c r="K680" i="2" s="1"/>
  <c r="J687" i="2"/>
  <c r="K688" i="2" s="1"/>
  <c r="J695" i="2"/>
  <c r="K696" i="2" s="1"/>
  <c r="J703" i="2"/>
  <c r="K704" i="2" s="1"/>
  <c r="J711" i="2"/>
  <c r="K712" i="2" s="1"/>
  <c r="J719" i="2"/>
  <c r="K720" i="2" s="1"/>
  <c r="J727" i="2"/>
  <c r="K728" i="2" s="1"/>
  <c r="J735" i="2"/>
  <c r="K736" i="2" s="1"/>
  <c r="J743" i="2"/>
  <c r="K744" i="2" s="1"/>
  <c r="J751" i="2"/>
  <c r="K752" i="2" s="1"/>
  <c r="J759" i="2"/>
  <c r="K760" i="2" s="1"/>
  <c r="J767" i="2"/>
  <c r="K768" i="2" s="1"/>
  <c r="J775" i="2"/>
  <c r="K776" i="2" s="1"/>
  <c r="J783" i="2"/>
  <c r="K784" i="2" s="1"/>
  <c r="J791" i="2"/>
  <c r="K792" i="2" s="1"/>
  <c r="J799" i="2"/>
  <c r="K800" i="2" s="1"/>
  <c r="J807" i="2"/>
  <c r="K808" i="2" s="1"/>
  <c r="J815" i="2"/>
  <c r="K816" i="2" s="1"/>
  <c r="J823" i="2"/>
  <c r="K824" i="2" s="1"/>
  <c r="J831" i="2"/>
  <c r="K832" i="2" s="1"/>
  <c r="J839" i="2"/>
  <c r="K840" i="2" s="1"/>
  <c r="J847" i="2"/>
  <c r="K848" i="2" s="1"/>
  <c r="K893" i="2"/>
  <c r="J894" i="2"/>
  <c r="K895" i="2" s="1"/>
  <c r="K902" i="2"/>
  <c r="K925" i="2"/>
  <c r="J926" i="2"/>
  <c r="K927" i="2" s="1"/>
  <c r="K934" i="2"/>
  <c r="K957" i="2"/>
  <c r="J958" i="2"/>
  <c r="K959" i="2" s="1"/>
  <c r="K966" i="2"/>
  <c r="K990" i="2"/>
  <c r="K1006" i="2"/>
  <c r="K1022" i="2"/>
  <c r="K1038" i="2"/>
  <c r="K1054" i="2"/>
  <c r="K1070" i="2"/>
  <c r="K1086" i="2"/>
  <c r="K1102" i="2"/>
  <c r="K1118" i="2"/>
  <c r="K1134" i="2"/>
  <c r="K1150" i="2"/>
  <c r="K1166" i="2"/>
  <c r="K1182" i="2"/>
  <c r="K1198" i="2"/>
  <c r="K1214" i="2"/>
  <c r="K1230" i="2"/>
  <c r="K1246" i="2"/>
  <c r="K1262" i="2"/>
  <c r="K1278" i="2"/>
  <c r="K1294" i="2"/>
  <c r="K1310" i="2"/>
  <c r="K1326" i="2"/>
  <c r="K1342" i="2"/>
  <c r="K1358" i="2"/>
  <c r="K1374" i="2"/>
  <c r="K1390" i="2"/>
  <c r="K1406" i="2"/>
  <c r="K1422" i="2"/>
  <c r="J1440" i="2"/>
  <c r="K1441" i="2" s="1"/>
  <c r="K1464" i="2"/>
  <c r="J1472" i="2"/>
  <c r="K1473" i="2" s="1"/>
  <c r="K1476" i="2"/>
  <c r="K1496" i="2"/>
  <c r="J1504" i="2"/>
  <c r="K1505" i="2" s="1"/>
  <c r="K1508" i="2"/>
  <c r="K1528" i="2"/>
  <c r="J1536" i="2"/>
  <c r="K1537" i="2" s="1"/>
  <c r="K1540" i="2"/>
  <c r="K1560" i="2"/>
  <c r="J1568" i="2"/>
  <c r="K1569" i="2" s="1"/>
  <c r="K1572" i="2"/>
  <c r="K1592" i="2"/>
  <c r="J1600" i="2"/>
  <c r="K1601" i="2" s="1"/>
  <c r="K1604" i="2"/>
  <c r="K1624" i="2"/>
  <c r="J1632" i="2"/>
  <c r="K1633" i="2" s="1"/>
  <c r="K1636" i="2"/>
  <c r="K1644" i="2"/>
  <c r="K1652" i="2"/>
  <c r="K1660" i="2"/>
  <c r="K1668" i="2"/>
  <c r="K1676" i="2"/>
  <c r="K1684" i="2"/>
  <c r="K1692" i="2"/>
  <c r="K1700" i="2"/>
  <c r="K1708" i="2"/>
  <c r="K1716" i="2"/>
  <c r="K1724" i="2"/>
  <c r="K1732" i="2"/>
  <c r="K1740" i="2"/>
  <c r="K1748" i="2"/>
  <c r="K1756" i="2"/>
  <c r="K1764" i="2"/>
  <c r="K1772" i="2"/>
  <c r="K1780" i="2"/>
  <c r="K1788" i="2"/>
  <c r="K1796" i="2"/>
  <c r="K1804" i="2"/>
  <c r="K1812" i="2"/>
  <c r="K1820" i="2"/>
  <c r="K1828" i="2"/>
  <c r="K1836" i="2"/>
  <c r="K1844" i="2"/>
  <c r="K880" i="2"/>
  <c r="K912" i="2"/>
  <c r="K944" i="2"/>
  <c r="K976" i="2"/>
  <c r="K1461" i="2"/>
  <c r="K1493" i="2"/>
  <c r="K1525" i="2"/>
  <c r="K1557" i="2"/>
  <c r="K1589" i="2"/>
  <c r="J173" i="2"/>
  <c r="K174" i="2" s="1"/>
  <c r="J181" i="2"/>
  <c r="K182" i="2" s="1"/>
  <c r="J189" i="2"/>
  <c r="K190" i="2" s="1"/>
  <c r="J197" i="2"/>
  <c r="K198" i="2" s="1"/>
  <c r="J205" i="2"/>
  <c r="K206" i="2" s="1"/>
  <c r="J213" i="2"/>
  <c r="K214" i="2" s="1"/>
  <c r="J221" i="2"/>
  <c r="K222" i="2" s="1"/>
  <c r="J229" i="2"/>
  <c r="K230" i="2" s="1"/>
  <c r="J237" i="2"/>
  <c r="K238" i="2" s="1"/>
  <c r="J245" i="2"/>
  <c r="K246" i="2" s="1"/>
  <c r="J253" i="2"/>
  <c r="K254" i="2" s="1"/>
  <c r="J261" i="2"/>
  <c r="K262" i="2" s="1"/>
  <c r="J269" i="2"/>
  <c r="K270" i="2" s="1"/>
  <c r="J277" i="2"/>
  <c r="K278" i="2" s="1"/>
  <c r="J285" i="2"/>
  <c r="K286" i="2" s="1"/>
  <c r="J293" i="2"/>
  <c r="K294" i="2" s="1"/>
  <c r="J301" i="2"/>
  <c r="K302" i="2" s="1"/>
  <c r="J309" i="2"/>
  <c r="K310" i="2" s="1"/>
  <c r="J317" i="2"/>
  <c r="K318" i="2" s="1"/>
  <c r="J325" i="2"/>
  <c r="K326" i="2" s="1"/>
  <c r="J333" i="2"/>
  <c r="K334" i="2" s="1"/>
  <c r="J341" i="2"/>
  <c r="K342" i="2" s="1"/>
  <c r="J349" i="2"/>
  <c r="K350" i="2" s="1"/>
  <c r="J357" i="2"/>
  <c r="K358" i="2" s="1"/>
  <c r="J365" i="2"/>
  <c r="K366" i="2" s="1"/>
  <c r="J373" i="2"/>
  <c r="K374" i="2" s="1"/>
  <c r="J381" i="2"/>
  <c r="K382" i="2" s="1"/>
  <c r="J389" i="2"/>
  <c r="K390" i="2" s="1"/>
  <c r="J397" i="2"/>
  <c r="K398" i="2" s="1"/>
  <c r="J405" i="2"/>
  <c r="K406" i="2" s="1"/>
  <c r="J413" i="2"/>
  <c r="K414" i="2" s="1"/>
  <c r="J421" i="2"/>
  <c r="K422" i="2" s="1"/>
  <c r="J429" i="2"/>
  <c r="K430" i="2" s="1"/>
  <c r="J437" i="2"/>
  <c r="K438" i="2" s="1"/>
  <c r="J445" i="2"/>
  <c r="K446" i="2" s="1"/>
  <c r="J453" i="2"/>
  <c r="K454" i="2" s="1"/>
  <c r="J461" i="2"/>
  <c r="K462" i="2" s="1"/>
  <c r="J469" i="2"/>
  <c r="K470" i="2" s="1"/>
  <c r="J477" i="2"/>
  <c r="K478" i="2" s="1"/>
  <c r="J485" i="2"/>
  <c r="K486" i="2" s="1"/>
  <c r="J493" i="2"/>
  <c r="K494" i="2" s="1"/>
  <c r="J501" i="2"/>
  <c r="K502" i="2" s="1"/>
  <c r="J509" i="2"/>
  <c r="K510" i="2" s="1"/>
  <c r="J517" i="2"/>
  <c r="K518" i="2" s="1"/>
  <c r="J525" i="2"/>
  <c r="K526" i="2" s="1"/>
  <c r="J533" i="2"/>
  <c r="K534" i="2" s="1"/>
  <c r="J541" i="2"/>
  <c r="K542" i="2" s="1"/>
  <c r="J549" i="2"/>
  <c r="K550" i="2" s="1"/>
  <c r="J557" i="2"/>
  <c r="K558" i="2" s="1"/>
  <c r="J565" i="2"/>
  <c r="K566" i="2" s="1"/>
  <c r="J573" i="2"/>
  <c r="K574" i="2" s="1"/>
  <c r="J581" i="2"/>
  <c r="K582" i="2" s="1"/>
  <c r="J589" i="2"/>
  <c r="K590" i="2" s="1"/>
  <c r="J597" i="2"/>
  <c r="K598" i="2" s="1"/>
  <c r="J605" i="2"/>
  <c r="K606" i="2" s="1"/>
  <c r="J613" i="2"/>
  <c r="K614" i="2" s="1"/>
  <c r="J621" i="2"/>
  <c r="K622" i="2" s="1"/>
  <c r="J629" i="2"/>
  <c r="K630" i="2" s="1"/>
  <c r="J637" i="2"/>
  <c r="K638" i="2" s="1"/>
  <c r="J645" i="2"/>
  <c r="K646" i="2" s="1"/>
  <c r="J653" i="2"/>
  <c r="K654" i="2" s="1"/>
  <c r="J661" i="2"/>
  <c r="K662" i="2" s="1"/>
  <c r="J669" i="2"/>
  <c r="K670" i="2" s="1"/>
  <c r="J677" i="2"/>
  <c r="K678" i="2" s="1"/>
  <c r="J685" i="2"/>
  <c r="K686" i="2" s="1"/>
  <c r="J693" i="2"/>
  <c r="K694" i="2" s="1"/>
  <c r="J701" i="2"/>
  <c r="K702" i="2" s="1"/>
  <c r="J709" i="2"/>
  <c r="K710" i="2" s="1"/>
  <c r="J717" i="2"/>
  <c r="K718" i="2" s="1"/>
  <c r="J725" i="2"/>
  <c r="K726" i="2" s="1"/>
  <c r="J733" i="2"/>
  <c r="K734" i="2" s="1"/>
  <c r="J741" i="2"/>
  <c r="K742" i="2" s="1"/>
  <c r="J749" i="2"/>
  <c r="K750" i="2" s="1"/>
  <c r="J757" i="2"/>
  <c r="K758" i="2" s="1"/>
  <c r="J765" i="2"/>
  <c r="K766" i="2" s="1"/>
  <c r="J773" i="2"/>
  <c r="K774" i="2" s="1"/>
  <c r="J781" i="2"/>
  <c r="K782" i="2" s="1"/>
  <c r="J789" i="2"/>
  <c r="K790" i="2" s="1"/>
  <c r="J797" i="2"/>
  <c r="K798" i="2" s="1"/>
  <c r="J805" i="2"/>
  <c r="K806" i="2" s="1"/>
  <c r="J813" i="2"/>
  <c r="K814" i="2" s="1"/>
  <c r="J821" i="2"/>
  <c r="K822" i="2" s="1"/>
  <c r="J829" i="2"/>
  <c r="K830" i="2" s="1"/>
  <c r="J837" i="2"/>
  <c r="K838" i="2" s="1"/>
  <c r="J845" i="2"/>
  <c r="K846" i="2" s="1"/>
  <c r="K894" i="2"/>
  <c r="K926" i="2"/>
  <c r="K958" i="2"/>
  <c r="J1158" i="2"/>
  <c r="K1159" i="2" s="1"/>
  <c r="J1190" i="2"/>
  <c r="K1191" i="2" s="1"/>
  <c r="J1222" i="2"/>
  <c r="K1223" i="2" s="1"/>
  <c r="J1238" i="2"/>
  <c r="K1239" i="2" s="1"/>
  <c r="J1254" i="2"/>
  <c r="K1255" i="2" s="1"/>
  <c r="J1270" i="2"/>
  <c r="K1271" i="2" s="1"/>
  <c r="J1286" i="2"/>
  <c r="K1287" i="2" s="1"/>
  <c r="J1302" i="2"/>
  <c r="K1303" i="2" s="1"/>
  <c r="J1318" i="2"/>
  <c r="K1319" i="2" s="1"/>
  <c r="J1334" i="2"/>
  <c r="K1335" i="2" s="1"/>
  <c r="J1350" i="2"/>
  <c r="K1351" i="2" s="1"/>
  <c r="J1366" i="2"/>
  <c r="K1367" i="2" s="1"/>
  <c r="J1382" i="2"/>
  <c r="K1383" i="2" s="1"/>
  <c r="J1398" i="2"/>
  <c r="K1399" i="2" s="1"/>
  <c r="J1414" i="2"/>
  <c r="K1415" i="2" s="1"/>
  <c r="J1430" i="2"/>
  <c r="K1431" i="2" s="1"/>
  <c r="K1440" i="2"/>
  <c r="J1448" i="2"/>
  <c r="K1449" i="2" s="1"/>
  <c r="K1472" i="2"/>
  <c r="K1478" i="2"/>
  <c r="J1480" i="2"/>
  <c r="K1481" i="2" s="1"/>
  <c r="K1504" i="2"/>
  <c r="J1512" i="2"/>
  <c r="K1513" i="2" s="1"/>
  <c r="K1536" i="2"/>
  <c r="J1544" i="2"/>
  <c r="K1545" i="2" s="1"/>
  <c r="K1568" i="2"/>
  <c r="J1576" i="2"/>
  <c r="K1577" i="2" s="1"/>
  <c r="K1600" i="2"/>
  <c r="J1608" i="2"/>
  <c r="K1609" i="2" s="1"/>
  <c r="K1632" i="2"/>
  <c r="K1646" i="2"/>
  <c r="K1710" i="2"/>
  <c r="K1774" i="2"/>
  <c r="K1838" i="2"/>
  <c r="K1902" i="2"/>
  <c r="J851" i="2"/>
  <c r="K852" i="2" s="1"/>
  <c r="K856" i="2"/>
  <c r="K864" i="2"/>
  <c r="K872" i="2"/>
  <c r="K904" i="2"/>
  <c r="K923" i="2"/>
  <c r="K936" i="2"/>
  <c r="K968" i="2"/>
  <c r="K992" i="2"/>
  <c r="K1008" i="2"/>
  <c r="K1019" i="2"/>
  <c r="K1024" i="2"/>
  <c r="K1040" i="2"/>
  <c r="K1056" i="2"/>
  <c r="K1067" i="2"/>
  <c r="K1069" i="2"/>
  <c r="K1072" i="2"/>
  <c r="K1083" i="2"/>
  <c r="K1085" i="2"/>
  <c r="K1088" i="2"/>
  <c r="K1099" i="2"/>
  <c r="K1101" i="2"/>
  <c r="K1104" i="2"/>
  <c r="K1115" i="2"/>
  <c r="K1117" i="2"/>
  <c r="K1120" i="2"/>
  <c r="K1131" i="2"/>
  <c r="K1133" i="2"/>
  <c r="K1136" i="2"/>
  <c r="K1147" i="2"/>
  <c r="K1149" i="2"/>
  <c r="K1152" i="2"/>
  <c r="K1163" i="2"/>
  <c r="K1165" i="2"/>
  <c r="K1168" i="2"/>
  <c r="K1179" i="2"/>
  <c r="K1181" i="2"/>
  <c r="K1184" i="2"/>
  <c r="K1195" i="2"/>
  <c r="K1197" i="2"/>
  <c r="K1200" i="2"/>
  <c r="K1211" i="2"/>
  <c r="K1213" i="2"/>
  <c r="K1216" i="2"/>
  <c r="K1227" i="2"/>
  <c r="K1229" i="2"/>
  <c r="K1232" i="2"/>
  <c r="K1245" i="2"/>
  <c r="K1248" i="2"/>
  <c r="K1261" i="2"/>
  <c r="K1264" i="2"/>
  <c r="K1280" i="2"/>
  <c r="K1291" i="2"/>
  <c r="K1293" i="2"/>
  <c r="K1296" i="2"/>
  <c r="K1307" i="2"/>
  <c r="K1309" i="2"/>
  <c r="K1312" i="2"/>
  <c r="K1323" i="2"/>
  <c r="K1325" i="2"/>
  <c r="K1328" i="2"/>
  <c r="K1339" i="2"/>
  <c r="K1341" i="2"/>
  <c r="K1344" i="2"/>
  <c r="K1355" i="2"/>
  <c r="K1357" i="2"/>
  <c r="K1360" i="2"/>
  <c r="K1371" i="2"/>
  <c r="K1373" i="2"/>
  <c r="K1376" i="2"/>
  <c r="K1387" i="2"/>
  <c r="K1389" i="2"/>
  <c r="K1392" i="2"/>
  <c r="K1403" i="2"/>
  <c r="K1405" i="2"/>
  <c r="K1408" i="2"/>
  <c r="K1419" i="2"/>
  <c r="K1421" i="2"/>
  <c r="K1424" i="2"/>
  <c r="K1435" i="2"/>
  <c r="K1437" i="2"/>
  <c r="K1444" i="2"/>
  <c r="K1458" i="2"/>
  <c r="K1467" i="2"/>
  <c r="K1469" i="2"/>
  <c r="K1490" i="2"/>
  <c r="K1499" i="2"/>
  <c r="K1501" i="2"/>
  <c r="K1522" i="2"/>
  <c r="K1531" i="2"/>
  <c r="K1533" i="2"/>
  <c r="K1554" i="2"/>
  <c r="K1563" i="2"/>
  <c r="K1565" i="2"/>
  <c r="K1586" i="2"/>
  <c r="K1595" i="2"/>
  <c r="K1597" i="2"/>
  <c r="K1603" i="2"/>
  <c r="K1618" i="2"/>
  <c r="K1627" i="2"/>
  <c r="K1629" i="2"/>
  <c r="K1852" i="2"/>
  <c r="K1860" i="2"/>
  <c r="K1868" i="2"/>
  <c r="K1876" i="2"/>
  <c r="K1884" i="2"/>
  <c r="K1891" i="2"/>
  <c r="J875" i="2"/>
  <c r="K876" i="2" s="1"/>
  <c r="J883" i="2"/>
  <c r="K884" i="2" s="1"/>
  <c r="J891" i="2"/>
  <c r="K892" i="2" s="1"/>
  <c r="J899" i="2"/>
  <c r="K900" i="2" s="1"/>
  <c r="J907" i="2"/>
  <c r="K908" i="2" s="1"/>
  <c r="J915" i="2"/>
  <c r="K916" i="2" s="1"/>
  <c r="J923" i="2"/>
  <c r="K924" i="2" s="1"/>
  <c r="J931" i="2"/>
  <c r="K932" i="2" s="1"/>
  <c r="J939" i="2"/>
  <c r="K940" i="2" s="1"/>
  <c r="J947" i="2"/>
  <c r="K948" i="2" s="1"/>
  <c r="J955" i="2"/>
  <c r="K956" i="2" s="1"/>
  <c r="J963" i="2"/>
  <c r="K964" i="2" s="1"/>
  <c r="J971" i="2"/>
  <c r="K972" i="2" s="1"/>
  <c r="J979" i="2"/>
  <c r="K980" i="2" s="1"/>
  <c r="J987" i="2"/>
  <c r="K988" i="2" s="1"/>
  <c r="J995" i="2"/>
  <c r="K996" i="2" s="1"/>
  <c r="J1003" i="2"/>
  <c r="K1004" i="2" s="1"/>
  <c r="J1011" i="2"/>
  <c r="K1012" i="2" s="1"/>
  <c r="J1019" i="2"/>
  <c r="K1020" i="2" s="1"/>
  <c r="J1027" i="2"/>
  <c r="K1028" i="2" s="1"/>
  <c r="J1035" i="2"/>
  <c r="K1036" i="2" s="1"/>
  <c r="J1043" i="2"/>
  <c r="K1044" i="2" s="1"/>
  <c r="J1051" i="2"/>
  <c r="K1052" i="2" s="1"/>
  <c r="J1243" i="2"/>
  <c r="K1244" i="2" s="1"/>
  <c r="J1251" i="2"/>
  <c r="K1252" i="2" s="1"/>
  <c r="J1259" i="2"/>
  <c r="K1260" i="2" s="1"/>
  <c r="J1267" i="2"/>
  <c r="K1268" i="2" s="1"/>
  <c r="J1275" i="2"/>
  <c r="K1276" i="2" s="1"/>
  <c r="J1891" i="2"/>
  <c r="K1892" i="2" s="1"/>
  <c r="J1899" i="2"/>
  <c r="K1900" i="2" s="1"/>
  <c r="J1905" i="2"/>
  <c r="K1906" i="2" s="1"/>
  <c r="J1913" i="2"/>
  <c r="K1914" i="2" s="1"/>
  <c r="J1920" i="2"/>
  <c r="K1921" i="2" s="1"/>
  <c r="K1924" i="2"/>
  <c r="J1936" i="2"/>
  <c r="K1937" i="2" s="1"/>
  <c r="K1940" i="2"/>
  <c r="J1952" i="2"/>
  <c r="K1953" i="2" s="1"/>
  <c r="J1956" i="2"/>
  <c r="K1957" i="2" s="1"/>
  <c r="J1955" i="2"/>
  <c r="K1956" i="2" s="1"/>
  <c r="K1976" i="2"/>
  <c r="K1983" i="2"/>
  <c r="J1984" i="2"/>
  <c r="K1985" i="2" s="1"/>
  <c r="K1989" i="2"/>
  <c r="K2008" i="2"/>
  <c r="K2015" i="2"/>
  <c r="J2016" i="2"/>
  <c r="K2017" i="2" s="1"/>
  <c r="K2021" i="2"/>
  <c r="K2040" i="2"/>
  <c r="J2048" i="2"/>
  <c r="K2049" i="2" s="1"/>
  <c r="K2053" i="2"/>
  <c r="K2072" i="2"/>
  <c r="J2080" i="2"/>
  <c r="K2081" i="2" s="1"/>
  <c r="K2085" i="2"/>
  <c r="K2104" i="2"/>
  <c r="J2112" i="2"/>
  <c r="K2113" i="2" s="1"/>
  <c r="K2117" i="2"/>
  <c r="K2136" i="2"/>
  <c r="K2143" i="2"/>
  <c r="J2144" i="2"/>
  <c r="K2145" i="2" s="1"/>
  <c r="K2149" i="2"/>
  <c r="K2157" i="2"/>
  <c r="K2165" i="2"/>
  <c r="K2173" i="2"/>
  <c r="K2181" i="2"/>
  <c r="K2189" i="2"/>
  <c r="K2197" i="2"/>
  <c r="K2205" i="2"/>
  <c r="K2213" i="2"/>
  <c r="K2221" i="2"/>
  <c r="K2229" i="2"/>
  <c r="K2237" i="2"/>
  <c r="K2245" i="2"/>
  <c r="K2253" i="2"/>
  <c r="K2261" i="2"/>
  <c r="K2269" i="2"/>
  <c r="K2277" i="2"/>
  <c r="K2285" i="2"/>
  <c r="K2293" i="2"/>
  <c r="K2301" i="2"/>
  <c r="K2309" i="2"/>
  <c r="K2317" i="2"/>
  <c r="K2325" i="2"/>
  <c r="K2333" i="2"/>
  <c r="K2341" i="2"/>
  <c r="K2349" i="2"/>
  <c r="K2357" i="2"/>
  <c r="K2365" i="2"/>
  <c r="K2373" i="2"/>
  <c r="K2381" i="2"/>
  <c r="K2389" i="2"/>
  <c r="K2397" i="2"/>
  <c r="K2405" i="2"/>
  <c r="K2413" i="2"/>
  <c r="K2421" i="2"/>
  <c r="K2429" i="2"/>
  <c r="K2437" i="2"/>
  <c r="K1910" i="2"/>
  <c r="K1918" i="2"/>
  <c r="K1931" i="2"/>
  <c r="K1947" i="2"/>
  <c r="K1974" i="2"/>
  <c r="K2006" i="2"/>
  <c r="K2035" i="2"/>
  <c r="K2134" i="2"/>
  <c r="K1920" i="2"/>
  <c r="K1936" i="2"/>
  <c r="K1952" i="2"/>
  <c r="K1984" i="2"/>
  <c r="K2016" i="2"/>
  <c r="K2048" i="2"/>
  <c r="K2080" i="2"/>
  <c r="K2112" i="2"/>
  <c r="K2144" i="2"/>
  <c r="K2158" i="2"/>
  <c r="K2222" i="2"/>
  <c r="K2286" i="2"/>
  <c r="K2350" i="2"/>
  <c r="K2414" i="2"/>
  <c r="J1640" i="2"/>
  <c r="K1641" i="2" s="1"/>
  <c r="J1648" i="2"/>
  <c r="K1649" i="2" s="1"/>
  <c r="J1656" i="2"/>
  <c r="K1657" i="2" s="1"/>
  <c r="J1664" i="2"/>
  <c r="K1665" i="2" s="1"/>
  <c r="J1672" i="2"/>
  <c r="K1673" i="2" s="1"/>
  <c r="J1680" i="2"/>
  <c r="K1681" i="2" s="1"/>
  <c r="J1688" i="2"/>
  <c r="K1689" i="2" s="1"/>
  <c r="J1696" i="2"/>
  <c r="K1697" i="2" s="1"/>
  <c r="J1704" i="2"/>
  <c r="K1705" i="2" s="1"/>
  <c r="J1712" i="2"/>
  <c r="K1713" i="2" s="1"/>
  <c r="J1720" i="2"/>
  <c r="K1721" i="2" s="1"/>
  <c r="J1728" i="2"/>
  <c r="K1729" i="2" s="1"/>
  <c r="J1736" i="2"/>
  <c r="K1737" i="2" s="1"/>
  <c r="J1744" i="2"/>
  <c r="K1745" i="2" s="1"/>
  <c r="J1752" i="2"/>
  <c r="K1753" i="2" s="1"/>
  <c r="J1760" i="2"/>
  <c r="K1761" i="2" s="1"/>
  <c r="J1768" i="2"/>
  <c r="K1769" i="2" s="1"/>
  <c r="J1776" i="2"/>
  <c r="K1777" i="2" s="1"/>
  <c r="J1784" i="2"/>
  <c r="K1785" i="2" s="1"/>
  <c r="J1792" i="2"/>
  <c r="K1793" i="2" s="1"/>
  <c r="J1800" i="2"/>
  <c r="K1801" i="2" s="1"/>
  <c r="J1808" i="2"/>
  <c r="K1809" i="2" s="1"/>
  <c r="J1816" i="2"/>
  <c r="K1817" i="2" s="1"/>
  <c r="J1824" i="2"/>
  <c r="K1825" i="2" s="1"/>
  <c r="J1832" i="2"/>
  <c r="K1833" i="2" s="1"/>
  <c r="J1840" i="2"/>
  <c r="K1841" i="2" s="1"/>
  <c r="J1848" i="2"/>
  <c r="K1849" i="2" s="1"/>
  <c r="J1856" i="2"/>
  <c r="K1857" i="2" s="1"/>
  <c r="J1864" i="2"/>
  <c r="K1865" i="2" s="1"/>
  <c r="J1872" i="2"/>
  <c r="K1873" i="2" s="1"/>
  <c r="J1880" i="2"/>
  <c r="K1881" i="2" s="1"/>
  <c r="J1888" i="2"/>
  <c r="K1889" i="2" s="1"/>
  <c r="J1896" i="2"/>
  <c r="K1897" i="2" s="1"/>
  <c r="J1902" i="2"/>
  <c r="K1903" i="2" s="1"/>
  <c r="K1908" i="2"/>
  <c r="K1916" i="2"/>
  <c r="J1928" i="2"/>
  <c r="K1929" i="2" s="1"/>
  <c r="K1932" i="2"/>
  <c r="J1944" i="2"/>
  <c r="K1945" i="2" s="1"/>
  <c r="K1948" i="2"/>
  <c r="K1960" i="2"/>
  <c r="K1967" i="2"/>
  <c r="J1968" i="2"/>
  <c r="K1969" i="2" s="1"/>
  <c r="K1992" i="2"/>
  <c r="K1999" i="2"/>
  <c r="J2000" i="2"/>
  <c r="K2001" i="2" s="1"/>
  <c r="K2024" i="2"/>
  <c r="J2032" i="2"/>
  <c r="K2033" i="2" s="1"/>
  <c r="K2037" i="2"/>
  <c r="K2056" i="2"/>
  <c r="J2064" i="2"/>
  <c r="K2065" i="2" s="1"/>
  <c r="K2069" i="2"/>
  <c r="K2088" i="2"/>
  <c r="J2096" i="2"/>
  <c r="K2097" i="2" s="1"/>
  <c r="K2101" i="2"/>
  <c r="K2120" i="2"/>
  <c r="K2127" i="2"/>
  <c r="J2128" i="2"/>
  <c r="K2129" i="2" s="1"/>
  <c r="K2133" i="2"/>
  <c r="K2184" i="2"/>
  <c r="K2248" i="2"/>
  <c r="K2312" i="2"/>
  <c r="K2376" i="2"/>
  <c r="K2440" i="2"/>
  <c r="J1438" i="2"/>
  <c r="K1439" i="2" s="1"/>
  <c r="J1446" i="2"/>
  <c r="K1447" i="2" s="1"/>
  <c r="J1454" i="2"/>
  <c r="K1455" i="2" s="1"/>
  <c r="J1462" i="2"/>
  <c r="K1463" i="2" s="1"/>
  <c r="J1470" i="2"/>
  <c r="K1471" i="2" s="1"/>
  <c r="J1478" i="2"/>
  <c r="K1479" i="2" s="1"/>
  <c r="J1486" i="2"/>
  <c r="K1487" i="2" s="1"/>
  <c r="J1494" i="2"/>
  <c r="K1495" i="2" s="1"/>
  <c r="J1502" i="2"/>
  <c r="K1503" i="2" s="1"/>
  <c r="J1510" i="2"/>
  <c r="K1511" i="2" s="1"/>
  <c r="J1518" i="2"/>
  <c r="K1519" i="2" s="1"/>
  <c r="J1526" i="2"/>
  <c r="K1527" i="2" s="1"/>
  <c r="J1534" i="2"/>
  <c r="K1535" i="2" s="1"/>
  <c r="J1542" i="2"/>
  <c r="K1543" i="2" s="1"/>
  <c r="J1550" i="2"/>
  <c r="K1551" i="2" s="1"/>
  <c r="J1558" i="2"/>
  <c r="K1559" i="2" s="1"/>
  <c r="J1566" i="2"/>
  <c r="K1567" i="2" s="1"/>
  <c r="J1574" i="2"/>
  <c r="K1575" i="2" s="1"/>
  <c r="J1582" i="2"/>
  <c r="K1583" i="2" s="1"/>
  <c r="J1590" i="2"/>
  <c r="K1591" i="2" s="1"/>
  <c r="J1598" i="2"/>
  <c r="K1599" i="2" s="1"/>
  <c r="J1606" i="2"/>
  <c r="K1607" i="2" s="1"/>
  <c r="J1614" i="2"/>
  <c r="K1615" i="2" s="1"/>
  <c r="J1622" i="2"/>
  <c r="K1623" i="2" s="1"/>
  <c r="J1630" i="2"/>
  <c r="K1631" i="2" s="1"/>
  <c r="J1638" i="2"/>
  <c r="K1639" i="2" s="1"/>
  <c r="J1646" i="2"/>
  <c r="K1647" i="2" s="1"/>
  <c r="J1654" i="2"/>
  <c r="K1655" i="2" s="1"/>
  <c r="J1662" i="2"/>
  <c r="K1663" i="2" s="1"/>
  <c r="J1670" i="2"/>
  <c r="K1671" i="2" s="1"/>
  <c r="J1678" i="2"/>
  <c r="K1679" i="2" s="1"/>
  <c r="J1686" i="2"/>
  <c r="K1687" i="2" s="1"/>
  <c r="J1694" i="2"/>
  <c r="K1695" i="2" s="1"/>
  <c r="J1702" i="2"/>
  <c r="K1703" i="2" s="1"/>
  <c r="J1710" i="2"/>
  <c r="K1711" i="2" s="1"/>
  <c r="J1718" i="2"/>
  <c r="K1719" i="2" s="1"/>
  <c r="J1726" i="2"/>
  <c r="K1727" i="2" s="1"/>
  <c r="J1734" i="2"/>
  <c r="K1735" i="2" s="1"/>
  <c r="J1742" i="2"/>
  <c r="K1743" i="2" s="1"/>
  <c r="J1750" i="2"/>
  <c r="K1751" i="2" s="1"/>
  <c r="J1758" i="2"/>
  <c r="K1759" i="2" s="1"/>
  <c r="J1766" i="2"/>
  <c r="K1767" i="2" s="1"/>
  <c r="J1774" i="2"/>
  <c r="K1775" i="2" s="1"/>
  <c r="J1782" i="2"/>
  <c r="K1783" i="2" s="1"/>
  <c r="J1790" i="2"/>
  <c r="K1791" i="2" s="1"/>
  <c r="J1798" i="2"/>
  <c r="K1799" i="2" s="1"/>
  <c r="J1806" i="2"/>
  <c r="K1807" i="2" s="1"/>
  <c r="J1814" i="2"/>
  <c r="K1815" i="2" s="1"/>
  <c r="J1822" i="2"/>
  <c r="K1823" i="2" s="1"/>
  <c r="J1830" i="2"/>
  <c r="K1831" i="2" s="1"/>
  <c r="J1838" i="2"/>
  <c r="K1839" i="2" s="1"/>
  <c r="J1846" i="2"/>
  <c r="K1847" i="2" s="1"/>
  <c r="J1854" i="2"/>
  <c r="K1855" i="2" s="1"/>
  <c r="J1862" i="2"/>
  <c r="K1863" i="2" s="1"/>
  <c r="J1870" i="2"/>
  <c r="K1871" i="2" s="1"/>
  <c r="J1878" i="2"/>
  <c r="K1879" i="2" s="1"/>
  <c r="J1886" i="2"/>
  <c r="K1887" i="2" s="1"/>
  <c r="J1894" i="2"/>
  <c r="K1895" i="2" s="1"/>
  <c r="K1911" i="2"/>
  <c r="K1926" i="2"/>
  <c r="K1942" i="2"/>
  <c r="K1955" i="2"/>
  <c r="K1978" i="2"/>
  <c r="K2010" i="2"/>
  <c r="K2042" i="2"/>
  <c r="K2146" i="2"/>
  <c r="K1928" i="2"/>
  <c r="K1944" i="2"/>
  <c r="K1981" i="2"/>
  <c r="K2000" i="2"/>
  <c r="K2013" i="2"/>
  <c r="K2032" i="2"/>
  <c r="K2038" i="2"/>
  <c r="K2064" i="2"/>
  <c r="K2096" i="2"/>
  <c r="K2128" i="2"/>
  <c r="K2141" i="2"/>
  <c r="K2162" i="2"/>
  <c r="K2226" i="2"/>
  <c r="K2290" i="2"/>
  <c r="K2354" i="2"/>
  <c r="K2418" i="2"/>
  <c r="K2456" i="2"/>
  <c r="K2472" i="2"/>
  <c r="K2480" i="2"/>
  <c r="K2488" i="2"/>
  <c r="K1907" i="2"/>
  <c r="K1915" i="2"/>
  <c r="K1922" i="2"/>
  <c r="K1935" i="2"/>
  <c r="K1938" i="2"/>
  <c r="K1951" i="2"/>
  <c r="K1954" i="2"/>
  <c r="K1963" i="2"/>
  <c r="K1966" i="2"/>
  <c r="K1986" i="2"/>
  <c r="K1998" i="2"/>
  <c r="K2018" i="2"/>
  <c r="K2090" i="2"/>
  <c r="J1963" i="2"/>
  <c r="K1964" i="2" s="1"/>
  <c r="J1971" i="2"/>
  <c r="K1972" i="2" s="1"/>
  <c r="J1979" i="2"/>
  <c r="K1980" i="2" s="1"/>
  <c r="J1987" i="2"/>
  <c r="K1988" i="2" s="1"/>
  <c r="J1995" i="2"/>
  <c r="K1996" i="2" s="1"/>
  <c r="J2003" i="2"/>
  <c r="K2004" i="2" s="1"/>
  <c r="J2011" i="2"/>
  <c r="K2012" i="2" s="1"/>
  <c r="J2019" i="2"/>
  <c r="K2020" i="2" s="1"/>
  <c r="J2027" i="2"/>
  <c r="K2028" i="2" s="1"/>
  <c r="J2035" i="2"/>
  <c r="K2036" i="2" s="1"/>
  <c r="J2043" i="2"/>
  <c r="K2044" i="2" s="1"/>
  <c r="J2051" i="2"/>
  <c r="K2052" i="2" s="1"/>
  <c r="J2059" i="2"/>
  <c r="K2060" i="2" s="1"/>
  <c r="J2067" i="2"/>
  <c r="K2068" i="2" s="1"/>
  <c r="J2075" i="2"/>
  <c r="K2076" i="2" s="1"/>
  <c r="J2083" i="2"/>
  <c r="K2084" i="2" s="1"/>
  <c r="J2091" i="2"/>
  <c r="K2092" i="2" s="1"/>
  <c r="J2099" i="2"/>
  <c r="K2100" i="2" s="1"/>
  <c r="J2107" i="2"/>
  <c r="K2108" i="2" s="1"/>
  <c r="J2115" i="2"/>
  <c r="K2116" i="2" s="1"/>
  <c r="J2123" i="2"/>
  <c r="K2124" i="2" s="1"/>
  <c r="J2131" i="2"/>
  <c r="K2132" i="2" s="1"/>
  <c r="J2139" i="2"/>
  <c r="K2140" i="2" s="1"/>
  <c r="J2147" i="2"/>
  <c r="K2148" i="2" s="1"/>
  <c r="J2155" i="2"/>
  <c r="K2156" i="2" s="1"/>
  <c r="J2163" i="2"/>
  <c r="K2164" i="2" s="1"/>
  <c r="J2171" i="2"/>
  <c r="K2172" i="2" s="1"/>
  <c r="J2179" i="2"/>
  <c r="K2180" i="2" s="1"/>
  <c r="J2187" i="2"/>
  <c r="K2188" i="2" s="1"/>
  <c r="J2195" i="2"/>
  <c r="K2196" i="2" s="1"/>
  <c r="J2203" i="2"/>
  <c r="K2204" i="2" s="1"/>
  <c r="J2211" i="2"/>
  <c r="K2212" i="2" s="1"/>
  <c r="J2219" i="2"/>
  <c r="K2220" i="2" s="1"/>
  <c r="J2227" i="2"/>
  <c r="K2228" i="2" s="1"/>
  <c r="J2235" i="2"/>
  <c r="K2236" i="2" s="1"/>
  <c r="J2243" i="2"/>
  <c r="K2244" i="2" s="1"/>
  <c r="J2251" i="2"/>
  <c r="K2252" i="2" s="1"/>
  <c r="J2259" i="2"/>
  <c r="K2260" i="2" s="1"/>
  <c r="J2267" i="2"/>
  <c r="K2268" i="2" s="1"/>
  <c r="J2275" i="2"/>
  <c r="K2276" i="2" s="1"/>
  <c r="J2283" i="2"/>
  <c r="K2284" i="2" s="1"/>
  <c r="J2291" i="2"/>
  <c r="K2292" i="2" s="1"/>
  <c r="J2299" i="2"/>
  <c r="K2300" i="2" s="1"/>
  <c r="J2307" i="2"/>
  <c r="K2308" i="2" s="1"/>
  <c r="J2315" i="2"/>
  <c r="K2316" i="2" s="1"/>
  <c r="J2323" i="2"/>
  <c r="K2324" i="2" s="1"/>
  <c r="J2331" i="2"/>
  <c r="K2332" i="2" s="1"/>
  <c r="J2339" i="2"/>
  <c r="K2340" i="2" s="1"/>
  <c r="J2347" i="2"/>
  <c r="K2348" i="2" s="1"/>
  <c r="J2355" i="2"/>
  <c r="K2356" i="2" s="1"/>
  <c r="J2363" i="2"/>
  <c r="K2364" i="2" s="1"/>
  <c r="J2371" i="2"/>
  <c r="K2372" i="2" s="1"/>
  <c r="J2379" i="2"/>
  <c r="K2380" i="2" s="1"/>
  <c r="J2387" i="2"/>
  <c r="K2388" i="2" s="1"/>
  <c r="J2395" i="2"/>
  <c r="K2396" i="2" s="1"/>
  <c r="J2403" i="2"/>
  <c r="K2404" i="2" s="1"/>
  <c r="J2411" i="2"/>
  <c r="K2412" i="2" s="1"/>
  <c r="J2419" i="2"/>
  <c r="K2420" i="2" s="1"/>
  <c r="J2427" i="2"/>
  <c r="K2428" i="2" s="1"/>
  <c r="J2435" i="2"/>
  <c r="K2436" i="2" s="1"/>
  <c r="K2443" i="2"/>
  <c r="J2448" i="2"/>
  <c r="K2449" i="2" s="1"/>
  <c r="J2464" i="2"/>
  <c r="K2465" i="2" s="1"/>
  <c r="J2480" i="2"/>
  <c r="K2481" i="2" s="1"/>
  <c r="K2536" i="2"/>
  <c r="K2557" i="2"/>
  <c r="K2566" i="2"/>
  <c r="K2589" i="2"/>
  <c r="K2598" i="2"/>
  <c r="K2616" i="2"/>
  <c r="K2665" i="2"/>
  <c r="K2673" i="2"/>
  <c r="K2681" i="2"/>
  <c r="K2689" i="2"/>
  <c r="K2697" i="2"/>
  <c r="K2705" i="2"/>
  <c r="K2713" i="2"/>
  <c r="K2737" i="2"/>
  <c r="K2745" i="2"/>
  <c r="K2753" i="2"/>
  <c r="K2761" i="2"/>
  <c r="K2769" i="2"/>
  <c r="K2777" i="2"/>
  <c r="K2785" i="2"/>
  <c r="K2793" i="2"/>
  <c r="K2801" i="2"/>
  <c r="K2809" i="2"/>
  <c r="K2817" i="2"/>
  <c r="K2825" i="2"/>
  <c r="K2833" i="2"/>
  <c r="K2841" i="2"/>
  <c r="K2849" i="2"/>
  <c r="K2857" i="2"/>
  <c r="K2865" i="2"/>
  <c r="K2873" i="2"/>
  <c r="K2928" i="2"/>
  <c r="J2050" i="2"/>
  <c r="K2051" i="2" s="1"/>
  <c r="J2058" i="2"/>
  <c r="K2059" i="2" s="1"/>
  <c r="J2066" i="2"/>
  <c r="K2067" i="2" s="1"/>
  <c r="J2074" i="2"/>
  <c r="K2075" i="2" s="1"/>
  <c r="J2082" i="2"/>
  <c r="K2083" i="2" s="1"/>
  <c r="J2090" i="2"/>
  <c r="K2091" i="2" s="1"/>
  <c r="J2098" i="2"/>
  <c r="K2099" i="2" s="1"/>
  <c r="J2106" i="2"/>
  <c r="K2107" i="2" s="1"/>
  <c r="J2114" i="2"/>
  <c r="K2115" i="2" s="1"/>
  <c r="J2122" i="2"/>
  <c r="K2123" i="2" s="1"/>
  <c r="J2130" i="2"/>
  <c r="K2131" i="2" s="1"/>
  <c r="J2138" i="2"/>
  <c r="K2139" i="2" s="1"/>
  <c r="J2146" i="2"/>
  <c r="K2147" i="2" s="1"/>
  <c r="J2154" i="2"/>
  <c r="K2155" i="2" s="1"/>
  <c r="J2162" i="2"/>
  <c r="K2163" i="2" s="1"/>
  <c r="J2170" i="2"/>
  <c r="K2171" i="2" s="1"/>
  <c r="J2178" i="2"/>
  <c r="K2179" i="2" s="1"/>
  <c r="J2186" i="2"/>
  <c r="K2187" i="2" s="1"/>
  <c r="J2194" i="2"/>
  <c r="K2195" i="2" s="1"/>
  <c r="J2202" i="2"/>
  <c r="K2203" i="2" s="1"/>
  <c r="J2210" i="2"/>
  <c r="K2211" i="2" s="1"/>
  <c r="J2218" i="2"/>
  <c r="K2219" i="2" s="1"/>
  <c r="J2226" i="2"/>
  <c r="K2227" i="2" s="1"/>
  <c r="J2234" i="2"/>
  <c r="K2235" i="2" s="1"/>
  <c r="J2242" i="2"/>
  <c r="K2243" i="2" s="1"/>
  <c r="J2250" i="2"/>
  <c r="K2251" i="2" s="1"/>
  <c r="J2258" i="2"/>
  <c r="K2259" i="2" s="1"/>
  <c r="J2266" i="2"/>
  <c r="K2267" i="2" s="1"/>
  <c r="J2274" i="2"/>
  <c r="K2275" i="2" s="1"/>
  <c r="J2282" i="2"/>
  <c r="K2283" i="2" s="1"/>
  <c r="J2290" i="2"/>
  <c r="K2291" i="2" s="1"/>
  <c r="J2298" i="2"/>
  <c r="K2299" i="2" s="1"/>
  <c r="J2306" i="2"/>
  <c r="K2307" i="2" s="1"/>
  <c r="J2314" i="2"/>
  <c r="K2315" i="2" s="1"/>
  <c r="J2322" i="2"/>
  <c r="K2323" i="2" s="1"/>
  <c r="J2330" i="2"/>
  <c r="K2331" i="2" s="1"/>
  <c r="J2338" i="2"/>
  <c r="K2339" i="2" s="1"/>
  <c r="J2346" i="2"/>
  <c r="K2347" i="2" s="1"/>
  <c r="J2354" i="2"/>
  <c r="K2355" i="2" s="1"/>
  <c r="J2362" i="2"/>
  <c r="K2363" i="2" s="1"/>
  <c r="J2370" i="2"/>
  <c r="K2371" i="2" s="1"/>
  <c r="J2378" i="2"/>
  <c r="K2379" i="2" s="1"/>
  <c r="J2386" i="2"/>
  <c r="K2387" i="2" s="1"/>
  <c r="J2394" i="2"/>
  <c r="K2395" i="2" s="1"/>
  <c r="J2402" i="2"/>
  <c r="K2403" i="2" s="1"/>
  <c r="J2410" i="2"/>
  <c r="K2411" i="2" s="1"/>
  <c r="J2418" i="2"/>
  <c r="K2419" i="2" s="1"/>
  <c r="J2426" i="2"/>
  <c r="K2427" i="2" s="1"/>
  <c r="J2434" i="2"/>
  <c r="K2435" i="2" s="1"/>
  <c r="J2453" i="2"/>
  <c r="K2454" i="2" s="1"/>
  <c r="K2459" i="2"/>
  <c r="J2469" i="2"/>
  <c r="K2470" i="2" s="1"/>
  <c r="K2475" i="2"/>
  <c r="J2489" i="2"/>
  <c r="K2490" i="2" s="1"/>
  <c r="K2498" i="2"/>
  <c r="J2499" i="2"/>
  <c r="K2500" i="2" s="1"/>
  <c r="K2514" i="2"/>
  <c r="J2515" i="2"/>
  <c r="K2516" i="2" s="1"/>
  <c r="K2530" i="2"/>
  <c r="J2531" i="2"/>
  <c r="K2532" i="2" s="1"/>
  <c r="K2547" i="2"/>
  <c r="K2554" i="2"/>
  <c r="J2555" i="2"/>
  <c r="K2556" i="2" s="1"/>
  <c r="K2579" i="2"/>
  <c r="K2586" i="2"/>
  <c r="J2587" i="2"/>
  <c r="K2588" i="2" s="1"/>
  <c r="K2606" i="2"/>
  <c r="K2614" i="2"/>
  <c r="K2622" i="2"/>
  <c r="K2630" i="2"/>
  <c r="K2638" i="2"/>
  <c r="K2646" i="2"/>
  <c r="K2654" i="2"/>
  <c r="K2710" i="2"/>
  <c r="K2774" i="2"/>
  <c r="K2838" i="2"/>
  <c r="J2484" i="2"/>
  <c r="K2485" i="2" s="1"/>
  <c r="K2494" i="2"/>
  <c r="K2510" i="2"/>
  <c r="K2526" i="2"/>
  <c r="K2542" i="2"/>
  <c r="K2574" i="2"/>
  <c r="K2889" i="2"/>
  <c r="K2914" i="2"/>
  <c r="J2152" i="2"/>
  <c r="K2153" i="2" s="1"/>
  <c r="J2160" i="2"/>
  <c r="K2161" i="2" s="1"/>
  <c r="J2168" i="2"/>
  <c r="K2169" i="2" s="1"/>
  <c r="J2176" i="2"/>
  <c r="K2177" i="2" s="1"/>
  <c r="J2184" i="2"/>
  <c r="K2185" i="2" s="1"/>
  <c r="J2192" i="2"/>
  <c r="K2193" i="2" s="1"/>
  <c r="J2200" i="2"/>
  <c r="K2201" i="2" s="1"/>
  <c r="J2208" i="2"/>
  <c r="K2209" i="2" s="1"/>
  <c r="J2216" i="2"/>
  <c r="K2217" i="2" s="1"/>
  <c r="J2224" i="2"/>
  <c r="K2225" i="2" s="1"/>
  <c r="J2232" i="2"/>
  <c r="K2233" i="2" s="1"/>
  <c r="J2240" i="2"/>
  <c r="K2241" i="2" s="1"/>
  <c r="J2248" i="2"/>
  <c r="K2249" i="2" s="1"/>
  <c r="J2256" i="2"/>
  <c r="K2257" i="2" s="1"/>
  <c r="J2264" i="2"/>
  <c r="K2265" i="2" s="1"/>
  <c r="J2272" i="2"/>
  <c r="K2273" i="2" s="1"/>
  <c r="J2280" i="2"/>
  <c r="K2281" i="2" s="1"/>
  <c r="J2288" i="2"/>
  <c r="K2289" i="2" s="1"/>
  <c r="J2296" i="2"/>
  <c r="K2297" i="2" s="1"/>
  <c r="J2304" i="2"/>
  <c r="K2305" i="2" s="1"/>
  <c r="J2312" i="2"/>
  <c r="K2313" i="2" s="1"/>
  <c r="J2320" i="2"/>
  <c r="K2321" i="2" s="1"/>
  <c r="J2328" i="2"/>
  <c r="K2329" i="2" s="1"/>
  <c r="J2336" i="2"/>
  <c r="K2337" i="2" s="1"/>
  <c r="J2344" i="2"/>
  <c r="K2345" i="2" s="1"/>
  <c r="J2352" i="2"/>
  <c r="K2353" i="2" s="1"/>
  <c r="J2360" i="2"/>
  <c r="K2361" i="2" s="1"/>
  <c r="J2368" i="2"/>
  <c r="K2369" i="2" s="1"/>
  <c r="J2376" i="2"/>
  <c r="K2377" i="2" s="1"/>
  <c r="J2384" i="2"/>
  <c r="K2385" i="2" s="1"/>
  <c r="J2392" i="2"/>
  <c r="K2393" i="2" s="1"/>
  <c r="J2400" i="2"/>
  <c r="K2401" i="2" s="1"/>
  <c r="J2408" i="2"/>
  <c r="K2409" i="2" s="1"/>
  <c r="J2416" i="2"/>
  <c r="K2417" i="2" s="1"/>
  <c r="J2424" i="2"/>
  <c r="K2425" i="2" s="1"/>
  <c r="J2432" i="2"/>
  <c r="K2433" i="2" s="1"/>
  <c r="J2440" i="2"/>
  <c r="K2441" i="2" s="1"/>
  <c r="J2446" i="2"/>
  <c r="K2447" i="2" s="1"/>
  <c r="J2457" i="2"/>
  <c r="K2458" i="2" s="1"/>
  <c r="K2463" i="2"/>
  <c r="J2473" i="2"/>
  <c r="K2474" i="2" s="1"/>
  <c r="K2479" i="2"/>
  <c r="K2515" i="2"/>
  <c r="K2531" i="2"/>
  <c r="K2555" i="2"/>
  <c r="K2587" i="2"/>
  <c r="K2496" i="2"/>
  <c r="K2541" i="2"/>
  <c r="K2550" i="2"/>
  <c r="K2573" i="2"/>
  <c r="K2582" i="2"/>
  <c r="K2584" i="2"/>
  <c r="K2605" i="2"/>
  <c r="K2613" i="2"/>
  <c r="K2621" i="2"/>
  <c r="K2629" i="2"/>
  <c r="K2637" i="2"/>
  <c r="K2645" i="2"/>
  <c r="K2653" i="2"/>
  <c r="K2661" i="2"/>
  <c r="K2669" i="2"/>
  <c r="K2677" i="2"/>
  <c r="K2685" i="2"/>
  <c r="K2693" i="2"/>
  <c r="K2701" i="2"/>
  <c r="K2709" i="2"/>
  <c r="K2717" i="2"/>
  <c r="K2725" i="2"/>
  <c r="K2733" i="2"/>
  <c r="K2741" i="2"/>
  <c r="K2749" i="2"/>
  <c r="K2757" i="2"/>
  <c r="K2765" i="2"/>
  <c r="K2773" i="2"/>
  <c r="K2781" i="2"/>
  <c r="K2789" i="2"/>
  <c r="K2797" i="2"/>
  <c r="K2805" i="2"/>
  <c r="K2813" i="2"/>
  <c r="K2821" i="2"/>
  <c r="K2829" i="2"/>
  <c r="K2837" i="2"/>
  <c r="K2845" i="2"/>
  <c r="K2853" i="2"/>
  <c r="K2861" i="2"/>
  <c r="K2869" i="2"/>
  <c r="K2904" i="2"/>
  <c r="J2030" i="2"/>
  <c r="K2031" i="2" s="1"/>
  <c r="J2038" i="2"/>
  <c r="K2039" i="2" s="1"/>
  <c r="J2046" i="2"/>
  <c r="K2047" i="2" s="1"/>
  <c r="J2054" i="2"/>
  <c r="K2055" i="2" s="1"/>
  <c r="J2062" i="2"/>
  <c r="K2063" i="2" s="1"/>
  <c r="J2070" i="2"/>
  <c r="K2071" i="2" s="1"/>
  <c r="J2078" i="2"/>
  <c r="K2079" i="2" s="1"/>
  <c r="J2086" i="2"/>
  <c r="K2087" i="2" s="1"/>
  <c r="J2094" i="2"/>
  <c r="K2095" i="2" s="1"/>
  <c r="J2102" i="2"/>
  <c r="K2103" i="2" s="1"/>
  <c r="J2110" i="2"/>
  <c r="K2111" i="2" s="1"/>
  <c r="J2158" i="2"/>
  <c r="K2159" i="2" s="1"/>
  <c r="J2166" i="2"/>
  <c r="K2167" i="2" s="1"/>
  <c r="J2174" i="2"/>
  <c r="K2175" i="2" s="1"/>
  <c r="J2182" i="2"/>
  <c r="K2183" i="2" s="1"/>
  <c r="J2190" i="2"/>
  <c r="K2191" i="2" s="1"/>
  <c r="J2198" i="2"/>
  <c r="K2199" i="2" s="1"/>
  <c r="J2206" i="2"/>
  <c r="K2207" i="2" s="1"/>
  <c r="J2214" i="2"/>
  <c r="K2215" i="2" s="1"/>
  <c r="J2222" i="2"/>
  <c r="K2223" i="2" s="1"/>
  <c r="J2230" i="2"/>
  <c r="K2231" i="2" s="1"/>
  <c r="J2238" i="2"/>
  <c r="K2239" i="2" s="1"/>
  <c r="J2246" i="2"/>
  <c r="K2247" i="2" s="1"/>
  <c r="J2254" i="2"/>
  <c r="K2255" i="2" s="1"/>
  <c r="J2262" i="2"/>
  <c r="K2263" i="2" s="1"/>
  <c r="J2270" i="2"/>
  <c r="K2271" i="2" s="1"/>
  <c r="J2278" i="2"/>
  <c r="K2279" i="2" s="1"/>
  <c r="J2286" i="2"/>
  <c r="K2287" i="2" s="1"/>
  <c r="J2294" i="2"/>
  <c r="K2295" i="2" s="1"/>
  <c r="J2302" i="2"/>
  <c r="K2303" i="2" s="1"/>
  <c r="J2310" i="2"/>
  <c r="K2311" i="2" s="1"/>
  <c r="J2318" i="2"/>
  <c r="K2319" i="2" s="1"/>
  <c r="J2326" i="2"/>
  <c r="K2327" i="2" s="1"/>
  <c r="J2334" i="2"/>
  <c r="K2335" i="2" s="1"/>
  <c r="J2342" i="2"/>
  <c r="K2343" i="2" s="1"/>
  <c r="J2350" i="2"/>
  <c r="K2351" i="2" s="1"/>
  <c r="J2358" i="2"/>
  <c r="K2359" i="2" s="1"/>
  <c r="J2366" i="2"/>
  <c r="K2367" i="2" s="1"/>
  <c r="J2374" i="2"/>
  <c r="K2375" i="2" s="1"/>
  <c r="J2382" i="2"/>
  <c r="K2383" i="2" s="1"/>
  <c r="J2390" i="2"/>
  <c r="K2391" i="2" s="1"/>
  <c r="J2398" i="2"/>
  <c r="K2399" i="2" s="1"/>
  <c r="J2406" i="2"/>
  <c r="K2407" i="2" s="1"/>
  <c r="J2414" i="2"/>
  <c r="K2415" i="2" s="1"/>
  <c r="J2422" i="2"/>
  <c r="K2423" i="2" s="1"/>
  <c r="J2430" i="2"/>
  <c r="K2431" i="2" s="1"/>
  <c r="J2438" i="2"/>
  <c r="K2439" i="2" s="1"/>
  <c r="K2451" i="2"/>
  <c r="J2461" i="2"/>
  <c r="K2462" i="2" s="1"/>
  <c r="K2467" i="2"/>
  <c r="J2477" i="2"/>
  <c r="K2478" i="2" s="1"/>
  <c r="K2483" i="2"/>
  <c r="J2491" i="2"/>
  <c r="K2492" i="2" s="1"/>
  <c r="K2506" i="2"/>
  <c r="J2507" i="2"/>
  <c r="K2508" i="2" s="1"/>
  <c r="K2522" i="2"/>
  <c r="J2523" i="2"/>
  <c r="K2524" i="2" s="1"/>
  <c r="K2538" i="2"/>
  <c r="J2539" i="2"/>
  <c r="K2540" i="2" s="1"/>
  <c r="K2563" i="2"/>
  <c r="K2570" i="2"/>
  <c r="J2571" i="2"/>
  <c r="K2572" i="2" s="1"/>
  <c r="K2595" i="2"/>
  <c r="K2602" i="2"/>
  <c r="K2610" i="2"/>
  <c r="K2618" i="2"/>
  <c r="K2626" i="2"/>
  <c r="K2634" i="2"/>
  <c r="K2642" i="2"/>
  <c r="K2650" i="2"/>
  <c r="K2658" i="2"/>
  <c r="K2666" i="2"/>
  <c r="K2674" i="2"/>
  <c r="K2682" i="2"/>
  <c r="K2690" i="2"/>
  <c r="K2698" i="2"/>
  <c r="K2706" i="2"/>
  <c r="K2714" i="2"/>
  <c r="K2738" i="2"/>
  <c r="K2746" i="2"/>
  <c r="K2754" i="2"/>
  <c r="K2762" i="2"/>
  <c r="K2770" i="2"/>
  <c r="K2778" i="2"/>
  <c r="K2786" i="2"/>
  <c r="K2794" i="2"/>
  <c r="K2802" i="2"/>
  <c r="K2810" i="2"/>
  <c r="K2818" i="2"/>
  <c r="K2826" i="2"/>
  <c r="K2834" i="2"/>
  <c r="K2842" i="2"/>
  <c r="K2850" i="2"/>
  <c r="K2858" i="2"/>
  <c r="K2866" i="2"/>
  <c r="K2913" i="2"/>
  <c r="K2487" i="2"/>
  <c r="K2502" i="2"/>
  <c r="K2518" i="2"/>
  <c r="K2534" i="2"/>
  <c r="K2558" i="2"/>
  <c r="K2590" i="2"/>
  <c r="K2882" i="2"/>
  <c r="K2455" i="2"/>
  <c r="K2471" i="2"/>
  <c r="K2507" i="2"/>
  <c r="K2523" i="2"/>
  <c r="K2539" i="2"/>
  <c r="K2571" i="2"/>
  <c r="K2611" i="2"/>
  <c r="K2619" i="2"/>
  <c r="K2675" i="2"/>
  <c r="K2683" i="2"/>
  <c r="K2739" i="2"/>
  <c r="K2747" i="2"/>
  <c r="K2803" i="2"/>
  <c r="K2811" i="2"/>
  <c r="K2867" i="2"/>
  <c r="J2662" i="2"/>
  <c r="K2663" i="2" s="1"/>
  <c r="J2670" i="2"/>
  <c r="K2671" i="2" s="1"/>
  <c r="J2678" i="2"/>
  <c r="K2679" i="2" s="1"/>
  <c r="J2686" i="2"/>
  <c r="K2687" i="2" s="1"/>
  <c r="J2694" i="2"/>
  <c r="K2695" i="2" s="1"/>
  <c r="J2702" i="2"/>
  <c r="K2703" i="2" s="1"/>
  <c r="J2710" i="2"/>
  <c r="K2711" i="2" s="1"/>
  <c r="J2718" i="2"/>
  <c r="K2719" i="2" s="1"/>
  <c r="J2726" i="2"/>
  <c r="K2727" i="2" s="1"/>
  <c r="J2734" i="2"/>
  <c r="K2735" i="2" s="1"/>
  <c r="J2742" i="2"/>
  <c r="K2743" i="2" s="1"/>
  <c r="J2750" i="2"/>
  <c r="K2751" i="2" s="1"/>
  <c r="J2758" i="2"/>
  <c r="K2759" i="2" s="1"/>
  <c r="J2766" i="2"/>
  <c r="K2767" i="2" s="1"/>
  <c r="J2774" i="2"/>
  <c r="K2775" i="2" s="1"/>
  <c r="J2782" i="2"/>
  <c r="K2783" i="2" s="1"/>
  <c r="J2790" i="2"/>
  <c r="K2791" i="2" s="1"/>
  <c r="J2798" i="2"/>
  <c r="K2799" i="2" s="1"/>
  <c r="J2806" i="2"/>
  <c r="K2807" i="2" s="1"/>
  <c r="J2814" i="2"/>
  <c r="K2815" i="2" s="1"/>
  <c r="J2822" i="2"/>
  <c r="K2823" i="2" s="1"/>
  <c r="J2830" i="2"/>
  <c r="K2831" i="2" s="1"/>
  <c r="J2838" i="2"/>
  <c r="K2839" i="2" s="1"/>
  <c r="J2846" i="2"/>
  <c r="K2847" i="2" s="1"/>
  <c r="J2854" i="2"/>
  <c r="K2855" i="2" s="1"/>
  <c r="J2862" i="2"/>
  <c r="K2863" i="2" s="1"/>
  <c r="J2870" i="2"/>
  <c r="K2871" i="2" s="1"/>
  <c r="J2887" i="2"/>
  <c r="K2888" i="2" s="1"/>
  <c r="K2903" i="2"/>
  <c r="K2908" i="2"/>
  <c r="J2911" i="2"/>
  <c r="K2912" i="2" s="1"/>
  <c r="K2918" i="2"/>
  <c r="J2938" i="2"/>
  <c r="K2939" i="2" s="1"/>
  <c r="K2950" i="2"/>
  <c r="J2951" i="2"/>
  <c r="K2952" i="2" s="1"/>
  <c r="J2876" i="2"/>
  <c r="K2877" i="2" s="1"/>
  <c r="J2892" i="2"/>
  <c r="K2893" i="2" s="1"/>
  <c r="J2897" i="2"/>
  <c r="K2898" i="2" s="1"/>
  <c r="J2919" i="2"/>
  <c r="K2920" i="2" s="1"/>
  <c r="K2927" i="2"/>
  <c r="K2961" i="2"/>
  <c r="K3134" i="2"/>
  <c r="K3302" i="2"/>
  <c r="K3310" i="2"/>
  <c r="K3318" i="2"/>
  <c r="K3326" i="2"/>
  <c r="J2880" i="2"/>
  <c r="K2881" i="2" s="1"/>
  <c r="K2892" i="2"/>
  <c r="K2916" i="2"/>
  <c r="J2930" i="2"/>
  <c r="K2931" i="2" s="1"/>
  <c r="K2951" i="2"/>
  <c r="K2958" i="2"/>
  <c r="J2959" i="2"/>
  <c r="K2960" i="2" s="1"/>
  <c r="K3415" i="2"/>
  <c r="J2603" i="2"/>
  <c r="K2604" i="2" s="1"/>
  <c r="J2611" i="2"/>
  <c r="K2612" i="2" s="1"/>
  <c r="J2619" i="2"/>
  <c r="K2620" i="2" s="1"/>
  <c r="J2627" i="2"/>
  <c r="K2628" i="2" s="1"/>
  <c r="J2635" i="2"/>
  <c r="K2636" i="2" s="1"/>
  <c r="J2643" i="2"/>
  <c r="K2644" i="2" s="1"/>
  <c r="J2651" i="2"/>
  <c r="K2652" i="2" s="1"/>
  <c r="J2659" i="2"/>
  <c r="K2660" i="2" s="1"/>
  <c r="J2667" i="2"/>
  <c r="K2668" i="2" s="1"/>
  <c r="J2675" i="2"/>
  <c r="K2676" i="2" s="1"/>
  <c r="J2683" i="2"/>
  <c r="K2684" i="2" s="1"/>
  <c r="J2691" i="2"/>
  <c r="K2692" i="2" s="1"/>
  <c r="J2699" i="2"/>
  <c r="K2700" i="2" s="1"/>
  <c r="J2707" i="2"/>
  <c r="K2708" i="2" s="1"/>
  <c r="J2715" i="2"/>
  <c r="K2716" i="2" s="1"/>
  <c r="J2723" i="2"/>
  <c r="K2724" i="2" s="1"/>
  <c r="J2731" i="2"/>
  <c r="K2732" i="2" s="1"/>
  <c r="J2739" i="2"/>
  <c r="K2740" i="2" s="1"/>
  <c r="J2747" i="2"/>
  <c r="K2748" i="2" s="1"/>
  <c r="J2755" i="2"/>
  <c r="K2756" i="2" s="1"/>
  <c r="J2763" i="2"/>
  <c r="K2764" i="2" s="1"/>
  <c r="J2771" i="2"/>
  <c r="K2772" i="2" s="1"/>
  <c r="J2779" i="2"/>
  <c r="K2780" i="2" s="1"/>
  <c r="J2787" i="2"/>
  <c r="K2788" i="2" s="1"/>
  <c r="J2795" i="2"/>
  <c r="K2796" i="2" s="1"/>
  <c r="J2803" i="2"/>
  <c r="K2804" i="2" s="1"/>
  <c r="J2811" i="2"/>
  <c r="K2812" i="2" s="1"/>
  <c r="J2819" i="2"/>
  <c r="K2820" i="2" s="1"/>
  <c r="J2827" i="2"/>
  <c r="K2828" i="2" s="1"/>
  <c r="J2835" i="2"/>
  <c r="K2836" i="2" s="1"/>
  <c r="J2843" i="2"/>
  <c r="K2844" i="2" s="1"/>
  <c r="J2851" i="2"/>
  <c r="K2852" i="2" s="1"/>
  <c r="J2859" i="2"/>
  <c r="K2860" i="2" s="1"/>
  <c r="J2867" i="2"/>
  <c r="K2868" i="2" s="1"/>
  <c r="J2905" i="2"/>
  <c r="K2906" i="2" s="1"/>
  <c r="K2930" i="2"/>
  <c r="K2948" i="2"/>
  <c r="J2922" i="2"/>
  <c r="K2923" i="2" s="1"/>
  <c r="K2959" i="2"/>
  <c r="K2966" i="2"/>
  <c r="K2974" i="2"/>
  <c r="K2982" i="2"/>
  <c r="K2990" i="2"/>
  <c r="K2998" i="2"/>
  <c r="K3006" i="2"/>
  <c r="K3014" i="2"/>
  <c r="K3022" i="2"/>
  <c r="K3030" i="2"/>
  <c r="K3038" i="2"/>
  <c r="K3046" i="2"/>
  <c r="K3054" i="2"/>
  <c r="K3062" i="2"/>
  <c r="K3070" i="2"/>
  <c r="K3078" i="2"/>
  <c r="K3086" i="2"/>
  <c r="K3094" i="2"/>
  <c r="K3102" i="2"/>
  <c r="K3110" i="2"/>
  <c r="K3118" i="2"/>
  <c r="K3126" i="2"/>
  <c r="K3142" i="2"/>
  <c r="K3150" i="2"/>
  <c r="K3158" i="2"/>
  <c r="K3166" i="2"/>
  <c r="K3174" i="2"/>
  <c r="K3182" i="2"/>
  <c r="K3190" i="2"/>
  <c r="K3198" i="2"/>
  <c r="K3206" i="2"/>
  <c r="K3214" i="2"/>
  <c r="K3222" i="2"/>
  <c r="K3230" i="2"/>
  <c r="K3238" i="2"/>
  <c r="K3246" i="2"/>
  <c r="K3254" i="2"/>
  <c r="K3262" i="2"/>
  <c r="K3270" i="2"/>
  <c r="K3278" i="2"/>
  <c r="K3286" i="2"/>
  <c r="K3294" i="2"/>
  <c r="K3334" i="2"/>
  <c r="K3342" i="2"/>
  <c r="K3350" i="2"/>
  <c r="K3358" i="2"/>
  <c r="K3366" i="2"/>
  <c r="K3374" i="2"/>
  <c r="K3382" i="2"/>
  <c r="K3390" i="2"/>
  <c r="K3398" i="2"/>
  <c r="K3406" i="2"/>
  <c r="K3411" i="2"/>
  <c r="J2721" i="2"/>
  <c r="K2722" i="2" s="1"/>
  <c r="J2729" i="2"/>
  <c r="K2730" i="2" s="1"/>
  <c r="K2879" i="2"/>
  <c r="J2884" i="2"/>
  <c r="K2885" i="2" s="1"/>
  <c r="K2895" i="2"/>
  <c r="J2900" i="2"/>
  <c r="K2901" i="2" s="1"/>
  <c r="K2922" i="2"/>
  <c r="K2934" i="2"/>
  <c r="J2935" i="2"/>
  <c r="K2936" i="2" s="1"/>
  <c r="K2943" i="2"/>
  <c r="K2978" i="2"/>
  <c r="K3042" i="2"/>
  <c r="K3106" i="2"/>
  <c r="K3170" i="2"/>
  <c r="K3234" i="2"/>
  <c r="K3298" i="2"/>
  <c r="K3362" i="2"/>
  <c r="J2496" i="2"/>
  <c r="K2497" i="2" s="1"/>
  <c r="J2504" i="2"/>
  <c r="K2505" i="2" s="1"/>
  <c r="J2512" i="2"/>
  <c r="K2513" i="2" s="1"/>
  <c r="J2520" i="2"/>
  <c r="K2521" i="2" s="1"/>
  <c r="J2528" i="2"/>
  <c r="K2529" i="2" s="1"/>
  <c r="J2536" i="2"/>
  <c r="K2537" i="2" s="1"/>
  <c r="J2544" i="2"/>
  <c r="K2545" i="2" s="1"/>
  <c r="J2552" i="2"/>
  <c r="K2553" i="2" s="1"/>
  <c r="J2560" i="2"/>
  <c r="K2561" i="2" s="1"/>
  <c r="J2568" i="2"/>
  <c r="K2569" i="2" s="1"/>
  <c r="J2576" i="2"/>
  <c r="K2577" i="2" s="1"/>
  <c r="J2584" i="2"/>
  <c r="K2585" i="2" s="1"/>
  <c r="J2592" i="2"/>
  <c r="K2593" i="2" s="1"/>
  <c r="J2600" i="2"/>
  <c r="K2601" i="2" s="1"/>
  <c r="J2608" i="2"/>
  <c r="K2609" i="2" s="1"/>
  <c r="J2616" i="2"/>
  <c r="K2617" i="2" s="1"/>
  <c r="J2624" i="2"/>
  <c r="K2625" i="2" s="1"/>
  <c r="J2632" i="2"/>
  <c r="K2633" i="2" s="1"/>
  <c r="J2640" i="2"/>
  <c r="K2641" i="2" s="1"/>
  <c r="J2648" i="2"/>
  <c r="K2649" i="2" s="1"/>
  <c r="J2656" i="2"/>
  <c r="K2657" i="2" s="1"/>
  <c r="K2884" i="2"/>
  <c r="J2946" i="2"/>
  <c r="K2947" i="2" s="1"/>
  <c r="K2975" i="2"/>
  <c r="K2983" i="2"/>
  <c r="K3039" i="2"/>
  <c r="K3047" i="2"/>
  <c r="K3103" i="2"/>
  <c r="K3111" i="2"/>
  <c r="K3167" i="2"/>
  <c r="K3175" i="2"/>
  <c r="K3231" i="2"/>
  <c r="K3239" i="2"/>
  <c r="K3295" i="2"/>
  <c r="K3303" i="2"/>
  <c r="K3359" i="2"/>
  <c r="K3367" i="2"/>
  <c r="K3407" i="2"/>
  <c r="K2935" i="2"/>
  <c r="K2946" i="2"/>
  <c r="K2953" i="2"/>
  <c r="K3004" i="2"/>
  <c r="K3068" i="2"/>
  <c r="K3132" i="2"/>
  <c r="K3196" i="2"/>
  <c r="K3260" i="2"/>
  <c r="K3324" i="2"/>
  <c r="K3388" i="2"/>
  <c r="J2967" i="2"/>
  <c r="K2968" i="2" s="1"/>
  <c r="J2975" i="2"/>
  <c r="K2976" i="2" s="1"/>
  <c r="J2983" i="2"/>
  <c r="K2984" i="2" s="1"/>
  <c r="J2991" i="2"/>
  <c r="K2992" i="2" s="1"/>
  <c r="J2999" i="2"/>
  <c r="K3000" i="2" s="1"/>
  <c r="J3007" i="2"/>
  <c r="K3008" i="2" s="1"/>
  <c r="J3015" i="2"/>
  <c r="K3016" i="2" s="1"/>
  <c r="J3023" i="2"/>
  <c r="K3024" i="2" s="1"/>
  <c r="J3031" i="2"/>
  <c r="K3032" i="2" s="1"/>
  <c r="J3039" i="2"/>
  <c r="K3040" i="2" s="1"/>
  <c r="J3047" i="2"/>
  <c r="K3048" i="2" s="1"/>
  <c r="J3055" i="2"/>
  <c r="K3056" i="2" s="1"/>
  <c r="J3063" i="2"/>
  <c r="K3064" i="2" s="1"/>
  <c r="J3071" i="2"/>
  <c r="K3072" i="2" s="1"/>
  <c r="J3079" i="2"/>
  <c r="K3080" i="2" s="1"/>
  <c r="J3087" i="2"/>
  <c r="K3088" i="2" s="1"/>
  <c r="J3095" i="2"/>
  <c r="K3096" i="2" s="1"/>
  <c r="J3103" i="2"/>
  <c r="K3104" i="2" s="1"/>
  <c r="J3111" i="2"/>
  <c r="K3112" i="2" s="1"/>
  <c r="J3119" i="2"/>
  <c r="K3120" i="2" s="1"/>
  <c r="J3127" i="2"/>
  <c r="K3128" i="2" s="1"/>
  <c r="J3135" i="2"/>
  <c r="K3136" i="2" s="1"/>
  <c r="J3143" i="2"/>
  <c r="K3144" i="2" s="1"/>
  <c r="J3151" i="2"/>
  <c r="K3152" i="2" s="1"/>
  <c r="J3159" i="2"/>
  <c r="K3160" i="2" s="1"/>
  <c r="J3167" i="2"/>
  <c r="K3168" i="2" s="1"/>
  <c r="J3175" i="2"/>
  <c r="K3176" i="2" s="1"/>
  <c r="J3183" i="2"/>
  <c r="K3184" i="2" s="1"/>
  <c r="J3191" i="2"/>
  <c r="K3192" i="2" s="1"/>
  <c r="J3199" i="2"/>
  <c r="K3200" i="2" s="1"/>
  <c r="J3207" i="2"/>
  <c r="K3208" i="2" s="1"/>
  <c r="J3215" i="2"/>
  <c r="K3216" i="2" s="1"/>
  <c r="J3223" i="2"/>
  <c r="K3224" i="2" s="1"/>
  <c r="J3231" i="2"/>
  <c r="K3232" i="2" s="1"/>
  <c r="J3239" i="2"/>
  <c r="K3240" i="2" s="1"/>
  <c r="J3247" i="2"/>
  <c r="K3248" i="2" s="1"/>
  <c r="J3255" i="2"/>
  <c r="K3256" i="2" s="1"/>
  <c r="J3263" i="2"/>
  <c r="K3264" i="2" s="1"/>
  <c r="J3271" i="2"/>
  <c r="K3272" i="2" s="1"/>
  <c r="J3279" i="2"/>
  <c r="K3280" i="2" s="1"/>
  <c r="J3287" i="2"/>
  <c r="K3288" i="2" s="1"/>
  <c r="J3295" i="2"/>
  <c r="K3296" i="2" s="1"/>
  <c r="J3303" i="2"/>
  <c r="K3304" i="2" s="1"/>
  <c r="J3311" i="2"/>
  <c r="K3312" i="2" s="1"/>
  <c r="J3319" i="2"/>
  <c r="K3320" i="2" s="1"/>
  <c r="J3327" i="2"/>
  <c r="K3328" i="2" s="1"/>
  <c r="J3335" i="2"/>
  <c r="K3336" i="2" s="1"/>
  <c r="J3343" i="2"/>
  <c r="K3344" i="2" s="1"/>
  <c r="J3351" i="2"/>
  <c r="K3352" i="2" s="1"/>
  <c r="J3359" i="2"/>
  <c r="K3360" i="2" s="1"/>
  <c r="J3367" i="2"/>
  <c r="K3368" i="2" s="1"/>
  <c r="J3375" i="2"/>
  <c r="K3376" i="2" s="1"/>
  <c r="J3383" i="2"/>
  <c r="K3384" i="2" s="1"/>
  <c r="J3391" i="2"/>
  <c r="K3392" i="2" s="1"/>
  <c r="J3399" i="2"/>
  <c r="K3400" i="2" s="1"/>
  <c r="K3413" i="2"/>
  <c r="J3423" i="2"/>
  <c r="K3424" i="2" s="1"/>
  <c r="J3431" i="2"/>
  <c r="K3432" i="2" s="1"/>
  <c r="K3510" i="2"/>
  <c r="K3574" i="2"/>
  <c r="K3638" i="2"/>
  <c r="K3702" i="2"/>
  <c r="K3766" i="2"/>
  <c r="K3428" i="2"/>
  <c r="K3436" i="2"/>
  <c r="K3445" i="2"/>
  <c r="K3482" i="2"/>
  <c r="K3507" i="2"/>
  <c r="K3571" i="2"/>
  <c r="K3635" i="2"/>
  <c r="K3643" i="2"/>
  <c r="K3651" i="2"/>
  <c r="K3659" i="2"/>
  <c r="K3667" i="2"/>
  <c r="K3675" i="2"/>
  <c r="K3683" i="2"/>
  <c r="K3699" i="2"/>
  <c r="K3763" i="2"/>
  <c r="K3799" i="2"/>
  <c r="K3950" i="2"/>
  <c r="K3417" i="2"/>
  <c r="K3449" i="2"/>
  <c r="K3486" i="2"/>
  <c r="J3494" i="2"/>
  <c r="K3495" i="2" s="1"/>
  <c r="K3521" i="2"/>
  <c r="K3529" i="2"/>
  <c r="K3537" i="2"/>
  <c r="K3545" i="2"/>
  <c r="J2924" i="2"/>
  <c r="K2925" i="2" s="1"/>
  <c r="J2932" i="2"/>
  <c r="K2933" i="2" s="1"/>
  <c r="J2940" i="2"/>
  <c r="K2941" i="2" s="1"/>
  <c r="J2948" i="2"/>
  <c r="K2949" i="2" s="1"/>
  <c r="J2956" i="2"/>
  <c r="K2957" i="2" s="1"/>
  <c r="J2964" i="2"/>
  <c r="K2965" i="2" s="1"/>
  <c r="J2972" i="2"/>
  <c r="K2973" i="2" s="1"/>
  <c r="J2980" i="2"/>
  <c r="K2981" i="2" s="1"/>
  <c r="J2988" i="2"/>
  <c r="K2989" i="2" s="1"/>
  <c r="J2996" i="2"/>
  <c r="K2997" i="2" s="1"/>
  <c r="J3004" i="2"/>
  <c r="K3005" i="2" s="1"/>
  <c r="J3012" i="2"/>
  <c r="K3013" i="2" s="1"/>
  <c r="J3020" i="2"/>
  <c r="K3021" i="2" s="1"/>
  <c r="J3028" i="2"/>
  <c r="K3029" i="2" s="1"/>
  <c r="J3036" i="2"/>
  <c r="K3037" i="2" s="1"/>
  <c r="J3044" i="2"/>
  <c r="K3045" i="2" s="1"/>
  <c r="J3052" i="2"/>
  <c r="K3053" i="2" s="1"/>
  <c r="J3060" i="2"/>
  <c r="K3061" i="2" s="1"/>
  <c r="J3068" i="2"/>
  <c r="K3069" i="2" s="1"/>
  <c r="J3076" i="2"/>
  <c r="K3077" i="2" s="1"/>
  <c r="J3084" i="2"/>
  <c r="K3085" i="2" s="1"/>
  <c r="J3092" i="2"/>
  <c r="K3093" i="2" s="1"/>
  <c r="J3100" i="2"/>
  <c r="K3101" i="2" s="1"/>
  <c r="J3108" i="2"/>
  <c r="K3109" i="2" s="1"/>
  <c r="J3116" i="2"/>
  <c r="K3117" i="2" s="1"/>
  <c r="J3124" i="2"/>
  <c r="K3125" i="2" s="1"/>
  <c r="J3132" i="2"/>
  <c r="K3133" i="2" s="1"/>
  <c r="J3140" i="2"/>
  <c r="K3141" i="2" s="1"/>
  <c r="J3148" i="2"/>
  <c r="K3149" i="2" s="1"/>
  <c r="J3156" i="2"/>
  <c r="K3157" i="2" s="1"/>
  <c r="J3164" i="2"/>
  <c r="K3165" i="2" s="1"/>
  <c r="J3172" i="2"/>
  <c r="K3173" i="2" s="1"/>
  <c r="J3180" i="2"/>
  <c r="K3181" i="2" s="1"/>
  <c r="J3188" i="2"/>
  <c r="K3189" i="2" s="1"/>
  <c r="J3196" i="2"/>
  <c r="K3197" i="2" s="1"/>
  <c r="J3204" i="2"/>
  <c r="K3205" i="2" s="1"/>
  <c r="J3212" i="2"/>
  <c r="K3213" i="2" s="1"/>
  <c r="J3220" i="2"/>
  <c r="K3221" i="2" s="1"/>
  <c r="J3228" i="2"/>
  <c r="K3229" i="2" s="1"/>
  <c r="J3236" i="2"/>
  <c r="K3237" i="2" s="1"/>
  <c r="J3244" i="2"/>
  <c r="K3245" i="2" s="1"/>
  <c r="J3252" i="2"/>
  <c r="K3253" i="2" s="1"/>
  <c r="J3260" i="2"/>
  <c r="K3261" i="2" s="1"/>
  <c r="J3268" i="2"/>
  <c r="K3269" i="2" s="1"/>
  <c r="J3276" i="2"/>
  <c r="K3277" i="2" s="1"/>
  <c r="J3284" i="2"/>
  <c r="K3285" i="2" s="1"/>
  <c r="J3292" i="2"/>
  <c r="K3293" i="2" s="1"/>
  <c r="J3300" i="2"/>
  <c r="K3301" i="2" s="1"/>
  <c r="J3308" i="2"/>
  <c r="K3309" i="2" s="1"/>
  <c r="J3316" i="2"/>
  <c r="K3317" i="2" s="1"/>
  <c r="J3324" i="2"/>
  <c r="K3325" i="2" s="1"/>
  <c r="J3332" i="2"/>
  <c r="K3333" i="2" s="1"/>
  <c r="J3340" i="2"/>
  <c r="K3341" i="2" s="1"/>
  <c r="J3348" i="2"/>
  <c r="K3349" i="2" s="1"/>
  <c r="J3356" i="2"/>
  <c r="K3357" i="2" s="1"/>
  <c r="J3364" i="2"/>
  <c r="K3365" i="2" s="1"/>
  <c r="J3372" i="2"/>
  <c r="K3373" i="2" s="1"/>
  <c r="J3380" i="2"/>
  <c r="K3381" i="2" s="1"/>
  <c r="J3388" i="2"/>
  <c r="K3389" i="2" s="1"/>
  <c r="J3396" i="2"/>
  <c r="K3397" i="2" s="1"/>
  <c r="J3404" i="2"/>
  <c r="K3405" i="2" s="1"/>
  <c r="J3429" i="2"/>
  <c r="K3430" i="2" s="1"/>
  <c r="K3437" i="2"/>
  <c r="K3460" i="2"/>
  <c r="J3461" i="2"/>
  <c r="K3462" i="2" s="1"/>
  <c r="K3477" i="2"/>
  <c r="K3490" i="2"/>
  <c r="K3509" i="2"/>
  <c r="K3517" i="2"/>
  <c r="K3525" i="2"/>
  <c r="K3533" i="2"/>
  <c r="K3541" i="2"/>
  <c r="K3549" i="2"/>
  <c r="K3557" i="2"/>
  <c r="K3565" i="2"/>
  <c r="K3573" i="2"/>
  <c r="K3581" i="2"/>
  <c r="K3589" i="2"/>
  <c r="K3597" i="2"/>
  <c r="K3605" i="2"/>
  <c r="K3613" i="2"/>
  <c r="K3621" i="2"/>
  <c r="K3629" i="2"/>
  <c r="K3637" i="2"/>
  <c r="K3645" i="2"/>
  <c r="K3653" i="2"/>
  <c r="K3661" i="2"/>
  <c r="K3669" i="2"/>
  <c r="K3677" i="2"/>
  <c r="K3685" i="2"/>
  <c r="K3693" i="2"/>
  <c r="K3701" i="2"/>
  <c r="K3709" i="2"/>
  <c r="K3717" i="2"/>
  <c r="K3725" i="2"/>
  <c r="K3733" i="2"/>
  <c r="K3741" i="2"/>
  <c r="K3749" i="2"/>
  <c r="K3757" i="2"/>
  <c r="K3765" i="2"/>
  <c r="K3773" i="2"/>
  <c r="K3421" i="2"/>
  <c r="K3426" i="2"/>
  <c r="K3441" i="2"/>
  <c r="K3494" i="2"/>
  <c r="K3530" i="2"/>
  <c r="K3538" i="2"/>
  <c r="K3546" i="2"/>
  <c r="K3554" i="2"/>
  <c r="J2954" i="2"/>
  <c r="K2955" i="2" s="1"/>
  <c r="J2962" i="2"/>
  <c r="K2963" i="2" s="1"/>
  <c r="J2970" i="2"/>
  <c r="K2971" i="2" s="1"/>
  <c r="J2978" i="2"/>
  <c r="K2979" i="2" s="1"/>
  <c r="J2986" i="2"/>
  <c r="K2987" i="2" s="1"/>
  <c r="J2994" i="2"/>
  <c r="K2995" i="2" s="1"/>
  <c r="J3002" i="2"/>
  <c r="K3003" i="2" s="1"/>
  <c r="J3010" i="2"/>
  <c r="K3011" i="2" s="1"/>
  <c r="J3018" i="2"/>
  <c r="K3019" i="2" s="1"/>
  <c r="J3026" i="2"/>
  <c r="K3027" i="2" s="1"/>
  <c r="J3034" i="2"/>
  <c r="K3035" i="2" s="1"/>
  <c r="J3042" i="2"/>
  <c r="K3043" i="2" s="1"/>
  <c r="J3050" i="2"/>
  <c r="K3051" i="2" s="1"/>
  <c r="J3058" i="2"/>
  <c r="K3059" i="2" s="1"/>
  <c r="J3066" i="2"/>
  <c r="K3067" i="2" s="1"/>
  <c r="J3074" i="2"/>
  <c r="K3075" i="2" s="1"/>
  <c r="J3082" i="2"/>
  <c r="K3083" i="2" s="1"/>
  <c r="J3090" i="2"/>
  <c r="K3091" i="2" s="1"/>
  <c r="J3098" i="2"/>
  <c r="K3099" i="2" s="1"/>
  <c r="J3106" i="2"/>
  <c r="K3107" i="2" s="1"/>
  <c r="J3114" i="2"/>
  <c r="K3115" i="2" s="1"/>
  <c r="J3122" i="2"/>
  <c r="K3123" i="2" s="1"/>
  <c r="J3130" i="2"/>
  <c r="K3131" i="2" s="1"/>
  <c r="J3138" i="2"/>
  <c r="K3139" i="2" s="1"/>
  <c r="J3146" i="2"/>
  <c r="K3147" i="2" s="1"/>
  <c r="J3154" i="2"/>
  <c r="K3155" i="2" s="1"/>
  <c r="J3162" i="2"/>
  <c r="K3163" i="2" s="1"/>
  <c r="J3170" i="2"/>
  <c r="K3171" i="2" s="1"/>
  <c r="J3178" i="2"/>
  <c r="K3179" i="2" s="1"/>
  <c r="J3186" i="2"/>
  <c r="K3187" i="2" s="1"/>
  <c r="J3194" i="2"/>
  <c r="K3195" i="2" s="1"/>
  <c r="J3202" i="2"/>
  <c r="K3203" i="2" s="1"/>
  <c r="J3210" i="2"/>
  <c r="K3211" i="2" s="1"/>
  <c r="J3218" i="2"/>
  <c r="K3219" i="2" s="1"/>
  <c r="J3226" i="2"/>
  <c r="K3227" i="2" s="1"/>
  <c r="J3234" i="2"/>
  <c r="K3235" i="2" s="1"/>
  <c r="J3242" i="2"/>
  <c r="K3243" i="2" s="1"/>
  <c r="J3250" i="2"/>
  <c r="K3251" i="2" s="1"/>
  <c r="J3258" i="2"/>
  <c r="K3259" i="2" s="1"/>
  <c r="J3266" i="2"/>
  <c r="K3267" i="2" s="1"/>
  <c r="J3274" i="2"/>
  <c r="K3275" i="2" s="1"/>
  <c r="J3282" i="2"/>
  <c r="K3283" i="2" s="1"/>
  <c r="J3290" i="2"/>
  <c r="K3291" i="2" s="1"/>
  <c r="J3298" i="2"/>
  <c r="K3299" i="2" s="1"/>
  <c r="J3306" i="2"/>
  <c r="K3307" i="2" s="1"/>
  <c r="J3314" i="2"/>
  <c r="K3315" i="2" s="1"/>
  <c r="J3322" i="2"/>
  <c r="K3323" i="2" s="1"/>
  <c r="J3330" i="2"/>
  <c r="K3331" i="2" s="1"/>
  <c r="J3338" i="2"/>
  <c r="K3339" i="2" s="1"/>
  <c r="J3346" i="2"/>
  <c r="K3347" i="2" s="1"/>
  <c r="J3354" i="2"/>
  <c r="K3355" i="2" s="1"/>
  <c r="J3362" i="2"/>
  <c r="K3363" i="2" s="1"/>
  <c r="J3370" i="2"/>
  <c r="K3371" i="2" s="1"/>
  <c r="J3378" i="2"/>
  <c r="K3379" i="2" s="1"/>
  <c r="J3386" i="2"/>
  <c r="K3387" i="2" s="1"/>
  <c r="J3394" i="2"/>
  <c r="K3395" i="2" s="1"/>
  <c r="J3402" i="2"/>
  <c r="K3403" i="2" s="1"/>
  <c r="K3429" i="2"/>
  <c r="K3452" i="2"/>
  <c r="J3453" i="2"/>
  <c r="K3454" i="2" s="1"/>
  <c r="K3466" i="2"/>
  <c r="K3480" i="2"/>
  <c r="K3498" i="2"/>
  <c r="K3552" i="2"/>
  <c r="K3560" i="2"/>
  <c r="K3584" i="2"/>
  <c r="K3592" i="2"/>
  <c r="K3624" i="2"/>
  <c r="K3648" i="2"/>
  <c r="K3656" i="2"/>
  <c r="K3688" i="2"/>
  <c r="K3712" i="2"/>
  <c r="K3720" i="2"/>
  <c r="K3752" i="2"/>
  <c r="K3776" i="2"/>
  <c r="J3408" i="2"/>
  <c r="K3409" i="2" s="1"/>
  <c r="K3425" i="2"/>
  <c r="K3433" i="2"/>
  <c r="K3470" i="2"/>
  <c r="J3478" i="2"/>
  <c r="K3479" i="2" s="1"/>
  <c r="K3502" i="2"/>
  <c r="K3644" i="2"/>
  <c r="K3652" i="2"/>
  <c r="K3660" i="2"/>
  <c r="K3668" i="2"/>
  <c r="K3676" i="2"/>
  <c r="K3684" i="2"/>
  <c r="K3784" i="2"/>
  <c r="K3792" i="2"/>
  <c r="K3453" i="2"/>
  <c r="J3464" i="2"/>
  <c r="K3465" i="2" s="1"/>
  <c r="J3472" i="2"/>
  <c r="K3473" i="2" s="1"/>
  <c r="J3480" i="2"/>
  <c r="K3481" i="2" s="1"/>
  <c r="J3488" i="2"/>
  <c r="K3489" i="2" s="1"/>
  <c r="J3496" i="2"/>
  <c r="K3497" i="2" s="1"/>
  <c r="J3504" i="2"/>
  <c r="K3505" i="2" s="1"/>
  <c r="J3512" i="2"/>
  <c r="K3513" i="2" s="1"/>
  <c r="J3560" i="2"/>
  <c r="K3561" i="2" s="1"/>
  <c r="J3568" i="2"/>
  <c r="K3569" i="2" s="1"/>
  <c r="J3576" i="2"/>
  <c r="K3577" i="2" s="1"/>
  <c r="J3584" i="2"/>
  <c r="K3585" i="2" s="1"/>
  <c r="J3592" i="2"/>
  <c r="K3593" i="2" s="1"/>
  <c r="J3600" i="2"/>
  <c r="K3601" i="2" s="1"/>
  <c r="J3608" i="2"/>
  <c r="K3609" i="2" s="1"/>
  <c r="J3616" i="2"/>
  <c r="K3617" i="2" s="1"/>
  <c r="J3624" i="2"/>
  <c r="K3625" i="2" s="1"/>
  <c r="J3632" i="2"/>
  <c r="K3633" i="2" s="1"/>
  <c r="J3640" i="2"/>
  <c r="K3641" i="2" s="1"/>
  <c r="J3648" i="2"/>
  <c r="K3649" i="2" s="1"/>
  <c r="J3656" i="2"/>
  <c r="K3657" i="2" s="1"/>
  <c r="J3664" i="2"/>
  <c r="K3665" i="2" s="1"/>
  <c r="J3672" i="2"/>
  <c r="K3673" i="2" s="1"/>
  <c r="J3680" i="2"/>
  <c r="K3681" i="2" s="1"/>
  <c r="J3688" i="2"/>
  <c r="K3689" i="2" s="1"/>
  <c r="J3696" i="2"/>
  <c r="K3697" i="2" s="1"/>
  <c r="J3704" i="2"/>
  <c r="K3705" i="2" s="1"/>
  <c r="J3712" i="2"/>
  <c r="K3713" i="2" s="1"/>
  <c r="J3720" i="2"/>
  <c r="K3721" i="2" s="1"/>
  <c r="J3728" i="2"/>
  <c r="K3729" i="2" s="1"/>
  <c r="J3736" i="2"/>
  <c r="K3737" i="2" s="1"/>
  <c r="J3744" i="2"/>
  <c r="K3745" i="2" s="1"/>
  <c r="J3752" i="2"/>
  <c r="K3753" i="2" s="1"/>
  <c r="J3760" i="2"/>
  <c r="K3761" i="2" s="1"/>
  <c r="J3768" i="2"/>
  <c r="K3769" i="2" s="1"/>
  <c r="J3776" i="2"/>
  <c r="K3777" i="2" s="1"/>
  <c r="J3782" i="2"/>
  <c r="K3783" i="2" s="1"/>
  <c r="K3797" i="2"/>
  <c r="K3802" i="2"/>
  <c r="K3810" i="2"/>
  <c r="J3813" i="2"/>
  <c r="K3814" i="2" s="1"/>
  <c r="K3818" i="2"/>
  <c r="J3821" i="2"/>
  <c r="K3822" i="2" s="1"/>
  <c r="K3826" i="2"/>
  <c r="J3829" i="2"/>
  <c r="K3830" i="2" s="1"/>
  <c r="K3834" i="2"/>
  <c r="J3837" i="2"/>
  <c r="K3838" i="2" s="1"/>
  <c r="K3842" i="2"/>
  <c r="J3845" i="2"/>
  <c r="K3846" i="2" s="1"/>
  <c r="K3850" i="2"/>
  <c r="J3853" i="2"/>
  <c r="K3854" i="2" s="1"/>
  <c r="K3858" i="2"/>
  <c r="J3861" i="2"/>
  <c r="K3862" i="2" s="1"/>
  <c r="K3866" i="2"/>
  <c r="J3869" i="2"/>
  <c r="K3870" i="2" s="1"/>
  <c r="K3874" i="2"/>
  <c r="J3877" i="2"/>
  <c r="K3878" i="2" s="1"/>
  <c r="K3882" i="2"/>
  <c r="J3885" i="2"/>
  <c r="K3886" i="2" s="1"/>
  <c r="K3890" i="2"/>
  <c r="J3893" i="2"/>
  <c r="K3894" i="2" s="1"/>
  <c r="K3898" i="2"/>
  <c r="J3901" i="2"/>
  <c r="K3902" i="2" s="1"/>
  <c r="K3906" i="2"/>
  <c r="J3909" i="2"/>
  <c r="K3910" i="2" s="1"/>
  <c r="K3914" i="2"/>
  <c r="J3917" i="2"/>
  <c r="K3918" i="2" s="1"/>
  <c r="K3922" i="2"/>
  <c r="J3925" i="2"/>
  <c r="K3926" i="2" s="1"/>
  <c r="K3930" i="2"/>
  <c r="J3933" i="2"/>
  <c r="K3934" i="2" s="1"/>
  <c r="K3938" i="2"/>
  <c r="J3941" i="2"/>
  <c r="K3942" i="2" s="1"/>
  <c r="K3949" i="2"/>
  <c r="J3973" i="2"/>
  <c r="K3974" i="2" s="1"/>
  <c r="K3988" i="2"/>
  <c r="J3989" i="2"/>
  <c r="K3990" i="2" s="1"/>
  <c r="K4013" i="2"/>
  <c r="K4020" i="2"/>
  <c r="J4021" i="2"/>
  <c r="K4022" i="2" s="1"/>
  <c r="K4045" i="2"/>
  <c r="K4052" i="2"/>
  <c r="J4053" i="2"/>
  <c r="K4054" i="2" s="1"/>
  <c r="K4077" i="2"/>
  <c r="K4084" i="2"/>
  <c r="J4085" i="2"/>
  <c r="K4086" i="2" s="1"/>
  <c r="K4109" i="2"/>
  <c r="K4116" i="2"/>
  <c r="K4124" i="2"/>
  <c r="K4140" i="2"/>
  <c r="K4148" i="2"/>
  <c r="K4156" i="2"/>
  <c r="K4164" i="2"/>
  <c r="K4172" i="2"/>
  <c r="K4180" i="2"/>
  <c r="K4188" i="2"/>
  <c r="K4196" i="2"/>
  <c r="K4204" i="2"/>
  <c r="K4212" i="2"/>
  <c r="K4219" i="2"/>
  <c r="K3970" i="2"/>
  <c r="K4004" i="2"/>
  <c r="K4144" i="2"/>
  <c r="K4208" i="2"/>
  <c r="J3510" i="2"/>
  <c r="K3511" i="2" s="1"/>
  <c r="J3518" i="2"/>
  <c r="K3519" i="2" s="1"/>
  <c r="J3526" i="2"/>
  <c r="K3527" i="2" s="1"/>
  <c r="J3534" i="2"/>
  <c r="K3535" i="2" s="1"/>
  <c r="J3542" i="2"/>
  <c r="K3543" i="2" s="1"/>
  <c r="J3550" i="2"/>
  <c r="K3551" i="2" s="1"/>
  <c r="J3558" i="2"/>
  <c r="K3559" i="2" s="1"/>
  <c r="J3566" i="2"/>
  <c r="K3567" i="2" s="1"/>
  <c r="J3574" i="2"/>
  <c r="K3575" i="2" s="1"/>
  <c r="J3582" i="2"/>
  <c r="K3583" i="2" s="1"/>
  <c r="J3590" i="2"/>
  <c r="K3591" i="2" s="1"/>
  <c r="J3598" i="2"/>
  <c r="K3599" i="2" s="1"/>
  <c r="J3606" i="2"/>
  <c r="K3607" i="2" s="1"/>
  <c r="J3614" i="2"/>
  <c r="K3615" i="2" s="1"/>
  <c r="J3622" i="2"/>
  <c r="K3623" i="2" s="1"/>
  <c r="J3630" i="2"/>
  <c r="K3631" i="2" s="1"/>
  <c r="J3638" i="2"/>
  <c r="K3639" i="2" s="1"/>
  <c r="J3646" i="2"/>
  <c r="K3647" i="2" s="1"/>
  <c r="J3654" i="2"/>
  <c r="K3655" i="2" s="1"/>
  <c r="J3662" i="2"/>
  <c r="K3663" i="2" s="1"/>
  <c r="J3670" i="2"/>
  <c r="K3671" i="2" s="1"/>
  <c r="J3678" i="2"/>
  <c r="K3679" i="2" s="1"/>
  <c r="J3686" i="2"/>
  <c r="K3687" i="2" s="1"/>
  <c r="J3694" i="2"/>
  <c r="K3695" i="2" s="1"/>
  <c r="J3702" i="2"/>
  <c r="K3703" i="2" s="1"/>
  <c r="J3710" i="2"/>
  <c r="K3711" i="2" s="1"/>
  <c r="J3718" i="2"/>
  <c r="K3719" i="2" s="1"/>
  <c r="J3726" i="2"/>
  <c r="K3727" i="2" s="1"/>
  <c r="J3734" i="2"/>
  <c r="K3735" i="2" s="1"/>
  <c r="J3742" i="2"/>
  <c r="K3743" i="2" s="1"/>
  <c r="J3750" i="2"/>
  <c r="K3751" i="2" s="1"/>
  <c r="J3758" i="2"/>
  <c r="K3759" i="2" s="1"/>
  <c r="J3766" i="2"/>
  <c r="K3767" i="2" s="1"/>
  <c r="J3774" i="2"/>
  <c r="K3775" i="2" s="1"/>
  <c r="J3800" i="2"/>
  <c r="K3801" i="2" s="1"/>
  <c r="K3805" i="2"/>
  <c r="K3813" i="2"/>
  <c r="K3821" i="2"/>
  <c r="K3829" i="2"/>
  <c r="K3837" i="2"/>
  <c r="K3845" i="2"/>
  <c r="K3853" i="2"/>
  <c r="K3861" i="2"/>
  <c r="K3869" i="2"/>
  <c r="K3877" i="2"/>
  <c r="K3885" i="2"/>
  <c r="K3893" i="2"/>
  <c r="K3901" i="2"/>
  <c r="K3909" i="2"/>
  <c r="K3917" i="2"/>
  <c r="K3925" i="2"/>
  <c r="K3933" i="2"/>
  <c r="K3941" i="2"/>
  <c r="K3973" i="2"/>
  <c r="K3989" i="2"/>
  <c r="K4021" i="2"/>
  <c r="K4053" i="2"/>
  <c r="K4085" i="2"/>
  <c r="K4149" i="2"/>
  <c r="K4213" i="2"/>
  <c r="K3781" i="2"/>
  <c r="J3786" i="2"/>
  <c r="K3787" i="2" s="1"/>
  <c r="J3954" i="2"/>
  <c r="K3955" i="2" s="1"/>
  <c r="K3962" i="2"/>
  <c r="K4007" i="2"/>
  <c r="K4018" i="2"/>
  <c r="K4039" i="2"/>
  <c r="K4071" i="2"/>
  <c r="K4103" i="2"/>
  <c r="K4170" i="2"/>
  <c r="K4307" i="2"/>
  <c r="K3786" i="2"/>
  <c r="J3807" i="2"/>
  <c r="K3808" i="2" s="1"/>
  <c r="K3812" i="2"/>
  <c r="K3816" i="2"/>
  <c r="K3820" i="2"/>
  <c r="K3824" i="2"/>
  <c r="K3828" i="2"/>
  <c r="K3832" i="2"/>
  <c r="K3836" i="2"/>
  <c r="K3840" i="2"/>
  <c r="K3848" i="2"/>
  <c r="K3856" i="2"/>
  <c r="K3864" i="2"/>
  <c r="K3872" i="2"/>
  <c r="K3880" i="2"/>
  <c r="K3888" i="2"/>
  <c r="K3896" i="2"/>
  <c r="K3904" i="2"/>
  <c r="K3912" i="2"/>
  <c r="K3920" i="2"/>
  <c r="K3928" i="2"/>
  <c r="K3936" i="2"/>
  <c r="K3965" i="2"/>
  <c r="K3980" i="2"/>
  <c r="K3997" i="2"/>
  <c r="J4005" i="2"/>
  <c r="K4006" i="2" s="1"/>
  <c r="K4029" i="2"/>
  <c r="J4037" i="2"/>
  <c r="K4038" i="2" s="1"/>
  <c r="K4061" i="2"/>
  <c r="K4068" i="2"/>
  <c r="J4069" i="2"/>
  <c r="K4070" i="2" s="1"/>
  <c r="K4093" i="2"/>
  <c r="K4100" i="2"/>
  <c r="J4101" i="2"/>
  <c r="K4102" i="2" s="1"/>
  <c r="K4226" i="2"/>
  <c r="J3467" i="2"/>
  <c r="K3468" i="2" s="1"/>
  <c r="J3475" i="2"/>
  <c r="K3476" i="2" s="1"/>
  <c r="J3483" i="2"/>
  <c r="K3484" i="2" s="1"/>
  <c r="J3491" i="2"/>
  <c r="K3492" i="2" s="1"/>
  <c r="J3499" i="2"/>
  <c r="K3500" i="2" s="1"/>
  <c r="J3507" i="2"/>
  <c r="K3508" i="2" s="1"/>
  <c r="J3515" i="2"/>
  <c r="K3516" i="2" s="1"/>
  <c r="J3523" i="2"/>
  <c r="K3524" i="2" s="1"/>
  <c r="J3531" i="2"/>
  <c r="K3532" i="2" s="1"/>
  <c r="J3539" i="2"/>
  <c r="K3540" i="2" s="1"/>
  <c r="J3547" i="2"/>
  <c r="K3548" i="2" s="1"/>
  <c r="J3555" i="2"/>
  <c r="K3556" i="2" s="1"/>
  <c r="J3563" i="2"/>
  <c r="K3564" i="2" s="1"/>
  <c r="J3571" i="2"/>
  <c r="K3572" i="2" s="1"/>
  <c r="J3579" i="2"/>
  <c r="K3580" i="2" s="1"/>
  <c r="J3587" i="2"/>
  <c r="K3588" i="2" s="1"/>
  <c r="J3595" i="2"/>
  <c r="K3596" i="2" s="1"/>
  <c r="J3603" i="2"/>
  <c r="K3604" i="2" s="1"/>
  <c r="J3611" i="2"/>
  <c r="K3612" i="2" s="1"/>
  <c r="J3619" i="2"/>
  <c r="K3620" i="2" s="1"/>
  <c r="J3627" i="2"/>
  <c r="K3628" i="2" s="1"/>
  <c r="J3635" i="2"/>
  <c r="K3636" i="2" s="1"/>
  <c r="J3691" i="2"/>
  <c r="K3692" i="2" s="1"/>
  <c r="J3699" i="2"/>
  <c r="K3700" i="2" s="1"/>
  <c r="J3707" i="2"/>
  <c r="K3708" i="2" s="1"/>
  <c r="J3715" i="2"/>
  <c r="K3716" i="2" s="1"/>
  <c r="J3723" i="2"/>
  <c r="K3724" i="2" s="1"/>
  <c r="J3731" i="2"/>
  <c r="K3732" i="2" s="1"/>
  <c r="J3739" i="2"/>
  <c r="K3740" i="2" s="1"/>
  <c r="J3747" i="2"/>
  <c r="K3748" i="2" s="1"/>
  <c r="J3755" i="2"/>
  <c r="K3756" i="2" s="1"/>
  <c r="J3763" i="2"/>
  <c r="K3764" i="2" s="1"/>
  <c r="J3771" i="2"/>
  <c r="K3772" i="2" s="1"/>
  <c r="J3779" i="2"/>
  <c r="K3780" i="2" s="1"/>
  <c r="J3946" i="2"/>
  <c r="K3947" i="2" s="1"/>
  <c r="K3954" i="2"/>
  <c r="K4015" i="2"/>
  <c r="K4047" i="2"/>
  <c r="K4064" i="2"/>
  <c r="K4079" i="2"/>
  <c r="K4111" i="2"/>
  <c r="K4132" i="2"/>
  <c r="J3434" i="2"/>
  <c r="K3435" i="2" s="1"/>
  <c r="J3442" i="2"/>
  <c r="K3443" i="2" s="1"/>
  <c r="J3450" i="2"/>
  <c r="K3451" i="2" s="1"/>
  <c r="J3458" i="2"/>
  <c r="K3459" i="2" s="1"/>
  <c r="K3789" i="2"/>
  <c r="K3794" i="2"/>
  <c r="K3804" i="2"/>
  <c r="K3844" i="2"/>
  <c r="K3852" i="2"/>
  <c r="K3860" i="2"/>
  <c r="K3868" i="2"/>
  <c r="K3876" i="2"/>
  <c r="K3884" i="2"/>
  <c r="K3892" i="2"/>
  <c r="K3900" i="2"/>
  <c r="K3908" i="2"/>
  <c r="K3916" i="2"/>
  <c r="K3924" i="2"/>
  <c r="K3932" i="2"/>
  <c r="K3940" i="2"/>
  <c r="K3957" i="2"/>
  <c r="K3972" i="2"/>
  <c r="K3981" i="2"/>
  <c r="K4005" i="2"/>
  <c r="K4037" i="2"/>
  <c r="K4069" i="2"/>
  <c r="K4101" i="2"/>
  <c r="K3946" i="2"/>
  <c r="K4034" i="2"/>
  <c r="K4159" i="2"/>
  <c r="K4167" i="2"/>
  <c r="K4175" i="2"/>
  <c r="K4183" i="2"/>
  <c r="K4191" i="2"/>
  <c r="K4199" i="2"/>
  <c r="K4207" i="2"/>
  <c r="K4371" i="2"/>
  <c r="J4117" i="2"/>
  <c r="K4118" i="2" s="1"/>
  <c r="J4125" i="2"/>
  <c r="K4126" i="2" s="1"/>
  <c r="J4133" i="2"/>
  <c r="K4134" i="2" s="1"/>
  <c r="J4141" i="2"/>
  <c r="K4142" i="2" s="1"/>
  <c r="J4149" i="2"/>
  <c r="K4150" i="2" s="1"/>
  <c r="J4157" i="2"/>
  <c r="K4158" i="2" s="1"/>
  <c r="J4165" i="2"/>
  <c r="K4166" i="2" s="1"/>
  <c r="J4173" i="2"/>
  <c r="K4174" i="2" s="1"/>
  <c r="J4181" i="2"/>
  <c r="K4182" i="2" s="1"/>
  <c r="J4189" i="2"/>
  <c r="K4190" i="2" s="1"/>
  <c r="J4197" i="2"/>
  <c r="K4198" i="2" s="1"/>
  <c r="J4205" i="2"/>
  <c r="K4206" i="2" s="1"/>
  <c r="J4213" i="2"/>
  <c r="K4214" i="2" s="1"/>
  <c r="J4219" i="2"/>
  <c r="K4220" i="2" s="1"/>
  <c r="K4240" i="2"/>
  <c r="J4250" i="2"/>
  <c r="K4251" i="2" s="1"/>
  <c r="J4254" i="2"/>
  <c r="K4255" i="2" s="1"/>
  <c r="K4258" i="2"/>
  <c r="K4262" i="2"/>
  <c r="J4282" i="2"/>
  <c r="K4283" i="2" s="1"/>
  <c r="J4286" i="2"/>
  <c r="K4287" i="2" s="1"/>
  <c r="K4290" i="2"/>
  <c r="K4294" i="2"/>
  <c r="J4314" i="2"/>
  <c r="K4315" i="2" s="1"/>
  <c r="J4318" i="2"/>
  <c r="K4319" i="2" s="1"/>
  <c r="K4322" i="2"/>
  <c r="K4326" i="2"/>
  <c r="J4346" i="2"/>
  <c r="K4347" i="2" s="1"/>
  <c r="J4350" i="2"/>
  <c r="K4351" i="2" s="1"/>
  <c r="K4354" i="2"/>
  <c r="K4358" i="2"/>
  <c r="J4378" i="2"/>
  <c r="K4379" i="2" s="1"/>
  <c r="J4382" i="2"/>
  <c r="K4383" i="2" s="1"/>
  <c r="K4386" i="2"/>
  <c r="K4390" i="2"/>
  <c r="J4410" i="2"/>
  <c r="K4411" i="2" s="1"/>
  <c r="J4426" i="2"/>
  <c r="K4427" i="2" s="1"/>
  <c r="J4442" i="2"/>
  <c r="K4443" i="2" s="1"/>
  <c r="J4458" i="2"/>
  <c r="K4459" i="2" s="1"/>
  <c r="J4474" i="2"/>
  <c r="K4475" i="2" s="1"/>
  <c r="J4490" i="2"/>
  <c r="K4491" i="2" s="1"/>
  <c r="J4506" i="2"/>
  <c r="K4507" i="2" s="1"/>
  <c r="J4522" i="2"/>
  <c r="K4523" i="2" s="1"/>
  <c r="J4538" i="2"/>
  <c r="K4539" i="2" s="1"/>
  <c r="J4554" i="2"/>
  <c r="K4555" i="2" s="1"/>
  <c r="J4570" i="2"/>
  <c r="K4571" i="2" s="1"/>
  <c r="J4586" i="2"/>
  <c r="K4587" i="2" s="1"/>
  <c r="J4602" i="2"/>
  <c r="K4603" i="2" s="1"/>
  <c r="J4618" i="2"/>
  <c r="K4619" i="2" s="1"/>
  <c r="K4632" i="2"/>
  <c r="J4634" i="2"/>
  <c r="K4635" i="2" s="1"/>
  <c r="K4648" i="2"/>
  <c r="J4650" i="2"/>
  <c r="K4651" i="2" s="1"/>
  <c r="J4663" i="2"/>
  <c r="K4664" i="2" s="1"/>
  <c r="K4701" i="2"/>
  <c r="K4759" i="2"/>
  <c r="K4865" i="2"/>
  <c r="K4887" i="2"/>
  <c r="J4217" i="2"/>
  <c r="K4218" i="2" s="1"/>
  <c r="J4224" i="2"/>
  <c r="K4225" i="2" s="1"/>
  <c r="J4230" i="2"/>
  <c r="K4231" i="2" s="1"/>
  <c r="J4234" i="2"/>
  <c r="K4235" i="2" s="1"/>
  <c r="K4269" i="2"/>
  <c r="K4301" i="2"/>
  <c r="K4333" i="2"/>
  <c r="K4365" i="2"/>
  <c r="K4397" i="2"/>
  <c r="K4421" i="2"/>
  <c r="K4437" i="2"/>
  <c r="K4453" i="2"/>
  <c r="K4469" i="2"/>
  <c r="K4485" i="2"/>
  <c r="K4501" i="2"/>
  <c r="K4517" i="2"/>
  <c r="K4533" i="2"/>
  <c r="K4549" i="2"/>
  <c r="K4565" i="2"/>
  <c r="K4581" i="2"/>
  <c r="K4597" i="2"/>
  <c r="K4609" i="2"/>
  <c r="K4613" i="2"/>
  <c r="K4625" i="2"/>
  <c r="K4629" i="2"/>
  <c r="K4645" i="2"/>
  <c r="K4678" i="2"/>
  <c r="K4726" i="2"/>
  <c r="J4733" i="2"/>
  <c r="K4734" i="2" s="1"/>
  <c r="K4753" i="2"/>
  <c r="J3978" i="2"/>
  <c r="K3979" i="2" s="1"/>
  <c r="J3986" i="2"/>
  <c r="K3987" i="2" s="1"/>
  <c r="J3994" i="2"/>
  <c r="K3995" i="2" s="1"/>
  <c r="J4002" i="2"/>
  <c r="K4003" i="2" s="1"/>
  <c r="J4010" i="2"/>
  <c r="K4011" i="2" s="1"/>
  <c r="J4018" i="2"/>
  <c r="K4019" i="2" s="1"/>
  <c r="J4026" i="2"/>
  <c r="K4027" i="2" s="1"/>
  <c r="J4034" i="2"/>
  <c r="K4035" i="2" s="1"/>
  <c r="J4042" i="2"/>
  <c r="K4043" i="2" s="1"/>
  <c r="J4050" i="2"/>
  <c r="K4051" i="2" s="1"/>
  <c r="J4058" i="2"/>
  <c r="K4059" i="2" s="1"/>
  <c r="J4066" i="2"/>
  <c r="K4067" i="2" s="1"/>
  <c r="J4074" i="2"/>
  <c r="K4075" i="2" s="1"/>
  <c r="J4082" i="2"/>
  <c r="K4083" i="2" s="1"/>
  <c r="J4090" i="2"/>
  <c r="K4091" i="2" s="1"/>
  <c r="J4098" i="2"/>
  <c r="K4099" i="2" s="1"/>
  <c r="J4106" i="2"/>
  <c r="K4107" i="2" s="1"/>
  <c r="J4114" i="2"/>
  <c r="K4115" i="2" s="1"/>
  <c r="J4122" i="2"/>
  <c r="K4123" i="2" s="1"/>
  <c r="J4130" i="2"/>
  <c r="K4131" i="2" s="1"/>
  <c r="J4138" i="2"/>
  <c r="K4139" i="2" s="1"/>
  <c r="J4146" i="2"/>
  <c r="K4147" i="2" s="1"/>
  <c r="J4154" i="2"/>
  <c r="K4155" i="2" s="1"/>
  <c r="J4162" i="2"/>
  <c r="K4163" i="2" s="1"/>
  <c r="J4170" i="2"/>
  <c r="K4171" i="2" s="1"/>
  <c r="J4178" i="2"/>
  <c r="K4179" i="2" s="1"/>
  <c r="J4186" i="2"/>
  <c r="K4187" i="2" s="1"/>
  <c r="J4194" i="2"/>
  <c r="K4195" i="2" s="1"/>
  <c r="J4202" i="2"/>
  <c r="K4203" i="2" s="1"/>
  <c r="J4210" i="2"/>
  <c r="K4211" i="2" s="1"/>
  <c r="K4224" i="2"/>
  <c r="K4254" i="2"/>
  <c r="K4282" i="2"/>
  <c r="K4286" i="2"/>
  <c r="K4318" i="2"/>
  <c r="K4346" i="2"/>
  <c r="K4350" i="2"/>
  <c r="K4382" i="2"/>
  <c r="K4410" i="2"/>
  <c r="K4426" i="2"/>
  <c r="K4430" i="2"/>
  <c r="K4458" i="2"/>
  <c r="K4474" i="2"/>
  <c r="K4490" i="2"/>
  <c r="K4494" i="2"/>
  <c r="K4522" i="2"/>
  <c r="K4538" i="2"/>
  <c r="K4554" i="2"/>
  <c r="K4558" i="2"/>
  <c r="K4586" i="2"/>
  <c r="K4602" i="2"/>
  <c r="K4618" i="2"/>
  <c r="K4622" i="2"/>
  <c r="K4634" i="2"/>
  <c r="K4663" i="2"/>
  <c r="K4669" i="2"/>
  <c r="K4799" i="2"/>
  <c r="K4242" i="2"/>
  <c r="K4360" i="2"/>
  <c r="K4616" i="2"/>
  <c r="K4659" i="2"/>
  <c r="K4807" i="2"/>
  <c r="K4913" i="2"/>
  <c r="K4935" i="2"/>
  <c r="J3944" i="2"/>
  <c r="K3945" i="2" s="1"/>
  <c r="J3952" i="2"/>
  <c r="K3953" i="2" s="1"/>
  <c r="J3960" i="2"/>
  <c r="K3961" i="2" s="1"/>
  <c r="J3968" i="2"/>
  <c r="K3969" i="2" s="1"/>
  <c r="J3976" i="2"/>
  <c r="K3977" i="2" s="1"/>
  <c r="J3984" i="2"/>
  <c r="K3985" i="2" s="1"/>
  <c r="J3992" i="2"/>
  <c r="K3993" i="2" s="1"/>
  <c r="J4000" i="2"/>
  <c r="K4001" i="2" s="1"/>
  <c r="J4008" i="2"/>
  <c r="K4009" i="2" s="1"/>
  <c r="J4016" i="2"/>
  <c r="K4017" i="2" s="1"/>
  <c r="J4024" i="2"/>
  <c r="K4025" i="2" s="1"/>
  <c r="J4032" i="2"/>
  <c r="K4033" i="2" s="1"/>
  <c r="J4040" i="2"/>
  <c r="K4041" i="2" s="1"/>
  <c r="J4048" i="2"/>
  <c r="K4049" i="2" s="1"/>
  <c r="J4056" i="2"/>
  <c r="K4057" i="2" s="1"/>
  <c r="J4064" i="2"/>
  <c r="K4065" i="2" s="1"/>
  <c r="J4072" i="2"/>
  <c r="K4073" i="2" s="1"/>
  <c r="J4080" i="2"/>
  <c r="K4081" i="2" s="1"/>
  <c r="J4088" i="2"/>
  <c r="K4089" i="2" s="1"/>
  <c r="J4096" i="2"/>
  <c r="K4097" i="2" s="1"/>
  <c r="J4104" i="2"/>
  <c r="K4105" i="2" s="1"/>
  <c r="J4112" i="2"/>
  <c r="K4113" i="2" s="1"/>
  <c r="J4120" i="2"/>
  <c r="K4121" i="2" s="1"/>
  <c r="J4128" i="2"/>
  <c r="K4129" i="2" s="1"/>
  <c r="J4136" i="2"/>
  <c r="K4137" i="2" s="1"/>
  <c r="J4144" i="2"/>
  <c r="K4145" i="2" s="1"/>
  <c r="J4152" i="2"/>
  <c r="K4153" i="2" s="1"/>
  <c r="J4160" i="2"/>
  <c r="K4161" i="2" s="1"/>
  <c r="J4168" i="2"/>
  <c r="K4169" i="2" s="1"/>
  <c r="J4176" i="2"/>
  <c r="K4177" i="2" s="1"/>
  <c r="J4184" i="2"/>
  <c r="K4185" i="2" s="1"/>
  <c r="J4192" i="2"/>
  <c r="K4193" i="2" s="1"/>
  <c r="J4200" i="2"/>
  <c r="K4201" i="2" s="1"/>
  <c r="J4208" i="2"/>
  <c r="K4209" i="2" s="1"/>
  <c r="K4216" i="2"/>
  <c r="J4222" i="2"/>
  <c r="K4223" i="2" s="1"/>
  <c r="J4228" i="2"/>
  <c r="K4229" i="2" s="1"/>
  <c r="K4246" i="2"/>
  <c r="K4253" i="2"/>
  <c r="J4266" i="2"/>
  <c r="K4267" i="2" s="1"/>
  <c r="J4270" i="2"/>
  <c r="K4271" i="2" s="1"/>
  <c r="K4274" i="2"/>
  <c r="K4278" i="2"/>
  <c r="J4298" i="2"/>
  <c r="K4299" i="2" s="1"/>
  <c r="J4302" i="2"/>
  <c r="K4303" i="2" s="1"/>
  <c r="K4306" i="2"/>
  <c r="K4310" i="2"/>
  <c r="J4330" i="2"/>
  <c r="K4331" i="2" s="1"/>
  <c r="J4334" i="2"/>
  <c r="K4335" i="2" s="1"/>
  <c r="K4338" i="2"/>
  <c r="K4342" i="2"/>
  <c r="J4362" i="2"/>
  <c r="K4363" i="2" s="1"/>
  <c r="J4366" i="2"/>
  <c r="K4367" i="2" s="1"/>
  <c r="K4370" i="2"/>
  <c r="K4374" i="2"/>
  <c r="J4394" i="2"/>
  <c r="K4395" i="2" s="1"/>
  <c r="J4398" i="2"/>
  <c r="K4399" i="2" s="1"/>
  <c r="K4402" i="2"/>
  <c r="K4406" i="2"/>
  <c r="J4418" i="2"/>
  <c r="K4419" i="2" s="1"/>
  <c r="K4432" i="2"/>
  <c r="J4434" i="2"/>
  <c r="K4435" i="2" s="1"/>
  <c r="J4450" i="2"/>
  <c r="K4451" i="2" s="1"/>
  <c r="J4466" i="2"/>
  <c r="K4467" i="2" s="1"/>
  <c r="J4482" i="2"/>
  <c r="K4483" i="2" s="1"/>
  <c r="K4496" i="2"/>
  <c r="J4498" i="2"/>
  <c r="K4499" i="2" s="1"/>
  <c r="J4514" i="2"/>
  <c r="K4515" i="2" s="1"/>
  <c r="J4530" i="2"/>
  <c r="K4531" i="2" s="1"/>
  <c r="J4546" i="2"/>
  <c r="K4547" i="2" s="1"/>
  <c r="K4560" i="2"/>
  <c r="J4562" i="2"/>
  <c r="K4563" i="2" s="1"/>
  <c r="J4578" i="2"/>
  <c r="K4579" i="2" s="1"/>
  <c r="J4594" i="2"/>
  <c r="K4595" i="2" s="1"/>
  <c r="J4610" i="2"/>
  <c r="K4611" i="2" s="1"/>
  <c r="J4626" i="2"/>
  <c r="K4627" i="2" s="1"/>
  <c r="K4640" i="2"/>
  <c r="J4642" i="2"/>
  <c r="K4643" i="2" s="1"/>
  <c r="J4673" i="2"/>
  <c r="K4674" i="2" s="1"/>
  <c r="K4733" i="2"/>
  <c r="K4959" i="2"/>
  <c r="K5048" i="2"/>
  <c r="K4233" i="2"/>
  <c r="K4237" i="2"/>
  <c r="K4245" i="2"/>
  <c r="K4285" i="2"/>
  <c r="K4288" i="2"/>
  <c r="K4317" i="2"/>
  <c r="K4349" i="2"/>
  <c r="K4381" i="2"/>
  <c r="K4413" i="2"/>
  <c r="K4429" i="2"/>
  <c r="K4445" i="2"/>
  <c r="K4461" i="2"/>
  <c r="K4477" i="2"/>
  <c r="K4493" i="2"/>
  <c r="K4509" i="2"/>
  <c r="K4525" i="2"/>
  <c r="K4541" i="2"/>
  <c r="K4557" i="2"/>
  <c r="K4573" i="2"/>
  <c r="K4589" i="2"/>
  <c r="K4605" i="2"/>
  <c r="K4617" i="2"/>
  <c r="K4621" i="2"/>
  <c r="K4633" i="2"/>
  <c r="K4637" i="2"/>
  <c r="K4662" i="2"/>
  <c r="K4702" i="2"/>
  <c r="K4710" i="2"/>
  <c r="J5316" i="2"/>
  <c r="J5317" i="2"/>
  <c r="K5318" i="2" s="1"/>
  <c r="K4266" i="2"/>
  <c r="K4270" i="2"/>
  <c r="K4298" i="2"/>
  <c r="K4302" i="2"/>
  <c r="K4330" i="2"/>
  <c r="K4334" i="2"/>
  <c r="K4362" i="2"/>
  <c r="K4366" i="2"/>
  <c r="K4394" i="2"/>
  <c r="K4398" i="2"/>
  <c r="K4418" i="2"/>
  <c r="K4434" i="2"/>
  <c r="K4450" i="2"/>
  <c r="K4454" i="2"/>
  <c r="K4466" i="2"/>
  <c r="K4482" i="2"/>
  <c r="K4498" i="2"/>
  <c r="K4514" i="2"/>
  <c r="K4518" i="2"/>
  <c r="K4530" i="2"/>
  <c r="K4546" i="2"/>
  <c r="K4562" i="2"/>
  <c r="K4578" i="2"/>
  <c r="K4582" i="2"/>
  <c r="K4594" i="2"/>
  <c r="K4610" i="2"/>
  <c r="K4626" i="2"/>
  <c r="K4642" i="2"/>
  <c r="K4646" i="2"/>
  <c r="K4673" i="2"/>
  <c r="K4687" i="2"/>
  <c r="K4961" i="2"/>
  <c r="J5122" i="2"/>
  <c r="J5123" i="2"/>
  <c r="K5124" i="2" s="1"/>
  <c r="J4695" i="2"/>
  <c r="K4696" i="2" s="1"/>
  <c r="J4711" i="2"/>
  <c r="K4712" i="2" s="1"/>
  <c r="K5031" i="2"/>
  <c r="K5119" i="2"/>
  <c r="J5156" i="2"/>
  <c r="K5157" i="2" s="1"/>
  <c r="J5157" i="2"/>
  <c r="K5158" i="2" s="1"/>
  <c r="J5412" i="2"/>
  <c r="J5413" i="2"/>
  <c r="K5414" i="2" s="1"/>
  <c r="J5540" i="2"/>
  <c r="K5541" i="2" s="1"/>
  <c r="J5541" i="2"/>
  <c r="K5542" i="2" s="1"/>
  <c r="K4677" i="2"/>
  <c r="J4690" i="2"/>
  <c r="K4691" i="2" s="1"/>
  <c r="K4725" i="2"/>
  <c r="J4735" i="2"/>
  <c r="K4736" i="2" s="1"/>
  <c r="K4742" i="2"/>
  <c r="K4747" i="2"/>
  <c r="J4751" i="2"/>
  <c r="K4752" i="2" s="1"/>
  <c r="K4758" i="2"/>
  <c r="K4763" i="2"/>
  <c r="J4767" i="2"/>
  <c r="K4768" i="2" s="1"/>
  <c r="K4774" i="2"/>
  <c r="K4779" i="2"/>
  <c r="J4783" i="2"/>
  <c r="K4784" i="2" s="1"/>
  <c r="K4790" i="2"/>
  <c r="K4795" i="2"/>
  <c r="J4799" i="2"/>
  <c r="K4800" i="2" s="1"/>
  <c r="K4806" i="2"/>
  <c r="K4811" i="2"/>
  <c r="J4815" i="2"/>
  <c r="K4816" i="2" s="1"/>
  <c r="K4822" i="2"/>
  <c r="K4827" i="2"/>
  <c r="J4831" i="2"/>
  <c r="K4832" i="2" s="1"/>
  <c r="K4838" i="2"/>
  <c r="K4843" i="2"/>
  <c r="J4847" i="2"/>
  <c r="K4848" i="2" s="1"/>
  <c r="K4854" i="2"/>
  <c r="K4859" i="2"/>
  <c r="J4863" i="2"/>
  <c r="K4864" i="2" s="1"/>
  <c r="K4870" i="2"/>
  <c r="J4879" i="2"/>
  <c r="K4880" i="2" s="1"/>
  <c r="K4886" i="2"/>
  <c r="J4895" i="2"/>
  <c r="K4896" i="2" s="1"/>
  <c r="K4902" i="2"/>
  <c r="J4911" i="2"/>
  <c r="K4912" i="2" s="1"/>
  <c r="K4918" i="2"/>
  <c r="J4927" i="2"/>
  <c r="K4928" i="2" s="1"/>
  <c r="K4934" i="2"/>
  <c r="J4943" i="2"/>
  <c r="K4944" i="2" s="1"/>
  <c r="K4950" i="2"/>
  <c r="J4959" i="2"/>
  <c r="K4960" i="2" s="1"/>
  <c r="K4966" i="2"/>
  <c r="J4975" i="2"/>
  <c r="K4976" i="2" s="1"/>
  <c r="K4982" i="2"/>
  <c r="J4991" i="2"/>
  <c r="K4992" i="2" s="1"/>
  <c r="K4998" i="2"/>
  <c r="K5022" i="2"/>
  <c r="K5025" i="2"/>
  <c r="K5054" i="2"/>
  <c r="K5060" i="2"/>
  <c r="J5062" i="2"/>
  <c r="K5063" i="2" s="1"/>
  <c r="J5068" i="2"/>
  <c r="K5069" i="2" s="1"/>
  <c r="J5082" i="2"/>
  <c r="J5083" i="2"/>
  <c r="K5084" i="2" s="1"/>
  <c r="K5099" i="2"/>
  <c r="K5134" i="2"/>
  <c r="J5252" i="2"/>
  <c r="J5253" i="2"/>
  <c r="K5254" i="2" s="1"/>
  <c r="J4248" i="2"/>
  <c r="K4249" i="2" s="1"/>
  <c r="J4256" i="2"/>
  <c r="K4257" i="2" s="1"/>
  <c r="J4264" i="2"/>
  <c r="K4265" i="2" s="1"/>
  <c r="J4272" i="2"/>
  <c r="K4273" i="2" s="1"/>
  <c r="J4280" i="2"/>
  <c r="K4281" i="2" s="1"/>
  <c r="J4288" i="2"/>
  <c r="K4289" i="2" s="1"/>
  <c r="J4296" i="2"/>
  <c r="K4297" i="2" s="1"/>
  <c r="J4304" i="2"/>
  <c r="K4305" i="2" s="1"/>
  <c r="J4312" i="2"/>
  <c r="K4313" i="2" s="1"/>
  <c r="J4320" i="2"/>
  <c r="K4321" i="2" s="1"/>
  <c r="J4328" i="2"/>
  <c r="K4329" i="2" s="1"/>
  <c r="J4336" i="2"/>
  <c r="K4337" i="2" s="1"/>
  <c r="J4344" i="2"/>
  <c r="K4345" i="2" s="1"/>
  <c r="J4352" i="2"/>
  <c r="K4353" i="2" s="1"/>
  <c r="J4360" i="2"/>
  <c r="K4361" i="2" s="1"/>
  <c r="J4368" i="2"/>
  <c r="K4369" i="2" s="1"/>
  <c r="J4376" i="2"/>
  <c r="K4377" i="2" s="1"/>
  <c r="J4384" i="2"/>
  <c r="K4385" i="2" s="1"/>
  <c r="J4392" i="2"/>
  <c r="K4393" i="2" s="1"/>
  <c r="J4400" i="2"/>
  <c r="K4401" i="2" s="1"/>
  <c r="J4408" i="2"/>
  <c r="K4409" i="2" s="1"/>
  <c r="J4416" i="2"/>
  <c r="K4417" i="2" s="1"/>
  <c r="J4424" i="2"/>
  <c r="K4425" i="2" s="1"/>
  <c r="J4432" i="2"/>
  <c r="K4433" i="2" s="1"/>
  <c r="J4440" i="2"/>
  <c r="K4441" i="2" s="1"/>
  <c r="J4448" i="2"/>
  <c r="K4449" i="2" s="1"/>
  <c r="J4456" i="2"/>
  <c r="K4457" i="2" s="1"/>
  <c r="J4464" i="2"/>
  <c r="K4465" i="2" s="1"/>
  <c r="J4472" i="2"/>
  <c r="K4473" i="2" s="1"/>
  <c r="J4480" i="2"/>
  <c r="K4481" i="2" s="1"/>
  <c r="J4488" i="2"/>
  <c r="K4489" i="2" s="1"/>
  <c r="J4496" i="2"/>
  <c r="K4497" i="2" s="1"/>
  <c r="J4504" i="2"/>
  <c r="K4505" i="2" s="1"/>
  <c r="J4512" i="2"/>
  <c r="K4513" i="2" s="1"/>
  <c r="J4520" i="2"/>
  <c r="K4521" i="2" s="1"/>
  <c r="J4528" i="2"/>
  <c r="K4529" i="2" s="1"/>
  <c r="J4536" i="2"/>
  <c r="K4537" i="2" s="1"/>
  <c r="J4544" i="2"/>
  <c r="K4545" i="2" s="1"/>
  <c r="J4552" i="2"/>
  <c r="K4553" i="2" s="1"/>
  <c r="J4560" i="2"/>
  <c r="K4561" i="2" s="1"/>
  <c r="J4568" i="2"/>
  <c r="K4569" i="2" s="1"/>
  <c r="J4576" i="2"/>
  <c r="K4577" i="2" s="1"/>
  <c r="J4584" i="2"/>
  <c r="K4585" i="2" s="1"/>
  <c r="J4592" i="2"/>
  <c r="K4593" i="2" s="1"/>
  <c r="J4600" i="2"/>
  <c r="K4601" i="2" s="1"/>
  <c r="J4640" i="2"/>
  <c r="K4641" i="2" s="1"/>
  <c r="J4648" i="2"/>
  <c r="K4649" i="2" s="1"/>
  <c r="K4668" i="2"/>
  <c r="J4671" i="2"/>
  <c r="K4672" i="2" s="1"/>
  <c r="K4681" i="2"/>
  <c r="K4700" i="2"/>
  <c r="J4703" i="2"/>
  <c r="K4704" i="2" s="1"/>
  <c r="K4723" i="2"/>
  <c r="K4740" i="2"/>
  <c r="K4756" i="2"/>
  <c r="K4772" i="2"/>
  <c r="K4788" i="2"/>
  <c r="K4804" i="2"/>
  <c r="K4820" i="2"/>
  <c r="K4836" i="2"/>
  <c r="K4852" i="2"/>
  <c r="K4868" i="2"/>
  <c r="K5007" i="2"/>
  <c r="K5013" i="2"/>
  <c r="J5015" i="2"/>
  <c r="K5016" i="2" s="1"/>
  <c r="K5039" i="2"/>
  <c r="K5045" i="2"/>
  <c r="K5110" i="2"/>
  <c r="J5131" i="2"/>
  <c r="K5132" i="2" s="1"/>
  <c r="J5130" i="2"/>
  <c r="J5348" i="2"/>
  <c r="K5349" i="2" s="1"/>
  <c r="J5349" i="2"/>
  <c r="K5350" i="2" s="1"/>
  <c r="J5444" i="2"/>
  <c r="J5445" i="2"/>
  <c r="K5446" i="2" s="1"/>
  <c r="J5572" i="2"/>
  <c r="K5573" i="2" s="1"/>
  <c r="J5573" i="2"/>
  <c r="K5574" i="2" s="1"/>
  <c r="K4653" i="2"/>
  <c r="J4666" i="2"/>
  <c r="K4667" i="2" s="1"/>
  <c r="K4685" i="2"/>
  <c r="J4698" i="2"/>
  <c r="K4699" i="2" s="1"/>
  <c r="K4717" i="2"/>
  <c r="K5030" i="2"/>
  <c r="K5062" i="2"/>
  <c r="K5068" i="2"/>
  <c r="K5127" i="2"/>
  <c r="J5188" i="2"/>
  <c r="K5189" i="2" s="1"/>
  <c r="J5189" i="2"/>
  <c r="K5190" i="2" s="1"/>
  <c r="J4414" i="2"/>
  <c r="K4415" i="2" s="1"/>
  <c r="J4422" i="2"/>
  <c r="K4423" i="2" s="1"/>
  <c r="J4430" i="2"/>
  <c r="K4431" i="2" s="1"/>
  <c r="J4438" i="2"/>
  <c r="K4439" i="2" s="1"/>
  <c r="J4446" i="2"/>
  <c r="K4447" i="2" s="1"/>
  <c r="J4454" i="2"/>
  <c r="K4455" i="2" s="1"/>
  <c r="J4462" i="2"/>
  <c r="K4463" i="2" s="1"/>
  <c r="J4470" i="2"/>
  <c r="K4471" i="2" s="1"/>
  <c r="J4478" i="2"/>
  <c r="K4479" i="2" s="1"/>
  <c r="J4486" i="2"/>
  <c r="K4487" i="2" s="1"/>
  <c r="J4494" i="2"/>
  <c r="K4495" i="2" s="1"/>
  <c r="J4502" i="2"/>
  <c r="K4503" i="2" s="1"/>
  <c r="J4510" i="2"/>
  <c r="K4511" i="2" s="1"/>
  <c r="J4518" i="2"/>
  <c r="K4519" i="2" s="1"/>
  <c r="J4526" i="2"/>
  <c r="K4527" i="2" s="1"/>
  <c r="J4534" i="2"/>
  <c r="K4535" i="2" s="1"/>
  <c r="J4542" i="2"/>
  <c r="K4543" i="2" s="1"/>
  <c r="J4550" i="2"/>
  <c r="K4551" i="2" s="1"/>
  <c r="J4558" i="2"/>
  <c r="K4559" i="2" s="1"/>
  <c r="J4566" i="2"/>
  <c r="K4567" i="2" s="1"/>
  <c r="J4574" i="2"/>
  <c r="K4575" i="2" s="1"/>
  <c r="J4582" i="2"/>
  <c r="K4583" i="2" s="1"/>
  <c r="J4590" i="2"/>
  <c r="K4591" i="2" s="1"/>
  <c r="J4598" i="2"/>
  <c r="K4599" i="2" s="1"/>
  <c r="J4606" i="2"/>
  <c r="K4607" i="2" s="1"/>
  <c r="J4614" i="2"/>
  <c r="K4615" i="2" s="1"/>
  <c r="J4622" i="2"/>
  <c r="K4623" i="2" s="1"/>
  <c r="J4630" i="2"/>
  <c r="K4631" i="2" s="1"/>
  <c r="J4638" i="2"/>
  <c r="K4639" i="2" s="1"/>
  <c r="J4646" i="2"/>
  <c r="K4647" i="2" s="1"/>
  <c r="K4657" i="2"/>
  <c r="J4679" i="2"/>
  <c r="K4680" i="2" s="1"/>
  <c r="K4689" i="2"/>
  <c r="J4727" i="2"/>
  <c r="K4728" i="2" s="1"/>
  <c r="K5015" i="2"/>
  <c r="J5023" i="2"/>
  <c r="K5024" i="2" s="1"/>
  <c r="J5055" i="2"/>
  <c r="K5056" i="2" s="1"/>
  <c r="J5114" i="2"/>
  <c r="K5115" i="2" s="1"/>
  <c r="J5115" i="2"/>
  <c r="K5116" i="2" s="1"/>
  <c r="J5284" i="2"/>
  <c r="K5285" i="2" s="1"/>
  <c r="J5285" i="2"/>
  <c r="K5286" i="2" s="1"/>
  <c r="J5476" i="2"/>
  <c r="J5477" i="2"/>
  <c r="K5478" i="2" s="1"/>
  <c r="K4661" i="2"/>
  <c r="K4693" i="2"/>
  <c r="K4709" i="2"/>
  <c r="K4732" i="2"/>
  <c r="K4739" i="2"/>
  <c r="K4750" i="2"/>
  <c r="K4755" i="2"/>
  <c r="K4766" i="2"/>
  <c r="K4771" i="2"/>
  <c r="K4782" i="2"/>
  <c r="K4787" i="2"/>
  <c r="K4798" i="2"/>
  <c r="K4803" i="2"/>
  <c r="K4814" i="2"/>
  <c r="K4819" i="2"/>
  <c r="K4830" i="2"/>
  <c r="K4835" i="2"/>
  <c r="K4846" i="2"/>
  <c r="K4851" i="2"/>
  <c r="K4862" i="2"/>
  <c r="K4867" i="2"/>
  <c r="K4878" i="2"/>
  <c r="K4894" i="2"/>
  <c r="K4910" i="2"/>
  <c r="K4926" i="2"/>
  <c r="K4942" i="2"/>
  <c r="K4958" i="2"/>
  <c r="K4974" i="2"/>
  <c r="K4990" i="2"/>
  <c r="K5006" i="2"/>
  <c r="K5038" i="2"/>
  <c r="J5087" i="2"/>
  <c r="J5088" i="2"/>
  <c r="K5089" i="2" s="1"/>
  <c r="J5380" i="2"/>
  <c r="K5381" i="2" s="1"/>
  <c r="J5381" i="2"/>
  <c r="K5382" i="2" s="1"/>
  <c r="K4665" i="2"/>
  <c r="K4697" i="2"/>
  <c r="K4713" i="2"/>
  <c r="K4748" i="2"/>
  <c r="K4764" i="2"/>
  <c r="K4780" i="2"/>
  <c r="K4796" i="2"/>
  <c r="K4812" i="2"/>
  <c r="K4828" i="2"/>
  <c r="K4844" i="2"/>
  <c r="K4860" i="2"/>
  <c r="K4955" i="2"/>
  <c r="K4987" i="2"/>
  <c r="J5031" i="2"/>
  <c r="K5032" i="2" s="1"/>
  <c r="K5055" i="2"/>
  <c r="K5064" i="2"/>
  <c r="K5106" i="2"/>
  <c r="J5220" i="2"/>
  <c r="K5221" i="2" s="1"/>
  <c r="J5221" i="2"/>
  <c r="K5222" i="2" s="1"/>
  <c r="J5508" i="2"/>
  <c r="K5509" i="2" s="1"/>
  <c r="J5509" i="2"/>
  <c r="K5510" i="2" s="1"/>
  <c r="J4705" i="2"/>
  <c r="K4706" i="2" s="1"/>
  <c r="J4713" i="2"/>
  <c r="K4714" i="2" s="1"/>
  <c r="J4721" i="2"/>
  <c r="K4722" i="2" s="1"/>
  <c r="J4729" i="2"/>
  <c r="K4730" i="2" s="1"/>
  <c r="J4737" i="2"/>
  <c r="K4738" i="2" s="1"/>
  <c r="J4745" i="2"/>
  <c r="K4746" i="2" s="1"/>
  <c r="J4753" i="2"/>
  <c r="K4754" i="2" s="1"/>
  <c r="J4761" i="2"/>
  <c r="K4762" i="2" s="1"/>
  <c r="J4769" i="2"/>
  <c r="K4770" i="2" s="1"/>
  <c r="J4777" i="2"/>
  <c r="K4778" i="2" s="1"/>
  <c r="J4785" i="2"/>
  <c r="K4786" i="2" s="1"/>
  <c r="J4793" i="2"/>
  <c r="K4794" i="2" s="1"/>
  <c r="J4801" i="2"/>
  <c r="K4802" i="2" s="1"/>
  <c r="J4809" i="2"/>
  <c r="K4810" i="2" s="1"/>
  <c r="J4817" i="2"/>
  <c r="K4818" i="2" s="1"/>
  <c r="J4825" i="2"/>
  <c r="K4826" i="2" s="1"/>
  <c r="J4833" i="2"/>
  <c r="K4834" i="2" s="1"/>
  <c r="J4841" i="2"/>
  <c r="K4842" i="2" s="1"/>
  <c r="J4849" i="2"/>
  <c r="K4850" i="2" s="1"/>
  <c r="J4857" i="2"/>
  <c r="K4858" i="2" s="1"/>
  <c r="J4865" i="2"/>
  <c r="K4866" i="2" s="1"/>
  <c r="J4873" i="2"/>
  <c r="K4874" i="2" s="1"/>
  <c r="J4881" i="2"/>
  <c r="K4882" i="2" s="1"/>
  <c r="J4889" i="2"/>
  <c r="K4890" i="2" s="1"/>
  <c r="J4897" i="2"/>
  <c r="K4898" i="2" s="1"/>
  <c r="J4905" i="2"/>
  <c r="K4906" i="2" s="1"/>
  <c r="J4913" i="2"/>
  <c r="K4914" i="2" s="1"/>
  <c r="J4921" i="2"/>
  <c r="K4922" i="2" s="1"/>
  <c r="J4929" i="2"/>
  <c r="K4930" i="2" s="1"/>
  <c r="J4937" i="2"/>
  <c r="K4938" i="2" s="1"/>
  <c r="J4945" i="2"/>
  <c r="K4946" i="2" s="1"/>
  <c r="J4953" i="2"/>
  <c r="K4954" i="2" s="1"/>
  <c r="J4961" i="2"/>
  <c r="K4962" i="2" s="1"/>
  <c r="J4969" i="2"/>
  <c r="K4970" i="2" s="1"/>
  <c r="J4977" i="2"/>
  <c r="K4978" i="2" s="1"/>
  <c r="J4985" i="2"/>
  <c r="K4986" i="2" s="1"/>
  <c r="J4993" i="2"/>
  <c r="K4994" i="2" s="1"/>
  <c r="J5001" i="2"/>
  <c r="K5002" i="2" s="1"/>
  <c r="J5009" i="2"/>
  <c r="K5010" i="2" s="1"/>
  <c r="J5017" i="2"/>
  <c r="K5018" i="2" s="1"/>
  <c r="J5025" i="2"/>
  <c r="K5026" i="2" s="1"/>
  <c r="J5033" i="2"/>
  <c r="K5034" i="2" s="1"/>
  <c r="J5041" i="2"/>
  <c r="K5042" i="2" s="1"/>
  <c r="J5049" i="2"/>
  <c r="K5050" i="2" s="1"/>
  <c r="J5057" i="2"/>
  <c r="K5058" i="2" s="1"/>
  <c r="J5064" i="2"/>
  <c r="K5065" i="2" s="1"/>
  <c r="J5070" i="2"/>
  <c r="K5071" i="2" s="1"/>
  <c r="K5098" i="2"/>
  <c r="K5149" i="2"/>
  <c r="K5156" i="2"/>
  <c r="K5188" i="2"/>
  <c r="K5220" i="2"/>
  <c r="K5252" i="2"/>
  <c r="K5277" i="2"/>
  <c r="K5284" i="2"/>
  <c r="K5316" i="2"/>
  <c r="K5348" i="2"/>
  <c r="K5380" i="2"/>
  <c r="K5405" i="2"/>
  <c r="K5412" i="2"/>
  <c r="K5444" i="2"/>
  <c r="K5476" i="2"/>
  <c r="K5508" i="2"/>
  <c r="K5533" i="2"/>
  <c r="K5572" i="2"/>
  <c r="K5641" i="2"/>
  <c r="J6721" i="2"/>
  <c r="K6722" i="2" s="1"/>
  <c r="J6722" i="2"/>
  <c r="K6723" i="2" s="1"/>
  <c r="J5074" i="2"/>
  <c r="K5075" i="2" s="1"/>
  <c r="K5093" i="2"/>
  <c r="J5106" i="2"/>
  <c r="K5107" i="2" s="1"/>
  <c r="J5138" i="2"/>
  <c r="K5139" i="2" s="1"/>
  <c r="K5143" i="2"/>
  <c r="K5167" i="2"/>
  <c r="K5178" i="2"/>
  <c r="K5199" i="2"/>
  <c r="K5231" i="2"/>
  <c r="K5263" i="2"/>
  <c r="K5295" i="2"/>
  <c r="K5327" i="2"/>
  <c r="K5359" i="2"/>
  <c r="K5391" i="2"/>
  <c r="K5423" i="2"/>
  <c r="K5434" i="2"/>
  <c r="K5455" i="2"/>
  <c r="K5487" i="2"/>
  <c r="K5519" i="2"/>
  <c r="K5551" i="2"/>
  <c r="K5583" i="2"/>
  <c r="K5588" i="2"/>
  <c r="K5597" i="2"/>
  <c r="K5620" i="2"/>
  <c r="K5972" i="2"/>
  <c r="K5971" i="2"/>
  <c r="K6036" i="2"/>
  <c r="K6035" i="2"/>
  <c r="K5101" i="2"/>
  <c r="K5138" i="2"/>
  <c r="K5250" i="2"/>
  <c r="K5378" i="2"/>
  <c r="K5506" i="2"/>
  <c r="K5602" i="2"/>
  <c r="K5634" i="2"/>
  <c r="K5082" i="2"/>
  <c r="K5096" i="2"/>
  <c r="K5114" i="2"/>
  <c r="K5141" i="2"/>
  <c r="K5148" i="2"/>
  <c r="K5165" i="2"/>
  <c r="K5197" i="2"/>
  <c r="K5229" i="2"/>
  <c r="K5261" i="2"/>
  <c r="K5293" i="2"/>
  <c r="K5325" i="2"/>
  <c r="K5357" i="2"/>
  <c r="K5389" i="2"/>
  <c r="K5421" i="2"/>
  <c r="K5428" i="2"/>
  <c r="J5429" i="2"/>
  <c r="K5430" i="2" s="1"/>
  <c r="K5453" i="2"/>
  <c r="K5460" i="2"/>
  <c r="J5461" i="2"/>
  <c r="K5462" i="2" s="1"/>
  <c r="K5485" i="2"/>
  <c r="K5492" i="2"/>
  <c r="J5493" i="2"/>
  <c r="K5494" i="2" s="1"/>
  <c r="K5517" i="2"/>
  <c r="K5524" i="2"/>
  <c r="J5525" i="2"/>
  <c r="K5526" i="2" s="1"/>
  <c r="K5549" i="2"/>
  <c r="K5556" i="2"/>
  <c r="J5557" i="2"/>
  <c r="K5558" i="2" s="1"/>
  <c r="K5581" i="2"/>
  <c r="J5659" i="2"/>
  <c r="K5660" i="2" s="1"/>
  <c r="J5658" i="2"/>
  <c r="K5668" i="2"/>
  <c r="J5072" i="2"/>
  <c r="K5073" i="2" s="1"/>
  <c r="K5077" i="2"/>
  <c r="J5099" i="2"/>
  <c r="K5100" i="2" s="1"/>
  <c r="J5104" i="2"/>
  <c r="K5105" i="2" s="1"/>
  <c r="K5109" i="2"/>
  <c r="K5122" i="2"/>
  <c r="K5130" i="2"/>
  <c r="K5226" i="2"/>
  <c r="K5354" i="2"/>
  <c r="K5482" i="2"/>
  <c r="K5604" i="2"/>
  <c r="K5636" i="2"/>
  <c r="K5642" i="2"/>
  <c r="J4875" i="2"/>
  <c r="K4876" i="2" s="1"/>
  <c r="J4883" i="2"/>
  <c r="K4884" i="2" s="1"/>
  <c r="J4891" i="2"/>
  <c r="K4892" i="2" s="1"/>
  <c r="J4899" i="2"/>
  <c r="K4900" i="2" s="1"/>
  <c r="J4907" i="2"/>
  <c r="K4908" i="2" s="1"/>
  <c r="J4915" i="2"/>
  <c r="K4916" i="2" s="1"/>
  <c r="J4923" i="2"/>
  <c r="K4924" i="2" s="1"/>
  <c r="J4931" i="2"/>
  <c r="K4932" i="2" s="1"/>
  <c r="J4939" i="2"/>
  <c r="K4940" i="2" s="1"/>
  <c r="J4947" i="2"/>
  <c r="K4948" i="2" s="1"/>
  <c r="J4955" i="2"/>
  <c r="K4956" i="2" s="1"/>
  <c r="J4963" i="2"/>
  <c r="K4964" i="2" s="1"/>
  <c r="J4971" i="2"/>
  <c r="K4972" i="2" s="1"/>
  <c r="J4979" i="2"/>
  <c r="K4980" i="2" s="1"/>
  <c r="J4987" i="2"/>
  <c r="K4988" i="2" s="1"/>
  <c r="J4995" i="2"/>
  <c r="K4996" i="2" s="1"/>
  <c r="J5003" i="2"/>
  <c r="K5004" i="2" s="1"/>
  <c r="J5011" i="2"/>
  <c r="K5012" i="2" s="1"/>
  <c r="J5019" i="2"/>
  <c r="K5020" i="2" s="1"/>
  <c r="J5027" i="2"/>
  <c r="K5028" i="2" s="1"/>
  <c r="J5035" i="2"/>
  <c r="K5036" i="2" s="1"/>
  <c r="J5043" i="2"/>
  <c r="K5044" i="2" s="1"/>
  <c r="J5051" i="2"/>
  <c r="K5052" i="2" s="1"/>
  <c r="K5066" i="2"/>
  <c r="K5072" i="2"/>
  <c r="K5090" i="2"/>
  <c r="K5104" i="2"/>
  <c r="K5133" i="2"/>
  <c r="J5149" i="2"/>
  <c r="K5150" i="2" s="1"/>
  <c r="K5173" i="2"/>
  <c r="K5180" i="2"/>
  <c r="J5181" i="2"/>
  <c r="K5182" i="2" s="1"/>
  <c r="K5205" i="2"/>
  <c r="K5212" i="2"/>
  <c r="J5213" i="2"/>
  <c r="K5214" i="2" s="1"/>
  <c r="K5237" i="2"/>
  <c r="K5244" i="2"/>
  <c r="J5245" i="2"/>
  <c r="K5246" i="2" s="1"/>
  <c r="K5269" i="2"/>
  <c r="K5276" i="2"/>
  <c r="J5277" i="2"/>
  <c r="K5278" i="2" s="1"/>
  <c r="K5301" i="2"/>
  <c r="K5308" i="2"/>
  <c r="J5309" i="2"/>
  <c r="K5310" i="2" s="1"/>
  <c r="K5333" i="2"/>
  <c r="K5340" i="2"/>
  <c r="J5341" i="2"/>
  <c r="K5342" i="2" s="1"/>
  <c r="K5365" i="2"/>
  <c r="K5372" i="2"/>
  <c r="J5373" i="2"/>
  <c r="K5374" i="2" s="1"/>
  <c r="K5397" i="2"/>
  <c r="K5404" i="2"/>
  <c r="J5405" i="2"/>
  <c r="K5406" i="2" s="1"/>
  <c r="K5429" i="2"/>
  <c r="K5436" i="2"/>
  <c r="J5437" i="2"/>
  <c r="K5438" i="2" s="1"/>
  <c r="K5461" i="2"/>
  <c r="K5468" i="2"/>
  <c r="J5469" i="2"/>
  <c r="K5470" i="2" s="1"/>
  <c r="K5493" i="2"/>
  <c r="K5500" i="2"/>
  <c r="J5501" i="2"/>
  <c r="K5502" i="2" s="1"/>
  <c r="K5525" i="2"/>
  <c r="K5532" i="2"/>
  <c r="J5533" i="2"/>
  <c r="K5534" i="2" s="1"/>
  <c r="K5557" i="2"/>
  <c r="K5564" i="2"/>
  <c r="J5565" i="2"/>
  <c r="K5566" i="2" s="1"/>
  <c r="K5610" i="2"/>
  <c r="J5652" i="2"/>
  <c r="K5653" i="2" s="1"/>
  <c r="K5739" i="2"/>
  <c r="J5080" i="2"/>
  <c r="K5081" i="2" s="1"/>
  <c r="K5085" i="2"/>
  <c r="J5112" i="2"/>
  <c r="K5113" i="2" s="1"/>
  <c r="K5117" i="2"/>
  <c r="K5125" i="2"/>
  <c r="K5146" i="2"/>
  <c r="K5159" i="2"/>
  <c r="K5170" i="2"/>
  <c r="K5191" i="2"/>
  <c r="K5202" i="2"/>
  <c r="K5223" i="2"/>
  <c r="K5255" i="2"/>
  <c r="K5287" i="2"/>
  <c r="K5304" i="2"/>
  <c r="K5319" i="2"/>
  <c r="K5351" i="2"/>
  <c r="K5383" i="2"/>
  <c r="K5394" i="2"/>
  <c r="K5415" i="2"/>
  <c r="K5447" i="2"/>
  <c r="K5458" i="2"/>
  <c r="K5479" i="2"/>
  <c r="K5511" i="2"/>
  <c r="K5543" i="2"/>
  <c r="K5560" i="2"/>
  <c r="K5575" i="2"/>
  <c r="K5802" i="2"/>
  <c r="K5801" i="2"/>
  <c r="K5593" i="2"/>
  <c r="K5599" i="2"/>
  <c r="K5609" i="2"/>
  <c r="K5615" i="2"/>
  <c r="K5625" i="2"/>
  <c r="K5631" i="2"/>
  <c r="K5646" i="2"/>
  <c r="K5666" i="2"/>
  <c r="J5676" i="2"/>
  <c r="K5677" i="2" s="1"/>
  <c r="J5682" i="2"/>
  <c r="K5683" i="2" s="1"/>
  <c r="J5692" i="2"/>
  <c r="K5693" i="2" s="1"/>
  <c r="J5698" i="2"/>
  <c r="K5699" i="2" s="1"/>
  <c r="J5708" i="2"/>
  <c r="K5709" i="2" s="1"/>
  <c r="J5714" i="2"/>
  <c r="K5715" i="2" s="1"/>
  <c r="J5724" i="2"/>
  <c r="K5725" i="2" s="1"/>
  <c r="J5730" i="2"/>
  <c r="K5731" i="2" s="1"/>
  <c r="K5754" i="2"/>
  <c r="J5762" i="2"/>
  <c r="K5763" i="2" s="1"/>
  <c r="K5786" i="2"/>
  <c r="J5794" i="2"/>
  <c r="K5795" i="2" s="1"/>
  <c r="K5875" i="2"/>
  <c r="J6218" i="2"/>
  <c r="K6219" i="2" s="1"/>
  <c r="J6219" i="2"/>
  <c r="K6220" i="2" s="1"/>
  <c r="J5586" i="2"/>
  <c r="K5587" i="2" s="1"/>
  <c r="J5602" i="2"/>
  <c r="K5603" i="2" s="1"/>
  <c r="J5618" i="2"/>
  <c r="K5619" i="2" s="1"/>
  <c r="J5634" i="2"/>
  <c r="K5635" i="2" s="1"/>
  <c r="K5673" i="2"/>
  <c r="K5676" i="2"/>
  <c r="K5689" i="2"/>
  <c r="K5692" i="2"/>
  <c r="K5705" i="2"/>
  <c r="K5708" i="2"/>
  <c r="K5721" i="2"/>
  <c r="K5745" i="2"/>
  <c r="K5772" i="2"/>
  <c r="K5777" i="2"/>
  <c r="K5781" i="2"/>
  <c r="K5819" i="2"/>
  <c r="J5840" i="2"/>
  <c r="J5841" i="2"/>
  <c r="K5842" i="2" s="1"/>
  <c r="K5868" i="2"/>
  <c r="K5908" i="2"/>
  <c r="K5907" i="2"/>
  <c r="J5154" i="2"/>
  <c r="K5155" i="2" s="1"/>
  <c r="J5162" i="2"/>
  <c r="K5163" i="2" s="1"/>
  <c r="J5170" i="2"/>
  <c r="K5171" i="2" s="1"/>
  <c r="J5178" i="2"/>
  <c r="K5179" i="2" s="1"/>
  <c r="J5186" i="2"/>
  <c r="K5187" i="2" s="1"/>
  <c r="J5194" i="2"/>
  <c r="K5195" i="2" s="1"/>
  <c r="J5202" i="2"/>
  <c r="K5203" i="2" s="1"/>
  <c r="J5210" i="2"/>
  <c r="K5211" i="2" s="1"/>
  <c r="J5218" i="2"/>
  <c r="K5219" i="2" s="1"/>
  <c r="J5226" i="2"/>
  <c r="K5227" i="2" s="1"/>
  <c r="J5234" i="2"/>
  <c r="K5235" i="2" s="1"/>
  <c r="J5242" i="2"/>
  <c r="K5243" i="2" s="1"/>
  <c r="J5250" i="2"/>
  <c r="K5251" i="2" s="1"/>
  <c r="J5258" i="2"/>
  <c r="K5259" i="2" s="1"/>
  <c r="J5266" i="2"/>
  <c r="K5267" i="2" s="1"/>
  <c r="J5274" i="2"/>
  <c r="K5275" i="2" s="1"/>
  <c r="J5282" i="2"/>
  <c r="K5283" i="2" s="1"/>
  <c r="J5290" i="2"/>
  <c r="K5291" i="2" s="1"/>
  <c r="J5298" i="2"/>
  <c r="K5299" i="2" s="1"/>
  <c r="J5306" i="2"/>
  <c r="K5307" i="2" s="1"/>
  <c r="J5314" i="2"/>
  <c r="K5315" i="2" s="1"/>
  <c r="J5322" i="2"/>
  <c r="K5323" i="2" s="1"/>
  <c r="J5330" i="2"/>
  <c r="K5331" i="2" s="1"/>
  <c r="J5338" i="2"/>
  <c r="K5339" i="2" s="1"/>
  <c r="J5346" i="2"/>
  <c r="K5347" i="2" s="1"/>
  <c r="J5354" i="2"/>
  <c r="K5355" i="2" s="1"/>
  <c r="J5362" i="2"/>
  <c r="K5363" i="2" s="1"/>
  <c r="J5370" i="2"/>
  <c r="K5371" i="2" s="1"/>
  <c r="J5378" i="2"/>
  <c r="K5379" i="2" s="1"/>
  <c r="J5386" i="2"/>
  <c r="K5387" i="2" s="1"/>
  <c r="J5394" i="2"/>
  <c r="K5395" i="2" s="1"/>
  <c r="J5402" i="2"/>
  <c r="K5403" i="2" s="1"/>
  <c r="J5410" i="2"/>
  <c r="K5411" i="2" s="1"/>
  <c r="J5418" i="2"/>
  <c r="K5419" i="2" s="1"/>
  <c r="J5426" i="2"/>
  <c r="K5427" i="2" s="1"/>
  <c r="J5434" i="2"/>
  <c r="K5435" i="2" s="1"/>
  <c r="J5442" i="2"/>
  <c r="K5443" i="2" s="1"/>
  <c r="J5450" i="2"/>
  <c r="K5451" i="2" s="1"/>
  <c r="J5458" i="2"/>
  <c r="K5459" i="2" s="1"/>
  <c r="J5466" i="2"/>
  <c r="K5467" i="2" s="1"/>
  <c r="J5474" i="2"/>
  <c r="K5475" i="2" s="1"/>
  <c r="J5482" i="2"/>
  <c r="K5483" i="2" s="1"/>
  <c r="J5490" i="2"/>
  <c r="K5491" i="2" s="1"/>
  <c r="J5498" i="2"/>
  <c r="K5499" i="2" s="1"/>
  <c r="J5506" i="2"/>
  <c r="K5507" i="2" s="1"/>
  <c r="J5514" i="2"/>
  <c r="K5515" i="2" s="1"/>
  <c r="J5522" i="2"/>
  <c r="K5523" i="2" s="1"/>
  <c r="J5530" i="2"/>
  <c r="K5531" i="2" s="1"/>
  <c r="J5538" i="2"/>
  <c r="K5539" i="2" s="1"/>
  <c r="J5546" i="2"/>
  <c r="K5547" i="2" s="1"/>
  <c r="J5554" i="2"/>
  <c r="K5555" i="2" s="1"/>
  <c r="J5562" i="2"/>
  <c r="K5563" i="2" s="1"/>
  <c r="J5570" i="2"/>
  <c r="K5571" i="2" s="1"/>
  <c r="J5578" i="2"/>
  <c r="K5579" i="2" s="1"/>
  <c r="J5597" i="2"/>
  <c r="K5598" i="2" s="1"/>
  <c r="J5613" i="2"/>
  <c r="K5614" i="2" s="1"/>
  <c r="J5629" i="2"/>
  <c r="K5630" i="2" s="1"/>
  <c r="J5643" i="2"/>
  <c r="K5644" i="2" s="1"/>
  <c r="K5658" i="2"/>
  <c r="K5670" i="2"/>
  <c r="K5682" i="2"/>
  <c r="K5698" i="2"/>
  <c r="K5762" i="2"/>
  <c r="K5794" i="2"/>
  <c r="J5591" i="2"/>
  <c r="K5592" i="2" s="1"/>
  <c r="J5607" i="2"/>
  <c r="K5608" i="2" s="1"/>
  <c r="J5623" i="2"/>
  <c r="K5624" i="2" s="1"/>
  <c r="K5665" i="2"/>
  <c r="K5686" i="2"/>
  <c r="K5702" i="2"/>
  <c r="K5718" i="2"/>
  <c r="K5734" i="2"/>
  <c r="K5753" i="2"/>
  <c r="K5766" i="2"/>
  <c r="K5780" i="2"/>
  <c r="K5789" i="2"/>
  <c r="K5818" i="2"/>
  <c r="K5827" i="2"/>
  <c r="K5940" i="2"/>
  <c r="K5939" i="2"/>
  <c r="K6004" i="2"/>
  <c r="K6003" i="2"/>
  <c r="J5120" i="2"/>
  <c r="K5121" i="2" s="1"/>
  <c r="J5128" i="2"/>
  <c r="K5129" i="2" s="1"/>
  <c r="J5136" i="2"/>
  <c r="K5137" i="2" s="1"/>
  <c r="J5144" i="2"/>
  <c r="K5145" i="2" s="1"/>
  <c r="J5152" i="2"/>
  <c r="K5153" i="2" s="1"/>
  <c r="J5160" i="2"/>
  <c r="K5161" i="2" s="1"/>
  <c r="J5168" i="2"/>
  <c r="K5169" i="2" s="1"/>
  <c r="J5176" i="2"/>
  <c r="K5177" i="2" s="1"/>
  <c r="J5184" i="2"/>
  <c r="K5185" i="2" s="1"/>
  <c r="J5192" i="2"/>
  <c r="K5193" i="2" s="1"/>
  <c r="J5200" i="2"/>
  <c r="K5201" i="2" s="1"/>
  <c r="J5208" i="2"/>
  <c r="K5209" i="2" s="1"/>
  <c r="J5216" i="2"/>
  <c r="K5217" i="2" s="1"/>
  <c r="J5224" i="2"/>
  <c r="K5225" i="2" s="1"/>
  <c r="J5232" i="2"/>
  <c r="K5233" i="2" s="1"/>
  <c r="J5240" i="2"/>
  <c r="K5241" i="2" s="1"/>
  <c r="J5248" i="2"/>
  <c r="K5249" i="2" s="1"/>
  <c r="J5256" i="2"/>
  <c r="K5257" i="2" s="1"/>
  <c r="J5264" i="2"/>
  <c r="K5265" i="2" s="1"/>
  <c r="J5272" i="2"/>
  <c r="K5273" i="2" s="1"/>
  <c r="J5280" i="2"/>
  <c r="K5281" i="2" s="1"/>
  <c r="J5288" i="2"/>
  <c r="K5289" i="2" s="1"/>
  <c r="J5296" i="2"/>
  <c r="K5297" i="2" s="1"/>
  <c r="J5304" i="2"/>
  <c r="K5305" i="2" s="1"/>
  <c r="J5312" i="2"/>
  <c r="K5313" i="2" s="1"/>
  <c r="J5320" i="2"/>
  <c r="K5321" i="2" s="1"/>
  <c r="J5328" i="2"/>
  <c r="K5329" i="2" s="1"/>
  <c r="J5336" i="2"/>
  <c r="K5337" i="2" s="1"/>
  <c r="J5344" i="2"/>
  <c r="K5345" i="2" s="1"/>
  <c r="J5352" i="2"/>
  <c r="K5353" i="2" s="1"/>
  <c r="J5360" i="2"/>
  <c r="K5361" i="2" s="1"/>
  <c r="J5368" i="2"/>
  <c r="K5369" i="2" s="1"/>
  <c r="J5376" i="2"/>
  <c r="K5377" i="2" s="1"/>
  <c r="J5384" i="2"/>
  <c r="K5385" i="2" s="1"/>
  <c r="J5392" i="2"/>
  <c r="K5393" i="2" s="1"/>
  <c r="J5400" i="2"/>
  <c r="K5401" i="2" s="1"/>
  <c r="J5408" i="2"/>
  <c r="K5409" i="2" s="1"/>
  <c r="J5416" i="2"/>
  <c r="K5417" i="2" s="1"/>
  <c r="J5424" i="2"/>
  <c r="K5425" i="2" s="1"/>
  <c r="J5432" i="2"/>
  <c r="K5433" i="2" s="1"/>
  <c r="J5440" i="2"/>
  <c r="K5441" i="2" s="1"/>
  <c r="J5448" i="2"/>
  <c r="K5449" i="2" s="1"/>
  <c r="J5456" i="2"/>
  <c r="K5457" i="2" s="1"/>
  <c r="J5464" i="2"/>
  <c r="K5465" i="2" s="1"/>
  <c r="J5472" i="2"/>
  <c r="K5473" i="2" s="1"/>
  <c r="J5480" i="2"/>
  <c r="K5481" i="2" s="1"/>
  <c r="J5488" i="2"/>
  <c r="K5489" i="2" s="1"/>
  <c r="J5496" i="2"/>
  <c r="K5497" i="2" s="1"/>
  <c r="J5504" i="2"/>
  <c r="K5505" i="2" s="1"/>
  <c r="J5512" i="2"/>
  <c r="K5513" i="2" s="1"/>
  <c r="J5520" i="2"/>
  <c r="K5521" i="2" s="1"/>
  <c r="J5528" i="2"/>
  <c r="K5529" i="2" s="1"/>
  <c r="J5536" i="2"/>
  <c r="K5537" i="2" s="1"/>
  <c r="J5544" i="2"/>
  <c r="K5545" i="2" s="1"/>
  <c r="J5552" i="2"/>
  <c r="K5553" i="2" s="1"/>
  <c r="J5560" i="2"/>
  <c r="K5561" i="2" s="1"/>
  <c r="J5568" i="2"/>
  <c r="K5569" i="2" s="1"/>
  <c r="J5576" i="2"/>
  <c r="K5577" i="2" s="1"/>
  <c r="J5584" i="2"/>
  <c r="K5585" i="2" s="1"/>
  <c r="J5595" i="2"/>
  <c r="K5596" i="2" s="1"/>
  <c r="K5601" i="2"/>
  <c r="K5607" i="2"/>
  <c r="J5611" i="2"/>
  <c r="K5612" i="2" s="1"/>
  <c r="K5617" i="2"/>
  <c r="J5627" i="2"/>
  <c r="K5628" i="2" s="1"/>
  <c r="K5633" i="2"/>
  <c r="K5650" i="2"/>
  <c r="J5674" i="2"/>
  <c r="K5675" i="2" s="1"/>
  <c r="J5690" i="2"/>
  <c r="K5691" i="2" s="1"/>
  <c r="J5706" i="2"/>
  <c r="K5707" i="2" s="1"/>
  <c r="J5722" i="2"/>
  <c r="K5723" i="2" s="1"/>
  <c r="K5738" i="2"/>
  <c r="J5746" i="2"/>
  <c r="K5747" i="2" s="1"/>
  <c r="K5770" i="2"/>
  <c r="J5778" i="2"/>
  <c r="K5779" i="2" s="1"/>
  <c r="J6055" i="2"/>
  <c r="K6056" i="2" s="1"/>
  <c r="J6056" i="2"/>
  <c r="K6057" i="2" s="1"/>
  <c r="K5657" i="2"/>
  <c r="K5681" i="2"/>
  <c r="K5684" i="2"/>
  <c r="K5697" i="2"/>
  <c r="K5700" i="2"/>
  <c r="K5713" i="2"/>
  <c r="K5716" i="2"/>
  <c r="K5729" i="2"/>
  <c r="K5742" i="2"/>
  <c r="K5761" i="2"/>
  <c r="K5774" i="2"/>
  <c r="K5793" i="2"/>
  <c r="K5859" i="2"/>
  <c r="K5674" i="2"/>
  <c r="K5706" i="2"/>
  <c r="K5722" i="2"/>
  <c r="K5746" i="2"/>
  <c r="K5778" i="2"/>
  <c r="J5811" i="2"/>
  <c r="K5812" i="2" s="1"/>
  <c r="K5848" i="2"/>
  <c r="J5851" i="2"/>
  <c r="K5852" i="2" s="1"/>
  <c r="K5858" i="2"/>
  <c r="K5862" i="2"/>
  <c r="K5874" i="2"/>
  <c r="K5878" i="2"/>
  <c r="K5898" i="2"/>
  <c r="K5904" i="2"/>
  <c r="K5930" i="2"/>
  <c r="K5936" i="2"/>
  <c r="K5942" i="2"/>
  <c r="K5962" i="2"/>
  <c r="K5968" i="2"/>
  <c r="K5994" i="2"/>
  <c r="K6026" i="2"/>
  <c r="K6032" i="2"/>
  <c r="K6053" i="2"/>
  <c r="J6168" i="2"/>
  <c r="K6169" i="2" s="1"/>
  <c r="J6169" i="2"/>
  <c r="K6170" i="2" s="1"/>
  <c r="J5805" i="2"/>
  <c r="K5806" i="2" s="1"/>
  <c r="J5821" i="2"/>
  <c r="K5822" i="2" s="1"/>
  <c r="J5824" i="2"/>
  <c r="K5825" i="2" s="1"/>
  <c r="J5829" i="2"/>
  <c r="K5830" i="2" s="1"/>
  <c r="K5833" i="2"/>
  <c r="K5845" i="2"/>
  <c r="K5855" i="2"/>
  <c r="K5871" i="2"/>
  <c r="K5884" i="2"/>
  <c r="K5889" i="2"/>
  <c r="K5893" i="2"/>
  <c r="K5895" i="2"/>
  <c r="K5916" i="2"/>
  <c r="K5921" i="2"/>
  <c r="K5925" i="2"/>
  <c r="K5948" i="2"/>
  <c r="K5953" i="2"/>
  <c r="K5957" i="2"/>
  <c r="K5980" i="2"/>
  <c r="K6012" i="2"/>
  <c r="K6044" i="2"/>
  <c r="K6062" i="2"/>
  <c r="K6076" i="2"/>
  <c r="J6087" i="2"/>
  <c r="J6088" i="2"/>
  <c r="K6089" i="2" s="1"/>
  <c r="J5639" i="2"/>
  <c r="K5640" i="2" s="1"/>
  <c r="J5647" i="2"/>
  <c r="K5648" i="2" s="1"/>
  <c r="J5655" i="2"/>
  <c r="K5656" i="2" s="1"/>
  <c r="J5663" i="2"/>
  <c r="K5664" i="2" s="1"/>
  <c r="J5671" i="2"/>
  <c r="K5672" i="2" s="1"/>
  <c r="J5679" i="2"/>
  <c r="K5680" i="2" s="1"/>
  <c r="J5687" i="2"/>
  <c r="K5688" i="2" s="1"/>
  <c r="J5695" i="2"/>
  <c r="K5696" i="2" s="1"/>
  <c r="J5703" i="2"/>
  <c r="K5704" i="2" s="1"/>
  <c r="J5711" i="2"/>
  <c r="K5712" i="2" s="1"/>
  <c r="J5719" i="2"/>
  <c r="K5720" i="2" s="1"/>
  <c r="J5727" i="2"/>
  <c r="K5728" i="2" s="1"/>
  <c r="J5735" i="2"/>
  <c r="K5736" i="2" s="1"/>
  <c r="J5743" i="2"/>
  <c r="K5744" i="2" s="1"/>
  <c r="J5751" i="2"/>
  <c r="K5752" i="2" s="1"/>
  <c r="J5759" i="2"/>
  <c r="K5760" i="2" s="1"/>
  <c r="J5767" i="2"/>
  <c r="K5768" i="2" s="1"/>
  <c r="J5775" i="2"/>
  <c r="K5776" i="2" s="1"/>
  <c r="J5783" i="2"/>
  <c r="K5784" i="2" s="1"/>
  <c r="J5791" i="2"/>
  <c r="K5792" i="2" s="1"/>
  <c r="K5799" i="2"/>
  <c r="J5809" i="2"/>
  <c r="K5810" i="2" s="1"/>
  <c r="K5815" i="2"/>
  <c r="K5821" i="2"/>
  <c r="K5829" i="2"/>
  <c r="J5836" i="2"/>
  <c r="J5837" i="2"/>
  <c r="K5838" i="2" s="1"/>
  <c r="K5840" i="2"/>
  <c r="J5843" i="2"/>
  <c r="K5844" i="2" s="1"/>
  <c r="K5864" i="2"/>
  <c r="J5866" i="2"/>
  <c r="K5867" i="2" s="1"/>
  <c r="K5880" i="2"/>
  <c r="J5882" i="2"/>
  <c r="K5883" i="2" s="1"/>
  <c r="K5886" i="2"/>
  <c r="K5906" i="2"/>
  <c r="K5912" i="2"/>
  <c r="J5914" i="2"/>
  <c r="K5915" i="2" s="1"/>
  <c r="K5938" i="2"/>
  <c r="K5944" i="2"/>
  <c r="K5970" i="2"/>
  <c r="K6002" i="2"/>
  <c r="K6008" i="2"/>
  <c r="K6034" i="2"/>
  <c r="K6085" i="2"/>
  <c r="J6111" i="2"/>
  <c r="J6112" i="2"/>
  <c r="K6113" i="2" s="1"/>
  <c r="J6120" i="2"/>
  <c r="J6121" i="2"/>
  <c r="K6122" i="2" s="1"/>
  <c r="J6250" i="2"/>
  <c r="J6251" i="2"/>
  <c r="K6252" i="2" s="1"/>
  <c r="K5847" i="2"/>
  <c r="K5857" i="2"/>
  <c r="K5861" i="2"/>
  <c r="K5873" i="2"/>
  <c r="K5877" i="2"/>
  <c r="K5892" i="2"/>
  <c r="K5897" i="2"/>
  <c r="K5901" i="2"/>
  <c r="K5903" i="2"/>
  <c r="K5924" i="2"/>
  <c r="K5929" i="2"/>
  <c r="K5933" i="2"/>
  <c r="K5956" i="2"/>
  <c r="K5961" i="2"/>
  <c r="K5965" i="2"/>
  <c r="K5988" i="2"/>
  <c r="K5997" i="2"/>
  <c r="K6020" i="2"/>
  <c r="K6029" i="2"/>
  <c r="K6094" i="2"/>
  <c r="K6289" i="2"/>
  <c r="K5866" i="2"/>
  <c r="K5882" i="2"/>
  <c r="J5890" i="2"/>
  <c r="K5891" i="2" s="1"/>
  <c r="K5914" i="2"/>
  <c r="J5922" i="2"/>
  <c r="K5923" i="2" s="1"/>
  <c r="J5954" i="2"/>
  <c r="K5955" i="2" s="1"/>
  <c r="K5978" i="2"/>
  <c r="K5984" i="2"/>
  <c r="J5986" i="2"/>
  <c r="K5987" i="2" s="1"/>
  <c r="K6010" i="2"/>
  <c r="J6018" i="2"/>
  <c r="K6019" i="2" s="1"/>
  <c r="K6042" i="2"/>
  <c r="K6048" i="2"/>
  <c r="K6060" i="2"/>
  <c r="J6071" i="2"/>
  <c r="J6072" i="2"/>
  <c r="K6073" i="2" s="1"/>
  <c r="K6102" i="2"/>
  <c r="J6152" i="2"/>
  <c r="J6153" i="2"/>
  <c r="K6154" i="2" s="1"/>
  <c r="J6186" i="2"/>
  <c r="K6187" i="2" s="1"/>
  <c r="J6187" i="2"/>
  <c r="K6188" i="2" s="1"/>
  <c r="J5732" i="2"/>
  <c r="K5733" i="2" s="1"/>
  <c r="J5740" i="2"/>
  <c r="K5741" i="2" s="1"/>
  <c r="J5748" i="2"/>
  <c r="K5749" i="2" s="1"/>
  <c r="J5756" i="2"/>
  <c r="K5757" i="2" s="1"/>
  <c r="J5807" i="2"/>
  <c r="K5808" i="2" s="1"/>
  <c r="J5813" i="2"/>
  <c r="K5814" i="2" s="1"/>
  <c r="K5849" i="2"/>
  <c r="K6111" i="2"/>
  <c r="J6128" i="2"/>
  <c r="J6129" i="2"/>
  <c r="K6130" i="2" s="1"/>
  <c r="J6282" i="2"/>
  <c r="J6283" i="2"/>
  <c r="K6284" i="2" s="1"/>
  <c r="J6378" i="2"/>
  <c r="K6379" i="2" s="1"/>
  <c r="J6377" i="2"/>
  <c r="K5807" i="2"/>
  <c r="K5890" i="2"/>
  <c r="K5986" i="2"/>
  <c r="K5992" i="2"/>
  <c r="K6018" i="2"/>
  <c r="J6065" i="2"/>
  <c r="K6066" i="2" s="1"/>
  <c r="J6081" i="2"/>
  <c r="K6082" i="2" s="1"/>
  <c r="J6097" i="2"/>
  <c r="K6098" i="2" s="1"/>
  <c r="K6107" i="2"/>
  <c r="K6136" i="2"/>
  <c r="K6139" i="2"/>
  <c r="K6184" i="2"/>
  <c r="J6346" i="2"/>
  <c r="K6347" i="2" s="1"/>
  <c r="J6345" i="2"/>
  <c r="J5976" i="2"/>
  <c r="K5977" i="2" s="1"/>
  <c r="J5984" i="2"/>
  <c r="K5985" i="2" s="1"/>
  <c r="J5992" i="2"/>
  <c r="K5993" i="2" s="1"/>
  <c r="J6000" i="2"/>
  <c r="K6001" i="2" s="1"/>
  <c r="J6008" i="2"/>
  <c r="K6009" i="2" s="1"/>
  <c r="J6016" i="2"/>
  <c r="K6017" i="2" s="1"/>
  <c r="J6024" i="2"/>
  <c r="K6025" i="2" s="1"/>
  <c r="J6032" i="2"/>
  <c r="K6033" i="2" s="1"/>
  <c r="J6040" i="2"/>
  <c r="K6041" i="2" s="1"/>
  <c r="J6048" i="2"/>
  <c r="K6049" i="2" s="1"/>
  <c r="J6054" i="2"/>
  <c r="K6055" i="2" s="1"/>
  <c r="J6070" i="2"/>
  <c r="K6071" i="2" s="1"/>
  <c r="J6086" i="2"/>
  <c r="K6087" i="2" s="1"/>
  <c r="K6120" i="2"/>
  <c r="K6128" i="2"/>
  <c r="K6195" i="2"/>
  <c r="K6201" i="2"/>
  <c r="K6227" i="2"/>
  <c r="K6259" i="2"/>
  <c r="K6291" i="2"/>
  <c r="K6306" i="2"/>
  <c r="K6315" i="2"/>
  <c r="J6458" i="2"/>
  <c r="K6459" i="2" s="1"/>
  <c r="J6457" i="2"/>
  <c r="K6458" i="2" s="1"/>
  <c r="K6059" i="2"/>
  <c r="K6075" i="2"/>
  <c r="K6091" i="2"/>
  <c r="K6101" i="2"/>
  <c r="J6105" i="2"/>
  <c r="K6106" i="2" s="1"/>
  <c r="K6115" i="2"/>
  <c r="K6123" i="2"/>
  <c r="K6131" i="2"/>
  <c r="K6143" i="2"/>
  <c r="K6152" i="2"/>
  <c r="K6155" i="2"/>
  <c r="K6168" i="2"/>
  <c r="K6171" i="2"/>
  <c r="K6192" i="2"/>
  <c r="K6199" i="2"/>
  <c r="K6224" i="2"/>
  <c r="K6231" i="2"/>
  <c r="K6253" i="2"/>
  <c r="K6256" i="2"/>
  <c r="K6263" i="2"/>
  <c r="K6288" i="2"/>
  <c r="K6297" i="2"/>
  <c r="J6394" i="2"/>
  <c r="K6395" i="2" s="1"/>
  <c r="J6393" i="2"/>
  <c r="J6426" i="2"/>
  <c r="K6427" i="2" s="1"/>
  <c r="J6425" i="2"/>
  <c r="J5910" i="2"/>
  <c r="K5911" i="2" s="1"/>
  <c r="J5918" i="2"/>
  <c r="K5919" i="2" s="1"/>
  <c r="J5926" i="2"/>
  <c r="K5927" i="2" s="1"/>
  <c r="J5934" i="2"/>
  <c r="K5935" i="2" s="1"/>
  <c r="J5942" i="2"/>
  <c r="K5943" i="2" s="1"/>
  <c r="J5950" i="2"/>
  <c r="K5951" i="2" s="1"/>
  <c r="J5958" i="2"/>
  <c r="K5959" i="2" s="1"/>
  <c r="J5966" i="2"/>
  <c r="K5967" i="2" s="1"/>
  <c r="J5974" i="2"/>
  <c r="K5975" i="2" s="1"/>
  <c r="J5982" i="2"/>
  <c r="K5983" i="2" s="1"/>
  <c r="J5990" i="2"/>
  <c r="K5991" i="2" s="1"/>
  <c r="J5998" i="2"/>
  <c r="K5999" i="2" s="1"/>
  <c r="J6006" i="2"/>
  <c r="K6007" i="2" s="1"/>
  <c r="J6014" i="2"/>
  <c r="K6015" i="2" s="1"/>
  <c r="J6022" i="2"/>
  <c r="K6023" i="2" s="1"/>
  <c r="J6030" i="2"/>
  <c r="K6031" i="2" s="1"/>
  <c r="J6038" i="2"/>
  <c r="K6039" i="2" s="1"/>
  <c r="J6046" i="2"/>
  <c r="K6047" i="2" s="1"/>
  <c r="K6064" i="2"/>
  <c r="K6080" i="2"/>
  <c r="K6096" i="2"/>
  <c r="J6137" i="2"/>
  <c r="K6138" i="2" s="1"/>
  <c r="K6145" i="2"/>
  <c r="K6161" i="2"/>
  <c r="J6179" i="2"/>
  <c r="K6180" i="2" s="1"/>
  <c r="K6203" i="2"/>
  <c r="K6209" i="2"/>
  <c r="J6211" i="2"/>
  <c r="K6212" i="2" s="1"/>
  <c r="K6235" i="2"/>
  <c r="K6241" i="2"/>
  <c r="J6243" i="2"/>
  <c r="K6244" i="2" s="1"/>
  <c r="K6267" i="2"/>
  <c r="J6275" i="2"/>
  <c r="K6276" i="2" s="1"/>
  <c r="K6301" i="2"/>
  <c r="K6317" i="2"/>
  <c r="J6362" i="2"/>
  <c r="K6363" i="2" s="1"/>
  <c r="J6361" i="2"/>
  <c r="K6362" i="2" s="1"/>
  <c r="K6109" i="2"/>
  <c r="K6135" i="2"/>
  <c r="K6141" i="2"/>
  <c r="K6159" i="2"/>
  <c r="K6175" i="2"/>
  <c r="K6197" i="2"/>
  <c r="K6200" i="2"/>
  <c r="K6207" i="2"/>
  <c r="K6232" i="2"/>
  <c r="K6239" i="2"/>
  <c r="K6271" i="2"/>
  <c r="J6307" i="2"/>
  <c r="K6308" i="2" s="1"/>
  <c r="K6325" i="2"/>
  <c r="J6067" i="2"/>
  <c r="K6068" i="2" s="1"/>
  <c r="J6083" i="2"/>
  <c r="K6084" i="2" s="1"/>
  <c r="J6099" i="2"/>
  <c r="K6100" i="2" s="1"/>
  <c r="K6104" i="2"/>
  <c r="J6117" i="2"/>
  <c r="K6118" i="2" s="1"/>
  <c r="J6125" i="2"/>
  <c r="K6126" i="2" s="1"/>
  <c r="J6133" i="2"/>
  <c r="K6134" i="2" s="1"/>
  <c r="K6137" i="2"/>
  <c r="J6147" i="2"/>
  <c r="K6148" i="2" s="1"/>
  <c r="J6163" i="2"/>
  <c r="K6164" i="2" s="1"/>
  <c r="K6179" i="2"/>
  <c r="K6211" i="2"/>
  <c r="K6243" i="2"/>
  <c r="K6249" i="2"/>
  <c r="K6275" i="2"/>
  <c r="J6330" i="2"/>
  <c r="K6331" i="2" s="1"/>
  <c r="J6329" i="2"/>
  <c r="K6067" i="2"/>
  <c r="K6083" i="2"/>
  <c r="K6133" i="2"/>
  <c r="K6147" i="2"/>
  <c r="K6157" i="2"/>
  <c r="K6173" i="2"/>
  <c r="K6307" i="2"/>
  <c r="J6410" i="2"/>
  <c r="K6411" i="2" s="1"/>
  <c r="J6409" i="2"/>
  <c r="K6409" i="2" s="1"/>
  <c r="J6442" i="2"/>
  <c r="K6443" i="2" s="1"/>
  <c r="J6441" i="2"/>
  <c r="K6442" i="2" s="1"/>
  <c r="K6321" i="2"/>
  <c r="K6327" i="2"/>
  <c r="K6372" i="2"/>
  <c r="K6404" i="2"/>
  <c r="K6420" i="2"/>
  <c r="K6436" i="2"/>
  <c r="K6473" i="2"/>
  <c r="K6479" i="2"/>
  <c r="J6579" i="2"/>
  <c r="K6580" i="2" s="1"/>
  <c r="J6578" i="2"/>
  <c r="K6579" i="2" s="1"/>
  <c r="J6177" i="2"/>
  <c r="K6178" i="2" s="1"/>
  <c r="J6185" i="2"/>
  <c r="K6186" i="2" s="1"/>
  <c r="J6193" i="2"/>
  <c r="K6194" i="2" s="1"/>
  <c r="J6201" i="2"/>
  <c r="K6202" i="2" s="1"/>
  <c r="J6209" i="2"/>
  <c r="K6210" i="2" s="1"/>
  <c r="J6217" i="2"/>
  <c r="K6218" i="2" s="1"/>
  <c r="J6225" i="2"/>
  <c r="K6226" i="2" s="1"/>
  <c r="J6233" i="2"/>
  <c r="K6234" i="2" s="1"/>
  <c r="J6241" i="2"/>
  <c r="K6242" i="2" s="1"/>
  <c r="J6249" i="2"/>
  <c r="K6250" i="2" s="1"/>
  <c r="J6257" i="2"/>
  <c r="K6258" i="2" s="1"/>
  <c r="J6265" i="2"/>
  <c r="K6266" i="2" s="1"/>
  <c r="J6273" i="2"/>
  <c r="K6274" i="2" s="1"/>
  <c r="J6281" i="2"/>
  <c r="K6282" i="2" s="1"/>
  <c r="J6289" i="2"/>
  <c r="K6290" i="2" s="1"/>
  <c r="J6315" i="2"/>
  <c r="K6316" i="2" s="1"/>
  <c r="J6325" i="2"/>
  <c r="K6326" i="2" s="1"/>
  <c r="K6339" i="2"/>
  <c r="K6355" i="2"/>
  <c r="K6387" i="2"/>
  <c r="K6451" i="2"/>
  <c r="K6595" i="2"/>
  <c r="J6603" i="2"/>
  <c r="K6604" i="2" s="1"/>
  <c r="J6602" i="2"/>
  <c r="K6603" i="2" s="1"/>
  <c r="K6296" i="2"/>
  <c r="K6303" i="2"/>
  <c r="K6329" i="2"/>
  <c r="K6345" i="2"/>
  <c r="K6349" i="2"/>
  <c r="K6377" i="2"/>
  <c r="K6393" i="2"/>
  <c r="K6413" i="2"/>
  <c r="K6425" i="2"/>
  <c r="K6457" i="2"/>
  <c r="J6619" i="2"/>
  <c r="K6620" i="2" s="1"/>
  <c r="J6618" i="2"/>
  <c r="J6301" i="2"/>
  <c r="K6302" i="2" s="1"/>
  <c r="K6343" i="2"/>
  <c r="K6359" i="2"/>
  <c r="K6375" i="2"/>
  <c r="K6391" i="2"/>
  <c r="K6407" i="2"/>
  <c r="K6423" i="2"/>
  <c r="K6439" i="2"/>
  <c r="K6455" i="2"/>
  <c r="K6467" i="2"/>
  <c r="J6635" i="2"/>
  <c r="K6636" i="2" s="1"/>
  <c r="J6634" i="2"/>
  <c r="K6305" i="2"/>
  <c r="K6311" i="2"/>
  <c r="J6322" i="2"/>
  <c r="K6323" i="2" s="1"/>
  <c r="K6474" i="2"/>
  <c r="J6585" i="2"/>
  <c r="J6586" i="2"/>
  <c r="K6587" i="2" s="1"/>
  <c r="J6651" i="2"/>
  <c r="K6652" i="2" s="1"/>
  <c r="J6650" i="2"/>
  <c r="K6651" i="2" s="1"/>
  <c r="J6149" i="2"/>
  <c r="K6150" i="2" s="1"/>
  <c r="J6157" i="2"/>
  <c r="K6158" i="2" s="1"/>
  <c r="J6165" i="2"/>
  <c r="K6166" i="2" s="1"/>
  <c r="J6173" i="2"/>
  <c r="K6174" i="2" s="1"/>
  <c r="J6181" i="2"/>
  <c r="K6182" i="2" s="1"/>
  <c r="J6189" i="2"/>
  <c r="K6190" i="2" s="1"/>
  <c r="J6197" i="2"/>
  <c r="K6198" i="2" s="1"/>
  <c r="J6205" i="2"/>
  <c r="K6206" i="2" s="1"/>
  <c r="J6213" i="2"/>
  <c r="K6214" i="2" s="1"/>
  <c r="J6221" i="2"/>
  <c r="K6222" i="2" s="1"/>
  <c r="J6229" i="2"/>
  <c r="K6230" i="2" s="1"/>
  <c r="J6237" i="2"/>
  <c r="K6238" i="2" s="1"/>
  <c r="J6245" i="2"/>
  <c r="K6246" i="2" s="1"/>
  <c r="J6253" i="2"/>
  <c r="K6254" i="2" s="1"/>
  <c r="J6261" i="2"/>
  <c r="K6262" i="2" s="1"/>
  <c r="J6269" i="2"/>
  <c r="K6270" i="2" s="1"/>
  <c r="J6277" i="2"/>
  <c r="K6278" i="2" s="1"/>
  <c r="J6285" i="2"/>
  <c r="K6286" i="2" s="1"/>
  <c r="J6293" i="2"/>
  <c r="K6294" i="2" s="1"/>
  <c r="J6299" i="2"/>
  <c r="K6300" i="2" s="1"/>
  <c r="J6309" i="2"/>
  <c r="K6310" i="2" s="1"/>
  <c r="J6667" i="2"/>
  <c r="K6668" i="2" s="1"/>
  <c r="J6666" i="2"/>
  <c r="K6667" i="2" s="1"/>
  <c r="K6313" i="2"/>
  <c r="K6337" i="2"/>
  <c r="K6353" i="2"/>
  <c r="K6357" i="2"/>
  <c r="K6369" i="2"/>
  <c r="K6385" i="2"/>
  <c r="K6401" i="2"/>
  <c r="K6417" i="2"/>
  <c r="K6421" i="2"/>
  <c r="K6433" i="2"/>
  <c r="K6449" i="2"/>
  <c r="K6465" i="2"/>
  <c r="K6480" i="2"/>
  <c r="K6488" i="2"/>
  <c r="K6496" i="2"/>
  <c r="K6504" i="2"/>
  <c r="K6512" i="2"/>
  <c r="K6520" i="2"/>
  <c r="K6528" i="2"/>
  <c r="K6536" i="2"/>
  <c r="K6544" i="2"/>
  <c r="K6552" i="2"/>
  <c r="K6560" i="2"/>
  <c r="K6568" i="2"/>
  <c r="J6592" i="2"/>
  <c r="K6593" i="2" s="1"/>
  <c r="K6597" i="2"/>
  <c r="K6661" i="2"/>
  <c r="J6682" i="2"/>
  <c r="K6708" i="2"/>
  <c r="J6753" i="2"/>
  <c r="K6754" i="2" s="1"/>
  <c r="J6754" i="2"/>
  <c r="K6755" i="2" s="1"/>
  <c r="J6785" i="2"/>
  <c r="J6786" i="2"/>
  <c r="K6787" i="2" s="1"/>
  <c r="J6817" i="2"/>
  <c r="K6818" i="2" s="1"/>
  <c r="J6818" i="2"/>
  <c r="K6819" i="2" s="1"/>
  <c r="K6578" i="2"/>
  <c r="K6716" i="2"/>
  <c r="J6940" i="2"/>
  <c r="K6941" i="2" s="1"/>
  <c r="J6941" i="2"/>
  <c r="K6942" i="2" s="1"/>
  <c r="J6477" i="2"/>
  <c r="K6478" i="2" s="1"/>
  <c r="J6482" i="2"/>
  <c r="K6483" i="2" s="1"/>
  <c r="K6487" i="2"/>
  <c r="J6490" i="2"/>
  <c r="K6491" i="2" s="1"/>
  <c r="K6495" i="2"/>
  <c r="J6498" i="2"/>
  <c r="K6499" i="2" s="1"/>
  <c r="K6503" i="2"/>
  <c r="J6506" i="2"/>
  <c r="K6507" i="2" s="1"/>
  <c r="K6511" i="2"/>
  <c r="J6514" i="2"/>
  <c r="K6515" i="2" s="1"/>
  <c r="K6519" i="2"/>
  <c r="J6522" i="2"/>
  <c r="K6523" i="2" s="1"/>
  <c r="K6527" i="2"/>
  <c r="J6530" i="2"/>
  <c r="K6531" i="2" s="1"/>
  <c r="K6535" i="2"/>
  <c r="J6538" i="2"/>
  <c r="K6539" i="2" s="1"/>
  <c r="J6546" i="2"/>
  <c r="K6547" i="2" s="1"/>
  <c r="J6554" i="2"/>
  <c r="K6555" i="2" s="1"/>
  <c r="J6562" i="2"/>
  <c r="K6563" i="2" s="1"/>
  <c r="J6570" i="2"/>
  <c r="K6571" i="2" s="1"/>
  <c r="K6583" i="2"/>
  <c r="J6584" i="2"/>
  <c r="K6585" i="2" s="1"/>
  <c r="K6592" i="2"/>
  <c r="J6595" i="2"/>
  <c r="K6596" i="2" s="1"/>
  <c r="K6602" i="2"/>
  <c r="K6607" i="2"/>
  <c r="J6611" i="2"/>
  <c r="K6612" i="2" s="1"/>
  <c r="K6618" i="2"/>
  <c r="K6623" i="2"/>
  <c r="J6627" i="2"/>
  <c r="K6628" i="2" s="1"/>
  <c r="K6634" i="2"/>
  <c r="K6639" i="2"/>
  <c r="J6643" i="2"/>
  <c r="K6644" i="2" s="1"/>
  <c r="K6655" i="2"/>
  <c r="J6659" i="2"/>
  <c r="K6660" i="2" s="1"/>
  <c r="J6672" i="2"/>
  <c r="K6682" i="2"/>
  <c r="J6333" i="2"/>
  <c r="K6334" i="2" s="1"/>
  <c r="J6341" i="2"/>
  <c r="K6342" i="2" s="1"/>
  <c r="J6349" i="2"/>
  <c r="K6350" i="2" s="1"/>
  <c r="J6357" i="2"/>
  <c r="K6358" i="2" s="1"/>
  <c r="J6365" i="2"/>
  <c r="K6366" i="2" s="1"/>
  <c r="J6373" i="2"/>
  <c r="K6374" i="2" s="1"/>
  <c r="J6381" i="2"/>
  <c r="K6382" i="2" s="1"/>
  <c r="J6389" i="2"/>
  <c r="K6390" i="2" s="1"/>
  <c r="J6397" i="2"/>
  <c r="K6398" i="2" s="1"/>
  <c r="J6405" i="2"/>
  <c r="K6406" i="2" s="1"/>
  <c r="J6413" i="2"/>
  <c r="K6414" i="2" s="1"/>
  <c r="J6421" i="2"/>
  <c r="K6422" i="2" s="1"/>
  <c r="J6429" i="2"/>
  <c r="K6430" i="2" s="1"/>
  <c r="J6437" i="2"/>
  <c r="K6438" i="2" s="1"/>
  <c r="J6445" i="2"/>
  <c r="K6446" i="2" s="1"/>
  <c r="J6453" i="2"/>
  <c r="K6454" i="2" s="1"/>
  <c r="J6461" i="2"/>
  <c r="K6462" i="2" s="1"/>
  <c r="J6469" i="2"/>
  <c r="K6470" i="2" s="1"/>
  <c r="K6477" i="2"/>
  <c r="K6490" i="2"/>
  <c r="K6498" i="2"/>
  <c r="K6506" i="2"/>
  <c r="K6522" i="2"/>
  <c r="K6530" i="2"/>
  <c r="K6546" i="2"/>
  <c r="K6562" i="2"/>
  <c r="K6570" i="2"/>
  <c r="J6689" i="2"/>
  <c r="K6690" i="2" s="1"/>
  <c r="J6690" i="2"/>
  <c r="K6691" i="2" s="1"/>
  <c r="K6856" i="2"/>
  <c r="K6575" i="2"/>
  <c r="J6576" i="2"/>
  <c r="K6577" i="2" s="1"/>
  <c r="K6584" i="2"/>
  <c r="K6624" i="2"/>
  <c r="K6669" i="2"/>
  <c r="J6697" i="2"/>
  <c r="J6698" i="2"/>
  <c r="K6699" i="2" s="1"/>
  <c r="J6769" i="2"/>
  <c r="K6770" i="2" s="1"/>
  <c r="J6770" i="2"/>
  <c r="K6771" i="2" s="1"/>
  <c r="J6801" i="2"/>
  <c r="J6802" i="2"/>
  <c r="K6803" i="2" s="1"/>
  <c r="J6485" i="2"/>
  <c r="K6486" i="2" s="1"/>
  <c r="J6493" i="2"/>
  <c r="K6494" i="2" s="1"/>
  <c r="J6501" i="2"/>
  <c r="K6502" i="2" s="1"/>
  <c r="J6509" i="2"/>
  <c r="K6510" i="2" s="1"/>
  <c r="J6517" i="2"/>
  <c r="K6518" i="2" s="1"/>
  <c r="J6525" i="2"/>
  <c r="K6526" i="2" s="1"/>
  <c r="J6533" i="2"/>
  <c r="K6534" i="2" s="1"/>
  <c r="J6541" i="2"/>
  <c r="K6542" i="2" s="1"/>
  <c r="J6549" i="2"/>
  <c r="K6550" i="2" s="1"/>
  <c r="J6557" i="2"/>
  <c r="K6558" i="2" s="1"/>
  <c r="J6565" i="2"/>
  <c r="K6566" i="2" s="1"/>
  <c r="K6594" i="2"/>
  <c r="J6705" i="2"/>
  <c r="K6706" i="2" s="1"/>
  <c r="J6706" i="2"/>
  <c r="K6707" i="2" s="1"/>
  <c r="K6501" i="2"/>
  <c r="K6525" i="2"/>
  <c r="K6533" i="2"/>
  <c r="K6565" i="2"/>
  <c r="K6576" i="2"/>
  <c r="K6610" i="2"/>
  <c r="K6626" i="2"/>
  <c r="K6642" i="2"/>
  <c r="K6658" i="2"/>
  <c r="J6713" i="2"/>
  <c r="J6714" i="2"/>
  <c r="K6715" i="2" s="1"/>
  <c r="J6680" i="2"/>
  <c r="K6681" i="2" s="1"/>
  <c r="K6686" i="2"/>
  <c r="K6694" i="2"/>
  <c r="K6702" i="2"/>
  <c r="K6726" i="2"/>
  <c r="K6732" i="2"/>
  <c r="J6735" i="2"/>
  <c r="K6736" i="2" s="1"/>
  <c r="K6743" i="2"/>
  <c r="K6750" i="2"/>
  <c r="K6783" i="2"/>
  <c r="K6806" i="2"/>
  <c r="J6829" i="2"/>
  <c r="K6830" i="2" s="1"/>
  <c r="K6861" i="2"/>
  <c r="K6887" i="2"/>
  <c r="K6904" i="2"/>
  <c r="K6918" i="2"/>
  <c r="K6958" i="2"/>
  <c r="K6989" i="2"/>
  <c r="K7015" i="2"/>
  <c r="J6600" i="2"/>
  <c r="K6601" i="2" s="1"/>
  <c r="J6608" i="2"/>
  <c r="K6609" i="2" s="1"/>
  <c r="J6616" i="2"/>
  <c r="K6617" i="2" s="1"/>
  <c r="J6624" i="2"/>
  <c r="K6625" i="2" s="1"/>
  <c r="J6632" i="2"/>
  <c r="K6633" i="2" s="1"/>
  <c r="J6640" i="2"/>
  <c r="K6641" i="2" s="1"/>
  <c r="J6648" i="2"/>
  <c r="K6649" i="2" s="1"/>
  <c r="J6656" i="2"/>
  <c r="K6657" i="2" s="1"/>
  <c r="J6664" i="2"/>
  <c r="K6665" i="2" s="1"/>
  <c r="K6710" i="2"/>
  <c r="K6718" i="2"/>
  <c r="K6746" i="2"/>
  <c r="K6821" i="2"/>
  <c r="K6838" i="2"/>
  <c r="K6909" i="2"/>
  <c r="K6935" i="2"/>
  <c r="K6966" i="2"/>
  <c r="K7037" i="2"/>
  <c r="K6724" i="2"/>
  <c r="J6727" i="2"/>
  <c r="K6728" i="2" s="1"/>
  <c r="K6735" i="2"/>
  <c r="K6756" i="2"/>
  <c r="K6772" i="2"/>
  <c r="K6788" i="2"/>
  <c r="K6804" i="2"/>
  <c r="K6820" i="2"/>
  <c r="K6855" i="2"/>
  <c r="K6924" i="2"/>
  <c r="J6925" i="2"/>
  <c r="K6926" i="2" s="1"/>
  <c r="K6957" i="2"/>
  <c r="K6983" i="2"/>
  <c r="K7056" i="2"/>
  <c r="K7127" i="2"/>
  <c r="J6669" i="2"/>
  <c r="K6670" i="2" s="1"/>
  <c r="J6674" i="2"/>
  <c r="K6675" i="2" s="1"/>
  <c r="J6683" i="2"/>
  <c r="K6684" i="2" s="1"/>
  <c r="K6689" i="2"/>
  <c r="K6697" i="2"/>
  <c r="K6705" i="2"/>
  <c r="K6713" i="2"/>
  <c r="K6721" i="2"/>
  <c r="J6730" i="2"/>
  <c r="K6731" i="2" s="1"/>
  <c r="K6738" i="2"/>
  <c r="K6753" i="2"/>
  <c r="K6762" i="2"/>
  <c r="K6778" i="2"/>
  <c r="K6794" i="2"/>
  <c r="K6810" i="2"/>
  <c r="J6845" i="2"/>
  <c r="K6846" i="2" s="1"/>
  <c r="K6877" i="2"/>
  <c r="K6934" i="2"/>
  <c r="K7005" i="2"/>
  <c r="J6573" i="2"/>
  <c r="K6574" i="2" s="1"/>
  <c r="J6581" i="2"/>
  <c r="K6582" i="2" s="1"/>
  <c r="J6589" i="2"/>
  <c r="K6590" i="2" s="1"/>
  <c r="J6597" i="2"/>
  <c r="K6598" i="2" s="1"/>
  <c r="J6605" i="2"/>
  <c r="K6606" i="2" s="1"/>
  <c r="J6613" i="2"/>
  <c r="K6614" i="2" s="1"/>
  <c r="J6621" i="2"/>
  <c r="K6622" i="2" s="1"/>
  <c r="J6629" i="2"/>
  <c r="K6630" i="2" s="1"/>
  <c r="J6637" i="2"/>
  <c r="K6638" i="2" s="1"/>
  <c r="J6645" i="2"/>
  <c r="K6646" i="2" s="1"/>
  <c r="J6653" i="2"/>
  <c r="K6654" i="2" s="1"/>
  <c r="J6661" i="2"/>
  <c r="K6662" i="2" s="1"/>
  <c r="K6674" i="2"/>
  <c r="K6679" i="2"/>
  <c r="J6687" i="2"/>
  <c r="K6688" i="2" s="1"/>
  <c r="J6695" i="2"/>
  <c r="K6696" i="2" s="1"/>
  <c r="J6703" i="2"/>
  <c r="K6704" i="2" s="1"/>
  <c r="J6711" i="2"/>
  <c r="K6712" i="2" s="1"/>
  <c r="J6719" i="2"/>
  <c r="K6720" i="2" s="1"/>
  <c r="K6727" i="2"/>
  <c r="K6748" i="2"/>
  <c r="J6751" i="2"/>
  <c r="K6752" i="2" s="1"/>
  <c r="J6758" i="2"/>
  <c r="K6759" i="2" s="1"/>
  <c r="J6759" i="2"/>
  <c r="K6760" i="2" s="1"/>
  <c r="K6892" i="2"/>
  <c r="J6893" i="2"/>
  <c r="K6894" i="2" s="1"/>
  <c r="K6925" i="2"/>
  <c r="K6951" i="2"/>
  <c r="J7021" i="2"/>
  <c r="K7022" i="2" s="1"/>
  <c r="K6730" i="2"/>
  <c r="J6740" i="2"/>
  <c r="K6741" i="2" s="1"/>
  <c r="K6745" i="2"/>
  <c r="J6764" i="2"/>
  <c r="K6765" i="2" s="1"/>
  <c r="K6769" i="2"/>
  <c r="J6780" i="2"/>
  <c r="K6781" i="2" s="1"/>
  <c r="K6785" i="2"/>
  <c r="J6796" i="2"/>
  <c r="K6797" i="2" s="1"/>
  <c r="K6801" i="2"/>
  <c r="J6812" i="2"/>
  <c r="K6813" i="2" s="1"/>
  <c r="K6817" i="2"/>
  <c r="J6825" i="2"/>
  <c r="K6826" i="2" s="1"/>
  <c r="J6824" i="2"/>
  <c r="K6845" i="2"/>
  <c r="K6940" i="2"/>
  <c r="K6973" i="2"/>
  <c r="K7030" i="2"/>
  <c r="K7124" i="2"/>
  <c r="K6695" i="2"/>
  <c r="K6703" i="2"/>
  <c r="K6711" i="2"/>
  <c r="K6719" i="2"/>
  <c r="K6740" i="2"/>
  <c r="K6751" i="2"/>
  <c r="K6764" i="2"/>
  <c r="K6796" i="2"/>
  <c r="K6812" i="2"/>
  <c r="K6893" i="2"/>
  <c r="K7021" i="2"/>
  <c r="K7000" i="2"/>
  <c r="K7070" i="2"/>
  <c r="K6843" i="2"/>
  <c r="K6859" i="2"/>
  <c r="K7003" i="2"/>
  <c r="K7019" i="2"/>
  <c r="K7035" i="2"/>
  <c r="K7046" i="2"/>
  <c r="J7054" i="2"/>
  <c r="K7055" i="2" s="1"/>
  <c r="K7078" i="2"/>
  <c r="J7086" i="2"/>
  <c r="K7087" i="2" s="1"/>
  <c r="K7090" i="2"/>
  <c r="K7110" i="2"/>
  <c r="J7118" i="2"/>
  <c r="K7119" i="2" s="1"/>
  <c r="K7142" i="2"/>
  <c r="K7148" i="2"/>
  <c r="J7150" i="2"/>
  <c r="K7151" i="2" s="1"/>
  <c r="J6822" i="2"/>
  <c r="K6823" i="2" s="1"/>
  <c r="K6944" i="2"/>
  <c r="K6960" i="2"/>
  <c r="K6976" i="2"/>
  <c r="K6992" i="2"/>
  <c r="K7069" i="2"/>
  <c r="K7072" i="2"/>
  <c r="K7101" i="2"/>
  <c r="K7133" i="2"/>
  <c r="J6767" i="2"/>
  <c r="K6768" i="2" s="1"/>
  <c r="J6775" i="2"/>
  <c r="K6776" i="2" s="1"/>
  <c r="J6783" i="2"/>
  <c r="K6784" i="2" s="1"/>
  <c r="J6791" i="2"/>
  <c r="K6792" i="2" s="1"/>
  <c r="J6799" i="2"/>
  <c r="K6800" i="2" s="1"/>
  <c r="J6807" i="2"/>
  <c r="K6808" i="2" s="1"/>
  <c r="J6815" i="2"/>
  <c r="K6816" i="2" s="1"/>
  <c r="K6828" i="2"/>
  <c r="K6844" i="2"/>
  <c r="K6956" i="2"/>
  <c r="K7020" i="2"/>
  <c r="K7054" i="2"/>
  <c r="K7086" i="2"/>
  <c r="K7092" i="2"/>
  <c r="K7118" i="2"/>
  <c r="K6837" i="2"/>
  <c r="K6842" i="2"/>
  <c r="K6853" i="2"/>
  <c r="K6858" i="2"/>
  <c r="K6869" i="2"/>
  <c r="K6885" i="2"/>
  <c r="K6901" i="2"/>
  <c r="K6917" i="2"/>
  <c r="K6933" i="2"/>
  <c r="K6949" i="2"/>
  <c r="K6953" i="2"/>
  <c r="K6965" i="2"/>
  <c r="K6969" i="2"/>
  <c r="K6981" i="2"/>
  <c r="K6985" i="2"/>
  <c r="K6997" i="2"/>
  <c r="K7002" i="2"/>
  <c r="K7013" i="2"/>
  <c r="K7018" i="2"/>
  <c r="K7029" i="2"/>
  <c r="K7034" i="2"/>
  <c r="K7045" i="2"/>
  <c r="K7049" i="2"/>
  <c r="K7052" i="2"/>
  <c r="K7077" i="2"/>
  <c r="K7084" i="2"/>
  <c r="K7109" i="2"/>
  <c r="K7116" i="2"/>
  <c r="K7141" i="2"/>
  <c r="K6835" i="2"/>
  <c r="K6851" i="2"/>
  <c r="K6867" i="2"/>
  <c r="K6882" i="2"/>
  <c r="K6930" i="2"/>
  <c r="K6962" i="2"/>
  <c r="K6995" i="2"/>
  <c r="K7011" i="2"/>
  <c r="K7027" i="2"/>
  <c r="K7043" i="2"/>
  <c r="K7062" i="2"/>
  <c r="J7070" i="2"/>
  <c r="K7071" i="2" s="1"/>
  <c r="K7074" i="2"/>
  <c r="K7094" i="2"/>
  <c r="K7100" i="2"/>
  <c r="J7102" i="2"/>
  <c r="K7103" i="2" s="1"/>
  <c r="K7126" i="2"/>
  <c r="J7134" i="2"/>
  <c r="K7135" i="2" s="1"/>
  <c r="J6874" i="2"/>
  <c r="K6875" i="2" s="1"/>
  <c r="J6882" i="2"/>
  <c r="K6883" i="2" s="1"/>
  <c r="J6890" i="2"/>
  <c r="K6891" i="2" s="1"/>
  <c r="J6898" i="2"/>
  <c r="K6899" i="2" s="1"/>
  <c r="J6906" i="2"/>
  <c r="K6907" i="2" s="1"/>
  <c r="J6914" i="2"/>
  <c r="K6915" i="2" s="1"/>
  <c r="J6922" i="2"/>
  <c r="K6923" i="2" s="1"/>
  <c r="J6930" i="2"/>
  <c r="K6931" i="2" s="1"/>
  <c r="J6938" i="2"/>
  <c r="K6939" i="2" s="1"/>
  <c r="J6946" i="2"/>
  <c r="K6947" i="2" s="1"/>
  <c r="J6954" i="2"/>
  <c r="K6955" i="2" s="1"/>
  <c r="J6962" i="2"/>
  <c r="K6963" i="2" s="1"/>
  <c r="J6970" i="2"/>
  <c r="K6971" i="2" s="1"/>
  <c r="J6978" i="2"/>
  <c r="K6979" i="2" s="1"/>
  <c r="J6986" i="2"/>
  <c r="K6987" i="2" s="1"/>
  <c r="J7050" i="2"/>
  <c r="K7051" i="2" s="1"/>
  <c r="J7058" i="2"/>
  <c r="K7059" i="2" s="1"/>
  <c r="J7066" i="2"/>
  <c r="K7067" i="2" s="1"/>
  <c r="J7074" i="2"/>
  <c r="K7075" i="2" s="1"/>
  <c r="J7082" i="2"/>
  <c r="K7083" i="2" s="1"/>
  <c r="J7090" i="2"/>
  <c r="K7091" i="2" s="1"/>
  <c r="J7098" i="2"/>
  <c r="K7099" i="2" s="1"/>
  <c r="J7106" i="2"/>
  <c r="K7107" i="2" s="1"/>
  <c r="J7114" i="2"/>
  <c r="K7115" i="2" s="1"/>
  <c r="J7122" i="2"/>
  <c r="K7123" i="2" s="1"/>
  <c r="J7130" i="2"/>
  <c r="K7131" i="2" s="1"/>
  <c r="J7138" i="2"/>
  <c r="K7139" i="2" s="1"/>
  <c r="J7146" i="2"/>
  <c r="K7147" i="2" s="1"/>
  <c r="J7154" i="2"/>
  <c r="K7155" i="2" s="1"/>
  <c r="J6993" i="2"/>
  <c r="K6994" i="2" s="1"/>
  <c r="J6832" i="2"/>
  <c r="K6833" i="2" s="1"/>
  <c r="J6840" i="2"/>
  <c r="K6841" i="2" s="1"/>
  <c r="J6848" i="2"/>
  <c r="K6849" i="2" s="1"/>
  <c r="J6856" i="2"/>
  <c r="K6857" i="2" s="1"/>
  <c r="J6864" i="2"/>
  <c r="K6865" i="2" s="1"/>
  <c r="J6872" i="2"/>
  <c r="K6873" i="2" s="1"/>
  <c r="J6880" i="2"/>
  <c r="K6881" i="2" s="1"/>
  <c r="J6888" i="2"/>
  <c r="K6889" i="2" s="1"/>
  <c r="J6896" i="2"/>
  <c r="K6897" i="2" s="1"/>
  <c r="J6904" i="2"/>
  <c r="K6905" i="2" s="1"/>
  <c r="J6912" i="2"/>
  <c r="K6913" i="2" s="1"/>
  <c r="J6920" i="2"/>
  <c r="K6921" i="2" s="1"/>
  <c r="J6928" i="2"/>
  <c r="K6929" i="2" s="1"/>
  <c r="J6936" i="2"/>
  <c r="K6937" i="2" s="1"/>
  <c r="J6944" i="2"/>
  <c r="K6945" i="2" s="1"/>
  <c r="J7008" i="2"/>
  <c r="K7009" i="2" s="1"/>
  <c r="J7016" i="2"/>
  <c r="K7017" i="2" s="1"/>
  <c r="J7024" i="2"/>
  <c r="K7025" i="2" s="1"/>
  <c r="J7032" i="2"/>
  <c r="K7033" i="2" s="1"/>
  <c r="J7040" i="2"/>
  <c r="K7041" i="2" s="1"/>
  <c r="J7056" i="2"/>
  <c r="K7057" i="2" s="1"/>
  <c r="J7064" i="2"/>
  <c r="K7065" i="2" s="1"/>
  <c r="J7072" i="2"/>
  <c r="K7073" i="2" s="1"/>
  <c r="J7080" i="2"/>
  <c r="K7081" i="2" s="1"/>
  <c r="J7096" i="2"/>
  <c r="K7097" i="2" s="1"/>
  <c r="J7104" i="2"/>
  <c r="K7105" i="2" s="1"/>
  <c r="J7112" i="2"/>
  <c r="K7113" i="2" s="1"/>
  <c r="J7120" i="2"/>
  <c r="K7121" i="2" s="1"/>
  <c r="J7128" i="2"/>
  <c r="K7129" i="2" s="1"/>
  <c r="J7136" i="2"/>
  <c r="K7137" i="2" s="1"/>
  <c r="J7144" i="2"/>
  <c r="K7145" i="2" s="1"/>
  <c r="J7152" i="2"/>
  <c r="K7153" i="2" s="1"/>
  <c r="L7187" i="1" l="1"/>
  <c r="K7188" i="1" s="1"/>
  <c r="C7188" i="1" s="1"/>
  <c r="E7187" i="1"/>
  <c r="D7138" i="1"/>
  <c r="G6077" i="1"/>
  <c r="G6013" i="1"/>
  <c r="G5885" i="1"/>
  <c r="G5821" i="1"/>
  <c r="G6443" i="1"/>
  <c r="G6001" i="1"/>
  <c r="G5943" i="1"/>
  <c r="G5237" i="1"/>
  <c r="G5109" i="1"/>
  <c r="G4725" i="1"/>
  <c r="G4597" i="1"/>
  <c r="G4085" i="1"/>
  <c r="G4643" i="1"/>
  <c r="G4571" i="1"/>
  <c r="G4507" i="1"/>
  <c r="G5321" i="1"/>
  <c r="G5065" i="1"/>
  <c r="G4937" i="1"/>
  <c r="G4745" i="1"/>
  <c r="G4097" i="1"/>
  <c r="G3841" i="1"/>
  <c r="G3713" i="1"/>
  <c r="G3265" i="1"/>
  <c r="G3009" i="1"/>
  <c r="G2241" i="1"/>
  <c r="G2177" i="1"/>
  <c r="G1473" i="1"/>
  <c r="G1281" i="1"/>
  <c r="G1217" i="1"/>
  <c r="G5487" i="1"/>
  <c r="G4655" i="1"/>
  <c r="G4399" i="1"/>
  <c r="G4207" i="1"/>
  <c r="G4143" i="1"/>
  <c r="G4015" i="1"/>
  <c r="G3823" i="1"/>
  <c r="G3759" i="1"/>
  <c r="G3183" i="1"/>
  <c r="G2543" i="1"/>
  <c r="G2415" i="1"/>
  <c r="G1135" i="1"/>
  <c r="G1007" i="1"/>
  <c r="G3431" i="1"/>
  <c r="G2407" i="1"/>
  <c r="G2342" i="1"/>
  <c r="G3501" i="1"/>
  <c r="G2301" i="1"/>
  <c r="G1708" i="1"/>
  <c r="G1188" i="1"/>
  <c r="G868" i="1"/>
  <c r="G612" i="1"/>
  <c r="G484" i="1"/>
  <c r="G292" i="1"/>
  <c r="G164" i="1"/>
  <c r="G505" i="1"/>
  <c r="G377" i="1"/>
  <c r="G57" i="1"/>
  <c r="G1575" i="1"/>
  <c r="G2471" i="1"/>
  <c r="G127" i="1"/>
  <c r="G1607" i="1"/>
  <c r="G893" i="1"/>
  <c r="G7087" i="1"/>
  <c r="G6703" i="1"/>
  <c r="G6383" i="1"/>
  <c r="G5421" i="1"/>
  <c r="G3949" i="1"/>
  <c r="G2188" i="1"/>
  <c r="G4955" i="1"/>
  <c r="G6133" i="1"/>
  <c r="G5357" i="1"/>
  <c r="G5539" i="1"/>
  <c r="G5505" i="1"/>
  <c r="G103" i="1"/>
  <c r="G6253" i="1"/>
  <c r="G6125" i="1"/>
  <c r="G7147" i="1"/>
  <c r="G7083" i="1"/>
  <c r="G6619" i="1"/>
  <c r="G6555" i="1"/>
  <c r="G5979" i="1"/>
  <c r="G5851" i="1"/>
  <c r="G5787" i="1"/>
  <c r="G5793" i="1"/>
  <c r="G6183" i="1"/>
  <c r="G5927" i="1"/>
  <c r="G5477" i="1"/>
  <c r="G5413" i="1"/>
  <c r="G5349" i="1"/>
  <c r="G5221" i="1"/>
  <c r="G4837" i="1"/>
  <c r="G4709" i="1"/>
  <c r="G3877" i="1"/>
  <c r="G2684" i="1"/>
  <c r="G5531" i="1"/>
  <c r="G5203" i="1"/>
  <c r="G5075" i="1"/>
  <c r="G4947" i="1"/>
  <c r="G4883" i="1"/>
  <c r="G4819" i="1"/>
  <c r="G5497" i="1"/>
  <c r="G5241" i="1"/>
  <c r="G4793" i="1"/>
  <c r="G4665" i="1"/>
  <c r="G4465" i="1"/>
  <c r="G4401" i="1"/>
  <c r="G3889" i="1"/>
  <c r="G3441" i="1"/>
  <c r="G3313" i="1"/>
  <c r="G2609" i="1"/>
  <c r="G2481" i="1"/>
  <c r="G2353" i="1"/>
  <c r="G2033" i="1"/>
  <c r="G1649" i="1"/>
  <c r="G1521" i="1"/>
  <c r="G5535" i="1"/>
  <c r="G5279" i="1"/>
  <c r="G5023" i="1"/>
  <c r="G4703" i="1"/>
  <c r="G4319" i="1"/>
  <c r="G3871" i="1"/>
  <c r="G3679" i="1"/>
  <c r="G2815" i="1"/>
  <c r="G3151" i="1"/>
  <c r="G2767" i="1"/>
  <c r="G2383" i="1"/>
  <c r="G1871" i="1"/>
  <c r="G1231" i="1"/>
  <c r="G335" i="1"/>
  <c r="G3175" i="1"/>
  <c r="G2143" i="1"/>
  <c r="G1805" i="1"/>
  <c r="G1261" i="1"/>
  <c r="G1172" i="1"/>
  <c r="G1044" i="1"/>
  <c r="G788" i="1"/>
  <c r="G468" i="1"/>
  <c r="G84" i="1"/>
  <c r="G873" i="1"/>
  <c r="G745" i="1"/>
  <c r="G617" i="1"/>
  <c r="G233" i="1"/>
  <c r="G169" i="1"/>
  <c r="G722" i="1"/>
  <c r="G95" i="1"/>
  <c r="G1759" i="1"/>
  <c r="G1663" i="1"/>
  <c r="G3495" i="1"/>
  <c r="G2045" i="1"/>
  <c r="G2021" i="1"/>
  <c r="G1453" i="1"/>
  <c r="G5923" i="1"/>
  <c r="G5929" i="1"/>
  <c r="G6959" i="1"/>
  <c r="G6639" i="1"/>
  <c r="G5485" i="1"/>
  <c r="G3693" i="1"/>
  <c r="G3879" i="1"/>
  <c r="G3295" i="1"/>
  <c r="G625" i="1"/>
  <c r="G927" i="1"/>
  <c r="G7141" i="1"/>
  <c r="G7077" i="1"/>
  <c r="G7013" i="1"/>
  <c r="G6821" i="1"/>
  <c r="G6245" i="1"/>
  <c r="G5989" i="1"/>
  <c r="G5925" i="1"/>
  <c r="G6675" i="1"/>
  <c r="G6163" i="1"/>
  <c r="G6099" i="1"/>
  <c r="G6035" i="1"/>
  <c r="G5971" i="1"/>
  <c r="G6297" i="1"/>
  <c r="G5849" i="1"/>
  <c r="G6047" i="1"/>
  <c r="G5791" i="1"/>
  <c r="G5021" i="1"/>
  <c r="G4509" i="1"/>
  <c r="G4445" i="1"/>
  <c r="G3997" i="1"/>
  <c r="G3805" i="1"/>
  <c r="G5617" i="1"/>
  <c r="G5297" i="1"/>
  <c r="G5233" i="1"/>
  <c r="G5041" i="1"/>
  <c r="G4913" i="1"/>
  <c r="G4721" i="1"/>
  <c r="G4593" i="1"/>
  <c r="G4393" i="1"/>
  <c r="G3881" i="1"/>
  <c r="G3241" i="1"/>
  <c r="G3177" i="1"/>
  <c r="G2153" i="1"/>
  <c r="G2025" i="1"/>
  <c r="G1705" i="1"/>
  <c r="G5463" i="1"/>
  <c r="G5207" i="1"/>
  <c r="G4951" i="1"/>
  <c r="G4631" i="1"/>
  <c r="G4375" i="1"/>
  <c r="G4311" i="1"/>
  <c r="G4119" i="1"/>
  <c r="G3511" i="1"/>
  <c r="G2871" i="1"/>
  <c r="G2743" i="1"/>
  <c r="G1847" i="1"/>
  <c r="G1463" i="1"/>
  <c r="G1079" i="1"/>
  <c r="G567" i="1"/>
  <c r="G2989" i="1"/>
  <c r="G588" i="1"/>
  <c r="G268" i="1"/>
  <c r="G3231" i="1"/>
  <c r="G673" i="1"/>
  <c r="G417" i="1"/>
  <c r="G225" i="1"/>
  <c r="G970" i="1"/>
  <c r="G842" i="1"/>
  <c r="G778" i="1"/>
  <c r="G586" i="1"/>
  <c r="G266" i="1"/>
  <c r="G135" i="1"/>
  <c r="G39" i="1"/>
  <c r="G1597" i="1"/>
  <c r="G1343" i="1"/>
  <c r="G1087" i="1"/>
  <c r="G2725" i="1"/>
  <c r="G269" i="1"/>
  <c r="G6895" i="1"/>
  <c r="G6575" i="1"/>
  <c r="G4827" i="1"/>
  <c r="G3321" i="1"/>
  <c r="G1879" i="1"/>
  <c r="G2797" i="1"/>
  <c r="G1292" i="1"/>
  <c r="G561" i="1"/>
  <c r="G6749" i="1"/>
  <c r="G6685" i="1"/>
  <c r="G6621" i="1"/>
  <c r="G6557" i="1"/>
  <c r="G6493" i="1"/>
  <c r="G6429" i="1"/>
  <c r="G6365" i="1"/>
  <c r="G5917" i="1"/>
  <c r="G6219" i="1"/>
  <c r="G5969" i="1"/>
  <c r="G5713" i="1"/>
  <c r="G6231" i="1"/>
  <c r="G6103" i="1"/>
  <c r="G5719" i="1"/>
  <c r="G5333" i="1"/>
  <c r="G4949" i="1"/>
  <c r="G4821" i="1"/>
  <c r="G4309" i="1"/>
  <c r="G4117" i="1"/>
  <c r="G4053" i="1"/>
  <c r="G3861" i="1"/>
  <c r="G3797" i="1"/>
  <c r="G3669" i="1"/>
  <c r="G5323" i="1"/>
  <c r="G4539" i="1"/>
  <c r="G5097" i="1"/>
  <c r="G4713" i="1"/>
  <c r="G3937" i="1"/>
  <c r="G3809" i="1"/>
  <c r="G3681" i="1"/>
  <c r="G3361" i="1"/>
  <c r="G2657" i="1"/>
  <c r="G2401" i="1"/>
  <c r="G1249" i="1"/>
  <c r="G5071" i="1"/>
  <c r="G3631" i="1"/>
  <c r="G3375" i="1"/>
  <c r="G2351" i="1"/>
  <c r="G1839" i="1"/>
  <c r="G1583" i="1"/>
  <c r="G1455" i="1"/>
  <c r="G559" i="1"/>
  <c r="G303" i="1"/>
  <c r="G2253" i="1"/>
  <c r="G772" i="1"/>
  <c r="G388" i="1"/>
  <c r="G68" i="1"/>
  <c r="G665" i="1"/>
  <c r="G455" i="1"/>
  <c r="G1823" i="1"/>
  <c r="G1735" i="1"/>
  <c r="G317" i="1"/>
  <c r="G2183" i="1"/>
  <c r="G3309" i="1"/>
  <c r="G3149" i="1"/>
  <c r="G1021" i="1"/>
  <c r="G821" i="1"/>
  <c r="G469" i="1"/>
  <c r="G5859" i="1"/>
  <c r="G6313" i="1"/>
  <c r="G7023" i="1"/>
  <c r="G6767" i="1"/>
  <c r="G6447" i="1"/>
  <c r="G6319" i="1"/>
  <c r="G4141" i="1"/>
  <c r="G3244" i="1"/>
  <c r="G4891" i="1"/>
  <c r="G2937" i="1"/>
  <c r="G2297" i="1"/>
  <c r="G5095" i="1"/>
  <c r="G753" i="1"/>
  <c r="G7125" i="1"/>
  <c r="G7061" i="1"/>
  <c r="G6997" i="1"/>
  <c r="G6933" i="1"/>
  <c r="G6869" i="1"/>
  <c r="G6805" i="1"/>
  <c r="G6165" i="1"/>
  <c r="G6787" i="1"/>
  <c r="G6339" i="1"/>
  <c r="G6147" i="1"/>
  <c r="G6083" i="1"/>
  <c r="G6019" i="1"/>
  <c r="G5635" i="1"/>
  <c r="G7113" i="1"/>
  <c r="G6153" i="1"/>
  <c r="G5961" i="1"/>
  <c r="G7119" i="1"/>
  <c r="G7055" i="1"/>
  <c r="G6991" i="1"/>
  <c r="G6927" i="1"/>
  <c r="G6863" i="1"/>
  <c r="G6799" i="1"/>
  <c r="G6735" i="1"/>
  <c r="G6671" i="1"/>
  <c r="G6607" i="1"/>
  <c r="G6543" i="1"/>
  <c r="G6479" i="1"/>
  <c r="G6415" i="1"/>
  <c r="G6351" i="1"/>
  <c r="G5903" i="1"/>
  <c r="G5453" i="1"/>
  <c r="G5389" i="1"/>
  <c r="G5261" i="1"/>
  <c r="G5133" i="1"/>
  <c r="G4749" i="1"/>
  <c r="G4621" i="1"/>
  <c r="G4301" i="1"/>
  <c r="G4109" i="1"/>
  <c r="G3853" i="1"/>
  <c r="G3132" i="1"/>
  <c r="G5507" i="1"/>
  <c r="G5051" i="1"/>
  <c r="G4923" i="1"/>
  <c r="G4795" i="1"/>
  <c r="G5089" i="1"/>
  <c r="G4961" i="1"/>
  <c r="G4121" i="1"/>
  <c r="G3993" i="1"/>
  <c r="G3929" i="1"/>
  <c r="G3289" i="1"/>
  <c r="G2585" i="1"/>
  <c r="G2329" i="1"/>
  <c r="G2265" i="1"/>
  <c r="G1497" i="1"/>
  <c r="G5511" i="1"/>
  <c r="G4743" i="1"/>
  <c r="G4679" i="1"/>
  <c r="G4487" i="1"/>
  <c r="G4231" i="1"/>
  <c r="G3847" i="1"/>
  <c r="G3455" i="1"/>
  <c r="G1815" i="1"/>
  <c r="G1687" i="1"/>
  <c r="G1431" i="1"/>
  <c r="G791" i="1"/>
  <c r="G535" i="1"/>
  <c r="G2791" i="1"/>
  <c r="G892" i="1"/>
  <c r="G572" i="1"/>
  <c r="G316" i="1"/>
  <c r="G188" i="1"/>
  <c r="G2111" i="1"/>
  <c r="G2975" i="1"/>
  <c r="G721" i="1"/>
  <c r="G1023" i="1"/>
  <c r="G839" i="1"/>
  <c r="G3207" i="1"/>
  <c r="G1223" i="1"/>
  <c r="G7090" i="1"/>
  <c r="G7058" i="1"/>
  <c r="G5234" i="1"/>
  <c r="G4594" i="1"/>
  <c r="G1645" i="1"/>
  <c r="G1045" i="1"/>
  <c r="G6883" i="1"/>
  <c r="G7151" i="1"/>
  <c r="G6831" i="1"/>
  <c r="G6511" i="1"/>
  <c r="G5743" i="1"/>
  <c r="G4909" i="1"/>
  <c r="G5083" i="1"/>
  <c r="G3449" i="1"/>
  <c r="G1657" i="1"/>
  <c r="G983" i="1"/>
  <c r="G6733" i="1"/>
  <c r="G6669" i="1"/>
  <c r="G6605" i="1"/>
  <c r="G6541" i="1"/>
  <c r="G6477" i="1"/>
  <c r="G6413" i="1"/>
  <c r="G6349" i="1"/>
  <c r="G6285" i="1"/>
  <c r="G6157" i="1"/>
  <c r="G7043" i="1"/>
  <c r="G6779" i="1"/>
  <c r="G6715" i="1"/>
  <c r="G6459" i="1"/>
  <c r="G6267" i="1"/>
  <c r="G6203" i="1"/>
  <c r="G5691" i="1"/>
  <c r="G6273" i="1"/>
  <c r="G6145" i="1"/>
  <c r="G6081" i="1"/>
  <c r="G5889" i="1"/>
  <c r="G5761" i="1"/>
  <c r="G5767" i="1"/>
  <c r="G5509" i="1"/>
  <c r="G5445" i="1"/>
  <c r="G5381" i="1"/>
  <c r="G5061" i="1"/>
  <c r="G4933" i="1"/>
  <c r="G4549" i="1"/>
  <c r="G4357" i="1"/>
  <c r="G3909" i="1"/>
  <c r="G3644" i="1"/>
  <c r="G5043" i="1"/>
  <c r="G4915" i="1"/>
  <c r="G4851" i="1"/>
  <c r="G5593" i="1"/>
  <c r="G5529" i="1"/>
  <c r="G5273" i="1"/>
  <c r="G5017" i="1"/>
  <c r="G4761" i="1"/>
  <c r="G4561" i="1"/>
  <c r="G3985" i="1"/>
  <c r="G3857" i="1"/>
  <c r="G3473" i="1"/>
  <c r="G3345" i="1"/>
  <c r="G3217" i="1"/>
  <c r="G3089" i="1"/>
  <c r="G2961" i="1"/>
  <c r="G2897" i="1"/>
  <c r="G2321" i="1"/>
  <c r="G1809" i="1"/>
  <c r="G1553" i="1"/>
  <c r="G1361" i="1"/>
  <c r="G5119" i="1"/>
  <c r="G4863" i="1"/>
  <c r="G4351" i="1"/>
  <c r="G4287" i="1"/>
  <c r="G3967" i="1"/>
  <c r="G3903" i="1"/>
  <c r="G2063" i="1"/>
  <c r="G1935" i="1"/>
  <c r="G1423" i="1"/>
  <c r="G1167" i="1"/>
  <c r="G15" i="1"/>
  <c r="G2462" i="1"/>
  <c r="G564" i="1"/>
  <c r="G244" i="1"/>
  <c r="G2847" i="1"/>
  <c r="G1033" i="1"/>
  <c r="G969" i="1"/>
  <c r="G841" i="1"/>
  <c r="G777" i="1"/>
  <c r="G585" i="1"/>
  <c r="G265" i="1"/>
  <c r="G999" i="1"/>
  <c r="G2087" i="1"/>
  <c r="G565" i="1"/>
  <c r="G5861" i="1"/>
  <c r="G5949" i="1"/>
  <c r="G6187" i="1"/>
  <c r="G5803" i="1"/>
  <c r="G6209" i="1"/>
  <c r="G5697" i="1"/>
  <c r="G5633" i="1"/>
  <c r="G5831" i="1"/>
  <c r="G5443" i="1"/>
  <c r="G4667" i="1"/>
  <c r="G5425" i="1"/>
  <c r="G4201" i="1"/>
  <c r="G3113" i="1"/>
  <c r="G2665" i="1"/>
  <c r="G2409" i="1"/>
  <c r="G1897" i="1"/>
  <c r="G1769" i="1"/>
  <c r="G1641" i="1"/>
  <c r="G1321" i="1"/>
  <c r="G4695" i="1"/>
  <c r="G4439" i="1"/>
  <c r="G3127" i="1"/>
  <c r="G2103" i="1"/>
  <c r="G1335" i="1"/>
  <c r="G311" i="1"/>
  <c r="G236" i="1"/>
  <c r="G201" i="1"/>
  <c r="G9" i="1"/>
  <c r="G6547" i="1"/>
  <c r="G7091" i="1"/>
  <c r="G6499" i="1"/>
  <c r="G6243" i="1"/>
  <c r="G5667" i="1"/>
  <c r="G5945" i="1"/>
  <c r="G5373" i="1"/>
  <c r="G4349" i="1"/>
  <c r="G5499" i="1"/>
  <c r="G4787" i="1"/>
  <c r="G5545" i="1"/>
  <c r="G5289" i="1"/>
  <c r="G4777" i="1"/>
  <c r="G4585" i="1"/>
  <c r="G3233" i="1"/>
  <c r="G2785" i="1"/>
  <c r="G2273" i="1"/>
  <c r="G2145" i="1"/>
  <c r="G1697" i="1"/>
  <c r="G5135" i="1"/>
  <c r="G4879" i="1"/>
  <c r="G3727" i="1"/>
  <c r="G815" i="1"/>
  <c r="G321" i="1"/>
  <c r="G65" i="1"/>
  <c r="G2567" i="1"/>
  <c r="G6309" i="1"/>
  <c r="G6355" i="1"/>
  <c r="G6249" i="1"/>
  <c r="G5737" i="1"/>
  <c r="G5419" i="1"/>
  <c r="G5027" i="1"/>
  <c r="G5145" i="1"/>
  <c r="G4889" i="1"/>
  <c r="G2641" i="1"/>
  <c r="G2001" i="1"/>
  <c r="G5183" i="1"/>
  <c r="G4159" i="1"/>
  <c r="G3775" i="1"/>
  <c r="G3343" i="1"/>
  <c r="G655" i="1"/>
  <c r="G3614" i="1"/>
  <c r="G2086" i="1"/>
  <c r="G497" i="1"/>
  <c r="G113" i="1"/>
  <c r="G1479" i="1"/>
  <c r="G5907" i="1"/>
  <c r="G7133" i="1"/>
  <c r="G7069" i="1"/>
  <c r="G7005" i="1"/>
  <c r="G6941" i="1"/>
  <c r="G6877" i="1"/>
  <c r="G6813" i="1"/>
  <c r="G6045" i="1"/>
  <c r="G5981" i="1"/>
  <c r="G6795" i="1"/>
  <c r="G5985" i="1"/>
  <c r="G5665" i="1"/>
  <c r="G5991" i="1"/>
  <c r="G4965" i="1"/>
  <c r="G4325" i="1"/>
  <c r="G5475" i="1"/>
  <c r="G4427" i="1"/>
  <c r="G5457" i="1"/>
  <c r="G5201" i="1"/>
  <c r="G3529" i="1"/>
  <c r="G3209" i="1"/>
  <c r="G2249" i="1"/>
  <c r="G2057" i="1"/>
  <c r="G5367" i="1"/>
  <c r="G5111" i="1"/>
  <c r="G4215" i="1"/>
  <c r="G3831" i="1"/>
  <c r="G3703" i="1"/>
  <c r="G3197" i="1"/>
  <c r="G937" i="1"/>
  <c r="G90" i="1"/>
  <c r="G5715" i="1"/>
  <c r="G6057" i="1"/>
  <c r="G6741" i="1"/>
  <c r="G6677" i="1"/>
  <c r="G6613" i="1"/>
  <c r="G6549" i="1"/>
  <c r="G6485" i="1"/>
  <c r="G6421" i="1"/>
  <c r="G6357" i="1"/>
  <c r="G6101" i="1"/>
  <c r="G5855" i="1"/>
  <c r="G5405" i="1"/>
  <c r="G5277" i="1"/>
  <c r="G4765" i="1"/>
  <c r="G3933" i="1"/>
  <c r="G5577" i="1"/>
  <c r="G5257" i="1"/>
  <c r="G4417" i="1"/>
  <c r="G4289" i="1"/>
  <c r="G3585" i="1"/>
  <c r="G3137" i="1"/>
  <c r="G2689" i="1"/>
  <c r="G1665" i="1"/>
  <c r="G1537" i="1"/>
  <c r="G1345" i="1"/>
  <c r="G1153" i="1"/>
  <c r="G5551" i="1"/>
  <c r="G4719" i="1"/>
  <c r="G4463" i="1"/>
  <c r="G3071" i="1"/>
  <c r="G1647" i="1"/>
  <c r="G1391" i="1"/>
  <c r="G3494" i="1"/>
  <c r="G1092" i="1"/>
  <c r="G993" i="1"/>
  <c r="G289" i="1"/>
  <c r="G146" i="1"/>
  <c r="G767" i="1"/>
  <c r="K9" i="1"/>
  <c r="L9" i="1" s="1"/>
  <c r="G5807" i="1"/>
  <c r="G6221" i="1"/>
  <c r="G5709" i="1"/>
  <c r="G6395" i="1"/>
  <c r="G6097" i="1"/>
  <c r="G5905" i="1"/>
  <c r="G5777" i="1"/>
  <c r="G5783" i="1"/>
  <c r="G5589" i="1"/>
  <c r="G5525" i="1"/>
  <c r="G4437" i="1"/>
  <c r="G5331" i="1"/>
  <c r="G4875" i="1"/>
  <c r="G4547" i="1"/>
  <c r="G4483" i="1"/>
  <c r="G3961" i="1"/>
  <c r="G2873" i="1"/>
  <c r="G1721" i="1"/>
  <c r="G5159" i="1"/>
  <c r="G4903" i="1"/>
  <c r="G4263" i="1"/>
  <c r="G3751" i="1"/>
  <c r="G1623" i="1"/>
  <c r="G599" i="1"/>
  <c r="G343" i="1"/>
  <c r="G89" i="1"/>
  <c r="G202" i="1"/>
  <c r="G10" i="1"/>
  <c r="G5829" i="1"/>
  <c r="G6451" i="1"/>
  <c r="G6067" i="1"/>
  <c r="G5967" i="1"/>
  <c r="G5387" i="1"/>
  <c r="G5123" i="1"/>
  <c r="G5059" i="1"/>
  <c r="G5113" i="1"/>
  <c r="G4337" i="1"/>
  <c r="G4017" i="1"/>
  <c r="G3761" i="1"/>
  <c r="G3633" i="1"/>
  <c r="G3057" i="1"/>
  <c r="G2929" i="1"/>
  <c r="G2225" i="1"/>
  <c r="G1457" i="1"/>
  <c r="G1265" i="1"/>
  <c r="G5599" i="1"/>
  <c r="G4767" i="1"/>
  <c r="G4511" i="1"/>
  <c r="G3807" i="1"/>
  <c r="G2127" i="1"/>
  <c r="G145" i="1"/>
  <c r="G869" i="1"/>
  <c r="G2549" i="1"/>
  <c r="G3061" i="1"/>
  <c r="G2125" i="1"/>
  <c r="G1389" i="1"/>
  <c r="G1325" i="1"/>
  <c r="G69" i="1"/>
  <c r="G3573" i="1"/>
  <c r="G2789" i="1"/>
  <c r="G2173" i="1"/>
  <c r="G581" i="1"/>
  <c r="G261" i="1"/>
  <c r="G725" i="1"/>
  <c r="G6868" i="1"/>
  <c r="G6804" i="1"/>
  <c r="G3302" i="1"/>
  <c r="G877" i="1"/>
  <c r="G365" i="1"/>
  <c r="G949" i="1"/>
  <c r="G461" i="1"/>
  <c r="G437" i="1"/>
  <c r="G3518" i="1"/>
  <c r="G509" i="1"/>
  <c r="G3636" i="1"/>
  <c r="G3604" i="1"/>
  <c r="G3572" i="1"/>
  <c r="G3540" i="1"/>
  <c r="G3508" i="1"/>
  <c r="G3476" i="1"/>
  <c r="G3444" i="1"/>
  <c r="G3412" i="1"/>
  <c r="G3380" i="1"/>
  <c r="G3348" i="1"/>
  <c r="G3316" i="1"/>
  <c r="G3284" i="1"/>
  <c r="G3252" i="1"/>
  <c r="G3220" i="1"/>
  <c r="G3188" i="1"/>
  <c r="G3156" i="1"/>
  <c r="G3124" i="1"/>
  <c r="G3092" i="1"/>
  <c r="G3060" i="1"/>
  <c r="G3028" i="1"/>
  <c r="G2996" i="1"/>
  <c r="G2964" i="1"/>
  <c r="G2932" i="1"/>
  <c r="G2900" i="1"/>
  <c r="G2868" i="1"/>
  <c r="G2836" i="1"/>
  <c r="G2804" i="1"/>
  <c r="G2772" i="1"/>
  <c r="G2740" i="1"/>
  <c r="G2708" i="1"/>
  <c r="G2676" i="1"/>
  <c r="G2644" i="1"/>
  <c r="G2612" i="1"/>
  <c r="G2580" i="1"/>
  <c r="G2548" i="1"/>
  <c r="G2516" i="1"/>
  <c r="G2484" i="1"/>
  <c r="G2452" i="1"/>
  <c r="G2420" i="1"/>
  <c r="G2388" i="1"/>
  <c r="G2356" i="1"/>
  <c r="G2324" i="1"/>
  <c r="G2292" i="1"/>
  <c r="G2260" i="1"/>
  <c r="G2228" i="1"/>
  <c r="G2196" i="1"/>
  <c r="G2164" i="1"/>
  <c r="G2132" i="1"/>
  <c r="G2100" i="1"/>
  <c r="G2068" i="1"/>
  <c r="G2036" i="1"/>
  <c r="G2004" i="1"/>
  <c r="G1972" i="1"/>
  <c r="G1940" i="1"/>
  <c r="G1908" i="1"/>
  <c r="G1876" i="1"/>
  <c r="G1844" i="1"/>
  <c r="G1812" i="1"/>
  <c r="G1780" i="1"/>
  <c r="G1748" i="1"/>
  <c r="G1716" i="1"/>
  <c r="G1684" i="1"/>
  <c r="G1652" i="1"/>
  <c r="G1620" i="1"/>
  <c r="G1588" i="1"/>
  <c r="G1556" i="1"/>
  <c r="G1524" i="1"/>
  <c r="G1492" i="1"/>
  <c r="G1460" i="1"/>
  <c r="G1428" i="1"/>
  <c r="G1396" i="1"/>
  <c r="G1364" i="1"/>
  <c r="G1332" i="1"/>
  <c r="G1300" i="1"/>
  <c r="G1268" i="1"/>
  <c r="G1236" i="1"/>
  <c r="G1133" i="1"/>
  <c r="G621" i="1"/>
  <c r="G3589" i="1"/>
  <c r="G3565" i="1"/>
  <c r="G3477" i="1"/>
  <c r="G3389" i="1"/>
  <c r="G3365" i="1"/>
  <c r="G3277" i="1"/>
  <c r="G3253" i="1"/>
  <c r="G3053" i="1"/>
  <c r="G2965" i="1"/>
  <c r="G2877" i="1"/>
  <c r="G2541" i="1"/>
  <c r="G2453" i="1"/>
  <c r="G2365" i="1"/>
  <c r="G2229" i="1"/>
  <c r="G2053" i="1"/>
  <c r="G2029" i="1"/>
  <c r="G1941" i="1"/>
  <c r="G1853" i="1"/>
  <c r="G1829" i="1"/>
  <c r="G1429" i="1"/>
  <c r="G1317" i="1"/>
  <c r="G1229" i="1"/>
  <c r="G1205" i="1"/>
  <c r="G717" i="1"/>
  <c r="G693" i="1"/>
  <c r="G205" i="1"/>
  <c r="G181" i="1"/>
  <c r="G765" i="1"/>
  <c r="G253" i="1"/>
  <c r="G3391" i="1"/>
  <c r="G6579" i="1"/>
  <c r="G6578" i="1"/>
  <c r="G6195" i="1"/>
  <c r="G6194" i="1"/>
  <c r="G5249" i="1"/>
  <c r="G3001" i="1"/>
  <c r="G2391" i="1"/>
  <c r="G215" i="1"/>
  <c r="G3647" i="1"/>
  <c r="G1517" i="1"/>
  <c r="G1516" i="1"/>
  <c r="G6603" i="1"/>
  <c r="G4853" i="1"/>
  <c r="G6356" i="1"/>
  <c r="G6851" i="1"/>
  <c r="G6659" i="1"/>
  <c r="G5699" i="1"/>
  <c r="G5165" i="1"/>
  <c r="G4653" i="1"/>
  <c r="G5579" i="1"/>
  <c r="G4403" i="1"/>
  <c r="G4339" i="1"/>
  <c r="G4275" i="1"/>
  <c r="G4211" i="1"/>
  <c r="G4147" i="1"/>
  <c r="G4083" i="1"/>
  <c r="G4019" i="1"/>
  <c r="G3955" i="1"/>
  <c r="G3891" i="1"/>
  <c r="G3827" i="1"/>
  <c r="G3763" i="1"/>
  <c r="G3699" i="1"/>
  <c r="G3635" i="1"/>
  <c r="G3571" i="1"/>
  <c r="G3507" i="1"/>
  <c r="G3443" i="1"/>
  <c r="G3379" i="1"/>
  <c r="G3315" i="1"/>
  <c r="G3251" i="1"/>
  <c r="G3187" i="1"/>
  <c r="G3123" i="1"/>
  <c r="G3059" i="1"/>
  <c r="G2995" i="1"/>
  <c r="G2931" i="1"/>
  <c r="G2867" i="1"/>
  <c r="G2803" i="1"/>
  <c r="G2739" i="1"/>
  <c r="G2675" i="1"/>
  <c r="G2611" i="1"/>
  <c r="G2547" i="1"/>
  <c r="G2483" i="1"/>
  <c r="G2419" i="1"/>
  <c r="G2355" i="1"/>
  <c r="G2291" i="1"/>
  <c r="G2227" i="1"/>
  <c r="G2163" i="1"/>
  <c r="G2099" i="1"/>
  <c r="G2035" i="1"/>
  <c r="G1971" i="1"/>
  <c r="G1907" i="1"/>
  <c r="G1843" i="1"/>
  <c r="G1779" i="1"/>
  <c r="G1715" i="1"/>
  <c r="G1651" i="1"/>
  <c r="G1587" i="1"/>
  <c r="G1523" i="1"/>
  <c r="G1459" i="1"/>
  <c r="G1395" i="1"/>
  <c r="G1331" i="1"/>
  <c r="G1267" i="1"/>
  <c r="G5305" i="1"/>
  <c r="G4921" i="1"/>
  <c r="G3697" i="1"/>
  <c r="G3249" i="1"/>
  <c r="G2097" i="1"/>
  <c r="G1841" i="1"/>
  <c r="G5215" i="1"/>
  <c r="G2255" i="1"/>
  <c r="G847" i="1"/>
  <c r="G1982" i="1"/>
  <c r="G6763" i="1"/>
  <c r="G6379" i="1"/>
  <c r="G6039" i="1"/>
  <c r="G5077" i="1"/>
  <c r="G4565" i="1"/>
  <c r="G5153" i="1"/>
  <c r="G4897" i="1"/>
  <c r="G4377" i="1"/>
  <c r="G3673" i="1"/>
  <c r="G3545" i="1"/>
  <c r="G2905" i="1"/>
  <c r="G2649" i="1"/>
  <c r="G1817" i="1"/>
  <c r="G5191" i="1"/>
  <c r="G3351" i="1"/>
  <c r="G329" i="1"/>
  <c r="G3334" i="1"/>
  <c r="G3333" i="1"/>
  <c r="G6435" i="1"/>
  <c r="G4877" i="1"/>
  <c r="G5611" i="1"/>
  <c r="G4371" i="1"/>
  <c r="G4307" i="1"/>
  <c r="G4243" i="1"/>
  <c r="G4179" i="1"/>
  <c r="G4115" i="1"/>
  <c r="G4051" i="1"/>
  <c r="G3987" i="1"/>
  <c r="G3923" i="1"/>
  <c r="G3859" i="1"/>
  <c r="G3795" i="1"/>
  <c r="G3731" i="1"/>
  <c r="G3667" i="1"/>
  <c r="G3603" i="1"/>
  <c r="G3539" i="1"/>
  <c r="G3475" i="1"/>
  <c r="G3411" i="1"/>
  <c r="G3347" i="1"/>
  <c r="G3283" i="1"/>
  <c r="G3219" i="1"/>
  <c r="G3155" i="1"/>
  <c r="G3091" i="1"/>
  <c r="G3027" i="1"/>
  <c r="G2963" i="1"/>
  <c r="G2899" i="1"/>
  <c r="G2835" i="1"/>
  <c r="G2771" i="1"/>
  <c r="G2707" i="1"/>
  <c r="G2643" i="1"/>
  <c r="G2579" i="1"/>
  <c r="G2515" i="1"/>
  <c r="G2451" i="1"/>
  <c r="G2387" i="1"/>
  <c r="G2323" i="1"/>
  <c r="G2259" i="1"/>
  <c r="G2195" i="1"/>
  <c r="G2131" i="1"/>
  <c r="G2067" i="1"/>
  <c r="G2003" i="1"/>
  <c r="G1939" i="1"/>
  <c r="G1875" i="1"/>
  <c r="G1811" i="1"/>
  <c r="G1747" i="1"/>
  <c r="G1683" i="1"/>
  <c r="G1619" i="1"/>
  <c r="G1555" i="1"/>
  <c r="G1491" i="1"/>
  <c r="G1427" i="1"/>
  <c r="G1363" i="1"/>
  <c r="G1299" i="1"/>
  <c r="G1235" i="1"/>
  <c r="G1745" i="1"/>
  <c r="G4991" i="1"/>
  <c r="G4479" i="1"/>
  <c r="G3327" i="1"/>
  <c r="G1039" i="1"/>
  <c r="G5189" i="1"/>
  <c r="G4677" i="1"/>
  <c r="G5411" i="1"/>
  <c r="G5329" i="1"/>
  <c r="G4881" i="1"/>
  <c r="G4689" i="1"/>
  <c r="G3273" i="1"/>
  <c r="G2121" i="1"/>
  <c r="G1289" i="1"/>
  <c r="G3199" i="1"/>
  <c r="G3447" i="1"/>
  <c r="G375" i="1"/>
  <c r="G3517" i="1"/>
  <c r="G3015" i="1"/>
  <c r="G3014" i="1"/>
  <c r="G5651" i="1"/>
  <c r="G6015" i="1"/>
  <c r="G4989" i="1"/>
  <c r="G4477" i="1"/>
  <c r="G5467" i="1"/>
  <c r="G5385" i="1"/>
  <c r="G4873" i="1"/>
  <c r="G3521" i="1"/>
  <c r="G3393" i="1"/>
  <c r="G2625" i="1"/>
  <c r="G2497" i="1"/>
  <c r="G1793" i="1"/>
  <c r="G5615" i="1"/>
  <c r="G5103" i="1"/>
  <c r="G4271" i="1"/>
  <c r="G3423" i="1"/>
  <c r="G2623" i="1"/>
  <c r="G2622" i="1"/>
  <c r="G3487" i="1"/>
  <c r="G3486" i="1"/>
  <c r="G385" i="1"/>
  <c r="G193" i="1"/>
  <c r="G871" i="1"/>
  <c r="G1151" i="1"/>
  <c r="G1719" i="1"/>
  <c r="G823" i="1"/>
  <c r="G55" i="1"/>
  <c r="G972" i="1"/>
  <c r="G716" i="1"/>
  <c r="G460" i="1"/>
  <c r="G204" i="1"/>
  <c r="G1081" i="1"/>
  <c r="G569" i="1"/>
  <c r="G1341" i="1"/>
  <c r="G1175" i="1"/>
  <c r="G919" i="1"/>
  <c r="G2246" i="1"/>
  <c r="G1863" i="1"/>
  <c r="G1020" i="1"/>
  <c r="G764" i="1"/>
  <c r="G508" i="1"/>
  <c r="G252" i="1"/>
  <c r="G410" i="1"/>
  <c r="G1671" i="1"/>
  <c r="G799" i="1"/>
  <c r="G575" i="1"/>
  <c r="G527" i="1"/>
  <c r="G399" i="1"/>
  <c r="G143" i="1"/>
  <c r="G1204" i="1"/>
  <c r="G948" i="1"/>
  <c r="G692" i="1"/>
  <c r="G436" i="1"/>
  <c r="G180" i="1"/>
  <c r="G2367" i="1"/>
  <c r="G1057" i="1"/>
  <c r="G801" i="1"/>
  <c r="G353" i="1"/>
  <c r="G594" i="1"/>
  <c r="G466" i="1"/>
  <c r="G274" i="1"/>
  <c r="G1132" i="1"/>
  <c r="G876" i="1"/>
  <c r="G620" i="1"/>
  <c r="G364" i="1"/>
  <c r="G108" i="1"/>
  <c r="G409" i="1"/>
  <c r="G775" i="1"/>
  <c r="G167" i="1"/>
  <c r="G1162" i="1"/>
  <c r="G1034" i="1"/>
  <c r="G330" i="1"/>
  <c r="G647" i="1"/>
  <c r="G1063" i="1"/>
  <c r="G7075" i="1"/>
  <c r="G2287" i="1"/>
  <c r="G1519" i="1"/>
  <c r="G623" i="1"/>
  <c r="G239" i="1"/>
  <c r="G3270" i="1"/>
  <c r="G3527" i="1"/>
  <c r="G593" i="1"/>
  <c r="G465" i="1"/>
  <c r="G273" i="1"/>
  <c r="G295" i="1"/>
  <c r="G551" i="1"/>
  <c r="G6005" i="1"/>
  <c r="G5941" i="1"/>
  <c r="G5685" i="1"/>
  <c r="G6036" i="1"/>
  <c r="G6731" i="1"/>
  <c r="G5963" i="1"/>
  <c r="G6129" i="1"/>
  <c r="G5751" i="1"/>
  <c r="G5429" i="1"/>
  <c r="G5301" i="1"/>
  <c r="G4789" i="1"/>
  <c r="G5587" i="1"/>
  <c r="G5395" i="1"/>
  <c r="G5131" i="1"/>
  <c r="G4939" i="1"/>
  <c r="G4747" i="1"/>
  <c r="G5185" i="1"/>
  <c r="G4153" i="1"/>
  <c r="G4025" i="1"/>
  <c r="G3193" i="1"/>
  <c r="G5351" i="1"/>
  <c r="G4839" i="1"/>
  <c r="G865" i="1"/>
  <c r="G1114" i="1"/>
  <c r="G986" i="1"/>
  <c r="G602" i="1"/>
  <c r="G199" i="1"/>
  <c r="G6061" i="1"/>
  <c r="G5741" i="1"/>
  <c r="G6275" i="1"/>
  <c r="G5865" i="1"/>
  <c r="G5673" i="1"/>
  <c r="G6127" i="1"/>
  <c r="G5101" i="1"/>
  <c r="G4589" i="1"/>
  <c r="G5451" i="1"/>
  <c r="G4803" i="1"/>
  <c r="G4611" i="1"/>
  <c r="G5561" i="1"/>
  <c r="G5369" i="1"/>
  <c r="G4857" i="1"/>
  <c r="G4273" i="1"/>
  <c r="G3825" i="1"/>
  <c r="G3121" i="1"/>
  <c r="G2417" i="1"/>
  <c r="G1713" i="1"/>
  <c r="G1137" i="1"/>
  <c r="G5151" i="1"/>
  <c r="G4639" i="1"/>
  <c r="G1359" i="1"/>
  <c r="G2494" i="1"/>
  <c r="G2527" i="1"/>
  <c r="G985" i="1"/>
  <c r="G807" i="1"/>
  <c r="G1279" i="1"/>
  <c r="G5797" i="1"/>
  <c r="G6587" i="1"/>
  <c r="G6331" i="1"/>
  <c r="G6011" i="1"/>
  <c r="G6241" i="1"/>
  <c r="G7143" i="1"/>
  <c r="G7079" i="1"/>
  <c r="G7015" i="1"/>
  <c r="G6951" i="1"/>
  <c r="G6887" i="1"/>
  <c r="G6823" i="1"/>
  <c r="G6759" i="1"/>
  <c r="G6695" i="1"/>
  <c r="G6631" i="1"/>
  <c r="G6567" i="1"/>
  <c r="G6503" i="1"/>
  <c r="G6439" i="1"/>
  <c r="G6375" i="1"/>
  <c r="G6311" i="1"/>
  <c r="G5863" i="1"/>
  <c r="G5605" i="1"/>
  <c r="G4901" i="1"/>
  <c r="G5315" i="1"/>
  <c r="G4859" i="1"/>
  <c r="G4531" i="1"/>
  <c r="G4657" i="1"/>
  <c r="G4457" i="1"/>
  <c r="G4073" i="1"/>
  <c r="G3945" i="1"/>
  <c r="G3753" i="1"/>
  <c r="G3305" i="1"/>
  <c r="G2089" i="1"/>
  <c r="G1961" i="1"/>
  <c r="G1257" i="1"/>
  <c r="G5527" i="1"/>
  <c r="G5015" i="1"/>
  <c r="G4503" i="1"/>
  <c r="G3991" i="1"/>
  <c r="G951" i="1"/>
  <c r="G394" i="1"/>
  <c r="G6237" i="1"/>
  <c r="G5853" i="1"/>
  <c r="G5747" i="1"/>
  <c r="G5977" i="1"/>
  <c r="G5785" i="1"/>
  <c r="G6175" i="1"/>
  <c r="G5663" i="1"/>
  <c r="G5213" i="1"/>
  <c r="G4701" i="1"/>
  <c r="G4659" i="1"/>
  <c r="G5481" i="1"/>
  <c r="G5161" i="1"/>
  <c r="G4969" i="1"/>
  <c r="G4129" i="1"/>
  <c r="G3553" i="1"/>
  <c r="G3169" i="1"/>
  <c r="G2337" i="1"/>
  <c r="G5327" i="1"/>
  <c r="G4815" i="1"/>
  <c r="G175" i="1"/>
  <c r="G393" i="1"/>
  <c r="G327" i="1"/>
  <c r="G1415" i="1"/>
  <c r="G1439" i="1"/>
  <c r="G1095" i="1"/>
  <c r="G5973" i="1"/>
  <c r="G5717" i="1"/>
  <c r="G6827" i="1"/>
  <c r="G6635" i="1"/>
  <c r="G6507" i="1"/>
  <c r="G6059" i="1"/>
  <c r="G6161" i="1"/>
  <c r="G5013" i="1"/>
  <c r="G4501" i="1"/>
  <c r="G5427" i="1"/>
  <c r="G4443" i="1"/>
  <c r="G5537" i="1"/>
  <c r="G5345" i="1"/>
  <c r="G4769" i="1"/>
  <c r="G4249" i="1"/>
  <c r="G3801" i="1"/>
  <c r="G3353" i="1"/>
  <c r="G3097" i="1"/>
  <c r="G2777" i="1"/>
  <c r="G2009" i="1"/>
  <c r="G1113" i="1"/>
  <c r="G5127" i="1"/>
  <c r="G4615" i="1"/>
  <c r="G2455" i="1"/>
  <c r="G2726" i="1"/>
  <c r="G2719" i="1"/>
  <c r="G577" i="1"/>
  <c r="G6691" i="1"/>
  <c r="G6281" i="1"/>
  <c r="G6089" i="1"/>
  <c r="G5839" i="1"/>
  <c r="G5517" i="1"/>
  <c r="G5325" i="1"/>
  <c r="G4813" i="1"/>
  <c r="G3981" i="1"/>
  <c r="G5155" i="1"/>
  <c r="G4633" i="1"/>
  <c r="G4177" i="1"/>
  <c r="G4049" i="1"/>
  <c r="G2705" i="1"/>
  <c r="G2513" i="1"/>
  <c r="G5439" i="1"/>
  <c r="G4927" i="1"/>
  <c r="G4415" i="1"/>
  <c r="G3599" i="1"/>
  <c r="G2575" i="1"/>
  <c r="G783" i="1"/>
  <c r="G3358" i="1"/>
  <c r="G2015" i="1"/>
  <c r="G889" i="1"/>
  <c r="G1901" i="1"/>
  <c r="G7109" i="1"/>
  <c r="G7045" i="1"/>
  <c r="G6981" i="1"/>
  <c r="G6917" i="1"/>
  <c r="G6853" i="1"/>
  <c r="G6789" i="1"/>
  <c r="G6149" i="1"/>
  <c r="G6427" i="1"/>
  <c r="G6171" i="1"/>
  <c r="G5659" i="1"/>
  <c r="G6017" i="1"/>
  <c r="G5825" i="1"/>
  <c r="G7111" i="1"/>
  <c r="G7047" i="1"/>
  <c r="G6983" i="1"/>
  <c r="G6919" i="1"/>
  <c r="G6855" i="1"/>
  <c r="G6791" i="1"/>
  <c r="G6727" i="1"/>
  <c r="G6663" i="1"/>
  <c r="G6599" i="1"/>
  <c r="G6535" i="1"/>
  <c r="G6471" i="1"/>
  <c r="G6407" i="1"/>
  <c r="G6343" i="1"/>
  <c r="G6215" i="1"/>
  <c r="G5639" i="1"/>
  <c r="G5125" i="1"/>
  <c r="G4613" i="1"/>
  <c r="G4635" i="1"/>
  <c r="G5393" i="1"/>
  <c r="G4945" i="1"/>
  <c r="G3657" i="1"/>
  <c r="G3401" i="1"/>
  <c r="G2953" i="1"/>
  <c r="G1865" i="1"/>
  <c r="G5239" i="1"/>
  <c r="G4727" i="1"/>
  <c r="G2551" i="1"/>
  <c r="G503" i="1"/>
  <c r="G247" i="1"/>
  <c r="G2334" i="1"/>
  <c r="G1887" i="1"/>
  <c r="G1009" i="1"/>
  <c r="G177" i="1"/>
  <c r="G2413" i="1"/>
  <c r="G2325" i="1"/>
  <c r="G2925" i="1"/>
  <c r="G2837" i="1"/>
  <c r="G3437" i="1"/>
  <c r="G3349" i="1"/>
  <c r="G405" i="1"/>
  <c r="G109" i="1"/>
  <c r="G3548" i="1"/>
  <c r="G3036" i="1"/>
  <c r="G2524" i="1"/>
  <c r="G2012" i="1"/>
  <c r="G1692" i="1"/>
  <c r="G1628" i="1"/>
  <c r="G1564" i="1"/>
  <c r="G1500" i="1"/>
  <c r="G1372" i="1"/>
  <c r="G1308" i="1"/>
  <c r="G1244" i="1"/>
  <c r="G6178" i="1"/>
  <c r="G3038" i="1"/>
  <c r="G2014" i="1"/>
  <c r="G3613" i="1"/>
  <c r="G3485" i="1"/>
  <c r="G3421" i="1"/>
  <c r="G3357" i="1"/>
  <c r="G3293" i="1"/>
  <c r="G3229" i="1"/>
  <c r="G3165" i="1"/>
  <c r="G3101" i="1"/>
  <c r="G2973" i="1"/>
  <c r="G2909" i="1"/>
  <c r="G2845" i="1"/>
  <c r="G2781" i="1"/>
  <c r="G2717" i="1"/>
  <c r="G2653" i="1"/>
  <c r="G2589" i="1"/>
  <c r="G2461" i="1"/>
  <c r="G2397" i="1"/>
  <c r="G2333" i="1"/>
  <c r="G2269" i="1"/>
  <c r="G2205" i="1"/>
  <c r="G2141" i="1"/>
  <c r="G2077" i="1"/>
  <c r="G1949" i="1"/>
  <c r="G1885" i="1"/>
  <c r="G1821" i="1"/>
  <c r="G1757" i="1"/>
  <c r="G1181" i="1"/>
  <c r="G1053" i="1"/>
  <c r="G989" i="1"/>
  <c r="G925" i="1"/>
  <c r="G797" i="1"/>
  <c r="G733" i="1"/>
  <c r="G669" i="1"/>
  <c r="G605" i="1"/>
  <c r="G6754" i="1"/>
  <c r="G6050" i="1"/>
  <c r="G560" i="1"/>
  <c r="G6690" i="1"/>
  <c r="G6626" i="1"/>
  <c r="G3230" i="1"/>
  <c r="G6370" i="1"/>
  <c r="G2206" i="1"/>
  <c r="G6242" i="1"/>
  <c r="G3852" i="1"/>
  <c r="G477" i="1"/>
  <c r="G413" i="1"/>
  <c r="G349" i="1"/>
  <c r="G285" i="1"/>
  <c r="G221" i="1"/>
  <c r="G157" i="1"/>
  <c r="G93" i="1"/>
  <c r="G29" i="1"/>
  <c r="G3652" i="1"/>
  <c r="G3620" i="1"/>
  <c r="G3588" i="1"/>
  <c r="G3556" i="1"/>
  <c r="G3524" i="1"/>
  <c r="G3492" i="1"/>
  <c r="G3460" i="1"/>
  <c r="G3428" i="1"/>
  <c r="G3396" i="1"/>
  <c r="G3364" i="1"/>
  <c r="G3332" i="1"/>
  <c r="G3300" i="1"/>
  <c r="G3268" i="1"/>
  <c r="G3236" i="1"/>
  <c r="G3204" i="1"/>
  <c r="G3172" i="1"/>
  <c r="G3140" i="1"/>
  <c r="G3108" i="1"/>
  <c r="G3076" i="1"/>
  <c r="G3044" i="1"/>
  <c r="G3012" i="1"/>
  <c r="G2980" i="1"/>
  <c r="G2948" i="1"/>
  <c r="G2916" i="1"/>
  <c r="G2884" i="1"/>
  <c r="G2852" i="1"/>
  <c r="G2820" i="1"/>
  <c r="G2788" i="1"/>
  <c r="G2756" i="1"/>
  <c r="G2724" i="1"/>
  <c r="G2692" i="1"/>
  <c r="G2660" i="1"/>
  <c r="G2628" i="1"/>
  <c r="G2596" i="1"/>
  <c r="G2564" i="1"/>
  <c r="G2532" i="1"/>
  <c r="G2500" i="1"/>
  <c r="G2468" i="1"/>
  <c r="G2436" i="1"/>
  <c r="G2404" i="1"/>
  <c r="G2372" i="1"/>
  <c r="G2340" i="1"/>
  <c r="G2308" i="1"/>
  <c r="G2276" i="1"/>
  <c r="G2244" i="1"/>
  <c r="G2212" i="1"/>
  <c r="G2180" i="1"/>
  <c r="G2148" i="1"/>
  <c r="G2116" i="1"/>
  <c r="G2084" i="1"/>
  <c r="G2052" i="1"/>
  <c r="G2020" i="1"/>
  <c r="G1988" i="1"/>
  <c r="G1956" i="1"/>
  <c r="G1924" i="1"/>
  <c r="G1892" i="1"/>
  <c r="G1860" i="1"/>
  <c r="G1828" i="1"/>
  <c r="G1796" i="1"/>
  <c r="G1764" i="1"/>
  <c r="G1732" i="1"/>
  <c r="G1700" i="1"/>
  <c r="G1668" i="1"/>
  <c r="G1636" i="1"/>
  <c r="G1604" i="1"/>
  <c r="G1572" i="1"/>
  <c r="G1540" i="1"/>
  <c r="G1508" i="1"/>
  <c r="G1476" i="1"/>
  <c r="G1444" i="1"/>
  <c r="G1412" i="1"/>
  <c r="G1380" i="1"/>
  <c r="G1348" i="1"/>
  <c r="G1316" i="1"/>
  <c r="G1284" i="1"/>
  <c r="G1252" i="1"/>
  <c r="G1220" i="1"/>
  <c r="G2949" i="1"/>
  <c r="G2950" i="1"/>
  <c r="G2213" i="1"/>
  <c r="G2214" i="1"/>
  <c r="G1926" i="1"/>
  <c r="G1925" i="1"/>
  <c r="G6292" i="1"/>
  <c r="G6514" i="1"/>
  <c r="G5986" i="1"/>
  <c r="G4364" i="1"/>
  <c r="G4419" i="1"/>
  <c r="G4355" i="1"/>
  <c r="G4291" i="1"/>
  <c r="G4227" i="1"/>
  <c r="G4163" i="1"/>
  <c r="G4099" i="1"/>
  <c r="G4035" i="1"/>
  <c r="G3971" i="1"/>
  <c r="G3103" i="1"/>
  <c r="G3102" i="1"/>
  <c r="G601" i="1"/>
  <c r="G600" i="1"/>
  <c r="G25" i="1"/>
  <c r="G786" i="1"/>
  <c r="G5178" i="1"/>
  <c r="G5060" i="1"/>
  <c r="G3262" i="1"/>
  <c r="G3261" i="1"/>
  <c r="G2238" i="1"/>
  <c r="G2237" i="1"/>
  <c r="G7068" i="1"/>
  <c r="G7004" i="1"/>
  <c r="G6932" i="1"/>
  <c r="G6100" i="1"/>
  <c r="G6498" i="1"/>
  <c r="G4405" i="1"/>
  <c r="G4149" i="1"/>
  <c r="G3893" i="1"/>
  <c r="G3612" i="1"/>
  <c r="G3484" i="1"/>
  <c r="G3420" i="1"/>
  <c r="G3356" i="1"/>
  <c r="G3292" i="1"/>
  <c r="G3228" i="1"/>
  <c r="G3164" i="1"/>
  <c r="G3100" i="1"/>
  <c r="G2972" i="1"/>
  <c r="G2908" i="1"/>
  <c r="G2844" i="1"/>
  <c r="G2780" i="1"/>
  <c r="G2716" i="1"/>
  <c r="G2652" i="1"/>
  <c r="G2588" i="1"/>
  <c r="G2460" i="1"/>
  <c r="G2396" i="1"/>
  <c r="G2332" i="1"/>
  <c r="G2268" i="1"/>
  <c r="G2204" i="1"/>
  <c r="G2140" i="1"/>
  <c r="G2076" i="1"/>
  <c r="G1948" i="1"/>
  <c r="G1884" i="1"/>
  <c r="G1820" i="1"/>
  <c r="G1756" i="1"/>
  <c r="G4666" i="1"/>
  <c r="G3237" i="1"/>
  <c r="G3238" i="1"/>
  <c r="G2750" i="1"/>
  <c r="G2749" i="1"/>
  <c r="G2525" i="1"/>
  <c r="G6898" i="1"/>
  <c r="G6386" i="1"/>
  <c r="G2911" i="1"/>
  <c r="G2910" i="1"/>
  <c r="G6818" i="1"/>
  <c r="G4005" i="1"/>
  <c r="G3941" i="1"/>
  <c r="G3685" i="1"/>
  <c r="G4603" i="1"/>
  <c r="G4602" i="1"/>
  <c r="G861" i="1"/>
  <c r="G4381" i="1"/>
  <c r="G4125" i="1"/>
  <c r="G3869" i="1"/>
  <c r="G4521" i="1"/>
  <c r="G2023" i="1"/>
  <c r="G2022" i="1"/>
  <c r="G1309" i="1"/>
  <c r="G3462" i="1"/>
  <c r="G3461" i="1"/>
  <c r="G3549" i="1"/>
  <c r="G3037" i="1"/>
  <c r="G5033" i="1"/>
  <c r="G2013" i="1"/>
  <c r="G1436" i="1"/>
  <c r="G1437" i="1"/>
  <c r="G541" i="1"/>
  <c r="G6548" i="1"/>
  <c r="G4429" i="1"/>
  <c r="G4173" i="1"/>
  <c r="G3917" i="1"/>
  <c r="G5420" i="1"/>
  <c r="G1889" i="1"/>
  <c r="G1313" i="1"/>
  <c r="G785" i="1"/>
  <c r="G1438" i="1"/>
  <c r="G1182" i="1"/>
  <c r="G3907" i="1"/>
  <c r="G3843" i="1"/>
  <c r="G3779" i="1"/>
  <c r="G3715" i="1"/>
  <c r="G3651" i="1"/>
  <c r="G3587" i="1"/>
  <c r="G3523" i="1"/>
  <c r="G3459" i="1"/>
  <c r="G3395" i="1"/>
  <c r="G3331" i="1"/>
  <c r="G3267" i="1"/>
  <c r="G3203" i="1"/>
  <c r="G3139" i="1"/>
  <c r="G3075" i="1"/>
  <c r="G3011" i="1"/>
  <c r="G2947" i="1"/>
  <c r="G2883" i="1"/>
  <c r="G2819" i="1"/>
  <c r="G2755" i="1"/>
  <c r="G2691" i="1"/>
  <c r="G2627" i="1"/>
  <c r="G2563" i="1"/>
  <c r="G2499" i="1"/>
  <c r="G2435" i="1"/>
  <c r="G2371" i="1"/>
  <c r="G2307" i="1"/>
  <c r="G2243" i="1"/>
  <c r="G2179" i="1"/>
  <c r="G2115" i="1"/>
  <c r="G2051" i="1"/>
  <c r="G1987" i="1"/>
  <c r="G1923" i="1"/>
  <c r="G1859" i="1"/>
  <c r="G1795" i="1"/>
  <c r="G1731" i="1"/>
  <c r="G1667" i="1"/>
  <c r="G1603" i="1"/>
  <c r="G1539" i="1"/>
  <c r="G1475" i="1"/>
  <c r="G1411" i="1"/>
  <c r="G1347" i="1"/>
  <c r="G1283" i="1"/>
  <c r="G5601" i="1"/>
  <c r="G3609" i="1"/>
  <c r="G3033" i="1"/>
  <c r="G5575" i="1"/>
  <c r="G5063" i="1"/>
  <c r="G4551" i="1"/>
  <c r="G3095" i="1"/>
  <c r="G2327" i="1"/>
  <c r="G1180" i="1"/>
  <c r="G1116" i="1"/>
  <c r="G1052" i="1"/>
  <c r="G1219" i="1"/>
  <c r="G1155" i="1"/>
  <c r="G1091" i="1"/>
  <c r="G1027" i="1"/>
  <c r="G963" i="1"/>
  <c r="G899" i="1"/>
  <c r="G835" i="1"/>
  <c r="G771" i="1"/>
  <c r="G707" i="1"/>
  <c r="G643" i="1"/>
  <c r="G579" i="1"/>
  <c r="G515" i="1"/>
  <c r="G451" i="1"/>
  <c r="G387" i="1"/>
  <c r="G323" i="1"/>
  <c r="G259" i="1"/>
  <c r="G195" i="1"/>
  <c r="G131" i="1"/>
  <c r="G67" i="1"/>
  <c r="G390" i="1"/>
  <c r="G3921" i="1"/>
  <c r="G5222" i="1"/>
  <c r="G1501" i="1"/>
  <c r="G1245" i="1"/>
  <c r="G2441" i="1"/>
  <c r="G1655" i="1"/>
  <c r="G759" i="1"/>
  <c r="G4902" i="1"/>
  <c r="G761" i="1"/>
  <c r="G6066" i="1"/>
  <c r="G4710" i="1"/>
  <c r="G49" i="1"/>
  <c r="G4587" i="1"/>
  <c r="G4387" i="1"/>
  <c r="G4323" i="1"/>
  <c r="G4259" i="1"/>
  <c r="G4195" i="1"/>
  <c r="G4131" i="1"/>
  <c r="G4067" i="1"/>
  <c r="G4003" i="1"/>
  <c r="G3939" i="1"/>
  <c r="G3875" i="1"/>
  <c r="G3811" i="1"/>
  <c r="G3747" i="1"/>
  <c r="G3683" i="1"/>
  <c r="G3619" i="1"/>
  <c r="G3555" i="1"/>
  <c r="G3491" i="1"/>
  <c r="G3427" i="1"/>
  <c r="G3363" i="1"/>
  <c r="G3299" i="1"/>
  <c r="G3235" i="1"/>
  <c r="G3171" i="1"/>
  <c r="G3107" i="1"/>
  <c r="G3043" i="1"/>
  <c r="G2979" i="1"/>
  <c r="G2915" i="1"/>
  <c r="G2851" i="1"/>
  <c r="G2787" i="1"/>
  <c r="G2723" i="1"/>
  <c r="G2659" i="1"/>
  <c r="G2595" i="1"/>
  <c r="G2531" i="1"/>
  <c r="G2467" i="1"/>
  <c r="G2403" i="1"/>
  <c r="G2339" i="1"/>
  <c r="G2275" i="1"/>
  <c r="G2211" i="1"/>
  <c r="G2147" i="1"/>
  <c r="G2083" i="1"/>
  <c r="G2019" i="1"/>
  <c r="G1955" i="1"/>
  <c r="G1891" i="1"/>
  <c r="G1827" i="1"/>
  <c r="G1763" i="1"/>
  <c r="G1699" i="1"/>
  <c r="G1635" i="1"/>
  <c r="G1571" i="1"/>
  <c r="G1507" i="1"/>
  <c r="G1443" i="1"/>
  <c r="G1379" i="1"/>
  <c r="G1315" i="1"/>
  <c r="G1251" i="1"/>
  <c r="G1977" i="1"/>
  <c r="G1913" i="1"/>
  <c r="G5287" i="1"/>
  <c r="G4775" i="1"/>
  <c r="G4390" i="1"/>
  <c r="G809" i="1"/>
  <c r="G1629" i="1"/>
  <c r="G5177" i="1"/>
  <c r="G4209" i="1"/>
  <c r="G26" i="1"/>
  <c r="G6668" i="1"/>
  <c r="G6156" i="1"/>
  <c r="G7129" i="1"/>
  <c r="G7065" i="1"/>
  <c r="G7001" i="1"/>
  <c r="G6937" i="1"/>
  <c r="G6873" i="1"/>
  <c r="G6809" i="1"/>
  <c r="G6745" i="1"/>
  <c r="G6681" i="1"/>
  <c r="G6617" i="1"/>
  <c r="G6553" i="1"/>
  <c r="G6489" i="1"/>
  <c r="G6425" i="1"/>
  <c r="G6361" i="1"/>
  <c r="G6169" i="1"/>
  <c r="G6105" i="1"/>
  <c r="G6111" i="1"/>
  <c r="G5597" i="1"/>
  <c r="G5149" i="1"/>
  <c r="G5085" i="1"/>
  <c r="G4637" i="1"/>
  <c r="G4573" i="1"/>
  <c r="G5084" i="1"/>
  <c r="G5050" i="1"/>
  <c r="G3550" i="1"/>
  <c r="G583" i="1"/>
  <c r="G582" i="1"/>
  <c r="G4852" i="1"/>
  <c r="G4788" i="1"/>
  <c r="G6612" i="1"/>
  <c r="G5841" i="1"/>
  <c r="G5649" i="1"/>
  <c r="G5461" i="1"/>
  <c r="G4316" i="1"/>
  <c r="G4986" i="1"/>
  <c r="G5489" i="1"/>
  <c r="G2534" i="1"/>
  <c r="G2118" i="1"/>
  <c r="G6949" i="1"/>
  <c r="G6885" i="1"/>
  <c r="G6891" i="1"/>
  <c r="G6123" i="1"/>
  <c r="G6354" i="1"/>
  <c r="G6034" i="1"/>
  <c r="G5769" i="1"/>
  <c r="G5705" i="1"/>
  <c r="G5612" i="1"/>
  <c r="G4916" i="1"/>
  <c r="G4124" i="1"/>
  <c r="G4858" i="1"/>
  <c r="G3766" i="1"/>
  <c r="G2718" i="1"/>
  <c r="G2526" i="1"/>
  <c r="G5292" i="1"/>
  <c r="G6484" i="1"/>
  <c r="G5972" i="1"/>
  <c r="G6563" i="1"/>
  <c r="G5795" i="1"/>
  <c r="G6882" i="1"/>
  <c r="G6562" i="1"/>
  <c r="G6306" i="1"/>
  <c r="G6002" i="1"/>
  <c r="G5953" i="1"/>
  <c r="G6087" i="1"/>
  <c r="G5573" i="1"/>
  <c r="G5548" i="1"/>
  <c r="G4868" i="1"/>
  <c r="G4108" i="1"/>
  <c r="G5219" i="1"/>
  <c r="G4794" i="1"/>
  <c r="G5414" i="1"/>
  <c r="G3654" i="1"/>
  <c r="G2278" i="1"/>
  <c r="G2078" i="1"/>
  <c r="G4481" i="1"/>
  <c r="G6420" i="1"/>
  <c r="G7002" i="1"/>
  <c r="G6939" i="1"/>
  <c r="G5723" i="1"/>
  <c r="G6866" i="1"/>
  <c r="G6546" i="1"/>
  <c r="G7097" i="1"/>
  <c r="G7033" i="1"/>
  <c r="G6969" i="1"/>
  <c r="G6905" i="1"/>
  <c r="G6841" i="1"/>
  <c r="G6777" i="1"/>
  <c r="G6713" i="1"/>
  <c r="G6649" i="1"/>
  <c r="G6585" i="1"/>
  <c r="G6521" i="1"/>
  <c r="G6457" i="1"/>
  <c r="G6393" i="1"/>
  <c r="G6329" i="1"/>
  <c r="G6137" i="1"/>
  <c r="G5625" i="1"/>
  <c r="G5484" i="1"/>
  <c r="G4860" i="1"/>
  <c r="G4060" i="1"/>
  <c r="G4730" i="1"/>
  <c r="G3046" i="1"/>
  <c r="G2662" i="1"/>
  <c r="G6063" i="1"/>
  <c r="G4545" i="1"/>
  <c r="G6717" i="1"/>
  <c r="G6653" i="1"/>
  <c r="G6205" i="1"/>
  <c r="G6676" i="1"/>
  <c r="G6164" i="1"/>
  <c r="G6979" i="1"/>
  <c r="G6706" i="1"/>
  <c r="G6418" i="1"/>
  <c r="G6114" i="1"/>
  <c r="G5921" i="1"/>
  <c r="G5228" i="1"/>
  <c r="G4380" i="1"/>
  <c r="G3804" i="1"/>
  <c r="G4995" i="1"/>
  <c r="G5114" i="1"/>
  <c r="G5057" i="1"/>
  <c r="G4993" i="1"/>
  <c r="G4929" i="1"/>
  <c r="G4865" i="1"/>
  <c r="G4801" i="1"/>
  <c r="G4737" i="1"/>
  <c r="G4673" i="1"/>
  <c r="G4609" i="1"/>
  <c r="G4774" i="1"/>
  <c r="G3142" i="1"/>
  <c r="G2758" i="1"/>
  <c r="G2590" i="1"/>
  <c r="G2366" i="1"/>
  <c r="G1990" i="1"/>
  <c r="G553" i="1"/>
  <c r="G41" i="1"/>
  <c r="G1566" i="1"/>
  <c r="G7042" i="1"/>
  <c r="G5235" i="1"/>
  <c r="G7156" i="1"/>
  <c r="G1373" i="1"/>
  <c r="G1117" i="1"/>
  <c r="G4595" i="1"/>
  <c r="G988" i="1"/>
  <c r="G924" i="1"/>
  <c r="G860" i="1"/>
  <c r="G796" i="1"/>
  <c r="G732" i="1"/>
  <c r="G668" i="1"/>
  <c r="G604" i="1"/>
  <c r="G540" i="1"/>
  <c r="G476" i="1"/>
  <c r="G412" i="1"/>
  <c r="G348" i="1"/>
  <c r="G284" i="1"/>
  <c r="G220" i="1"/>
  <c r="G156" i="1"/>
  <c r="G92" i="1"/>
  <c r="G28" i="1"/>
  <c r="G8" i="1"/>
  <c r="G1016" i="1"/>
  <c r="G1693" i="1"/>
  <c r="G7155" i="1"/>
  <c r="G4300" i="1"/>
  <c r="G4044" i="1"/>
  <c r="G3788" i="1"/>
  <c r="G5606" i="1"/>
  <c r="G5094" i="1"/>
  <c r="G4582" i="1"/>
  <c r="G4054" i="1"/>
  <c r="G2782" i="1"/>
  <c r="G2630" i="1"/>
  <c r="G2150" i="1"/>
  <c r="G872" i="1"/>
  <c r="G104" i="1"/>
  <c r="G160" i="1"/>
  <c r="G792" i="1"/>
  <c r="G6644" i="1"/>
  <c r="G6476" i="1"/>
  <c r="G6132" i="1"/>
  <c r="G5964" i="1"/>
  <c r="G7035" i="1"/>
  <c r="G6971" i="1"/>
  <c r="G6834" i="1"/>
  <c r="G6674" i="1"/>
  <c r="G6322" i="1"/>
  <c r="G6162" i="1"/>
  <c r="G5012" i="1"/>
  <c r="G4252" i="1"/>
  <c r="G3996" i="1"/>
  <c r="G3740" i="1"/>
  <c r="G5562" i="1"/>
  <c r="G5542" i="1"/>
  <c r="G5030" i="1"/>
  <c r="G4518" i="1"/>
  <c r="G3982" i="1"/>
  <c r="G3430" i="1"/>
  <c r="G312" i="1"/>
  <c r="G1574" i="1"/>
  <c r="G830" i="1"/>
  <c r="G190" i="1"/>
  <c r="G6836" i="1"/>
  <c r="G6796" i="1"/>
  <c r="G6452" i="1"/>
  <c r="G6284" i="1"/>
  <c r="G7027" i="1"/>
  <c r="G6963" i="1"/>
  <c r="G6642" i="1"/>
  <c r="G6482" i="1"/>
  <c r="G6130" i="1"/>
  <c r="G5970" i="1"/>
  <c r="G4996" i="1"/>
  <c r="G4724" i="1"/>
  <c r="G4236" i="1"/>
  <c r="G3980" i="1"/>
  <c r="G3724" i="1"/>
  <c r="G5498" i="1"/>
  <c r="G5478" i="1"/>
  <c r="G4966" i="1"/>
  <c r="G4454" i="1"/>
  <c r="G3830" i="1"/>
  <c r="G3558" i="1"/>
  <c r="G2886" i="1"/>
  <c r="G2270" i="1"/>
  <c r="G1565" i="1"/>
  <c r="G1822" i="1"/>
  <c r="G766" i="1"/>
  <c r="G166" i="1"/>
  <c r="G6924" i="1"/>
  <c r="G6772" i="1"/>
  <c r="G6604" i="1"/>
  <c r="G6260" i="1"/>
  <c r="G6092" i="1"/>
  <c r="G7019" i="1"/>
  <c r="G6955" i="1"/>
  <c r="G6962" i="1"/>
  <c r="G6802" i="1"/>
  <c r="G6450" i="1"/>
  <c r="G6290" i="1"/>
  <c r="G4932" i="1"/>
  <c r="G4444" i="1"/>
  <c r="G4188" i="1"/>
  <c r="G3932" i="1"/>
  <c r="G3676" i="1"/>
  <c r="G5434" i="1"/>
  <c r="G4538" i="1"/>
  <c r="G504" i="1"/>
  <c r="G1048" i="1"/>
  <c r="G102" i="1"/>
  <c r="G7052" i="1"/>
  <c r="G6988" i="1"/>
  <c r="G6740" i="1"/>
  <c r="G6580" i="1"/>
  <c r="G6412" i="1"/>
  <c r="G6228" i="1"/>
  <c r="G6068" i="1"/>
  <c r="G6946" i="1"/>
  <c r="G6770" i="1"/>
  <c r="G6610" i="1"/>
  <c r="G6434" i="1"/>
  <c r="G6258" i="1"/>
  <c r="G6098" i="1"/>
  <c r="G5356" i="1"/>
  <c r="G4924" i="1"/>
  <c r="G4428" i="1"/>
  <c r="G4172" i="1"/>
  <c r="G3916" i="1"/>
  <c r="G5370" i="1"/>
  <c r="G4922" i="1"/>
  <c r="G4474" i="1"/>
  <c r="G5350" i="1"/>
  <c r="G4838" i="1"/>
  <c r="G4326" i="1"/>
  <c r="G3686" i="1"/>
  <c r="G3526" i="1"/>
  <c r="G2406" i="1"/>
  <c r="G360" i="1"/>
  <c r="G1310" i="1"/>
  <c r="G1054" i="1"/>
  <c r="G7154" i="1"/>
  <c r="G6324" i="1"/>
  <c r="G6900" i="1"/>
  <c r="G6732" i="1"/>
  <c r="G6388" i="1"/>
  <c r="G6220" i="1"/>
  <c r="G5306" i="1"/>
  <c r="G4254" i="1"/>
  <c r="G3174" i="1"/>
  <c r="G24" i="1"/>
  <c r="G318" i="1"/>
  <c r="G62" i="1"/>
  <c r="G7036" i="1"/>
  <c r="G6972" i="1"/>
  <c r="G6708" i="1"/>
  <c r="G6540" i="1"/>
  <c r="G6196" i="1"/>
  <c r="G6028" i="1"/>
  <c r="G6738" i="1"/>
  <c r="G6226" i="1"/>
  <c r="G5242" i="1"/>
  <c r="G4182" i="1"/>
  <c r="G1694" i="1"/>
  <c r="G286" i="1"/>
  <c r="G4467" i="1"/>
  <c r="G6860" i="1"/>
  <c r="G6516" i="1"/>
  <c r="G6348" i="1"/>
  <c r="G6004" i="1"/>
  <c r="G5158" i="1"/>
  <c r="G4646" i="1"/>
  <c r="G4118" i="1"/>
  <c r="G3294" i="1"/>
  <c r="G2790" i="1"/>
  <c r="G2654" i="1"/>
  <c r="G2502" i="1"/>
  <c r="G984" i="1"/>
  <c r="G120" i="1"/>
  <c r="G568" i="1"/>
  <c r="G696" i="1"/>
  <c r="G574" i="1"/>
  <c r="G222" i="1"/>
  <c r="G7140" i="1"/>
  <c r="G5932" i="1"/>
  <c r="G5868" i="1"/>
  <c r="G5804" i="1"/>
  <c r="G5740" i="1"/>
  <c r="G5676" i="1"/>
  <c r="G5156" i="1"/>
  <c r="G4644" i="1"/>
  <c r="G4580" i="1"/>
  <c r="G4516" i="1"/>
  <c r="G5946" i="1"/>
  <c r="G5882" i="1"/>
  <c r="G5818" i="1"/>
  <c r="G5754" i="1"/>
  <c r="G5690" i="1"/>
  <c r="G5626" i="1"/>
  <c r="G4410" i="1"/>
  <c r="G4346" i="1"/>
  <c r="G4282" i="1"/>
  <c r="G4218" i="1"/>
  <c r="G4154" i="1"/>
  <c r="G4090" i="1"/>
  <c r="G4026" i="1"/>
  <c r="G3962" i="1"/>
  <c r="G3898" i="1"/>
  <c r="G3834" i="1"/>
  <c r="G3770" i="1"/>
  <c r="G3706" i="1"/>
  <c r="G3642" i="1"/>
  <c r="G3578" i="1"/>
  <c r="G3514" i="1"/>
  <c r="G3450" i="1"/>
  <c r="G3386" i="1"/>
  <c r="G3322" i="1"/>
  <c r="G3258" i="1"/>
  <c r="G3194" i="1"/>
  <c r="G3130" i="1"/>
  <c r="G3066" i="1"/>
  <c r="G3002" i="1"/>
  <c r="G2938" i="1"/>
  <c r="G2874" i="1"/>
  <c r="G2810" i="1"/>
  <c r="G2746" i="1"/>
  <c r="G2682" i="1"/>
  <c r="G2618" i="1"/>
  <c r="G2554" i="1"/>
  <c r="G2490" i="1"/>
  <c r="G2426" i="1"/>
  <c r="G2362" i="1"/>
  <c r="G2298" i="1"/>
  <c r="G2234" i="1"/>
  <c r="G2170" i="1"/>
  <c r="G2106" i="1"/>
  <c r="G2042" i="1"/>
  <c r="G1978" i="1"/>
  <c r="G1914" i="1"/>
  <c r="G1850" i="1"/>
  <c r="G1786" i="1"/>
  <c r="G1722" i="1"/>
  <c r="G1658" i="1"/>
  <c r="G1594" i="1"/>
  <c r="G1530" i="1"/>
  <c r="G7102" i="1"/>
  <c r="G7038" i="1"/>
  <c r="G6974" i="1"/>
  <c r="G6910" i="1"/>
  <c r="G6846" i="1"/>
  <c r="G6782" i="1"/>
  <c r="G6710" i="1"/>
  <c r="G6646" i="1"/>
  <c r="G6582" i="1"/>
  <c r="G6518" i="1"/>
  <c r="G6454" i="1"/>
  <c r="G6390" i="1"/>
  <c r="G6326" i="1"/>
  <c r="G6262" i="1"/>
  <c r="G6198" i="1"/>
  <c r="G6134" i="1"/>
  <c r="G6070" i="1"/>
  <c r="G6006" i="1"/>
  <c r="G5934" i="1"/>
  <c r="G5870" i="1"/>
  <c r="G5806" i="1"/>
  <c r="G5742" i="1"/>
  <c r="G5670" i="1"/>
  <c r="G3910" i="1"/>
  <c r="G2918" i="1"/>
  <c r="G1894" i="1"/>
  <c r="G4844" i="1"/>
  <c r="G6816" i="1"/>
  <c r="G6416" i="1"/>
  <c r="G5952" i="1"/>
  <c r="G5424" i="1"/>
  <c r="G4944" i="1"/>
  <c r="G4448" i="1"/>
  <c r="G4000" i="1"/>
  <c r="G3520" i="1"/>
  <c r="G3008" i="1"/>
  <c r="G2496" i="1"/>
  <c r="G1936" i="1"/>
  <c r="G1448" i="1"/>
  <c r="G528" i="1"/>
  <c r="G5912" i="1"/>
  <c r="G5416" i="1"/>
  <c r="G4928" i="1"/>
  <c r="G4456" i="1"/>
  <c r="G3968" i="1"/>
  <c r="G3480" i="1"/>
  <c r="G3000" i="1"/>
  <c r="G2480" i="1"/>
  <c r="G1968" i="1"/>
  <c r="G1432" i="1"/>
  <c r="G976" i="1"/>
  <c r="G4006" i="1"/>
  <c r="G6840" i="1"/>
  <c r="G6440" i="1"/>
  <c r="G5976" i="1"/>
  <c r="G5472" i="1"/>
  <c r="G4976" i="1"/>
  <c r="G4528" i="1"/>
  <c r="G4056" i="1"/>
  <c r="G3552" i="1"/>
  <c r="G3056" i="1"/>
  <c r="G2520" i="1"/>
  <c r="G2048" i="1"/>
  <c r="G1504" i="1"/>
  <c r="G1434" i="1"/>
  <c r="G1370" i="1"/>
  <c r="G1306" i="1"/>
  <c r="G1242" i="1"/>
  <c r="G6952" i="1"/>
  <c r="G6528" i="1"/>
  <c r="G6064" i="1"/>
  <c r="G5568" i="1"/>
  <c r="G4560" i="1"/>
  <c r="G4072" i="1"/>
  <c r="G3560" i="1"/>
  <c r="G3064" i="1"/>
  <c r="G2536" i="1"/>
  <c r="G2032" i="1"/>
  <c r="G1528" i="1"/>
  <c r="G6968" i="1"/>
  <c r="G6568" i="1"/>
  <c r="G6080" i="1"/>
  <c r="G5536" i="1"/>
  <c r="G5064" i="1"/>
  <c r="G4608" i="1"/>
  <c r="G4096" i="1"/>
  <c r="G3648" i="1"/>
  <c r="G3128" i="1"/>
  <c r="G2584" i="1"/>
  <c r="G2080" i="1"/>
  <c r="G1600" i="1"/>
  <c r="G6824" i="1"/>
  <c r="G6368" i="1"/>
  <c r="G5840" i="1"/>
  <c r="G5280" i="1"/>
  <c r="G4792" i="1"/>
  <c r="G4248" i="1"/>
  <c r="G3784" i="1"/>
  <c r="G3272" i="1"/>
  <c r="G2760" i="1"/>
  <c r="G2248" i="1"/>
  <c r="G1736" i="1"/>
  <c r="G1224" i="1"/>
  <c r="G6888" i="1"/>
  <c r="G6496" i="1"/>
  <c r="G6024" i="1"/>
  <c r="G5520" i="1"/>
  <c r="G5072" i="1"/>
  <c r="G4648" i="1"/>
  <c r="G3808" i="1"/>
  <c r="G3328" i="1"/>
  <c r="G2800" i="1"/>
  <c r="G2288" i="1"/>
  <c r="G1776" i="1"/>
  <c r="G1272" i="1"/>
  <c r="G3750" i="1"/>
  <c r="G1806" i="1"/>
  <c r="G1718" i="1"/>
  <c r="G1622" i="1"/>
  <c r="G1526" i="1"/>
  <c r="G1294" i="1"/>
  <c r="G1206" i="1"/>
  <c r="G1110" i="1"/>
  <c r="G1062" i="1"/>
  <c r="G1006" i="1"/>
  <c r="G950" i="1"/>
  <c r="G886" i="1"/>
  <c r="G646" i="1"/>
  <c r="G526" i="1"/>
  <c r="G462" i="1"/>
  <c r="G406" i="1"/>
  <c r="G342" i="1"/>
  <c r="G46" i="1"/>
  <c r="G6456" i="1"/>
  <c r="G5928" i="1"/>
  <c r="G5432" i="1"/>
  <c r="G4920" i="1"/>
  <c r="G4440" i="1"/>
  <c r="G3976" i="1"/>
  <c r="G3512" i="1"/>
  <c r="G2984" i="1"/>
  <c r="G2456" i="1"/>
  <c r="G1984" i="1"/>
  <c r="G1456" i="1"/>
  <c r="G944" i="1"/>
  <c r="G512" i="1"/>
  <c r="G7132" i="1"/>
  <c r="G7060" i="1"/>
  <c r="G6996" i="1"/>
  <c r="G7018" i="1"/>
  <c r="G6954" i="1"/>
  <c r="G6890" i="1"/>
  <c r="G6826" i="1"/>
  <c r="G6762" i="1"/>
  <c r="G6698" i="1"/>
  <c r="G6634" i="1"/>
  <c r="G6570" i="1"/>
  <c r="G6506" i="1"/>
  <c r="G6442" i="1"/>
  <c r="G6378" i="1"/>
  <c r="G6314" i="1"/>
  <c r="G6250" i="1"/>
  <c r="G6186" i="1"/>
  <c r="G6122" i="1"/>
  <c r="G6058" i="1"/>
  <c r="G5994" i="1"/>
  <c r="G5924" i="1"/>
  <c r="G5860" i="1"/>
  <c r="G5796" i="1"/>
  <c r="G5732" i="1"/>
  <c r="G5668" i="1"/>
  <c r="G5604" i="1"/>
  <c r="G5540" i="1"/>
  <c r="G5476" i="1"/>
  <c r="G5412" i="1"/>
  <c r="G5348" i="1"/>
  <c r="G5284" i="1"/>
  <c r="G5220" i="1"/>
  <c r="G5148" i="1"/>
  <c r="G5076" i="1"/>
  <c r="G5004" i="1"/>
  <c r="G4780" i="1"/>
  <c r="G4708" i="1"/>
  <c r="G4636" i="1"/>
  <c r="G4572" i="1"/>
  <c r="G4508" i="1"/>
  <c r="G4436" i="1"/>
  <c r="G4372" i="1"/>
  <c r="G4308" i="1"/>
  <c r="G4244" i="1"/>
  <c r="G4180" i="1"/>
  <c r="G4116" i="1"/>
  <c r="G4052" i="1"/>
  <c r="G3988" i="1"/>
  <c r="G3924" i="1"/>
  <c r="G3860" i="1"/>
  <c r="G3796" i="1"/>
  <c r="G3732" i="1"/>
  <c r="G3668" i="1"/>
  <c r="G5938" i="1"/>
  <c r="G5874" i="1"/>
  <c r="G5810" i="1"/>
  <c r="G5746" i="1"/>
  <c r="G5682" i="1"/>
  <c r="G5618" i="1"/>
  <c r="G5554" i="1"/>
  <c r="G5490" i="1"/>
  <c r="G5426" i="1"/>
  <c r="G5362" i="1"/>
  <c r="G5298" i="1"/>
  <c r="G5170" i="1"/>
  <c r="G5106" i="1"/>
  <c r="G5042" i="1"/>
  <c r="G4978" i="1"/>
  <c r="G4914" i="1"/>
  <c r="G4850" i="1"/>
  <c r="G4786" i="1"/>
  <c r="G4722" i="1"/>
  <c r="G4658" i="1"/>
  <c r="G4530" i="1"/>
  <c r="G4402" i="1"/>
  <c r="G4338" i="1"/>
  <c r="G4274" i="1"/>
  <c r="G4210" i="1"/>
  <c r="G4146" i="1"/>
  <c r="G4082" i="1"/>
  <c r="G4018" i="1"/>
  <c r="G3954" i="1"/>
  <c r="G3890" i="1"/>
  <c r="G3826" i="1"/>
  <c r="G3762" i="1"/>
  <c r="G3698" i="1"/>
  <c r="G3634" i="1"/>
  <c r="G3570" i="1"/>
  <c r="G3506" i="1"/>
  <c r="G3442" i="1"/>
  <c r="G3378" i="1"/>
  <c r="G3314" i="1"/>
  <c r="G3250" i="1"/>
  <c r="G3186" i="1"/>
  <c r="G3122" i="1"/>
  <c r="G3058" i="1"/>
  <c r="G2994" i="1"/>
  <c r="G2930" i="1"/>
  <c r="G2866" i="1"/>
  <c r="G2802" i="1"/>
  <c r="G2738" i="1"/>
  <c r="G2674" i="1"/>
  <c r="G2610" i="1"/>
  <c r="G2546" i="1"/>
  <c r="G2482" i="1"/>
  <c r="G2418" i="1"/>
  <c r="G2354" i="1"/>
  <c r="G2290" i="1"/>
  <c r="G2226" i="1"/>
  <c r="G2162" i="1"/>
  <c r="G2098" i="1"/>
  <c r="G2034" i="1"/>
  <c r="G1970" i="1"/>
  <c r="G1906" i="1"/>
  <c r="G1842" i="1"/>
  <c r="G1778" i="1"/>
  <c r="G1714" i="1"/>
  <c r="G1650" i="1"/>
  <c r="G1586" i="1"/>
  <c r="G1522" i="1"/>
  <c r="G7158" i="1"/>
  <c r="G7094" i="1"/>
  <c r="G7030" i="1"/>
  <c r="G6966" i="1"/>
  <c r="G6902" i="1"/>
  <c r="G6838" i="1"/>
  <c r="G6774" i="1"/>
  <c r="G6702" i="1"/>
  <c r="G6638" i="1"/>
  <c r="G6574" i="1"/>
  <c r="G6510" i="1"/>
  <c r="G6446" i="1"/>
  <c r="G6382" i="1"/>
  <c r="G6318" i="1"/>
  <c r="G6254" i="1"/>
  <c r="G6190" i="1"/>
  <c r="G6126" i="1"/>
  <c r="G6062" i="1"/>
  <c r="G5998" i="1"/>
  <c r="G5926" i="1"/>
  <c r="G5862" i="1"/>
  <c r="G5798" i="1"/>
  <c r="G5726" i="1"/>
  <c r="G5662" i="1"/>
  <c r="G5598" i="1"/>
  <c r="G5534" i="1"/>
  <c r="G5470" i="1"/>
  <c r="G5406" i="1"/>
  <c r="G5342" i="1"/>
  <c r="G5278" i="1"/>
  <c r="G5214" i="1"/>
  <c r="G5150" i="1"/>
  <c r="G5086" i="1"/>
  <c r="G5022" i="1"/>
  <c r="G4958" i="1"/>
  <c r="G4894" i="1"/>
  <c r="G4830" i="1"/>
  <c r="G4766" i="1"/>
  <c r="G4702" i="1"/>
  <c r="G4638" i="1"/>
  <c r="G4574" i="1"/>
  <c r="G4510" i="1"/>
  <c r="G4446" i="1"/>
  <c r="G4382" i="1"/>
  <c r="G4318" i="1"/>
  <c r="G4246" i="1"/>
  <c r="G4174" i="1"/>
  <c r="G4110" i="1"/>
  <c r="G4046" i="1"/>
  <c r="G3966" i="1"/>
  <c r="G3902" i="1"/>
  <c r="G3822" i="1"/>
  <c r="G3758" i="1"/>
  <c r="G3678" i="1"/>
  <c r="G3422" i="1"/>
  <c r="G3166" i="1"/>
  <c r="G2974" i="1"/>
  <c r="G2398" i="1"/>
  <c r="G2142" i="1"/>
  <c r="G1950" i="1"/>
  <c r="G4812" i="1"/>
  <c r="G7144" i="1"/>
  <c r="G6760" i="1"/>
  <c r="G6360" i="1"/>
  <c r="G5864" i="1"/>
  <c r="G5352" i="1"/>
  <c r="G4888" i="1"/>
  <c r="G4376" i="1"/>
  <c r="G3944" i="1"/>
  <c r="G3456" i="1"/>
  <c r="G2944" i="1"/>
  <c r="G2416" i="1"/>
  <c r="G1872" i="1"/>
  <c r="G1384" i="1"/>
  <c r="G928" i="1"/>
  <c r="G464" i="1"/>
  <c r="G5832" i="1"/>
  <c r="G5360" i="1"/>
  <c r="G4856" i="1"/>
  <c r="G4400" i="1"/>
  <c r="G3912" i="1"/>
  <c r="G3408" i="1"/>
  <c r="G2928" i="1"/>
  <c r="G2400" i="1"/>
  <c r="G1888" i="1"/>
  <c r="G1360" i="1"/>
  <c r="G920" i="1"/>
  <c r="G448" i="1"/>
  <c r="G1211" i="1"/>
  <c r="G1147" i="1"/>
  <c r="G1083" i="1"/>
  <c r="G1019" i="1"/>
  <c r="G955" i="1"/>
  <c r="G891" i="1"/>
  <c r="G827" i="1"/>
  <c r="G763" i="1"/>
  <c r="G699" i="1"/>
  <c r="G635" i="1"/>
  <c r="G571" i="1"/>
  <c r="G507" i="1"/>
  <c r="G443" i="1"/>
  <c r="G379" i="1"/>
  <c r="G315" i="1"/>
  <c r="G251" i="1"/>
  <c r="G187" i="1"/>
  <c r="G123" i="1"/>
  <c r="G59" i="1"/>
  <c r="G6792" i="1"/>
  <c r="G6400" i="1"/>
  <c r="G5920" i="1"/>
  <c r="G5400" i="1"/>
  <c r="G4936" i="1"/>
  <c r="G4464" i="1"/>
  <c r="G3992" i="1"/>
  <c r="G3488" i="1"/>
  <c r="G2968" i="1"/>
  <c r="G2472" i="1"/>
  <c r="G1976" i="1"/>
  <c r="G1424" i="1"/>
  <c r="G536" i="1"/>
  <c r="G48" i="1"/>
  <c r="G1426" i="1"/>
  <c r="G1362" i="1"/>
  <c r="G1298" i="1"/>
  <c r="G1234" i="1"/>
  <c r="G6912" i="1"/>
  <c r="G6472" i="1"/>
  <c r="G5992" i="1"/>
  <c r="G5504" i="1"/>
  <c r="G4488" i="1"/>
  <c r="G4016" i="1"/>
  <c r="G3496" i="1"/>
  <c r="G2992" i="1"/>
  <c r="G2464" i="1"/>
  <c r="G1952" i="1"/>
  <c r="G1472" i="1"/>
  <c r="G968" i="1"/>
  <c r="G520" i="1"/>
  <c r="G56" i="1"/>
  <c r="G6928" i="1"/>
  <c r="G6520" i="1"/>
  <c r="G6000" i="1"/>
  <c r="G5464" i="1"/>
  <c r="G5008" i="1"/>
  <c r="G4544" i="1"/>
  <c r="G4040" i="1"/>
  <c r="G3584" i="1"/>
  <c r="G3072" i="1"/>
  <c r="G2512" i="1"/>
  <c r="G2008" i="1"/>
  <c r="G1520" i="1"/>
  <c r="G1000" i="1"/>
  <c r="G488" i="1"/>
  <c r="G6768" i="1"/>
  <c r="G6312" i="1"/>
  <c r="G5768" i="1"/>
  <c r="G5200" i="1"/>
  <c r="G4744" i="1"/>
  <c r="G4184" i="1"/>
  <c r="G3728" i="1"/>
  <c r="G3208" i="1"/>
  <c r="G2696" i="1"/>
  <c r="G2184" i="1"/>
  <c r="G1672" i="1"/>
  <c r="G1160" i="1"/>
  <c r="G624" i="1"/>
  <c r="G88" i="1"/>
  <c r="G6856" i="1"/>
  <c r="G6448" i="1"/>
  <c r="G5960" i="1"/>
  <c r="G5456" i="1"/>
  <c r="G5016" i="1"/>
  <c r="G4600" i="1"/>
  <c r="G3720" i="1"/>
  <c r="G3232" i="1"/>
  <c r="G2704" i="1"/>
  <c r="G2224" i="1"/>
  <c r="G1704" i="1"/>
  <c r="G1200" i="1"/>
  <c r="G736" i="1"/>
  <c r="G256" i="1"/>
  <c r="G3718" i="1"/>
  <c r="G1798" i="1"/>
  <c r="G1758" i="1"/>
  <c r="G1710" i="1"/>
  <c r="G1662" i="1"/>
  <c r="G1614" i="1"/>
  <c r="G1518" i="1"/>
  <c r="G1478" i="1"/>
  <c r="G1430" i="1"/>
  <c r="G1382" i="1"/>
  <c r="G1342" i="1"/>
  <c r="G1286" i="1"/>
  <c r="G1246" i="1"/>
  <c r="G1198" i="1"/>
  <c r="G1150" i="1"/>
  <c r="G1102" i="1"/>
  <c r="G998" i="1"/>
  <c r="G942" i="1"/>
  <c r="G878" i="1"/>
  <c r="G822" i="1"/>
  <c r="G758" i="1"/>
  <c r="G702" i="1"/>
  <c r="G638" i="1"/>
  <c r="G454" i="1"/>
  <c r="G398" i="1"/>
  <c r="G334" i="1"/>
  <c r="G278" i="1"/>
  <c r="G214" i="1"/>
  <c r="G158" i="1"/>
  <c r="G94" i="1"/>
  <c r="G38" i="1"/>
  <c r="G6376" i="1"/>
  <c r="G5872" i="1"/>
  <c r="G5376" i="1"/>
  <c r="G4848" i="1"/>
  <c r="G4392" i="1"/>
  <c r="G3936" i="1"/>
  <c r="G3448" i="1"/>
  <c r="G2936" i="1"/>
  <c r="G2408" i="1"/>
  <c r="G1880" i="1"/>
  <c r="G1392" i="1"/>
  <c r="G888" i="1"/>
  <c r="G440" i="1"/>
  <c r="G7124" i="1"/>
  <c r="G6916" i="1"/>
  <c r="G6852" i="1"/>
  <c r="G6788" i="1"/>
  <c r="G6724" i="1"/>
  <c r="G6660" i="1"/>
  <c r="G6596" i="1"/>
  <c r="G6532" i="1"/>
  <c r="G6468" i="1"/>
  <c r="G6404" i="1"/>
  <c r="G6340" i="1"/>
  <c r="G6276" i="1"/>
  <c r="G6212" i="1"/>
  <c r="G6148" i="1"/>
  <c r="G6084" i="1"/>
  <c r="G6020" i="1"/>
  <c r="G5916" i="1"/>
  <c r="G5852" i="1"/>
  <c r="G5788" i="1"/>
  <c r="G5724" i="1"/>
  <c r="G5660" i="1"/>
  <c r="G5596" i="1"/>
  <c r="G5532" i="1"/>
  <c r="G5468" i="1"/>
  <c r="G5404" i="1"/>
  <c r="G5340" i="1"/>
  <c r="G5276" i="1"/>
  <c r="G5212" i="1"/>
  <c r="G5140" i="1"/>
  <c r="G4772" i="1"/>
  <c r="G4700" i="1"/>
  <c r="G4628" i="1"/>
  <c r="G4564" i="1"/>
  <c r="G4500" i="1"/>
  <c r="G5930" i="1"/>
  <c r="G5866" i="1"/>
  <c r="G5802" i="1"/>
  <c r="G5738" i="1"/>
  <c r="G5674" i="1"/>
  <c r="G5610" i="1"/>
  <c r="G5546" i="1"/>
  <c r="G5482" i="1"/>
  <c r="G5418" i="1"/>
  <c r="G5354" i="1"/>
  <c r="G5290" i="1"/>
  <c r="G5226" i="1"/>
  <c r="G5162" i="1"/>
  <c r="G5098" i="1"/>
  <c r="G5034" i="1"/>
  <c r="G4970" i="1"/>
  <c r="G4906" i="1"/>
  <c r="G4842" i="1"/>
  <c r="G4778" i="1"/>
  <c r="G4714" i="1"/>
  <c r="G4650" i="1"/>
  <c r="G4586" i="1"/>
  <c r="G4522" i="1"/>
  <c r="G4458" i="1"/>
  <c r="G4394" i="1"/>
  <c r="G4330" i="1"/>
  <c r="G4266" i="1"/>
  <c r="G4202" i="1"/>
  <c r="G4138" i="1"/>
  <c r="G4074" i="1"/>
  <c r="G4010" i="1"/>
  <c r="G3946" i="1"/>
  <c r="G3882" i="1"/>
  <c r="G3818" i="1"/>
  <c r="G3754" i="1"/>
  <c r="G3690" i="1"/>
  <c r="G3626" i="1"/>
  <c r="G3562" i="1"/>
  <c r="G3498" i="1"/>
  <c r="G3434" i="1"/>
  <c r="G3370" i="1"/>
  <c r="G3306" i="1"/>
  <c r="G3242" i="1"/>
  <c r="G3178" i="1"/>
  <c r="G3114" i="1"/>
  <c r="G3050" i="1"/>
  <c r="G2986" i="1"/>
  <c r="G2922" i="1"/>
  <c r="G2858" i="1"/>
  <c r="G2794" i="1"/>
  <c r="G2730" i="1"/>
  <c r="G2666" i="1"/>
  <c r="G2602" i="1"/>
  <c r="G2538" i="1"/>
  <c r="G2474" i="1"/>
  <c r="G2410" i="1"/>
  <c r="G2346" i="1"/>
  <c r="G2282" i="1"/>
  <c r="G2218" i="1"/>
  <c r="G2154" i="1"/>
  <c r="G2090" i="1"/>
  <c r="G2026" i="1"/>
  <c r="G1962" i="1"/>
  <c r="G1898" i="1"/>
  <c r="G1834" i="1"/>
  <c r="G1770" i="1"/>
  <c r="G1706" i="1"/>
  <c r="G1642" i="1"/>
  <c r="G1578" i="1"/>
  <c r="G1514" i="1"/>
  <c r="G7150" i="1"/>
  <c r="G7086" i="1"/>
  <c r="G7022" i="1"/>
  <c r="G6958" i="1"/>
  <c r="G6894" i="1"/>
  <c r="G6830" i="1"/>
  <c r="G6766" i="1"/>
  <c r="G6694" i="1"/>
  <c r="G6630" i="1"/>
  <c r="G6566" i="1"/>
  <c r="G6502" i="1"/>
  <c r="G6438" i="1"/>
  <c r="G6374" i="1"/>
  <c r="G6310" i="1"/>
  <c r="G6246" i="1"/>
  <c r="G6182" i="1"/>
  <c r="G6118" i="1"/>
  <c r="G6054" i="1"/>
  <c r="G5982" i="1"/>
  <c r="G5918" i="1"/>
  <c r="G5854" i="1"/>
  <c r="G5790" i="1"/>
  <c r="G5718" i="1"/>
  <c r="G5654" i="1"/>
  <c r="G5590" i="1"/>
  <c r="G5526" i="1"/>
  <c r="G5462" i="1"/>
  <c r="G5398" i="1"/>
  <c r="G5334" i="1"/>
  <c r="G5270" i="1"/>
  <c r="G5206" i="1"/>
  <c r="G5142" i="1"/>
  <c r="G5078" i="1"/>
  <c r="G5014" i="1"/>
  <c r="G4950" i="1"/>
  <c r="G4886" i="1"/>
  <c r="G4822" i="1"/>
  <c r="G4758" i="1"/>
  <c r="G4694" i="1"/>
  <c r="G4630" i="1"/>
  <c r="G4566" i="1"/>
  <c r="G4502" i="1"/>
  <c r="G4438" i="1"/>
  <c r="G4374" i="1"/>
  <c r="G4310" i="1"/>
  <c r="G4238" i="1"/>
  <c r="G4166" i="1"/>
  <c r="G4102" i="1"/>
  <c r="G4038" i="1"/>
  <c r="G3958" i="1"/>
  <c r="G3894" i="1"/>
  <c r="G3814" i="1"/>
  <c r="G3742" i="1"/>
  <c r="G3670" i="1"/>
  <c r="G3606" i="1"/>
  <c r="G3542" i="1"/>
  <c r="G3478" i="1"/>
  <c r="G3414" i="1"/>
  <c r="G3350" i="1"/>
  <c r="G3286" i="1"/>
  <c r="G3222" i="1"/>
  <c r="G3158" i="1"/>
  <c r="G3094" i="1"/>
  <c r="G3030" i="1"/>
  <c r="G2966" i="1"/>
  <c r="G2902" i="1"/>
  <c r="G2838" i="1"/>
  <c r="G2774" i="1"/>
  <c r="G2710" i="1"/>
  <c r="G2646" i="1"/>
  <c r="G2582" i="1"/>
  <c r="G2518" i="1"/>
  <c r="G2454" i="1"/>
  <c r="G2390" i="1"/>
  <c r="G2326" i="1"/>
  <c r="G2262" i="1"/>
  <c r="G2198" i="1"/>
  <c r="G2134" i="1"/>
  <c r="G2070" i="1"/>
  <c r="G2006" i="1"/>
  <c r="G1942" i="1"/>
  <c r="G1878" i="1"/>
  <c r="G4716" i="1"/>
  <c r="G6758" i="1"/>
  <c r="G7088" i="1"/>
  <c r="G6736" i="1"/>
  <c r="G6304" i="1"/>
  <c r="G5816" i="1"/>
  <c r="G5296" i="1"/>
  <c r="G4832" i="1"/>
  <c r="G4320" i="1"/>
  <c r="G3896" i="1"/>
  <c r="G3376" i="1"/>
  <c r="G2840" i="1"/>
  <c r="G2352" i="1"/>
  <c r="G1808" i="1"/>
  <c r="G1328" i="1"/>
  <c r="G400" i="1"/>
  <c r="G6424" i="1"/>
  <c r="G5776" i="1"/>
  <c r="G5272" i="1"/>
  <c r="G4808" i="1"/>
  <c r="G4336" i="1"/>
  <c r="G3856" i="1"/>
  <c r="G3344" i="1"/>
  <c r="G2848" i="1"/>
  <c r="G2336" i="1"/>
  <c r="G1816" i="1"/>
  <c r="G1304" i="1"/>
  <c r="G864" i="1"/>
  <c r="G1203" i="1"/>
  <c r="G1139" i="1"/>
  <c r="G1075" i="1"/>
  <c r="G1011" i="1"/>
  <c r="G947" i="1"/>
  <c r="G883" i="1"/>
  <c r="G819" i="1"/>
  <c r="G755" i="1"/>
  <c r="G691" i="1"/>
  <c r="G627" i="1"/>
  <c r="G563" i="1"/>
  <c r="G499" i="1"/>
  <c r="G435" i="1"/>
  <c r="G371" i="1"/>
  <c r="G307" i="1"/>
  <c r="G243" i="1"/>
  <c r="G179" i="1"/>
  <c r="G115" i="1"/>
  <c r="G51" i="1"/>
  <c r="G7128" i="1"/>
  <c r="G6744" i="1"/>
  <c r="G6336" i="1"/>
  <c r="G5848" i="1"/>
  <c r="G5368" i="1"/>
  <c r="G4880" i="1"/>
  <c r="G4408" i="1"/>
  <c r="G3920" i="1"/>
  <c r="G3424" i="1"/>
  <c r="G2920" i="1"/>
  <c r="G2424" i="1"/>
  <c r="G1904" i="1"/>
  <c r="G1368" i="1"/>
  <c r="G472" i="1"/>
  <c r="G3878" i="1"/>
  <c r="G1482" i="1"/>
  <c r="G1418" i="1"/>
  <c r="G1354" i="1"/>
  <c r="G1290" i="1"/>
  <c r="G1226" i="1"/>
  <c r="G6848" i="1"/>
  <c r="G6408" i="1"/>
  <c r="G5944" i="1"/>
  <c r="G5448" i="1"/>
  <c r="G4424" i="1"/>
  <c r="G3960" i="1"/>
  <c r="G3432" i="1"/>
  <c r="G2912" i="1"/>
  <c r="G2392" i="1"/>
  <c r="G1912" i="1"/>
  <c r="G1408" i="1"/>
  <c r="G912" i="1"/>
  <c r="G456" i="1"/>
  <c r="G5990" i="1"/>
  <c r="G6880" i="1"/>
  <c r="G6464" i="1"/>
  <c r="G5936" i="1"/>
  <c r="G5408" i="1"/>
  <c r="G4952" i="1"/>
  <c r="G4472" i="1"/>
  <c r="G3984" i="1"/>
  <c r="G3504" i="1"/>
  <c r="G2976" i="1"/>
  <c r="G2448" i="1"/>
  <c r="G1960" i="1"/>
  <c r="G1440" i="1"/>
  <c r="G952" i="1"/>
  <c r="G416" i="1"/>
  <c r="G7152" i="1"/>
  <c r="G6720" i="1"/>
  <c r="G6256" i="1"/>
  <c r="G5704" i="1"/>
  <c r="G5136" i="1"/>
  <c r="G4680" i="1"/>
  <c r="G4128" i="1"/>
  <c r="G3664" i="1"/>
  <c r="G3144" i="1"/>
  <c r="G2632" i="1"/>
  <c r="G2120" i="1"/>
  <c r="G1608" i="1"/>
  <c r="G1056" i="1"/>
  <c r="G576" i="1"/>
  <c r="G32" i="1"/>
  <c r="G5100" i="1"/>
  <c r="G6800" i="1"/>
  <c r="G6392" i="1"/>
  <c r="G5896" i="1"/>
  <c r="G5392" i="1"/>
  <c r="G4960" i="1"/>
  <c r="G4536" i="1"/>
  <c r="G3656" i="1"/>
  <c r="G3184" i="1"/>
  <c r="G2672" i="1"/>
  <c r="G2136" i="1"/>
  <c r="G1640" i="1"/>
  <c r="G1136" i="1"/>
  <c r="G672" i="1"/>
  <c r="G192" i="1"/>
  <c r="G1846" i="1"/>
  <c r="G1750" i="1"/>
  <c r="G1702" i="1"/>
  <c r="G1654" i="1"/>
  <c r="G1422" i="1"/>
  <c r="G1334" i="1"/>
  <c r="G1238" i="1"/>
  <c r="G1190" i="1"/>
  <c r="G1142" i="1"/>
  <c r="G990" i="1"/>
  <c r="G934" i="1"/>
  <c r="G870" i="1"/>
  <c r="G814" i="1"/>
  <c r="G750" i="1"/>
  <c r="G694" i="1"/>
  <c r="G630" i="1"/>
  <c r="G510" i="1"/>
  <c r="G326" i="1"/>
  <c r="G270" i="1"/>
  <c r="G206" i="1"/>
  <c r="G150" i="1"/>
  <c r="G86" i="1"/>
  <c r="G30" i="1"/>
  <c r="G6344" i="1"/>
  <c r="G5824" i="1"/>
  <c r="G5304" i="1"/>
  <c r="G4784" i="1"/>
  <c r="G4328" i="1"/>
  <c r="G3872" i="1"/>
  <c r="G3384" i="1"/>
  <c r="G2872" i="1"/>
  <c r="G2344" i="1"/>
  <c r="G1824" i="1"/>
  <c r="G1320" i="1"/>
  <c r="G840" i="1"/>
  <c r="G352" i="1"/>
  <c r="G7116" i="1"/>
  <c r="G7044" i="1"/>
  <c r="G6980" i="1"/>
  <c r="G6908" i="1"/>
  <c r="G6844" i="1"/>
  <c r="G6780" i="1"/>
  <c r="G6716" i="1"/>
  <c r="G6652" i="1"/>
  <c r="G6588" i="1"/>
  <c r="G6524" i="1"/>
  <c r="G6460" i="1"/>
  <c r="G6396" i="1"/>
  <c r="G6332" i="1"/>
  <c r="G6268" i="1"/>
  <c r="G6204" i="1"/>
  <c r="G6140" i="1"/>
  <c r="G6076" i="1"/>
  <c r="G6012" i="1"/>
  <c r="G7139" i="1"/>
  <c r="G7011" i="1"/>
  <c r="G6938" i="1"/>
  <c r="G6874" i="1"/>
  <c r="G6810" i="1"/>
  <c r="G6746" i="1"/>
  <c r="G6682" i="1"/>
  <c r="G6618" i="1"/>
  <c r="G6554" i="1"/>
  <c r="G6490" i="1"/>
  <c r="G6426" i="1"/>
  <c r="G6362" i="1"/>
  <c r="G6298" i="1"/>
  <c r="G6234" i="1"/>
  <c r="G6170" i="1"/>
  <c r="G6106" i="1"/>
  <c r="G6042" i="1"/>
  <c r="G5978" i="1"/>
  <c r="G7076" i="1"/>
  <c r="G5908" i="1"/>
  <c r="G5844" i="1"/>
  <c r="G5780" i="1"/>
  <c r="G5716" i="1"/>
  <c r="G5652" i="1"/>
  <c r="G5588" i="1"/>
  <c r="G5524" i="1"/>
  <c r="G5460" i="1"/>
  <c r="G5396" i="1"/>
  <c r="G5332" i="1"/>
  <c r="G5268" i="1"/>
  <c r="G5204" i="1"/>
  <c r="G5132" i="1"/>
  <c r="G5052" i="1"/>
  <c r="G4988" i="1"/>
  <c r="G4908" i="1"/>
  <c r="G4836" i="1"/>
  <c r="G4764" i="1"/>
  <c r="G4692" i="1"/>
  <c r="G4620" i="1"/>
  <c r="G4556" i="1"/>
  <c r="G4484" i="1"/>
  <c r="G4420" i="1"/>
  <c r="G4356" i="1"/>
  <c r="G4292" i="1"/>
  <c r="G4228" i="1"/>
  <c r="G4164" i="1"/>
  <c r="G4100" i="1"/>
  <c r="G4036" i="1"/>
  <c r="G3972" i="1"/>
  <c r="G3908" i="1"/>
  <c r="G3844" i="1"/>
  <c r="G3780" i="1"/>
  <c r="G3716" i="1"/>
  <c r="G5922" i="1"/>
  <c r="G5858" i="1"/>
  <c r="G5794" i="1"/>
  <c r="G5730" i="1"/>
  <c r="G5666" i="1"/>
  <c r="G5602" i="1"/>
  <c r="G5538" i="1"/>
  <c r="G5474" i="1"/>
  <c r="G5410" i="1"/>
  <c r="G5346" i="1"/>
  <c r="G5282" i="1"/>
  <c r="G5218" i="1"/>
  <c r="G5154" i="1"/>
  <c r="G5090" i="1"/>
  <c r="G5026" i="1"/>
  <c r="G4962" i="1"/>
  <c r="G4898" i="1"/>
  <c r="G4834" i="1"/>
  <c r="G4770" i="1"/>
  <c r="G4706" i="1"/>
  <c r="G4642" i="1"/>
  <c r="G4578" i="1"/>
  <c r="G4514" i="1"/>
  <c r="G4450" i="1"/>
  <c r="G4386" i="1"/>
  <c r="G4322" i="1"/>
  <c r="G4258" i="1"/>
  <c r="G4194" i="1"/>
  <c r="G4130" i="1"/>
  <c r="G4066" i="1"/>
  <c r="G4002" i="1"/>
  <c r="G3938" i="1"/>
  <c r="G3874" i="1"/>
  <c r="G3810" i="1"/>
  <c r="G3746" i="1"/>
  <c r="G3682" i="1"/>
  <c r="G3618" i="1"/>
  <c r="G3554" i="1"/>
  <c r="G3490" i="1"/>
  <c r="G3426" i="1"/>
  <c r="G3362" i="1"/>
  <c r="G3298" i="1"/>
  <c r="G3234" i="1"/>
  <c r="G3170" i="1"/>
  <c r="G3106" i="1"/>
  <c r="G3042" i="1"/>
  <c r="G2978" i="1"/>
  <c r="G2914" i="1"/>
  <c r="G2850" i="1"/>
  <c r="G2786" i="1"/>
  <c r="G2722" i="1"/>
  <c r="G2658" i="1"/>
  <c r="G2594" i="1"/>
  <c r="G2530" i="1"/>
  <c r="G2466" i="1"/>
  <c r="G2402" i="1"/>
  <c r="G2338" i="1"/>
  <c r="G2274" i="1"/>
  <c r="G2210" i="1"/>
  <c r="G2146" i="1"/>
  <c r="G2082" i="1"/>
  <c r="G2018" i="1"/>
  <c r="G1954" i="1"/>
  <c r="G1890" i="1"/>
  <c r="G1826" i="1"/>
  <c r="G1762" i="1"/>
  <c r="G1698" i="1"/>
  <c r="G1634" i="1"/>
  <c r="G1570" i="1"/>
  <c r="G1506" i="1"/>
  <c r="G7142" i="1"/>
  <c r="G7078" i="1"/>
  <c r="G7014" i="1"/>
  <c r="G6950" i="1"/>
  <c r="G6886" i="1"/>
  <c r="G6822" i="1"/>
  <c r="G6750" i="1"/>
  <c r="G6686" i="1"/>
  <c r="G6622" i="1"/>
  <c r="G6558" i="1"/>
  <c r="G6494" i="1"/>
  <c r="G6430" i="1"/>
  <c r="G6366" i="1"/>
  <c r="G6302" i="1"/>
  <c r="G6238" i="1"/>
  <c r="G6174" i="1"/>
  <c r="G6110" i="1"/>
  <c r="G6046" i="1"/>
  <c r="G5974" i="1"/>
  <c r="G5910" i="1"/>
  <c r="G5846" i="1"/>
  <c r="G5782" i="1"/>
  <c r="G5710" i="1"/>
  <c r="G5646" i="1"/>
  <c r="G5582" i="1"/>
  <c r="G5518" i="1"/>
  <c r="G5454" i="1"/>
  <c r="G5390" i="1"/>
  <c r="G5326" i="1"/>
  <c r="G5262" i="1"/>
  <c r="G5198" i="1"/>
  <c r="G5134" i="1"/>
  <c r="G5070" i="1"/>
  <c r="G5006" i="1"/>
  <c r="G4942" i="1"/>
  <c r="G4878" i="1"/>
  <c r="G4814" i="1"/>
  <c r="G4750" i="1"/>
  <c r="G4686" i="1"/>
  <c r="G4622" i="1"/>
  <c r="G4558" i="1"/>
  <c r="G4494" i="1"/>
  <c r="G4430" i="1"/>
  <c r="G4366" i="1"/>
  <c r="G4302" i="1"/>
  <c r="G4230" i="1"/>
  <c r="G4158" i="1"/>
  <c r="G4094" i="1"/>
  <c r="G4030" i="1"/>
  <c r="G3950" i="1"/>
  <c r="G3886" i="1"/>
  <c r="G3806" i="1"/>
  <c r="G3734" i="1"/>
  <c r="G3662" i="1"/>
  <c r="G3598" i="1"/>
  <c r="G3534" i="1"/>
  <c r="G3470" i="1"/>
  <c r="G3406" i="1"/>
  <c r="G3342" i="1"/>
  <c r="G3278" i="1"/>
  <c r="G3214" i="1"/>
  <c r="G3150" i="1"/>
  <c r="G3086" i="1"/>
  <c r="G3022" i="1"/>
  <c r="G2958" i="1"/>
  <c r="G2894" i="1"/>
  <c r="G2830" i="1"/>
  <c r="G2766" i="1"/>
  <c r="G2702" i="1"/>
  <c r="G2638" i="1"/>
  <c r="G2574" i="1"/>
  <c r="G2510" i="1"/>
  <c r="G2446" i="1"/>
  <c r="G2382" i="1"/>
  <c r="G2318" i="1"/>
  <c r="G2254" i="1"/>
  <c r="G2190" i="1"/>
  <c r="G2126" i="1"/>
  <c r="G2062" i="1"/>
  <c r="G1998" i="1"/>
  <c r="G1934" i="1"/>
  <c r="G1870" i="1"/>
  <c r="G4684" i="1"/>
  <c r="G4198" i="1"/>
  <c r="G7048" i="1"/>
  <c r="G6688" i="1"/>
  <c r="G6240" i="1"/>
  <c r="G5752" i="1"/>
  <c r="G5224" i="1"/>
  <c r="G4776" i="1"/>
  <c r="G4256" i="1"/>
  <c r="G3840" i="1"/>
  <c r="G3304" i="1"/>
  <c r="G2792" i="1"/>
  <c r="G2272" i="1"/>
  <c r="G1744" i="1"/>
  <c r="G1264" i="1"/>
  <c r="G808" i="1"/>
  <c r="G328" i="1"/>
  <c r="G6232" i="1"/>
  <c r="G5728" i="1"/>
  <c r="G5208" i="1"/>
  <c r="G4752" i="1"/>
  <c r="G4272" i="1"/>
  <c r="G3792" i="1"/>
  <c r="G3280" i="1"/>
  <c r="G2776" i="1"/>
  <c r="G2256" i="1"/>
  <c r="G1752" i="1"/>
  <c r="G1240" i="1"/>
  <c r="G816" i="1"/>
  <c r="G320" i="1"/>
  <c r="G1195" i="1"/>
  <c r="G1131" i="1"/>
  <c r="G1067" i="1"/>
  <c r="G1003" i="1"/>
  <c r="G939" i="1"/>
  <c r="G875" i="1"/>
  <c r="G811" i="1"/>
  <c r="G747" i="1"/>
  <c r="G683" i="1"/>
  <c r="G619" i="1"/>
  <c r="G555" i="1"/>
  <c r="G491" i="1"/>
  <c r="G427" i="1"/>
  <c r="G363" i="1"/>
  <c r="G299" i="1"/>
  <c r="G235" i="1"/>
  <c r="G171" i="1"/>
  <c r="G107" i="1"/>
  <c r="G43" i="1"/>
  <c r="G7080" i="1"/>
  <c r="G6696" i="1"/>
  <c r="G6272" i="1"/>
  <c r="G5808" i="1"/>
  <c r="G5312" i="1"/>
  <c r="G4824" i="1"/>
  <c r="G4344" i="1"/>
  <c r="G3864" i="1"/>
  <c r="G3352" i="1"/>
  <c r="G2864" i="1"/>
  <c r="G2368" i="1"/>
  <c r="G1856" i="1"/>
  <c r="G1296" i="1"/>
  <c r="G424" i="1"/>
  <c r="G1474" i="1"/>
  <c r="G1410" i="1"/>
  <c r="G1346" i="1"/>
  <c r="G1282" i="1"/>
  <c r="G1218" i="1"/>
  <c r="G1154" i="1"/>
  <c r="G1090" i="1"/>
  <c r="G1026" i="1"/>
  <c r="G962" i="1"/>
  <c r="G898" i="1"/>
  <c r="G834" i="1"/>
  <c r="G770" i="1"/>
  <c r="G706" i="1"/>
  <c r="G642" i="1"/>
  <c r="G578" i="1"/>
  <c r="G514" i="1"/>
  <c r="G450" i="1"/>
  <c r="G386" i="1"/>
  <c r="G322" i="1"/>
  <c r="G258" i="1"/>
  <c r="G194" i="1"/>
  <c r="G130" i="1"/>
  <c r="G66" i="1"/>
  <c r="G6784" i="1"/>
  <c r="G6352" i="1"/>
  <c r="G5888" i="1"/>
  <c r="G5384" i="1"/>
  <c r="G4360" i="1"/>
  <c r="G3904" i="1"/>
  <c r="G3392" i="1"/>
  <c r="G2880" i="1"/>
  <c r="G2320" i="1"/>
  <c r="G1832" i="1"/>
  <c r="G1344" i="1"/>
  <c r="G856" i="1"/>
  <c r="G392" i="1"/>
  <c r="G6832" i="1"/>
  <c r="G6384" i="1"/>
  <c r="G5880" i="1"/>
  <c r="G5344" i="1"/>
  <c r="G4896" i="1"/>
  <c r="G4416" i="1"/>
  <c r="G3928" i="1"/>
  <c r="G3440" i="1"/>
  <c r="G2904" i="1"/>
  <c r="G2384" i="1"/>
  <c r="G1920" i="1"/>
  <c r="G1376" i="1"/>
  <c r="G896" i="1"/>
  <c r="G368" i="1"/>
  <c r="G7096" i="1"/>
  <c r="G6664" i="1"/>
  <c r="G6184" i="1"/>
  <c r="G5640" i="1"/>
  <c r="G5080" i="1"/>
  <c r="G4624" i="1"/>
  <c r="G4064" i="1"/>
  <c r="G3600" i="1"/>
  <c r="G3080" i="1"/>
  <c r="G2568" i="1"/>
  <c r="G2056" i="1"/>
  <c r="G1544" i="1"/>
  <c r="G992" i="1"/>
  <c r="G496" i="1"/>
  <c r="G7112" i="1"/>
  <c r="G6752" i="1"/>
  <c r="G6328" i="1"/>
  <c r="G5856" i="1"/>
  <c r="G5328" i="1"/>
  <c r="G4904" i="1"/>
  <c r="G4496" i="1"/>
  <c r="G3592" i="1"/>
  <c r="G3088" i="1"/>
  <c r="G2616" i="1"/>
  <c r="G2072" i="1"/>
  <c r="G1584" i="1"/>
  <c r="G1080" i="1"/>
  <c r="G608" i="1"/>
  <c r="G128" i="1"/>
  <c r="G1838" i="1"/>
  <c r="G1790" i="1"/>
  <c r="G1742" i="1"/>
  <c r="G1646" i="1"/>
  <c r="G1606" i="1"/>
  <c r="G1558" i="1"/>
  <c r="G1510" i="1"/>
  <c r="G1470" i="1"/>
  <c r="G1414" i="1"/>
  <c r="G1374" i="1"/>
  <c r="G1326" i="1"/>
  <c r="G1278" i="1"/>
  <c r="G1230" i="1"/>
  <c r="G1134" i="1"/>
  <c r="G1094" i="1"/>
  <c r="G1046" i="1"/>
  <c r="G982" i="1"/>
  <c r="G926" i="1"/>
  <c r="G862" i="1"/>
  <c r="G806" i="1"/>
  <c r="G742" i="1"/>
  <c r="G686" i="1"/>
  <c r="G622" i="1"/>
  <c r="G566" i="1"/>
  <c r="G502" i="1"/>
  <c r="G446" i="1"/>
  <c r="G382" i="1"/>
  <c r="G262" i="1"/>
  <c r="G198" i="1"/>
  <c r="G142" i="1"/>
  <c r="G78" i="1"/>
  <c r="G22" i="1"/>
  <c r="G6288" i="1"/>
  <c r="G5744" i="1"/>
  <c r="G5240" i="1"/>
  <c r="G4736" i="1"/>
  <c r="G4264" i="1"/>
  <c r="G3816" i="1"/>
  <c r="G3312" i="1"/>
  <c r="G2768" i="1"/>
  <c r="G2296" i="1"/>
  <c r="G1760" i="1"/>
  <c r="G1280" i="1"/>
  <c r="G784" i="1"/>
  <c r="G296" i="1"/>
  <c r="G7108" i="1"/>
  <c r="G7067" i="1"/>
  <c r="G7003" i="1"/>
  <c r="G6948" i="1"/>
  <c r="G5900" i="1"/>
  <c r="G5836" i="1"/>
  <c r="G5772" i="1"/>
  <c r="G5708" i="1"/>
  <c r="G5644" i="1"/>
  <c r="G5580" i="1"/>
  <c r="G5516" i="1"/>
  <c r="G5452" i="1"/>
  <c r="G5388" i="1"/>
  <c r="G5324" i="1"/>
  <c r="G5260" i="1"/>
  <c r="G5188" i="1"/>
  <c r="G5124" i="1"/>
  <c r="G5044" i="1"/>
  <c r="G4980" i="1"/>
  <c r="G4900" i="1"/>
  <c r="G4828" i="1"/>
  <c r="G4756" i="1"/>
  <c r="G4676" i="1"/>
  <c r="G4612" i="1"/>
  <c r="G4548" i="1"/>
  <c r="G4476" i="1"/>
  <c r="G4412" i="1"/>
  <c r="G4348" i="1"/>
  <c r="G4284" i="1"/>
  <c r="G4220" i="1"/>
  <c r="G4156" i="1"/>
  <c r="G4092" i="1"/>
  <c r="G4028" i="1"/>
  <c r="G3964" i="1"/>
  <c r="G3900" i="1"/>
  <c r="G3836" i="1"/>
  <c r="G3772" i="1"/>
  <c r="G3708" i="1"/>
  <c r="G5914" i="1"/>
  <c r="G5850" i="1"/>
  <c r="G5786" i="1"/>
  <c r="G5722" i="1"/>
  <c r="G5658" i="1"/>
  <c r="G5594" i="1"/>
  <c r="G5530" i="1"/>
  <c r="G5466" i="1"/>
  <c r="G5402" i="1"/>
  <c r="G5338" i="1"/>
  <c r="G5274" i="1"/>
  <c r="G5210" i="1"/>
  <c r="G5146" i="1"/>
  <c r="G5082" i="1"/>
  <c r="G5018" i="1"/>
  <c r="G4954" i="1"/>
  <c r="G4890" i="1"/>
  <c r="G4826" i="1"/>
  <c r="G4762" i="1"/>
  <c r="G4698" i="1"/>
  <c r="G4634" i="1"/>
  <c r="G4570" i="1"/>
  <c r="G4506" i="1"/>
  <c r="G4442" i="1"/>
  <c r="G4378" i="1"/>
  <c r="G4314" i="1"/>
  <c r="G4250" i="1"/>
  <c r="G4186" i="1"/>
  <c r="G4122" i="1"/>
  <c r="G4058" i="1"/>
  <c r="G3994" i="1"/>
  <c r="G3930" i="1"/>
  <c r="G3866" i="1"/>
  <c r="G3802" i="1"/>
  <c r="G3738" i="1"/>
  <c r="G3674" i="1"/>
  <c r="G3610" i="1"/>
  <c r="G3546" i="1"/>
  <c r="G3482" i="1"/>
  <c r="G3418" i="1"/>
  <c r="G3354" i="1"/>
  <c r="G3290" i="1"/>
  <c r="G3226" i="1"/>
  <c r="G3162" i="1"/>
  <c r="G3098" i="1"/>
  <c r="G3034" i="1"/>
  <c r="G2970" i="1"/>
  <c r="G2906" i="1"/>
  <c r="G2842" i="1"/>
  <c r="G2778" i="1"/>
  <c r="G2714" i="1"/>
  <c r="G2650" i="1"/>
  <c r="G2586" i="1"/>
  <c r="G2522" i="1"/>
  <c r="G2458" i="1"/>
  <c r="G2394" i="1"/>
  <c r="G2330" i="1"/>
  <c r="G2266" i="1"/>
  <c r="G2202" i="1"/>
  <c r="G2138" i="1"/>
  <c r="G2074" i="1"/>
  <c r="G2010" i="1"/>
  <c r="G1946" i="1"/>
  <c r="G1882" i="1"/>
  <c r="G1818" i="1"/>
  <c r="G1754" i="1"/>
  <c r="G1690" i="1"/>
  <c r="G1626" i="1"/>
  <c r="G1562" i="1"/>
  <c r="G1498" i="1"/>
  <c r="G7134" i="1"/>
  <c r="G7070" i="1"/>
  <c r="G7006" i="1"/>
  <c r="G6942" i="1"/>
  <c r="G6878" i="1"/>
  <c r="G6814" i="1"/>
  <c r="G6742" i="1"/>
  <c r="G6678" i="1"/>
  <c r="G6614" i="1"/>
  <c r="G6550" i="1"/>
  <c r="G6486" i="1"/>
  <c r="G6422" i="1"/>
  <c r="G6358" i="1"/>
  <c r="G6294" i="1"/>
  <c r="G6230" i="1"/>
  <c r="G6166" i="1"/>
  <c r="G6102" i="1"/>
  <c r="G6038" i="1"/>
  <c r="G5966" i="1"/>
  <c r="G5902" i="1"/>
  <c r="G5838" i="1"/>
  <c r="G5774" i="1"/>
  <c r="G5702" i="1"/>
  <c r="G5638" i="1"/>
  <c r="G5574" i="1"/>
  <c r="G5510" i="1"/>
  <c r="G5446" i="1"/>
  <c r="G5382" i="1"/>
  <c r="G5318" i="1"/>
  <c r="G5254" i="1"/>
  <c r="G5190" i="1"/>
  <c r="G5126" i="1"/>
  <c r="G5062" i="1"/>
  <c r="G4998" i="1"/>
  <c r="G4934" i="1"/>
  <c r="G4870" i="1"/>
  <c r="G4806" i="1"/>
  <c r="G4742" i="1"/>
  <c r="G4678" i="1"/>
  <c r="G4614" i="1"/>
  <c r="G4550" i="1"/>
  <c r="G4486" i="1"/>
  <c r="G4422" i="1"/>
  <c r="G4358" i="1"/>
  <c r="G4294" i="1"/>
  <c r="G4222" i="1"/>
  <c r="G4150" i="1"/>
  <c r="G4086" i="1"/>
  <c r="G4022" i="1"/>
  <c r="G3942" i="1"/>
  <c r="G3870" i="1"/>
  <c r="G3798" i="1"/>
  <c r="G3726" i="1"/>
  <c r="G3398" i="1"/>
  <c r="G2374" i="1"/>
  <c r="G7000" i="1"/>
  <c r="G6640" i="1"/>
  <c r="G6176" i="1"/>
  <c r="G5696" i="1"/>
  <c r="G5152" i="1"/>
  <c r="G4720" i="1"/>
  <c r="G4200" i="1"/>
  <c r="G3768" i="1"/>
  <c r="G3264" i="1"/>
  <c r="G2752" i="1"/>
  <c r="G2192" i="1"/>
  <c r="G1680" i="1"/>
  <c r="G1192" i="1"/>
  <c r="G776" i="1"/>
  <c r="G264" i="1"/>
  <c r="G6168" i="1"/>
  <c r="G5680" i="1"/>
  <c r="G5160" i="1"/>
  <c r="G4696" i="1"/>
  <c r="G4216" i="1"/>
  <c r="G3736" i="1"/>
  <c r="G3216" i="1"/>
  <c r="G2728" i="1"/>
  <c r="G2200" i="1"/>
  <c r="G1696" i="1"/>
  <c r="G1208" i="1"/>
  <c r="G744" i="1"/>
  <c r="G240" i="1"/>
  <c r="G1187" i="1"/>
  <c r="G1123" i="1"/>
  <c r="G1059" i="1"/>
  <c r="G995" i="1"/>
  <c r="G931" i="1"/>
  <c r="G867" i="1"/>
  <c r="G803" i="1"/>
  <c r="G739" i="1"/>
  <c r="G675" i="1"/>
  <c r="G611" i="1"/>
  <c r="G547" i="1"/>
  <c r="G483" i="1"/>
  <c r="G419" i="1"/>
  <c r="G355" i="1"/>
  <c r="G291" i="1"/>
  <c r="G227" i="1"/>
  <c r="G163" i="1"/>
  <c r="G99" i="1"/>
  <c r="G35" i="1"/>
  <c r="G7032" i="1"/>
  <c r="G6656" i="1"/>
  <c r="G6208" i="1"/>
  <c r="G5736" i="1"/>
  <c r="G5232" i="1"/>
  <c r="G4768" i="1"/>
  <c r="G4288" i="1"/>
  <c r="G3800" i="1"/>
  <c r="G3296" i="1"/>
  <c r="G2816" i="1"/>
  <c r="G2304" i="1"/>
  <c r="G1768" i="1"/>
  <c r="G1232" i="1"/>
  <c r="G384" i="1"/>
  <c r="G1466" i="1"/>
  <c r="G1402" i="1"/>
  <c r="G1338" i="1"/>
  <c r="G1274" i="1"/>
  <c r="G1210" i="1"/>
  <c r="G1146" i="1"/>
  <c r="G1082" i="1"/>
  <c r="G1018" i="1"/>
  <c r="G954" i="1"/>
  <c r="G890" i="1"/>
  <c r="G826" i="1"/>
  <c r="G762" i="1"/>
  <c r="G698" i="1"/>
  <c r="G634" i="1"/>
  <c r="G570" i="1"/>
  <c r="G506" i="1"/>
  <c r="G442" i="1"/>
  <c r="G378" i="1"/>
  <c r="G314" i="1"/>
  <c r="G250" i="1"/>
  <c r="G186" i="1"/>
  <c r="G122" i="1"/>
  <c r="G58" i="1"/>
  <c r="G7136" i="1"/>
  <c r="G6712" i="1"/>
  <c r="G6296" i="1"/>
  <c r="G5800" i="1"/>
  <c r="G5320" i="1"/>
  <c r="G4296" i="1"/>
  <c r="G3832" i="1"/>
  <c r="G3320" i="1"/>
  <c r="G2784" i="1"/>
  <c r="G2264" i="1"/>
  <c r="G1792" i="1"/>
  <c r="G1256" i="1"/>
  <c r="G800" i="1"/>
  <c r="G336" i="1"/>
  <c r="G6776" i="1"/>
  <c r="G6320" i="1"/>
  <c r="G5784" i="1"/>
  <c r="G5264" i="1"/>
  <c r="G4864" i="1"/>
  <c r="G4352" i="1"/>
  <c r="G3880" i="1"/>
  <c r="G3360" i="1"/>
  <c r="G2856" i="1"/>
  <c r="G2328" i="1"/>
  <c r="G1840" i="1"/>
  <c r="G1312" i="1"/>
  <c r="G832" i="1"/>
  <c r="G288" i="1"/>
  <c r="G7040" i="1"/>
  <c r="G6608" i="1"/>
  <c r="G6120" i="1"/>
  <c r="G5576" i="1"/>
  <c r="G5024" i="1"/>
  <c r="G4552" i="1"/>
  <c r="G4008" i="1"/>
  <c r="G3536" i="1"/>
  <c r="G3016" i="1"/>
  <c r="G2504" i="1"/>
  <c r="G1992" i="1"/>
  <c r="G1480" i="1"/>
  <c r="G936" i="1"/>
  <c r="G432" i="1"/>
  <c r="G7064" i="1"/>
  <c r="G6704" i="1"/>
  <c r="G6280" i="1"/>
  <c r="G5792" i="1"/>
  <c r="G5288" i="1"/>
  <c r="G4872" i="1"/>
  <c r="G4432" i="1"/>
  <c r="G3528" i="1"/>
  <c r="G3024" i="1"/>
  <c r="G2560" i="1"/>
  <c r="G2016" i="1"/>
  <c r="G1536" i="1"/>
  <c r="G1008" i="1"/>
  <c r="G544" i="1"/>
  <c r="G64" i="1"/>
  <c r="G5734" i="1"/>
  <c r="G1830" i="1"/>
  <c r="G1782" i="1"/>
  <c r="G1550" i="1"/>
  <c r="G1462" i="1"/>
  <c r="G1366" i="1"/>
  <c r="G1318" i="1"/>
  <c r="G1270" i="1"/>
  <c r="G1038" i="1"/>
  <c r="G974" i="1"/>
  <c r="G918" i="1"/>
  <c r="G854" i="1"/>
  <c r="G798" i="1"/>
  <c r="G734" i="1"/>
  <c r="G678" i="1"/>
  <c r="G614" i="1"/>
  <c r="G558" i="1"/>
  <c r="G494" i="1"/>
  <c r="G438" i="1"/>
  <c r="G374" i="1"/>
  <c r="G254" i="1"/>
  <c r="G134" i="1"/>
  <c r="G70" i="1"/>
  <c r="G14" i="1"/>
  <c r="G6224" i="1"/>
  <c r="G5656" i="1"/>
  <c r="G5184" i="1"/>
  <c r="G4664" i="1"/>
  <c r="G4192" i="1"/>
  <c r="G3752" i="1"/>
  <c r="G3248" i="1"/>
  <c r="G2720" i="1"/>
  <c r="G2232" i="1"/>
  <c r="G1688" i="1"/>
  <c r="G1184" i="1"/>
  <c r="G728" i="1"/>
  <c r="G248" i="1"/>
  <c r="G7100" i="1"/>
  <c r="G7028" i="1"/>
  <c r="G6964" i="1"/>
  <c r="G6892" i="1"/>
  <c r="G6828" i="1"/>
  <c r="G6764" i="1"/>
  <c r="G6700" i="1"/>
  <c r="G6636" i="1"/>
  <c r="G6572" i="1"/>
  <c r="G6508" i="1"/>
  <c r="G6444" i="1"/>
  <c r="G6380" i="1"/>
  <c r="G6316" i="1"/>
  <c r="G6252" i="1"/>
  <c r="G6188" i="1"/>
  <c r="G6124" i="1"/>
  <c r="G6060" i="1"/>
  <c r="G5996" i="1"/>
  <c r="G7123" i="1"/>
  <c r="G7059" i="1"/>
  <c r="G6995" i="1"/>
  <c r="G6931" i="1"/>
  <c r="G6858" i="1"/>
  <c r="G6794" i="1"/>
  <c r="G6730" i="1"/>
  <c r="G6666" i="1"/>
  <c r="G6602" i="1"/>
  <c r="G6538" i="1"/>
  <c r="G6474" i="1"/>
  <c r="G6410" i="1"/>
  <c r="G6346" i="1"/>
  <c r="G6282" i="1"/>
  <c r="G6218" i="1"/>
  <c r="G6154" i="1"/>
  <c r="G6090" i="1"/>
  <c r="G6026" i="1"/>
  <c r="G5962" i="1"/>
  <c r="G5956" i="1"/>
  <c r="G5892" i="1"/>
  <c r="G5828" i="1"/>
  <c r="G5764" i="1"/>
  <c r="G5700" i="1"/>
  <c r="G5636" i="1"/>
  <c r="G5572" i="1"/>
  <c r="G5508" i="1"/>
  <c r="G5444" i="1"/>
  <c r="G5380" i="1"/>
  <c r="G5316" i="1"/>
  <c r="G5252" i="1"/>
  <c r="G5180" i="1"/>
  <c r="G5116" i="1"/>
  <c r="G5036" i="1"/>
  <c r="G4964" i="1"/>
  <c r="G4892" i="1"/>
  <c r="G4820" i="1"/>
  <c r="G4748" i="1"/>
  <c r="G4668" i="1"/>
  <c r="G4604" i="1"/>
  <c r="G4540" i="1"/>
  <c r="G4468" i="1"/>
  <c r="G4404" i="1"/>
  <c r="G4340" i="1"/>
  <c r="G4276" i="1"/>
  <c r="G4212" i="1"/>
  <c r="G4148" i="1"/>
  <c r="G4084" i="1"/>
  <c r="G4020" i="1"/>
  <c r="G3956" i="1"/>
  <c r="G3892" i="1"/>
  <c r="G3828" i="1"/>
  <c r="G3764" i="1"/>
  <c r="G3700" i="1"/>
  <c r="G5906" i="1"/>
  <c r="G5842" i="1"/>
  <c r="G5778" i="1"/>
  <c r="G5714" i="1"/>
  <c r="G5650" i="1"/>
  <c r="G5586" i="1"/>
  <c r="G5522" i="1"/>
  <c r="G5458" i="1"/>
  <c r="G5394" i="1"/>
  <c r="G5330" i="1"/>
  <c r="G5266" i="1"/>
  <c r="G5202" i="1"/>
  <c r="G5138" i="1"/>
  <c r="G5074" i="1"/>
  <c r="G5010" i="1"/>
  <c r="G4946" i="1"/>
  <c r="G4882" i="1"/>
  <c r="G4818" i="1"/>
  <c r="G4754" i="1"/>
  <c r="G4690" i="1"/>
  <c r="G4626" i="1"/>
  <c r="G4562" i="1"/>
  <c r="G4498" i="1"/>
  <c r="G4434" i="1"/>
  <c r="G4370" i="1"/>
  <c r="G4306" i="1"/>
  <c r="G4242" i="1"/>
  <c r="G4178" i="1"/>
  <c r="G4114" i="1"/>
  <c r="G4050" i="1"/>
  <c r="G3986" i="1"/>
  <c r="G3922" i="1"/>
  <c r="G3858" i="1"/>
  <c r="G3794" i="1"/>
  <c r="G3730" i="1"/>
  <c r="G3666" i="1"/>
  <c r="G3602" i="1"/>
  <c r="G3538" i="1"/>
  <c r="G3474" i="1"/>
  <c r="G3410" i="1"/>
  <c r="G3346" i="1"/>
  <c r="G3282" i="1"/>
  <c r="G3218" i="1"/>
  <c r="G3154" i="1"/>
  <c r="G3090" i="1"/>
  <c r="G3026" i="1"/>
  <c r="G2962" i="1"/>
  <c r="G2898" i="1"/>
  <c r="G2834" i="1"/>
  <c r="G2770" i="1"/>
  <c r="G2706" i="1"/>
  <c r="G2642" i="1"/>
  <c r="G2578" i="1"/>
  <c r="G2514" i="1"/>
  <c r="G2450" i="1"/>
  <c r="G2386" i="1"/>
  <c r="G2322" i="1"/>
  <c r="G2258" i="1"/>
  <c r="G2194" i="1"/>
  <c r="G2130" i="1"/>
  <c r="G2066" i="1"/>
  <c r="G2002" i="1"/>
  <c r="G1938" i="1"/>
  <c r="G1874" i="1"/>
  <c r="G1810" i="1"/>
  <c r="G1746" i="1"/>
  <c r="G1682" i="1"/>
  <c r="G1618" i="1"/>
  <c r="G1554" i="1"/>
  <c r="G1490" i="1"/>
  <c r="G7126" i="1"/>
  <c r="G7062" i="1"/>
  <c r="G6998" i="1"/>
  <c r="G6934" i="1"/>
  <c r="G6870" i="1"/>
  <c r="G6806" i="1"/>
  <c r="G6734" i="1"/>
  <c r="G6670" i="1"/>
  <c r="G6606" i="1"/>
  <c r="G6542" i="1"/>
  <c r="G6478" i="1"/>
  <c r="G6414" i="1"/>
  <c r="G6350" i="1"/>
  <c r="G6286" i="1"/>
  <c r="G6222" i="1"/>
  <c r="G6158" i="1"/>
  <c r="G6094" i="1"/>
  <c r="G6030" i="1"/>
  <c r="G5958" i="1"/>
  <c r="G5894" i="1"/>
  <c r="G5830" i="1"/>
  <c r="G5766" i="1"/>
  <c r="G5694" i="1"/>
  <c r="G5630" i="1"/>
  <c r="G5566" i="1"/>
  <c r="G5502" i="1"/>
  <c r="G5438" i="1"/>
  <c r="G5374" i="1"/>
  <c r="G5310" i="1"/>
  <c r="G5246" i="1"/>
  <c r="G5182" i="1"/>
  <c r="G5118" i="1"/>
  <c r="G5054" i="1"/>
  <c r="G4990" i="1"/>
  <c r="G4926" i="1"/>
  <c r="G4862" i="1"/>
  <c r="G4798" i="1"/>
  <c r="G4734" i="1"/>
  <c r="G4670" i="1"/>
  <c r="G4606" i="1"/>
  <c r="G4542" i="1"/>
  <c r="G4478" i="1"/>
  <c r="G4414" i="1"/>
  <c r="G4350" i="1"/>
  <c r="G4286" i="1"/>
  <c r="G4214" i="1"/>
  <c r="G4142" i="1"/>
  <c r="G4078" i="1"/>
  <c r="G4014" i="1"/>
  <c r="G3934" i="1"/>
  <c r="G3862" i="1"/>
  <c r="G3790" i="1"/>
  <c r="G3710" i="1"/>
  <c r="G3582" i="1"/>
  <c r="G3454" i="1"/>
  <c r="G3326" i="1"/>
  <c r="G3198" i="1"/>
  <c r="G3070" i="1"/>
  <c r="G2942" i="1"/>
  <c r="G2814" i="1"/>
  <c r="G2686" i="1"/>
  <c r="G2558" i="1"/>
  <c r="G2430" i="1"/>
  <c r="G2302" i="1"/>
  <c r="G2174" i="1"/>
  <c r="G2110" i="1"/>
  <c r="G2046" i="1"/>
  <c r="G1918" i="1"/>
  <c r="G5196" i="1"/>
  <c r="G6960" i="1"/>
  <c r="G6584" i="1"/>
  <c r="G6112" i="1"/>
  <c r="G5624" i="1"/>
  <c r="G5104" i="1"/>
  <c r="G4640" i="1"/>
  <c r="G4160" i="1"/>
  <c r="G3696" i="1"/>
  <c r="G3152" i="1"/>
  <c r="G2680" i="1"/>
  <c r="G2128" i="1"/>
  <c r="G1632" i="1"/>
  <c r="G1144" i="1"/>
  <c r="G712" i="1"/>
  <c r="G208" i="1"/>
  <c r="G6104" i="1"/>
  <c r="G5616" i="1"/>
  <c r="G5096" i="1"/>
  <c r="G4632" i="1"/>
  <c r="G4144" i="1"/>
  <c r="G3680" i="1"/>
  <c r="G3192" i="1"/>
  <c r="G2688" i="1"/>
  <c r="G2152" i="1"/>
  <c r="G1624" i="1"/>
  <c r="G1152" i="1"/>
  <c r="G680" i="1"/>
  <c r="G168" i="1"/>
  <c r="G1179" i="1"/>
  <c r="G1115" i="1"/>
  <c r="G1051" i="1"/>
  <c r="G987" i="1"/>
  <c r="G923" i="1"/>
  <c r="G859" i="1"/>
  <c r="G795" i="1"/>
  <c r="G731" i="1"/>
  <c r="G667" i="1"/>
  <c r="G603" i="1"/>
  <c r="G539" i="1"/>
  <c r="G475" i="1"/>
  <c r="G411" i="1"/>
  <c r="G347" i="1"/>
  <c r="G283" i="1"/>
  <c r="G219" i="1"/>
  <c r="G155" i="1"/>
  <c r="G91" i="1"/>
  <c r="G27" i="1"/>
  <c r="G6992" i="1"/>
  <c r="G6616" i="1"/>
  <c r="G6144" i="1"/>
  <c r="G5672" i="1"/>
  <c r="G5144" i="1"/>
  <c r="G4712" i="1"/>
  <c r="G4224" i="1"/>
  <c r="G3744" i="1"/>
  <c r="G3240" i="1"/>
  <c r="G2712" i="1"/>
  <c r="G2240" i="1"/>
  <c r="G1712" i="1"/>
  <c r="G1168" i="1"/>
  <c r="G304" i="1"/>
  <c r="G1458" i="1"/>
  <c r="G1394" i="1"/>
  <c r="G1330" i="1"/>
  <c r="G1266" i="1"/>
  <c r="G1202" i="1"/>
  <c r="G1138" i="1"/>
  <c r="G1074" i="1"/>
  <c r="G1010" i="1"/>
  <c r="G946" i="1"/>
  <c r="G882" i="1"/>
  <c r="G818" i="1"/>
  <c r="G754" i="1"/>
  <c r="G690" i="1"/>
  <c r="G626" i="1"/>
  <c r="G562" i="1"/>
  <c r="G498" i="1"/>
  <c r="G434" i="1"/>
  <c r="G370" i="1"/>
  <c r="G306" i="1"/>
  <c r="G242" i="1"/>
  <c r="G178" i="1"/>
  <c r="G114" i="1"/>
  <c r="G50" i="1"/>
  <c r="G7104" i="1"/>
  <c r="G6672" i="1"/>
  <c r="G6248" i="1"/>
  <c r="G5760" i="1"/>
  <c r="G5256" i="1"/>
  <c r="G4232" i="1"/>
  <c r="G3776" i="1"/>
  <c r="G3224" i="1"/>
  <c r="G2744" i="1"/>
  <c r="G2216" i="1"/>
  <c r="G1728" i="1"/>
  <c r="G1216" i="1"/>
  <c r="G752" i="1"/>
  <c r="G272" i="1"/>
  <c r="G7120" i="1"/>
  <c r="G6728" i="1"/>
  <c r="G6264" i="1"/>
  <c r="G5720" i="1"/>
  <c r="G5216" i="1"/>
  <c r="G4800" i="1"/>
  <c r="G4280" i="1"/>
  <c r="G3824" i="1"/>
  <c r="G3288" i="1"/>
  <c r="G2808" i="1"/>
  <c r="G2280" i="1"/>
  <c r="G1784" i="1"/>
  <c r="G1248" i="1"/>
  <c r="G768" i="1"/>
  <c r="G224" i="1"/>
  <c r="G6976" i="1"/>
  <c r="G6544" i="1"/>
  <c r="G6048" i="1"/>
  <c r="G5512" i="1"/>
  <c r="G4968" i="1"/>
  <c r="G4480" i="1"/>
  <c r="G3952" i="1"/>
  <c r="G3472" i="1"/>
  <c r="G2952" i="1"/>
  <c r="G2440" i="1"/>
  <c r="G1928" i="1"/>
  <c r="G1416" i="1"/>
  <c r="G880" i="1"/>
  <c r="G344" i="1"/>
  <c r="G7016" i="1"/>
  <c r="G6648" i="1"/>
  <c r="G6216" i="1"/>
  <c r="G5712" i="1"/>
  <c r="G5248" i="1"/>
  <c r="G4816" i="1"/>
  <c r="G4368" i="1"/>
  <c r="G3464" i="1"/>
  <c r="G2960" i="1"/>
  <c r="G2488" i="1"/>
  <c r="G1944" i="1"/>
  <c r="G1464" i="1"/>
  <c r="G960" i="1"/>
  <c r="G480" i="1"/>
  <c r="G4262" i="1"/>
  <c r="G1774" i="1"/>
  <c r="G1734" i="1"/>
  <c r="G1686" i="1"/>
  <c r="G1638" i="1"/>
  <c r="G1598" i="1"/>
  <c r="G1502" i="1"/>
  <c r="G1454" i="1"/>
  <c r="G1406" i="1"/>
  <c r="G1358" i="1"/>
  <c r="G1262" i="1"/>
  <c r="G1222" i="1"/>
  <c r="G1174" i="1"/>
  <c r="G1126" i="1"/>
  <c r="G1086" i="1"/>
  <c r="G966" i="1"/>
  <c r="G910" i="1"/>
  <c r="G846" i="1"/>
  <c r="G790" i="1"/>
  <c r="G726" i="1"/>
  <c r="G670" i="1"/>
  <c r="G606" i="1"/>
  <c r="G550" i="1"/>
  <c r="G486" i="1"/>
  <c r="G430" i="1"/>
  <c r="G366" i="1"/>
  <c r="G310" i="1"/>
  <c r="G246" i="1"/>
  <c r="G126" i="1"/>
  <c r="G6808" i="1"/>
  <c r="G6160" i="1"/>
  <c r="G5608" i="1"/>
  <c r="G5120" i="1"/>
  <c r="G4616" i="1"/>
  <c r="G4136" i="1"/>
  <c r="G3704" i="1"/>
  <c r="G3168" i="1"/>
  <c r="G2664" i="1"/>
  <c r="G2160" i="1"/>
  <c r="G1616" i="1"/>
  <c r="G1112" i="1"/>
  <c r="G664" i="1"/>
  <c r="G176" i="1"/>
  <c r="G7092" i="1"/>
  <c r="G7020" i="1"/>
  <c r="G6956" i="1"/>
  <c r="G6884" i="1"/>
  <c r="G6820" i="1"/>
  <c r="G6756" i="1"/>
  <c r="G6692" i="1"/>
  <c r="G6628" i="1"/>
  <c r="G6564" i="1"/>
  <c r="G6500" i="1"/>
  <c r="G6436" i="1"/>
  <c r="G6372" i="1"/>
  <c r="G6308" i="1"/>
  <c r="G6244" i="1"/>
  <c r="G6180" i="1"/>
  <c r="G6116" i="1"/>
  <c r="G6052" i="1"/>
  <c r="G5988" i="1"/>
  <c r="G7115" i="1"/>
  <c r="G7051" i="1"/>
  <c r="G6987" i="1"/>
  <c r="G6923" i="1"/>
  <c r="G6978" i="1"/>
  <c r="G6850" i="1"/>
  <c r="G6786" i="1"/>
  <c r="G6722" i="1"/>
  <c r="G6658" i="1"/>
  <c r="G6594" i="1"/>
  <c r="G6530" i="1"/>
  <c r="G6466" i="1"/>
  <c r="G6402" i="1"/>
  <c r="G6338" i="1"/>
  <c r="G6274" i="1"/>
  <c r="G6210" i="1"/>
  <c r="G6146" i="1"/>
  <c r="G6082" i="1"/>
  <c r="G6018" i="1"/>
  <c r="G5948" i="1"/>
  <c r="G5884" i="1"/>
  <c r="G5820" i="1"/>
  <c r="G5756" i="1"/>
  <c r="G5692" i="1"/>
  <c r="G5628" i="1"/>
  <c r="G5564" i="1"/>
  <c r="G5500" i="1"/>
  <c r="G5436" i="1"/>
  <c r="G5372" i="1"/>
  <c r="G5308" i="1"/>
  <c r="G5244" i="1"/>
  <c r="G5172" i="1"/>
  <c r="G5108" i="1"/>
  <c r="G5028" i="1"/>
  <c r="G4956" i="1"/>
  <c r="G4884" i="1"/>
  <c r="G4804" i="1"/>
  <c r="G4740" i="1"/>
  <c r="G4660" i="1"/>
  <c r="G4596" i="1"/>
  <c r="G4532" i="1"/>
  <c r="G4460" i="1"/>
  <c r="G4396" i="1"/>
  <c r="G4332" i="1"/>
  <c r="G4268" i="1"/>
  <c r="G4204" i="1"/>
  <c r="G4140" i="1"/>
  <c r="G4076" i="1"/>
  <c r="G4012" i="1"/>
  <c r="G3948" i="1"/>
  <c r="G3884" i="1"/>
  <c r="G3820" i="1"/>
  <c r="G3756" i="1"/>
  <c r="G3692" i="1"/>
  <c r="G5898" i="1"/>
  <c r="G5834" i="1"/>
  <c r="G5770" i="1"/>
  <c r="G5706" i="1"/>
  <c r="G5642" i="1"/>
  <c r="G5578" i="1"/>
  <c r="G5514" i="1"/>
  <c r="G5450" i="1"/>
  <c r="G5386" i="1"/>
  <c r="G5322" i="1"/>
  <c r="G5258" i="1"/>
  <c r="G5194" i="1"/>
  <c r="G5130" i="1"/>
  <c r="G5066" i="1"/>
  <c r="G5002" i="1"/>
  <c r="G4938" i="1"/>
  <c r="G4874" i="1"/>
  <c r="G4810" i="1"/>
  <c r="G4746" i="1"/>
  <c r="G4682" i="1"/>
  <c r="G4618" i="1"/>
  <c r="G4554" i="1"/>
  <c r="G4490" i="1"/>
  <c r="G4426" i="1"/>
  <c r="G4362" i="1"/>
  <c r="G4298" i="1"/>
  <c r="G4234" i="1"/>
  <c r="G4170" i="1"/>
  <c r="G4106" i="1"/>
  <c r="G4042" i="1"/>
  <c r="G3978" i="1"/>
  <c r="G3914" i="1"/>
  <c r="G3850" i="1"/>
  <c r="G3786" i="1"/>
  <c r="G3722" i="1"/>
  <c r="G3658" i="1"/>
  <c r="G3594" i="1"/>
  <c r="G3530" i="1"/>
  <c r="G3466" i="1"/>
  <c r="G3402" i="1"/>
  <c r="G3338" i="1"/>
  <c r="G3274" i="1"/>
  <c r="G3210" i="1"/>
  <c r="G3146" i="1"/>
  <c r="G3082" i="1"/>
  <c r="G3018" i="1"/>
  <c r="G2954" i="1"/>
  <c r="G2890" i="1"/>
  <c r="G2826" i="1"/>
  <c r="G2762" i="1"/>
  <c r="G2698" i="1"/>
  <c r="G2634" i="1"/>
  <c r="G2570" i="1"/>
  <c r="G2506" i="1"/>
  <c r="G2442" i="1"/>
  <c r="G2378" i="1"/>
  <c r="G2314" i="1"/>
  <c r="G2250" i="1"/>
  <c r="G2186" i="1"/>
  <c r="G2122" i="1"/>
  <c r="G2058" i="1"/>
  <c r="G1994" i="1"/>
  <c r="G1930" i="1"/>
  <c r="G1866" i="1"/>
  <c r="G1802" i="1"/>
  <c r="G1738" i="1"/>
  <c r="G1674" i="1"/>
  <c r="G1610" i="1"/>
  <c r="G1546" i="1"/>
  <c r="G7118" i="1"/>
  <c r="G7054" i="1"/>
  <c r="G6990" i="1"/>
  <c r="G6926" i="1"/>
  <c r="G6862" i="1"/>
  <c r="G6798" i="1"/>
  <c r="G6726" i="1"/>
  <c r="G6662" i="1"/>
  <c r="G6598" i="1"/>
  <c r="G6534" i="1"/>
  <c r="G6470" i="1"/>
  <c r="G6406" i="1"/>
  <c r="G6342" i="1"/>
  <c r="G6278" i="1"/>
  <c r="G6214" i="1"/>
  <c r="G6150" i="1"/>
  <c r="G6086" i="1"/>
  <c r="G6022" i="1"/>
  <c r="G5950" i="1"/>
  <c r="G5886" i="1"/>
  <c r="G5822" i="1"/>
  <c r="G5758" i="1"/>
  <c r="G5686" i="1"/>
  <c r="G5622" i="1"/>
  <c r="G5558" i="1"/>
  <c r="G5494" i="1"/>
  <c r="G5430" i="1"/>
  <c r="G5366" i="1"/>
  <c r="G5302" i="1"/>
  <c r="G5238" i="1"/>
  <c r="G5174" i="1"/>
  <c r="G5110" i="1"/>
  <c r="G5046" i="1"/>
  <c r="G4982" i="1"/>
  <c r="G4918" i="1"/>
  <c r="G4854" i="1"/>
  <c r="G4790" i="1"/>
  <c r="G4726" i="1"/>
  <c r="G4662" i="1"/>
  <c r="G4598" i="1"/>
  <c r="G4534" i="1"/>
  <c r="G4470" i="1"/>
  <c r="G4406" i="1"/>
  <c r="G4342" i="1"/>
  <c r="G4278" i="1"/>
  <c r="G4206" i="1"/>
  <c r="G4134" i="1"/>
  <c r="G4070" i="1"/>
  <c r="G3998" i="1"/>
  <c r="G3926" i="1"/>
  <c r="G3854" i="1"/>
  <c r="G3782" i="1"/>
  <c r="G3702" i="1"/>
  <c r="G3638" i="1"/>
  <c r="G3574" i="1"/>
  <c r="G3510" i="1"/>
  <c r="G3446" i="1"/>
  <c r="G3382" i="1"/>
  <c r="G3318" i="1"/>
  <c r="G3254" i="1"/>
  <c r="G3190" i="1"/>
  <c r="G3126" i="1"/>
  <c r="G3062" i="1"/>
  <c r="G2998" i="1"/>
  <c r="G2934" i="1"/>
  <c r="G2870" i="1"/>
  <c r="G2806" i="1"/>
  <c r="G2742" i="1"/>
  <c r="G2678" i="1"/>
  <c r="G2614" i="1"/>
  <c r="G2550" i="1"/>
  <c r="G2486" i="1"/>
  <c r="G2422" i="1"/>
  <c r="G2358" i="1"/>
  <c r="G2294" i="1"/>
  <c r="G2230" i="1"/>
  <c r="G2166" i="1"/>
  <c r="G2102" i="1"/>
  <c r="G2038" i="1"/>
  <c r="G1974" i="1"/>
  <c r="G1910" i="1"/>
  <c r="G4492" i="1"/>
  <c r="G5068" i="1"/>
  <c r="G6904" i="1"/>
  <c r="G6536" i="1"/>
  <c r="G6056" i="1"/>
  <c r="G5552" i="1"/>
  <c r="G5048" i="1"/>
  <c r="G4584" i="1"/>
  <c r="G4104" i="1"/>
  <c r="G3624" i="1"/>
  <c r="G3104" i="1"/>
  <c r="G2600" i="1"/>
  <c r="G2064" i="1"/>
  <c r="G1576" i="1"/>
  <c r="G1096" i="1"/>
  <c r="G656" i="1"/>
  <c r="G136" i="1"/>
  <c r="G6040" i="1"/>
  <c r="G5544" i="1"/>
  <c r="G5040" i="1"/>
  <c r="G4576" i="1"/>
  <c r="G4088" i="1"/>
  <c r="G3616" i="1"/>
  <c r="G3136" i="1"/>
  <c r="G2608" i="1"/>
  <c r="G2088" i="1"/>
  <c r="G1560" i="1"/>
  <c r="G1088" i="1"/>
  <c r="G648" i="1"/>
  <c r="G80" i="1"/>
  <c r="G1171" i="1"/>
  <c r="G1107" i="1"/>
  <c r="G1043" i="1"/>
  <c r="G979" i="1"/>
  <c r="G915" i="1"/>
  <c r="G851" i="1"/>
  <c r="G787" i="1"/>
  <c r="G723" i="1"/>
  <c r="G659" i="1"/>
  <c r="G595" i="1"/>
  <c r="G531" i="1"/>
  <c r="G467" i="1"/>
  <c r="G403" i="1"/>
  <c r="G339" i="1"/>
  <c r="G275" i="1"/>
  <c r="G211" i="1"/>
  <c r="G147" i="1"/>
  <c r="G83" i="1"/>
  <c r="G19" i="1"/>
  <c r="G6944" i="1"/>
  <c r="G6560" i="1"/>
  <c r="G6096" i="1"/>
  <c r="G5592" i="1"/>
  <c r="G5088" i="1"/>
  <c r="G4656" i="1"/>
  <c r="G4168" i="1"/>
  <c r="G3672" i="1"/>
  <c r="G3176" i="1"/>
  <c r="G2656" i="1"/>
  <c r="G2176" i="1"/>
  <c r="G1648" i="1"/>
  <c r="G1104" i="1"/>
  <c r="G232" i="1"/>
  <c r="G1450" i="1"/>
  <c r="G1386" i="1"/>
  <c r="G1322" i="1"/>
  <c r="G1258" i="1"/>
  <c r="G1194" i="1"/>
  <c r="G1130" i="1"/>
  <c r="G1066" i="1"/>
  <c r="G1002" i="1"/>
  <c r="G938" i="1"/>
  <c r="G874" i="1"/>
  <c r="G810" i="1"/>
  <c r="G746" i="1"/>
  <c r="G682" i="1"/>
  <c r="G618" i="1"/>
  <c r="G554" i="1"/>
  <c r="G490" i="1"/>
  <c r="G426" i="1"/>
  <c r="G362" i="1"/>
  <c r="G298" i="1"/>
  <c r="G234" i="1"/>
  <c r="G170" i="1"/>
  <c r="G106" i="1"/>
  <c r="G42" i="1"/>
  <c r="G7056" i="1"/>
  <c r="G6624" i="1"/>
  <c r="G6192" i="1"/>
  <c r="G5688" i="1"/>
  <c r="G5192" i="1"/>
  <c r="G4176" i="1"/>
  <c r="G3688" i="1"/>
  <c r="G3160" i="1"/>
  <c r="G2648" i="1"/>
  <c r="G2168" i="1"/>
  <c r="G1664" i="1"/>
  <c r="G1128" i="1"/>
  <c r="G688" i="1"/>
  <c r="G200" i="1"/>
  <c r="G7072" i="1"/>
  <c r="G6680" i="1"/>
  <c r="G6200" i="1"/>
  <c r="G5664" i="1"/>
  <c r="G5168" i="1"/>
  <c r="G4728" i="1"/>
  <c r="G4208" i="1"/>
  <c r="G3760" i="1"/>
  <c r="G3256" i="1"/>
  <c r="G2736" i="1"/>
  <c r="G2208" i="1"/>
  <c r="G1720" i="1"/>
  <c r="G1176" i="1"/>
  <c r="G704" i="1"/>
  <c r="G152" i="1"/>
  <c r="G6920" i="1"/>
  <c r="G6488" i="1"/>
  <c r="G5968" i="1"/>
  <c r="G5440" i="1"/>
  <c r="G4912" i="1"/>
  <c r="G4384" i="1"/>
  <c r="G3888" i="1"/>
  <c r="G3400" i="1"/>
  <c r="G2888" i="1"/>
  <c r="G2376" i="1"/>
  <c r="G1864" i="1"/>
  <c r="G1352" i="1"/>
  <c r="G824" i="1"/>
  <c r="G280" i="1"/>
  <c r="G6984" i="1"/>
  <c r="G6600" i="1"/>
  <c r="G6152" i="1"/>
  <c r="G5648" i="1"/>
  <c r="G5176" i="1"/>
  <c r="G4760" i="1"/>
  <c r="G4304" i="1"/>
  <c r="G3416" i="1"/>
  <c r="G2896" i="1"/>
  <c r="G2432" i="1"/>
  <c r="G1896" i="1"/>
  <c r="G1400" i="1"/>
  <c r="G904" i="1"/>
  <c r="G408" i="1"/>
  <c r="G3974" i="1"/>
  <c r="G1678" i="1"/>
  <c r="G1590" i="1"/>
  <c r="G1494" i="1"/>
  <c r="G1446" i="1"/>
  <c r="G1398" i="1"/>
  <c r="G1166" i="1"/>
  <c r="G1078" i="1"/>
  <c r="G1022" i="1"/>
  <c r="G902" i="1"/>
  <c r="G838" i="1"/>
  <c r="G782" i="1"/>
  <c r="G718" i="1"/>
  <c r="G662" i="1"/>
  <c r="G598" i="1"/>
  <c r="G542" i="1"/>
  <c r="G478" i="1"/>
  <c r="G422" i="1"/>
  <c r="G358" i="1"/>
  <c r="G302" i="1"/>
  <c r="G238" i="1"/>
  <c r="G182" i="1"/>
  <c r="G118" i="1"/>
  <c r="G6592" i="1"/>
  <c r="G6072" i="1"/>
  <c r="G5560" i="1"/>
  <c r="G5056" i="1"/>
  <c r="G4568" i="1"/>
  <c r="G4080" i="1"/>
  <c r="G3632" i="1"/>
  <c r="G3096" i="1"/>
  <c r="G2592" i="1"/>
  <c r="G2096" i="1"/>
  <c r="G1552" i="1"/>
  <c r="G1064" i="1"/>
  <c r="G616" i="1"/>
  <c r="G112" i="1"/>
  <c r="G7148" i="1"/>
  <c r="G7084" i="1"/>
  <c r="G7012" i="1"/>
  <c r="G6940" i="1"/>
  <c r="G6876" i="1"/>
  <c r="G6812" i="1"/>
  <c r="G6748" i="1"/>
  <c r="G6684" i="1"/>
  <c r="G6620" i="1"/>
  <c r="G6556" i="1"/>
  <c r="G6492" i="1"/>
  <c r="G6428" i="1"/>
  <c r="G6364" i="1"/>
  <c r="G6300" i="1"/>
  <c r="G6236" i="1"/>
  <c r="G6172" i="1"/>
  <c r="G6108" i="1"/>
  <c r="G6044" i="1"/>
  <c r="G5980" i="1"/>
  <c r="G7107" i="1"/>
  <c r="G6915" i="1"/>
  <c r="G7034" i="1"/>
  <c r="G6970" i="1"/>
  <c r="G6906" i="1"/>
  <c r="G6842" i="1"/>
  <c r="G6778" i="1"/>
  <c r="G6714" i="1"/>
  <c r="G6650" i="1"/>
  <c r="G6586" i="1"/>
  <c r="G6522" i="1"/>
  <c r="G6458" i="1"/>
  <c r="G6394" i="1"/>
  <c r="G6330" i="1"/>
  <c r="G6266" i="1"/>
  <c r="G6202" i="1"/>
  <c r="G6138" i="1"/>
  <c r="G6074" i="1"/>
  <c r="G6010" i="1"/>
  <c r="G5940" i="1"/>
  <c r="G5876" i="1"/>
  <c r="G5812" i="1"/>
  <c r="G5748" i="1"/>
  <c r="G5684" i="1"/>
  <c r="G5620" i="1"/>
  <c r="G5556" i="1"/>
  <c r="G5492" i="1"/>
  <c r="G5428" i="1"/>
  <c r="G5364" i="1"/>
  <c r="G5300" i="1"/>
  <c r="G5236" i="1"/>
  <c r="G5164" i="1"/>
  <c r="G5092" i="1"/>
  <c r="G5020" i="1"/>
  <c r="G4948" i="1"/>
  <c r="G4876" i="1"/>
  <c r="G4796" i="1"/>
  <c r="G4732" i="1"/>
  <c r="G4652" i="1"/>
  <c r="G4588" i="1"/>
  <c r="G4524" i="1"/>
  <c r="G4452" i="1"/>
  <c r="G4388" i="1"/>
  <c r="G4324" i="1"/>
  <c r="G4260" i="1"/>
  <c r="G4196" i="1"/>
  <c r="G4132" i="1"/>
  <c r="G4068" i="1"/>
  <c r="G4004" i="1"/>
  <c r="G3940" i="1"/>
  <c r="G3876" i="1"/>
  <c r="G3812" i="1"/>
  <c r="G3748" i="1"/>
  <c r="G3684" i="1"/>
  <c r="G5954" i="1"/>
  <c r="G5890" i="1"/>
  <c r="G5826" i="1"/>
  <c r="G5762" i="1"/>
  <c r="G5698" i="1"/>
  <c r="G5634" i="1"/>
  <c r="G5570" i="1"/>
  <c r="G5506" i="1"/>
  <c r="G5442" i="1"/>
  <c r="G5378" i="1"/>
  <c r="G5314" i="1"/>
  <c r="G5250" i="1"/>
  <c r="G5186" i="1"/>
  <c r="G5122" i="1"/>
  <c r="G5058" i="1"/>
  <c r="G4994" i="1"/>
  <c r="G4930" i="1"/>
  <c r="G4866" i="1"/>
  <c r="G4802" i="1"/>
  <c r="G4738" i="1"/>
  <c r="G4674" i="1"/>
  <c r="G4610" i="1"/>
  <c r="G4546" i="1"/>
  <c r="G4482" i="1"/>
  <c r="G4418" i="1"/>
  <c r="G4354" i="1"/>
  <c r="G4290" i="1"/>
  <c r="G4226" i="1"/>
  <c r="G4162" i="1"/>
  <c r="G4098" i="1"/>
  <c r="G4034" i="1"/>
  <c r="G3970" i="1"/>
  <c r="G3906" i="1"/>
  <c r="G3842" i="1"/>
  <c r="G3778" i="1"/>
  <c r="G3714" i="1"/>
  <c r="G3650" i="1"/>
  <c r="G3586" i="1"/>
  <c r="G3522" i="1"/>
  <c r="G3458" i="1"/>
  <c r="G3394" i="1"/>
  <c r="G3330" i="1"/>
  <c r="G3266" i="1"/>
  <c r="G3202" i="1"/>
  <c r="G3138" i="1"/>
  <c r="G3074" i="1"/>
  <c r="G3010" i="1"/>
  <c r="G2946" i="1"/>
  <c r="G2882" i="1"/>
  <c r="G2818" i="1"/>
  <c r="G2754" i="1"/>
  <c r="G2690" i="1"/>
  <c r="G2626" i="1"/>
  <c r="G2562" i="1"/>
  <c r="G2498" i="1"/>
  <c r="G2434" i="1"/>
  <c r="G2370" i="1"/>
  <c r="G2306" i="1"/>
  <c r="G2242" i="1"/>
  <c r="G2178" i="1"/>
  <c r="G2114" i="1"/>
  <c r="G2050" i="1"/>
  <c r="G1986" i="1"/>
  <c r="G1922" i="1"/>
  <c r="G1858" i="1"/>
  <c r="G1794" i="1"/>
  <c r="G1730" i="1"/>
  <c r="G1666" i="1"/>
  <c r="G1602" i="1"/>
  <c r="G1538" i="1"/>
  <c r="G4972" i="1"/>
  <c r="G7110" i="1"/>
  <c r="G7046" i="1"/>
  <c r="G6982" i="1"/>
  <c r="G6918" i="1"/>
  <c r="G6854" i="1"/>
  <c r="G6790" i="1"/>
  <c r="G6718" i="1"/>
  <c r="G6654" i="1"/>
  <c r="G6590" i="1"/>
  <c r="G6526" i="1"/>
  <c r="G6462" i="1"/>
  <c r="G6398" i="1"/>
  <c r="G6334" i="1"/>
  <c r="G6270" i="1"/>
  <c r="G6206" i="1"/>
  <c r="G6142" i="1"/>
  <c r="G6078" i="1"/>
  <c r="G6014" i="1"/>
  <c r="G5942" i="1"/>
  <c r="G5878" i="1"/>
  <c r="G5814" i="1"/>
  <c r="G5750" i="1"/>
  <c r="G5678" i="1"/>
  <c r="G5614" i="1"/>
  <c r="G5550" i="1"/>
  <c r="G5486" i="1"/>
  <c r="G5422" i="1"/>
  <c r="G5358" i="1"/>
  <c r="G5294" i="1"/>
  <c r="G5230" i="1"/>
  <c r="G5166" i="1"/>
  <c r="G5102" i="1"/>
  <c r="G5038" i="1"/>
  <c r="G4974" i="1"/>
  <c r="G4910" i="1"/>
  <c r="G4846" i="1"/>
  <c r="G4782" i="1"/>
  <c r="G4718" i="1"/>
  <c r="G4654" i="1"/>
  <c r="G4590" i="1"/>
  <c r="G4526" i="1"/>
  <c r="G4462" i="1"/>
  <c r="G4398" i="1"/>
  <c r="G4334" i="1"/>
  <c r="G4270" i="1"/>
  <c r="G4190" i="1"/>
  <c r="G4126" i="1"/>
  <c r="G4062" i="1"/>
  <c r="G3990" i="1"/>
  <c r="G3918" i="1"/>
  <c r="G3838" i="1"/>
  <c r="G3774" i="1"/>
  <c r="G3694" i="1"/>
  <c r="G3630" i="1"/>
  <c r="G3566" i="1"/>
  <c r="G3502" i="1"/>
  <c r="G3438" i="1"/>
  <c r="G3374" i="1"/>
  <c r="G3310" i="1"/>
  <c r="G3246" i="1"/>
  <c r="G3182" i="1"/>
  <c r="G3118" i="1"/>
  <c r="G3054" i="1"/>
  <c r="G2990" i="1"/>
  <c r="G2926" i="1"/>
  <c r="G2862" i="1"/>
  <c r="G2798" i="1"/>
  <c r="G2734" i="1"/>
  <c r="G2670" i="1"/>
  <c r="G2606" i="1"/>
  <c r="G2542" i="1"/>
  <c r="G2478" i="1"/>
  <c r="G2414" i="1"/>
  <c r="G2350" i="1"/>
  <c r="G2286" i="1"/>
  <c r="G2222" i="1"/>
  <c r="G2158" i="1"/>
  <c r="G2094" i="1"/>
  <c r="G2030" i="1"/>
  <c r="G1966" i="1"/>
  <c r="G1902" i="1"/>
  <c r="G4940" i="1"/>
  <c r="G6864" i="1"/>
  <c r="G6480" i="1"/>
  <c r="G6008" i="1"/>
  <c r="G5488" i="1"/>
  <c r="G5000" i="1"/>
  <c r="G4512" i="1"/>
  <c r="G4048" i="1"/>
  <c r="G3568" i="1"/>
  <c r="G3040" i="1"/>
  <c r="G2544" i="1"/>
  <c r="G2000" i="1"/>
  <c r="G1496" i="1"/>
  <c r="G1040" i="1"/>
  <c r="G592" i="1"/>
  <c r="G72" i="1"/>
  <c r="G5984" i="1"/>
  <c r="G5480" i="1"/>
  <c r="G4984" i="1"/>
  <c r="G4520" i="1"/>
  <c r="G4032" i="1"/>
  <c r="G3544" i="1"/>
  <c r="G3048" i="1"/>
  <c r="G2552" i="1"/>
  <c r="G2024" i="1"/>
  <c r="G1488" i="1"/>
  <c r="G1032" i="1"/>
  <c r="G584" i="1"/>
  <c r="G16" i="1"/>
  <c r="G1163" i="1"/>
  <c r="G1099" i="1"/>
  <c r="G1035" i="1"/>
  <c r="G971" i="1"/>
  <c r="G907" i="1"/>
  <c r="G843" i="1"/>
  <c r="G779" i="1"/>
  <c r="G715" i="1"/>
  <c r="G651" i="1"/>
  <c r="G587" i="1"/>
  <c r="G523" i="1"/>
  <c r="G459" i="1"/>
  <c r="G395" i="1"/>
  <c r="G331" i="1"/>
  <c r="G267" i="1"/>
  <c r="G203" i="1"/>
  <c r="G139" i="1"/>
  <c r="G75" i="1"/>
  <c r="G11" i="1"/>
  <c r="G6896" i="1"/>
  <c r="G6504" i="1"/>
  <c r="G6032" i="1"/>
  <c r="G5528" i="1"/>
  <c r="G5032" i="1"/>
  <c r="G4592" i="1"/>
  <c r="G4112" i="1"/>
  <c r="G3608" i="1"/>
  <c r="G3112" i="1"/>
  <c r="G2576" i="1"/>
  <c r="G2104" i="1"/>
  <c r="G1592" i="1"/>
  <c r="G720" i="1"/>
  <c r="G184" i="1"/>
  <c r="G1442" i="1"/>
  <c r="G1378" i="1"/>
  <c r="G1314" i="1"/>
  <c r="G1250" i="1"/>
  <c r="G1186" i="1"/>
  <c r="G1122" i="1"/>
  <c r="G1058" i="1"/>
  <c r="G994" i="1"/>
  <c r="G930" i="1"/>
  <c r="G866" i="1"/>
  <c r="G802" i="1"/>
  <c r="G738" i="1"/>
  <c r="G674" i="1"/>
  <c r="G610" i="1"/>
  <c r="G546" i="1"/>
  <c r="G482" i="1"/>
  <c r="G418" i="1"/>
  <c r="G354" i="1"/>
  <c r="G290" i="1"/>
  <c r="G226" i="1"/>
  <c r="G162" i="1"/>
  <c r="G98" i="1"/>
  <c r="G34" i="1"/>
  <c r="G7008" i="1"/>
  <c r="G6576" i="1"/>
  <c r="G6128" i="1"/>
  <c r="G5632" i="1"/>
  <c r="G4688" i="1"/>
  <c r="G4120" i="1"/>
  <c r="G3640" i="1"/>
  <c r="G3120" i="1"/>
  <c r="G2624" i="1"/>
  <c r="G2112" i="1"/>
  <c r="G1568" i="1"/>
  <c r="G1072" i="1"/>
  <c r="G632" i="1"/>
  <c r="G144" i="1"/>
  <c r="G7024" i="1"/>
  <c r="G6632" i="1"/>
  <c r="G6136" i="1"/>
  <c r="G5600" i="1"/>
  <c r="G5112" i="1"/>
  <c r="G4672" i="1"/>
  <c r="G4152" i="1"/>
  <c r="G3712" i="1"/>
  <c r="G3200" i="1"/>
  <c r="G2640" i="1"/>
  <c r="G2144" i="1"/>
  <c r="G1656" i="1"/>
  <c r="G1120" i="1"/>
  <c r="G640" i="1"/>
  <c r="G96" i="1"/>
  <c r="G6872" i="1"/>
  <c r="G6432" i="1"/>
  <c r="G5904" i="1"/>
  <c r="G5336" i="1"/>
  <c r="G4840" i="1"/>
  <c r="G4312" i="1"/>
  <c r="G3848" i="1"/>
  <c r="G3336" i="1"/>
  <c r="G2824" i="1"/>
  <c r="G2312" i="1"/>
  <c r="G1800" i="1"/>
  <c r="G1288" i="1"/>
  <c r="G760" i="1"/>
  <c r="G216" i="1"/>
  <c r="G6936" i="1"/>
  <c r="G6552" i="1"/>
  <c r="G6088" i="1"/>
  <c r="G5584" i="1"/>
  <c r="G5128" i="1"/>
  <c r="G4704" i="1"/>
  <c r="G4240" i="1"/>
  <c r="G3368" i="1"/>
  <c r="G2832" i="1"/>
  <c r="G2360" i="1"/>
  <c r="G1848" i="1"/>
  <c r="G1336" i="1"/>
  <c r="G848" i="1"/>
  <c r="G376" i="1"/>
  <c r="G3846" i="1"/>
  <c r="G1814" i="1"/>
  <c r="G1766" i="1"/>
  <c r="G1726" i="1"/>
  <c r="G1670" i="1"/>
  <c r="G1630" i="1"/>
  <c r="G1582" i="1"/>
  <c r="G1534" i="1"/>
  <c r="G1486" i="1"/>
  <c r="G1390" i="1"/>
  <c r="G1350" i="1"/>
  <c r="G1302" i="1"/>
  <c r="G1254" i="1"/>
  <c r="G1214" i="1"/>
  <c r="G1158" i="1"/>
  <c r="G1118" i="1"/>
  <c r="G1070" i="1"/>
  <c r="G1014" i="1"/>
  <c r="G958" i="1"/>
  <c r="G894" i="1"/>
  <c r="G774" i="1"/>
  <c r="G710" i="1"/>
  <c r="G654" i="1"/>
  <c r="G590" i="1"/>
  <c r="G534" i="1"/>
  <c r="G470" i="1"/>
  <c r="G414" i="1"/>
  <c r="G350" i="1"/>
  <c r="G294" i="1"/>
  <c r="G230" i="1"/>
  <c r="G174" i="1"/>
  <c r="G110" i="1"/>
  <c r="G54" i="1"/>
  <c r="G6512" i="1"/>
  <c r="G6016" i="1"/>
  <c r="G5496" i="1"/>
  <c r="G4992" i="1"/>
  <c r="G4504" i="1"/>
  <c r="G4024" i="1"/>
  <c r="G3576" i="1"/>
  <c r="G3032" i="1"/>
  <c r="G2528" i="1"/>
  <c r="G2040" i="1"/>
  <c r="G1512" i="1"/>
  <c r="G1024" i="1"/>
  <c r="G552" i="1"/>
  <c r="G40" i="1"/>
  <c r="K7104" i="2"/>
  <c r="K6848" i="2"/>
  <c r="K6906" i="2"/>
  <c r="K7102" i="2"/>
  <c r="K7016" i="2"/>
  <c r="K6840" i="2"/>
  <c r="K6541" i="2"/>
  <c r="K6640" i="2"/>
  <c r="K6482" i="2"/>
  <c r="K6680" i="2"/>
  <c r="K6613" i="2"/>
  <c r="K6469" i="2"/>
  <c r="K6429" i="2"/>
  <c r="K6365" i="2"/>
  <c r="K6237" i="2"/>
  <c r="K6117" i="2"/>
  <c r="K6281" i="2"/>
  <c r="K6177" i="2"/>
  <c r="K6189" i="2"/>
  <c r="K6233" i="2"/>
  <c r="K6030" i="2"/>
  <c r="K5934" i="2"/>
  <c r="K6283" i="2"/>
  <c r="K6153" i="2"/>
  <c r="K6251" i="2"/>
  <c r="K6046" i="2"/>
  <c r="K5837" i="2"/>
  <c r="K5767" i="2"/>
  <c r="K5811" i="2"/>
  <c r="K5730" i="2"/>
  <c r="K6086" i="2"/>
  <c r="K5586" i="2"/>
  <c r="K5496" i="2"/>
  <c r="K5330" i="2"/>
  <c r="K5240" i="2"/>
  <c r="K5514" i="2"/>
  <c r="K5386" i="2"/>
  <c r="K5258" i="2"/>
  <c r="K5740" i="2"/>
  <c r="K5538" i="2"/>
  <c r="K5410" i="2"/>
  <c r="K5282" i="2"/>
  <c r="K5154" i="2"/>
  <c r="K5629" i="2"/>
  <c r="K5536" i="2"/>
  <c r="K5370" i="2"/>
  <c r="K5280" i="2"/>
  <c r="K5565" i="2"/>
  <c r="K5437" i="2"/>
  <c r="K5309" i="2"/>
  <c r="K5181" i="2"/>
  <c r="K5023" i="2"/>
  <c r="K4891" i="2"/>
  <c r="K5088" i="2"/>
  <c r="K5087" i="2"/>
  <c r="K4889" i="2"/>
  <c r="K4761" i="2"/>
  <c r="K4995" i="2"/>
  <c r="K5253" i="2"/>
  <c r="K5057" i="2"/>
  <c r="K5120" i="2"/>
  <c r="K5123" i="2"/>
  <c r="K4679" i="2"/>
  <c r="K4598" i="2"/>
  <c r="K4534" i="2"/>
  <c r="K4470" i="2"/>
  <c r="K4320" i="2"/>
  <c r="K4671" i="2"/>
  <c r="K4576" i="2"/>
  <c r="K4512" i="2"/>
  <c r="K4448" i="2"/>
  <c r="K4943" i="2"/>
  <c r="K4927" i="2"/>
  <c r="K4638" i="2"/>
  <c r="K4574" i="2"/>
  <c r="K4510" i="2"/>
  <c r="K4446" i="2"/>
  <c r="K4881" i="2"/>
  <c r="K4895" i="2"/>
  <c r="K4408" i="2"/>
  <c r="K4066" i="2"/>
  <c r="K4217" i="2"/>
  <c r="K4090" i="2"/>
  <c r="K4000" i="2"/>
  <c r="K4186" i="2"/>
  <c r="K4122" i="2"/>
  <c r="K4165" i="2"/>
  <c r="K4160" i="2"/>
  <c r="K4080" i="2"/>
  <c r="K4650" i="2"/>
  <c r="K3488" i="2"/>
  <c r="K3736" i="2"/>
  <c r="K3672" i="2"/>
  <c r="K3608" i="2"/>
  <c r="K3512" i="2"/>
  <c r="K3434" i="2"/>
  <c r="K3779" i="2"/>
  <c r="K3715" i="2"/>
  <c r="K3587" i="2"/>
  <c r="K3523" i="2"/>
  <c r="K3718" i="2"/>
  <c r="K3654" i="2"/>
  <c r="K3590" i="2"/>
  <c r="K3526" i="2"/>
  <c r="K3404" i="2"/>
  <c r="K3340" i="2"/>
  <c r="K3276" i="2"/>
  <c r="K3212" i="2"/>
  <c r="K3148" i="2"/>
  <c r="K3084" i="2"/>
  <c r="K3020" i="2"/>
  <c r="K3383" i="2"/>
  <c r="K3319" i="2"/>
  <c r="K3255" i="2"/>
  <c r="K3191" i="2"/>
  <c r="K3127" i="2"/>
  <c r="K3063" i="2"/>
  <c r="K2999" i="2"/>
  <c r="K3378" i="2"/>
  <c r="K3314" i="2"/>
  <c r="K3250" i="2"/>
  <c r="K3186" i="2"/>
  <c r="K3122" i="2"/>
  <c r="K3058" i="2"/>
  <c r="K2994" i="2"/>
  <c r="K3408" i="2"/>
  <c r="K2938" i="2"/>
  <c r="K2827" i="2"/>
  <c r="K2763" i="2"/>
  <c r="K2699" i="2"/>
  <c r="K2635" i="2"/>
  <c r="K2721" i="2"/>
  <c r="K2528" i="2"/>
  <c r="K2854" i="2"/>
  <c r="K2790" i="2"/>
  <c r="K2726" i="2"/>
  <c r="K2662" i="2"/>
  <c r="K2632" i="2"/>
  <c r="K2453" i="2"/>
  <c r="K2434" i="2"/>
  <c r="K2370" i="2"/>
  <c r="K2306" i="2"/>
  <c r="K2242" i="2"/>
  <c r="K2178" i="2"/>
  <c r="K2070" i="2"/>
  <c r="K2392" i="2"/>
  <c r="K2328" i="2"/>
  <c r="K2264" i="2"/>
  <c r="K2200" i="2"/>
  <c r="K2106" i="2"/>
  <c r="K2430" i="2"/>
  <c r="K2366" i="2"/>
  <c r="K2302" i="2"/>
  <c r="K2238" i="2"/>
  <c r="K2174" i="2"/>
  <c r="K2098" i="2"/>
  <c r="K1035" i="2"/>
  <c r="K955" i="2"/>
  <c r="K1854" i="2"/>
  <c r="K1790" i="2"/>
  <c r="K1726" i="2"/>
  <c r="K1662" i="2"/>
  <c r="K1438" i="2"/>
  <c r="K1011" i="2"/>
  <c r="K907" i="2"/>
  <c r="K1913" i="2"/>
  <c r="K1840" i="2"/>
  <c r="K1776" i="2"/>
  <c r="K1712" i="2"/>
  <c r="K1648" i="2"/>
  <c r="K1582" i="2"/>
  <c r="K1518" i="2"/>
  <c r="K1448" i="2"/>
  <c r="K1318" i="2"/>
  <c r="K1158" i="2"/>
  <c r="K791" i="2"/>
  <c r="K727" i="2"/>
  <c r="K663" i="2"/>
  <c r="K599" i="2"/>
  <c r="K535" i="2"/>
  <c r="K471" i="2"/>
  <c r="K407" i="2"/>
  <c r="K343" i="2"/>
  <c r="K279" i="2"/>
  <c r="K215" i="2"/>
  <c r="K805" i="2"/>
  <c r="K741" i="2"/>
  <c r="K677" i="2"/>
  <c r="K613" i="2"/>
  <c r="K549" i="2"/>
  <c r="K485" i="2"/>
  <c r="K421" i="2"/>
  <c r="K357" i="2"/>
  <c r="K293" i="2"/>
  <c r="K229" i="2"/>
  <c r="K187" i="2"/>
  <c r="K819" i="2"/>
  <c r="K755" i="2"/>
  <c r="K691" i="2"/>
  <c r="K627" i="2"/>
  <c r="K563" i="2"/>
  <c r="K499" i="2"/>
  <c r="K435" i="2"/>
  <c r="K371" i="2"/>
  <c r="K307" i="2"/>
  <c r="K243" i="2"/>
  <c r="K173" i="2"/>
  <c r="K151" i="2"/>
  <c r="K833" i="2"/>
  <c r="K769" i="2"/>
  <c r="K705" i="2"/>
  <c r="K641" i="2"/>
  <c r="K577" i="2"/>
  <c r="K513" i="2"/>
  <c r="K449" i="2"/>
  <c r="K385" i="2"/>
  <c r="K321" i="2"/>
  <c r="K257" i="2"/>
  <c r="K185" i="2"/>
  <c r="K50" i="2"/>
  <c r="K88" i="2"/>
  <c r="K24" i="2"/>
  <c r="K62" i="2"/>
  <c r="K6978" i="2"/>
  <c r="K7080" i="2"/>
  <c r="K7066" i="2"/>
  <c r="K6832" i="2"/>
  <c r="K6890" i="2"/>
  <c r="K7082" i="2"/>
  <c r="K6822" i="2"/>
  <c r="K6993" i="2"/>
  <c r="K6807" i="2"/>
  <c r="K6829" i="2"/>
  <c r="K6799" i="2"/>
  <c r="K6637" i="2"/>
  <c r="K6538" i="2"/>
  <c r="K6650" i="2"/>
  <c r="K6664" i="2"/>
  <c r="K6600" i="2"/>
  <c r="K6453" i="2"/>
  <c r="K6389" i="2"/>
  <c r="K6619" i="2"/>
  <c r="K6361" i="2"/>
  <c r="K6205" i="2"/>
  <c r="K6099" i="2"/>
  <c r="K6229" i="2"/>
  <c r="K6426" i="2"/>
  <c r="K6181" i="2"/>
  <c r="K6024" i="2"/>
  <c r="K5922" i="2"/>
  <c r="K6225" i="2"/>
  <c r="K6105" i="2"/>
  <c r="K6022" i="2"/>
  <c r="K5958" i="2"/>
  <c r="K5824" i="2"/>
  <c r="K6193" i="2"/>
  <c r="K6040" i="2"/>
  <c r="K5950" i="2"/>
  <c r="K6038" i="2"/>
  <c r="K5791" i="2"/>
  <c r="K5727" i="2"/>
  <c r="K5655" i="2"/>
  <c r="K5714" i="2"/>
  <c r="K5490" i="2"/>
  <c r="K5400" i="2"/>
  <c r="K5234" i="2"/>
  <c r="K5613" i="2"/>
  <c r="K5488" i="2"/>
  <c r="K5360" i="2"/>
  <c r="K5232" i="2"/>
  <c r="K5659" i="2"/>
  <c r="K5671" i="2"/>
  <c r="K5512" i="2"/>
  <c r="K5384" i="2"/>
  <c r="K5256" i="2"/>
  <c r="K5530" i="2"/>
  <c r="K5440" i="2"/>
  <c r="K5274" i="2"/>
  <c r="K5184" i="2"/>
  <c r="K5540" i="2"/>
  <c r="K5003" i="2"/>
  <c r="K4875" i="2"/>
  <c r="K5041" i="2"/>
  <c r="K5027" i="2"/>
  <c r="K5001" i="2"/>
  <c r="K4873" i="2"/>
  <c r="K4745" i="2"/>
  <c r="K5051" i="2"/>
  <c r="K4979" i="2"/>
  <c r="K4729" i="2"/>
  <c r="K5043" i="2"/>
  <c r="K4991" i="2"/>
  <c r="K5049" i="2"/>
  <c r="K4392" i="2"/>
  <c r="K4897" i="2"/>
  <c r="K4570" i="2"/>
  <c r="K4506" i="2"/>
  <c r="K4442" i="2"/>
  <c r="K4783" i="2"/>
  <c r="K4400" i="2"/>
  <c r="K4272" i="2"/>
  <c r="K4584" i="2"/>
  <c r="K4520" i="2"/>
  <c r="K4456" i="2"/>
  <c r="K4376" i="2"/>
  <c r="K4040" i="2"/>
  <c r="K3994" i="2"/>
  <c r="K4178" i="2"/>
  <c r="K4114" i="2"/>
  <c r="K4024" i="2"/>
  <c r="K4157" i="2"/>
  <c r="K4152" i="2"/>
  <c r="K4074" i="2"/>
  <c r="K4230" i="2"/>
  <c r="K3467" i="2"/>
  <c r="K3728" i="2"/>
  <c r="K3664" i="2"/>
  <c r="K3600" i="2"/>
  <c r="K3472" i="2"/>
  <c r="K3771" i="2"/>
  <c r="K3707" i="2"/>
  <c r="K3579" i="2"/>
  <c r="K3515" i="2"/>
  <c r="K3774" i="2"/>
  <c r="K3710" i="2"/>
  <c r="K3646" i="2"/>
  <c r="K3582" i="2"/>
  <c r="K3518" i="2"/>
  <c r="K3396" i="2"/>
  <c r="K3332" i="2"/>
  <c r="K3268" i="2"/>
  <c r="K3204" i="2"/>
  <c r="K3140" i="2"/>
  <c r="K3076" i="2"/>
  <c r="K3012" i="2"/>
  <c r="K3375" i="2"/>
  <c r="K3311" i="2"/>
  <c r="K3247" i="2"/>
  <c r="K3183" i="2"/>
  <c r="K3119" i="2"/>
  <c r="K3055" i="2"/>
  <c r="K2991" i="2"/>
  <c r="K3370" i="2"/>
  <c r="K3306" i="2"/>
  <c r="K3242" i="2"/>
  <c r="K3178" i="2"/>
  <c r="K3114" i="2"/>
  <c r="K3050" i="2"/>
  <c r="K2986" i="2"/>
  <c r="K3423" i="2"/>
  <c r="K2954" i="2"/>
  <c r="K2876" i="2"/>
  <c r="K2819" i="2"/>
  <c r="K2755" i="2"/>
  <c r="K2691" i="2"/>
  <c r="K2627" i="2"/>
  <c r="K2491" i="2"/>
  <c r="K2512" i="2"/>
  <c r="K2846" i="2"/>
  <c r="K2782" i="2"/>
  <c r="K2718" i="2"/>
  <c r="K2624" i="2"/>
  <c r="K2122" i="2"/>
  <c r="K2426" i="2"/>
  <c r="K2362" i="2"/>
  <c r="K2298" i="2"/>
  <c r="K2234" i="2"/>
  <c r="K2170" i="2"/>
  <c r="K1987" i="2"/>
  <c r="K2446" i="2"/>
  <c r="K2384" i="2"/>
  <c r="K2320" i="2"/>
  <c r="K2256" i="2"/>
  <c r="K2192" i="2"/>
  <c r="K2062" i="2"/>
  <c r="K2074" i="2"/>
  <c r="K2422" i="2"/>
  <c r="K2358" i="2"/>
  <c r="K2294" i="2"/>
  <c r="K2230" i="2"/>
  <c r="K2166" i="2"/>
  <c r="K2066" i="2"/>
  <c r="K2078" i="2"/>
  <c r="K1905" i="2"/>
  <c r="K1846" i="2"/>
  <c r="K1782" i="2"/>
  <c r="K1718" i="2"/>
  <c r="K1654" i="2"/>
  <c r="K1574" i="2"/>
  <c r="K931" i="2"/>
  <c r="K1630" i="2"/>
  <c r="K1566" i="2"/>
  <c r="K1502" i="2"/>
  <c r="K1558" i="2"/>
  <c r="K979" i="2"/>
  <c r="K1896" i="2"/>
  <c r="K1832" i="2"/>
  <c r="K1768" i="2"/>
  <c r="K1704" i="2"/>
  <c r="K1640" i="2"/>
  <c r="K1576" i="2"/>
  <c r="K1512" i="2"/>
  <c r="K1430" i="2"/>
  <c r="K1302" i="2"/>
  <c r="K847" i="2"/>
  <c r="K783" i="2"/>
  <c r="K719" i="2"/>
  <c r="K655" i="2"/>
  <c r="K591" i="2"/>
  <c r="K527" i="2"/>
  <c r="K463" i="2"/>
  <c r="K399" i="2"/>
  <c r="K335" i="2"/>
  <c r="K271" i="2"/>
  <c r="K797" i="2"/>
  <c r="K733" i="2"/>
  <c r="K669" i="2"/>
  <c r="K605" i="2"/>
  <c r="K541" i="2"/>
  <c r="K477" i="2"/>
  <c r="K413" i="2"/>
  <c r="K349" i="2"/>
  <c r="K285" i="2"/>
  <c r="K221" i="2"/>
  <c r="K163" i="2"/>
  <c r="K811" i="2"/>
  <c r="K747" i="2"/>
  <c r="K683" i="2"/>
  <c r="K619" i="2"/>
  <c r="K555" i="2"/>
  <c r="K491" i="2"/>
  <c r="K427" i="2"/>
  <c r="K363" i="2"/>
  <c r="K299" i="2"/>
  <c r="K235" i="2"/>
  <c r="K825" i="2"/>
  <c r="K761" i="2"/>
  <c r="K697" i="2"/>
  <c r="K633" i="2"/>
  <c r="K569" i="2"/>
  <c r="K505" i="2"/>
  <c r="K441" i="2"/>
  <c r="K377" i="2"/>
  <c r="K313" i="2"/>
  <c r="K249" i="2"/>
  <c r="K161" i="2"/>
  <c r="K67" i="2"/>
  <c r="K203" i="2"/>
  <c r="K42" i="2"/>
  <c r="K80" i="2"/>
  <c r="K16" i="2"/>
  <c r="K54" i="2"/>
  <c r="K113" i="2"/>
  <c r="K6874" i="2"/>
  <c r="K6791" i="2"/>
  <c r="K5639" i="2"/>
  <c r="K5344" i="2"/>
  <c r="K7128" i="2"/>
  <c r="K4985" i="2"/>
  <c r="K4857" i="2"/>
  <c r="K4963" i="2"/>
  <c r="K4344" i="2"/>
  <c r="K4048" i="2"/>
  <c r="K3491" i="2"/>
  <c r="K2924" i="2"/>
  <c r="K2043" i="2"/>
  <c r="K1888" i="2"/>
  <c r="K1824" i="2"/>
  <c r="K1760" i="2"/>
  <c r="K1696" i="2"/>
  <c r="K189" i="2"/>
  <c r="K789" i="2"/>
  <c r="K725" i="2"/>
  <c r="K661" i="2"/>
  <c r="K597" i="2"/>
  <c r="K533" i="2"/>
  <c r="K469" i="2"/>
  <c r="K405" i="2"/>
  <c r="K341" i="2"/>
  <c r="K277" i="2"/>
  <c r="K213" i="2"/>
  <c r="K127" i="2"/>
  <c r="K46" i="2"/>
  <c r="K7138" i="2"/>
  <c r="K6946" i="2"/>
  <c r="K7144" i="2"/>
  <c r="K7150" i="2"/>
  <c r="K6928" i="2"/>
  <c r="K7154" i="2"/>
  <c r="K6986" i="2"/>
  <c r="K7050" i="2"/>
  <c r="K6775" i="2"/>
  <c r="K6767" i="2"/>
  <c r="K6517" i="2"/>
  <c r="K6698" i="2"/>
  <c r="K6621" i="2"/>
  <c r="K6786" i="2"/>
  <c r="K6648" i="2"/>
  <c r="K6437" i="2"/>
  <c r="K6373" i="2"/>
  <c r="K6611" i="2"/>
  <c r="K6163" i="2"/>
  <c r="K6394" i="2"/>
  <c r="K6165" i="2"/>
  <c r="K6309" i="2"/>
  <c r="K6346" i="2"/>
  <c r="K5998" i="2"/>
  <c r="K5813" i="2"/>
  <c r="K6129" i="2"/>
  <c r="K6081" i="2"/>
  <c r="K6016" i="2"/>
  <c r="K5926" i="2"/>
  <c r="K6121" i="2"/>
  <c r="K6014" i="2"/>
  <c r="K6097" i="2"/>
  <c r="K5690" i="2"/>
  <c r="K5735" i="2"/>
  <c r="K5591" i="2"/>
  <c r="K5711" i="2"/>
  <c r="K5751" i="2"/>
  <c r="K5554" i="2"/>
  <c r="K5464" i="2"/>
  <c r="K5298" i="2"/>
  <c r="K5208" i="2"/>
  <c r="K5584" i="2"/>
  <c r="K5456" i="2"/>
  <c r="K5328" i="2"/>
  <c r="K5200" i="2"/>
  <c r="K5611" i="2"/>
  <c r="K5480" i="2"/>
  <c r="K5352" i="2"/>
  <c r="K5224" i="2"/>
  <c r="K5504" i="2"/>
  <c r="K5338" i="2"/>
  <c r="K5248" i="2"/>
  <c r="K5136" i="2"/>
  <c r="K5070" i="2"/>
  <c r="K4971" i="2"/>
  <c r="K5009" i="2"/>
  <c r="K5477" i="2"/>
  <c r="K5128" i="2"/>
  <c r="K4969" i="2"/>
  <c r="K4841" i="2"/>
  <c r="K5445" i="2"/>
  <c r="K4947" i="2"/>
  <c r="K5011" i="2"/>
  <c r="K4863" i="2"/>
  <c r="K5317" i="2"/>
  <c r="K4929" i="2"/>
  <c r="K4815" i="2"/>
  <c r="K4328" i="2"/>
  <c r="K4769" i="2"/>
  <c r="K4314" i="2"/>
  <c r="K4368" i="2"/>
  <c r="K4767" i="2"/>
  <c r="K4568" i="2"/>
  <c r="K4504" i="2"/>
  <c r="K4440" i="2"/>
  <c r="K4312" i="2"/>
  <c r="K4008" i="2"/>
  <c r="K4058" i="2"/>
  <c r="K3976" i="2"/>
  <c r="K4162" i="2"/>
  <c r="K4088" i="2"/>
  <c r="K4205" i="2"/>
  <c r="K4141" i="2"/>
  <c r="K4200" i="2"/>
  <c r="K4136" i="2"/>
  <c r="K4042" i="2"/>
  <c r="K3984" i="2"/>
  <c r="K3800" i="2"/>
  <c r="K3807" i="2"/>
  <c r="K3442" i="2"/>
  <c r="K3755" i="2"/>
  <c r="K3691" i="2"/>
  <c r="K3627" i="2"/>
  <c r="K3563" i="2"/>
  <c r="K3496" i="2"/>
  <c r="K3758" i="2"/>
  <c r="K3694" i="2"/>
  <c r="K3630" i="2"/>
  <c r="K3566" i="2"/>
  <c r="K3478" i="2"/>
  <c r="K3380" i="2"/>
  <c r="K3316" i="2"/>
  <c r="K3252" i="2"/>
  <c r="K3188" i="2"/>
  <c r="K3124" i="2"/>
  <c r="K3060" i="2"/>
  <c r="K2996" i="2"/>
  <c r="K2932" i="2"/>
  <c r="K3354" i="2"/>
  <c r="K3290" i="2"/>
  <c r="K3226" i="2"/>
  <c r="K3162" i="2"/>
  <c r="K3098" i="2"/>
  <c r="K3034" i="2"/>
  <c r="K2970" i="2"/>
  <c r="K2830" i="2"/>
  <c r="K2766" i="2"/>
  <c r="K2702" i="2"/>
  <c r="K2897" i="2"/>
  <c r="K2608" i="2"/>
  <c r="K2520" i="2"/>
  <c r="K2058" i="2"/>
  <c r="K2410" i="2"/>
  <c r="K2346" i="2"/>
  <c r="K2282" i="2"/>
  <c r="K2218" i="2"/>
  <c r="K2154" i="2"/>
  <c r="K2114" i="2"/>
  <c r="K2432" i="2"/>
  <c r="K2368" i="2"/>
  <c r="K2304" i="2"/>
  <c r="K2240" i="2"/>
  <c r="K2176" i="2"/>
  <c r="K2011" i="2"/>
  <c r="K2406" i="2"/>
  <c r="K2342" i="2"/>
  <c r="K2278" i="2"/>
  <c r="K2214" i="2"/>
  <c r="K1894" i="2"/>
  <c r="K1830" i="2"/>
  <c r="K1766" i="2"/>
  <c r="K1702" i="2"/>
  <c r="K1638" i="2"/>
  <c r="K899" i="2"/>
  <c r="K1526" i="2"/>
  <c r="K910" i="2"/>
  <c r="K947" i="2"/>
  <c r="K1880" i="2"/>
  <c r="K1816" i="2"/>
  <c r="K1752" i="2"/>
  <c r="K1688" i="2"/>
  <c r="K1398" i="2"/>
  <c r="K1270" i="2"/>
  <c r="K831" i="2"/>
  <c r="K767" i="2"/>
  <c r="K703" i="2"/>
  <c r="K639" i="2"/>
  <c r="K575" i="2"/>
  <c r="K511" i="2"/>
  <c r="K447" i="2"/>
  <c r="K383" i="2"/>
  <c r="K319" i="2"/>
  <c r="K255" i="2"/>
  <c r="K117" i="2"/>
  <c r="K845" i="2"/>
  <c r="K781" i="2"/>
  <c r="K717" i="2"/>
  <c r="K653" i="2"/>
  <c r="K589" i="2"/>
  <c r="K525" i="2"/>
  <c r="K461" i="2"/>
  <c r="K397" i="2"/>
  <c r="K333" i="2"/>
  <c r="K269" i="2"/>
  <c r="K207" i="2"/>
  <c r="K795" i="2"/>
  <c r="K731" i="2"/>
  <c r="K667" i="2"/>
  <c r="K603" i="2"/>
  <c r="K539" i="2"/>
  <c r="K475" i="2"/>
  <c r="K411" i="2"/>
  <c r="K347" i="2"/>
  <c r="K283" i="2"/>
  <c r="K219" i="2"/>
  <c r="K809" i="2"/>
  <c r="K745" i="2"/>
  <c r="K681" i="2"/>
  <c r="K617" i="2"/>
  <c r="K553" i="2"/>
  <c r="K489" i="2"/>
  <c r="K425" i="2"/>
  <c r="K361" i="2"/>
  <c r="K297" i="2"/>
  <c r="K233" i="2"/>
  <c r="K155" i="2"/>
  <c r="K90" i="2"/>
  <c r="K26" i="2"/>
  <c r="K64" i="2"/>
  <c r="K102" i="2"/>
  <c r="K38" i="2"/>
  <c r="K7130" i="2"/>
  <c r="K7040" i="2"/>
  <c r="K6912" i="2"/>
  <c r="K6970" i="2"/>
  <c r="K6780" i="2"/>
  <c r="K6888" i="2"/>
  <c r="K7064" i="2"/>
  <c r="K7152" i="2"/>
  <c r="K6573" i="2"/>
  <c r="K6509" i="2"/>
  <c r="K6687" i="2"/>
  <c r="K6608" i="2"/>
  <c r="K6514" i="2"/>
  <c r="K6645" i="2"/>
  <c r="K6659" i="2"/>
  <c r="K6643" i="2"/>
  <c r="K6635" i="2"/>
  <c r="K6461" i="2"/>
  <c r="K6397" i="2"/>
  <c r="K6333" i="2"/>
  <c r="K6410" i="2"/>
  <c r="K6330" i="2"/>
  <c r="K6217" i="2"/>
  <c r="K6293" i="2"/>
  <c r="K5918" i="2"/>
  <c r="K6006" i="2"/>
  <c r="K5732" i="2"/>
  <c r="K5851" i="2"/>
  <c r="K5748" i="2"/>
  <c r="K5703" i="2"/>
  <c r="K5368" i="2"/>
  <c r="K5578" i="2"/>
  <c r="K5450" i="2"/>
  <c r="K5322" i="2"/>
  <c r="K5194" i="2"/>
  <c r="K5474" i="2"/>
  <c r="K5346" i="2"/>
  <c r="K5218" i="2"/>
  <c r="K5498" i="2"/>
  <c r="K5408" i="2"/>
  <c r="K5242" i="2"/>
  <c r="K5152" i="2"/>
  <c r="K5501" i="2"/>
  <c r="K5373" i="2"/>
  <c r="K5245" i="2"/>
  <c r="K5112" i="2"/>
  <c r="K5074" i="2"/>
  <c r="K4953" i="2"/>
  <c r="K4825" i="2"/>
  <c r="K5019" i="2"/>
  <c r="K4931" i="2"/>
  <c r="K5083" i="2"/>
  <c r="K5413" i="2"/>
  <c r="K4833" i="2"/>
  <c r="K4630" i="2"/>
  <c r="K4566" i="2"/>
  <c r="K4502" i="2"/>
  <c r="K4438" i="2"/>
  <c r="K4975" i="2"/>
  <c r="K4384" i="2"/>
  <c r="K4256" i="2"/>
  <c r="K4831" i="2"/>
  <c r="K4544" i="2"/>
  <c r="K4480" i="2"/>
  <c r="K4416" i="2"/>
  <c r="K4296" i="2"/>
  <c r="K4711" i="2"/>
  <c r="K4606" i="2"/>
  <c r="K4542" i="2"/>
  <c r="K4478" i="2"/>
  <c r="K4414" i="2"/>
  <c r="K4977" i="2"/>
  <c r="K4280" i="2"/>
  <c r="K4002" i="2"/>
  <c r="K4154" i="2"/>
  <c r="K4082" i="2"/>
  <c r="K3992" i="2"/>
  <c r="K4197" i="2"/>
  <c r="K4133" i="2"/>
  <c r="K3952" i="2"/>
  <c r="K4192" i="2"/>
  <c r="K4128" i="2"/>
  <c r="K4016" i="2"/>
  <c r="K3768" i="2"/>
  <c r="K3704" i="2"/>
  <c r="K3640" i="2"/>
  <c r="K3576" i="2"/>
  <c r="K3747" i="2"/>
  <c r="K3619" i="2"/>
  <c r="K3555" i="2"/>
  <c r="K3750" i="2"/>
  <c r="K3686" i="2"/>
  <c r="K3622" i="2"/>
  <c r="K3558" i="2"/>
  <c r="K3464" i="2"/>
  <c r="K3372" i="2"/>
  <c r="K3308" i="2"/>
  <c r="K3244" i="2"/>
  <c r="K3180" i="2"/>
  <c r="K3116" i="2"/>
  <c r="K3052" i="2"/>
  <c r="K2988" i="2"/>
  <c r="K3431" i="2"/>
  <c r="K3351" i="2"/>
  <c r="K3287" i="2"/>
  <c r="K3223" i="2"/>
  <c r="K3159" i="2"/>
  <c r="K3095" i="2"/>
  <c r="K3031" i="2"/>
  <c r="K2967" i="2"/>
  <c r="K3346" i="2"/>
  <c r="K3282" i="2"/>
  <c r="K3218" i="2"/>
  <c r="K3154" i="2"/>
  <c r="K3090" i="2"/>
  <c r="K3026" i="2"/>
  <c r="K2962" i="2"/>
  <c r="K2919" i="2"/>
  <c r="K2859" i="2"/>
  <c r="K2795" i="2"/>
  <c r="K2731" i="2"/>
  <c r="K2667" i="2"/>
  <c r="K2603" i="2"/>
  <c r="K2576" i="2"/>
  <c r="K2905" i="2"/>
  <c r="K2822" i="2"/>
  <c r="K2758" i="2"/>
  <c r="K2694" i="2"/>
  <c r="K2600" i="2"/>
  <c r="K2504" i="2"/>
  <c r="K2027" i="2"/>
  <c r="K2402" i="2"/>
  <c r="K2338" i="2"/>
  <c r="K2274" i="2"/>
  <c r="K2210" i="2"/>
  <c r="K2082" i="2"/>
  <c r="K2424" i="2"/>
  <c r="K2360" i="2"/>
  <c r="K2296" i="2"/>
  <c r="K2232" i="2"/>
  <c r="K2168" i="2"/>
  <c r="K2489" i="2"/>
  <c r="K1979" i="2"/>
  <c r="K2398" i="2"/>
  <c r="K2334" i="2"/>
  <c r="K2270" i="2"/>
  <c r="K2206" i="2"/>
  <c r="K2003" i="2"/>
  <c r="K1003" i="2"/>
  <c r="K891" i="2"/>
  <c r="K1886" i="2"/>
  <c r="K1822" i="2"/>
  <c r="K1758" i="2"/>
  <c r="K1694" i="2"/>
  <c r="K1542" i="2"/>
  <c r="K1259" i="2"/>
  <c r="K1043" i="2"/>
  <c r="K971" i="2"/>
  <c r="K1872" i="2"/>
  <c r="K1808" i="2"/>
  <c r="K1744" i="2"/>
  <c r="K1680" i="2"/>
  <c r="K1614" i="2"/>
  <c r="K1550" i="2"/>
  <c r="K1486" i="2"/>
  <c r="K1382" i="2"/>
  <c r="K1254" i="2"/>
  <c r="K823" i="2"/>
  <c r="K759" i="2"/>
  <c r="K695" i="2"/>
  <c r="K631" i="2"/>
  <c r="K567" i="2"/>
  <c r="K503" i="2"/>
  <c r="K439" i="2"/>
  <c r="K375" i="2"/>
  <c r="K311" i="2"/>
  <c r="K247" i="2"/>
  <c r="K183" i="2"/>
  <c r="K837" i="2"/>
  <c r="K773" i="2"/>
  <c r="K709" i="2"/>
  <c r="K645" i="2"/>
  <c r="K581" i="2"/>
  <c r="K517" i="2"/>
  <c r="K453" i="2"/>
  <c r="K389" i="2"/>
  <c r="K325" i="2"/>
  <c r="K261" i="2"/>
  <c r="K851" i="2"/>
  <c r="K787" i="2"/>
  <c r="K723" i="2"/>
  <c r="K659" i="2"/>
  <c r="K595" i="2"/>
  <c r="K531" i="2"/>
  <c r="K467" i="2"/>
  <c r="K403" i="2"/>
  <c r="K339" i="2"/>
  <c r="K275" i="2"/>
  <c r="K205" i="2"/>
  <c r="K801" i="2"/>
  <c r="K737" i="2"/>
  <c r="K673" i="2"/>
  <c r="K609" i="2"/>
  <c r="K545" i="2"/>
  <c r="K481" i="2"/>
  <c r="K417" i="2"/>
  <c r="K353" i="2"/>
  <c r="K289" i="2"/>
  <c r="K225" i="2"/>
  <c r="K135" i="2"/>
  <c r="K56" i="2"/>
  <c r="K94" i="2"/>
  <c r="K30" i="2"/>
  <c r="K6914" i="2"/>
  <c r="K7024" i="2"/>
  <c r="K6896" i="2"/>
  <c r="K7058" i="2"/>
  <c r="K6954" i="2"/>
  <c r="K7146" i="2"/>
  <c r="K7120" i="2"/>
  <c r="K7032" i="2"/>
  <c r="K6605" i="2"/>
  <c r="K6673" i="2"/>
  <c r="K6672" i="2"/>
  <c r="K6589" i="2"/>
  <c r="K6632" i="2"/>
  <c r="K6221" i="2"/>
  <c r="K6277" i="2"/>
  <c r="K6378" i="2"/>
  <c r="K6054" i="2"/>
  <c r="K6072" i="2"/>
  <c r="K5990" i="2"/>
  <c r="K6112" i="2"/>
  <c r="K5805" i="2"/>
  <c r="K6088" i="2"/>
  <c r="K6257" i="2"/>
  <c r="K6000" i="2"/>
  <c r="K5910" i="2"/>
  <c r="K5647" i="2"/>
  <c r="K5623" i="2"/>
  <c r="K5843" i="2"/>
  <c r="K5759" i="2"/>
  <c r="K5695" i="2"/>
  <c r="K5809" i="2"/>
  <c r="K5841" i="2"/>
  <c r="K5627" i="2"/>
  <c r="K5528" i="2"/>
  <c r="K5362" i="2"/>
  <c r="K5272" i="2"/>
  <c r="K5552" i="2"/>
  <c r="K5424" i="2"/>
  <c r="K5296" i="2"/>
  <c r="K5168" i="2"/>
  <c r="K5576" i="2"/>
  <c r="K5448" i="2"/>
  <c r="K5320" i="2"/>
  <c r="K5192" i="2"/>
  <c r="K5568" i="2"/>
  <c r="K5402" i="2"/>
  <c r="K5312" i="2"/>
  <c r="K5652" i="2"/>
  <c r="K4939" i="2"/>
  <c r="K4721" i="2"/>
  <c r="K4937" i="2"/>
  <c r="K4809" i="2"/>
  <c r="K4915" i="2"/>
  <c r="K4705" i="2"/>
  <c r="K4735" i="2"/>
  <c r="K4945" i="2"/>
  <c r="K4801" i="2"/>
  <c r="K4785" i="2"/>
  <c r="K4264" i="2"/>
  <c r="K4703" i="2"/>
  <c r="K4698" i="2"/>
  <c r="K4336" i="2"/>
  <c r="K4737" i="2"/>
  <c r="K4552" i="2"/>
  <c r="K4488" i="2"/>
  <c r="K4424" i="2"/>
  <c r="K4879" i="2"/>
  <c r="K4248" i="2"/>
  <c r="K4222" i="2"/>
  <c r="K4104" i="2"/>
  <c r="K3978" i="2"/>
  <c r="K4032" i="2"/>
  <c r="K3944" i="2"/>
  <c r="K4210" i="2"/>
  <c r="K4146" i="2"/>
  <c r="K3986" i="2"/>
  <c r="K4189" i="2"/>
  <c r="K4125" i="2"/>
  <c r="K4184" i="2"/>
  <c r="K4120" i="2"/>
  <c r="K4010" i="2"/>
  <c r="K3960" i="2"/>
  <c r="K3760" i="2"/>
  <c r="K3696" i="2"/>
  <c r="K3632" i="2"/>
  <c r="K3568" i="2"/>
  <c r="K3461" i="2"/>
  <c r="K3504" i="2"/>
  <c r="K3739" i="2"/>
  <c r="K3611" i="2"/>
  <c r="K3547" i="2"/>
  <c r="K3475" i="2"/>
  <c r="K3742" i="2"/>
  <c r="K3678" i="2"/>
  <c r="K3614" i="2"/>
  <c r="K3550" i="2"/>
  <c r="K3450" i="2"/>
  <c r="K3364" i="2"/>
  <c r="K3300" i="2"/>
  <c r="K3236" i="2"/>
  <c r="K3172" i="2"/>
  <c r="K3108" i="2"/>
  <c r="K3044" i="2"/>
  <c r="K2980" i="2"/>
  <c r="K3343" i="2"/>
  <c r="K3279" i="2"/>
  <c r="K3215" i="2"/>
  <c r="K3151" i="2"/>
  <c r="K3087" i="2"/>
  <c r="K3023" i="2"/>
  <c r="K3402" i="2"/>
  <c r="K3338" i="2"/>
  <c r="K3274" i="2"/>
  <c r="K3210" i="2"/>
  <c r="K3146" i="2"/>
  <c r="K3082" i="2"/>
  <c r="K3018" i="2"/>
  <c r="K2956" i="2"/>
  <c r="K2851" i="2"/>
  <c r="K2787" i="2"/>
  <c r="K2723" i="2"/>
  <c r="K2659" i="2"/>
  <c r="K2592" i="2"/>
  <c r="K2552" i="2"/>
  <c r="K2880" i="2"/>
  <c r="K2814" i="2"/>
  <c r="K2750" i="2"/>
  <c r="K2686" i="2"/>
  <c r="K2656" i="2"/>
  <c r="K2477" i="2"/>
  <c r="K2464" i="2"/>
  <c r="K2394" i="2"/>
  <c r="K2330" i="2"/>
  <c r="K2266" i="2"/>
  <c r="K2202" i="2"/>
  <c r="K2050" i="2"/>
  <c r="K2416" i="2"/>
  <c r="K2352" i="2"/>
  <c r="K2288" i="2"/>
  <c r="K2224" i="2"/>
  <c r="K2160" i="2"/>
  <c r="K2094" i="2"/>
  <c r="K2030" i="2"/>
  <c r="K2473" i="2"/>
  <c r="K2390" i="2"/>
  <c r="K2326" i="2"/>
  <c r="K2262" i="2"/>
  <c r="K2198" i="2"/>
  <c r="K2086" i="2"/>
  <c r="K2110" i="2"/>
  <c r="K2046" i="2"/>
  <c r="K1878" i="2"/>
  <c r="K1814" i="2"/>
  <c r="K1750" i="2"/>
  <c r="K1686" i="2"/>
  <c r="K1446" i="2"/>
  <c r="K1243" i="2"/>
  <c r="K1598" i="2"/>
  <c r="K1534" i="2"/>
  <c r="K1470" i="2"/>
  <c r="K1622" i="2"/>
  <c r="K1494" i="2"/>
  <c r="K1267" i="2"/>
  <c r="K915" i="2"/>
  <c r="K1864" i="2"/>
  <c r="K1800" i="2"/>
  <c r="K1736" i="2"/>
  <c r="K1672" i="2"/>
  <c r="K1608" i="2"/>
  <c r="K1544" i="2"/>
  <c r="K1480" i="2"/>
  <c r="K1366" i="2"/>
  <c r="K1238" i="2"/>
  <c r="K815" i="2"/>
  <c r="K751" i="2"/>
  <c r="K687" i="2"/>
  <c r="K623" i="2"/>
  <c r="K559" i="2"/>
  <c r="K495" i="2"/>
  <c r="K431" i="2"/>
  <c r="K367" i="2"/>
  <c r="K303" i="2"/>
  <c r="K239" i="2"/>
  <c r="K195" i="2"/>
  <c r="K829" i="2"/>
  <c r="K765" i="2"/>
  <c r="K701" i="2"/>
  <c r="K637" i="2"/>
  <c r="K573" i="2"/>
  <c r="K509" i="2"/>
  <c r="K445" i="2"/>
  <c r="K381" i="2"/>
  <c r="K317" i="2"/>
  <c r="K253" i="2"/>
  <c r="K181" i="2"/>
  <c r="K843" i="2"/>
  <c r="K779" i="2"/>
  <c r="K715" i="2"/>
  <c r="K651" i="2"/>
  <c r="K587" i="2"/>
  <c r="K523" i="2"/>
  <c r="K459" i="2"/>
  <c r="K395" i="2"/>
  <c r="K331" i="2"/>
  <c r="K267" i="2"/>
  <c r="K211" i="2"/>
  <c r="K793" i="2"/>
  <c r="K729" i="2"/>
  <c r="K665" i="2"/>
  <c r="K601" i="2"/>
  <c r="K537" i="2"/>
  <c r="K473" i="2"/>
  <c r="K409" i="2"/>
  <c r="K345" i="2"/>
  <c r="K281" i="2"/>
  <c r="K217" i="2"/>
  <c r="K99" i="2"/>
  <c r="K35" i="2"/>
  <c r="K74" i="2"/>
  <c r="K10" i="2"/>
  <c r="K48" i="2"/>
  <c r="K86" i="2"/>
  <c r="K22" i="2"/>
  <c r="K7106" i="2"/>
  <c r="K6898" i="2"/>
  <c r="K7112" i="2"/>
  <c r="K7098" i="2"/>
  <c r="K7136" i="2"/>
  <c r="K7008" i="2"/>
  <c r="K6880" i="2"/>
  <c r="K6938" i="2"/>
  <c r="K7134" i="2"/>
  <c r="K6758" i="2"/>
  <c r="K7096" i="2"/>
  <c r="K6825" i="2"/>
  <c r="K6824" i="2"/>
  <c r="K6714" i="2"/>
  <c r="K6557" i="2"/>
  <c r="K6493" i="2"/>
  <c r="K6656" i="2"/>
  <c r="K6666" i="2"/>
  <c r="K6629" i="2"/>
  <c r="K6586" i="2"/>
  <c r="K6627" i="2"/>
  <c r="K6445" i="2"/>
  <c r="K6381" i="2"/>
  <c r="K6322" i="2"/>
  <c r="K6185" i="2"/>
  <c r="K6261" i="2"/>
  <c r="K6149" i="2"/>
  <c r="K6265" i="2"/>
  <c r="K6245" i="2"/>
  <c r="K5966" i="2"/>
  <c r="K5982" i="2"/>
  <c r="K5836" i="2"/>
  <c r="K5756" i="2"/>
  <c r="K5724" i="2"/>
  <c r="K5663" i="2"/>
  <c r="K5618" i="2"/>
  <c r="K5522" i="2"/>
  <c r="K5432" i="2"/>
  <c r="K5266" i="2"/>
  <c r="K5176" i="2"/>
  <c r="K5687" i="2"/>
  <c r="K5546" i="2"/>
  <c r="K5418" i="2"/>
  <c r="K5290" i="2"/>
  <c r="K5162" i="2"/>
  <c r="K5570" i="2"/>
  <c r="K5442" i="2"/>
  <c r="K5314" i="2"/>
  <c r="K5186" i="2"/>
  <c r="K5562" i="2"/>
  <c r="K5472" i="2"/>
  <c r="K5306" i="2"/>
  <c r="K5216" i="2"/>
  <c r="K5469" i="2"/>
  <c r="K5341" i="2"/>
  <c r="K5213" i="2"/>
  <c r="K5080" i="2"/>
  <c r="K5035" i="2"/>
  <c r="K4923" i="2"/>
  <c r="K4921" i="2"/>
  <c r="K4793" i="2"/>
  <c r="K5131" i="2"/>
  <c r="K4899" i="2"/>
  <c r="K4727" i="2"/>
  <c r="K4614" i="2"/>
  <c r="K4550" i="2"/>
  <c r="K4486" i="2"/>
  <c r="K4422" i="2"/>
  <c r="K4847" i="2"/>
  <c r="K4352" i="2"/>
  <c r="K4592" i="2"/>
  <c r="K4528" i="2"/>
  <c r="K4464" i="2"/>
  <c r="K4666" i="2"/>
  <c r="K4590" i="2"/>
  <c r="K4526" i="2"/>
  <c r="K4462" i="2"/>
  <c r="K4695" i="2"/>
  <c r="K4849" i="2"/>
  <c r="K4098" i="2"/>
  <c r="K4026" i="2"/>
  <c r="K4234" i="2"/>
  <c r="K4202" i="2"/>
  <c r="K4138" i="2"/>
  <c r="K4056" i="2"/>
  <c r="K4181" i="2"/>
  <c r="K4117" i="2"/>
  <c r="K4176" i="2"/>
  <c r="K4112" i="2"/>
  <c r="K3731" i="2"/>
  <c r="K3603" i="2"/>
  <c r="K3539" i="2"/>
  <c r="K3734" i="2"/>
  <c r="K3670" i="2"/>
  <c r="K3606" i="2"/>
  <c r="K3542" i="2"/>
  <c r="K3356" i="2"/>
  <c r="K3292" i="2"/>
  <c r="K3228" i="2"/>
  <c r="K3164" i="2"/>
  <c r="K3100" i="2"/>
  <c r="K3036" i="2"/>
  <c r="K2972" i="2"/>
  <c r="K3399" i="2"/>
  <c r="K3335" i="2"/>
  <c r="K3271" i="2"/>
  <c r="K3207" i="2"/>
  <c r="K3143" i="2"/>
  <c r="K3079" i="2"/>
  <c r="K3015" i="2"/>
  <c r="K2900" i="2"/>
  <c r="K3394" i="2"/>
  <c r="K3330" i="2"/>
  <c r="K3266" i="2"/>
  <c r="K3202" i="2"/>
  <c r="K3138" i="2"/>
  <c r="K3074" i="2"/>
  <c r="K3010" i="2"/>
  <c r="K2911" i="2"/>
  <c r="K2887" i="2"/>
  <c r="K2843" i="2"/>
  <c r="K2779" i="2"/>
  <c r="K2715" i="2"/>
  <c r="K2651" i="2"/>
  <c r="K2544" i="2"/>
  <c r="K2870" i="2"/>
  <c r="K2806" i="2"/>
  <c r="K2742" i="2"/>
  <c r="K2678" i="2"/>
  <c r="K2648" i="2"/>
  <c r="K2469" i="2"/>
  <c r="K2386" i="2"/>
  <c r="K2322" i="2"/>
  <c r="K2258" i="2"/>
  <c r="K2194" i="2"/>
  <c r="K2102" i="2"/>
  <c r="K2408" i="2"/>
  <c r="K2344" i="2"/>
  <c r="K2280" i="2"/>
  <c r="K2216" i="2"/>
  <c r="K2152" i="2"/>
  <c r="K2457" i="2"/>
  <c r="K2484" i="2"/>
  <c r="K2382" i="2"/>
  <c r="K2318" i="2"/>
  <c r="K2254" i="2"/>
  <c r="K2190" i="2"/>
  <c r="K1971" i="2"/>
  <c r="K1899" i="2"/>
  <c r="K1051" i="2"/>
  <c r="K987" i="2"/>
  <c r="K1870" i="2"/>
  <c r="K1806" i="2"/>
  <c r="K1742" i="2"/>
  <c r="K1678" i="2"/>
  <c r="K1606" i="2"/>
  <c r="K1027" i="2"/>
  <c r="K939" i="2"/>
  <c r="K1856" i="2"/>
  <c r="K1792" i="2"/>
  <c r="K1728" i="2"/>
  <c r="K1664" i="2"/>
  <c r="K1350" i="2"/>
  <c r="K1222" i="2"/>
  <c r="K807" i="2"/>
  <c r="K743" i="2"/>
  <c r="K679" i="2"/>
  <c r="K615" i="2"/>
  <c r="K551" i="2"/>
  <c r="K487" i="2"/>
  <c r="K423" i="2"/>
  <c r="K359" i="2"/>
  <c r="K295" i="2"/>
  <c r="K231" i="2"/>
  <c r="K159" i="2"/>
  <c r="K821" i="2"/>
  <c r="K757" i="2"/>
  <c r="K693" i="2"/>
  <c r="K629" i="2"/>
  <c r="K565" i="2"/>
  <c r="K501" i="2"/>
  <c r="K437" i="2"/>
  <c r="K373" i="2"/>
  <c r="K309" i="2"/>
  <c r="K245" i="2"/>
  <c r="K175" i="2"/>
  <c r="K835" i="2"/>
  <c r="K771" i="2"/>
  <c r="K707" i="2"/>
  <c r="K643" i="2"/>
  <c r="K579" i="2"/>
  <c r="K515" i="2"/>
  <c r="K451" i="2"/>
  <c r="K387" i="2"/>
  <c r="K323" i="2"/>
  <c r="K259" i="2"/>
  <c r="K199" i="2"/>
  <c r="K179" i="2"/>
  <c r="K849" i="2"/>
  <c r="K785" i="2"/>
  <c r="K721" i="2"/>
  <c r="K657" i="2"/>
  <c r="K593" i="2"/>
  <c r="K529" i="2"/>
  <c r="K465" i="2"/>
  <c r="K401" i="2"/>
  <c r="K337" i="2"/>
  <c r="K273" i="2"/>
  <c r="K197" i="2"/>
  <c r="K109" i="2"/>
  <c r="K40" i="2"/>
  <c r="K78" i="2"/>
  <c r="K14" i="2"/>
  <c r="K6864" i="2"/>
  <c r="K7122" i="2"/>
  <c r="K6922" i="2"/>
  <c r="K7114" i="2"/>
  <c r="K6936" i="2"/>
  <c r="K6920" i="2"/>
  <c r="K6872" i="2"/>
  <c r="K6815" i="2"/>
  <c r="K6549" i="2"/>
  <c r="K6485" i="2"/>
  <c r="K6802" i="2"/>
  <c r="K6653" i="2"/>
  <c r="K6581" i="2"/>
  <c r="K6554" i="2"/>
  <c r="K6683" i="2"/>
  <c r="K6616" i="2"/>
  <c r="K6405" i="2"/>
  <c r="K6341" i="2"/>
  <c r="K6441" i="2"/>
  <c r="K6269" i="2"/>
  <c r="K6125" i="2"/>
  <c r="K6299" i="2"/>
  <c r="K6273" i="2"/>
  <c r="K6285" i="2"/>
  <c r="K6213" i="2"/>
  <c r="K5954" i="2"/>
  <c r="K6070" i="2"/>
  <c r="K5976" i="2"/>
  <c r="K5974" i="2"/>
  <c r="K6065" i="2"/>
  <c r="K5679" i="2"/>
  <c r="K5783" i="2"/>
  <c r="K5595" i="2"/>
  <c r="K5426" i="2"/>
  <c r="K5336" i="2"/>
  <c r="K5520" i="2"/>
  <c r="K5392" i="2"/>
  <c r="K5264" i="2"/>
  <c r="K5144" i="2"/>
  <c r="K5775" i="2"/>
  <c r="K5544" i="2"/>
  <c r="K5416" i="2"/>
  <c r="K5288" i="2"/>
  <c r="K5160" i="2"/>
  <c r="K5719" i="2"/>
  <c r="K5466" i="2"/>
  <c r="K5376" i="2"/>
  <c r="K5210" i="2"/>
  <c r="K4907" i="2"/>
  <c r="K5643" i="2"/>
  <c r="K5033" i="2"/>
  <c r="K4905" i="2"/>
  <c r="K4777" i="2"/>
  <c r="K5743" i="2"/>
  <c r="K4883" i="2"/>
  <c r="K4817" i="2"/>
  <c r="K5017" i="2"/>
  <c r="K4378" i="2"/>
  <c r="K4250" i="2"/>
  <c r="K4911" i="2"/>
  <c r="K4304" i="2"/>
  <c r="K4993" i="2"/>
  <c r="K4690" i="2"/>
  <c r="K4600" i="2"/>
  <c r="K4536" i="2"/>
  <c r="K4472" i="2"/>
  <c r="K4751" i="2"/>
  <c r="K4072" i="2"/>
  <c r="K4228" i="2"/>
  <c r="K3968" i="2"/>
  <c r="K4096" i="2"/>
  <c r="K4194" i="2"/>
  <c r="K4130" i="2"/>
  <c r="K4050" i="2"/>
  <c r="K4173" i="2"/>
  <c r="K4168" i="2"/>
  <c r="K4106" i="2"/>
  <c r="K3499" i="2"/>
  <c r="K3458" i="2"/>
  <c r="K3744" i="2"/>
  <c r="K3680" i="2"/>
  <c r="K3616" i="2"/>
  <c r="K3483" i="2"/>
  <c r="K3782" i="2"/>
  <c r="K3723" i="2"/>
  <c r="K3595" i="2"/>
  <c r="K3531" i="2"/>
  <c r="K3726" i="2"/>
  <c r="K3662" i="2"/>
  <c r="K3598" i="2"/>
  <c r="K3534" i="2"/>
  <c r="K3348" i="2"/>
  <c r="K3284" i="2"/>
  <c r="K3220" i="2"/>
  <c r="K3156" i="2"/>
  <c r="K3092" i="2"/>
  <c r="K3028" i="2"/>
  <c r="K2964" i="2"/>
  <c r="K3391" i="2"/>
  <c r="K3327" i="2"/>
  <c r="K3263" i="2"/>
  <c r="K3199" i="2"/>
  <c r="K3135" i="2"/>
  <c r="K3071" i="2"/>
  <c r="K3007" i="2"/>
  <c r="K3386" i="2"/>
  <c r="K3322" i="2"/>
  <c r="K3258" i="2"/>
  <c r="K3194" i="2"/>
  <c r="K3130" i="2"/>
  <c r="K3066" i="2"/>
  <c r="K3002" i="2"/>
  <c r="K2940" i="2"/>
  <c r="K2835" i="2"/>
  <c r="K2771" i="2"/>
  <c r="K2707" i="2"/>
  <c r="K2643" i="2"/>
  <c r="K2560" i="2"/>
  <c r="K2729" i="2"/>
  <c r="K2499" i="2"/>
  <c r="K2862" i="2"/>
  <c r="K2798" i="2"/>
  <c r="K2734" i="2"/>
  <c r="K2670" i="2"/>
  <c r="K2640" i="2"/>
  <c r="K2568" i="2"/>
  <c r="K2461" i="2"/>
  <c r="K1995" i="2"/>
  <c r="K2448" i="2"/>
  <c r="K2378" i="2"/>
  <c r="K2314" i="2"/>
  <c r="K2250" i="2"/>
  <c r="K2186" i="2"/>
  <c r="K1968" i="2"/>
  <c r="K2019" i="2"/>
  <c r="K2400" i="2"/>
  <c r="K2336" i="2"/>
  <c r="K2272" i="2"/>
  <c r="K2208" i="2"/>
  <c r="K2138" i="2"/>
  <c r="K2438" i="2"/>
  <c r="K2374" i="2"/>
  <c r="K2310" i="2"/>
  <c r="K2246" i="2"/>
  <c r="K2182" i="2"/>
  <c r="K2054" i="2"/>
  <c r="K2130" i="2"/>
  <c r="K1275" i="2"/>
  <c r="K1862" i="2"/>
  <c r="K1798" i="2"/>
  <c r="K1734" i="2"/>
  <c r="K1670" i="2"/>
  <c r="K1510" i="2"/>
  <c r="K963" i="2"/>
  <c r="K1590" i="2"/>
  <c r="K1462" i="2"/>
  <c r="K1251" i="2"/>
  <c r="K883" i="2"/>
  <c r="K1848" i="2"/>
  <c r="K1784" i="2"/>
  <c r="K1720" i="2"/>
  <c r="K1656" i="2"/>
  <c r="K1454" i="2"/>
  <c r="K1334" i="2"/>
  <c r="K1190" i="2"/>
  <c r="K799" i="2"/>
  <c r="K735" i="2"/>
  <c r="K671" i="2"/>
  <c r="K607" i="2"/>
  <c r="K543" i="2"/>
  <c r="K479" i="2"/>
  <c r="K415" i="2"/>
  <c r="K351" i="2"/>
  <c r="K287" i="2"/>
  <c r="K223" i="2"/>
  <c r="K143" i="2"/>
  <c r="K813" i="2"/>
  <c r="K749" i="2"/>
  <c r="K685" i="2"/>
  <c r="K621" i="2"/>
  <c r="K557" i="2"/>
  <c r="K493" i="2"/>
  <c r="K429" i="2"/>
  <c r="K365" i="2"/>
  <c r="K301" i="2"/>
  <c r="K237" i="2"/>
  <c r="K827" i="2"/>
  <c r="K763" i="2"/>
  <c r="K699" i="2"/>
  <c r="K635" i="2"/>
  <c r="K571" i="2"/>
  <c r="K507" i="2"/>
  <c r="K443" i="2"/>
  <c r="K379" i="2"/>
  <c r="K315" i="2"/>
  <c r="K251" i="2"/>
  <c r="K115" i="2"/>
  <c r="K167" i="2"/>
  <c r="K841" i="2"/>
  <c r="K777" i="2"/>
  <c r="K713" i="2"/>
  <c r="K649" i="2"/>
  <c r="K585" i="2"/>
  <c r="K521" i="2"/>
  <c r="K457" i="2"/>
  <c r="K393" i="2"/>
  <c r="K329" i="2"/>
  <c r="K265" i="2"/>
  <c r="K191" i="2"/>
  <c r="K83" i="2"/>
  <c r="K19" i="2"/>
  <c r="K58" i="2"/>
  <c r="K96" i="2"/>
  <c r="K32" i="2"/>
  <c r="K70" i="2"/>
  <c r="K6" i="2"/>
  <c r="E7188" i="1" l="1"/>
  <c r="D7139" i="1"/>
  <c r="L7188" i="1"/>
  <c r="K7189" i="1" s="1"/>
  <c r="K10" i="1"/>
  <c r="L10" i="1" s="1"/>
  <c r="M9" i="1"/>
  <c r="C7189" i="1" l="1"/>
  <c r="K11" i="1"/>
  <c r="L11" i="1" s="1"/>
  <c r="M10" i="1"/>
  <c r="C7190" i="1" l="1"/>
  <c r="E7189" i="1"/>
  <c r="L7189" i="1" s="1"/>
  <c r="K7190" i="1" s="1"/>
  <c r="D7140" i="1"/>
  <c r="K12" i="1"/>
  <c r="L12" i="1" s="1"/>
  <c r="M11" i="1"/>
  <c r="C7191" i="1" l="1"/>
  <c r="E7190" i="1"/>
  <c r="D7141" i="1"/>
  <c r="L7190" i="1"/>
  <c r="K7191" i="1" s="1"/>
  <c r="K13" i="1"/>
  <c r="L13" i="1" s="1"/>
  <c r="M12" i="1"/>
  <c r="E7191" i="1" l="1"/>
  <c r="L7191" i="1"/>
  <c r="K7192" i="1" s="1"/>
  <c r="D7142" i="1"/>
  <c r="K14" i="1"/>
  <c r="L14" i="1" s="1"/>
  <c r="M13" i="1"/>
  <c r="C7192" i="1" l="1"/>
  <c r="K15" i="1"/>
  <c r="L15" i="1" s="1"/>
  <c r="M14" i="1"/>
  <c r="E7192" i="1" l="1"/>
  <c r="L7192" i="1" s="1"/>
  <c r="K7193" i="1" s="1"/>
  <c r="C7193" i="1" s="1"/>
  <c r="D7143" i="1"/>
  <c r="K16" i="1"/>
  <c r="L16" i="1" s="1"/>
  <c r="M15" i="1"/>
  <c r="E7193" i="1" l="1"/>
  <c r="D7144" i="1"/>
  <c r="L7193" i="1"/>
  <c r="K7194" i="1" s="1"/>
  <c r="K17" i="1"/>
  <c r="L17" i="1" s="1"/>
  <c r="M16" i="1"/>
  <c r="C7194" i="1" l="1"/>
  <c r="K18" i="1"/>
  <c r="L18" i="1" s="1"/>
  <c r="M17" i="1"/>
  <c r="E7194" i="1" l="1"/>
  <c r="L7194" i="1" s="1"/>
  <c r="K7195" i="1" s="1"/>
  <c r="D7145" i="1"/>
  <c r="K19" i="1"/>
  <c r="L19" i="1" s="1"/>
  <c r="M18" i="1"/>
  <c r="C7195" i="1" l="1"/>
  <c r="K20" i="1"/>
  <c r="L20" i="1" s="1"/>
  <c r="M19" i="1"/>
  <c r="E7195" i="1" l="1"/>
  <c r="L7195" i="1" s="1"/>
  <c r="K7196" i="1" s="1"/>
  <c r="C7196" i="1"/>
  <c r="D7146" i="1"/>
  <c r="K21" i="1"/>
  <c r="L21" i="1" s="1"/>
  <c r="M20" i="1"/>
  <c r="E7196" i="1" l="1"/>
  <c r="D7147" i="1"/>
  <c r="L7196" i="1"/>
  <c r="K7197" i="1" s="1"/>
  <c r="K22" i="1"/>
  <c r="L22" i="1" s="1"/>
  <c r="M21" i="1"/>
  <c r="C7197" i="1" l="1"/>
  <c r="K23" i="1"/>
  <c r="L23" i="1" s="1"/>
  <c r="M22" i="1"/>
  <c r="E7197" i="1" l="1"/>
  <c r="L7197" i="1" s="1"/>
  <c r="K7198" i="1" s="1"/>
  <c r="D7148" i="1"/>
  <c r="K24" i="1"/>
  <c r="L24" i="1" s="1"/>
  <c r="M23" i="1"/>
  <c r="C7198" i="1" l="1"/>
  <c r="K25" i="1"/>
  <c r="L25" i="1" s="1"/>
  <c r="M24" i="1"/>
  <c r="E7198" i="1" l="1"/>
  <c r="L7198" i="1" s="1"/>
  <c r="K7199" i="1" s="1"/>
  <c r="D7149" i="1"/>
  <c r="K26" i="1"/>
  <c r="L26" i="1" s="1"/>
  <c r="M25" i="1"/>
  <c r="C7199" i="1" l="1"/>
  <c r="K27" i="1"/>
  <c r="L27" i="1" s="1"/>
  <c r="M26" i="1"/>
  <c r="E7199" i="1" l="1"/>
  <c r="L7199" i="1" s="1"/>
  <c r="K7200" i="1" s="1"/>
  <c r="C7200" i="1"/>
  <c r="D7150" i="1"/>
  <c r="K28" i="1"/>
  <c r="L28" i="1" s="1"/>
  <c r="M27" i="1"/>
  <c r="E7200" i="1" l="1"/>
  <c r="D7151" i="1"/>
  <c r="L7200" i="1"/>
  <c r="K7201" i="1" s="1"/>
  <c r="K29" i="1"/>
  <c r="L29" i="1" s="1"/>
  <c r="M28" i="1"/>
  <c r="C7201" i="1" l="1"/>
  <c r="K30" i="1"/>
  <c r="L30" i="1" s="1"/>
  <c r="M29" i="1"/>
  <c r="E7201" i="1" l="1"/>
  <c r="L7201" i="1" s="1"/>
  <c r="K7202" i="1" s="1"/>
  <c r="D7152" i="1"/>
  <c r="K31" i="1"/>
  <c r="L31" i="1" s="1"/>
  <c r="M30" i="1"/>
  <c r="C7202" i="1" l="1"/>
  <c r="K32" i="1"/>
  <c r="L32" i="1" s="1"/>
  <c r="M31" i="1"/>
  <c r="E7202" i="1" l="1"/>
  <c r="L7202" i="1" s="1"/>
  <c r="K7203" i="1" s="1"/>
  <c r="D7153" i="1"/>
  <c r="K33" i="1"/>
  <c r="L33" i="1" s="1"/>
  <c r="M32" i="1"/>
  <c r="C7203" i="1" l="1"/>
  <c r="K34" i="1"/>
  <c r="L34" i="1" s="1"/>
  <c r="M33" i="1"/>
  <c r="E7203" i="1" l="1"/>
  <c r="L7203" i="1" s="1"/>
  <c r="K7204" i="1" s="1"/>
  <c r="D7154" i="1"/>
  <c r="K35" i="1"/>
  <c r="L35" i="1" s="1"/>
  <c r="M34" i="1"/>
  <c r="C7204" i="1" l="1"/>
  <c r="K36" i="1"/>
  <c r="L36" i="1" s="1"/>
  <c r="M35" i="1"/>
  <c r="E7204" i="1" l="1"/>
  <c r="L7204" i="1" s="1"/>
  <c r="K7205" i="1" s="1"/>
  <c r="D7155" i="1"/>
  <c r="K37" i="1"/>
  <c r="L37" i="1" s="1"/>
  <c r="M36" i="1"/>
  <c r="C7205" i="1" l="1"/>
  <c r="K38" i="1"/>
  <c r="L38" i="1" s="1"/>
  <c r="M37" i="1"/>
  <c r="E7205" i="1" l="1"/>
  <c r="L7205" i="1" s="1"/>
  <c r="K7206" i="1" s="1"/>
  <c r="C7206" i="1"/>
  <c r="D7156" i="1"/>
  <c r="K39" i="1"/>
  <c r="L39" i="1" s="1"/>
  <c r="M38" i="1"/>
  <c r="E7206" i="1" l="1"/>
  <c r="D7157" i="1"/>
  <c r="L7206" i="1"/>
  <c r="K7207" i="1" s="1"/>
  <c r="K40" i="1"/>
  <c r="L40" i="1" s="1"/>
  <c r="M39" i="1"/>
  <c r="C7207" i="1" l="1"/>
  <c r="K41" i="1"/>
  <c r="L41" i="1" s="1"/>
  <c r="M40" i="1"/>
  <c r="E7207" i="1" l="1"/>
  <c r="L7207" i="1" s="1"/>
  <c r="K7208" i="1" s="1"/>
  <c r="C7208" i="1" s="1"/>
  <c r="D7158" i="1"/>
  <c r="K42" i="1"/>
  <c r="L42" i="1" s="1"/>
  <c r="M41" i="1"/>
  <c r="E7208" i="1" l="1"/>
  <c r="D7159" i="1"/>
  <c r="L7208" i="1"/>
  <c r="K7209" i="1" s="1"/>
  <c r="K43" i="1"/>
  <c r="L43" i="1" s="1"/>
  <c r="M42" i="1"/>
  <c r="C7209" i="1" l="1"/>
  <c r="K44" i="1"/>
  <c r="L44" i="1" s="1"/>
  <c r="M43" i="1"/>
  <c r="E7209" i="1" l="1"/>
  <c r="L7209" i="1" s="1"/>
  <c r="K7210" i="1" s="1"/>
  <c r="K45" i="1"/>
  <c r="L45" i="1" s="1"/>
  <c r="M44" i="1"/>
  <c r="C7210" i="1" l="1"/>
  <c r="K46" i="1"/>
  <c r="L46" i="1" s="1"/>
  <c r="M45" i="1"/>
  <c r="E7210" i="1" l="1"/>
  <c r="L7210" i="1" s="1"/>
  <c r="K7211" i="1" s="1"/>
  <c r="K47" i="1"/>
  <c r="L47" i="1" s="1"/>
  <c r="M46" i="1"/>
  <c r="C7211" i="1" l="1"/>
  <c r="K48" i="1"/>
  <c r="L48" i="1" s="1"/>
  <c r="M47" i="1"/>
  <c r="E7211" i="1" l="1"/>
  <c r="L7211" i="1" s="1"/>
  <c r="K7212" i="1" s="1"/>
  <c r="K49" i="1"/>
  <c r="L49" i="1" s="1"/>
  <c r="M48" i="1"/>
  <c r="C7212" i="1" l="1"/>
  <c r="K50" i="1"/>
  <c r="L50" i="1" s="1"/>
  <c r="M49" i="1"/>
  <c r="C7213" i="1" l="1"/>
  <c r="E7212" i="1"/>
  <c r="L7212" i="1" s="1"/>
  <c r="K7213" i="1" s="1"/>
  <c r="K51" i="1"/>
  <c r="L51" i="1" s="1"/>
  <c r="M50" i="1"/>
  <c r="E7213" i="1" l="1"/>
  <c r="L7213" i="1" s="1"/>
  <c r="K7214" i="1" s="1"/>
  <c r="K52" i="1"/>
  <c r="L52" i="1" s="1"/>
  <c r="M51" i="1"/>
  <c r="C7214" i="1" l="1"/>
  <c r="K53" i="1"/>
  <c r="L53" i="1" s="1"/>
  <c r="M52" i="1"/>
  <c r="E7214" i="1" l="1"/>
  <c r="L7214" i="1" s="1"/>
  <c r="K7215" i="1" s="1"/>
  <c r="K54" i="1"/>
  <c r="L54" i="1" s="1"/>
  <c r="M53" i="1"/>
  <c r="C7215" i="1" l="1"/>
  <c r="K55" i="1"/>
  <c r="L55" i="1" s="1"/>
  <c r="M54" i="1"/>
  <c r="E7215" i="1" l="1"/>
  <c r="L7215" i="1" s="1"/>
  <c r="K7216" i="1" s="1"/>
  <c r="K56" i="1"/>
  <c r="L56" i="1" s="1"/>
  <c r="M55" i="1"/>
  <c r="C7216" i="1" l="1"/>
  <c r="K57" i="1"/>
  <c r="L57" i="1" s="1"/>
  <c r="M56" i="1"/>
  <c r="E7216" i="1" l="1"/>
  <c r="L7216" i="1" s="1"/>
  <c r="K7217" i="1" s="1"/>
  <c r="K58" i="1"/>
  <c r="L58" i="1" s="1"/>
  <c r="M57" i="1"/>
  <c r="C7217" i="1" l="1"/>
  <c r="K59" i="1"/>
  <c r="L59" i="1" s="1"/>
  <c r="M58" i="1"/>
  <c r="E7217" i="1" l="1"/>
  <c r="L7217" i="1" s="1"/>
  <c r="K7218" i="1" s="1"/>
  <c r="K60" i="1"/>
  <c r="L60" i="1" s="1"/>
  <c r="M59" i="1"/>
  <c r="C7218" i="1" l="1"/>
  <c r="K61" i="1"/>
  <c r="L61" i="1" s="1"/>
  <c r="M60" i="1"/>
  <c r="E7218" i="1" l="1"/>
  <c r="L7218" i="1" s="1"/>
  <c r="K7219" i="1" s="1"/>
  <c r="C7219" i="1"/>
  <c r="K62" i="1"/>
  <c r="L62" i="1" s="1"/>
  <c r="M61" i="1"/>
  <c r="E7219" i="1" l="1"/>
  <c r="L7219" i="1"/>
  <c r="K7220" i="1" s="1"/>
  <c r="K63" i="1"/>
  <c r="L63" i="1" s="1"/>
  <c r="M62" i="1"/>
  <c r="C7220" i="1" l="1"/>
  <c r="K64" i="1"/>
  <c r="L64" i="1" s="1"/>
  <c r="M63" i="1"/>
  <c r="E7220" i="1" l="1"/>
  <c r="L7220" i="1" s="1"/>
  <c r="K7221" i="1" s="1"/>
  <c r="C7221" i="1"/>
  <c r="K65" i="1"/>
  <c r="L65" i="1" s="1"/>
  <c r="M64" i="1"/>
  <c r="E7221" i="1" l="1"/>
  <c r="L7221" i="1"/>
  <c r="K7222" i="1" s="1"/>
  <c r="K66" i="1"/>
  <c r="L66" i="1" s="1"/>
  <c r="M65" i="1"/>
  <c r="C7222" i="1" l="1"/>
  <c r="K67" i="1"/>
  <c r="L67" i="1" s="1"/>
  <c r="M66" i="1"/>
  <c r="E7222" i="1" l="1"/>
  <c r="L7222" i="1" s="1"/>
  <c r="K7223" i="1" s="1"/>
  <c r="K68" i="1"/>
  <c r="L68" i="1" s="1"/>
  <c r="M67" i="1"/>
  <c r="C7223" i="1" l="1"/>
  <c r="K69" i="1"/>
  <c r="L69" i="1" s="1"/>
  <c r="M68" i="1"/>
  <c r="E7223" i="1" l="1"/>
  <c r="L7223" i="1" s="1"/>
  <c r="K7224" i="1" s="1"/>
  <c r="K70" i="1"/>
  <c r="L70" i="1" s="1"/>
  <c r="M69" i="1"/>
  <c r="C7224" i="1" l="1"/>
  <c r="K71" i="1"/>
  <c r="L71" i="1" s="1"/>
  <c r="M70" i="1"/>
  <c r="E7224" i="1" l="1"/>
  <c r="L7224" i="1" s="1"/>
  <c r="K7225" i="1" s="1"/>
  <c r="K72" i="1"/>
  <c r="L72" i="1" s="1"/>
  <c r="M71" i="1"/>
  <c r="C7225" i="1" l="1"/>
  <c r="K73" i="1"/>
  <c r="L73" i="1" s="1"/>
  <c r="M72" i="1"/>
  <c r="E7225" i="1" l="1"/>
  <c r="L7225" i="1" s="1"/>
  <c r="K7226" i="1" s="1"/>
  <c r="K74" i="1"/>
  <c r="L74" i="1" s="1"/>
  <c r="M73" i="1"/>
  <c r="C7226" i="1" l="1"/>
  <c r="K75" i="1"/>
  <c r="L75" i="1" s="1"/>
  <c r="M74" i="1"/>
  <c r="E7226" i="1" l="1"/>
  <c r="L7226" i="1" s="1"/>
  <c r="K7227" i="1" s="1"/>
  <c r="K76" i="1"/>
  <c r="L76" i="1" s="1"/>
  <c r="M75" i="1"/>
  <c r="C7227" i="1" l="1"/>
  <c r="K77" i="1"/>
  <c r="L77" i="1" s="1"/>
  <c r="M76" i="1"/>
  <c r="E7227" i="1" l="1"/>
  <c r="L7227" i="1" s="1"/>
  <c r="K7228" i="1" s="1"/>
  <c r="K78" i="1"/>
  <c r="L78" i="1" s="1"/>
  <c r="M77" i="1"/>
  <c r="C7228" i="1" l="1"/>
  <c r="K79" i="1"/>
  <c r="L79" i="1" s="1"/>
  <c r="M78" i="1"/>
  <c r="E7228" i="1" l="1"/>
  <c r="L7228" i="1" s="1"/>
  <c r="K7229" i="1" s="1"/>
  <c r="K80" i="1"/>
  <c r="L80" i="1" s="1"/>
  <c r="M79" i="1"/>
  <c r="C7229" i="1" l="1"/>
  <c r="K81" i="1"/>
  <c r="L81" i="1" s="1"/>
  <c r="M80" i="1"/>
  <c r="E7229" i="1" l="1"/>
  <c r="L7229" i="1" s="1"/>
  <c r="K7230" i="1" s="1"/>
  <c r="K82" i="1"/>
  <c r="L82" i="1" s="1"/>
  <c r="M81" i="1"/>
  <c r="C7230" i="1" l="1"/>
  <c r="K83" i="1"/>
  <c r="L83" i="1" s="1"/>
  <c r="M82" i="1"/>
  <c r="E7230" i="1" l="1"/>
  <c r="L7230" i="1" s="1"/>
  <c r="K7231" i="1" s="1"/>
  <c r="K84" i="1"/>
  <c r="L84" i="1" s="1"/>
  <c r="M83" i="1"/>
  <c r="C7231" i="1" l="1"/>
  <c r="K85" i="1"/>
  <c r="L85" i="1" s="1"/>
  <c r="M84" i="1"/>
  <c r="E7231" i="1" l="1"/>
  <c r="L7231" i="1" s="1"/>
  <c r="K7232" i="1" s="1"/>
  <c r="C7232" i="1"/>
  <c r="K86" i="1"/>
  <c r="L86" i="1" s="1"/>
  <c r="M85" i="1"/>
  <c r="E7232" i="1" l="1"/>
  <c r="L7232" i="1"/>
  <c r="K7233" i="1" s="1"/>
  <c r="K87" i="1"/>
  <c r="L87" i="1" s="1"/>
  <c r="M86" i="1"/>
  <c r="C7233" i="1" l="1"/>
  <c r="K88" i="1"/>
  <c r="L88" i="1" s="1"/>
  <c r="M87" i="1"/>
  <c r="E7233" i="1" l="1"/>
  <c r="L7233" i="1" s="1"/>
  <c r="K7234" i="1" s="1"/>
  <c r="K89" i="1"/>
  <c r="L89" i="1" s="1"/>
  <c r="M88" i="1"/>
  <c r="C7234" i="1" l="1"/>
  <c r="K90" i="1"/>
  <c r="L90" i="1" s="1"/>
  <c r="M89" i="1"/>
  <c r="E7234" i="1" l="1"/>
  <c r="L7234" i="1" s="1"/>
  <c r="K7235" i="1" s="1"/>
  <c r="K91" i="1"/>
  <c r="L91" i="1" s="1"/>
  <c r="M90" i="1"/>
  <c r="C7235" i="1" l="1"/>
  <c r="K92" i="1"/>
  <c r="L92" i="1" s="1"/>
  <c r="M91" i="1"/>
  <c r="E7235" i="1" l="1"/>
  <c r="L7235" i="1" s="1"/>
  <c r="K7236" i="1" s="1"/>
  <c r="K93" i="1"/>
  <c r="L93" i="1" s="1"/>
  <c r="M92" i="1"/>
  <c r="C7236" i="1" l="1"/>
  <c r="K94" i="1"/>
  <c r="L94" i="1" s="1"/>
  <c r="M93" i="1"/>
  <c r="E7236" i="1" l="1"/>
  <c r="L7236" i="1" s="1"/>
  <c r="K7237" i="1" s="1"/>
  <c r="K95" i="1"/>
  <c r="L95" i="1" s="1"/>
  <c r="M94" i="1"/>
  <c r="C7237" i="1" l="1"/>
  <c r="K96" i="1"/>
  <c r="L96" i="1" s="1"/>
  <c r="M95" i="1"/>
  <c r="E7237" i="1" l="1"/>
  <c r="L7237" i="1" s="1"/>
  <c r="K7238" i="1" s="1"/>
  <c r="C7238" i="1"/>
  <c r="K97" i="1"/>
  <c r="L97" i="1" s="1"/>
  <c r="M96" i="1"/>
  <c r="E7238" i="1" l="1"/>
  <c r="L7238" i="1"/>
  <c r="K7239" i="1" s="1"/>
  <c r="K98" i="1"/>
  <c r="L98" i="1" s="1"/>
  <c r="M97" i="1"/>
  <c r="C7239" i="1" l="1"/>
  <c r="K99" i="1"/>
  <c r="L99" i="1" s="1"/>
  <c r="M98" i="1"/>
  <c r="E7239" i="1" l="1"/>
  <c r="L7239" i="1" s="1"/>
  <c r="K7240" i="1" s="1"/>
  <c r="C7240" i="1"/>
  <c r="K100" i="1"/>
  <c r="L100" i="1" s="1"/>
  <c r="M99" i="1"/>
  <c r="E7240" i="1" l="1"/>
  <c r="L7240" i="1"/>
  <c r="K7241" i="1" s="1"/>
  <c r="K101" i="1"/>
  <c r="L101" i="1" s="1"/>
  <c r="M100" i="1"/>
  <c r="C7241" i="1" l="1"/>
  <c r="K102" i="1"/>
  <c r="L102" i="1" s="1"/>
  <c r="M101" i="1"/>
  <c r="E7241" i="1" l="1"/>
  <c r="L7241" i="1" s="1"/>
  <c r="K7242" i="1" s="1"/>
  <c r="K103" i="1"/>
  <c r="L103" i="1" s="1"/>
  <c r="M102" i="1"/>
  <c r="C7242" i="1" l="1"/>
  <c r="K104" i="1"/>
  <c r="L104" i="1" s="1"/>
  <c r="M103" i="1"/>
  <c r="E7242" i="1" l="1"/>
  <c r="L7242" i="1" s="1"/>
  <c r="K7243" i="1" s="1"/>
  <c r="K105" i="1"/>
  <c r="L105" i="1" s="1"/>
  <c r="M104" i="1"/>
  <c r="C7243" i="1" l="1"/>
  <c r="K106" i="1"/>
  <c r="L106" i="1" s="1"/>
  <c r="M105" i="1"/>
  <c r="E7243" i="1" l="1"/>
  <c r="L7243" i="1" s="1"/>
  <c r="K7244" i="1" s="1"/>
  <c r="K107" i="1"/>
  <c r="L107" i="1" s="1"/>
  <c r="M106" i="1"/>
  <c r="C7244" i="1" l="1"/>
  <c r="K108" i="1"/>
  <c r="L108" i="1" s="1"/>
  <c r="M107" i="1"/>
  <c r="E7244" i="1" l="1"/>
  <c r="L7244" i="1" s="1"/>
  <c r="K7245" i="1" s="1"/>
  <c r="K109" i="1"/>
  <c r="L109" i="1" s="1"/>
  <c r="M108" i="1"/>
  <c r="C7245" i="1" l="1"/>
  <c r="K110" i="1"/>
  <c r="L110" i="1" s="1"/>
  <c r="M109" i="1"/>
  <c r="E7245" i="1" l="1"/>
  <c r="L7245" i="1" s="1"/>
  <c r="K7246" i="1" s="1"/>
  <c r="K111" i="1"/>
  <c r="L111" i="1" s="1"/>
  <c r="M110" i="1"/>
  <c r="C7246" i="1" l="1"/>
  <c r="K112" i="1"/>
  <c r="L112" i="1" s="1"/>
  <c r="M111" i="1"/>
  <c r="E7246" i="1" l="1"/>
  <c r="L7246" i="1" s="1"/>
  <c r="K7247" i="1" s="1"/>
  <c r="K113" i="1"/>
  <c r="L113" i="1" s="1"/>
  <c r="M112" i="1"/>
  <c r="C7247" i="1" l="1"/>
  <c r="K114" i="1"/>
  <c r="L114" i="1" s="1"/>
  <c r="M113" i="1"/>
  <c r="E7247" i="1" l="1"/>
  <c r="L7247" i="1" s="1"/>
  <c r="K7248" i="1" s="1"/>
  <c r="K115" i="1"/>
  <c r="L115" i="1" s="1"/>
  <c r="M114" i="1"/>
  <c r="C7248" i="1" l="1"/>
  <c r="K116" i="1"/>
  <c r="L116" i="1" s="1"/>
  <c r="M115" i="1"/>
  <c r="E7248" i="1" l="1"/>
  <c r="L7248" i="1" s="1"/>
  <c r="K7249" i="1" s="1"/>
  <c r="K117" i="1"/>
  <c r="L117" i="1" s="1"/>
  <c r="M116" i="1"/>
  <c r="C7249" i="1" l="1"/>
  <c r="K118" i="1"/>
  <c r="L118" i="1" s="1"/>
  <c r="M117" i="1"/>
  <c r="E7249" i="1" l="1"/>
  <c r="L7249" i="1" s="1"/>
  <c r="K7250" i="1" s="1"/>
  <c r="K119" i="1"/>
  <c r="L119" i="1" s="1"/>
  <c r="M118" i="1"/>
  <c r="C7250" i="1" l="1"/>
  <c r="K120" i="1"/>
  <c r="L120" i="1" s="1"/>
  <c r="M119" i="1"/>
  <c r="E7250" i="1" l="1"/>
  <c r="L7250" i="1" s="1"/>
  <c r="K7251" i="1" s="1"/>
  <c r="K121" i="1"/>
  <c r="L121" i="1" s="1"/>
  <c r="M120" i="1"/>
  <c r="C7251" i="1" l="1"/>
  <c r="K122" i="1"/>
  <c r="L122" i="1" s="1"/>
  <c r="M121" i="1"/>
  <c r="E7251" i="1" l="1"/>
  <c r="L7251" i="1" s="1"/>
  <c r="K7252" i="1" s="1"/>
  <c r="K123" i="1"/>
  <c r="L123" i="1" s="1"/>
  <c r="M122" i="1"/>
  <c r="C7252" i="1" l="1"/>
  <c r="K124" i="1"/>
  <c r="L124" i="1" s="1"/>
  <c r="M123" i="1"/>
  <c r="E7252" i="1" l="1"/>
  <c r="L7252" i="1" s="1"/>
  <c r="K7253" i="1" s="1"/>
  <c r="K125" i="1"/>
  <c r="L125" i="1" s="1"/>
  <c r="M124" i="1"/>
  <c r="C7253" i="1" l="1"/>
  <c r="K126" i="1"/>
  <c r="L126" i="1" s="1"/>
  <c r="M125" i="1"/>
  <c r="E7253" i="1" l="1"/>
  <c r="L7253" i="1" s="1"/>
  <c r="K7254" i="1" s="1"/>
  <c r="K127" i="1"/>
  <c r="L127" i="1" s="1"/>
  <c r="M126" i="1"/>
  <c r="C7254" i="1" l="1"/>
  <c r="K128" i="1"/>
  <c r="L128" i="1" s="1"/>
  <c r="M127" i="1"/>
  <c r="E7254" i="1" l="1"/>
  <c r="L7254" i="1" s="1"/>
  <c r="K7255" i="1" s="1"/>
  <c r="K129" i="1"/>
  <c r="L129" i="1" s="1"/>
  <c r="M128" i="1"/>
  <c r="C7255" i="1" l="1"/>
  <c r="K130" i="1"/>
  <c r="L130" i="1" s="1"/>
  <c r="M129" i="1"/>
  <c r="E7255" i="1" l="1"/>
  <c r="L7255" i="1" s="1"/>
  <c r="K7256" i="1" s="1"/>
  <c r="K131" i="1"/>
  <c r="L131" i="1" s="1"/>
  <c r="M130" i="1"/>
  <c r="C7256" i="1" l="1"/>
  <c r="K132" i="1"/>
  <c r="L132" i="1" s="1"/>
  <c r="M131" i="1"/>
  <c r="E7256" i="1" l="1"/>
  <c r="L7256" i="1" s="1"/>
  <c r="K7257" i="1" s="1"/>
  <c r="K133" i="1"/>
  <c r="L133" i="1" s="1"/>
  <c r="M132" i="1"/>
  <c r="C7257" i="1" l="1"/>
  <c r="K134" i="1"/>
  <c r="L134" i="1" s="1"/>
  <c r="M133" i="1"/>
  <c r="E7257" i="1" l="1"/>
  <c r="L7257" i="1" s="1"/>
  <c r="K7258" i="1" s="1"/>
  <c r="K135" i="1"/>
  <c r="L135" i="1" s="1"/>
  <c r="M134" i="1"/>
  <c r="C7258" i="1" l="1"/>
  <c r="K136" i="1"/>
  <c r="L136" i="1" s="1"/>
  <c r="M135" i="1"/>
  <c r="E7258" i="1" l="1"/>
  <c r="L7258" i="1" s="1"/>
  <c r="K7259" i="1" s="1"/>
  <c r="K137" i="1"/>
  <c r="L137" i="1" s="1"/>
  <c r="M136" i="1"/>
  <c r="C7259" i="1" l="1"/>
  <c r="K138" i="1"/>
  <c r="L138" i="1" s="1"/>
  <c r="M137" i="1"/>
  <c r="E7259" i="1" l="1"/>
  <c r="L7259" i="1" s="1"/>
  <c r="K7260" i="1" s="1"/>
  <c r="K139" i="1"/>
  <c r="L139" i="1" s="1"/>
  <c r="M138" i="1"/>
  <c r="C7260" i="1" l="1"/>
  <c r="K140" i="1"/>
  <c r="L140" i="1" s="1"/>
  <c r="M139" i="1"/>
  <c r="E7260" i="1" l="1"/>
  <c r="L7260" i="1" s="1"/>
  <c r="K7261" i="1" s="1"/>
  <c r="C7261" i="1"/>
  <c r="K141" i="1"/>
  <c r="L141" i="1" s="1"/>
  <c r="M140" i="1"/>
  <c r="E7261" i="1" l="1"/>
  <c r="L7261" i="1"/>
  <c r="K7262" i="1" s="1"/>
  <c r="K142" i="1"/>
  <c r="L142" i="1" s="1"/>
  <c r="M141" i="1"/>
  <c r="C7262" i="1" l="1"/>
  <c r="K143" i="1"/>
  <c r="L143" i="1" s="1"/>
  <c r="M142" i="1"/>
  <c r="E7262" i="1" l="1"/>
  <c r="L7262" i="1" s="1"/>
  <c r="K7263" i="1" s="1"/>
  <c r="K144" i="1"/>
  <c r="L144" i="1" s="1"/>
  <c r="M143" i="1"/>
  <c r="C7263" i="1" l="1"/>
  <c r="K145" i="1"/>
  <c r="L145" i="1" s="1"/>
  <c r="M144" i="1"/>
  <c r="E7263" i="1" l="1"/>
  <c r="L7263" i="1" s="1"/>
  <c r="K7264" i="1" s="1"/>
  <c r="C7264" i="1"/>
  <c r="K146" i="1"/>
  <c r="L146" i="1" s="1"/>
  <c r="M145" i="1"/>
  <c r="E7264" i="1" l="1"/>
  <c r="L7264" i="1"/>
  <c r="K7265" i="1" s="1"/>
  <c r="K147" i="1"/>
  <c r="L147" i="1" s="1"/>
  <c r="M146" i="1"/>
  <c r="C7265" i="1" l="1"/>
  <c r="K148" i="1"/>
  <c r="L148" i="1" s="1"/>
  <c r="M147" i="1"/>
  <c r="E7265" i="1" l="1"/>
  <c r="L7265" i="1" s="1"/>
  <c r="K7266" i="1" s="1"/>
  <c r="K149" i="1"/>
  <c r="L149" i="1" s="1"/>
  <c r="M148" i="1"/>
  <c r="C7266" i="1" l="1"/>
  <c r="K150" i="1"/>
  <c r="L150" i="1" s="1"/>
  <c r="M149" i="1"/>
  <c r="E7266" i="1" l="1"/>
  <c r="L7266" i="1" s="1"/>
  <c r="K7267" i="1" s="1"/>
  <c r="K151" i="1"/>
  <c r="L151" i="1" s="1"/>
  <c r="M150" i="1"/>
  <c r="C7267" i="1" l="1"/>
  <c r="K152" i="1"/>
  <c r="L152" i="1" s="1"/>
  <c r="M151" i="1"/>
  <c r="E7267" i="1" l="1"/>
  <c r="L7267" i="1" s="1"/>
  <c r="K7268" i="1" s="1"/>
  <c r="K153" i="1"/>
  <c r="L153" i="1" s="1"/>
  <c r="M152" i="1"/>
  <c r="C7268" i="1" l="1"/>
  <c r="K154" i="1"/>
  <c r="L154" i="1" s="1"/>
  <c r="M153" i="1"/>
  <c r="E7268" i="1" l="1"/>
  <c r="L7268" i="1" s="1"/>
  <c r="K7269" i="1" s="1"/>
  <c r="K155" i="1"/>
  <c r="L155" i="1" s="1"/>
  <c r="M154" i="1"/>
  <c r="C7269" i="1" l="1"/>
  <c r="K156" i="1"/>
  <c r="L156" i="1" s="1"/>
  <c r="M155" i="1"/>
  <c r="E7269" i="1" l="1"/>
  <c r="L7269" i="1" s="1"/>
  <c r="K7270" i="1" s="1"/>
  <c r="C7270" i="1"/>
  <c r="K157" i="1"/>
  <c r="L157" i="1" s="1"/>
  <c r="M156" i="1"/>
  <c r="E7270" i="1" l="1"/>
  <c r="L7270" i="1"/>
  <c r="K7271" i="1" s="1"/>
  <c r="K158" i="1"/>
  <c r="L158" i="1" s="1"/>
  <c r="M157" i="1"/>
  <c r="C7271" i="1" l="1"/>
  <c r="K159" i="1"/>
  <c r="L159" i="1" s="1"/>
  <c r="M158" i="1"/>
  <c r="E7271" i="1" l="1"/>
  <c r="L7271" i="1" s="1"/>
  <c r="K7272" i="1" s="1"/>
  <c r="C7272" i="1"/>
  <c r="K160" i="1"/>
  <c r="L160" i="1" s="1"/>
  <c r="M159" i="1"/>
  <c r="E7272" i="1" l="1"/>
  <c r="L7272" i="1"/>
  <c r="K7273" i="1" s="1"/>
  <c r="K161" i="1"/>
  <c r="L161" i="1" s="1"/>
  <c r="M160" i="1"/>
  <c r="C7273" i="1" l="1"/>
  <c r="K162" i="1"/>
  <c r="L162" i="1" s="1"/>
  <c r="M161" i="1"/>
  <c r="E7273" i="1" l="1"/>
  <c r="L7273" i="1" s="1"/>
  <c r="K7274" i="1" s="1"/>
  <c r="K163" i="1"/>
  <c r="L163" i="1" s="1"/>
  <c r="M162" i="1"/>
  <c r="C7274" i="1" l="1"/>
  <c r="K164" i="1"/>
  <c r="L164" i="1" s="1"/>
  <c r="M163" i="1"/>
  <c r="E7274" i="1" l="1"/>
  <c r="L7274" i="1" s="1"/>
  <c r="K7275" i="1" s="1"/>
  <c r="K165" i="1"/>
  <c r="L165" i="1" s="1"/>
  <c r="M164" i="1"/>
  <c r="C7275" i="1" l="1"/>
  <c r="K166" i="1"/>
  <c r="L166" i="1" s="1"/>
  <c r="M165" i="1"/>
  <c r="E7275" i="1" l="1"/>
  <c r="L7275" i="1" s="1"/>
  <c r="K7276" i="1" s="1"/>
  <c r="K167" i="1"/>
  <c r="L167" i="1" s="1"/>
  <c r="M166" i="1"/>
  <c r="C7276" i="1" l="1"/>
  <c r="K168" i="1"/>
  <c r="L168" i="1" s="1"/>
  <c r="M167" i="1"/>
  <c r="E7276" i="1" l="1"/>
  <c r="L7276" i="1" s="1"/>
  <c r="K7277" i="1" s="1"/>
  <c r="K169" i="1"/>
  <c r="L169" i="1" s="1"/>
  <c r="M168" i="1"/>
  <c r="C7277" i="1" l="1"/>
  <c r="K170" i="1"/>
  <c r="L170" i="1" s="1"/>
  <c r="M169" i="1"/>
  <c r="E7277" i="1" l="1"/>
  <c r="L7277" i="1" s="1"/>
  <c r="K7278" i="1" s="1"/>
  <c r="K171" i="1"/>
  <c r="L171" i="1" s="1"/>
  <c r="M170" i="1"/>
  <c r="C7278" i="1" l="1"/>
  <c r="K172" i="1"/>
  <c r="L172" i="1" s="1"/>
  <c r="M171" i="1"/>
  <c r="E7278" i="1" l="1"/>
  <c r="L7278" i="1" s="1"/>
  <c r="K7279" i="1" s="1"/>
  <c r="K173" i="1"/>
  <c r="L173" i="1" s="1"/>
  <c r="M172" i="1"/>
  <c r="C7279" i="1" l="1"/>
  <c r="K174" i="1"/>
  <c r="L174" i="1" s="1"/>
  <c r="M173" i="1"/>
  <c r="E7279" i="1" l="1"/>
  <c r="L7279" i="1" s="1"/>
  <c r="K7280" i="1" s="1"/>
  <c r="K175" i="1"/>
  <c r="L175" i="1" s="1"/>
  <c r="M174" i="1"/>
  <c r="C7280" i="1" l="1"/>
  <c r="K176" i="1"/>
  <c r="L176" i="1" s="1"/>
  <c r="M175" i="1"/>
  <c r="E7280" i="1" l="1"/>
  <c r="L7280" i="1" s="1"/>
  <c r="K7281" i="1" s="1"/>
  <c r="K177" i="1"/>
  <c r="L177" i="1" s="1"/>
  <c r="M176" i="1"/>
  <c r="C7281" i="1" l="1"/>
  <c r="K178" i="1"/>
  <c r="L178" i="1" s="1"/>
  <c r="M177" i="1"/>
  <c r="E7281" i="1" l="1"/>
  <c r="L7281" i="1" s="1"/>
  <c r="K7282" i="1" s="1"/>
  <c r="K179" i="1"/>
  <c r="L179" i="1" s="1"/>
  <c r="M178" i="1"/>
  <c r="C7282" i="1" l="1"/>
  <c r="K180" i="1"/>
  <c r="L180" i="1" s="1"/>
  <c r="M179" i="1"/>
  <c r="E7282" i="1" l="1"/>
  <c r="L7282" i="1" s="1"/>
  <c r="K7283" i="1" s="1"/>
  <c r="C7283" i="1"/>
  <c r="K181" i="1"/>
  <c r="L181" i="1" s="1"/>
  <c r="M180" i="1"/>
  <c r="E7283" i="1" l="1"/>
  <c r="L7283" i="1"/>
  <c r="K7284" i="1" s="1"/>
  <c r="K182" i="1"/>
  <c r="L182" i="1" s="1"/>
  <c r="M181" i="1"/>
  <c r="C7284" i="1" l="1"/>
  <c r="K183" i="1"/>
  <c r="L183" i="1" s="1"/>
  <c r="M182" i="1"/>
  <c r="E7284" i="1" l="1"/>
  <c r="L7284" i="1" s="1"/>
  <c r="K7285" i="1" s="1"/>
  <c r="C7285" i="1"/>
  <c r="K184" i="1"/>
  <c r="L184" i="1" s="1"/>
  <c r="M183" i="1"/>
  <c r="E7285" i="1" l="1"/>
  <c r="L7285" i="1"/>
  <c r="K7286" i="1" s="1"/>
  <c r="K185" i="1"/>
  <c r="L185" i="1" s="1"/>
  <c r="M184" i="1"/>
  <c r="C7286" i="1" l="1"/>
  <c r="K186" i="1"/>
  <c r="L186" i="1" s="1"/>
  <c r="M185" i="1"/>
  <c r="E7286" i="1" l="1"/>
  <c r="L7286" i="1" s="1"/>
  <c r="K7287" i="1" s="1"/>
  <c r="K187" i="1"/>
  <c r="L187" i="1" s="1"/>
  <c r="M186" i="1"/>
  <c r="C7287" i="1" l="1"/>
  <c r="K188" i="1"/>
  <c r="L188" i="1" s="1"/>
  <c r="M187" i="1"/>
  <c r="E7287" i="1" l="1"/>
  <c r="L7287" i="1" s="1"/>
  <c r="K7288" i="1" s="1"/>
  <c r="K189" i="1"/>
  <c r="L189" i="1" s="1"/>
  <c r="M188" i="1"/>
  <c r="C7288" i="1" l="1"/>
  <c r="K190" i="1"/>
  <c r="L190" i="1" s="1"/>
  <c r="M189" i="1"/>
  <c r="E7288" i="1" l="1"/>
  <c r="L7288" i="1" s="1"/>
  <c r="K7289" i="1" s="1"/>
  <c r="K191" i="1"/>
  <c r="L191" i="1" s="1"/>
  <c r="M190" i="1"/>
  <c r="C7289" i="1" l="1"/>
  <c r="K192" i="1"/>
  <c r="L192" i="1" s="1"/>
  <c r="M191" i="1"/>
  <c r="E7289" i="1" l="1"/>
  <c r="L7289" i="1" s="1"/>
  <c r="K7290" i="1" s="1"/>
  <c r="K193" i="1"/>
  <c r="L193" i="1" s="1"/>
  <c r="M192" i="1"/>
  <c r="C7290" i="1" l="1"/>
  <c r="K194" i="1"/>
  <c r="L194" i="1" s="1"/>
  <c r="M193" i="1"/>
  <c r="E7290" i="1" l="1"/>
  <c r="L7290" i="1" s="1"/>
  <c r="K7291" i="1" s="1"/>
  <c r="K195" i="1"/>
  <c r="L195" i="1" s="1"/>
  <c r="M194" i="1"/>
  <c r="C7291" i="1" l="1"/>
  <c r="K196" i="1"/>
  <c r="L196" i="1" s="1"/>
  <c r="M195" i="1"/>
  <c r="E7291" i="1" l="1"/>
  <c r="L7291" i="1" s="1"/>
  <c r="K7292" i="1" s="1"/>
  <c r="K197" i="1"/>
  <c r="L197" i="1" s="1"/>
  <c r="M196" i="1"/>
  <c r="C7292" i="1" l="1"/>
  <c r="K198" i="1"/>
  <c r="L198" i="1" s="1"/>
  <c r="M197" i="1"/>
  <c r="E7292" i="1" l="1"/>
  <c r="L7292" i="1" s="1"/>
  <c r="K7293" i="1" s="1"/>
  <c r="K199" i="1"/>
  <c r="L199" i="1" s="1"/>
  <c r="M198" i="1"/>
  <c r="C7293" i="1" l="1"/>
  <c r="K200" i="1"/>
  <c r="L200" i="1" s="1"/>
  <c r="M199" i="1"/>
  <c r="E7293" i="1" l="1"/>
  <c r="L7293" i="1" s="1"/>
  <c r="K7294" i="1" s="1"/>
  <c r="K201" i="1"/>
  <c r="L201" i="1" s="1"/>
  <c r="M200" i="1"/>
  <c r="C7294" i="1" l="1"/>
  <c r="K202" i="1"/>
  <c r="L202" i="1" s="1"/>
  <c r="M201" i="1"/>
  <c r="E7294" i="1" l="1"/>
  <c r="L7294" i="1" s="1"/>
  <c r="K7295" i="1" s="1"/>
  <c r="K203" i="1"/>
  <c r="L203" i="1" s="1"/>
  <c r="M202" i="1"/>
  <c r="C7295" i="1" l="1"/>
  <c r="K204" i="1"/>
  <c r="L204" i="1" s="1"/>
  <c r="M203" i="1"/>
  <c r="E7295" i="1" l="1"/>
  <c r="L7295" i="1" s="1"/>
  <c r="K7296" i="1" s="1"/>
  <c r="C7296" i="1"/>
  <c r="K205" i="1"/>
  <c r="L205" i="1" s="1"/>
  <c r="M204" i="1"/>
  <c r="E7296" i="1" l="1"/>
  <c r="L7296" i="1" s="1"/>
  <c r="K7297" i="1" s="1"/>
  <c r="K206" i="1"/>
  <c r="L206" i="1" s="1"/>
  <c r="M205" i="1"/>
  <c r="C7297" i="1" l="1"/>
  <c r="K207" i="1"/>
  <c r="L207" i="1" s="1"/>
  <c r="M206" i="1"/>
  <c r="E7297" i="1" l="1"/>
  <c r="L7297" i="1" s="1"/>
  <c r="K7298" i="1" s="1"/>
  <c r="K208" i="1"/>
  <c r="L208" i="1" s="1"/>
  <c r="M207" i="1"/>
  <c r="C7298" i="1" l="1"/>
  <c r="K209" i="1"/>
  <c r="L209" i="1" s="1"/>
  <c r="M208" i="1"/>
  <c r="E7298" i="1" l="1"/>
  <c r="L7298" i="1" s="1"/>
  <c r="K7299" i="1" s="1"/>
  <c r="K210" i="1"/>
  <c r="L210" i="1" s="1"/>
  <c r="M209" i="1"/>
  <c r="C7299" i="1" l="1"/>
  <c r="K211" i="1"/>
  <c r="L211" i="1" s="1"/>
  <c r="M210" i="1"/>
  <c r="E7299" i="1" l="1"/>
  <c r="L7299" i="1" s="1"/>
  <c r="K7300" i="1" s="1"/>
  <c r="K212" i="1"/>
  <c r="L212" i="1" s="1"/>
  <c r="M211" i="1"/>
  <c r="C7300" i="1" l="1"/>
  <c r="K213" i="1"/>
  <c r="L213" i="1" s="1"/>
  <c r="M212" i="1"/>
  <c r="E7300" i="1" l="1"/>
  <c r="L7300" i="1" s="1"/>
  <c r="K7301" i="1" s="1"/>
  <c r="K214" i="1"/>
  <c r="L214" i="1" s="1"/>
  <c r="M213" i="1"/>
  <c r="C7301" i="1" l="1"/>
  <c r="K215" i="1"/>
  <c r="L215" i="1" s="1"/>
  <c r="M214" i="1"/>
  <c r="E7301" i="1" l="1"/>
  <c r="L7301" i="1" s="1"/>
  <c r="K7302" i="1" s="1"/>
  <c r="K216" i="1"/>
  <c r="L216" i="1" s="1"/>
  <c r="M215" i="1"/>
  <c r="C7302" i="1" l="1"/>
  <c r="K217" i="1"/>
  <c r="L217" i="1" s="1"/>
  <c r="M216" i="1"/>
  <c r="E7302" i="1" l="1"/>
  <c r="L7302" i="1" s="1"/>
  <c r="K7303" i="1" s="1"/>
  <c r="K218" i="1"/>
  <c r="L218" i="1" s="1"/>
  <c r="M217" i="1"/>
  <c r="C7303" i="1" l="1"/>
  <c r="K219" i="1"/>
  <c r="L219" i="1" s="1"/>
  <c r="M218" i="1"/>
  <c r="E7303" i="1" l="1"/>
  <c r="L7303" i="1" s="1"/>
  <c r="K7304" i="1" s="1"/>
  <c r="C7304" i="1"/>
  <c r="K220" i="1"/>
  <c r="L220" i="1" s="1"/>
  <c r="M219" i="1"/>
  <c r="E7304" i="1" l="1"/>
  <c r="L7304" i="1" s="1"/>
  <c r="K7305" i="1" s="1"/>
  <c r="K221" i="1"/>
  <c r="L221" i="1" s="1"/>
  <c r="M220" i="1"/>
  <c r="C7305" i="1" l="1"/>
  <c r="K222" i="1"/>
  <c r="L222" i="1" s="1"/>
  <c r="M221" i="1"/>
  <c r="E7305" i="1" l="1"/>
  <c r="L7305" i="1" s="1"/>
  <c r="K7306" i="1" s="1"/>
  <c r="K223" i="1"/>
  <c r="L223" i="1" s="1"/>
  <c r="M222" i="1"/>
  <c r="C7306" i="1" l="1"/>
  <c r="K224" i="1"/>
  <c r="L224" i="1" s="1"/>
  <c r="M223" i="1"/>
  <c r="E7306" i="1" l="1"/>
  <c r="L7306" i="1" s="1"/>
  <c r="K7307" i="1" s="1"/>
  <c r="C7307" i="1"/>
  <c r="K225" i="1"/>
  <c r="L225" i="1" s="1"/>
  <c r="M224" i="1"/>
  <c r="E7307" i="1" l="1"/>
  <c r="L7307" i="1"/>
  <c r="K7308" i="1" s="1"/>
  <c r="K226" i="1"/>
  <c r="L226" i="1" s="1"/>
  <c r="M225" i="1"/>
  <c r="C7308" i="1" l="1"/>
  <c r="K227" i="1"/>
  <c r="L227" i="1" s="1"/>
  <c r="M226" i="1"/>
  <c r="E7308" i="1" l="1"/>
  <c r="L7308" i="1" s="1"/>
  <c r="K7309" i="1" s="1"/>
  <c r="K228" i="1"/>
  <c r="L228" i="1" s="1"/>
  <c r="M227" i="1"/>
  <c r="C7309" i="1" l="1"/>
  <c r="K229" i="1"/>
  <c r="L229" i="1" s="1"/>
  <c r="M228" i="1"/>
  <c r="E7309" i="1" l="1"/>
  <c r="L7309" i="1" s="1"/>
  <c r="K7310" i="1" s="1"/>
  <c r="K230" i="1"/>
  <c r="L230" i="1" s="1"/>
  <c r="M229" i="1"/>
  <c r="C7310" i="1" l="1"/>
  <c r="K231" i="1"/>
  <c r="L231" i="1" s="1"/>
  <c r="M230" i="1"/>
  <c r="E7310" i="1" l="1"/>
  <c r="L7310" i="1" s="1"/>
  <c r="K7311" i="1" s="1"/>
  <c r="K232" i="1"/>
  <c r="L232" i="1" s="1"/>
  <c r="M231" i="1"/>
  <c r="C7311" i="1" l="1"/>
  <c r="K233" i="1"/>
  <c r="L233" i="1" s="1"/>
  <c r="M232" i="1"/>
  <c r="E7311" i="1" l="1"/>
  <c r="L7311" i="1" s="1"/>
  <c r="K7312" i="1" s="1"/>
  <c r="K234" i="1"/>
  <c r="L234" i="1" s="1"/>
  <c r="M233" i="1"/>
  <c r="C7312" i="1" l="1"/>
  <c r="K235" i="1"/>
  <c r="L235" i="1" s="1"/>
  <c r="M234" i="1"/>
  <c r="E7312" i="1" l="1"/>
  <c r="L7312" i="1" s="1"/>
  <c r="K7313" i="1" s="1"/>
  <c r="K236" i="1"/>
  <c r="L236" i="1" s="1"/>
  <c r="M235" i="1"/>
  <c r="C7313" i="1" l="1"/>
  <c r="K237" i="1"/>
  <c r="L237" i="1" s="1"/>
  <c r="M236" i="1"/>
  <c r="E7313" i="1" l="1"/>
  <c r="L7313" i="1" s="1"/>
  <c r="K7314" i="1" s="1"/>
  <c r="K238" i="1"/>
  <c r="L238" i="1" s="1"/>
  <c r="M237" i="1"/>
  <c r="C7314" i="1" l="1"/>
  <c r="K239" i="1"/>
  <c r="L239" i="1" s="1"/>
  <c r="M238" i="1"/>
  <c r="E7314" i="1" l="1"/>
  <c r="L7314" i="1" s="1"/>
  <c r="K7315" i="1" s="1"/>
  <c r="K240" i="1"/>
  <c r="L240" i="1" s="1"/>
  <c r="M239" i="1"/>
  <c r="C7315" i="1" l="1"/>
  <c r="K241" i="1"/>
  <c r="L241" i="1" s="1"/>
  <c r="M240" i="1"/>
  <c r="C7316" i="1" l="1"/>
  <c r="E7315" i="1"/>
  <c r="L7315" i="1" s="1"/>
  <c r="K7316" i="1" s="1"/>
  <c r="K242" i="1"/>
  <c r="L242" i="1" s="1"/>
  <c r="M241" i="1"/>
  <c r="E7316" i="1" l="1"/>
  <c r="L7316" i="1" s="1"/>
  <c r="K7317" i="1" s="1"/>
  <c r="K243" i="1"/>
  <c r="L243" i="1" s="1"/>
  <c r="M242" i="1"/>
  <c r="C7317" i="1" l="1"/>
  <c r="K244" i="1"/>
  <c r="L244" i="1" s="1"/>
  <c r="M243" i="1"/>
  <c r="E7317" i="1" l="1"/>
  <c r="L7317" i="1" s="1"/>
  <c r="K7318" i="1" s="1"/>
  <c r="K245" i="1"/>
  <c r="L245" i="1" s="1"/>
  <c r="M244" i="1"/>
  <c r="C7318" i="1" l="1"/>
  <c r="K246" i="1"/>
  <c r="L246" i="1" s="1"/>
  <c r="M245" i="1"/>
  <c r="E7318" i="1" l="1"/>
  <c r="L7318" i="1" s="1"/>
  <c r="K7319" i="1" s="1"/>
  <c r="K247" i="1"/>
  <c r="L247" i="1" s="1"/>
  <c r="M246" i="1"/>
  <c r="C7319" i="1" l="1"/>
  <c r="K248" i="1"/>
  <c r="L248" i="1" s="1"/>
  <c r="M247" i="1"/>
  <c r="E7319" i="1" l="1"/>
  <c r="L7319" i="1" s="1"/>
  <c r="K7320" i="1" s="1"/>
  <c r="K249" i="1"/>
  <c r="L249" i="1" s="1"/>
  <c r="M248" i="1"/>
  <c r="C7320" i="1" l="1"/>
  <c r="K250" i="1"/>
  <c r="L250" i="1" s="1"/>
  <c r="M249" i="1"/>
  <c r="E7320" i="1" l="1"/>
  <c r="L7320" i="1" s="1"/>
  <c r="K7321" i="1" s="1"/>
  <c r="K251" i="1"/>
  <c r="L251" i="1" s="1"/>
  <c r="M250" i="1"/>
  <c r="C7321" i="1" l="1"/>
  <c r="K252" i="1"/>
  <c r="L252" i="1" s="1"/>
  <c r="M251" i="1"/>
  <c r="E7321" i="1" l="1"/>
  <c r="L7321" i="1" s="1"/>
  <c r="K7322" i="1" s="1"/>
  <c r="K253" i="1"/>
  <c r="L253" i="1" s="1"/>
  <c r="M252" i="1"/>
  <c r="C7322" i="1" l="1"/>
  <c r="K254" i="1"/>
  <c r="L254" i="1" s="1"/>
  <c r="M253" i="1"/>
  <c r="E7322" i="1" l="1"/>
  <c r="L7322" i="1" s="1"/>
  <c r="K7323" i="1" s="1"/>
  <c r="K255" i="1"/>
  <c r="L255" i="1" s="1"/>
  <c r="M254" i="1"/>
  <c r="C7323" i="1" l="1"/>
  <c r="K256" i="1"/>
  <c r="L256" i="1" s="1"/>
  <c r="M255" i="1"/>
  <c r="E7323" i="1" l="1"/>
  <c r="L7323" i="1" s="1"/>
  <c r="K7324" i="1" s="1"/>
  <c r="K257" i="1"/>
  <c r="L257" i="1" s="1"/>
  <c r="M256" i="1"/>
  <c r="C7324" i="1" l="1"/>
  <c r="K258" i="1"/>
  <c r="L258" i="1" s="1"/>
  <c r="M257" i="1"/>
  <c r="E7324" i="1" l="1"/>
  <c r="L7324" i="1" s="1"/>
  <c r="K7325" i="1" s="1"/>
  <c r="K259" i="1"/>
  <c r="L259" i="1" s="1"/>
  <c r="M258" i="1"/>
  <c r="C7325" i="1" l="1"/>
  <c r="K260" i="1"/>
  <c r="L260" i="1" s="1"/>
  <c r="M259" i="1"/>
  <c r="E7325" i="1" l="1"/>
  <c r="L7325" i="1" s="1"/>
  <c r="K7326" i="1" s="1"/>
  <c r="K261" i="1"/>
  <c r="L261" i="1" s="1"/>
  <c r="M260" i="1"/>
  <c r="C7326" i="1" l="1"/>
  <c r="K262" i="1"/>
  <c r="L262" i="1" s="1"/>
  <c r="M261" i="1"/>
  <c r="E7326" i="1" l="1"/>
  <c r="L7326" i="1" s="1"/>
  <c r="K7327" i="1" s="1"/>
  <c r="K263" i="1"/>
  <c r="L263" i="1" s="1"/>
  <c r="M262" i="1"/>
  <c r="C7327" i="1" l="1"/>
  <c r="K264" i="1"/>
  <c r="L264" i="1" s="1"/>
  <c r="M263" i="1"/>
  <c r="E7327" i="1" l="1"/>
  <c r="L7327" i="1" s="1"/>
  <c r="K7328" i="1" s="1"/>
  <c r="K265" i="1"/>
  <c r="L265" i="1" s="1"/>
  <c r="M264" i="1"/>
  <c r="C7328" i="1" l="1"/>
  <c r="K266" i="1"/>
  <c r="L266" i="1" s="1"/>
  <c r="M265" i="1"/>
  <c r="E7328" i="1" l="1"/>
  <c r="L7328" i="1" s="1"/>
  <c r="K7329" i="1" s="1"/>
  <c r="K267" i="1"/>
  <c r="L267" i="1" s="1"/>
  <c r="M266" i="1"/>
  <c r="C7329" i="1" l="1"/>
  <c r="K268" i="1"/>
  <c r="L268" i="1" s="1"/>
  <c r="M267" i="1"/>
  <c r="E7329" i="1" l="1"/>
  <c r="L7329" i="1" s="1"/>
  <c r="K7330" i="1" s="1"/>
  <c r="K269" i="1"/>
  <c r="L269" i="1" s="1"/>
  <c r="M268" i="1"/>
  <c r="C7330" i="1" l="1"/>
  <c r="K270" i="1"/>
  <c r="L270" i="1" s="1"/>
  <c r="M269" i="1"/>
  <c r="E7330" i="1" l="1"/>
  <c r="L7330" i="1" s="1"/>
  <c r="K7331" i="1" s="1"/>
  <c r="K271" i="1"/>
  <c r="L271" i="1" s="1"/>
  <c r="M270" i="1"/>
  <c r="C7331" i="1" l="1"/>
  <c r="K272" i="1"/>
  <c r="L272" i="1" s="1"/>
  <c r="M271" i="1"/>
  <c r="E7331" i="1" l="1"/>
  <c r="L7331" i="1" s="1"/>
  <c r="K7332" i="1" s="1"/>
  <c r="K273" i="1"/>
  <c r="L273" i="1" s="1"/>
  <c r="M272" i="1"/>
  <c r="C7332" i="1" l="1"/>
  <c r="K274" i="1"/>
  <c r="L274" i="1" s="1"/>
  <c r="M273" i="1"/>
  <c r="E7332" i="1" l="1"/>
  <c r="L7332" i="1" s="1"/>
  <c r="K7333" i="1" s="1"/>
  <c r="K275" i="1"/>
  <c r="L275" i="1" s="1"/>
  <c r="M274" i="1"/>
  <c r="C7333" i="1" l="1"/>
  <c r="K276" i="1"/>
  <c r="L276" i="1" s="1"/>
  <c r="M275" i="1"/>
  <c r="E7333" i="1" l="1"/>
  <c r="L7333" i="1" s="1"/>
  <c r="K7334" i="1" s="1"/>
  <c r="C7334" i="1" s="1"/>
  <c r="K277" i="1"/>
  <c r="L277" i="1" s="1"/>
  <c r="M276" i="1"/>
  <c r="E7334" i="1" l="1"/>
  <c r="L7334" i="1"/>
  <c r="K7335" i="1" s="1"/>
  <c r="K278" i="1"/>
  <c r="L278" i="1" s="1"/>
  <c r="M277" i="1"/>
  <c r="C7335" i="1" l="1"/>
  <c r="K279" i="1"/>
  <c r="L279" i="1" s="1"/>
  <c r="M278" i="1"/>
  <c r="E7335" i="1" l="1"/>
  <c r="L7335" i="1" s="1"/>
  <c r="K7336" i="1" s="1"/>
  <c r="C7336" i="1"/>
  <c r="K280" i="1"/>
  <c r="L280" i="1" s="1"/>
  <c r="M279" i="1"/>
  <c r="E7336" i="1" l="1"/>
  <c r="L7336" i="1"/>
  <c r="K7337" i="1" s="1"/>
  <c r="K281" i="1"/>
  <c r="L281" i="1" s="1"/>
  <c r="M280" i="1"/>
  <c r="C7337" i="1" l="1"/>
  <c r="K282" i="1"/>
  <c r="L282" i="1" s="1"/>
  <c r="M281" i="1"/>
  <c r="E7337" i="1" l="1"/>
  <c r="L7337" i="1" s="1"/>
  <c r="K7338" i="1" s="1"/>
  <c r="K283" i="1"/>
  <c r="L283" i="1" s="1"/>
  <c r="M282" i="1"/>
  <c r="C7338" i="1" l="1"/>
  <c r="K284" i="1"/>
  <c r="L284" i="1" s="1"/>
  <c r="M283" i="1"/>
  <c r="C7339" i="1" l="1"/>
  <c r="E7338" i="1"/>
  <c r="L7338" i="1" s="1"/>
  <c r="K7339" i="1" s="1"/>
  <c r="K285" i="1"/>
  <c r="L285" i="1" s="1"/>
  <c r="M284" i="1"/>
  <c r="E7339" i="1" l="1"/>
  <c r="L7339" i="1" s="1"/>
  <c r="K7340" i="1" s="1"/>
  <c r="K286" i="1"/>
  <c r="L286" i="1" s="1"/>
  <c r="M285" i="1"/>
  <c r="C7340" i="1" l="1"/>
  <c r="K287" i="1"/>
  <c r="L287" i="1" s="1"/>
  <c r="M286" i="1"/>
  <c r="E7340" i="1" l="1"/>
  <c r="L7340" i="1" s="1"/>
  <c r="K7341" i="1" s="1"/>
  <c r="K288" i="1"/>
  <c r="L288" i="1" s="1"/>
  <c r="M287" i="1"/>
  <c r="C7341" i="1" l="1"/>
  <c r="K289" i="1"/>
  <c r="L289" i="1" s="1"/>
  <c r="M288" i="1"/>
  <c r="E7341" i="1" l="1"/>
  <c r="L7341" i="1" s="1"/>
  <c r="K7342" i="1" s="1"/>
  <c r="C7342" i="1"/>
  <c r="K290" i="1"/>
  <c r="L290" i="1" s="1"/>
  <c r="M289" i="1"/>
  <c r="E7342" i="1" l="1"/>
  <c r="L7342" i="1"/>
  <c r="K7343" i="1" s="1"/>
  <c r="K291" i="1"/>
  <c r="L291" i="1" s="1"/>
  <c r="M290" i="1"/>
  <c r="C7343" i="1" l="1"/>
  <c r="K292" i="1"/>
  <c r="L292" i="1" s="1"/>
  <c r="M291" i="1"/>
  <c r="E7343" i="1" l="1"/>
  <c r="L7343" i="1" s="1"/>
  <c r="K7344" i="1" s="1"/>
  <c r="K293" i="1"/>
  <c r="L293" i="1" s="1"/>
  <c r="M292" i="1"/>
  <c r="C7344" i="1" l="1"/>
  <c r="K294" i="1"/>
  <c r="L294" i="1" s="1"/>
  <c r="M293" i="1"/>
  <c r="E7344" i="1" l="1"/>
  <c r="L7344" i="1" s="1"/>
  <c r="K7345" i="1" s="1"/>
  <c r="K295" i="1"/>
  <c r="L295" i="1" s="1"/>
  <c r="M294" i="1"/>
  <c r="C7345" i="1" l="1"/>
  <c r="K296" i="1"/>
  <c r="L296" i="1" s="1"/>
  <c r="M295" i="1"/>
  <c r="E7345" i="1" l="1"/>
  <c r="L7345" i="1" s="1"/>
  <c r="K7346" i="1" s="1"/>
  <c r="K297" i="1"/>
  <c r="L297" i="1" s="1"/>
  <c r="M296" i="1"/>
  <c r="C7346" i="1" l="1"/>
  <c r="K298" i="1"/>
  <c r="L298" i="1" s="1"/>
  <c r="M297" i="1"/>
  <c r="E7346" i="1" l="1"/>
  <c r="L7346" i="1" s="1"/>
  <c r="K7347" i="1" s="1"/>
  <c r="K299" i="1"/>
  <c r="L299" i="1" s="1"/>
  <c r="M298" i="1"/>
  <c r="C7347" i="1" l="1"/>
  <c r="K300" i="1"/>
  <c r="L300" i="1" s="1"/>
  <c r="M299" i="1"/>
  <c r="E7347" i="1" l="1"/>
  <c r="L7347" i="1" s="1"/>
  <c r="K7348" i="1" s="1"/>
  <c r="K301" i="1"/>
  <c r="L301" i="1" s="1"/>
  <c r="M300" i="1"/>
  <c r="C7348" i="1" l="1"/>
  <c r="K302" i="1"/>
  <c r="L302" i="1" s="1"/>
  <c r="M301" i="1"/>
  <c r="E7348" i="1" l="1"/>
  <c r="L7348" i="1" s="1"/>
  <c r="K7349" i="1" s="1"/>
  <c r="K303" i="1"/>
  <c r="L303" i="1" s="1"/>
  <c r="M302" i="1"/>
  <c r="C7349" i="1" l="1"/>
  <c r="K304" i="1"/>
  <c r="L304" i="1" s="1"/>
  <c r="M303" i="1"/>
  <c r="E7349" i="1" l="1"/>
  <c r="L7349" i="1" s="1"/>
  <c r="K7350" i="1" s="1"/>
  <c r="C7350" i="1"/>
  <c r="K305" i="1"/>
  <c r="L305" i="1" s="1"/>
  <c r="M304" i="1"/>
  <c r="E7350" i="1" l="1"/>
  <c r="L7350" i="1"/>
  <c r="K7351" i="1" s="1"/>
  <c r="K306" i="1"/>
  <c r="L306" i="1" s="1"/>
  <c r="M305" i="1"/>
  <c r="C7351" i="1" l="1"/>
  <c r="K307" i="1"/>
  <c r="L307" i="1" s="1"/>
  <c r="M306" i="1"/>
  <c r="E7351" i="1" l="1"/>
  <c r="L7351" i="1" s="1"/>
  <c r="K7352" i="1" s="1"/>
  <c r="K308" i="1"/>
  <c r="L308" i="1" s="1"/>
  <c r="M307" i="1"/>
  <c r="C7352" i="1" l="1"/>
  <c r="K309" i="1"/>
  <c r="L309" i="1" s="1"/>
  <c r="M308" i="1"/>
  <c r="E7352" i="1" l="1"/>
  <c r="L7352" i="1" s="1"/>
  <c r="K7353" i="1" s="1"/>
  <c r="K310" i="1"/>
  <c r="L310" i="1" s="1"/>
  <c r="M309" i="1"/>
  <c r="C7353" i="1" l="1"/>
  <c r="K311" i="1"/>
  <c r="L311" i="1" s="1"/>
  <c r="M310" i="1"/>
  <c r="E7353" i="1" l="1"/>
  <c r="L7353" i="1" s="1"/>
  <c r="K7354" i="1" s="1"/>
  <c r="K312" i="1"/>
  <c r="L312" i="1" s="1"/>
  <c r="M311" i="1"/>
  <c r="C7354" i="1" l="1"/>
  <c r="K313" i="1"/>
  <c r="L313" i="1" s="1"/>
  <c r="M312" i="1"/>
  <c r="E7354" i="1" l="1"/>
  <c r="L7354" i="1" s="1"/>
  <c r="K7355" i="1" s="1"/>
  <c r="K314" i="1"/>
  <c r="L314" i="1" s="1"/>
  <c r="M313" i="1"/>
  <c r="C7355" i="1" l="1"/>
  <c r="K315" i="1"/>
  <c r="L315" i="1" s="1"/>
  <c r="M314" i="1"/>
  <c r="E7355" i="1" l="1"/>
  <c r="L7355" i="1" s="1"/>
  <c r="K7356" i="1" s="1"/>
  <c r="K316" i="1"/>
  <c r="L316" i="1" s="1"/>
  <c r="M315" i="1"/>
  <c r="C7356" i="1" l="1"/>
  <c r="K317" i="1"/>
  <c r="L317" i="1" s="1"/>
  <c r="M316" i="1"/>
  <c r="E7356" i="1" l="1"/>
  <c r="L7356" i="1" s="1"/>
  <c r="K7357" i="1" s="1"/>
  <c r="K318" i="1"/>
  <c r="L318" i="1" s="1"/>
  <c r="M317" i="1"/>
  <c r="C7357" i="1" l="1"/>
  <c r="K319" i="1"/>
  <c r="L319" i="1" s="1"/>
  <c r="M318" i="1"/>
  <c r="E7357" i="1" l="1"/>
  <c r="L7357" i="1" s="1"/>
  <c r="K7358" i="1" s="1"/>
  <c r="K320" i="1"/>
  <c r="L320" i="1" s="1"/>
  <c r="M319" i="1"/>
  <c r="C7358" i="1" l="1"/>
  <c r="K321" i="1"/>
  <c r="L321" i="1" s="1"/>
  <c r="M320" i="1"/>
  <c r="E7358" i="1" l="1"/>
  <c r="L7358" i="1" s="1"/>
  <c r="K7359" i="1" s="1"/>
  <c r="K322" i="1"/>
  <c r="L322" i="1" s="1"/>
  <c r="M321" i="1"/>
  <c r="C7359" i="1" l="1"/>
  <c r="K323" i="1"/>
  <c r="L323" i="1" s="1"/>
  <c r="M322" i="1"/>
  <c r="E7359" i="1" l="1"/>
  <c r="L7359" i="1" s="1"/>
  <c r="K7360" i="1" s="1"/>
  <c r="K324" i="1"/>
  <c r="L324" i="1" s="1"/>
  <c r="M323" i="1"/>
  <c r="C7360" i="1" l="1"/>
  <c r="K325" i="1"/>
  <c r="L325" i="1" s="1"/>
  <c r="M324" i="1"/>
  <c r="E7360" i="1" l="1"/>
  <c r="L7360" i="1" s="1"/>
  <c r="K7361" i="1" s="1"/>
  <c r="K326" i="1"/>
  <c r="L326" i="1" s="1"/>
  <c r="M325" i="1"/>
  <c r="C7361" i="1" l="1"/>
  <c r="K327" i="1"/>
  <c r="L327" i="1" s="1"/>
  <c r="M326" i="1"/>
  <c r="E7361" i="1" l="1"/>
  <c r="L7361" i="1" s="1"/>
  <c r="K7362" i="1" s="1"/>
  <c r="K328" i="1"/>
  <c r="L328" i="1" s="1"/>
  <c r="M327" i="1"/>
  <c r="C7362" i="1" l="1"/>
  <c r="K329" i="1"/>
  <c r="L329" i="1" s="1"/>
  <c r="M328" i="1"/>
  <c r="E7362" i="1" l="1"/>
  <c r="L7362" i="1" s="1"/>
  <c r="K7363" i="1" s="1"/>
  <c r="K330" i="1"/>
  <c r="L330" i="1" s="1"/>
  <c r="M329" i="1"/>
  <c r="C7363" i="1" l="1"/>
  <c r="K331" i="1"/>
  <c r="L331" i="1" s="1"/>
  <c r="M330" i="1"/>
  <c r="E7363" i="1" l="1"/>
  <c r="L7363" i="1" s="1"/>
  <c r="K7364" i="1" s="1"/>
  <c r="K332" i="1"/>
  <c r="L332" i="1" s="1"/>
  <c r="M331" i="1"/>
  <c r="C7364" i="1" l="1"/>
  <c r="K333" i="1"/>
  <c r="L333" i="1" s="1"/>
  <c r="M332" i="1"/>
  <c r="E7364" i="1" l="1"/>
  <c r="L7364" i="1" s="1"/>
  <c r="K7365" i="1" s="1"/>
  <c r="K334" i="1"/>
  <c r="L334" i="1" s="1"/>
  <c r="M333" i="1"/>
  <c r="C7365" i="1" l="1"/>
  <c r="K335" i="1"/>
  <c r="L335" i="1" s="1"/>
  <c r="M334" i="1"/>
  <c r="E7365" i="1" l="1"/>
  <c r="L7365" i="1" s="1"/>
  <c r="K7366" i="1" s="1"/>
  <c r="C7366" i="1"/>
  <c r="K336" i="1"/>
  <c r="L336" i="1" s="1"/>
  <c r="M335" i="1"/>
  <c r="E7366" i="1" l="1"/>
  <c r="L7366" i="1"/>
  <c r="K7367" i="1" s="1"/>
  <c r="K337" i="1"/>
  <c r="L337" i="1" s="1"/>
  <c r="M336" i="1"/>
  <c r="C7367" i="1" l="1"/>
  <c r="K338" i="1"/>
  <c r="L338" i="1" s="1"/>
  <c r="M337" i="1"/>
  <c r="E7367" i="1" l="1"/>
  <c r="L7367" i="1" s="1"/>
  <c r="K7368" i="1" s="1"/>
  <c r="K339" i="1"/>
  <c r="L339" i="1" s="1"/>
  <c r="M338" i="1"/>
  <c r="C7368" i="1" l="1"/>
  <c r="K340" i="1"/>
  <c r="L340" i="1" s="1"/>
  <c r="M339" i="1"/>
  <c r="E7368" i="1" l="1"/>
  <c r="L7368" i="1" s="1"/>
  <c r="K7369" i="1" s="1"/>
  <c r="K341" i="1"/>
  <c r="L341" i="1" s="1"/>
  <c r="M340" i="1"/>
  <c r="C7369" i="1" l="1"/>
  <c r="K342" i="1"/>
  <c r="L342" i="1" s="1"/>
  <c r="M341" i="1"/>
  <c r="E7369" i="1" l="1"/>
  <c r="L7369" i="1" s="1"/>
  <c r="K7370" i="1" s="1"/>
  <c r="K343" i="1"/>
  <c r="L343" i="1" s="1"/>
  <c r="M342" i="1"/>
  <c r="C7370" i="1" l="1"/>
  <c r="K344" i="1"/>
  <c r="L344" i="1" s="1"/>
  <c r="M343" i="1"/>
  <c r="E7370" i="1" l="1"/>
  <c r="L7370" i="1" s="1"/>
  <c r="K7371" i="1" s="1"/>
  <c r="K345" i="1"/>
  <c r="L345" i="1" s="1"/>
  <c r="M344" i="1"/>
  <c r="C7371" i="1" l="1"/>
  <c r="K346" i="1"/>
  <c r="L346" i="1" s="1"/>
  <c r="M345" i="1"/>
  <c r="E7371" i="1" l="1"/>
  <c r="L7371" i="1" s="1"/>
  <c r="K7372" i="1" s="1"/>
  <c r="K347" i="1"/>
  <c r="L347" i="1" s="1"/>
  <c r="M346" i="1"/>
  <c r="C7372" i="1" l="1"/>
  <c r="K348" i="1"/>
  <c r="L348" i="1" s="1"/>
  <c r="M347" i="1"/>
  <c r="E7372" i="1" l="1"/>
  <c r="L7372" i="1" s="1"/>
  <c r="K7373" i="1" s="1"/>
  <c r="K349" i="1"/>
  <c r="L349" i="1" s="1"/>
  <c r="M348" i="1"/>
  <c r="C7373" i="1" l="1"/>
  <c r="K350" i="1"/>
  <c r="L350" i="1" s="1"/>
  <c r="M349" i="1"/>
  <c r="E7373" i="1" l="1"/>
  <c r="L7373" i="1" s="1"/>
  <c r="K7374" i="1" s="1"/>
  <c r="K351" i="1"/>
  <c r="L351" i="1" s="1"/>
  <c r="M350" i="1"/>
  <c r="C7374" i="1" l="1"/>
  <c r="K352" i="1"/>
  <c r="L352" i="1" s="1"/>
  <c r="M351" i="1"/>
  <c r="E7374" i="1" l="1"/>
  <c r="L7374" i="1" s="1"/>
  <c r="K7375" i="1" s="1"/>
  <c r="K353" i="1"/>
  <c r="L353" i="1" s="1"/>
  <c r="M352" i="1"/>
  <c r="C7375" i="1" l="1"/>
  <c r="K354" i="1"/>
  <c r="L354" i="1" s="1"/>
  <c r="M353" i="1"/>
  <c r="E7375" i="1" l="1"/>
  <c r="L7375" i="1" s="1"/>
  <c r="K7376" i="1" s="1"/>
  <c r="K355" i="1"/>
  <c r="L355" i="1" s="1"/>
  <c r="M354" i="1"/>
  <c r="C7376" i="1" l="1"/>
  <c r="K356" i="1"/>
  <c r="L356" i="1" s="1"/>
  <c r="M355" i="1"/>
  <c r="E7376" i="1" l="1"/>
  <c r="L7376" i="1" s="1"/>
  <c r="K7377" i="1" s="1"/>
  <c r="C7377" i="1"/>
  <c r="K357" i="1"/>
  <c r="L357" i="1" s="1"/>
  <c r="M356" i="1"/>
  <c r="E7377" i="1" l="1"/>
  <c r="L7377" i="1"/>
  <c r="K7378" i="1" s="1"/>
  <c r="K358" i="1"/>
  <c r="L358" i="1" s="1"/>
  <c r="M357" i="1"/>
  <c r="C7378" i="1" l="1"/>
  <c r="K359" i="1"/>
  <c r="L359" i="1" s="1"/>
  <c r="M358" i="1"/>
  <c r="E7378" i="1" l="1"/>
  <c r="L7378" i="1" s="1"/>
  <c r="K7379" i="1" s="1"/>
  <c r="C7379" i="1"/>
  <c r="K360" i="1"/>
  <c r="L360" i="1" s="1"/>
  <c r="M359" i="1"/>
  <c r="E7379" i="1" l="1"/>
  <c r="L7379" i="1"/>
  <c r="K7380" i="1" s="1"/>
  <c r="K361" i="1"/>
  <c r="L361" i="1" s="1"/>
  <c r="M360" i="1"/>
  <c r="C7380" i="1" l="1"/>
  <c r="K362" i="1"/>
  <c r="L362" i="1" s="1"/>
  <c r="M361" i="1"/>
  <c r="E7380" i="1" l="1"/>
  <c r="L7380" i="1" s="1"/>
  <c r="K7381" i="1" s="1"/>
  <c r="K363" i="1"/>
  <c r="L363" i="1" s="1"/>
  <c r="M362" i="1"/>
  <c r="C7381" i="1" l="1"/>
  <c r="K364" i="1"/>
  <c r="L364" i="1" s="1"/>
  <c r="M363" i="1"/>
  <c r="E7381" i="1" l="1"/>
  <c r="L7381" i="1" s="1"/>
  <c r="K7382" i="1" s="1"/>
  <c r="C7382" i="1"/>
  <c r="K365" i="1"/>
  <c r="L365" i="1" s="1"/>
  <c r="M364" i="1"/>
  <c r="E7382" i="1" l="1"/>
  <c r="L7382" i="1"/>
  <c r="K7383" i="1" s="1"/>
  <c r="K366" i="1"/>
  <c r="L366" i="1" s="1"/>
  <c r="M365" i="1"/>
  <c r="C7383" i="1" l="1"/>
  <c r="K367" i="1"/>
  <c r="L367" i="1" s="1"/>
  <c r="M366" i="1"/>
  <c r="E7383" i="1" l="1"/>
  <c r="L7383" i="1" s="1"/>
  <c r="K7384" i="1" s="1"/>
  <c r="K368" i="1"/>
  <c r="L368" i="1" s="1"/>
  <c r="M367" i="1"/>
  <c r="C7384" i="1" l="1"/>
  <c r="K369" i="1"/>
  <c r="L369" i="1" s="1"/>
  <c r="M368" i="1"/>
  <c r="E7384" i="1" l="1"/>
  <c r="L7384" i="1" s="1"/>
  <c r="K7385" i="1" s="1"/>
  <c r="K370" i="1"/>
  <c r="L370" i="1" s="1"/>
  <c r="M369" i="1"/>
  <c r="C7385" i="1" l="1"/>
  <c r="K371" i="1"/>
  <c r="L371" i="1" s="1"/>
  <c r="M370" i="1"/>
  <c r="E7385" i="1" l="1"/>
  <c r="L7385" i="1" s="1"/>
  <c r="K7386" i="1" s="1"/>
  <c r="K372" i="1"/>
  <c r="L372" i="1" s="1"/>
  <c r="M371" i="1"/>
  <c r="C7386" i="1" l="1"/>
  <c r="K373" i="1"/>
  <c r="L373" i="1" s="1"/>
  <c r="M372" i="1"/>
  <c r="E7386" i="1" l="1"/>
  <c r="L7386" i="1" s="1"/>
  <c r="K7387" i="1" s="1"/>
  <c r="K374" i="1"/>
  <c r="L374" i="1" s="1"/>
  <c r="M373" i="1"/>
  <c r="C7387" i="1" l="1"/>
  <c r="K375" i="1"/>
  <c r="L375" i="1" s="1"/>
  <c r="M374" i="1"/>
  <c r="E7387" i="1" l="1"/>
  <c r="L7387" i="1" s="1"/>
  <c r="K7388" i="1" s="1"/>
  <c r="K376" i="1"/>
  <c r="L376" i="1" s="1"/>
  <c r="M375" i="1"/>
  <c r="C7388" i="1" l="1"/>
  <c r="K377" i="1"/>
  <c r="L377" i="1" s="1"/>
  <c r="M376" i="1"/>
  <c r="E7388" i="1" l="1"/>
  <c r="L7388" i="1" s="1"/>
  <c r="K7389" i="1" s="1"/>
  <c r="K378" i="1"/>
  <c r="L378" i="1" s="1"/>
  <c r="M377" i="1"/>
  <c r="C7389" i="1" l="1"/>
  <c r="K379" i="1"/>
  <c r="L379" i="1" s="1"/>
  <c r="M378" i="1"/>
  <c r="E7389" i="1" l="1"/>
  <c r="L7389" i="1" s="1"/>
  <c r="K7390" i="1" s="1"/>
  <c r="K380" i="1"/>
  <c r="L380" i="1" s="1"/>
  <c r="M379" i="1"/>
  <c r="C7390" i="1" l="1"/>
  <c r="K381" i="1"/>
  <c r="L381" i="1" s="1"/>
  <c r="M380" i="1"/>
  <c r="E7390" i="1" l="1"/>
  <c r="L7390" i="1" s="1"/>
  <c r="K7391" i="1" s="1"/>
  <c r="K382" i="1"/>
  <c r="L382" i="1" s="1"/>
  <c r="M381" i="1"/>
  <c r="C7391" i="1" l="1"/>
  <c r="K383" i="1"/>
  <c r="L383" i="1" s="1"/>
  <c r="M382" i="1"/>
  <c r="E7391" i="1" l="1"/>
  <c r="L7391" i="1" s="1"/>
  <c r="K7392" i="1" s="1"/>
  <c r="K384" i="1"/>
  <c r="L384" i="1" s="1"/>
  <c r="M383" i="1"/>
  <c r="C7392" i="1" l="1"/>
  <c r="K385" i="1"/>
  <c r="L385" i="1" s="1"/>
  <c r="M384" i="1"/>
  <c r="E7392" i="1" l="1"/>
  <c r="L7392" i="1" s="1"/>
  <c r="K7393" i="1" s="1"/>
  <c r="K386" i="1"/>
  <c r="L386" i="1" s="1"/>
  <c r="M385" i="1"/>
  <c r="C7393" i="1" l="1"/>
  <c r="K387" i="1"/>
  <c r="L387" i="1" s="1"/>
  <c r="M386" i="1"/>
  <c r="E7393" i="1" l="1"/>
  <c r="L7393" i="1" s="1"/>
  <c r="K7394" i="1" s="1"/>
  <c r="K388" i="1"/>
  <c r="L388" i="1" s="1"/>
  <c r="M387" i="1"/>
  <c r="C7394" i="1" l="1"/>
  <c r="K389" i="1"/>
  <c r="L389" i="1" s="1"/>
  <c r="M388" i="1"/>
  <c r="E7394" i="1" l="1"/>
  <c r="L7394" i="1" s="1"/>
  <c r="K7395" i="1" s="1"/>
  <c r="K390" i="1"/>
  <c r="L390" i="1" s="1"/>
  <c r="M389" i="1"/>
  <c r="C7395" i="1" l="1"/>
  <c r="K391" i="1"/>
  <c r="L391" i="1" s="1"/>
  <c r="M390" i="1"/>
  <c r="E7395" i="1" l="1"/>
  <c r="L7395" i="1" s="1"/>
  <c r="K7396" i="1" s="1"/>
  <c r="K392" i="1"/>
  <c r="L392" i="1" s="1"/>
  <c r="M391" i="1"/>
  <c r="C7396" i="1" l="1"/>
  <c r="K393" i="1"/>
  <c r="L393" i="1" s="1"/>
  <c r="M392" i="1"/>
  <c r="E7396" i="1" l="1"/>
  <c r="L7396" i="1" s="1"/>
  <c r="K7397" i="1" s="1"/>
  <c r="K394" i="1"/>
  <c r="L394" i="1" s="1"/>
  <c r="M393" i="1"/>
  <c r="C7397" i="1" l="1"/>
  <c r="K395" i="1"/>
  <c r="L395" i="1" s="1"/>
  <c r="M394" i="1"/>
  <c r="E7397" i="1" l="1"/>
  <c r="L7397" i="1" s="1"/>
  <c r="K7398" i="1" s="1"/>
  <c r="C7398" i="1"/>
  <c r="K396" i="1"/>
  <c r="L396" i="1" s="1"/>
  <c r="M395" i="1"/>
  <c r="E7398" i="1" l="1"/>
  <c r="L7398" i="1"/>
  <c r="K7399" i="1" s="1"/>
  <c r="K397" i="1"/>
  <c r="L397" i="1" s="1"/>
  <c r="M396" i="1"/>
  <c r="C7399" i="1" l="1"/>
  <c r="K398" i="1"/>
  <c r="L398" i="1" s="1"/>
  <c r="M397" i="1"/>
  <c r="E7399" i="1" l="1"/>
  <c r="L7399" i="1" s="1"/>
  <c r="K7400" i="1" s="1"/>
  <c r="K399" i="1"/>
  <c r="L399" i="1" s="1"/>
  <c r="M398" i="1"/>
  <c r="C7400" i="1" l="1"/>
  <c r="K400" i="1"/>
  <c r="L400" i="1" s="1"/>
  <c r="M399" i="1"/>
  <c r="E7400" i="1" l="1"/>
  <c r="L7400" i="1" s="1"/>
  <c r="K7401" i="1" s="1"/>
  <c r="K401" i="1"/>
  <c r="L401" i="1" s="1"/>
  <c r="M400" i="1"/>
  <c r="C7401" i="1" l="1"/>
  <c r="K402" i="1"/>
  <c r="L402" i="1" s="1"/>
  <c r="M401" i="1"/>
  <c r="E7401" i="1" l="1"/>
  <c r="L7401" i="1" s="1"/>
  <c r="K7402" i="1" s="1"/>
  <c r="K403" i="1"/>
  <c r="L403" i="1" s="1"/>
  <c r="M402" i="1"/>
  <c r="C7402" i="1" l="1"/>
  <c r="K404" i="1"/>
  <c r="L404" i="1" s="1"/>
  <c r="M403" i="1"/>
  <c r="E7402" i="1" l="1"/>
  <c r="L7402" i="1" s="1"/>
  <c r="K7403" i="1" s="1"/>
  <c r="K405" i="1"/>
  <c r="L405" i="1" s="1"/>
  <c r="M404" i="1"/>
  <c r="C7403" i="1" l="1"/>
  <c r="K406" i="1"/>
  <c r="L406" i="1" s="1"/>
  <c r="M405" i="1"/>
  <c r="E7403" i="1" l="1"/>
  <c r="L7403" i="1" s="1"/>
  <c r="K7404" i="1" s="1"/>
  <c r="K407" i="1"/>
  <c r="L407" i="1" s="1"/>
  <c r="M406" i="1"/>
  <c r="C7404" i="1" l="1"/>
  <c r="K408" i="1"/>
  <c r="L408" i="1" s="1"/>
  <c r="M407" i="1"/>
  <c r="E7404" i="1" l="1"/>
  <c r="L7404" i="1" s="1"/>
  <c r="K7405" i="1" s="1"/>
  <c r="K409" i="1"/>
  <c r="L409" i="1" s="1"/>
  <c r="M408" i="1"/>
  <c r="C7405" i="1" l="1"/>
  <c r="K410" i="1"/>
  <c r="L410" i="1" s="1"/>
  <c r="M409" i="1"/>
  <c r="E7405" i="1" l="1"/>
  <c r="L7405" i="1" s="1"/>
  <c r="K7406" i="1" s="1"/>
  <c r="K411" i="1"/>
  <c r="L411" i="1" s="1"/>
  <c r="M410" i="1"/>
  <c r="C7406" i="1" l="1"/>
  <c r="K412" i="1"/>
  <c r="L412" i="1" s="1"/>
  <c r="M411" i="1"/>
  <c r="E7406" i="1" l="1"/>
  <c r="L7406" i="1" s="1"/>
  <c r="K7407" i="1" s="1"/>
  <c r="K413" i="1"/>
  <c r="L413" i="1" s="1"/>
  <c r="M412" i="1"/>
  <c r="C7407" i="1" l="1"/>
  <c r="K414" i="1"/>
  <c r="L414" i="1" s="1"/>
  <c r="M413" i="1"/>
  <c r="C7408" i="1" l="1"/>
  <c r="E7407" i="1"/>
  <c r="L7407" i="1" s="1"/>
  <c r="K7408" i="1" s="1"/>
  <c r="K415" i="1"/>
  <c r="L415" i="1" s="1"/>
  <c r="M414" i="1"/>
  <c r="E7408" i="1" l="1"/>
  <c r="L7408" i="1"/>
  <c r="K7409" i="1" s="1"/>
  <c r="K416" i="1"/>
  <c r="L416" i="1" s="1"/>
  <c r="M415" i="1"/>
  <c r="C7409" i="1" l="1"/>
  <c r="K417" i="1"/>
  <c r="L417" i="1" s="1"/>
  <c r="M416" i="1"/>
  <c r="E7409" i="1" l="1"/>
  <c r="L7409" i="1" s="1"/>
  <c r="K7410" i="1" s="1"/>
  <c r="K418" i="1"/>
  <c r="L418" i="1" s="1"/>
  <c r="M417" i="1"/>
  <c r="C7410" i="1" l="1"/>
  <c r="K419" i="1"/>
  <c r="L419" i="1" s="1"/>
  <c r="M418" i="1"/>
  <c r="E7410" i="1" l="1"/>
  <c r="L7410" i="1" s="1"/>
  <c r="K7411" i="1" s="1"/>
  <c r="K420" i="1"/>
  <c r="L420" i="1" s="1"/>
  <c r="M419" i="1"/>
  <c r="C7411" i="1" l="1"/>
  <c r="K421" i="1"/>
  <c r="L421" i="1" s="1"/>
  <c r="M420" i="1"/>
  <c r="E7411" i="1" l="1"/>
  <c r="L7411" i="1" s="1"/>
  <c r="K7412" i="1" s="1"/>
  <c r="K422" i="1"/>
  <c r="L422" i="1" s="1"/>
  <c r="M421" i="1"/>
  <c r="C7412" i="1" l="1"/>
  <c r="K423" i="1"/>
  <c r="L423" i="1" s="1"/>
  <c r="M422" i="1"/>
  <c r="E7412" i="1" l="1"/>
  <c r="L7412" i="1" s="1"/>
  <c r="K7413" i="1" s="1"/>
  <c r="K424" i="1"/>
  <c r="L424" i="1" s="1"/>
  <c r="M423" i="1"/>
  <c r="C7413" i="1" l="1"/>
  <c r="K425" i="1"/>
  <c r="L425" i="1" s="1"/>
  <c r="M424" i="1"/>
  <c r="E7413" i="1" l="1"/>
  <c r="L7413" i="1" s="1"/>
  <c r="K7414" i="1" s="1"/>
  <c r="C7414" i="1"/>
  <c r="K426" i="1"/>
  <c r="L426" i="1" s="1"/>
  <c r="M425" i="1"/>
  <c r="E7414" i="1" l="1"/>
  <c r="L7414" i="1"/>
  <c r="K7415" i="1" s="1"/>
  <c r="K427" i="1"/>
  <c r="L427" i="1" s="1"/>
  <c r="M426" i="1"/>
  <c r="C7415" i="1" l="1"/>
  <c r="K428" i="1"/>
  <c r="L428" i="1" s="1"/>
  <c r="M427" i="1"/>
  <c r="E7415" i="1" l="1"/>
  <c r="L7415" i="1" s="1"/>
  <c r="K7416" i="1" s="1"/>
  <c r="K429" i="1"/>
  <c r="L429" i="1" s="1"/>
  <c r="M428" i="1"/>
  <c r="C7416" i="1" l="1"/>
  <c r="K430" i="1"/>
  <c r="L430" i="1" s="1"/>
  <c r="M429" i="1"/>
  <c r="E7416" i="1" l="1"/>
  <c r="L7416" i="1" s="1"/>
  <c r="K7417" i="1" s="1"/>
  <c r="K431" i="1"/>
  <c r="L431" i="1" s="1"/>
  <c r="M430" i="1"/>
  <c r="C7417" i="1" l="1"/>
  <c r="K432" i="1"/>
  <c r="L432" i="1" s="1"/>
  <c r="M431" i="1"/>
  <c r="E7417" i="1" l="1"/>
  <c r="L7417" i="1" s="1"/>
  <c r="K7418" i="1" s="1"/>
  <c r="K433" i="1"/>
  <c r="L433" i="1" s="1"/>
  <c r="M432" i="1"/>
  <c r="C7418" i="1" l="1"/>
  <c r="K434" i="1"/>
  <c r="L434" i="1" s="1"/>
  <c r="M433" i="1"/>
  <c r="E7418" i="1" l="1"/>
  <c r="L7418" i="1" s="1"/>
  <c r="K7419" i="1" s="1"/>
  <c r="K435" i="1"/>
  <c r="L435" i="1" s="1"/>
  <c r="M434" i="1"/>
  <c r="C7419" i="1" l="1"/>
  <c r="K436" i="1"/>
  <c r="L436" i="1" s="1"/>
  <c r="M435" i="1"/>
  <c r="E7419" i="1" l="1"/>
  <c r="L7419" i="1" s="1"/>
  <c r="K7420" i="1" s="1"/>
  <c r="K437" i="1"/>
  <c r="L437" i="1" s="1"/>
  <c r="M436" i="1"/>
  <c r="C7420" i="1" l="1"/>
  <c r="K438" i="1"/>
  <c r="L438" i="1" s="1"/>
  <c r="M437" i="1"/>
  <c r="E7420" i="1" l="1"/>
  <c r="L7420" i="1" s="1"/>
  <c r="K7421" i="1" s="1"/>
  <c r="K439" i="1"/>
  <c r="L439" i="1" s="1"/>
  <c r="M438" i="1"/>
  <c r="C7421" i="1" l="1"/>
  <c r="K440" i="1"/>
  <c r="L440" i="1" s="1"/>
  <c r="M439" i="1"/>
  <c r="E7421" i="1" l="1"/>
  <c r="L7421" i="1" s="1"/>
  <c r="K7422" i="1" s="1"/>
  <c r="K441" i="1"/>
  <c r="L441" i="1" s="1"/>
  <c r="M440" i="1"/>
  <c r="C7422" i="1" l="1"/>
  <c r="K442" i="1"/>
  <c r="L442" i="1" s="1"/>
  <c r="M441" i="1"/>
  <c r="E7422" i="1" l="1"/>
  <c r="L7422" i="1" s="1"/>
  <c r="K7423" i="1" s="1"/>
  <c r="K443" i="1"/>
  <c r="L443" i="1" s="1"/>
  <c r="M442" i="1"/>
  <c r="C7423" i="1" l="1"/>
  <c r="K444" i="1"/>
  <c r="L444" i="1" s="1"/>
  <c r="M443" i="1"/>
  <c r="E7423" i="1" l="1"/>
  <c r="L7423" i="1" s="1"/>
  <c r="K7424" i="1" s="1"/>
  <c r="K445" i="1"/>
  <c r="L445" i="1" s="1"/>
  <c r="M444" i="1"/>
  <c r="C7424" i="1" l="1"/>
  <c r="K446" i="1"/>
  <c r="L446" i="1" s="1"/>
  <c r="M445" i="1"/>
  <c r="E7424" i="1" l="1"/>
  <c r="L7424" i="1" s="1"/>
  <c r="K7425" i="1" s="1"/>
  <c r="C7425" i="1"/>
  <c r="K447" i="1"/>
  <c r="L447" i="1" s="1"/>
  <c r="M446" i="1"/>
  <c r="E7425" i="1" l="1"/>
  <c r="L7425" i="1"/>
  <c r="K7426" i="1" s="1"/>
  <c r="K448" i="1"/>
  <c r="L448" i="1" s="1"/>
  <c r="M447" i="1"/>
  <c r="C7426" i="1" l="1"/>
  <c r="K449" i="1"/>
  <c r="L449" i="1" s="1"/>
  <c r="M448" i="1"/>
  <c r="E7426" i="1" l="1"/>
  <c r="L7426" i="1" s="1"/>
  <c r="K7427" i="1" s="1"/>
  <c r="C7427" i="1"/>
  <c r="K450" i="1"/>
  <c r="L450" i="1" s="1"/>
  <c r="M449" i="1"/>
  <c r="E7427" i="1" l="1"/>
  <c r="L7427" i="1"/>
  <c r="K7428" i="1" s="1"/>
  <c r="K451" i="1"/>
  <c r="L451" i="1" s="1"/>
  <c r="M450" i="1"/>
  <c r="C7428" i="1" l="1"/>
  <c r="K452" i="1"/>
  <c r="L452" i="1" s="1"/>
  <c r="M451" i="1"/>
  <c r="E7428" i="1" l="1"/>
  <c r="L7428" i="1" s="1"/>
  <c r="K7429" i="1" s="1"/>
  <c r="K453" i="1"/>
  <c r="L453" i="1" s="1"/>
  <c r="M452" i="1"/>
  <c r="C7429" i="1" l="1"/>
  <c r="K454" i="1"/>
  <c r="L454" i="1" s="1"/>
  <c r="M453" i="1"/>
  <c r="E7429" i="1" l="1"/>
  <c r="L7429" i="1" s="1"/>
  <c r="K7430" i="1" s="1"/>
  <c r="C7430" i="1"/>
  <c r="K455" i="1"/>
  <c r="L455" i="1" s="1"/>
  <c r="M454" i="1"/>
  <c r="E7430" i="1" l="1"/>
  <c r="L7430" i="1"/>
  <c r="K7431" i="1" s="1"/>
  <c r="K456" i="1"/>
  <c r="L456" i="1" s="1"/>
  <c r="M455" i="1"/>
  <c r="C7431" i="1" l="1"/>
  <c r="K457" i="1"/>
  <c r="L457" i="1" s="1"/>
  <c r="M456" i="1"/>
  <c r="E7431" i="1" l="1"/>
  <c r="L7431" i="1" s="1"/>
  <c r="K7432" i="1" s="1"/>
  <c r="K458" i="1"/>
  <c r="L458" i="1" s="1"/>
  <c r="M457" i="1"/>
  <c r="C7432" i="1" l="1"/>
  <c r="K459" i="1"/>
  <c r="L459" i="1" s="1"/>
  <c r="M458" i="1"/>
  <c r="E7432" i="1" l="1"/>
  <c r="L7432" i="1" s="1"/>
  <c r="K7433" i="1" s="1"/>
  <c r="K460" i="1"/>
  <c r="L460" i="1" s="1"/>
  <c r="M459" i="1"/>
  <c r="C7433" i="1" l="1"/>
  <c r="K461" i="1"/>
  <c r="L461" i="1" s="1"/>
  <c r="M460" i="1"/>
  <c r="E7433" i="1" l="1"/>
  <c r="L7433" i="1" s="1"/>
  <c r="K7434" i="1" s="1"/>
  <c r="K462" i="1"/>
  <c r="L462" i="1" s="1"/>
  <c r="M461" i="1"/>
  <c r="C7434" i="1" l="1"/>
  <c r="K463" i="1"/>
  <c r="L463" i="1" s="1"/>
  <c r="M462" i="1"/>
  <c r="E7434" i="1" l="1"/>
  <c r="L7434" i="1" s="1"/>
  <c r="K7435" i="1" s="1"/>
  <c r="K464" i="1"/>
  <c r="L464" i="1" s="1"/>
  <c r="M463" i="1"/>
  <c r="C7435" i="1" l="1"/>
  <c r="K465" i="1"/>
  <c r="L465" i="1" s="1"/>
  <c r="M464" i="1"/>
  <c r="E7435" i="1" l="1"/>
  <c r="L7435" i="1" s="1"/>
  <c r="K7436" i="1" s="1"/>
  <c r="K466" i="1"/>
  <c r="L466" i="1" s="1"/>
  <c r="M465" i="1"/>
  <c r="C7436" i="1" l="1"/>
  <c r="K467" i="1"/>
  <c r="L467" i="1" s="1"/>
  <c r="M466" i="1"/>
  <c r="E7436" i="1" l="1"/>
  <c r="L7436" i="1" s="1"/>
  <c r="K7437" i="1" s="1"/>
  <c r="K468" i="1"/>
  <c r="L468" i="1" s="1"/>
  <c r="M467" i="1"/>
  <c r="C7437" i="1" l="1"/>
  <c r="K469" i="1"/>
  <c r="L469" i="1" s="1"/>
  <c r="M468" i="1"/>
  <c r="E7437" i="1" l="1"/>
  <c r="L7437" i="1" s="1"/>
  <c r="K7438" i="1" s="1"/>
  <c r="K470" i="1"/>
  <c r="L470" i="1" s="1"/>
  <c r="M469" i="1"/>
  <c r="C7438" i="1" l="1"/>
  <c r="K471" i="1"/>
  <c r="L471" i="1" s="1"/>
  <c r="M470" i="1"/>
  <c r="E7438" i="1" l="1"/>
  <c r="L7438" i="1" s="1"/>
  <c r="K7439" i="1" s="1"/>
  <c r="K472" i="1"/>
  <c r="L472" i="1" s="1"/>
  <c r="M471" i="1"/>
  <c r="C7439" i="1" l="1"/>
  <c r="K473" i="1"/>
  <c r="L473" i="1" s="1"/>
  <c r="M472" i="1"/>
  <c r="E7439" i="1" l="1"/>
  <c r="L7439" i="1" s="1"/>
  <c r="K7440" i="1" s="1"/>
  <c r="K474" i="1"/>
  <c r="L474" i="1" s="1"/>
  <c r="M473" i="1"/>
  <c r="C7440" i="1" l="1"/>
  <c r="K475" i="1"/>
  <c r="L475" i="1" s="1"/>
  <c r="M474" i="1"/>
  <c r="E7440" i="1" l="1"/>
  <c r="L7440" i="1" s="1"/>
  <c r="K7441" i="1" s="1"/>
  <c r="K476" i="1"/>
  <c r="L476" i="1" s="1"/>
  <c r="M475" i="1"/>
  <c r="C7441" i="1" l="1"/>
  <c r="K477" i="1"/>
  <c r="L477" i="1" s="1"/>
  <c r="M476" i="1"/>
  <c r="E7441" i="1" l="1"/>
  <c r="L7441" i="1" s="1"/>
  <c r="K7442" i="1" s="1"/>
  <c r="K478" i="1"/>
  <c r="L478" i="1" s="1"/>
  <c r="M477" i="1"/>
  <c r="C7442" i="1" l="1"/>
  <c r="K479" i="1"/>
  <c r="L479" i="1" s="1"/>
  <c r="M478" i="1"/>
  <c r="E7442" i="1" l="1"/>
  <c r="L7442" i="1" s="1"/>
  <c r="K7443" i="1" s="1"/>
  <c r="K480" i="1"/>
  <c r="L480" i="1" s="1"/>
  <c r="M479" i="1"/>
  <c r="C7443" i="1" l="1"/>
  <c r="K481" i="1"/>
  <c r="L481" i="1" s="1"/>
  <c r="M480" i="1"/>
  <c r="E7443" i="1" l="1"/>
  <c r="L7443" i="1" s="1"/>
  <c r="K7444" i="1" s="1"/>
  <c r="K482" i="1"/>
  <c r="L482" i="1" s="1"/>
  <c r="M481" i="1"/>
  <c r="C7444" i="1" l="1"/>
  <c r="K483" i="1"/>
  <c r="L483" i="1" s="1"/>
  <c r="M482" i="1"/>
  <c r="E7444" i="1" l="1"/>
  <c r="L7444" i="1" s="1"/>
  <c r="K7445" i="1" s="1"/>
  <c r="C7445" i="1"/>
  <c r="K484" i="1"/>
  <c r="L484" i="1" s="1"/>
  <c r="M483" i="1"/>
  <c r="E7445" i="1" l="1"/>
  <c r="L7445" i="1"/>
  <c r="K7446" i="1" s="1"/>
  <c r="K485" i="1"/>
  <c r="L485" i="1" s="1"/>
  <c r="M484" i="1"/>
  <c r="C7446" i="1" l="1"/>
  <c r="K486" i="1"/>
  <c r="L486" i="1" s="1"/>
  <c r="M485" i="1"/>
  <c r="E7446" i="1" l="1"/>
  <c r="L7446" i="1" s="1"/>
  <c r="K7447" i="1" s="1"/>
  <c r="K487" i="1"/>
  <c r="L487" i="1" s="1"/>
  <c r="M486" i="1"/>
  <c r="C7447" i="1" l="1"/>
  <c r="K488" i="1"/>
  <c r="L488" i="1" s="1"/>
  <c r="M487" i="1"/>
  <c r="E7447" i="1" l="1"/>
  <c r="L7447" i="1" s="1"/>
  <c r="K7448" i="1" s="1"/>
  <c r="K489" i="1"/>
  <c r="L489" i="1" s="1"/>
  <c r="M488" i="1"/>
  <c r="C7448" i="1" l="1"/>
  <c r="K490" i="1"/>
  <c r="L490" i="1" s="1"/>
  <c r="M489" i="1"/>
  <c r="E7448" i="1" l="1"/>
  <c r="L7448" i="1" s="1"/>
  <c r="K7449" i="1" s="1"/>
  <c r="K491" i="1"/>
  <c r="L491" i="1" s="1"/>
  <c r="M490" i="1"/>
  <c r="C7449" i="1" l="1"/>
  <c r="K492" i="1"/>
  <c r="L492" i="1" s="1"/>
  <c r="M491" i="1"/>
  <c r="E7449" i="1" l="1"/>
  <c r="L7449" i="1" s="1"/>
  <c r="K7450" i="1" s="1"/>
  <c r="K493" i="1"/>
  <c r="L493" i="1" s="1"/>
  <c r="M492" i="1"/>
  <c r="C7450" i="1" l="1"/>
  <c r="K494" i="1"/>
  <c r="L494" i="1" s="1"/>
  <c r="M493" i="1"/>
  <c r="E7450" i="1" l="1"/>
  <c r="L7450" i="1" s="1"/>
  <c r="K7451" i="1" s="1"/>
  <c r="K495" i="1"/>
  <c r="L495" i="1" s="1"/>
  <c r="M494" i="1"/>
  <c r="C7451" i="1" l="1"/>
  <c r="K496" i="1"/>
  <c r="L496" i="1" s="1"/>
  <c r="M495" i="1"/>
  <c r="E7451" i="1" l="1"/>
  <c r="L7451" i="1" s="1"/>
  <c r="K7452" i="1" s="1"/>
  <c r="K497" i="1"/>
  <c r="L497" i="1" s="1"/>
  <c r="M496" i="1"/>
  <c r="C7452" i="1" l="1"/>
  <c r="K498" i="1"/>
  <c r="L498" i="1" s="1"/>
  <c r="M497" i="1"/>
  <c r="E7452" i="1" l="1"/>
  <c r="L7452" i="1" s="1"/>
  <c r="K7453" i="1" s="1"/>
  <c r="K499" i="1"/>
  <c r="L499" i="1" s="1"/>
  <c r="M498" i="1"/>
  <c r="C7453" i="1" l="1"/>
  <c r="K500" i="1"/>
  <c r="L500" i="1" s="1"/>
  <c r="M499" i="1"/>
  <c r="E7453" i="1" l="1"/>
  <c r="L7453" i="1" s="1"/>
  <c r="K7454" i="1" s="1"/>
  <c r="K501" i="1"/>
  <c r="L501" i="1" s="1"/>
  <c r="M500" i="1"/>
  <c r="C7454" i="1" l="1"/>
  <c r="K502" i="1"/>
  <c r="L502" i="1" s="1"/>
  <c r="M501" i="1"/>
  <c r="E7454" i="1" l="1"/>
  <c r="L7454" i="1" s="1"/>
  <c r="K7455" i="1" s="1"/>
  <c r="K503" i="1"/>
  <c r="L503" i="1" s="1"/>
  <c r="M502" i="1"/>
  <c r="C7455" i="1" l="1"/>
  <c r="K504" i="1"/>
  <c r="L504" i="1" s="1"/>
  <c r="M503" i="1"/>
  <c r="E7455" i="1" l="1"/>
  <c r="L7455" i="1" s="1"/>
  <c r="K7456" i="1" s="1"/>
  <c r="K505" i="1"/>
  <c r="L505" i="1" s="1"/>
  <c r="M504" i="1"/>
  <c r="C7456" i="1" l="1"/>
  <c r="K506" i="1"/>
  <c r="L506" i="1" s="1"/>
  <c r="M505" i="1"/>
  <c r="E7456" i="1" l="1"/>
  <c r="L7456" i="1" s="1"/>
  <c r="K7457" i="1" s="1"/>
  <c r="C7457" i="1"/>
  <c r="K507" i="1"/>
  <c r="L507" i="1" s="1"/>
  <c r="M506" i="1"/>
  <c r="E7457" i="1" l="1"/>
  <c r="L7457" i="1"/>
  <c r="K7458" i="1" s="1"/>
  <c r="K508" i="1"/>
  <c r="L508" i="1" s="1"/>
  <c r="M507" i="1"/>
  <c r="C7458" i="1" l="1"/>
  <c r="K509" i="1"/>
  <c r="L509" i="1" s="1"/>
  <c r="M508" i="1"/>
  <c r="E7458" i="1" l="1"/>
  <c r="L7458" i="1" s="1"/>
  <c r="K7459" i="1" s="1"/>
  <c r="K510" i="1"/>
  <c r="L510" i="1" s="1"/>
  <c r="M509" i="1"/>
  <c r="C7459" i="1" l="1"/>
  <c r="K511" i="1"/>
  <c r="L511" i="1" s="1"/>
  <c r="M510" i="1"/>
  <c r="E7459" i="1" l="1"/>
  <c r="L7459" i="1" s="1"/>
  <c r="K7460" i="1" s="1"/>
  <c r="K512" i="1"/>
  <c r="L512" i="1" s="1"/>
  <c r="M511" i="1"/>
  <c r="C7460" i="1" l="1"/>
  <c r="K513" i="1"/>
  <c r="L513" i="1" s="1"/>
  <c r="M512" i="1"/>
  <c r="E7460" i="1" l="1"/>
  <c r="L7460" i="1" s="1"/>
  <c r="K7461" i="1" s="1"/>
  <c r="C7461" i="1"/>
  <c r="K514" i="1"/>
  <c r="L514" i="1" s="1"/>
  <c r="M513" i="1"/>
  <c r="E7461" i="1" l="1"/>
  <c r="L7461" i="1"/>
  <c r="K7462" i="1" s="1"/>
  <c r="K515" i="1"/>
  <c r="L515" i="1" s="1"/>
  <c r="M514" i="1"/>
  <c r="C7462" i="1" l="1"/>
  <c r="K516" i="1"/>
  <c r="L516" i="1" s="1"/>
  <c r="M515" i="1"/>
  <c r="E7462" i="1" l="1"/>
  <c r="L7462" i="1" s="1"/>
  <c r="K7463" i="1" s="1"/>
  <c r="K517" i="1"/>
  <c r="L517" i="1" s="1"/>
  <c r="M516" i="1"/>
  <c r="C7463" i="1" l="1"/>
  <c r="K518" i="1"/>
  <c r="L518" i="1" s="1"/>
  <c r="M517" i="1"/>
  <c r="E7463" i="1" l="1"/>
  <c r="L7463" i="1" s="1"/>
  <c r="K7464" i="1" s="1"/>
  <c r="K519" i="1"/>
  <c r="L519" i="1" s="1"/>
  <c r="M518" i="1"/>
  <c r="C7464" i="1" l="1"/>
  <c r="K520" i="1"/>
  <c r="L520" i="1" s="1"/>
  <c r="M519" i="1"/>
  <c r="E7464" i="1" l="1"/>
  <c r="L7464" i="1" s="1"/>
  <c r="K7465" i="1" s="1"/>
  <c r="K521" i="1"/>
  <c r="L521" i="1" s="1"/>
  <c r="M520" i="1"/>
  <c r="C7465" i="1" l="1"/>
  <c r="K522" i="1"/>
  <c r="L522" i="1" s="1"/>
  <c r="M521" i="1"/>
  <c r="E7465" i="1" l="1"/>
  <c r="L7465" i="1" s="1"/>
  <c r="K7466" i="1" s="1"/>
  <c r="K523" i="1"/>
  <c r="L523" i="1" s="1"/>
  <c r="M522" i="1"/>
  <c r="C7466" i="1" l="1"/>
  <c r="K524" i="1"/>
  <c r="L524" i="1" s="1"/>
  <c r="M523" i="1"/>
  <c r="E7466" i="1" l="1"/>
  <c r="L7466" i="1" s="1"/>
  <c r="K7467" i="1" s="1"/>
  <c r="K525" i="1"/>
  <c r="L525" i="1" s="1"/>
  <c r="M524" i="1"/>
  <c r="C7467" i="1" l="1"/>
  <c r="K526" i="1"/>
  <c r="L526" i="1" s="1"/>
  <c r="M525" i="1"/>
  <c r="E7467" i="1" l="1"/>
  <c r="L7467" i="1" s="1"/>
  <c r="K7468" i="1" s="1"/>
  <c r="K527" i="1"/>
  <c r="L527" i="1" s="1"/>
  <c r="M526" i="1"/>
  <c r="C7468" i="1" l="1"/>
  <c r="K528" i="1"/>
  <c r="L528" i="1" s="1"/>
  <c r="M527" i="1"/>
  <c r="E7468" i="1" l="1"/>
  <c r="L7468" i="1" s="1"/>
  <c r="K7469" i="1" s="1"/>
  <c r="C7469" i="1" s="1"/>
  <c r="K529" i="1"/>
  <c r="L529" i="1" s="1"/>
  <c r="M528" i="1"/>
  <c r="E7469" i="1" l="1"/>
  <c r="L7469" i="1"/>
  <c r="K7470" i="1" s="1"/>
  <c r="K530" i="1"/>
  <c r="L530" i="1" s="1"/>
  <c r="M529" i="1"/>
  <c r="C7470" i="1" l="1"/>
  <c r="K531" i="1"/>
  <c r="L531" i="1" s="1"/>
  <c r="M530" i="1"/>
  <c r="E7470" i="1" l="1"/>
  <c r="L7470" i="1" s="1"/>
  <c r="K7471" i="1" s="1"/>
  <c r="K532" i="1"/>
  <c r="L532" i="1" s="1"/>
  <c r="M531" i="1"/>
  <c r="C7471" i="1" l="1"/>
  <c r="K533" i="1"/>
  <c r="L533" i="1" s="1"/>
  <c r="M532" i="1"/>
  <c r="E7471" i="1" l="1"/>
  <c r="L7471" i="1" s="1"/>
  <c r="K7472" i="1" s="1"/>
  <c r="K534" i="1"/>
  <c r="L534" i="1" s="1"/>
  <c r="M533" i="1"/>
  <c r="C7472" i="1" l="1"/>
  <c r="K535" i="1"/>
  <c r="L535" i="1" s="1"/>
  <c r="M534" i="1"/>
  <c r="E7472" i="1" l="1"/>
  <c r="L7472" i="1" s="1"/>
  <c r="K7473" i="1" s="1"/>
  <c r="K536" i="1"/>
  <c r="L536" i="1" s="1"/>
  <c r="M535" i="1"/>
  <c r="C7473" i="1" l="1"/>
  <c r="K537" i="1"/>
  <c r="L537" i="1" s="1"/>
  <c r="M536" i="1"/>
  <c r="E7473" i="1" l="1"/>
  <c r="L7473" i="1" s="1"/>
  <c r="K7474" i="1" s="1"/>
  <c r="K538" i="1"/>
  <c r="L538" i="1" s="1"/>
  <c r="M537" i="1"/>
  <c r="C7474" i="1" l="1"/>
  <c r="K539" i="1"/>
  <c r="L539" i="1" s="1"/>
  <c r="M538" i="1"/>
  <c r="E7474" i="1" l="1"/>
  <c r="L7474" i="1" s="1"/>
  <c r="K7475" i="1" s="1"/>
  <c r="K540" i="1"/>
  <c r="L540" i="1" s="1"/>
  <c r="M539" i="1"/>
  <c r="C7475" i="1" l="1"/>
  <c r="K541" i="1"/>
  <c r="L541" i="1" s="1"/>
  <c r="M540" i="1"/>
  <c r="E7475" i="1" l="1"/>
  <c r="L7475" i="1" s="1"/>
  <c r="K7476" i="1" s="1"/>
  <c r="K542" i="1"/>
  <c r="L542" i="1" s="1"/>
  <c r="M541" i="1"/>
  <c r="C7476" i="1" l="1"/>
  <c r="K543" i="1"/>
  <c r="L543" i="1" s="1"/>
  <c r="M542" i="1"/>
  <c r="E7476" i="1" l="1"/>
  <c r="L7476" i="1" s="1"/>
  <c r="K7477" i="1" s="1"/>
  <c r="C7477" i="1"/>
  <c r="K544" i="1"/>
  <c r="L544" i="1" s="1"/>
  <c r="M543" i="1"/>
  <c r="E7477" i="1" l="1"/>
  <c r="L7477" i="1"/>
  <c r="K7478" i="1" s="1"/>
  <c r="K545" i="1"/>
  <c r="L545" i="1" s="1"/>
  <c r="M544" i="1"/>
  <c r="C7478" i="1" l="1"/>
  <c r="K546" i="1"/>
  <c r="L546" i="1" s="1"/>
  <c r="M545" i="1"/>
  <c r="E7478" i="1" l="1"/>
  <c r="L7478" i="1" s="1"/>
  <c r="K7479" i="1" s="1"/>
  <c r="K547" i="1"/>
  <c r="L547" i="1" s="1"/>
  <c r="M546" i="1"/>
  <c r="C7479" i="1" l="1"/>
  <c r="K548" i="1"/>
  <c r="L548" i="1" s="1"/>
  <c r="M547" i="1"/>
  <c r="E7479" i="1" l="1"/>
  <c r="L7479" i="1" s="1"/>
  <c r="K7480" i="1" s="1"/>
  <c r="K549" i="1"/>
  <c r="L549" i="1" s="1"/>
  <c r="M548" i="1"/>
  <c r="C7480" i="1" l="1"/>
  <c r="K550" i="1"/>
  <c r="L550" i="1" s="1"/>
  <c r="M549" i="1"/>
  <c r="E7480" i="1" l="1"/>
  <c r="L7480" i="1" s="1"/>
  <c r="K7481" i="1" s="1"/>
  <c r="K551" i="1"/>
  <c r="L551" i="1" s="1"/>
  <c r="M550" i="1"/>
  <c r="C7481" i="1" l="1"/>
  <c r="K552" i="1"/>
  <c r="L552" i="1" s="1"/>
  <c r="M551" i="1"/>
  <c r="E7481" i="1" l="1"/>
  <c r="L7481" i="1" s="1"/>
  <c r="K7482" i="1" s="1"/>
  <c r="K553" i="1"/>
  <c r="L553" i="1" s="1"/>
  <c r="M552" i="1"/>
  <c r="C7482" i="1" l="1"/>
  <c r="K554" i="1"/>
  <c r="L554" i="1" s="1"/>
  <c r="M553" i="1"/>
  <c r="E7482" i="1" l="1"/>
  <c r="L7482" i="1" s="1"/>
  <c r="K7483" i="1" s="1"/>
  <c r="K555" i="1"/>
  <c r="L555" i="1" s="1"/>
  <c r="M554" i="1"/>
  <c r="C7483" i="1" l="1"/>
  <c r="K556" i="1"/>
  <c r="L556" i="1" s="1"/>
  <c r="M555" i="1"/>
  <c r="E7483" i="1" l="1"/>
  <c r="L7483" i="1" s="1"/>
  <c r="K7484" i="1" s="1"/>
  <c r="K557" i="1"/>
  <c r="L557" i="1" s="1"/>
  <c r="M556" i="1"/>
  <c r="C7484" i="1" l="1"/>
  <c r="K558" i="1"/>
  <c r="L558" i="1" s="1"/>
  <c r="M557" i="1"/>
  <c r="E7484" i="1" l="1"/>
  <c r="L7484" i="1" s="1"/>
  <c r="K7485" i="1" s="1"/>
  <c r="C7485" i="1"/>
  <c r="K559" i="1"/>
  <c r="L559" i="1" s="1"/>
  <c r="M558" i="1"/>
  <c r="E7485" i="1" l="1"/>
  <c r="L7485" i="1"/>
  <c r="K7486" i="1" s="1"/>
  <c r="K560" i="1"/>
  <c r="L560" i="1" s="1"/>
  <c r="M559" i="1"/>
  <c r="C7486" i="1" l="1"/>
  <c r="K561" i="1"/>
  <c r="L561" i="1" s="1"/>
  <c r="M560" i="1"/>
  <c r="E7486" i="1" l="1"/>
  <c r="L7486" i="1" s="1"/>
  <c r="K7487" i="1" s="1"/>
  <c r="K562" i="1"/>
  <c r="L562" i="1" s="1"/>
  <c r="M561" i="1"/>
  <c r="C7487" i="1" l="1"/>
  <c r="K563" i="1"/>
  <c r="L563" i="1" s="1"/>
  <c r="M562" i="1"/>
  <c r="E7487" i="1" l="1"/>
  <c r="L7487" i="1" s="1"/>
  <c r="K7488" i="1" s="1"/>
  <c r="K564" i="1"/>
  <c r="L564" i="1" s="1"/>
  <c r="M563" i="1"/>
  <c r="C7488" i="1" l="1"/>
  <c r="K565" i="1"/>
  <c r="L565" i="1" s="1"/>
  <c r="M564" i="1"/>
  <c r="E7488" i="1" l="1"/>
  <c r="L7488" i="1" s="1"/>
  <c r="K7489" i="1" s="1"/>
  <c r="K566" i="1"/>
  <c r="L566" i="1" s="1"/>
  <c r="M565" i="1"/>
  <c r="C7489" i="1" l="1"/>
  <c r="K567" i="1"/>
  <c r="L567" i="1" s="1"/>
  <c r="M566" i="1"/>
  <c r="E7489" i="1" l="1"/>
  <c r="L7489" i="1" s="1"/>
  <c r="K7490" i="1" s="1"/>
  <c r="K568" i="1"/>
  <c r="L568" i="1" s="1"/>
  <c r="M567" i="1"/>
  <c r="C7490" i="1" l="1"/>
  <c r="K569" i="1"/>
  <c r="L569" i="1" s="1"/>
  <c r="M568" i="1"/>
  <c r="E7490" i="1" l="1"/>
  <c r="L7490" i="1" s="1"/>
  <c r="K7491" i="1" s="1"/>
  <c r="K570" i="1"/>
  <c r="L570" i="1" s="1"/>
  <c r="M569" i="1"/>
  <c r="C7491" i="1" l="1"/>
  <c r="K571" i="1"/>
  <c r="L571" i="1" s="1"/>
  <c r="M570" i="1"/>
  <c r="C7492" i="1" l="1"/>
  <c r="E7491" i="1"/>
  <c r="L7491" i="1" s="1"/>
  <c r="K7492" i="1" s="1"/>
  <c r="K572" i="1"/>
  <c r="L572" i="1" s="1"/>
  <c r="M571" i="1"/>
  <c r="E7492" i="1" l="1"/>
  <c r="L7492" i="1"/>
  <c r="K7493" i="1" s="1"/>
  <c r="K573" i="1"/>
  <c r="L573" i="1" s="1"/>
  <c r="M572" i="1"/>
  <c r="C7493" i="1" l="1"/>
  <c r="K574" i="1"/>
  <c r="L574" i="1" s="1"/>
  <c r="M573" i="1"/>
  <c r="E7493" i="1" l="1"/>
  <c r="L7493" i="1" s="1"/>
  <c r="K7494" i="1" s="1"/>
  <c r="K575" i="1"/>
  <c r="L575" i="1" s="1"/>
  <c r="M574" i="1"/>
  <c r="C7494" i="1" l="1"/>
  <c r="K576" i="1"/>
  <c r="L576" i="1" s="1"/>
  <c r="M575" i="1"/>
  <c r="E7494" i="1" l="1"/>
  <c r="L7494" i="1" s="1"/>
  <c r="K7495" i="1" s="1"/>
  <c r="K577" i="1"/>
  <c r="L577" i="1" s="1"/>
  <c r="M576" i="1"/>
  <c r="C7495" i="1" l="1"/>
  <c r="K578" i="1"/>
  <c r="L578" i="1" s="1"/>
  <c r="M577" i="1"/>
  <c r="E7495" i="1" l="1"/>
  <c r="L7495" i="1" s="1"/>
  <c r="K7496" i="1" s="1"/>
  <c r="K579" i="1"/>
  <c r="L579" i="1" s="1"/>
  <c r="M578" i="1"/>
  <c r="C7496" i="1" l="1"/>
  <c r="K580" i="1"/>
  <c r="L580" i="1" s="1"/>
  <c r="M579" i="1"/>
  <c r="E7496" i="1" l="1"/>
  <c r="L7496" i="1" s="1"/>
  <c r="K7497" i="1" s="1"/>
  <c r="K581" i="1"/>
  <c r="L581" i="1" s="1"/>
  <c r="M580" i="1"/>
  <c r="C7497" i="1" l="1"/>
  <c r="K582" i="1"/>
  <c r="L582" i="1" s="1"/>
  <c r="M581" i="1"/>
  <c r="E7497" i="1" l="1"/>
  <c r="L7497" i="1" s="1"/>
  <c r="K7498" i="1" s="1"/>
  <c r="K583" i="1"/>
  <c r="L583" i="1" s="1"/>
  <c r="M582" i="1"/>
  <c r="C7498" i="1" l="1"/>
  <c r="K584" i="1"/>
  <c r="L584" i="1" s="1"/>
  <c r="M583" i="1"/>
  <c r="E7498" i="1" l="1"/>
  <c r="L7498" i="1" s="1"/>
  <c r="K7499" i="1" s="1"/>
  <c r="K585" i="1"/>
  <c r="L585" i="1" s="1"/>
  <c r="M584" i="1"/>
  <c r="C7499" i="1" l="1"/>
  <c r="K586" i="1"/>
  <c r="L586" i="1" s="1"/>
  <c r="M585" i="1"/>
  <c r="E7499" i="1" l="1"/>
  <c r="L7499" i="1" s="1"/>
  <c r="K7500" i="1" s="1"/>
  <c r="K587" i="1"/>
  <c r="L587" i="1" s="1"/>
  <c r="M586" i="1"/>
  <c r="C7500" i="1" l="1"/>
  <c r="K588" i="1"/>
  <c r="L588" i="1" s="1"/>
  <c r="M587" i="1"/>
  <c r="E7500" i="1" l="1"/>
  <c r="L7500" i="1" s="1"/>
  <c r="K7501" i="1" s="1"/>
  <c r="C7501" i="1"/>
  <c r="K589" i="1"/>
  <c r="L589" i="1" s="1"/>
  <c r="M588" i="1"/>
  <c r="E7501" i="1" l="1"/>
  <c r="L7501" i="1"/>
  <c r="K7502" i="1" s="1"/>
  <c r="K590" i="1"/>
  <c r="L590" i="1" s="1"/>
  <c r="M589" i="1"/>
  <c r="C7502" i="1" l="1"/>
  <c r="K591" i="1"/>
  <c r="L591" i="1" s="1"/>
  <c r="M590" i="1"/>
  <c r="E7502" i="1" l="1"/>
  <c r="L7502" i="1" s="1"/>
  <c r="K7503" i="1" s="1"/>
  <c r="K592" i="1"/>
  <c r="L592" i="1" s="1"/>
  <c r="M591" i="1"/>
  <c r="C7503" i="1" l="1"/>
  <c r="K593" i="1"/>
  <c r="L593" i="1" s="1"/>
  <c r="M592" i="1"/>
  <c r="E7503" i="1" l="1"/>
  <c r="L7503" i="1" s="1"/>
  <c r="K7504" i="1" s="1"/>
  <c r="K594" i="1"/>
  <c r="L594" i="1" s="1"/>
  <c r="M593" i="1"/>
  <c r="C7504" i="1" l="1"/>
  <c r="K595" i="1"/>
  <c r="L595" i="1" s="1"/>
  <c r="M594" i="1"/>
  <c r="E7504" i="1" l="1"/>
  <c r="L7504" i="1" s="1"/>
  <c r="K7505" i="1" s="1"/>
  <c r="C7505" i="1"/>
  <c r="K596" i="1"/>
  <c r="L596" i="1" s="1"/>
  <c r="M595" i="1"/>
  <c r="E7505" i="1" l="1"/>
  <c r="L7505" i="1"/>
  <c r="K7506" i="1" s="1"/>
  <c r="K597" i="1"/>
  <c r="L597" i="1" s="1"/>
  <c r="M596" i="1"/>
  <c r="C7506" i="1" l="1"/>
  <c r="K598" i="1"/>
  <c r="L598" i="1" s="1"/>
  <c r="M597" i="1"/>
  <c r="E7506" i="1" l="1"/>
  <c r="L7506" i="1" s="1"/>
  <c r="K7507" i="1" s="1"/>
  <c r="K599" i="1"/>
  <c r="L599" i="1" s="1"/>
  <c r="M598" i="1"/>
  <c r="C7507" i="1" l="1"/>
  <c r="K600" i="1"/>
  <c r="L600" i="1" s="1"/>
  <c r="M599" i="1"/>
  <c r="E7507" i="1" l="1"/>
  <c r="L7507" i="1" s="1"/>
  <c r="K7508" i="1" s="1"/>
  <c r="K601" i="1"/>
  <c r="L601" i="1" s="1"/>
  <c r="M600" i="1"/>
  <c r="C7508" i="1" l="1"/>
  <c r="K602" i="1"/>
  <c r="L602" i="1" s="1"/>
  <c r="M601" i="1"/>
  <c r="E7508" i="1" l="1"/>
  <c r="L7508" i="1" s="1"/>
  <c r="K7509" i="1" s="1"/>
  <c r="C7509" i="1" s="1"/>
  <c r="K603" i="1"/>
  <c r="L603" i="1" s="1"/>
  <c r="M602" i="1"/>
  <c r="E7509" i="1" l="1"/>
  <c r="L7509" i="1"/>
  <c r="K7510" i="1" s="1"/>
  <c r="K604" i="1"/>
  <c r="L604" i="1" s="1"/>
  <c r="M603" i="1"/>
  <c r="C7510" i="1" l="1"/>
  <c r="K605" i="1"/>
  <c r="L605" i="1" s="1"/>
  <c r="M604" i="1"/>
  <c r="E7510" i="1" l="1"/>
  <c r="L7510" i="1" s="1"/>
  <c r="K7511" i="1" s="1"/>
  <c r="K606" i="1"/>
  <c r="L606" i="1" s="1"/>
  <c r="M605" i="1"/>
  <c r="C7511" i="1" l="1"/>
  <c r="K607" i="1"/>
  <c r="L607" i="1" s="1"/>
  <c r="M606" i="1"/>
  <c r="E7511" i="1" l="1"/>
  <c r="L7511" i="1" s="1"/>
  <c r="K7512" i="1" s="1"/>
  <c r="K608" i="1"/>
  <c r="L608" i="1" s="1"/>
  <c r="M607" i="1"/>
  <c r="C7512" i="1" l="1"/>
  <c r="K609" i="1"/>
  <c r="L609" i="1" s="1"/>
  <c r="M608" i="1"/>
  <c r="E7512" i="1" l="1"/>
  <c r="L7512" i="1" s="1"/>
  <c r="K7513" i="1" s="1"/>
  <c r="K610" i="1"/>
  <c r="L610" i="1" s="1"/>
  <c r="M609" i="1"/>
  <c r="C7513" i="1" l="1"/>
  <c r="K611" i="1"/>
  <c r="L611" i="1" s="1"/>
  <c r="M610" i="1"/>
  <c r="E7513" i="1" l="1"/>
  <c r="L7513" i="1" s="1"/>
  <c r="K7514" i="1" s="1"/>
  <c r="K612" i="1"/>
  <c r="L612" i="1" s="1"/>
  <c r="M611" i="1"/>
  <c r="C7514" i="1" l="1"/>
  <c r="K613" i="1"/>
  <c r="L613" i="1" s="1"/>
  <c r="M612" i="1"/>
  <c r="E7514" i="1" l="1"/>
  <c r="L7514" i="1" s="1"/>
  <c r="K7515" i="1" s="1"/>
  <c r="K614" i="1"/>
  <c r="L614" i="1" s="1"/>
  <c r="M613" i="1"/>
  <c r="C7515" i="1" l="1"/>
  <c r="K615" i="1"/>
  <c r="L615" i="1" s="1"/>
  <c r="M614" i="1"/>
  <c r="E7515" i="1" l="1"/>
  <c r="L7515" i="1" s="1"/>
  <c r="K7516" i="1" s="1"/>
  <c r="K616" i="1"/>
  <c r="L616" i="1" s="1"/>
  <c r="M615" i="1"/>
  <c r="C7516" i="1" l="1"/>
  <c r="K617" i="1"/>
  <c r="L617" i="1" s="1"/>
  <c r="M616" i="1"/>
  <c r="E7516" i="1" l="1"/>
  <c r="L7516" i="1" s="1"/>
  <c r="K7517" i="1" s="1"/>
  <c r="K618" i="1"/>
  <c r="L618" i="1" s="1"/>
  <c r="M617" i="1"/>
  <c r="C7517" i="1" l="1"/>
  <c r="K619" i="1"/>
  <c r="L619" i="1" s="1"/>
  <c r="M618" i="1"/>
  <c r="E7517" i="1" l="1"/>
  <c r="L7517" i="1" s="1"/>
  <c r="K7518" i="1" s="1"/>
  <c r="C7518" i="1"/>
  <c r="K620" i="1"/>
  <c r="L620" i="1" s="1"/>
  <c r="M619" i="1"/>
  <c r="E7518" i="1" l="1"/>
  <c r="L7518" i="1"/>
  <c r="K7519" i="1" s="1"/>
  <c r="K621" i="1"/>
  <c r="L621" i="1" s="1"/>
  <c r="M620" i="1"/>
  <c r="C7519" i="1" l="1"/>
  <c r="K622" i="1"/>
  <c r="L622" i="1" s="1"/>
  <c r="M621" i="1"/>
  <c r="E7519" i="1" l="1"/>
  <c r="L7519" i="1" s="1"/>
  <c r="K7520" i="1" s="1"/>
  <c r="K623" i="1"/>
  <c r="L623" i="1" s="1"/>
  <c r="M622" i="1"/>
  <c r="C7520" i="1" l="1"/>
  <c r="K624" i="1"/>
  <c r="L624" i="1" s="1"/>
  <c r="M623" i="1"/>
  <c r="E7520" i="1" l="1"/>
  <c r="L7520" i="1" s="1"/>
  <c r="K7521" i="1" s="1"/>
  <c r="C7521" i="1"/>
  <c r="K625" i="1"/>
  <c r="L625" i="1" s="1"/>
  <c r="M624" i="1"/>
  <c r="E7521" i="1" l="1"/>
  <c r="L7521" i="1"/>
  <c r="K7522" i="1" s="1"/>
  <c r="K626" i="1"/>
  <c r="L626" i="1" s="1"/>
  <c r="M625" i="1"/>
  <c r="C7522" i="1" l="1"/>
  <c r="K627" i="1"/>
  <c r="L627" i="1" s="1"/>
  <c r="M626" i="1"/>
  <c r="E7522" i="1" l="1"/>
  <c r="L7522" i="1" s="1"/>
  <c r="K7523" i="1" s="1"/>
  <c r="K628" i="1"/>
  <c r="L628" i="1" s="1"/>
  <c r="M627" i="1"/>
  <c r="C7523" i="1" l="1"/>
  <c r="K629" i="1"/>
  <c r="L629" i="1" s="1"/>
  <c r="M628" i="1"/>
  <c r="E7523" i="1" l="1"/>
  <c r="L7523" i="1" s="1"/>
  <c r="K7524" i="1" s="1"/>
  <c r="K630" i="1"/>
  <c r="L630" i="1" s="1"/>
  <c r="M629" i="1"/>
  <c r="C7524" i="1" l="1"/>
  <c r="K631" i="1"/>
  <c r="L631" i="1" s="1"/>
  <c r="M630" i="1"/>
  <c r="E7524" i="1" l="1"/>
  <c r="L7524" i="1" s="1"/>
  <c r="K7525" i="1" s="1"/>
  <c r="C7525" i="1"/>
  <c r="K632" i="1"/>
  <c r="L632" i="1" s="1"/>
  <c r="M631" i="1"/>
  <c r="E7525" i="1" l="1"/>
  <c r="L7525" i="1"/>
  <c r="K7526" i="1" s="1"/>
  <c r="K633" i="1"/>
  <c r="L633" i="1" s="1"/>
  <c r="M632" i="1"/>
  <c r="C7526" i="1" l="1"/>
  <c r="K634" i="1"/>
  <c r="L634" i="1" s="1"/>
  <c r="M633" i="1"/>
  <c r="E7526" i="1" l="1"/>
  <c r="L7526" i="1" s="1"/>
  <c r="K7527" i="1" s="1"/>
  <c r="K635" i="1"/>
  <c r="L635" i="1" s="1"/>
  <c r="M634" i="1"/>
  <c r="C7527" i="1" l="1"/>
  <c r="K636" i="1"/>
  <c r="L636" i="1" s="1"/>
  <c r="M635" i="1"/>
  <c r="E7527" i="1" l="1"/>
  <c r="L7527" i="1" s="1"/>
  <c r="K7528" i="1" s="1"/>
  <c r="K637" i="1"/>
  <c r="L637" i="1" s="1"/>
  <c r="M636" i="1"/>
  <c r="C7528" i="1" l="1"/>
  <c r="K638" i="1"/>
  <c r="L638" i="1" s="1"/>
  <c r="M637" i="1"/>
  <c r="E7528" i="1" l="1"/>
  <c r="L7528" i="1" s="1"/>
  <c r="K7529" i="1" s="1"/>
  <c r="K639" i="1"/>
  <c r="L639" i="1" s="1"/>
  <c r="M638" i="1"/>
  <c r="C7529" i="1" l="1"/>
  <c r="K640" i="1"/>
  <c r="L640" i="1" s="1"/>
  <c r="M639" i="1"/>
  <c r="E7529" i="1" l="1"/>
  <c r="L7529" i="1" s="1"/>
  <c r="K7530" i="1" s="1"/>
  <c r="K641" i="1"/>
  <c r="L641" i="1" s="1"/>
  <c r="M640" i="1"/>
  <c r="C7530" i="1" l="1"/>
  <c r="K642" i="1"/>
  <c r="L642" i="1" s="1"/>
  <c r="M641" i="1"/>
  <c r="E7530" i="1" l="1"/>
  <c r="L7530" i="1" s="1"/>
  <c r="K7531" i="1" s="1"/>
  <c r="K643" i="1"/>
  <c r="L643" i="1" s="1"/>
  <c r="M642" i="1"/>
  <c r="C7531" i="1" l="1"/>
  <c r="K644" i="1"/>
  <c r="L644" i="1" s="1"/>
  <c r="M643" i="1"/>
  <c r="E7531" i="1" l="1"/>
  <c r="L7531" i="1" s="1"/>
  <c r="K7532" i="1" s="1"/>
  <c r="K645" i="1"/>
  <c r="L645" i="1" s="1"/>
  <c r="M644" i="1"/>
  <c r="C7532" i="1" l="1"/>
  <c r="K646" i="1"/>
  <c r="L646" i="1" s="1"/>
  <c r="M645" i="1"/>
  <c r="E7532" i="1" l="1"/>
  <c r="L7532" i="1" s="1"/>
  <c r="K7533" i="1" s="1"/>
  <c r="C7533" i="1"/>
  <c r="K647" i="1"/>
  <c r="L647" i="1" s="1"/>
  <c r="M646" i="1"/>
  <c r="E7533" i="1" l="1"/>
  <c r="L7533" i="1"/>
  <c r="K7534" i="1" s="1"/>
  <c r="K648" i="1"/>
  <c r="L648" i="1" s="1"/>
  <c r="M647" i="1"/>
  <c r="C7534" i="1" l="1"/>
  <c r="K649" i="1"/>
  <c r="L649" i="1" s="1"/>
  <c r="M648" i="1"/>
  <c r="E7534" i="1" l="1"/>
  <c r="L7534" i="1" s="1"/>
  <c r="K7535" i="1" s="1"/>
  <c r="K650" i="1"/>
  <c r="L650" i="1" s="1"/>
  <c r="M649" i="1"/>
  <c r="C7535" i="1" l="1"/>
  <c r="K651" i="1"/>
  <c r="L651" i="1" s="1"/>
  <c r="M650" i="1"/>
  <c r="E7535" i="1" l="1"/>
  <c r="L7535" i="1" s="1"/>
  <c r="K7536" i="1" s="1"/>
  <c r="K652" i="1"/>
  <c r="L652" i="1" s="1"/>
  <c r="M651" i="1"/>
  <c r="C7536" i="1" l="1"/>
  <c r="K653" i="1"/>
  <c r="L653" i="1" s="1"/>
  <c r="M652" i="1"/>
  <c r="E7536" i="1" l="1"/>
  <c r="L7536" i="1" s="1"/>
  <c r="K7537" i="1" s="1"/>
  <c r="K654" i="1"/>
  <c r="L654" i="1" s="1"/>
  <c r="M653" i="1"/>
  <c r="C7537" i="1" l="1"/>
  <c r="K655" i="1"/>
  <c r="L655" i="1" s="1"/>
  <c r="M654" i="1"/>
  <c r="E7537" i="1" l="1"/>
  <c r="L7537" i="1" s="1"/>
  <c r="K7538" i="1" s="1"/>
  <c r="K656" i="1"/>
  <c r="L656" i="1" s="1"/>
  <c r="M655" i="1"/>
  <c r="C7538" i="1" l="1"/>
  <c r="K657" i="1"/>
  <c r="L657" i="1" s="1"/>
  <c r="M656" i="1"/>
  <c r="E7538" i="1" l="1"/>
  <c r="L7538" i="1" s="1"/>
  <c r="K7539" i="1" s="1"/>
  <c r="K658" i="1"/>
  <c r="L658" i="1" s="1"/>
  <c r="M657" i="1"/>
  <c r="C7539" i="1" l="1"/>
  <c r="K659" i="1"/>
  <c r="L659" i="1" s="1"/>
  <c r="M658" i="1"/>
  <c r="E7539" i="1" l="1"/>
  <c r="L7539" i="1" s="1"/>
  <c r="K7540" i="1" s="1"/>
  <c r="K660" i="1"/>
  <c r="L660" i="1" s="1"/>
  <c r="M659" i="1"/>
  <c r="C7540" i="1" l="1"/>
  <c r="K661" i="1"/>
  <c r="L661" i="1" s="1"/>
  <c r="M660" i="1"/>
  <c r="E7540" i="1" l="1"/>
  <c r="L7540" i="1" s="1"/>
  <c r="K7541" i="1" s="1"/>
  <c r="C7541" i="1"/>
  <c r="K662" i="1"/>
  <c r="L662" i="1" s="1"/>
  <c r="M661" i="1"/>
  <c r="E7541" i="1" l="1"/>
  <c r="L7541" i="1"/>
  <c r="K7542" i="1" s="1"/>
  <c r="K663" i="1"/>
  <c r="L663" i="1" s="1"/>
  <c r="M662" i="1"/>
  <c r="C7542" i="1" l="1"/>
  <c r="K664" i="1"/>
  <c r="L664" i="1" s="1"/>
  <c r="M663" i="1"/>
  <c r="E7542" i="1" l="1"/>
  <c r="L7542" i="1" s="1"/>
  <c r="K7543" i="1" s="1"/>
  <c r="K665" i="1"/>
  <c r="L665" i="1" s="1"/>
  <c r="M664" i="1"/>
  <c r="C7543" i="1" l="1"/>
  <c r="K666" i="1"/>
  <c r="L666" i="1" s="1"/>
  <c r="M665" i="1"/>
  <c r="E7543" i="1" l="1"/>
  <c r="L7543" i="1" s="1"/>
  <c r="K7544" i="1" s="1"/>
  <c r="K667" i="1"/>
  <c r="L667" i="1" s="1"/>
  <c r="M666" i="1"/>
  <c r="C7544" i="1" l="1"/>
  <c r="K668" i="1"/>
  <c r="L668" i="1" s="1"/>
  <c r="M667" i="1"/>
  <c r="E7544" i="1" l="1"/>
  <c r="L7544" i="1" s="1"/>
  <c r="K7545" i="1" s="1"/>
  <c r="K669" i="1"/>
  <c r="L669" i="1" s="1"/>
  <c r="M668" i="1"/>
  <c r="C7545" i="1" l="1"/>
  <c r="K670" i="1"/>
  <c r="L670" i="1" s="1"/>
  <c r="M669" i="1"/>
  <c r="E7545" i="1" l="1"/>
  <c r="L7545" i="1" s="1"/>
  <c r="K7546" i="1" s="1"/>
  <c r="K671" i="1"/>
  <c r="L671" i="1" s="1"/>
  <c r="M670" i="1"/>
  <c r="C7546" i="1" l="1"/>
  <c r="K672" i="1"/>
  <c r="L672" i="1" s="1"/>
  <c r="M671" i="1"/>
  <c r="E7546" i="1" l="1"/>
  <c r="L7546" i="1" s="1"/>
  <c r="K7547" i="1" s="1"/>
  <c r="K673" i="1"/>
  <c r="L673" i="1" s="1"/>
  <c r="M672" i="1"/>
  <c r="C7547" i="1" l="1"/>
  <c r="K674" i="1"/>
  <c r="L674" i="1" s="1"/>
  <c r="M673" i="1"/>
  <c r="E7547" i="1" l="1"/>
  <c r="L7547" i="1" s="1"/>
  <c r="K7548" i="1" s="1"/>
  <c r="K675" i="1"/>
  <c r="L675" i="1" s="1"/>
  <c r="M674" i="1"/>
  <c r="C7548" i="1" l="1"/>
  <c r="K676" i="1"/>
  <c r="L676" i="1" s="1"/>
  <c r="M675" i="1"/>
  <c r="E7548" i="1" l="1"/>
  <c r="L7548" i="1" s="1"/>
  <c r="K7549" i="1" s="1"/>
  <c r="C7549" i="1"/>
  <c r="K677" i="1"/>
  <c r="L677" i="1" s="1"/>
  <c r="M676" i="1"/>
  <c r="E7549" i="1" l="1"/>
  <c r="L7549" i="1"/>
  <c r="K7550" i="1" s="1"/>
  <c r="K678" i="1"/>
  <c r="L678" i="1" s="1"/>
  <c r="M677" i="1"/>
  <c r="C7550" i="1" l="1"/>
  <c r="K679" i="1"/>
  <c r="L679" i="1" s="1"/>
  <c r="M678" i="1"/>
  <c r="E7550" i="1" l="1"/>
  <c r="L7550" i="1" s="1"/>
  <c r="K7551" i="1" s="1"/>
  <c r="K680" i="1"/>
  <c r="L680" i="1" s="1"/>
  <c r="M679" i="1"/>
  <c r="C7551" i="1" l="1"/>
  <c r="K681" i="1"/>
  <c r="L681" i="1" s="1"/>
  <c r="M680" i="1"/>
  <c r="E7551" i="1" l="1"/>
  <c r="L7551" i="1" s="1"/>
  <c r="K7552" i="1" s="1"/>
  <c r="K682" i="1"/>
  <c r="L682" i="1" s="1"/>
  <c r="M681" i="1"/>
  <c r="C7552" i="1" l="1"/>
  <c r="K683" i="1"/>
  <c r="L683" i="1" s="1"/>
  <c r="M682" i="1"/>
  <c r="E7552" i="1" l="1"/>
  <c r="L7552" i="1" s="1"/>
  <c r="K7553" i="1" s="1"/>
  <c r="K684" i="1"/>
  <c r="L684" i="1" s="1"/>
  <c r="M683" i="1"/>
  <c r="C7553" i="1" l="1"/>
  <c r="K685" i="1"/>
  <c r="L685" i="1" s="1"/>
  <c r="M684" i="1"/>
  <c r="E7553" i="1" l="1"/>
  <c r="L7553" i="1" s="1"/>
  <c r="K7554" i="1" s="1"/>
  <c r="K686" i="1"/>
  <c r="L686" i="1" s="1"/>
  <c r="M685" i="1"/>
  <c r="C7554" i="1" l="1"/>
  <c r="K687" i="1"/>
  <c r="L687" i="1" s="1"/>
  <c r="M686" i="1"/>
  <c r="E7554" i="1" l="1"/>
  <c r="L7554" i="1" s="1"/>
  <c r="K7555" i="1" s="1"/>
  <c r="K688" i="1"/>
  <c r="L688" i="1" s="1"/>
  <c r="M687" i="1"/>
  <c r="C7555" i="1" l="1"/>
  <c r="K689" i="1"/>
  <c r="L689" i="1" s="1"/>
  <c r="M688" i="1"/>
  <c r="E7555" i="1" l="1"/>
  <c r="L7555" i="1" s="1"/>
  <c r="K7556" i="1" s="1"/>
  <c r="K690" i="1"/>
  <c r="L690" i="1" s="1"/>
  <c r="M689" i="1"/>
  <c r="C7556" i="1" l="1"/>
  <c r="K691" i="1"/>
  <c r="L691" i="1" s="1"/>
  <c r="M690" i="1"/>
  <c r="E7556" i="1" l="1"/>
  <c r="L7556" i="1" s="1"/>
  <c r="K7557" i="1" s="1"/>
  <c r="K692" i="1"/>
  <c r="L692" i="1" s="1"/>
  <c r="M691" i="1"/>
  <c r="C7557" i="1" l="1"/>
  <c r="K693" i="1"/>
  <c r="L693" i="1" s="1"/>
  <c r="M692" i="1"/>
  <c r="E7557" i="1" l="1"/>
  <c r="L7557" i="1" s="1"/>
  <c r="K7558" i="1" s="1"/>
  <c r="K694" i="1"/>
  <c r="L694" i="1" s="1"/>
  <c r="M693" i="1"/>
  <c r="C7558" i="1" l="1"/>
  <c r="K695" i="1"/>
  <c r="L695" i="1" s="1"/>
  <c r="M694" i="1"/>
  <c r="E7558" i="1" l="1"/>
  <c r="L7558" i="1" s="1"/>
  <c r="K7559" i="1" s="1"/>
  <c r="K696" i="1"/>
  <c r="L696" i="1" s="1"/>
  <c r="M695" i="1"/>
  <c r="C7559" i="1" l="1"/>
  <c r="K697" i="1"/>
  <c r="L697" i="1" s="1"/>
  <c r="M696" i="1"/>
  <c r="E7559" i="1" l="1"/>
  <c r="L7559" i="1" s="1"/>
  <c r="K7560" i="1" s="1"/>
  <c r="K698" i="1"/>
  <c r="L698" i="1" s="1"/>
  <c r="M697" i="1"/>
  <c r="C7560" i="1" l="1"/>
  <c r="K699" i="1"/>
  <c r="L699" i="1" s="1"/>
  <c r="M698" i="1"/>
  <c r="E7560" i="1" l="1"/>
  <c r="L7560" i="1" s="1"/>
  <c r="K7561" i="1" s="1"/>
  <c r="K700" i="1"/>
  <c r="L700" i="1" s="1"/>
  <c r="M699" i="1"/>
  <c r="C7561" i="1" l="1"/>
  <c r="K701" i="1"/>
  <c r="L701" i="1" s="1"/>
  <c r="M700" i="1"/>
  <c r="E7561" i="1" l="1"/>
  <c r="L7561" i="1" s="1"/>
  <c r="K7562" i="1" s="1"/>
  <c r="K702" i="1"/>
  <c r="L702" i="1" s="1"/>
  <c r="M701" i="1"/>
  <c r="C7562" i="1" l="1"/>
  <c r="K703" i="1"/>
  <c r="L703" i="1" s="1"/>
  <c r="M702" i="1"/>
  <c r="E7562" i="1" l="1"/>
  <c r="L7562" i="1" s="1"/>
  <c r="K7563" i="1" s="1"/>
  <c r="K704" i="1"/>
  <c r="L704" i="1" s="1"/>
  <c r="M703" i="1"/>
  <c r="C7563" i="1" l="1"/>
  <c r="K705" i="1"/>
  <c r="L705" i="1" s="1"/>
  <c r="M704" i="1"/>
  <c r="E7563" i="1" l="1"/>
  <c r="L7563" i="1" s="1"/>
  <c r="K7564" i="1" s="1"/>
  <c r="K706" i="1"/>
  <c r="L706" i="1" s="1"/>
  <c r="M705" i="1"/>
  <c r="C7564" i="1" l="1"/>
  <c r="K707" i="1"/>
  <c r="L707" i="1" s="1"/>
  <c r="M706" i="1"/>
  <c r="E7564" i="1" l="1"/>
  <c r="L7564" i="1" s="1"/>
  <c r="K7565" i="1" s="1"/>
  <c r="C7565" i="1"/>
  <c r="K708" i="1"/>
  <c r="L708" i="1" s="1"/>
  <c r="M707" i="1"/>
  <c r="E7565" i="1" l="1"/>
  <c r="L7565" i="1"/>
  <c r="K7566" i="1" s="1"/>
  <c r="K709" i="1"/>
  <c r="L709" i="1" s="1"/>
  <c r="M708" i="1"/>
  <c r="C7566" i="1" l="1"/>
  <c r="K710" i="1"/>
  <c r="L710" i="1" s="1"/>
  <c r="M709" i="1"/>
  <c r="E7566" i="1" l="1"/>
  <c r="L7566" i="1" s="1"/>
  <c r="K7567" i="1" s="1"/>
  <c r="K711" i="1"/>
  <c r="L711" i="1" s="1"/>
  <c r="M710" i="1"/>
  <c r="C7567" i="1" l="1"/>
  <c r="K712" i="1"/>
  <c r="L712" i="1" s="1"/>
  <c r="M711" i="1"/>
  <c r="E7567" i="1" l="1"/>
  <c r="L7567" i="1" s="1"/>
  <c r="K7568" i="1" s="1"/>
  <c r="K713" i="1"/>
  <c r="L713" i="1" s="1"/>
  <c r="M712" i="1"/>
  <c r="C7568" i="1" l="1"/>
  <c r="K714" i="1"/>
  <c r="L714" i="1" s="1"/>
  <c r="M713" i="1"/>
  <c r="E7568" i="1" l="1"/>
  <c r="L7568" i="1" s="1"/>
  <c r="K7569" i="1" s="1"/>
  <c r="C7569" i="1"/>
  <c r="K715" i="1"/>
  <c r="L715" i="1" s="1"/>
  <c r="M714" i="1"/>
  <c r="E7569" i="1" l="1"/>
  <c r="L7569" i="1"/>
  <c r="K7570" i="1" s="1"/>
  <c r="K716" i="1"/>
  <c r="L716" i="1" s="1"/>
  <c r="M715" i="1"/>
  <c r="C7570" i="1" l="1"/>
  <c r="K717" i="1"/>
  <c r="L717" i="1" s="1"/>
  <c r="M716" i="1"/>
  <c r="E7570" i="1" l="1"/>
  <c r="L7570" i="1" s="1"/>
  <c r="K7571" i="1" s="1"/>
  <c r="K718" i="1"/>
  <c r="L718" i="1" s="1"/>
  <c r="M717" i="1"/>
  <c r="C7571" i="1" l="1"/>
  <c r="K719" i="1"/>
  <c r="L719" i="1" s="1"/>
  <c r="M718" i="1"/>
  <c r="E7571" i="1" l="1"/>
  <c r="L7571" i="1" s="1"/>
  <c r="K7572" i="1" s="1"/>
  <c r="K720" i="1"/>
  <c r="L720" i="1" s="1"/>
  <c r="M719" i="1"/>
  <c r="C7572" i="1" l="1"/>
  <c r="K721" i="1"/>
  <c r="L721" i="1" s="1"/>
  <c r="M720" i="1"/>
  <c r="E7572" i="1" l="1"/>
  <c r="L7572" i="1" s="1"/>
  <c r="K7573" i="1" s="1"/>
  <c r="C7573" i="1"/>
  <c r="K722" i="1"/>
  <c r="L722" i="1" s="1"/>
  <c r="M721" i="1"/>
  <c r="E7573" i="1" l="1"/>
  <c r="L7573" i="1"/>
  <c r="K7574" i="1" s="1"/>
  <c r="K723" i="1"/>
  <c r="L723" i="1" s="1"/>
  <c r="M722" i="1"/>
  <c r="C7574" i="1" l="1"/>
  <c r="K724" i="1"/>
  <c r="L724" i="1" s="1"/>
  <c r="M723" i="1"/>
  <c r="E7574" i="1" l="1"/>
  <c r="L7574" i="1" s="1"/>
  <c r="K7575" i="1" s="1"/>
  <c r="K725" i="1"/>
  <c r="L725" i="1" s="1"/>
  <c r="M724" i="1"/>
  <c r="C7575" i="1" l="1"/>
  <c r="K726" i="1"/>
  <c r="L726" i="1" s="1"/>
  <c r="M725" i="1"/>
  <c r="E7575" i="1" l="1"/>
  <c r="L7575" i="1" s="1"/>
  <c r="K7576" i="1" s="1"/>
  <c r="K727" i="1"/>
  <c r="L727" i="1" s="1"/>
  <c r="M726" i="1"/>
  <c r="C7576" i="1" l="1"/>
  <c r="K728" i="1"/>
  <c r="L728" i="1" s="1"/>
  <c r="M727" i="1"/>
  <c r="E7576" i="1" l="1"/>
  <c r="L7576" i="1" s="1"/>
  <c r="K7577" i="1" s="1"/>
  <c r="K729" i="1"/>
  <c r="L729" i="1" s="1"/>
  <c r="M728" i="1"/>
  <c r="C7577" i="1" l="1"/>
  <c r="K730" i="1"/>
  <c r="L730" i="1" s="1"/>
  <c r="M729" i="1"/>
  <c r="E7577" i="1" l="1"/>
  <c r="L7577" i="1" s="1"/>
  <c r="K7578" i="1" s="1"/>
  <c r="K731" i="1"/>
  <c r="L731" i="1" s="1"/>
  <c r="M730" i="1"/>
  <c r="C7578" i="1" l="1"/>
  <c r="K732" i="1"/>
  <c r="L732" i="1" s="1"/>
  <c r="M731" i="1"/>
  <c r="E7578" i="1" l="1"/>
  <c r="L7578" i="1" s="1"/>
  <c r="K7579" i="1" s="1"/>
  <c r="K733" i="1"/>
  <c r="L733" i="1" s="1"/>
  <c r="M732" i="1"/>
  <c r="C7579" i="1" l="1"/>
  <c r="K734" i="1"/>
  <c r="L734" i="1" s="1"/>
  <c r="M733" i="1"/>
  <c r="E7579" i="1" l="1"/>
  <c r="L7579" i="1" s="1"/>
  <c r="K7580" i="1" s="1"/>
  <c r="K735" i="1"/>
  <c r="L735" i="1" s="1"/>
  <c r="M734" i="1"/>
  <c r="C7580" i="1" l="1"/>
  <c r="K736" i="1"/>
  <c r="L736" i="1" s="1"/>
  <c r="M735" i="1"/>
  <c r="E7580" i="1" l="1"/>
  <c r="L7580" i="1" s="1"/>
  <c r="K7581" i="1" s="1"/>
  <c r="K737" i="1"/>
  <c r="L737" i="1" s="1"/>
  <c r="M736" i="1"/>
  <c r="C7581" i="1" l="1"/>
  <c r="K738" i="1"/>
  <c r="L738" i="1" s="1"/>
  <c r="M737" i="1"/>
  <c r="E7581" i="1" l="1"/>
  <c r="L7581" i="1" s="1"/>
  <c r="K7582" i="1" s="1"/>
  <c r="C7582" i="1"/>
  <c r="K739" i="1"/>
  <c r="L739" i="1" s="1"/>
  <c r="M738" i="1"/>
  <c r="E7582" i="1" l="1"/>
  <c r="L7582" i="1"/>
  <c r="K7583" i="1" s="1"/>
  <c r="K740" i="1"/>
  <c r="L740" i="1" s="1"/>
  <c r="M739" i="1"/>
  <c r="C7583" i="1" l="1"/>
  <c r="K741" i="1"/>
  <c r="L741" i="1" s="1"/>
  <c r="M740" i="1"/>
  <c r="E7583" i="1" l="1"/>
  <c r="L7583" i="1" s="1"/>
  <c r="K7584" i="1" s="1"/>
  <c r="K742" i="1"/>
  <c r="L742" i="1" s="1"/>
  <c r="M741" i="1"/>
  <c r="C7584" i="1" l="1"/>
  <c r="K743" i="1"/>
  <c r="L743" i="1" s="1"/>
  <c r="M742" i="1"/>
  <c r="E7584" i="1" l="1"/>
  <c r="L7584" i="1" s="1"/>
  <c r="K7585" i="1" s="1"/>
  <c r="C7585" i="1"/>
  <c r="K744" i="1"/>
  <c r="L744" i="1" s="1"/>
  <c r="M743" i="1"/>
  <c r="E7585" i="1" l="1"/>
  <c r="L7585" i="1"/>
  <c r="K7586" i="1" s="1"/>
  <c r="K745" i="1"/>
  <c r="L745" i="1" s="1"/>
  <c r="M744" i="1"/>
  <c r="C7586" i="1" l="1"/>
  <c r="K746" i="1"/>
  <c r="L746" i="1" s="1"/>
  <c r="M745" i="1"/>
  <c r="E7586" i="1" l="1"/>
  <c r="L7586" i="1" s="1"/>
  <c r="K7587" i="1" s="1"/>
  <c r="K747" i="1"/>
  <c r="L747" i="1" s="1"/>
  <c r="M746" i="1"/>
  <c r="C7587" i="1" l="1"/>
  <c r="K748" i="1"/>
  <c r="L748" i="1" s="1"/>
  <c r="M747" i="1"/>
  <c r="E7587" i="1" l="1"/>
  <c r="L7587" i="1" s="1"/>
  <c r="K7588" i="1" s="1"/>
  <c r="K749" i="1"/>
  <c r="L749" i="1" s="1"/>
  <c r="M748" i="1"/>
  <c r="C7588" i="1" l="1"/>
  <c r="K750" i="1"/>
  <c r="L750" i="1" s="1"/>
  <c r="M749" i="1"/>
  <c r="E7588" i="1" l="1"/>
  <c r="L7588" i="1" s="1"/>
  <c r="K7589" i="1" s="1"/>
  <c r="C7589" i="1"/>
  <c r="K751" i="1"/>
  <c r="L751" i="1" s="1"/>
  <c r="M750" i="1"/>
  <c r="E7589" i="1" l="1"/>
  <c r="L7589" i="1"/>
  <c r="K7590" i="1" s="1"/>
  <c r="K752" i="1"/>
  <c r="L752" i="1" s="1"/>
  <c r="M751" i="1"/>
  <c r="C7590" i="1" l="1"/>
  <c r="K753" i="1"/>
  <c r="L753" i="1" s="1"/>
  <c r="M752" i="1"/>
  <c r="E7590" i="1" l="1"/>
  <c r="L7590" i="1" s="1"/>
  <c r="K7591" i="1" s="1"/>
  <c r="K754" i="1"/>
  <c r="L754" i="1" s="1"/>
  <c r="M753" i="1"/>
  <c r="C7591" i="1" l="1"/>
  <c r="K755" i="1"/>
  <c r="L755" i="1" s="1"/>
  <c r="M754" i="1"/>
  <c r="E7591" i="1" l="1"/>
  <c r="L7591" i="1" s="1"/>
  <c r="K7592" i="1" s="1"/>
  <c r="K756" i="1"/>
  <c r="L756" i="1" s="1"/>
  <c r="M755" i="1"/>
  <c r="C7592" i="1" l="1"/>
  <c r="K757" i="1"/>
  <c r="L757" i="1" s="1"/>
  <c r="M756" i="1"/>
  <c r="E7592" i="1" l="1"/>
  <c r="L7592" i="1" s="1"/>
  <c r="K7593" i="1" s="1"/>
  <c r="K758" i="1"/>
  <c r="L758" i="1" s="1"/>
  <c r="M757" i="1"/>
  <c r="C7593" i="1" l="1"/>
  <c r="K759" i="1"/>
  <c r="L759" i="1" s="1"/>
  <c r="M758" i="1"/>
  <c r="E7593" i="1" l="1"/>
  <c r="L7593" i="1" s="1"/>
  <c r="K7594" i="1" s="1"/>
  <c r="K760" i="1"/>
  <c r="L760" i="1" s="1"/>
  <c r="M759" i="1"/>
  <c r="C7594" i="1" l="1"/>
  <c r="K761" i="1"/>
  <c r="L761" i="1" s="1"/>
  <c r="M760" i="1"/>
  <c r="E7594" i="1" l="1"/>
  <c r="L7594" i="1" s="1"/>
  <c r="K7595" i="1" s="1"/>
  <c r="K762" i="1"/>
  <c r="L762" i="1" s="1"/>
  <c r="M761" i="1"/>
  <c r="C7595" i="1" l="1"/>
  <c r="K763" i="1"/>
  <c r="L763" i="1" s="1"/>
  <c r="M762" i="1"/>
  <c r="E7595" i="1" l="1"/>
  <c r="L7595" i="1" s="1"/>
  <c r="K7596" i="1" s="1"/>
  <c r="K764" i="1"/>
  <c r="L764" i="1" s="1"/>
  <c r="M763" i="1"/>
  <c r="C7596" i="1" l="1"/>
  <c r="K765" i="1"/>
  <c r="L765" i="1" s="1"/>
  <c r="M764" i="1"/>
  <c r="E7596" i="1" l="1"/>
  <c r="L7596" i="1" s="1"/>
  <c r="K7597" i="1" s="1"/>
  <c r="C7597" i="1"/>
  <c r="K766" i="1"/>
  <c r="L766" i="1" s="1"/>
  <c r="M765" i="1"/>
  <c r="E7597" i="1" l="1"/>
  <c r="L7597" i="1"/>
  <c r="K7598" i="1" s="1"/>
  <c r="K767" i="1"/>
  <c r="L767" i="1" s="1"/>
  <c r="M766" i="1"/>
  <c r="C7598" i="1" l="1"/>
  <c r="K768" i="1"/>
  <c r="L768" i="1" s="1"/>
  <c r="M767" i="1"/>
  <c r="E7598" i="1" l="1"/>
  <c r="L7598" i="1" s="1"/>
  <c r="K7599" i="1" s="1"/>
  <c r="K769" i="1"/>
  <c r="L769" i="1" s="1"/>
  <c r="M768" i="1"/>
  <c r="C7599" i="1" l="1"/>
  <c r="K770" i="1"/>
  <c r="L770" i="1" s="1"/>
  <c r="M769" i="1"/>
  <c r="E7599" i="1" l="1"/>
  <c r="L7599" i="1" s="1"/>
  <c r="K7600" i="1" s="1"/>
  <c r="K771" i="1"/>
  <c r="L771" i="1" s="1"/>
  <c r="M770" i="1"/>
  <c r="C7600" i="1" l="1"/>
  <c r="K772" i="1"/>
  <c r="L772" i="1" s="1"/>
  <c r="M771" i="1"/>
  <c r="E7600" i="1" l="1"/>
  <c r="L7600" i="1" s="1"/>
  <c r="K7601" i="1" s="1"/>
  <c r="K773" i="1"/>
  <c r="L773" i="1" s="1"/>
  <c r="M772" i="1"/>
  <c r="C7601" i="1" l="1"/>
  <c r="K774" i="1"/>
  <c r="L774" i="1" s="1"/>
  <c r="M773" i="1"/>
  <c r="E7601" i="1" l="1"/>
  <c r="L7601" i="1" s="1"/>
  <c r="K7602" i="1" s="1"/>
  <c r="K775" i="1"/>
  <c r="L775" i="1" s="1"/>
  <c r="M774" i="1"/>
  <c r="C7602" i="1" l="1"/>
  <c r="K776" i="1"/>
  <c r="L776" i="1" s="1"/>
  <c r="M775" i="1"/>
  <c r="E7602" i="1" l="1"/>
  <c r="L7602" i="1" s="1"/>
  <c r="K7603" i="1" s="1"/>
  <c r="K777" i="1"/>
  <c r="L777" i="1" s="1"/>
  <c r="M776" i="1"/>
  <c r="C7603" i="1" l="1"/>
  <c r="K778" i="1"/>
  <c r="L778" i="1" s="1"/>
  <c r="M777" i="1"/>
  <c r="E7603" i="1" l="1"/>
  <c r="L7603" i="1" s="1"/>
  <c r="K7604" i="1" s="1"/>
  <c r="K779" i="1"/>
  <c r="L779" i="1" s="1"/>
  <c r="M778" i="1"/>
  <c r="C7604" i="1" l="1"/>
  <c r="K780" i="1"/>
  <c r="L780" i="1" s="1"/>
  <c r="M779" i="1"/>
  <c r="E7604" i="1" l="1"/>
  <c r="L7604" i="1" s="1"/>
  <c r="K7605" i="1" s="1"/>
  <c r="C7605" i="1"/>
  <c r="K781" i="1"/>
  <c r="L781" i="1" s="1"/>
  <c r="M780" i="1"/>
  <c r="E7605" i="1" l="1"/>
  <c r="L7605" i="1"/>
  <c r="K7606" i="1" s="1"/>
  <c r="K782" i="1"/>
  <c r="L782" i="1" s="1"/>
  <c r="M781" i="1"/>
  <c r="C7606" i="1" l="1"/>
  <c r="K783" i="1"/>
  <c r="L783" i="1" s="1"/>
  <c r="M782" i="1"/>
  <c r="E7606" i="1" l="1"/>
  <c r="L7606" i="1" s="1"/>
  <c r="K7607" i="1" s="1"/>
  <c r="K784" i="1"/>
  <c r="L784" i="1" s="1"/>
  <c r="M783" i="1"/>
  <c r="C7607" i="1" l="1"/>
  <c r="K785" i="1"/>
  <c r="L785" i="1" s="1"/>
  <c r="M784" i="1"/>
  <c r="E7607" i="1" l="1"/>
  <c r="L7607" i="1" s="1"/>
  <c r="K7608" i="1" s="1"/>
  <c r="K786" i="1"/>
  <c r="L786" i="1" s="1"/>
  <c r="M785" i="1"/>
  <c r="C7608" i="1" l="1"/>
  <c r="K787" i="1"/>
  <c r="L787" i="1" s="1"/>
  <c r="M786" i="1"/>
  <c r="E7608" i="1" l="1"/>
  <c r="L7608" i="1" s="1"/>
  <c r="K7609" i="1" s="1"/>
  <c r="K788" i="1"/>
  <c r="L788" i="1" s="1"/>
  <c r="M787" i="1"/>
  <c r="C7609" i="1" l="1"/>
  <c r="K789" i="1"/>
  <c r="L789" i="1" s="1"/>
  <c r="M788" i="1"/>
  <c r="E7609" i="1" l="1"/>
  <c r="L7609" i="1" s="1"/>
  <c r="K7610" i="1" s="1"/>
  <c r="K790" i="1"/>
  <c r="L790" i="1" s="1"/>
  <c r="M789" i="1"/>
  <c r="C7610" i="1" l="1"/>
  <c r="K791" i="1"/>
  <c r="L791" i="1" s="1"/>
  <c r="M790" i="1"/>
  <c r="E7610" i="1" l="1"/>
  <c r="L7610" i="1" s="1"/>
  <c r="K7611" i="1" s="1"/>
  <c r="K792" i="1"/>
  <c r="L792" i="1" s="1"/>
  <c r="M791" i="1"/>
  <c r="C7611" i="1" l="1"/>
  <c r="K793" i="1"/>
  <c r="L793" i="1" s="1"/>
  <c r="M792" i="1"/>
  <c r="E7611" i="1" l="1"/>
  <c r="L7611" i="1" s="1"/>
  <c r="K7612" i="1" s="1"/>
  <c r="K794" i="1"/>
  <c r="L794" i="1" s="1"/>
  <c r="M793" i="1"/>
  <c r="C7612" i="1" l="1"/>
  <c r="K795" i="1"/>
  <c r="L795" i="1" s="1"/>
  <c r="M794" i="1"/>
  <c r="E7612" i="1" l="1"/>
  <c r="L7612" i="1" s="1"/>
  <c r="K7613" i="1" s="1"/>
  <c r="C7613" i="1"/>
  <c r="K796" i="1"/>
  <c r="L796" i="1" s="1"/>
  <c r="M795" i="1"/>
  <c r="E7613" i="1" l="1"/>
  <c r="L7613" i="1"/>
  <c r="K7614" i="1" s="1"/>
  <c r="K797" i="1"/>
  <c r="L797" i="1" s="1"/>
  <c r="M796" i="1"/>
  <c r="C7614" i="1" l="1"/>
  <c r="K798" i="1"/>
  <c r="L798" i="1" s="1"/>
  <c r="M797" i="1"/>
  <c r="E7614" i="1" l="1"/>
  <c r="L7614" i="1" s="1"/>
  <c r="K7615" i="1" s="1"/>
  <c r="K799" i="1"/>
  <c r="L799" i="1" s="1"/>
  <c r="M798" i="1"/>
  <c r="C7615" i="1" l="1"/>
  <c r="K800" i="1"/>
  <c r="L800" i="1" s="1"/>
  <c r="M799" i="1"/>
  <c r="E7615" i="1" l="1"/>
  <c r="L7615" i="1" s="1"/>
  <c r="K7616" i="1" s="1"/>
  <c r="K801" i="1"/>
  <c r="L801" i="1" s="1"/>
  <c r="M800" i="1"/>
  <c r="C7616" i="1" l="1"/>
  <c r="K802" i="1"/>
  <c r="L802" i="1" s="1"/>
  <c r="M801" i="1"/>
  <c r="E7616" i="1" l="1"/>
  <c r="L7616" i="1" s="1"/>
  <c r="K7617" i="1" s="1"/>
  <c r="K803" i="1"/>
  <c r="L803" i="1" s="1"/>
  <c r="M802" i="1"/>
  <c r="C7617" i="1" l="1"/>
  <c r="K804" i="1"/>
  <c r="L804" i="1" s="1"/>
  <c r="M803" i="1"/>
  <c r="C7618" i="1" l="1"/>
  <c r="E7617" i="1"/>
  <c r="L7617" i="1" s="1"/>
  <c r="K7618" i="1" s="1"/>
  <c r="K805" i="1"/>
  <c r="L805" i="1" s="1"/>
  <c r="M804" i="1"/>
  <c r="E7618" i="1" l="1"/>
  <c r="L7618" i="1" s="1"/>
  <c r="K7619" i="1" s="1"/>
  <c r="K806" i="1"/>
  <c r="L806" i="1" s="1"/>
  <c r="M805" i="1"/>
  <c r="C7619" i="1" l="1"/>
  <c r="K807" i="1"/>
  <c r="L807" i="1" s="1"/>
  <c r="M806" i="1"/>
  <c r="E7619" i="1" l="1"/>
  <c r="L7619" i="1" s="1"/>
  <c r="K7620" i="1" s="1"/>
  <c r="K808" i="1"/>
  <c r="L808" i="1" s="1"/>
  <c r="M807" i="1"/>
  <c r="C7620" i="1" l="1"/>
  <c r="K809" i="1"/>
  <c r="L809" i="1" s="1"/>
  <c r="M808" i="1"/>
  <c r="E7620" i="1" l="1"/>
  <c r="L7620" i="1" s="1"/>
  <c r="K7621" i="1" s="1"/>
  <c r="K810" i="1"/>
  <c r="L810" i="1" s="1"/>
  <c r="M809" i="1"/>
  <c r="C7621" i="1" l="1"/>
  <c r="K811" i="1"/>
  <c r="L811" i="1" s="1"/>
  <c r="M810" i="1"/>
  <c r="E7621" i="1" l="1"/>
  <c r="L7621" i="1" s="1"/>
  <c r="K7622" i="1" s="1"/>
  <c r="K812" i="1"/>
  <c r="L812" i="1" s="1"/>
  <c r="M811" i="1"/>
  <c r="C7622" i="1" l="1"/>
  <c r="K813" i="1"/>
  <c r="L813" i="1" s="1"/>
  <c r="M812" i="1"/>
  <c r="E7622" i="1" l="1"/>
  <c r="L7622" i="1" s="1"/>
  <c r="K7623" i="1" s="1"/>
  <c r="K814" i="1"/>
  <c r="L814" i="1" s="1"/>
  <c r="M813" i="1"/>
  <c r="C7623" i="1" l="1"/>
  <c r="K815" i="1"/>
  <c r="L815" i="1" s="1"/>
  <c r="M814" i="1"/>
  <c r="E7623" i="1" l="1"/>
  <c r="L7623" i="1" s="1"/>
  <c r="K7624" i="1" s="1"/>
  <c r="K816" i="1"/>
  <c r="L816" i="1" s="1"/>
  <c r="M815" i="1"/>
  <c r="C7624" i="1" l="1"/>
  <c r="K817" i="1"/>
  <c r="L817" i="1" s="1"/>
  <c r="M816" i="1"/>
  <c r="E7624" i="1" l="1"/>
  <c r="L7624" i="1" s="1"/>
  <c r="K7625" i="1" s="1"/>
  <c r="C7625" i="1"/>
  <c r="K818" i="1"/>
  <c r="L818" i="1" s="1"/>
  <c r="M817" i="1"/>
  <c r="E7625" i="1" l="1"/>
  <c r="L7625" i="1"/>
  <c r="K7626" i="1" s="1"/>
  <c r="K819" i="1"/>
  <c r="L819" i="1" s="1"/>
  <c r="M818" i="1"/>
  <c r="C7626" i="1" l="1"/>
  <c r="K820" i="1"/>
  <c r="L820" i="1" s="1"/>
  <c r="M819" i="1"/>
  <c r="E7626" i="1" l="1"/>
  <c r="L7626" i="1" s="1"/>
  <c r="K7627" i="1" s="1"/>
  <c r="K821" i="1"/>
  <c r="L821" i="1" s="1"/>
  <c r="M820" i="1"/>
  <c r="C7627" i="1" l="1"/>
  <c r="K822" i="1"/>
  <c r="L822" i="1" s="1"/>
  <c r="M821" i="1"/>
  <c r="E7627" i="1" l="1"/>
  <c r="L7627" i="1" s="1"/>
  <c r="K7628" i="1" s="1"/>
  <c r="K823" i="1"/>
  <c r="L823" i="1" s="1"/>
  <c r="M822" i="1"/>
  <c r="C7628" i="1" l="1"/>
  <c r="K824" i="1"/>
  <c r="L824" i="1" s="1"/>
  <c r="M823" i="1"/>
  <c r="E7628" i="1" l="1"/>
  <c r="L7628" i="1" s="1"/>
  <c r="K7629" i="1" s="1"/>
  <c r="C7629" i="1"/>
  <c r="K825" i="1"/>
  <c r="L825" i="1" s="1"/>
  <c r="M824" i="1"/>
  <c r="E7629" i="1" l="1"/>
  <c r="L7629" i="1"/>
  <c r="K7630" i="1" s="1"/>
  <c r="K826" i="1"/>
  <c r="L826" i="1" s="1"/>
  <c r="M825" i="1"/>
  <c r="C7630" i="1" l="1"/>
  <c r="K827" i="1"/>
  <c r="L827" i="1" s="1"/>
  <c r="M826" i="1"/>
  <c r="E7630" i="1" l="1"/>
  <c r="L7630" i="1" s="1"/>
  <c r="K7631" i="1" s="1"/>
  <c r="K828" i="1"/>
  <c r="L828" i="1" s="1"/>
  <c r="M827" i="1"/>
  <c r="C7631" i="1" l="1"/>
  <c r="K829" i="1"/>
  <c r="L829" i="1" s="1"/>
  <c r="M828" i="1"/>
  <c r="E7631" i="1" l="1"/>
  <c r="L7631" i="1" s="1"/>
  <c r="K7632" i="1" s="1"/>
  <c r="K830" i="1"/>
  <c r="L830" i="1" s="1"/>
  <c r="M829" i="1"/>
  <c r="C7632" i="1" l="1"/>
  <c r="K831" i="1"/>
  <c r="L831" i="1" s="1"/>
  <c r="M830" i="1"/>
  <c r="E7632" i="1" l="1"/>
  <c r="L7632" i="1" s="1"/>
  <c r="K7633" i="1" s="1"/>
  <c r="C7633" i="1"/>
  <c r="K832" i="1"/>
  <c r="L832" i="1" s="1"/>
  <c r="M831" i="1"/>
  <c r="E7633" i="1" l="1"/>
  <c r="L7633" i="1"/>
  <c r="K7634" i="1" s="1"/>
  <c r="K833" i="1"/>
  <c r="L833" i="1" s="1"/>
  <c r="M832" i="1"/>
  <c r="C7634" i="1" l="1"/>
  <c r="K834" i="1"/>
  <c r="L834" i="1" s="1"/>
  <c r="M833" i="1"/>
  <c r="E7634" i="1" l="1"/>
  <c r="L7634" i="1" s="1"/>
  <c r="K7635" i="1" s="1"/>
  <c r="K835" i="1"/>
  <c r="L835" i="1" s="1"/>
  <c r="M834" i="1"/>
  <c r="C7635" i="1" l="1"/>
  <c r="K836" i="1"/>
  <c r="L836" i="1" s="1"/>
  <c r="M835" i="1"/>
  <c r="E7635" i="1" l="1"/>
  <c r="L7635" i="1" s="1"/>
  <c r="K7636" i="1" s="1"/>
  <c r="K837" i="1"/>
  <c r="L837" i="1" s="1"/>
  <c r="M836" i="1"/>
  <c r="C7636" i="1" l="1"/>
  <c r="K838" i="1"/>
  <c r="L838" i="1" s="1"/>
  <c r="M837" i="1"/>
  <c r="E7636" i="1" l="1"/>
  <c r="L7636" i="1" s="1"/>
  <c r="K7637" i="1" s="1"/>
  <c r="K839" i="1"/>
  <c r="L839" i="1" s="1"/>
  <c r="M838" i="1"/>
  <c r="C7637" i="1" l="1"/>
  <c r="K840" i="1"/>
  <c r="L840" i="1" s="1"/>
  <c r="M839" i="1"/>
  <c r="E7637" i="1" l="1"/>
  <c r="L7637" i="1" s="1"/>
  <c r="K7638" i="1" s="1"/>
  <c r="C7638" i="1"/>
  <c r="K841" i="1"/>
  <c r="L841" i="1" s="1"/>
  <c r="M840" i="1"/>
  <c r="E7638" i="1" l="1"/>
  <c r="L7638" i="1"/>
  <c r="K7639" i="1" s="1"/>
  <c r="K842" i="1"/>
  <c r="L842" i="1" s="1"/>
  <c r="M841" i="1"/>
  <c r="C7639" i="1" l="1"/>
  <c r="K843" i="1"/>
  <c r="L843" i="1" s="1"/>
  <c r="M842" i="1"/>
  <c r="E7639" i="1" l="1"/>
  <c r="L7639" i="1" s="1"/>
  <c r="K7640" i="1" s="1"/>
  <c r="K844" i="1"/>
  <c r="L844" i="1" s="1"/>
  <c r="M843" i="1"/>
  <c r="C7640" i="1" l="1"/>
  <c r="K845" i="1"/>
  <c r="L845" i="1" s="1"/>
  <c r="M844" i="1"/>
  <c r="E7640" i="1" l="1"/>
  <c r="L7640" i="1" s="1"/>
  <c r="K7641" i="1" s="1"/>
  <c r="C7641" i="1"/>
  <c r="K846" i="1"/>
  <c r="L846" i="1" s="1"/>
  <c r="M845" i="1"/>
  <c r="E7641" i="1" l="1"/>
  <c r="L7641" i="1"/>
  <c r="K7642" i="1" s="1"/>
  <c r="K847" i="1"/>
  <c r="L847" i="1" s="1"/>
  <c r="M846" i="1"/>
  <c r="C7642" i="1" l="1"/>
  <c r="K848" i="1"/>
  <c r="L848" i="1" s="1"/>
  <c r="M847" i="1"/>
  <c r="E7642" i="1" l="1"/>
  <c r="L7642" i="1" s="1"/>
  <c r="K7643" i="1" s="1"/>
  <c r="K849" i="1"/>
  <c r="L849" i="1" s="1"/>
  <c r="M848" i="1"/>
  <c r="C7643" i="1" l="1"/>
  <c r="K850" i="1"/>
  <c r="L850" i="1" s="1"/>
  <c r="M849" i="1"/>
  <c r="E7643" i="1" l="1"/>
  <c r="L7643" i="1" s="1"/>
  <c r="K7644" i="1" s="1"/>
  <c r="K851" i="1"/>
  <c r="L851" i="1" s="1"/>
  <c r="M850" i="1"/>
  <c r="C7644" i="1" l="1"/>
  <c r="K852" i="1"/>
  <c r="L852" i="1" s="1"/>
  <c r="M851" i="1"/>
  <c r="E7644" i="1" l="1"/>
  <c r="L7644" i="1" s="1"/>
  <c r="K7645" i="1" s="1"/>
  <c r="K853" i="1"/>
  <c r="L853" i="1" s="1"/>
  <c r="M852" i="1"/>
  <c r="C7645" i="1" l="1"/>
  <c r="K854" i="1"/>
  <c r="L854" i="1" s="1"/>
  <c r="M853" i="1"/>
  <c r="E7645" i="1" l="1"/>
  <c r="L7645" i="1" s="1"/>
  <c r="K7646" i="1" s="1"/>
  <c r="C7646" i="1" s="1"/>
  <c r="K855" i="1"/>
  <c r="L855" i="1" s="1"/>
  <c r="M854" i="1"/>
  <c r="E7646" i="1" l="1"/>
  <c r="L7646" i="1"/>
  <c r="K7647" i="1" s="1"/>
  <c r="K856" i="1"/>
  <c r="L856" i="1" s="1"/>
  <c r="M855" i="1"/>
  <c r="C7647" i="1" l="1"/>
  <c r="K857" i="1"/>
  <c r="L857" i="1" s="1"/>
  <c r="M856" i="1"/>
  <c r="E7647" i="1" l="1"/>
  <c r="L7647" i="1" s="1"/>
  <c r="K7648" i="1" s="1"/>
  <c r="K858" i="1"/>
  <c r="L858" i="1" s="1"/>
  <c r="M857" i="1"/>
  <c r="C7648" i="1" l="1"/>
  <c r="K859" i="1"/>
  <c r="L859" i="1" s="1"/>
  <c r="M858" i="1"/>
  <c r="E7648" i="1" l="1"/>
  <c r="L7648" i="1" s="1"/>
  <c r="K7649" i="1" s="1"/>
  <c r="C7649" i="1"/>
  <c r="K860" i="1"/>
  <c r="L860" i="1" s="1"/>
  <c r="M859" i="1"/>
  <c r="E7649" i="1" l="1"/>
  <c r="L7649" i="1"/>
  <c r="K7650" i="1" s="1"/>
  <c r="K861" i="1"/>
  <c r="L861" i="1" s="1"/>
  <c r="M860" i="1"/>
  <c r="C7650" i="1" l="1"/>
  <c r="K862" i="1"/>
  <c r="L862" i="1" s="1"/>
  <c r="M861" i="1"/>
  <c r="E7650" i="1" l="1"/>
  <c r="L7650" i="1" s="1"/>
  <c r="K7651" i="1" s="1"/>
  <c r="K863" i="1"/>
  <c r="L863" i="1" s="1"/>
  <c r="M862" i="1"/>
  <c r="C7651" i="1" l="1"/>
  <c r="K864" i="1"/>
  <c r="L864" i="1" s="1"/>
  <c r="M863" i="1"/>
  <c r="E7651" i="1" l="1"/>
  <c r="L7651" i="1" s="1"/>
  <c r="K7652" i="1" s="1"/>
  <c r="K865" i="1"/>
  <c r="L865" i="1" s="1"/>
  <c r="M864" i="1"/>
  <c r="C7652" i="1" l="1"/>
  <c r="K866" i="1"/>
  <c r="L866" i="1" s="1"/>
  <c r="M865" i="1"/>
  <c r="E7652" i="1" l="1"/>
  <c r="L7652" i="1" s="1"/>
  <c r="K7653" i="1" s="1"/>
  <c r="K867" i="1"/>
  <c r="L867" i="1" s="1"/>
  <c r="M866" i="1"/>
  <c r="C7653" i="1" l="1"/>
  <c r="K868" i="1"/>
  <c r="L868" i="1" s="1"/>
  <c r="M867" i="1"/>
  <c r="E7653" i="1" l="1"/>
  <c r="L7653" i="1" s="1"/>
  <c r="K7654" i="1" s="1"/>
  <c r="C7654" i="1"/>
  <c r="K869" i="1"/>
  <c r="L869" i="1" s="1"/>
  <c r="M868" i="1"/>
  <c r="E7654" i="1" l="1"/>
  <c r="L7654" i="1"/>
  <c r="K7655" i="1" s="1"/>
  <c r="K870" i="1"/>
  <c r="L870" i="1" s="1"/>
  <c r="M869" i="1"/>
  <c r="C7655" i="1" l="1"/>
  <c r="K871" i="1"/>
  <c r="L871" i="1" s="1"/>
  <c r="M870" i="1"/>
  <c r="E7655" i="1" l="1"/>
  <c r="L7655" i="1" s="1"/>
  <c r="K7656" i="1" s="1"/>
  <c r="K872" i="1"/>
  <c r="L872" i="1" s="1"/>
  <c r="M871" i="1"/>
  <c r="C7656" i="1" l="1"/>
  <c r="K873" i="1"/>
  <c r="L873" i="1" s="1"/>
  <c r="M872" i="1"/>
  <c r="E7656" i="1" l="1"/>
  <c r="L7656" i="1" s="1"/>
  <c r="K7657" i="1" s="1"/>
  <c r="C7657" i="1"/>
  <c r="K874" i="1"/>
  <c r="L874" i="1" s="1"/>
  <c r="M873" i="1"/>
  <c r="E7657" i="1" l="1"/>
  <c r="L7657" i="1"/>
  <c r="K7658" i="1" s="1"/>
  <c r="K875" i="1"/>
  <c r="L875" i="1" s="1"/>
  <c r="M874" i="1"/>
  <c r="C7658" i="1" l="1"/>
  <c r="K876" i="1"/>
  <c r="L876" i="1" s="1"/>
  <c r="M875" i="1"/>
  <c r="E7658" i="1" l="1"/>
  <c r="L7658" i="1" s="1"/>
  <c r="K7659" i="1" s="1"/>
  <c r="K877" i="1"/>
  <c r="L877" i="1" s="1"/>
  <c r="M876" i="1"/>
  <c r="C7659" i="1" l="1"/>
  <c r="K878" i="1"/>
  <c r="L878" i="1" s="1"/>
  <c r="M877" i="1"/>
  <c r="E7659" i="1" l="1"/>
  <c r="L7659" i="1" s="1"/>
  <c r="K7660" i="1" s="1"/>
  <c r="K879" i="1"/>
  <c r="L879" i="1" s="1"/>
  <c r="M878" i="1"/>
  <c r="C7660" i="1" l="1"/>
  <c r="K880" i="1"/>
  <c r="L880" i="1" s="1"/>
  <c r="M879" i="1"/>
  <c r="E7660" i="1" l="1"/>
  <c r="L7660" i="1" s="1"/>
  <c r="K7661" i="1" s="1"/>
  <c r="C7661" i="1"/>
  <c r="K881" i="1"/>
  <c r="L881" i="1" s="1"/>
  <c r="M880" i="1"/>
  <c r="E7661" i="1" l="1"/>
  <c r="L7661" i="1"/>
  <c r="K7662" i="1" s="1"/>
  <c r="K882" i="1"/>
  <c r="L882" i="1" s="1"/>
  <c r="M881" i="1"/>
  <c r="C7662" i="1" l="1"/>
  <c r="K883" i="1"/>
  <c r="L883" i="1" s="1"/>
  <c r="M882" i="1"/>
  <c r="E7662" i="1" l="1"/>
  <c r="L7662" i="1" s="1"/>
  <c r="K7663" i="1" s="1"/>
  <c r="K884" i="1"/>
  <c r="L884" i="1" s="1"/>
  <c r="M883" i="1"/>
  <c r="C7663" i="1" l="1"/>
  <c r="K885" i="1"/>
  <c r="L885" i="1" s="1"/>
  <c r="M884" i="1"/>
  <c r="E7663" i="1" l="1"/>
  <c r="L7663" i="1" s="1"/>
  <c r="K7664" i="1" s="1"/>
  <c r="K886" i="1"/>
  <c r="L886" i="1" s="1"/>
  <c r="M885" i="1"/>
  <c r="C7664" i="1" l="1"/>
  <c r="K887" i="1"/>
  <c r="L887" i="1" s="1"/>
  <c r="M886" i="1"/>
  <c r="E7664" i="1" l="1"/>
  <c r="L7664" i="1" s="1"/>
  <c r="K7665" i="1" s="1"/>
  <c r="C7665" i="1"/>
  <c r="K888" i="1"/>
  <c r="L888" i="1" s="1"/>
  <c r="M887" i="1"/>
  <c r="E7665" i="1" l="1"/>
  <c r="L7665" i="1"/>
  <c r="K7666" i="1" s="1"/>
  <c r="K889" i="1"/>
  <c r="L889" i="1" s="1"/>
  <c r="M888" i="1"/>
  <c r="C7666" i="1" l="1"/>
  <c r="K890" i="1"/>
  <c r="L890" i="1" s="1"/>
  <c r="M889" i="1"/>
  <c r="E7666" i="1" l="1"/>
  <c r="L7666" i="1" s="1"/>
  <c r="K7667" i="1" s="1"/>
  <c r="K891" i="1"/>
  <c r="L891" i="1" s="1"/>
  <c r="M890" i="1"/>
  <c r="C7667" i="1" l="1"/>
  <c r="K892" i="1"/>
  <c r="L892" i="1" s="1"/>
  <c r="M891" i="1"/>
  <c r="E7667" i="1" l="1"/>
  <c r="L7667" i="1" s="1"/>
  <c r="K7668" i="1" s="1"/>
  <c r="K893" i="1"/>
  <c r="L893" i="1" s="1"/>
  <c r="M892" i="1"/>
  <c r="C7668" i="1" l="1"/>
  <c r="K894" i="1"/>
  <c r="L894" i="1" s="1"/>
  <c r="M893" i="1"/>
  <c r="E7668" i="1" l="1"/>
  <c r="L7668" i="1" s="1"/>
  <c r="K7669" i="1" s="1"/>
  <c r="K895" i="1"/>
  <c r="L895" i="1" s="1"/>
  <c r="M894" i="1"/>
  <c r="C7669" i="1" l="1"/>
  <c r="K896" i="1"/>
  <c r="L896" i="1" s="1"/>
  <c r="M895" i="1"/>
  <c r="E7669" i="1" l="1"/>
  <c r="L7669" i="1" s="1"/>
  <c r="K7670" i="1" s="1"/>
  <c r="C7670" i="1"/>
  <c r="K897" i="1"/>
  <c r="L897" i="1" s="1"/>
  <c r="M896" i="1"/>
  <c r="E7670" i="1" l="1"/>
  <c r="L7670" i="1"/>
  <c r="K7671" i="1" s="1"/>
  <c r="K898" i="1"/>
  <c r="L898" i="1" s="1"/>
  <c r="M897" i="1"/>
  <c r="C7671" i="1" l="1"/>
  <c r="K899" i="1"/>
  <c r="L899" i="1" s="1"/>
  <c r="M898" i="1"/>
  <c r="E7671" i="1" l="1"/>
  <c r="L7671" i="1" s="1"/>
  <c r="K7672" i="1" s="1"/>
  <c r="K900" i="1"/>
  <c r="L900" i="1" s="1"/>
  <c r="M899" i="1"/>
  <c r="C7672" i="1" l="1"/>
  <c r="K901" i="1"/>
  <c r="L901" i="1" s="1"/>
  <c r="M900" i="1"/>
  <c r="E7672" i="1" l="1"/>
  <c r="L7672" i="1" s="1"/>
  <c r="K7673" i="1" s="1"/>
  <c r="C7673" i="1"/>
  <c r="K902" i="1"/>
  <c r="L902" i="1" s="1"/>
  <c r="M901" i="1"/>
  <c r="E7673" i="1" l="1"/>
  <c r="L7673" i="1"/>
  <c r="K7674" i="1" s="1"/>
  <c r="K903" i="1"/>
  <c r="L903" i="1" s="1"/>
  <c r="M902" i="1"/>
  <c r="C7674" i="1" l="1"/>
  <c r="K904" i="1"/>
  <c r="L904" i="1" s="1"/>
  <c r="M903" i="1"/>
  <c r="E7674" i="1" l="1"/>
  <c r="L7674" i="1" s="1"/>
  <c r="K7675" i="1" s="1"/>
  <c r="K905" i="1"/>
  <c r="L905" i="1" s="1"/>
  <c r="M904" i="1"/>
  <c r="C7675" i="1" l="1"/>
  <c r="K906" i="1"/>
  <c r="L906" i="1" s="1"/>
  <c r="M905" i="1"/>
  <c r="E7675" i="1" l="1"/>
  <c r="L7675" i="1" s="1"/>
  <c r="K7676" i="1" s="1"/>
  <c r="K907" i="1"/>
  <c r="L907" i="1" s="1"/>
  <c r="M906" i="1"/>
  <c r="C7676" i="1" l="1"/>
  <c r="K908" i="1"/>
  <c r="L908" i="1" s="1"/>
  <c r="M907" i="1"/>
  <c r="E7676" i="1" l="1"/>
  <c r="L7676" i="1" s="1"/>
  <c r="K7677" i="1" s="1"/>
  <c r="C7677" i="1"/>
  <c r="K909" i="1"/>
  <c r="L909" i="1" s="1"/>
  <c r="M908" i="1"/>
  <c r="E7677" i="1" l="1"/>
  <c r="L7677" i="1"/>
  <c r="K7678" i="1" s="1"/>
  <c r="K910" i="1"/>
  <c r="L910" i="1" s="1"/>
  <c r="M909" i="1"/>
  <c r="C7678" i="1" l="1"/>
  <c r="K911" i="1"/>
  <c r="L911" i="1" s="1"/>
  <c r="M910" i="1"/>
  <c r="E7678" i="1" l="1"/>
  <c r="L7678" i="1" s="1"/>
  <c r="K7679" i="1" s="1"/>
  <c r="K912" i="1"/>
  <c r="L912" i="1" s="1"/>
  <c r="M911" i="1"/>
  <c r="C7679" i="1" l="1"/>
  <c r="K913" i="1"/>
  <c r="L913" i="1" s="1"/>
  <c r="M912" i="1"/>
  <c r="E7679" i="1" l="1"/>
  <c r="L7679" i="1" s="1"/>
  <c r="K7680" i="1" s="1"/>
  <c r="K914" i="1"/>
  <c r="L914" i="1" s="1"/>
  <c r="M913" i="1"/>
  <c r="C7680" i="1" l="1"/>
  <c r="K915" i="1"/>
  <c r="L915" i="1" s="1"/>
  <c r="M914" i="1"/>
  <c r="E7680" i="1" l="1"/>
  <c r="L7680" i="1" s="1"/>
  <c r="K7681" i="1" s="1"/>
  <c r="C7681" i="1"/>
  <c r="K916" i="1"/>
  <c r="L916" i="1" s="1"/>
  <c r="M915" i="1"/>
  <c r="E7681" i="1" l="1"/>
  <c r="L7681" i="1"/>
  <c r="K7682" i="1" s="1"/>
  <c r="K917" i="1"/>
  <c r="L917" i="1" s="1"/>
  <c r="M916" i="1"/>
  <c r="C7682" i="1" l="1"/>
  <c r="K918" i="1"/>
  <c r="L918" i="1" s="1"/>
  <c r="M917" i="1"/>
  <c r="E7682" i="1" l="1"/>
  <c r="L7682" i="1" s="1"/>
  <c r="K7683" i="1" s="1"/>
  <c r="K919" i="1"/>
  <c r="L919" i="1" s="1"/>
  <c r="M918" i="1"/>
  <c r="C7683" i="1" l="1"/>
  <c r="K920" i="1"/>
  <c r="L920" i="1" s="1"/>
  <c r="M919" i="1"/>
  <c r="E7683" i="1" l="1"/>
  <c r="L7683" i="1" s="1"/>
  <c r="K7684" i="1" s="1"/>
  <c r="K921" i="1"/>
  <c r="L921" i="1" s="1"/>
  <c r="M920" i="1"/>
  <c r="C7684" i="1" l="1"/>
  <c r="K922" i="1"/>
  <c r="L922" i="1" s="1"/>
  <c r="M921" i="1"/>
  <c r="E7684" i="1" l="1"/>
  <c r="L7684" i="1" s="1"/>
  <c r="K7685" i="1" s="1"/>
  <c r="K923" i="1"/>
  <c r="L923" i="1" s="1"/>
  <c r="M922" i="1"/>
  <c r="C7685" i="1" l="1"/>
  <c r="K924" i="1"/>
  <c r="L924" i="1" s="1"/>
  <c r="M923" i="1"/>
  <c r="E7685" i="1" l="1"/>
  <c r="L7685" i="1" s="1"/>
  <c r="K7686" i="1" s="1"/>
  <c r="C7686" i="1"/>
  <c r="K925" i="1"/>
  <c r="L925" i="1" s="1"/>
  <c r="M924" i="1"/>
  <c r="E7686" i="1" l="1"/>
  <c r="L7686" i="1"/>
  <c r="K7687" i="1" s="1"/>
  <c r="K926" i="1"/>
  <c r="L926" i="1" s="1"/>
  <c r="M925" i="1"/>
  <c r="C7687" i="1" l="1"/>
  <c r="K927" i="1"/>
  <c r="L927" i="1" s="1"/>
  <c r="M926" i="1"/>
  <c r="E7687" i="1" l="1"/>
  <c r="L7687" i="1" s="1"/>
  <c r="K7688" i="1" s="1"/>
  <c r="K928" i="1"/>
  <c r="L928" i="1" s="1"/>
  <c r="M927" i="1"/>
  <c r="C7688" i="1" l="1"/>
  <c r="K929" i="1"/>
  <c r="L929" i="1" s="1"/>
  <c r="M928" i="1"/>
  <c r="E7688" i="1" l="1"/>
  <c r="L7688" i="1" s="1"/>
  <c r="K7689" i="1" s="1"/>
  <c r="C7689" i="1"/>
  <c r="K930" i="1"/>
  <c r="L930" i="1" s="1"/>
  <c r="M929" i="1"/>
  <c r="E7689" i="1" l="1"/>
  <c r="L7689" i="1"/>
  <c r="K7690" i="1" s="1"/>
  <c r="K931" i="1"/>
  <c r="L931" i="1" s="1"/>
  <c r="M930" i="1"/>
  <c r="C7690" i="1" l="1"/>
  <c r="K932" i="1"/>
  <c r="L932" i="1" s="1"/>
  <c r="M931" i="1"/>
  <c r="E7690" i="1" l="1"/>
  <c r="L7690" i="1" s="1"/>
  <c r="K7691" i="1" s="1"/>
  <c r="K933" i="1"/>
  <c r="L933" i="1" s="1"/>
  <c r="M932" i="1"/>
  <c r="C7691" i="1" l="1"/>
  <c r="K934" i="1"/>
  <c r="L934" i="1" s="1"/>
  <c r="M933" i="1"/>
  <c r="E7691" i="1" l="1"/>
  <c r="L7691" i="1" s="1"/>
  <c r="K7692" i="1" s="1"/>
  <c r="K935" i="1"/>
  <c r="L935" i="1" s="1"/>
  <c r="M934" i="1"/>
  <c r="C7692" i="1" l="1"/>
  <c r="K936" i="1"/>
  <c r="L936" i="1" s="1"/>
  <c r="M935" i="1"/>
  <c r="E7692" i="1" l="1"/>
  <c r="L7692" i="1" s="1"/>
  <c r="K7693" i="1" s="1"/>
  <c r="C7693" i="1"/>
  <c r="K937" i="1"/>
  <c r="L937" i="1" s="1"/>
  <c r="M936" i="1"/>
  <c r="E7693" i="1" l="1"/>
  <c r="L7693" i="1"/>
  <c r="K7694" i="1" s="1"/>
  <c r="K938" i="1"/>
  <c r="L938" i="1" s="1"/>
  <c r="M937" i="1"/>
  <c r="C7694" i="1" l="1"/>
  <c r="K939" i="1"/>
  <c r="L939" i="1" s="1"/>
  <c r="M938" i="1"/>
  <c r="E7694" i="1" l="1"/>
  <c r="L7694" i="1" s="1"/>
  <c r="K7695" i="1" s="1"/>
  <c r="K940" i="1"/>
  <c r="L940" i="1" s="1"/>
  <c r="M939" i="1"/>
  <c r="C7695" i="1" l="1"/>
  <c r="K941" i="1"/>
  <c r="L941" i="1" s="1"/>
  <c r="M940" i="1"/>
  <c r="E7695" i="1" l="1"/>
  <c r="L7695" i="1" s="1"/>
  <c r="K7696" i="1" s="1"/>
  <c r="K942" i="1"/>
  <c r="L942" i="1" s="1"/>
  <c r="M941" i="1"/>
  <c r="C7696" i="1" l="1"/>
  <c r="K943" i="1"/>
  <c r="L943" i="1" s="1"/>
  <c r="M942" i="1"/>
  <c r="E7696" i="1" l="1"/>
  <c r="L7696" i="1" s="1"/>
  <c r="K7697" i="1" s="1"/>
  <c r="C7697" i="1"/>
  <c r="K944" i="1"/>
  <c r="L944" i="1" s="1"/>
  <c r="M943" i="1"/>
  <c r="E7697" i="1" l="1"/>
  <c r="L7697" i="1"/>
  <c r="K7698" i="1" s="1"/>
  <c r="K945" i="1"/>
  <c r="L945" i="1" s="1"/>
  <c r="M944" i="1"/>
  <c r="C7698" i="1" l="1"/>
  <c r="K946" i="1"/>
  <c r="L946" i="1" s="1"/>
  <c r="M945" i="1"/>
  <c r="E7698" i="1" l="1"/>
  <c r="L7698" i="1" s="1"/>
  <c r="K7699" i="1" s="1"/>
  <c r="K947" i="1"/>
  <c r="L947" i="1" s="1"/>
  <c r="M946" i="1"/>
  <c r="C7699" i="1" l="1"/>
  <c r="K948" i="1"/>
  <c r="L948" i="1" s="1"/>
  <c r="M947" i="1"/>
  <c r="E7699" i="1" l="1"/>
  <c r="L7699" i="1" s="1"/>
  <c r="K7700" i="1" s="1"/>
  <c r="K949" i="1"/>
  <c r="L949" i="1" s="1"/>
  <c r="M948" i="1"/>
  <c r="C7700" i="1" l="1"/>
  <c r="K950" i="1"/>
  <c r="L950" i="1" s="1"/>
  <c r="M949" i="1"/>
  <c r="E7700" i="1" l="1"/>
  <c r="L7700" i="1" s="1"/>
  <c r="K7701" i="1" s="1"/>
  <c r="K951" i="1"/>
  <c r="L951" i="1" s="1"/>
  <c r="M950" i="1"/>
  <c r="C7701" i="1" l="1"/>
  <c r="K952" i="1"/>
  <c r="L952" i="1" s="1"/>
  <c r="M951" i="1"/>
  <c r="E7701" i="1" l="1"/>
  <c r="L7701" i="1" s="1"/>
  <c r="K7702" i="1" s="1"/>
  <c r="C7702" i="1"/>
  <c r="K953" i="1"/>
  <c r="L953" i="1" s="1"/>
  <c r="M952" i="1"/>
  <c r="E7702" i="1" l="1"/>
  <c r="L7702" i="1"/>
  <c r="K7703" i="1" s="1"/>
  <c r="K954" i="1"/>
  <c r="L954" i="1" s="1"/>
  <c r="M953" i="1"/>
  <c r="C7703" i="1" l="1"/>
  <c r="K955" i="1"/>
  <c r="L955" i="1" s="1"/>
  <c r="M954" i="1"/>
  <c r="E7703" i="1" l="1"/>
  <c r="L7703" i="1" s="1"/>
  <c r="K7704" i="1" s="1"/>
  <c r="K956" i="1"/>
  <c r="L956" i="1" s="1"/>
  <c r="M955" i="1"/>
  <c r="C7704" i="1" l="1"/>
  <c r="K957" i="1"/>
  <c r="L957" i="1" s="1"/>
  <c r="M956" i="1"/>
  <c r="E7704" i="1" l="1"/>
  <c r="L7704" i="1" s="1"/>
  <c r="K7705" i="1" s="1"/>
  <c r="C7705" i="1"/>
  <c r="K958" i="1"/>
  <c r="L958" i="1" s="1"/>
  <c r="M957" i="1"/>
  <c r="E7705" i="1" l="1"/>
  <c r="L7705" i="1"/>
  <c r="K7706" i="1" s="1"/>
  <c r="K959" i="1"/>
  <c r="L959" i="1" s="1"/>
  <c r="M958" i="1"/>
  <c r="C7706" i="1" l="1"/>
  <c r="K960" i="1"/>
  <c r="L960" i="1" s="1"/>
  <c r="M959" i="1"/>
  <c r="E7706" i="1" l="1"/>
  <c r="L7706" i="1" s="1"/>
  <c r="K7707" i="1" s="1"/>
  <c r="K961" i="1"/>
  <c r="L961" i="1" s="1"/>
  <c r="M960" i="1"/>
  <c r="C7707" i="1" l="1"/>
  <c r="K962" i="1"/>
  <c r="L962" i="1" s="1"/>
  <c r="M961" i="1"/>
  <c r="E7707" i="1" l="1"/>
  <c r="L7707" i="1" s="1"/>
  <c r="K7708" i="1" s="1"/>
  <c r="K963" i="1"/>
  <c r="L963" i="1" s="1"/>
  <c r="M962" i="1"/>
  <c r="C7708" i="1" l="1"/>
  <c r="K964" i="1"/>
  <c r="L964" i="1" s="1"/>
  <c r="M963" i="1"/>
  <c r="E7708" i="1" l="1"/>
  <c r="L7708" i="1" s="1"/>
  <c r="K7709" i="1" s="1"/>
  <c r="K965" i="1"/>
  <c r="L965" i="1" s="1"/>
  <c r="M964" i="1"/>
  <c r="C7709" i="1" l="1"/>
  <c r="K966" i="1"/>
  <c r="L966" i="1" s="1"/>
  <c r="M965" i="1"/>
  <c r="E7709" i="1" l="1"/>
  <c r="L7709" i="1" s="1"/>
  <c r="K7710" i="1" s="1"/>
  <c r="C7710" i="1"/>
  <c r="K967" i="1"/>
  <c r="L967" i="1" s="1"/>
  <c r="M966" i="1"/>
  <c r="E7710" i="1" l="1"/>
  <c r="L7710" i="1"/>
  <c r="K7711" i="1" s="1"/>
  <c r="K968" i="1"/>
  <c r="L968" i="1" s="1"/>
  <c r="M967" i="1"/>
  <c r="C7711" i="1" l="1"/>
  <c r="K969" i="1"/>
  <c r="L969" i="1" s="1"/>
  <c r="M968" i="1"/>
  <c r="E7711" i="1" l="1"/>
  <c r="L7711" i="1" s="1"/>
  <c r="K7712" i="1" s="1"/>
  <c r="K970" i="1"/>
  <c r="L970" i="1" s="1"/>
  <c r="M969" i="1"/>
  <c r="C7712" i="1" l="1"/>
  <c r="K971" i="1"/>
  <c r="L971" i="1" s="1"/>
  <c r="M970" i="1"/>
  <c r="E7712" i="1" l="1"/>
  <c r="L7712" i="1" s="1"/>
  <c r="K7713" i="1" s="1"/>
  <c r="C7713" i="1"/>
  <c r="K972" i="1"/>
  <c r="L972" i="1" s="1"/>
  <c r="M971" i="1"/>
  <c r="E7713" i="1" l="1"/>
  <c r="L7713" i="1"/>
  <c r="K7714" i="1" s="1"/>
  <c r="K973" i="1"/>
  <c r="L973" i="1" s="1"/>
  <c r="M972" i="1"/>
  <c r="C7714" i="1" l="1"/>
  <c r="K974" i="1"/>
  <c r="L974" i="1" s="1"/>
  <c r="M973" i="1"/>
  <c r="E7714" i="1" l="1"/>
  <c r="L7714" i="1" s="1"/>
  <c r="K7715" i="1" s="1"/>
  <c r="K975" i="1"/>
  <c r="L975" i="1" s="1"/>
  <c r="M974" i="1"/>
  <c r="C7715" i="1" l="1"/>
  <c r="K976" i="1"/>
  <c r="L976" i="1" s="1"/>
  <c r="M975" i="1"/>
  <c r="E7715" i="1" l="1"/>
  <c r="L7715" i="1" s="1"/>
  <c r="K7716" i="1" s="1"/>
  <c r="K977" i="1"/>
  <c r="L977" i="1" s="1"/>
  <c r="M976" i="1"/>
  <c r="C7716" i="1" l="1"/>
  <c r="K978" i="1"/>
  <c r="L978" i="1" s="1"/>
  <c r="M977" i="1"/>
  <c r="E7716" i="1" l="1"/>
  <c r="L7716" i="1" s="1"/>
  <c r="K7717" i="1" s="1"/>
  <c r="K979" i="1"/>
  <c r="L979" i="1" s="1"/>
  <c r="M978" i="1"/>
  <c r="C7717" i="1" l="1"/>
  <c r="K980" i="1"/>
  <c r="L980" i="1" s="1"/>
  <c r="M979" i="1"/>
  <c r="E7717" i="1" l="1"/>
  <c r="L7717" i="1" s="1"/>
  <c r="K7718" i="1" s="1"/>
  <c r="C7718" i="1"/>
  <c r="K981" i="1"/>
  <c r="L981" i="1" s="1"/>
  <c r="M980" i="1"/>
  <c r="E7718" i="1" l="1"/>
  <c r="L7718" i="1"/>
  <c r="K7719" i="1" s="1"/>
  <c r="K982" i="1"/>
  <c r="L982" i="1" s="1"/>
  <c r="M981" i="1"/>
  <c r="C7719" i="1" l="1"/>
  <c r="K983" i="1"/>
  <c r="L983" i="1" s="1"/>
  <c r="M982" i="1"/>
  <c r="E7719" i="1" l="1"/>
  <c r="L7719" i="1" s="1"/>
  <c r="K7720" i="1" s="1"/>
  <c r="K984" i="1"/>
  <c r="L984" i="1" s="1"/>
  <c r="M983" i="1"/>
  <c r="C7720" i="1" l="1"/>
  <c r="K985" i="1"/>
  <c r="L985" i="1" s="1"/>
  <c r="M984" i="1"/>
  <c r="E7720" i="1" l="1"/>
  <c r="L7720" i="1" s="1"/>
  <c r="K7721" i="1" s="1"/>
  <c r="C7721" i="1" s="1"/>
  <c r="K986" i="1"/>
  <c r="L986" i="1" s="1"/>
  <c r="M985" i="1"/>
  <c r="E7721" i="1" l="1"/>
  <c r="L7721" i="1" s="1"/>
  <c r="K7722" i="1" s="1"/>
  <c r="K987" i="1"/>
  <c r="L987" i="1" s="1"/>
  <c r="M986" i="1"/>
  <c r="C7722" i="1" l="1"/>
  <c r="K988" i="1"/>
  <c r="L988" i="1" s="1"/>
  <c r="M987" i="1"/>
  <c r="E7722" i="1" l="1"/>
  <c r="L7722" i="1" s="1"/>
  <c r="K7723" i="1" s="1"/>
  <c r="K989" i="1"/>
  <c r="L989" i="1" s="1"/>
  <c r="M988" i="1"/>
  <c r="C7723" i="1" l="1"/>
  <c r="K990" i="1"/>
  <c r="L990" i="1" s="1"/>
  <c r="M989" i="1"/>
  <c r="E7723" i="1" l="1"/>
  <c r="L7723" i="1" s="1"/>
  <c r="K7724" i="1" s="1"/>
  <c r="K991" i="1"/>
  <c r="L991" i="1" s="1"/>
  <c r="M990" i="1"/>
  <c r="C7724" i="1" l="1"/>
  <c r="K992" i="1"/>
  <c r="L992" i="1" s="1"/>
  <c r="M991" i="1"/>
  <c r="E7724" i="1" l="1"/>
  <c r="L7724" i="1" s="1"/>
  <c r="K7725" i="1" s="1"/>
  <c r="C7725" i="1"/>
  <c r="K993" i="1"/>
  <c r="L993" i="1" s="1"/>
  <c r="M992" i="1"/>
  <c r="E7725" i="1" l="1"/>
  <c r="L7725" i="1"/>
  <c r="K7726" i="1" s="1"/>
  <c r="K994" i="1"/>
  <c r="L994" i="1" s="1"/>
  <c r="M993" i="1"/>
  <c r="C7726" i="1" l="1"/>
  <c r="K995" i="1"/>
  <c r="L995" i="1" s="1"/>
  <c r="M994" i="1"/>
  <c r="E7726" i="1" l="1"/>
  <c r="L7726" i="1" s="1"/>
  <c r="K7727" i="1" s="1"/>
  <c r="K996" i="1"/>
  <c r="L996" i="1" s="1"/>
  <c r="M995" i="1"/>
  <c r="C7727" i="1" l="1"/>
  <c r="K997" i="1"/>
  <c r="L997" i="1" s="1"/>
  <c r="M996" i="1"/>
  <c r="E7727" i="1" l="1"/>
  <c r="L7727" i="1" s="1"/>
  <c r="K7728" i="1" s="1"/>
  <c r="K998" i="1"/>
  <c r="L998" i="1" s="1"/>
  <c r="M997" i="1"/>
  <c r="C7728" i="1" l="1"/>
  <c r="K999" i="1"/>
  <c r="L999" i="1" s="1"/>
  <c r="M998" i="1"/>
  <c r="E7728" i="1" l="1"/>
  <c r="L7728" i="1" s="1"/>
  <c r="K7729" i="1" s="1"/>
  <c r="C7729" i="1"/>
  <c r="K1000" i="1"/>
  <c r="L1000" i="1" s="1"/>
  <c r="M999" i="1"/>
  <c r="E7729" i="1" l="1"/>
  <c r="L7729" i="1"/>
  <c r="K7730" i="1" s="1"/>
  <c r="K1001" i="1"/>
  <c r="L1001" i="1" s="1"/>
  <c r="M1000" i="1"/>
  <c r="C7730" i="1" l="1"/>
  <c r="K1002" i="1"/>
  <c r="L1002" i="1" s="1"/>
  <c r="M1001" i="1"/>
  <c r="E7730" i="1" l="1"/>
  <c r="L7730" i="1" s="1"/>
  <c r="K7731" i="1" s="1"/>
  <c r="K1003" i="1"/>
  <c r="L1003" i="1" s="1"/>
  <c r="M1002" i="1"/>
  <c r="C7731" i="1" l="1"/>
  <c r="K1004" i="1"/>
  <c r="L1004" i="1" s="1"/>
  <c r="M1003" i="1"/>
  <c r="E7731" i="1" l="1"/>
  <c r="L7731" i="1" s="1"/>
  <c r="K7732" i="1" s="1"/>
  <c r="K1005" i="1"/>
  <c r="L1005" i="1" s="1"/>
  <c r="M1004" i="1"/>
  <c r="C7732" i="1" l="1"/>
  <c r="K1006" i="1"/>
  <c r="L1006" i="1" s="1"/>
  <c r="M1005" i="1"/>
  <c r="E7732" i="1" l="1"/>
  <c r="L7732" i="1" s="1"/>
  <c r="K7733" i="1" s="1"/>
  <c r="K1007" i="1"/>
  <c r="L1007" i="1" s="1"/>
  <c r="M1006" i="1"/>
  <c r="C7733" i="1" l="1"/>
  <c r="E7733" i="1" s="1"/>
  <c r="L7733" i="1" s="1"/>
  <c r="K1008" i="1"/>
  <c r="L1008" i="1" s="1"/>
  <c r="M1007" i="1"/>
  <c r="K1009" i="1" l="1"/>
  <c r="L1009" i="1" s="1"/>
  <c r="M1008" i="1"/>
  <c r="K1010" i="1" l="1"/>
  <c r="L1010" i="1" s="1"/>
  <c r="M1009" i="1"/>
  <c r="K1011" i="1" l="1"/>
  <c r="L1011" i="1" s="1"/>
  <c r="M1010" i="1"/>
  <c r="K1012" i="1" l="1"/>
  <c r="L1012" i="1" s="1"/>
  <c r="M1011" i="1"/>
  <c r="K1013" i="1" l="1"/>
  <c r="L1013" i="1" s="1"/>
  <c r="M1012" i="1"/>
  <c r="K1014" i="1" l="1"/>
  <c r="L1014" i="1" s="1"/>
  <c r="M1013" i="1"/>
  <c r="K1015" i="1" l="1"/>
  <c r="L1015" i="1" s="1"/>
  <c r="M1014" i="1"/>
  <c r="K1016" i="1" l="1"/>
  <c r="L1016" i="1" s="1"/>
  <c r="M1015" i="1"/>
  <c r="K1017" i="1" l="1"/>
  <c r="L1017" i="1" s="1"/>
  <c r="M1016" i="1"/>
  <c r="K1018" i="1" l="1"/>
  <c r="L1018" i="1" s="1"/>
  <c r="M1017" i="1"/>
  <c r="K1019" i="1" l="1"/>
  <c r="L1019" i="1" s="1"/>
  <c r="M1018" i="1"/>
  <c r="K1020" i="1" l="1"/>
  <c r="L1020" i="1" s="1"/>
  <c r="M1019" i="1"/>
  <c r="K1021" i="1" l="1"/>
  <c r="L1021" i="1" s="1"/>
  <c r="M1020" i="1"/>
  <c r="K1022" i="1" l="1"/>
  <c r="L1022" i="1" s="1"/>
  <c r="M1021" i="1"/>
  <c r="K1023" i="1" l="1"/>
  <c r="L1023" i="1" s="1"/>
  <c r="M1022" i="1"/>
  <c r="K1024" i="1" l="1"/>
  <c r="L1024" i="1" s="1"/>
  <c r="M1023" i="1"/>
  <c r="K1025" i="1" l="1"/>
  <c r="L1025" i="1" s="1"/>
  <c r="M1024" i="1"/>
  <c r="K1026" i="1" l="1"/>
  <c r="L1026" i="1" s="1"/>
  <c r="M1025" i="1"/>
  <c r="K1027" i="1" l="1"/>
  <c r="L1027" i="1" s="1"/>
  <c r="M1026" i="1"/>
  <c r="K1028" i="1" l="1"/>
  <c r="L1028" i="1" s="1"/>
  <c r="M1027" i="1"/>
  <c r="K1029" i="1" l="1"/>
  <c r="L1029" i="1" s="1"/>
  <c r="M1028" i="1"/>
  <c r="K1030" i="1" l="1"/>
  <c r="L1030" i="1" s="1"/>
  <c r="M1029" i="1"/>
  <c r="K1031" i="1" l="1"/>
  <c r="L1031" i="1" s="1"/>
  <c r="M1030" i="1"/>
  <c r="K1032" i="1" l="1"/>
  <c r="L1032" i="1" s="1"/>
  <c r="M1031" i="1"/>
  <c r="K1033" i="1" l="1"/>
  <c r="L1033" i="1" s="1"/>
  <c r="M1032" i="1"/>
  <c r="K1034" i="1" l="1"/>
  <c r="L1034" i="1" s="1"/>
  <c r="M1033" i="1"/>
  <c r="K1035" i="1" l="1"/>
  <c r="L1035" i="1" s="1"/>
  <c r="M1034" i="1"/>
  <c r="K1036" i="1" l="1"/>
  <c r="L1036" i="1" s="1"/>
  <c r="M1035" i="1"/>
  <c r="K1037" i="1" l="1"/>
  <c r="L1037" i="1" s="1"/>
  <c r="M1036" i="1"/>
  <c r="K1038" i="1" l="1"/>
  <c r="L1038" i="1" s="1"/>
  <c r="M1037" i="1"/>
  <c r="K1039" i="1" l="1"/>
  <c r="L1039" i="1" s="1"/>
  <c r="M1038" i="1"/>
  <c r="K1040" i="1" l="1"/>
  <c r="L1040" i="1" s="1"/>
  <c r="M1039" i="1"/>
  <c r="K1041" i="1" l="1"/>
  <c r="L1041" i="1" s="1"/>
  <c r="M1040" i="1"/>
  <c r="K1042" i="1" l="1"/>
  <c r="L1042" i="1" s="1"/>
  <c r="M1041" i="1"/>
  <c r="K1043" i="1" l="1"/>
  <c r="L1043" i="1" s="1"/>
  <c r="M1042" i="1"/>
  <c r="K1044" i="1" l="1"/>
  <c r="L1044" i="1" s="1"/>
  <c r="M1043" i="1"/>
  <c r="K1045" i="1" l="1"/>
  <c r="L1045" i="1" s="1"/>
  <c r="M1044" i="1"/>
  <c r="K1046" i="1" l="1"/>
  <c r="L1046" i="1" s="1"/>
  <c r="M1045" i="1"/>
  <c r="K1047" i="1" l="1"/>
  <c r="L1047" i="1" s="1"/>
  <c r="M1046" i="1"/>
  <c r="K1048" i="1" l="1"/>
  <c r="L1048" i="1" s="1"/>
  <c r="M1047" i="1"/>
  <c r="K1049" i="1" l="1"/>
  <c r="L1049" i="1" s="1"/>
  <c r="M1048" i="1"/>
  <c r="K1050" i="1" l="1"/>
  <c r="L1050" i="1" s="1"/>
  <c r="M1049" i="1"/>
  <c r="K1051" i="1" l="1"/>
  <c r="L1051" i="1" s="1"/>
  <c r="M1050" i="1"/>
  <c r="K1052" i="1" l="1"/>
  <c r="L1052" i="1" s="1"/>
  <c r="M1051" i="1"/>
  <c r="K1053" i="1" l="1"/>
  <c r="L1053" i="1" s="1"/>
  <c r="M1052" i="1"/>
  <c r="K1054" i="1" l="1"/>
  <c r="L1054" i="1" s="1"/>
  <c r="M1053" i="1"/>
  <c r="K1055" i="1" l="1"/>
  <c r="L1055" i="1" s="1"/>
  <c r="M1054" i="1"/>
  <c r="K1056" i="1" l="1"/>
  <c r="L1056" i="1" s="1"/>
  <c r="M1055" i="1"/>
  <c r="K1057" i="1" l="1"/>
  <c r="L1057" i="1" s="1"/>
  <c r="M1056" i="1"/>
  <c r="K1058" i="1" l="1"/>
  <c r="L1058" i="1" s="1"/>
  <c r="M1057" i="1"/>
  <c r="K1059" i="1" l="1"/>
  <c r="L1059" i="1" s="1"/>
  <c r="M1058" i="1"/>
  <c r="K1060" i="1" l="1"/>
  <c r="L1060" i="1" s="1"/>
  <c r="M1059" i="1"/>
  <c r="K1061" i="1" l="1"/>
  <c r="L1061" i="1" s="1"/>
  <c r="M1060" i="1"/>
  <c r="K1062" i="1" l="1"/>
  <c r="L1062" i="1" s="1"/>
  <c r="M1061" i="1"/>
  <c r="K1063" i="1" l="1"/>
  <c r="L1063" i="1" s="1"/>
  <c r="M1062" i="1"/>
  <c r="K1064" i="1" l="1"/>
  <c r="L1064" i="1" s="1"/>
  <c r="M1063" i="1"/>
  <c r="K1065" i="1" l="1"/>
  <c r="L1065" i="1" s="1"/>
  <c r="M1064" i="1"/>
  <c r="K1066" i="1" l="1"/>
  <c r="L1066" i="1" s="1"/>
  <c r="M1065" i="1"/>
  <c r="K1067" i="1" l="1"/>
  <c r="L1067" i="1" s="1"/>
  <c r="M1066" i="1"/>
  <c r="K1068" i="1" l="1"/>
  <c r="L1068" i="1" s="1"/>
  <c r="M1067" i="1"/>
  <c r="K1069" i="1" l="1"/>
  <c r="L1069" i="1" s="1"/>
  <c r="M1068" i="1"/>
  <c r="K1070" i="1" l="1"/>
  <c r="L1070" i="1" s="1"/>
  <c r="M1069" i="1"/>
  <c r="K1071" i="1" l="1"/>
  <c r="L1071" i="1" s="1"/>
  <c r="M1070" i="1"/>
  <c r="K1072" i="1" l="1"/>
  <c r="L1072" i="1" s="1"/>
  <c r="M1071" i="1"/>
  <c r="K1073" i="1" l="1"/>
  <c r="L1073" i="1" s="1"/>
  <c r="M1072" i="1"/>
  <c r="K1074" i="1" l="1"/>
  <c r="L1074" i="1" s="1"/>
  <c r="M1073" i="1"/>
  <c r="K1075" i="1" l="1"/>
  <c r="L1075" i="1" s="1"/>
  <c r="M1074" i="1"/>
  <c r="K1076" i="1" l="1"/>
  <c r="L1076" i="1" s="1"/>
  <c r="M1075" i="1"/>
  <c r="K1077" i="1" l="1"/>
  <c r="L1077" i="1" s="1"/>
  <c r="M1076" i="1"/>
  <c r="K1078" i="1" l="1"/>
  <c r="L1078" i="1" s="1"/>
  <c r="M1077" i="1"/>
  <c r="K1079" i="1" l="1"/>
  <c r="L1079" i="1" s="1"/>
  <c r="M1078" i="1"/>
  <c r="K1080" i="1" l="1"/>
  <c r="L1080" i="1" s="1"/>
  <c r="M1079" i="1"/>
  <c r="K1081" i="1" l="1"/>
  <c r="L1081" i="1" s="1"/>
  <c r="M1080" i="1"/>
  <c r="K1082" i="1" l="1"/>
  <c r="L1082" i="1" s="1"/>
  <c r="M1081" i="1"/>
  <c r="K1083" i="1" l="1"/>
  <c r="L1083" i="1" s="1"/>
  <c r="M1082" i="1"/>
  <c r="K1084" i="1" l="1"/>
  <c r="L1084" i="1" s="1"/>
  <c r="M1083" i="1"/>
  <c r="K1085" i="1" l="1"/>
  <c r="L1085" i="1" s="1"/>
  <c r="M1084" i="1"/>
  <c r="K1086" i="1" l="1"/>
  <c r="L1086" i="1" s="1"/>
  <c r="M1085" i="1"/>
  <c r="K1087" i="1" l="1"/>
  <c r="L1087" i="1" s="1"/>
  <c r="M1086" i="1"/>
  <c r="K1088" i="1" l="1"/>
  <c r="L1088" i="1" s="1"/>
  <c r="M1087" i="1"/>
  <c r="K1089" i="1" l="1"/>
  <c r="L1089" i="1" s="1"/>
  <c r="M1088" i="1"/>
  <c r="K1090" i="1" l="1"/>
  <c r="L1090" i="1" s="1"/>
  <c r="M1089" i="1"/>
  <c r="K1091" i="1" l="1"/>
  <c r="L1091" i="1" s="1"/>
  <c r="M1090" i="1"/>
  <c r="K1092" i="1" l="1"/>
  <c r="L1092" i="1" s="1"/>
  <c r="M1091" i="1"/>
  <c r="K1093" i="1" l="1"/>
  <c r="L1093" i="1" s="1"/>
  <c r="M1092" i="1"/>
  <c r="K1094" i="1" l="1"/>
  <c r="L1094" i="1" s="1"/>
  <c r="M1093" i="1"/>
  <c r="K1095" i="1" l="1"/>
  <c r="L1095" i="1" s="1"/>
  <c r="M1094" i="1"/>
  <c r="K1096" i="1" l="1"/>
  <c r="L1096" i="1" s="1"/>
  <c r="M1095" i="1"/>
  <c r="K1097" i="1" l="1"/>
  <c r="L1097" i="1" s="1"/>
  <c r="M1096" i="1"/>
  <c r="K1098" i="1" l="1"/>
  <c r="L1098" i="1" s="1"/>
  <c r="M1097" i="1"/>
  <c r="K1099" i="1" l="1"/>
  <c r="L1099" i="1" s="1"/>
  <c r="M1098" i="1"/>
  <c r="K1100" i="1" l="1"/>
  <c r="L1100" i="1" s="1"/>
  <c r="M1099" i="1"/>
  <c r="K1101" i="1" l="1"/>
  <c r="L1101" i="1" s="1"/>
  <c r="M1100" i="1"/>
  <c r="K1102" i="1" l="1"/>
  <c r="L1102" i="1" s="1"/>
  <c r="M1101" i="1"/>
  <c r="K1103" i="1" l="1"/>
  <c r="L1103" i="1" s="1"/>
  <c r="M1102" i="1"/>
  <c r="K1104" i="1" l="1"/>
  <c r="L1104" i="1" s="1"/>
  <c r="M1103" i="1"/>
  <c r="K1105" i="1" l="1"/>
  <c r="L1105" i="1" s="1"/>
  <c r="M1104" i="1"/>
  <c r="K1106" i="1" l="1"/>
  <c r="L1106" i="1" s="1"/>
  <c r="M1105" i="1"/>
  <c r="K1107" i="1" l="1"/>
  <c r="L1107" i="1" s="1"/>
  <c r="M1106" i="1"/>
  <c r="K1108" i="1" l="1"/>
  <c r="L1108" i="1" s="1"/>
  <c r="M1107" i="1"/>
  <c r="K1109" i="1" l="1"/>
  <c r="L1109" i="1" s="1"/>
  <c r="M1108" i="1"/>
  <c r="K1110" i="1" l="1"/>
  <c r="L1110" i="1" s="1"/>
  <c r="M1109" i="1"/>
  <c r="K1111" i="1" l="1"/>
  <c r="L1111" i="1" s="1"/>
  <c r="M1110" i="1"/>
  <c r="K1112" i="1" l="1"/>
  <c r="L1112" i="1" s="1"/>
  <c r="M1111" i="1"/>
  <c r="K1113" i="1" l="1"/>
  <c r="L1113" i="1" s="1"/>
  <c r="M1112" i="1"/>
  <c r="K1114" i="1" l="1"/>
  <c r="L1114" i="1" s="1"/>
  <c r="M1113" i="1"/>
  <c r="K1115" i="1" l="1"/>
  <c r="L1115" i="1" s="1"/>
  <c r="M1114" i="1"/>
  <c r="K1116" i="1" l="1"/>
  <c r="L1116" i="1" s="1"/>
  <c r="M1115" i="1"/>
  <c r="K1117" i="1" l="1"/>
  <c r="L1117" i="1" s="1"/>
  <c r="M1116" i="1"/>
  <c r="K1118" i="1" l="1"/>
  <c r="L1118" i="1" s="1"/>
  <c r="M1117" i="1"/>
  <c r="K1119" i="1" l="1"/>
  <c r="L1119" i="1" s="1"/>
  <c r="M1118" i="1"/>
  <c r="K1120" i="1" l="1"/>
  <c r="L1120" i="1" s="1"/>
  <c r="M1119" i="1"/>
  <c r="K1121" i="1" l="1"/>
  <c r="L1121" i="1" s="1"/>
  <c r="M1120" i="1"/>
  <c r="K1122" i="1" l="1"/>
  <c r="L1122" i="1" s="1"/>
  <c r="M1121" i="1"/>
  <c r="K1123" i="1" l="1"/>
  <c r="L1123" i="1" s="1"/>
  <c r="M1122" i="1"/>
  <c r="K1124" i="1" l="1"/>
  <c r="L1124" i="1" s="1"/>
  <c r="M1123" i="1"/>
  <c r="K1125" i="1" l="1"/>
  <c r="L1125" i="1" s="1"/>
  <c r="M1124" i="1"/>
  <c r="K1126" i="1" l="1"/>
  <c r="L1126" i="1" s="1"/>
  <c r="M1125" i="1"/>
  <c r="K1127" i="1" l="1"/>
  <c r="L1127" i="1" s="1"/>
  <c r="M1126" i="1"/>
  <c r="K1128" i="1" l="1"/>
  <c r="L1128" i="1" s="1"/>
  <c r="M1127" i="1"/>
  <c r="K1129" i="1" l="1"/>
  <c r="L1129" i="1" s="1"/>
  <c r="M1128" i="1"/>
  <c r="K1130" i="1" l="1"/>
  <c r="L1130" i="1" s="1"/>
  <c r="M1129" i="1"/>
  <c r="K1131" i="1" l="1"/>
  <c r="L1131" i="1" s="1"/>
  <c r="M1130" i="1"/>
  <c r="K1132" i="1" l="1"/>
  <c r="L1132" i="1" s="1"/>
  <c r="M1131" i="1"/>
  <c r="K1133" i="1" l="1"/>
  <c r="L1133" i="1" s="1"/>
  <c r="M1132" i="1"/>
  <c r="K1134" i="1" l="1"/>
  <c r="L1134" i="1" s="1"/>
  <c r="M1133" i="1"/>
  <c r="K1135" i="1" l="1"/>
  <c r="L1135" i="1" s="1"/>
  <c r="M1134" i="1"/>
  <c r="K1136" i="1" l="1"/>
  <c r="L1136" i="1" s="1"/>
  <c r="M1135" i="1"/>
  <c r="K1137" i="1" l="1"/>
  <c r="L1137" i="1" s="1"/>
  <c r="M1136" i="1"/>
  <c r="K1138" i="1" l="1"/>
  <c r="L1138" i="1" s="1"/>
  <c r="M1137" i="1"/>
  <c r="K1139" i="1" l="1"/>
  <c r="L1139" i="1" s="1"/>
  <c r="M1138" i="1"/>
  <c r="K1140" i="1" l="1"/>
  <c r="L1140" i="1" s="1"/>
  <c r="M1139" i="1"/>
  <c r="K1141" i="1" l="1"/>
  <c r="L1141" i="1" s="1"/>
  <c r="M1140" i="1"/>
  <c r="K1142" i="1" l="1"/>
  <c r="L1142" i="1" s="1"/>
  <c r="M1141" i="1"/>
  <c r="K1143" i="1" l="1"/>
  <c r="L1143" i="1" s="1"/>
  <c r="M1142" i="1"/>
  <c r="K1144" i="1" l="1"/>
  <c r="L1144" i="1" s="1"/>
  <c r="M1143" i="1"/>
  <c r="K1145" i="1" l="1"/>
  <c r="L1145" i="1" s="1"/>
  <c r="M1144" i="1"/>
  <c r="K1146" i="1" l="1"/>
  <c r="L1146" i="1" s="1"/>
  <c r="M1145" i="1"/>
  <c r="K1147" i="1" l="1"/>
  <c r="L1147" i="1" s="1"/>
  <c r="M1146" i="1"/>
  <c r="K1148" i="1" l="1"/>
  <c r="L1148" i="1" s="1"/>
  <c r="M1147" i="1"/>
  <c r="K1149" i="1" l="1"/>
  <c r="L1149" i="1" s="1"/>
  <c r="M1148" i="1"/>
  <c r="K1150" i="1" l="1"/>
  <c r="L1150" i="1" s="1"/>
  <c r="M1149" i="1"/>
  <c r="K1151" i="1" l="1"/>
  <c r="L1151" i="1" s="1"/>
  <c r="M1150" i="1"/>
  <c r="K1152" i="1" l="1"/>
  <c r="L1152" i="1" s="1"/>
  <c r="M1151" i="1"/>
  <c r="K1153" i="1" l="1"/>
  <c r="L1153" i="1" s="1"/>
  <c r="M1152" i="1"/>
  <c r="K1154" i="1" l="1"/>
  <c r="L1154" i="1" s="1"/>
  <c r="M1153" i="1"/>
  <c r="K1155" i="1" l="1"/>
  <c r="L1155" i="1" s="1"/>
  <c r="M1154" i="1"/>
  <c r="K1156" i="1" l="1"/>
  <c r="L1156" i="1" s="1"/>
  <c r="M1155" i="1"/>
  <c r="K1157" i="1" l="1"/>
  <c r="L1157" i="1" s="1"/>
  <c r="M1156" i="1"/>
  <c r="K1158" i="1" l="1"/>
  <c r="L1158" i="1" s="1"/>
  <c r="M1157" i="1"/>
  <c r="K1159" i="1" l="1"/>
  <c r="L1159" i="1" s="1"/>
  <c r="M1158" i="1"/>
  <c r="K1160" i="1" l="1"/>
  <c r="L1160" i="1" s="1"/>
  <c r="M1159" i="1"/>
  <c r="K1161" i="1" l="1"/>
  <c r="L1161" i="1" s="1"/>
  <c r="M1160" i="1"/>
  <c r="K1162" i="1" l="1"/>
  <c r="L1162" i="1" s="1"/>
  <c r="M1161" i="1"/>
  <c r="K1163" i="1" l="1"/>
  <c r="L1163" i="1" s="1"/>
  <c r="M1162" i="1"/>
  <c r="K1164" i="1" l="1"/>
  <c r="L1164" i="1" s="1"/>
  <c r="M1163" i="1"/>
  <c r="K1165" i="1" l="1"/>
  <c r="L1165" i="1" s="1"/>
  <c r="M1164" i="1"/>
  <c r="K1166" i="1" l="1"/>
  <c r="L1166" i="1" s="1"/>
  <c r="M1165" i="1"/>
  <c r="K1167" i="1" l="1"/>
  <c r="L1167" i="1" s="1"/>
  <c r="M1166" i="1"/>
  <c r="K1168" i="1" l="1"/>
  <c r="L1168" i="1" s="1"/>
  <c r="M1167" i="1"/>
  <c r="K1169" i="1" l="1"/>
  <c r="L1169" i="1" s="1"/>
  <c r="M1168" i="1"/>
  <c r="K1170" i="1" l="1"/>
  <c r="L1170" i="1" s="1"/>
  <c r="M1169" i="1"/>
  <c r="K1171" i="1" l="1"/>
  <c r="L1171" i="1" s="1"/>
  <c r="M1170" i="1"/>
  <c r="K1172" i="1" l="1"/>
  <c r="L1172" i="1" s="1"/>
  <c r="M1171" i="1"/>
  <c r="K1173" i="1" l="1"/>
  <c r="L1173" i="1" s="1"/>
  <c r="M1172" i="1"/>
  <c r="K1174" i="1" l="1"/>
  <c r="L1174" i="1" s="1"/>
  <c r="M1173" i="1"/>
  <c r="K1175" i="1" l="1"/>
  <c r="L1175" i="1" s="1"/>
  <c r="M1174" i="1"/>
  <c r="K1176" i="1" l="1"/>
  <c r="L1176" i="1" s="1"/>
  <c r="M1175" i="1"/>
  <c r="K1177" i="1" l="1"/>
  <c r="L1177" i="1" s="1"/>
  <c r="M1176" i="1"/>
  <c r="K1178" i="1" l="1"/>
  <c r="L1178" i="1" s="1"/>
  <c r="M1177" i="1"/>
  <c r="K1179" i="1" l="1"/>
  <c r="L1179" i="1" s="1"/>
  <c r="M1178" i="1"/>
  <c r="K1180" i="1" l="1"/>
  <c r="L1180" i="1" s="1"/>
  <c r="M1179" i="1"/>
  <c r="K1181" i="1" l="1"/>
  <c r="L1181" i="1" s="1"/>
  <c r="M1180" i="1"/>
  <c r="K1182" i="1" l="1"/>
  <c r="L1182" i="1" s="1"/>
  <c r="M1181" i="1"/>
  <c r="K1183" i="1" l="1"/>
  <c r="L1183" i="1" s="1"/>
  <c r="M1182" i="1"/>
  <c r="K1184" i="1" l="1"/>
  <c r="L1184" i="1" s="1"/>
  <c r="M1183" i="1"/>
  <c r="K1185" i="1" l="1"/>
  <c r="L1185" i="1" s="1"/>
  <c r="M1184" i="1"/>
  <c r="K1186" i="1" l="1"/>
  <c r="L1186" i="1" s="1"/>
  <c r="M1185" i="1"/>
  <c r="K1187" i="1" l="1"/>
  <c r="L1187" i="1" s="1"/>
  <c r="M1186" i="1"/>
  <c r="K1188" i="1" l="1"/>
  <c r="L1188" i="1" s="1"/>
  <c r="M1187" i="1"/>
  <c r="K1189" i="1" l="1"/>
  <c r="L1189" i="1" s="1"/>
  <c r="M1188" i="1"/>
  <c r="K1190" i="1" l="1"/>
  <c r="L1190" i="1" s="1"/>
  <c r="M1189" i="1"/>
  <c r="K1191" i="1" l="1"/>
  <c r="L1191" i="1" s="1"/>
  <c r="M1190" i="1"/>
  <c r="K1192" i="1" l="1"/>
  <c r="L1192" i="1" s="1"/>
  <c r="M1191" i="1"/>
  <c r="K1193" i="1" l="1"/>
  <c r="L1193" i="1" s="1"/>
  <c r="M1192" i="1"/>
  <c r="K1194" i="1" l="1"/>
  <c r="L1194" i="1" s="1"/>
  <c r="M1193" i="1"/>
  <c r="K1195" i="1" l="1"/>
  <c r="L1195" i="1" s="1"/>
  <c r="M1194" i="1"/>
  <c r="K1196" i="1" l="1"/>
  <c r="L1196" i="1" s="1"/>
  <c r="M1195" i="1"/>
  <c r="K1197" i="1" l="1"/>
  <c r="L1197" i="1" s="1"/>
  <c r="M1196" i="1"/>
  <c r="K1198" i="1" l="1"/>
  <c r="L1198" i="1" s="1"/>
  <c r="M1197" i="1"/>
  <c r="K1199" i="1" l="1"/>
  <c r="L1199" i="1" s="1"/>
  <c r="M1198" i="1"/>
  <c r="K1200" i="1" l="1"/>
  <c r="L1200" i="1" s="1"/>
  <c r="M1199" i="1"/>
  <c r="K1201" i="1" l="1"/>
  <c r="L1201" i="1" s="1"/>
  <c r="M1200" i="1"/>
  <c r="K1202" i="1" l="1"/>
  <c r="L1202" i="1" s="1"/>
  <c r="M1201" i="1"/>
  <c r="K1203" i="1" l="1"/>
  <c r="L1203" i="1" s="1"/>
  <c r="M1202" i="1"/>
  <c r="K1204" i="1" l="1"/>
  <c r="L1204" i="1" s="1"/>
  <c r="M1203" i="1"/>
  <c r="K1205" i="1" l="1"/>
  <c r="L1205" i="1" s="1"/>
  <c r="M1204" i="1"/>
  <c r="K1206" i="1" l="1"/>
  <c r="L1206" i="1" s="1"/>
  <c r="M1205" i="1"/>
  <c r="K1207" i="1" l="1"/>
  <c r="L1207" i="1" s="1"/>
  <c r="M1206" i="1"/>
  <c r="K1208" i="1" l="1"/>
  <c r="L1208" i="1" s="1"/>
  <c r="M1207" i="1"/>
  <c r="K1209" i="1" l="1"/>
  <c r="L1209" i="1" s="1"/>
  <c r="M1208" i="1"/>
  <c r="K1210" i="1" l="1"/>
  <c r="L1210" i="1" s="1"/>
  <c r="M1209" i="1"/>
  <c r="K1211" i="1" l="1"/>
  <c r="L1211" i="1" s="1"/>
  <c r="M1210" i="1"/>
  <c r="K1212" i="1" l="1"/>
  <c r="L1212" i="1" s="1"/>
  <c r="M1211" i="1"/>
  <c r="K1213" i="1" l="1"/>
  <c r="L1213" i="1" s="1"/>
  <c r="M1212" i="1"/>
  <c r="K1214" i="1" l="1"/>
  <c r="L1214" i="1" s="1"/>
  <c r="M1213" i="1"/>
  <c r="K1215" i="1" l="1"/>
  <c r="L1215" i="1" s="1"/>
  <c r="M1214" i="1"/>
  <c r="K1216" i="1" l="1"/>
  <c r="L1216" i="1" s="1"/>
  <c r="M1215" i="1"/>
  <c r="K1217" i="1" l="1"/>
  <c r="L1217" i="1" s="1"/>
  <c r="M1216" i="1"/>
  <c r="K1218" i="1" l="1"/>
  <c r="L1218" i="1" s="1"/>
  <c r="M1217" i="1"/>
  <c r="K1219" i="1" l="1"/>
  <c r="L1219" i="1" s="1"/>
  <c r="M1218" i="1"/>
  <c r="K1220" i="1" l="1"/>
  <c r="L1220" i="1" s="1"/>
  <c r="M1219" i="1"/>
  <c r="K1221" i="1" l="1"/>
  <c r="L1221" i="1" s="1"/>
  <c r="M1220" i="1"/>
  <c r="K1222" i="1" l="1"/>
  <c r="L1222" i="1" s="1"/>
  <c r="M1221" i="1"/>
  <c r="K1223" i="1" l="1"/>
  <c r="L1223" i="1" s="1"/>
  <c r="M1222" i="1"/>
  <c r="K1224" i="1" l="1"/>
  <c r="L1224" i="1" s="1"/>
  <c r="M1223" i="1"/>
  <c r="K1225" i="1" l="1"/>
  <c r="L1225" i="1" s="1"/>
  <c r="M1224" i="1"/>
  <c r="K1226" i="1" l="1"/>
  <c r="L1226" i="1" s="1"/>
  <c r="M1225" i="1"/>
  <c r="K1227" i="1" l="1"/>
  <c r="L1227" i="1" s="1"/>
  <c r="M1226" i="1"/>
  <c r="K1228" i="1" l="1"/>
  <c r="L1228" i="1" s="1"/>
  <c r="M1227" i="1"/>
  <c r="K1229" i="1" l="1"/>
  <c r="L1229" i="1" s="1"/>
  <c r="M1228" i="1"/>
  <c r="K1230" i="1" l="1"/>
  <c r="L1230" i="1" s="1"/>
  <c r="M1229" i="1"/>
  <c r="K1231" i="1" l="1"/>
  <c r="L1231" i="1" s="1"/>
  <c r="M1230" i="1"/>
  <c r="K1232" i="1" l="1"/>
  <c r="L1232" i="1" s="1"/>
  <c r="M1231" i="1"/>
  <c r="K1233" i="1" l="1"/>
  <c r="L1233" i="1" s="1"/>
  <c r="M1232" i="1"/>
  <c r="K1234" i="1" l="1"/>
  <c r="L1234" i="1" s="1"/>
  <c r="M1233" i="1"/>
  <c r="K1235" i="1" l="1"/>
  <c r="L1235" i="1" s="1"/>
  <c r="M1234" i="1"/>
  <c r="K1236" i="1" l="1"/>
  <c r="L1236" i="1" s="1"/>
  <c r="M1235" i="1"/>
  <c r="K1237" i="1" l="1"/>
  <c r="L1237" i="1" s="1"/>
  <c r="M1236" i="1"/>
  <c r="K1238" i="1" l="1"/>
  <c r="L1238" i="1" s="1"/>
  <c r="M1237" i="1"/>
  <c r="K1239" i="1" l="1"/>
  <c r="L1239" i="1" s="1"/>
  <c r="M1238" i="1"/>
  <c r="K1240" i="1" l="1"/>
  <c r="L1240" i="1" s="1"/>
  <c r="M1239" i="1"/>
  <c r="K1241" i="1" l="1"/>
  <c r="L1241" i="1" s="1"/>
  <c r="M1240" i="1"/>
  <c r="K1242" i="1" l="1"/>
  <c r="L1242" i="1" s="1"/>
  <c r="M1241" i="1"/>
  <c r="K1243" i="1" l="1"/>
  <c r="L1243" i="1" s="1"/>
  <c r="M1242" i="1"/>
  <c r="K1244" i="1" l="1"/>
  <c r="L1244" i="1" s="1"/>
  <c r="M1243" i="1"/>
  <c r="K1245" i="1" l="1"/>
  <c r="L1245" i="1" s="1"/>
  <c r="M1244" i="1"/>
  <c r="K1246" i="1" l="1"/>
  <c r="L1246" i="1" s="1"/>
  <c r="M1245" i="1"/>
  <c r="K1247" i="1" l="1"/>
  <c r="L1247" i="1" s="1"/>
  <c r="M1246" i="1"/>
  <c r="K1248" i="1" l="1"/>
  <c r="L1248" i="1" s="1"/>
  <c r="M1247" i="1"/>
  <c r="K1249" i="1" l="1"/>
  <c r="L1249" i="1" s="1"/>
  <c r="M1248" i="1"/>
  <c r="K1250" i="1" l="1"/>
  <c r="L1250" i="1" s="1"/>
  <c r="M1249" i="1"/>
  <c r="K1251" i="1" l="1"/>
  <c r="L1251" i="1" s="1"/>
  <c r="M1250" i="1"/>
  <c r="K1252" i="1" l="1"/>
  <c r="L1252" i="1" s="1"/>
  <c r="M1251" i="1"/>
  <c r="K1253" i="1" l="1"/>
  <c r="L1253" i="1" s="1"/>
  <c r="M1252" i="1"/>
  <c r="K1254" i="1" l="1"/>
  <c r="L1254" i="1" s="1"/>
  <c r="M1253" i="1"/>
  <c r="K1255" i="1" l="1"/>
  <c r="L1255" i="1" s="1"/>
  <c r="M1254" i="1"/>
  <c r="K1256" i="1" l="1"/>
  <c r="L1256" i="1" s="1"/>
  <c r="M1255" i="1"/>
  <c r="K1257" i="1" l="1"/>
  <c r="L1257" i="1" s="1"/>
  <c r="M1256" i="1"/>
  <c r="K1258" i="1" l="1"/>
  <c r="L1258" i="1" s="1"/>
  <c r="M1257" i="1"/>
  <c r="K1259" i="1" l="1"/>
  <c r="L1259" i="1" s="1"/>
  <c r="M1258" i="1"/>
  <c r="K1260" i="1" l="1"/>
  <c r="L1260" i="1" s="1"/>
  <c r="M1259" i="1"/>
  <c r="K1261" i="1" l="1"/>
  <c r="L1261" i="1" s="1"/>
  <c r="M1260" i="1"/>
  <c r="K1262" i="1" l="1"/>
  <c r="L1262" i="1" s="1"/>
  <c r="M1261" i="1"/>
  <c r="K1263" i="1" l="1"/>
  <c r="L1263" i="1" s="1"/>
  <c r="M1262" i="1"/>
  <c r="K1264" i="1" l="1"/>
  <c r="L1264" i="1" s="1"/>
  <c r="M1263" i="1"/>
  <c r="K1265" i="1" l="1"/>
  <c r="L1265" i="1" s="1"/>
  <c r="M1264" i="1"/>
  <c r="K1266" i="1" l="1"/>
  <c r="L1266" i="1" s="1"/>
  <c r="M1265" i="1"/>
  <c r="K1267" i="1" l="1"/>
  <c r="L1267" i="1" s="1"/>
  <c r="M1266" i="1"/>
  <c r="K1268" i="1" l="1"/>
  <c r="L1268" i="1" s="1"/>
  <c r="M1267" i="1"/>
  <c r="K1269" i="1" l="1"/>
  <c r="L1269" i="1" s="1"/>
  <c r="M1268" i="1"/>
  <c r="K1270" i="1" l="1"/>
  <c r="L1270" i="1" s="1"/>
  <c r="M1269" i="1"/>
  <c r="K1271" i="1" l="1"/>
  <c r="L1271" i="1" s="1"/>
  <c r="M1270" i="1"/>
  <c r="K1272" i="1" l="1"/>
  <c r="L1272" i="1" s="1"/>
  <c r="M1271" i="1"/>
  <c r="K1273" i="1" l="1"/>
  <c r="L1273" i="1" s="1"/>
  <c r="M1272" i="1"/>
  <c r="K1274" i="1" l="1"/>
  <c r="L1274" i="1" s="1"/>
  <c r="M1273" i="1"/>
  <c r="K1275" i="1" l="1"/>
  <c r="L1275" i="1" s="1"/>
  <c r="M1274" i="1"/>
  <c r="K1276" i="1" l="1"/>
  <c r="L1276" i="1" s="1"/>
  <c r="M1275" i="1"/>
  <c r="K1277" i="1" l="1"/>
  <c r="L1277" i="1" s="1"/>
  <c r="M1276" i="1"/>
  <c r="K1278" i="1" l="1"/>
  <c r="L1278" i="1" s="1"/>
  <c r="M1277" i="1"/>
  <c r="K1279" i="1" l="1"/>
  <c r="L1279" i="1" s="1"/>
  <c r="M1278" i="1"/>
  <c r="K1280" i="1" l="1"/>
  <c r="L1280" i="1" s="1"/>
  <c r="M1279" i="1"/>
  <c r="K1281" i="1" l="1"/>
  <c r="L1281" i="1" s="1"/>
  <c r="M1280" i="1"/>
  <c r="K1282" i="1" l="1"/>
  <c r="L1282" i="1" s="1"/>
  <c r="M1281" i="1"/>
  <c r="K1283" i="1" l="1"/>
  <c r="L1283" i="1" s="1"/>
  <c r="M1282" i="1"/>
  <c r="K1284" i="1" l="1"/>
  <c r="L1284" i="1" s="1"/>
  <c r="M1283" i="1"/>
  <c r="K1285" i="1" l="1"/>
  <c r="L1285" i="1" s="1"/>
  <c r="M1284" i="1"/>
  <c r="K1286" i="1" l="1"/>
  <c r="L1286" i="1" s="1"/>
  <c r="M1285" i="1"/>
  <c r="K1287" i="1" l="1"/>
  <c r="L1287" i="1" s="1"/>
  <c r="M1286" i="1"/>
  <c r="K1288" i="1" l="1"/>
  <c r="L1288" i="1" s="1"/>
  <c r="M1287" i="1"/>
  <c r="K1289" i="1" l="1"/>
  <c r="L1289" i="1" s="1"/>
  <c r="M1288" i="1"/>
  <c r="K1290" i="1" l="1"/>
  <c r="L1290" i="1" s="1"/>
  <c r="M1289" i="1"/>
  <c r="K1291" i="1" l="1"/>
  <c r="L1291" i="1" s="1"/>
  <c r="M1290" i="1"/>
  <c r="K1292" i="1" l="1"/>
  <c r="L1292" i="1" s="1"/>
  <c r="M1291" i="1"/>
  <c r="K1293" i="1" l="1"/>
  <c r="L1293" i="1" s="1"/>
  <c r="M1292" i="1"/>
  <c r="K1294" i="1" l="1"/>
  <c r="L1294" i="1" s="1"/>
  <c r="M1293" i="1"/>
  <c r="K1295" i="1" l="1"/>
  <c r="L1295" i="1" s="1"/>
  <c r="M1294" i="1"/>
  <c r="K1296" i="1" l="1"/>
  <c r="L1296" i="1" s="1"/>
  <c r="M1295" i="1"/>
  <c r="K1297" i="1" l="1"/>
  <c r="L1297" i="1" s="1"/>
  <c r="M1296" i="1"/>
  <c r="K1298" i="1" l="1"/>
  <c r="L1298" i="1" s="1"/>
  <c r="M1297" i="1"/>
  <c r="K1299" i="1" l="1"/>
  <c r="L1299" i="1" s="1"/>
  <c r="M1298" i="1"/>
  <c r="K1300" i="1" l="1"/>
  <c r="L1300" i="1" s="1"/>
  <c r="M1299" i="1"/>
  <c r="K1301" i="1" l="1"/>
  <c r="L1301" i="1" s="1"/>
  <c r="M1300" i="1"/>
  <c r="K1302" i="1" l="1"/>
  <c r="L1302" i="1" s="1"/>
  <c r="M1301" i="1"/>
  <c r="K1303" i="1" l="1"/>
  <c r="L1303" i="1" s="1"/>
  <c r="M1302" i="1"/>
  <c r="K1304" i="1" l="1"/>
  <c r="L1304" i="1" s="1"/>
  <c r="M1303" i="1"/>
  <c r="K1305" i="1" l="1"/>
  <c r="L1305" i="1" s="1"/>
  <c r="M1304" i="1"/>
  <c r="K1306" i="1" l="1"/>
  <c r="L1306" i="1" s="1"/>
  <c r="M1305" i="1"/>
  <c r="K1307" i="1" l="1"/>
  <c r="L1307" i="1" s="1"/>
  <c r="M1306" i="1"/>
  <c r="K1308" i="1" l="1"/>
  <c r="L1308" i="1" s="1"/>
  <c r="M1307" i="1"/>
  <c r="K1309" i="1" l="1"/>
  <c r="L1309" i="1" s="1"/>
  <c r="M1308" i="1"/>
  <c r="K1310" i="1" l="1"/>
  <c r="L1310" i="1" s="1"/>
  <c r="M1309" i="1"/>
  <c r="K1311" i="1" l="1"/>
  <c r="L1311" i="1" s="1"/>
  <c r="M1310" i="1"/>
  <c r="K1312" i="1" l="1"/>
  <c r="L1312" i="1" s="1"/>
  <c r="M1311" i="1"/>
  <c r="K1313" i="1" l="1"/>
  <c r="L1313" i="1" s="1"/>
  <c r="M1312" i="1"/>
  <c r="K1314" i="1" l="1"/>
  <c r="L1314" i="1" s="1"/>
  <c r="M1313" i="1"/>
  <c r="K1315" i="1" l="1"/>
  <c r="L1315" i="1" s="1"/>
  <c r="M1314" i="1"/>
  <c r="K1316" i="1" l="1"/>
  <c r="L1316" i="1" s="1"/>
  <c r="M1315" i="1"/>
  <c r="K1317" i="1" l="1"/>
  <c r="L1317" i="1" s="1"/>
  <c r="M1316" i="1"/>
  <c r="K1318" i="1" l="1"/>
  <c r="L1318" i="1" s="1"/>
  <c r="M1317" i="1"/>
  <c r="K1319" i="1" l="1"/>
  <c r="L1319" i="1" s="1"/>
  <c r="M1318" i="1"/>
  <c r="K1320" i="1" l="1"/>
  <c r="L1320" i="1" s="1"/>
  <c r="M1319" i="1"/>
  <c r="K1321" i="1" l="1"/>
  <c r="L1321" i="1" s="1"/>
  <c r="M1320" i="1"/>
  <c r="K1322" i="1" l="1"/>
  <c r="L1322" i="1" s="1"/>
  <c r="M1321" i="1"/>
  <c r="K1323" i="1" l="1"/>
  <c r="L1323" i="1" s="1"/>
  <c r="M1322" i="1"/>
  <c r="K1324" i="1" l="1"/>
  <c r="L1324" i="1" s="1"/>
  <c r="M1323" i="1"/>
  <c r="K1325" i="1" l="1"/>
  <c r="L1325" i="1" s="1"/>
  <c r="M1324" i="1"/>
  <c r="K1326" i="1" l="1"/>
  <c r="L1326" i="1" s="1"/>
  <c r="M1325" i="1"/>
  <c r="K1327" i="1" l="1"/>
  <c r="L1327" i="1" s="1"/>
  <c r="M1326" i="1"/>
  <c r="K1328" i="1" l="1"/>
  <c r="L1328" i="1" s="1"/>
  <c r="M1327" i="1"/>
  <c r="K1329" i="1" l="1"/>
  <c r="L1329" i="1" s="1"/>
  <c r="M1328" i="1"/>
  <c r="K1330" i="1" l="1"/>
  <c r="L1330" i="1" s="1"/>
  <c r="M1329" i="1"/>
  <c r="K1331" i="1" l="1"/>
  <c r="L1331" i="1" s="1"/>
  <c r="M1330" i="1"/>
  <c r="K1332" i="1" l="1"/>
  <c r="L1332" i="1" s="1"/>
  <c r="M1331" i="1"/>
  <c r="K1333" i="1" l="1"/>
  <c r="L1333" i="1" s="1"/>
  <c r="M1332" i="1"/>
  <c r="K1334" i="1" l="1"/>
  <c r="L1334" i="1" s="1"/>
  <c r="M1333" i="1"/>
  <c r="K1335" i="1" l="1"/>
  <c r="L1335" i="1" s="1"/>
  <c r="M1334" i="1"/>
  <c r="K1336" i="1" l="1"/>
  <c r="L1336" i="1" s="1"/>
  <c r="M1335" i="1"/>
  <c r="K1337" i="1" l="1"/>
  <c r="L1337" i="1" s="1"/>
  <c r="M1336" i="1"/>
  <c r="K1338" i="1" l="1"/>
  <c r="L1338" i="1" s="1"/>
  <c r="M1337" i="1"/>
  <c r="K1339" i="1" l="1"/>
  <c r="L1339" i="1" s="1"/>
  <c r="M1338" i="1"/>
  <c r="K1340" i="1" l="1"/>
  <c r="L1340" i="1" s="1"/>
  <c r="M1339" i="1"/>
  <c r="K1341" i="1" l="1"/>
  <c r="L1341" i="1" s="1"/>
  <c r="M1340" i="1"/>
  <c r="K1342" i="1" l="1"/>
  <c r="L1342" i="1" s="1"/>
  <c r="M1341" i="1"/>
  <c r="K1343" i="1" l="1"/>
  <c r="L1343" i="1" s="1"/>
  <c r="M1342" i="1"/>
  <c r="K1344" i="1" l="1"/>
  <c r="L1344" i="1" s="1"/>
  <c r="M1343" i="1"/>
  <c r="K1345" i="1" l="1"/>
  <c r="L1345" i="1" s="1"/>
  <c r="M1344" i="1"/>
  <c r="K1346" i="1" l="1"/>
  <c r="L1346" i="1" s="1"/>
  <c r="M1345" i="1"/>
  <c r="K1347" i="1" l="1"/>
  <c r="L1347" i="1" s="1"/>
  <c r="M1346" i="1"/>
  <c r="K1348" i="1" l="1"/>
  <c r="L1348" i="1" s="1"/>
  <c r="M1347" i="1"/>
  <c r="K1349" i="1" l="1"/>
  <c r="L1349" i="1" s="1"/>
  <c r="M1348" i="1"/>
  <c r="K1350" i="1" l="1"/>
  <c r="L1350" i="1" s="1"/>
  <c r="M1349" i="1"/>
  <c r="K1351" i="1" l="1"/>
  <c r="L1351" i="1" s="1"/>
  <c r="M1350" i="1"/>
  <c r="K1352" i="1" l="1"/>
  <c r="L1352" i="1" s="1"/>
  <c r="M1351" i="1"/>
  <c r="K1353" i="1" l="1"/>
  <c r="L1353" i="1" s="1"/>
  <c r="M1352" i="1"/>
  <c r="K1354" i="1" l="1"/>
  <c r="L1354" i="1" s="1"/>
  <c r="M1353" i="1"/>
  <c r="K1355" i="1" l="1"/>
  <c r="L1355" i="1" s="1"/>
  <c r="M1354" i="1"/>
  <c r="K1356" i="1" l="1"/>
  <c r="L1356" i="1" s="1"/>
  <c r="M1355" i="1"/>
  <c r="K1357" i="1" l="1"/>
  <c r="L1357" i="1" s="1"/>
  <c r="M1356" i="1"/>
  <c r="K1358" i="1" l="1"/>
  <c r="L1358" i="1" s="1"/>
  <c r="M1357" i="1"/>
  <c r="K1359" i="1" l="1"/>
  <c r="L1359" i="1" s="1"/>
  <c r="M1358" i="1"/>
  <c r="K1360" i="1" l="1"/>
  <c r="L1360" i="1" s="1"/>
  <c r="M1359" i="1"/>
  <c r="K1361" i="1" l="1"/>
  <c r="L1361" i="1" s="1"/>
  <c r="M1360" i="1"/>
  <c r="K1362" i="1" l="1"/>
  <c r="L1362" i="1" s="1"/>
  <c r="M1361" i="1"/>
  <c r="K1363" i="1" l="1"/>
  <c r="L1363" i="1" s="1"/>
  <c r="M1362" i="1"/>
  <c r="K1364" i="1" l="1"/>
  <c r="L1364" i="1" s="1"/>
  <c r="M1363" i="1"/>
  <c r="K1365" i="1" l="1"/>
  <c r="L1365" i="1" s="1"/>
  <c r="M1364" i="1"/>
  <c r="K1366" i="1" l="1"/>
  <c r="L1366" i="1" s="1"/>
  <c r="M1365" i="1"/>
  <c r="K1367" i="1" l="1"/>
  <c r="L1367" i="1" s="1"/>
  <c r="M1366" i="1"/>
  <c r="K1368" i="1" l="1"/>
  <c r="L1368" i="1" s="1"/>
  <c r="M1367" i="1"/>
  <c r="K1369" i="1" l="1"/>
  <c r="L1369" i="1" s="1"/>
  <c r="M1368" i="1"/>
  <c r="K1370" i="1" l="1"/>
  <c r="L1370" i="1" s="1"/>
  <c r="M1369" i="1"/>
  <c r="K1371" i="1" l="1"/>
  <c r="L1371" i="1" s="1"/>
  <c r="M1370" i="1"/>
  <c r="K1372" i="1" l="1"/>
  <c r="L1372" i="1" s="1"/>
  <c r="M1371" i="1"/>
  <c r="K1373" i="1" l="1"/>
  <c r="L1373" i="1" s="1"/>
  <c r="M1372" i="1"/>
  <c r="K1374" i="1" l="1"/>
  <c r="L1374" i="1" s="1"/>
  <c r="M1373" i="1"/>
  <c r="K1375" i="1" l="1"/>
  <c r="L1375" i="1" s="1"/>
  <c r="M1374" i="1"/>
  <c r="K1376" i="1" l="1"/>
  <c r="L1376" i="1" s="1"/>
  <c r="M1375" i="1"/>
  <c r="K1377" i="1" l="1"/>
  <c r="L1377" i="1" s="1"/>
  <c r="M1376" i="1"/>
  <c r="K1378" i="1" l="1"/>
  <c r="L1378" i="1" s="1"/>
  <c r="M1377" i="1"/>
  <c r="K1379" i="1" l="1"/>
  <c r="L1379" i="1" s="1"/>
  <c r="M1378" i="1"/>
  <c r="K1380" i="1" l="1"/>
  <c r="L1380" i="1" s="1"/>
  <c r="M1379" i="1"/>
  <c r="K1381" i="1" l="1"/>
  <c r="L1381" i="1" s="1"/>
  <c r="M1380" i="1"/>
  <c r="K1382" i="1" l="1"/>
  <c r="L1382" i="1" s="1"/>
  <c r="M1381" i="1"/>
  <c r="K1383" i="1" l="1"/>
  <c r="L1383" i="1" s="1"/>
  <c r="M1382" i="1"/>
  <c r="K1384" i="1" l="1"/>
  <c r="L1384" i="1" s="1"/>
  <c r="M1383" i="1"/>
  <c r="K1385" i="1" l="1"/>
  <c r="L1385" i="1" s="1"/>
  <c r="M1384" i="1"/>
  <c r="K1386" i="1" l="1"/>
  <c r="L1386" i="1" s="1"/>
  <c r="M1385" i="1"/>
  <c r="K1387" i="1" l="1"/>
  <c r="L1387" i="1" s="1"/>
  <c r="M1386" i="1"/>
  <c r="K1388" i="1" l="1"/>
  <c r="L1388" i="1" s="1"/>
  <c r="M1387" i="1"/>
  <c r="K1389" i="1" l="1"/>
  <c r="L1389" i="1" s="1"/>
  <c r="M1388" i="1"/>
  <c r="K1390" i="1" l="1"/>
  <c r="L1390" i="1" s="1"/>
  <c r="M1389" i="1"/>
  <c r="K1391" i="1" l="1"/>
  <c r="L1391" i="1" s="1"/>
  <c r="M1390" i="1"/>
  <c r="K1392" i="1" l="1"/>
  <c r="L1392" i="1" s="1"/>
  <c r="M1391" i="1"/>
  <c r="K1393" i="1" l="1"/>
  <c r="L1393" i="1" s="1"/>
  <c r="M1392" i="1"/>
  <c r="K1394" i="1" l="1"/>
  <c r="L1394" i="1" s="1"/>
  <c r="M1393" i="1"/>
  <c r="K1395" i="1" l="1"/>
  <c r="L1395" i="1" s="1"/>
  <c r="M1394" i="1"/>
  <c r="K1396" i="1" l="1"/>
  <c r="L1396" i="1" s="1"/>
  <c r="M1395" i="1"/>
  <c r="K1397" i="1" l="1"/>
  <c r="L1397" i="1" s="1"/>
  <c r="M1396" i="1"/>
  <c r="K1398" i="1" l="1"/>
  <c r="L1398" i="1" s="1"/>
  <c r="M1397" i="1"/>
  <c r="K1399" i="1" l="1"/>
  <c r="L1399" i="1" s="1"/>
  <c r="M1398" i="1"/>
  <c r="K1400" i="1" l="1"/>
  <c r="L1400" i="1" s="1"/>
  <c r="M1399" i="1"/>
  <c r="K1401" i="1" l="1"/>
  <c r="L1401" i="1" s="1"/>
  <c r="M1400" i="1"/>
  <c r="K1402" i="1" l="1"/>
  <c r="L1402" i="1" s="1"/>
  <c r="M1401" i="1"/>
  <c r="K1403" i="1" l="1"/>
  <c r="L1403" i="1" s="1"/>
  <c r="M1402" i="1"/>
  <c r="K1404" i="1" l="1"/>
  <c r="L1404" i="1" s="1"/>
  <c r="M1403" i="1"/>
  <c r="K1405" i="1" l="1"/>
  <c r="L1405" i="1" s="1"/>
  <c r="M1404" i="1"/>
  <c r="K1406" i="1" l="1"/>
  <c r="L1406" i="1" s="1"/>
  <c r="M1405" i="1"/>
  <c r="K1407" i="1" l="1"/>
  <c r="L1407" i="1" s="1"/>
  <c r="M1406" i="1"/>
  <c r="K1408" i="1" l="1"/>
  <c r="L1408" i="1" s="1"/>
  <c r="M1407" i="1"/>
  <c r="K1409" i="1" l="1"/>
  <c r="L1409" i="1" s="1"/>
  <c r="M1408" i="1"/>
  <c r="K1410" i="1" l="1"/>
  <c r="L1410" i="1" s="1"/>
  <c r="M1409" i="1"/>
  <c r="K1411" i="1" l="1"/>
  <c r="L1411" i="1" s="1"/>
  <c r="M1410" i="1"/>
  <c r="K1412" i="1" l="1"/>
  <c r="L1412" i="1" s="1"/>
  <c r="M1411" i="1"/>
  <c r="K1413" i="1" l="1"/>
  <c r="L1413" i="1" s="1"/>
  <c r="M1412" i="1"/>
  <c r="K1414" i="1" l="1"/>
  <c r="L1414" i="1" s="1"/>
  <c r="M1413" i="1"/>
  <c r="K1415" i="1" l="1"/>
  <c r="L1415" i="1" s="1"/>
  <c r="M1414" i="1"/>
  <c r="K1416" i="1" l="1"/>
  <c r="L1416" i="1" s="1"/>
  <c r="M1415" i="1"/>
  <c r="K1417" i="1" l="1"/>
  <c r="L1417" i="1" s="1"/>
  <c r="M1416" i="1"/>
  <c r="K1418" i="1" l="1"/>
  <c r="L1418" i="1" s="1"/>
  <c r="M1417" i="1"/>
  <c r="K1419" i="1" l="1"/>
  <c r="L1419" i="1" s="1"/>
  <c r="M1418" i="1"/>
  <c r="K1420" i="1" l="1"/>
  <c r="L1420" i="1" s="1"/>
  <c r="M1419" i="1"/>
  <c r="K1421" i="1" l="1"/>
  <c r="L1421" i="1" s="1"/>
  <c r="M1420" i="1"/>
  <c r="K1422" i="1" l="1"/>
  <c r="L1422" i="1" s="1"/>
  <c r="M1421" i="1"/>
  <c r="K1423" i="1" l="1"/>
  <c r="L1423" i="1" s="1"/>
  <c r="M1422" i="1"/>
  <c r="K1424" i="1" l="1"/>
  <c r="L1424" i="1" s="1"/>
  <c r="M1423" i="1"/>
  <c r="K1425" i="1" l="1"/>
  <c r="L1425" i="1" s="1"/>
  <c r="M1424" i="1"/>
  <c r="K1426" i="1" l="1"/>
  <c r="L1426" i="1" s="1"/>
  <c r="M1425" i="1"/>
  <c r="K1427" i="1" l="1"/>
  <c r="L1427" i="1" s="1"/>
  <c r="M1426" i="1"/>
  <c r="K1428" i="1" l="1"/>
  <c r="L1428" i="1" s="1"/>
  <c r="M1427" i="1"/>
  <c r="K1429" i="1" l="1"/>
  <c r="L1429" i="1" s="1"/>
  <c r="M1428" i="1"/>
  <c r="K1430" i="1" l="1"/>
  <c r="L1430" i="1" s="1"/>
  <c r="M1429" i="1"/>
  <c r="K1431" i="1" l="1"/>
  <c r="L1431" i="1" s="1"/>
  <c r="M1430" i="1"/>
  <c r="K1432" i="1" l="1"/>
  <c r="L1432" i="1" s="1"/>
  <c r="M1431" i="1"/>
  <c r="K1433" i="1" l="1"/>
  <c r="L1433" i="1" s="1"/>
  <c r="M1432" i="1"/>
  <c r="K1434" i="1" l="1"/>
  <c r="L1434" i="1" s="1"/>
  <c r="M1433" i="1"/>
  <c r="K1435" i="1" l="1"/>
  <c r="L1435" i="1" s="1"/>
  <c r="M1434" i="1"/>
  <c r="K1436" i="1" l="1"/>
  <c r="L1436" i="1" s="1"/>
  <c r="M1435" i="1"/>
  <c r="K1437" i="1" l="1"/>
  <c r="L1437" i="1" s="1"/>
  <c r="M1436" i="1"/>
  <c r="K1438" i="1" l="1"/>
  <c r="L1438" i="1" s="1"/>
  <c r="M1437" i="1"/>
  <c r="K1439" i="1" l="1"/>
  <c r="L1439" i="1" s="1"/>
  <c r="M1438" i="1"/>
  <c r="K1440" i="1" l="1"/>
  <c r="L1440" i="1" s="1"/>
  <c r="M1439" i="1"/>
  <c r="K1441" i="1" l="1"/>
  <c r="L1441" i="1" s="1"/>
  <c r="M1440" i="1"/>
  <c r="K1442" i="1" l="1"/>
  <c r="L1442" i="1" s="1"/>
  <c r="M1441" i="1"/>
  <c r="K1443" i="1" l="1"/>
  <c r="L1443" i="1" s="1"/>
  <c r="M1442" i="1"/>
  <c r="K1444" i="1" l="1"/>
  <c r="L1444" i="1" s="1"/>
  <c r="M1443" i="1"/>
  <c r="K1445" i="1" l="1"/>
  <c r="L1445" i="1" s="1"/>
  <c r="M1444" i="1"/>
  <c r="K1446" i="1" l="1"/>
  <c r="L1446" i="1" s="1"/>
  <c r="M1445" i="1"/>
  <c r="K1447" i="1" l="1"/>
  <c r="L1447" i="1" s="1"/>
  <c r="M1446" i="1"/>
  <c r="K1448" i="1" l="1"/>
  <c r="L1448" i="1" s="1"/>
  <c r="M1447" i="1"/>
  <c r="K1449" i="1" l="1"/>
  <c r="L1449" i="1" s="1"/>
  <c r="M1448" i="1"/>
  <c r="K1450" i="1" l="1"/>
  <c r="L1450" i="1" s="1"/>
  <c r="M1449" i="1"/>
  <c r="K1451" i="1" l="1"/>
  <c r="L1451" i="1" s="1"/>
  <c r="M1450" i="1"/>
  <c r="K1452" i="1" l="1"/>
  <c r="L1452" i="1" s="1"/>
  <c r="M1451" i="1"/>
  <c r="K1453" i="1" l="1"/>
  <c r="L1453" i="1" s="1"/>
  <c r="M1452" i="1"/>
  <c r="K1454" i="1" l="1"/>
  <c r="L1454" i="1" s="1"/>
  <c r="M1453" i="1"/>
  <c r="K1455" i="1" l="1"/>
  <c r="L1455" i="1" s="1"/>
  <c r="M1454" i="1"/>
  <c r="K1456" i="1" l="1"/>
  <c r="L1456" i="1" s="1"/>
  <c r="M1455" i="1"/>
  <c r="K1457" i="1" l="1"/>
  <c r="L1457" i="1" s="1"/>
  <c r="M1456" i="1"/>
  <c r="K1458" i="1" l="1"/>
  <c r="L1458" i="1" s="1"/>
  <c r="M1457" i="1"/>
  <c r="K1459" i="1" l="1"/>
  <c r="L1459" i="1" s="1"/>
  <c r="M1458" i="1"/>
  <c r="K1460" i="1" l="1"/>
  <c r="L1460" i="1" s="1"/>
  <c r="M1459" i="1"/>
  <c r="K1461" i="1" l="1"/>
  <c r="L1461" i="1" s="1"/>
  <c r="M1460" i="1"/>
  <c r="K1462" i="1" l="1"/>
  <c r="L1462" i="1" s="1"/>
  <c r="M1461" i="1"/>
  <c r="K1463" i="1" l="1"/>
  <c r="L1463" i="1" s="1"/>
  <c r="M1462" i="1"/>
  <c r="K1464" i="1" l="1"/>
  <c r="L1464" i="1" s="1"/>
  <c r="M1463" i="1"/>
  <c r="K1465" i="1" l="1"/>
  <c r="L1465" i="1" s="1"/>
  <c r="M1464" i="1"/>
  <c r="K1466" i="1" l="1"/>
  <c r="L1466" i="1" s="1"/>
  <c r="M1465" i="1"/>
  <c r="K1467" i="1" l="1"/>
  <c r="L1467" i="1" s="1"/>
  <c r="M1466" i="1"/>
  <c r="K1468" i="1" l="1"/>
  <c r="L1468" i="1" s="1"/>
  <c r="M1467" i="1"/>
  <c r="K1469" i="1" l="1"/>
  <c r="L1469" i="1" s="1"/>
  <c r="M1468" i="1"/>
  <c r="K1470" i="1" l="1"/>
  <c r="L1470" i="1" s="1"/>
  <c r="M1469" i="1"/>
  <c r="K1471" i="1" l="1"/>
  <c r="L1471" i="1" s="1"/>
  <c r="M1470" i="1"/>
  <c r="K1472" i="1" l="1"/>
  <c r="L1472" i="1" s="1"/>
  <c r="M1471" i="1"/>
  <c r="K1473" i="1" l="1"/>
  <c r="L1473" i="1" s="1"/>
  <c r="M1472" i="1"/>
  <c r="K1474" i="1" l="1"/>
  <c r="L1474" i="1" s="1"/>
  <c r="M1473" i="1"/>
  <c r="K1475" i="1" l="1"/>
  <c r="L1475" i="1" s="1"/>
  <c r="M1474" i="1"/>
  <c r="K1476" i="1" l="1"/>
  <c r="L1476" i="1" s="1"/>
  <c r="M1475" i="1"/>
  <c r="K1477" i="1" l="1"/>
  <c r="L1477" i="1" s="1"/>
  <c r="M1476" i="1"/>
  <c r="K1478" i="1" l="1"/>
  <c r="L1478" i="1" s="1"/>
  <c r="M1477" i="1"/>
  <c r="K1479" i="1" l="1"/>
  <c r="L1479" i="1" s="1"/>
  <c r="M1478" i="1"/>
  <c r="K1480" i="1" l="1"/>
  <c r="L1480" i="1" s="1"/>
  <c r="M1479" i="1"/>
  <c r="K1481" i="1" l="1"/>
  <c r="L1481" i="1" s="1"/>
  <c r="M1480" i="1"/>
  <c r="K1482" i="1" l="1"/>
  <c r="L1482" i="1" s="1"/>
  <c r="M1481" i="1"/>
  <c r="K1483" i="1" l="1"/>
  <c r="L1483" i="1" s="1"/>
  <c r="M1482" i="1"/>
  <c r="K1484" i="1" l="1"/>
  <c r="L1484" i="1" s="1"/>
  <c r="M1483" i="1"/>
  <c r="K1485" i="1" l="1"/>
  <c r="L1485" i="1" s="1"/>
  <c r="M1484" i="1"/>
  <c r="K1486" i="1" l="1"/>
  <c r="L1486" i="1" s="1"/>
  <c r="M1485" i="1"/>
  <c r="K1487" i="1" l="1"/>
  <c r="L1487" i="1" s="1"/>
  <c r="M1486" i="1"/>
  <c r="K1488" i="1" l="1"/>
  <c r="L1488" i="1" s="1"/>
  <c r="M1487" i="1"/>
  <c r="K1489" i="1" l="1"/>
  <c r="L1489" i="1" s="1"/>
  <c r="M1488" i="1"/>
  <c r="K1490" i="1" l="1"/>
  <c r="L1490" i="1" s="1"/>
  <c r="M1489" i="1"/>
  <c r="K1491" i="1" l="1"/>
  <c r="L1491" i="1" s="1"/>
  <c r="M1490" i="1"/>
  <c r="K1492" i="1" l="1"/>
  <c r="L1492" i="1" s="1"/>
  <c r="M1491" i="1"/>
  <c r="K1493" i="1" l="1"/>
  <c r="L1493" i="1" s="1"/>
  <c r="M1492" i="1"/>
  <c r="K1494" i="1" l="1"/>
  <c r="L1494" i="1" s="1"/>
  <c r="M1493" i="1"/>
  <c r="K1495" i="1" l="1"/>
  <c r="L1495" i="1" s="1"/>
  <c r="M1494" i="1"/>
  <c r="K1496" i="1" l="1"/>
  <c r="L1496" i="1" s="1"/>
  <c r="M1495" i="1"/>
  <c r="K1497" i="1" l="1"/>
  <c r="L1497" i="1" s="1"/>
  <c r="M1496" i="1"/>
  <c r="K1498" i="1" l="1"/>
  <c r="L1498" i="1" s="1"/>
  <c r="M1497" i="1"/>
  <c r="K1499" i="1" l="1"/>
  <c r="L1499" i="1" s="1"/>
  <c r="M1498" i="1"/>
  <c r="K1500" i="1" l="1"/>
  <c r="L1500" i="1" s="1"/>
  <c r="M1499" i="1"/>
  <c r="K1501" i="1" l="1"/>
  <c r="L1501" i="1" s="1"/>
  <c r="M1500" i="1"/>
  <c r="K1502" i="1" l="1"/>
  <c r="L1502" i="1" s="1"/>
  <c r="M1501" i="1"/>
  <c r="K1503" i="1" l="1"/>
  <c r="L1503" i="1" s="1"/>
  <c r="M1502" i="1"/>
  <c r="K1504" i="1" l="1"/>
  <c r="L1504" i="1" s="1"/>
  <c r="M1503" i="1"/>
  <c r="K1505" i="1" l="1"/>
  <c r="L1505" i="1" s="1"/>
  <c r="M1504" i="1"/>
  <c r="K1506" i="1" l="1"/>
  <c r="L1506" i="1" s="1"/>
  <c r="M1505" i="1"/>
  <c r="K1507" i="1" l="1"/>
  <c r="L1507" i="1" s="1"/>
  <c r="M1506" i="1"/>
  <c r="K1508" i="1" l="1"/>
  <c r="L1508" i="1" s="1"/>
  <c r="M1507" i="1"/>
  <c r="K1509" i="1" l="1"/>
  <c r="L1509" i="1" s="1"/>
  <c r="M1508" i="1"/>
  <c r="K1510" i="1" l="1"/>
  <c r="L1510" i="1" s="1"/>
  <c r="M1509" i="1"/>
  <c r="K1511" i="1" l="1"/>
  <c r="L1511" i="1" s="1"/>
  <c r="M1510" i="1"/>
  <c r="K1512" i="1" l="1"/>
  <c r="L1512" i="1" s="1"/>
  <c r="M1511" i="1"/>
  <c r="K1513" i="1" l="1"/>
  <c r="L1513" i="1" s="1"/>
  <c r="M1512" i="1"/>
  <c r="K1514" i="1" l="1"/>
  <c r="L1514" i="1" s="1"/>
  <c r="M1513" i="1"/>
  <c r="K1515" i="1" l="1"/>
  <c r="L1515" i="1" s="1"/>
  <c r="M1514" i="1"/>
  <c r="K1516" i="1" l="1"/>
  <c r="L1516" i="1" s="1"/>
  <c r="M1515" i="1"/>
  <c r="K1517" i="1" l="1"/>
  <c r="L1517" i="1" s="1"/>
  <c r="M1516" i="1"/>
  <c r="K1518" i="1" l="1"/>
  <c r="L1518" i="1" s="1"/>
  <c r="M1517" i="1"/>
  <c r="K1519" i="1" l="1"/>
  <c r="L1519" i="1" s="1"/>
  <c r="M1518" i="1"/>
  <c r="K1520" i="1" l="1"/>
  <c r="L1520" i="1" s="1"/>
  <c r="M1519" i="1"/>
  <c r="K1521" i="1" l="1"/>
  <c r="L1521" i="1" s="1"/>
  <c r="M1520" i="1"/>
  <c r="K1522" i="1" l="1"/>
  <c r="L1522" i="1" s="1"/>
  <c r="M1521" i="1"/>
  <c r="K1523" i="1" l="1"/>
  <c r="L1523" i="1" s="1"/>
  <c r="M1522" i="1"/>
  <c r="K1524" i="1" l="1"/>
  <c r="L1524" i="1" s="1"/>
  <c r="M1523" i="1"/>
  <c r="K1525" i="1" l="1"/>
  <c r="L1525" i="1" s="1"/>
  <c r="M1524" i="1"/>
  <c r="K1526" i="1" l="1"/>
  <c r="L1526" i="1" s="1"/>
  <c r="M1525" i="1"/>
  <c r="K1527" i="1" l="1"/>
  <c r="L1527" i="1" s="1"/>
  <c r="M1526" i="1"/>
  <c r="K1528" i="1" l="1"/>
  <c r="L1528" i="1" s="1"/>
  <c r="M1527" i="1"/>
  <c r="K1529" i="1" l="1"/>
  <c r="L1529" i="1" s="1"/>
  <c r="M1528" i="1"/>
  <c r="K1530" i="1" l="1"/>
  <c r="L1530" i="1" s="1"/>
  <c r="M1529" i="1"/>
  <c r="K1531" i="1" l="1"/>
  <c r="L1531" i="1" s="1"/>
  <c r="M1530" i="1"/>
  <c r="K1532" i="1" l="1"/>
  <c r="L1532" i="1" s="1"/>
  <c r="M1531" i="1"/>
  <c r="K1533" i="1" l="1"/>
  <c r="L1533" i="1" s="1"/>
  <c r="M1532" i="1"/>
  <c r="K1534" i="1" l="1"/>
  <c r="L1534" i="1" s="1"/>
  <c r="M1533" i="1"/>
  <c r="K1535" i="1" l="1"/>
  <c r="L1535" i="1" s="1"/>
  <c r="M1534" i="1"/>
  <c r="K1536" i="1" l="1"/>
  <c r="L1536" i="1" s="1"/>
  <c r="M1535" i="1"/>
  <c r="K1537" i="1" l="1"/>
  <c r="L1537" i="1" s="1"/>
  <c r="M1536" i="1"/>
  <c r="K1538" i="1" l="1"/>
  <c r="L1538" i="1" s="1"/>
  <c r="M1537" i="1"/>
  <c r="K1539" i="1" l="1"/>
  <c r="L1539" i="1" s="1"/>
  <c r="M1538" i="1"/>
  <c r="K1540" i="1" l="1"/>
  <c r="L1540" i="1" s="1"/>
  <c r="M1539" i="1"/>
  <c r="K1541" i="1" l="1"/>
  <c r="L1541" i="1" s="1"/>
  <c r="M1540" i="1"/>
  <c r="K1542" i="1" l="1"/>
  <c r="L1542" i="1" s="1"/>
  <c r="M1541" i="1"/>
  <c r="K1543" i="1" l="1"/>
  <c r="L1543" i="1" s="1"/>
  <c r="M1542" i="1"/>
  <c r="K1544" i="1" l="1"/>
  <c r="L1544" i="1" s="1"/>
  <c r="M1543" i="1"/>
  <c r="K1545" i="1" l="1"/>
  <c r="L1545" i="1" s="1"/>
  <c r="M1544" i="1"/>
  <c r="K1546" i="1" l="1"/>
  <c r="L1546" i="1" s="1"/>
  <c r="M1545" i="1"/>
  <c r="K1547" i="1" l="1"/>
  <c r="L1547" i="1" s="1"/>
  <c r="M1546" i="1"/>
  <c r="K1548" i="1" l="1"/>
  <c r="L1548" i="1" s="1"/>
  <c r="M1547" i="1"/>
  <c r="K1549" i="1" l="1"/>
  <c r="L1549" i="1" s="1"/>
  <c r="M1548" i="1"/>
  <c r="K1550" i="1" l="1"/>
  <c r="L1550" i="1" s="1"/>
  <c r="M1549" i="1"/>
  <c r="K1551" i="1" l="1"/>
  <c r="L1551" i="1" s="1"/>
  <c r="M1550" i="1"/>
  <c r="K1552" i="1" l="1"/>
  <c r="L1552" i="1" s="1"/>
  <c r="M1551" i="1"/>
  <c r="K1553" i="1" l="1"/>
  <c r="L1553" i="1" s="1"/>
  <c r="M1552" i="1"/>
  <c r="K1554" i="1" l="1"/>
  <c r="L1554" i="1" s="1"/>
  <c r="M1553" i="1"/>
  <c r="K1555" i="1" l="1"/>
  <c r="L1555" i="1" s="1"/>
  <c r="M1554" i="1"/>
  <c r="K1556" i="1" l="1"/>
  <c r="L1556" i="1" s="1"/>
  <c r="M1555" i="1"/>
  <c r="K1557" i="1" l="1"/>
  <c r="L1557" i="1" s="1"/>
  <c r="M1556" i="1"/>
  <c r="K1558" i="1" l="1"/>
  <c r="L1558" i="1" s="1"/>
  <c r="M1557" i="1"/>
  <c r="K1559" i="1" l="1"/>
  <c r="L1559" i="1" s="1"/>
  <c r="M1558" i="1"/>
  <c r="K1560" i="1" l="1"/>
  <c r="L1560" i="1" s="1"/>
  <c r="M1559" i="1"/>
  <c r="K1561" i="1" l="1"/>
  <c r="L1561" i="1" s="1"/>
  <c r="M1560" i="1"/>
  <c r="K1562" i="1" l="1"/>
  <c r="L1562" i="1" s="1"/>
  <c r="M1561" i="1"/>
  <c r="K1563" i="1" l="1"/>
  <c r="L1563" i="1" s="1"/>
  <c r="M1562" i="1"/>
  <c r="K1564" i="1" l="1"/>
  <c r="L1564" i="1" s="1"/>
  <c r="M1563" i="1"/>
  <c r="K1565" i="1" l="1"/>
  <c r="L1565" i="1" s="1"/>
  <c r="M1564" i="1"/>
  <c r="K1566" i="1" l="1"/>
  <c r="L1566" i="1" s="1"/>
  <c r="M1565" i="1"/>
  <c r="K1567" i="1" l="1"/>
  <c r="L1567" i="1" s="1"/>
  <c r="M1566" i="1"/>
  <c r="K1568" i="1" l="1"/>
  <c r="L1568" i="1" s="1"/>
  <c r="M1567" i="1"/>
  <c r="K1569" i="1" l="1"/>
  <c r="L1569" i="1" s="1"/>
  <c r="M1568" i="1"/>
  <c r="K1570" i="1" l="1"/>
  <c r="L1570" i="1" s="1"/>
  <c r="M1569" i="1"/>
  <c r="K1571" i="1" l="1"/>
  <c r="L1571" i="1" s="1"/>
  <c r="M1570" i="1"/>
  <c r="K1572" i="1" l="1"/>
  <c r="L1572" i="1" s="1"/>
  <c r="M1571" i="1"/>
  <c r="K1573" i="1" l="1"/>
  <c r="L1573" i="1" s="1"/>
  <c r="M1572" i="1"/>
  <c r="K1574" i="1" l="1"/>
  <c r="L1574" i="1" s="1"/>
  <c r="M1573" i="1"/>
  <c r="K1575" i="1" l="1"/>
  <c r="L1575" i="1" s="1"/>
  <c r="M1574" i="1"/>
  <c r="K1576" i="1" l="1"/>
  <c r="L1576" i="1" s="1"/>
  <c r="M1575" i="1"/>
  <c r="K1577" i="1" l="1"/>
  <c r="L1577" i="1" s="1"/>
  <c r="M1576" i="1"/>
  <c r="K1578" i="1" l="1"/>
  <c r="L1578" i="1" s="1"/>
  <c r="M1577" i="1"/>
  <c r="K1579" i="1" l="1"/>
  <c r="L1579" i="1" s="1"/>
  <c r="M1578" i="1"/>
  <c r="K1580" i="1" l="1"/>
  <c r="L1580" i="1" s="1"/>
  <c r="M1579" i="1"/>
  <c r="K1581" i="1" l="1"/>
  <c r="L1581" i="1" s="1"/>
  <c r="M1580" i="1"/>
  <c r="K1582" i="1" l="1"/>
  <c r="L1582" i="1" s="1"/>
  <c r="M1581" i="1"/>
  <c r="K1583" i="1" l="1"/>
  <c r="L1583" i="1" s="1"/>
  <c r="M1582" i="1"/>
  <c r="K1584" i="1" l="1"/>
  <c r="L1584" i="1" s="1"/>
  <c r="M1583" i="1"/>
  <c r="K1585" i="1" l="1"/>
  <c r="L1585" i="1" s="1"/>
  <c r="M1584" i="1"/>
  <c r="K1586" i="1" l="1"/>
  <c r="L1586" i="1" s="1"/>
  <c r="M1585" i="1"/>
  <c r="K1587" i="1" l="1"/>
  <c r="L1587" i="1" s="1"/>
  <c r="M1586" i="1"/>
  <c r="K1588" i="1" l="1"/>
  <c r="L1588" i="1" s="1"/>
  <c r="M1587" i="1"/>
  <c r="K1589" i="1" l="1"/>
  <c r="L1589" i="1" s="1"/>
  <c r="M1588" i="1"/>
  <c r="K1590" i="1" l="1"/>
  <c r="L1590" i="1" s="1"/>
  <c r="M1589" i="1"/>
  <c r="K1591" i="1" l="1"/>
  <c r="L1591" i="1" s="1"/>
  <c r="M1590" i="1"/>
  <c r="K1592" i="1" l="1"/>
  <c r="L1592" i="1" s="1"/>
  <c r="M1591" i="1"/>
  <c r="K1593" i="1" l="1"/>
  <c r="L1593" i="1" s="1"/>
  <c r="M1592" i="1"/>
  <c r="K1594" i="1" l="1"/>
  <c r="L1594" i="1" s="1"/>
  <c r="M1593" i="1"/>
  <c r="K1595" i="1" l="1"/>
  <c r="L1595" i="1" s="1"/>
  <c r="M1594" i="1"/>
  <c r="K1596" i="1" l="1"/>
  <c r="L1596" i="1" s="1"/>
  <c r="M1595" i="1"/>
  <c r="K1597" i="1" l="1"/>
  <c r="L1597" i="1" s="1"/>
  <c r="M1596" i="1"/>
  <c r="K1598" i="1" l="1"/>
  <c r="L1598" i="1" s="1"/>
  <c r="M1597" i="1"/>
  <c r="K1599" i="1" l="1"/>
  <c r="L1599" i="1" s="1"/>
  <c r="M1598" i="1"/>
  <c r="K1600" i="1" l="1"/>
  <c r="L1600" i="1" s="1"/>
  <c r="M1599" i="1"/>
  <c r="K1601" i="1" l="1"/>
  <c r="L1601" i="1" s="1"/>
  <c r="M1600" i="1"/>
  <c r="K1602" i="1" l="1"/>
  <c r="L1602" i="1" s="1"/>
  <c r="M1601" i="1"/>
  <c r="K1603" i="1" l="1"/>
  <c r="L1603" i="1" s="1"/>
  <c r="M1602" i="1"/>
  <c r="K1604" i="1" l="1"/>
  <c r="L1604" i="1" s="1"/>
  <c r="M1603" i="1"/>
  <c r="K1605" i="1" l="1"/>
  <c r="L1605" i="1" s="1"/>
  <c r="M1604" i="1"/>
  <c r="K1606" i="1" l="1"/>
  <c r="L1606" i="1" s="1"/>
  <c r="M1605" i="1"/>
  <c r="K1607" i="1" l="1"/>
  <c r="L1607" i="1" s="1"/>
  <c r="M1606" i="1"/>
  <c r="K1608" i="1" l="1"/>
  <c r="L1608" i="1" s="1"/>
  <c r="M1607" i="1"/>
  <c r="K1609" i="1" l="1"/>
  <c r="L1609" i="1" s="1"/>
  <c r="M1608" i="1"/>
  <c r="K1610" i="1" l="1"/>
  <c r="L1610" i="1" s="1"/>
  <c r="M1609" i="1"/>
  <c r="K1611" i="1" l="1"/>
  <c r="L1611" i="1" s="1"/>
  <c r="M1610" i="1"/>
  <c r="K1612" i="1" l="1"/>
  <c r="L1612" i="1" s="1"/>
  <c r="M1611" i="1"/>
  <c r="K1613" i="1" l="1"/>
  <c r="L1613" i="1" s="1"/>
  <c r="M1612" i="1"/>
  <c r="K1614" i="1" l="1"/>
  <c r="L1614" i="1" s="1"/>
  <c r="M1613" i="1"/>
  <c r="K1615" i="1" l="1"/>
  <c r="L1615" i="1" s="1"/>
  <c r="M1614" i="1"/>
  <c r="K1616" i="1" l="1"/>
  <c r="L1616" i="1" s="1"/>
  <c r="M1615" i="1"/>
  <c r="K1617" i="1" l="1"/>
  <c r="L1617" i="1" s="1"/>
  <c r="M1616" i="1"/>
  <c r="K1618" i="1" l="1"/>
  <c r="L1618" i="1" s="1"/>
  <c r="M1617" i="1"/>
  <c r="K1619" i="1" l="1"/>
  <c r="L1619" i="1" s="1"/>
  <c r="M1618" i="1"/>
  <c r="K1620" i="1" l="1"/>
  <c r="L1620" i="1" s="1"/>
  <c r="M1619" i="1"/>
  <c r="K1621" i="1" l="1"/>
  <c r="L1621" i="1" s="1"/>
  <c r="M1620" i="1"/>
  <c r="K1622" i="1" l="1"/>
  <c r="L1622" i="1" s="1"/>
  <c r="M1621" i="1"/>
  <c r="K1623" i="1" l="1"/>
  <c r="L1623" i="1" s="1"/>
  <c r="M1622" i="1"/>
  <c r="K1624" i="1" l="1"/>
  <c r="L1624" i="1" s="1"/>
  <c r="M1623" i="1"/>
  <c r="K1625" i="1" l="1"/>
  <c r="L1625" i="1" s="1"/>
  <c r="M1624" i="1"/>
  <c r="K1626" i="1" l="1"/>
  <c r="L1626" i="1" s="1"/>
  <c r="M1625" i="1"/>
  <c r="K1627" i="1" l="1"/>
  <c r="L1627" i="1" s="1"/>
  <c r="M1626" i="1"/>
  <c r="K1628" i="1" l="1"/>
  <c r="L1628" i="1" s="1"/>
  <c r="M1627" i="1"/>
  <c r="K1629" i="1" l="1"/>
  <c r="L1629" i="1" s="1"/>
  <c r="M1628" i="1"/>
  <c r="K1630" i="1" l="1"/>
  <c r="L1630" i="1" s="1"/>
  <c r="M1629" i="1"/>
  <c r="K1631" i="1" l="1"/>
  <c r="L1631" i="1" s="1"/>
  <c r="M1630" i="1"/>
  <c r="K1632" i="1" l="1"/>
  <c r="L1632" i="1" s="1"/>
  <c r="M1631" i="1"/>
  <c r="K1633" i="1" l="1"/>
  <c r="L1633" i="1" s="1"/>
  <c r="M1632" i="1"/>
  <c r="K1634" i="1" l="1"/>
  <c r="L1634" i="1" s="1"/>
  <c r="M1633" i="1"/>
  <c r="K1635" i="1" l="1"/>
  <c r="L1635" i="1" s="1"/>
  <c r="M1634" i="1"/>
  <c r="K1636" i="1" l="1"/>
  <c r="L1636" i="1" s="1"/>
  <c r="M1635" i="1"/>
  <c r="K1637" i="1" l="1"/>
  <c r="L1637" i="1" s="1"/>
  <c r="M1636" i="1"/>
  <c r="K1638" i="1" l="1"/>
  <c r="L1638" i="1" s="1"/>
  <c r="M1637" i="1"/>
  <c r="K1639" i="1" l="1"/>
  <c r="L1639" i="1" s="1"/>
  <c r="M1638" i="1"/>
  <c r="K1640" i="1" l="1"/>
  <c r="L1640" i="1" s="1"/>
  <c r="M1639" i="1"/>
  <c r="K1641" i="1" l="1"/>
  <c r="L1641" i="1" s="1"/>
  <c r="M1640" i="1"/>
  <c r="K1642" i="1" l="1"/>
  <c r="L1642" i="1" s="1"/>
  <c r="M1641" i="1"/>
  <c r="K1643" i="1" l="1"/>
  <c r="L1643" i="1" s="1"/>
  <c r="M1642" i="1"/>
  <c r="K1644" i="1" l="1"/>
  <c r="L1644" i="1" s="1"/>
  <c r="M1643" i="1"/>
  <c r="K1645" i="1" l="1"/>
  <c r="L1645" i="1" s="1"/>
  <c r="M1644" i="1"/>
  <c r="K1646" i="1" l="1"/>
  <c r="L1646" i="1" s="1"/>
  <c r="M1645" i="1"/>
  <c r="K1647" i="1" l="1"/>
  <c r="L1647" i="1" s="1"/>
  <c r="M1646" i="1"/>
  <c r="K1648" i="1" l="1"/>
  <c r="L1648" i="1" s="1"/>
  <c r="M1647" i="1"/>
  <c r="K1649" i="1" l="1"/>
  <c r="L1649" i="1" s="1"/>
  <c r="M1648" i="1"/>
  <c r="K1650" i="1" l="1"/>
  <c r="L1650" i="1" s="1"/>
  <c r="M1649" i="1"/>
  <c r="K1651" i="1" l="1"/>
  <c r="L1651" i="1" s="1"/>
  <c r="M1650" i="1"/>
  <c r="K1652" i="1" l="1"/>
  <c r="L1652" i="1" s="1"/>
  <c r="M1651" i="1"/>
  <c r="K1653" i="1" l="1"/>
  <c r="L1653" i="1" s="1"/>
  <c r="M1652" i="1"/>
  <c r="K1654" i="1" l="1"/>
  <c r="L1654" i="1" s="1"/>
  <c r="M1653" i="1"/>
  <c r="K1655" i="1" l="1"/>
  <c r="L1655" i="1" s="1"/>
  <c r="M1654" i="1"/>
  <c r="K1656" i="1" l="1"/>
  <c r="L1656" i="1" s="1"/>
  <c r="M1655" i="1"/>
  <c r="K1657" i="1" l="1"/>
  <c r="L1657" i="1" s="1"/>
  <c r="M1656" i="1"/>
  <c r="K1658" i="1" l="1"/>
  <c r="L1658" i="1" s="1"/>
  <c r="M1657" i="1"/>
  <c r="K1659" i="1" l="1"/>
  <c r="L1659" i="1" s="1"/>
  <c r="M1658" i="1"/>
  <c r="K1660" i="1" l="1"/>
  <c r="L1660" i="1" s="1"/>
  <c r="M1659" i="1"/>
  <c r="K1661" i="1" l="1"/>
  <c r="L1661" i="1" s="1"/>
  <c r="M1660" i="1"/>
  <c r="K1662" i="1" l="1"/>
  <c r="L1662" i="1" s="1"/>
  <c r="M1661" i="1"/>
  <c r="K1663" i="1" l="1"/>
  <c r="L1663" i="1" s="1"/>
  <c r="M1662" i="1"/>
  <c r="K1664" i="1" l="1"/>
  <c r="L1664" i="1" s="1"/>
  <c r="M1663" i="1"/>
  <c r="K1665" i="1" l="1"/>
  <c r="L1665" i="1" s="1"/>
  <c r="M1664" i="1"/>
  <c r="K1666" i="1" l="1"/>
  <c r="L1666" i="1" s="1"/>
  <c r="M1665" i="1"/>
  <c r="K1667" i="1" l="1"/>
  <c r="L1667" i="1" s="1"/>
  <c r="M1666" i="1"/>
  <c r="K1668" i="1" l="1"/>
  <c r="L1668" i="1" s="1"/>
  <c r="M1667" i="1"/>
  <c r="K1669" i="1" l="1"/>
  <c r="L1669" i="1" s="1"/>
  <c r="M1668" i="1"/>
  <c r="K1670" i="1" l="1"/>
  <c r="L1670" i="1" s="1"/>
  <c r="M1669" i="1"/>
  <c r="K1671" i="1" l="1"/>
  <c r="L1671" i="1" s="1"/>
  <c r="M1670" i="1"/>
  <c r="K1672" i="1" l="1"/>
  <c r="L1672" i="1" s="1"/>
  <c r="M1671" i="1"/>
  <c r="K1673" i="1" l="1"/>
  <c r="L1673" i="1" s="1"/>
  <c r="M1672" i="1"/>
  <c r="K1674" i="1" l="1"/>
  <c r="L1674" i="1" s="1"/>
  <c r="M1673" i="1"/>
  <c r="K1675" i="1" l="1"/>
  <c r="L1675" i="1" s="1"/>
  <c r="M1674" i="1"/>
  <c r="K1676" i="1" l="1"/>
  <c r="L1676" i="1" s="1"/>
  <c r="M1675" i="1"/>
  <c r="K1677" i="1" l="1"/>
  <c r="L1677" i="1" s="1"/>
  <c r="M1676" i="1"/>
  <c r="K1678" i="1" l="1"/>
  <c r="L1678" i="1" s="1"/>
  <c r="M1677" i="1"/>
  <c r="K1679" i="1" l="1"/>
  <c r="L1679" i="1" s="1"/>
  <c r="M1678" i="1"/>
  <c r="K1680" i="1" l="1"/>
  <c r="L1680" i="1" s="1"/>
  <c r="M1679" i="1"/>
  <c r="K1681" i="1" l="1"/>
  <c r="L1681" i="1" s="1"/>
  <c r="M1680" i="1"/>
  <c r="K1682" i="1" l="1"/>
  <c r="L1682" i="1" s="1"/>
  <c r="M1681" i="1"/>
  <c r="K1683" i="1" l="1"/>
  <c r="L1683" i="1" s="1"/>
  <c r="M1682" i="1"/>
  <c r="K1684" i="1" l="1"/>
  <c r="L1684" i="1" s="1"/>
  <c r="M1683" i="1"/>
  <c r="K1685" i="1" l="1"/>
  <c r="L1685" i="1" s="1"/>
  <c r="M1684" i="1"/>
  <c r="K1686" i="1" l="1"/>
  <c r="L1686" i="1" s="1"/>
  <c r="M1685" i="1"/>
  <c r="K1687" i="1" l="1"/>
  <c r="L1687" i="1" s="1"/>
  <c r="M1686" i="1"/>
  <c r="K1688" i="1" l="1"/>
  <c r="L1688" i="1" s="1"/>
  <c r="M1687" i="1"/>
  <c r="K1689" i="1" l="1"/>
  <c r="L1689" i="1" s="1"/>
  <c r="M1688" i="1"/>
  <c r="K1690" i="1" l="1"/>
  <c r="L1690" i="1" s="1"/>
  <c r="M1689" i="1"/>
  <c r="K1691" i="1" l="1"/>
  <c r="L1691" i="1" s="1"/>
  <c r="M1690" i="1"/>
  <c r="K1692" i="1" l="1"/>
  <c r="L1692" i="1" s="1"/>
  <c r="M1691" i="1"/>
  <c r="K1693" i="1" l="1"/>
  <c r="L1693" i="1" s="1"/>
  <c r="M1692" i="1"/>
  <c r="K1694" i="1" l="1"/>
  <c r="L1694" i="1" s="1"/>
  <c r="M1693" i="1"/>
  <c r="K1695" i="1" l="1"/>
  <c r="L1695" i="1" s="1"/>
  <c r="M1694" i="1"/>
  <c r="K1696" i="1" l="1"/>
  <c r="L1696" i="1" s="1"/>
  <c r="M1695" i="1"/>
  <c r="K1697" i="1" l="1"/>
  <c r="L1697" i="1" s="1"/>
  <c r="M1696" i="1"/>
  <c r="K1698" i="1" l="1"/>
  <c r="L1698" i="1" s="1"/>
  <c r="M1697" i="1"/>
  <c r="K1699" i="1" l="1"/>
  <c r="L1699" i="1" s="1"/>
  <c r="M1698" i="1"/>
  <c r="K1700" i="1" l="1"/>
  <c r="L1700" i="1" s="1"/>
  <c r="M1699" i="1"/>
  <c r="K1701" i="1" l="1"/>
  <c r="L1701" i="1" s="1"/>
  <c r="M1700" i="1"/>
  <c r="K1702" i="1" l="1"/>
  <c r="L1702" i="1" s="1"/>
  <c r="M1701" i="1"/>
  <c r="K1703" i="1" l="1"/>
  <c r="L1703" i="1" s="1"/>
  <c r="M1702" i="1"/>
  <c r="K1704" i="1" l="1"/>
  <c r="L1704" i="1" s="1"/>
  <c r="M1703" i="1"/>
  <c r="K1705" i="1" l="1"/>
  <c r="L1705" i="1" s="1"/>
  <c r="M1704" i="1"/>
  <c r="K1706" i="1" l="1"/>
  <c r="L1706" i="1" s="1"/>
  <c r="M1705" i="1"/>
  <c r="K1707" i="1" l="1"/>
  <c r="L1707" i="1" s="1"/>
  <c r="M1706" i="1"/>
  <c r="K1708" i="1" l="1"/>
  <c r="L1708" i="1" s="1"/>
  <c r="M1707" i="1"/>
  <c r="K1709" i="1" l="1"/>
  <c r="L1709" i="1" s="1"/>
  <c r="M1708" i="1"/>
  <c r="K1710" i="1" l="1"/>
  <c r="L1710" i="1" s="1"/>
  <c r="M1709" i="1"/>
  <c r="K1711" i="1" l="1"/>
  <c r="L1711" i="1" s="1"/>
  <c r="M1710" i="1"/>
  <c r="K1712" i="1" l="1"/>
  <c r="L1712" i="1" s="1"/>
  <c r="M1711" i="1"/>
  <c r="K1713" i="1" l="1"/>
  <c r="L1713" i="1" s="1"/>
  <c r="M1712" i="1"/>
  <c r="K1714" i="1" l="1"/>
  <c r="L1714" i="1" s="1"/>
  <c r="M1713" i="1"/>
  <c r="K1715" i="1" l="1"/>
  <c r="L1715" i="1" s="1"/>
  <c r="M1714" i="1"/>
  <c r="K1716" i="1" l="1"/>
  <c r="L1716" i="1" s="1"/>
  <c r="M1715" i="1"/>
  <c r="K1717" i="1" l="1"/>
  <c r="L1717" i="1" s="1"/>
  <c r="M1716" i="1"/>
  <c r="K1718" i="1" l="1"/>
  <c r="L1718" i="1" s="1"/>
  <c r="M1717" i="1"/>
  <c r="K1719" i="1" l="1"/>
  <c r="L1719" i="1" s="1"/>
  <c r="M1718" i="1"/>
  <c r="K1720" i="1" l="1"/>
  <c r="L1720" i="1" s="1"/>
  <c r="M1719" i="1"/>
  <c r="K1721" i="1" l="1"/>
  <c r="L1721" i="1" s="1"/>
  <c r="M1720" i="1"/>
  <c r="K1722" i="1" l="1"/>
  <c r="L1722" i="1" s="1"/>
  <c r="M1721" i="1"/>
  <c r="K1723" i="1" l="1"/>
  <c r="L1723" i="1" s="1"/>
  <c r="M1722" i="1"/>
  <c r="K1724" i="1" l="1"/>
  <c r="L1724" i="1" s="1"/>
  <c r="M1723" i="1"/>
  <c r="K1725" i="1" l="1"/>
  <c r="L1725" i="1" s="1"/>
  <c r="M1724" i="1"/>
  <c r="K1726" i="1" l="1"/>
  <c r="L1726" i="1" s="1"/>
  <c r="M1725" i="1"/>
  <c r="K1727" i="1" l="1"/>
  <c r="L1727" i="1" s="1"/>
  <c r="M1726" i="1"/>
  <c r="K1728" i="1" l="1"/>
  <c r="L1728" i="1" s="1"/>
  <c r="M1727" i="1"/>
  <c r="K1729" i="1" l="1"/>
  <c r="L1729" i="1" s="1"/>
  <c r="M1728" i="1"/>
  <c r="K1730" i="1" l="1"/>
  <c r="L1730" i="1" s="1"/>
  <c r="M1729" i="1"/>
  <c r="K1731" i="1" l="1"/>
  <c r="L1731" i="1" s="1"/>
  <c r="M1730" i="1"/>
  <c r="K1732" i="1" l="1"/>
  <c r="L1732" i="1" s="1"/>
  <c r="M1731" i="1"/>
  <c r="K1733" i="1" l="1"/>
  <c r="L1733" i="1" s="1"/>
  <c r="M1732" i="1"/>
  <c r="K1734" i="1" l="1"/>
  <c r="L1734" i="1" s="1"/>
  <c r="M1733" i="1"/>
  <c r="K1735" i="1" l="1"/>
  <c r="L1735" i="1" s="1"/>
  <c r="M1734" i="1"/>
  <c r="K1736" i="1" l="1"/>
  <c r="L1736" i="1" s="1"/>
  <c r="M1735" i="1"/>
  <c r="K1737" i="1" l="1"/>
  <c r="L1737" i="1" s="1"/>
  <c r="M1736" i="1"/>
  <c r="K1738" i="1" l="1"/>
  <c r="L1738" i="1" s="1"/>
  <c r="M1737" i="1"/>
  <c r="K1739" i="1" l="1"/>
  <c r="L1739" i="1" s="1"/>
  <c r="M1738" i="1"/>
  <c r="K1740" i="1" l="1"/>
  <c r="L1740" i="1" s="1"/>
  <c r="M1739" i="1"/>
  <c r="K1741" i="1" l="1"/>
  <c r="L1741" i="1" s="1"/>
  <c r="M1740" i="1"/>
  <c r="K1742" i="1" l="1"/>
  <c r="L1742" i="1" s="1"/>
  <c r="M1741" i="1"/>
  <c r="K1743" i="1" l="1"/>
  <c r="L1743" i="1" s="1"/>
  <c r="M1742" i="1"/>
  <c r="K1744" i="1" l="1"/>
  <c r="L1744" i="1" s="1"/>
  <c r="M1743" i="1"/>
  <c r="K1745" i="1" l="1"/>
  <c r="L1745" i="1" s="1"/>
  <c r="M1744" i="1"/>
  <c r="K1746" i="1" l="1"/>
  <c r="L1746" i="1" s="1"/>
  <c r="M1745" i="1"/>
  <c r="K1747" i="1" l="1"/>
  <c r="L1747" i="1" s="1"/>
  <c r="M1746" i="1"/>
  <c r="K1748" i="1" l="1"/>
  <c r="L1748" i="1" s="1"/>
  <c r="M1747" i="1"/>
  <c r="K1749" i="1" l="1"/>
  <c r="L1749" i="1" s="1"/>
  <c r="M1748" i="1"/>
  <c r="K1750" i="1" l="1"/>
  <c r="L1750" i="1" s="1"/>
  <c r="M1749" i="1"/>
  <c r="K1751" i="1" l="1"/>
  <c r="L1751" i="1" s="1"/>
  <c r="M1750" i="1"/>
  <c r="K1752" i="1" l="1"/>
  <c r="L1752" i="1" s="1"/>
  <c r="M1751" i="1"/>
  <c r="K1753" i="1" l="1"/>
  <c r="L1753" i="1" s="1"/>
  <c r="M1752" i="1"/>
  <c r="K1754" i="1" l="1"/>
  <c r="L1754" i="1" s="1"/>
  <c r="M1753" i="1"/>
  <c r="K1755" i="1" l="1"/>
  <c r="L1755" i="1" s="1"/>
  <c r="M1754" i="1"/>
  <c r="K1756" i="1" l="1"/>
  <c r="L1756" i="1" s="1"/>
  <c r="M1755" i="1"/>
  <c r="K1757" i="1" l="1"/>
  <c r="L1757" i="1" s="1"/>
  <c r="M1756" i="1"/>
  <c r="K1758" i="1" l="1"/>
  <c r="L1758" i="1" s="1"/>
  <c r="M1757" i="1"/>
  <c r="K1759" i="1" l="1"/>
  <c r="L1759" i="1" s="1"/>
  <c r="M1758" i="1"/>
  <c r="K1760" i="1" l="1"/>
  <c r="L1760" i="1" s="1"/>
  <c r="M1759" i="1"/>
  <c r="K1761" i="1" l="1"/>
  <c r="L1761" i="1" s="1"/>
  <c r="M1760" i="1"/>
  <c r="K1762" i="1" l="1"/>
  <c r="L1762" i="1" s="1"/>
  <c r="M1761" i="1"/>
  <c r="K1763" i="1" l="1"/>
  <c r="L1763" i="1" s="1"/>
  <c r="M1762" i="1"/>
  <c r="K1764" i="1" l="1"/>
  <c r="L1764" i="1" s="1"/>
  <c r="M1763" i="1"/>
  <c r="K1765" i="1" l="1"/>
  <c r="L1765" i="1" s="1"/>
  <c r="M1764" i="1"/>
  <c r="K1766" i="1" l="1"/>
  <c r="L1766" i="1" s="1"/>
  <c r="M1765" i="1"/>
  <c r="K1767" i="1" l="1"/>
  <c r="L1767" i="1" s="1"/>
  <c r="M1766" i="1"/>
  <c r="K1768" i="1" l="1"/>
  <c r="L1768" i="1" s="1"/>
  <c r="M1767" i="1"/>
  <c r="K1769" i="1" l="1"/>
  <c r="L1769" i="1" s="1"/>
  <c r="M1768" i="1"/>
  <c r="K1770" i="1" l="1"/>
  <c r="L1770" i="1" s="1"/>
  <c r="M1769" i="1"/>
  <c r="K1771" i="1" l="1"/>
  <c r="L1771" i="1" s="1"/>
  <c r="M1770" i="1"/>
  <c r="K1772" i="1" l="1"/>
  <c r="L1772" i="1" s="1"/>
  <c r="M1771" i="1"/>
  <c r="K1773" i="1" l="1"/>
  <c r="L1773" i="1" s="1"/>
  <c r="M1772" i="1"/>
  <c r="K1774" i="1" l="1"/>
  <c r="L1774" i="1" s="1"/>
  <c r="M1773" i="1"/>
  <c r="K1775" i="1" l="1"/>
  <c r="L1775" i="1" s="1"/>
  <c r="M1774" i="1"/>
  <c r="K1776" i="1" l="1"/>
  <c r="L1776" i="1" s="1"/>
  <c r="M1775" i="1"/>
  <c r="K1777" i="1" l="1"/>
  <c r="L1777" i="1" s="1"/>
  <c r="M1776" i="1"/>
  <c r="K1778" i="1" l="1"/>
  <c r="L1778" i="1" s="1"/>
  <c r="M1777" i="1"/>
  <c r="K1779" i="1" l="1"/>
  <c r="L1779" i="1" s="1"/>
  <c r="M1778" i="1"/>
  <c r="K1780" i="1" l="1"/>
  <c r="L1780" i="1" s="1"/>
  <c r="M1779" i="1"/>
  <c r="K1781" i="1" l="1"/>
  <c r="L1781" i="1" s="1"/>
  <c r="M1780" i="1"/>
  <c r="K1782" i="1" l="1"/>
  <c r="L1782" i="1" s="1"/>
  <c r="M1781" i="1"/>
  <c r="K1783" i="1" l="1"/>
  <c r="L1783" i="1" s="1"/>
  <c r="M1782" i="1"/>
  <c r="K1784" i="1" l="1"/>
  <c r="L1784" i="1" s="1"/>
  <c r="M1783" i="1"/>
  <c r="K1785" i="1" l="1"/>
  <c r="L1785" i="1" s="1"/>
  <c r="M1784" i="1"/>
  <c r="K1786" i="1" l="1"/>
  <c r="L1786" i="1" s="1"/>
  <c r="M1785" i="1"/>
  <c r="K1787" i="1" l="1"/>
  <c r="L1787" i="1" s="1"/>
  <c r="M1786" i="1"/>
  <c r="K1788" i="1" l="1"/>
  <c r="L1788" i="1" s="1"/>
  <c r="M1787" i="1"/>
  <c r="K1789" i="1" l="1"/>
  <c r="L1789" i="1" s="1"/>
  <c r="M1788" i="1"/>
  <c r="K1790" i="1" l="1"/>
  <c r="L1790" i="1" s="1"/>
  <c r="M1789" i="1"/>
  <c r="K1791" i="1" l="1"/>
  <c r="L1791" i="1" s="1"/>
  <c r="M1790" i="1"/>
  <c r="K1792" i="1" l="1"/>
  <c r="L1792" i="1" s="1"/>
  <c r="M1791" i="1"/>
  <c r="K1793" i="1" l="1"/>
  <c r="L1793" i="1" s="1"/>
  <c r="M1792" i="1"/>
  <c r="K1794" i="1" l="1"/>
  <c r="L1794" i="1" s="1"/>
  <c r="M1793" i="1"/>
  <c r="K1795" i="1" l="1"/>
  <c r="L1795" i="1" s="1"/>
  <c r="M1794" i="1"/>
  <c r="K1796" i="1" l="1"/>
  <c r="L1796" i="1" s="1"/>
  <c r="M1795" i="1"/>
  <c r="K1797" i="1" l="1"/>
  <c r="L1797" i="1" s="1"/>
  <c r="M1796" i="1"/>
  <c r="K1798" i="1" l="1"/>
  <c r="L1798" i="1" s="1"/>
  <c r="M1797" i="1"/>
  <c r="K1799" i="1" l="1"/>
  <c r="L1799" i="1" s="1"/>
  <c r="M1798" i="1"/>
  <c r="K1800" i="1" l="1"/>
  <c r="L1800" i="1" s="1"/>
  <c r="M1799" i="1"/>
  <c r="K1801" i="1" l="1"/>
  <c r="L1801" i="1" s="1"/>
  <c r="M1800" i="1"/>
  <c r="K1802" i="1" l="1"/>
  <c r="L1802" i="1" s="1"/>
  <c r="M1801" i="1"/>
  <c r="K1803" i="1" l="1"/>
  <c r="L1803" i="1" s="1"/>
  <c r="M1802" i="1"/>
  <c r="K1804" i="1" l="1"/>
  <c r="L1804" i="1" s="1"/>
  <c r="M1803" i="1"/>
  <c r="K1805" i="1" l="1"/>
  <c r="L1805" i="1" s="1"/>
  <c r="M1804" i="1"/>
  <c r="K1806" i="1" l="1"/>
  <c r="L1806" i="1" s="1"/>
  <c r="M1805" i="1"/>
  <c r="K1807" i="1" l="1"/>
  <c r="L1807" i="1" s="1"/>
  <c r="M1806" i="1"/>
  <c r="K1808" i="1" l="1"/>
  <c r="L1808" i="1" s="1"/>
  <c r="M1807" i="1"/>
  <c r="K1809" i="1" l="1"/>
  <c r="L1809" i="1" s="1"/>
  <c r="M1808" i="1"/>
  <c r="K1810" i="1" l="1"/>
  <c r="L1810" i="1" s="1"/>
  <c r="M1809" i="1"/>
  <c r="K1811" i="1" l="1"/>
  <c r="L1811" i="1" s="1"/>
  <c r="M1810" i="1"/>
  <c r="K1812" i="1" l="1"/>
  <c r="L1812" i="1" s="1"/>
  <c r="M1811" i="1"/>
  <c r="K1813" i="1" l="1"/>
  <c r="L1813" i="1" s="1"/>
  <c r="M1812" i="1"/>
  <c r="K1814" i="1" l="1"/>
  <c r="L1814" i="1" s="1"/>
  <c r="M1813" i="1"/>
  <c r="K1815" i="1" l="1"/>
  <c r="L1815" i="1" s="1"/>
  <c r="M1814" i="1"/>
  <c r="K1816" i="1" l="1"/>
  <c r="L1816" i="1" s="1"/>
  <c r="M1815" i="1"/>
  <c r="K1817" i="1" l="1"/>
  <c r="L1817" i="1" s="1"/>
  <c r="M1816" i="1"/>
  <c r="K1818" i="1" l="1"/>
  <c r="L1818" i="1" s="1"/>
  <c r="M1817" i="1"/>
  <c r="K1819" i="1" l="1"/>
  <c r="L1819" i="1" s="1"/>
  <c r="M1818" i="1"/>
  <c r="K1820" i="1" l="1"/>
  <c r="L1820" i="1" s="1"/>
  <c r="M1819" i="1"/>
  <c r="K1821" i="1" l="1"/>
  <c r="L1821" i="1" s="1"/>
  <c r="M1820" i="1"/>
  <c r="K1822" i="1" l="1"/>
  <c r="L1822" i="1" s="1"/>
  <c r="M1821" i="1"/>
  <c r="K1823" i="1" l="1"/>
  <c r="L1823" i="1" s="1"/>
  <c r="M1822" i="1"/>
  <c r="K1824" i="1" l="1"/>
  <c r="L1824" i="1" s="1"/>
  <c r="M1823" i="1"/>
  <c r="K1825" i="1" l="1"/>
  <c r="L1825" i="1" s="1"/>
  <c r="M1824" i="1"/>
  <c r="K1826" i="1" l="1"/>
  <c r="L1826" i="1" s="1"/>
  <c r="M1825" i="1"/>
  <c r="K1827" i="1" l="1"/>
  <c r="L1827" i="1" s="1"/>
  <c r="M1826" i="1"/>
  <c r="K1828" i="1" l="1"/>
  <c r="L1828" i="1" s="1"/>
  <c r="M1827" i="1"/>
  <c r="K1829" i="1" l="1"/>
  <c r="L1829" i="1" s="1"/>
  <c r="M1828" i="1"/>
  <c r="K1830" i="1" l="1"/>
  <c r="L1830" i="1" s="1"/>
  <c r="M1829" i="1"/>
  <c r="K1831" i="1" l="1"/>
  <c r="L1831" i="1" s="1"/>
  <c r="M1830" i="1"/>
  <c r="K1832" i="1" l="1"/>
  <c r="L1832" i="1" s="1"/>
  <c r="M1831" i="1"/>
  <c r="K1833" i="1" l="1"/>
  <c r="L1833" i="1" s="1"/>
  <c r="M1832" i="1"/>
  <c r="K1834" i="1" l="1"/>
  <c r="L1834" i="1" s="1"/>
  <c r="M1833" i="1"/>
  <c r="K1835" i="1" l="1"/>
  <c r="L1835" i="1" s="1"/>
  <c r="M1834" i="1"/>
  <c r="K1836" i="1" l="1"/>
  <c r="L1836" i="1" s="1"/>
  <c r="M1835" i="1"/>
  <c r="K1837" i="1" l="1"/>
  <c r="L1837" i="1" s="1"/>
  <c r="M1836" i="1"/>
  <c r="K1838" i="1" l="1"/>
  <c r="L1838" i="1" s="1"/>
  <c r="M1837" i="1"/>
  <c r="K1839" i="1" l="1"/>
  <c r="L1839" i="1" s="1"/>
  <c r="M1838" i="1"/>
  <c r="K1840" i="1" l="1"/>
  <c r="L1840" i="1" s="1"/>
  <c r="M1839" i="1"/>
  <c r="K1841" i="1" l="1"/>
  <c r="L1841" i="1" s="1"/>
  <c r="M1840" i="1"/>
  <c r="K1842" i="1" l="1"/>
  <c r="L1842" i="1" s="1"/>
  <c r="M1841" i="1"/>
  <c r="K1843" i="1" l="1"/>
  <c r="L1843" i="1" s="1"/>
  <c r="M1842" i="1"/>
  <c r="K1844" i="1" l="1"/>
  <c r="L1844" i="1" s="1"/>
  <c r="M1843" i="1"/>
  <c r="K1845" i="1" l="1"/>
  <c r="L1845" i="1" s="1"/>
  <c r="M1844" i="1"/>
  <c r="K1846" i="1" l="1"/>
  <c r="L1846" i="1" s="1"/>
  <c r="M1845" i="1"/>
  <c r="K1847" i="1" l="1"/>
  <c r="L1847" i="1" s="1"/>
  <c r="M1846" i="1"/>
  <c r="K1848" i="1" l="1"/>
  <c r="L1848" i="1" s="1"/>
  <c r="M1847" i="1"/>
  <c r="K1849" i="1" l="1"/>
  <c r="L1849" i="1" s="1"/>
  <c r="M1848" i="1"/>
  <c r="K1850" i="1" l="1"/>
  <c r="L1850" i="1" s="1"/>
  <c r="M1849" i="1"/>
  <c r="K1851" i="1" l="1"/>
  <c r="L1851" i="1" s="1"/>
  <c r="M1850" i="1"/>
  <c r="K1852" i="1" l="1"/>
  <c r="L1852" i="1" s="1"/>
  <c r="M1851" i="1"/>
  <c r="K1853" i="1" l="1"/>
  <c r="L1853" i="1" s="1"/>
  <c r="M1852" i="1"/>
  <c r="K1854" i="1" l="1"/>
  <c r="L1854" i="1" s="1"/>
  <c r="M1853" i="1"/>
  <c r="K1855" i="1" l="1"/>
  <c r="L1855" i="1" s="1"/>
  <c r="M1854" i="1"/>
  <c r="K1856" i="1" l="1"/>
  <c r="L1856" i="1" s="1"/>
  <c r="M1855" i="1"/>
  <c r="K1857" i="1" l="1"/>
  <c r="L1857" i="1" s="1"/>
  <c r="M1856" i="1"/>
  <c r="K1858" i="1" l="1"/>
  <c r="L1858" i="1" s="1"/>
  <c r="M1857" i="1"/>
  <c r="K1859" i="1" l="1"/>
  <c r="L1859" i="1" s="1"/>
  <c r="M1858" i="1"/>
  <c r="K1860" i="1" l="1"/>
  <c r="L1860" i="1" s="1"/>
  <c r="M1859" i="1"/>
  <c r="K1861" i="1" l="1"/>
  <c r="L1861" i="1" s="1"/>
  <c r="M1860" i="1"/>
  <c r="K1862" i="1" l="1"/>
  <c r="L1862" i="1" s="1"/>
  <c r="M1861" i="1"/>
  <c r="K1863" i="1" l="1"/>
  <c r="L1863" i="1" s="1"/>
  <c r="M1862" i="1"/>
  <c r="K1864" i="1" l="1"/>
  <c r="L1864" i="1" s="1"/>
  <c r="M1863" i="1"/>
  <c r="K1865" i="1" l="1"/>
  <c r="L1865" i="1" s="1"/>
  <c r="M1864" i="1"/>
  <c r="K1866" i="1" l="1"/>
  <c r="L1866" i="1" s="1"/>
  <c r="M1865" i="1"/>
  <c r="K1867" i="1" l="1"/>
  <c r="L1867" i="1" s="1"/>
  <c r="M1866" i="1"/>
  <c r="K1868" i="1" l="1"/>
  <c r="L1868" i="1" s="1"/>
  <c r="M1867" i="1"/>
  <c r="K1869" i="1" l="1"/>
  <c r="L1869" i="1" s="1"/>
  <c r="M1868" i="1"/>
  <c r="K1870" i="1" l="1"/>
  <c r="L1870" i="1" s="1"/>
  <c r="M1869" i="1"/>
  <c r="K1871" i="1" l="1"/>
  <c r="L1871" i="1" s="1"/>
  <c r="M1870" i="1"/>
  <c r="K1872" i="1" l="1"/>
  <c r="L1872" i="1" s="1"/>
  <c r="M1871" i="1"/>
  <c r="K1873" i="1" l="1"/>
  <c r="L1873" i="1" s="1"/>
  <c r="M1872" i="1"/>
  <c r="K1874" i="1" l="1"/>
  <c r="L1874" i="1" s="1"/>
  <c r="M1873" i="1"/>
  <c r="K1875" i="1" l="1"/>
  <c r="L1875" i="1" s="1"/>
  <c r="M1874" i="1"/>
  <c r="K1876" i="1" l="1"/>
  <c r="L1876" i="1" s="1"/>
  <c r="M1875" i="1"/>
  <c r="K1877" i="1" l="1"/>
  <c r="L1877" i="1" s="1"/>
  <c r="M1876" i="1"/>
  <c r="K1878" i="1" l="1"/>
  <c r="L1878" i="1" s="1"/>
  <c r="M1877" i="1"/>
  <c r="K1879" i="1" l="1"/>
  <c r="L1879" i="1" s="1"/>
  <c r="M1878" i="1"/>
  <c r="K1880" i="1" l="1"/>
  <c r="L1880" i="1" s="1"/>
  <c r="M1879" i="1"/>
  <c r="K1881" i="1" l="1"/>
  <c r="L1881" i="1" s="1"/>
  <c r="M1880" i="1"/>
  <c r="K1882" i="1" l="1"/>
  <c r="L1882" i="1" s="1"/>
  <c r="M1881" i="1"/>
  <c r="K1883" i="1" l="1"/>
  <c r="L1883" i="1" s="1"/>
  <c r="M1882" i="1"/>
  <c r="K1884" i="1" l="1"/>
  <c r="L1884" i="1" s="1"/>
  <c r="M1883" i="1"/>
  <c r="K1885" i="1" l="1"/>
  <c r="L1885" i="1" s="1"/>
  <c r="M1884" i="1"/>
  <c r="K1886" i="1" l="1"/>
  <c r="L1886" i="1" s="1"/>
  <c r="M1885" i="1"/>
  <c r="K1887" i="1" l="1"/>
  <c r="L1887" i="1" s="1"/>
  <c r="M1886" i="1"/>
  <c r="K1888" i="1" l="1"/>
  <c r="L1888" i="1" s="1"/>
  <c r="M1887" i="1"/>
  <c r="K1889" i="1" l="1"/>
  <c r="L1889" i="1" s="1"/>
  <c r="M1888" i="1"/>
  <c r="K1890" i="1" l="1"/>
  <c r="L1890" i="1" s="1"/>
  <c r="M1889" i="1"/>
  <c r="K1891" i="1" l="1"/>
  <c r="L1891" i="1" s="1"/>
  <c r="M1890" i="1"/>
  <c r="K1892" i="1" l="1"/>
  <c r="L1892" i="1" s="1"/>
  <c r="M1891" i="1"/>
  <c r="K1893" i="1" l="1"/>
  <c r="L1893" i="1" s="1"/>
  <c r="M1892" i="1"/>
  <c r="K1894" i="1" l="1"/>
  <c r="L1894" i="1" s="1"/>
  <c r="M1893" i="1"/>
  <c r="K1895" i="1" l="1"/>
  <c r="L1895" i="1" s="1"/>
  <c r="M1894" i="1"/>
  <c r="K1896" i="1" l="1"/>
  <c r="L1896" i="1" s="1"/>
  <c r="M1895" i="1"/>
  <c r="K1897" i="1" l="1"/>
  <c r="L1897" i="1" s="1"/>
  <c r="M1896" i="1"/>
  <c r="K1898" i="1" l="1"/>
  <c r="L1898" i="1" s="1"/>
  <c r="M1897" i="1"/>
  <c r="K1899" i="1" l="1"/>
  <c r="L1899" i="1" s="1"/>
  <c r="M1898" i="1"/>
  <c r="K1900" i="1" l="1"/>
  <c r="L1900" i="1" s="1"/>
  <c r="M1899" i="1"/>
  <c r="K1901" i="1" l="1"/>
  <c r="L1901" i="1" s="1"/>
  <c r="M1900" i="1"/>
  <c r="K1902" i="1" l="1"/>
  <c r="L1902" i="1" s="1"/>
  <c r="M1901" i="1"/>
  <c r="K1903" i="1" l="1"/>
  <c r="L1903" i="1" s="1"/>
  <c r="M1902" i="1"/>
  <c r="K1904" i="1" l="1"/>
  <c r="L1904" i="1" s="1"/>
  <c r="M1903" i="1"/>
  <c r="K1905" i="1" l="1"/>
  <c r="L1905" i="1" s="1"/>
  <c r="M1904" i="1"/>
  <c r="K1906" i="1" l="1"/>
  <c r="L1906" i="1" s="1"/>
  <c r="M1905" i="1"/>
  <c r="K1907" i="1" l="1"/>
  <c r="L1907" i="1" s="1"/>
  <c r="M1906" i="1"/>
  <c r="K1908" i="1" l="1"/>
  <c r="L1908" i="1" s="1"/>
  <c r="M1907" i="1"/>
  <c r="K1909" i="1" l="1"/>
  <c r="L1909" i="1" s="1"/>
  <c r="M1908" i="1"/>
  <c r="K1910" i="1" l="1"/>
  <c r="L1910" i="1" s="1"/>
  <c r="M1909" i="1"/>
  <c r="K1911" i="1" l="1"/>
  <c r="L1911" i="1" s="1"/>
  <c r="M1910" i="1"/>
  <c r="K1912" i="1" l="1"/>
  <c r="L1912" i="1" s="1"/>
  <c r="M1911" i="1"/>
  <c r="K1913" i="1" l="1"/>
  <c r="L1913" i="1" s="1"/>
  <c r="M1912" i="1"/>
  <c r="K1914" i="1" l="1"/>
  <c r="L1914" i="1" s="1"/>
  <c r="M1913" i="1"/>
  <c r="K1915" i="1" l="1"/>
  <c r="L1915" i="1" s="1"/>
  <c r="M1914" i="1"/>
  <c r="K1916" i="1" l="1"/>
  <c r="L1916" i="1" s="1"/>
  <c r="M1915" i="1"/>
  <c r="K1917" i="1" l="1"/>
  <c r="L1917" i="1" s="1"/>
  <c r="M1916" i="1"/>
  <c r="K1918" i="1" l="1"/>
  <c r="L1918" i="1" s="1"/>
  <c r="M1917" i="1"/>
  <c r="K1919" i="1" l="1"/>
  <c r="L1919" i="1" s="1"/>
  <c r="M1918" i="1"/>
  <c r="K1920" i="1" l="1"/>
  <c r="L1920" i="1" s="1"/>
  <c r="M1919" i="1"/>
  <c r="K1921" i="1" l="1"/>
  <c r="L1921" i="1" s="1"/>
  <c r="M1920" i="1"/>
  <c r="K1922" i="1" l="1"/>
  <c r="L1922" i="1" s="1"/>
  <c r="M1921" i="1"/>
  <c r="K1923" i="1" l="1"/>
  <c r="L1923" i="1" s="1"/>
  <c r="M1922" i="1"/>
  <c r="K1924" i="1" l="1"/>
  <c r="L1924" i="1" s="1"/>
  <c r="M1923" i="1"/>
  <c r="K1925" i="1" l="1"/>
  <c r="L1925" i="1" s="1"/>
  <c r="M1924" i="1"/>
  <c r="K1926" i="1" l="1"/>
  <c r="L1926" i="1" s="1"/>
  <c r="M1925" i="1"/>
  <c r="K1927" i="1" l="1"/>
  <c r="L1927" i="1" s="1"/>
  <c r="M1926" i="1"/>
  <c r="K1928" i="1" l="1"/>
  <c r="L1928" i="1" s="1"/>
  <c r="M1927" i="1"/>
  <c r="K1929" i="1" l="1"/>
  <c r="L1929" i="1" s="1"/>
  <c r="M1928" i="1"/>
  <c r="K1930" i="1" l="1"/>
  <c r="L1930" i="1" s="1"/>
  <c r="M1929" i="1"/>
  <c r="K1931" i="1" l="1"/>
  <c r="L1931" i="1" s="1"/>
  <c r="M1930" i="1"/>
  <c r="K1932" i="1" l="1"/>
  <c r="L1932" i="1" s="1"/>
  <c r="M1931" i="1"/>
  <c r="K1933" i="1" l="1"/>
  <c r="L1933" i="1" s="1"/>
  <c r="M1932" i="1"/>
  <c r="K1934" i="1" l="1"/>
  <c r="L1934" i="1" s="1"/>
  <c r="M1933" i="1"/>
  <c r="K1935" i="1" l="1"/>
  <c r="L1935" i="1" s="1"/>
  <c r="M1934" i="1"/>
  <c r="K1936" i="1" l="1"/>
  <c r="L1936" i="1" s="1"/>
  <c r="M1935" i="1"/>
  <c r="K1937" i="1" l="1"/>
  <c r="L1937" i="1" s="1"/>
  <c r="M1936" i="1"/>
  <c r="K1938" i="1" l="1"/>
  <c r="L1938" i="1" s="1"/>
  <c r="M1937" i="1"/>
  <c r="K1939" i="1" l="1"/>
  <c r="L1939" i="1" s="1"/>
  <c r="M1938" i="1"/>
  <c r="K1940" i="1" l="1"/>
  <c r="L1940" i="1" s="1"/>
  <c r="M1939" i="1"/>
  <c r="K1941" i="1" l="1"/>
  <c r="L1941" i="1" s="1"/>
  <c r="M1940" i="1"/>
  <c r="K1942" i="1" l="1"/>
  <c r="L1942" i="1" s="1"/>
  <c r="M1941" i="1"/>
  <c r="K1943" i="1" l="1"/>
  <c r="L1943" i="1" s="1"/>
  <c r="M1942" i="1"/>
  <c r="K1944" i="1" l="1"/>
  <c r="L1944" i="1" s="1"/>
  <c r="M1943" i="1"/>
  <c r="K1945" i="1" l="1"/>
  <c r="L1945" i="1" s="1"/>
  <c r="M1944" i="1"/>
  <c r="K1946" i="1" l="1"/>
  <c r="L1946" i="1" s="1"/>
  <c r="M1945" i="1"/>
  <c r="K1947" i="1" l="1"/>
  <c r="L1947" i="1" s="1"/>
  <c r="M1946" i="1"/>
  <c r="K1948" i="1" l="1"/>
  <c r="L1948" i="1" s="1"/>
  <c r="M1947" i="1"/>
  <c r="K1949" i="1" l="1"/>
  <c r="L1949" i="1" s="1"/>
  <c r="M1948" i="1"/>
  <c r="K1950" i="1" l="1"/>
  <c r="L1950" i="1" s="1"/>
  <c r="M1949" i="1"/>
  <c r="K1951" i="1" l="1"/>
  <c r="L1951" i="1" s="1"/>
  <c r="M1950" i="1"/>
  <c r="K1952" i="1" l="1"/>
  <c r="L1952" i="1" s="1"/>
  <c r="M1951" i="1"/>
  <c r="K1953" i="1" l="1"/>
  <c r="L1953" i="1" s="1"/>
  <c r="M1952" i="1"/>
  <c r="K1954" i="1" l="1"/>
  <c r="L1954" i="1" s="1"/>
  <c r="M1953" i="1"/>
  <c r="K1955" i="1" l="1"/>
  <c r="L1955" i="1" s="1"/>
  <c r="M1954" i="1"/>
  <c r="K1956" i="1" l="1"/>
  <c r="L1956" i="1" s="1"/>
  <c r="M1955" i="1"/>
  <c r="K1957" i="1" l="1"/>
  <c r="L1957" i="1" s="1"/>
  <c r="M1956" i="1"/>
  <c r="K1958" i="1" l="1"/>
  <c r="L1958" i="1" s="1"/>
  <c r="M1957" i="1"/>
  <c r="K1959" i="1" l="1"/>
  <c r="L1959" i="1" s="1"/>
  <c r="M1958" i="1"/>
  <c r="K1960" i="1" l="1"/>
  <c r="L1960" i="1" s="1"/>
  <c r="M1959" i="1"/>
  <c r="K1961" i="1" l="1"/>
  <c r="L1961" i="1" s="1"/>
  <c r="M1960" i="1"/>
  <c r="K1962" i="1" l="1"/>
  <c r="L1962" i="1" s="1"/>
  <c r="M1961" i="1"/>
  <c r="K1963" i="1" l="1"/>
  <c r="L1963" i="1" s="1"/>
  <c r="M1962" i="1"/>
  <c r="K1964" i="1" l="1"/>
  <c r="L1964" i="1" s="1"/>
  <c r="M1963" i="1"/>
  <c r="K1965" i="1" l="1"/>
  <c r="L1965" i="1" s="1"/>
  <c r="M1964" i="1"/>
  <c r="K1966" i="1" l="1"/>
  <c r="L1966" i="1" s="1"/>
  <c r="M1965" i="1"/>
  <c r="K1967" i="1" l="1"/>
  <c r="L1967" i="1" s="1"/>
  <c r="M1966" i="1"/>
  <c r="K1968" i="1" l="1"/>
  <c r="L1968" i="1" s="1"/>
  <c r="M1967" i="1"/>
  <c r="K1969" i="1" l="1"/>
  <c r="L1969" i="1" s="1"/>
  <c r="M1968" i="1"/>
  <c r="K1970" i="1" l="1"/>
  <c r="L1970" i="1" s="1"/>
  <c r="M1969" i="1"/>
  <c r="K1971" i="1" l="1"/>
  <c r="L1971" i="1" s="1"/>
  <c r="M1970" i="1"/>
  <c r="K1972" i="1" l="1"/>
  <c r="L1972" i="1" s="1"/>
  <c r="M1971" i="1"/>
  <c r="K1973" i="1" l="1"/>
  <c r="L1973" i="1" s="1"/>
  <c r="M1972" i="1"/>
  <c r="K1974" i="1" l="1"/>
  <c r="L1974" i="1" s="1"/>
  <c r="M1973" i="1"/>
  <c r="K1975" i="1" l="1"/>
  <c r="L1975" i="1" s="1"/>
  <c r="M1974" i="1"/>
  <c r="K1976" i="1" l="1"/>
  <c r="L1976" i="1" s="1"/>
  <c r="M1975" i="1"/>
  <c r="K1977" i="1" l="1"/>
  <c r="L1977" i="1" s="1"/>
  <c r="M1976" i="1"/>
  <c r="K1978" i="1" l="1"/>
  <c r="L1978" i="1" s="1"/>
  <c r="M1977" i="1"/>
  <c r="K1979" i="1" l="1"/>
  <c r="L1979" i="1" s="1"/>
  <c r="M1978" i="1"/>
  <c r="K1980" i="1" l="1"/>
  <c r="L1980" i="1" s="1"/>
  <c r="M1979" i="1"/>
  <c r="K1981" i="1" l="1"/>
  <c r="L1981" i="1" s="1"/>
  <c r="M1980" i="1"/>
  <c r="K1982" i="1" l="1"/>
  <c r="L1982" i="1" s="1"/>
  <c r="M1981" i="1"/>
  <c r="K1983" i="1" l="1"/>
  <c r="L1983" i="1" s="1"/>
  <c r="M1982" i="1"/>
  <c r="K1984" i="1" l="1"/>
  <c r="L1984" i="1" s="1"/>
  <c r="M1983" i="1"/>
  <c r="K1985" i="1" l="1"/>
  <c r="L1985" i="1" s="1"/>
  <c r="M1984" i="1"/>
  <c r="K1986" i="1" l="1"/>
  <c r="L1986" i="1" s="1"/>
  <c r="M1985" i="1"/>
  <c r="K1987" i="1" l="1"/>
  <c r="L1987" i="1" s="1"/>
  <c r="M1986" i="1"/>
  <c r="K1988" i="1" l="1"/>
  <c r="L1988" i="1" s="1"/>
  <c r="M1987" i="1"/>
  <c r="K1989" i="1" l="1"/>
  <c r="L1989" i="1" s="1"/>
  <c r="M1988" i="1"/>
  <c r="K1990" i="1" l="1"/>
  <c r="L1990" i="1" s="1"/>
  <c r="M1989" i="1"/>
  <c r="K1991" i="1" l="1"/>
  <c r="L1991" i="1" s="1"/>
  <c r="M1990" i="1"/>
  <c r="K1992" i="1" l="1"/>
  <c r="L1992" i="1" s="1"/>
  <c r="M1991" i="1"/>
  <c r="K1993" i="1" l="1"/>
  <c r="L1993" i="1" s="1"/>
  <c r="M1992" i="1"/>
  <c r="K1994" i="1" l="1"/>
  <c r="L1994" i="1" s="1"/>
  <c r="M1993" i="1"/>
  <c r="K1995" i="1" l="1"/>
  <c r="L1995" i="1" s="1"/>
  <c r="M1994" i="1"/>
  <c r="K1996" i="1" l="1"/>
  <c r="L1996" i="1" s="1"/>
  <c r="M1995" i="1"/>
  <c r="K1997" i="1" l="1"/>
  <c r="L1997" i="1" s="1"/>
  <c r="M1996" i="1"/>
  <c r="K1998" i="1" l="1"/>
  <c r="L1998" i="1" s="1"/>
  <c r="M1997" i="1"/>
  <c r="K1999" i="1" l="1"/>
  <c r="L1999" i="1" s="1"/>
  <c r="M1998" i="1"/>
  <c r="K2000" i="1" l="1"/>
  <c r="L2000" i="1" s="1"/>
  <c r="M1999" i="1"/>
  <c r="K2001" i="1" l="1"/>
  <c r="L2001" i="1" s="1"/>
  <c r="M2000" i="1"/>
  <c r="K2002" i="1" l="1"/>
  <c r="L2002" i="1" s="1"/>
  <c r="M2001" i="1"/>
  <c r="K2003" i="1" l="1"/>
  <c r="L2003" i="1" s="1"/>
  <c r="M2002" i="1"/>
  <c r="K2004" i="1" l="1"/>
  <c r="L2004" i="1" s="1"/>
  <c r="M2003" i="1"/>
  <c r="K2005" i="1" l="1"/>
  <c r="L2005" i="1" s="1"/>
  <c r="M2004" i="1"/>
  <c r="K2006" i="1" l="1"/>
  <c r="L2006" i="1" s="1"/>
  <c r="M2005" i="1"/>
  <c r="K2007" i="1" l="1"/>
  <c r="L2007" i="1" s="1"/>
  <c r="M2006" i="1"/>
  <c r="K2008" i="1" l="1"/>
  <c r="L2008" i="1" s="1"/>
  <c r="M2007" i="1"/>
  <c r="K2009" i="1" l="1"/>
  <c r="L2009" i="1" s="1"/>
  <c r="M2008" i="1"/>
  <c r="K2010" i="1" l="1"/>
  <c r="L2010" i="1" s="1"/>
  <c r="M2009" i="1"/>
  <c r="K2011" i="1" l="1"/>
  <c r="L2011" i="1" s="1"/>
  <c r="M2010" i="1"/>
  <c r="K2012" i="1" l="1"/>
  <c r="L2012" i="1" s="1"/>
  <c r="M2011" i="1"/>
  <c r="K2013" i="1" l="1"/>
  <c r="L2013" i="1" s="1"/>
  <c r="M2012" i="1"/>
  <c r="K2014" i="1" l="1"/>
  <c r="L2014" i="1" s="1"/>
  <c r="M2013" i="1"/>
  <c r="K2015" i="1" l="1"/>
  <c r="L2015" i="1" s="1"/>
  <c r="M2014" i="1"/>
  <c r="K2016" i="1" l="1"/>
  <c r="L2016" i="1" s="1"/>
  <c r="M2015" i="1"/>
  <c r="K2017" i="1" l="1"/>
  <c r="L2017" i="1" s="1"/>
  <c r="M2016" i="1"/>
  <c r="K2018" i="1" l="1"/>
  <c r="L2018" i="1" s="1"/>
  <c r="M2017" i="1"/>
  <c r="K2019" i="1" l="1"/>
  <c r="L2019" i="1" s="1"/>
  <c r="M2018" i="1"/>
  <c r="K2020" i="1" l="1"/>
  <c r="L2020" i="1" s="1"/>
  <c r="M2019" i="1"/>
  <c r="K2021" i="1" l="1"/>
  <c r="L2021" i="1" s="1"/>
  <c r="M2020" i="1"/>
  <c r="K2022" i="1" l="1"/>
  <c r="L2022" i="1" s="1"/>
  <c r="M2021" i="1"/>
  <c r="K2023" i="1" l="1"/>
  <c r="L2023" i="1" s="1"/>
  <c r="M2022" i="1"/>
  <c r="K2024" i="1" l="1"/>
  <c r="L2024" i="1" s="1"/>
  <c r="M2023" i="1"/>
  <c r="K2025" i="1" l="1"/>
  <c r="L2025" i="1" s="1"/>
  <c r="M2024" i="1"/>
  <c r="K2026" i="1" l="1"/>
  <c r="L2026" i="1" s="1"/>
  <c r="M2025" i="1"/>
  <c r="K2027" i="1" l="1"/>
  <c r="L2027" i="1" s="1"/>
  <c r="M2026" i="1"/>
  <c r="K2028" i="1" l="1"/>
  <c r="L2028" i="1" s="1"/>
  <c r="M2027" i="1"/>
  <c r="K2029" i="1" l="1"/>
  <c r="L2029" i="1" s="1"/>
  <c r="M2028" i="1"/>
  <c r="K2030" i="1" l="1"/>
  <c r="L2030" i="1" s="1"/>
  <c r="M2029" i="1"/>
  <c r="K2031" i="1" l="1"/>
  <c r="L2031" i="1" s="1"/>
  <c r="M2030" i="1"/>
  <c r="K2032" i="1" l="1"/>
  <c r="L2032" i="1" s="1"/>
  <c r="M2031" i="1"/>
  <c r="K2033" i="1" l="1"/>
  <c r="L2033" i="1" s="1"/>
  <c r="M2032" i="1"/>
  <c r="K2034" i="1" l="1"/>
  <c r="L2034" i="1" s="1"/>
  <c r="M2033" i="1"/>
  <c r="K2035" i="1" l="1"/>
  <c r="L2035" i="1" s="1"/>
  <c r="M2034" i="1"/>
  <c r="K2036" i="1" l="1"/>
  <c r="L2036" i="1" s="1"/>
  <c r="M2035" i="1"/>
  <c r="K2037" i="1" l="1"/>
  <c r="L2037" i="1" s="1"/>
  <c r="M2036" i="1"/>
  <c r="K2038" i="1" l="1"/>
  <c r="L2038" i="1" s="1"/>
  <c r="M2037" i="1"/>
  <c r="K2039" i="1" l="1"/>
  <c r="L2039" i="1" s="1"/>
  <c r="M2038" i="1"/>
  <c r="K2040" i="1" l="1"/>
  <c r="L2040" i="1" s="1"/>
  <c r="M2039" i="1"/>
  <c r="K2041" i="1" l="1"/>
  <c r="L2041" i="1" s="1"/>
  <c r="M2040" i="1"/>
  <c r="K2042" i="1" l="1"/>
  <c r="L2042" i="1" s="1"/>
  <c r="M2041" i="1"/>
  <c r="K2043" i="1" l="1"/>
  <c r="L2043" i="1" s="1"/>
  <c r="M2042" i="1"/>
  <c r="K2044" i="1" l="1"/>
  <c r="L2044" i="1" s="1"/>
  <c r="M2043" i="1"/>
  <c r="K2045" i="1" l="1"/>
  <c r="L2045" i="1" s="1"/>
  <c r="M2044" i="1"/>
  <c r="K2046" i="1" l="1"/>
  <c r="L2046" i="1" s="1"/>
  <c r="M2045" i="1"/>
  <c r="K2047" i="1" l="1"/>
  <c r="L2047" i="1" s="1"/>
  <c r="M2046" i="1"/>
  <c r="K2048" i="1" l="1"/>
  <c r="L2048" i="1" s="1"/>
  <c r="M2047" i="1"/>
  <c r="K2049" i="1" l="1"/>
  <c r="L2049" i="1" s="1"/>
  <c r="M2048" i="1"/>
  <c r="K2050" i="1" l="1"/>
  <c r="L2050" i="1" s="1"/>
  <c r="M2049" i="1"/>
  <c r="K2051" i="1" l="1"/>
  <c r="L2051" i="1" s="1"/>
  <c r="M2050" i="1"/>
  <c r="K2052" i="1" l="1"/>
  <c r="L2052" i="1" s="1"/>
  <c r="M2051" i="1"/>
  <c r="K2053" i="1" l="1"/>
  <c r="L2053" i="1" s="1"/>
  <c r="M2052" i="1"/>
  <c r="K2054" i="1" l="1"/>
  <c r="L2054" i="1" s="1"/>
  <c r="M2053" i="1"/>
  <c r="K2055" i="1" l="1"/>
  <c r="L2055" i="1" s="1"/>
  <c r="M2054" i="1"/>
  <c r="K2056" i="1" l="1"/>
  <c r="L2056" i="1" s="1"/>
  <c r="M2055" i="1"/>
  <c r="K2057" i="1" l="1"/>
  <c r="L2057" i="1" s="1"/>
  <c r="M2056" i="1"/>
  <c r="K2058" i="1" l="1"/>
  <c r="L2058" i="1" s="1"/>
  <c r="M2057" i="1"/>
  <c r="K2059" i="1" l="1"/>
  <c r="L2059" i="1" s="1"/>
  <c r="M2058" i="1"/>
  <c r="K2060" i="1" l="1"/>
  <c r="L2060" i="1" s="1"/>
  <c r="M2059" i="1"/>
  <c r="K2061" i="1" l="1"/>
  <c r="L2061" i="1" s="1"/>
  <c r="M2060" i="1"/>
  <c r="K2062" i="1" l="1"/>
  <c r="L2062" i="1" s="1"/>
  <c r="M2061" i="1"/>
  <c r="K2063" i="1" l="1"/>
  <c r="L2063" i="1" s="1"/>
  <c r="M2062" i="1"/>
  <c r="K2064" i="1" l="1"/>
  <c r="L2064" i="1" s="1"/>
  <c r="M2063" i="1"/>
  <c r="K2065" i="1" l="1"/>
  <c r="L2065" i="1" s="1"/>
  <c r="M2064" i="1"/>
  <c r="K2066" i="1" l="1"/>
  <c r="L2066" i="1" s="1"/>
  <c r="M2065" i="1"/>
  <c r="K2067" i="1" l="1"/>
  <c r="L2067" i="1" s="1"/>
  <c r="M2066" i="1"/>
  <c r="K2068" i="1" l="1"/>
  <c r="L2068" i="1" s="1"/>
  <c r="M2067" i="1"/>
  <c r="K2069" i="1" l="1"/>
  <c r="L2069" i="1" s="1"/>
  <c r="M2068" i="1"/>
  <c r="K2070" i="1" l="1"/>
  <c r="L2070" i="1" s="1"/>
  <c r="M2069" i="1"/>
  <c r="K2071" i="1" l="1"/>
  <c r="L2071" i="1" s="1"/>
  <c r="M2070" i="1"/>
  <c r="K2072" i="1" l="1"/>
  <c r="L2072" i="1" s="1"/>
  <c r="M2071" i="1"/>
  <c r="K2073" i="1" l="1"/>
  <c r="L2073" i="1" s="1"/>
  <c r="M2072" i="1"/>
  <c r="K2074" i="1" l="1"/>
  <c r="L2074" i="1" s="1"/>
  <c r="M2073" i="1"/>
  <c r="K2075" i="1" l="1"/>
  <c r="L2075" i="1" s="1"/>
  <c r="M2074" i="1"/>
  <c r="K2076" i="1" l="1"/>
  <c r="L2076" i="1" s="1"/>
  <c r="M2075" i="1"/>
  <c r="K2077" i="1" l="1"/>
  <c r="L2077" i="1" s="1"/>
  <c r="M2076" i="1"/>
  <c r="K2078" i="1" l="1"/>
  <c r="L2078" i="1" s="1"/>
  <c r="M2077" i="1"/>
  <c r="K2079" i="1" l="1"/>
  <c r="L2079" i="1" s="1"/>
  <c r="M2078" i="1"/>
  <c r="K2080" i="1" l="1"/>
  <c r="L2080" i="1" s="1"/>
  <c r="M2079" i="1"/>
  <c r="K2081" i="1" l="1"/>
  <c r="L2081" i="1" s="1"/>
  <c r="M2080" i="1"/>
  <c r="K2082" i="1" l="1"/>
  <c r="L2082" i="1" s="1"/>
  <c r="M2081" i="1"/>
  <c r="K2083" i="1" l="1"/>
  <c r="L2083" i="1" s="1"/>
  <c r="M2082" i="1"/>
  <c r="K2084" i="1" l="1"/>
  <c r="L2084" i="1" s="1"/>
  <c r="M2083" i="1"/>
  <c r="K2085" i="1" l="1"/>
  <c r="L2085" i="1" s="1"/>
  <c r="M2084" i="1"/>
  <c r="K2086" i="1" l="1"/>
  <c r="L2086" i="1" s="1"/>
  <c r="M2085" i="1"/>
  <c r="K2087" i="1" l="1"/>
  <c r="L2087" i="1" s="1"/>
  <c r="M2086" i="1"/>
  <c r="K2088" i="1" l="1"/>
  <c r="L2088" i="1" s="1"/>
  <c r="M2087" i="1"/>
  <c r="K2089" i="1" l="1"/>
  <c r="L2089" i="1" s="1"/>
  <c r="M2088" i="1"/>
  <c r="K2090" i="1" l="1"/>
  <c r="L2090" i="1" s="1"/>
  <c r="M2089" i="1"/>
  <c r="K2091" i="1" l="1"/>
  <c r="L2091" i="1" s="1"/>
  <c r="M2090" i="1"/>
  <c r="K2092" i="1" l="1"/>
  <c r="L2092" i="1" s="1"/>
  <c r="M2091" i="1"/>
  <c r="K2093" i="1" l="1"/>
  <c r="L2093" i="1" s="1"/>
  <c r="M2092" i="1"/>
  <c r="K2094" i="1" l="1"/>
  <c r="L2094" i="1" s="1"/>
  <c r="M2093" i="1"/>
  <c r="K2095" i="1" l="1"/>
  <c r="L2095" i="1" s="1"/>
  <c r="M2094" i="1"/>
  <c r="K2096" i="1" l="1"/>
  <c r="L2096" i="1" s="1"/>
  <c r="M2095" i="1"/>
  <c r="K2097" i="1" l="1"/>
  <c r="L2097" i="1" s="1"/>
  <c r="M2096" i="1"/>
  <c r="K2098" i="1" l="1"/>
  <c r="L2098" i="1" s="1"/>
  <c r="M2097" i="1"/>
  <c r="K2099" i="1" l="1"/>
  <c r="L2099" i="1" s="1"/>
  <c r="M2098" i="1"/>
  <c r="K2100" i="1" l="1"/>
  <c r="L2100" i="1" s="1"/>
  <c r="M2099" i="1"/>
  <c r="K2101" i="1" l="1"/>
  <c r="L2101" i="1" s="1"/>
  <c r="M2100" i="1"/>
  <c r="K2102" i="1" l="1"/>
  <c r="L2102" i="1" s="1"/>
  <c r="M2101" i="1"/>
  <c r="K2103" i="1" l="1"/>
  <c r="L2103" i="1" s="1"/>
  <c r="M2102" i="1"/>
  <c r="K2104" i="1" l="1"/>
  <c r="L2104" i="1" s="1"/>
  <c r="M2103" i="1"/>
  <c r="K2105" i="1" l="1"/>
  <c r="L2105" i="1" s="1"/>
  <c r="M2104" i="1"/>
  <c r="K2106" i="1" l="1"/>
  <c r="L2106" i="1" s="1"/>
  <c r="M2105" i="1"/>
  <c r="K2107" i="1" l="1"/>
  <c r="L2107" i="1" s="1"/>
  <c r="M2106" i="1"/>
  <c r="K2108" i="1" l="1"/>
  <c r="L2108" i="1" s="1"/>
  <c r="M2107" i="1"/>
  <c r="K2109" i="1" l="1"/>
  <c r="L2109" i="1" s="1"/>
  <c r="M2108" i="1"/>
  <c r="K2110" i="1" l="1"/>
  <c r="L2110" i="1" s="1"/>
  <c r="M2109" i="1"/>
  <c r="K2111" i="1" l="1"/>
  <c r="L2111" i="1" s="1"/>
  <c r="M2110" i="1"/>
  <c r="K2112" i="1" l="1"/>
  <c r="L2112" i="1" s="1"/>
  <c r="M2111" i="1"/>
  <c r="K2113" i="1" l="1"/>
  <c r="L2113" i="1" s="1"/>
  <c r="M2112" i="1"/>
  <c r="K2114" i="1" l="1"/>
  <c r="L2114" i="1" s="1"/>
  <c r="M2113" i="1"/>
  <c r="K2115" i="1" l="1"/>
  <c r="L2115" i="1" s="1"/>
  <c r="M2114" i="1"/>
  <c r="K2116" i="1" l="1"/>
  <c r="L2116" i="1" s="1"/>
  <c r="M2115" i="1"/>
  <c r="K2117" i="1" l="1"/>
  <c r="L2117" i="1" s="1"/>
  <c r="M2116" i="1"/>
  <c r="K2118" i="1" l="1"/>
  <c r="L2118" i="1" s="1"/>
  <c r="M2117" i="1"/>
  <c r="K2119" i="1" l="1"/>
  <c r="L2119" i="1" s="1"/>
  <c r="M2118" i="1"/>
  <c r="K2120" i="1" l="1"/>
  <c r="L2120" i="1" s="1"/>
  <c r="M2119" i="1"/>
  <c r="K2121" i="1" l="1"/>
  <c r="L2121" i="1" s="1"/>
  <c r="M2120" i="1"/>
  <c r="K2122" i="1" l="1"/>
  <c r="L2122" i="1" s="1"/>
  <c r="M2121" i="1"/>
  <c r="K2123" i="1" l="1"/>
  <c r="L2123" i="1" s="1"/>
  <c r="M2122" i="1"/>
  <c r="K2124" i="1" l="1"/>
  <c r="L2124" i="1" s="1"/>
  <c r="M2123" i="1"/>
  <c r="K2125" i="1" l="1"/>
  <c r="L2125" i="1" s="1"/>
  <c r="M2124" i="1"/>
  <c r="K2126" i="1" l="1"/>
  <c r="L2126" i="1" s="1"/>
  <c r="M2125" i="1"/>
  <c r="K2127" i="1" l="1"/>
  <c r="L2127" i="1" s="1"/>
  <c r="M2126" i="1"/>
  <c r="K2128" i="1" l="1"/>
  <c r="L2128" i="1" s="1"/>
  <c r="M2127" i="1"/>
  <c r="K2129" i="1" l="1"/>
  <c r="L2129" i="1" s="1"/>
  <c r="M2128" i="1"/>
  <c r="K2130" i="1" l="1"/>
  <c r="L2130" i="1" s="1"/>
  <c r="M2129" i="1"/>
  <c r="K2131" i="1" l="1"/>
  <c r="L2131" i="1" s="1"/>
  <c r="M2130" i="1"/>
  <c r="K2132" i="1" l="1"/>
  <c r="L2132" i="1" s="1"/>
  <c r="M2131" i="1"/>
  <c r="K2133" i="1" l="1"/>
  <c r="L2133" i="1" s="1"/>
  <c r="M2132" i="1"/>
  <c r="K2134" i="1" l="1"/>
  <c r="L2134" i="1" s="1"/>
  <c r="M2133" i="1"/>
  <c r="K2135" i="1" l="1"/>
  <c r="L2135" i="1" s="1"/>
  <c r="M2134" i="1"/>
  <c r="K2136" i="1" l="1"/>
  <c r="L2136" i="1" s="1"/>
  <c r="M2135" i="1"/>
  <c r="K2137" i="1" l="1"/>
  <c r="L2137" i="1" s="1"/>
  <c r="M2136" i="1"/>
  <c r="K2138" i="1" l="1"/>
  <c r="L2138" i="1" s="1"/>
  <c r="M2137" i="1"/>
  <c r="K2139" i="1" l="1"/>
  <c r="L2139" i="1" s="1"/>
  <c r="M2138" i="1"/>
  <c r="K2140" i="1" l="1"/>
  <c r="L2140" i="1" s="1"/>
  <c r="M2139" i="1"/>
  <c r="K2141" i="1" l="1"/>
  <c r="L2141" i="1" s="1"/>
  <c r="M2140" i="1"/>
  <c r="K2142" i="1" l="1"/>
  <c r="L2142" i="1" s="1"/>
  <c r="M2141" i="1"/>
  <c r="K2143" i="1" l="1"/>
  <c r="L2143" i="1" s="1"/>
  <c r="M2142" i="1"/>
  <c r="K2144" i="1" l="1"/>
  <c r="L2144" i="1" s="1"/>
  <c r="M2143" i="1"/>
  <c r="K2145" i="1" l="1"/>
  <c r="L2145" i="1" s="1"/>
  <c r="M2144" i="1"/>
  <c r="K2146" i="1" l="1"/>
  <c r="L2146" i="1" s="1"/>
  <c r="M2145" i="1"/>
  <c r="K2147" i="1" l="1"/>
  <c r="L2147" i="1" s="1"/>
  <c r="M2146" i="1"/>
  <c r="K2148" i="1" l="1"/>
  <c r="L2148" i="1" s="1"/>
  <c r="M2147" i="1"/>
  <c r="K2149" i="1" l="1"/>
  <c r="L2149" i="1" s="1"/>
  <c r="M2148" i="1"/>
  <c r="K2150" i="1" l="1"/>
  <c r="L2150" i="1" s="1"/>
  <c r="M2149" i="1"/>
  <c r="K2151" i="1" l="1"/>
  <c r="L2151" i="1" s="1"/>
  <c r="M2150" i="1"/>
  <c r="K2152" i="1" l="1"/>
  <c r="L2152" i="1" s="1"/>
  <c r="M2151" i="1"/>
  <c r="K2153" i="1" l="1"/>
  <c r="L2153" i="1" s="1"/>
  <c r="M2152" i="1"/>
  <c r="K2154" i="1" l="1"/>
  <c r="L2154" i="1" s="1"/>
  <c r="M2153" i="1"/>
  <c r="K2155" i="1" l="1"/>
  <c r="L2155" i="1" s="1"/>
  <c r="M2154" i="1"/>
  <c r="K2156" i="1" l="1"/>
  <c r="L2156" i="1" s="1"/>
  <c r="M2155" i="1"/>
  <c r="K2157" i="1" l="1"/>
  <c r="L2157" i="1" s="1"/>
  <c r="M2156" i="1"/>
  <c r="K2158" i="1" l="1"/>
  <c r="L2158" i="1" s="1"/>
  <c r="M2157" i="1"/>
  <c r="K2159" i="1" l="1"/>
  <c r="L2159" i="1" s="1"/>
  <c r="M2158" i="1"/>
  <c r="K2160" i="1" l="1"/>
  <c r="L2160" i="1" s="1"/>
  <c r="M2159" i="1"/>
  <c r="K2161" i="1" l="1"/>
  <c r="L2161" i="1" s="1"/>
  <c r="M2160" i="1"/>
  <c r="K2162" i="1" l="1"/>
  <c r="L2162" i="1" s="1"/>
  <c r="M2161" i="1"/>
  <c r="K2163" i="1" l="1"/>
  <c r="L2163" i="1" s="1"/>
  <c r="M2162" i="1"/>
  <c r="K2164" i="1" l="1"/>
  <c r="L2164" i="1" s="1"/>
  <c r="M2163" i="1"/>
  <c r="K2165" i="1" l="1"/>
  <c r="L2165" i="1" s="1"/>
  <c r="M2164" i="1"/>
  <c r="K2166" i="1" l="1"/>
  <c r="L2166" i="1" s="1"/>
  <c r="M2165" i="1"/>
  <c r="K2167" i="1" l="1"/>
  <c r="L2167" i="1" s="1"/>
  <c r="M2166" i="1"/>
  <c r="K2168" i="1" l="1"/>
  <c r="L2168" i="1" s="1"/>
  <c r="M2167" i="1"/>
  <c r="K2169" i="1" l="1"/>
  <c r="L2169" i="1" s="1"/>
  <c r="M2168" i="1"/>
  <c r="K2170" i="1" l="1"/>
  <c r="L2170" i="1" s="1"/>
  <c r="M2169" i="1"/>
  <c r="K2171" i="1" l="1"/>
  <c r="L2171" i="1" s="1"/>
  <c r="M2170" i="1"/>
  <c r="K2172" i="1" l="1"/>
  <c r="L2172" i="1" s="1"/>
  <c r="M2171" i="1"/>
  <c r="K2173" i="1" l="1"/>
  <c r="L2173" i="1" s="1"/>
  <c r="M2172" i="1"/>
  <c r="K2174" i="1" l="1"/>
  <c r="L2174" i="1" s="1"/>
  <c r="M2173" i="1"/>
  <c r="K2175" i="1" l="1"/>
  <c r="L2175" i="1" s="1"/>
  <c r="M2174" i="1"/>
  <c r="K2176" i="1" l="1"/>
  <c r="L2176" i="1" s="1"/>
  <c r="M2175" i="1"/>
  <c r="K2177" i="1" l="1"/>
  <c r="L2177" i="1" s="1"/>
  <c r="M2176" i="1"/>
  <c r="K2178" i="1" l="1"/>
  <c r="L2178" i="1" s="1"/>
  <c r="M2177" i="1"/>
  <c r="K2179" i="1" l="1"/>
  <c r="L2179" i="1" s="1"/>
  <c r="M2178" i="1"/>
  <c r="K2180" i="1" l="1"/>
  <c r="L2180" i="1" s="1"/>
  <c r="M2179" i="1"/>
  <c r="K2181" i="1" l="1"/>
  <c r="L2181" i="1" s="1"/>
  <c r="M2180" i="1"/>
  <c r="K2182" i="1" l="1"/>
  <c r="L2182" i="1" s="1"/>
  <c r="M2181" i="1"/>
  <c r="K2183" i="1" l="1"/>
  <c r="L2183" i="1" s="1"/>
  <c r="M2182" i="1"/>
  <c r="K2184" i="1" l="1"/>
  <c r="L2184" i="1" s="1"/>
  <c r="M2183" i="1"/>
  <c r="K2185" i="1" l="1"/>
  <c r="L2185" i="1" s="1"/>
  <c r="M2184" i="1"/>
  <c r="K2186" i="1" l="1"/>
  <c r="L2186" i="1" s="1"/>
  <c r="M2185" i="1"/>
  <c r="K2187" i="1" l="1"/>
  <c r="L2187" i="1" s="1"/>
  <c r="M2186" i="1"/>
  <c r="K2188" i="1" l="1"/>
  <c r="L2188" i="1" s="1"/>
  <c r="M2187" i="1"/>
  <c r="K2189" i="1" l="1"/>
  <c r="L2189" i="1" s="1"/>
  <c r="M2188" i="1"/>
  <c r="K2190" i="1" l="1"/>
  <c r="L2190" i="1" s="1"/>
  <c r="M2189" i="1"/>
  <c r="K2191" i="1" l="1"/>
  <c r="L2191" i="1" s="1"/>
  <c r="M2190" i="1"/>
  <c r="K2192" i="1" l="1"/>
  <c r="L2192" i="1" s="1"/>
  <c r="M2191" i="1"/>
  <c r="K2193" i="1" l="1"/>
  <c r="L2193" i="1" s="1"/>
  <c r="M2192" i="1"/>
  <c r="K2194" i="1" l="1"/>
  <c r="L2194" i="1" s="1"/>
  <c r="M2193" i="1"/>
  <c r="K2195" i="1" l="1"/>
  <c r="L2195" i="1" s="1"/>
  <c r="M2194" i="1"/>
  <c r="K2196" i="1" l="1"/>
  <c r="L2196" i="1" s="1"/>
  <c r="M2195" i="1"/>
  <c r="K2197" i="1" l="1"/>
  <c r="L2197" i="1" s="1"/>
  <c r="M2196" i="1"/>
  <c r="K2198" i="1" l="1"/>
  <c r="L2198" i="1" s="1"/>
  <c r="M2197" i="1"/>
  <c r="K2199" i="1" l="1"/>
  <c r="L2199" i="1" s="1"/>
  <c r="M2198" i="1"/>
  <c r="K2200" i="1" l="1"/>
  <c r="L2200" i="1" s="1"/>
  <c r="M2199" i="1"/>
  <c r="K2201" i="1" l="1"/>
  <c r="L2201" i="1" s="1"/>
  <c r="M2200" i="1"/>
  <c r="K2202" i="1" l="1"/>
  <c r="L2202" i="1" s="1"/>
  <c r="M2201" i="1"/>
  <c r="K2203" i="1" l="1"/>
  <c r="L2203" i="1" s="1"/>
  <c r="M2202" i="1"/>
  <c r="K2204" i="1" l="1"/>
  <c r="L2204" i="1" s="1"/>
  <c r="M2203" i="1"/>
  <c r="K2205" i="1" l="1"/>
  <c r="L2205" i="1" s="1"/>
  <c r="M2204" i="1"/>
  <c r="K2206" i="1" l="1"/>
  <c r="L2206" i="1" s="1"/>
  <c r="M2205" i="1"/>
  <c r="K2207" i="1" l="1"/>
  <c r="L2207" i="1" s="1"/>
  <c r="M2206" i="1"/>
  <c r="K2208" i="1" l="1"/>
  <c r="L2208" i="1" s="1"/>
  <c r="M2207" i="1"/>
  <c r="K2209" i="1" l="1"/>
  <c r="L2209" i="1" s="1"/>
  <c r="M2208" i="1"/>
  <c r="K2210" i="1" l="1"/>
  <c r="L2210" i="1" s="1"/>
  <c r="M2209" i="1"/>
  <c r="K2211" i="1" l="1"/>
  <c r="L2211" i="1" s="1"/>
  <c r="M2210" i="1"/>
  <c r="K2212" i="1" l="1"/>
  <c r="L2212" i="1" s="1"/>
  <c r="M2211" i="1"/>
  <c r="K2213" i="1" l="1"/>
  <c r="L2213" i="1" s="1"/>
  <c r="M2212" i="1"/>
  <c r="K2214" i="1" l="1"/>
  <c r="L2214" i="1" s="1"/>
  <c r="M2213" i="1"/>
  <c r="K2215" i="1" l="1"/>
  <c r="L2215" i="1" s="1"/>
  <c r="M2214" i="1"/>
  <c r="K2216" i="1" l="1"/>
  <c r="L2216" i="1" s="1"/>
  <c r="M2215" i="1"/>
  <c r="K2217" i="1" l="1"/>
  <c r="L2217" i="1" s="1"/>
  <c r="M2216" i="1"/>
  <c r="K2218" i="1" l="1"/>
  <c r="L2218" i="1" s="1"/>
  <c r="M2217" i="1"/>
  <c r="K2219" i="1" l="1"/>
  <c r="L2219" i="1" s="1"/>
  <c r="M2218" i="1"/>
  <c r="K2220" i="1" l="1"/>
  <c r="L2220" i="1" s="1"/>
  <c r="M2219" i="1"/>
  <c r="K2221" i="1" l="1"/>
  <c r="L2221" i="1" s="1"/>
  <c r="M2220" i="1"/>
  <c r="K2222" i="1" l="1"/>
  <c r="L2222" i="1" s="1"/>
  <c r="M2221" i="1"/>
  <c r="K2223" i="1" l="1"/>
  <c r="L2223" i="1" s="1"/>
  <c r="M2222" i="1"/>
  <c r="K2224" i="1" l="1"/>
  <c r="L2224" i="1" s="1"/>
  <c r="M2223" i="1"/>
  <c r="K2225" i="1" l="1"/>
  <c r="L2225" i="1" s="1"/>
  <c r="M2224" i="1"/>
  <c r="K2226" i="1" l="1"/>
  <c r="L2226" i="1" s="1"/>
  <c r="M2225" i="1"/>
  <c r="K2227" i="1" l="1"/>
  <c r="L2227" i="1" s="1"/>
  <c r="M2226" i="1"/>
  <c r="K2228" i="1" l="1"/>
  <c r="L2228" i="1" s="1"/>
  <c r="M2227" i="1"/>
  <c r="K2229" i="1" l="1"/>
  <c r="L2229" i="1" s="1"/>
  <c r="M2228" i="1"/>
  <c r="K2230" i="1" l="1"/>
  <c r="L2230" i="1" s="1"/>
  <c r="M2229" i="1"/>
  <c r="K2231" i="1" l="1"/>
  <c r="L2231" i="1" s="1"/>
  <c r="M2230" i="1"/>
  <c r="K2232" i="1" l="1"/>
  <c r="L2232" i="1" s="1"/>
  <c r="M2231" i="1"/>
  <c r="K2233" i="1" l="1"/>
  <c r="L2233" i="1" s="1"/>
  <c r="M2232" i="1"/>
  <c r="K2234" i="1" l="1"/>
  <c r="L2234" i="1" s="1"/>
  <c r="M2233" i="1"/>
  <c r="K2235" i="1" l="1"/>
  <c r="L2235" i="1" s="1"/>
  <c r="M2234" i="1"/>
  <c r="K2236" i="1" l="1"/>
  <c r="L2236" i="1" s="1"/>
  <c r="M2235" i="1"/>
  <c r="K2237" i="1" l="1"/>
  <c r="L2237" i="1" s="1"/>
  <c r="M2236" i="1"/>
  <c r="K2238" i="1" l="1"/>
  <c r="L2238" i="1" s="1"/>
  <c r="M2237" i="1"/>
  <c r="K2239" i="1" l="1"/>
  <c r="L2239" i="1" s="1"/>
  <c r="M2238" i="1"/>
  <c r="K2240" i="1" l="1"/>
  <c r="L2240" i="1" s="1"/>
  <c r="M2239" i="1"/>
  <c r="K2241" i="1" l="1"/>
  <c r="L2241" i="1" s="1"/>
  <c r="M2240" i="1"/>
  <c r="K2242" i="1" l="1"/>
  <c r="L2242" i="1" s="1"/>
  <c r="M2241" i="1"/>
  <c r="K2243" i="1" l="1"/>
  <c r="L2243" i="1" s="1"/>
  <c r="M2242" i="1"/>
  <c r="K2244" i="1" l="1"/>
  <c r="L2244" i="1" s="1"/>
  <c r="M2243" i="1"/>
  <c r="K2245" i="1" l="1"/>
  <c r="L2245" i="1" s="1"/>
  <c r="M2244" i="1"/>
  <c r="K2246" i="1" l="1"/>
  <c r="L2246" i="1" s="1"/>
  <c r="M2245" i="1"/>
  <c r="K2247" i="1" l="1"/>
  <c r="L2247" i="1" s="1"/>
  <c r="M2246" i="1"/>
  <c r="K2248" i="1" l="1"/>
  <c r="L2248" i="1" s="1"/>
  <c r="M2247" i="1"/>
  <c r="K2249" i="1" l="1"/>
  <c r="L2249" i="1" s="1"/>
  <c r="M2248" i="1"/>
  <c r="K2250" i="1" l="1"/>
  <c r="L2250" i="1" s="1"/>
  <c r="M2249" i="1"/>
  <c r="K2251" i="1" l="1"/>
  <c r="L2251" i="1" s="1"/>
  <c r="M2250" i="1"/>
  <c r="K2252" i="1" l="1"/>
  <c r="L2252" i="1" s="1"/>
  <c r="M2251" i="1"/>
  <c r="K2253" i="1" l="1"/>
  <c r="L2253" i="1" s="1"/>
  <c r="M2252" i="1"/>
  <c r="K2254" i="1" l="1"/>
  <c r="L2254" i="1" s="1"/>
  <c r="M2253" i="1"/>
  <c r="K2255" i="1" l="1"/>
  <c r="L2255" i="1" s="1"/>
  <c r="M2254" i="1"/>
  <c r="K2256" i="1" l="1"/>
  <c r="L2256" i="1" s="1"/>
  <c r="M2255" i="1"/>
  <c r="K2257" i="1" l="1"/>
  <c r="L2257" i="1" s="1"/>
  <c r="M2256" i="1"/>
  <c r="K2258" i="1" l="1"/>
  <c r="L2258" i="1" s="1"/>
  <c r="M2257" i="1"/>
  <c r="K2259" i="1" l="1"/>
  <c r="L2259" i="1" s="1"/>
  <c r="M2258" i="1"/>
  <c r="K2260" i="1" l="1"/>
  <c r="L2260" i="1" s="1"/>
  <c r="M2259" i="1"/>
  <c r="K2261" i="1" l="1"/>
  <c r="L2261" i="1" s="1"/>
  <c r="M2260" i="1"/>
  <c r="K2262" i="1" l="1"/>
  <c r="L2262" i="1" s="1"/>
  <c r="M2261" i="1"/>
  <c r="K2263" i="1" l="1"/>
  <c r="L2263" i="1" s="1"/>
  <c r="M2262" i="1"/>
  <c r="K2264" i="1" l="1"/>
  <c r="L2264" i="1" s="1"/>
  <c r="M2263" i="1"/>
  <c r="K2265" i="1" l="1"/>
  <c r="L2265" i="1" s="1"/>
  <c r="M2264" i="1"/>
  <c r="K2266" i="1" l="1"/>
  <c r="L2266" i="1" s="1"/>
  <c r="M2265" i="1"/>
  <c r="K2267" i="1" l="1"/>
  <c r="L2267" i="1" s="1"/>
  <c r="M2266" i="1"/>
  <c r="K2268" i="1" l="1"/>
  <c r="L2268" i="1" s="1"/>
  <c r="M2267" i="1"/>
  <c r="K2269" i="1" l="1"/>
  <c r="L2269" i="1" s="1"/>
  <c r="M2268" i="1"/>
  <c r="K2270" i="1" l="1"/>
  <c r="L2270" i="1" s="1"/>
  <c r="M2269" i="1"/>
  <c r="K2271" i="1" l="1"/>
  <c r="L2271" i="1" s="1"/>
  <c r="M2270" i="1"/>
  <c r="K2272" i="1" l="1"/>
  <c r="L2272" i="1" s="1"/>
  <c r="M2271" i="1"/>
  <c r="K2273" i="1" l="1"/>
  <c r="L2273" i="1" s="1"/>
  <c r="M2272" i="1"/>
  <c r="K2274" i="1" l="1"/>
  <c r="L2274" i="1" s="1"/>
  <c r="M2273" i="1"/>
  <c r="K2275" i="1" l="1"/>
  <c r="L2275" i="1" s="1"/>
  <c r="M2274" i="1"/>
  <c r="K2276" i="1" l="1"/>
  <c r="L2276" i="1" s="1"/>
  <c r="M2275" i="1"/>
  <c r="K2277" i="1" l="1"/>
  <c r="L2277" i="1" s="1"/>
  <c r="M2276" i="1"/>
  <c r="K2278" i="1" l="1"/>
  <c r="L2278" i="1" s="1"/>
  <c r="M2277" i="1"/>
  <c r="K2279" i="1" l="1"/>
  <c r="L2279" i="1" s="1"/>
  <c r="M2278" i="1"/>
  <c r="K2280" i="1" l="1"/>
  <c r="L2280" i="1" s="1"/>
  <c r="M2279" i="1"/>
  <c r="K2281" i="1" l="1"/>
  <c r="L2281" i="1" s="1"/>
  <c r="M2280" i="1"/>
  <c r="K2282" i="1" l="1"/>
  <c r="L2282" i="1" s="1"/>
  <c r="M2281" i="1"/>
  <c r="K2283" i="1" l="1"/>
  <c r="L2283" i="1" s="1"/>
  <c r="M2282" i="1"/>
  <c r="K2284" i="1" l="1"/>
  <c r="L2284" i="1" s="1"/>
  <c r="M2283" i="1"/>
  <c r="K2285" i="1" l="1"/>
  <c r="L2285" i="1" s="1"/>
  <c r="M2284" i="1"/>
  <c r="K2286" i="1" l="1"/>
  <c r="L2286" i="1" s="1"/>
  <c r="M2285" i="1"/>
  <c r="K2287" i="1" l="1"/>
  <c r="L2287" i="1" s="1"/>
  <c r="M2286" i="1"/>
  <c r="K2288" i="1" l="1"/>
  <c r="L2288" i="1" s="1"/>
  <c r="M2287" i="1"/>
  <c r="K2289" i="1" l="1"/>
  <c r="L2289" i="1" s="1"/>
  <c r="M2288" i="1"/>
  <c r="K2290" i="1" l="1"/>
  <c r="L2290" i="1" s="1"/>
  <c r="M2289" i="1"/>
  <c r="K2291" i="1" l="1"/>
  <c r="L2291" i="1" s="1"/>
  <c r="M2290" i="1"/>
  <c r="K2292" i="1" l="1"/>
  <c r="L2292" i="1" s="1"/>
  <c r="M2291" i="1"/>
  <c r="K2293" i="1" l="1"/>
  <c r="L2293" i="1" s="1"/>
  <c r="M2292" i="1"/>
  <c r="K2294" i="1" l="1"/>
  <c r="L2294" i="1" s="1"/>
  <c r="M2293" i="1"/>
  <c r="K2295" i="1" l="1"/>
  <c r="L2295" i="1" s="1"/>
  <c r="M2294" i="1"/>
  <c r="K2296" i="1" l="1"/>
  <c r="L2296" i="1" s="1"/>
  <c r="M2295" i="1"/>
  <c r="K2297" i="1" l="1"/>
  <c r="L2297" i="1" s="1"/>
  <c r="M2296" i="1"/>
  <c r="K2298" i="1" l="1"/>
  <c r="L2298" i="1" s="1"/>
  <c r="M2297" i="1"/>
  <c r="K2299" i="1" l="1"/>
  <c r="L2299" i="1" s="1"/>
  <c r="M2298" i="1"/>
  <c r="K2300" i="1" l="1"/>
  <c r="L2300" i="1" s="1"/>
  <c r="M2299" i="1"/>
  <c r="K2301" i="1" l="1"/>
  <c r="L2301" i="1" s="1"/>
  <c r="M2300" i="1"/>
  <c r="K2302" i="1" l="1"/>
  <c r="L2302" i="1" s="1"/>
  <c r="M2301" i="1"/>
  <c r="K2303" i="1" l="1"/>
  <c r="L2303" i="1" s="1"/>
  <c r="M2302" i="1"/>
  <c r="K2304" i="1" l="1"/>
  <c r="L2304" i="1" s="1"/>
  <c r="M2303" i="1"/>
  <c r="K2305" i="1" l="1"/>
  <c r="L2305" i="1" s="1"/>
  <c r="M2304" i="1"/>
  <c r="K2306" i="1" l="1"/>
  <c r="L2306" i="1" s="1"/>
  <c r="M2305" i="1"/>
  <c r="K2307" i="1" l="1"/>
  <c r="L2307" i="1" s="1"/>
  <c r="M2306" i="1"/>
  <c r="K2308" i="1" l="1"/>
  <c r="L2308" i="1" s="1"/>
  <c r="M2307" i="1"/>
  <c r="K2309" i="1" l="1"/>
  <c r="L2309" i="1" s="1"/>
  <c r="M2308" i="1"/>
  <c r="K2310" i="1" l="1"/>
  <c r="L2310" i="1" s="1"/>
  <c r="M2309" i="1"/>
  <c r="K2311" i="1" l="1"/>
  <c r="L2311" i="1" s="1"/>
  <c r="M2310" i="1"/>
  <c r="K2312" i="1" l="1"/>
  <c r="L2312" i="1" s="1"/>
  <c r="M2311" i="1"/>
  <c r="K2313" i="1" l="1"/>
  <c r="L2313" i="1" s="1"/>
  <c r="M2312" i="1"/>
  <c r="K2314" i="1" l="1"/>
  <c r="L2314" i="1" s="1"/>
  <c r="M2313" i="1"/>
  <c r="K2315" i="1" l="1"/>
  <c r="L2315" i="1" s="1"/>
  <c r="M2314" i="1"/>
  <c r="K2316" i="1" l="1"/>
  <c r="L2316" i="1" s="1"/>
  <c r="M2315" i="1"/>
  <c r="K2317" i="1" l="1"/>
  <c r="L2317" i="1" s="1"/>
  <c r="M2316" i="1"/>
  <c r="K2318" i="1" l="1"/>
  <c r="L2318" i="1" s="1"/>
  <c r="M2317" i="1"/>
  <c r="K2319" i="1" l="1"/>
  <c r="L2319" i="1" s="1"/>
  <c r="M2318" i="1"/>
  <c r="K2320" i="1" l="1"/>
  <c r="L2320" i="1" s="1"/>
  <c r="M2319" i="1"/>
  <c r="K2321" i="1" l="1"/>
  <c r="L2321" i="1" s="1"/>
  <c r="M2320" i="1"/>
  <c r="K2322" i="1" l="1"/>
  <c r="L2322" i="1" s="1"/>
  <c r="M2321" i="1"/>
  <c r="K2323" i="1" l="1"/>
  <c r="L2323" i="1" s="1"/>
  <c r="M2322" i="1"/>
  <c r="K2324" i="1" l="1"/>
  <c r="L2324" i="1" s="1"/>
  <c r="M2323" i="1"/>
  <c r="K2325" i="1" l="1"/>
  <c r="L2325" i="1" s="1"/>
  <c r="M2324" i="1"/>
  <c r="K2326" i="1" l="1"/>
  <c r="L2326" i="1" s="1"/>
  <c r="M2325" i="1"/>
  <c r="K2327" i="1" l="1"/>
  <c r="L2327" i="1" s="1"/>
  <c r="M2326" i="1"/>
  <c r="K2328" i="1" l="1"/>
  <c r="L2328" i="1" s="1"/>
  <c r="M2327" i="1"/>
  <c r="K2329" i="1" l="1"/>
  <c r="L2329" i="1" s="1"/>
  <c r="M2328" i="1"/>
  <c r="K2330" i="1" l="1"/>
  <c r="L2330" i="1" s="1"/>
  <c r="M2329" i="1"/>
  <c r="K2331" i="1" l="1"/>
  <c r="L2331" i="1" s="1"/>
  <c r="M2330" i="1"/>
  <c r="K2332" i="1" l="1"/>
  <c r="L2332" i="1" s="1"/>
  <c r="M2331" i="1"/>
  <c r="K2333" i="1" l="1"/>
  <c r="L2333" i="1" s="1"/>
  <c r="M2332" i="1"/>
  <c r="K2334" i="1" l="1"/>
  <c r="L2334" i="1" s="1"/>
  <c r="M2333" i="1"/>
  <c r="K2335" i="1" l="1"/>
  <c r="L2335" i="1" s="1"/>
  <c r="M2334" i="1"/>
  <c r="K2336" i="1" l="1"/>
  <c r="L2336" i="1" s="1"/>
  <c r="M2335" i="1"/>
  <c r="K2337" i="1" l="1"/>
  <c r="L2337" i="1" s="1"/>
  <c r="M2336" i="1"/>
  <c r="K2338" i="1" l="1"/>
  <c r="L2338" i="1" s="1"/>
  <c r="M2337" i="1"/>
  <c r="K2339" i="1" l="1"/>
  <c r="L2339" i="1" s="1"/>
  <c r="M2338" i="1"/>
  <c r="K2340" i="1" l="1"/>
  <c r="L2340" i="1" s="1"/>
  <c r="M2339" i="1"/>
  <c r="K2341" i="1" l="1"/>
  <c r="L2341" i="1" s="1"/>
  <c r="M2340" i="1"/>
  <c r="K2342" i="1" l="1"/>
  <c r="L2342" i="1" s="1"/>
  <c r="M2341" i="1"/>
  <c r="K2343" i="1" l="1"/>
  <c r="L2343" i="1" s="1"/>
  <c r="M2342" i="1"/>
  <c r="K2344" i="1" l="1"/>
  <c r="L2344" i="1" s="1"/>
  <c r="M2343" i="1"/>
  <c r="K2345" i="1" l="1"/>
  <c r="L2345" i="1" s="1"/>
  <c r="M2344" i="1"/>
  <c r="K2346" i="1" l="1"/>
  <c r="L2346" i="1" s="1"/>
  <c r="M2345" i="1"/>
  <c r="K2347" i="1" l="1"/>
  <c r="L2347" i="1" s="1"/>
  <c r="M2346" i="1"/>
  <c r="K2348" i="1" l="1"/>
  <c r="L2348" i="1" s="1"/>
  <c r="M2347" i="1"/>
  <c r="K2349" i="1" l="1"/>
  <c r="L2349" i="1" s="1"/>
  <c r="M2348" i="1"/>
  <c r="K2350" i="1" l="1"/>
  <c r="L2350" i="1" s="1"/>
  <c r="M2349" i="1"/>
  <c r="K2351" i="1" l="1"/>
  <c r="L2351" i="1" s="1"/>
  <c r="M2350" i="1"/>
  <c r="K2352" i="1" l="1"/>
  <c r="L2352" i="1" s="1"/>
  <c r="M2351" i="1"/>
  <c r="K2353" i="1" l="1"/>
  <c r="L2353" i="1" s="1"/>
  <c r="M2352" i="1"/>
  <c r="K2354" i="1" l="1"/>
  <c r="L2354" i="1" s="1"/>
  <c r="M2353" i="1"/>
  <c r="K2355" i="1" l="1"/>
  <c r="L2355" i="1" s="1"/>
  <c r="M2354" i="1"/>
  <c r="K2356" i="1" l="1"/>
  <c r="L2356" i="1" s="1"/>
  <c r="M2355" i="1"/>
  <c r="K2357" i="1" l="1"/>
  <c r="L2357" i="1" s="1"/>
  <c r="M2356" i="1"/>
  <c r="K2358" i="1" l="1"/>
  <c r="L2358" i="1" s="1"/>
  <c r="M2357" i="1"/>
  <c r="K2359" i="1" l="1"/>
  <c r="L2359" i="1" s="1"/>
  <c r="M2358" i="1"/>
  <c r="K2360" i="1" l="1"/>
  <c r="L2360" i="1" s="1"/>
  <c r="M2359" i="1"/>
  <c r="K2361" i="1" l="1"/>
  <c r="L2361" i="1" s="1"/>
  <c r="M2360" i="1"/>
  <c r="K2362" i="1" l="1"/>
  <c r="L2362" i="1" s="1"/>
  <c r="M2361" i="1"/>
  <c r="K2363" i="1" l="1"/>
  <c r="L2363" i="1" s="1"/>
  <c r="M2362" i="1"/>
  <c r="K2364" i="1" l="1"/>
  <c r="L2364" i="1" s="1"/>
  <c r="M2363" i="1"/>
  <c r="K2365" i="1" l="1"/>
  <c r="L2365" i="1" s="1"/>
  <c r="M2364" i="1"/>
  <c r="K2366" i="1" l="1"/>
  <c r="L2366" i="1" s="1"/>
  <c r="M2365" i="1"/>
  <c r="K2367" i="1" l="1"/>
  <c r="L2367" i="1" s="1"/>
  <c r="M2366" i="1"/>
  <c r="K2368" i="1" l="1"/>
  <c r="L2368" i="1" s="1"/>
  <c r="M2367" i="1"/>
  <c r="K2369" i="1" l="1"/>
  <c r="L2369" i="1" s="1"/>
  <c r="M2368" i="1"/>
  <c r="K2370" i="1" l="1"/>
  <c r="L2370" i="1" s="1"/>
  <c r="M2369" i="1"/>
  <c r="K2371" i="1" l="1"/>
  <c r="L2371" i="1" s="1"/>
  <c r="M2370" i="1"/>
  <c r="K2372" i="1" l="1"/>
  <c r="L2372" i="1" s="1"/>
  <c r="M2371" i="1"/>
  <c r="K2373" i="1" l="1"/>
  <c r="L2373" i="1" s="1"/>
  <c r="M2372" i="1"/>
  <c r="K2374" i="1" l="1"/>
  <c r="L2374" i="1" s="1"/>
  <c r="M2373" i="1"/>
  <c r="K2375" i="1" l="1"/>
  <c r="L2375" i="1" s="1"/>
  <c r="M2374" i="1"/>
  <c r="K2376" i="1" l="1"/>
  <c r="L2376" i="1" s="1"/>
  <c r="M2375" i="1"/>
  <c r="K2377" i="1" l="1"/>
  <c r="L2377" i="1" s="1"/>
  <c r="M2376" i="1"/>
  <c r="K2378" i="1" l="1"/>
  <c r="L2378" i="1" s="1"/>
  <c r="M2377" i="1"/>
  <c r="K2379" i="1" l="1"/>
  <c r="L2379" i="1" s="1"/>
  <c r="M2378" i="1"/>
  <c r="K2380" i="1" l="1"/>
  <c r="L2380" i="1" s="1"/>
  <c r="M2379" i="1"/>
  <c r="K2381" i="1" l="1"/>
  <c r="L2381" i="1" s="1"/>
  <c r="M2380" i="1"/>
  <c r="K2382" i="1" l="1"/>
  <c r="L2382" i="1" s="1"/>
  <c r="M2381" i="1"/>
  <c r="K2383" i="1" l="1"/>
  <c r="L2383" i="1" s="1"/>
  <c r="M2382" i="1"/>
  <c r="K2384" i="1" l="1"/>
  <c r="L2384" i="1" s="1"/>
  <c r="M2383" i="1"/>
  <c r="K2385" i="1" l="1"/>
  <c r="L2385" i="1" s="1"/>
  <c r="M2384" i="1"/>
  <c r="K2386" i="1" l="1"/>
  <c r="L2386" i="1" s="1"/>
  <c r="M2385" i="1"/>
  <c r="K2387" i="1" l="1"/>
  <c r="L2387" i="1" s="1"/>
  <c r="M2386" i="1"/>
  <c r="K2388" i="1" l="1"/>
  <c r="L2388" i="1" s="1"/>
  <c r="M2387" i="1"/>
  <c r="K2389" i="1" l="1"/>
  <c r="L2389" i="1" s="1"/>
  <c r="M2388" i="1"/>
  <c r="K2390" i="1" l="1"/>
  <c r="L2390" i="1" s="1"/>
  <c r="M2389" i="1"/>
  <c r="K2391" i="1" l="1"/>
  <c r="L2391" i="1" s="1"/>
  <c r="M2390" i="1"/>
  <c r="K2392" i="1" l="1"/>
  <c r="L2392" i="1" s="1"/>
  <c r="M2391" i="1"/>
  <c r="K2393" i="1" l="1"/>
  <c r="L2393" i="1" s="1"/>
  <c r="M2392" i="1"/>
  <c r="K2394" i="1" l="1"/>
  <c r="L2394" i="1" s="1"/>
  <c r="M2393" i="1"/>
  <c r="K2395" i="1" l="1"/>
  <c r="L2395" i="1" s="1"/>
  <c r="M2394" i="1"/>
  <c r="K2396" i="1" l="1"/>
  <c r="L2396" i="1" s="1"/>
  <c r="M2395" i="1"/>
  <c r="K2397" i="1" l="1"/>
  <c r="L2397" i="1" s="1"/>
  <c r="M2396" i="1"/>
  <c r="K2398" i="1" l="1"/>
  <c r="L2398" i="1" s="1"/>
  <c r="M2397" i="1"/>
  <c r="K2399" i="1" l="1"/>
  <c r="L2399" i="1" s="1"/>
  <c r="M2398" i="1"/>
  <c r="K2400" i="1" l="1"/>
  <c r="L2400" i="1" s="1"/>
  <c r="M2399" i="1"/>
  <c r="K2401" i="1" l="1"/>
  <c r="L2401" i="1" s="1"/>
  <c r="M2400" i="1"/>
  <c r="K2402" i="1" l="1"/>
  <c r="L2402" i="1" s="1"/>
  <c r="M2401" i="1"/>
  <c r="K2403" i="1" l="1"/>
  <c r="L2403" i="1" s="1"/>
  <c r="M2402" i="1"/>
  <c r="K2404" i="1" l="1"/>
  <c r="L2404" i="1" s="1"/>
  <c r="M2403" i="1"/>
  <c r="K2405" i="1" l="1"/>
  <c r="L2405" i="1" s="1"/>
  <c r="M2404" i="1"/>
  <c r="K2406" i="1" l="1"/>
  <c r="L2406" i="1" s="1"/>
  <c r="M2405" i="1"/>
  <c r="K2407" i="1" l="1"/>
  <c r="L2407" i="1" s="1"/>
  <c r="M2406" i="1"/>
  <c r="K2408" i="1" l="1"/>
  <c r="L2408" i="1" s="1"/>
  <c r="M2407" i="1"/>
  <c r="K2409" i="1" l="1"/>
  <c r="L2409" i="1" s="1"/>
  <c r="M2408" i="1"/>
  <c r="K2410" i="1" l="1"/>
  <c r="L2410" i="1" s="1"/>
  <c r="M2409" i="1"/>
  <c r="K2411" i="1" l="1"/>
  <c r="L2411" i="1" s="1"/>
  <c r="M2410" i="1"/>
  <c r="K2412" i="1" l="1"/>
  <c r="L2412" i="1" s="1"/>
  <c r="M2411" i="1"/>
  <c r="K2413" i="1" l="1"/>
  <c r="L2413" i="1" s="1"/>
  <c r="M2412" i="1"/>
  <c r="K2414" i="1" l="1"/>
  <c r="L2414" i="1" s="1"/>
  <c r="M2413" i="1"/>
  <c r="K2415" i="1" l="1"/>
  <c r="L2415" i="1" s="1"/>
  <c r="M2414" i="1"/>
  <c r="K2416" i="1" l="1"/>
  <c r="L2416" i="1" s="1"/>
  <c r="M2415" i="1"/>
  <c r="K2417" i="1" l="1"/>
  <c r="L2417" i="1" s="1"/>
  <c r="M2416" i="1"/>
  <c r="K2418" i="1" l="1"/>
  <c r="L2418" i="1" s="1"/>
  <c r="M2417" i="1"/>
  <c r="K2419" i="1" l="1"/>
  <c r="L2419" i="1" s="1"/>
  <c r="M2418" i="1"/>
  <c r="K2420" i="1" l="1"/>
  <c r="L2420" i="1" s="1"/>
  <c r="M2419" i="1"/>
  <c r="K2421" i="1" l="1"/>
  <c r="L2421" i="1" s="1"/>
  <c r="M2420" i="1"/>
  <c r="K2422" i="1" l="1"/>
  <c r="L2422" i="1" s="1"/>
  <c r="M2421" i="1"/>
  <c r="K2423" i="1" l="1"/>
  <c r="L2423" i="1" s="1"/>
  <c r="M2422" i="1"/>
  <c r="K2424" i="1" l="1"/>
  <c r="L2424" i="1" s="1"/>
  <c r="M2423" i="1"/>
  <c r="K2425" i="1" l="1"/>
  <c r="L2425" i="1" s="1"/>
  <c r="M2424" i="1"/>
  <c r="K2426" i="1" l="1"/>
  <c r="L2426" i="1" s="1"/>
  <c r="M2425" i="1"/>
  <c r="K2427" i="1" l="1"/>
  <c r="L2427" i="1" s="1"/>
  <c r="M2426" i="1"/>
  <c r="K2428" i="1" l="1"/>
  <c r="L2428" i="1" s="1"/>
  <c r="M2427" i="1"/>
  <c r="K2429" i="1" l="1"/>
  <c r="L2429" i="1" s="1"/>
  <c r="M2428" i="1"/>
  <c r="K2430" i="1" l="1"/>
  <c r="L2430" i="1" s="1"/>
  <c r="M2429" i="1"/>
  <c r="K2431" i="1" l="1"/>
  <c r="L2431" i="1" s="1"/>
  <c r="M2430" i="1"/>
  <c r="K2432" i="1" l="1"/>
  <c r="L2432" i="1" s="1"/>
  <c r="M2431" i="1"/>
  <c r="K2433" i="1" l="1"/>
  <c r="L2433" i="1" s="1"/>
  <c r="M2432" i="1"/>
  <c r="K2434" i="1" l="1"/>
  <c r="L2434" i="1" s="1"/>
  <c r="M2433" i="1"/>
  <c r="K2435" i="1" l="1"/>
  <c r="L2435" i="1" s="1"/>
  <c r="M2434" i="1"/>
  <c r="K2436" i="1" l="1"/>
  <c r="L2436" i="1" s="1"/>
  <c r="M2435" i="1"/>
  <c r="K2437" i="1" l="1"/>
  <c r="L2437" i="1" s="1"/>
  <c r="M2436" i="1"/>
  <c r="K2438" i="1" l="1"/>
  <c r="L2438" i="1" s="1"/>
  <c r="M2437" i="1"/>
  <c r="K2439" i="1" l="1"/>
  <c r="L2439" i="1" s="1"/>
  <c r="M2438" i="1"/>
  <c r="K2440" i="1" l="1"/>
  <c r="L2440" i="1" s="1"/>
  <c r="M2439" i="1"/>
  <c r="K2441" i="1" l="1"/>
  <c r="L2441" i="1" s="1"/>
  <c r="M2440" i="1"/>
  <c r="K2442" i="1" l="1"/>
  <c r="L2442" i="1" s="1"/>
  <c r="M2441" i="1"/>
  <c r="K2443" i="1" l="1"/>
  <c r="L2443" i="1" s="1"/>
  <c r="M2442" i="1"/>
  <c r="K2444" i="1" l="1"/>
  <c r="L2444" i="1" s="1"/>
  <c r="M2443" i="1"/>
  <c r="K2445" i="1" l="1"/>
  <c r="L2445" i="1" s="1"/>
  <c r="M2444" i="1"/>
  <c r="K2446" i="1" l="1"/>
  <c r="L2446" i="1" s="1"/>
  <c r="M2445" i="1"/>
  <c r="K2447" i="1" l="1"/>
  <c r="L2447" i="1" s="1"/>
  <c r="M2446" i="1"/>
  <c r="K2448" i="1" l="1"/>
  <c r="L2448" i="1" s="1"/>
  <c r="M2447" i="1"/>
  <c r="K2449" i="1" l="1"/>
  <c r="L2449" i="1" s="1"/>
  <c r="M2448" i="1"/>
  <c r="K2450" i="1" l="1"/>
  <c r="L2450" i="1" s="1"/>
  <c r="M2449" i="1"/>
  <c r="K2451" i="1" l="1"/>
  <c r="L2451" i="1" s="1"/>
  <c r="M2450" i="1"/>
  <c r="K2452" i="1" l="1"/>
  <c r="L2452" i="1" s="1"/>
  <c r="M2451" i="1"/>
  <c r="K2453" i="1" l="1"/>
  <c r="L2453" i="1" s="1"/>
  <c r="M2452" i="1"/>
  <c r="K2454" i="1" l="1"/>
  <c r="L2454" i="1" s="1"/>
  <c r="M2453" i="1"/>
  <c r="K2455" i="1" l="1"/>
  <c r="L2455" i="1" s="1"/>
  <c r="M2454" i="1"/>
  <c r="K2456" i="1" l="1"/>
  <c r="L2456" i="1" s="1"/>
  <c r="M2455" i="1"/>
  <c r="K2457" i="1" l="1"/>
  <c r="L2457" i="1" s="1"/>
  <c r="M2456" i="1"/>
  <c r="K2458" i="1" l="1"/>
  <c r="L2458" i="1" s="1"/>
  <c r="M2457" i="1"/>
  <c r="K2459" i="1" l="1"/>
  <c r="L2459" i="1" s="1"/>
  <c r="M2458" i="1"/>
  <c r="K2460" i="1" l="1"/>
  <c r="L2460" i="1" s="1"/>
  <c r="M2459" i="1"/>
  <c r="K2461" i="1" l="1"/>
  <c r="L2461" i="1" s="1"/>
  <c r="M2460" i="1"/>
  <c r="K2462" i="1" l="1"/>
  <c r="L2462" i="1" s="1"/>
  <c r="M2461" i="1"/>
  <c r="K2463" i="1" l="1"/>
  <c r="L2463" i="1" s="1"/>
  <c r="M2462" i="1"/>
  <c r="K2464" i="1" l="1"/>
  <c r="L2464" i="1" s="1"/>
  <c r="M2463" i="1"/>
  <c r="K2465" i="1" l="1"/>
  <c r="L2465" i="1" s="1"/>
  <c r="M2464" i="1"/>
  <c r="K2466" i="1" l="1"/>
  <c r="L2466" i="1" s="1"/>
  <c r="M2465" i="1"/>
  <c r="K2467" i="1" l="1"/>
  <c r="L2467" i="1" s="1"/>
  <c r="M2466" i="1"/>
  <c r="K2468" i="1" l="1"/>
  <c r="L2468" i="1" s="1"/>
  <c r="M2467" i="1"/>
  <c r="K2469" i="1" l="1"/>
  <c r="L2469" i="1" s="1"/>
  <c r="M2468" i="1"/>
  <c r="K2470" i="1" l="1"/>
  <c r="L2470" i="1" s="1"/>
  <c r="M2469" i="1"/>
  <c r="K2471" i="1" l="1"/>
  <c r="L2471" i="1" s="1"/>
  <c r="M2470" i="1"/>
  <c r="K2472" i="1" l="1"/>
  <c r="L2472" i="1" s="1"/>
  <c r="M2471" i="1"/>
  <c r="K2473" i="1" l="1"/>
  <c r="L2473" i="1" s="1"/>
  <c r="M2472" i="1"/>
  <c r="K2474" i="1" l="1"/>
  <c r="L2474" i="1" s="1"/>
  <c r="M2473" i="1"/>
  <c r="K2475" i="1" l="1"/>
  <c r="L2475" i="1" s="1"/>
  <c r="M2474" i="1"/>
  <c r="K2476" i="1" l="1"/>
  <c r="L2476" i="1" s="1"/>
  <c r="M2475" i="1"/>
  <c r="K2477" i="1" l="1"/>
  <c r="L2477" i="1" s="1"/>
  <c r="M2476" i="1"/>
  <c r="K2478" i="1" l="1"/>
  <c r="L2478" i="1" s="1"/>
  <c r="M2477" i="1"/>
  <c r="K2479" i="1" l="1"/>
  <c r="L2479" i="1" s="1"/>
  <c r="M2478" i="1"/>
  <c r="K2480" i="1" l="1"/>
  <c r="L2480" i="1" s="1"/>
  <c r="M2479" i="1"/>
  <c r="K2481" i="1" l="1"/>
  <c r="L2481" i="1" s="1"/>
  <c r="M2480" i="1"/>
  <c r="K2482" i="1" l="1"/>
  <c r="L2482" i="1" s="1"/>
  <c r="M2481" i="1"/>
  <c r="K2483" i="1" l="1"/>
  <c r="L2483" i="1" s="1"/>
  <c r="M2482" i="1"/>
  <c r="K2484" i="1" l="1"/>
  <c r="L2484" i="1" s="1"/>
  <c r="M2483" i="1"/>
  <c r="K2485" i="1" l="1"/>
  <c r="L2485" i="1" s="1"/>
  <c r="M2484" i="1"/>
  <c r="K2486" i="1" l="1"/>
  <c r="L2486" i="1" s="1"/>
  <c r="M2485" i="1"/>
  <c r="K2487" i="1" l="1"/>
  <c r="L2487" i="1" s="1"/>
  <c r="M2486" i="1"/>
  <c r="K2488" i="1" l="1"/>
  <c r="L2488" i="1" s="1"/>
  <c r="M2487" i="1"/>
  <c r="K2489" i="1" l="1"/>
  <c r="L2489" i="1" s="1"/>
  <c r="M2488" i="1"/>
  <c r="K2490" i="1" l="1"/>
  <c r="L2490" i="1" s="1"/>
  <c r="M2489" i="1"/>
  <c r="K2491" i="1" l="1"/>
  <c r="L2491" i="1" s="1"/>
  <c r="M2490" i="1"/>
  <c r="K2492" i="1" l="1"/>
  <c r="L2492" i="1" s="1"/>
  <c r="M2491" i="1"/>
  <c r="K2493" i="1" l="1"/>
  <c r="L2493" i="1" s="1"/>
  <c r="M2492" i="1"/>
  <c r="K2494" i="1" l="1"/>
  <c r="L2494" i="1" s="1"/>
  <c r="M2493" i="1"/>
  <c r="K2495" i="1" l="1"/>
  <c r="L2495" i="1" s="1"/>
  <c r="M2494" i="1"/>
  <c r="K2496" i="1" l="1"/>
  <c r="L2496" i="1" s="1"/>
  <c r="M2495" i="1"/>
  <c r="K2497" i="1" l="1"/>
  <c r="L2497" i="1" s="1"/>
  <c r="M2496" i="1"/>
  <c r="K2498" i="1" l="1"/>
  <c r="L2498" i="1" s="1"/>
  <c r="M2497" i="1"/>
  <c r="K2499" i="1" l="1"/>
  <c r="L2499" i="1" s="1"/>
  <c r="M2498" i="1"/>
  <c r="K2500" i="1" l="1"/>
  <c r="L2500" i="1" s="1"/>
  <c r="M2499" i="1"/>
  <c r="K2501" i="1" l="1"/>
  <c r="L2501" i="1" s="1"/>
  <c r="M2500" i="1"/>
  <c r="K2502" i="1" l="1"/>
  <c r="L2502" i="1" s="1"/>
  <c r="M2501" i="1"/>
  <c r="K2503" i="1" l="1"/>
  <c r="L2503" i="1" s="1"/>
  <c r="M2502" i="1"/>
  <c r="K2504" i="1" l="1"/>
  <c r="L2504" i="1" s="1"/>
  <c r="M2503" i="1"/>
  <c r="K2505" i="1" l="1"/>
  <c r="L2505" i="1" s="1"/>
  <c r="M2504" i="1"/>
  <c r="K2506" i="1" l="1"/>
  <c r="L2506" i="1" s="1"/>
  <c r="M2505" i="1"/>
  <c r="K2507" i="1" l="1"/>
  <c r="L2507" i="1" s="1"/>
  <c r="M2506" i="1"/>
  <c r="K2508" i="1" l="1"/>
  <c r="L2508" i="1" s="1"/>
  <c r="M2507" i="1"/>
  <c r="K2509" i="1" l="1"/>
  <c r="L2509" i="1" s="1"/>
  <c r="M2508" i="1"/>
  <c r="K2510" i="1" l="1"/>
  <c r="L2510" i="1" s="1"/>
  <c r="M2509" i="1"/>
  <c r="K2511" i="1" l="1"/>
  <c r="L2511" i="1" s="1"/>
  <c r="M2510" i="1"/>
  <c r="K2512" i="1" l="1"/>
  <c r="L2512" i="1" s="1"/>
  <c r="M2511" i="1"/>
  <c r="K2513" i="1" l="1"/>
  <c r="L2513" i="1" s="1"/>
  <c r="M2512" i="1"/>
  <c r="K2514" i="1" l="1"/>
  <c r="L2514" i="1" s="1"/>
  <c r="M2513" i="1"/>
  <c r="K2515" i="1" l="1"/>
  <c r="L2515" i="1" s="1"/>
  <c r="M2514" i="1"/>
  <c r="K2516" i="1" l="1"/>
  <c r="L2516" i="1" s="1"/>
  <c r="M2515" i="1"/>
  <c r="K2517" i="1" l="1"/>
  <c r="L2517" i="1" s="1"/>
  <c r="M2516" i="1"/>
  <c r="K2518" i="1" l="1"/>
  <c r="L2518" i="1" s="1"/>
  <c r="M2517" i="1"/>
  <c r="K2519" i="1" l="1"/>
  <c r="L2519" i="1" s="1"/>
  <c r="M2518" i="1"/>
  <c r="K2520" i="1" l="1"/>
  <c r="L2520" i="1" s="1"/>
  <c r="M2519" i="1"/>
  <c r="K2521" i="1" l="1"/>
  <c r="L2521" i="1" s="1"/>
  <c r="M2520" i="1"/>
  <c r="K2522" i="1" l="1"/>
  <c r="L2522" i="1" s="1"/>
  <c r="M2521" i="1"/>
  <c r="K2523" i="1" l="1"/>
  <c r="L2523" i="1" s="1"/>
  <c r="M2522" i="1"/>
  <c r="K2524" i="1" l="1"/>
  <c r="L2524" i="1" s="1"/>
  <c r="M2523" i="1"/>
  <c r="K2525" i="1" l="1"/>
  <c r="L2525" i="1" s="1"/>
  <c r="M2524" i="1"/>
  <c r="K2526" i="1" l="1"/>
  <c r="L2526" i="1" s="1"/>
  <c r="M2525" i="1"/>
  <c r="K2527" i="1" l="1"/>
  <c r="L2527" i="1" s="1"/>
  <c r="M2526" i="1"/>
  <c r="K2528" i="1" l="1"/>
  <c r="L2528" i="1" s="1"/>
  <c r="M2527" i="1"/>
  <c r="K2529" i="1" l="1"/>
  <c r="L2529" i="1" s="1"/>
  <c r="M2528" i="1"/>
  <c r="K2530" i="1" l="1"/>
  <c r="L2530" i="1" s="1"/>
  <c r="M2529" i="1"/>
  <c r="K2531" i="1" l="1"/>
  <c r="L2531" i="1" s="1"/>
  <c r="M2530" i="1"/>
  <c r="K2532" i="1" l="1"/>
  <c r="L2532" i="1" s="1"/>
  <c r="M2531" i="1"/>
  <c r="K2533" i="1" l="1"/>
  <c r="L2533" i="1" s="1"/>
  <c r="M2532" i="1"/>
  <c r="K2534" i="1" l="1"/>
  <c r="L2534" i="1" s="1"/>
  <c r="M2533" i="1"/>
  <c r="K2535" i="1" l="1"/>
  <c r="L2535" i="1" s="1"/>
  <c r="M2534" i="1"/>
  <c r="K2536" i="1" l="1"/>
  <c r="L2536" i="1" s="1"/>
  <c r="M2535" i="1"/>
  <c r="K2537" i="1" l="1"/>
  <c r="L2537" i="1" s="1"/>
  <c r="M2536" i="1"/>
  <c r="K2538" i="1" l="1"/>
  <c r="L2538" i="1" s="1"/>
  <c r="M2537" i="1"/>
  <c r="K2539" i="1" l="1"/>
  <c r="L2539" i="1" s="1"/>
  <c r="M2538" i="1"/>
  <c r="K2540" i="1" l="1"/>
  <c r="L2540" i="1" s="1"/>
  <c r="M2539" i="1"/>
  <c r="K2541" i="1" l="1"/>
  <c r="L2541" i="1" s="1"/>
  <c r="M2540" i="1"/>
  <c r="K2542" i="1" l="1"/>
  <c r="L2542" i="1" s="1"/>
  <c r="M2541" i="1"/>
  <c r="K2543" i="1" l="1"/>
  <c r="L2543" i="1" s="1"/>
  <c r="M2542" i="1"/>
  <c r="K2544" i="1" l="1"/>
  <c r="L2544" i="1" s="1"/>
  <c r="M2543" i="1"/>
  <c r="K2545" i="1" l="1"/>
  <c r="L2545" i="1" s="1"/>
  <c r="M2544" i="1"/>
  <c r="K2546" i="1" l="1"/>
  <c r="L2546" i="1" s="1"/>
  <c r="M2545" i="1"/>
  <c r="K2547" i="1" l="1"/>
  <c r="L2547" i="1" s="1"/>
  <c r="M2546" i="1"/>
  <c r="K2548" i="1" l="1"/>
  <c r="L2548" i="1" s="1"/>
  <c r="M2547" i="1"/>
  <c r="K2549" i="1" l="1"/>
  <c r="L2549" i="1" s="1"/>
  <c r="M2548" i="1"/>
  <c r="K2550" i="1" l="1"/>
  <c r="L2550" i="1" s="1"/>
  <c r="M2549" i="1"/>
  <c r="K2551" i="1" l="1"/>
  <c r="L2551" i="1" s="1"/>
  <c r="M2550" i="1"/>
  <c r="K2552" i="1" l="1"/>
  <c r="L2552" i="1" s="1"/>
  <c r="M2551" i="1"/>
  <c r="K2553" i="1" l="1"/>
  <c r="L2553" i="1" s="1"/>
  <c r="M2552" i="1"/>
  <c r="K2554" i="1" l="1"/>
  <c r="L2554" i="1" s="1"/>
  <c r="M2553" i="1"/>
  <c r="K2555" i="1" l="1"/>
  <c r="L2555" i="1" s="1"/>
  <c r="M2554" i="1"/>
  <c r="K2556" i="1" l="1"/>
  <c r="L2556" i="1" s="1"/>
  <c r="M2555" i="1"/>
  <c r="K2557" i="1" l="1"/>
  <c r="L2557" i="1" s="1"/>
  <c r="M2556" i="1"/>
  <c r="K2558" i="1" l="1"/>
  <c r="L2558" i="1" s="1"/>
  <c r="M2557" i="1"/>
  <c r="K2559" i="1" l="1"/>
  <c r="L2559" i="1" s="1"/>
  <c r="M2558" i="1"/>
  <c r="K2560" i="1" l="1"/>
  <c r="L2560" i="1" s="1"/>
  <c r="M2559" i="1"/>
  <c r="K2561" i="1" l="1"/>
  <c r="L2561" i="1" s="1"/>
  <c r="M2560" i="1"/>
  <c r="K2562" i="1" l="1"/>
  <c r="L2562" i="1" s="1"/>
  <c r="M2561" i="1"/>
  <c r="K2563" i="1" l="1"/>
  <c r="L2563" i="1" s="1"/>
  <c r="M2562" i="1"/>
  <c r="K2564" i="1" l="1"/>
  <c r="L2564" i="1" s="1"/>
  <c r="M2563" i="1"/>
  <c r="K2565" i="1" l="1"/>
  <c r="L2565" i="1" s="1"/>
  <c r="M2564" i="1"/>
  <c r="K2566" i="1" l="1"/>
  <c r="L2566" i="1" s="1"/>
  <c r="M2565" i="1"/>
  <c r="K2567" i="1" l="1"/>
  <c r="L2567" i="1" s="1"/>
  <c r="M2566" i="1"/>
  <c r="K2568" i="1" l="1"/>
  <c r="L2568" i="1" s="1"/>
  <c r="M2567" i="1"/>
  <c r="K2569" i="1" l="1"/>
  <c r="L2569" i="1" s="1"/>
  <c r="M2568" i="1"/>
  <c r="K2570" i="1" l="1"/>
  <c r="L2570" i="1" s="1"/>
  <c r="M2569" i="1"/>
  <c r="K2571" i="1" l="1"/>
  <c r="L2571" i="1" s="1"/>
  <c r="M2570" i="1"/>
  <c r="K2572" i="1" l="1"/>
  <c r="L2572" i="1" s="1"/>
  <c r="M2571" i="1"/>
  <c r="K2573" i="1" l="1"/>
  <c r="L2573" i="1" s="1"/>
  <c r="M2572" i="1"/>
  <c r="K2574" i="1" l="1"/>
  <c r="L2574" i="1" s="1"/>
  <c r="M2573" i="1"/>
  <c r="K2575" i="1" l="1"/>
  <c r="L2575" i="1" s="1"/>
  <c r="M2574" i="1"/>
  <c r="K2576" i="1" l="1"/>
  <c r="L2576" i="1" s="1"/>
  <c r="M2575" i="1"/>
  <c r="K2577" i="1" l="1"/>
  <c r="L2577" i="1" s="1"/>
  <c r="M2576" i="1"/>
  <c r="K2578" i="1" l="1"/>
  <c r="L2578" i="1" s="1"/>
  <c r="M2577" i="1"/>
  <c r="K2579" i="1" l="1"/>
  <c r="L2579" i="1" s="1"/>
  <c r="M2578" i="1"/>
  <c r="K2580" i="1" l="1"/>
  <c r="L2580" i="1" s="1"/>
  <c r="M2579" i="1"/>
  <c r="K2581" i="1" l="1"/>
  <c r="L2581" i="1" s="1"/>
  <c r="M2580" i="1"/>
  <c r="K2582" i="1" l="1"/>
  <c r="L2582" i="1" s="1"/>
  <c r="M2581" i="1"/>
  <c r="K2583" i="1" l="1"/>
  <c r="L2583" i="1" s="1"/>
  <c r="M2582" i="1"/>
  <c r="K2584" i="1" l="1"/>
  <c r="L2584" i="1" s="1"/>
  <c r="M2583" i="1"/>
  <c r="K2585" i="1" l="1"/>
  <c r="L2585" i="1" s="1"/>
  <c r="M2584" i="1"/>
  <c r="K2586" i="1" l="1"/>
  <c r="L2586" i="1" s="1"/>
  <c r="M2585" i="1"/>
  <c r="K2587" i="1" l="1"/>
  <c r="L2587" i="1" s="1"/>
  <c r="M2586" i="1"/>
  <c r="K2588" i="1" l="1"/>
  <c r="L2588" i="1" s="1"/>
  <c r="M2587" i="1"/>
  <c r="K2589" i="1" l="1"/>
  <c r="L2589" i="1" s="1"/>
  <c r="M2588" i="1"/>
  <c r="K2590" i="1" l="1"/>
  <c r="L2590" i="1" s="1"/>
  <c r="M2589" i="1"/>
  <c r="K2591" i="1" l="1"/>
  <c r="L2591" i="1" s="1"/>
  <c r="M2590" i="1"/>
  <c r="K2592" i="1" l="1"/>
  <c r="L2592" i="1" s="1"/>
  <c r="M2591" i="1"/>
  <c r="K2593" i="1" l="1"/>
  <c r="L2593" i="1" s="1"/>
  <c r="M2592" i="1"/>
  <c r="K2594" i="1" l="1"/>
  <c r="L2594" i="1" s="1"/>
  <c r="M2593" i="1"/>
  <c r="K2595" i="1" l="1"/>
  <c r="L2595" i="1" s="1"/>
  <c r="M2594" i="1"/>
  <c r="K2596" i="1" l="1"/>
  <c r="L2596" i="1" s="1"/>
  <c r="M2595" i="1"/>
  <c r="K2597" i="1" l="1"/>
  <c r="L2597" i="1" s="1"/>
  <c r="M2596" i="1"/>
  <c r="K2598" i="1" l="1"/>
  <c r="L2598" i="1" s="1"/>
  <c r="M2597" i="1"/>
  <c r="K2599" i="1" l="1"/>
  <c r="L2599" i="1" s="1"/>
  <c r="M2598" i="1"/>
  <c r="K2600" i="1" l="1"/>
  <c r="L2600" i="1" s="1"/>
  <c r="M2599" i="1"/>
  <c r="K2601" i="1" l="1"/>
  <c r="L2601" i="1" s="1"/>
  <c r="M2600" i="1"/>
  <c r="K2602" i="1" l="1"/>
  <c r="L2602" i="1" s="1"/>
  <c r="M2601" i="1"/>
  <c r="K2603" i="1" l="1"/>
  <c r="L2603" i="1" s="1"/>
  <c r="M2602" i="1"/>
  <c r="K2604" i="1" l="1"/>
  <c r="L2604" i="1" s="1"/>
  <c r="M2603" i="1"/>
  <c r="K2605" i="1" l="1"/>
  <c r="L2605" i="1" s="1"/>
  <c r="M2604" i="1"/>
  <c r="K2606" i="1" l="1"/>
  <c r="L2606" i="1" s="1"/>
  <c r="M2605" i="1"/>
  <c r="K2607" i="1" l="1"/>
  <c r="L2607" i="1" s="1"/>
  <c r="M2606" i="1"/>
  <c r="K2608" i="1" l="1"/>
  <c r="L2608" i="1" s="1"/>
  <c r="M2607" i="1"/>
  <c r="K2609" i="1" l="1"/>
  <c r="L2609" i="1" s="1"/>
  <c r="M2608" i="1"/>
  <c r="K2610" i="1" l="1"/>
  <c r="L2610" i="1" s="1"/>
  <c r="M2609" i="1"/>
  <c r="K2611" i="1" l="1"/>
  <c r="L2611" i="1" s="1"/>
  <c r="M2610" i="1"/>
  <c r="K2612" i="1" l="1"/>
  <c r="L2612" i="1" s="1"/>
  <c r="M2611" i="1"/>
  <c r="K2613" i="1" l="1"/>
  <c r="L2613" i="1" s="1"/>
  <c r="M2612" i="1"/>
  <c r="K2614" i="1" l="1"/>
  <c r="L2614" i="1" s="1"/>
  <c r="M2613" i="1"/>
  <c r="K2615" i="1" l="1"/>
  <c r="L2615" i="1" s="1"/>
  <c r="M2614" i="1"/>
  <c r="K2616" i="1" l="1"/>
  <c r="L2616" i="1" s="1"/>
  <c r="M2615" i="1"/>
  <c r="K2617" i="1" l="1"/>
  <c r="L2617" i="1" s="1"/>
  <c r="M2616" i="1"/>
  <c r="K2618" i="1" l="1"/>
  <c r="L2618" i="1" s="1"/>
  <c r="M2617" i="1"/>
  <c r="K2619" i="1" l="1"/>
  <c r="L2619" i="1" s="1"/>
  <c r="M2618" i="1"/>
  <c r="K2620" i="1" l="1"/>
  <c r="L2620" i="1" s="1"/>
  <c r="M2619" i="1"/>
  <c r="K2621" i="1" l="1"/>
  <c r="L2621" i="1" s="1"/>
  <c r="M2620" i="1"/>
  <c r="K2622" i="1" l="1"/>
  <c r="L2622" i="1" s="1"/>
  <c r="M2621" i="1"/>
  <c r="K2623" i="1" l="1"/>
  <c r="L2623" i="1" s="1"/>
  <c r="M2622" i="1"/>
  <c r="K2624" i="1" l="1"/>
  <c r="L2624" i="1" s="1"/>
  <c r="M2623" i="1"/>
  <c r="K2625" i="1" l="1"/>
  <c r="L2625" i="1" s="1"/>
  <c r="M2624" i="1"/>
  <c r="K2626" i="1" l="1"/>
  <c r="L2626" i="1" s="1"/>
  <c r="M2625" i="1"/>
  <c r="K2627" i="1" l="1"/>
  <c r="L2627" i="1" s="1"/>
  <c r="M2626" i="1"/>
  <c r="K2628" i="1" l="1"/>
  <c r="L2628" i="1" s="1"/>
  <c r="M2627" i="1"/>
  <c r="K2629" i="1" l="1"/>
  <c r="L2629" i="1" s="1"/>
  <c r="M2628" i="1"/>
  <c r="K2630" i="1" l="1"/>
  <c r="L2630" i="1" s="1"/>
  <c r="M2629" i="1"/>
  <c r="K2631" i="1" l="1"/>
  <c r="L2631" i="1" s="1"/>
  <c r="M2630" i="1"/>
  <c r="K2632" i="1" l="1"/>
  <c r="L2632" i="1" s="1"/>
  <c r="M2631" i="1"/>
  <c r="K2633" i="1" l="1"/>
  <c r="L2633" i="1" s="1"/>
  <c r="M2632" i="1"/>
  <c r="K2634" i="1" l="1"/>
  <c r="L2634" i="1" s="1"/>
  <c r="M2633" i="1"/>
  <c r="K2635" i="1" l="1"/>
  <c r="L2635" i="1" s="1"/>
  <c r="M2634" i="1"/>
  <c r="K2636" i="1" l="1"/>
  <c r="L2636" i="1" s="1"/>
  <c r="M2635" i="1"/>
  <c r="K2637" i="1" l="1"/>
  <c r="L2637" i="1" s="1"/>
  <c r="M2636" i="1"/>
  <c r="K2638" i="1" l="1"/>
  <c r="L2638" i="1" s="1"/>
  <c r="M2637" i="1"/>
  <c r="K2639" i="1" l="1"/>
  <c r="L2639" i="1" s="1"/>
  <c r="M2638" i="1"/>
  <c r="K2640" i="1" l="1"/>
  <c r="L2640" i="1" s="1"/>
  <c r="M2639" i="1"/>
  <c r="K2641" i="1" l="1"/>
  <c r="L2641" i="1" s="1"/>
  <c r="M2640" i="1"/>
  <c r="K2642" i="1" l="1"/>
  <c r="L2642" i="1" s="1"/>
  <c r="M2641" i="1"/>
  <c r="K2643" i="1" l="1"/>
  <c r="L2643" i="1" s="1"/>
  <c r="M2642" i="1"/>
  <c r="K2644" i="1" l="1"/>
  <c r="L2644" i="1" s="1"/>
  <c r="M2643" i="1"/>
  <c r="K2645" i="1" l="1"/>
  <c r="L2645" i="1" s="1"/>
  <c r="M2644" i="1"/>
  <c r="K2646" i="1" l="1"/>
  <c r="L2646" i="1" s="1"/>
  <c r="M2645" i="1"/>
  <c r="K2647" i="1" l="1"/>
  <c r="L2647" i="1" s="1"/>
  <c r="M2646" i="1"/>
  <c r="K2648" i="1" l="1"/>
  <c r="L2648" i="1" s="1"/>
  <c r="M2647" i="1"/>
  <c r="K2649" i="1" l="1"/>
  <c r="L2649" i="1" s="1"/>
  <c r="M2648" i="1"/>
  <c r="K2650" i="1" l="1"/>
  <c r="L2650" i="1" s="1"/>
  <c r="M2649" i="1"/>
  <c r="K2651" i="1" l="1"/>
  <c r="L2651" i="1" s="1"/>
  <c r="M2650" i="1"/>
  <c r="K2652" i="1" l="1"/>
  <c r="L2652" i="1" s="1"/>
  <c r="M2651" i="1"/>
  <c r="K2653" i="1" l="1"/>
  <c r="L2653" i="1" s="1"/>
  <c r="M2652" i="1"/>
  <c r="K2654" i="1" l="1"/>
  <c r="L2654" i="1" s="1"/>
  <c r="M2653" i="1"/>
  <c r="K2655" i="1" l="1"/>
  <c r="L2655" i="1" s="1"/>
  <c r="M2654" i="1"/>
  <c r="K2656" i="1" l="1"/>
  <c r="L2656" i="1" s="1"/>
  <c r="M2655" i="1"/>
  <c r="K2657" i="1" l="1"/>
  <c r="L2657" i="1" s="1"/>
  <c r="M2656" i="1"/>
  <c r="K2658" i="1" l="1"/>
  <c r="L2658" i="1" s="1"/>
  <c r="M2657" i="1"/>
  <c r="K2659" i="1" l="1"/>
  <c r="L2659" i="1" s="1"/>
  <c r="M2658" i="1"/>
  <c r="K2660" i="1" l="1"/>
  <c r="L2660" i="1" s="1"/>
  <c r="M2659" i="1"/>
  <c r="K2661" i="1" l="1"/>
  <c r="L2661" i="1" s="1"/>
  <c r="M2660" i="1"/>
  <c r="K2662" i="1" l="1"/>
  <c r="L2662" i="1" s="1"/>
  <c r="M2661" i="1"/>
  <c r="K2663" i="1" l="1"/>
  <c r="L2663" i="1" s="1"/>
  <c r="M2662" i="1"/>
  <c r="K2664" i="1" l="1"/>
  <c r="L2664" i="1" s="1"/>
  <c r="M2663" i="1"/>
  <c r="K2665" i="1" l="1"/>
  <c r="L2665" i="1" s="1"/>
  <c r="M2664" i="1"/>
  <c r="K2666" i="1" l="1"/>
  <c r="L2666" i="1" s="1"/>
  <c r="M2665" i="1"/>
  <c r="K2667" i="1" l="1"/>
  <c r="L2667" i="1" s="1"/>
  <c r="M2666" i="1"/>
  <c r="K2668" i="1" l="1"/>
  <c r="L2668" i="1" s="1"/>
  <c r="M2667" i="1"/>
  <c r="K2669" i="1" l="1"/>
  <c r="L2669" i="1" s="1"/>
  <c r="M2668" i="1"/>
  <c r="K2670" i="1" l="1"/>
  <c r="L2670" i="1" s="1"/>
  <c r="M2669" i="1"/>
  <c r="K2671" i="1" l="1"/>
  <c r="L2671" i="1" s="1"/>
  <c r="M2670" i="1"/>
  <c r="K2672" i="1" l="1"/>
  <c r="L2672" i="1" s="1"/>
  <c r="M2671" i="1"/>
  <c r="K2673" i="1" l="1"/>
  <c r="L2673" i="1" s="1"/>
  <c r="M2672" i="1"/>
  <c r="K2674" i="1" l="1"/>
  <c r="L2674" i="1" s="1"/>
  <c r="M2673" i="1"/>
  <c r="K2675" i="1" l="1"/>
  <c r="L2675" i="1" s="1"/>
  <c r="M2674" i="1"/>
  <c r="K2676" i="1" l="1"/>
  <c r="L2676" i="1" s="1"/>
  <c r="M2675" i="1"/>
  <c r="K2677" i="1" l="1"/>
  <c r="L2677" i="1" s="1"/>
  <c r="M2676" i="1"/>
  <c r="K2678" i="1" l="1"/>
  <c r="L2678" i="1" s="1"/>
  <c r="M2677" i="1"/>
  <c r="K2679" i="1" l="1"/>
  <c r="L2679" i="1" s="1"/>
  <c r="M2678" i="1"/>
  <c r="K2680" i="1" l="1"/>
  <c r="L2680" i="1" s="1"/>
  <c r="M2679" i="1"/>
  <c r="K2681" i="1" l="1"/>
  <c r="L2681" i="1" s="1"/>
  <c r="M2680" i="1"/>
  <c r="K2682" i="1" l="1"/>
  <c r="L2682" i="1" s="1"/>
  <c r="M2681" i="1"/>
  <c r="K2683" i="1" l="1"/>
  <c r="L2683" i="1" s="1"/>
  <c r="M2682" i="1"/>
  <c r="K2684" i="1" l="1"/>
  <c r="L2684" i="1" s="1"/>
  <c r="M2683" i="1"/>
  <c r="K2685" i="1" l="1"/>
  <c r="L2685" i="1" s="1"/>
  <c r="M2684" i="1"/>
  <c r="K2686" i="1" l="1"/>
  <c r="L2686" i="1" s="1"/>
  <c r="M2685" i="1"/>
  <c r="K2687" i="1" l="1"/>
  <c r="L2687" i="1" s="1"/>
  <c r="M2686" i="1"/>
  <c r="K2688" i="1" l="1"/>
  <c r="L2688" i="1" s="1"/>
  <c r="M2687" i="1"/>
  <c r="K2689" i="1" l="1"/>
  <c r="L2689" i="1" s="1"/>
  <c r="M2688" i="1"/>
  <c r="K2690" i="1" l="1"/>
  <c r="L2690" i="1" s="1"/>
  <c r="M2689" i="1"/>
  <c r="K2691" i="1" l="1"/>
  <c r="L2691" i="1" s="1"/>
  <c r="M2690" i="1"/>
  <c r="K2692" i="1" l="1"/>
  <c r="L2692" i="1" s="1"/>
  <c r="M2691" i="1"/>
  <c r="K2693" i="1" l="1"/>
  <c r="L2693" i="1" s="1"/>
  <c r="M2692" i="1"/>
  <c r="K2694" i="1" l="1"/>
  <c r="L2694" i="1" s="1"/>
  <c r="M2693" i="1"/>
  <c r="K2695" i="1" l="1"/>
  <c r="L2695" i="1" s="1"/>
  <c r="M2694" i="1"/>
  <c r="K2696" i="1" l="1"/>
  <c r="L2696" i="1" s="1"/>
  <c r="M2695" i="1"/>
  <c r="K2697" i="1" l="1"/>
  <c r="L2697" i="1" s="1"/>
  <c r="M2696" i="1"/>
  <c r="K2698" i="1" l="1"/>
  <c r="L2698" i="1" s="1"/>
  <c r="M2697" i="1"/>
  <c r="K2699" i="1" l="1"/>
  <c r="L2699" i="1" s="1"/>
  <c r="M2698" i="1"/>
  <c r="K2700" i="1" l="1"/>
  <c r="L2700" i="1" s="1"/>
  <c r="M2699" i="1"/>
  <c r="K2701" i="1" l="1"/>
  <c r="L2701" i="1" s="1"/>
  <c r="M2700" i="1"/>
  <c r="K2702" i="1" l="1"/>
  <c r="L2702" i="1" s="1"/>
  <c r="M2701" i="1"/>
  <c r="K2703" i="1" l="1"/>
  <c r="L2703" i="1" s="1"/>
  <c r="M2702" i="1"/>
  <c r="K2704" i="1" l="1"/>
  <c r="L2704" i="1" s="1"/>
  <c r="M2703" i="1"/>
  <c r="K2705" i="1" l="1"/>
  <c r="L2705" i="1" s="1"/>
  <c r="M2704" i="1"/>
  <c r="K2706" i="1" l="1"/>
  <c r="L2706" i="1" s="1"/>
  <c r="M2705" i="1"/>
  <c r="K2707" i="1" l="1"/>
  <c r="L2707" i="1" s="1"/>
  <c r="M2706" i="1"/>
  <c r="K2708" i="1" l="1"/>
  <c r="L2708" i="1" s="1"/>
  <c r="M2707" i="1"/>
  <c r="K2709" i="1" l="1"/>
  <c r="L2709" i="1" s="1"/>
  <c r="M2708" i="1"/>
  <c r="K2710" i="1" l="1"/>
  <c r="L2710" i="1" s="1"/>
  <c r="M2709" i="1"/>
  <c r="K2711" i="1" l="1"/>
  <c r="L2711" i="1" s="1"/>
  <c r="M2710" i="1"/>
  <c r="K2712" i="1" l="1"/>
  <c r="L2712" i="1" s="1"/>
  <c r="M2711" i="1"/>
  <c r="K2713" i="1" l="1"/>
  <c r="L2713" i="1" s="1"/>
  <c r="M2712" i="1"/>
  <c r="K2714" i="1" l="1"/>
  <c r="L2714" i="1" s="1"/>
  <c r="M2713" i="1"/>
  <c r="K2715" i="1" l="1"/>
  <c r="L2715" i="1" s="1"/>
  <c r="M2714" i="1"/>
  <c r="K2716" i="1" l="1"/>
  <c r="L2716" i="1" s="1"/>
  <c r="M2715" i="1"/>
  <c r="K2717" i="1" l="1"/>
  <c r="L2717" i="1" s="1"/>
  <c r="M2716" i="1"/>
  <c r="K2718" i="1" l="1"/>
  <c r="L2718" i="1" s="1"/>
  <c r="M2717" i="1"/>
  <c r="K2719" i="1" l="1"/>
  <c r="L2719" i="1" s="1"/>
  <c r="M2718" i="1"/>
  <c r="K2720" i="1" l="1"/>
  <c r="L2720" i="1" s="1"/>
  <c r="M2719" i="1"/>
  <c r="K2721" i="1" l="1"/>
  <c r="L2721" i="1" s="1"/>
  <c r="M2720" i="1"/>
  <c r="K2722" i="1" l="1"/>
  <c r="L2722" i="1" s="1"/>
  <c r="M2721" i="1"/>
  <c r="K2723" i="1" l="1"/>
  <c r="L2723" i="1" s="1"/>
  <c r="M2722" i="1"/>
  <c r="K2724" i="1" l="1"/>
  <c r="L2724" i="1" s="1"/>
  <c r="M2723" i="1"/>
  <c r="K2725" i="1" l="1"/>
  <c r="L2725" i="1" s="1"/>
  <c r="M2724" i="1"/>
  <c r="K2726" i="1" l="1"/>
  <c r="L2726" i="1" s="1"/>
  <c r="M2725" i="1"/>
  <c r="K2727" i="1" l="1"/>
  <c r="L2727" i="1" s="1"/>
  <c r="M2726" i="1"/>
  <c r="K2728" i="1" l="1"/>
  <c r="L2728" i="1" s="1"/>
  <c r="M2727" i="1"/>
  <c r="K2729" i="1" l="1"/>
  <c r="L2729" i="1" s="1"/>
  <c r="M2728" i="1"/>
  <c r="K2730" i="1" l="1"/>
  <c r="L2730" i="1" s="1"/>
  <c r="M2729" i="1"/>
  <c r="K2731" i="1" l="1"/>
  <c r="L2731" i="1" s="1"/>
  <c r="M2730" i="1"/>
  <c r="K2732" i="1" l="1"/>
  <c r="L2732" i="1" s="1"/>
  <c r="M2731" i="1"/>
  <c r="K2733" i="1" l="1"/>
  <c r="L2733" i="1" s="1"/>
  <c r="M2732" i="1"/>
  <c r="K2734" i="1" l="1"/>
  <c r="L2734" i="1" s="1"/>
  <c r="M2733" i="1"/>
  <c r="K2735" i="1" l="1"/>
  <c r="L2735" i="1" s="1"/>
  <c r="M2734" i="1"/>
  <c r="K2736" i="1" l="1"/>
  <c r="L2736" i="1" s="1"/>
  <c r="M2735" i="1"/>
  <c r="K2737" i="1" l="1"/>
  <c r="L2737" i="1" s="1"/>
  <c r="M2736" i="1"/>
  <c r="K2738" i="1" l="1"/>
  <c r="L2738" i="1" s="1"/>
  <c r="M2737" i="1"/>
  <c r="K2739" i="1" l="1"/>
  <c r="L2739" i="1" s="1"/>
  <c r="M2738" i="1"/>
  <c r="K2740" i="1" l="1"/>
  <c r="L2740" i="1" s="1"/>
  <c r="M2739" i="1"/>
  <c r="K2741" i="1" l="1"/>
  <c r="L2741" i="1" s="1"/>
  <c r="M2740" i="1"/>
  <c r="K2742" i="1" l="1"/>
  <c r="L2742" i="1" s="1"/>
  <c r="M2741" i="1"/>
  <c r="K2743" i="1" l="1"/>
  <c r="L2743" i="1" s="1"/>
  <c r="M2742" i="1"/>
  <c r="K2744" i="1" l="1"/>
  <c r="L2744" i="1" s="1"/>
  <c r="M2743" i="1"/>
  <c r="K2745" i="1" l="1"/>
  <c r="L2745" i="1" s="1"/>
  <c r="M2744" i="1"/>
  <c r="K2746" i="1" l="1"/>
  <c r="L2746" i="1" s="1"/>
  <c r="M2745" i="1"/>
  <c r="K2747" i="1" l="1"/>
  <c r="L2747" i="1" s="1"/>
  <c r="M2746" i="1"/>
  <c r="K2748" i="1" l="1"/>
  <c r="L2748" i="1" s="1"/>
  <c r="M2747" i="1"/>
  <c r="K2749" i="1" l="1"/>
  <c r="L2749" i="1" s="1"/>
  <c r="M2748" i="1"/>
  <c r="K2750" i="1" l="1"/>
  <c r="L2750" i="1" s="1"/>
  <c r="M2749" i="1"/>
  <c r="K2751" i="1" l="1"/>
  <c r="L2751" i="1" s="1"/>
  <c r="M2750" i="1"/>
  <c r="K2752" i="1" l="1"/>
  <c r="L2752" i="1" s="1"/>
  <c r="M2751" i="1"/>
  <c r="K2753" i="1" l="1"/>
  <c r="L2753" i="1" s="1"/>
  <c r="M2752" i="1"/>
  <c r="K2754" i="1" l="1"/>
  <c r="L2754" i="1" s="1"/>
  <c r="M2753" i="1"/>
  <c r="K2755" i="1" l="1"/>
  <c r="L2755" i="1" s="1"/>
  <c r="M2754" i="1"/>
  <c r="K2756" i="1" l="1"/>
  <c r="L2756" i="1" s="1"/>
  <c r="M2755" i="1"/>
  <c r="K2757" i="1" l="1"/>
  <c r="L2757" i="1" s="1"/>
  <c r="M2756" i="1"/>
  <c r="K2758" i="1" l="1"/>
  <c r="L2758" i="1" s="1"/>
  <c r="M2757" i="1"/>
  <c r="K2759" i="1" l="1"/>
  <c r="L2759" i="1" s="1"/>
  <c r="M2758" i="1"/>
  <c r="K2760" i="1" l="1"/>
  <c r="L2760" i="1" s="1"/>
  <c r="M2759" i="1"/>
  <c r="K2761" i="1" l="1"/>
  <c r="L2761" i="1" s="1"/>
  <c r="M2760" i="1"/>
  <c r="K2762" i="1" l="1"/>
  <c r="L2762" i="1" s="1"/>
  <c r="M2761" i="1"/>
  <c r="K2763" i="1" l="1"/>
  <c r="L2763" i="1" s="1"/>
  <c r="M2762" i="1"/>
  <c r="K2764" i="1" l="1"/>
  <c r="L2764" i="1" s="1"/>
  <c r="M2763" i="1"/>
  <c r="K2765" i="1" l="1"/>
  <c r="L2765" i="1" s="1"/>
  <c r="M2764" i="1"/>
  <c r="K2766" i="1" l="1"/>
  <c r="L2766" i="1" s="1"/>
  <c r="M2765" i="1"/>
  <c r="K2767" i="1" l="1"/>
  <c r="L2767" i="1" s="1"/>
  <c r="M2766" i="1"/>
  <c r="K2768" i="1" l="1"/>
  <c r="L2768" i="1" s="1"/>
  <c r="M2767" i="1"/>
  <c r="K2769" i="1" l="1"/>
  <c r="L2769" i="1" s="1"/>
  <c r="M2768" i="1"/>
  <c r="K2770" i="1" l="1"/>
  <c r="L2770" i="1" s="1"/>
  <c r="M2769" i="1"/>
  <c r="K2771" i="1" l="1"/>
  <c r="L2771" i="1" s="1"/>
  <c r="M2770" i="1"/>
  <c r="K2772" i="1" l="1"/>
  <c r="L2772" i="1" s="1"/>
  <c r="M2771" i="1"/>
  <c r="K2773" i="1" l="1"/>
  <c r="L2773" i="1" s="1"/>
  <c r="M2772" i="1"/>
  <c r="K2774" i="1" l="1"/>
  <c r="L2774" i="1" s="1"/>
  <c r="M2773" i="1"/>
  <c r="K2775" i="1" l="1"/>
  <c r="L2775" i="1" s="1"/>
  <c r="M2774" i="1"/>
  <c r="K2776" i="1" l="1"/>
  <c r="L2776" i="1" s="1"/>
  <c r="M2775" i="1"/>
  <c r="K2777" i="1" l="1"/>
  <c r="L2777" i="1" s="1"/>
  <c r="M2776" i="1"/>
  <c r="K2778" i="1" l="1"/>
  <c r="L2778" i="1" s="1"/>
  <c r="M2777" i="1"/>
  <c r="K2779" i="1" l="1"/>
  <c r="L2779" i="1" s="1"/>
  <c r="M2778" i="1"/>
  <c r="K2780" i="1" l="1"/>
  <c r="L2780" i="1" s="1"/>
  <c r="M2779" i="1"/>
  <c r="K2781" i="1" l="1"/>
  <c r="L2781" i="1" s="1"/>
  <c r="M2780" i="1"/>
  <c r="K2782" i="1" l="1"/>
  <c r="L2782" i="1" s="1"/>
  <c r="M2781" i="1"/>
  <c r="K2783" i="1" l="1"/>
  <c r="L2783" i="1" s="1"/>
  <c r="M2782" i="1"/>
  <c r="K2784" i="1" l="1"/>
  <c r="L2784" i="1" s="1"/>
  <c r="M2783" i="1"/>
  <c r="K2785" i="1" l="1"/>
  <c r="L2785" i="1" s="1"/>
  <c r="M2784" i="1"/>
  <c r="K2786" i="1" l="1"/>
  <c r="L2786" i="1" s="1"/>
  <c r="M2785" i="1"/>
  <c r="K2787" i="1" l="1"/>
  <c r="L2787" i="1" s="1"/>
  <c r="M2786" i="1"/>
  <c r="K2788" i="1" l="1"/>
  <c r="L2788" i="1" s="1"/>
  <c r="M2787" i="1"/>
  <c r="K2789" i="1" l="1"/>
  <c r="L2789" i="1" s="1"/>
  <c r="M2788" i="1"/>
  <c r="K2790" i="1" l="1"/>
  <c r="L2790" i="1" s="1"/>
  <c r="M2789" i="1"/>
  <c r="K2791" i="1" l="1"/>
  <c r="L2791" i="1" s="1"/>
  <c r="M2790" i="1"/>
  <c r="K2792" i="1" l="1"/>
  <c r="L2792" i="1" s="1"/>
  <c r="M2791" i="1"/>
  <c r="K2793" i="1" l="1"/>
  <c r="L2793" i="1" s="1"/>
  <c r="M2792" i="1"/>
  <c r="K2794" i="1" l="1"/>
  <c r="L2794" i="1" s="1"/>
  <c r="M2793" i="1"/>
  <c r="K2795" i="1" l="1"/>
  <c r="L2795" i="1" s="1"/>
  <c r="M2794" i="1"/>
  <c r="K2796" i="1" l="1"/>
  <c r="L2796" i="1" s="1"/>
  <c r="M2795" i="1"/>
  <c r="K2797" i="1" l="1"/>
  <c r="L2797" i="1" s="1"/>
  <c r="M2796" i="1"/>
  <c r="K2798" i="1" l="1"/>
  <c r="L2798" i="1" s="1"/>
  <c r="M2797" i="1"/>
  <c r="K2799" i="1" l="1"/>
  <c r="L2799" i="1" s="1"/>
  <c r="M2798" i="1"/>
  <c r="K2800" i="1" l="1"/>
  <c r="L2800" i="1" s="1"/>
  <c r="M2799" i="1"/>
  <c r="K2801" i="1" l="1"/>
  <c r="L2801" i="1" s="1"/>
  <c r="M2800" i="1"/>
  <c r="K2802" i="1" l="1"/>
  <c r="L2802" i="1" s="1"/>
  <c r="M2801" i="1"/>
  <c r="K2803" i="1" l="1"/>
  <c r="L2803" i="1" s="1"/>
  <c r="M2802" i="1"/>
  <c r="K2804" i="1" l="1"/>
  <c r="L2804" i="1" s="1"/>
  <c r="M2803" i="1"/>
  <c r="K2805" i="1" l="1"/>
  <c r="L2805" i="1" s="1"/>
  <c r="M2804" i="1"/>
  <c r="K2806" i="1" l="1"/>
  <c r="L2806" i="1" s="1"/>
  <c r="M2805" i="1"/>
  <c r="K2807" i="1" l="1"/>
  <c r="L2807" i="1" s="1"/>
  <c r="M2806" i="1"/>
  <c r="K2808" i="1" l="1"/>
  <c r="L2808" i="1" s="1"/>
  <c r="M2807" i="1"/>
  <c r="K2809" i="1" l="1"/>
  <c r="L2809" i="1" s="1"/>
  <c r="M2808" i="1"/>
  <c r="K2810" i="1" l="1"/>
  <c r="L2810" i="1" s="1"/>
  <c r="M2809" i="1"/>
  <c r="K2811" i="1" l="1"/>
  <c r="L2811" i="1" s="1"/>
  <c r="M2810" i="1"/>
  <c r="K2812" i="1" l="1"/>
  <c r="L2812" i="1" s="1"/>
  <c r="M2811" i="1"/>
  <c r="K2813" i="1" l="1"/>
  <c r="L2813" i="1" s="1"/>
  <c r="M2812" i="1"/>
  <c r="K2814" i="1" l="1"/>
  <c r="L2814" i="1" s="1"/>
  <c r="M2813" i="1"/>
  <c r="K2815" i="1" l="1"/>
  <c r="L2815" i="1" s="1"/>
  <c r="M2814" i="1"/>
  <c r="K2816" i="1" l="1"/>
  <c r="L2816" i="1" s="1"/>
  <c r="M2815" i="1"/>
  <c r="K2817" i="1" l="1"/>
  <c r="L2817" i="1" s="1"/>
  <c r="M2816" i="1"/>
  <c r="K2818" i="1" l="1"/>
  <c r="L2818" i="1" s="1"/>
  <c r="M2817" i="1"/>
  <c r="K2819" i="1" l="1"/>
  <c r="L2819" i="1" s="1"/>
  <c r="M2818" i="1"/>
  <c r="K2820" i="1" l="1"/>
  <c r="L2820" i="1" s="1"/>
  <c r="M2819" i="1"/>
  <c r="K2821" i="1" l="1"/>
  <c r="L2821" i="1" s="1"/>
  <c r="M2820" i="1"/>
  <c r="K2822" i="1" l="1"/>
  <c r="L2822" i="1" s="1"/>
  <c r="M2821" i="1"/>
  <c r="K2823" i="1" l="1"/>
  <c r="L2823" i="1" s="1"/>
  <c r="M2822" i="1"/>
  <c r="K2824" i="1" l="1"/>
  <c r="L2824" i="1" s="1"/>
  <c r="M2823" i="1"/>
  <c r="K2825" i="1" l="1"/>
  <c r="L2825" i="1" s="1"/>
  <c r="M2824" i="1"/>
  <c r="K2826" i="1" l="1"/>
  <c r="L2826" i="1" s="1"/>
  <c r="M2825" i="1"/>
  <c r="K2827" i="1" l="1"/>
  <c r="L2827" i="1" s="1"/>
  <c r="M2826" i="1"/>
  <c r="K2828" i="1" l="1"/>
  <c r="L2828" i="1" s="1"/>
  <c r="M2827" i="1"/>
  <c r="K2829" i="1" l="1"/>
  <c r="L2829" i="1" s="1"/>
  <c r="M2828" i="1"/>
  <c r="K2830" i="1" l="1"/>
  <c r="L2830" i="1" s="1"/>
  <c r="M2829" i="1"/>
  <c r="K2831" i="1" l="1"/>
  <c r="L2831" i="1" s="1"/>
  <c r="M2830" i="1"/>
  <c r="K2832" i="1" l="1"/>
  <c r="L2832" i="1" s="1"/>
  <c r="M2831" i="1"/>
  <c r="K2833" i="1" l="1"/>
  <c r="L2833" i="1" s="1"/>
  <c r="M2832" i="1"/>
  <c r="K2834" i="1" l="1"/>
  <c r="L2834" i="1" s="1"/>
  <c r="M2833" i="1"/>
  <c r="K2835" i="1" l="1"/>
  <c r="L2835" i="1" s="1"/>
  <c r="M2834" i="1"/>
  <c r="K2836" i="1" l="1"/>
  <c r="L2836" i="1" s="1"/>
  <c r="M2835" i="1"/>
  <c r="K2837" i="1" l="1"/>
  <c r="L2837" i="1" s="1"/>
  <c r="M2836" i="1"/>
  <c r="K2838" i="1" l="1"/>
  <c r="L2838" i="1" s="1"/>
  <c r="M2837" i="1"/>
  <c r="K2839" i="1" l="1"/>
  <c r="L2839" i="1" s="1"/>
  <c r="M2838" i="1"/>
  <c r="K2840" i="1" l="1"/>
  <c r="L2840" i="1" s="1"/>
  <c r="M2839" i="1"/>
  <c r="K2841" i="1" l="1"/>
  <c r="L2841" i="1" s="1"/>
  <c r="M2840" i="1"/>
  <c r="K2842" i="1" l="1"/>
  <c r="L2842" i="1" s="1"/>
  <c r="M2841" i="1"/>
  <c r="K2843" i="1" l="1"/>
  <c r="L2843" i="1" s="1"/>
  <c r="M2842" i="1"/>
  <c r="K2844" i="1" l="1"/>
  <c r="L2844" i="1" s="1"/>
  <c r="M2843" i="1"/>
  <c r="K2845" i="1" l="1"/>
  <c r="L2845" i="1" s="1"/>
  <c r="M2844" i="1"/>
  <c r="K2846" i="1" l="1"/>
  <c r="L2846" i="1" s="1"/>
  <c r="M2845" i="1"/>
  <c r="K2847" i="1" l="1"/>
  <c r="L2847" i="1" s="1"/>
  <c r="M2846" i="1"/>
  <c r="K2848" i="1" l="1"/>
  <c r="L2848" i="1" s="1"/>
  <c r="M2847" i="1"/>
  <c r="K2849" i="1" l="1"/>
  <c r="L2849" i="1" s="1"/>
  <c r="M2848" i="1"/>
  <c r="K2850" i="1" l="1"/>
  <c r="L2850" i="1" s="1"/>
  <c r="M2849" i="1"/>
  <c r="K2851" i="1" l="1"/>
  <c r="L2851" i="1" s="1"/>
  <c r="M2850" i="1"/>
  <c r="K2852" i="1" l="1"/>
  <c r="L2852" i="1" s="1"/>
  <c r="M2851" i="1"/>
  <c r="K2853" i="1" l="1"/>
  <c r="L2853" i="1" s="1"/>
  <c r="M2852" i="1"/>
  <c r="K2854" i="1" l="1"/>
  <c r="L2854" i="1" s="1"/>
  <c r="M2853" i="1"/>
  <c r="K2855" i="1" l="1"/>
  <c r="L2855" i="1" s="1"/>
  <c r="M2854" i="1"/>
  <c r="K2856" i="1" l="1"/>
  <c r="L2856" i="1" s="1"/>
  <c r="M2855" i="1"/>
  <c r="K2857" i="1" l="1"/>
  <c r="L2857" i="1" s="1"/>
  <c r="M2856" i="1"/>
  <c r="K2858" i="1" l="1"/>
  <c r="L2858" i="1" s="1"/>
  <c r="M2857" i="1"/>
  <c r="K2859" i="1" l="1"/>
  <c r="L2859" i="1" s="1"/>
  <c r="M2858" i="1"/>
  <c r="K2860" i="1" l="1"/>
  <c r="L2860" i="1" s="1"/>
  <c r="M2859" i="1"/>
  <c r="K2861" i="1" l="1"/>
  <c r="L2861" i="1" s="1"/>
  <c r="M2860" i="1"/>
  <c r="K2862" i="1" l="1"/>
  <c r="L2862" i="1" s="1"/>
  <c r="M2861" i="1"/>
  <c r="K2863" i="1" l="1"/>
  <c r="L2863" i="1" s="1"/>
  <c r="M2862" i="1"/>
  <c r="K2864" i="1" l="1"/>
  <c r="L2864" i="1" s="1"/>
  <c r="M2863" i="1"/>
  <c r="K2865" i="1" l="1"/>
  <c r="L2865" i="1" s="1"/>
  <c r="M2864" i="1"/>
  <c r="K2866" i="1" l="1"/>
  <c r="L2866" i="1" s="1"/>
  <c r="M2865" i="1"/>
  <c r="K2867" i="1" l="1"/>
  <c r="L2867" i="1" s="1"/>
  <c r="M2866" i="1"/>
  <c r="K2868" i="1" l="1"/>
  <c r="L2868" i="1" s="1"/>
  <c r="M2867" i="1"/>
  <c r="K2869" i="1" l="1"/>
  <c r="L2869" i="1" s="1"/>
  <c r="M2868" i="1"/>
  <c r="K2870" i="1" l="1"/>
  <c r="L2870" i="1" s="1"/>
  <c r="M2869" i="1"/>
  <c r="K2871" i="1" l="1"/>
  <c r="L2871" i="1" s="1"/>
  <c r="M2870" i="1"/>
  <c r="K2872" i="1" l="1"/>
  <c r="L2872" i="1" s="1"/>
  <c r="M2871" i="1"/>
  <c r="K2873" i="1" l="1"/>
  <c r="L2873" i="1" s="1"/>
  <c r="M2872" i="1"/>
  <c r="K2874" i="1" l="1"/>
  <c r="L2874" i="1" s="1"/>
  <c r="M2873" i="1"/>
  <c r="K2875" i="1" l="1"/>
  <c r="L2875" i="1" s="1"/>
  <c r="M2874" i="1"/>
  <c r="K2876" i="1" l="1"/>
  <c r="L2876" i="1" s="1"/>
  <c r="M2875" i="1"/>
  <c r="K2877" i="1" l="1"/>
  <c r="L2877" i="1" s="1"/>
  <c r="M2876" i="1"/>
  <c r="K2878" i="1" l="1"/>
  <c r="L2878" i="1" s="1"/>
  <c r="M2877" i="1"/>
  <c r="K2879" i="1" l="1"/>
  <c r="L2879" i="1" s="1"/>
  <c r="M2878" i="1"/>
  <c r="K2880" i="1" l="1"/>
  <c r="L2880" i="1" s="1"/>
  <c r="M2879" i="1"/>
  <c r="K2881" i="1" l="1"/>
  <c r="L2881" i="1" s="1"/>
  <c r="M2880" i="1"/>
  <c r="K2882" i="1" l="1"/>
  <c r="L2882" i="1" s="1"/>
  <c r="M2881" i="1"/>
  <c r="K2883" i="1" l="1"/>
  <c r="L2883" i="1" s="1"/>
  <c r="M2882" i="1"/>
  <c r="K2884" i="1" l="1"/>
  <c r="L2884" i="1" s="1"/>
  <c r="M2883" i="1"/>
  <c r="K2885" i="1" l="1"/>
  <c r="L2885" i="1" s="1"/>
  <c r="M2884" i="1"/>
  <c r="K2886" i="1" l="1"/>
  <c r="L2886" i="1" s="1"/>
  <c r="M2885" i="1"/>
  <c r="K2887" i="1" l="1"/>
  <c r="L2887" i="1" s="1"/>
  <c r="M2886" i="1"/>
  <c r="K2888" i="1" l="1"/>
  <c r="L2888" i="1" s="1"/>
  <c r="M2887" i="1"/>
  <c r="K2889" i="1" l="1"/>
  <c r="L2889" i="1" s="1"/>
  <c r="M2888" i="1"/>
  <c r="K2890" i="1" l="1"/>
  <c r="L2890" i="1" s="1"/>
  <c r="M2889" i="1"/>
  <c r="K2891" i="1" l="1"/>
  <c r="L2891" i="1" s="1"/>
  <c r="M2890" i="1"/>
  <c r="K2892" i="1" l="1"/>
  <c r="L2892" i="1" s="1"/>
  <c r="M2891" i="1"/>
  <c r="K2893" i="1" l="1"/>
  <c r="L2893" i="1" s="1"/>
  <c r="M2892" i="1"/>
  <c r="K2894" i="1" l="1"/>
  <c r="L2894" i="1" s="1"/>
  <c r="M2893" i="1"/>
  <c r="K2895" i="1" l="1"/>
  <c r="L2895" i="1" s="1"/>
  <c r="M2894" i="1"/>
  <c r="K2896" i="1" l="1"/>
  <c r="L2896" i="1" s="1"/>
  <c r="M2895" i="1"/>
  <c r="K2897" i="1" l="1"/>
  <c r="L2897" i="1" s="1"/>
  <c r="M2896" i="1"/>
  <c r="K2898" i="1" l="1"/>
  <c r="L2898" i="1" s="1"/>
  <c r="M2897" i="1"/>
  <c r="K2899" i="1" l="1"/>
  <c r="L2899" i="1" s="1"/>
  <c r="M2898" i="1"/>
  <c r="K2900" i="1" l="1"/>
  <c r="L2900" i="1" s="1"/>
  <c r="M2899" i="1"/>
  <c r="K2901" i="1" l="1"/>
  <c r="L2901" i="1" s="1"/>
  <c r="M2900" i="1"/>
  <c r="K2902" i="1" l="1"/>
  <c r="L2902" i="1" s="1"/>
  <c r="M2901" i="1"/>
  <c r="K2903" i="1" l="1"/>
  <c r="L2903" i="1" s="1"/>
  <c r="M2902" i="1"/>
  <c r="K2904" i="1" l="1"/>
  <c r="L2904" i="1" s="1"/>
  <c r="M2903" i="1"/>
  <c r="K2905" i="1" l="1"/>
  <c r="L2905" i="1" s="1"/>
  <c r="M2904" i="1"/>
  <c r="K2906" i="1" l="1"/>
  <c r="L2906" i="1" s="1"/>
  <c r="M2905" i="1"/>
  <c r="K2907" i="1" l="1"/>
  <c r="L2907" i="1" s="1"/>
  <c r="M2906" i="1"/>
  <c r="K2908" i="1" l="1"/>
  <c r="L2908" i="1" s="1"/>
  <c r="M2907" i="1"/>
  <c r="K2909" i="1" l="1"/>
  <c r="L2909" i="1" s="1"/>
  <c r="M2908" i="1"/>
  <c r="K2910" i="1" l="1"/>
  <c r="L2910" i="1" s="1"/>
  <c r="M2909" i="1"/>
  <c r="K2911" i="1" l="1"/>
  <c r="L2911" i="1" s="1"/>
  <c r="M2910" i="1"/>
  <c r="K2912" i="1" l="1"/>
  <c r="L2912" i="1" s="1"/>
  <c r="M2911" i="1"/>
  <c r="K2913" i="1" l="1"/>
  <c r="L2913" i="1" s="1"/>
  <c r="M2912" i="1"/>
  <c r="K2914" i="1" l="1"/>
  <c r="L2914" i="1" s="1"/>
  <c r="M2913" i="1"/>
  <c r="K2915" i="1" l="1"/>
  <c r="L2915" i="1" s="1"/>
  <c r="M2914" i="1"/>
  <c r="K2916" i="1" l="1"/>
  <c r="L2916" i="1" s="1"/>
  <c r="M2915" i="1"/>
  <c r="K2917" i="1" l="1"/>
  <c r="L2917" i="1" s="1"/>
  <c r="M2916" i="1"/>
  <c r="K2918" i="1" l="1"/>
  <c r="L2918" i="1" s="1"/>
  <c r="M2917" i="1"/>
  <c r="K2919" i="1" l="1"/>
  <c r="L2919" i="1" s="1"/>
  <c r="M2918" i="1"/>
  <c r="K2920" i="1" l="1"/>
  <c r="L2920" i="1" s="1"/>
  <c r="M2919" i="1"/>
  <c r="K2921" i="1" l="1"/>
  <c r="L2921" i="1" s="1"/>
  <c r="M2920" i="1"/>
  <c r="K2922" i="1" l="1"/>
  <c r="L2922" i="1" s="1"/>
  <c r="M2921" i="1"/>
  <c r="K2923" i="1" l="1"/>
  <c r="L2923" i="1" s="1"/>
  <c r="M2922" i="1"/>
  <c r="K2924" i="1" l="1"/>
  <c r="L2924" i="1" s="1"/>
  <c r="M2923" i="1"/>
  <c r="K2925" i="1" l="1"/>
  <c r="L2925" i="1" s="1"/>
  <c r="M2924" i="1"/>
  <c r="K2926" i="1" l="1"/>
  <c r="L2926" i="1" s="1"/>
  <c r="M2925" i="1"/>
  <c r="K2927" i="1" l="1"/>
  <c r="L2927" i="1" s="1"/>
  <c r="M2926" i="1"/>
  <c r="K2928" i="1" l="1"/>
  <c r="L2928" i="1" s="1"/>
  <c r="M2927" i="1"/>
  <c r="K2929" i="1" l="1"/>
  <c r="L2929" i="1" s="1"/>
  <c r="M2928" i="1"/>
  <c r="K2930" i="1" l="1"/>
  <c r="L2930" i="1" s="1"/>
  <c r="M2929" i="1"/>
  <c r="K2931" i="1" l="1"/>
  <c r="L2931" i="1" s="1"/>
  <c r="M2930" i="1"/>
  <c r="K2932" i="1" l="1"/>
  <c r="L2932" i="1" s="1"/>
  <c r="M2931" i="1"/>
  <c r="K2933" i="1" l="1"/>
  <c r="L2933" i="1" s="1"/>
  <c r="M2932" i="1"/>
  <c r="K2934" i="1" l="1"/>
  <c r="L2934" i="1" s="1"/>
  <c r="M2933" i="1"/>
  <c r="K2935" i="1" l="1"/>
  <c r="L2935" i="1" s="1"/>
  <c r="M2934" i="1"/>
  <c r="K2936" i="1" l="1"/>
  <c r="L2936" i="1" s="1"/>
  <c r="M2935" i="1"/>
  <c r="K2937" i="1" l="1"/>
  <c r="L2937" i="1" s="1"/>
  <c r="M2936" i="1"/>
  <c r="K2938" i="1" l="1"/>
  <c r="L2938" i="1" s="1"/>
  <c r="M2937" i="1"/>
  <c r="K2939" i="1" l="1"/>
  <c r="L2939" i="1" s="1"/>
  <c r="M2938" i="1"/>
  <c r="K2940" i="1" l="1"/>
  <c r="L2940" i="1" s="1"/>
  <c r="M2939" i="1"/>
  <c r="K2941" i="1" l="1"/>
  <c r="L2941" i="1" s="1"/>
  <c r="M2940" i="1"/>
  <c r="K2942" i="1" l="1"/>
  <c r="L2942" i="1" s="1"/>
  <c r="M2941" i="1"/>
  <c r="K2943" i="1" l="1"/>
  <c r="L2943" i="1" s="1"/>
  <c r="M2942" i="1"/>
  <c r="K2944" i="1" l="1"/>
  <c r="L2944" i="1" s="1"/>
  <c r="M2943" i="1"/>
  <c r="K2945" i="1" l="1"/>
  <c r="L2945" i="1" s="1"/>
  <c r="M2944" i="1"/>
  <c r="K2946" i="1" l="1"/>
  <c r="L2946" i="1" s="1"/>
  <c r="M2945" i="1"/>
  <c r="K2947" i="1" l="1"/>
  <c r="L2947" i="1" s="1"/>
  <c r="M2946" i="1"/>
  <c r="K2948" i="1" l="1"/>
  <c r="L2948" i="1" s="1"/>
  <c r="M2947" i="1"/>
  <c r="K2949" i="1" l="1"/>
  <c r="L2949" i="1" s="1"/>
  <c r="M2948" i="1"/>
  <c r="K2950" i="1" l="1"/>
  <c r="L2950" i="1" s="1"/>
  <c r="M2949" i="1"/>
  <c r="K2951" i="1" l="1"/>
  <c r="L2951" i="1" s="1"/>
  <c r="M2950" i="1"/>
  <c r="K2952" i="1" l="1"/>
  <c r="L2952" i="1" s="1"/>
  <c r="M2951" i="1"/>
  <c r="K2953" i="1" l="1"/>
  <c r="L2953" i="1" s="1"/>
  <c r="M2952" i="1"/>
  <c r="K2954" i="1" l="1"/>
  <c r="L2954" i="1" s="1"/>
  <c r="M2953" i="1"/>
  <c r="K2955" i="1" l="1"/>
  <c r="L2955" i="1" s="1"/>
  <c r="M2954" i="1"/>
  <c r="K2956" i="1" l="1"/>
  <c r="L2956" i="1" s="1"/>
  <c r="M2955" i="1"/>
  <c r="K2957" i="1" l="1"/>
  <c r="L2957" i="1" s="1"/>
  <c r="M2956" i="1"/>
  <c r="K2958" i="1" l="1"/>
  <c r="L2958" i="1" s="1"/>
  <c r="M2957" i="1"/>
  <c r="K2959" i="1" l="1"/>
  <c r="L2959" i="1" s="1"/>
  <c r="M2958" i="1"/>
  <c r="K2960" i="1" l="1"/>
  <c r="L2960" i="1" s="1"/>
  <c r="M2959" i="1"/>
  <c r="K2961" i="1" l="1"/>
  <c r="L2961" i="1" s="1"/>
  <c r="M2960" i="1"/>
  <c r="K2962" i="1" l="1"/>
  <c r="L2962" i="1" s="1"/>
  <c r="M2961" i="1"/>
  <c r="K2963" i="1" l="1"/>
  <c r="L2963" i="1" s="1"/>
  <c r="M2962" i="1"/>
  <c r="K2964" i="1" l="1"/>
  <c r="L2964" i="1" s="1"/>
  <c r="M2963" i="1"/>
  <c r="K2965" i="1" l="1"/>
  <c r="L2965" i="1" s="1"/>
  <c r="M2964" i="1"/>
  <c r="K2966" i="1" l="1"/>
  <c r="L2966" i="1" s="1"/>
  <c r="M2965" i="1"/>
  <c r="K2967" i="1" l="1"/>
  <c r="L2967" i="1" s="1"/>
  <c r="M2966" i="1"/>
  <c r="K2968" i="1" l="1"/>
  <c r="L2968" i="1" s="1"/>
  <c r="M2967" i="1"/>
  <c r="K2969" i="1" l="1"/>
  <c r="L2969" i="1" s="1"/>
  <c r="M2968" i="1"/>
  <c r="K2970" i="1" l="1"/>
  <c r="L2970" i="1" s="1"/>
  <c r="M2969" i="1"/>
  <c r="K2971" i="1" l="1"/>
  <c r="L2971" i="1" s="1"/>
  <c r="M2970" i="1"/>
  <c r="K2972" i="1" l="1"/>
  <c r="L2972" i="1" s="1"/>
  <c r="M2971" i="1"/>
  <c r="K2973" i="1" l="1"/>
  <c r="L2973" i="1" s="1"/>
  <c r="M2972" i="1"/>
  <c r="K2974" i="1" l="1"/>
  <c r="L2974" i="1" s="1"/>
  <c r="M2973" i="1"/>
  <c r="K2975" i="1" l="1"/>
  <c r="L2975" i="1" s="1"/>
  <c r="M2974" i="1"/>
  <c r="K2976" i="1" l="1"/>
  <c r="L2976" i="1" s="1"/>
  <c r="M2975" i="1"/>
  <c r="K2977" i="1" l="1"/>
  <c r="L2977" i="1" s="1"/>
  <c r="M2976" i="1"/>
  <c r="K2978" i="1" l="1"/>
  <c r="L2978" i="1" s="1"/>
  <c r="M2977" i="1"/>
  <c r="K2979" i="1" l="1"/>
  <c r="L2979" i="1" s="1"/>
  <c r="M2978" i="1"/>
  <c r="K2980" i="1" l="1"/>
  <c r="L2980" i="1" s="1"/>
  <c r="M2979" i="1"/>
  <c r="K2981" i="1" l="1"/>
  <c r="L2981" i="1" s="1"/>
  <c r="M2980" i="1"/>
  <c r="K2982" i="1" l="1"/>
  <c r="L2982" i="1" s="1"/>
  <c r="M2981" i="1"/>
  <c r="K2983" i="1" l="1"/>
  <c r="L2983" i="1" s="1"/>
  <c r="M2982" i="1"/>
  <c r="K2984" i="1" l="1"/>
  <c r="L2984" i="1" s="1"/>
  <c r="M2983" i="1"/>
  <c r="K2985" i="1" l="1"/>
  <c r="L2985" i="1" s="1"/>
  <c r="M2984" i="1"/>
  <c r="K2986" i="1" l="1"/>
  <c r="L2986" i="1" s="1"/>
  <c r="M2985" i="1"/>
  <c r="K2987" i="1" l="1"/>
  <c r="L2987" i="1" s="1"/>
  <c r="M2986" i="1"/>
  <c r="K2988" i="1" l="1"/>
  <c r="L2988" i="1" s="1"/>
  <c r="M2987" i="1"/>
  <c r="K2989" i="1" l="1"/>
  <c r="L2989" i="1" s="1"/>
  <c r="M2988" i="1"/>
  <c r="K2990" i="1" l="1"/>
  <c r="L2990" i="1" s="1"/>
  <c r="M2989" i="1"/>
  <c r="K2991" i="1" l="1"/>
  <c r="L2991" i="1" s="1"/>
  <c r="M2990" i="1"/>
  <c r="K2992" i="1" l="1"/>
  <c r="L2992" i="1" s="1"/>
  <c r="M2991" i="1"/>
  <c r="K2993" i="1" l="1"/>
  <c r="L2993" i="1" s="1"/>
  <c r="M2992" i="1"/>
  <c r="K2994" i="1" l="1"/>
  <c r="L2994" i="1" s="1"/>
  <c r="M2993" i="1"/>
  <c r="K2995" i="1" l="1"/>
  <c r="L2995" i="1" s="1"/>
  <c r="M2994" i="1"/>
  <c r="K2996" i="1" l="1"/>
  <c r="L2996" i="1" s="1"/>
  <c r="M2995" i="1"/>
  <c r="K2997" i="1" l="1"/>
  <c r="L2997" i="1" s="1"/>
  <c r="M2996" i="1"/>
  <c r="K2998" i="1" l="1"/>
  <c r="L2998" i="1" s="1"/>
  <c r="M2997" i="1"/>
  <c r="K2999" i="1" l="1"/>
  <c r="L2999" i="1" s="1"/>
  <c r="M2998" i="1"/>
  <c r="K3000" i="1" l="1"/>
  <c r="L3000" i="1" s="1"/>
  <c r="M2999" i="1"/>
  <c r="K3001" i="1" l="1"/>
  <c r="L3001" i="1" s="1"/>
  <c r="M3000" i="1"/>
  <c r="K3002" i="1" l="1"/>
  <c r="L3002" i="1" s="1"/>
  <c r="M3001" i="1"/>
  <c r="K3003" i="1" l="1"/>
  <c r="L3003" i="1" s="1"/>
  <c r="M3002" i="1"/>
  <c r="K3004" i="1" l="1"/>
  <c r="L3004" i="1" s="1"/>
  <c r="M3003" i="1"/>
  <c r="K3005" i="1" l="1"/>
  <c r="L3005" i="1" s="1"/>
  <c r="M3004" i="1"/>
  <c r="K3006" i="1" l="1"/>
  <c r="L3006" i="1" s="1"/>
  <c r="M3005" i="1"/>
  <c r="K3007" i="1" l="1"/>
  <c r="L3007" i="1" s="1"/>
  <c r="M3006" i="1"/>
  <c r="K3008" i="1" l="1"/>
  <c r="L3008" i="1" s="1"/>
  <c r="M3007" i="1"/>
  <c r="K3009" i="1" l="1"/>
  <c r="L3009" i="1" s="1"/>
  <c r="M3008" i="1"/>
  <c r="K3010" i="1" l="1"/>
  <c r="L3010" i="1" s="1"/>
  <c r="M3009" i="1"/>
  <c r="K3011" i="1" l="1"/>
  <c r="L3011" i="1" s="1"/>
  <c r="M3010" i="1"/>
  <c r="K3012" i="1" l="1"/>
  <c r="L3012" i="1" s="1"/>
  <c r="M3011" i="1"/>
  <c r="K3013" i="1" l="1"/>
  <c r="L3013" i="1" s="1"/>
  <c r="M3012" i="1"/>
  <c r="K3014" i="1" l="1"/>
  <c r="L3014" i="1" s="1"/>
  <c r="M3013" i="1"/>
  <c r="K3015" i="1" l="1"/>
  <c r="L3015" i="1" s="1"/>
  <c r="M3014" i="1"/>
  <c r="K3016" i="1" l="1"/>
  <c r="L3016" i="1" s="1"/>
  <c r="M3015" i="1"/>
  <c r="K3017" i="1" l="1"/>
  <c r="L3017" i="1" s="1"/>
  <c r="M3016" i="1"/>
  <c r="K3018" i="1" l="1"/>
  <c r="L3018" i="1" s="1"/>
  <c r="M3017" i="1"/>
  <c r="K3019" i="1" l="1"/>
  <c r="L3019" i="1" s="1"/>
  <c r="M3018" i="1"/>
  <c r="K3020" i="1" l="1"/>
  <c r="L3020" i="1" s="1"/>
  <c r="M3019" i="1"/>
  <c r="K3021" i="1" l="1"/>
  <c r="L3021" i="1" s="1"/>
  <c r="M3020" i="1"/>
  <c r="K3022" i="1" l="1"/>
  <c r="L3022" i="1" s="1"/>
  <c r="M3021" i="1"/>
  <c r="K3023" i="1" l="1"/>
  <c r="L3023" i="1" s="1"/>
  <c r="M3022" i="1"/>
  <c r="K3024" i="1" l="1"/>
  <c r="L3024" i="1" s="1"/>
  <c r="M3023" i="1"/>
  <c r="K3025" i="1" l="1"/>
  <c r="L3025" i="1" s="1"/>
  <c r="M3024" i="1"/>
  <c r="K3026" i="1" l="1"/>
  <c r="L3026" i="1" s="1"/>
  <c r="M3025" i="1"/>
  <c r="K3027" i="1" l="1"/>
  <c r="L3027" i="1" s="1"/>
  <c r="M3026" i="1"/>
  <c r="K3028" i="1" l="1"/>
  <c r="L3028" i="1" s="1"/>
  <c r="M3027" i="1"/>
  <c r="K3029" i="1" l="1"/>
  <c r="L3029" i="1" s="1"/>
  <c r="M3028" i="1"/>
  <c r="K3030" i="1" l="1"/>
  <c r="L3030" i="1" s="1"/>
  <c r="M3029" i="1"/>
  <c r="K3031" i="1" l="1"/>
  <c r="L3031" i="1" s="1"/>
  <c r="M3030" i="1"/>
  <c r="K3032" i="1" l="1"/>
  <c r="L3032" i="1" s="1"/>
  <c r="M3031" i="1"/>
  <c r="K3033" i="1" l="1"/>
  <c r="L3033" i="1" s="1"/>
  <c r="M3032" i="1"/>
  <c r="K3034" i="1" l="1"/>
  <c r="L3034" i="1" s="1"/>
  <c r="M3033" i="1"/>
  <c r="K3035" i="1" l="1"/>
  <c r="L3035" i="1" s="1"/>
  <c r="M3034" i="1"/>
  <c r="K3036" i="1" l="1"/>
  <c r="L3036" i="1" s="1"/>
  <c r="M3035" i="1"/>
  <c r="K3037" i="1" l="1"/>
  <c r="L3037" i="1" s="1"/>
  <c r="M3036" i="1"/>
  <c r="K3038" i="1" l="1"/>
  <c r="L3038" i="1" s="1"/>
  <c r="M3037" i="1"/>
  <c r="K3039" i="1" l="1"/>
  <c r="L3039" i="1" s="1"/>
  <c r="M3038" i="1"/>
  <c r="K3040" i="1" l="1"/>
  <c r="L3040" i="1" s="1"/>
  <c r="M3039" i="1"/>
  <c r="K3041" i="1" l="1"/>
  <c r="L3041" i="1" s="1"/>
  <c r="M3040" i="1"/>
  <c r="K3042" i="1" l="1"/>
  <c r="L3042" i="1" s="1"/>
  <c r="M3041" i="1"/>
  <c r="K3043" i="1" l="1"/>
  <c r="L3043" i="1" s="1"/>
  <c r="M3042" i="1"/>
  <c r="K3044" i="1" l="1"/>
  <c r="L3044" i="1" s="1"/>
  <c r="M3043" i="1"/>
  <c r="K3045" i="1" l="1"/>
  <c r="L3045" i="1" s="1"/>
  <c r="M3044" i="1"/>
  <c r="K3046" i="1" l="1"/>
  <c r="L3046" i="1" s="1"/>
  <c r="M3045" i="1"/>
  <c r="K3047" i="1" l="1"/>
  <c r="L3047" i="1" s="1"/>
  <c r="M3046" i="1"/>
  <c r="K3048" i="1" l="1"/>
  <c r="L3048" i="1" s="1"/>
  <c r="M3047" i="1"/>
  <c r="K3049" i="1" l="1"/>
  <c r="L3049" i="1" s="1"/>
  <c r="M3048" i="1"/>
  <c r="K3050" i="1" l="1"/>
  <c r="L3050" i="1" s="1"/>
  <c r="M3049" i="1"/>
  <c r="K3051" i="1" l="1"/>
  <c r="L3051" i="1" s="1"/>
  <c r="M3050" i="1"/>
  <c r="K3052" i="1" l="1"/>
  <c r="L3052" i="1" s="1"/>
  <c r="M3051" i="1"/>
  <c r="K3053" i="1" l="1"/>
  <c r="L3053" i="1" s="1"/>
  <c r="M3052" i="1"/>
  <c r="K3054" i="1" l="1"/>
  <c r="L3054" i="1" s="1"/>
  <c r="M3053" i="1"/>
  <c r="K3055" i="1" l="1"/>
  <c r="L3055" i="1" s="1"/>
  <c r="M3054" i="1"/>
  <c r="K3056" i="1" l="1"/>
  <c r="L3056" i="1" s="1"/>
  <c r="M3055" i="1"/>
  <c r="K3057" i="1" l="1"/>
  <c r="L3057" i="1" s="1"/>
  <c r="M3056" i="1"/>
  <c r="K3058" i="1" l="1"/>
  <c r="L3058" i="1" s="1"/>
  <c r="M3057" i="1"/>
  <c r="K3059" i="1" l="1"/>
  <c r="L3059" i="1" s="1"/>
  <c r="M3058" i="1"/>
  <c r="K3060" i="1" l="1"/>
  <c r="L3060" i="1" s="1"/>
  <c r="M3059" i="1"/>
  <c r="K3061" i="1" l="1"/>
  <c r="L3061" i="1" s="1"/>
  <c r="M3060" i="1"/>
  <c r="K3062" i="1" l="1"/>
  <c r="L3062" i="1" s="1"/>
  <c r="M3061" i="1"/>
  <c r="K3063" i="1" l="1"/>
  <c r="L3063" i="1" s="1"/>
  <c r="M3062" i="1"/>
  <c r="K3064" i="1" l="1"/>
  <c r="L3064" i="1" s="1"/>
  <c r="M3063" i="1"/>
  <c r="K3065" i="1" l="1"/>
  <c r="L3065" i="1" s="1"/>
  <c r="M3064" i="1"/>
  <c r="K3066" i="1" l="1"/>
  <c r="L3066" i="1" s="1"/>
  <c r="M3065" i="1"/>
  <c r="K3067" i="1" l="1"/>
  <c r="L3067" i="1" s="1"/>
  <c r="M3066" i="1"/>
  <c r="K3068" i="1" l="1"/>
  <c r="L3068" i="1" s="1"/>
  <c r="M3067" i="1"/>
  <c r="K3069" i="1" l="1"/>
  <c r="L3069" i="1" s="1"/>
  <c r="M3068" i="1"/>
  <c r="K3070" i="1" l="1"/>
  <c r="L3070" i="1" s="1"/>
  <c r="M3069" i="1"/>
  <c r="K3071" i="1" l="1"/>
  <c r="L3071" i="1" s="1"/>
  <c r="M3070" i="1"/>
  <c r="K3072" i="1" l="1"/>
  <c r="L3072" i="1" s="1"/>
  <c r="M3071" i="1"/>
  <c r="K3073" i="1" l="1"/>
  <c r="L3073" i="1" s="1"/>
  <c r="M3072" i="1"/>
  <c r="K3074" i="1" l="1"/>
  <c r="L3074" i="1" s="1"/>
  <c r="M3073" i="1"/>
  <c r="K3075" i="1" l="1"/>
  <c r="L3075" i="1" s="1"/>
  <c r="M3074" i="1"/>
  <c r="K3076" i="1" l="1"/>
  <c r="L3076" i="1" s="1"/>
  <c r="M3075" i="1"/>
  <c r="K3077" i="1" l="1"/>
  <c r="L3077" i="1" s="1"/>
  <c r="M3076" i="1"/>
  <c r="K3078" i="1" l="1"/>
  <c r="L3078" i="1" s="1"/>
  <c r="M3077" i="1"/>
  <c r="K3079" i="1" l="1"/>
  <c r="L3079" i="1" s="1"/>
  <c r="M3078" i="1"/>
  <c r="K3080" i="1" l="1"/>
  <c r="L3080" i="1" s="1"/>
  <c r="M3079" i="1"/>
  <c r="K3081" i="1" l="1"/>
  <c r="L3081" i="1" s="1"/>
  <c r="M3080" i="1"/>
  <c r="K3082" i="1" l="1"/>
  <c r="L3082" i="1" s="1"/>
  <c r="M3081" i="1"/>
  <c r="K3083" i="1" l="1"/>
  <c r="L3083" i="1" s="1"/>
  <c r="M3082" i="1"/>
  <c r="K3084" i="1" l="1"/>
  <c r="L3084" i="1" s="1"/>
  <c r="M3083" i="1"/>
  <c r="K3085" i="1" l="1"/>
  <c r="L3085" i="1" s="1"/>
  <c r="M3084" i="1"/>
  <c r="K3086" i="1" l="1"/>
  <c r="L3086" i="1" s="1"/>
  <c r="M3085" i="1"/>
  <c r="K3087" i="1" l="1"/>
  <c r="L3087" i="1" s="1"/>
  <c r="M3086" i="1"/>
  <c r="K3088" i="1" l="1"/>
  <c r="L3088" i="1" s="1"/>
  <c r="M3087" i="1"/>
  <c r="K3089" i="1" l="1"/>
  <c r="L3089" i="1" s="1"/>
  <c r="M3088" i="1"/>
  <c r="K3090" i="1" l="1"/>
  <c r="L3090" i="1" s="1"/>
  <c r="M3089" i="1"/>
  <c r="K3091" i="1" l="1"/>
  <c r="L3091" i="1" s="1"/>
  <c r="M3090" i="1"/>
  <c r="K3092" i="1" l="1"/>
  <c r="L3092" i="1" s="1"/>
  <c r="M3091" i="1"/>
  <c r="K3093" i="1" l="1"/>
  <c r="L3093" i="1" s="1"/>
  <c r="M3092" i="1"/>
  <c r="K3094" i="1" l="1"/>
  <c r="L3094" i="1" s="1"/>
  <c r="M3093" i="1"/>
  <c r="K3095" i="1" l="1"/>
  <c r="L3095" i="1" s="1"/>
  <c r="M3094" i="1"/>
  <c r="K3096" i="1" l="1"/>
  <c r="L3096" i="1" s="1"/>
  <c r="M3095" i="1"/>
  <c r="K3097" i="1" l="1"/>
  <c r="L3097" i="1" s="1"/>
  <c r="M3096" i="1"/>
  <c r="K3098" i="1" l="1"/>
  <c r="L3098" i="1" s="1"/>
  <c r="M3097" i="1"/>
  <c r="K3099" i="1" l="1"/>
  <c r="L3099" i="1" s="1"/>
  <c r="M3098" i="1"/>
  <c r="K3100" i="1" l="1"/>
  <c r="L3100" i="1" s="1"/>
  <c r="M3099" i="1"/>
  <c r="K3101" i="1" l="1"/>
  <c r="L3101" i="1" s="1"/>
  <c r="M3100" i="1"/>
  <c r="K3102" i="1" l="1"/>
  <c r="L3102" i="1" s="1"/>
  <c r="M3101" i="1"/>
  <c r="K3103" i="1" l="1"/>
  <c r="L3103" i="1" s="1"/>
  <c r="M3102" i="1"/>
  <c r="K3104" i="1" l="1"/>
  <c r="L3104" i="1" s="1"/>
  <c r="M3103" i="1"/>
  <c r="K3105" i="1" l="1"/>
  <c r="L3105" i="1" s="1"/>
  <c r="M3104" i="1"/>
  <c r="K3106" i="1" l="1"/>
  <c r="L3106" i="1" s="1"/>
  <c r="M3105" i="1"/>
  <c r="K3107" i="1" l="1"/>
  <c r="L3107" i="1" s="1"/>
  <c r="M3106" i="1"/>
  <c r="K3108" i="1" l="1"/>
  <c r="L3108" i="1" s="1"/>
  <c r="M3107" i="1"/>
  <c r="K3109" i="1" l="1"/>
  <c r="L3109" i="1" s="1"/>
  <c r="M3108" i="1"/>
  <c r="K3110" i="1" l="1"/>
  <c r="L3110" i="1" s="1"/>
  <c r="M3109" i="1"/>
  <c r="K3111" i="1" l="1"/>
  <c r="L3111" i="1" s="1"/>
  <c r="M3110" i="1"/>
  <c r="K3112" i="1" l="1"/>
  <c r="L3112" i="1" s="1"/>
  <c r="M3111" i="1"/>
  <c r="K3113" i="1" l="1"/>
  <c r="L3113" i="1" s="1"/>
  <c r="M3112" i="1"/>
  <c r="K3114" i="1" l="1"/>
  <c r="L3114" i="1" s="1"/>
  <c r="M3113" i="1"/>
  <c r="K3115" i="1" l="1"/>
  <c r="L3115" i="1" s="1"/>
  <c r="M3114" i="1"/>
  <c r="K3116" i="1" l="1"/>
  <c r="L3116" i="1" s="1"/>
  <c r="M3115" i="1"/>
  <c r="K3117" i="1" l="1"/>
  <c r="L3117" i="1" s="1"/>
  <c r="M3116" i="1"/>
  <c r="K3118" i="1" l="1"/>
  <c r="L3118" i="1" s="1"/>
  <c r="M3117" i="1"/>
  <c r="K3119" i="1" l="1"/>
  <c r="L3119" i="1" s="1"/>
  <c r="M3118" i="1"/>
  <c r="K3120" i="1" l="1"/>
  <c r="L3120" i="1" s="1"/>
  <c r="M3119" i="1"/>
  <c r="K3121" i="1" l="1"/>
  <c r="L3121" i="1" s="1"/>
  <c r="M3120" i="1"/>
  <c r="K3122" i="1" l="1"/>
  <c r="L3122" i="1" s="1"/>
  <c r="M3121" i="1"/>
  <c r="K3123" i="1" l="1"/>
  <c r="L3123" i="1" s="1"/>
  <c r="M3122" i="1"/>
  <c r="K3124" i="1" l="1"/>
  <c r="L3124" i="1" s="1"/>
  <c r="M3123" i="1"/>
  <c r="K3125" i="1" l="1"/>
  <c r="L3125" i="1" s="1"/>
  <c r="M3124" i="1"/>
  <c r="K3126" i="1" l="1"/>
  <c r="L3126" i="1" s="1"/>
  <c r="M3125" i="1"/>
  <c r="K3127" i="1" l="1"/>
  <c r="L3127" i="1" s="1"/>
  <c r="M3126" i="1"/>
  <c r="K3128" i="1" l="1"/>
  <c r="L3128" i="1" s="1"/>
  <c r="M3127" i="1"/>
  <c r="K3129" i="1" l="1"/>
  <c r="L3129" i="1" s="1"/>
  <c r="M3128" i="1"/>
  <c r="K3130" i="1" l="1"/>
  <c r="L3130" i="1" s="1"/>
  <c r="M3129" i="1"/>
  <c r="K3131" i="1" l="1"/>
  <c r="L3131" i="1" s="1"/>
  <c r="M3130" i="1"/>
  <c r="K3132" i="1" l="1"/>
  <c r="L3132" i="1" s="1"/>
  <c r="M3131" i="1"/>
  <c r="K3133" i="1" l="1"/>
  <c r="L3133" i="1" s="1"/>
  <c r="M3132" i="1"/>
  <c r="K3134" i="1" l="1"/>
  <c r="L3134" i="1" s="1"/>
  <c r="M3133" i="1"/>
  <c r="K3135" i="1" l="1"/>
  <c r="L3135" i="1" s="1"/>
  <c r="M3134" i="1"/>
  <c r="K3136" i="1" l="1"/>
  <c r="L3136" i="1" s="1"/>
  <c r="M3135" i="1"/>
  <c r="K3137" i="1" l="1"/>
  <c r="L3137" i="1" s="1"/>
  <c r="M3136" i="1"/>
  <c r="K3138" i="1" l="1"/>
  <c r="L3138" i="1" s="1"/>
  <c r="M3137" i="1"/>
  <c r="K3139" i="1" l="1"/>
  <c r="L3139" i="1" s="1"/>
  <c r="M3138" i="1"/>
  <c r="K3140" i="1" l="1"/>
  <c r="L3140" i="1" s="1"/>
  <c r="M3139" i="1"/>
  <c r="K3141" i="1" l="1"/>
  <c r="L3141" i="1" s="1"/>
  <c r="M3140" i="1"/>
  <c r="K3142" i="1" l="1"/>
  <c r="L3142" i="1" s="1"/>
  <c r="M3141" i="1"/>
  <c r="K3143" i="1" l="1"/>
  <c r="L3143" i="1" s="1"/>
  <c r="M3142" i="1"/>
  <c r="K3144" i="1" l="1"/>
  <c r="L3144" i="1" s="1"/>
  <c r="M3143" i="1"/>
  <c r="K3145" i="1" l="1"/>
  <c r="L3145" i="1" s="1"/>
  <c r="M3144" i="1"/>
  <c r="K3146" i="1" l="1"/>
  <c r="L3146" i="1" s="1"/>
  <c r="M3145" i="1"/>
  <c r="K3147" i="1" l="1"/>
  <c r="L3147" i="1" s="1"/>
  <c r="M3146" i="1"/>
  <c r="K3148" i="1" l="1"/>
  <c r="L3148" i="1" s="1"/>
  <c r="M3147" i="1"/>
  <c r="K3149" i="1" l="1"/>
  <c r="L3149" i="1" s="1"/>
  <c r="M3148" i="1"/>
  <c r="K3150" i="1" l="1"/>
  <c r="L3150" i="1" s="1"/>
  <c r="M3149" i="1"/>
  <c r="K3151" i="1" l="1"/>
  <c r="L3151" i="1" s="1"/>
  <c r="M3150" i="1"/>
  <c r="K3152" i="1" l="1"/>
  <c r="L3152" i="1" s="1"/>
  <c r="M3151" i="1"/>
  <c r="K3153" i="1" l="1"/>
  <c r="L3153" i="1" s="1"/>
  <c r="M3152" i="1"/>
  <c r="K3154" i="1" l="1"/>
  <c r="L3154" i="1" s="1"/>
  <c r="M3153" i="1"/>
  <c r="K3155" i="1" l="1"/>
  <c r="L3155" i="1" s="1"/>
  <c r="M3154" i="1"/>
  <c r="K3156" i="1" l="1"/>
  <c r="L3156" i="1" s="1"/>
  <c r="M3155" i="1"/>
  <c r="K3157" i="1" l="1"/>
  <c r="L3157" i="1" s="1"/>
  <c r="M3156" i="1"/>
  <c r="K3158" i="1" l="1"/>
  <c r="L3158" i="1" s="1"/>
  <c r="M3157" i="1"/>
  <c r="K3159" i="1" l="1"/>
  <c r="L3159" i="1" s="1"/>
  <c r="M3158" i="1"/>
  <c r="K3160" i="1" l="1"/>
  <c r="L3160" i="1" s="1"/>
  <c r="M3159" i="1"/>
  <c r="K3161" i="1" l="1"/>
  <c r="L3161" i="1" s="1"/>
  <c r="M3160" i="1"/>
  <c r="K3162" i="1" l="1"/>
  <c r="L3162" i="1" s="1"/>
  <c r="M3161" i="1"/>
  <c r="K3163" i="1" l="1"/>
  <c r="L3163" i="1" s="1"/>
  <c r="M3162" i="1"/>
  <c r="K3164" i="1" l="1"/>
  <c r="L3164" i="1" s="1"/>
  <c r="M3163" i="1"/>
  <c r="K3165" i="1" l="1"/>
  <c r="L3165" i="1" s="1"/>
  <c r="M3164" i="1"/>
  <c r="K3166" i="1" l="1"/>
  <c r="L3166" i="1" s="1"/>
  <c r="M3165" i="1"/>
  <c r="K3167" i="1" l="1"/>
  <c r="L3167" i="1" s="1"/>
  <c r="M3166" i="1"/>
  <c r="K3168" i="1" l="1"/>
  <c r="L3168" i="1" s="1"/>
  <c r="M3167" i="1"/>
  <c r="K3169" i="1" l="1"/>
  <c r="L3169" i="1" s="1"/>
  <c r="M3168" i="1"/>
  <c r="K3170" i="1" l="1"/>
  <c r="L3170" i="1" s="1"/>
  <c r="M3169" i="1"/>
  <c r="K3171" i="1" l="1"/>
  <c r="L3171" i="1" s="1"/>
  <c r="M3170" i="1"/>
  <c r="K3172" i="1" l="1"/>
  <c r="L3172" i="1" s="1"/>
  <c r="M3171" i="1"/>
  <c r="K3173" i="1" l="1"/>
  <c r="L3173" i="1" s="1"/>
  <c r="M3172" i="1"/>
  <c r="K3174" i="1" l="1"/>
  <c r="L3174" i="1" s="1"/>
  <c r="M3173" i="1"/>
  <c r="K3175" i="1" l="1"/>
  <c r="L3175" i="1" s="1"/>
  <c r="M3174" i="1"/>
  <c r="K3176" i="1" l="1"/>
  <c r="L3176" i="1" s="1"/>
  <c r="M3175" i="1"/>
  <c r="K3177" i="1" l="1"/>
  <c r="L3177" i="1" s="1"/>
  <c r="M3176" i="1"/>
  <c r="K3178" i="1" l="1"/>
  <c r="L3178" i="1" s="1"/>
  <c r="M3177" i="1"/>
  <c r="K3179" i="1" l="1"/>
  <c r="L3179" i="1" s="1"/>
  <c r="M3178" i="1"/>
  <c r="K3180" i="1" l="1"/>
  <c r="L3180" i="1" s="1"/>
  <c r="M3179" i="1"/>
  <c r="K3181" i="1" l="1"/>
  <c r="L3181" i="1" s="1"/>
  <c r="M3180" i="1"/>
  <c r="K3182" i="1" l="1"/>
  <c r="L3182" i="1" s="1"/>
  <c r="M3181" i="1"/>
  <c r="K3183" i="1" l="1"/>
  <c r="L3183" i="1" s="1"/>
  <c r="M3182" i="1"/>
  <c r="K3184" i="1" l="1"/>
  <c r="L3184" i="1" s="1"/>
  <c r="M3183" i="1"/>
  <c r="K3185" i="1" l="1"/>
  <c r="L3185" i="1" s="1"/>
  <c r="M3184" i="1"/>
  <c r="K3186" i="1" l="1"/>
  <c r="L3186" i="1" s="1"/>
  <c r="M3185" i="1"/>
  <c r="K3187" i="1" l="1"/>
  <c r="L3187" i="1" s="1"/>
  <c r="M3186" i="1"/>
  <c r="K3188" i="1" l="1"/>
  <c r="L3188" i="1" s="1"/>
  <c r="M3187" i="1"/>
  <c r="K3189" i="1" l="1"/>
  <c r="L3189" i="1" s="1"/>
  <c r="M3188" i="1"/>
  <c r="K3190" i="1" l="1"/>
  <c r="L3190" i="1" s="1"/>
  <c r="M3189" i="1"/>
  <c r="K3191" i="1" l="1"/>
  <c r="L3191" i="1" s="1"/>
  <c r="M3190" i="1"/>
  <c r="K3192" i="1" l="1"/>
  <c r="L3192" i="1" s="1"/>
  <c r="M3191" i="1"/>
  <c r="K3193" i="1" l="1"/>
  <c r="L3193" i="1" s="1"/>
  <c r="M3192" i="1"/>
  <c r="K3194" i="1" l="1"/>
  <c r="L3194" i="1" s="1"/>
  <c r="M3193" i="1"/>
  <c r="K3195" i="1" l="1"/>
  <c r="L3195" i="1" s="1"/>
  <c r="M3194" i="1"/>
  <c r="K3196" i="1" l="1"/>
  <c r="L3196" i="1" s="1"/>
  <c r="M3195" i="1"/>
  <c r="K3197" i="1" l="1"/>
  <c r="L3197" i="1" s="1"/>
  <c r="M3196" i="1"/>
  <c r="K3198" i="1" l="1"/>
  <c r="L3198" i="1" s="1"/>
  <c r="M3197" i="1"/>
  <c r="K3199" i="1" l="1"/>
  <c r="L3199" i="1" s="1"/>
  <c r="M3198" i="1"/>
  <c r="K3200" i="1" l="1"/>
  <c r="L3200" i="1" s="1"/>
  <c r="M3199" i="1"/>
  <c r="K3201" i="1" l="1"/>
  <c r="L3201" i="1" s="1"/>
  <c r="M3200" i="1"/>
  <c r="K3202" i="1" l="1"/>
  <c r="L3202" i="1" s="1"/>
  <c r="M3201" i="1"/>
  <c r="K3203" i="1" l="1"/>
  <c r="L3203" i="1" s="1"/>
  <c r="M3202" i="1"/>
  <c r="K3204" i="1" l="1"/>
  <c r="L3204" i="1" s="1"/>
  <c r="M3203" i="1"/>
  <c r="K3205" i="1" l="1"/>
  <c r="L3205" i="1" s="1"/>
  <c r="M3204" i="1"/>
  <c r="K3206" i="1" l="1"/>
  <c r="L3206" i="1" s="1"/>
  <c r="M3205" i="1"/>
  <c r="K3207" i="1" l="1"/>
  <c r="L3207" i="1" s="1"/>
  <c r="M3206" i="1"/>
  <c r="K3208" i="1" l="1"/>
  <c r="L3208" i="1" s="1"/>
  <c r="M3207" i="1"/>
  <c r="K3209" i="1" l="1"/>
  <c r="L3209" i="1" s="1"/>
  <c r="M3208" i="1"/>
  <c r="K3210" i="1" l="1"/>
  <c r="L3210" i="1" s="1"/>
  <c r="M3209" i="1"/>
  <c r="K3211" i="1" l="1"/>
  <c r="L3211" i="1" s="1"/>
  <c r="M3210" i="1"/>
  <c r="K3212" i="1" l="1"/>
  <c r="L3212" i="1" s="1"/>
  <c r="M3211" i="1"/>
  <c r="K3213" i="1" l="1"/>
  <c r="L3213" i="1" s="1"/>
  <c r="M3212" i="1"/>
  <c r="K3214" i="1" l="1"/>
  <c r="L3214" i="1" s="1"/>
  <c r="M3213" i="1"/>
  <c r="K3215" i="1" l="1"/>
  <c r="L3215" i="1" s="1"/>
  <c r="M3214" i="1"/>
  <c r="K3216" i="1" l="1"/>
  <c r="L3216" i="1" s="1"/>
  <c r="M3215" i="1"/>
  <c r="K3217" i="1" l="1"/>
  <c r="L3217" i="1" s="1"/>
  <c r="M3216" i="1"/>
  <c r="K3218" i="1" l="1"/>
  <c r="L3218" i="1" s="1"/>
  <c r="M3217" i="1"/>
  <c r="K3219" i="1" l="1"/>
  <c r="L3219" i="1" s="1"/>
  <c r="M3218" i="1"/>
  <c r="K3220" i="1" l="1"/>
  <c r="L3220" i="1" s="1"/>
  <c r="M3219" i="1"/>
  <c r="K3221" i="1" l="1"/>
  <c r="L3221" i="1" s="1"/>
  <c r="M3220" i="1"/>
  <c r="K3222" i="1" l="1"/>
  <c r="L3222" i="1" s="1"/>
  <c r="M3221" i="1"/>
  <c r="K3223" i="1" l="1"/>
  <c r="L3223" i="1" s="1"/>
  <c r="M3222" i="1"/>
  <c r="K3224" i="1" l="1"/>
  <c r="L3224" i="1" s="1"/>
  <c r="M3223" i="1"/>
  <c r="K3225" i="1" l="1"/>
  <c r="L3225" i="1" s="1"/>
  <c r="M3224" i="1"/>
  <c r="K3226" i="1" l="1"/>
  <c r="L3226" i="1" s="1"/>
  <c r="M3225" i="1"/>
  <c r="K3227" i="1" l="1"/>
  <c r="L3227" i="1" s="1"/>
  <c r="M3226" i="1"/>
  <c r="K3228" i="1" l="1"/>
  <c r="L3228" i="1" s="1"/>
  <c r="M3227" i="1"/>
  <c r="K3229" i="1" l="1"/>
  <c r="L3229" i="1" s="1"/>
  <c r="M3228" i="1"/>
  <c r="K3230" i="1" l="1"/>
  <c r="L3230" i="1" s="1"/>
  <c r="M3229" i="1"/>
  <c r="K3231" i="1" l="1"/>
  <c r="L3231" i="1" s="1"/>
  <c r="M3230" i="1"/>
  <c r="K3232" i="1" l="1"/>
  <c r="L3232" i="1" s="1"/>
  <c r="M3231" i="1"/>
  <c r="K3233" i="1" l="1"/>
  <c r="L3233" i="1" s="1"/>
  <c r="M3232" i="1"/>
  <c r="K3234" i="1" l="1"/>
  <c r="L3234" i="1" s="1"/>
  <c r="M3233" i="1"/>
  <c r="K3235" i="1" l="1"/>
  <c r="L3235" i="1" s="1"/>
  <c r="M3234" i="1"/>
  <c r="K3236" i="1" l="1"/>
  <c r="L3236" i="1" s="1"/>
  <c r="M3235" i="1"/>
  <c r="K3237" i="1" l="1"/>
  <c r="L3237" i="1" s="1"/>
  <c r="M3236" i="1"/>
  <c r="K3238" i="1" l="1"/>
  <c r="L3238" i="1" s="1"/>
  <c r="M3237" i="1"/>
  <c r="K3239" i="1" l="1"/>
  <c r="L3239" i="1" s="1"/>
  <c r="M3238" i="1"/>
  <c r="K3240" i="1" l="1"/>
  <c r="L3240" i="1" s="1"/>
  <c r="M3239" i="1"/>
  <c r="K3241" i="1" l="1"/>
  <c r="L3241" i="1" s="1"/>
  <c r="M3240" i="1"/>
  <c r="K3242" i="1" l="1"/>
  <c r="L3242" i="1" s="1"/>
  <c r="M3241" i="1"/>
  <c r="K3243" i="1" l="1"/>
  <c r="L3243" i="1" s="1"/>
  <c r="M3242" i="1"/>
  <c r="K3244" i="1" l="1"/>
  <c r="L3244" i="1" s="1"/>
  <c r="M3243" i="1"/>
  <c r="K3245" i="1" l="1"/>
  <c r="L3245" i="1" s="1"/>
  <c r="M3244" i="1"/>
  <c r="K3246" i="1" l="1"/>
  <c r="L3246" i="1" s="1"/>
  <c r="M3245" i="1"/>
  <c r="K3247" i="1" l="1"/>
  <c r="L3247" i="1" s="1"/>
  <c r="M3246" i="1"/>
  <c r="K3248" i="1" l="1"/>
  <c r="L3248" i="1" s="1"/>
  <c r="M3247" i="1"/>
  <c r="K3249" i="1" l="1"/>
  <c r="L3249" i="1" s="1"/>
  <c r="M3248" i="1"/>
  <c r="K3250" i="1" l="1"/>
  <c r="L3250" i="1" s="1"/>
  <c r="M3249" i="1"/>
  <c r="K3251" i="1" l="1"/>
  <c r="L3251" i="1" s="1"/>
  <c r="M3250" i="1"/>
  <c r="K3252" i="1" l="1"/>
  <c r="L3252" i="1" s="1"/>
  <c r="M3251" i="1"/>
  <c r="K3253" i="1" l="1"/>
  <c r="L3253" i="1" s="1"/>
  <c r="M3252" i="1"/>
  <c r="K3254" i="1" l="1"/>
  <c r="L3254" i="1" s="1"/>
  <c r="M3253" i="1"/>
  <c r="K3255" i="1" l="1"/>
  <c r="L3255" i="1" s="1"/>
  <c r="M3254" i="1"/>
  <c r="K3256" i="1" l="1"/>
  <c r="L3256" i="1" s="1"/>
  <c r="M3255" i="1"/>
  <c r="K3257" i="1" l="1"/>
  <c r="L3257" i="1" s="1"/>
  <c r="M3256" i="1"/>
  <c r="K3258" i="1" l="1"/>
  <c r="L3258" i="1" s="1"/>
  <c r="M3257" i="1"/>
  <c r="K3259" i="1" l="1"/>
  <c r="L3259" i="1" s="1"/>
  <c r="M3258" i="1"/>
  <c r="K3260" i="1" l="1"/>
  <c r="L3260" i="1" s="1"/>
  <c r="M3259" i="1"/>
  <c r="K3261" i="1" l="1"/>
  <c r="L3261" i="1" s="1"/>
  <c r="M3260" i="1"/>
  <c r="K3262" i="1" l="1"/>
  <c r="L3262" i="1" s="1"/>
  <c r="M3261" i="1"/>
  <c r="K3263" i="1" l="1"/>
  <c r="L3263" i="1" s="1"/>
  <c r="M3262" i="1"/>
  <c r="K3264" i="1" l="1"/>
  <c r="L3264" i="1" s="1"/>
  <c r="M3263" i="1"/>
  <c r="K3265" i="1" l="1"/>
  <c r="L3265" i="1" s="1"/>
  <c r="M3264" i="1"/>
  <c r="K3266" i="1" l="1"/>
  <c r="L3266" i="1" s="1"/>
  <c r="M3265" i="1"/>
  <c r="K3267" i="1" l="1"/>
  <c r="L3267" i="1" s="1"/>
  <c r="M3266" i="1"/>
  <c r="K3268" i="1" l="1"/>
  <c r="L3268" i="1" s="1"/>
  <c r="M3267" i="1"/>
  <c r="K3269" i="1" l="1"/>
  <c r="L3269" i="1" s="1"/>
  <c r="M3268" i="1"/>
  <c r="K3270" i="1" l="1"/>
  <c r="L3270" i="1" s="1"/>
  <c r="M3269" i="1"/>
  <c r="K3271" i="1" l="1"/>
  <c r="L3271" i="1" s="1"/>
  <c r="M3270" i="1"/>
  <c r="K3272" i="1" l="1"/>
  <c r="L3272" i="1" s="1"/>
  <c r="M3271" i="1"/>
  <c r="K3273" i="1" l="1"/>
  <c r="L3273" i="1" s="1"/>
  <c r="M3272" i="1"/>
  <c r="K3274" i="1" l="1"/>
  <c r="L3274" i="1" s="1"/>
  <c r="M3273" i="1"/>
  <c r="K3275" i="1" l="1"/>
  <c r="L3275" i="1" s="1"/>
  <c r="M3274" i="1"/>
  <c r="K3276" i="1" l="1"/>
  <c r="L3276" i="1" s="1"/>
  <c r="M3275" i="1"/>
  <c r="K3277" i="1" l="1"/>
  <c r="L3277" i="1" s="1"/>
  <c r="M3276" i="1"/>
  <c r="K3278" i="1" l="1"/>
  <c r="L3278" i="1" s="1"/>
  <c r="M3277" i="1"/>
  <c r="K3279" i="1" l="1"/>
  <c r="L3279" i="1" s="1"/>
  <c r="M3278" i="1"/>
  <c r="K3280" i="1" l="1"/>
  <c r="L3280" i="1" s="1"/>
  <c r="M3279" i="1"/>
  <c r="K3281" i="1" l="1"/>
  <c r="L3281" i="1" s="1"/>
  <c r="M3280" i="1"/>
  <c r="K3282" i="1" l="1"/>
  <c r="L3282" i="1" s="1"/>
  <c r="M3281" i="1"/>
  <c r="K3283" i="1" l="1"/>
  <c r="L3283" i="1" s="1"/>
  <c r="M3282" i="1"/>
  <c r="K3284" i="1" l="1"/>
  <c r="L3284" i="1" s="1"/>
  <c r="M3283" i="1"/>
  <c r="K3285" i="1" l="1"/>
  <c r="L3285" i="1" s="1"/>
  <c r="M3284" i="1"/>
  <c r="K3286" i="1" l="1"/>
  <c r="L3286" i="1" s="1"/>
  <c r="M3285" i="1"/>
  <c r="K3287" i="1" l="1"/>
  <c r="L3287" i="1" s="1"/>
  <c r="M3286" i="1"/>
  <c r="K3288" i="1" l="1"/>
  <c r="L3288" i="1" s="1"/>
  <c r="M3287" i="1"/>
  <c r="K3289" i="1" l="1"/>
  <c r="L3289" i="1" s="1"/>
  <c r="M3288" i="1"/>
  <c r="K3290" i="1" l="1"/>
  <c r="L3290" i="1" s="1"/>
  <c r="M3289" i="1"/>
  <c r="K3291" i="1" l="1"/>
  <c r="L3291" i="1" s="1"/>
  <c r="M3290" i="1"/>
  <c r="K3292" i="1" l="1"/>
  <c r="L3292" i="1" s="1"/>
  <c r="M3291" i="1"/>
  <c r="K3293" i="1" l="1"/>
  <c r="L3293" i="1" s="1"/>
  <c r="M3292" i="1"/>
  <c r="K3294" i="1" l="1"/>
  <c r="L3294" i="1" s="1"/>
  <c r="M3293" i="1"/>
  <c r="K3295" i="1" l="1"/>
  <c r="L3295" i="1" s="1"/>
  <c r="M3294" i="1"/>
  <c r="K3296" i="1" l="1"/>
  <c r="L3296" i="1" s="1"/>
  <c r="M3295" i="1"/>
  <c r="K3297" i="1" l="1"/>
  <c r="L3297" i="1" s="1"/>
  <c r="M3296" i="1"/>
  <c r="K3298" i="1" l="1"/>
  <c r="L3298" i="1" s="1"/>
  <c r="M3297" i="1"/>
  <c r="K3299" i="1" l="1"/>
  <c r="L3299" i="1" s="1"/>
  <c r="M3298" i="1"/>
  <c r="K3300" i="1" l="1"/>
  <c r="L3300" i="1" s="1"/>
  <c r="M3299" i="1"/>
  <c r="K3301" i="1" l="1"/>
  <c r="L3301" i="1" s="1"/>
  <c r="M3300" i="1"/>
  <c r="K3302" i="1" l="1"/>
  <c r="L3302" i="1" s="1"/>
  <c r="M3301" i="1"/>
  <c r="K3303" i="1" l="1"/>
  <c r="L3303" i="1" s="1"/>
  <c r="M3302" i="1"/>
  <c r="K3304" i="1" l="1"/>
  <c r="L3304" i="1" s="1"/>
  <c r="M3303" i="1"/>
  <c r="K3305" i="1" l="1"/>
  <c r="L3305" i="1" s="1"/>
  <c r="M3304" i="1"/>
  <c r="K3306" i="1" l="1"/>
  <c r="L3306" i="1" s="1"/>
  <c r="M3305" i="1"/>
  <c r="K3307" i="1" l="1"/>
  <c r="L3307" i="1" s="1"/>
  <c r="M3306" i="1"/>
  <c r="K3308" i="1" l="1"/>
  <c r="L3308" i="1" s="1"/>
  <c r="M3307" i="1"/>
  <c r="K3309" i="1" l="1"/>
  <c r="L3309" i="1" s="1"/>
  <c r="M3308" i="1"/>
  <c r="K3310" i="1" l="1"/>
  <c r="L3310" i="1" s="1"/>
  <c r="M3309" i="1"/>
  <c r="K3311" i="1" l="1"/>
  <c r="L3311" i="1" s="1"/>
  <c r="M3310" i="1"/>
  <c r="K3312" i="1" l="1"/>
  <c r="L3312" i="1" s="1"/>
  <c r="M3311" i="1"/>
  <c r="K3313" i="1" l="1"/>
  <c r="L3313" i="1" s="1"/>
  <c r="M3312" i="1"/>
  <c r="K3314" i="1" l="1"/>
  <c r="L3314" i="1" s="1"/>
  <c r="M3313" i="1"/>
  <c r="K3315" i="1" l="1"/>
  <c r="L3315" i="1" s="1"/>
  <c r="M3314" i="1"/>
  <c r="K3316" i="1" l="1"/>
  <c r="L3316" i="1" s="1"/>
  <c r="M3315" i="1"/>
  <c r="K3317" i="1" l="1"/>
  <c r="L3317" i="1" s="1"/>
  <c r="M3316" i="1"/>
  <c r="K3318" i="1" l="1"/>
  <c r="L3318" i="1" s="1"/>
  <c r="M3317" i="1"/>
  <c r="K3319" i="1" l="1"/>
  <c r="L3319" i="1" s="1"/>
  <c r="M3318" i="1"/>
  <c r="K3320" i="1" l="1"/>
  <c r="L3320" i="1" s="1"/>
  <c r="M3319" i="1"/>
  <c r="K3321" i="1" l="1"/>
  <c r="L3321" i="1" s="1"/>
  <c r="M3320" i="1"/>
  <c r="K3322" i="1" l="1"/>
  <c r="L3322" i="1" s="1"/>
  <c r="M3321" i="1"/>
  <c r="K3323" i="1" l="1"/>
  <c r="L3323" i="1" s="1"/>
  <c r="M3322" i="1"/>
  <c r="K3324" i="1" l="1"/>
  <c r="L3324" i="1" s="1"/>
  <c r="M3323" i="1"/>
  <c r="K3325" i="1" l="1"/>
  <c r="L3325" i="1" s="1"/>
  <c r="M3324" i="1"/>
  <c r="K3326" i="1" l="1"/>
  <c r="L3326" i="1" s="1"/>
  <c r="M3325" i="1"/>
  <c r="K3327" i="1" l="1"/>
  <c r="L3327" i="1" s="1"/>
  <c r="M3326" i="1"/>
  <c r="K3328" i="1" l="1"/>
  <c r="L3328" i="1" s="1"/>
  <c r="M3327" i="1"/>
  <c r="K3329" i="1" l="1"/>
  <c r="L3329" i="1" s="1"/>
  <c r="M3328" i="1"/>
  <c r="K3330" i="1" l="1"/>
  <c r="L3330" i="1" s="1"/>
  <c r="M3329" i="1"/>
  <c r="K3331" i="1" l="1"/>
  <c r="L3331" i="1" s="1"/>
  <c r="M3330" i="1"/>
  <c r="K3332" i="1" l="1"/>
  <c r="L3332" i="1" s="1"/>
  <c r="M3331" i="1"/>
  <c r="K3333" i="1" l="1"/>
  <c r="L3333" i="1" s="1"/>
  <c r="M3332" i="1"/>
  <c r="K3334" i="1" l="1"/>
  <c r="L3334" i="1" s="1"/>
  <c r="M3333" i="1"/>
  <c r="K3335" i="1" l="1"/>
  <c r="L3335" i="1" s="1"/>
  <c r="M3334" i="1"/>
  <c r="K3336" i="1" l="1"/>
  <c r="L3336" i="1" s="1"/>
  <c r="M3335" i="1"/>
  <c r="K3337" i="1" l="1"/>
  <c r="L3337" i="1" s="1"/>
  <c r="M3336" i="1"/>
  <c r="K3338" i="1" l="1"/>
  <c r="L3338" i="1" s="1"/>
  <c r="M3337" i="1"/>
  <c r="K3339" i="1" l="1"/>
  <c r="L3339" i="1" s="1"/>
  <c r="M3338" i="1"/>
  <c r="K3340" i="1" l="1"/>
  <c r="L3340" i="1" s="1"/>
  <c r="M3339" i="1"/>
  <c r="K3341" i="1" l="1"/>
  <c r="L3341" i="1" s="1"/>
  <c r="M3340" i="1"/>
  <c r="K3342" i="1" l="1"/>
  <c r="L3342" i="1" s="1"/>
  <c r="M3341" i="1"/>
  <c r="K3343" i="1" l="1"/>
  <c r="L3343" i="1" s="1"/>
  <c r="M3342" i="1"/>
  <c r="K3344" i="1" l="1"/>
  <c r="L3344" i="1" s="1"/>
  <c r="M3343" i="1"/>
  <c r="K3345" i="1" l="1"/>
  <c r="L3345" i="1" s="1"/>
  <c r="M3344" i="1"/>
  <c r="K3346" i="1" l="1"/>
  <c r="L3346" i="1" s="1"/>
  <c r="M3345" i="1"/>
  <c r="K3347" i="1" l="1"/>
  <c r="L3347" i="1" s="1"/>
  <c r="M3346" i="1"/>
  <c r="K3348" i="1" l="1"/>
  <c r="L3348" i="1" s="1"/>
  <c r="M3347" i="1"/>
  <c r="K3349" i="1" l="1"/>
  <c r="L3349" i="1" s="1"/>
  <c r="M3348" i="1"/>
  <c r="K3350" i="1" l="1"/>
  <c r="L3350" i="1" s="1"/>
  <c r="M3349" i="1"/>
  <c r="K3351" i="1" l="1"/>
  <c r="L3351" i="1" s="1"/>
  <c r="M3350" i="1"/>
  <c r="K3352" i="1" l="1"/>
  <c r="L3352" i="1" s="1"/>
  <c r="M3351" i="1"/>
  <c r="K3353" i="1" l="1"/>
  <c r="L3353" i="1" s="1"/>
  <c r="M3352" i="1"/>
  <c r="K3354" i="1" l="1"/>
  <c r="L3354" i="1" s="1"/>
  <c r="M3353" i="1"/>
  <c r="K3355" i="1" l="1"/>
  <c r="L3355" i="1" s="1"/>
  <c r="M3354" i="1"/>
  <c r="K3356" i="1" l="1"/>
  <c r="L3356" i="1" s="1"/>
  <c r="M3355" i="1"/>
  <c r="K3357" i="1" l="1"/>
  <c r="L3357" i="1" s="1"/>
  <c r="M3356" i="1"/>
  <c r="K3358" i="1" l="1"/>
  <c r="L3358" i="1" s="1"/>
  <c r="M3357" i="1"/>
  <c r="K3359" i="1" l="1"/>
  <c r="L3359" i="1" s="1"/>
  <c r="M3358" i="1"/>
  <c r="K3360" i="1" l="1"/>
  <c r="L3360" i="1" s="1"/>
  <c r="M3359" i="1"/>
  <c r="K3361" i="1" l="1"/>
  <c r="L3361" i="1" s="1"/>
  <c r="M3360" i="1"/>
  <c r="K3362" i="1" l="1"/>
  <c r="L3362" i="1" s="1"/>
  <c r="M3361" i="1"/>
  <c r="K3363" i="1" l="1"/>
  <c r="L3363" i="1" s="1"/>
  <c r="M3362" i="1"/>
  <c r="K3364" i="1" l="1"/>
  <c r="L3364" i="1" s="1"/>
  <c r="M3363" i="1"/>
  <c r="K3365" i="1" l="1"/>
  <c r="L3365" i="1" s="1"/>
  <c r="M3364" i="1"/>
  <c r="K3366" i="1" l="1"/>
  <c r="L3366" i="1" s="1"/>
  <c r="M3365" i="1"/>
  <c r="K3367" i="1" l="1"/>
  <c r="L3367" i="1" s="1"/>
  <c r="M3366" i="1"/>
  <c r="K3368" i="1" l="1"/>
  <c r="L3368" i="1" s="1"/>
  <c r="M3367" i="1"/>
  <c r="K3369" i="1" l="1"/>
  <c r="L3369" i="1" s="1"/>
  <c r="M3368" i="1"/>
  <c r="K3370" i="1" l="1"/>
  <c r="L3370" i="1" s="1"/>
  <c r="M3369" i="1"/>
  <c r="K3371" i="1" l="1"/>
  <c r="L3371" i="1" s="1"/>
  <c r="M3370" i="1"/>
  <c r="K3372" i="1" l="1"/>
  <c r="L3372" i="1" s="1"/>
  <c r="M3371" i="1"/>
  <c r="K3373" i="1" l="1"/>
  <c r="L3373" i="1" s="1"/>
  <c r="M3372" i="1"/>
  <c r="K3374" i="1" l="1"/>
  <c r="L3374" i="1" s="1"/>
  <c r="M3373" i="1"/>
  <c r="K3375" i="1" l="1"/>
  <c r="L3375" i="1" s="1"/>
  <c r="M3374" i="1"/>
  <c r="K3376" i="1" l="1"/>
  <c r="L3376" i="1" s="1"/>
  <c r="M3375" i="1"/>
  <c r="K3377" i="1" l="1"/>
  <c r="L3377" i="1" s="1"/>
  <c r="M3376" i="1"/>
  <c r="K3378" i="1" l="1"/>
  <c r="L3378" i="1" s="1"/>
  <c r="M3377" i="1"/>
  <c r="K3379" i="1" l="1"/>
  <c r="L3379" i="1" s="1"/>
  <c r="M3378" i="1"/>
  <c r="K3380" i="1" l="1"/>
  <c r="L3380" i="1" s="1"/>
  <c r="M3379" i="1"/>
  <c r="K3381" i="1" l="1"/>
  <c r="L3381" i="1" s="1"/>
  <c r="M3380" i="1"/>
  <c r="K3382" i="1" l="1"/>
  <c r="L3382" i="1" s="1"/>
  <c r="M3381" i="1"/>
  <c r="K3383" i="1" l="1"/>
  <c r="L3383" i="1" s="1"/>
  <c r="M3382" i="1"/>
  <c r="K3384" i="1" l="1"/>
  <c r="L3384" i="1" s="1"/>
  <c r="M3383" i="1"/>
  <c r="K3385" i="1" l="1"/>
  <c r="L3385" i="1" s="1"/>
  <c r="M3384" i="1"/>
  <c r="K3386" i="1" l="1"/>
  <c r="L3386" i="1" s="1"/>
  <c r="M3385" i="1"/>
  <c r="K3387" i="1" l="1"/>
  <c r="L3387" i="1" s="1"/>
  <c r="M3386" i="1"/>
  <c r="K3388" i="1" l="1"/>
  <c r="L3388" i="1" s="1"/>
  <c r="M3387" i="1"/>
  <c r="K3389" i="1" l="1"/>
  <c r="L3389" i="1" s="1"/>
  <c r="M3388" i="1"/>
  <c r="K3390" i="1" l="1"/>
  <c r="L3390" i="1" s="1"/>
  <c r="M3389" i="1"/>
  <c r="K3391" i="1" l="1"/>
  <c r="L3391" i="1" s="1"/>
  <c r="M3390" i="1"/>
  <c r="K3392" i="1" l="1"/>
  <c r="L3392" i="1" s="1"/>
  <c r="M3391" i="1"/>
  <c r="K3393" i="1" l="1"/>
  <c r="L3393" i="1" s="1"/>
  <c r="M3392" i="1"/>
  <c r="K3394" i="1" l="1"/>
  <c r="L3394" i="1" s="1"/>
  <c r="M3393" i="1"/>
  <c r="K3395" i="1" l="1"/>
  <c r="L3395" i="1" s="1"/>
  <c r="M3394" i="1"/>
  <c r="K3396" i="1" l="1"/>
  <c r="L3396" i="1" s="1"/>
  <c r="M3395" i="1"/>
  <c r="K3397" i="1" l="1"/>
  <c r="L3397" i="1" s="1"/>
  <c r="M3396" i="1"/>
  <c r="K3398" i="1" l="1"/>
  <c r="L3398" i="1" s="1"/>
  <c r="M3397" i="1"/>
  <c r="K3399" i="1" l="1"/>
  <c r="L3399" i="1" s="1"/>
  <c r="M3398" i="1"/>
  <c r="K3400" i="1" l="1"/>
  <c r="L3400" i="1" s="1"/>
  <c r="M3399" i="1"/>
  <c r="K3401" i="1" l="1"/>
  <c r="L3401" i="1" s="1"/>
  <c r="M3400" i="1"/>
  <c r="K3402" i="1" l="1"/>
  <c r="L3402" i="1" s="1"/>
  <c r="M3401" i="1"/>
  <c r="K3403" i="1" l="1"/>
  <c r="L3403" i="1" s="1"/>
  <c r="M3402" i="1"/>
  <c r="K3404" i="1" l="1"/>
  <c r="L3404" i="1" s="1"/>
  <c r="M3403" i="1"/>
  <c r="K3405" i="1" l="1"/>
  <c r="L3405" i="1" s="1"/>
  <c r="M3404" i="1"/>
  <c r="K3406" i="1" l="1"/>
  <c r="L3406" i="1" s="1"/>
  <c r="M3405" i="1"/>
  <c r="K3407" i="1" l="1"/>
  <c r="L3407" i="1" s="1"/>
  <c r="M3406" i="1"/>
  <c r="K3408" i="1" l="1"/>
  <c r="L3408" i="1" s="1"/>
  <c r="M3407" i="1"/>
  <c r="K3409" i="1" l="1"/>
  <c r="L3409" i="1" s="1"/>
  <c r="M3408" i="1"/>
  <c r="K3410" i="1" l="1"/>
  <c r="L3410" i="1" s="1"/>
  <c r="M3409" i="1"/>
  <c r="K3411" i="1" l="1"/>
  <c r="L3411" i="1" s="1"/>
  <c r="M3410" i="1"/>
  <c r="K3412" i="1" l="1"/>
  <c r="L3412" i="1" s="1"/>
  <c r="M3411" i="1"/>
  <c r="K3413" i="1" l="1"/>
  <c r="L3413" i="1" s="1"/>
  <c r="M3412" i="1"/>
  <c r="K3414" i="1" l="1"/>
  <c r="L3414" i="1" s="1"/>
  <c r="M3413" i="1"/>
  <c r="K3415" i="1" l="1"/>
  <c r="L3415" i="1" s="1"/>
  <c r="M3414" i="1"/>
  <c r="K3416" i="1" l="1"/>
  <c r="L3416" i="1" s="1"/>
  <c r="M3415" i="1"/>
  <c r="K3417" i="1" l="1"/>
  <c r="L3417" i="1" s="1"/>
  <c r="M3416" i="1"/>
  <c r="K3418" i="1" l="1"/>
  <c r="L3418" i="1" s="1"/>
  <c r="M3417" i="1"/>
  <c r="K3419" i="1" l="1"/>
  <c r="L3419" i="1" s="1"/>
  <c r="M3418" i="1"/>
  <c r="K3420" i="1" l="1"/>
  <c r="L3420" i="1" s="1"/>
  <c r="M3419" i="1"/>
  <c r="K3421" i="1" l="1"/>
  <c r="L3421" i="1" s="1"/>
  <c r="M3420" i="1"/>
  <c r="K3422" i="1" l="1"/>
  <c r="L3422" i="1" s="1"/>
  <c r="M3421" i="1"/>
  <c r="K3423" i="1" l="1"/>
  <c r="L3423" i="1" s="1"/>
  <c r="M3422" i="1"/>
  <c r="K3424" i="1" l="1"/>
  <c r="L3424" i="1" s="1"/>
  <c r="M3423" i="1"/>
  <c r="K3425" i="1" l="1"/>
  <c r="L3425" i="1" s="1"/>
  <c r="M3424" i="1"/>
  <c r="K3426" i="1" l="1"/>
  <c r="L3426" i="1" s="1"/>
  <c r="M3425" i="1"/>
  <c r="K3427" i="1" l="1"/>
  <c r="L3427" i="1" s="1"/>
  <c r="M3426" i="1"/>
  <c r="K3428" i="1" l="1"/>
  <c r="L3428" i="1" s="1"/>
  <c r="M3427" i="1"/>
  <c r="K3429" i="1" l="1"/>
  <c r="L3429" i="1" s="1"/>
  <c r="M3428" i="1"/>
  <c r="K3430" i="1" l="1"/>
  <c r="L3430" i="1" s="1"/>
  <c r="M3429" i="1"/>
  <c r="K3431" i="1" l="1"/>
  <c r="L3431" i="1" s="1"/>
  <c r="M3430" i="1"/>
  <c r="K3432" i="1" l="1"/>
  <c r="L3432" i="1" s="1"/>
  <c r="M3431" i="1"/>
  <c r="K3433" i="1" l="1"/>
  <c r="L3433" i="1" s="1"/>
  <c r="M3432" i="1"/>
  <c r="K3434" i="1" l="1"/>
  <c r="L3434" i="1" s="1"/>
  <c r="M3433" i="1"/>
  <c r="K3435" i="1" l="1"/>
  <c r="L3435" i="1" s="1"/>
  <c r="M3434" i="1"/>
  <c r="K3436" i="1" l="1"/>
  <c r="L3436" i="1" s="1"/>
  <c r="M3435" i="1"/>
  <c r="K3437" i="1" l="1"/>
  <c r="L3437" i="1" s="1"/>
  <c r="M3436" i="1"/>
  <c r="K3438" i="1" l="1"/>
  <c r="L3438" i="1" s="1"/>
  <c r="M3437" i="1"/>
  <c r="K3439" i="1" l="1"/>
  <c r="L3439" i="1" s="1"/>
  <c r="M3438" i="1"/>
  <c r="K3440" i="1" l="1"/>
  <c r="L3440" i="1" s="1"/>
  <c r="M3439" i="1"/>
  <c r="K3441" i="1" l="1"/>
  <c r="L3441" i="1" s="1"/>
  <c r="M3440" i="1"/>
  <c r="K3442" i="1" l="1"/>
  <c r="L3442" i="1" s="1"/>
  <c r="M3441" i="1"/>
  <c r="K3443" i="1" l="1"/>
  <c r="L3443" i="1" s="1"/>
  <c r="M3442" i="1"/>
  <c r="K3444" i="1" l="1"/>
  <c r="L3444" i="1" s="1"/>
  <c r="M3443" i="1"/>
  <c r="K3445" i="1" l="1"/>
  <c r="L3445" i="1" s="1"/>
  <c r="M3444" i="1"/>
  <c r="K3446" i="1" l="1"/>
  <c r="L3446" i="1" s="1"/>
  <c r="M3445" i="1"/>
  <c r="K3447" i="1" l="1"/>
  <c r="L3447" i="1" s="1"/>
  <c r="M3446" i="1"/>
  <c r="K3448" i="1" l="1"/>
  <c r="L3448" i="1" s="1"/>
  <c r="M3447" i="1"/>
  <c r="K3449" i="1" l="1"/>
  <c r="L3449" i="1" s="1"/>
  <c r="M3448" i="1"/>
  <c r="K3450" i="1" l="1"/>
  <c r="L3450" i="1" s="1"/>
  <c r="M3449" i="1"/>
  <c r="K3451" i="1" l="1"/>
  <c r="L3451" i="1" s="1"/>
  <c r="M3450" i="1"/>
  <c r="K3452" i="1" l="1"/>
  <c r="L3452" i="1" s="1"/>
  <c r="M3451" i="1"/>
  <c r="K3453" i="1" l="1"/>
  <c r="L3453" i="1" s="1"/>
  <c r="M3452" i="1"/>
  <c r="K3454" i="1" l="1"/>
  <c r="L3454" i="1" s="1"/>
  <c r="M3453" i="1"/>
  <c r="K3455" i="1" l="1"/>
  <c r="L3455" i="1" s="1"/>
  <c r="M3454" i="1"/>
  <c r="K3456" i="1" l="1"/>
  <c r="L3456" i="1" s="1"/>
  <c r="M3455" i="1"/>
  <c r="K3457" i="1" l="1"/>
  <c r="L3457" i="1" s="1"/>
  <c r="M3456" i="1"/>
  <c r="K3458" i="1" l="1"/>
  <c r="L3458" i="1" s="1"/>
  <c r="M3457" i="1"/>
  <c r="K3459" i="1" l="1"/>
  <c r="L3459" i="1" s="1"/>
  <c r="M3458" i="1"/>
  <c r="K3460" i="1" l="1"/>
  <c r="L3460" i="1" s="1"/>
  <c r="M3459" i="1"/>
  <c r="K3461" i="1" l="1"/>
  <c r="L3461" i="1" s="1"/>
  <c r="M3460" i="1"/>
  <c r="K3462" i="1" l="1"/>
  <c r="L3462" i="1" s="1"/>
  <c r="M3461" i="1"/>
  <c r="K3463" i="1" l="1"/>
  <c r="L3463" i="1" s="1"/>
  <c r="M3462" i="1"/>
  <c r="K3464" i="1" l="1"/>
  <c r="L3464" i="1" s="1"/>
  <c r="M3463" i="1"/>
  <c r="K3465" i="1" l="1"/>
  <c r="L3465" i="1" s="1"/>
  <c r="M3464" i="1"/>
  <c r="K3466" i="1" l="1"/>
  <c r="L3466" i="1" s="1"/>
  <c r="M3465" i="1"/>
  <c r="K3467" i="1" l="1"/>
  <c r="L3467" i="1" s="1"/>
  <c r="M3466" i="1"/>
  <c r="K3468" i="1" l="1"/>
  <c r="L3468" i="1" s="1"/>
  <c r="M3467" i="1"/>
  <c r="K3469" i="1" l="1"/>
  <c r="L3469" i="1" s="1"/>
  <c r="M3468" i="1"/>
  <c r="K3470" i="1" l="1"/>
  <c r="L3470" i="1" s="1"/>
  <c r="M3469" i="1"/>
  <c r="K3471" i="1" l="1"/>
  <c r="L3471" i="1" s="1"/>
  <c r="M3470" i="1"/>
  <c r="K3472" i="1" l="1"/>
  <c r="L3472" i="1" s="1"/>
  <c r="M3471" i="1"/>
  <c r="K3473" i="1" l="1"/>
  <c r="L3473" i="1" s="1"/>
  <c r="M3472" i="1"/>
  <c r="K3474" i="1" l="1"/>
  <c r="L3474" i="1" s="1"/>
  <c r="M3473" i="1"/>
  <c r="K3475" i="1" l="1"/>
  <c r="L3475" i="1" s="1"/>
  <c r="M3474" i="1"/>
  <c r="K3476" i="1" l="1"/>
  <c r="L3476" i="1" s="1"/>
  <c r="M3475" i="1"/>
  <c r="K3477" i="1" l="1"/>
  <c r="L3477" i="1" s="1"/>
  <c r="M3476" i="1"/>
  <c r="K3478" i="1" l="1"/>
  <c r="L3478" i="1" s="1"/>
  <c r="M3477" i="1"/>
  <c r="K3479" i="1" l="1"/>
  <c r="L3479" i="1" s="1"/>
  <c r="M3478" i="1"/>
  <c r="K3480" i="1" l="1"/>
  <c r="L3480" i="1" s="1"/>
  <c r="M3479" i="1"/>
  <c r="K3481" i="1" l="1"/>
  <c r="L3481" i="1" s="1"/>
  <c r="M3480" i="1"/>
  <c r="K3482" i="1" l="1"/>
  <c r="L3482" i="1" s="1"/>
  <c r="M3481" i="1"/>
  <c r="K3483" i="1" l="1"/>
  <c r="L3483" i="1" s="1"/>
  <c r="M3482" i="1"/>
  <c r="K3484" i="1" l="1"/>
  <c r="L3484" i="1" s="1"/>
  <c r="M3483" i="1"/>
  <c r="K3485" i="1" l="1"/>
  <c r="L3485" i="1" s="1"/>
  <c r="M3484" i="1"/>
  <c r="K3486" i="1" l="1"/>
  <c r="L3486" i="1" s="1"/>
  <c r="M3485" i="1"/>
  <c r="K3487" i="1" l="1"/>
  <c r="L3487" i="1" s="1"/>
  <c r="M3486" i="1"/>
  <c r="K3488" i="1" l="1"/>
  <c r="L3488" i="1" s="1"/>
  <c r="M3487" i="1"/>
  <c r="K3489" i="1" l="1"/>
  <c r="L3489" i="1" s="1"/>
  <c r="M3488" i="1"/>
  <c r="K3490" i="1" l="1"/>
  <c r="L3490" i="1" s="1"/>
  <c r="M3489" i="1"/>
  <c r="K3491" i="1" l="1"/>
  <c r="L3491" i="1" s="1"/>
  <c r="M3490" i="1"/>
  <c r="K3492" i="1" l="1"/>
  <c r="L3492" i="1" s="1"/>
  <c r="M3491" i="1"/>
  <c r="K3493" i="1" l="1"/>
  <c r="L3493" i="1" s="1"/>
  <c r="M3492" i="1"/>
  <c r="K3494" i="1" l="1"/>
  <c r="L3494" i="1" s="1"/>
  <c r="M3493" i="1"/>
  <c r="K3495" i="1" l="1"/>
  <c r="L3495" i="1" s="1"/>
  <c r="M3494" i="1"/>
  <c r="K3496" i="1" l="1"/>
  <c r="L3496" i="1" s="1"/>
  <c r="M3495" i="1"/>
  <c r="K3497" i="1" l="1"/>
  <c r="L3497" i="1" s="1"/>
  <c r="M3496" i="1"/>
  <c r="K3498" i="1" l="1"/>
  <c r="L3498" i="1" s="1"/>
  <c r="M3497" i="1"/>
  <c r="K3499" i="1" l="1"/>
  <c r="L3499" i="1" s="1"/>
  <c r="M3498" i="1"/>
  <c r="K3500" i="1" l="1"/>
  <c r="L3500" i="1" s="1"/>
  <c r="M3499" i="1"/>
  <c r="K3501" i="1" l="1"/>
  <c r="L3501" i="1" s="1"/>
  <c r="M3500" i="1"/>
  <c r="K3502" i="1" l="1"/>
  <c r="L3502" i="1" s="1"/>
  <c r="M3501" i="1"/>
  <c r="K3503" i="1" l="1"/>
  <c r="L3503" i="1" s="1"/>
  <c r="M3502" i="1"/>
  <c r="K3504" i="1" l="1"/>
  <c r="L3504" i="1" s="1"/>
  <c r="M3503" i="1"/>
  <c r="K3505" i="1" l="1"/>
  <c r="L3505" i="1" s="1"/>
  <c r="M3504" i="1"/>
  <c r="K3506" i="1" l="1"/>
  <c r="L3506" i="1" s="1"/>
  <c r="M3505" i="1"/>
  <c r="K3507" i="1" l="1"/>
  <c r="L3507" i="1" s="1"/>
  <c r="M3506" i="1"/>
  <c r="K3508" i="1" l="1"/>
  <c r="L3508" i="1" s="1"/>
  <c r="M3507" i="1"/>
  <c r="K3509" i="1" l="1"/>
  <c r="L3509" i="1" s="1"/>
  <c r="M3508" i="1"/>
  <c r="K3510" i="1" l="1"/>
  <c r="L3510" i="1" s="1"/>
  <c r="M3509" i="1"/>
  <c r="K3511" i="1" l="1"/>
  <c r="L3511" i="1" s="1"/>
  <c r="M3510" i="1"/>
  <c r="K3512" i="1" l="1"/>
  <c r="L3512" i="1" s="1"/>
  <c r="M3511" i="1"/>
  <c r="K3513" i="1" l="1"/>
  <c r="L3513" i="1" s="1"/>
  <c r="M3512" i="1"/>
  <c r="K3514" i="1" l="1"/>
  <c r="L3514" i="1" s="1"/>
  <c r="M3513" i="1"/>
  <c r="K3515" i="1" l="1"/>
  <c r="L3515" i="1" s="1"/>
  <c r="M3514" i="1"/>
  <c r="K3516" i="1" l="1"/>
  <c r="L3516" i="1" s="1"/>
  <c r="M3515" i="1"/>
  <c r="K3517" i="1" l="1"/>
  <c r="L3517" i="1" s="1"/>
  <c r="M3516" i="1"/>
  <c r="K3518" i="1" l="1"/>
  <c r="L3518" i="1" s="1"/>
  <c r="M3517" i="1"/>
  <c r="K3519" i="1" l="1"/>
  <c r="L3519" i="1" s="1"/>
  <c r="M3518" i="1"/>
  <c r="K3520" i="1" l="1"/>
  <c r="L3520" i="1" s="1"/>
  <c r="M3519" i="1"/>
  <c r="K3521" i="1" l="1"/>
  <c r="L3521" i="1" s="1"/>
  <c r="M3520" i="1"/>
  <c r="K3522" i="1" l="1"/>
  <c r="L3522" i="1" s="1"/>
  <c r="M3521" i="1"/>
  <c r="K3523" i="1" l="1"/>
  <c r="L3523" i="1" s="1"/>
  <c r="M3522" i="1"/>
  <c r="K3524" i="1" l="1"/>
  <c r="L3524" i="1" s="1"/>
  <c r="M3523" i="1"/>
  <c r="K3525" i="1" l="1"/>
  <c r="L3525" i="1" s="1"/>
  <c r="M3524" i="1"/>
  <c r="K3526" i="1" l="1"/>
  <c r="L3526" i="1" s="1"/>
  <c r="M3525" i="1"/>
  <c r="K3527" i="1" l="1"/>
  <c r="L3527" i="1" s="1"/>
  <c r="M3526" i="1"/>
  <c r="K3528" i="1" l="1"/>
  <c r="L3528" i="1" s="1"/>
  <c r="M3527" i="1"/>
  <c r="K3529" i="1" l="1"/>
  <c r="L3529" i="1" s="1"/>
  <c r="M3528" i="1"/>
  <c r="K3530" i="1" l="1"/>
  <c r="L3530" i="1" s="1"/>
  <c r="M3529" i="1"/>
  <c r="K3531" i="1" l="1"/>
  <c r="L3531" i="1" s="1"/>
  <c r="M3530" i="1"/>
  <c r="K3532" i="1" l="1"/>
  <c r="L3532" i="1" s="1"/>
  <c r="M3531" i="1"/>
  <c r="K3533" i="1" l="1"/>
  <c r="L3533" i="1" s="1"/>
  <c r="M3532" i="1"/>
  <c r="K3534" i="1" l="1"/>
  <c r="L3534" i="1" s="1"/>
  <c r="M3533" i="1"/>
  <c r="K3535" i="1" l="1"/>
  <c r="L3535" i="1" s="1"/>
  <c r="M3534" i="1"/>
  <c r="K3536" i="1" l="1"/>
  <c r="L3536" i="1" s="1"/>
  <c r="M3535" i="1"/>
  <c r="K3537" i="1" l="1"/>
  <c r="L3537" i="1" s="1"/>
  <c r="M3536" i="1"/>
  <c r="K3538" i="1" l="1"/>
  <c r="L3538" i="1" s="1"/>
  <c r="M3537" i="1"/>
  <c r="K3539" i="1" l="1"/>
  <c r="L3539" i="1" s="1"/>
  <c r="M3538" i="1"/>
  <c r="K3540" i="1" l="1"/>
  <c r="L3540" i="1" s="1"/>
  <c r="M3539" i="1"/>
  <c r="K3541" i="1" l="1"/>
  <c r="L3541" i="1" s="1"/>
  <c r="M3540" i="1"/>
  <c r="K3542" i="1" l="1"/>
  <c r="L3542" i="1" s="1"/>
  <c r="M3541" i="1"/>
  <c r="K3543" i="1" l="1"/>
  <c r="L3543" i="1" s="1"/>
  <c r="M3542" i="1"/>
  <c r="K3544" i="1" l="1"/>
  <c r="L3544" i="1" s="1"/>
  <c r="M3543" i="1"/>
  <c r="K3545" i="1" l="1"/>
  <c r="L3545" i="1" s="1"/>
  <c r="M3544" i="1"/>
  <c r="K3546" i="1" l="1"/>
  <c r="L3546" i="1" s="1"/>
  <c r="M3545" i="1"/>
  <c r="K3547" i="1" l="1"/>
  <c r="L3547" i="1" s="1"/>
  <c r="M3546" i="1"/>
  <c r="K3548" i="1" l="1"/>
  <c r="L3548" i="1" s="1"/>
  <c r="M3547" i="1"/>
  <c r="K3549" i="1" l="1"/>
  <c r="L3549" i="1" s="1"/>
  <c r="M3548" i="1"/>
  <c r="K3550" i="1" l="1"/>
  <c r="L3550" i="1" s="1"/>
  <c r="M3549" i="1"/>
  <c r="K3551" i="1" l="1"/>
  <c r="L3551" i="1" s="1"/>
  <c r="M3550" i="1"/>
  <c r="K3552" i="1" l="1"/>
  <c r="L3552" i="1" s="1"/>
  <c r="M3551" i="1"/>
  <c r="K3553" i="1" l="1"/>
  <c r="L3553" i="1" s="1"/>
  <c r="M3552" i="1"/>
  <c r="K3554" i="1" l="1"/>
  <c r="L3554" i="1" s="1"/>
  <c r="M3553" i="1"/>
  <c r="K3555" i="1" l="1"/>
  <c r="L3555" i="1" s="1"/>
  <c r="M3554" i="1"/>
  <c r="K3556" i="1" l="1"/>
  <c r="L3556" i="1" s="1"/>
  <c r="M3555" i="1"/>
  <c r="K3557" i="1" l="1"/>
  <c r="L3557" i="1" s="1"/>
  <c r="M3556" i="1"/>
  <c r="K3558" i="1" l="1"/>
  <c r="L3558" i="1" s="1"/>
  <c r="M3557" i="1"/>
  <c r="K3559" i="1" l="1"/>
  <c r="L3559" i="1" s="1"/>
  <c r="M3558" i="1"/>
  <c r="K3560" i="1" l="1"/>
  <c r="L3560" i="1" s="1"/>
  <c r="M3559" i="1"/>
  <c r="K3561" i="1" l="1"/>
  <c r="L3561" i="1" s="1"/>
  <c r="M3560" i="1"/>
  <c r="K3562" i="1" l="1"/>
  <c r="L3562" i="1" s="1"/>
  <c r="M3561" i="1"/>
  <c r="K3563" i="1" l="1"/>
  <c r="L3563" i="1" s="1"/>
  <c r="M3562" i="1"/>
  <c r="K3564" i="1" l="1"/>
  <c r="L3564" i="1" s="1"/>
  <c r="M3563" i="1"/>
  <c r="K3565" i="1" l="1"/>
  <c r="L3565" i="1" s="1"/>
  <c r="M3564" i="1"/>
  <c r="K3566" i="1" l="1"/>
  <c r="L3566" i="1" s="1"/>
  <c r="M3565" i="1"/>
  <c r="K3567" i="1" l="1"/>
  <c r="L3567" i="1" s="1"/>
  <c r="M3566" i="1"/>
  <c r="K3568" i="1" l="1"/>
  <c r="L3568" i="1" s="1"/>
  <c r="M3567" i="1"/>
  <c r="K3569" i="1" l="1"/>
  <c r="L3569" i="1" s="1"/>
  <c r="M3568" i="1"/>
  <c r="K3570" i="1" l="1"/>
  <c r="L3570" i="1" s="1"/>
  <c r="M3569" i="1"/>
  <c r="K3571" i="1" l="1"/>
  <c r="L3571" i="1" s="1"/>
  <c r="M3570" i="1"/>
  <c r="K3572" i="1" l="1"/>
  <c r="L3572" i="1" s="1"/>
  <c r="M3571" i="1"/>
  <c r="K3573" i="1" l="1"/>
  <c r="L3573" i="1" s="1"/>
  <c r="M3572" i="1"/>
  <c r="K3574" i="1" l="1"/>
  <c r="L3574" i="1" s="1"/>
  <c r="M3573" i="1"/>
  <c r="K3575" i="1" l="1"/>
  <c r="L3575" i="1" s="1"/>
  <c r="M3574" i="1"/>
  <c r="K3576" i="1" l="1"/>
  <c r="L3576" i="1" s="1"/>
  <c r="M3575" i="1"/>
  <c r="K3577" i="1" l="1"/>
  <c r="L3577" i="1" s="1"/>
  <c r="M3576" i="1"/>
  <c r="K3578" i="1" l="1"/>
  <c r="L3578" i="1" s="1"/>
  <c r="M3577" i="1"/>
  <c r="K3579" i="1" l="1"/>
  <c r="L3579" i="1" s="1"/>
  <c r="M3578" i="1"/>
  <c r="K3580" i="1" l="1"/>
  <c r="L3580" i="1" s="1"/>
  <c r="M3579" i="1"/>
  <c r="K3581" i="1" l="1"/>
  <c r="L3581" i="1" s="1"/>
  <c r="M3580" i="1"/>
  <c r="K3582" i="1" l="1"/>
  <c r="L3582" i="1" s="1"/>
  <c r="M3581" i="1"/>
  <c r="K3583" i="1" l="1"/>
  <c r="L3583" i="1" s="1"/>
  <c r="M3582" i="1"/>
  <c r="K3584" i="1" l="1"/>
  <c r="L3584" i="1" s="1"/>
  <c r="M3583" i="1"/>
  <c r="K3585" i="1" l="1"/>
  <c r="L3585" i="1" s="1"/>
  <c r="M3584" i="1"/>
  <c r="K3586" i="1" l="1"/>
  <c r="L3586" i="1" s="1"/>
  <c r="M3585" i="1"/>
  <c r="K3587" i="1" l="1"/>
  <c r="L3587" i="1" s="1"/>
  <c r="M3586" i="1"/>
  <c r="K3588" i="1" l="1"/>
  <c r="L3588" i="1" s="1"/>
  <c r="M3587" i="1"/>
  <c r="K3589" i="1" l="1"/>
  <c r="L3589" i="1" s="1"/>
  <c r="M3588" i="1"/>
  <c r="K3590" i="1" l="1"/>
  <c r="L3590" i="1" s="1"/>
  <c r="M3589" i="1"/>
  <c r="K3591" i="1" l="1"/>
  <c r="L3591" i="1" s="1"/>
  <c r="M3590" i="1"/>
  <c r="K3592" i="1" l="1"/>
  <c r="L3592" i="1" s="1"/>
  <c r="M3591" i="1"/>
  <c r="K3593" i="1" l="1"/>
  <c r="L3593" i="1" s="1"/>
  <c r="M3592" i="1"/>
  <c r="K3594" i="1" l="1"/>
  <c r="L3594" i="1" s="1"/>
  <c r="M3593" i="1"/>
  <c r="K3595" i="1" l="1"/>
  <c r="L3595" i="1" s="1"/>
  <c r="M3594" i="1"/>
  <c r="K3596" i="1" l="1"/>
  <c r="L3596" i="1" s="1"/>
  <c r="M3595" i="1"/>
  <c r="K3597" i="1" l="1"/>
  <c r="L3597" i="1" s="1"/>
  <c r="M3596" i="1"/>
  <c r="K3598" i="1" l="1"/>
  <c r="L3598" i="1" s="1"/>
  <c r="M3597" i="1"/>
  <c r="K3599" i="1" l="1"/>
  <c r="L3599" i="1" s="1"/>
  <c r="M3598" i="1"/>
  <c r="K3600" i="1" l="1"/>
  <c r="L3600" i="1" s="1"/>
  <c r="M3599" i="1"/>
  <c r="K3601" i="1" l="1"/>
  <c r="L3601" i="1" s="1"/>
  <c r="M3600" i="1"/>
  <c r="K3602" i="1" l="1"/>
  <c r="L3602" i="1" s="1"/>
  <c r="M3601" i="1"/>
  <c r="K3603" i="1" l="1"/>
  <c r="L3603" i="1" s="1"/>
  <c r="M3602" i="1"/>
  <c r="K3604" i="1" l="1"/>
  <c r="L3604" i="1" s="1"/>
  <c r="M3603" i="1"/>
  <c r="K3605" i="1" l="1"/>
  <c r="L3605" i="1" s="1"/>
  <c r="M3604" i="1"/>
  <c r="K3606" i="1" l="1"/>
  <c r="L3606" i="1" s="1"/>
  <c r="M3605" i="1"/>
  <c r="K3607" i="1" l="1"/>
  <c r="L3607" i="1" s="1"/>
  <c r="M3606" i="1"/>
  <c r="K3608" i="1" l="1"/>
  <c r="L3608" i="1" s="1"/>
  <c r="M3607" i="1"/>
  <c r="K3609" i="1" l="1"/>
  <c r="L3609" i="1" s="1"/>
  <c r="M3608" i="1"/>
  <c r="K3610" i="1" l="1"/>
  <c r="L3610" i="1" s="1"/>
  <c r="M3609" i="1"/>
  <c r="K3611" i="1" l="1"/>
  <c r="L3611" i="1" s="1"/>
  <c r="M3610" i="1"/>
  <c r="K3612" i="1" l="1"/>
  <c r="L3612" i="1" s="1"/>
  <c r="M3611" i="1"/>
  <c r="K3613" i="1" l="1"/>
  <c r="L3613" i="1" s="1"/>
  <c r="M3612" i="1"/>
  <c r="K3614" i="1" l="1"/>
  <c r="L3614" i="1" s="1"/>
  <c r="M3613" i="1"/>
  <c r="K3615" i="1" l="1"/>
  <c r="L3615" i="1" s="1"/>
  <c r="M3614" i="1"/>
  <c r="K3616" i="1" l="1"/>
  <c r="L3616" i="1" s="1"/>
  <c r="M3615" i="1"/>
  <c r="K3617" i="1" l="1"/>
  <c r="L3617" i="1" s="1"/>
  <c r="M3616" i="1"/>
  <c r="K3618" i="1" l="1"/>
  <c r="L3618" i="1" s="1"/>
  <c r="M3617" i="1"/>
  <c r="K3619" i="1" l="1"/>
  <c r="L3619" i="1" s="1"/>
  <c r="M3618" i="1"/>
  <c r="K3620" i="1" l="1"/>
  <c r="L3620" i="1" s="1"/>
  <c r="M3619" i="1"/>
  <c r="K3621" i="1" l="1"/>
  <c r="L3621" i="1" s="1"/>
  <c r="M3620" i="1"/>
  <c r="K3622" i="1" l="1"/>
  <c r="L3622" i="1" s="1"/>
  <c r="M3621" i="1"/>
  <c r="K3623" i="1" l="1"/>
  <c r="L3623" i="1" s="1"/>
  <c r="M3622" i="1"/>
  <c r="K3624" i="1" l="1"/>
  <c r="L3624" i="1" s="1"/>
  <c r="M3623" i="1"/>
  <c r="K3625" i="1" l="1"/>
  <c r="L3625" i="1" s="1"/>
  <c r="M3624" i="1"/>
  <c r="K3626" i="1" l="1"/>
  <c r="L3626" i="1" s="1"/>
  <c r="M3625" i="1"/>
  <c r="K3627" i="1" l="1"/>
  <c r="L3627" i="1" s="1"/>
  <c r="M3626" i="1"/>
  <c r="K3628" i="1" l="1"/>
  <c r="L3628" i="1" s="1"/>
  <c r="M3627" i="1"/>
  <c r="K3629" i="1" l="1"/>
  <c r="L3629" i="1" s="1"/>
  <c r="M3628" i="1"/>
  <c r="K3630" i="1" l="1"/>
  <c r="L3630" i="1" s="1"/>
  <c r="M3629" i="1"/>
  <c r="K3631" i="1" l="1"/>
  <c r="L3631" i="1" s="1"/>
  <c r="M3630" i="1"/>
  <c r="K3632" i="1" l="1"/>
  <c r="L3632" i="1" s="1"/>
  <c r="M3631" i="1"/>
  <c r="K3633" i="1" l="1"/>
  <c r="L3633" i="1" s="1"/>
  <c r="M3632" i="1"/>
  <c r="K3634" i="1" l="1"/>
  <c r="L3634" i="1" s="1"/>
  <c r="M3633" i="1"/>
  <c r="K3635" i="1" l="1"/>
  <c r="L3635" i="1" s="1"/>
  <c r="M3634" i="1"/>
  <c r="K3636" i="1" l="1"/>
  <c r="L3636" i="1" s="1"/>
  <c r="M3635" i="1"/>
  <c r="K3637" i="1" l="1"/>
  <c r="L3637" i="1" s="1"/>
  <c r="M3636" i="1"/>
  <c r="K3638" i="1" l="1"/>
  <c r="L3638" i="1" s="1"/>
  <c r="M3637" i="1"/>
  <c r="K3639" i="1" l="1"/>
  <c r="L3639" i="1" s="1"/>
  <c r="M3638" i="1"/>
  <c r="K3640" i="1" l="1"/>
  <c r="L3640" i="1" s="1"/>
  <c r="M3639" i="1"/>
  <c r="K3641" i="1" l="1"/>
  <c r="L3641" i="1" s="1"/>
  <c r="M3640" i="1"/>
  <c r="K3642" i="1" l="1"/>
  <c r="L3642" i="1" s="1"/>
  <c r="M3641" i="1"/>
  <c r="K3643" i="1" l="1"/>
  <c r="L3643" i="1" s="1"/>
  <c r="M3642" i="1"/>
  <c r="K3644" i="1" l="1"/>
  <c r="L3644" i="1" s="1"/>
  <c r="M3643" i="1"/>
  <c r="K3645" i="1" l="1"/>
  <c r="L3645" i="1" s="1"/>
  <c r="M3644" i="1"/>
  <c r="K3646" i="1" l="1"/>
  <c r="L3646" i="1" s="1"/>
  <c r="M3645" i="1"/>
  <c r="K3647" i="1" l="1"/>
  <c r="L3647" i="1" s="1"/>
  <c r="M3646" i="1"/>
  <c r="K3648" i="1" l="1"/>
  <c r="L3648" i="1" s="1"/>
  <c r="M3647" i="1"/>
  <c r="K3649" i="1" l="1"/>
  <c r="L3649" i="1" s="1"/>
  <c r="M3648" i="1"/>
  <c r="K3650" i="1" l="1"/>
  <c r="L3650" i="1" s="1"/>
  <c r="M3649" i="1"/>
  <c r="K3651" i="1" l="1"/>
  <c r="L3651" i="1" s="1"/>
  <c r="M3650" i="1"/>
  <c r="K3652" i="1" l="1"/>
  <c r="L3652" i="1" s="1"/>
  <c r="M3651" i="1"/>
  <c r="K3653" i="1" l="1"/>
  <c r="L3653" i="1" s="1"/>
  <c r="M3652" i="1"/>
  <c r="K3654" i="1" l="1"/>
  <c r="L3654" i="1" s="1"/>
  <c r="M3653" i="1"/>
  <c r="K3655" i="1" l="1"/>
  <c r="L3655" i="1" s="1"/>
  <c r="M3654" i="1"/>
  <c r="K3656" i="1" l="1"/>
  <c r="L3656" i="1" s="1"/>
  <c r="M3655" i="1"/>
  <c r="K3657" i="1" l="1"/>
  <c r="L3657" i="1" s="1"/>
  <c r="M3656" i="1"/>
  <c r="K3658" i="1" l="1"/>
  <c r="L3658" i="1" s="1"/>
  <c r="M3657" i="1"/>
  <c r="K3659" i="1" l="1"/>
  <c r="L3659" i="1" s="1"/>
  <c r="M3658" i="1"/>
  <c r="K3660" i="1" l="1"/>
  <c r="L3660" i="1" s="1"/>
  <c r="M3659" i="1"/>
  <c r="K3661" i="1" l="1"/>
  <c r="L3661" i="1" s="1"/>
  <c r="M3660" i="1"/>
  <c r="K3662" i="1" l="1"/>
  <c r="L3662" i="1" s="1"/>
  <c r="M3661" i="1"/>
  <c r="K3663" i="1" l="1"/>
  <c r="L3663" i="1" s="1"/>
  <c r="M3662" i="1"/>
  <c r="K3664" i="1" l="1"/>
  <c r="L3664" i="1" s="1"/>
  <c r="M3663" i="1"/>
  <c r="K3665" i="1" l="1"/>
  <c r="L3665" i="1" s="1"/>
  <c r="M3664" i="1"/>
  <c r="K3666" i="1" l="1"/>
  <c r="L3666" i="1" s="1"/>
  <c r="M3665" i="1"/>
  <c r="K3667" i="1" l="1"/>
  <c r="L3667" i="1" s="1"/>
  <c r="M3666" i="1"/>
  <c r="K3668" i="1" l="1"/>
  <c r="L3668" i="1" s="1"/>
  <c r="M3667" i="1"/>
  <c r="K3669" i="1" l="1"/>
  <c r="L3669" i="1" s="1"/>
  <c r="M3668" i="1"/>
  <c r="K3670" i="1" l="1"/>
  <c r="L3670" i="1" s="1"/>
  <c r="M3669" i="1"/>
  <c r="K3671" i="1" l="1"/>
  <c r="L3671" i="1" s="1"/>
  <c r="M3670" i="1"/>
  <c r="K3672" i="1" l="1"/>
  <c r="L3672" i="1" s="1"/>
  <c r="M3671" i="1"/>
  <c r="K3673" i="1" l="1"/>
  <c r="L3673" i="1" s="1"/>
  <c r="M3672" i="1"/>
  <c r="K3674" i="1" l="1"/>
  <c r="L3674" i="1" s="1"/>
  <c r="M3673" i="1"/>
  <c r="K3675" i="1" l="1"/>
  <c r="L3675" i="1" s="1"/>
  <c r="M3674" i="1"/>
  <c r="K3676" i="1" l="1"/>
  <c r="L3676" i="1" s="1"/>
  <c r="M3675" i="1"/>
  <c r="K3677" i="1" l="1"/>
  <c r="L3677" i="1" s="1"/>
  <c r="M3676" i="1"/>
  <c r="K3678" i="1" l="1"/>
  <c r="L3678" i="1" s="1"/>
  <c r="M3677" i="1"/>
  <c r="K3679" i="1" l="1"/>
  <c r="L3679" i="1" s="1"/>
  <c r="M3678" i="1"/>
  <c r="K3680" i="1" l="1"/>
  <c r="L3680" i="1" s="1"/>
  <c r="M3679" i="1"/>
  <c r="K3681" i="1" l="1"/>
  <c r="L3681" i="1" s="1"/>
  <c r="M3680" i="1"/>
  <c r="K3682" i="1" l="1"/>
  <c r="L3682" i="1" s="1"/>
  <c r="M3681" i="1"/>
  <c r="K3683" i="1" l="1"/>
  <c r="L3683" i="1" s="1"/>
  <c r="M3682" i="1"/>
  <c r="K3684" i="1" l="1"/>
  <c r="L3684" i="1" s="1"/>
  <c r="M3683" i="1"/>
  <c r="K3685" i="1" l="1"/>
  <c r="L3685" i="1" s="1"/>
  <c r="M3684" i="1"/>
  <c r="K3686" i="1" l="1"/>
  <c r="L3686" i="1" s="1"/>
  <c r="M3685" i="1"/>
  <c r="K3687" i="1" l="1"/>
  <c r="L3687" i="1" s="1"/>
  <c r="M3686" i="1"/>
  <c r="K3688" i="1" l="1"/>
  <c r="L3688" i="1" s="1"/>
  <c r="M3687" i="1"/>
  <c r="K3689" i="1" l="1"/>
  <c r="L3689" i="1" s="1"/>
  <c r="M3688" i="1"/>
  <c r="K3690" i="1" l="1"/>
  <c r="L3690" i="1" s="1"/>
  <c r="M3689" i="1"/>
  <c r="K3691" i="1" l="1"/>
  <c r="L3691" i="1" s="1"/>
  <c r="M3690" i="1"/>
  <c r="K3692" i="1" l="1"/>
  <c r="L3692" i="1" s="1"/>
  <c r="M3691" i="1"/>
  <c r="K3693" i="1" l="1"/>
  <c r="L3693" i="1" s="1"/>
  <c r="M3692" i="1"/>
  <c r="K3694" i="1" l="1"/>
  <c r="L3694" i="1" s="1"/>
  <c r="M3693" i="1"/>
  <c r="K3695" i="1" l="1"/>
  <c r="L3695" i="1" s="1"/>
  <c r="M3694" i="1"/>
  <c r="K3696" i="1" l="1"/>
  <c r="L3696" i="1" s="1"/>
  <c r="M3695" i="1"/>
  <c r="K3697" i="1" l="1"/>
  <c r="L3697" i="1" s="1"/>
  <c r="M3696" i="1"/>
  <c r="K3698" i="1" l="1"/>
  <c r="L3698" i="1" s="1"/>
  <c r="M3697" i="1"/>
  <c r="K3699" i="1" l="1"/>
  <c r="L3699" i="1" s="1"/>
  <c r="M3698" i="1"/>
  <c r="K3700" i="1" l="1"/>
  <c r="L3700" i="1" s="1"/>
  <c r="M3699" i="1"/>
  <c r="K3701" i="1" l="1"/>
  <c r="L3701" i="1" s="1"/>
  <c r="M3700" i="1"/>
  <c r="K3702" i="1" l="1"/>
  <c r="L3702" i="1" s="1"/>
  <c r="M3701" i="1"/>
  <c r="K3703" i="1" l="1"/>
  <c r="L3703" i="1" s="1"/>
  <c r="M3702" i="1"/>
  <c r="K3704" i="1" l="1"/>
  <c r="L3704" i="1" s="1"/>
  <c r="M3703" i="1"/>
  <c r="K3705" i="1" l="1"/>
  <c r="L3705" i="1" s="1"/>
  <c r="M3704" i="1"/>
  <c r="K3706" i="1" l="1"/>
  <c r="L3706" i="1" s="1"/>
  <c r="M3705" i="1"/>
  <c r="K3707" i="1" l="1"/>
  <c r="L3707" i="1" s="1"/>
  <c r="M3706" i="1"/>
  <c r="K3708" i="1" l="1"/>
  <c r="L3708" i="1" s="1"/>
  <c r="M3707" i="1"/>
  <c r="K3709" i="1" l="1"/>
  <c r="L3709" i="1" s="1"/>
  <c r="M3708" i="1"/>
  <c r="K3710" i="1" l="1"/>
  <c r="L3710" i="1" s="1"/>
  <c r="M3709" i="1"/>
  <c r="K3711" i="1" l="1"/>
  <c r="L3711" i="1" s="1"/>
  <c r="M3710" i="1"/>
  <c r="K3712" i="1" l="1"/>
  <c r="L3712" i="1" s="1"/>
  <c r="M3711" i="1"/>
  <c r="K3713" i="1" l="1"/>
  <c r="L3713" i="1" s="1"/>
  <c r="M3712" i="1"/>
  <c r="K3714" i="1" l="1"/>
  <c r="L3714" i="1" s="1"/>
  <c r="M3713" i="1"/>
  <c r="K3715" i="1" l="1"/>
  <c r="L3715" i="1" s="1"/>
  <c r="M3714" i="1"/>
  <c r="K3716" i="1" l="1"/>
  <c r="L3716" i="1" s="1"/>
  <c r="M3715" i="1"/>
  <c r="K3717" i="1" l="1"/>
  <c r="L3717" i="1" s="1"/>
  <c r="M3716" i="1"/>
  <c r="K3718" i="1" l="1"/>
  <c r="L3718" i="1" s="1"/>
  <c r="M3717" i="1"/>
  <c r="K3719" i="1" l="1"/>
  <c r="L3719" i="1" s="1"/>
  <c r="M3718" i="1"/>
  <c r="K3720" i="1" l="1"/>
  <c r="L3720" i="1" s="1"/>
  <c r="M3719" i="1"/>
  <c r="K3721" i="1" l="1"/>
  <c r="L3721" i="1" s="1"/>
  <c r="M3720" i="1"/>
  <c r="K3722" i="1" l="1"/>
  <c r="L3722" i="1" s="1"/>
  <c r="M3721" i="1"/>
  <c r="K3723" i="1" l="1"/>
  <c r="L3723" i="1" s="1"/>
  <c r="M3722" i="1"/>
  <c r="K3724" i="1" l="1"/>
  <c r="L3724" i="1" s="1"/>
  <c r="M3723" i="1"/>
  <c r="K3725" i="1" l="1"/>
  <c r="L3725" i="1" s="1"/>
  <c r="M3724" i="1"/>
  <c r="K3726" i="1" l="1"/>
  <c r="L3726" i="1" s="1"/>
  <c r="M3725" i="1"/>
  <c r="K3727" i="1" l="1"/>
  <c r="L3727" i="1" s="1"/>
  <c r="M3726" i="1"/>
  <c r="K3728" i="1" l="1"/>
  <c r="L3728" i="1" s="1"/>
  <c r="M3727" i="1"/>
  <c r="K3729" i="1" l="1"/>
  <c r="L3729" i="1" s="1"/>
  <c r="M3728" i="1"/>
  <c r="K3730" i="1" l="1"/>
  <c r="L3730" i="1" s="1"/>
  <c r="M3729" i="1"/>
  <c r="K3731" i="1" l="1"/>
  <c r="L3731" i="1" s="1"/>
  <c r="M3730" i="1"/>
  <c r="K3732" i="1" l="1"/>
  <c r="L3732" i="1" s="1"/>
  <c r="M3731" i="1"/>
  <c r="K3733" i="1" l="1"/>
  <c r="L3733" i="1" s="1"/>
  <c r="M3732" i="1"/>
  <c r="K3734" i="1" l="1"/>
  <c r="L3734" i="1" s="1"/>
  <c r="M3733" i="1"/>
  <c r="K3735" i="1" l="1"/>
  <c r="L3735" i="1" s="1"/>
  <c r="M3734" i="1"/>
  <c r="K3736" i="1" l="1"/>
  <c r="L3736" i="1" s="1"/>
  <c r="M3735" i="1"/>
  <c r="K3737" i="1" l="1"/>
  <c r="L3737" i="1" s="1"/>
  <c r="M3736" i="1"/>
  <c r="K3738" i="1" l="1"/>
  <c r="L3738" i="1" s="1"/>
  <c r="M3737" i="1"/>
  <c r="K3739" i="1" l="1"/>
  <c r="L3739" i="1" s="1"/>
  <c r="M3738" i="1"/>
  <c r="K3740" i="1" l="1"/>
  <c r="L3740" i="1" s="1"/>
  <c r="M3739" i="1"/>
  <c r="K3741" i="1" l="1"/>
  <c r="L3741" i="1" s="1"/>
  <c r="M3740" i="1"/>
  <c r="K3742" i="1" l="1"/>
  <c r="L3742" i="1" s="1"/>
  <c r="M3741" i="1"/>
  <c r="K3743" i="1" l="1"/>
  <c r="L3743" i="1" s="1"/>
  <c r="M3742" i="1"/>
  <c r="K3744" i="1" l="1"/>
  <c r="L3744" i="1" s="1"/>
  <c r="M3743" i="1"/>
  <c r="K3745" i="1" l="1"/>
  <c r="L3745" i="1" s="1"/>
  <c r="M3744" i="1"/>
  <c r="K3746" i="1" l="1"/>
  <c r="L3746" i="1" s="1"/>
  <c r="M3745" i="1"/>
  <c r="K3747" i="1" l="1"/>
  <c r="L3747" i="1" s="1"/>
  <c r="M3746" i="1"/>
  <c r="K3748" i="1" l="1"/>
  <c r="L3748" i="1" s="1"/>
  <c r="M3747" i="1"/>
  <c r="K3749" i="1" l="1"/>
  <c r="L3749" i="1" s="1"/>
  <c r="M3748" i="1"/>
  <c r="K3750" i="1" l="1"/>
  <c r="L3750" i="1" s="1"/>
  <c r="M3749" i="1"/>
  <c r="K3751" i="1" l="1"/>
  <c r="L3751" i="1" s="1"/>
  <c r="M3750" i="1"/>
  <c r="K3752" i="1" l="1"/>
  <c r="L3752" i="1" s="1"/>
  <c r="M3751" i="1"/>
  <c r="K3753" i="1" l="1"/>
  <c r="L3753" i="1" s="1"/>
  <c r="M3752" i="1"/>
  <c r="K3754" i="1" l="1"/>
  <c r="L3754" i="1" s="1"/>
  <c r="M3753" i="1"/>
  <c r="K3755" i="1" l="1"/>
  <c r="L3755" i="1" s="1"/>
  <c r="M3754" i="1"/>
  <c r="K3756" i="1" l="1"/>
  <c r="L3756" i="1" s="1"/>
  <c r="M3755" i="1"/>
  <c r="K3757" i="1" l="1"/>
  <c r="L3757" i="1" s="1"/>
  <c r="M3756" i="1"/>
  <c r="K3758" i="1" l="1"/>
  <c r="L3758" i="1" s="1"/>
  <c r="M3757" i="1"/>
  <c r="K3759" i="1" l="1"/>
  <c r="L3759" i="1" s="1"/>
  <c r="M3758" i="1"/>
  <c r="K3760" i="1" l="1"/>
  <c r="L3760" i="1" s="1"/>
  <c r="M3759" i="1"/>
  <c r="K3761" i="1" l="1"/>
  <c r="L3761" i="1" s="1"/>
  <c r="M3760" i="1"/>
  <c r="K3762" i="1" l="1"/>
  <c r="L3762" i="1" s="1"/>
  <c r="M3761" i="1"/>
  <c r="K3763" i="1" l="1"/>
  <c r="L3763" i="1" s="1"/>
  <c r="M3762" i="1"/>
  <c r="K3764" i="1" l="1"/>
  <c r="L3764" i="1" s="1"/>
  <c r="M3763" i="1"/>
  <c r="K3765" i="1" l="1"/>
  <c r="L3765" i="1" s="1"/>
  <c r="M3764" i="1"/>
  <c r="K3766" i="1" l="1"/>
  <c r="L3766" i="1" s="1"/>
  <c r="M3765" i="1"/>
  <c r="K3767" i="1" l="1"/>
  <c r="L3767" i="1" s="1"/>
  <c r="M3766" i="1"/>
  <c r="K3768" i="1" l="1"/>
  <c r="L3768" i="1" s="1"/>
  <c r="M3767" i="1"/>
  <c r="K3769" i="1" l="1"/>
  <c r="L3769" i="1" s="1"/>
  <c r="M3768" i="1"/>
  <c r="K3770" i="1" l="1"/>
  <c r="L3770" i="1" s="1"/>
  <c r="M3769" i="1"/>
  <c r="K3771" i="1" l="1"/>
  <c r="L3771" i="1" s="1"/>
  <c r="M3770" i="1"/>
  <c r="K3772" i="1" l="1"/>
  <c r="L3772" i="1" s="1"/>
  <c r="M3771" i="1"/>
  <c r="K3773" i="1" l="1"/>
  <c r="L3773" i="1" s="1"/>
  <c r="M3772" i="1"/>
  <c r="K3774" i="1" l="1"/>
  <c r="L3774" i="1" s="1"/>
  <c r="M3773" i="1"/>
  <c r="K3775" i="1" l="1"/>
  <c r="L3775" i="1" s="1"/>
  <c r="M3774" i="1"/>
  <c r="K3776" i="1" l="1"/>
  <c r="L3776" i="1" s="1"/>
  <c r="M3775" i="1"/>
  <c r="K3777" i="1" l="1"/>
  <c r="L3777" i="1" s="1"/>
  <c r="M3776" i="1"/>
  <c r="K3778" i="1" l="1"/>
  <c r="L3778" i="1" s="1"/>
  <c r="M3777" i="1"/>
  <c r="K3779" i="1" l="1"/>
  <c r="L3779" i="1" s="1"/>
  <c r="M3778" i="1"/>
  <c r="K3780" i="1" l="1"/>
  <c r="L3780" i="1" s="1"/>
  <c r="M3779" i="1"/>
  <c r="K3781" i="1" l="1"/>
  <c r="L3781" i="1" s="1"/>
  <c r="M3780" i="1"/>
  <c r="K3782" i="1" l="1"/>
  <c r="L3782" i="1" s="1"/>
  <c r="M3781" i="1"/>
  <c r="K3783" i="1" l="1"/>
  <c r="L3783" i="1" s="1"/>
  <c r="M3782" i="1"/>
  <c r="K3784" i="1" l="1"/>
  <c r="L3784" i="1" s="1"/>
  <c r="M3783" i="1"/>
  <c r="K3785" i="1" l="1"/>
  <c r="L3785" i="1" s="1"/>
  <c r="M3784" i="1"/>
  <c r="K3786" i="1" l="1"/>
  <c r="L3786" i="1" s="1"/>
  <c r="M3785" i="1"/>
  <c r="K3787" i="1" l="1"/>
  <c r="L3787" i="1" s="1"/>
  <c r="M3786" i="1"/>
  <c r="K3788" i="1" l="1"/>
  <c r="L3788" i="1" s="1"/>
  <c r="M3787" i="1"/>
  <c r="K3789" i="1" l="1"/>
  <c r="L3789" i="1" s="1"/>
  <c r="M3788" i="1"/>
  <c r="K3790" i="1" l="1"/>
  <c r="L3790" i="1" s="1"/>
  <c r="M3789" i="1"/>
  <c r="K3791" i="1" l="1"/>
  <c r="L3791" i="1" s="1"/>
  <c r="M3790" i="1"/>
  <c r="K3792" i="1" l="1"/>
  <c r="L3792" i="1" s="1"/>
  <c r="M3791" i="1"/>
  <c r="K3793" i="1" l="1"/>
  <c r="L3793" i="1" s="1"/>
  <c r="M3792" i="1"/>
  <c r="K3794" i="1" l="1"/>
  <c r="L3794" i="1" s="1"/>
  <c r="M3793" i="1"/>
  <c r="K3795" i="1" l="1"/>
  <c r="L3795" i="1" s="1"/>
  <c r="M3794" i="1"/>
  <c r="K3796" i="1" l="1"/>
  <c r="L3796" i="1" s="1"/>
  <c r="M3795" i="1"/>
  <c r="K3797" i="1" l="1"/>
  <c r="L3797" i="1" s="1"/>
  <c r="M3796" i="1"/>
  <c r="K3798" i="1" l="1"/>
  <c r="L3798" i="1" s="1"/>
  <c r="M3797" i="1"/>
  <c r="K3799" i="1" l="1"/>
  <c r="L3799" i="1" s="1"/>
  <c r="M3798" i="1"/>
  <c r="K3800" i="1" l="1"/>
  <c r="L3800" i="1" s="1"/>
  <c r="M3799" i="1"/>
  <c r="K3801" i="1" l="1"/>
  <c r="L3801" i="1" s="1"/>
  <c r="M3800" i="1"/>
  <c r="K3802" i="1" l="1"/>
  <c r="L3802" i="1" s="1"/>
  <c r="M3801" i="1"/>
  <c r="K3803" i="1" l="1"/>
  <c r="L3803" i="1" s="1"/>
  <c r="M3802" i="1"/>
  <c r="K3804" i="1" l="1"/>
  <c r="L3804" i="1" s="1"/>
  <c r="M3803" i="1"/>
  <c r="K3805" i="1" l="1"/>
  <c r="L3805" i="1" s="1"/>
  <c r="M3804" i="1"/>
  <c r="K3806" i="1" l="1"/>
  <c r="L3806" i="1" s="1"/>
  <c r="M3805" i="1"/>
  <c r="K3807" i="1" l="1"/>
  <c r="L3807" i="1" s="1"/>
  <c r="M3806" i="1"/>
  <c r="K3808" i="1" l="1"/>
  <c r="L3808" i="1" s="1"/>
  <c r="M3807" i="1"/>
  <c r="K3809" i="1" l="1"/>
  <c r="L3809" i="1" s="1"/>
  <c r="M3808" i="1"/>
  <c r="K3810" i="1" l="1"/>
  <c r="L3810" i="1" s="1"/>
  <c r="M3809" i="1"/>
  <c r="K3811" i="1" l="1"/>
  <c r="L3811" i="1" s="1"/>
  <c r="M3810" i="1"/>
  <c r="K3812" i="1" l="1"/>
  <c r="L3812" i="1" s="1"/>
  <c r="M3811" i="1"/>
  <c r="K3813" i="1" l="1"/>
  <c r="L3813" i="1" s="1"/>
  <c r="M3812" i="1"/>
  <c r="K3814" i="1" l="1"/>
  <c r="L3814" i="1" s="1"/>
  <c r="M3813" i="1"/>
  <c r="K3815" i="1" l="1"/>
  <c r="L3815" i="1" s="1"/>
  <c r="M3814" i="1"/>
  <c r="K3816" i="1" l="1"/>
  <c r="L3816" i="1" s="1"/>
  <c r="M3815" i="1"/>
  <c r="K3817" i="1" l="1"/>
  <c r="L3817" i="1" s="1"/>
  <c r="M3816" i="1"/>
  <c r="K3818" i="1" l="1"/>
  <c r="L3818" i="1" s="1"/>
  <c r="M3817" i="1"/>
  <c r="K3819" i="1" l="1"/>
  <c r="L3819" i="1" s="1"/>
  <c r="M3818" i="1"/>
  <c r="K3820" i="1" l="1"/>
  <c r="L3820" i="1" s="1"/>
  <c r="M3819" i="1"/>
  <c r="K3821" i="1" l="1"/>
  <c r="L3821" i="1" s="1"/>
  <c r="M3820" i="1"/>
  <c r="K3822" i="1" l="1"/>
  <c r="L3822" i="1" s="1"/>
  <c r="M3821" i="1"/>
  <c r="K3823" i="1" l="1"/>
  <c r="L3823" i="1" s="1"/>
  <c r="M3822" i="1"/>
  <c r="K3824" i="1" l="1"/>
  <c r="L3824" i="1" s="1"/>
  <c r="M3823" i="1"/>
  <c r="K3825" i="1" l="1"/>
  <c r="L3825" i="1" s="1"/>
  <c r="M3824" i="1"/>
  <c r="K3826" i="1" l="1"/>
  <c r="L3826" i="1" s="1"/>
  <c r="M3825" i="1"/>
  <c r="K3827" i="1" l="1"/>
  <c r="L3827" i="1" s="1"/>
  <c r="M3826" i="1"/>
  <c r="K3828" i="1" l="1"/>
  <c r="L3828" i="1" s="1"/>
  <c r="M3827" i="1"/>
  <c r="K3829" i="1" l="1"/>
  <c r="L3829" i="1" s="1"/>
  <c r="M3828" i="1"/>
  <c r="K3830" i="1" l="1"/>
  <c r="L3830" i="1" s="1"/>
  <c r="M3829" i="1"/>
  <c r="K3831" i="1" l="1"/>
  <c r="L3831" i="1" s="1"/>
  <c r="M3830" i="1"/>
  <c r="K3832" i="1" l="1"/>
  <c r="L3832" i="1" s="1"/>
  <c r="M3831" i="1"/>
  <c r="K3833" i="1" l="1"/>
  <c r="L3833" i="1" s="1"/>
  <c r="M3832" i="1"/>
  <c r="K3834" i="1" l="1"/>
  <c r="L3834" i="1" s="1"/>
  <c r="M3833" i="1"/>
  <c r="K3835" i="1" l="1"/>
  <c r="L3835" i="1" s="1"/>
  <c r="M3834" i="1"/>
  <c r="K3836" i="1" l="1"/>
  <c r="L3836" i="1" s="1"/>
  <c r="M3835" i="1"/>
  <c r="K3837" i="1" l="1"/>
  <c r="L3837" i="1" s="1"/>
  <c r="M3836" i="1"/>
  <c r="K3838" i="1" l="1"/>
  <c r="L3838" i="1" s="1"/>
  <c r="M3837" i="1"/>
  <c r="K3839" i="1" l="1"/>
  <c r="L3839" i="1" s="1"/>
  <c r="M3838" i="1"/>
  <c r="K3840" i="1" l="1"/>
  <c r="L3840" i="1" s="1"/>
  <c r="M3839" i="1"/>
  <c r="K3841" i="1" l="1"/>
  <c r="L3841" i="1" s="1"/>
  <c r="M3840" i="1"/>
  <c r="K3842" i="1" l="1"/>
  <c r="L3842" i="1" s="1"/>
  <c r="M3841" i="1"/>
  <c r="K3843" i="1" l="1"/>
  <c r="L3843" i="1" s="1"/>
  <c r="M3842" i="1"/>
  <c r="K3844" i="1" l="1"/>
  <c r="L3844" i="1" s="1"/>
  <c r="M3843" i="1"/>
  <c r="K3845" i="1" l="1"/>
  <c r="L3845" i="1" s="1"/>
  <c r="M3844" i="1"/>
  <c r="K3846" i="1" l="1"/>
  <c r="L3846" i="1" s="1"/>
  <c r="M3845" i="1"/>
  <c r="K3847" i="1" l="1"/>
  <c r="L3847" i="1" s="1"/>
  <c r="M3846" i="1"/>
  <c r="K3848" i="1" l="1"/>
  <c r="L3848" i="1" s="1"/>
  <c r="M3847" i="1"/>
  <c r="K3849" i="1" l="1"/>
  <c r="L3849" i="1" s="1"/>
  <c r="M3848" i="1"/>
  <c r="K3850" i="1" l="1"/>
  <c r="L3850" i="1" s="1"/>
  <c r="M3849" i="1"/>
  <c r="K3851" i="1" l="1"/>
  <c r="L3851" i="1" s="1"/>
  <c r="M3850" i="1"/>
  <c r="K3852" i="1" l="1"/>
  <c r="L3852" i="1" s="1"/>
  <c r="M3851" i="1"/>
  <c r="K3853" i="1" l="1"/>
  <c r="L3853" i="1" s="1"/>
  <c r="M3852" i="1"/>
  <c r="K3854" i="1" l="1"/>
  <c r="L3854" i="1" s="1"/>
  <c r="M3853" i="1"/>
  <c r="K3855" i="1" l="1"/>
  <c r="L3855" i="1" s="1"/>
  <c r="M3854" i="1"/>
  <c r="K3856" i="1" l="1"/>
  <c r="L3856" i="1" s="1"/>
  <c r="M3855" i="1"/>
  <c r="K3857" i="1" l="1"/>
  <c r="L3857" i="1" s="1"/>
  <c r="M3856" i="1"/>
  <c r="K3858" i="1" l="1"/>
  <c r="L3858" i="1" s="1"/>
  <c r="M3857" i="1"/>
  <c r="K3859" i="1" l="1"/>
  <c r="L3859" i="1" s="1"/>
  <c r="M3858" i="1"/>
  <c r="K3860" i="1" l="1"/>
  <c r="L3860" i="1" s="1"/>
  <c r="M3859" i="1"/>
  <c r="K3861" i="1" l="1"/>
  <c r="L3861" i="1" s="1"/>
  <c r="M3860" i="1"/>
  <c r="K3862" i="1" l="1"/>
  <c r="L3862" i="1" s="1"/>
  <c r="M3861" i="1"/>
  <c r="K3863" i="1" l="1"/>
  <c r="L3863" i="1" s="1"/>
  <c r="M3862" i="1"/>
  <c r="K3864" i="1" l="1"/>
  <c r="L3864" i="1" s="1"/>
  <c r="M3863" i="1"/>
  <c r="K3865" i="1" l="1"/>
  <c r="L3865" i="1" s="1"/>
  <c r="M3864" i="1"/>
  <c r="K3866" i="1" l="1"/>
  <c r="L3866" i="1" s="1"/>
  <c r="M3865" i="1"/>
  <c r="K3867" i="1" l="1"/>
  <c r="L3867" i="1" s="1"/>
  <c r="M3866" i="1"/>
  <c r="K3868" i="1" l="1"/>
  <c r="L3868" i="1" s="1"/>
  <c r="M3867" i="1"/>
  <c r="K3869" i="1" l="1"/>
  <c r="L3869" i="1" s="1"/>
  <c r="M3868" i="1"/>
  <c r="K3870" i="1" l="1"/>
  <c r="L3870" i="1" s="1"/>
  <c r="M3869" i="1"/>
  <c r="K3871" i="1" l="1"/>
  <c r="L3871" i="1" s="1"/>
  <c r="M3870" i="1"/>
  <c r="K3872" i="1" l="1"/>
  <c r="L3872" i="1" s="1"/>
  <c r="M3871" i="1"/>
  <c r="K3873" i="1" l="1"/>
  <c r="L3873" i="1" s="1"/>
  <c r="M3872" i="1"/>
  <c r="K3874" i="1" l="1"/>
  <c r="L3874" i="1" s="1"/>
  <c r="M3873" i="1"/>
  <c r="K3875" i="1" l="1"/>
  <c r="L3875" i="1" s="1"/>
  <c r="M3874" i="1"/>
  <c r="K3876" i="1" l="1"/>
  <c r="L3876" i="1" s="1"/>
  <c r="M3875" i="1"/>
  <c r="K3877" i="1" l="1"/>
  <c r="L3877" i="1" s="1"/>
  <c r="M3876" i="1"/>
  <c r="K3878" i="1" l="1"/>
  <c r="L3878" i="1" s="1"/>
  <c r="M3877" i="1"/>
  <c r="K3879" i="1" l="1"/>
  <c r="L3879" i="1" s="1"/>
  <c r="M3878" i="1"/>
  <c r="K3880" i="1" l="1"/>
  <c r="L3880" i="1" s="1"/>
  <c r="M3879" i="1"/>
  <c r="K3881" i="1" l="1"/>
  <c r="L3881" i="1" s="1"/>
  <c r="M3880" i="1"/>
  <c r="K3882" i="1" l="1"/>
  <c r="L3882" i="1" s="1"/>
  <c r="M3881" i="1"/>
  <c r="K3883" i="1" l="1"/>
  <c r="L3883" i="1" s="1"/>
  <c r="M3882" i="1"/>
  <c r="K3884" i="1" l="1"/>
  <c r="L3884" i="1" s="1"/>
  <c r="M3883" i="1"/>
  <c r="K3885" i="1" l="1"/>
  <c r="L3885" i="1" s="1"/>
  <c r="M3884" i="1"/>
  <c r="K3886" i="1" l="1"/>
  <c r="L3886" i="1" s="1"/>
  <c r="M3885" i="1"/>
  <c r="K3887" i="1" l="1"/>
  <c r="L3887" i="1" s="1"/>
  <c r="M3886" i="1"/>
  <c r="K3888" i="1" l="1"/>
  <c r="L3888" i="1" s="1"/>
  <c r="M3887" i="1"/>
  <c r="K3889" i="1" l="1"/>
  <c r="L3889" i="1" s="1"/>
  <c r="M3888" i="1"/>
  <c r="K3890" i="1" l="1"/>
  <c r="L3890" i="1" s="1"/>
  <c r="M3889" i="1"/>
  <c r="K3891" i="1" l="1"/>
  <c r="L3891" i="1" s="1"/>
  <c r="M3890" i="1"/>
  <c r="K3892" i="1" l="1"/>
  <c r="L3892" i="1" s="1"/>
  <c r="M3891" i="1"/>
  <c r="K3893" i="1" l="1"/>
  <c r="L3893" i="1" s="1"/>
  <c r="M3892" i="1"/>
  <c r="K3894" i="1" l="1"/>
  <c r="L3894" i="1" s="1"/>
  <c r="M3893" i="1"/>
  <c r="K3895" i="1" l="1"/>
  <c r="L3895" i="1" s="1"/>
  <c r="M3894" i="1"/>
  <c r="K3896" i="1" l="1"/>
  <c r="L3896" i="1" s="1"/>
  <c r="M3895" i="1"/>
  <c r="K3897" i="1" l="1"/>
  <c r="L3897" i="1" s="1"/>
  <c r="M3896" i="1"/>
  <c r="K3898" i="1" l="1"/>
  <c r="L3898" i="1" s="1"/>
  <c r="M3897" i="1"/>
  <c r="K3899" i="1" l="1"/>
  <c r="L3899" i="1" s="1"/>
  <c r="M3898" i="1"/>
  <c r="K3900" i="1" l="1"/>
  <c r="L3900" i="1" s="1"/>
  <c r="M3899" i="1"/>
  <c r="K3901" i="1" l="1"/>
  <c r="L3901" i="1" s="1"/>
  <c r="M3900" i="1"/>
  <c r="K3902" i="1" l="1"/>
  <c r="L3902" i="1" s="1"/>
  <c r="M3901" i="1"/>
  <c r="K3903" i="1" l="1"/>
  <c r="L3903" i="1" s="1"/>
  <c r="M3902" i="1"/>
  <c r="K3904" i="1" l="1"/>
  <c r="L3904" i="1" s="1"/>
  <c r="M3903" i="1"/>
  <c r="K3905" i="1" l="1"/>
  <c r="L3905" i="1" s="1"/>
  <c r="M3904" i="1"/>
  <c r="K3906" i="1" l="1"/>
  <c r="L3906" i="1" s="1"/>
  <c r="M3905" i="1"/>
  <c r="K3907" i="1" l="1"/>
  <c r="L3907" i="1" s="1"/>
  <c r="M3906" i="1"/>
  <c r="K3908" i="1" l="1"/>
  <c r="L3908" i="1" s="1"/>
  <c r="M3907" i="1"/>
  <c r="K3909" i="1" l="1"/>
  <c r="L3909" i="1" s="1"/>
  <c r="M3908" i="1"/>
  <c r="K3910" i="1" l="1"/>
  <c r="L3910" i="1" s="1"/>
  <c r="M3909" i="1"/>
  <c r="K3911" i="1" l="1"/>
  <c r="L3911" i="1" s="1"/>
  <c r="M3910" i="1"/>
  <c r="K3912" i="1" l="1"/>
  <c r="L3912" i="1" s="1"/>
  <c r="M3911" i="1"/>
  <c r="K3913" i="1" l="1"/>
  <c r="L3913" i="1" s="1"/>
  <c r="M3912" i="1"/>
  <c r="K3914" i="1" l="1"/>
  <c r="L3914" i="1" s="1"/>
  <c r="M3913" i="1"/>
  <c r="K3915" i="1" l="1"/>
  <c r="L3915" i="1" s="1"/>
  <c r="M3914" i="1"/>
  <c r="K3916" i="1" l="1"/>
  <c r="L3916" i="1" s="1"/>
  <c r="M3915" i="1"/>
  <c r="K3917" i="1" l="1"/>
  <c r="L3917" i="1" s="1"/>
  <c r="M3916" i="1"/>
  <c r="K3918" i="1" l="1"/>
  <c r="L3918" i="1" s="1"/>
  <c r="M3917" i="1"/>
  <c r="K3919" i="1" l="1"/>
  <c r="L3919" i="1" s="1"/>
  <c r="M3918" i="1"/>
  <c r="K3920" i="1" l="1"/>
  <c r="L3920" i="1" s="1"/>
  <c r="M3919" i="1"/>
  <c r="K3921" i="1" l="1"/>
  <c r="L3921" i="1" s="1"/>
  <c r="M3920" i="1"/>
  <c r="K3922" i="1" l="1"/>
  <c r="L3922" i="1" s="1"/>
  <c r="M3921" i="1"/>
  <c r="K3923" i="1" l="1"/>
  <c r="L3923" i="1" s="1"/>
  <c r="M3922" i="1"/>
  <c r="K3924" i="1" l="1"/>
  <c r="L3924" i="1" s="1"/>
  <c r="M3923" i="1"/>
  <c r="K3925" i="1" l="1"/>
  <c r="L3925" i="1" s="1"/>
  <c r="M3924" i="1"/>
  <c r="K3926" i="1" l="1"/>
  <c r="L3926" i="1" s="1"/>
  <c r="M3925" i="1"/>
  <c r="K3927" i="1" l="1"/>
  <c r="L3927" i="1" s="1"/>
  <c r="M3926" i="1"/>
  <c r="K3928" i="1" l="1"/>
  <c r="L3928" i="1" s="1"/>
  <c r="M3927" i="1"/>
  <c r="K3929" i="1" l="1"/>
  <c r="L3929" i="1" s="1"/>
  <c r="M3928" i="1"/>
  <c r="K3930" i="1" l="1"/>
  <c r="L3930" i="1" s="1"/>
  <c r="M3929" i="1"/>
  <c r="K3931" i="1" l="1"/>
  <c r="L3931" i="1" s="1"/>
  <c r="M3930" i="1"/>
  <c r="K3932" i="1" l="1"/>
  <c r="L3932" i="1" s="1"/>
  <c r="M3931" i="1"/>
  <c r="K3933" i="1" l="1"/>
  <c r="L3933" i="1" s="1"/>
  <c r="M3932" i="1"/>
  <c r="K3934" i="1" l="1"/>
  <c r="L3934" i="1" s="1"/>
  <c r="M3933" i="1"/>
  <c r="K3935" i="1" l="1"/>
  <c r="L3935" i="1" s="1"/>
  <c r="M3934" i="1"/>
  <c r="K3936" i="1" l="1"/>
  <c r="L3936" i="1" s="1"/>
  <c r="M3935" i="1"/>
  <c r="K3937" i="1" l="1"/>
  <c r="L3937" i="1" s="1"/>
  <c r="M3936" i="1"/>
  <c r="K3938" i="1" l="1"/>
  <c r="L3938" i="1" s="1"/>
  <c r="M3937" i="1"/>
  <c r="K3939" i="1" l="1"/>
  <c r="L3939" i="1" s="1"/>
  <c r="M3938" i="1"/>
  <c r="K3940" i="1" l="1"/>
  <c r="L3940" i="1" s="1"/>
  <c r="M3939" i="1"/>
  <c r="K3941" i="1" l="1"/>
  <c r="L3941" i="1" s="1"/>
  <c r="M3940" i="1"/>
  <c r="K3942" i="1" l="1"/>
  <c r="L3942" i="1" s="1"/>
  <c r="M3941" i="1"/>
  <c r="K3943" i="1" l="1"/>
  <c r="L3943" i="1" s="1"/>
  <c r="M3942" i="1"/>
  <c r="K3944" i="1" l="1"/>
  <c r="L3944" i="1" s="1"/>
  <c r="M3943" i="1"/>
  <c r="K3945" i="1" l="1"/>
  <c r="L3945" i="1" s="1"/>
  <c r="M3944" i="1"/>
  <c r="K3946" i="1" l="1"/>
  <c r="L3946" i="1" s="1"/>
  <c r="M3945" i="1"/>
  <c r="K3947" i="1" l="1"/>
  <c r="L3947" i="1" s="1"/>
  <c r="M3946" i="1"/>
  <c r="K3948" i="1" l="1"/>
  <c r="L3948" i="1" s="1"/>
  <c r="M3947" i="1"/>
  <c r="K3949" i="1" l="1"/>
  <c r="L3949" i="1" s="1"/>
  <c r="M3948" i="1"/>
  <c r="K3950" i="1" l="1"/>
  <c r="L3950" i="1" s="1"/>
  <c r="M3949" i="1"/>
  <c r="K3951" i="1" l="1"/>
  <c r="L3951" i="1" s="1"/>
  <c r="M3950" i="1"/>
  <c r="K3952" i="1" l="1"/>
  <c r="L3952" i="1" s="1"/>
  <c r="M3951" i="1"/>
  <c r="K3953" i="1" l="1"/>
  <c r="L3953" i="1" s="1"/>
  <c r="M3952" i="1"/>
  <c r="K3954" i="1" l="1"/>
  <c r="L3954" i="1" s="1"/>
  <c r="M3953" i="1"/>
  <c r="K3955" i="1" l="1"/>
  <c r="L3955" i="1" s="1"/>
  <c r="M3954" i="1"/>
  <c r="K3956" i="1" l="1"/>
  <c r="L3956" i="1" s="1"/>
  <c r="M3955" i="1"/>
  <c r="K3957" i="1" l="1"/>
  <c r="L3957" i="1" s="1"/>
  <c r="M3956" i="1"/>
  <c r="K3958" i="1" l="1"/>
  <c r="L3958" i="1" s="1"/>
  <c r="M3957" i="1"/>
  <c r="K3959" i="1" l="1"/>
  <c r="L3959" i="1" s="1"/>
  <c r="M3958" i="1"/>
  <c r="K3960" i="1" l="1"/>
  <c r="L3960" i="1" s="1"/>
  <c r="M3959" i="1"/>
  <c r="K3961" i="1" l="1"/>
  <c r="L3961" i="1" s="1"/>
  <c r="M3960" i="1"/>
  <c r="K3962" i="1" l="1"/>
  <c r="L3962" i="1" s="1"/>
  <c r="M3961" i="1"/>
  <c r="K3963" i="1" l="1"/>
  <c r="L3963" i="1" s="1"/>
  <c r="M3962" i="1"/>
  <c r="K3964" i="1" l="1"/>
  <c r="L3964" i="1" s="1"/>
  <c r="M3963" i="1"/>
  <c r="K3965" i="1" l="1"/>
  <c r="L3965" i="1" s="1"/>
  <c r="M3964" i="1"/>
  <c r="K3966" i="1" l="1"/>
  <c r="L3966" i="1" s="1"/>
  <c r="M3965" i="1"/>
  <c r="K3967" i="1" l="1"/>
  <c r="L3967" i="1" s="1"/>
  <c r="M3966" i="1"/>
  <c r="K3968" i="1" l="1"/>
  <c r="L3968" i="1" s="1"/>
  <c r="M3967" i="1"/>
  <c r="K3969" i="1" l="1"/>
  <c r="L3969" i="1" s="1"/>
  <c r="M3968" i="1"/>
  <c r="K3970" i="1" l="1"/>
  <c r="L3970" i="1" s="1"/>
  <c r="M3969" i="1"/>
  <c r="K3971" i="1" l="1"/>
  <c r="L3971" i="1" s="1"/>
  <c r="M3970" i="1"/>
  <c r="K3972" i="1" l="1"/>
  <c r="L3972" i="1" s="1"/>
  <c r="M3971" i="1"/>
  <c r="K3973" i="1" l="1"/>
  <c r="L3973" i="1" s="1"/>
  <c r="M3972" i="1"/>
  <c r="K3974" i="1" l="1"/>
  <c r="L3974" i="1" s="1"/>
  <c r="M3973" i="1"/>
  <c r="K3975" i="1" l="1"/>
  <c r="L3975" i="1" s="1"/>
  <c r="M3974" i="1"/>
  <c r="K3976" i="1" l="1"/>
  <c r="L3976" i="1" s="1"/>
  <c r="M3975" i="1"/>
  <c r="K3977" i="1" l="1"/>
  <c r="L3977" i="1" s="1"/>
  <c r="M3976" i="1"/>
  <c r="K3978" i="1" l="1"/>
  <c r="L3978" i="1" s="1"/>
  <c r="M3977" i="1"/>
  <c r="K3979" i="1" l="1"/>
  <c r="L3979" i="1" s="1"/>
  <c r="M3978" i="1"/>
  <c r="K3980" i="1" l="1"/>
  <c r="L3980" i="1" s="1"/>
  <c r="M3979" i="1"/>
  <c r="K3981" i="1" l="1"/>
  <c r="L3981" i="1" s="1"/>
  <c r="M3980" i="1"/>
  <c r="K3982" i="1" l="1"/>
  <c r="L3982" i="1" s="1"/>
  <c r="M3981" i="1"/>
  <c r="K3983" i="1" l="1"/>
  <c r="L3983" i="1" s="1"/>
  <c r="M3982" i="1"/>
  <c r="K3984" i="1" l="1"/>
  <c r="L3984" i="1" s="1"/>
  <c r="M3983" i="1"/>
  <c r="K3985" i="1" l="1"/>
  <c r="L3985" i="1" s="1"/>
  <c r="M3984" i="1"/>
  <c r="K3986" i="1" l="1"/>
  <c r="L3986" i="1" s="1"/>
  <c r="M3985" i="1"/>
  <c r="K3987" i="1" l="1"/>
  <c r="L3987" i="1" s="1"/>
  <c r="M3986" i="1"/>
  <c r="K3988" i="1" l="1"/>
  <c r="L3988" i="1" s="1"/>
  <c r="M3987" i="1"/>
  <c r="K3989" i="1" l="1"/>
  <c r="L3989" i="1" s="1"/>
  <c r="M3988" i="1"/>
  <c r="K3990" i="1" l="1"/>
  <c r="L3990" i="1" s="1"/>
  <c r="M3989" i="1"/>
  <c r="K3991" i="1" l="1"/>
  <c r="L3991" i="1" s="1"/>
  <c r="M3990" i="1"/>
  <c r="K3992" i="1" l="1"/>
  <c r="L3992" i="1" s="1"/>
  <c r="M3991" i="1"/>
  <c r="K3993" i="1" l="1"/>
  <c r="L3993" i="1" s="1"/>
  <c r="M3992" i="1"/>
  <c r="K3994" i="1" l="1"/>
  <c r="L3994" i="1" s="1"/>
  <c r="M3993" i="1"/>
  <c r="K3995" i="1" l="1"/>
  <c r="L3995" i="1" s="1"/>
  <c r="M3994" i="1"/>
  <c r="K3996" i="1" l="1"/>
  <c r="L3996" i="1" s="1"/>
  <c r="M3995" i="1"/>
  <c r="K3997" i="1" l="1"/>
  <c r="L3997" i="1" s="1"/>
  <c r="M3996" i="1"/>
  <c r="K3998" i="1" l="1"/>
  <c r="L3998" i="1" s="1"/>
  <c r="M3997" i="1"/>
  <c r="K3999" i="1" l="1"/>
  <c r="L3999" i="1" s="1"/>
  <c r="M3998" i="1"/>
  <c r="K4000" i="1" l="1"/>
  <c r="L4000" i="1" s="1"/>
  <c r="M3999" i="1"/>
  <c r="K4001" i="1" l="1"/>
  <c r="L4001" i="1" s="1"/>
  <c r="M4000" i="1"/>
  <c r="K4002" i="1" l="1"/>
  <c r="L4002" i="1" s="1"/>
  <c r="M4001" i="1"/>
  <c r="K4003" i="1" l="1"/>
  <c r="L4003" i="1" s="1"/>
  <c r="M4002" i="1"/>
  <c r="K4004" i="1" l="1"/>
  <c r="L4004" i="1" s="1"/>
  <c r="M4003" i="1"/>
  <c r="K4005" i="1" l="1"/>
  <c r="L4005" i="1" s="1"/>
  <c r="M4004" i="1"/>
  <c r="K4006" i="1" l="1"/>
  <c r="L4006" i="1" s="1"/>
  <c r="M4005" i="1"/>
  <c r="K4007" i="1" l="1"/>
  <c r="L4007" i="1" s="1"/>
  <c r="M4006" i="1"/>
  <c r="K4008" i="1" l="1"/>
  <c r="L4008" i="1" s="1"/>
  <c r="M4007" i="1"/>
  <c r="K4009" i="1" l="1"/>
  <c r="L4009" i="1" s="1"/>
  <c r="M4008" i="1"/>
  <c r="K4010" i="1" l="1"/>
  <c r="L4010" i="1" s="1"/>
  <c r="M4009" i="1"/>
  <c r="K4011" i="1" l="1"/>
  <c r="L4011" i="1" s="1"/>
  <c r="M4010" i="1"/>
  <c r="K4012" i="1" l="1"/>
  <c r="L4012" i="1" s="1"/>
  <c r="M4011" i="1"/>
  <c r="K4013" i="1" l="1"/>
  <c r="L4013" i="1" s="1"/>
  <c r="M4012" i="1"/>
  <c r="K4014" i="1" l="1"/>
  <c r="L4014" i="1" s="1"/>
  <c r="M4013" i="1"/>
  <c r="K4015" i="1" l="1"/>
  <c r="L4015" i="1" s="1"/>
  <c r="M4014" i="1"/>
  <c r="K4016" i="1" l="1"/>
  <c r="L4016" i="1" s="1"/>
  <c r="M4015" i="1"/>
  <c r="K4017" i="1" l="1"/>
  <c r="L4017" i="1" s="1"/>
  <c r="M4016" i="1"/>
  <c r="K4018" i="1" l="1"/>
  <c r="L4018" i="1" s="1"/>
  <c r="M4017" i="1"/>
  <c r="K4019" i="1" l="1"/>
  <c r="L4019" i="1" s="1"/>
  <c r="M4018" i="1"/>
  <c r="K4020" i="1" l="1"/>
  <c r="L4020" i="1" s="1"/>
  <c r="M4019" i="1"/>
  <c r="K4021" i="1" l="1"/>
  <c r="L4021" i="1" s="1"/>
  <c r="M4020" i="1"/>
  <c r="K4022" i="1" l="1"/>
  <c r="L4022" i="1" s="1"/>
  <c r="M4021" i="1"/>
  <c r="K4023" i="1" l="1"/>
  <c r="L4023" i="1" s="1"/>
  <c r="M4022" i="1"/>
  <c r="K4024" i="1" l="1"/>
  <c r="L4024" i="1" s="1"/>
  <c r="M4023" i="1"/>
  <c r="K4025" i="1" l="1"/>
  <c r="L4025" i="1" s="1"/>
  <c r="M4024" i="1"/>
  <c r="K4026" i="1" l="1"/>
  <c r="L4026" i="1" s="1"/>
  <c r="M4025" i="1"/>
  <c r="K4027" i="1" l="1"/>
  <c r="L4027" i="1" s="1"/>
  <c r="M4026" i="1"/>
  <c r="K4028" i="1" l="1"/>
  <c r="L4028" i="1" s="1"/>
  <c r="M4027" i="1"/>
  <c r="K4029" i="1" l="1"/>
  <c r="L4029" i="1" s="1"/>
  <c r="M4028" i="1"/>
  <c r="K4030" i="1" l="1"/>
  <c r="L4030" i="1" s="1"/>
  <c r="M4029" i="1"/>
  <c r="K4031" i="1" l="1"/>
  <c r="L4031" i="1" s="1"/>
  <c r="M4030" i="1"/>
  <c r="K4032" i="1" l="1"/>
  <c r="L4032" i="1" s="1"/>
  <c r="M4031" i="1"/>
  <c r="K4033" i="1" l="1"/>
  <c r="L4033" i="1" s="1"/>
  <c r="M4032" i="1"/>
  <c r="K4034" i="1" l="1"/>
  <c r="L4034" i="1" s="1"/>
  <c r="M4033" i="1"/>
  <c r="K4035" i="1" l="1"/>
  <c r="L4035" i="1" s="1"/>
  <c r="M4034" i="1"/>
  <c r="K4036" i="1" l="1"/>
  <c r="L4036" i="1" s="1"/>
  <c r="M4035" i="1"/>
  <c r="K4037" i="1" l="1"/>
  <c r="L4037" i="1" s="1"/>
  <c r="M4036" i="1"/>
  <c r="K4038" i="1" l="1"/>
  <c r="L4038" i="1" s="1"/>
  <c r="M4037" i="1"/>
  <c r="K4039" i="1" l="1"/>
  <c r="L4039" i="1" s="1"/>
  <c r="M4038" i="1"/>
  <c r="K4040" i="1" l="1"/>
  <c r="L4040" i="1" s="1"/>
  <c r="M4039" i="1"/>
  <c r="K4041" i="1" l="1"/>
  <c r="L4041" i="1" s="1"/>
  <c r="M4040" i="1"/>
  <c r="K4042" i="1" l="1"/>
  <c r="L4042" i="1" s="1"/>
  <c r="M4041" i="1"/>
  <c r="K4043" i="1" l="1"/>
  <c r="L4043" i="1" s="1"/>
  <c r="M4042" i="1"/>
  <c r="K4044" i="1" l="1"/>
  <c r="L4044" i="1" s="1"/>
  <c r="M4043" i="1"/>
  <c r="K4045" i="1" l="1"/>
  <c r="L4045" i="1" s="1"/>
  <c r="M4044" i="1"/>
  <c r="K4046" i="1" l="1"/>
  <c r="L4046" i="1" s="1"/>
  <c r="M4045" i="1"/>
  <c r="K4047" i="1" l="1"/>
  <c r="L4047" i="1" s="1"/>
  <c r="M4046" i="1"/>
  <c r="K4048" i="1" l="1"/>
  <c r="L4048" i="1" s="1"/>
  <c r="M4047" i="1"/>
  <c r="K4049" i="1" l="1"/>
  <c r="L4049" i="1" s="1"/>
  <c r="M4048" i="1"/>
  <c r="K4050" i="1" l="1"/>
  <c r="L4050" i="1" s="1"/>
  <c r="M4049" i="1"/>
  <c r="K4051" i="1" l="1"/>
  <c r="L4051" i="1" s="1"/>
  <c r="M4050" i="1"/>
  <c r="K4052" i="1" l="1"/>
  <c r="L4052" i="1" s="1"/>
  <c r="M4051" i="1"/>
  <c r="K4053" i="1" l="1"/>
  <c r="L4053" i="1" s="1"/>
  <c r="M4052" i="1"/>
  <c r="K4054" i="1" l="1"/>
  <c r="L4054" i="1" s="1"/>
  <c r="M4053" i="1"/>
  <c r="K4055" i="1" l="1"/>
  <c r="L4055" i="1" s="1"/>
  <c r="M4054" i="1"/>
  <c r="K4056" i="1" l="1"/>
  <c r="L4056" i="1" s="1"/>
  <c r="M4055" i="1"/>
  <c r="K4057" i="1" l="1"/>
  <c r="L4057" i="1" s="1"/>
  <c r="M4056" i="1"/>
  <c r="K4058" i="1" l="1"/>
  <c r="L4058" i="1" s="1"/>
  <c r="M4057" i="1"/>
  <c r="K4059" i="1" l="1"/>
  <c r="L4059" i="1" s="1"/>
  <c r="M4058" i="1"/>
  <c r="K4060" i="1" l="1"/>
  <c r="L4060" i="1" s="1"/>
  <c r="M4059" i="1"/>
  <c r="K4061" i="1" l="1"/>
  <c r="L4061" i="1" s="1"/>
  <c r="M4060" i="1"/>
  <c r="K4062" i="1" l="1"/>
  <c r="L4062" i="1" s="1"/>
  <c r="M4061" i="1"/>
  <c r="K4063" i="1" l="1"/>
  <c r="L4063" i="1" s="1"/>
  <c r="M4062" i="1"/>
  <c r="K4064" i="1" l="1"/>
  <c r="L4064" i="1" s="1"/>
  <c r="M4063" i="1"/>
  <c r="K4065" i="1" l="1"/>
  <c r="L4065" i="1" s="1"/>
  <c r="M4064" i="1"/>
  <c r="K4066" i="1" l="1"/>
  <c r="L4066" i="1" s="1"/>
  <c r="M4065" i="1"/>
  <c r="K4067" i="1" l="1"/>
  <c r="L4067" i="1" s="1"/>
  <c r="M4066" i="1"/>
  <c r="K4068" i="1" l="1"/>
  <c r="L4068" i="1" s="1"/>
  <c r="M4067" i="1"/>
  <c r="K4069" i="1" l="1"/>
  <c r="L4069" i="1" s="1"/>
  <c r="M4068" i="1"/>
  <c r="K4070" i="1" l="1"/>
  <c r="L4070" i="1" s="1"/>
  <c r="M4069" i="1"/>
  <c r="K4071" i="1" l="1"/>
  <c r="L4071" i="1" s="1"/>
  <c r="M4070" i="1"/>
  <c r="K4072" i="1" l="1"/>
  <c r="L4072" i="1" s="1"/>
  <c r="M4071" i="1"/>
  <c r="K4073" i="1" l="1"/>
  <c r="L4073" i="1" s="1"/>
  <c r="M4072" i="1"/>
  <c r="K4074" i="1" l="1"/>
  <c r="L4074" i="1" s="1"/>
  <c r="M4073" i="1"/>
  <c r="K4075" i="1" l="1"/>
  <c r="L4075" i="1" s="1"/>
  <c r="M4074" i="1"/>
  <c r="K4076" i="1" l="1"/>
  <c r="L4076" i="1" s="1"/>
  <c r="M4075" i="1"/>
  <c r="K4077" i="1" l="1"/>
  <c r="L4077" i="1" s="1"/>
  <c r="M4076" i="1"/>
  <c r="K4078" i="1" l="1"/>
  <c r="L4078" i="1" s="1"/>
  <c r="M4077" i="1"/>
  <c r="K4079" i="1" l="1"/>
  <c r="L4079" i="1" s="1"/>
  <c r="M4078" i="1"/>
  <c r="K4080" i="1" l="1"/>
  <c r="L4080" i="1" s="1"/>
  <c r="M4079" i="1"/>
  <c r="K4081" i="1" l="1"/>
  <c r="L4081" i="1" s="1"/>
  <c r="M4080" i="1"/>
  <c r="K4082" i="1" l="1"/>
  <c r="L4082" i="1" s="1"/>
  <c r="M4081" i="1"/>
  <c r="K4083" i="1" l="1"/>
  <c r="L4083" i="1" s="1"/>
  <c r="M4082" i="1"/>
  <c r="K4084" i="1" l="1"/>
  <c r="L4084" i="1" s="1"/>
  <c r="M4083" i="1"/>
  <c r="K4085" i="1" l="1"/>
  <c r="L4085" i="1" s="1"/>
  <c r="M4084" i="1"/>
  <c r="K4086" i="1" l="1"/>
  <c r="L4086" i="1" s="1"/>
  <c r="M4085" i="1"/>
  <c r="K4087" i="1" l="1"/>
  <c r="L4087" i="1" s="1"/>
  <c r="M4086" i="1"/>
  <c r="K4088" i="1" l="1"/>
  <c r="L4088" i="1" s="1"/>
  <c r="M4087" i="1"/>
  <c r="K4089" i="1" l="1"/>
  <c r="L4089" i="1" s="1"/>
  <c r="M4088" i="1"/>
  <c r="K4090" i="1" l="1"/>
  <c r="L4090" i="1" s="1"/>
  <c r="M4089" i="1"/>
  <c r="K4091" i="1" l="1"/>
  <c r="L4091" i="1" s="1"/>
  <c r="M4090" i="1"/>
  <c r="K4092" i="1" l="1"/>
  <c r="L4092" i="1" s="1"/>
  <c r="M4091" i="1"/>
  <c r="K4093" i="1" l="1"/>
  <c r="L4093" i="1" s="1"/>
  <c r="M4092" i="1"/>
  <c r="K4094" i="1" l="1"/>
  <c r="L4094" i="1" s="1"/>
  <c r="M4093" i="1"/>
  <c r="K4095" i="1" l="1"/>
  <c r="L4095" i="1" s="1"/>
  <c r="M4094" i="1"/>
  <c r="K4096" i="1" l="1"/>
  <c r="L4096" i="1" s="1"/>
  <c r="M4095" i="1"/>
  <c r="K4097" i="1" l="1"/>
  <c r="L4097" i="1" s="1"/>
  <c r="M4096" i="1"/>
  <c r="K4098" i="1" l="1"/>
  <c r="L4098" i="1" s="1"/>
  <c r="M4097" i="1"/>
  <c r="K4099" i="1" l="1"/>
  <c r="L4099" i="1" s="1"/>
  <c r="M4098" i="1"/>
  <c r="K4100" i="1" l="1"/>
  <c r="L4100" i="1" s="1"/>
  <c r="M4099" i="1"/>
  <c r="K4101" i="1" l="1"/>
  <c r="L4101" i="1" s="1"/>
  <c r="M4100" i="1"/>
  <c r="K4102" i="1" l="1"/>
  <c r="L4102" i="1" s="1"/>
  <c r="M4101" i="1"/>
  <c r="K4103" i="1" l="1"/>
  <c r="L4103" i="1" s="1"/>
  <c r="M4102" i="1"/>
  <c r="K4104" i="1" l="1"/>
  <c r="L4104" i="1" s="1"/>
  <c r="M4103" i="1"/>
  <c r="K4105" i="1" l="1"/>
  <c r="L4105" i="1" s="1"/>
  <c r="M4104" i="1"/>
  <c r="K4106" i="1" l="1"/>
  <c r="L4106" i="1" s="1"/>
  <c r="M4105" i="1"/>
  <c r="K4107" i="1" l="1"/>
  <c r="L4107" i="1" s="1"/>
  <c r="M4106" i="1"/>
  <c r="K4108" i="1" l="1"/>
  <c r="L4108" i="1" s="1"/>
  <c r="M4107" i="1"/>
  <c r="K4109" i="1" l="1"/>
  <c r="L4109" i="1" s="1"/>
  <c r="M4108" i="1"/>
  <c r="K4110" i="1" l="1"/>
  <c r="L4110" i="1" s="1"/>
  <c r="M4109" i="1"/>
  <c r="K4111" i="1" l="1"/>
  <c r="L4111" i="1" s="1"/>
  <c r="M4110" i="1"/>
  <c r="K4112" i="1" l="1"/>
  <c r="L4112" i="1" s="1"/>
  <c r="M4111" i="1"/>
  <c r="K4113" i="1" l="1"/>
  <c r="L4113" i="1" s="1"/>
  <c r="M4112" i="1"/>
  <c r="K4114" i="1" l="1"/>
  <c r="L4114" i="1" s="1"/>
  <c r="M4113" i="1"/>
  <c r="K4115" i="1" l="1"/>
  <c r="L4115" i="1" s="1"/>
  <c r="M4114" i="1"/>
  <c r="K4116" i="1" l="1"/>
  <c r="L4116" i="1" s="1"/>
  <c r="M4115" i="1"/>
  <c r="K4117" i="1" l="1"/>
  <c r="L4117" i="1" s="1"/>
  <c r="M4116" i="1"/>
  <c r="K4118" i="1" l="1"/>
  <c r="L4118" i="1" s="1"/>
  <c r="M4117" i="1"/>
  <c r="K4119" i="1" l="1"/>
  <c r="L4119" i="1" s="1"/>
  <c r="M4118" i="1"/>
  <c r="K4120" i="1" l="1"/>
  <c r="L4120" i="1" s="1"/>
  <c r="M4119" i="1"/>
  <c r="K4121" i="1" l="1"/>
  <c r="L4121" i="1" s="1"/>
  <c r="M4120" i="1"/>
  <c r="K4122" i="1" l="1"/>
  <c r="L4122" i="1" s="1"/>
  <c r="M4121" i="1"/>
  <c r="K4123" i="1" l="1"/>
  <c r="L4123" i="1" s="1"/>
  <c r="M4122" i="1"/>
  <c r="K4124" i="1" l="1"/>
  <c r="L4124" i="1" s="1"/>
  <c r="M4123" i="1"/>
  <c r="K4125" i="1" l="1"/>
  <c r="L4125" i="1" s="1"/>
  <c r="M4124" i="1"/>
  <c r="K4126" i="1" l="1"/>
  <c r="L4126" i="1" s="1"/>
  <c r="M4125" i="1"/>
  <c r="K4127" i="1" l="1"/>
  <c r="L4127" i="1" s="1"/>
  <c r="M4126" i="1"/>
  <c r="K4128" i="1" l="1"/>
  <c r="L4128" i="1" s="1"/>
  <c r="M4127" i="1"/>
  <c r="K4129" i="1" l="1"/>
  <c r="L4129" i="1" s="1"/>
  <c r="M4128" i="1"/>
  <c r="K4130" i="1" l="1"/>
  <c r="L4130" i="1" s="1"/>
  <c r="M4129" i="1"/>
  <c r="K4131" i="1" l="1"/>
  <c r="L4131" i="1" s="1"/>
  <c r="M4130" i="1"/>
  <c r="K4132" i="1" l="1"/>
  <c r="L4132" i="1" s="1"/>
  <c r="M4131" i="1"/>
  <c r="K4133" i="1" l="1"/>
  <c r="L4133" i="1" s="1"/>
  <c r="M4132" i="1"/>
  <c r="K4134" i="1" l="1"/>
  <c r="L4134" i="1" s="1"/>
  <c r="M4133" i="1"/>
  <c r="K4135" i="1" l="1"/>
  <c r="L4135" i="1" s="1"/>
  <c r="M4134" i="1"/>
  <c r="K4136" i="1" l="1"/>
  <c r="L4136" i="1" s="1"/>
  <c r="M4135" i="1"/>
  <c r="K4137" i="1" l="1"/>
  <c r="L4137" i="1" s="1"/>
  <c r="M4136" i="1"/>
  <c r="K4138" i="1" l="1"/>
  <c r="L4138" i="1" s="1"/>
  <c r="M4137" i="1"/>
  <c r="K4139" i="1" l="1"/>
  <c r="L4139" i="1" s="1"/>
  <c r="M4138" i="1"/>
  <c r="K4140" i="1" l="1"/>
  <c r="L4140" i="1" s="1"/>
  <c r="M4139" i="1"/>
  <c r="K4141" i="1" l="1"/>
  <c r="L4141" i="1" s="1"/>
  <c r="M4140" i="1"/>
  <c r="K4142" i="1" l="1"/>
  <c r="L4142" i="1" s="1"/>
  <c r="M4141" i="1"/>
  <c r="K4143" i="1" l="1"/>
  <c r="L4143" i="1" s="1"/>
  <c r="M4142" i="1"/>
  <c r="K4144" i="1" l="1"/>
  <c r="L4144" i="1" s="1"/>
  <c r="M4143" i="1"/>
  <c r="K4145" i="1" l="1"/>
  <c r="L4145" i="1" s="1"/>
  <c r="M4144" i="1"/>
  <c r="K4146" i="1" l="1"/>
  <c r="L4146" i="1" s="1"/>
  <c r="M4145" i="1"/>
  <c r="K4147" i="1" l="1"/>
  <c r="L4147" i="1" s="1"/>
  <c r="M4146" i="1"/>
  <c r="K4148" i="1" l="1"/>
  <c r="L4148" i="1" s="1"/>
  <c r="M4147" i="1"/>
  <c r="K4149" i="1" l="1"/>
  <c r="L4149" i="1" s="1"/>
  <c r="M4148" i="1"/>
  <c r="K4150" i="1" l="1"/>
  <c r="L4150" i="1" s="1"/>
  <c r="M4149" i="1"/>
  <c r="K4151" i="1" l="1"/>
  <c r="L4151" i="1" s="1"/>
  <c r="M4150" i="1"/>
  <c r="K4152" i="1" l="1"/>
  <c r="L4152" i="1" s="1"/>
  <c r="M4151" i="1"/>
  <c r="K4153" i="1" l="1"/>
  <c r="L4153" i="1" s="1"/>
  <c r="M4152" i="1"/>
  <c r="K4154" i="1" l="1"/>
  <c r="L4154" i="1" s="1"/>
  <c r="M4153" i="1"/>
  <c r="K4155" i="1" l="1"/>
  <c r="L4155" i="1" s="1"/>
  <c r="M4154" i="1"/>
  <c r="K4156" i="1" l="1"/>
  <c r="L4156" i="1" s="1"/>
  <c r="M4155" i="1"/>
  <c r="K4157" i="1" l="1"/>
  <c r="L4157" i="1" s="1"/>
  <c r="M4156" i="1"/>
  <c r="K4158" i="1" l="1"/>
  <c r="L4158" i="1" s="1"/>
  <c r="M4157" i="1"/>
  <c r="K4159" i="1" l="1"/>
  <c r="L4159" i="1" s="1"/>
  <c r="M4158" i="1"/>
  <c r="K4160" i="1" l="1"/>
  <c r="L4160" i="1" s="1"/>
  <c r="M4159" i="1"/>
  <c r="K4161" i="1" l="1"/>
  <c r="L4161" i="1" s="1"/>
  <c r="M4160" i="1"/>
  <c r="K4162" i="1" l="1"/>
  <c r="L4162" i="1" s="1"/>
  <c r="M4161" i="1"/>
  <c r="K4163" i="1" l="1"/>
  <c r="L4163" i="1" s="1"/>
  <c r="M4162" i="1"/>
  <c r="K4164" i="1" l="1"/>
  <c r="L4164" i="1" s="1"/>
  <c r="M4163" i="1"/>
  <c r="K4165" i="1" l="1"/>
  <c r="L4165" i="1" s="1"/>
  <c r="M4164" i="1"/>
  <c r="K4166" i="1" l="1"/>
  <c r="L4166" i="1" s="1"/>
  <c r="M4165" i="1"/>
  <c r="K4167" i="1" l="1"/>
  <c r="L4167" i="1" s="1"/>
  <c r="M4166" i="1"/>
  <c r="K4168" i="1" l="1"/>
  <c r="L4168" i="1" s="1"/>
  <c r="M4167" i="1"/>
  <c r="K4169" i="1" l="1"/>
  <c r="L4169" i="1" s="1"/>
  <c r="M4168" i="1"/>
  <c r="K4170" i="1" l="1"/>
  <c r="L4170" i="1" s="1"/>
  <c r="M4169" i="1"/>
  <c r="K4171" i="1" l="1"/>
  <c r="L4171" i="1" s="1"/>
  <c r="M4170" i="1"/>
  <c r="K4172" i="1" l="1"/>
  <c r="L4172" i="1" s="1"/>
  <c r="M4171" i="1"/>
  <c r="K4173" i="1" l="1"/>
  <c r="L4173" i="1" s="1"/>
  <c r="M4172" i="1"/>
  <c r="K4174" i="1" l="1"/>
  <c r="L4174" i="1" s="1"/>
  <c r="M4173" i="1"/>
  <c r="K4175" i="1" l="1"/>
  <c r="L4175" i="1" s="1"/>
  <c r="M4174" i="1"/>
  <c r="K4176" i="1" l="1"/>
  <c r="L4176" i="1" s="1"/>
  <c r="M4175" i="1"/>
  <c r="K4177" i="1" l="1"/>
  <c r="L4177" i="1" s="1"/>
  <c r="M4176" i="1"/>
  <c r="K4178" i="1" l="1"/>
  <c r="L4178" i="1" s="1"/>
  <c r="M4177" i="1"/>
  <c r="K4179" i="1" l="1"/>
  <c r="L4179" i="1" s="1"/>
  <c r="M4178" i="1"/>
  <c r="K4180" i="1" l="1"/>
  <c r="L4180" i="1" s="1"/>
  <c r="M4179" i="1"/>
  <c r="K4181" i="1" l="1"/>
  <c r="L4181" i="1" s="1"/>
  <c r="M4180" i="1"/>
  <c r="K4182" i="1" l="1"/>
  <c r="L4182" i="1" s="1"/>
  <c r="M4181" i="1"/>
  <c r="K4183" i="1" l="1"/>
  <c r="L4183" i="1" s="1"/>
  <c r="M4182" i="1"/>
  <c r="K4184" i="1" l="1"/>
  <c r="L4184" i="1" s="1"/>
  <c r="M4183" i="1"/>
  <c r="K4185" i="1" l="1"/>
  <c r="L4185" i="1" s="1"/>
  <c r="M4184" i="1"/>
  <c r="K4186" i="1" l="1"/>
  <c r="L4186" i="1" s="1"/>
  <c r="M4185" i="1"/>
  <c r="K4187" i="1" l="1"/>
  <c r="L4187" i="1" s="1"/>
  <c r="M4186" i="1"/>
  <c r="K4188" i="1" l="1"/>
  <c r="L4188" i="1" s="1"/>
  <c r="M4187" i="1"/>
  <c r="K4189" i="1" l="1"/>
  <c r="L4189" i="1" s="1"/>
  <c r="M4188" i="1"/>
  <c r="K4190" i="1" l="1"/>
  <c r="L4190" i="1" s="1"/>
  <c r="M4189" i="1"/>
  <c r="K4191" i="1" l="1"/>
  <c r="L4191" i="1" s="1"/>
  <c r="M4190" i="1"/>
  <c r="K4192" i="1" l="1"/>
  <c r="L4192" i="1" s="1"/>
  <c r="M4191" i="1"/>
  <c r="K4193" i="1" l="1"/>
  <c r="L4193" i="1" s="1"/>
  <c r="M4192" i="1"/>
  <c r="K4194" i="1" l="1"/>
  <c r="L4194" i="1" s="1"/>
  <c r="M4193" i="1"/>
  <c r="K4195" i="1" l="1"/>
  <c r="L4195" i="1" s="1"/>
  <c r="M4194" i="1"/>
  <c r="K4196" i="1" l="1"/>
  <c r="L4196" i="1" s="1"/>
  <c r="M4195" i="1"/>
  <c r="K4197" i="1" l="1"/>
  <c r="L4197" i="1" s="1"/>
  <c r="M4196" i="1"/>
  <c r="K4198" i="1" l="1"/>
  <c r="L4198" i="1" s="1"/>
  <c r="M4197" i="1"/>
  <c r="K4199" i="1" l="1"/>
  <c r="L4199" i="1" s="1"/>
  <c r="M4198" i="1"/>
  <c r="K4200" i="1" l="1"/>
  <c r="L4200" i="1" s="1"/>
  <c r="M4199" i="1"/>
  <c r="K4201" i="1" l="1"/>
  <c r="L4201" i="1" s="1"/>
  <c r="M4200" i="1"/>
  <c r="K4202" i="1" l="1"/>
  <c r="L4202" i="1" s="1"/>
  <c r="M4201" i="1"/>
  <c r="K4203" i="1" l="1"/>
  <c r="L4203" i="1" s="1"/>
  <c r="M4202" i="1"/>
  <c r="K4204" i="1" l="1"/>
  <c r="L4204" i="1" s="1"/>
  <c r="M4203" i="1"/>
  <c r="K4205" i="1" l="1"/>
  <c r="L4205" i="1" s="1"/>
  <c r="M4204" i="1"/>
  <c r="K4206" i="1" l="1"/>
  <c r="L4206" i="1" s="1"/>
  <c r="M4205" i="1"/>
  <c r="K4207" i="1" l="1"/>
  <c r="L4207" i="1" s="1"/>
  <c r="M4206" i="1"/>
  <c r="K4208" i="1" l="1"/>
  <c r="L4208" i="1" s="1"/>
  <c r="M4207" i="1"/>
  <c r="K4209" i="1" l="1"/>
  <c r="L4209" i="1" s="1"/>
  <c r="M4208" i="1"/>
  <c r="K4210" i="1" l="1"/>
  <c r="L4210" i="1" s="1"/>
  <c r="M4209" i="1"/>
  <c r="K4211" i="1" l="1"/>
  <c r="L4211" i="1" s="1"/>
  <c r="M4210" i="1"/>
  <c r="K4212" i="1" l="1"/>
  <c r="L4212" i="1" s="1"/>
  <c r="M4211" i="1"/>
  <c r="K4213" i="1" l="1"/>
  <c r="L4213" i="1" s="1"/>
  <c r="M4212" i="1"/>
  <c r="K4214" i="1" l="1"/>
  <c r="L4214" i="1" s="1"/>
  <c r="M4213" i="1"/>
  <c r="K4215" i="1" l="1"/>
  <c r="L4215" i="1" s="1"/>
  <c r="M4214" i="1"/>
  <c r="K4216" i="1" l="1"/>
  <c r="L4216" i="1" s="1"/>
  <c r="M4215" i="1"/>
  <c r="K4217" i="1" l="1"/>
  <c r="L4217" i="1" s="1"/>
  <c r="M4216" i="1"/>
  <c r="K4218" i="1" l="1"/>
  <c r="L4218" i="1" s="1"/>
  <c r="M4217" i="1"/>
  <c r="K4219" i="1" l="1"/>
  <c r="L4219" i="1" s="1"/>
  <c r="M4218" i="1"/>
  <c r="K4220" i="1" l="1"/>
  <c r="L4220" i="1" s="1"/>
  <c r="M4219" i="1"/>
  <c r="K4221" i="1" l="1"/>
  <c r="L4221" i="1" s="1"/>
  <c r="M4220" i="1"/>
  <c r="K4222" i="1" l="1"/>
  <c r="L4222" i="1" s="1"/>
  <c r="M4221" i="1"/>
  <c r="K4223" i="1" l="1"/>
  <c r="L4223" i="1" s="1"/>
  <c r="M4222" i="1"/>
  <c r="K4224" i="1" l="1"/>
  <c r="L4224" i="1" s="1"/>
  <c r="M4223" i="1"/>
  <c r="K4225" i="1" l="1"/>
  <c r="L4225" i="1" s="1"/>
  <c r="M4224" i="1"/>
  <c r="K4226" i="1" l="1"/>
  <c r="L4226" i="1" s="1"/>
  <c r="M4225" i="1"/>
  <c r="K4227" i="1" l="1"/>
  <c r="L4227" i="1" s="1"/>
  <c r="M4226" i="1"/>
  <c r="K4228" i="1" l="1"/>
  <c r="L4228" i="1" s="1"/>
  <c r="M4227" i="1"/>
  <c r="K4229" i="1" l="1"/>
  <c r="L4229" i="1" s="1"/>
  <c r="M4228" i="1"/>
  <c r="K4230" i="1" l="1"/>
  <c r="L4230" i="1" s="1"/>
  <c r="M4229" i="1"/>
  <c r="K4231" i="1" l="1"/>
  <c r="L4231" i="1" s="1"/>
  <c r="M4230" i="1"/>
  <c r="K4232" i="1" l="1"/>
  <c r="L4232" i="1" s="1"/>
  <c r="M4231" i="1"/>
  <c r="K4233" i="1" l="1"/>
  <c r="L4233" i="1" s="1"/>
  <c r="M4232" i="1"/>
  <c r="K4234" i="1" l="1"/>
  <c r="L4234" i="1" s="1"/>
  <c r="M4233" i="1"/>
  <c r="K4235" i="1" l="1"/>
  <c r="L4235" i="1" s="1"/>
  <c r="M4234" i="1"/>
  <c r="K4236" i="1" l="1"/>
  <c r="L4236" i="1" s="1"/>
  <c r="M4235" i="1"/>
  <c r="K4237" i="1" l="1"/>
  <c r="L4237" i="1" s="1"/>
  <c r="M4236" i="1"/>
  <c r="K4238" i="1" l="1"/>
  <c r="L4238" i="1" s="1"/>
  <c r="M4237" i="1"/>
  <c r="K4239" i="1" l="1"/>
  <c r="L4239" i="1" s="1"/>
  <c r="M4238" i="1"/>
  <c r="K4240" i="1" l="1"/>
  <c r="L4240" i="1" s="1"/>
  <c r="M4239" i="1"/>
  <c r="K4241" i="1" l="1"/>
  <c r="L4241" i="1" s="1"/>
  <c r="M4240" i="1"/>
  <c r="K4242" i="1" l="1"/>
  <c r="L4242" i="1" s="1"/>
  <c r="M4241" i="1"/>
  <c r="K4243" i="1" l="1"/>
  <c r="L4243" i="1" s="1"/>
  <c r="M4242" i="1"/>
  <c r="K4244" i="1" l="1"/>
  <c r="L4244" i="1" s="1"/>
  <c r="M4243" i="1"/>
  <c r="K4245" i="1" l="1"/>
  <c r="L4245" i="1" s="1"/>
  <c r="M4244" i="1"/>
  <c r="K4246" i="1" l="1"/>
  <c r="L4246" i="1" s="1"/>
  <c r="M4245" i="1"/>
  <c r="K4247" i="1" l="1"/>
  <c r="L4247" i="1" s="1"/>
  <c r="M4246" i="1"/>
  <c r="K4248" i="1" l="1"/>
  <c r="L4248" i="1" s="1"/>
  <c r="M4247" i="1"/>
  <c r="K4249" i="1" l="1"/>
  <c r="L4249" i="1" s="1"/>
  <c r="M4248" i="1"/>
  <c r="K4250" i="1" l="1"/>
  <c r="L4250" i="1" s="1"/>
  <c r="M4249" i="1"/>
  <c r="K4251" i="1" l="1"/>
  <c r="L4251" i="1" s="1"/>
  <c r="M4250" i="1"/>
  <c r="K4252" i="1" l="1"/>
  <c r="L4252" i="1" s="1"/>
  <c r="M4251" i="1"/>
  <c r="K4253" i="1" l="1"/>
  <c r="L4253" i="1" s="1"/>
  <c r="M4252" i="1"/>
  <c r="K4254" i="1" l="1"/>
  <c r="L4254" i="1" s="1"/>
  <c r="M4253" i="1"/>
  <c r="K4255" i="1" l="1"/>
  <c r="L4255" i="1" s="1"/>
  <c r="M4254" i="1"/>
  <c r="K4256" i="1" l="1"/>
  <c r="L4256" i="1" s="1"/>
  <c r="M4255" i="1"/>
  <c r="K4257" i="1" l="1"/>
  <c r="L4257" i="1" s="1"/>
  <c r="M4256" i="1"/>
  <c r="K4258" i="1" l="1"/>
  <c r="L4258" i="1" s="1"/>
  <c r="M4257" i="1"/>
  <c r="K4259" i="1" l="1"/>
  <c r="L4259" i="1" s="1"/>
  <c r="M4258" i="1"/>
  <c r="K4260" i="1" l="1"/>
  <c r="L4260" i="1" s="1"/>
  <c r="M4259" i="1"/>
  <c r="K4261" i="1" l="1"/>
  <c r="L4261" i="1" s="1"/>
  <c r="M4260" i="1"/>
  <c r="K4262" i="1" l="1"/>
  <c r="L4262" i="1" s="1"/>
  <c r="M4261" i="1"/>
  <c r="K4263" i="1" l="1"/>
  <c r="L4263" i="1" s="1"/>
  <c r="M4262" i="1"/>
  <c r="K4264" i="1" l="1"/>
  <c r="L4264" i="1" s="1"/>
  <c r="M4263" i="1"/>
  <c r="K4265" i="1" l="1"/>
  <c r="L4265" i="1" s="1"/>
  <c r="M4264" i="1"/>
  <c r="K4266" i="1" l="1"/>
  <c r="L4266" i="1" s="1"/>
  <c r="M4265" i="1"/>
  <c r="K4267" i="1" l="1"/>
  <c r="L4267" i="1" s="1"/>
  <c r="M4266" i="1"/>
  <c r="K4268" i="1" l="1"/>
  <c r="L4268" i="1" s="1"/>
  <c r="M4267" i="1"/>
  <c r="K4269" i="1" l="1"/>
  <c r="L4269" i="1" s="1"/>
  <c r="M4268" i="1"/>
  <c r="K4270" i="1" l="1"/>
  <c r="L4270" i="1" s="1"/>
  <c r="M4269" i="1"/>
  <c r="K4271" i="1" l="1"/>
  <c r="L4271" i="1" s="1"/>
  <c r="M4270" i="1"/>
  <c r="K4272" i="1" l="1"/>
  <c r="L4272" i="1" s="1"/>
  <c r="M4271" i="1"/>
  <c r="K4273" i="1" l="1"/>
  <c r="L4273" i="1" s="1"/>
  <c r="M4272" i="1"/>
  <c r="K4274" i="1" l="1"/>
  <c r="L4274" i="1" s="1"/>
  <c r="M4273" i="1"/>
  <c r="K4275" i="1" l="1"/>
  <c r="L4275" i="1" s="1"/>
  <c r="M4274" i="1"/>
  <c r="K4276" i="1" l="1"/>
  <c r="L4276" i="1" s="1"/>
  <c r="M4275" i="1"/>
  <c r="K4277" i="1" l="1"/>
  <c r="L4277" i="1" s="1"/>
  <c r="M4276" i="1"/>
  <c r="K4278" i="1" l="1"/>
  <c r="L4278" i="1" s="1"/>
  <c r="M4277" i="1"/>
  <c r="K4279" i="1" l="1"/>
  <c r="L4279" i="1" s="1"/>
  <c r="M4278" i="1"/>
  <c r="K4280" i="1" l="1"/>
  <c r="L4280" i="1" s="1"/>
  <c r="M4279" i="1"/>
  <c r="K4281" i="1" l="1"/>
  <c r="L4281" i="1" s="1"/>
  <c r="M4280" i="1"/>
  <c r="K4282" i="1" l="1"/>
  <c r="L4282" i="1" s="1"/>
  <c r="M4281" i="1"/>
  <c r="K4283" i="1" l="1"/>
  <c r="L4283" i="1" s="1"/>
  <c r="M4282" i="1"/>
  <c r="K4284" i="1" l="1"/>
  <c r="L4284" i="1" s="1"/>
  <c r="M4283" i="1"/>
  <c r="K4285" i="1" l="1"/>
  <c r="L4285" i="1" s="1"/>
  <c r="M4284" i="1"/>
  <c r="K4286" i="1" l="1"/>
  <c r="L4286" i="1" s="1"/>
  <c r="M4285" i="1"/>
  <c r="K4287" i="1" l="1"/>
  <c r="L4287" i="1" s="1"/>
  <c r="M4286" i="1"/>
  <c r="K4288" i="1" l="1"/>
  <c r="L4288" i="1" s="1"/>
  <c r="M4287" i="1"/>
  <c r="K4289" i="1" l="1"/>
  <c r="L4289" i="1" s="1"/>
  <c r="M4288" i="1"/>
  <c r="K4290" i="1" l="1"/>
  <c r="L4290" i="1" s="1"/>
  <c r="M4289" i="1"/>
  <c r="K4291" i="1" l="1"/>
  <c r="L4291" i="1" s="1"/>
  <c r="M4290" i="1"/>
  <c r="K4292" i="1" l="1"/>
  <c r="L4292" i="1" s="1"/>
  <c r="M4291" i="1"/>
  <c r="K4293" i="1" l="1"/>
  <c r="L4293" i="1" s="1"/>
  <c r="M4292" i="1"/>
  <c r="K4294" i="1" l="1"/>
  <c r="L4294" i="1" s="1"/>
  <c r="M4293" i="1"/>
  <c r="K4295" i="1" l="1"/>
  <c r="L4295" i="1" s="1"/>
  <c r="M4294" i="1"/>
  <c r="K4296" i="1" l="1"/>
  <c r="L4296" i="1" s="1"/>
  <c r="M4295" i="1"/>
  <c r="K4297" i="1" l="1"/>
  <c r="L4297" i="1" s="1"/>
  <c r="M4296" i="1"/>
  <c r="K4298" i="1" l="1"/>
  <c r="L4298" i="1" s="1"/>
  <c r="M4297" i="1"/>
  <c r="K4299" i="1" l="1"/>
  <c r="L4299" i="1" s="1"/>
  <c r="M4298" i="1"/>
  <c r="K4300" i="1" l="1"/>
  <c r="L4300" i="1" s="1"/>
  <c r="M4299" i="1"/>
  <c r="K4301" i="1" l="1"/>
  <c r="L4301" i="1" s="1"/>
  <c r="M4300" i="1"/>
  <c r="K4302" i="1" l="1"/>
  <c r="L4302" i="1" s="1"/>
  <c r="M4301" i="1"/>
  <c r="K4303" i="1" l="1"/>
  <c r="L4303" i="1" s="1"/>
  <c r="M4302" i="1"/>
  <c r="K4304" i="1" l="1"/>
  <c r="L4304" i="1" s="1"/>
  <c r="M4303" i="1"/>
  <c r="K4305" i="1" l="1"/>
  <c r="L4305" i="1" s="1"/>
  <c r="M4304" i="1"/>
  <c r="K4306" i="1" l="1"/>
  <c r="L4306" i="1" s="1"/>
  <c r="M4305" i="1"/>
  <c r="K4307" i="1" l="1"/>
  <c r="L4307" i="1" s="1"/>
  <c r="M4306" i="1"/>
  <c r="K4308" i="1" l="1"/>
  <c r="L4308" i="1" s="1"/>
  <c r="M4307" i="1"/>
  <c r="K4309" i="1" l="1"/>
  <c r="L4309" i="1" s="1"/>
  <c r="M4308" i="1"/>
  <c r="K4310" i="1" l="1"/>
  <c r="L4310" i="1" s="1"/>
  <c r="M4309" i="1"/>
  <c r="K4311" i="1" l="1"/>
  <c r="L4311" i="1" s="1"/>
  <c r="M4310" i="1"/>
  <c r="K4312" i="1" l="1"/>
  <c r="L4312" i="1" s="1"/>
  <c r="M4311" i="1"/>
  <c r="K4313" i="1" l="1"/>
  <c r="L4313" i="1" s="1"/>
  <c r="M4312" i="1"/>
  <c r="K4314" i="1" l="1"/>
  <c r="L4314" i="1" s="1"/>
  <c r="M4313" i="1"/>
  <c r="K4315" i="1" l="1"/>
  <c r="L4315" i="1" s="1"/>
  <c r="M4314" i="1"/>
  <c r="K4316" i="1" l="1"/>
  <c r="L4316" i="1" s="1"/>
  <c r="M4315" i="1"/>
  <c r="K4317" i="1" l="1"/>
  <c r="L4317" i="1" s="1"/>
  <c r="M4316" i="1"/>
  <c r="K4318" i="1" l="1"/>
  <c r="L4318" i="1" s="1"/>
  <c r="M4317" i="1"/>
  <c r="K4319" i="1" l="1"/>
  <c r="L4319" i="1" s="1"/>
  <c r="M4318" i="1"/>
  <c r="K4320" i="1" l="1"/>
  <c r="L4320" i="1" s="1"/>
  <c r="M4319" i="1"/>
  <c r="K4321" i="1" l="1"/>
  <c r="L4321" i="1" s="1"/>
  <c r="M4320" i="1"/>
  <c r="K4322" i="1" l="1"/>
  <c r="L4322" i="1" s="1"/>
  <c r="M4321" i="1"/>
  <c r="K4323" i="1" l="1"/>
  <c r="L4323" i="1" s="1"/>
  <c r="M4322" i="1"/>
  <c r="K4324" i="1" l="1"/>
  <c r="L4324" i="1" s="1"/>
  <c r="M4323" i="1"/>
  <c r="K4325" i="1" l="1"/>
  <c r="L4325" i="1" s="1"/>
  <c r="M4324" i="1"/>
  <c r="K4326" i="1" l="1"/>
  <c r="L4326" i="1" s="1"/>
  <c r="M4325" i="1"/>
  <c r="K4327" i="1" l="1"/>
  <c r="L4327" i="1" s="1"/>
  <c r="M4326" i="1"/>
  <c r="K4328" i="1" l="1"/>
  <c r="L4328" i="1" s="1"/>
  <c r="M4327" i="1"/>
  <c r="K4329" i="1" l="1"/>
  <c r="L4329" i="1" s="1"/>
  <c r="M4328" i="1"/>
  <c r="K4330" i="1" l="1"/>
  <c r="L4330" i="1" s="1"/>
  <c r="M4329" i="1"/>
  <c r="K4331" i="1" l="1"/>
  <c r="L4331" i="1" s="1"/>
  <c r="M4330" i="1"/>
  <c r="K4332" i="1" l="1"/>
  <c r="L4332" i="1" s="1"/>
  <c r="M4331" i="1"/>
  <c r="K4333" i="1" l="1"/>
  <c r="L4333" i="1" s="1"/>
  <c r="M4332" i="1"/>
  <c r="K4334" i="1" l="1"/>
  <c r="L4334" i="1" s="1"/>
  <c r="M4333" i="1"/>
  <c r="K4335" i="1" l="1"/>
  <c r="L4335" i="1" s="1"/>
  <c r="M4334" i="1"/>
  <c r="K4336" i="1" l="1"/>
  <c r="L4336" i="1" s="1"/>
  <c r="M4335" i="1"/>
  <c r="K4337" i="1" l="1"/>
  <c r="L4337" i="1" s="1"/>
  <c r="M4336" i="1"/>
  <c r="K4338" i="1" l="1"/>
  <c r="L4338" i="1" s="1"/>
  <c r="M4337" i="1"/>
  <c r="K4339" i="1" l="1"/>
  <c r="L4339" i="1" s="1"/>
  <c r="M4338" i="1"/>
  <c r="K4340" i="1" l="1"/>
  <c r="L4340" i="1" s="1"/>
  <c r="M4339" i="1"/>
  <c r="K4341" i="1" l="1"/>
  <c r="L4341" i="1" s="1"/>
  <c r="M4340" i="1"/>
  <c r="K4342" i="1" l="1"/>
  <c r="L4342" i="1" s="1"/>
  <c r="M4341" i="1"/>
  <c r="K4343" i="1" l="1"/>
  <c r="L4343" i="1" s="1"/>
  <c r="M4342" i="1"/>
  <c r="K4344" i="1" l="1"/>
  <c r="L4344" i="1" s="1"/>
  <c r="M4343" i="1"/>
  <c r="K4345" i="1" l="1"/>
  <c r="L4345" i="1" s="1"/>
  <c r="M4344" i="1"/>
  <c r="K4346" i="1" l="1"/>
  <c r="L4346" i="1" s="1"/>
  <c r="M4345" i="1"/>
  <c r="K4347" i="1" l="1"/>
  <c r="L4347" i="1" s="1"/>
  <c r="M4346" i="1"/>
  <c r="K4348" i="1" l="1"/>
  <c r="L4348" i="1" s="1"/>
  <c r="M4347" i="1"/>
  <c r="K4349" i="1" l="1"/>
  <c r="L4349" i="1" s="1"/>
  <c r="M4348" i="1"/>
  <c r="K4350" i="1" l="1"/>
  <c r="L4350" i="1" s="1"/>
  <c r="M4349" i="1"/>
  <c r="K4351" i="1" l="1"/>
  <c r="L4351" i="1" s="1"/>
  <c r="M4350" i="1"/>
  <c r="K4352" i="1" l="1"/>
  <c r="L4352" i="1" s="1"/>
  <c r="M4351" i="1"/>
  <c r="K4353" i="1" l="1"/>
  <c r="L4353" i="1" s="1"/>
  <c r="M4352" i="1"/>
  <c r="K4354" i="1" l="1"/>
  <c r="L4354" i="1" s="1"/>
  <c r="M4353" i="1"/>
  <c r="K4355" i="1" l="1"/>
  <c r="L4355" i="1" s="1"/>
  <c r="M4354" i="1"/>
  <c r="K4356" i="1" l="1"/>
  <c r="L4356" i="1" s="1"/>
  <c r="M4355" i="1"/>
  <c r="K4357" i="1" l="1"/>
  <c r="L4357" i="1" s="1"/>
  <c r="M4356" i="1"/>
  <c r="K4358" i="1" l="1"/>
  <c r="L4358" i="1" s="1"/>
  <c r="M4357" i="1"/>
  <c r="K4359" i="1" l="1"/>
  <c r="L4359" i="1" s="1"/>
  <c r="M4358" i="1"/>
  <c r="K4360" i="1" l="1"/>
  <c r="L4360" i="1" s="1"/>
  <c r="M4359" i="1"/>
  <c r="K4361" i="1" l="1"/>
  <c r="L4361" i="1" s="1"/>
  <c r="M4360" i="1"/>
  <c r="K4362" i="1" l="1"/>
  <c r="L4362" i="1" s="1"/>
  <c r="M4361" i="1"/>
  <c r="K4363" i="1" l="1"/>
  <c r="L4363" i="1" s="1"/>
  <c r="M4362" i="1"/>
  <c r="K4364" i="1" l="1"/>
  <c r="L4364" i="1" s="1"/>
  <c r="M4363" i="1"/>
  <c r="K4365" i="1" l="1"/>
  <c r="L4365" i="1" s="1"/>
  <c r="M4364" i="1"/>
  <c r="K4366" i="1" l="1"/>
  <c r="L4366" i="1" s="1"/>
  <c r="M4365" i="1"/>
  <c r="K4367" i="1" l="1"/>
  <c r="L4367" i="1" s="1"/>
  <c r="M4366" i="1"/>
  <c r="K4368" i="1" l="1"/>
  <c r="L4368" i="1" s="1"/>
  <c r="M4367" i="1"/>
  <c r="K4369" i="1" l="1"/>
  <c r="L4369" i="1" s="1"/>
  <c r="M4368" i="1"/>
  <c r="K4370" i="1" l="1"/>
  <c r="L4370" i="1" s="1"/>
  <c r="M4369" i="1"/>
  <c r="K4371" i="1" l="1"/>
  <c r="L4371" i="1" s="1"/>
  <c r="M4370" i="1"/>
  <c r="K4372" i="1" l="1"/>
  <c r="L4372" i="1" s="1"/>
  <c r="M4371" i="1"/>
  <c r="K4373" i="1" l="1"/>
  <c r="L4373" i="1" s="1"/>
  <c r="M4372" i="1"/>
  <c r="K4374" i="1" l="1"/>
  <c r="L4374" i="1" s="1"/>
  <c r="M4373" i="1"/>
  <c r="K4375" i="1" l="1"/>
  <c r="L4375" i="1" s="1"/>
  <c r="M4374" i="1"/>
  <c r="K4376" i="1" l="1"/>
  <c r="L4376" i="1" s="1"/>
  <c r="M4375" i="1"/>
  <c r="K4377" i="1" l="1"/>
  <c r="L4377" i="1" s="1"/>
  <c r="M4376" i="1"/>
  <c r="K4378" i="1" l="1"/>
  <c r="L4378" i="1" s="1"/>
  <c r="M4377" i="1"/>
  <c r="K4379" i="1" l="1"/>
  <c r="L4379" i="1" s="1"/>
  <c r="M4378" i="1"/>
  <c r="K4380" i="1" l="1"/>
  <c r="L4380" i="1" s="1"/>
  <c r="M4379" i="1"/>
  <c r="K4381" i="1" l="1"/>
  <c r="L4381" i="1" s="1"/>
  <c r="M4380" i="1"/>
  <c r="K4382" i="1" l="1"/>
  <c r="L4382" i="1" s="1"/>
  <c r="M4381" i="1"/>
  <c r="K4383" i="1" l="1"/>
  <c r="L4383" i="1" s="1"/>
  <c r="M4382" i="1"/>
  <c r="K4384" i="1" l="1"/>
  <c r="L4384" i="1" s="1"/>
  <c r="M4383" i="1"/>
  <c r="K4385" i="1" l="1"/>
  <c r="L4385" i="1" s="1"/>
  <c r="M4384" i="1"/>
  <c r="K4386" i="1" l="1"/>
  <c r="L4386" i="1" s="1"/>
  <c r="M4385" i="1"/>
  <c r="K4387" i="1" l="1"/>
  <c r="L4387" i="1" s="1"/>
  <c r="M4386" i="1"/>
  <c r="K4388" i="1" l="1"/>
  <c r="L4388" i="1" s="1"/>
  <c r="M4387" i="1"/>
  <c r="K4389" i="1" l="1"/>
  <c r="L4389" i="1" s="1"/>
  <c r="M4388" i="1"/>
  <c r="K4390" i="1" l="1"/>
  <c r="L4390" i="1" s="1"/>
  <c r="M4389" i="1"/>
  <c r="K4391" i="1" l="1"/>
  <c r="L4391" i="1" s="1"/>
  <c r="M4390" i="1"/>
  <c r="K4392" i="1" l="1"/>
  <c r="L4392" i="1" s="1"/>
  <c r="M4391" i="1"/>
  <c r="K4393" i="1" l="1"/>
  <c r="L4393" i="1" s="1"/>
  <c r="M4392" i="1"/>
  <c r="K4394" i="1" l="1"/>
  <c r="L4394" i="1" s="1"/>
  <c r="M4393" i="1"/>
  <c r="K4395" i="1" l="1"/>
  <c r="L4395" i="1" s="1"/>
  <c r="M4394" i="1"/>
  <c r="K4396" i="1" l="1"/>
  <c r="L4396" i="1" s="1"/>
  <c r="M4395" i="1"/>
  <c r="K4397" i="1" l="1"/>
  <c r="L4397" i="1" s="1"/>
  <c r="M4396" i="1"/>
  <c r="K4398" i="1" l="1"/>
  <c r="L4398" i="1" s="1"/>
  <c r="M4397" i="1"/>
  <c r="K4399" i="1" l="1"/>
  <c r="L4399" i="1" s="1"/>
  <c r="M4398" i="1"/>
  <c r="K4400" i="1" l="1"/>
  <c r="L4400" i="1" s="1"/>
  <c r="M4399" i="1"/>
  <c r="K4401" i="1" l="1"/>
  <c r="L4401" i="1" s="1"/>
  <c r="M4400" i="1"/>
  <c r="K4402" i="1" l="1"/>
  <c r="L4402" i="1" s="1"/>
  <c r="M4401" i="1"/>
  <c r="K4403" i="1" l="1"/>
  <c r="L4403" i="1" s="1"/>
  <c r="M4402" i="1"/>
  <c r="K4404" i="1" l="1"/>
  <c r="L4404" i="1" s="1"/>
  <c r="M4403" i="1"/>
  <c r="K4405" i="1" l="1"/>
  <c r="L4405" i="1" s="1"/>
  <c r="M4404" i="1"/>
  <c r="K4406" i="1" l="1"/>
  <c r="L4406" i="1" s="1"/>
  <c r="M4405" i="1"/>
  <c r="K4407" i="1" l="1"/>
  <c r="L4407" i="1" s="1"/>
  <c r="M4406" i="1"/>
  <c r="K4408" i="1" l="1"/>
  <c r="L4408" i="1" s="1"/>
  <c r="M4407" i="1"/>
  <c r="K4409" i="1" l="1"/>
  <c r="L4409" i="1" s="1"/>
  <c r="M4408" i="1"/>
  <c r="K4410" i="1" l="1"/>
  <c r="L4410" i="1" s="1"/>
  <c r="M4409" i="1"/>
  <c r="K4411" i="1" l="1"/>
  <c r="L4411" i="1" s="1"/>
  <c r="M4410" i="1"/>
  <c r="K4412" i="1" l="1"/>
  <c r="L4412" i="1" s="1"/>
  <c r="M4411" i="1"/>
  <c r="K4413" i="1" l="1"/>
  <c r="L4413" i="1" s="1"/>
  <c r="M4412" i="1"/>
  <c r="K4414" i="1" l="1"/>
  <c r="L4414" i="1" s="1"/>
  <c r="M4413" i="1"/>
  <c r="K4415" i="1" l="1"/>
  <c r="L4415" i="1" s="1"/>
  <c r="M4414" i="1"/>
  <c r="K4416" i="1" l="1"/>
  <c r="L4416" i="1" s="1"/>
  <c r="M4415" i="1"/>
  <c r="K4417" i="1" l="1"/>
  <c r="L4417" i="1" s="1"/>
  <c r="M4416" i="1"/>
  <c r="K4418" i="1" l="1"/>
  <c r="L4418" i="1" s="1"/>
  <c r="M4417" i="1"/>
  <c r="K4419" i="1" l="1"/>
  <c r="L4419" i="1" s="1"/>
  <c r="M4418" i="1"/>
  <c r="K4420" i="1" l="1"/>
  <c r="L4420" i="1" s="1"/>
  <c r="M4419" i="1"/>
  <c r="K4421" i="1" l="1"/>
  <c r="L4421" i="1" s="1"/>
  <c r="M4420" i="1"/>
  <c r="K4422" i="1" l="1"/>
  <c r="L4422" i="1" s="1"/>
  <c r="M4421" i="1"/>
  <c r="K4423" i="1" l="1"/>
  <c r="L4423" i="1" s="1"/>
  <c r="M4422" i="1"/>
  <c r="K4424" i="1" l="1"/>
  <c r="L4424" i="1" s="1"/>
  <c r="M4423" i="1"/>
  <c r="K4425" i="1" l="1"/>
  <c r="L4425" i="1" s="1"/>
  <c r="M4424" i="1"/>
  <c r="K4426" i="1" l="1"/>
  <c r="L4426" i="1" s="1"/>
  <c r="M4425" i="1"/>
  <c r="K4427" i="1" l="1"/>
  <c r="L4427" i="1" s="1"/>
  <c r="M4426" i="1"/>
  <c r="K4428" i="1" l="1"/>
  <c r="L4428" i="1" s="1"/>
  <c r="M4427" i="1"/>
  <c r="K4429" i="1" l="1"/>
  <c r="L4429" i="1" s="1"/>
  <c r="M4428" i="1"/>
  <c r="K4430" i="1" l="1"/>
  <c r="L4430" i="1" s="1"/>
  <c r="M4429" i="1"/>
  <c r="K4431" i="1" l="1"/>
  <c r="L4431" i="1" s="1"/>
  <c r="M4430" i="1"/>
  <c r="K4432" i="1" l="1"/>
  <c r="L4432" i="1" s="1"/>
  <c r="M4431" i="1"/>
  <c r="K4433" i="1" l="1"/>
  <c r="L4433" i="1" s="1"/>
  <c r="M4432" i="1"/>
  <c r="K4434" i="1" l="1"/>
  <c r="L4434" i="1" s="1"/>
  <c r="M4433" i="1"/>
  <c r="K4435" i="1" l="1"/>
  <c r="L4435" i="1" s="1"/>
  <c r="M4434" i="1"/>
  <c r="K4436" i="1" l="1"/>
  <c r="L4436" i="1" s="1"/>
  <c r="M4435" i="1"/>
  <c r="K4437" i="1" l="1"/>
  <c r="L4437" i="1" s="1"/>
  <c r="M4436" i="1"/>
  <c r="K4438" i="1" l="1"/>
  <c r="L4438" i="1" s="1"/>
  <c r="M4437" i="1"/>
  <c r="K4439" i="1" l="1"/>
  <c r="L4439" i="1" s="1"/>
  <c r="M4438" i="1"/>
  <c r="K4440" i="1" l="1"/>
  <c r="L4440" i="1" s="1"/>
  <c r="M4439" i="1"/>
  <c r="K4441" i="1" l="1"/>
  <c r="L4441" i="1" s="1"/>
  <c r="M4440" i="1"/>
  <c r="K4442" i="1" l="1"/>
  <c r="L4442" i="1" s="1"/>
  <c r="M4441" i="1"/>
  <c r="K4443" i="1" l="1"/>
  <c r="L4443" i="1" s="1"/>
  <c r="M4442" i="1"/>
  <c r="K4444" i="1" l="1"/>
  <c r="L4444" i="1" s="1"/>
  <c r="M4443" i="1"/>
  <c r="K4445" i="1" l="1"/>
  <c r="L4445" i="1" s="1"/>
  <c r="M4444" i="1"/>
  <c r="K4446" i="1" l="1"/>
  <c r="L4446" i="1" s="1"/>
  <c r="M4445" i="1"/>
  <c r="K4447" i="1" l="1"/>
  <c r="L4447" i="1" s="1"/>
  <c r="M4446" i="1"/>
  <c r="K4448" i="1" l="1"/>
  <c r="L4448" i="1" s="1"/>
  <c r="M4447" i="1"/>
  <c r="K4449" i="1" l="1"/>
  <c r="L4449" i="1" s="1"/>
  <c r="M4448" i="1"/>
  <c r="K4450" i="1" l="1"/>
  <c r="L4450" i="1" s="1"/>
  <c r="M4449" i="1"/>
  <c r="K4451" i="1" l="1"/>
  <c r="L4451" i="1" s="1"/>
  <c r="M4450" i="1"/>
  <c r="K4452" i="1" l="1"/>
  <c r="L4452" i="1" s="1"/>
  <c r="M4451" i="1"/>
  <c r="K4453" i="1" l="1"/>
  <c r="L4453" i="1" s="1"/>
  <c r="M4452" i="1"/>
  <c r="K4454" i="1" l="1"/>
  <c r="L4454" i="1" s="1"/>
  <c r="M4453" i="1"/>
  <c r="K4455" i="1" l="1"/>
  <c r="L4455" i="1" s="1"/>
  <c r="M4454" i="1"/>
  <c r="K4456" i="1" l="1"/>
  <c r="L4456" i="1" s="1"/>
  <c r="M4455" i="1"/>
  <c r="K4457" i="1" l="1"/>
  <c r="L4457" i="1" s="1"/>
  <c r="M4456" i="1"/>
  <c r="K4458" i="1" l="1"/>
  <c r="L4458" i="1" s="1"/>
  <c r="M4457" i="1"/>
  <c r="K4459" i="1" l="1"/>
  <c r="L4459" i="1" s="1"/>
  <c r="M4458" i="1"/>
  <c r="K4460" i="1" l="1"/>
  <c r="L4460" i="1" s="1"/>
  <c r="M4459" i="1"/>
  <c r="K4461" i="1" l="1"/>
  <c r="L4461" i="1" s="1"/>
  <c r="M4460" i="1"/>
  <c r="K4462" i="1" l="1"/>
  <c r="L4462" i="1" s="1"/>
  <c r="M4461" i="1"/>
  <c r="K4463" i="1" l="1"/>
  <c r="L4463" i="1" s="1"/>
  <c r="M4462" i="1"/>
  <c r="K4464" i="1" l="1"/>
  <c r="L4464" i="1" s="1"/>
  <c r="M4463" i="1"/>
  <c r="K4465" i="1" l="1"/>
  <c r="L4465" i="1" s="1"/>
  <c r="M4464" i="1"/>
  <c r="K4466" i="1" l="1"/>
  <c r="L4466" i="1" s="1"/>
  <c r="M4465" i="1"/>
  <c r="K4467" i="1" l="1"/>
  <c r="L4467" i="1" s="1"/>
  <c r="M4466" i="1"/>
  <c r="K4468" i="1" l="1"/>
  <c r="L4468" i="1" s="1"/>
  <c r="M4467" i="1"/>
  <c r="K4469" i="1" l="1"/>
  <c r="L4469" i="1" s="1"/>
  <c r="M4468" i="1"/>
  <c r="K4470" i="1" l="1"/>
  <c r="L4470" i="1" s="1"/>
  <c r="M4469" i="1"/>
  <c r="K4471" i="1" l="1"/>
  <c r="L4471" i="1" s="1"/>
  <c r="M4470" i="1"/>
  <c r="K4472" i="1" l="1"/>
  <c r="L4472" i="1" s="1"/>
  <c r="M4471" i="1"/>
  <c r="K4473" i="1" l="1"/>
  <c r="L4473" i="1" s="1"/>
  <c r="M4472" i="1"/>
  <c r="K4474" i="1" l="1"/>
  <c r="L4474" i="1" s="1"/>
  <c r="M4473" i="1"/>
  <c r="K4475" i="1" l="1"/>
  <c r="L4475" i="1" s="1"/>
  <c r="M4474" i="1"/>
  <c r="K4476" i="1" l="1"/>
  <c r="L4476" i="1" s="1"/>
  <c r="M4475" i="1"/>
  <c r="K4477" i="1" l="1"/>
  <c r="L4477" i="1" s="1"/>
  <c r="M4476" i="1"/>
  <c r="K4478" i="1" l="1"/>
  <c r="L4478" i="1" s="1"/>
  <c r="M4477" i="1"/>
  <c r="K4479" i="1" l="1"/>
  <c r="L4479" i="1" s="1"/>
  <c r="M4478" i="1"/>
  <c r="K4480" i="1" l="1"/>
  <c r="L4480" i="1" s="1"/>
  <c r="M4479" i="1"/>
  <c r="K4481" i="1" l="1"/>
  <c r="L4481" i="1" s="1"/>
  <c r="M4480" i="1"/>
  <c r="K4482" i="1" l="1"/>
  <c r="L4482" i="1" s="1"/>
  <c r="M4481" i="1"/>
  <c r="K4483" i="1" l="1"/>
  <c r="L4483" i="1" s="1"/>
  <c r="M4482" i="1"/>
  <c r="K4484" i="1" l="1"/>
  <c r="L4484" i="1" s="1"/>
  <c r="M4483" i="1"/>
  <c r="K4485" i="1" l="1"/>
  <c r="L4485" i="1" s="1"/>
  <c r="M4484" i="1"/>
  <c r="K4486" i="1" l="1"/>
  <c r="L4486" i="1" s="1"/>
  <c r="M4485" i="1"/>
  <c r="K4487" i="1" l="1"/>
  <c r="L4487" i="1" s="1"/>
  <c r="M4486" i="1"/>
  <c r="K4488" i="1" l="1"/>
  <c r="L4488" i="1" s="1"/>
  <c r="M4487" i="1"/>
  <c r="K4489" i="1" l="1"/>
  <c r="L4489" i="1" s="1"/>
  <c r="M4488" i="1"/>
  <c r="K4490" i="1" l="1"/>
  <c r="L4490" i="1" s="1"/>
  <c r="M4489" i="1"/>
  <c r="K4491" i="1" l="1"/>
  <c r="L4491" i="1" s="1"/>
  <c r="M4490" i="1"/>
  <c r="K4492" i="1" l="1"/>
  <c r="L4492" i="1" s="1"/>
  <c r="M4491" i="1"/>
  <c r="K4493" i="1" l="1"/>
  <c r="L4493" i="1" s="1"/>
  <c r="M4492" i="1"/>
  <c r="K4494" i="1" l="1"/>
  <c r="L4494" i="1" s="1"/>
  <c r="M4493" i="1"/>
  <c r="K4495" i="1" l="1"/>
  <c r="L4495" i="1" s="1"/>
  <c r="M4494" i="1"/>
  <c r="K4496" i="1" l="1"/>
  <c r="L4496" i="1" s="1"/>
  <c r="M4495" i="1"/>
  <c r="K4497" i="1" l="1"/>
  <c r="L4497" i="1" s="1"/>
  <c r="M4496" i="1"/>
  <c r="K4498" i="1" l="1"/>
  <c r="L4498" i="1" s="1"/>
  <c r="M4497" i="1"/>
  <c r="K4499" i="1" l="1"/>
  <c r="L4499" i="1" s="1"/>
  <c r="M4498" i="1"/>
  <c r="K4500" i="1" l="1"/>
  <c r="L4500" i="1" s="1"/>
  <c r="M4499" i="1"/>
  <c r="K4501" i="1" l="1"/>
  <c r="L4501" i="1" s="1"/>
  <c r="M4500" i="1"/>
  <c r="K4502" i="1" l="1"/>
  <c r="L4502" i="1" s="1"/>
  <c r="M4501" i="1"/>
  <c r="K4503" i="1" l="1"/>
  <c r="L4503" i="1" s="1"/>
  <c r="M4502" i="1"/>
  <c r="K4504" i="1" l="1"/>
  <c r="L4504" i="1" s="1"/>
  <c r="M4503" i="1"/>
  <c r="K4505" i="1" l="1"/>
  <c r="L4505" i="1" s="1"/>
  <c r="M4504" i="1"/>
  <c r="K4506" i="1" l="1"/>
  <c r="L4506" i="1" s="1"/>
  <c r="M4505" i="1"/>
  <c r="K4507" i="1" l="1"/>
  <c r="L4507" i="1" s="1"/>
  <c r="M4506" i="1"/>
  <c r="K4508" i="1" l="1"/>
  <c r="L4508" i="1" s="1"/>
  <c r="M4507" i="1"/>
  <c r="K4509" i="1" l="1"/>
  <c r="L4509" i="1" s="1"/>
  <c r="M4508" i="1"/>
  <c r="K4510" i="1" l="1"/>
  <c r="L4510" i="1" s="1"/>
  <c r="M4509" i="1"/>
  <c r="K4511" i="1" l="1"/>
  <c r="L4511" i="1" s="1"/>
  <c r="M4510" i="1"/>
  <c r="K4512" i="1" l="1"/>
  <c r="L4512" i="1" s="1"/>
  <c r="M4511" i="1"/>
  <c r="K4513" i="1" l="1"/>
  <c r="L4513" i="1" s="1"/>
  <c r="M4512" i="1"/>
  <c r="K4514" i="1" l="1"/>
  <c r="L4514" i="1" s="1"/>
  <c r="M4513" i="1"/>
  <c r="K4515" i="1" l="1"/>
  <c r="L4515" i="1" s="1"/>
  <c r="M4514" i="1"/>
  <c r="K4516" i="1" l="1"/>
  <c r="L4516" i="1" s="1"/>
  <c r="M4515" i="1"/>
  <c r="K4517" i="1" l="1"/>
  <c r="L4517" i="1" s="1"/>
  <c r="M4516" i="1"/>
  <c r="K4518" i="1" l="1"/>
  <c r="L4518" i="1" s="1"/>
  <c r="M4517" i="1"/>
  <c r="K4519" i="1" l="1"/>
  <c r="L4519" i="1" s="1"/>
  <c r="M4518" i="1"/>
  <c r="K4520" i="1" l="1"/>
  <c r="L4520" i="1" s="1"/>
  <c r="M4519" i="1"/>
  <c r="K4521" i="1" l="1"/>
  <c r="L4521" i="1" s="1"/>
  <c r="M4520" i="1"/>
  <c r="K4522" i="1" l="1"/>
  <c r="L4522" i="1" s="1"/>
  <c r="M4521" i="1"/>
  <c r="K4523" i="1" l="1"/>
  <c r="L4523" i="1" s="1"/>
  <c r="M4522" i="1"/>
  <c r="K4524" i="1" l="1"/>
  <c r="L4524" i="1" s="1"/>
  <c r="M4523" i="1"/>
  <c r="K4525" i="1" l="1"/>
  <c r="L4525" i="1" s="1"/>
  <c r="M4524" i="1"/>
  <c r="K4526" i="1" l="1"/>
  <c r="L4526" i="1" s="1"/>
  <c r="M4525" i="1"/>
  <c r="K4527" i="1" l="1"/>
  <c r="L4527" i="1" s="1"/>
  <c r="M4526" i="1"/>
  <c r="K4528" i="1" l="1"/>
  <c r="L4528" i="1" s="1"/>
  <c r="M4527" i="1"/>
  <c r="K4529" i="1" l="1"/>
  <c r="L4529" i="1" s="1"/>
  <c r="M4528" i="1"/>
  <c r="K4530" i="1" l="1"/>
  <c r="L4530" i="1" s="1"/>
  <c r="M4529" i="1"/>
  <c r="K4531" i="1" l="1"/>
  <c r="L4531" i="1" s="1"/>
  <c r="M4530" i="1"/>
  <c r="K4532" i="1" l="1"/>
  <c r="L4532" i="1" s="1"/>
  <c r="M4531" i="1"/>
  <c r="K4533" i="1" l="1"/>
  <c r="L4533" i="1" s="1"/>
  <c r="M4532" i="1"/>
  <c r="K4534" i="1" l="1"/>
  <c r="L4534" i="1" s="1"/>
  <c r="M4533" i="1"/>
  <c r="K4535" i="1" l="1"/>
  <c r="L4535" i="1" s="1"/>
  <c r="M4534" i="1"/>
  <c r="K4536" i="1" l="1"/>
  <c r="L4536" i="1" s="1"/>
  <c r="M4535" i="1"/>
  <c r="K4537" i="1" l="1"/>
  <c r="L4537" i="1" s="1"/>
  <c r="M4536" i="1"/>
  <c r="K4538" i="1" l="1"/>
  <c r="L4538" i="1" s="1"/>
  <c r="M4537" i="1"/>
  <c r="K4539" i="1" l="1"/>
  <c r="L4539" i="1" s="1"/>
  <c r="M4538" i="1"/>
  <c r="K4540" i="1" l="1"/>
  <c r="L4540" i="1" s="1"/>
  <c r="M4539" i="1"/>
  <c r="K4541" i="1" l="1"/>
  <c r="L4541" i="1" s="1"/>
  <c r="M4540" i="1"/>
  <c r="K4542" i="1" l="1"/>
  <c r="L4542" i="1" s="1"/>
  <c r="M4541" i="1"/>
  <c r="K4543" i="1" l="1"/>
  <c r="L4543" i="1" s="1"/>
  <c r="M4542" i="1"/>
  <c r="K4544" i="1" l="1"/>
  <c r="L4544" i="1" s="1"/>
  <c r="M4543" i="1"/>
  <c r="K4545" i="1" l="1"/>
  <c r="L4545" i="1" s="1"/>
  <c r="M4544" i="1"/>
  <c r="K4546" i="1" l="1"/>
  <c r="L4546" i="1" s="1"/>
  <c r="M4545" i="1"/>
  <c r="K4547" i="1" l="1"/>
  <c r="L4547" i="1" s="1"/>
  <c r="M4546" i="1"/>
  <c r="K4548" i="1" l="1"/>
  <c r="L4548" i="1" s="1"/>
  <c r="M4547" i="1"/>
  <c r="K4549" i="1" l="1"/>
  <c r="L4549" i="1" s="1"/>
  <c r="M4548" i="1"/>
  <c r="K4550" i="1" l="1"/>
  <c r="L4550" i="1" s="1"/>
  <c r="M4549" i="1"/>
  <c r="K4551" i="1" l="1"/>
  <c r="L4551" i="1" s="1"/>
  <c r="M4550" i="1"/>
  <c r="K4552" i="1" l="1"/>
  <c r="L4552" i="1" s="1"/>
  <c r="M4551" i="1"/>
  <c r="K4553" i="1" l="1"/>
  <c r="L4553" i="1" s="1"/>
  <c r="M4552" i="1"/>
  <c r="K4554" i="1" l="1"/>
  <c r="L4554" i="1" s="1"/>
  <c r="M4553" i="1"/>
  <c r="K4555" i="1" l="1"/>
  <c r="L4555" i="1" s="1"/>
  <c r="M4554" i="1"/>
  <c r="K4556" i="1" l="1"/>
  <c r="L4556" i="1" s="1"/>
  <c r="M4555" i="1"/>
  <c r="K4557" i="1" l="1"/>
  <c r="L4557" i="1" s="1"/>
  <c r="M4556" i="1"/>
  <c r="K4558" i="1" l="1"/>
  <c r="L4558" i="1" s="1"/>
  <c r="M4557" i="1"/>
  <c r="K4559" i="1" l="1"/>
  <c r="L4559" i="1" s="1"/>
  <c r="M4558" i="1"/>
  <c r="K4560" i="1" l="1"/>
  <c r="L4560" i="1" s="1"/>
  <c r="M4559" i="1"/>
  <c r="K4561" i="1" l="1"/>
  <c r="L4561" i="1" s="1"/>
  <c r="M4560" i="1"/>
  <c r="K4562" i="1" l="1"/>
  <c r="L4562" i="1" s="1"/>
  <c r="M4561" i="1"/>
  <c r="K4563" i="1" l="1"/>
  <c r="L4563" i="1" s="1"/>
  <c r="M4562" i="1"/>
  <c r="K4564" i="1" l="1"/>
  <c r="L4564" i="1" s="1"/>
  <c r="M4563" i="1"/>
  <c r="K4565" i="1" l="1"/>
  <c r="L4565" i="1" s="1"/>
  <c r="M4564" i="1"/>
  <c r="K4566" i="1" l="1"/>
  <c r="L4566" i="1" s="1"/>
  <c r="M4565" i="1"/>
  <c r="K4567" i="1" l="1"/>
  <c r="L4567" i="1" s="1"/>
  <c r="M4566" i="1"/>
  <c r="K4568" i="1" l="1"/>
  <c r="L4568" i="1" s="1"/>
  <c r="M4567" i="1"/>
  <c r="K4569" i="1" l="1"/>
  <c r="L4569" i="1" s="1"/>
  <c r="M4568" i="1"/>
  <c r="K4570" i="1" l="1"/>
  <c r="L4570" i="1" s="1"/>
  <c r="M4569" i="1"/>
  <c r="K4571" i="1" l="1"/>
  <c r="L4571" i="1" s="1"/>
  <c r="M4570" i="1"/>
  <c r="K4572" i="1" l="1"/>
  <c r="L4572" i="1" s="1"/>
  <c r="M4571" i="1"/>
  <c r="K4573" i="1" l="1"/>
  <c r="L4573" i="1" s="1"/>
  <c r="M4572" i="1"/>
  <c r="K4574" i="1" l="1"/>
  <c r="L4574" i="1" s="1"/>
  <c r="M4573" i="1"/>
  <c r="K4575" i="1" l="1"/>
  <c r="L4575" i="1" s="1"/>
  <c r="M4574" i="1"/>
  <c r="K4576" i="1" l="1"/>
  <c r="L4576" i="1" s="1"/>
  <c r="M4575" i="1"/>
  <c r="K4577" i="1" l="1"/>
  <c r="L4577" i="1" s="1"/>
  <c r="M4576" i="1"/>
  <c r="K4578" i="1" l="1"/>
  <c r="L4578" i="1" s="1"/>
  <c r="M4577" i="1"/>
  <c r="K4579" i="1" l="1"/>
  <c r="L4579" i="1" s="1"/>
  <c r="M4578" i="1"/>
  <c r="K4580" i="1" l="1"/>
  <c r="L4580" i="1" s="1"/>
  <c r="M4579" i="1"/>
  <c r="K4581" i="1" l="1"/>
  <c r="L4581" i="1" s="1"/>
  <c r="M4580" i="1"/>
  <c r="K4582" i="1" l="1"/>
  <c r="L4582" i="1" s="1"/>
  <c r="M4581" i="1"/>
  <c r="K4583" i="1" l="1"/>
  <c r="L4583" i="1" s="1"/>
  <c r="M4582" i="1"/>
  <c r="K4584" i="1" l="1"/>
  <c r="L4584" i="1" s="1"/>
  <c r="M4583" i="1"/>
  <c r="K4585" i="1" l="1"/>
  <c r="L4585" i="1" s="1"/>
  <c r="M4584" i="1"/>
  <c r="K4586" i="1" l="1"/>
  <c r="L4586" i="1" s="1"/>
  <c r="M4585" i="1"/>
  <c r="K4587" i="1" l="1"/>
  <c r="L4587" i="1" s="1"/>
  <c r="M4586" i="1"/>
  <c r="K4588" i="1" l="1"/>
  <c r="L4588" i="1" s="1"/>
  <c r="M4587" i="1"/>
  <c r="K4589" i="1" l="1"/>
  <c r="L4589" i="1" s="1"/>
  <c r="M4588" i="1"/>
  <c r="K4590" i="1" l="1"/>
  <c r="L4590" i="1" s="1"/>
  <c r="M4589" i="1"/>
  <c r="K4591" i="1" l="1"/>
  <c r="L4591" i="1" s="1"/>
  <c r="M4590" i="1"/>
  <c r="K4592" i="1" l="1"/>
  <c r="L4592" i="1" s="1"/>
  <c r="M4591" i="1"/>
  <c r="K4593" i="1" l="1"/>
  <c r="L4593" i="1" s="1"/>
  <c r="M4592" i="1"/>
  <c r="K4594" i="1" l="1"/>
  <c r="L4594" i="1" s="1"/>
  <c r="M4593" i="1"/>
  <c r="K4595" i="1" l="1"/>
  <c r="L4595" i="1" s="1"/>
  <c r="M4594" i="1"/>
  <c r="K4596" i="1" l="1"/>
  <c r="L4596" i="1" s="1"/>
  <c r="M4595" i="1"/>
  <c r="K4597" i="1" l="1"/>
  <c r="L4597" i="1" s="1"/>
  <c r="M4596" i="1"/>
  <c r="K4598" i="1" l="1"/>
  <c r="L4598" i="1" s="1"/>
  <c r="M4597" i="1"/>
  <c r="K4599" i="1" l="1"/>
  <c r="L4599" i="1" s="1"/>
  <c r="M4598" i="1"/>
  <c r="K4600" i="1" l="1"/>
  <c r="L4600" i="1" s="1"/>
  <c r="M4599" i="1"/>
  <c r="K4601" i="1" l="1"/>
  <c r="L4601" i="1" s="1"/>
  <c r="M4600" i="1"/>
  <c r="K4602" i="1" l="1"/>
  <c r="L4602" i="1" s="1"/>
  <c r="M4601" i="1"/>
  <c r="K4603" i="1" l="1"/>
  <c r="L4603" i="1" s="1"/>
  <c r="M4602" i="1"/>
  <c r="K4604" i="1" l="1"/>
  <c r="L4604" i="1" s="1"/>
  <c r="M4603" i="1"/>
  <c r="K4605" i="1" l="1"/>
  <c r="L4605" i="1" s="1"/>
  <c r="M4604" i="1"/>
  <c r="K4606" i="1" l="1"/>
  <c r="L4606" i="1" s="1"/>
  <c r="M4605" i="1"/>
  <c r="K4607" i="1" l="1"/>
  <c r="L4607" i="1" s="1"/>
  <c r="M4606" i="1"/>
  <c r="K4608" i="1" l="1"/>
  <c r="L4608" i="1" s="1"/>
  <c r="M4607" i="1"/>
  <c r="K4609" i="1" l="1"/>
  <c r="L4609" i="1" s="1"/>
  <c r="M4608" i="1"/>
  <c r="K4610" i="1" l="1"/>
  <c r="L4610" i="1" s="1"/>
  <c r="M4609" i="1"/>
  <c r="K4611" i="1" l="1"/>
  <c r="L4611" i="1" s="1"/>
  <c r="M4610" i="1"/>
  <c r="K4612" i="1" l="1"/>
  <c r="L4612" i="1" s="1"/>
  <c r="M4611" i="1"/>
  <c r="K4613" i="1" l="1"/>
  <c r="L4613" i="1" s="1"/>
  <c r="M4612" i="1"/>
  <c r="K4614" i="1" l="1"/>
  <c r="L4614" i="1" s="1"/>
  <c r="M4613" i="1"/>
  <c r="K4615" i="1" l="1"/>
  <c r="L4615" i="1" s="1"/>
  <c r="M4614" i="1"/>
  <c r="K4616" i="1" l="1"/>
  <c r="L4616" i="1" s="1"/>
  <c r="M4615" i="1"/>
  <c r="K4617" i="1" l="1"/>
  <c r="L4617" i="1" s="1"/>
  <c r="M4616" i="1"/>
  <c r="K4618" i="1" l="1"/>
  <c r="L4618" i="1" s="1"/>
  <c r="M4617" i="1"/>
  <c r="K4619" i="1" l="1"/>
  <c r="L4619" i="1" s="1"/>
  <c r="M4618" i="1"/>
  <c r="K4620" i="1" l="1"/>
  <c r="L4620" i="1" s="1"/>
  <c r="M4619" i="1"/>
  <c r="K4621" i="1" l="1"/>
  <c r="L4621" i="1" s="1"/>
  <c r="M4620" i="1"/>
  <c r="K4622" i="1" l="1"/>
  <c r="L4622" i="1" s="1"/>
  <c r="M4621" i="1"/>
  <c r="K4623" i="1" l="1"/>
  <c r="L4623" i="1" s="1"/>
  <c r="M4622" i="1"/>
  <c r="K4624" i="1" l="1"/>
  <c r="L4624" i="1" s="1"/>
  <c r="M4623" i="1"/>
  <c r="K4625" i="1" l="1"/>
  <c r="L4625" i="1" s="1"/>
  <c r="M4624" i="1"/>
  <c r="K4626" i="1" l="1"/>
  <c r="L4626" i="1" s="1"/>
  <c r="M4625" i="1"/>
  <c r="K4627" i="1" l="1"/>
  <c r="L4627" i="1" s="1"/>
  <c r="M4626" i="1"/>
  <c r="K4628" i="1" l="1"/>
  <c r="L4628" i="1" s="1"/>
  <c r="M4627" i="1"/>
  <c r="K4629" i="1" l="1"/>
  <c r="L4629" i="1" s="1"/>
  <c r="M4628" i="1"/>
  <c r="K4630" i="1" l="1"/>
  <c r="L4630" i="1" s="1"/>
  <c r="M4629" i="1"/>
  <c r="K4631" i="1" l="1"/>
  <c r="L4631" i="1" s="1"/>
  <c r="M4630" i="1"/>
  <c r="K4632" i="1" l="1"/>
  <c r="L4632" i="1" s="1"/>
  <c r="M4631" i="1"/>
  <c r="K4633" i="1" l="1"/>
  <c r="L4633" i="1" s="1"/>
  <c r="M4632" i="1"/>
  <c r="K4634" i="1" l="1"/>
  <c r="L4634" i="1" s="1"/>
  <c r="M4633" i="1"/>
  <c r="K4635" i="1" l="1"/>
  <c r="L4635" i="1" s="1"/>
  <c r="M4634" i="1"/>
  <c r="K4636" i="1" l="1"/>
  <c r="L4636" i="1" s="1"/>
  <c r="M4635" i="1"/>
  <c r="K4637" i="1" l="1"/>
  <c r="L4637" i="1" s="1"/>
  <c r="M4636" i="1"/>
  <c r="K4638" i="1" l="1"/>
  <c r="L4638" i="1" s="1"/>
  <c r="M4637" i="1"/>
  <c r="K4639" i="1" l="1"/>
  <c r="L4639" i="1" s="1"/>
  <c r="M4638" i="1"/>
  <c r="K4640" i="1" l="1"/>
  <c r="L4640" i="1" s="1"/>
  <c r="M4639" i="1"/>
  <c r="K4641" i="1" l="1"/>
  <c r="L4641" i="1" s="1"/>
  <c r="M4640" i="1"/>
  <c r="K4642" i="1" l="1"/>
  <c r="L4642" i="1" s="1"/>
  <c r="M4641" i="1"/>
  <c r="K4643" i="1" l="1"/>
  <c r="L4643" i="1" s="1"/>
  <c r="M4642" i="1"/>
  <c r="K4644" i="1" l="1"/>
  <c r="L4644" i="1" s="1"/>
  <c r="M4643" i="1"/>
  <c r="K4645" i="1" l="1"/>
  <c r="L4645" i="1" s="1"/>
  <c r="M4644" i="1"/>
  <c r="K4646" i="1" l="1"/>
  <c r="L4646" i="1" s="1"/>
  <c r="M4645" i="1"/>
  <c r="K4647" i="1" l="1"/>
  <c r="L4647" i="1" s="1"/>
  <c r="M4646" i="1"/>
  <c r="K4648" i="1" l="1"/>
  <c r="L4648" i="1" s="1"/>
  <c r="M4647" i="1"/>
  <c r="K4649" i="1" l="1"/>
  <c r="L4649" i="1" s="1"/>
  <c r="M4648" i="1"/>
  <c r="K4650" i="1" l="1"/>
  <c r="L4650" i="1" s="1"/>
  <c r="M4649" i="1"/>
  <c r="K4651" i="1" l="1"/>
  <c r="L4651" i="1" s="1"/>
  <c r="M4650" i="1"/>
  <c r="K4652" i="1" l="1"/>
  <c r="L4652" i="1" s="1"/>
  <c r="M4651" i="1"/>
  <c r="K4653" i="1" l="1"/>
  <c r="L4653" i="1" s="1"/>
  <c r="M4652" i="1"/>
  <c r="K4654" i="1" l="1"/>
  <c r="L4654" i="1" s="1"/>
  <c r="M4653" i="1"/>
  <c r="K4655" i="1" l="1"/>
  <c r="L4655" i="1" s="1"/>
  <c r="M4654" i="1"/>
  <c r="K4656" i="1" l="1"/>
  <c r="L4656" i="1" s="1"/>
  <c r="M4655" i="1"/>
  <c r="K4657" i="1" l="1"/>
  <c r="L4657" i="1" s="1"/>
  <c r="M4656" i="1"/>
  <c r="K4658" i="1" l="1"/>
  <c r="L4658" i="1" s="1"/>
  <c r="M4657" i="1"/>
  <c r="K4659" i="1" l="1"/>
  <c r="L4659" i="1" s="1"/>
  <c r="M4658" i="1"/>
  <c r="K4660" i="1" l="1"/>
  <c r="L4660" i="1" s="1"/>
  <c r="M4659" i="1"/>
  <c r="K4661" i="1" l="1"/>
  <c r="L4661" i="1" s="1"/>
  <c r="M4660" i="1"/>
  <c r="K4662" i="1" l="1"/>
  <c r="L4662" i="1" s="1"/>
  <c r="M4661" i="1"/>
  <c r="K4663" i="1" l="1"/>
  <c r="L4663" i="1" s="1"/>
  <c r="M4662" i="1"/>
  <c r="K4664" i="1" l="1"/>
  <c r="L4664" i="1" s="1"/>
  <c r="M4663" i="1"/>
  <c r="K4665" i="1" l="1"/>
  <c r="L4665" i="1" s="1"/>
  <c r="M4664" i="1"/>
  <c r="K4666" i="1" l="1"/>
  <c r="L4666" i="1" s="1"/>
  <c r="M4665" i="1"/>
  <c r="K4667" i="1" l="1"/>
  <c r="L4667" i="1" s="1"/>
  <c r="M4666" i="1"/>
  <c r="K4668" i="1" l="1"/>
  <c r="L4668" i="1" s="1"/>
  <c r="M4667" i="1"/>
  <c r="K4669" i="1" l="1"/>
  <c r="L4669" i="1" s="1"/>
  <c r="M4668" i="1"/>
  <c r="K4670" i="1" l="1"/>
  <c r="L4670" i="1" s="1"/>
  <c r="M4669" i="1"/>
  <c r="K4671" i="1" l="1"/>
  <c r="L4671" i="1" s="1"/>
  <c r="M4670" i="1"/>
  <c r="K4672" i="1" l="1"/>
  <c r="L4672" i="1" s="1"/>
  <c r="M4671" i="1"/>
  <c r="K4673" i="1" l="1"/>
  <c r="L4673" i="1" s="1"/>
  <c r="M4672" i="1"/>
  <c r="K4674" i="1" l="1"/>
  <c r="L4674" i="1" s="1"/>
  <c r="M4673" i="1"/>
  <c r="K4675" i="1" l="1"/>
  <c r="L4675" i="1" s="1"/>
  <c r="M4674" i="1"/>
  <c r="K4676" i="1" l="1"/>
  <c r="L4676" i="1" s="1"/>
  <c r="M4675" i="1"/>
  <c r="K4677" i="1" l="1"/>
  <c r="L4677" i="1" s="1"/>
  <c r="M4676" i="1"/>
  <c r="K4678" i="1" l="1"/>
  <c r="L4678" i="1" s="1"/>
  <c r="M4677" i="1"/>
  <c r="K4679" i="1" l="1"/>
  <c r="L4679" i="1" s="1"/>
  <c r="M4678" i="1"/>
  <c r="K4680" i="1" l="1"/>
  <c r="L4680" i="1" s="1"/>
  <c r="M4679" i="1"/>
  <c r="K4681" i="1" l="1"/>
  <c r="L4681" i="1" s="1"/>
  <c r="M4680" i="1"/>
  <c r="K4682" i="1" l="1"/>
  <c r="L4682" i="1" s="1"/>
  <c r="M4681" i="1"/>
  <c r="K4683" i="1" l="1"/>
  <c r="L4683" i="1" s="1"/>
  <c r="M4682" i="1"/>
  <c r="K4684" i="1" l="1"/>
  <c r="L4684" i="1" s="1"/>
  <c r="M4683" i="1"/>
  <c r="K4685" i="1" l="1"/>
  <c r="L4685" i="1" s="1"/>
  <c r="M4684" i="1"/>
  <c r="K4686" i="1" l="1"/>
  <c r="L4686" i="1" s="1"/>
  <c r="M4685" i="1"/>
  <c r="K4687" i="1" l="1"/>
  <c r="L4687" i="1" s="1"/>
  <c r="M4686" i="1"/>
  <c r="K4688" i="1" l="1"/>
  <c r="L4688" i="1" s="1"/>
  <c r="M4687" i="1"/>
  <c r="K4689" i="1" l="1"/>
  <c r="L4689" i="1" s="1"/>
  <c r="M4688" i="1"/>
  <c r="K4690" i="1" l="1"/>
  <c r="L4690" i="1" s="1"/>
  <c r="M4689" i="1"/>
  <c r="K4691" i="1" l="1"/>
  <c r="L4691" i="1" s="1"/>
  <c r="M4690" i="1"/>
  <c r="K4692" i="1" l="1"/>
  <c r="L4692" i="1" s="1"/>
  <c r="M4691" i="1"/>
  <c r="K4693" i="1" l="1"/>
  <c r="L4693" i="1" s="1"/>
  <c r="M4692" i="1"/>
  <c r="K4694" i="1" l="1"/>
  <c r="L4694" i="1" s="1"/>
  <c r="M4693" i="1"/>
  <c r="K4695" i="1" l="1"/>
  <c r="L4695" i="1" s="1"/>
  <c r="M4694" i="1"/>
  <c r="K4696" i="1" l="1"/>
  <c r="L4696" i="1" s="1"/>
  <c r="M4695" i="1"/>
  <c r="K4697" i="1" l="1"/>
  <c r="L4697" i="1" s="1"/>
  <c r="M4696" i="1"/>
  <c r="K4698" i="1" l="1"/>
  <c r="L4698" i="1" s="1"/>
  <c r="M4697" i="1"/>
  <c r="K4699" i="1" l="1"/>
  <c r="L4699" i="1" s="1"/>
  <c r="M4698" i="1"/>
  <c r="K4700" i="1" l="1"/>
  <c r="L4700" i="1" s="1"/>
  <c r="M4699" i="1"/>
  <c r="K4701" i="1" l="1"/>
  <c r="L4701" i="1" s="1"/>
  <c r="M4700" i="1"/>
  <c r="K4702" i="1" l="1"/>
  <c r="L4702" i="1" s="1"/>
  <c r="M4701" i="1"/>
  <c r="K4703" i="1" l="1"/>
  <c r="L4703" i="1" s="1"/>
  <c r="M4702" i="1"/>
  <c r="K4704" i="1" l="1"/>
  <c r="L4704" i="1" s="1"/>
  <c r="M4703" i="1"/>
  <c r="K4705" i="1" l="1"/>
  <c r="L4705" i="1" s="1"/>
  <c r="M4704" i="1"/>
  <c r="K4706" i="1" l="1"/>
  <c r="L4706" i="1" s="1"/>
  <c r="M4705" i="1"/>
  <c r="K4707" i="1" l="1"/>
  <c r="L4707" i="1" s="1"/>
  <c r="M4706" i="1"/>
  <c r="K4708" i="1" l="1"/>
  <c r="L4708" i="1" s="1"/>
  <c r="M4707" i="1"/>
  <c r="K4709" i="1" l="1"/>
  <c r="L4709" i="1" s="1"/>
  <c r="M4708" i="1"/>
  <c r="K4710" i="1" l="1"/>
  <c r="L4710" i="1" s="1"/>
  <c r="M4709" i="1"/>
  <c r="K4711" i="1" l="1"/>
  <c r="L4711" i="1" s="1"/>
  <c r="M4710" i="1"/>
  <c r="K4712" i="1" l="1"/>
  <c r="L4712" i="1" s="1"/>
  <c r="M4711" i="1"/>
  <c r="K4713" i="1" l="1"/>
  <c r="L4713" i="1" s="1"/>
  <c r="M4712" i="1"/>
  <c r="K4714" i="1" l="1"/>
  <c r="L4714" i="1" s="1"/>
  <c r="M4713" i="1"/>
  <c r="K4715" i="1" l="1"/>
  <c r="L4715" i="1" s="1"/>
  <c r="M4714" i="1"/>
  <c r="K4716" i="1" l="1"/>
  <c r="L4716" i="1" s="1"/>
  <c r="M4715" i="1"/>
  <c r="K4717" i="1" l="1"/>
  <c r="L4717" i="1" s="1"/>
  <c r="M4716" i="1"/>
  <c r="K4718" i="1" l="1"/>
  <c r="L4718" i="1" s="1"/>
  <c r="M4717" i="1"/>
  <c r="K4719" i="1" l="1"/>
  <c r="L4719" i="1" s="1"/>
  <c r="M4718" i="1"/>
  <c r="K4720" i="1" l="1"/>
  <c r="L4720" i="1" s="1"/>
  <c r="M4719" i="1"/>
  <c r="K4721" i="1" l="1"/>
  <c r="L4721" i="1" s="1"/>
  <c r="M4720" i="1"/>
  <c r="K4722" i="1" l="1"/>
  <c r="L4722" i="1" s="1"/>
  <c r="M4721" i="1"/>
  <c r="K4723" i="1" l="1"/>
  <c r="L4723" i="1" s="1"/>
  <c r="M4722" i="1"/>
  <c r="K4724" i="1" l="1"/>
  <c r="L4724" i="1" s="1"/>
  <c r="M4723" i="1"/>
  <c r="K4725" i="1" l="1"/>
  <c r="L4725" i="1" s="1"/>
  <c r="M4724" i="1"/>
  <c r="K4726" i="1" l="1"/>
  <c r="L4726" i="1" s="1"/>
  <c r="M4725" i="1"/>
  <c r="K4727" i="1" l="1"/>
  <c r="L4727" i="1" s="1"/>
  <c r="M4726" i="1"/>
  <c r="K4728" i="1" l="1"/>
  <c r="L4728" i="1" s="1"/>
  <c r="M4727" i="1"/>
  <c r="K4729" i="1" l="1"/>
  <c r="L4729" i="1" s="1"/>
  <c r="M4728" i="1"/>
  <c r="K4730" i="1" l="1"/>
  <c r="L4730" i="1" s="1"/>
  <c r="M4729" i="1"/>
  <c r="K4731" i="1" l="1"/>
  <c r="L4731" i="1" s="1"/>
  <c r="M4730" i="1"/>
  <c r="K4732" i="1" l="1"/>
  <c r="L4732" i="1" s="1"/>
  <c r="M4731" i="1"/>
  <c r="K4733" i="1" l="1"/>
  <c r="L4733" i="1" s="1"/>
  <c r="M4732" i="1"/>
  <c r="K4734" i="1" l="1"/>
  <c r="L4734" i="1" s="1"/>
  <c r="M4733" i="1"/>
  <c r="K4735" i="1" l="1"/>
  <c r="L4735" i="1" s="1"/>
  <c r="M4734" i="1"/>
  <c r="K4736" i="1" l="1"/>
  <c r="L4736" i="1" s="1"/>
  <c r="M4735" i="1"/>
  <c r="K4737" i="1" l="1"/>
  <c r="L4737" i="1" s="1"/>
  <c r="M4736" i="1"/>
  <c r="K4738" i="1" l="1"/>
  <c r="L4738" i="1" s="1"/>
  <c r="M4737" i="1"/>
  <c r="K4739" i="1" l="1"/>
  <c r="L4739" i="1" s="1"/>
  <c r="M4738" i="1"/>
  <c r="K4740" i="1" l="1"/>
  <c r="L4740" i="1" s="1"/>
  <c r="M4739" i="1"/>
  <c r="K4741" i="1" l="1"/>
  <c r="L4741" i="1" s="1"/>
  <c r="M4740" i="1"/>
  <c r="K4742" i="1" l="1"/>
  <c r="L4742" i="1" s="1"/>
  <c r="M4741" i="1"/>
  <c r="K4743" i="1" l="1"/>
  <c r="L4743" i="1" s="1"/>
  <c r="M4742" i="1"/>
  <c r="K4744" i="1" l="1"/>
  <c r="L4744" i="1" s="1"/>
  <c r="M4743" i="1"/>
  <c r="K4745" i="1" l="1"/>
  <c r="L4745" i="1" s="1"/>
  <c r="M4744" i="1"/>
  <c r="K4746" i="1" l="1"/>
  <c r="L4746" i="1" s="1"/>
  <c r="M4745" i="1"/>
  <c r="K4747" i="1" l="1"/>
  <c r="L4747" i="1" s="1"/>
  <c r="M4746" i="1"/>
  <c r="K4748" i="1" l="1"/>
  <c r="L4748" i="1" s="1"/>
  <c r="M4747" i="1"/>
  <c r="K4749" i="1" l="1"/>
  <c r="L4749" i="1" s="1"/>
  <c r="M4748" i="1"/>
  <c r="K4750" i="1" l="1"/>
  <c r="L4750" i="1" s="1"/>
  <c r="M4749" i="1"/>
  <c r="K4751" i="1" l="1"/>
  <c r="L4751" i="1" s="1"/>
  <c r="M4750" i="1"/>
  <c r="K4752" i="1" l="1"/>
  <c r="L4752" i="1" s="1"/>
  <c r="M4751" i="1"/>
  <c r="K4753" i="1" l="1"/>
  <c r="L4753" i="1" s="1"/>
  <c r="M4752" i="1"/>
  <c r="K4754" i="1" l="1"/>
  <c r="L4754" i="1" s="1"/>
  <c r="M4753" i="1"/>
  <c r="K4755" i="1" l="1"/>
  <c r="L4755" i="1" s="1"/>
  <c r="M4754" i="1"/>
  <c r="K4756" i="1" l="1"/>
  <c r="L4756" i="1" s="1"/>
  <c r="M4755" i="1"/>
  <c r="K4757" i="1" l="1"/>
  <c r="L4757" i="1" s="1"/>
  <c r="M4756" i="1"/>
  <c r="K4758" i="1" l="1"/>
  <c r="L4758" i="1" s="1"/>
  <c r="M4757" i="1"/>
  <c r="K4759" i="1" l="1"/>
  <c r="L4759" i="1" s="1"/>
  <c r="M4758" i="1"/>
  <c r="K4760" i="1" l="1"/>
  <c r="L4760" i="1" s="1"/>
  <c r="M4759" i="1"/>
  <c r="K4761" i="1" l="1"/>
  <c r="L4761" i="1" s="1"/>
  <c r="M4760" i="1"/>
  <c r="K4762" i="1" l="1"/>
  <c r="L4762" i="1" s="1"/>
  <c r="M4761" i="1"/>
  <c r="K4763" i="1" l="1"/>
  <c r="L4763" i="1" s="1"/>
  <c r="M4762" i="1"/>
  <c r="K4764" i="1" l="1"/>
  <c r="L4764" i="1" s="1"/>
  <c r="M4763" i="1"/>
  <c r="K4765" i="1" l="1"/>
  <c r="L4765" i="1" s="1"/>
  <c r="M4764" i="1"/>
  <c r="K4766" i="1" l="1"/>
  <c r="L4766" i="1" s="1"/>
  <c r="M4765" i="1"/>
  <c r="K4767" i="1" l="1"/>
  <c r="L4767" i="1" s="1"/>
  <c r="M4766" i="1"/>
  <c r="K4768" i="1" l="1"/>
  <c r="L4768" i="1" s="1"/>
  <c r="M4767" i="1"/>
  <c r="K4769" i="1" l="1"/>
  <c r="L4769" i="1" s="1"/>
  <c r="M4768" i="1"/>
  <c r="K4770" i="1" l="1"/>
  <c r="L4770" i="1" s="1"/>
  <c r="M4769" i="1"/>
  <c r="K4771" i="1" l="1"/>
  <c r="L4771" i="1" s="1"/>
  <c r="M4770" i="1"/>
  <c r="K4772" i="1" l="1"/>
  <c r="L4772" i="1" s="1"/>
  <c r="M4771" i="1"/>
  <c r="K4773" i="1" l="1"/>
  <c r="L4773" i="1" s="1"/>
  <c r="M4772" i="1"/>
  <c r="K4774" i="1" l="1"/>
  <c r="L4774" i="1" s="1"/>
  <c r="M4773" i="1"/>
  <c r="K4775" i="1" l="1"/>
  <c r="L4775" i="1" s="1"/>
  <c r="M4774" i="1"/>
  <c r="K4776" i="1" l="1"/>
  <c r="L4776" i="1" s="1"/>
  <c r="M4775" i="1"/>
  <c r="K4777" i="1" l="1"/>
  <c r="L4777" i="1" s="1"/>
  <c r="M4776" i="1"/>
  <c r="K4778" i="1" l="1"/>
  <c r="L4778" i="1" s="1"/>
  <c r="M4777" i="1"/>
  <c r="K4779" i="1" l="1"/>
  <c r="L4779" i="1" s="1"/>
  <c r="M4778" i="1"/>
  <c r="K4780" i="1" l="1"/>
  <c r="L4780" i="1" s="1"/>
  <c r="M4779" i="1"/>
  <c r="K4781" i="1" l="1"/>
  <c r="L4781" i="1" s="1"/>
  <c r="M4780" i="1"/>
  <c r="K4782" i="1" l="1"/>
  <c r="L4782" i="1" s="1"/>
  <c r="M4781" i="1"/>
  <c r="K4783" i="1" l="1"/>
  <c r="L4783" i="1" s="1"/>
  <c r="M4782" i="1"/>
  <c r="K4784" i="1" l="1"/>
  <c r="L4784" i="1" s="1"/>
  <c r="M4783" i="1"/>
  <c r="K4785" i="1" l="1"/>
  <c r="L4785" i="1" s="1"/>
  <c r="M4784" i="1"/>
  <c r="K4786" i="1" l="1"/>
  <c r="L4786" i="1" s="1"/>
  <c r="M4785" i="1"/>
  <c r="K4787" i="1" l="1"/>
  <c r="L4787" i="1" s="1"/>
  <c r="M4786" i="1"/>
  <c r="K4788" i="1" l="1"/>
  <c r="L4788" i="1" s="1"/>
  <c r="M4787" i="1"/>
  <c r="K4789" i="1" l="1"/>
  <c r="L4789" i="1" s="1"/>
  <c r="M4788" i="1"/>
  <c r="K4790" i="1" l="1"/>
  <c r="L4790" i="1" s="1"/>
  <c r="M4789" i="1"/>
  <c r="K4791" i="1" l="1"/>
  <c r="L4791" i="1" s="1"/>
  <c r="M4790" i="1"/>
  <c r="K4792" i="1" l="1"/>
  <c r="L4792" i="1" s="1"/>
  <c r="M4791" i="1"/>
  <c r="K4793" i="1" l="1"/>
  <c r="L4793" i="1" s="1"/>
  <c r="M4792" i="1"/>
  <c r="K4794" i="1" l="1"/>
  <c r="L4794" i="1" s="1"/>
  <c r="M4793" i="1"/>
  <c r="K4795" i="1" l="1"/>
  <c r="L4795" i="1" s="1"/>
  <c r="M4794" i="1"/>
  <c r="K4796" i="1" l="1"/>
  <c r="L4796" i="1" s="1"/>
  <c r="M4795" i="1"/>
  <c r="K4797" i="1" l="1"/>
  <c r="L4797" i="1" s="1"/>
  <c r="M4796" i="1"/>
  <c r="K4798" i="1" l="1"/>
  <c r="L4798" i="1" s="1"/>
  <c r="M4797" i="1"/>
  <c r="K4799" i="1" l="1"/>
  <c r="L4799" i="1" s="1"/>
  <c r="M4798" i="1"/>
  <c r="K4800" i="1" l="1"/>
  <c r="L4800" i="1" s="1"/>
  <c r="M4799" i="1"/>
  <c r="K4801" i="1" l="1"/>
  <c r="L4801" i="1" s="1"/>
  <c r="M4800" i="1"/>
  <c r="K4802" i="1" l="1"/>
  <c r="L4802" i="1" s="1"/>
  <c r="M4801" i="1"/>
  <c r="K4803" i="1" l="1"/>
  <c r="L4803" i="1" s="1"/>
  <c r="M4802" i="1"/>
  <c r="K4804" i="1" l="1"/>
  <c r="L4804" i="1" s="1"/>
  <c r="M4803" i="1"/>
  <c r="K4805" i="1" l="1"/>
  <c r="L4805" i="1" s="1"/>
  <c r="M4804" i="1"/>
  <c r="K4806" i="1" l="1"/>
  <c r="L4806" i="1" s="1"/>
  <c r="M4805" i="1"/>
  <c r="K4807" i="1" l="1"/>
  <c r="L4807" i="1" s="1"/>
  <c r="M4806" i="1"/>
  <c r="K4808" i="1" l="1"/>
  <c r="L4808" i="1" s="1"/>
  <c r="M4807" i="1"/>
  <c r="K4809" i="1" l="1"/>
  <c r="L4809" i="1" s="1"/>
  <c r="M4808" i="1"/>
  <c r="K4810" i="1" l="1"/>
  <c r="L4810" i="1" s="1"/>
  <c r="M4809" i="1"/>
  <c r="K4811" i="1" l="1"/>
  <c r="L4811" i="1" s="1"/>
  <c r="M4810" i="1"/>
  <c r="K4812" i="1" l="1"/>
  <c r="L4812" i="1" s="1"/>
  <c r="M4811" i="1"/>
  <c r="K4813" i="1" l="1"/>
  <c r="L4813" i="1" s="1"/>
  <c r="M4812" i="1"/>
  <c r="K4814" i="1" l="1"/>
  <c r="L4814" i="1" s="1"/>
  <c r="M4813" i="1"/>
  <c r="K4815" i="1" l="1"/>
  <c r="L4815" i="1" s="1"/>
  <c r="M4814" i="1"/>
  <c r="K4816" i="1" l="1"/>
  <c r="L4816" i="1" s="1"/>
  <c r="M4815" i="1"/>
  <c r="K4817" i="1" l="1"/>
  <c r="L4817" i="1" s="1"/>
  <c r="M4816" i="1"/>
  <c r="K4818" i="1" l="1"/>
  <c r="L4818" i="1" s="1"/>
  <c r="M4817" i="1"/>
  <c r="K4819" i="1" l="1"/>
  <c r="L4819" i="1" s="1"/>
  <c r="M4818" i="1"/>
  <c r="K4820" i="1" l="1"/>
  <c r="L4820" i="1" s="1"/>
  <c r="M4819" i="1"/>
  <c r="K4821" i="1" l="1"/>
  <c r="L4821" i="1" s="1"/>
  <c r="M4820" i="1"/>
  <c r="K4822" i="1" l="1"/>
  <c r="L4822" i="1" s="1"/>
  <c r="M4821" i="1"/>
  <c r="K4823" i="1" l="1"/>
  <c r="L4823" i="1" s="1"/>
  <c r="M4822" i="1"/>
  <c r="K4824" i="1" l="1"/>
  <c r="L4824" i="1" s="1"/>
  <c r="M4823" i="1"/>
  <c r="K4825" i="1" l="1"/>
  <c r="L4825" i="1" s="1"/>
  <c r="M4824" i="1"/>
  <c r="K4826" i="1" l="1"/>
  <c r="L4826" i="1" s="1"/>
  <c r="M4825" i="1"/>
  <c r="K4827" i="1" l="1"/>
  <c r="L4827" i="1" s="1"/>
  <c r="M4826" i="1"/>
  <c r="K4828" i="1" l="1"/>
  <c r="L4828" i="1" s="1"/>
  <c r="M4827" i="1"/>
  <c r="K4829" i="1" l="1"/>
  <c r="L4829" i="1" s="1"/>
  <c r="M4828" i="1"/>
  <c r="K4830" i="1" l="1"/>
  <c r="L4830" i="1" s="1"/>
  <c r="M4829" i="1"/>
  <c r="K4831" i="1" l="1"/>
  <c r="L4831" i="1" s="1"/>
  <c r="M4830" i="1"/>
  <c r="K4832" i="1" l="1"/>
  <c r="L4832" i="1" s="1"/>
  <c r="M4831" i="1"/>
  <c r="K4833" i="1" l="1"/>
  <c r="L4833" i="1" s="1"/>
  <c r="M4832" i="1"/>
  <c r="K4834" i="1" l="1"/>
  <c r="L4834" i="1" s="1"/>
  <c r="M4833" i="1"/>
  <c r="K4835" i="1" l="1"/>
  <c r="L4835" i="1" s="1"/>
  <c r="M4834" i="1"/>
  <c r="K4836" i="1" l="1"/>
  <c r="L4836" i="1" s="1"/>
  <c r="M4835" i="1"/>
  <c r="K4837" i="1" l="1"/>
  <c r="L4837" i="1" s="1"/>
  <c r="M4836" i="1"/>
  <c r="K4838" i="1" l="1"/>
  <c r="L4838" i="1" s="1"/>
  <c r="M4837" i="1"/>
  <c r="K4839" i="1" l="1"/>
  <c r="L4839" i="1" s="1"/>
  <c r="M4838" i="1"/>
  <c r="K4840" i="1" l="1"/>
  <c r="L4840" i="1" s="1"/>
  <c r="M4839" i="1"/>
  <c r="K4841" i="1" l="1"/>
  <c r="L4841" i="1" s="1"/>
  <c r="M4840" i="1"/>
  <c r="K4842" i="1" l="1"/>
  <c r="L4842" i="1" s="1"/>
  <c r="M4841" i="1"/>
  <c r="K4843" i="1" l="1"/>
  <c r="L4843" i="1" s="1"/>
  <c r="M4842" i="1"/>
  <c r="K4844" i="1" l="1"/>
  <c r="L4844" i="1" s="1"/>
  <c r="M4843" i="1"/>
  <c r="K4845" i="1" l="1"/>
  <c r="L4845" i="1" s="1"/>
  <c r="M4844" i="1"/>
  <c r="K4846" i="1" l="1"/>
  <c r="L4846" i="1" s="1"/>
  <c r="M4845" i="1"/>
  <c r="K4847" i="1" l="1"/>
  <c r="L4847" i="1" s="1"/>
  <c r="M4846" i="1"/>
  <c r="K4848" i="1" l="1"/>
  <c r="L4848" i="1" s="1"/>
  <c r="M4847" i="1"/>
  <c r="K4849" i="1" l="1"/>
  <c r="L4849" i="1" s="1"/>
  <c r="M4848" i="1"/>
  <c r="K4850" i="1" l="1"/>
  <c r="L4850" i="1" s="1"/>
  <c r="M4849" i="1"/>
  <c r="K4851" i="1" l="1"/>
  <c r="L4851" i="1" s="1"/>
  <c r="M4850" i="1"/>
  <c r="K4852" i="1" l="1"/>
  <c r="L4852" i="1" s="1"/>
  <c r="M4851" i="1"/>
  <c r="K4853" i="1" l="1"/>
  <c r="L4853" i="1" s="1"/>
  <c r="M4852" i="1"/>
  <c r="K4854" i="1" l="1"/>
  <c r="L4854" i="1" s="1"/>
  <c r="M4853" i="1"/>
  <c r="K4855" i="1" l="1"/>
  <c r="L4855" i="1" s="1"/>
  <c r="M4854" i="1"/>
  <c r="K4856" i="1" l="1"/>
  <c r="L4856" i="1" s="1"/>
  <c r="M4855" i="1"/>
  <c r="K4857" i="1" l="1"/>
  <c r="L4857" i="1" s="1"/>
  <c r="M4856" i="1"/>
  <c r="K4858" i="1" l="1"/>
  <c r="L4858" i="1" s="1"/>
  <c r="M4857" i="1"/>
  <c r="K4859" i="1" l="1"/>
  <c r="L4859" i="1" s="1"/>
  <c r="M4858" i="1"/>
  <c r="K4860" i="1" l="1"/>
  <c r="L4860" i="1" s="1"/>
  <c r="M4859" i="1"/>
  <c r="K4861" i="1" l="1"/>
  <c r="L4861" i="1" s="1"/>
  <c r="M4860" i="1"/>
  <c r="K4862" i="1" l="1"/>
  <c r="L4862" i="1" s="1"/>
  <c r="M4861" i="1"/>
  <c r="K4863" i="1" l="1"/>
  <c r="L4863" i="1" s="1"/>
  <c r="M4862" i="1"/>
  <c r="K4864" i="1" l="1"/>
  <c r="L4864" i="1" s="1"/>
  <c r="M4863" i="1"/>
  <c r="K4865" i="1" l="1"/>
  <c r="L4865" i="1" s="1"/>
  <c r="M4864" i="1"/>
  <c r="K4866" i="1" l="1"/>
  <c r="L4866" i="1" s="1"/>
  <c r="M4865" i="1"/>
  <c r="K4867" i="1" l="1"/>
  <c r="L4867" i="1" s="1"/>
  <c r="M4866" i="1"/>
  <c r="K4868" i="1" l="1"/>
  <c r="L4868" i="1" s="1"/>
  <c r="M4867" i="1"/>
  <c r="K4869" i="1" l="1"/>
  <c r="L4869" i="1" s="1"/>
  <c r="M4868" i="1"/>
  <c r="K4870" i="1" l="1"/>
  <c r="L4870" i="1" s="1"/>
  <c r="M4869" i="1"/>
  <c r="K4871" i="1" l="1"/>
  <c r="L4871" i="1" s="1"/>
  <c r="M4870" i="1"/>
  <c r="K4872" i="1" l="1"/>
  <c r="L4872" i="1" s="1"/>
  <c r="M4871" i="1"/>
  <c r="K4873" i="1" l="1"/>
  <c r="L4873" i="1" s="1"/>
  <c r="M4872" i="1"/>
  <c r="K4874" i="1" l="1"/>
  <c r="L4874" i="1" s="1"/>
  <c r="M4873" i="1"/>
  <c r="K4875" i="1" l="1"/>
  <c r="L4875" i="1" s="1"/>
  <c r="M4874" i="1"/>
  <c r="K4876" i="1" l="1"/>
  <c r="L4876" i="1" s="1"/>
  <c r="M4875" i="1"/>
  <c r="K4877" i="1" l="1"/>
  <c r="L4877" i="1" s="1"/>
  <c r="M4876" i="1"/>
  <c r="K4878" i="1" l="1"/>
  <c r="L4878" i="1" s="1"/>
  <c r="M4877" i="1"/>
  <c r="K4879" i="1" l="1"/>
  <c r="L4879" i="1" s="1"/>
  <c r="M4878" i="1"/>
  <c r="K4880" i="1" l="1"/>
  <c r="L4880" i="1" s="1"/>
  <c r="M4879" i="1"/>
  <c r="K4881" i="1" l="1"/>
  <c r="L4881" i="1" s="1"/>
  <c r="M4880" i="1"/>
  <c r="K4882" i="1" l="1"/>
  <c r="L4882" i="1" s="1"/>
  <c r="M4881" i="1"/>
  <c r="K4883" i="1" l="1"/>
  <c r="L4883" i="1" s="1"/>
  <c r="M4882" i="1"/>
  <c r="K4884" i="1" l="1"/>
  <c r="L4884" i="1" s="1"/>
  <c r="M4883" i="1"/>
  <c r="K4885" i="1" l="1"/>
  <c r="L4885" i="1" s="1"/>
  <c r="M4884" i="1"/>
  <c r="K4886" i="1" l="1"/>
  <c r="L4886" i="1" s="1"/>
  <c r="M4885" i="1"/>
  <c r="K4887" i="1" l="1"/>
  <c r="L4887" i="1" s="1"/>
  <c r="M4886" i="1"/>
  <c r="K4888" i="1" l="1"/>
  <c r="L4888" i="1" s="1"/>
  <c r="M4887" i="1"/>
  <c r="K4889" i="1" l="1"/>
  <c r="L4889" i="1" s="1"/>
  <c r="M4888" i="1"/>
  <c r="K4890" i="1" l="1"/>
  <c r="L4890" i="1" s="1"/>
  <c r="M4889" i="1"/>
  <c r="K4891" i="1" l="1"/>
  <c r="L4891" i="1" s="1"/>
  <c r="M4890" i="1"/>
  <c r="K4892" i="1" l="1"/>
  <c r="L4892" i="1" s="1"/>
  <c r="M4891" i="1"/>
  <c r="K4893" i="1" l="1"/>
  <c r="L4893" i="1" s="1"/>
  <c r="M4892" i="1"/>
  <c r="K4894" i="1" l="1"/>
  <c r="L4894" i="1" s="1"/>
  <c r="M4893" i="1"/>
  <c r="K4895" i="1" l="1"/>
  <c r="L4895" i="1" s="1"/>
  <c r="M4894" i="1"/>
  <c r="K4896" i="1" l="1"/>
  <c r="L4896" i="1" s="1"/>
  <c r="M4895" i="1"/>
  <c r="K4897" i="1" l="1"/>
  <c r="L4897" i="1" s="1"/>
  <c r="M4896" i="1"/>
  <c r="K4898" i="1" l="1"/>
  <c r="L4898" i="1" s="1"/>
  <c r="M4897" i="1"/>
  <c r="K4899" i="1" l="1"/>
  <c r="L4899" i="1" s="1"/>
  <c r="M4898" i="1"/>
  <c r="K4900" i="1" l="1"/>
  <c r="L4900" i="1" s="1"/>
  <c r="M4899" i="1"/>
  <c r="K4901" i="1" l="1"/>
  <c r="L4901" i="1" s="1"/>
  <c r="M4900" i="1"/>
  <c r="K4902" i="1" l="1"/>
  <c r="L4902" i="1" s="1"/>
  <c r="M4901" i="1"/>
  <c r="K4903" i="1" l="1"/>
  <c r="L4903" i="1" s="1"/>
  <c r="M4902" i="1"/>
  <c r="K4904" i="1" l="1"/>
  <c r="L4904" i="1" s="1"/>
  <c r="M4903" i="1"/>
  <c r="K4905" i="1" l="1"/>
  <c r="L4905" i="1" s="1"/>
  <c r="M4904" i="1"/>
  <c r="K4906" i="1" l="1"/>
  <c r="L4906" i="1" s="1"/>
  <c r="M4905" i="1"/>
  <c r="K4907" i="1" l="1"/>
  <c r="L4907" i="1" s="1"/>
  <c r="M4906" i="1"/>
  <c r="K4908" i="1" l="1"/>
  <c r="L4908" i="1" s="1"/>
  <c r="M4907" i="1"/>
  <c r="K4909" i="1" l="1"/>
  <c r="L4909" i="1" s="1"/>
  <c r="M4908" i="1"/>
  <c r="K4910" i="1" l="1"/>
  <c r="L4910" i="1" s="1"/>
  <c r="M4909" i="1"/>
  <c r="K4911" i="1" l="1"/>
  <c r="L4911" i="1" s="1"/>
  <c r="M4910" i="1"/>
  <c r="K4912" i="1" l="1"/>
  <c r="L4912" i="1" s="1"/>
  <c r="M4911" i="1"/>
  <c r="K4913" i="1" l="1"/>
  <c r="L4913" i="1" s="1"/>
  <c r="M4912" i="1"/>
  <c r="K4914" i="1" l="1"/>
  <c r="L4914" i="1" s="1"/>
  <c r="M4913" i="1"/>
  <c r="K4915" i="1" l="1"/>
  <c r="L4915" i="1" s="1"/>
  <c r="M4914" i="1"/>
  <c r="K4916" i="1" l="1"/>
  <c r="L4916" i="1" s="1"/>
  <c r="M4915" i="1"/>
  <c r="K4917" i="1" l="1"/>
  <c r="L4917" i="1" s="1"/>
  <c r="M4916" i="1"/>
  <c r="K4918" i="1" l="1"/>
  <c r="L4918" i="1" s="1"/>
  <c r="M4917" i="1"/>
  <c r="K4919" i="1" l="1"/>
  <c r="L4919" i="1" s="1"/>
  <c r="M4918" i="1"/>
  <c r="K4920" i="1" l="1"/>
  <c r="L4920" i="1" s="1"/>
  <c r="M4919" i="1"/>
  <c r="K4921" i="1" l="1"/>
  <c r="L4921" i="1" s="1"/>
  <c r="M4920" i="1"/>
  <c r="K4922" i="1" l="1"/>
  <c r="L4922" i="1" s="1"/>
  <c r="M4921" i="1"/>
  <c r="K4923" i="1" l="1"/>
  <c r="L4923" i="1" s="1"/>
  <c r="M4922" i="1"/>
  <c r="K4924" i="1" l="1"/>
  <c r="L4924" i="1" s="1"/>
  <c r="M4923" i="1"/>
  <c r="K4925" i="1" l="1"/>
  <c r="L4925" i="1" s="1"/>
  <c r="M4924" i="1"/>
  <c r="K4926" i="1" l="1"/>
  <c r="L4926" i="1" s="1"/>
  <c r="M4925" i="1"/>
  <c r="K4927" i="1" l="1"/>
  <c r="L4927" i="1" s="1"/>
  <c r="M4926" i="1"/>
  <c r="K4928" i="1" l="1"/>
  <c r="L4928" i="1" s="1"/>
  <c r="M4927" i="1"/>
  <c r="K4929" i="1" l="1"/>
  <c r="L4929" i="1" s="1"/>
  <c r="M4928" i="1"/>
  <c r="K4930" i="1" l="1"/>
  <c r="L4930" i="1" s="1"/>
  <c r="M4929" i="1"/>
  <c r="K4931" i="1" l="1"/>
  <c r="L4931" i="1" s="1"/>
  <c r="M4930" i="1"/>
  <c r="K4932" i="1" l="1"/>
  <c r="L4932" i="1" s="1"/>
  <c r="M4931" i="1"/>
  <c r="K4933" i="1" l="1"/>
  <c r="L4933" i="1" s="1"/>
  <c r="M4932" i="1"/>
  <c r="K4934" i="1" l="1"/>
  <c r="L4934" i="1" s="1"/>
  <c r="M4933" i="1"/>
  <c r="K4935" i="1" l="1"/>
  <c r="L4935" i="1" s="1"/>
  <c r="M4934" i="1"/>
  <c r="K4936" i="1" l="1"/>
  <c r="L4936" i="1" s="1"/>
  <c r="M4935" i="1"/>
  <c r="K4937" i="1" l="1"/>
  <c r="L4937" i="1" s="1"/>
  <c r="M4936" i="1"/>
  <c r="K4938" i="1" l="1"/>
  <c r="L4938" i="1" s="1"/>
  <c r="M4937" i="1"/>
  <c r="K4939" i="1" l="1"/>
  <c r="L4939" i="1" s="1"/>
  <c r="M4938" i="1"/>
  <c r="K4940" i="1" l="1"/>
  <c r="L4940" i="1" s="1"/>
  <c r="M4939" i="1"/>
  <c r="K4941" i="1" l="1"/>
  <c r="L4941" i="1" s="1"/>
  <c r="M4940" i="1"/>
  <c r="K4942" i="1" l="1"/>
  <c r="L4942" i="1" s="1"/>
  <c r="M4941" i="1"/>
  <c r="K4943" i="1" l="1"/>
  <c r="L4943" i="1" s="1"/>
  <c r="M4942" i="1"/>
  <c r="K4944" i="1" l="1"/>
  <c r="L4944" i="1" s="1"/>
  <c r="M4943" i="1"/>
  <c r="K4945" i="1" l="1"/>
  <c r="L4945" i="1" s="1"/>
  <c r="M4944" i="1"/>
  <c r="K4946" i="1" l="1"/>
  <c r="L4946" i="1" s="1"/>
  <c r="M4945" i="1"/>
  <c r="K4947" i="1" l="1"/>
  <c r="L4947" i="1" s="1"/>
  <c r="M4946" i="1"/>
  <c r="K4948" i="1" l="1"/>
  <c r="L4948" i="1" s="1"/>
  <c r="M4947" i="1"/>
  <c r="K4949" i="1" l="1"/>
  <c r="L4949" i="1" s="1"/>
  <c r="M4948" i="1"/>
  <c r="K4950" i="1" l="1"/>
  <c r="L4950" i="1" s="1"/>
  <c r="M4949" i="1"/>
  <c r="K4951" i="1" l="1"/>
  <c r="L4951" i="1" s="1"/>
  <c r="M4950" i="1"/>
  <c r="K4952" i="1" l="1"/>
  <c r="L4952" i="1" s="1"/>
  <c r="M4951" i="1"/>
  <c r="K4953" i="1" l="1"/>
  <c r="L4953" i="1" s="1"/>
  <c r="M4952" i="1"/>
  <c r="K4954" i="1" l="1"/>
  <c r="L4954" i="1" s="1"/>
  <c r="M4953" i="1"/>
  <c r="K4955" i="1" l="1"/>
  <c r="L4955" i="1" s="1"/>
  <c r="M4954" i="1"/>
  <c r="K4956" i="1" l="1"/>
  <c r="L4956" i="1" s="1"/>
  <c r="M4955" i="1"/>
  <c r="K4957" i="1" l="1"/>
  <c r="L4957" i="1" s="1"/>
  <c r="M4956" i="1"/>
  <c r="K4958" i="1" l="1"/>
  <c r="L4958" i="1" s="1"/>
  <c r="M4957" i="1"/>
  <c r="K4959" i="1" l="1"/>
  <c r="L4959" i="1" s="1"/>
  <c r="M4958" i="1"/>
  <c r="K4960" i="1" l="1"/>
  <c r="L4960" i="1" s="1"/>
  <c r="M4959" i="1"/>
  <c r="K4961" i="1" l="1"/>
  <c r="L4961" i="1" s="1"/>
  <c r="M4960" i="1"/>
  <c r="K4962" i="1" l="1"/>
  <c r="L4962" i="1" s="1"/>
  <c r="M4961" i="1"/>
  <c r="K4963" i="1" l="1"/>
  <c r="L4963" i="1" s="1"/>
  <c r="M4962" i="1"/>
  <c r="K4964" i="1" l="1"/>
  <c r="L4964" i="1" s="1"/>
  <c r="M4963" i="1"/>
  <c r="K4965" i="1" l="1"/>
  <c r="L4965" i="1" s="1"/>
  <c r="M4964" i="1"/>
  <c r="K4966" i="1" l="1"/>
  <c r="L4966" i="1" s="1"/>
  <c r="M4965" i="1"/>
  <c r="K4967" i="1" l="1"/>
  <c r="L4967" i="1" s="1"/>
  <c r="M4966" i="1"/>
  <c r="K4968" i="1" l="1"/>
  <c r="L4968" i="1" s="1"/>
  <c r="M4967" i="1"/>
  <c r="K4969" i="1" l="1"/>
  <c r="L4969" i="1" s="1"/>
  <c r="M4968" i="1"/>
  <c r="K4970" i="1" l="1"/>
  <c r="L4970" i="1" s="1"/>
  <c r="M4969" i="1"/>
  <c r="K4971" i="1" l="1"/>
  <c r="L4971" i="1" s="1"/>
  <c r="M4970" i="1"/>
  <c r="K4972" i="1" l="1"/>
  <c r="L4972" i="1" s="1"/>
  <c r="M4971" i="1"/>
  <c r="K4973" i="1" l="1"/>
  <c r="L4973" i="1" s="1"/>
  <c r="M4972" i="1"/>
  <c r="K4974" i="1" l="1"/>
  <c r="L4974" i="1" s="1"/>
  <c r="M4973" i="1"/>
  <c r="K4975" i="1" l="1"/>
  <c r="L4975" i="1" s="1"/>
  <c r="M4974" i="1"/>
  <c r="K4976" i="1" l="1"/>
  <c r="L4976" i="1" s="1"/>
  <c r="M4975" i="1"/>
  <c r="K4977" i="1" l="1"/>
  <c r="L4977" i="1" s="1"/>
  <c r="M4976" i="1"/>
  <c r="K4978" i="1" l="1"/>
  <c r="L4978" i="1" s="1"/>
  <c r="M4977" i="1"/>
  <c r="K4979" i="1" l="1"/>
  <c r="L4979" i="1" s="1"/>
  <c r="M4978" i="1"/>
  <c r="K4980" i="1" l="1"/>
  <c r="L4980" i="1" s="1"/>
  <c r="M4979" i="1"/>
  <c r="K4981" i="1" l="1"/>
  <c r="L4981" i="1" s="1"/>
  <c r="M4980" i="1"/>
  <c r="K4982" i="1" l="1"/>
  <c r="L4982" i="1" s="1"/>
  <c r="M4981" i="1"/>
  <c r="K4983" i="1" l="1"/>
  <c r="L4983" i="1" s="1"/>
  <c r="M4982" i="1"/>
  <c r="K4984" i="1" l="1"/>
  <c r="L4984" i="1" s="1"/>
  <c r="M4983" i="1"/>
  <c r="K4985" i="1" l="1"/>
  <c r="L4985" i="1" s="1"/>
  <c r="M4984" i="1"/>
  <c r="K4986" i="1" l="1"/>
  <c r="L4986" i="1" s="1"/>
  <c r="M4985" i="1"/>
  <c r="K4987" i="1" l="1"/>
  <c r="L4987" i="1" s="1"/>
  <c r="M4986" i="1"/>
  <c r="K4988" i="1" l="1"/>
  <c r="L4988" i="1" s="1"/>
  <c r="M4987" i="1"/>
  <c r="K4989" i="1" l="1"/>
  <c r="L4989" i="1" s="1"/>
  <c r="M4988" i="1"/>
  <c r="K4990" i="1" l="1"/>
  <c r="L4990" i="1" s="1"/>
  <c r="M4989" i="1"/>
  <c r="K4991" i="1" l="1"/>
  <c r="L4991" i="1" s="1"/>
  <c r="M4990" i="1"/>
  <c r="K4992" i="1" l="1"/>
  <c r="L4992" i="1" s="1"/>
  <c r="M4991" i="1"/>
  <c r="K4993" i="1" l="1"/>
  <c r="L4993" i="1" s="1"/>
  <c r="M4992" i="1"/>
  <c r="K4994" i="1" l="1"/>
  <c r="L4994" i="1" s="1"/>
  <c r="M4993" i="1"/>
  <c r="K4995" i="1" l="1"/>
  <c r="L4995" i="1" s="1"/>
  <c r="M4994" i="1"/>
  <c r="K4996" i="1" l="1"/>
  <c r="L4996" i="1" s="1"/>
  <c r="M4995" i="1"/>
  <c r="K4997" i="1" l="1"/>
  <c r="L4997" i="1" s="1"/>
  <c r="M4996" i="1"/>
  <c r="K4998" i="1" l="1"/>
  <c r="L4998" i="1" s="1"/>
  <c r="M4997" i="1"/>
  <c r="K4999" i="1" l="1"/>
  <c r="L4999" i="1" s="1"/>
  <c r="M4998" i="1"/>
  <c r="K5000" i="1" l="1"/>
  <c r="L5000" i="1" s="1"/>
  <c r="M4999" i="1"/>
  <c r="K5001" i="1" l="1"/>
  <c r="L5001" i="1" s="1"/>
  <c r="M5000" i="1"/>
  <c r="K5002" i="1" l="1"/>
  <c r="L5002" i="1" s="1"/>
  <c r="M5001" i="1"/>
  <c r="K5003" i="1" l="1"/>
  <c r="L5003" i="1" s="1"/>
  <c r="M5002" i="1"/>
  <c r="K5004" i="1" l="1"/>
  <c r="L5004" i="1" s="1"/>
  <c r="M5003" i="1"/>
  <c r="K5005" i="1" l="1"/>
  <c r="L5005" i="1" s="1"/>
  <c r="M5004" i="1"/>
  <c r="K5006" i="1" l="1"/>
  <c r="L5006" i="1" s="1"/>
  <c r="M5005" i="1"/>
  <c r="K5007" i="1" l="1"/>
  <c r="L5007" i="1" s="1"/>
  <c r="M5006" i="1"/>
  <c r="K5008" i="1" l="1"/>
  <c r="L5008" i="1" s="1"/>
  <c r="M5007" i="1"/>
  <c r="K5009" i="1" l="1"/>
  <c r="L5009" i="1" s="1"/>
  <c r="M5008" i="1"/>
  <c r="K5010" i="1" l="1"/>
  <c r="L5010" i="1" s="1"/>
  <c r="M5009" i="1"/>
  <c r="K5011" i="1" l="1"/>
  <c r="L5011" i="1" s="1"/>
  <c r="M5010" i="1"/>
  <c r="K5012" i="1" l="1"/>
  <c r="L5012" i="1" s="1"/>
  <c r="M5011" i="1"/>
  <c r="K5013" i="1" l="1"/>
  <c r="L5013" i="1" s="1"/>
  <c r="M5012" i="1"/>
  <c r="K5014" i="1" l="1"/>
  <c r="L5014" i="1" s="1"/>
  <c r="M5013" i="1"/>
  <c r="K5015" i="1" l="1"/>
  <c r="L5015" i="1" s="1"/>
  <c r="M5014" i="1"/>
  <c r="K5016" i="1" l="1"/>
  <c r="L5016" i="1" s="1"/>
  <c r="M5015" i="1"/>
  <c r="K5017" i="1" l="1"/>
  <c r="L5017" i="1" s="1"/>
  <c r="M5016" i="1"/>
  <c r="K5018" i="1" l="1"/>
  <c r="L5018" i="1" s="1"/>
  <c r="M5017" i="1"/>
  <c r="K5019" i="1" l="1"/>
  <c r="L5019" i="1" s="1"/>
  <c r="M5018" i="1"/>
  <c r="K5020" i="1" l="1"/>
  <c r="L5020" i="1" s="1"/>
  <c r="M5019" i="1"/>
  <c r="K5021" i="1" l="1"/>
  <c r="L5021" i="1" s="1"/>
  <c r="M5020" i="1"/>
  <c r="K5022" i="1" l="1"/>
  <c r="L5022" i="1" s="1"/>
  <c r="M5021" i="1"/>
  <c r="K5023" i="1" l="1"/>
  <c r="L5023" i="1" s="1"/>
  <c r="M5022" i="1"/>
  <c r="K5024" i="1" l="1"/>
  <c r="L5024" i="1" s="1"/>
  <c r="M5023" i="1"/>
  <c r="K5025" i="1" l="1"/>
  <c r="L5025" i="1" s="1"/>
  <c r="M5024" i="1"/>
  <c r="K5026" i="1" l="1"/>
  <c r="L5026" i="1" s="1"/>
  <c r="M5025" i="1"/>
  <c r="K5027" i="1" l="1"/>
  <c r="L5027" i="1" s="1"/>
  <c r="M5026" i="1"/>
  <c r="K5028" i="1" l="1"/>
  <c r="L5028" i="1" s="1"/>
  <c r="M5027" i="1"/>
  <c r="K5029" i="1" l="1"/>
  <c r="L5029" i="1" s="1"/>
  <c r="M5028" i="1"/>
  <c r="K5030" i="1" l="1"/>
  <c r="L5030" i="1" s="1"/>
  <c r="M5029" i="1"/>
  <c r="K5031" i="1" l="1"/>
  <c r="L5031" i="1" s="1"/>
  <c r="M5030" i="1"/>
  <c r="K5032" i="1" l="1"/>
  <c r="L5032" i="1" s="1"/>
  <c r="M5031" i="1"/>
  <c r="K5033" i="1" l="1"/>
  <c r="L5033" i="1" s="1"/>
  <c r="M5032" i="1"/>
  <c r="K5034" i="1" l="1"/>
  <c r="L5034" i="1" s="1"/>
  <c r="M5033" i="1"/>
  <c r="K5035" i="1" l="1"/>
  <c r="L5035" i="1" s="1"/>
  <c r="M5034" i="1"/>
  <c r="K5036" i="1" l="1"/>
  <c r="L5036" i="1" s="1"/>
  <c r="M5035" i="1"/>
  <c r="K5037" i="1" l="1"/>
  <c r="L5037" i="1" s="1"/>
  <c r="M5036" i="1"/>
  <c r="K5038" i="1" l="1"/>
  <c r="L5038" i="1" s="1"/>
  <c r="M5037" i="1"/>
  <c r="K5039" i="1" l="1"/>
  <c r="L5039" i="1" s="1"/>
  <c r="M5038" i="1"/>
  <c r="K5040" i="1" l="1"/>
  <c r="L5040" i="1" s="1"/>
  <c r="M5039" i="1"/>
  <c r="K5041" i="1" l="1"/>
  <c r="L5041" i="1" s="1"/>
  <c r="M5040" i="1"/>
  <c r="K5042" i="1" l="1"/>
  <c r="L5042" i="1" s="1"/>
  <c r="M5041" i="1"/>
  <c r="K5043" i="1" l="1"/>
  <c r="L5043" i="1" s="1"/>
  <c r="M5042" i="1"/>
  <c r="K5044" i="1" l="1"/>
  <c r="L5044" i="1" s="1"/>
  <c r="M5043" i="1"/>
  <c r="K5045" i="1" l="1"/>
  <c r="L5045" i="1" s="1"/>
  <c r="M5044" i="1"/>
  <c r="K5046" i="1" l="1"/>
  <c r="L5046" i="1" s="1"/>
  <c r="M5045" i="1"/>
  <c r="K5047" i="1" l="1"/>
  <c r="L5047" i="1" s="1"/>
  <c r="M5046" i="1"/>
  <c r="K5048" i="1" l="1"/>
  <c r="L5048" i="1" s="1"/>
  <c r="M5047" i="1"/>
  <c r="K5049" i="1" l="1"/>
  <c r="L5049" i="1" s="1"/>
  <c r="M5048" i="1"/>
  <c r="K5050" i="1" l="1"/>
  <c r="L5050" i="1" s="1"/>
  <c r="M5049" i="1"/>
  <c r="K5051" i="1" l="1"/>
  <c r="L5051" i="1" s="1"/>
  <c r="M5050" i="1"/>
  <c r="K5052" i="1" l="1"/>
  <c r="L5052" i="1" s="1"/>
  <c r="M5051" i="1"/>
  <c r="K5053" i="1" l="1"/>
  <c r="L5053" i="1" s="1"/>
  <c r="M5052" i="1"/>
  <c r="K5054" i="1" l="1"/>
  <c r="L5054" i="1" s="1"/>
  <c r="M5053" i="1"/>
  <c r="K5055" i="1" l="1"/>
  <c r="L5055" i="1" s="1"/>
  <c r="M5054" i="1"/>
  <c r="K5056" i="1" l="1"/>
  <c r="L5056" i="1" s="1"/>
  <c r="M5055" i="1"/>
  <c r="K5057" i="1" l="1"/>
  <c r="L5057" i="1" s="1"/>
  <c r="M5056" i="1"/>
  <c r="K5058" i="1" l="1"/>
  <c r="L5058" i="1" s="1"/>
  <c r="M5057" i="1"/>
  <c r="K5059" i="1" l="1"/>
  <c r="L5059" i="1" s="1"/>
  <c r="M5058" i="1"/>
  <c r="K5060" i="1" l="1"/>
  <c r="L5060" i="1" s="1"/>
  <c r="M5059" i="1"/>
  <c r="K5061" i="1" l="1"/>
  <c r="L5061" i="1" s="1"/>
  <c r="M5060" i="1"/>
  <c r="K5062" i="1" l="1"/>
  <c r="L5062" i="1" s="1"/>
  <c r="M5061" i="1"/>
  <c r="K5063" i="1" l="1"/>
  <c r="L5063" i="1" s="1"/>
  <c r="M5062" i="1"/>
  <c r="K5064" i="1" l="1"/>
  <c r="L5064" i="1" s="1"/>
  <c r="M5063" i="1"/>
  <c r="K5065" i="1" l="1"/>
  <c r="L5065" i="1" s="1"/>
  <c r="M5064" i="1"/>
  <c r="K5066" i="1" l="1"/>
  <c r="L5066" i="1" s="1"/>
  <c r="M5065" i="1"/>
  <c r="K5067" i="1" l="1"/>
  <c r="L5067" i="1" s="1"/>
  <c r="M5066" i="1"/>
  <c r="K5068" i="1" l="1"/>
  <c r="L5068" i="1" s="1"/>
  <c r="M5067" i="1"/>
  <c r="K5069" i="1" l="1"/>
  <c r="L5069" i="1" s="1"/>
  <c r="M5068" i="1"/>
  <c r="K5070" i="1" l="1"/>
  <c r="L5070" i="1" s="1"/>
  <c r="M5069" i="1"/>
  <c r="K5071" i="1" l="1"/>
  <c r="L5071" i="1" s="1"/>
  <c r="M5070" i="1"/>
  <c r="K5072" i="1" l="1"/>
  <c r="L5072" i="1" s="1"/>
  <c r="M5071" i="1"/>
  <c r="K5073" i="1" l="1"/>
  <c r="L5073" i="1" s="1"/>
  <c r="M5072" i="1"/>
  <c r="K5074" i="1" l="1"/>
  <c r="L5074" i="1" s="1"/>
  <c r="M5073" i="1"/>
  <c r="K5075" i="1" l="1"/>
  <c r="L5075" i="1" s="1"/>
  <c r="M5074" i="1"/>
  <c r="K5076" i="1" l="1"/>
  <c r="L5076" i="1" s="1"/>
  <c r="M5075" i="1"/>
  <c r="K5077" i="1" l="1"/>
  <c r="L5077" i="1" s="1"/>
  <c r="M5076" i="1"/>
  <c r="K5078" i="1" l="1"/>
  <c r="L5078" i="1" s="1"/>
  <c r="M5077" i="1"/>
  <c r="K5079" i="1" l="1"/>
  <c r="L5079" i="1" s="1"/>
  <c r="M5078" i="1"/>
  <c r="K5080" i="1" l="1"/>
  <c r="L5080" i="1" s="1"/>
  <c r="M5079" i="1"/>
  <c r="K5081" i="1" l="1"/>
  <c r="L5081" i="1" s="1"/>
  <c r="M5080" i="1"/>
  <c r="K5082" i="1" l="1"/>
  <c r="L5082" i="1" s="1"/>
  <c r="M5081" i="1"/>
  <c r="K5083" i="1" l="1"/>
  <c r="L5083" i="1" s="1"/>
  <c r="M5082" i="1"/>
  <c r="K5084" i="1" l="1"/>
  <c r="L5084" i="1" s="1"/>
  <c r="M5083" i="1"/>
  <c r="K5085" i="1" l="1"/>
  <c r="L5085" i="1" s="1"/>
  <c r="M5084" i="1"/>
  <c r="K5086" i="1" l="1"/>
  <c r="L5086" i="1" s="1"/>
  <c r="M5085" i="1"/>
  <c r="K5087" i="1" l="1"/>
  <c r="L5087" i="1" s="1"/>
  <c r="M5086" i="1"/>
  <c r="K5088" i="1" l="1"/>
  <c r="L5088" i="1" s="1"/>
  <c r="M5087" i="1"/>
  <c r="K5089" i="1" l="1"/>
  <c r="L5089" i="1" s="1"/>
  <c r="M5088" i="1"/>
  <c r="K5090" i="1" l="1"/>
  <c r="L5090" i="1" s="1"/>
  <c r="M5089" i="1"/>
  <c r="K5091" i="1" l="1"/>
  <c r="L5091" i="1" s="1"/>
  <c r="M5090" i="1"/>
  <c r="K5092" i="1" l="1"/>
  <c r="L5092" i="1" s="1"/>
  <c r="M5091" i="1"/>
  <c r="K5093" i="1" l="1"/>
  <c r="L5093" i="1" s="1"/>
  <c r="M5092" i="1"/>
  <c r="K5094" i="1" l="1"/>
  <c r="L5094" i="1" s="1"/>
  <c r="M5093" i="1"/>
  <c r="K5095" i="1" l="1"/>
  <c r="L5095" i="1" s="1"/>
  <c r="M5094" i="1"/>
  <c r="K5096" i="1" l="1"/>
  <c r="L5096" i="1" s="1"/>
  <c r="M5095" i="1"/>
  <c r="K5097" i="1" l="1"/>
  <c r="L5097" i="1" s="1"/>
  <c r="M5096" i="1"/>
  <c r="K5098" i="1" l="1"/>
  <c r="L5098" i="1" s="1"/>
  <c r="M5097" i="1"/>
  <c r="K5099" i="1" l="1"/>
  <c r="L5099" i="1" s="1"/>
  <c r="M5098" i="1"/>
  <c r="K5100" i="1" l="1"/>
  <c r="L5100" i="1" s="1"/>
  <c r="M5099" i="1"/>
  <c r="K5101" i="1" l="1"/>
  <c r="L5101" i="1" s="1"/>
  <c r="M5100" i="1"/>
  <c r="K5102" i="1" l="1"/>
  <c r="L5102" i="1" s="1"/>
  <c r="M5101" i="1"/>
  <c r="K5103" i="1" l="1"/>
  <c r="L5103" i="1" s="1"/>
  <c r="M5102" i="1"/>
  <c r="K5104" i="1" l="1"/>
  <c r="L5104" i="1" s="1"/>
  <c r="M5103" i="1"/>
  <c r="K5105" i="1" l="1"/>
  <c r="L5105" i="1" s="1"/>
  <c r="M5104" i="1"/>
  <c r="K5106" i="1" l="1"/>
  <c r="L5106" i="1" s="1"/>
  <c r="M5105" i="1"/>
  <c r="K5107" i="1" l="1"/>
  <c r="L5107" i="1" s="1"/>
  <c r="M5106" i="1"/>
  <c r="K5108" i="1" l="1"/>
  <c r="L5108" i="1" s="1"/>
  <c r="M5107" i="1"/>
  <c r="K5109" i="1" l="1"/>
  <c r="L5109" i="1" s="1"/>
  <c r="M5108" i="1"/>
  <c r="K5110" i="1" l="1"/>
  <c r="L5110" i="1" s="1"/>
  <c r="M5109" i="1"/>
  <c r="K5111" i="1" l="1"/>
  <c r="L5111" i="1" s="1"/>
  <c r="M5110" i="1"/>
  <c r="K5112" i="1" l="1"/>
  <c r="L5112" i="1" s="1"/>
  <c r="M5111" i="1"/>
  <c r="K5113" i="1" l="1"/>
  <c r="L5113" i="1" s="1"/>
  <c r="M5112" i="1"/>
  <c r="K5114" i="1" l="1"/>
  <c r="L5114" i="1" s="1"/>
  <c r="M5113" i="1"/>
  <c r="K5115" i="1" l="1"/>
  <c r="L5115" i="1" s="1"/>
  <c r="M5114" i="1"/>
  <c r="K5116" i="1" l="1"/>
  <c r="L5116" i="1" s="1"/>
  <c r="M5115" i="1"/>
  <c r="K5117" i="1" l="1"/>
  <c r="L5117" i="1" s="1"/>
  <c r="M5116" i="1"/>
  <c r="K5118" i="1" l="1"/>
  <c r="L5118" i="1" s="1"/>
  <c r="M5117" i="1"/>
  <c r="K5119" i="1" l="1"/>
  <c r="L5119" i="1" s="1"/>
  <c r="M5118" i="1"/>
  <c r="K5120" i="1" l="1"/>
  <c r="L5120" i="1" s="1"/>
  <c r="M5119" i="1"/>
  <c r="K5121" i="1" l="1"/>
  <c r="L5121" i="1" s="1"/>
  <c r="M5120" i="1"/>
  <c r="K5122" i="1" l="1"/>
  <c r="L5122" i="1" s="1"/>
  <c r="M5121" i="1"/>
  <c r="K5123" i="1" l="1"/>
  <c r="L5123" i="1" s="1"/>
  <c r="M5122" i="1"/>
  <c r="K5124" i="1" l="1"/>
  <c r="L5124" i="1" s="1"/>
  <c r="M5123" i="1"/>
  <c r="K5125" i="1" l="1"/>
  <c r="L5125" i="1" s="1"/>
  <c r="M5124" i="1"/>
  <c r="K5126" i="1" l="1"/>
  <c r="L5126" i="1" s="1"/>
  <c r="M5125" i="1"/>
  <c r="K5127" i="1" l="1"/>
  <c r="L5127" i="1" s="1"/>
  <c r="M5126" i="1"/>
  <c r="K5128" i="1" l="1"/>
  <c r="L5128" i="1" s="1"/>
  <c r="M5127" i="1"/>
  <c r="K5129" i="1" l="1"/>
  <c r="L5129" i="1" s="1"/>
  <c r="M5128" i="1"/>
  <c r="K5130" i="1" l="1"/>
  <c r="L5130" i="1" s="1"/>
  <c r="M5129" i="1"/>
  <c r="K5131" i="1" l="1"/>
  <c r="L5131" i="1" s="1"/>
  <c r="M5130" i="1"/>
  <c r="K5132" i="1" l="1"/>
  <c r="L5132" i="1" s="1"/>
  <c r="M5131" i="1"/>
  <c r="K5133" i="1" l="1"/>
  <c r="L5133" i="1" s="1"/>
  <c r="M5132" i="1"/>
  <c r="K5134" i="1" l="1"/>
  <c r="L5134" i="1" s="1"/>
  <c r="M5133" i="1"/>
  <c r="K5135" i="1" l="1"/>
  <c r="L5135" i="1" s="1"/>
  <c r="M5134" i="1"/>
  <c r="K5136" i="1" l="1"/>
  <c r="L5136" i="1" s="1"/>
  <c r="M5135" i="1"/>
  <c r="K5137" i="1" l="1"/>
  <c r="L5137" i="1" s="1"/>
  <c r="M5136" i="1"/>
  <c r="K5138" i="1" l="1"/>
  <c r="L5138" i="1" s="1"/>
  <c r="M5137" i="1"/>
  <c r="K5139" i="1" l="1"/>
  <c r="L5139" i="1" s="1"/>
  <c r="M5138" i="1"/>
  <c r="K5140" i="1" l="1"/>
  <c r="L5140" i="1" s="1"/>
  <c r="M5139" i="1"/>
  <c r="K5141" i="1" l="1"/>
  <c r="L5141" i="1" s="1"/>
  <c r="M5140" i="1"/>
  <c r="K5142" i="1" l="1"/>
  <c r="L5142" i="1" s="1"/>
  <c r="M5141" i="1"/>
  <c r="K5143" i="1" l="1"/>
  <c r="L5143" i="1" s="1"/>
  <c r="M5142" i="1"/>
  <c r="K5144" i="1" l="1"/>
  <c r="L5144" i="1" s="1"/>
  <c r="M5143" i="1"/>
  <c r="K5145" i="1" l="1"/>
  <c r="L5145" i="1" s="1"/>
  <c r="M5144" i="1"/>
  <c r="K5146" i="1" l="1"/>
  <c r="L5146" i="1" s="1"/>
  <c r="M5145" i="1"/>
  <c r="K5147" i="1" l="1"/>
  <c r="L5147" i="1" s="1"/>
  <c r="M5146" i="1"/>
  <c r="K5148" i="1" l="1"/>
  <c r="L5148" i="1" s="1"/>
  <c r="M5147" i="1"/>
  <c r="K5149" i="1" l="1"/>
  <c r="L5149" i="1" s="1"/>
  <c r="M5148" i="1"/>
  <c r="K5150" i="1" l="1"/>
  <c r="L5150" i="1" s="1"/>
  <c r="M5149" i="1"/>
  <c r="K5151" i="1" l="1"/>
  <c r="L5151" i="1" s="1"/>
  <c r="M5150" i="1"/>
  <c r="K5152" i="1" l="1"/>
  <c r="L5152" i="1" s="1"/>
  <c r="M5151" i="1"/>
  <c r="K5153" i="1" l="1"/>
  <c r="L5153" i="1" s="1"/>
  <c r="M5152" i="1"/>
  <c r="K5154" i="1" l="1"/>
  <c r="L5154" i="1" s="1"/>
  <c r="M5153" i="1"/>
  <c r="K5155" i="1" l="1"/>
  <c r="L5155" i="1" s="1"/>
  <c r="M5154" i="1"/>
  <c r="K5156" i="1" l="1"/>
  <c r="L5156" i="1" s="1"/>
  <c r="M5155" i="1"/>
  <c r="K5157" i="1" l="1"/>
  <c r="L5157" i="1" s="1"/>
  <c r="M5156" i="1"/>
  <c r="K5158" i="1" l="1"/>
  <c r="L5158" i="1" s="1"/>
  <c r="M5157" i="1"/>
  <c r="K5159" i="1" l="1"/>
  <c r="L5159" i="1" s="1"/>
  <c r="M5158" i="1"/>
  <c r="K5160" i="1" l="1"/>
  <c r="L5160" i="1" s="1"/>
  <c r="M5159" i="1"/>
  <c r="K5161" i="1" l="1"/>
  <c r="L5161" i="1" s="1"/>
  <c r="M5160" i="1"/>
  <c r="K5162" i="1" l="1"/>
  <c r="L5162" i="1" s="1"/>
  <c r="M5161" i="1"/>
  <c r="K5163" i="1" l="1"/>
  <c r="L5163" i="1" s="1"/>
  <c r="M5162" i="1"/>
  <c r="K5164" i="1" l="1"/>
  <c r="L5164" i="1" s="1"/>
  <c r="M5163" i="1"/>
  <c r="K5165" i="1" l="1"/>
  <c r="L5165" i="1" s="1"/>
  <c r="M5164" i="1"/>
  <c r="K5166" i="1" l="1"/>
  <c r="L5166" i="1" s="1"/>
  <c r="M5165" i="1"/>
  <c r="K5167" i="1" l="1"/>
  <c r="L5167" i="1" s="1"/>
  <c r="M5166" i="1"/>
  <c r="K5168" i="1" l="1"/>
  <c r="L5168" i="1" s="1"/>
  <c r="M5167" i="1"/>
  <c r="K5169" i="1" l="1"/>
  <c r="L5169" i="1" s="1"/>
  <c r="M5168" i="1"/>
  <c r="K5170" i="1" l="1"/>
  <c r="L5170" i="1" s="1"/>
  <c r="M5169" i="1"/>
  <c r="K5171" i="1" l="1"/>
  <c r="L5171" i="1" s="1"/>
  <c r="M5170" i="1"/>
  <c r="K5172" i="1" l="1"/>
  <c r="L5172" i="1" s="1"/>
  <c r="M5171" i="1"/>
  <c r="K5173" i="1" l="1"/>
  <c r="L5173" i="1" s="1"/>
  <c r="M5172" i="1"/>
  <c r="K5174" i="1" l="1"/>
  <c r="L5174" i="1" s="1"/>
  <c r="M5173" i="1"/>
  <c r="K5175" i="1" l="1"/>
  <c r="L5175" i="1" s="1"/>
  <c r="M5174" i="1"/>
  <c r="K5176" i="1" l="1"/>
  <c r="L5176" i="1" s="1"/>
  <c r="M5175" i="1"/>
  <c r="K5177" i="1" l="1"/>
  <c r="L5177" i="1" s="1"/>
  <c r="M5176" i="1"/>
  <c r="K5178" i="1" l="1"/>
  <c r="L5178" i="1" s="1"/>
  <c r="M5177" i="1"/>
  <c r="K5179" i="1" l="1"/>
  <c r="L5179" i="1" s="1"/>
  <c r="M5178" i="1"/>
  <c r="K5180" i="1" l="1"/>
  <c r="L5180" i="1" s="1"/>
  <c r="M5179" i="1"/>
  <c r="K5181" i="1" l="1"/>
  <c r="L5181" i="1" s="1"/>
  <c r="M5180" i="1"/>
  <c r="K5182" i="1" l="1"/>
  <c r="L5182" i="1" s="1"/>
  <c r="M5181" i="1"/>
  <c r="K5183" i="1" l="1"/>
  <c r="L5183" i="1" s="1"/>
  <c r="M5182" i="1"/>
  <c r="K5184" i="1" l="1"/>
  <c r="L5184" i="1" s="1"/>
  <c r="M5183" i="1"/>
  <c r="K5185" i="1" l="1"/>
  <c r="L5185" i="1" s="1"/>
  <c r="M5184" i="1"/>
  <c r="K5186" i="1" l="1"/>
  <c r="L5186" i="1" s="1"/>
  <c r="M5185" i="1"/>
  <c r="K5187" i="1" l="1"/>
  <c r="L5187" i="1" s="1"/>
  <c r="M5186" i="1"/>
  <c r="K5188" i="1" l="1"/>
  <c r="L5188" i="1" s="1"/>
  <c r="M5187" i="1"/>
  <c r="K5189" i="1" l="1"/>
  <c r="L5189" i="1" s="1"/>
  <c r="M5188" i="1"/>
  <c r="K5190" i="1" l="1"/>
  <c r="L5190" i="1" s="1"/>
  <c r="M5189" i="1"/>
  <c r="K5191" i="1" l="1"/>
  <c r="L5191" i="1" s="1"/>
  <c r="M5190" i="1"/>
  <c r="K5192" i="1" l="1"/>
  <c r="L5192" i="1" s="1"/>
  <c r="M5191" i="1"/>
  <c r="K5193" i="1" l="1"/>
  <c r="L5193" i="1" s="1"/>
  <c r="M5192" i="1"/>
  <c r="K5194" i="1" l="1"/>
  <c r="L5194" i="1" s="1"/>
  <c r="M5193" i="1"/>
  <c r="K5195" i="1" l="1"/>
  <c r="L5195" i="1" s="1"/>
  <c r="M5194" i="1"/>
  <c r="K5196" i="1" l="1"/>
  <c r="L5196" i="1" s="1"/>
  <c r="M5195" i="1"/>
  <c r="K5197" i="1" l="1"/>
  <c r="L5197" i="1" s="1"/>
  <c r="M5196" i="1"/>
  <c r="K5198" i="1" l="1"/>
  <c r="L5198" i="1" s="1"/>
  <c r="M5197" i="1"/>
  <c r="K5199" i="1" l="1"/>
  <c r="L5199" i="1" s="1"/>
  <c r="M5198" i="1"/>
  <c r="K5200" i="1" l="1"/>
  <c r="L5200" i="1" s="1"/>
  <c r="M5199" i="1"/>
  <c r="K5201" i="1" l="1"/>
  <c r="L5201" i="1" s="1"/>
  <c r="M5200" i="1"/>
  <c r="K5202" i="1" l="1"/>
  <c r="L5202" i="1" s="1"/>
  <c r="M5201" i="1"/>
  <c r="K5203" i="1" l="1"/>
  <c r="L5203" i="1" s="1"/>
  <c r="M5202" i="1"/>
  <c r="K5204" i="1" l="1"/>
  <c r="L5204" i="1" s="1"/>
  <c r="M5203" i="1"/>
  <c r="K5205" i="1" l="1"/>
  <c r="L5205" i="1" s="1"/>
  <c r="M5204" i="1"/>
  <c r="K5206" i="1" l="1"/>
  <c r="L5206" i="1" s="1"/>
  <c r="M5205" i="1"/>
  <c r="K5207" i="1" l="1"/>
  <c r="L5207" i="1" s="1"/>
  <c r="M5206" i="1"/>
  <c r="K5208" i="1" l="1"/>
  <c r="L5208" i="1" s="1"/>
  <c r="M5207" i="1"/>
  <c r="K5209" i="1" l="1"/>
  <c r="L5209" i="1" s="1"/>
  <c r="M5208" i="1"/>
  <c r="K5210" i="1" l="1"/>
  <c r="L5210" i="1" s="1"/>
  <c r="M5209" i="1"/>
  <c r="K5211" i="1" l="1"/>
  <c r="L5211" i="1" s="1"/>
  <c r="M5210" i="1"/>
  <c r="K5212" i="1" l="1"/>
  <c r="L5212" i="1" s="1"/>
  <c r="M5211" i="1"/>
  <c r="K5213" i="1" l="1"/>
  <c r="L5213" i="1" s="1"/>
  <c r="M5212" i="1"/>
  <c r="K5214" i="1" l="1"/>
  <c r="L5214" i="1" s="1"/>
  <c r="M5213" i="1"/>
  <c r="K5215" i="1" l="1"/>
  <c r="L5215" i="1" s="1"/>
  <c r="M5214" i="1"/>
  <c r="K5216" i="1" l="1"/>
  <c r="L5216" i="1" s="1"/>
  <c r="M5215" i="1"/>
  <c r="K5217" i="1" l="1"/>
  <c r="L5217" i="1" s="1"/>
  <c r="M5216" i="1"/>
  <c r="K5218" i="1" l="1"/>
  <c r="L5218" i="1" s="1"/>
  <c r="M5217" i="1"/>
  <c r="K5219" i="1" l="1"/>
  <c r="L5219" i="1" s="1"/>
  <c r="M5218" i="1"/>
  <c r="K5220" i="1" l="1"/>
  <c r="L5220" i="1" s="1"/>
  <c r="M5219" i="1"/>
  <c r="K5221" i="1" l="1"/>
  <c r="L5221" i="1" s="1"/>
  <c r="M5220" i="1"/>
  <c r="K5222" i="1" l="1"/>
  <c r="L5222" i="1" s="1"/>
  <c r="M5221" i="1"/>
  <c r="K5223" i="1" l="1"/>
  <c r="L5223" i="1" s="1"/>
  <c r="M5222" i="1"/>
  <c r="K5224" i="1" l="1"/>
  <c r="L5224" i="1" s="1"/>
  <c r="M5223" i="1"/>
  <c r="K5225" i="1" l="1"/>
  <c r="L5225" i="1" s="1"/>
  <c r="M5224" i="1"/>
  <c r="K5226" i="1" l="1"/>
  <c r="L5226" i="1" s="1"/>
  <c r="M5225" i="1"/>
  <c r="K5227" i="1" l="1"/>
  <c r="L5227" i="1" s="1"/>
  <c r="M5226" i="1"/>
  <c r="K5228" i="1" l="1"/>
  <c r="L5228" i="1" s="1"/>
  <c r="M5227" i="1"/>
  <c r="K5229" i="1" l="1"/>
  <c r="L5229" i="1" s="1"/>
  <c r="M5228" i="1"/>
  <c r="K5230" i="1" l="1"/>
  <c r="L5230" i="1" s="1"/>
  <c r="M5229" i="1"/>
  <c r="K5231" i="1" l="1"/>
  <c r="L5231" i="1" s="1"/>
  <c r="M5230" i="1"/>
  <c r="K5232" i="1" l="1"/>
  <c r="L5232" i="1" s="1"/>
  <c r="M5231" i="1"/>
  <c r="K5233" i="1" l="1"/>
  <c r="L5233" i="1" s="1"/>
  <c r="M5232" i="1"/>
  <c r="K5234" i="1" l="1"/>
  <c r="L5234" i="1" s="1"/>
  <c r="M5233" i="1"/>
  <c r="K5235" i="1" l="1"/>
  <c r="L5235" i="1" s="1"/>
  <c r="M5234" i="1"/>
  <c r="K5236" i="1" l="1"/>
  <c r="L5236" i="1" s="1"/>
  <c r="M5235" i="1"/>
  <c r="K5237" i="1" l="1"/>
  <c r="L5237" i="1" s="1"/>
  <c r="M5236" i="1"/>
  <c r="K5238" i="1" l="1"/>
  <c r="L5238" i="1" s="1"/>
  <c r="M5237" i="1"/>
  <c r="K5239" i="1" l="1"/>
  <c r="L5239" i="1" s="1"/>
  <c r="M5238" i="1"/>
  <c r="K5240" i="1" l="1"/>
  <c r="L5240" i="1" s="1"/>
  <c r="M5239" i="1"/>
  <c r="K5241" i="1" l="1"/>
  <c r="L5241" i="1" s="1"/>
  <c r="M5240" i="1"/>
  <c r="K5242" i="1" l="1"/>
  <c r="L5242" i="1" s="1"/>
  <c r="M5241" i="1"/>
  <c r="K5243" i="1" l="1"/>
  <c r="L5243" i="1" s="1"/>
  <c r="M5242" i="1"/>
  <c r="K5244" i="1" l="1"/>
  <c r="L5244" i="1" s="1"/>
  <c r="M5243" i="1"/>
  <c r="K5245" i="1" l="1"/>
  <c r="L5245" i="1" s="1"/>
  <c r="M5244" i="1"/>
  <c r="K5246" i="1" l="1"/>
  <c r="L5246" i="1" s="1"/>
  <c r="M5245" i="1"/>
  <c r="K5247" i="1" l="1"/>
  <c r="L5247" i="1" s="1"/>
  <c r="M5246" i="1"/>
  <c r="K5248" i="1" l="1"/>
  <c r="L5248" i="1" s="1"/>
  <c r="M5247" i="1"/>
  <c r="K5249" i="1" l="1"/>
  <c r="L5249" i="1" s="1"/>
  <c r="M5248" i="1"/>
  <c r="K5250" i="1" l="1"/>
  <c r="L5250" i="1" s="1"/>
  <c r="M5249" i="1"/>
  <c r="K5251" i="1" l="1"/>
  <c r="L5251" i="1" s="1"/>
  <c r="M5250" i="1"/>
  <c r="K5252" i="1" l="1"/>
  <c r="L5252" i="1" s="1"/>
  <c r="M5251" i="1"/>
  <c r="K5253" i="1" l="1"/>
  <c r="L5253" i="1" s="1"/>
  <c r="M5252" i="1"/>
  <c r="K5254" i="1" l="1"/>
  <c r="L5254" i="1" s="1"/>
  <c r="M5253" i="1"/>
  <c r="K5255" i="1" l="1"/>
  <c r="L5255" i="1" s="1"/>
  <c r="M5254" i="1"/>
  <c r="K5256" i="1" l="1"/>
  <c r="L5256" i="1" s="1"/>
  <c r="M5255" i="1"/>
  <c r="K5257" i="1" l="1"/>
  <c r="L5257" i="1" s="1"/>
  <c r="M5256" i="1"/>
  <c r="K5258" i="1" l="1"/>
  <c r="L5258" i="1" s="1"/>
  <c r="M5257" i="1"/>
  <c r="K5259" i="1" l="1"/>
  <c r="L5259" i="1" s="1"/>
  <c r="M5258" i="1"/>
  <c r="K5260" i="1" l="1"/>
  <c r="L5260" i="1" s="1"/>
  <c r="M5259" i="1"/>
  <c r="K5261" i="1" l="1"/>
  <c r="L5261" i="1" s="1"/>
  <c r="M5260" i="1"/>
  <c r="K5262" i="1" l="1"/>
  <c r="L5262" i="1" s="1"/>
  <c r="M5261" i="1"/>
  <c r="K5263" i="1" l="1"/>
  <c r="L5263" i="1" s="1"/>
  <c r="M5262" i="1"/>
  <c r="K5264" i="1" l="1"/>
  <c r="L5264" i="1" s="1"/>
  <c r="M5263" i="1"/>
  <c r="K5265" i="1" l="1"/>
  <c r="L5265" i="1" s="1"/>
  <c r="M5264" i="1"/>
  <c r="K5266" i="1" l="1"/>
  <c r="L5266" i="1" s="1"/>
  <c r="M5265" i="1"/>
  <c r="K5267" i="1" l="1"/>
  <c r="L5267" i="1" s="1"/>
  <c r="M5266" i="1"/>
  <c r="K5268" i="1" l="1"/>
  <c r="L5268" i="1" s="1"/>
  <c r="M5267" i="1"/>
  <c r="K5269" i="1" l="1"/>
  <c r="L5269" i="1" s="1"/>
  <c r="M5268" i="1"/>
  <c r="K5270" i="1" l="1"/>
  <c r="L5270" i="1" s="1"/>
  <c r="M5269" i="1"/>
  <c r="K5271" i="1" l="1"/>
  <c r="L5271" i="1" s="1"/>
  <c r="M5270" i="1"/>
  <c r="K5272" i="1" l="1"/>
  <c r="L5272" i="1" s="1"/>
  <c r="M5271" i="1"/>
  <c r="K5273" i="1" l="1"/>
  <c r="L5273" i="1" s="1"/>
  <c r="M5272" i="1"/>
  <c r="K5274" i="1" l="1"/>
  <c r="L5274" i="1" s="1"/>
  <c r="M5273" i="1"/>
  <c r="K5275" i="1" l="1"/>
  <c r="L5275" i="1" s="1"/>
  <c r="M5274" i="1"/>
  <c r="K5276" i="1" l="1"/>
  <c r="L5276" i="1" s="1"/>
  <c r="M5275" i="1"/>
  <c r="K5277" i="1" l="1"/>
  <c r="L5277" i="1" s="1"/>
  <c r="M5276" i="1"/>
  <c r="K5278" i="1" l="1"/>
  <c r="L5278" i="1" s="1"/>
  <c r="M5277" i="1"/>
  <c r="K5279" i="1" l="1"/>
  <c r="L5279" i="1" s="1"/>
  <c r="M5278" i="1"/>
  <c r="K5280" i="1" l="1"/>
  <c r="L5280" i="1" s="1"/>
  <c r="M5279" i="1"/>
  <c r="K5281" i="1" l="1"/>
  <c r="L5281" i="1" s="1"/>
  <c r="M5280" i="1"/>
  <c r="K5282" i="1" l="1"/>
  <c r="L5282" i="1" s="1"/>
  <c r="M5281" i="1"/>
  <c r="K5283" i="1" l="1"/>
  <c r="L5283" i="1" s="1"/>
  <c r="M5282" i="1"/>
  <c r="K5284" i="1" l="1"/>
  <c r="L5284" i="1" s="1"/>
  <c r="M5283" i="1"/>
  <c r="K5285" i="1" l="1"/>
  <c r="L5285" i="1" s="1"/>
  <c r="M5284" i="1"/>
  <c r="K5286" i="1" l="1"/>
  <c r="L5286" i="1" s="1"/>
  <c r="M5285" i="1"/>
  <c r="K5287" i="1" l="1"/>
  <c r="L5287" i="1" s="1"/>
  <c r="M5286" i="1"/>
  <c r="K5288" i="1" l="1"/>
  <c r="L5288" i="1" s="1"/>
  <c r="M5287" i="1"/>
  <c r="K5289" i="1" l="1"/>
  <c r="L5289" i="1" s="1"/>
  <c r="M5288" i="1"/>
  <c r="K5290" i="1" l="1"/>
  <c r="L5290" i="1" s="1"/>
  <c r="M5289" i="1"/>
  <c r="K5291" i="1" l="1"/>
  <c r="L5291" i="1" s="1"/>
  <c r="M5290" i="1"/>
  <c r="K5292" i="1" l="1"/>
  <c r="L5292" i="1" s="1"/>
  <c r="M5291" i="1"/>
  <c r="K5293" i="1" l="1"/>
  <c r="L5293" i="1" s="1"/>
  <c r="M5292" i="1"/>
  <c r="K5294" i="1" l="1"/>
  <c r="L5294" i="1" s="1"/>
  <c r="M5293" i="1"/>
  <c r="K5295" i="1" l="1"/>
  <c r="L5295" i="1" s="1"/>
  <c r="M5294" i="1"/>
  <c r="K5296" i="1" l="1"/>
  <c r="L5296" i="1" s="1"/>
  <c r="M5295" i="1"/>
  <c r="K5297" i="1" l="1"/>
  <c r="L5297" i="1" s="1"/>
  <c r="M5296" i="1"/>
  <c r="K5298" i="1" l="1"/>
  <c r="L5298" i="1" s="1"/>
  <c r="M5297" i="1"/>
  <c r="K5299" i="1" l="1"/>
  <c r="L5299" i="1" s="1"/>
  <c r="M5298" i="1"/>
  <c r="K5300" i="1" l="1"/>
  <c r="L5300" i="1" s="1"/>
  <c r="M5299" i="1"/>
  <c r="K5301" i="1" l="1"/>
  <c r="L5301" i="1" s="1"/>
  <c r="M5300" i="1"/>
  <c r="K5302" i="1" l="1"/>
  <c r="L5302" i="1" s="1"/>
  <c r="M5301" i="1"/>
  <c r="K5303" i="1" l="1"/>
  <c r="L5303" i="1" s="1"/>
  <c r="M5302" i="1"/>
  <c r="K5304" i="1" l="1"/>
  <c r="L5304" i="1" s="1"/>
  <c r="M5303" i="1"/>
  <c r="K5305" i="1" l="1"/>
  <c r="L5305" i="1" s="1"/>
  <c r="M5304" i="1"/>
  <c r="K5306" i="1" l="1"/>
  <c r="L5306" i="1" s="1"/>
  <c r="M5305" i="1"/>
  <c r="K5307" i="1" l="1"/>
  <c r="L5307" i="1" s="1"/>
  <c r="M5306" i="1"/>
  <c r="K5308" i="1" l="1"/>
  <c r="L5308" i="1" s="1"/>
  <c r="M5307" i="1"/>
  <c r="K5309" i="1" l="1"/>
  <c r="L5309" i="1" s="1"/>
  <c r="M5308" i="1"/>
  <c r="K5310" i="1" l="1"/>
  <c r="L5310" i="1" s="1"/>
  <c r="M5309" i="1"/>
  <c r="K5311" i="1" l="1"/>
  <c r="L5311" i="1" s="1"/>
  <c r="M5310" i="1"/>
  <c r="K5312" i="1" l="1"/>
  <c r="L5312" i="1" s="1"/>
  <c r="M5311" i="1"/>
  <c r="K5313" i="1" l="1"/>
  <c r="L5313" i="1" s="1"/>
  <c r="M5312" i="1"/>
  <c r="K5314" i="1" l="1"/>
  <c r="L5314" i="1" s="1"/>
  <c r="M5313" i="1"/>
  <c r="K5315" i="1" l="1"/>
  <c r="L5315" i="1" s="1"/>
  <c r="M5314" i="1"/>
  <c r="K5316" i="1" l="1"/>
  <c r="L5316" i="1" s="1"/>
  <c r="M5315" i="1"/>
  <c r="K5317" i="1" l="1"/>
  <c r="L5317" i="1" s="1"/>
  <c r="M5316" i="1"/>
  <c r="K5318" i="1" l="1"/>
  <c r="L5318" i="1" s="1"/>
  <c r="M5317" i="1"/>
  <c r="K5319" i="1" l="1"/>
  <c r="L5319" i="1" s="1"/>
  <c r="M5318" i="1"/>
  <c r="K5320" i="1" l="1"/>
  <c r="L5320" i="1" s="1"/>
  <c r="M5319" i="1"/>
  <c r="K5321" i="1" l="1"/>
  <c r="L5321" i="1" s="1"/>
  <c r="M5320" i="1"/>
  <c r="K5322" i="1" l="1"/>
  <c r="L5322" i="1" s="1"/>
  <c r="M5321" i="1"/>
  <c r="K5323" i="1" l="1"/>
  <c r="L5323" i="1" s="1"/>
  <c r="M5322" i="1"/>
  <c r="K5324" i="1" l="1"/>
  <c r="L5324" i="1" s="1"/>
  <c r="M5323" i="1"/>
  <c r="K5325" i="1" l="1"/>
  <c r="L5325" i="1" s="1"/>
  <c r="M5324" i="1"/>
  <c r="K5326" i="1" l="1"/>
  <c r="L5326" i="1" s="1"/>
  <c r="M5325" i="1"/>
  <c r="K5327" i="1" l="1"/>
  <c r="L5327" i="1" s="1"/>
  <c r="M5326" i="1"/>
  <c r="K5328" i="1" l="1"/>
  <c r="L5328" i="1" s="1"/>
  <c r="M5327" i="1"/>
  <c r="K5329" i="1" l="1"/>
  <c r="L5329" i="1" s="1"/>
  <c r="M5328" i="1"/>
  <c r="K5330" i="1" l="1"/>
  <c r="L5330" i="1" s="1"/>
  <c r="M5329" i="1"/>
  <c r="K5331" i="1" l="1"/>
  <c r="L5331" i="1" s="1"/>
  <c r="M5330" i="1"/>
  <c r="K5332" i="1" l="1"/>
  <c r="L5332" i="1" s="1"/>
  <c r="M5331" i="1"/>
  <c r="K5333" i="1" l="1"/>
  <c r="L5333" i="1" s="1"/>
  <c r="M5332" i="1"/>
  <c r="K5334" i="1" l="1"/>
  <c r="L5334" i="1" s="1"/>
  <c r="M5333" i="1"/>
  <c r="K5335" i="1" l="1"/>
  <c r="L5335" i="1" s="1"/>
  <c r="M5334" i="1"/>
  <c r="K5336" i="1" l="1"/>
  <c r="L5336" i="1" s="1"/>
  <c r="M5335" i="1"/>
  <c r="K5337" i="1" l="1"/>
  <c r="L5337" i="1" s="1"/>
  <c r="M5336" i="1"/>
  <c r="K5338" i="1" l="1"/>
  <c r="L5338" i="1" s="1"/>
  <c r="M5337" i="1"/>
  <c r="K5339" i="1" l="1"/>
  <c r="L5339" i="1" s="1"/>
  <c r="M5338" i="1"/>
  <c r="K5340" i="1" l="1"/>
  <c r="L5340" i="1" s="1"/>
  <c r="M5339" i="1"/>
  <c r="K5341" i="1" l="1"/>
  <c r="L5341" i="1" s="1"/>
  <c r="M5340" i="1"/>
  <c r="K5342" i="1" l="1"/>
  <c r="L5342" i="1" s="1"/>
  <c r="M5341" i="1"/>
  <c r="K5343" i="1" l="1"/>
  <c r="L5343" i="1" s="1"/>
  <c r="M5342" i="1"/>
  <c r="K5344" i="1" l="1"/>
  <c r="L5344" i="1" s="1"/>
  <c r="M5343" i="1"/>
  <c r="K5345" i="1" l="1"/>
  <c r="L5345" i="1" s="1"/>
  <c r="M5344" i="1"/>
  <c r="K5346" i="1" l="1"/>
  <c r="L5346" i="1" s="1"/>
  <c r="M5345" i="1"/>
  <c r="K5347" i="1" l="1"/>
  <c r="L5347" i="1" s="1"/>
  <c r="M5346" i="1"/>
  <c r="K5348" i="1" l="1"/>
  <c r="L5348" i="1" s="1"/>
  <c r="M5347" i="1"/>
  <c r="K5349" i="1" l="1"/>
  <c r="L5349" i="1" s="1"/>
  <c r="M5348" i="1"/>
  <c r="K5350" i="1" l="1"/>
  <c r="L5350" i="1" s="1"/>
  <c r="M5349" i="1"/>
  <c r="K5351" i="1" l="1"/>
  <c r="L5351" i="1" s="1"/>
  <c r="M5350" i="1"/>
  <c r="K5352" i="1" l="1"/>
  <c r="L5352" i="1" s="1"/>
  <c r="M5351" i="1"/>
  <c r="K5353" i="1" l="1"/>
  <c r="L5353" i="1" s="1"/>
  <c r="M5352" i="1"/>
  <c r="K5354" i="1" l="1"/>
  <c r="L5354" i="1" s="1"/>
  <c r="M5353" i="1"/>
  <c r="K5355" i="1" l="1"/>
  <c r="L5355" i="1" s="1"/>
  <c r="M5354" i="1"/>
  <c r="K5356" i="1" l="1"/>
  <c r="L5356" i="1" s="1"/>
  <c r="M5355" i="1"/>
  <c r="K5357" i="1" l="1"/>
  <c r="L5357" i="1" s="1"/>
  <c r="M5356" i="1"/>
  <c r="K5358" i="1" l="1"/>
  <c r="L5358" i="1" s="1"/>
  <c r="M5357" i="1"/>
  <c r="K5359" i="1" l="1"/>
  <c r="L5359" i="1" s="1"/>
  <c r="M5358" i="1"/>
  <c r="K5360" i="1" l="1"/>
  <c r="L5360" i="1" s="1"/>
  <c r="M5359" i="1"/>
  <c r="K5361" i="1" l="1"/>
  <c r="L5361" i="1" s="1"/>
  <c r="M5360" i="1"/>
  <c r="K5362" i="1" l="1"/>
  <c r="L5362" i="1" s="1"/>
  <c r="M5361" i="1"/>
  <c r="K5363" i="1" l="1"/>
  <c r="L5363" i="1" s="1"/>
  <c r="M5362" i="1"/>
  <c r="K5364" i="1" l="1"/>
  <c r="L5364" i="1" s="1"/>
  <c r="M5363" i="1"/>
  <c r="K5365" i="1" l="1"/>
  <c r="L5365" i="1" s="1"/>
  <c r="M5364" i="1"/>
  <c r="K5366" i="1" l="1"/>
  <c r="L5366" i="1" s="1"/>
  <c r="M5365" i="1"/>
  <c r="K5367" i="1" l="1"/>
  <c r="L5367" i="1" s="1"/>
  <c r="M5366" i="1"/>
  <c r="K5368" i="1" l="1"/>
  <c r="L5368" i="1" s="1"/>
  <c r="M5367" i="1"/>
  <c r="K5369" i="1" l="1"/>
  <c r="L5369" i="1" s="1"/>
  <c r="M5368" i="1"/>
  <c r="K5370" i="1" l="1"/>
  <c r="L5370" i="1" s="1"/>
  <c r="M5369" i="1"/>
  <c r="K5371" i="1" l="1"/>
  <c r="L5371" i="1" s="1"/>
  <c r="M5370" i="1"/>
  <c r="K5372" i="1" l="1"/>
  <c r="L5372" i="1" s="1"/>
  <c r="M5371" i="1"/>
  <c r="K5373" i="1" l="1"/>
  <c r="L5373" i="1" s="1"/>
  <c r="M5372" i="1"/>
  <c r="K5374" i="1" l="1"/>
  <c r="L5374" i="1" s="1"/>
  <c r="M5373" i="1"/>
  <c r="K5375" i="1" l="1"/>
  <c r="L5375" i="1" s="1"/>
  <c r="M5374" i="1"/>
  <c r="K5376" i="1" l="1"/>
  <c r="L5376" i="1" s="1"/>
  <c r="M5375" i="1"/>
  <c r="K5377" i="1" l="1"/>
  <c r="L5377" i="1" s="1"/>
  <c r="M5376" i="1"/>
  <c r="K5378" i="1" l="1"/>
  <c r="L5378" i="1" s="1"/>
  <c r="M5377" i="1"/>
  <c r="K5379" i="1" l="1"/>
  <c r="L5379" i="1" s="1"/>
  <c r="M5378" i="1"/>
  <c r="K5380" i="1" l="1"/>
  <c r="L5380" i="1" s="1"/>
  <c r="M5379" i="1"/>
  <c r="K5381" i="1" l="1"/>
  <c r="L5381" i="1" s="1"/>
  <c r="M5380" i="1"/>
  <c r="K5382" i="1" l="1"/>
  <c r="L5382" i="1" s="1"/>
  <c r="M5381" i="1"/>
  <c r="K5383" i="1" l="1"/>
  <c r="L5383" i="1" s="1"/>
  <c r="M5382" i="1"/>
  <c r="K5384" i="1" l="1"/>
  <c r="L5384" i="1" s="1"/>
  <c r="M5383" i="1"/>
  <c r="K5385" i="1" l="1"/>
  <c r="L5385" i="1" s="1"/>
  <c r="M5384" i="1"/>
  <c r="K5386" i="1" l="1"/>
  <c r="L5386" i="1" s="1"/>
  <c r="M5385" i="1"/>
  <c r="K5387" i="1" l="1"/>
  <c r="L5387" i="1" s="1"/>
  <c r="M5386" i="1"/>
  <c r="K5388" i="1" l="1"/>
  <c r="L5388" i="1" s="1"/>
  <c r="M5387" i="1"/>
  <c r="K5389" i="1" l="1"/>
  <c r="L5389" i="1" s="1"/>
  <c r="M5388" i="1"/>
  <c r="K5390" i="1" l="1"/>
  <c r="L5390" i="1" s="1"/>
  <c r="M5389" i="1"/>
  <c r="K5391" i="1" l="1"/>
  <c r="L5391" i="1" s="1"/>
  <c r="M5390" i="1"/>
  <c r="K5392" i="1" l="1"/>
  <c r="L5392" i="1" s="1"/>
  <c r="M5391" i="1"/>
  <c r="K5393" i="1" l="1"/>
  <c r="L5393" i="1" s="1"/>
  <c r="M5392" i="1"/>
  <c r="K5394" i="1" l="1"/>
  <c r="L5394" i="1" s="1"/>
  <c r="M5393" i="1"/>
  <c r="K5395" i="1" l="1"/>
  <c r="L5395" i="1" s="1"/>
  <c r="M5394" i="1"/>
  <c r="K5396" i="1" l="1"/>
  <c r="L5396" i="1" s="1"/>
  <c r="M5395" i="1"/>
  <c r="K5397" i="1" l="1"/>
  <c r="L5397" i="1" s="1"/>
  <c r="M5396" i="1"/>
  <c r="K5398" i="1" l="1"/>
  <c r="L5398" i="1" s="1"/>
  <c r="M5397" i="1"/>
  <c r="K5399" i="1" l="1"/>
  <c r="L5399" i="1" s="1"/>
  <c r="M5398" i="1"/>
  <c r="K5400" i="1" l="1"/>
  <c r="L5400" i="1" s="1"/>
  <c r="M5399" i="1"/>
  <c r="K5401" i="1" l="1"/>
  <c r="L5401" i="1" s="1"/>
  <c r="M5400" i="1"/>
  <c r="K5402" i="1" l="1"/>
  <c r="L5402" i="1" s="1"/>
  <c r="M5401" i="1"/>
  <c r="K5403" i="1" l="1"/>
  <c r="L5403" i="1" s="1"/>
  <c r="M5402" i="1"/>
  <c r="K5404" i="1" l="1"/>
  <c r="L5404" i="1" s="1"/>
  <c r="M5403" i="1"/>
  <c r="K5405" i="1" l="1"/>
  <c r="L5405" i="1" s="1"/>
  <c r="M5404" i="1"/>
  <c r="K5406" i="1" l="1"/>
  <c r="L5406" i="1" s="1"/>
  <c r="M5405" i="1"/>
  <c r="K5407" i="1" l="1"/>
  <c r="L5407" i="1" s="1"/>
  <c r="M5406" i="1"/>
  <c r="K5408" i="1" l="1"/>
  <c r="L5408" i="1" s="1"/>
  <c r="M5407" i="1"/>
  <c r="K5409" i="1" l="1"/>
  <c r="L5409" i="1" s="1"/>
  <c r="M5408" i="1"/>
  <c r="K5410" i="1" l="1"/>
  <c r="L5410" i="1" s="1"/>
  <c r="M5409" i="1"/>
  <c r="K5411" i="1" l="1"/>
  <c r="L5411" i="1" s="1"/>
  <c r="M5410" i="1"/>
  <c r="K5412" i="1" l="1"/>
  <c r="L5412" i="1" s="1"/>
  <c r="M5411" i="1"/>
  <c r="K5413" i="1" l="1"/>
  <c r="L5413" i="1" s="1"/>
  <c r="M5412" i="1"/>
  <c r="K5414" i="1" l="1"/>
  <c r="L5414" i="1" s="1"/>
  <c r="M5413" i="1"/>
  <c r="K5415" i="1" l="1"/>
  <c r="L5415" i="1" s="1"/>
  <c r="M5414" i="1"/>
  <c r="K5416" i="1" l="1"/>
  <c r="L5416" i="1" s="1"/>
  <c r="M5415" i="1"/>
  <c r="K5417" i="1" l="1"/>
  <c r="L5417" i="1" s="1"/>
  <c r="M5416" i="1"/>
  <c r="K5418" i="1" l="1"/>
  <c r="L5418" i="1" s="1"/>
  <c r="M5417" i="1"/>
  <c r="K5419" i="1" l="1"/>
  <c r="L5419" i="1" s="1"/>
  <c r="M5418" i="1"/>
  <c r="K5420" i="1" l="1"/>
  <c r="L5420" i="1" s="1"/>
  <c r="M5419" i="1"/>
  <c r="K5421" i="1" l="1"/>
  <c r="L5421" i="1" s="1"/>
  <c r="M5420" i="1"/>
  <c r="K5422" i="1" l="1"/>
  <c r="L5422" i="1" s="1"/>
  <c r="M5421" i="1"/>
  <c r="K5423" i="1" l="1"/>
  <c r="L5423" i="1" s="1"/>
  <c r="M5422" i="1"/>
  <c r="K5424" i="1" l="1"/>
  <c r="L5424" i="1" s="1"/>
  <c r="M5423" i="1"/>
  <c r="K5425" i="1" l="1"/>
  <c r="L5425" i="1" s="1"/>
  <c r="M5424" i="1"/>
  <c r="K5426" i="1" l="1"/>
  <c r="L5426" i="1" s="1"/>
  <c r="M5425" i="1"/>
  <c r="K5427" i="1" l="1"/>
  <c r="L5427" i="1" s="1"/>
  <c r="M5426" i="1"/>
  <c r="K5428" i="1" l="1"/>
  <c r="L5428" i="1" s="1"/>
  <c r="M5427" i="1"/>
  <c r="K5429" i="1" l="1"/>
  <c r="L5429" i="1" s="1"/>
  <c r="M5428" i="1"/>
  <c r="K5430" i="1" l="1"/>
  <c r="L5430" i="1" s="1"/>
  <c r="M5429" i="1"/>
  <c r="K5431" i="1" l="1"/>
  <c r="L5431" i="1" s="1"/>
  <c r="M5430" i="1"/>
  <c r="K5432" i="1" l="1"/>
  <c r="L5432" i="1" s="1"/>
  <c r="M5431" i="1"/>
  <c r="K5433" i="1" l="1"/>
  <c r="L5433" i="1" s="1"/>
  <c r="M5432" i="1"/>
  <c r="K5434" i="1" l="1"/>
  <c r="L5434" i="1" s="1"/>
  <c r="M5433" i="1"/>
  <c r="K5435" i="1" l="1"/>
  <c r="L5435" i="1" s="1"/>
  <c r="M5434" i="1"/>
  <c r="K5436" i="1" l="1"/>
  <c r="L5436" i="1" s="1"/>
  <c r="M5435" i="1"/>
  <c r="K5437" i="1" l="1"/>
  <c r="L5437" i="1" s="1"/>
  <c r="M5436" i="1"/>
  <c r="K5438" i="1" l="1"/>
  <c r="L5438" i="1" s="1"/>
  <c r="M5437" i="1"/>
  <c r="K5439" i="1" l="1"/>
  <c r="L5439" i="1" s="1"/>
  <c r="M5438" i="1"/>
  <c r="K5440" i="1" l="1"/>
  <c r="L5440" i="1" s="1"/>
  <c r="M5439" i="1"/>
  <c r="K5441" i="1" l="1"/>
  <c r="L5441" i="1" s="1"/>
  <c r="M5440" i="1"/>
  <c r="K5442" i="1" l="1"/>
  <c r="L5442" i="1" s="1"/>
  <c r="M5441" i="1"/>
  <c r="K5443" i="1" l="1"/>
  <c r="L5443" i="1" s="1"/>
  <c r="M5442" i="1"/>
  <c r="K5444" i="1" l="1"/>
  <c r="L5444" i="1" s="1"/>
  <c r="M5443" i="1"/>
  <c r="K5445" i="1" l="1"/>
  <c r="L5445" i="1" s="1"/>
  <c r="M5444" i="1"/>
  <c r="K5446" i="1" l="1"/>
  <c r="L5446" i="1" s="1"/>
  <c r="M5445" i="1"/>
  <c r="K5447" i="1" l="1"/>
  <c r="L5447" i="1" s="1"/>
  <c r="M5446" i="1"/>
  <c r="K5448" i="1" l="1"/>
  <c r="L5448" i="1" s="1"/>
  <c r="M5447" i="1"/>
  <c r="K5449" i="1" l="1"/>
  <c r="L5449" i="1" s="1"/>
  <c r="M5448" i="1"/>
  <c r="K5450" i="1" l="1"/>
  <c r="L5450" i="1" s="1"/>
  <c r="M5449" i="1"/>
  <c r="K5451" i="1" l="1"/>
  <c r="L5451" i="1" s="1"/>
  <c r="M5450" i="1"/>
  <c r="K5452" i="1" l="1"/>
  <c r="L5452" i="1" s="1"/>
  <c r="M5451" i="1"/>
  <c r="K5453" i="1" l="1"/>
  <c r="L5453" i="1" s="1"/>
  <c r="M5452" i="1"/>
  <c r="K5454" i="1" l="1"/>
  <c r="L5454" i="1" s="1"/>
  <c r="M5453" i="1"/>
  <c r="K5455" i="1" l="1"/>
  <c r="L5455" i="1" s="1"/>
  <c r="M5454" i="1"/>
  <c r="K5456" i="1" l="1"/>
  <c r="L5456" i="1" s="1"/>
  <c r="M5455" i="1"/>
  <c r="K5457" i="1" l="1"/>
  <c r="L5457" i="1" s="1"/>
  <c r="M5456" i="1"/>
  <c r="K5458" i="1" l="1"/>
  <c r="L5458" i="1" s="1"/>
  <c r="M5457" i="1"/>
  <c r="K5459" i="1" l="1"/>
  <c r="L5459" i="1" s="1"/>
  <c r="M5458" i="1"/>
  <c r="K5460" i="1" l="1"/>
  <c r="L5460" i="1" s="1"/>
  <c r="M5459" i="1"/>
  <c r="K5461" i="1" l="1"/>
  <c r="L5461" i="1" s="1"/>
  <c r="M5460" i="1"/>
  <c r="K5462" i="1" l="1"/>
  <c r="L5462" i="1" s="1"/>
  <c r="M5461" i="1"/>
  <c r="K5463" i="1" l="1"/>
  <c r="L5463" i="1" s="1"/>
  <c r="M5462" i="1"/>
  <c r="K5464" i="1" l="1"/>
  <c r="L5464" i="1" s="1"/>
  <c r="M5463" i="1"/>
  <c r="K5465" i="1" l="1"/>
  <c r="L5465" i="1" s="1"/>
  <c r="M5464" i="1"/>
  <c r="K5466" i="1" l="1"/>
  <c r="L5466" i="1" s="1"/>
  <c r="M5465" i="1"/>
  <c r="K5467" i="1" l="1"/>
  <c r="L5467" i="1" s="1"/>
  <c r="M5466" i="1"/>
  <c r="K5468" i="1" l="1"/>
  <c r="L5468" i="1" s="1"/>
  <c r="M5467" i="1"/>
  <c r="K5469" i="1" l="1"/>
  <c r="L5469" i="1" s="1"/>
  <c r="M5468" i="1"/>
  <c r="K5470" i="1" l="1"/>
  <c r="L5470" i="1" s="1"/>
  <c r="M5469" i="1"/>
  <c r="K5471" i="1" l="1"/>
  <c r="L5471" i="1" s="1"/>
  <c r="M5470" i="1"/>
  <c r="K5472" i="1" l="1"/>
  <c r="L5472" i="1" s="1"/>
  <c r="M5471" i="1"/>
  <c r="K5473" i="1" l="1"/>
  <c r="L5473" i="1" s="1"/>
  <c r="M5472" i="1"/>
  <c r="K5474" i="1" l="1"/>
  <c r="L5474" i="1" s="1"/>
  <c r="M5473" i="1"/>
  <c r="K5475" i="1" l="1"/>
  <c r="L5475" i="1" s="1"/>
  <c r="M5474" i="1"/>
  <c r="K5476" i="1" l="1"/>
  <c r="L5476" i="1" s="1"/>
  <c r="M5475" i="1"/>
  <c r="K5477" i="1" l="1"/>
  <c r="L5477" i="1" s="1"/>
  <c r="M5476" i="1"/>
  <c r="K5478" i="1" l="1"/>
  <c r="L5478" i="1" s="1"/>
  <c r="M5477" i="1"/>
  <c r="K5479" i="1" l="1"/>
  <c r="L5479" i="1" s="1"/>
  <c r="M5478" i="1"/>
  <c r="K5480" i="1" l="1"/>
  <c r="L5480" i="1" s="1"/>
  <c r="M5479" i="1"/>
  <c r="K5481" i="1" l="1"/>
  <c r="L5481" i="1" s="1"/>
  <c r="M5480" i="1"/>
  <c r="K5482" i="1" l="1"/>
  <c r="L5482" i="1" s="1"/>
  <c r="M5481" i="1"/>
  <c r="K5483" i="1" l="1"/>
  <c r="L5483" i="1" s="1"/>
  <c r="M5482" i="1"/>
  <c r="K5484" i="1" l="1"/>
  <c r="L5484" i="1" s="1"/>
  <c r="M5483" i="1"/>
  <c r="K5485" i="1" l="1"/>
  <c r="L5485" i="1" s="1"/>
  <c r="M5484" i="1"/>
  <c r="K5486" i="1" l="1"/>
  <c r="L5486" i="1" s="1"/>
  <c r="M5485" i="1"/>
  <c r="K5487" i="1" l="1"/>
  <c r="L5487" i="1" s="1"/>
  <c r="M5486" i="1"/>
  <c r="K5488" i="1" l="1"/>
  <c r="L5488" i="1" s="1"/>
  <c r="M5487" i="1"/>
  <c r="K5489" i="1" l="1"/>
  <c r="L5489" i="1" s="1"/>
  <c r="M5488" i="1"/>
  <c r="K5490" i="1" l="1"/>
  <c r="L5490" i="1" s="1"/>
  <c r="M5489" i="1"/>
  <c r="K5491" i="1" l="1"/>
  <c r="L5491" i="1" s="1"/>
  <c r="M5490" i="1"/>
  <c r="K5492" i="1" l="1"/>
  <c r="L5492" i="1" s="1"/>
  <c r="M5491" i="1"/>
  <c r="K5493" i="1" l="1"/>
  <c r="L5493" i="1" s="1"/>
  <c r="M5492" i="1"/>
  <c r="K5494" i="1" l="1"/>
  <c r="L5494" i="1" s="1"/>
  <c r="M5493" i="1"/>
  <c r="K5495" i="1" l="1"/>
  <c r="L5495" i="1" s="1"/>
  <c r="M5494" i="1"/>
  <c r="K5496" i="1" l="1"/>
  <c r="L5496" i="1" s="1"/>
  <c r="M5495" i="1"/>
  <c r="K5497" i="1" l="1"/>
  <c r="L5497" i="1" s="1"/>
  <c r="M5496" i="1"/>
  <c r="K5498" i="1" l="1"/>
  <c r="L5498" i="1" s="1"/>
  <c r="M5497" i="1"/>
  <c r="K5499" i="1" l="1"/>
  <c r="L5499" i="1" s="1"/>
  <c r="M5498" i="1"/>
  <c r="K5500" i="1" l="1"/>
  <c r="L5500" i="1" s="1"/>
  <c r="M5499" i="1"/>
  <c r="K5501" i="1" l="1"/>
  <c r="L5501" i="1" s="1"/>
  <c r="M5500" i="1"/>
  <c r="K5502" i="1" l="1"/>
  <c r="L5502" i="1" s="1"/>
  <c r="M5501" i="1"/>
  <c r="K5503" i="1" l="1"/>
  <c r="L5503" i="1" s="1"/>
  <c r="M5502" i="1"/>
  <c r="K5504" i="1" l="1"/>
  <c r="L5504" i="1" s="1"/>
  <c r="M5503" i="1"/>
  <c r="K5505" i="1" l="1"/>
  <c r="L5505" i="1" s="1"/>
  <c r="M5504" i="1"/>
  <c r="K5506" i="1" l="1"/>
  <c r="L5506" i="1" s="1"/>
  <c r="M5505" i="1"/>
  <c r="K5507" i="1" l="1"/>
  <c r="L5507" i="1" s="1"/>
  <c r="M5506" i="1"/>
  <c r="K5508" i="1" l="1"/>
  <c r="L5508" i="1" s="1"/>
  <c r="M5507" i="1"/>
  <c r="K5509" i="1" l="1"/>
  <c r="L5509" i="1" s="1"/>
  <c r="M5508" i="1"/>
  <c r="K5510" i="1" l="1"/>
  <c r="L5510" i="1" s="1"/>
  <c r="M5509" i="1"/>
  <c r="K5511" i="1" l="1"/>
  <c r="L5511" i="1" s="1"/>
  <c r="M5510" i="1"/>
  <c r="K5512" i="1" l="1"/>
  <c r="L5512" i="1" s="1"/>
  <c r="M5511" i="1"/>
  <c r="K5513" i="1" l="1"/>
  <c r="L5513" i="1" s="1"/>
  <c r="M5512" i="1"/>
  <c r="K5514" i="1" l="1"/>
  <c r="L5514" i="1" s="1"/>
  <c r="M5513" i="1"/>
  <c r="K5515" i="1" l="1"/>
  <c r="L5515" i="1" s="1"/>
  <c r="M5514" i="1"/>
  <c r="K5516" i="1" l="1"/>
  <c r="L5516" i="1" s="1"/>
  <c r="M5515" i="1"/>
  <c r="K5517" i="1" l="1"/>
  <c r="L5517" i="1" s="1"/>
  <c r="M5516" i="1"/>
  <c r="K5518" i="1" l="1"/>
  <c r="L5518" i="1" s="1"/>
  <c r="M5517" i="1"/>
  <c r="K5519" i="1" l="1"/>
  <c r="L5519" i="1" s="1"/>
  <c r="M5518" i="1"/>
  <c r="K5520" i="1" l="1"/>
  <c r="L5520" i="1" s="1"/>
  <c r="M5519" i="1"/>
  <c r="K5521" i="1" l="1"/>
  <c r="L5521" i="1" s="1"/>
  <c r="M5520" i="1"/>
  <c r="K5522" i="1" l="1"/>
  <c r="L5522" i="1" s="1"/>
  <c r="M5521" i="1"/>
  <c r="K5523" i="1" l="1"/>
  <c r="L5523" i="1" s="1"/>
  <c r="M5522" i="1"/>
  <c r="K5524" i="1" l="1"/>
  <c r="L5524" i="1" s="1"/>
  <c r="M5523" i="1"/>
  <c r="K5525" i="1" l="1"/>
  <c r="L5525" i="1" s="1"/>
  <c r="M5524" i="1"/>
  <c r="K5526" i="1" l="1"/>
  <c r="L5526" i="1" s="1"/>
  <c r="M5525" i="1"/>
  <c r="K5527" i="1" l="1"/>
  <c r="L5527" i="1" s="1"/>
  <c r="M5526" i="1"/>
  <c r="K5528" i="1" l="1"/>
  <c r="L5528" i="1" s="1"/>
  <c r="M5527" i="1"/>
  <c r="K5529" i="1" l="1"/>
  <c r="L5529" i="1" s="1"/>
  <c r="M5528" i="1"/>
  <c r="K5530" i="1" l="1"/>
  <c r="L5530" i="1" s="1"/>
  <c r="M5529" i="1"/>
  <c r="K5531" i="1" l="1"/>
  <c r="L5531" i="1" s="1"/>
  <c r="M5530" i="1"/>
  <c r="K5532" i="1" l="1"/>
  <c r="L5532" i="1" s="1"/>
  <c r="M5531" i="1"/>
  <c r="K5533" i="1" l="1"/>
  <c r="L5533" i="1" s="1"/>
  <c r="M5532" i="1"/>
  <c r="K5534" i="1" l="1"/>
  <c r="L5534" i="1" s="1"/>
  <c r="M5533" i="1"/>
  <c r="K5535" i="1" l="1"/>
  <c r="L5535" i="1" s="1"/>
  <c r="M5534" i="1"/>
  <c r="K5536" i="1" l="1"/>
  <c r="L5536" i="1" s="1"/>
  <c r="M5535" i="1"/>
  <c r="K5537" i="1" l="1"/>
  <c r="L5537" i="1" s="1"/>
  <c r="M5536" i="1"/>
  <c r="K5538" i="1" l="1"/>
  <c r="L5538" i="1" s="1"/>
  <c r="M5537" i="1"/>
  <c r="K5539" i="1" l="1"/>
  <c r="L5539" i="1" s="1"/>
  <c r="M5538" i="1"/>
  <c r="K5540" i="1" l="1"/>
  <c r="L5540" i="1" s="1"/>
  <c r="M5539" i="1"/>
  <c r="K5541" i="1" l="1"/>
  <c r="L5541" i="1" s="1"/>
  <c r="M5540" i="1"/>
  <c r="K5542" i="1" l="1"/>
  <c r="L5542" i="1" s="1"/>
  <c r="M5541" i="1"/>
  <c r="K5543" i="1" l="1"/>
  <c r="L5543" i="1" s="1"/>
  <c r="M5542" i="1"/>
  <c r="K5544" i="1" l="1"/>
  <c r="L5544" i="1" s="1"/>
  <c r="M5543" i="1"/>
  <c r="K5545" i="1" l="1"/>
  <c r="L5545" i="1" s="1"/>
  <c r="M5544" i="1"/>
  <c r="K5546" i="1" l="1"/>
  <c r="L5546" i="1" s="1"/>
  <c r="M5545" i="1"/>
  <c r="K5547" i="1" l="1"/>
  <c r="L5547" i="1" s="1"/>
  <c r="M5546" i="1"/>
  <c r="K5548" i="1" l="1"/>
  <c r="L5548" i="1" s="1"/>
  <c r="M5547" i="1"/>
  <c r="K5549" i="1" l="1"/>
  <c r="L5549" i="1" s="1"/>
  <c r="M5548" i="1"/>
  <c r="K5550" i="1" l="1"/>
  <c r="L5550" i="1" s="1"/>
  <c r="M5549" i="1"/>
  <c r="K5551" i="1" l="1"/>
  <c r="L5551" i="1" s="1"/>
  <c r="M5550" i="1"/>
  <c r="K5552" i="1" l="1"/>
  <c r="L5552" i="1" s="1"/>
  <c r="M5551" i="1"/>
  <c r="K5553" i="1" l="1"/>
  <c r="L5553" i="1" s="1"/>
  <c r="M5552" i="1"/>
  <c r="K5554" i="1" l="1"/>
  <c r="L5554" i="1" s="1"/>
  <c r="M5553" i="1"/>
  <c r="K5555" i="1" l="1"/>
  <c r="L5555" i="1" s="1"/>
  <c r="M5554" i="1"/>
  <c r="K5556" i="1" l="1"/>
  <c r="L5556" i="1" s="1"/>
  <c r="M5555" i="1"/>
  <c r="K5557" i="1" l="1"/>
  <c r="L5557" i="1" s="1"/>
  <c r="M5556" i="1"/>
  <c r="K5558" i="1" l="1"/>
  <c r="L5558" i="1" s="1"/>
  <c r="M5557" i="1"/>
  <c r="K5559" i="1" l="1"/>
  <c r="L5559" i="1" s="1"/>
  <c r="M5558" i="1"/>
  <c r="K5560" i="1" l="1"/>
  <c r="L5560" i="1" s="1"/>
  <c r="M5559" i="1"/>
  <c r="K5561" i="1" l="1"/>
  <c r="L5561" i="1" s="1"/>
  <c r="M5560" i="1"/>
  <c r="K5562" i="1" l="1"/>
  <c r="L5562" i="1" s="1"/>
  <c r="M5561" i="1"/>
  <c r="K5563" i="1" l="1"/>
  <c r="L5563" i="1" s="1"/>
  <c r="M5562" i="1"/>
  <c r="K5564" i="1" l="1"/>
  <c r="L5564" i="1" s="1"/>
  <c r="M5563" i="1"/>
  <c r="K5565" i="1" l="1"/>
  <c r="L5565" i="1" s="1"/>
  <c r="M5564" i="1"/>
  <c r="K5566" i="1" l="1"/>
  <c r="L5566" i="1" s="1"/>
  <c r="M5565" i="1"/>
  <c r="K5567" i="1" l="1"/>
  <c r="L5567" i="1" s="1"/>
  <c r="M5566" i="1"/>
  <c r="K5568" i="1" l="1"/>
  <c r="L5568" i="1" s="1"/>
  <c r="M5567" i="1"/>
  <c r="K5569" i="1" l="1"/>
  <c r="L5569" i="1" s="1"/>
  <c r="M5568" i="1"/>
  <c r="K5570" i="1" l="1"/>
  <c r="L5570" i="1" s="1"/>
  <c r="M5569" i="1"/>
  <c r="K5571" i="1" l="1"/>
  <c r="L5571" i="1" s="1"/>
  <c r="M5570" i="1"/>
  <c r="K5572" i="1" l="1"/>
  <c r="L5572" i="1" s="1"/>
  <c r="M5571" i="1"/>
  <c r="K5573" i="1" l="1"/>
  <c r="L5573" i="1" s="1"/>
  <c r="M5572" i="1"/>
  <c r="K5574" i="1" l="1"/>
  <c r="L5574" i="1" s="1"/>
  <c r="M5573" i="1"/>
  <c r="K5575" i="1" l="1"/>
  <c r="L5575" i="1" s="1"/>
  <c r="M5574" i="1"/>
  <c r="K5576" i="1" l="1"/>
  <c r="L5576" i="1" s="1"/>
  <c r="M5575" i="1"/>
  <c r="K5577" i="1" l="1"/>
  <c r="L5577" i="1" s="1"/>
  <c r="M5576" i="1"/>
  <c r="K5578" i="1" l="1"/>
  <c r="L5578" i="1" s="1"/>
  <c r="M5577" i="1"/>
  <c r="K5579" i="1" l="1"/>
  <c r="L5579" i="1" s="1"/>
  <c r="M5578" i="1"/>
  <c r="K5580" i="1" l="1"/>
  <c r="L5580" i="1" s="1"/>
  <c r="M5579" i="1"/>
  <c r="K5581" i="1" l="1"/>
  <c r="L5581" i="1" s="1"/>
  <c r="M5580" i="1"/>
  <c r="K5582" i="1" l="1"/>
  <c r="L5582" i="1" s="1"/>
  <c r="M5581" i="1"/>
  <c r="K5583" i="1" l="1"/>
  <c r="L5583" i="1" s="1"/>
  <c r="M5582" i="1"/>
  <c r="K5584" i="1" l="1"/>
  <c r="L5584" i="1" s="1"/>
  <c r="M5583" i="1"/>
  <c r="K5585" i="1" l="1"/>
  <c r="L5585" i="1" s="1"/>
  <c r="M5584" i="1"/>
  <c r="K5586" i="1" l="1"/>
  <c r="L5586" i="1" s="1"/>
  <c r="M5585" i="1"/>
  <c r="K5587" i="1" l="1"/>
  <c r="L5587" i="1" s="1"/>
  <c r="M5586" i="1"/>
  <c r="K5588" i="1" l="1"/>
  <c r="L5588" i="1" s="1"/>
  <c r="M5587" i="1"/>
  <c r="K5589" i="1" l="1"/>
  <c r="L5589" i="1" s="1"/>
  <c r="M5588" i="1"/>
  <c r="K5590" i="1" l="1"/>
  <c r="L5590" i="1" s="1"/>
  <c r="M5589" i="1"/>
  <c r="K5591" i="1" l="1"/>
  <c r="L5591" i="1" s="1"/>
  <c r="M5590" i="1"/>
  <c r="K5592" i="1" l="1"/>
  <c r="L5592" i="1" s="1"/>
  <c r="M5591" i="1"/>
  <c r="K5593" i="1" l="1"/>
  <c r="L5593" i="1" s="1"/>
  <c r="M5592" i="1"/>
  <c r="K5594" i="1" l="1"/>
  <c r="L5594" i="1" s="1"/>
  <c r="M5593" i="1"/>
  <c r="K5595" i="1" l="1"/>
  <c r="L5595" i="1" s="1"/>
  <c r="M5594" i="1"/>
  <c r="K5596" i="1" l="1"/>
  <c r="L5596" i="1" s="1"/>
  <c r="M5595" i="1"/>
  <c r="K5597" i="1" l="1"/>
  <c r="L5597" i="1" s="1"/>
  <c r="M5596" i="1"/>
  <c r="K5598" i="1" l="1"/>
  <c r="L5598" i="1" s="1"/>
  <c r="M5597" i="1"/>
  <c r="K5599" i="1" l="1"/>
  <c r="L5599" i="1" s="1"/>
  <c r="M5598" i="1"/>
  <c r="K5600" i="1" l="1"/>
  <c r="L5600" i="1" s="1"/>
  <c r="M5599" i="1"/>
  <c r="K5601" i="1" l="1"/>
  <c r="L5601" i="1" s="1"/>
  <c r="M5600" i="1"/>
  <c r="K5602" i="1" l="1"/>
  <c r="L5602" i="1" s="1"/>
  <c r="M5601" i="1"/>
  <c r="K5603" i="1" l="1"/>
  <c r="L5603" i="1" s="1"/>
  <c r="M5602" i="1"/>
  <c r="K5604" i="1" l="1"/>
  <c r="L5604" i="1" s="1"/>
  <c r="M5603" i="1"/>
  <c r="K5605" i="1" l="1"/>
  <c r="L5605" i="1" s="1"/>
  <c r="M5604" i="1"/>
  <c r="K5606" i="1" l="1"/>
  <c r="L5606" i="1" s="1"/>
  <c r="M5605" i="1"/>
  <c r="K5607" i="1" l="1"/>
  <c r="L5607" i="1" s="1"/>
  <c r="M5606" i="1"/>
  <c r="K5608" i="1" l="1"/>
  <c r="L5608" i="1" s="1"/>
  <c r="M5607" i="1"/>
  <c r="K5609" i="1" l="1"/>
  <c r="L5609" i="1" s="1"/>
  <c r="M5608" i="1"/>
  <c r="K5610" i="1" l="1"/>
  <c r="L5610" i="1" s="1"/>
  <c r="M5609" i="1"/>
  <c r="K5611" i="1" l="1"/>
  <c r="L5611" i="1" s="1"/>
  <c r="M5610" i="1"/>
  <c r="K5612" i="1" l="1"/>
  <c r="L5612" i="1" s="1"/>
  <c r="M5611" i="1"/>
  <c r="K5613" i="1" l="1"/>
  <c r="L5613" i="1" s="1"/>
  <c r="M5612" i="1"/>
  <c r="K5614" i="1" l="1"/>
  <c r="L5614" i="1" s="1"/>
  <c r="M5613" i="1"/>
  <c r="K5615" i="1" l="1"/>
  <c r="L5615" i="1" s="1"/>
  <c r="M5614" i="1"/>
  <c r="K5616" i="1" l="1"/>
  <c r="L5616" i="1" s="1"/>
  <c r="M5615" i="1"/>
  <c r="K5617" i="1" l="1"/>
  <c r="L5617" i="1" s="1"/>
  <c r="M5616" i="1"/>
  <c r="K5618" i="1" l="1"/>
  <c r="L5618" i="1" s="1"/>
  <c r="M5617" i="1"/>
  <c r="K5619" i="1" l="1"/>
  <c r="L5619" i="1" s="1"/>
  <c r="M5618" i="1"/>
  <c r="K5620" i="1" l="1"/>
  <c r="L5620" i="1" s="1"/>
  <c r="M5619" i="1"/>
  <c r="K5621" i="1" l="1"/>
  <c r="L5621" i="1" s="1"/>
  <c r="M5620" i="1"/>
  <c r="K5622" i="1" l="1"/>
  <c r="L5622" i="1" s="1"/>
  <c r="M5621" i="1"/>
  <c r="K5623" i="1" l="1"/>
  <c r="L5623" i="1" s="1"/>
  <c r="M5622" i="1"/>
  <c r="K5624" i="1" l="1"/>
  <c r="L5624" i="1" s="1"/>
  <c r="M5623" i="1"/>
  <c r="K5625" i="1" l="1"/>
  <c r="L5625" i="1" s="1"/>
  <c r="M5624" i="1"/>
  <c r="K5626" i="1" l="1"/>
  <c r="L5626" i="1" s="1"/>
  <c r="M5625" i="1"/>
  <c r="K5627" i="1" l="1"/>
  <c r="L5627" i="1" s="1"/>
  <c r="M5626" i="1"/>
  <c r="K5628" i="1" l="1"/>
  <c r="L5628" i="1" s="1"/>
  <c r="M5627" i="1"/>
  <c r="K5629" i="1" l="1"/>
  <c r="L5629" i="1" s="1"/>
  <c r="M5628" i="1"/>
  <c r="K5630" i="1" l="1"/>
  <c r="L5630" i="1" s="1"/>
  <c r="M5629" i="1"/>
  <c r="K5631" i="1" l="1"/>
  <c r="L5631" i="1" s="1"/>
  <c r="M5630" i="1"/>
  <c r="K5632" i="1" l="1"/>
  <c r="L5632" i="1" s="1"/>
  <c r="M5631" i="1"/>
  <c r="K5633" i="1" l="1"/>
  <c r="L5633" i="1" s="1"/>
  <c r="M5632" i="1"/>
  <c r="K5634" i="1" l="1"/>
  <c r="L5634" i="1" s="1"/>
  <c r="M5633" i="1"/>
  <c r="K5635" i="1" l="1"/>
  <c r="L5635" i="1" s="1"/>
  <c r="M5634" i="1"/>
  <c r="K5636" i="1" l="1"/>
  <c r="L5636" i="1" s="1"/>
  <c r="M5635" i="1"/>
  <c r="K5637" i="1" l="1"/>
  <c r="L5637" i="1" s="1"/>
  <c r="M5636" i="1"/>
  <c r="K5638" i="1" l="1"/>
  <c r="L5638" i="1" s="1"/>
  <c r="M5637" i="1"/>
  <c r="K5639" i="1" l="1"/>
  <c r="L5639" i="1" s="1"/>
  <c r="M5638" i="1"/>
  <c r="K5640" i="1" l="1"/>
  <c r="L5640" i="1" s="1"/>
  <c r="M5639" i="1"/>
  <c r="K5641" i="1" l="1"/>
  <c r="L5641" i="1" s="1"/>
  <c r="M5640" i="1"/>
  <c r="K5642" i="1" l="1"/>
  <c r="L5642" i="1" s="1"/>
  <c r="M5641" i="1"/>
  <c r="K5643" i="1" l="1"/>
  <c r="L5643" i="1" s="1"/>
  <c r="M5642" i="1"/>
  <c r="K5644" i="1" l="1"/>
  <c r="L5644" i="1" s="1"/>
  <c r="M5643" i="1"/>
  <c r="K5645" i="1" l="1"/>
  <c r="L5645" i="1" s="1"/>
  <c r="M5644" i="1"/>
  <c r="K5646" i="1" l="1"/>
  <c r="L5646" i="1" s="1"/>
  <c r="M5645" i="1"/>
  <c r="K5647" i="1" l="1"/>
  <c r="L5647" i="1" s="1"/>
  <c r="M5646" i="1"/>
  <c r="K5648" i="1" l="1"/>
  <c r="L5648" i="1" s="1"/>
  <c r="M5647" i="1"/>
  <c r="K5649" i="1" l="1"/>
  <c r="L5649" i="1" s="1"/>
  <c r="M5648" i="1"/>
  <c r="K5650" i="1" l="1"/>
  <c r="L5650" i="1" s="1"/>
  <c r="M5649" i="1"/>
  <c r="K5651" i="1" l="1"/>
  <c r="L5651" i="1" s="1"/>
  <c r="M5650" i="1"/>
  <c r="K5652" i="1" l="1"/>
  <c r="L5652" i="1" s="1"/>
  <c r="M5651" i="1"/>
  <c r="K5653" i="1" l="1"/>
  <c r="L5653" i="1" s="1"/>
  <c r="M5652" i="1"/>
  <c r="K5654" i="1" l="1"/>
  <c r="L5654" i="1" s="1"/>
  <c r="M5653" i="1"/>
  <c r="K5655" i="1" l="1"/>
  <c r="L5655" i="1" s="1"/>
  <c r="M5654" i="1"/>
  <c r="K5656" i="1" l="1"/>
  <c r="L5656" i="1" s="1"/>
  <c r="M5655" i="1"/>
  <c r="K5657" i="1" l="1"/>
  <c r="L5657" i="1" s="1"/>
  <c r="M5656" i="1"/>
  <c r="K5658" i="1" l="1"/>
  <c r="L5658" i="1" s="1"/>
  <c r="M5657" i="1"/>
  <c r="K5659" i="1" l="1"/>
  <c r="L5659" i="1" s="1"/>
  <c r="M5658" i="1"/>
  <c r="K5660" i="1" l="1"/>
  <c r="L5660" i="1" s="1"/>
  <c r="M5659" i="1"/>
  <c r="K5661" i="1" l="1"/>
  <c r="L5661" i="1" s="1"/>
  <c r="M5660" i="1"/>
  <c r="K5662" i="1" l="1"/>
  <c r="L5662" i="1" s="1"/>
  <c r="M5661" i="1"/>
  <c r="K5663" i="1" l="1"/>
  <c r="L5663" i="1" s="1"/>
  <c r="M5662" i="1"/>
  <c r="K5664" i="1" l="1"/>
  <c r="L5664" i="1" s="1"/>
  <c r="M5663" i="1"/>
  <c r="K5665" i="1" l="1"/>
  <c r="L5665" i="1" s="1"/>
  <c r="M5664" i="1"/>
  <c r="K5666" i="1" l="1"/>
  <c r="L5666" i="1" s="1"/>
  <c r="M5665" i="1"/>
  <c r="K5667" i="1" l="1"/>
  <c r="L5667" i="1" s="1"/>
  <c r="M5666" i="1"/>
  <c r="K5668" i="1" l="1"/>
  <c r="L5668" i="1" s="1"/>
  <c r="M5667" i="1"/>
  <c r="K5669" i="1" l="1"/>
  <c r="L5669" i="1" s="1"/>
  <c r="M5668" i="1"/>
  <c r="K5670" i="1" l="1"/>
  <c r="L5670" i="1" s="1"/>
  <c r="M5669" i="1"/>
  <c r="K5671" i="1" l="1"/>
  <c r="L5671" i="1" s="1"/>
  <c r="M5670" i="1"/>
  <c r="K5672" i="1" l="1"/>
  <c r="L5672" i="1" s="1"/>
  <c r="M5671" i="1"/>
  <c r="K5673" i="1" l="1"/>
  <c r="L5673" i="1" s="1"/>
  <c r="M5672" i="1"/>
  <c r="K5674" i="1" l="1"/>
  <c r="L5674" i="1" s="1"/>
  <c r="M5673" i="1"/>
  <c r="K5675" i="1" l="1"/>
  <c r="L5675" i="1" s="1"/>
  <c r="M5674" i="1"/>
  <c r="K5676" i="1" l="1"/>
  <c r="L5676" i="1" s="1"/>
  <c r="M5675" i="1"/>
  <c r="K5677" i="1" l="1"/>
  <c r="L5677" i="1" s="1"/>
  <c r="M5676" i="1"/>
  <c r="K5678" i="1" l="1"/>
  <c r="L5678" i="1" s="1"/>
  <c r="M5677" i="1"/>
  <c r="K5679" i="1" l="1"/>
  <c r="L5679" i="1" s="1"/>
  <c r="M5678" i="1"/>
  <c r="K5680" i="1" l="1"/>
  <c r="L5680" i="1" s="1"/>
  <c r="M5679" i="1"/>
  <c r="K5681" i="1" l="1"/>
  <c r="L5681" i="1" s="1"/>
  <c r="M5680" i="1"/>
  <c r="K5682" i="1" l="1"/>
  <c r="L5682" i="1" s="1"/>
  <c r="M5681" i="1"/>
  <c r="K5683" i="1" l="1"/>
  <c r="L5683" i="1" s="1"/>
  <c r="M5682" i="1"/>
  <c r="K5684" i="1" l="1"/>
  <c r="L5684" i="1" s="1"/>
  <c r="M5683" i="1"/>
  <c r="K5685" i="1" l="1"/>
  <c r="L5685" i="1" s="1"/>
  <c r="M5684" i="1"/>
  <c r="K5686" i="1" l="1"/>
  <c r="L5686" i="1" s="1"/>
  <c r="M5685" i="1"/>
  <c r="K5687" i="1" l="1"/>
  <c r="L5687" i="1" s="1"/>
  <c r="M5686" i="1"/>
  <c r="K5688" i="1" l="1"/>
  <c r="L5688" i="1" s="1"/>
  <c r="M5687" i="1"/>
  <c r="K5689" i="1" l="1"/>
  <c r="L5689" i="1" s="1"/>
  <c r="M5688" i="1"/>
  <c r="K5690" i="1" l="1"/>
  <c r="L5690" i="1" s="1"/>
  <c r="M5689" i="1"/>
  <c r="K5691" i="1" l="1"/>
  <c r="L5691" i="1" s="1"/>
  <c r="M5690" i="1"/>
  <c r="K5692" i="1" l="1"/>
  <c r="L5692" i="1" s="1"/>
  <c r="M5691" i="1"/>
  <c r="K5693" i="1" l="1"/>
  <c r="L5693" i="1" s="1"/>
  <c r="M5692" i="1"/>
  <c r="K5694" i="1" l="1"/>
  <c r="L5694" i="1" s="1"/>
  <c r="M5693" i="1"/>
  <c r="K5695" i="1" l="1"/>
  <c r="L5695" i="1" s="1"/>
  <c r="M5694" i="1"/>
  <c r="K5696" i="1" l="1"/>
  <c r="L5696" i="1" s="1"/>
  <c r="M5695" i="1"/>
  <c r="K5697" i="1" l="1"/>
  <c r="L5697" i="1" s="1"/>
  <c r="M5696" i="1"/>
  <c r="K5698" i="1" l="1"/>
  <c r="L5698" i="1" s="1"/>
  <c r="M5697" i="1"/>
  <c r="K5699" i="1" l="1"/>
  <c r="L5699" i="1" s="1"/>
  <c r="M5698" i="1"/>
  <c r="K5700" i="1" l="1"/>
  <c r="L5700" i="1" s="1"/>
  <c r="M5699" i="1"/>
  <c r="K5701" i="1" l="1"/>
  <c r="L5701" i="1" s="1"/>
  <c r="M5700" i="1"/>
  <c r="K5702" i="1" l="1"/>
  <c r="L5702" i="1" s="1"/>
  <c r="M5701" i="1"/>
  <c r="K5703" i="1" l="1"/>
  <c r="L5703" i="1" s="1"/>
  <c r="M5702" i="1"/>
  <c r="K5704" i="1" l="1"/>
  <c r="L5704" i="1" s="1"/>
  <c r="M5703" i="1"/>
  <c r="K5705" i="1" l="1"/>
  <c r="L5705" i="1" s="1"/>
  <c r="M5704" i="1"/>
  <c r="K5706" i="1" l="1"/>
  <c r="L5706" i="1" s="1"/>
  <c r="M5705" i="1"/>
  <c r="K5707" i="1" l="1"/>
  <c r="L5707" i="1" s="1"/>
  <c r="M5706" i="1"/>
  <c r="K5708" i="1" l="1"/>
  <c r="L5708" i="1" s="1"/>
  <c r="M5707" i="1"/>
  <c r="K5709" i="1" l="1"/>
  <c r="L5709" i="1" s="1"/>
  <c r="M5708" i="1"/>
  <c r="K5710" i="1" l="1"/>
  <c r="L5710" i="1" s="1"/>
  <c r="M5709" i="1"/>
  <c r="K5711" i="1" l="1"/>
  <c r="L5711" i="1" s="1"/>
  <c r="M5710" i="1"/>
  <c r="K5712" i="1" l="1"/>
  <c r="L5712" i="1" s="1"/>
  <c r="M5711" i="1"/>
  <c r="K5713" i="1" l="1"/>
  <c r="L5713" i="1" s="1"/>
  <c r="M5712" i="1"/>
  <c r="K5714" i="1" l="1"/>
  <c r="L5714" i="1" s="1"/>
  <c r="M5713" i="1"/>
  <c r="K5715" i="1" l="1"/>
  <c r="L5715" i="1" s="1"/>
  <c r="M5714" i="1"/>
  <c r="K5716" i="1" l="1"/>
  <c r="L5716" i="1" s="1"/>
  <c r="M5715" i="1"/>
  <c r="K5717" i="1" l="1"/>
  <c r="L5717" i="1" s="1"/>
  <c r="M5716" i="1"/>
  <c r="K5718" i="1" l="1"/>
  <c r="L5718" i="1" s="1"/>
  <c r="M5717" i="1"/>
  <c r="K5719" i="1" l="1"/>
  <c r="L5719" i="1" s="1"/>
  <c r="M5718" i="1"/>
  <c r="K5720" i="1" l="1"/>
  <c r="L5720" i="1" s="1"/>
  <c r="M5719" i="1"/>
  <c r="K5721" i="1" l="1"/>
  <c r="L5721" i="1" s="1"/>
  <c r="M5720" i="1"/>
  <c r="K5722" i="1" l="1"/>
  <c r="L5722" i="1" s="1"/>
  <c r="M5721" i="1"/>
  <c r="K5723" i="1" l="1"/>
  <c r="L5723" i="1" s="1"/>
  <c r="M5722" i="1"/>
  <c r="K5724" i="1" l="1"/>
  <c r="L5724" i="1" s="1"/>
  <c r="M5723" i="1"/>
  <c r="K5725" i="1" l="1"/>
  <c r="L5725" i="1" s="1"/>
  <c r="M5724" i="1"/>
  <c r="K5726" i="1" l="1"/>
  <c r="L5726" i="1" s="1"/>
  <c r="M5725" i="1"/>
  <c r="K5727" i="1" l="1"/>
  <c r="L5727" i="1" s="1"/>
  <c r="M5726" i="1"/>
  <c r="K5728" i="1" l="1"/>
  <c r="L5728" i="1" s="1"/>
  <c r="M5727" i="1"/>
  <c r="K5729" i="1" l="1"/>
  <c r="L5729" i="1" s="1"/>
  <c r="M5728" i="1"/>
  <c r="K5730" i="1" l="1"/>
  <c r="L5730" i="1" s="1"/>
  <c r="M5729" i="1"/>
  <c r="K5731" i="1" l="1"/>
  <c r="L5731" i="1" s="1"/>
  <c r="M5730" i="1"/>
  <c r="K5732" i="1" l="1"/>
  <c r="L5732" i="1" s="1"/>
  <c r="M5731" i="1"/>
  <c r="K5733" i="1" l="1"/>
  <c r="L5733" i="1" s="1"/>
  <c r="M5732" i="1"/>
  <c r="K5734" i="1" l="1"/>
  <c r="L5734" i="1" s="1"/>
  <c r="M5733" i="1"/>
  <c r="K5735" i="1" l="1"/>
  <c r="L5735" i="1" s="1"/>
  <c r="M5734" i="1"/>
  <c r="K5736" i="1" l="1"/>
  <c r="L5736" i="1" s="1"/>
  <c r="M5735" i="1"/>
  <c r="K5737" i="1" l="1"/>
  <c r="L5737" i="1" s="1"/>
  <c r="M5736" i="1"/>
  <c r="K5738" i="1" l="1"/>
  <c r="L5738" i="1" s="1"/>
  <c r="M5737" i="1"/>
  <c r="K5739" i="1" l="1"/>
  <c r="L5739" i="1" s="1"/>
  <c r="M5738" i="1"/>
  <c r="K5740" i="1" l="1"/>
  <c r="L5740" i="1" s="1"/>
  <c r="M5739" i="1"/>
  <c r="K5741" i="1" l="1"/>
  <c r="L5741" i="1" s="1"/>
  <c r="M5740" i="1"/>
  <c r="K5742" i="1" l="1"/>
  <c r="L5742" i="1" s="1"/>
  <c r="M5741" i="1"/>
  <c r="K5743" i="1" l="1"/>
  <c r="L5743" i="1" s="1"/>
  <c r="M5742" i="1"/>
  <c r="K5744" i="1" l="1"/>
  <c r="L5744" i="1" s="1"/>
  <c r="M5743" i="1"/>
  <c r="K5745" i="1" l="1"/>
  <c r="L5745" i="1" s="1"/>
  <c r="M5744" i="1"/>
  <c r="K5746" i="1" l="1"/>
  <c r="L5746" i="1" s="1"/>
  <c r="M5745" i="1"/>
  <c r="K5747" i="1" l="1"/>
  <c r="L5747" i="1" s="1"/>
  <c r="M5746" i="1"/>
  <c r="K5748" i="1" l="1"/>
  <c r="L5748" i="1" s="1"/>
  <c r="M5747" i="1"/>
  <c r="K5749" i="1" l="1"/>
  <c r="L5749" i="1" s="1"/>
  <c r="M5748" i="1"/>
  <c r="K5750" i="1" l="1"/>
  <c r="L5750" i="1" s="1"/>
  <c r="M5749" i="1"/>
  <c r="K5751" i="1" l="1"/>
  <c r="L5751" i="1" s="1"/>
  <c r="M5750" i="1"/>
  <c r="K5752" i="1" l="1"/>
  <c r="L5752" i="1" s="1"/>
  <c r="M5751" i="1"/>
  <c r="K5753" i="1" l="1"/>
  <c r="L5753" i="1" s="1"/>
  <c r="M5752" i="1"/>
  <c r="K5754" i="1" l="1"/>
  <c r="L5754" i="1" s="1"/>
  <c r="M5753" i="1"/>
  <c r="K5755" i="1" l="1"/>
  <c r="L5755" i="1" s="1"/>
  <c r="M5754" i="1"/>
  <c r="K5756" i="1" l="1"/>
  <c r="L5756" i="1" s="1"/>
  <c r="M5755" i="1"/>
  <c r="K5757" i="1" l="1"/>
  <c r="L5757" i="1" s="1"/>
  <c r="M5756" i="1"/>
  <c r="K5758" i="1" l="1"/>
  <c r="L5758" i="1" s="1"/>
  <c r="M5757" i="1"/>
  <c r="K5759" i="1" l="1"/>
  <c r="L5759" i="1" s="1"/>
  <c r="M5758" i="1"/>
  <c r="K5760" i="1" l="1"/>
  <c r="L5760" i="1" s="1"/>
  <c r="M5759" i="1"/>
  <c r="K5761" i="1" l="1"/>
  <c r="L5761" i="1" s="1"/>
  <c r="M5760" i="1"/>
  <c r="K5762" i="1" l="1"/>
  <c r="L5762" i="1" s="1"/>
  <c r="M5761" i="1"/>
  <c r="K5763" i="1" l="1"/>
  <c r="L5763" i="1" s="1"/>
  <c r="M5762" i="1"/>
  <c r="K5764" i="1" l="1"/>
  <c r="L5764" i="1" s="1"/>
  <c r="M5763" i="1"/>
  <c r="K5765" i="1" l="1"/>
  <c r="L5765" i="1" s="1"/>
  <c r="M5764" i="1"/>
  <c r="K5766" i="1" l="1"/>
  <c r="L5766" i="1" s="1"/>
  <c r="M5765" i="1"/>
  <c r="K5767" i="1" l="1"/>
  <c r="L5767" i="1" s="1"/>
  <c r="M5766" i="1"/>
  <c r="K5768" i="1" l="1"/>
  <c r="L5768" i="1" s="1"/>
  <c r="M5767" i="1"/>
  <c r="K5769" i="1" l="1"/>
  <c r="L5769" i="1" s="1"/>
  <c r="M5768" i="1"/>
  <c r="K5770" i="1" l="1"/>
  <c r="L5770" i="1" s="1"/>
  <c r="M5769" i="1"/>
  <c r="K5771" i="1" l="1"/>
  <c r="L5771" i="1" s="1"/>
  <c r="M5770" i="1"/>
  <c r="K5772" i="1" l="1"/>
  <c r="L5772" i="1" s="1"/>
  <c r="M5771" i="1"/>
  <c r="K5773" i="1" l="1"/>
  <c r="L5773" i="1" s="1"/>
  <c r="M5772" i="1"/>
  <c r="K5774" i="1" l="1"/>
  <c r="L5774" i="1" s="1"/>
  <c r="M5773" i="1"/>
  <c r="K5775" i="1" l="1"/>
  <c r="L5775" i="1" s="1"/>
  <c r="M5774" i="1"/>
  <c r="K5776" i="1" l="1"/>
  <c r="L5776" i="1" s="1"/>
  <c r="M5775" i="1"/>
  <c r="K5777" i="1" l="1"/>
  <c r="L5777" i="1" s="1"/>
  <c r="M5776" i="1"/>
  <c r="K5778" i="1" l="1"/>
  <c r="L5778" i="1" s="1"/>
  <c r="M5777" i="1"/>
  <c r="K5779" i="1" l="1"/>
  <c r="L5779" i="1" s="1"/>
  <c r="M5778" i="1"/>
  <c r="K5780" i="1" l="1"/>
  <c r="L5780" i="1" s="1"/>
  <c r="M5779" i="1"/>
  <c r="K5781" i="1" l="1"/>
  <c r="L5781" i="1" s="1"/>
  <c r="M5780" i="1"/>
  <c r="K5782" i="1" l="1"/>
  <c r="L5782" i="1" s="1"/>
  <c r="M5781" i="1"/>
  <c r="K5783" i="1" l="1"/>
  <c r="L5783" i="1" s="1"/>
  <c r="M5782" i="1"/>
  <c r="K5784" i="1" l="1"/>
  <c r="L5784" i="1" s="1"/>
  <c r="M5783" i="1"/>
  <c r="K5785" i="1" l="1"/>
  <c r="L5785" i="1" s="1"/>
  <c r="M5784" i="1"/>
  <c r="K5786" i="1" l="1"/>
  <c r="L5786" i="1" s="1"/>
  <c r="M5785" i="1"/>
  <c r="K5787" i="1" l="1"/>
  <c r="L5787" i="1" s="1"/>
  <c r="M5786" i="1"/>
  <c r="K5788" i="1" l="1"/>
  <c r="L5788" i="1" s="1"/>
  <c r="M5787" i="1"/>
  <c r="K5789" i="1" l="1"/>
  <c r="L5789" i="1" s="1"/>
  <c r="M5788" i="1"/>
  <c r="K5790" i="1" l="1"/>
  <c r="L5790" i="1" s="1"/>
  <c r="M5789" i="1"/>
  <c r="K5791" i="1" l="1"/>
  <c r="L5791" i="1" s="1"/>
  <c r="M5790" i="1"/>
  <c r="K5792" i="1" l="1"/>
  <c r="L5792" i="1" s="1"/>
  <c r="M5791" i="1"/>
  <c r="K5793" i="1" l="1"/>
  <c r="L5793" i="1" s="1"/>
  <c r="M5792" i="1"/>
  <c r="K5794" i="1" l="1"/>
  <c r="L5794" i="1" s="1"/>
  <c r="M5793" i="1"/>
  <c r="K5795" i="1" l="1"/>
  <c r="L5795" i="1" s="1"/>
  <c r="M5794" i="1"/>
  <c r="K5796" i="1" l="1"/>
  <c r="L5796" i="1" s="1"/>
  <c r="M5795" i="1"/>
  <c r="K5797" i="1" l="1"/>
  <c r="L5797" i="1" s="1"/>
  <c r="M5796" i="1"/>
  <c r="K5798" i="1" l="1"/>
  <c r="L5798" i="1" s="1"/>
  <c r="M5797" i="1"/>
  <c r="K5799" i="1" l="1"/>
  <c r="L5799" i="1" s="1"/>
  <c r="M5798" i="1"/>
  <c r="K5800" i="1" l="1"/>
  <c r="L5800" i="1" s="1"/>
  <c r="M5799" i="1"/>
  <c r="K5801" i="1" l="1"/>
  <c r="L5801" i="1" s="1"/>
  <c r="M5800" i="1"/>
  <c r="K5802" i="1" l="1"/>
  <c r="L5802" i="1" s="1"/>
  <c r="M5801" i="1"/>
  <c r="K5803" i="1" l="1"/>
  <c r="L5803" i="1" s="1"/>
  <c r="M5802" i="1"/>
  <c r="K5804" i="1" l="1"/>
  <c r="L5804" i="1" s="1"/>
  <c r="M5803" i="1"/>
  <c r="K5805" i="1" l="1"/>
  <c r="L5805" i="1" s="1"/>
  <c r="M5804" i="1"/>
  <c r="K5806" i="1" l="1"/>
  <c r="L5806" i="1" s="1"/>
  <c r="M5805" i="1"/>
  <c r="K5807" i="1" l="1"/>
  <c r="L5807" i="1" s="1"/>
  <c r="M5806" i="1"/>
  <c r="K5808" i="1" l="1"/>
  <c r="L5808" i="1" s="1"/>
  <c r="M5807" i="1"/>
  <c r="K5809" i="1" l="1"/>
  <c r="L5809" i="1" s="1"/>
  <c r="M5808" i="1"/>
  <c r="K5810" i="1" l="1"/>
  <c r="L5810" i="1" s="1"/>
  <c r="M5809" i="1"/>
  <c r="K5811" i="1" l="1"/>
  <c r="L5811" i="1" s="1"/>
  <c r="M5810" i="1"/>
  <c r="K5812" i="1" l="1"/>
  <c r="L5812" i="1" s="1"/>
  <c r="M5811" i="1"/>
  <c r="K5813" i="1" l="1"/>
  <c r="L5813" i="1" s="1"/>
  <c r="M5812" i="1"/>
  <c r="K5814" i="1" l="1"/>
  <c r="L5814" i="1" s="1"/>
  <c r="M5813" i="1"/>
  <c r="K5815" i="1" l="1"/>
  <c r="L5815" i="1" s="1"/>
  <c r="M5814" i="1"/>
  <c r="K5816" i="1" l="1"/>
  <c r="L5816" i="1" s="1"/>
  <c r="M5815" i="1"/>
  <c r="K5817" i="1" l="1"/>
  <c r="L5817" i="1" s="1"/>
  <c r="M5816" i="1"/>
  <c r="K5818" i="1" l="1"/>
  <c r="L5818" i="1" s="1"/>
  <c r="M5817" i="1"/>
  <c r="K5819" i="1" l="1"/>
  <c r="L5819" i="1" s="1"/>
  <c r="M5818" i="1"/>
  <c r="K5820" i="1" l="1"/>
  <c r="L5820" i="1" s="1"/>
  <c r="M5819" i="1"/>
  <c r="K5821" i="1" l="1"/>
  <c r="L5821" i="1" s="1"/>
  <c r="M5820" i="1"/>
  <c r="K5822" i="1" l="1"/>
  <c r="L5822" i="1" s="1"/>
  <c r="M5821" i="1"/>
  <c r="K5823" i="1" l="1"/>
  <c r="L5823" i="1" s="1"/>
  <c r="M5822" i="1"/>
  <c r="K5824" i="1" l="1"/>
  <c r="L5824" i="1" s="1"/>
  <c r="M5823" i="1"/>
  <c r="K5825" i="1" l="1"/>
  <c r="L5825" i="1" s="1"/>
  <c r="M5824" i="1"/>
  <c r="K5826" i="1" l="1"/>
  <c r="L5826" i="1" s="1"/>
  <c r="M5825" i="1"/>
  <c r="K5827" i="1" l="1"/>
  <c r="L5827" i="1" s="1"/>
  <c r="M5826" i="1"/>
  <c r="K5828" i="1" l="1"/>
  <c r="L5828" i="1" s="1"/>
  <c r="M5827" i="1"/>
  <c r="K5829" i="1" l="1"/>
  <c r="L5829" i="1" s="1"/>
  <c r="M5828" i="1"/>
  <c r="K5830" i="1" l="1"/>
  <c r="L5830" i="1" s="1"/>
  <c r="M5829" i="1"/>
  <c r="K5831" i="1" l="1"/>
  <c r="L5831" i="1" s="1"/>
  <c r="M5830" i="1"/>
  <c r="K5832" i="1" l="1"/>
  <c r="L5832" i="1" s="1"/>
  <c r="M5831" i="1"/>
  <c r="K5833" i="1" l="1"/>
  <c r="L5833" i="1" s="1"/>
  <c r="M5832" i="1"/>
  <c r="K5834" i="1" l="1"/>
  <c r="L5834" i="1" s="1"/>
  <c r="M5833" i="1"/>
  <c r="K5835" i="1" l="1"/>
  <c r="L5835" i="1" s="1"/>
  <c r="M5834" i="1"/>
  <c r="K5836" i="1" l="1"/>
  <c r="L5836" i="1" s="1"/>
  <c r="M5835" i="1"/>
  <c r="K5837" i="1" l="1"/>
  <c r="L5837" i="1" s="1"/>
  <c r="M5836" i="1"/>
  <c r="K5838" i="1" l="1"/>
  <c r="L5838" i="1" s="1"/>
  <c r="M5837" i="1"/>
  <c r="K5839" i="1" l="1"/>
  <c r="L5839" i="1" s="1"/>
  <c r="M5838" i="1"/>
  <c r="K5840" i="1" l="1"/>
  <c r="L5840" i="1" s="1"/>
  <c r="M5839" i="1"/>
  <c r="K5841" i="1" l="1"/>
  <c r="L5841" i="1" s="1"/>
  <c r="M5840" i="1"/>
  <c r="K5842" i="1" l="1"/>
  <c r="L5842" i="1" s="1"/>
  <c r="M5841" i="1"/>
  <c r="K5843" i="1" l="1"/>
  <c r="L5843" i="1" s="1"/>
  <c r="M5842" i="1"/>
  <c r="K5844" i="1" l="1"/>
  <c r="L5844" i="1" s="1"/>
  <c r="M5843" i="1"/>
  <c r="K5845" i="1" l="1"/>
  <c r="L5845" i="1" s="1"/>
  <c r="M5844" i="1"/>
  <c r="K5846" i="1" l="1"/>
  <c r="L5846" i="1" s="1"/>
  <c r="M5845" i="1"/>
  <c r="K5847" i="1" l="1"/>
  <c r="L5847" i="1" s="1"/>
  <c r="M5846" i="1"/>
  <c r="K5848" i="1" l="1"/>
  <c r="L5848" i="1" s="1"/>
  <c r="M5847" i="1"/>
  <c r="K5849" i="1" l="1"/>
  <c r="L5849" i="1" s="1"/>
  <c r="M5848" i="1"/>
  <c r="K5850" i="1" l="1"/>
  <c r="L5850" i="1" s="1"/>
  <c r="M5849" i="1"/>
  <c r="K5851" i="1" l="1"/>
  <c r="L5851" i="1" s="1"/>
  <c r="M5850" i="1"/>
  <c r="K5852" i="1" l="1"/>
  <c r="L5852" i="1" s="1"/>
  <c r="M5851" i="1"/>
  <c r="K5853" i="1" l="1"/>
  <c r="L5853" i="1" s="1"/>
  <c r="M5852" i="1"/>
  <c r="K5854" i="1" l="1"/>
  <c r="L5854" i="1" s="1"/>
  <c r="M5853" i="1"/>
  <c r="K5855" i="1" l="1"/>
  <c r="L5855" i="1" s="1"/>
  <c r="M5854" i="1"/>
  <c r="K5856" i="1" l="1"/>
  <c r="L5856" i="1" s="1"/>
  <c r="M5855" i="1"/>
  <c r="K5857" i="1" l="1"/>
  <c r="L5857" i="1" s="1"/>
  <c r="M5856" i="1"/>
  <c r="K5858" i="1" l="1"/>
  <c r="L5858" i="1" s="1"/>
  <c r="M5857" i="1"/>
  <c r="K5859" i="1" l="1"/>
  <c r="L5859" i="1" s="1"/>
  <c r="M5858" i="1"/>
  <c r="K5860" i="1" l="1"/>
  <c r="L5860" i="1" s="1"/>
  <c r="M5859" i="1"/>
  <c r="K5861" i="1" l="1"/>
  <c r="L5861" i="1" s="1"/>
  <c r="M5860" i="1"/>
  <c r="K5862" i="1" l="1"/>
  <c r="L5862" i="1" s="1"/>
  <c r="M5861" i="1"/>
  <c r="K5863" i="1" l="1"/>
  <c r="L5863" i="1" s="1"/>
  <c r="M5862" i="1"/>
  <c r="K5864" i="1" l="1"/>
  <c r="L5864" i="1" s="1"/>
  <c r="M5863" i="1"/>
  <c r="K5865" i="1" l="1"/>
  <c r="L5865" i="1" s="1"/>
  <c r="M5864" i="1"/>
  <c r="K5866" i="1" l="1"/>
  <c r="L5866" i="1" s="1"/>
  <c r="M5865" i="1"/>
  <c r="K5867" i="1" l="1"/>
  <c r="L5867" i="1" s="1"/>
  <c r="M5866" i="1"/>
  <c r="K5868" i="1" l="1"/>
  <c r="L5868" i="1" s="1"/>
  <c r="M5867" i="1"/>
  <c r="K5869" i="1" l="1"/>
  <c r="L5869" i="1" s="1"/>
  <c r="M5868" i="1"/>
  <c r="K5870" i="1" l="1"/>
  <c r="L5870" i="1" s="1"/>
  <c r="M5869" i="1"/>
  <c r="K5871" i="1" l="1"/>
  <c r="L5871" i="1" s="1"/>
  <c r="M5870" i="1"/>
  <c r="K5872" i="1" l="1"/>
  <c r="L5872" i="1" s="1"/>
  <c r="M5871" i="1"/>
  <c r="K5873" i="1" l="1"/>
  <c r="L5873" i="1" s="1"/>
  <c r="M5872" i="1"/>
  <c r="K5874" i="1" l="1"/>
  <c r="L5874" i="1" s="1"/>
  <c r="M5873" i="1"/>
  <c r="K5875" i="1" l="1"/>
  <c r="L5875" i="1" s="1"/>
  <c r="M5874" i="1"/>
  <c r="K5876" i="1" l="1"/>
  <c r="L5876" i="1" s="1"/>
  <c r="M5875" i="1"/>
  <c r="K5877" i="1" l="1"/>
  <c r="L5877" i="1" s="1"/>
  <c r="M5876" i="1"/>
  <c r="K5878" i="1" l="1"/>
  <c r="L5878" i="1" s="1"/>
  <c r="M5877" i="1"/>
  <c r="K5879" i="1" l="1"/>
  <c r="L5879" i="1" s="1"/>
  <c r="M5878" i="1"/>
  <c r="K5880" i="1" l="1"/>
  <c r="L5880" i="1" s="1"/>
  <c r="M5879" i="1"/>
  <c r="K5881" i="1" l="1"/>
  <c r="L5881" i="1" s="1"/>
  <c r="M5880" i="1"/>
  <c r="K5882" i="1" l="1"/>
  <c r="L5882" i="1" s="1"/>
  <c r="M5881" i="1"/>
  <c r="K5883" i="1" l="1"/>
  <c r="L5883" i="1" s="1"/>
  <c r="M5882" i="1"/>
  <c r="K5884" i="1" l="1"/>
  <c r="L5884" i="1" s="1"/>
  <c r="M5883" i="1"/>
  <c r="K5885" i="1" l="1"/>
  <c r="L5885" i="1" s="1"/>
  <c r="M5884" i="1"/>
  <c r="K5886" i="1" l="1"/>
  <c r="L5886" i="1" s="1"/>
  <c r="M5885" i="1"/>
  <c r="K5887" i="1" l="1"/>
  <c r="L5887" i="1" s="1"/>
  <c r="M5886" i="1"/>
  <c r="K5888" i="1" l="1"/>
  <c r="L5888" i="1" s="1"/>
  <c r="M5887" i="1"/>
  <c r="K5889" i="1" l="1"/>
  <c r="L5889" i="1" s="1"/>
  <c r="M5888" i="1"/>
  <c r="K5890" i="1" l="1"/>
  <c r="L5890" i="1" s="1"/>
  <c r="M5889" i="1"/>
  <c r="K5891" i="1" l="1"/>
  <c r="L5891" i="1" s="1"/>
  <c r="M5890" i="1"/>
  <c r="K5892" i="1" l="1"/>
  <c r="L5892" i="1" s="1"/>
  <c r="M5891" i="1"/>
  <c r="K5893" i="1" l="1"/>
  <c r="L5893" i="1" s="1"/>
  <c r="M5892" i="1"/>
  <c r="K5894" i="1" l="1"/>
  <c r="L5894" i="1" s="1"/>
  <c r="M5893" i="1"/>
  <c r="K5895" i="1" l="1"/>
  <c r="L5895" i="1" s="1"/>
  <c r="M5894" i="1"/>
  <c r="K5896" i="1" l="1"/>
  <c r="L5896" i="1" s="1"/>
  <c r="M5895" i="1"/>
  <c r="K5897" i="1" l="1"/>
  <c r="L5897" i="1" s="1"/>
  <c r="M5896" i="1"/>
  <c r="K5898" i="1" l="1"/>
  <c r="L5898" i="1" s="1"/>
  <c r="M5897" i="1"/>
  <c r="K5899" i="1" l="1"/>
  <c r="L5899" i="1" s="1"/>
  <c r="M5898" i="1"/>
  <c r="K5900" i="1" l="1"/>
  <c r="L5900" i="1" s="1"/>
  <c r="M5899" i="1"/>
  <c r="K5901" i="1" l="1"/>
  <c r="L5901" i="1" s="1"/>
  <c r="M5900" i="1"/>
  <c r="K5902" i="1" l="1"/>
  <c r="L5902" i="1" s="1"/>
  <c r="M5901" i="1"/>
  <c r="K5903" i="1" l="1"/>
  <c r="L5903" i="1" s="1"/>
  <c r="M5902" i="1"/>
  <c r="K5904" i="1" l="1"/>
  <c r="L5904" i="1" s="1"/>
  <c r="M5903" i="1"/>
  <c r="K5905" i="1" l="1"/>
  <c r="L5905" i="1" s="1"/>
  <c r="M5904" i="1"/>
  <c r="K5906" i="1" l="1"/>
  <c r="L5906" i="1" s="1"/>
  <c r="M5905" i="1"/>
  <c r="K5907" i="1" l="1"/>
  <c r="L5907" i="1" s="1"/>
  <c r="M5906" i="1"/>
  <c r="K5908" i="1" l="1"/>
  <c r="L5908" i="1" s="1"/>
  <c r="M5907" i="1"/>
  <c r="K5909" i="1" l="1"/>
  <c r="L5909" i="1" s="1"/>
  <c r="M5908" i="1"/>
  <c r="K5910" i="1" l="1"/>
  <c r="L5910" i="1" s="1"/>
  <c r="M5909" i="1"/>
  <c r="K5911" i="1" l="1"/>
  <c r="L5911" i="1" s="1"/>
  <c r="M5910" i="1"/>
  <c r="K5912" i="1" l="1"/>
  <c r="L5912" i="1" s="1"/>
  <c r="M5911" i="1"/>
  <c r="K5913" i="1" l="1"/>
  <c r="L5913" i="1" s="1"/>
  <c r="M5912" i="1"/>
  <c r="K5914" i="1" l="1"/>
  <c r="L5914" i="1" s="1"/>
  <c r="M5913" i="1"/>
  <c r="K5915" i="1" l="1"/>
  <c r="L5915" i="1" s="1"/>
  <c r="M5914" i="1"/>
  <c r="K5916" i="1" l="1"/>
  <c r="L5916" i="1" s="1"/>
  <c r="M5915" i="1"/>
  <c r="K5917" i="1" l="1"/>
  <c r="L5917" i="1" s="1"/>
  <c r="M5916" i="1"/>
  <c r="K5918" i="1" l="1"/>
  <c r="L5918" i="1" s="1"/>
  <c r="M5917" i="1"/>
  <c r="K5919" i="1" l="1"/>
  <c r="L5919" i="1" s="1"/>
  <c r="M5918" i="1"/>
  <c r="K5920" i="1" l="1"/>
  <c r="L5920" i="1" s="1"/>
  <c r="M5919" i="1"/>
  <c r="K5921" i="1" l="1"/>
  <c r="L5921" i="1" s="1"/>
  <c r="M5920" i="1"/>
  <c r="K5922" i="1" l="1"/>
  <c r="L5922" i="1" s="1"/>
  <c r="M5921" i="1"/>
  <c r="K5923" i="1" l="1"/>
  <c r="L5923" i="1" s="1"/>
  <c r="M5922" i="1"/>
  <c r="K5924" i="1" l="1"/>
  <c r="L5924" i="1" s="1"/>
  <c r="M5923" i="1"/>
  <c r="K5925" i="1" l="1"/>
  <c r="L5925" i="1" s="1"/>
  <c r="M5924" i="1"/>
  <c r="K5926" i="1" l="1"/>
  <c r="L5926" i="1" s="1"/>
  <c r="M5925" i="1"/>
  <c r="K5927" i="1" l="1"/>
  <c r="L5927" i="1" s="1"/>
  <c r="M5926" i="1"/>
  <c r="K5928" i="1" l="1"/>
  <c r="L5928" i="1" s="1"/>
  <c r="M5927" i="1"/>
  <c r="K5929" i="1" l="1"/>
  <c r="L5929" i="1" s="1"/>
  <c r="M5928" i="1"/>
  <c r="K5930" i="1" l="1"/>
  <c r="L5930" i="1" s="1"/>
  <c r="M5929" i="1"/>
  <c r="K5931" i="1" l="1"/>
  <c r="L5931" i="1" s="1"/>
  <c r="M5930" i="1"/>
  <c r="K5932" i="1" l="1"/>
  <c r="L5932" i="1" s="1"/>
  <c r="M5931" i="1"/>
  <c r="K5933" i="1" l="1"/>
  <c r="L5933" i="1" s="1"/>
  <c r="M5932" i="1"/>
  <c r="K5934" i="1" l="1"/>
  <c r="L5934" i="1" s="1"/>
  <c r="M5933" i="1"/>
  <c r="K5935" i="1" l="1"/>
  <c r="L5935" i="1" s="1"/>
  <c r="M5934" i="1"/>
  <c r="K5936" i="1" l="1"/>
  <c r="L5936" i="1" s="1"/>
  <c r="M5935" i="1"/>
  <c r="K5937" i="1" l="1"/>
  <c r="L5937" i="1" s="1"/>
  <c r="M5936" i="1"/>
  <c r="K5938" i="1" l="1"/>
  <c r="L5938" i="1" s="1"/>
  <c r="M5937" i="1"/>
  <c r="K5939" i="1" l="1"/>
  <c r="L5939" i="1" s="1"/>
  <c r="M5938" i="1"/>
  <c r="K5940" i="1" l="1"/>
  <c r="L5940" i="1" s="1"/>
  <c r="M5939" i="1"/>
  <c r="K5941" i="1" l="1"/>
  <c r="L5941" i="1" s="1"/>
  <c r="M5940" i="1"/>
  <c r="K5942" i="1" l="1"/>
  <c r="L5942" i="1" s="1"/>
  <c r="M5941" i="1"/>
  <c r="K5943" i="1" l="1"/>
  <c r="L5943" i="1" s="1"/>
  <c r="M5942" i="1"/>
  <c r="K5944" i="1" l="1"/>
  <c r="L5944" i="1" s="1"/>
  <c r="M5943" i="1"/>
  <c r="K5945" i="1" l="1"/>
  <c r="L5945" i="1" s="1"/>
  <c r="M5944" i="1"/>
  <c r="K5946" i="1" l="1"/>
  <c r="L5946" i="1" s="1"/>
  <c r="M5945" i="1"/>
  <c r="K5947" i="1" l="1"/>
  <c r="L5947" i="1" s="1"/>
  <c r="M5946" i="1"/>
  <c r="K5948" i="1" l="1"/>
  <c r="L5948" i="1" s="1"/>
  <c r="M5947" i="1"/>
  <c r="K5949" i="1" l="1"/>
  <c r="L5949" i="1" s="1"/>
  <c r="M5948" i="1"/>
  <c r="K5950" i="1" l="1"/>
  <c r="L5950" i="1" s="1"/>
  <c r="M5949" i="1"/>
  <c r="K5951" i="1" l="1"/>
  <c r="L5951" i="1" s="1"/>
  <c r="M5950" i="1"/>
  <c r="K5952" i="1" l="1"/>
  <c r="L5952" i="1" s="1"/>
  <c r="M5951" i="1"/>
  <c r="K5953" i="1" l="1"/>
  <c r="L5953" i="1" s="1"/>
  <c r="M5952" i="1"/>
  <c r="K5954" i="1" l="1"/>
  <c r="L5954" i="1" s="1"/>
  <c r="M5953" i="1"/>
  <c r="K5955" i="1" l="1"/>
  <c r="L5955" i="1" s="1"/>
  <c r="M5954" i="1"/>
  <c r="K5956" i="1" l="1"/>
  <c r="L5956" i="1" s="1"/>
  <c r="M5955" i="1"/>
  <c r="K5957" i="1" l="1"/>
  <c r="L5957" i="1" s="1"/>
  <c r="M5956" i="1"/>
  <c r="K5958" i="1" l="1"/>
  <c r="L5958" i="1" s="1"/>
  <c r="M5957" i="1"/>
  <c r="K5959" i="1" l="1"/>
  <c r="L5959" i="1" s="1"/>
  <c r="M5958" i="1"/>
  <c r="K5960" i="1" l="1"/>
  <c r="L5960" i="1" s="1"/>
  <c r="M5959" i="1"/>
  <c r="K5961" i="1" l="1"/>
  <c r="L5961" i="1" s="1"/>
  <c r="M5960" i="1"/>
  <c r="K5962" i="1" l="1"/>
  <c r="L5962" i="1" s="1"/>
  <c r="M5961" i="1"/>
  <c r="K5963" i="1" l="1"/>
  <c r="L5963" i="1" s="1"/>
  <c r="M5962" i="1"/>
  <c r="K5964" i="1" l="1"/>
  <c r="L5964" i="1" s="1"/>
  <c r="M5963" i="1"/>
  <c r="K5965" i="1" l="1"/>
  <c r="L5965" i="1" s="1"/>
  <c r="M5964" i="1"/>
  <c r="K5966" i="1" l="1"/>
  <c r="L5966" i="1" s="1"/>
  <c r="M5965" i="1"/>
  <c r="K5967" i="1" l="1"/>
  <c r="L5967" i="1" s="1"/>
  <c r="M5966" i="1"/>
  <c r="K5968" i="1" l="1"/>
  <c r="L5968" i="1" s="1"/>
  <c r="M5967" i="1"/>
  <c r="K5969" i="1" l="1"/>
  <c r="L5969" i="1" s="1"/>
  <c r="M5968" i="1"/>
  <c r="K5970" i="1" l="1"/>
  <c r="L5970" i="1" s="1"/>
  <c r="M5969" i="1"/>
  <c r="K5971" i="1" l="1"/>
  <c r="L5971" i="1" s="1"/>
  <c r="M5970" i="1"/>
  <c r="K5972" i="1" l="1"/>
  <c r="L5972" i="1" s="1"/>
  <c r="M5971" i="1"/>
  <c r="K5973" i="1" l="1"/>
  <c r="L5973" i="1" s="1"/>
  <c r="M5972" i="1"/>
  <c r="K5974" i="1" l="1"/>
  <c r="L5974" i="1" s="1"/>
  <c r="M5973" i="1"/>
  <c r="K5975" i="1" l="1"/>
  <c r="L5975" i="1" s="1"/>
  <c r="M5974" i="1"/>
  <c r="K5976" i="1" l="1"/>
  <c r="L5976" i="1" s="1"/>
  <c r="M5975" i="1"/>
  <c r="K5977" i="1" l="1"/>
  <c r="L5977" i="1" s="1"/>
  <c r="M5976" i="1"/>
  <c r="K5978" i="1" l="1"/>
  <c r="L5978" i="1" s="1"/>
  <c r="M5977" i="1"/>
  <c r="K5979" i="1" l="1"/>
  <c r="L5979" i="1" s="1"/>
  <c r="M5978" i="1"/>
  <c r="K5980" i="1" l="1"/>
  <c r="L5980" i="1" s="1"/>
  <c r="M5979" i="1"/>
  <c r="K5981" i="1" l="1"/>
  <c r="L5981" i="1" s="1"/>
  <c r="M5980" i="1"/>
  <c r="K5982" i="1" l="1"/>
  <c r="L5982" i="1" s="1"/>
  <c r="M5981" i="1"/>
  <c r="K5983" i="1" l="1"/>
  <c r="L5983" i="1" s="1"/>
  <c r="M5982" i="1"/>
  <c r="K5984" i="1" l="1"/>
  <c r="L5984" i="1" s="1"/>
  <c r="M5983" i="1"/>
  <c r="K5985" i="1" l="1"/>
  <c r="L5985" i="1" s="1"/>
  <c r="M5984" i="1"/>
  <c r="K5986" i="1" l="1"/>
  <c r="L5986" i="1" s="1"/>
  <c r="M5985" i="1"/>
  <c r="K5987" i="1" l="1"/>
  <c r="L5987" i="1" s="1"/>
  <c r="M5986" i="1"/>
  <c r="K5988" i="1" l="1"/>
  <c r="L5988" i="1" s="1"/>
  <c r="M5987" i="1"/>
  <c r="K5989" i="1" l="1"/>
  <c r="L5989" i="1" s="1"/>
  <c r="M5988" i="1"/>
  <c r="K5990" i="1" l="1"/>
  <c r="L5990" i="1" s="1"/>
  <c r="M5989" i="1"/>
  <c r="K5991" i="1" l="1"/>
  <c r="L5991" i="1" s="1"/>
  <c r="M5990" i="1"/>
  <c r="K5992" i="1" l="1"/>
  <c r="L5992" i="1" s="1"/>
  <c r="M5991" i="1"/>
  <c r="K5993" i="1" l="1"/>
  <c r="L5993" i="1" s="1"/>
  <c r="M5992" i="1"/>
  <c r="K5994" i="1" l="1"/>
  <c r="L5994" i="1" s="1"/>
  <c r="M5993" i="1"/>
  <c r="K5995" i="1" l="1"/>
  <c r="L5995" i="1" s="1"/>
  <c r="M5994" i="1"/>
  <c r="K5996" i="1" l="1"/>
  <c r="L5996" i="1" s="1"/>
  <c r="M5995" i="1"/>
  <c r="K5997" i="1" l="1"/>
  <c r="L5997" i="1" s="1"/>
  <c r="M5996" i="1"/>
  <c r="K5998" i="1" l="1"/>
  <c r="L5998" i="1" s="1"/>
  <c r="M5997" i="1"/>
  <c r="K5999" i="1" l="1"/>
  <c r="L5999" i="1" s="1"/>
  <c r="M5998" i="1"/>
  <c r="K6000" i="1" l="1"/>
  <c r="L6000" i="1" s="1"/>
  <c r="M5999" i="1"/>
  <c r="K6001" i="1" l="1"/>
  <c r="L6001" i="1" s="1"/>
  <c r="M6000" i="1"/>
  <c r="K6002" i="1" l="1"/>
  <c r="L6002" i="1" s="1"/>
  <c r="M6001" i="1"/>
  <c r="K6003" i="1" l="1"/>
  <c r="L6003" i="1" s="1"/>
  <c r="M6002" i="1"/>
  <c r="K6004" i="1" l="1"/>
  <c r="L6004" i="1" s="1"/>
  <c r="M6003" i="1"/>
  <c r="K6005" i="1" l="1"/>
  <c r="L6005" i="1" s="1"/>
  <c r="M6004" i="1"/>
  <c r="K6006" i="1" l="1"/>
  <c r="L6006" i="1" s="1"/>
  <c r="M6005" i="1"/>
  <c r="K6007" i="1" l="1"/>
  <c r="L6007" i="1" s="1"/>
  <c r="M6006" i="1"/>
  <c r="K6008" i="1" l="1"/>
  <c r="L6008" i="1" s="1"/>
  <c r="M6007" i="1"/>
  <c r="K6009" i="1" l="1"/>
  <c r="L6009" i="1" s="1"/>
  <c r="M6008" i="1"/>
  <c r="K6010" i="1" l="1"/>
  <c r="L6010" i="1" s="1"/>
  <c r="M6009" i="1"/>
  <c r="K6011" i="1" l="1"/>
  <c r="L6011" i="1" s="1"/>
  <c r="M6010" i="1"/>
  <c r="K6012" i="1" l="1"/>
  <c r="L6012" i="1" s="1"/>
  <c r="M6011" i="1"/>
  <c r="K6013" i="1" l="1"/>
  <c r="L6013" i="1" s="1"/>
  <c r="M6012" i="1"/>
  <c r="K6014" i="1" l="1"/>
  <c r="L6014" i="1" s="1"/>
  <c r="M6013" i="1"/>
  <c r="K6015" i="1" l="1"/>
  <c r="L6015" i="1" s="1"/>
  <c r="M6014" i="1"/>
  <c r="K6016" i="1" l="1"/>
  <c r="L6016" i="1" s="1"/>
  <c r="M6015" i="1"/>
  <c r="K6017" i="1" l="1"/>
  <c r="L6017" i="1" s="1"/>
  <c r="M6016" i="1"/>
  <c r="K6018" i="1" l="1"/>
  <c r="L6018" i="1" s="1"/>
  <c r="M6017" i="1"/>
  <c r="K6019" i="1" l="1"/>
  <c r="L6019" i="1" s="1"/>
  <c r="M6018" i="1"/>
  <c r="K6020" i="1" l="1"/>
  <c r="L6020" i="1" s="1"/>
  <c r="M6019" i="1"/>
  <c r="K6021" i="1" l="1"/>
  <c r="L6021" i="1" s="1"/>
  <c r="M6020" i="1"/>
  <c r="K6022" i="1" l="1"/>
  <c r="L6022" i="1" s="1"/>
  <c r="M6021" i="1"/>
  <c r="K6023" i="1" l="1"/>
  <c r="L6023" i="1" s="1"/>
  <c r="M6022" i="1"/>
  <c r="K6024" i="1" l="1"/>
  <c r="L6024" i="1" s="1"/>
  <c r="M6023" i="1"/>
  <c r="K6025" i="1" l="1"/>
  <c r="L6025" i="1" s="1"/>
  <c r="M6024" i="1"/>
  <c r="K6026" i="1" l="1"/>
  <c r="L6026" i="1" s="1"/>
  <c r="M6025" i="1"/>
  <c r="K6027" i="1" l="1"/>
  <c r="L6027" i="1" s="1"/>
  <c r="M6026" i="1"/>
  <c r="K6028" i="1" l="1"/>
  <c r="L6028" i="1" s="1"/>
  <c r="M6027" i="1"/>
  <c r="K6029" i="1" l="1"/>
  <c r="L6029" i="1" s="1"/>
  <c r="M6028" i="1"/>
  <c r="K6030" i="1" l="1"/>
  <c r="L6030" i="1" s="1"/>
  <c r="M6029" i="1"/>
  <c r="K6031" i="1" l="1"/>
  <c r="L6031" i="1" s="1"/>
  <c r="M6030" i="1"/>
  <c r="K6032" i="1" l="1"/>
  <c r="L6032" i="1" s="1"/>
  <c r="M6031" i="1"/>
  <c r="K6033" i="1" l="1"/>
  <c r="L6033" i="1" s="1"/>
  <c r="M6032" i="1"/>
  <c r="K6034" i="1" l="1"/>
  <c r="L6034" i="1" s="1"/>
  <c r="M6033" i="1"/>
  <c r="K6035" i="1" l="1"/>
  <c r="L6035" i="1" s="1"/>
  <c r="M6034" i="1"/>
  <c r="K6036" i="1" l="1"/>
  <c r="L6036" i="1" s="1"/>
  <c r="M6035" i="1"/>
  <c r="K6037" i="1" l="1"/>
  <c r="L6037" i="1" s="1"/>
  <c r="M6036" i="1"/>
  <c r="K6038" i="1" l="1"/>
  <c r="L6038" i="1" s="1"/>
  <c r="M6037" i="1"/>
  <c r="K6039" i="1" l="1"/>
  <c r="L6039" i="1" s="1"/>
  <c r="M6038" i="1"/>
  <c r="K6040" i="1" l="1"/>
  <c r="L6040" i="1" s="1"/>
  <c r="M6039" i="1"/>
  <c r="K6041" i="1" l="1"/>
  <c r="L6041" i="1" s="1"/>
  <c r="M6040" i="1"/>
  <c r="K6042" i="1" l="1"/>
  <c r="L6042" i="1" s="1"/>
  <c r="M6041" i="1"/>
  <c r="K6043" i="1" l="1"/>
  <c r="L6043" i="1" s="1"/>
  <c r="M6042" i="1"/>
  <c r="K6044" i="1" l="1"/>
  <c r="L6044" i="1" s="1"/>
  <c r="M6043" i="1"/>
  <c r="K6045" i="1" l="1"/>
  <c r="L6045" i="1" s="1"/>
  <c r="M6044" i="1"/>
  <c r="K6046" i="1" l="1"/>
  <c r="L6046" i="1" s="1"/>
  <c r="M6045" i="1"/>
  <c r="K6047" i="1" l="1"/>
  <c r="L6047" i="1" s="1"/>
  <c r="M6046" i="1"/>
  <c r="K6048" i="1" l="1"/>
  <c r="L6048" i="1" s="1"/>
  <c r="M6047" i="1"/>
  <c r="K6049" i="1" l="1"/>
  <c r="L6049" i="1" s="1"/>
  <c r="M6048" i="1"/>
  <c r="K6050" i="1" l="1"/>
  <c r="L6050" i="1" s="1"/>
  <c r="M6049" i="1"/>
  <c r="K6051" i="1" l="1"/>
  <c r="L6051" i="1" s="1"/>
  <c r="M6050" i="1"/>
  <c r="K6052" i="1" l="1"/>
  <c r="L6052" i="1" s="1"/>
  <c r="M6051" i="1"/>
  <c r="K6053" i="1" l="1"/>
  <c r="L6053" i="1" s="1"/>
  <c r="M6052" i="1"/>
  <c r="K6054" i="1" l="1"/>
  <c r="L6054" i="1" s="1"/>
  <c r="M6053" i="1"/>
  <c r="K6055" i="1" l="1"/>
  <c r="L6055" i="1" s="1"/>
  <c r="M6054" i="1"/>
  <c r="K6056" i="1" l="1"/>
  <c r="L6056" i="1" s="1"/>
  <c r="M6055" i="1"/>
  <c r="K6057" i="1" l="1"/>
  <c r="L6057" i="1" s="1"/>
  <c r="M6056" i="1"/>
  <c r="K6058" i="1" l="1"/>
  <c r="L6058" i="1" s="1"/>
  <c r="M6057" i="1"/>
  <c r="K6059" i="1" l="1"/>
  <c r="L6059" i="1" s="1"/>
  <c r="M6058" i="1"/>
  <c r="K6060" i="1" l="1"/>
  <c r="L6060" i="1" s="1"/>
  <c r="M6059" i="1"/>
  <c r="K6061" i="1" l="1"/>
  <c r="L6061" i="1" s="1"/>
  <c r="M6060" i="1"/>
  <c r="K6062" i="1" l="1"/>
  <c r="L6062" i="1" s="1"/>
  <c r="M6061" i="1"/>
  <c r="K6063" i="1" l="1"/>
  <c r="L6063" i="1" s="1"/>
  <c r="M6062" i="1"/>
  <c r="K6064" i="1" l="1"/>
  <c r="L6064" i="1" s="1"/>
  <c r="M6063" i="1"/>
  <c r="K6065" i="1" l="1"/>
  <c r="L6065" i="1" s="1"/>
  <c r="M6064" i="1"/>
  <c r="K6066" i="1" l="1"/>
  <c r="L6066" i="1" s="1"/>
  <c r="M6065" i="1"/>
  <c r="K6067" i="1" l="1"/>
  <c r="L6067" i="1" s="1"/>
  <c r="M6066" i="1"/>
  <c r="K6068" i="1" l="1"/>
  <c r="L6068" i="1" s="1"/>
  <c r="M6067" i="1"/>
  <c r="K6069" i="1" l="1"/>
  <c r="L6069" i="1" s="1"/>
  <c r="M6068" i="1"/>
  <c r="K6070" i="1" l="1"/>
  <c r="L6070" i="1" s="1"/>
  <c r="M6069" i="1"/>
  <c r="K6071" i="1" l="1"/>
  <c r="L6071" i="1" s="1"/>
  <c r="M6070" i="1"/>
  <c r="K6072" i="1" l="1"/>
  <c r="L6072" i="1" s="1"/>
  <c r="M6071" i="1"/>
  <c r="K6073" i="1" l="1"/>
  <c r="L6073" i="1" s="1"/>
  <c r="M6072" i="1"/>
  <c r="K6074" i="1" l="1"/>
  <c r="L6074" i="1" s="1"/>
  <c r="M6073" i="1"/>
  <c r="K6075" i="1" l="1"/>
  <c r="L6075" i="1" s="1"/>
  <c r="M6074" i="1"/>
  <c r="K6076" i="1" l="1"/>
  <c r="L6076" i="1" s="1"/>
  <c r="M6075" i="1"/>
  <c r="K6077" i="1" l="1"/>
  <c r="L6077" i="1" s="1"/>
  <c r="M6076" i="1"/>
  <c r="K6078" i="1" l="1"/>
  <c r="L6078" i="1" s="1"/>
  <c r="M6077" i="1"/>
  <c r="K6079" i="1" l="1"/>
  <c r="L6079" i="1" s="1"/>
  <c r="M6078" i="1"/>
  <c r="K6080" i="1" l="1"/>
  <c r="L6080" i="1" s="1"/>
  <c r="M6079" i="1"/>
  <c r="K6081" i="1" l="1"/>
  <c r="L6081" i="1" s="1"/>
  <c r="M6080" i="1"/>
  <c r="K6082" i="1" l="1"/>
  <c r="L6082" i="1" s="1"/>
  <c r="M6081" i="1"/>
  <c r="K6083" i="1" l="1"/>
  <c r="L6083" i="1" s="1"/>
  <c r="M6082" i="1"/>
  <c r="K6084" i="1" l="1"/>
  <c r="L6084" i="1" s="1"/>
  <c r="M6083" i="1"/>
  <c r="K6085" i="1" l="1"/>
  <c r="L6085" i="1" s="1"/>
  <c r="M6084" i="1"/>
  <c r="K6086" i="1" l="1"/>
  <c r="L6086" i="1" s="1"/>
  <c r="M6085" i="1"/>
  <c r="K6087" i="1" l="1"/>
  <c r="L6087" i="1" s="1"/>
  <c r="M6086" i="1"/>
  <c r="K6088" i="1" l="1"/>
  <c r="L6088" i="1" s="1"/>
  <c r="M6087" i="1"/>
  <c r="K6089" i="1" l="1"/>
  <c r="L6089" i="1" s="1"/>
  <c r="M6088" i="1"/>
  <c r="K6090" i="1" l="1"/>
  <c r="L6090" i="1" s="1"/>
  <c r="M6089" i="1"/>
  <c r="K6091" i="1" l="1"/>
  <c r="L6091" i="1" s="1"/>
  <c r="M6090" i="1"/>
  <c r="K6092" i="1" l="1"/>
  <c r="L6092" i="1" s="1"/>
  <c r="M6091" i="1"/>
  <c r="K6093" i="1" l="1"/>
  <c r="L6093" i="1" s="1"/>
  <c r="M6092" i="1"/>
  <c r="K6094" i="1" l="1"/>
  <c r="L6094" i="1" s="1"/>
  <c r="M6093" i="1"/>
  <c r="K6095" i="1" l="1"/>
  <c r="L6095" i="1" s="1"/>
  <c r="M6094" i="1"/>
  <c r="K6096" i="1" l="1"/>
  <c r="L6096" i="1" s="1"/>
  <c r="M6095" i="1"/>
  <c r="K6097" i="1" l="1"/>
  <c r="L6097" i="1" s="1"/>
  <c r="M6096" i="1"/>
  <c r="K6098" i="1" l="1"/>
  <c r="L6098" i="1" s="1"/>
  <c r="M6097" i="1"/>
  <c r="K6099" i="1" l="1"/>
  <c r="L6099" i="1" s="1"/>
  <c r="M6098" i="1"/>
  <c r="K6100" i="1" l="1"/>
  <c r="L6100" i="1" s="1"/>
  <c r="M6099" i="1"/>
  <c r="K6101" i="1" l="1"/>
  <c r="L6101" i="1" s="1"/>
  <c r="M6100" i="1"/>
  <c r="K6102" i="1" l="1"/>
  <c r="L6102" i="1" s="1"/>
  <c r="M6101" i="1"/>
  <c r="K6103" i="1" l="1"/>
  <c r="L6103" i="1" s="1"/>
  <c r="M6102" i="1"/>
  <c r="K6104" i="1" l="1"/>
  <c r="L6104" i="1" s="1"/>
  <c r="M6103" i="1"/>
  <c r="K6105" i="1" l="1"/>
  <c r="L6105" i="1" s="1"/>
  <c r="M6104" i="1"/>
  <c r="K6106" i="1" l="1"/>
  <c r="L6106" i="1" s="1"/>
  <c r="M6105" i="1"/>
  <c r="K6107" i="1" l="1"/>
  <c r="L6107" i="1" s="1"/>
  <c r="M6106" i="1"/>
  <c r="K6108" i="1" l="1"/>
  <c r="L6108" i="1" s="1"/>
  <c r="M6107" i="1"/>
  <c r="K6109" i="1" l="1"/>
  <c r="L6109" i="1" s="1"/>
  <c r="M6108" i="1"/>
  <c r="K6110" i="1" l="1"/>
  <c r="L6110" i="1" s="1"/>
  <c r="M6109" i="1"/>
  <c r="K6111" i="1" l="1"/>
  <c r="L6111" i="1" s="1"/>
  <c r="M6110" i="1"/>
  <c r="K6112" i="1" l="1"/>
  <c r="L6112" i="1" s="1"/>
  <c r="M6111" i="1"/>
  <c r="K6113" i="1" l="1"/>
  <c r="L6113" i="1" s="1"/>
  <c r="M6112" i="1"/>
  <c r="K6114" i="1" l="1"/>
  <c r="L6114" i="1" s="1"/>
  <c r="M6113" i="1"/>
  <c r="K6115" i="1" l="1"/>
  <c r="L6115" i="1" s="1"/>
  <c r="M6114" i="1"/>
  <c r="K6116" i="1" l="1"/>
  <c r="L6116" i="1" s="1"/>
  <c r="M6115" i="1"/>
  <c r="K6117" i="1" l="1"/>
  <c r="L6117" i="1" s="1"/>
  <c r="M6116" i="1"/>
  <c r="K6118" i="1" l="1"/>
  <c r="L6118" i="1" s="1"/>
  <c r="M6117" i="1"/>
  <c r="K6119" i="1" l="1"/>
  <c r="L6119" i="1" s="1"/>
  <c r="M6118" i="1"/>
  <c r="K6120" i="1" l="1"/>
  <c r="L6120" i="1" s="1"/>
  <c r="M6119" i="1"/>
  <c r="K6121" i="1" l="1"/>
  <c r="L6121" i="1" s="1"/>
  <c r="M6120" i="1"/>
  <c r="K6122" i="1" l="1"/>
  <c r="L6122" i="1" s="1"/>
  <c r="M6121" i="1"/>
  <c r="K6123" i="1" l="1"/>
  <c r="L6123" i="1" s="1"/>
  <c r="M6122" i="1"/>
  <c r="K6124" i="1" l="1"/>
  <c r="L6124" i="1" s="1"/>
  <c r="M6123" i="1"/>
  <c r="K6125" i="1" l="1"/>
  <c r="L6125" i="1" s="1"/>
  <c r="M6124" i="1"/>
  <c r="K6126" i="1" l="1"/>
  <c r="L6126" i="1" s="1"/>
  <c r="M6125" i="1"/>
  <c r="K6127" i="1" l="1"/>
  <c r="L6127" i="1" s="1"/>
  <c r="M6126" i="1"/>
  <c r="K6128" i="1" l="1"/>
  <c r="L6128" i="1" s="1"/>
  <c r="M6127" i="1"/>
  <c r="K6129" i="1" l="1"/>
  <c r="L6129" i="1" s="1"/>
  <c r="M6128" i="1"/>
  <c r="K6130" i="1" l="1"/>
  <c r="L6130" i="1" s="1"/>
  <c r="M6129" i="1"/>
  <c r="K6131" i="1" l="1"/>
  <c r="L6131" i="1" s="1"/>
  <c r="M6130" i="1"/>
  <c r="K6132" i="1" l="1"/>
  <c r="L6132" i="1" s="1"/>
  <c r="M6131" i="1"/>
  <c r="K6133" i="1" l="1"/>
  <c r="L6133" i="1" s="1"/>
  <c r="M6132" i="1"/>
  <c r="K6134" i="1" l="1"/>
  <c r="L6134" i="1" s="1"/>
  <c r="M6133" i="1"/>
  <c r="K6135" i="1" l="1"/>
  <c r="L6135" i="1" s="1"/>
  <c r="M6134" i="1"/>
  <c r="K6136" i="1" l="1"/>
  <c r="L6136" i="1" s="1"/>
  <c r="M6135" i="1"/>
  <c r="K6137" i="1" l="1"/>
  <c r="L6137" i="1" s="1"/>
  <c r="M6136" i="1"/>
  <c r="K6138" i="1" l="1"/>
  <c r="L6138" i="1" s="1"/>
  <c r="M6137" i="1"/>
  <c r="K6139" i="1" l="1"/>
  <c r="L6139" i="1" s="1"/>
  <c r="M6138" i="1"/>
  <c r="K6140" i="1" l="1"/>
  <c r="L6140" i="1" s="1"/>
  <c r="M6139" i="1"/>
  <c r="K6141" i="1" l="1"/>
  <c r="L6141" i="1" s="1"/>
  <c r="M6140" i="1"/>
  <c r="K6142" i="1" l="1"/>
  <c r="L6142" i="1" s="1"/>
  <c r="M6141" i="1"/>
  <c r="K6143" i="1" l="1"/>
  <c r="L6143" i="1" s="1"/>
  <c r="M6142" i="1"/>
  <c r="K6144" i="1" l="1"/>
  <c r="L6144" i="1" s="1"/>
  <c r="M6143" i="1"/>
  <c r="K6145" i="1" l="1"/>
  <c r="L6145" i="1" s="1"/>
  <c r="M6144" i="1"/>
  <c r="K6146" i="1" l="1"/>
  <c r="L6146" i="1" s="1"/>
  <c r="M6145" i="1"/>
  <c r="K6147" i="1" l="1"/>
  <c r="L6147" i="1" s="1"/>
  <c r="M6146" i="1"/>
  <c r="K6148" i="1" l="1"/>
  <c r="L6148" i="1" s="1"/>
  <c r="M6147" i="1"/>
  <c r="K6149" i="1" l="1"/>
  <c r="L6149" i="1" s="1"/>
  <c r="M6148" i="1"/>
  <c r="K6150" i="1" l="1"/>
  <c r="L6150" i="1" s="1"/>
  <c r="M6149" i="1"/>
  <c r="K6151" i="1" l="1"/>
  <c r="L6151" i="1" s="1"/>
  <c r="M6150" i="1"/>
  <c r="K6152" i="1" l="1"/>
  <c r="L6152" i="1" s="1"/>
  <c r="M6151" i="1"/>
  <c r="K6153" i="1" l="1"/>
  <c r="L6153" i="1" s="1"/>
  <c r="M6152" i="1"/>
  <c r="K6154" i="1" l="1"/>
  <c r="L6154" i="1" s="1"/>
  <c r="M6153" i="1"/>
  <c r="K6155" i="1" l="1"/>
  <c r="L6155" i="1" s="1"/>
  <c r="M6154" i="1"/>
  <c r="K6156" i="1" l="1"/>
  <c r="L6156" i="1" s="1"/>
  <c r="M6155" i="1"/>
  <c r="K6157" i="1" l="1"/>
  <c r="L6157" i="1" s="1"/>
  <c r="M6156" i="1"/>
  <c r="K6158" i="1" l="1"/>
  <c r="L6158" i="1" s="1"/>
  <c r="M6157" i="1"/>
  <c r="K6159" i="1" l="1"/>
  <c r="L6159" i="1" s="1"/>
  <c r="M6158" i="1"/>
  <c r="K6160" i="1" l="1"/>
  <c r="L6160" i="1" s="1"/>
  <c r="M6159" i="1"/>
  <c r="K6161" i="1" l="1"/>
  <c r="L6161" i="1" s="1"/>
  <c r="M6160" i="1"/>
  <c r="K6162" i="1" l="1"/>
  <c r="L6162" i="1" s="1"/>
  <c r="M6161" i="1"/>
  <c r="K6163" i="1" l="1"/>
  <c r="L6163" i="1" s="1"/>
  <c r="M6162" i="1"/>
  <c r="K6164" i="1" l="1"/>
  <c r="L6164" i="1" s="1"/>
  <c r="M6163" i="1"/>
  <c r="K6165" i="1" l="1"/>
  <c r="L6165" i="1" s="1"/>
  <c r="M6164" i="1"/>
  <c r="K6166" i="1" l="1"/>
  <c r="L6166" i="1" s="1"/>
  <c r="M6165" i="1"/>
  <c r="K6167" i="1" l="1"/>
  <c r="L6167" i="1" s="1"/>
  <c r="M6166" i="1"/>
  <c r="K6168" i="1" l="1"/>
  <c r="L6168" i="1" s="1"/>
  <c r="M6167" i="1"/>
  <c r="K6169" i="1" l="1"/>
  <c r="L6169" i="1" s="1"/>
  <c r="M6168" i="1"/>
  <c r="K6170" i="1" l="1"/>
  <c r="L6170" i="1" s="1"/>
  <c r="M6169" i="1"/>
  <c r="K6171" i="1" l="1"/>
  <c r="L6171" i="1" s="1"/>
  <c r="M6170" i="1"/>
  <c r="K6172" i="1" l="1"/>
  <c r="L6172" i="1" s="1"/>
  <c r="M6171" i="1"/>
  <c r="K6173" i="1" l="1"/>
  <c r="L6173" i="1" s="1"/>
  <c r="M6172" i="1"/>
  <c r="K6174" i="1" l="1"/>
  <c r="L6174" i="1" s="1"/>
  <c r="M6173" i="1"/>
  <c r="K6175" i="1" l="1"/>
  <c r="L6175" i="1" s="1"/>
  <c r="M6174" i="1"/>
  <c r="K6176" i="1" l="1"/>
  <c r="L6176" i="1" s="1"/>
  <c r="M6175" i="1"/>
  <c r="K6177" i="1" l="1"/>
  <c r="L6177" i="1" s="1"/>
  <c r="M6176" i="1"/>
  <c r="K6178" i="1" l="1"/>
  <c r="L6178" i="1" s="1"/>
  <c r="M6177" i="1"/>
  <c r="K6179" i="1" l="1"/>
  <c r="L6179" i="1" s="1"/>
  <c r="M6178" i="1"/>
  <c r="K6180" i="1" l="1"/>
  <c r="L6180" i="1" s="1"/>
  <c r="M6179" i="1"/>
  <c r="K6181" i="1" l="1"/>
  <c r="L6181" i="1" s="1"/>
  <c r="M6180" i="1"/>
  <c r="K6182" i="1" l="1"/>
  <c r="L6182" i="1" s="1"/>
  <c r="M6181" i="1"/>
  <c r="K6183" i="1" l="1"/>
  <c r="L6183" i="1" s="1"/>
  <c r="M6182" i="1"/>
  <c r="K6184" i="1" l="1"/>
  <c r="L6184" i="1" s="1"/>
  <c r="M6183" i="1"/>
  <c r="K6185" i="1" l="1"/>
  <c r="L6185" i="1" s="1"/>
  <c r="M6184" i="1"/>
  <c r="K6186" i="1" l="1"/>
  <c r="L6186" i="1" s="1"/>
  <c r="M6185" i="1"/>
  <c r="K6187" i="1" l="1"/>
  <c r="L6187" i="1" s="1"/>
  <c r="M6186" i="1"/>
  <c r="K6188" i="1" l="1"/>
  <c r="L6188" i="1" s="1"/>
  <c r="M6187" i="1"/>
  <c r="K6189" i="1" l="1"/>
  <c r="L6189" i="1" s="1"/>
  <c r="M6188" i="1"/>
  <c r="K6190" i="1" l="1"/>
  <c r="L6190" i="1" s="1"/>
  <c r="M6189" i="1"/>
  <c r="K6191" i="1" l="1"/>
  <c r="L6191" i="1" s="1"/>
  <c r="M6190" i="1"/>
  <c r="K6192" i="1" l="1"/>
  <c r="L6192" i="1" s="1"/>
  <c r="M6191" i="1"/>
  <c r="K6193" i="1" l="1"/>
  <c r="L6193" i="1" s="1"/>
  <c r="M6192" i="1"/>
  <c r="K6194" i="1" l="1"/>
  <c r="L6194" i="1" s="1"/>
  <c r="M6193" i="1"/>
  <c r="K6195" i="1" l="1"/>
  <c r="L6195" i="1" s="1"/>
  <c r="M6194" i="1"/>
  <c r="K6196" i="1" l="1"/>
  <c r="L6196" i="1" s="1"/>
  <c r="M6195" i="1"/>
  <c r="K6197" i="1" l="1"/>
  <c r="L6197" i="1" s="1"/>
  <c r="M6196" i="1"/>
  <c r="K6198" i="1" l="1"/>
  <c r="L6198" i="1" s="1"/>
  <c r="M6197" i="1"/>
  <c r="K6199" i="1" l="1"/>
  <c r="L6199" i="1" s="1"/>
  <c r="M6198" i="1"/>
  <c r="K6200" i="1" l="1"/>
  <c r="L6200" i="1" s="1"/>
  <c r="M6199" i="1"/>
  <c r="K6201" i="1" l="1"/>
  <c r="L6201" i="1" s="1"/>
  <c r="M6200" i="1"/>
  <c r="K6202" i="1" l="1"/>
  <c r="L6202" i="1" s="1"/>
  <c r="M6201" i="1"/>
  <c r="K6203" i="1" l="1"/>
  <c r="L6203" i="1" s="1"/>
  <c r="M6202" i="1"/>
  <c r="K6204" i="1" l="1"/>
  <c r="L6204" i="1" s="1"/>
  <c r="M6203" i="1"/>
  <c r="K6205" i="1" l="1"/>
  <c r="L6205" i="1" s="1"/>
  <c r="M6204" i="1"/>
  <c r="K6206" i="1" l="1"/>
  <c r="L6206" i="1" s="1"/>
  <c r="M6205" i="1"/>
  <c r="K6207" i="1" l="1"/>
  <c r="L6207" i="1" s="1"/>
  <c r="M6206" i="1"/>
  <c r="K6208" i="1" l="1"/>
  <c r="L6208" i="1" s="1"/>
  <c r="M6207" i="1"/>
  <c r="K6209" i="1" l="1"/>
  <c r="L6209" i="1" s="1"/>
  <c r="M6208" i="1"/>
  <c r="K6210" i="1" l="1"/>
  <c r="L6210" i="1" s="1"/>
  <c r="M6209" i="1"/>
  <c r="K6211" i="1" l="1"/>
  <c r="L6211" i="1" s="1"/>
  <c r="M6210" i="1"/>
  <c r="K6212" i="1" l="1"/>
  <c r="L6212" i="1" s="1"/>
  <c r="M6211" i="1"/>
  <c r="K6213" i="1" l="1"/>
  <c r="L6213" i="1" s="1"/>
  <c r="M6212" i="1"/>
  <c r="K6214" i="1" l="1"/>
  <c r="L6214" i="1" s="1"/>
  <c r="M6213" i="1"/>
  <c r="K6215" i="1" l="1"/>
  <c r="L6215" i="1" s="1"/>
  <c r="M6214" i="1"/>
  <c r="K6216" i="1" l="1"/>
  <c r="L6216" i="1" s="1"/>
  <c r="M6215" i="1"/>
  <c r="K6217" i="1" l="1"/>
  <c r="L6217" i="1" s="1"/>
  <c r="M6216" i="1"/>
  <c r="K6218" i="1" l="1"/>
  <c r="L6218" i="1" s="1"/>
  <c r="M6217" i="1"/>
  <c r="K6219" i="1" l="1"/>
  <c r="L6219" i="1" s="1"/>
  <c r="M6218" i="1"/>
  <c r="K6220" i="1" l="1"/>
  <c r="L6220" i="1" s="1"/>
  <c r="M6219" i="1"/>
  <c r="K6221" i="1" l="1"/>
  <c r="L6221" i="1" s="1"/>
  <c r="M6220" i="1"/>
  <c r="K6222" i="1" l="1"/>
  <c r="L6222" i="1" s="1"/>
  <c r="M6221" i="1"/>
  <c r="K6223" i="1" l="1"/>
  <c r="L6223" i="1" s="1"/>
  <c r="M6222" i="1"/>
  <c r="K6224" i="1" l="1"/>
  <c r="L6224" i="1" s="1"/>
  <c r="M6223" i="1"/>
  <c r="K6225" i="1" l="1"/>
  <c r="L6225" i="1" s="1"/>
  <c r="M6224" i="1"/>
  <c r="K6226" i="1" l="1"/>
  <c r="L6226" i="1" s="1"/>
  <c r="M6225" i="1"/>
  <c r="K6227" i="1" l="1"/>
  <c r="L6227" i="1" s="1"/>
  <c r="M6226" i="1"/>
  <c r="K6228" i="1" l="1"/>
  <c r="L6228" i="1" s="1"/>
  <c r="M6227" i="1"/>
  <c r="K6229" i="1" l="1"/>
  <c r="L6229" i="1" s="1"/>
  <c r="M6228" i="1"/>
  <c r="K6230" i="1" l="1"/>
  <c r="L6230" i="1" s="1"/>
  <c r="M6229" i="1"/>
  <c r="K6231" i="1" l="1"/>
  <c r="L6231" i="1" s="1"/>
  <c r="M6230" i="1"/>
  <c r="K6232" i="1" l="1"/>
  <c r="L6232" i="1" s="1"/>
  <c r="M6231" i="1"/>
  <c r="K6233" i="1" l="1"/>
  <c r="L6233" i="1" s="1"/>
  <c r="M6232" i="1"/>
  <c r="K6234" i="1" l="1"/>
  <c r="L6234" i="1" s="1"/>
  <c r="M6233" i="1"/>
  <c r="K6235" i="1" l="1"/>
  <c r="L6235" i="1" s="1"/>
  <c r="M6234" i="1"/>
  <c r="K6236" i="1" l="1"/>
  <c r="L6236" i="1" s="1"/>
  <c r="M6235" i="1"/>
  <c r="K6237" i="1" l="1"/>
  <c r="L6237" i="1" s="1"/>
  <c r="M6236" i="1"/>
  <c r="K6238" i="1" l="1"/>
  <c r="L6238" i="1" s="1"/>
  <c r="M6237" i="1"/>
  <c r="K6239" i="1" l="1"/>
  <c r="L6239" i="1" s="1"/>
  <c r="M6238" i="1"/>
  <c r="K6240" i="1" l="1"/>
  <c r="L6240" i="1" s="1"/>
  <c r="M6239" i="1"/>
  <c r="K6241" i="1" l="1"/>
  <c r="L6241" i="1" s="1"/>
  <c r="M6240" i="1"/>
  <c r="K6242" i="1" l="1"/>
  <c r="L6242" i="1" s="1"/>
  <c r="M6241" i="1"/>
  <c r="K6243" i="1" l="1"/>
  <c r="L6243" i="1" s="1"/>
  <c r="M6242" i="1"/>
  <c r="K6244" i="1" l="1"/>
  <c r="L6244" i="1" s="1"/>
  <c r="M6243" i="1"/>
  <c r="K6245" i="1" l="1"/>
  <c r="L6245" i="1" s="1"/>
  <c r="M6244" i="1"/>
  <c r="K6246" i="1" l="1"/>
  <c r="L6246" i="1" s="1"/>
  <c r="M6245" i="1"/>
  <c r="K6247" i="1" l="1"/>
  <c r="L6247" i="1" s="1"/>
  <c r="M6246" i="1"/>
  <c r="K6248" i="1" l="1"/>
  <c r="L6248" i="1" s="1"/>
  <c r="M6247" i="1"/>
  <c r="K6249" i="1" l="1"/>
  <c r="L6249" i="1" s="1"/>
  <c r="M6248" i="1"/>
  <c r="K6250" i="1" l="1"/>
  <c r="L6250" i="1" s="1"/>
  <c r="M6249" i="1"/>
  <c r="K6251" i="1" l="1"/>
  <c r="L6251" i="1" s="1"/>
  <c r="M6250" i="1"/>
  <c r="K6252" i="1" l="1"/>
  <c r="L6252" i="1" s="1"/>
  <c r="M6251" i="1"/>
  <c r="K6253" i="1" l="1"/>
  <c r="L6253" i="1" s="1"/>
  <c r="M6252" i="1"/>
  <c r="K6254" i="1" l="1"/>
  <c r="L6254" i="1" s="1"/>
  <c r="M6253" i="1"/>
  <c r="K6255" i="1" l="1"/>
  <c r="L6255" i="1" s="1"/>
  <c r="M6254" i="1"/>
  <c r="K6256" i="1" l="1"/>
  <c r="L6256" i="1" s="1"/>
  <c r="M6255" i="1"/>
  <c r="K6257" i="1" l="1"/>
  <c r="L6257" i="1" s="1"/>
  <c r="M6256" i="1"/>
  <c r="K6258" i="1" l="1"/>
  <c r="L6258" i="1" s="1"/>
  <c r="M6257" i="1"/>
  <c r="K6259" i="1" l="1"/>
  <c r="L6259" i="1" s="1"/>
  <c r="M6258" i="1"/>
  <c r="K6260" i="1" l="1"/>
  <c r="L6260" i="1" s="1"/>
  <c r="M6259" i="1"/>
  <c r="K6261" i="1" l="1"/>
  <c r="L6261" i="1" s="1"/>
  <c r="M6260" i="1"/>
  <c r="K6262" i="1" l="1"/>
  <c r="L6262" i="1" s="1"/>
  <c r="M6261" i="1"/>
  <c r="K6263" i="1" l="1"/>
  <c r="L6263" i="1" s="1"/>
  <c r="M6262" i="1"/>
  <c r="K6264" i="1" l="1"/>
  <c r="L6264" i="1" s="1"/>
  <c r="M6263" i="1"/>
  <c r="K6265" i="1" l="1"/>
  <c r="L6265" i="1" s="1"/>
  <c r="M6264" i="1"/>
  <c r="K6266" i="1" l="1"/>
  <c r="L6266" i="1" s="1"/>
  <c r="M6265" i="1"/>
  <c r="K6267" i="1" l="1"/>
  <c r="L6267" i="1" s="1"/>
  <c r="M6266" i="1"/>
  <c r="K6268" i="1" l="1"/>
  <c r="L6268" i="1" s="1"/>
  <c r="M6267" i="1"/>
  <c r="K6269" i="1" l="1"/>
  <c r="L6269" i="1" s="1"/>
  <c r="M6268" i="1"/>
  <c r="K6270" i="1" l="1"/>
  <c r="L6270" i="1" s="1"/>
  <c r="M6269" i="1"/>
  <c r="K6271" i="1" l="1"/>
  <c r="L6271" i="1" s="1"/>
  <c r="M6270" i="1"/>
  <c r="K6272" i="1" l="1"/>
  <c r="L6272" i="1" s="1"/>
  <c r="M6271" i="1"/>
  <c r="K6273" i="1" l="1"/>
  <c r="L6273" i="1" s="1"/>
  <c r="M6272" i="1"/>
  <c r="K6274" i="1" l="1"/>
  <c r="L6274" i="1" s="1"/>
  <c r="M6273" i="1"/>
  <c r="K6275" i="1" l="1"/>
  <c r="L6275" i="1" s="1"/>
  <c r="M6274" i="1"/>
  <c r="K6276" i="1" l="1"/>
  <c r="L6276" i="1" s="1"/>
  <c r="M6275" i="1"/>
  <c r="K6277" i="1" l="1"/>
  <c r="L6277" i="1" s="1"/>
  <c r="M6276" i="1"/>
  <c r="K6278" i="1" l="1"/>
  <c r="L6278" i="1" s="1"/>
  <c r="M6277" i="1"/>
  <c r="K6279" i="1" l="1"/>
  <c r="L6279" i="1" s="1"/>
  <c r="M6278" i="1"/>
  <c r="K6280" i="1" l="1"/>
  <c r="L6280" i="1" s="1"/>
  <c r="M6279" i="1"/>
  <c r="K6281" i="1" l="1"/>
  <c r="L6281" i="1" s="1"/>
  <c r="M6280" i="1"/>
  <c r="K6282" i="1" l="1"/>
  <c r="L6282" i="1" s="1"/>
  <c r="M6281" i="1"/>
  <c r="K6283" i="1" l="1"/>
  <c r="L6283" i="1" s="1"/>
  <c r="M6282" i="1"/>
  <c r="K6284" i="1" l="1"/>
  <c r="L6284" i="1" s="1"/>
  <c r="M6283" i="1"/>
  <c r="K6285" i="1" l="1"/>
  <c r="L6285" i="1" s="1"/>
  <c r="M6284" i="1"/>
  <c r="K6286" i="1" l="1"/>
  <c r="L6286" i="1" s="1"/>
  <c r="M6285" i="1"/>
  <c r="K6287" i="1" l="1"/>
  <c r="L6287" i="1" s="1"/>
  <c r="M6286" i="1"/>
  <c r="K6288" i="1" l="1"/>
  <c r="L6288" i="1" s="1"/>
  <c r="M6287" i="1"/>
  <c r="K6289" i="1" l="1"/>
  <c r="L6289" i="1" s="1"/>
  <c r="M6288" i="1"/>
  <c r="K6290" i="1" l="1"/>
  <c r="L6290" i="1" s="1"/>
  <c r="M6289" i="1"/>
  <c r="K6291" i="1" l="1"/>
  <c r="L6291" i="1" s="1"/>
  <c r="M6290" i="1"/>
  <c r="K6292" i="1" l="1"/>
  <c r="L6292" i="1" s="1"/>
  <c r="M6291" i="1"/>
  <c r="K6293" i="1" l="1"/>
  <c r="L6293" i="1" s="1"/>
  <c r="M6292" i="1"/>
  <c r="K6294" i="1" l="1"/>
  <c r="L6294" i="1" s="1"/>
  <c r="M6293" i="1"/>
  <c r="K6295" i="1" l="1"/>
  <c r="L6295" i="1" s="1"/>
  <c r="M6294" i="1"/>
  <c r="K6296" i="1" l="1"/>
  <c r="L6296" i="1" s="1"/>
  <c r="M6295" i="1"/>
  <c r="K6297" i="1" l="1"/>
  <c r="L6297" i="1" s="1"/>
  <c r="M6296" i="1"/>
  <c r="K6298" i="1" l="1"/>
  <c r="L6298" i="1" s="1"/>
  <c r="M6297" i="1"/>
  <c r="K6299" i="1" l="1"/>
  <c r="L6299" i="1" s="1"/>
  <c r="M6298" i="1"/>
  <c r="K6300" i="1" l="1"/>
  <c r="L6300" i="1" s="1"/>
  <c r="M6299" i="1"/>
  <c r="K6301" i="1" l="1"/>
  <c r="L6301" i="1" s="1"/>
  <c r="M6300" i="1"/>
  <c r="K6302" i="1" l="1"/>
  <c r="L6302" i="1" s="1"/>
  <c r="M6301" i="1"/>
  <c r="K6303" i="1" l="1"/>
  <c r="L6303" i="1" s="1"/>
  <c r="M6302" i="1"/>
  <c r="K6304" i="1" l="1"/>
  <c r="L6304" i="1" s="1"/>
  <c r="M6303" i="1"/>
  <c r="K6305" i="1" l="1"/>
  <c r="L6305" i="1" s="1"/>
  <c r="M6304" i="1"/>
  <c r="K6306" i="1" l="1"/>
  <c r="L6306" i="1" s="1"/>
  <c r="M6305" i="1"/>
  <c r="K6307" i="1" l="1"/>
  <c r="L6307" i="1" s="1"/>
  <c r="M6306" i="1"/>
  <c r="K6308" i="1" l="1"/>
  <c r="L6308" i="1" s="1"/>
  <c r="M6307" i="1"/>
  <c r="K6309" i="1" l="1"/>
  <c r="L6309" i="1" s="1"/>
  <c r="M6308" i="1"/>
  <c r="K6310" i="1" l="1"/>
  <c r="L6310" i="1" s="1"/>
  <c r="M6309" i="1"/>
  <c r="K6311" i="1" l="1"/>
  <c r="L6311" i="1" s="1"/>
  <c r="M6310" i="1"/>
  <c r="K6312" i="1" l="1"/>
  <c r="L6312" i="1" s="1"/>
  <c r="M6311" i="1"/>
  <c r="K6313" i="1" l="1"/>
  <c r="L6313" i="1" s="1"/>
  <c r="M6312" i="1"/>
  <c r="K6314" i="1" l="1"/>
  <c r="L6314" i="1" s="1"/>
  <c r="M6313" i="1"/>
  <c r="K6315" i="1" l="1"/>
  <c r="L6315" i="1" s="1"/>
  <c r="M6314" i="1"/>
  <c r="K6316" i="1" l="1"/>
  <c r="L6316" i="1" s="1"/>
  <c r="M6315" i="1"/>
  <c r="K6317" i="1" l="1"/>
  <c r="L6317" i="1" s="1"/>
  <c r="M6316" i="1"/>
  <c r="K6318" i="1" l="1"/>
  <c r="L6318" i="1" s="1"/>
  <c r="M6317" i="1"/>
  <c r="K6319" i="1" l="1"/>
  <c r="L6319" i="1" s="1"/>
  <c r="M6318" i="1"/>
  <c r="K6320" i="1" l="1"/>
  <c r="L6320" i="1" s="1"/>
  <c r="M6319" i="1"/>
  <c r="K6321" i="1" l="1"/>
  <c r="L6321" i="1" s="1"/>
  <c r="M6320" i="1"/>
  <c r="K6322" i="1" l="1"/>
  <c r="L6322" i="1" s="1"/>
  <c r="M6321" i="1"/>
  <c r="K6323" i="1" l="1"/>
  <c r="L6323" i="1" s="1"/>
  <c r="M6322" i="1"/>
  <c r="K6324" i="1" l="1"/>
  <c r="L6324" i="1" s="1"/>
  <c r="M6323" i="1"/>
  <c r="K6325" i="1" l="1"/>
  <c r="L6325" i="1" s="1"/>
  <c r="M6324" i="1"/>
  <c r="K6326" i="1" l="1"/>
  <c r="L6326" i="1" s="1"/>
  <c r="M6325" i="1"/>
  <c r="K6327" i="1" l="1"/>
  <c r="L6327" i="1" s="1"/>
  <c r="M6326" i="1"/>
  <c r="K6328" i="1" l="1"/>
  <c r="L6328" i="1" s="1"/>
  <c r="M6327" i="1"/>
  <c r="K6329" i="1" l="1"/>
  <c r="L6329" i="1" s="1"/>
  <c r="M6328" i="1"/>
  <c r="K6330" i="1" l="1"/>
  <c r="L6330" i="1" s="1"/>
  <c r="M6329" i="1"/>
  <c r="K6331" i="1" l="1"/>
  <c r="L6331" i="1" s="1"/>
  <c r="M6330" i="1"/>
  <c r="K6332" i="1" l="1"/>
  <c r="L6332" i="1" s="1"/>
  <c r="M6331" i="1"/>
  <c r="K6333" i="1" l="1"/>
  <c r="L6333" i="1" s="1"/>
  <c r="M6332" i="1"/>
  <c r="K6334" i="1" l="1"/>
  <c r="L6334" i="1" s="1"/>
  <c r="M6333" i="1"/>
  <c r="K6335" i="1" l="1"/>
  <c r="L6335" i="1" s="1"/>
  <c r="M6334" i="1"/>
  <c r="K6336" i="1" l="1"/>
  <c r="L6336" i="1" s="1"/>
  <c r="M6335" i="1"/>
  <c r="K6337" i="1" l="1"/>
  <c r="L6337" i="1" s="1"/>
  <c r="M6336" i="1"/>
  <c r="K6338" i="1" l="1"/>
  <c r="L6338" i="1" s="1"/>
  <c r="M6337" i="1"/>
  <c r="K6339" i="1" l="1"/>
  <c r="L6339" i="1" s="1"/>
  <c r="M6338" i="1"/>
  <c r="K6340" i="1" l="1"/>
  <c r="L6340" i="1" s="1"/>
  <c r="M6339" i="1"/>
  <c r="K6341" i="1" l="1"/>
  <c r="L6341" i="1" s="1"/>
  <c r="M6340" i="1"/>
  <c r="K6342" i="1" l="1"/>
  <c r="L6342" i="1" s="1"/>
  <c r="M6341" i="1"/>
  <c r="K6343" i="1" l="1"/>
  <c r="L6343" i="1" s="1"/>
  <c r="M6342" i="1"/>
  <c r="K6344" i="1" l="1"/>
  <c r="L6344" i="1" s="1"/>
  <c r="M6343" i="1"/>
  <c r="K6345" i="1" l="1"/>
  <c r="L6345" i="1" s="1"/>
  <c r="M6344" i="1"/>
  <c r="K6346" i="1" l="1"/>
  <c r="L6346" i="1" s="1"/>
  <c r="M6345" i="1"/>
  <c r="K6347" i="1" l="1"/>
  <c r="L6347" i="1" s="1"/>
  <c r="M6346" i="1"/>
  <c r="K6348" i="1" l="1"/>
  <c r="L6348" i="1" s="1"/>
  <c r="M6347" i="1"/>
  <c r="K6349" i="1" l="1"/>
  <c r="L6349" i="1" s="1"/>
  <c r="M6348" i="1"/>
  <c r="K6350" i="1" l="1"/>
  <c r="L6350" i="1" s="1"/>
  <c r="M6349" i="1"/>
  <c r="K6351" i="1" l="1"/>
  <c r="L6351" i="1" s="1"/>
  <c r="M6350" i="1"/>
  <c r="K6352" i="1" l="1"/>
  <c r="L6352" i="1" s="1"/>
  <c r="M6351" i="1"/>
  <c r="K6353" i="1" l="1"/>
  <c r="L6353" i="1" s="1"/>
  <c r="M6352" i="1"/>
  <c r="K6354" i="1" l="1"/>
  <c r="L6354" i="1" s="1"/>
  <c r="M6353" i="1"/>
  <c r="K6355" i="1" l="1"/>
  <c r="L6355" i="1" s="1"/>
  <c r="M6354" i="1"/>
  <c r="K6356" i="1" l="1"/>
  <c r="L6356" i="1" s="1"/>
  <c r="M6355" i="1"/>
  <c r="K6357" i="1" l="1"/>
  <c r="L6357" i="1" s="1"/>
  <c r="M6356" i="1"/>
  <c r="K6358" i="1" l="1"/>
  <c r="L6358" i="1" s="1"/>
  <c r="M6357" i="1"/>
  <c r="K6359" i="1" l="1"/>
  <c r="L6359" i="1" s="1"/>
  <c r="M6358" i="1"/>
  <c r="K6360" i="1" l="1"/>
  <c r="L6360" i="1" s="1"/>
  <c r="M6359" i="1"/>
  <c r="K6361" i="1" l="1"/>
  <c r="L6361" i="1" s="1"/>
  <c r="M6360" i="1"/>
  <c r="K6362" i="1" l="1"/>
  <c r="L6362" i="1" s="1"/>
  <c r="M6361" i="1"/>
  <c r="K6363" i="1" l="1"/>
  <c r="L6363" i="1" s="1"/>
  <c r="M6362" i="1"/>
  <c r="K6364" i="1" l="1"/>
  <c r="L6364" i="1" s="1"/>
  <c r="M6363" i="1"/>
  <c r="K6365" i="1" l="1"/>
  <c r="L6365" i="1" s="1"/>
  <c r="M6364" i="1"/>
  <c r="K6366" i="1" l="1"/>
  <c r="L6366" i="1" s="1"/>
  <c r="M6365" i="1"/>
  <c r="K6367" i="1" l="1"/>
  <c r="L6367" i="1" s="1"/>
  <c r="M6366" i="1"/>
  <c r="K6368" i="1" l="1"/>
  <c r="L6368" i="1" s="1"/>
  <c r="M6367" i="1"/>
  <c r="K6369" i="1" l="1"/>
  <c r="L6369" i="1" s="1"/>
  <c r="M6368" i="1"/>
  <c r="K6370" i="1" l="1"/>
  <c r="L6370" i="1" s="1"/>
  <c r="M6369" i="1"/>
  <c r="K6371" i="1" l="1"/>
  <c r="L6371" i="1" s="1"/>
  <c r="M6370" i="1"/>
  <c r="K6372" i="1" l="1"/>
  <c r="L6372" i="1" s="1"/>
  <c r="M6371" i="1"/>
  <c r="K6373" i="1" l="1"/>
  <c r="L6373" i="1" s="1"/>
  <c r="M6372" i="1"/>
  <c r="K6374" i="1" l="1"/>
  <c r="L6374" i="1" s="1"/>
  <c r="M6373" i="1"/>
  <c r="K6375" i="1" l="1"/>
  <c r="L6375" i="1" s="1"/>
  <c r="M6374" i="1"/>
  <c r="K6376" i="1" l="1"/>
  <c r="L6376" i="1" s="1"/>
  <c r="M6375" i="1"/>
  <c r="K6377" i="1" l="1"/>
  <c r="L6377" i="1" s="1"/>
  <c r="M6376" i="1"/>
  <c r="K6378" i="1" l="1"/>
  <c r="L6378" i="1" s="1"/>
  <c r="M6377" i="1"/>
  <c r="K6379" i="1" l="1"/>
  <c r="L6379" i="1" s="1"/>
  <c r="M6378" i="1"/>
  <c r="K6380" i="1" l="1"/>
  <c r="L6380" i="1" s="1"/>
  <c r="M6379" i="1"/>
  <c r="K6381" i="1" l="1"/>
  <c r="L6381" i="1" s="1"/>
  <c r="M6380" i="1"/>
  <c r="K6382" i="1" l="1"/>
  <c r="L6382" i="1" s="1"/>
  <c r="M6381" i="1"/>
  <c r="K6383" i="1" l="1"/>
  <c r="L6383" i="1" s="1"/>
  <c r="M6382" i="1"/>
  <c r="K6384" i="1" l="1"/>
  <c r="L6384" i="1" s="1"/>
  <c r="M6383" i="1"/>
  <c r="K6385" i="1" l="1"/>
  <c r="L6385" i="1" s="1"/>
  <c r="M6384" i="1"/>
  <c r="K6386" i="1" l="1"/>
  <c r="L6386" i="1" s="1"/>
  <c r="M6385" i="1"/>
  <c r="K6387" i="1" l="1"/>
  <c r="L6387" i="1" s="1"/>
  <c r="M6386" i="1"/>
  <c r="K6388" i="1" l="1"/>
  <c r="L6388" i="1" s="1"/>
  <c r="M6387" i="1"/>
  <c r="K6389" i="1" l="1"/>
  <c r="L6389" i="1" s="1"/>
  <c r="M6388" i="1"/>
  <c r="K6390" i="1" l="1"/>
  <c r="L6390" i="1" s="1"/>
  <c r="M6389" i="1"/>
  <c r="K6391" i="1" l="1"/>
  <c r="L6391" i="1" s="1"/>
  <c r="M6390" i="1"/>
  <c r="K6392" i="1" l="1"/>
  <c r="L6392" i="1" s="1"/>
  <c r="M6391" i="1"/>
  <c r="K6393" i="1" l="1"/>
  <c r="L6393" i="1" s="1"/>
  <c r="M6392" i="1"/>
  <c r="K6394" i="1" l="1"/>
  <c r="L6394" i="1" s="1"/>
  <c r="M6393" i="1"/>
  <c r="K6395" i="1" l="1"/>
  <c r="L6395" i="1" s="1"/>
  <c r="M6394" i="1"/>
  <c r="K6396" i="1" l="1"/>
  <c r="L6396" i="1" s="1"/>
  <c r="M6395" i="1"/>
  <c r="K6397" i="1" l="1"/>
  <c r="L6397" i="1" s="1"/>
  <c r="M6396" i="1"/>
  <c r="K6398" i="1" l="1"/>
  <c r="L6398" i="1" s="1"/>
  <c r="M6397" i="1"/>
  <c r="K6399" i="1" l="1"/>
  <c r="L6399" i="1" s="1"/>
  <c r="M6398" i="1"/>
  <c r="K6400" i="1" l="1"/>
  <c r="L6400" i="1" s="1"/>
  <c r="M6399" i="1"/>
  <c r="K6401" i="1" l="1"/>
  <c r="L6401" i="1" s="1"/>
  <c r="M6400" i="1"/>
  <c r="K6402" i="1" l="1"/>
  <c r="L6402" i="1" s="1"/>
  <c r="M6401" i="1"/>
  <c r="K6403" i="1" l="1"/>
  <c r="L6403" i="1" s="1"/>
  <c r="M6402" i="1"/>
  <c r="K6404" i="1" l="1"/>
  <c r="L6404" i="1" s="1"/>
  <c r="M6403" i="1"/>
  <c r="K6405" i="1" l="1"/>
  <c r="L6405" i="1" s="1"/>
  <c r="M6404" i="1"/>
  <c r="K6406" i="1" l="1"/>
  <c r="L6406" i="1" s="1"/>
  <c r="M6405" i="1"/>
  <c r="K6407" i="1" l="1"/>
  <c r="L6407" i="1" s="1"/>
  <c r="M6406" i="1"/>
  <c r="K6408" i="1" l="1"/>
  <c r="L6408" i="1" s="1"/>
  <c r="M6407" i="1"/>
  <c r="K6409" i="1" l="1"/>
  <c r="L6409" i="1" s="1"/>
  <c r="M6408" i="1"/>
  <c r="K6410" i="1" l="1"/>
  <c r="L6410" i="1" s="1"/>
  <c r="M6409" i="1"/>
  <c r="K6411" i="1" l="1"/>
  <c r="L6411" i="1" s="1"/>
  <c r="M6410" i="1"/>
  <c r="K6412" i="1" l="1"/>
  <c r="L6412" i="1" s="1"/>
  <c r="M6411" i="1"/>
  <c r="K6413" i="1" l="1"/>
  <c r="L6413" i="1" s="1"/>
  <c r="M6412" i="1"/>
  <c r="K6414" i="1" l="1"/>
  <c r="L6414" i="1" s="1"/>
  <c r="M6413" i="1"/>
  <c r="K6415" i="1" l="1"/>
  <c r="L6415" i="1" s="1"/>
  <c r="M6414" i="1"/>
  <c r="K6416" i="1" l="1"/>
  <c r="L6416" i="1" s="1"/>
  <c r="M6415" i="1"/>
  <c r="K6417" i="1" l="1"/>
  <c r="L6417" i="1" s="1"/>
  <c r="M6416" i="1"/>
  <c r="K6418" i="1" l="1"/>
  <c r="L6418" i="1" s="1"/>
  <c r="M6417" i="1"/>
  <c r="K6419" i="1" l="1"/>
  <c r="L6419" i="1" s="1"/>
  <c r="M6418" i="1"/>
  <c r="K6420" i="1" l="1"/>
  <c r="L6420" i="1" s="1"/>
  <c r="M6419" i="1"/>
  <c r="K6421" i="1" l="1"/>
  <c r="L6421" i="1" s="1"/>
  <c r="M6420" i="1"/>
  <c r="K6422" i="1" l="1"/>
  <c r="L6422" i="1" s="1"/>
  <c r="M6421" i="1"/>
  <c r="K6423" i="1" l="1"/>
  <c r="L6423" i="1" s="1"/>
  <c r="M6422" i="1"/>
  <c r="K6424" i="1" l="1"/>
  <c r="L6424" i="1" s="1"/>
  <c r="M6423" i="1"/>
  <c r="K6425" i="1" l="1"/>
  <c r="L6425" i="1" s="1"/>
  <c r="M6424" i="1"/>
  <c r="K6426" i="1" l="1"/>
  <c r="L6426" i="1" s="1"/>
  <c r="M6425" i="1"/>
  <c r="K6427" i="1" l="1"/>
  <c r="L6427" i="1" s="1"/>
  <c r="M6426" i="1"/>
  <c r="K6428" i="1" l="1"/>
  <c r="L6428" i="1" s="1"/>
  <c r="M6427" i="1"/>
  <c r="K6429" i="1" l="1"/>
  <c r="L6429" i="1" s="1"/>
  <c r="M6428" i="1"/>
  <c r="K6430" i="1" l="1"/>
  <c r="L6430" i="1" s="1"/>
  <c r="M6429" i="1"/>
  <c r="K6431" i="1" l="1"/>
  <c r="L6431" i="1" s="1"/>
  <c r="M6430" i="1"/>
  <c r="K6432" i="1" l="1"/>
  <c r="L6432" i="1" s="1"/>
  <c r="M6431" i="1"/>
  <c r="K6433" i="1" l="1"/>
  <c r="L6433" i="1" s="1"/>
  <c r="M6432" i="1"/>
  <c r="K6434" i="1" l="1"/>
  <c r="L6434" i="1" s="1"/>
  <c r="M6433" i="1"/>
  <c r="K6435" i="1" l="1"/>
  <c r="L6435" i="1" s="1"/>
  <c r="M6434" i="1"/>
  <c r="K6436" i="1" l="1"/>
  <c r="L6436" i="1" s="1"/>
  <c r="M6435" i="1"/>
  <c r="K6437" i="1" l="1"/>
  <c r="L6437" i="1" s="1"/>
  <c r="M6436" i="1"/>
  <c r="K6438" i="1" l="1"/>
  <c r="L6438" i="1" s="1"/>
  <c r="M6437" i="1"/>
  <c r="K6439" i="1" l="1"/>
  <c r="L6439" i="1" s="1"/>
  <c r="M6438" i="1"/>
  <c r="K6440" i="1" l="1"/>
  <c r="L6440" i="1" s="1"/>
  <c r="M6439" i="1"/>
  <c r="K6441" i="1" l="1"/>
  <c r="L6441" i="1" s="1"/>
  <c r="M6440" i="1"/>
  <c r="K6442" i="1" l="1"/>
  <c r="L6442" i="1" s="1"/>
  <c r="M6441" i="1"/>
  <c r="K6443" i="1" l="1"/>
  <c r="L6443" i="1" s="1"/>
  <c r="M6442" i="1"/>
  <c r="K6444" i="1" l="1"/>
  <c r="L6444" i="1" s="1"/>
  <c r="M6443" i="1"/>
  <c r="K6445" i="1" l="1"/>
  <c r="L6445" i="1" s="1"/>
  <c r="M6444" i="1"/>
  <c r="K6446" i="1" l="1"/>
  <c r="L6446" i="1" s="1"/>
  <c r="M6445" i="1"/>
  <c r="K6447" i="1" l="1"/>
  <c r="L6447" i="1" s="1"/>
  <c r="M6446" i="1"/>
  <c r="K6448" i="1" l="1"/>
  <c r="L6448" i="1" s="1"/>
  <c r="M6447" i="1"/>
  <c r="K6449" i="1" l="1"/>
  <c r="L6449" i="1" s="1"/>
  <c r="M6448" i="1"/>
  <c r="K6450" i="1" l="1"/>
  <c r="L6450" i="1" s="1"/>
  <c r="M6449" i="1"/>
  <c r="K6451" i="1" l="1"/>
  <c r="L6451" i="1" s="1"/>
  <c r="M6450" i="1"/>
  <c r="K6452" i="1" l="1"/>
  <c r="L6452" i="1" s="1"/>
  <c r="M6451" i="1"/>
  <c r="K6453" i="1" l="1"/>
  <c r="L6453" i="1" s="1"/>
  <c r="M6452" i="1"/>
  <c r="K6454" i="1" l="1"/>
  <c r="L6454" i="1" s="1"/>
  <c r="M6453" i="1"/>
  <c r="K6455" i="1" l="1"/>
  <c r="L6455" i="1" s="1"/>
  <c r="M6454" i="1"/>
  <c r="K6456" i="1" l="1"/>
  <c r="L6456" i="1" s="1"/>
  <c r="M6455" i="1"/>
  <c r="K6457" i="1" l="1"/>
  <c r="L6457" i="1" s="1"/>
  <c r="M6456" i="1"/>
  <c r="K6458" i="1" l="1"/>
  <c r="L6458" i="1" s="1"/>
  <c r="M6457" i="1"/>
  <c r="K6459" i="1" l="1"/>
  <c r="L6459" i="1" s="1"/>
  <c r="M6458" i="1"/>
  <c r="K6460" i="1" l="1"/>
  <c r="L6460" i="1" s="1"/>
  <c r="M6459" i="1"/>
  <c r="K6461" i="1" l="1"/>
  <c r="L6461" i="1" s="1"/>
  <c r="M6460" i="1"/>
  <c r="K6462" i="1" l="1"/>
  <c r="L6462" i="1" s="1"/>
  <c r="M6461" i="1"/>
  <c r="K6463" i="1" l="1"/>
  <c r="L6463" i="1" s="1"/>
  <c r="M6462" i="1"/>
  <c r="K6464" i="1" l="1"/>
  <c r="L6464" i="1" s="1"/>
  <c r="M6463" i="1"/>
  <c r="K6465" i="1" l="1"/>
  <c r="L6465" i="1" s="1"/>
  <c r="M6464" i="1"/>
  <c r="K6466" i="1" l="1"/>
  <c r="L6466" i="1" s="1"/>
  <c r="M6465" i="1"/>
  <c r="K6467" i="1" l="1"/>
  <c r="L6467" i="1" s="1"/>
  <c r="M6466" i="1"/>
  <c r="K6468" i="1" l="1"/>
  <c r="L6468" i="1" s="1"/>
  <c r="M6467" i="1"/>
  <c r="K6469" i="1" l="1"/>
  <c r="L6469" i="1" s="1"/>
  <c r="M6468" i="1"/>
  <c r="K6470" i="1" l="1"/>
  <c r="L6470" i="1" s="1"/>
  <c r="M6469" i="1"/>
  <c r="K6471" i="1" l="1"/>
  <c r="L6471" i="1" s="1"/>
  <c r="M6470" i="1"/>
  <c r="K6472" i="1" l="1"/>
  <c r="L6472" i="1" s="1"/>
  <c r="M6471" i="1"/>
  <c r="K6473" i="1" l="1"/>
  <c r="L6473" i="1" s="1"/>
  <c r="M6472" i="1"/>
  <c r="K6474" i="1" l="1"/>
  <c r="L6474" i="1" s="1"/>
  <c r="M6473" i="1"/>
  <c r="K6475" i="1" l="1"/>
  <c r="L6475" i="1" s="1"/>
  <c r="M6474" i="1"/>
  <c r="K6476" i="1" l="1"/>
  <c r="L6476" i="1" s="1"/>
  <c r="M6475" i="1"/>
  <c r="K6477" i="1" l="1"/>
  <c r="L6477" i="1" s="1"/>
  <c r="M6476" i="1"/>
  <c r="K6478" i="1" l="1"/>
  <c r="L6478" i="1" s="1"/>
  <c r="M6477" i="1"/>
  <c r="K6479" i="1" l="1"/>
  <c r="L6479" i="1" s="1"/>
  <c r="M6478" i="1"/>
  <c r="K6480" i="1" l="1"/>
  <c r="L6480" i="1" s="1"/>
  <c r="M6479" i="1"/>
  <c r="K6481" i="1" l="1"/>
  <c r="L6481" i="1" s="1"/>
  <c r="M6480" i="1"/>
  <c r="K6482" i="1" l="1"/>
  <c r="L6482" i="1" s="1"/>
  <c r="M6481" i="1"/>
  <c r="K6483" i="1" l="1"/>
  <c r="L6483" i="1" s="1"/>
  <c r="M6482" i="1"/>
  <c r="K6484" i="1" l="1"/>
  <c r="L6484" i="1" s="1"/>
  <c r="M6483" i="1"/>
  <c r="K6485" i="1" l="1"/>
  <c r="L6485" i="1" s="1"/>
  <c r="M6484" i="1"/>
  <c r="K6486" i="1" l="1"/>
  <c r="L6486" i="1" s="1"/>
  <c r="M6485" i="1"/>
  <c r="K6487" i="1" l="1"/>
  <c r="L6487" i="1" s="1"/>
  <c r="M6486" i="1"/>
  <c r="K6488" i="1" l="1"/>
  <c r="L6488" i="1" s="1"/>
  <c r="M6487" i="1"/>
  <c r="K6489" i="1" l="1"/>
  <c r="L6489" i="1" s="1"/>
  <c r="M6488" i="1"/>
  <c r="K6490" i="1" l="1"/>
  <c r="L6490" i="1" s="1"/>
  <c r="M6489" i="1"/>
  <c r="K6491" i="1" l="1"/>
  <c r="L6491" i="1" s="1"/>
  <c r="M6490" i="1"/>
  <c r="K6492" i="1" l="1"/>
  <c r="L6492" i="1" s="1"/>
  <c r="M6491" i="1"/>
  <c r="K6493" i="1" l="1"/>
  <c r="L6493" i="1" s="1"/>
  <c r="M6492" i="1"/>
  <c r="K6494" i="1" l="1"/>
  <c r="L6494" i="1" s="1"/>
  <c r="M6493" i="1"/>
  <c r="K6495" i="1" l="1"/>
  <c r="L6495" i="1" s="1"/>
  <c r="M6494" i="1"/>
  <c r="K6496" i="1" l="1"/>
  <c r="L6496" i="1" s="1"/>
  <c r="M6495" i="1"/>
  <c r="K6497" i="1" l="1"/>
  <c r="L6497" i="1" s="1"/>
  <c r="M6496" i="1"/>
  <c r="K6498" i="1" l="1"/>
  <c r="L6498" i="1" s="1"/>
  <c r="M6497" i="1"/>
  <c r="K6499" i="1" l="1"/>
  <c r="L6499" i="1" s="1"/>
  <c r="M6498" i="1"/>
  <c r="K6500" i="1" l="1"/>
  <c r="L6500" i="1" s="1"/>
  <c r="M6499" i="1"/>
  <c r="K6501" i="1" l="1"/>
  <c r="L6501" i="1" s="1"/>
  <c r="M6500" i="1"/>
  <c r="K6502" i="1" l="1"/>
  <c r="L6502" i="1" s="1"/>
  <c r="M6501" i="1"/>
  <c r="K6503" i="1" l="1"/>
  <c r="L6503" i="1" s="1"/>
  <c r="M6502" i="1"/>
  <c r="K6504" i="1" l="1"/>
  <c r="L6504" i="1" s="1"/>
  <c r="M6503" i="1"/>
  <c r="K6505" i="1" l="1"/>
  <c r="L6505" i="1" s="1"/>
  <c r="M6504" i="1"/>
  <c r="K6506" i="1" l="1"/>
  <c r="L6506" i="1" s="1"/>
  <c r="M6505" i="1"/>
  <c r="K6507" i="1" l="1"/>
  <c r="L6507" i="1" s="1"/>
  <c r="M6506" i="1"/>
  <c r="K6508" i="1" l="1"/>
  <c r="L6508" i="1" s="1"/>
  <c r="M6507" i="1"/>
  <c r="K6509" i="1" l="1"/>
  <c r="L6509" i="1" s="1"/>
  <c r="M6508" i="1"/>
  <c r="K6510" i="1" l="1"/>
  <c r="L6510" i="1" s="1"/>
  <c r="M6509" i="1"/>
  <c r="K6511" i="1" l="1"/>
  <c r="L6511" i="1" s="1"/>
  <c r="M6510" i="1"/>
  <c r="K6512" i="1" l="1"/>
  <c r="L6512" i="1" s="1"/>
  <c r="M6511" i="1"/>
  <c r="K6513" i="1" l="1"/>
  <c r="L6513" i="1" s="1"/>
  <c r="M6512" i="1"/>
  <c r="K6514" i="1" l="1"/>
  <c r="L6514" i="1" s="1"/>
  <c r="M6513" i="1"/>
  <c r="K6515" i="1" l="1"/>
  <c r="L6515" i="1" s="1"/>
  <c r="M6514" i="1"/>
  <c r="K6516" i="1" l="1"/>
  <c r="L6516" i="1" s="1"/>
  <c r="M6515" i="1"/>
  <c r="K6517" i="1" l="1"/>
  <c r="L6517" i="1" s="1"/>
  <c r="M6516" i="1"/>
  <c r="K6518" i="1" l="1"/>
  <c r="L6518" i="1" s="1"/>
  <c r="M6517" i="1"/>
  <c r="K6519" i="1" l="1"/>
  <c r="L6519" i="1" s="1"/>
  <c r="M6518" i="1"/>
  <c r="K6520" i="1" l="1"/>
  <c r="L6520" i="1" s="1"/>
  <c r="M6519" i="1"/>
  <c r="K6521" i="1" l="1"/>
  <c r="L6521" i="1" s="1"/>
  <c r="M6520" i="1"/>
  <c r="K6522" i="1" l="1"/>
  <c r="L6522" i="1" s="1"/>
  <c r="M6521" i="1"/>
  <c r="K6523" i="1" l="1"/>
  <c r="L6523" i="1" s="1"/>
  <c r="M6522" i="1"/>
  <c r="K6524" i="1" l="1"/>
  <c r="L6524" i="1" s="1"/>
  <c r="M6523" i="1"/>
  <c r="K6525" i="1" l="1"/>
  <c r="L6525" i="1" s="1"/>
  <c r="M6524" i="1"/>
  <c r="K6526" i="1" l="1"/>
  <c r="L6526" i="1" s="1"/>
  <c r="M6525" i="1"/>
  <c r="K6527" i="1" l="1"/>
  <c r="L6527" i="1" s="1"/>
  <c r="M6526" i="1"/>
  <c r="K6528" i="1" l="1"/>
  <c r="L6528" i="1" s="1"/>
  <c r="M6527" i="1"/>
  <c r="K6529" i="1" l="1"/>
  <c r="L6529" i="1" s="1"/>
  <c r="M6528" i="1"/>
  <c r="K6530" i="1" l="1"/>
  <c r="L6530" i="1" s="1"/>
  <c r="M6529" i="1"/>
  <c r="K6531" i="1" l="1"/>
  <c r="L6531" i="1" s="1"/>
  <c r="M6530" i="1"/>
  <c r="K6532" i="1" l="1"/>
  <c r="L6532" i="1" s="1"/>
  <c r="M6531" i="1"/>
  <c r="K6533" i="1" l="1"/>
  <c r="L6533" i="1" s="1"/>
  <c r="M6532" i="1"/>
  <c r="K6534" i="1" l="1"/>
  <c r="L6534" i="1" s="1"/>
  <c r="M6533" i="1"/>
  <c r="K6535" i="1" l="1"/>
  <c r="L6535" i="1" s="1"/>
  <c r="M6534" i="1"/>
  <c r="K6536" i="1" l="1"/>
  <c r="L6536" i="1" s="1"/>
  <c r="M6535" i="1"/>
  <c r="K6537" i="1" l="1"/>
  <c r="L6537" i="1" s="1"/>
  <c r="M6536" i="1"/>
  <c r="K6538" i="1" l="1"/>
  <c r="L6538" i="1" s="1"/>
  <c r="M6537" i="1"/>
  <c r="K6539" i="1" l="1"/>
  <c r="L6539" i="1" s="1"/>
  <c r="M6538" i="1"/>
  <c r="K6540" i="1" l="1"/>
  <c r="L6540" i="1" s="1"/>
  <c r="M6539" i="1"/>
  <c r="K6541" i="1" l="1"/>
  <c r="L6541" i="1" s="1"/>
  <c r="M6540" i="1"/>
  <c r="K6542" i="1" l="1"/>
  <c r="L6542" i="1" s="1"/>
  <c r="M6541" i="1"/>
  <c r="K6543" i="1" l="1"/>
  <c r="L6543" i="1" s="1"/>
  <c r="M6542" i="1"/>
  <c r="K6544" i="1" l="1"/>
  <c r="L6544" i="1" s="1"/>
  <c r="M6543" i="1"/>
  <c r="K6545" i="1" l="1"/>
  <c r="L6545" i="1" s="1"/>
  <c r="M6544" i="1"/>
  <c r="K6546" i="1" l="1"/>
  <c r="L6546" i="1" s="1"/>
  <c r="M6545" i="1"/>
  <c r="K6547" i="1" l="1"/>
  <c r="L6547" i="1" s="1"/>
  <c r="M6546" i="1"/>
  <c r="K6548" i="1" l="1"/>
  <c r="L6548" i="1" s="1"/>
  <c r="M6547" i="1"/>
  <c r="K6549" i="1" l="1"/>
  <c r="L6549" i="1" s="1"/>
  <c r="M6548" i="1"/>
  <c r="K6550" i="1" l="1"/>
  <c r="L6550" i="1" s="1"/>
  <c r="M6549" i="1"/>
  <c r="K6551" i="1" l="1"/>
  <c r="L6551" i="1" s="1"/>
  <c r="M6550" i="1"/>
  <c r="K6552" i="1" l="1"/>
  <c r="L6552" i="1" s="1"/>
  <c r="M6551" i="1"/>
  <c r="K6553" i="1" l="1"/>
  <c r="L6553" i="1" s="1"/>
  <c r="M6552" i="1"/>
  <c r="K6554" i="1" l="1"/>
  <c r="L6554" i="1" s="1"/>
  <c r="M6553" i="1"/>
  <c r="K6555" i="1" l="1"/>
  <c r="L6555" i="1" s="1"/>
  <c r="M6554" i="1"/>
  <c r="K6556" i="1" l="1"/>
  <c r="L6556" i="1" s="1"/>
  <c r="M6555" i="1"/>
  <c r="K6557" i="1" l="1"/>
  <c r="L6557" i="1" s="1"/>
  <c r="M6556" i="1"/>
  <c r="K6558" i="1" l="1"/>
  <c r="L6558" i="1" s="1"/>
  <c r="M6557" i="1"/>
  <c r="K6559" i="1" l="1"/>
  <c r="L6559" i="1" s="1"/>
  <c r="M6558" i="1"/>
  <c r="K6560" i="1" l="1"/>
  <c r="L6560" i="1" s="1"/>
  <c r="M6559" i="1"/>
  <c r="K6561" i="1" l="1"/>
  <c r="L6561" i="1" s="1"/>
  <c r="M6560" i="1"/>
  <c r="K6562" i="1" l="1"/>
  <c r="L6562" i="1" s="1"/>
  <c r="M6561" i="1"/>
  <c r="K6563" i="1" l="1"/>
  <c r="L6563" i="1" s="1"/>
  <c r="M6562" i="1"/>
  <c r="K6564" i="1" l="1"/>
  <c r="L6564" i="1" s="1"/>
  <c r="M6563" i="1"/>
  <c r="K6565" i="1" l="1"/>
  <c r="L6565" i="1" s="1"/>
  <c r="M6564" i="1"/>
  <c r="K6566" i="1" l="1"/>
  <c r="L6566" i="1" s="1"/>
  <c r="M6565" i="1"/>
  <c r="K6567" i="1" l="1"/>
  <c r="L6567" i="1" s="1"/>
  <c r="M6566" i="1"/>
  <c r="K6568" i="1" l="1"/>
  <c r="L6568" i="1" s="1"/>
  <c r="M6567" i="1"/>
  <c r="K6569" i="1" l="1"/>
  <c r="L6569" i="1" s="1"/>
  <c r="M6568" i="1"/>
  <c r="K6570" i="1" l="1"/>
  <c r="L6570" i="1" s="1"/>
  <c r="M6569" i="1"/>
  <c r="K6571" i="1" l="1"/>
  <c r="L6571" i="1" s="1"/>
  <c r="M6570" i="1"/>
  <c r="K6572" i="1" l="1"/>
  <c r="L6572" i="1" s="1"/>
  <c r="M6571" i="1"/>
  <c r="K6573" i="1" l="1"/>
  <c r="L6573" i="1" s="1"/>
  <c r="M6572" i="1"/>
  <c r="K6574" i="1" l="1"/>
  <c r="L6574" i="1" s="1"/>
  <c r="M6573" i="1"/>
  <c r="K6575" i="1" l="1"/>
  <c r="L6575" i="1" s="1"/>
  <c r="M6574" i="1"/>
  <c r="K6576" i="1" l="1"/>
  <c r="L6576" i="1" s="1"/>
  <c r="M6575" i="1"/>
  <c r="K6577" i="1" l="1"/>
  <c r="L6577" i="1" s="1"/>
  <c r="M6576" i="1"/>
  <c r="K6578" i="1" l="1"/>
  <c r="L6578" i="1" s="1"/>
  <c r="M6577" i="1"/>
  <c r="K6579" i="1" l="1"/>
  <c r="L6579" i="1" s="1"/>
  <c r="M6578" i="1"/>
  <c r="K6580" i="1" l="1"/>
  <c r="L6580" i="1" s="1"/>
  <c r="M6579" i="1"/>
  <c r="K6581" i="1" l="1"/>
  <c r="L6581" i="1" s="1"/>
  <c r="M6580" i="1"/>
  <c r="K6582" i="1" l="1"/>
  <c r="L6582" i="1" s="1"/>
  <c r="M6581" i="1"/>
  <c r="K6583" i="1" l="1"/>
  <c r="L6583" i="1" s="1"/>
  <c r="M6582" i="1"/>
  <c r="K6584" i="1" l="1"/>
  <c r="L6584" i="1" s="1"/>
  <c r="M6583" i="1"/>
  <c r="K6585" i="1" l="1"/>
  <c r="L6585" i="1" s="1"/>
  <c r="M6584" i="1"/>
  <c r="K6586" i="1" l="1"/>
  <c r="L6586" i="1" s="1"/>
  <c r="M6585" i="1"/>
  <c r="K6587" i="1" l="1"/>
  <c r="L6587" i="1" s="1"/>
  <c r="M6586" i="1"/>
  <c r="K6588" i="1" l="1"/>
  <c r="L6588" i="1" s="1"/>
  <c r="M6587" i="1"/>
  <c r="K6589" i="1" l="1"/>
  <c r="L6589" i="1" s="1"/>
  <c r="M6588" i="1"/>
  <c r="K6590" i="1" l="1"/>
  <c r="L6590" i="1" s="1"/>
  <c r="M6589" i="1"/>
  <c r="K6591" i="1" l="1"/>
  <c r="L6591" i="1" s="1"/>
  <c r="M6590" i="1"/>
  <c r="K6592" i="1" l="1"/>
  <c r="L6592" i="1" s="1"/>
  <c r="M6591" i="1"/>
  <c r="K6593" i="1" l="1"/>
  <c r="L6593" i="1" s="1"/>
  <c r="M6592" i="1"/>
  <c r="K6594" i="1" l="1"/>
  <c r="L6594" i="1" s="1"/>
  <c r="M6593" i="1"/>
  <c r="K6595" i="1" l="1"/>
  <c r="L6595" i="1" s="1"/>
  <c r="M6594" i="1"/>
  <c r="K6596" i="1" l="1"/>
  <c r="L6596" i="1" s="1"/>
  <c r="M6595" i="1"/>
  <c r="K6597" i="1" l="1"/>
  <c r="L6597" i="1" s="1"/>
  <c r="M6596" i="1"/>
  <c r="K6598" i="1" l="1"/>
  <c r="L6598" i="1" s="1"/>
  <c r="M6597" i="1"/>
  <c r="K6599" i="1" l="1"/>
  <c r="L6599" i="1" s="1"/>
  <c r="M6598" i="1"/>
  <c r="K6600" i="1" l="1"/>
  <c r="L6600" i="1" s="1"/>
  <c r="M6599" i="1"/>
  <c r="K6601" i="1" l="1"/>
  <c r="L6601" i="1" s="1"/>
  <c r="M6600" i="1"/>
  <c r="K6602" i="1" l="1"/>
  <c r="L6602" i="1" s="1"/>
  <c r="M6601" i="1"/>
  <c r="K6603" i="1" l="1"/>
  <c r="L6603" i="1" s="1"/>
  <c r="M6602" i="1"/>
  <c r="K6604" i="1" l="1"/>
  <c r="L6604" i="1" s="1"/>
  <c r="M6603" i="1"/>
  <c r="K6605" i="1" l="1"/>
  <c r="L6605" i="1" s="1"/>
  <c r="M6604" i="1"/>
  <c r="K6606" i="1" l="1"/>
  <c r="L6606" i="1" s="1"/>
  <c r="M6605" i="1"/>
  <c r="K6607" i="1" l="1"/>
  <c r="L6607" i="1" s="1"/>
  <c r="M6606" i="1"/>
  <c r="K6608" i="1" l="1"/>
  <c r="L6608" i="1" s="1"/>
  <c r="M6607" i="1"/>
  <c r="K6609" i="1" l="1"/>
  <c r="L6609" i="1" s="1"/>
  <c r="M6608" i="1"/>
  <c r="K6610" i="1" l="1"/>
  <c r="L6610" i="1" s="1"/>
  <c r="M6609" i="1"/>
  <c r="K6611" i="1" l="1"/>
  <c r="L6611" i="1" s="1"/>
  <c r="M6610" i="1"/>
  <c r="K6612" i="1" l="1"/>
  <c r="L6612" i="1" s="1"/>
  <c r="M6611" i="1"/>
  <c r="K6613" i="1" l="1"/>
  <c r="L6613" i="1" s="1"/>
  <c r="M6612" i="1"/>
  <c r="K6614" i="1" l="1"/>
  <c r="L6614" i="1" s="1"/>
  <c r="M6613" i="1"/>
  <c r="K6615" i="1" l="1"/>
  <c r="L6615" i="1" s="1"/>
  <c r="M6614" i="1"/>
  <c r="K6616" i="1" l="1"/>
  <c r="L6616" i="1" s="1"/>
  <c r="M6615" i="1"/>
  <c r="K6617" i="1" l="1"/>
  <c r="L6617" i="1" s="1"/>
  <c r="M6616" i="1"/>
  <c r="K6618" i="1" l="1"/>
  <c r="L6618" i="1" s="1"/>
  <c r="M6617" i="1"/>
  <c r="K6619" i="1" l="1"/>
  <c r="L6619" i="1" s="1"/>
  <c r="M6618" i="1"/>
  <c r="K6620" i="1" l="1"/>
  <c r="L6620" i="1" s="1"/>
  <c r="M6619" i="1"/>
  <c r="K6621" i="1" l="1"/>
  <c r="L6621" i="1" s="1"/>
  <c r="M6620" i="1"/>
  <c r="K6622" i="1" l="1"/>
  <c r="L6622" i="1" s="1"/>
  <c r="M6621" i="1"/>
  <c r="K6623" i="1" l="1"/>
  <c r="L6623" i="1" s="1"/>
  <c r="M6622" i="1"/>
  <c r="K6624" i="1" l="1"/>
  <c r="L6624" i="1" s="1"/>
  <c r="M6623" i="1"/>
  <c r="K6625" i="1" l="1"/>
  <c r="L6625" i="1" s="1"/>
  <c r="M6624" i="1"/>
  <c r="K6626" i="1" l="1"/>
  <c r="L6626" i="1" s="1"/>
  <c r="M6625" i="1"/>
  <c r="K6627" i="1" l="1"/>
  <c r="L6627" i="1" s="1"/>
  <c r="M6626" i="1"/>
  <c r="K6628" i="1" l="1"/>
  <c r="L6628" i="1" s="1"/>
  <c r="M6627" i="1"/>
  <c r="K6629" i="1" l="1"/>
  <c r="L6629" i="1" s="1"/>
  <c r="M6628" i="1"/>
  <c r="K6630" i="1" l="1"/>
  <c r="L6630" i="1" s="1"/>
  <c r="M6629" i="1"/>
  <c r="K6631" i="1" l="1"/>
  <c r="L6631" i="1" s="1"/>
  <c r="M6630" i="1"/>
  <c r="K6632" i="1" l="1"/>
  <c r="L6632" i="1" s="1"/>
  <c r="M6631" i="1"/>
  <c r="K6633" i="1" l="1"/>
  <c r="L6633" i="1" s="1"/>
  <c r="M6632" i="1"/>
  <c r="K6634" i="1" l="1"/>
  <c r="L6634" i="1" s="1"/>
  <c r="M6633" i="1"/>
  <c r="K6635" i="1" l="1"/>
  <c r="L6635" i="1" s="1"/>
  <c r="M6634" i="1"/>
  <c r="K6636" i="1" l="1"/>
  <c r="L6636" i="1" s="1"/>
  <c r="M6635" i="1"/>
  <c r="K6637" i="1" l="1"/>
  <c r="L6637" i="1" s="1"/>
  <c r="M6636" i="1"/>
  <c r="K6638" i="1" l="1"/>
  <c r="L6638" i="1" s="1"/>
  <c r="M6637" i="1"/>
  <c r="K6639" i="1" l="1"/>
  <c r="L6639" i="1" s="1"/>
  <c r="M6638" i="1"/>
  <c r="K6640" i="1" l="1"/>
  <c r="L6640" i="1" s="1"/>
  <c r="M6639" i="1"/>
  <c r="K6641" i="1" l="1"/>
  <c r="L6641" i="1" s="1"/>
  <c r="M6640" i="1"/>
  <c r="K6642" i="1" l="1"/>
  <c r="L6642" i="1" s="1"/>
  <c r="M6641" i="1"/>
  <c r="K6643" i="1" l="1"/>
  <c r="L6643" i="1" s="1"/>
  <c r="M6642" i="1"/>
  <c r="K6644" i="1" l="1"/>
  <c r="L6644" i="1" s="1"/>
  <c r="M6643" i="1"/>
  <c r="K6645" i="1" l="1"/>
  <c r="L6645" i="1" s="1"/>
  <c r="M6644" i="1"/>
  <c r="K6646" i="1" l="1"/>
  <c r="L6646" i="1" s="1"/>
  <c r="M6645" i="1"/>
  <c r="K6647" i="1" l="1"/>
  <c r="L6647" i="1" s="1"/>
  <c r="M6646" i="1"/>
  <c r="K6648" i="1" l="1"/>
  <c r="L6648" i="1" s="1"/>
  <c r="M6647" i="1"/>
  <c r="K6649" i="1" l="1"/>
  <c r="L6649" i="1" s="1"/>
  <c r="M6648" i="1"/>
  <c r="K6650" i="1" l="1"/>
  <c r="L6650" i="1" s="1"/>
  <c r="M6649" i="1"/>
  <c r="K6651" i="1" l="1"/>
  <c r="L6651" i="1" s="1"/>
  <c r="M6650" i="1"/>
  <c r="K6652" i="1" l="1"/>
  <c r="L6652" i="1" s="1"/>
  <c r="M6651" i="1"/>
  <c r="K6653" i="1" l="1"/>
  <c r="L6653" i="1" s="1"/>
  <c r="M6652" i="1"/>
  <c r="K6654" i="1" l="1"/>
  <c r="L6654" i="1" s="1"/>
  <c r="M6653" i="1"/>
  <c r="K6655" i="1" l="1"/>
  <c r="L6655" i="1" s="1"/>
  <c r="M6654" i="1"/>
  <c r="K6656" i="1" l="1"/>
  <c r="L6656" i="1" s="1"/>
  <c r="M6655" i="1"/>
  <c r="K6657" i="1" l="1"/>
  <c r="L6657" i="1" s="1"/>
  <c r="M6656" i="1"/>
  <c r="K6658" i="1" l="1"/>
  <c r="L6658" i="1" s="1"/>
  <c r="M6657" i="1"/>
  <c r="K6659" i="1" l="1"/>
  <c r="L6659" i="1" s="1"/>
  <c r="M6658" i="1"/>
  <c r="K6660" i="1" l="1"/>
  <c r="L6660" i="1" s="1"/>
  <c r="M6659" i="1"/>
  <c r="K6661" i="1" l="1"/>
  <c r="L6661" i="1" s="1"/>
  <c r="M6660" i="1"/>
  <c r="K6662" i="1" l="1"/>
  <c r="L6662" i="1" s="1"/>
  <c r="M6661" i="1"/>
  <c r="K6663" i="1" l="1"/>
  <c r="L6663" i="1" s="1"/>
  <c r="M6662" i="1"/>
  <c r="K6664" i="1" l="1"/>
  <c r="L6664" i="1" s="1"/>
  <c r="M6663" i="1"/>
  <c r="K6665" i="1" l="1"/>
  <c r="L6665" i="1" s="1"/>
  <c r="M6664" i="1"/>
  <c r="K6666" i="1" l="1"/>
  <c r="L6666" i="1" s="1"/>
  <c r="M6665" i="1"/>
  <c r="K6667" i="1" l="1"/>
  <c r="L6667" i="1" s="1"/>
  <c r="M6666" i="1"/>
  <c r="K6668" i="1" l="1"/>
  <c r="L6668" i="1" s="1"/>
  <c r="M6667" i="1"/>
  <c r="K6669" i="1" l="1"/>
  <c r="L6669" i="1" s="1"/>
  <c r="M6668" i="1"/>
  <c r="K6670" i="1" l="1"/>
  <c r="L6670" i="1" s="1"/>
  <c r="M6669" i="1"/>
  <c r="K6671" i="1" l="1"/>
  <c r="L6671" i="1" s="1"/>
  <c r="M6670" i="1"/>
  <c r="K6672" i="1" l="1"/>
  <c r="L6672" i="1" s="1"/>
  <c r="M6671" i="1"/>
  <c r="K6673" i="1" l="1"/>
  <c r="L6673" i="1" s="1"/>
  <c r="M6672" i="1"/>
  <c r="K6674" i="1" l="1"/>
  <c r="L6674" i="1" s="1"/>
  <c r="M6673" i="1"/>
  <c r="K6675" i="1" l="1"/>
  <c r="L6675" i="1" s="1"/>
  <c r="M6674" i="1"/>
  <c r="K6676" i="1" l="1"/>
  <c r="L6676" i="1" s="1"/>
  <c r="M6675" i="1"/>
  <c r="K6677" i="1" l="1"/>
  <c r="L6677" i="1" s="1"/>
  <c r="M6676" i="1"/>
  <c r="K6678" i="1" l="1"/>
  <c r="L6678" i="1" s="1"/>
  <c r="M6677" i="1"/>
  <c r="K6679" i="1" l="1"/>
  <c r="L6679" i="1" s="1"/>
  <c r="M6678" i="1"/>
  <c r="K6680" i="1" l="1"/>
  <c r="L6680" i="1" s="1"/>
  <c r="M6679" i="1"/>
  <c r="K6681" i="1" l="1"/>
  <c r="L6681" i="1" s="1"/>
  <c r="M6680" i="1"/>
  <c r="K6682" i="1" l="1"/>
  <c r="L6682" i="1" s="1"/>
  <c r="M6681" i="1"/>
  <c r="K6683" i="1" l="1"/>
  <c r="L6683" i="1" s="1"/>
  <c r="M6682" i="1"/>
  <c r="K6684" i="1" l="1"/>
  <c r="L6684" i="1" s="1"/>
  <c r="M6683" i="1"/>
  <c r="K6685" i="1" l="1"/>
  <c r="L6685" i="1" s="1"/>
  <c r="M6684" i="1"/>
  <c r="K6686" i="1" l="1"/>
  <c r="L6686" i="1" s="1"/>
  <c r="M6685" i="1"/>
  <c r="K6687" i="1" l="1"/>
  <c r="L6687" i="1" s="1"/>
  <c r="M6686" i="1"/>
  <c r="K6688" i="1" l="1"/>
  <c r="L6688" i="1" s="1"/>
  <c r="M6687" i="1"/>
  <c r="K6689" i="1" l="1"/>
  <c r="L6689" i="1" s="1"/>
  <c r="M6688" i="1"/>
  <c r="K6690" i="1" l="1"/>
  <c r="L6690" i="1" s="1"/>
  <c r="M6689" i="1"/>
  <c r="K6691" i="1" l="1"/>
  <c r="L6691" i="1" s="1"/>
  <c r="M6690" i="1"/>
  <c r="K6692" i="1" l="1"/>
  <c r="L6692" i="1" s="1"/>
  <c r="M6691" i="1"/>
  <c r="K6693" i="1" l="1"/>
  <c r="L6693" i="1" s="1"/>
  <c r="M6692" i="1"/>
  <c r="K6694" i="1" l="1"/>
  <c r="L6694" i="1" s="1"/>
  <c r="M6693" i="1"/>
  <c r="K6695" i="1" l="1"/>
  <c r="L6695" i="1" s="1"/>
  <c r="M6694" i="1"/>
  <c r="K6696" i="1" l="1"/>
  <c r="L6696" i="1" s="1"/>
  <c r="M6695" i="1"/>
  <c r="K6697" i="1" l="1"/>
  <c r="L6697" i="1" s="1"/>
  <c r="M6696" i="1"/>
  <c r="K6698" i="1" l="1"/>
  <c r="L6698" i="1" s="1"/>
  <c r="M6697" i="1"/>
  <c r="K6699" i="1" l="1"/>
  <c r="L6699" i="1" s="1"/>
  <c r="M6698" i="1"/>
  <c r="K6700" i="1" l="1"/>
  <c r="L6700" i="1" s="1"/>
  <c r="M6699" i="1"/>
  <c r="K6701" i="1" l="1"/>
  <c r="L6701" i="1" s="1"/>
  <c r="M6700" i="1"/>
  <c r="K6702" i="1" l="1"/>
  <c r="L6702" i="1" s="1"/>
  <c r="M6701" i="1"/>
  <c r="K6703" i="1" l="1"/>
  <c r="L6703" i="1" s="1"/>
  <c r="M6702" i="1"/>
  <c r="K6704" i="1" l="1"/>
  <c r="L6704" i="1" s="1"/>
  <c r="M6703" i="1"/>
  <c r="K6705" i="1" l="1"/>
  <c r="L6705" i="1" s="1"/>
  <c r="M6704" i="1"/>
  <c r="K6706" i="1" l="1"/>
  <c r="L6706" i="1" s="1"/>
  <c r="M6705" i="1"/>
  <c r="K6707" i="1" l="1"/>
  <c r="L6707" i="1" s="1"/>
  <c r="M6706" i="1"/>
  <c r="K6708" i="1" l="1"/>
  <c r="L6708" i="1" s="1"/>
  <c r="M6707" i="1"/>
  <c r="K6709" i="1" l="1"/>
  <c r="L6709" i="1" s="1"/>
  <c r="M6708" i="1"/>
  <c r="K6710" i="1" l="1"/>
  <c r="L6710" i="1" s="1"/>
  <c r="M6709" i="1"/>
  <c r="K6711" i="1" l="1"/>
  <c r="L6711" i="1" s="1"/>
  <c r="M6710" i="1"/>
  <c r="K6712" i="1" l="1"/>
  <c r="L6712" i="1" s="1"/>
  <c r="M6711" i="1"/>
  <c r="K6713" i="1" l="1"/>
  <c r="L6713" i="1" s="1"/>
  <c r="M6712" i="1"/>
  <c r="K6714" i="1" l="1"/>
  <c r="L6714" i="1" s="1"/>
  <c r="M6713" i="1"/>
  <c r="K6715" i="1" l="1"/>
  <c r="L6715" i="1" s="1"/>
  <c r="M6714" i="1"/>
  <c r="K6716" i="1" l="1"/>
  <c r="L6716" i="1" s="1"/>
  <c r="M6715" i="1"/>
  <c r="K6717" i="1" l="1"/>
  <c r="L6717" i="1" s="1"/>
  <c r="M6716" i="1"/>
  <c r="K6718" i="1" l="1"/>
  <c r="L6718" i="1" s="1"/>
  <c r="M6717" i="1"/>
  <c r="K6719" i="1" l="1"/>
  <c r="L6719" i="1" s="1"/>
  <c r="M6718" i="1"/>
  <c r="K6720" i="1" l="1"/>
  <c r="L6720" i="1" s="1"/>
  <c r="M6719" i="1"/>
  <c r="K6721" i="1" l="1"/>
  <c r="L6721" i="1" s="1"/>
  <c r="M6720" i="1"/>
  <c r="K6722" i="1" l="1"/>
  <c r="L6722" i="1" s="1"/>
  <c r="M6721" i="1"/>
  <c r="K6723" i="1" l="1"/>
  <c r="L6723" i="1" s="1"/>
  <c r="M6722" i="1"/>
  <c r="K6724" i="1" l="1"/>
  <c r="L6724" i="1" s="1"/>
  <c r="M6723" i="1"/>
  <c r="K6725" i="1" l="1"/>
  <c r="L6725" i="1" s="1"/>
  <c r="M6724" i="1"/>
  <c r="K6726" i="1" l="1"/>
  <c r="L6726" i="1" s="1"/>
  <c r="M6725" i="1"/>
  <c r="K6727" i="1" l="1"/>
  <c r="L6727" i="1" s="1"/>
  <c r="M6726" i="1"/>
  <c r="K6728" i="1" l="1"/>
  <c r="L6728" i="1" s="1"/>
  <c r="M6727" i="1"/>
  <c r="K6729" i="1" l="1"/>
  <c r="L6729" i="1" s="1"/>
  <c r="M6728" i="1"/>
  <c r="K6730" i="1" l="1"/>
  <c r="L6730" i="1" s="1"/>
  <c r="M6729" i="1"/>
  <c r="K6731" i="1" l="1"/>
  <c r="L6731" i="1" s="1"/>
  <c r="M6730" i="1"/>
  <c r="K6732" i="1" l="1"/>
  <c r="L6732" i="1" s="1"/>
  <c r="M6731" i="1"/>
  <c r="K6733" i="1" l="1"/>
  <c r="L6733" i="1" s="1"/>
  <c r="M6732" i="1"/>
  <c r="K6734" i="1" l="1"/>
  <c r="L6734" i="1" s="1"/>
  <c r="M6733" i="1"/>
  <c r="K6735" i="1" l="1"/>
  <c r="L6735" i="1" s="1"/>
  <c r="M6734" i="1"/>
  <c r="K6736" i="1" l="1"/>
  <c r="L6736" i="1" s="1"/>
  <c r="M6735" i="1"/>
  <c r="K6737" i="1" l="1"/>
  <c r="L6737" i="1" s="1"/>
  <c r="M6736" i="1"/>
  <c r="K6738" i="1" l="1"/>
  <c r="L6738" i="1" s="1"/>
  <c r="M6737" i="1"/>
  <c r="K6739" i="1" l="1"/>
  <c r="L6739" i="1" s="1"/>
  <c r="M6738" i="1"/>
  <c r="K6740" i="1" l="1"/>
  <c r="L6740" i="1" s="1"/>
  <c r="M6739" i="1"/>
  <c r="K6741" i="1" l="1"/>
  <c r="L6741" i="1" s="1"/>
  <c r="M6740" i="1"/>
  <c r="K6742" i="1" l="1"/>
  <c r="L6742" i="1" s="1"/>
  <c r="M6741" i="1"/>
  <c r="K6743" i="1" l="1"/>
  <c r="L6743" i="1" s="1"/>
  <c r="M6742" i="1"/>
  <c r="K6744" i="1" l="1"/>
  <c r="L6744" i="1" s="1"/>
  <c r="M6743" i="1"/>
  <c r="K6745" i="1" l="1"/>
  <c r="L6745" i="1" s="1"/>
  <c r="M6744" i="1"/>
  <c r="K6746" i="1" l="1"/>
  <c r="L6746" i="1" s="1"/>
  <c r="M6745" i="1"/>
  <c r="K6747" i="1" l="1"/>
  <c r="L6747" i="1" s="1"/>
  <c r="M6746" i="1"/>
  <c r="K6748" i="1" l="1"/>
  <c r="L6748" i="1" s="1"/>
  <c r="M6747" i="1"/>
  <c r="K6749" i="1" l="1"/>
  <c r="L6749" i="1" s="1"/>
  <c r="M6748" i="1"/>
  <c r="K6750" i="1" l="1"/>
  <c r="L6750" i="1" s="1"/>
  <c r="M6749" i="1"/>
  <c r="K6751" i="1" l="1"/>
  <c r="L6751" i="1" s="1"/>
  <c r="M6750" i="1"/>
  <c r="K6752" i="1" l="1"/>
  <c r="L6752" i="1" s="1"/>
  <c r="M6751" i="1"/>
  <c r="K6753" i="1" l="1"/>
  <c r="L6753" i="1" s="1"/>
  <c r="M6752" i="1"/>
  <c r="K6754" i="1" l="1"/>
  <c r="L6754" i="1" s="1"/>
  <c r="M6753" i="1"/>
  <c r="K6755" i="1" l="1"/>
  <c r="L6755" i="1" s="1"/>
  <c r="M6754" i="1"/>
  <c r="K6756" i="1" l="1"/>
  <c r="L6756" i="1" s="1"/>
  <c r="M6755" i="1"/>
  <c r="K6757" i="1" l="1"/>
  <c r="L6757" i="1" s="1"/>
  <c r="M6756" i="1"/>
  <c r="K6758" i="1" l="1"/>
  <c r="L6758" i="1" s="1"/>
  <c r="M6757" i="1"/>
  <c r="K6759" i="1" l="1"/>
  <c r="L6759" i="1" s="1"/>
  <c r="M6758" i="1"/>
  <c r="K6760" i="1" l="1"/>
  <c r="L6760" i="1" s="1"/>
  <c r="M6759" i="1"/>
  <c r="K6761" i="1" l="1"/>
  <c r="L6761" i="1" s="1"/>
  <c r="M6760" i="1"/>
  <c r="K6762" i="1" l="1"/>
  <c r="L6762" i="1" s="1"/>
  <c r="M6761" i="1"/>
  <c r="K6763" i="1" l="1"/>
  <c r="L6763" i="1" s="1"/>
  <c r="M6762" i="1"/>
  <c r="K6764" i="1" l="1"/>
  <c r="L6764" i="1" s="1"/>
  <c r="M6763" i="1"/>
  <c r="K6765" i="1" l="1"/>
  <c r="L6765" i="1" s="1"/>
  <c r="M6764" i="1"/>
  <c r="K6766" i="1" l="1"/>
  <c r="L6766" i="1" s="1"/>
  <c r="M6765" i="1"/>
  <c r="K6767" i="1" l="1"/>
  <c r="L6767" i="1" s="1"/>
  <c r="M6766" i="1"/>
  <c r="K6768" i="1" l="1"/>
  <c r="L6768" i="1" s="1"/>
  <c r="M6767" i="1"/>
  <c r="K6769" i="1" l="1"/>
  <c r="L6769" i="1" s="1"/>
  <c r="M6768" i="1"/>
  <c r="K6770" i="1" l="1"/>
  <c r="L6770" i="1" s="1"/>
  <c r="M6769" i="1"/>
  <c r="K6771" i="1" l="1"/>
  <c r="L6771" i="1" s="1"/>
  <c r="M6770" i="1"/>
  <c r="K6772" i="1" l="1"/>
  <c r="L6772" i="1" s="1"/>
  <c r="M6771" i="1"/>
  <c r="K6773" i="1" l="1"/>
  <c r="L6773" i="1" s="1"/>
  <c r="M6772" i="1"/>
  <c r="K6774" i="1" l="1"/>
  <c r="L6774" i="1" s="1"/>
  <c r="M6773" i="1"/>
  <c r="K6775" i="1" l="1"/>
  <c r="L6775" i="1" s="1"/>
  <c r="M6774" i="1"/>
  <c r="K6776" i="1" l="1"/>
  <c r="L6776" i="1" s="1"/>
  <c r="M6775" i="1"/>
  <c r="K6777" i="1" l="1"/>
  <c r="L6777" i="1" s="1"/>
  <c r="M6776" i="1"/>
  <c r="K6778" i="1" l="1"/>
  <c r="L6778" i="1" s="1"/>
  <c r="M6777" i="1"/>
  <c r="K6779" i="1" l="1"/>
  <c r="L6779" i="1" s="1"/>
  <c r="M6778" i="1"/>
  <c r="K6780" i="1" l="1"/>
  <c r="L6780" i="1" s="1"/>
  <c r="M6779" i="1"/>
  <c r="K6781" i="1" l="1"/>
  <c r="L6781" i="1" s="1"/>
  <c r="M6780" i="1"/>
  <c r="K6782" i="1" l="1"/>
  <c r="L6782" i="1" s="1"/>
  <c r="M6781" i="1"/>
  <c r="K6783" i="1" l="1"/>
  <c r="L6783" i="1" s="1"/>
  <c r="M6782" i="1"/>
  <c r="K6784" i="1" l="1"/>
  <c r="L6784" i="1" s="1"/>
  <c r="M6783" i="1"/>
  <c r="K6785" i="1" l="1"/>
  <c r="L6785" i="1" s="1"/>
  <c r="M6784" i="1"/>
  <c r="K6786" i="1" l="1"/>
  <c r="L6786" i="1" s="1"/>
  <c r="M6785" i="1"/>
  <c r="K6787" i="1" l="1"/>
  <c r="L6787" i="1" s="1"/>
  <c r="M6786" i="1"/>
  <c r="K6788" i="1" l="1"/>
  <c r="L6788" i="1" s="1"/>
  <c r="M6787" i="1"/>
  <c r="K6789" i="1" l="1"/>
  <c r="L6789" i="1" s="1"/>
  <c r="M6788" i="1"/>
  <c r="K6790" i="1" l="1"/>
  <c r="L6790" i="1" s="1"/>
  <c r="M6789" i="1"/>
  <c r="K6791" i="1" l="1"/>
  <c r="L6791" i="1" s="1"/>
  <c r="M6790" i="1"/>
  <c r="K6792" i="1" l="1"/>
  <c r="L6792" i="1" s="1"/>
  <c r="M6791" i="1"/>
  <c r="K6793" i="1" l="1"/>
  <c r="L6793" i="1" s="1"/>
  <c r="M6792" i="1"/>
  <c r="K6794" i="1" l="1"/>
  <c r="L6794" i="1" s="1"/>
  <c r="M6793" i="1"/>
  <c r="K6795" i="1" l="1"/>
  <c r="L6795" i="1" s="1"/>
  <c r="M6794" i="1"/>
  <c r="K6796" i="1" l="1"/>
  <c r="L6796" i="1" s="1"/>
  <c r="M6795" i="1"/>
  <c r="K6797" i="1" l="1"/>
  <c r="L6797" i="1" s="1"/>
  <c r="M6796" i="1"/>
  <c r="K6798" i="1" l="1"/>
  <c r="L6798" i="1" s="1"/>
  <c r="M6797" i="1"/>
  <c r="K6799" i="1" l="1"/>
  <c r="L6799" i="1" s="1"/>
  <c r="M6798" i="1"/>
  <c r="K6800" i="1" l="1"/>
  <c r="L6800" i="1" s="1"/>
  <c r="M6799" i="1"/>
  <c r="K6801" i="1" l="1"/>
  <c r="L6801" i="1" s="1"/>
  <c r="M6800" i="1"/>
  <c r="K6802" i="1" l="1"/>
  <c r="L6802" i="1" s="1"/>
  <c r="M6801" i="1"/>
  <c r="K6803" i="1" l="1"/>
  <c r="L6803" i="1" s="1"/>
  <c r="M6802" i="1"/>
  <c r="K6804" i="1" l="1"/>
  <c r="L6804" i="1" s="1"/>
  <c r="M6803" i="1"/>
  <c r="K6805" i="1" l="1"/>
  <c r="L6805" i="1" s="1"/>
  <c r="M6804" i="1"/>
  <c r="K6806" i="1" l="1"/>
  <c r="L6806" i="1" s="1"/>
  <c r="M6805" i="1"/>
  <c r="K6807" i="1" l="1"/>
  <c r="L6807" i="1" s="1"/>
  <c r="M6806" i="1"/>
  <c r="K6808" i="1" l="1"/>
  <c r="L6808" i="1" s="1"/>
  <c r="M6807" i="1"/>
  <c r="K6809" i="1" l="1"/>
  <c r="L6809" i="1" s="1"/>
  <c r="M6808" i="1"/>
  <c r="K6810" i="1" l="1"/>
  <c r="L6810" i="1" s="1"/>
  <c r="M6809" i="1"/>
  <c r="K6811" i="1" l="1"/>
  <c r="L6811" i="1" s="1"/>
  <c r="M6810" i="1"/>
  <c r="K6812" i="1" l="1"/>
  <c r="L6812" i="1" s="1"/>
  <c r="M6811" i="1"/>
  <c r="K6813" i="1" l="1"/>
  <c r="L6813" i="1" s="1"/>
  <c r="M6812" i="1"/>
  <c r="K6814" i="1" l="1"/>
  <c r="L6814" i="1" s="1"/>
  <c r="M6813" i="1"/>
  <c r="K6815" i="1" l="1"/>
  <c r="L6815" i="1" s="1"/>
  <c r="M6814" i="1"/>
  <c r="K6816" i="1" l="1"/>
  <c r="L6816" i="1" s="1"/>
  <c r="M6815" i="1"/>
  <c r="K6817" i="1" l="1"/>
  <c r="L6817" i="1" s="1"/>
  <c r="M6816" i="1"/>
  <c r="K6818" i="1" l="1"/>
  <c r="L6818" i="1" s="1"/>
  <c r="M6817" i="1"/>
  <c r="K6819" i="1" l="1"/>
  <c r="L6819" i="1" s="1"/>
  <c r="M6818" i="1"/>
  <c r="K6820" i="1" l="1"/>
  <c r="L6820" i="1" s="1"/>
  <c r="M6819" i="1"/>
  <c r="K6821" i="1" l="1"/>
  <c r="L6821" i="1" s="1"/>
  <c r="M6820" i="1"/>
  <c r="K6822" i="1" l="1"/>
  <c r="L6822" i="1" s="1"/>
  <c r="M6821" i="1"/>
  <c r="K6823" i="1" l="1"/>
  <c r="L6823" i="1" s="1"/>
  <c r="M6822" i="1"/>
  <c r="K6824" i="1" l="1"/>
  <c r="L6824" i="1" s="1"/>
  <c r="M6823" i="1"/>
  <c r="K6825" i="1" l="1"/>
  <c r="L6825" i="1" s="1"/>
  <c r="M6824" i="1"/>
  <c r="K6826" i="1" l="1"/>
  <c r="L6826" i="1" s="1"/>
  <c r="M6825" i="1"/>
  <c r="K6827" i="1" l="1"/>
  <c r="L6827" i="1" s="1"/>
  <c r="M6826" i="1"/>
  <c r="K6828" i="1" l="1"/>
  <c r="L6828" i="1" s="1"/>
  <c r="M6827" i="1"/>
  <c r="K6829" i="1" l="1"/>
  <c r="L6829" i="1" s="1"/>
  <c r="M6828" i="1"/>
  <c r="K6830" i="1" l="1"/>
  <c r="L6830" i="1" s="1"/>
  <c r="M6829" i="1"/>
  <c r="K6831" i="1" l="1"/>
  <c r="L6831" i="1" s="1"/>
  <c r="M6830" i="1"/>
  <c r="K6832" i="1" l="1"/>
  <c r="L6832" i="1" s="1"/>
  <c r="M6831" i="1"/>
  <c r="K6833" i="1" l="1"/>
  <c r="L6833" i="1" s="1"/>
  <c r="M6832" i="1"/>
  <c r="K6834" i="1" l="1"/>
  <c r="L6834" i="1" s="1"/>
  <c r="M6833" i="1"/>
  <c r="K6835" i="1" l="1"/>
  <c r="L6835" i="1" s="1"/>
  <c r="M6834" i="1"/>
  <c r="K6836" i="1" l="1"/>
  <c r="L6836" i="1" s="1"/>
  <c r="M6835" i="1"/>
  <c r="K6837" i="1" l="1"/>
  <c r="L6837" i="1" s="1"/>
  <c r="M6836" i="1"/>
  <c r="K6838" i="1" l="1"/>
  <c r="L6838" i="1" s="1"/>
  <c r="M6837" i="1"/>
  <c r="K6839" i="1" l="1"/>
  <c r="L6839" i="1" s="1"/>
  <c r="M6838" i="1"/>
  <c r="K6840" i="1" l="1"/>
  <c r="L6840" i="1" s="1"/>
  <c r="M6839" i="1"/>
  <c r="K6841" i="1" l="1"/>
  <c r="L6841" i="1" s="1"/>
  <c r="M6840" i="1"/>
  <c r="K6842" i="1" l="1"/>
  <c r="L6842" i="1" s="1"/>
  <c r="M6841" i="1"/>
  <c r="K6843" i="1" l="1"/>
  <c r="L6843" i="1" s="1"/>
  <c r="M6842" i="1"/>
  <c r="K6844" i="1" l="1"/>
  <c r="L6844" i="1" s="1"/>
  <c r="M6843" i="1"/>
  <c r="K6845" i="1" l="1"/>
  <c r="L6845" i="1" s="1"/>
  <c r="M6844" i="1"/>
  <c r="K6846" i="1" l="1"/>
  <c r="L6846" i="1" s="1"/>
  <c r="M6845" i="1"/>
  <c r="K6847" i="1" l="1"/>
  <c r="L6847" i="1" s="1"/>
  <c r="M6846" i="1"/>
  <c r="K6848" i="1" l="1"/>
  <c r="L6848" i="1" s="1"/>
  <c r="M6847" i="1"/>
  <c r="K6849" i="1" l="1"/>
  <c r="L6849" i="1" s="1"/>
  <c r="M6848" i="1"/>
  <c r="K6850" i="1" l="1"/>
  <c r="L6850" i="1" s="1"/>
  <c r="M6849" i="1"/>
  <c r="K6851" i="1" l="1"/>
  <c r="L6851" i="1" s="1"/>
  <c r="M6850" i="1"/>
  <c r="K6852" i="1" l="1"/>
  <c r="L6852" i="1" s="1"/>
  <c r="M6851" i="1"/>
  <c r="K6853" i="1" l="1"/>
  <c r="L6853" i="1" s="1"/>
  <c r="M6852" i="1"/>
  <c r="K6854" i="1" l="1"/>
  <c r="L6854" i="1" s="1"/>
  <c r="M6853" i="1"/>
  <c r="K6855" i="1" l="1"/>
  <c r="L6855" i="1" s="1"/>
  <c r="M6854" i="1"/>
  <c r="K6856" i="1" l="1"/>
  <c r="L6856" i="1" s="1"/>
  <c r="M6855" i="1"/>
  <c r="K6857" i="1" l="1"/>
  <c r="L6857" i="1" s="1"/>
  <c r="M6856" i="1"/>
  <c r="K6858" i="1" l="1"/>
  <c r="L6858" i="1" s="1"/>
  <c r="M6857" i="1"/>
  <c r="K6859" i="1" l="1"/>
  <c r="L6859" i="1" s="1"/>
  <c r="M6858" i="1"/>
  <c r="K6860" i="1" l="1"/>
  <c r="L6860" i="1" s="1"/>
  <c r="M6859" i="1"/>
  <c r="K6861" i="1" l="1"/>
  <c r="L6861" i="1" s="1"/>
  <c r="M6860" i="1"/>
  <c r="K6862" i="1" l="1"/>
  <c r="L6862" i="1" s="1"/>
  <c r="M6861" i="1"/>
  <c r="K6863" i="1" l="1"/>
  <c r="L6863" i="1" s="1"/>
  <c r="M6862" i="1"/>
  <c r="K6864" i="1" l="1"/>
  <c r="L6864" i="1" s="1"/>
  <c r="M6863" i="1"/>
  <c r="K6865" i="1" l="1"/>
  <c r="L6865" i="1" s="1"/>
  <c r="M6864" i="1"/>
  <c r="K6866" i="1" l="1"/>
  <c r="L6866" i="1" s="1"/>
  <c r="M6865" i="1"/>
  <c r="K6867" i="1" l="1"/>
  <c r="L6867" i="1" s="1"/>
  <c r="M6866" i="1"/>
  <c r="K6868" i="1" l="1"/>
  <c r="L6868" i="1" s="1"/>
  <c r="M6867" i="1"/>
  <c r="K6869" i="1" l="1"/>
  <c r="L6869" i="1" s="1"/>
  <c r="M6868" i="1"/>
  <c r="K6870" i="1" l="1"/>
  <c r="L6870" i="1" s="1"/>
  <c r="M6869" i="1"/>
  <c r="K6871" i="1" l="1"/>
  <c r="L6871" i="1" s="1"/>
  <c r="M6870" i="1"/>
  <c r="K6872" i="1" l="1"/>
  <c r="L6872" i="1" s="1"/>
  <c r="M6871" i="1"/>
  <c r="K6873" i="1" l="1"/>
  <c r="L6873" i="1" s="1"/>
  <c r="M6872" i="1"/>
  <c r="K6874" i="1" l="1"/>
  <c r="L6874" i="1" s="1"/>
  <c r="M6873" i="1"/>
  <c r="K6875" i="1" l="1"/>
  <c r="L6875" i="1" s="1"/>
  <c r="M6874" i="1"/>
  <c r="K6876" i="1" l="1"/>
  <c r="L6876" i="1" s="1"/>
  <c r="M6875" i="1"/>
  <c r="K6877" i="1" l="1"/>
  <c r="L6877" i="1" s="1"/>
  <c r="M6876" i="1"/>
  <c r="K6878" i="1" l="1"/>
  <c r="L6878" i="1" s="1"/>
  <c r="M6877" i="1"/>
  <c r="K6879" i="1" l="1"/>
  <c r="L6879" i="1" s="1"/>
  <c r="M6878" i="1"/>
  <c r="K6880" i="1" l="1"/>
  <c r="L6880" i="1" s="1"/>
  <c r="M6879" i="1"/>
  <c r="K6881" i="1" l="1"/>
  <c r="L6881" i="1" s="1"/>
  <c r="M6880" i="1"/>
  <c r="K6882" i="1" l="1"/>
  <c r="L6882" i="1" s="1"/>
  <c r="M6881" i="1"/>
  <c r="K6883" i="1" l="1"/>
  <c r="L6883" i="1" s="1"/>
  <c r="M6882" i="1"/>
  <c r="K6884" i="1" l="1"/>
  <c r="L6884" i="1" s="1"/>
  <c r="M6883" i="1"/>
  <c r="K6885" i="1" l="1"/>
  <c r="L6885" i="1" s="1"/>
  <c r="M6884" i="1"/>
  <c r="K6886" i="1" l="1"/>
  <c r="L6886" i="1" s="1"/>
  <c r="M6885" i="1"/>
  <c r="K6887" i="1" l="1"/>
  <c r="L6887" i="1" s="1"/>
  <c r="M6886" i="1"/>
  <c r="K6888" i="1" l="1"/>
  <c r="L6888" i="1" s="1"/>
  <c r="M6887" i="1"/>
  <c r="K6889" i="1" l="1"/>
  <c r="L6889" i="1" s="1"/>
  <c r="M6888" i="1"/>
  <c r="K6890" i="1" l="1"/>
  <c r="L6890" i="1" s="1"/>
  <c r="M6889" i="1"/>
  <c r="K6891" i="1" l="1"/>
  <c r="L6891" i="1" s="1"/>
  <c r="M6890" i="1"/>
  <c r="K6892" i="1" l="1"/>
  <c r="L6892" i="1" s="1"/>
  <c r="M6891" i="1"/>
  <c r="K6893" i="1" l="1"/>
  <c r="L6893" i="1" s="1"/>
  <c r="M6892" i="1"/>
  <c r="K6894" i="1" l="1"/>
  <c r="L6894" i="1" s="1"/>
  <c r="M6893" i="1"/>
  <c r="K6895" i="1" l="1"/>
  <c r="L6895" i="1" s="1"/>
  <c r="M6894" i="1"/>
  <c r="K6896" i="1" l="1"/>
  <c r="L6896" i="1" s="1"/>
  <c r="M6895" i="1"/>
  <c r="K6897" i="1" l="1"/>
  <c r="L6897" i="1" s="1"/>
  <c r="M6896" i="1"/>
  <c r="K6898" i="1" l="1"/>
  <c r="L6898" i="1" s="1"/>
  <c r="M6897" i="1"/>
  <c r="K6899" i="1" l="1"/>
  <c r="L6899" i="1" s="1"/>
  <c r="M6898" i="1"/>
  <c r="K6900" i="1" l="1"/>
  <c r="L6900" i="1" s="1"/>
  <c r="M6899" i="1"/>
  <c r="K6901" i="1" l="1"/>
  <c r="L6901" i="1" s="1"/>
  <c r="M6900" i="1"/>
  <c r="K6902" i="1" l="1"/>
  <c r="L6902" i="1" s="1"/>
  <c r="M6901" i="1"/>
  <c r="K6903" i="1" l="1"/>
  <c r="L6903" i="1" s="1"/>
  <c r="M6902" i="1"/>
  <c r="K6904" i="1" l="1"/>
  <c r="L6904" i="1" s="1"/>
  <c r="M6903" i="1"/>
  <c r="K6905" i="1" l="1"/>
  <c r="L6905" i="1" s="1"/>
  <c r="M6904" i="1"/>
  <c r="K6906" i="1" l="1"/>
  <c r="L6906" i="1" s="1"/>
  <c r="M6905" i="1"/>
  <c r="K6907" i="1" l="1"/>
  <c r="L6907" i="1" s="1"/>
  <c r="M6906" i="1"/>
  <c r="K6908" i="1" l="1"/>
  <c r="L6908" i="1" s="1"/>
  <c r="M6907" i="1"/>
  <c r="K6909" i="1" l="1"/>
  <c r="L6909" i="1" s="1"/>
  <c r="M6908" i="1"/>
  <c r="K6910" i="1" l="1"/>
  <c r="L6910" i="1" s="1"/>
  <c r="M6909" i="1"/>
  <c r="K6911" i="1" l="1"/>
  <c r="L6911" i="1" s="1"/>
  <c r="M6910" i="1"/>
  <c r="K6912" i="1" l="1"/>
  <c r="L6912" i="1" s="1"/>
  <c r="M6911" i="1"/>
  <c r="K6913" i="1" l="1"/>
  <c r="L6913" i="1" s="1"/>
  <c r="M6912" i="1"/>
  <c r="K6914" i="1" l="1"/>
  <c r="L6914" i="1" s="1"/>
  <c r="M6913" i="1"/>
  <c r="K6915" i="1" l="1"/>
  <c r="L6915" i="1" s="1"/>
  <c r="M6914" i="1"/>
  <c r="K6916" i="1" l="1"/>
  <c r="L6916" i="1" s="1"/>
  <c r="M6915" i="1"/>
  <c r="K6917" i="1" l="1"/>
  <c r="L6917" i="1" s="1"/>
  <c r="M6916" i="1"/>
  <c r="K6918" i="1" l="1"/>
  <c r="L6918" i="1" s="1"/>
  <c r="M6917" i="1"/>
  <c r="K6919" i="1" l="1"/>
  <c r="L6919" i="1" s="1"/>
  <c r="M6918" i="1"/>
  <c r="K6920" i="1" l="1"/>
  <c r="L6920" i="1" s="1"/>
  <c r="M6919" i="1"/>
  <c r="K6921" i="1" l="1"/>
  <c r="L6921" i="1" s="1"/>
  <c r="M6920" i="1"/>
  <c r="K6922" i="1" l="1"/>
  <c r="L6922" i="1" s="1"/>
  <c r="M6921" i="1"/>
  <c r="K6923" i="1" l="1"/>
  <c r="L6923" i="1" s="1"/>
  <c r="M6922" i="1"/>
  <c r="K6924" i="1" l="1"/>
  <c r="L6924" i="1" s="1"/>
  <c r="M6923" i="1"/>
  <c r="K6925" i="1" l="1"/>
  <c r="L6925" i="1" s="1"/>
  <c r="M6924" i="1"/>
  <c r="K6926" i="1" l="1"/>
  <c r="L6926" i="1" s="1"/>
  <c r="M6925" i="1"/>
  <c r="K6927" i="1" l="1"/>
  <c r="L6927" i="1" s="1"/>
  <c r="M6926" i="1"/>
  <c r="K6928" i="1" l="1"/>
  <c r="L6928" i="1" s="1"/>
  <c r="M6927" i="1"/>
  <c r="K6929" i="1" l="1"/>
  <c r="L6929" i="1" s="1"/>
  <c r="M6928" i="1"/>
  <c r="K6930" i="1" l="1"/>
  <c r="L6930" i="1" s="1"/>
  <c r="M6929" i="1"/>
  <c r="K6931" i="1" l="1"/>
  <c r="L6931" i="1" s="1"/>
  <c r="M6930" i="1"/>
  <c r="K6932" i="1" l="1"/>
  <c r="L6932" i="1" s="1"/>
  <c r="M6931" i="1"/>
  <c r="K6933" i="1" l="1"/>
  <c r="L6933" i="1" s="1"/>
  <c r="M6932" i="1"/>
  <c r="K6934" i="1" l="1"/>
  <c r="L6934" i="1" s="1"/>
  <c r="M6933" i="1"/>
  <c r="K6935" i="1" l="1"/>
  <c r="L6935" i="1" s="1"/>
  <c r="M6934" i="1"/>
  <c r="K6936" i="1" l="1"/>
  <c r="L6936" i="1" s="1"/>
  <c r="M6935" i="1"/>
  <c r="K6937" i="1" l="1"/>
  <c r="L6937" i="1" s="1"/>
  <c r="M6936" i="1"/>
  <c r="K6938" i="1" l="1"/>
  <c r="L6938" i="1" s="1"/>
  <c r="M6937" i="1"/>
  <c r="K6939" i="1" l="1"/>
  <c r="L6939" i="1" s="1"/>
  <c r="M6938" i="1"/>
  <c r="K6940" i="1" l="1"/>
  <c r="L6940" i="1" s="1"/>
  <c r="M6939" i="1"/>
  <c r="K6941" i="1" l="1"/>
  <c r="L6941" i="1" s="1"/>
  <c r="M6940" i="1"/>
  <c r="K6942" i="1" l="1"/>
  <c r="L6942" i="1" s="1"/>
  <c r="M6941" i="1"/>
  <c r="K6943" i="1" l="1"/>
  <c r="L6943" i="1" s="1"/>
  <c r="M6942" i="1"/>
  <c r="K6944" i="1" l="1"/>
  <c r="L6944" i="1" s="1"/>
  <c r="M6943" i="1"/>
  <c r="K6945" i="1" l="1"/>
  <c r="L6945" i="1" s="1"/>
  <c r="M6944" i="1"/>
  <c r="K6946" i="1" l="1"/>
  <c r="L6946" i="1" s="1"/>
  <c r="M6945" i="1"/>
  <c r="K6947" i="1" l="1"/>
  <c r="L6947" i="1" s="1"/>
  <c r="M6946" i="1"/>
  <c r="K6948" i="1" l="1"/>
  <c r="L6948" i="1" s="1"/>
  <c r="M6947" i="1"/>
  <c r="K6949" i="1" l="1"/>
  <c r="L6949" i="1" s="1"/>
  <c r="M6948" i="1"/>
  <c r="K6950" i="1" l="1"/>
  <c r="L6950" i="1" s="1"/>
  <c r="M6949" i="1"/>
  <c r="K6951" i="1" l="1"/>
  <c r="L6951" i="1" s="1"/>
  <c r="M6950" i="1"/>
  <c r="K6952" i="1" l="1"/>
  <c r="L6952" i="1" s="1"/>
  <c r="M6951" i="1"/>
  <c r="K6953" i="1" l="1"/>
  <c r="L6953" i="1" s="1"/>
  <c r="M6952" i="1"/>
  <c r="K6954" i="1" l="1"/>
  <c r="L6954" i="1" s="1"/>
  <c r="M6953" i="1"/>
  <c r="K6955" i="1" l="1"/>
  <c r="L6955" i="1" s="1"/>
  <c r="M6954" i="1"/>
  <c r="K6956" i="1" l="1"/>
  <c r="L6956" i="1" s="1"/>
  <c r="M6955" i="1"/>
  <c r="K6957" i="1" l="1"/>
  <c r="L6957" i="1" s="1"/>
  <c r="M6956" i="1"/>
  <c r="K6958" i="1" l="1"/>
  <c r="L6958" i="1" s="1"/>
  <c r="M6957" i="1"/>
  <c r="K6959" i="1" l="1"/>
  <c r="L6959" i="1" s="1"/>
  <c r="M6958" i="1"/>
  <c r="K6960" i="1" l="1"/>
  <c r="L6960" i="1" s="1"/>
  <c r="M6959" i="1"/>
  <c r="K6961" i="1" l="1"/>
  <c r="L6961" i="1" s="1"/>
  <c r="M6960" i="1"/>
  <c r="K6962" i="1" l="1"/>
  <c r="L6962" i="1" s="1"/>
  <c r="M6961" i="1"/>
  <c r="K6963" i="1" l="1"/>
  <c r="L6963" i="1" s="1"/>
  <c r="M6962" i="1"/>
  <c r="K6964" i="1" l="1"/>
  <c r="L6964" i="1" s="1"/>
  <c r="M6963" i="1"/>
  <c r="K6965" i="1" l="1"/>
  <c r="L6965" i="1" s="1"/>
  <c r="M6964" i="1"/>
  <c r="K6966" i="1" l="1"/>
  <c r="L6966" i="1" s="1"/>
  <c r="M6965" i="1"/>
  <c r="K6967" i="1" l="1"/>
  <c r="L6967" i="1" s="1"/>
  <c r="M6966" i="1"/>
  <c r="K6968" i="1" l="1"/>
  <c r="L6968" i="1" s="1"/>
  <c r="M6967" i="1"/>
  <c r="K6969" i="1" l="1"/>
  <c r="L6969" i="1" s="1"/>
  <c r="M6968" i="1"/>
  <c r="K6970" i="1" l="1"/>
  <c r="L6970" i="1" s="1"/>
  <c r="M6969" i="1"/>
  <c r="K6971" i="1" l="1"/>
  <c r="L6971" i="1" s="1"/>
  <c r="M6970" i="1"/>
  <c r="K6972" i="1" l="1"/>
  <c r="L6972" i="1" s="1"/>
  <c r="M6971" i="1"/>
  <c r="K6973" i="1" l="1"/>
  <c r="L6973" i="1" s="1"/>
  <c r="M6972" i="1"/>
  <c r="K6974" i="1" l="1"/>
  <c r="L6974" i="1" s="1"/>
  <c r="M6973" i="1"/>
  <c r="K6975" i="1" l="1"/>
  <c r="L6975" i="1" s="1"/>
  <c r="M6974" i="1"/>
  <c r="K6976" i="1" l="1"/>
  <c r="L6976" i="1" s="1"/>
  <c r="M6975" i="1"/>
  <c r="K6977" i="1" l="1"/>
  <c r="L6977" i="1" s="1"/>
  <c r="M6976" i="1"/>
  <c r="K6978" i="1" l="1"/>
  <c r="L6978" i="1" s="1"/>
  <c r="M6977" i="1"/>
  <c r="K6979" i="1" l="1"/>
  <c r="L6979" i="1" s="1"/>
  <c r="M6978" i="1"/>
  <c r="K6980" i="1" l="1"/>
  <c r="L6980" i="1" s="1"/>
  <c r="M6979" i="1"/>
  <c r="K6981" i="1" l="1"/>
  <c r="L6981" i="1" s="1"/>
  <c r="M6980" i="1"/>
  <c r="K6982" i="1" l="1"/>
  <c r="L6982" i="1" s="1"/>
  <c r="M6981" i="1"/>
  <c r="K6983" i="1" l="1"/>
  <c r="L6983" i="1" s="1"/>
  <c r="M6982" i="1"/>
  <c r="K6984" i="1" l="1"/>
  <c r="L6984" i="1" s="1"/>
  <c r="M6983" i="1"/>
  <c r="K6985" i="1" l="1"/>
  <c r="L6985" i="1" s="1"/>
  <c r="M6984" i="1"/>
  <c r="K6986" i="1" l="1"/>
  <c r="L6986" i="1" s="1"/>
  <c r="M6985" i="1"/>
  <c r="K6987" i="1" l="1"/>
  <c r="L6987" i="1" s="1"/>
  <c r="M6986" i="1"/>
  <c r="K6988" i="1" l="1"/>
  <c r="L6988" i="1" s="1"/>
  <c r="M6987" i="1"/>
  <c r="K6989" i="1" l="1"/>
  <c r="L6989" i="1" s="1"/>
  <c r="M6988" i="1"/>
  <c r="K6990" i="1" l="1"/>
  <c r="L6990" i="1" s="1"/>
  <c r="M6989" i="1"/>
  <c r="K6991" i="1" l="1"/>
  <c r="L6991" i="1" s="1"/>
  <c r="M6990" i="1"/>
  <c r="K6992" i="1" l="1"/>
  <c r="L6992" i="1" s="1"/>
  <c r="M6991" i="1"/>
  <c r="K6993" i="1" l="1"/>
  <c r="L6993" i="1" s="1"/>
  <c r="M6992" i="1"/>
  <c r="K6994" i="1" l="1"/>
  <c r="L6994" i="1" s="1"/>
  <c r="M6993" i="1"/>
  <c r="K6995" i="1" l="1"/>
  <c r="L6995" i="1" s="1"/>
  <c r="M6994" i="1"/>
  <c r="K6996" i="1" l="1"/>
  <c r="L6996" i="1" s="1"/>
  <c r="M6995" i="1"/>
  <c r="K6997" i="1" l="1"/>
  <c r="L6997" i="1" s="1"/>
  <c r="M6996" i="1"/>
  <c r="K6998" i="1" l="1"/>
  <c r="L6998" i="1" s="1"/>
  <c r="M6997" i="1"/>
  <c r="K6999" i="1" l="1"/>
  <c r="L6999" i="1" s="1"/>
  <c r="M6998" i="1"/>
  <c r="K7000" i="1" l="1"/>
  <c r="L7000" i="1" s="1"/>
  <c r="M6999" i="1"/>
  <c r="K7001" i="1" l="1"/>
  <c r="L7001" i="1" s="1"/>
  <c r="M7000" i="1"/>
  <c r="K7002" i="1" l="1"/>
  <c r="L7002" i="1" s="1"/>
  <c r="M7001" i="1"/>
  <c r="K7003" i="1" l="1"/>
  <c r="L7003" i="1" s="1"/>
  <c r="M7002" i="1"/>
  <c r="K7004" i="1" l="1"/>
  <c r="L7004" i="1" s="1"/>
  <c r="M7003" i="1"/>
  <c r="K7005" i="1" l="1"/>
  <c r="L7005" i="1" s="1"/>
  <c r="M7004" i="1"/>
  <c r="K7006" i="1" l="1"/>
  <c r="L7006" i="1" s="1"/>
  <c r="M7005" i="1"/>
  <c r="K7007" i="1" l="1"/>
  <c r="L7007" i="1" s="1"/>
  <c r="M7006" i="1"/>
  <c r="K7008" i="1" l="1"/>
  <c r="L7008" i="1" s="1"/>
  <c r="M7007" i="1"/>
  <c r="K7009" i="1" l="1"/>
  <c r="L7009" i="1" s="1"/>
  <c r="M7008" i="1"/>
  <c r="K7010" i="1" l="1"/>
  <c r="L7010" i="1" s="1"/>
  <c r="M7009" i="1"/>
  <c r="K7011" i="1" l="1"/>
  <c r="L7011" i="1" s="1"/>
  <c r="M7010" i="1"/>
  <c r="K7012" i="1" l="1"/>
  <c r="L7012" i="1" s="1"/>
  <c r="M7011" i="1"/>
  <c r="K7013" i="1" l="1"/>
  <c r="L7013" i="1" s="1"/>
  <c r="M7012" i="1"/>
  <c r="K7014" i="1" l="1"/>
  <c r="L7014" i="1" s="1"/>
  <c r="M7013" i="1"/>
  <c r="K7015" i="1" l="1"/>
  <c r="L7015" i="1" s="1"/>
  <c r="M7014" i="1"/>
  <c r="K7016" i="1" l="1"/>
  <c r="L7016" i="1" s="1"/>
  <c r="M7015" i="1"/>
  <c r="K7017" i="1" l="1"/>
  <c r="L7017" i="1" s="1"/>
  <c r="M7016" i="1"/>
  <c r="K7018" i="1" l="1"/>
  <c r="L7018" i="1" s="1"/>
  <c r="M7017" i="1"/>
  <c r="K7019" i="1" l="1"/>
  <c r="L7019" i="1" s="1"/>
  <c r="M7018" i="1"/>
  <c r="K7020" i="1" l="1"/>
  <c r="L7020" i="1" s="1"/>
  <c r="M7019" i="1"/>
  <c r="K7021" i="1" l="1"/>
  <c r="L7021" i="1" s="1"/>
  <c r="M7020" i="1"/>
  <c r="K7022" i="1" l="1"/>
  <c r="L7022" i="1" s="1"/>
  <c r="M7021" i="1"/>
  <c r="K7023" i="1" l="1"/>
  <c r="L7023" i="1" s="1"/>
  <c r="M7022" i="1"/>
  <c r="K7024" i="1" l="1"/>
  <c r="L7024" i="1" s="1"/>
  <c r="M7023" i="1"/>
  <c r="K7025" i="1" l="1"/>
  <c r="L7025" i="1" s="1"/>
  <c r="M7024" i="1"/>
  <c r="K7026" i="1" l="1"/>
  <c r="L7026" i="1" s="1"/>
  <c r="M7025" i="1"/>
  <c r="K7027" i="1" l="1"/>
  <c r="L7027" i="1" s="1"/>
  <c r="M7026" i="1"/>
  <c r="K7028" i="1" l="1"/>
  <c r="L7028" i="1" s="1"/>
  <c r="M7027" i="1"/>
  <c r="K7029" i="1" l="1"/>
  <c r="L7029" i="1" s="1"/>
  <c r="M7028" i="1"/>
  <c r="K7030" i="1" l="1"/>
  <c r="L7030" i="1" s="1"/>
  <c r="M7029" i="1"/>
  <c r="K7031" i="1" l="1"/>
  <c r="L7031" i="1" s="1"/>
  <c r="M7030" i="1"/>
  <c r="K7032" i="1" l="1"/>
  <c r="L7032" i="1" s="1"/>
  <c r="M7031" i="1"/>
  <c r="K7033" i="1" l="1"/>
  <c r="L7033" i="1" s="1"/>
  <c r="M7032" i="1"/>
  <c r="K7034" i="1" l="1"/>
  <c r="L7034" i="1" s="1"/>
  <c r="M7033" i="1"/>
  <c r="K7035" i="1" l="1"/>
  <c r="L7035" i="1" s="1"/>
  <c r="M7034" i="1"/>
  <c r="K7036" i="1" l="1"/>
  <c r="L7036" i="1" s="1"/>
  <c r="M7035" i="1"/>
  <c r="K7037" i="1" l="1"/>
  <c r="L7037" i="1" s="1"/>
  <c r="M7036" i="1"/>
  <c r="K7038" i="1" l="1"/>
  <c r="L7038" i="1" s="1"/>
  <c r="M7037" i="1"/>
  <c r="K7039" i="1" l="1"/>
  <c r="L7039" i="1" s="1"/>
  <c r="M7038" i="1"/>
  <c r="K7040" i="1" l="1"/>
  <c r="L7040" i="1" s="1"/>
  <c r="M7039" i="1"/>
  <c r="K7041" i="1" l="1"/>
  <c r="L7041" i="1" s="1"/>
  <c r="M7040" i="1"/>
  <c r="K7042" i="1" l="1"/>
  <c r="L7042" i="1" s="1"/>
  <c r="M7041" i="1"/>
  <c r="K7043" i="1" l="1"/>
  <c r="L7043" i="1" s="1"/>
  <c r="M7042" i="1"/>
  <c r="K7044" i="1" l="1"/>
  <c r="L7044" i="1" s="1"/>
  <c r="M7043" i="1"/>
  <c r="K7045" i="1" l="1"/>
  <c r="L7045" i="1" s="1"/>
  <c r="M7044" i="1"/>
  <c r="K7046" i="1" l="1"/>
  <c r="L7046" i="1" s="1"/>
  <c r="M7045" i="1"/>
  <c r="K7047" i="1" l="1"/>
  <c r="L7047" i="1" s="1"/>
  <c r="M7046" i="1"/>
  <c r="K7048" i="1" l="1"/>
  <c r="L7048" i="1" s="1"/>
  <c r="M7047" i="1"/>
  <c r="K7049" i="1" l="1"/>
  <c r="L7049" i="1" s="1"/>
  <c r="M7048" i="1"/>
  <c r="K7050" i="1" l="1"/>
  <c r="L7050" i="1" s="1"/>
  <c r="M7049" i="1"/>
  <c r="K7051" i="1" l="1"/>
  <c r="L7051" i="1" s="1"/>
  <c r="M7050" i="1"/>
  <c r="K7052" i="1" l="1"/>
  <c r="L7052" i="1" s="1"/>
  <c r="M7051" i="1"/>
  <c r="K7053" i="1" l="1"/>
  <c r="L7053" i="1" s="1"/>
  <c r="M7052" i="1"/>
  <c r="K7054" i="1" l="1"/>
  <c r="L7054" i="1" s="1"/>
  <c r="M7053" i="1"/>
  <c r="K7055" i="1" l="1"/>
  <c r="L7055" i="1" s="1"/>
  <c r="M7054" i="1"/>
  <c r="K7056" i="1" l="1"/>
  <c r="L7056" i="1" s="1"/>
  <c r="M7055" i="1"/>
  <c r="K7057" i="1" l="1"/>
  <c r="L7057" i="1" s="1"/>
  <c r="M7056" i="1"/>
  <c r="K7058" i="1" l="1"/>
  <c r="L7058" i="1" s="1"/>
  <c r="M7057" i="1"/>
  <c r="K7059" i="1" l="1"/>
  <c r="L7059" i="1" s="1"/>
  <c r="M7058" i="1"/>
  <c r="K7060" i="1" l="1"/>
  <c r="L7060" i="1" s="1"/>
  <c r="M7059" i="1"/>
  <c r="K7061" i="1" l="1"/>
  <c r="L7061" i="1" s="1"/>
  <c r="M7060" i="1"/>
  <c r="K7062" i="1" l="1"/>
  <c r="L7062" i="1" s="1"/>
  <c r="M7061" i="1"/>
  <c r="K7063" i="1" l="1"/>
  <c r="L7063" i="1" s="1"/>
  <c r="M7062" i="1"/>
  <c r="K7064" i="1" l="1"/>
  <c r="L7064" i="1" s="1"/>
  <c r="M7063" i="1"/>
  <c r="K7065" i="1" l="1"/>
  <c r="L7065" i="1" s="1"/>
  <c r="M7064" i="1"/>
  <c r="K7066" i="1" l="1"/>
  <c r="L7066" i="1" s="1"/>
  <c r="M7065" i="1"/>
  <c r="K7067" i="1" l="1"/>
  <c r="L7067" i="1" s="1"/>
  <c r="M7066" i="1"/>
  <c r="K7068" i="1" l="1"/>
  <c r="L7068" i="1" s="1"/>
  <c r="M7067" i="1"/>
  <c r="K7069" i="1" l="1"/>
  <c r="L7069" i="1" s="1"/>
  <c r="M7068" i="1"/>
  <c r="K7070" i="1" l="1"/>
  <c r="L7070" i="1" s="1"/>
  <c r="M7069" i="1"/>
  <c r="K7071" i="1" l="1"/>
  <c r="L7071" i="1" s="1"/>
  <c r="M7070" i="1"/>
  <c r="K7072" i="1" l="1"/>
  <c r="L7072" i="1" s="1"/>
  <c r="M7071" i="1"/>
  <c r="K7073" i="1" l="1"/>
  <c r="L7073" i="1" s="1"/>
  <c r="M7072" i="1"/>
  <c r="K7074" i="1" l="1"/>
  <c r="L7074" i="1" s="1"/>
  <c r="M7073" i="1"/>
  <c r="K7075" i="1" l="1"/>
  <c r="L7075" i="1" s="1"/>
  <c r="M7074" i="1"/>
  <c r="K7076" i="1" l="1"/>
  <c r="L7076" i="1" s="1"/>
  <c r="M7075" i="1"/>
  <c r="K7077" i="1" l="1"/>
  <c r="L7077" i="1" s="1"/>
  <c r="M7076" i="1"/>
  <c r="K7078" i="1" l="1"/>
  <c r="L7078" i="1" s="1"/>
  <c r="M7077" i="1"/>
  <c r="K7079" i="1" l="1"/>
  <c r="L7079" i="1" s="1"/>
  <c r="M7078" i="1"/>
  <c r="K7080" i="1" l="1"/>
  <c r="L7080" i="1" s="1"/>
  <c r="M7079" i="1"/>
  <c r="K7081" i="1" l="1"/>
  <c r="L7081" i="1" s="1"/>
  <c r="M7080" i="1"/>
  <c r="K7082" i="1" l="1"/>
  <c r="L7082" i="1" s="1"/>
  <c r="M7081" i="1"/>
  <c r="K7083" i="1" l="1"/>
  <c r="L7083" i="1" s="1"/>
  <c r="M7082" i="1"/>
  <c r="K7084" i="1" l="1"/>
  <c r="L7084" i="1" s="1"/>
  <c r="M7083" i="1"/>
  <c r="K7085" i="1" l="1"/>
  <c r="L7085" i="1" s="1"/>
  <c r="M7084" i="1"/>
  <c r="K7086" i="1" l="1"/>
  <c r="L7086" i="1" s="1"/>
  <c r="M7085" i="1"/>
  <c r="K7087" i="1" l="1"/>
  <c r="L7087" i="1" s="1"/>
  <c r="M7086" i="1"/>
  <c r="K7088" i="1" l="1"/>
  <c r="L7088" i="1" s="1"/>
  <c r="M7087" i="1"/>
  <c r="K7089" i="1" l="1"/>
  <c r="L7089" i="1" s="1"/>
  <c r="M7088" i="1"/>
  <c r="K7090" i="1" l="1"/>
  <c r="L7090" i="1" s="1"/>
  <c r="M7089" i="1"/>
  <c r="K7091" i="1" l="1"/>
  <c r="L7091" i="1" s="1"/>
  <c r="M7090" i="1"/>
  <c r="K7092" i="1" l="1"/>
  <c r="L7092" i="1" s="1"/>
  <c r="M7091" i="1"/>
  <c r="K7093" i="1" l="1"/>
  <c r="L7093" i="1" s="1"/>
  <c r="M7092" i="1"/>
  <c r="K7094" i="1" l="1"/>
  <c r="L7094" i="1" s="1"/>
  <c r="M7093" i="1"/>
  <c r="K7095" i="1" l="1"/>
  <c r="L7095" i="1" s="1"/>
  <c r="M7094" i="1"/>
  <c r="K7096" i="1" l="1"/>
  <c r="L7096" i="1" s="1"/>
  <c r="M7095" i="1"/>
  <c r="K7097" i="1" l="1"/>
  <c r="L7097" i="1" s="1"/>
  <c r="M7096" i="1"/>
  <c r="K7098" i="1" l="1"/>
  <c r="L7098" i="1" s="1"/>
  <c r="M7097" i="1"/>
  <c r="K7099" i="1" l="1"/>
  <c r="L7099" i="1" s="1"/>
  <c r="M7098" i="1"/>
  <c r="K7100" i="1" l="1"/>
  <c r="L7100" i="1" s="1"/>
  <c r="M7099" i="1"/>
  <c r="K7101" i="1" l="1"/>
  <c r="L7101" i="1" s="1"/>
  <c r="M7100" i="1"/>
  <c r="K7102" i="1" l="1"/>
  <c r="L7102" i="1" s="1"/>
  <c r="M7101" i="1"/>
  <c r="K7103" i="1" l="1"/>
  <c r="L7103" i="1" s="1"/>
  <c r="M7102" i="1"/>
  <c r="K7104" i="1" l="1"/>
  <c r="L7104" i="1" s="1"/>
  <c r="M7103" i="1"/>
  <c r="K7105" i="1" l="1"/>
  <c r="L7105" i="1" s="1"/>
  <c r="M7104" i="1"/>
  <c r="K7106" i="1" l="1"/>
  <c r="L7106" i="1" s="1"/>
  <c r="M7105" i="1"/>
  <c r="K7107" i="1" l="1"/>
  <c r="L7107" i="1" s="1"/>
  <c r="M7106" i="1"/>
  <c r="K7108" i="1" l="1"/>
  <c r="L7108" i="1" s="1"/>
  <c r="M7107" i="1"/>
  <c r="K7109" i="1" l="1"/>
  <c r="L7109" i="1" s="1"/>
  <c r="M7108" i="1"/>
  <c r="K7110" i="1" l="1"/>
  <c r="L7110" i="1" s="1"/>
  <c r="M7109" i="1"/>
  <c r="K7111" i="1" l="1"/>
  <c r="L7111" i="1" s="1"/>
  <c r="M7110" i="1"/>
  <c r="K7112" i="1" l="1"/>
  <c r="L7112" i="1" s="1"/>
  <c r="M7111" i="1"/>
  <c r="K7113" i="1" l="1"/>
  <c r="L7113" i="1" s="1"/>
  <c r="M7112" i="1"/>
  <c r="K7114" i="1" l="1"/>
  <c r="L7114" i="1" s="1"/>
  <c r="M7113" i="1"/>
  <c r="K7115" i="1" l="1"/>
  <c r="L7115" i="1" s="1"/>
  <c r="M7114" i="1"/>
  <c r="K7116" i="1" l="1"/>
  <c r="L7116" i="1" s="1"/>
  <c r="M7115" i="1"/>
  <c r="K7117" i="1" l="1"/>
  <c r="L7117" i="1" s="1"/>
  <c r="M7116" i="1"/>
  <c r="K7118" i="1" l="1"/>
  <c r="L7118" i="1" s="1"/>
  <c r="M7117" i="1"/>
  <c r="K7119" i="1" l="1"/>
  <c r="L7119" i="1" s="1"/>
  <c r="M7118" i="1"/>
  <c r="K7120" i="1" l="1"/>
  <c r="L7120" i="1" s="1"/>
  <c r="M7119" i="1"/>
  <c r="K7121" i="1" l="1"/>
  <c r="L7121" i="1" s="1"/>
  <c r="M7120" i="1"/>
  <c r="K7122" i="1" l="1"/>
  <c r="L7122" i="1" s="1"/>
  <c r="M7121" i="1"/>
  <c r="K7123" i="1" l="1"/>
  <c r="L7123" i="1" s="1"/>
  <c r="M7122" i="1"/>
  <c r="K7124" i="1" l="1"/>
  <c r="L7124" i="1" s="1"/>
  <c r="M7123" i="1"/>
  <c r="K7125" i="1" l="1"/>
  <c r="L7125" i="1" s="1"/>
  <c r="M7124" i="1"/>
  <c r="K7126" i="1" l="1"/>
  <c r="L7126" i="1" s="1"/>
  <c r="M7125" i="1"/>
  <c r="K7127" i="1" l="1"/>
  <c r="L7127" i="1" s="1"/>
  <c r="M7126" i="1"/>
  <c r="K7128" i="1" l="1"/>
  <c r="L7128" i="1" s="1"/>
  <c r="M7127" i="1"/>
  <c r="K7129" i="1" l="1"/>
  <c r="L7129" i="1" s="1"/>
  <c r="M7128" i="1"/>
  <c r="K7130" i="1" l="1"/>
  <c r="L7130" i="1" s="1"/>
  <c r="M7129" i="1"/>
  <c r="K7131" i="1" l="1"/>
  <c r="L7131" i="1" s="1"/>
  <c r="M7130" i="1"/>
  <c r="K7132" i="1" l="1"/>
  <c r="L7132" i="1" s="1"/>
  <c r="M7131" i="1"/>
  <c r="K7133" i="1" l="1"/>
  <c r="L7133" i="1" s="1"/>
  <c r="M7132" i="1"/>
  <c r="K7134" i="1" l="1"/>
  <c r="L7134" i="1" s="1"/>
  <c r="M7133" i="1"/>
  <c r="K7135" i="1" l="1"/>
  <c r="L7135" i="1" s="1"/>
  <c r="M7134" i="1"/>
  <c r="K7136" i="1" l="1"/>
  <c r="L7136" i="1" s="1"/>
  <c r="M7135" i="1"/>
  <c r="K7137" i="1" l="1"/>
  <c r="L7137" i="1" s="1"/>
  <c r="M7136" i="1"/>
  <c r="K7138" i="1" l="1"/>
  <c r="L7138" i="1" s="1"/>
  <c r="M7137" i="1"/>
  <c r="K7139" i="1" l="1"/>
  <c r="L7139" i="1" s="1"/>
  <c r="M7138" i="1"/>
  <c r="K7140" i="1" l="1"/>
  <c r="L7140" i="1" s="1"/>
  <c r="M7139" i="1"/>
  <c r="K7141" i="1" l="1"/>
  <c r="L7141" i="1" s="1"/>
  <c r="M7140" i="1"/>
  <c r="K7142" i="1" l="1"/>
  <c r="L7142" i="1" s="1"/>
  <c r="M7141" i="1"/>
  <c r="K7143" i="1" l="1"/>
  <c r="L7143" i="1" s="1"/>
  <c r="M7142" i="1"/>
  <c r="K7144" i="1" l="1"/>
  <c r="L7144" i="1" s="1"/>
  <c r="M7143" i="1"/>
  <c r="K7145" i="1" l="1"/>
  <c r="L7145" i="1" s="1"/>
  <c r="M7144" i="1"/>
  <c r="K7146" i="1" l="1"/>
  <c r="L7146" i="1" s="1"/>
  <c r="M7145" i="1"/>
  <c r="K7147" i="1" l="1"/>
  <c r="L7147" i="1" s="1"/>
  <c r="M7146" i="1"/>
  <c r="K7148" i="1" l="1"/>
  <c r="L7148" i="1" s="1"/>
  <c r="M7147" i="1"/>
  <c r="K7149" i="1" l="1"/>
  <c r="L7149" i="1" s="1"/>
  <c r="M7148" i="1"/>
  <c r="K7150" i="1" l="1"/>
  <c r="L7150" i="1" s="1"/>
  <c r="M7149" i="1"/>
  <c r="K7151" i="1" l="1"/>
  <c r="L7151" i="1" s="1"/>
  <c r="M7150" i="1"/>
  <c r="K7152" i="1" l="1"/>
  <c r="L7152" i="1" s="1"/>
  <c r="M7151" i="1"/>
  <c r="K7153" i="1" l="1"/>
  <c r="L7153" i="1" s="1"/>
  <c r="M7152" i="1"/>
  <c r="K7154" i="1" l="1"/>
  <c r="L7154" i="1" s="1"/>
  <c r="M7153" i="1"/>
  <c r="K7155" i="1" l="1"/>
  <c r="L7155" i="1" s="1"/>
  <c r="M7154" i="1"/>
  <c r="K7156" i="1" l="1"/>
  <c r="L7156" i="1" s="1"/>
  <c r="M7155" i="1"/>
  <c r="K7157" i="1" l="1"/>
  <c r="L7157" i="1" s="1"/>
  <c r="M7156" i="1"/>
  <c r="K7158" i="1" l="1"/>
  <c r="L7158" i="1" s="1"/>
  <c r="M7157" i="1"/>
  <c r="K7159" i="1" l="1"/>
  <c r="L7159" i="1" s="1"/>
  <c r="M7159" i="1" s="1"/>
  <c r="O15" i="1" s="1"/>
  <c r="M7158" i="1"/>
</calcChain>
</file>

<file path=xl/sharedStrings.xml><?xml version="1.0" encoding="utf-8"?>
<sst xmlns="http://schemas.openxmlformats.org/spreadsheetml/2006/main" count="7184" uniqueCount="7179">
  <si>
    <t>Tipo de cambio - TC Sistema bancario SBS (S/ por US$) - Venta</t>
  </si>
  <si>
    <t>02Ene97</t>
  </si>
  <si>
    <t>03Ene97</t>
  </si>
  <si>
    <t>06Ene97</t>
  </si>
  <si>
    <t>07Ene97</t>
  </si>
  <si>
    <t>08Ene97</t>
  </si>
  <si>
    <t>09Ene97</t>
  </si>
  <si>
    <t>10Ene97</t>
  </si>
  <si>
    <t>13Ene97</t>
  </si>
  <si>
    <t>14Ene97</t>
  </si>
  <si>
    <t>15Ene97</t>
  </si>
  <si>
    <t>16Ene97</t>
  </si>
  <si>
    <t>17Ene97</t>
  </si>
  <si>
    <t>20Ene97</t>
  </si>
  <si>
    <t>21Ene97</t>
  </si>
  <si>
    <t>22Ene97</t>
  </si>
  <si>
    <t>23Ene97</t>
  </si>
  <si>
    <t>24Ene97</t>
  </si>
  <si>
    <t>27Ene97</t>
  </si>
  <si>
    <t>28Ene97</t>
  </si>
  <si>
    <t>29Ene97</t>
  </si>
  <si>
    <t>30Ene97</t>
  </si>
  <si>
    <t>31Ene97</t>
  </si>
  <si>
    <t>03Feb97</t>
  </si>
  <si>
    <t>04Feb97</t>
  </si>
  <si>
    <t>05Feb97</t>
  </si>
  <si>
    <t>06Feb97</t>
  </si>
  <si>
    <t>07Feb97</t>
  </si>
  <si>
    <t>10Feb97</t>
  </si>
  <si>
    <t>11Feb97</t>
  </si>
  <si>
    <t>12Feb97</t>
  </si>
  <si>
    <t>13Feb97</t>
  </si>
  <si>
    <t>14Feb97</t>
  </si>
  <si>
    <t>17Feb97</t>
  </si>
  <si>
    <t>18Feb97</t>
  </si>
  <si>
    <t>19Feb97</t>
  </si>
  <si>
    <t>20Feb97</t>
  </si>
  <si>
    <t>21Feb97</t>
  </si>
  <si>
    <t>24Feb97</t>
  </si>
  <si>
    <t>25Feb97</t>
  </si>
  <si>
    <t>26Feb97</t>
  </si>
  <si>
    <t>27Feb97</t>
  </si>
  <si>
    <t>28Feb97</t>
  </si>
  <si>
    <t>03Mar97</t>
  </si>
  <si>
    <t>04Mar97</t>
  </si>
  <si>
    <t>05Mar97</t>
  </si>
  <si>
    <t>06Mar97</t>
  </si>
  <si>
    <t>07Mar97</t>
  </si>
  <si>
    <t>10Mar97</t>
  </si>
  <si>
    <t>11Mar97</t>
  </si>
  <si>
    <t>12Mar97</t>
  </si>
  <si>
    <t>13Mar97</t>
  </si>
  <si>
    <t>14Mar97</t>
  </si>
  <si>
    <t>17Mar97</t>
  </si>
  <si>
    <t>18Mar97</t>
  </si>
  <si>
    <t>19Mar97</t>
  </si>
  <si>
    <t>20Mar97</t>
  </si>
  <si>
    <t>21Mar97</t>
  </si>
  <si>
    <t>24Mar97</t>
  </si>
  <si>
    <t>25Mar97</t>
  </si>
  <si>
    <t>26Mar97</t>
  </si>
  <si>
    <t>27Mar97</t>
  </si>
  <si>
    <t>28Mar97</t>
  </si>
  <si>
    <t>31Mar97</t>
  </si>
  <si>
    <t>01Abr97</t>
  </si>
  <si>
    <t>02Abr97</t>
  </si>
  <si>
    <t>03Abr97</t>
  </si>
  <si>
    <t>04Abr97</t>
  </si>
  <si>
    <t>07Abr97</t>
  </si>
  <si>
    <t>08Abr97</t>
  </si>
  <si>
    <t>09Abr97</t>
  </si>
  <si>
    <t>10Abr97</t>
  </si>
  <si>
    <t>11Abr97</t>
  </si>
  <si>
    <t>14Abr97</t>
  </si>
  <si>
    <t>15Abr97</t>
  </si>
  <si>
    <t>16Abr97</t>
  </si>
  <si>
    <t>17Abr97</t>
  </si>
  <si>
    <t>18Abr97</t>
  </si>
  <si>
    <t>21Abr97</t>
  </si>
  <si>
    <t>22Abr97</t>
  </si>
  <si>
    <t>23Abr97</t>
  </si>
  <si>
    <t>24Abr97</t>
  </si>
  <si>
    <t>25Abr97</t>
  </si>
  <si>
    <t>28Abr97</t>
  </si>
  <si>
    <t>29Abr97</t>
  </si>
  <si>
    <t>30Abr97</t>
  </si>
  <si>
    <t>01May97</t>
  </si>
  <si>
    <t>02May97</t>
  </si>
  <si>
    <t>05May97</t>
  </si>
  <si>
    <t>06May97</t>
  </si>
  <si>
    <t>07May97</t>
  </si>
  <si>
    <t>08May97</t>
  </si>
  <si>
    <t>09May97</t>
  </si>
  <si>
    <t>12May97</t>
  </si>
  <si>
    <t>13May97</t>
  </si>
  <si>
    <t>14May97</t>
  </si>
  <si>
    <t>15May97</t>
  </si>
  <si>
    <t>16May97</t>
  </si>
  <si>
    <t>19May97</t>
  </si>
  <si>
    <t>20May97</t>
  </si>
  <si>
    <t>21May97</t>
  </si>
  <si>
    <t>22May97</t>
  </si>
  <si>
    <t>23May97</t>
  </si>
  <si>
    <t>26May97</t>
  </si>
  <si>
    <t>27May97</t>
  </si>
  <si>
    <t>28May97</t>
  </si>
  <si>
    <t>29May97</t>
  </si>
  <si>
    <t>30May97</t>
  </si>
  <si>
    <t>02Jun97</t>
  </si>
  <si>
    <t>03Jun97</t>
  </si>
  <si>
    <t>04Jun97</t>
  </si>
  <si>
    <t>05Jun97</t>
  </si>
  <si>
    <t>06Jun97</t>
  </si>
  <si>
    <t>09Jun97</t>
  </si>
  <si>
    <t>10Jun97</t>
  </si>
  <si>
    <t>11Jun97</t>
  </si>
  <si>
    <t>12Jun97</t>
  </si>
  <si>
    <t>13Jun97</t>
  </si>
  <si>
    <t>16Jun97</t>
  </si>
  <si>
    <t>17Jun97</t>
  </si>
  <si>
    <t>18Jun97</t>
  </si>
  <si>
    <t>19Jun97</t>
  </si>
  <si>
    <t>20Jun97</t>
  </si>
  <si>
    <t>23Jun97</t>
  </si>
  <si>
    <t>24Jun97</t>
  </si>
  <si>
    <t>25Jun97</t>
  </si>
  <si>
    <t>26Jun97</t>
  </si>
  <si>
    <t>27Jun97</t>
  </si>
  <si>
    <t>30Jun97</t>
  </si>
  <si>
    <t>01Jul97</t>
  </si>
  <si>
    <t>02Jul97</t>
  </si>
  <si>
    <t>03Jul97</t>
  </si>
  <si>
    <t>04Jul97</t>
  </si>
  <si>
    <t>07Jul97</t>
  </si>
  <si>
    <t>08Jul97</t>
  </si>
  <si>
    <t>09Jul97</t>
  </si>
  <si>
    <t>10Jul97</t>
  </si>
  <si>
    <t>11Jul97</t>
  </si>
  <si>
    <t>14Jul97</t>
  </si>
  <si>
    <t>15Jul97</t>
  </si>
  <si>
    <t>16Jul97</t>
  </si>
  <si>
    <t>17Jul97</t>
  </si>
  <si>
    <t>18Jul97</t>
  </si>
  <si>
    <t>21Jul97</t>
  </si>
  <si>
    <t>22Jul97</t>
  </si>
  <si>
    <t>23Jul97</t>
  </si>
  <si>
    <t>24Jul97</t>
  </si>
  <si>
    <t>25Jul97</t>
  </si>
  <si>
    <t>28Jul97</t>
  </si>
  <si>
    <t>29Jul97</t>
  </si>
  <si>
    <t>30Jul97</t>
  </si>
  <si>
    <t>31Jul97</t>
  </si>
  <si>
    <t>01Ago97</t>
  </si>
  <si>
    <t>04Ago97</t>
  </si>
  <si>
    <t>05Ago97</t>
  </si>
  <si>
    <t>06Ago97</t>
  </si>
  <si>
    <t>07Ago97</t>
  </si>
  <si>
    <t>08Ago97</t>
  </si>
  <si>
    <t>11Ago97</t>
  </si>
  <si>
    <t>12Ago97</t>
  </si>
  <si>
    <t>13Ago97</t>
  </si>
  <si>
    <t>14Ago97</t>
  </si>
  <si>
    <t>15Ago97</t>
  </si>
  <si>
    <t>18Ago97</t>
  </si>
  <si>
    <t>19Ago97</t>
  </si>
  <si>
    <t>20Ago97</t>
  </si>
  <si>
    <t>21Ago97</t>
  </si>
  <si>
    <t>22Ago97</t>
  </si>
  <si>
    <t>25Ago97</t>
  </si>
  <si>
    <t>26Ago97</t>
  </si>
  <si>
    <t>27Ago97</t>
  </si>
  <si>
    <t>28Ago97</t>
  </si>
  <si>
    <t>29Ago97</t>
  </si>
  <si>
    <t>01Set97</t>
  </si>
  <si>
    <t>02Set97</t>
  </si>
  <si>
    <t>03Set97</t>
  </si>
  <si>
    <t>04Set97</t>
  </si>
  <si>
    <t>05Set97</t>
  </si>
  <si>
    <t>08Set97</t>
  </si>
  <si>
    <t>09Set97</t>
  </si>
  <si>
    <t>10Set97</t>
  </si>
  <si>
    <t>11Set97</t>
  </si>
  <si>
    <t>12Set97</t>
  </si>
  <si>
    <t>15Set97</t>
  </si>
  <si>
    <t>16Set97</t>
  </si>
  <si>
    <t>17Set97</t>
  </si>
  <si>
    <t>18Set97</t>
  </si>
  <si>
    <t>19Set97</t>
  </si>
  <si>
    <t>22Set97</t>
  </si>
  <si>
    <t>23Set97</t>
  </si>
  <si>
    <t>24Set97</t>
  </si>
  <si>
    <t>25Set97</t>
  </si>
  <si>
    <t>26Set97</t>
  </si>
  <si>
    <t>29Set97</t>
  </si>
  <si>
    <t>30Set97</t>
  </si>
  <si>
    <t>01Oct97</t>
  </si>
  <si>
    <t>02Oct97</t>
  </si>
  <si>
    <t>03Oct97</t>
  </si>
  <si>
    <t>06Oct97</t>
  </si>
  <si>
    <t>07Oct97</t>
  </si>
  <si>
    <t>08Oct97</t>
  </si>
  <si>
    <t>09Oct97</t>
  </si>
  <si>
    <t>10Oct97</t>
  </si>
  <si>
    <t>13Oct97</t>
  </si>
  <si>
    <t>14Oct97</t>
  </si>
  <si>
    <t>15Oct97</t>
  </si>
  <si>
    <t>16Oct97</t>
  </si>
  <si>
    <t>17Oct97</t>
  </si>
  <si>
    <t>20Oct97</t>
  </si>
  <si>
    <t>21Oct97</t>
  </si>
  <si>
    <t>22Oct97</t>
  </si>
  <si>
    <t>23Oct97</t>
  </si>
  <si>
    <t>24Oct97</t>
  </si>
  <si>
    <t>27Oct97</t>
  </si>
  <si>
    <t>28Oct97</t>
  </si>
  <si>
    <t>29Oct97</t>
  </si>
  <si>
    <t>30Oct97</t>
  </si>
  <si>
    <t>31Oct97</t>
  </si>
  <si>
    <t>03Nov97</t>
  </si>
  <si>
    <t>04Nov97</t>
  </si>
  <si>
    <t>05Nov97</t>
  </si>
  <si>
    <t>06Nov97</t>
  </si>
  <si>
    <t>07Nov97</t>
  </si>
  <si>
    <t>10Nov97</t>
  </si>
  <si>
    <t>11Nov97</t>
  </si>
  <si>
    <t>12Nov97</t>
  </si>
  <si>
    <t>13Nov97</t>
  </si>
  <si>
    <t>14Nov97</t>
  </si>
  <si>
    <t>17Nov97</t>
  </si>
  <si>
    <t>18Nov97</t>
  </si>
  <si>
    <t>19Nov97</t>
  </si>
  <si>
    <t>20Nov97</t>
  </si>
  <si>
    <t>21Nov97</t>
  </si>
  <si>
    <t>24Nov97</t>
  </si>
  <si>
    <t>25Nov97</t>
  </si>
  <si>
    <t>26Nov97</t>
  </si>
  <si>
    <t>27Nov97</t>
  </si>
  <si>
    <t>28Nov97</t>
  </si>
  <si>
    <t>01Dic97</t>
  </si>
  <si>
    <t>02Dic97</t>
  </si>
  <si>
    <t>03Dic97</t>
  </si>
  <si>
    <t>04Dic97</t>
  </si>
  <si>
    <t>05Dic97</t>
  </si>
  <si>
    <t>08Dic97</t>
  </si>
  <si>
    <t>09Dic97</t>
  </si>
  <si>
    <t>10Dic97</t>
  </si>
  <si>
    <t>11Dic97</t>
  </si>
  <si>
    <t>12Dic97</t>
  </si>
  <si>
    <t>15Dic97</t>
  </si>
  <si>
    <t>16Dic97</t>
  </si>
  <si>
    <t>17Dic97</t>
  </si>
  <si>
    <t>18Dic97</t>
  </si>
  <si>
    <t>19Dic97</t>
  </si>
  <si>
    <t>22Dic97</t>
  </si>
  <si>
    <t>23Dic97</t>
  </si>
  <si>
    <t>24Dic97</t>
  </si>
  <si>
    <t>25Dic97</t>
  </si>
  <si>
    <t>26Dic97</t>
  </si>
  <si>
    <t>29Dic97</t>
  </si>
  <si>
    <t>30Dic97</t>
  </si>
  <si>
    <t>31Dic97</t>
  </si>
  <si>
    <t>01Ene98</t>
  </si>
  <si>
    <t>02Ene98</t>
  </si>
  <si>
    <t>05Ene98</t>
  </si>
  <si>
    <t>06Ene98</t>
  </si>
  <si>
    <t>07Ene98</t>
  </si>
  <si>
    <t>08Ene98</t>
  </si>
  <si>
    <t>09Ene98</t>
  </si>
  <si>
    <t>12Ene98</t>
  </si>
  <si>
    <t>13Ene98</t>
  </si>
  <si>
    <t>14Ene98</t>
  </si>
  <si>
    <t>15Ene98</t>
  </si>
  <si>
    <t>16Ene98</t>
  </si>
  <si>
    <t>19Ene98</t>
  </si>
  <si>
    <t>20Ene98</t>
  </si>
  <si>
    <t>21Ene98</t>
  </si>
  <si>
    <t>22Ene98</t>
  </si>
  <si>
    <t>23Ene98</t>
  </si>
  <si>
    <t>26Ene98</t>
  </si>
  <si>
    <t>27Ene98</t>
  </si>
  <si>
    <t>28Ene98</t>
  </si>
  <si>
    <t>29Ene98</t>
  </si>
  <si>
    <t>30Ene98</t>
  </si>
  <si>
    <t>02Feb98</t>
  </si>
  <si>
    <t>03Feb98</t>
  </si>
  <si>
    <t>04Feb98</t>
  </si>
  <si>
    <t>05Feb98</t>
  </si>
  <si>
    <t>06Feb98</t>
  </si>
  <si>
    <t>09Feb98</t>
  </si>
  <si>
    <t>10Feb98</t>
  </si>
  <si>
    <t>11Feb98</t>
  </si>
  <si>
    <t>12Feb98</t>
  </si>
  <si>
    <t>13Feb98</t>
  </si>
  <si>
    <t>16Feb98</t>
  </si>
  <si>
    <t>17Feb98</t>
  </si>
  <si>
    <t>18Feb98</t>
  </si>
  <si>
    <t>19Feb98</t>
  </si>
  <si>
    <t>20Feb98</t>
  </si>
  <si>
    <t>23Feb98</t>
  </si>
  <si>
    <t>24Feb98</t>
  </si>
  <si>
    <t>25Feb98</t>
  </si>
  <si>
    <t>26Feb98</t>
  </si>
  <si>
    <t>27Feb98</t>
  </si>
  <si>
    <t>02Mar98</t>
  </si>
  <si>
    <t>03Mar98</t>
  </si>
  <si>
    <t>04Mar98</t>
  </si>
  <si>
    <t>05Mar98</t>
  </si>
  <si>
    <t>06Mar98</t>
  </si>
  <si>
    <t>09Mar98</t>
  </si>
  <si>
    <t>10Mar98</t>
  </si>
  <si>
    <t>11Mar98</t>
  </si>
  <si>
    <t>12Mar98</t>
  </si>
  <si>
    <t>13Mar98</t>
  </si>
  <si>
    <t>16Mar98</t>
  </si>
  <si>
    <t>17Mar98</t>
  </si>
  <si>
    <t>18Mar98</t>
  </si>
  <si>
    <t>19Mar98</t>
  </si>
  <si>
    <t>20Mar98</t>
  </si>
  <si>
    <t>23Mar98</t>
  </si>
  <si>
    <t>24Mar98</t>
  </si>
  <si>
    <t>25Mar98</t>
  </si>
  <si>
    <t>26Mar98</t>
  </si>
  <si>
    <t>27Mar98</t>
  </si>
  <si>
    <t>30Mar98</t>
  </si>
  <si>
    <t>31Mar98</t>
  </si>
  <si>
    <t>01Abr98</t>
  </si>
  <si>
    <t>02Abr98</t>
  </si>
  <si>
    <t>03Abr98</t>
  </si>
  <si>
    <t>06Abr98</t>
  </si>
  <si>
    <t>07Abr98</t>
  </si>
  <si>
    <t>08Abr98</t>
  </si>
  <si>
    <t>09Abr98</t>
  </si>
  <si>
    <t>10Abr98</t>
  </si>
  <si>
    <t>13Abr98</t>
  </si>
  <si>
    <t>14Abr98</t>
  </si>
  <si>
    <t>15Abr98</t>
  </si>
  <si>
    <t>16Abr98</t>
  </si>
  <si>
    <t>17Abr98</t>
  </si>
  <si>
    <t>20Abr98</t>
  </si>
  <si>
    <t>21Abr98</t>
  </si>
  <si>
    <t>22Abr98</t>
  </si>
  <si>
    <t>23Abr98</t>
  </si>
  <si>
    <t>24Abr98</t>
  </si>
  <si>
    <t>27Abr98</t>
  </si>
  <si>
    <t>28Abr98</t>
  </si>
  <si>
    <t>29Abr98</t>
  </si>
  <si>
    <t>30Abr98</t>
  </si>
  <si>
    <t>01May98</t>
  </si>
  <si>
    <t>04May98</t>
  </si>
  <si>
    <t>05May98</t>
  </si>
  <si>
    <t>06May98</t>
  </si>
  <si>
    <t>07May98</t>
  </si>
  <si>
    <t>08May98</t>
  </si>
  <si>
    <t>11May98</t>
  </si>
  <si>
    <t>12May98</t>
  </si>
  <si>
    <t>13May98</t>
  </si>
  <si>
    <t>14May98</t>
  </si>
  <si>
    <t>15May98</t>
  </si>
  <si>
    <t>18May98</t>
  </si>
  <si>
    <t>19May98</t>
  </si>
  <si>
    <t>20May98</t>
  </si>
  <si>
    <t>21May98</t>
  </si>
  <si>
    <t>22May98</t>
  </si>
  <si>
    <t>25May98</t>
  </si>
  <si>
    <t>26May98</t>
  </si>
  <si>
    <t>27May98</t>
  </si>
  <si>
    <t>28May98</t>
  </si>
  <si>
    <t>29May98</t>
  </si>
  <si>
    <t>01Jun98</t>
  </si>
  <si>
    <t>02Jun98</t>
  </si>
  <si>
    <t>03Jun98</t>
  </si>
  <si>
    <t>04Jun98</t>
  </si>
  <si>
    <t>05Jun98</t>
  </si>
  <si>
    <t>08Jun98</t>
  </si>
  <si>
    <t>09Jun98</t>
  </si>
  <si>
    <t>10Jun98</t>
  </si>
  <si>
    <t>11Jun98</t>
  </si>
  <si>
    <t>12Jun98</t>
  </si>
  <si>
    <t>15Jun98</t>
  </si>
  <si>
    <t>16Jun98</t>
  </si>
  <si>
    <t>17Jun98</t>
  </si>
  <si>
    <t>18Jun98</t>
  </si>
  <si>
    <t>19Jun98</t>
  </si>
  <si>
    <t>22Jun98</t>
  </si>
  <si>
    <t>23Jun98</t>
  </si>
  <si>
    <t>24Jun98</t>
  </si>
  <si>
    <t>25Jun98</t>
  </si>
  <si>
    <t>26Jun98</t>
  </si>
  <si>
    <t>29Jun98</t>
  </si>
  <si>
    <t>30Jun98</t>
  </si>
  <si>
    <t>01Jul98</t>
  </si>
  <si>
    <t>02Jul98</t>
  </si>
  <si>
    <t>03Jul98</t>
  </si>
  <si>
    <t>06Jul98</t>
  </si>
  <si>
    <t>07Jul98</t>
  </si>
  <si>
    <t>08Jul98</t>
  </si>
  <si>
    <t>09Jul98</t>
  </si>
  <si>
    <t>10Jul98</t>
  </si>
  <si>
    <t>13Jul98</t>
  </si>
  <si>
    <t>14Jul98</t>
  </si>
  <si>
    <t>15Jul98</t>
  </si>
  <si>
    <t>16Jul98</t>
  </si>
  <si>
    <t>17Jul98</t>
  </si>
  <si>
    <t>20Jul98</t>
  </si>
  <si>
    <t>21Jul98</t>
  </si>
  <si>
    <t>22Jul98</t>
  </si>
  <si>
    <t>23Jul98</t>
  </si>
  <si>
    <t>24Jul98</t>
  </si>
  <si>
    <t>27Jul98</t>
  </si>
  <si>
    <t>28Jul98</t>
  </si>
  <si>
    <t>29Jul98</t>
  </si>
  <si>
    <t>30Jul98</t>
  </si>
  <si>
    <t>31Jul98</t>
  </si>
  <si>
    <t>03Ago98</t>
  </si>
  <si>
    <t>04Ago98</t>
  </si>
  <si>
    <t>05Ago98</t>
  </si>
  <si>
    <t>06Ago98</t>
  </si>
  <si>
    <t>07Ago98</t>
  </si>
  <si>
    <t>10Ago98</t>
  </si>
  <si>
    <t>11Ago98</t>
  </si>
  <si>
    <t>12Ago98</t>
  </si>
  <si>
    <t>13Ago98</t>
  </si>
  <si>
    <t>14Ago98</t>
  </si>
  <si>
    <t>17Ago98</t>
  </si>
  <si>
    <t>18Ago98</t>
  </si>
  <si>
    <t>19Ago98</t>
  </si>
  <si>
    <t>20Ago98</t>
  </si>
  <si>
    <t>21Ago98</t>
  </si>
  <si>
    <t>24Ago98</t>
  </si>
  <si>
    <t>25Ago98</t>
  </si>
  <si>
    <t>26Ago98</t>
  </si>
  <si>
    <t>27Ago98</t>
  </si>
  <si>
    <t>28Ago98</t>
  </si>
  <si>
    <t>31Ago98</t>
  </si>
  <si>
    <t>01Set98</t>
  </si>
  <si>
    <t>02Set98</t>
  </si>
  <si>
    <t>03Set98</t>
  </si>
  <si>
    <t>04Set98</t>
  </si>
  <si>
    <t>07Set98</t>
  </si>
  <si>
    <t>08Set98</t>
  </si>
  <si>
    <t>09Set98</t>
  </si>
  <si>
    <t>10Set98</t>
  </si>
  <si>
    <t>11Set98</t>
  </si>
  <si>
    <t>14Set98</t>
  </si>
  <si>
    <t>15Set98</t>
  </si>
  <si>
    <t>16Set98</t>
  </si>
  <si>
    <t>17Set98</t>
  </si>
  <si>
    <t>18Set98</t>
  </si>
  <si>
    <t>21Set98</t>
  </si>
  <si>
    <t>22Set98</t>
  </si>
  <si>
    <t>23Set98</t>
  </si>
  <si>
    <t>24Set98</t>
  </si>
  <si>
    <t>25Set98</t>
  </si>
  <si>
    <t>28Set98</t>
  </si>
  <si>
    <t>29Set98</t>
  </si>
  <si>
    <t>30Set98</t>
  </si>
  <si>
    <t>01Oct98</t>
  </si>
  <si>
    <t>02Oct98</t>
  </si>
  <si>
    <t>05Oct98</t>
  </si>
  <si>
    <t>06Oct98</t>
  </si>
  <si>
    <t>07Oct98</t>
  </si>
  <si>
    <t>08Oct98</t>
  </si>
  <si>
    <t>09Oct98</t>
  </si>
  <si>
    <t>12Oct98</t>
  </si>
  <si>
    <t>13Oct98</t>
  </si>
  <si>
    <t>14Oct98</t>
  </si>
  <si>
    <t>15Oct98</t>
  </si>
  <si>
    <t>16Oct98</t>
  </si>
  <si>
    <t>19Oct98</t>
  </si>
  <si>
    <t>20Oct98</t>
  </si>
  <si>
    <t>21Oct98</t>
  </si>
  <si>
    <t>22Oct98</t>
  </si>
  <si>
    <t>23Oct98</t>
  </si>
  <si>
    <t>26Oct98</t>
  </si>
  <si>
    <t>27Oct98</t>
  </si>
  <si>
    <t>28Oct98</t>
  </si>
  <si>
    <t>29Oct98</t>
  </si>
  <si>
    <t>30Oct98</t>
  </si>
  <si>
    <t>02Nov98</t>
  </si>
  <si>
    <t>03Nov98</t>
  </si>
  <si>
    <t>04Nov98</t>
  </si>
  <si>
    <t>05Nov98</t>
  </si>
  <si>
    <t>06Nov98</t>
  </si>
  <si>
    <t>09Nov98</t>
  </si>
  <si>
    <t>10Nov98</t>
  </si>
  <si>
    <t>11Nov98</t>
  </si>
  <si>
    <t>12Nov98</t>
  </si>
  <si>
    <t>13Nov98</t>
  </si>
  <si>
    <t>16Nov98</t>
  </si>
  <si>
    <t>17Nov98</t>
  </si>
  <si>
    <t>18Nov98</t>
  </si>
  <si>
    <t>19Nov98</t>
  </si>
  <si>
    <t>20Nov98</t>
  </si>
  <si>
    <t>23Nov98</t>
  </si>
  <si>
    <t>24Nov98</t>
  </si>
  <si>
    <t>25Nov98</t>
  </si>
  <si>
    <t>26Nov98</t>
  </si>
  <si>
    <t>27Nov98</t>
  </si>
  <si>
    <t>30Nov98</t>
  </si>
  <si>
    <t>01Dic98</t>
  </si>
  <si>
    <t>02Dic98</t>
  </si>
  <si>
    <t>03Dic98</t>
  </si>
  <si>
    <t>04Dic98</t>
  </si>
  <si>
    <t>07Dic98</t>
  </si>
  <si>
    <t>08Dic98</t>
  </si>
  <si>
    <t>09Dic98</t>
  </si>
  <si>
    <t>10Dic98</t>
  </si>
  <si>
    <t>11Dic98</t>
  </si>
  <si>
    <t>14Dic98</t>
  </si>
  <si>
    <t>15Dic98</t>
  </si>
  <si>
    <t>16Dic98</t>
  </si>
  <si>
    <t>17Dic98</t>
  </si>
  <si>
    <t>18Dic98</t>
  </si>
  <si>
    <t>21Dic98</t>
  </si>
  <si>
    <t>22Dic98</t>
  </si>
  <si>
    <t>23Dic98</t>
  </si>
  <si>
    <t>24Dic98</t>
  </si>
  <si>
    <t>25Dic98</t>
  </si>
  <si>
    <t>28Dic98</t>
  </si>
  <si>
    <t>29Dic98</t>
  </si>
  <si>
    <t>30Dic98</t>
  </si>
  <si>
    <t>31Dic98</t>
  </si>
  <si>
    <t>01Ene99</t>
  </si>
  <si>
    <t>04Ene99</t>
  </si>
  <si>
    <t>05Ene99</t>
  </si>
  <si>
    <t>06Ene99</t>
  </si>
  <si>
    <t>07Ene99</t>
  </si>
  <si>
    <t>08Ene99</t>
  </si>
  <si>
    <t>11Ene99</t>
  </si>
  <si>
    <t>12Ene99</t>
  </si>
  <si>
    <t>13Ene99</t>
  </si>
  <si>
    <t>14Ene99</t>
  </si>
  <si>
    <t>15Ene99</t>
  </si>
  <si>
    <t>18Ene99</t>
  </si>
  <si>
    <t>19Ene99</t>
  </si>
  <si>
    <t>20Ene99</t>
  </si>
  <si>
    <t>21Ene99</t>
  </si>
  <si>
    <t>22Ene99</t>
  </si>
  <si>
    <t>25Ene99</t>
  </si>
  <si>
    <t>26Ene99</t>
  </si>
  <si>
    <t>27Ene99</t>
  </si>
  <si>
    <t>28Ene99</t>
  </si>
  <si>
    <t>29Ene99</t>
  </si>
  <si>
    <t>01Feb99</t>
  </si>
  <si>
    <t>02Feb99</t>
  </si>
  <si>
    <t>03Feb99</t>
  </si>
  <si>
    <t>04Feb99</t>
  </si>
  <si>
    <t>05Feb99</t>
  </si>
  <si>
    <t>08Feb99</t>
  </si>
  <si>
    <t>09Feb99</t>
  </si>
  <si>
    <t>10Feb99</t>
  </si>
  <si>
    <t>11Feb99</t>
  </si>
  <si>
    <t>12Feb99</t>
  </si>
  <si>
    <t>15Feb99</t>
  </si>
  <si>
    <t>16Feb99</t>
  </si>
  <si>
    <t>17Feb99</t>
  </si>
  <si>
    <t>18Feb99</t>
  </si>
  <si>
    <t>19Feb99</t>
  </si>
  <si>
    <t>22Feb99</t>
  </si>
  <si>
    <t>23Feb99</t>
  </si>
  <si>
    <t>24Feb99</t>
  </si>
  <si>
    <t>25Feb99</t>
  </si>
  <si>
    <t>26Feb99</t>
  </si>
  <si>
    <t>01Mar99</t>
  </si>
  <si>
    <t>02Mar99</t>
  </si>
  <si>
    <t>03Mar99</t>
  </si>
  <si>
    <t>04Mar99</t>
  </si>
  <si>
    <t>05Mar99</t>
  </si>
  <si>
    <t>08Mar99</t>
  </si>
  <si>
    <t>09Mar99</t>
  </si>
  <si>
    <t>10Mar99</t>
  </si>
  <si>
    <t>11Mar99</t>
  </si>
  <si>
    <t>12Mar99</t>
  </si>
  <si>
    <t>15Mar99</t>
  </si>
  <si>
    <t>16Mar99</t>
  </si>
  <si>
    <t>17Mar99</t>
  </si>
  <si>
    <t>18Mar99</t>
  </si>
  <si>
    <t>19Mar99</t>
  </si>
  <si>
    <t>22Mar99</t>
  </si>
  <si>
    <t>23Mar99</t>
  </si>
  <si>
    <t>24Mar99</t>
  </si>
  <si>
    <t>25Mar99</t>
  </si>
  <si>
    <t>26Mar99</t>
  </si>
  <si>
    <t>29Mar99</t>
  </si>
  <si>
    <t>30Mar99</t>
  </si>
  <si>
    <t>31Mar99</t>
  </si>
  <si>
    <t>01Abr99</t>
  </si>
  <si>
    <t>02Abr99</t>
  </si>
  <si>
    <t>05Abr99</t>
  </si>
  <si>
    <t>06Abr99</t>
  </si>
  <si>
    <t>07Abr99</t>
  </si>
  <si>
    <t>08Abr99</t>
  </si>
  <si>
    <t>09Abr99</t>
  </si>
  <si>
    <t>12Abr99</t>
  </si>
  <si>
    <t>13Abr99</t>
  </si>
  <si>
    <t>14Abr99</t>
  </si>
  <si>
    <t>15Abr99</t>
  </si>
  <si>
    <t>16Abr99</t>
  </si>
  <si>
    <t>19Abr99</t>
  </si>
  <si>
    <t>20Abr99</t>
  </si>
  <si>
    <t>21Abr99</t>
  </si>
  <si>
    <t>22Abr99</t>
  </si>
  <si>
    <t>23Abr99</t>
  </si>
  <si>
    <t>26Abr99</t>
  </si>
  <si>
    <t>27Abr99</t>
  </si>
  <si>
    <t>28Abr99</t>
  </si>
  <si>
    <t>29Abr99</t>
  </si>
  <si>
    <t>30Abr99</t>
  </si>
  <si>
    <t>03May99</t>
  </si>
  <si>
    <t>04May99</t>
  </si>
  <si>
    <t>05May99</t>
  </si>
  <si>
    <t>06May99</t>
  </si>
  <si>
    <t>07May99</t>
  </si>
  <si>
    <t>10May99</t>
  </si>
  <si>
    <t>11May99</t>
  </si>
  <si>
    <t>12May99</t>
  </si>
  <si>
    <t>13May99</t>
  </si>
  <si>
    <t>14May99</t>
  </si>
  <si>
    <t>17May99</t>
  </si>
  <si>
    <t>18May99</t>
  </si>
  <si>
    <t>19May99</t>
  </si>
  <si>
    <t>20May99</t>
  </si>
  <si>
    <t>21May99</t>
  </si>
  <si>
    <t>24May99</t>
  </si>
  <si>
    <t>25May99</t>
  </si>
  <si>
    <t>26May99</t>
  </si>
  <si>
    <t>27May99</t>
  </si>
  <si>
    <t>28May99</t>
  </si>
  <si>
    <t>31May99</t>
  </si>
  <si>
    <t>01Jun99</t>
  </si>
  <si>
    <t>02Jun99</t>
  </si>
  <si>
    <t>03Jun99</t>
  </si>
  <si>
    <t>04Jun99</t>
  </si>
  <si>
    <t>07Jun99</t>
  </si>
  <si>
    <t>08Jun99</t>
  </si>
  <si>
    <t>09Jun99</t>
  </si>
  <si>
    <t>10Jun99</t>
  </si>
  <si>
    <t>11Jun99</t>
  </si>
  <si>
    <t>14Jun99</t>
  </si>
  <si>
    <t>15Jun99</t>
  </si>
  <si>
    <t>16Jun99</t>
  </si>
  <si>
    <t>17Jun99</t>
  </si>
  <si>
    <t>18Jun99</t>
  </si>
  <si>
    <t>21Jun99</t>
  </si>
  <si>
    <t>22Jun99</t>
  </si>
  <si>
    <t>23Jun99</t>
  </si>
  <si>
    <t>24Jun99</t>
  </si>
  <si>
    <t>25Jun99</t>
  </si>
  <si>
    <t>28Jun99</t>
  </si>
  <si>
    <t>29Jun99</t>
  </si>
  <si>
    <t>30Jun99</t>
  </si>
  <si>
    <t>01Jul99</t>
  </si>
  <si>
    <t>02Jul99</t>
  </si>
  <si>
    <t>05Jul99</t>
  </si>
  <si>
    <t>06Jul99</t>
  </si>
  <si>
    <t>07Jul99</t>
  </si>
  <si>
    <t>08Jul99</t>
  </si>
  <si>
    <t>09Jul99</t>
  </si>
  <si>
    <t>12Jul99</t>
  </si>
  <si>
    <t>13Jul99</t>
  </si>
  <si>
    <t>14Jul99</t>
  </si>
  <si>
    <t>15Jul99</t>
  </si>
  <si>
    <t>16Jul99</t>
  </si>
  <si>
    <t>19Jul99</t>
  </si>
  <si>
    <t>20Jul99</t>
  </si>
  <si>
    <t>21Jul99</t>
  </si>
  <si>
    <t>22Jul99</t>
  </si>
  <si>
    <t>23Jul99</t>
  </si>
  <si>
    <t>26Jul99</t>
  </si>
  <si>
    <t>27Jul99</t>
  </si>
  <si>
    <t>28Jul99</t>
  </si>
  <si>
    <t>29Jul99</t>
  </si>
  <si>
    <t>30Jul99</t>
  </si>
  <si>
    <t>02Ago99</t>
  </si>
  <si>
    <t>03Ago99</t>
  </si>
  <si>
    <t>04Ago99</t>
  </si>
  <si>
    <t>05Ago99</t>
  </si>
  <si>
    <t>06Ago99</t>
  </si>
  <si>
    <t>09Ago99</t>
  </si>
  <si>
    <t>10Ago99</t>
  </si>
  <si>
    <t>11Ago99</t>
  </si>
  <si>
    <t>12Ago99</t>
  </si>
  <si>
    <t>13Ago99</t>
  </si>
  <si>
    <t>16Ago99</t>
  </si>
  <si>
    <t>17Ago99</t>
  </si>
  <si>
    <t>18Ago99</t>
  </si>
  <si>
    <t>19Ago99</t>
  </si>
  <si>
    <t>20Ago99</t>
  </si>
  <si>
    <t>23Ago99</t>
  </si>
  <si>
    <t>24Ago99</t>
  </si>
  <si>
    <t>25Ago99</t>
  </si>
  <si>
    <t>26Ago99</t>
  </si>
  <si>
    <t>27Ago99</t>
  </si>
  <si>
    <t>30Ago99</t>
  </si>
  <si>
    <t>31Ago99</t>
  </si>
  <si>
    <t>01Set99</t>
  </si>
  <si>
    <t>02Set99</t>
  </si>
  <si>
    <t>03Set99</t>
  </si>
  <si>
    <t>06Set99</t>
  </si>
  <si>
    <t>07Set99</t>
  </si>
  <si>
    <t>08Set99</t>
  </si>
  <si>
    <t>09Set99</t>
  </si>
  <si>
    <t>10Set99</t>
  </si>
  <si>
    <t>13Set99</t>
  </si>
  <si>
    <t>14Set99</t>
  </si>
  <si>
    <t>15Set99</t>
  </si>
  <si>
    <t>16Set99</t>
  </si>
  <si>
    <t>17Set99</t>
  </si>
  <si>
    <t>20Set99</t>
  </si>
  <si>
    <t>21Set99</t>
  </si>
  <si>
    <t>22Set99</t>
  </si>
  <si>
    <t>23Set99</t>
  </si>
  <si>
    <t>24Set99</t>
  </si>
  <si>
    <t>27Set99</t>
  </si>
  <si>
    <t>28Set99</t>
  </si>
  <si>
    <t>29Set99</t>
  </si>
  <si>
    <t>30Set99</t>
  </si>
  <si>
    <t>01Oct99</t>
  </si>
  <si>
    <t>04Oct99</t>
  </si>
  <si>
    <t>05Oct99</t>
  </si>
  <si>
    <t>06Oct99</t>
  </si>
  <si>
    <t>07Oct99</t>
  </si>
  <si>
    <t>08Oct99</t>
  </si>
  <si>
    <t>11Oct99</t>
  </si>
  <si>
    <t>12Oct99</t>
  </si>
  <si>
    <t>13Oct99</t>
  </si>
  <si>
    <t>14Oct99</t>
  </si>
  <si>
    <t>15Oct99</t>
  </si>
  <si>
    <t>18Oct99</t>
  </si>
  <si>
    <t>19Oct99</t>
  </si>
  <si>
    <t>20Oct99</t>
  </si>
  <si>
    <t>21Oct99</t>
  </si>
  <si>
    <t>22Oct99</t>
  </si>
  <si>
    <t>25Oct99</t>
  </si>
  <si>
    <t>26Oct99</t>
  </si>
  <si>
    <t>27Oct99</t>
  </si>
  <si>
    <t>28Oct99</t>
  </si>
  <si>
    <t>29Oct99</t>
  </si>
  <si>
    <t>01Nov99</t>
  </si>
  <si>
    <t>02Nov99</t>
  </si>
  <si>
    <t>03Nov99</t>
  </si>
  <si>
    <t>04Nov99</t>
  </si>
  <si>
    <t>05Nov99</t>
  </si>
  <si>
    <t>08Nov99</t>
  </si>
  <si>
    <t>09Nov99</t>
  </si>
  <si>
    <t>10Nov99</t>
  </si>
  <si>
    <t>11Nov99</t>
  </si>
  <si>
    <t>12Nov99</t>
  </si>
  <si>
    <t>15Nov99</t>
  </si>
  <si>
    <t>16Nov99</t>
  </si>
  <si>
    <t>17Nov99</t>
  </si>
  <si>
    <t>18Nov99</t>
  </si>
  <si>
    <t>19Nov99</t>
  </si>
  <si>
    <t>22Nov99</t>
  </si>
  <si>
    <t>23Nov99</t>
  </si>
  <si>
    <t>24Nov99</t>
  </si>
  <si>
    <t>25Nov99</t>
  </si>
  <si>
    <t>26Nov99</t>
  </si>
  <si>
    <t>29Nov99</t>
  </si>
  <si>
    <t>30Nov99</t>
  </si>
  <si>
    <t>01Dic99</t>
  </si>
  <si>
    <t>02Dic99</t>
  </si>
  <si>
    <t>03Dic99</t>
  </si>
  <si>
    <t>06Dic99</t>
  </si>
  <si>
    <t>07Dic99</t>
  </si>
  <si>
    <t>08Dic99</t>
  </si>
  <si>
    <t>09Dic99</t>
  </si>
  <si>
    <t>10Dic99</t>
  </si>
  <si>
    <t>13Dic99</t>
  </si>
  <si>
    <t>14Dic99</t>
  </si>
  <si>
    <t>15Dic99</t>
  </si>
  <si>
    <t>16Dic99</t>
  </si>
  <si>
    <t>17Dic99</t>
  </si>
  <si>
    <t>20Dic99</t>
  </si>
  <si>
    <t>21Dic99</t>
  </si>
  <si>
    <t>22Dic99</t>
  </si>
  <si>
    <t>23Dic99</t>
  </si>
  <si>
    <t>24Dic99</t>
  </si>
  <si>
    <t>27Dic99</t>
  </si>
  <si>
    <t>28Dic99</t>
  </si>
  <si>
    <t>29Dic99</t>
  </si>
  <si>
    <t>30Dic99</t>
  </si>
  <si>
    <t>31Dic99</t>
  </si>
  <si>
    <t>03Ene00</t>
  </si>
  <si>
    <t>04Ene00</t>
  </si>
  <si>
    <t>05Ene00</t>
  </si>
  <si>
    <t>06Ene00</t>
  </si>
  <si>
    <t>07Ene00</t>
  </si>
  <si>
    <t>10Ene00</t>
  </si>
  <si>
    <t>11Ene00</t>
  </si>
  <si>
    <t>12Ene00</t>
  </si>
  <si>
    <t>13Ene00</t>
  </si>
  <si>
    <t>14Ene00</t>
  </si>
  <si>
    <t>17Ene00</t>
  </si>
  <si>
    <t>18Ene00</t>
  </si>
  <si>
    <t>19Ene00</t>
  </si>
  <si>
    <t>20Ene00</t>
  </si>
  <si>
    <t>21Ene00</t>
  </si>
  <si>
    <t>24Ene00</t>
  </si>
  <si>
    <t>25Ene00</t>
  </si>
  <si>
    <t>26Ene00</t>
  </si>
  <si>
    <t>27Ene00</t>
  </si>
  <si>
    <t>28Ene00</t>
  </si>
  <si>
    <t>31Ene00</t>
  </si>
  <si>
    <t>01Feb00</t>
  </si>
  <si>
    <t>02Feb00</t>
  </si>
  <si>
    <t>03Feb00</t>
  </si>
  <si>
    <t>04Feb00</t>
  </si>
  <si>
    <t>07Feb00</t>
  </si>
  <si>
    <t>08Feb00</t>
  </si>
  <si>
    <t>09Feb00</t>
  </si>
  <si>
    <t>10Feb00</t>
  </si>
  <si>
    <t>11Feb00</t>
  </si>
  <si>
    <t>14Feb00</t>
  </si>
  <si>
    <t>15Feb00</t>
  </si>
  <si>
    <t>16Feb00</t>
  </si>
  <si>
    <t>17Feb00</t>
  </si>
  <si>
    <t>18Feb00</t>
  </si>
  <si>
    <t>21Feb00</t>
  </si>
  <si>
    <t>22Feb00</t>
  </si>
  <si>
    <t>23Feb00</t>
  </si>
  <si>
    <t>24Feb00</t>
  </si>
  <si>
    <t>25Feb00</t>
  </si>
  <si>
    <t>28Feb00</t>
  </si>
  <si>
    <t>29Feb00</t>
  </si>
  <si>
    <t>01Mar00</t>
  </si>
  <si>
    <t>02Mar00</t>
  </si>
  <si>
    <t>03Mar00</t>
  </si>
  <si>
    <t>06Mar00</t>
  </si>
  <si>
    <t>07Mar00</t>
  </si>
  <si>
    <t>08Mar00</t>
  </si>
  <si>
    <t>09Mar00</t>
  </si>
  <si>
    <t>10Mar00</t>
  </si>
  <si>
    <t>13Mar00</t>
  </si>
  <si>
    <t>14Mar00</t>
  </si>
  <si>
    <t>15Mar00</t>
  </si>
  <si>
    <t>16Mar00</t>
  </si>
  <si>
    <t>17Mar00</t>
  </si>
  <si>
    <t>20Mar00</t>
  </si>
  <si>
    <t>21Mar00</t>
  </si>
  <si>
    <t>22Mar00</t>
  </si>
  <si>
    <t>23Mar00</t>
  </si>
  <si>
    <t>24Mar00</t>
  </si>
  <si>
    <t>27Mar00</t>
  </si>
  <si>
    <t>28Mar00</t>
  </si>
  <si>
    <t>29Mar00</t>
  </si>
  <si>
    <t>30Mar00</t>
  </si>
  <si>
    <t>31Mar00</t>
  </si>
  <si>
    <t>03Abr00</t>
  </si>
  <si>
    <t>04Abr00</t>
  </si>
  <si>
    <t>05Abr00</t>
  </si>
  <si>
    <t>06Abr00</t>
  </si>
  <si>
    <t>07Abr00</t>
  </si>
  <si>
    <t>10Abr00</t>
  </si>
  <si>
    <t>11Abr00</t>
  </si>
  <si>
    <t>12Abr00</t>
  </si>
  <si>
    <t>13Abr00</t>
  </si>
  <si>
    <t>14Abr00</t>
  </si>
  <si>
    <t>17Abr00</t>
  </si>
  <si>
    <t>18Abr00</t>
  </si>
  <si>
    <t>19Abr00</t>
  </si>
  <si>
    <t>20Abr00</t>
  </si>
  <si>
    <t>21Abr00</t>
  </si>
  <si>
    <t>24Abr00</t>
  </si>
  <si>
    <t>25Abr00</t>
  </si>
  <si>
    <t>26Abr00</t>
  </si>
  <si>
    <t>27Abr00</t>
  </si>
  <si>
    <t>28Abr00</t>
  </si>
  <si>
    <t>01May00</t>
  </si>
  <si>
    <t>02May00</t>
  </si>
  <si>
    <t>03May00</t>
  </si>
  <si>
    <t>04May00</t>
  </si>
  <si>
    <t>05May00</t>
  </si>
  <si>
    <t>08May00</t>
  </si>
  <si>
    <t>09May00</t>
  </si>
  <si>
    <t>10May00</t>
  </si>
  <si>
    <t>11May00</t>
  </si>
  <si>
    <t>12May00</t>
  </si>
  <si>
    <t>15May00</t>
  </si>
  <si>
    <t>16May00</t>
  </si>
  <si>
    <t>17May00</t>
  </si>
  <si>
    <t>18May00</t>
  </si>
  <si>
    <t>19May00</t>
  </si>
  <si>
    <t>22May00</t>
  </si>
  <si>
    <t>23May00</t>
  </si>
  <si>
    <t>24May00</t>
  </si>
  <si>
    <t>25May00</t>
  </si>
  <si>
    <t>26May00</t>
  </si>
  <si>
    <t>29May00</t>
  </si>
  <si>
    <t>30May00</t>
  </si>
  <si>
    <t>31May00</t>
  </si>
  <si>
    <t>01Jun00</t>
  </si>
  <si>
    <t>02Jun00</t>
  </si>
  <si>
    <t>05Jun00</t>
  </si>
  <si>
    <t>06Jun00</t>
  </si>
  <si>
    <t>07Jun00</t>
  </si>
  <si>
    <t>08Jun00</t>
  </si>
  <si>
    <t>09Jun00</t>
  </si>
  <si>
    <t>12Jun00</t>
  </si>
  <si>
    <t>13Jun00</t>
  </si>
  <si>
    <t>14Jun00</t>
  </si>
  <si>
    <t>15Jun00</t>
  </si>
  <si>
    <t>16Jun00</t>
  </si>
  <si>
    <t>19Jun00</t>
  </si>
  <si>
    <t>20Jun00</t>
  </si>
  <si>
    <t>21Jun00</t>
  </si>
  <si>
    <t>22Jun00</t>
  </si>
  <si>
    <t>23Jun00</t>
  </si>
  <si>
    <t>26Jun00</t>
  </si>
  <si>
    <t>27Jun00</t>
  </si>
  <si>
    <t>28Jun00</t>
  </si>
  <si>
    <t>29Jun00</t>
  </si>
  <si>
    <t>30Jun00</t>
  </si>
  <si>
    <t>03Jul00</t>
  </si>
  <si>
    <t>04Jul00</t>
  </si>
  <si>
    <t>05Jul00</t>
  </si>
  <si>
    <t>06Jul00</t>
  </si>
  <si>
    <t>07Jul00</t>
  </si>
  <si>
    <t>10Jul00</t>
  </si>
  <si>
    <t>11Jul00</t>
  </si>
  <si>
    <t>12Jul00</t>
  </si>
  <si>
    <t>13Jul00</t>
  </si>
  <si>
    <t>14Jul00</t>
  </si>
  <si>
    <t>17Jul00</t>
  </si>
  <si>
    <t>18Jul00</t>
  </si>
  <si>
    <t>19Jul00</t>
  </si>
  <si>
    <t>20Jul00</t>
  </si>
  <si>
    <t>21Jul00</t>
  </si>
  <si>
    <t>24Jul00</t>
  </si>
  <si>
    <t>25Jul00</t>
  </si>
  <si>
    <t>26Jul00</t>
  </si>
  <si>
    <t>27Jul00</t>
  </si>
  <si>
    <t>28Jul00</t>
  </si>
  <si>
    <t>31Jul00</t>
  </si>
  <si>
    <t>01Ago00</t>
  </si>
  <si>
    <t>02Ago00</t>
  </si>
  <si>
    <t>03Ago00</t>
  </si>
  <si>
    <t>04Ago00</t>
  </si>
  <si>
    <t>07Ago00</t>
  </si>
  <si>
    <t>08Ago00</t>
  </si>
  <si>
    <t>09Ago00</t>
  </si>
  <si>
    <t>10Ago00</t>
  </si>
  <si>
    <t>11Ago00</t>
  </si>
  <si>
    <t>14Ago00</t>
  </si>
  <si>
    <t>15Ago00</t>
  </si>
  <si>
    <t>16Ago00</t>
  </si>
  <si>
    <t>17Ago00</t>
  </si>
  <si>
    <t>18Ago00</t>
  </si>
  <si>
    <t>21Ago00</t>
  </si>
  <si>
    <t>22Ago00</t>
  </si>
  <si>
    <t>23Ago00</t>
  </si>
  <si>
    <t>24Ago00</t>
  </si>
  <si>
    <t>25Ago00</t>
  </si>
  <si>
    <t>28Ago00</t>
  </si>
  <si>
    <t>29Ago00</t>
  </si>
  <si>
    <t>30Ago00</t>
  </si>
  <si>
    <t>31Ago00</t>
  </si>
  <si>
    <t>01Set00</t>
  </si>
  <si>
    <t>04Set00</t>
  </si>
  <si>
    <t>05Set00</t>
  </si>
  <si>
    <t>06Set00</t>
  </si>
  <si>
    <t>07Set00</t>
  </si>
  <si>
    <t>08Set00</t>
  </si>
  <si>
    <t>11Set00</t>
  </si>
  <si>
    <t>12Set00</t>
  </si>
  <si>
    <t>13Set00</t>
  </si>
  <si>
    <t>14Set00</t>
  </si>
  <si>
    <t>15Set00</t>
  </si>
  <si>
    <t>18Set00</t>
  </si>
  <si>
    <t>19Set00</t>
  </si>
  <si>
    <t>20Set00</t>
  </si>
  <si>
    <t>21Set00</t>
  </si>
  <si>
    <t>22Set00</t>
  </si>
  <si>
    <t>25Set00</t>
  </si>
  <si>
    <t>26Set00</t>
  </si>
  <si>
    <t>27Set00</t>
  </si>
  <si>
    <t>28Set00</t>
  </si>
  <si>
    <t>29Set00</t>
  </si>
  <si>
    <t>02Oct00</t>
  </si>
  <si>
    <t>03Oct00</t>
  </si>
  <si>
    <t>04Oct00</t>
  </si>
  <si>
    <t>05Oct00</t>
  </si>
  <si>
    <t>06Oct00</t>
  </si>
  <si>
    <t>09Oct00</t>
  </si>
  <si>
    <t>10Oct00</t>
  </si>
  <si>
    <t>11Oct00</t>
  </si>
  <si>
    <t>12Oct00</t>
  </si>
  <si>
    <t>13Oct00</t>
  </si>
  <si>
    <t>16Oct00</t>
  </si>
  <si>
    <t>17Oct00</t>
  </si>
  <si>
    <t>18Oct00</t>
  </si>
  <si>
    <t>19Oct00</t>
  </si>
  <si>
    <t>20Oct00</t>
  </si>
  <si>
    <t>23Oct00</t>
  </si>
  <si>
    <t>24Oct00</t>
  </si>
  <si>
    <t>25Oct00</t>
  </si>
  <si>
    <t>26Oct00</t>
  </si>
  <si>
    <t>27Oct00</t>
  </si>
  <si>
    <t>30Oct00</t>
  </si>
  <si>
    <t>31Oct00</t>
  </si>
  <si>
    <t>01Nov00</t>
  </si>
  <si>
    <t>02Nov00</t>
  </si>
  <si>
    <t>03Nov00</t>
  </si>
  <si>
    <t>06Nov00</t>
  </si>
  <si>
    <t>07Nov00</t>
  </si>
  <si>
    <t>08Nov00</t>
  </si>
  <si>
    <t>09Nov00</t>
  </si>
  <si>
    <t>10Nov00</t>
  </si>
  <si>
    <t>13Nov00</t>
  </si>
  <si>
    <t>14Nov00</t>
  </si>
  <si>
    <t>15Nov00</t>
  </si>
  <si>
    <t>16Nov00</t>
  </si>
  <si>
    <t>17Nov00</t>
  </si>
  <si>
    <t>20Nov00</t>
  </si>
  <si>
    <t>21Nov00</t>
  </si>
  <si>
    <t>22Nov00</t>
  </si>
  <si>
    <t>23Nov00</t>
  </si>
  <si>
    <t>24Nov00</t>
  </si>
  <si>
    <t>27Nov00</t>
  </si>
  <si>
    <t>28Nov00</t>
  </si>
  <si>
    <t>29Nov00</t>
  </si>
  <si>
    <t>30Nov00</t>
  </si>
  <si>
    <t>01Dic00</t>
  </si>
  <si>
    <t>04Dic00</t>
  </si>
  <si>
    <t>05Dic00</t>
  </si>
  <si>
    <t>06Dic00</t>
  </si>
  <si>
    <t>07Dic00</t>
  </si>
  <si>
    <t>08Dic00</t>
  </si>
  <si>
    <t>11Dic00</t>
  </si>
  <si>
    <t>12Dic00</t>
  </si>
  <si>
    <t>13Dic00</t>
  </si>
  <si>
    <t>14Dic00</t>
  </si>
  <si>
    <t>15Dic00</t>
  </si>
  <si>
    <t>18Dic00</t>
  </si>
  <si>
    <t>19Dic00</t>
  </si>
  <si>
    <t>20Dic00</t>
  </si>
  <si>
    <t>21Dic00</t>
  </si>
  <si>
    <t>22Dic00</t>
  </si>
  <si>
    <t>25Dic00</t>
  </si>
  <si>
    <t>26Dic00</t>
  </si>
  <si>
    <t>27Dic00</t>
  </si>
  <si>
    <t>28Dic00</t>
  </si>
  <si>
    <t>29Dic00</t>
  </si>
  <si>
    <t>01Ene01</t>
  </si>
  <si>
    <t>02Ene01</t>
  </si>
  <si>
    <t>03Ene01</t>
  </si>
  <si>
    <t>04Ene01</t>
  </si>
  <si>
    <t>05Ene01</t>
  </si>
  <si>
    <t>08Ene01</t>
  </si>
  <si>
    <t>09Ene01</t>
  </si>
  <si>
    <t>10Ene01</t>
  </si>
  <si>
    <t>11Ene01</t>
  </si>
  <si>
    <t>12Ene01</t>
  </si>
  <si>
    <t>15Ene01</t>
  </si>
  <si>
    <t>16Ene01</t>
  </si>
  <si>
    <t>17Ene01</t>
  </si>
  <si>
    <t>18Ene01</t>
  </si>
  <si>
    <t>19Ene01</t>
  </si>
  <si>
    <t>22Ene01</t>
  </si>
  <si>
    <t>23Ene01</t>
  </si>
  <si>
    <t>24Ene01</t>
  </si>
  <si>
    <t>25Ene01</t>
  </si>
  <si>
    <t>26Ene01</t>
  </si>
  <si>
    <t>29Ene01</t>
  </si>
  <si>
    <t>30Ene01</t>
  </si>
  <si>
    <t>31Ene01</t>
  </si>
  <si>
    <t>01Feb01</t>
  </si>
  <si>
    <t>02Feb01</t>
  </si>
  <si>
    <t>05Feb01</t>
  </si>
  <si>
    <t>06Feb01</t>
  </si>
  <si>
    <t>07Feb01</t>
  </si>
  <si>
    <t>08Feb01</t>
  </si>
  <si>
    <t>09Feb01</t>
  </si>
  <si>
    <t>12Feb01</t>
  </si>
  <si>
    <t>13Feb01</t>
  </si>
  <si>
    <t>14Feb01</t>
  </si>
  <si>
    <t>15Feb01</t>
  </si>
  <si>
    <t>16Feb01</t>
  </si>
  <si>
    <t>19Feb01</t>
  </si>
  <si>
    <t>20Feb01</t>
  </si>
  <si>
    <t>21Feb01</t>
  </si>
  <si>
    <t>22Feb01</t>
  </si>
  <si>
    <t>23Feb01</t>
  </si>
  <si>
    <t>26Feb01</t>
  </si>
  <si>
    <t>27Feb01</t>
  </si>
  <si>
    <t>28Feb01</t>
  </si>
  <si>
    <t>01Mar01</t>
  </si>
  <si>
    <t>02Mar01</t>
  </si>
  <si>
    <t>05Mar01</t>
  </si>
  <si>
    <t>06Mar01</t>
  </si>
  <si>
    <t>07Mar01</t>
  </si>
  <si>
    <t>08Mar01</t>
  </si>
  <si>
    <t>09Mar01</t>
  </si>
  <si>
    <t>12Mar01</t>
  </si>
  <si>
    <t>13Mar01</t>
  </si>
  <si>
    <t>14Mar01</t>
  </si>
  <si>
    <t>15Mar01</t>
  </si>
  <si>
    <t>16Mar01</t>
  </si>
  <si>
    <t>19Mar01</t>
  </si>
  <si>
    <t>20Mar01</t>
  </si>
  <si>
    <t>21Mar01</t>
  </si>
  <si>
    <t>22Mar01</t>
  </si>
  <si>
    <t>23Mar01</t>
  </si>
  <si>
    <t>26Mar01</t>
  </si>
  <si>
    <t>27Mar01</t>
  </si>
  <si>
    <t>28Mar01</t>
  </si>
  <si>
    <t>29Mar01</t>
  </si>
  <si>
    <t>30Mar01</t>
  </si>
  <si>
    <t>02Abr01</t>
  </si>
  <si>
    <t>03Abr01</t>
  </si>
  <si>
    <t>04Abr01</t>
  </si>
  <si>
    <t>05Abr01</t>
  </si>
  <si>
    <t>06Abr01</t>
  </si>
  <si>
    <t>09Abr01</t>
  </si>
  <si>
    <t>10Abr01</t>
  </si>
  <si>
    <t>11Abr01</t>
  </si>
  <si>
    <t>12Abr01</t>
  </si>
  <si>
    <t>13Abr01</t>
  </si>
  <si>
    <t>16Abr01</t>
  </si>
  <si>
    <t>17Abr01</t>
  </si>
  <si>
    <t>18Abr01</t>
  </si>
  <si>
    <t>19Abr01</t>
  </si>
  <si>
    <t>20Abr01</t>
  </si>
  <si>
    <t>23Abr01</t>
  </si>
  <si>
    <t>24Abr01</t>
  </si>
  <si>
    <t>25Abr01</t>
  </si>
  <si>
    <t>26Abr01</t>
  </si>
  <si>
    <t>27Abr01</t>
  </si>
  <si>
    <t>30Abr01</t>
  </si>
  <si>
    <t>01May01</t>
  </si>
  <si>
    <t>02May01</t>
  </si>
  <si>
    <t>03May01</t>
  </si>
  <si>
    <t>04May01</t>
  </si>
  <si>
    <t>07May01</t>
  </si>
  <si>
    <t>08May01</t>
  </si>
  <si>
    <t>09May01</t>
  </si>
  <si>
    <t>10May01</t>
  </si>
  <si>
    <t>11May01</t>
  </si>
  <si>
    <t>14May01</t>
  </si>
  <si>
    <t>15May01</t>
  </si>
  <si>
    <t>16May01</t>
  </si>
  <si>
    <t>17May01</t>
  </si>
  <si>
    <t>18May01</t>
  </si>
  <si>
    <t>21May01</t>
  </si>
  <si>
    <t>22May01</t>
  </si>
  <si>
    <t>23May01</t>
  </si>
  <si>
    <t>24May01</t>
  </si>
  <si>
    <t>25May01</t>
  </si>
  <si>
    <t>28May01</t>
  </si>
  <si>
    <t>29May01</t>
  </si>
  <si>
    <t>30May01</t>
  </si>
  <si>
    <t>31May01</t>
  </si>
  <si>
    <t>01Jun01</t>
  </si>
  <si>
    <t>04Jun01</t>
  </si>
  <si>
    <t>05Jun01</t>
  </si>
  <si>
    <t>06Jun01</t>
  </si>
  <si>
    <t>07Jun01</t>
  </si>
  <si>
    <t>08Jun01</t>
  </si>
  <si>
    <t>11Jun01</t>
  </si>
  <si>
    <t>12Jun01</t>
  </si>
  <si>
    <t>13Jun01</t>
  </si>
  <si>
    <t>14Jun01</t>
  </si>
  <si>
    <t>15Jun01</t>
  </si>
  <si>
    <t>18Jun01</t>
  </si>
  <si>
    <t>19Jun01</t>
  </si>
  <si>
    <t>20Jun01</t>
  </si>
  <si>
    <t>21Jun01</t>
  </si>
  <si>
    <t>22Jun01</t>
  </si>
  <si>
    <t>25Jun01</t>
  </si>
  <si>
    <t>26Jun01</t>
  </si>
  <si>
    <t>27Jun01</t>
  </si>
  <si>
    <t>28Jun01</t>
  </si>
  <si>
    <t>29Jun01</t>
  </si>
  <si>
    <t>02Jul01</t>
  </si>
  <si>
    <t>03Jul01</t>
  </si>
  <si>
    <t>04Jul01</t>
  </si>
  <si>
    <t>05Jul01</t>
  </si>
  <si>
    <t>06Jul01</t>
  </si>
  <si>
    <t>09Jul01</t>
  </si>
  <si>
    <t>10Jul01</t>
  </si>
  <si>
    <t>11Jul01</t>
  </si>
  <si>
    <t>12Jul01</t>
  </si>
  <si>
    <t>13Jul01</t>
  </si>
  <si>
    <t>16Jul01</t>
  </si>
  <si>
    <t>17Jul01</t>
  </si>
  <si>
    <t>18Jul01</t>
  </si>
  <si>
    <t>19Jul01</t>
  </si>
  <si>
    <t>20Jul01</t>
  </si>
  <si>
    <t>23Jul01</t>
  </si>
  <si>
    <t>24Jul01</t>
  </si>
  <si>
    <t>25Jul01</t>
  </si>
  <si>
    <t>26Jul01</t>
  </si>
  <si>
    <t>27Jul01</t>
  </si>
  <si>
    <t>30Jul01</t>
  </si>
  <si>
    <t>31Jul01</t>
  </si>
  <si>
    <t>01Ago01</t>
  </si>
  <si>
    <t>02Ago01</t>
  </si>
  <si>
    <t>03Ago01</t>
  </si>
  <si>
    <t>06Ago01</t>
  </si>
  <si>
    <t>07Ago01</t>
  </si>
  <si>
    <t>08Ago01</t>
  </si>
  <si>
    <t>09Ago01</t>
  </si>
  <si>
    <t>10Ago01</t>
  </si>
  <si>
    <t>13Ago01</t>
  </si>
  <si>
    <t>14Ago01</t>
  </si>
  <si>
    <t>15Ago01</t>
  </si>
  <si>
    <t>16Ago01</t>
  </si>
  <si>
    <t>17Ago01</t>
  </si>
  <si>
    <t>20Ago01</t>
  </si>
  <si>
    <t>21Ago01</t>
  </si>
  <si>
    <t>22Ago01</t>
  </si>
  <si>
    <t>23Ago01</t>
  </si>
  <si>
    <t>24Ago01</t>
  </si>
  <si>
    <t>27Ago01</t>
  </si>
  <si>
    <t>28Ago01</t>
  </si>
  <si>
    <t>29Ago01</t>
  </si>
  <si>
    <t>30Ago01</t>
  </si>
  <si>
    <t>31Ago01</t>
  </si>
  <si>
    <t>03Set01</t>
  </si>
  <si>
    <t>04Set01</t>
  </si>
  <si>
    <t>05Set01</t>
  </si>
  <si>
    <t>06Set01</t>
  </si>
  <si>
    <t>07Set01</t>
  </si>
  <si>
    <t>10Set01</t>
  </si>
  <si>
    <t>11Set01</t>
  </si>
  <si>
    <t>12Set01</t>
  </si>
  <si>
    <t>13Set01</t>
  </si>
  <si>
    <t>14Set01</t>
  </si>
  <si>
    <t>17Set01</t>
  </si>
  <si>
    <t>18Set01</t>
  </si>
  <si>
    <t>19Set01</t>
  </si>
  <si>
    <t>20Set01</t>
  </si>
  <si>
    <t>21Set01</t>
  </si>
  <si>
    <t>24Set01</t>
  </si>
  <si>
    <t>25Set01</t>
  </si>
  <si>
    <t>26Set01</t>
  </si>
  <si>
    <t>27Set01</t>
  </si>
  <si>
    <t>28Set01</t>
  </si>
  <si>
    <t>01Oct01</t>
  </si>
  <si>
    <t>02Oct01</t>
  </si>
  <si>
    <t>03Oct01</t>
  </si>
  <si>
    <t>04Oct01</t>
  </si>
  <si>
    <t>05Oct01</t>
  </si>
  <si>
    <t>08Oct01</t>
  </si>
  <si>
    <t>09Oct01</t>
  </si>
  <si>
    <t>10Oct01</t>
  </si>
  <si>
    <t>11Oct01</t>
  </si>
  <si>
    <t>12Oct01</t>
  </si>
  <si>
    <t>15Oct01</t>
  </si>
  <si>
    <t>16Oct01</t>
  </si>
  <si>
    <t>17Oct01</t>
  </si>
  <si>
    <t>18Oct01</t>
  </si>
  <si>
    <t>19Oct01</t>
  </si>
  <si>
    <t>22Oct01</t>
  </si>
  <si>
    <t>23Oct01</t>
  </si>
  <si>
    <t>24Oct01</t>
  </si>
  <si>
    <t>25Oct01</t>
  </si>
  <si>
    <t>26Oct01</t>
  </si>
  <si>
    <t>29Oct01</t>
  </si>
  <si>
    <t>30Oct01</t>
  </si>
  <si>
    <t>31Oct01</t>
  </si>
  <si>
    <t>01Nov01</t>
  </si>
  <si>
    <t>02Nov01</t>
  </si>
  <si>
    <t>05Nov01</t>
  </si>
  <si>
    <t>06Nov01</t>
  </si>
  <si>
    <t>07Nov01</t>
  </si>
  <si>
    <t>08Nov01</t>
  </si>
  <si>
    <t>09Nov01</t>
  </si>
  <si>
    <t>12Nov01</t>
  </si>
  <si>
    <t>13Nov01</t>
  </si>
  <si>
    <t>14Nov01</t>
  </si>
  <si>
    <t>15Nov01</t>
  </si>
  <si>
    <t>16Nov01</t>
  </si>
  <si>
    <t>19Nov01</t>
  </si>
  <si>
    <t>20Nov01</t>
  </si>
  <si>
    <t>21Nov01</t>
  </si>
  <si>
    <t>22Nov01</t>
  </si>
  <si>
    <t>23Nov01</t>
  </si>
  <si>
    <t>26Nov01</t>
  </si>
  <si>
    <t>27Nov01</t>
  </si>
  <si>
    <t>28Nov01</t>
  </si>
  <si>
    <t>29Nov01</t>
  </si>
  <si>
    <t>30Nov01</t>
  </si>
  <si>
    <t>03Dic01</t>
  </si>
  <si>
    <t>04Dic01</t>
  </si>
  <si>
    <t>05Dic01</t>
  </si>
  <si>
    <t>06Dic01</t>
  </si>
  <si>
    <t>07Dic01</t>
  </si>
  <si>
    <t>10Dic01</t>
  </si>
  <si>
    <t>11Dic01</t>
  </si>
  <si>
    <t>12Dic01</t>
  </si>
  <si>
    <t>13Dic01</t>
  </si>
  <si>
    <t>14Dic01</t>
  </si>
  <si>
    <t>17Dic01</t>
  </si>
  <si>
    <t>18Dic01</t>
  </si>
  <si>
    <t>19Dic01</t>
  </si>
  <si>
    <t>20Dic01</t>
  </si>
  <si>
    <t>21Dic01</t>
  </si>
  <si>
    <t>24Dic01</t>
  </si>
  <si>
    <t>25Dic01</t>
  </si>
  <si>
    <t>26Dic01</t>
  </si>
  <si>
    <t>27Dic01</t>
  </si>
  <si>
    <t>28Dic01</t>
  </si>
  <si>
    <t>31Dic01</t>
  </si>
  <si>
    <t>01Ene02</t>
  </si>
  <si>
    <t>02Ene02</t>
  </si>
  <si>
    <t>03Ene02</t>
  </si>
  <si>
    <t>04Ene02</t>
  </si>
  <si>
    <t>07Ene02</t>
  </si>
  <si>
    <t>08Ene02</t>
  </si>
  <si>
    <t>09Ene02</t>
  </si>
  <si>
    <t>10Ene02</t>
  </si>
  <si>
    <t>11Ene02</t>
  </si>
  <si>
    <t>14Ene02</t>
  </si>
  <si>
    <t>15Ene02</t>
  </si>
  <si>
    <t>16Ene02</t>
  </si>
  <si>
    <t>17Ene02</t>
  </si>
  <si>
    <t>18Ene02</t>
  </si>
  <si>
    <t>21Ene02</t>
  </si>
  <si>
    <t>22Ene02</t>
  </si>
  <si>
    <t>23Ene02</t>
  </si>
  <si>
    <t>24Ene02</t>
  </si>
  <si>
    <t>25Ene02</t>
  </si>
  <si>
    <t>28Ene02</t>
  </si>
  <si>
    <t>29Ene02</t>
  </si>
  <si>
    <t>30Ene02</t>
  </si>
  <si>
    <t>31Ene02</t>
  </si>
  <si>
    <t>01Feb02</t>
  </si>
  <si>
    <t>04Feb02</t>
  </si>
  <si>
    <t>05Feb02</t>
  </si>
  <si>
    <t>06Feb02</t>
  </si>
  <si>
    <t>07Feb02</t>
  </si>
  <si>
    <t>08Feb02</t>
  </si>
  <si>
    <t>11Feb02</t>
  </si>
  <si>
    <t>12Feb02</t>
  </si>
  <si>
    <t>13Feb02</t>
  </si>
  <si>
    <t>14Feb02</t>
  </si>
  <si>
    <t>15Feb02</t>
  </si>
  <si>
    <t>18Feb02</t>
  </si>
  <si>
    <t>19Feb02</t>
  </si>
  <si>
    <t>20Feb02</t>
  </si>
  <si>
    <t>21Feb02</t>
  </si>
  <si>
    <t>22Feb02</t>
  </si>
  <si>
    <t>25Feb02</t>
  </si>
  <si>
    <t>26Feb02</t>
  </si>
  <si>
    <t>27Feb02</t>
  </si>
  <si>
    <t>28Feb02</t>
  </si>
  <si>
    <t>01Mar02</t>
  </si>
  <si>
    <t>04Mar02</t>
  </si>
  <si>
    <t>05Mar02</t>
  </si>
  <si>
    <t>06Mar02</t>
  </si>
  <si>
    <t>07Mar02</t>
  </si>
  <si>
    <t>08Mar02</t>
  </si>
  <si>
    <t>11Mar02</t>
  </si>
  <si>
    <t>12Mar02</t>
  </si>
  <si>
    <t>13Mar02</t>
  </si>
  <si>
    <t>14Mar02</t>
  </si>
  <si>
    <t>15Mar02</t>
  </si>
  <si>
    <t>18Mar02</t>
  </si>
  <si>
    <t>19Mar02</t>
  </si>
  <si>
    <t>20Mar02</t>
  </si>
  <si>
    <t>21Mar02</t>
  </si>
  <si>
    <t>22Mar02</t>
  </si>
  <si>
    <t>25Mar02</t>
  </si>
  <si>
    <t>26Mar02</t>
  </si>
  <si>
    <t>27Mar02</t>
  </si>
  <si>
    <t>28Mar02</t>
  </si>
  <si>
    <t>29Mar02</t>
  </si>
  <si>
    <t>01Abr02</t>
  </si>
  <si>
    <t>02Abr02</t>
  </si>
  <si>
    <t>03Abr02</t>
  </si>
  <si>
    <t>04Abr02</t>
  </si>
  <si>
    <t>05Abr02</t>
  </si>
  <si>
    <t>08Abr02</t>
  </si>
  <si>
    <t>09Abr02</t>
  </si>
  <si>
    <t>10Abr02</t>
  </si>
  <si>
    <t>11Abr02</t>
  </si>
  <si>
    <t>12Abr02</t>
  </si>
  <si>
    <t>15Abr02</t>
  </si>
  <si>
    <t>16Abr02</t>
  </si>
  <si>
    <t>17Abr02</t>
  </si>
  <si>
    <t>18Abr02</t>
  </si>
  <si>
    <t>19Abr02</t>
  </si>
  <si>
    <t>22Abr02</t>
  </si>
  <si>
    <t>23Abr02</t>
  </si>
  <si>
    <t>24Abr02</t>
  </si>
  <si>
    <t>25Abr02</t>
  </si>
  <si>
    <t>26Abr02</t>
  </si>
  <si>
    <t>29Abr02</t>
  </si>
  <si>
    <t>30Abr02</t>
  </si>
  <si>
    <t>01May02</t>
  </si>
  <si>
    <t>02May02</t>
  </si>
  <si>
    <t>03May02</t>
  </si>
  <si>
    <t>06May02</t>
  </si>
  <si>
    <t>07May02</t>
  </si>
  <si>
    <t>08May02</t>
  </si>
  <si>
    <t>09May02</t>
  </si>
  <si>
    <t>10May02</t>
  </si>
  <si>
    <t>13May02</t>
  </si>
  <si>
    <t>14May02</t>
  </si>
  <si>
    <t>15May02</t>
  </si>
  <si>
    <t>16May02</t>
  </si>
  <si>
    <t>17May02</t>
  </si>
  <si>
    <t>20May02</t>
  </si>
  <si>
    <t>21May02</t>
  </si>
  <si>
    <t>22May02</t>
  </si>
  <si>
    <t>23May02</t>
  </si>
  <si>
    <t>24May02</t>
  </si>
  <si>
    <t>27May02</t>
  </si>
  <si>
    <t>28May02</t>
  </si>
  <si>
    <t>29May02</t>
  </si>
  <si>
    <t>30May02</t>
  </si>
  <si>
    <t>31May02</t>
  </si>
  <si>
    <t>03Jun02</t>
  </si>
  <si>
    <t>04Jun02</t>
  </si>
  <si>
    <t>05Jun02</t>
  </si>
  <si>
    <t>06Jun02</t>
  </si>
  <si>
    <t>07Jun02</t>
  </si>
  <si>
    <t>10Jun02</t>
  </si>
  <si>
    <t>11Jun02</t>
  </si>
  <si>
    <t>12Jun02</t>
  </si>
  <si>
    <t>13Jun02</t>
  </si>
  <si>
    <t>14Jun02</t>
  </si>
  <si>
    <t>17Jun02</t>
  </si>
  <si>
    <t>18Jun02</t>
  </si>
  <si>
    <t>19Jun02</t>
  </si>
  <si>
    <t>20Jun02</t>
  </si>
  <si>
    <t>21Jun02</t>
  </si>
  <si>
    <t>24Jun02</t>
  </si>
  <si>
    <t>25Jun02</t>
  </si>
  <si>
    <t>26Jun02</t>
  </si>
  <si>
    <t>27Jun02</t>
  </si>
  <si>
    <t>28Jun02</t>
  </si>
  <si>
    <t>01Jul02</t>
  </si>
  <si>
    <t>02Jul02</t>
  </si>
  <si>
    <t>03Jul02</t>
  </si>
  <si>
    <t>04Jul02</t>
  </si>
  <si>
    <t>05Jul02</t>
  </si>
  <si>
    <t>08Jul02</t>
  </si>
  <si>
    <t>09Jul02</t>
  </si>
  <si>
    <t>10Jul02</t>
  </si>
  <si>
    <t>11Jul02</t>
  </si>
  <si>
    <t>12Jul02</t>
  </si>
  <si>
    <t>15Jul02</t>
  </si>
  <si>
    <t>16Jul02</t>
  </si>
  <si>
    <t>17Jul02</t>
  </si>
  <si>
    <t>18Jul02</t>
  </si>
  <si>
    <t>19Jul02</t>
  </si>
  <si>
    <t>22Jul02</t>
  </si>
  <si>
    <t>23Jul02</t>
  </si>
  <si>
    <t>24Jul02</t>
  </si>
  <si>
    <t>25Jul02</t>
  </si>
  <si>
    <t>26Jul02</t>
  </si>
  <si>
    <t>29Jul02</t>
  </si>
  <si>
    <t>30Jul02</t>
  </si>
  <si>
    <t>31Jul02</t>
  </si>
  <si>
    <t>01Ago02</t>
  </si>
  <si>
    <t>02Ago02</t>
  </si>
  <si>
    <t>05Ago02</t>
  </si>
  <si>
    <t>06Ago02</t>
  </si>
  <si>
    <t>07Ago02</t>
  </si>
  <si>
    <t>08Ago02</t>
  </si>
  <si>
    <t>09Ago02</t>
  </si>
  <si>
    <t>12Ago02</t>
  </si>
  <si>
    <t>13Ago02</t>
  </si>
  <si>
    <t>14Ago02</t>
  </si>
  <si>
    <t>15Ago02</t>
  </si>
  <si>
    <t>16Ago02</t>
  </si>
  <si>
    <t>19Ago02</t>
  </si>
  <si>
    <t>20Ago02</t>
  </si>
  <si>
    <t>21Ago02</t>
  </si>
  <si>
    <t>22Ago02</t>
  </si>
  <si>
    <t>23Ago02</t>
  </si>
  <si>
    <t>26Ago02</t>
  </si>
  <si>
    <t>27Ago02</t>
  </si>
  <si>
    <t>28Ago02</t>
  </si>
  <si>
    <t>29Ago02</t>
  </si>
  <si>
    <t>30Ago02</t>
  </si>
  <si>
    <t>02Set02</t>
  </si>
  <si>
    <t>03Set02</t>
  </si>
  <si>
    <t>04Set02</t>
  </si>
  <si>
    <t>05Set02</t>
  </si>
  <si>
    <t>06Set02</t>
  </si>
  <si>
    <t>09Set02</t>
  </si>
  <si>
    <t>10Set02</t>
  </si>
  <si>
    <t>11Set02</t>
  </si>
  <si>
    <t>12Set02</t>
  </si>
  <si>
    <t>13Set02</t>
  </si>
  <si>
    <t>16Set02</t>
  </si>
  <si>
    <t>17Set02</t>
  </si>
  <si>
    <t>18Set02</t>
  </si>
  <si>
    <t>19Set02</t>
  </si>
  <si>
    <t>20Set02</t>
  </si>
  <si>
    <t>23Set02</t>
  </si>
  <si>
    <t>24Set02</t>
  </si>
  <si>
    <t>25Set02</t>
  </si>
  <si>
    <t>26Set02</t>
  </si>
  <si>
    <t>27Set02</t>
  </si>
  <si>
    <t>30Set02</t>
  </si>
  <si>
    <t>01Oct02</t>
  </si>
  <si>
    <t>02Oct02</t>
  </si>
  <si>
    <t>03Oct02</t>
  </si>
  <si>
    <t>04Oct02</t>
  </si>
  <si>
    <t>07Oct02</t>
  </si>
  <si>
    <t>08Oct02</t>
  </si>
  <si>
    <t>09Oct02</t>
  </si>
  <si>
    <t>10Oct02</t>
  </si>
  <si>
    <t>11Oct02</t>
  </si>
  <si>
    <t>14Oct02</t>
  </si>
  <si>
    <t>15Oct02</t>
  </si>
  <si>
    <t>16Oct02</t>
  </si>
  <si>
    <t>17Oct02</t>
  </si>
  <si>
    <t>18Oct02</t>
  </si>
  <si>
    <t>21Oct02</t>
  </si>
  <si>
    <t>22Oct02</t>
  </si>
  <si>
    <t>23Oct02</t>
  </si>
  <si>
    <t>24Oct02</t>
  </si>
  <si>
    <t>25Oct02</t>
  </si>
  <si>
    <t>28Oct02</t>
  </si>
  <si>
    <t>29Oct02</t>
  </si>
  <si>
    <t>30Oct02</t>
  </si>
  <si>
    <t>31Oct02</t>
  </si>
  <si>
    <t>01Nov02</t>
  </si>
  <si>
    <t>04Nov02</t>
  </si>
  <si>
    <t>05Nov02</t>
  </si>
  <si>
    <t>06Nov02</t>
  </si>
  <si>
    <t>07Nov02</t>
  </si>
  <si>
    <t>08Nov02</t>
  </si>
  <si>
    <t>11Nov02</t>
  </si>
  <si>
    <t>12Nov02</t>
  </si>
  <si>
    <t>13Nov02</t>
  </si>
  <si>
    <t>14Nov02</t>
  </si>
  <si>
    <t>15Nov02</t>
  </si>
  <si>
    <t>18Nov02</t>
  </si>
  <si>
    <t>19Nov02</t>
  </si>
  <si>
    <t>20Nov02</t>
  </si>
  <si>
    <t>21Nov02</t>
  </si>
  <si>
    <t>22Nov02</t>
  </si>
  <si>
    <t>25Nov02</t>
  </si>
  <si>
    <t>26Nov02</t>
  </si>
  <si>
    <t>27Nov02</t>
  </si>
  <si>
    <t>28Nov02</t>
  </si>
  <si>
    <t>29Nov02</t>
  </si>
  <si>
    <t>02Dic02</t>
  </si>
  <si>
    <t>03Dic02</t>
  </si>
  <si>
    <t>04Dic02</t>
  </si>
  <si>
    <t>05Dic02</t>
  </si>
  <si>
    <t>06Dic02</t>
  </si>
  <si>
    <t>09Dic02</t>
  </si>
  <si>
    <t>10Dic02</t>
  </si>
  <si>
    <t>11Dic02</t>
  </si>
  <si>
    <t>12Dic02</t>
  </si>
  <si>
    <t>13Dic02</t>
  </si>
  <si>
    <t>16Dic02</t>
  </si>
  <si>
    <t>17Dic02</t>
  </si>
  <si>
    <t>18Dic02</t>
  </si>
  <si>
    <t>19Dic02</t>
  </si>
  <si>
    <t>20Dic02</t>
  </si>
  <si>
    <t>23Dic02</t>
  </si>
  <si>
    <t>24Dic02</t>
  </si>
  <si>
    <t>25Dic02</t>
  </si>
  <si>
    <t>26Dic02</t>
  </si>
  <si>
    <t>27Dic02</t>
  </si>
  <si>
    <t>30Dic02</t>
  </si>
  <si>
    <t>31Dic02</t>
  </si>
  <si>
    <t>01Ene03</t>
  </si>
  <si>
    <t>02Ene03</t>
  </si>
  <si>
    <t>03Ene03</t>
  </si>
  <si>
    <t>06Ene03</t>
  </si>
  <si>
    <t>07Ene03</t>
  </si>
  <si>
    <t>08Ene03</t>
  </si>
  <si>
    <t>09Ene03</t>
  </si>
  <si>
    <t>10Ene03</t>
  </si>
  <si>
    <t>13Ene03</t>
  </si>
  <si>
    <t>14Ene03</t>
  </si>
  <si>
    <t>15Ene03</t>
  </si>
  <si>
    <t>16Ene03</t>
  </si>
  <si>
    <t>17Ene03</t>
  </si>
  <si>
    <t>20Ene03</t>
  </si>
  <si>
    <t>21Ene03</t>
  </si>
  <si>
    <t>22Ene03</t>
  </si>
  <si>
    <t>23Ene03</t>
  </si>
  <si>
    <t>24Ene03</t>
  </si>
  <si>
    <t>27Ene03</t>
  </si>
  <si>
    <t>28Ene03</t>
  </si>
  <si>
    <t>29Ene03</t>
  </si>
  <si>
    <t>30Ene03</t>
  </si>
  <si>
    <t>31Ene03</t>
  </si>
  <si>
    <t>03Feb03</t>
  </si>
  <si>
    <t>04Feb03</t>
  </si>
  <si>
    <t>05Feb03</t>
  </si>
  <si>
    <t>06Feb03</t>
  </si>
  <si>
    <t>07Feb03</t>
  </si>
  <si>
    <t>10Feb03</t>
  </si>
  <si>
    <t>11Feb03</t>
  </si>
  <si>
    <t>12Feb03</t>
  </si>
  <si>
    <t>13Feb03</t>
  </si>
  <si>
    <t>14Feb03</t>
  </si>
  <si>
    <t>17Feb03</t>
  </si>
  <si>
    <t>18Feb03</t>
  </si>
  <si>
    <t>19Feb03</t>
  </si>
  <si>
    <t>20Feb03</t>
  </si>
  <si>
    <t>21Feb03</t>
  </si>
  <si>
    <t>24Feb03</t>
  </si>
  <si>
    <t>25Feb03</t>
  </si>
  <si>
    <t>26Feb03</t>
  </si>
  <si>
    <t>27Feb03</t>
  </si>
  <si>
    <t>28Feb03</t>
  </si>
  <si>
    <t>03Mar03</t>
  </si>
  <si>
    <t>04Mar03</t>
  </si>
  <si>
    <t>05Mar03</t>
  </si>
  <si>
    <t>06Mar03</t>
  </si>
  <si>
    <t>07Mar03</t>
  </si>
  <si>
    <t>10Mar03</t>
  </si>
  <si>
    <t>11Mar03</t>
  </si>
  <si>
    <t>12Mar03</t>
  </si>
  <si>
    <t>13Mar03</t>
  </si>
  <si>
    <t>14Mar03</t>
  </si>
  <si>
    <t>17Mar03</t>
  </si>
  <si>
    <t>18Mar03</t>
  </si>
  <si>
    <t>19Mar03</t>
  </si>
  <si>
    <t>20Mar03</t>
  </si>
  <si>
    <t>21Mar03</t>
  </si>
  <si>
    <t>24Mar03</t>
  </si>
  <si>
    <t>25Mar03</t>
  </si>
  <si>
    <t>26Mar03</t>
  </si>
  <si>
    <t>27Mar03</t>
  </si>
  <si>
    <t>28Mar03</t>
  </si>
  <si>
    <t>31Mar03</t>
  </si>
  <si>
    <t>01Abr03</t>
  </si>
  <si>
    <t>02Abr03</t>
  </si>
  <si>
    <t>03Abr03</t>
  </si>
  <si>
    <t>04Abr03</t>
  </si>
  <si>
    <t>07Abr03</t>
  </si>
  <si>
    <t>08Abr03</t>
  </si>
  <si>
    <t>09Abr03</t>
  </si>
  <si>
    <t>10Abr03</t>
  </si>
  <si>
    <t>11Abr03</t>
  </si>
  <si>
    <t>14Abr03</t>
  </si>
  <si>
    <t>15Abr03</t>
  </si>
  <si>
    <t>16Abr03</t>
  </si>
  <si>
    <t>17Abr03</t>
  </si>
  <si>
    <t>18Abr03</t>
  </si>
  <si>
    <t>21Abr03</t>
  </si>
  <si>
    <t>22Abr03</t>
  </si>
  <si>
    <t>23Abr03</t>
  </si>
  <si>
    <t>24Abr03</t>
  </si>
  <si>
    <t>25Abr03</t>
  </si>
  <si>
    <t>28Abr03</t>
  </si>
  <si>
    <t>29Abr03</t>
  </si>
  <si>
    <t>30Abr03</t>
  </si>
  <si>
    <t>01May03</t>
  </si>
  <si>
    <t>02May03</t>
  </si>
  <si>
    <t>05May03</t>
  </si>
  <si>
    <t>06May03</t>
  </si>
  <si>
    <t>07May03</t>
  </si>
  <si>
    <t>08May03</t>
  </si>
  <si>
    <t>09May03</t>
  </si>
  <si>
    <t>12May03</t>
  </si>
  <si>
    <t>13May03</t>
  </si>
  <si>
    <t>14May03</t>
  </si>
  <si>
    <t>15May03</t>
  </si>
  <si>
    <t>16May03</t>
  </si>
  <si>
    <t>19May03</t>
  </si>
  <si>
    <t>20May03</t>
  </si>
  <si>
    <t>21May03</t>
  </si>
  <si>
    <t>22May03</t>
  </si>
  <si>
    <t>23May03</t>
  </si>
  <si>
    <t>26May03</t>
  </si>
  <si>
    <t>27May03</t>
  </si>
  <si>
    <t>28May03</t>
  </si>
  <si>
    <t>29May03</t>
  </si>
  <si>
    <t>30May03</t>
  </si>
  <si>
    <t>02Jun03</t>
  </si>
  <si>
    <t>03Jun03</t>
  </si>
  <si>
    <t>04Jun03</t>
  </si>
  <si>
    <t>05Jun03</t>
  </si>
  <si>
    <t>06Jun03</t>
  </si>
  <si>
    <t>09Jun03</t>
  </si>
  <si>
    <t>10Jun03</t>
  </si>
  <si>
    <t>11Jun03</t>
  </si>
  <si>
    <t>12Jun03</t>
  </si>
  <si>
    <t>13Jun03</t>
  </si>
  <si>
    <t>16Jun03</t>
  </si>
  <si>
    <t>17Jun03</t>
  </si>
  <si>
    <t>18Jun03</t>
  </si>
  <si>
    <t>19Jun03</t>
  </si>
  <si>
    <t>20Jun03</t>
  </si>
  <si>
    <t>23Jun03</t>
  </si>
  <si>
    <t>24Jun03</t>
  </si>
  <si>
    <t>25Jun03</t>
  </si>
  <si>
    <t>26Jun03</t>
  </si>
  <si>
    <t>27Jun03</t>
  </si>
  <si>
    <t>30Jun03</t>
  </si>
  <si>
    <t>01Jul03</t>
  </si>
  <si>
    <t>02Jul03</t>
  </si>
  <si>
    <t>03Jul03</t>
  </si>
  <si>
    <t>04Jul03</t>
  </si>
  <si>
    <t>07Jul03</t>
  </si>
  <si>
    <t>08Jul03</t>
  </si>
  <si>
    <t>09Jul03</t>
  </si>
  <si>
    <t>10Jul03</t>
  </si>
  <si>
    <t>11Jul03</t>
  </si>
  <si>
    <t>14Jul03</t>
  </si>
  <si>
    <t>15Jul03</t>
  </si>
  <si>
    <t>16Jul03</t>
  </si>
  <si>
    <t>17Jul03</t>
  </si>
  <si>
    <t>18Jul03</t>
  </si>
  <si>
    <t>21Jul03</t>
  </si>
  <si>
    <t>22Jul03</t>
  </si>
  <si>
    <t>23Jul03</t>
  </si>
  <si>
    <t>24Jul03</t>
  </si>
  <si>
    <t>25Jul03</t>
  </si>
  <si>
    <t>28Jul03</t>
  </si>
  <si>
    <t>29Jul03</t>
  </si>
  <si>
    <t>30Jul03</t>
  </si>
  <si>
    <t>31Jul03</t>
  </si>
  <si>
    <t>01Ago03</t>
  </si>
  <si>
    <t>04Ago03</t>
  </si>
  <si>
    <t>05Ago03</t>
  </si>
  <si>
    <t>06Ago03</t>
  </si>
  <si>
    <t>07Ago03</t>
  </si>
  <si>
    <t>08Ago03</t>
  </si>
  <si>
    <t>11Ago03</t>
  </si>
  <si>
    <t>12Ago03</t>
  </si>
  <si>
    <t>13Ago03</t>
  </si>
  <si>
    <t>14Ago03</t>
  </si>
  <si>
    <t>15Ago03</t>
  </si>
  <si>
    <t>18Ago03</t>
  </si>
  <si>
    <t>19Ago03</t>
  </si>
  <si>
    <t>20Ago03</t>
  </si>
  <si>
    <t>21Ago03</t>
  </si>
  <si>
    <t>22Ago03</t>
  </si>
  <si>
    <t>25Ago03</t>
  </si>
  <si>
    <t>26Ago03</t>
  </si>
  <si>
    <t>27Ago03</t>
  </si>
  <si>
    <t>28Ago03</t>
  </si>
  <si>
    <t>29Ago03</t>
  </si>
  <si>
    <t>01Set03</t>
  </si>
  <si>
    <t>02Set03</t>
  </si>
  <si>
    <t>03Set03</t>
  </si>
  <si>
    <t>04Set03</t>
  </si>
  <si>
    <t>05Set03</t>
  </si>
  <si>
    <t>08Set03</t>
  </si>
  <si>
    <t>09Set03</t>
  </si>
  <si>
    <t>10Set03</t>
  </si>
  <si>
    <t>11Set03</t>
  </si>
  <si>
    <t>12Set03</t>
  </si>
  <si>
    <t>15Set03</t>
  </si>
  <si>
    <t>16Set03</t>
  </si>
  <si>
    <t>17Set03</t>
  </si>
  <si>
    <t>18Set03</t>
  </si>
  <si>
    <t>19Set03</t>
  </si>
  <si>
    <t>22Set03</t>
  </si>
  <si>
    <t>23Set03</t>
  </si>
  <si>
    <t>24Set03</t>
  </si>
  <si>
    <t>25Set03</t>
  </si>
  <si>
    <t>26Set03</t>
  </si>
  <si>
    <t>29Set03</t>
  </si>
  <si>
    <t>30Set03</t>
  </si>
  <si>
    <t>01Oct03</t>
  </si>
  <si>
    <t>02Oct03</t>
  </si>
  <si>
    <t>03Oct03</t>
  </si>
  <si>
    <t>06Oct03</t>
  </si>
  <si>
    <t>07Oct03</t>
  </si>
  <si>
    <t>08Oct03</t>
  </si>
  <si>
    <t>09Oct03</t>
  </si>
  <si>
    <t>10Oct03</t>
  </si>
  <si>
    <t>13Oct03</t>
  </si>
  <si>
    <t>14Oct03</t>
  </si>
  <si>
    <t>15Oct03</t>
  </si>
  <si>
    <t>16Oct03</t>
  </si>
  <si>
    <t>17Oct03</t>
  </si>
  <si>
    <t>20Oct03</t>
  </si>
  <si>
    <t>21Oct03</t>
  </si>
  <si>
    <t>22Oct03</t>
  </si>
  <si>
    <t>23Oct03</t>
  </si>
  <si>
    <t>24Oct03</t>
  </si>
  <si>
    <t>27Oct03</t>
  </si>
  <si>
    <t>28Oct03</t>
  </si>
  <si>
    <t>29Oct03</t>
  </si>
  <si>
    <t>30Oct03</t>
  </si>
  <si>
    <t>31Oct03</t>
  </si>
  <si>
    <t>03Nov03</t>
  </si>
  <si>
    <t>04Nov03</t>
  </si>
  <si>
    <t>05Nov03</t>
  </si>
  <si>
    <t>06Nov03</t>
  </si>
  <si>
    <t>07Nov03</t>
  </si>
  <si>
    <t>10Nov03</t>
  </si>
  <si>
    <t>11Nov03</t>
  </si>
  <si>
    <t>12Nov03</t>
  </si>
  <si>
    <t>13Nov03</t>
  </si>
  <si>
    <t>14Nov03</t>
  </si>
  <si>
    <t>17Nov03</t>
  </si>
  <si>
    <t>18Nov03</t>
  </si>
  <si>
    <t>19Nov03</t>
  </si>
  <si>
    <t>20Nov03</t>
  </si>
  <si>
    <t>21Nov03</t>
  </si>
  <si>
    <t>24Nov03</t>
  </si>
  <si>
    <t>25Nov03</t>
  </si>
  <si>
    <t>26Nov03</t>
  </si>
  <si>
    <t>27Nov03</t>
  </si>
  <si>
    <t>28Nov03</t>
  </si>
  <si>
    <t>01Dic03</t>
  </si>
  <si>
    <t>02Dic03</t>
  </si>
  <si>
    <t>03Dic03</t>
  </si>
  <si>
    <t>04Dic03</t>
  </si>
  <si>
    <t>05Dic03</t>
  </si>
  <si>
    <t>08Dic03</t>
  </si>
  <si>
    <t>09Dic03</t>
  </si>
  <si>
    <t>10Dic03</t>
  </si>
  <si>
    <t>11Dic03</t>
  </si>
  <si>
    <t>12Dic03</t>
  </si>
  <si>
    <t>15Dic03</t>
  </si>
  <si>
    <t>16Dic03</t>
  </si>
  <si>
    <t>17Dic03</t>
  </si>
  <si>
    <t>18Dic03</t>
  </si>
  <si>
    <t>19Dic03</t>
  </si>
  <si>
    <t>22Dic03</t>
  </si>
  <si>
    <t>23Dic03</t>
  </si>
  <si>
    <t>24Dic03</t>
  </si>
  <si>
    <t>25Dic03</t>
  </si>
  <si>
    <t>26Dic03</t>
  </si>
  <si>
    <t>29Dic03</t>
  </si>
  <si>
    <t>30Dic03</t>
  </si>
  <si>
    <t>31Dic03</t>
  </si>
  <si>
    <t>01Ene04</t>
  </si>
  <si>
    <t>02Ene04</t>
  </si>
  <si>
    <t>05Ene04</t>
  </si>
  <si>
    <t>06Ene04</t>
  </si>
  <si>
    <t>07Ene04</t>
  </si>
  <si>
    <t>08Ene04</t>
  </si>
  <si>
    <t>09Ene04</t>
  </si>
  <si>
    <t>12Ene04</t>
  </si>
  <si>
    <t>13Ene04</t>
  </si>
  <si>
    <t>14Ene04</t>
  </si>
  <si>
    <t>15Ene04</t>
  </si>
  <si>
    <t>16Ene04</t>
  </si>
  <si>
    <t>19Ene04</t>
  </si>
  <si>
    <t>20Ene04</t>
  </si>
  <si>
    <t>21Ene04</t>
  </si>
  <si>
    <t>22Ene04</t>
  </si>
  <si>
    <t>23Ene04</t>
  </si>
  <si>
    <t>26Ene04</t>
  </si>
  <si>
    <t>27Ene04</t>
  </si>
  <si>
    <t>28Ene04</t>
  </si>
  <si>
    <t>29Ene04</t>
  </si>
  <si>
    <t>30Ene04</t>
  </si>
  <si>
    <t>02Feb04</t>
  </si>
  <si>
    <t>03Feb04</t>
  </si>
  <si>
    <t>04Feb04</t>
  </si>
  <si>
    <t>05Feb04</t>
  </si>
  <si>
    <t>06Feb04</t>
  </si>
  <si>
    <t>09Feb04</t>
  </si>
  <si>
    <t>10Feb04</t>
  </si>
  <si>
    <t>11Feb04</t>
  </si>
  <si>
    <t>12Feb04</t>
  </si>
  <si>
    <t>13Feb04</t>
  </si>
  <si>
    <t>16Feb04</t>
  </si>
  <si>
    <t>17Feb04</t>
  </si>
  <si>
    <t>18Feb04</t>
  </si>
  <si>
    <t>19Feb04</t>
  </si>
  <si>
    <t>20Feb04</t>
  </si>
  <si>
    <t>23Feb04</t>
  </si>
  <si>
    <t>24Feb04</t>
  </si>
  <si>
    <t>25Feb04</t>
  </si>
  <si>
    <t>26Feb04</t>
  </si>
  <si>
    <t>27Feb04</t>
  </si>
  <si>
    <t>01Mar04</t>
  </si>
  <si>
    <t>02Mar04</t>
  </si>
  <si>
    <t>03Mar04</t>
  </si>
  <si>
    <t>04Mar04</t>
  </si>
  <si>
    <t>05Mar04</t>
  </si>
  <si>
    <t>08Mar04</t>
  </si>
  <si>
    <t>09Mar04</t>
  </si>
  <si>
    <t>10Mar04</t>
  </si>
  <si>
    <t>11Mar04</t>
  </si>
  <si>
    <t>12Mar04</t>
  </si>
  <si>
    <t>15Mar04</t>
  </si>
  <si>
    <t>16Mar04</t>
  </si>
  <si>
    <t>17Mar04</t>
  </si>
  <si>
    <t>18Mar04</t>
  </si>
  <si>
    <t>19Mar04</t>
  </si>
  <si>
    <t>22Mar04</t>
  </si>
  <si>
    <t>23Mar04</t>
  </si>
  <si>
    <t>24Mar04</t>
  </si>
  <si>
    <t>25Mar04</t>
  </si>
  <si>
    <t>26Mar04</t>
  </si>
  <si>
    <t>29Mar04</t>
  </si>
  <si>
    <t>30Mar04</t>
  </si>
  <si>
    <t>31Mar04</t>
  </si>
  <si>
    <t>01Abr04</t>
  </si>
  <si>
    <t>02Abr04</t>
  </si>
  <si>
    <t>05Abr04</t>
  </si>
  <si>
    <t>06Abr04</t>
  </si>
  <si>
    <t>07Abr04</t>
  </si>
  <si>
    <t>08Abr04</t>
  </si>
  <si>
    <t>09Abr04</t>
  </si>
  <si>
    <t>12Abr04</t>
  </si>
  <si>
    <t>13Abr04</t>
  </si>
  <si>
    <t>14Abr04</t>
  </si>
  <si>
    <t>15Abr04</t>
  </si>
  <si>
    <t>16Abr04</t>
  </si>
  <si>
    <t>19Abr04</t>
  </si>
  <si>
    <t>20Abr04</t>
  </si>
  <si>
    <t>21Abr04</t>
  </si>
  <si>
    <t>22Abr04</t>
  </si>
  <si>
    <t>23Abr04</t>
  </si>
  <si>
    <t>26Abr04</t>
  </si>
  <si>
    <t>27Abr04</t>
  </si>
  <si>
    <t>28Abr04</t>
  </si>
  <si>
    <t>29Abr04</t>
  </si>
  <si>
    <t>30Abr04</t>
  </si>
  <si>
    <t>03May04</t>
  </si>
  <si>
    <t>04May04</t>
  </si>
  <si>
    <t>05May04</t>
  </si>
  <si>
    <t>06May04</t>
  </si>
  <si>
    <t>07May04</t>
  </si>
  <si>
    <t>10May04</t>
  </si>
  <si>
    <t>11May04</t>
  </si>
  <si>
    <t>12May04</t>
  </si>
  <si>
    <t>13May04</t>
  </si>
  <si>
    <t>14May04</t>
  </si>
  <si>
    <t>17May04</t>
  </si>
  <si>
    <t>18May04</t>
  </si>
  <si>
    <t>19May04</t>
  </si>
  <si>
    <t>20May04</t>
  </si>
  <si>
    <t>21May04</t>
  </si>
  <si>
    <t>24May04</t>
  </si>
  <si>
    <t>25May04</t>
  </si>
  <si>
    <t>26May04</t>
  </si>
  <si>
    <t>27May04</t>
  </si>
  <si>
    <t>28May04</t>
  </si>
  <si>
    <t>31May04</t>
  </si>
  <si>
    <t>01Jun04</t>
  </si>
  <si>
    <t>02Jun04</t>
  </si>
  <si>
    <t>03Jun04</t>
  </si>
  <si>
    <t>04Jun04</t>
  </si>
  <si>
    <t>07Jun04</t>
  </si>
  <si>
    <t>08Jun04</t>
  </si>
  <si>
    <t>09Jun04</t>
  </si>
  <si>
    <t>10Jun04</t>
  </si>
  <si>
    <t>11Jun04</t>
  </si>
  <si>
    <t>14Jun04</t>
  </si>
  <si>
    <t>15Jun04</t>
  </si>
  <si>
    <t>16Jun04</t>
  </si>
  <si>
    <t>17Jun04</t>
  </si>
  <si>
    <t>18Jun04</t>
  </si>
  <si>
    <t>21Jun04</t>
  </si>
  <si>
    <t>22Jun04</t>
  </si>
  <si>
    <t>23Jun04</t>
  </si>
  <si>
    <t>24Jun04</t>
  </si>
  <si>
    <t>25Jun04</t>
  </si>
  <si>
    <t>28Jun04</t>
  </si>
  <si>
    <t>29Jun04</t>
  </si>
  <si>
    <t>30Jun04</t>
  </si>
  <si>
    <t>01Jul04</t>
  </si>
  <si>
    <t>02Jul04</t>
  </si>
  <si>
    <t>05Jul04</t>
  </si>
  <si>
    <t>06Jul04</t>
  </si>
  <si>
    <t>07Jul04</t>
  </si>
  <si>
    <t>08Jul04</t>
  </si>
  <si>
    <t>09Jul04</t>
  </si>
  <si>
    <t>12Jul04</t>
  </si>
  <si>
    <t>13Jul04</t>
  </si>
  <si>
    <t>14Jul04</t>
  </si>
  <si>
    <t>15Jul04</t>
  </si>
  <si>
    <t>16Jul04</t>
  </si>
  <si>
    <t>19Jul04</t>
  </si>
  <si>
    <t>20Jul04</t>
  </si>
  <si>
    <t>21Jul04</t>
  </si>
  <si>
    <t>22Jul04</t>
  </si>
  <si>
    <t>23Jul04</t>
  </si>
  <si>
    <t>26Jul04</t>
  </si>
  <si>
    <t>27Jul04</t>
  </si>
  <si>
    <t>28Jul04</t>
  </si>
  <si>
    <t>29Jul04</t>
  </si>
  <si>
    <t>30Jul04</t>
  </si>
  <si>
    <t>02Ago04</t>
  </si>
  <si>
    <t>03Ago04</t>
  </si>
  <si>
    <t>04Ago04</t>
  </si>
  <si>
    <t>05Ago04</t>
  </si>
  <si>
    <t>06Ago04</t>
  </si>
  <si>
    <t>09Ago04</t>
  </si>
  <si>
    <t>10Ago04</t>
  </si>
  <si>
    <t>11Ago04</t>
  </si>
  <si>
    <t>12Ago04</t>
  </si>
  <si>
    <t>13Ago04</t>
  </si>
  <si>
    <t>16Ago04</t>
  </si>
  <si>
    <t>17Ago04</t>
  </si>
  <si>
    <t>18Ago04</t>
  </si>
  <si>
    <t>19Ago04</t>
  </si>
  <si>
    <t>20Ago04</t>
  </si>
  <si>
    <t>23Ago04</t>
  </si>
  <si>
    <t>24Ago04</t>
  </si>
  <si>
    <t>25Ago04</t>
  </si>
  <si>
    <t>26Ago04</t>
  </si>
  <si>
    <t>27Ago04</t>
  </si>
  <si>
    <t>30Ago04</t>
  </si>
  <si>
    <t>31Ago04</t>
  </si>
  <si>
    <t>01Set04</t>
  </si>
  <si>
    <t>02Set04</t>
  </si>
  <si>
    <t>03Set04</t>
  </si>
  <si>
    <t>06Set04</t>
  </si>
  <si>
    <t>07Set04</t>
  </si>
  <si>
    <t>08Set04</t>
  </si>
  <si>
    <t>09Set04</t>
  </si>
  <si>
    <t>10Set04</t>
  </si>
  <si>
    <t>13Set04</t>
  </si>
  <si>
    <t>14Set04</t>
  </si>
  <si>
    <t>15Set04</t>
  </si>
  <si>
    <t>16Set04</t>
  </si>
  <si>
    <t>17Set04</t>
  </si>
  <si>
    <t>20Set04</t>
  </si>
  <si>
    <t>21Set04</t>
  </si>
  <si>
    <t>22Set04</t>
  </si>
  <si>
    <t>23Set04</t>
  </si>
  <si>
    <t>24Set04</t>
  </si>
  <si>
    <t>27Set04</t>
  </si>
  <si>
    <t>28Set04</t>
  </si>
  <si>
    <t>29Set04</t>
  </si>
  <si>
    <t>30Set04</t>
  </si>
  <si>
    <t>01Oct04</t>
  </si>
  <si>
    <t>04Oct04</t>
  </si>
  <si>
    <t>05Oct04</t>
  </si>
  <si>
    <t>06Oct04</t>
  </si>
  <si>
    <t>07Oct04</t>
  </si>
  <si>
    <t>08Oct04</t>
  </si>
  <si>
    <t>11Oct04</t>
  </si>
  <si>
    <t>12Oct04</t>
  </si>
  <si>
    <t>13Oct04</t>
  </si>
  <si>
    <t>14Oct04</t>
  </si>
  <si>
    <t>15Oct04</t>
  </si>
  <si>
    <t>18Oct04</t>
  </si>
  <si>
    <t>19Oct04</t>
  </si>
  <si>
    <t>20Oct04</t>
  </si>
  <si>
    <t>21Oct04</t>
  </si>
  <si>
    <t>22Oct04</t>
  </si>
  <si>
    <t>25Oct04</t>
  </si>
  <si>
    <t>26Oct04</t>
  </si>
  <si>
    <t>27Oct04</t>
  </si>
  <si>
    <t>28Oct04</t>
  </si>
  <si>
    <t>29Oct04</t>
  </si>
  <si>
    <t>01Nov04</t>
  </si>
  <si>
    <t>02Nov04</t>
  </si>
  <si>
    <t>03Nov04</t>
  </si>
  <si>
    <t>04Nov04</t>
  </si>
  <si>
    <t>05Nov04</t>
  </si>
  <si>
    <t>08Nov04</t>
  </si>
  <si>
    <t>09Nov04</t>
  </si>
  <si>
    <t>10Nov04</t>
  </si>
  <si>
    <t>11Nov04</t>
  </si>
  <si>
    <t>12Nov04</t>
  </si>
  <si>
    <t>15Nov04</t>
  </si>
  <si>
    <t>16Nov04</t>
  </si>
  <si>
    <t>17Nov04</t>
  </si>
  <si>
    <t>18Nov04</t>
  </si>
  <si>
    <t>19Nov04</t>
  </si>
  <si>
    <t>22Nov04</t>
  </si>
  <si>
    <t>23Nov04</t>
  </si>
  <si>
    <t>24Nov04</t>
  </si>
  <si>
    <t>25Nov04</t>
  </si>
  <si>
    <t>26Nov04</t>
  </si>
  <si>
    <t>29Nov04</t>
  </si>
  <si>
    <t>30Nov04</t>
  </si>
  <si>
    <t>01Dic04</t>
  </si>
  <si>
    <t>02Dic04</t>
  </si>
  <si>
    <t>03Dic04</t>
  </si>
  <si>
    <t>06Dic04</t>
  </si>
  <si>
    <t>07Dic04</t>
  </si>
  <si>
    <t>08Dic04</t>
  </si>
  <si>
    <t>09Dic04</t>
  </si>
  <si>
    <t>10Dic04</t>
  </si>
  <si>
    <t>13Dic04</t>
  </si>
  <si>
    <t>14Dic04</t>
  </si>
  <si>
    <t>15Dic04</t>
  </si>
  <si>
    <t>16Dic04</t>
  </si>
  <si>
    <t>17Dic04</t>
  </si>
  <si>
    <t>20Dic04</t>
  </si>
  <si>
    <t>21Dic04</t>
  </si>
  <si>
    <t>22Dic04</t>
  </si>
  <si>
    <t>23Dic04</t>
  </si>
  <si>
    <t>24Dic04</t>
  </si>
  <si>
    <t>27Dic04</t>
  </si>
  <si>
    <t>28Dic04</t>
  </si>
  <si>
    <t>29Dic04</t>
  </si>
  <si>
    <t>30Dic04</t>
  </si>
  <si>
    <t>31Dic04</t>
  </si>
  <si>
    <t>03Ene05</t>
  </si>
  <si>
    <t>04Ene05</t>
  </si>
  <si>
    <t>05Ene05</t>
  </si>
  <si>
    <t>06Ene05</t>
  </si>
  <si>
    <t>07Ene05</t>
  </si>
  <si>
    <t>10Ene05</t>
  </si>
  <si>
    <t>11Ene05</t>
  </si>
  <si>
    <t>12Ene05</t>
  </si>
  <si>
    <t>13Ene05</t>
  </si>
  <si>
    <t>14Ene05</t>
  </si>
  <si>
    <t>17Ene05</t>
  </si>
  <si>
    <t>18Ene05</t>
  </si>
  <si>
    <t>19Ene05</t>
  </si>
  <si>
    <t>20Ene05</t>
  </si>
  <si>
    <t>21Ene05</t>
  </si>
  <si>
    <t>24Ene05</t>
  </si>
  <si>
    <t>25Ene05</t>
  </si>
  <si>
    <t>26Ene05</t>
  </si>
  <si>
    <t>27Ene05</t>
  </si>
  <si>
    <t>28Ene05</t>
  </si>
  <si>
    <t>31Ene05</t>
  </si>
  <si>
    <t>01Feb05</t>
  </si>
  <si>
    <t>02Feb05</t>
  </si>
  <si>
    <t>03Feb05</t>
  </si>
  <si>
    <t>04Feb05</t>
  </si>
  <si>
    <t>07Feb05</t>
  </si>
  <si>
    <t>08Feb05</t>
  </si>
  <si>
    <t>09Feb05</t>
  </si>
  <si>
    <t>10Feb05</t>
  </si>
  <si>
    <t>11Feb05</t>
  </si>
  <si>
    <t>14Feb05</t>
  </si>
  <si>
    <t>15Feb05</t>
  </si>
  <si>
    <t>16Feb05</t>
  </si>
  <si>
    <t>17Feb05</t>
  </si>
  <si>
    <t>18Feb05</t>
  </si>
  <si>
    <t>21Feb05</t>
  </si>
  <si>
    <t>22Feb05</t>
  </si>
  <si>
    <t>23Feb05</t>
  </si>
  <si>
    <t>24Feb05</t>
  </si>
  <si>
    <t>25Feb05</t>
  </si>
  <si>
    <t>28Feb05</t>
  </si>
  <si>
    <t>01Mar05</t>
  </si>
  <si>
    <t>02Mar05</t>
  </si>
  <si>
    <t>03Mar05</t>
  </si>
  <si>
    <t>04Mar05</t>
  </si>
  <si>
    <t>07Mar05</t>
  </si>
  <si>
    <t>08Mar05</t>
  </si>
  <si>
    <t>09Mar05</t>
  </si>
  <si>
    <t>10Mar05</t>
  </si>
  <si>
    <t>11Mar05</t>
  </si>
  <si>
    <t>14Mar05</t>
  </si>
  <si>
    <t>15Mar05</t>
  </si>
  <si>
    <t>16Mar05</t>
  </si>
  <si>
    <t>17Mar05</t>
  </si>
  <si>
    <t>18Mar05</t>
  </si>
  <si>
    <t>21Mar05</t>
  </si>
  <si>
    <t>22Mar05</t>
  </si>
  <si>
    <t>23Mar05</t>
  </si>
  <si>
    <t>24Mar05</t>
  </si>
  <si>
    <t>25Mar05</t>
  </si>
  <si>
    <t>28Mar05</t>
  </si>
  <si>
    <t>29Mar05</t>
  </si>
  <si>
    <t>30Mar05</t>
  </si>
  <si>
    <t>31Mar05</t>
  </si>
  <si>
    <t>01Abr05</t>
  </si>
  <si>
    <t>04Abr05</t>
  </si>
  <si>
    <t>05Abr05</t>
  </si>
  <si>
    <t>06Abr05</t>
  </si>
  <si>
    <t>07Abr05</t>
  </si>
  <si>
    <t>08Abr05</t>
  </si>
  <si>
    <t>11Abr05</t>
  </si>
  <si>
    <t>12Abr05</t>
  </si>
  <si>
    <t>13Abr05</t>
  </si>
  <si>
    <t>14Abr05</t>
  </si>
  <si>
    <t>15Abr05</t>
  </si>
  <si>
    <t>18Abr05</t>
  </si>
  <si>
    <t>19Abr05</t>
  </si>
  <si>
    <t>20Abr05</t>
  </si>
  <si>
    <t>21Abr05</t>
  </si>
  <si>
    <t>22Abr05</t>
  </si>
  <si>
    <t>25Abr05</t>
  </si>
  <si>
    <t>26Abr05</t>
  </si>
  <si>
    <t>27Abr05</t>
  </si>
  <si>
    <t>28Abr05</t>
  </si>
  <si>
    <t>29Abr05</t>
  </si>
  <si>
    <t>02May05</t>
  </si>
  <si>
    <t>03May05</t>
  </si>
  <si>
    <t>04May05</t>
  </si>
  <si>
    <t>05May05</t>
  </si>
  <si>
    <t>06May05</t>
  </si>
  <si>
    <t>09May05</t>
  </si>
  <si>
    <t>10May05</t>
  </si>
  <si>
    <t>11May05</t>
  </si>
  <si>
    <t>12May05</t>
  </si>
  <si>
    <t>13May05</t>
  </si>
  <si>
    <t>16May05</t>
  </si>
  <si>
    <t>17May05</t>
  </si>
  <si>
    <t>18May05</t>
  </si>
  <si>
    <t>19May05</t>
  </si>
  <si>
    <t>20May05</t>
  </si>
  <si>
    <t>23May05</t>
  </si>
  <si>
    <t>24May05</t>
  </si>
  <si>
    <t>25May05</t>
  </si>
  <si>
    <t>26May05</t>
  </si>
  <si>
    <t>27May05</t>
  </si>
  <si>
    <t>30May05</t>
  </si>
  <si>
    <t>31May05</t>
  </si>
  <si>
    <t>01Jun05</t>
  </si>
  <si>
    <t>02Jun05</t>
  </si>
  <si>
    <t>03Jun05</t>
  </si>
  <si>
    <t>06Jun05</t>
  </si>
  <si>
    <t>07Jun05</t>
  </si>
  <si>
    <t>08Jun05</t>
  </si>
  <si>
    <t>09Jun05</t>
  </si>
  <si>
    <t>10Jun05</t>
  </si>
  <si>
    <t>13Jun05</t>
  </si>
  <si>
    <t>14Jun05</t>
  </si>
  <si>
    <t>15Jun05</t>
  </si>
  <si>
    <t>16Jun05</t>
  </si>
  <si>
    <t>17Jun05</t>
  </si>
  <si>
    <t>20Jun05</t>
  </si>
  <si>
    <t>21Jun05</t>
  </si>
  <si>
    <t>22Jun05</t>
  </si>
  <si>
    <t>23Jun05</t>
  </si>
  <si>
    <t>24Jun05</t>
  </si>
  <si>
    <t>27Jun05</t>
  </si>
  <si>
    <t>28Jun05</t>
  </si>
  <si>
    <t>29Jun05</t>
  </si>
  <si>
    <t>30Jun05</t>
  </si>
  <si>
    <t>01Jul05</t>
  </si>
  <si>
    <t>04Jul05</t>
  </si>
  <si>
    <t>05Jul05</t>
  </si>
  <si>
    <t>06Jul05</t>
  </si>
  <si>
    <t>07Jul05</t>
  </si>
  <si>
    <t>08Jul05</t>
  </si>
  <si>
    <t>11Jul05</t>
  </si>
  <si>
    <t>12Jul05</t>
  </si>
  <si>
    <t>13Jul05</t>
  </si>
  <si>
    <t>14Jul05</t>
  </si>
  <si>
    <t>15Jul05</t>
  </si>
  <si>
    <t>18Jul05</t>
  </si>
  <si>
    <t>19Jul05</t>
  </si>
  <si>
    <t>20Jul05</t>
  </si>
  <si>
    <t>21Jul05</t>
  </si>
  <si>
    <t>22Jul05</t>
  </si>
  <si>
    <t>25Jul05</t>
  </si>
  <si>
    <t>26Jul05</t>
  </si>
  <si>
    <t>27Jul05</t>
  </si>
  <si>
    <t>28Jul05</t>
  </si>
  <si>
    <t>29Jul05</t>
  </si>
  <si>
    <t>01Ago05</t>
  </si>
  <si>
    <t>02Ago05</t>
  </si>
  <si>
    <t>03Ago05</t>
  </si>
  <si>
    <t>04Ago05</t>
  </si>
  <si>
    <t>05Ago05</t>
  </si>
  <si>
    <t>08Ago05</t>
  </si>
  <si>
    <t>09Ago05</t>
  </si>
  <si>
    <t>10Ago05</t>
  </si>
  <si>
    <t>11Ago05</t>
  </si>
  <si>
    <t>12Ago05</t>
  </si>
  <si>
    <t>15Ago05</t>
  </si>
  <si>
    <t>16Ago05</t>
  </si>
  <si>
    <t>17Ago05</t>
  </si>
  <si>
    <t>18Ago05</t>
  </si>
  <si>
    <t>19Ago05</t>
  </si>
  <si>
    <t>22Ago05</t>
  </si>
  <si>
    <t>23Ago05</t>
  </si>
  <si>
    <t>24Ago05</t>
  </si>
  <si>
    <t>25Ago05</t>
  </si>
  <si>
    <t>26Ago05</t>
  </si>
  <si>
    <t>29Ago05</t>
  </si>
  <si>
    <t>30Ago05</t>
  </si>
  <si>
    <t>31Ago05</t>
  </si>
  <si>
    <t>01Set05</t>
  </si>
  <si>
    <t>02Set05</t>
  </si>
  <si>
    <t>05Set05</t>
  </si>
  <si>
    <t>06Set05</t>
  </si>
  <si>
    <t>07Set05</t>
  </si>
  <si>
    <t>08Set05</t>
  </si>
  <si>
    <t>09Set05</t>
  </si>
  <si>
    <t>12Set05</t>
  </si>
  <si>
    <t>13Set05</t>
  </si>
  <si>
    <t>14Set05</t>
  </si>
  <si>
    <t>15Set05</t>
  </si>
  <si>
    <t>16Set05</t>
  </si>
  <si>
    <t>19Set05</t>
  </si>
  <si>
    <t>20Set05</t>
  </si>
  <si>
    <t>21Set05</t>
  </si>
  <si>
    <t>22Set05</t>
  </si>
  <si>
    <t>23Set05</t>
  </si>
  <si>
    <t>26Set05</t>
  </si>
  <si>
    <t>27Set05</t>
  </si>
  <si>
    <t>28Set05</t>
  </si>
  <si>
    <t>29Set05</t>
  </si>
  <si>
    <t>30Set05</t>
  </si>
  <si>
    <t>03Oct05</t>
  </si>
  <si>
    <t>04Oct05</t>
  </si>
  <si>
    <t>05Oct05</t>
  </si>
  <si>
    <t>06Oct05</t>
  </si>
  <si>
    <t>07Oct05</t>
  </si>
  <si>
    <t>10Oct05</t>
  </si>
  <si>
    <t>11Oct05</t>
  </si>
  <si>
    <t>12Oct05</t>
  </si>
  <si>
    <t>13Oct05</t>
  </si>
  <si>
    <t>14Oct05</t>
  </si>
  <si>
    <t>17Oct05</t>
  </si>
  <si>
    <t>18Oct05</t>
  </si>
  <si>
    <t>19Oct05</t>
  </si>
  <si>
    <t>20Oct05</t>
  </si>
  <si>
    <t>21Oct05</t>
  </si>
  <si>
    <t>24Oct05</t>
  </si>
  <si>
    <t>25Oct05</t>
  </si>
  <si>
    <t>26Oct05</t>
  </si>
  <si>
    <t>27Oct05</t>
  </si>
  <si>
    <t>28Oct05</t>
  </si>
  <si>
    <t>31Oct05</t>
  </si>
  <si>
    <t>01Nov05</t>
  </si>
  <si>
    <t>02Nov05</t>
  </si>
  <si>
    <t>03Nov05</t>
  </si>
  <si>
    <t>04Nov05</t>
  </si>
  <si>
    <t>07Nov05</t>
  </si>
  <si>
    <t>08Nov05</t>
  </si>
  <si>
    <t>09Nov05</t>
  </si>
  <si>
    <t>10Nov05</t>
  </si>
  <si>
    <t>11Nov05</t>
  </si>
  <si>
    <t>14Nov05</t>
  </si>
  <si>
    <t>15Nov05</t>
  </si>
  <si>
    <t>16Nov05</t>
  </si>
  <si>
    <t>17Nov05</t>
  </si>
  <si>
    <t>18Nov05</t>
  </si>
  <si>
    <t>21Nov05</t>
  </si>
  <si>
    <t>22Nov05</t>
  </si>
  <si>
    <t>23Nov05</t>
  </si>
  <si>
    <t>24Nov05</t>
  </si>
  <si>
    <t>25Nov05</t>
  </si>
  <si>
    <t>28Nov05</t>
  </si>
  <si>
    <t>29Nov05</t>
  </si>
  <si>
    <t>30Nov05</t>
  </si>
  <si>
    <t>01Dic05</t>
  </si>
  <si>
    <t>02Dic05</t>
  </si>
  <si>
    <t>05Dic05</t>
  </si>
  <si>
    <t>06Dic05</t>
  </si>
  <si>
    <t>07Dic05</t>
  </si>
  <si>
    <t>08Dic05</t>
  </si>
  <si>
    <t>09Dic05</t>
  </si>
  <si>
    <t>12Dic05</t>
  </si>
  <si>
    <t>13Dic05</t>
  </si>
  <si>
    <t>14Dic05</t>
  </si>
  <si>
    <t>15Dic05</t>
  </si>
  <si>
    <t>16Dic05</t>
  </si>
  <si>
    <t>19Dic05</t>
  </si>
  <si>
    <t>20Dic05</t>
  </si>
  <si>
    <t>21Dic05</t>
  </si>
  <si>
    <t>22Dic05</t>
  </si>
  <si>
    <t>23Dic05</t>
  </si>
  <si>
    <t>26Dic05</t>
  </si>
  <si>
    <t>27Dic05</t>
  </si>
  <si>
    <t>28Dic05</t>
  </si>
  <si>
    <t>29Dic05</t>
  </si>
  <si>
    <t>30Dic05</t>
  </si>
  <si>
    <t>02Ene06</t>
  </si>
  <si>
    <t>03Ene06</t>
  </si>
  <si>
    <t>04Ene06</t>
  </si>
  <si>
    <t>05Ene06</t>
  </si>
  <si>
    <t>06Ene06</t>
  </si>
  <si>
    <t>09Ene06</t>
  </si>
  <si>
    <t>10Ene06</t>
  </si>
  <si>
    <t>11Ene06</t>
  </si>
  <si>
    <t>12Ene06</t>
  </si>
  <si>
    <t>13Ene06</t>
  </si>
  <si>
    <t>16Ene06</t>
  </si>
  <si>
    <t>17Ene06</t>
  </si>
  <si>
    <t>18Ene06</t>
  </si>
  <si>
    <t>19Ene06</t>
  </si>
  <si>
    <t>20Ene06</t>
  </si>
  <si>
    <t>23Ene06</t>
  </si>
  <si>
    <t>24Ene06</t>
  </si>
  <si>
    <t>25Ene06</t>
  </si>
  <si>
    <t>26Ene06</t>
  </si>
  <si>
    <t>27Ene06</t>
  </si>
  <si>
    <t>30Ene06</t>
  </si>
  <si>
    <t>31Ene06</t>
  </si>
  <si>
    <t>01Feb06</t>
  </si>
  <si>
    <t>02Feb06</t>
  </si>
  <si>
    <t>03Feb06</t>
  </si>
  <si>
    <t>06Feb06</t>
  </si>
  <si>
    <t>07Feb06</t>
  </si>
  <si>
    <t>08Feb06</t>
  </si>
  <si>
    <t>09Feb06</t>
  </si>
  <si>
    <t>10Feb06</t>
  </si>
  <si>
    <t>13Feb06</t>
  </si>
  <si>
    <t>14Feb06</t>
  </si>
  <si>
    <t>15Feb06</t>
  </si>
  <si>
    <t>16Feb06</t>
  </si>
  <si>
    <t>17Feb06</t>
  </si>
  <si>
    <t>20Feb06</t>
  </si>
  <si>
    <t>21Feb06</t>
  </si>
  <si>
    <t>22Feb06</t>
  </si>
  <si>
    <t>23Feb06</t>
  </si>
  <si>
    <t>24Feb06</t>
  </si>
  <si>
    <t>27Feb06</t>
  </si>
  <si>
    <t>28Feb06</t>
  </si>
  <si>
    <t>01Mar06</t>
  </si>
  <si>
    <t>02Mar06</t>
  </si>
  <si>
    <t>03Mar06</t>
  </si>
  <si>
    <t>06Mar06</t>
  </si>
  <si>
    <t>07Mar06</t>
  </si>
  <si>
    <t>08Mar06</t>
  </si>
  <si>
    <t>09Mar06</t>
  </si>
  <si>
    <t>10Mar06</t>
  </si>
  <si>
    <t>13Mar06</t>
  </si>
  <si>
    <t>14Mar06</t>
  </si>
  <si>
    <t>15Mar06</t>
  </si>
  <si>
    <t>16Mar06</t>
  </si>
  <si>
    <t>17Mar06</t>
  </si>
  <si>
    <t>20Mar06</t>
  </si>
  <si>
    <t>21Mar06</t>
  </si>
  <si>
    <t>22Mar06</t>
  </si>
  <si>
    <t>23Mar06</t>
  </si>
  <si>
    <t>24Mar06</t>
  </si>
  <si>
    <t>27Mar06</t>
  </si>
  <si>
    <t>28Mar06</t>
  </si>
  <si>
    <t>29Mar06</t>
  </si>
  <si>
    <t>30Mar06</t>
  </si>
  <si>
    <t>31Mar06</t>
  </si>
  <si>
    <t>03Abr06</t>
  </si>
  <si>
    <t>04Abr06</t>
  </si>
  <si>
    <t>05Abr06</t>
  </si>
  <si>
    <t>06Abr06</t>
  </si>
  <si>
    <t>07Abr06</t>
  </si>
  <si>
    <t>10Abr06</t>
  </si>
  <si>
    <t>11Abr06</t>
  </si>
  <si>
    <t>12Abr06</t>
  </si>
  <si>
    <t>13Abr06</t>
  </si>
  <si>
    <t>14Abr06</t>
  </si>
  <si>
    <t>17Abr06</t>
  </si>
  <si>
    <t>18Abr06</t>
  </si>
  <si>
    <t>19Abr06</t>
  </si>
  <si>
    <t>20Abr06</t>
  </si>
  <si>
    <t>21Abr06</t>
  </si>
  <si>
    <t>24Abr06</t>
  </si>
  <si>
    <t>25Abr06</t>
  </si>
  <si>
    <t>26Abr06</t>
  </si>
  <si>
    <t>27Abr06</t>
  </si>
  <si>
    <t>28Abr06</t>
  </si>
  <si>
    <t>01May06</t>
  </si>
  <si>
    <t>02May06</t>
  </si>
  <si>
    <t>03May06</t>
  </si>
  <si>
    <t>04May06</t>
  </si>
  <si>
    <t>05May06</t>
  </si>
  <si>
    <t>08May06</t>
  </si>
  <si>
    <t>09May06</t>
  </si>
  <si>
    <t>10May06</t>
  </si>
  <si>
    <t>11May06</t>
  </si>
  <si>
    <t>12May06</t>
  </si>
  <si>
    <t>15May06</t>
  </si>
  <si>
    <t>16May06</t>
  </si>
  <si>
    <t>17May06</t>
  </si>
  <si>
    <t>18May06</t>
  </si>
  <si>
    <t>19May06</t>
  </si>
  <si>
    <t>22May06</t>
  </si>
  <si>
    <t>23May06</t>
  </si>
  <si>
    <t>24May06</t>
  </si>
  <si>
    <t>25May06</t>
  </si>
  <si>
    <t>26May06</t>
  </si>
  <si>
    <t>29May06</t>
  </si>
  <si>
    <t>30May06</t>
  </si>
  <si>
    <t>31May06</t>
  </si>
  <si>
    <t>01Jun06</t>
  </si>
  <si>
    <t>02Jun06</t>
  </si>
  <si>
    <t>05Jun06</t>
  </si>
  <si>
    <t>06Jun06</t>
  </si>
  <si>
    <t>07Jun06</t>
  </si>
  <si>
    <t>08Jun06</t>
  </si>
  <si>
    <t>09Jun06</t>
  </si>
  <si>
    <t>12Jun06</t>
  </si>
  <si>
    <t>13Jun06</t>
  </si>
  <si>
    <t>14Jun06</t>
  </si>
  <si>
    <t>15Jun06</t>
  </si>
  <si>
    <t>16Jun06</t>
  </si>
  <si>
    <t>19Jun06</t>
  </si>
  <si>
    <t>20Jun06</t>
  </si>
  <si>
    <t>21Jun06</t>
  </si>
  <si>
    <t>22Jun06</t>
  </si>
  <si>
    <t>23Jun06</t>
  </si>
  <si>
    <t>26Jun06</t>
  </si>
  <si>
    <t>27Jun06</t>
  </si>
  <si>
    <t>28Jun06</t>
  </si>
  <si>
    <t>29Jun06</t>
  </si>
  <si>
    <t>30Jun06</t>
  </si>
  <si>
    <t>03Jul06</t>
  </si>
  <si>
    <t>04Jul06</t>
  </si>
  <si>
    <t>05Jul06</t>
  </si>
  <si>
    <t>06Jul06</t>
  </si>
  <si>
    <t>07Jul06</t>
  </si>
  <si>
    <t>10Jul06</t>
  </si>
  <si>
    <t>11Jul06</t>
  </si>
  <si>
    <t>12Jul06</t>
  </si>
  <si>
    <t>13Jul06</t>
  </si>
  <si>
    <t>14Jul06</t>
  </si>
  <si>
    <t>17Jul06</t>
  </si>
  <si>
    <t>18Jul06</t>
  </si>
  <si>
    <t>19Jul06</t>
  </si>
  <si>
    <t>20Jul06</t>
  </si>
  <si>
    <t>21Jul06</t>
  </si>
  <si>
    <t>24Jul06</t>
  </si>
  <si>
    <t>25Jul06</t>
  </si>
  <si>
    <t>26Jul06</t>
  </si>
  <si>
    <t>27Jul06</t>
  </si>
  <si>
    <t>28Jul06</t>
  </si>
  <si>
    <t>31Jul06</t>
  </si>
  <si>
    <t>01Ago06</t>
  </si>
  <si>
    <t>02Ago06</t>
  </si>
  <si>
    <t>03Ago06</t>
  </si>
  <si>
    <t>04Ago06</t>
  </si>
  <si>
    <t>07Ago06</t>
  </si>
  <si>
    <t>08Ago06</t>
  </si>
  <si>
    <t>09Ago06</t>
  </si>
  <si>
    <t>10Ago06</t>
  </si>
  <si>
    <t>11Ago06</t>
  </si>
  <si>
    <t>14Ago06</t>
  </si>
  <si>
    <t>15Ago06</t>
  </si>
  <si>
    <t>16Ago06</t>
  </si>
  <si>
    <t>17Ago06</t>
  </si>
  <si>
    <t>18Ago06</t>
  </si>
  <si>
    <t>21Ago06</t>
  </si>
  <si>
    <t>22Ago06</t>
  </si>
  <si>
    <t>23Ago06</t>
  </si>
  <si>
    <t>24Ago06</t>
  </si>
  <si>
    <t>25Ago06</t>
  </si>
  <si>
    <t>28Ago06</t>
  </si>
  <si>
    <t>29Ago06</t>
  </si>
  <si>
    <t>30Ago06</t>
  </si>
  <si>
    <t>31Ago06</t>
  </si>
  <si>
    <t>01Set06</t>
  </si>
  <si>
    <t>04Set06</t>
  </si>
  <si>
    <t>05Set06</t>
  </si>
  <si>
    <t>06Set06</t>
  </si>
  <si>
    <t>07Set06</t>
  </si>
  <si>
    <t>08Set06</t>
  </si>
  <si>
    <t>11Set06</t>
  </si>
  <si>
    <t>12Set06</t>
  </si>
  <si>
    <t>13Set06</t>
  </si>
  <si>
    <t>14Set06</t>
  </si>
  <si>
    <t>15Set06</t>
  </si>
  <si>
    <t>18Set06</t>
  </si>
  <si>
    <t>19Set06</t>
  </si>
  <si>
    <t>20Set06</t>
  </si>
  <si>
    <t>21Set06</t>
  </si>
  <si>
    <t>22Set06</t>
  </si>
  <si>
    <t>25Set06</t>
  </si>
  <si>
    <t>26Set06</t>
  </si>
  <si>
    <t>27Set06</t>
  </si>
  <si>
    <t>28Set06</t>
  </si>
  <si>
    <t>29Set06</t>
  </si>
  <si>
    <t>02Oct06</t>
  </si>
  <si>
    <t>03Oct06</t>
  </si>
  <si>
    <t>04Oct06</t>
  </si>
  <si>
    <t>05Oct06</t>
  </si>
  <si>
    <t>06Oct06</t>
  </si>
  <si>
    <t>09Oct06</t>
  </si>
  <si>
    <t>10Oct06</t>
  </si>
  <si>
    <t>11Oct06</t>
  </si>
  <si>
    <t>12Oct06</t>
  </si>
  <si>
    <t>13Oct06</t>
  </si>
  <si>
    <t>16Oct06</t>
  </si>
  <si>
    <t>17Oct06</t>
  </si>
  <si>
    <t>18Oct06</t>
  </si>
  <si>
    <t>19Oct06</t>
  </si>
  <si>
    <t>20Oct06</t>
  </si>
  <si>
    <t>23Oct06</t>
  </si>
  <si>
    <t>24Oct06</t>
  </si>
  <si>
    <t>25Oct06</t>
  </si>
  <si>
    <t>26Oct06</t>
  </si>
  <si>
    <t>27Oct06</t>
  </si>
  <si>
    <t>30Oct06</t>
  </si>
  <si>
    <t>31Oct06</t>
  </si>
  <si>
    <t>01Nov06</t>
  </si>
  <si>
    <t>02Nov06</t>
  </si>
  <si>
    <t>03Nov06</t>
  </si>
  <si>
    <t>06Nov06</t>
  </si>
  <si>
    <t>07Nov06</t>
  </si>
  <si>
    <t>08Nov06</t>
  </si>
  <si>
    <t>09Nov06</t>
  </si>
  <si>
    <t>10Nov06</t>
  </si>
  <si>
    <t>13Nov06</t>
  </si>
  <si>
    <t>14Nov06</t>
  </si>
  <si>
    <t>15Nov06</t>
  </si>
  <si>
    <t>16Nov06</t>
  </si>
  <si>
    <t>17Nov06</t>
  </si>
  <si>
    <t>20Nov06</t>
  </si>
  <si>
    <t>21Nov06</t>
  </si>
  <si>
    <t>22Nov06</t>
  </si>
  <si>
    <t>23Nov06</t>
  </si>
  <si>
    <t>24Nov06</t>
  </si>
  <si>
    <t>27Nov06</t>
  </si>
  <si>
    <t>28Nov06</t>
  </si>
  <si>
    <t>29Nov06</t>
  </si>
  <si>
    <t>30Nov06</t>
  </si>
  <si>
    <t>01Dic06</t>
  </si>
  <si>
    <t>04Dic06</t>
  </si>
  <si>
    <t>05Dic06</t>
  </si>
  <si>
    <t>06Dic06</t>
  </si>
  <si>
    <t>07Dic06</t>
  </si>
  <si>
    <t>08Dic06</t>
  </si>
  <si>
    <t>11Dic06</t>
  </si>
  <si>
    <t>12Dic06</t>
  </si>
  <si>
    <t>13Dic06</t>
  </si>
  <si>
    <t>14Dic06</t>
  </si>
  <si>
    <t>15Dic06</t>
  </si>
  <si>
    <t>18Dic06</t>
  </si>
  <si>
    <t>19Dic06</t>
  </si>
  <si>
    <t>20Dic06</t>
  </si>
  <si>
    <t>21Dic06</t>
  </si>
  <si>
    <t>22Dic06</t>
  </si>
  <si>
    <t>25Dic06</t>
  </si>
  <si>
    <t>26Dic06</t>
  </si>
  <si>
    <t>27Dic06</t>
  </si>
  <si>
    <t>28Dic06</t>
  </si>
  <si>
    <t>29Dic06</t>
  </si>
  <si>
    <t>01Ene07</t>
  </si>
  <si>
    <t>02Ene07</t>
  </si>
  <si>
    <t>03Ene07</t>
  </si>
  <si>
    <t>04Ene07</t>
  </si>
  <si>
    <t>05Ene07</t>
  </si>
  <si>
    <t>08Ene07</t>
  </si>
  <si>
    <t>09Ene07</t>
  </si>
  <si>
    <t>10Ene07</t>
  </si>
  <si>
    <t>11Ene07</t>
  </si>
  <si>
    <t>12Ene07</t>
  </si>
  <si>
    <t>15Ene07</t>
  </si>
  <si>
    <t>16Ene07</t>
  </si>
  <si>
    <t>17Ene07</t>
  </si>
  <si>
    <t>18Ene07</t>
  </si>
  <si>
    <t>19Ene07</t>
  </si>
  <si>
    <t>22Ene07</t>
  </si>
  <si>
    <t>23Ene07</t>
  </si>
  <si>
    <t>24Ene07</t>
  </si>
  <si>
    <t>25Ene07</t>
  </si>
  <si>
    <t>26Ene07</t>
  </si>
  <si>
    <t>29Ene07</t>
  </si>
  <si>
    <t>30Ene07</t>
  </si>
  <si>
    <t>31Ene07</t>
  </si>
  <si>
    <t>01Feb07</t>
  </si>
  <si>
    <t>02Feb07</t>
  </si>
  <si>
    <t>05Feb07</t>
  </si>
  <si>
    <t>06Feb07</t>
  </si>
  <si>
    <t>07Feb07</t>
  </si>
  <si>
    <t>08Feb07</t>
  </si>
  <si>
    <t>09Feb07</t>
  </si>
  <si>
    <t>12Feb07</t>
  </si>
  <si>
    <t>13Feb07</t>
  </si>
  <si>
    <t>14Feb07</t>
  </si>
  <si>
    <t>15Feb07</t>
  </si>
  <si>
    <t>16Feb07</t>
  </si>
  <si>
    <t>19Feb07</t>
  </si>
  <si>
    <t>20Feb07</t>
  </si>
  <si>
    <t>21Feb07</t>
  </si>
  <si>
    <t>22Feb07</t>
  </si>
  <si>
    <t>23Feb07</t>
  </si>
  <si>
    <t>26Feb07</t>
  </si>
  <si>
    <t>27Feb07</t>
  </si>
  <si>
    <t>28Feb07</t>
  </si>
  <si>
    <t>01Mar07</t>
  </si>
  <si>
    <t>02Mar07</t>
  </si>
  <si>
    <t>05Mar07</t>
  </si>
  <si>
    <t>06Mar07</t>
  </si>
  <si>
    <t>07Mar07</t>
  </si>
  <si>
    <t>08Mar07</t>
  </si>
  <si>
    <t>09Mar07</t>
  </si>
  <si>
    <t>12Mar07</t>
  </si>
  <si>
    <t>13Mar07</t>
  </si>
  <si>
    <t>14Mar07</t>
  </si>
  <si>
    <t>15Mar07</t>
  </si>
  <si>
    <t>16Mar07</t>
  </si>
  <si>
    <t>19Mar07</t>
  </si>
  <si>
    <t>20Mar07</t>
  </si>
  <si>
    <t>21Mar07</t>
  </si>
  <si>
    <t>22Mar07</t>
  </si>
  <si>
    <t>23Mar07</t>
  </si>
  <si>
    <t>26Mar07</t>
  </si>
  <si>
    <t>27Mar07</t>
  </si>
  <si>
    <t>28Mar07</t>
  </si>
  <si>
    <t>29Mar07</t>
  </si>
  <si>
    <t>30Mar07</t>
  </si>
  <si>
    <t>02Abr07</t>
  </si>
  <si>
    <t>03Abr07</t>
  </si>
  <si>
    <t>04Abr07</t>
  </si>
  <si>
    <t>05Abr07</t>
  </si>
  <si>
    <t>06Abr07</t>
  </si>
  <si>
    <t>09Abr07</t>
  </si>
  <si>
    <t>10Abr07</t>
  </si>
  <si>
    <t>11Abr07</t>
  </si>
  <si>
    <t>12Abr07</t>
  </si>
  <si>
    <t>13Abr07</t>
  </si>
  <si>
    <t>16Abr07</t>
  </si>
  <si>
    <t>17Abr07</t>
  </si>
  <si>
    <t>18Abr07</t>
  </si>
  <si>
    <t>19Abr07</t>
  </si>
  <si>
    <t>20Abr07</t>
  </si>
  <si>
    <t>23Abr07</t>
  </si>
  <si>
    <t>24Abr07</t>
  </si>
  <si>
    <t>25Abr07</t>
  </si>
  <si>
    <t>26Abr07</t>
  </si>
  <si>
    <t>27Abr07</t>
  </si>
  <si>
    <t>30Abr07</t>
  </si>
  <si>
    <t>01May07</t>
  </si>
  <si>
    <t>02May07</t>
  </si>
  <si>
    <t>03May07</t>
  </si>
  <si>
    <t>04May07</t>
  </si>
  <si>
    <t>07May07</t>
  </si>
  <si>
    <t>08May07</t>
  </si>
  <si>
    <t>09May07</t>
  </si>
  <si>
    <t>10May07</t>
  </si>
  <si>
    <t>11May07</t>
  </si>
  <si>
    <t>14May07</t>
  </si>
  <si>
    <t>15May07</t>
  </si>
  <si>
    <t>16May07</t>
  </si>
  <si>
    <t>17May07</t>
  </si>
  <si>
    <t>18May07</t>
  </si>
  <si>
    <t>21May07</t>
  </si>
  <si>
    <t>22May07</t>
  </si>
  <si>
    <t>23May07</t>
  </si>
  <si>
    <t>24May07</t>
  </si>
  <si>
    <t>25May07</t>
  </si>
  <si>
    <t>28May07</t>
  </si>
  <si>
    <t>29May07</t>
  </si>
  <si>
    <t>30May07</t>
  </si>
  <si>
    <t>31May07</t>
  </si>
  <si>
    <t>01Jun07</t>
  </si>
  <si>
    <t>04Jun07</t>
  </si>
  <si>
    <t>05Jun07</t>
  </si>
  <si>
    <t>06Jun07</t>
  </si>
  <si>
    <t>07Jun07</t>
  </si>
  <si>
    <t>08Jun07</t>
  </si>
  <si>
    <t>11Jun07</t>
  </si>
  <si>
    <t>12Jun07</t>
  </si>
  <si>
    <t>13Jun07</t>
  </si>
  <si>
    <t>14Jun07</t>
  </si>
  <si>
    <t>15Jun07</t>
  </si>
  <si>
    <t>18Jun07</t>
  </si>
  <si>
    <t>19Jun07</t>
  </si>
  <si>
    <t>20Jun07</t>
  </si>
  <si>
    <t>21Jun07</t>
  </si>
  <si>
    <t>22Jun07</t>
  </si>
  <si>
    <t>25Jun07</t>
  </si>
  <si>
    <t>26Jun07</t>
  </si>
  <si>
    <t>27Jun07</t>
  </si>
  <si>
    <t>28Jun07</t>
  </si>
  <si>
    <t>29Jun07</t>
  </si>
  <si>
    <t>02Jul07</t>
  </si>
  <si>
    <t>03Jul07</t>
  </si>
  <si>
    <t>04Jul07</t>
  </si>
  <si>
    <t>05Jul07</t>
  </si>
  <si>
    <t>06Jul07</t>
  </si>
  <si>
    <t>09Jul07</t>
  </si>
  <si>
    <t>10Jul07</t>
  </si>
  <si>
    <t>11Jul07</t>
  </si>
  <si>
    <t>12Jul07</t>
  </si>
  <si>
    <t>13Jul07</t>
  </si>
  <si>
    <t>16Jul07</t>
  </si>
  <si>
    <t>17Jul07</t>
  </si>
  <si>
    <t>18Jul07</t>
  </si>
  <si>
    <t>19Jul07</t>
  </si>
  <si>
    <t>20Jul07</t>
  </si>
  <si>
    <t>23Jul07</t>
  </si>
  <si>
    <t>24Jul07</t>
  </si>
  <si>
    <t>25Jul07</t>
  </si>
  <si>
    <t>26Jul07</t>
  </si>
  <si>
    <t>27Jul07</t>
  </si>
  <si>
    <t>30Jul07</t>
  </si>
  <si>
    <t>31Jul07</t>
  </si>
  <si>
    <t>01Ago07</t>
  </si>
  <si>
    <t>02Ago07</t>
  </si>
  <si>
    <t>03Ago07</t>
  </si>
  <si>
    <t>06Ago07</t>
  </si>
  <si>
    <t>07Ago07</t>
  </si>
  <si>
    <t>08Ago07</t>
  </si>
  <si>
    <t>09Ago07</t>
  </si>
  <si>
    <t>10Ago07</t>
  </si>
  <si>
    <t>13Ago07</t>
  </si>
  <si>
    <t>14Ago07</t>
  </si>
  <si>
    <t>15Ago07</t>
  </si>
  <si>
    <t>16Ago07</t>
  </si>
  <si>
    <t>17Ago07</t>
  </si>
  <si>
    <t>20Ago07</t>
  </si>
  <si>
    <t>21Ago07</t>
  </si>
  <si>
    <t>22Ago07</t>
  </si>
  <si>
    <t>23Ago07</t>
  </si>
  <si>
    <t>24Ago07</t>
  </si>
  <si>
    <t>27Ago07</t>
  </si>
  <si>
    <t>28Ago07</t>
  </si>
  <si>
    <t>29Ago07</t>
  </si>
  <si>
    <t>30Ago07</t>
  </si>
  <si>
    <t>31Ago07</t>
  </si>
  <si>
    <t>03Set07</t>
  </si>
  <si>
    <t>04Set07</t>
  </si>
  <si>
    <t>05Set07</t>
  </si>
  <si>
    <t>06Set07</t>
  </si>
  <si>
    <t>07Set07</t>
  </si>
  <si>
    <t>10Set07</t>
  </si>
  <si>
    <t>11Set07</t>
  </si>
  <si>
    <t>12Set07</t>
  </si>
  <si>
    <t>13Set07</t>
  </si>
  <si>
    <t>14Set07</t>
  </si>
  <si>
    <t>17Set07</t>
  </si>
  <si>
    <t>18Set07</t>
  </si>
  <si>
    <t>19Set07</t>
  </si>
  <si>
    <t>20Set07</t>
  </si>
  <si>
    <t>21Set07</t>
  </si>
  <si>
    <t>24Set07</t>
  </si>
  <si>
    <t>25Set07</t>
  </si>
  <si>
    <t>26Set07</t>
  </si>
  <si>
    <t>27Set07</t>
  </si>
  <si>
    <t>28Set07</t>
  </si>
  <si>
    <t>01Oct07</t>
  </si>
  <si>
    <t>02Oct07</t>
  </si>
  <si>
    <t>03Oct07</t>
  </si>
  <si>
    <t>04Oct07</t>
  </si>
  <si>
    <t>05Oct07</t>
  </si>
  <si>
    <t>08Oct07</t>
  </si>
  <si>
    <t>09Oct07</t>
  </si>
  <si>
    <t>10Oct07</t>
  </si>
  <si>
    <t>11Oct07</t>
  </si>
  <si>
    <t>12Oct07</t>
  </si>
  <si>
    <t>15Oct07</t>
  </si>
  <si>
    <t>16Oct07</t>
  </si>
  <si>
    <t>17Oct07</t>
  </si>
  <si>
    <t>18Oct07</t>
  </si>
  <si>
    <t>19Oct07</t>
  </si>
  <si>
    <t>22Oct07</t>
  </si>
  <si>
    <t>23Oct07</t>
  </si>
  <si>
    <t>24Oct07</t>
  </si>
  <si>
    <t>25Oct07</t>
  </si>
  <si>
    <t>26Oct07</t>
  </si>
  <si>
    <t>29Oct07</t>
  </si>
  <si>
    <t>30Oct07</t>
  </si>
  <si>
    <t>31Oct07</t>
  </si>
  <si>
    <t>01Nov07</t>
  </si>
  <si>
    <t>02Nov07</t>
  </si>
  <si>
    <t>05Nov07</t>
  </si>
  <si>
    <t>06Nov07</t>
  </si>
  <si>
    <t>07Nov07</t>
  </si>
  <si>
    <t>08Nov07</t>
  </si>
  <si>
    <t>09Nov07</t>
  </si>
  <si>
    <t>12Nov07</t>
  </si>
  <si>
    <t>13Nov07</t>
  </si>
  <si>
    <t>14Nov07</t>
  </si>
  <si>
    <t>15Nov07</t>
  </si>
  <si>
    <t>16Nov07</t>
  </si>
  <si>
    <t>19Nov07</t>
  </si>
  <si>
    <t>20Nov07</t>
  </si>
  <si>
    <t>21Nov07</t>
  </si>
  <si>
    <t>22Nov07</t>
  </si>
  <si>
    <t>23Nov07</t>
  </si>
  <si>
    <t>26Nov07</t>
  </si>
  <si>
    <t>27Nov07</t>
  </si>
  <si>
    <t>28Nov07</t>
  </si>
  <si>
    <t>29Nov07</t>
  </si>
  <si>
    <t>30Nov07</t>
  </si>
  <si>
    <t>03Dic07</t>
  </si>
  <si>
    <t>04Dic07</t>
  </si>
  <si>
    <t>05Dic07</t>
  </si>
  <si>
    <t>06Dic07</t>
  </si>
  <si>
    <t>07Dic07</t>
  </si>
  <si>
    <t>10Dic07</t>
  </si>
  <si>
    <t>11Dic07</t>
  </si>
  <si>
    <t>12Dic07</t>
  </si>
  <si>
    <t>13Dic07</t>
  </si>
  <si>
    <t>14Dic07</t>
  </si>
  <si>
    <t>17Dic07</t>
  </si>
  <si>
    <t>18Dic07</t>
  </si>
  <si>
    <t>19Dic07</t>
  </si>
  <si>
    <t>20Dic07</t>
  </si>
  <si>
    <t>21Dic07</t>
  </si>
  <si>
    <t>24Dic07</t>
  </si>
  <si>
    <t>25Dic07</t>
  </si>
  <si>
    <t>26Dic07</t>
  </si>
  <si>
    <t>27Dic07</t>
  </si>
  <si>
    <t>28Dic07</t>
  </si>
  <si>
    <t>31Dic07</t>
  </si>
  <si>
    <t>01Ene08</t>
  </si>
  <si>
    <t>02Ene08</t>
  </si>
  <si>
    <t>03Ene08</t>
  </si>
  <si>
    <t>04Ene08</t>
  </si>
  <si>
    <t>07Ene08</t>
  </si>
  <si>
    <t>08Ene08</t>
  </si>
  <si>
    <t>09Ene08</t>
  </si>
  <si>
    <t>10Ene08</t>
  </si>
  <si>
    <t>11Ene08</t>
  </si>
  <si>
    <t>14Ene08</t>
  </si>
  <si>
    <t>15Ene08</t>
  </si>
  <si>
    <t>16Ene08</t>
  </si>
  <si>
    <t>17Ene08</t>
  </si>
  <si>
    <t>18Ene08</t>
  </si>
  <si>
    <t>21Ene08</t>
  </si>
  <si>
    <t>22Ene08</t>
  </si>
  <si>
    <t>23Ene08</t>
  </si>
  <si>
    <t>24Ene08</t>
  </si>
  <si>
    <t>25Ene08</t>
  </si>
  <si>
    <t>28Ene08</t>
  </si>
  <si>
    <t>29Ene08</t>
  </si>
  <si>
    <t>30Ene08</t>
  </si>
  <si>
    <t>31Ene08</t>
  </si>
  <si>
    <t>01Feb08</t>
  </si>
  <si>
    <t>04Feb08</t>
  </si>
  <si>
    <t>05Feb08</t>
  </si>
  <si>
    <t>06Feb08</t>
  </si>
  <si>
    <t>07Feb08</t>
  </si>
  <si>
    <t>08Feb08</t>
  </si>
  <si>
    <t>11Feb08</t>
  </si>
  <si>
    <t>12Feb08</t>
  </si>
  <si>
    <t>13Feb08</t>
  </si>
  <si>
    <t>14Feb08</t>
  </si>
  <si>
    <t>15Feb08</t>
  </si>
  <si>
    <t>18Feb08</t>
  </si>
  <si>
    <t>19Feb08</t>
  </si>
  <si>
    <t>20Feb08</t>
  </si>
  <si>
    <t>21Feb08</t>
  </si>
  <si>
    <t>22Feb08</t>
  </si>
  <si>
    <t>25Feb08</t>
  </si>
  <si>
    <t>26Feb08</t>
  </si>
  <si>
    <t>27Feb08</t>
  </si>
  <si>
    <t>28Feb08</t>
  </si>
  <si>
    <t>29Feb08</t>
  </si>
  <si>
    <t>03Mar08</t>
  </si>
  <si>
    <t>04Mar08</t>
  </si>
  <si>
    <t>05Mar08</t>
  </si>
  <si>
    <t>06Mar08</t>
  </si>
  <si>
    <t>07Mar08</t>
  </si>
  <si>
    <t>10Mar08</t>
  </si>
  <si>
    <t>11Mar08</t>
  </si>
  <si>
    <t>12Mar08</t>
  </si>
  <si>
    <t>13Mar08</t>
  </si>
  <si>
    <t>14Mar08</t>
  </si>
  <si>
    <t>17Mar08</t>
  </si>
  <si>
    <t>18Mar08</t>
  </si>
  <si>
    <t>19Mar08</t>
  </si>
  <si>
    <t>20Mar08</t>
  </si>
  <si>
    <t>21Mar08</t>
  </si>
  <si>
    <t>24Mar08</t>
  </si>
  <si>
    <t>25Mar08</t>
  </si>
  <si>
    <t>26Mar08</t>
  </si>
  <si>
    <t>27Mar08</t>
  </si>
  <si>
    <t>28Mar08</t>
  </si>
  <si>
    <t>31Mar08</t>
  </si>
  <si>
    <t>01Abr08</t>
  </si>
  <si>
    <t>02Abr08</t>
  </si>
  <si>
    <t>03Abr08</t>
  </si>
  <si>
    <t>04Abr08</t>
  </si>
  <si>
    <t>07Abr08</t>
  </si>
  <si>
    <t>08Abr08</t>
  </si>
  <si>
    <t>09Abr08</t>
  </si>
  <si>
    <t>10Abr08</t>
  </si>
  <si>
    <t>11Abr08</t>
  </si>
  <si>
    <t>14Abr08</t>
  </si>
  <si>
    <t>15Abr08</t>
  </si>
  <si>
    <t>16Abr08</t>
  </si>
  <si>
    <t>17Abr08</t>
  </si>
  <si>
    <t>18Abr08</t>
  </si>
  <si>
    <t>21Abr08</t>
  </si>
  <si>
    <t>22Abr08</t>
  </si>
  <si>
    <t>23Abr08</t>
  </si>
  <si>
    <t>24Abr08</t>
  </si>
  <si>
    <t>25Abr08</t>
  </si>
  <si>
    <t>28Abr08</t>
  </si>
  <si>
    <t>29Abr08</t>
  </si>
  <si>
    <t>30Abr08</t>
  </si>
  <si>
    <t>01May08</t>
  </si>
  <si>
    <t>02May08</t>
  </si>
  <si>
    <t>05May08</t>
  </si>
  <si>
    <t>06May08</t>
  </si>
  <si>
    <t>07May08</t>
  </si>
  <si>
    <t>08May08</t>
  </si>
  <si>
    <t>09May08</t>
  </si>
  <si>
    <t>12May08</t>
  </si>
  <si>
    <t>13May08</t>
  </si>
  <si>
    <t>14May08</t>
  </si>
  <si>
    <t>15May08</t>
  </si>
  <si>
    <t>16May08</t>
  </si>
  <si>
    <t>19May08</t>
  </si>
  <si>
    <t>20May08</t>
  </si>
  <si>
    <t>21May08</t>
  </si>
  <si>
    <t>22May08</t>
  </si>
  <si>
    <t>23May08</t>
  </si>
  <si>
    <t>26May08</t>
  </si>
  <si>
    <t>27May08</t>
  </si>
  <si>
    <t>28May08</t>
  </si>
  <si>
    <t>29May08</t>
  </si>
  <si>
    <t>30May08</t>
  </si>
  <si>
    <t>02Jun08</t>
  </si>
  <si>
    <t>03Jun08</t>
  </si>
  <si>
    <t>04Jun08</t>
  </si>
  <si>
    <t>05Jun08</t>
  </si>
  <si>
    <t>06Jun08</t>
  </si>
  <si>
    <t>09Jun08</t>
  </si>
  <si>
    <t>10Jun08</t>
  </si>
  <si>
    <t>11Jun08</t>
  </si>
  <si>
    <t>12Jun08</t>
  </si>
  <si>
    <t>13Jun08</t>
  </si>
  <si>
    <t>16Jun08</t>
  </si>
  <si>
    <t>17Jun08</t>
  </si>
  <si>
    <t>18Jun08</t>
  </si>
  <si>
    <t>19Jun08</t>
  </si>
  <si>
    <t>20Jun08</t>
  </si>
  <si>
    <t>23Jun08</t>
  </si>
  <si>
    <t>24Jun08</t>
  </si>
  <si>
    <t>25Jun08</t>
  </si>
  <si>
    <t>26Jun08</t>
  </si>
  <si>
    <t>27Jun08</t>
  </si>
  <si>
    <t>30Jun08</t>
  </si>
  <si>
    <t>01Jul08</t>
  </si>
  <si>
    <t>02Jul08</t>
  </si>
  <si>
    <t>03Jul08</t>
  </si>
  <si>
    <t>04Jul08</t>
  </si>
  <si>
    <t>07Jul08</t>
  </si>
  <si>
    <t>08Jul08</t>
  </si>
  <si>
    <t>09Jul08</t>
  </si>
  <si>
    <t>10Jul08</t>
  </si>
  <si>
    <t>11Jul08</t>
  </si>
  <si>
    <t>14Jul08</t>
  </si>
  <si>
    <t>15Jul08</t>
  </si>
  <si>
    <t>16Jul08</t>
  </si>
  <si>
    <t>17Jul08</t>
  </si>
  <si>
    <t>18Jul08</t>
  </si>
  <si>
    <t>21Jul08</t>
  </si>
  <si>
    <t>22Jul08</t>
  </si>
  <si>
    <t>23Jul08</t>
  </si>
  <si>
    <t>24Jul08</t>
  </si>
  <si>
    <t>25Jul08</t>
  </si>
  <si>
    <t>28Jul08</t>
  </si>
  <si>
    <t>29Jul08</t>
  </si>
  <si>
    <t>30Jul08</t>
  </si>
  <si>
    <t>31Jul08</t>
  </si>
  <si>
    <t>01Ago08</t>
  </si>
  <si>
    <t>04Ago08</t>
  </si>
  <si>
    <t>05Ago08</t>
  </si>
  <si>
    <t>06Ago08</t>
  </si>
  <si>
    <t>07Ago08</t>
  </si>
  <si>
    <t>08Ago08</t>
  </si>
  <si>
    <t>11Ago08</t>
  </si>
  <si>
    <t>12Ago08</t>
  </si>
  <si>
    <t>13Ago08</t>
  </si>
  <si>
    <t>14Ago08</t>
  </si>
  <si>
    <t>15Ago08</t>
  </si>
  <si>
    <t>18Ago08</t>
  </si>
  <si>
    <t>19Ago08</t>
  </si>
  <si>
    <t>20Ago08</t>
  </si>
  <si>
    <t>21Ago08</t>
  </si>
  <si>
    <t>22Ago08</t>
  </si>
  <si>
    <t>25Ago08</t>
  </si>
  <si>
    <t>26Ago08</t>
  </si>
  <si>
    <t>27Ago08</t>
  </si>
  <si>
    <t>28Ago08</t>
  </si>
  <si>
    <t>29Ago08</t>
  </si>
  <si>
    <t>01Set08</t>
  </si>
  <si>
    <t>02Set08</t>
  </si>
  <si>
    <t>03Set08</t>
  </si>
  <si>
    <t>04Set08</t>
  </si>
  <si>
    <t>05Set08</t>
  </si>
  <si>
    <t>08Set08</t>
  </si>
  <si>
    <t>09Set08</t>
  </si>
  <si>
    <t>10Set08</t>
  </si>
  <si>
    <t>11Set08</t>
  </si>
  <si>
    <t>12Set08</t>
  </si>
  <si>
    <t>15Set08</t>
  </si>
  <si>
    <t>16Set08</t>
  </si>
  <si>
    <t>17Set08</t>
  </si>
  <si>
    <t>18Set08</t>
  </si>
  <si>
    <t>19Set08</t>
  </si>
  <si>
    <t>22Set08</t>
  </si>
  <si>
    <t>23Set08</t>
  </si>
  <si>
    <t>24Set08</t>
  </si>
  <si>
    <t>25Set08</t>
  </si>
  <si>
    <t>26Set08</t>
  </si>
  <si>
    <t>29Set08</t>
  </si>
  <si>
    <t>30Set08</t>
  </si>
  <si>
    <t>01Oct08</t>
  </si>
  <si>
    <t>02Oct08</t>
  </si>
  <si>
    <t>03Oct08</t>
  </si>
  <si>
    <t>06Oct08</t>
  </si>
  <si>
    <t>07Oct08</t>
  </si>
  <si>
    <t>08Oct08</t>
  </si>
  <si>
    <t>09Oct08</t>
  </si>
  <si>
    <t>10Oct08</t>
  </si>
  <si>
    <t>13Oct08</t>
  </si>
  <si>
    <t>14Oct08</t>
  </si>
  <si>
    <t>15Oct08</t>
  </si>
  <si>
    <t>16Oct08</t>
  </si>
  <si>
    <t>17Oct08</t>
  </si>
  <si>
    <t>20Oct08</t>
  </si>
  <si>
    <t>21Oct08</t>
  </si>
  <si>
    <t>22Oct08</t>
  </si>
  <si>
    <t>23Oct08</t>
  </si>
  <si>
    <t>24Oct08</t>
  </si>
  <si>
    <t>27Oct08</t>
  </si>
  <si>
    <t>28Oct08</t>
  </si>
  <si>
    <t>29Oct08</t>
  </si>
  <si>
    <t>30Oct08</t>
  </si>
  <si>
    <t>31Oct08</t>
  </si>
  <si>
    <t>03Nov08</t>
  </si>
  <si>
    <t>04Nov08</t>
  </si>
  <si>
    <t>05Nov08</t>
  </si>
  <si>
    <t>06Nov08</t>
  </si>
  <si>
    <t>07Nov08</t>
  </si>
  <si>
    <t>10Nov08</t>
  </si>
  <si>
    <t>11Nov08</t>
  </si>
  <si>
    <t>12Nov08</t>
  </si>
  <si>
    <t>13Nov08</t>
  </si>
  <si>
    <t>14Nov08</t>
  </si>
  <si>
    <t>17Nov08</t>
  </si>
  <si>
    <t>18Nov08</t>
  </si>
  <si>
    <t>19Nov08</t>
  </si>
  <si>
    <t>20Nov08</t>
  </si>
  <si>
    <t>21Nov08</t>
  </si>
  <si>
    <t>24Nov08</t>
  </si>
  <si>
    <t>25Nov08</t>
  </si>
  <si>
    <t>26Nov08</t>
  </si>
  <si>
    <t>27Nov08</t>
  </si>
  <si>
    <t>28Nov08</t>
  </si>
  <si>
    <t>01Dic08</t>
  </si>
  <si>
    <t>02Dic08</t>
  </si>
  <si>
    <t>03Dic08</t>
  </si>
  <si>
    <t>04Dic08</t>
  </si>
  <si>
    <t>05Dic08</t>
  </si>
  <si>
    <t>08Dic08</t>
  </si>
  <si>
    <t>09Dic08</t>
  </si>
  <si>
    <t>10Dic08</t>
  </si>
  <si>
    <t>11Dic08</t>
  </si>
  <si>
    <t>12Dic08</t>
  </si>
  <si>
    <t>15Dic08</t>
  </si>
  <si>
    <t>16Dic08</t>
  </si>
  <si>
    <t>17Dic08</t>
  </si>
  <si>
    <t>18Dic08</t>
  </si>
  <si>
    <t>19Dic08</t>
  </si>
  <si>
    <t>22Dic08</t>
  </si>
  <si>
    <t>23Dic08</t>
  </si>
  <si>
    <t>24Dic08</t>
  </si>
  <si>
    <t>25Dic08</t>
  </si>
  <si>
    <t>26Dic08</t>
  </si>
  <si>
    <t>29Dic08</t>
  </si>
  <si>
    <t>30Dic08</t>
  </si>
  <si>
    <t>31Dic08</t>
  </si>
  <si>
    <t>01Ene09</t>
  </si>
  <si>
    <t>02Ene09</t>
  </si>
  <si>
    <t>05Ene09</t>
  </si>
  <si>
    <t>06Ene09</t>
  </si>
  <si>
    <t>07Ene09</t>
  </si>
  <si>
    <t>08Ene09</t>
  </si>
  <si>
    <t>09Ene09</t>
  </si>
  <si>
    <t>12Ene09</t>
  </si>
  <si>
    <t>13Ene09</t>
  </si>
  <si>
    <t>14Ene09</t>
  </si>
  <si>
    <t>15Ene09</t>
  </si>
  <si>
    <t>16Ene09</t>
  </si>
  <si>
    <t>19Ene09</t>
  </si>
  <si>
    <t>20Ene09</t>
  </si>
  <si>
    <t>21Ene09</t>
  </si>
  <si>
    <t>22Ene09</t>
  </si>
  <si>
    <t>23Ene09</t>
  </si>
  <si>
    <t>26Ene09</t>
  </si>
  <si>
    <t>27Ene09</t>
  </si>
  <si>
    <t>28Ene09</t>
  </si>
  <si>
    <t>29Ene09</t>
  </si>
  <si>
    <t>30Ene09</t>
  </si>
  <si>
    <t>02Feb09</t>
  </si>
  <si>
    <t>03Feb09</t>
  </si>
  <si>
    <t>04Feb09</t>
  </si>
  <si>
    <t>05Feb09</t>
  </si>
  <si>
    <t>06Feb09</t>
  </si>
  <si>
    <t>09Feb09</t>
  </si>
  <si>
    <t>10Feb09</t>
  </si>
  <si>
    <t>11Feb09</t>
  </si>
  <si>
    <t>12Feb09</t>
  </si>
  <si>
    <t>13Feb09</t>
  </si>
  <si>
    <t>16Feb09</t>
  </si>
  <si>
    <t>17Feb09</t>
  </si>
  <si>
    <t>18Feb09</t>
  </si>
  <si>
    <t>19Feb09</t>
  </si>
  <si>
    <t>20Feb09</t>
  </si>
  <si>
    <t>23Feb09</t>
  </si>
  <si>
    <t>24Feb09</t>
  </si>
  <si>
    <t>25Feb09</t>
  </si>
  <si>
    <t>26Feb09</t>
  </si>
  <si>
    <t>27Feb09</t>
  </si>
  <si>
    <t>02Mar09</t>
  </si>
  <si>
    <t>03Mar09</t>
  </si>
  <si>
    <t>04Mar09</t>
  </si>
  <si>
    <t>05Mar09</t>
  </si>
  <si>
    <t>06Mar09</t>
  </si>
  <si>
    <t>09Mar09</t>
  </si>
  <si>
    <t>10Mar09</t>
  </si>
  <si>
    <t>11Mar09</t>
  </si>
  <si>
    <t>12Mar09</t>
  </si>
  <si>
    <t>13Mar09</t>
  </si>
  <si>
    <t>16Mar09</t>
  </si>
  <si>
    <t>17Mar09</t>
  </si>
  <si>
    <t>18Mar09</t>
  </si>
  <si>
    <t>19Mar09</t>
  </si>
  <si>
    <t>20Mar09</t>
  </si>
  <si>
    <t>23Mar09</t>
  </si>
  <si>
    <t>24Mar09</t>
  </si>
  <si>
    <t>25Mar09</t>
  </si>
  <si>
    <t>26Mar09</t>
  </si>
  <si>
    <t>27Mar09</t>
  </si>
  <si>
    <t>30Mar09</t>
  </si>
  <si>
    <t>31Mar09</t>
  </si>
  <si>
    <t>01Abr09</t>
  </si>
  <si>
    <t>02Abr09</t>
  </si>
  <si>
    <t>03Abr09</t>
  </si>
  <si>
    <t>06Abr09</t>
  </si>
  <si>
    <t>07Abr09</t>
  </si>
  <si>
    <t>08Abr09</t>
  </si>
  <si>
    <t>09Abr09</t>
  </si>
  <si>
    <t>10Abr09</t>
  </si>
  <si>
    <t>13Abr09</t>
  </si>
  <si>
    <t>14Abr09</t>
  </si>
  <si>
    <t>15Abr09</t>
  </si>
  <si>
    <t>16Abr09</t>
  </si>
  <si>
    <t>17Abr09</t>
  </si>
  <si>
    <t>20Abr09</t>
  </si>
  <si>
    <t>21Abr09</t>
  </si>
  <si>
    <t>22Abr09</t>
  </si>
  <si>
    <t>23Abr09</t>
  </si>
  <si>
    <t>24Abr09</t>
  </si>
  <si>
    <t>27Abr09</t>
  </si>
  <si>
    <t>28Abr09</t>
  </si>
  <si>
    <t>29Abr09</t>
  </si>
  <si>
    <t>30Abr09</t>
  </si>
  <si>
    <t>01May09</t>
  </si>
  <si>
    <t>04May09</t>
  </si>
  <si>
    <t>05May09</t>
  </si>
  <si>
    <t>06May09</t>
  </si>
  <si>
    <t>07May09</t>
  </si>
  <si>
    <t>08May09</t>
  </si>
  <si>
    <t>11May09</t>
  </si>
  <si>
    <t>12May09</t>
  </si>
  <si>
    <t>13May09</t>
  </si>
  <si>
    <t>14May09</t>
  </si>
  <si>
    <t>15May09</t>
  </si>
  <si>
    <t>18May09</t>
  </si>
  <si>
    <t>19May09</t>
  </si>
  <si>
    <t>20May09</t>
  </si>
  <si>
    <t>21May09</t>
  </si>
  <si>
    <t>22May09</t>
  </si>
  <si>
    <t>25May09</t>
  </si>
  <si>
    <t>26May09</t>
  </si>
  <si>
    <t>27May09</t>
  </si>
  <si>
    <t>28May09</t>
  </si>
  <si>
    <t>29May09</t>
  </si>
  <si>
    <t>01Jun09</t>
  </si>
  <si>
    <t>02Jun09</t>
  </si>
  <si>
    <t>03Jun09</t>
  </si>
  <si>
    <t>04Jun09</t>
  </si>
  <si>
    <t>05Jun09</t>
  </si>
  <si>
    <t>08Jun09</t>
  </si>
  <si>
    <t>09Jun09</t>
  </si>
  <si>
    <t>10Jun09</t>
  </si>
  <si>
    <t>11Jun09</t>
  </si>
  <si>
    <t>12Jun09</t>
  </si>
  <si>
    <t>15Jun09</t>
  </si>
  <si>
    <t>16Jun09</t>
  </si>
  <si>
    <t>17Jun09</t>
  </si>
  <si>
    <t>18Jun09</t>
  </si>
  <si>
    <t>19Jun09</t>
  </si>
  <si>
    <t>22Jun09</t>
  </si>
  <si>
    <t>23Jun09</t>
  </si>
  <si>
    <t>24Jun09</t>
  </si>
  <si>
    <t>25Jun09</t>
  </si>
  <si>
    <t>26Jun09</t>
  </si>
  <si>
    <t>29Jun09</t>
  </si>
  <si>
    <t>30Jun09</t>
  </si>
  <si>
    <t>01Jul09</t>
  </si>
  <si>
    <t>02Jul09</t>
  </si>
  <si>
    <t>03Jul09</t>
  </si>
  <si>
    <t>06Jul09</t>
  </si>
  <si>
    <t>07Jul09</t>
  </si>
  <si>
    <t>08Jul09</t>
  </si>
  <si>
    <t>09Jul09</t>
  </si>
  <si>
    <t>10Jul09</t>
  </si>
  <si>
    <t>13Jul09</t>
  </si>
  <si>
    <t>14Jul09</t>
  </si>
  <si>
    <t>15Jul09</t>
  </si>
  <si>
    <t>16Jul09</t>
  </si>
  <si>
    <t>17Jul09</t>
  </si>
  <si>
    <t>20Jul09</t>
  </si>
  <si>
    <t>21Jul09</t>
  </si>
  <si>
    <t>22Jul09</t>
  </si>
  <si>
    <t>23Jul09</t>
  </si>
  <si>
    <t>24Jul09</t>
  </si>
  <si>
    <t>27Jul09</t>
  </si>
  <si>
    <t>28Jul09</t>
  </si>
  <si>
    <t>29Jul09</t>
  </si>
  <si>
    <t>30Jul09</t>
  </si>
  <si>
    <t>31Jul09</t>
  </si>
  <si>
    <t>03Ago09</t>
  </si>
  <si>
    <t>04Ago09</t>
  </si>
  <si>
    <t>05Ago09</t>
  </si>
  <si>
    <t>06Ago09</t>
  </si>
  <si>
    <t>07Ago09</t>
  </si>
  <si>
    <t>10Ago09</t>
  </si>
  <si>
    <t>11Ago09</t>
  </si>
  <si>
    <t>12Ago09</t>
  </si>
  <si>
    <t>13Ago09</t>
  </si>
  <si>
    <t>14Ago09</t>
  </si>
  <si>
    <t>17Ago09</t>
  </si>
  <si>
    <t>18Ago09</t>
  </si>
  <si>
    <t>19Ago09</t>
  </si>
  <si>
    <t>20Ago09</t>
  </si>
  <si>
    <t>21Ago09</t>
  </si>
  <si>
    <t>24Ago09</t>
  </si>
  <si>
    <t>25Ago09</t>
  </si>
  <si>
    <t>26Ago09</t>
  </si>
  <si>
    <t>27Ago09</t>
  </si>
  <si>
    <t>28Ago09</t>
  </si>
  <si>
    <t>31Ago09</t>
  </si>
  <si>
    <t>01Set09</t>
  </si>
  <si>
    <t>02Set09</t>
  </si>
  <si>
    <t>03Set09</t>
  </si>
  <si>
    <t>04Set09</t>
  </si>
  <si>
    <t>07Set09</t>
  </si>
  <si>
    <t>08Set09</t>
  </si>
  <si>
    <t>09Set09</t>
  </si>
  <si>
    <t>10Set09</t>
  </si>
  <si>
    <t>11Set09</t>
  </si>
  <si>
    <t>14Set09</t>
  </si>
  <si>
    <t>15Set09</t>
  </si>
  <si>
    <t>16Set09</t>
  </si>
  <si>
    <t>17Set09</t>
  </si>
  <si>
    <t>18Set09</t>
  </si>
  <si>
    <t>21Set09</t>
  </si>
  <si>
    <t>22Set09</t>
  </si>
  <si>
    <t>23Set09</t>
  </si>
  <si>
    <t>24Set09</t>
  </si>
  <si>
    <t>25Set09</t>
  </si>
  <si>
    <t>28Set09</t>
  </si>
  <si>
    <t>29Set09</t>
  </si>
  <si>
    <t>30Set09</t>
  </si>
  <si>
    <t>01Oct09</t>
  </si>
  <si>
    <t>02Oct09</t>
  </si>
  <si>
    <t>05Oct09</t>
  </si>
  <si>
    <t>06Oct09</t>
  </si>
  <si>
    <t>07Oct09</t>
  </si>
  <si>
    <t>08Oct09</t>
  </si>
  <si>
    <t>09Oct09</t>
  </si>
  <si>
    <t>12Oct09</t>
  </si>
  <si>
    <t>13Oct09</t>
  </si>
  <si>
    <t>14Oct09</t>
  </si>
  <si>
    <t>15Oct09</t>
  </si>
  <si>
    <t>16Oct09</t>
  </si>
  <si>
    <t>19Oct09</t>
  </si>
  <si>
    <t>20Oct09</t>
  </si>
  <si>
    <t>21Oct09</t>
  </si>
  <si>
    <t>22Oct09</t>
  </si>
  <si>
    <t>23Oct09</t>
  </si>
  <si>
    <t>26Oct09</t>
  </si>
  <si>
    <t>27Oct09</t>
  </si>
  <si>
    <t>28Oct09</t>
  </si>
  <si>
    <t>29Oct09</t>
  </si>
  <si>
    <t>30Oct09</t>
  </si>
  <si>
    <t>02Nov09</t>
  </si>
  <si>
    <t>03Nov09</t>
  </si>
  <si>
    <t>04Nov09</t>
  </si>
  <si>
    <t>05Nov09</t>
  </si>
  <si>
    <t>06Nov09</t>
  </si>
  <si>
    <t>09Nov09</t>
  </si>
  <si>
    <t>10Nov09</t>
  </si>
  <si>
    <t>11Nov09</t>
  </si>
  <si>
    <t>12Nov09</t>
  </si>
  <si>
    <t>13Nov09</t>
  </si>
  <si>
    <t>16Nov09</t>
  </si>
  <si>
    <t>17Nov09</t>
  </si>
  <si>
    <t>18Nov09</t>
  </si>
  <si>
    <t>19Nov09</t>
  </si>
  <si>
    <t>20Nov09</t>
  </si>
  <si>
    <t>23Nov09</t>
  </si>
  <si>
    <t>24Nov09</t>
  </si>
  <si>
    <t>25Nov09</t>
  </si>
  <si>
    <t>26Nov09</t>
  </si>
  <si>
    <t>27Nov09</t>
  </si>
  <si>
    <t>30Nov09</t>
  </si>
  <si>
    <t>01Dic09</t>
  </si>
  <si>
    <t>02Dic09</t>
  </si>
  <si>
    <t>03Dic09</t>
  </si>
  <si>
    <t>04Dic09</t>
  </si>
  <si>
    <t>07Dic09</t>
  </si>
  <si>
    <t>08Dic09</t>
  </si>
  <si>
    <t>09Dic09</t>
  </si>
  <si>
    <t>10Dic09</t>
  </si>
  <si>
    <t>11Dic09</t>
  </si>
  <si>
    <t>14Dic09</t>
  </si>
  <si>
    <t>15Dic09</t>
  </si>
  <si>
    <t>16Dic09</t>
  </si>
  <si>
    <t>17Dic09</t>
  </si>
  <si>
    <t>18Dic09</t>
  </si>
  <si>
    <t>21Dic09</t>
  </si>
  <si>
    <t>22Dic09</t>
  </si>
  <si>
    <t>23Dic09</t>
  </si>
  <si>
    <t>24Dic09</t>
  </si>
  <si>
    <t>25Dic09</t>
  </si>
  <si>
    <t>28Dic09</t>
  </si>
  <si>
    <t>29Dic09</t>
  </si>
  <si>
    <t>30Dic09</t>
  </si>
  <si>
    <t>31Dic09</t>
  </si>
  <si>
    <t>01Ene10</t>
  </si>
  <si>
    <t>04Ene10</t>
  </si>
  <si>
    <t>05Ene10</t>
  </si>
  <si>
    <t>06Ene10</t>
  </si>
  <si>
    <t>07Ene10</t>
  </si>
  <si>
    <t>08Ene10</t>
  </si>
  <si>
    <t>11Ene10</t>
  </si>
  <si>
    <t>12Ene10</t>
  </si>
  <si>
    <t>13Ene10</t>
  </si>
  <si>
    <t>14Ene10</t>
  </si>
  <si>
    <t>15Ene10</t>
  </si>
  <si>
    <t>18Ene10</t>
  </si>
  <si>
    <t>19Ene10</t>
  </si>
  <si>
    <t>20Ene10</t>
  </si>
  <si>
    <t>21Ene10</t>
  </si>
  <si>
    <t>22Ene10</t>
  </si>
  <si>
    <t>25Ene10</t>
  </si>
  <si>
    <t>26Ene10</t>
  </si>
  <si>
    <t>27Ene10</t>
  </si>
  <si>
    <t>28Ene10</t>
  </si>
  <si>
    <t>29Ene10</t>
  </si>
  <si>
    <t>01Feb10</t>
  </si>
  <si>
    <t>02Feb10</t>
  </si>
  <si>
    <t>03Feb10</t>
  </si>
  <si>
    <t>04Feb10</t>
  </si>
  <si>
    <t>05Feb10</t>
  </si>
  <si>
    <t>08Feb10</t>
  </si>
  <si>
    <t>09Feb10</t>
  </si>
  <si>
    <t>10Feb10</t>
  </si>
  <si>
    <t>11Feb10</t>
  </si>
  <si>
    <t>12Feb10</t>
  </si>
  <si>
    <t>15Feb10</t>
  </si>
  <si>
    <t>16Feb10</t>
  </si>
  <si>
    <t>17Feb10</t>
  </si>
  <si>
    <t>18Feb10</t>
  </si>
  <si>
    <t>19Feb10</t>
  </si>
  <si>
    <t>22Feb10</t>
  </si>
  <si>
    <t>23Feb10</t>
  </si>
  <si>
    <t>24Feb10</t>
  </si>
  <si>
    <t>25Feb10</t>
  </si>
  <si>
    <t>26Feb10</t>
  </si>
  <si>
    <t>01Mar10</t>
  </si>
  <si>
    <t>02Mar10</t>
  </si>
  <si>
    <t>03Mar10</t>
  </si>
  <si>
    <t>04Mar10</t>
  </si>
  <si>
    <t>05Mar10</t>
  </si>
  <si>
    <t>08Mar10</t>
  </si>
  <si>
    <t>09Mar10</t>
  </si>
  <si>
    <t>10Mar10</t>
  </si>
  <si>
    <t>11Mar10</t>
  </si>
  <si>
    <t>12Mar10</t>
  </si>
  <si>
    <t>15Mar10</t>
  </si>
  <si>
    <t>16Mar10</t>
  </si>
  <si>
    <t>17Mar10</t>
  </si>
  <si>
    <t>18Mar10</t>
  </si>
  <si>
    <t>19Mar10</t>
  </si>
  <si>
    <t>22Mar10</t>
  </si>
  <si>
    <t>23Mar10</t>
  </si>
  <si>
    <t>24Mar10</t>
  </si>
  <si>
    <t>25Mar10</t>
  </si>
  <si>
    <t>26Mar10</t>
  </si>
  <si>
    <t>29Mar10</t>
  </si>
  <si>
    <t>30Mar10</t>
  </si>
  <si>
    <t>31Mar10</t>
  </si>
  <si>
    <t>01Abr10</t>
  </si>
  <si>
    <t>02Abr10</t>
  </si>
  <si>
    <t>05Abr10</t>
  </si>
  <si>
    <t>06Abr10</t>
  </si>
  <si>
    <t>07Abr10</t>
  </si>
  <si>
    <t>08Abr10</t>
  </si>
  <si>
    <t>09Abr10</t>
  </si>
  <si>
    <t>12Abr10</t>
  </si>
  <si>
    <t>13Abr10</t>
  </si>
  <si>
    <t>14Abr10</t>
  </si>
  <si>
    <t>15Abr10</t>
  </si>
  <si>
    <t>16Abr10</t>
  </si>
  <si>
    <t>19Abr10</t>
  </si>
  <si>
    <t>20Abr10</t>
  </si>
  <si>
    <t>21Abr10</t>
  </si>
  <si>
    <t>22Abr10</t>
  </si>
  <si>
    <t>23Abr10</t>
  </si>
  <si>
    <t>26Abr10</t>
  </si>
  <si>
    <t>27Abr10</t>
  </si>
  <si>
    <t>28Abr10</t>
  </si>
  <si>
    <t>29Abr10</t>
  </si>
  <si>
    <t>30Abr10</t>
  </si>
  <si>
    <t>03May10</t>
  </si>
  <si>
    <t>04May10</t>
  </si>
  <si>
    <t>05May10</t>
  </si>
  <si>
    <t>06May10</t>
  </si>
  <si>
    <t>07May10</t>
  </si>
  <si>
    <t>10May10</t>
  </si>
  <si>
    <t>11May10</t>
  </si>
  <si>
    <t>12May10</t>
  </si>
  <si>
    <t>13May10</t>
  </si>
  <si>
    <t>14May10</t>
  </si>
  <si>
    <t>17May10</t>
  </si>
  <si>
    <t>18May10</t>
  </si>
  <si>
    <t>19May10</t>
  </si>
  <si>
    <t>20May10</t>
  </si>
  <si>
    <t>21May10</t>
  </si>
  <si>
    <t>24May10</t>
  </si>
  <si>
    <t>25May10</t>
  </si>
  <si>
    <t>26May10</t>
  </si>
  <si>
    <t>27May10</t>
  </si>
  <si>
    <t>28May10</t>
  </si>
  <si>
    <t>31May10</t>
  </si>
  <si>
    <t>01Jun10</t>
  </si>
  <si>
    <t>02Jun10</t>
  </si>
  <si>
    <t>03Jun10</t>
  </si>
  <si>
    <t>04Jun10</t>
  </si>
  <si>
    <t>07Jun10</t>
  </si>
  <si>
    <t>08Jun10</t>
  </si>
  <si>
    <t>09Jun10</t>
  </si>
  <si>
    <t>10Jun10</t>
  </si>
  <si>
    <t>11Jun10</t>
  </si>
  <si>
    <t>14Jun10</t>
  </si>
  <si>
    <t>15Jun10</t>
  </si>
  <si>
    <t>16Jun10</t>
  </si>
  <si>
    <t>17Jun10</t>
  </si>
  <si>
    <t>18Jun10</t>
  </si>
  <si>
    <t>21Jun10</t>
  </si>
  <si>
    <t>22Jun10</t>
  </si>
  <si>
    <t>23Jun10</t>
  </si>
  <si>
    <t>24Jun10</t>
  </si>
  <si>
    <t>25Jun10</t>
  </si>
  <si>
    <t>28Jun10</t>
  </si>
  <si>
    <t>29Jun10</t>
  </si>
  <si>
    <t>30Jun10</t>
  </si>
  <si>
    <t>01Jul10</t>
  </si>
  <si>
    <t>02Jul10</t>
  </si>
  <si>
    <t>05Jul10</t>
  </si>
  <si>
    <t>06Jul10</t>
  </si>
  <si>
    <t>07Jul10</t>
  </si>
  <si>
    <t>08Jul10</t>
  </si>
  <si>
    <t>09Jul10</t>
  </si>
  <si>
    <t>12Jul10</t>
  </si>
  <si>
    <t>13Jul10</t>
  </si>
  <si>
    <t>14Jul10</t>
  </si>
  <si>
    <t>15Jul10</t>
  </si>
  <si>
    <t>16Jul10</t>
  </si>
  <si>
    <t>19Jul10</t>
  </si>
  <si>
    <t>20Jul10</t>
  </si>
  <si>
    <t>21Jul10</t>
  </si>
  <si>
    <t>22Jul10</t>
  </si>
  <si>
    <t>23Jul10</t>
  </si>
  <si>
    <t>26Jul10</t>
  </si>
  <si>
    <t>27Jul10</t>
  </si>
  <si>
    <t>28Jul10</t>
  </si>
  <si>
    <t>29Jul10</t>
  </si>
  <si>
    <t>30Jul10</t>
  </si>
  <si>
    <t>02Ago10</t>
  </si>
  <si>
    <t>03Ago10</t>
  </si>
  <si>
    <t>04Ago10</t>
  </si>
  <si>
    <t>05Ago10</t>
  </si>
  <si>
    <t>06Ago10</t>
  </si>
  <si>
    <t>09Ago10</t>
  </si>
  <si>
    <t>10Ago10</t>
  </si>
  <si>
    <t>11Ago10</t>
  </si>
  <si>
    <t>12Ago10</t>
  </si>
  <si>
    <t>13Ago10</t>
  </si>
  <si>
    <t>16Ago10</t>
  </si>
  <si>
    <t>17Ago10</t>
  </si>
  <si>
    <t>18Ago10</t>
  </si>
  <si>
    <t>19Ago10</t>
  </si>
  <si>
    <t>20Ago10</t>
  </si>
  <si>
    <t>23Ago10</t>
  </si>
  <si>
    <t>24Ago10</t>
  </si>
  <si>
    <t>25Ago10</t>
  </si>
  <si>
    <t>26Ago10</t>
  </si>
  <si>
    <t>27Ago10</t>
  </si>
  <si>
    <t>30Ago10</t>
  </si>
  <si>
    <t>31Ago10</t>
  </si>
  <si>
    <t>01Set10</t>
  </si>
  <si>
    <t>02Set10</t>
  </si>
  <si>
    <t>03Set10</t>
  </si>
  <si>
    <t>06Set10</t>
  </si>
  <si>
    <t>07Set10</t>
  </si>
  <si>
    <t>08Set10</t>
  </si>
  <si>
    <t>09Set10</t>
  </si>
  <si>
    <t>10Set10</t>
  </si>
  <si>
    <t>13Set10</t>
  </si>
  <si>
    <t>14Set10</t>
  </si>
  <si>
    <t>15Set10</t>
  </si>
  <si>
    <t>16Set10</t>
  </si>
  <si>
    <t>17Set10</t>
  </si>
  <si>
    <t>20Set10</t>
  </si>
  <si>
    <t>21Set10</t>
  </si>
  <si>
    <t>22Set10</t>
  </si>
  <si>
    <t>23Set10</t>
  </si>
  <si>
    <t>24Set10</t>
  </si>
  <si>
    <t>27Set10</t>
  </si>
  <si>
    <t>28Set10</t>
  </si>
  <si>
    <t>29Set10</t>
  </si>
  <si>
    <t>30Set10</t>
  </si>
  <si>
    <t>01Oct10</t>
  </si>
  <si>
    <t>04Oct10</t>
  </si>
  <si>
    <t>05Oct10</t>
  </si>
  <si>
    <t>06Oct10</t>
  </si>
  <si>
    <t>07Oct10</t>
  </si>
  <si>
    <t>08Oct10</t>
  </si>
  <si>
    <t>11Oct10</t>
  </si>
  <si>
    <t>12Oct10</t>
  </si>
  <si>
    <t>13Oct10</t>
  </si>
  <si>
    <t>14Oct10</t>
  </si>
  <si>
    <t>15Oct10</t>
  </si>
  <si>
    <t>18Oct10</t>
  </si>
  <si>
    <t>19Oct10</t>
  </si>
  <si>
    <t>20Oct10</t>
  </si>
  <si>
    <t>21Oct10</t>
  </si>
  <si>
    <t>22Oct10</t>
  </si>
  <si>
    <t>25Oct10</t>
  </si>
  <si>
    <t>26Oct10</t>
  </si>
  <si>
    <t>27Oct10</t>
  </si>
  <si>
    <t>28Oct10</t>
  </si>
  <si>
    <t>29Oct10</t>
  </si>
  <si>
    <t>01Nov10</t>
  </si>
  <si>
    <t>02Nov10</t>
  </si>
  <si>
    <t>03Nov10</t>
  </si>
  <si>
    <t>04Nov10</t>
  </si>
  <si>
    <t>05Nov10</t>
  </si>
  <si>
    <t>08Nov10</t>
  </si>
  <si>
    <t>09Nov10</t>
  </si>
  <si>
    <t>10Nov10</t>
  </si>
  <si>
    <t>11Nov10</t>
  </si>
  <si>
    <t>12Nov10</t>
  </si>
  <si>
    <t>15Nov10</t>
  </si>
  <si>
    <t>16Nov10</t>
  </si>
  <si>
    <t>17Nov10</t>
  </si>
  <si>
    <t>18Nov10</t>
  </si>
  <si>
    <t>19Nov10</t>
  </si>
  <si>
    <t>22Nov10</t>
  </si>
  <si>
    <t>23Nov10</t>
  </si>
  <si>
    <t>24Nov10</t>
  </si>
  <si>
    <t>25Nov10</t>
  </si>
  <si>
    <t>26Nov10</t>
  </si>
  <si>
    <t>29Nov10</t>
  </si>
  <si>
    <t>30Nov10</t>
  </si>
  <si>
    <t>01Dic10</t>
  </si>
  <si>
    <t>02Dic10</t>
  </si>
  <si>
    <t>03Dic10</t>
  </si>
  <si>
    <t>06Dic10</t>
  </si>
  <si>
    <t>07Dic10</t>
  </si>
  <si>
    <t>08Dic10</t>
  </si>
  <si>
    <t>09Dic10</t>
  </si>
  <si>
    <t>10Dic10</t>
  </si>
  <si>
    <t>13Dic10</t>
  </si>
  <si>
    <t>14Dic10</t>
  </si>
  <si>
    <t>15Dic10</t>
  </si>
  <si>
    <t>16Dic10</t>
  </si>
  <si>
    <t>17Dic10</t>
  </si>
  <si>
    <t>20Dic10</t>
  </si>
  <si>
    <t>21Dic10</t>
  </si>
  <si>
    <t>22Dic10</t>
  </si>
  <si>
    <t>23Dic10</t>
  </si>
  <si>
    <t>24Dic10</t>
  </si>
  <si>
    <t>27Dic10</t>
  </si>
  <si>
    <t>28Dic10</t>
  </si>
  <si>
    <t>29Dic10</t>
  </si>
  <si>
    <t>30Dic10</t>
  </si>
  <si>
    <t>31Dic10</t>
  </si>
  <si>
    <t>03Ene11</t>
  </si>
  <si>
    <t>04Ene11</t>
  </si>
  <si>
    <t>05Ene11</t>
  </si>
  <si>
    <t>06Ene11</t>
  </si>
  <si>
    <t>07Ene11</t>
  </si>
  <si>
    <t>10Ene11</t>
  </si>
  <si>
    <t>11Ene11</t>
  </si>
  <si>
    <t>12Ene11</t>
  </si>
  <si>
    <t>13Ene11</t>
  </si>
  <si>
    <t>14Ene11</t>
  </si>
  <si>
    <t>17Ene11</t>
  </si>
  <si>
    <t>18Ene11</t>
  </si>
  <si>
    <t>19Ene11</t>
  </si>
  <si>
    <t>20Ene11</t>
  </si>
  <si>
    <t>21Ene11</t>
  </si>
  <si>
    <t>24Ene11</t>
  </si>
  <si>
    <t>25Ene11</t>
  </si>
  <si>
    <t>26Ene11</t>
  </si>
  <si>
    <t>27Ene11</t>
  </si>
  <si>
    <t>28Ene11</t>
  </si>
  <si>
    <t>31Ene11</t>
  </si>
  <si>
    <t>01Feb11</t>
  </si>
  <si>
    <t>02Feb11</t>
  </si>
  <si>
    <t>03Feb11</t>
  </si>
  <si>
    <t>04Feb11</t>
  </si>
  <si>
    <t>07Feb11</t>
  </si>
  <si>
    <t>08Feb11</t>
  </si>
  <si>
    <t>09Feb11</t>
  </si>
  <si>
    <t>10Feb11</t>
  </si>
  <si>
    <t>11Feb11</t>
  </si>
  <si>
    <t>14Feb11</t>
  </si>
  <si>
    <t>15Feb11</t>
  </si>
  <si>
    <t>16Feb11</t>
  </si>
  <si>
    <t>17Feb11</t>
  </si>
  <si>
    <t>18Feb11</t>
  </si>
  <si>
    <t>21Feb11</t>
  </si>
  <si>
    <t>22Feb11</t>
  </si>
  <si>
    <t>23Feb11</t>
  </si>
  <si>
    <t>24Feb11</t>
  </si>
  <si>
    <t>25Feb11</t>
  </si>
  <si>
    <t>28Feb11</t>
  </si>
  <si>
    <t>01Mar11</t>
  </si>
  <si>
    <t>02Mar11</t>
  </si>
  <si>
    <t>03Mar11</t>
  </si>
  <si>
    <t>04Mar11</t>
  </si>
  <si>
    <t>07Mar11</t>
  </si>
  <si>
    <t>08Mar11</t>
  </si>
  <si>
    <t>09Mar11</t>
  </si>
  <si>
    <t>10Mar11</t>
  </si>
  <si>
    <t>11Mar11</t>
  </si>
  <si>
    <t>14Mar11</t>
  </si>
  <si>
    <t>15Mar11</t>
  </si>
  <si>
    <t>16Mar11</t>
  </si>
  <si>
    <t>17Mar11</t>
  </si>
  <si>
    <t>18Mar11</t>
  </si>
  <si>
    <t>21Mar11</t>
  </si>
  <si>
    <t>22Mar11</t>
  </si>
  <si>
    <t>23Mar11</t>
  </si>
  <si>
    <t>24Mar11</t>
  </si>
  <si>
    <t>25Mar11</t>
  </si>
  <si>
    <t>28Mar11</t>
  </si>
  <si>
    <t>29Mar11</t>
  </si>
  <si>
    <t>30Mar11</t>
  </si>
  <si>
    <t>31Mar11</t>
  </si>
  <si>
    <t>01Abr11</t>
  </si>
  <si>
    <t>04Abr11</t>
  </si>
  <si>
    <t>05Abr11</t>
  </si>
  <si>
    <t>06Abr11</t>
  </si>
  <si>
    <t>07Abr11</t>
  </si>
  <si>
    <t>08Abr11</t>
  </si>
  <si>
    <t>11Abr11</t>
  </si>
  <si>
    <t>12Abr11</t>
  </si>
  <si>
    <t>13Abr11</t>
  </si>
  <si>
    <t>14Abr11</t>
  </si>
  <si>
    <t>15Abr11</t>
  </si>
  <si>
    <t>18Abr11</t>
  </si>
  <si>
    <t>19Abr11</t>
  </si>
  <si>
    <t>20Abr11</t>
  </si>
  <si>
    <t>21Abr11</t>
  </si>
  <si>
    <t>22Abr11</t>
  </si>
  <si>
    <t>25Abr11</t>
  </si>
  <si>
    <t>26Abr11</t>
  </si>
  <si>
    <t>27Abr11</t>
  </si>
  <si>
    <t>28Abr11</t>
  </si>
  <si>
    <t>29Abr11</t>
  </si>
  <si>
    <t>02May11</t>
  </si>
  <si>
    <t>03May11</t>
  </si>
  <si>
    <t>04May11</t>
  </si>
  <si>
    <t>05May11</t>
  </si>
  <si>
    <t>06May11</t>
  </si>
  <si>
    <t>09May11</t>
  </si>
  <si>
    <t>10May11</t>
  </si>
  <si>
    <t>11May11</t>
  </si>
  <si>
    <t>12May11</t>
  </si>
  <si>
    <t>13May11</t>
  </si>
  <si>
    <t>16May11</t>
  </si>
  <si>
    <t>17May11</t>
  </si>
  <si>
    <t>18May11</t>
  </si>
  <si>
    <t>19May11</t>
  </si>
  <si>
    <t>20May11</t>
  </si>
  <si>
    <t>23May11</t>
  </si>
  <si>
    <t>24May11</t>
  </si>
  <si>
    <t>25May11</t>
  </si>
  <si>
    <t>26May11</t>
  </si>
  <si>
    <t>27May11</t>
  </si>
  <si>
    <t>30May11</t>
  </si>
  <si>
    <t>31May11</t>
  </si>
  <si>
    <t>01Jun11</t>
  </si>
  <si>
    <t>02Jun11</t>
  </si>
  <si>
    <t>03Jun11</t>
  </si>
  <si>
    <t>06Jun11</t>
  </si>
  <si>
    <t>07Jun11</t>
  </si>
  <si>
    <t>08Jun11</t>
  </si>
  <si>
    <t>09Jun11</t>
  </si>
  <si>
    <t>10Jun11</t>
  </si>
  <si>
    <t>13Jun11</t>
  </si>
  <si>
    <t>14Jun11</t>
  </si>
  <si>
    <t>15Jun11</t>
  </si>
  <si>
    <t>16Jun11</t>
  </si>
  <si>
    <t>17Jun11</t>
  </si>
  <si>
    <t>20Jun11</t>
  </si>
  <si>
    <t>21Jun11</t>
  </si>
  <si>
    <t>22Jun11</t>
  </si>
  <si>
    <t>23Jun11</t>
  </si>
  <si>
    <t>24Jun11</t>
  </si>
  <si>
    <t>27Jun11</t>
  </si>
  <si>
    <t>28Jun11</t>
  </si>
  <si>
    <t>29Jun11</t>
  </si>
  <si>
    <t>30Jun11</t>
  </si>
  <si>
    <t>01Jul11</t>
  </si>
  <si>
    <t>04Jul11</t>
  </si>
  <si>
    <t>05Jul11</t>
  </si>
  <si>
    <t>06Jul11</t>
  </si>
  <si>
    <t>07Jul11</t>
  </si>
  <si>
    <t>08Jul11</t>
  </si>
  <si>
    <t>11Jul11</t>
  </si>
  <si>
    <t>12Jul11</t>
  </si>
  <si>
    <t>13Jul11</t>
  </si>
  <si>
    <t>14Jul11</t>
  </si>
  <si>
    <t>15Jul11</t>
  </si>
  <si>
    <t>18Jul11</t>
  </si>
  <si>
    <t>19Jul11</t>
  </si>
  <si>
    <t>20Jul11</t>
  </si>
  <si>
    <t>21Jul11</t>
  </si>
  <si>
    <t>22Jul11</t>
  </si>
  <si>
    <t>25Jul11</t>
  </si>
  <si>
    <t>26Jul11</t>
  </si>
  <si>
    <t>27Jul11</t>
  </si>
  <si>
    <t>28Jul11</t>
  </si>
  <si>
    <t>29Jul11</t>
  </si>
  <si>
    <t>01Ago11</t>
  </si>
  <si>
    <t>02Ago11</t>
  </si>
  <si>
    <t>03Ago11</t>
  </si>
  <si>
    <t>04Ago11</t>
  </si>
  <si>
    <t>05Ago11</t>
  </si>
  <si>
    <t>08Ago11</t>
  </si>
  <si>
    <t>09Ago11</t>
  </si>
  <si>
    <t>10Ago11</t>
  </si>
  <si>
    <t>11Ago11</t>
  </si>
  <si>
    <t>12Ago11</t>
  </si>
  <si>
    <t>15Ago11</t>
  </si>
  <si>
    <t>16Ago11</t>
  </si>
  <si>
    <t>17Ago11</t>
  </si>
  <si>
    <t>18Ago11</t>
  </si>
  <si>
    <t>19Ago11</t>
  </si>
  <si>
    <t>22Ago11</t>
  </si>
  <si>
    <t>23Ago11</t>
  </si>
  <si>
    <t>24Ago11</t>
  </si>
  <si>
    <t>25Ago11</t>
  </si>
  <si>
    <t>26Ago11</t>
  </si>
  <si>
    <t>29Ago11</t>
  </si>
  <si>
    <t>30Ago11</t>
  </si>
  <si>
    <t>31Ago11</t>
  </si>
  <si>
    <t>01Set11</t>
  </si>
  <si>
    <t>02Set11</t>
  </si>
  <si>
    <t>05Set11</t>
  </si>
  <si>
    <t>06Set11</t>
  </si>
  <si>
    <t>07Set11</t>
  </si>
  <si>
    <t>08Set11</t>
  </si>
  <si>
    <t>09Set11</t>
  </si>
  <si>
    <t>12Set11</t>
  </si>
  <si>
    <t>13Set11</t>
  </si>
  <si>
    <t>14Set11</t>
  </si>
  <si>
    <t>15Set11</t>
  </si>
  <si>
    <t>16Set11</t>
  </si>
  <si>
    <t>19Set11</t>
  </si>
  <si>
    <t>20Set11</t>
  </si>
  <si>
    <t>21Set11</t>
  </si>
  <si>
    <t>22Set11</t>
  </si>
  <si>
    <t>23Set11</t>
  </si>
  <si>
    <t>26Set11</t>
  </si>
  <si>
    <t>27Set11</t>
  </si>
  <si>
    <t>28Set11</t>
  </si>
  <si>
    <t>29Set11</t>
  </si>
  <si>
    <t>30Set11</t>
  </si>
  <si>
    <t>03Oct11</t>
  </si>
  <si>
    <t>04Oct11</t>
  </si>
  <si>
    <t>05Oct11</t>
  </si>
  <si>
    <t>06Oct11</t>
  </si>
  <si>
    <t>07Oct11</t>
  </si>
  <si>
    <t>10Oct11</t>
  </si>
  <si>
    <t>11Oct11</t>
  </si>
  <si>
    <t>12Oct11</t>
  </si>
  <si>
    <t>13Oct11</t>
  </si>
  <si>
    <t>14Oct11</t>
  </si>
  <si>
    <t>17Oct11</t>
  </si>
  <si>
    <t>18Oct11</t>
  </si>
  <si>
    <t>19Oct11</t>
  </si>
  <si>
    <t>20Oct11</t>
  </si>
  <si>
    <t>21Oct11</t>
  </si>
  <si>
    <t>24Oct11</t>
  </si>
  <si>
    <t>25Oct11</t>
  </si>
  <si>
    <t>26Oct11</t>
  </si>
  <si>
    <t>27Oct11</t>
  </si>
  <si>
    <t>28Oct11</t>
  </si>
  <si>
    <t>31Oct11</t>
  </si>
  <si>
    <t>01Nov11</t>
  </si>
  <si>
    <t>02Nov11</t>
  </si>
  <si>
    <t>03Nov11</t>
  </si>
  <si>
    <t>04Nov11</t>
  </si>
  <si>
    <t>07Nov11</t>
  </si>
  <si>
    <t>08Nov11</t>
  </si>
  <si>
    <t>09Nov11</t>
  </si>
  <si>
    <t>10Nov11</t>
  </si>
  <si>
    <t>11Nov11</t>
  </si>
  <si>
    <t>14Nov11</t>
  </si>
  <si>
    <t>15Nov11</t>
  </si>
  <si>
    <t>16Nov11</t>
  </si>
  <si>
    <t>17Nov11</t>
  </si>
  <si>
    <t>18Nov11</t>
  </si>
  <si>
    <t>21Nov11</t>
  </si>
  <si>
    <t>22Nov11</t>
  </si>
  <si>
    <t>23Nov11</t>
  </si>
  <si>
    <t>24Nov11</t>
  </si>
  <si>
    <t>25Nov11</t>
  </si>
  <si>
    <t>28Nov11</t>
  </si>
  <si>
    <t>29Nov11</t>
  </si>
  <si>
    <t>30Nov11</t>
  </si>
  <si>
    <t>01Dic11</t>
  </si>
  <si>
    <t>02Dic11</t>
  </si>
  <si>
    <t>05Dic11</t>
  </si>
  <si>
    <t>06Dic11</t>
  </si>
  <si>
    <t>07Dic11</t>
  </si>
  <si>
    <t>08Dic11</t>
  </si>
  <si>
    <t>09Dic11</t>
  </si>
  <si>
    <t>12Dic11</t>
  </si>
  <si>
    <t>13Dic11</t>
  </si>
  <si>
    <t>14Dic11</t>
  </si>
  <si>
    <t>15Dic11</t>
  </si>
  <si>
    <t>16Dic11</t>
  </si>
  <si>
    <t>19Dic11</t>
  </si>
  <si>
    <t>20Dic11</t>
  </si>
  <si>
    <t>21Dic11</t>
  </si>
  <si>
    <t>22Dic11</t>
  </si>
  <si>
    <t>23Dic11</t>
  </si>
  <si>
    <t>26Dic11</t>
  </si>
  <si>
    <t>27Dic11</t>
  </si>
  <si>
    <t>28Dic11</t>
  </si>
  <si>
    <t>29Dic11</t>
  </si>
  <si>
    <t>30Dic11</t>
  </si>
  <si>
    <t>02Ene12</t>
  </si>
  <si>
    <t>03Ene12</t>
  </si>
  <si>
    <t>04Ene12</t>
  </si>
  <si>
    <t>05Ene12</t>
  </si>
  <si>
    <t>06Ene12</t>
  </si>
  <si>
    <t>09Ene12</t>
  </si>
  <si>
    <t>10Ene12</t>
  </si>
  <si>
    <t>11Ene12</t>
  </si>
  <si>
    <t>12Ene12</t>
  </si>
  <si>
    <t>13Ene12</t>
  </si>
  <si>
    <t>16Ene12</t>
  </si>
  <si>
    <t>17Ene12</t>
  </si>
  <si>
    <t>18Ene12</t>
  </si>
  <si>
    <t>19Ene12</t>
  </si>
  <si>
    <t>20Ene12</t>
  </si>
  <si>
    <t>23Ene12</t>
  </si>
  <si>
    <t>24Ene12</t>
  </si>
  <si>
    <t>25Ene12</t>
  </si>
  <si>
    <t>26Ene12</t>
  </si>
  <si>
    <t>27Ene12</t>
  </si>
  <si>
    <t>30Ene12</t>
  </si>
  <si>
    <t>31Ene12</t>
  </si>
  <si>
    <t>01Feb12</t>
  </si>
  <si>
    <t>02Feb12</t>
  </si>
  <si>
    <t>03Feb12</t>
  </si>
  <si>
    <t>06Feb12</t>
  </si>
  <si>
    <t>07Feb12</t>
  </si>
  <si>
    <t>08Feb12</t>
  </si>
  <si>
    <t>09Feb12</t>
  </si>
  <si>
    <t>10Feb12</t>
  </si>
  <si>
    <t>13Feb12</t>
  </si>
  <si>
    <t>14Feb12</t>
  </si>
  <si>
    <t>15Feb12</t>
  </si>
  <si>
    <t>16Feb12</t>
  </si>
  <si>
    <t>17Feb12</t>
  </si>
  <si>
    <t>20Feb12</t>
  </si>
  <si>
    <t>21Feb12</t>
  </si>
  <si>
    <t>22Feb12</t>
  </si>
  <si>
    <t>23Feb12</t>
  </si>
  <si>
    <t>24Feb12</t>
  </si>
  <si>
    <t>27Feb12</t>
  </si>
  <si>
    <t>28Feb12</t>
  </si>
  <si>
    <t>29Feb12</t>
  </si>
  <si>
    <t>01Mar12</t>
  </si>
  <si>
    <t>02Mar12</t>
  </si>
  <si>
    <t>05Mar12</t>
  </si>
  <si>
    <t>06Mar12</t>
  </si>
  <si>
    <t>07Mar12</t>
  </si>
  <si>
    <t>08Mar12</t>
  </si>
  <si>
    <t>09Mar12</t>
  </si>
  <si>
    <t>12Mar12</t>
  </si>
  <si>
    <t>13Mar12</t>
  </si>
  <si>
    <t>14Mar12</t>
  </si>
  <si>
    <t>15Mar12</t>
  </si>
  <si>
    <t>16Mar12</t>
  </si>
  <si>
    <t>19Mar12</t>
  </si>
  <si>
    <t>20Mar12</t>
  </si>
  <si>
    <t>21Mar12</t>
  </si>
  <si>
    <t>22Mar12</t>
  </si>
  <si>
    <t>23Mar12</t>
  </si>
  <si>
    <t>26Mar12</t>
  </si>
  <si>
    <t>27Mar12</t>
  </si>
  <si>
    <t>28Mar12</t>
  </si>
  <si>
    <t>29Mar12</t>
  </si>
  <si>
    <t>30Mar12</t>
  </si>
  <si>
    <t>02Abr12</t>
  </si>
  <si>
    <t>03Abr12</t>
  </si>
  <si>
    <t>04Abr12</t>
  </si>
  <si>
    <t>05Abr12</t>
  </si>
  <si>
    <t>06Abr12</t>
  </si>
  <si>
    <t>09Abr12</t>
  </si>
  <si>
    <t>10Abr12</t>
  </si>
  <si>
    <t>11Abr12</t>
  </si>
  <si>
    <t>12Abr12</t>
  </si>
  <si>
    <t>13Abr12</t>
  </si>
  <si>
    <t>16Abr12</t>
  </si>
  <si>
    <t>17Abr12</t>
  </si>
  <si>
    <t>18Abr12</t>
  </si>
  <si>
    <t>19Abr12</t>
  </si>
  <si>
    <t>20Abr12</t>
  </si>
  <si>
    <t>23Abr12</t>
  </si>
  <si>
    <t>24Abr12</t>
  </si>
  <si>
    <t>25Abr12</t>
  </si>
  <si>
    <t>26Abr12</t>
  </si>
  <si>
    <t>27Abr12</t>
  </si>
  <si>
    <t>30Abr12</t>
  </si>
  <si>
    <t>01May12</t>
  </si>
  <si>
    <t>02May12</t>
  </si>
  <si>
    <t>03May12</t>
  </si>
  <si>
    <t>04May12</t>
  </si>
  <si>
    <t>07May12</t>
  </si>
  <si>
    <t>08May12</t>
  </si>
  <si>
    <t>09May12</t>
  </si>
  <si>
    <t>10May12</t>
  </si>
  <si>
    <t>11May12</t>
  </si>
  <si>
    <t>14May12</t>
  </si>
  <si>
    <t>15May12</t>
  </si>
  <si>
    <t>16May12</t>
  </si>
  <si>
    <t>17May12</t>
  </si>
  <si>
    <t>18May12</t>
  </si>
  <si>
    <t>21May12</t>
  </si>
  <si>
    <t>22May12</t>
  </si>
  <si>
    <t>23May12</t>
  </si>
  <si>
    <t>24May12</t>
  </si>
  <si>
    <t>25May12</t>
  </si>
  <si>
    <t>28May12</t>
  </si>
  <si>
    <t>29May12</t>
  </si>
  <si>
    <t>30May12</t>
  </si>
  <si>
    <t>31May12</t>
  </si>
  <si>
    <t>01Jun12</t>
  </si>
  <si>
    <t>04Jun12</t>
  </si>
  <si>
    <t>05Jun12</t>
  </si>
  <si>
    <t>06Jun12</t>
  </si>
  <si>
    <t>07Jun12</t>
  </si>
  <si>
    <t>08Jun12</t>
  </si>
  <si>
    <t>11Jun12</t>
  </si>
  <si>
    <t>12Jun12</t>
  </si>
  <si>
    <t>13Jun12</t>
  </si>
  <si>
    <t>14Jun12</t>
  </si>
  <si>
    <t>15Jun12</t>
  </si>
  <si>
    <t>18Jun12</t>
  </si>
  <si>
    <t>19Jun12</t>
  </si>
  <si>
    <t>20Jun12</t>
  </si>
  <si>
    <t>21Jun12</t>
  </si>
  <si>
    <t>22Jun12</t>
  </si>
  <si>
    <t>25Jun12</t>
  </si>
  <si>
    <t>26Jun12</t>
  </si>
  <si>
    <t>27Jun12</t>
  </si>
  <si>
    <t>28Jun12</t>
  </si>
  <si>
    <t>29Jun12</t>
  </si>
  <si>
    <t>02Jul12</t>
  </si>
  <si>
    <t>03Jul12</t>
  </si>
  <si>
    <t>04Jul12</t>
  </si>
  <si>
    <t>05Jul12</t>
  </si>
  <si>
    <t>06Jul12</t>
  </si>
  <si>
    <t>09Jul12</t>
  </si>
  <si>
    <t>10Jul12</t>
  </si>
  <si>
    <t>11Jul12</t>
  </si>
  <si>
    <t>12Jul12</t>
  </si>
  <si>
    <t>13Jul12</t>
  </si>
  <si>
    <t>16Jul12</t>
  </si>
  <si>
    <t>17Jul12</t>
  </si>
  <si>
    <t>18Jul12</t>
  </si>
  <si>
    <t>19Jul12</t>
  </si>
  <si>
    <t>20Jul12</t>
  </si>
  <si>
    <t>23Jul12</t>
  </si>
  <si>
    <t>24Jul12</t>
  </si>
  <si>
    <t>25Jul12</t>
  </si>
  <si>
    <t>26Jul12</t>
  </si>
  <si>
    <t>27Jul12</t>
  </si>
  <si>
    <t>30Jul12</t>
  </si>
  <si>
    <t>31Jul12</t>
  </si>
  <si>
    <t>01Ago12</t>
  </si>
  <si>
    <t>02Ago12</t>
  </si>
  <si>
    <t>03Ago12</t>
  </si>
  <si>
    <t>06Ago12</t>
  </si>
  <si>
    <t>07Ago12</t>
  </si>
  <si>
    <t>08Ago12</t>
  </si>
  <si>
    <t>09Ago12</t>
  </si>
  <si>
    <t>10Ago12</t>
  </si>
  <si>
    <t>13Ago12</t>
  </si>
  <si>
    <t>14Ago12</t>
  </si>
  <si>
    <t>15Ago12</t>
  </si>
  <si>
    <t>16Ago12</t>
  </si>
  <si>
    <t>17Ago12</t>
  </si>
  <si>
    <t>20Ago12</t>
  </si>
  <si>
    <t>21Ago12</t>
  </si>
  <si>
    <t>22Ago12</t>
  </si>
  <si>
    <t>23Ago12</t>
  </si>
  <si>
    <t>24Ago12</t>
  </si>
  <si>
    <t>27Ago12</t>
  </si>
  <si>
    <t>28Ago12</t>
  </si>
  <si>
    <t>29Ago12</t>
  </si>
  <si>
    <t>30Ago12</t>
  </si>
  <si>
    <t>31Ago12</t>
  </si>
  <si>
    <t>03Set12</t>
  </si>
  <si>
    <t>04Set12</t>
  </si>
  <si>
    <t>05Set12</t>
  </si>
  <si>
    <t>06Set12</t>
  </si>
  <si>
    <t>07Set12</t>
  </si>
  <si>
    <t>10Set12</t>
  </si>
  <si>
    <t>11Set12</t>
  </si>
  <si>
    <t>12Set12</t>
  </si>
  <si>
    <t>13Set12</t>
  </si>
  <si>
    <t>14Set12</t>
  </si>
  <si>
    <t>17Set12</t>
  </si>
  <si>
    <t>18Set12</t>
  </si>
  <si>
    <t>19Set12</t>
  </si>
  <si>
    <t>20Set12</t>
  </si>
  <si>
    <t>21Set12</t>
  </si>
  <si>
    <t>24Set12</t>
  </si>
  <si>
    <t>25Set12</t>
  </si>
  <si>
    <t>26Set12</t>
  </si>
  <si>
    <t>27Set12</t>
  </si>
  <si>
    <t>28Set12</t>
  </si>
  <si>
    <t>01Oct12</t>
  </si>
  <si>
    <t>02Oct12</t>
  </si>
  <si>
    <t>03Oct12</t>
  </si>
  <si>
    <t>04Oct12</t>
  </si>
  <si>
    <t>05Oct12</t>
  </si>
  <si>
    <t>08Oct12</t>
  </si>
  <si>
    <t>09Oct12</t>
  </si>
  <si>
    <t>10Oct12</t>
  </si>
  <si>
    <t>11Oct12</t>
  </si>
  <si>
    <t>12Oct12</t>
  </si>
  <si>
    <t>15Oct12</t>
  </si>
  <si>
    <t>16Oct12</t>
  </si>
  <si>
    <t>17Oct12</t>
  </si>
  <si>
    <t>18Oct12</t>
  </si>
  <si>
    <t>19Oct12</t>
  </si>
  <si>
    <t>22Oct12</t>
  </si>
  <si>
    <t>23Oct12</t>
  </si>
  <si>
    <t>24Oct12</t>
  </si>
  <si>
    <t>25Oct12</t>
  </si>
  <si>
    <t>26Oct12</t>
  </si>
  <si>
    <t>29Oct12</t>
  </si>
  <si>
    <t>30Oct12</t>
  </si>
  <si>
    <t>31Oct12</t>
  </si>
  <si>
    <t>01Nov12</t>
  </si>
  <si>
    <t>02Nov12</t>
  </si>
  <si>
    <t>05Nov12</t>
  </si>
  <si>
    <t>06Nov12</t>
  </si>
  <si>
    <t>07Nov12</t>
  </si>
  <si>
    <t>08Nov12</t>
  </si>
  <si>
    <t>09Nov12</t>
  </si>
  <si>
    <t>12Nov12</t>
  </si>
  <si>
    <t>13Nov12</t>
  </si>
  <si>
    <t>14Nov12</t>
  </si>
  <si>
    <t>15Nov12</t>
  </si>
  <si>
    <t>16Nov12</t>
  </si>
  <si>
    <t>19Nov12</t>
  </si>
  <si>
    <t>20Nov12</t>
  </si>
  <si>
    <t>21Nov12</t>
  </si>
  <si>
    <t>22Nov12</t>
  </si>
  <si>
    <t>23Nov12</t>
  </si>
  <si>
    <t>26Nov12</t>
  </si>
  <si>
    <t>27Nov12</t>
  </si>
  <si>
    <t>28Nov12</t>
  </si>
  <si>
    <t>29Nov12</t>
  </si>
  <si>
    <t>30Nov12</t>
  </si>
  <si>
    <t>03Dic12</t>
  </si>
  <si>
    <t>04Dic12</t>
  </si>
  <si>
    <t>05Dic12</t>
  </si>
  <si>
    <t>06Dic12</t>
  </si>
  <si>
    <t>07Dic12</t>
  </si>
  <si>
    <t>10Dic12</t>
  </si>
  <si>
    <t>11Dic12</t>
  </si>
  <si>
    <t>12Dic12</t>
  </si>
  <si>
    <t>13Dic12</t>
  </si>
  <si>
    <t>14Dic12</t>
  </si>
  <si>
    <t>17Dic12</t>
  </si>
  <si>
    <t>18Dic12</t>
  </si>
  <si>
    <t>19Dic12</t>
  </si>
  <si>
    <t>20Dic12</t>
  </si>
  <si>
    <t>21Dic12</t>
  </si>
  <si>
    <t>24Dic12</t>
  </si>
  <si>
    <t>25Dic12</t>
  </si>
  <si>
    <t>26Dic12</t>
  </si>
  <si>
    <t>27Dic12</t>
  </si>
  <si>
    <t>28Dic12</t>
  </si>
  <si>
    <t>31Dic12</t>
  </si>
  <si>
    <t>01Ene13</t>
  </si>
  <si>
    <t>02Ene13</t>
  </si>
  <si>
    <t>03Ene13</t>
  </si>
  <si>
    <t>04Ene13</t>
  </si>
  <si>
    <t>07Ene13</t>
  </si>
  <si>
    <t>08Ene13</t>
  </si>
  <si>
    <t>09Ene13</t>
  </si>
  <si>
    <t>10Ene13</t>
  </si>
  <si>
    <t>11Ene13</t>
  </si>
  <si>
    <t>14Ene13</t>
  </si>
  <si>
    <t>15Ene13</t>
  </si>
  <si>
    <t>16Ene13</t>
  </si>
  <si>
    <t>17Ene13</t>
  </si>
  <si>
    <t>18Ene13</t>
  </si>
  <si>
    <t>21Ene13</t>
  </si>
  <si>
    <t>22Ene13</t>
  </si>
  <si>
    <t>23Ene13</t>
  </si>
  <si>
    <t>24Ene13</t>
  </si>
  <si>
    <t>25Ene13</t>
  </si>
  <si>
    <t>28Ene13</t>
  </si>
  <si>
    <t>29Ene13</t>
  </si>
  <si>
    <t>30Ene13</t>
  </si>
  <si>
    <t>31Ene13</t>
  </si>
  <si>
    <t>01Feb13</t>
  </si>
  <si>
    <t>04Feb13</t>
  </si>
  <si>
    <t>05Feb13</t>
  </si>
  <si>
    <t>06Feb13</t>
  </si>
  <si>
    <t>07Feb13</t>
  </si>
  <si>
    <t>08Feb13</t>
  </si>
  <si>
    <t>11Feb13</t>
  </si>
  <si>
    <t>12Feb13</t>
  </si>
  <si>
    <t>13Feb13</t>
  </si>
  <si>
    <t>14Feb13</t>
  </si>
  <si>
    <t>15Feb13</t>
  </si>
  <si>
    <t>18Feb13</t>
  </si>
  <si>
    <t>19Feb13</t>
  </si>
  <si>
    <t>20Feb13</t>
  </si>
  <si>
    <t>21Feb13</t>
  </si>
  <si>
    <t>22Feb13</t>
  </si>
  <si>
    <t>25Feb13</t>
  </si>
  <si>
    <t>26Feb13</t>
  </si>
  <si>
    <t>27Feb13</t>
  </si>
  <si>
    <t>28Feb13</t>
  </si>
  <si>
    <t>01Mar13</t>
  </si>
  <si>
    <t>04Mar13</t>
  </si>
  <si>
    <t>05Mar13</t>
  </si>
  <si>
    <t>06Mar13</t>
  </si>
  <si>
    <t>07Mar13</t>
  </si>
  <si>
    <t>08Mar13</t>
  </si>
  <si>
    <t>11Mar13</t>
  </si>
  <si>
    <t>12Mar13</t>
  </si>
  <si>
    <t>13Mar13</t>
  </si>
  <si>
    <t>14Mar13</t>
  </si>
  <si>
    <t>15Mar13</t>
  </si>
  <si>
    <t>18Mar13</t>
  </si>
  <si>
    <t>19Mar13</t>
  </si>
  <si>
    <t>20Mar13</t>
  </si>
  <si>
    <t>21Mar13</t>
  </si>
  <si>
    <t>22Mar13</t>
  </si>
  <si>
    <t>25Mar13</t>
  </si>
  <si>
    <t>26Mar13</t>
  </si>
  <si>
    <t>27Mar13</t>
  </si>
  <si>
    <t>28Mar13</t>
  </si>
  <si>
    <t>29Mar13</t>
  </si>
  <si>
    <t>01Abr13</t>
  </si>
  <si>
    <t>02Abr13</t>
  </si>
  <si>
    <t>03Abr13</t>
  </si>
  <si>
    <t>04Abr13</t>
  </si>
  <si>
    <t>05Abr13</t>
  </si>
  <si>
    <t>08Abr13</t>
  </si>
  <si>
    <t>09Abr13</t>
  </si>
  <si>
    <t>10Abr13</t>
  </si>
  <si>
    <t>11Abr13</t>
  </si>
  <si>
    <t>12Abr13</t>
  </si>
  <si>
    <t>15Abr13</t>
  </si>
  <si>
    <t>16Abr13</t>
  </si>
  <si>
    <t>17Abr13</t>
  </si>
  <si>
    <t>18Abr13</t>
  </si>
  <si>
    <t>19Abr13</t>
  </si>
  <si>
    <t>22Abr13</t>
  </si>
  <si>
    <t>23Abr13</t>
  </si>
  <si>
    <t>24Abr13</t>
  </si>
  <si>
    <t>25Abr13</t>
  </si>
  <si>
    <t>26Abr13</t>
  </si>
  <si>
    <t>29Abr13</t>
  </si>
  <si>
    <t>30Abr13</t>
  </si>
  <si>
    <t>01May13</t>
  </si>
  <si>
    <t>02May13</t>
  </si>
  <si>
    <t>03May13</t>
  </si>
  <si>
    <t>06May13</t>
  </si>
  <si>
    <t>07May13</t>
  </si>
  <si>
    <t>08May13</t>
  </si>
  <si>
    <t>09May13</t>
  </si>
  <si>
    <t>10May13</t>
  </si>
  <si>
    <t>13May13</t>
  </si>
  <si>
    <t>14May13</t>
  </si>
  <si>
    <t>15May13</t>
  </si>
  <si>
    <t>16May13</t>
  </si>
  <si>
    <t>17May13</t>
  </si>
  <si>
    <t>20May13</t>
  </si>
  <si>
    <t>21May13</t>
  </si>
  <si>
    <t>22May13</t>
  </si>
  <si>
    <t>23May13</t>
  </si>
  <si>
    <t>24May13</t>
  </si>
  <si>
    <t>27May13</t>
  </si>
  <si>
    <t>28May13</t>
  </si>
  <si>
    <t>29May13</t>
  </si>
  <si>
    <t>30May13</t>
  </si>
  <si>
    <t>31May13</t>
  </si>
  <si>
    <t>03Jun13</t>
  </si>
  <si>
    <t>04Jun13</t>
  </si>
  <si>
    <t>05Jun13</t>
  </si>
  <si>
    <t>06Jun13</t>
  </si>
  <si>
    <t>07Jun13</t>
  </si>
  <si>
    <t>10Jun13</t>
  </si>
  <si>
    <t>11Jun13</t>
  </si>
  <si>
    <t>12Jun13</t>
  </si>
  <si>
    <t>13Jun13</t>
  </si>
  <si>
    <t>14Jun13</t>
  </si>
  <si>
    <t>17Jun13</t>
  </si>
  <si>
    <t>18Jun13</t>
  </si>
  <si>
    <t>19Jun13</t>
  </si>
  <si>
    <t>20Jun13</t>
  </si>
  <si>
    <t>21Jun13</t>
  </si>
  <si>
    <t>24Jun13</t>
  </si>
  <si>
    <t>25Jun13</t>
  </si>
  <si>
    <t>26Jun13</t>
  </si>
  <si>
    <t>27Jun13</t>
  </si>
  <si>
    <t>28Jun13</t>
  </si>
  <si>
    <t>01Jul13</t>
  </si>
  <si>
    <t>02Jul13</t>
  </si>
  <si>
    <t>03Jul13</t>
  </si>
  <si>
    <t>04Jul13</t>
  </si>
  <si>
    <t>05Jul13</t>
  </si>
  <si>
    <t>08Jul13</t>
  </si>
  <si>
    <t>09Jul13</t>
  </si>
  <si>
    <t>10Jul13</t>
  </si>
  <si>
    <t>11Jul13</t>
  </si>
  <si>
    <t>12Jul13</t>
  </si>
  <si>
    <t>15Jul13</t>
  </si>
  <si>
    <t>16Jul13</t>
  </si>
  <si>
    <t>17Jul13</t>
  </si>
  <si>
    <t>18Jul13</t>
  </si>
  <si>
    <t>19Jul13</t>
  </si>
  <si>
    <t>22Jul13</t>
  </si>
  <si>
    <t>23Jul13</t>
  </si>
  <si>
    <t>24Jul13</t>
  </si>
  <si>
    <t>25Jul13</t>
  </si>
  <si>
    <t>26Jul13</t>
  </si>
  <si>
    <t>29Jul13</t>
  </si>
  <si>
    <t>30Jul13</t>
  </si>
  <si>
    <t>31Jul13</t>
  </si>
  <si>
    <t>01Ago13</t>
  </si>
  <si>
    <t>02Ago13</t>
  </si>
  <si>
    <t>05Ago13</t>
  </si>
  <si>
    <t>06Ago13</t>
  </si>
  <si>
    <t>07Ago13</t>
  </si>
  <si>
    <t>08Ago13</t>
  </si>
  <si>
    <t>09Ago13</t>
  </si>
  <si>
    <t>12Ago13</t>
  </si>
  <si>
    <t>13Ago13</t>
  </si>
  <si>
    <t>14Ago13</t>
  </si>
  <si>
    <t>15Ago13</t>
  </si>
  <si>
    <t>16Ago13</t>
  </si>
  <si>
    <t>19Ago13</t>
  </si>
  <si>
    <t>20Ago13</t>
  </si>
  <si>
    <t>21Ago13</t>
  </si>
  <si>
    <t>22Ago13</t>
  </si>
  <si>
    <t>23Ago13</t>
  </si>
  <si>
    <t>26Ago13</t>
  </si>
  <si>
    <t>27Ago13</t>
  </si>
  <si>
    <t>28Ago13</t>
  </si>
  <si>
    <t>29Ago13</t>
  </si>
  <si>
    <t>30Ago13</t>
  </si>
  <si>
    <t>02Set13</t>
  </si>
  <si>
    <t>03Set13</t>
  </si>
  <si>
    <t>04Set13</t>
  </si>
  <si>
    <t>05Set13</t>
  </si>
  <si>
    <t>06Set13</t>
  </si>
  <si>
    <t>09Set13</t>
  </si>
  <si>
    <t>10Set13</t>
  </si>
  <si>
    <t>11Set13</t>
  </si>
  <si>
    <t>12Set13</t>
  </si>
  <si>
    <t>13Set13</t>
  </si>
  <si>
    <t>16Set13</t>
  </si>
  <si>
    <t>17Set13</t>
  </si>
  <si>
    <t>18Set13</t>
  </si>
  <si>
    <t>19Set13</t>
  </si>
  <si>
    <t>20Set13</t>
  </si>
  <si>
    <t>23Set13</t>
  </si>
  <si>
    <t>24Set13</t>
  </si>
  <si>
    <t>25Set13</t>
  </si>
  <si>
    <t>26Set13</t>
  </si>
  <si>
    <t>27Set13</t>
  </si>
  <si>
    <t>30Set13</t>
  </si>
  <si>
    <t>01Oct13</t>
  </si>
  <si>
    <t>02Oct13</t>
  </si>
  <si>
    <t>03Oct13</t>
  </si>
  <si>
    <t>04Oct13</t>
  </si>
  <si>
    <t>07Oct13</t>
  </si>
  <si>
    <t>08Oct13</t>
  </si>
  <si>
    <t>09Oct13</t>
  </si>
  <si>
    <t>10Oct13</t>
  </si>
  <si>
    <t>11Oct13</t>
  </si>
  <si>
    <t>14Oct13</t>
  </si>
  <si>
    <t>15Oct13</t>
  </si>
  <si>
    <t>16Oct13</t>
  </si>
  <si>
    <t>17Oct13</t>
  </si>
  <si>
    <t>18Oct13</t>
  </si>
  <si>
    <t>21Oct13</t>
  </si>
  <si>
    <t>22Oct13</t>
  </si>
  <si>
    <t>23Oct13</t>
  </si>
  <si>
    <t>24Oct13</t>
  </si>
  <si>
    <t>25Oct13</t>
  </si>
  <si>
    <t>28Oct13</t>
  </si>
  <si>
    <t>29Oct13</t>
  </si>
  <si>
    <t>30Oct13</t>
  </si>
  <si>
    <t>31Oct13</t>
  </si>
  <si>
    <t>01Nov13</t>
  </si>
  <si>
    <t>04Nov13</t>
  </si>
  <si>
    <t>05Nov13</t>
  </si>
  <si>
    <t>06Nov13</t>
  </si>
  <si>
    <t>07Nov13</t>
  </si>
  <si>
    <t>08Nov13</t>
  </si>
  <si>
    <t>11Nov13</t>
  </si>
  <si>
    <t>12Nov13</t>
  </si>
  <si>
    <t>13Nov13</t>
  </si>
  <si>
    <t>14Nov13</t>
  </si>
  <si>
    <t>15Nov13</t>
  </si>
  <si>
    <t>18Nov13</t>
  </si>
  <si>
    <t>19Nov13</t>
  </si>
  <si>
    <t>20Nov13</t>
  </si>
  <si>
    <t>21Nov13</t>
  </si>
  <si>
    <t>22Nov13</t>
  </si>
  <si>
    <t>25Nov13</t>
  </si>
  <si>
    <t>26Nov13</t>
  </si>
  <si>
    <t>27Nov13</t>
  </si>
  <si>
    <t>28Nov13</t>
  </si>
  <si>
    <t>29Nov13</t>
  </si>
  <si>
    <t>02Dic13</t>
  </si>
  <si>
    <t>03Dic13</t>
  </si>
  <si>
    <t>04Dic13</t>
  </si>
  <si>
    <t>05Dic13</t>
  </si>
  <si>
    <t>06Dic13</t>
  </si>
  <si>
    <t>09Dic13</t>
  </si>
  <si>
    <t>10Dic13</t>
  </si>
  <si>
    <t>11Dic13</t>
  </si>
  <si>
    <t>12Dic13</t>
  </si>
  <si>
    <t>13Dic13</t>
  </si>
  <si>
    <t>16Dic13</t>
  </si>
  <si>
    <t>17Dic13</t>
  </si>
  <si>
    <t>18Dic13</t>
  </si>
  <si>
    <t>19Dic13</t>
  </si>
  <si>
    <t>20Dic13</t>
  </si>
  <si>
    <t>23Dic13</t>
  </si>
  <si>
    <t>24Dic13</t>
  </si>
  <si>
    <t>25Dic13</t>
  </si>
  <si>
    <t>26Dic13</t>
  </si>
  <si>
    <t>27Dic13</t>
  </si>
  <si>
    <t>30Dic13</t>
  </si>
  <si>
    <t>31Dic13</t>
  </si>
  <si>
    <t>01Ene14</t>
  </si>
  <si>
    <t>02Ene14</t>
  </si>
  <si>
    <t>03Ene14</t>
  </si>
  <si>
    <t>06Ene14</t>
  </si>
  <si>
    <t>07Ene14</t>
  </si>
  <si>
    <t>08Ene14</t>
  </si>
  <si>
    <t>09Ene14</t>
  </si>
  <si>
    <t>10Ene14</t>
  </si>
  <si>
    <t>13Ene14</t>
  </si>
  <si>
    <t>14Ene14</t>
  </si>
  <si>
    <t>15Ene14</t>
  </si>
  <si>
    <t>16Ene14</t>
  </si>
  <si>
    <t>17Ene14</t>
  </si>
  <si>
    <t>20Ene14</t>
  </si>
  <si>
    <t>21Ene14</t>
  </si>
  <si>
    <t>22Ene14</t>
  </si>
  <si>
    <t>23Ene14</t>
  </si>
  <si>
    <t>24Ene14</t>
  </si>
  <si>
    <t>27Ene14</t>
  </si>
  <si>
    <t>28Ene14</t>
  </si>
  <si>
    <t>29Ene14</t>
  </si>
  <si>
    <t>30Ene14</t>
  </si>
  <si>
    <t>31Ene14</t>
  </si>
  <si>
    <t>03Feb14</t>
  </si>
  <si>
    <t>04Feb14</t>
  </si>
  <si>
    <t>05Feb14</t>
  </si>
  <si>
    <t>06Feb14</t>
  </si>
  <si>
    <t>07Feb14</t>
  </si>
  <si>
    <t>10Feb14</t>
  </si>
  <si>
    <t>11Feb14</t>
  </si>
  <si>
    <t>12Feb14</t>
  </si>
  <si>
    <t>13Feb14</t>
  </si>
  <si>
    <t>14Feb14</t>
  </si>
  <si>
    <t>17Feb14</t>
  </si>
  <si>
    <t>18Feb14</t>
  </si>
  <si>
    <t>19Feb14</t>
  </si>
  <si>
    <t>20Feb14</t>
  </si>
  <si>
    <t>21Feb14</t>
  </si>
  <si>
    <t>24Feb14</t>
  </si>
  <si>
    <t>25Feb14</t>
  </si>
  <si>
    <t>26Feb14</t>
  </si>
  <si>
    <t>27Feb14</t>
  </si>
  <si>
    <t>28Feb14</t>
  </si>
  <si>
    <t>03Mar14</t>
  </si>
  <si>
    <t>04Mar14</t>
  </si>
  <si>
    <t>05Mar14</t>
  </si>
  <si>
    <t>06Mar14</t>
  </si>
  <si>
    <t>07Mar14</t>
  </si>
  <si>
    <t>10Mar14</t>
  </si>
  <si>
    <t>11Mar14</t>
  </si>
  <si>
    <t>12Mar14</t>
  </si>
  <si>
    <t>13Mar14</t>
  </si>
  <si>
    <t>14Mar14</t>
  </si>
  <si>
    <t>17Mar14</t>
  </si>
  <si>
    <t>18Mar14</t>
  </si>
  <si>
    <t>19Mar14</t>
  </si>
  <si>
    <t>20Mar14</t>
  </si>
  <si>
    <t>21Mar14</t>
  </si>
  <si>
    <t>24Mar14</t>
  </si>
  <si>
    <t>25Mar14</t>
  </si>
  <si>
    <t>26Mar14</t>
  </si>
  <si>
    <t>27Mar14</t>
  </si>
  <si>
    <t>28Mar14</t>
  </si>
  <si>
    <t>31Mar14</t>
  </si>
  <si>
    <t>01Abr14</t>
  </si>
  <si>
    <t>02Abr14</t>
  </si>
  <si>
    <t>03Abr14</t>
  </si>
  <si>
    <t>04Abr14</t>
  </si>
  <si>
    <t>07Abr14</t>
  </si>
  <si>
    <t>08Abr14</t>
  </si>
  <si>
    <t>09Abr14</t>
  </si>
  <si>
    <t>10Abr14</t>
  </si>
  <si>
    <t>11Abr14</t>
  </si>
  <si>
    <t>14Abr14</t>
  </si>
  <si>
    <t>15Abr14</t>
  </si>
  <si>
    <t>16Abr14</t>
  </si>
  <si>
    <t>17Abr14</t>
  </si>
  <si>
    <t>18Abr14</t>
  </si>
  <si>
    <t>21Abr14</t>
  </si>
  <si>
    <t>22Abr14</t>
  </si>
  <si>
    <t>23Abr14</t>
  </si>
  <si>
    <t>24Abr14</t>
  </si>
  <si>
    <t>25Abr14</t>
  </si>
  <si>
    <t>28Abr14</t>
  </si>
  <si>
    <t>29Abr14</t>
  </si>
  <si>
    <t>30Abr14</t>
  </si>
  <si>
    <t>01May14</t>
  </si>
  <si>
    <t>02May14</t>
  </si>
  <si>
    <t>05May14</t>
  </si>
  <si>
    <t>06May14</t>
  </si>
  <si>
    <t>07May14</t>
  </si>
  <si>
    <t>08May14</t>
  </si>
  <si>
    <t>09May14</t>
  </si>
  <si>
    <t>12May14</t>
  </si>
  <si>
    <t>13May14</t>
  </si>
  <si>
    <t>14May14</t>
  </si>
  <si>
    <t>15May14</t>
  </si>
  <si>
    <t>16May14</t>
  </si>
  <si>
    <t>19May14</t>
  </si>
  <si>
    <t>20May14</t>
  </si>
  <si>
    <t>21May14</t>
  </si>
  <si>
    <t>22May14</t>
  </si>
  <si>
    <t>23May14</t>
  </si>
  <si>
    <t>26May14</t>
  </si>
  <si>
    <t>27May14</t>
  </si>
  <si>
    <t>28May14</t>
  </si>
  <si>
    <t>29May14</t>
  </si>
  <si>
    <t>30May14</t>
  </si>
  <si>
    <t>02Jun14</t>
  </si>
  <si>
    <t>03Jun14</t>
  </si>
  <si>
    <t>04Jun14</t>
  </si>
  <si>
    <t>05Jun14</t>
  </si>
  <si>
    <t>06Jun14</t>
  </si>
  <si>
    <t>09Jun14</t>
  </si>
  <si>
    <t>10Jun14</t>
  </si>
  <si>
    <t>11Jun14</t>
  </si>
  <si>
    <t>12Jun14</t>
  </si>
  <si>
    <t>13Jun14</t>
  </si>
  <si>
    <t>16Jun14</t>
  </si>
  <si>
    <t>17Jun14</t>
  </si>
  <si>
    <t>18Jun14</t>
  </si>
  <si>
    <t>19Jun14</t>
  </si>
  <si>
    <t>20Jun14</t>
  </si>
  <si>
    <t>23Jun14</t>
  </si>
  <si>
    <t>24Jun14</t>
  </si>
  <si>
    <t>25Jun14</t>
  </si>
  <si>
    <t>26Jun14</t>
  </si>
  <si>
    <t>27Jun14</t>
  </si>
  <si>
    <t>30Jun14</t>
  </si>
  <si>
    <t>01Jul14</t>
  </si>
  <si>
    <t>02Jul14</t>
  </si>
  <si>
    <t>03Jul14</t>
  </si>
  <si>
    <t>04Jul14</t>
  </si>
  <si>
    <t>07Jul14</t>
  </si>
  <si>
    <t>08Jul14</t>
  </si>
  <si>
    <t>09Jul14</t>
  </si>
  <si>
    <t>10Jul14</t>
  </si>
  <si>
    <t>11Jul14</t>
  </si>
  <si>
    <t>14Jul14</t>
  </si>
  <si>
    <t>15Jul14</t>
  </si>
  <si>
    <t>16Jul14</t>
  </si>
  <si>
    <t>17Jul14</t>
  </si>
  <si>
    <t>18Jul14</t>
  </si>
  <si>
    <t>21Jul14</t>
  </si>
  <si>
    <t>22Jul14</t>
  </si>
  <si>
    <t>23Jul14</t>
  </si>
  <si>
    <t>24Jul14</t>
  </si>
  <si>
    <t>25Jul14</t>
  </si>
  <si>
    <t>28Jul14</t>
  </si>
  <si>
    <t>29Jul14</t>
  </si>
  <si>
    <t>30Jul14</t>
  </si>
  <si>
    <t>31Jul14</t>
  </si>
  <si>
    <t>01Ago14</t>
  </si>
  <si>
    <t>04Ago14</t>
  </si>
  <si>
    <t>05Ago14</t>
  </si>
  <si>
    <t>06Ago14</t>
  </si>
  <si>
    <t>07Ago14</t>
  </si>
  <si>
    <t>08Ago14</t>
  </si>
  <si>
    <t>11Ago14</t>
  </si>
  <si>
    <t>12Ago14</t>
  </si>
  <si>
    <t>13Ago14</t>
  </si>
  <si>
    <t>14Ago14</t>
  </si>
  <si>
    <t>15Ago14</t>
  </si>
  <si>
    <t>18Ago14</t>
  </si>
  <si>
    <t>19Ago14</t>
  </si>
  <si>
    <t>20Ago14</t>
  </si>
  <si>
    <t>21Ago14</t>
  </si>
  <si>
    <t>22Ago14</t>
  </si>
  <si>
    <t>25Ago14</t>
  </si>
  <si>
    <t>26Ago14</t>
  </si>
  <si>
    <t>27Ago14</t>
  </si>
  <si>
    <t>28Ago14</t>
  </si>
  <si>
    <t>29Ago14</t>
  </si>
  <si>
    <t>01Set14</t>
  </si>
  <si>
    <t>02Set14</t>
  </si>
  <si>
    <t>03Set14</t>
  </si>
  <si>
    <t>04Set14</t>
  </si>
  <si>
    <t>05Set14</t>
  </si>
  <si>
    <t>08Set14</t>
  </si>
  <si>
    <t>09Set14</t>
  </si>
  <si>
    <t>10Set14</t>
  </si>
  <si>
    <t>11Set14</t>
  </si>
  <si>
    <t>12Set14</t>
  </si>
  <si>
    <t>15Set14</t>
  </si>
  <si>
    <t>16Set14</t>
  </si>
  <si>
    <t>17Set14</t>
  </si>
  <si>
    <t>18Set14</t>
  </si>
  <si>
    <t>19Set14</t>
  </si>
  <si>
    <t>22Set14</t>
  </si>
  <si>
    <t>23Set14</t>
  </si>
  <si>
    <t>24Set14</t>
  </si>
  <si>
    <t>25Set14</t>
  </si>
  <si>
    <t>26Set14</t>
  </si>
  <si>
    <t>29Set14</t>
  </si>
  <si>
    <t>30Set14</t>
  </si>
  <si>
    <t>01Oct14</t>
  </si>
  <si>
    <t>02Oct14</t>
  </si>
  <si>
    <t>03Oct14</t>
  </si>
  <si>
    <t>06Oct14</t>
  </si>
  <si>
    <t>07Oct14</t>
  </si>
  <si>
    <t>08Oct14</t>
  </si>
  <si>
    <t>09Oct14</t>
  </si>
  <si>
    <t>10Oct14</t>
  </si>
  <si>
    <t>13Oct14</t>
  </si>
  <si>
    <t>14Oct14</t>
  </si>
  <si>
    <t>15Oct14</t>
  </si>
  <si>
    <t>16Oct14</t>
  </si>
  <si>
    <t>17Oct14</t>
  </si>
  <si>
    <t>20Oct14</t>
  </si>
  <si>
    <t>21Oct14</t>
  </si>
  <si>
    <t>22Oct14</t>
  </si>
  <si>
    <t>23Oct14</t>
  </si>
  <si>
    <t>24Oct14</t>
  </si>
  <si>
    <t>27Oct14</t>
  </si>
  <si>
    <t>28Oct14</t>
  </si>
  <si>
    <t>29Oct14</t>
  </si>
  <si>
    <t>30Oct14</t>
  </si>
  <si>
    <t>31Oct14</t>
  </si>
  <si>
    <t>03Nov14</t>
  </si>
  <si>
    <t>04Nov14</t>
  </si>
  <si>
    <t>05Nov14</t>
  </si>
  <si>
    <t>06Nov14</t>
  </si>
  <si>
    <t>07Nov14</t>
  </si>
  <si>
    <t>10Nov14</t>
  </si>
  <si>
    <t>11Nov14</t>
  </si>
  <si>
    <t>12Nov14</t>
  </si>
  <si>
    <t>13Nov14</t>
  </si>
  <si>
    <t>14Nov14</t>
  </si>
  <si>
    <t>17Nov14</t>
  </si>
  <si>
    <t>18Nov14</t>
  </si>
  <si>
    <t>19Nov14</t>
  </si>
  <si>
    <t>20Nov14</t>
  </si>
  <si>
    <t>21Nov14</t>
  </si>
  <si>
    <t>24Nov14</t>
  </si>
  <si>
    <t>25Nov14</t>
  </si>
  <si>
    <t>26Nov14</t>
  </si>
  <si>
    <t>27Nov14</t>
  </si>
  <si>
    <t>28Nov14</t>
  </si>
  <si>
    <t>01Dic14</t>
  </si>
  <si>
    <t>02Dic14</t>
  </si>
  <si>
    <t>03Dic14</t>
  </si>
  <si>
    <t>04Dic14</t>
  </si>
  <si>
    <t>05Dic14</t>
  </si>
  <si>
    <t>08Dic14</t>
  </si>
  <si>
    <t>09Dic14</t>
  </si>
  <si>
    <t>10Dic14</t>
  </si>
  <si>
    <t>11Dic14</t>
  </si>
  <si>
    <t>12Dic14</t>
  </si>
  <si>
    <t>15Dic14</t>
  </si>
  <si>
    <t>16Dic14</t>
  </si>
  <si>
    <t>17Dic14</t>
  </si>
  <si>
    <t>18Dic14</t>
  </si>
  <si>
    <t>19Dic14</t>
  </si>
  <si>
    <t>22Dic14</t>
  </si>
  <si>
    <t>23Dic14</t>
  </si>
  <si>
    <t>24Dic14</t>
  </si>
  <si>
    <t>25Dic14</t>
  </si>
  <si>
    <t>26Dic14</t>
  </si>
  <si>
    <t>29Dic14</t>
  </si>
  <si>
    <t>30Dic14</t>
  </si>
  <si>
    <t>31Dic14</t>
  </si>
  <si>
    <t>01Ene15</t>
  </si>
  <si>
    <t>02Ene15</t>
  </si>
  <si>
    <t>05Ene15</t>
  </si>
  <si>
    <t>06Ene15</t>
  </si>
  <si>
    <t>07Ene15</t>
  </si>
  <si>
    <t>08Ene15</t>
  </si>
  <si>
    <t>09Ene15</t>
  </si>
  <si>
    <t>12Ene15</t>
  </si>
  <si>
    <t>13Ene15</t>
  </si>
  <si>
    <t>14Ene15</t>
  </si>
  <si>
    <t>15Ene15</t>
  </si>
  <si>
    <t>16Ene15</t>
  </si>
  <si>
    <t>19Ene15</t>
  </si>
  <si>
    <t>20Ene15</t>
  </si>
  <si>
    <t>21Ene15</t>
  </si>
  <si>
    <t>22Ene15</t>
  </si>
  <si>
    <t>23Ene15</t>
  </si>
  <si>
    <t>26Ene15</t>
  </si>
  <si>
    <t>27Ene15</t>
  </si>
  <si>
    <t>28Ene15</t>
  </si>
  <si>
    <t>29Ene15</t>
  </si>
  <si>
    <t>30Ene15</t>
  </si>
  <si>
    <t>02Feb15</t>
  </si>
  <si>
    <t>03Feb15</t>
  </si>
  <si>
    <t>04Feb15</t>
  </si>
  <si>
    <t>05Feb15</t>
  </si>
  <si>
    <t>06Feb15</t>
  </si>
  <si>
    <t>09Feb15</t>
  </si>
  <si>
    <t>10Feb15</t>
  </si>
  <si>
    <t>11Feb15</t>
  </si>
  <si>
    <t>12Feb15</t>
  </si>
  <si>
    <t>13Feb15</t>
  </si>
  <si>
    <t>16Feb15</t>
  </si>
  <si>
    <t>17Feb15</t>
  </si>
  <si>
    <t>18Feb15</t>
  </si>
  <si>
    <t>19Feb15</t>
  </si>
  <si>
    <t>20Feb15</t>
  </si>
  <si>
    <t>23Feb15</t>
  </si>
  <si>
    <t>24Feb15</t>
  </si>
  <si>
    <t>25Feb15</t>
  </si>
  <si>
    <t>26Feb15</t>
  </si>
  <si>
    <t>27Feb15</t>
  </si>
  <si>
    <t>02Mar15</t>
  </si>
  <si>
    <t>03Mar15</t>
  </si>
  <si>
    <t>04Mar15</t>
  </si>
  <si>
    <t>05Mar15</t>
  </si>
  <si>
    <t>06Mar15</t>
  </si>
  <si>
    <t>09Mar15</t>
  </si>
  <si>
    <t>10Mar15</t>
  </si>
  <si>
    <t>11Mar15</t>
  </si>
  <si>
    <t>12Mar15</t>
  </si>
  <si>
    <t>13Mar15</t>
  </si>
  <si>
    <t>16Mar15</t>
  </si>
  <si>
    <t>17Mar15</t>
  </si>
  <si>
    <t>18Mar15</t>
  </si>
  <si>
    <t>19Mar15</t>
  </si>
  <si>
    <t>20Mar15</t>
  </si>
  <si>
    <t>23Mar15</t>
  </si>
  <si>
    <t>24Mar15</t>
  </si>
  <si>
    <t>25Mar15</t>
  </si>
  <si>
    <t>26Mar15</t>
  </si>
  <si>
    <t>27Mar15</t>
  </si>
  <si>
    <t>30Mar15</t>
  </si>
  <si>
    <t>31Mar15</t>
  </si>
  <si>
    <t>01Abr15</t>
  </si>
  <si>
    <t>02Abr15</t>
  </si>
  <si>
    <t>03Abr15</t>
  </si>
  <si>
    <t>06Abr15</t>
  </si>
  <si>
    <t>07Abr15</t>
  </si>
  <si>
    <t>08Abr15</t>
  </si>
  <si>
    <t>09Abr15</t>
  </si>
  <si>
    <t>10Abr15</t>
  </si>
  <si>
    <t>13Abr15</t>
  </si>
  <si>
    <t>14Abr15</t>
  </si>
  <si>
    <t>15Abr15</t>
  </si>
  <si>
    <t>16Abr15</t>
  </si>
  <si>
    <t>17Abr15</t>
  </si>
  <si>
    <t>20Abr15</t>
  </si>
  <si>
    <t>21Abr15</t>
  </si>
  <si>
    <t>22Abr15</t>
  </si>
  <si>
    <t>23Abr15</t>
  </si>
  <si>
    <t>24Abr15</t>
  </si>
  <si>
    <t>27Abr15</t>
  </si>
  <si>
    <t>28Abr15</t>
  </si>
  <si>
    <t>29Abr15</t>
  </si>
  <si>
    <t>30Abr15</t>
  </si>
  <si>
    <t>01May15</t>
  </si>
  <si>
    <t>04May15</t>
  </si>
  <si>
    <t>05May15</t>
  </si>
  <si>
    <t>06May15</t>
  </si>
  <si>
    <t>07May15</t>
  </si>
  <si>
    <t>08May15</t>
  </si>
  <si>
    <t>11May15</t>
  </si>
  <si>
    <t>12May15</t>
  </si>
  <si>
    <t>13May15</t>
  </si>
  <si>
    <t>14May15</t>
  </si>
  <si>
    <t>15May15</t>
  </si>
  <si>
    <t>18May15</t>
  </si>
  <si>
    <t>19May15</t>
  </si>
  <si>
    <t>20May15</t>
  </si>
  <si>
    <t>21May15</t>
  </si>
  <si>
    <t>22May15</t>
  </si>
  <si>
    <t>25May15</t>
  </si>
  <si>
    <t>26May15</t>
  </si>
  <si>
    <t>27May15</t>
  </si>
  <si>
    <t>28May15</t>
  </si>
  <si>
    <t>29May15</t>
  </si>
  <si>
    <t>01Jun15</t>
  </si>
  <si>
    <t>02Jun15</t>
  </si>
  <si>
    <t>03Jun15</t>
  </si>
  <si>
    <t>04Jun15</t>
  </si>
  <si>
    <t>05Jun15</t>
  </si>
  <si>
    <t>08Jun15</t>
  </si>
  <si>
    <t>09Jun15</t>
  </si>
  <si>
    <t>10Jun15</t>
  </si>
  <si>
    <t>11Jun15</t>
  </si>
  <si>
    <t>12Jun15</t>
  </si>
  <si>
    <t>15Jun15</t>
  </si>
  <si>
    <t>16Jun15</t>
  </si>
  <si>
    <t>17Jun15</t>
  </si>
  <si>
    <t>18Jun15</t>
  </si>
  <si>
    <t>19Jun15</t>
  </si>
  <si>
    <t>22Jun15</t>
  </si>
  <si>
    <t>23Jun15</t>
  </si>
  <si>
    <t>24Jun15</t>
  </si>
  <si>
    <t>25Jun15</t>
  </si>
  <si>
    <t>26Jun15</t>
  </si>
  <si>
    <t>29Jun15</t>
  </si>
  <si>
    <t>30Jun15</t>
  </si>
  <si>
    <t>01Jul15</t>
  </si>
  <si>
    <t>02Jul15</t>
  </si>
  <si>
    <t>03Jul15</t>
  </si>
  <si>
    <t>06Jul15</t>
  </si>
  <si>
    <t>07Jul15</t>
  </si>
  <si>
    <t>08Jul15</t>
  </si>
  <si>
    <t>09Jul15</t>
  </si>
  <si>
    <t>10Jul15</t>
  </si>
  <si>
    <t>13Jul15</t>
  </si>
  <si>
    <t>14Jul15</t>
  </si>
  <si>
    <t>15Jul15</t>
  </si>
  <si>
    <t>16Jul15</t>
  </si>
  <si>
    <t>17Jul15</t>
  </si>
  <si>
    <t>20Jul15</t>
  </si>
  <si>
    <t>21Jul15</t>
  </si>
  <si>
    <t>22Jul15</t>
  </si>
  <si>
    <t>23Jul15</t>
  </si>
  <si>
    <t>24Jul15</t>
  </si>
  <si>
    <t>27Jul15</t>
  </si>
  <si>
    <t>28Jul15</t>
  </si>
  <si>
    <t>29Jul15</t>
  </si>
  <si>
    <t>30Jul15</t>
  </si>
  <si>
    <t>31Jul15</t>
  </si>
  <si>
    <t>03Ago15</t>
  </si>
  <si>
    <t>04Ago15</t>
  </si>
  <si>
    <t>05Ago15</t>
  </si>
  <si>
    <t>06Ago15</t>
  </si>
  <si>
    <t>07Ago15</t>
  </si>
  <si>
    <t>10Ago15</t>
  </si>
  <si>
    <t>11Ago15</t>
  </si>
  <si>
    <t>12Ago15</t>
  </si>
  <si>
    <t>13Ago15</t>
  </si>
  <si>
    <t>14Ago15</t>
  </si>
  <si>
    <t>17Ago15</t>
  </si>
  <si>
    <t>18Ago15</t>
  </si>
  <si>
    <t>19Ago15</t>
  </si>
  <si>
    <t>20Ago15</t>
  </si>
  <si>
    <t>21Ago15</t>
  </si>
  <si>
    <t>24Ago15</t>
  </si>
  <si>
    <t>25Ago15</t>
  </si>
  <si>
    <t>26Ago15</t>
  </si>
  <si>
    <t>27Ago15</t>
  </si>
  <si>
    <t>28Ago15</t>
  </si>
  <si>
    <t>31Ago15</t>
  </si>
  <si>
    <t>01Set15</t>
  </si>
  <si>
    <t>02Set15</t>
  </si>
  <si>
    <t>03Set15</t>
  </si>
  <si>
    <t>04Set15</t>
  </si>
  <si>
    <t>07Set15</t>
  </si>
  <si>
    <t>08Set15</t>
  </si>
  <si>
    <t>09Set15</t>
  </si>
  <si>
    <t>10Set15</t>
  </si>
  <si>
    <t>11Set15</t>
  </si>
  <si>
    <t>14Set15</t>
  </si>
  <si>
    <t>15Set15</t>
  </si>
  <si>
    <t>16Set15</t>
  </si>
  <si>
    <t>17Set15</t>
  </si>
  <si>
    <t>18Set15</t>
  </si>
  <si>
    <t>21Set15</t>
  </si>
  <si>
    <t>22Set15</t>
  </si>
  <si>
    <t>23Set15</t>
  </si>
  <si>
    <t>24Set15</t>
  </si>
  <si>
    <t>25Set15</t>
  </si>
  <si>
    <t>28Set15</t>
  </si>
  <si>
    <t>29Set15</t>
  </si>
  <si>
    <t>30Set15</t>
  </si>
  <si>
    <t>01Oct15</t>
  </si>
  <si>
    <t>02Oct15</t>
  </si>
  <si>
    <t>05Oct15</t>
  </si>
  <si>
    <t>06Oct15</t>
  </si>
  <si>
    <t>07Oct15</t>
  </si>
  <si>
    <t>08Oct15</t>
  </si>
  <si>
    <t>09Oct15</t>
  </si>
  <si>
    <t>12Oct15</t>
  </si>
  <si>
    <t>13Oct15</t>
  </si>
  <si>
    <t>14Oct15</t>
  </si>
  <si>
    <t>15Oct15</t>
  </si>
  <si>
    <t>16Oct15</t>
  </si>
  <si>
    <t>19Oct15</t>
  </si>
  <si>
    <t>20Oct15</t>
  </si>
  <si>
    <t>21Oct15</t>
  </si>
  <si>
    <t>22Oct15</t>
  </si>
  <si>
    <t>23Oct15</t>
  </si>
  <si>
    <t>26Oct15</t>
  </si>
  <si>
    <t>27Oct15</t>
  </si>
  <si>
    <t>28Oct15</t>
  </si>
  <si>
    <t>29Oct15</t>
  </si>
  <si>
    <t>30Oct15</t>
  </si>
  <si>
    <t>02Nov15</t>
  </si>
  <si>
    <t>03Nov15</t>
  </si>
  <si>
    <t>04Nov15</t>
  </si>
  <si>
    <t>05Nov15</t>
  </si>
  <si>
    <t>06Nov15</t>
  </si>
  <si>
    <t>09Nov15</t>
  </si>
  <si>
    <t>10Nov15</t>
  </si>
  <si>
    <t>11Nov15</t>
  </si>
  <si>
    <t>12Nov15</t>
  </si>
  <si>
    <t>13Nov15</t>
  </si>
  <si>
    <t>16Nov15</t>
  </si>
  <si>
    <t>17Nov15</t>
  </si>
  <si>
    <t>18Nov15</t>
  </si>
  <si>
    <t>19Nov15</t>
  </si>
  <si>
    <t>20Nov15</t>
  </si>
  <si>
    <t>23Nov15</t>
  </si>
  <si>
    <t>24Nov15</t>
  </si>
  <si>
    <t>25Nov15</t>
  </si>
  <si>
    <t>26Nov15</t>
  </si>
  <si>
    <t>27Nov15</t>
  </si>
  <si>
    <t>30Nov15</t>
  </si>
  <si>
    <t>01Dic15</t>
  </si>
  <si>
    <t>02Dic15</t>
  </si>
  <si>
    <t>03Dic15</t>
  </si>
  <si>
    <t>04Dic15</t>
  </si>
  <si>
    <t>07Dic15</t>
  </si>
  <si>
    <t>08Dic15</t>
  </si>
  <si>
    <t>09Dic15</t>
  </si>
  <si>
    <t>10Dic15</t>
  </si>
  <si>
    <t>11Dic15</t>
  </si>
  <si>
    <t>14Dic15</t>
  </si>
  <si>
    <t>15Dic15</t>
  </si>
  <si>
    <t>16Dic15</t>
  </si>
  <si>
    <t>17Dic15</t>
  </si>
  <si>
    <t>18Dic15</t>
  </si>
  <si>
    <t>21Dic15</t>
  </si>
  <si>
    <t>22Dic15</t>
  </si>
  <si>
    <t>23Dic15</t>
  </si>
  <si>
    <t>24Dic15</t>
  </si>
  <si>
    <t>25Dic15</t>
  </si>
  <si>
    <t>28Dic15</t>
  </si>
  <si>
    <t>29Dic15</t>
  </si>
  <si>
    <t>30Dic15</t>
  </si>
  <si>
    <t>31Dic15</t>
  </si>
  <si>
    <t>01Ene16</t>
  </si>
  <si>
    <t>04Ene16</t>
  </si>
  <si>
    <t>05Ene16</t>
  </si>
  <si>
    <t>06Ene16</t>
  </si>
  <si>
    <t>07Ene16</t>
  </si>
  <si>
    <t>08Ene16</t>
  </si>
  <si>
    <t>11Ene16</t>
  </si>
  <si>
    <t>12Ene16</t>
  </si>
  <si>
    <t>13Ene16</t>
  </si>
  <si>
    <t>14Ene16</t>
  </si>
  <si>
    <t>15Ene16</t>
  </si>
  <si>
    <t>18Ene16</t>
  </si>
  <si>
    <t>19Ene16</t>
  </si>
  <si>
    <t>20Ene16</t>
  </si>
  <si>
    <t>21Ene16</t>
  </si>
  <si>
    <t>22Ene16</t>
  </si>
  <si>
    <t>25Ene16</t>
  </si>
  <si>
    <t>26Ene16</t>
  </si>
  <si>
    <t>27Ene16</t>
  </si>
  <si>
    <t>28Ene16</t>
  </si>
  <si>
    <t>29Ene16</t>
  </si>
  <si>
    <t>01Feb16</t>
  </si>
  <si>
    <t>02Feb16</t>
  </si>
  <si>
    <t>03Feb16</t>
  </si>
  <si>
    <t>04Feb16</t>
  </si>
  <si>
    <t>05Feb16</t>
  </si>
  <si>
    <t>08Feb16</t>
  </si>
  <si>
    <t>09Feb16</t>
  </si>
  <si>
    <t>10Feb16</t>
  </si>
  <si>
    <t>11Feb16</t>
  </si>
  <si>
    <t>12Feb16</t>
  </si>
  <si>
    <t>15Feb16</t>
  </si>
  <si>
    <t>16Feb16</t>
  </si>
  <si>
    <t>17Feb16</t>
  </si>
  <si>
    <t>18Feb16</t>
  </si>
  <si>
    <t>19Feb16</t>
  </si>
  <si>
    <t>22Feb16</t>
  </si>
  <si>
    <t>23Feb16</t>
  </si>
  <si>
    <t>24Feb16</t>
  </si>
  <si>
    <t>25Feb16</t>
  </si>
  <si>
    <t>26Feb16</t>
  </si>
  <si>
    <t>29Feb16</t>
  </si>
  <si>
    <t>01Mar16</t>
  </si>
  <si>
    <t>02Mar16</t>
  </si>
  <si>
    <t>03Mar16</t>
  </si>
  <si>
    <t>04Mar16</t>
  </si>
  <si>
    <t>07Mar16</t>
  </si>
  <si>
    <t>08Mar16</t>
  </si>
  <si>
    <t>09Mar16</t>
  </si>
  <si>
    <t>10Mar16</t>
  </si>
  <si>
    <t>11Mar16</t>
  </si>
  <si>
    <t>14Mar16</t>
  </si>
  <si>
    <t>15Mar16</t>
  </si>
  <si>
    <t>16Mar16</t>
  </si>
  <si>
    <t>17Mar16</t>
  </si>
  <si>
    <t>18Mar16</t>
  </si>
  <si>
    <t>21Mar16</t>
  </si>
  <si>
    <t>22Mar16</t>
  </si>
  <si>
    <t>23Mar16</t>
  </si>
  <si>
    <t>24Mar16</t>
  </si>
  <si>
    <t>25Mar16</t>
  </si>
  <si>
    <t>28Mar16</t>
  </si>
  <si>
    <t>29Mar16</t>
  </si>
  <si>
    <t>30Mar16</t>
  </si>
  <si>
    <t>31Mar16</t>
  </si>
  <si>
    <t>01Abr16</t>
  </si>
  <si>
    <t>04Abr16</t>
  </si>
  <si>
    <t>05Abr16</t>
  </si>
  <si>
    <t>06Abr16</t>
  </si>
  <si>
    <t>07Abr16</t>
  </si>
  <si>
    <t>08Abr16</t>
  </si>
  <si>
    <t>11Abr16</t>
  </si>
  <si>
    <t>12Abr16</t>
  </si>
  <si>
    <t>13Abr16</t>
  </si>
  <si>
    <t>14Abr16</t>
  </si>
  <si>
    <t>15Abr16</t>
  </si>
  <si>
    <t>18Abr16</t>
  </si>
  <si>
    <t>19Abr16</t>
  </si>
  <si>
    <t>20Abr16</t>
  </si>
  <si>
    <t>21Abr16</t>
  </si>
  <si>
    <t>22Abr16</t>
  </si>
  <si>
    <t>25Abr16</t>
  </si>
  <si>
    <t>26Abr16</t>
  </si>
  <si>
    <t>27Abr16</t>
  </si>
  <si>
    <t>28Abr16</t>
  </si>
  <si>
    <t>29Abr16</t>
  </si>
  <si>
    <t>02May16</t>
  </si>
  <si>
    <t>03May16</t>
  </si>
  <si>
    <t>04May16</t>
  </si>
  <si>
    <t>05May16</t>
  </si>
  <si>
    <t>06May16</t>
  </si>
  <si>
    <t>09May16</t>
  </si>
  <si>
    <t>10May16</t>
  </si>
  <si>
    <t>11May16</t>
  </si>
  <si>
    <t>12May16</t>
  </si>
  <si>
    <t>13May16</t>
  </si>
  <si>
    <t>16May16</t>
  </si>
  <si>
    <t>17May16</t>
  </si>
  <si>
    <t>18May16</t>
  </si>
  <si>
    <t>19May16</t>
  </si>
  <si>
    <t>20May16</t>
  </si>
  <si>
    <t>23May16</t>
  </si>
  <si>
    <t>24May16</t>
  </si>
  <si>
    <t>25May16</t>
  </si>
  <si>
    <t>26May16</t>
  </si>
  <si>
    <t>27May16</t>
  </si>
  <si>
    <t>30May16</t>
  </si>
  <si>
    <t>31May16</t>
  </si>
  <si>
    <t>01Jun16</t>
  </si>
  <si>
    <t>02Jun16</t>
  </si>
  <si>
    <t>03Jun16</t>
  </si>
  <si>
    <t>06Jun16</t>
  </si>
  <si>
    <t>07Jun16</t>
  </si>
  <si>
    <t>08Jun16</t>
  </si>
  <si>
    <t>09Jun16</t>
  </si>
  <si>
    <t>10Jun16</t>
  </si>
  <si>
    <t>13Jun16</t>
  </si>
  <si>
    <t>14Jun16</t>
  </si>
  <si>
    <t>15Jun16</t>
  </si>
  <si>
    <t>16Jun16</t>
  </si>
  <si>
    <t>17Jun16</t>
  </si>
  <si>
    <t>20Jun16</t>
  </si>
  <si>
    <t>21Jun16</t>
  </si>
  <si>
    <t>22Jun16</t>
  </si>
  <si>
    <t>23Jun16</t>
  </si>
  <si>
    <t>24Jun16</t>
  </si>
  <si>
    <t>27Jun16</t>
  </si>
  <si>
    <t>28Jun16</t>
  </si>
  <si>
    <t>29Jun16</t>
  </si>
  <si>
    <t>30Jun16</t>
  </si>
  <si>
    <t>01Jul16</t>
  </si>
  <si>
    <t>04Jul16</t>
  </si>
  <si>
    <t>05Jul16</t>
  </si>
  <si>
    <t>06Jul16</t>
  </si>
  <si>
    <t>07Jul16</t>
  </si>
  <si>
    <t>08Jul16</t>
  </si>
  <si>
    <t>11Jul16</t>
  </si>
  <si>
    <t>12Jul16</t>
  </si>
  <si>
    <t>13Jul16</t>
  </si>
  <si>
    <t>14Jul16</t>
  </si>
  <si>
    <t>15Jul16</t>
  </si>
  <si>
    <t>18Jul16</t>
  </si>
  <si>
    <t>19Jul16</t>
  </si>
  <si>
    <t>20Jul16</t>
  </si>
  <si>
    <t>21Jul16</t>
  </si>
  <si>
    <t>22Jul16</t>
  </si>
  <si>
    <t>25Jul16</t>
  </si>
  <si>
    <t>26Jul16</t>
  </si>
  <si>
    <t>27Jul16</t>
  </si>
  <si>
    <t>28Jul16</t>
  </si>
  <si>
    <t>29Jul16</t>
  </si>
  <si>
    <t>01Ago16</t>
  </si>
  <si>
    <t>02Ago16</t>
  </si>
  <si>
    <t>03Ago16</t>
  </si>
  <si>
    <t>04Ago16</t>
  </si>
  <si>
    <t>05Ago16</t>
  </si>
  <si>
    <t>08Ago16</t>
  </si>
  <si>
    <t>09Ago16</t>
  </si>
  <si>
    <t>10Ago16</t>
  </si>
  <si>
    <t>11Ago16</t>
  </si>
  <si>
    <t>12Ago16</t>
  </si>
  <si>
    <t>15Ago16</t>
  </si>
  <si>
    <t>16Ago16</t>
  </si>
  <si>
    <t>17Ago16</t>
  </si>
  <si>
    <t>18Ago16</t>
  </si>
  <si>
    <t>19Ago16</t>
  </si>
  <si>
    <t>22Ago16</t>
  </si>
  <si>
    <t>23Ago16</t>
  </si>
  <si>
    <t>24Ago16</t>
  </si>
  <si>
    <t>25Ago16</t>
  </si>
  <si>
    <t>26Ago16</t>
  </si>
  <si>
    <t>29Ago16</t>
  </si>
  <si>
    <t>30Ago16</t>
  </si>
  <si>
    <t>31Ago16</t>
  </si>
  <si>
    <t>01Set16</t>
  </si>
  <si>
    <t>02Set16</t>
  </si>
  <si>
    <t>05Set16</t>
  </si>
  <si>
    <t>06Set16</t>
  </si>
  <si>
    <t>07Set16</t>
  </si>
  <si>
    <t>08Set16</t>
  </si>
  <si>
    <t>09Set16</t>
  </si>
  <si>
    <t>12Set16</t>
  </si>
  <si>
    <t>13Set16</t>
  </si>
  <si>
    <t>14Set16</t>
  </si>
  <si>
    <t>15Set16</t>
  </si>
  <si>
    <t>16Set16</t>
  </si>
  <si>
    <t>19Set16</t>
  </si>
  <si>
    <t>20Set16</t>
  </si>
  <si>
    <t>21Set16</t>
  </si>
  <si>
    <t>22Set16</t>
  </si>
  <si>
    <t>23Set16</t>
  </si>
  <si>
    <t>26Set16</t>
  </si>
  <si>
    <t>27Set16</t>
  </si>
  <si>
    <t>28Set16</t>
  </si>
  <si>
    <t>29Set16</t>
  </si>
  <si>
    <t>30Set16</t>
  </si>
  <si>
    <t>03Oct16</t>
  </si>
  <si>
    <t>04Oct16</t>
  </si>
  <si>
    <t>05Oct16</t>
  </si>
  <si>
    <t>06Oct16</t>
  </si>
  <si>
    <t>07Oct16</t>
  </si>
  <si>
    <t>10Oct16</t>
  </si>
  <si>
    <t>11Oct16</t>
  </si>
  <si>
    <t>12Oct16</t>
  </si>
  <si>
    <t>13Oct16</t>
  </si>
  <si>
    <t>14Oct16</t>
  </si>
  <si>
    <t>17Oct16</t>
  </si>
  <si>
    <t>18Oct16</t>
  </si>
  <si>
    <t>19Oct16</t>
  </si>
  <si>
    <t>20Oct16</t>
  </si>
  <si>
    <t>21Oct16</t>
  </si>
  <si>
    <t>24Oct16</t>
  </si>
  <si>
    <t>25Oct16</t>
  </si>
  <si>
    <t>26Oct16</t>
  </si>
  <si>
    <t>27Oct16</t>
  </si>
  <si>
    <t>28Oct16</t>
  </si>
  <si>
    <t>31Oct16</t>
  </si>
  <si>
    <t>01Nov16</t>
  </si>
  <si>
    <t>02Nov16</t>
  </si>
  <si>
    <t>03Nov16</t>
  </si>
  <si>
    <t>04Nov16</t>
  </si>
  <si>
    <t>07Nov16</t>
  </si>
  <si>
    <t>08Nov16</t>
  </si>
  <si>
    <t>09Nov16</t>
  </si>
  <si>
    <t>10Nov16</t>
  </si>
  <si>
    <t>11Nov16</t>
  </si>
  <si>
    <t>14Nov16</t>
  </si>
  <si>
    <t>15Nov16</t>
  </si>
  <si>
    <t>16Nov16</t>
  </si>
  <si>
    <t>17Nov16</t>
  </si>
  <si>
    <t>18Nov16</t>
  </si>
  <si>
    <t>21Nov16</t>
  </si>
  <si>
    <t>22Nov16</t>
  </si>
  <si>
    <t>23Nov16</t>
  </si>
  <si>
    <t>24Nov16</t>
  </si>
  <si>
    <t>25Nov16</t>
  </si>
  <si>
    <t>28Nov16</t>
  </si>
  <si>
    <t>29Nov16</t>
  </si>
  <si>
    <t>30Nov16</t>
  </si>
  <si>
    <t>01Dic16</t>
  </si>
  <si>
    <t>02Dic16</t>
  </si>
  <si>
    <t>05Dic16</t>
  </si>
  <si>
    <t>06Dic16</t>
  </si>
  <si>
    <t>07Dic16</t>
  </si>
  <si>
    <t>08Dic16</t>
  </si>
  <si>
    <t>09Dic16</t>
  </si>
  <si>
    <t>12Dic16</t>
  </si>
  <si>
    <t>13Dic16</t>
  </si>
  <si>
    <t>14Dic16</t>
  </si>
  <si>
    <t>15Dic16</t>
  </si>
  <si>
    <t>16Dic16</t>
  </si>
  <si>
    <t>19Dic16</t>
  </si>
  <si>
    <t>20Dic16</t>
  </si>
  <si>
    <t>21Dic16</t>
  </si>
  <si>
    <t>22Dic16</t>
  </si>
  <si>
    <t>23Dic16</t>
  </si>
  <si>
    <t>26Dic16</t>
  </si>
  <si>
    <t>27Dic16</t>
  </si>
  <si>
    <t>28Dic16</t>
  </si>
  <si>
    <t>29Dic16</t>
  </si>
  <si>
    <t>30Dic16</t>
  </si>
  <si>
    <t>02Ene17</t>
  </si>
  <si>
    <t>03Ene17</t>
  </si>
  <si>
    <t>04Ene17</t>
  </si>
  <si>
    <t>05Ene17</t>
  </si>
  <si>
    <t>06Ene17</t>
  </si>
  <si>
    <t>09Ene17</t>
  </si>
  <si>
    <t>10Ene17</t>
  </si>
  <si>
    <t>11Ene17</t>
  </si>
  <si>
    <t>12Ene17</t>
  </si>
  <si>
    <t>13Ene17</t>
  </si>
  <si>
    <t>16Ene17</t>
  </si>
  <si>
    <t>17Ene17</t>
  </si>
  <si>
    <t>18Ene17</t>
  </si>
  <si>
    <t>19Ene17</t>
  </si>
  <si>
    <t>20Ene17</t>
  </si>
  <si>
    <t>23Ene17</t>
  </si>
  <si>
    <t>24Ene17</t>
  </si>
  <si>
    <t>25Ene17</t>
  </si>
  <si>
    <t>26Ene17</t>
  </si>
  <si>
    <t>27Ene17</t>
  </si>
  <si>
    <t>30Ene17</t>
  </si>
  <si>
    <t>31Ene17</t>
  </si>
  <si>
    <t>01Feb17</t>
  </si>
  <si>
    <t>02Feb17</t>
  </si>
  <si>
    <t>03Feb17</t>
  </si>
  <si>
    <t>06Feb17</t>
  </si>
  <si>
    <t>07Feb17</t>
  </si>
  <si>
    <t>08Feb17</t>
  </si>
  <si>
    <t>09Feb17</t>
  </si>
  <si>
    <t>10Feb17</t>
  </si>
  <si>
    <t>13Feb17</t>
  </si>
  <si>
    <t>14Feb17</t>
  </si>
  <si>
    <t>15Feb17</t>
  </si>
  <si>
    <t>16Feb17</t>
  </si>
  <si>
    <t>17Feb17</t>
  </si>
  <si>
    <t>20Feb17</t>
  </si>
  <si>
    <t>21Feb17</t>
  </si>
  <si>
    <t>22Feb17</t>
  </si>
  <si>
    <t>23Feb17</t>
  </si>
  <si>
    <t>24Feb17</t>
  </si>
  <si>
    <t>27Feb17</t>
  </si>
  <si>
    <t>28Feb17</t>
  </si>
  <si>
    <t>01Mar17</t>
  </si>
  <si>
    <t>02Mar17</t>
  </si>
  <si>
    <t>03Mar17</t>
  </si>
  <si>
    <t>06Mar17</t>
  </si>
  <si>
    <t>07Mar17</t>
  </si>
  <si>
    <t>08Mar17</t>
  </si>
  <si>
    <t>09Mar17</t>
  </si>
  <si>
    <t>10Mar17</t>
  </si>
  <si>
    <t>13Mar17</t>
  </si>
  <si>
    <t>14Mar17</t>
  </si>
  <si>
    <t>15Mar17</t>
  </si>
  <si>
    <t>16Mar17</t>
  </si>
  <si>
    <t>17Mar17</t>
  </si>
  <si>
    <t>20Mar17</t>
  </si>
  <si>
    <t>21Mar17</t>
  </si>
  <si>
    <t>22Mar17</t>
  </si>
  <si>
    <t>23Mar17</t>
  </si>
  <si>
    <t>24Mar17</t>
  </si>
  <si>
    <t>27Mar17</t>
  </si>
  <si>
    <t>28Mar17</t>
  </si>
  <si>
    <t>29Mar17</t>
  </si>
  <si>
    <t>30Mar17</t>
  </si>
  <si>
    <t>31Mar17</t>
  </si>
  <si>
    <t>03Abr17</t>
  </si>
  <si>
    <t>04Abr17</t>
  </si>
  <si>
    <t>05Abr17</t>
  </si>
  <si>
    <t>06Abr17</t>
  </si>
  <si>
    <t>07Abr17</t>
  </si>
  <si>
    <t>10Abr17</t>
  </si>
  <si>
    <t>11Abr17</t>
  </si>
  <si>
    <t>12Abr17</t>
  </si>
  <si>
    <t>13Abr17</t>
  </si>
  <si>
    <t>14Abr17</t>
  </si>
  <si>
    <t>17Abr17</t>
  </si>
  <si>
    <t>18Abr17</t>
  </si>
  <si>
    <t>19Abr17</t>
  </si>
  <si>
    <t>20Abr17</t>
  </si>
  <si>
    <t>21Abr17</t>
  </si>
  <si>
    <t>24Abr17</t>
  </si>
  <si>
    <t>25Abr17</t>
  </si>
  <si>
    <t>26Abr17</t>
  </si>
  <si>
    <t>27Abr17</t>
  </si>
  <si>
    <t>28Abr17</t>
  </si>
  <si>
    <t>01May17</t>
  </si>
  <si>
    <t>02May17</t>
  </si>
  <si>
    <t>03May17</t>
  </si>
  <si>
    <t>04May17</t>
  </si>
  <si>
    <t>05May17</t>
  </si>
  <si>
    <t>08May17</t>
  </si>
  <si>
    <t>09May17</t>
  </si>
  <si>
    <t>10May17</t>
  </si>
  <si>
    <t>11May17</t>
  </si>
  <si>
    <t>12May17</t>
  </si>
  <si>
    <t>15May17</t>
  </si>
  <si>
    <t>16May17</t>
  </si>
  <si>
    <t>17May17</t>
  </si>
  <si>
    <t>18May17</t>
  </si>
  <si>
    <t>19May17</t>
  </si>
  <si>
    <t>22May17</t>
  </si>
  <si>
    <t>23May17</t>
  </si>
  <si>
    <t>24May17</t>
  </si>
  <si>
    <t>25May17</t>
  </si>
  <si>
    <t>26May17</t>
  </si>
  <si>
    <t>29May17</t>
  </si>
  <si>
    <t>30May17</t>
  </si>
  <si>
    <t>31May17</t>
  </si>
  <si>
    <t>01Jun17</t>
  </si>
  <si>
    <t>02Jun17</t>
  </si>
  <si>
    <t>05Jun17</t>
  </si>
  <si>
    <t>06Jun17</t>
  </si>
  <si>
    <t>07Jun17</t>
  </si>
  <si>
    <t>08Jun17</t>
  </si>
  <si>
    <t>09Jun17</t>
  </si>
  <si>
    <t>12Jun17</t>
  </si>
  <si>
    <t>13Jun17</t>
  </si>
  <si>
    <t>14Jun17</t>
  </si>
  <si>
    <t>15Jun17</t>
  </si>
  <si>
    <t>16Jun17</t>
  </si>
  <si>
    <t>19Jun17</t>
  </si>
  <si>
    <t>20Jun17</t>
  </si>
  <si>
    <t>21Jun17</t>
  </si>
  <si>
    <t>22Jun17</t>
  </si>
  <si>
    <t>23Jun17</t>
  </si>
  <si>
    <t>26Jun17</t>
  </si>
  <si>
    <t>27Jun17</t>
  </si>
  <si>
    <t>28Jun17</t>
  </si>
  <si>
    <t>29Jun17</t>
  </si>
  <si>
    <t>30Jun17</t>
  </si>
  <si>
    <t>03Jul17</t>
  </si>
  <si>
    <t>04Jul17</t>
  </si>
  <si>
    <t>05Jul17</t>
  </si>
  <si>
    <t>06Jul17</t>
  </si>
  <si>
    <t>07Jul17</t>
  </si>
  <si>
    <t>10Jul17</t>
  </si>
  <si>
    <t>11Jul17</t>
  </si>
  <si>
    <t>12Jul17</t>
  </si>
  <si>
    <t>13Jul17</t>
  </si>
  <si>
    <t>14Jul17</t>
  </si>
  <si>
    <t>17Jul17</t>
  </si>
  <si>
    <t>18Jul17</t>
  </si>
  <si>
    <t>19Jul17</t>
  </si>
  <si>
    <t>20Jul17</t>
  </si>
  <si>
    <t>21Jul17</t>
  </si>
  <si>
    <t>24Jul17</t>
  </si>
  <si>
    <t>25Jul17</t>
  </si>
  <si>
    <t>26Jul17</t>
  </si>
  <si>
    <t>27Jul17</t>
  </si>
  <si>
    <t>28Jul17</t>
  </si>
  <si>
    <t>31Jul17</t>
  </si>
  <si>
    <t>01Ago17</t>
  </si>
  <si>
    <t>02Ago17</t>
  </si>
  <si>
    <t>03Ago17</t>
  </si>
  <si>
    <t>04Ago17</t>
  </si>
  <si>
    <t>07Ago17</t>
  </si>
  <si>
    <t>08Ago17</t>
  </si>
  <si>
    <t>09Ago17</t>
  </si>
  <si>
    <t>10Ago17</t>
  </si>
  <si>
    <t>11Ago17</t>
  </si>
  <si>
    <t>14Ago17</t>
  </si>
  <si>
    <t>15Ago17</t>
  </si>
  <si>
    <t>16Ago17</t>
  </si>
  <si>
    <t>17Ago17</t>
  </si>
  <si>
    <t>18Ago17</t>
  </si>
  <si>
    <t>21Ago17</t>
  </si>
  <si>
    <t>22Ago17</t>
  </si>
  <si>
    <t>23Ago17</t>
  </si>
  <si>
    <t>24Ago17</t>
  </si>
  <si>
    <t>25Ago17</t>
  </si>
  <si>
    <t>28Ago17</t>
  </si>
  <si>
    <t>29Ago17</t>
  </si>
  <si>
    <t>30Ago17</t>
  </si>
  <si>
    <t>31Ago17</t>
  </si>
  <si>
    <t>01Set17</t>
  </si>
  <si>
    <t>04Set17</t>
  </si>
  <si>
    <t>05Set17</t>
  </si>
  <si>
    <t>06Set17</t>
  </si>
  <si>
    <t>07Set17</t>
  </si>
  <si>
    <t>08Set17</t>
  </si>
  <si>
    <t>11Set17</t>
  </si>
  <si>
    <t>12Set17</t>
  </si>
  <si>
    <t>13Set17</t>
  </si>
  <si>
    <t>14Set17</t>
  </si>
  <si>
    <t>15Set17</t>
  </si>
  <si>
    <t>18Set17</t>
  </si>
  <si>
    <t>19Set17</t>
  </si>
  <si>
    <t>20Set17</t>
  </si>
  <si>
    <t>21Set17</t>
  </si>
  <si>
    <t>22Set17</t>
  </si>
  <si>
    <t>25Set17</t>
  </si>
  <si>
    <t>26Set17</t>
  </si>
  <si>
    <t>27Set17</t>
  </si>
  <si>
    <t>28Set17</t>
  </si>
  <si>
    <t>29Set17</t>
  </si>
  <si>
    <t>02Oct17</t>
  </si>
  <si>
    <t>03Oct17</t>
  </si>
  <si>
    <t>04Oct17</t>
  </si>
  <si>
    <t>05Oct17</t>
  </si>
  <si>
    <t>06Oct17</t>
  </si>
  <si>
    <t>09Oct17</t>
  </si>
  <si>
    <t>10Oct17</t>
  </si>
  <si>
    <t>11Oct17</t>
  </si>
  <si>
    <t>12Oct17</t>
  </si>
  <si>
    <t>13Oct17</t>
  </si>
  <si>
    <t>16Oct17</t>
  </si>
  <si>
    <t>17Oct17</t>
  </si>
  <si>
    <t>18Oct17</t>
  </si>
  <si>
    <t>19Oct17</t>
  </si>
  <si>
    <t>20Oct17</t>
  </si>
  <si>
    <t>23Oct17</t>
  </si>
  <si>
    <t>24Oct17</t>
  </si>
  <si>
    <t>25Oct17</t>
  </si>
  <si>
    <t>26Oct17</t>
  </si>
  <si>
    <t>27Oct17</t>
  </si>
  <si>
    <t>30Oct17</t>
  </si>
  <si>
    <t>31Oct17</t>
  </si>
  <si>
    <t>01Nov17</t>
  </si>
  <si>
    <t>02Nov17</t>
  </si>
  <si>
    <t>03Nov17</t>
  </si>
  <si>
    <t>06Nov17</t>
  </si>
  <si>
    <t>07Nov17</t>
  </si>
  <si>
    <t>08Nov17</t>
  </si>
  <si>
    <t>09Nov17</t>
  </si>
  <si>
    <t>10Nov17</t>
  </si>
  <si>
    <t>13Nov17</t>
  </si>
  <si>
    <t>14Nov17</t>
  </si>
  <si>
    <t>15Nov17</t>
  </si>
  <si>
    <t>16Nov17</t>
  </si>
  <si>
    <t>17Nov17</t>
  </si>
  <si>
    <t>20Nov17</t>
  </si>
  <si>
    <t>21Nov17</t>
  </si>
  <si>
    <t>22Nov17</t>
  </si>
  <si>
    <t>23Nov17</t>
  </si>
  <si>
    <t>24Nov17</t>
  </si>
  <si>
    <t>27Nov17</t>
  </si>
  <si>
    <t>28Nov17</t>
  </si>
  <si>
    <t>29Nov17</t>
  </si>
  <si>
    <t>30Nov17</t>
  </si>
  <si>
    <t>01Dic17</t>
  </si>
  <si>
    <t>04Dic17</t>
  </si>
  <si>
    <t>05Dic17</t>
  </si>
  <si>
    <t>06Dic17</t>
  </si>
  <si>
    <t>07Dic17</t>
  </si>
  <si>
    <t>08Dic17</t>
  </si>
  <si>
    <t>11Dic17</t>
  </si>
  <si>
    <t>12Dic17</t>
  </si>
  <si>
    <t>13Dic17</t>
  </si>
  <si>
    <t>14Dic17</t>
  </si>
  <si>
    <t>15Dic17</t>
  </si>
  <si>
    <t>18Dic17</t>
  </si>
  <si>
    <t>19Dic17</t>
  </si>
  <si>
    <t>20Dic17</t>
  </si>
  <si>
    <t>21Dic17</t>
  </si>
  <si>
    <t>22Dic17</t>
  </si>
  <si>
    <t>25Dic17</t>
  </si>
  <si>
    <t>26Dic17</t>
  </si>
  <si>
    <t>27Dic17</t>
  </si>
  <si>
    <t>28Dic17</t>
  </si>
  <si>
    <t>29Dic17</t>
  </si>
  <si>
    <t>01Ene18</t>
  </si>
  <si>
    <t>02Ene18</t>
  </si>
  <si>
    <t>03Ene18</t>
  </si>
  <si>
    <t>04Ene18</t>
  </si>
  <si>
    <t>05Ene18</t>
  </si>
  <si>
    <t>08Ene18</t>
  </si>
  <si>
    <t>09Ene18</t>
  </si>
  <si>
    <t>10Ene18</t>
  </si>
  <si>
    <t>11Ene18</t>
  </si>
  <si>
    <t>12Ene18</t>
  </si>
  <si>
    <t>15Ene18</t>
  </si>
  <si>
    <t>16Ene18</t>
  </si>
  <si>
    <t>17Ene18</t>
  </si>
  <si>
    <t>18Ene18</t>
  </si>
  <si>
    <t>19Ene18</t>
  </si>
  <si>
    <t>22Ene18</t>
  </si>
  <si>
    <t>23Ene18</t>
  </si>
  <si>
    <t>24Ene18</t>
  </si>
  <si>
    <t>25Ene18</t>
  </si>
  <si>
    <t>26Ene18</t>
  </si>
  <si>
    <t>29Ene18</t>
  </si>
  <si>
    <t>30Ene18</t>
  </si>
  <si>
    <t>31Ene18</t>
  </si>
  <si>
    <t>01Feb18</t>
  </si>
  <si>
    <t>02Feb18</t>
  </si>
  <si>
    <t>05Feb18</t>
  </si>
  <si>
    <t>06Feb18</t>
  </si>
  <si>
    <t>07Feb18</t>
  </si>
  <si>
    <t>08Feb18</t>
  </si>
  <si>
    <t>09Feb18</t>
  </si>
  <si>
    <t>12Feb18</t>
  </si>
  <si>
    <t>13Feb18</t>
  </si>
  <si>
    <t>14Feb18</t>
  </si>
  <si>
    <t>15Feb18</t>
  </si>
  <si>
    <t>16Feb18</t>
  </si>
  <si>
    <t>19Feb18</t>
  </si>
  <si>
    <t>20Feb18</t>
  </si>
  <si>
    <t>21Feb18</t>
  </si>
  <si>
    <t>22Feb18</t>
  </si>
  <si>
    <t>23Feb18</t>
  </si>
  <si>
    <t>26Feb18</t>
  </si>
  <si>
    <t>27Feb18</t>
  </si>
  <si>
    <t>28Feb18</t>
  </si>
  <si>
    <t>01Mar18</t>
  </si>
  <si>
    <t>02Mar18</t>
  </si>
  <si>
    <t>05Mar18</t>
  </si>
  <si>
    <t>06Mar18</t>
  </si>
  <si>
    <t>07Mar18</t>
  </si>
  <si>
    <t>08Mar18</t>
  </si>
  <si>
    <t>09Mar18</t>
  </si>
  <si>
    <t>12Mar18</t>
  </si>
  <si>
    <t>13Mar18</t>
  </si>
  <si>
    <t>14Mar18</t>
  </si>
  <si>
    <t>15Mar18</t>
  </si>
  <si>
    <t>16Mar18</t>
  </si>
  <si>
    <t>19Mar18</t>
  </si>
  <si>
    <t>20Mar18</t>
  </si>
  <si>
    <t>21Mar18</t>
  </si>
  <si>
    <t>22Mar18</t>
  </si>
  <si>
    <t>23Mar18</t>
  </si>
  <si>
    <t>26Mar18</t>
  </si>
  <si>
    <t>27Mar18</t>
  </si>
  <si>
    <t>28Mar18</t>
  </si>
  <si>
    <t>29Mar18</t>
  </si>
  <si>
    <t>30Mar18</t>
  </si>
  <si>
    <t>02Abr18</t>
  </si>
  <si>
    <t>03Abr18</t>
  </si>
  <si>
    <t>04Abr18</t>
  </si>
  <si>
    <t>05Abr18</t>
  </si>
  <si>
    <t>06Abr18</t>
  </si>
  <si>
    <t>09Abr18</t>
  </si>
  <si>
    <t>10Abr18</t>
  </si>
  <si>
    <t>11Abr18</t>
  </si>
  <si>
    <t>12Abr18</t>
  </si>
  <si>
    <t>13Abr18</t>
  </si>
  <si>
    <t>16Abr18</t>
  </si>
  <si>
    <t>17Abr18</t>
  </si>
  <si>
    <t>18Abr18</t>
  </si>
  <si>
    <t>19Abr18</t>
  </si>
  <si>
    <t>20Abr18</t>
  </si>
  <si>
    <t>23Abr18</t>
  </si>
  <si>
    <t>24Abr18</t>
  </si>
  <si>
    <t>25Abr18</t>
  </si>
  <si>
    <t>26Abr18</t>
  </si>
  <si>
    <t>27Abr18</t>
  </si>
  <si>
    <t>30Abr18</t>
  </si>
  <si>
    <t>01May18</t>
  </si>
  <si>
    <t>02May18</t>
  </si>
  <si>
    <t>03May18</t>
  </si>
  <si>
    <t>04May18</t>
  </si>
  <si>
    <t>07May18</t>
  </si>
  <si>
    <t>08May18</t>
  </si>
  <si>
    <t>09May18</t>
  </si>
  <si>
    <t>10May18</t>
  </si>
  <si>
    <t>11May18</t>
  </si>
  <si>
    <t>14May18</t>
  </si>
  <si>
    <t>15May18</t>
  </si>
  <si>
    <t>16May18</t>
  </si>
  <si>
    <t>17May18</t>
  </si>
  <si>
    <t>18May18</t>
  </si>
  <si>
    <t>21May18</t>
  </si>
  <si>
    <t>22May18</t>
  </si>
  <si>
    <t>23May18</t>
  </si>
  <si>
    <t>24May18</t>
  </si>
  <si>
    <t>25May18</t>
  </si>
  <si>
    <t>28May18</t>
  </si>
  <si>
    <t>29May18</t>
  </si>
  <si>
    <t>30May18</t>
  </si>
  <si>
    <t>31May18</t>
  </si>
  <si>
    <t>01Jun18</t>
  </si>
  <si>
    <t>04Jun18</t>
  </si>
  <si>
    <t>05Jun18</t>
  </si>
  <si>
    <t>06Jun18</t>
  </si>
  <si>
    <t>07Jun18</t>
  </si>
  <si>
    <t>08Jun18</t>
  </si>
  <si>
    <t>11Jun18</t>
  </si>
  <si>
    <t>12Jun18</t>
  </si>
  <si>
    <t>13Jun18</t>
  </si>
  <si>
    <t>14Jun18</t>
  </si>
  <si>
    <t>15Jun18</t>
  </si>
  <si>
    <t>18Jun18</t>
  </si>
  <si>
    <t>19Jun18</t>
  </si>
  <si>
    <t>20Jun18</t>
  </si>
  <si>
    <t>21Jun18</t>
  </si>
  <si>
    <t>22Jun18</t>
  </si>
  <si>
    <t>25Jun18</t>
  </si>
  <si>
    <t>26Jun18</t>
  </si>
  <si>
    <t>27Jun18</t>
  </si>
  <si>
    <t>28Jun18</t>
  </si>
  <si>
    <t>29Jun18</t>
  </si>
  <si>
    <t>02Jul18</t>
  </si>
  <si>
    <t>03Jul18</t>
  </si>
  <si>
    <t>04Jul18</t>
  </si>
  <si>
    <t>05Jul18</t>
  </si>
  <si>
    <t>06Jul18</t>
  </si>
  <si>
    <t>09Jul18</t>
  </si>
  <si>
    <t>10Jul18</t>
  </si>
  <si>
    <t>11Jul18</t>
  </si>
  <si>
    <t>12Jul18</t>
  </si>
  <si>
    <t>13Jul18</t>
  </si>
  <si>
    <t>16Jul18</t>
  </si>
  <si>
    <t>17Jul18</t>
  </si>
  <si>
    <t>18Jul18</t>
  </si>
  <si>
    <t>19Jul18</t>
  </si>
  <si>
    <t>20Jul18</t>
  </si>
  <si>
    <t>23Jul18</t>
  </si>
  <si>
    <t>24Jul18</t>
  </si>
  <si>
    <t>25Jul18</t>
  </si>
  <si>
    <t>26Jul18</t>
  </si>
  <si>
    <t>27Jul18</t>
  </si>
  <si>
    <t>30Jul18</t>
  </si>
  <si>
    <t>31Jul18</t>
  </si>
  <si>
    <t>01Ago18</t>
  </si>
  <si>
    <t>02Ago18</t>
  </si>
  <si>
    <t>03Ago18</t>
  </si>
  <si>
    <t>06Ago18</t>
  </si>
  <si>
    <t>07Ago18</t>
  </si>
  <si>
    <t>08Ago18</t>
  </si>
  <si>
    <t>09Ago18</t>
  </si>
  <si>
    <t>10Ago18</t>
  </si>
  <si>
    <t>13Ago18</t>
  </si>
  <si>
    <t>14Ago18</t>
  </si>
  <si>
    <t>15Ago18</t>
  </si>
  <si>
    <t>16Ago18</t>
  </si>
  <si>
    <t>17Ago18</t>
  </si>
  <si>
    <t>20Ago18</t>
  </si>
  <si>
    <t>21Ago18</t>
  </si>
  <si>
    <t>22Ago18</t>
  </si>
  <si>
    <t>23Ago18</t>
  </si>
  <si>
    <t>24Ago18</t>
  </si>
  <si>
    <t>27Ago18</t>
  </si>
  <si>
    <t>28Ago18</t>
  </si>
  <si>
    <t>29Ago18</t>
  </si>
  <si>
    <t>30Ago18</t>
  </si>
  <si>
    <t>31Ago18</t>
  </si>
  <si>
    <t>03Set18</t>
  </si>
  <si>
    <t>04Set18</t>
  </si>
  <si>
    <t>05Set18</t>
  </si>
  <si>
    <t>06Set18</t>
  </si>
  <si>
    <t>07Set18</t>
  </si>
  <si>
    <t>10Set18</t>
  </si>
  <si>
    <t>11Set18</t>
  </si>
  <si>
    <t>12Set18</t>
  </si>
  <si>
    <t>13Set18</t>
  </si>
  <si>
    <t>14Set18</t>
  </si>
  <si>
    <t>17Set18</t>
  </si>
  <si>
    <t>18Set18</t>
  </si>
  <si>
    <t>19Set18</t>
  </si>
  <si>
    <t>20Set18</t>
  </si>
  <si>
    <t>21Set18</t>
  </si>
  <si>
    <t>24Set18</t>
  </si>
  <si>
    <t>25Set18</t>
  </si>
  <si>
    <t>26Set18</t>
  </si>
  <si>
    <t>27Set18</t>
  </si>
  <si>
    <t>28Set18</t>
  </si>
  <si>
    <t>01Oct18</t>
  </si>
  <si>
    <t>02Oct18</t>
  </si>
  <si>
    <t>03Oct18</t>
  </si>
  <si>
    <t>04Oct18</t>
  </si>
  <si>
    <t>05Oct18</t>
  </si>
  <si>
    <t>08Oct18</t>
  </si>
  <si>
    <t>09Oct18</t>
  </si>
  <si>
    <t>10Oct18</t>
  </si>
  <si>
    <t>11Oct18</t>
  </si>
  <si>
    <t>12Oct18</t>
  </si>
  <si>
    <t>15Oct18</t>
  </si>
  <si>
    <t>16Oct18</t>
  </si>
  <si>
    <t>17Oct18</t>
  </si>
  <si>
    <t>18Oct18</t>
  </si>
  <si>
    <t>19Oct18</t>
  </si>
  <si>
    <t>22Oct18</t>
  </si>
  <si>
    <t>23Oct18</t>
  </si>
  <si>
    <t>24Oct18</t>
  </si>
  <si>
    <t>25Oct18</t>
  </si>
  <si>
    <t>26Oct18</t>
  </si>
  <si>
    <t>29Oct18</t>
  </si>
  <si>
    <t>30Oct18</t>
  </si>
  <si>
    <t>31Oct18</t>
  </si>
  <si>
    <t>01Nov18</t>
  </si>
  <si>
    <t>02Nov18</t>
  </si>
  <si>
    <t>05Nov18</t>
  </si>
  <si>
    <t>06Nov18</t>
  </si>
  <si>
    <t>07Nov18</t>
  </si>
  <si>
    <t>08Nov18</t>
  </si>
  <si>
    <t>09Nov18</t>
  </si>
  <si>
    <t>12Nov18</t>
  </si>
  <si>
    <t>13Nov18</t>
  </si>
  <si>
    <t>14Nov18</t>
  </si>
  <si>
    <t>15Nov18</t>
  </si>
  <si>
    <t>16Nov18</t>
  </si>
  <si>
    <t>19Nov18</t>
  </si>
  <si>
    <t>20Nov18</t>
  </si>
  <si>
    <t>21Nov18</t>
  </si>
  <si>
    <t>22Nov18</t>
  </si>
  <si>
    <t>23Nov18</t>
  </si>
  <si>
    <t>26Nov18</t>
  </si>
  <si>
    <t>27Nov18</t>
  </si>
  <si>
    <t>28Nov18</t>
  </si>
  <si>
    <t>29Nov18</t>
  </si>
  <si>
    <t>30Nov18</t>
  </si>
  <si>
    <t>03Dic18</t>
  </si>
  <si>
    <t>04Dic18</t>
  </si>
  <si>
    <t>05Dic18</t>
  </si>
  <si>
    <t>06Dic18</t>
  </si>
  <si>
    <t>07Dic18</t>
  </si>
  <si>
    <t>10Dic18</t>
  </si>
  <si>
    <t>11Dic18</t>
  </si>
  <si>
    <t>12Dic18</t>
  </si>
  <si>
    <t>13Dic18</t>
  </si>
  <si>
    <t>14Dic18</t>
  </si>
  <si>
    <t>17Dic18</t>
  </si>
  <si>
    <t>18Dic18</t>
  </si>
  <si>
    <t>19Dic18</t>
  </si>
  <si>
    <t>20Dic18</t>
  </si>
  <si>
    <t>21Dic18</t>
  </si>
  <si>
    <t>24Dic18</t>
  </si>
  <si>
    <t>25Dic18</t>
  </si>
  <si>
    <t>26Dic18</t>
  </si>
  <si>
    <t>27Dic18</t>
  </si>
  <si>
    <t>28Dic18</t>
  </si>
  <si>
    <t>31Dic18</t>
  </si>
  <si>
    <t>01Ene19</t>
  </si>
  <si>
    <t>02Ene19</t>
  </si>
  <si>
    <t>03Ene19</t>
  </si>
  <si>
    <t>04Ene19</t>
  </si>
  <si>
    <t>07Ene19</t>
  </si>
  <si>
    <t>08Ene19</t>
  </si>
  <si>
    <t>09Ene19</t>
  </si>
  <si>
    <t>10Ene19</t>
  </si>
  <si>
    <t>11Ene19</t>
  </si>
  <si>
    <t>14Ene19</t>
  </si>
  <si>
    <t>15Ene19</t>
  </si>
  <si>
    <t>16Ene19</t>
  </si>
  <si>
    <t>17Ene19</t>
  </si>
  <si>
    <t>18Ene19</t>
  </si>
  <si>
    <t>21Ene19</t>
  </si>
  <si>
    <t>22Ene19</t>
  </si>
  <si>
    <t>23Ene19</t>
  </si>
  <si>
    <t>24Ene19</t>
  </si>
  <si>
    <t>25Ene19</t>
  </si>
  <si>
    <t>28Ene19</t>
  </si>
  <si>
    <t>29Ene19</t>
  </si>
  <si>
    <t>30Ene19</t>
  </si>
  <si>
    <t>31Ene19</t>
  </si>
  <si>
    <t>01Feb19</t>
  </si>
  <si>
    <t>04Feb19</t>
  </si>
  <si>
    <t>05Feb19</t>
  </si>
  <si>
    <t>06Feb19</t>
  </si>
  <si>
    <t>07Feb19</t>
  </si>
  <si>
    <t>08Feb19</t>
  </si>
  <si>
    <t>11Feb19</t>
  </si>
  <si>
    <t>12Feb19</t>
  </si>
  <si>
    <t>13Feb19</t>
  </si>
  <si>
    <t>14Feb19</t>
  </si>
  <si>
    <t>15Feb19</t>
  </si>
  <si>
    <t>18Feb19</t>
  </si>
  <si>
    <t>19Feb19</t>
  </si>
  <si>
    <t>20Feb19</t>
  </si>
  <si>
    <t>21Feb19</t>
  </si>
  <si>
    <t>22Feb19</t>
  </si>
  <si>
    <t>25Feb19</t>
  </si>
  <si>
    <t>26Feb19</t>
  </si>
  <si>
    <t>27Feb19</t>
  </si>
  <si>
    <t>28Feb19</t>
  </si>
  <si>
    <t>01Mar19</t>
  </si>
  <si>
    <t>04Mar19</t>
  </si>
  <si>
    <t>05Mar19</t>
  </si>
  <si>
    <t>06Mar19</t>
  </si>
  <si>
    <t>07Mar19</t>
  </si>
  <si>
    <t>08Mar19</t>
  </si>
  <si>
    <t>11Mar19</t>
  </si>
  <si>
    <t>12Mar19</t>
  </si>
  <si>
    <t>13Mar19</t>
  </si>
  <si>
    <t>14Mar19</t>
  </si>
  <si>
    <t>15Mar19</t>
  </si>
  <si>
    <t>18Mar19</t>
  </si>
  <si>
    <t>19Mar19</t>
  </si>
  <si>
    <t>20Mar19</t>
  </si>
  <si>
    <t>21Mar19</t>
  </si>
  <si>
    <t>22Mar19</t>
  </si>
  <si>
    <t>25Mar19</t>
  </si>
  <si>
    <t>26Mar19</t>
  </si>
  <si>
    <t>27Mar19</t>
  </si>
  <si>
    <t>28Mar19</t>
  </si>
  <si>
    <t>29Mar19</t>
  </si>
  <si>
    <t>01Abr19</t>
  </si>
  <si>
    <t>02Abr19</t>
  </si>
  <si>
    <t>03Abr19</t>
  </si>
  <si>
    <t>04Abr19</t>
  </si>
  <si>
    <t>05Abr19</t>
  </si>
  <si>
    <t>08Abr19</t>
  </si>
  <si>
    <t>09Abr19</t>
  </si>
  <si>
    <t>10Abr19</t>
  </si>
  <si>
    <t>11Abr19</t>
  </si>
  <si>
    <t>12Abr19</t>
  </si>
  <si>
    <t>15Abr19</t>
  </si>
  <si>
    <t>16Abr19</t>
  </si>
  <si>
    <t>17Abr19</t>
  </si>
  <si>
    <t>18Abr19</t>
  </si>
  <si>
    <t>19Abr19</t>
  </si>
  <si>
    <t>22Abr19</t>
  </si>
  <si>
    <t>23Abr19</t>
  </si>
  <si>
    <t>24Abr19</t>
  </si>
  <si>
    <t>25Abr19</t>
  </si>
  <si>
    <t>26Abr19</t>
  </si>
  <si>
    <t>29Abr19</t>
  </si>
  <si>
    <t>30Abr19</t>
  </si>
  <si>
    <t>01May19</t>
  </si>
  <si>
    <t>02May19</t>
  </si>
  <si>
    <t>03May19</t>
  </si>
  <si>
    <t>06May19</t>
  </si>
  <si>
    <t>07May19</t>
  </si>
  <si>
    <t>08May19</t>
  </si>
  <si>
    <t>09May19</t>
  </si>
  <si>
    <t>10May19</t>
  </si>
  <si>
    <t>13May19</t>
  </si>
  <si>
    <t>14May19</t>
  </si>
  <si>
    <t>15May19</t>
  </si>
  <si>
    <t>16May19</t>
  </si>
  <si>
    <t>17May19</t>
  </si>
  <si>
    <t>20May19</t>
  </si>
  <si>
    <t>21May19</t>
  </si>
  <si>
    <t>22May19</t>
  </si>
  <si>
    <t>23May19</t>
  </si>
  <si>
    <t>24May19</t>
  </si>
  <si>
    <t>27May19</t>
  </si>
  <si>
    <t>28May19</t>
  </si>
  <si>
    <t>29May19</t>
  </si>
  <si>
    <t>30May19</t>
  </si>
  <si>
    <t>31May19</t>
  </si>
  <si>
    <t>03Jun19</t>
  </si>
  <si>
    <t>04Jun19</t>
  </si>
  <si>
    <t>05Jun19</t>
  </si>
  <si>
    <t>06Jun19</t>
  </si>
  <si>
    <t>07Jun19</t>
  </si>
  <si>
    <t>10Jun19</t>
  </si>
  <si>
    <t>11Jun19</t>
  </si>
  <si>
    <t>12Jun19</t>
  </si>
  <si>
    <t>13Jun19</t>
  </si>
  <si>
    <t>14Jun19</t>
  </si>
  <si>
    <t>17Jun19</t>
  </si>
  <si>
    <t>18Jun19</t>
  </si>
  <si>
    <t>19Jun19</t>
  </si>
  <si>
    <t>20Jun19</t>
  </si>
  <si>
    <t>21Jun19</t>
  </si>
  <si>
    <t>24Jun19</t>
  </si>
  <si>
    <t>25Jun19</t>
  </si>
  <si>
    <t>26Jun19</t>
  </si>
  <si>
    <t>27Jun19</t>
  </si>
  <si>
    <t>28Jun19</t>
  </si>
  <si>
    <t>01Jul19</t>
  </si>
  <si>
    <t>02Jul19</t>
  </si>
  <si>
    <t>03Jul19</t>
  </si>
  <si>
    <t>04Jul19</t>
  </si>
  <si>
    <t>05Jul19</t>
  </si>
  <si>
    <t>08Jul19</t>
  </si>
  <si>
    <t>09Jul19</t>
  </si>
  <si>
    <t>10Jul19</t>
  </si>
  <si>
    <t>11Jul19</t>
  </si>
  <si>
    <t>12Jul19</t>
  </si>
  <si>
    <t>15Jul19</t>
  </si>
  <si>
    <t>16Jul19</t>
  </si>
  <si>
    <t>17Jul19</t>
  </si>
  <si>
    <t>18Jul19</t>
  </si>
  <si>
    <t>19Jul19</t>
  </si>
  <si>
    <t>22Jul19</t>
  </si>
  <si>
    <t>23Jul19</t>
  </si>
  <si>
    <t>24Jul19</t>
  </si>
  <si>
    <t>25Jul19</t>
  </si>
  <si>
    <t>26Jul19</t>
  </si>
  <si>
    <t>29Jul19</t>
  </si>
  <si>
    <t>30Jul19</t>
  </si>
  <si>
    <t>31Jul19</t>
  </si>
  <si>
    <t>01Ago19</t>
  </si>
  <si>
    <t>02Ago19</t>
  </si>
  <si>
    <t>05Ago19</t>
  </si>
  <si>
    <t>06Ago19</t>
  </si>
  <si>
    <t>07Ago19</t>
  </si>
  <si>
    <t>08Ago19</t>
  </si>
  <si>
    <t>09Ago19</t>
  </si>
  <si>
    <t>12Ago19</t>
  </si>
  <si>
    <t>13Ago19</t>
  </si>
  <si>
    <t>14Ago19</t>
  </si>
  <si>
    <t>15Ago19</t>
  </si>
  <si>
    <t>16Ago19</t>
  </si>
  <si>
    <t>19Ago19</t>
  </si>
  <si>
    <t>20Ago19</t>
  </si>
  <si>
    <t>21Ago19</t>
  </si>
  <si>
    <t>22Ago19</t>
  </si>
  <si>
    <t>23Ago19</t>
  </si>
  <si>
    <t>26Ago19</t>
  </si>
  <si>
    <t>27Ago19</t>
  </si>
  <si>
    <t>28Ago19</t>
  </si>
  <si>
    <t>29Ago19</t>
  </si>
  <si>
    <t>30Ago19</t>
  </si>
  <si>
    <t>02Set19</t>
  </si>
  <si>
    <t>03Set19</t>
  </si>
  <si>
    <t>04Set19</t>
  </si>
  <si>
    <t>05Set19</t>
  </si>
  <si>
    <t>06Set19</t>
  </si>
  <si>
    <t>09Set19</t>
  </si>
  <si>
    <t>10Set19</t>
  </si>
  <si>
    <t>11Set19</t>
  </si>
  <si>
    <t>12Set19</t>
  </si>
  <si>
    <t>13Set19</t>
  </si>
  <si>
    <t>16Set19</t>
  </si>
  <si>
    <t>17Set19</t>
  </si>
  <si>
    <t>18Set19</t>
  </si>
  <si>
    <t>19Set19</t>
  </si>
  <si>
    <t>20Set19</t>
  </si>
  <si>
    <t>23Set19</t>
  </si>
  <si>
    <t>24Set19</t>
  </si>
  <si>
    <t>25Set19</t>
  </si>
  <si>
    <t>26Set19</t>
  </si>
  <si>
    <t>27Set19</t>
  </si>
  <si>
    <t>30Set19</t>
  </si>
  <si>
    <t>01Oct19</t>
  </si>
  <si>
    <t>02Oct19</t>
  </si>
  <si>
    <t>03Oct19</t>
  </si>
  <si>
    <t>04Oct19</t>
  </si>
  <si>
    <t>07Oct19</t>
  </si>
  <si>
    <t>08Oct19</t>
  </si>
  <si>
    <t>09Oct19</t>
  </si>
  <si>
    <t>10Oct19</t>
  </si>
  <si>
    <t>11Oct19</t>
  </si>
  <si>
    <t>14Oct19</t>
  </si>
  <si>
    <t>15Oct19</t>
  </si>
  <si>
    <t>16Oct19</t>
  </si>
  <si>
    <t>17Oct19</t>
  </si>
  <si>
    <t>18Oct19</t>
  </si>
  <si>
    <t>21Oct19</t>
  </si>
  <si>
    <t>22Oct19</t>
  </si>
  <si>
    <t>23Oct19</t>
  </si>
  <si>
    <t>24Oct19</t>
  </si>
  <si>
    <t>25Oct19</t>
  </si>
  <si>
    <t>28Oct19</t>
  </si>
  <si>
    <t>29Oct19</t>
  </si>
  <si>
    <t>30Oct19</t>
  </si>
  <si>
    <t>31Oct19</t>
  </si>
  <si>
    <t>01Nov19</t>
  </si>
  <si>
    <t>04Nov19</t>
  </si>
  <si>
    <t>05Nov19</t>
  </si>
  <si>
    <t>06Nov19</t>
  </si>
  <si>
    <t>07Nov19</t>
  </si>
  <si>
    <t>08Nov19</t>
  </si>
  <si>
    <t>11Nov19</t>
  </si>
  <si>
    <t>12Nov19</t>
  </si>
  <si>
    <t>13Nov19</t>
  </si>
  <si>
    <t>14Nov19</t>
  </si>
  <si>
    <t>15Nov19</t>
  </si>
  <si>
    <t>18Nov19</t>
  </si>
  <si>
    <t>19Nov19</t>
  </si>
  <si>
    <t>20Nov19</t>
  </si>
  <si>
    <t>21Nov19</t>
  </si>
  <si>
    <t>22Nov19</t>
  </si>
  <si>
    <t>25Nov19</t>
  </si>
  <si>
    <t>26Nov19</t>
  </si>
  <si>
    <t>27Nov19</t>
  </si>
  <si>
    <t>28Nov19</t>
  </si>
  <si>
    <t>29Nov19</t>
  </si>
  <si>
    <t>02Dic19</t>
  </si>
  <si>
    <t>03Dic19</t>
  </si>
  <si>
    <t>04Dic19</t>
  </si>
  <si>
    <t>05Dic19</t>
  </si>
  <si>
    <t>06Dic19</t>
  </si>
  <si>
    <t>09Dic19</t>
  </si>
  <si>
    <t>10Dic19</t>
  </si>
  <si>
    <t>11Dic19</t>
  </si>
  <si>
    <t>12Dic19</t>
  </si>
  <si>
    <t>13Dic19</t>
  </si>
  <si>
    <t>16Dic19</t>
  </si>
  <si>
    <t>17Dic19</t>
  </si>
  <si>
    <t>18Dic19</t>
  </si>
  <si>
    <t>19Dic19</t>
  </si>
  <si>
    <t>20Dic19</t>
  </si>
  <si>
    <t>23Dic19</t>
  </si>
  <si>
    <t>24Dic19</t>
  </si>
  <si>
    <t>25Dic19</t>
  </si>
  <si>
    <t>26Dic19</t>
  </si>
  <si>
    <t>27Dic19</t>
  </si>
  <si>
    <t>30Dic19</t>
  </si>
  <si>
    <t>31Dic19</t>
  </si>
  <si>
    <t>01Ene20</t>
  </si>
  <si>
    <t>02Ene20</t>
  </si>
  <si>
    <t>03Ene20</t>
  </si>
  <si>
    <t>06Ene20</t>
  </si>
  <si>
    <t>07Ene20</t>
  </si>
  <si>
    <t>08Ene20</t>
  </si>
  <si>
    <t>09Ene20</t>
  </si>
  <si>
    <t>10Ene20</t>
  </si>
  <si>
    <t>13Ene20</t>
  </si>
  <si>
    <t>14Ene20</t>
  </si>
  <si>
    <t>15Ene20</t>
  </si>
  <si>
    <t>16Ene20</t>
  </si>
  <si>
    <t>17Ene20</t>
  </si>
  <si>
    <t>20Ene20</t>
  </si>
  <si>
    <t>21Ene20</t>
  </si>
  <si>
    <t>22Ene20</t>
  </si>
  <si>
    <t>23Ene20</t>
  </si>
  <si>
    <t>24Ene20</t>
  </si>
  <si>
    <t>27Ene20</t>
  </si>
  <si>
    <t>28Ene20</t>
  </si>
  <si>
    <t>29Ene20</t>
  </si>
  <si>
    <t>30Ene20</t>
  </si>
  <si>
    <t>31Ene20</t>
  </si>
  <si>
    <t>03Feb20</t>
  </si>
  <si>
    <t>04Feb20</t>
  </si>
  <si>
    <t>05Feb20</t>
  </si>
  <si>
    <t>06Feb20</t>
  </si>
  <si>
    <t>07Feb20</t>
  </si>
  <si>
    <t>10Feb20</t>
  </si>
  <si>
    <t>11Feb20</t>
  </si>
  <si>
    <t>12Feb20</t>
  </si>
  <si>
    <t>13Feb20</t>
  </si>
  <si>
    <t>14Feb20</t>
  </si>
  <si>
    <t>17Feb20</t>
  </si>
  <si>
    <t>18Feb20</t>
  </si>
  <si>
    <t>19Feb20</t>
  </si>
  <si>
    <t>20Feb20</t>
  </si>
  <si>
    <t>21Feb20</t>
  </si>
  <si>
    <t>24Feb20</t>
  </si>
  <si>
    <t>25Feb20</t>
  </si>
  <si>
    <t>26Feb20</t>
  </si>
  <si>
    <t>27Feb20</t>
  </si>
  <si>
    <t>28Feb20</t>
  </si>
  <si>
    <t>02Mar20</t>
  </si>
  <si>
    <t>03Mar20</t>
  </si>
  <si>
    <t>04Mar20</t>
  </si>
  <si>
    <t>05Mar20</t>
  </si>
  <si>
    <t>06Mar20</t>
  </si>
  <si>
    <t>09Mar20</t>
  </si>
  <si>
    <t>10Mar20</t>
  </si>
  <si>
    <t>11Mar20</t>
  </si>
  <si>
    <t>12Mar20</t>
  </si>
  <si>
    <t>13Mar20</t>
  </si>
  <si>
    <t>16Mar20</t>
  </si>
  <si>
    <t>17Mar20</t>
  </si>
  <si>
    <t>18Mar20</t>
  </si>
  <si>
    <t>19Mar20</t>
  </si>
  <si>
    <t>20Mar20</t>
  </si>
  <si>
    <t>23Mar20</t>
  </si>
  <si>
    <t>24Mar20</t>
  </si>
  <si>
    <t>25Mar20</t>
  </si>
  <si>
    <t>26Mar20</t>
  </si>
  <si>
    <t>27Mar20</t>
  </si>
  <si>
    <t>30Mar20</t>
  </si>
  <si>
    <t>31Mar20</t>
  </si>
  <si>
    <t>01Abr20</t>
  </si>
  <si>
    <t>02Abr20</t>
  </si>
  <si>
    <t>03Abr20</t>
  </si>
  <si>
    <t>06Abr20</t>
  </si>
  <si>
    <t>07Abr20</t>
  </si>
  <si>
    <t>08Abr20</t>
  </si>
  <si>
    <t>09Abr20</t>
  </si>
  <si>
    <t>10Abr20</t>
  </si>
  <si>
    <t>13Abr20</t>
  </si>
  <si>
    <t>14Abr20</t>
  </si>
  <si>
    <t>15Abr20</t>
  </si>
  <si>
    <t>16Abr20</t>
  </si>
  <si>
    <t>17Abr20</t>
  </si>
  <si>
    <t>20Abr20</t>
  </si>
  <si>
    <t>21Abr20</t>
  </si>
  <si>
    <t>22Abr20</t>
  </si>
  <si>
    <t>23Abr20</t>
  </si>
  <si>
    <t>24Abr20</t>
  </si>
  <si>
    <t>27Abr20</t>
  </si>
  <si>
    <t>28Abr20</t>
  </si>
  <si>
    <t>29Abr20</t>
  </si>
  <si>
    <t>30Abr20</t>
  </si>
  <si>
    <t>01May20</t>
  </si>
  <si>
    <t>04May20</t>
  </si>
  <si>
    <t>05May20</t>
  </si>
  <si>
    <t>06May20</t>
  </si>
  <si>
    <t>07May20</t>
  </si>
  <si>
    <t>08May20</t>
  </si>
  <si>
    <t>11May20</t>
  </si>
  <si>
    <t>12May20</t>
  </si>
  <si>
    <t>13May20</t>
  </si>
  <si>
    <t>14May20</t>
  </si>
  <si>
    <t>15May20</t>
  </si>
  <si>
    <t>18May20</t>
  </si>
  <si>
    <t>19May20</t>
  </si>
  <si>
    <t>20May20</t>
  </si>
  <si>
    <t>21May20</t>
  </si>
  <si>
    <t>22May20</t>
  </si>
  <si>
    <t>25May20</t>
  </si>
  <si>
    <t>26May20</t>
  </si>
  <si>
    <t>27May20</t>
  </si>
  <si>
    <t>28May20</t>
  </si>
  <si>
    <t>29May20</t>
  </si>
  <si>
    <t>01Jun20</t>
  </si>
  <si>
    <t>02Jun20</t>
  </si>
  <si>
    <t>03Jun20</t>
  </si>
  <si>
    <t>04Jun20</t>
  </si>
  <si>
    <t>05Jun20</t>
  </si>
  <si>
    <t>08Jun20</t>
  </si>
  <si>
    <t>09Jun20</t>
  </si>
  <si>
    <t>10Jun20</t>
  </si>
  <si>
    <t>11Jun20</t>
  </si>
  <si>
    <t>12Jun20</t>
  </si>
  <si>
    <t>15Jun20</t>
  </si>
  <si>
    <t>16Jun20</t>
  </si>
  <si>
    <t>17Jun20</t>
  </si>
  <si>
    <t>18Jun20</t>
  </si>
  <si>
    <t>19Jun20</t>
  </si>
  <si>
    <t>22Jun20</t>
  </si>
  <si>
    <t>23Jun20</t>
  </si>
  <si>
    <t>24Jun20</t>
  </si>
  <si>
    <t>25Jun20</t>
  </si>
  <si>
    <t>26Jun20</t>
  </si>
  <si>
    <t>29Jun20</t>
  </si>
  <si>
    <t>30Jun20</t>
  </si>
  <si>
    <t>01Jul20</t>
  </si>
  <si>
    <t>02Jul20</t>
  </si>
  <si>
    <t>03Jul20</t>
  </si>
  <si>
    <t>06Jul20</t>
  </si>
  <si>
    <t>07Jul20</t>
  </si>
  <si>
    <t>08Jul20</t>
  </si>
  <si>
    <t>09Jul20</t>
  </si>
  <si>
    <t>10Jul20</t>
  </si>
  <si>
    <t>13Jul20</t>
  </si>
  <si>
    <t>14Jul20</t>
  </si>
  <si>
    <t>15Jul20</t>
  </si>
  <si>
    <t>16Jul20</t>
  </si>
  <si>
    <t>17Jul20</t>
  </si>
  <si>
    <t>20Jul20</t>
  </si>
  <si>
    <t>21Jul20</t>
  </si>
  <si>
    <t>22Jul20</t>
  </si>
  <si>
    <t>23Jul20</t>
  </si>
  <si>
    <t>24Jul20</t>
  </si>
  <si>
    <t>27Jul20</t>
  </si>
  <si>
    <t>28Jul20</t>
  </si>
  <si>
    <t>29Jul20</t>
  </si>
  <si>
    <t>30Jul20</t>
  </si>
  <si>
    <t>31Jul20</t>
  </si>
  <si>
    <t>03Ago20</t>
  </si>
  <si>
    <t>04Ago20</t>
  </si>
  <si>
    <t>05Ago20</t>
  </si>
  <si>
    <t>06Ago20</t>
  </si>
  <si>
    <t>07Ago20</t>
  </si>
  <si>
    <t>10Ago20</t>
  </si>
  <si>
    <t>11Ago20</t>
  </si>
  <si>
    <t>12Ago20</t>
  </si>
  <si>
    <t>13Ago20</t>
  </si>
  <si>
    <t>14Ago20</t>
  </si>
  <si>
    <t>17Ago20</t>
  </si>
  <si>
    <t>18Ago20</t>
  </si>
  <si>
    <t>19Ago20</t>
  </si>
  <si>
    <t>20Ago20</t>
  </si>
  <si>
    <t>21Ago20</t>
  </si>
  <si>
    <t>24Ago20</t>
  </si>
  <si>
    <t>25Ago20</t>
  </si>
  <si>
    <t>26Ago20</t>
  </si>
  <si>
    <t>27Ago20</t>
  </si>
  <si>
    <t>28Ago20</t>
  </si>
  <si>
    <t>31Ago20</t>
  </si>
  <si>
    <t>01Set20</t>
  </si>
  <si>
    <t>02Set20</t>
  </si>
  <si>
    <t>03Set20</t>
  </si>
  <si>
    <t>04Set20</t>
  </si>
  <si>
    <t>07Set20</t>
  </si>
  <si>
    <t>08Set20</t>
  </si>
  <si>
    <t>09Set20</t>
  </si>
  <si>
    <t>10Set20</t>
  </si>
  <si>
    <t>11Set20</t>
  </si>
  <si>
    <t>14Set20</t>
  </si>
  <si>
    <t>15Set20</t>
  </si>
  <si>
    <t>16Set20</t>
  </si>
  <si>
    <t>17Set20</t>
  </si>
  <si>
    <t>18Set20</t>
  </si>
  <si>
    <t>21Set20</t>
  </si>
  <si>
    <t>22Set20</t>
  </si>
  <si>
    <t>23Set20</t>
  </si>
  <si>
    <t>24Set20</t>
  </si>
  <si>
    <t>25Set20</t>
  </si>
  <si>
    <t>28Set20</t>
  </si>
  <si>
    <t>29Set20</t>
  </si>
  <si>
    <t>30Set20</t>
  </si>
  <si>
    <t>01Oct20</t>
  </si>
  <si>
    <t>02Oct20</t>
  </si>
  <si>
    <t>05Oct20</t>
  </si>
  <si>
    <t>06Oct20</t>
  </si>
  <si>
    <t>07Oct20</t>
  </si>
  <si>
    <t>08Oct20</t>
  </si>
  <si>
    <t>09Oct20</t>
  </si>
  <si>
    <t>12Oct20</t>
  </si>
  <si>
    <t>13Oct20</t>
  </si>
  <si>
    <t>14Oct20</t>
  </si>
  <si>
    <t>15Oct20</t>
  </si>
  <si>
    <t>16Oct20</t>
  </si>
  <si>
    <t>19Oct20</t>
  </si>
  <si>
    <t>20Oct20</t>
  </si>
  <si>
    <t>21Oct20</t>
  </si>
  <si>
    <t>22Oct20</t>
  </si>
  <si>
    <t>23Oct20</t>
  </si>
  <si>
    <t>26Oct20</t>
  </si>
  <si>
    <t>27Oct20</t>
  </si>
  <si>
    <t>28Oct20</t>
  </si>
  <si>
    <t>29Oct20</t>
  </si>
  <si>
    <t>30Oct20</t>
  </si>
  <si>
    <t>02Nov20</t>
  </si>
  <si>
    <t>03Nov20</t>
  </si>
  <si>
    <t>04Nov20</t>
  </si>
  <si>
    <t>05Nov20</t>
  </si>
  <si>
    <t>06Nov20</t>
  </si>
  <si>
    <t>09Nov20</t>
  </si>
  <si>
    <t>10Nov20</t>
  </si>
  <si>
    <t>11Nov20</t>
  </si>
  <si>
    <t>12Nov20</t>
  </si>
  <si>
    <t>13Nov20</t>
  </si>
  <si>
    <t>16Nov20</t>
  </si>
  <si>
    <t>17Nov20</t>
  </si>
  <si>
    <t>18Nov20</t>
  </si>
  <si>
    <t>19Nov20</t>
  </si>
  <si>
    <t>20Nov20</t>
  </si>
  <si>
    <t>23Nov20</t>
  </si>
  <si>
    <t>24Nov20</t>
  </si>
  <si>
    <t>25Nov20</t>
  </si>
  <si>
    <t>26Nov20</t>
  </si>
  <si>
    <t>27Nov20</t>
  </si>
  <si>
    <t>30Nov20</t>
  </si>
  <si>
    <t>01Dic20</t>
  </si>
  <si>
    <t>02Dic20</t>
  </si>
  <si>
    <t>03Dic20</t>
  </si>
  <si>
    <t>04Dic20</t>
  </si>
  <si>
    <t>07Dic20</t>
  </si>
  <si>
    <t>08Dic20</t>
  </si>
  <si>
    <t>09Dic20</t>
  </si>
  <si>
    <t>10Dic20</t>
  </si>
  <si>
    <t>11Dic20</t>
  </si>
  <si>
    <t>14Dic20</t>
  </si>
  <si>
    <t>15Dic20</t>
  </si>
  <si>
    <t>16Dic20</t>
  </si>
  <si>
    <t>17Dic20</t>
  </si>
  <si>
    <t>18Dic20</t>
  </si>
  <si>
    <t>21Dic20</t>
  </si>
  <si>
    <t>22Dic20</t>
  </si>
  <si>
    <t>23Dic20</t>
  </si>
  <si>
    <t>24Dic20</t>
  </si>
  <si>
    <t>25Dic20</t>
  </si>
  <si>
    <t>28Dic20</t>
  </si>
  <si>
    <t>29Dic20</t>
  </si>
  <si>
    <t>30Dic20</t>
  </si>
  <si>
    <t>31Dic20</t>
  </si>
  <si>
    <t>01Ene21</t>
  </si>
  <si>
    <t>04Ene21</t>
  </si>
  <si>
    <t>05Ene21</t>
  </si>
  <si>
    <t>06Ene21</t>
  </si>
  <si>
    <t>07Ene21</t>
  </si>
  <si>
    <t>08Ene21</t>
  </si>
  <si>
    <t>11Ene21</t>
  </si>
  <si>
    <t>12Ene21</t>
  </si>
  <si>
    <t>13Ene21</t>
  </si>
  <si>
    <t>14Ene21</t>
  </si>
  <si>
    <t>15Ene21</t>
  </si>
  <si>
    <t>18Ene21</t>
  </si>
  <si>
    <t>19Ene21</t>
  </si>
  <si>
    <t>20Ene21</t>
  </si>
  <si>
    <t>21Ene21</t>
  </si>
  <si>
    <t>22Ene21</t>
  </si>
  <si>
    <t>25Ene21</t>
  </si>
  <si>
    <t>26Ene21</t>
  </si>
  <si>
    <t>27Ene21</t>
  </si>
  <si>
    <t>28Ene21</t>
  </si>
  <si>
    <t>29Ene21</t>
  </si>
  <si>
    <t>01Feb21</t>
  </si>
  <si>
    <t>02Feb21</t>
  </si>
  <si>
    <t>03Feb21</t>
  </si>
  <si>
    <t>04Feb21</t>
  </si>
  <si>
    <t>05Feb21</t>
  </si>
  <si>
    <t>08Feb21</t>
  </si>
  <si>
    <t>09Feb21</t>
  </si>
  <si>
    <t>10Feb21</t>
  </si>
  <si>
    <t>11Feb21</t>
  </si>
  <si>
    <t>12Feb21</t>
  </si>
  <si>
    <t>15Feb21</t>
  </si>
  <si>
    <t>16Feb21</t>
  </si>
  <si>
    <t>17Feb21</t>
  </si>
  <si>
    <t>18Feb21</t>
  </si>
  <si>
    <t>19Feb21</t>
  </si>
  <si>
    <t>22Feb21</t>
  </si>
  <si>
    <t>23Feb21</t>
  </si>
  <si>
    <t>24Feb21</t>
  </si>
  <si>
    <t>25Feb21</t>
  </si>
  <si>
    <t>26Feb21</t>
  </si>
  <si>
    <t>01Mar21</t>
  </si>
  <si>
    <t>02Mar21</t>
  </si>
  <si>
    <t>03Mar21</t>
  </si>
  <si>
    <t>04Mar21</t>
  </si>
  <si>
    <t>05Mar21</t>
  </si>
  <si>
    <t>08Mar21</t>
  </si>
  <si>
    <t>09Mar21</t>
  </si>
  <si>
    <t>10Mar21</t>
  </si>
  <si>
    <t>11Mar21</t>
  </si>
  <si>
    <t>12Mar21</t>
  </si>
  <si>
    <t>15Mar21</t>
  </si>
  <si>
    <t>16Mar21</t>
  </si>
  <si>
    <t>17Mar21</t>
  </si>
  <si>
    <t>18Mar21</t>
  </si>
  <si>
    <t>19Mar21</t>
  </si>
  <si>
    <t>22Mar21</t>
  </si>
  <si>
    <t>23Mar21</t>
  </si>
  <si>
    <t>24Mar21</t>
  </si>
  <si>
    <t>25Mar21</t>
  </si>
  <si>
    <t>26Mar21</t>
  </si>
  <si>
    <t>29Mar21</t>
  </si>
  <si>
    <t>30Mar21</t>
  </si>
  <si>
    <t>31Mar21</t>
  </si>
  <si>
    <t>01Abr21</t>
  </si>
  <si>
    <t>02Abr21</t>
  </si>
  <si>
    <t>05Abr21</t>
  </si>
  <si>
    <t>06Abr21</t>
  </si>
  <si>
    <t>07Abr21</t>
  </si>
  <si>
    <t>08Abr21</t>
  </si>
  <si>
    <t>09Abr21</t>
  </si>
  <si>
    <t>12Abr21</t>
  </si>
  <si>
    <t>13Abr21</t>
  </si>
  <si>
    <t>14Abr21</t>
  </si>
  <si>
    <t>15Abr21</t>
  </si>
  <si>
    <t>16Abr21</t>
  </si>
  <si>
    <t>19Abr21</t>
  </si>
  <si>
    <t>20Abr21</t>
  </si>
  <si>
    <t>21Abr21</t>
  </si>
  <si>
    <t>22Abr21</t>
  </si>
  <si>
    <t>23Abr21</t>
  </si>
  <si>
    <t>26Abr21</t>
  </si>
  <si>
    <t>27Abr21</t>
  </si>
  <si>
    <t>28Abr21</t>
  </si>
  <si>
    <t>29Abr21</t>
  </si>
  <si>
    <t>30Abr21</t>
  </si>
  <si>
    <t>03May21</t>
  </si>
  <si>
    <t>04May21</t>
  </si>
  <si>
    <t>05May21</t>
  </si>
  <si>
    <t>06May21</t>
  </si>
  <si>
    <t>07May21</t>
  </si>
  <si>
    <t>10May21</t>
  </si>
  <si>
    <t>11May21</t>
  </si>
  <si>
    <t>12May21</t>
  </si>
  <si>
    <t>13May21</t>
  </si>
  <si>
    <t>14May21</t>
  </si>
  <si>
    <t>17May21</t>
  </si>
  <si>
    <t>18May21</t>
  </si>
  <si>
    <t>19May21</t>
  </si>
  <si>
    <t>20May21</t>
  </si>
  <si>
    <t>21May21</t>
  </si>
  <si>
    <t>24May21</t>
  </si>
  <si>
    <t>25May21</t>
  </si>
  <si>
    <t>26May21</t>
  </si>
  <si>
    <t>27May21</t>
  </si>
  <si>
    <t>28May21</t>
  </si>
  <si>
    <t>31May21</t>
  </si>
  <si>
    <t>01Jun21</t>
  </si>
  <si>
    <t>02Jun21</t>
  </si>
  <si>
    <t>03Jun21</t>
  </si>
  <si>
    <t>04Jun21</t>
  </si>
  <si>
    <t>07Jun21</t>
  </si>
  <si>
    <t>08Jun21</t>
  </si>
  <si>
    <t>09Jun21</t>
  </si>
  <si>
    <t>10Jun21</t>
  </si>
  <si>
    <t>11Jun21</t>
  </si>
  <si>
    <t>14Jun21</t>
  </si>
  <si>
    <t>15Jun21</t>
  </si>
  <si>
    <t>16Jun21</t>
  </si>
  <si>
    <t>17Jun21</t>
  </si>
  <si>
    <t>18Jun21</t>
  </si>
  <si>
    <t>21Jun21</t>
  </si>
  <si>
    <t>22Jun21</t>
  </si>
  <si>
    <t>23Jun21</t>
  </si>
  <si>
    <t>24Jun21</t>
  </si>
  <si>
    <t>25Jun21</t>
  </si>
  <si>
    <t>28Jun21</t>
  </si>
  <si>
    <t>29Jun21</t>
  </si>
  <si>
    <t>30Jun21</t>
  </si>
  <si>
    <t>01Jul21</t>
  </si>
  <si>
    <t>02Jul21</t>
  </si>
  <si>
    <t>05Jul21</t>
  </si>
  <si>
    <t>06Jul21</t>
  </si>
  <si>
    <t>07Jul21</t>
  </si>
  <si>
    <t>08Jul21</t>
  </si>
  <si>
    <t>09Jul21</t>
  </si>
  <si>
    <t>12Jul21</t>
  </si>
  <si>
    <t>13Jul21</t>
  </si>
  <si>
    <t>14Jul21</t>
  </si>
  <si>
    <t>15Jul21</t>
  </si>
  <si>
    <t>16Jul21</t>
  </si>
  <si>
    <t>19Jul21</t>
  </si>
  <si>
    <t>20Jul21</t>
  </si>
  <si>
    <t>21Jul21</t>
  </si>
  <si>
    <t>22Jul21</t>
  </si>
  <si>
    <t>23Jul21</t>
  </si>
  <si>
    <t>26Jul21</t>
  </si>
  <si>
    <t>27Jul21</t>
  </si>
  <si>
    <t>28Jul21</t>
  </si>
  <si>
    <t>29Jul21</t>
  </si>
  <si>
    <t>30Jul21</t>
  </si>
  <si>
    <t>02Ago21</t>
  </si>
  <si>
    <t>03Ago21</t>
  </si>
  <si>
    <t>04Ago21</t>
  </si>
  <si>
    <t>05Ago21</t>
  </si>
  <si>
    <t>06Ago21</t>
  </si>
  <si>
    <t>09Ago21</t>
  </si>
  <si>
    <t>10Ago21</t>
  </si>
  <si>
    <t>11Ago21</t>
  </si>
  <si>
    <t>12Ago21</t>
  </si>
  <si>
    <t>13Ago21</t>
  </si>
  <si>
    <t>16Ago21</t>
  </si>
  <si>
    <t>17Ago21</t>
  </si>
  <si>
    <t>18Ago21</t>
  </si>
  <si>
    <t>19Ago21</t>
  </si>
  <si>
    <t>20Ago21</t>
  </si>
  <si>
    <t>23Ago21</t>
  </si>
  <si>
    <t>24Ago21</t>
  </si>
  <si>
    <t>25Ago21</t>
  </si>
  <si>
    <t>26Ago21</t>
  </si>
  <si>
    <t>27Ago21</t>
  </si>
  <si>
    <t>30Ago21</t>
  </si>
  <si>
    <t>31Ago21</t>
  </si>
  <si>
    <t>01Set21</t>
  </si>
  <si>
    <t>02Set21</t>
  </si>
  <si>
    <t>03Set21</t>
  </si>
  <si>
    <t>06Set21</t>
  </si>
  <si>
    <t>07Set21</t>
  </si>
  <si>
    <t>08Set21</t>
  </si>
  <si>
    <t>09Set21</t>
  </si>
  <si>
    <t>10Set21</t>
  </si>
  <si>
    <t>13Set21</t>
  </si>
  <si>
    <t>14Set21</t>
  </si>
  <si>
    <t>15Set21</t>
  </si>
  <si>
    <t>16Set21</t>
  </si>
  <si>
    <t>17Set21</t>
  </si>
  <si>
    <t>20Set21</t>
  </si>
  <si>
    <t>21Set21</t>
  </si>
  <si>
    <t>22Set21</t>
  </si>
  <si>
    <t>23Set21</t>
  </si>
  <si>
    <t>24Set21</t>
  </si>
  <si>
    <t>27Set21</t>
  </si>
  <si>
    <t>28Set21</t>
  </si>
  <si>
    <t>29Set21</t>
  </si>
  <si>
    <t>30Set21</t>
  </si>
  <si>
    <t>01Oct21</t>
  </si>
  <si>
    <t>04Oct21</t>
  </si>
  <si>
    <t>05Oct21</t>
  </si>
  <si>
    <t>06Oct21</t>
  </si>
  <si>
    <t>07Oct21</t>
  </si>
  <si>
    <t>08Oct21</t>
  </si>
  <si>
    <t>11Oct21</t>
  </si>
  <si>
    <t>12Oct21</t>
  </si>
  <si>
    <t>13Oct21</t>
  </si>
  <si>
    <t>14Oct21</t>
  </si>
  <si>
    <t>15Oct21</t>
  </si>
  <si>
    <t>18Oct21</t>
  </si>
  <si>
    <t>19Oct21</t>
  </si>
  <si>
    <t>20Oct21</t>
  </si>
  <si>
    <t>21Oct21</t>
  </si>
  <si>
    <t>22Oct21</t>
  </si>
  <si>
    <t>25Oct21</t>
  </si>
  <si>
    <t>26Oct21</t>
  </si>
  <si>
    <t>27Oct21</t>
  </si>
  <si>
    <t>28Oct21</t>
  </si>
  <si>
    <t>29Oct21</t>
  </si>
  <si>
    <t>01Nov21</t>
  </si>
  <si>
    <t>02Nov21</t>
  </si>
  <si>
    <t>03Nov21</t>
  </si>
  <si>
    <t>04Nov21</t>
  </si>
  <si>
    <t>05Nov21</t>
  </si>
  <si>
    <t>08Nov21</t>
  </si>
  <si>
    <t>09Nov21</t>
  </si>
  <si>
    <t>10Nov21</t>
  </si>
  <si>
    <t>11Nov21</t>
  </si>
  <si>
    <t>12Nov21</t>
  </si>
  <si>
    <t>15Nov21</t>
  </si>
  <si>
    <t>16Nov21</t>
  </si>
  <si>
    <t>17Nov21</t>
  </si>
  <si>
    <t>18Nov21</t>
  </si>
  <si>
    <t>19Nov21</t>
  </si>
  <si>
    <t>22Nov21</t>
  </si>
  <si>
    <t>23Nov21</t>
  </si>
  <si>
    <t>24Nov21</t>
  </si>
  <si>
    <t>25Nov21</t>
  </si>
  <si>
    <t>26Nov21</t>
  </si>
  <si>
    <t>29Nov21</t>
  </si>
  <si>
    <t>30Nov21</t>
  </si>
  <si>
    <t>01Dic21</t>
  </si>
  <si>
    <t>02Dic21</t>
  </si>
  <si>
    <t>03Dic21</t>
  </si>
  <si>
    <t>06Dic21</t>
  </si>
  <si>
    <t>07Dic21</t>
  </si>
  <si>
    <t>08Dic21</t>
  </si>
  <si>
    <t>09Dic21</t>
  </si>
  <si>
    <t>10Dic21</t>
  </si>
  <si>
    <t>13Dic21</t>
  </si>
  <si>
    <t>14Dic21</t>
  </si>
  <si>
    <t>15Dic21</t>
  </si>
  <si>
    <t>16Dic21</t>
  </si>
  <si>
    <t>17Dic21</t>
  </si>
  <si>
    <t>20Dic21</t>
  </si>
  <si>
    <t>21Dic21</t>
  </si>
  <si>
    <t>22Dic21</t>
  </si>
  <si>
    <t>23Dic21</t>
  </si>
  <si>
    <t>24Dic21</t>
  </si>
  <si>
    <t>27Dic21</t>
  </si>
  <si>
    <t>28Dic21</t>
  </si>
  <si>
    <t>29Dic21</t>
  </si>
  <si>
    <t>30Dic21</t>
  </si>
  <si>
    <t>31Dic21</t>
  </si>
  <si>
    <t>03Ene22</t>
  </si>
  <si>
    <t>04Ene22</t>
  </si>
  <si>
    <t>05Ene22</t>
  </si>
  <si>
    <t>06Ene22</t>
  </si>
  <si>
    <t>07Ene22</t>
  </si>
  <si>
    <t>10Ene22</t>
  </si>
  <si>
    <t>11Ene22</t>
  </si>
  <si>
    <t>12Ene22</t>
  </si>
  <si>
    <t>13Ene22</t>
  </si>
  <si>
    <t>14Ene22</t>
  </si>
  <si>
    <t>17Ene22</t>
  </si>
  <si>
    <t>18Ene22</t>
  </si>
  <si>
    <t>19Ene22</t>
  </si>
  <si>
    <t>20Ene22</t>
  </si>
  <si>
    <t>21Ene22</t>
  </si>
  <si>
    <t>24Ene22</t>
  </si>
  <si>
    <t>25Ene22</t>
  </si>
  <si>
    <t>26Ene22</t>
  </si>
  <si>
    <t>27Ene22</t>
  </si>
  <si>
    <t>28Ene22</t>
  </si>
  <si>
    <t>31Ene22</t>
  </si>
  <si>
    <t>01Feb22</t>
  </si>
  <si>
    <t>02Feb22</t>
  </si>
  <si>
    <t>03Feb22</t>
  </si>
  <si>
    <t>04Feb22</t>
  </si>
  <si>
    <t>07Feb22</t>
  </si>
  <si>
    <t>08Feb22</t>
  </si>
  <si>
    <t>09Feb22</t>
  </si>
  <si>
    <t>10Feb22</t>
  </si>
  <si>
    <t>11Feb22</t>
  </si>
  <si>
    <t>14Feb22</t>
  </si>
  <si>
    <t>15Feb22</t>
  </si>
  <si>
    <t>16Feb22</t>
  </si>
  <si>
    <t>17Feb22</t>
  </si>
  <si>
    <t>18Feb22</t>
  </si>
  <si>
    <t>21Feb22</t>
  </si>
  <si>
    <t>22Feb22</t>
  </si>
  <si>
    <t>23Feb22</t>
  </si>
  <si>
    <t>24Feb22</t>
  </si>
  <si>
    <t>25Feb22</t>
  </si>
  <si>
    <t>28Feb22</t>
  </si>
  <si>
    <t>01Mar22</t>
  </si>
  <si>
    <t>02Mar22</t>
  </si>
  <si>
    <t>03Mar22</t>
  </si>
  <si>
    <t>04Mar22</t>
  </si>
  <si>
    <t>07Mar22</t>
  </si>
  <si>
    <t>08Mar22</t>
  </si>
  <si>
    <t>09Mar22</t>
  </si>
  <si>
    <t>10Mar22</t>
  </si>
  <si>
    <t>11Mar22</t>
  </si>
  <si>
    <t>14Mar22</t>
  </si>
  <si>
    <t>15Mar22</t>
  </si>
  <si>
    <t>16Mar22</t>
  </si>
  <si>
    <t>17Mar22</t>
  </si>
  <si>
    <t>18Mar22</t>
  </si>
  <si>
    <t>21Mar22</t>
  </si>
  <si>
    <t>22Mar22</t>
  </si>
  <si>
    <t>23Mar22</t>
  </si>
  <si>
    <t>24Mar22</t>
  </si>
  <si>
    <t>25Mar22</t>
  </si>
  <si>
    <t>28Mar22</t>
  </si>
  <si>
    <t>29Mar22</t>
  </si>
  <si>
    <t>30Mar22</t>
  </si>
  <si>
    <t>31Mar22</t>
  </si>
  <si>
    <t>01Abr22</t>
  </si>
  <si>
    <t>04Abr22</t>
  </si>
  <si>
    <t>05Abr22</t>
  </si>
  <si>
    <t>06Abr22</t>
  </si>
  <si>
    <t>07Abr22</t>
  </si>
  <si>
    <t>08Abr22</t>
  </si>
  <si>
    <t>11Abr22</t>
  </si>
  <si>
    <t>12Abr22</t>
  </si>
  <si>
    <t>13Abr22</t>
  </si>
  <si>
    <t>14Abr22</t>
  </si>
  <si>
    <t>15Abr22</t>
  </si>
  <si>
    <t>18Abr22</t>
  </si>
  <si>
    <t>19Abr22</t>
  </si>
  <si>
    <t>20Abr22</t>
  </si>
  <si>
    <t>21Abr22</t>
  </si>
  <si>
    <t>22Abr22</t>
  </si>
  <si>
    <t>25Abr22</t>
  </si>
  <si>
    <t>26Abr22</t>
  </si>
  <si>
    <t>27Abr22</t>
  </si>
  <si>
    <t>28Abr22</t>
  </si>
  <si>
    <t>29Abr22</t>
  </si>
  <si>
    <t>02May22</t>
  </si>
  <si>
    <t>03May22</t>
  </si>
  <si>
    <t>04May22</t>
  </si>
  <si>
    <t>05May22</t>
  </si>
  <si>
    <t>06May22</t>
  </si>
  <si>
    <t>09May22</t>
  </si>
  <si>
    <t>10May22</t>
  </si>
  <si>
    <t>11May22</t>
  </si>
  <si>
    <t>12May22</t>
  </si>
  <si>
    <t>13May22</t>
  </si>
  <si>
    <t>16May22</t>
  </si>
  <si>
    <t>17May22</t>
  </si>
  <si>
    <t>18May22</t>
  </si>
  <si>
    <t>19May22</t>
  </si>
  <si>
    <t>20May22</t>
  </si>
  <si>
    <t>23May22</t>
  </si>
  <si>
    <t>24May22</t>
  </si>
  <si>
    <t>25May22</t>
  </si>
  <si>
    <t>26May22</t>
  </si>
  <si>
    <t>27May22</t>
  </si>
  <si>
    <t>30May22</t>
  </si>
  <si>
    <t>31May22</t>
  </si>
  <si>
    <t>01Jun22</t>
  </si>
  <si>
    <t>02Jun22</t>
  </si>
  <si>
    <t>03Jun22</t>
  </si>
  <si>
    <t>06Jun22</t>
  </si>
  <si>
    <t>07Jun22</t>
  </si>
  <si>
    <t>08Jun22</t>
  </si>
  <si>
    <t>09Jun22</t>
  </si>
  <si>
    <t>10Jun22</t>
  </si>
  <si>
    <t>13Jun22</t>
  </si>
  <si>
    <t>14Jun22</t>
  </si>
  <si>
    <t>15Jun22</t>
  </si>
  <si>
    <t>16Jun22</t>
  </si>
  <si>
    <t>17Jun22</t>
  </si>
  <si>
    <t>20Jun22</t>
  </si>
  <si>
    <t>21Jun22</t>
  </si>
  <si>
    <t>22Jun22</t>
  </si>
  <si>
    <t>23Jun22</t>
  </si>
  <si>
    <t>24Jun22</t>
  </si>
  <si>
    <t>27Jun22</t>
  </si>
  <si>
    <t>28Jun22</t>
  </si>
  <si>
    <t>29Jun22</t>
  </si>
  <si>
    <t>30Jun22</t>
  </si>
  <si>
    <t>01Jul22</t>
  </si>
  <si>
    <t>04Jul22</t>
  </si>
  <si>
    <t>05Jul22</t>
  </si>
  <si>
    <t>06Jul22</t>
  </si>
  <si>
    <t>07Jul22</t>
  </si>
  <si>
    <t>08Jul22</t>
  </si>
  <si>
    <t>11Jul22</t>
  </si>
  <si>
    <t>12Jul22</t>
  </si>
  <si>
    <t>13Jul22</t>
  </si>
  <si>
    <t>14Jul22</t>
  </si>
  <si>
    <t>15Jul22</t>
  </si>
  <si>
    <t>18Jul22</t>
  </si>
  <si>
    <t>19Jul22</t>
  </si>
  <si>
    <t>20Jul22</t>
  </si>
  <si>
    <t>21Jul22</t>
  </si>
  <si>
    <t>22Jul22</t>
  </si>
  <si>
    <t>25Jul22</t>
  </si>
  <si>
    <t>26Jul22</t>
  </si>
  <si>
    <t>27Jul22</t>
  </si>
  <si>
    <t>28Jul22</t>
  </si>
  <si>
    <t>29Jul22</t>
  </si>
  <si>
    <t>01Ago22</t>
  </si>
  <si>
    <t>02Ago22</t>
  </si>
  <si>
    <t>03Ago22</t>
  </si>
  <si>
    <t>04Ago22</t>
  </si>
  <si>
    <t>05Ago22</t>
  </si>
  <si>
    <t>08Ago22</t>
  </si>
  <si>
    <t>09Ago22</t>
  </si>
  <si>
    <t>10Ago22</t>
  </si>
  <si>
    <t>11Ago22</t>
  </si>
  <si>
    <t>12Ago22</t>
  </si>
  <si>
    <t>15Ago22</t>
  </si>
  <si>
    <t>16Ago22</t>
  </si>
  <si>
    <t>17Ago22</t>
  </si>
  <si>
    <t>18Ago22</t>
  </si>
  <si>
    <t>19Ago22</t>
  </si>
  <si>
    <t>22Ago22</t>
  </si>
  <si>
    <t>23Ago22</t>
  </si>
  <si>
    <t>24Ago22</t>
  </si>
  <si>
    <t>25Ago22</t>
  </si>
  <si>
    <t>26Ago22</t>
  </si>
  <si>
    <t>29Ago22</t>
  </si>
  <si>
    <t>30Ago22</t>
  </si>
  <si>
    <t>31Ago22</t>
  </si>
  <si>
    <t>01Set22</t>
  </si>
  <si>
    <t>02Set22</t>
  </si>
  <si>
    <t>05Set22</t>
  </si>
  <si>
    <t>06Set22</t>
  </si>
  <si>
    <t>07Set22</t>
  </si>
  <si>
    <t>08Set22</t>
  </si>
  <si>
    <t>09Set22</t>
  </si>
  <si>
    <t>12Set22</t>
  </si>
  <si>
    <t>13Set22</t>
  </si>
  <si>
    <t>14Set22</t>
  </si>
  <si>
    <t>15Set22</t>
  </si>
  <si>
    <t>16Set22</t>
  </si>
  <si>
    <t>19Set22</t>
  </si>
  <si>
    <t>20Set22</t>
  </si>
  <si>
    <t>21Set22</t>
  </si>
  <si>
    <t>22Set22</t>
  </si>
  <si>
    <t>23Set22</t>
  </si>
  <si>
    <t>26Set22</t>
  </si>
  <si>
    <t>27Set22</t>
  </si>
  <si>
    <t>28Set22</t>
  </si>
  <si>
    <t>29Set22</t>
  </si>
  <si>
    <t>30Set22</t>
  </si>
  <si>
    <t>03Oct22</t>
  </si>
  <si>
    <t>04Oct22</t>
  </si>
  <si>
    <t>05Oct22</t>
  </si>
  <si>
    <t>06Oct22</t>
  </si>
  <si>
    <t>07Oct22</t>
  </si>
  <si>
    <t>10Oct22</t>
  </si>
  <si>
    <t>11Oct22</t>
  </si>
  <si>
    <t>12Oct22</t>
  </si>
  <si>
    <t>13Oct22</t>
  </si>
  <si>
    <t>14Oct22</t>
  </si>
  <si>
    <t>17Oct22</t>
  </si>
  <si>
    <t>18Oct22</t>
  </si>
  <si>
    <t>19Oct22</t>
  </si>
  <si>
    <t>20Oct22</t>
  </si>
  <si>
    <t>21Oct22</t>
  </si>
  <si>
    <t>24Oct22</t>
  </si>
  <si>
    <t>25Oct22</t>
  </si>
  <si>
    <t>26Oct22</t>
  </si>
  <si>
    <t>27Oct22</t>
  </si>
  <si>
    <t>28Oct22</t>
  </si>
  <si>
    <t>31Oct22</t>
  </si>
  <si>
    <t>01Nov22</t>
  </si>
  <si>
    <t>02Nov22</t>
  </si>
  <si>
    <t>03Nov22</t>
  </si>
  <si>
    <t>04Nov22</t>
  </si>
  <si>
    <t>07Nov22</t>
  </si>
  <si>
    <t>08Nov22</t>
  </si>
  <si>
    <t>09Nov22</t>
  </si>
  <si>
    <t>10Nov22</t>
  </si>
  <si>
    <t>11Nov22</t>
  </si>
  <si>
    <t>14Nov22</t>
  </si>
  <si>
    <t>15Nov22</t>
  </si>
  <si>
    <t>16Nov22</t>
  </si>
  <si>
    <t>17Nov22</t>
  </si>
  <si>
    <t>18Nov22</t>
  </si>
  <si>
    <t>21Nov22</t>
  </si>
  <si>
    <t>22Nov22</t>
  </si>
  <si>
    <t>23Nov22</t>
  </si>
  <si>
    <t>24Nov22</t>
  </si>
  <si>
    <t>25Nov22</t>
  </si>
  <si>
    <t>28Nov22</t>
  </si>
  <si>
    <t>29Nov22</t>
  </si>
  <si>
    <t>30Nov22</t>
  </si>
  <si>
    <t>01Dic22</t>
  </si>
  <si>
    <t>02Dic22</t>
  </si>
  <si>
    <t>05Dic22</t>
  </si>
  <si>
    <t>06Dic22</t>
  </si>
  <si>
    <t>07Dic22</t>
  </si>
  <si>
    <t>08Dic22</t>
  </si>
  <si>
    <t>09Dic22</t>
  </si>
  <si>
    <t>12Dic22</t>
  </si>
  <si>
    <t>13Dic22</t>
  </si>
  <si>
    <t>14Dic22</t>
  </si>
  <si>
    <t>15Dic22</t>
  </si>
  <si>
    <t>16Dic22</t>
  </si>
  <si>
    <t>19Dic22</t>
  </si>
  <si>
    <t>20Dic22</t>
  </si>
  <si>
    <t>21Dic22</t>
  </si>
  <si>
    <t>22Dic22</t>
  </si>
  <si>
    <t>23Dic22</t>
  </si>
  <si>
    <t>26Dic22</t>
  </si>
  <si>
    <t>27Dic22</t>
  </si>
  <si>
    <t>28Dic22</t>
  </si>
  <si>
    <t>29Dic22</t>
  </si>
  <si>
    <t>30Dic22</t>
  </si>
  <si>
    <t>02Ene23</t>
  </si>
  <si>
    <t>03Ene23</t>
  </si>
  <si>
    <t>04Ene23</t>
  </si>
  <si>
    <t>05Ene23</t>
  </si>
  <si>
    <t>06Ene23</t>
  </si>
  <si>
    <t>09Ene23</t>
  </si>
  <si>
    <t>10Ene23</t>
  </si>
  <si>
    <t>11Ene23</t>
  </si>
  <si>
    <t>12Ene23</t>
  </si>
  <si>
    <t>13Ene23</t>
  </si>
  <si>
    <t>16Ene23</t>
  </si>
  <si>
    <t>17Ene23</t>
  </si>
  <si>
    <t>18Ene23</t>
  </si>
  <si>
    <t>19Ene23</t>
  </si>
  <si>
    <t>20Ene23</t>
  </si>
  <si>
    <t>23Ene23</t>
  </si>
  <si>
    <t>24Ene23</t>
  </si>
  <si>
    <t>25Ene23</t>
  </si>
  <si>
    <t>26Ene23</t>
  </si>
  <si>
    <t>27Ene23</t>
  </si>
  <si>
    <t>30Ene23</t>
  </si>
  <si>
    <t>31Ene23</t>
  </si>
  <si>
    <t>01Feb23</t>
  </si>
  <si>
    <t>02Feb23</t>
  </si>
  <si>
    <t>03Feb23</t>
  </si>
  <si>
    <t>06Feb23</t>
  </si>
  <si>
    <t>07Feb23</t>
  </si>
  <si>
    <t>08Feb23</t>
  </si>
  <si>
    <t>09Feb23</t>
  </si>
  <si>
    <t>10Feb23</t>
  </si>
  <si>
    <t>13Feb23</t>
  </si>
  <si>
    <t>14Feb23</t>
  </si>
  <si>
    <t>15Feb23</t>
  </si>
  <si>
    <t>16Feb23</t>
  </si>
  <si>
    <t>17Feb23</t>
  </si>
  <si>
    <t>20Feb23</t>
  </si>
  <si>
    <t>21Feb23</t>
  </si>
  <si>
    <t>22Feb23</t>
  </si>
  <si>
    <t>23Feb23</t>
  </si>
  <si>
    <t>24Feb23</t>
  </si>
  <si>
    <t>27Feb23</t>
  </si>
  <si>
    <t>28Feb23</t>
  </si>
  <si>
    <t>01Mar23</t>
  </si>
  <si>
    <t>02Mar23</t>
  </si>
  <si>
    <t>03Mar23</t>
  </si>
  <si>
    <t>06Mar23</t>
  </si>
  <si>
    <t>07Mar23</t>
  </si>
  <si>
    <t>08Mar23</t>
  </si>
  <si>
    <t>09Mar23</t>
  </si>
  <si>
    <t>10Mar23</t>
  </si>
  <si>
    <t>13Mar23</t>
  </si>
  <si>
    <t>14Mar23</t>
  </si>
  <si>
    <t>15Mar23</t>
  </si>
  <si>
    <t>16Mar23</t>
  </si>
  <si>
    <t>17Mar23</t>
  </si>
  <si>
    <t>20Mar23</t>
  </si>
  <si>
    <t>21Mar23</t>
  </si>
  <si>
    <t>22Mar23</t>
  </si>
  <si>
    <t>23Mar23</t>
  </si>
  <si>
    <t>24Mar23</t>
  </si>
  <si>
    <t>27Mar23</t>
  </si>
  <si>
    <t>28Mar23</t>
  </si>
  <si>
    <t>29Mar23</t>
  </si>
  <si>
    <t>30Mar23</t>
  </si>
  <si>
    <t>31Mar23</t>
  </si>
  <si>
    <t>03Abr23</t>
  </si>
  <si>
    <t>04Abr23</t>
  </si>
  <si>
    <t>05Abr23</t>
  </si>
  <si>
    <t>06Abr23</t>
  </si>
  <si>
    <t>07Abr23</t>
  </si>
  <si>
    <t>10Abr23</t>
  </si>
  <si>
    <t>11Abr23</t>
  </si>
  <si>
    <t>12Abr23</t>
  </si>
  <si>
    <t>13Abr23</t>
  </si>
  <si>
    <t>14Abr23</t>
  </si>
  <si>
    <t>17Abr23</t>
  </si>
  <si>
    <t>18Abr23</t>
  </si>
  <si>
    <t>19Abr23</t>
  </si>
  <si>
    <t>20Abr23</t>
  </si>
  <si>
    <t>21Abr23</t>
  </si>
  <si>
    <t>24Abr23</t>
  </si>
  <si>
    <t>25Abr23</t>
  </si>
  <si>
    <t>26Abr23</t>
  </si>
  <si>
    <t>27Abr23</t>
  </si>
  <si>
    <t>28Abr23</t>
  </si>
  <si>
    <t>01May23</t>
  </si>
  <si>
    <t>02May23</t>
  </si>
  <si>
    <t>03May23</t>
  </si>
  <si>
    <t>04May23</t>
  </si>
  <si>
    <t>05May23</t>
  </si>
  <si>
    <t>08May23</t>
  </si>
  <si>
    <t>09May23</t>
  </si>
  <si>
    <t>10May23</t>
  </si>
  <si>
    <t>11May23</t>
  </si>
  <si>
    <t>12May23</t>
  </si>
  <si>
    <t>15May23</t>
  </si>
  <si>
    <t>16May23</t>
  </si>
  <si>
    <t>17May23</t>
  </si>
  <si>
    <t>18May23</t>
  </si>
  <si>
    <t>19May23</t>
  </si>
  <si>
    <t>22May23</t>
  </si>
  <si>
    <t>23May23</t>
  </si>
  <si>
    <t>24May23</t>
  </si>
  <si>
    <t>25May23</t>
  </si>
  <si>
    <t>26May23</t>
  </si>
  <si>
    <t>29May23</t>
  </si>
  <si>
    <t>30May23</t>
  </si>
  <si>
    <t>31May23</t>
  </si>
  <si>
    <t>01Jun23</t>
  </si>
  <si>
    <t>02Jun23</t>
  </si>
  <si>
    <t>05Jun23</t>
  </si>
  <si>
    <t>06Jun23</t>
  </si>
  <si>
    <t>07Jun23</t>
  </si>
  <si>
    <t>08Jun23</t>
  </si>
  <si>
    <t>09Jun23</t>
  </si>
  <si>
    <t>12Jun23</t>
  </si>
  <si>
    <t>13Jun23</t>
  </si>
  <si>
    <t>14Jun23</t>
  </si>
  <si>
    <t>15Jun23</t>
  </si>
  <si>
    <t>16Jun23</t>
  </si>
  <si>
    <t>19Jun23</t>
  </si>
  <si>
    <t>20Jun23</t>
  </si>
  <si>
    <t>21Jun23</t>
  </si>
  <si>
    <t>22Jun23</t>
  </si>
  <si>
    <t>23Jun23</t>
  </si>
  <si>
    <t>26Jun23</t>
  </si>
  <si>
    <t>27Jun23</t>
  </si>
  <si>
    <t>28Jun23</t>
  </si>
  <si>
    <t>29Jun23</t>
  </si>
  <si>
    <t>30Jun23</t>
  </si>
  <si>
    <t>03Jul23</t>
  </si>
  <si>
    <t>04Jul23</t>
  </si>
  <si>
    <t>05Jul23</t>
  </si>
  <si>
    <t>06Jul23</t>
  </si>
  <si>
    <t>07Jul23</t>
  </si>
  <si>
    <t>10Jul23</t>
  </si>
  <si>
    <t>11Jul23</t>
  </si>
  <si>
    <t>12Jul23</t>
  </si>
  <si>
    <t>13Jul23</t>
  </si>
  <si>
    <t>14Jul23</t>
  </si>
  <si>
    <t>17Jul23</t>
  </si>
  <si>
    <t>18Jul23</t>
  </si>
  <si>
    <t>19Jul23</t>
  </si>
  <si>
    <t>20Jul23</t>
  </si>
  <si>
    <t>21Jul23</t>
  </si>
  <si>
    <t>24Jul23</t>
  </si>
  <si>
    <t>25Jul23</t>
  </si>
  <si>
    <t>26Jul23</t>
  </si>
  <si>
    <t>27Jul23</t>
  </si>
  <si>
    <t>28Jul23</t>
  </si>
  <si>
    <t>31Jul23</t>
  </si>
  <si>
    <t>01Ago23</t>
  </si>
  <si>
    <t>02Ago23</t>
  </si>
  <si>
    <t>03Ago23</t>
  </si>
  <si>
    <t>04Ago23</t>
  </si>
  <si>
    <t>07Ago23</t>
  </si>
  <si>
    <t>08Ago23</t>
  </si>
  <si>
    <t>09Ago23</t>
  </si>
  <si>
    <t>10Ago23</t>
  </si>
  <si>
    <t>11Ago23</t>
  </si>
  <si>
    <t>14Ago23</t>
  </si>
  <si>
    <t>15Ago23</t>
  </si>
  <si>
    <t>16Ago23</t>
  </si>
  <si>
    <t>17Ago23</t>
  </si>
  <si>
    <t>18Ago23</t>
  </si>
  <si>
    <t>21Ago23</t>
  </si>
  <si>
    <t>22Ago23</t>
  </si>
  <si>
    <t>23Ago23</t>
  </si>
  <si>
    <t>24Ago23</t>
  </si>
  <si>
    <t>25Ago23</t>
  </si>
  <si>
    <t>28Ago23</t>
  </si>
  <si>
    <t>29Ago23</t>
  </si>
  <si>
    <t>30Ago23</t>
  </si>
  <si>
    <t>31Ago23</t>
  </si>
  <si>
    <t>01Set23</t>
  </si>
  <si>
    <t>04Set23</t>
  </si>
  <si>
    <t>05Set23</t>
  </si>
  <si>
    <t>06Set23</t>
  </si>
  <si>
    <t>07Set23</t>
  </si>
  <si>
    <t>08Set23</t>
  </si>
  <si>
    <t>11Set23</t>
  </si>
  <si>
    <t>12Set23</t>
  </si>
  <si>
    <t>13Set23</t>
  </si>
  <si>
    <t>14Set23</t>
  </si>
  <si>
    <t>15Set23</t>
  </si>
  <si>
    <t>18Set23</t>
  </si>
  <si>
    <t>19Set23</t>
  </si>
  <si>
    <t>20Set23</t>
  </si>
  <si>
    <t>21Set23</t>
  </si>
  <si>
    <t>22Set23</t>
  </si>
  <si>
    <t>25Set23</t>
  </si>
  <si>
    <t>26Set23</t>
  </si>
  <si>
    <t>27Set23</t>
  </si>
  <si>
    <t>28Set23</t>
  </si>
  <si>
    <t>29Set23</t>
  </si>
  <si>
    <t>02Oct23</t>
  </si>
  <si>
    <t>03Oct23</t>
  </si>
  <si>
    <t>04Oct23</t>
  </si>
  <si>
    <t>05Oct23</t>
  </si>
  <si>
    <t>06Oct23</t>
  </si>
  <si>
    <t>09Oct23</t>
  </si>
  <si>
    <t>10Oct23</t>
  </si>
  <si>
    <t>11Oct23</t>
  </si>
  <si>
    <t>12Oct23</t>
  </si>
  <si>
    <t>13Oct23</t>
  </si>
  <si>
    <t>16Oct23</t>
  </si>
  <si>
    <t>17Oct23</t>
  </si>
  <si>
    <t>18Oct23</t>
  </si>
  <si>
    <t>19Oct23</t>
  </si>
  <si>
    <t>20Oct23</t>
  </si>
  <si>
    <t>23Oct23</t>
  </si>
  <si>
    <t>24Oct23</t>
  </si>
  <si>
    <t>25Oct23</t>
  </si>
  <si>
    <t>26Oct23</t>
  </si>
  <si>
    <t>27Oct23</t>
  </si>
  <si>
    <t>30Oct23</t>
  </si>
  <si>
    <t>31Oct23</t>
  </si>
  <si>
    <t>01Nov23</t>
  </si>
  <si>
    <t>02Nov23</t>
  </si>
  <si>
    <t>03Nov23</t>
  </si>
  <si>
    <t>06Nov23</t>
  </si>
  <si>
    <t>07Nov23</t>
  </si>
  <si>
    <t>08Nov23</t>
  </si>
  <si>
    <t>09Nov23</t>
  </si>
  <si>
    <t>10Nov23</t>
  </si>
  <si>
    <t>13Nov23</t>
  </si>
  <si>
    <t>14Nov23</t>
  </si>
  <si>
    <t>15Nov23</t>
  </si>
  <si>
    <t>16Nov23</t>
  </si>
  <si>
    <t>17Nov23</t>
  </si>
  <si>
    <t>20Nov23</t>
  </si>
  <si>
    <t>21Nov23</t>
  </si>
  <si>
    <t>22Nov23</t>
  </si>
  <si>
    <t>23Nov23</t>
  </si>
  <si>
    <t>24Nov23</t>
  </si>
  <si>
    <t>27Nov23</t>
  </si>
  <si>
    <t>28Nov23</t>
  </si>
  <si>
    <t>29Nov23</t>
  </si>
  <si>
    <t>30Nov23</t>
  </si>
  <si>
    <t>01Dic23</t>
  </si>
  <si>
    <t>04Dic23</t>
  </si>
  <si>
    <t>05Dic23</t>
  </si>
  <si>
    <t>06Dic23</t>
  </si>
  <si>
    <t>07Dic23</t>
  </si>
  <si>
    <t>08Dic23</t>
  </si>
  <si>
    <t>11Dic23</t>
  </si>
  <si>
    <t>12Dic23</t>
  </si>
  <si>
    <t>13Dic23</t>
  </si>
  <si>
    <t>14Dic23</t>
  </si>
  <si>
    <t>15Dic23</t>
  </si>
  <si>
    <t>18Dic23</t>
  </si>
  <si>
    <t>19Dic23</t>
  </si>
  <si>
    <t>20Dic23</t>
  </si>
  <si>
    <t>21Dic23</t>
  </si>
  <si>
    <t>22Dic23</t>
  </si>
  <si>
    <t>25Dic23</t>
  </si>
  <si>
    <t>26Dic23</t>
  </si>
  <si>
    <t>27Dic23</t>
  </si>
  <si>
    <t>28Dic23</t>
  </si>
  <si>
    <t>29Dic23</t>
  </si>
  <si>
    <t>01Ene24</t>
  </si>
  <si>
    <t>02Ene24</t>
  </si>
  <si>
    <t>03Ene24</t>
  </si>
  <si>
    <t>04Ene24</t>
  </si>
  <si>
    <t>05Ene24</t>
  </si>
  <si>
    <t>08Ene24</t>
  </si>
  <si>
    <t>09Ene24</t>
  </si>
  <si>
    <t>10Ene24</t>
  </si>
  <si>
    <t>11Ene24</t>
  </si>
  <si>
    <t>12Ene24</t>
  </si>
  <si>
    <t>15Ene24</t>
  </si>
  <si>
    <t>16Ene24</t>
  </si>
  <si>
    <t>17Ene24</t>
  </si>
  <si>
    <t>18Ene24</t>
  </si>
  <si>
    <t>19Ene24</t>
  </si>
  <si>
    <t>22Ene24</t>
  </si>
  <si>
    <t>23Ene24</t>
  </si>
  <si>
    <t>24Ene24</t>
  </si>
  <si>
    <t>25Ene24</t>
  </si>
  <si>
    <t>26Ene24</t>
  </si>
  <si>
    <t>29Ene24</t>
  </si>
  <si>
    <t>30Ene24</t>
  </si>
  <si>
    <t>31Ene24</t>
  </si>
  <si>
    <t>01Feb24</t>
  </si>
  <si>
    <t>02Feb24</t>
  </si>
  <si>
    <t>05Feb24</t>
  </si>
  <si>
    <t>06Feb24</t>
  </si>
  <si>
    <t>07Feb24</t>
  </si>
  <si>
    <t>08Feb24</t>
  </si>
  <si>
    <t>09Feb24</t>
  </si>
  <si>
    <t>12Feb24</t>
  </si>
  <si>
    <t>13Feb24</t>
  </si>
  <si>
    <t>14Feb24</t>
  </si>
  <si>
    <t>15Feb24</t>
  </si>
  <si>
    <t>16Feb24</t>
  </si>
  <si>
    <t>19Feb24</t>
  </si>
  <si>
    <t>20Feb24</t>
  </si>
  <si>
    <t>21Feb24</t>
  </si>
  <si>
    <t>22Feb24</t>
  </si>
  <si>
    <t>23Feb24</t>
  </si>
  <si>
    <t>26Feb24</t>
  </si>
  <si>
    <t>27Feb24</t>
  </si>
  <si>
    <t>28Feb24</t>
  </si>
  <si>
    <t>29Feb24</t>
  </si>
  <si>
    <t>01Mar24</t>
  </si>
  <si>
    <t>04Mar24</t>
  </si>
  <si>
    <t>05Mar24</t>
  </si>
  <si>
    <t>06Mar24</t>
  </si>
  <si>
    <t>07Mar24</t>
  </si>
  <si>
    <t>08Mar24</t>
  </si>
  <si>
    <t>11Mar24</t>
  </si>
  <si>
    <t>12Mar24</t>
  </si>
  <si>
    <t>13Mar24</t>
  </si>
  <si>
    <t>14Mar24</t>
  </si>
  <si>
    <t>15Mar24</t>
  </si>
  <si>
    <t>18Mar24</t>
  </si>
  <si>
    <t>19Mar24</t>
  </si>
  <si>
    <t>20Mar24</t>
  </si>
  <si>
    <t>21Mar24</t>
  </si>
  <si>
    <t>22Mar24</t>
  </si>
  <si>
    <t>25Mar24</t>
  </si>
  <si>
    <t>26Mar24</t>
  </si>
  <si>
    <t>27Mar24</t>
  </si>
  <si>
    <t>28Mar24</t>
  </si>
  <si>
    <t>29Mar24</t>
  </si>
  <si>
    <t>01Abr24</t>
  </si>
  <si>
    <t>02Abr24</t>
  </si>
  <si>
    <t>03Abr24</t>
  </si>
  <si>
    <t>04Abr24</t>
  </si>
  <si>
    <t>05Abr24</t>
  </si>
  <si>
    <t>08Abr24</t>
  </si>
  <si>
    <t>09Abr24</t>
  </si>
  <si>
    <t>10Abr24</t>
  </si>
  <si>
    <t>11Abr24</t>
  </si>
  <si>
    <t>12Abr24</t>
  </si>
  <si>
    <t>15Abr24</t>
  </si>
  <si>
    <t>16Abr24</t>
  </si>
  <si>
    <t>17Abr24</t>
  </si>
  <si>
    <t>18Abr24</t>
  </si>
  <si>
    <t>19Abr24</t>
  </si>
  <si>
    <t>22Abr24</t>
  </si>
  <si>
    <t>23Abr24</t>
  </si>
  <si>
    <t>24Abr24</t>
  </si>
  <si>
    <t>25Abr24</t>
  </si>
  <si>
    <t>26Abr24</t>
  </si>
  <si>
    <t>29Abr24</t>
  </si>
  <si>
    <t>30Abr24</t>
  </si>
  <si>
    <t>01May24</t>
  </si>
  <si>
    <t>02May24</t>
  </si>
  <si>
    <t>03May24</t>
  </si>
  <si>
    <t>06May24</t>
  </si>
  <si>
    <t>07May24</t>
  </si>
  <si>
    <t>08May24</t>
  </si>
  <si>
    <t>09May24</t>
  </si>
  <si>
    <t>10May24</t>
  </si>
  <si>
    <t>13May24</t>
  </si>
  <si>
    <t>14May24</t>
  </si>
  <si>
    <t>15May24</t>
  </si>
  <si>
    <t>16May24</t>
  </si>
  <si>
    <t>17May24</t>
  </si>
  <si>
    <t>20May24</t>
  </si>
  <si>
    <t>21May24</t>
  </si>
  <si>
    <t>22May24</t>
  </si>
  <si>
    <t>23May24</t>
  </si>
  <si>
    <t>24May24</t>
  </si>
  <si>
    <t>27May24</t>
  </si>
  <si>
    <t>28May24</t>
  </si>
  <si>
    <t>29May24</t>
  </si>
  <si>
    <t>30May24</t>
  </si>
  <si>
    <t>31May24</t>
  </si>
  <si>
    <t>03Jun24</t>
  </si>
  <si>
    <t>04Jun24</t>
  </si>
  <si>
    <t>05Jun24</t>
  </si>
  <si>
    <t>x`</t>
  </si>
  <si>
    <t>Fecha</t>
  </si>
  <si>
    <t>Tipo_Cambio</t>
  </si>
  <si>
    <t>Media_Movil</t>
  </si>
  <si>
    <t>Diferencias</t>
  </si>
  <si>
    <t>Diferencia_Diferencias</t>
  </si>
  <si>
    <t>AR</t>
  </si>
  <si>
    <t>MA</t>
  </si>
  <si>
    <t>Pronostico</t>
  </si>
  <si>
    <t>Año</t>
  </si>
  <si>
    <t>Parametros del Modelo</t>
  </si>
  <si>
    <t>C</t>
  </si>
  <si>
    <r>
      <t>φ</t>
    </r>
    <r>
      <rPr>
        <vertAlign val="subscript"/>
        <sz val="12"/>
        <color rgb="FF000000"/>
        <rFont val="Aptos Narrow"/>
        <family val="2"/>
      </rPr>
      <t>1</t>
    </r>
  </si>
  <si>
    <r>
      <t>φ</t>
    </r>
    <r>
      <rPr>
        <vertAlign val="subscript"/>
        <sz val="12"/>
        <color rgb="FF000000"/>
        <rFont val="Aptos Narrow"/>
        <family val="2"/>
      </rPr>
      <t>2</t>
    </r>
  </si>
  <si>
    <r>
      <t>φ</t>
    </r>
    <r>
      <rPr>
        <vertAlign val="subscript"/>
        <sz val="12"/>
        <color rgb="FF000000"/>
        <rFont val="Aptos Narrow"/>
        <family val="2"/>
      </rPr>
      <t>3</t>
    </r>
  </si>
  <si>
    <r>
      <rPr>
        <sz val="12"/>
        <color rgb="FF000000"/>
        <rFont val="Aptos Narrow"/>
        <family val="2"/>
      </rPr>
      <t>ϑ</t>
    </r>
    <r>
      <rPr>
        <sz val="6.6"/>
        <color rgb="FF000000"/>
        <rFont val="Calibri"/>
        <family val="2"/>
      </rPr>
      <t>1</t>
    </r>
  </si>
  <si>
    <r>
      <t>ϑ</t>
    </r>
    <r>
      <rPr>
        <vertAlign val="subscript"/>
        <sz val="12"/>
        <color rgb="FF000000"/>
        <rFont val="Aptos Narrow"/>
        <family val="2"/>
      </rPr>
      <t>2</t>
    </r>
  </si>
  <si>
    <r>
      <t>ϑ</t>
    </r>
    <r>
      <rPr>
        <vertAlign val="subscript"/>
        <sz val="12"/>
        <color rgb="FF000000"/>
        <rFont val="Aptos Narrow"/>
        <family val="2"/>
      </rPr>
      <t>3</t>
    </r>
  </si>
  <si>
    <t>Modelo</t>
  </si>
  <si>
    <t>Error</t>
  </si>
  <si>
    <t>Error Cuadrado Medio</t>
  </si>
  <si>
    <t>Error CP</t>
  </si>
  <si>
    <t>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</si>
</sst>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_ * #,##0.000_ ;_ * \-#,##0.000_ ;_ * &quot;-&quot;??_ ;_ @_ "/>
    <numFmt numFmtId="166" formatCode="0.000"/>
    <numFmt numFmtId="168" formatCode="0.00000"/>
  </numFmts>
  <fonts count="8" x14ac:knownFonts="1"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2"/>
      <color rgb="FF000000"/>
      <name val="Aptos Narrow"/>
      <family val="2"/>
    </font>
    <font>
      <vertAlign val="subscript"/>
      <sz val="12"/>
      <color rgb="FF000000"/>
      <name val="Aptos Narrow"/>
      <family val="2"/>
    </font>
    <font>
      <sz val="6.6"/>
      <color rgb="FF000000"/>
      <name val="Calibri"/>
      <family val="2"/>
    </font>
    <font>
      <b/>
      <sz val="12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164" fontId="0" fillId="0" borderId="0" xfId="1" applyNumberFormat="1" applyFont="1"/>
    <xf numFmtId="164" fontId="0" fillId="0" borderId="0" xfId="1" applyNumberFormat="1" applyFont="1" applyAlignment="1">
      <alignment wrapText="1"/>
    </xf>
    <xf numFmtId="0" fontId="0" fillId="2" borderId="0" xfId="0" applyFill="1"/>
    <xf numFmtId="43" fontId="0" fillId="0" borderId="0" xfId="0" applyNumberFormat="1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2" borderId="0" xfId="0" applyFill="1" applyAlignment="1">
      <alignment horizontal="center" vertical="center" wrapText="1"/>
    </xf>
    <xf numFmtId="0" fontId="2" fillId="2" borderId="0" xfId="0" applyFont="1" applyFill="1"/>
    <xf numFmtId="0" fontId="0" fillId="2" borderId="0" xfId="0" applyFont="1" applyFill="1" applyAlignment="1">
      <alignment wrapText="1"/>
    </xf>
    <xf numFmtId="0" fontId="3" fillId="0" borderId="0" xfId="0" applyFo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6" fontId="0" fillId="0" borderId="0" xfId="0" applyNumberFormat="1"/>
    <xf numFmtId="166" fontId="0" fillId="2" borderId="0" xfId="0" applyNumberFormat="1" applyFill="1" applyAlignment="1">
      <alignment wrapText="1"/>
    </xf>
    <xf numFmtId="166" fontId="2" fillId="2" borderId="0" xfId="0" applyNumberFormat="1" applyFont="1" applyFill="1" applyAlignment="1">
      <alignment wrapText="1"/>
    </xf>
    <xf numFmtId="166" fontId="0" fillId="0" borderId="1" xfId="0" applyNumberFormat="1" applyBorder="1"/>
    <xf numFmtId="168" fontId="0" fillId="0" borderId="1" xfId="0" applyNumberFormat="1" applyBorder="1"/>
    <xf numFmtId="0" fontId="7" fillId="0" borderId="1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3561787428405176E-2"/>
          <c:y val="7.384099257992506E-2"/>
          <c:w val="0.96514053667362754"/>
          <c:h val="0.6437324732117452"/>
        </c:manualLayout>
      </c:layout>
      <c:lineChart>
        <c:grouping val="stacked"/>
        <c:varyColors val="0"/>
        <c:ser>
          <c:idx val="0"/>
          <c:order val="0"/>
          <c:tx>
            <c:strRef>
              <c:f>RAW!$C$4</c:f>
              <c:strCache>
                <c:ptCount val="1"/>
                <c:pt idx="0">
                  <c:v>Tipo_Cambio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RAW!$B$5:$B$7159</c:f>
              <c:numCache>
                <c:formatCode>m/d/yyyy</c:formatCode>
                <c:ptCount val="7155"/>
                <c:pt idx="0">
                  <c:v>35432</c:v>
                </c:pt>
                <c:pt idx="1">
                  <c:v>35433</c:v>
                </c:pt>
                <c:pt idx="2">
                  <c:v>35436</c:v>
                </c:pt>
                <c:pt idx="3">
                  <c:v>35437</c:v>
                </c:pt>
                <c:pt idx="4">
                  <c:v>35438</c:v>
                </c:pt>
                <c:pt idx="5">
                  <c:v>35439</c:v>
                </c:pt>
                <c:pt idx="6">
                  <c:v>35440</c:v>
                </c:pt>
                <c:pt idx="7">
                  <c:v>35443</c:v>
                </c:pt>
                <c:pt idx="8">
                  <c:v>35444</c:v>
                </c:pt>
                <c:pt idx="9">
                  <c:v>35445</c:v>
                </c:pt>
                <c:pt idx="10">
                  <c:v>35446</c:v>
                </c:pt>
                <c:pt idx="11">
                  <c:v>35447</c:v>
                </c:pt>
                <c:pt idx="12">
                  <c:v>35450</c:v>
                </c:pt>
                <c:pt idx="13">
                  <c:v>35451</c:v>
                </c:pt>
                <c:pt idx="14">
                  <c:v>35452</c:v>
                </c:pt>
                <c:pt idx="15">
                  <c:v>35453</c:v>
                </c:pt>
                <c:pt idx="16">
                  <c:v>35454</c:v>
                </c:pt>
                <c:pt idx="17">
                  <c:v>35457</c:v>
                </c:pt>
                <c:pt idx="18">
                  <c:v>35458</c:v>
                </c:pt>
                <c:pt idx="19">
                  <c:v>35459</c:v>
                </c:pt>
                <c:pt idx="20">
                  <c:v>35460</c:v>
                </c:pt>
                <c:pt idx="21">
                  <c:v>35461</c:v>
                </c:pt>
                <c:pt idx="22">
                  <c:v>35464</c:v>
                </c:pt>
                <c:pt idx="23">
                  <c:v>35465</c:v>
                </c:pt>
                <c:pt idx="24">
                  <c:v>35466</c:v>
                </c:pt>
                <c:pt idx="25">
                  <c:v>35467</c:v>
                </c:pt>
                <c:pt idx="26">
                  <c:v>35468</c:v>
                </c:pt>
                <c:pt idx="27">
                  <c:v>35471</c:v>
                </c:pt>
                <c:pt idx="28">
                  <c:v>35472</c:v>
                </c:pt>
                <c:pt idx="29">
                  <c:v>35473</c:v>
                </c:pt>
                <c:pt idx="30">
                  <c:v>35474</c:v>
                </c:pt>
                <c:pt idx="31">
                  <c:v>35475</c:v>
                </c:pt>
                <c:pt idx="32">
                  <c:v>35478</c:v>
                </c:pt>
                <c:pt idx="33">
                  <c:v>35479</c:v>
                </c:pt>
                <c:pt idx="34">
                  <c:v>35480</c:v>
                </c:pt>
                <c:pt idx="35">
                  <c:v>35481</c:v>
                </c:pt>
                <c:pt idx="36">
                  <c:v>35482</c:v>
                </c:pt>
                <c:pt idx="37">
                  <c:v>35485</c:v>
                </c:pt>
                <c:pt idx="38">
                  <c:v>35486</c:v>
                </c:pt>
                <c:pt idx="39">
                  <c:v>35487</c:v>
                </c:pt>
                <c:pt idx="40">
                  <c:v>35488</c:v>
                </c:pt>
                <c:pt idx="41">
                  <c:v>35489</c:v>
                </c:pt>
                <c:pt idx="42">
                  <c:v>35492</c:v>
                </c:pt>
                <c:pt idx="43">
                  <c:v>35493</c:v>
                </c:pt>
                <c:pt idx="44">
                  <c:v>35494</c:v>
                </c:pt>
                <c:pt idx="45">
                  <c:v>35495</c:v>
                </c:pt>
                <c:pt idx="46">
                  <c:v>35496</c:v>
                </c:pt>
                <c:pt idx="47">
                  <c:v>35499</c:v>
                </c:pt>
                <c:pt idx="48">
                  <c:v>35500</c:v>
                </c:pt>
                <c:pt idx="49">
                  <c:v>35501</c:v>
                </c:pt>
                <c:pt idx="50">
                  <c:v>35502</c:v>
                </c:pt>
                <c:pt idx="51">
                  <c:v>35503</c:v>
                </c:pt>
                <c:pt idx="52">
                  <c:v>35506</c:v>
                </c:pt>
                <c:pt idx="53">
                  <c:v>35507</c:v>
                </c:pt>
                <c:pt idx="54">
                  <c:v>35508</c:v>
                </c:pt>
                <c:pt idx="55">
                  <c:v>35509</c:v>
                </c:pt>
                <c:pt idx="56">
                  <c:v>35510</c:v>
                </c:pt>
                <c:pt idx="57">
                  <c:v>35513</c:v>
                </c:pt>
                <c:pt idx="58">
                  <c:v>35514</c:v>
                </c:pt>
                <c:pt idx="59">
                  <c:v>35515</c:v>
                </c:pt>
                <c:pt idx="60">
                  <c:v>35516</c:v>
                </c:pt>
                <c:pt idx="61">
                  <c:v>35517</c:v>
                </c:pt>
                <c:pt idx="62">
                  <c:v>35520</c:v>
                </c:pt>
                <c:pt idx="63">
                  <c:v>35521</c:v>
                </c:pt>
                <c:pt idx="64">
                  <c:v>35522</c:v>
                </c:pt>
                <c:pt idx="65">
                  <c:v>35523</c:v>
                </c:pt>
                <c:pt idx="66">
                  <c:v>35524</c:v>
                </c:pt>
                <c:pt idx="67">
                  <c:v>35527</c:v>
                </c:pt>
                <c:pt idx="68">
                  <c:v>35528</c:v>
                </c:pt>
                <c:pt idx="69">
                  <c:v>35529</c:v>
                </c:pt>
                <c:pt idx="70">
                  <c:v>35530</c:v>
                </c:pt>
                <c:pt idx="71">
                  <c:v>35531</c:v>
                </c:pt>
                <c:pt idx="72">
                  <c:v>35534</c:v>
                </c:pt>
                <c:pt idx="73">
                  <c:v>35535</c:v>
                </c:pt>
                <c:pt idx="74">
                  <c:v>35536</c:v>
                </c:pt>
                <c:pt idx="75">
                  <c:v>35537</c:v>
                </c:pt>
                <c:pt idx="76">
                  <c:v>35538</c:v>
                </c:pt>
                <c:pt idx="77">
                  <c:v>35541</c:v>
                </c:pt>
                <c:pt idx="78">
                  <c:v>35542</c:v>
                </c:pt>
                <c:pt idx="79">
                  <c:v>35543</c:v>
                </c:pt>
                <c:pt idx="80">
                  <c:v>35544</c:v>
                </c:pt>
                <c:pt idx="81">
                  <c:v>35545</c:v>
                </c:pt>
                <c:pt idx="82">
                  <c:v>35548</c:v>
                </c:pt>
                <c:pt idx="83">
                  <c:v>35549</c:v>
                </c:pt>
                <c:pt idx="84">
                  <c:v>35550</c:v>
                </c:pt>
                <c:pt idx="85">
                  <c:v>35551</c:v>
                </c:pt>
                <c:pt idx="86">
                  <c:v>35552</c:v>
                </c:pt>
                <c:pt idx="87">
                  <c:v>35555</c:v>
                </c:pt>
                <c:pt idx="88">
                  <c:v>35556</c:v>
                </c:pt>
                <c:pt idx="89">
                  <c:v>35557</c:v>
                </c:pt>
                <c:pt idx="90">
                  <c:v>35558</c:v>
                </c:pt>
                <c:pt idx="91">
                  <c:v>35559</c:v>
                </c:pt>
                <c:pt idx="92">
                  <c:v>35562</c:v>
                </c:pt>
                <c:pt idx="93">
                  <c:v>35563</c:v>
                </c:pt>
                <c:pt idx="94">
                  <c:v>35564</c:v>
                </c:pt>
                <c:pt idx="95">
                  <c:v>35565</c:v>
                </c:pt>
                <c:pt idx="96">
                  <c:v>35566</c:v>
                </c:pt>
                <c:pt idx="97">
                  <c:v>35569</c:v>
                </c:pt>
                <c:pt idx="98">
                  <c:v>35570</c:v>
                </c:pt>
                <c:pt idx="99">
                  <c:v>35571</c:v>
                </c:pt>
                <c:pt idx="100">
                  <c:v>35572</c:v>
                </c:pt>
                <c:pt idx="101">
                  <c:v>35573</c:v>
                </c:pt>
                <c:pt idx="102">
                  <c:v>35576</c:v>
                </c:pt>
                <c:pt idx="103">
                  <c:v>35577</c:v>
                </c:pt>
                <c:pt idx="104">
                  <c:v>35578</c:v>
                </c:pt>
                <c:pt idx="105">
                  <c:v>35579</c:v>
                </c:pt>
                <c:pt idx="106">
                  <c:v>35580</c:v>
                </c:pt>
                <c:pt idx="107">
                  <c:v>35583</c:v>
                </c:pt>
                <c:pt idx="108">
                  <c:v>35584</c:v>
                </c:pt>
                <c:pt idx="109">
                  <c:v>35585</c:v>
                </c:pt>
                <c:pt idx="110">
                  <c:v>35586</c:v>
                </c:pt>
                <c:pt idx="111">
                  <c:v>35587</c:v>
                </c:pt>
                <c:pt idx="112">
                  <c:v>35590</c:v>
                </c:pt>
                <c:pt idx="113">
                  <c:v>35591</c:v>
                </c:pt>
                <c:pt idx="114">
                  <c:v>35592</c:v>
                </c:pt>
                <c:pt idx="115">
                  <c:v>35593</c:v>
                </c:pt>
                <c:pt idx="116">
                  <c:v>35594</c:v>
                </c:pt>
                <c:pt idx="117">
                  <c:v>35597</c:v>
                </c:pt>
                <c:pt idx="118">
                  <c:v>35598</c:v>
                </c:pt>
                <c:pt idx="119">
                  <c:v>35599</c:v>
                </c:pt>
                <c:pt idx="120">
                  <c:v>35600</c:v>
                </c:pt>
                <c:pt idx="121">
                  <c:v>35601</c:v>
                </c:pt>
                <c:pt idx="122">
                  <c:v>35604</c:v>
                </c:pt>
                <c:pt idx="123">
                  <c:v>35605</c:v>
                </c:pt>
                <c:pt idx="124">
                  <c:v>35606</c:v>
                </c:pt>
                <c:pt idx="125">
                  <c:v>35607</c:v>
                </c:pt>
                <c:pt idx="126">
                  <c:v>35608</c:v>
                </c:pt>
                <c:pt idx="127">
                  <c:v>35611</c:v>
                </c:pt>
                <c:pt idx="128">
                  <c:v>35612</c:v>
                </c:pt>
                <c:pt idx="129">
                  <c:v>35613</c:v>
                </c:pt>
                <c:pt idx="130">
                  <c:v>35614</c:v>
                </c:pt>
                <c:pt idx="131">
                  <c:v>35615</c:v>
                </c:pt>
                <c:pt idx="132">
                  <c:v>35618</c:v>
                </c:pt>
                <c:pt idx="133">
                  <c:v>35619</c:v>
                </c:pt>
                <c:pt idx="134">
                  <c:v>35620</c:v>
                </c:pt>
                <c:pt idx="135">
                  <c:v>35621</c:v>
                </c:pt>
                <c:pt idx="136">
                  <c:v>35622</c:v>
                </c:pt>
                <c:pt idx="137">
                  <c:v>35625</c:v>
                </c:pt>
                <c:pt idx="138">
                  <c:v>35626</c:v>
                </c:pt>
                <c:pt idx="139">
                  <c:v>35627</c:v>
                </c:pt>
                <c:pt idx="140">
                  <c:v>35628</c:v>
                </c:pt>
                <c:pt idx="141">
                  <c:v>35629</c:v>
                </c:pt>
                <c:pt idx="142">
                  <c:v>35632</c:v>
                </c:pt>
                <c:pt idx="143">
                  <c:v>35633</c:v>
                </c:pt>
                <c:pt idx="144">
                  <c:v>35634</c:v>
                </c:pt>
                <c:pt idx="145">
                  <c:v>35635</c:v>
                </c:pt>
                <c:pt idx="146">
                  <c:v>35636</c:v>
                </c:pt>
                <c:pt idx="147">
                  <c:v>35639</c:v>
                </c:pt>
                <c:pt idx="148">
                  <c:v>35640</c:v>
                </c:pt>
                <c:pt idx="149">
                  <c:v>35641</c:v>
                </c:pt>
                <c:pt idx="150">
                  <c:v>35642</c:v>
                </c:pt>
                <c:pt idx="151">
                  <c:v>35643</c:v>
                </c:pt>
                <c:pt idx="152">
                  <c:v>35646</c:v>
                </c:pt>
                <c:pt idx="153">
                  <c:v>35647</c:v>
                </c:pt>
                <c:pt idx="154">
                  <c:v>35648</c:v>
                </c:pt>
                <c:pt idx="155">
                  <c:v>35649</c:v>
                </c:pt>
                <c:pt idx="156">
                  <c:v>35650</c:v>
                </c:pt>
                <c:pt idx="157">
                  <c:v>35653</c:v>
                </c:pt>
                <c:pt idx="158">
                  <c:v>35654</c:v>
                </c:pt>
                <c:pt idx="159">
                  <c:v>35655</c:v>
                </c:pt>
                <c:pt idx="160">
                  <c:v>35656</c:v>
                </c:pt>
                <c:pt idx="161">
                  <c:v>35657</c:v>
                </c:pt>
                <c:pt idx="162">
                  <c:v>35660</c:v>
                </c:pt>
                <c:pt idx="163">
                  <c:v>35661</c:v>
                </c:pt>
                <c:pt idx="164">
                  <c:v>35662</c:v>
                </c:pt>
                <c:pt idx="165">
                  <c:v>35663</c:v>
                </c:pt>
                <c:pt idx="166">
                  <c:v>35664</c:v>
                </c:pt>
                <c:pt idx="167">
                  <c:v>35667</c:v>
                </c:pt>
                <c:pt idx="168">
                  <c:v>35668</c:v>
                </c:pt>
                <c:pt idx="169">
                  <c:v>35669</c:v>
                </c:pt>
                <c:pt idx="170">
                  <c:v>35670</c:v>
                </c:pt>
                <c:pt idx="171">
                  <c:v>35671</c:v>
                </c:pt>
                <c:pt idx="172">
                  <c:v>35674</c:v>
                </c:pt>
                <c:pt idx="173">
                  <c:v>35675</c:v>
                </c:pt>
                <c:pt idx="174">
                  <c:v>35676</c:v>
                </c:pt>
                <c:pt idx="175">
                  <c:v>35677</c:v>
                </c:pt>
                <c:pt idx="176">
                  <c:v>35678</c:v>
                </c:pt>
                <c:pt idx="177">
                  <c:v>35681</c:v>
                </c:pt>
                <c:pt idx="178">
                  <c:v>35682</c:v>
                </c:pt>
                <c:pt idx="179">
                  <c:v>35683</c:v>
                </c:pt>
                <c:pt idx="180">
                  <c:v>35684</c:v>
                </c:pt>
                <c:pt idx="181">
                  <c:v>35685</c:v>
                </c:pt>
                <c:pt idx="182">
                  <c:v>35688</c:v>
                </c:pt>
                <c:pt idx="183">
                  <c:v>35689</c:v>
                </c:pt>
                <c:pt idx="184">
                  <c:v>35690</c:v>
                </c:pt>
                <c:pt idx="185">
                  <c:v>35691</c:v>
                </c:pt>
                <c:pt idx="186">
                  <c:v>35692</c:v>
                </c:pt>
                <c:pt idx="187">
                  <c:v>35695</c:v>
                </c:pt>
                <c:pt idx="188">
                  <c:v>35696</c:v>
                </c:pt>
                <c:pt idx="189">
                  <c:v>35697</c:v>
                </c:pt>
                <c:pt idx="190">
                  <c:v>35698</c:v>
                </c:pt>
                <c:pt idx="191">
                  <c:v>35699</c:v>
                </c:pt>
                <c:pt idx="192">
                  <c:v>35702</c:v>
                </c:pt>
                <c:pt idx="193">
                  <c:v>35703</c:v>
                </c:pt>
                <c:pt idx="194">
                  <c:v>35704</c:v>
                </c:pt>
                <c:pt idx="195">
                  <c:v>35705</c:v>
                </c:pt>
                <c:pt idx="196">
                  <c:v>35706</c:v>
                </c:pt>
                <c:pt idx="197">
                  <c:v>35709</c:v>
                </c:pt>
                <c:pt idx="198">
                  <c:v>35710</c:v>
                </c:pt>
                <c:pt idx="199">
                  <c:v>35711</c:v>
                </c:pt>
                <c:pt idx="200">
                  <c:v>35712</c:v>
                </c:pt>
                <c:pt idx="201">
                  <c:v>35713</c:v>
                </c:pt>
                <c:pt idx="202">
                  <c:v>35716</c:v>
                </c:pt>
                <c:pt idx="203">
                  <c:v>35717</c:v>
                </c:pt>
                <c:pt idx="204">
                  <c:v>35718</c:v>
                </c:pt>
                <c:pt idx="205">
                  <c:v>35719</c:v>
                </c:pt>
                <c:pt idx="206">
                  <c:v>35720</c:v>
                </c:pt>
                <c:pt idx="207">
                  <c:v>35723</c:v>
                </c:pt>
                <c:pt idx="208">
                  <c:v>35724</c:v>
                </c:pt>
                <c:pt idx="209">
                  <c:v>35725</c:v>
                </c:pt>
                <c:pt idx="210">
                  <c:v>35726</c:v>
                </c:pt>
                <c:pt idx="211">
                  <c:v>35727</c:v>
                </c:pt>
                <c:pt idx="212">
                  <c:v>35730</c:v>
                </c:pt>
                <c:pt idx="213">
                  <c:v>35731</c:v>
                </c:pt>
                <c:pt idx="214">
                  <c:v>35732</c:v>
                </c:pt>
                <c:pt idx="215">
                  <c:v>35733</c:v>
                </c:pt>
                <c:pt idx="216">
                  <c:v>35734</c:v>
                </c:pt>
                <c:pt idx="217">
                  <c:v>35737</c:v>
                </c:pt>
                <c:pt idx="218">
                  <c:v>35738</c:v>
                </c:pt>
                <c:pt idx="219">
                  <c:v>35739</c:v>
                </c:pt>
                <c:pt idx="220">
                  <c:v>35740</c:v>
                </c:pt>
                <c:pt idx="221">
                  <c:v>35741</c:v>
                </c:pt>
                <c:pt idx="222">
                  <c:v>35744</c:v>
                </c:pt>
                <c:pt idx="223">
                  <c:v>35745</c:v>
                </c:pt>
                <c:pt idx="224">
                  <c:v>35746</c:v>
                </c:pt>
                <c:pt idx="225">
                  <c:v>35747</c:v>
                </c:pt>
                <c:pt idx="226">
                  <c:v>35748</c:v>
                </c:pt>
                <c:pt idx="227">
                  <c:v>35751</c:v>
                </c:pt>
                <c:pt idx="228">
                  <c:v>35752</c:v>
                </c:pt>
                <c:pt idx="229">
                  <c:v>35753</c:v>
                </c:pt>
                <c:pt idx="230">
                  <c:v>35754</c:v>
                </c:pt>
                <c:pt idx="231">
                  <c:v>35755</c:v>
                </c:pt>
                <c:pt idx="232">
                  <c:v>35758</c:v>
                </c:pt>
                <c:pt idx="233">
                  <c:v>35759</c:v>
                </c:pt>
                <c:pt idx="234">
                  <c:v>35760</c:v>
                </c:pt>
                <c:pt idx="235">
                  <c:v>35761</c:v>
                </c:pt>
                <c:pt idx="236">
                  <c:v>35762</c:v>
                </c:pt>
                <c:pt idx="237">
                  <c:v>35765</c:v>
                </c:pt>
                <c:pt idx="238">
                  <c:v>35766</c:v>
                </c:pt>
                <c:pt idx="239">
                  <c:v>35767</c:v>
                </c:pt>
                <c:pt idx="240">
                  <c:v>35768</c:v>
                </c:pt>
                <c:pt idx="241">
                  <c:v>35769</c:v>
                </c:pt>
                <c:pt idx="242">
                  <c:v>35772</c:v>
                </c:pt>
                <c:pt idx="243">
                  <c:v>35773</c:v>
                </c:pt>
                <c:pt idx="244">
                  <c:v>35774</c:v>
                </c:pt>
                <c:pt idx="245">
                  <c:v>35775</c:v>
                </c:pt>
                <c:pt idx="246">
                  <c:v>35776</c:v>
                </c:pt>
                <c:pt idx="247">
                  <c:v>35779</c:v>
                </c:pt>
                <c:pt idx="248">
                  <c:v>35780</c:v>
                </c:pt>
                <c:pt idx="249">
                  <c:v>35781</c:v>
                </c:pt>
                <c:pt idx="250">
                  <c:v>35782</c:v>
                </c:pt>
                <c:pt idx="251">
                  <c:v>35783</c:v>
                </c:pt>
                <c:pt idx="252">
                  <c:v>35786</c:v>
                </c:pt>
                <c:pt idx="253">
                  <c:v>35787</c:v>
                </c:pt>
                <c:pt idx="254">
                  <c:v>35788</c:v>
                </c:pt>
                <c:pt idx="255">
                  <c:v>35789</c:v>
                </c:pt>
                <c:pt idx="256">
                  <c:v>35790</c:v>
                </c:pt>
                <c:pt idx="257">
                  <c:v>35793</c:v>
                </c:pt>
                <c:pt idx="258">
                  <c:v>35794</c:v>
                </c:pt>
                <c:pt idx="259">
                  <c:v>35795</c:v>
                </c:pt>
                <c:pt idx="260">
                  <c:v>35796</c:v>
                </c:pt>
                <c:pt idx="261">
                  <c:v>35797</c:v>
                </c:pt>
                <c:pt idx="262">
                  <c:v>35800</c:v>
                </c:pt>
                <c:pt idx="263">
                  <c:v>35801</c:v>
                </c:pt>
                <c:pt idx="264">
                  <c:v>35802</c:v>
                </c:pt>
                <c:pt idx="265">
                  <c:v>35803</c:v>
                </c:pt>
                <c:pt idx="266">
                  <c:v>35804</c:v>
                </c:pt>
                <c:pt idx="267">
                  <c:v>35807</c:v>
                </c:pt>
                <c:pt idx="268">
                  <c:v>35808</c:v>
                </c:pt>
                <c:pt idx="269">
                  <c:v>35809</c:v>
                </c:pt>
                <c:pt idx="270">
                  <c:v>35810</c:v>
                </c:pt>
                <c:pt idx="271">
                  <c:v>35811</c:v>
                </c:pt>
                <c:pt idx="272">
                  <c:v>35814</c:v>
                </c:pt>
                <c:pt idx="273">
                  <c:v>35815</c:v>
                </c:pt>
                <c:pt idx="274">
                  <c:v>35816</c:v>
                </c:pt>
                <c:pt idx="275">
                  <c:v>35817</c:v>
                </c:pt>
                <c:pt idx="276">
                  <c:v>35818</c:v>
                </c:pt>
                <c:pt idx="277">
                  <c:v>35821</c:v>
                </c:pt>
                <c:pt idx="278">
                  <c:v>35822</c:v>
                </c:pt>
                <c:pt idx="279">
                  <c:v>35823</c:v>
                </c:pt>
                <c:pt idx="280">
                  <c:v>35824</c:v>
                </c:pt>
                <c:pt idx="281">
                  <c:v>35825</c:v>
                </c:pt>
                <c:pt idx="282">
                  <c:v>35828</c:v>
                </c:pt>
                <c:pt idx="283">
                  <c:v>35829</c:v>
                </c:pt>
                <c:pt idx="284">
                  <c:v>35830</c:v>
                </c:pt>
                <c:pt idx="285">
                  <c:v>35831</c:v>
                </c:pt>
                <c:pt idx="286">
                  <c:v>35832</c:v>
                </c:pt>
                <c:pt idx="287">
                  <c:v>35835</c:v>
                </c:pt>
                <c:pt idx="288">
                  <c:v>35836</c:v>
                </c:pt>
                <c:pt idx="289">
                  <c:v>35837</c:v>
                </c:pt>
                <c:pt idx="290">
                  <c:v>35838</c:v>
                </c:pt>
                <c:pt idx="291">
                  <c:v>35839</c:v>
                </c:pt>
                <c:pt idx="292">
                  <c:v>35842</c:v>
                </c:pt>
                <c:pt idx="293">
                  <c:v>35843</c:v>
                </c:pt>
                <c:pt idx="294">
                  <c:v>35844</c:v>
                </c:pt>
                <c:pt idx="295">
                  <c:v>35845</c:v>
                </c:pt>
                <c:pt idx="296">
                  <c:v>35846</c:v>
                </c:pt>
                <c:pt idx="297">
                  <c:v>35849</c:v>
                </c:pt>
                <c:pt idx="298">
                  <c:v>35850</c:v>
                </c:pt>
                <c:pt idx="299">
                  <c:v>35851</c:v>
                </c:pt>
                <c:pt idx="300">
                  <c:v>35852</c:v>
                </c:pt>
                <c:pt idx="301">
                  <c:v>35853</c:v>
                </c:pt>
                <c:pt idx="302">
                  <c:v>35856</c:v>
                </c:pt>
                <c:pt idx="303">
                  <c:v>35857</c:v>
                </c:pt>
                <c:pt idx="304">
                  <c:v>35858</c:v>
                </c:pt>
                <c:pt idx="305">
                  <c:v>35859</c:v>
                </c:pt>
                <c:pt idx="306">
                  <c:v>35860</c:v>
                </c:pt>
                <c:pt idx="307">
                  <c:v>35863</c:v>
                </c:pt>
                <c:pt idx="308">
                  <c:v>35864</c:v>
                </c:pt>
                <c:pt idx="309">
                  <c:v>35865</c:v>
                </c:pt>
                <c:pt idx="310">
                  <c:v>35866</c:v>
                </c:pt>
                <c:pt idx="311">
                  <c:v>35867</c:v>
                </c:pt>
                <c:pt idx="312">
                  <c:v>35870</c:v>
                </c:pt>
                <c:pt idx="313">
                  <c:v>35871</c:v>
                </c:pt>
                <c:pt idx="314">
                  <c:v>35872</c:v>
                </c:pt>
                <c:pt idx="315">
                  <c:v>35873</c:v>
                </c:pt>
                <c:pt idx="316">
                  <c:v>35874</c:v>
                </c:pt>
                <c:pt idx="317">
                  <c:v>35877</c:v>
                </c:pt>
                <c:pt idx="318">
                  <c:v>35878</c:v>
                </c:pt>
                <c:pt idx="319">
                  <c:v>35879</c:v>
                </c:pt>
                <c:pt idx="320">
                  <c:v>35880</c:v>
                </c:pt>
                <c:pt idx="321">
                  <c:v>35881</c:v>
                </c:pt>
                <c:pt idx="322">
                  <c:v>35884</c:v>
                </c:pt>
                <c:pt idx="323">
                  <c:v>35885</c:v>
                </c:pt>
                <c:pt idx="324">
                  <c:v>35886</c:v>
                </c:pt>
                <c:pt idx="325">
                  <c:v>35887</c:v>
                </c:pt>
                <c:pt idx="326">
                  <c:v>35888</c:v>
                </c:pt>
                <c:pt idx="327">
                  <c:v>35891</c:v>
                </c:pt>
                <c:pt idx="328">
                  <c:v>35892</c:v>
                </c:pt>
                <c:pt idx="329">
                  <c:v>35893</c:v>
                </c:pt>
                <c:pt idx="330">
                  <c:v>35894</c:v>
                </c:pt>
                <c:pt idx="331">
                  <c:v>35895</c:v>
                </c:pt>
                <c:pt idx="332">
                  <c:v>35898</c:v>
                </c:pt>
                <c:pt idx="333">
                  <c:v>35899</c:v>
                </c:pt>
                <c:pt idx="334">
                  <c:v>35900</c:v>
                </c:pt>
                <c:pt idx="335">
                  <c:v>35901</c:v>
                </c:pt>
                <c:pt idx="336">
                  <c:v>35902</c:v>
                </c:pt>
                <c:pt idx="337">
                  <c:v>35905</c:v>
                </c:pt>
                <c:pt idx="338">
                  <c:v>35906</c:v>
                </c:pt>
                <c:pt idx="339">
                  <c:v>35907</c:v>
                </c:pt>
                <c:pt idx="340">
                  <c:v>35908</c:v>
                </c:pt>
                <c:pt idx="341">
                  <c:v>35909</c:v>
                </c:pt>
                <c:pt idx="342">
                  <c:v>35912</c:v>
                </c:pt>
                <c:pt idx="343">
                  <c:v>35913</c:v>
                </c:pt>
                <c:pt idx="344">
                  <c:v>35914</c:v>
                </c:pt>
                <c:pt idx="345">
                  <c:v>35915</c:v>
                </c:pt>
                <c:pt idx="346">
                  <c:v>35916</c:v>
                </c:pt>
                <c:pt idx="347">
                  <c:v>35919</c:v>
                </c:pt>
                <c:pt idx="348">
                  <c:v>35920</c:v>
                </c:pt>
                <c:pt idx="349">
                  <c:v>35921</c:v>
                </c:pt>
                <c:pt idx="350">
                  <c:v>35922</c:v>
                </c:pt>
                <c:pt idx="351">
                  <c:v>35923</c:v>
                </c:pt>
                <c:pt idx="352">
                  <c:v>35926</c:v>
                </c:pt>
                <c:pt idx="353">
                  <c:v>35927</c:v>
                </c:pt>
                <c:pt idx="354">
                  <c:v>35928</c:v>
                </c:pt>
                <c:pt idx="355">
                  <c:v>35929</c:v>
                </c:pt>
                <c:pt idx="356">
                  <c:v>35930</c:v>
                </c:pt>
                <c:pt idx="357">
                  <c:v>35933</c:v>
                </c:pt>
                <c:pt idx="358">
                  <c:v>35934</c:v>
                </c:pt>
                <c:pt idx="359">
                  <c:v>35935</c:v>
                </c:pt>
                <c:pt idx="360">
                  <c:v>35936</c:v>
                </c:pt>
                <c:pt idx="361">
                  <c:v>35937</c:v>
                </c:pt>
                <c:pt idx="362">
                  <c:v>35940</c:v>
                </c:pt>
                <c:pt idx="363">
                  <c:v>35941</c:v>
                </c:pt>
                <c:pt idx="364">
                  <c:v>35942</c:v>
                </c:pt>
                <c:pt idx="365">
                  <c:v>35943</c:v>
                </c:pt>
                <c:pt idx="366">
                  <c:v>35944</c:v>
                </c:pt>
                <c:pt idx="367">
                  <c:v>35947</c:v>
                </c:pt>
                <c:pt idx="368">
                  <c:v>35948</c:v>
                </c:pt>
                <c:pt idx="369">
                  <c:v>35949</c:v>
                </c:pt>
                <c:pt idx="370">
                  <c:v>35950</c:v>
                </c:pt>
                <c:pt idx="371">
                  <c:v>35951</c:v>
                </c:pt>
                <c:pt idx="372">
                  <c:v>35954</c:v>
                </c:pt>
                <c:pt idx="373">
                  <c:v>35955</c:v>
                </c:pt>
                <c:pt idx="374">
                  <c:v>35956</c:v>
                </c:pt>
                <c:pt idx="375">
                  <c:v>35957</c:v>
                </c:pt>
                <c:pt idx="376">
                  <c:v>35958</c:v>
                </c:pt>
                <c:pt idx="377">
                  <c:v>35961</c:v>
                </c:pt>
                <c:pt idx="378">
                  <c:v>35962</c:v>
                </c:pt>
                <c:pt idx="379">
                  <c:v>35963</c:v>
                </c:pt>
                <c:pt idx="380">
                  <c:v>35964</c:v>
                </c:pt>
                <c:pt idx="381">
                  <c:v>35965</c:v>
                </c:pt>
                <c:pt idx="382">
                  <c:v>35968</c:v>
                </c:pt>
                <c:pt idx="383">
                  <c:v>35969</c:v>
                </c:pt>
                <c:pt idx="384">
                  <c:v>35970</c:v>
                </c:pt>
                <c:pt idx="385">
                  <c:v>35971</c:v>
                </c:pt>
                <c:pt idx="386">
                  <c:v>35972</c:v>
                </c:pt>
                <c:pt idx="387">
                  <c:v>35975</c:v>
                </c:pt>
                <c:pt idx="388">
                  <c:v>35976</c:v>
                </c:pt>
                <c:pt idx="389">
                  <c:v>35977</c:v>
                </c:pt>
                <c:pt idx="390">
                  <c:v>35978</c:v>
                </c:pt>
                <c:pt idx="391">
                  <c:v>35979</c:v>
                </c:pt>
                <c:pt idx="392">
                  <c:v>35982</c:v>
                </c:pt>
                <c:pt idx="393">
                  <c:v>35983</c:v>
                </c:pt>
                <c:pt idx="394">
                  <c:v>35984</c:v>
                </c:pt>
                <c:pt idx="395">
                  <c:v>35985</c:v>
                </c:pt>
                <c:pt idx="396">
                  <c:v>35986</c:v>
                </c:pt>
                <c:pt idx="397">
                  <c:v>35989</c:v>
                </c:pt>
                <c:pt idx="398">
                  <c:v>35990</c:v>
                </c:pt>
                <c:pt idx="399">
                  <c:v>35991</c:v>
                </c:pt>
                <c:pt idx="400">
                  <c:v>35992</c:v>
                </c:pt>
                <c:pt idx="401">
                  <c:v>35993</c:v>
                </c:pt>
                <c:pt idx="402">
                  <c:v>35996</c:v>
                </c:pt>
                <c:pt idx="403">
                  <c:v>35997</c:v>
                </c:pt>
                <c:pt idx="404">
                  <c:v>35998</c:v>
                </c:pt>
                <c:pt idx="405">
                  <c:v>35999</c:v>
                </c:pt>
                <c:pt idx="406">
                  <c:v>36000</c:v>
                </c:pt>
                <c:pt idx="407">
                  <c:v>36003</c:v>
                </c:pt>
                <c:pt idx="408">
                  <c:v>36004</c:v>
                </c:pt>
                <c:pt idx="409">
                  <c:v>36005</c:v>
                </c:pt>
                <c:pt idx="410">
                  <c:v>36006</c:v>
                </c:pt>
                <c:pt idx="411">
                  <c:v>36007</c:v>
                </c:pt>
                <c:pt idx="412">
                  <c:v>36010</c:v>
                </c:pt>
                <c:pt idx="413">
                  <c:v>36011</c:v>
                </c:pt>
                <c:pt idx="414">
                  <c:v>36012</c:v>
                </c:pt>
                <c:pt idx="415">
                  <c:v>36013</c:v>
                </c:pt>
                <c:pt idx="416">
                  <c:v>36014</c:v>
                </c:pt>
                <c:pt idx="417">
                  <c:v>36017</c:v>
                </c:pt>
                <c:pt idx="418">
                  <c:v>36018</c:v>
                </c:pt>
                <c:pt idx="419">
                  <c:v>36019</c:v>
                </c:pt>
                <c:pt idx="420">
                  <c:v>36020</c:v>
                </c:pt>
                <c:pt idx="421">
                  <c:v>36021</c:v>
                </c:pt>
                <c:pt idx="422">
                  <c:v>36024</c:v>
                </c:pt>
                <c:pt idx="423">
                  <c:v>36025</c:v>
                </c:pt>
                <c:pt idx="424">
                  <c:v>36026</c:v>
                </c:pt>
                <c:pt idx="425">
                  <c:v>36027</c:v>
                </c:pt>
                <c:pt idx="426">
                  <c:v>36028</c:v>
                </c:pt>
                <c:pt idx="427">
                  <c:v>36031</c:v>
                </c:pt>
                <c:pt idx="428">
                  <c:v>36032</c:v>
                </c:pt>
                <c:pt idx="429">
                  <c:v>36033</c:v>
                </c:pt>
                <c:pt idx="430">
                  <c:v>36034</c:v>
                </c:pt>
                <c:pt idx="431">
                  <c:v>36035</c:v>
                </c:pt>
                <c:pt idx="432">
                  <c:v>36038</c:v>
                </c:pt>
                <c:pt idx="433">
                  <c:v>36039</c:v>
                </c:pt>
                <c:pt idx="434">
                  <c:v>36040</c:v>
                </c:pt>
                <c:pt idx="435">
                  <c:v>36041</c:v>
                </c:pt>
                <c:pt idx="436">
                  <c:v>36042</c:v>
                </c:pt>
                <c:pt idx="437">
                  <c:v>36045</c:v>
                </c:pt>
                <c:pt idx="438">
                  <c:v>36046</c:v>
                </c:pt>
                <c:pt idx="439">
                  <c:v>36047</c:v>
                </c:pt>
                <c:pt idx="440">
                  <c:v>36048</c:v>
                </c:pt>
                <c:pt idx="441">
                  <c:v>36049</c:v>
                </c:pt>
                <c:pt idx="442">
                  <c:v>36052</c:v>
                </c:pt>
                <c:pt idx="443">
                  <c:v>36053</c:v>
                </c:pt>
                <c:pt idx="444">
                  <c:v>36054</c:v>
                </c:pt>
                <c:pt idx="445">
                  <c:v>36055</c:v>
                </c:pt>
                <c:pt idx="446">
                  <c:v>36056</c:v>
                </c:pt>
                <c:pt idx="447">
                  <c:v>36059</c:v>
                </c:pt>
                <c:pt idx="448">
                  <c:v>36060</c:v>
                </c:pt>
                <c:pt idx="449">
                  <c:v>36061</c:v>
                </c:pt>
                <c:pt idx="450">
                  <c:v>36062</c:v>
                </c:pt>
                <c:pt idx="451">
                  <c:v>36063</c:v>
                </c:pt>
                <c:pt idx="452">
                  <c:v>36066</c:v>
                </c:pt>
                <c:pt idx="453">
                  <c:v>36067</c:v>
                </c:pt>
                <c:pt idx="454">
                  <c:v>36068</c:v>
                </c:pt>
                <c:pt idx="455">
                  <c:v>36069</c:v>
                </c:pt>
                <c:pt idx="456">
                  <c:v>36070</c:v>
                </c:pt>
                <c:pt idx="457">
                  <c:v>36073</c:v>
                </c:pt>
                <c:pt idx="458">
                  <c:v>36074</c:v>
                </c:pt>
                <c:pt idx="459">
                  <c:v>36075</c:v>
                </c:pt>
                <c:pt idx="460">
                  <c:v>36076</c:v>
                </c:pt>
                <c:pt idx="461">
                  <c:v>36077</c:v>
                </c:pt>
                <c:pt idx="462">
                  <c:v>36080</c:v>
                </c:pt>
                <c:pt idx="463">
                  <c:v>36081</c:v>
                </c:pt>
                <c:pt idx="464">
                  <c:v>36082</c:v>
                </c:pt>
                <c:pt idx="465">
                  <c:v>36083</c:v>
                </c:pt>
                <c:pt idx="466">
                  <c:v>36084</c:v>
                </c:pt>
                <c:pt idx="467">
                  <c:v>36087</c:v>
                </c:pt>
                <c:pt idx="468">
                  <c:v>36088</c:v>
                </c:pt>
                <c:pt idx="469">
                  <c:v>36089</c:v>
                </c:pt>
                <c:pt idx="470">
                  <c:v>36090</c:v>
                </c:pt>
                <c:pt idx="471">
                  <c:v>36091</c:v>
                </c:pt>
                <c:pt idx="472">
                  <c:v>36094</c:v>
                </c:pt>
                <c:pt idx="473">
                  <c:v>36095</c:v>
                </c:pt>
                <c:pt idx="474">
                  <c:v>36096</c:v>
                </c:pt>
                <c:pt idx="475">
                  <c:v>36097</c:v>
                </c:pt>
                <c:pt idx="476">
                  <c:v>36098</c:v>
                </c:pt>
                <c:pt idx="477">
                  <c:v>36101</c:v>
                </c:pt>
                <c:pt idx="478">
                  <c:v>36102</c:v>
                </c:pt>
                <c:pt idx="479">
                  <c:v>36103</c:v>
                </c:pt>
                <c:pt idx="480">
                  <c:v>36104</c:v>
                </c:pt>
                <c:pt idx="481">
                  <c:v>36105</c:v>
                </c:pt>
                <c:pt idx="482">
                  <c:v>36108</c:v>
                </c:pt>
                <c:pt idx="483">
                  <c:v>36109</c:v>
                </c:pt>
                <c:pt idx="484">
                  <c:v>36110</c:v>
                </c:pt>
                <c:pt idx="485">
                  <c:v>36111</c:v>
                </c:pt>
                <c:pt idx="486">
                  <c:v>36112</c:v>
                </c:pt>
                <c:pt idx="487">
                  <c:v>36115</c:v>
                </c:pt>
                <c:pt idx="488">
                  <c:v>36116</c:v>
                </c:pt>
                <c:pt idx="489">
                  <c:v>36117</c:v>
                </c:pt>
                <c:pt idx="490">
                  <c:v>36118</c:v>
                </c:pt>
                <c:pt idx="491">
                  <c:v>36119</c:v>
                </c:pt>
                <c:pt idx="492">
                  <c:v>36122</c:v>
                </c:pt>
                <c:pt idx="493">
                  <c:v>36123</c:v>
                </c:pt>
                <c:pt idx="494">
                  <c:v>36124</c:v>
                </c:pt>
                <c:pt idx="495">
                  <c:v>36125</c:v>
                </c:pt>
                <c:pt idx="496">
                  <c:v>36126</c:v>
                </c:pt>
                <c:pt idx="497">
                  <c:v>36129</c:v>
                </c:pt>
                <c:pt idx="498">
                  <c:v>36130</c:v>
                </c:pt>
                <c:pt idx="499">
                  <c:v>36131</c:v>
                </c:pt>
                <c:pt idx="500">
                  <c:v>36132</c:v>
                </c:pt>
                <c:pt idx="501">
                  <c:v>36133</c:v>
                </c:pt>
                <c:pt idx="502">
                  <c:v>36136</c:v>
                </c:pt>
                <c:pt idx="503">
                  <c:v>36137</c:v>
                </c:pt>
                <c:pt idx="504">
                  <c:v>36138</c:v>
                </c:pt>
                <c:pt idx="505">
                  <c:v>36139</c:v>
                </c:pt>
                <c:pt idx="506">
                  <c:v>36140</c:v>
                </c:pt>
                <c:pt idx="507">
                  <c:v>36143</c:v>
                </c:pt>
                <c:pt idx="508">
                  <c:v>36144</c:v>
                </c:pt>
                <c:pt idx="509">
                  <c:v>36145</c:v>
                </c:pt>
                <c:pt idx="510">
                  <c:v>36146</c:v>
                </c:pt>
                <c:pt idx="511">
                  <c:v>36147</c:v>
                </c:pt>
                <c:pt idx="512">
                  <c:v>36150</c:v>
                </c:pt>
                <c:pt idx="513">
                  <c:v>36151</c:v>
                </c:pt>
                <c:pt idx="514">
                  <c:v>36152</c:v>
                </c:pt>
                <c:pt idx="515">
                  <c:v>36153</c:v>
                </c:pt>
                <c:pt idx="516">
                  <c:v>36154</c:v>
                </c:pt>
                <c:pt idx="517">
                  <c:v>36157</c:v>
                </c:pt>
                <c:pt idx="518">
                  <c:v>36158</c:v>
                </c:pt>
                <c:pt idx="519">
                  <c:v>36159</c:v>
                </c:pt>
                <c:pt idx="520">
                  <c:v>36160</c:v>
                </c:pt>
                <c:pt idx="521">
                  <c:v>36161</c:v>
                </c:pt>
                <c:pt idx="522">
                  <c:v>36164</c:v>
                </c:pt>
                <c:pt idx="523">
                  <c:v>36165</c:v>
                </c:pt>
                <c:pt idx="524">
                  <c:v>36166</c:v>
                </c:pt>
                <c:pt idx="525">
                  <c:v>36167</c:v>
                </c:pt>
                <c:pt idx="526">
                  <c:v>36168</c:v>
                </c:pt>
                <c:pt idx="527">
                  <c:v>36171</c:v>
                </c:pt>
                <c:pt idx="528">
                  <c:v>36172</c:v>
                </c:pt>
                <c:pt idx="529">
                  <c:v>36173</c:v>
                </c:pt>
                <c:pt idx="530">
                  <c:v>36174</c:v>
                </c:pt>
                <c:pt idx="531">
                  <c:v>36175</c:v>
                </c:pt>
                <c:pt idx="532">
                  <c:v>36178</c:v>
                </c:pt>
                <c:pt idx="533">
                  <c:v>36179</c:v>
                </c:pt>
                <c:pt idx="534">
                  <c:v>36180</c:v>
                </c:pt>
                <c:pt idx="535">
                  <c:v>36181</c:v>
                </c:pt>
                <c:pt idx="536">
                  <c:v>36182</c:v>
                </c:pt>
                <c:pt idx="537">
                  <c:v>36185</c:v>
                </c:pt>
                <c:pt idx="538">
                  <c:v>36186</c:v>
                </c:pt>
                <c:pt idx="539">
                  <c:v>36187</c:v>
                </c:pt>
                <c:pt idx="540">
                  <c:v>36188</c:v>
                </c:pt>
                <c:pt idx="541">
                  <c:v>36189</c:v>
                </c:pt>
                <c:pt idx="542">
                  <c:v>36192</c:v>
                </c:pt>
                <c:pt idx="543">
                  <c:v>36193</c:v>
                </c:pt>
                <c:pt idx="544">
                  <c:v>36194</c:v>
                </c:pt>
                <c:pt idx="545">
                  <c:v>36195</c:v>
                </c:pt>
                <c:pt idx="546">
                  <c:v>36196</c:v>
                </c:pt>
                <c:pt idx="547">
                  <c:v>36199</c:v>
                </c:pt>
                <c:pt idx="548">
                  <c:v>36200</c:v>
                </c:pt>
                <c:pt idx="549">
                  <c:v>36201</c:v>
                </c:pt>
                <c:pt idx="550">
                  <c:v>36202</c:v>
                </c:pt>
                <c:pt idx="551">
                  <c:v>36203</c:v>
                </c:pt>
                <c:pt idx="552">
                  <c:v>36206</c:v>
                </c:pt>
                <c:pt idx="553">
                  <c:v>36207</c:v>
                </c:pt>
                <c:pt idx="554">
                  <c:v>36208</c:v>
                </c:pt>
                <c:pt idx="555">
                  <c:v>36209</c:v>
                </c:pt>
                <c:pt idx="556">
                  <c:v>36210</c:v>
                </c:pt>
                <c:pt idx="557">
                  <c:v>36213</c:v>
                </c:pt>
                <c:pt idx="558">
                  <c:v>36214</c:v>
                </c:pt>
                <c:pt idx="559">
                  <c:v>36215</c:v>
                </c:pt>
                <c:pt idx="560">
                  <c:v>36216</c:v>
                </c:pt>
                <c:pt idx="561">
                  <c:v>36217</c:v>
                </c:pt>
                <c:pt idx="562">
                  <c:v>36220</c:v>
                </c:pt>
                <c:pt idx="563">
                  <c:v>36221</c:v>
                </c:pt>
                <c:pt idx="564">
                  <c:v>36222</c:v>
                </c:pt>
                <c:pt idx="565">
                  <c:v>36223</c:v>
                </c:pt>
                <c:pt idx="566">
                  <c:v>36224</c:v>
                </c:pt>
                <c:pt idx="567">
                  <c:v>36227</c:v>
                </c:pt>
                <c:pt idx="568">
                  <c:v>36228</c:v>
                </c:pt>
                <c:pt idx="569">
                  <c:v>36229</c:v>
                </c:pt>
                <c:pt idx="570">
                  <c:v>36230</c:v>
                </c:pt>
                <c:pt idx="571">
                  <c:v>36231</c:v>
                </c:pt>
                <c:pt idx="572">
                  <c:v>36234</c:v>
                </c:pt>
                <c:pt idx="573">
                  <c:v>36235</c:v>
                </c:pt>
                <c:pt idx="574">
                  <c:v>36236</c:v>
                </c:pt>
                <c:pt idx="575">
                  <c:v>36237</c:v>
                </c:pt>
                <c:pt idx="576">
                  <c:v>36238</c:v>
                </c:pt>
                <c:pt idx="577">
                  <c:v>36241</c:v>
                </c:pt>
                <c:pt idx="578">
                  <c:v>36242</c:v>
                </c:pt>
                <c:pt idx="579">
                  <c:v>36243</c:v>
                </c:pt>
                <c:pt idx="580">
                  <c:v>36244</c:v>
                </c:pt>
                <c:pt idx="581">
                  <c:v>36245</c:v>
                </c:pt>
                <c:pt idx="582">
                  <c:v>36248</c:v>
                </c:pt>
                <c:pt idx="583">
                  <c:v>36249</c:v>
                </c:pt>
                <c:pt idx="584">
                  <c:v>36250</c:v>
                </c:pt>
                <c:pt idx="585">
                  <c:v>36251</c:v>
                </c:pt>
                <c:pt idx="586">
                  <c:v>36252</c:v>
                </c:pt>
                <c:pt idx="587">
                  <c:v>36255</c:v>
                </c:pt>
                <c:pt idx="588">
                  <c:v>36256</c:v>
                </c:pt>
                <c:pt idx="589">
                  <c:v>36257</c:v>
                </c:pt>
                <c:pt idx="590">
                  <c:v>36258</c:v>
                </c:pt>
                <c:pt idx="591">
                  <c:v>36259</c:v>
                </c:pt>
                <c:pt idx="592">
                  <c:v>36262</c:v>
                </c:pt>
                <c:pt idx="593">
                  <c:v>36263</c:v>
                </c:pt>
                <c:pt idx="594">
                  <c:v>36264</c:v>
                </c:pt>
                <c:pt idx="595">
                  <c:v>36265</c:v>
                </c:pt>
                <c:pt idx="596">
                  <c:v>36266</c:v>
                </c:pt>
                <c:pt idx="597">
                  <c:v>36269</c:v>
                </c:pt>
                <c:pt idx="598">
                  <c:v>36270</c:v>
                </c:pt>
                <c:pt idx="599">
                  <c:v>36271</c:v>
                </c:pt>
                <c:pt idx="600">
                  <c:v>36272</c:v>
                </c:pt>
                <c:pt idx="601">
                  <c:v>36273</c:v>
                </c:pt>
                <c:pt idx="602">
                  <c:v>36276</c:v>
                </c:pt>
                <c:pt idx="603">
                  <c:v>36277</c:v>
                </c:pt>
                <c:pt idx="604">
                  <c:v>36278</c:v>
                </c:pt>
                <c:pt idx="605">
                  <c:v>36279</c:v>
                </c:pt>
                <c:pt idx="606">
                  <c:v>36280</c:v>
                </c:pt>
                <c:pt idx="607">
                  <c:v>36283</c:v>
                </c:pt>
                <c:pt idx="608">
                  <c:v>36284</c:v>
                </c:pt>
                <c:pt idx="609">
                  <c:v>36285</c:v>
                </c:pt>
                <c:pt idx="610">
                  <c:v>36286</c:v>
                </c:pt>
                <c:pt idx="611">
                  <c:v>36287</c:v>
                </c:pt>
                <c:pt idx="612">
                  <c:v>36290</c:v>
                </c:pt>
                <c:pt idx="613">
                  <c:v>36291</c:v>
                </c:pt>
                <c:pt idx="614">
                  <c:v>36292</c:v>
                </c:pt>
                <c:pt idx="615">
                  <c:v>36293</c:v>
                </c:pt>
                <c:pt idx="616">
                  <c:v>36294</c:v>
                </c:pt>
                <c:pt idx="617">
                  <c:v>36297</c:v>
                </c:pt>
                <c:pt idx="618">
                  <c:v>36298</c:v>
                </c:pt>
                <c:pt idx="619">
                  <c:v>36299</c:v>
                </c:pt>
                <c:pt idx="620">
                  <c:v>36300</c:v>
                </c:pt>
                <c:pt idx="621">
                  <c:v>36301</c:v>
                </c:pt>
                <c:pt idx="622">
                  <c:v>36304</c:v>
                </c:pt>
                <c:pt idx="623">
                  <c:v>36305</c:v>
                </c:pt>
                <c:pt idx="624">
                  <c:v>36306</c:v>
                </c:pt>
                <c:pt idx="625">
                  <c:v>36307</c:v>
                </c:pt>
                <c:pt idx="626">
                  <c:v>36308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36318</c:v>
                </c:pt>
                <c:pt idx="633">
                  <c:v>36319</c:v>
                </c:pt>
                <c:pt idx="634">
                  <c:v>36320</c:v>
                </c:pt>
                <c:pt idx="635">
                  <c:v>36321</c:v>
                </c:pt>
                <c:pt idx="636">
                  <c:v>36322</c:v>
                </c:pt>
                <c:pt idx="637">
                  <c:v>36325</c:v>
                </c:pt>
                <c:pt idx="638">
                  <c:v>36326</c:v>
                </c:pt>
                <c:pt idx="639">
                  <c:v>36327</c:v>
                </c:pt>
                <c:pt idx="640">
                  <c:v>36328</c:v>
                </c:pt>
                <c:pt idx="641">
                  <c:v>36329</c:v>
                </c:pt>
                <c:pt idx="642">
                  <c:v>36332</c:v>
                </c:pt>
                <c:pt idx="643">
                  <c:v>36333</c:v>
                </c:pt>
                <c:pt idx="644">
                  <c:v>36334</c:v>
                </c:pt>
                <c:pt idx="645">
                  <c:v>36335</c:v>
                </c:pt>
                <c:pt idx="646">
                  <c:v>36336</c:v>
                </c:pt>
                <c:pt idx="647">
                  <c:v>36339</c:v>
                </c:pt>
                <c:pt idx="648">
                  <c:v>36340</c:v>
                </c:pt>
                <c:pt idx="649">
                  <c:v>36341</c:v>
                </c:pt>
                <c:pt idx="650">
                  <c:v>36342</c:v>
                </c:pt>
                <c:pt idx="651">
                  <c:v>36343</c:v>
                </c:pt>
                <c:pt idx="652">
                  <c:v>36346</c:v>
                </c:pt>
                <c:pt idx="653">
                  <c:v>36347</c:v>
                </c:pt>
                <c:pt idx="654">
                  <c:v>36348</c:v>
                </c:pt>
                <c:pt idx="655">
                  <c:v>36349</c:v>
                </c:pt>
                <c:pt idx="656">
                  <c:v>36350</c:v>
                </c:pt>
                <c:pt idx="657">
                  <c:v>36353</c:v>
                </c:pt>
                <c:pt idx="658">
                  <c:v>36354</c:v>
                </c:pt>
                <c:pt idx="659">
                  <c:v>36355</c:v>
                </c:pt>
                <c:pt idx="660">
                  <c:v>36356</c:v>
                </c:pt>
                <c:pt idx="661">
                  <c:v>36357</c:v>
                </c:pt>
                <c:pt idx="662">
                  <c:v>36360</c:v>
                </c:pt>
                <c:pt idx="663">
                  <c:v>36361</c:v>
                </c:pt>
                <c:pt idx="664">
                  <c:v>36362</c:v>
                </c:pt>
                <c:pt idx="665">
                  <c:v>36363</c:v>
                </c:pt>
                <c:pt idx="666">
                  <c:v>36364</c:v>
                </c:pt>
                <c:pt idx="667">
                  <c:v>36367</c:v>
                </c:pt>
                <c:pt idx="668">
                  <c:v>36368</c:v>
                </c:pt>
                <c:pt idx="669">
                  <c:v>36369</c:v>
                </c:pt>
                <c:pt idx="670">
                  <c:v>36370</c:v>
                </c:pt>
                <c:pt idx="671">
                  <c:v>36371</c:v>
                </c:pt>
                <c:pt idx="672">
                  <c:v>36374</c:v>
                </c:pt>
                <c:pt idx="673">
                  <c:v>36375</c:v>
                </c:pt>
                <c:pt idx="674">
                  <c:v>36376</c:v>
                </c:pt>
                <c:pt idx="675">
                  <c:v>36377</c:v>
                </c:pt>
                <c:pt idx="676">
                  <c:v>36378</c:v>
                </c:pt>
                <c:pt idx="677">
                  <c:v>36381</c:v>
                </c:pt>
                <c:pt idx="678">
                  <c:v>36382</c:v>
                </c:pt>
                <c:pt idx="679">
                  <c:v>36383</c:v>
                </c:pt>
                <c:pt idx="680">
                  <c:v>36384</c:v>
                </c:pt>
                <c:pt idx="681">
                  <c:v>36385</c:v>
                </c:pt>
                <c:pt idx="682">
                  <c:v>36388</c:v>
                </c:pt>
                <c:pt idx="683">
                  <c:v>36389</c:v>
                </c:pt>
                <c:pt idx="684">
                  <c:v>36390</c:v>
                </c:pt>
                <c:pt idx="685">
                  <c:v>36391</c:v>
                </c:pt>
                <c:pt idx="686">
                  <c:v>36392</c:v>
                </c:pt>
                <c:pt idx="687">
                  <c:v>36395</c:v>
                </c:pt>
                <c:pt idx="688">
                  <c:v>36396</c:v>
                </c:pt>
                <c:pt idx="689">
                  <c:v>36397</c:v>
                </c:pt>
                <c:pt idx="690">
                  <c:v>36398</c:v>
                </c:pt>
                <c:pt idx="691">
                  <c:v>36399</c:v>
                </c:pt>
                <c:pt idx="692">
                  <c:v>36402</c:v>
                </c:pt>
                <c:pt idx="693">
                  <c:v>36403</c:v>
                </c:pt>
                <c:pt idx="694">
                  <c:v>36404</c:v>
                </c:pt>
                <c:pt idx="695">
                  <c:v>36405</c:v>
                </c:pt>
                <c:pt idx="696">
                  <c:v>36406</c:v>
                </c:pt>
                <c:pt idx="697">
                  <c:v>36409</c:v>
                </c:pt>
                <c:pt idx="698">
                  <c:v>36410</c:v>
                </c:pt>
                <c:pt idx="699">
                  <c:v>36411</c:v>
                </c:pt>
                <c:pt idx="700">
                  <c:v>36412</c:v>
                </c:pt>
                <c:pt idx="701">
                  <c:v>36413</c:v>
                </c:pt>
                <c:pt idx="702">
                  <c:v>36416</c:v>
                </c:pt>
                <c:pt idx="703">
                  <c:v>36417</c:v>
                </c:pt>
                <c:pt idx="704">
                  <c:v>36418</c:v>
                </c:pt>
                <c:pt idx="705">
                  <c:v>36419</c:v>
                </c:pt>
                <c:pt idx="706">
                  <c:v>36420</c:v>
                </c:pt>
                <c:pt idx="707">
                  <c:v>36423</c:v>
                </c:pt>
                <c:pt idx="708">
                  <c:v>36424</c:v>
                </c:pt>
                <c:pt idx="709">
                  <c:v>36425</c:v>
                </c:pt>
                <c:pt idx="710">
                  <c:v>36426</c:v>
                </c:pt>
                <c:pt idx="711">
                  <c:v>36427</c:v>
                </c:pt>
                <c:pt idx="712">
                  <c:v>36430</c:v>
                </c:pt>
                <c:pt idx="713">
                  <c:v>36431</c:v>
                </c:pt>
                <c:pt idx="714">
                  <c:v>36432</c:v>
                </c:pt>
                <c:pt idx="715">
                  <c:v>36433</c:v>
                </c:pt>
                <c:pt idx="716">
                  <c:v>36434</c:v>
                </c:pt>
                <c:pt idx="717">
                  <c:v>36437</c:v>
                </c:pt>
                <c:pt idx="718">
                  <c:v>36438</c:v>
                </c:pt>
                <c:pt idx="719">
                  <c:v>36439</c:v>
                </c:pt>
                <c:pt idx="720">
                  <c:v>36440</c:v>
                </c:pt>
                <c:pt idx="721">
                  <c:v>36441</c:v>
                </c:pt>
                <c:pt idx="722">
                  <c:v>36444</c:v>
                </c:pt>
                <c:pt idx="723">
                  <c:v>36445</c:v>
                </c:pt>
                <c:pt idx="724">
                  <c:v>36446</c:v>
                </c:pt>
                <c:pt idx="725">
                  <c:v>36447</c:v>
                </c:pt>
                <c:pt idx="726">
                  <c:v>36448</c:v>
                </c:pt>
                <c:pt idx="727">
                  <c:v>36451</c:v>
                </c:pt>
                <c:pt idx="728">
                  <c:v>36452</c:v>
                </c:pt>
                <c:pt idx="729">
                  <c:v>36453</c:v>
                </c:pt>
                <c:pt idx="730">
                  <c:v>36454</c:v>
                </c:pt>
                <c:pt idx="731">
                  <c:v>36455</c:v>
                </c:pt>
                <c:pt idx="732">
                  <c:v>36458</c:v>
                </c:pt>
                <c:pt idx="733">
                  <c:v>36459</c:v>
                </c:pt>
                <c:pt idx="734">
                  <c:v>36460</c:v>
                </c:pt>
                <c:pt idx="735">
                  <c:v>36461</c:v>
                </c:pt>
                <c:pt idx="736">
                  <c:v>36462</c:v>
                </c:pt>
                <c:pt idx="737">
                  <c:v>36465</c:v>
                </c:pt>
                <c:pt idx="738">
                  <c:v>36466</c:v>
                </c:pt>
                <c:pt idx="739">
                  <c:v>36467</c:v>
                </c:pt>
                <c:pt idx="740">
                  <c:v>36468</c:v>
                </c:pt>
                <c:pt idx="741">
                  <c:v>36469</c:v>
                </c:pt>
                <c:pt idx="742">
                  <c:v>36472</c:v>
                </c:pt>
                <c:pt idx="743">
                  <c:v>36473</c:v>
                </c:pt>
                <c:pt idx="744">
                  <c:v>36474</c:v>
                </c:pt>
                <c:pt idx="745">
                  <c:v>36475</c:v>
                </c:pt>
                <c:pt idx="746">
                  <c:v>36476</c:v>
                </c:pt>
                <c:pt idx="747">
                  <c:v>36479</c:v>
                </c:pt>
                <c:pt idx="748">
                  <c:v>36480</c:v>
                </c:pt>
                <c:pt idx="749">
                  <c:v>36481</c:v>
                </c:pt>
                <c:pt idx="750">
                  <c:v>36482</c:v>
                </c:pt>
                <c:pt idx="751">
                  <c:v>36483</c:v>
                </c:pt>
                <c:pt idx="752">
                  <c:v>36486</c:v>
                </c:pt>
                <c:pt idx="753">
                  <c:v>36487</c:v>
                </c:pt>
                <c:pt idx="754">
                  <c:v>36488</c:v>
                </c:pt>
                <c:pt idx="755">
                  <c:v>36489</c:v>
                </c:pt>
                <c:pt idx="756">
                  <c:v>36490</c:v>
                </c:pt>
                <c:pt idx="757">
                  <c:v>36493</c:v>
                </c:pt>
                <c:pt idx="758">
                  <c:v>36494</c:v>
                </c:pt>
                <c:pt idx="759">
                  <c:v>36495</c:v>
                </c:pt>
                <c:pt idx="760">
                  <c:v>36496</c:v>
                </c:pt>
                <c:pt idx="761">
                  <c:v>36497</c:v>
                </c:pt>
                <c:pt idx="762">
                  <c:v>36500</c:v>
                </c:pt>
                <c:pt idx="763">
                  <c:v>36501</c:v>
                </c:pt>
                <c:pt idx="764">
                  <c:v>36502</c:v>
                </c:pt>
                <c:pt idx="765">
                  <c:v>36503</c:v>
                </c:pt>
                <c:pt idx="766">
                  <c:v>36504</c:v>
                </c:pt>
                <c:pt idx="767">
                  <c:v>36507</c:v>
                </c:pt>
                <c:pt idx="768">
                  <c:v>36508</c:v>
                </c:pt>
                <c:pt idx="769">
                  <c:v>36509</c:v>
                </c:pt>
                <c:pt idx="770">
                  <c:v>36510</c:v>
                </c:pt>
                <c:pt idx="771">
                  <c:v>36511</c:v>
                </c:pt>
                <c:pt idx="772">
                  <c:v>36514</c:v>
                </c:pt>
                <c:pt idx="773">
                  <c:v>36515</c:v>
                </c:pt>
                <c:pt idx="774">
                  <c:v>36516</c:v>
                </c:pt>
                <c:pt idx="775">
                  <c:v>36517</c:v>
                </c:pt>
                <c:pt idx="776">
                  <c:v>36518</c:v>
                </c:pt>
                <c:pt idx="777">
                  <c:v>36521</c:v>
                </c:pt>
                <c:pt idx="778">
                  <c:v>36522</c:v>
                </c:pt>
                <c:pt idx="779">
                  <c:v>36523</c:v>
                </c:pt>
                <c:pt idx="780">
                  <c:v>36524</c:v>
                </c:pt>
                <c:pt idx="781">
                  <c:v>36525</c:v>
                </c:pt>
                <c:pt idx="782">
                  <c:v>36528</c:v>
                </c:pt>
                <c:pt idx="783">
                  <c:v>36529</c:v>
                </c:pt>
                <c:pt idx="784">
                  <c:v>36530</c:v>
                </c:pt>
                <c:pt idx="785">
                  <c:v>36531</c:v>
                </c:pt>
                <c:pt idx="786">
                  <c:v>36532</c:v>
                </c:pt>
                <c:pt idx="787">
                  <c:v>36535</c:v>
                </c:pt>
                <c:pt idx="788">
                  <c:v>36536</c:v>
                </c:pt>
                <c:pt idx="789">
                  <c:v>36537</c:v>
                </c:pt>
                <c:pt idx="790">
                  <c:v>36538</c:v>
                </c:pt>
                <c:pt idx="791">
                  <c:v>36539</c:v>
                </c:pt>
                <c:pt idx="792">
                  <c:v>36542</c:v>
                </c:pt>
                <c:pt idx="793">
                  <c:v>36543</c:v>
                </c:pt>
                <c:pt idx="794">
                  <c:v>36544</c:v>
                </c:pt>
                <c:pt idx="795">
                  <c:v>36545</c:v>
                </c:pt>
                <c:pt idx="796">
                  <c:v>36546</c:v>
                </c:pt>
                <c:pt idx="797">
                  <c:v>36549</c:v>
                </c:pt>
                <c:pt idx="798">
                  <c:v>36550</c:v>
                </c:pt>
                <c:pt idx="799">
                  <c:v>36551</c:v>
                </c:pt>
                <c:pt idx="800">
                  <c:v>36552</c:v>
                </c:pt>
                <c:pt idx="801">
                  <c:v>36553</c:v>
                </c:pt>
                <c:pt idx="802">
                  <c:v>36556</c:v>
                </c:pt>
                <c:pt idx="803">
                  <c:v>36557</c:v>
                </c:pt>
                <c:pt idx="804">
                  <c:v>36558</c:v>
                </c:pt>
                <c:pt idx="805">
                  <c:v>36559</c:v>
                </c:pt>
                <c:pt idx="806">
                  <c:v>36560</c:v>
                </c:pt>
                <c:pt idx="807">
                  <c:v>36563</c:v>
                </c:pt>
                <c:pt idx="808">
                  <c:v>36564</c:v>
                </c:pt>
                <c:pt idx="809">
                  <c:v>36565</c:v>
                </c:pt>
                <c:pt idx="810">
                  <c:v>36566</c:v>
                </c:pt>
                <c:pt idx="811">
                  <c:v>36567</c:v>
                </c:pt>
                <c:pt idx="812">
                  <c:v>36570</c:v>
                </c:pt>
                <c:pt idx="813">
                  <c:v>36571</c:v>
                </c:pt>
                <c:pt idx="814">
                  <c:v>36572</c:v>
                </c:pt>
                <c:pt idx="815">
                  <c:v>36573</c:v>
                </c:pt>
                <c:pt idx="816">
                  <c:v>36574</c:v>
                </c:pt>
                <c:pt idx="817">
                  <c:v>36577</c:v>
                </c:pt>
                <c:pt idx="818">
                  <c:v>36578</c:v>
                </c:pt>
                <c:pt idx="819">
                  <c:v>36579</c:v>
                </c:pt>
                <c:pt idx="820">
                  <c:v>36580</c:v>
                </c:pt>
                <c:pt idx="821">
                  <c:v>36581</c:v>
                </c:pt>
                <c:pt idx="822">
                  <c:v>36584</c:v>
                </c:pt>
                <c:pt idx="823">
                  <c:v>36585</c:v>
                </c:pt>
                <c:pt idx="824">
                  <c:v>36586</c:v>
                </c:pt>
                <c:pt idx="825">
                  <c:v>36587</c:v>
                </c:pt>
                <c:pt idx="826">
                  <c:v>36588</c:v>
                </c:pt>
                <c:pt idx="827">
                  <c:v>36591</c:v>
                </c:pt>
                <c:pt idx="828">
                  <c:v>36592</c:v>
                </c:pt>
                <c:pt idx="829">
                  <c:v>36593</c:v>
                </c:pt>
                <c:pt idx="830">
                  <c:v>36594</c:v>
                </c:pt>
                <c:pt idx="831">
                  <c:v>36595</c:v>
                </c:pt>
                <c:pt idx="832">
                  <c:v>36598</c:v>
                </c:pt>
                <c:pt idx="833">
                  <c:v>36599</c:v>
                </c:pt>
                <c:pt idx="834">
                  <c:v>36600</c:v>
                </c:pt>
                <c:pt idx="835">
                  <c:v>36601</c:v>
                </c:pt>
                <c:pt idx="836">
                  <c:v>36602</c:v>
                </c:pt>
                <c:pt idx="837">
                  <c:v>36605</c:v>
                </c:pt>
                <c:pt idx="838">
                  <c:v>36606</c:v>
                </c:pt>
                <c:pt idx="839">
                  <c:v>36607</c:v>
                </c:pt>
                <c:pt idx="840">
                  <c:v>36608</c:v>
                </c:pt>
                <c:pt idx="841">
                  <c:v>36609</c:v>
                </c:pt>
                <c:pt idx="842">
                  <c:v>36612</c:v>
                </c:pt>
                <c:pt idx="843">
                  <c:v>36613</c:v>
                </c:pt>
                <c:pt idx="844">
                  <c:v>36614</c:v>
                </c:pt>
                <c:pt idx="845">
                  <c:v>36615</c:v>
                </c:pt>
                <c:pt idx="846">
                  <c:v>36616</c:v>
                </c:pt>
                <c:pt idx="847">
                  <c:v>36619</c:v>
                </c:pt>
                <c:pt idx="848">
                  <c:v>36620</c:v>
                </c:pt>
                <c:pt idx="849">
                  <c:v>36621</c:v>
                </c:pt>
                <c:pt idx="850">
                  <c:v>36622</c:v>
                </c:pt>
                <c:pt idx="851">
                  <c:v>36623</c:v>
                </c:pt>
                <c:pt idx="852">
                  <c:v>36626</c:v>
                </c:pt>
                <c:pt idx="853">
                  <c:v>36627</c:v>
                </c:pt>
                <c:pt idx="854">
                  <c:v>36628</c:v>
                </c:pt>
                <c:pt idx="855">
                  <c:v>36629</c:v>
                </c:pt>
                <c:pt idx="856">
                  <c:v>36630</c:v>
                </c:pt>
                <c:pt idx="857">
                  <c:v>36633</c:v>
                </c:pt>
                <c:pt idx="858">
                  <c:v>36634</c:v>
                </c:pt>
                <c:pt idx="859">
                  <c:v>36635</c:v>
                </c:pt>
                <c:pt idx="860">
                  <c:v>36636</c:v>
                </c:pt>
                <c:pt idx="861">
                  <c:v>36637</c:v>
                </c:pt>
                <c:pt idx="862">
                  <c:v>36640</c:v>
                </c:pt>
                <c:pt idx="863">
                  <c:v>36641</c:v>
                </c:pt>
                <c:pt idx="864">
                  <c:v>36642</c:v>
                </c:pt>
                <c:pt idx="865">
                  <c:v>36643</c:v>
                </c:pt>
                <c:pt idx="866">
                  <c:v>36644</c:v>
                </c:pt>
                <c:pt idx="867">
                  <c:v>36647</c:v>
                </c:pt>
                <c:pt idx="868">
                  <c:v>36648</c:v>
                </c:pt>
                <c:pt idx="869">
                  <c:v>36649</c:v>
                </c:pt>
                <c:pt idx="870">
                  <c:v>36650</c:v>
                </c:pt>
                <c:pt idx="871">
                  <c:v>36651</c:v>
                </c:pt>
                <c:pt idx="872">
                  <c:v>36654</c:v>
                </c:pt>
                <c:pt idx="873">
                  <c:v>36655</c:v>
                </c:pt>
                <c:pt idx="874">
                  <c:v>36656</c:v>
                </c:pt>
                <c:pt idx="875">
                  <c:v>36657</c:v>
                </c:pt>
                <c:pt idx="876">
                  <c:v>36658</c:v>
                </c:pt>
                <c:pt idx="877">
                  <c:v>36661</c:v>
                </c:pt>
                <c:pt idx="878">
                  <c:v>36662</c:v>
                </c:pt>
                <c:pt idx="879">
                  <c:v>36663</c:v>
                </c:pt>
                <c:pt idx="880">
                  <c:v>36664</c:v>
                </c:pt>
                <c:pt idx="881">
                  <c:v>36665</c:v>
                </c:pt>
                <c:pt idx="882">
                  <c:v>36668</c:v>
                </c:pt>
                <c:pt idx="883">
                  <c:v>36669</c:v>
                </c:pt>
                <c:pt idx="884">
                  <c:v>36670</c:v>
                </c:pt>
                <c:pt idx="885">
                  <c:v>36671</c:v>
                </c:pt>
                <c:pt idx="886">
                  <c:v>36672</c:v>
                </c:pt>
                <c:pt idx="887">
                  <c:v>36675</c:v>
                </c:pt>
                <c:pt idx="888">
                  <c:v>36676</c:v>
                </c:pt>
                <c:pt idx="889">
                  <c:v>36677</c:v>
                </c:pt>
                <c:pt idx="890">
                  <c:v>36678</c:v>
                </c:pt>
                <c:pt idx="891">
                  <c:v>36679</c:v>
                </c:pt>
                <c:pt idx="892">
                  <c:v>36682</c:v>
                </c:pt>
                <c:pt idx="893">
                  <c:v>36683</c:v>
                </c:pt>
                <c:pt idx="894">
                  <c:v>36684</c:v>
                </c:pt>
                <c:pt idx="895">
                  <c:v>36685</c:v>
                </c:pt>
                <c:pt idx="896">
                  <c:v>36686</c:v>
                </c:pt>
                <c:pt idx="897">
                  <c:v>36689</c:v>
                </c:pt>
                <c:pt idx="898">
                  <c:v>36690</c:v>
                </c:pt>
                <c:pt idx="899">
                  <c:v>36691</c:v>
                </c:pt>
                <c:pt idx="900">
                  <c:v>36692</c:v>
                </c:pt>
                <c:pt idx="901">
                  <c:v>36693</c:v>
                </c:pt>
                <c:pt idx="902">
                  <c:v>36696</c:v>
                </c:pt>
                <c:pt idx="903">
                  <c:v>36697</c:v>
                </c:pt>
                <c:pt idx="904">
                  <c:v>36698</c:v>
                </c:pt>
                <c:pt idx="905">
                  <c:v>36699</c:v>
                </c:pt>
                <c:pt idx="906">
                  <c:v>36700</c:v>
                </c:pt>
                <c:pt idx="907">
                  <c:v>36703</c:v>
                </c:pt>
                <c:pt idx="908">
                  <c:v>36704</c:v>
                </c:pt>
                <c:pt idx="909">
                  <c:v>36705</c:v>
                </c:pt>
                <c:pt idx="910">
                  <c:v>36706</c:v>
                </c:pt>
                <c:pt idx="911">
                  <c:v>36707</c:v>
                </c:pt>
                <c:pt idx="912">
                  <c:v>36710</c:v>
                </c:pt>
                <c:pt idx="913">
                  <c:v>36711</c:v>
                </c:pt>
                <c:pt idx="914">
                  <c:v>36712</c:v>
                </c:pt>
                <c:pt idx="915">
                  <c:v>36713</c:v>
                </c:pt>
                <c:pt idx="916">
                  <c:v>36714</c:v>
                </c:pt>
                <c:pt idx="917">
                  <c:v>36717</c:v>
                </c:pt>
                <c:pt idx="918">
                  <c:v>36718</c:v>
                </c:pt>
                <c:pt idx="919">
                  <c:v>36719</c:v>
                </c:pt>
                <c:pt idx="920">
                  <c:v>36720</c:v>
                </c:pt>
                <c:pt idx="921">
                  <c:v>36721</c:v>
                </c:pt>
                <c:pt idx="922">
                  <c:v>36724</c:v>
                </c:pt>
                <c:pt idx="923">
                  <c:v>36725</c:v>
                </c:pt>
                <c:pt idx="924">
                  <c:v>36726</c:v>
                </c:pt>
                <c:pt idx="925">
                  <c:v>36727</c:v>
                </c:pt>
                <c:pt idx="926">
                  <c:v>36728</c:v>
                </c:pt>
                <c:pt idx="927">
                  <c:v>36731</c:v>
                </c:pt>
                <c:pt idx="928">
                  <c:v>36732</c:v>
                </c:pt>
                <c:pt idx="929">
                  <c:v>36733</c:v>
                </c:pt>
                <c:pt idx="930">
                  <c:v>36734</c:v>
                </c:pt>
                <c:pt idx="931">
                  <c:v>36735</c:v>
                </c:pt>
                <c:pt idx="932">
                  <c:v>36738</c:v>
                </c:pt>
                <c:pt idx="933">
                  <c:v>36739</c:v>
                </c:pt>
                <c:pt idx="934">
                  <c:v>36740</c:v>
                </c:pt>
                <c:pt idx="935">
                  <c:v>36741</c:v>
                </c:pt>
                <c:pt idx="936">
                  <c:v>36742</c:v>
                </c:pt>
                <c:pt idx="937">
                  <c:v>36745</c:v>
                </c:pt>
                <c:pt idx="938">
                  <c:v>36746</c:v>
                </c:pt>
                <c:pt idx="939">
                  <c:v>36747</c:v>
                </c:pt>
                <c:pt idx="940">
                  <c:v>36748</c:v>
                </c:pt>
                <c:pt idx="941">
                  <c:v>36749</c:v>
                </c:pt>
                <c:pt idx="942">
                  <c:v>36752</c:v>
                </c:pt>
                <c:pt idx="943">
                  <c:v>36753</c:v>
                </c:pt>
                <c:pt idx="944">
                  <c:v>36754</c:v>
                </c:pt>
                <c:pt idx="945">
                  <c:v>36755</c:v>
                </c:pt>
                <c:pt idx="946">
                  <c:v>36756</c:v>
                </c:pt>
                <c:pt idx="947">
                  <c:v>36759</c:v>
                </c:pt>
                <c:pt idx="948">
                  <c:v>36760</c:v>
                </c:pt>
                <c:pt idx="949">
                  <c:v>36761</c:v>
                </c:pt>
                <c:pt idx="950">
                  <c:v>36762</c:v>
                </c:pt>
                <c:pt idx="951">
                  <c:v>36763</c:v>
                </c:pt>
                <c:pt idx="952">
                  <c:v>36766</c:v>
                </c:pt>
                <c:pt idx="953">
                  <c:v>36767</c:v>
                </c:pt>
                <c:pt idx="954">
                  <c:v>36768</c:v>
                </c:pt>
                <c:pt idx="955">
                  <c:v>36769</c:v>
                </c:pt>
                <c:pt idx="956">
                  <c:v>36770</c:v>
                </c:pt>
                <c:pt idx="957">
                  <c:v>36773</c:v>
                </c:pt>
                <c:pt idx="958">
                  <c:v>36774</c:v>
                </c:pt>
                <c:pt idx="959">
                  <c:v>36775</c:v>
                </c:pt>
                <c:pt idx="960">
                  <c:v>36776</c:v>
                </c:pt>
                <c:pt idx="961">
                  <c:v>36777</c:v>
                </c:pt>
                <c:pt idx="962">
                  <c:v>36780</c:v>
                </c:pt>
                <c:pt idx="963">
                  <c:v>36781</c:v>
                </c:pt>
                <c:pt idx="964">
                  <c:v>36782</c:v>
                </c:pt>
                <c:pt idx="965">
                  <c:v>36783</c:v>
                </c:pt>
                <c:pt idx="966">
                  <c:v>36784</c:v>
                </c:pt>
                <c:pt idx="967">
                  <c:v>36787</c:v>
                </c:pt>
                <c:pt idx="968">
                  <c:v>36788</c:v>
                </c:pt>
                <c:pt idx="969">
                  <c:v>36789</c:v>
                </c:pt>
                <c:pt idx="970">
                  <c:v>36790</c:v>
                </c:pt>
                <c:pt idx="971">
                  <c:v>36791</c:v>
                </c:pt>
                <c:pt idx="972">
                  <c:v>36794</c:v>
                </c:pt>
                <c:pt idx="973">
                  <c:v>36795</c:v>
                </c:pt>
                <c:pt idx="974">
                  <c:v>36796</c:v>
                </c:pt>
                <c:pt idx="975">
                  <c:v>36797</c:v>
                </c:pt>
                <c:pt idx="976">
                  <c:v>36798</c:v>
                </c:pt>
                <c:pt idx="977">
                  <c:v>36801</c:v>
                </c:pt>
                <c:pt idx="978">
                  <c:v>36802</c:v>
                </c:pt>
                <c:pt idx="979">
                  <c:v>36803</c:v>
                </c:pt>
                <c:pt idx="980">
                  <c:v>36804</c:v>
                </c:pt>
                <c:pt idx="981">
                  <c:v>36805</c:v>
                </c:pt>
                <c:pt idx="982">
                  <c:v>36808</c:v>
                </c:pt>
                <c:pt idx="983">
                  <c:v>36809</c:v>
                </c:pt>
                <c:pt idx="984">
                  <c:v>36810</c:v>
                </c:pt>
                <c:pt idx="985">
                  <c:v>36811</c:v>
                </c:pt>
                <c:pt idx="986">
                  <c:v>36812</c:v>
                </c:pt>
                <c:pt idx="987">
                  <c:v>36815</c:v>
                </c:pt>
                <c:pt idx="988">
                  <c:v>36816</c:v>
                </c:pt>
                <c:pt idx="989">
                  <c:v>36817</c:v>
                </c:pt>
                <c:pt idx="990">
                  <c:v>36818</c:v>
                </c:pt>
                <c:pt idx="991">
                  <c:v>36819</c:v>
                </c:pt>
                <c:pt idx="992">
                  <c:v>36822</c:v>
                </c:pt>
                <c:pt idx="993">
                  <c:v>36823</c:v>
                </c:pt>
                <c:pt idx="994">
                  <c:v>36824</c:v>
                </c:pt>
                <c:pt idx="995">
                  <c:v>36825</c:v>
                </c:pt>
                <c:pt idx="996">
                  <c:v>36826</c:v>
                </c:pt>
                <c:pt idx="997">
                  <c:v>36829</c:v>
                </c:pt>
                <c:pt idx="998">
                  <c:v>36830</c:v>
                </c:pt>
                <c:pt idx="999">
                  <c:v>36831</c:v>
                </c:pt>
                <c:pt idx="1000">
                  <c:v>36832</c:v>
                </c:pt>
                <c:pt idx="1001">
                  <c:v>36833</c:v>
                </c:pt>
                <c:pt idx="1002">
                  <c:v>36836</c:v>
                </c:pt>
                <c:pt idx="1003">
                  <c:v>36837</c:v>
                </c:pt>
                <c:pt idx="1004">
                  <c:v>36838</c:v>
                </c:pt>
                <c:pt idx="1005">
                  <c:v>36839</c:v>
                </c:pt>
                <c:pt idx="1006">
                  <c:v>36840</c:v>
                </c:pt>
                <c:pt idx="1007">
                  <c:v>36843</c:v>
                </c:pt>
                <c:pt idx="1008">
                  <c:v>36844</c:v>
                </c:pt>
                <c:pt idx="1009">
                  <c:v>36845</c:v>
                </c:pt>
                <c:pt idx="1010">
                  <c:v>36846</c:v>
                </c:pt>
                <c:pt idx="1011">
                  <c:v>36847</c:v>
                </c:pt>
                <c:pt idx="1012">
                  <c:v>36850</c:v>
                </c:pt>
                <c:pt idx="1013">
                  <c:v>36851</c:v>
                </c:pt>
                <c:pt idx="1014">
                  <c:v>36852</c:v>
                </c:pt>
                <c:pt idx="1015">
                  <c:v>36853</c:v>
                </c:pt>
                <c:pt idx="1016">
                  <c:v>36854</c:v>
                </c:pt>
                <c:pt idx="1017">
                  <c:v>36857</c:v>
                </c:pt>
                <c:pt idx="1018">
                  <c:v>36858</c:v>
                </c:pt>
                <c:pt idx="1019">
                  <c:v>36859</c:v>
                </c:pt>
                <c:pt idx="1020">
                  <c:v>36860</c:v>
                </c:pt>
                <c:pt idx="1021">
                  <c:v>36861</c:v>
                </c:pt>
                <c:pt idx="1022">
                  <c:v>36864</c:v>
                </c:pt>
                <c:pt idx="1023">
                  <c:v>36865</c:v>
                </c:pt>
                <c:pt idx="1024">
                  <c:v>36866</c:v>
                </c:pt>
                <c:pt idx="1025">
                  <c:v>36867</c:v>
                </c:pt>
                <c:pt idx="1026">
                  <c:v>36868</c:v>
                </c:pt>
                <c:pt idx="1027">
                  <c:v>36871</c:v>
                </c:pt>
                <c:pt idx="1028">
                  <c:v>36872</c:v>
                </c:pt>
                <c:pt idx="1029">
                  <c:v>36873</c:v>
                </c:pt>
                <c:pt idx="1030">
                  <c:v>36874</c:v>
                </c:pt>
                <c:pt idx="1031">
                  <c:v>36875</c:v>
                </c:pt>
                <c:pt idx="1032">
                  <c:v>36878</c:v>
                </c:pt>
                <c:pt idx="1033">
                  <c:v>36879</c:v>
                </c:pt>
                <c:pt idx="1034">
                  <c:v>36880</c:v>
                </c:pt>
                <c:pt idx="1035">
                  <c:v>36881</c:v>
                </c:pt>
                <c:pt idx="1036">
                  <c:v>36882</c:v>
                </c:pt>
                <c:pt idx="1037">
                  <c:v>36885</c:v>
                </c:pt>
                <c:pt idx="1038">
                  <c:v>36886</c:v>
                </c:pt>
                <c:pt idx="1039">
                  <c:v>36887</c:v>
                </c:pt>
                <c:pt idx="1040">
                  <c:v>36888</c:v>
                </c:pt>
                <c:pt idx="1041">
                  <c:v>36889</c:v>
                </c:pt>
                <c:pt idx="1042">
                  <c:v>36892</c:v>
                </c:pt>
                <c:pt idx="1043">
                  <c:v>36893</c:v>
                </c:pt>
                <c:pt idx="1044">
                  <c:v>36894</c:v>
                </c:pt>
                <c:pt idx="1045">
                  <c:v>36895</c:v>
                </c:pt>
                <c:pt idx="1046">
                  <c:v>36896</c:v>
                </c:pt>
                <c:pt idx="1047">
                  <c:v>36899</c:v>
                </c:pt>
                <c:pt idx="1048">
                  <c:v>36900</c:v>
                </c:pt>
                <c:pt idx="1049">
                  <c:v>36901</c:v>
                </c:pt>
                <c:pt idx="1050">
                  <c:v>36902</c:v>
                </c:pt>
                <c:pt idx="1051">
                  <c:v>36903</c:v>
                </c:pt>
                <c:pt idx="1052">
                  <c:v>36906</c:v>
                </c:pt>
                <c:pt idx="1053">
                  <c:v>36907</c:v>
                </c:pt>
                <c:pt idx="1054">
                  <c:v>36908</c:v>
                </c:pt>
                <c:pt idx="1055">
                  <c:v>36909</c:v>
                </c:pt>
                <c:pt idx="1056">
                  <c:v>36910</c:v>
                </c:pt>
                <c:pt idx="1057">
                  <c:v>36913</c:v>
                </c:pt>
                <c:pt idx="1058">
                  <c:v>36914</c:v>
                </c:pt>
                <c:pt idx="1059">
                  <c:v>36915</c:v>
                </c:pt>
                <c:pt idx="1060">
                  <c:v>36916</c:v>
                </c:pt>
                <c:pt idx="1061">
                  <c:v>36917</c:v>
                </c:pt>
                <c:pt idx="1062">
                  <c:v>36920</c:v>
                </c:pt>
                <c:pt idx="1063">
                  <c:v>36921</c:v>
                </c:pt>
                <c:pt idx="1064">
                  <c:v>36922</c:v>
                </c:pt>
                <c:pt idx="1065">
                  <c:v>36923</c:v>
                </c:pt>
                <c:pt idx="1066">
                  <c:v>36924</c:v>
                </c:pt>
                <c:pt idx="1067">
                  <c:v>36927</c:v>
                </c:pt>
                <c:pt idx="1068">
                  <c:v>36928</c:v>
                </c:pt>
                <c:pt idx="1069">
                  <c:v>36929</c:v>
                </c:pt>
                <c:pt idx="1070">
                  <c:v>36930</c:v>
                </c:pt>
                <c:pt idx="1071">
                  <c:v>36931</c:v>
                </c:pt>
                <c:pt idx="1072">
                  <c:v>36934</c:v>
                </c:pt>
                <c:pt idx="1073">
                  <c:v>36935</c:v>
                </c:pt>
                <c:pt idx="1074">
                  <c:v>36936</c:v>
                </c:pt>
                <c:pt idx="1075">
                  <c:v>36937</c:v>
                </c:pt>
                <c:pt idx="1076">
                  <c:v>36938</c:v>
                </c:pt>
                <c:pt idx="1077">
                  <c:v>36941</c:v>
                </c:pt>
                <c:pt idx="1078">
                  <c:v>36942</c:v>
                </c:pt>
                <c:pt idx="1079">
                  <c:v>36943</c:v>
                </c:pt>
                <c:pt idx="1080">
                  <c:v>36944</c:v>
                </c:pt>
                <c:pt idx="1081">
                  <c:v>36945</c:v>
                </c:pt>
                <c:pt idx="1082">
                  <c:v>36948</c:v>
                </c:pt>
                <c:pt idx="1083">
                  <c:v>36949</c:v>
                </c:pt>
                <c:pt idx="1084">
                  <c:v>36950</c:v>
                </c:pt>
                <c:pt idx="1085">
                  <c:v>36951</c:v>
                </c:pt>
                <c:pt idx="1086">
                  <c:v>36952</c:v>
                </c:pt>
                <c:pt idx="1087">
                  <c:v>36955</c:v>
                </c:pt>
                <c:pt idx="1088">
                  <c:v>36956</c:v>
                </c:pt>
                <c:pt idx="1089">
                  <c:v>36957</c:v>
                </c:pt>
                <c:pt idx="1090">
                  <c:v>36958</c:v>
                </c:pt>
                <c:pt idx="1091">
                  <c:v>36959</c:v>
                </c:pt>
                <c:pt idx="1092">
                  <c:v>36962</c:v>
                </c:pt>
                <c:pt idx="1093">
                  <c:v>36963</c:v>
                </c:pt>
                <c:pt idx="1094">
                  <c:v>36964</c:v>
                </c:pt>
                <c:pt idx="1095">
                  <c:v>36965</c:v>
                </c:pt>
                <c:pt idx="1096">
                  <c:v>36966</c:v>
                </c:pt>
                <c:pt idx="1097">
                  <c:v>36969</c:v>
                </c:pt>
                <c:pt idx="1098">
                  <c:v>36970</c:v>
                </c:pt>
                <c:pt idx="1099">
                  <c:v>36971</c:v>
                </c:pt>
                <c:pt idx="1100">
                  <c:v>36972</c:v>
                </c:pt>
                <c:pt idx="1101">
                  <c:v>36973</c:v>
                </c:pt>
                <c:pt idx="1102">
                  <c:v>36976</c:v>
                </c:pt>
                <c:pt idx="1103">
                  <c:v>36977</c:v>
                </c:pt>
                <c:pt idx="1104">
                  <c:v>36978</c:v>
                </c:pt>
                <c:pt idx="1105">
                  <c:v>36979</c:v>
                </c:pt>
                <c:pt idx="1106">
                  <c:v>36980</c:v>
                </c:pt>
                <c:pt idx="1107">
                  <c:v>36983</c:v>
                </c:pt>
                <c:pt idx="1108">
                  <c:v>36984</c:v>
                </c:pt>
                <c:pt idx="1109">
                  <c:v>36985</c:v>
                </c:pt>
                <c:pt idx="1110">
                  <c:v>36986</c:v>
                </c:pt>
                <c:pt idx="1111">
                  <c:v>36987</c:v>
                </c:pt>
                <c:pt idx="1112">
                  <c:v>36990</c:v>
                </c:pt>
                <c:pt idx="1113">
                  <c:v>36991</c:v>
                </c:pt>
                <c:pt idx="1114">
                  <c:v>36992</c:v>
                </c:pt>
                <c:pt idx="1115">
                  <c:v>36993</c:v>
                </c:pt>
                <c:pt idx="1116">
                  <c:v>36994</c:v>
                </c:pt>
                <c:pt idx="1117">
                  <c:v>36997</c:v>
                </c:pt>
                <c:pt idx="1118">
                  <c:v>36998</c:v>
                </c:pt>
                <c:pt idx="1119">
                  <c:v>36999</c:v>
                </c:pt>
                <c:pt idx="1120">
                  <c:v>37000</c:v>
                </c:pt>
                <c:pt idx="1121">
                  <c:v>37001</c:v>
                </c:pt>
                <c:pt idx="1122">
                  <c:v>37004</c:v>
                </c:pt>
                <c:pt idx="1123">
                  <c:v>37005</c:v>
                </c:pt>
                <c:pt idx="1124">
                  <c:v>37006</c:v>
                </c:pt>
                <c:pt idx="1125">
                  <c:v>37007</c:v>
                </c:pt>
                <c:pt idx="1126">
                  <c:v>37008</c:v>
                </c:pt>
                <c:pt idx="1127">
                  <c:v>37011</c:v>
                </c:pt>
                <c:pt idx="1128">
                  <c:v>37012</c:v>
                </c:pt>
                <c:pt idx="1129">
                  <c:v>37013</c:v>
                </c:pt>
                <c:pt idx="1130">
                  <c:v>37014</c:v>
                </c:pt>
                <c:pt idx="1131">
                  <c:v>37015</c:v>
                </c:pt>
                <c:pt idx="1132">
                  <c:v>37018</c:v>
                </c:pt>
                <c:pt idx="1133">
                  <c:v>37019</c:v>
                </c:pt>
                <c:pt idx="1134">
                  <c:v>37020</c:v>
                </c:pt>
                <c:pt idx="1135">
                  <c:v>37021</c:v>
                </c:pt>
                <c:pt idx="1136">
                  <c:v>37022</c:v>
                </c:pt>
                <c:pt idx="1137">
                  <c:v>37025</c:v>
                </c:pt>
                <c:pt idx="1138">
                  <c:v>37026</c:v>
                </c:pt>
                <c:pt idx="1139">
                  <c:v>37027</c:v>
                </c:pt>
                <c:pt idx="1140">
                  <c:v>37028</c:v>
                </c:pt>
                <c:pt idx="1141">
                  <c:v>37029</c:v>
                </c:pt>
                <c:pt idx="1142">
                  <c:v>37032</c:v>
                </c:pt>
                <c:pt idx="1143">
                  <c:v>37033</c:v>
                </c:pt>
                <c:pt idx="1144">
                  <c:v>37034</c:v>
                </c:pt>
                <c:pt idx="1145">
                  <c:v>37035</c:v>
                </c:pt>
                <c:pt idx="1146">
                  <c:v>37036</c:v>
                </c:pt>
                <c:pt idx="1147">
                  <c:v>37039</c:v>
                </c:pt>
                <c:pt idx="1148">
                  <c:v>37040</c:v>
                </c:pt>
                <c:pt idx="1149">
                  <c:v>37041</c:v>
                </c:pt>
                <c:pt idx="1150">
                  <c:v>37042</c:v>
                </c:pt>
                <c:pt idx="1151">
                  <c:v>37043</c:v>
                </c:pt>
                <c:pt idx="1152">
                  <c:v>37046</c:v>
                </c:pt>
                <c:pt idx="1153">
                  <c:v>37047</c:v>
                </c:pt>
                <c:pt idx="1154">
                  <c:v>37048</c:v>
                </c:pt>
                <c:pt idx="1155">
                  <c:v>37049</c:v>
                </c:pt>
                <c:pt idx="1156">
                  <c:v>37050</c:v>
                </c:pt>
                <c:pt idx="1157">
                  <c:v>37053</c:v>
                </c:pt>
                <c:pt idx="1158">
                  <c:v>37054</c:v>
                </c:pt>
                <c:pt idx="1159">
                  <c:v>37055</c:v>
                </c:pt>
                <c:pt idx="1160">
                  <c:v>37056</c:v>
                </c:pt>
                <c:pt idx="1161">
                  <c:v>37057</c:v>
                </c:pt>
                <c:pt idx="1162">
                  <c:v>37060</c:v>
                </c:pt>
                <c:pt idx="1163">
                  <c:v>37061</c:v>
                </c:pt>
                <c:pt idx="1164">
                  <c:v>37062</c:v>
                </c:pt>
                <c:pt idx="1165">
                  <c:v>37063</c:v>
                </c:pt>
                <c:pt idx="1166">
                  <c:v>37064</c:v>
                </c:pt>
                <c:pt idx="1167">
                  <c:v>37067</c:v>
                </c:pt>
                <c:pt idx="1168">
                  <c:v>37068</c:v>
                </c:pt>
                <c:pt idx="1169">
                  <c:v>37069</c:v>
                </c:pt>
                <c:pt idx="1170">
                  <c:v>37070</c:v>
                </c:pt>
                <c:pt idx="1171">
                  <c:v>37071</c:v>
                </c:pt>
                <c:pt idx="1172">
                  <c:v>37074</c:v>
                </c:pt>
                <c:pt idx="1173">
                  <c:v>37075</c:v>
                </c:pt>
                <c:pt idx="1174">
                  <c:v>37076</c:v>
                </c:pt>
                <c:pt idx="1175">
                  <c:v>37077</c:v>
                </c:pt>
                <c:pt idx="1176">
                  <c:v>37078</c:v>
                </c:pt>
                <c:pt idx="1177">
                  <c:v>37081</c:v>
                </c:pt>
                <c:pt idx="1178">
                  <c:v>37082</c:v>
                </c:pt>
                <c:pt idx="1179">
                  <c:v>37083</c:v>
                </c:pt>
                <c:pt idx="1180">
                  <c:v>37084</c:v>
                </c:pt>
                <c:pt idx="1181">
                  <c:v>37085</c:v>
                </c:pt>
                <c:pt idx="1182">
                  <c:v>37088</c:v>
                </c:pt>
                <c:pt idx="1183">
                  <c:v>37089</c:v>
                </c:pt>
                <c:pt idx="1184">
                  <c:v>37090</c:v>
                </c:pt>
                <c:pt idx="1185">
                  <c:v>37091</c:v>
                </c:pt>
                <c:pt idx="1186">
                  <c:v>37092</c:v>
                </c:pt>
                <c:pt idx="1187">
                  <c:v>37095</c:v>
                </c:pt>
                <c:pt idx="1188">
                  <c:v>37096</c:v>
                </c:pt>
                <c:pt idx="1189">
                  <c:v>37097</c:v>
                </c:pt>
                <c:pt idx="1190">
                  <c:v>37098</c:v>
                </c:pt>
                <c:pt idx="1191">
                  <c:v>37099</c:v>
                </c:pt>
                <c:pt idx="1192">
                  <c:v>37102</c:v>
                </c:pt>
                <c:pt idx="1193">
                  <c:v>37103</c:v>
                </c:pt>
                <c:pt idx="1194">
                  <c:v>37104</c:v>
                </c:pt>
                <c:pt idx="1195">
                  <c:v>37105</c:v>
                </c:pt>
                <c:pt idx="1196">
                  <c:v>37106</c:v>
                </c:pt>
                <c:pt idx="1197">
                  <c:v>37109</c:v>
                </c:pt>
                <c:pt idx="1198">
                  <c:v>37110</c:v>
                </c:pt>
                <c:pt idx="1199">
                  <c:v>37111</c:v>
                </c:pt>
                <c:pt idx="1200">
                  <c:v>37112</c:v>
                </c:pt>
                <c:pt idx="1201">
                  <c:v>37113</c:v>
                </c:pt>
                <c:pt idx="1202">
                  <c:v>37116</c:v>
                </c:pt>
                <c:pt idx="1203">
                  <c:v>37117</c:v>
                </c:pt>
                <c:pt idx="1204">
                  <c:v>37118</c:v>
                </c:pt>
                <c:pt idx="1205">
                  <c:v>37119</c:v>
                </c:pt>
                <c:pt idx="1206">
                  <c:v>37120</c:v>
                </c:pt>
                <c:pt idx="1207">
                  <c:v>37123</c:v>
                </c:pt>
                <c:pt idx="1208">
                  <c:v>37124</c:v>
                </c:pt>
                <c:pt idx="1209">
                  <c:v>37125</c:v>
                </c:pt>
                <c:pt idx="1210">
                  <c:v>37126</c:v>
                </c:pt>
                <c:pt idx="1211">
                  <c:v>37127</c:v>
                </c:pt>
                <c:pt idx="1212">
                  <c:v>37130</c:v>
                </c:pt>
                <c:pt idx="1213">
                  <c:v>37131</c:v>
                </c:pt>
                <c:pt idx="1214">
                  <c:v>37132</c:v>
                </c:pt>
                <c:pt idx="1215">
                  <c:v>37133</c:v>
                </c:pt>
                <c:pt idx="1216">
                  <c:v>37134</c:v>
                </c:pt>
                <c:pt idx="1217">
                  <c:v>37137</c:v>
                </c:pt>
                <c:pt idx="1218">
                  <c:v>37138</c:v>
                </c:pt>
                <c:pt idx="1219">
                  <c:v>37139</c:v>
                </c:pt>
                <c:pt idx="1220">
                  <c:v>37140</c:v>
                </c:pt>
                <c:pt idx="1221">
                  <c:v>37141</c:v>
                </c:pt>
                <c:pt idx="1222">
                  <c:v>37144</c:v>
                </c:pt>
                <c:pt idx="1223">
                  <c:v>37145</c:v>
                </c:pt>
                <c:pt idx="1224">
                  <c:v>37146</c:v>
                </c:pt>
                <c:pt idx="1225">
                  <c:v>37147</c:v>
                </c:pt>
                <c:pt idx="1226">
                  <c:v>37148</c:v>
                </c:pt>
                <c:pt idx="1227">
                  <c:v>37151</c:v>
                </c:pt>
                <c:pt idx="1228">
                  <c:v>37152</c:v>
                </c:pt>
                <c:pt idx="1229">
                  <c:v>37153</c:v>
                </c:pt>
                <c:pt idx="1230">
                  <c:v>37154</c:v>
                </c:pt>
                <c:pt idx="1231">
                  <c:v>37155</c:v>
                </c:pt>
                <c:pt idx="1232">
                  <c:v>37158</c:v>
                </c:pt>
                <c:pt idx="1233">
                  <c:v>37159</c:v>
                </c:pt>
                <c:pt idx="1234">
                  <c:v>37160</c:v>
                </c:pt>
                <c:pt idx="1235">
                  <c:v>37161</c:v>
                </c:pt>
                <c:pt idx="1236">
                  <c:v>37162</c:v>
                </c:pt>
                <c:pt idx="1237">
                  <c:v>37165</c:v>
                </c:pt>
                <c:pt idx="1238">
                  <c:v>37166</c:v>
                </c:pt>
                <c:pt idx="1239">
                  <c:v>37167</c:v>
                </c:pt>
                <c:pt idx="1240">
                  <c:v>37168</c:v>
                </c:pt>
                <c:pt idx="1241">
                  <c:v>37169</c:v>
                </c:pt>
                <c:pt idx="1242">
                  <c:v>37172</c:v>
                </c:pt>
                <c:pt idx="1243">
                  <c:v>37173</c:v>
                </c:pt>
                <c:pt idx="1244">
                  <c:v>37174</c:v>
                </c:pt>
                <c:pt idx="1245">
                  <c:v>37175</c:v>
                </c:pt>
                <c:pt idx="1246">
                  <c:v>37176</c:v>
                </c:pt>
                <c:pt idx="1247">
                  <c:v>37179</c:v>
                </c:pt>
                <c:pt idx="1248">
                  <c:v>37180</c:v>
                </c:pt>
                <c:pt idx="1249">
                  <c:v>37181</c:v>
                </c:pt>
                <c:pt idx="1250">
                  <c:v>37182</c:v>
                </c:pt>
                <c:pt idx="1251">
                  <c:v>37183</c:v>
                </c:pt>
                <c:pt idx="1252">
                  <c:v>37186</c:v>
                </c:pt>
                <c:pt idx="1253">
                  <c:v>37187</c:v>
                </c:pt>
                <c:pt idx="1254">
                  <c:v>37188</c:v>
                </c:pt>
                <c:pt idx="1255">
                  <c:v>37189</c:v>
                </c:pt>
                <c:pt idx="1256">
                  <c:v>37190</c:v>
                </c:pt>
                <c:pt idx="1257">
                  <c:v>37193</c:v>
                </c:pt>
                <c:pt idx="1258">
                  <c:v>37194</c:v>
                </c:pt>
                <c:pt idx="1259">
                  <c:v>37195</c:v>
                </c:pt>
                <c:pt idx="1260">
                  <c:v>37196</c:v>
                </c:pt>
                <c:pt idx="1261">
                  <c:v>37197</c:v>
                </c:pt>
                <c:pt idx="1262">
                  <c:v>37200</c:v>
                </c:pt>
                <c:pt idx="1263">
                  <c:v>37201</c:v>
                </c:pt>
                <c:pt idx="1264">
                  <c:v>37202</c:v>
                </c:pt>
                <c:pt idx="1265">
                  <c:v>37203</c:v>
                </c:pt>
                <c:pt idx="1266">
                  <c:v>37204</c:v>
                </c:pt>
                <c:pt idx="1267">
                  <c:v>37207</c:v>
                </c:pt>
                <c:pt idx="1268">
                  <c:v>37208</c:v>
                </c:pt>
                <c:pt idx="1269">
                  <c:v>37209</c:v>
                </c:pt>
                <c:pt idx="1270">
                  <c:v>37210</c:v>
                </c:pt>
                <c:pt idx="1271">
                  <c:v>37211</c:v>
                </c:pt>
                <c:pt idx="1272">
                  <c:v>37214</c:v>
                </c:pt>
                <c:pt idx="1273">
                  <c:v>37215</c:v>
                </c:pt>
                <c:pt idx="1274">
                  <c:v>37216</c:v>
                </c:pt>
                <c:pt idx="1275">
                  <c:v>37217</c:v>
                </c:pt>
                <c:pt idx="1276">
                  <c:v>37218</c:v>
                </c:pt>
                <c:pt idx="1277">
                  <c:v>37221</c:v>
                </c:pt>
                <c:pt idx="1278">
                  <c:v>37222</c:v>
                </c:pt>
                <c:pt idx="1279">
                  <c:v>37223</c:v>
                </c:pt>
                <c:pt idx="1280">
                  <c:v>37224</c:v>
                </c:pt>
                <c:pt idx="1281">
                  <c:v>37225</c:v>
                </c:pt>
                <c:pt idx="1282">
                  <c:v>37228</c:v>
                </c:pt>
                <c:pt idx="1283">
                  <c:v>37229</c:v>
                </c:pt>
                <c:pt idx="1284">
                  <c:v>37230</c:v>
                </c:pt>
                <c:pt idx="1285">
                  <c:v>37231</c:v>
                </c:pt>
                <c:pt idx="1286">
                  <c:v>37232</c:v>
                </c:pt>
                <c:pt idx="1287">
                  <c:v>37235</c:v>
                </c:pt>
                <c:pt idx="1288">
                  <c:v>37236</c:v>
                </c:pt>
                <c:pt idx="1289">
                  <c:v>37237</c:v>
                </c:pt>
                <c:pt idx="1290">
                  <c:v>37238</c:v>
                </c:pt>
                <c:pt idx="1291">
                  <c:v>37239</c:v>
                </c:pt>
                <c:pt idx="1292">
                  <c:v>37242</c:v>
                </c:pt>
                <c:pt idx="1293">
                  <c:v>37243</c:v>
                </c:pt>
                <c:pt idx="1294">
                  <c:v>37244</c:v>
                </c:pt>
                <c:pt idx="1295">
                  <c:v>37245</c:v>
                </c:pt>
                <c:pt idx="1296">
                  <c:v>37246</c:v>
                </c:pt>
                <c:pt idx="1297">
                  <c:v>37249</c:v>
                </c:pt>
                <c:pt idx="1298">
                  <c:v>37250</c:v>
                </c:pt>
                <c:pt idx="1299">
                  <c:v>37251</c:v>
                </c:pt>
                <c:pt idx="1300">
                  <c:v>37252</c:v>
                </c:pt>
                <c:pt idx="1301">
                  <c:v>37253</c:v>
                </c:pt>
                <c:pt idx="1302">
                  <c:v>37256</c:v>
                </c:pt>
                <c:pt idx="1303">
                  <c:v>37257</c:v>
                </c:pt>
                <c:pt idx="1304">
                  <c:v>37258</c:v>
                </c:pt>
                <c:pt idx="1305">
                  <c:v>37259</c:v>
                </c:pt>
                <c:pt idx="1306">
                  <c:v>37260</c:v>
                </c:pt>
                <c:pt idx="1307">
                  <c:v>37263</c:v>
                </c:pt>
                <c:pt idx="1308">
                  <c:v>37264</c:v>
                </c:pt>
                <c:pt idx="1309">
                  <c:v>37265</c:v>
                </c:pt>
                <c:pt idx="1310">
                  <c:v>37266</c:v>
                </c:pt>
                <c:pt idx="1311">
                  <c:v>37267</c:v>
                </c:pt>
                <c:pt idx="1312">
                  <c:v>37270</c:v>
                </c:pt>
                <c:pt idx="1313">
                  <c:v>37271</c:v>
                </c:pt>
                <c:pt idx="1314">
                  <c:v>37272</c:v>
                </c:pt>
                <c:pt idx="1315">
                  <c:v>37273</c:v>
                </c:pt>
                <c:pt idx="1316">
                  <c:v>37274</c:v>
                </c:pt>
                <c:pt idx="1317">
                  <c:v>37277</c:v>
                </c:pt>
                <c:pt idx="1318">
                  <c:v>37278</c:v>
                </c:pt>
                <c:pt idx="1319">
                  <c:v>37279</c:v>
                </c:pt>
                <c:pt idx="1320">
                  <c:v>37280</c:v>
                </c:pt>
                <c:pt idx="1321">
                  <c:v>37281</c:v>
                </c:pt>
                <c:pt idx="1322">
                  <c:v>37284</c:v>
                </c:pt>
                <c:pt idx="1323">
                  <c:v>37285</c:v>
                </c:pt>
                <c:pt idx="1324">
                  <c:v>37286</c:v>
                </c:pt>
                <c:pt idx="1325">
                  <c:v>37287</c:v>
                </c:pt>
                <c:pt idx="1326">
                  <c:v>37288</c:v>
                </c:pt>
                <c:pt idx="1327">
                  <c:v>37291</c:v>
                </c:pt>
                <c:pt idx="1328">
                  <c:v>37292</c:v>
                </c:pt>
                <c:pt idx="1329">
                  <c:v>37293</c:v>
                </c:pt>
                <c:pt idx="1330">
                  <c:v>37294</c:v>
                </c:pt>
                <c:pt idx="1331">
                  <c:v>37295</c:v>
                </c:pt>
                <c:pt idx="1332">
                  <c:v>37298</c:v>
                </c:pt>
                <c:pt idx="1333">
                  <c:v>37299</c:v>
                </c:pt>
                <c:pt idx="1334">
                  <c:v>37300</c:v>
                </c:pt>
                <c:pt idx="1335">
                  <c:v>37301</c:v>
                </c:pt>
                <c:pt idx="1336">
                  <c:v>37302</c:v>
                </c:pt>
                <c:pt idx="1337">
                  <c:v>37305</c:v>
                </c:pt>
                <c:pt idx="1338">
                  <c:v>37306</c:v>
                </c:pt>
                <c:pt idx="1339">
                  <c:v>37307</c:v>
                </c:pt>
                <c:pt idx="1340">
                  <c:v>37308</c:v>
                </c:pt>
                <c:pt idx="1341">
                  <c:v>37309</c:v>
                </c:pt>
                <c:pt idx="1342">
                  <c:v>37312</c:v>
                </c:pt>
                <c:pt idx="1343">
                  <c:v>37313</c:v>
                </c:pt>
                <c:pt idx="1344">
                  <c:v>37314</c:v>
                </c:pt>
                <c:pt idx="1345">
                  <c:v>37315</c:v>
                </c:pt>
                <c:pt idx="1346">
                  <c:v>37316</c:v>
                </c:pt>
                <c:pt idx="1347">
                  <c:v>37319</c:v>
                </c:pt>
                <c:pt idx="1348">
                  <c:v>37320</c:v>
                </c:pt>
                <c:pt idx="1349">
                  <c:v>37321</c:v>
                </c:pt>
                <c:pt idx="1350">
                  <c:v>37322</c:v>
                </c:pt>
                <c:pt idx="1351">
                  <c:v>37323</c:v>
                </c:pt>
                <c:pt idx="1352">
                  <c:v>37326</c:v>
                </c:pt>
                <c:pt idx="1353">
                  <c:v>37327</c:v>
                </c:pt>
                <c:pt idx="1354">
                  <c:v>37328</c:v>
                </c:pt>
                <c:pt idx="1355">
                  <c:v>37329</c:v>
                </c:pt>
                <c:pt idx="1356">
                  <c:v>37330</c:v>
                </c:pt>
                <c:pt idx="1357">
                  <c:v>37333</c:v>
                </c:pt>
                <c:pt idx="1358">
                  <c:v>37334</c:v>
                </c:pt>
                <c:pt idx="1359">
                  <c:v>37335</c:v>
                </c:pt>
                <c:pt idx="1360">
                  <c:v>37336</c:v>
                </c:pt>
                <c:pt idx="1361">
                  <c:v>37337</c:v>
                </c:pt>
                <c:pt idx="1362">
                  <c:v>37340</c:v>
                </c:pt>
                <c:pt idx="1363">
                  <c:v>37341</c:v>
                </c:pt>
                <c:pt idx="1364">
                  <c:v>37342</c:v>
                </c:pt>
                <c:pt idx="1365">
                  <c:v>37343</c:v>
                </c:pt>
                <c:pt idx="1366">
                  <c:v>37344</c:v>
                </c:pt>
                <c:pt idx="1367">
                  <c:v>37347</c:v>
                </c:pt>
                <c:pt idx="1368">
                  <c:v>37348</c:v>
                </c:pt>
                <c:pt idx="1369">
                  <c:v>37349</c:v>
                </c:pt>
                <c:pt idx="1370">
                  <c:v>37350</c:v>
                </c:pt>
                <c:pt idx="1371">
                  <c:v>37351</c:v>
                </c:pt>
                <c:pt idx="1372">
                  <c:v>37354</c:v>
                </c:pt>
                <c:pt idx="1373">
                  <c:v>37355</c:v>
                </c:pt>
                <c:pt idx="1374">
                  <c:v>37356</c:v>
                </c:pt>
                <c:pt idx="1375">
                  <c:v>37357</c:v>
                </c:pt>
                <c:pt idx="1376">
                  <c:v>37358</c:v>
                </c:pt>
                <c:pt idx="1377">
                  <c:v>37361</c:v>
                </c:pt>
                <c:pt idx="1378">
                  <c:v>37362</c:v>
                </c:pt>
                <c:pt idx="1379">
                  <c:v>37363</c:v>
                </c:pt>
                <c:pt idx="1380">
                  <c:v>37364</c:v>
                </c:pt>
                <c:pt idx="1381">
                  <c:v>37365</c:v>
                </c:pt>
                <c:pt idx="1382">
                  <c:v>37368</c:v>
                </c:pt>
                <c:pt idx="1383">
                  <c:v>37369</c:v>
                </c:pt>
                <c:pt idx="1384">
                  <c:v>37370</c:v>
                </c:pt>
                <c:pt idx="1385">
                  <c:v>37371</c:v>
                </c:pt>
                <c:pt idx="1386">
                  <c:v>37372</c:v>
                </c:pt>
                <c:pt idx="1387">
                  <c:v>37375</c:v>
                </c:pt>
                <c:pt idx="1388">
                  <c:v>37376</c:v>
                </c:pt>
                <c:pt idx="1389">
                  <c:v>37377</c:v>
                </c:pt>
                <c:pt idx="1390">
                  <c:v>37378</c:v>
                </c:pt>
                <c:pt idx="1391">
                  <c:v>37379</c:v>
                </c:pt>
                <c:pt idx="1392">
                  <c:v>37382</c:v>
                </c:pt>
                <c:pt idx="1393">
                  <c:v>37383</c:v>
                </c:pt>
                <c:pt idx="1394">
                  <c:v>37384</c:v>
                </c:pt>
                <c:pt idx="1395">
                  <c:v>37385</c:v>
                </c:pt>
                <c:pt idx="1396">
                  <c:v>37386</c:v>
                </c:pt>
                <c:pt idx="1397">
                  <c:v>37389</c:v>
                </c:pt>
                <c:pt idx="1398">
                  <c:v>37390</c:v>
                </c:pt>
                <c:pt idx="1399">
                  <c:v>37391</c:v>
                </c:pt>
                <c:pt idx="1400">
                  <c:v>37392</c:v>
                </c:pt>
                <c:pt idx="1401">
                  <c:v>37393</c:v>
                </c:pt>
                <c:pt idx="1402">
                  <c:v>37396</c:v>
                </c:pt>
                <c:pt idx="1403">
                  <c:v>37397</c:v>
                </c:pt>
                <c:pt idx="1404">
                  <c:v>37398</c:v>
                </c:pt>
                <c:pt idx="1405">
                  <c:v>37399</c:v>
                </c:pt>
                <c:pt idx="1406">
                  <c:v>37400</c:v>
                </c:pt>
                <c:pt idx="1407">
                  <c:v>37403</c:v>
                </c:pt>
                <c:pt idx="1408">
                  <c:v>37404</c:v>
                </c:pt>
                <c:pt idx="1409">
                  <c:v>37405</c:v>
                </c:pt>
                <c:pt idx="1410">
                  <c:v>37406</c:v>
                </c:pt>
                <c:pt idx="1411">
                  <c:v>37407</c:v>
                </c:pt>
                <c:pt idx="1412">
                  <c:v>37410</c:v>
                </c:pt>
                <c:pt idx="1413">
                  <c:v>37411</c:v>
                </c:pt>
                <c:pt idx="1414">
                  <c:v>37412</c:v>
                </c:pt>
                <c:pt idx="1415">
                  <c:v>37413</c:v>
                </c:pt>
                <c:pt idx="1416">
                  <c:v>37414</c:v>
                </c:pt>
                <c:pt idx="1417">
                  <c:v>37417</c:v>
                </c:pt>
                <c:pt idx="1418">
                  <c:v>37418</c:v>
                </c:pt>
                <c:pt idx="1419">
                  <c:v>37419</c:v>
                </c:pt>
                <c:pt idx="1420">
                  <c:v>37420</c:v>
                </c:pt>
                <c:pt idx="1421">
                  <c:v>37421</c:v>
                </c:pt>
                <c:pt idx="1422">
                  <c:v>37424</c:v>
                </c:pt>
                <c:pt idx="1423">
                  <c:v>37425</c:v>
                </c:pt>
                <c:pt idx="1424">
                  <c:v>37426</c:v>
                </c:pt>
                <c:pt idx="1425">
                  <c:v>37427</c:v>
                </c:pt>
                <c:pt idx="1426">
                  <c:v>37428</c:v>
                </c:pt>
                <c:pt idx="1427">
                  <c:v>37431</c:v>
                </c:pt>
                <c:pt idx="1428">
                  <c:v>37432</c:v>
                </c:pt>
                <c:pt idx="1429">
                  <c:v>37433</c:v>
                </c:pt>
                <c:pt idx="1430">
                  <c:v>37434</c:v>
                </c:pt>
                <c:pt idx="1431">
                  <c:v>37435</c:v>
                </c:pt>
                <c:pt idx="1432">
                  <c:v>37438</c:v>
                </c:pt>
                <c:pt idx="1433">
                  <c:v>37439</c:v>
                </c:pt>
                <c:pt idx="1434">
                  <c:v>37440</c:v>
                </c:pt>
                <c:pt idx="1435">
                  <c:v>37441</c:v>
                </c:pt>
                <c:pt idx="1436">
                  <c:v>37442</c:v>
                </c:pt>
                <c:pt idx="1437">
                  <c:v>37445</c:v>
                </c:pt>
                <c:pt idx="1438">
                  <c:v>37446</c:v>
                </c:pt>
                <c:pt idx="1439">
                  <c:v>37447</c:v>
                </c:pt>
                <c:pt idx="1440">
                  <c:v>37448</c:v>
                </c:pt>
                <c:pt idx="1441">
                  <c:v>37449</c:v>
                </c:pt>
                <c:pt idx="1442">
                  <c:v>37452</c:v>
                </c:pt>
                <c:pt idx="1443">
                  <c:v>37453</c:v>
                </c:pt>
                <c:pt idx="1444">
                  <c:v>37454</c:v>
                </c:pt>
                <c:pt idx="1445">
                  <c:v>37455</c:v>
                </c:pt>
                <c:pt idx="1446">
                  <c:v>37456</c:v>
                </c:pt>
                <c:pt idx="1447">
                  <c:v>37459</c:v>
                </c:pt>
                <c:pt idx="1448">
                  <c:v>37460</c:v>
                </c:pt>
                <c:pt idx="1449">
                  <c:v>37461</c:v>
                </c:pt>
                <c:pt idx="1450">
                  <c:v>37462</c:v>
                </c:pt>
                <c:pt idx="1451">
                  <c:v>37463</c:v>
                </c:pt>
                <c:pt idx="1452">
                  <c:v>37466</c:v>
                </c:pt>
                <c:pt idx="1453">
                  <c:v>37467</c:v>
                </c:pt>
                <c:pt idx="1454">
                  <c:v>37468</c:v>
                </c:pt>
                <c:pt idx="1455">
                  <c:v>37469</c:v>
                </c:pt>
                <c:pt idx="1456">
                  <c:v>37470</c:v>
                </c:pt>
                <c:pt idx="1457">
                  <c:v>37473</c:v>
                </c:pt>
                <c:pt idx="1458">
                  <c:v>37474</c:v>
                </c:pt>
                <c:pt idx="1459">
                  <c:v>37475</c:v>
                </c:pt>
                <c:pt idx="1460">
                  <c:v>37476</c:v>
                </c:pt>
                <c:pt idx="1461">
                  <c:v>37477</c:v>
                </c:pt>
                <c:pt idx="1462">
                  <c:v>37480</c:v>
                </c:pt>
                <c:pt idx="1463">
                  <c:v>37481</c:v>
                </c:pt>
                <c:pt idx="1464">
                  <c:v>37482</c:v>
                </c:pt>
                <c:pt idx="1465">
                  <c:v>37483</c:v>
                </c:pt>
                <c:pt idx="1466">
                  <c:v>37484</c:v>
                </c:pt>
                <c:pt idx="1467">
                  <c:v>37487</c:v>
                </c:pt>
                <c:pt idx="1468">
                  <c:v>37488</c:v>
                </c:pt>
                <c:pt idx="1469">
                  <c:v>37489</c:v>
                </c:pt>
                <c:pt idx="1470">
                  <c:v>37490</c:v>
                </c:pt>
                <c:pt idx="1471">
                  <c:v>37491</c:v>
                </c:pt>
                <c:pt idx="1472">
                  <c:v>37494</c:v>
                </c:pt>
                <c:pt idx="1473">
                  <c:v>37495</c:v>
                </c:pt>
                <c:pt idx="1474">
                  <c:v>37496</c:v>
                </c:pt>
                <c:pt idx="1475">
                  <c:v>37497</c:v>
                </c:pt>
                <c:pt idx="1476">
                  <c:v>37498</c:v>
                </c:pt>
                <c:pt idx="1477">
                  <c:v>37501</c:v>
                </c:pt>
                <c:pt idx="1478">
                  <c:v>37502</c:v>
                </c:pt>
                <c:pt idx="1479">
                  <c:v>37503</c:v>
                </c:pt>
                <c:pt idx="1480">
                  <c:v>37504</c:v>
                </c:pt>
                <c:pt idx="1481">
                  <c:v>37505</c:v>
                </c:pt>
                <c:pt idx="1482">
                  <c:v>37508</c:v>
                </c:pt>
                <c:pt idx="1483">
                  <c:v>37509</c:v>
                </c:pt>
                <c:pt idx="1484">
                  <c:v>37510</c:v>
                </c:pt>
                <c:pt idx="1485">
                  <c:v>37511</c:v>
                </c:pt>
                <c:pt idx="1486">
                  <c:v>37512</c:v>
                </c:pt>
                <c:pt idx="1487">
                  <c:v>37515</c:v>
                </c:pt>
                <c:pt idx="1488">
                  <c:v>37516</c:v>
                </c:pt>
                <c:pt idx="1489">
                  <c:v>37517</c:v>
                </c:pt>
                <c:pt idx="1490">
                  <c:v>37518</c:v>
                </c:pt>
                <c:pt idx="1491">
                  <c:v>37519</c:v>
                </c:pt>
                <c:pt idx="1492">
                  <c:v>37522</c:v>
                </c:pt>
                <c:pt idx="1493">
                  <c:v>37523</c:v>
                </c:pt>
                <c:pt idx="1494">
                  <c:v>37524</c:v>
                </c:pt>
                <c:pt idx="1495">
                  <c:v>37525</c:v>
                </c:pt>
                <c:pt idx="1496">
                  <c:v>37526</c:v>
                </c:pt>
                <c:pt idx="1497">
                  <c:v>37529</c:v>
                </c:pt>
                <c:pt idx="1498">
                  <c:v>37530</c:v>
                </c:pt>
                <c:pt idx="1499">
                  <c:v>37531</c:v>
                </c:pt>
                <c:pt idx="1500">
                  <c:v>37532</c:v>
                </c:pt>
                <c:pt idx="1501">
                  <c:v>37533</c:v>
                </c:pt>
                <c:pt idx="1502">
                  <c:v>37536</c:v>
                </c:pt>
                <c:pt idx="1503">
                  <c:v>37537</c:v>
                </c:pt>
                <c:pt idx="1504">
                  <c:v>37538</c:v>
                </c:pt>
                <c:pt idx="1505">
                  <c:v>37539</c:v>
                </c:pt>
                <c:pt idx="1506">
                  <c:v>37540</c:v>
                </c:pt>
                <c:pt idx="1507">
                  <c:v>37543</c:v>
                </c:pt>
                <c:pt idx="1508">
                  <c:v>37544</c:v>
                </c:pt>
                <c:pt idx="1509">
                  <c:v>37545</c:v>
                </c:pt>
                <c:pt idx="1510">
                  <c:v>37546</c:v>
                </c:pt>
                <c:pt idx="1511">
                  <c:v>37547</c:v>
                </c:pt>
                <c:pt idx="1512">
                  <c:v>37550</c:v>
                </c:pt>
                <c:pt idx="1513">
                  <c:v>37551</c:v>
                </c:pt>
                <c:pt idx="1514">
                  <c:v>37552</c:v>
                </c:pt>
                <c:pt idx="1515">
                  <c:v>37553</c:v>
                </c:pt>
                <c:pt idx="1516">
                  <c:v>37554</c:v>
                </c:pt>
                <c:pt idx="1517">
                  <c:v>37557</c:v>
                </c:pt>
                <c:pt idx="1518">
                  <c:v>37558</c:v>
                </c:pt>
                <c:pt idx="1519">
                  <c:v>37559</c:v>
                </c:pt>
                <c:pt idx="1520">
                  <c:v>37560</c:v>
                </c:pt>
                <c:pt idx="1521">
                  <c:v>37561</c:v>
                </c:pt>
                <c:pt idx="1522">
                  <c:v>37564</c:v>
                </c:pt>
                <c:pt idx="1523">
                  <c:v>37565</c:v>
                </c:pt>
                <c:pt idx="1524">
                  <c:v>37566</c:v>
                </c:pt>
                <c:pt idx="1525">
                  <c:v>37567</c:v>
                </c:pt>
                <c:pt idx="1526">
                  <c:v>37568</c:v>
                </c:pt>
                <c:pt idx="1527">
                  <c:v>37571</c:v>
                </c:pt>
                <c:pt idx="1528">
                  <c:v>37572</c:v>
                </c:pt>
                <c:pt idx="1529">
                  <c:v>37573</c:v>
                </c:pt>
                <c:pt idx="1530">
                  <c:v>37574</c:v>
                </c:pt>
                <c:pt idx="1531">
                  <c:v>37575</c:v>
                </c:pt>
                <c:pt idx="1532">
                  <c:v>37578</c:v>
                </c:pt>
                <c:pt idx="1533">
                  <c:v>37579</c:v>
                </c:pt>
                <c:pt idx="1534">
                  <c:v>37580</c:v>
                </c:pt>
                <c:pt idx="1535">
                  <c:v>37581</c:v>
                </c:pt>
                <c:pt idx="1536">
                  <c:v>37582</c:v>
                </c:pt>
                <c:pt idx="1537">
                  <c:v>37585</c:v>
                </c:pt>
                <c:pt idx="1538">
                  <c:v>37586</c:v>
                </c:pt>
                <c:pt idx="1539">
                  <c:v>37587</c:v>
                </c:pt>
                <c:pt idx="1540">
                  <c:v>37588</c:v>
                </c:pt>
                <c:pt idx="1541">
                  <c:v>37589</c:v>
                </c:pt>
                <c:pt idx="1542">
                  <c:v>37592</c:v>
                </c:pt>
                <c:pt idx="1543">
                  <c:v>37593</c:v>
                </c:pt>
                <c:pt idx="1544">
                  <c:v>37594</c:v>
                </c:pt>
                <c:pt idx="1545">
                  <c:v>37595</c:v>
                </c:pt>
                <c:pt idx="1546">
                  <c:v>37596</c:v>
                </c:pt>
                <c:pt idx="1547">
                  <c:v>37599</c:v>
                </c:pt>
                <c:pt idx="1548">
                  <c:v>37600</c:v>
                </c:pt>
                <c:pt idx="1549">
                  <c:v>37601</c:v>
                </c:pt>
                <c:pt idx="1550">
                  <c:v>37602</c:v>
                </c:pt>
                <c:pt idx="1551">
                  <c:v>37603</c:v>
                </c:pt>
                <c:pt idx="1552">
                  <c:v>37606</c:v>
                </c:pt>
                <c:pt idx="1553">
                  <c:v>37607</c:v>
                </c:pt>
                <c:pt idx="1554">
                  <c:v>37608</c:v>
                </c:pt>
                <c:pt idx="1555">
                  <c:v>37609</c:v>
                </c:pt>
                <c:pt idx="1556">
                  <c:v>37610</c:v>
                </c:pt>
                <c:pt idx="1557">
                  <c:v>37613</c:v>
                </c:pt>
                <c:pt idx="1558">
                  <c:v>37614</c:v>
                </c:pt>
                <c:pt idx="1559">
                  <c:v>37615</c:v>
                </c:pt>
                <c:pt idx="1560">
                  <c:v>37616</c:v>
                </c:pt>
                <c:pt idx="1561">
                  <c:v>37617</c:v>
                </c:pt>
                <c:pt idx="1562">
                  <c:v>37620</c:v>
                </c:pt>
                <c:pt idx="1563">
                  <c:v>37621</c:v>
                </c:pt>
                <c:pt idx="1564">
                  <c:v>37622</c:v>
                </c:pt>
                <c:pt idx="1565">
                  <c:v>37623</c:v>
                </c:pt>
                <c:pt idx="1566">
                  <c:v>37624</c:v>
                </c:pt>
                <c:pt idx="1567">
                  <c:v>37627</c:v>
                </c:pt>
                <c:pt idx="1568">
                  <c:v>37628</c:v>
                </c:pt>
                <c:pt idx="1569">
                  <c:v>37629</c:v>
                </c:pt>
                <c:pt idx="1570">
                  <c:v>37630</c:v>
                </c:pt>
                <c:pt idx="1571">
                  <c:v>37631</c:v>
                </c:pt>
                <c:pt idx="1572">
                  <c:v>37634</c:v>
                </c:pt>
                <c:pt idx="1573">
                  <c:v>37635</c:v>
                </c:pt>
                <c:pt idx="1574">
                  <c:v>37636</c:v>
                </c:pt>
                <c:pt idx="1575">
                  <c:v>37637</c:v>
                </c:pt>
                <c:pt idx="1576">
                  <c:v>37638</c:v>
                </c:pt>
                <c:pt idx="1577">
                  <c:v>37641</c:v>
                </c:pt>
                <c:pt idx="1578">
                  <c:v>37642</c:v>
                </c:pt>
                <c:pt idx="1579">
                  <c:v>37643</c:v>
                </c:pt>
                <c:pt idx="1580">
                  <c:v>37644</c:v>
                </c:pt>
                <c:pt idx="1581">
                  <c:v>37645</c:v>
                </c:pt>
                <c:pt idx="1582">
                  <c:v>37648</c:v>
                </c:pt>
                <c:pt idx="1583">
                  <c:v>37649</c:v>
                </c:pt>
                <c:pt idx="1584">
                  <c:v>37650</c:v>
                </c:pt>
                <c:pt idx="1585">
                  <c:v>37651</c:v>
                </c:pt>
                <c:pt idx="1586">
                  <c:v>37652</c:v>
                </c:pt>
                <c:pt idx="1587">
                  <c:v>37655</c:v>
                </c:pt>
                <c:pt idx="1588">
                  <c:v>37656</c:v>
                </c:pt>
                <c:pt idx="1589">
                  <c:v>37657</c:v>
                </c:pt>
                <c:pt idx="1590">
                  <c:v>37658</c:v>
                </c:pt>
                <c:pt idx="1591">
                  <c:v>37659</c:v>
                </c:pt>
                <c:pt idx="1592">
                  <c:v>37662</c:v>
                </c:pt>
                <c:pt idx="1593">
                  <c:v>37663</c:v>
                </c:pt>
                <c:pt idx="1594">
                  <c:v>37664</c:v>
                </c:pt>
                <c:pt idx="1595">
                  <c:v>37665</c:v>
                </c:pt>
                <c:pt idx="1596">
                  <c:v>37666</c:v>
                </c:pt>
                <c:pt idx="1597">
                  <c:v>37669</c:v>
                </c:pt>
                <c:pt idx="1598">
                  <c:v>37670</c:v>
                </c:pt>
                <c:pt idx="1599">
                  <c:v>37671</c:v>
                </c:pt>
                <c:pt idx="1600">
                  <c:v>37672</c:v>
                </c:pt>
                <c:pt idx="1601">
                  <c:v>37673</c:v>
                </c:pt>
                <c:pt idx="1602">
                  <c:v>37676</c:v>
                </c:pt>
                <c:pt idx="1603">
                  <c:v>37677</c:v>
                </c:pt>
                <c:pt idx="1604">
                  <c:v>37678</c:v>
                </c:pt>
                <c:pt idx="1605">
                  <c:v>37679</c:v>
                </c:pt>
                <c:pt idx="1606">
                  <c:v>37680</c:v>
                </c:pt>
                <c:pt idx="1607">
                  <c:v>37683</c:v>
                </c:pt>
                <c:pt idx="1608">
                  <c:v>37684</c:v>
                </c:pt>
                <c:pt idx="1609">
                  <c:v>37685</c:v>
                </c:pt>
                <c:pt idx="1610">
                  <c:v>37686</c:v>
                </c:pt>
                <c:pt idx="1611">
                  <c:v>37687</c:v>
                </c:pt>
                <c:pt idx="1612">
                  <c:v>37690</c:v>
                </c:pt>
                <c:pt idx="1613">
                  <c:v>37691</c:v>
                </c:pt>
                <c:pt idx="1614">
                  <c:v>37692</c:v>
                </c:pt>
                <c:pt idx="1615">
                  <c:v>37693</c:v>
                </c:pt>
                <c:pt idx="1616">
                  <c:v>37694</c:v>
                </c:pt>
                <c:pt idx="1617">
                  <c:v>37697</c:v>
                </c:pt>
                <c:pt idx="1618">
                  <c:v>37698</c:v>
                </c:pt>
                <c:pt idx="1619">
                  <c:v>37699</c:v>
                </c:pt>
                <c:pt idx="1620">
                  <c:v>37700</c:v>
                </c:pt>
                <c:pt idx="1621">
                  <c:v>37701</c:v>
                </c:pt>
                <c:pt idx="1622">
                  <c:v>37704</c:v>
                </c:pt>
                <c:pt idx="1623">
                  <c:v>37705</c:v>
                </c:pt>
                <c:pt idx="1624">
                  <c:v>37706</c:v>
                </c:pt>
                <c:pt idx="1625">
                  <c:v>37707</c:v>
                </c:pt>
                <c:pt idx="1626">
                  <c:v>37708</c:v>
                </c:pt>
                <c:pt idx="1627">
                  <c:v>37711</c:v>
                </c:pt>
                <c:pt idx="1628">
                  <c:v>37712</c:v>
                </c:pt>
                <c:pt idx="1629">
                  <c:v>37713</c:v>
                </c:pt>
                <c:pt idx="1630">
                  <c:v>37714</c:v>
                </c:pt>
                <c:pt idx="1631">
                  <c:v>37715</c:v>
                </c:pt>
                <c:pt idx="1632">
                  <c:v>37718</c:v>
                </c:pt>
                <c:pt idx="1633">
                  <c:v>37719</c:v>
                </c:pt>
                <c:pt idx="1634">
                  <c:v>37720</c:v>
                </c:pt>
                <c:pt idx="1635">
                  <c:v>37721</c:v>
                </c:pt>
                <c:pt idx="1636">
                  <c:v>37722</c:v>
                </c:pt>
                <c:pt idx="1637">
                  <c:v>37725</c:v>
                </c:pt>
                <c:pt idx="1638">
                  <c:v>37726</c:v>
                </c:pt>
                <c:pt idx="1639">
                  <c:v>37727</c:v>
                </c:pt>
                <c:pt idx="1640">
                  <c:v>37728</c:v>
                </c:pt>
                <c:pt idx="1641">
                  <c:v>37729</c:v>
                </c:pt>
                <c:pt idx="1642">
                  <c:v>37732</c:v>
                </c:pt>
                <c:pt idx="1643">
                  <c:v>37733</c:v>
                </c:pt>
                <c:pt idx="1644">
                  <c:v>37734</c:v>
                </c:pt>
                <c:pt idx="1645">
                  <c:v>37735</c:v>
                </c:pt>
                <c:pt idx="1646">
                  <c:v>37736</c:v>
                </c:pt>
                <c:pt idx="1647">
                  <c:v>37739</c:v>
                </c:pt>
                <c:pt idx="1648">
                  <c:v>37740</c:v>
                </c:pt>
                <c:pt idx="1649">
                  <c:v>37741</c:v>
                </c:pt>
                <c:pt idx="1650">
                  <c:v>37742</c:v>
                </c:pt>
                <c:pt idx="1651">
                  <c:v>37743</c:v>
                </c:pt>
                <c:pt idx="1652">
                  <c:v>37746</c:v>
                </c:pt>
                <c:pt idx="1653">
                  <c:v>37747</c:v>
                </c:pt>
                <c:pt idx="1654">
                  <c:v>37748</c:v>
                </c:pt>
                <c:pt idx="1655">
                  <c:v>37749</c:v>
                </c:pt>
                <c:pt idx="1656">
                  <c:v>37750</c:v>
                </c:pt>
                <c:pt idx="1657">
                  <c:v>37753</c:v>
                </c:pt>
                <c:pt idx="1658">
                  <c:v>37754</c:v>
                </c:pt>
                <c:pt idx="1659">
                  <c:v>37755</c:v>
                </c:pt>
                <c:pt idx="1660">
                  <c:v>37756</c:v>
                </c:pt>
                <c:pt idx="1661">
                  <c:v>37757</c:v>
                </c:pt>
                <c:pt idx="1662">
                  <c:v>37760</c:v>
                </c:pt>
                <c:pt idx="1663">
                  <c:v>37761</c:v>
                </c:pt>
                <c:pt idx="1664">
                  <c:v>37762</c:v>
                </c:pt>
                <c:pt idx="1665">
                  <c:v>37763</c:v>
                </c:pt>
                <c:pt idx="1666">
                  <c:v>37764</c:v>
                </c:pt>
                <c:pt idx="1667">
                  <c:v>37767</c:v>
                </c:pt>
                <c:pt idx="1668">
                  <c:v>37768</c:v>
                </c:pt>
                <c:pt idx="1669">
                  <c:v>37769</c:v>
                </c:pt>
                <c:pt idx="1670">
                  <c:v>37770</c:v>
                </c:pt>
                <c:pt idx="1671">
                  <c:v>37771</c:v>
                </c:pt>
                <c:pt idx="1672">
                  <c:v>37774</c:v>
                </c:pt>
                <c:pt idx="1673">
                  <c:v>37775</c:v>
                </c:pt>
                <c:pt idx="1674">
                  <c:v>37776</c:v>
                </c:pt>
                <c:pt idx="1675">
                  <c:v>37777</c:v>
                </c:pt>
                <c:pt idx="1676">
                  <c:v>37778</c:v>
                </c:pt>
                <c:pt idx="1677">
                  <c:v>37781</c:v>
                </c:pt>
                <c:pt idx="1678">
                  <c:v>37782</c:v>
                </c:pt>
                <c:pt idx="1679">
                  <c:v>37783</c:v>
                </c:pt>
                <c:pt idx="1680">
                  <c:v>37784</c:v>
                </c:pt>
                <c:pt idx="1681">
                  <c:v>37785</c:v>
                </c:pt>
                <c:pt idx="1682">
                  <c:v>37788</c:v>
                </c:pt>
                <c:pt idx="1683">
                  <c:v>37789</c:v>
                </c:pt>
                <c:pt idx="1684">
                  <c:v>37790</c:v>
                </c:pt>
                <c:pt idx="1685">
                  <c:v>37791</c:v>
                </c:pt>
                <c:pt idx="1686">
                  <c:v>37792</c:v>
                </c:pt>
                <c:pt idx="1687">
                  <c:v>37795</c:v>
                </c:pt>
                <c:pt idx="1688">
                  <c:v>37796</c:v>
                </c:pt>
                <c:pt idx="1689">
                  <c:v>37797</c:v>
                </c:pt>
                <c:pt idx="1690">
                  <c:v>37798</c:v>
                </c:pt>
                <c:pt idx="1691">
                  <c:v>37799</c:v>
                </c:pt>
                <c:pt idx="1692">
                  <c:v>37802</c:v>
                </c:pt>
                <c:pt idx="1693">
                  <c:v>37803</c:v>
                </c:pt>
                <c:pt idx="1694">
                  <c:v>37804</c:v>
                </c:pt>
                <c:pt idx="1695">
                  <c:v>37805</c:v>
                </c:pt>
                <c:pt idx="1696">
                  <c:v>37806</c:v>
                </c:pt>
                <c:pt idx="1697">
                  <c:v>37809</c:v>
                </c:pt>
                <c:pt idx="1698">
                  <c:v>37810</c:v>
                </c:pt>
                <c:pt idx="1699">
                  <c:v>37811</c:v>
                </c:pt>
                <c:pt idx="1700">
                  <c:v>37812</c:v>
                </c:pt>
                <c:pt idx="1701">
                  <c:v>37813</c:v>
                </c:pt>
                <c:pt idx="1702">
                  <c:v>37816</c:v>
                </c:pt>
                <c:pt idx="1703">
                  <c:v>37817</c:v>
                </c:pt>
                <c:pt idx="1704">
                  <c:v>37818</c:v>
                </c:pt>
                <c:pt idx="1705">
                  <c:v>37819</c:v>
                </c:pt>
                <c:pt idx="1706">
                  <c:v>37820</c:v>
                </c:pt>
                <c:pt idx="1707">
                  <c:v>37823</c:v>
                </c:pt>
                <c:pt idx="1708">
                  <c:v>37824</c:v>
                </c:pt>
                <c:pt idx="1709">
                  <c:v>37825</c:v>
                </c:pt>
                <c:pt idx="1710">
                  <c:v>37826</c:v>
                </c:pt>
                <c:pt idx="1711">
                  <c:v>37827</c:v>
                </c:pt>
                <c:pt idx="1712">
                  <c:v>37830</c:v>
                </c:pt>
                <c:pt idx="1713">
                  <c:v>37831</c:v>
                </c:pt>
                <c:pt idx="1714">
                  <c:v>37832</c:v>
                </c:pt>
                <c:pt idx="1715">
                  <c:v>37833</c:v>
                </c:pt>
                <c:pt idx="1716">
                  <c:v>37834</c:v>
                </c:pt>
                <c:pt idx="1717">
                  <c:v>37837</c:v>
                </c:pt>
                <c:pt idx="1718">
                  <c:v>37838</c:v>
                </c:pt>
                <c:pt idx="1719">
                  <c:v>37839</c:v>
                </c:pt>
                <c:pt idx="1720">
                  <c:v>37840</c:v>
                </c:pt>
                <c:pt idx="1721">
                  <c:v>37841</c:v>
                </c:pt>
                <c:pt idx="1722">
                  <c:v>37844</c:v>
                </c:pt>
                <c:pt idx="1723">
                  <c:v>37845</c:v>
                </c:pt>
                <c:pt idx="1724">
                  <c:v>37846</c:v>
                </c:pt>
                <c:pt idx="1725">
                  <c:v>37847</c:v>
                </c:pt>
                <c:pt idx="1726">
                  <c:v>37848</c:v>
                </c:pt>
                <c:pt idx="1727">
                  <c:v>37851</c:v>
                </c:pt>
                <c:pt idx="1728">
                  <c:v>37852</c:v>
                </c:pt>
                <c:pt idx="1729">
                  <c:v>37853</c:v>
                </c:pt>
                <c:pt idx="1730">
                  <c:v>37854</c:v>
                </c:pt>
                <c:pt idx="1731">
                  <c:v>37855</c:v>
                </c:pt>
                <c:pt idx="1732">
                  <c:v>37858</c:v>
                </c:pt>
                <c:pt idx="1733">
                  <c:v>37859</c:v>
                </c:pt>
                <c:pt idx="1734">
                  <c:v>37860</c:v>
                </c:pt>
                <c:pt idx="1735">
                  <c:v>37861</c:v>
                </c:pt>
                <c:pt idx="1736">
                  <c:v>37862</c:v>
                </c:pt>
                <c:pt idx="1737">
                  <c:v>37865</c:v>
                </c:pt>
                <c:pt idx="1738">
                  <c:v>37866</c:v>
                </c:pt>
                <c:pt idx="1739">
                  <c:v>37867</c:v>
                </c:pt>
                <c:pt idx="1740">
                  <c:v>37868</c:v>
                </c:pt>
                <c:pt idx="1741">
                  <c:v>37869</c:v>
                </c:pt>
                <c:pt idx="1742">
                  <c:v>37872</c:v>
                </c:pt>
                <c:pt idx="1743">
                  <c:v>37873</c:v>
                </c:pt>
                <c:pt idx="1744">
                  <c:v>37874</c:v>
                </c:pt>
                <c:pt idx="1745">
                  <c:v>37875</c:v>
                </c:pt>
                <c:pt idx="1746">
                  <c:v>37876</c:v>
                </c:pt>
                <c:pt idx="1747">
                  <c:v>37879</c:v>
                </c:pt>
                <c:pt idx="1748">
                  <c:v>37880</c:v>
                </c:pt>
                <c:pt idx="1749">
                  <c:v>37881</c:v>
                </c:pt>
                <c:pt idx="1750">
                  <c:v>37882</c:v>
                </c:pt>
                <c:pt idx="1751">
                  <c:v>37883</c:v>
                </c:pt>
                <c:pt idx="1752">
                  <c:v>37886</c:v>
                </c:pt>
                <c:pt idx="1753">
                  <c:v>37887</c:v>
                </c:pt>
                <c:pt idx="1754">
                  <c:v>37888</c:v>
                </c:pt>
                <c:pt idx="1755">
                  <c:v>37889</c:v>
                </c:pt>
                <c:pt idx="1756">
                  <c:v>37890</c:v>
                </c:pt>
                <c:pt idx="1757">
                  <c:v>37893</c:v>
                </c:pt>
                <c:pt idx="1758">
                  <c:v>37894</c:v>
                </c:pt>
                <c:pt idx="1759">
                  <c:v>37895</c:v>
                </c:pt>
                <c:pt idx="1760">
                  <c:v>37896</c:v>
                </c:pt>
                <c:pt idx="1761">
                  <c:v>37897</c:v>
                </c:pt>
                <c:pt idx="1762">
                  <c:v>37900</c:v>
                </c:pt>
                <c:pt idx="1763">
                  <c:v>37901</c:v>
                </c:pt>
                <c:pt idx="1764">
                  <c:v>37902</c:v>
                </c:pt>
                <c:pt idx="1765">
                  <c:v>37903</c:v>
                </c:pt>
                <c:pt idx="1766">
                  <c:v>37904</c:v>
                </c:pt>
                <c:pt idx="1767">
                  <c:v>37907</c:v>
                </c:pt>
                <c:pt idx="1768">
                  <c:v>37908</c:v>
                </c:pt>
                <c:pt idx="1769">
                  <c:v>37909</c:v>
                </c:pt>
                <c:pt idx="1770">
                  <c:v>37910</c:v>
                </c:pt>
                <c:pt idx="1771">
                  <c:v>37911</c:v>
                </c:pt>
                <c:pt idx="1772">
                  <c:v>37914</c:v>
                </c:pt>
                <c:pt idx="1773">
                  <c:v>37915</c:v>
                </c:pt>
                <c:pt idx="1774">
                  <c:v>37916</c:v>
                </c:pt>
                <c:pt idx="1775">
                  <c:v>37917</c:v>
                </c:pt>
                <c:pt idx="1776">
                  <c:v>37918</c:v>
                </c:pt>
                <c:pt idx="1777">
                  <c:v>37921</c:v>
                </c:pt>
                <c:pt idx="1778">
                  <c:v>37922</c:v>
                </c:pt>
                <c:pt idx="1779">
                  <c:v>37923</c:v>
                </c:pt>
                <c:pt idx="1780">
                  <c:v>37924</c:v>
                </c:pt>
                <c:pt idx="1781">
                  <c:v>37925</c:v>
                </c:pt>
                <c:pt idx="1782">
                  <c:v>37928</c:v>
                </c:pt>
                <c:pt idx="1783">
                  <c:v>37929</c:v>
                </c:pt>
                <c:pt idx="1784">
                  <c:v>37930</c:v>
                </c:pt>
                <c:pt idx="1785">
                  <c:v>37931</c:v>
                </c:pt>
                <c:pt idx="1786">
                  <c:v>37932</c:v>
                </c:pt>
                <c:pt idx="1787">
                  <c:v>37935</c:v>
                </c:pt>
                <c:pt idx="1788">
                  <c:v>37936</c:v>
                </c:pt>
                <c:pt idx="1789">
                  <c:v>37937</c:v>
                </c:pt>
                <c:pt idx="1790">
                  <c:v>37938</c:v>
                </c:pt>
                <c:pt idx="1791">
                  <c:v>37939</c:v>
                </c:pt>
                <c:pt idx="1792">
                  <c:v>37942</c:v>
                </c:pt>
                <c:pt idx="1793">
                  <c:v>37943</c:v>
                </c:pt>
                <c:pt idx="1794">
                  <c:v>37944</c:v>
                </c:pt>
                <c:pt idx="1795">
                  <c:v>37945</c:v>
                </c:pt>
                <c:pt idx="1796">
                  <c:v>37946</c:v>
                </c:pt>
                <c:pt idx="1797">
                  <c:v>37949</c:v>
                </c:pt>
                <c:pt idx="1798">
                  <c:v>37950</c:v>
                </c:pt>
                <c:pt idx="1799">
                  <c:v>37951</c:v>
                </c:pt>
                <c:pt idx="1800">
                  <c:v>37952</c:v>
                </c:pt>
                <c:pt idx="1801">
                  <c:v>37953</c:v>
                </c:pt>
                <c:pt idx="1802">
                  <c:v>37956</c:v>
                </c:pt>
                <c:pt idx="1803">
                  <c:v>37957</c:v>
                </c:pt>
                <c:pt idx="1804">
                  <c:v>37958</c:v>
                </c:pt>
                <c:pt idx="1805">
                  <c:v>37959</c:v>
                </c:pt>
                <c:pt idx="1806">
                  <c:v>37960</c:v>
                </c:pt>
                <c:pt idx="1807">
                  <c:v>37963</c:v>
                </c:pt>
                <c:pt idx="1808">
                  <c:v>37964</c:v>
                </c:pt>
                <c:pt idx="1809">
                  <c:v>37965</c:v>
                </c:pt>
                <c:pt idx="1810">
                  <c:v>37966</c:v>
                </c:pt>
                <c:pt idx="1811">
                  <c:v>37967</c:v>
                </c:pt>
                <c:pt idx="1812">
                  <c:v>37970</c:v>
                </c:pt>
                <c:pt idx="1813">
                  <c:v>37971</c:v>
                </c:pt>
                <c:pt idx="1814">
                  <c:v>37972</c:v>
                </c:pt>
                <c:pt idx="1815">
                  <c:v>37973</c:v>
                </c:pt>
                <c:pt idx="1816">
                  <c:v>37974</c:v>
                </c:pt>
                <c:pt idx="1817">
                  <c:v>37977</c:v>
                </c:pt>
                <c:pt idx="1818">
                  <c:v>37978</c:v>
                </c:pt>
                <c:pt idx="1819">
                  <c:v>37979</c:v>
                </c:pt>
                <c:pt idx="1820">
                  <c:v>37980</c:v>
                </c:pt>
                <c:pt idx="1821">
                  <c:v>37981</c:v>
                </c:pt>
                <c:pt idx="1822">
                  <c:v>37984</c:v>
                </c:pt>
                <c:pt idx="1823">
                  <c:v>37985</c:v>
                </c:pt>
                <c:pt idx="1824">
                  <c:v>37986</c:v>
                </c:pt>
                <c:pt idx="1825">
                  <c:v>37987</c:v>
                </c:pt>
                <c:pt idx="1826">
                  <c:v>37988</c:v>
                </c:pt>
                <c:pt idx="1827">
                  <c:v>37991</c:v>
                </c:pt>
                <c:pt idx="1828">
                  <c:v>37992</c:v>
                </c:pt>
                <c:pt idx="1829">
                  <c:v>37993</c:v>
                </c:pt>
                <c:pt idx="1830">
                  <c:v>37994</c:v>
                </c:pt>
                <c:pt idx="1831">
                  <c:v>37995</c:v>
                </c:pt>
                <c:pt idx="1832">
                  <c:v>37998</c:v>
                </c:pt>
                <c:pt idx="1833">
                  <c:v>37999</c:v>
                </c:pt>
                <c:pt idx="1834">
                  <c:v>38000</c:v>
                </c:pt>
                <c:pt idx="1835">
                  <c:v>38001</c:v>
                </c:pt>
                <c:pt idx="1836">
                  <c:v>38002</c:v>
                </c:pt>
                <c:pt idx="1837">
                  <c:v>38005</c:v>
                </c:pt>
                <c:pt idx="1838">
                  <c:v>38006</c:v>
                </c:pt>
                <c:pt idx="1839">
                  <c:v>38007</c:v>
                </c:pt>
                <c:pt idx="1840">
                  <c:v>38008</c:v>
                </c:pt>
                <c:pt idx="1841">
                  <c:v>38009</c:v>
                </c:pt>
                <c:pt idx="1842">
                  <c:v>38012</c:v>
                </c:pt>
                <c:pt idx="1843">
                  <c:v>38013</c:v>
                </c:pt>
                <c:pt idx="1844">
                  <c:v>38014</c:v>
                </c:pt>
                <c:pt idx="1845">
                  <c:v>38015</c:v>
                </c:pt>
                <c:pt idx="1846">
                  <c:v>38016</c:v>
                </c:pt>
                <c:pt idx="1847">
                  <c:v>38019</c:v>
                </c:pt>
                <c:pt idx="1848">
                  <c:v>38020</c:v>
                </c:pt>
                <c:pt idx="1849">
                  <c:v>38021</c:v>
                </c:pt>
                <c:pt idx="1850">
                  <c:v>38022</c:v>
                </c:pt>
                <c:pt idx="1851">
                  <c:v>38023</c:v>
                </c:pt>
                <c:pt idx="1852">
                  <c:v>38026</c:v>
                </c:pt>
                <c:pt idx="1853">
                  <c:v>38027</c:v>
                </c:pt>
                <c:pt idx="1854">
                  <c:v>38028</c:v>
                </c:pt>
                <c:pt idx="1855">
                  <c:v>38029</c:v>
                </c:pt>
                <c:pt idx="1856">
                  <c:v>38030</c:v>
                </c:pt>
                <c:pt idx="1857">
                  <c:v>38033</c:v>
                </c:pt>
                <c:pt idx="1858">
                  <c:v>38034</c:v>
                </c:pt>
                <c:pt idx="1859">
                  <c:v>38035</c:v>
                </c:pt>
                <c:pt idx="1860">
                  <c:v>38036</c:v>
                </c:pt>
                <c:pt idx="1861">
                  <c:v>38037</c:v>
                </c:pt>
                <c:pt idx="1862">
                  <c:v>38040</c:v>
                </c:pt>
                <c:pt idx="1863">
                  <c:v>38041</c:v>
                </c:pt>
                <c:pt idx="1864">
                  <c:v>38042</c:v>
                </c:pt>
                <c:pt idx="1865">
                  <c:v>38043</c:v>
                </c:pt>
                <c:pt idx="1866">
                  <c:v>38044</c:v>
                </c:pt>
                <c:pt idx="1867">
                  <c:v>38047</c:v>
                </c:pt>
                <c:pt idx="1868">
                  <c:v>38048</c:v>
                </c:pt>
                <c:pt idx="1869">
                  <c:v>38049</c:v>
                </c:pt>
                <c:pt idx="1870">
                  <c:v>38050</c:v>
                </c:pt>
                <c:pt idx="1871">
                  <c:v>38051</c:v>
                </c:pt>
                <c:pt idx="1872">
                  <c:v>38054</c:v>
                </c:pt>
                <c:pt idx="1873">
                  <c:v>38055</c:v>
                </c:pt>
                <c:pt idx="1874">
                  <c:v>38056</c:v>
                </c:pt>
                <c:pt idx="1875">
                  <c:v>38057</c:v>
                </c:pt>
                <c:pt idx="1876">
                  <c:v>38058</c:v>
                </c:pt>
                <c:pt idx="1877">
                  <c:v>38061</c:v>
                </c:pt>
                <c:pt idx="1878">
                  <c:v>38062</c:v>
                </c:pt>
                <c:pt idx="1879">
                  <c:v>38063</c:v>
                </c:pt>
                <c:pt idx="1880">
                  <c:v>38064</c:v>
                </c:pt>
                <c:pt idx="1881">
                  <c:v>38065</c:v>
                </c:pt>
                <c:pt idx="1882">
                  <c:v>38068</c:v>
                </c:pt>
                <c:pt idx="1883">
                  <c:v>38069</c:v>
                </c:pt>
                <c:pt idx="1884">
                  <c:v>38070</c:v>
                </c:pt>
                <c:pt idx="1885">
                  <c:v>38071</c:v>
                </c:pt>
                <c:pt idx="1886">
                  <c:v>38072</c:v>
                </c:pt>
                <c:pt idx="1887">
                  <c:v>38075</c:v>
                </c:pt>
                <c:pt idx="1888">
                  <c:v>38076</c:v>
                </c:pt>
                <c:pt idx="1889">
                  <c:v>38077</c:v>
                </c:pt>
                <c:pt idx="1890">
                  <c:v>38078</c:v>
                </c:pt>
                <c:pt idx="1891">
                  <c:v>38079</c:v>
                </c:pt>
                <c:pt idx="1892">
                  <c:v>38082</c:v>
                </c:pt>
                <c:pt idx="1893">
                  <c:v>38083</c:v>
                </c:pt>
                <c:pt idx="1894">
                  <c:v>38084</c:v>
                </c:pt>
                <c:pt idx="1895">
                  <c:v>38085</c:v>
                </c:pt>
                <c:pt idx="1896">
                  <c:v>38086</c:v>
                </c:pt>
                <c:pt idx="1897">
                  <c:v>38089</c:v>
                </c:pt>
                <c:pt idx="1898">
                  <c:v>38090</c:v>
                </c:pt>
                <c:pt idx="1899">
                  <c:v>38091</c:v>
                </c:pt>
                <c:pt idx="1900">
                  <c:v>38092</c:v>
                </c:pt>
                <c:pt idx="1901">
                  <c:v>38093</c:v>
                </c:pt>
                <c:pt idx="1902">
                  <c:v>38096</c:v>
                </c:pt>
                <c:pt idx="1903">
                  <c:v>38097</c:v>
                </c:pt>
                <c:pt idx="1904">
                  <c:v>38098</c:v>
                </c:pt>
                <c:pt idx="1905">
                  <c:v>38099</c:v>
                </c:pt>
                <c:pt idx="1906">
                  <c:v>38100</c:v>
                </c:pt>
                <c:pt idx="1907">
                  <c:v>38103</c:v>
                </c:pt>
                <c:pt idx="1908">
                  <c:v>38104</c:v>
                </c:pt>
                <c:pt idx="1909">
                  <c:v>38105</c:v>
                </c:pt>
                <c:pt idx="1910">
                  <c:v>38106</c:v>
                </c:pt>
                <c:pt idx="1911">
                  <c:v>38107</c:v>
                </c:pt>
                <c:pt idx="1912">
                  <c:v>38110</c:v>
                </c:pt>
                <c:pt idx="1913">
                  <c:v>38111</c:v>
                </c:pt>
                <c:pt idx="1914">
                  <c:v>38112</c:v>
                </c:pt>
                <c:pt idx="1915">
                  <c:v>38113</c:v>
                </c:pt>
                <c:pt idx="1916">
                  <c:v>38114</c:v>
                </c:pt>
                <c:pt idx="1917">
                  <c:v>38117</c:v>
                </c:pt>
                <c:pt idx="1918">
                  <c:v>38118</c:v>
                </c:pt>
                <c:pt idx="1919">
                  <c:v>38119</c:v>
                </c:pt>
                <c:pt idx="1920">
                  <c:v>38120</c:v>
                </c:pt>
                <c:pt idx="1921">
                  <c:v>38121</c:v>
                </c:pt>
                <c:pt idx="1922">
                  <c:v>38124</c:v>
                </c:pt>
                <c:pt idx="1923">
                  <c:v>38125</c:v>
                </c:pt>
                <c:pt idx="1924">
                  <c:v>38126</c:v>
                </c:pt>
                <c:pt idx="1925">
                  <c:v>38127</c:v>
                </c:pt>
                <c:pt idx="1926">
                  <c:v>38128</c:v>
                </c:pt>
                <c:pt idx="1927">
                  <c:v>38131</c:v>
                </c:pt>
                <c:pt idx="1928">
                  <c:v>38132</c:v>
                </c:pt>
                <c:pt idx="1929">
                  <c:v>38133</c:v>
                </c:pt>
                <c:pt idx="1930">
                  <c:v>38134</c:v>
                </c:pt>
                <c:pt idx="1931">
                  <c:v>38135</c:v>
                </c:pt>
                <c:pt idx="1932">
                  <c:v>38138</c:v>
                </c:pt>
                <c:pt idx="1933">
                  <c:v>38139</c:v>
                </c:pt>
                <c:pt idx="1934">
                  <c:v>38140</c:v>
                </c:pt>
                <c:pt idx="1935">
                  <c:v>38141</c:v>
                </c:pt>
                <c:pt idx="1936">
                  <c:v>38142</c:v>
                </c:pt>
                <c:pt idx="1937">
                  <c:v>38145</c:v>
                </c:pt>
                <c:pt idx="1938">
                  <c:v>38146</c:v>
                </c:pt>
                <c:pt idx="1939">
                  <c:v>38147</c:v>
                </c:pt>
                <c:pt idx="1940">
                  <c:v>38148</c:v>
                </c:pt>
                <c:pt idx="1941">
                  <c:v>38149</c:v>
                </c:pt>
                <c:pt idx="1942">
                  <c:v>38152</c:v>
                </c:pt>
                <c:pt idx="1943">
                  <c:v>38153</c:v>
                </c:pt>
                <c:pt idx="1944">
                  <c:v>38154</c:v>
                </c:pt>
                <c:pt idx="1945">
                  <c:v>38155</c:v>
                </c:pt>
                <c:pt idx="1946">
                  <c:v>38156</c:v>
                </c:pt>
                <c:pt idx="1947">
                  <c:v>38159</c:v>
                </c:pt>
                <c:pt idx="1948">
                  <c:v>38160</c:v>
                </c:pt>
                <c:pt idx="1949">
                  <c:v>38161</c:v>
                </c:pt>
                <c:pt idx="1950">
                  <c:v>38162</c:v>
                </c:pt>
                <c:pt idx="1951">
                  <c:v>38163</c:v>
                </c:pt>
                <c:pt idx="1952">
                  <c:v>38166</c:v>
                </c:pt>
                <c:pt idx="1953">
                  <c:v>38167</c:v>
                </c:pt>
                <c:pt idx="1954">
                  <c:v>38168</c:v>
                </c:pt>
                <c:pt idx="1955">
                  <c:v>38169</c:v>
                </c:pt>
                <c:pt idx="1956">
                  <c:v>38170</c:v>
                </c:pt>
                <c:pt idx="1957">
                  <c:v>38173</c:v>
                </c:pt>
                <c:pt idx="1958">
                  <c:v>38174</c:v>
                </c:pt>
                <c:pt idx="1959">
                  <c:v>38175</c:v>
                </c:pt>
                <c:pt idx="1960">
                  <c:v>38176</c:v>
                </c:pt>
                <c:pt idx="1961">
                  <c:v>38177</c:v>
                </c:pt>
                <c:pt idx="1962">
                  <c:v>38180</c:v>
                </c:pt>
                <c:pt idx="1963">
                  <c:v>38181</c:v>
                </c:pt>
                <c:pt idx="1964">
                  <c:v>38182</c:v>
                </c:pt>
                <c:pt idx="1965">
                  <c:v>38183</c:v>
                </c:pt>
                <c:pt idx="1966">
                  <c:v>38184</c:v>
                </c:pt>
                <c:pt idx="1967">
                  <c:v>38187</c:v>
                </c:pt>
                <c:pt idx="1968">
                  <c:v>38188</c:v>
                </c:pt>
                <c:pt idx="1969">
                  <c:v>38189</c:v>
                </c:pt>
                <c:pt idx="1970">
                  <c:v>38190</c:v>
                </c:pt>
                <c:pt idx="1971">
                  <c:v>38191</c:v>
                </c:pt>
                <c:pt idx="1972">
                  <c:v>38194</c:v>
                </c:pt>
                <c:pt idx="1973">
                  <c:v>38195</c:v>
                </c:pt>
                <c:pt idx="1974">
                  <c:v>38196</c:v>
                </c:pt>
                <c:pt idx="1975">
                  <c:v>38197</c:v>
                </c:pt>
                <c:pt idx="1976">
                  <c:v>38198</c:v>
                </c:pt>
                <c:pt idx="1977">
                  <c:v>38201</c:v>
                </c:pt>
                <c:pt idx="1978">
                  <c:v>38202</c:v>
                </c:pt>
                <c:pt idx="1979">
                  <c:v>38203</c:v>
                </c:pt>
                <c:pt idx="1980">
                  <c:v>38204</c:v>
                </c:pt>
                <c:pt idx="1981">
                  <c:v>38205</c:v>
                </c:pt>
                <c:pt idx="1982">
                  <c:v>38208</c:v>
                </c:pt>
                <c:pt idx="1983">
                  <c:v>38209</c:v>
                </c:pt>
                <c:pt idx="1984">
                  <c:v>38210</c:v>
                </c:pt>
                <c:pt idx="1985">
                  <c:v>38211</c:v>
                </c:pt>
                <c:pt idx="1986">
                  <c:v>38212</c:v>
                </c:pt>
                <c:pt idx="1987">
                  <c:v>38215</c:v>
                </c:pt>
                <c:pt idx="1988">
                  <c:v>38216</c:v>
                </c:pt>
                <c:pt idx="1989">
                  <c:v>38217</c:v>
                </c:pt>
                <c:pt idx="1990">
                  <c:v>38218</c:v>
                </c:pt>
                <c:pt idx="1991">
                  <c:v>38219</c:v>
                </c:pt>
                <c:pt idx="1992">
                  <c:v>38222</c:v>
                </c:pt>
                <c:pt idx="1993">
                  <c:v>38223</c:v>
                </c:pt>
                <c:pt idx="1994">
                  <c:v>38224</c:v>
                </c:pt>
                <c:pt idx="1995">
                  <c:v>38225</c:v>
                </c:pt>
                <c:pt idx="1996">
                  <c:v>38226</c:v>
                </c:pt>
                <c:pt idx="1997">
                  <c:v>38229</c:v>
                </c:pt>
                <c:pt idx="1998">
                  <c:v>38230</c:v>
                </c:pt>
                <c:pt idx="1999">
                  <c:v>38231</c:v>
                </c:pt>
                <c:pt idx="2000">
                  <c:v>38232</c:v>
                </c:pt>
                <c:pt idx="2001">
                  <c:v>38233</c:v>
                </c:pt>
                <c:pt idx="2002">
                  <c:v>38236</c:v>
                </c:pt>
                <c:pt idx="2003">
                  <c:v>38237</c:v>
                </c:pt>
                <c:pt idx="2004">
                  <c:v>38238</c:v>
                </c:pt>
                <c:pt idx="2005">
                  <c:v>38239</c:v>
                </c:pt>
                <c:pt idx="2006">
                  <c:v>38240</c:v>
                </c:pt>
                <c:pt idx="2007">
                  <c:v>38243</c:v>
                </c:pt>
                <c:pt idx="2008">
                  <c:v>38244</c:v>
                </c:pt>
                <c:pt idx="2009">
                  <c:v>38245</c:v>
                </c:pt>
                <c:pt idx="2010">
                  <c:v>38246</c:v>
                </c:pt>
                <c:pt idx="2011">
                  <c:v>38247</c:v>
                </c:pt>
                <c:pt idx="2012">
                  <c:v>38250</c:v>
                </c:pt>
                <c:pt idx="2013">
                  <c:v>38251</c:v>
                </c:pt>
                <c:pt idx="2014">
                  <c:v>38252</c:v>
                </c:pt>
                <c:pt idx="2015">
                  <c:v>38253</c:v>
                </c:pt>
                <c:pt idx="2016">
                  <c:v>38254</c:v>
                </c:pt>
                <c:pt idx="2017">
                  <c:v>38257</c:v>
                </c:pt>
                <c:pt idx="2018">
                  <c:v>38258</c:v>
                </c:pt>
                <c:pt idx="2019">
                  <c:v>38259</c:v>
                </c:pt>
                <c:pt idx="2020">
                  <c:v>38260</c:v>
                </c:pt>
                <c:pt idx="2021">
                  <c:v>38261</c:v>
                </c:pt>
                <c:pt idx="2022">
                  <c:v>38264</c:v>
                </c:pt>
                <c:pt idx="2023">
                  <c:v>38265</c:v>
                </c:pt>
                <c:pt idx="2024">
                  <c:v>38266</c:v>
                </c:pt>
                <c:pt idx="2025">
                  <c:v>38267</c:v>
                </c:pt>
                <c:pt idx="2026">
                  <c:v>38268</c:v>
                </c:pt>
                <c:pt idx="2027">
                  <c:v>38271</c:v>
                </c:pt>
                <c:pt idx="2028">
                  <c:v>38272</c:v>
                </c:pt>
                <c:pt idx="2029">
                  <c:v>38273</c:v>
                </c:pt>
                <c:pt idx="2030">
                  <c:v>38274</c:v>
                </c:pt>
                <c:pt idx="2031">
                  <c:v>38275</c:v>
                </c:pt>
                <c:pt idx="2032">
                  <c:v>38278</c:v>
                </c:pt>
                <c:pt idx="2033">
                  <c:v>38279</c:v>
                </c:pt>
                <c:pt idx="2034">
                  <c:v>38280</c:v>
                </c:pt>
                <c:pt idx="2035">
                  <c:v>38281</c:v>
                </c:pt>
                <c:pt idx="2036">
                  <c:v>38282</c:v>
                </c:pt>
                <c:pt idx="2037">
                  <c:v>38285</c:v>
                </c:pt>
                <c:pt idx="2038">
                  <c:v>38286</c:v>
                </c:pt>
                <c:pt idx="2039">
                  <c:v>38287</c:v>
                </c:pt>
                <c:pt idx="2040">
                  <c:v>38288</c:v>
                </c:pt>
                <c:pt idx="2041">
                  <c:v>38289</c:v>
                </c:pt>
                <c:pt idx="2042">
                  <c:v>38292</c:v>
                </c:pt>
                <c:pt idx="2043">
                  <c:v>38293</c:v>
                </c:pt>
                <c:pt idx="2044">
                  <c:v>38294</c:v>
                </c:pt>
                <c:pt idx="2045">
                  <c:v>38295</c:v>
                </c:pt>
                <c:pt idx="2046">
                  <c:v>38296</c:v>
                </c:pt>
                <c:pt idx="2047">
                  <c:v>38299</c:v>
                </c:pt>
                <c:pt idx="2048">
                  <c:v>38300</c:v>
                </c:pt>
                <c:pt idx="2049">
                  <c:v>38301</c:v>
                </c:pt>
                <c:pt idx="2050">
                  <c:v>38302</c:v>
                </c:pt>
                <c:pt idx="2051">
                  <c:v>38303</c:v>
                </c:pt>
                <c:pt idx="2052">
                  <c:v>38306</c:v>
                </c:pt>
                <c:pt idx="2053">
                  <c:v>38307</c:v>
                </c:pt>
                <c:pt idx="2054">
                  <c:v>38308</c:v>
                </c:pt>
                <c:pt idx="2055">
                  <c:v>38309</c:v>
                </c:pt>
                <c:pt idx="2056">
                  <c:v>38310</c:v>
                </c:pt>
                <c:pt idx="2057">
                  <c:v>38313</c:v>
                </c:pt>
                <c:pt idx="2058">
                  <c:v>38314</c:v>
                </c:pt>
                <c:pt idx="2059">
                  <c:v>38315</c:v>
                </c:pt>
                <c:pt idx="2060">
                  <c:v>38316</c:v>
                </c:pt>
                <c:pt idx="2061">
                  <c:v>38317</c:v>
                </c:pt>
                <c:pt idx="2062">
                  <c:v>38320</c:v>
                </c:pt>
                <c:pt idx="2063">
                  <c:v>38321</c:v>
                </c:pt>
                <c:pt idx="2064">
                  <c:v>38322</c:v>
                </c:pt>
                <c:pt idx="2065">
                  <c:v>38323</c:v>
                </c:pt>
                <c:pt idx="2066">
                  <c:v>38324</c:v>
                </c:pt>
                <c:pt idx="2067">
                  <c:v>38327</c:v>
                </c:pt>
                <c:pt idx="2068">
                  <c:v>38328</c:v>
                </c:pt>
                <c:pt idx="2069">
                  <c:v>38329</c:v>
                </c:pt>
                <c:pt idx="2070">
                  <c:v>38330</c:v>
                </c:pt>
                <c:pt idx="2071">
                  <c:v>38331</c:v>
                </c:pt>
                <c:pt idx="2072">
                  <c:v>38334</c:v>
                </c:pt>
                <c:pt idx="2073">
                  <c:v>38335</c:v>
                </c:pt>
                <c:pt idx="2074">
                  <c:v>38336</c:v>
                </c:pt>
                <c:pt idx="2075">
                  <c:v>38337</c:v>
                </c:pt>
                <c:pt idx="2076">
                  <c:v>38338</c:v>
                </c:pt>
                <c:pt idx="2077">
                  <c:v>38341</c:v>
                </c:pt>
                <c:pt idx="2078">
                  <c:v>38342</c:v>
                </c:pt>
                <c:pt idx="2079">
                  <c:v>38343</c:v>
                </c:pt>
                <c:pt idx="2080">
                  <c:v>38344</c:v>
                </c:pt>
                <c:pt idx="2081">
                  <c:v>38345</c:v>
                </c:pt>
                <c:pt idx="2082">
                  <c:v>38348</c:v>
                </c:pt>
                <c:pt idx="2083">
                  <c:v>38349</c:v>
                </c:pt>
                <c:pt idx="2084">
                  <c:v>38350</c:v>
                </c:pt>
                <c:pt idx="2085">
                  <c:v>38351</c:v>
                </c:pt>
                <c:pt idx="2086">
                  <c:v>38352</c:v>
                </c:pt>
                <c:pt idx="2087">
                  <c:v>38355</c:v>
                </c:pt>
                <c:pt idx="2088">
                  <c:v>38356</c:v>
                </c:pt>
                <c:pt idx="2089">
                  <c:v>38357</c:v>
                </c:pt>
                <c:pt idx="2090">
                  <c:v>38358</c:v>
                </c:pt>
                <c:pt idx="2091">
                  <c:v>38359</c:v>
                </c:pt>
                <c:pt idx="2092">
                  <c:v>38362</c:v>
                </c:pt>
                <c:pt idx="2093">
                  <c:v>38363</c:v>
                </c:pt>
                <c:pt idx="2094">
                  <c:v>38364</c:v>
                </c:pt>
                <c:pt idx="2095">
                  <c:v>38365</c:v>
                </c:pt>
                <c:pt idx="2096">
                  <c:v>38366</c:v>
                </c:pt>
                <c:pt idx="2097">
                  <c:v>38369</c:v>
                </c:pt>
                <c:pt idx="2098">
                  <c:v>38370</c:v>
                </c:pt>
                <c:pt idx="2099">
                  <c:v>38371</c:v>
                </c:pt>
                <c:pt idx="2100">
                  <c:v>38372</c:v>
                </c:pt>
                <c:pt idx="2101">
                  <c:v>38373</c:v>
                </c:pt>
                <c:pt idx="2102">
                  <c:v>38376</c:v>
                </c:pt>
                <c:pt idx="2103">
                  <c:v>38377</c:v>
                </c:pt>
                <c:pt idx="2104">
                  <c:v>38378</c:v>
                </c:pt>
                <c:pt idx="2105">
                  <c:v>38379</c:v>
                </c:pt>
                <c:pt idx="2106">
                  <c:v>38380</c:v>
                </c:pt>
                <c:pt idx="2107">
                  <c:v>38383</c:v>
                </c:pt>
                <c:pt idx="2108">
                  <c:v>38384</c:v>
                </c:pt>
                <c:pt idx="2109">
                  <c:v>38385</c:v>
                </c:pt>
                <c:pt idx="2110">
                  <c:v>38386</c:v>
                </c:pt>
                <c:pt idx="2111">
                  <c:v>38387</c:v>
                </c:pt>
                <c:pt idx="2112">
                  <c:v>38390</c:v>
                </c:pt>
                <c:pt idx="2113">
                  <c:v>38391</c:v>
                </c:pt>
                <c:pt idx="2114">
                  <c:v>38392</c:v>
                </c:pt>
                <c:pt idx="2115">
                  <c:v>38393</c:v>
                </c:pt>
                <c:pt idx="2116">
                  <c:v>38394</c:v>
                </c:pt>
                <c:pt idx="2117">
                  <c:v>38397</c:v>
                </c:pt>
                <c:pt idx="2118">
                  <c:v>38398</c:v>
                </c:pt>
                <c:pt idx="2119">
                  <c:v>38399</c:v>
                </c:pt>
                <c:pt idx="2120">
                  <c:v>38400</c:v>
                </c:pt>
                <c:pt idx="2121">
                  <c:v>38401</c:v>
                </c:pt>
                <c:pt idx="2122">
                  <c:v>38404</c:v>
                </c:pt>
                <c:pt idx="2123">
                  <c:v>38405</c:v>
                </c:pt>
                <c:pt idx="2124">
                  <c:v>38406</c:v>
                </c:pt>
                <c:pt idx="2125">
                  <c:v>38407</c:v>
                </c:pt>
                <c:pt idx="2126">
                  <c:v>38408</c:v>
                </c:pt>
                <c:pt idx="2127">
                  <c:v>38411</c:v>
                </c:pt>
                <c:pt idx="2128">
                  <c:v>38412</c:v>
                </c:pt>
                <c:pt idx="2129">
                  <c:v>38413</c:v>
                </c:pt>
                <c:pt idx="2130">
                  <c:v>38414</c:v>
                </c:pt>
                <c:pt idx="2131">
                  <c:v>38415</c:v>
                </c:pt>
                <c:pt idx="2132">
                  <c:v>38418</c:v>
                </c:pt>
                <c:pt idx="2133">
                  <c:v>38419</c:v>
                </c:pt>
                <c:pt idx="2134">
                  <c:v>38420</c:v>
                </c:pt>
                <c:pt idx="2135">
                  <c:v>38421</c:v>
                </c:pt>
                <c:pt idx="2136">
                  <c:v>38422</c:v>
                </c:pt>
                <c:pt idx="2137">
                  <c:v>38425</c:v>
                </c:pt>
                <c:pt idx="2138">
                  <c:v>38426</c:v>
                </c:pt>
                <c:pt idx="2139">
                  <c:v>38427</c:v>
                </c:pt>
                <c:pt idx="2140">
                  <c:v>38428</c:v>
                </c:pt>
                <c:pt idx="2141">
                  <c:v>38429</c:v>
                </c:pt>
                <c:pt idx="2142">
                  <c:v>38432</c:v>
                </c:pt>
                <c:pt idx="2143">
                  <c:v>38433</c:v>
                </c:pt>
                <c:pt idx="2144">
                  <c:v>38434</c:v>
                </c:pt>
                <c:pt idx="2145">
                  <c:v>38435</c:v>
                </c:pt>
                <c:pt idx="2146">
                  <c:v>38436</c:v>
                </c:pt>
                <c:pt idx="2147">
                  <c:v>38439</c:v>
                </c:pt>
                <c:pt idx="2148">
                  <c:v>38440</c:v>
                </c:pt>
                <c:pt idx="2149">
                  <c:v>38441</c:v>
                </c:pt>
                <c:pt idx="2150">
                  <c:v>38442</c:v>
                </c:pt>
                <c:pt idx="2151">
                  <c:v>38443</c:v>
                </c:pt>
                <c:pt idx="2152">
                  <c:v>38446</c:v>
                </c:pt>
                <c:pt idx="2153">
                  <c:v>38447</c:v>
                </c:pt>
                <c:pt idx="2154">
                  <c:v>38448</c:v>
                </c:pt>
                <c:pt idx="2155">
                  <c:v>38449</c:v>
                </c:pt>
                <c:pt idx="2156">
                  <c:v>38450</c:v>
                </c:pt>
                <c:pt idx="2157">
                  <c:v>38453</c:v>
                </c:pt>
                <c:pt idx="2158">
                  <c:v>38454</c:v>
                </c:pt>
                <c:pt idx="2159">
                  <c:v>38455</c:v>
                </c:pt>
                <c:pt idx="2160">
                  <c:v>38456</c:v>
                </c:pt>
                <c:pt idx="2161">
                  <c:v>38457</c:v>
                </c:pt>
                <c:pt idx="2162">
                  <c:v>38460</c:v>
                </c:pt>
                <c:pt idx="2163">
                  <c:v>38461</c:v>
                </c:pt>
                <c:pt idx="2164">
                  <c:v>38462</c:v>
                </c:pt>
                <c:pt idx="2165">
                  <c:v>38463</c:v>
                </c:pt>
                <c:pt idx="2166">
                  <c:v>38464</c:v>
                </c:pt>
                <c:pt idx="2167">
                  <c:v>38467</c:v>
                </c:pt>
                <c:pt idx="2168">
                  <c:v>38468</c:v>
                </c:pt>
                <c:pt idx="2169">
                  <c:v>38469</c:v>
                </c:pt>
                <c:pt idx="2170">
                  <c:v>38470</c:v>
                </c:pt>
                <c:pt idx="2171">
                  <c:v>38471</c:v>
                </c:pt>
                <c:pt idx="2172">
                  <c:v>38474</c:v>
                </c:pt>
                <c:pt idx="2173">
                  <c:v>38475</c:v>
                </c:pt>
                <c:pt idx="2174">
                  <c:v>38476</c:v>
                </c:pt>
                <c:pt idx="2175">
                  <c:v>38477</c:v>
                </c:pt>
                <c:pt idx="2176">
                  <c:v>38478</c:v>
                </c:pt>
                <c:pt idx="2177">
                  <c:v>38481</c:v>
                </c:pt>
                <c:pt idx="2178">
                  <c:v>38482</c:v>
                </c:pt>
                <c:pt idx="2179">
                  <c:v>38483</c:v>
                </c:pt>
                <c:pt idx="2180">
                  <c:v>38484</c:v>
                </c:pt>
                <c:pt idx="2181">
                  <c:v>38485</c:v>
                </c:pt>
                <c:pt idx="2182">
                  <c:v>38488</c:v>
                </c:pt>
                <c:pt idx="2183">
                  <c:v>38489</c:v>
                </c:pt>
                <c:pt idx="2184">
                  <c:v>38490</c:v>
                </c:pt>
                <c:pt idx="2185">
                  <c:v>38491</c:v>
                </c:pt>
                <c:pt idx="2186">
                  <c:v>38492</c:v>
                </c:pt>
                <c:pt idx="2187">
                  <c:v>38495</c:v>
                </c:pt>
                <c:pt idx="2188">
                  <c:v>38496</c:v>
                </c:pt>
                <c:pt idx="2189">
                  <c:v>38497</c:v>
                </c:pt>
                <c:pt idx="2190">
                  <c:v>38498</c:v>
                </c:pt>
                <c:pt idx="2191">
                  <c:v>38499</c:v>
                </c:pt>
                <c:pt idx="2192">
                  <c:v>38502</c:v>
                </c:pt>
                <c:pt idx="2193">
                  <c:v>38503</c:v>
                </c:pt>
                <c:pt idx="2194">
                  <c:v>38504</c:v>
                </c:pt>
                <c:pt idx="2195">
                  <c:v>38505</c:v>
                </c:pt>
                <c:pt idx="2196">
                  <c:v>38506</c:v>
                </c:pt>
                <c:pt idx="2197">
                  <c:v>38509</c:v>
                </c:pt>
                <c:pt idx="2198">
                  <c:v>38510</c:v>
                </c:pt>
                <c:pt idx="2199">
                  <c:v>38511</c:v>
                </c:pt>
                <c:pt idx="2200">
                  <c:v>38512</c:v>
                </c:pt>
                <c:pt idx="2201">
                  <c:v>38513</c:v>
                </c:pt>
                <c:pt idx="2202">
                  <c:v>38516</c:v>
                </c:pt>
                <c:pt idx="2203">
                  <c:v>38517</c:v>
                </c:pt>
                <c:pt idx="2204">
                  <c:v>38518</c:v>
                </c:pt>
                <c:pt idx="2205">
                  <c:v>38519</c:v>
                </c:pt>
                <c:pt idx="2206">
                  <c:v>38520</c:v>
                </c:pt>
                <c:pt idx="2207">
                  <c:v>38523</c:v>
                </c:pt>
                <c:pt idx="2208">
                  <c:v>38524</c:v>
                </c:pt>
                <c:pt idx="2209">
                  <c:v>38525</c:v>
                </c:pt>
                <c:pt idx="2210">
                  <c:v>38526</c:v>
                </c:pt>
                <c:pt idx="2211">
                  <c:v>38527</c:v>
                </c:pt>
                <c:pt idx="2212">
                  <c:v>38530</c:v>
                </c:pt>
                <c:pt idx="2213">
                  <c:v>38531</c:v>
                </c:pt>
                <c:pt idx="2214">
                  <c:v>38532</c:v>
                </c:pt>
                <c:pt idx="2215">
                  <c:v>38533</c:v>
                </c:pt>
                <c:pt idx="2216">
                  <c:v>38534</c:v>
                </c:pt>
                <c:pt idx="2217">
                  <c:v>38537</c:v>
                </c:pt>
                <c:pt idx="2218">
                  <c:v>38538</c:v>
                </c:pt>
                <c:pt idx="2219">
                  <c:v>38539</c:v>
                </c:pt>
                <c:pt idx="2220">
                  <c:v>38540</c:v>
                </c:pt>
                <c:pt idx="2221">
                  <c:v>38541</c:v>
                </c:pt>
                <c:pt idx="2222">
                  <c:v>38544</c:v>
                </c:pt>
                <c:pt idx="2223">
                  <c:v>38545</c:v>
                </c:pt>
                <c:pt idx="2224">
                  <c:v>38546</c:v>
                </c:pt>
                <c:pt idx="2225">
                  <c:v>38547</c:v>
                </c:pt>
                <c:pt idx="2226">
                  <c:v>38548</c:v>
                </c:pt>
                <c:pt idx="2227">
                  <c:v>38551</c:v>
                </c:pt>
                <c:pt idx="2228">
                  <c:v>38552</c:v>
                </c:pt>
                <c:pt idx="2229">
                  <c:v>38553</c:v>
                </c:pt>
                <c:pt idx="2230">
                  <c:v>38554</c:v>
                </c:pt>
                <c:pt idx="2231">
                  <c:v>38555</c:v>
                </c:pt>
                <c:pt idx="2232">
                  <c:v>38558</c:v>
                </c:pt>
                <c:pt idx="2233">
                  <c:v>38559</c:v>
                </c:pt>
                <c:pt idx="2234">
                  <c:v>38560</c:v>
                </c:pt>
                <c:pt idx="2235">
                  <c:v>38561</c:v>
                </c:pt>
                <c:pt idx="2236">
                  <c:v>38562</c:v>
                </c:pt>
                <c:pt idx="2237">
                  <c:v>38565</c:v>
                </c:pt>
                <c:pt idx="2238">
                  <c:v>38566</c:v>
                </c:pt>
                <c:pt idx="2239">
                  <c:v>38567</c:v>
                </c:pt>
                <c:pt idx="2240">
                  <c:v>38568</c:v>
                </c:pt>
                <c:pt idx="2241">
                  <c:v>38569</c:v>
                </c:pt>
                <c:pt idx="2242">
                  <c:v>38572</c:v>
                </c:pt>
                <c:pt idx="2243">
                  <c:v>38573</c:v>
                </c:pt>
                <c:pt idx="2244">
                  <c:v>38574</c:v>
                </c:pt>
                <c:pt idx="2245">
                  <c:v>38575</c:v>
                </c:pt>
                <c:pt idx="2246">
                  <c:v>38576</c:v>
                </c:pt>
                <c:pt idx="2247">
                  <c:v>38579</c:v>
                </c:pt>
                <c:pt idx="2248">
                  <c:v>38580</c:v>
                </c:pt>
                <c:pt idx="2249">
                  <c:v>38581</c:v>
                </c:pt>
                <c:pt idx="2250">
                  <c:v>38582</c:v>
                </c:pt>
                <c:pt idx="2251">
                  <c:v>38583</c:v>
                </c:pt>
                <c:pt idx="2252">
                  <c:v>38586</c:v>
                </c:pt>
                <c:pt idx="2253">
                  <c:v>38587</c:v>
                </c:pt>
                <c:pt idx="2254">
                  <c:v>38588</c:v>
                </c:pt>
                <c:pt idx="2255">
                  <c:v>38589</c:v>
                </c:pt>
                <c:pt idx="2256">
                  <c:v>38590</c:v>
                </c:pt>
                <c:pt idx="2257">
                  <c:v>38593</c:v>
                </c:pt>
                <c:pt idx="2258">
                  <c:v>38594</c:v>
                </c:pt>
                <c:pt idx="2259">
                  <c:v>38595</c:v>
                </c:pt>
                <c:pt idx="2260">
                  <c:v>38596</c:v>
                </c:pt>
                <c:pt idx="2261">
                  <c:v>38597</c:v>
                </c:pt>
                <c:pt idx="2262">
                  <c:v>38600</c:v>
                </c:pt>
                <c:pt idx="2263">
                  <c:v>38601</c:v>
                </c:pt>
                <c:pt idx="2264">
                  <c:v>38602</c:v>
                </c:pt>
                <c:pt idx="2265">
                  <c:v>38603</c:v>
                </c:pt>
                <c:pt idx="2266">
                  <c:v>38604</c:v>
                </c:pt>
                <c:pt idx="2267">
                  <c:v>38607</c:v>
                </c:pt>
                <c:pt idx="2268">
                  <c:v>38608</c:v>
                </c:pt>
                <c:pt idx="2269">
                  <c:v>38609</c:v>
                </c:pt>
                <c:pt idx="2270">
                  <c:v>38610</c:v>
                </c:pt>
                <c:pt idx="2271">
                  <c:v>38611</c:v>
                </c:pt>
                <c:pt idx="2272">
                  <c:v>38614</c:v>
                </c:pt>
                <c:pt idx="2273">
                  <c:v>38615</c:v>
                </c:pt>
                <c:pt idx="2274">
                  <c:v>38616</c:v>
                </c:pt>
                <c:pt idx="2275">
                  <c:v>38617</c:v>
                </c:pt>
                <c:pt idx="2276">
                  <c:v>38618</c:v>
                </c:pt>
                <c:pt idx="2277">
                  <c:v>38621</c:v>
                </c:pt>
                <c:pt idx="2278">
                  <c:v>38622</c:v>
                </c:pt>
                <c:pt idx="2279">
                  <c:v>38623</c:v>
                </c:pt>
                <c:pt idx="2280">
                  <c:v>38624</c:v>
                </c:pt>
                <c:pt idx="2281">
                  <c:v>38625</c:v>
                </c:pt>
                <c:pt idx="2282">
                  <c:v>38628</c:v>
                </c:pt>
                <c:pt idx="2283">
                  <c:v>38629</c:v>
                </c:pt>
                <c:pt idx="2284">
                  <c:v>38630</c:v>
                </c:pt>
                <c:pt idx="2285">
                  <c:v>38631</c:v>
                </c:pt>
                <c:pt idx="2286">
                  <c:v>38632</c:v>
                </c:pt>
                <c:pt idx="2287">
                  <c:v>38635</c:v>
                </c:pt>
                <c:pt idx="2288">
                  <c:v>38636</c:v>
                </c:pt>
                <c:pt idx="2289">
                  <c:v>38637</c:v>
                </c:pt>
                <c:pt idx="2290">
                  <c:v>38638</c:v>
                </c:pt>
                <c:pt idx="2291">
                  <c:v>38639</c:v>
                </c:pt>
                <c:pt idx="2292">
                  <c:v>38642</c:v>
                </c:pt>
                <c:pt idx="2293">
                  <c:v>38643</c:v>
                </c:pt>
                <c:pt idx="2294">
                  <c:v>38644</c:v>
                </c:pt>
                <c:pt idx="2295">
                  <c:v>38645</c:v>
                </c:pt>
                <c:pt idx="2296">
                  <c:v>38646</c:v>
                </c:pt>
                <c:pt idx="2297">
                  <c:v>38649</c:v>
                </c:pt>
                <c:pt idx="2298">
                  <c:v>38650</c:v>
                </c:pt>
                <c:pt idx="2299">
                  <c:v>38651</c:v>
                </c:pt>
                <c:pt idx="2300">
                  <c:v>38652</c:v>
                </c:pt>
                <c:pt idx="2301">
                  <c:v>38653</c:v>
                </c:pt>
                <c:pt idx="2302">
                  <c:v>38656</c:v>
                </c:pt>
                <c:pt idx="2303">
                  <c:v>38657</c:v>
                </c:pt>
                <c:pt idx="2304">
                  <c:v>38658</c:v>
                </c:pt>
                <c:pt idx="2305">
                  <c:v>38659</c:v>
                </c:pt>
                <c:pt idx="2306">
                  <c:v>38660</c:v>
                </c:pt>
                <c:pt idx="2307">
                  <c:v>38663</c:v>
                </c:pt>
                <c:pt idx="2308">
                  <c:v>38664</c:v>
                </c:pt>
                <c:pt idx="2309">
                  <c:v>38665</c:v>
                </c:pt>
                <c:pt idx="2310">
                  <c:v>38666</c:v>
                </c:pt>
                <c:pt idx="2311">
                  <c:v>38667</c:v>
                </c:pt>
                <c:pt idx="2312">
                  <c:v>38670</c:v>
                </c:pt>
                <c:pt idx="2313">
                  <c:v>38671</c:v>
                </c:pt>
                <c:pt idx="2314">
                  <c:v>38672</c:v>
                </c:pt>
                <c:pt idx="2315">
                  <c:v>38673</c:v>
                </c:pt>
                <c:pt idx="2316">
                  <c:v>38674</c:v>
                </c:pt>
                <c:pt idx="2317">
                  <c:v>38677</c:v>
                </c:pt>
                <c:pt idx="2318">
                  <c:v>38678</c:v>
                </c:pt>
                <c:pt idx="2319">
                  <c:v>38679</c:v>
                </c:pt>
                <c:pt idx="2320">
                  <c:v>38680</c:v>
                </c:pt>
                <c:pt idx="2321">
                  <c:v>38681</c:v>
                </c:pt>
                <c:pt idx="2322">
                  <c:v>38684</c:v>
                </c:pt>
                <c:pt idx="2323">
                  <c:v>38685</c:v>
                </c:pt>
                <c:pt idx="2324">
                  <c:v>38686</c:v>
                </c:pt>
                <c:pt idx="2325">
                  <c:v>38687</c:v>
                </c:pt>
                <c:pt idx="2326">
                  <c:v>38688</c:v>
                </c:pt>
                <c:pt idx="2327">
                  <c:v>38691</c:v>
                </c:pt>
                <c:pt idx="2328">
                  <c:v>38692</c:v>
                </c:pt>
                <c:pt idx="2329">
                  <c:v>38693</c:v>
                </c:pt>
                <c:pt idx="2330">
                  <c:v>38694</c:v>
                </c:pt>
                <c:pt idx="2331">
                  <c:v>38695</c:v>
                </c:pt>
                <c:pt idx="2332">
                  <c:v>38698</c:v>
                </c:pt>
                <c:pt idx="2333">
                  <c:v>38699</c:v>
                </c:pt>
                <c:pt idx="2334">
                  <c:v>38700</c:v>
                </c:pt>
                <c:pt idx="2335">
                  <c:v>38701</c:v>
                </c:pt>
                <c:pt idx="2336">
                  <c:v>38702</c:v>
                </c:pt>
                <c:pt idx="2337">
                  <c:v>38705</c:v>
                </c:pt>
                <c:pt idx="2338">
                  <c:v>38706</c:v>
                </c:pt>
                <c:pt idx="2339">
                  <c:v>38707</c:v>
                </c:pt>
                <c:pt idx="2340">
                  <c:v>38708</c:v>
                </c:pt>
                <c:pt idx="2341">
                  <c:v>38709</c:v>
                </c:pt>
                <c:pt idx="2342">
                  <c:v>38712</c:v>
                </c:pt>
                <c:pt idx="2343">
                  <c:v>38713</c:v>
                </c:pt>
                <c:pt idx="2344">
                  <c:v>38714</c:v>
                </c:pt>
                <c:pt idx="2345">
                  <c:v>38715</c:v>
                </c:pt>
                <c:pt idx="2346">
                  <c:v>38716</c:v>
                </c:pt>
                <c:pt idx="2347">
                  <c:v>38719</c:v>
                </c:pt>
                <c:pt idx="2348">
                  <c:v>38720</c:v>
                </c:pt>
                <c:pt idx="2349">
                  <c:v>38721</c:v>
                </c:pt>
                <c:pt idx="2350">
                  <c:v>38722</c:v>
                </c:pt>
                <c:pt idx="2351">
                  <c:v>38723</c:v>
                </c:pt>
                <c:pt idx="2352">
                  <c:v>38726</c:v>
                </c:pt>
                <c:pt idx="2353">
                  <c:v>38727</c:v>
                </c:pt>
                <c:pt idx="2354">
                  <c:v>38728</c:v>
                </c:pt>
                <c:pt idx="2355">
                  <c:v>38729</c:v>
                </c:pt>
                <c:pt idx="2356">
                  <c:v>38730</c:v>
                </c:pt>
                <c:pt idx="2357">
                  <c:v>38733</c:v>
                </c:pt>
                <c:pt idx="2358">
                  <c:v>38734</c:v>
                </c:pt>
                <c:pt idx="2359">
                  <c:v>38735</c:v>
                </c:pt>
                <c:pt idx="2360">
                  <c:v>38736</c:v>
                </c:pt>
                <c:pt idx="2361">
                  <c:v>38737</c:v>
                </c:pt>
                <c:pt idx="2362">
                  <c:v>38740</c:v>
                </c:pt>
                <c:pt idx="2363">
                  <c:v>38741</c:v>
                </c:pt>
                <c:pt idx="2364">
                  <c:v>38742</c:v>
                </c:pt>
                <c:pt idx="2365">
                  <c:v>38743</c:v>
                </c:pt>
                <c:pt idx="2366">
                  <c:v>38744</c:v>
                </c:pt>
                <c:pt idx="2367">
                  <c:v>38747</c:v>
                </c:pt>
                <c:pt idx="2368">
                  <c:v>38748</c:v>
                </c:pt>
                <c:pt idx="2369">
                  <c:v>38749</c:v>
                </c:pt>
                <c:pt idx="2370">
                  <c:v>38750</c:v>
                </c:pt>
                <c:pt idx="2371">
                  <c:v>38751</c:v>
                </c:pt>
                <c:pt idx="2372">
                  <c:v>38754</c:v>
                </c:pt>
                <c:pt idx="2373">
                  <c:v>38755</c:v>
                </c:pt>
                <c:pt idx="2374">
                  <c:v>38756</c:v>
                </c:pt>
                <c:pt idx="2375">
                  <c:v>38757</c:v>
                </c:pt>
                <c:pt idx="2376">
                  <c:v>38758</c:v>
                </c:pt>
                <c:pt idx="2377">
                  <c:v>38761</c:v>
                </c:pt>
                <c:pt idx="2378">
                  <c:v>38762</c:v>
                </c:pt>
                <c:pt idx="2379">
                  <c:v>38763</c:v>
                </c:pt>
                <c:pt idx="2380">
                  <c:v>38764</c:v>
                </c:pt>
                <c:pt idx="2381">
                  <c:v>38765</c:v>
                </c:pt>
                <c:pt idx="2382">
                  <c:v>38768</c:v>
                </c:pt>
                <c:pt idx="2383">
                  <c:v>38769</c:v>
                </c:pt>
                <c:pt idx="2384">
                  <c:v>38770</c:v>
                </c:pt>
                <c:pt idx="2385">
                  <c:v>38771</c:v>
                </c:pt>
                <c:pt idx="2386">
                  <c:v>38772</c:v>
                </c:pt>
                <c:pt idx="2387">
                  <c:v>38775</c:v>
                </c:pt>
                <c:pt idx="2388">
                  <c:v>38776</c:v>
                </c:pt>
                <c:pt idx="2389">
                  <c:v>38777</c:v>
                </c:pt>
                <c:pt idx="2390">
                  <c:v>38778</c:v>
                </c:pt>
                <c:pt idx="2391">
                  <c:v>38779</c:v>
                </c:pt>
                <c:pt idx="2392">
                  <c:v>38782</c:v>
                </c:pt>
                <c:pt idx="2393">
                  <c:v>38783</c:v>
                </c:pt>
                <c:pt idx="2394">
                  <c:v>38784</c:v>
                </c:pt>
                <c:pt idx="2395">
                  <c:v>38785</c:v>
                </c:pt>
                <c:pt idx="2396">
                  <c:v>38786</c:v>
                </c:pt>
                <c:pt idx="2397">
                  <c:v>38789</c:v>
                </c:pt>
                <c:pt idx="2398">
                  <c:v>38790</c:v>
                </c:pt>
                <c:pt idx="2399">
                  <c:v>38791</c:v>
                </c:pt>
                <c:pt idx="2400">
                  <c:v>38792</c:v>
                </c:pt>
                <c:pt idx="2401">
                  <c:v>38793</c:v>
                </c:pt>
                <c:pt idx="2402">
                  <c:v>38796</c:v>
                </c:pt>
                <c:pt idx="2403">
                  <c:v>38797</c:v>
                </c:pt>
                <c:pt idx="2404">
                  <c:v>38798</c:v>
                </c:pt>
                <c:pt idx="2405">
                  <c:v>38799</c:v>
                </c:pt>
                <c:pt idx="2406">
                  <c:v>38800</c:v>
                </c:pt>
                <c:pt idx="2407">
                  <c:v>38803</c:v>
                </c:pt>
                <c:pt idx="2408">
                  <c:v>38804</c:v>
                </c:pt>
                <c:pt idx="2409">
                  <c:v>38805</c:v>
                </c:pt>
                <c:pt idx="2410">
                  <c:v>38806</c:v>
                </c:pt>
                <c:pt idx="2411">
                  <c:v>38807</c:v>
                </c:pt>
                <c:pt idx="2412">
                  <c:v>38810</c:v>
                </c:pt>
                <c:pt idx="2413">
                  <c:v>38811</c:v>
                </c:pt>
                <c:pt idx="2414">
                  <c:v>38812</c:v>
                </c:pt>
                <c:pt idx="2415">
                  <c:v>38813</c:v>
                </c:pt>
                <c:pt idx="2416">
                  <c:v>38814</c:v>
                </c:pt>
                <c:pt idx="2417">
                  <c:v>38817</c:v>
                </c:pt>
                <c:pt idx="2418">
                  <c:v>38818</c:v>
                </c:pt>
                <c:pt idx="2419">
                  <c:v>38819</c:v>
                </c:pt>
                <c:pt idx="2420">
                  <c:v>38820</c:v>
                </c:pt>
                <c:pt idx="2421">
                  <c:v>38821</c:v>
                </c:pt>
                <c:pt idx="2422">
                  <c:v>38824</c:v>
                </c:pt>
                <c:pt idx="2423">
                  <c:v>38825</c:v>
                </c:pt>
                <c:pt idx="2424">
                  <c:v>38826</c:v>
                </c:pt>
                <c:pt idx="2425">
                  <c:v>38827</c:v>
                </c:pt>
                <c:pt idx="2426">
                  <c:v>38828</c:v>
                </c:pt>
                <c:pt idx="2427">
                  <c:v>38831</c:v>
                </c:pt>
                <c:pt idx="2428">
                  <c:v>38832</c:v>
                </c:pt>
                <c:pt idx="2429">
                  <c:v>38833</c:v>
                </c:pt>
                <c:pt idx="2430">
                  <c:v>38834</c:v>
                </c:pt>
                <c:pt idx="2431">
                  <c:v>38835</c:v>
                </c:pt>
                <c:pt idx="2432">
                  <c:v>38838</c:v>
                </c:pt>
                <c:pt idx="2433">
                  <c:v>38839</c:v>
                </c:pt>
                <c:pt idx="2434">
                  <c:v>38840</c:v>
                </c:pt>
                <c:pt idx="2435">
                  <c:v>38841</c:v>
                </c:pt>
                <c:pt idx="2436">
                  <c:v>38842</c:v>
                </c:pt>
                <c:pt idx="2437">
                  <c:v>38845</c:v>
                </c:pt>
                <c:pt idx="2438">
                  <c:v>38846</c:v>
                </c:pt>
                <c:pt idx="2439">
                  <c:v>38847</c:v>
                </c:pt>
                <c:pt idx="2440">
                  <c:v>38848</c:v>
                </c:pt>
                <c:pt idx="2441">
                  <c:v>38849</c:v>
                </c:pt>
                <c:pt idx="2442">
                  <c:v>38852</c:v>
                </c:pt>
                <c:pt idx="2443">
                  <c:v>38853</c:v>
                </c:pt>
                <c:pt idx="2444">
                  <c:v>38854</c:v>
                </c:pt>
                <c:pt idx="2445">
                  <c:v>38855</c:v>
                </c:pt>
                <c:pt idx="2446">
                  <c:v>38856</c:v>
                </c:pt>
                <c:pt idx="2447">
                  <c:v>38859</c:v>
                </c:pt>
                <c:pt idx="2448">
                  <c:v>38860</c:v>
                </c:pt>
                <c:pt idx="2449">
                  <c:v>38861</c:v>
                </c:pt>
                <c:pt idx="2450">
                  <c:v>38862</c:v>
                </c:pt>
                <c:pt idx="2451">
                  <c:v>38863</c:v>
                </c:pt>
                <c:pt idx="2452">
                  <c:v>38866</c:v>
                </c:pt>
                <c:pt idx="2453">
                  <c:v>38867</c:v>
                </c:pt>
                <c:pt idx="2454">
                  <c:v>38868</c:v>
                </c:pt>
                <c:pt idx="2455">
                  <c:v>38869</c:v>
                </c:pt>
                <c:pt idx="2456">
                  <c:v>38870</c:v>
                </c:pt>
                <c:pt idx="2457">
                  <c:v>38873</c:v>
                </c:pt>
                <c:pt idx="2458">
                  <c:v>38874</c:v>
                </c:pt>
                <c:pt idx="2459">
                  <c:v>38875</c:v>
                </c:pt>
                <c:pt idx="2460">
                  <c:v>38876</c:v>
                </c:pt>
                <c:pt idx="2461">
                  <c:v>38877</c:v>
                </c:pt>
                <c:pt idx="2462">
                  <c:v>38880</c:v>
                </c:pt>
                <c:pt idx="2463">
                  <c:v>38881</c:v>
                </c:pt>
                <c:pt idx="2464">
                  <c:v>38882</c:v>
                </c:pt>
                <c:pt idx="2465">
                  <c:v>38883</c:v>
                </c:pt>
                <c:pt idx="2466">
                  <c:v>38884</c:v>
                </c:pt>
                <c:pt idx="2467">
                  <c:v>38887</c:v>
                </c:pt>
                <c:pt idx="2468">
                  <c:v>38888</c:v>
                </c:pt>
                <c:pt idx="2469">
                  <c:v>38889</c:v>
                </c:pt>
                <c:pt idx="2470">
                  <c:v>38890</c:v>
                </c:pt>
                <c:pt idx="2471">
                  <c:v>38891</c:v>
                </c:pt>
                <c:pt idx="2472">
                  <c:v>38894</c:v>
                </c:pt>
                <c:pt idx="2473">
                  <c:v>38895</c:v>
                </c:pt>
                <c:pt idx="2474">
                  <c:v>38896</c:v>
                </c:pt>
                <c:pt idx="2475">
                  <c:v>38897</c:v>
                </c:pt>
                <c:pt idx="2476">
                  <c:v>38898</c:v>
                </c:pt>
                <c:pt idx="2477">
                  <c:v>38901</c:v>
                </c:pt>
                <c:pt idx="2478">
                  <c:v>38902</c:v>
                </c:pt>
                <c:pt idx="2479">
                  <c:v>38903</c:v>
                </c:pt>
                <c:pt idx="2480">
                  <c:v>38904</c:v>
                </c:pt>
                <c:pt idx="2481">
                  <c:v>38905</c:v>
                </c:pt>
                <c:pt idx="2482">
                  <c:v>38908</c:v>
                </c:pt>
                <c:pt idx="2483">
                  <c:v>38909</c:v>
                </c:pt>
                <c:pt idx="2484">
                  <c:v>38910</c:v>
                </c:pt>
                <c:pt idx="2485">
                  <c:v>38911</c:v>
                </c:pt>
                <c:pt idx="2486">
                  <c:v>38912</c:v>
                </c:pt>
                <c:pt idx="2487">
                  <c:v>38915</c:v>
                </c:pt>
                <c:pt idx="2488">
                  <c:v>38916</c:v>
                </c:pt>
                <c:pt idx="2489">
                  <c:v>38917</c:v>
                </c:pt>
                <c:pt idx="2490">
                  <c:v>38918</c:v>
                </c:pt>
                <c:pt idx="2491">
                  <c:v>38919</c:v>
                </c:pt>
                <c:pt idx="2492">
                  <c:v>38922</c:v>
                </c:pt>
                <c:pt idx="2493">
                  <c:v>38923</c:v>
                </c:pt>
                <c:pt idx="2494">
                  <c:v>38924</c:v>
                </c:pt>
                <c:pt idx="2495">
                  <c:v>38925</c:v>
                </c:pt>
                <c:pt idx="2496">
                  <c:v>38926</c:v>
                </c:pt>
                <c:pt idx="2497">
                  <c:v>38929</c:v>
                </c:pt>
                <c:pt idx="2498">
                  <c:v>38930</c:v>
                </c:pt>
                <c:pt idx="2499">
                  <c:v>38931</c:v>
                </c:pt>
                <c:pt idx="2500">
                  <c:v>38932</c:v>
                </c:pt>
                <c:pt idx="2501">
                  <c:v>38933</c:v>
                </c:pt>
                <c:pt idx="2502">
                  <c:v>38936</c:v>
                </c:pt>
                <c:pt idx="2503">
                  <c:v>38937</c:v>
                </c:pt>
                <c:pt idx="2504">
                  <c:v>38938</c:v>
                </c:pt>
                <c:pt idx="2505">
                  <c:v>38939</c:v>
                </c:pt>
                <c:pt idx="2506">
                  <c:v>38940</c:v>
                </c:pt>
                <c:pt idx="2507">
                  <c:v>38943</c:v>
                </c:pt>
                <c:pt idx="2508">
                  <c:v>38944</c:v>
                </c:pt>
                <c:pt idx="2509">
                  <c:v>38945</c:v>
                </c:pt>
                <c:pt idx="2510">
                  <c:v>38946</c:v>
                </c:pt>
                <c:pt idx="2511">
                  <c:v>38947</c:v>
                </c:pt>
                <c:pt idx="2512">
                  <c:v>38950</c:v>
                </c:pt>
                <c:pt idx="2513">
                  <c:v>38951</c:v>
                </c:pt>
                <c:pt idx="2514">
                  <c:v>38952</c:v>
                </c:pt>
                <c:pt idx="2515">
                  <c:v>38953</c:v>
                </c:pt>
                <c:pt idx="2516">
                  <c:v>38954</c:v>
                </c:pt>
                <c:pt idx="2517">
                  <c:v>38957</c:v>
                </c:pt>
                <c:pt idx="2518">
                  <c:v>38958</c:v>
                </c:pt>
                <c:pt idx="2519">
                  <c:v>38959</c:v>
                </c:pt>
                <c:pt idx="2520">
                  <c:v>38960</c:v>
                </c:pt>
                <c:pt idx="2521">
                  <c:v>38961</c:v>
                </c:pt>
                <c:pt idx="2522">
                  <c:v>38964</c:v>
                </c:pt>
                <c:pt idx="2523">
                  <c:v>38965</c:v>
                </c:pt>
                <c:pt idx="2524">
                  <c:v>38966</c:v>
                </c:pt>
                <c:pt idx="2525">
                  <c:v>38967</c:v>
                </c:pt>
                <c:pt idx="2526">
                  <c:v>38968</c:v>
                </c:pt>
                <c:pt idx="2527">
                  <c:v>38971</c:v>
                </c:pt>
                <c:pt idx="2528">
                  <c:v>38972</c:v>
                </c:pt>
                <c:pt idx="2529">
                  <c:v>38973</c:v>
                </c:pt>
                <c:pt idx="2530">
                  <c:v>38974</c:v>
                </c:pt>
                <c:pt idx="2531">
                  <c:v>38975</c:v>
                </c:pt>
                <c:pt idx="2532">
                  <c:v>38978</c:v>
                </c:pt>
                <c:pt idx="2533">
                  <c:v>38979</c:v>
                </c:pt>
                <c:pt idx="2534">
                  <c:v>38980</c:v>
                </c:pt>
                <c:pt idx="2535">
                  <c:v>38981</c:v>
                </c:pt>
                <c:pt idx="2536">
                  <c:v>38982</c:v>
                </c:pt>
                <c:pt idx="2537">
                  <c:v>38985</c:v>
                </c:pt>
                <c:pt idx="2538">
                  <c:v>38986</c:v>
                </c:pt>
                <c:pt idx="2539">
                  <c:v>38987</c:v>
                </c:pt>
                <c:pt idx="2540">
                  <c:v>38988</c:v>
                </c:pt>
                <c:pt idx="2541">
                  <c:v>38989</c:v>
                </c:pt>
                <c:pt idx="2542">
                  <c:v>38992</c:v>
                </c:pt>
                <c:pt idx="2543">
                  <c:v>38993</c:v>
                </c:pt>
                <c:pt idx="2544">
                  <c:v>38994</c:v>
                </c:pt>
                <c:pt idx="2545">
                  <c:v>38995</c:v>
                </c:pt>
                <c:pt idx="2546">
                  <c:v>38996</c:v>
                </c:pt>
                <c:pt idx="2547">
                  <c:v>38999</c:v>
                </c:pt>
                <c:pt idx="2548">
                  <c:v>39000</c:v>
                </c:pt>
                <c:pt idx="2549">
                  <c:v>39001</c:v>
                </c:pt>
                <c:pt idx="2550">
                  <c:v>39002</c:v>
                </c:pt>
                <c:pt idx="2551">
                  <c:v>39003</c:v>
                </c:pt>
                <c:pt idx="2552">
                  <c:v>39006</c:v>
                </c:pt>
                <c:pt idx="2553">
                  <c:v>39007</c:v>
                </c:pt>
                <c:pt idx="2554">
                  <c:v>39008</c:v>
                </c:pt>
                <c:pt idx="2555">
                  <c:v>39009</c:v>
                </c:pt>
                <c:pt idx="2556">
                  <c:v>39010</c:v>
                </c:pt>
                <c:pt idx="2557">
                  <c:v>39013</c:v>
                </c:pt>
                <c:pt idx="2558">
                  <c:v>39014</c:v>
                </c:pt>
                <c:pt idx="2559">
                  <c:v>39015</c:v>
                </c:pt>
                <c:pt idx="2560">
                  <c:v>39016</c:v>
                </c:pt>
                <c:pt idx="2561">
                  <c:v>39017</c:v>
                </c:pt>
                <c:pt idx="2562">
                  <c:v>39020</c:v>
                </c:pt>
                <c:pt idx="2563">
                  <c:v>39021</c:v>
                </c:pt>
                <c:pt idx="2564">
                  <c:v>39022</c:v>
                </c:pt>
                <c:pt idx="2565">
                  <c:v>39023</c:v>
                </c:pt>
                <c:pt idx="2566">
                  <c:v>39024</c:v>
                </c:pt>
                <c:pt idx="2567">
                  <c:v>39027</c:v>
                </c:pt>
                <c:pt idx="2568">
                  <c:v>39028</c:v>
                </c:pt>
                <c:pt idx="2569">
                  <c:v>39029</c:v>
                </c:pt>
                <c:pt idx="2570">
                  <c:v>39030</c:v>
                </c:pt>
                <c:pt idx="2571">
                  <c:v>39031</c:v>
                </c:pt>
                <c:pt idx="2572">
                  <c:v>39034</c:v>
                </c:pt>
                <c:pt idx="2573">
                  <c:v>39035</c:v>
                </c:pt>
                <c:pt idx="2574">
                  <c:v>39036</c:v>
                </c:pt>
                <c:pt idx="2575">
                  <c:v>39037</c:v>
                </c:pt>
                <c:pt idx="2576">
                  <c:v>39038</c:v>
                </c:pt>
                <c:pt idx="2577">
                  <c:v>39041</c:v>
                </c:pt>
                <c:pt idx="2578">
                  <c:v>39042</c:v>
                </c:pt>
                <c:pt idx="2579">
                  <c:v>39043</c:v>
                </c:pt>
                <c:pt idx="2580">
                  <c:v>39044</c:v>
                </c:pt>
                <c:pt idx="2581">
                  <c:v>39045</c:v>
                </c:pt>
                <c:pt idx="2582">
                  <c:v>39048</c:v>
                </c:pt>
                <c:pt idx="2583">
                  <c:v>39049</c:v>
                </c:pt>
                <c:pt idx="2584">
                  <c:v>39050</c:v>
                </c:pt>
                <c:pt idx="2585">
                  <c:v>39051</c:v>
                </c:pt>
                <c:pt idx="2586">
                  <c:v>39052</c:v>
                </c:pt>
                <c:pt idx="2587">
                  <c:v>39055</c:v>
                </c:pt>
                <c:pt idx="2588">
                  <c:v>39056</c:v>
                </c:pt>
                <c:pt idx="2589">
                  <c:v>39057</c:v>
                </c:pt>
                <c:pt idx="2590">
                  <c:v>39058</c:v>
                </c:pt>
                <c:pt idx="2591">
                  <c:v>39059</c:v>
                </c:pt>
                <c:pt idx="2592">
                  <c:v>39062</c:v>
                </c:pt>
                <c:pt idx="2593">
                  <c:v>39063</c:v>
                </c:pt>
                <c:pt idx="2594">
                  <c:v>39064</c:v>
                </c:pt>
                <c:pt idx="2595">
                  <c:v>39065</c:v>
                </c:pt>
                <c:pt idx="2596">
                  <c:v>39066</c:v>
                </c:pt>
                <c:pt idx="2597">
                  <c:v>39069</c:v>
                </c:pt>
                <c:pt idx="2598">
                  <c:v>39070</c:v>
                </c:pt>
                <c:pt idx="2599">
                  <c:v>39071</c:v>
                </c:pt>
                <c:pt idx="2600">
                  <c:v>39072</c:v>
                </c:pt>
                <c:pt idx="2601">
                  <c:v>39073</c:v>
                </c:pt>
                <c:pt idx="2602">
                  <c:v>39076</c:v>
                </c:pt>
                <c:pt idx="2603">
                  <c:v>39077</c:v>
                </c:pt>
                <c:pt idx="2604">
                  <c:v>39078</c:v>
                </c:pt>
                <c:pt idx="2605">
                  <c:v>39079</c:v>
                </c:pt>
                <c:pt idx="2606">
                  <c:v>39080</c:v>
                </c:pt>
                <c:pt idx="2607">
                  <c:v>39083</c:v>
                </c:pt>
                <c:pt idx="2608">
                  <c:v>39084</c:v>
                </c:pt>
                <c:pt idx="2609">
                  <c:v>39085</c:v>
                </c:pt>
                <c:pt idx="2610">
                  <c:v>39086</c:v>
                </c:pt>
                <c:pt idx="2611">
                  <c:v>39087</c:v>
                </c:pt>
                <c:pt idx="2612">
                  <c:v>39090</c:v>
                </c:pt>
                <c:pt idx="2613">
                  <c:v>39091</c:v>
                </c:pt>
                <c:pt idx="2614">
                  <c:v>39092</c:v>
                </c:pt>
                <c:pt idx="2615">
                  <c:v>39093</c:v>
                </c:pt>
                <c:pt idx="2616">
                  <c:v>39094</c:v>
                </c:pt>
                <c:pt idx="2617">
                  <c:v>39097</c:v>
                </c:pt>
                <c:pt idx="2618">
                  <c:v>39098</c:v>
                </c:pt>
                <c:pt idx="2619">
                  <c:v>39099</c:v>
                </c:pt>
                <c:pt idx="2620">
                  <c:v>39100</c:v>
                </c:pt>
                <c:pt idx="2621">
                  <c:v>39101</c:v>
                </c:pt>
                <c:pt idx="2622">
                  <c:v>39104</c:v>
                </c:pt>
                <c:pt idx="2623">
                  <c:v>39105</c:v>
                </c:pt>
                <c:pt idx="2624">
                  <c:v>39106</c:v>
                </c:pt>
                <c:pt idx="2625">
                  <c:v>39107</c:v>
                </c:pt>
                <c:pt idx="2626">
                  <c:v>39108</c:v>
                </c:pt>
                <c:pt idx="2627">
                  <c:v>39111</c:v>
                </c:pt>
                <c:pt idx="2628">
                  <c:v>39112</c:v>
                </c:pt>
                <c:pt idx="2629">
                  <c:v>39113</c:v>
                </c:pt>
                <c:pt idx="2630">
                  <c:v>39114</c:v>
                </c:pt>
                <c:pt idx="2631">
                  <c:v>39115</c:v>
                </c:pt>
                <c:pt idx="2632">
                  <c:v>39118</c:v>
                </c:pt>
                <c:pt idx="2633">
                  <c:v>39119</c:v>
                </c:pt>
                <c:pt idx="2634">
                  <c:v>39120</c:v>
                </c:pt>
                <c:pt idx="2635">
                  <c:v>39121</c:v>
                </c:pt>
                <c:pt idx="2636">
                  <c:v>39122</c:v>
                </c:pt>
                <c:pt idx="2637">
                  <c:v>39125</c:v>
                </c:pt>
                <c:pt idx="2638">
                  <c:v>39126</c:v>
                </c:pt>
                <c:pt idx="2639">
                  <c:v>39127</c:v>
                </c:pt>
                <c:pt idx="2640">
                  <c:v>39128</c:v>
                </c:pt>
                <c:pt idx="2641">
                  <c:v>39129</c:v>
                </c:pt>
                <c:pt idx="2642">
                  <c:v>39132</c:v>
                </c:pt>
                <c:pt idx="2643">
                  <c:v>39133</c:v>
                </c:pt>
                <c:pt idx="2644">
                  <c:v>39134</c:v>
                </c:pt>
                <c:pt idx="2645">
                  <c:v>39135</c:v>
                </c:pt>
                <c:pt idx="2646">
                  <c:v>39136</c:v>
                </c:pt>
                <c:pt idx="2647">
                  <c:v>39139</c:v>
                </c:pt>
                <c:pt idx="2648">
                  <c:v>39140</c:v>
                </c:pt>
                <c:pt idx="2649">
                  <c:v>39141</c:v>
                </c:pt>
                <c:pt idx="2650">
                  <c:v>39142</c:v>
                </c:pt>
                <c:pt idx="2651">
                  <c:v>39143</c:v>
                </c:pt>
                <c:pt idx="2652">
                  <c:v>39146</c:v>
                </c:pt>
                <c:pt idx="2653">
                  <c:v>39147</c:v>
                </c:pt>
                <c:pt idx="2654">
                  <c:v>39148</c:v>
                </c:pt>
                <c:pt idx="2655">
                  <c:v>39149</c:v>
                </c:pt>
                <c:pt idx="2656">
                  <c:v>39150</c:v>
                </c:pt>
                <c:pt idx="2657">
                  <c:v>39153</c:v>
                </c:pt>
                <c:pt idx="2658">
                  <c:v>39154</c:v>
                </c:pt>
                <c:pt idx="2659">
                  <c:v>39155</c:v>
                </c:pt>
                <c:pt idx="2660">
                  <c:v>39156</c:v>
                </c:pt>
                <c:pt idx="2661">
                  <c:v>39157</c:v>
                </c:pt>
                <c:pt idx="2662">
                  <c:v>39160</c:v>
                </c:pt>
                <c:pt idx="2663">
                  <c:v>39161</c:v>
                </c:pt>
                <c:pt idx="2664">
                  <c:v>39162</c:v>
                </c:pt>
                <c:pt idx="2665">
                  <c:v>39163</c:v>
                </c:pt>
                <c:pt idx="2666">
                  <c:v>39164</c:v>
                </c:pt>
                <c:pt idx="2667">
                  <c:v>39167</c:v>
                </c:pt>
                <c:pt idx="2668">
                  <c:v>39168</c:v>
                </c:pt>
                <c:pt idx="2669">
                  <c:v>39169</c:v>
                </c:pt>
                <c:pt idx="2670">
                  <c:v>39170</c:v>
                </c:pt>
                <c:pt idx="2671">
                  <c:v>39171</c:v>
                </c:pt>
                <c:pt idx="2672">
                  <c:v>39174</c:v>
                </c:pt>
                <c:pt idx="2673">
                  <c:v>39175</c:v>
                </c:pt>
                <c:pt idx="2674">
                  <c:v>39176</c:v>
                </c:pt>
                <c:pt idx="2675">
                  <c:v>39177</c:v>
                </c:pt>
                <c:pt idx="2676">
                  <c:v>39178</c:v>
                </c:pt>
                <c:pt idx="2677">
                  <c:v>39181</c:v>
                </c:pt>
                <c:pt idx="2678">
                  <c:v>39182</c:v>
                </c:pt>
                <c:pt idx="2679">
                  <c:v>39183</c:v>
                </c:pt>
                <c:pt idx="2680">
                  <c:v>39184</c:v>
                </c:pt>
                <c:pt idx="2681">
                  <c:v>39185</c:v>
                </c:pt>
                <c:pt idx="2682">
                  <c:v>39188</c:v>
                </c:pt>
                <c:pt idx="2683">
                  <c:v>39189</c:v>
                </c:pt>
                <c:pt idx="2684">
                  <c:v>39190</c:v>
                </c:pt>
                <c:pt idx="2685">
                  <c:v>39191</c:v>
                </c:pt>
                <c:pt idx="2686">
                  <c:v>39192</c:v>
                </c:pt>
                <c:pt idx="2687">
                  <c:v>39195</c:v>
                </c:pt>
                <c:pt idx="2688">
                  <c:v>39196</c:v>
                </c:pt>
                <c:pt idx="2689">
                  <c:v>39197</c:v>
                </c:pt>
                <c:pt idx="2690">
                  <c:v>39198</c:v>
                </c:pt>
                <c:pt idx="2691">
                  <c:v>39199</c:v>
                </c:pt>
                <c:pt idx="2692">
                  <c:v>39202</c:v>
                </c:pt>
                <c:pt idx="2693">
                  <c:v>39203</c:v>
                </c:pt>
                <c:pt idx="2694">
                  <c:v>39204</c:v>
                </c:pt>
                <c:pt idx="2695">
                  <c:v>39205</c:v>
                </c:pt>
                <c:pt idx="2696">
                  <c:v>39206</c:v>
                </c:pt>
                <c:pt idx="2697">
                  <c:v>39209</c:v>
                </c:pt>
                <c:pt idx="2698">
                  <c:v>39210</c:v>
                </c:pt>
                <c:pt idx="2699">
                  <c:v>39211</c:v>
                </c:pt>
                <c:pt idx="2700">
                  <c:v>39212</c:v>
                </c:pt>
                <c:pt idx="2701">
                  <c:v>39213</c:v>
                </c:pt>
                <c:pt idx="2702">
                  <c:v>39216</c:v>
                </c:pt>
                <c:pt idx="2703">
                  <c:v>39217</c:v>
                </c:pt>
                <c:pt idx="2704">
                  <c:v>39218</c:v>
                </c:pt>
                <c:pt idx="2705">
                  <c:v>39219</c:v>
                </c:pt>
                <c:pt idx="2706">
                  <c:v>39220</c:v>
                </c:pt>
                <c:pt idx="2707">
                  <c:v>39223</c:v>
                </c:pt>
                <c:pt idx="2708">
                  <c:v>39224</c:v>
                </c:pt>
                <c:pt idx="2709">
                  <c:v>39225</c:v>
                </c:pt>
                <c:pt idx="2710">
                  <c:v>39226</c:v>
                </c:pt>
                <c:pt idx="2711">
                  <c:v>39227</c:v>
                </c:pt>
                <c:pt idx="2712">
                  <c:v>39230</c:v>
                </c:pt>
                <c:pt idx="2713">
                  <c:v>39231</c:v>
                </c:pt>
                <c:pt idx="2714">
                  <c:v>39232</c:v>
                </c:pt>
                <c:pt idx="2715">
                  <c:v>39233</c:v>
                </c:pt>
                <c:pt idx="2716">
                  <c:v>39234</c:v>
                </c:pt>
                <c:pt idx="2717">
                  <c:v>39237</c:v>
                </c:pt>
                <c:pt idx="2718">
                  <c:v>39238</c:v>
                </c:pt>
                <c:pt idx="2719">
                  <c:v>39239</c:v>
                </c:pt>
                <c:pt idx="2720">
                  <c:v>39240</c:v>
                </c:pt>
                <c:pt idx="2721">
                  <c:v>39241</c:v>
                </c:pt>
                <c:pt idx="2722">
                  <c:v>39244</c:v>
                </c:pt>
                <c:pt idx="2723">
                  <c:v>39245</c:v>
                </c:pt>
                <c:pt idx="2724">
                  <c:v>39246</c:v>
                </c:pt>
                <c:pt idx="2725">
                  <c:v>39247</c:v>
                </c:pt>
                <c:pt idx="2726">
                  <c:v>39248</c:v>
                </c:pt>
                <c:pt idx="2727">
                  <c:v>39251</c:v>
                </c:pt>
                <c:pt idx="2728">
                  <c:v>39252</c:v>
                </c:pt>
                <c:pt idx="2729">
                  <c:v>39253</c:v>
                </c:pt>
                <c:pt idx="2730">
                  <c:v>39254</c:v>
                </c:pt>
                <c:pt idx="2731">
                  <c:v>39255</c:v>
                </c:pt>
                <c:pt idx="2732">
                  <c:v>39258</c:v>
                </c:pt>
                <c:pt idx="2733">
                  <c:v>39259</c:v>
                </c:pt>
                <c:pt idx="2734">
                  <c:v>39260</c:v>
                </c:pt>
                <c:pt idx="2735">
                  <c:v>39261</c:v>
                </c:pt>
                <c:pt idx="2736">
                  <c:v>39262</c:v>
                </c:pt>
                <c:pt idx="2737">
                  <c:v>39265</c:v>
                </c:pt>
                <c:pt idx="2738">
                  <c:v>39266</c:v>
                </c:pt>
                <c:pt idx="2739">
                  <c:v>39267</c:v>
                </c:pt>
                <c:pt idx="2740">
                  <c:v>39268</c:v>
                </c:pt>
                <c:pt idx="2741">
                  <c:v>39269</c:v>
                </c:pt>
                <c:pt idx="2742">
                  <c:v>39272</c:v>
                </c:pt>
                <c:pt idx="2743">
                  <c:v>39273</c:v>
                </c:pt>
                <c:pt idx="2744">
                  <c:v>39274</c:v>
                </c:pt>
                <c:pt idx="2745">
                  <c:v>39275</c:v>
                </c:pt>
                <c:pt idx="2746">
                  <c:v>39276</c:v>
                </c:pt>
                <c:pt idx="2747">
                  <c:v>39279</c:v>
                </c:pt>
                <c:pt idx="2748">
                  <c:v>39280</c:v>
                </c:pt>
                <c:pt idx="2749">
                  <c:v>39281</c:v>
                </c:pt>
                <c:pt idx="2750">
                  <c:v>39282</c:v>
                </c:pt>
                <c:pt idx="2751">
                  <c:v>39283</c:v>
                </c:pt>
                <c:pt idx="2752">
                  <c:v>39286</c:v>
                </c:pt>
                <c:pt idx="2753">
                  <c:v>39287</c:v>
                </c:pt>
                <c:pt idx="2754">
                  <c:v>39288</c:v>
                </c:pt>
                <c:pt idx="2755">
                  <c:v>39289</c:v>
                </c:pt>
                <c:pt idx="2756">
                  <c:v>39290</c:v>
                </c:pt>
                <c:pt idx="2757">
                  <c:v>39293</c:v>
                </c:pt>
                <c:pt idx="2758">
                  <c:v>39294</c:v>
                </c:pt>
                <c:pt idx="2759">
                  <c:v>39295</c:v>
                </c:pt>
                <c:pt idx="2760">
                  <c:v>39296</c:v>
                </c:pt>
                <c:pt idx="2761">
                  <c:v>39297</c:v>
                </c:pt>
                <c:pt idx="2762">
                  <c:v>39300</c:v>
                </c:pt>
                <c:pt idx="2763">
                  <c:v>39301</c:v>
                </c:pt>
                <c:pt idx="2764">
                  <c:v>39302</c:v>
                </c:pt>
                <c:pt idx="2765">
                  <c:v>39303</c:v>
                </c:pt>
                <c:pt idx="2766">
                  <c:v>39304</c:v>
                </c:pt>
                <c:pt idx="2767">
                  <c:v>39307</c:v>
                </c:pt>
                <c:pt idx="2768">
                  <c:v>39308</c:v>
                </c:pt>
                <c:pt idx="2769">
                  <c:v>39309</c:v>
                </c:pt>
                <c:pt idx="2770">
                  <c:v>39310</c:v>
                </c:pt>
                <c:pt idx="2771">
                  <c:v>39311</c:v>
                </c:pt>
                <c:pt idx="2772">
                  <c:v>39314</c:v>
                </c:pt>
                <c:pt idx="2773">
                  <c:v>39315</c:v>
                </c:pt>
                <c:pt idx="2774">
                  <c:v>39316</c:v>
                </c:pt>
                <c:pt idx="2775">
                  <c:v>39317</c:v>
                </c:pt>
                <c:pt idx="2776">
                  <c:v>39318</c:v>
                </c:pt>
                <c:pt idx="2777">
                  <c:v>39321</c:v>
                </c:pt>
                <c:pt idx="2778">
                  <c:v>39322</c:v>
                </c:pt>
                <c:pt idx="2779">
                  <c:v>39323</c:v>
                </c:pt>
                <c:pt idx="2780">
                  <c:v>39324</c:v>
                </c:pt>
                <c:pt idx="2781">
                  <c:v>39325</c:v>
                </c:pt>
                <c:pt idx="2782">
                  <c:v>39328</c:v>
                </c:pt>
                <c:pt idx="2783">
                  <c:v>39329</c:v>
                </c:pt>
                <c:pt idx="2784">
                  <c:v>39330</c:v>
                </c:pt>
                <c:pt idx="2785">
                  <c:v>39331</c:v>
                </c:pt>
                <c:pt idx="2786">
                  <c:v>39332</c:v>
                </c:pt>
                <c:pt idx="2787">
                  <c:v>39335</c:v>
                </c:pt>
                <c:pt idx="2788">
                  <c:v>39336</c:v>
                </c:pt>
                <c:pt idx="2789">
                  <c:v>39337</c:v>
                </c:pt>
                <c:pt idx="2790">
                  <c:v>39338</c:v>
                </c:pt>
                <c:pt idx="2791">
                  <c:v>39339</c:v>
                </c:pt>
                <c:pt idx="2792">
                  <c:v>39342</c:v>
                </c:pt>
                <c:pt idx="2793">
                  <c:v>39343</c:v>
                </c:pt>
                <c:pt idx="2794">
                  <c:v>39344</c:v>
                </c:pt>
                <c:pt idx="2795">
                  <c:v>39345</c:v>
                </c:pt>
                <c:pt idx="2796">
                  <c:v>39346</c:v>
                </c:pt>
                <c:pt idx="2797">
                  <c:v>39349</c:v>
                </c:pt>
                <c:pt idx="2798">
                  <c:v>39350</c:v>
                </c:pt>
                <c:pt idx="2799">
                  <c:v>39351</c:v>
                </c:pt>
                <c:pt idx="2800">
                  <c:v>39352</c:v>
                </c:pt>
                <c:pt idx="2801">
                  <c:v>39353</c:v>
                </c:pt>
                <c:pt idx="2802">
                  <c:v>39356</c:v>
                </c:pt>
                <c:pt idx="2803">
                  <c:v>39357</c:v>
                </c:pt>
                <c:pt idx="2804">
                  <c:v>39358</c:v>
                </c:pt>
                <c:pt idx="2805">
                  <c:v>39359</c:v>
                </c:pt>
                <c:pt idx="2806">
                  <c:v>39360</c:v>
                </c:pt>
                <c:pt idx="2807">
                  <c:v>39363</c:v>
                </c:pt>
                <c:pt idx="2808">
                  <c:v>39364</c:v>
                </c:pt>
                <c:pt idx="2809">
                  <c:v>39365</c:v>
                </c:pt>
                <c:pt idx="2810">
                  <c:v>39366</c:v>
                </c:pt>
                <c:pt idx="2811">
                  <c:v>39367</c:v>
                </c:pt>
                <c:pt idx="2812">
                  <c:v>39370</c:v>
                </c:pt>
                <c:pt idx="2813">
                  <c:v>39371</c:v>
                </c:pt>
                <c:pt idx="2814">
                  <c:v>39372</c:v>
                </c:pt>
                <c:pt idx="2815">
                  <c:v>39373</c:v>
                </c:pt>
                <c:pt idx="2816">
                  <c:v>39374</c:v>
                </c:pt>
                <c:pt idx="2817">
                  <c:v>39377</c:v>
                </c:pt>
                <c:pt idx="2818">
                  <c:v>39378</c:v>
                </c:pt>
                <c:pt idx="2819">
                  <c:v>39379</c:v>
                </c:pt>
                <c:pt idx="2820">
                  <c:v>39380</c:v>
                </c:pt>
                <c:pt idx="2821">
                  <c:v>39381</c:v>
                </c:pt>
                <c:pt idx="2822">
                  <c:v>39384</c:v>
                </c:pt>
                <c:pt idx="2823">
                  <c:v>39385</c:v>
                </c:pt>
                <c:pt idx="2824">
                  <c:v>39386</c:v>
                </c:pt>
                <c:pt idx="2825">
                  <c:v>39387</c:v>
                </c:pt>
                <c:pt idx="2826">
                  <c:v>39388</c:v>
                </c:pt>
                <c:pt idx="2827">
                  <c:v>39391</c:v>
                </c:pt>
                <c:pt idx="2828">
                  <c:v>39392</c:v>
                </c:pt>
                <c:pt idx="2829">
                  <c:v>39393</c:v>
                </c:pt>
                <c:pt idx="2830">
                  <c:v>39394</c:v>
                </c:pt>
                <c:pt idx="2831">
                  <c:v>39395</c:v>
                </c:pt>
                <c:pt idx="2832">
                  <c:v>39398</c:v>
                </c:pt>
                <c:pt idx="2833">
                  <c:v>39399</c:v>
                </c:pt>
                <c:pt idx="2834">
                  <c:v>39400</c:v>
                </c:pt>
                <c:pt idx="2835">
                  <c:v>39401</c:v>
                </c:pt>
                <c:pt idx="2836">
                  <c:v>39402</c:v>
                </c:pt>
                <c:pt idx="2837">
                  <c:v>39405</c:v>
                </c:pt>
                <c:pt idx="2838">
                  <c:v>39406</c:v>
                </c:pt>
                <c:pt idx="2839">
                  <c:v>39407</c:v>
                </c:pt>
                <c:pt idx="2840">
                  <c:v>39408</c:v>
                </c:pt>
                <c:pt idx="2841">
                  <c:v>39409</c:v>
                </c:pt>
                <c:pt idx="2842">
                  <c:v>39412</c:v>
                </c:pt>
                <c:pt idx="2843">
                  <c:v>39413</c:v>
                </c:pt>
                <c:pt idx="2844">
                  <c:v>39414</c:v>
                </c:pt>
                <c:pt idx="2845">
                  <c:v>39415</c:v>
                </c:pt>
                <c:pt idx="2846">
                  <c:v>39416</c:v>
                </c:pt>
                <c:pt idx="2847">
                  <c:v>39419</c:v>
                </c:pt>
                <c:pt idx="2848">
                  <c:v>39420</c:v>
                </c:pt>
                <c:pt idx="2849">
                  <c:v>39421</c:v>
                </c:pt>
                <c:pt idx="2850">
                  <c:v>39422</c:v>
                </c:pt>
                <c:pt idx="2851">
                  <c:v>39423</c:v>
                </c:pt>
                <c:pt idx="2852">
                  <c:v>39426</c:v>
                </c:pt>
                <c:pt idx="2853">
                  <c:v>39427</c:v>
                </c:pt>
                <c:pt idx="2854">
                  <c:v>39428</c:v>
                </c:pt>
                <c:pt idx="2855">
                  <c:v>39429</c:v>
                </c:pt>
                <c:pt idx="2856">
                  <c:v>39430</c:v>
                </c:pt>
                <c:pt idx="2857">
                  <c:v>39433</c:v>
                </c:pt>
                <c:pt idx="2858">
                  <c:v>39434</c:v>
                </c:pt>
                <c:pt idx="2859">
                  <c:v>39435</c:v>
                </c:pt>
                <c:pt idx="2860">
                  <c:v>39436</c:v>
                </c:pt>
                <c:pt idx="2861">
                  <c:v>39437</c:v>
                </c:pt>
                <c:pt idx="2862">
                  <c:v>39440</c:v>
                </c:pt>
                <c:pt idx="2863">
                  <c:v>39441</c:v>
                </c:pt>
                <c:pt idx="2864">
                  <c:v>39442</c:v>
                </c:pt>
                <c:pt idx="2865">
                  <c:v>39443</c:v>
                </c:pt>
                <c:pt idx="2866">
                  <c:v>39444</c:v>
                </c:pt>
                <c:pt idx="2867">
                  <c:v>39447</c:v>
                </c:pt>
                <c:pt idx="2868">
                  <c:v>39448</c:v>
                </c:pt>
                <c:pt idx="2869">
                  <c:v>39449</c:v>
                </c:pt>
                <c:pt idx="2870">
                  <c:v>39450</c:v>
                </c:pt>
                <c:pt idx="2871">
                  <c:v>39451</c:v>
                </c:pt>
                <c:pt idx="2872">
                  <c:v>39454</c:v>
                </c:pt>
                <c:pt idx="2873">
                  <c:v>39455</c:v>
                </c:pt>
                <c:pt idx="2874">
                  <c:v>39456</c:v>
                </c:pt>
                <c:pt idx="2875">
                  <c:v>39457</c:v>
                </c:pt>
                <c:pt idx="2876">
                  <c:v>39458</c:v>
                </c:pt>
                <c:pt idx="2877">
                  <c:v>39461</c:v>
                </c:pt>
                <c:pt idx="2878">
                  <c:v>39462</c:v>
                </c:pt>
                <c:pt idx="2879">
                  <c:v>39463</c:v>
                </c:pt>
                <c:pt idx="2880">
                  <c:v>39464</c:v>
                </c:pt>
                <c:pt idx="2881">
                  <c:v>39465</c:v>
                </c:pt>
                <c:pt idx="2882">
                  <c:v>39468</c:v>
                </c:pt>
                <c:pt idx="2883">
                  <c:v>39469</c:v>
                </c:pt>
                <c:pt idx="2884">
                  <c:v>39470</c:v>
                </c:pt>
                <c:pt idx="2885">
                  <c:v>39471</c:v>
                </c:pt>
                <c:pt idx="2886">
                  <c:v>39472</c:v>
                </c:pt>
                <c:pt idx="2887">
                  <c:v>39475</c:v>
                </c:pt>
                <c:pt idx="2888">
                  <c:v>39476</c:v>
                </c:pt>
                <c:pt idx="2889">
                  <c:v>39477</c:v>
                </c:pt>
                <c:pt idx="2890">
                  <c:v>39478</c:v>
                </c:pt>
                <c:pt idx="2891">
                  <c:v>39479</c:v>
                </c:pt>
                <c:pt idx="2892">
                  <c:v>39482</c:v>
                </c:pt>
                <c:pt idx="2893">
                  <c:v>39483</c:v>
                </c:pt>
                <c:pt idx="2894">
                  <c:v>39484</c:v>
                </c:pt>
                <c:pt idx="2895">
                  <c:v>39485</c:v>
                </c:pt>
                <c:pt idx="2896">
                  <c:v>39486</c:v>
                </c:pt>
                <c:pt idx="2897">
                  <c:v>39489</c:v>
                </c:pt>
                <c:pt idx="2898">
                  <c:v>39490</c:v>
                </c:pt>
                <c:pt idx="2899">
                  <c:v>39491</c:v>
                </c:pt>
                <c:pt idx="2900">
                  <c:v>39492</c:v>
                </c:pt>
                <c:pt idx="2901">
                  <c:v>39493</c:v>
                </c:pt>
                <c:pt idx="2902">
                  <c:v>39496</c:v>
                </c:pt>
                <c:pt idx="2903">
                  <c:v>39497</c:v>
                </c:pt>
                <c:pt idx="2904">
                  <c:v>39498</c:v>
                </c:pt>
                <c:pt idx="2905">
                  <c:v>39499</c:v>
                </c:pt>
                <c:pt idx="2906">
                  <c:v>39500</c:v>
                </c:pt>
                <c:pt idx="2907">
                  <c:v>39503</c:v>
                </c:pt>
                <c:pt idx="2908">
                  <c:v>39504</c:v>
                </c:pt>
                <c:pt idx="2909">
                  <c:v>39505</c:v>
                </c:pt>
                <c:pt idx="2910">
                  <c:v>39506</c:v>
                </c:pt>
                <c:pt idx="2911">
                  <c:v>39507</c:v>
                </c:pt>
                <c:pt idx="2912">
                  <c:v>39510</c:v>
                </c:pt>
                <c:pt idx="2913">
                  <c:v>39511</c:v>
                </c:pt>
                <c:pt idx="2914">
                  <c:v>39512</c:v>
                </c:pt>
                <c:pt idx="2915">
                  <c:v>39513</c:v>
                </c:pt>
                <c:pt idx="2916">
                  <c:v>39514</c:v>
                </c:pt>
                <c:pt idx="2917">
                  <c:v>39517</c:v>
                </c:pt>
                <c:pt idx="2918">
                  <c:v>39518</c:v>
                </c:pt>
                <c:pt idx="2919">
                  <c:v>39519</c:v>
                </c:pt>
                <c:pt idx="2920">
                  <c:v>39520</c:v>
                </c:pt>
                <c:pt idx="2921">
                  <c:v>39521</c:v>
                </c:pt>
                <c:pt idx="2922">
                  <c:v>39524</c:v>
                </c:pt>
                <c:pt idx="2923">
                  <c:v>39525</c:v>
                </c:pt>
                <c:pt idx="2924">
                  <c:v>39526</c:v>
                </c:pt>
                <c:pt idx="2925">
                  <c:v>39527</c:v>
                </c:pt>
                <c:pt idx="2926">
                  <c:v>39528</c:v>
                </c:pt>
                <c:pt idx="2927">
                  <c:v>39531</c:v>
                </c:pt>
                <c:pt idx="2928">
                  <c:v>39532</c:v>
                </c:pt>
                <c:pt idx="2929">
                  <c:v>39533</c:v>
                </c:pt>
                <c:pt idx="2930">
                  <c:v>39534</c:v>
                </c:pt>
                <c:pt idx="2931">
                  <c:v>39535</c:v>
                </c:pt>
                <c:pt idx="2932">
                  <c:v>39538</c:v>
                </c:pt>
                <c:pt idx="2933">
                  <c:v>39539</c:v>
                </c:pt>
                <c:pt idx="2934">
                  <c:v>39540</c:v>
                </c:pt>
                <c:pt idx="2935">
                  <c:v>39541</c:v>
                </c:pt>
                <c:pt idx="2936">
                  <c:v>39542</c:v>
                </c:pt>
                <c:pt idx="2937">
                  <c:v>39545</c:v>
                </c:pt>
                <c:pt idx="2938">
                  <c:v>39546</c:v>
                </c:pt>
                <c:pt idx="2939">
                  <c:v>39547</c:v>
                </c:pt>
                <c:pt idx="2940">
                  <c:v>39548</c:v>
                </c:pt>
                <c:pt idx="2941">
                  <c:v>39549</c:v>
                </c:pt>
                <c:pt idx="2942">
                  <c:v>39552</c:v>
                </c:pt>
                <c:pt idx="2943">
                  <c:v>39553</c:v>
                </c:pt>
                <c:pt idx="2944">
                  <c:v>39554</c:v>
                </c:pt>
                <c:pt idx="2945">
                  <c:v>39555</c:v>
                </c:pt>
                <c:pt idx="2946">
                  <c:v>39556</c:v>
                </c:pt>
                <c:pt idx="2947">
                  <c:v>39559</c:v>
                </c:pt>
                <c:pt idx="2948">
                  <c:v>39560</c:v>
                </c:pt>
                <c:pt idx="2949">
                  <c:v>39561</c:v>
                </c:pt>
                <c:pt idx="2950">
                  <c:v>39562</c:v>
                </c:pt>
                <c:pt idx="2951">
                  <c:v>39563</c:v>
                </c:pt>
                <c:pt idx="2952">
                  <c:v>39566</c:v>
                </c:pt>
                <c:pt idx="2953">
                  <c:v>39567</c:v>
                </c:pt>
                <c:pt idx="2954">
                  <c:v>39568</c:v>
                </c:pt>
                <c:pt idx="2955">
                  <c:v>39569</c:v>
                </c:pt>
                <c:pt idx="2956">
                  <c:v>39570</c:v>
                </c:pt>
                <c:pt idx="2957">
                  <c:v>39573</c:v>
                </c:pt>
                <c:pt idx="2958">
                  <c:v>39574</c:v>
                </c:pt>
                <c:pt idx="2959">
                  <c:v>39575</c:v>
                </c:pt>
                <c:pt idx="2960">
                  <c:v>39576</c:v>
                </c:pt>
                <c:pt idx="2961">
                  <c:v>39577</c:v>
                </c:pt>
                <c:pt idx="2962">
                  <c:v>39580</c:v>
                </c:pt>
                <c:pt idx="2963">
                  <c:v>39581</c:v>
                </c:pt>
                <c:pt idx="2964">
                  <c:v>39582</c:v>
                </c:pt>
                <c:pt idx="2965">
                  <c:v>39583</c:v>
                </c:pt>
                <c:pt idx="2966">
                  <c:v>39584</c:v>
                </c:pt>
                <c:pt idx="2967">
                  <c:v>39587</c:v>
                </c:pt>
                <c:pt idx="2968">
                  <c:v>39588</c:v>
                </c:pt>
                <c:pt idx="2969">
                  <c:v>39589</c:v>
                </c:pt>
                <c:pt idx="2970">
                  <c:v>39590</c:v>
                </c:pt>
                <c:pt idx="2971">
                  <c:v>39591</c:v>
                </c:pt>
                <c:pt idx="2972">
                  <c:v>39594</c:v>
                </c:pt>
                <c:pt idx="2973">
                  <c:v>39595</c:v>
                </c:pt>
                <c:pt idx="2974">
                  <c:v>39596</c:v>
                </c:pt>
                <c:pt idx="2975">
                  <c:v>39597</c:v>
                </c:pt>
                <c:pt idx="2976">
                  <c:v>39598</c:v>
                </c:pt>
                <c:pt idx="2977">
                  <c:v>39601</c:v>
                </c:pt>
                <c:pt idx="2978">
                  <c:v>39602</c:v>
                </c:pt>
                <c:pt idx="2979">
                  <c:v>39603</c:v>
                </c:pt>
                <c:pt idx="2980">
                  <c:v>39604</c:v>
                </c:pt>
                <c:pt idx="2981">
                  <c:v>39605</c:v>
                </c:pt>
                <c:pt idx="2982">
                  <c:v>39608</c:v>
                </c:pt>
                <c:pt idx="2983">
                  <c:v>39609</c:v>
                </c:pt>
                <c:pt idx="2984">
                  <c:v>39610</c:v>
                </c:pt>
                <c:pt idx="2985">
                  <c:v>39611</c:v>
                </c:pt>
                <c:pt idx="2986">
                  <c:v>39612</c:v>
                </c:pt>
                <c:pt idx="2987">
                  <c:v>39615</c:v>
                </c:pt>
                <c:pt idx="2988">
                  <c:v>39616</c:v>
                </c:pt>
                <c:pt idx="2989">
                  <c:v>39617</c:v>
                </c:pt>
                <c:pt idx="2990">
                  <c:v>39618</c:v>
                </c:pt>
                <c:pt idx="2991">
                  <c:v>39619</c:v>
                </c:pt>
                <c:pt idx="2992">
                  <c:v>39622</c:v>
                </c:pt>
                <c:pt idx="2993">
                  <c:v>39623</c:v>
                </c:pt>
                <c:pt idx="2994">
                  <c:v>39624</c:v>
                </c:pt>
                <c:pt idx="2995">
                  <c:v>39625</c:v>
                </c:pt>
                <c:pt idx="2996">
                  <c:v>39626</c:v>
                </c:pt>
                <c:pt idx="2997">
                  <c:v>39629</c:v>
                </c:pt>
                <c:pt idx="2998">
                  <c:v>39630</c:v>
                </c:pt>
                <c:pt idx="2999">
                  <c:v>39631</c:v>
                </c:pt>
                <c:pt idx="3000">
                  <c:v>39632</c:v>
                </c:pt>
                <c:pt idx="3001">
                  <c:v>39633</c:v>
                </c:pt>
                <c:pt idx="3002">
                  <c:v>39636</c:v>
                </c:pt>
                <c:pt idx="3003">
                  <c:v>39637</c:v>
                </c:pt>
                <c:pt idx="3004">
                  <c:v>39638</c:v>
                </c:pt>
                <c:pt idx="3005">
                  <c:v>39639</c:v>
                </c:pt>
                <c:pt idx="3006">
                  <c:v>39640</c:v>
                </c:pt>
                <c:pt idx="3007">
                  <c:v>39643</c:v>
                </c:pt>
                <c:pt idx="3008">
                  <c:v>39644</c:v>
                </c:pt>
                <c:pt idx="3009">
                  <c:v>39645</c:v>
                </c:pt>
                <c:pt idx="3010">
                  <c:v>39646</c:v>
                </c:pt>
                <c:pt idx="3011">
                  <c:v>39647</c:v>
                </c:pt>
                <c:pt idx="3012">
                  <c:v>39650</c:v>
                </c:pt>
                <c:pt idx="3013">
                  <c:v>39651</c:v>
                </c:pt>
                <c:pt idx="3014">
                  <c:v>39652</c:v>
                </c:pt>
                <c:pt idx="3015">
                  <c:v>39653</c:v>
                </c:pt>
                <c:pt idx="3016">
                  <c:v>39654</c:v>
                </c:pt>
                <c:pt idx="3017">
                  <c:v>39657</c:v>
                </c:pt>
                <c:pt idx="3018">
                  <c:v>39658</c:v>
                </c:pt>
                <c:pt idx="3019">
                  <c:v>39659</c:v>
                </c:pt>
                <c:pt idx="3020">
                  <c:v>39660</c:v>
                </c:pt>
                <c:pt idx="3021">
                  <c:v>39661</c:v>
                </c:pt>
                <c:pt idx="3022">
                  <c:v>39664</c:v>
                </c:pt>
                <c:pt idx="3023">
                  <c:v>39665</c:v>
                </c:pt>
                <c:pt idx="3024">
                  <c:v>39666</c:v>
                </c:pt>
                <c:pt idx="3025">
                  <c:v>39667</c:v>
                </c:pt>
                <c:pt idx="3026">
                  <c:v>39668</c:v>
                </c:pt>
                <c:pt idx="3027">
                  <c:v>39671</c:v>
                </c:pt>
                <c:pt idx="3028">
                  <c:v>39672</c:v>
                </c:pt>
                <c:pt idx="3029">
                  <c:v>39673</c:v>
                </c:pt>
                <c:pt idx="3030">
                  <c:v>39674</c:v>
                </c:pt>
                <c:pt idx="3031">
                  <c:v>39675</c:v>
                </c:pt>
                <c:pt idx="3032">
                  <c:v>39678</c:v>
                </c:pt>
                <c:pt idx="3033">
                  <c:v>39679</c:v>
                </c:pt>
                <c:pt idx="3034">
                  <c:v>39680</c:v>
                </c:pt>
                <c:pt idx="3035">
                  <c:v>39681</c:v>
                </c:pt>
                <c:pt idx="3036">
                  <c:v>39682</c:v>
                </c:pt>
                <c:pt idx="3037">
                  <c:v>39685</c:v>
                </c:pt>
                <c:pt idx="3038">
                  <c:v>39686</c:v>
                </c:pt>
                <c:pt idx="3039">
                  <c:v>39687</c:v>
                </c:pt>
                <c:pt idx="3040">
                  <c:v>39688</c:v>
                </c:pt>
                <c:pt idx="3041">
                  <c:v>39689</c:v>
                </c:pt>
                <c:pt idx="3042">
                  <c:v>39692</c:v>
                </c:pt>
                <c:pt idx="3043">
                  <c:v>39693</c:v>
                </c:pt>
                <c:pt idx="3044">
                  <c:v>39694</c:v>
                </c:pt>
                <c:pt idx="3045">
                  <c:v>39695</c:v>
                </c:pt>
                <c:pt idx="3046">
                  <c:v>39696</c:v>
                </c:pt>
                <c:pt idx="3047">
                  <c:v>39699</c:v>
                </c:pt>
                <c:pt idx="3048">
                  <c:v>39700</c:v>
                </c:pt>
                <c:pt idx="3049">
                  <c:v>39701</c:v>
                </c:pt>
                <c:pt idx="3050">
                  <c:v>39702</c:v>
                </c:pt>
                <c:pt idx="3051">
                  <c:v>39703</c:v>
                </c:pt>
                <c:pt idx="3052">
                  <c:v>39706</c:v>
                </c:pt>
                <c:pt idx="3053">
                  <c:v>39707</c:v>
                </c:pt>
                <c:pt idx="3054">
                  <c:v>39708</c:v>
                </c:pt>
                <c:pt idx="3055">
                  <c:v>39709</c:v>
                </c:pt>
                <c:pt idx="3056">
                  <c:v>39710</c:v>
                </c:pt>
                <c:pt idx="3057">
                  <c:v>39713</c:v>
                </c:pt>
                <c:pt idx="3058">
                  <c:v>39714</c:v>
                </c:pt>
                <c:pt idx="3059">
                  <c:v>39715</c:v>
                </c:pt>
                <c:pt idx="3060">
                  <c:v>39716</c:v>
                </c:pt>
                <c:pt idx="3061">
                  <c:v>39717</c:v>
                </c:pt>
                <c:pt idx="3062">
                  <c:v>39720</c:v>
                </c:pt>
                <c:pt idx="3063">
                  <c:v>39721</c:v>
                </c:pt>
                <c:pt idx="3064">
                  <c:v>39722</c:v>
                </c:pt>
                <c:pt idx="3065">
                  <c:v>39723</c:v>
                </c:pt>
                <c:pt idx="3066">
                  <c:v>39724</c:v>
                </c:pt>
                <c:pt idx="3067">
                  <c:v>39727</c:v>
                </c:pt>
                <c:pt idx="3068">
                  <c:v>39728</c:v>
                </c:pt>
                <c:pt idx="3069">
                  <c:v>39729</c:v>
                </c:pt>
                <c:pt idx="3070">
                  <c:v>39730</c:v>
                </c:pt>
                <c:pt idx="3071">
                  <c:v>39731</c:v>
                </c:pt>
                <c:pt idx="3072">
                  <c:v>39734</c:v>
                </c:pt>
                <c:pt idx="3073">
                  <c:v>39735</c:v>
                </c:pt>
                <c:pt idx="3074">
                  <c:v>39736</c:v>
                </c:pt>
                <c:pt idx="3075">
                  <c:v>39737</c:v>
                </c:pt>
                <c:pt idx="3076">
                  <c:v>39738</c:v>
                </c:pt>
                <c:pt idx="3077">
                  <c:v>39741</c:v>
                </c:pt>
                <c:pt idx="3078">
                  <c:v>39742</c:v>
                </c:pt>
                <c:pt idx="3079">
                  <c:v>39743</c:v>
                </c:pt>
                <c:pt idx="3080">
                  <c:v>39744</c:v>
                </c:pt>
                <c:pt idx="3081">
                  <c:v>39745</c:v>
                </c:pt>
                <c:pt idx="3082">
                  <c:v>39748</c:v>
                </c:pt>
                <c:pt idx="3083">
                  <c:v>39749</c:v>
                </c:pt>
                <c:pt idx="3084">
                  <c:v>39750</c:v>
                </c:pt>
                <c:pt idx="3085">
                  <c:v>39751</c:v>
                </c:pt>
                <c:pt idx="3086">
                  <c:v>39752</c:v>
                </c:pt>
                <c:pt idx="3087">
                  <c:v>39755</c:v>
                </c:pt>
                <c:pt idx="3088">
                  <c:v>39756</c:v>
                </c:pt>
                <c:pt idx="3089">
                  <c:v>39757</c:v>
                </c:pt>
                <c:pt idx="3090">
                  <c:v>39758</c:v>
                </c:pt>
                <c:pt idx="3091">
                  <c:v>39759</c:v>
                </c:pt>
                <c:pt idx="3092">
                  <c:v>39762</c:v>
                </c:pt>
                <c:pt idx="3093">
                  <c:v>39763</c:v>
                </c:pt>
                <c:pt idx="3094">
                  <c:v>39764</c:v>
                </c:pt>
                <c:pt idx="3095">
                  <c:v>39765</c:v>
                </c:pt>
                <c:pt idx="3096">
                  <c:v>39766</c:v>
                </c:pt>
                <c:pt idx="3097">
                  <c:v>39769</c:v>
                </c:pt>
                <c:pt idx="3098">
                  <c:v>39770</c:v>
                </c:pt>
                <c:pt idx="3099">
                  <c:v>39771</c:v>
                </c:pt>
                <c:pt idx="3100">
                  <c:v>39772</c:v>
                </c:pt>
                <c:pt idx="3101">
                  <c:v>39773</c:v>
                </c:pt>
                <c:pt idx="3102">
                  <c:v>39776</c:v>
                </c:pt>
                <c:pt idx="3103">
                  <c:v>39777</c:v>
                </c:pt>
                <c:pt idx="3104">
                  <c:v>39778</c:v>
                </c:pt>
                <c:pt idx="3105">
                  <c:v>39779</c:v>
                </c:pt>
                <c:pt idx="3106">
                  <c:v>39780</c:v>
                </c:pt>
                <c:pt idx="3107">
                  <c:v>39783</c:v>
                </c:pt>
                <c:pt idx="3108">
                  <c:v>39784</c:v>
                </c:pt>
                <c:pt idx="3109">
                  <c:v>39785</c:v>
                </c:pt>
                <c:pt idx="3110">
                  <c:v>39786</c:v>
                </c:pt>
                <c:pt idx="3111">
                  <c:v>39787</c:v>
                </c:pt>
                <c:pt idx="3112">
                  <c:v>39790</c:v>
                </c:pt>
                <c:pt idx="3113">
                  <c:v>39791</c:v>
                </c:pt>
                <c:pt idx="3114">
                  <c:v>39792</c:v>
                </c:pt>
                <c:pt idx="3115">
                  <c:v>39793</c:v>
                </c:pt>
                <c:pt idx="3116">
                  <c:v>39794</c:v>
                </c:pt>
                <c:pt idx="3117">
                  <c:v>39797</c:v>
                </c:pt>
                <c:pt idx="3118">
                  <c:v>39798</c:v>
                </c:pt>
                <c:pt idx="3119">
                  <c:v>39799</c:v>
                </c:pt>
                <c:pt idx="3120">
                  <c:v>39800</c:v>
                </c:pt>
                <c:pt idx="3121">
                  <c:v>39801</c:v>
                </c:pt>
                <c:pt idx="3122">
                  <c:v>39804</c:v>
                </c:pt>
                <c:pt idx="3123">
                  <c:v>39805</c:v>
                </c:pt>
                <c:pt idx="3124">
                  <c:v>39806</c:v>
                </c:pt>
                <c:pt idx="3125">
                  <c:v>39807</c:v>
                </c:pt>
                <c:pt idx="3126">
                  <c:v>39808</c:v>
                </c:pt>
                <c:pt idx="3127">
                  <c:v>39811</c:v>
                </c:pt>
                <c:pt idx="3128">
                  <c:v>39812</c:v>
                </c:pt>
                <c:pt idx="3129">
                  <c:v>39813</c:v>
                </c:pt>
                <c:pt idx="3130">
                  <c:v>39814</c:v>
                </c:pt>
                <c:pt idx="3131">
                  <c:v>39815</c:v>
                </c:pt>
                <c:pt idx="3132">
                  <c:v>39818</c:v>
                </c:pt>
                <c:pt idx="3133">
                  <c:v>39819</c:v>
                </c:pt>
                <c:pt idx="3134">
                  <c:v>39820</c:v>
                </c:pt>
                <c:pt idx="3135">
                  <c:v>39821</c:v>
                </c:pt>
                <c:pt idx="3136">
                  <c:v>39822</c:v>
                </c:pt>
                <c:pt idx="3137">
                  <c:v>39825</c:v>
                </c:pt>
                <c:pt idx="3138">
                  <c:v>39826</c:v>
                </c:pt>
                <c:pt idx="3139">
                  <c:v>39827</c:v>
                </c:pt>
                <c:pt idx="3140">
                  <c:v>39828</c:v>
                </c:pt>
                <c:pt idx="3141">
                  <c:v>39829</c:v>
                </c:pt>
                <c:pt idx="3142">
                  <c:v>39832</c:v>
                </c:pt>
                <c:pt idx="3143">
                  <c:v>39833</c:v>
                </c:pt>
                <c:pt idx="3144">
                  <c:v>39834</c:v>
                </c:pt>
                <c:pt idx="3145">
                  <c:v>39835</c:v>
                </c:pt>
                <c:pt idx="3146">
                  <c:v>39836</c:v>
                </c:pt>
                <c:pt idx="3147">
                  <c:v>39839</c:v>
                </c:pt>
                <c:pt idx="3148">
                  <c:v>39840</c:v>
                </c:pt>
                <c:pt idx="3149">
                  <c:v>39841</c:v>
                </c:pt>
                <c:pt idx="3150">
                  <c:v>39842</c:v>
                </c:pt>
                <c:pt idx="3151">
                  <c:v>39843</c:v>
                </c:pt>
                <c:pt idx="3152">
                  <c:v>39846</c:v>
                </c:pt>
                <c:pt idx="3153">
                  <c:v>39847</c:v>
                </c:pt>
                <c:pt idx="3154">
                  <c:v>39848</c:v>
                </c:pt>
                <c:pt idx="3155">
                  <c:v>39849</c:v>
                </c:pt>
                <c:pt idx="3156">
                  <c:v>39850</c:v>
                </c:pt>
                <c:pt idx="3157">
                  <c:v>39853</c:v>
                </c:pt>
                <c:pt idx="3158">
                  <c:v>39854</c:v>
                </c:pt>
                <c:pt idx="3159">
                  <c:v>39855</c:v>
                </c:pt>
                <c:pt idx="3160">
                  <c:v>39856</c:v>
                </c:pt>
                <c:pt idx="3161">
                  <c:v>39857</c:v>
                </c:pt>
                <c:pt idx="3162">
                  <c:v>39860</c:v>
                </c:pt>
                <c:pt idx="3163">
                  <c:v>39861</c:v>
                </c:pt>
                <c:pt idx="3164">
                  <c:v>39862</c:v>
                </c:pt>
                <c:pt idx="3165">
                  <c:v>39863</c:v>
                </c:pt>
                <c:pt idx="3166">
                  <c:v>39864</c:v>
                </c:pt>
                <c:pt idx="3167">
                  <c:v>39867</c:v>
                </c:pt>
                <c:pt idx="3168">
                  <c:v>39868</c:v>
                </c:pt>
                <c:pt idx="3169">
                  <c:v>39869</c:v>
                </c:pt>
                <c:pt idx="3170">
                  <c:v>39870</c:v>
                </c:pt>
                <c:pt idx="3171">
                  <c:v>39871</c:v>
                </c:pt>
                <c:pt idx="3172">
                  <c:v>39874</c:v>
                </c:pt>
                <c:pt idx="3173">
                  <c:v>39875</c:v>
                </c:pt>
                <c:pt idx="3174">
                  <c:v>39876</c:v>
                </c:pt>
                <c:pt idx="3175">
                  <c:v>39877</c:v>
                </c:pt>
                <c:pt idx="3176">
                  <c:v>39878</c:v>
                </c:pt>
                <c:pt idx="3177">
                  <c:v>39881</c:v>
                </c:pt>
                <c:pt idx="3178">
                  <c:v>39882</c:v>
                </c:pt>
                <c:pt idx="3179">
                  <c:v>39883</c:v>
                </c:pt>
                <c:pt idx="3180">
                  <c:v>39884</c:v>
                </c:pt>
                <c:pt idx="3181">
                  <c:v>39885</c:v>
                </c:pt>
                <c:pt idx="3182">
                  <c:v>39888</c:v>
                </c:pt>
                <c:pt idx="3183">
                  <c:v>39889</c:v>
                </c:pt>
                <c:pt idx="3184">
                  <c:v>39890</c:v>
                </c:pt>
                <c:pt idx="3185">
                  <c:v>39891</c:v>
                </c:pt>
                <c:pt idx="3186">
                  <c:v>39892</c:v>
                </c:pt>
                <c:pt idx="3187">
                  <c:v>39895</c:v>
                </c:pt>
                <c:pt idx="3188">
                  <c:v>39896</c:v>
                </c:pt>
                <c:pt idx="3189">
                  <c:v>39897</c:v>
                </c:pt>
                <c:pt idx="3190">
                  <c:v>39898</c:v>
                </c:pt>
                <c:pt idx="3191">
                  <c:v>39899</c:v>
                </c:pt>
                <c:pt idx="3192">
                  <c:v>39902</c:v>
                </c:pt>
                <c:pt idx="3193">
                  <c:v>39903</c:v>
                </c:pt>
                <c:pt idx="3194">
                  <c:v>39904</c:v>
                </c:pt>
                <c:pt idx="3195">
                  <c:v>39905</c:v>
                </c:pt>
                <c:pt idx="3196">
                  <c:v>39906</c:v>
                </c:pt>
                <c:pt idx="3197">
                  <c:v>39909</c:v>
                </c:pt>
                <c:pt idx="3198">
                  <c:v>39910</c:v>
                </c:pt>
                <c:pt idx="3199">
                  <c:v>39911</c:v>
                </c:pt>
                <c:pt idx="3200">
                  <c:v>39912</c:v>
                </c:pt>
                <c:pt idx="3201">
                  <c:v>39913</c:v>
                </c:pt>
                <c:pt idx="3202">
                  <c:v>39916</c:v>
                </c:pt>
                <c:pt idx="3203">
                  <c:v>39917</c:v>
                </c:pt>
                <c:pt idx="3204">
                  <c:v>39918</c:v>
                </c:pt>
                <c:pt idx="3205">
                  <c:v>39919</c:v>
                </c:pt>
                <c:pt idx="3206">
                  <c:v>39920</c:v>
                </c:pt>
                <c:pt idx="3207">
                  <c:v>39923</c:v>
                </c:pt>
                <c:pt idx="3208">
                  <c:v>39924</c:v>
                </c:pt>
                <c:pt idx="3209">
                  <c:v>39925</c:v>
                </c:pt>
                <c:pt idx="3210">
                  <c:v>39926</c:v>
                </c:pt>
                <c:pt idx="3211">
                  <c:v>39927</c:v>
                </c:pt>
                <c:pt idx="3212">
                  <c:v>39930</c:v>
                </c:pt>
                <c:pt idx="3213">
                  <c:v>39931</c:v>
                </c:pt>
                <c:pt idx="3214">
                  <c:v>39932</c:v>
                </c:pt>
                <c:pt idx="3215">
                  <c:v>39933</c:v>
                </c:pt>
                <c:pt idx="3216">
                  <c:v>39934</c:v>
                </c:pt>
                <c:pt idx="3217">
                  <c:v>39937</c:v>
                </c:pt>
                <c:pt idx="3218">
                  <c:v>39938</c:v>
                </c:pt>
                <c:pt idx="3219">
                  <c:v>39939</c:v>
                </c:pt>
                <c:pt idx="3220">
                  <c:v>39940</c:v>
                </c:pt>
                <c:pt idx="3221">
                  <c:v>39941</c:v>
                </c:pt>
                <c:pt idx="3222">
                  <c:v>39944</c:v>
                </c:pt>
                <c:pt idx="3223">
                  <c:v>39945</c:v>
                </c:pt>
                <c:pt idx="3224">
                  <c:v>39946</c:v>
                </c:pt>
                <c:pt idx="3225">
                  <c:v>39947</c:v>
                </c:pt>
                <c:pt idx="3226">
                  <c:v>39948</c:v>
                </c:pt>
                <c:pt idx="3227">
                  <c:v>39951</c:v>
                </c:pt>
                <c:pt idx="3228">
                  <c:v>39952</c:v>
                </c:pt>
                <c:pt idx="3229">
                  <c:v>39953</c:v>
                </c:pt>
                <c:pt idx="3230">
                  <c:v>39954</c:v>
                </c:pt>
                <c:pt idx="3231">
                  <c:v>39955</c:v>
                </c:pt>
                <c:pt idx="3232">
                  <c:v>39958</c:v>
                </c:pt>
                <c:pt idx="3233">
                  <c:v>39959</c:v>
                </c:pt>
                <c:pt idx="3234">
                  <c:v>39960</c:v>
                </c:pt>
                <c:pt idx="3235">
                  <c:v>39961</c:v>
                </c:pt>
                <c:pt idx="3236">
                  <c:v>39962</c:v>
                </c:pt>
                <c:pt idx="3237">
                  <c:v>39965</c:v>
                </c:pt>
                <c:pt idx="3238">
                  <c:v>39966</c:v>
                </c:pt>
                <c:pt idx="3239">
                  <c:v>39967</c:v>
                </c:pt>
                <c:pt idx="3240">
                  <c:v>39968</c:v>
                </c:pt>
                <c:pt idx="3241">
                  <c:v>39969</c:v>
                </c:pt>
                <c:pt idx="3242">
                  <c:v>39972</c:v>
                </c:pt>
                <c:pt idx="3243">
                  <c:v>39973</c:v>
                </c:pt>
                <c:pt idx="3244">
                  <c:v>39974</c:v>
                </c:pt>
                <c:pt idx="3245">
                  <c:v>39975</c:v>
                </c:pt>
                <c:pt idx="3246">
                  <c:v>39976</c:v>
                </c:pt>
                <c:pt idx="3247">
                  <c:v>39979</c:v>
                </c:pt>
                <c:pt idx="3248">
                  <c:v>39980</c:v>
                </c:pt>
                <c:pt idx="3249">
                  <c:v>39981</c:v>
                </c:pt>
                <c:pt idx="3250">
                  <c:v>39982</c:v>
                </c:pt>
                <c:pt idx="3251">
                  <c:v>39983</c:v>
                </c:pt>
                <c:pt idx="3252">
                  <c:v>39986</c:v>
                </c:pt>
                <c:pt idx="3253">
                  <c:v>39987</c:v>
                </c:pt>
                <c:pt idx="3254">
                  <c:v>39988</c:v>
                </c:pt>
                <c:pt idx="3255">
                  <c:v>39989</c:v>
                </c:pt>
                <c:pt idx="3256">
                  <c:v>39990</c:v>
                </c:pt>
                <c:pt idx="3257">
                  <c:v>39993</c:v>
                </c:pt>
                <c:pt idx="3258">
                  <c:v>39994</c:v>
                </c:pt>
                <c:pt idx="3259">
                  <c:v>39995</c:v>
                </c:pt>
                <c:pt idx="3260">
                  <c:v>39996</c:v>
                </c:pt>
                <c:pt idx="3261">
                  <c:v>39997</c:v>
                </c:pt>
                <c:pt idx="3262">
                  <c:v>40000</c:v>
                </c:pt>
                <c:pt idx="3263">
                  <c:v>40001</c:v>
                </c:pt>
                <c:pt idx="3264">
                  <c:v>40002</c:v>
                </c:pt>
                <c:pt idx="3265">
                  <c:v>40003</c:v>
                </c:pt>
                <c:pt idx="3266">
                  <c:v>40004</c:v>
                </c:pt>
                <c:pt idx="3267">
                  <c:v>40007</c:v>
                </c:pt>
                <c:pt idx="3268">
                  <c:v>40008</c:v>
                </c:pt>
                <c:pt idx="3269">
                  <c:v>40009</c:v>
                </c:pt>
                <c:pt idx="3270">
                  <c:v>40010</c:v>
                </c:pt>
                <c:pt idx="3271">
                  <c:v>40011</c:v>
                </c:pt>
                <c:pt idx="3272">
                  <c:v>40014</c:v>
                </c:pt>
                <c:pt idx="3273">
                  <c:v>40015</c:v>
                </c:pt>
                <c:pt idx="3274">
                  <c:v>40016</c:v>
                </c:pt>
                <c:pt idx="3275">
                  <c:v>40017</c:v>
                </c:pt>
                <c:pt idx="3276">
                  <c:v>40018</c:v>
                </c:pt>
                <c:pt idx="3277">
                  <c:v>40021</c:v>
                </c:pt>
                <c:pt idx="3278">
                  <c:v>40022</c:v>
                </c:pt>
                <c:pt idx="3279">
                  <c:v>40023</c:v>
                </c:pt>
                <c:pt idx="3280">
                  <c:v>40024</c:v>
                </c:pt>
                <c:pt idx="3281">
                  <c:v>40025</c:v>
                </c:pt>
                <c:pt idx="3282">
                  <c:v>40028</c:v>
                </c:pt>
                <c:pt idx="3283">
                  <c:v>40029</c:v>
                </c:pt>
                <c:pt idx="3284">
                  <c:v>40030</c:v>
                </c:pt>
                <c:pt idx="3285">
                  <c:v>40031</c:v>
                </c:pt>
                <c:pt idx="3286">
                  <c:v>40032</c:v>
                </c:pt>
                <c:pt idx="3287">
                  <c:v>40035</c:v>
                </c:pt>
                <c:pt idx="3288">
                  <c:v>40036</c:v>
                </c:pt>
                <c:pt idx="3289">
                  <c:v>40037</c:v>
                </c:pt>
                <c:pt idx="3290">
                  <c:v>40038</c:v>
                </c:pt>
                <c:pt idx="3291">
                  <c:v>40039</c:v>
                </c:pt>
                <c:pt idx="3292">
                  <c:v>40042</c:v>
                </c:pt>
                <c:pt idx="3293">
                  <c:v>40043</c:v>
                </c:pt>
                <c:pt idx="3294">
                  <c:v>40044</c:v>
                </c:pt>
                <c:pt idx="3295">
                  <c:v>40045</c:v>
                </c:pt>
                <c:pt idx="3296">
                  <c:v>40046</c:v>
                </c:pt>
                <c:pt idx="3297">
                  <c:v>40049</c:v>
                </c:pt>
                <c:pt idx="3298">
                  <c:v>40050</c:v>
                </c:pt>
                <c:pt idx="3299">
                  <c:v>40051</c:v>
                </c:pt>
                <c:pt idx="3300">
                  <c:v>40052</c:v>
                </c:pt>
                <c:pt idx="3301">
                  <c:v>40053</c:v>
                </c:pt>
                <c:pt idx="3302">
                  <c:v>40056</c:v>
                </c:pt>
                <c:pt idx="3303">
                  <c:v>40057</c:v>
                </c:pt>
                <c:pt idx="3304">
                  <c:v>40058</c:v>
                </c:pt>
                <c:pt idx="3305">
                  <c:v>40059</c:v>
                </c:pt>
                <c:pt idx="3306">
                  <c:v>40060</c:v>
                </c:pt>
                <c:pt idx="3307">
                  <c:v>40063</c:v>
                </c:pt>
                <c:pt idx="3308">
                  <c:v>40064</c:v>
                </c:pt>
                <c:pt idx="3309">
                  <c:v>40065</c:v>
                </c:pt>
                <c:pt idx="3310">
                  <c:v>40066</c:v>
                </c:pt>
                <c:pt idx="3311">
                  <c:v>40067</c:v>
                </c:pt>
                <c:pt idx="3312">
                  <c:v>40070</c:v>
                </c:pt>
                <c:pt idx="3313">
                  <c:v>40071</c:v>
                </c:pt>
                <c:pt idx="3314">
                  <c:v>40072</c:v>
                </c:pt>
                <c:pt idx="3315">
                  <c:v>40073</c:v>
                </c:pt>
                <c:pt idx="3316">
                  <c:v>40074</c:v>
                </c:pt>
                <c:pt idx="3317">
                  <c:v>40077</c:v>
                </c:pt>
                <c:pt idx="3318">
                  <c:v>40078</c:v>
                </c:pt>
                <c:pt idx="3319">
                  <c:v>40079</c:v>
                </c:pt>
                <c:pt idx="3320">
                  <c:v>40080</c:v>
                </c:pt>
                <c:pt idx="3321">
                  <c:v>40081</c:v>
                </c:pt>
                <c:pt idx="3322">
                  <c:v>40084</c:v>
                </c:pt>
                <c:pt idx="3323">
                  <c:v>40085</c:v>
                </c:pt>
                <c:pt idx="3324">
                  <c:v>40086</c:v>
                </c:pt>
                <c:pt idx="3325">
                  <c:v>40087</c:v>
                </c:pt>
                <c:pt idx="3326">
                  <c:v>40088</c:v>
                </c:pt>
                <c:pt idx="3327">
                  <c:v>40091</c:v>
                </c:pt>
                <c:pt idx="3328">
                  <c:v>40092</c:v>
                </c:pt>
                <c:pt idx="3329">
                  <c:v>40093</c:v>
                </c:pt>
                <c:pt idx="3330">
                  <c:v>40094</c:v>
                </c:pt>
                <c:pt idx="3331">
                  <c:v>40095</c:v>
                </c:pt>
                <c:pt idx="3332">
                  <c:v>40098</c:v>
                </c:pt>
                <c:pt idx="3333">
                  <c:v>40099</c:v>
                </c:pt>
                <c:pt idx="3334">
                  <c:v>40100</c:v>
                </c:pt>
                <c:pt idx="3335">
                  <c:v>40101</c:v>
                </c:pt>
                <c:pt idx="3336">
                  <c:v>40102</c:v>
                </c:pt>
                <c:pt idx="3337">
                  <c:v>40105</c:v>
                </c:pt>
                <c:pt idx="3338">
                  <c:v>40106</c:v>
                </c:pt>
                <c:pt idx="3339">
                  <c:v>40107</c:v>
                </c:pt>
                <c:pt idx="3340">
                  <c:v>40108</c:v>
                </c:pt>
                <c:pt idx="3341">
                  <c:v>40109</c:v>
                </c:pt>
                <c:pt idx="3342">
                  <c:v>40112</c:v>
                </c:pt>
                <c:pt idx="3343">
                  <c:v>40113</c:v>
                </c:pt>
                <c:pt idx="3344">
                  <c:v>40114</c:v>
                </c:pt>
                <c:pt idx="3345">
                  <c:v>40115</c:v>
                </c:pt>
                <c:pt idx="3346">
                  <c:v>40116</c:v>
                </c:pt>
                <c:pt idx="3347">
                  <c:v>40119</c:v>
                </c:pt>
                <c:pt idx="3348">
                  <c:v>40120</c:v>
                </c:pt>
                <c:pt idx="3349">
                  <c:v>40121</c:v>
                </c:pt>
                <c:pt idx="3350">
                  <c:v>40122</c:v>
                </c:pt>
                <c:pt idx="3351">
                  <c:v>40123</c:v>
                </c:pt>
                <c:pt idx="3352">
                  <c:v>40126</c:v>
                </c:pt>
                <c:pt idx="3353">
                  <c:v>40127</c:v>
                </c:pt>
                <c:pt idx="3354">
                  <c:v>40128</c:v>
                </c:pt>
                <c:pt idx="3355">
                  <c:v>40129</c:v>
                </c:pt>
                <c:pt idx="3356">
                  <c:v>40130</c:v>
                </c:pt>
                <c:pt idx="3357">
                  <c:v>40133</c:v>
                </c:pt>
                <c:pt idx="3358">
                  <c:v>40134</c:v>
                </c:pt>
                <c:pt idx="3359">
                  <c:v>40135</c:v>
                </c:pt>
                <c:pt idx="3360">
                  <c:v>40136</c:v>
                </c:pt>
                <c:pt idx="3361">
                  <c:v>40137</c:v>
                </c:pt>
                <c:pt idx="3362">
                  <c:v>40140</c:v>
                </c:pt>
                <c:pt idx="3363">
                  <c:v>40141</c:v>
                </c:pt>
                <c:pt idx="3364">
                  <c:v>40142</c:v>
                </c:pt>
                <c:pt idx="3365">
                  <c:v>40143</c:v>
                </c:pt>
                <c:pt idx="3366">
                  <c:v>40144</c:v>
                </c:pt>
                <c:pt idx="3367">
                  <c:v>40147</c:v>
                </c:pt>
                <c:pt idx="3368">
                  <c:v>40148</c:v>
                </c:pt>
                <c:pt idx="3369">
                  <c:v>40149</c:v>
                </c:pt>
                <c:pt idx="3370">
                  <c:v>40150</c:v>
                </c:pt>
                <c:pt idx="3371">
                  <c:v>40151</c:v>
                </c:pt>
                <c:pt idx="3372">
                  <c:v>40154</c:v>
                </c:pt>
                <c:pt idx="3373">
                  <c:v>40155</c:v>
                </c:pt>
                <c:pt idx="3374">
                  <c:v>40156</c:v>
                </c:pt>
                <c:pt idx="3375">
                  <c:v>40157</c:v>
                </c:pt>
                <c:pt idx="3376">
                  <c:v>40158</c:v>
                </c:pt>
                <c:pt idx="3377">
                  <c:v>40161</c:v>
                </c:pt>
                <c:pt idx="3378">
                  <c:v>40162</c:v>
                </c:pt>
                <c:pt idx="3379">
                  <c:v>40163</c:v>
                </c:pt>
                <c:pt idx="3380">
                  <c:v>40164</c:v>
                </c:pt>
                <c:pt idx="3381">
                  <c:v>40165</c:v>
                </c:pt>
                <c:pt idx="3382">
                  <c:v>40168</c:v>
                </c:pt>
                <c:pt idx="3383">
                  <c:v>40169</c:v>
                </c:pt>
                <c:pt idx="3384">
                  <c:v>40170</c:v>
                </c:pt>
                <c:pt idx="3385">
                  <c:v>40171</c:v>
                </c:pt>
                <c:pt idx="3386">
                  <c:v>40172</c:v>
                </c:pt>
                <c:pt idx="3387">
                  <c:v>40175</c:v>
                </c:pt>
                <c:pt idx="3388">
                  <c:v>40176</c:v>
                </c:pt>
                <c:pt idx="3389">
                  <c:v>40177</c:v>
                </c:pt>
                <c:pt idx="3390">
                  <c:v>40178</c:v>
                </c:pt>
                <c:pt idx="3391">
                  <c:v>40179</c:v>
                </c:pt>
                <c:pt idx="3392">
                  <c:v>40182</c:v>
                </c:pt>
                <c:pt idx="3393">
                  <c:v>40183</c:v>
                </c:pt>
                <c:pt idx="3394">
                  <c:v>40184</c:v>
                </c:pt>
                <c:pt idx="3395">
                  <c:v>40185</c:v>
                </c:pt>
                <c:pt idx="3396">
                  <c:v>40186</c:v>
                </c:pt>
                <c:pt idx="3397">
                  <c:v>40189</c:v>
                </c:pt>
                <c:pt idx="3398">
                  <c:v>40190</c:v>
                </c:pt>
                <c:pt idx="3399">
                  <c:v>40191</c:v>
                </c:pt>
                <c:pt idx="3400">
                  <c:v>40192</c:v>
                </c:pt>
                <c:pt idx="3401">
                  <c:v>40193</c:v>
                </c:pt>
                <c:pt idx="3402">
                  <c:v>40196</c:v>
                </c:pt>
                <c:pt idx="3403">
                  <c:v>40197</c:v>
                </c:pt>
                <c:pt idx="3404">
                  <c:v>40198</c:v>
                </c:pt>
                <c:pt idx="3405">
                  <c:v>40199</c:v>
                </c:pt>
                <c:pt idx="3406">
                  <c:v>40200</c:v>
                </c:pt>
                <c:pt idx="3407">
                  <c:v>40203</c:v>
                </c:pt>
                <c:pt idx="3408">
                  <c:v>40204</c:v>
                </c:pt>
                <c:pt idx="3409">
                  <c:v>40205</c:v>
                </c:pt>
                <c:pt idx="3410">
                  <c:v>40206</c:v>
                </c:pt>
                <c:pt idx="3411">
                  <c:v>40207</c:v>
                </c:pt>
                <c:pt idx="3412">
                  <c:v>40210</c:v>
                </c:pt>
                <c:pt idx="3413">
                  <c:v>40211</c:v>
                </c:pt>
                <c:pt idx="3414">
                  <c:v>40212</c:v>
                </c:pt>
                <c:pt idx="3415">
                  <c:v>40213</c:v>
                </c:pt>
                <c:pt idx="3416">
                  <c:v>40214</c:v>
                </c:pt>
                <c:pt idx="3417">
                  <c:v>40217</c:v>
                </c:pt>
                <c:pt idx="3418">
                  <c:v>40218</c:v>
                </c:pt>
                <c:pt idx="3419">
                  <c:v>40219</c:v>
                </c:pt>
                <c:pt idx="3420">
                  <c:v>40220</c:v>
                </c:pt>
                <c:pt idx="3421">
                  <c:v>40221</c:v>
                </c:pt>
                <c:pt idx="3422">
                  <c:v>40224</c:v>
                </c:pt>
                <c:pt idx="3423">
                  <c:v>40225</c:v>
                </c:pt>
                <c:pt idx="3424">
                  <c:v>40226</c:v>
                </c:pt>
                <c:pt idx="3425">
                  <c:v>40227</c:v>
                </c:pt>
                <c:pt idx="3426">
                  <c:v>40228</c:v>
                </c:pt>
                <c:pt idx="3427">
                  <c:v>40231</c:v>
                </c:pt>
                <c:pt idx="3428">
                  <c:v>40232</c:v>
                </c:pt>
                <c:pt idx="3429">
                  <c:v>40233</c:v>
                </c:pt>
                <c:pt idx="3430">
                  <c:v>40234</c:v>
                </c:pt>
                <c:pt idx="3431">
                  <c:v>40235</c:v>
                </c:pt>
                <c:pt idx="3432">
                  <c:v>40238</c:v>
                </c:pt>
                <c:pt idx="3433">
                  <c:v>40239</c:v>
                </c:pt>
                <c:pt idx="3434">
                  <c:v>40240</c:v>
                </c:pt>
                <c:pt idx="3435">
                  <c:v>40241</c:v>
                </c:pt>
                <c:pt idx="3436">
                  <c:v>40242</c:v>
                </c:pt>
                <c:pt idx="3437">
                  <c:v>40245</c:v>
                </c:pt>
                <c:pt idx="3438">
                  <c:v>40246</c:v>
                </c:pt>
                <c:pt idx="3439">
                  <c:v>40247</c:v>
                </c:pt>
                <c:pt idx="3440">
                  <c:v>40248</c:v>
                </c:pt>
                <c:pt idx="3441">
                  <c:v>40249</c:v>
                </c:pt>
                <c:pt idx="3442">
                  <c:v>40252</c:v>
                </c:pt>
                <c:pt idx="3443">
                  <c:v>40253</c:v>
                </c:pt>
                <c:pt idx="3444">
                  <c:v>40254</c:v>
                </c:pt>
                <c:pt idx="3445">
                  <c:v>40255</c:v>
                </c:pt>
                <c:pt idx="3446">
                  <c:v>40256</c:v>
                </c:pt>
                <c:pt idx="3447">
                  <c:v>40259</c:v>
                </c:pt>
                <c:pt idx="3448">
                  <c:v>40260</c:v>
                </c:pt>
                <c:pt idx="3449">
                  <c:v>40261</c:v>
                </c:pt>
                <c:pt idx="3450">
                  <c:v>40262</c:v>
                </c:pt>
                <c:pt idx="3451">
                  <c:v>40263</c:v>
                </c:pt>
                <c:pt idx="3452">
                  <c:v>40266</c:v>
                </c:pt>
                <c:pt idx="3453">
                  <c:v>40267</c:v>
                </c:pt>
                <c:pt idx="3454">
                  <c:v>40268</c:v>
                </c:pt>
                <c:pt idx="3455">
                  <c:v>40269</c:v>
                </c:pt>
                <c:pt idx="3456">
                  <c:v>40270</c:v>
                </c:pt>
                <c:pt idx="3457">
                  <c:v>40273</c:v>
                </c:pt>
                <c:pt idx="3458">
                  <c:v>40274</c:v>
                </c:pt>
                <c:pt idx="3459">
                  <c:v>40275</c:v>
                </c:pt>
                <c:pt idx="3460">
                  <c:v>40276</c:v>
                </c:pt>
                <c:pt idx="3461">
                  <c:v>40277</c:v>
                </c:pt>
                <c:pt idx="3462">
                  <c:v>40280</c:v>
                </c:pt>
                <c:pt idx="3463">
                  <c:v>40281</c:v>
                </c:pt>
                <c:pt idx="3464">
                  <c:v>40282</c:v>
                </c:pt>
                <c:pt idx="3465">
                  <c:v>40283</c:v>
                </c:pt>
                <c:pt idx="3466">
                  <c:v>40284</c:v>
                </c:pt>
                <c:pt idx="3467">
                  <c:v>40287</c:v>
                </c:pt>
                <c:pt idx="3468">
                  <c:v>40288</c:v>
                </c:pt>
                <c:pt idx="3469">
                  <c:v>40289</c:v>
                </c:pt>
                <c:pt idx="3470">
                  <c:v>40290</c:v>
                </c:pt>
                <c:pt idx="3471">
                  <c:v>40291</c:v>
                </c:pt>
                <c:pt idx="3472">
                  <c:v>40294</c:v>
                </c:pt>
                <c:pt idx="3473">
                  <c:v>40295</c:v>
                </c:pt>
                <c:pt idx="3474">
                  <c:v>40296</c:v>
                </c:pt>
                <c:pt idx="3475">
                  <c:v>40297</c:v>
                </c:pt>
                <c:pt idx="3476">
                  <c:v>40298</c:v>
                </c:pt>
                <c:pt idx="3477">
                  <c:v>40301</c:v>
                </c:pt>
                <c:pt idx="3478">
                  <c:v>40302</c:v>
                </c:pt>
                <c:pt idx="3479">
                  <c:v>40303</c:v>
                </c:pt>
                <c:pt idx="3480">
                  <c:v>40304</c:v>
                </c:pt>
                <c:pt idx="3481">
                  <c:v>40305</c:v>
                </c:pt>
                <c:pt idx="3482">
                  <c:v>40308</c:v>
                </c:pt>
                <c:pt idx="3483">
                  <c:v>40309</c:v>
                </c:pt>
                <c:pt idx="3484">
                  <c:v>40310</c:v>
                </c:pt>
                <c:pt idx="3485">
                  <c:v>40311</c:v>
                </c:pt>
                <c:pt idx="3486">
                  <c:v>40312</c:v>
                </c:pt>
                <c:pt idx="3487">
                  <c:v>40315</c:v>
                </c:pt>
                <c:pt idx="3488">
                  <c:v>40316</c:v>
                </c:pt>
                <c:pt idx="3489">
                  <c:v>40317</c:v>
                </c:pt>
                <c:pt idx="3490">
                  <c:v>40318</c:v>
                </c:pt>
                <c:pt idx="3491">
                  <c:v>40319</c:v>
                </c:pt>
                <c:pt idx="3492">
                  <c:v>40322</c:v>
                </c:pt>
                <c:pt idx="3493">
                  <c:v>40323</c:v>
                </c:pt>
                <c:pt idx="3494">
                  <c:v>40324</c:v>
                </c:pt>
                <c:pt idx="3495">
                  <c:v>40325</c:v>
                </c:pt>
                <c:pt idx="3496">
                  <c:v>40326</c:v>
                </c:pt>
                <c:pt idx="3497">
                  <c:v>40329</c:v>
                </c:pt>
                <c:pt idx="3498">
                  <c:v>40330</c:v>
                </c:pt>
                <c:pt idx="3499">
                  <c:v>40331</c:v>
                </c:pt>
                <c:pt idx="3500">
                  <c:v>40332</c:v>
                </c:pt>
                <c:pt idx="3501">
                  <c:v>40333</c:v>
                </c:pt>
                <c:pt idx="3502">
                  <c:v>40336</c:v>
                </c:pt>
                <c:pt idx="3503">
                  <c:v>40337</c:v>
                </c:pt>
                <c:pt idx="3504">
                  <c:v>40338</c:v>
                </c:pt>
                <c:pt idx="3505">
                  <c:v>40339</c:v>
                </c:pt>
                <c:pt idx="3506">
                  <c:v>40340</c:v>
                </c:pt>
                <c:pt idx="3507">
                  <c:v>40343</c:v>
                </c:pt>
                <c:pt idx="3508">
                  <c:v>40344</c:v>
                </c:pt>
                <c:pt idx="3509">
                  <c:v>40345</c:v>
                </c:pt>
                <c:pt idx="3510">
                  <c:v>40346</c:v>
                </c:pt>
                <c:pt idx="3511">
                  <c:v>40347</c:v>
                </c:pt>
                <c:pt idx="3512">
                  <c:v>40350</c:v>
                </c:pt>
                <c:pt idx="3513">
                  <c:v>40351</c:v>
                </c:pt>
                <c:pt idx="3514">
                  <c:v>40352</c:v>
                </c:pt>
                <c:pt idx="3515">
                  <c:v>40353</c:v>
                </c:pt>
                <c:pt idx="3516">
                  <c:v>40354</c:v>
                </c:pt>
                <c:pt idx="3517">
                  <c:v>40357</c:v>
                </c:pt>
                <c:pt idx="3518">
                  <c:v>40358</c:v>
                </c:pt>
                <c:pt idx="3519">
                  <c:v>40359</c:v>
                </c:pt>
                <c:pt idx="3520">
                  <c:v>40360</c:v>
                </c:pt>
                <c:pt idx="3521">
                  <c:v>40361</c:v>
                </c:pt>
                <c:pt idx="3522">
                  <c:v>40364</c:v>
                </c:pt>
                <c:pt idx="3523">
                  <c:v>40365</c:v>
                </c:pt>
                <c:pt idx="3524">
                  <c:v>40366</c:v>
                </c:pt>
                <c:pt idx="3525">
                  <c:v>40367</c:v>
                </c:pt>
                <c:pt idx="3526">
                  <c:v>40368</c:v>
                </c:pt>
                <c:pt idx="3527">
                  <c:v>40371</c:v>
                </c:pt>
                <c:pt idx="3528">
                  <c:v>40372</c:v>
                </c:pt>
                <c:pt idx="3529">
                  <c:v>40373</c:v>
                </c:pt>
                <c:pt idx="3530">
                  <c:v>40374</c:v>
                </c:pt>
                <c:pt idx="3531">
                  <c:v>40375</c:v>
                </c:pt>
                <c:pt idx="3532">
                  <c:v>40378</c:v>
                </c:pt>
                <c:pt idx="3533">
                  <c:v>40379</c:v>
                </c:pt>
                <c:pt idx="3534">
                  <c:v>40380</c:v>
                </c:pt>
                <c:pt idx="3535">
                  <c:v>40381</c:v>
                </c:pt>
                <c:pt idx="3536">
                  <c:v>40382</c:v>
                </c:pt>
                <c:pt idx="3537">
                  <c:v>40385</c:v>
                </c:pt>
                <c:pt idx="3538">
                  <c:v>40386</c:v>
                </c:pt>
                <c:pt idx="3539">
                  <c:v>40387</c:v>
                </c:pt>
                <c:pt idx="3540">
                  <c:v>40388</c:v>
                </c:pt>
                <c:pt idx="3541">
                  <c:v>40389</c:v>
                </c:pt>
                <c:pt idx="3542">
                  <c:v>40392</c:v>
                </c:pt>
                <c:pt idx="3543">
                  <c:v>40393</c:v>
                </c:pt>
                <c:pt idx="3544">
                  <c:v>40394</c:v>
                </c:pt>
                <c:pt idx="3545">
                  <c:v>40395</c:v>
                </c:pt>
                <c:pt idx="3546">
                  <c:v>40396</c:v>
                </c:pt>
                <c:pt idx="3547">
                  <c:v>40399</c:v>
                </c:pt>
                <c:pt idx="3548">
                  <c:v>40400</c:v>
                </c:pt>
                <c:pt idx="3549">
                  <c:v>40401</c:v>
                </c:pt>
                <c:pt idx="3550">
                  <c:v>40402</c:v>
                </c:pt>
                <c:pt idx="3551">
                  <c:v>40403</c:v>
                </c:pt>
                <c:pt idx="3552">
                  <c:v>40406</c:v>
                </c:pt>
                <c:pt idx="3553">
                  <c:v>40407</c:v>
                </c:pt>
                <c:pt idx="3554">
                  <c:v>40408</c:v>
                </c:pt>
                <c:pt idx="3555">
                  <c:v>40409</c:v>
                </c:pt>
                <c:pt idx="3556">
                  <c:v>40410</c:v>
                </c:pt>
                <c:pt idx="3557">
                  <c:v>40413</c:v>
                </c:pt>
                <c:pt idx="3558">
                  <c:v>40414</c:v>
                </c:pt>
                <c:pt idx="3559">
                  <c:v>40415</c:v>
                </c:pt>
                <c:pt idx="3560">
                  <c:v>40416</c:v>
                </c:pt>
                <c:pt idx="3561">
                  <c:v>40417</c:v>
                </c:pt>
                <c:pt idx="3562">
                  <c:v>40420</c:v>
                </c:pt>
                <c:pt idx="3563">
                  <c:v>40421</c:v>
                </c:pt>
                <c:pt idx="3564">
                  <c:v>40422</c:v>
                </c:pt>
                <c:pt idx="3565">
                  <c:v>40423</c:v>
                </c:pt>
                <c:pt idx="3566">
                  <c:v>40424</c:v>
                </c:pt>
                <c:pt idx="3567">
                  <c:v>40427</c:v>
                </c:pt>
                <c:pt idx="3568">
                  <c:v>40428</c:v>
                </c:pt>
                <c:pt idx="3569">
                  <c:v>40429</c:v>
                </c:pt>
                <c:pt idx="3570">
                  <c:v>40430</c:v>
                </c:pt>
                <c:pt idx="3571">
                  <c:v>40431</c:v>
                </c:pt>
                <c:pt idx="3572">
                  <c:v>40434</c:v>
                </c:pt>
                <c:pt idx="3573">
                  <c:v>40435</c:v>
                </c:pt>
                <c:pt idx="3574">
                  <c:v>40436</c:v>
                </c:pt>
                <c:pt idx="3575">
                  <c:v>40437</c:v>
                </c:pt>
                <c:pt idx="3576">
                  <c:v>40438</c:v>
                </c:pt>
                <c:pt idx="3577">
                  <c:v>40441</c:v>
                </c:pt>
                <c:pt idx="3578">
                  <c:v>40442</c:v>
                </c:pt>
                <c:pt idx="3579">
                  <c:v>40443</c:v>
                </c:pt>
                <c:pt idx="3580">
                  <c:v>40444</c:v>
                </c:pt>
                <c:pt idx="3581">
                  <c:v>40445</c:v>
                </c:pt>
                <c:pt idx="3582">
                  <c:v>40448</c:v>
                </c:pt>
                <c:pt idx="3583">
                  <c:v>40449</c:v>
                </c:pt>
                <c:pt idx="3584">
                  <c:v>40450</c:v>
                </c:pt>
                <c:pt idx="3585">
                  <c:v>40451</c:v>
                </c:pt>
                <c:pt idx="3586">
                  <c:v>40452</c:v>
                </c:pt>
                <c:pt idx="3587">
                  <c:v>40455</c:v>
                </c:pt>
                <c:pt idx="3588">
                  <c:v>40456</c:v>
                </c:pt>
                <c:pt idx="3589">
                  <c:v>40457</c:v>
                </c:pt>
                <c:pt idx="3590">
                  <c:v>40458</c:v>
                </c:pt>
                <c:pt idx="3591">
                  <c:v>40459</c:v>
                </c:pt>
                <c:pt idx="3592">
                  <c:v>40462</c:v>
                </c:pt>
                <c:pt idx="3593">
                  <c:v>40463</c:v>
                </c:pt>
                <c:pt idx="3594">
                  <c:v>40464</c:v>
                </c:pt>
                <c:pt idx="3595">
                  <c:v>40465</c:v>
                </c:pt>
                <c:pt idx="3596">
                  <c:v>40466</c:v>
                </c:pt>
                <c:pt idx="3597">
                  <c:v>40469</c:v>
                </c:pt>
                <c:pt idx="3598">
                  <c:v>40470</c:v>
                </c:pt>
                <c:pt idx="3599">
                  <c:v>40471</c:v>
                </c:pt>
                <c:pt idx="3600">
                  <c:v>40472</c:v>
                </c:pt>
                <c:pt idx="3601">
                  <c:v>40473</c:v>
                </c:pt>
                <c:pt idx="3602">
                  <c:v>40476</c:v>
                </c:pt>
                <c:pt idx="3603">
                  <c:v>40477</c:v>
                </c:pt>
                <c:pt idx="3604">
                  <c:v>40478</c:v>
                </c:pt>
                <c:pt idx="3605">
                  <c:v>40479</c:v>
                </c:pt>
                <c:pt idx="3606">
                  <c:v>40480</c:v>
                </c:pt>
                <c:pt idx="3607">
                  <c:v>40483</c:v>
                </c:pt>
                <c:pt idx="3608">
                  <c:v>40484</c:v>
                </c:pt>
                <c:pt idx="3609">
                  <c:v>40485</c:v>
                </c:pt>
                <c:pt idx="3610">
                  <c:v>40486</c:v>
                </c:pt>
                <c:pt idx="3611">
                  <c:v>40487</c:v>
                </c:pt>
                <c:pt idx="3612">
                  <c:v>40490</c:v>
                </c:pt>
                <c:pt idx="3613">
                  <c:v>40491</c:v>
                </c:pt>
                <c:pt idx="3614">
                  <c:v>40492</c:v>
                </c:pt>
                <c:pt idx="3615">
                  <c:v>40493</c:v>
                </c:pt>
                <c:pt idx="3616">
                  <c:v>40494</c:v>
                </c:pt>
                <c:pt idx="3617">
                  <c:v>40497</c:v>
                </c:pt>
                <c:pt idx="3618">
                  <c:v>40498</c:v>
                </c:pt>
                <c:pt idx="3619">
                  <c:v>40499</c:v>
                </c:pt>
                <c:pt idx="3620">
                  <c:v>40500</c:v>
                </c:pt>
                <c:pt idx="3621">
                  <c:v>40501</c:v>
                </c:pt>
                <c:pt idx="3622">
                  <c:v>40504</c:v>
                </c:pt>
                <c:pt idx="3623">
                  <c:v>40505</c:v>
                </c:pt>
                <c:pt idx="3624">
                  <c:v>40506</c:v>
                </c:pt>
                <c:pt idx="3625">
                  <c:v>40507</c:v>
                </c:pt>
                <c:pt idx="3626">
                  <c:v>40508</c:v>
                </c:pt>
                <c:pt idx="3627">
                  <c:v>40511</c:v>
                </c:pt>
                <c:pt idx="3628">
                  <c:v>40512</c:v>
                </c:pt>
                <c:pt idx="3629">
                  <c:v>40513</c:v>
                </c:pt>
                <c:pt idx="3630">
                  <c:v>40514</c:v>
                </c:pt>
                <c:pt idx="3631">
                  <c:v>40515</c:v>
                </c:pt>
                <c:pt idx="3632">
                  <c:v>40518</c:v>
                </c:pt>
                <c:pt idx="3633">
                  <c:v>40519</c:v>
                </c:pt>
                <c:pt idx="3634">
                  <c:v>40520</c:v>
                </c:pt>
                <c:pt idx="3635">
                  <c:v>40521</c:v>
                </c:pt>
                <c:pt idx="3636">
                  <c:v>40522</c:v>
                </c:pt>
                <c:pt idx="3637">
                  <c:v>40525</c:v>
                </c:pt>
                <c:pt idx="3638">
                  <c:v>40526</c:v>
                </c:pt>
                <c:pt idx="3639">
                  <c:v>40527</c:v>
                </c:pt>
                <c:pt idx="3640">
                  <c:v>40528</c:v>
                </c:pt>
                <c:pt idx="3641">
                  <c:v>40529</c:v>
                </c:pt>
                <c:pt idx="3642">
                  <c:v>40532</c:v>
                </c:pt>
                <c:pt idx="3643">
                  <c:v>40533</c:v>
                </c:pt>
                <c:pt idx="3644">
                  <c:v>40534</c:v>
                </c:pt>
                <c:pt idx="3645">
                  <c:v>40535</c:v>
                </c:pt>
                <c:pt idx="3646">
                  <c:v>40536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40546</c:v>
                </c:pt>
                <c:pt idx="3653">
                  <c:v>40547</c:v>
                </c:pt>
                <c:pt idx="3654">
                  <c:v>40548</c:v>
                </c:pt>
                <c:pt idx="3655">
                  <c:v>40549</c:v>
                </c:pt>
                <c:pt idx="3656">
                  <c:v>40550</c:v>
                </c:pt>
                <c:pt idx="3657">
                  <c:v>40553</c:v>
                </c:pt>
                <c:pt idx="3658">
                  <c:v>40554</c:v>
                </c:pt>
                <c:pt idx="3659">
                  <c:v>40555</c:v>
                </c:pt>
                <c:pt idx="3660">
                  <c:v>40556</c:v>
                </c:pt>
                <c:pt idx="3661">
                  <c:v>40557</c:v>
                </c:pt>
                <c:pt idx="3662">
                  <c:v>40560</c:v>
                </c:pt>
                <c:pt idx="3663">
                  <c:v>40561</c:v>
                </c:pt>
                <c:pt idx="3664">
                  <c:v>40562</c:v>
                </c:pt>
                <c:pt idx="3665">
                  <c:v>40563</c:v>
                </c:pt>
                <c:pt idx="3666">
                  <c:v>40564</c:v>
                </c:pt>
                <c:pt idx="3667">
                  <c:v>40567</c:v>
                </c:pt>
                <c:pt idx="3668">
                  <c:v>40568</c:v>
                </c:pt>
                <c:pt idx="3669">
                  <c:v>40569</c:v>
                </c:pt>
                <c:pt idx="3670">
                  <c:v>40570</c:v>
                </c:pt>
                <c:pt idx="3671">
                  <c:v>40571</c:v>
                </c:pt>
                <c:pt idx="3672">
                  <c:v>40574</c:v>
                </c:pt>
                <c:pt idx="3673">
                  <c:v>40575</c:v>
                </c:pt>
                <c:pt idx="3674">
                  <c:v>40576</c:v>
                </c:pt>
                <c:pt idx="3675">
                  <c:v>40577</c:v>
                </c:pt>
                <c:pt idx="3676">
                  <c:v>40578</c:v>
                </c:pt>
                <c:pt idx="3677">
                  <c:v>40581</c:v>
                </c:pt>
                <c:pt idx="3678">
                  <c:v>40582</c:v>
                </c:pt>
                <c:pt idx="3679">
                  <c:v>40583</c:v>
                </c:pt>
                <c:pt idx="3680">
                  <c:v>40584</c:v>
                </c:pt>
                <c:pt idx="3681">
                  <c:v>40585</c:v>
                </c:pt>
                <c:pt idx="3682">
                  <c:v>40588</c:v>
                </c:pt>
                <c:pt idx="3683">
                  <c:v>40589</c:v>
                </c:pt>
                <c:pt idx="3684">
                  <c:v>40590</c:v>
                </c:pt>
                <c:pt idx="3685">
                  <c:v>40591</c:v>
                </c:pt>
                <c:pt idx="3686">
                  <c:v>40592</c:v>
                </c:pt>
                <c:pt idx="3687">
                  <c:v>40595</c:v>
                </c:pt>
                <c:pt idx="3688">
                  <c:v>40596</c:v>
                </c:pt>
                <c:pt idx="3689">
                  <c:v>40597</c:v>
                </c:pt>
                <c:pt idx="3690">
                  <c:v>40598</c:v>
                </c:pt>
                <c:pt idx="3691">
                  <c:v>40599</c:v>
                </c:pt>
                <c:pt idx="3692">
                  <c:v>40602</c:v>
                </c:pt>
                <c:pt idx="3693">
                  <c:v>40603</c:v>
                </c:pt>
                <c:pt idx="3694">
                  <c:v>40604</c:v>
                </c:pt>
                <c:pt idx="3695">
                  <c:v>40605</c:v>
                </c:pt>
                <c:pt idx="3696">
                  <c:v>40606</c:v>
                </c:pt>
                <c:pt idx="3697">
                  <c:v>40609</c:v>
                </c:pt>
                <c:pt idx="3698">
                  <c:v>40610</c:v>
                </c:pt>
                <c:pt idx="3699">
                  <c:v>40611</c:v>
                </c:pt>
                <c:pt idx="3700">
                  <c:v>40612</c:v>
                </c:pt>
                <c:pt idx="3701">
                  <c:v>40613</c:v>
                </c:pt>
                <c:pt idx="3702">
                  <c:v>40616</c:v>
                </c:pt>
                <c:pt idx="3703">
                  <c:v>40617</c:v>
                </c:pt>
                <c:pt idx="3704">
                  <c:v>40618</c:v>
                </c:pt>
                <c:pt idx="3705">
                  <c:v>40619</c:v>
                </c:pt>
                <c:pt idx="3706">
                  <c:v>40620</c:v>
                </c:pt>
                <c:pt idx="3707">
                  <c:v>40623</c:v>
                </c:pt>
                <c:pt idx="3708">
                  <c:v>40624</c:v>
                </c:pt>
                <c:pt idx="3709">
                  <c:v>40625</c:v>
                </c:pt>
                <c:pt idx="3710">
                  <c:v>40626</c:v>
                </c:pt>
                <c:pt idx="3711">
                  <c:v>40627</c:v>
                </c:pt>
                <c:pt idx="3712">
                  <c:v>40630</c:v>
                </c:pt>
                <c:pt idx="3713">
                  <c:v>40631</c:v>
                </c:pt>
                <c:pt idx="3714">
                  <c:v>40632</c:v>
                </c:pt>
                <c:pt idx="3715">
                  <c:v>40633</c:v>
                </c:pt>
                <c:pt idx="3716">
                  <c:v>40634</c:v>
                </c:pt>
                <c:pt idx="3717">
                  <c:v>40637</c:v>
                </c:pt>
                <c:pt idx="3718">
                  <c:v>40638</c:v>
                </c:pt>
                <c:pt idx="3719">
                  <c:v>40639</c:v>
                </c:pt>
                <c:pt idx="3720">
                  <c:v>40640</c:v>
                </c:pt>
                <c:pt idx="3721">
                  <c:v>40641</c:v>
                </c:pt>
                <c:pt idx="3722">
                  <c:v>40644</c:v>
                </c:pt>
                <c:pt idx="3723">
                  <c:v>40645</c:v>
                </c:pt>
                <c:pt idx="3724">
                  <c:v>40646</c:v>
                </c:pt>
                <c:pt idx="3725">
                  <c:v>40647</c:v>
                </c:pt>
                <c:pt idx="3726">
                  <c:v>40648</c:v>
                </c:pt>
                <c:pt idx="3727">
                  <c:v>40651</c:v>
                </c:pt>
                <c:pt idx="3728">
                  <c:v>40652</c:v>
                </c:pt>
                <c:pt idx="3729">
                  <c:v>40653</c:v>
                </c:pt>
                <c:pt idx="3730">
                  <c:v>40654</c:v>
                </c:pt>
                <c:pt idx="3731">
                  <c:v>40655</c:v>
                </c:pt>
                <c:pt idx="3732">
                  <c:v>40658</c:v>
                </c:pt>
                <c:pt idx="3733">
                  <c:v>40659</c:v>
                </c:pt>
                <c:pt idx="3734">
                  <c:v>40660</c:v>
                </c:pt>
                <c:pt idx="3735">
                  <c:v>40661</c:v>
                </c:pt>
                <c:pt idx="3736">
                  <c:v>40662</c:v>
                </c:pt>
                <c:pt idx="3737">
                  <c:v>40665</c:v>
                </c:pt>
                <c:pt idx="3738">
                  <c:v>40666</c:v>
                </c:pt>
                <c:pt idx="3739">
                  <c:v>40667</c:v>
                </c:pt>
                <c:pt idx="3740">
                  <c:v>40668</c:v>
                </c:pt>
                <c:pt idx="3741">
                  <c:v>40669</c:v>
                </c:pt>
                <c:pt idx="3742">
                  <c:v>40672</c:v>
                </c:pt>
                <c:pt idx="3743">
                  <c:v>40673</c:v>
                </c:pt>
                <c:pt idx="3744">
                  <c:v>40674</c:v>
                </c:pt>
                <c:pt idx="3745">
                  <c:v>40675</c:v>
                </c:pt>
                <c:pt idx="3746">
                  <c:v>40676</c:v>
                </c:pt>
                <c:pt idx="3747">
                  <c:v>40679</c:v>
                </c:pt>
                <c:pt idx="3748">
                  <c:v>40680</c:v>
                </c:pt>
                <c:pt idx="3749">
                  <c:v>40681</c:v>
                </c:pt>
                <c:pt idx="3750">
                  <c:v>40682</c:v>
                </c:pt>
                <c:pt idx="3751">
                  <c:v>40683</c:v>
                </c:pt>
                <c:pt idx="3752">
                  <c:v>40686</c:v>
                </c:pt>
                <c:pt idx="3753">
                  <c:v>40687</c:v>
                </c:pt>
                <c:pt idx="3754">
                  <c:v>40688</c:v>
                </c:pt>
                <c:pt idx="3755">
                  <c:v>40689</c:v>
                </c:pt>
                <c:pt idx="3756">
                  <c:v>40690</c:v>
                </c:pt>
                <c:pt idx="3757">
                  <c:v>40693</c:v>
                </c:pt>
                <c:pt idx="3758">
                  <c:v>40694</c:v>
                </c:pt>
                <c:pt idx="3759">
                  <c:v>40695</c:v>
                </c:pt>
                <c:pt idx="3760">
                  <c:v>40696</c:v>
                </c:pt>
                <c:pt idx="3761">
                  <c:v>40697</c:v>
                </c:pt>
                <c:pt idx="3762">
                  <c:v>40700</c:v>
                </c:pt>
                <c:pt idx="3763">
                  <c:v>40701</c:v>
                </c:pt>
                <c:pt idx="3764">
                  <c:v>40702</c:v>
                </c:pt>
                <c:pt idx="3765">
                  <c:v>40703</c:v>
                </c:pt>
                <c:pt idx="3766">
                  <c:v>40704</c:v>
                </c:pt>
                <c:pt idx="3767">
                  <c:v>40707</c:v>
                </c:pt>
                <c:pt idx="3768">
                  <c:v>40708</c:v>
                </c:pt>
                <c:pt idx="3769">
                  <c:v>40709</c:v>
                </c:pt>
                <c:pt idx="3770">
                  <c:v>40710</c:v>
                </c:pt>
                <c:pt idx="3771">
                  <c:v>40711</c:v>
                </c:pt>
                <c:pt idx="3772">
                  <c:v>40714</c:v>
                </c:pt>
                <c:pt idx="3773">
                  <c:v>40715</c:v>
                </c:pt>
                <c:pt idx="3774">
                  <c:v>40716</c:v>
                </c:pt>
                <c:pt idx="3775">
                  <c:v>40717</c:v>
                </c:pt>
                <c:pt idx="3776">
                  <c:v>40718</c:v>
                </c:pt>
                <c:pt idx="3777">
                  <c:v>40721</c:v>
                </c:pt>
                <c:pt idx="3778">
                  <c:v>40722</c:v>
                </c:pt>
                <c:pt idx="3779">
                  <c:v>40723</c:v>
                </c:pt>
                <c:pt idx="3780">
                  <c:v>40724</c:v>
                </c:pt>
                <c:pt idx="3781">
                  <c:v>40725</c:v>
                </c:pt>
                <c:pt idx="3782">
                  <c:v>40728</c:v>
                </c:pt>
                <c:pt idx="3783">
                  <c:v>40729</c:v>
                </c:pt>
                <c:pt idx="3784">
                  <c:v>40730</c:v>
                </c:pt>
                <c:pt idx="3785">
                  <c:v>40731</c:v>
                </c:pt>
                <c:pt idx="3786">
                  <c:v>40732</c:v>
                </c:pt>
                <c:pt idx="3787">
                  <c:v>40735</c:v>
                </c:pt>
                <c:pt idx="3788">
                  <c:v>40736</c:v>
                </c:pt>
                <c:pt idx="3789">
                  <c:v>40737</c:v>
                </c:pt>
                <c:pt idx="3790">
                  <c:v>40738</c:v>
                </c:pt>
                <c:pt idx="3791">
                  <c:v>40739</c:v>
                </c:pt>
                <c:pt idx="3792">
                  <c:v>40742</c:v>
                </c:pt>
                <c:pt idx="3793">
                  <c:v>40743</c:v>
                </c:pt>
                <c:pt idx="3794">
                  <c:v>40744</c:v>
                </c:pt>
                <c:pt idx="3795">
                  <c:v>40745</c:v>
                </c:pt>
                <c:pt idx="3796">
                  <c:v>40746</c:v>
                </c:pt>
                <c:pt idx="3797">
                  <c:v>40749</c:v>
                </c:pt>
                <c:pt idx="3798">
                  <c:v>40750</c:v>
                </c:pt>
                <c:pt idx="3799">
                  <c:v>40751</c:v>
                </c:pt>
                <c:pt idx="3800">
                  <c:v>40752</c:v>
                </c:pt>
                <c:pt idx="3801">
                  <c:v>40753</c:v>
                </c:pt>
                <c:pt idx="3802">
                  <c:v>40756</c:v>
                </c:pt>
                <c:pt idx="3803">
                  <c:v>40757</c:v>
                </c:pt>
                <c:pt idx="3804">
                  <c:v>40758</c:v>
                </c:pt>
                <c:pt idx="3805">
                  <c:v>40759</c:v>
                </c:pt>
                <c:pt idx="3806">
                  <c:v>40760</c:v>
                </c:pt>
                <c:pt idx="3807">
                  <c:v>40763</c:v>
                </c:pt>
                <c:pt idx="3808">
                  <c:v>40764</c:v>
                </c:pt>
                <c:pt idx="3809">
                  <c:v>40765</c:v>
                </c:pt>
                <c:pt idx="3810">
                  <c:v>40766</c:v>
                </c:pt>
                <c:pt idx="3811">
                  <c:v>40767</c:v>
                </c:pt>
                <c:pt idx="3812">
                  <c:v>40770</c:v>
                </c:pt>
                <c:pt idx="3813">
                  <c:v>40771</c:v>
                </c:pt>
                <c:pt idx="3814">
                  <c:v>40772</c:v>
                </c:pt>
                <c:pt idx="3815">
                  <c:v>40773</c:v>
                </c:pt>
                <c:pt idx="3816">
                  <c:v>40774</c:v>
                </c:pt>
                <c:pt idx="3817">
                  <c:v>40777</c:v>
                </c:pt>
                <c:pt idx="3818">
                  <c:v>40778</c:v>
                </c:pt>
                <c:pt idx="3819">
                  <c:v>40779</c:v>
                </c:pt>
                <c:pt idx="3820">
                  <c:v>40780</c:v>
                </c:pt>
                <c:pt idx="3821">
                  <c:v>40781</c:v>
                </c:pt>
                <c:pt idx="3822">
                  <c:v>40784</c:v>
                </c:pt>
                <c:pt idx="3823">
                  <c:v>40785</c:v>
                </c:pt>
                <c:pt idx="3824">
                  <c:v>40786</c:v>
                </c:pt>
                <c:pt idx="3825">
                  <c:v>40787</c:v>
                </c:pt>
                <c:pt idx="3826">
                  <c:v>40788</c:v>
                </c:pt>
                <c:pt idx="3827">
                  <c:v>40791</c:v>
                </c:pt>
                <c:pt idx="3828">
                  <c:v>40792</c:v>
                </c:pt>
                <c:pt idx="3829">
                  <c:v>40793</c:v>
                </c:pt>
                <c:pt idx="3830">
                  <c:v>40794</c:v>
                </c:pt>
                <c:pt idx="3831">
                  <c:v>40795</c:v>
                </c:pt>
                <c:pt idx="3832">
                  <c:v>40798</c:v>
                </c:pt>
                <c:pt idx="3833">
                  <c:v>40799</c:v>
                </c:pt>
                <c:pt idx="3834">
                  <c:v>40800</c:v>
                </c:pt>
                <c:pt idx="3835">
                  <c:v>40801</c:v>
                </c:pt>
                <c:pt idx="3836">
                  <c:v>40802</c:v>
                </c:pt>
                <c:pt idx="3837">
                  <c:v>40805</c:v>
                </c:pt>
                <c:pt idx="3838">
                  <c:v>40806</c:v>
                </c:pt>
                <c:pt idx="3839">
                  <c:v>40807</c:v>
                </c:pt>
                <c:pt idx="3840">
                  <c:v>40808</c:v>
                </c:pt>
                <c:pt idx="3841">
                  <c:v>40809</c:v>
                </c:pt>
                <c:pt idx="3842">
                  <c:v>40812</c:v>
                </c:pt>
                <c:pt idx="3843">
                  <c:v>40813</c:v>
                </c:pt>
                <c:pt idx="3844">
                  <c:v>40814</c:v>
                </c:pt>
                <c:pt idx="3845">
                  <c:v>40815</c:v>
                </c:pt>
                <c:pt idx="3846">
                  <c:v>40816</c:v>
                </c:pt>
                <c:pt idx="3847">
                  <c:v>40819</c:v>
                </c:pt>
                <c:pt idx="3848">
                  <c:v>40820</c:v>
                </c:pt>
                <c:pt idx="3849">
                  <c:v>40821</c:v>
                </c:pt>
                <c:pt idx="3850">
                  <c:v>40822</c:v>
                </c:pt>
                <c:pt idx="3851">
                  <c:v>40823</c:v>
                </c:pt>
                <c:pt idx="3852">
                  <c:v>40826</c:v>
                </c:pt>
                <c:pt idx="3853">
                  <c:v>40827</c:v>
                </c:pt>
                <c:pt idx="3854">
                  <c:v>40828</c:v>
                </c:pt>
                <c:pt idx="3855">
                  <c:v>40829</c:v>
                </c:pt>
                <c:pt idx="3856">
                  <c:v>40830</c:v>
                </c:pt>
                <c:pt idx="3857">
                  <c:v>40833</c:v>
                </c:pt>
                <c:pt idx="3858">
                  <c:v>40834</c:v>
                </c:pt>
                <c:pt idx="3859">
                  <c:v>40835</c:v>
                </c:pt>
                <c:pt idx="3860">
                  <c:v>40836</c:v>
                </c:pt>
                <c:pt idx="3861">
                  <c:v>40837</c:v>
                </c:pt>
                <c:pt idx="3862">
                  <c:v>40840</c:v>
                </c:pt>
                <c:pt idx="3863">
                  <c:v>40841</c:v>
                </c:pt>
                <c:pt idx="3864">
                  <c:v>40842</c:v>
                </c:pt>
                <c:pt idx="3865">
                  <c:v>40843</c:v>
                </c:pt>
                <c:pt idx="3866">
                  <c:v>40844</c:v>
                </c:pt>
                <c:pt idx="3867">
                  <c:v>40847</c:v>
                </c:pt>
                <c:pt idx="3868">
                  <c:v>40848</c:v>
                </c:pt>
                <c:pt idx="3869">
                  <c:v>40849</c:v>
                </c:pt>
                <c:pt idx="3870">
                  <c:v>40850</c:v>
                </c:pt>
                <c:pt idx="3871">
                  <c:v>40851</c:v>
                </c:pt>
                <c:pt idx="3872">
                  <c:v>40854</c:v>
                </c:pt>
                <c:pt idx="3873">
                  <c:v>40855</c:v>
                </c:pt>
                <c:pt idx="3874">
                  <c:v>40856</c:v>
                </c:pt>
                <c:pt idx="3875">
                  <c:v>40857</c:v>
                </c:pt>
                <c:pt idx="3876">
                  <c:v>40858</c:v>
                </c:pt>
                <c:pt idx="3877">
                  <c:v>40861</c:v>
                </c:pt>
                <c:pt idx="3878">
                  <c:v>40862</c:v>
                </c:pt>
                <c:pt idx="3879">
                  <c:v>40863</c:v>
                </c:pt>
                <c:pt idx="3880">
                  <c:v>40864</c:v>
                </c:pt>
                <c:pt idx="3881">
                  <c:v>40865</c:v>
                </c:pt>
                <c:pt idx="3882">
                  <c:v>40868</c:v>
                </c:pt>
                <c:pt idx="3883">
                  <c:v>40869</c:v>
                </c:pt>
                <c:pt idx="3884">
                  <c:v>40870</c:v>
                </c:pt>
                <c:pt idx="3885">
                  <c:v>40871</c:v>
                </c:pt>
                <c:pt idx="3886">
                  <c:v>40872</c:v>
                </c:pt>
                <c:pt idx="3887">
                  <c:v>40875</c:v>
                </c:pt>
                <c:pt idx="3888">
                  <c:v>40876</c:v>
                </c:pt>
                <c:pt idx="3889">
                  <c:v>40877</c:v>
                </c:pt>
                <c:pt idx="3890">
                  <c:v>40878</c:v>
                </c:pt>
                <c:pt idx="3891">
                  <c:v>40879</c:v>
                </c:pt>
                <c:pt idx="3892">
                  <c:v>40882</c:v>
                </c:pt>
                <c:pt idx="3893">
                  <c:v>40883</c:v>
                </c:pt>
                <c:pt idx="3894">
                  <c:v>40884</c:v>
                </c:pt>
                <c:pt idx="3895">
                  <c:v>40885</c:v>
                </c:pt>
                <c:pt idx="3896">
                  <c:v>40886</c:v>
                </c:pt>
                <c:pt idx="3897">
                  <c:v>40889</c:v>
                </c:pt>
                <c:pt idx="3898">
                  <c:v>40890</c:v>
                </c:pt>
                <c:pt idx="3899">
                  <c:v>40891</c:v>
                </c:pt>
                <c:pt idx="3900">
                  <c:v>40892</c:v>
                </c:pt>
                <c:pt idx="3901">
                  <c:v>40893</c:v>
                </c:pt>
                <c:pt idx="3902">
                  <c:v>40896</c:v>
                </c:pt>
                <c:pt idx="3903">
                  <c:v>40897</c:v>
                </c:pt>
                <c:pt idx="3904">
                  <c:v>40898</c:v>
                </c:pt>
                <c:pt idx="3905">
                  <c:v>40899</c:v>
                </c:pt>
                <c:pt idx="3906">
                  <c:v>40900</c:v>
                </c:pt>
                <c:pt idx="3907">
                  <c:v>40903</c:v>
                </c:pt>
                <c:pt idx="3908">
                  <c:v>40904</c:v>
                </c:pt>
                <c:pt idx="3909">
                  <c:v>40905</c:v>
                </c:pt>
                <c:pt idx="3910">
                  <c:v>40906</c:v>
                </c:pt>
                <c:pt idx="3911">
                  <c:v>40907</c:v>
                </c:pt>
                <c:pt idx="3912">
                  <c:v>40910</c:v>
                </c:pt>
                <c:pt idx="3913">
                  <c:v>40911</c:v>
                </c:pt>
                <c:pt idx="3914">
                  <c:v>40912</c:v>
                </c:pt>
                <c:pt idx="3915">
                  <c:v>40913</c:v>
                </c:pt>
                <c:pt idx="3916">
                  <c:v>40914</c:v>
                </c:pt>
                <c:pt idx="3917">
                  <c:v>40917</c:v>
                </c:pt>
                <c:pt idx="3918">
                  <c:v>40918</c:v>
                </c:pt>
                <c:pt idx="3919">
                  <c:v>40919</c:v>
                </c:pt>
                <c:pt idx="3920">
                  <c:v>40920</c:v>
                </c:pt>
                <c:pt idx="3921">
                  <c:v>40921</c:v>
                </c:pt>
                <c:pt idx="3922">
                  <c:v>40924</c:v>
                </c:pt>
                <c:pt idx="3923">
                  <c:v>40925</c:v>
                </c:pt>
                <c:pt idx="3924">
                  <c:v>40926</c:v>
                </c:pt>
                <c:pt idx="3925">
                  <c:v>40927</c:v>
                </c:pt>
                <c:pt idx="3926">
                  <c:v>40928</c:v>
                </c:pt>
                <c:pt idx="3927">
                  <c:v>40931</c:v>
                </c:pt>
                <c:pt idx="3928">
                  <c:v>40932</c:v>
                </c:pt>
                <c:pt idx="3929">
                  <c:v>40933</c:v>
                </c:pt>
                <c:pt idx="3930">
                  <c:v>40934</c:v>
                </c:pt>
                <c:pt idx="3931">
                  <c:v>40935</c:v>
                </c:pt>
                <c:pt idx="3932">
                  <c:v>40938</c:v>
                </c:pt>
                <c:pt idx="3933">
                  <c:v>40939</c:v>
                </c:pt>
                <c:pt idx="3934">
                  <c:v>40940</c:v>
                </c:pt>
                <c:pt idx="3935">
                  <c:v>40941</c:v>
                </c:pt>
                <c:pt idx="3936">
                  <c:v>40942</c:v>
                </c:pt>
                <c:pt idx="3937">
                  <c:v>40945</c:v>
                </c:pt>
                <c:pt idx="3938">
                  <c:v>40946</c:v>
                </c:pt>
                <c:pt idx="3939">
                  <c:v>40947</c:v>
                </c:pt>
                <c:pt idx="3940">
                  <c:v>40948</c:v>
                </c:pt>
                <c:pt idx="3941">
                  <c:v>40949</c:v>
                </c:pt>
                <c:pt idx="3942">
                  <c:v>40952</c:v>
                </c:pt>
                <c:pt idx="3943">
                  <c:v>40953</c:v>
                </c:pt>
                <c:pt idx="3944">
                  <c:v>40954</c:v>
                </c:pt>
                <c:pt idx="3945">
                  <c:v>40955</c:v>
                </c:pt>
                <c:pt idx="3946">
                  <c:v>40956</c:v>
                </c:pt>
                <c:pt idx="3947">
                  <c:v>40959</c:v>
                </c:pt>
                <c:pt idx="3948">
                  <c:v>40960</c:v>
                </c:pt>
                <c:pt idx="3949">
                  <c:v>40961</c:v>
                </c:pt>
                <c:pt idx="3950">
                  <c:v>40962</c:v>
                </c:pt>
                <c:pt idx="3951">
                  <c:v>40963</c:v>
                </c:pt>
                <c:pt idx="3952">
                  <c:v>40966</c:v>
                </c:pt>
                <c:pt idx="3953">
                  <c:v>40967</c:v>
                </c:pt>
                <c:pt idx="3954">
                  <c:v>40968</c:v>
                </c:pt>
                <c:pt idx="3955">
                  <c:v>40969</c:v>
                </c:pt>
                <c:pt idx="3956">
                  <c:v>40970</c:v>
                </c:pt>
                <c:pt idx="3957">
                  <c:v>40973</c:v>
                </c:pt>
                <c:pt idx="3958">
                  <c:v>40974</c:v>
                </c:pt>
                <c:pt idx="3959">
                  <c:v>40975</c:v>
                </c:pt>
                <c:pt idx="3960">
                  <c:v>40976</c:v>
                </c:pt>
                <c:pt idx="3961">
                  <c:v>40977</c:v>
                </c:pt>
                <c:pt idx="3962">
                  <c:v>40980</c:v>
                </c:pt>
                <c:pt idx="3963">
                  <c:v>40981</c:v>
                </c:pt>
                <c:pt idx="3964">
                  <c:v>40982</c:v>
                </c:pt>
                <c:pt idx="3965">
                  <c:v>40983</c:v>
                </c:pt>
                <c:pt idx="3966">
                  <c:v>40984</c:v>
                </c:pt>
                <c:pt idx="3967">
                  <c:v>40987</c:v>
                </c:pt>
                <c:pt idx="3968">
                  <c:v>40988</c:v>
                </c:pt>
                <c:pt idx="3969">
                  <c:v>40989</c:v>
                </c:pt>
                <c:pt idx="3970">
                  <c:v>40990</c:v>
                </c:pt>
                <c:pt idx="3971">
                  <c:v>40991</c:v>
                </c:pt>
                <c:pt idx="3972">
                  <c:v>40994</c:v>
                </c:pt>
                <c:pt idx="3973">
                  <c:v>40995</c:v>
                </c:pt>
                <c:pt idx="3974">
                  <c:v>40996</c:v>
                </c:pt>
                <c:pt idx="3975">
                  <c:v>40997</c:v>
                </c:pt>
                <c:pt idx="3976">
                  <c:v>40998</c:v>
                </c:pt>
                <c:pt idx="3977">
                  <c:v>41001</c:v>
                </c:pt>
                <c:pt idx="3978">
                  <c:v>41002</c:v>
                </c:pt>
                <c:pt idx="3979">
                  <c:v>41003</c:v>
                </c:pt>
                <c:pt idx="3980">
                  <c:v>41004</c:v>
                </c:pt>
                <c:pt idx="3981">
                  <c:v>41005</c:v>
                </c:pt>
                <c:pt idx="3982">
                  <c:v>41008</c:v>
                </c:pt>
                <c:pt idx="3983">
                  <c:v>41009</c:v>
                </c:pt>
                <c:pt idx="3984">
                  <c:v>41010</c:v>
                </c:pt>
                <c:pt idx="3985">
                  <c:v>41011</c:v>
                </c:pt>
                <c:pt idx="3986">
                  <c:v>41012</c:v>
                </c:pt>
                <c:pt idx="3987">
                  <c:v>41015</c:v>
                </c:pt>
                <c:pt idx="3988">
                  <c:v>41016</c:v>
                </c:pt>
                <c:pt idx="3989">
                  <c:v>41017</c:v>
                </c:pt>
                <c:pt idx="3990">
                  <c:v>41018</c:v>
                </c:pt>
                <c:pt idx="3991">
                  <c:v>41019</c:v>
                </c:pt>
                <c:pt idx="3992">
                  <c:v>41022</c:v>
                </c:pt>
                <c:pt idx="3993">
                  <c:v>41023</c:v>
                </c:pt>
                <c:pt idx="3994">
                  <c:v>41024</c:v>
                </c:pt>
                <c:pt idx="3995">
                  <c:v>41025</c:v>
                </c:pt>
                <c:pt idx="3996">
                  <c:v>41026</c:v>
                </c:pt>
                <c:pt idx="3997">
                  <c:v>41029</c:v>
                </c:pt>
                <c:pt idx="3998">
                  <c:v>41030</c:v>
                </c:pt>
                <c:pt idx="3999">
                  <c:v>41031</c:v>
                </c:pt>
                <c:pt idx="4000">
                  <c:v>41032</c:v>
                </c:pt>
                <c:pt idx="4001">
                  <c:v>41033</c:v>
                </c:pt>
                <c:pt idx="4002">
                  <c:v>41036</c:v>
                </c:pt>
                <c:pt idx="4003">
                  <c:v>41037</c:v>
                </c:pt>
                <c:pt idx="4004">
                  <c:v>41038</c:v>
                </c:pt>
                <c:pt idx="4005">
                  <c:v>41039</c:v>
                </c:pt>
                <c:pt idx="4006">
                  <c:v>41040</c:v>
                </c:pt>
                <c:pt idx="4007">
                  <c:v>41043</c:v>
                </c:pt>
                <c:pt idx="4008">
                  <c:v>41044</c:v>
                </c:pt>
                <c:pt idx="4009">
                  <c:v>41045</c:v>
                </c:pt>
                <c:pt idx="4010">
                  <c:v>41046</c:v>
                </c:pt>
                <c:pt idx="4011">
                  <c:v>41047</c:v>
                </c:pt>
                <c:pt idx="4012">
                  <c:v>41050</c:v>
                </c:pt>
                <c:pt idx="4013">
                  <c:v>41051</c:v>
                </c:pt>
                <c:pt idx="4014">
                  <c:v>41052</c:v>
                </c:pt>
                <c:pt idx="4015">
                  <c:v>41053</c:v>
                </c:pt>
                <c:pt idx="4016">
                  <c:v>41054</c:v>
                </c:pt>
                <c:pt idx="4017">
                  <c:v>41057</c:v>
                </c:pt>
                <c:pt idx="4018">
                  <c:v>41058</c:v>
                </c:pt>
                <c:pt idx="4019">
                  <c:v>41059</c:v>
                </c:pt>
                <c:pt idx="4020">
                  <c:v>41060</c:v>
                </c:pt>
                <c:pt idx="4021">
                  <c:v>41061</c:v>
                </c:pt>
                <c:pt idx="4022">
                  <c:v>41064</c:v>
                </c:pt>
                <c:pt idx="4023">
                  <c:v>41065</c:v>
                </c:pt>
                <c:pt idx="4024">
                  <c:v>41066</c:v>
                </c:pt>
                <c:pt idx="4025">
                  <c:v>41067</c:v>
                </c:pt>
                <c:pt idx="4026">
                  <c:v>41068</c:v>
                </c:pt>
                <c:pt idx="4027">
                  <c:v>41071</c:v>
                </c:pt>
                <c:pt idx="4028">
                  <c:v>41072</c:v>
                </c:pt>
                <c:pt idx="4029">
                  <c:v>41073</c:v>
                </c:pt>
                <c:pt idx="4030">
                  <c:v>41074</c:v>
                </c:pt>
                <c:pt idx="4031">
                  <c:v>41075</c:v>
                </c:pt>
                <c:pt idx="4032">
                  <c:v>41078</c:v>
                </c:pt>
                <c:pt idx="4033">
                  <c:v>41079</c:v>
                </c:pt>
                <c:pt idx="4034">
                  <c:v>41080</c:v>
                </c:pt>
                <c:pt idx="4035">
                  <c:v>41081</c:v>
                </c:pt>
                <c:pt idx="4036">
                  <c:v>41082</c:v>
                </c:pt>
                <c:pt idx="4037">
                  <c:v>41085</c:v>
                </c:pt>
                <c:pt idx="4038">
                  <c:v>41086</c:v>
                </c:pt>
                <c:pt idx="4039">
                  <c:v>41087</c:v>
                </c:pt>
                <c:pt idx="4040">
                  <c:v>41088</c:v>
                </c:pt>
                <c:pt idx="4041">
                  <c:v>41089</c:v>
                </c:pt>
                <c:pt idx="4042">
                  <c:v>41092</c:v>
                </c:pt>
                <c:pt idx="4043">
                  <c:v>41093</c:v>
                </c:pt>
                <c:pt idx="4044">
                  <c:v>41094</c:v>
                </c:pt>
                <c:pt idx="4045">
                  <c:v>41095</c:v>
                </c:pt>
                <c:pt idx="4046">
                  <c:v>41096</c:v>
                </c:pt>
                <c:pt idx="4047">
                  <c:v>41099</c:v>
                </c:pt>
                <c:pt idx="4048">
                  <c:v>41100</c:v>
                </c:pt>
                <c:pt idx="4049">
                  <c:v>41101</c:v>
                </c:pt>
                <c:pt idx="4050">
                  <c:v>41102</c:v>
                </c:pt>
                <c:pt idx="4051">
                  <c:v>41103</c:v>
                </c:pt>
                <c:pt idx="4052">
                  <c:v>41106</c:v>
                </c:pt>
                <c:pt idx="4053">
                  <c:v>41107</c:v>
                </c:pt>
                <c:pt idx="4054">
                  <c:v>41108</c:v>
                </c:pt>
                <c:pt idx="4055">
                  <c:v>41109</c:v>
                </c:pt>
                <c:pt idx="4056">
                  <c:v>41110</c:v>
                </c:pt>
                <c:pt idx="4057">
                  <c:v>41113</c:v>
                </c:pt>
                <c:pt idx="4058">
                  <c:v>41114</c:v>
                </c:pt>
                <c:pt idx="4059">
                  <c:v>41115</c:v>
                </c:pt>
                <c:pt idx="4060">
                  <c:v>41116</c:v>
                </c:pt>
                <c:pt idx="4061">
                  <c:v>41117</c:v>
                </c:pt>
                <c:pt idx="4062">
                  <c:v>41120</c:v>
                </c:pt>
                <c:pt idx="4063">
                  <c:v>41121</c:v>
                </c:pt>
                <c:pt idx="4064">
                  <c:v>41122</c:v>
                </c:pt>
                <c:pt idx="4065">
                  <c:v>41123</c:v>
                </c:pt>
                <c:pt idx="4066">
                  <c:v>41124</c:v>
                </c:pt>
                <c:pt idx="4067">
                  <c:v>41127</c:v>
                </c:pt>
                <c:pt idx="4068">
                  <c:v>41128</c:v>
                </c:pt>
                <c:pt idx="4069">
                  <c:v>41129</c:v>
                </c:pt>
                <c:pt idx="4070">
                  <c:v>41130</c:v>
                </c:pt>
                <c:pt idx="4071">
                  <c:v>41131</c:v>
                </c:pt>
                <c:pt idx="4072">
                  <c:v>41134</c:v>
                </c:pt>
                <c:pt idx="4073">
                  <c:v>41135</c:v>
                </c:pt>
                <c:pt idx="4074">
                  <c:v>41136</c:v>
                </c:pt>
                <c:pt idx="4075">
                  <c:v>41137</c:v>
                </c:pt>
                <c:pt idx="4076">
                  <c:v>41138</c:v>
                </c:pt>
                <c:pt idx="4077">
                  <c:v>41141</c:v>
                </c:pt>
                <c:pt idx="4078">
                  <c:v>41142</c:v>
                </c:pt>
                <c:pt idx="4079">
                  <c:v>41143</c:v>
                </c:pt>
                <c:pt idx="4080">
                  <c:v>41144</c:v>
                </c:pt>
                <c:pt idx="4081">
                  <c:v>41145</c:v>
                </c:pt>
                <c:pt idx="4082">
                  <c:v>41148</c:v>
                </c:pt>
                <c:pt idx="4083">
                  <c:v>41149</c:v>
                </c:pt>
                <c:pt idx="4084">
                  <c:v>41150</c:v>
                </c:pt>
                <c:pt idx="4085">
                  <c:v>41151</c:v>
                </c:pt>
                <c:pt idx="4086">
                  <c:v>41152</c:v>
                </c:pt>
                <c:pt idx="4087">
                  <c:v>41155</c:v>
                </c:pt>
                <c:pt idx="4088">
                  <c:v>41156</c:v>
                </c:pt>
                <c:pt idx="4089">
                  <c:v>41157</c:v>
                </c:pt>
                <c:pt idx="4090">
                  <c:v>41158</c:v>
                </c:pt>
                <c:pt idx="4091">
                  <c:v>41159</c:v>
                </c:pt>
                <c:pt idx="4092">
                  <c:v>41162</c:v>
                </c:pt>
                <c:pt idx="4093">
                  <c:v>41163</c:v>
                </c:pt>
                <c:pt idx="4094">
                  <c:v>41164</c:v>
                </c:pt>
                <c:pt idx="4095">
                  <c:v>41165</c:v>
                </c:pt>
                <c:pt idx="4096">
                  <c:v>41166</c:v>
                </c:pt>
                <c:pt idx="4097">
                  <c:v>41169</c:v>
                </c:pt>
                <c:pt idx="4098">
                  <c:v>41170</c:v>
                </c:pt>
                <c:pt idx="4099">
                  <c:v>41171</c:v>
                </c:pt>
                <c:pt idx="4100">
                  <c:v>41172</c:v>
                </c:pt>
                <c:pt idx="4101">
                  <c:v>41173</c:v>
                </c:pt>
                <c:pt idx="4102">
                  <c:v>41176</c:v>
                </c:pt>
                <c:pt idx="4103">
                  <c:v>41177</c:v>
                </c:pt>
                <c:pt idx="4104">
                  <c:v>41178</c:v>
                </c:pt>
                <c:pt idx="4105">
                  <c:v>41179</c:v>
                </c:pt>
                <c:pt idx="4106">
                  <c:v>41180</c:v>
                </c:pt>
                <c:pt idx="4107">
                  <c:v>41183</c:v>
                </c:pt>
                <c:pt idx="4108">
                  <c:v>41184</c:v>
                </c:pt>
                <c:pt idx="4109">
                  <c:v>41185</c:v>
                </c:pt>
                <c:pt idx="4110">
                  <c:v>41186</c:v>
                </c:pt>
                <c:pt idx="4111">
                  <c:v>41187</c:v>
                </c:pt>
                <c:pt idx="4112">
                  <c:v>41190</c:v>
                </c:pt>
                <c:pt idx="4113">
                  <c:v>41191</c:v>
                </c:pt>
                <c:pt idx="4114">
                  <c:v>41192</c:v>
                </c:pt>
                <c:pt idx="4115">
                  <c:v>41193</c:v>
                </c:pt>
                <c:pt idx="4116">
                  <c:v>41194</c:v>
                </c:pt>
                <c:pt idx="4117">
                  <c:v>41197</c:v>
                </c:pt>
                <c:pt idx="4118">
                  <c:v>41198</c:v>
                </c:pt>
                <c:pt idx="4119">
                  <c:v>41199</c:v>
                </c:pt>
                <c:pt idx="4120">
                  <c:v>41200</c:v>
                </c:pt>
                <c:pt idx="4121">
                  <c:v>41201</c:v>
                </c:pt>
                <c:pt idx="4122">
                  <c:v>41204</c:v>
                </c:pt>
                <c:pt idx="4123">
                  <c:v>41205</c:v>
                </c:pt>
                <c:pt idx="4124">
                  <c:v>41206</c:v>
                </c:pt>
                <c:pt idx="4125">
                  <c:v>41207</c:v>
                </c:pt>
                <c:pt idx="4126">
                  <c:v>41208</c:v>
                </c:pt>
                <c:pt idx="4127">
                  <c:v>41211</c:v>
                </c:pt>
                <c:pt idx="4128">
                  <c:v>41212</c:v>
                </c:pt>
                <c:pt idx="4129">
                  <c:v>41213</c:v>
                </c:pt>
                <c:pt idx="4130">
                  <c:v>41214</c:v>
                </c:pt>
                <c:pt idx="4131">
                  <c:v>41215</c:v>
                </c:pt>
                <c:pt idx="4132">
                  <c:v>41218</c:v>
                </c:pt>
                <c:pt idx="4133">
                  <c:v>41219</c:v>
                </c:pt>
                <c:pt idx="4134">
                  <c:v>41220</c:v>
                </c:pt>
                <c:pt idx="4135">
                  <c:v>41221</c:v>
                </c:pt>
                <c:pt idx="4136">
                  <c:v>41222</c:v>
                </c:pt>
                <c:pt idx="4137">
                  <c:v>41225</c:v>
                </c:pt>
                <c:pt idx="4138">
                  <c:v>41226</c:v>
                </c:pt>
                <c:pt idx="4139">
                  <c:v>41227</c:v>
                </c:pt>
                <c:pt idx="4140">
                  <c:v>41228</c:v>
                </c:pt>
                <c:pt idx="4141">
                  <c:v>41229</c:v>
                </c:pt>
                <c:pt idx="4142">
                  <c:v>41232</c:v>
                </c:pt>
                <c:pt idx="4143">
                  <c:v>41233</c:v>
                </c:pt>
                <c:pt idx="4144">
                  <c:v>41234</c:v>
                </c:pt>
                <c:pt idx="4145">
                  <c:v>41235</c:v>
                </c:pt>
                <c:pt idx="4146">
                  <c:v>41236</c:v>
                </c:pt>
                <c:pt idx="4147">
                  <c:v>41239</c:v>
                </c:pt>
                <c:pt idx="4148">
                  <c:v>41240</c:v>
                </c:pt>
                <c:pt idx="4149">
                  <c:v>41241</c:v>
                </c:pt>
                <c:pt idx="4150">
                  <c:v>41242</c:v>
                </c:pt>
                <c:pt idx="4151">
                  <c:v>41243</c:v>
                </c:pt>
                <c:pt idx="4152">
                  <c:v>41246</c:v>
                </c:pt>
                <c:pt idx="4153">
                  <c:v>41247</c:v>
                </c:pt>
                <c:pt idx="4154">
                  <c:v>41248</c:v>
                </c:pt>
                <c:pt idx="4155">
                  <c:v>41249</c:v>
                </c:pt>
                <c:pt idx="4156">
                  <c:v>41250</c:v>
                </c:pt>
                <c:pt idx="4157">
                  <c:v>41253</c:v>
                </c:pt>
                <c:pt idx="4158">
                  <c:v>41254</c:v>
                </c:pt>
                <c:pt idx="4159">
                  <c:v>41255</c:v>
                </c:pt>
                <c:pt idx="4160">
                  <c:v>41256</c:v>
                </c:pt>
                <c:pt idx="4161">
                  <c:v>41257</c:v>
                </c:pt>
                <c:pt idx="4162">
                  <c:v>41260</c:v>
                </c:pt>
                <c:pt idx="4163">
                  <c:v>41261</c:v>
                </c:pt>
                <c:pt idx="4164">
                  <c:v>41262</c:v>
                </c:pt>
                <c:pt idx="4165">
                  <c:v>41263</c:v>
                </c:pt>
                <c:pt idx="4166">
                  <c:v>41264</c:v>
                </c:pt>
                <c:pt idx="4167">
                  <c:v>41267</c:v>
                </c:pt>
                <c:pt idx="4168">
                  <c:v>41268</c:v>
                </c:pt>
                <c:pt idx="4169">
                  <c:v>41269</c:v>
                </c:pt>
                <c:pt idx="4170">
                  <c:v>41270</c:v>
                </c:pt>
                <c:pt idx="4171">
                  <c:v>41271</c:v>
                </c:pt>
                <c:pt idx="4172">
                  <c:v>41274</c:v>
                </c:pt>
                <c:pt idx="4173">
                  <c:v>41275</c:v>
                </c:pt>
                <c:pt idx="4174">
                  <c:v>41276</c:v>
                </c:pt>
                <c:pt idx="4175">
                  <c:v>41277</c:v>
                </c:pt>
                <c:pt idx="4176">
                  <c:v>41278</c:v>
                </c:pt>
                <c:pt idx="4177">
                  <c:v>41281</c:v>
                </c:pt>
                <c:pt idx="4178">
                  <c:v>41282</c:v>
                </c:pt>
                <c:pt idx="4179">
                  <c:v>41283</c:v>
                </c:pt>
                <c:pt idx="4180">
                  <c:v>41284</c:v>
                </c:pt>
                <c:pt idx="4181">
                  <c:v>41285</c:v>
                </c:pt>
                <c:pt idx="4182">
                  <c:v>41288</c:v>
                </c:pt>
                <c:pt idx="4183">
                  <c:v>41289</c:v>
                </c:pt>
                <c:pt idx="4184">
                  <c:v>41290</c:v>
                </c:pt>
                <c:pt idx="4185">
                  <c:v>41291</c:v>
                </c:pt>
                <c:pt idx="4186">
                  <c:v>41292</c:v>
                </c:pt>
                <c:pt idx="4187">
                  <c:v>41295</c:v>
                </c:pt>
                <c:pt idx="4188">
                  <c:v>41296</c:v>
                </c:pt>
                <c:pt idx="4189">
                  <c:v>41297</c:v>
                </c:pt>
                <c:pt idx="4190">
                  <c:v>41298</c:v>
                </c:pt>
                <c:pt idx="4191">
                  <c:v>41299</c:v>
                </c:pt>
                <c:pt idx="4192">
                  <c:v>41302</c:v>
                </c:pt>
                <c:pt idx="4193">
                  <c:v>41303</c:v>
                </c:pt>
                <c:pt idx="4194">
                  <c:v>41304</c:v>
                </c:pt>
                <c:pt idx="4195">
                  <c:v>41305</c:v>
                </c:pt>
                <c:pt idx="4196">
                  <c:v>41306</c:v>
                </c:pt>
                <c:pt idx="4197">
                  <c:v>41309</c:v>
                </c:pt>
                <c:pt idx="4198">
                  <c:v>41310</c:v>
                </c:pt>
                <c:pt idx="4199">
                  <c:v>41311</c:v>
                </c:pt>
                <c:pt idx="4200">
                  <c:v>41312</c:v>
                </c:pt>
                <c:pt idx="4201">
                  <c:v>41313</c:v>
                </c:pt>
                <c:pt idx="4202">
                  <c:v>41316</c:v>
                </c:pt>
                <c:pt idx="4203">
                  <c:v>41317</c:v>
                </c:pt>
                <c:pt idx="4204">
                  <c:v>41318</c:v>
                </c:pt>
                <c:pt idx="4205">
                  <c:v>41319</c:v>
                </c:pt>
                <c:pt idx="4206">
                  <c:v>41320</c:v>
                </c:pt>
                <c:pt idx="4207">
                  <c:v>41323</c:v>
                </c:pt>
                <c:pt idx="4208">
                  <c:v>41324</c:v>
                </c:pt>
                <c:pt idx="4209">
                  <c:v>41325</c:v>
                </c:pt>
                <c:pt idx="4210">
                  <c:v>41326</c:v>
                </c:pt>
                <c:pt idx="4211">
                  <c:v>41327</c:v>
                </c:pt>
                <c:pt idx="4212">
                  <c:v>41330</c:v>
                </c:pt>
                <c:pt idx="4213">
                  <c:v>41331</c:v>
                </c:pt>
                <c:pt idx="4214">
                  <c:v>41332</c:v>
                </c:pt>
                <c:pt idx="4215">
                  <c:v>41333</c:v>
                </c:pt>
                <c:pt idx="4216">
                  <c:v>41334</c:v>
                </c:pt>
                <c:pt idx="4217">
                  <c:v>41337</c:v>
                </c:pt>
                <c:pt idx="4218">
                  <c:v>41338</c:v>
                </c:pt>
                <c:pt idx="4219">
                  <c:v>41339</c:v>
                </c:pt>
                <c:pt idx="4220">
                  <c:v>41340</c:v>
                </c:pt>
                <c:pt idx="4221">
                  <c:v>41341</c:v>
                </c:pt>
                <c:pt idx="4222">
                  <c:v>41344</c:v>
                </c:pt>
                <c:pt idx="4223">
                  <c:v>41345</c:v>
                </c:pt>
                <c:pt idx="4224">
                  <c:v>41346</c:v>
                </c:pt>
                <c:pt idx="4225">
                  <c:v>41347</c:v>
                </c:pt>
                <c:pt idx="4226">
                  <c:v>41348</c:v>
                </c:pt>
                <c:pt idx="4227">
                  <c:v>41351</c:v>
                </c:pt>
                <c:pt idx="4228">
                  <c:v>41352</c:v>
                </c:pt>
                <c:pt idx="4229">
                  <c:v>41353</c:v>
                </c:pt>
                <c:pt idx="4230">
                  <c:v>41354</c:v>
                </c:pt>
                <c:pt idx="4231">
                  <c:v>41355</c:v>
                </c:pt>
                <c:pt idx="4232">
                  <c:v>41358</c:v>
                </c:pt>
                <c:pt idx="4233">
                  <c:v>41359</c:v>
                </c:pt>
                <c:pt idx="4234">
                  <c:v>41360</c:v>
                </c:pt>
                <c:pt idx="4235">
                  <c:v>41361</c:v>
                </c:pt>
                <c:pt idx="4236">
                  <c:v>41362</c:v>
                </c:pt>
                <c:pt idx="4237">
                  <c:v>41365</c:v>
                </c:pt>
                <c:pt idx="4238">
                  <c:v>41366</c:v>
                </c:pt>
                <c:pt idx="4239">
                  <c:v>41367</c:v>
                </c:pt>
                <c:pt idx="4240">
                  <c:v>41368</c:v>
                </c:pt>
                <c:pt idx="4241">
                  <c:v>41369</c:v>
                </c:pt>
                <c:pt idx="4242">
                  <c:v>41372</c:v>
                </c:pt>
                <c:pt idx="4243">
                  <c:v>41373</c:v>
                </c:pt>
                <c:pt idx="4244">
                  <c:v>41374</c:v>
                </c:pt>
                <c:pt idx="4245">
                  <c:v>41375</c:v>
                </c:pt>
                <c:pt idx="4246">
                  <c:v>41376</c:v>
                </c:pt>
                <c:pt idx="4247">
                  <c:v>41379</c:v>
                </c:pt>
                <c:pt idx="4248">
                  <c:v>41380</c:v>
                </c:pt>
                <c:pt idx="4249">
                  <c:v>41381</c:v>
                </c:pt>
                <c:pt idx="4250">
                  <c:v>41382</c:v>
                </c:pt>
                <c:pt idx="4251">
                  <c:v>41383</c:v>
                </c:pt>
                <c:pt idx="4252">
                  <c:v>41386</c:v>
                </c:pt>
                <c:pt idx="4253">
                  <c:v>41387</c:v>
                </c:pt>
                <c:pt idx="4254">
                  <c:v>41388</c:v>
                </c:pt>
                <c:pt idx="4255">
                  <c:v>41389</c:v>
                </c:pt>
                <c:pt idx="4256">
                  <c:v>41390</c:v>
                </c:pt>
                <c:pt idx="4257">
                  <c:v>41393</c:v>
                </c:pt>
                <c:pt idx="4258">
                  <c:v>41394</c:v>
                </c:pt>
                <c:pt idx="4259">
                  <c:v>41395</c:v>
                </c:pt>
                <c:pt idx="4260">
                  <c:v>41396</c:v>
                </c:pt>
                <c:pt idx="4261">
                  <c:v>41397</c:v>
                </c:pt>
                <c:pt idx="4262">
                  <c:v>41400</c:v>
                </c:pt>
                <c:pt idx="4263">
                  <c:v>41401</c:v>
                </c:pt>
                <c:pt idx="4264">
                  <c:v>41402</c:v>
                </c:pt>
                <c:pt idx="4265">
                  <c:v>41403</c:v>
                </c:pt>
                <c:pt idx="4266">
                  <c:v>41404</c:v>
                </c:pt>
                <c:pt idx="4267">
                  <c:v>41407</c:v>
                </c:pt>
                <c:pt idx="4268">
                  <c:v>41408</c:v>
                </c:pt>
                <c:pt idx="4269">
                  <c:v>41409</c:v>
                </c:pt>
                <c:pt idx="4270">
                  <c:v>41410</c:v>
                </c:pt>
                <c:pt idx="4271">
                  <c:v>41411</c:v>
                </c:pt>
                <c:pt idx="4272">
                  <c:v>41414</c:v>
                </c:pt>
                <c:pt idx="4273">
                  <c:v>41415</c:v>
                </c:pt>
                <c:pt idx="4274">
                  <c:v>41416</c:v>
                </c:pt>
                <c:pt idx="4275">
                  <c:v>41417</c:v>
                </c:pt>
                <c:pt idx="4276">
                  <c:v>41418</c:v>
                </c:pt>
                <c:pt idx="4277">
                  <c:v>41421</c:v>
                </c:pt>
                <c:pt idx="4278">
                  <c:v>41422</c:v>
                </c:pt>
                <c:pt idx="4279">
                  <c:v>41423</c:v>
                </c:pt>
                <c:pt idx="4280">
                  <c:v>41424</c:v>
                </c:pt>
                <c:pt idx="4281">
                  <c:v>41425</c:v>
                </c:pt>
                <c:pt idx="4282">
                  <c:v>41428</c:v>
                </c:pt>
                <c:pt idx="4283">
                  <c:v>41429</c:v>
                </c:pt>
                <c:pt idx="4284">
                  <c:v>41430</c:v>
                </c:pt>
                <c:pt idx="4285">
                  <c:v>41431</c:v>
                </c:pt>
                <c:pt idx="4286">
                  <c:v>41432</c:v>
                </c:pt>
                <c:pt idx="4287">
                  <c:v>41435</c:v>
                </c:pt>
                <c:pt idx="4288">
                  <c:v>41436</c:v>
                </c:pt>
                <c:pt idx="4289">
                  <c:v>41437</c:v>
                </c:pt>
                <c:pt idx="4290">
                  <c:v>41438</c:v>
                </c:pt>
                <c:pt idx="4291">
                  <c:v>41439</c:v>
                </c:pt>
                <c:pt idx="4292">
                  <c:v>41442</c:v>
                </c:pt>
                <c:pt idx="4293">
                  <c:v>41443</c:v>
                </c:pt>
                <c:pt idx="4294">
                  <c:v>41444</c:v>
                </c:pt>
                <c:pt idx="4295">
                  <c:v>41445</c:v>
                </c:pt>
                <c:pt idx="4296">
                  <c:v>41446</c:v>
                </c:pt>
                <c:pt idx="4297">
                  <c:v>41449</c:v>
                </c:pt>
                <c:pt idx="4298">
                  <c:v>41450</c:v>
                </c:pt>
                <c:pt idx="4299">
                  <c:v>41451</c:v>
                </c:pt>
                <c:pt idx="4300">
                  <c:v>41452</c:v>
                </c:pt>
                <c:pt idx="4301">
                  <c:v>41453</c:v>
                </c:pt>
                <c:pt idx="4302">
                  <c:v>41456</c:v>
                </c:pt>
                <c:pt idx="4303">
                  <c:v>41457</c:v>
                </c:pt>
                <c:pt idx="4304">
                  <c:v>41458</c:v>
                </c:pt>
                <c:pt idx="4305">
                  <c:v>41459</c:v>
                </c:pt>
                <c:pt idx="4306">
                  <c:v>41460</c:v>
                </c:pt>
                <c:pt idx="4307">
                  <c:v>41463</c:v>
                </c:pt>
                <c:pt idx="4308">
                  <c:v>41464</c:v>
                </c:pt>
                <c:pt idx="4309">
                  <c:v>41465</c:v>
                </c:pt>
                <c:pt idx="4310">
                  <c:v>41466</c:v>
                </c:pt>
                <c:pt idx="4311">
                  <c:v>41467</c:v>
                </c:pt>
                <c:pt idx="4312">
                  <c:v>41470</c:v>
                </c:pt>
                <c:pt idx="4313">
                  <c:v>41471</c:v>
                </c:pt>
                <c:pt idx="4314">
                  <c:v>41472</c:v>
                </c:pt>
                <c:pt idx="4315">
                  <c:v>41473</c:v>
                </c:pt>
                <c:pt idx="4316">
                  <c:v>41474</c:v>
                </c:pt>
                <c:pt idx="4317">
                  <c:v>41477</c:v>
                </c:pt>
                <c:pt idx="4318">
                  <c:v>41478</c:v>
                </c:pt>
                <c:pt idx="4319">
                  <c:v>41479</c:v>
                </c:pt>
                <c:pt idx="4320">
                  <c:v>41480</c:v>
                </c:pt>
                <c:pt idx="4321">
                  <c:v>41481</c:v>
                </c:pt>
                <c:pt idx="4322">
                  <c:v>41484</c:v>
                </c:pt>
                <c:pt idx="4323">
                  <c:v>41485</c:v>
                </c:pt>
                <c:pt idx="4324">
                  <c:v>41486</c:v>
                </c:pt>
                <c:pt idx="4325">
                  <c:v>41487</c:v>
                </c:pt>
                <c:pt idx="4326">
                  <c:v>41488</c:v>
                </c:pt>
                <c:pt idx="4327">
                  <c:v>41491</c:v>
                </c:pt>
                <c:pt idx="4328">
                  <c:v>41492</c:v>
                </c:pt>
                <c:pt idx="4329">
                  <c:v>41493</c:v>
                </c:pt>
                <c:pt idx="4330">
                  <c:v>41494</c:v>
                </c:pt>
                <c:pt idx="4331">
                  <c:v>41495</c:v>
                </c:pt>
                <c:pt idx="4332">
                  <c:v>41498</c:v>
                </c:pt>
                <c:pt idx="4333">
                  <c:v>41499</c:v>
                </c:pt>
                <c:pt idx="4334">
                  <c:v>41500</c:v>
                </c:pt>
                <c:pt idx="4335">
                  <c:v>41501</c:v>
                </c:pt>
                <c:pt idx="4336">
                  <c:v>41502</c:v>
                </c:pt>
                <c:pt idx="4337">
                  <c:v>41505</c:v>
                </c:pt>
                <c:pt idx="4338">
                  <c:v>41506</c:v>
                </c:pt>
                <c:pt idx="4339">
                  <c:v>41507</c:v>
                </c:pt>
                <c:pt idx="4340">
                  <c:v>41508</c:v>
                </c:pt>
                <c:pt idx="4341">
                  <c:v>41509</c:v>
                </c:pt>
                <c:pt idx="4342">
                  <c:v>41512</c:v>
                </c:pt>
                <c:pt idx="4343">
                  <c:v>41513</c:v>
                </c:pt>
                <c:pt idx="4344">
                  <c:v>41514</c:v>
                </c:pt>
                <c:pt idx="4345">
                  <c:v>41515</c:v>
                </c:pt>
                <c:pt idx="4346">
                  <c:v>41516</c:v>
                </c:pt>
                <c:pt idx="4347">
                  <c:v>41519</c:v>
                </c:pt>
                <c:pt idx="4348">
                  <c:v>41520</c:v>
                </c:pt>
                <c:pt idx="4349">
                  <c:v>41521</c:v>
                </c:pt>
                <c:pt idx="4350">
                  <c:v>41522</c:v>
                </c:pt>
                <c:pt idx="4351">
                  <c:v>41523</c:v>
                </c:pt>
                <c:pt idx="4352">
                  <c:v>41526</c:v>
                </c:pt>
                <c:pt idx="4353">
                  <c:v>41527</c:v>
                </c:pt>
                <c:pt idx="4354">
                  <c:v>41528</c:v>
                </c:pt>
                <c:pt idx="4355">
                  <c:v>41529</c:v>
                </c:pt>
                <c:pt idx="4356">
                  <c:v>41530</c:v>
                </c:pt>
                <c:pt idx="4357">
                  <c:v>41533</c:v>
                </c:pt>
                <c:pt idx="4358">
                  <c:v>41534</c:v>
                </c:pt>
                <c:pt idx="4359">
                  <c:v>41535</c:v>
                </c:pt>
                <c:pt idx="4360">
                  <c:v>41536</c:v>
                </c:pt>
                <c:pt idx="4361">
                  <c:v>41537</c:v>
                </c:pt>
                <c:pt idx="4362">
                  <c:v>41540</c:v>
                </c:pt>
                <c:pt idx="4363">
                  <c:v>41541</c:v>
                </c:pt>
                <c:pt idx="4364">
                  <c:v>41542</c:v>
                </c:pt>
                <c:pt idx="4365">
                  <c:v>41543</c:v>
                </c:pt>
                <c:pt idx="4366">
                  <c:v>41544</c:v>
                </c:pt>
                <c:pt idx="4367">
                  <c:v>41547</c:v>
                </c:pt>
                <c:pt idx="4368">
                  <c:v>41548</c:v>
                </c:pt>
                <c:pt idx="4369">
                  <c:v>41549</c:v>
                </c:pt>
                <c:pt idx="4370">
                  <c:v>41550</c:v>
                </c:pt>
                <c:pt idx="4371">
                  <c:v>41551</c:v>
                </c:pt>
                <c:pt idx="4372">
                  <c:v>41554</c:v>
                </c:pt>
                <c:pt idx="4373">
                  <c:v>41555</c:v>
                </c:pt>
                <c:pt idx="4374">
                  <c:v>41556</c:v>
                </c:pt>
                <c:pt idx="4375">
                  <c:v>41557</c:v>
                </c:pt>
                <c:pt idx="4376">
                  <c:v>41558</c:v>
                </c:pt>
                <c:pt idx="4377">
                  <c:v>41561</c:v>
                </c:pt>
                <c:pt idx="4378">
                  <c:v>41562</c:v>
                </c:pt>
                <c:pt idx="4379">
                  <c:v>41563</c:v>
                </c:pt>
                <c:pt idx="4380">
                  <c:v>41564</c:v>
                </c:pt>
                <c:pt idx="4381">
                  <c:v>41565</c:v>
                </c:pt>
                <c:pt idx="4382">
                  <c:v>41568</c:v>
                </c:pt>
                <c:pt idx="4383">
                  <c:v>41569</c:v>
                </c:pt>
                <c:pt idx="4384">
                  <c:v>41570</c:v>
                </c:pt>
                <c:pt idx="4385">
                  <c:v>41571</c:v>
                </c:pt>
                <c:pt idx="4386">
                  <c:v>41572</c:v>
                </c:pt>
                <c:pt idx="4387">
                  <c:v>41575</c:v>
                </c:pt>
                <c:pt idx="4388">
                  <c:v>41576</c:v>
                </c:pt>
                <c:pt idx="4389">
                  <c:v>41577</c:v>
                </c:pt>
                <c:pt idx="4390">
                  <c:v>41578</c:v>
                </c:pt>
                <c:pt idx="4391">
                  <c:v>41579</c:v>
                </c:pt>
                <c:pt idx="4392">
                  <c:v>41582</c:v>
                </c:pt>
                <c:pt idx="4393">
                  <c:v>41583</c:v>
                </c:pt>
                <c:pt idx="4394">
                  <c:v>41584</c:v>
                </c:pt>
                <c:pt idx="4395">
                  <c:v>41585</c:v>
                </c:pt>
                <c:pt idx="4396">
                  <c:v>41586</c:v>
                </c:pt>
                <c:pt idx="4397">
                  <c:v>41589</c:v>
                </c:pt>
                <c:pt idx="4398">
                  <c:v>41590</c:v>
                </c:pt>
                <c:pt idx="4399">
                  <c:v>41591</c:v>
                </c:pt>
                <c:pt idx="4400">
                  <c:v>41592</c:v>
                </c:pt>
                <c:pt idx="4401">
                  <c:v>41593</c:v>
                </c:pt>
                <c:pt idx="4402">
                  <c:v>41596</c:v>
                </c:pt>
                <c:pt idx="4403">
                  <c:v>41597</c:v>
                </c:pt>
                <c:pt idx="4404">
                  <c:v>41598</c:v>
                </c:pt>
                <c:pt idx="4405">
                  <c:v>41599</c:v>
                </c:pt>
                <c:pt idx="4406">
                  <c:v>41600</c:v>
                </c:pt>
                <c:pt idx="4407">
                  <c:v>41603</c:v>
                </c:pt>
                <c:pt idx="4408">
                  <c:v>41604</c:v>
                </c:pt>
                <c:pt idx="4409">
                  <c:v>41605</c:v>
                </c:pt>
                <c:pt idx="4410">
                  <c:v>41606</c:v>
                </c:pt>
                <c:pt idx="4411">
                  <c:v>41607</c:v>
                </c:pt>
                <c:pt idx="4412">
                  <c:v>41610</c:v>
                </c:pt>
                <c:pt idx="4413">
                  <c:v>41611</c:v>
                </c:pt>
                <c:pt idx="4414">
                  <c:v>41612</c:v>
                </c:pt>
                <c:pt idx="4415">
                  <c:v>41613</c:v>
                </c:pt>
                <c:pt idx="4416">
                  <c:v>41614</c:v>
                </c:pt>
                <c:pt idx="4417">
                  <c:v>41617</c:v>
                </c:pt>
                <c:pt idx="4418">
                  <c:v>41618</c:v>
                </c:pt>
                <c:pt idx="4419">
                  <c:v>41619</c:v>
                </c:pt>
                <c:pt idx="4420">
                  <c:v>41620</c:v>
                </c:pt>
                <c:pt idx="4421">
                  <c:v>41621</c:v>
                </c:pt>
                <c:pt idx="4422">
                  <c:v>41624</c:v>
                </c:pt>
                <c:pt idx="4423">
                  <c:v>41625</c:v>
                </c:pt>
                <c:pt idx="4424">
                  <c:v>41626</c:v>
                </c:pt>
                <c:pt idx="4425">
                  <c:v>41627</c:v>
                </c:pt>
                <c:pt idx="4426">
                  <c:v>41628</c:v>
                </c:pt>
                <c:pt idx="4427">
                  <c:v>41631</c:v>
                </c:pt>
                <c:pt idx="4428">
                  <c:v>41632</c:v>
                </c:pt>
                <c:pt idx="4429">
                  <c:v>41633</c:v>
                </c:pt>
                <c:pt idx="4430">
                  <c:v>41634</c:v>
                </c:pt>
                <c:pt idx="4431">
                  <c:v>41635</c:v>
                </c:pt>
                <c:pt idx="4432">
                  <c:v>41638</c:v>
                </c:pt>
                <c:pt idx="4433">
                  <c:v>41639</c:v>
                </c:pt>
                <c:pt idx="4434">
                  <c:v>41640</c:v>
                </c:pt>
                <c:pt idx="4435">
                  <c:v>41641</c:v>
                </c:pt>
                <c:pt idx="4436">
                  <c:v>41642</c:v>
                </c:pt>
                <c:pt idx="4437">
                  <c:v>41645</c:v>
                </c:pt>
                <c:pt idx="4438">
                  <c:v>41646</c:v>
                </c:pt>
                <c:pt idx="4439">
                  <c:v>41647</c:v>
                </c:pt>
                <c:pt idx="4440">
                  <c:v>41648</c:v>
                </c:pt>
                <c:pt idx="4441">
                  <c:v>41649</c:v>
                </c:pt>
                <c:pt idx="4442">
                  <c:v>41652</c:v>
                </c:pt>
                <c:pt idx="4443">
                  <c:v>41653</c:v>
                </c:pt>
                <c:pt idx="4444">
                  <c:v>41654</c:v>
                </c:pt>
                <c:pt idx="4445">
                  <c:v>41655</c:v>
                </c:pt>
                <c:pt idx="4446">
                  <c:v>41656</c:v>
                </c:pt>
                <c:pt idx="4447">
                  <c:v>41659</c:v>
                </c:pt>
                <c:pt idx="4448">
                  <c:v>41660</c:v>
                </c:pt>
                <c:pt idx="4449">
                  <c:v>41661</c:v>
                </c:pt>
                <c:pt idx="4450">
                  <c:v>41662</c:v>
                </c:pt>
                <c:pt idx="4451">
                  <c:v>41663</c:v>
                </c:pt>
                <c:pt idx="4452">
                  <c:v>41666</c:v>
                </c:pt>
                <c:pt idx="4453">
                  <c:v>41667</c:v>
                </c:pt>
                <c:pt idx="4454">
                  <c:v>41668</c:v>
                </c:pt>
                <c:pt idx="4455">
                  <c:v>41669</c:v>
                </c:pt>
                <c:pt idx="4456">
                  <c:v>41670</c:v>
                </c:pt>
                <c:pt idx="4457">
                  <c:v>41673</c:v>
                </c:pt>
                <c:pt idx="4458">
                  <c:v>41674</c:v>
                </c:pt>
                <c:pt idx="4459">
                  <c:v>41675</c:v>
                </c:pt>
                <c:pt idx="4460">
                  <c:v>41676</c:v>
                </c:pt>
                <c:pt idx="4461">
                  <c:v>41677</c:v>
                </c:pt>
                <c:pt idx="4462">
                  <c:v>41680</c:v>
                </c:pt>
                <c:pt idx="4463">
                  <c:v>41681</c:v>
                </c:pt>
                <c:pt idx="4464">
                  <c:v>41682</c:v>
                </c:pt>
                <c:pt idx="4465">
                  <c:v>41683</c:v>
                </c:pt>
                <c:pt idx="4466">
                  <c:v>41684</c:v>
                </c:pt>
                <c:pt idx="4467">
                  <c:v>41687</c:v>
                </c:pt>
                <c:pt idx="4468">
                  <c:v>41688</c:v>
                </c:pt>
                <c:pt idx="4469">
                  <c:v>41689</c:v>
                </c:pt>
                <c:pt idx="4470">
                  <c:v>41690</c:v>
                </c:pt>
                <c:pt idx="4471">
                  <c:v>41691</c:v>
                </c:pt>
                <c:pt idx="4472">
                  <c:v>41694</c:v>
                </c:pt>
                <c:pt idx="4473">
                  <c:v>41695</c:v>
                </c:pt>
                <c:pt idx="4474">
                  <c:v>41696</c:v>
                </c:pt>
                <c:pt idx="4475">
                  <c:v>41697</c:v>
                </c:pt>
                <c:pt idx="4476">
                  <c:v>41698</c:v>
                </c:pt>
                <c:pt idx="4477">
                  <c:v>41701</c:v>
                </c:pt>
                <c:pt idx="4478">
                  <c:v>41702</c:v>
                </c:pt>
                <c:pt idx="4479">
                  <c:v>41703</c:v>
                </c:pt>
                <c:pt idx="4480">
                  <c:v>41704</c:v>
                </c:pt>
                <c:pt idx="4481">
                  <c:v>41705</c:v>
                </c:pt>
                <c:pt idx="4482">
                  <c:v>41708</c:v>
                </c:pt>
                <c:pt idx="4483">
                  <c:v>41709</c:v>
                </c:pt>
                <c:pt idx="4484">
                  <c:v>41710</c:v>
                </c:pt>
                <c:pt idx="4485">
                  <c:v>41711</c:v>
                </c:pt>
                <c:pt idx="4486">
                  <c:v>41712</c:v>
                </c:pt>
                <c:pt idx="4487">
                  <c:v>41715</c:v>
                </c:pt>
                <c:pt idx="4488">
                  <c:v>41716</c:v>
                </c:pt>
                <c:pt idx="4489">
                  <c:v>41717</c:v>
                </c:pt>
                <c:pt idx="4490">
                  <c:v>41718</c:v>
                </c:pt>
                <c:pt idx="4491">
                  <c:v>41719</c:v>
                </c:pt>
                <c:pt idx="4492">
                  <c:v>41722</c:v>
                </c:pt>
                <c:pt idx="4493">
                  <c:v>41723</c:v>
                </c:pt>
                <c:pt idx="4494">
                  <c:v>41724</c:v>
                </c:pt>
                <c:pt idx="4495">
                  <c:v>41725</c:v>
                </c:pt>
                <c:pt idx="4496">
                  <c:v>41726</c:v>
                </c:pt>
                <c:pt idx="4497">
                  <c:v>41729</c:v>
                </c:pt>
                <c:pt idx="4498">
                  <c:v>41730</c:v>
                </c:pt>
                <c:pt idx="4499">
                  <c:v>41731</c:v>
                </c:pt>
                <c:pt idx="4500">
                  <c:v>41732</c:v>
                </c:pt>
                <c:pt idx="4501">
                  <c:v>41733</c:v>
                </c:pt>
                <c:pt idx="4502">
                  <c:v>41736</c:v>
                </c:pt>
                <c:pt idx="4503">
                  <c:v>41737</c:v>
                </c:pt>
                <c:pt idx="4504">
                  <c:v>41738</c:v>
                </c:pt>
                <c:pt idx="4505">
                  <c:v>41739</c:v>
                </c:pt>
                <c:pt idx="4506">
                  <c:v>41740</c:v>
                </c:pt>
                <c:pt idx="4507">
                  <c:v>41743</c:v>
                </c:pt>
                <c:pt idx="4508">
                  <c:v>41744</c:v>
                </c:pt>
                <c:pt idx="4509">
                  <c:v>41745</c:v>
                </c:pt>
                <c:pt idx="4510">
                  <c:v>41746</c:v>
                </c:pt>
                <c:pt idx="4511">
                  <c:v>41747</c:v>
                </c:pt>
                <c:pt idx="4512">
                  <c:v>41750</c:v>
                </c:pt>
                <c:pt idx="4513">
                  <c:v>41751</c:v>
                </c:pt>
                <c:pt idx="4514">
                  <c:v>41752</c:v>
                </c:pt>
                <c:pt idx="4515">
                  <c:v>41753</c:v>
                </c:pt>
                <c:pt idx="4516">
                  <c:v>41754</c:v>
                </c:pt>
                <c:pt idx="4517">
                  <c:v>41757</c:v>
                </c:pt>
                <c:pt idx="4518">
                  <c:v>41758</c:v>
                </c:pt>
                <c:pt idx="4519">
                  <c:v>41759</c:v>
                </c:pt>
                <c:pt idx="4520">
                  <c:v>41760</c:v>
                </c:pt>
                <c:pt idx="4521">
                  <c:v>41761</c:v>
                </c:pt>
                <c:pt idx="4522">
                  <c:v>41764</c:v>
                </c:pt>
                <c:pt idx="4523">
                  <c:v>41765</c:v>
                </c:pt>
                <c:pt idx="4524">
                  <c:v>41766</c:v>
                </c:pt>
                <c:pt idx="4525">
                  <c:v>41767</c:v>
                </c:pt>
                <c:pt idx="4526">
                  <c:v>41768</c:v>
                </c:pt>
                <c:pt idx="4527">
                  <c:v>41771</c:v>
                </c:pt>
                <c:pt idx="4528">
                  <c:v>41772</c:v>
                </c:pt>
                <c:pt idx="4529">
                  <c:v>41773</c:v>
                </c:pt>
                <c:pt idx="4530">
                  <c:v>41774</c:v>
                </c:pt>
                <c:pt idx="4531">
                  <c:v>41775</c:v>
                </c:pt>
                <c:pt idx="4532">
                  <c:v>41778</c:v>
                </c:pt>
                <c:pt idx="4533">
                  <c:v>41779</c:v>
                </c:pt>
                <c:pt idx="4534">
                  <c:v>41780</c:v>
                </c:pt>
                <c:pt idx="4535">
                  <c:v>41781</c:v>
                </c:pt>
                <c:pt idx="4536">
                  <c:v>41782</c:v>
                </c:pt>
                <c:pt idx="4537">
                  <c:v>41785</c:v>
                </c:pt>
                <c:pt idx="4538">
                  <c:v>41786</c:v>
                </c:pt>
                <c:pt idx="4539">
                  <c:v>41787</c:v>
                </c:pt>
                <c:pt idx="4540">
                  <c:v>41788</c:v>
                </c:pt>
                <c:pt idx="4541">
                  <c:v>41789</c:v>
                </c:pt>
                <c:pt idx="4542">
                  <c:v>41792</c:v>
                </c:pt>
                <c:pt idx="4543">
                  <c:v>41793</c:v>
                </c:pt>
                <c:pt idx="4544">
                  <c:v>41794</c:v>
                </c:pt>
                <c:pt idx="4545">
                  <c:v>41795</c:v>
                </c:pt>
                <c:pt idx="4546">
                  <c:v>41796</c:v>
                </c:pt>
                <c:pt idx="4547">
                  <c:v>41799</c:v>
                </c:pt>
                <c:pt idx="4548">
                  <c:v>41800</c:v>
                </c:pt>
                <c:pt idx="4549">
                  <c:v>41801</c:v>
                </c:pt>
                <c:pt idx="4550">
                  <c:v>41802</c:v>
                </c:pt>
                <c:pt idx="4551">
                  <c:v>41803</c:v>
                </c:pt>
                <c:pt idx="4552">
                  <c:v>41806</c:v>
                </c:pt>
                <c:pt idx="4553">
                  <c:v>41807</c:v>
                </c:pt>
                <c:pt idx="4554">
                  <c:v>41808</c:v>
                </c:pt>
                <c:pt idx="4555">
                  <c:v>41809</c:v>
                </c:pt>
                <c:pt idx="4556">
                  <c:v>41810</c:v>
                </c:pt>
                <c:pt idx="4557">
                  <c:v>41813</c:v>
                </c:pt>
                <c:pt idx="4558">
                  <c:v>41814</c:v>
                </c:pt>
                <c:pt idx="4559">
                  <c:v>41815</c:v>
                </c:pt>
                <c:pt idx="4560">
                  <c:v>41816</c:v>
                </c:pt>
                <c:pt idx="4561">
                  <c:v>41817</c:v>
                </c:pt>
                <c:pt idx="4562">
                  <c:v>41820</c:v>
                </c:pt>
                <c:pt idx="4563">
                  <c:v>41821</c:v>
                </c:pt>
                <c:pt idx="4564">
                  <c:v>41822</c:v>
                </c:pt>
                <c:pt idx="4565">
                  <c:v>41823</c:v>
                </c:pt>
                <c:pt idx="4566">
                  <c:v>41824</c:v>
                </c:pt>
                <c:pt idx="4567">
                  <c:v>41827</c:v>
                </c:pt>
                <c:pt idx="4568">
                  <c:v>41828</c:v>
                </c:pt>
                <c:pt idx="4569">
                  <c:v>41829</c:v>
                </c:pt>
                <c:pt idx="4570">
                  <c:v>41830</c:v>
                </c:pt>
                <c:pt idx="4571">
                  <c:v>41831</c:v>
                </c:pt>
                <c:pt idx="4572">
                  <c:v>41834</c:v>
                </c:pt>
                <c:pt idx="4573">
                  <c:v>41835</c:v>
                </c:pt>
                <c:pt idx="4574">
                  <c:v>41836</c:v>
                </c:pt>
                <c:pt idx="4575">
                  <c:v>41837</c:v>
                </c:pt>
                <c:pt idx="4576">
                  <c:v>41838</c:v>
                </c:pt>
                <c:pt idx="4577">
                  <c:v>41841</c:v>
                </c:pt>
                <c:pt idx="4578">
                  <c:v>41842</c:v>
                </c:pt>
                <c:pt idx="4579">
                  <c:v>41843</c:v>
                </c:pt>
                <c:pt idx="4580">
                  <c:v>41844</c:v>
                </c:pt>
                <c:pt idx="4581">
                  <c:v>41845</c:v>
                </c:pt>
                <c:pt idx="4582">
                  <c:v>41848</c:v>
                </c:pt>
                <c:pt idx="4583">
                  <c:v>41849</c:v>
                </c:pt>
                <c:pt idx="4584">
                  <c:v>41850</c:v>
                </c:pt>
                <c:pt idx="4585">
                  <c:v>41851</c:v>
                </c:pt>
                <c:pt idx="4586">
                  <c:v>41852</c:v>
                </c:pt>
                <c:pt idx="4587">
                  <c:v>41855</c:v>
                </c:pt>
                <c:pt idx="4588">
                  <c:v>41856</c:v>
                </c:pt>
                <c:pt idx="4589">
                  <c:v>41857</c:v>
                </c:pt>
                <c:pt idx="4590">
                  <c:v>41858</c:v>
                </c:pt>
                <c:pt idx="4591">
                  <c:v>41859</c:v>
                </c:pt>
                <c:pt idx="4592">
                  <c:v>41862</c:v>
                </c:pt>
                <c:pt idx="4593">
                  <c:v>41863</c:v>
                </c:pt>
                <c:pt idx="4594">
                  <c:v>41864</c:v>
                </c:pt>
                <c:pt idx="4595">
                  <c:v>41865</c:v>
                </c:pt>
                <c:pt idx="4596">
                  <c:v>41866</c:v>
                </c:pt>
                <c:pt idx="4597">
                  <c:v>41869</c:v>
                </c:pt>
                <c:pt idx="4598">
                  <c:v>41870</c:v>
                </c:pt>
                <c:pt idx="4599">
                  <c:v>41871</c:v>
                </c:pt>
                <c:pt idx="4600">
                  <c:v>41872</c:v>
                </c:pt>
                <c:pt idx="4601">
                  <c:v>41873</c:v>
                </c:pt>
                <c:pt idx="4602">
                  <c:v>41876</c:v>
                </c:pt>
                <c:pt idx="4603">
                  <c:v>41877</c:v>
                </c:pt>
                <c:pt idx="4604">
                  <c:v>41878</c:v>
                </c:pt>
                <c:pt idx="4605">
                  <c:v>41879</c:v>
                </c:pt>
                <c:pt idx="4606">
                  <c:v>41880</c:v>
                </c:pt>
                <c:pt idx="4607">
                  <c:v>41883</c:v>
                </c:pt>
                <c:pt idx="4608">
                  <c:v>41884</c:v>
                </c:pt>
                <c:pt idx="4609">
                  <c:v>41885</c:v>
                </c:pt>
                <c:pt idx="4610">
                  <c:v>41886</c:v>
                </c:pt>
                <c:pt idx="4611">
                  <c:v>41887</c:v>
                </c:pt>
                <c:pt idx="4612">
                  <c:v>41890</c:v>
                </c:pt>
                <c:pt idx="4613">
                  <c:v>41891</c:v>
                </c:pt>
                <c:pt idx="4614">
                  <c:v>41892</c:v>
                </c:pt>
                <c:pt idx="4615">
                  <c:v>41893</c:v>
                </c:pt>
                <c:pt idx="4616">
                  <c:v>41894</c:v>
                </c:pt>
                <c:pt idx="4617">
                  <c:v>41897</c:v>
                </c:pt>
                <c:pt idx="4618">
                  <c:v>41898</c:v>
                </c:pt>
                <c:pt idx="4619">
                  <c:v>41899</c:v>
                </c:pt>
                <c:pt idx="4620">
                  <c:v>41900</c:v>
                </c:pt>
                <c:pt idx="4621">
                  <c:v>41901</c:v>
                </c:pt>
                <c:pt idx="4622">
                  <c:v>41904</c:v>
                </c:pt>
                <c:pt idx="4623">
                  <c:v>41905</c:v>
                </c:pt>
                <c:pt idx="4624">
                  <c:v>41906</c:v>
                </c:pt>
                <c:pt idx="4625">
                  <c:v>41907</c:v>
                </c:pt>
                <c:pt idx="4626">
                  <c:v>41908</c:v>
                </c:pt>
                <c:pt idx="4627">
                  <c:v>41911</c:v>
                </c:pt>
                <c:pt idx="4628">
                  <c:v>41912</c:v>
                </c:pt>
                <c:pt idx="4629">
                  <c:v>41913</c:v>
                </c:pt>
                <c:pt idx="4630">
                  <c:v>41914</c:v>
                </c:pt>
                <c:pt idx="4631">
                  <c:v>41915</c:v>
                </c:pt>
                <c:pt idx="4632">
                  <c:v>41918</c:v>
                </c:pt>
                <c:pt idx="4633">
                  <c:v>41919</c:v>
                </c:pt>
                <c:pt idx="4634">
                  <c:v>41920</c:v>
                </c:pt>
                <c:pt idx="4635">
                  <c:v>41921</c:v>
                </c:pt>
                <c:pt idx="4636">
                  <c:v>41922</c:v>
                </c:pt>
                <c:pt idx="4637">
                  <c:v>41925</c:v>
                </c:pt>
                <c:pt idx="4638">
                  <c:v>41926</c:v>
                </c:pt>
                <c:pt idx="4639">
                  <c:v>41927</c:v>
                </c:pt>
                <c:pt idx="4640">
                  <c:v>41928</c:v>
                </c:pt>
                <c:pt idx="4641">
                  <c:v>41929</c:v>
                </c:pt>
                <c:pt idx="4642">
                  <c:v>41932</c:v>
                </c:pt>
                <c:pt idx="4643">
                  <c:v>41933</c:v>
                </c:pt>
                <c:pt idx="4644">
                  <c:v>41934</c:v>
                </c:pt>
                <c:pt idx="4645">
                  <c:v>41935</c:v>
                </c:pt>
                <c:pt idx="4646">
                  <c:v>41936</c:v>
                </c:pt>
                <c:pt idx="4647">
                  <c:v>41939</c:v>
                </c:pt>
                <c:pt idx="4648">
                  <c:v>41940</c:v>
                </c:pt>
                <c:pt idx="4649">
                  <c:v>41941</c:v>
                </c:pt>
                <c:pt idx="4650">
                  <c:v>41942</c:v>
                </c:pt>
                <c:pt idx="4651">
                  <c:v>41943</c:v>
                </c:pt>
                <c:pt idx="4652">
                  <c:v>41946</c:v>
                </c:pt>
                <c:pt idx="4653">
                  <c:v>41947</c:v>
                </c:pt>
                <c:pt idx="4654">
                  <c:v>41948</c:v>
                </c:pt>
                <c:pt idx="4655">
                  <c:v>41949</c:v>
                </c:pt>
                <c:pt idx="4656">
                  <c:v>41950</c:v>
                </c:pt>
                <c:pt idx="4657">
                  <c:v>41953</c:v>
                </c:pt>
                <c:pt idx="4658">
                  <c:v>41954</c:v>
                </c:pt>
                <c:pt idx="4659">
                  <c:v>41955</c:v>
                </c:pt>
                <c:pt idx="4660">
                  <c:v>41956</c:v>
                </c:pt>
                <c:pt idx="4661">
                  <c:v>41957</c:v>
                </c:pt>
                <c:pt idx="4662">
                  <c:v>41960</c:v>
                </c:pt>
                <c:pt idx="4663">
                  <c:v>41961</c:v>
                </c:pt>
                <c:pt idx="4664">
                  <c:v>41962</c:v>
                </c:pt>
                <c:pt idx="4665">
                  <c:v>41963</c:v>
                </c:pt>
                <c:pt idx="4666">
                  <c:v>41964</c:v>
                </c:pt>
                <c:pt idx="4667">
                  <c:v>41967</c:v>
                </c:pt>
                <c:pt idx="4668">
                  <c:v>41968</c:v>
                </c:pt>
                <c:pt idx="4669">
                  <c:v>41969</c:v>
                </c:pt>
                <c:pt idx="4670">
                  <c:v>41970</c:v>
                </c:pt>
                <c:pt idx="4671">
                  <c:v>41971</c:v>
                </c:pt>
                <c:pt idx="4672">
                  <c:v>41974</c:v>
                </c:pt>
                <c:pt idx="4673">
                  <c:v>41975</c:v>
                </c:pt>
                <c:pt idx="4674">
                  <c:v>41976</c:v>
                </c:pt>
                <c:pt idx="4675">
                  <c:v>41977</c:v>
                </c:pt>
                <c:pt idx="4676">
                  <c:v>41978</c:v>
                </c:pt>
                <c:pt idx="4677">
                  <c:v>41981</c:v>
                </c:pt>
                <c:pt idx="4678">
                  <c:v>41982</c:v>
                </c:pt>
                <c:pt idx="4679">
                  <c:v>41983</c:v>
                </c:pt>
                <c:pt idx="4680">
                  <c:v>41984</c:v>
                </c:pt>
                <c:pt idx="4681">
                  <c:v>41985</c:v>
                </c:pt>
                <c:pt idx="4682">
                  <c:v>41988</c:v>
                </c:pt>
                <c:pt idx="4683">
                  <c:v>41989</c:v>
                </c:pt>
                <c:pt idx="4684">
                  <c:v>41990</c:v>
                </c:pt>
                <c:pt idx="4685">
                  <c:v>41991</c:v>
                </c:pt>
                <c:pt idx="4686">
                  <c:v>41992</c:v>
                </c:pt>
                <c:pt idx="4687">
                  <c:v>41995</c:v>
                </c:pt>
                <c:pt idx="4688">
                  <c:v>41996</c:v>
                </c:pt>
                <c:pt idx="4689">
                  <c:v>41997</c:v>
                </c:pt>
                <c:pt idx="4690">
                  <c:v>41998</c:v>
                </c:pt>
                <c:pt idx="4691">
                  <c:v>41999</c:v>
                </c:pt>
                <c:pt idx="4692">
                  <c:v>42002</c:v>
                </c:pt>
                <c:pt idx="4693">
                  <c:v>42003</c:v>
                </c:pt>
                <c:pt idx="4694">
                  <c:v>42004</c:v>
                </c:pt>
                <c:pt idx="4695">
                  <c:v>42005</c:v>
                </c:pt>
                <c:pt idx="4696">
                  <c:v>42006</c:v>
                </c:pt>
                <c:pt idx="4697">
                  <c:v>42009</c:v>
                </c:pt>
                <c:pt idx="4698">
                  <c:v>42010</c:v>
                </c:pt>
                <c:pt idx="4699">
                  <c:v>42011</c:v>
                </c:pt>
                <c:pt idx="4700">
                  <c:v>42012</c:v>
                </c:pt>
                <c:pt idx="4701">
                  <c:v>42013</c:v>
                </c:pt>
                <c:pt idx="4702">
                  <c:v>42016</c:v>
                </c:pt>
                <c:pt idx="4703">
                  <c:v>42017</c:v>
                </c:pt>
                <c:pt idx="4704">
                  <c:v>42018</c:v>
                </c:pt>
                <c:pt idx="4705">
                  <c:v>42019</c:v>
                </c:pt>
                <c:pt idx="4706">
                  <c:v>42020</c:v>
                </c:pt>
                <c:pt idx="4707">
                  <c:v>42023</c:v>
                </c:pt>
                <c:pt idx="4708">
                  <c:v>42024</c:v>
                </c:pt>
                <c:pt idx="4709">
                  <c:v>42025</c:v>
                </c:pt>
                <c:pt idx="4710">
                  <c:v>42026</c:v>
                </c:pt>
                <c:pt idx="4711">
                  <c:v>42027</c:v>
                </c:pt>
                <c:pt idx="4712">
                  <c:v>42030</c:v>
                </c:pt>
                <c:pt idx="4713">
                  <c:v>42031</c:v>
                </c:pt>
                <c:pt idx="4714">
                  <c:v>42032</c:v>
                </c:pt>
                <c:pt idx="4715">
                  <c:v>42033</c:v>
                </c:pt>
                <c:pt idx="4716">
                  <c:v>42034</c:v>
                </c:pt>
                <c:pt idx="4717">
                  <c:v>42037</c:v>
                </c:pt>
                <c:pt idx="4718">
                  <c:v>42038</c:v>
                </c:pt>
                <c:pt idx="4719">
                  <c:v>42039</c:v>
                </c:pt>
                <c:pt idx="4720">
                  <c:v>42040</c:v>
                </c:pt>
                <c:pt idx="4721">
                  <c:v>42041</c:v>
                </c:pt>
                <c:pt idx="4722">
                  <c:v>42044</c:v>
                </c:pt>
                <c:pt idx="4723">
                  <c:v>42045</c:v>
                </c:pt>
                <c:pt idx="4724">
                  <c:v>42046</c:v>
                </c:pt>
                <c:pt idx="4725">
                  <c:v>42047</c:v>
                </c:pt>
                <c:pt idx="4726">
                  <c:v>42048</c:v>
                </c:pt>
                <c:pt idx="4727">
                  <c:v>42051</c:v>
                </c:pt>
                <c:pt idx="4728">
                  <c:v>42052</c:v>
                </c:pt>
                <c:pt idx="4729">
                  <c:v>42053</c:v>
                </c:pt>
                <c:pt idx="4730">
                  <c:v>42054</c:v>
                </c:pt>
                <c:pt idx="4731">
                  <c:v>42055</c:v>
                </c:pt>
                <c:pt idx="4732">
                  <c:v>42058</c:v>
                </c:pt>
                <c:pt idx="4733">
                  <c:v>42059</c:v>
                </c:pt>
                <c:pt idx="4734">
                  <c:v>42060</c:v>
                </c:pt>
                <c:pt idx="4735">
                  <c:v>42061</c:v>
                </c:pt>
                <c:pt idx="4736">
                  <c:v>42062</c:v>
                </c:pt>
                <c:pt idx="4737">
                  <c:v>42065</c:v>
                </c:pt>
                <c:pt idx="4738">
                  <c:v>42066</c:v>
                </c:pt>
                <c:pt idx="4739">
                  <c:v>42067</c:v>
                </c:pt>
                <c:pt idx="4740">
                  <c:v>42068</c:v>
                </c:pt>
                <c:pt idx="4741">
                  <c:v>42069</c:v>
                </c:pt>
                <c:pt idx="4742">
                  <c:v>42072</c:v>
                </c:pt>
                <c:pt idx="4743">
                  <c:v>42073</c:v>
                </c:pt>
                <c:pt idx="4744">
                  <c:v>42074</c:v>
                </c:pt>
                <c:pt idx="4745">
                  <c:v>42075</c:v>
                </c:pt>
                <c:pt idx="4746">
                  <c:v>42076</c:v>
                </c:pt>
                <c:pt idx="4747">
                  <c:v>42079</c:v>
                </c:pt>
                <c:pt idx="4748">
                  <c:v>42080</c:v>
                </c:pt>
                <c:pt idx="4749">
                  <c:v>42081</c:v>
                </c:pt>
                <c:pt idx="4750">
                  <c:v>42082</c:v>
                </c:pt>
                <c:pt idx="4751">
                  <c:v>42083</c:v>
                </c:pt>
                <c:pt idx="4752">
                  <c:v>42086</c:v>
                </c:pt>
                <c:pt idx="4753">
                  <c:v>42087</c:v>
                </c:pt>
                <c:pt idx="4754">
                  <c:v>42088</c:v>
                </c:pt>
                <c:pt idx="4755">
                  <c:v>42089</c:v>
                </c:pt>
                <c:pt idx="4756">
                  <c:v>42090</c:v>
                </c:pt>
                <c:pt idx="4757">
                  <c:v>42093</c:v>
                </c:pt>
                <c:pt idx="4758">
                  <c:v>42094</c:v>
                </c:pt>
                <c:pt idx="4759">
                  <c:v>42095</c:v>
                </c:pt>
                <c:pt idx="4760">
                  <c:v>42096</c:v>
                </c:pt>
                <c:pt idx="4761">
                  <c:v>42097</c:v>
                </c:pt>
                <c:pt idx="4762">
                  <c:v>42100</c:v>
                </c:pt>
                <c:pt idx="4763">
                  <c:v>42101</c:v>
                </c:pt>
                <c:pt idx="4764">
                  <c:v>42102</c:v>
                </c:pt>
                <c:pt idx="4765">
                  <c:v>42103</c:v>
                </c:pt>
                <c:pt idx="4766">
                  <c:v>42104</c:v>
                </c:pt>
                <c:pt idx="4767">
                  <c:v>42107</c:v>
                </c:pt>
                <c:pt idx="4768">
                  <c:v>42108</c:v>
                </c:pt>
                <c:pt idx="4769">
                  <c:v>42109</c:v>
                </c:pt>
                <c:pt idx="4770">
                  <c:v>42110</c:v>
                </c:pt>
                <c:pt idx="4771">
                  <c:v>42111</c:v>
                </c:pt>
                <c:pt idx="4772">
                  <c:v>42114</c:v>
                </c:pt>
                <c:pt idx="4773">
                  <c:v>42115</c:v>
                </c:pt>
                <c:pt idx="4774">
                  <c:v>42116</c:v>
                </c:pt>
                <c:pt idx="4775">
                  <c:v>42117</c:v>
                </c:pt>
                <c:pt idx="4776">
                  <c:v>42118</c:v>
                </c:pt>
                <c:pt idx="4777">
                  <c:v>42121</c:v>
                </c:pt>
                <c:pt idx="4778">
                  <c:v>42122</c:v>
                </c:pt>
                <c:pt idx="4779">
                  <c:v>42123</c:v>
                </c:pt>
                <c:pt idx="4780">
                  <c:v>42124</c:v>
                </c:pt>
                <c:pt idx="4781">
                  <c:v>42125</c:v>
                </c:pt>
                <c:pt idx="4782">
                  <c:v>42128</c:v>
                </c:pt>
                <c:pt idx="4783">
                  <c:v>42129</c:v>
                </c:pt>
                <c:pt idx="4784">
                  <c:v>42130</c:v>
                </c:pt>
                <c:pt idx="4785">
                  <c:v>42131</c:v>
                </c:pt>
                <c:pt idx="4786">
                  <c:v>42132</c:v>
                </c:pt>
                <c:pt idx="4787">
                  <c:v>42135</c:v>
                </c:pt>
                <c:pt idx="4788">
                  <c:v>42136</c:v>
                </c:pt>
                <c:pt idx="4789">
                  <c:v>42137</c:v>
                </c:pt>
                <c:pt idx="4790">
                  <c:v>42138</c:v>
                </c:pt>
                <c:pt idx="4791">
                  <c:v>42139</c:v>
                </c:pt>
                <c:pt idx="4792">
                  <c:v>42142</c:v>
                </c:pt>
                <c:pt idx="4793">
                  <c:v>42143</c:v>
                </c:pt>
                <c:pt idx="4794">
                  <c:v>42144</c:v>
                </c:pt>
                <c:pt idx="4795">
                  <c:v>42145</c:v>
                </c:pt>
                <c:pt idx="4796">
                  <c:v>42146</c:v>
                </c:pt>
                <c:pt idx="4797">
                  <c:v>42149</c:v>
                </c:pt>
                <c:pt idx="4798">
                  <c:v>42150</c:v>
                </c:pt>
                <c:pt idx="4799">
                  <c:v>42151</c:v>
                </c:pt>
                <c:pt idx="4800">
                  <c:v>42152</c:v>
                </c:pt>
                <c:pt idx="4801">
                  <c:v>42153</c:v>
                </c:pt>
                <c:pt idx="4802">
                  <c:v>42156</c:v>
                </c:pt>
                <c:pt idx="4803">
                  <c:v>42157</c:v>
                </c:pt>
                <c:pt idx="4804">
                  <c:v>42158</c:v>
                </c:pt>
                <c:pt idx="4805">
                  <c:v>42159</c:v>
                </c:pt>
                <c:pt idx="4806">
                  <c:v>42160</c:v>
                </c:pt>
                <c:pt idx="4807">
                  <c:v>42163</c:v>
                </c:pt>
                <c:pt idx="4808">
                  <c:v>42164</c:v>
                </c:pt>
                <c:pt idx="4809">
                  <c:v>42165</c:v>
                </c:pt>
                <c:pt idx="4810">
                  <c:v>42166</c:v>
                </c:pt>
                <c:pt idx="4811">
                  <c:v>42167</c:v>
                </c:pt>
                <c:pt idx="4812">
                  <c:v>42170</c:v>
                </c:pt>
                <c:pt idx="4813">
                  <c:v>42171</c:v>
                </c:pt>
                <c:pt idx="4814">
                  <c:v>42172</c:v>
                </c:pt>
                <c:pt idx="4815">
                  <c:v>42173</c:v>
                </c:pt>
                <c:pt idx="4816">
                  <c:v>42174</c:v>
                </c:pt>
                <c:pt idx="4817">
                  <c:v>42177</c:v>
                </c:pt>
                <c:pt idx="4818">
                  <c:v>42178</c:v>
                </c:pt>
                <c:pt idx="4819">
                  <c:v>42179</c:v>
                </c:pt>
                <c:pt idx="4820">
                  <c:v>42180</c:v>
                </c:pt>
                <c:pt idx="4821">
                  <c:v>42181</c:v>
                </c:pt>
                <c:pt idx="4822">
                  <c:v>42184</c:v>
                </c:pt>
                <c:pt idx="4823">
                  <c:v>42185</c:v>
                </c:pt>
                <c:pt idx="4824">
                  <c:v>42186</c:v>
                </c:pt>
                <c:pt idx="4825">
                  <c:v>42187</c:v>
                </c:pt>
                <c:pt idx="4826">
                  <c:v>42188</c:v>
                </c:pt>
                <c:pt idx="4827">
                  <c:v>42191</c:v>
                </c:pt>
                <c:pt idx="4828">
                  <c:v>42192</c:v>
                </c:pt>
                <c:pt idx="4829">
                  <c:v>42193</c:v>
                </c:pt>
                <c:pt idx="4830">
                  <c:v>42194</c:v>
                </c:pt>
                <c:pt idx="4831">
                  <c:v>42195</c:v>
                </c:pt>
                <c:pt idx="4832">
                  <c:v>42198</c:v>
                </c:pt>
                <c:pt idx="4833">
                  <c:v>42199</c:v>
                </c:pt>
                <c:pt idx="4834">
                  <c:v>42200</c:v>
                </c:pt>
                <c:pt idx="4835">
                  <c:v>42201</c:v>
                </c:pt>
                <c:pt idx="4836">
                  <c:v>42202</c:v>
                </c:pt>
                <c:pt idx="4837">
                  <c:v>42205</c:v>
                </c:pt>
                <c:pt idx="4838">
                  <c:v>42206</c:v>
                </c:pt>
                <c:pt idx="4839">
                  <c:v>42207</c:v>
                </c:pt>
                <c:pt idx="4840">
                  <c:v>42208</c:v>
                </c:pt>
                <c:pt idx="4841">
                  <c:v>42209</c:v>
                </c:pt>
                <c:pt idx="4842">
                  <c:v>42212</c:v>
                </c:pt>
                <c:pt idx="4843">
                  <c:v>42213</c:v>
                </c:pt>
                <c:pt idx="4844">
                  <c:v>42214</c:v>
                </c:pt>
                <c:pt idx="4845">
                  <c:v>42215</c:v>
                </c:pt>
                <c:pt idx="4846">
                  <c:v>42216</c:v>
                </c:pt>
                <c:pt idx="4847">
                  <c:v>42219</c:v>
                </c:pt>
                <c:pt idx="4848">
                  <c:v>42220</c:v>
                </c:pt>
                <c:pt idx="4849">
                  <c:v>42221</c:v>
                </c:pt>
                <c:pt idx="4850">
                  <c:v>42222</c:v>
                </c:pt>
                <c:pt idx="4851">
                  <c:v>42223</c:v>
                </c:pt>
                <c:pt idx="4852">
                  <c:v>42226</c:v>
                </c:pt>
                <c:pt idx="4853">
                  <c:v>42227</c:v>
                </c:pt>
                <c:pt idx="4854">
                  <c:v>42228</c:v>
                </c:pt>
                <c:pt idx="4855">
                  <c:v>42229</c:v>
                </c:pt>
                <c:pt idx="4856">
                  <c:v>42230</c:v>
                </c:pt>
                <c:pt idx="4857">
                  <c:v>42233</c:v>
                </c:pt>
                <c:pt idx="4858">
                  <c:v>42234</c:v>
                </c:pt>
                <c:pt idx="4859">
                  <c:v>42235</c:v>
                </c:pt>
                <c:pt idx="4860">
                  <c:v>42236</c:v>
                </c:pt>
                <c:pt idx="4861">
                  <c:v>42237</c:v>
                </c:pt>
                <c:pt idx="4862">
                  <c:v>42240</c:v>
                </c:pt>
                <c:pt idx="4863">
                  <c:v>42241</c:v>
                </c:pt>
                <c:pt idx="4864">
                  <c:v>42242</c:v>
                </c:pt>
                <c:pt idx="4865">
                  <c:v>42243</c:v>
                </c:pt>
                <c:pt idx="4866">
                  <c:v>42244</c:v>
                </c:pt>
                <c:pt idx="4867">
                  <c:v>42247</c:v>
                </c:pt>
                <c:pt idx="4868">
                  <c:v>42248</c:v>
                </c:pt>
                <c:pt idx="4869">
                  <c:v>42249</c:v>
                </c:pt>
                <c:pt idx="4870">
                  <c:v>42250</c:v>
                </c:pt>
                <c:pt idx="4871">
                  <c:v>42251</c:v>
                </c:pt>
                <c:pt idx="4872">
                  <c:v>42254</c:v>
                </c:pt>
                <c:pt idx="4873">
                  <c:v>42255</c:v>
                </c:pt>
                <c:pt idx="4874">
                  <c:v>42256</c:v>
                </c:pt>
                <c:pt idx="4875">
                  <c:v>42257</c:v>
                </c:pt>
                <c:pt idx="4876">
                  <c:v>42258</c:v>
                </c:pt>
                <c:pt idx="4877">
                  <c:v>42261</c:v>
                </c:pt>
                <c:pt idx="4878">
                  <c:v>42262</c:v>
                </c:pt>
                <c:pt idx="4879">
                  <c:v>42263</c:v>
                </c:pt>
                <c:pt idx="4880">
                  <c:v>42264</c:v>
                </c:pt>
                <c:pt idx="4881">
                  <c:v>42265</c:v>
                </c:pt>
                <c:pt idx="4882">
                  <c:v>42268</c:v>
                </c:pt>
                <c:pt idx="4883">
                  <c:v>42269</c:v>
                </c:pt>
                <c:pt idx="4884">
                  <c:v>42270</c:v>
                </c:pt>
                <c:pt idx="4885">
                  <c:v>42271</c:v>
                </c:pt>
                <c:pt idx="4886">
                  <c:v>42272</c:v>
                </c:pt>
                <c:pt idx="4887">
                  <c:v>42275</c:v>
                </c:pt>
                <c:pt idx="4888">
                  <c:v>42276</c:v>
                </c:pt>
                <c:pt idx="4889">
                  <c:v>42277</c:v>
                </c:pt>
                <c:pt idx="4890">
                  <c:v>42278</c:v>
                </c:pt>
                <c:pt idx="4891">
                  <c:v>42279</c:v>
                </c:pt>
                <c:pt idx="4892">
                  <c:v>42282</c:v>
                </c:pt>
                <c:pt idx="4893">
                  <c:v>42283</c:v>
                </c:pt>
                <c:pt idx="4894">
                  <c:v>42284</c:v>
                </c:pt>
                <c:pt idx="4895">
                  <c:v>42285</c:v>
                </c:pt>
                <c:pt idx="4896">
                  <c:v>42286</c:v>
                </c:pt>
                <c:pt idx="4897">
                  <c:v>42289</c:v>
                </c:pt>
                <c:pt idx="4898">
                  <c:v>42290</c:v>
                </c:pt>
                <c:pt idx="4899">
                  <c:v>42291</c:v>
                </c:pt>
                <c:pt idx="4900">
                  <c:v>42292</c:v>
                </c:pt>
                <c:pt idx="4901">
                  <c:v>42293</c:v>
                </c:pt>
                <c:pt idx="4902">
                  <c:v>42296</c:v>
                </c:pt>
                <c:pt idx="4903">
                  <c:v>42297</c:v>
                </c:pt>
                <c:pt idx="4904">
                  <c:v>42298</c:v>
                </c:pt>
                <c:pt idx="4905">
                  <c:v>42299</c:v>
                </c:pt>
                <c:pt idx="4906">
                  <c:v>42300</c:v>
                </c:pt>
                <c:pt idx="4907">
                  <c:v>42303</c:v>
                </c:pt>
                <c:pt idx="4908">
                  <c:v>42304</c:v>
                </c:pt>
                <c:pt idx="4909">
                  <c:v>42305</c:v>
                </c:pt>
                <c:pt idx="4910">
                  <c:v>42306</c:v>
                </c:pt>
                <c:pt idx="4911">
                  <c:v>42307</c:v>
                </c:pt>
                <c:pt idx="4912">
                  <c:v>42310</c:v>
                </c:pt>
                <c:pt idx="4913">
                  <c:v>42311</c:v>
                </c:pt>
                <c:pt idx="4914">
                  <c:v>42312</c:v>
                </c:pt>
                <c:pt idx="4915">
                  <c:v>42313</c:v>
                </c:pt>
                <c:pt idx="4916">
                  <c:v>42314</c:v>
                </c:pt>
                <c:pt idx="4917">
                  <c:v>42317</c:v>
                </c:pt>
                <c:pt idx="4918">
                  <c:v>42318</c:v>
                </c:pt>
                <c:pt idx="4919">
                  <c:v>42319</c:v>
                </c:pt>
                <c:pt idx="4920">
                  <c:v>42320</c:v>
                </c:pt>
                <c:pt idx="4921">
                  <c:v>42321</c:v>
                </c:pt>
                <c:pt idx="4922">
                  <c:v>42324</c:v>
                </c:pt>
                <c:pt idx="4923">
                  <c:v>42325</c:v>
                </c:pt>
                <c:pt idx="4924">
                  <c:v>42326</c:v>
                </c:pt>
                <c:pt idx="4925">
                  <c:v>42327</c:v>
                </c:pt>
                <c:pt idx="4926">
                  <c:v>42328</c:v>
                </c:pt>
                <c:pt idx="4927">
                  <c:v>42331</c:v>
                </c:pt>
                <c:pt idx="4928">
                  <c:v>42332</c:v>
                </c:pt>
                <c:pt idx="4929">
                  <c:v>42333</c:v>
                </c:pt>
                <c:pt idx="4930">
                  <c:v>42334</c:v>
                </c:pt>
                <c:pt idx="4931">
                  <c:v>42335</c:v>
                </c:pt>
                <c:pt idx="4932">
                  <c:v>42338</c:v>
                </c:pt>
                <c:pt idx="4933">
                  <c:v>42339</c:v>
                </c:pt>
                <c:pt idx="4934">
                  <c:v>42340</c:v>
                </c:pt>
                <c:pt idx="4935">
                  <c:v>42341</c:v>
                </c:pt>
                <c:pt idx="4936">
                  <c:v>42342</c:v>
                </c:pt>
                <c:pt idx="4937">
                  <c:v>42345</c:v>
                </c:pt>
                <c:pt idx="4938">
                  <c:v>42346</c:v>
                </c:pt>
                <c:pt idx="4939">
                  <c:v>42347</c:v>
                </c:pt>
                <c:pt idx="4940">
                  <c:v>42348</c:v>
                </c:pt>
                <c:pt idx="4941">
                  <c:v>42349</c:v>
                </c:pt>
                <c:pt idx="4942">
                  <c:v>42352</c:v>
                </c:pt>
                <c:pt idx="4943">
                  <c:v>42353</c:v>
                </c:pt>
                <c:pt idx="4944">
                  <c:v>42354</c:v>
                </c:pt>
                <c:pt idx="4945">
                  <c:v>42355</c:v>
                </c:pt>
                <c:pt idx="4946">
                  <c:v>42356</c:v>
                </c:pt>
                <c:pt idx="4947">
                  <c:v>42359</c:v>
                </c:pt>
                <c:pt idx="4948">
                  <c:v>42360</c:v>
                </c:pt>
                <c:pt idx="4949">
                  <c:v>42361</c:v>
                </c:pt>
                <c:pt idx="4950">
                  <c:v>42362</c:v>
                </c:pt>
                <c:pt idx="4951">
                  <c:v>42363</c:v>
                </c:pt>
                <c:pt idx="4952">
                  <c:v>42366</c:v>
                </c:pt>
                <c:pt idx="4953">
                  <c:v>42367</c:v>
                </c:pt>
                <c:pt idx="4954">
                  <c:v>42368</c:v>
                </c:pt>
                <c:pt idx="4955">
                  <c:v>42369</c:v>
                </c:pt>
                <c:pt idx="4956">
                  <c:v>42370</c:v>
                </c:pt>
                <c:pt idx="4957">
                  <c:v>42373</c:v>
                </c:pt>
                <c:pt idx="4958">
                  <c:v>42374</c:v>
                </c:pt>
                <c:pt idx="4959">
                  <c:v>42375</c:v>
                </c:pt>
                <c:pt idx="4960">
                  <c:v>42376</c:v>
                </c:pt>
                <c:pt idx="4961">
                  <c:v>42377</c:v>
                </c:pt>
                <c:pt idx="4962">
                  <c:v>42380</c:v>
                </c:pt>
                <c:pt idx="4963">
                  <c:v>42381</c:v>
                </c:pt>
                <c:pt idx="4964">
                  <c:v>42382</c:v>
                </c:pt>
                <c:pt idx="4965">
                  <c:v>42383</c:v>
                </c:pt>
                <c:pt idx="4966">
                  <c:v>42384</c:v>
                </c:pt>
                <c:pt idx="4967">
                  <c:v>42387</c:v>
                </c:pt>
                <c:pt idx="4968">
                  <c:v>42388</c:v>
                </c:pt>
                <c:pt idx="4969">
                  <c:v>42389</c:v>
                </c:pt>
                <c:pt idx="4970">
                  <c:v>42390</c:v>
                </c:pt>
                <c:pt idx="4971">
                  <c:v>42391</c:v>
                </c:pt>
                <c:pt idx="4972">
                  <c:v>42394</c:v>
                </c:pt>
                <c:pt idx="4973">
                  <c:v>42395</c:v>
                </c:pt>
                <c:pt idx="4974">
                  <c:v>42396</c:v>
                </c:pt>
                <c:pt idx="4975">
                  <c:v>42397</c:v>
                </c:pt>
                <c:pt idx="4976">
                  <c:v>42398</c:v>
                </c:pt>
                <c:pt idx="4977">
                  <c:v>42401</c:v>
                </c:pt>
                <c:pt idx="4978">
                  <c:v>42402</c:v>
                </c:pt>
                <c:pt idx="4979">
                  <c:v>42403</c:v>
                </c:pt>
                <c:pt idx="4980">
                  <c:v>42404</c:v>
                </c:pt>
                <c:pt idx="4981">
                  <c:v>42405</c:v>
                </c:pt>
                <c:pt idx="4982">
                  <c:v>42408</c:v>
                </c:pt>
                <c:pt idx="4983">
                  <c:v>42409</c:v>
                </c:pt>
                <c:pt idx="4984">
                  <c:v>42410</c:v>
                </c:pt>
                <c:pt idx="4985">
                  <c:v>42411</c:v>
                </c:pt>
                <c:pt idx="4986">
                  <c:v>42412</c:v>
                </c:pt>
                <c:pt idx="4987">
                  <c:v>42415</c:v>
                </c:pt>
                <c:pt idx="4988">
                  <c:v>42416</c:v>
                </c:pt>
                <c:pt idx="4989">
                  <c:v>42417</c:v>
                </c:pt>
                <c:pt idx="4990">
                  <c:v>42418</c:v>
                </c:pt>
                <c:pt idx="4991">
                  <c:v>42419</c:v>
                </c:pt>
                <c:pt idx="4992">
                  <c:v>42422</c:v>
                </c:pt>
                <c:pt idx="4993">
                  <c:v>42423</c:v>
                </c:pt>
                <c:pt idx="4994">
                  <c:v>42424</c:v>
                </c:pt>
                <c:pt idx="4995">
                  <c:v>42425</c:v>
                </c:pt>
                <c:pt idx="4996">
                  <c:v>42426</c:v>
                </c:pt>
                <c:pt idx="4997">
                  <c:v>42429</c:v>
                </c:pt>
                <c:pt idx="4998">
                  <c:v>42430</c:v>
                </c:pt>
                <c:pt idx="4999">
                  <c:v>42431</c:v>
                </c:pt>
                <c:pt idx="5000">
                  <c:v>42432</c:v>
                </c:pt>
                <c:pt idx="5001">
                  <c:v>42433</c:v>
                </c:pt>
                <c:pt idx="5002">
                  <c:v>42436</c:v>
                </c:pt>
                <c:pt idx="5003">
                  <c:v>42437</c:v>
                </c:pt>
                <c:pt idx="5004">
                  <c:v>42438</c:v>
                </c:pt>
                <c:pt idx="5005">
                  <c:v>42439</c:v>
                </c:pt>
                <c:pt idx="5006">
                  <c:v>42440</c:v>
                </c:pt>
                <c:pt idx="5007">
                  <c:v>42443</c:v>
                </c:pt>
                <c:pt idx="5008">
                  <c:v>42444</c:v>
                </c:pt>
                <c:pt idx="5009">
                  <c:v>42445</c:v>
                </c:pt>
                <c:pt idx="5010">
                  <c:v>42446</c:v>
                </c:pt>
                <c:pt idx="5011">
                  <c:v>42447</c:v>
                </c:pt>
                <c:pt idx="5012">
                  <c:v>42450</c:v>
                </c:pt>
                <c:pt idx="5013">
                  <c:v>42451</c:v>
                </c:pt>
                <c:pt idx="5014">
                  <c:v>42452</c:v>
                </c:pt>
                <c:pt idx="5015">
                  <c:v>42453</c:v>
                </c:pt>
                <c:pt idx="5016">
                  <c:v>42454</c:v>
                </c:pt>
                <c:pt idx="5017">
                  <c:v>42457</c:v>
                </c:pt>
                <c:pt idx="5018">
                  <c:v>42458</c:v>
                </c:pt>
                <c:pt idx="5019">
                  <c:v>42459</c:v>
                </c:pt>
                <c:pt idx="5020">
                  <c:v>42460</c:v>
                </c:pt>
                <c:pt idx="5021">
                  <c:v>42461</c:v>
                </c:pt>
                <c:pt idx="5022">
                  <c:v>42464</c:v>
                </c:pt>
                <c:pt idx="5023">
                  <c:v>42465</c:v>
                </c:pt>
                <c:pt idx="5024">
                  <c:v>42466</c:v>
                </c:pt>
                <c:pt idx="5025">
                  <c:v>42467</c:v>
                </c:pt>
                <c:pt idx="5026">
                  <c:v>42468</c:v>
                </c:pt>
                <c:pt idx="5027">
                  <c:v>42471</c:v>
                </c:pt>
                <c:pt idx="5028">
                  <c:v>42472</c:v>
                </c:pt>
                <c:pt idx="5029">
                  <c:v>42473</c:v>
                </c:pt>
                <c:pt idx="5030">
                  <c:v>42474</c:v>
                </c:pt>
                <c:pt idx="5031">
                  <c:v>42475</c:v>
                </c:pt>
                <c:pt idx="5032">
                  <c:v>42478</c:v>
                </c:pt>
                <c:pt idx="5033">
                  <c:v>42479</c:v>
                </c:pt>
                <c:pt idx="5034">
                  <c:v>42480</c:v>
                </c:pt>
                <c:pt idx="5035">
                  <c:v>42481</c:v>
                </c:pt>
                <c:pt idx="5036">
                  <c:v>42482</c:v>
                </c:pt>
                <c:pt idx="5037">
                  <c:v>42485</c:v>
                </c:pt>
                <c:pt idx="5038">
                  <c:v>42486</c:v>
                </c:pt>
                <c:pt idx="5039">
                  <c:v>42487</c:v>
                </c:pt>
                <c:pt idx="5040">
                  <c:v>42488</c:v>
                </c:pt>
                <c:pt idx="5041">
                  <c:v>42489</c:v>
                </c:pt>
                <c:pt idx="5042">
                  <c:v>42492</c:v>
                </c:pt>
                <c:pt idx="5043">
                  <c:v>42493</c:v>
                </c:pt>
                <c:pt idx="5044">
                  <c:v>42494</c:v>
                </c:pt>
                <c:pt idx="5045">
                  <c:v>42495</c:v>
                </c:pt>
                <c:pt idx="5046">
                  <c:v>42496</c:v>
                </c:pt>
                <c:pt idx="5047">
                  <c:v>42499</c:v>
                </c:pt>
                <c:pt idx="5048">
                  <c:v>42500</c:v>
                </c:pt>
                <c:pt idx="5049">
                  <c:v>42501</c:v>
                </c:pt>
                <c:pt idx="5050">
                  <c:v>42502</c:v>
                </c:pt>
                <c:pt idx="5051">
                  <c:v>42503</c:v>
                </c:pt>
                <c:pt idx="5052">
                  <c:v>42506</c:v>
                </c:pt>
                <c:pt idx="5053">
                  <c:v>42507</c:v>
                </c:pt>
                <c:pt idx="5054">
                  <c:v>42508</c:v>
                </c:pt>
                <c:pt idx="5055">
                  <c:v>42509</c:v>
                </c:pt>
                <c:pt idx="5056">
                  <c:v>42510</c:v>
                </c:pt>
                <c:pt idx="5057">
                  <c:v>42513</c:v>
                </c:pt>
                <c:pt idx="5058">
                  <c:v>42514</c:v>
                </c:pt>
                <c:pt idx="5059">
                  <c:v>42515</c:v>
                </c:pt>
                <c:pt idx="5060">
                  <c:v>42516</c:v>
                </c:pt>
                <c:pt idx="5061">
                  <c:v>42517</c:v>
                </c:pt>
                <c:pt idx="5062">
                  <c:v>42520</c:v>
                </c:pt>
                <c:pt idx="5063">
                  <c:v>42521</c:v>
                </c:pt>
                <c:pt idx="5064">
                  <c:v>42522</c:v>
                </c:pt>
                <c:pt idx="5065">
                  <c:v>42523</c:v>
                </c:pt>
                <c:pt idx="5066">
                  <c:v>42524</c:v>
                </c:pt>
                <c:pt idx="5067">
                  <c:v>42527</c:v>
                </c:pt>
                <c:pt idx="5068">
                  <c:v>42528</c:v>
                </c:pt>
                <c:pt idx="5069">
                  <c:v>42529</c:v>
                </c:pt>
                <c:pt idx="5070">
                  <c:v>42530</c:v>
                </c:pt>
                <c:pt idx="5071">
                  <c:v>42531</c:v>
                </c:pt>
                <c:pt idx="5072">
                  <c:v>42534</c:v>
                </c:pt>
                <c:pt idx="5073">
                  <c:v>42535</c:v>
                </c:pt>
                <c:pt idx="5074">
                  <c:v>42536</c:v>
                </c:pt>
                <c:pt idx="5075">
                  <c:v>42537</c:v>
                </c:pt>
                <c:pt idx="5076">
                  <c:v>42538</c:v>
                </c:pt>
                <c:pt idx="5077">
                  <c:v>42541</c:v>
                </c:pt>
                <c:pt idx="5078">
                  <c:v>42542</c:v>
                </c:pt>
                <c:pt idx="5079">
                  <c:v>42543</c:v>
                </c:pt>
                <c:pt idx="5080">
                  <c:v>42544</c:v>
                </c:pt>
                <c:pt idx="5081">
                  <c:v>42545</c:v>
                </c:pt>
                <c:pt idx="5082">
                  <c:v>42548</c:v>
                </c:pt>
                <c:pt idx="5083">
                  <c:v>42549</c:v>
                </c:pt>
                <c:pt idx="5084">
                  <c:v>42550</c:v>
                </c:pt>
                <c:pt idx="5085">
                  <c:v>42551</c:v>
                </c:pt>
                <c:pt idx="5086">
                  <c:v>42552</c:v>
                </c:pt>
                <c:pt idx="5087">
                  <c:v>42555</c:v>
                </c:pt>
                <c:pt idx="5088">
                  <c:v>42556</c:v>
                </c:pt>
                <c:pt idx="5089">
                  <c:v>42557</c:v>
                </c:pt>
                <c:pt idx="5090">
                  <c:v>42558</c:v>
                </c:pt>
                <c:pt idx="5091">
                  <c:v>42559</c:v>
                </c:pt>
                <c:pt idx="5092">
                  <c:v>42562</c:v>
                </c:pt>
                <c:pt idx="5093">
                  <c:v>42563</c:v>
                </c:pt>
                <c:pt idx="5094">
                  <c:v>42564</c:v>
                </c:pt>
                <c:pt idx="5095">
                  <c:v>42565</c:v>
                </c:pt>
                <c:pt idx="5096">
                  <c:v>42566</c:v>
                </c:pt>
                <c:pt idx="5097">
                  <c:v>42569</c:v>
                </c:pt>
                <c:pt idx="5098">
                  <c:v>42570</c:v>
                </c:pt>
                <c:pt idx="5099">
                  <c:v>42571</c:v>
                </c:pt>
                <c:pt idx="5100">
                  <c:v>42572</c:v>
                </c:pt>
                <c:pt idx="5101">
                  <c:v>42573</c:v>
                </c:pt>
                <c:pt idx="5102">
                  <c:v>42576</c:v>
                </c:pt>
                <c:pt idx="5103">
                  <c:v>42577</c:v>
                </c:pt>
                <c:pt idx="5104">
                  <c:v>42578</c:v>
                </c:pt>
                <c:pt idx="5105">
                  <c:v>42579</c:v>
                </c:pt>
                <c:pt idx="5106">
                  <c:v>42580</c:v>
                </c:pt>
                <c:pt idx="5107">
                  <c:v>42583</c:v>
                </c:pt>
                <c:pt idx="5108">
                  <c:v>42584</c:v>
                </c:pt>
                <c:pt idx="5109">
                  <c:v>42585</c:v>
                </c:pt>
                <c:pt idx="5110">
                  <c:v>42586</c:v>
                </c:pt>
                <c:pt idx="5111">
                  <c:v>42587</c:v>
                </c:pt>
                <c:pt idx="5112">
                  <c:v>42590</c:v>
                </c:pt>
                <c:pt idx="5113">
                  <c:v>42591</c:v>
                </c:pt>
                <c:pt idx="5114">
                  <c:v>42592</c:v>
                </c:pt>
                <c:pt idx="5115">
                  <c:v>42593</c:v>
                </c:pt>
                <c:pt idx="5116">
                  <c:v>42594</c:v>
                </c:pt>
                <c:pt idx="5117">
                  <c:v>42597</c:v>
                </c:pt>
                <c:pt idx="5118">
                  <c:v>42598</c:v>
                </c:pt>
                <c:pt idx="5119">
                  <c:v>42599</c:v>
                </c:pt>
                <c:pt idx="5120">
                  <c:v>42600</c:v>
                </c:pt>
                <c:pt idx="5121">
                  <c:v>42601</c:v>
                </c:pt>
                <c:pt idx="5122">
                  <c:v>42604</c:v>
                </c:pt>
                <c:pt idx="5123">
                  <c:v>42605</c:v>
                </c:pt>
                <c:pt idx="5124">
                  <c:v>42606</c:v>
                </c:pt>
                <c:pt idx="5125">
                  <c:v>42607</c:v>
                </c:pt>
                <c:pt idx="5126">
                  <c:v>42608</c:v>
                </c:pt>
                <c:pt idx="5127">
                  <c:v>42611</c:v>
                </c:pt>
                <c:pt idx="5128">
                  <c:v>42612</c:v>
                </c:pt>
                <c:pt idx="5129">
                  <c:v>42613</c:v>
                </c:pt>
                <c:pt idx="5130">
                  <c:v>42614</c:v>
                </c:pt>
                <c:pt idx="5131">
                  <c:v>42615</c:v>
                </c:pt>
                <c:pt idx="5132">
                  <c:v>42618</c:v>
                </c:pt>
                <c:pt idx="5133">
                  <c:v>42619</c:v>
                </c:pt>
                <c:pt idx="5134">
                  <c:v>42620</c:v>
                </c:pt>
                <c:pt idx="5135">
                  <c:v>42621</c:v>
                </c:pt>
                <c:pt idx="5136">
                  <c:v>42622</c:v>
                </c:pt>
                <c:pt idx="5137">
                  <c:v>42625</c:v>
                </c:pt>
                <c:pt idx="5138">
                  <c:v>42626</c:v>
                </c:pt>
                <c:pt idx="5139">
                  <c:v>42627</c:v>
                </c:pt>
                <c:pt idx="5140">
                  <c:v>42628</c:v>
                </c:pt>
                <c:pt idx="5141">
                  <c:v>42629</c:v>
                </c:pt>
                <c:pt idx="5142">
                  <c:v>42632</c:v>
                </c:pt>
                <c:pt idx="5143">
                  <c:v>42633</c:v>
                </c:pt>
                <c:pt idx="5144">
                  <c:v>42634</c:v>
                </c:pt>
                <c:pt idx="5145">
                  <c:v>42635</c:v>
                </c:pt>
                <c:pt idx="5146">
                  <c:v>42636</c:v>
                </c:pt>
                <c:pt idx="5147">
                  <c:v>42639</c:v>
                </c:pt>
                <c:pt idx="5148">
                  <c:v>42640</c:v>
                </c:pt>
                <c:pt idx="5149">
                  <c:v>42641</c:v>
                </c:pt>
                <c:pt idx="5150">
                  <c:v>42642</c:v>
                </c:pt>
                <c:pt idx="5151">
                  <c:v>42643</c:v>
                </c:pt>
                <c:pt idx="5152">
                  <c:v>42646</c:v>
                </c:pt>
                <c:pt idx="5153">
                  <c:v>42647</c:v>
                </c:pt>
                <c:pt idx="5154">
                  <c:v>42648</c:v>
                </c:pt>
                <c:pt idx="5155">
                  <c:v>42649</c:v>
                </c:pt>
                <c:pt idx="5156">
                  <c:v>42650</c:v>
                </c:pt>
                <c:pt idx="5157">
                  <c:v>42653</c:v>
                </c:pt>
                <c:pt idx="5158">
                  <c:v>42654</c:v>
                </c:pt>
                <c:pt idx="5159">
                  <c:v>42655</c:v>
                </c:pt>
                <c:pt idx="5160">
                  <c:v>42656</c:v>
                </c:pt>
                <c:pt idx="5161">
                  <c:v>42657</c:v>
                </c:pt>
                <c:pt idx="5162">
                  <c:v>42660</c:v>
                </c:pt>
                <c:pt idx="5163">
                  <c:v>42661</c:v>
                </c:pt>
                <c:pt idx="5164">
                  <c:v>42662</c:v>
                </c:pt>
                <c:pt idx="5165">
                  <c:v>42663</c:v>
                </c:pt>
                <c:pt idx="5166">
                  <c:v>42664</c:v>
                </c:pt>
                <c:pt idx="5167">
                  <c:v>42667</c:v>
                </c:pt>
                <c:pt idx="5168">
                  <c:v>42668</c:v>
                </c:pt>
                <c:pt idx="5169">
                  <c:v>42669</c:v>
                </c:pt>
                <c:pt idx="5170">
                  <c:v>42670</c:v>
                </c:pt>
                <c:pt idx="5171">
                  <c:v>42671</c:v>
                </c:pt>
                <c:pt idx="5172">
                  <c:v>42674</c:v>
                </c:pt>
                <c:pt idx="5173">
                  <c:v>42675</c:v>
                </c:pt>
                <c:pt idx="5174">
                  <c:v>42676</c:v>
                </c:pt>
                <c:pt idx="5175">
                  <c:v>42677</c:v>
                </c:pt>
                <c:pt idx="5176">
                  <c:v>42678</c:v>
                </c:pt>
                <c:pt idx="5177">
                  <c:v>42681</c:v>
                </c:pt>
                <c:pt idx="5178">
                  <c:v>42682</c:v>
                </c:pt>
                <c:pt idx="5179">
                  <c:v>42683</c:v>
                </c:pt>
                <c:pt idx="5180">
                  <c:v>42684</c:v>
                </c:pt>
                <c:pt idx="5181">
                  <c:v>42685</c:v>
                </c:pt>
                <c:pt idx="5182">
                  <c:v>42688</c:v>
                </c:pt>
                <c:pt idx="5183">
                  <c:v>42689</c:v>
                </c:pt>
                <c:pt idx="5184">
                  <c:v>42690</c:v>
                </c:pt>
                <c:pt idx="5185">
                  <c:v>42691</c:v>
                </c:pt>
                <c:pt idx="5186">
                  <c:v>42692</c:v>
                </c:pt>
                <c:pt idx="5187">
                  <c:v>42695</c:v>
                </c:pt>
                <c:pt idx="5188">
                  <c:v>42696</c:v>
                </c:pt>
                <c:pt idx="5189">
                  <c:v>42697</c:v>
                </c:pt>
                <c:pt idx="5190">
                  <c:v>42698</c:v>
                </c:pt>
                <c:pt idx="5191">
                  <c:v>42699</c:v>
                </c:pt>
                <c:pt idx="5192">
                  <c:v>42702</c:v>
                </c:pt>
                <c:pt idx="5193">
                  <c:v>42703</c:v>
                </c:pt>
                <c:pt idx="5194">
                  <c:v>42704</c:v>
                </c:pt>
                <c:pt idx="5195">
                  <c:v>42705</c:v>
                </c:pt>
                <c:pt idx="5196">
                  <c:v>42706</c:v>
                </c:pt>
                <c:pt idx="5197">
                  <c:v>42709</c:v>
                </c:pt>
                <c:pt idx="5198">
                  <c:v>42710</c:v>
                </c:pt>
                <c:pt idx="5199">
                  <c:v>42711</c:v>
                </c:pt>
                <c:pt idx="5200">
                  <c:v>42712</c:v>
                </c:pt>
                <c:pt idx="5201">
                  <c:v>42713</c:v>
                </c:pt>
                <c:pt idx="5202">
                  <c:v>42716</c:v>
                </c:pt>
                <c:pt idx="5203">
                  <c:v>42717</c:v>
                </c:pt>
                <c:pt idx="5204">
                  <c:v>42718</c:v>
                </c:pt>
                <c:pt idx="5205">
                  <c:v>42719</c:v>
                </c:pt>
                <c:pt idx="5206">
                  <c:v>42720</c:v>
                </c:pt>
                <c:pt idx="5207">
                  <c:v>42723</c:v>
                </c:pt>
                <c:pt idx="5208">
                  <c:v>42724</c:v>
                </c:pt>
                <c:pt idx="5209">
                  <c:v>42725</c:v>
                </c:pt>
                <c:pt idx="5210">
                  <c:v>42726</c:v>
                </c:pt>
                <c:pt idx="5211">
                  <c:v>42727</c:v>
                </c:pt>
                <c:pt idx="5212">
                  <c:v>42730</c:v>
                </c:pt>
                <c:pt idx="5213">
                  <c:v>42731</c:v>
                </c:pt>
                <c:pt idx="5214">
                  <c:v>42732</c:v>
                </c:pt>
                <c:pt idx="5215">
                  <c:v>42733</c:v>
                </c:pt>
                <c:pt idx="5216">
                  <c:v>42734</c:v>
                </c:pt>
                <c:pt idx="5217">
                  <c:v>42737</c:v>
                </c:pt>
                <c:pt idx="5218">
                  <c:v>42738</c:v>
                </c:pt>
                <c:pt idx="5219">
                  <c:v>42739</c:v>
                </c:pt>
                <c:pt idx="5220">
                  <c:v>42740</c:v>
                </c:pt>
                <c:pt idx="5221">
                  <c:v>42741</c:v>
                </c:pt>
                <c:pt idx="5222">
                  <c:v>42744</c:v>
                </c:pt>
                <c:pt idx="5223">
                  <c:v>42745</c:v>
                </c:pt>
                <c:pt idx="5224">
                  <c:v>42746</c:v>
                </c:pt>
                <c:pt idx="5225">
                  <c:v>42747</c:v>
                </c:pt>
                <c:pt idx="5226">
                  <c:v>42748</c:v>
                </c:pt>
                <c:pt idx="5227">
                  <c:v>42751</c:v>
                </c:pt>
                <c:pt idx="5228">
                  <c:v>42752</c:v>
                </c:pt>
                <c:pt idx="5229">
                  <c:v>42753</c:v>
                </c:pt>
                <c:pt idx="5230">
                  <c:v>42754</c:v>
                </c:pt>
                <c:pt idx="5231">
                  <c:v>42755</c:v>
                </c:pt>
                <c:pt idx="5232">
                  <c:v>42758</c:v>
                </c:pt>
                <c:pt idx="5233">
                  <c:v>42759</c:v>
                </c:pt>
                <c:pt idx="5234">
                  <c:v>42760</c:v>
                </c:pt>
                <c:pt idx="5235">
                  <c:v>42761</c:v>
                </c:pt>
                <c:pt idx="5236">
                  <c:v>42762</c:v>
                </c:pt>
                <c:pt idx="5237">
                  <c:v>42765</c:v>
                </c:pt>
                <c:pt idx="5238">
                  <c:v>42766</c:v>
                </c:pt>
                <c:pt idx="5239">
                  <c:v>42767</c:v>
                </c:pt>
                <c:pt idx="5240">
                  <c:v>42768</c:v>
                </c:pt>
                <c:pt idx="5241">
                  <c:v>42769</c:v>
                </c:pt>
                <c:pt idx="5242">
                  <c:v>42772</c:v>
                </c:pt>
                <c:pt idx="5243">
                  <c:v>42773</c:v>
                </c:pt>
                <c:pt idx="5244">
                  <c:v>42774</c:v>
                </c:pt>
                <c:pt idx="5245">
                  <c:v>42775</c:v>
                </c:pt>
                <c:pt idx="5246">
                  <c:v>42776</c:v>
                </c:pt>
                <c:pt idx="5247">
                  <c:v>42779</c:v>
                </c:pt>
                <c:pt idx="5248">
                  <c:v>42780</c:v>
                </c:pt>
                <c:pt idx="5249">
                  <c:v>42781</c:v>
                </c:pt>
                <c:pt idx="5250">
                  <c:v>42782</c:v>
                </c:pt>
                <c:pt idx="5251">
                  <c:v>42783</c:v>
                </c:pt>
                <c:pt idx="5252">
                  <c:v>42786</c:v>
                </c:pt>
                <c:pt idx="5253">
                  <c:v>42787</c:v>
                </c:pt>
                <c:pt idx="5254">
                  <c:v>42788</c:v>
                </c:pt>
                <c:pt idx="5255">
                  <c:v>42789</c:v>
                </c:pt>
                <c:pt idx="5256">
                  <c:v>42790</c:v>
                </c:pt>
                <c:pt idx="5257">
                  <c:v>42793</c:v>
                </c:pt>
                <c:pt idx="5258">
                  <c:v>42794</c:v>
                </c:pt>
                <c:pt idx="5259">
                  <c:v>42795</c:v>
                </c:pt>
                <c:pt idx="5260">
                  <c:v>42796</c:v>
                </c:pt>
                <c:pt idx="5261">
                  <c:v>42797</c:v>
                </c:pt>
                <c:pt idx="5262">
                  <c:v>42800</c:v>
                </c:pt>
                <c:pt idx="5263">
                  <c:v>42801</c:v>
                </c:pt>
                <c:pt idx="5264">
                  <c:v>42802</c:v>
                </c:pt>
                <c:pt idx="5265">
                  <c:v>42803</c:v>
                </c:pt>
                <c:pt idx="5266">
                  <c:v>42804</c:v>
                </c:pt>
                <c:pt idx="5267">
                  <c:v>42807</c:v>
                </c:pt>
                <c:pt idx="5268">
                  <c:v>42808</c:v>
                </c:pt>
                <c:pt idx="5269">
                  <c:v>42809</c:v>
                </c:pt>
                <c:pt idx="5270">
                  <c:v>42810</c:v>
                </c:pt>
                <c:pt idx="5271">
                  <c:v>42811</c:v>
                </c:pt>
                <c:pt idx="5272">
                  <c:v>42814</c:v>
                </c:pt>
                <c:pt idx="5273">
                  <c:v>42815</c:v>
                </c:pt>
                <c:pt idx="5274">
                  <c:v>42816</c:v>
                </c:pt>
                <c:pt idx="5275">
                  <c:v>42817</c:v>
                </c:pt>
                <c:pt idx="5276">
                  <c:v>42818</c:v>
                </c:pt>
                <c:pt idx="5277">
                  <c:v>42821</c:v>
                </c:pt>
                <c:pt idx="5278">
                  <c:v>42822</c:v>
                </c:pt>
                <c:pt idx="5279">
                  <c:v>42823</c:v>
                </c:pt>
                <c:pt idx="5280">
                  <c:v>42824</c:v>
                </c:pt>
                <c:pt idx="5281">
                  <c:v>42825</c:v>
                </c:pt>
                <c:pt idx="5282">
                  <c:v>42828</c:v>
                </c:pt>
                <c:pt idx="5283">
                  <c:v>42829</c:v>
                </c:pt>
                <c:pt idx="5284">
                  <c:v>42830</c:v>
                </c:pt>
                <c:pt idx="5285">
                  <c:v>42831</c:v>
                </c:pt>
                <c:pt idx="5286">
                  <c:v>42832</c:v>
                </c:pt>
                <c:pt idx="5287">
                  <c:v>42835</c:v>
                </c:pt>
                <c:pt idx="5288">
                  <c:v>42836</c:v>
                </c:pt>
                <c:pt idx="5289">
                  <c:v>42837</c:v>
                </c:pt>
                <c:pt idx="5290">
                  <c:v>42838</c:v>
                </c:pt>
                <c:pt idx="5291">
                  <c:v>42839</c:v>
                </c:pt>
                <c:pt idx="5292">
                  <c:v>42842</c:v>
                </c:pt>
                <c:pt idx="5293">
                  <c:v>42843</c:v>
                </c:pt>
                <c:pt idx="5294">
                  <c:v>42844</c:v>
                </c:pt>
                <c:pt idx="5295">
                  <c:v>42845</c:v>
                </c:pt>
                <c:pt idx="5296">
                  <c:v>42846</c:v>
                </c:pt>
                <c:pt idx="5297">
                  <c:v>42849</c:v>
                </c:pt>
                <c:pt idx="5298">
                  <c:v>42850</c:v>
                </c:pt>
                <c:pt idx="5299">
                  <c:v>42851</c:v>
                </c:pt>
                <c:pt idx="5300">
                  <c:v>42852</c:v>
                </c:pt>
                <c:pt idx="5301">
                  <c:v>42853</c:v>
                </c:pt>
                <c:pt idx="5302">
                  <c:v>42856</c:v>
                </c:pt>
                <c:pt idx="5303">
                  <c:v>42857</c:v>
                </c:pt>
                <c:pt idx="5304">
                  <c:v>42858</c:v>
                </c:pt>
                <c:pt idx="5305">
                  <c:v>42859</c:v>
                </c:pt>
                <c:pt idx="5306">
                  <c:v>42860</c:v>
                </c:pt>
                <c:pt idx="5307">
                  <c:v>42863</c:v>
                </c:pt>
                <c:pt idx="5308">
                  <c:v>42864</c:v>
                </c:pt>
                <c:pt idx="5309">
                  <c:v>42865</c:v>
                </c:pt>
                <c:pt idx="5310">
                  <c:v>42866</c:v>
                </c:pt>
                <c:pt idx="5311">
                  <c:v>42867</c:v>
                </c:pt>
                <c:pt idx="5312">
                  <c:v>42870</c:v>
                </c:pt>
                <c:pt idx="5313">
                  <c:v>42871</c:v>
                </c:pt>
                <c:pt idx="5314">
                  <c:v>42872</c:v>
                </c:pt>
                <c:pt idx="5315">
                  <c:v>42873</c:v>
                </c:pt>
                <c:pt idx="5316">
                  <c:v>42874</c:v>
                </c:pt>
                <c:pt idx="5317">
                  <c:v>42877</c:v>
                </c:pt>
                <c:pt idx="5318">
                  <c:v>42878</c:v>
                </c:pt>
                <c:pt idx="5319">
                  <c:v>42879</c:v>
                </c:pt>
                <c:pt idx="5320">
                  <c:v>42880</c:v>
                </c:pt>
                <c:pt idx="5321">
                  <c:v>42881</c:v>
                </c:pt>
                <c:pt idx="5322">
                  <c:v>42884</c:v>
                </c:pt>
                <c:pt idx="5323">
                  <c:v>42885</c:v>
                </c:pt>
                <c:pt idx="5324">
                  <c:v>42886</c:v>
                </c:pt>
                <c:pt idx="5325">
                  <c:v>42887</c:v>
                </c:pt>
                <c:pt idx="5326">
                  <c:v>42888</c:v>
                </c:pt>
                <c:pt idx="5327">
                  <c:v>42891</c:v>
                </c:pt>
                <c:pt idx="5328">
                  <c:v>42892</c:v>
                </c:pt>
                <c:pt idx="5329">
                  <c:v>42893</c:v>
                </c:pt>
                <c:pt idx="5330">
                  <c:v>42894</c:v>
                </c:pt>
                <c:pt idx="5331">
                  <c:v>42895</c:v>
                </c:pt>
                <c:pt idx="5332">
                  <c:v>42898</c:v>
                </c:pt>
                <c:pt idx="5333">
                  <c:v>42899</c:v>
                </c:pt>
                <c:pt idx="5334">
                  <c:v>42900</c:v>
                </c:pt>
                <c:pt idx="5335">
                  <c:v>42901</c:v>
                </c:pt>
                <c:pt idx="5336">
                  <c:v>42902</c:v>
                </c:pt>
                <c:pt idx="5337">
                  <c:v>42905</c:v>
                </c:pt>
                <c:pt idx="5338">
                  <c:v>42906</c:v>
                </c:pt>
                <c:pt idx="5339">
                  <c:v>42907</c:v>
                </c:pt>
                <c:pt idx="5340">
                  <c:v>42908</c:v>
                </c:pt>
                <c:pt idx="5341">
                  <c:v>42909</c:v>
                </c:pt>
                <c:pt idx="5342">
                  <c:v>42912</c:v>
                </c:pt>
                <c:pt idx="5343">
                  <c:v>42913</c:v>
                </c:pt>
                <c:pt idx="5344">
                  <c:v>42914</c:v>
                </c:pt>
                <c:pt idx="5345">
                  <c:v>42915</c:v>
                </c:pt>
                <c:pt idx="5346">
                  <c:v>42916</c:v>
                </c:pt>
                <c:pt idx="5347">
                  <c:v>42919</c:v>
                </c:pt>
                <c:pt idx="5348">
                  <c:v>42920</c:v>
                </c:pt>
                <c:pt idx="5349">
                  <c:v>42921</c:v>
                </c:pt>
                <c:pt idx="5350">
                  <c:v>42922</c:v>
                </c:pt>
                <c:pt idx="5351">
                  <c:v>42923</c:v>
                </c:pt>
                <c:pt idx="5352">
                  <c:v>42926</c:v>
                </c:pt>
                <c:pt idx="5353">
                  <c:v>42927</c:v>
                </c:pt>
                <c:pt idx="5354">
                  <c:v>42928</c:v>
                </c:pt>
                <c:pt idx="5355">
                  <c:v>42929</c:v>
                </c:pt>
                <c:pt idx="5356">
                  <c:v>42930</c:v>
                </c:pt>
                <c:pt idx="5357">
                  <c:v>42933</c:v>
                </c:pt>
                <c:pt idx="5358">
                  <c:v>42934</c:v>
                </c:pt>
                <c:pt idx="5359">
                  <c:v>42935</c:v>
                </c:pt>
                <c:pt idx="5360">
                  <c:v>42936</c:v>
                </c:pt>
                <c:pt idx="5361">
                  <c:v>42937</c:v>
                </c:pt>
                <c:pt idx="5362">
                  <c:v>42940</c:v>
                </c:pt>
                <c:pt idx="5363">
                  <c:v>42941</c:v>
                </c:pt>
                <c:pt idx="5364">
                  <c:v>42942</c:v>
                </c:pt>
                <c:pt idx="5365">
                  <c:v>42943</c:v>
                </c:pt>
                <c:pt idx="5366">
                  <c:v>42944</c:v>
                </c:pt>
                <c:pt idx="5367">
                  <c:v>42947</c:v>
                </c:pt>
                <c:pt idx="5368">
                  <c:v>42948</c:v>
                </c:pt>
                <c:pt idx="5369">
                  <c:v>42949</c:v>
                </c:pt>
                <c:pt idx="5370">
                  <c:v>42950</c:v>
                </c:pt>
                <c:pt idx="5371">
                  <c:v>42951</c:v>
                </c:pt>
                <c:pt idx="5372">
                  <c:v>42954</c:v>
                </c:pt>
                <c:pt idx="5373">
                  <c:v>42955</c:v>
                </c:pt>
                <c:pt idx="5374">
                  <c:v>42956</c:v>
                </c:pt>
                <c:pt idx="5375">
                  <c:v>42957</c:v>
                </c:pt>
                <c:pt idx="5376">
                  <c:v>42958</c:v>
                </c:pt>
                <c:pt idx="5377">
                  <c:v>42961</c:v>
                </c:pt>
                <c:pt idx="5378">
                  <c:v>42962</c:v>
                </c:pt>
                <c:pt idx="5379">
                  <c:v>42963</c:v>
                </c:pt>
                <c:pt idx="5380">
                  <c:v>42964</c:v>
                </c:pt>
                <c:pt idx="5381">
                  <c:v>42965</c:v>
                </c:pt>
                <c:pt idx="5382">
                  <c:v>42968</c:v>
                </c:pt>
                <c:pt idx="5383">
                  <c:v>42969</c:v>
                </c:pt>
                <c:pt idx="5384">
                  <c:v>42970</c:v>
                </c:pt>
                <c:pt idx="5385">
                  <c:v>42971</c:v>
                </c:pt>
                <c:pt idx="5386">
                  <c:v>42972</c:v>
                </c:pt>
                <c:pt idx="5387">
                  <c:v>42975</c:v>
                </c:pt>
                <c:pt idx="5388">
                  <c:v>42976</c:v>
                </c:pt>
                <c:pt idx="5389">
                  <c:v>42977</c:v>
                </c:pt>
                <c:pt idx="5390">
                  <c:v>42978</c:v>
                </c:pt>
                <c:pt idx="5391">
                  <c:v>42979</c:v>
                </c:pt>
                <c:pt idx="5392">
                  <c:v>42982</c:v>
                </c:pt>
                <c:pt idx="5393">
                  <c:v>42983</c:v>
                </c:pt>
                <c:pt idx="5394">
                  <c:v>42984</c:v>
                </c:pt>
                <c:pt idx="5395">
                  <c:v>42985</c:v>
                </c:pt>
                <c:pt idx="5396">
                  <c:v>42986</c:v>
                </c:pt>
                <c:pt idx="5397">
                  <c:v>42989</c:v>
                </c:pt>
                <c:pt idx="5398">
                  <c:v>42990</c:v>
                </c:pt>
                <c:pt idx="5399">
                  <c:v>42991</c:v>
                </c:pt>
                <c:pt idx="5400">
                  <c:v>42992</c:v>
                </c:pt>
                <c:pt idx="5401">
                  <c:v>42993</c:v>
                </c:pt>
                <c:pt idx="5402">
                  <c:v>42996</c:v>
                </c:pt>
                <c:pt idx="5403">
                  <c:v>42997</c:v>
                </c:pt>
                <c:pt idx="5404">
                  <c:v>42998</c:v>
                </c:pt>
                <c:pt idx="5405">
                  <c:v>42999</c:v>
                </c:pt>
                <c:pt idx="5406">
                  <c:v>43000</c:v>
                </c:pt>
                <c:pt idx="5407">
                  <c:v>43003</c:v>
                </c:pt>
                <c:pt idx="5408">
                  <c:v>43004</c:v>
                </c:pt>
                <c:pt idx="5409">
                  <c:v>43005</c:v>
                </c:pt>
                <c:pt idx="5410">
                  <c:v>43006</c:v>
                </c:pt>
                <c:pt idx="5411">
                  <c:v>43007</c:v>
                </c:pt>
                <c:pt idx="5412">
                  <c:v>43010</c:v>
                </c:pt>
                <c:pt idx="5413">
                  <c:v>43011</c:v>
                </c:pt>
                <c:pt idx="5414">
                  <c:v>43012</c:v>
                </c:pt>
                <c:pt idx="5415">
                  <c:v>43013</c:v>
                </c:pt>
                <c:pt idx="5416">
                  <c:v>43014</c:v>
                </c:pt>
                <c:pt idx="5417">
                  <c:v>43017</c:v>
                </c:pt>
                <c:pt idx="5418">
                  <c:v>43018</c:v>
                </c:pt>
                <c:pt idx="5419">
                  <c:v>43019</c:v>
                </c:pt>
                <c:pt idx="5420">
                  <c:v>43020</c:v>
                </c:pt>
                <c:pt idx="5421">
                  <c:v>43021</c:v>
                </c:pt>
                <c:pt idx="5422">
                  <c:v>43024</c:v>
                </c:pt>
                <c:pt idx="5423">
                  <c:v>43025</c:v>
                </c:pt>
                <c:pt idx="5424">
                  <c:v>43026</c:v>
                </c:pt>
                <c:pt idx="5425">
                  <c:v>43027</c:v>
                </c:pt>
                <c:pt idx="5426">
                  <c:v>43028</c:v>
                </c:pt>
                <c:pt idx="5427">
                  <c:v>43031</c:v>
                </c:pt>
                <c:pt idx="5428">
                  <c:v>43032</c:v>
                </c:pt>
                <c:pt idx="5429">
                  <c:v>43033</c:v>
                </c:pt>
                <c:pt idx="5430">
                  <c:v>43034</c:v>
                </c:pt>
                <c:pt idx="5431">
                  <c:v>43035</c:v>
                </c:pt>
                <c:pt idx="5432">
                  <c:v>43038</c:v>
                </c:pt>
                <c:pt idx="5433">
                  <c:v>43039</c:v>
                </c:pt>
                <c:pt idx="5434">
                  <c:v>43040</c:v>
                </c:pt>
                <c:pt idx="5435">
                  <c:v>43041</c:v>
                </c:pt>
                <c:pt idx="5436">
                  <c:v>43042</c:v>
                </c:pt>
                <c:pt idx="5437">
                  <c:v>43045</c:v>
                </c:pt>
                <c:pt idx="5438">
                  <c:v>43046</c:v>
                </c:pt>
                <c:pt idx="5439">
                  <c:v>43047</c:v>
                </c:pt>
                <c:pt idx="5440">
                  <c:v>43048</c:v>
                </c:pt>
                <c:pt idx="5441">
                  <c:v>43049</c:v>
                </c:pt>
                <c:pt idx="5442">
                  <c:v>43052</c:v>
                </c:pt>
                <c:pt idx="5443">
                  <c:v>43053</c:v>
                </c:pt>
                <c:pt idx="5444">
                  <c:v>43054</c:v>
                </c:pt>
                <c:pt idx="5445">
                  <c:v>43055</c:v>
                </c:pt>
                <c:pt idx="5446">
                  <c:v>43056</c:v>
                </c:pt>
                <c:pt idx="5447">
                  <c:v>43059</c:v>
                </c:pt>
                <c:pt idx="5448">
                  <c:v>43060</c:v>
                </c:pt>
                <c:pt idx="5449">
                  <c:v>43061</c:v>
                </c:pt>
                <c:pt idx="5450">
                  <c:v>43062</c:v>
                </c:pt>
                <c:pt idx="5451">
                  <c:v>43063</c:v>
                </c:pt>
                <c:pt idx="5452">
                  <c:v>43066</c:v>
                </c:pt>
                <c:pt idx="5453">
                  <c:v>43067</c:v>
                </c:pt>
                <c:pt idx="5454">
                  <c:v>43068</c:v>
                </c:pt>
                <c:pt idx="5455">
                  <c:v>43069</c:v>
                </c:pt>
                <c:pt idx="5456">
                  <c:v>43070</c:v>
                </c:pt>
                <c:pt idx="5457">
                  <c:v>43073</c:v>
                </c:pt>
                <c:pt idx="5458">
                  <c:v>43074</c:v>
                </c:pt>
                <c:pt idx="5459">
                  <c:v>43075</c:v>
                </c:pt>
                <c:pt idx="5460">
                  <c:v>43076</c:v>
                </c:pt>
                <c:pt idx="5461">
                  <c:v>43077</c:v>
                </c:pt>
                <c:pt idx="5462">
                  <c:v>43080</c:v>
                </c:pt>
                <c:pt idx="5463">
                  <c:v>43081</c:v>
                </c:pt>
                <c:pt idx="5464">
                  <c:v>43082</c:v>
                </c:pt>
                <c:pt idx="5465">
                  <c:v>43083</c:v>
                </c:pt>
                <c:pt idx="5466">
                  <c:v>43084</c:v>
                </c:pt>
                <c:pt idx="5467">
                  <c:v>43087</c:v>
                </c:pt>
                <c:pt idx="5468">
                  <c:v>43088</c:v>
                </c:pt>
                <c:pt idx="5469">
                  <c:v>43089</c:v>
                </c:pt>
                <c:pt idx="5470">
                  <c:v>43090</c:v>
                </c:pt>
                <c:pt idx="5471">
                  <c:v>43091</c:v>
                </c:pt>
                <c:pt idx="5472">
                  <c:v>43094</c:v>
                </c:pt>
                <c:pt idx="5473">
                  <c:v>43095</c:v>
                </c:pt>
                <c:pt idx="5474">
                  <c:v>43096</c:v>
                </c:pt>
                <c:pt idx="5475">
                  <c:v>43097</c:v>
                </c:pt>
                <c:pt idx="5476">
                  <c:v>43098</c:v>
                </c:pt>
                <c:pt idx="5477">
                  <c:v>43101</c:v>
                </c:pt>
                <c:pt idx="5478">
                  <c:v>43102</c:v>
                </c:pt>
                <c:pt idx="5479">
                  <c:v>43103</c:v>
                </c:pt>
                <c:pt idx="5480">
                  <c:v>43104</c:v>
                </c:pt>
                <c:pt idx="5481">
                  <c:v>43105</c:v>
                </c:pt>
                <c:pt idx="5482">
                  <c:v>43108</c:v>
                </c:pt>
                <c:pt idx="5483">
                  <c:v>43109</c:v>
                </c:pt>
                <c:pt idx="5484">
                  <c:v>43110</c:v>
                </c:pt>
                <c:pt idx="5485">
                  <c:v>43111</c:v>
                </c:pt>
                <c:pt idx="5486">
                  <c:v>43112</c:v>
                </c:pt>
                <c:pt idx="5487">
                  <c:v>43115</c:v>
                </c:pt>
                <c:pt idx="5488">
                  <c:v>43116</c:v>
                </c:pt>
                <c:pt idx="5489">
                  <c:v>43117</c:v>
                </c:pt>
                <c:pt idx="5490">
                  <c:v>43118</c:v>
                </c:pt>
                <c:pt idx="5491">
                  <c:v>43119</c:v>
                </c:pt>
                <c:pt idx="5492">
                  <c:v>43122</c:v>
                </c:pt>
                <c:pt idx="5493">
                  <c:v>43123</c:v>
                </c:pt>
                <c:pt idx="5494">
                  <c:v>43124</c:v>
                </c:pt>
                <c:pt idx="5495">
                  <c:v>43125</c:v>
                </c:pt>
                <c:pt idx="5496">
                  <c:v>43126</c:v>
                </c:pt>
                <c:pt idx="5497">
                  <c:v>43129</c:v>
                </c:pt>
                <c:pt idx="5498">
                  <c:v>43130</c:v>
                </c:pt>
                <c:pt idx="5499">
                  <c:v>43131</c:v>
                </c:pt>
                <c:pt idx="5500">
                  <c:v>43132</c:v>
                </c:pt>
                <c:pt idx="5501">
                  <c:v>43133</c:v>
                </c:pt>
                <c:pt idx="5502">
                  <c:v>43136</c:v>
                </c:pt>
                <c:pt idx="5503">
                  <c:v>43137</c:v>
                </c:pt>
                <c:pt idx="5504">
                  <c:v>43138</c:v>
                </c:pt>
                <c:pt idx="5505">
                  <c:v>43139</c:v>
                </c:pt>
                <c:pt idx="5506">
                  <c:v>43140</c:v>
                </c:pt>
                <c:pt idx="5507">
                  <c:v>43143</c:v>
                </c:pt>
                <c:pt idx="5508">
                  <c:v>43144</c:v>
                </c:pt>
                <c:pt idx="5509">
                  <c:v>43145</c:v>
                </c:pt>
                <c:pt idx="5510">
                  <c:v>43146</c:v>
                </c:pt>
                <c:pt idx="5511">
                  <c:v>43147</c:v>
                </c:pt>
                <c:pt idx="5512">
                  <c:v>43150</c:v>
                </c:pt>
                <c:pt idx="5513">
                  <c:v>43151</c:v>
                </c:pt>
                <c:pt idx="5514">
                  <c:v>43152</c:v>
                </c:pt>
                <c:pt idx="5515">
                  <c:v>43153</c:v>
                </c:pt>
                <c:pt idx="5516">
                  <c:v>43154</c:v>
                </c:pt>
                <c:pt idx="5517">
                  <c:v>43157</c:v>
                </c:pt>
                <c:pt idx="5518">
                  <c:v>43158</c:v>
                </c:pt>
                <c:pt idx="5519">
                  <c:v>43159</c:v>
                </c:pt>
                <c:pt idx="5520">
                  <c:v>43160</c:v>
                </c:pt>
                <c:pt idx="5521">
                  <c:v>43161</c:v>
                </c:pt>
                <c:pt idx="5522">
                  <c:v>43164</c:v>
                </c:pt>
                <c:pt idx="5523">
                  <c:v>43165</c:v>
                </c:pt>
                <c:pt idx="5524">
                  <c:v>43166</c:v>
                </c:pt>
                <c:pt idx="5525">
                  <c:v>43167</c:v>
                </c:pt>
                <c:pt idx="5526">
                  <c:v>43168</c:v>
                </c:pt>
                <c:pt idx="5527">
                  <c:v>43171</c:v>
                </c:pt>
                <c:pt idx="5528">
                  <c:v>43172</c:v>
                </c:pt>
                <c:pt idx="5529">
                  <c:v>43173</c:v>
                </c:pt>
                <c:pt idx="5530">
                  <c:v>43174</c:v>
                </c:pt>
                <c:pt idx="5531">
                  <c:v>43175</c:v>
                </c:pt>
                <c:pt idx="5532">
                  <c:v>43178</c:v>
                </c:pt>
                <c:pt idx="5533">
                  <c:v>43179</c:v>
                </c:pt>
                <c:pt idx="5534">
                  <c:v>43180</c:v>
                </c:pt>
                <c:pt idx="5535">
                  <c:v>43181</c:v>
                </c:pt>
                <c:pt idx="5536">
                  <c:v>43182</c:v>
                </c:pt>
                <c:pt idx="5537">
                  <c:v>43185</c:v>
                </c:pt>
                <c:pt idx="5538">
                  <c:v>43186</c:v>
                </c:pt>
                <c:pt idx="5539">
                  <c:v>43187</c:v>
                </c:pt>
                <c:pt idx="5540">
                  <c:v>43188</c:v>
                </c:pt>
                <c:pt idx="5541">
                  <c:v>43189</c:v>
                </c:pt>
                <c:pt idx="5542">
                  <c:v>43192</c:v>
                </c:pt>
                <c:pt idx="5543">
                  <c:v>43193</c:v>
                </c:pt>
                <c:pt idx="5544">
                  <c:v>43194</c:v>
                </c:pt>
                <c:pt idx="5545">
                  <c:v>43195</c:v>
                </c:pt>
                <c:pt idx="5546">
                  <c:v>43196</c:v>
                </c:pt>
                <c:pt idx="5547">
                  <c:v>43199</c:v>
                </c:pt>
                <c:pt idx="5548">
                  <c:v>43200</c:v>
                </c:pt>
                <c:pt idx="5549">
                  <c:v>43201</c:v>
                </c:pt>
                <c:pt idx="5550">
                  <c:v>43202</c:v>
                </c:pt>
                <c:pt idx="5551">
                  <c:v>43203</c:v>
                </c:pt>
                <c:pt idx="5552">
                  <c:v>43206</c:v>
                </c:pt>
                <c:pt idx="5553">
                  <c:v>43207</c:v>
                </c:pt>
                <c:pt idx="5554">
                  <c:v>43208</c:v>
                </c:pt>
                <c:pt idx="5555">
                  <c:v>43209</c:v>
                </c:pt>
                <c:pt idx="5556">
                  <c:v>43210</c:v>
                </c:pt>
                <c:pt idx="5557">
                  <c:v>43213</c:v>
                </c:pt>
                <c:pt idx="5558">
                  <c:v>43214</c:v>
                </c:pt>
                <c:pt idx="5559">
                  <c:v>43215</c:v>
                </c:pt>
                <c:pt idx="5560">
                  <c:v>43216</c:v>
                </c:pt>
                <c:pt idx="5561">
                  <c:v>43217</c:v>
                </c:pt>
                <c:pt idx="5562">
                  <c:v>43220</c:v>
                </c:pt>
                <c:pt idx="5563">
                  <c:v>43221</c:v>
                </c:pt>
                <c:pt idx="5564">
                  <c:v>43222</c:v>
                </c:pt>
                <c:pt idx="5565">
                  <c:v>43223</c:v>
                </c:pt>
                <c:pt idx="5566">
                  <c:v>43224</c:v>
                </c:pt>
                <c:pt idx="5567">
                  <c:v>43227</c:v>
                </c:pt>
                <c:pt idx="5568">
                  <c:v>43228</c:v>
                </c:pt>
                <c:pt idx="5569">
                  <c:v>43229</c:v>
                </c:pt>
                <c:pt idx="5570">
                  <c:v>43230</c:v>
                </c:pt>
                <c:pt idx="5571">
                  <c:v>43231</c:v>
                </c:pt>
                <c:pt idx="5572">
                  <c:v>43234</c:v>
                </c:pt>
                <c:pt idx="5573">
                  <c:v>43235</c:v>
                </c:pt>
                <c:pt idx="5574">
                  <c:v>43236</c:v>
                </c:pt>
                <c:pt idx="5575">
                  <c:v>43237</c:v>
                </c:pt>
                <c:pt idx="5576">
                  <c:v>43238</c:v>
                </c:pt>
                <c:pt idx="5577">
                  <c:v>43241</c:v>
                </c:pt>
                <c:pt idx="5578">
                  <c:v>43242</c:v>
                </c:pt>
                <c:pt idx="5579">
                  <c:v>43243</c:v>
                </c:pt>
                <c:pt idx="5580">
                  <c:v>43244</c:v>
                </c:pt>
                <c:pt idx="5581">
                  <c:v>43245</c:v>
                </c:pt>
                <c:pt idx="5582">
                  <c:v>43248</c:v>
                </c:pt>
                <c:pt idx="5583">
                  <c:v>43249</c:v>
                </c:pt>
                <c:pt idx="5584">
                  <c:v>43250</c:v>
                </c:pt>
                <c:pt idx="5585">
                  <c:v>43251</c:v>
                </c:pt>
                <c:pt idx="5586">
                  <c:v>43252</c:v>
                </c:pt>
                <c:pt idx="5587">
                  <c:v>43255</c:v>
                </c:pt>
                <c:pt idx="5588">
                  <c:v>43256</c:v>
                </c:pt>
                <c:pt idx="5589">
                  <c:v>43257</c:v>
                </c:pt>
                <c:pt idx="5590">
                  <c:v>43258</c:v>
                </c:pt>
                <c:pt idx="5591">
                  <c:v>43259</c:v>
                </c:pt>
                <c:pt idx="5592">
                  <c:v>43262</c:v>
                </c:pt>
                <c:pt idx="5593">
                  <c:v>43263</c:v>
                </c:pt>
                <c:pt idx="5594">
                  <c:v>43264</c:v>
                </c:pt>
                <c:pt idx="5595">
                  <c:v>43265</c:v>
                </c:pt>
                <c:pt idx="5596">
                  <c:v>43266</c:v>
                </c:pt>
                <c:pt idx="5597">
                  <c:v>43269</c:v>
                </c:pt>
                <c:pt idx="5598">
                  <c:v>43270</c:v>
                </c:pt>
                <c:pt idx="5599">
                  <c:v>43271</c:v>
                </c:pt>
                <c:pt idx="5600">
                  <c:v>43272</c:v>
                </c:pt>
                <c:pt idx="5601">
                  <c:v>43273</c:v>
                </c:pt>
                <c:pt idx="5602">
                  <c:v>43276</c:v>
                </c:pt>
                <c:pt idx="5603">
                  <c:v>43277</c:v>
                </c:pt>
                <c:pt idx="5604">
                  <c:v>43278</c:v>
                </c:pt>
                <c:pt idx="5605">
                  <c:v>43279</c:v>
                </c:pt>
                <c:pt idx="5606">
                  <c:v>43280</c:v>
                </c:pt>
                <c:pt idx="5607">
                  <c:v>43283</c:v>
                </c:pt>
                <c:pt idx="5608">
                  <c:v>43284</c:v>
                </c:pt>
                <c:pt idx="5609">
                  <c:v>43285</c:v>
                </c:pt>
                <c:pt idx="5610">
                  <c:v>43286</c:v>
                </c:pt>
                <c:pt idx="5611">
                  <c:v>43287</c:v>
                </c:pt>
                <c:pt idx="5612">
                  <c:v>43290</c:v>
                </c:pt>
                <c:pt idx="5613">
                  <c:v>43291</c:v>
                </c:pt>
                <c:pt idx="5614">
                  <c:v>43292</c:v>
                </c:pt>
                <c:pt idx="5615">
                  <c:v>43293</c:v>
                </c:pt>
                <c:pt idx="5616">
                  <c:v>43294</c:v>
                </c:pt>
                <c:pt idx="5617">
                  <c:v>43297</c:v>
                </c:pt>
                <c:pt idx="5618">
                  <c:v>43298</c:v>
                </c:pt>
                <c:pt idx="5619">
                  <c:v>43299</c:v>
                </c:pt>
                <c:pt idx="5620">
                  <c:v>43300</c:v>
                </c:pt>
                <c:pt idx="5621">
                  <c:v>43301</c:v>
                </c:pt>
                <c:pt idx="5622">
                  <c:v>43304</c:v>
                </c:pt>
                <c:pt idx="5623">
                  <c:v>43305</c:v>
                </c:pt>
                <c:pt idx="5624">
                  <c:v>43306</c:v>
                </c:pt>
                <c:pt idx="5625">
                  <c:v>43307</c:v>
                </c:pt>
                <c:pt idx="5626">
                  <c:v>43308</c:v>
                </c:pt>
                <c:pt idx="5627">
                  <c:v>43311</c:v>
                </c:pt>
                <c:pt idx="5628">
                  <c:v>43312</c:v>
                </c:pt>
                <c:pt idx="5629">
                  <c:v>43313</c:v>
                </c:pt>
                <c:pt idx="5630">
                  <c:v>43314</c:v>
                </c:pt>
                <c:pt idx="5631">
                  <c:v>43315</c:v>
                </c:pt>
                <c:pt idx="5632">
                  <c:v>43318</c:v>
                </c:pt>
                <c:pt idx="5633">
                  <c:v>43319</c:v>
                </c:pt>
                <c:pt idx="5634">
                  <c:v>43320</c:v>
                </c:pt>
                <c:pt idx="5635">
                  <c:v>43321</c:v>
                </c:pt>
                <c:pt idx="5636">
                  <c:v>43322</c:v>
                </c:pt>
                <c:pt idx="5637">
                  <c:v>43325</c:v>
                </c:pt>
                <c:pt idx="5638">
                  <c:v>43326</c:v>
                </c:pt>
                <c:pt idx="5639">
                  <c:v>43327</c:v>
                </c:pt>
                <c:pt idx="5640">
                  <c:v>43328</c:v>
                </c:pt>
                <c:pt idx="5641">
                  <c:v>43329</c:v>
                </c:pt>
                <c:pt idx="5642">
                  <c:v>43332</c:v>
                </c:pt>
                <c:pt idx="5643">
                  <c:v>43333</c:v>
                </c:pt>
                <c:pt idx="5644">
                  <c:v>43334</c:v>
                </c:pt>
                <c:pt idx="5645">
                  <c:v>43335</c:v>
                </c:pt>
                <c:pt idx="5646">
                  <c:v>43336</c:v>
                </c:pt>
                <c:pt idx="5647">
                  <c:v>43339</c:v>
                </c:pt>
                <c:pt idx="5648">
                  <c:v>43340</c:v>
                </c:pt>
                <c:pt idx="5649">
                  <c:v>43341</c:v>
                </c:pt>
                <c:pt idx="5650">
                  <c:v>43342</c:v>
                </c:pt>
                <c:pt idx="5651">
                  <c:v>43343</c:v>
                </c:pt>
                <c:pt idx="5652">
                  <c:v>43346</c:v>
                </c:pt>
                <c:pt idx="5653">
                  <c:v>43347</c:v>
                </c:pt>
                <c:pt idx="5654">
                  <c:v>43348</c:v>
                </c:pt>
                <c:pt idx="5655">
                  <c:v>43349</c:v>
                </c:pt>
                <c:pt idx="5656">
                  <c:v>43350</c:v>
                </c:pt>
                <c:pt idx="5657">
                  <c:v>43353</c:v>
                </c:pt>
                <c:pt idx="5658">
                  <c:v>43354</c:v>
                </c:pt>
                <c:pt idx="5659">
                  <c:v>43355</c:v>
                </c:pt>
                <c:pt idx="5660">
                  <c:v>43356</c:v>
                </c:pt>
                <c:pt idx="5661">
                  <c:v>43357</c:v>
                </c:pt>
                <c:pt idx="5662">
                  <c:v>43360</c:v>
                </c:pt>
                <c:pt idx="5663">
                  <c:v>43361</c:v>
                </c:pt>
                <c:pt idx="5664">
                  <c:v>43362</c:v>
                </c:pt>
                <c:pt idx="5665">
                  <c:v>43363</c:v>
                </c:pt>
                <c:pt idx="5666">
                  <c:v>43364</c:v>
                </c:pt>
                <c:pt idx="5667">
                  <c:v>43367</c:v>
                </c:pt>
                <c:pt idx="5668">
                  <c:v>43368</c:v>
                </c:pt>
                <c:pt idx="5669">
                  <c:v>43369</c:v>
                </c:pt>
                <c:pt idx="5670">
                  <c:v>43370</c:v>
                </c:pt>
                <c:pt idx="5671">
                  <c:v>43371</c:v>
                </c:pt>
                <c:pt idx="5672">
                  <c:v>43374</c:v>
                </c:pt>
                <c:pt idx="5673">
                  <c:v>43375</c:v>
                </c:pt>
                <c:pt idx="5674">
                  <c:v>43376</c:v>
                </c:pt>
                <c:pt idx="5675">
                  <c:v>43377</c:v>
                </c:pt>
                <c:pt idx="5676">
                  <c:v>43378</c:v>
                </c:pt>
                <c:pt idx="5677">
                  <c:v>43381</c:v>
                </c:pt>
                <c:pt idx="5678">
                  <c:v>43382</c:v>
                </c:pt>
                <c:pt idx="5679">
                  <c:v>43383</c:v>
                </c:pt>
                <c:pt idx="5680">
                  <c:v>43384</c:v>
                </c:pt>
                <c:pt idx="5681">
                  <c:v>43385</c:v>
                </c:pt>
                <c:pt idx="5682">
                  <c:v>43388</c:v>
                </c:pt>
                <c:pt idx="5683">
                  <c:v>43389</c:v>
                </c:pt>
                <c:pt idx="5684">
                  <c:v>43390</c:v>
                </c:pt>
                <c:pt idx="5685">
                  <c:v>43391</c:v>
                </c:pt>
                <c:pt idx="5686">
                  <c:v>43392</c:v>
                </c:pt>
                <c:pt idx="5687">
                  <c:v>43395</c:v>
                </c:pt>
                <c:pt idx="5688">
                  <c:v>43396</c:v>
                </c:pt>
                <c:pt idx="5689">
                  <c:v>43397</c:v>
                </c:pt>
                <c:pt idx="5690">
                  <c:v>43398</c:v>
                </c:pt>
                <c:pt idx="5691">
                  <c:v>43399</c:v>
                </c:pt>
                <c:pt idx="5692">
                  <c:v>43402</c:v>
                </c:pt>
                <c:pt idx="5693">
                  <c:v>43403</c:v>
                </c:pt>
                <c:pt idx="5694">
                  <c:v>43404</c:v>
                </c:pt>
                <c:pt idx="5695">
                  <c:v>43405</c:v>
                </c:pt>
                <c:pt idx="5696">
                  <c:v>43406</c:v>
                </c:pt>
                <c:pt idx="5697">
                  <c:v>43409</c:v>
                </c:pt>
                <c:pt idx="5698">
                  <c:v>43410</c:v>
                </c:pt>
                <c:pt idx="5699">
                  <c:v>43411</c:v>
                </c:pt>
                <c:pt idx="5700">
                  <c:v>43412</c:v>
                </c:pt>
                <c:pt idx="5701">
                  <c:v>43413</c:v>
                </c:pt>
                <c:pt idx="5702">
                  <c:v>43416</c:v>
                </c:pt>
                <c:pt idx="5703">
                  <c:v>43417</c:v>
                </c:pt>
                <c:pt idx="5704">
                  <c:v>43418</c:v>
                </c:pt>
                <c:pt idx="5705">
                  <c:v>43419</c:v>
                </c:pt>
                <c:pt idx="5706">
                  <c:v>43420</c:v>
                </c:pt>
                <c:pt idx="5707">
                  <c:v>43423</c:v>
                </c:pt>
                <c:pt idx="5708">
                  <c:v>43424</c:v>
                </c:pt>
                <c:pt idx="5709">
                  <c:v>43425</c:v>
                </c:pt>
                <c:pt idx="5710">
                  <c:v>43426</c:v>
                </c:pt>
                <c:pt idx="5711">
                  <c:v>43427</c:v>
                </c:pt>
                <c:pt idx="5712">
                  <c:v>43430</c:v>
                </c:pt>
                <c:pt idx="5713">
                  <c:v>43431</c:v>
                </c:pt>
                <c:pt idx="5714">
                  <c:v>43432</c:v>
                </c:pt>
                <c:pt idx="5715">
                  <c:v>43433</c:v>
                </c:pt>
                <c:pt idx="5716">
                  <c:v>43434</c:v>
                </c:pt>
                <c:pt idx="5717">
                  <c:v>43437</c:v>
                </c:pt>
                <c:pt idx="5718">
                  <c:v>43438</c:v>
                </c:pt>
                <c:pt idx="5719">
                  <c:v>43439</c:v>
                </c:pt>
                <c:pt idx="5720">
                  <c:v>43440</c:v>
                </c:pt>
                <c:pt idx="5721">
                  <c:v>43441</c:v>
                </c:pt>
                <c:pt idx="5722">
                  <c:v>43444</c:v>
                </c:pt>
                <c:pt idx="5723">
                  <c:v>43445</c:v>
                </c:pt>
                <c:pt idx="5724">
                  <c:v>43446</c:v>
                </c:pt>
                <c:pt idx="5725">
                  <c:v>43447</c:v>
                </c:pt>
                <c:pt idx="5726">
                  <c:v>43448</c:v>
                </c:pt>
                <c:pt idx="5727">
                  <c:v>43451</c:v>
                </c:pt>
                <c:pt idx="5728">
                  <c:v>43452</c:v>
                </c:pt>
                <c:pt idx="5729">
                  <c:v>43453</c:v>
                </c:pt>
                <c:pt idx="5730">
                  <c:v>43454</c:v>
                </c:pt>
                <c:pt idx="5731">
                  <c:v>43455</c:v>
                </c:pt>
                <c:pt idx="5732">
                  <c:v>43458</c:v>
                </c:pt>
                <c:pt idx="5733">
                  <c:v>43459</c:v>
                </c:pt>
                <c:pt idx="5734">
                  <c:v>43460</c:v>
                </c:pt>
                <c:pt idx="5735">
                  <c:v>43461</c:v>
                </c:pt>
                <c:pt idx="5736">
                  <c:v>43462</c:v>
                </c:pt>
                <c:pt idx="5737">
                  <c:v>43465</c:v>
                </c:pt>
                <c:pt idx="5738">
                  <c:v>43466</c:v>
                </c:pt>
                <c:pt idx="5739">
                  <c:v>43467</c:v>
                </c:pt>
                <c:pt idx="5740">
                  <c:v>43468</c:v>
                </c:pt>
                <c:pt idx="5741">
                  <c:v>43469</c:v>
                </c:pt>
                <c:pt idx="5742">
                  <c:v>43472</c:v>
                </c:pt>
                <c:pt idx="5743">
                  <c:v>43473</c:v>
                </c:pt>
                <c:pt idx="5744">
                  <c:v>43474</c:v>
                </c:pt>
                <c:pt idx="5745">
                  <c:v>43475</c:v>
                </c:pt>
                <c:pt idx="5746">
                  <c:v>43476</c:v>
                </c:pt>
                <c:pt idx="5747">
                  <c:v>43479</c:v>
                </c:pt>
                <c:pt idx="5748">
                  <c:v>43480</c:v>
                </c:pt>
                <c:pt idx="5749">
                  <c:v>43481</c:v>
                </c:pt>
                <c:pt idx="5750">
                  <c:v>43482</c:v>
                </c:pt>
                <c:pt idx="5751">
                  <c:v>43483</c:v>
                </c:pt>
                <c:pt idx="5752">
                  <c:v>43486</c:v>
                </c:pt>
                <c:pt idx="5753">
                  <c:v>43487</c:v>
                </c:pt>
                <c:pt idx="5754">
                  <c:v>43488</c:v>
                </c:pt>
                <c:pt idx="5755">
                  <c:v>43489</c:v>
                </c:pt>
                <c:pt idx="5756">
                  <c:v>43490</c:v>
                </c:pt>
                <c:pt idx="5757">
                  <c:v>43493</c:v>
                </c:pt>
                <c:pt idx="5758">
                  <c:v>43494</c:v>
                </c:pt>
                <c:pt idx="5759">
                  <c:v>43495</c:v>
                </c:pt>
                <c:pt idx="5760">
                  <c:v>43496</c:v>
                </c:pt>
                <c:pt idx="5761">
                  <c:v>43497</c:v>
                </c:pt>
                <c:pt idx="5762">
                  <c:v>43500</c:v>
                </c:pt>
                <c:pt idx="5763">
                  <c:v>43501</c:v>
                </c:pt>
                <c:pt idx="5764">
                  <c:v>43502</c:v>
                </c:pt>
                <c:pt idx="5765">
                  <c:v>43503</c:v>
                </c:pt>
                <c:pt idx="5766">
                  <c:v>43504</c:v>
                </c:pt>
                <c:pt idx="5767">
                  <c:v>43507</c:v>
                </c:pt>
                <c:pt idx="5768">
                  <c:v>43508</c:v>
                </c:pt>
                <c:pt idx="5769">
                  <c:v>43509</c:v>
                </c:pt>
                <c:pt idx="5770">
                  <c:v>43510</c:v>
                </c:pt>
                <c:pt idx="5771">
                  <c:v>43511</c:v>
                </c:pt>
                <c:pt idx="5772">
                  <c:v>43514</c:v>
                </c:pt>
                <c:pt idx="5773">
                  <c:v>43515</c:v>
                </c:pt>
                <c:pt idx="5774">
                  <c:v>43516</c:v>
                </c:pt>
                <c:pt idx="5775">
                  <c:v>43517</c:v>
                </c:pt>
                <c:pt idx="5776">
                  <c:v>43518</c:v>
                </c:pt>
                <c:pt idx="5777">
                  <c:v>43521</c:v>
                </c:pt>
                <c:pt idx="5778">
                  <c:v>43522</c:v>
                </c:pt>
                <c:pt idx="5779">
                  <c:v>43523</c:v>
                </c:pt>
                <c:pt idx="5780">
                  <c:v>43524</c:v>
                </c:pt>
                <c:pt idx="5781">
                  <c:v>43525</c:v>
                </c:pt>
                <c:pt idx="5782">
                  <c:v>43528</c:v>
                </c:pt>
                <c:pt idx="5783">
                  <c:v>43529</c:v>
                </c:pt>
                <c:pt idx="5784">
                  <c:v>43530</c:v>
                </c:pt>
                <c:pt idx="5785">
                  <c:v>43531</c:v>
                </c:pt>
                <c:pt idx="5786">
                  <c:v>43532</c:v>
                </c:pt>
                <c:pt idx="5787">
                  <c:v>43535</c:v>
                </c:pt>
                <c:pt idx="5788">
                  <c:v>43536</c:v>
                </c:pt>
                <c:pt idx="5789">
                  <c:v>43537</c:v>
                </c:pt>
                <c:pt idx="5790">
                  <c:v>43538</c:v>
                </c:pt>
                <c:pt idx="5791">
                  <c:v>43539</c:v>
                </c:pt>
                <c:pt idx="5792">
                  <c:v>43542</c:v>
                </c:pt>
                <c:pt idx="5793">
                  <c:v>43543</c:v>
                </c:pt>
                <c:pt idx="5794">
                  <c:v>43544</c:v>
                </c:pt>
                <c:pt idx="5795">
                  <c:v>43545</c:v>
                </c:pt>
                <c:pt idx="5796">
                  <c:v>43546</c:v>
                </c:pt>
                <c:pt idx="5797">
                  <c:v>43549</c:v>
                </c:pt>
                <c:pt idx="5798">
                  <c:v>43550</c:v>
                </c:pt>
                <c:pt idx="5799">
                  <c:v>43551</c:v>
                </c:pt>
                <c:pt idx="5800">
                  <c:v>43552</c:v>
                </c:pt>
                <c:pt idx="5801">
                  <c:v>43553</c:v>
                </c:pt>
                <c:pt idx="5802">
                  <c:v>43556</c:v>
                </c:pt>
                <c:pt idx="5803">
                  <c:v>43557</c:v>
                </c:pt>
                <c:pt idx="5804">
                  <c:v>43558</c:v>
                </c:pt>
                <c:pt idx="5805">
                  <c:v>43559</c:v>
                </c:pt>
                <c:pt idx="5806">
                  <c:v>43560</c:v>
                </c:pt>
                <c:pt idx="5807">
                  <c:v>43563</c:v>
                </c:pt>
                <c:pt idx="5808">
                  <c:v>43564</c:v>
                </c:pt>
                <c:pt idx="5809">
                  <c:v>43565</c:v>
                </c:pt>
                <c:pt idx="5810">
                  <c:v>43566</c:v>
                </c:pt>
                <c:pt idx="5811">
                  <c:v>43567</c:v>
                </c:pt>
                <c:pt idx="5812">
                  <c:v>43570</c:v>
                </c:pt>
                <c:pt idx="5813">
                  <c:v>43571</c:v>
                </c:pt>
                <c:pt idx="5814">
                  <c:v>43572</c:v>
                </c:pt>
                <c:pt idx="5815">
                  <c:v>43573</c:v>
                </c:pt>
                <c:pt idx="5816">
                  <c:v>43574</c:v>
                </c:pt>
                <c:pt idx="5817">
                  <c:v>43577</c:v>
                </c:pt>
                <c:pt idx="5818">
                  <c:v>43578</c:v>
                </c:pt>
                <c:pt idx="5819">
                  <c:v>43579</c:v>
                </c:pt>
                <c:pt idx="5820">
                  <c:v>43580</c:v>
                </c:pt>
                <c:pt idx="5821">
                  <c:v>43581</c:v>
                </c:pt>
                <c:pt idx="5822">
                  <c:v>43584</c:v>
                </c:pt>
                <c:pt idx="5823">
                  <c:v>43585</c:v>
                </c:pt>
                <c:pt idx="5824">
                  <c:v>43586</c:v>
                </c:pt>
                <c:pt idx="5825">
                  <c:v>43587</c:v>
                </c:pt>
                <c:pt idx="5826">
                  <c:v>43588</c:v>
                </c:pt>
                <c:pt idx="5827">
                  <c:v>43591</c:v>
                </c:pt>
                <c:pt idx="5828">
                  <c:v>43592</c:v>
                </c:pt>
                <c:pt idx="5829">
                  <c:v>43593</c:v>
                </c:pt>
                <c:pt idx="5830">
                  <c:v>43594</c:v>
                </c:pt>
                <c:pt idx="5831">
                  <c:v>43595</c:v>
                </c:pt>
                <c:pt idx="5832">
                  <c:v>43598</c:v>
                </c:pt>
                <c:pt idx="5833">
                  <c:v>43599</c:v>
                </c:pt>
                <c:pt idx="5834">
                  <c:v>43600</c:v>
                </c:pt>
                <c:pt idx="5835">
                  <c:v>43601</c:v>
                </c:pt>
                <c:pt idx="5836">
                  <c:v>43602</c:v>
                </c:pt>
                <c:pt idx="5837">
                  <c:v>43605</c:v>
                </c:pt>
                <c:pt idx="5838">
                  <c:v>43606</c:v>
                </c:pt>
                <c:pt idx="5839">
                  <c:v>43607</c:v>
                </c:pt>
                <c:pt idx="5840">
                  <c:v>43608</c:v>
                </c:pt>
                <c:pt idx="5841">
                  <c:v>43609</c:v>
                </c:pt>
                <c:pt idx="5842">
                  <c:v>43612</c:v>
                </c:pt>
                <c:pt idx="5843">
                  <c:v>43613</c:v>
                </c:pt>
                <c:pt idx="5844">
                  <c:v>43614</c:v>
                </c:pt>
                <c:pt idx="5845">
                  <c:v>43615</c:v>
                </c:pt>
                <c:pt idx="5846">
                  <c:v>43616</c:v>
                </c:pt>
                <c:pt idx="5847">
                  <c:v>43619</c:v>
                </c:pt>
                <c:pt idx="5848">
                  <c:v>43620</c:v>
                </c:pt>
                <c:pt idx="5849">
                  <c:v>43621</c:v>
                </c:pt>
                <c:pt idx="5850">
                  <c:v>43622</c:v>
                </c:pt>
                <c:pt idx="5851">
                  <c:v>43623</c:v>
                </c:pt>
                <c:pt idx="5852">
                  <c:v>43626</c:v>
                </c:pt>
                <c:pt idx="5853">
                  <c:v>43627</c:v>
                </c:pt>
                <c:pt idx="5854">
                  <c:v>43628</c:v>
                </c:pt>
                <c:pt idx="5855">
                  <c:v>43629</c:v>
                </c:pt>
                <c:pt idx="5856">
                  <c:v>43630</c:v>
                </c:pt>
                <c:pt idx="5857">
                  <c:v>43633</c:v>
                </c:pt>
                <c:pt idx="5858">
                  <c:v>43634</c:v>
                </c:pt>
                <c:pt idx="5859">
                  <c:v>43635</c:v>
                </c:pt>
                <c:pt idx="5860">
                  <c:v>43636</c:v>
                </c:pt>
                <c:pt idx="5861">
                  <c:v>43637</c:v>
                </c:pt>
                <c:pt idx="5862">
                  <c:v>43640</c:v>
                </c:pt>
                <c:pt idx="5863">
                  <c:v>43641</c:v>
                </c:pt>
                <c:pt idx="5864">
                  <c:v>43642</c:v>
                </c:pt>
                <c:pt idx="5865">
                  <c:v>43643</c:v>
                </c:pt>
                <c:pt idx="5866">
                  <c:v>43644</c:v>
                </c:pt>
                <c:pt idx="5867">
                  <c:v>43647</c:v>
                </c:pt>
                <c:pt idx="5868">
                  <c:v>43648</c:v>
                </c:pt>
                <c:pt idx="5869">
                  <c:v>43649</c:v>
                </c:pt>
                <c:pt idx="5870">
                  <c:v>43650</c:v>
                </c:pt>
                <c:pt idx="5871">
                  <c:v>43651</c:v>
                </c:pt>
                <c:pt idx="5872">
                  <c:v>43654</c:v>
                </c:pt>
                <c:pt idx="5873">
                  <c:v>43655</c:v>
                </c:pt>
                <c:pt idx="5874">
                  <c:v>43656</c:v>
                </c:pt>
                <c:pt idx="5875">
                  <c:v>43657</c:v>
                </c:pt>
                <c:pt idx="5876">
                  <c:v>43658</c:v>
                </c:pt>
                <c:pt idx="5877">
                  <c:v>43661</c:v>
                </c:pt>
                <c:pt idx="5878">
                  <c:v>43662</c:v>
                </c:pt>
                <c:pt idx="5879">
                  <c:v>43663</c:v>
                </c:pt>
                <c:pt idx="5880">
                  <c:v>43664</c:v>
                </c:pt>
                <c:pt idx="5881">
                  <c:v>43665</c:v>
                </c:pt>
                <c:pt idx="5882">
                  <c:v>43668</c:v>
                </c:pt>
                <c:pt idx="5883">
                  <c:v>43669</c:v>
                </c:pt>
                <c:pt idx="5884">
                  <c:v>43670</c:v>
                </c:pt>
                <c:pt idx="5885">
                  <c:v>43671</c:v>
                </c:pt>
                <c:pt idx="5886">
                  <c:v>43672</c:v>
                </c:pt>
                <c:pt idx="5887">
                  <c:v>43675</c:v>
                </c:pt>
                <c:pt idx="5888">
                  <c:v>43676</c:v>
                </c:pt>
                <c:pt idx="5889">
                  <c:v>43677</c:v>
                </c:pt>
                <c:pt idx="5890">
                  <c:v>43678</c:v>
                </c:pt>
                <c:pt idx="5891">
                  <c:v>43679</c:v>
                </c:pt>
                <c:pt idx="5892">
                  <c:v>43682</c:v>
                </c:pt>
                <c:pt idx="5893">
                  <c:v>43683</c:v>
                </c:pt>
                <c:pt idx="5894">
                  <c:v>43684</c:v>
                </c:pt>
                <c:pt idx="5895">
                  <c:v>43685</c:v>
                </c:pt>
                <c:pt idx="5896">
                  <c:v>43686</c:v>
                </c:pt>
                <c:pt idx="5897">
                  <c:v>43689</c:v>
                </c:pt>
                <c:pt idx="5898">
                  <c:v>43690</c:v>
                </c:pt>
                <c:pt idx="5899">
                  <c:v>43691</c:v>
                </c:pt>
                <c:pt idx="5900">
                  <c:v>43692</c:v>
                </c:pt>
                <c:pt idx="5901">
                  <c:v>43693</c:v>
                </c:pt>
                <c:pt idx="5902">
                  <c:v>43696</c:v>
                </c:pt>
                <c:pt idx="5903">
                  <c:v>43697</c:v>
                </c:pt>
                <c:pt idx="5904">
                  <c:v>43698</c:v>
                </c:pt>
                <c:pt idx="5905">
                  <c:v>43699</c:v>
                </c:pt>
                <c:pt idx="5906">
                  <c:v>43700</c:v>
                </c:pt>
                <c:pt idx="5907">
                  <c:v>43703</c:v>
                </c:pt>
                <c:pt idx="5908">
                  <c:v>43704</c:v>
                </c:pt>
                <c:pt idx="5909">
                  <c:v>43705</c:v>
                </c:pt>
                <c:pt idx="5910">
                  <c:v>43706</c:v>
                </c:pt>
                <c:pt idx="5911">
                  <c:v>43707</c:v>
                </c:pt>
                <c:pt idx="5912">
                  <c:v>43710</c:v>
                </c:pt>
                <c:pt idx="5913">
                  <c:v>43711</c:v>
                </c:pt>
                <c:pt idx="5914">
                  <c:v>43712</c:v>
                </c:pt>
                <c:pt idx="5915">
                  <c:v>43713</c:v>
                </c:pt>
                <c:pt idx="5916">
                  <c:v>43714</c:v>
                </c:pt>
                <c:pt idx="5917">
                  <c:v>43717</c:v>
                </c:pt>
                <c:pt idx="5918">
                  <c:v>43718</c:v>
                </c:pt>
                <c:pt idx="5919">
                  <c:v>43719</c:v>
                </c:pt>
                <c:pt idx="5920">
                  <c:v>43720</c:v>
                </c:pt>
                <c:pt idx="5921">
                  <c:v>43721</c:v>
                </c:pt>
                <c:pt idx="5922">
                  <c:v>43724</c:v>
                </c:pt>
                <c:pt idx="5923">
                  <c:v>43725</c:v>
                </c:pt>
                <c:pt idx="5924">
                  <c:v>43726</c:v>
                </c:pt>
                <c:pt idx="5925">
                  <c:v>43727</c:v>
                </c:pt>
                <c:pt idx="5926">
                  <c:v>43728</c:v>
                </c:pt>
                <c:pt idx="5927">
                  <c:v>43731</c:v>
                </c:pt>
                <c:pt idx="5928">
                  <c:v>43732</c:v>
                </c:pt>
                <c:pt idx="5929">
                  <c:v>43733</c:v>
                </c:pt>
                <c:pt idx="5930">
                  <c:v>43734</c:v>
                </c:pt>
                <c:pt idx="5931">
                  <c:v>43735</c:v>
                </c:pt>
                <c:pt idx="5932">
                  <c:v>43738</c:v>
                </c:pt>
                <c:pt idx="5933">
                  <c:v>43739</c:v>
                </c:pt>
                <c:pt idx="5934">
                  <c:v>43740</c:v>
                </c:pt>
                <c:pt idx="5935">
                  <c:v>43741</c:v>
                </c:pt>
                <c:pt idx="5936">
                  <c:v>43742</c:v>
                </c:pt>
                <c:pt idx="5937">
                  <c:v>43745</c:v>
                </c:pt>
                <c:pt idx="5938">
                  <c:v>43746</c:v>
                </c:pt>
                <c:pt idx="5939">
                  <c:v>43747</c:v>
                </c:pt>
                <c:pt idx="5940">
                  <c:v>43748</c:v>
                </c:pt>
                <c:pt idx="5941">
                  <c:v>43749</c:v>
                </c:pt>
                <c:pt idx="5942">
                  <c:v>43752</c:v>
                </c:pt>
                <c:pt idx="5943">
                  <c:v>43753</c:v>
                </c:pt>
                <c:pt idx="5944">
                  <c:v>43754</c:v>
                </c:pt>
                <c:pt idx="5945">
                  <c:v>43755</c:v>
                </c:pt>
                <c:pt idx="5946">
                  <c:v>43756</c:v>
                </c:pt>
                <c:pt idx="5947">
                  <c:v>43759</c:v>
                </c:pt>
                <c:pt idx="5948">
                  <c:v>43760</c:v>
                </c:pt>
                <c:pt idx="5949">
                  <c:v>43761</c:v>
                </c:pt>
                <c:pt idx="5950">
                  <c:v>43762</c:v>
                </c:pt>
                <c:pt idx="5951">
                  <c:v>43763</c:v>
                </c:pt>
                <c:pt idx="5952">
                  <c:v>43766</c:v>
                </c:pt>
                <c:pt idx="5953">
                  <c:v>43767</c:v>
                </c:pt>
                <c:pt idx="5954">
                  <c:v>43768</c:v>
                </c:pt>
                <c:pt idx="5955">
                  <c:v>43769</c:v>
                </c:pt>
                <c:pt idx="5956">
                  <c:v>43770</c:v>
                </c:pt>
                <c:pt idx="5957">
                  <c:v>43773</c:v>
                </c:pt>
                <c:pt idx="5958">
                  <c:v>43774</c:v>
                </c:pt>
                <c:pt idx="5959">
                  <c:v>43775</c:v>
                </c:pt>
                <c:pt idx="5960">
                  <c:v>43776</c:v>
                </c:pt>
                <c:pt idx="5961">
                  <c:v>43777</c:v>
                </c:pt>
                <c:pt idx="5962">
                  <c:v>43780</c:v>
                </c:pt>
                <c:pt idx="5963">
                  <c:v>43781</c:v>
                </c:pt>
                <c:pt idx="5964">
                  <c:v>43782</c:v>
                </c:pt>
                <c:pt idx="5965">
                  <c:v>43783</c:v>
                </c:pt>
                <c:pt idx="5966">
                  <c:v>43784</c:v>
                </c:pt>
                <c:pt idx="5967">
                  <c:v>43787</c:v>
                </c:pt>
                <c:pt idx="5968">
                  <c:v>43788</c:v>
                </c:pt>
                <c:pt idx="5969">
                  <c:v>43789</c:v>
                </c:pt>
                <c:pt idx="5970">
                  <c:v>43790</c:v>
                </c:pt>
                <c:pt idx="5971">
                  <c:v>43791</c:v>
                </c:pt>
                <c:pt idx="5972">
                  <c:v>43794</c:v>
                </c:pt>
                <c:pt idx="5973">
                  <c:v>43795</c:v>
                </c:pt>
                <c:pt idx="5974">
                  <c:v>43796</c:v>
                </c:pt>
                <c:pt idx="5975">
                  <c:v>43797</c:v>
                </c:pt>
                <c:pt idx="5976">
                  <c:v>43798</c:v>
                </c:pt>
                <c:pt idx="5977">
                  <c:v>43801</c:v>
                </c:pt>
                <c:pt idx="5978">
                  <c:v>43802</c:v>
                </c:pt>
                <c:pt idx="5979">
                  <c:v>43803</c:v>
                </c:pt>
                <c:pt idx="5980">
                  <c:v>43804</c:v>
                </c:pt>
                <c:pt idx="5981">
                  <c:v>43805</c:v>
                </c:pt>
                <c:pt idx="5982">
                  <c:v>43808</c:v>
                </c:pt>
                <c:pt idx="5983">
                  <c:v>43809</c:v>
                </c:pt>
                <c:pt idx="5984">
                  <c:v>43810</c:v>
                </c:pt>
                <c:pt idx="5985">
                  <c:v>43811</c:v>
                </c:pt>
                <c:pt idx="5986">
                  <c:v>43812</c:v>
                </c:pt>
                <c:pt idx="5987">
                  <c:v>43815</c:v>
                </c:pt>
                <c:pt idx="5988">
                  <c:v>43816</c:v>
                </c:pt>
                <c:pt idx="5989">
                  <c:v>43817</c:v>
                </c:pt>
                <c:pt idx="5990">
                  <c:v>43818</c:v>
                </c:pt>
                <c:pt idx="5991">
                  <c:v>43819</c:v>
                </c:pt>
                <c:pt idx="5992">
                  <c:v>43822</c:v>
                </c:pt>
                <c:pt idx="5993">
                  <c:v>43823</c:v>
                </c:pt>
                <c:pt idx="5994">
                  <c:v>43824</c:v>
                </c:pt>
                <c:pt idx="5995">
                  <c:v>43825</c:v>
                </c:pt>
                <c:pt idx="5996">
                  <c:v>43826</c:v>
                </c:pt>
                <c:pt idx="5997">
                  <c:v>43829</c:v>
                </c:pt>
                <c:pt idx="5998">
                  <c:v>43830</c:v>
                </c:pt>
                <c:pt idx="5999">
                  <c:v>43831</c:v>
                </c:pt>
                <c:pt idx="6000">
                  <c:v>43832</c:v>
                </c:pt>
                <c:pt idx="6001">
                  <c:v>43833</c:v>
                </c:pt>
                <c:pt idx="6002">
                  <c:v>43836</c:v>
                </c:pt>
                <c:pt idx="6003">
                  <c:v>43837</c:v>
                </c:pt>
                <c:pt idx="6004">
                  <c:v>43838</c:v>
                </c:pt>
                <c:pt idx="6005">
                  <c:v>43839</c:v>
                </c:pt>
                <c:pt idx="6006">
                  <c:v>43840</c:v>
                </c:pt>
                <c:pt idx="6007">
                  <c:v>43843</c:v>
                </c:pt>
                <c:pt idx="6008">
                  <c:v>43844</c:v>
                </c:pt>
                <c:pt idx="6009">
                  <c:v>43845</c:v>
                </c:pt>
                <c:pt idx="6010">
                  <c:v>43846</c:v>
                </c:pt>
                <c:pt idx="6011">
                  <c:v>43847</c:v>
                </c:pt>
                <c:pt idx="6012">
                  <c:v>43850</c:v>
                </c:pt>
                <c:pt idx="6013">
                  <c:v>43851</c:v>
                </c:pt>
                <c:pt idx="6014">
                  <c:v>43852</c:v>
                </c:pt>
                <c:pt idx="6015">
                  <c:v>43853</c:v>
                </c:pt>
                <c:pt idx="6016">
                  <c:v>43854</c:v>
                </c:pt>
                <c:pt idx="6017">
                  <c:v>43857</c:v>
                </c:pt>
                <c:pt idx="6018">
                  <c:v>43858</c:v>
                </c:pt>
                <c:pt idx="6019">
                  <c:v>43859</c:v>
                </c:pt>
                <c:pt idx="6020">
                  <c:v>43860</c:v>
                </c:pt>
                <c:pt idx="6021">
                  <c:v>43861</c:v>
                </c:pt>
                <c:pt idx="6022">
                  <c:v>43864</c:v>
                </c:pt>
                <c:pt idx="6023">
                  <c:v>43865</c:v>
                </c:pt>
                <c:pt idx="6024">
                  <c:v>43866</c:v>
                </c:pt>
                <c:pt idx="6025">
                  <c:v>43867</c:v>
                </c:pt>
                <c:pt idx="6026">
                  <c:v>43868</c:v>
                </c:pt>
                <c:pt idx="6027">
                  <c:v>43871</c:v>
                </c:pt>
                <c:pt idx="6028">
                  <c:v>43872</c:v>
                </c:pt>
                <c:pt idx="6029">
                  <c:v>43873</c:v>
                </c:pt>
                <c:pt idx="6030">
                  <c:v>43874</c:v>
                </c:pt>
                <c:pt idx="6031">
                  <c:v>43875</c:v>
                </c:pt>
                <c:pt idx="6032">
                  <c:v>43878</c:v>
                </c:pt>
                <c:pt idx="6033">
                  <c:v>43879</c:v>
                </c:pt>
                <c:pt idx="6034">
                  <c:v>43880</c:v>
                </c:pt>
                <c:pt idx="6035">
                  <c:v>43881</c:v>
                </c:pt>
                <c:pt idx="6036">
                  <c:v>43882</c:v>
                </c:pt>
                <c:pt idx="6037">
                  <c:v>43885</c:v>
                </c:pt>
                <c:pt idx="6038">
                  <c:v>43886</c:v>
                </c:pt>
                <c:pt idx="6039">
                  <c:v>43887</c:v>
                </c:pt>
                <c:pt idx="6040">
                  <c:v>43888</c:v>
                </c:pt>
                <c:pt idx="6041">
                  <c:v>43889</c:v>
                </c:pt>
                <c:pt idx="6042">
                  <c:v>43892</c:v>
                </c:pt>
                <c:pt idx="6043">
                  <c:v>43893</c:v>
                </c:pt>
                <c:pt idx="6044">
                  <c:v>43894</c:v>
                </c:pt>
                <c:pt idx="6045">
                  <c:v>43895</c:v>
                </c:pt>
                <c:pt idx="6046">
                  <c:v>43896</c:v>
                </c:pt>
                <c:pt idx="6047">
                  <c:v>43899</c:v>
                </c:pt>
                <c:pt idx="6048">
                  <c:v>43900</c:v>
                </c:pt>
                <c:pt idx="6049">
                  <c:v>43901</c:v>
                </c:pt>
                <c:pt idx="6050">
                  <c:v>43902</c:v>
                </c:pt>
                <c:pt idx="6051">
                  <c:v>43903</c:v>
                </c:pt>
                <c:pt idx="6052">
                  <c:v>43906</c:v>
                </c:pt>
                <c:pt idx="6053">
                  <c:v>43907</c:v>
                </c:pt>
                <c:pt idx="6054">
                  <c:v>43908</c:v>
                </c:pt>
                <c:pt idx="6055">
                  <c:v>43909</c:v>
                </c:pt>
                <c:pt idx="6056">
                  <c:v>43910</c:v>
                </c:pt>
                <c:pt idx="6057">
                  <c:v>43913</c:v>
                </c:pt>
                <c:pt idx="6058">
                  <c:v>43914</c:v>
                </c:pt>
                <c:pt idx="6059">
                  <c:v>43915</c:v>
                </c:pt>
                <c:pt idx="6060">
                  <c:v>43916</c:v>
                </c:pt>
                <c:pt idx="6061">
                  <c:v>43917</c:v>
                </c:pt>
                <c:pt idx="6062">
                  <c:v>43920</c:v>
                </c:pt>
                <c:pt idx="6063">
                  <c:v>43921</c:v>
                </c:pt>
                <c:pt idx="6064">
                  <c:v>43922</c:v>
                </c:pt>
                <c:pt idx="6065">
                  <c:v>43923</c:v>
                </c:pt>
                <c:pt idx="6066">
                  <c:v>43924</c:v>
                </c:pt>
                <c:pt idx="6067">
                  <c:v>43927</c:v>
                </c:pt>
                <c:pt idx="6068">
                  <c:v>43928</c:v>
                </c:pt>
                <c:pt idx="6069">
                  <c:v>43929</c:v>
                </c:pt>
                <c:pt idx="6070">
                  <c:v>43930</c:v>
                </c:pt>
                <c:pt idx="6071">
                  <c:v>43931</c:v>
                </c:pt>
                <c:pt idx="6072">
                  <c:v>43934</c:v>
                </c:pt>
                <c:pt idx="6073">
                  <c:v>43935</c:v>
                </c:pt>
                <c:pt idx="6074">
                  <c:v>43936</c:v>
                </c:pt>
                <c:pt idx="6075">
                  <c:v>43937</c:v>
                </c:pt>
                <c:pt idx="6076">
                  <c:v>43938</c:v>
                </c:pt>
                <c:pt idx="6077">
                  <c:v>43941</c:v>
                </c:pt>
                <c:pt idx="6078">
                  <c:v>43942</c:v>
                </c:pt>
                <c:pt idx="6079">
                  <c:v>43943</c:v>
                </c:pt>
                <c:pt idx="6080">
                  <c:v>43944</c:v>
                </c:pt>
                <c:pt idx="6081">
                  <c:v>43945</c:v>
                </c:pt>
                <c:pt idx="6082">
                  <c:v>43948</c:v>
                </c:pt>
                <c:pt idx="6083">
                  <c:v>43949</c:v>
                </c:pt>
                <c:pt idx="6084">
                  <c:v>43950</c:v>
                </c:pt>
                <c:pt idx="6085">
                  <c:v>43951</c:v>
                </c:pt>
                <c:pt idx="6086">
                  <c:v>43952</c:v>
                </c:pt>
                <c:pt idx="6087">
                  <c:v>43955</c:v>
                </c:pt>
                <c:pt idx="6088">
                  <c:v>43956</c:v>
                </c:pt>
                <c:pt idx="6089">
                  <c:v>43957</c:v>
                </c:pt>
                <c:pt idx="6090">
                  <c:v>43958</c:v>
                </c:pt>
                <c:pt idx="6091">
                  <c:v>43959</c:v>
                </c:pt>
                <c:pt idx="6092">
                  <c:v>43962</c:v>
                </c:pt>
                <c:pt idx="6093">
                  <c:v>43963</c:v>
                </c:pt>
                <c:pt idx="6094">
                  <c:v>43964</c:v>
                </c:pt>
                <c:pt idx="6095">
                  <c:v>43965</c:v>
                </c:pt>
                <c:pt idx="6096">
                  <c:v>43966</c:v>
                </c:pt>
                <c:pt idx="6097">
                  <c:v>43969</c:v>
                </c:pt>
                <c:pt idx="6098">
                  <c:v>43970</c:v>
                </c:pt>
                <c:pt idx="6099">
                  <c:v>43971</c:v>
                </c:pt>
                <c:pt idx="6100">
                  <c:v>43972</c:v>
                </c:pt>
                <c:pt idx="6101">
                  <c:v>43973</c:v>
                </c:pt>
                <c:pt idx="6102">
                  <c:v>43976</c:v>
                </c:pt>
                <c:pt idx="6103">
                  <c:v>43977</c:v>
                </c:pt>
                <c:pt idx="6104">
                  <c:v>43978</c:v>
                </c:pt>
                <c:pt idx="6105">
                  <c:v>43979</c:v>
                </c:pt>
                <c:pt idx="6106">
                  <c:v>43980</c:v>
                </c:pt>
                <c:pt idx="6107">
                  <c:v>43983</c:v>
                </c:pt>
                <c:pt idx="6108">
                  <c:v>43984</c:v>
                </c:pt>
                <c:pt idx="6109">
                  <c:v>43985</c:v>
                </c:pt>
                <c:pt idx="6110">
                  <c:v>43986</c:v>
                </c:pt>
                <c:pt idx="6111">
                  <c:v>43987</c:v>
                </c:pt>
                <c:pt idx="6112">
                  <c:v>43990</c:v>
                </c:pt>
                <c:pt idx="6113">
                  <c:v>43991</c:v>
                </c:pt>
                <c:pt idx="6114">
                  <c:v>43992</c:v>
                </c:pt>
                <c:pt idx="6115">
                  <c:v>43993</c:v>
                </c:pt>
                <c:pt idx="6116">
                  <c:v>43994</c:v>
                </c:pt>
                <c:pt idx="6117">
                  <c:v>43997</c:v>
                </c:pt>
                <c:pt idx="6118">
                  <c:v>43998</c:v>
                </c:pt>
                <c:pt idx="6119">
                  <c:v>43999</c:v>
                </c:pt>
                <c:pt idx="6120">
                  <c:v>44000</c:v>
                </c:pt>
                <c:pt idx="6121">
                  <c:v>44001</c:v>
                </c:pt>
                <c:pt idx="6122">
                  <c:v>44004</c:v>
                </c:pt>
                <c:pt idx="6123">
                  <c:v>44005</c:v>
                </c:pt>
                <c:pt idx="6124">
                  <c:v>44006</c:v>
                </c:pt>
                <c:pt idx="6125">
                  <c:v>44007</c:v>
                </c:pt>
                <c:pt idx="6126">
                  <c:v>44008</c:v>
                </c:pt>
                <c:pt idx="6127">
                  <c:v>44011</c:v>
                </c:pt>
                <c:pt idx="6128">
                  <c:v>44012</c:v>
                </c:pt>
                <c:pt idx="6129">
                  <c:v>44013</c:v>
                </c:pt>
                <c:pt idx="6130">
                  <c:v>44014</c:v>
                </c:pt>
                <c:pt idx="6131">
                  <c:v>44015</c:v>
                </c:pt>
                <c:pt idx="6132">
                  <c:v>44018</c:v>
                </c:pt>
                <c:pt idx="6133">
                  <c:v>44019</c:v>
                </c:pt>
                <c:pt idx="6134">
                  <c:v>44020</c:v>
                </c:pt>
                <c:pt idx="6135">
                  <c:v>44021</c:v>
                </c:pt>
                <c:pt idx="6136">
                  <c:v>44022</c:v>
                </c:pt>
                <c:pt idx="6137">
                  <c:v>44025</c:v>
                </c:pt>
                <c:pt idx="6138">
                  <c:v>44026</c:v>
                </c:pt>
                <c:pt idx="6139">
                  <c:v>44027</c:v>
                </c:pt>
                <c:pt idx="6140">
                  <c:v>44028</c:v>
                </c:pt>
                <c:pt idx="6141">
                  <c:v>44029</c:v>
                </c:pt>
                <c:pt idx="6142">
                  <c:v>44032</c:v>
                </c:pt>
                <c:pt idx="6143">
                  <c:v>44033</c:v>
                </c:pt>
                <c:pt idx="6144">
                  <c:v>44034</c:v>
                </c:pt>
                <c:pt idx="6145">
                  <c:v>44035</c:v>
                </c:pt>
                <c:pt idx="6146">
                  <c:v>44036</c:v>
                </c:pt>
                <c:pt idx="6147">
                  <c:v>44039</c:v>
                </c:pt>
                <c:pt idx="6148">
                  <c:v>44040</c:v>
                </c:pt>
                <c:pt idx="6149">
                  <c:v>44041</c:v>
                </c:pt>
                <c:pt idx="6150">
                  <c:v>44042</c:v>
                </c:pt>
                <c:pt idx="6151">
                  <c:v>44043</c:v>
                </c:pt>
                <c:pt idx="6152">
                  <c:v>44046</c:v>
                </c:pt>
                <c:pt idx="6153">
                  <c:v>44047</c:v>
                </c:pt>
                <c:pt idx="6154">
                  <c:v>44048</c:v>
                </c:pt>
                <c:pt idx="6155">
                  <c:v>44049</c:v>
                </c:pt>
                <c:pt idx="6156">
                  <c:v>44050</c:v>
                </c:pt>
                <c:pt idx="6157">
                  <c:v>44053</c:v>
                </c:pt>
                <c:pt idx="6158">
                  <c:v>44054</c:v>
                </c:pt>
                <c:pt idx="6159">
                  <c:v>44055</c:v>
                </c:pt>
                <c:pt idx="6160">
                  <c:v>44056</c:v>
                </c:pt>
                <c:pt idx="6161">
                  <c:v>44057</c:v>
                </c:pt>
                <c:pt idx="6162">
                  <c:v>44060</c:v>
                </c:pt>
                <c:pt idx="6163">
                  <c:v>44061</c:v>
                </c:pt>
                <c:pt idx="6164">
                  <c:v>44062</c:v>
                </c:pt>
                <c:pt idx="6165">
                  <c:v>44063</c:v>
                </c:pt>
                <c:pt idx="6166">
                  <c:v>44064</c:v>
                </c:pt>
                <c:pt idx="6167">
                  <c:v>44067</c:v>
                </c:pt>
                <c:pt idx="6168">
                  <c:v>44068</c:v>
                </c:pt>
                <c:pt idx="6169">
                  <c:v>44069</c:v>
                </c:pt>
                <c:pt idx="6170">
                  <c:v>44070</c:v>
                </c:pt>
                <c:pt idx="6171">
                  <c:v>44071</c:v>
                </c:pt>
                <c:pt idx="6172">
                  <c:v>44074</c:v>
                </c:pt>
                <c:pt idx="6173">
                  <c:v>44075</c:v>
                </c:pt>
                <c:pt idx="6174">
                  <c:v>44076</c:v>
                </c:pt>
                <c:pt idx="6175">
                  <c:v>44077</c:v>
                </c:pt>
                <c:pt idx="6176">
                  <c:v>44078</c:v>
                </c:pt>
                <c:pt idx="6177">
                  <c:v>44081</c:v>
                </c:pt>
                <c:pt idx="6178">
                  <c:v>44082</c:v>
                </c:pt>
                <c:pt idx="6179">
                  <c:v>44083</c:v>
                </c:pt>
                <c:pt idx="6180">
                  <c:v>44084</c:v>
                </c:pt>
                <c:pt idx="6181">
                  <c:v>44085</c:v>
                </c:pt>
                <c:pt idx="6182">
                  <c:v>44088</c:v>
                </c:pt>
                <c:pt idx="6183">
                  <c:v>44089</c:v>
                </c:pt>
                <c:pt idx="6184">
                  <c:v>44090</c:v>
                </c:pt>
                <c:pt idx="6185">
                  <c:v>44091</c:v>
                </c:pt>
                <c:pt idx="6186">
                  <c:v>44092</c:v>
                </c:pt>
                <c:pt idx="6187">
                  <c:v>44095</c:v>
                </c:pt>
                <c:pt idx="6188">
                  <c:v>44096</c:v>
                </c:pt>
                <c:pt idx="6189">
                  <c:v>44097</c:v>
                </c:pt>
                <c:pt idx="6190">
                  <c:v>44098</c:v>
                </c:pt>
                <c:pt idx="6191">
                  <c:v>44099</c:v>
                </c:pt>
                <c:pt idx="6192">
                  <c:v>44102</c:v>
                </c:pt>
                <c:pt idx="6193">
                  <c:v>44103</c:v>
                </c:pt>
                <c:pt idx="6194">
                  <c:v>44104</c:v>
                </c:pt>
                <c:pt idx="6195">
                  <c:v>44105</c:v>
                </c:pt>
                <c:pt idx="6196">
                  <c:v>44106</c:v>
                </c:pt>
                <c:pt idx="6197">
                  <c:v>44109</c:v>
                </c:pt>
                <c:pt idx="6198">
                  <c:v>44110</c:v>
                </c:pt>
                <c:pt idx="6199">
                  <c:v>44111</c:v>
                </c:pt>
                <c:pt idx="6200">
                  <c:v>44112</c:v>
                </c:pt>
                <c:pt idx="6201">
                  <c:v>44113</c:v>
                </c:pt>
                <c:pt idx="6202">
                  <c:v>44116</c:v>
                </c:pt>
                <c:pt idx="6203">
                  <c:v>44117</c:v>
                </c:pt>
                <c:pt idx="6204">
                  <c:v>44118</c:v>
                </c:pt>
                <c:pt idx="6205">
                  <c:v>44119</c:v>
                </c:pt>
                <c:pt idx="6206">
                  <c:v>44120</c:v>
                </c:pt>
                <c:pt idx="6207">
                  <c:v>44123</c:v>
                </c:pt>
                <c:pt idx="6208">
                  <c:v>44124</c:v>
                </c:pt>
                <c:pt idx="6209">
                  <c:v>44125</c:v>
                </c:pt>
                <c:pt idx="6210">
                  <c:v>44126</c:v>
                </c:pt>
                <c:pt idx="6211">
                  <c:v>44127</c:v>
                </c:pt>
                <c:pt idx="6212">
                  <c:v>44130</c:v>
                </c:pt>
                <c:pt idx="6213">
                  <c:v>44131</c:v>
                </c:pt>
                <c:pt idx="6214">
                  <c:v>44132</c:v>
                </c:pt>
                <c:pt idx="6215">
                  <c:v>44133</c:v>
                </c:pt>
                <c:pt idx="6216">
                  <c:v>44134</c:v>
                </c:pt>
                <c:pt idx="6217">
                  <c:v>44137</c:v>
                </c:pt>
                <c:pt idx="6218">
                  <c:v>44138</c:v>
                </c:pt>
                <c:pt idx="6219">
                  <c:v>44139</c:v>
                </c:pt>
                <c:pt idx="6220">
                  <c:v>44140</c:v>
                </c:pt>
                <c:pt idx="6221">
                  <c:v>44141</c:v>
                </c:pt>
                <c:pt idx="6222">
                  <c:v>44144</c:v>
                </c:pt>
                <c:pt idx="6223">
                  <c:v>44145</c:v>
                </c:pt>
                <c:pt idx="6224">
                  <c:v>44146</c:v>
                </c:pt>
                <c:pt idx="6225">
                  <c:v>44147</c:v>
                </c:pt>
                <c:pt idx="6226">
                  <c:v>44148</c:v>
                </c:pt>
                <c:pt idx="6227">
                  <c:v>44151</c:v>
                </c:pt>
                <c:pt idx="6228">
                  <c:v>44152</c:v>
                </c:pt>
                <c:pt idx="6229">
                  <c:v>44153</c:v>
                </c:pt>
                <c:pt idx="6230">
                  <c:v>44154</c:v>
                </c:pt>
                <c:pt idx="6231">
                  <c:v>44155</c:v>
                </c:pt>
                <c:pt idx="6232">
                  <c:v>44158</c:v>
                </c:pt>
                <c:pt idx="6233">
                  <c:v>44159</c:v>
                </c:pt>
                <c:pt idx="6234">
                  <c:v>44160</c:v>
                </c:pt>
                <c:pt idx="6235">
                  <c:v>44161</c:v>
                </c:pt>
                <c:pt idx="6236">
                  <c:v>44162</c:v>
                </c:pt>
                <c:pt idx="6237">
                  <c:v>44165</c:v>
                </c:pt>
                <c:pt idx="6238">
                  <c:v>44166</c:v>
                </c:pt>
                <c:pt idx="6239">
                  <c:v>44167</c:v>
                </c:pt>
                <c:pt idx="6240">
                  <c:v>44168</c:v>
                </c:pt>
                <c:pt idx="6241">
                  <c:v>44169</c:v>
                </c:pt>
                <c:pt idx="6242">
                  <c:v>44172</c:v>
                </c:pt>
                <c:pt idx="6243">
                  <c:v>44173</c:v>
                </c:pt>
                <c:pt idx="6244">
                  <c:v>44174</c:v>
                </c:pt>
                <c:pt idx="6245">
                  <c:v>44175</c:v>
                </c:pt>
                <c:pt idx="6246">
                  <c:v>44176</c:v>
                </c:pt>
                <c:pt idx="6247">
                  <c:v>44179</c:v>
                </c:pt>
                <c:pt idx="6248">
                  <c:v>44180</c:v>
                </c:pt>
                <c:pt idx="6249">
                  <c:v>44181</c:v>
                </c:pt>
                <c:pt idx="6250">
                  <c:v>44182</c:v>
                </c:pt>
                <c:pt idx="6251">
                  <c:v>44183</c:v>
                </c:pt>
                <c:pt idx="6252">
                  <c:v>44186</c:v>
                </c:pt>
                <c:pt idx="6253">
                  <c:v>44187</c:v>
                </c:pt>
                <c:pt idx="6254">
                  <c:v>44188</c:v>
                </c:pt>
                <c:pt idx="6255">
                  <c:v>44189</c:v>
                </c:pt>
                <c:pt idx="6256">
                  <c:v>44190</c:v>
                </c:pt>
                <c:pt idx="6257">
                  <c:v>44193</c:v>
                </c:pt>
                <c:pt idx="6258">
                  <c:v>44194</c:v>
                </c:pt>
                <c:pt idx="6259">
                  <c:v>44195</c:v>
                </c:pt>
                <c:pt idx="6260">
                  <c:v>44196</c:v>
                </c:pt>
                <c:pt idx="6261">
                  <c:v>44197</c:v>
                </c:pt>
                <c:pt idx="6262">
                  <c:v>44200</c:v>
                </c:pt>
                <c:pt idx="6263">
                  <c:v>44201</c:v>
                </c:pt>
                <c:pt idx="6264">
                  <c:v>44202</c:v>
                </c:pt>
                <c:pt idx="6265">
                  <c:v>44203</c:v>
                </c:pt>
                <c:pt idx="6266">
                  <c:v>44204</c:v>
                </c:pt>
                <c:pt idx="6267">
                  <c:v>44207</c:v>
                </c:pt>
                <c:pt idx="6268">
                  <c:v>44208</c:v>
                </c:pt>
                <c:pt idx="6269">
                  <c:v>44209</c:v>
                </c:pt>
                <c:pt idx="6270">
                  <c:v>44210</c:v>
                </c:pt>
                <c:pt idx="6271">
                  <c:v>44211</c:v>
                </c:pt>
                <c:pt idx="6272">
                  <c:v>44214</c:v>
                </c:pt>
                <c:pt idx="6273">
                  <c:v>44215</c:v>
                </c:pt>
                <c:pt idx="6274">
                  <c:v>44216</c:v>
                </c:pt>
                <c:pt idx="6275">
                  <c:v>44217</c:v>
                </c:pt>
                <c:pt idx="6276">
                  <c:v>44218</c:v>
                </c:pt>
                <c:pt idx="6277">
                  <c:v>44221</c:v>
                </c:pt>
                <c:pt idx="6278">
                  <c:v>44222</c:v>
                </c:pt>
                <c:pt idx="6279">
                  <c:v>44223</c:v>
                </c:pt>
                <c:pt idx="6280">
                  <c:v>44224</c:v>
                </c:pt>
                <c:pt idx="6281">
                  <c:v>44225</c:v>
                </c:pt>
                <c:pt idx="6282">
                  <c:v>44228</c:v>
                </c:pt>
                <c:pt idx="6283">
                  <c:v>44229</c:v>
                </c:pt>
                <c:pt idx="6284">
                  <c:v>44230</c:v>
                </c:pt>
                <c:pt idx="6285">
                  <c:v>44231</c:v>
                </c:pt>
                <c:pt idx="6286">
                  <c:v>44232</c:v>
                </c:pt>
                <c:pt idx="6287">
                  <c:v>44235</c:v>
                </c:pt>
                <c:pt idx="6288">
                  <c:v>44236</c:v>
                </c:pt>
                <c:pt idx="6289">
                  <c:v>44237</c:v>
                </c:pt>
                <c:pt idx="6290">
                  <c:v>44238</c:v>
                </c:pt>
                <c:pt idx="6291">
                  <c:v>44239</c:v>
                </c:pt>
                <c:pt idx="6292">
                  <c:v>44242</c:v>
                </c:pt>
                <c:pt idx="6293">
                  <c:v>44243</c:v>
                </c:pt>
                <c:pt idx="6294">
                  <c:v>44244</c:v>
                </c:pt>
                <c:pt idx="6295">
                  <c:v>44245</c:v>
                </c:pt>
                <c:pt idx="6296">
                  <c:v>44246</c:v>
                </c:pt>
                <c:pt idx="6297">
                  <c:v>44249</c:v>
                </c:pt>
                <c:pt idx="6298">
                  <c:v>44250</c:v>
                </c:pt>
                <c:pt idx="6299">
                  <c:v>44251</c:v>
                </c:pt>
                <c:pt idx="6300">
                  <c:v>44252</c:v>
                </c:pt>
                <c:pt idx="6301">
                  <c:v>44253</c:v>
                </c:pt>
                <c:pt idx="6302">
                  <c:v>44256</c:v>
                </c:pt>
                <c:pt idx="6303">
                  <c:v>44257</c:v>
                </c:pt>
                <c:pt idx="6304">
                  <c:v>44258</c:v>
                </c:pt>
                <c:pt idx="6305">
                  <c:v>44259</c:v>
                </c:pt>
                <c:pt idx="6306">
                  <c:v>44260</c:v>
                </c:pt>
                <c:pt idx="6307">
                  <c:v>44263</c:v>
                </c:pt>
                <c:pt idx="6308">
                  <c:v>44264</c:v>
                </c:pt>
                <c:pt idx="6309">
                  <c:v>44265</c:v>
                </c:pt>
                <c:pt idx="6310">
                  <c:v>44266</c:v>
                </c:pt>
                <c:pt idx="6311">
                  <c:v>44267</c:v>
                </c:pt>
                <c:pt idx="6312">
                  <c:v>44270</c:v>
                </c:pt>
                <c:pt idx="6313">
                  <c:v>44271</c:v>
                </c:pt>
                <c:pt idx="6314">
                  <c:v>44272</c:v>
                </c:pt>
                <c:pt idx="6315">
                  <c:v>44273</c:v>
                </c:pt>
                <c:pt idx="6316">
                  <c:v>44274</c:v>
                </c:pt>
                <c:pt idx="6317">
                  <c:v>44277</c:v>
                </c:pt>
                <c:pt idx="6318">
                  <c:v>44278</c:v>
                </c:pt>
                <c:pt idx="6319">
                  <c:v>44279</c:v>
                </c:pt>
                <c:pt idx="6320">
                  <c:v>44280</c:v>
                </c:pt>
                <c:pt idx="6321">
                  <c:v>44281</c:v>
                </c:pt>
                <c:pt idx="6322">
                  <c:v>44284</c:v>
                </c:pt>
                <c:pt idx="6323">
                  <c:v>44285</c:v>
                </c:pt>
                <c:pt idx="6324">
                  <c:v>44286</c:v>
                </c:pt>
                <c:pt idx="6325">
                  <c:v>44287</c:v>
                </c:pt>
                <c:pt idx="6326">
                  <c:v>44288</c:v>
                </c:pt>
                <c:pt idx="6327">
                  <c:v>44291</c:v>
                </c:pt>
                <c:pt idx="6328">
                  <c:v>44292</c:v>
                </c:pt>
                <c:pt idx="6329">
                  <c:v>44293</c:v>
                </c:pt>
                <c:pt idx="6330">
                  <c:v>44294</c:v>
                </c:pt>
                <c:pt idx="6331">
                  <c:v>44295</c:v>
                </c:pt>
                <c:pt idx="6332">
                  <c:v>44298</c:v>
                </c:pt>
                <c:pt idx="6333">
                  <c:v>44299</c:v>
                </c:pt>
                <c:pt idx="6334">
                  <c:v>44300</c:v>
                </c:pt>
                <c:pt idx="6335">
                  <c:v>44301</c:v>
                </c:pt>
                <c:pt idx="6336">
                  <c:v>44302</c:v>
                </c:pt>
                <c:pt idx="6337">
                  <c:v>44305</c:v>
                </c:pt>
                <c:pt idx="6338">
                  <c:v>44306</c:v>
                </c:pt>
                <c:pt idx="6339">
                  <c:v>44307</c:v>
                </c:pt>
                <c:pt idx="6340">
                  <c:v>44308</c:v>
                </c:pt>
                <c:pt idx="6341">
                  <c:v>44309</c:v>
                </c:pt>
                <c:pt idx="6342">
                  <c:v>44312</c:v>
                </c:pt>
                <c:pt idx="6343">
                  <c:v>44313</c:v>
                </c:pt>
                <c:pt idx="6344">
                  <c:v>44314</c:v>
                </c:pt>
                <c:pt idx="6345">
                  <c:v>44315</c:v>
                </c:pt>
                <c:pt idx="6346">
                  <c:v>44316</c:v>
                </c:pt>
                <c:pt idx="6347">
                  <c:v>44319</c:v>
                </c:pt>
                <c:pt idx="6348">
                  <c:v>44320</c:v>
                </c:pt>
                <c:pt idx="6349">
                  <c:v>44321</c:v>
                </c:pt>
                <c:pt idx="6350">
                  <c:v>44322</c:v>
                </c:pt>
                <c:pt idx="6351">
                  <c:v>44323</c:v>
                </c:pt>
                <c:pt idx="6352">
                  <c:v>44326</c:v>
                </c:pt>
                <c:pt idx="6353">
                  <c:v>44327</c:v>
                </c:pt>
                <c:pt idx="6354">
                  <c:v>44328</c:v>
                </c:pt>
                <c:pt idx="6355">
                  <c:v>44329</c:v>
                </c:pt>
                <c:pt idx="6356">
                  <c:v>44330</c:v>
                </c:pt>
                <c:pt idx="6357">
                  <c:v>44333</c:v>
                </c:pt>
                <c:pt idx="6358">
                  <c:v>44334</c:v>
                </c:pt>
                <c:pt idx="6359">
                  <c:v>44335</c:v>
                </c:pt>
                <c:pt idx="6360">
                  <c:v>44336</c:v>
                </c:pt>
                <c:pt idx="6361">
                  <c:v>44337</c:v>
                </c:pt>
                <c:pt idx="6362">
                  <c:v>44340</c:v>
                </c:pt>
                <c:pt idx="6363">
                  <c:v>44341</c:v>
                </c:pt>
                <c:pt idx="6364">
                  <c:v>44342</c:v>
                </c:pt>
                <c:pt idx="6365">
                  <c:v>44343</c:v>
                </c:pt>
                <c:pt idx="6366">
                  <c:v>44344</c:v>
                </c:pt>
                <c:pt idx="6367">
                  <c:v>44347</c:v>
                </c:pt>
                <c:pt idx="6368">
                  <c:v>44348</c:v>
                </c:pt>
                <c:pt idx="6369">
                  <c:v>44349</c:v>
                </c:pt>
                <c:pt idx="6370">
                  <c:v>44350</c:v>
                </c:pt>
                <c:pt idx="6371">
                  <c:v>44351</c:v>
                </c:pt>
                <c:pt idx="6372">
                  <c:v>44354</c:v>
                </c:pt>
                <c:pt idx="6373">
                  <c:v>44355</c:v>
                </c:pt>
                <c:pt idx="6374">
                  <c:v>44356</c:v>
                </c:pt>
                <c:pt idx="6375">
                  <c:v>44357</c:v>
                </c:pt>
                <c:pt idx="6376">
                  <c:v>44358</c:v>
                </c:pt>
                <c:pt idx="6377">
                  <c:v>44361</c:v>
                </c:pt>
                <c:pt idx="6378">
                  <c:v>44362</c:v>
                </c:pt>
                <c:pt idx="6379">
                  <c:v>44363</c:v>
                </c:pt>
                <c:pt idx="6380">
                  <c:v>44364</c:v>
                </c:pt>
                <c:pt idx="6381">
                  <c:v>44365</c:v>
                </c:pt>
                <c:pt idx="6382">
                  <c:v>44368</c:v>
                </c:pt>
                <c:pt idx="6383">
                  <c:v>44369</c:v>
                </c:pt>
                <c:pt idx="6384">
                  <c:v>44370</c:v>
                </c:pt>
                <c:pt idx="6385">
                  <c:v>44371</c:v>
                </c:pt>
                <c:pt idx="6386">
                  <c:v>44372</c:v>
                </c:pt>
                <c:pt idx="6387">
                  <c:v>44375</c:v>
                </c:pt>
                <c:pt idx="6388">
                  <c:v>44376</c:v>
                </c:pt>
                <c:pt idx="6389">
                  <c:v>44377</c:v>
                </c:pt>
                <c:pt idx="6390">
                  <c:v>44378</c:v>
                </c:pt>
                <c:pt idx="6391">
                  <c:v>44379</c:v>
                </c:pt>
                <c:pt idx="6392">
                  <c:v>44382</c:v>
                </c:pt>
                <c:pt idx="6393">
                  <c:v>44383</c:v>
                </c:pt>
                <c:pt idx="6394">
                  <c:v>44384</c:v>
                </c:pt>
                <c:pt idx="6395">
                  <c:v>44385</c:v>
                </c:pt>
                <c:pt idx="6396">
                  <c:v>44386</c:v>
                </c:pt>
                <c:pt idx="6397">
                  <c:v>44389</c:v>
                </c:pt>
                <c:pt idx="6398">
                  <c:v>44390</c:v>
                </c:pt>
                <c:pt idx="6399">
                  <c:v>44391</c:v>
                </c:pt>
                <c:pt idx="6400">
                  <c:v>44392</c:v>
                </c:pt>
                <c:pt idx="6401">
                  <c:v>44393</c:v>
                </c:pt>
                <c:pt idx="6402">
                  <c:v>44396</c:v>
                </c:pt>
                <c:pt idx="6403">
                  <c:v>44397</c:v>
                </c:pt>
                <c:pt idx="6404">
                  <c:v>44398</c:v>
                </c:pt>
                <c:pt idx="6405">
                  <c:v>44399</c:v>
                </c:pt>
                <c:pt idx="6406">
                  <c:v>44400</c:v>
                </c:pt>
                <c:pt idx="6407">
                  <c:v>44403</c:v>
                </c:pt>
                <c:pt idx="6408">
                  <c:v>44404</c:v>
                </c:pt>
                <c:pt idx="6409">
                  <c:v>44405</c:v>
                </c:pt>
                <c:pt idx="6410">
                  <c:v>44406</c:v>
                </c:pt>
                <c:pt idx="6411">
                  <c:v>44407</c:v>
                </c:pt>
                <c:pt idx="6412">
                  <c:v>44410</c:v>
                </c:pt>
                <c:pt idx="6413">
                  <c:v>44411</c:v>
                </c:pt>
                <c:pt idx="6414">
                  <c:v>44412</c:v>
                </c:pt>
                <c:pt idx="6415">
                  <c:v>44413</c:v>
                </c:pt>
                <c:pt idx="6416">
                  <c:v>44414</c:v>
                </c:pt>
                <c:pt idx="6417">
                  <c:v>44417</c:v>
                </c:pt>
                <c:pt idx="6418">
                  <c:v>44418</c:v>
                </c:pt>
                <c:pt idx="6419">
                  <c:v>44419</c:v>
                </c:pt>
                <c:pt idx="6420">
                  <c:v>44420</c:v>
                </c:pt>
                <c:pt idx="6421">
                  <c:v>44421</c:v>
                </c:pt>
                <c:pt idx="6422">
                  <c:v>44424</c:v>
                </c:pt>
                <c:pt idx="6423">
                  <c:v>44425</c:v>
                </c:pt>
                <c:pt idx="6424">
                  <c:v>44426</c:v>
                </c:pt>
                <c:pt idx="6425">
                  <c:v>44427</c:v>
                </c:pt>
                <c:pt idx="6426">
                  <c:v>44428</c:v>
                </c:pt>
                <c:pt idx="6427">
                  <c:v>44431</c:v>
                </c:pt>
                <c:pt idx="6428">
                  <c:v>44432</c:v>
                </c:pt>
                <c:pt idx="6429">
                  <c:v>44433</c:v>
                </c:pt>
                <c:pt idx="6430">
                  <c:v>44434</c:v>
                </c:pt>
                <c:pt idx="6431">
                  <c:v>44435</c:v>
                </c:pt>
                <c:pt idx="6432">
                  <c:v>44438</c:v>
                </c:pt>
                <c:pt idx="6433">
                  <c:v>44439</c:v>
                </c:pt>
                <c:pt idx="6434">
                  <c:v>44440</c:v>
                </c:pt>
                <c:pt idx="6435">
                  <c:v>44441</c:v>
                </c:pt>
                <c:pt idx="6436">
                  <c:v>44442</c:v>
                </c:pt>
                <c:pt idx="6437">
                  <c:v>44445</c:v>
                </c:pt>
                <c:pt idx="6438">
                  <c:v>44446</c:v>
                </c:pt>
                <c:pt idx="6439">
                  <c:v>44447</c:v>
                </c:pt>
                <c:pt idx="6440">
                  <c:v>44448</c:v>
                </c:pt>
                <c:pt idx="6441">
                  <c:v>44449</c:v>
                </c:pt>
                <c:pt idx="6442">
                  <c:v>44452</c:v>
                </c:pt>
                <c:pt idx="6443">
                  <c:v>44453</c:v>
                </c:pt>
                <c:pt idx="6444">
                  <c:v>44454</c:v>
                </c:pt>
                <c:pt idx="6445">
                  <c:v>44455</c:v>
                </c:pt>
                <c:pt idx="6446">
                  <c:v>44456</c:v>
                </c:pt>
                <c:pt idx="6447">
                  <c:v>44459</c:v>
                </c:pt>
                <c:pt idx="6448">
                  <c:v>44460</c:v>
                </c:pt>
                <c:pt idx="6449">
                  <c:v>44461</c:v>
                </c:pt>
                <c:pt idx="6450">
                  <c:v>44462</c:v>
                </c:pt>
                <c:pt idx="6451">
                  <c:v>44463</c:v>
                </c:pt>
                <c:pt idx="6452">
                  <c:v>44466</c:v>
                </c:pt>
                <c:pt idx="6453">
                  <c:v>44467</c:v>
                </c:pt>
                <c:pt idx="6454">
                  <c:v>44468</c:v>
                </c:pt>
                <c:pt idx="6455">
                  <c:v>44469</c:v>
                </c:pt>
                <c:pt idx="6456">
                  <c:v>44470</c:v>
                </c:pt>
                <c:pt idx="6457">
                  <c:v>44473</c:v>
                </c:pt>
                <c:pt idx="6458">
                  <c:v>44474</c:v>
                </c:pt>
                <c:pt idx="6459">
                  <c:v>44475</c:v>
                </c:pt>
                <c:pt idx="6460">
                  <c:v>44476</c:v>
                </c:pt>
                <c:pt idx="6461">
                  <c:v>44477</c:v>
                </c:pt>
                <c:pt idx="6462">
                  <c:v>44480</c:v>
                </c:pt>
                <c:pt idx="6463">
                  <c:v>44481</c:v>
                </c:pt>
                <c:pt idx="6464">
                  <c:v>44482</c:v>
                </c:pt>
                <c:pt idx="6465">
                  <c:v>44483</c:v>
                </c:pt>
                <c:pt idx="6466">
                  <c:v>44484</c:v>
                </c:pt>
                <c:pt idx="6467">
                  <c:v>44487</c:v>
                </c:pt>
                <c:pt idx="6468">
                  <c:v>44488</c:v>
                </c:pt>
                <c:pt idx="6469">
                  <c:v>44489</c:v>
                </c:pt>
                <c:pt idx="6470">
                  <c:v>44490</c:v>
                </c:pt>
                <c:pt idx="6471">
                  <c:v>44491</c:v>
                </c:pt>
                <c:pt idx="6472">
                  <c:v>44494</c:v>
                </c:pt>
                <c:pt idx="6473">
                  <c:v>44495</c:v>
                </c:pt>
                <c:pt idx="6474">
                  <c:v>44496</c:v>
                </c:pt>
                <c:pt idx="6475">
                  <c:v>44497</c:v>
                </c:pt>
                <c:pt idx="6476">
                  <c:v>44498</c:v>
                </c:pt>
                <c:pt idx="6477">
                  <c:v>44501</c:v>
                </c:pt>
                <c:pt idx="6478">
                  <c:v>44502</c:v>
                </c:pt>
                <c:pt idx="6479">
                  <c:v>44503</c:v>
                </c:pt>
                <c:pt idx="6480">
                  <c:v>44504</c:v>
                </c:pt>
                <c:pt idx="6481">
                  <c:v>44505</c:v>
                </c:pt>
                <c:pt idx="6482">
                  <c:v>44508</c:v>
                </c:pt>
                <c:pt idx="6483">
                  <c:v>44509</c:v>
                </c:pt>
                <c:pt idx="6484">
                  <c:v>44510</c:v>
                </c:pt>
                <c:pt idx="6485">
                  <c:v>44511</c:v>
                </c:pt>
                <c:pt idx="6486">
                  <c:v>44512</c:v>
                </c:pt>
                <c:pt idx="6487">
                  <c:v>44515</c:v>
                </c:pt>
                <c:pt idx="6488">
                  <c:v>44516</c:v>
                </c:pt>
                <c:pt idx="6489">
                  <c:v>44517</c:v>
                </c:pt>
                <c:pt idx="6490">
                  <c:v>44518</c:v>
                </c:pt>
                <c:pt idx="6491">
                  <c:v>44519</c:v>
                </c:pt>
                <c:pt idx="6492">
                  <c:v>44522</c:v>
                </c:pt>
                <c:pt idx="6493">
                  <c:v>44523</c:v>
                </c:pt>
                <c:pt idx="6494">
                  <c:v>44524</c:v>
                </c:pt>
                <c:pt idx="6495">
                  <c:v>44525</c:v>
                </c:pt>
                <c:pt idx="6496">
                  <c:v>44526</c:v>
                </c:pt>
                <c:pt idx="6497">
                  <c:v>44529</c:v>
                </c:pt>
                <c:pt idx="6498">
                  <c:v>44530</c:v>
                </c:pt>
                <c:pt idx="6499">
                  <c:v>44531</c:v>
                </c:pt>
                <c:pt idx="6500">
                  <c:v>44532</c:v>
                </c:pt>
                <c:pt idx="6501">
                  <c:v>44533</c:v>
                </c:pt>
                <c:pt idx="6502">
                  <c:v>44536</c:v>
                </c:pt>
                <c:pt idx="6503">
                  <c:v>44537</c:v>
                </c:pt>
                <c:pt idx="6504">
                  <c:v>44538</c:v>
                </c:pt>
                <c:pt idx="6505">
                  <c:v>44539</c:v>
                </c:pt>
                <c:pt idx="6506">
                  <c:v>44540</c:v>
                </c:pt>
                <c:pt idx="6507">
                  <c:v>44543</c:v>
                </c:pt>
                <c:pt idx="6508">
                  <c:v>44544</c:v>
                </c:pt>
                <c:pt idx="6509">
                  <c:v>44545</c:v>
                </c:pt>
                <c:pt idx="6510">
                  <c:v>44546</c:v>
                </c:pt>
                <c:pt idx="6511">
                  <c:v>44547</c:v>
                </c:pt>
                <c:pt idx="6512">
                  <c:v>44550</c:v>
                </c:pt>
                <c:pt idx="6513">
                  <c:v>44551</c:v>
                </c:pt>
                <c:pt idx="6514">
                  <c:v>44552</c:v>
                </c:pt>
                <c:pt idx="6515">
                  <c:v>44553</c:v>
                </c:pt>
                <c:pt idx="6516">
                  <c:v>44554</c:v>
                </c:pt>
                <c:pt idx="6517">
                  <c:v>44557</c:v>
                </c:pt>
                <c:pt idx="6518">
                  <c:v>44558</c:v>
                </c:pt>
                <c:pt idx="6519">
                  <c:v>44559</c:v>
                </c:pt>
                <c:pt idx="6520">
                  <c:v>44560</c:v>
                </c:pt>
                <c:pt idx="6521">
                  <c:v>44561</c:v>
                </c:pt>
                <c:pt idx="6522">
                  <c:v>44564</c:v>
                </c:pt>
                <c:pt idx="6523">
                  <c:v>44565</c:v>
                </c:pt>
                <c:pt idx="6524">
                  <c:v>44566</c:v>
                </c:pt>
                <c:pt idx="6525">
                  <c:v>44567</c:v>
                </c:pt>
                <c:pt idx="6526">
                  <c:v>44568</c:v>
                </c:pt>
                <c:pt idx="6527">
                  <c:v>44571</c:v>
                </c:pt>
                <c:pt idx="6528">
                  <c:v>44572</c:v>
                </c:pt>
                <c:pt idx="6529">
                  <c:v>44573</c:v>
                </c:pt>
                <c:pt idx="6530">
                  <c:v>44574</c:v>
                </c:pt>
                <c:pt idx="6531">
                  <c:v>44575</c:v>
                </c:pt>
                <c:pt idx="6532">
                  <c:v>44578</c:v>
                </c:pt>
                <c:pt idx="6533">
                  <c:v>44579</c:v>
                </c:pt>
                <c:pt idx="6534">
                  <c:v>44580</c:v>
                </c:pt>
                <c:pt idx="6535">
                  <c:v>44581</c:v>
                </c:pt>
                <c:pt idx="6536">
                  <c:v>44582</c:v>
                </c:pt>
                <c:pt idx="6537">
                  <c:v>44585</c:v>
                </c:pt>
                <c:pt idx="6538">
                  <c:v>44586</c:v>
                </c:pt>
                <c:pt idx="6539">
                  <c:v>44587</c:v>
                </c:pt>
                <c:pt idx="6540">
                  <c:v>44588</c:v>
                </c:pt>
                <c:pt idx="6541">
                  <c:v>44589</c:v>
                </c:pt>
                <c:pt idx="6542">
                  <c:v>44592</c:v>
                </c:pt>
                <c:pt idx="6543">
                  <c:v>44593</c:v>
                </c:pt>
                <c:pt idx="6544">
                  <c:v>44594</c:v>
                </c:pt>
                <c:pt idx="6545">
                  <c:v>44595</c:v>
                </c:pt>
                <c:pt idx="6546">
                  <c:v>44596</c:v>
                </c:pt>
                <c:pt idx="6547">
                  <c:v>44599</c:v>
                </c:pt>
                <c:pt idx="6548">
                  <c:v>44600</c:v>
                </c:pt>
                <c:pt idx="6549">
                  <c:v>44601</c:v>
                </c:pt>
                <c:pt idx="6550">
                  <c:v>44602</c:v>
                </c:pt>
                <c:pt idx="6551">
                  <c:v>44603</c:v>
                </c:pt>
                <c:pt idx="6552">
                  <c:v>44606</c:v>
                </c:pt>
                <c:pt idx="6553">
                  <c:v>44607</c:v>
                </c:pt>
                <c:pt idx="6554">
                  <c:v>44608</c:v>
                </c:pt>
                <c:pt idx="6555">
                  <c:v>44609</c:v>
                </c:pt>
                <c:pt idx="6556">
                  <c:v>44610</c:v>
                </c:pt>
                <c:pt idx="6557">
                  <c:v>44613</c:v>
                </c:pt>
                <c:pt idx="6558">
                  <c:v>44614</c:v>
                </c:pt>
                <c:pt idx="6559">
                  <c:v>44615</c:v>
                </c:pt>
                <c:pt idx="6560">
                  <c:v>44616</c:v>
                </c:pt>
                <c:pt idx="6561">
                  <c:v>44617</c:v>
                </c:pt>
                <c:pt idx="6562">
                  <c:v>44620</c:v>
                </c:pt>
                <c:pt idx="6563">
                  <c:v>44621</c:v>
                </c:pt>
                <c:pt idx="6564">
                  <c:v>44622</c:v>
                </c:pt>
                <c:pt idx="6565">
                  <c:v>44623</c:v>
                </c:pt>
                <c:pt idx="6566">
                  <c:v>44624</c:v>
                </c:pt>
                <c:pt idx="6567">
                  <c:v>44627</c:v>
                </c:pt>
                <c:pt idx="6568">
                  <c:v>44628</c:v>
                </c:pt>
                <c:pt idx="6569">
                  <c:v>44629</c:v>
                </c:pt>
                <c:pt idx="6570">
                  <c:v>44630</c:v>
                </c:pt>
                <c:pt idx="6571">
                  <c:v>44631</c:v>
                </c:pt>
                <c:pt idx="6572">
                  <c:v>44634</c:v>
                </c:pt>
                <c:pt idx="6573">
                  <c:v>44635</c:v>
                </c:pt>
                <c:pt idx="6574">
                  <c:v>44636</c:v>
                </c:pt>
                <c:pt idx="6575">
                  <c:v>44637</c:v>
                </c:pt>
                <c:pt idx="6576">
                  <c:v>44638</c:v>
                </c:pt>
                <c:pt idx="6577">
                  <c:v>44641</c:v>
                </c:pt>
                <c:pt idx="6578">
                  <c:v>44642</c:v>
                </c:pt>
                <c:pt idx="6579">
                  <c:v>44643</c:v>
                </c:pt>
                <c:pt idx="6580">
                  <c:v>44644</c:v>
                </c:pt>
                <c:pt idx="6581">
                  <c:v>44645</c:v>
                </c:pt>
                <c:pt idx="6582">
                  <c:v>44648</c:v>
                </c:pt>
                <c:pt idx="6583">
                  <c:v>44649</c:v>
                </c:pt>
                <c:pt idx="6584">
                  <c:v>44650</c:v>
                </c:pt>
                <c:pt idx="6585">
                  <c:v>44651</c:v>
                </c:pt>
                <c:pt idx="6586">
                  <c:v>44652</c:v>
                </c:pt>
                <c:pt idx="6587">
                  <c:v>44655</c:v>
                </c:pt>
                <c:pt idx="6588">
                  <c:v>44656</c:v>
                </c:pt>
                <c:pt idx="6589">
                  <c:v>44657</c:v>
                </c:pt>
                <c:pt idx="6590">
                  <c:v>44658</c:v>
                </c:pt>
                <c:pt idx="6591">
                  <c:v>44659</c:v>
                </c:pt>
                <c:pt idx="6592">
                  <c:v>44662</c:v>
                </c:pt>
                <c:pt idx="6593">
                  <c:v>44663</c:v>
                </c:pt>
                <c:pt idx="6594">
                  <c:v>44664</c:v>
                </c:pt>
                <c:pt idx="6595">
                  <c:v>44665</c:v>
                </c:pt>
                <c:pt idx="6596">
                  <c:v>44666</c:v>
                </c:pt>
                <c:pt idx="6597">
                  <c:v>44669</c:v>
                </c:pt>
                <c:pt idx="6598">
                  <c:v>44670</c:v>
                </c:pt>
                <c:pt idx="6599">
                  <c:v>44671</c:v>
                </c:pt>
                <c:pt idx="6600">
                  <c:v>44672</c:v>
                </c:pt>
                <c:pt idx="6601">
                  <c:v>44673</c:v>
                </c:pt>
                <c:pt idx="6602">
                  <c:v>44676</c:v>
                </c:pt>
                <c:pt idx="6603">
                  <c:v>44677</c:v>
                </c:pt>
                <c:pt idx="6604">
                  <c:v>44678</c:v>
                </c:pt>
                <c:pt idx="6605">
                  <c:v>44679</c:v>
                </c:pt>
                <c:pt idx="6606">
                  <c:v>44680</c:v>
                </c:pt>
                <c:pt idx="6607">
                  <c:v>44683</c:v>
                </c:pt>
                <c:pt idx="6608">
                  <c:v>44684</c:v>
                </c:pt>
                <c:pt idx="6609">
                  <c:v>44685</c:v>
                </c:pt>
                <c:pt idx="6610">
                  <c:v>44686</c:v>
                </c:pt>
                <c:pt idx="6611">
                  <c:v>44687</c:v>
                </c:pt>
                <c:pt idx="6612">
                  <c:v>44690</c:v>
                </c:pt>
                <c:pt idx="6613">
                  <c:v>44691</c:v>
                </c:pt>
                <c:pt idx="6614">
                  <c:v>44692</c:v>
                </c:pt>
                <c:pt idx="6615">
                  <c:v>44693</c:v>
                </c:pt>
                <c:pt idx="6616">
                  <c:v>44694</c:v>
                </c:pt>
                <c:pt idx="6617">
                  <c:v>44697</c:v>
                </c:pt>
                <c:pt idx="6618">
                  <c:v>44698</c:v>
                </c:pt>
                <c:pt idx="6619">
                  <c:v>44699</c:v>
                </c:pt>
                <c:pt idx="6620">
                  <c:v>44700</c:v>
                </c:pt>
                <c:pt idx="6621">
                  <c:v>44701</c:v>
                </c:pt>
                <c:pt idx="6622">
                  <c:v>44704</c:v>
                </c:pt>
                <c:pt idx="6623">
                  <c:v>44705</c:v>
                </c:pt>
                <c:pt idx="6624">
                  <c:v>44706</c:v>
                </c:pt>
                <c:pt idx="6625">
                  <c:v>44707</c:v>
                </c:pt>
                <c:pt idx="6626">
                  <c:v>44708</c:v>
                </c:pt>
                <c:pt idx="6627">
                  <c:v>44711</c:v>
                </c:pt>
                <c:pt idx="6628">
                  <c:v>44712</c:v>
                </c:pt>
                <c:pt idx="6629">
                  <c:v>44713</c:v>
                </c:pt>
                <c:pt idx="6630">
                  <c:v>44714</c:v>
                </c:pt>
                <c:pt idx="6631">
                  <c:v>44715</c:v>
                </c:pt>
                <c:pt idx="6632">
                  <c:v>44718</c:v>
                </c:pt>
                <c:pt idx="6633">
                  <c:v>44719</c:v>
                </c:pt>
                <c:pt idx="6634">
                  <c:v>44720</c:v>
                </c:pt>
                <c:pt idx="6635">
                  <c:v>44721</c:v>
                </c:pt>
                <c:pt idx="6636">
                  <c:v>44722</c:v>
                </c:pt>
                <c:pt idx="6637">
                  <c:v>44725</c:v>
                </c:pt>
                <c:pt idx="6638">
                  <c:v>44726</c:v>
                </c:pt>
                <c:pt idx="6639">
                  <c:v>44727</c:v>
                </c:pt>
                <c:pt idx="6640">
                  <c:v>44728</c:v>
                </c:pt>
                <c:pt idx="6641">
                  <c:v>44729</c:v>
                </c:pt>
                <c:pt idx="6642">
                  <c:v>44732</c:v>
                </c:pt>
                <c:pt idx="6643">
                  <c:v>44733</c:v>
                </c:pt>
                <c:pt idx="6644">
                  <c:v>44734</c:v>
                </c:pt>
                <c:pt idx="6645">
                  <c:v>44735</c:v>
                </c:pt>
                <c:pt idx="6646">
                  <c:v>44736</c:v>
                </c:pt>
                <c:pt idx="6647">
                  <c:v>44739</c:v>
                </c:pt>
                <c:pt idx="6648">
                  <c:v>44740</c:v>
                </c:pt>
                <c:pt idx="6649">
                  <c:v>44741</c:v>
                </c:pt>
                <c:pt idx="6650">
                  <c:v>44742</c:v>
                </c:pt>
                <c:pt idx="6651">
                  <c:v>44743</c:v>
                </c:pt>
                <c:pt idx="6652">
                  <c:v>44746</c:v>
                </c:pt>
                <c:pt idx="6653">
                  <c:v>44747</c:v>
                </c:pt>
                <c:pt idx="6654">
                  <c:v>44748</c:v>
                </c:pt>
                <c:pt idx="6655">
                  <c:v>44749</c:v>
                </c:pt>
                <c:pt idx="6656">
                  <c:v>44750</c:v>
                </c:pt>
                <c:pt idx="6657">
                  <c:v>44753</c:v>
                </c:pt>
                <c:pt idx="6658">
                  <c:v>44754</c:v>
                </c:pt>
                <c:pt idx="6659">
                  <c:v>44755</c:v>
                </c:pt>
                <c:pt idx="6660">
                  <c:v>44756</c:v>
                </c:pt>
                <c:pt idx="6661">
                  <c:v>44757</c:v>
                </c:pt>
                <c:pt idx="6662">
                  <c:v>44760</c:v>
                </c:pt>
                <c:pt idx="6663">
                  <c:v>44761</c:v>
                </c:pt>
                <c:pt idx="6664">
                  <c:v>44762</c:v>
                </c:pt>
                <c:pt idx="6665">
                  <c:v>44763</c:v>
                </c:pt>
                <c:pt idx="6666">
                  <c:v>44764</c:v>
                </c:pt>
                <c:pt idx="6667">
                  <c:v>44767</c:v>
                </c:pt>
                <c:pt idx="6668">
                  <c:v>44768</c:v>
                </c:pt>
                <c:pt idx="6669">
                  <c:v>44769</c:v>
                </c:pt>
                <c:pt idx="6670">
                  <c:v>44770</c:v>
                </c:pt>
                <c:pt idx="6671">
                  <c:v>44771</c:v>
                </c:pt>
                <c:pt idx="6672">
                  <c:v>44774</c:v>
                </c:pt>
                <c:pt idx="6673">
                  <c:v>44775</c:v>
                </c:pt>
                <c:pt idx="6674">
                  <c:v>44776</c:v>
                </c:pt>
                <c:pt idx="6675">
                  <c:v>44777</c:v>
                </c:pt>
                <c:pt idx="6676">
                  <c:v>44778</c:v>
                </c:pt>
                <c:pt idx="6677">
                  <c:v>44781</c:v>
                </c:pt>
                <c:pt idx="6678">
                  <c:v>44782</c:v>
                </c:pt>
                <c:pt idx="6679">
                  <c:v>44783</c:v>
                </c:pt>
                <c:pt idx="6680">
                  <c:v>44784</c:v>
                </c:pt>
                <c:pt idx="6681">
                  <c:v>44785</c:v>
                </c:pt>
                <c:pt idx="6682">
                  <c:v>44788</c:v>
                </c:pt>
                <c:pt idx="6683">
                  <c:v>44789</c:v>
                </c:pt>
                <c:pt idx="6684">
                  <c:v>44790</c:v>
                </c:pt>
                <c:pt idx="6685">
                  <c:v>44791</c:v>
                </c:pt>
                <c:pt idx="6686">
                  <c:v>44792</c:v>
                </c:pt>
                <c:pt idx="6687">
                  <c:v>44795</c:v>
                </c:pt>
                <c:pt idx="6688">
                  <c:v>44796</c:v>
                </c:pt>
                <c:pt idx="6689">
                  <c:v>44797</c:v>
                </c:pt>
                <c:pt idx="6690">
                  <c:v>44798</c:v>
                </c:pt>
                <c:pt idx="6691">
                  <c:v>44799</c:v>
                </c:pt>
                <c:pt idx="6692">
                  <c:v>44802</c:v>
                </c:pt>
                <c:pt idx="6693">
                  <c:v>44803</c:v>
                </c:pt>
                <c:pt idx="6694">
                  <c:v>44804</c:v>
                </c:pt>
                <c:pt idx="6695">
                  <c:v>44805</c:v>
                </c:pt>
                <c:pt idx="6696">
                  <c:v>44806</c:v>
                </c:pt>
                <c:pt idx="6697">
                  <c:v>44809</c:v>
                </c:pt>
                <c:pt idx="6698">
                  <c:v>44810</c:v>
                </c:pt>
                <c:pt idx="6699">
                  <c:v>44811</c:v>
                </c:pt>
                <c:pt idx="6700">
                  <c:v>44812</c:v>
                </c:pt>
                <c:pt idx="6701">
                  <c:v>44813</c:v>
                </c:pt>
                <c:pt idx="6702">
                  <c:v>44816</c:v>
                </c:pt>
                <c:pt idx="6703">
                  <c:v>44817</c:v>
                </c:pt>
                <c:pt idx="6704">
                  <c:v>44818</c:v>
                </c:pt>
                <c:pt idx="6705">
                  <c:v>44819</c:v>
                </c:pt>
                <c:pt idx="6706">
                  <c:v>44820</c:v>
                </c:pt>
                <c:pt idx="6707">
                  <c:v>44823</c:v>
                </c:pt>
                <c:pt idx="6708">
                  <c:v>44824</c:v>
                </c:pt>
                <c:pt idx="6709">
                  <c:v>44825</c:v>
                </c:pt>
                <c:pt idx="6710">
                  <c:v>44826</c:v>
                </c:pt>
                <c:pt idx="6711">
                  <c:v>44827</c:v>
                </c:pt>
                <c:pt idx="6712">
                  <c:v>44830</c:v>
                </c:pt>
                <c:pt idx="6713">
                  <c:v>44831</c:v>
                </c:pt>
                <c:pt idx="6714">
                  <c:v>44832</c:v>
                </c:pt>
                <c:pt idx="6715">
                  <c:v>44833</c:v>
                </c:pt>
                <c:pt idx="6716">
                  <c:v>44834</c:v>
                </c:pt>
                <c:pt idx="6717">
                  <c:v>44837</c:v>
                </c:pt>
                <c:pt idx="6718">
                  <c:v>44838</c:v>
                </c:pt>
                <c:pt idx="6719">
                  <c:v>44839</c:v>
                </c:pt>
                <c:pt idx="6720">
                  <c:v>44840</c:v>
                </c:pt>
                <c:pt idx="6721">
                  <c:v>44841</c:v>
                </c:pt>
                <c:pt idx="6722">
                  <c:v>44844</c:v>
                </c:pt>
                <c:pt idx="6723">
                  <c:v>44845</c:v>
                </c:pt>
                <c:pt idx="6724">
                  <c:v>44846</c:v>
                </c:pt>
                <c:pt idx="6725">
                  <c:v>44847</c:v>
                </c:pt>
                <c:pt idx="6726">
                  <c:v>44848</c:v>
                </c:pt>
                <c:pt idx="6727">
                  <c:v>44851</c:v>
                </c:pt>
                <c:pt idx="6728">
                  <c:v>44852</c:v>
                </c:pt>
                <c:pt idx="6729">
                  <c:v>44853</c:v>
                </c:pt>
                <c:pt idx="6730">
                  <c:v>44854</c:v>
                </c:pt>
                <c:pt idx="6731">
                  <c:v>44855</c:v>
                </c:pt>
                <c:pt idx="6732">
                  <c:v>44858</c:v>
                </c:pt>
                <c:pt idx="6733">
                  <c:v>44859</c:v>
                </c:pt>
                <c:pt idx="6734">
                  <c:v>44860</c:v>
                </c:pt>
                <c:pt idx="6735">
                  <c:v>44861</c:v>
                </c:pt>
                <c:pt idx="6736">
                  <c:v>44862</c:v>
                </c:pt>
                <c:pt idx="6737">
                  <c:v>44865</c:v>
                </c:pt>
                <c:pt idx="6738">
                  <c:v>44866</c:v>
                </c:pt>
                <c:pt idx="6739">
                  <c:v>44867</c:v>
                </c:pt>
                <c:pt idx="6740">
                  <c:v>44868</c:v>
                </c:pt>
                <c:pt idx="6741">
                  <c:v>44869</c:v>
                </c:pt>
                <c:pt idx="6742">
                  <c:v>44872</c:v>
                </c:pt>
                <c:pt idx="6743">
                  <c:v>44873</c:v>
                </c:pt>
                <c:pt idx="6744">
                  <c:v>44874</c:v>
                </c:pt>
                <c:pt idx="6745">
                  <c:v>44875</c:v>
                </c:pt>
                <c:pt idx="6746">
                  <c:v>44876</c:v>
                </c:pt>
                <c:pt idx="6747">
                  <c:v>44879</c:v>
                </c:pt>
                <c:pt idx="6748">
                  <c:v>44880</c:v>
                </c:pt>
                <c:pt idx="6749">
                  <c:v>44881</c:v>
                </c:pt>
                <c:pt idx="6750">
                  <c:v>44882</c:v>
                </c:pt>
                <c:pt idx="6751">
                  <c:v>44883</c:v>
                </c:pt>
                <c:pt idx="6752">
                  <c:v>44886</c:v>
                </c:pt>
                <c:pt idx="6753">
                  <c:v>44887</c:v>
                </c:pt>
                <c:pt idx="6754">
                  <c:v>44888</c:v>
                </c:pt>
                <c:pt idx="6755">
                  <c:v>44889</c:v>
                </c:pt>
                <c:pt idx="6756">
                  <c:v>44890</c:v>
                </c:pt>
                <c:pt idx="6757">
                  <c:v>44893</c:v>
                </c:pt>
                <c:pt idx="6758">
                  <c:v>44894</c:v>
                </c:pt>
                <c:pt idx="6759">
                  <c:v>44895</c:v>
                </c:pt>
                <c:pt idx="6760">
                  <c:v>44896</c:v>
                </c:pt>
                <c:pt idx="6761">
                  <c:v>44897</c:v>
                </c:pt>
                <c:pt idx="6762">
                  <c:v>44900</c:v>
                </c:pt>
                <c:pt idx="6763">
                  <c:v>44901</c:v>
                </c:pt>
                <c:pt idx="6764">
                  <c:v>44902</c:v>
                </c:pt>
                <c:pt idx="6765">
                  <c:v>44903</c:v>
                </c:pt>
                <c:pt idx="6766">
                  <c:v>44904</c:v>
                </c:pt>
                <c:pt idx="6767">
                  <c:v>44907</c:v>
                </c:pt>
                <c:pt idx="6768">
                  <c:v>44908</c:v>
                </c:pt>
                <c:pt idx="6769">
                  <c:v>44909</c:v>
                </c:pt>
                <c:pt idx="6770">
                  <c:v>44910</c:v>
                </c:pt>
                <c:pt idx="6771">
                  <c:v>44911</c:v>
                </c:pt>
                <c:pt idx="6772">
                  <c:v>44914</c:v>
                </c:pt>
                <c:pt idx="6773">
                  <c:v>44915</c:v>
                </c:pt>
                <c:pt idx="6774">
                  <c:v>44916</c:v>
                </c:pt>
                <c:pt idx="6775">
                  <c:v>44917</c:v>
                </c:pt>
                <c:pt idx="6776">
                  <c:v>44918</c:v>
                </c:pt>
                <c:pt idx="6777">
                  <c:v>44921</c:v>
                </c:pt>
                <c:pt idx="6778">
                  <c:v>44922</c:v>
                </c:pt>
                <c:pt idx="6779">
                  <c:v>44923</c:v>
                </c:pt>
                <c:pt idx="6780">
                  <c:v>44924</c:v>
                </c:pt>
                <c:pt idx="6781">
                  <c:v>44925</c:v>
                </c:pt>
                <c:pt idx="6782">
                  <c:v>44928</c:v>
                </c:pt>
                <c:pt idx="6783">
                  <c:v>44929</c:v>
                </c:pt>
                <c:pt idx="6784">
                  <c:v>44930</c:v>
                </c:pt>
                <c:pt idx="6785">
                  <c:v>44931</c:v>
                </c:pt>
                <c:pt idx="6786">
                  <c:v>44932</c:v>
                </c:pt>
                <c:pt idx="6787">
                  <c:v>44935</c:v>
                </c:pt>
                <c:pt idx="6788">
                  <c:v>44936</c:v>
                </c:pt>
                <c:pt idx="6789">
                  <c:v>44937</c:v>
                </c:pt>
                <c:pt idx="6790">
                  <c:v>44938</c:v>
                </c:pt>
                <c:pt idx="6791">
                  <c:v>44939</c:v>
                </c:pt>
                <c:pt idx="6792">
                  <c:v>44942</c:v>
                </c:pt>
                <c:pt idx="6793">
                  <c:v>44943</c:v>
                </c:pt>
                <c:pt idx="6794">
                  <c:v>44944</c:v>
                </c:pt>
                <c:pt idx="6795">
                  <c:v>44945</c:v>
                </c:pt>
                <c:pt idx="6796">
                  <c:v>44946</c:v>
                </c:pt>
                <c:pt idx="6797">
                  <c:v>44949</c:v>
                </c:pt>
                <c:pt idx="6798">
                  <c:v>44950</c:v>
                </c:pt>
                <c:pt idx="6799">
                  <c:v>44951</c:v>
                </c:pt>
                <c:pt idx="6800">
                  <c:v>44952</c:v>
                </c:pt>
                <c:pt idx="6801">
                  <c:v>44953</c:v>
                </c:pt>
                <c:pt idx="6802">
                  <c:v>44956</c:v>
                </c:pt>
                <c:pt idx="6803">
                  <c:v>44957</c:v>
                </c:pt>
                <c:pt idx="6804">
                  <c:v>44958</c:v>
                </c:pt>
                <c:pt idx="6805">
                  <c:v>44959</c:v>
                </c:pt>
                <c:pt idx="6806">
                  <c:v>44960</c:v>
                </c:pt>
                <c:pt idx="6807">
                  <c:v>44963</c:v>
                </c:pt>
                <c:pt idx="6808">
                  <c:v>44964</c:v>
                </c:pt>
                <c:pt idx="6809">
                  <c:v>44965</c:v>
                </c:pt>
                <c:pt idx="6810">
                  <c:v>44966</c:v>
                </c:pt>
                <c:pt idx="6811">
                  <c:v>44967</c:v>
                </c:pt>
                <c:pt idx="6812">
                  <c:v>44970</c:v>
                </c:pt>
                <c:pt idx="6813">
                  <c:v>44971</c:v>
                </c:pt>
                <c:pt idx="6814">
                  <c:v>44972</c:v>
                </c:pt>
                <c:pt idx="6815">
                  <c:v>44973</c:v>
                </c:pt>
                <c:pt idx="6816">
                  <c:v>44974</c:v>
                </c:pt>
                <c:pt idx="6817">
                  <c:v>44977</c:v>
                </c:pt>
                <c:pt idx="6818">
                  <c:v>44978</c:v>
                </c:pt>
                <c:pt idx="6819">
                  <c:v>44979</c:v>
                </c:pt>
                <c:pt idx="6820">
                  <c:v>44980</c:v>
                </c:pt>
                <c:pt idx="6821">
                  <c:v>44981</c:v>
                </c:pt>
                <c:pt idx="6822">
                  <c:v>44984</c:v>
                </c:pt>
                <c:pt idx="6823">
                  <c:v>44985</c:v>
                </c:pt>
                <c:pt idx="6824">
                  <c:v>44986</c:v>
                </c:pt>
                <c:pt idx="6825">
                  <c:v>44987</c:v>
                </c:pt>
                <c:pt idx="6826">
                  <c:v>44988</c:v>
                </c:pt>
                <c:pt idx="6827">
                  <c:v>44991</c:v>
                </c:pt>
                <c:pt idx="6828">
                  <c:v>44992</c:v>
                </c:pt>
                <c:pt idx="6829">
                  <c:v>44993</c:v>
                </c:pt>
                <c:pt idx="6830">
                  <c:v>44994</c:v>
                </c:pt>
                <c:pt idx="6831">
                  <c:v>44995</c:v>
                </c:pt>
                <c:pt idx="6832">
                  <c:v>44998</c:v>
                </c:pt>
                <c:pt idx="6833">
                  <c:v>44999</c:v>
                </c:pt>
                <c:pt idx="6834">
                  <c:v>45000</c:v>
                </c:pt>
                <c:pt idx="6835">
                  <c:v>45001</c:v>
                </c:pt>
                <c:pt idx="6836">
                  <c:v>45002</c:v>
                </c:pt>
                <c:pt idx="6837">
                  <c:v>45005</c:v>
                </c:pt>
                <c:pt idx="6838">
                  <c:v>45006</c:v>
                </c:pt>
                <c:pt idx="6839">
                  <c:v>45007</c:v>
                </c:pt>
                <c:pt idx="6840">
                  <c:v>45008</c:v>
                </c:pt>
                <c:pt idx="6841">
                  <c:v>45009</c:v>
                </c:pt>
                <c:pt idx="6842">
                  <c:v>45012</c:v>
                </c:pt>
                <c:pt idx="6843">
                  <c:v>45013</c:v>
                </c:pt>
                <c:pt idx="6844">
                  <c:v>45014</c:v>
                </c:pt>
                <c:pt idx="6845">
                  <c:v>45015</c:v>
                </c:pt>
                <c:pt idx="6846">
                  <c:v>45016</c:v>
                </c:pt>
                <c:pt idx="6847">
                  <c:v>45019</c:v>
                </c:pt>
                <c:pt idx="6848">
                  <c:v>45020</c:v>
                </c:pt>
                <c:pt idx="6849">
                  <c:v>45021</c:v>
                </c:pt>
                <c:pt idx="6850">
                  <c:v>45022</c:v>
                </c:pt>
                <c:pt idx="6851">
                  <c:v>45023</c:v>
                </c:pt>
                <c:pt idx="6852">
                  <c:v>45026</c:v>
                </c:pt>
                <c:pt idx="6853">
                  <c:v>45027</c:v>
                </c:pt>
                <c:pt idx="6854">
                  <c:v>45028</c:v>
                </c:pt>
                <c:pt idx="6855">
                  <c:v>45029</c:v>
                </c:pt>
                <c:pt idx="6856">
                  <c:v>45030</c:v>
                </c:pt>
                <c:pt idx="6857">
                  <c:v>45033</c:v>
                </c:pt>
                <c:pt idx="6858">
                  <c:v>45034</c:v>
                </c:pt>
                <c:pt idx="6859">
                  <c:v>45035</c:v>
                </c:pt>
                <c:pt idx="6860">
                  <c:v>45036</c:v>
                </c:pt>
                <c:pt idx="6861">
                  <c:v>45037</c:v>
                </c:pt>
                <c:pt idx="6862">
                  <c:v>45040</c:v>
                </c:pt>
                <c:pt idx="6863">
                  <c:v>45041</c:v>
                </c:pt>
                <c:pt idx="6864">
                  <c:v>45042</c:v>
                </c:pt>
                <c:pt idx="6865">
                  <c:v>45043</c:v>
                </c:pt>
                <c:pt idx="6866">
                  <c:v>45044</c:v>
                </c:pt>
                <c:pt idx="6867">
                  <c:v>45047</c:v>
                </c:pt>
                <c:pt idx="6868">
                  <c:v>45048</c:v>
                </c:pt>
                <c:pt idx="6869">
                  <c:v>45049</c:v>
                </c:pt>
                <c:pt idx="6870">
                  <c:v>45050</c:v>
                </c:pt>
                <c:pt idx="6871">
                  <c:v>45051</c:v>
                </c:pt>
                <c:pt idx="6872">
                  <c:v>45054</c:v>
                </c:pt>
                <c:pt idx="6873">
                  <c:v>45055</c:v>
                </c:pt>
                <c:pt idx="6874">
                  <c:v>45056</c:v>
                </c:pt>
                <c:pt idx="6875">
                  <c:v>45057</c:v>
                </c:pt>
                <c:pt idx="6876">
                  <c:v>45058</c:v>
                </c:pt>
                <c:pt idx="6877">
                  <c:v>45061</c:v>
                </c:pt>
                <c:pt idx="6878">
                  <c:v>45062</c:v>
                </c:pt>
                <c:pt idx="6879">
                  <c:v>45063</c:v>
                </c:pt>
                <c:pt idx="6880">
                  <c:v>45064</c:v>
                </c:pt>
                <c:pt idx="6881">
                  <c:v>45065</c:v>
                </c:pt>
                <c:pt idx="6882">
                  <c:v>45068</c:v>
                </c:pt>
                <c:pt idx="6883">
                  <c:v>45069</c:v>
                </c:pt>
                <c:pt idx="6884">
                  <c:v>45070</c:v>
                </c:pt>
                <c:pt idx="6885">
                  <c:v>45071</c:v>
                </c:pt>
                <c:pt idx="6886">
                  <c:v>45072</c:v>
                </c:pt>
                <c:pt idx="6887">
                  <c:v>45075</c:v>
                </c:pt>
                <c:pt idx="6888">
                  <c:v>45076</c:v>
                </c:pt>
                <c:pt idx="6889">
                  <c:v>45077</c:v>
                </c:pt>
                <c:pt idx="6890">
                  <c:v>45078</c:v>
                </c:pt>
                <c:pt idx="6891">
                  <c:v>45079</c:v>
                </c:pt>
                <c:pt idx="6892">
                  <c:v>45082</c:v>
                </c:pt>
                <c:pt idx="6893">
                  <c:v>45083</c:v>
                </c:pt>
                <c:pt idx="6894">
                  <c:v>45084</c:v>
                </c:pt>
                <c:pt idx="6895">
                  <c:v>45085</c:v>
                </c:pt>
                <c:pt idx="6896">
                  <c:v>45086</c:v>
                </c:pt>
                <c:pt idx="6897">
                  <c:v>45089</c:v>
                </c:pt>
                <c:pt idx="6898">
                  <c:v>45090</c:v>
                </c:pt>
                <c:pt idx="6899">
                  <c:v>45091</c:v>
                </c:pt>
                <c:pt idx="6900">
                  <c:v>45092</c:v>
                </c:pt>
                <c:pt idx="6901">
                  <c:v>45093</c:v>
                </c:pt>
                <c:pt idx="6902">
                  <c:v>45096</c:v>
                </c:pt>
                <c:pt idx="6903">
                  <c:v>45097</c:v>
                </c:pt>
                <c:pt idx="6904">
                  <c:v>45098</c:v>
                </c:pt>
                <c:pt idx="6905">
                  <c:v>45099</c:v>
                </c:pt>
                <c:pt idx="6906">
                  <c:v>45100</c:v>
                </c:pt>
                <c:pt idx="6907">
                  <c:v>45103</c:v>
                </c:pt>
                <c:pt idx="6908">
                  <c:v>45104</c:v>
                </c:pt>
                <c:pt idx="6909">
                  <c:v>45105</c:v>
                </c:pt>
                <c:pt idx="6910">
                  <c:v>45106</c:v>
                </c:pt>
                <c:pt idx="6911">
                  <c:v>45107</c:v>
                </c:pt>
                <c:pt idx="6912">
                  <c:v>45110</c:v>
                </c:pt>
                <c:pt idx="6913">
                  <c:v>45111</c:v>
                </c:pt>
                <c:pt idx="6914">
                  <c:v>45112</c:v>
                </c:pt>
                <c:pt idx="6915">
                  <c:v>45113</c:v>
                </c:pt>
                <c:pt idx="6916">
                  <c:v>45114</c:v>
                </c:pt>
                <c:pt idx="6917">
                  <c:v>45117</c:v>
                </c:pt>
                <c:pt idx="6918">
                  <c:v>45118</c:v>
                </c:pt>
                <c:pt idx="6919">
                  <c:v>45119</c:v>
                </c:pt>
                <c:pt idx="6920">
                  <c:v>45120</c:v>
                </c:pt>
                <c:pt idx="6921">
                  <c:v>45121</c:v>
                </c:pt>
                <c:pt idx="6922">
                  <c:v>45124</c:v>
                </c:pt>
                <c:pt idx="6923">
                  <c:v>45125</c:v>
                </c:pt>
                <c:pt idx="6924">
                  <c:v>45126</c:v>
                </c:pt>
                <c:pt idx="6925">
                  <c:v>45127</c:v>
                </c:pt>
                <c:pt idx="6926">
                  <c:v>45128</c:v>
                </c:pt>
                <c:pt idx="6927">
                  <c:v>45131</c:v>
                </c:pt>
                <c:pt idx="6928">
                  <c:v>45132</c:v>
                </c:pt>
                <c:pt idx="6929">
                  <c:v>45133</c:v>
                </c:pt>
                <c:pt idx="6930">
                  <c:v>45134</c:v>
                </c:pt>
                <c:pt idx="6931">
                  <c:v>45135</c:v>
                </c:pt>
                <c:pt idx="6932">
                  <c:v>45138</c:v>
                </c:pt>
                <c:pt idx="6933">
                  <c:v>45139</c:v>
                </c:pt>
                <c:pt idx="6934">
                  <c:v>45140</c:v>
                </c:pt>
                <c:pt idx="6935">
                  <c:v>45141</c:v>
                </c:pt>
                <c:pt idx="6936">
                  <c:v>45142</c:v>
                </c:pt>
                <c:pt idx="6937">
                  <c:v>45145</c:v>
                </c:pt>
                <c:pt idx="6938">
                  <c:v>45146</c:v>
                </c:pt>
                <c:pt idx="6939">
                  <c:v>45147</c:v>
                </c:pt>
                <c:pt idx="6940">
                  <c:v>45148</c:v>
                </c:pt>
                <c:pt idx="6941">
                  <c:v>45149</c:v>
                </c:pt>
                <c:pt idx="6942">
                  <c:v>45152</c:v>
                </c:pt>
                <c:pt idx="6943">
                  <c:v>45153</c:v>
                </c:pt>
                <c:pt idx="6944">
                  <c:v>45154</c:v>
                </c:pt>
                <c:pt idx="6945">
                  <c:v>45155</c:v>
                </c:pt>
                <c:pt idx="6946">
                  <c:v>45156</c:v>
                </c:pt>
                <c:pt idx="6947">
                  <c:v>45159</c:v>
                </c:pt>
                <c:pt idx="6948">
                  <c:v>45160</c:v>
                </c:pt>
                <c:pt idx="6949">
                  <c:v>45161</c:v>
                </c:pt>
                <c:pt idx="6950">
                  <c:v>45162</c:v>
                </c:pt>
                <c:pt idx="6951">
                  <c:v>45163</c:v>
                </c:pt>
                <c:pt idx="6952">
                  <c:v>45166</c:v>
                </c:pt>
                <c:pt idx="6953">
                  <c:v>45167</c:v>
                </c:pt>
                <c:pt idx="6954">
                  <c:v>45168</c:v>
                </c:pt>
                <c:pt idx="6955">
                  <c:v>45169</c:v>
                </c:pt>
                <c:pt idx="6956">
                  <c:v>45170</c:v>
                </c:pt>
                <c:pt idx="6957">
                  <c:v>45173</c:v>
                </c:pt>
                <c:pt idx="6958">
                  <c:v>45174</c:v>
                </c:pt>
                <c:pt idx="6959">
                  <c:v>45175</c:v>
                </c:pt>
                <c:pt idx="6960">
                  <c:v>45176</c:v>
                </c:pt>
                <c:pt idx="6961">
                  <c:v>45177</c:v>
                </c:pt>
                <c:pt idx="6962">
                  <c:v>45180</c:v>
                </c:pt>
                <c:pt idx="6963">
                  <c:v>45181</c:v>
                </c:pt>
                <c:pt idx="6964">
                  <c:v>45182</c:v>
                </c:pt>
                <c:pt idx="6965">
                  <c:v>45183</c:v>
                </c:pt>
                <c:pt idx="6966">
                  <c:v>45184</c:v>
                </c:pt>
                <c:pt idx="6967">
                  <c:v>45187</c:v>
                </c:pt>
                <c:pt idx="6968">
                  <c:v>45188</c:v>
                </c:pt>
                <c:pt idx="6969">
                  <c:v>45189</c:v>
                </c:pt>
                <c:pt idx="6970">
                  <c:v>45190</c:v>
                </c:pt>
                <c:pt idx="6971">
                  <c:v>45191</c:v>
                </c:pt>
                <c:pt idx="6972">
                  <c:v>45194</c:v>
                </c:pt>
                <c:pt idx="6973">
                  <c:v>45195</c:v>
                </c:pt>
                <c:pt idx="6974">
                  <c:v>45196</c:v>
                </c:pt>
                <c:pt idx="6975">
                  <c:v>45197</c:v>
                </c:pt>
                <c:pt idx="6976">
                  <c:v>45198</c:v>
                </c:pt>
                <c:pt idx="6977">
                  <c:v>45201</c:v>
                </c:pt>
                <c:pt idx="6978">
                  <c:v>45202</c:v>
                </c:pt>
                <c:pt idx="6979">
                  <c:v>45203</c:v>
                </c:pt>
                <c:pt idx="6980">
                  <c:v>45204</c:v>
                </c:pt>
                <c:pt idx="6981">
                  <c:v>45205</c:v>
                </c:pt>
                <c:pt idx="6982">
                  <c:v>45208</c:v>
                </c:pt>
                <c:pt idx="6983">
                  <c:v>45209</c:v>
                </c:pt>
                <c:pt idx="6984">
                  <c:v>45210</c:v>
                </c:pt>
                <c:pt idx="6985">
                  <c:v>45211</c:v>
                </c:pt>
                <c:pt idx="6986">
                  <c:v>45212</c:v>
                </c:pt>
                <c:pt idx="6987">
                  <c:v>45215</c:v>
                </c:pt>
                <c:pt idx="6988">
                  <c:v>45216</c:v>
                </c:pt>
                <c:pt idx="6989">
                  <c:v>45217</c:v>
                </c:pt>
                <c:pt idx="6990">
                  <c:v>45218</c:v>
                </c:pt>
                <c:pt idx="6991">
                  <c:v>45219</c:v>
                </c:pt>
                <c:pt idx="6992">
                  <c:v>45222</c:v>
                </c:pt>
                <c:pt idx="6993">
                  <c:v>45223</c:v>
                </c:pt>
                <c:pt idx="6994">
                  <c:v>45224</c:v>
                </c:pt>
                <c:pt idx="6995">
                  <c:v>45225</c:v>
                </c:pt>
                <c:pt idx="6996">
                  <c:v>45226</c:v>
                </c:pt>
                <c:pt idx="6997">
                  <c:v>45229</c:v>
                </c:pt>
                <c:pt idx="6998">
                  <c:v>45230</c:v>
                </c:pt>
                <c:pt idx="6999">
                  <c:v>45231</c:v>
                </c:pt>
                <c:pt idx="7000">
                  <c:v>45232</c:v>
                </c:pt>
                <c:pt idx="7001">
                  <c:v>45233</c:v>
                </c:pt>
                <c:pt idx="7002">
                  <c:v>45236</c:v>
                </c:pt>
                <c:pt idx="7003">
                  <c:v>45237</c:v>
                </c:pt>
                <c:pt idx="7004">
                  <c:v>45238</c:v>
                </c:pt>
                <c:pt idx="7005">
                  <c:v>45239</c:v>
                </c:pt>
                <c:pt idx="7006">
                  <c:v>45240</c:v>
                </c:pt>
                <c:pt idx="7007">
                  <c:v>45243</c:v>
                </c:pt>
                <c:pt idx="7008">
                  <c:v>45244</c:v>
                </c:pt>
                <c:pt idx="7009">
                  <c:v>45245</c:v>
                </c:pt>
                <c:pt idx="7010">
                  <c:v>45246</c:v>
                </c:pt>
                <c:pt idx="7011">
                  <c:v>45247</c:v>
                </c:pt>
                <c:pt idx="7012">
                  <c:v>45250</c:v>
                </c:pt>
                <c:pt idx="7013">
                  <c:v>45251</c:v>
                </c:pt>
                <c:pt idx="7014">
                  <c:v>45252</c:v>
                </c:pt>
                <c:pt idx="7015">
                  <c:v>45253</c:v>
                </c:pt>
                <c:pt idx="7016">
                  <c:v>45254</c:v>
                </c:pt>
                <c:pt idx="7017">
                  <c:v>45257</c:v>
                </c:pt>
                <c:pt idx="7018">
                  <c:v>45258</c:v>
                </c:pt>
                <c:pt idx="7019">
                  <c:v>45259</c:v>
                </c:pt>
                <c:pt idx="7020">
                  <c:v>45260</c:v>
                </c:pt>
                <c:pt idx="7021">
                  <c:v>45261</c:v>
                </c:pt>
                <c:pt idx="7022">
                  <c:v>45264</c:v>
                </c:pt>
                <c:pt idx="7023">
                  <c:v>45265</c:v>
                </c:pt>
                <c:pt idx="7024">
                  <c:v>45266</c:v>
                </c:pt>
                <c:pt idx="7025">
                  <c:v>45267</c:v>
                </c:pt>
                <c:pt idx="7026">
                  <c:v>45268</c:v>
                </c:pt>
                <c:pt idx="7027">
                  <c:v>45271</c:v>
                </c:pt>
                <c:pt idx="7028">
                  <c:v>45272</c:v>
                </c:pt>
                <c:pt idx="7029">
                  <c:v>45273</c:v>
                </c:pt>
                <c:pt idx="7030">
                  <c:v>45274</c:v>
                </c:pt>
                <c:pt idx="7031">
                  <c:v>45275</c:v>
                </c:pt>
                <c:pt idx="7032">
                  <c:v>45278</c:v>
                </c:pt>
                <c:pt idx="7033">
                  <c:v>45279</c:v>
                </c:pt>
                <c:pt idx="7034">
                  <c:v>45280</c:v>
                </c:pt>
                <c:pt idx="7035">
                  <c:v>45281</c:v>
                </c:pt>
                <c:pt idx="7036">
                  <c:v>45282</c:v>
                </c:pt>
                <c:pt idx="7037">
                  <c:v>45285</c:v>
                </c:pt>
                <c:pt idx="7038">
                  <c:v>45286</c:v>
                </c:pt>
                <c:pt idx="7039">
                  <c:v>45287</c:v>
                </c:pt>
                <c:pt idx="7040">
                  <c:v>45288</c:v>
                </c:pt>
                <c:pt idx="7041">
                  <c:v>45289</c:v>
                </c:pt>
                <c:pt idx="7042">
                  <c:v>45292</c:v>
                </c:pt>
                <c:pt idx="7043">
                  <c:v>45293</c:v>
                </c:pt>
                <c:pt idx="7044">
                  <c:v>45294</c:v>
                </c:pt>
                <c:pt idx="7045">
                  <c:v>45295</c:v>
                </c:pt>
                <c:pt idx="7046">
                  <c:v>45296</c:v>
                </c:pt>
                <c:pt idx="7047">
                  <c:v>45299</c:v>
                </c:pt>
                <c:pt idx="7048">
                  <c:v>45300</c:v>
                </c:pt>
                <c:pt idx="7049">
                  <c:v>45301</c:v>
                </c:pt>
                <c:pt idx="7050">
                  <c:v>45302</c:v>
                </c:pt>
                <c:pt idx="7051">
                  <c:v>45303</c:v>
                </c:pt>
                <c:pt idx="7052">
                  <c:v>45306</c:v>
                </c:pt>
                <c:pt idx="7053">
                  <c:v>45307</c:v>
                </c:pt>
                <c:pt idx="7054">
                  <c:v>45308</c:v>
                </c:pt>
                <c:pt idx="7055">
                  <c:v>45309</c:v>
                </c:pt>
                <c:pt idx="7056">
                  <c:v>45310</c:v>
                </c:pt>
                <c:pt idx="7057">
                  <c:v>45313</c:v>
                </c:pt>
                <c:pt idx="7058">
                  <c:v>45314</c:v>
                </c:pt>
                <c:pt idx="7059">
                  <c:v>45315</c:v>
                </c:pt>
                <c:pt idx="7060">
                  <c:v>45316</c:v>
                </c:pt>
                <c:pt idx="7061">
                  <c:v>45317</c:v>
                </c:pt>
                <c:pt idx="7062">
                  <c:v>45320</c:v>
                </c:pt>
                <c:pt idx="7063">
                  <c:v>45321</c:v>
                </c:pt>
                <c:pt idx="7064">
                  <c:v>45322</c:v>
                </c:pt>
                <c:pt idx="7065">
                  <c:v>45323</c:v>
                </c:pt>
                <c:pt idx="7066">
                  <c:v>45324</c:v>
                </c:pt>
                <c:pt idx="7067">
                  <c:v>45327</c:v>
                </c:pt>
                <c:pt idx="7068">
                  <c:v>45328</c:v>
                </c:pt>
                <c:pt idx="7069">
                  <c:v>45329</c:v>
                </c:pt>
                <c:pt idx="7070">
                  <c:v>45330</c:v>
                </c:pt>
                <c:pt idx="7071">
                  <c:v>45331</c:v>
                </c:pt>
                <c:pt idx="7072">
                  <c:v>45334</c:v>
                </c:pt>
                <c:pt idx="7073">
                  <c:v>45335</c:v>
                </c:pt>
                <c:pt idx="7074">
                  <c:v>45336</c:v>
                </c:pt>
                <c:pt idx="7075">
                  <c:v>45337</c:v>
                </c:pt>
                <c:pt idx="7076">
                  <c:v>45338</c:v>
                </c:pt>
                <c:pt idx="7077">
                  <c:v>45341</c:v>
                </c:pt>
                <c:pt idx="7078">
                  <c:v>45342</c:v>
                </c:pt>
                <c:pt idx="7079">
                  <c:v>45343</c:v>
                </c:pt>
                <c:pt idx="7080">
                  <c:v>45344</c:v>
                </c:pt>
                <c:pt idx="7081">
                  <c:v>45345</c:v>
                </c:pt>
                <c:pt idx="7082">
                  <c:v>45348</c:v>
                </c:pt>
                <c:pt idx="7083">
                  <c:v>45349</c:v>
                </c:pt>
                <c:pt idx="7084">
                  <c:v>45350</c:v>
                </c:pt>
                <c:pt idx="7085">
                  <c:v>45351</c:v>
                </c:pt>
                <c:pt idx="7086">
                  <c:v>45352</c:v>
                </c:pt>
                <c:pt idx="7087">
                  <c:v>45355</c:v>
                </c:pt>
                <c:pt idx="7088">
                  <c:v>45356</c:v>
                </c:pt>
                <c:pt idx="7089">
                  <c:v>45357</c:v>
                </c:pt>
                <c:pt idx="7090">
                  <c:v>45358</c:v>
                </c:pt>
                <c:pt idx="7091">
                  <c:v>45359</c:v>
                </c:pt>
                <c:pt idx="7092">
                  <c:v>45362</c:v>
                </c:pt>
                <c:pt idx="7093">
                  <c:v>45363</c:v>
                </c:pt>
                <c:pt idx="7094">
                  <c:v>45364</c:v>
                </c:pt>
                <c:pt idx="7095">
                  <c:v>45365</c:v>
                </c:pt>
                <c:pt idx="7096">
                  <c:v>45366</c:v>
                </c:pt>
                <c:pt idx="7097">
                  <c:v>45369</c:v>
                </c:pt>
                <c:pt idx="7098">
                  <c:v>45370</c:v>
                </c:pt>
                <c:pt idx="7099">
                  <c:v>45371</c:v>
                </c:pt>
                <c:pt idx="7100">
                  <c:v>45372</c:v>
                </c:pt>
                <c:pt idx="7101">
                  <c:v>45373</c:v>
                </c:pt>
                <c:pt idx="7102">
                  <c:v>45376</c:v>
                </c:pt>
                <c:pt idx="7103">
                  <c:v>45377</c:v>
                </c:pt>
                <c:pt idx="7104">
                  <c:v>45378</c:v>
                </c:pt>
                <c:pt idx="7105">
                  <c:v>45379</c:v>
                </c:pt>
                <c:pt idx="7106">
                  <c:v>45380</c:v>
                </c:pt>
                <c:pt idx="7107">
                  <c:v>45383</c:v>
                </c:pt>
                <c:pt idx="7108">
                  <c:v>45384</c:v>
                </c:pt>
                <c:pt idx="7109">
                  <c:v>45385</c:v>
                </c:pt>
                <c:pt idx="7110">
                  <c:v>45386</c:v>
                </c:pt>
                <c:pt idx="7111">
                  <c:v>45387</c:v>
                </c:pt>
                <c:pt idx="7112">
                  <c:v>45390</c:v>
                </c:pt>
                <c:pt idx="7113">
                  <c:v>45391</c:v>
                </c:pt>
                <c:pt idx="7114">
                  <c:v>45392</c:v>
                </c:pt>
                <c:pt idx="7115">
                  <c:v>45393</c:v>
                </c:pt>
                <c:pt idx="7116">
                  <c:v>45394</c:v>
                </c:pt>
                <c:pt idx="7117">
                  <c:v>45397</c:v>
                </c:pt>
                <c:pt idx="7118">
                  <c:v>45398</c:v>
                </c:pt>
                <c:pt idx="7119">
                  <c:v>45399</c:v>
                </c:pt>
                <c:pt idx="7120">
                  <c:v>45400</c:v>
                </c:pt>
                <c:pt idx="7121">
                  <c:v>45401</c:v>
                </c:pt>
                <c:pt idx="7122">
                  <c:v>45404</c:v>
                </c:pt>
                <c:pt idx="7123">
                  <c:v>45405</c:v>
                </c:pt>
                <c:pt idx="7124">
                  <c:v>45406</c:v>
                </c:pt>
                <c:pt idx="7125">
                  <c:v>45407</c:v>
                </c:pt>
                <c:pt idx="7126">
                  <c:v>45408</c:v>
                </c:pt>
                <c:pt idx="7127">
                  <c:v>45411</c:v>
                </c:pt>
                <c:pt idx="7128">
                  <c:v>45412</c:v>
                </c:pt>
                <c:pt idx="7129">
                  <c:v>45413</c:v>
                </c:pt>
                <c:pt idx="7130">
                  <c:v>45414</c:v>
                </c:pt>
                <c:pt idx="7131">
                  <c:v>45415</c:v>
                </c:pt>
                <c:pt idx="7132">
                  <c:v>45418</c:v>
                </c:pt>
                <c:pt idx="7133">
                  <c:v>45419</c:v>
                </c:pt>
                <c:pt idx="7134">
                  <c:v>45420</c:v>
                </c:pt>
                <c:pt idx="7135">
                  <c:v>45421</c:v>
                </c:pt>
                <c:pt idx="7136">
                  <c:v>45422</c:v>
                </c:pt>
                <c:pt idx="7137">
                  <c:v>45425</c:v>
                </c:pt>
                <c:pt idx="7138">
                  <c:v>45426</c:v>
                </c:pt>
                <c:pt idx="7139">
                  <c:v>45427</c:v>
                </c:pt>
                <c:pt idx="7140">
                  <c:v>45428</c:v>
                </c:pt>
                <c:pt idx="7141">
                  <c:v>45429</c:v>
                </c:pt>
                <c:pt idx="7142">
                  <c:v>45432</c:v>
                </c:pt>
                <c:pt idx="7143">
                  <c:v>45433</c:v>
                </c:pt>
                <c:pt idx="7144">
                  <c:v>45434</c:v>
                </c:pt>
                <c:pt idx="7145">
                  <c:v>45435</c:v>
                </c:pt>
                <c:pt idx="7146">
                  <c:v>45436</c:v>
                </c:pt>
                <c:pt idx="7147">
                  <c:v>45439</c:v>
                </c:pt>
                <c:pt idx="7148">
                  <c:v>45440</c:v>
                </c:pt>
                <c:pt idx="7149">
                  <c:v>45441</c:v>
                </c:pt>
                <c:pt idx="7150">
                  <c:v>45442</c:v>
                </c:pt>
                <c:pt idx="7151">
                  <c:v>45443</c:v>
                </c:pt>
                <c:pt idx="7152">
                  <c:v>45446</c:v>
                </c:pt>
                <c:pt idx="7153">
                  <c:v>45447</c:v>
                </c:pt>
                <c:pt idx="7154">
                  <c:v>45448</c:v>
                </c:pt>
              </c:numCache>
            </c:numRef>
          </c:cat>
          <c:val>
            <c:numRef>
              <c:f>RAW!$C$5:$C$7159</c:f>
              <c:numCache>
                <c:formatCode>General</c:formatCode>
                <c:ptCount val="7155"/>
                <c:pt idx="0">
                  <c:v>2.6139999999999999</c:v>
                </c:pt>
                <c:pt idx="1">
                  <c:v>2.62</c:v>
                </c:pt>
                <c:pt idx="2">
                  <c:v>2.6280000000000001</c:v>
                </c:pt>
                <c:pt idx="3">
                  <c:v>2.6349999999999998</c:v>
                </c:pt>
                <c:pt idx="4">
                  <c:v>2.6360000000000001</c:v>
                </c:pt>
                <c:pt idx="5">
                  <c:v>2.6309999999999998</c:v>
                </c:pt>
                <c:pt idx="6">
                  <c:v>2.6259999999999999</c:v>
                </c:pt>
                <c:pt idx="7">
                  <c:v>2.6259999999999999</c:v>
                </c:pt>
                <c:pt idx="8">
                  <c:v>2.6269999999999998</c:v>
                </c:pt>
                <c:pt idx="9">
                  <c:v>2.625</c:v>
                </c:pt>
                <c:pt idx="10">
                  <c:v>2.6219999999999999</c:v>
                </c:pt>
                <c:pt idx="11">
                  <c:v>2.621</c:v>
                </c:pt>
                <c:pt idx="12">
                  <c:v>2.6269999999999998</c:v>
                </c:pt>
                <c:pt idx="13">
                  <c:v>2.6230000000000002</c:v>
                </c:pt>
                <c:pt idx="14">
                  <c:v>2.6259999999999999</c:v>
                </c:pt>
                <c:pt idx="15">
                  <c:v>2.6309999999999998</c:v>
                </c:pt>
                <c:pt idx="16">
                  <c:v>2.6320000000000001</c:v>
                </c:pt>
                <c:pt idx="17">
                  <c:v>2.6389999999999998</c:v>
                </c:pt>
                <c:pt idx="18">
                  <c:v>2.64</c:v>
                </c:pt>
                <c:pt idx="19">
                  <c:v>2.6389999999999998</c:v>
                </c:pt>
                <c:pt idx="20">
                  <c:v>2.6429999999999998</c:v>
                </c:pt>
                <c:pt idx="21">
                  <c:v>2.6459999999999999</c:v>
                </c:pt>
                <c:pt idx="22">
                  <c:v>2.6549999999999998</c:v>
                </c:pt>
                <c:pt idx="23">
                  <c:v>2.6509999999999998</c:v>
                </c:pt>
                <c:pt idx="24">
                  <c:v>2.6509999999999998</c:v>
                </c:pt>
                <c:pt idx="25">
                  <c:v>2.6440000000000001</c:v>
                </c:pt>
                <c:pt idx="26">
                  <c:v>2.641</c:v>
                </c:pt>
                <c:pt idx="27">
                  <c:v>2.645</c:v>
                </c:pt>
                <c:pt idx="28">
                  <c:v>2.6429999999999998</c:v>
                </c:pt>
                <c:pt idx="29">
                  <c:v>2.6419999999999999</c:v>
                </c:pt>
                <c:pt idx="30">
                  <c:v>2.641</c:v>
                </c:pt>
                <c:pt idx="31">
                  <c:v>2.6360000000000001</c:v>
                </c:pt>
                <c:pt idx="32">
                  <c:v>2.6339999999999999</c:v>
                </c:pt>
                <c:pt idx="33">
                  <c:v>2.6320000000000001</c:v>
                </c:pt>
                <c:pt idx="34">
                  <c:v>2.6309999999999998</c:v>
                </c:pt>
                <c:pt idx="35">
                  <c:v>2.63</c:v>
                </c:pt>
                <c:pt idx="36">
                  <c:v>2.6339999999999999</c:v>
                </c:pt>
                <c:pt idx="37">
                  <c:v>2.641</c:v>
                </c:pt>
                <c:pt idx="38">
                  <c:v>2.6459999999999999</c:v>
                </c:pt>
                <c:pt idx="39">
                  <c:v>2.649</c:v>
                </c:pt>
                <c:pt idx="40">
                  <c:v>2.6520000000000001</c:v>
                </c:pt>
                <c:pt idx="41">
                  <c:v>2.6509999999999998</c:v>
                </c:pt>
                <c:pt idx="42">
                  <c:v>2.6480000000000001</c:v>
                </c:pt>
                <c:pt idx="43">
                  <c:v>2.6389999999999998</c:v>
                </c:pt>
                <c:pt idx="44">
                  <c:v>2.6349999999999998</c:v>
                </c:pt>
                <c:pt idx="45">
                  <c:v>2.629</c:v>
                </c:pt>
                <c:pt idx="46">
                  <c:v>2.6280000000000001</c:v>
                </c:pt>
                <c:pt idx="47">
                  <c:v>2.6280000000000001</c:v>
                </c:pt>
                <c:pt idx="48">
                  <c:v>2.6280000000000001</c:v>
                </c:pt>
                <c:pt idx="49">
                  <c:v>2.6280000000000001</c:v>
                </c:pt>
                <c:pt idx="50">
                  <c:v>2.6339999999999999</c:v>
                </c:pt>
                <c:pt idx="51">
                  <c:v>2.6349999999999998</c:v>
                </c:pt>
                <c:pt idx="52">
                  <c:v>2.6339999999999999</c:v>
                </c:pt>
                <c:pt idx="53">
                  <c:v>2.633</c:v>
                </c:pt>
                <c:pt idx="54">
                  <c:v>2.6360000000000001</c:v>
                </c:pt>
                <c:pt idx="55">
                  <c:v>2.6440000000000001</c:v>
                </c:pt>
                <c:pt idx="56">
                  <c:v>2.6440000000000001</c:v>
                </c:pt>
                <c:pt idx="57">
                  <c:v>2.6419999999999999</c:v>
                </c:pt>
                <c:pt idx="58">
                  <c:v>2.6469999999999998</c:v>
                </c:pt>
                <c:pt idx="59">
                  <c:v>2.6440000000000001</c:v>
                </c:pt>
                <c:pt idx="60">
                  <c:v>2.6440000000000001</c:v>
                </c:pt>
                <c:pt idx="61">
                  <c:v>2.6440000000000001</c:v>
                </c:pt>
                <c:pt idx="62">
                  <c:v>2.65</c:v>
                </c:pt>
                <c:pt idx="63">
                  <c:v>2.66</c:v>
                </c:pt>
                <c:pt idx="64">
                  <c:v>2.657</c:v>
                </c:pt>
                <c:pt idx="65">
                  <c:v>2.6589999999999998</c:v>
                </c:pt>
                <c:pt idx="66">
                  <c:v>2.6659999999999999</c:v>
                </c:pt>
                <c:pt idx="67">
                  <c:v>2.6709999999999998</c:v>
                </c:pt>
                <c:pt idx="68">
                  <c:v>2.67</c:v>
                </c:pt>
                <c:pt idx="69">
                  <c:v>2.669</c:v>
                </c:pt>
                <c:pt idx="70">
                  <c:v>2.6669999999999998</c:v>
                </c:pt>
                <c:pt idx="71">
                  <c:v>2.6619999999999999</c:v>
                </c:pt>
                <c:pt idx="72">
                  <c:v>2.6659999999999999</c:v>
                </c:pt>
                <c:pt idx="73">
                  <c:v>2.6619999999999999</c:v>
                </c:pt>
                <c:pt idx="74">
                  <c:v>2.6629999999999998</c:v>
                </c:pt>
                <c:pt idx="75">
                  <c:v>2.6640000000000001</c:v>
                </c:pt>
                <c:pt idx="76">
                  <c:v>2.665</c:v>
                </c:pt>
                <c:pt idx="77">
                  <c:v>2.669</c:v>
                </c:pt>
                <c:pt idx="78">
                  <c:v>2.6669999999999998</c:v>
                </c:pt>
                <c:pt idx="79">
                  <c:v>2.665</c:v>
                </c:pt>
                <c:pt idx="80">
                  <c:v>2.665</c:v>
                </c:pt>
                <c:pt idx="81">
                  <c:v>2.6640000000000001</c:v>
                </c:pt>
                <c:pt idx="82">
                  <c:v>2.6680000000000001</c:v>
                </c:pt>
                <c:pt idx="83">
                  <c:v>2.6680000000000001</c:v>
                </c:pt>
                <c:pt idx="84">
                  <c:v>2.6680000000000001</c:v>
                </c:pt>
                <c:pt idx="85">
                  <c:v>2.6680000000000001</c:v>
                </c:pt>
                <c:pt idx="86">
                  <c:v>2.6669999999999998</c:v>
                </c:pt>
                <c:pt idx="87">
                  <c:v>2.6709999999999998</c:v>
                </c:pt>
                <c:pt idx="88">
                  <c:v>2.669</c:v>
                </c:pt>
                <c:pt idx="89">
                  <c:v>2.665</c:v>
                </c:pt>
                <c:pt idx="90">
                  <c:v>2.6659999999999999</c:v>
                </c:pt>
                <c:pt idx="91">
                  <c:v>2.669</c:v>
                </c:pt>
                <c:pt idx="92">
                  <c:v>2.6749999999999998</c:v>
                </c:pt>
                <c:pt idx="93">
                  <c:v>2.6709999999999998</c:v>
                </c:pt>
                <c:pt idx="94">
                  <c:v>2.669</c:v>
                </c:pt>
                <c:pt idx="95">
                  <c:v>2.6640000000000001</c:v>
                </c:pt>
                <c:pt idx="96">
                  <c:v>2.665</c:v>
                </c:pt>
                <c:pt idx="97">
                  <c:v>2.6640000000000001</c:v>
                </c:pt>
                <c:pt idx="98">
                  <c:v>2.661</c:v>
                </c:pt>
                <c:pt idx="99">
                  <c:v>2.6659999999999999</c:v>
                </c:pt>
                <c:pt idx="100">
                  <c:v>2.6680000000000001</c:v>
                </c:pt>
                <c:pt idx="101">
                  <c:v>2.6669999999999998</c:v>
                </c:pt>
                <c:pt idx="102">
                  <c:v>2.6669999999999998</c:v>
                </c:pt>
                <c:pt idx="103">
                  <c:v>2.6659999999999999</c:v>
                </c:pt>
                <c:pt idx="104">
                  <c:v>2.6669999999999998</c:v>
                </c:pt>
                <c:pt idx="105">
                  <c:v>2.6669999999999998</c:v>
                </c:pt>
                <c:pt idx="106">
                  <c:v>2.669</c:v>
                </c:pt>
                <c:pt idx="107">
                  <c:v>2.6720000000000002</c:v>
                </c:pt>
                <c:pt idx="108">
                  <c:v>2.6629999999999998</c:v>
                </c:pt>
                <c:pt idx="109">
                  <c:v>2.6619999999999999</c:v>
                </c:pt>
                <c:pt idx="110">
                  <c:v>2.665</c:v>
                </c:pt>
                <c:pt idx="111">
                  <c:v>2.6629999999999998</c:v>
                </c:pt>
                <c:pt idx="112">
                  <c:v>2.6619999999999999</c:v>
                </c:pt>
                <c:pt idx="113">
                  <c:v>2.66</c:v>
                </c:pt>
                <c:pt idx="114">
                  <c:v>2.661</c:v>
                </c:pt>
                <c:pt idx="115">
                  <c:v>2.661</c:v>
                </c:pt>
                <c:pt idx="116">
                  <c:v>2.6619999999999999</c:v>
                </c:pt>
                <c:pt idx="117">
                  <c:v>2.661</c:v>
                </c:pt>
                <c:pt idx="118">
                  <c:v>2.6579999999999999</c:v>
                </c:pt>
                <c:pt idx="119">
                  <c:v>2.6560000000000001</c:v>
                </c:pt>
                <c:pt idx="120">
                  <c:v>2.6520000000000001</c:v>
                </c:pt>
                <c:pt idx="121">
                  <c:v>2.6520000000000001</c:v>
                </c:pt>
                <c:pt idx="122">
                  <c:v>2.657</c:v>
                </c:pt>
                <c:pt idx="123">
                  <c:v>2.657</c:v>
                </c:pt>
                <c:pt idx="124">
                  <c:v>2.6539999999999999</c:v>
                </c:pt>
                <c:pt idx="125">
                  <c:v>2.65</c:v>
                </c:pt>
                <c:pt idx="126">
                  <c:v>2.6509999999999998</c:v>
                </c:pt>
                <c:pt idx="127">
                  <c:v>2.6560000000000001</c:v>
                </c:pt>
                <c:pt idx="128">
                  <c:v>2.6549999999999998</c:v>
                </c:pt>
                <c:pt idx="129">
                  <c:v>2.653</c:v>
                </c:pt>
                <c:pt idx="130">
                  <c:v>2.65</c:v>
                </c:pt>
                <c:pt idx="131">
                  <c:v>2.6520000000000001</c:v>
                </c:pt>
                <c:pt idx="132">
                  <c:v>2.653</c:v>
                </c:pt>
                <c:pt idx="133">
                  <c:v>2.6539999999999999</c:v>
                </c:pt>
                <c:pt idx="134">
                  <c:v>2.657</c:v>
                </c:pt>
                <c:pt idx="135">
                  <c:v>2.6560000000000001</c:v>
                </c:pt>
                <c:pt idx="136">
                  <c:v>2.6520000000000001</c:v>
                </c:pt>
                <c:pt idx="137">
                  <c:v>2.6520000000000001</c:v>
                </c:pt>
                <c:pt idx="138">
                  <c:v>2.6509999999999998</c:v>
                </c:pt>
                <c:pt idx="139">
                  <c:v>2.653</c:v>
                </c:pt>
                <c:pt idx="140">
                  <c:v>2.6589999999999998</c:v>
                </c:pt>
                <c:pt idx="141">
                  <c:v>2.6589999999999998</c:v>
                </c:pt>
                <c:pt idx="142">
                  <c:v>2.653</c:v>
                </c:pt>
                <c:pt idx="143">
                  <c:v>2.653</c:v>
                </c:pt>
                <c:pt idx="144">
                  <c:v>2.6520000000000001</c:v>
                </c:pt>
                <c:pt idx="145">
                  <c:v>2.6549999999999998</c:v>
                </c:pt>
                <c:pt idx="146">
                  <c:v>2.6549999999999998</c:v>
                </c:pt>
                <c:pt idx="147">
                  <c:v>2.6549999999999998</c:v>
                </c:pt>
                <c:pt idx="148">
                  <c:v>2.6549999999999998</c:v>
                </c:pt>
                <c:pt idx="149">
                  <c:v>2.6629999999999998</c:v>
                </c:pt>
                <c:pt idx="150">
                  <c:v>2.6579999999999999</c:v>
                </c:pt>
                <c:pt idx="151">
                  <c:v>2.6560000000000001</c:v>
                </c:pt>
                <c:pt idx="152">
                  <c:v>2.6549999999999998</c:v>
                </c:pt>
                <c:pt idx="153">
                  <c:v>2.6560000000000001</c:v>
                </c:pt>
                <c:pt idx="154">
                  <c:v>2.6589999999999998</c:v>
                </c:pt>
                <c:pt idx="155">
                  <c:v>2.6659999999999999</c:v>
                </c:pt>
                <c:pt idx="156">
                  <c:v>2.661</c:v>
                </c:pt>
                <c:pt idx="157">
                  <c:v>2.6589999999999998</c:v>
                </c:pt>
                <c:pt idx="158">
                  <c:v>2.657</c:v>
                </c:pt>
                <c:pt idx="159">
                  <c:v>2.6549999999999998</c:v>
                </c:pt>
                <c:pt idx="160">
                  <c:v>2.6520000000000001</c:v>
                </c:pt>
                <c:pt idx="161">
                  <c:v>2.649</c:v>
                </c:pt>
                <c:pt idx="162">
                  <c:v>2.6509999999999998</c:v>
                </c:pt>
                <c:pt idx="163">
                  <c:v>2.6539999999999999</c:v>
                </c:pt>
                <c:pt idx="164">
                  <c:v>2.6549999999999998</c:v>
                </c:pt>
                <c:pt idx="165">
                  <c:v>2.6549999999999998</c:v>
                </c:pt>
                <c:pt idx="166">
                  <c:v>2.6539999999999999</c:v>
                </c:pt>
                <c:pt idx="167">
                  <c:v>2.6589999999999998</c:v>
                </c:pt>
                <c:pt idx="168">
                  <c:v>2.66</c:v>
                </c:pt>
                <c:pt idx="169">
                  <c:v>2.657</c:v>
                </c:pt>
                <c:pt idx="170">
                  <c:v>2.6579999999999999</c:v>
                </c:pt>
                <c:pt idx="171">
                  <c:v>2.6579999999999999</c:v>
                </c:pt>
                <c:pt idx="172">
                  <c:v>2.6589999999999998</c:v>
                </c:pt>
                <c:pt idx="173">
                  <c:v>2.6579999999999999</c:v>
                </c:pt>
                <c:pt idx="174">
                  <c:v>2.657</c:v>
                </c:pt>
                <c:pt idx="175">
                  <c:v>2.6549999999999998</c:v>
                </c:pt>
                <c:pt idx="176">
                  <c:v>2.65</c:v>
                </c:pt>
                <c:pt idx="177">
                  <c:v>2.65</c:v>
                </c:pt>
                <c:pt idx="178">
                  <c:v>2.649</c:v>
                </c:pt>
                <c:pt idx="179">
                  <c:v>2.6469999999999998</c:v>
                </c:pt>
                <c:pt idx="180">
                  <c:v>2.6459999999999999</c:v>
                </c:pt>
                <c:pt idx="181">
                  <c:v>2.6360000000000001</c:v>
                </c:pt>
                <c:pt idx="182">
                  <c:v>2.64</c:v>
                </c:pt>
                <c:pt idx="183">
                  <c:v>2.641</c:v>
                </c:pt>
                <c:pt idx="184">
                  <c:v>2.6440000000000001</c:v>
                </c:pt>
                <c:pt idx="185">
                  <c:v>2.641</c:v>
                </c:pt>
                <c:pt idx="186">
                  <c:v>2.6389999999999998</c:v>
                </c:pt>
                <c:pt idx="187">
                  <c:v>2.641</c:v>
                </c:pt>
                <c:pt idx="188">
                  <c:v>2.6419999999999999</c:v>
                </c:pt>
                <c:pt idx="189">
                  <c:v>2.6440000000000001</c:v>
                </c:pt>
                <c:pt idx="190">
                  <c:v>2.6459999999999999</c:v>
                </c:pt>
                <c:pt idx="191">
                  <c:v>2.6469999999999998</c:v>
                </c:pt>
                <c:pt idx="192">
                  <c:v>2.6509999999999998</c:v>
                </c:pt>
                <c:pt idx="193">
                  <c:v>2.6539999999999999</c:v>
                </c:pt>
                <c:pt idx="194">
                  <c:v>2.6459999999999999</c:v>
                </c:pt>
                <c:pt idx="195">
                  <c:v>2.64</c:v>
                </c:pt>
                <c:pt idx="196">
                  <c:v>2.64</c:v>
                </c:pt>
                <c:pt idx="197">
                  <c:v>2.6429999999999998</c:v>
                </c:pt>
                <c:pt idx="198">
                  <c:v>2.6469999999999998</c:v>
                </c:pt>
                <c:pt idx="199">
                  <c:v>2.6469999999999998</c:v>
                </c:pt>
                <c:pt idx="200">
                  <c:v>2.65</c:v>
                </c:pt>
                <c:pt idx="201">
                  <c:v>2.6539999999999999</c:v>
                </c:pt>
                <c:pt idx="202">
                  <c:v>2.6560000000000001</c:v>
                </c:pt>
                <c:pt idx="203">
                  <c:v>2.6509999999999998</c:v>
                </c:pt>
                <c:pt idx="204">
                  <c:v>2.649</c:v>
                </c:pt>
                <c:pt idx="205">
                  <c:v>2.65</c:v>
                </c:pt>
                <c:pt idx="206">
                  <c:v>2.65</c:v>
                </c:pt>
                <c:pt idx="207">
                  <c:v>2.6539999999999999</c:v>
                </c:pt>
                <c:pt idx="208">
                  <c:v>2.6579999999999999</c:v>
                </c:pt>
                <c:pt idx="209">
                  <c:v>2.6669999999999998</c:v>
                </c:pt>
                <c:pt idx="210">
                  <c:v>2.669</c:v>
                </c:pt>
                <c:pt idx="211">
                  <c:v>2.677</c:v>
                </c:pt>
                <c:pt idx="212">
                  <c:v>2.6970000000000001</c:v>
                </c:pt>
                <c:pt idx="213">
                  <c:v>2.7250000000000001</c:v>
                </c:pt>
                <c:pt idx="214">
                  <c:v>2.6949999999999998</c:v>
                </c:pt>
                <c:pt idx="215">
                  <c:v>2.714</c:v>
                </c:pt>
                <c:pt idx="216">
                  <c:v>2.714</c:v>
                </c:pt>
                <c:pt idx="217">
                  <c:v>2.7090000000000001</c:v>
                </c:pt>
                <c:pt idx="218">
                  <c:v>2.7080000000000002</c:v>
                </c:pt>
                <c:pt idx="219">
                  <c:v>2.7149999999999999</c:v>
                </c:pt>
                <c:pt idx="220">
                  <c:v>2.7170000000000001</c:v>
                </c:pt>
                <c:pt idx="221">
                  <c:v>2.726</c:v>
                </c:pt>
                <c:pt idx="222">
                  <c:v>2.7290000000000001</c:v>
                </c:pt>
                <c:pt idx="223">
                  <c:v>2.7330000000000001</c:v>
                </c:pt>
                <c:pt idx="224">
                  <c:v>2.738</c:v>
                </c:pt>
                <c:pt idx="225">
                  <c:v>2.7360000000000002</c:v>
                </c:pt>
                <c:pt idx="226">
                  <c:v>2.7330000000000001</c:v>
                </c:pt>
                <c:pt idx="227">
                  <c:v>2.726</c:v>
                </c:pt>
                <c:pt idx="228">
                  <c:v>2.7240000000000002</c:v>
                </c:pt>
                <c:pt idx="229">
                  <c:v>2.7170000000000001</c:v>
                </c:pt>
                <c:pt idx="230">
                  <c:v>2.714</c:v>
                </c:pt>
                <c:pt idx="231">
                  <c:v>2.7149999999999999</c:v>
                </c:pt>
                <c:pt idx="232">
                  <c:v>2.72</c:v>
                </c:pt>
                <c:pt idx="233">
                  <c:v>2.73</c:v>
                </c:pt>
                <c:pt idx="234">
                  <c:v>2.726</c:v>
                </c:pt>
                <c:pt idx="235">
                  <c:v>2.7250000000000001</c:v>
                </c:pt>
                <c:pt idx="236">
                  <c:v>2.7229999999999999</c:v>
                </c:pt>
                <c:pt idx="237">
                  <c:v>2.726</c:v>
                </c:pt>
                <c:pt idx="238">
                  <c:v>2.722</c:v>
                </c:pt>
                <c:pt idx="239">
                  <c:v>2.7189999999999999</c:v>
                </c:pt>
                <c:pt idx="240">
                  <c:v>2.718</c:v>
                </c:pt>
                <c:pt idx="241">
                  <c:v>2.7160000000000002</c:v>
                </c:pt>
                <c:pt idx="242">
                  <c:v>2.7160000000000002</c:v>
                </c:pt>
                <c:pt idx="243">
                  <c:v>2.718</c:v>
                </c:pt>
                <c:pt idx="244">
                  <c:v>2.7149999999999999</c:v>
                </c:pt>
                <c:pt idx="245">
                  <c:v>2.718</c:v>
                </c:pt>
                <c:pt idx="246">
                  <c:v>2.7149999999999999</c:v>
                </c:pt>
                <c:pt idx="247">
                  <c:v>2.7149999999999999</c:v>
                </c:pt>
                <c:pt idx="248">
                  <c:v>2.7160000000000002</c:v>
                </c:pt>
                <c:pt idx="249">
                  <c:v>2.7120000000000002</c:v>
                </c:pt>
                <c:pt idx="250">
                  <c:v>2.7130000000000001</c:v>
                </c:pt>
                <c:pt idx="251">
                  <c:v>2.7170000000000001</c:v>
                </c:pt>
                <c:pt idx="252">
                  <c:v>2.718</c:v>
                </c:pt>
                <c:pt idx="253">
                  <c:v>2.72</c:v>
                </c:pt>
                <c:pt idx="254">
                  <c:v>2.7250000000000001</c:v>
                </c:pt>
                <c:pt idx="255">
                  <c:v>2.7250000000000001</c:v>
                </c:pt>
                <c:pt idx="256">
                  <c:v>2.7229999999999999</c:v>
                </c:pt>
                <c:pt idx="257">
                  <c:v>2.73</c:v>
                </c:pt>
                <c:pt idx="258">
                  <c:v>2.734</c:v>
                </c:pt>
                <c:pt idx="259">
                  <c:v>2.73</c:v>
                </c:pt>
                <c:pt idx="260">
                  <c:v>2.73</c:v>
                </c:pt>
                <c:pt idx="261">
                  <c:v>2.726</c:v>
                </c:pt>
                <c:pt idx="262">
                  <c:v>2.7280000000000002</c:v>
                </c:pt>
                <c:pt idx="263">
                  <c:v>2.7309999999999999</c:v>
                </c:pt>
                <c:pt idx="264">
                  <c:v>2.734</c:v>
                </c:pt>
                <c:pt idx="265">
                  <c:v>2.7410000000000001</c:v>
                </c:pt>
                <c:pt idx="266">
                  <c:v>2.738</c:v>
                </c:pt>
                <c:pt idx="267">
                  <c:v>2.75</c:v>
                </c:pt>
                <c:pt idx="268">
                  <c:v>2.742</c:v>
                </c:pt>
                <c:pt idx="269">
                  <c:v>2.7440000000000002</c:v>
                </c:pt>
                <c:pt idx="270">
                  <c:v>2.7429999999999999</c:v>
                </c:pt>
                <c:pt idx="271">
                  <c:v>2.7410000000000001</c:v>
                </c:pt>
                <c:pt idx="272">
                  <c:v>2.7370000000000001</c:v>
                </c:pt>
                <c:pt idx="273">
                  <c:v>2.7410000000000001</c:v>
                </c:pt>
                <c:pt idx="274">
                  <c:v>2.7480000000000002</c:v>
                </c:pt>
                <c:pt idx="275">
                  <c:v>2.7530000000000001</c:v>
                </c:pt>
                <c:pt idx="276">
                  <c:v>2.7519999999999998</c:v>
                </c:pt>
                <c:pt idx="277">
                  <c:v>2.7629999999999999</c:v>
                </c:pt>
                <c:pt idx="278">
                  <c:v>2.7650000000000001</c:v>
                </c:pt>
                <c:pt idx="279">
                  <c:v>2.7629999999999999</c:v>
                </c:pt>
                <c:pt idx="280">
                  <c:v>2.7679999999999998</c:v>
                </c:pt>
                <c:pt idx="281">
                  <c:v>2.7730000000000001</c:v>
                </c:pt>
                <c:pt idx="282">
                  <c:v>2.7869999999999999</c:v>
                </c:pt>
                <c:pt idx="283">
                  <c:v>2.786</c:v>
                </c:pt>
                <c:pt idx="284">
                  <c:v>2.786</c:v>
                </c:pt>
                <c:pt idx="285">
                  <c:v>2.798</c:v>
                </c:pt>
                <c:pt idx="286">
                  <c:v>2.806</c:v>
                </c:pt>
                <c:pt idx="287">
                  <c:v>2.806</c:v>
                </c:pt>
                <c:pt idx="288">
                  <c:v>2.81</c:v>
                </c:pt>
                <c:pt idx="289">
                  <c:v>2.7989999999999999</c:v>
                </c:pt>
                <c:pt idx="290">
                  <c:v>2.7839999999999998</c:v>
                </c:pt>
                <c:pt idx="291">
                  <c:v>2.7869999999999999</c:v>
                </c:pt>
                <c:pt idx="292">
                  <c:v>2.794</c:v>
                </c:pt>
                <c:pt idx="293">
                  <c:v>2.79</c:v>
                </c:pt>
                <c:pt idx="294">
                  <c:v>2.7959999999999998</c:v>
                </c:pt>
                <c:pt idx="295">
                  <c:v>2.8050000000000002</c:v>
                </c:pt>
                <c:pt idx="296">
                  <c:v>2.8069999999999999</c:v>
                </c:pt>
                <c:pt idx="297">
                  <c:v>2.8170000000000002</c:v>
                </c:pt>
                <c:pt idx="298">
                  <c:v>2.823</c:v>
                </c:pt>
                <c:pt idx="299">
                  <c:v>2.8159999999999998</c:v>
                </c:pt>
                <c:pt idx="300">
                  <c:v>2.8170000000000002</c:v>
                </c:pt>
                <c:pt idx="301">
                  <c:v>2.8149999999999999</c:v>
                </c:pt>
                <c:pt idx="302">
                  <c:v>2.819</c:v>
                </c:pt>
                <c:pt idx="303">
                  <c:v>2.8180000000000001</c:v>
                </c:pt>
                <c:pt idx="304">
                  <c:v>2.8170000000000002</c:v>
                </c:pt>
                <c:pt idx="305">
                  <c:v>2.8119999999999998</c:v>
                </c:pt>
                <c:pt idx="306">
                  <c:v>2.8090000000000002</c:v>
                </c:pt>
                <c:pt idx="307">
                  <c:v>2.802</c:v>
                </c:pt>
                <c:pt idx="308">
                  <c:v>2.794</c:v>
                </c:pt>
                <c:pt idx="309">
                  <c:v>2.7970000000000002</c:v>
                </c:pt>
                <c:pt idx="310">
                  <c:v>2.8029999999999999</c:v>
                </c:pt>
                <c:pt idx="311">
                  <c:v>2.806</c:v>
                </c:pt>
                <c:pt idx="312">
                  <c:v>2.8039999999999998</c:v>
                </c:pt>
                <c:pt idx="313">
                  <c:v>2.7989999999999999</c:v>
                </c:pt>
                <c:pt idx="314">
                  <c:v>2.7970000000000002</c:v>
                </c:pt>
                <c:pt idx="315">
                  <c:v>2.7949999999999999</c:v>
                </c:pt>
                <c:pt idx="316">
                  <c:v>2.8029999999999999</c:v>
                </c:pt>
                <c:pt idx="317">
                  <c:v>2.8119999999999998</c:v>
                </c:pt>
                <c:pt idx="318">
                  <c:v>2.8180000000000001</c:v>
                </c:pt>
                <c:pt idx="319">
                  <c:v>2.8210000000000002</c:v>
                </c:pt>
                <c:pt idx="320">
                  <c:v>2.8170000000000002</c:v>
                </c:pt>
                <c:pt idx="321">
                  <c:v>2.8170000000000002</c:v>
                </c:pt>
                <c:pt idx="322">
                  <c:v>2.819</c:v>
                </c:pt>
                <c:pt idx="323">
                  <c:v>2.81</c:v>
                </c:pt>
                <c:pt idx="324">
                  <c:v>2.8079999999999998</c:v>
                </c:pt>
                <c:pt idx="325">
                  <c:v>2.8140000000000001</c:v>
                </c:pt>
                <c:pt idx="326">
                  <c:v>2.8159999999999998</c:v>
                </c:pt>
                <c:pt idx="327">
                  <c:v>2.8170000000000002</c:v>
                </c:pt>
                <c:pt idx="328">
                  <c:v>2.8149999999999999</c:v>
                </c:pt>
                <c:pt idx="329">
                  <c:v>2.8149999999999999</c:v>
                </c:pt>
                <c:pt idx="330">
                  <c:v>2.8149999999999999</c:v>
                </c:pt>
                <c:pt idx="331">
                  <c:v>2.8149999999999999</c:v>
                </c:pt>
                <c:pt idx="332">
                  <c:v>2.8180000000000001</c:v>
                </c:pt>
                <c:pt idx="333">
                  <c:v>2.8220000000000001</c:v>
                </c:pt>
                <c:pt idx="334">
                  <c:v>2.8210000000000002</c:v>
                </c:pt>
                <c:pt idx="335">
                  <c:v>2.8260000000000001</c:v>
                </c:pt>
                <c:pt idx="336">
                  <c:v>2.823</c:v>
                </c:pt>
                <c:pt idx="337">
                  <c:v>2.82</c:v>
                </c:pt>
                <c:pt idx="338">
                  <c:v>2.8239999999999998</c:v>
                </c:pt>
                <c:pt idx="339">
                  <c:v>2.8279999999999998</c:v>
                </c:pt>
                <c:pt idx="340">
                  <c:v>2.8319999999999999</c:v>
                </c:pt>
                <c:pt idx="341">
                  <c:v>2.83</c:v>
                </c:pt>
                <c:pt idx="342">
                  <c:v>2.831</c:v>
                </c:pt>
                <c:pt idx="343">
                  <c:v>2.823</c:v>
                </c:pt>
                <c:pt idx="344">
                  <c:v>2.8290000000000002</c:v>
                </c:pt>
                <c:pt idx="345">
                  <c:v>2.8279999999999998</c:v>
                </c:pt>
                <c:pt idx="346">
                  <c:v>2.8279999999999998</c:v>
                </c:pt>
                <c:pt idx="347">
                  <c:v>2.8359999999999999</c:v>
                </c:pt>
                <c:pt idx="348">
                  <c:v>2.8370000000000002</c:v>
                </c:pt>
                <c:pt idx="349">
                  <c:v>2.84</c:v>
                </c:pt>
                <c:pt idx="350">
                  <c:v>2.8420000000000001</c:v>
                </c:pt>
                <c:pt idx="351">
                  <c:v>2.8420000000000001</c:v>
                </c:pt>
                <c:pt idx="352">
                  <c:v>2.8439999999999999</c:v>
                </c:pt>
                <c:pt idx="353">
                  <c:v>2.8439999999999999</c:v>
                </c:pt>
                <c:pt idx="354">
                  <c:v>2.843</c:v>
                </c:pt>
                <c:pt idx="355">
                  <c:v>2.8420000000000001</c:v>
                </c:pt>
                <c:pt idx="356">
                  <c:v>2.843</c:v>
                </c:pt>
                <c:pt idx="357">
                  <c:v>2.8450000000000002</c:v>
                </c:pt>
                <c:pt idx="358">
                  <c:v>2.8460000000000001</c:v>
                </c:pt>
                <c:pt idx="359">
                  <c:v>2.8439999999999999</c:v>
                </c:pt>
                <c:pt idx="360">
                  <c:v>2.8439999999999999</c:v>
                </c:pt>
                <c:pt idx="361">
                  <c:v>2.8439999999999999</c:v>
                </c:pt>
                <c:pt idx="362">
                  <c:v>2.8460000000000001</c:v>
                </c:pt>
                <c:pt idx="363">
                  <c:v>2.8490000000000002</c:v>
                </c:pt>
                <c:pt idx="364">
                  <c:v>2.8559999999999999</c:v>
                </c:pt>
                <c:pt idx="365">
                  <c:v>2.8620000000000001</c:v>
                </c:pt>
                <c:pt idx="366">
                  <c:v>2.863</c:v>
                </c:pt>
                <c:pt idx="367">
                  <c:v>2.8719999999999999</c:v>
                </c:pt>
                <c:pt idx="368">
                  <c:v>2.87</c:v>
                </c:pt>
                <c:pt idx="369">
                  <c:v>2.8690000000000002</c:v>
                </c:pt>
                <c:pt idx="370">
                  <c:v>2.879</c:v>
                </c:pt>
                <c:pt idx="371">
                  <c:v>2.891</c:v>
                </c:pt>
                <c:pt idx="372">
                  <c:v>2.8969999999999998</c:v>
                </c:pt>
                <c:pt idx="373">
                  <c:v>2.8919999999999999</c:v>
                </c:pt>
                <c:pt idx="374">
                  <c:v>2.8959999999999999</c:v>
                </c:pt>
                <c:pt idx="375">
                  <c:v>2.8980000000000001</c:v>
                </c:pt>
                <c:pt idx="376">
                  <c:v>2.9079999999999999</c:v>
                </c:pt>
                <c:pt idx="377">
                  <c:v>2.9239999999999999</c:v>
                </c:pt>
                <c:pt idx="378">
                  <c:v>2.9239999999999999</c:v>
                </c:pt>
                <c:pt idx="379">
                  <c:v>2.915</c:v>
                </c:pt>
                <c:pt idx="380">
                  <c:v>2.911</c:v>
                </c:pt>
                <c:pt idx="381">
                  <c:v>2.9169999999999998</c:v>
                </c:pt>
                <c:pt idx="382">
                  <c:v>2.9340000000000002</c:v>
                </c:pt>
                <c:pt idx="383">
                  <c:v>2.9350000000000001</c:v>
                </c:pt>
                <c:pt idx="384">
                  <c:v>2.9540000000000002</c:v>
                </c:pt>
                <c:pt idx="385">
                  <c:v>2.9380000000000002</c:v>
                </c:pt>
                <c:pt idx="386">
                  <c:v>2.93</c:v>
                </c:pt>
                <c:pt idx="387">
                  <c:v>2.93</c:v>
                </c:pt>
                <c:pt idx="388">
                  <c:v>2.931</c:v>
                </c:pt>
                <c:pt idx="389">
                  <c:v>2.9329999999999998</c:v>
                </c:pt>
                <c:pt idx="390">
                  <c:v>2.9350000000000001</c:v>
                </c:pt>
                <c:pt idx="391">
                  <c:v>2.9260000000000002</c:v>
                </c:pt>
                <c:pt idx="392">
                  <c:v>2.9319999999999999</c:v>
                </c:pt>
                <c:pt idx="393">
                  <c:v>2.931</c:v>
                </c:pt>
                <c:pt idx="394">
                  <c:v>2.9289999999999998</c:v>
                </c:pt>
                <c:pt idx="395">
                  <c:v>2.927</c:v>
                </c:pt>
                <c:pt idx="396">
                  <c:v>2.9239999999999999</c:v>
                </c:pt>
                <c:pt idx="397">
                  <c:v>2.9220000000000002</c:v>
                </c:pt>
                <c:pt idx="398">
                  <c:v>2.9169999999999998</c:v>
                </c:pt>
                <c:pt idx="399">
                  <c:v>2.911</c:v>
                </c:pt>
                <c:pt idx="400">
                  <c:v>2.915</c:v>
                </c:pt>
                <c:pt idx="401">
                  <c:v>2.9079999999999999</c:v>
                </c:pt>
                <c:pt idx="402">
                  <c:v>2.9089999999999998</c:v>
                </c:pt>
                <c:pt idx="403">
                  <c:v>2.9119999999999999</c:v>
                </c:pt>
                <c:pt idx="404">
                  <c:v>2.91</c:v>
                </c:pt>
                <c:pt idx="405">
                  <c:v>2.9220000000000002</c:v>
                </c:pt>
                <c:pt idx="406">
                  <c:v>2.92</c:v>
                </c:pt>
                <c:pt idx="407">
                  <c:v>2.9249999999999998</c:v>
                </c:pt>
                <c:pt idx="408">
                  <c:v>2.9249999999999998</c:v>
                </c:pt>
                <c:pt idx="409">
                  <c:v>2.9249999999999998</c:v>
                </c:pt>
                <c:pt idx="410">
                  <c:v>2.93</c:v>
                </c:pt>
                <c:pt idx="411">
                  <c:v>2.9319999999999999</c:v>
                </c:pt>
                <c:pt idx="412">
                  <c:v>2.9359999999999999</c:v>
                </c:pt>
                <c:pt idx="413">
                  <c:v>2.9390000000000001</c:v>
                </c:pt>
                <c:pt idx="414">
                  <c:v>2.9430000000000001</c:v>
                </c:pt>
                <c:pt idx="415">
                  <c:v>2.952</c:v>
                </c:pt>
                <c:pt idx="416">
                  <c:v>2.9540000000000002</c:v>
                </c:pt>
                <c:pt idx="417">
                  <c:v>2.9540000000000002</c:v>
                </c:pt>
                <c:pt idx="418">
                  <c:v>2.9580000000000002</c:v>
                </c:pt>
                <c:pt idx="419">
                  <c:v>2.9620000000000002</c:v>
                </c:pt>
                <c:pt idx="420">
                  <c:v>2.9580000000000002</c:v>
                </c:pt>
                <c:pt idx="421">
                  <c:v>2.9510000000000001</c:v>
                </c:pt>
                <c:pt idx="422">
                  <c:v>2.952</c:v>
                </c:pt>
                <c:pt idx="423">
                  <c:v>2.9510000000000001</c:v>
                </c:pt>
                <c:pt idx="424">
                  <c:v>2.9470000000000001</c:v>
                </c:pt>
                <c:pt idx="425">
                  <c:v>2.9529999999999998</c:v>
                </c:pt>
                <c:pt idx="426">
                  <c:v>2.9689999999999999</c:v>
                </c:pt>
                <c:pt idx="427">
                  <c:v>2.9710000000000001</c:v>
                </c:pt>
                <c:pt idx="428">
                  <c:v>2.9660000000000002</c:v>
                </c:pt>
                <c:pt idx="429">
                  <c:v>2.9790000000000001</c:v>
                </c:pt>
                <c:pt idx="430">
                  <c:v>3.0059999999999998</c:v>
                </c:pt>
                <c:pt idx="431">
                  <c:v>3.0179999999999998</c:v>
                </c:pt>
                <c:pt idx="432">
                  <c:v>3.0230000000000001</c:v>
                </c:pt>
                <c:pt idx="433">
                  <c:v>3.0510000000000002</c:v>
                </c:pt>
                <c:pt idx="434">
                  <c:v>3.0390000000000001</c:v>
                </c:pt>
                <c:pt idx="435">
                  <c:v>3.0569999999999999</c:v>
                </c:pt>
                <c:pt idx="436">
                  <c:v>3.0539999999999998</c:v>
                </c:pt>
                <c:pt idx="437">
                  <c:v>3.052</c:v>
                </c:pt>
                <c:pt idx="438">
                  <c:v>3.0569999999999999</c:v>
                </c:pt>
                <c:pt idx="439">
                  <c:v>3.0550000000000002</c:v>
                </c:pt>
                <c:pt idx="440">
                  <c:v>3.069</c:v>
                </c:pt>
                <c:pt idx="441">
                  <c:v>3.0670000000000002</c:v>
                </c:pt>
                <c:pt idx="442">
                  <c:v>3.0539999999999998</c:v>
                </c:pt>
                <c:pt idx="443">
                  <c:v>3.0329999999999999</c:v>
                </c:pt>
                <c:pt idx="444">
                  <c:v>3.03</c:v>
                </c:pt>
                <c:pt idx="445">
                  <c:v>3.0459999999999998</c:v>
                </c:pt>
                <c:pt idx="446">
                  <c:v>3.0209999999999999</c:v>
                </c:pt>
                <c:pt idx="447">
                  <c:v>3.0329999999999999</c:v>
                </c:pt>
                <c:pt idx="448">
                  <c:v>3.0270000000000001</c:v>
                </c:pt>
                <c:pt idx="449">
                  <c:v>3.03</c:v>
                </c:pt>
                <c:pt idx="450">
                  <c:v>3.0369999999999999</c:v>
                </c:pt>
                <c:pt idx="451">
                  <c:v>3.0409999999999999</c:v>
                </c:pt>
                <c:pt idx="452">
                  <c:v>3.048</c:v>
                </c:pt>
                <c:pt idx="453">
                  <c:v>3.05</c:v>
                </c:pt>
                <c:pt idx="454">
                  <c:v>3.04</c:v>
                </c:pt>
                <c:pt idx="455">
                  <c:v>3.0619999999999998</c:v>
                </c:pt>
                <c:pt idx="456">
                  <c:v>3.0449999999999999</c:v>
                </c:pt>
                <c:pt idx="457">
                  <c:v>3.0430000000000001</c:v>
                </c:pt>
                <c:pt idx="458">
                  <c:v>3.0390000000000001</c:v>
                </c:pt>
                <c:pt idx="459">
                  <c:v>3.0430000000000001</c:v>
                </c:pt>
                <c:pt idx="460">
                  <c:v>3.0430000000000001</c:v>
                </c:pt>
                <c:pt idx="461">
                  <c:v>3.0550000000000002</c:v>
                </c:pt>
                <c:pt idx="462">
                  <c:v>3.0609999999999999</c:v>
                </c:pt>
                <c:pt idx="463">
                  <c:v>3.0569999999999999</c:v>
                </c:pt>
                <c:pt idx="464">
                  <c:v>3.0539999999999998</c:v>
                </c:pt>
                <c:pt idx="465">
                  <c:v>3.044</c:v>
                </c:pt>
                <c:pt idx="466">
                  <c:v>3.048</c:v>
                </c:pt>
                <c:pt idx="467">
                  <c:v>3.044</c:v>
                </c:pt>
                <c:pt idx="468">
                  <c:v>3.0409999999999999</c:v>
                </c:pt>
                <c:pt idx="469">
                  <c:v>3.0470000000000002</c:v>
                </c:pt>
                <c:pt idx="470">
                  <c:v>3.0489999999999999</c:v>
                </c:pt>
                <c:pt idx="471">
                  <c:v>3.0510000000000002</c:v>
                </c:pt>
                <c:pt idx="472">
                  <c:v>3.0510000000000002</c:v>
                </c:pt>
                <c:pt idx="473">
                  <c:v>3.0590000000000002</c:v>
                </c:pt>
                <c:pt idx="474">
                  <c:v>3.0649999999999999</c:v>
                </c:pt>
                <c:pt idx="475">
                  <c:v>3.077</c:v>
                </c:pt>
                <c:pt idx="476">
                  <c:v>3.0720000000000001</c:v>
                </c:pt>
                <c:pt idx="477">
                  <c:v>3.08</c:v>
                </c:pt>
                <c:pt idx="478">
                  <c:v>3.09</c:v>
                </c:pt>
                <c:pt idx="479">
                  <c:v>3.081</c:v>
                </c:pt>
                <c:pt idx="480">
                  <c:v>3.0840000000000001</c:v>
                </c:pt>
                <c:pt idx="481">
                  <c:v>3.0819999999999999</c:v>
                </c:pt>
                <c:pt idx="482">
                  <c:v>3.0880000000000001</c:v>
                </c:pt>
                <c:pt idx="483">
                  <c:v>3.0950000000000002</c:v>
                </c:pt>
                <c:pt idx="484">
                  <c:v>3.093</c:v>
                </c:pt>
                <c:pt idx="485">
                  <c:v>3.0950000000000002</c:v>
                </c:pt>
                <c:pt idx="486">
                  <c:v>3.0960000000000001</c:v>
                </c:pt>
                <c:pt idx="487">
                  <c:v>3.0960000000000001</c:v>
                </c:pt>
                <c:pt idx="488">
                  <c:v>3.0920000000000001</c:v>
                </c:pt>
                <c:pt idx="489">
                  <c:v>3.09</c:v>
                </c:pt>
                <c:pt idx="490">
                  <c:v>3.0939999999999999</c:v>
                </c:pt>
                <c:pt idx="491">
                  <c:v>3.0939999999999999</c:v>
                </c:pt>
                <c:pt idx="492">
                  <c:v>3.0950000000000002</c:v>
                </c:pt>
                <c:pt idx="493">
                  <c:v>3.1070000000000002</c:v>
                </c:pt>
                <c:pt idx="494">
                  <c:v>3.1139999999999999</c:v>
                </c:pt>
                <c:pt idx="495">
                  <c:v>3.1179999999999999</c:v>
                </c:pt>
                <c:pt idx="496">
                  <c:v>3.1230000000000002</c:v>
                </c:pt>
                <c:pt idx="497">
                  <c:v>3.1139999999999999</c:v>
                </c:pt>
                <c:pt idx="498">
                  <c:v>3.1259999999999999</c:v>
                </c:pt>
                <c:pt idx="499">
                  <c:v>3.13</c:v>
                </c:pt>
                <c:pt idx="500">
                  <c:v>3.149</c:v>
                </c:pt>
                <c:pt idx="501">
                  <c:v>3.1469999999999998</c:v>
                </c:pt>
                <c:pt idx="502">
                  <c:v>3.1379999999999999</c:v>
                </c:pt>
                <c:pt idx="503">
                  <c:v>3.1379999999999999</c:v>
                </c:pt>
                <c:pt idx="504">
                  <c:v>3.1339999999999999</c:v>
                </c:pt>
                <c:pt idx="505">
                  <c:v>3.145</c:v>
                </c:pt>
                <c:pt idx="506">
                  <c:v>3.1459999999999999</c:v>
                </c:pt>
                <c:pt idx="507">
                  <c:v>3.14</c:v>
                </c:pt>
                <c:pt idx="508">
                  <c:v>3.1339999999999999</c:v>
                </c:pt>
                <c:pt idx="509">
                  <c:v>3.133</c:v>
                </c:pt>
                <c:pt idx="510">
                  <c:v>3.1339999999999999</c:v>
                </c:pt>
                <c:pt idx="511">
                  <c:v>3.13</c:v>
                </c:pt>
                <c:pt idx="512">
                  <c:v>3.13</c:v>
                </c:pt>
                <c:pt idx="513">
                  <c:v>3.137</c:v>
                </c:pt>
                <c:pt idx="514">
                  <c:v>3.1309999999999998</c:v>
                </c:pt>
                <c:pt idx="515">
                  <c:v>3.1309999999999998</c:v>
                </c:pt>
                <c:pt idx="516">
                  <c:v>3.1309999999999998</c:v>
                </c:pt>
                <c:pt idx="517">
                  <c:v>3.14</c:v>
                </c:pt>
                <c:pt idx="518">
                  <c:v>3.149</c:v>
                </c:pt>
                <c:pt idx="519">
                  <c:v>3.157</c:v>
                </c:pt>
                <c:pt idx="520">
                  <c:v>3.1589999999999998</c:v>
                </c:pt>
                <c:pt idx="521">
                  <c:v>3.1589999999999998</c:v>
                </c:pt>
                <c:pt idx="522">
                  <c:v>3.1619999999999999</c:v>
                </c:pt>
                <c:pt idx="523">
                  <c:v>3.1709999999999998</c:v>
                </c:pt>
                <c:pt idx="524">
                  <c:v>3.1819999999999999</c:v>
                </c:pt>
                <c:pt idx="525">
                  <c:v>3.1869999999999998</c:v>
                </c:pt>
                <c:pt idx="526">
                  <c:v>3.1949999999999998</c:v>
                </c:pt>
                <c:pt idx="527">
                  <c:v>3.1970000000000001</c:v>
                </c:pt>
                <c:pt idx="528">
                  <c:v>3.202</c:v>
                </c:pt>
                <c:pt idx="529">
                  <c:v>3.2509999999999999</c:v>
                </c:pt>
                <c:pt idx="530">
                  <c:v>3.2890000000000001</c:v>
                </c:pt>
                <c:pt idx="531">
                  <c:v>3.2909999999999999</c:v>
                </c:pt>
                <c:pt idx="532">
                  <c:v>3.2440000000000002</c:v>
                </c:pt>
                <c:pt idx="533">
                  <c:v>3.2519999999999998</c:v>
                </c:pt>
                <c:pt idx="534">
                  <c:v>3.2530000000000001</c:v>
                </c:pt>
                <c:pt idx="535">
                  <c:v>3.2690000000000001</c:v>
                </c:pt>
                <c:pt idx="536">
                  <c:v>3.28</c:v>
                </c:pt>
                <c:pt idx="537">
                  <c:v>3.298</c:v>
                </c:pt>
                <c:pt idx="538">
                  <c:v>3.3260000000000001</c:v>
                </c:pt>
                <c:pt idx="539">
                  <c:v>3.3319999999999999</c:v>
                </c:pt>
                <c:pt idx="540">
                  <c:v>3.3410000000000002</c:v>
                </c:pt>
                <c:pt idx="541">
                  <c:v>3.3580000000000001</c:v>
                </c:pt>
                <c:pt idx="542">
                  <c:v>3.3719999999999999</c:v>
                </c:pt>
                <c:pt idx="543">
                  <c:v>3.3759999999999999</c:v>
                </c:pt>
                <c:pt idx="544">
                  <c:v>3.3969999999999998</c:v>
                </c:pt>
                <c:pt idx="545">
                  <c:v>3.3940000000000001</c:v>
                </c:pt>
                <c:pt idx="546">
                  <c:v>3.39</c:v>
                </c:pt>
                <c:pt idx="547">
                  <c:v>3.39</c:v>
                </c:pt>
                <c:pt idx="548">
                  <c:v>3.3929999999999998</c:v>
                </c:pt>
                <c:pt idx="549">
                  <c:v>3.383</c:v>
                </c:pt>
                <c:pt idx="550">
                  <c:v>3.391</c:v>
                </c:pt>
                <c:pt idx="551">
                  <c:v>3.399</c:v>
                </c:pt>
                <c:pt idx="552">
                  <c:v>3.391</c:v>
                </c:pt>
                <c:pt idx="553">
                  <c:v>3.3809999999999998</c:v>
                </c:pt>
                <c:pt idx="554">
                  <c:v>3.3849999999999998</c:v>
                </c:pt>
                <c:pt idx="555">
                  <c:v>3.3889999999999998</c:v>
                </c:pt>
                <c:pt idx="556">
                  <c:v>3.395</c:v>
                </c:pt>
                <c:pt idx="557">
                  <c:v>3.4089999999999998</c:v>
                </c:pt>
                <c:pt idx="558">
                  <c:v>3.4239999999999999</c:v>
                </c:pt>
                <c:pt idx="559">
                  <c:v>3.4239999999999999</c:v>
                </c:pt>
                <c:pt idx="560">
                  <c:v>3.444</c:v>
                </c:pt>
                <c:pt idx="561">
                  <c:v>3.4430000000000001</c:v>
                </c:pt>
                <c:pt idx="562">
                  <c:v>3.4169999999999998</c:v>
                </c:pt>
                <c:pt idx="563">
                  <c:v>3.3959999999999999</c:v>
                </c:pt>
                <c:pt idx="564">
                  <c:v>3.3959999999999999</c:v>
                </c:pt>
                <c:pt idx="565">
                  <c:v>3.4049999999999998</c:v>
                </c:pt>
                <c:pt idx="566">
                  <c:v>3.4119999999999999</c:v>
                </c:pt>
                <c:pt idx="567">
                  <c:v>3.415</c:v>
                </c:pt>
                <c:pt idx="568">
                  <c:v>3.4060000000000001</c:v>
                </c:pt>
                <c:pt idx="569">
                  <c:v>3.4039999999999999</c:v>
                </c:pt>
                <c:pt idx="570">
                  <c:v>3.3980000000000001</c:v>
                </c:pt>
                <c:pt idx="571">
                  <c:v>3.3759999999999999</c:v>
                </c:pt>
                <c:pt idx="572">
                  <c:v>3.355</c:v>
                </c:pt>
                <c:pt idx="573">
                  <c:v>3.3540000000000001</c:v>
                </c:pt>
                <c:pt idx="574">
                  <c:v>3.3759999999999999</c:v>
                </c:pt>
                <c:pt idx="575">
                  <c:v>3.3570000000000002</c:v>
                </c:pt>
                <c:pt idx="576">
                  <c:v>3.3519999999999999</c:v>
                </c:pt>
                <c:pt idx="577">
                  <c:v>3.3650000000000002</c:v>
                </c:pt>
                <c:pt idx="578">
                  <c:v>3.3889999999999998</c:v>
                </c:pt>
                <c:pt idx="579">
                  <c:v>3.3959999999999999</c:v>
                </c:pt>
                <c:pt idx="580">
                  <c:v>3.3849999999999998</c:v>
                </c:pt>
                <c:pt idx="581">
                  <c:v>3.3780000000000001</c:v>
                </c:pt>
                <c:pt idx="582">
                  <c:v>3.363</c:v>
                </c:pt>
                <c:pt idx="583">
                  <c:v>3.3479999999999999</c:v>
                </c:pt>
                <c:pt idx="584">
                  <c:v>3.3380000000000001</c:v>
                </c:pt>
                <c:pt idx="585">
                  <c:v>3.3380000000000001</c:v>
                </c:pt>
                <c:pt idx="586">
                  <c:v>3.3380000000000001</c:v>
                </c:pt>
                <c:pt idx="587">
                  <c:v>3.3490000000000002</c:v>
                </c:pt>
                <c:pt idx="588">
                  <c:v>3.3559999999999999</c:v>
                </c:pt>
                <c:pt idx="589">
                  <c:v>3.37</c:v>
                </c:pt>
                <c:pt idx="590">
                  <c:v>3.3679999999999999</c:v>
                </c:pt>
                <c:pt idx="591">
                  <c:v>3.3639999999999999</c:v>
                </c:pt>
                <c:pt idx="592">
                  <c:v>3.3639999999999999</c:v>
                </c:pt>
                <c:pt idx="593">
                  <c:v>3.3610000000000002</c:v>
                </c:pt>
                <c:pt idx="594">
                  <c:v>3.347</c:v>
                </c:pt>
                <c:pt idx="595">
                  <c:v>3.3490000000000002</c:v>
                </c:pt>
                <c:pt idx="596">
                  <c:v>3.351</c:v>
                </c:pt>
                <c:pt idx="597">
                  <c:v>3.3460000000000001</c:v>
                </c:pt>
                <c:pt idx="598">
                  <c:v>3.343</c:v>
                </c:pt>
                <c:pt idx="599">
                  <c:v>3.3479999999999999</c:v>
                </c:pt>
                <c:pt idx="600">
                  <c:v>3.3490000000000002</c:v>
                </c:pt>
                <c:pt idx="601">
                  <c:v>3.3479999999999999</c:v>
                </c:pt>
                <c:pt idx="602">
                  <c:v>3.3519999999999999</c:v>
                </c:pt>
                <c:pt idx="603">
                  <c:v>3.3460000000000001</c:v>
                </c:pt>
                <c:pt idx="604">
                  <c:v>3.3359999999999999</c:v>
                </c:pt>
                <c:pt idx="605">
                  <c:v>3.3460000000000001</c:v>
                </c:pt>
                <c:pt idx="606">
                  <c:v>3.34</c:v>
                </c:pt>
                <c:pt idx="607">
                  <c:v>3.335</c:v>
                </c:pt>
                <c:pt idx="608">
                  <c:v>3.3290000000000002</c:v>
                </c:pt>
                <c:pt idx="609">
                  <c:v>3.3330000000000002</c:v>
                </c:pt>
                <c:pt idx="610">
                  <c:v>3.339</c:v>
                </c:pt>
                <c:pt idx="611">
                  <c:v>3.3420000000000001</c:v>
                </c:pt>
                <c:pt idx="612">
                  <c:v>3.3370000000000002</c:v>
                </c:pt>
                <c:pt idx="613">
                  <c:v>3.327</c:v>
                </c:pt>
                <c:pt idx="614">
                  <c:v>3.3290000000000002</c:v>
                </c:pt>
                <c:pt idx="615">
                  <c:v>3.3239999999999998</c:v>
                </c:pt>
                <c:pt idx="616">
                  <c:v>3.327</c:v>
                </c:pt>
                <c:pt idx="617">
                  <c:v>3.331</c:v>
                </c:pt>
                <c:pt idx="618">
                  <c:v>3.3239999999999998</c:v>
                </c:pt>
                <c:pt idx="619">
                  <c:v>3.3279999999999998</c:v>
                </c:pt>
                <c:pt idx="620">
                  <c:v>3.3260000000000001</c:v>
                </c:pt>
                <c:pt idx="621">
                  <c:v>3.3330000000000002</c:v>
                </c:pt>
                <c:pt idx="622">
                  <c:v>3.339</c:v>
                </c:pt>
                <c:pt idx="623">
                  <c:v>3.3559999999999999</c:v>
                </c:pt>
                <c:pt idx="624">
                  <c:v>3.3439999999999999</c:v>
                </c:pt>
                <c:pt idx="625">
                  <c:v>3.3340000000000001</c:v>
                </c:pt>
                <c:pt idx="626">
                  <c:v>3.3319999999999999</c:v>
                </c:pt>
                <c:pt idx="627">
                  <c:v>3.3359999999999999</c:v>
                </c:pt>
                <c:pt idx="628">
                  <c:v>3.3359999999999999</c:v>
                </c:pt>
                <c:pt idx="629">
                  <c:v>3.339</c:v>
                </c:pt>
                <c:pt idx="630">
                  <c:v>3.3370000000000002</c:v>
                </c:pt>
                <c:pt idx="631">
                  <c:v>3.339</c:v>
                </c:pt>
                <c:pt idx="632">
                  <c:v>3.339</c:v>
                </c:pt>
                <c:pt idx="633">
                  <c:v>3.3439999999999999</c:v>
                </c:pt>
                <c:pt idx="634">
                  <c:v>3.347</c:v>
                </c:pt>
                <c:pt idx="635">
                  <c:v>3.35</c:v>
                </c:pt>
                <c:pt idx="636">
                  <c:v>3.347</c:v>
                </c:pt>
                <c:pt idx="637">
                  <c:v>3.3420000000000001</c:v>
                </c:pt>
                <c:pt idx="638">
                  <c:v>3.339</c:v>
                </c:pt>
                <c:pt idx="639">
                  <c:v>3.3370000000000002</c:v>
                </c:pt>
                <c:pt idx="640">
                  <c:v>3.3340000000000001</c:v>
                </c:pt>
                <c:pt idx="641">
                  <c:v>3.3359999999999999</c:v>
                </c:pt>
                <c:pt idx="642">
                  <c:v>3.34</c:v>
                </c:pt>
                <c:pt idx="643">
                  <c:v>3.3380000000000001</c:v>
                </c:pt>
                <c:pt idx="644">
                  <c:v>3.34</c:v>
                </c:pt>
                <c:pt idx="645">
                  <c:v>3.343</c:v>
                </c:pt>
                <c:pt idx="646">
                  <c:v>3.3410000000000002</c:v>
                </c:pt>
                <c:pt idx="647">
                  <c:v>3.3420000000000001</c:v>
                </c:pt>
                <c:pt idx="648">
                  <c:v>3.3420000000000001</c:v>
                </c:pt>
                <c:pt idx="649">
                  <c:v>3.3370000000000002</c:v>
                </c:pt>
                <c:pt idx="650">
                  <c:v>3.3380000000000001</c:v>
                </c:pt>
                <c:pt idx="651">
                  <c:v>3.331</c:v>
                </c:pt>
                <c:pt idx="652">
                  <c:v>3.3279999999999998</c:v>
                </c:pt>
                <c:pt idx="653">
                  <c:v>3.3250000000000002</c:v>
                </c:pt>
                <c:pt idx="654">
                  <c:v>3.327</c:v>
                </c:pt>
                <c:pt idx="655">
                  <c:v>3.3220000000000001</c:v>
                </c:pt>
                <c:pt idx="656">
                  <c:v>3.323</c:v>
                </c:pt>
                <c:pt idx="657">
                  <c:v>3.3250000000000002</c:v>
                </c:pt>
                <c:pt idx="658">
                  <c:v>3.3290000000000002</c:v>
                </c:pt>
                <c:pt idx="659">
                  <c:v>3.3220000000000001</c:v>
                </c:pt>
                <c:pt idx="660">
                  <c:v>3.3170000000000002</c:v>
                </c:pt>
                <c:pt idx="661">
                  <c:v>3.3149999999999999</c:v>
                </c:pt>
                <c:pt idx="662">
                  <c:v>3.3149999999999999</c:v>
                </c:pt>
                <c:pt idx="663">
                  <c:v>3.319</c:v>
                </c:pt>
                <c:pt idx="664">
                  <c:v>3.3180000000000001</c:v>
                </c:pt>
                <c:pt idx="665">
                  <c:v>3.3239999999999998</c:v>
                </c:pt>
                <c:pt idx="666">
                  <c:v>3.323</c:v>
                </c:pt>
                <c:pt idx="667">
                  <c:v>3.3330000000000002</c:v>
                </c:pt>
                <c:pt idx="668">
                  <c:v>3.3319999999999999</c:v>
                </c:pt>
                <c:pt idx="669">
                  <c:v>3.3319999999999999</c:v>
                </c:pt>
                <c:pt idx="670">
                  <c:v>3.3319999999999999</c:v>
                </c:pt>
                <c:pt idx="671">
                  <c:v>3.3380000000000001</c:v>
                </c:pt>
                <c:pt idx="672">
                  <c:v>3.339</c:v>
                </c:pt>
                <c:pt idx="673">
                  <c:v>3.3530000000000002</c:v>
                </c:pt>
                <c:pt idx="674">
                  <c:v>3.3490000000000002</c:v>
                </c:pt>
                <c:pt idx="675">
                  <c:v>3.355</c:v>
                </c:pt>
                <c:pt idx="676">
                  <c:v>3.359</c:v>
                </c:pt>
                <c:pt idx="677">
                  <c:v>3.3679999999999999</c:v>
                </c:pt>
                <c:pt idx="678">
                  <c:v>3.3849999999999998</c:v>
                </c:pt>
                <c:pt idx="679">
                  <c:v>3.3719999999999999</c:v>
                </c:pt>
                <c:pt idx="680">
                  <c:v>3.3610000000000002</c:v>
                </c:pt>
                <c:pt idx="681">
                  <c:v>3.3610000000000002</c:v>
                </c:pt>
                <c:pt idx="682">
                  <c:v>3.3620000000000001</c:v>
                </c:pt>
                <c:pt idx="683">
                  <c:v>3.3610000000000002</c:v>
                </c:pt>
                <c:pt idx="684">
                  <c:v>3.37</c:v>
                </c:pt>
                <c:pt idx="685">
                  <c:v>3.3690000000000002</c:v>
                </c:pt>
                <c:pt idx="686">
                  <c:v>3.3690000000000002</c:v>
                </c:pt>
                <c:pt idx="687">
                  <c:v>3.3570000000000002</c:v>
                </c:pt>
                <c:pt idx="688">
                  <c:v>3.3639999999999999</c:v>
                </c:pt>
                <c:pt idx="689">
                  <c:v>3.3679999999999999</c:v>
                </c:pt>
                <c:pt idx="690">
                  <c:v>3.371</c:v>
                </c:pt>
                <c:pt idx="691">
                  <c:v>3.3740000000000001</c:v>
                </c:pt>
                <c:pt idx="692">
                  <c:v>3.3740000000000001</c:v>
                </c:pt>
                <c:pt idx="693">
                  <c:v>3.3849999999999998</c:v>
                </c:pt>
                <c:pt idx="694">
                  <c:v>3.3889999999999998</c:v>
                </c:pt>
                <c:pt idx="695">
                  <c:v>3.4020000000000001</c:v>
                </c:pt>
                <c:pt idx="696">
                  <c:v>3.399</c:v>
                </c:pt>
                <c:pt idx="697">
                  <c:v>3.3959999999999999</c:v>
                </c:pt>
                <c:pt idx="698">
                  <c:v>3.415</c:v>
                </c:pt>
                <c:pt idx="699">
                  <c:v>3.4159999999999999</c:v>
                </c:pt>
                <c:pt idx="700">
                  <c:v>3.411</c:v>
                </c:pt>
                <c:pt idx="701">
                  <c:v>3.4039999999999999</c:v>
                </c:pt>
                <c:pt idx="702">
                  <c:v>3.3980000000000001</c:v>
                </c:pt>
                <c:pt idx="703">
                  <c:v>3.4060000000000001</c:v>
                </c:pt>
                <c:pt idx="704">
                  <c:v>3.4079999999999999</c:v>
                </c:pt>
                <c:pt idx="705">
                  <c:v>3.4169999999999998</c:v>
                </c:pt>
                <c:pt idx="706">
                  <c:v>3.4159999999999999</c:v>
                </c:pt>
                <c:pt idx="707">
                  <c:v>3.4209999999999998</c:v>
                </c:pt>
                <c:pt idx="708">
                  <c:v>3.423</c:v>
                </c:pt>
                <c:pt idx="709">
                  <c:v>3.423</c:v>
                </c:pt>
                <c:pt idx="710">
                  <c:v>3.4319999999999999</c:v>
                </c:pt>
                <c:pt idx="711">
                  <c:v>3.44</c:v>
                </c:pt>
                <c:pt idx="712">
                  <c:v>3.4489999999999998</c:v>
                </c:pt>
                <c:pt idx="713">
                  <c:v>3.4660000000000002</c:v>
                </c:pt>
                <c:pt idx="714">
                  <c:v>3.4609999999999999</c:v>
                </c:pt>
                <c:pt idx="715">
                  <c:v>3.4630000000000001</c:v>
                </c:pt>
                <c:pt idx="716">
                  <c:v>3.468</c:v>
                </c:pt>
                <c:pt idx="717">
                  <c:v>3.4740000000000002</c:v>
                </c:pt>
                <c:pt idx="718">
                  <c:v>3.476</c:v>
                </c:pt>
                <c:pt idx="719">
                  <c:v>3.47</c:v>
                </c:pt>
                <c:pt idx="720">
                  <c:v>3.4620000000000002</c:v>
                </c:pt>
                <c:pt idx="721">
                  <c:v>3.4620000000000002</c:v>
                </c:pt>
                <c:pt idx="722">
                  <c:v>3.46</c:v>
                </c:pt>
                <c:pt idx="723">
                  <c:v>3.4649999999999999</c:v>
                </c:pt>
                <c:pt idx="724">
                  <c:v>3.4689999999999999</c:v>
                </c:pt>
                <c:pt idx="725">
                  <c:v>3.476</c:v>
                </c:pt>
                <c:pt idx="726">
                  <c:v>3.4809999999999999</c:v>
                </c:pt>
                <c:pt idx="727">
                  <c:v>3.476</c:v>
                </c:pt>
                <c:pt idx="728">
                  <c:v>3.4750000000000001</c:v>
                </c:pt>
                <c:pt idx="729">
                  <c:v>3.4769999999999999</c:v>
                </c:pt>
                <c:pt idx="730">
                  <c:v>3.472</c:v>
                </c:pt>
                <c:pt idx="731">
                  <c:v>3.468</c:v>
                </c:pt>
                <c:pt idx="732">
                  <c:v>3.476</c:v>
                </c:pt>
                <c:pt idx="733">
                  <c:v>3.4729999999999999</c:v>
                </c:pt>
                <c:pt idx="734">
                  <c:v>3.4849999999999999</c:v>
                </c:pt>
                <c:pt idx="735">
                  <c:v>3.4889999999999999</c:v>
                </c:pt>
                <c:pt idx="736">
                  <c:v>3.4929999999999999</c:v>
                </c:pt>
                <c:pt idx="737">
                  <c:v>3.4929999999999999</c:v>
                </c:pt>
                <c:pt idx="738">
                  <c:v>3.4889999999999999</c:v>
                </c:pt>
                <c:pt idx="739">
                  <c:v>3.4889999999999999</c:v>
                </c:pt>
                <c:pt idx="740">
                  <c:v>3.4929999999999999</c:v>
                </c:pt>
                <c:pt idx="741">
                  <c:v>3.4910000000000001</c:v>
                </c:pt>
                <c:pt idx="742">
                  <c:v>3.488</c:v>
                </c:pt>
                <c:pt idx="743">
                  <c:v>3.4849999999999999</c:v>
                </c:pt>
                <c:pt idx="744">
                  <c:v>3.4860000000000002</c:v>
                </c:pt>
                <c:pt idx="745">
                  <c:v>3.4790000000000001</c:v>
                </c:pt>
                <c:pt idx="746">
                  <c:v>3.4750000000000001</c:v>
                </c:pt>
                <c:pt idx="747">
                  <c:v>3.4689999999999999</c:v>
                </c:pt>
                <c:pt idx="748">
                  <c:v>3.472</c:v>
                </c:pt>
                <c:pt idx="749">
                  <c:v>3.4780000000000002</c:v>
                </c:pt>
                <c:pt idx="750">
                  <c:v>3.4729999999999999</c:v>
                </c:pt>
                <c:pt idx="751">
                  <c:v>3.4689999999999999</c:v>
                </c:pt>
                <c:pt idx="752">
                  <c:v>3.4780000000000002</c:v>
                </c:pt>
                <c:pt idx="753">
                  <c:v>3.484</c:v>
                </c:pt>
                <c:pt idx="754">
                  <c:v>3.4889999999999999</c:v>
                </c:pt>
                <c:pt idx="755">
                  <c:v>3.4940000000000002</c:v>
                </c:pt>
                <c:pt idx="756">
                  <c:v>3.492</c:v>
                </c:pt>
                <c:pt idx="757">
                  <c:v>3.4929999999999999</c:v>
                </c:pt>
                <c:pt idx="758">
                  <c:v>3.49</c:v>
                </c:pt>
                <c:pt idx="759">
                  <c:v>3.4910000000000001</c:v>
                </c:pt>
                <c:pt idx="760">
                  <c:v>3.4849999999999999</c:v>
                </c:pt>
                <c:pt idx="761">
                  <c:v>3.4809999999999999</c:v>
                </c:pt>
                <c:pt idx="762">
                  <c:v>3.476</c:v>
                </c:pt>
                <c:pt idx="763">
                  <c:v>3.4790000000000001</c:v>
                </c:pt>
                <c:pt idx="764">
                  <c:v>3.4790000000000001</c:v>
                </c:pt>
                <c:pt idx="765">
                  <c:v>3.472</c:v>
                </c:pt>
                <c:pt idx="766">
                  <c:v>3.47</c:v>
                </c:pt>
                <c:pt idx="767">
                  <c:v>3.47</c:v>
                </c:pt>
                <c:pt idx="768">
                  <c:v>3.4689999999999999</c:v>
                </c:pt>
                <c:pt idx="769">
                  <c:v>3.464</c:v>
                </c:pt>
                <c:pt idx="770">
                  <c:v>3.472</c:v>
                </c:pt>
                <c:pt idx="771">
                  <c:v>3.4710000000000001</c:v>
                </c:pt>
                <c:pt idx="772">
                  <c:v>3.484</c:v>
                </c:pt>
                <c:pt idx="773">
                  <c:v>3.4910000000000001</c:v>
                </c:pt>
                <c:pt idx="774">
                  <c:v>3.4910000000000001</c:v>
                </c:pt>
                <c:pt idx="775">
                  <c:v>3.4910000000000001</c:v>
                </c:pt>
                <c:pt idx="776">
                  <c:v>3.4980000000000002</c:v>
                </c:pt>
                <c:pt idx="777">
                  <c:v>3.5019999999999998</c:v>
                </c:pt>
                <c:pt idx="778">
                  <c:v>3.504</c:v>
                </c:pt>
                <c:pt idx="779">
                  <c:v>3.5070000000000001</c:v>
                </c:pt>
                <c:pt idx="780">
                  <c:v>3.5110000000000001</c:v>
                </c:pt>
                <c:pt idx="781">
                  <c:v>3.51</c:v>
                </c:pt>
                <c:pt idx="782">
                  <c:v>3.516</c:v>
                </c:pt>
                <c:pt idx="783">
                  <c:v>3.5270000000000001</c:v>
                </c:pt>
                <c:pt idx="784">
                  <c:v>3.52</c:v>
                </c:pt>
                <c:pt idx="785">
                  <c:v>3.508</c:v>
                </c:pt>
                <c:pt idx="786">
                  <c:v>3.5129999999999999</c:v>
                </c:pt>
                <c:pt idx="787">
                  <c:v>3.5110000000000001</c:v>
                </c:pt>
                <c:pt idx="788">
                  <c:v>3.508</c:v>
                </c:pt>
                <c:pt idx="789">
                  <c:v>3.5089999999999999</c:v>
                </c:pt>
                <c:pt idx="790">
                  <c:v>3.5070000000000001</c:v>
                </c:pt>
                <c:pt idx="791">
                  <c:v>3.4940000000000002</c:v>
                </c:pt>
                <c:pt idx="792">
                  <c:v>3.4870000000000001</c:v>
                </c:pt>
                <c:pt idx="793">
                  <c:v>3.492</c:v>
                </c:pt>
                <c:pt idx="794">
                  <c:v>3.4980000000000002</c:v>
                </c:pt>
                <c:pt idx="795">
                  <c:v>3.5049999999999999</c:v>
                </c:pt>
                <c:pt idx="796">
                  <c:v>3.5</c:v>
                </c:pt>
                <c:pt idx="797">
                  <c:v>3.4969999999999999</c:v>
                </c:pt>
                <c:pt idx="798">
                  <c:v>3.4929999999999999</c:v>
                </c:pt>
                <c:pt idx="799">
                  <c:v>3.4950000000000001</c:v>
                </c:pt>
                <c:pt idx="800">
                  <c:v>3.4809999999999999</c:v>
                </c:pt>
                <c:pt idx="801">
                  <c:v>3.48</c:v>
                </c:pt>
                <c:pt idx="802">
                  <c:v>3.492</c:v>
                </c:pt>
                <c:pt idx="803">
                  <c:v>3.472</c:v>
                </c:pt>
                <c:pt idx="804">
                  <c:v>3.4740000000000002</c:v>
                </c:pt>
                <c:pt idx="805">
                  <c:v>3.472</c:v>
                </c:pt>
                <c:pt idx="806">
                  <c:v>3.4790000000000001</c:v>
                </c:pt>
                <c:pt idx="807">
                  <c:v>3.4750000000000001</c:v>
                </c:pt>
                <c:pt idx="808">
                  <c:v>3.4630000000000001</c:v>
                </c:pt>
                <c:pt idx="809">
                  <c:v>3.4510000000000001</c:v>
                </c:pt>
                <c:pt idx="810">
                  <c:v>3.4449999999999998</c:v>
                </c:pt>
                <c:pt idx="811">
                  <c:v>3.4470000000000001</c:v>
                </c:pt>
                <c:pt idx="812">
                  <c:v>3.4390000000000001</c:v>
                </c:pt>
                <c:pt idx="813">
                  <c:v>3.431</c:v>
                </c:pt>
                <c:pt idx="814">
                  <c:v>3.4430000000000001</c:v>
                </c:pt>
                <c:pt idx="815">
                  <c:v>3.4369999999999998</c:v>
                </c:pt>
                <c:pt idx="816">
                  <c:v>3.4449999999999998</c:v>
                </c:pt>
                <c:pt idx="817">
                  <c:v>3.46</c:v>
                </c:pt>
                <c:pt idx="818">
                  <c:v>3.4649999999999999</c:v>
                </c:pt>
                <c:pt idx="819">
                  <c:v>3.46</c:v>
                </c:pt>
                <c:pt idx="820">
                  <c:v>3.4689999999999999</c:v>
                </c:pt>
                <c:pt idx="821">
                  <c:v>3.47</c:v>
                </c:pt>
                <c:pt idx="822">
                  <c:v>3.4620000000000002</c:v>
                </c:pt>
                <c:pt idx="823">
                  <c:v>3.4529999999999998</c:v>
                </c:pt>
                <c:pt idx="824">
                  <c:v>3.4209999999999998</c:v>
                </c:pt>
                <c:pt idx="825">
                  <c:v>3.4129999999999998</c:v>
                </c:pt>
                <c:pt idx="826">
                  <c:v>3.4060000000000001</c:v>
                </c:pt>
                <c:pt idx="827">
                  <c:v>3.4129999999999998</c:v>
                </c:pt>
                <c:pt idx="828">
                  <c:v>3.4129999999999998</c:v>
                </c:pt>
                <c:pt idx="829">
                  <c:v>3.4020000000000001</c:v>
                </c:pt>
                <c:pt idx="830">
                  <c:v>3.4039999999999999</c:v>
                </c:pt>
                <c:pt idx="831">
                  <c:v>3.42</c:v>
                </c:pt>
                <c:pt idx="832">
                  <c:v>3.4249999999999998</c:v>
                </c:pt>
                <c:pt idx="833">
                  <c:v>3.4180000000000001</c:v>
                </c:pt>
                <c:pt idx="834">
                  <c:v>3.4220000000000002</c:v>
                </c:pt>
                <c:pt idx="835">
                  <c:v>3.4359999999999999</c:v>
                </c:pt>
                <c:pt idx="836">
                  <c:v>3.4350000000000001</c:v>
                </c:pt>
                <c:pt idx="837">
                  <c:v>3.448</c:v>
                </c:pt>
                <c:pt idx="838">
                  <c:v>3.4540000000000002</c:v>
                </c:pt>
                <c:pt idx="839">
                  <c:v>3.4689999999999999</c:v>
                </c:pt>
                <c:pt idx="840">
                  <c:v>3.49</c:v>
                </c:pt>
                <c:pt idx="841">
                  <c:v>3.504</c:v>
                </c:pt>
                <c:pt idx="842">
                  <c:v>3.508</c:v>
                </c:pt>
                <c:pt idx="843">
                  <c:v>3.4769999999999999</c:v>
                </c:pt>
                <c:pt idx="844">
                  <c:v>3.4780000000000002</c:v>
                </c:pt>
                <c:pt idx="845">
                  <c:v>3.4889999999999999</c:v>
                </c:pt>
                <c:pt idx="846">
                  <c:v>3.488</c:v>
                </c:pt>
                <c:pt idx="847">
                  <c:v>3.476</c:v>
                </c:pt>
                <c:pt idx="848">
                  <c:v>3.4780000000000002</c:v>
                </c:pt>
                <c:pt idx="849">
                  <c:v>3.4780000000000002</c:v>
                </c:pt>
                <c:pt idx="850">
                  <c:v>3.49</c:v>
                </c:pt>
                <c:pt idx="851">
                  <c:v>3.512</c:v>
                </c:pt>
                <c:pt idx="852">
                  <c:v>3.4849999999999999</c:v>
                </c:pt>
                <c:pt idx="853">
                  <c:v>3.4910000000000001</c:v>
                </c:pt>
                <c:pt idx="854">
                  <c:v>3.484</c:v>
                </c:pt>
                <c:pt idx="855">
                  <c:v>3.4630000000000001</c:v>
                </c:pt>
                <c:pt idx="856">
                  <c:v>3.47</c:v>
                </c:pt>
                <c:pt idx="857">
                  <c:v>3.476</c:v>
                </c:pt>
                <c:pt idx="858">
                  <c:v>3.4750000000000001</c:v>
                </c:pt>
                <c:pt idx="859">
                  <c:v>3.4689999999999999</c:v>
                </c:pt>
                <c:pt idx="860">
                  <c:v>3.4689999999999999</c:v>
                </c:pt>
                <c:pt idx="861">
                  <c:v>3.4689999999999999</c:v>
                </c:pt>
                <c:pt idx="862">
                  <c:v>3.48</c:v>
                </c:pt>
                <c:pt idx="863">
                  <c:v>3.4780000000000002</c:v>
                </c:pt>
                <c:pt idx="864">
                  <c:v>3.4870000000000001</c:v>
                </c:pt>
                <c:pt idx="865">
                  <c:v>3.4820000000000002</c:v>
                </c:pt>
                <c:pt idx="866">
                  <c:v>3.4790000000000001</c:v>
                </c:pt>
                <c:pt idx="867">
                  <c:v>3.4790000000000001</c:v>
                </c:pt>
                <c:pt idx="868">
                  <c:v>3.4780000000000002</c:v>
                </c:pt>
                <c:pt idx="869">
                  <c:v>3.488</c:v>
                </c:pt>
                <c:pt idx="870">
                  <c:v>3.488</c:v>
                </c:pt>
                <c:pt idx="871">
                  <c:v>3.492</c:v>
                </c:pt>
                <c:pt idx="872">
                  <c:v>3.5019999999999998</c:v>
                </c:pt>
                <c:pt idx="873">
                  <c:v>3.5070000000000001</c:v>
                </c:pt>
                <c:pt idx="874">
                  <c:v>3.5129999999999999</c:v>
                </c:pt>
                <c:pt idx="875">
                  <c:v>3.5030000000000001</c:v>
                </c:pt>
                <c:pt idx="876">
                  <c:v>3.4990000000000001</c:v>
                </c:pt>
                <c:pt idx="877">
                  <c:v>3.5030000000000001</c:v>
                </c:pt>
                <c:pt idx="878">
                  <c:v>3.504</c:v>
                </c:pt>
                <c:pt idx="879">
                  <c:v>3.5030000000000001</c:v>
                </c:pt>
                <c:pt idx="880">
                  <c:v>3.5030000000000001</c:v>
                </c:pt>
                <c:pt idx="881">
                  <c:v>3.512</c:v>
                </c:pt>
                <c:pt idx="882">
                  <c:v>3.5129999999999999</c:v>
                </c:pt>
                <c:pt idx="883">
                  <c:v>3.5179999999999998</c:v>
                </c:pt>
                <c:pt idx="884">
                  <c:v>3.512</c:v>
                </c:pt>
                <c:pt idx="885">
                  <c:v>3.5129999999999999</c:v>
                </c:pt>
                <c:pt idx="886">
                  <c:v>3.5249999999999999</c:v>
                </c:pt>
                <c:pt idx="887">
                  <c:v>3.512</c:v>
                </c:pt>
                <c:pt idx="888">
                  <c:v>3.5179999999999998</c:v>
                </c:pt>
                <c:pt idx="889">
                  <c:v>3.5070000000000001</c:v>
                </c:pt>
                <c:pt idx="890">
                  <c:v>3.4940000000000002</c:v>
                </c:pt>
                <c:pt idx="891">
                  <c:v>3.49</c:v>
                </c:pt>
                <c:pt idx="892">
                  <c:v>3.4910000000000001</c:v>
                </c:pt>
                <c:pt idx="893">
                  <c:v>3.49</c:v>
                </c:pt>
                <c:pt idx="894">
                  <c:v>3.4860000000000002</c:v>
                </c:pt>
                <c:pt idx="895">
                  <c:v>3.488</c:v>
                </c:pt>
                <c:pt idx="896">
                  <c:v>3.4809999999999999</c:v>
                </c:pt>
                <c:pt idx="897">
                  <c:v>3.4820000000000002</c:v>
                </c:pt>
                <c:pt idx="898">
                  <c:v>3.4860000000000002</c:v>
                </c:pt>
                <c:pt idx="899">
                  <c:v>3.4820000000000002</c:v>
                </c:pt>
                <c:pt idx="900">
                  <c:v>3.48</c:v>
                </c:pt>
                <c:pt idx="901">
                  <c:v>3.48</c:v>
                </c:pt>
                <c:pt idx="902">
                  <c:v>3.484</c:v>
                </c:pt>
                <c:pt idx="903">
                  <c:v>3.4870000000000001</c:v>
                </c:pt>
                <c:pt idx="904">
                  <c:v>3.4910000000000001</c:v>
                </c:pt>
                <c:pt idx="905">
                  <c:v>3.4929999999999999</c:v>
                </c:pt>
                <c:pt idx="906">
                  <c:v>3.4950000000000001</c:v>
                </c:pt>
                <c:pt idx="907">
                  <c:v>3.4990000000000001</c:v>
                </c:pt>
                <c:pt idx="908">
                  <c:v>3.4990000000000001</c:v>
                </c:pt>
                <c:pt idx="909">
                  <c:v>3.4929999999999999</c:v>
                </c:pt>
                <c:pt idx="910">
                  <c:v>3.4929999999999999</c:v>
                </c:pt>
                <c:pt idx="911">
                  <c:v>3.492</c:v>
                </c:pt>
                <c:pt idx="912">
                  <c:v>3.4849999999999999</c:v>
                </c:pt>
                <c:pt idx="913">
                  <c:v>3.484</c:v>
                </c:pt>
                <c:pt idx="914">
                  <c:v>3.4870000000000001</c:v>
                </c:pt>
                <c:pt idx="915">
                  <c:v>3.4849999999999999</c:v>
                </c:pt>
                <c:pt idx="916">
                  <c:v>3.484</c:v>
                </c:pt>
                <c:pt idx="917">
                  <c:v>3.484</c:v>
                </c:pt>
                <c:pt idx="918">
                  <c:v>3.4809999999999999</c:v>
                </c:pt>
                <c:pt idx="919">
                  <c:v>3.4809999999999999</c:v>
                </c:pt>
                <c:pt idx="920">
                  <c:v>3.484</c:v>
                </c:pt>
                <c:pt idx="921">
                  <c:v>3.4830000000000001</c:v>
                </c:pt>
                <c:pt idx="922">
                  <c:v>3.4790000000000001</c:v>
                </c:pt>
                <c:pt idx="923">
                  <c:v>3.48</c:v>
                </c:pt>
                <c:pt idx="924">
                  <c:v>3.4820000000000002</c:v>
                </c:pt>
                <c:pt idx="925">
                  <c:v>3.4820000000000002</c:v>
                </c:pt>
                <c:pt idx="926">
                  <c:v>3.4830000000000001</c:v>
                </c:pt>
                <c:pt idx="927">
                  <c:v>3.4830000000000001</c:v>
                </c:pt>
                <c:pt idx="928">
                  <c:v>3.48</c:v>
                </c:pt>
                <c:pt idx="929">
                  <c:v>3.4769999999999999</c:v>
                </c:pt>
                <c:pt idx="930">
                  <c:v>3.4790000000000001</c:v>
                </c:pt>
                <c:pt idx="931">
                  <c:v>3.4790000000000001</c:v>
                </c:pt>
                <c:pt idx="932">
                  <c:v>3.476</c:v>
                </c:pt>
                <c:pt idx="933">
                  <c:v>3.4750000000000001</c:v>
                </c:pt>
                <c:pt idx="934">
                  <c:v>3.4809999999999999</c:v>
                </c:pt>
                <c:pt idx="935">
                  <c:v>3.4830000000000001</c:v>
                </c:pt>
                <c:pt idx="936">
                  <c:v>3.4860000000000002</c:v>
                </c:pt>
                <c:pt idx="937">
                  <c:v>3.4849999999999999</c:v>
                </c:pt>
                <c:pt idx="938">
                  <c:v>3.48</c:v>
                </c:pt>
                <c:pt idx="939">
                  <c:v>3.4830000000000001</c:v>
                </c:pt>
                <c:pt idx="940">
                  <c:v>3.4830000000000001</c:v>
                </c:pt>
                <c:pt idx="941">
                  <c:v>3.4860000000000002</c:v>
                </c:pt>
                <c:pt idx="942">
                  <c:v>3.4860000000000002</c:v>
                </c:pt>
                <c:pt idx="943">
                  <c:v>3.4790000000000001</c:v>
                </c:pt>
                <c:pt idx="944">
                  <c:v>3.4780000000000002</c:v>
                </c:pt>
                <c:pt idx="945">
                  <c:v>3.472</c:v>
                </c:pt>
                <c:pt idx="946">
                  <c:v>3.4710000000000001</c:v>
                </c:pt>
                <c:pt idx="947">
                  <c:v>3.4780000000000002</c:v>
                </c:pt>
                <c:pt idx="948">
                  <c:v>3.476</c:v>
                </c:pt>
                <c:pt idx="949">
                  <c:v>3.476</c:v>
                </c:pt>
                <c:pt idx="950">
                  <c:v>3.4780000000000002</c:v>
                </c:pt>
                <c:pt idx="951">
                  <c:v>3.4769999999999999</c:v>
                </c:pt>
                <c:pt idx="952">
                  <c:v>3.476</c:v>
                </c:pt>
                <c:pt idx="953">
                  <c:v>3.476</c:v>
                </c:pt>
                <c:pt idx="954">
                  <c:v>3.476</c:v>
                </c:pt>
                <c:pt idx="955">
                  <c:v>3.4740000000000002</c:v>
                </c:pt>
                <c:pt idx="956">
                  <c:v>3.472</c:v>
                </c:pt>
                <c:pt idx="957">
                  <c:v>3.4729999999999999</c:v>
                </c:pt>
                <c:pt idx="958">
                  <c:v>3.4750000000000001</c:v>
                </c:pt>
                <c:pt idx="959">
                  <c:v>3.472</c:v>
                </c:pt>
                <c:pt idx="960">
                  <c:v>3.4729999999999999</c:v>
                </c:pt>
                <c:pt idx="961">
                  <c:v>3.4750000000000001</c:v>
                </c:pt>
                <c:pt idx="962">
                  <c:v>3.4750000000000001</c:v>
                </c:pt>
                <c:pt idx="963">
                  <c:v>3.4740000000000002</c:v>
                </c:pt>
                <c:pt idx="964">
                  <c:v>3.4729999999999999</c:v>
                </c:pt>
                <c:pt idx="965">
                  <c:v>3.472</c:v>
                </c:pt>
                <c:pt idx="966">
                  <c:v>3.4740000000000002</c:v>
                </c:pt>
                <c:pt idx="967">
                  <c:v>3.5</c:v>
                </c:pt>
                <c:pt idx="968">
                  <c:v>3.4990000000000001</c:v>
                </c:pt>
                <c:pt idx="969">
                  <c:v>3.5129999999999999</c:v>
                </c:pt>
                <c:pt idx="970">
                  <c:v>3.4910000000000001</c:v>
                </c:pt>
                <c:pt idx="971">
                  <c:v>3.492</c:v>
                </c:pt>
                <c:pt idx="972">
                  <c:v>3.4889999999999999</c:v>
                </c:pt>
                <c:pt idx="973">
                  <c:v>3.492</c:v>
                </c:pt>
                <c:pt idx="974">
                  <c:v>3.4980000000000002</c:v>
                </c:pt>
                <c:pt idx="975">
                  <c:v>3.5190000000000001</c:v>
                </c:pt>
                <c:pt idx="976">
                  <c:v>3.51</c:v>
                </c:pt>
                <c:pt idx="977">
                  <c:v>3.4950000000000001</c:v>
                </c:pt>
                <c:pt idx="978">
                  <c:v>3.4910000000000001</c:v>
                </c:pt>
                <c:pt idx="979">
                  <c:v>3.4969999999999999</c:v>
                </c:pt>
                <c:pt idx="980">
                  <c:v>3.504</c:v>
                </c:pt>
                <c:pt idx="981">
                  <c:v>3.5030000000000001</c:v>
                </c:pt>
                <c:pt idx="982">
                  <c:v>3.5009999999999999</c:v>
                </c:pt>
                <c:pt idx="983">
                  <c:v>3.5</c:v>
                </c:pt>
                <c:pt idx="984">
                  <c:v>3.5019999999999998</c:v>
                </c:pt>
                <c:pt idx="985">
                  <c:v>3.496</c:v>
                </c:pt>
                <c:pt idx="986">
                  <c:v>3.492</c:v>
                </c:pt>
                <c:pt idx="987">
                  <c:v>3.488</c:v>
                </c:pt>
                <c:pt idx="988">
                  <c:v>3.4929999999999999</c:v>
                </c:pt>
                <c:pt idx="989">
                  <c:v>3.4980000000000002</c:v>
                </c:pt>
                <c:pt idx="990">
                  <c:v>3.4929999999999999</c:v>
                </c:pt>
                <c:pt idx="991">
                  <c:v>3.4950000000000001</c:v>
                </c:pt>
                <c:pt idx="992">
                  <c:v>3.5089999999999999</c:v>
                </c:pt>
                <c:pt idx="993">
                  <c:v>3.51</c:v>
                </c:pt>
                <c:pt idx="994">
                  <c:v>3.51</c:v>
                </c:pt>
                <c:pt idx="995">
                  <c:v>3.51</c:v>
                </c:pt>
                <c:pt idx="996">
                  <c:v>3.5150000000000001</c:v>
                </c:pt>
                <c:pt idx="997">
                  <c:v>3.5219999999999998</c:v>
                </c:pt>
                <c:pt idx="998">
                  <c:v>3.5150000000000001</c:v>
                </c:pt>
                <c:pt idx="999">
                  <c:v>3.5150000000000001</c:v>
                </c:pt>
                <c:pt idx="1000">
                  <c:v>3.5059999999999998</c:v>
                </c:pt>
                <c:pt idx="1001">
                  <c:v>3.5070000000000001</c:v>
                </c:pt>
                <c:pt idx="1002">
                  <c:v>3.516</c:v>
                </c:pt>
                <c:pt idx="1003">
                  <c:v>3.524</c:v>
                </c:pt>
                <c:pt idx="1004">
                  <c:v>3.5259999999999998</c:v>
                </c:pt>
                <c:pt idx="1005">
                  <c:v>3.5369999999999999</c:v>
                </c:pt>
                <c:pt idx="1006">
                  <c:v>3.528</c:v>
                </c:pt>
                <c:pt idx="1007">
                  <c:v>3.536</c:v>
                </c:pt>
                <c:pt idx="1008">
                  <c:v>3.5350000000000001</c:v>
                </c:pt>
                <c:pt idx="1009">
                  <c:v>3.5289999999999999</c:v>
                </c:pt>
                <c:pt idx="1010">
                  <c:v>3.532</c:v>
                </c:pt>
                <c:pt idx="1011">
                  <c:v>3.536</c:v>
                </c:pt>
                <c:pt idx="1012">
                  <c:v>3.548</c:v>
                </c:pt>
                <c:pt idx="1013">
                  <c:v>3.5449999999999999</c:v>
                </c:pt>
                <c:pt idx="1014">
                  <c:v>3.54</c:v>
                </c:pt>
                <c:pt idx="1015">
                  <c:v>3.5289999999999999</c:v>
                </c:pt>
                <c:pt idx="1016">
                  <c:v>3.5289999999999999</c:v>
                </c:pt>
                <c:pt idx="1017">
                  <c:v>3.5289999999999999</c:v>
                </c:pt>
                <c:pt idx="1018">
                  <c:v>3.5329999999999999</c:v>
                </c:pt>
                <c:pt idx="1019">
                  <c:v>3.532</c:v>
                </c:pt>
                <c:pt idx="1020">
                  <c:v>3.5310000000000001</c:v>
                </c:pt>
                <c:pt idx="1021">
                  <c:v>3.528</c:v>
                </c:pt>
                <c:pt idx="1022">
                  <c:v>3.524</c:v>
                </c:pt>
                <c:pt idx="1023">
                  <c:v>3.5259999999999998</c:v>
                </c:pt>
                <c:pt idx="1024">
                  <c:v>3.5289999999999999</c:v>
                </c:pt>
                <c:pt idx="1025">
                  <c:v>3.5249999999999999</c:v>
                </c:pt>
                <c:pt idx="1026">
                  <c:v>3.5249999999999999</c:v>
                </c:pt>
                <c:pt idx="1027">
                  <c:v>3.524</c:v>
                </c:pt>
                <c:pt idx="1028">
                  <c:v>3.5259999999999998</c:v>
                </c:pt>
                <c:pt idx="1029">
                  <c:v>3.5249999999999999</c:v>
                </c:pt>
                <c:pt idx="1030">
                  <c:v>3.5209999999999999</c:v>
                </c:pt>
                <c:pt idx="1031">
                  <c:v>3.5049999999999999</c:v>
                </c:pt>
                <c:pt idx="1032">
                  <c:v>3.5059999999999998</c:v>
                </c:pt>
                <c:pt idx="1033">
                  <c:v>3.5049999999999999</c:v>
                </c:pt>
                <c:pt idx="1034">
                  <c:v>3.5139999999999998</c:v>
                </c:pt>
                <c:pt idx="1035">
                  <c:v>3.5150000000000001</c:v>
                </c:pt>
                <c:pt idx="1036">
                  <c:v>3.516</c:v>
                </c:pt>
                <c:pt idx="1037">
                  <c:v>3.516</c:v>
                </c:pt>
                <c:pt idx="1038">
                  <c:v>3.5179999999999998</c:v>
                </c:pt>
                <c:pt idx="1039">
                  <c:v>3.5329999999999999</c:v>
                </c:pt>
                <c:pt idx="1040">
                  <c:v>3.5339999999999998</c:v>
                </c:pt>
                <c:pt idx="1041">
                  <c:v>3.5270000000000001</c:v>
                </c:pt>
                <c:pt idx="1042">
                  <c:v>3.5270000000000001</c:v>
                </c:pt>
                <c:pt idx="1043">
                  <c:v>3.5230000000000001</c:v>
                </c:pt>
                <c:pt idx="1044">
                  <c:v>3.5209999999999999</c:v>
                </c:pt>
                <c:pt idx="1045">
                  <c:v>3.52</c:v>
                </c:pt>
                <c:pt idx="1046">
                  <c:v>3.5179999999999998</c:v>
                </c:pt>
                <c:pt idx="1047">
                  <c:v>3.5169999999999999</c:v>
                </c:pt>
                <c:pt idx="1048">
                  <c:v>3.5179999999999998</c:v>
                </c:pt>
                <c:pt idx="1049">
                  <c:v>3.5190000000000001</c:v>
                </c:pt>
                <c:pt idx="1050">
                  <c:v>3.5169999999999999</c:v>
                </c:pt>
                <c:pt idx="1051">
                  <c:v>3.5209999999999999</c:v>
                </c:pt>
                <c:pt idx="1052">
                  <c:v>3.5219999999999998</c:v>
                </c:pt>
                <c:pt idx="1053">
                  <c:v>3.5209999999999999</c:v>
                </c:pt>
                <c:pt idx="1054">
                  <c:v>3.5190000000000001</c:v>
                </c:pt>
                <c:pt idx="1055">
                  <c:v>3.52</c:v>
                </c:pt>
                <c:pt idx="1056">
                  <c:v>3.5219999999999998</c:v>
                </c:pt>
                <c:pt idx="1057">
                  <c:v>3.5230000000000001</c:v>
                </c:pt>
                <c:pt idx="1058">
                  <c:v>3.5270000000000001</c:v>
                </c:pt>
                <c:pt idx="1059">
                  <c:v>3.5310000000000001</c:v>
                </c:pt>
                <c:pt idx="1060">
                  <c:v>3.528</c:v>
                </c:pt>
                <c:pt idx="1061">
                  <c:v>3.532</c:v>
                </c:pt>
                <c:pt idx="1062">
                  <c:v>3.5379999999999998</c:v>
                </c:pt>
                <c:pt idx="1063">
                  <c:v>3.536</c:v>
                </c:pt>
                <c:pt idx="1064">
                  <c:v>3.536</c:v>
                </c:pt>
                <c:pt idx="1065">
                  <c:v>3.532</c:v>
                </c:pt>
                <c:pt idx="1066">
                  <c:v>3.5310000000000001</c:v>
                </c:pt>
                <c:pt idx="1067">
                  <c:v>3.532</c:v>
                </c:pt>
                <c:pt idx="1068">
                  <c:v>3.53</c:v>
                </c:pt>
                <c:pt idx="1069">
                  <c:v>3.532</c:v>
                </c:pt>
                <c:pt idx="1070">
                  <c:v>3.5329999999999999</c:v>
                </c:pt>
                <c:pt idx="1071">
                  <c:v>3.53</c:v>
                </c:pt>
                <c:pt idx="1072">
                  <c:v>3.532</c:v>
                </c:pt>
                <c:pt idx="1073">
                  <c:v>3.5329999999999999</c:v>
                </c:pt>
                <c:pt idx="1074">
                  <c:v>3.5310000000000001</c:v>
                </c:pt>
                <c:pt idx="1075">
                  <c:v>3.53</c:v>
                </c:pt>
                <c:pt idx="1076">
                  <c:v>3.5270000000000001</c:v>
                </c:pt>
                <c:pt idx="1077">
                  <c:v>3.5259999999999998</c:v>
                </c:pt>
                <c:pt idx="1078">
                  <c:v>3.5259999999999998</c:v>
                </c:pt>
                <c:pt idx="1079">
                  <c:v>3.528</c:v>
                </c:pt>
                <c:pt idx="1080">
                  <c:v>3.5289999999999999</c:v>
                </c:pt>
                <c:pt idx="1081">
                  <c:v>3.532</c:v>
                </c:pt>
                <c:pt idx="1082">
                  <c:v>3.5270000000000001</c:v>
                </c:pt>
                <c:pt idx="1083">
                  <c:v>3.5259999999999998</c:v>
                </c:pt>
                <c:pt idx="1084">
                  <c:v>3.524</c:v>
                </c:pt>
                <c:pt idx="1085">
                  <c:v>3.5219999999999998</c:v>
                </c:pt>
                <c:pt idx="1086">
                  <c:v>3.52</c:v>
                </c:pt>
                <c:pt idx="1087">
                  <c:v>3.5179999999999998</c:v>
                </c:pt>
                <c:pt idx="1088">
                  <c:v>3.5169999999999999</c:v>
                </c:pt>
                <c:pt idx="1089">
                  <c:v>3.516</c:v>
                </c:pt>
                <c:pt idx="1090">
                  <c:v>3.5179999999999998</c:v>
                </c:pt>
                <c:pt idx="1091">
                  <c:v>3.5190000000000001</c:v>
                </c:pt>
                <c:pt idx="1092">
                  <c:v>3.5179999999999998</c:v>
                </c:pt>
                <c:pt idx="1093">
                  <c:v>3.5179999999999998</c:v>
                </c:pt>
                <c:pt idx="1094">
                  <c:v>3.5179999999999998</c:v>
                </c:pt>
                <c:pt idx="1095">
                  <c:v>3.5190000000000001</c:v>
                </c:pt>
                <c:pt idx="1096">
                  <c:v>3.5230000000000001</c:v>
                </c:pt>
                <c:pt idx="1097">
                  <c:v>3.5230000000000001</c:v>
                </c:pt>
                <c:pt idx="1098">
                  <c:v>3.5219999999999998</c:v>
                </c:pt>
                <c:pt idx="1099">
                  <c:v>3.524</c:v>
                </c:pt>
                <c:pt idx="1100">
                  <c:v>3.5249999999999999</c:v>
                </c:pt>
                <c:pt idx="1101">
                  <c:v>3.5259999999999998</c:v>
                </c:pt>
                <c:pt idx="1102">
                  <c:v>3.5219999999999998</c:v>
                </c:pt>
                <c:pt idx="1103">
                  <c:v>3.5209999999999999</c:v>
                </c:pt>
                <c:pt idx="1104">
                  <c:v>3.5219999999999998</c:v>
                </c:pt>
                <c:pt idx="1105">
                  <c:v>3.5219999999999998</c:v>
                </c:pt>
                <c:pt idx="1106">
                  <c:v>3.5249999999999999</c:v>
                </c:pt>
                <c:pt idx="1107">
                  <c:v>3.5249999999999999</c:v>
                </c:pt>
                <c:pt idx="1108">
                  <c:v>3.5259999999999998</c:v>
                </c:pt>
                <c:pt idx="1109">
                  <c:v>3.5259999999999998</c:v>
                </c:pt>
                <c:pt idx="1110">
                  <c:v>3.5270000000000001</c:v>
                </c:pt>
                <c:pt idx="1111">
                  <c:v>3.532</c:v>
                </c:pt>
                <c:pt idx="1112">
                  <c:v>3.54</c:v>
                </c:pt>
                <c:pt idx="1113">
                  <c:v>3.544</c:v>
                </c:pt>
                <c:pt idx="1114">
                  <c:v>3.5430000000000001</c:v>
                </c:pt>
                <c:pt idx="1115">
                  <c:v>3.5430000000000001</c:v>
                </c:pt>
                <c:pt idx="1116">
                  <c:v>3.5430000000000001</c:v>
                </c:pt>
                <c:pt idx="1117">
                  <c:v>3.5459999999999998</c:v>
                </c:pt>
                <c:pt idx="1118">
                  <c:v>3.5609999999999999</c:v>
                </c:pt>
                <c:pt idx="1119">
                  <c:v>3.5720000000000001</c:v>
                </c:pt>
                <c:pt idx="1120">
                  <c:v>3.5760000000000001</c:v>
                </c:pt>
                <c:pt idx="1121">
                  <c:v>3.581</c:v>
                </c:pt>
                <c:pt idx="1122">
                  <c:v>3.5880000000000001</c:v>
                </c:pt>
                <c:pt idx="1123">
                  <c:v>3.5920000000000001</c:v>
                </c:pt>
                <c:pt idx="1124">
                  <c:v>3.593</c:v>
                </c:pt>
                <c:pt idx="1125">
                  <c:v>3.593</c:v>
                </c:pt>
                <c:pt idx="1126">
                  <c:v>3.593</c:v>
                </c:pt>
                <c:pt idx="1127">
                  <c:v>3.589</c:v>
                </c:pt>
                <c:pt idx="1128">
                  <c:v>3.589</c:v>
                </c:pt>
                <c:pt idx="1129">
                  <c:v>3.589</c:v>
                </c:pt>
                <c:pt idx="1130">
                  <c:v>3.597</c:v>
                </c:pt>
                <c:pt idx="1131">
                  <c:v>3.6</c:v>
                </c:pt>
                <c:pt idx="1132">
                  <c:v>3.5960000000000001</c:v>
                </c:pt>
                <c:pt idx="1133">
                  <c:v>3.6040000000000001</c:v>
                </c:pt>
                <c:pt idx="1134">
                  <c:v>3.613</c:v>
                </c:pt>
                <c:pt idx="1135">
                  <c:v>3.609</c:v>
                </c:pt>
                <c:pt idx="1136">
                  <c:v>3.6040000000000001</c:v>
                </c:pt>
                <c:pt idx="1137">
                  <c:v>3.6030000000000002</c:v>
                </c:pt>
                <c:pt idx="1138">
                  <c:v>3.6</c:v>
                </c:pt>
                <c:pt idx="1139">
                  <c:v>3.6019999999999999</c:v>
                </c:pt>
                <c:pt idx="1140">
                  <c:v>3.5990000000000002</c:v>
                </c:pt>
                <c:pt idx="1141">
                  <c:v>3.601</c:v>
                </c:pt>
                <c:pt idx="1142">
                  <c:v>3.5960000000000001</c:v>
                </c:pt>
                <c:pt idx="1143">
                  <c:v>3.5870000000000002</c:v>
                </c:pt>
                <c:pt idx="1144">
                  <c:v>3.589</c:v>
                </c:pt>
                <c:pt idx="1145">
                  <c:v>3.59</c:v>
                </c:pt>
                <c:pt idx="1146">
                  <c:v>3.593</c:v>
                </c:pt>
                <c:pt idx="1147">
                  <c:v>3.61</c:v>
                </c:pt>
                <c:pt idx="1148">
                  <c:v>3.6150000000000002</c:v>
                </c:pt>
                <c:pt idx="1149">
                  <c:v>3.6160000000000001</c:v>
                </c:pt>
                <c:pt idx="1150">
                  <c:v>3.6230000000000002</c:v>
                </c:pt>
                <c:pt idx="1151">
                  <c:v>3.6309999999999998</c:v>
                </c:pt>
                <c:pt idx="1152">
                  <c:v>3.5760000000000001</c:v>
                </c:pt>
                <c:pt idx="1153">
                  <c:v>3.5590000000000002</c:v>
                </c:pt>
                <c:pt idx="1154">
                  <c:v>3.5539999999999998</c:v>
                </c:pt>
                <c:pt idx="1155">
                  <c:v>3.5339999999999998</c:v>
                </c:pt>
                <c:pt idx="1156">
                  <c:v>3.5323000000000002</c:v>
                </c:pt>
                <c:pt idx="1157">
                  <c:v>3.5179999999999998</c:v>
                </c:pt>
                <c:pt idx="1158">
                  <c:v>3.5219999999999998</c:v>
                </c:pt>
                <c:pt idx="1159">
                  <c:v>3.516</c:v>
                </c:pt>
                <c:pt idx="1160">
                  <c:v>3.5129999999999999</c:v>
                </c:pt>
                <c:pt idx="1161">
                  <c:v>3.5150000000000001</c:v>
                </c:pt>
                <c:pt idx="1162">
                  <c:v>3.5270000000000001</c:v>
                </c:pt>
                <c:pt idx="1163">
                  <c:v>3.524</c:v>
                </c:pt>
                <c:pt idx="1164">
                  <c:v>3.5190000000000001</c:v>
                </c:pt>
                <c:pt idx="1165">
                  <c:v>3.52</c:v>
                </c:pt>
                <c:pt idx="1166">
                  <c:v>3.5209999999999999</c:v>
                </c:pt>
                <c:pt idx="1167">
                  <c:v>3.5219999999999998</c:v>
                </c:pt>
                <c:pt idx="1168">
                  <c:v>3.5230000000000001</c:v>
                </c:pt>
                <c:pt idx="1169">
                  <c:v>3.5190000000000001</c:v>
                </c:pt>
                <c:pt idx="1170">
                  <c:v>3.5139999999999998</c:v>
                </c:pt>
                <c:pt idx="1171">
                  <c:v>3.5139999999999998</c:v>
                </c:pt>
                <c:pt idx="1172">
                  <c:v>3.5150000000000001</c:v>
                </c:pt>
                <c:pt idx="1173">
                  <c:v>3.5139999999999998</c:v>
                </c:pt>
                <c:pt idx="1174">
                  <c:v>3.5179999999999998</c:v>
                </c:pt>
                <c:pt idx="1175">
                  <c:v>3.5179999999999998</c:v>
                </c:pt>
                <c:pt idx="1176">
                  <c:v>3.52</c:v>
                </c:pt>
                <c:pt idx="1177">
                  <c:v>3.512</c:v>
                </c:pt>
                <c:pt idx="1178">
                  <c:v>3.51</c:v>
                </c:pt>
                <c:pt idx="1179">
                  <c:v>3.512</c:v>
                </c:pt>
                <c:pt idx="1180">
                  <c:v>3.516</c:v>
                </c:pt>
                <c:pt idx="1181">
                  <c:v>3.51</c:v>
                </c:pt>
                <c:pt idx="1182">
                  <c:v>3.5089999999999999</c:v>
                </c:pt>
                <c:pt idx="1183">
                  <c:v>3.5059999999999998</c:v>
                </c:pt>
                <c:pt idx="1184">
                  <c:v>3.4980000000000002</c:v>
                </c:pt>
                <c:pt idx="1185">
                  <c:v>3.4950000000000001</c:v>
                </c:pt>
                <c:pt idx="1186">
                  <c:v>3.4940000000000002</c:v>
                </c:pt>
                <c:pt idx="1187">
                  <c:v>3.4969999999999999</c:v>
                </c:pt>
                <c:pt idx="1188">
                  <c:v>3.4990000000000001</c:v>
                </c:pt>
                <c:pt idx="1189">
                  <c:v>3.4969999999999999</c:v>
                </c:pt>
                <c:pt idx="1190">
                  <c:v>3.4889999999999999</c:v>
                </c:pt>
                <c:pt idx="1191">
                  <c:v>3.4870000000000001</c:v>
                </c:pt>
                <c:pt idx="1192">
                  <c:v>3.4870000000000001</c:v>
                </c:pt>
                <c:pt idx="1193">
                  <c:v>3.488</c:v>
                </c:pt>
                <c:pt idx="1194">
                  <c:v>3.496</c:v>
                </c:pt>
                <c:pt idx="1195">
                  <c:v>3.5009999999999999</c:v>
                </c:pt>
                <c:pt idx="1196">
                  <c:v>3.4980000000000002</c:v>
                </c:pt>
                <c:pt idx="1197">
                  <c:v>3.5009999999999999</c:v>
                </c:pt>
                <c:pt idx="1198">
                  <c:v>3.5009999999999999</c:v>
                </c:pt>
                <c:pt idx="1199">
                  <c:v>3.4950000000000001</c:v>
                </c:pt>
                <c:pt idx="1200">
                  <c:v>3.4929999999999999</c:v>
                </c:pt>
                <c:pt idx="1201">
                  <c:v>3.4929999999999999</c:v>
                </c:pt>
                <c:pt idx="1202">
                  <c:v>3.4940000000000002</c:v>
                </c:pt>
                <c:pt idx="1203">
                  <c:v>3.4929999999999999</c:v>
                </c:pt>
                <c:pt idx="1204">
                  <c:v>3.4910000000000001</c:v>
                </c:pt>
                <c:pt idx="1205">
                  <c:v>3.492</c:v>
                </c:pt>
                <c:pt idx="1206">
                  <c:v>3.492</c:v>
                </c:pt>
                <c:pt idx="1207">
                  <c:v>3.496</c:v>
                </c:pt>
                <c:pt idx="1208">
                  <c:v>3.4990000000000001</c:v>
                </c:pt>
                <c:pt idx="1209">
                  <c:v>3.4889999999999999</c:v>
                </c:pt>
                <c:pt idx="1210">
                  <c:v>3.49</c:v>
                </c:pt>
                <c:pt idx="1211">
                  <c:v>3.49</c:v>
                </c:pt>
                <c:pt idx="1212">
                  <c:v>3.4910000000000001</c:v>
                </c:pt>
                <c:pt idx="1213">
                  <c:v>3.488</c:v>
                </c:pt>
                <c:pt idx="1214">
                  <c:v>3.484</c:v>
                </c:pt>
                <c:pt idx="1215">
                  <c:v>3.484</c:v>
                </c:pt>
                <c:pt idx="1216">
                  <c:v>3.4830000000000001</c:v>
                </c:pt>
                <c:pt idx="1217">
                  <c:v>3.4790000000000001</c:v>
                </c:pt>
                <c:pt idx="1218">
                  <c:v>3.4809999999999999</c:v>
                </c:pt>
                <c:pt idx="1219">
                  <c:v>3.484</c:v>
                </c:pt>
                <c:pt idx="1220">
                  <c:v>3.4830000000000001</c:v>
                </c:pt>
                <c:pt idx="1221">
                  <c:v>3.4830000000000001</c:v>
                </c:pt>
                <c:pt idx="1222">
                  <c:v>3.4830000000000001</c:v>
                </c:pt>
                <c:pt idx="1223">
                  <c:v>3.4940000000000002</c:v>
                </c:pt>
                <c:pt idx="1224">
                  <c:v>3.4910000000000001</c:v>
                </c:pt>
                <c:pt idx="1225">
                  <c:v>3.496</c:v>
                </c:pt>
                <c:pt idx="1226">
                  <c:v>3.5019999999999998</c:v>
                </c:pt>
                <c:pt idx="1227">
                  <c:v>3.5030000000000001</c:v>
                </c:pt>
                <c:pt idx="1228">
                  <c:v>3.5009999999999999</c:v>
                </c:pt>
                <c:pt idx="1229">
                  <c:v>3.5009999999999999</c:v>
                </c:pt>
                <c:pt idx="1230">
                  <c:v>3.5019999999999998</c:v>
                </c:pt>
                <c:pt idx="1231">
                  <c:v>3.5019999999999998</c:v>
                </c:pt>
                <c:pt idx="1232">
                  <c:v>3.4940000000000002</c:v>
                </c:pt>
                <c:pt idx="1233">
                  <c:v>3.49</c:v>
                </c:pt>
                <c:pt idx="1234">
                  <c:v>3.4849999999999999</c:v>
                </c:pt>
                <c:pt idx="1235">
                  <c:v>3.4849999999999999</c:v>
                </c:pt>
                <c:pt idx="1236">
                  <c:v>3.484</c:v>
                </c:pt>
                <c:pt idx="1237">
                  <c:v>3.4820000000000002</c:v>
                </c:pt>
                <c:pt idx="1238">
                  <c:v>3.4809999999999999</c:v>
                </c:pt>
                <c:pt idx="1239">
                  <c:v>3.4790000000000001</c:v>
                </c:pt>
                <c:pt idx="1240">
                  <c:v>3.4780000000000002</c:v>
                </c:pt>
                <c:pt idx="1241">
                  <c:v>3.4790000000000001</c:v>
                </c:pt>
                <c:pt idx="1242">
                  <c:v>3.4790000000000001</c:v>
                </c:pt>
                <c:pt idx="1243">
                  <c:v>3.48</c:v>
                </c:pt>
                <c:pt idx="1244">
                  <c:v>3.4769999999999999</c:v>
                </c:pt>
                <c:pt idx="1245">
                  <c:v>3.4710000000000001</c:v>
                </c:pt>
                <c:pt idx="1246">
                  <c:v>3.4630000000000001</c:v>
                </c:pt>
                <c:pt idx="1247">
                  <c:v>3.452</c:v>
                </c:pt>
                <c:pt idx="1248">
                  <c:v>3.4510000000000001</c:v>
                </c:pt>
                <c:pt idx="1249">
                  <c:v>3.4529999999999998</c:v>
                </c:pt>
                <c:pt idx="1250">
                  <c:v>3.45</c:v>
                </c:pt>
                <c:pt idx="1251">
                  <c:v>3.4510000000000001</c:v>
                </c:pt>
                <c:pt idx="1252">
                  <c:v>3.45</c:v>
                </c:pt>
                <c:pt idx="1253">
                  <c:v>3.4529999999999998</c:v>
                </c:pt>
                <c:pt idx="1254">
                  <c:v>3.4540000000000002</c:v>
                </c:pt>
                <c:pt idx="1255">
                  <c:v>3.4550000000000001</c:v>
                </c:pt>
                <c:pt idx="1256">
                  <c:v>3.452</c:v>
                </c:pt>
                <c:pt idx="1257">
                  <c:v>3.4510000000000001</c:v>
                </c:pt>
                <c:pt idx="1258">
                  <c:v>3.4460000000000002</c:v>
                </c:pt>
                <c:pt idx="1259">
                  <c:v>3.4430000000000001</c:v>
                </c:pt>
                <c:pt idx="1260">
                  <c:v>3.4430000000000001</c:v>
                </c:pt>
                <c:pt idx="1261">
                  <c:v>3.4430000000000001</c:v>
                </c:pt>
                <c:pt idx="1262">
                  <c:v>3.44</c:v>
                </c:pt>
                <c:pt idx="1263">
                  <c:v>3.444</c:v>
                </c:pt>
                <c:pt idx="1264">
                  <c:v>3.4489999999999998</c:v>
                </c:pt>
                <c:pt idx="1265">
                  <c:v>3.448</c:v>
                </c:pt>
                <c:pt idx="1266">
                  <c:v>3.448</c:v>
                </c:pt>
                <c:pt idx="1267">
                  <c:v>3.45</c:v>
                </c:pt>
                <c:pt idx="1268">
                  <c:v>3.444</c:v>
                </c:pt>
                <c:pt idx="1269">
                  <c:v>3.444</c:v>
                </c:pt>
                <c:pt idx="1270">
                  <c:v>3.44</c:v>
                </c:pt>
                <c:pt idx="1271">
                  <c:v>3.44</c:v>
                </c:pt>
                <c:pt idx="1272">
                  <c:v>3.4380000000000002</c:v>
                </c:pt>
                <c:pt idx="1273">
                  <c:v>3.4350000000000001</c:v>
                </c:pt>
                <c:pt idx="1274">
                  <c:v>3.4359999999999999</c:v>
                </c:pt>
                <c:pt idx="1275">
                  <c:v>3.4390000000000001</c:v>
                </c:pt>
                <c:pt idx="1276">
                  <c:v>3.4369999999999998</c:v>
                </c:pt>
                <c:pt idx="1277">
                  <c:v>3.4380000000000002</c:v>
                </c:pt>
                <c:pt idx="1278">
                  <c:v>3.4380000000000002</c:v>
                </c:pt>
                <c:pt idx="1279">
                  <c:v>3.4359999999999999</c:v>
                </c:pt>
                <c:pt idx="1280">
                  <c:v>3.4350000000000001</c:v>
                </c:pt>
                <c:pt idx="1281">
                  <c:v>3.4350000000000001</c:v>
                </c:pt>
                <c:pt idx="1282">
                  <c:v>3.4340000000000002</c:v>
                </c:pt>
                <c:pt idx="1283">
                  <c:v>3.4340000000000002</c:v>
                </c:pt>
                <c:pt idx="1284">
                  <c:v>3.431</c:v>
                </c:pt>
                <c:pt idx="1285">
                  <c:v>3.43</c:v>
                </c:pt>
                <c:pt idx="1286">
                  <c:v>3.431</c:v>
                </c:pt>
                <c:pt idx="1287">
                  <c:v>3.43</c:v>
                </c:pt>
                <c:pt idx="1288">
                  <c:v>3.43</c:v>
                </c:pt>
                <c:pt idx="1289">
                  <c:v>3.4319999999999999</c:v>
                </c:pt>
                <c:pt idx="1290">
                  <c:v>3.431</c:v>
                </c:pt>
                <c:pt idx="1291">
                  <c:v>3.4319999999999999</c:v>
                </c:pt>
                <c:pt idx="1292">
                  <c:v>3.4329999999999998</c:v>
                </c:pt>
                <c:pt idx="1293">
                  <c:v>3.4369999999999998</c:v>
                </c:pt>
                <c:pt idx="1294">
                  <c:v>3.4390000000000001</c:v>
                </c:pt>
                <c:pt idx="1295">
                  <c:v>3.4460000000000002</c:v>
                </c:pt>
                <c:pt idx="1296">
                  <c:v>3.4449999999999998</c:v>
                </c:pt>
                <c:pt idx="1297">
                  <c:v>3.4430000000000001</c:v>
                </c:pt>
                <c:pt idx="1298">
                  <c:v>3.4430000000000001</c:v>
                </c:pt>
                <c:pt idx="1299">
                  <c:v>3.4449999999999998</c:v>
                </c:pt>
                <c:pt idx="1300">
                  <c:v>3.4409999999999998</c:v>
                </c:pt>
                <c:pt idx="1301">
                  <c:v>3.4415</c:v>
                </c:pt>
                <c:pt idx="1302">
                  <c:v>3.4460000000000002</c:v>
                </c:pt>
                <c:pt idx="1303">
                  <c:v>3.4460000000000002</c:v>
                </c:pt>
                <c:pt idx="1304">
                  <c:v>3.4430000000000001</c:v>
                </c:pt>
                <c:pt idx="1305">
                  <c:v>3.4409999999999998</c:v>
                </c:pt>
                <c:pt idx="1306">
                  <c:v>3.4430000000000001</c:v>
                </c:pt>
                <c:pt idx="1307">
                  <c:v>3.444</c:v>
                </c:pt>
                <c:pt idx="1308">
                  <c:v>3.4470000000000001</c:v>
                </c:pt>
                <c:pt idx="1309">
                  <c:v>3.4569999999999999</c:v>
                </c:pt>
                <c:pt idx="1310">
                  <c:v>3.4790000000000001</c:v>
                </c:pt>
                <c:pt idx="1311">
                  <c:v>3.4769999999999999</c:v>
                </c:pt>
                <c:pt idx="1312">
                  <c:v>3.4729999999999999</c:v>
                </c:pt>
                <c:pt idx="1313">
                  <c:v>3.4590000000000001</c:v>
                </c:pt>
                <c:pt idx="1314">
                  <c:v>3.4590000000000001</c:v>
                </c:pt>
                <c:pt idx="1315">
                  <c:v>3.4569999999999999</c:v>
                </c:pt>
                <c:pt idx="1316">
                  <c:v>3.46</c:v>
                </c:pt>
                <c:pt idx="1317">
                  <c:v>3.4620000000000002</c:v>
                </c:pt>
                <c:pt idx="1318">
                  <c:v>3.4630000000000001</c:v>
                </c:pt>
                <c:pt idx="1319">
                  <c:v>3.4630000000000001</c:v>
                </c:pt>
                <c:pt idx="1320">
                  <c:v>3.4620000000000002</c:v>
                </c:pt>
                <c:pt idx="1321">
                  <c:v>3.464</c:v>
                </c:pt>
                <c:pt idx="1322">
                  <c:v>3.4670000000000001</c:v>
                </c:pt>
                <c:pt idx="1323">
                  <c:v>3.4670000000000001</c:v>
                </c:pt>
                <c:pt idx="1324">
                  <c:v>3.476</c:v>
                </c:pt>
                <c:pt idx="1325">
                  <c:v>3.4780000000000002</c:v>
                </c:pt>
                <c:pt idx="1326">
                  <c:v>3.4780000000000002</c:v>
                </c:pt>
                <c:pt idx="1327">
                  <c:v>3.4830000000000001</c:v>
                </c:pt>
                <c:pt idx="1328">
                  <c:v>3.4849999999999999</c:v>
                </c:pt>
                <c:pt idx="1329">
                  <c:v>3.4870000000000001</c:v>
                </c:pt>
                <c:pt idx="1330">
                  <c:v>3.484</c:v>
                </c:pt>
                <c:pt idx="1331">
                  <c:v>3.4860000000000002</c:v>
                </c:pt>
                <c:pt idx="1332">
                  <c:v>3.4849999999999999</c:v>
                </c:pt>
                <c:pt idx="1333">
                  <c:v>3.476</c:v>
                </c:pt>
                <c:pt idx="1334">
                  <c:v>3.4750000000000001</c:v>
                </c:pt>
                <c:pt idx="1335">
                  <c:v>3.4750000000000001</c:v>
                </c:pt>
                <c:pt idx="1336">
                  <c:v>3.4710000000000001</c:v>
                </c:pt>
                <c:pt idx="1337">
                  <c:v>3.4689999999999999</c:v>
                </c:pt>
                <c:pt idx="1338">
                  <c:v>3.472</c:v>
                </c:pt>
                <c:pt idx="1339">
                  <c:v>3.4729999999999999</c:v>
                </c:pt>
                <c:pt idx="1340">
                  <c:v>3.4750000000000001</c:v>
                </c:pt>
                <c:pt idx="1341">
                  <c:v>3.48</c:v>
                </c:pt>
                <c:pt idx="1342">
                  <c:v>3.4790000000000001</c:v>
                </c:pt>
                <c:pt idx="1343">
                  <c:v>3.476</c:v>
                </c:pt>
                <c:pt idx="1344">
                  <c:v>3.4740000000000002</c:v>
                </c:pt>
                <c:pt idx="1345">
                  <c:v>3.4710000000000001</c:v>
                </c:pt>
                <c:pt idx="1346">
                  <c:v>3.4710000000000001</c:v>
                </c:pt>
                <c:pt idx="1347">
                  <c:v>3.4710000000000001</c:v>
                </c:pt>
                <c:pt idx="1348">
                  <c:v>3.464</c:v>
                </c:pt>
                <c:pt idx="1349">
                  <c:v>3.46</c:v>
                </c:pt>
                <c:pt idx="1350">
                  <c:v>3.46</c:v>
                </c:pt>
                <c:pt idx="1351">
                  <c:v>3.4550000000000001</c:v>
                </c:pt>
                <c:pt idx="1352">
                  <c:v>3.4569999999999999</c:v>
                </c:pt>
                <c:pt idx="1353">
                  <c:v>3.4540000000000002</c:v>
                </c:pt>
                <c:pt idx="1354">
                  <c:v>3.4529999999999998</c:v>
                </c:pt>
                <c:pt idx="1355">
                  <c:v>3.4510000000000001</c:v>
                </c:pt>
                <c:pt idx="1356">
                  <c:v>3.4550000000000001</c:v>
                </c:pt>
                <c:pt idx="1357">
                  <c:v>3.4550000000000001</c:v>
                </c:pt>
                <c:pt idx="1358">
                  <c:v>3.456</c:v>
                </c:pt>
                <c:pt idx="1359">
                  <c:v>3.456</c:v>
                </c:pt>
                <c:pt idx="1360">
                  <c:v>3.4590000000000001</c:v>
                </c:pt>
                <c:pt idx="1361">
                  <c:v>3.4550000000000001</c:v>
                </c:pt>
                <c:pt idx="1362">
                  <c:v>3.4529999999999998</c:v>
                </c:pt>
                <c:pt idx="1363">
                  <c:v>3.4529999999999998</c:v>
                </c:pt>
                <c:pt idx="1364">
                  <c:v>3.4460000000000002</c:v>
                </c:pt>
                <c:pt idx="1365">
                  <c:v>3.4460000000000002</c:v>
                </c:pt>
                <c:pt idx="1366">
                  <c:v>3.4460000000000002</c:v>
                </c:pt>
                <c:pt idx="1367">
                  <c:v>3.4470000000000001</c:v>
                </c:pt>
                <c:pt idx="1368">
                  <c:v>3.4529999999999998</c:v>
                </c:pt>
                <c:pt idx="1369">
                  <c:v>3.45</c:v>
                </c:pt>
                <c:pt idx="1370">
                  <c:v>3.45</c:v>
                </c:pt>
                <c:pt idx="1371">
                  <c:v>3.4460000000000002</c:v>
                </c:pt>
                <c:pt idx="1372">
                  <c:v>3.4449999999999998</c:v>
                </c:pt>
                <c:pt idx="1373">
                  <c:v>3.444</c:v>
                </c:pt>
                <c:pt idx="1374">
                  <c:v>3.4430000000000001</c:v>
                </c:pt>
                <c:pt idx="1375">
                  <c:v>3.444</c:v>
                </c:pt>
                <c:pt idx="1376">
                  <c:v>3.4409999999999998</c:v>
                </c:pt>
                <c:pt idx="1377">
                  <c:v>3.4390000000000001</c:v>
                </c:pt>
                <c:pt idx="1378">
                  <c:v>3.4319999999999999</c:v>
                </c:pt>
                <c:pt idx="1379">
                  <c:v>3.431</c:v>
                </c:pt>
                <c:pt idx="1380">
                  <c:v>3.4329999999999998</c:v>
                </c:pt>
                <c:pt idx="1381">
                  <c:v>3.43</c:v>
                </c:pt>
                <c:pt idx="1382">
                  <c:v>3.4289999999999998</c:v>
                </c:pt>
                <c:pt idx="1383">
                  <c:v>3.431</c:v>
                </c:pt>
                <c:pt idx="1384">
                  <c:v>3.4359999999999999</c:v>
                </c:pt>
                <c:pt idx="1385">
                  <c:v>3.4390000000000001</c:v>
                </c:pt>
                <c:pt idx="1386">
                  <c:v>3.4380000000000002</c:v>
                </c:pt>
                <c:pt idx="1387">
                  <c:v>3.4380000000000002</c:v>
                </c:pt>
                <c:pt idx="1388">
                  <c:v>3.4350000000000001</c:v>
                </c:pt>
                <c:pt idx="1389">
                  <c:v>3.4350000000000001</c:v>
                </c:pt>
                <c:pt idx="1390">
                  <c:v>3.4340000000000002</c:v>
                </c:pt>
                <c:pt idx="1391">
                  <c:v>3.4359999999999999</c:v>
                </c:pt>
                <c:pt idx="1392">
                  <c:v>3.4350000000000001</c:v>
                </c:pt>
                <c:pt idx="1393">
                  <c:v>3.4350000000000001</c:v>
                </c:pt>
                <c:pt idx="1394">
                  <c:v>3.4350000000000001</c:v>
                </c:pt>
                <c:pt idx="1395">
                  <c:v>3.4409999999999998</c:v>
                </c:pt>
                <c:pt idx="1396">
                  <c:v>3.4470000000000001</c:v>
                </c:pt>
                <c:pt idx="1397">
                  <c:v>3.4529999999999998</c:v>
                </c:pt>
                <c:pt idx="1398">
                  <c:v>3.45</c:v>
                </c:pt>
                <c:pt idx="1399">
                  <c:v>3.4489999999999998</c:v>
                </c:pt>
                <c:pt idx="1400">
                  <c:v>3.4510000000000001</c:v>
                </c:pt>
                <c:pt idx="1401">
                  <c:v>3.4569999999999999</c:v>
                </c:pt>
                <c:pt idx="1402">
                  <c:v>3.4590000000000001</c:v>
                </c:pt>
                <c:pt idx="1403">
                  <c:v>3.4630000000000001</c:v>
                </c:pt>
                <c:pt idx="1404">
                  <c:v>3.4689999999999999</c:v>
                </c:pt>
                <c:pt idx="1405">
                  <c:v>3.4710000000000001</c:v>
                </c:pt>
                <c:pt idx="1406">
                  <c:v>3.4550000000000001</c:v>
                </c:pt>
                <c:pt idx="1407">
                  <c:v>3.4550000000000001</c:v>
                </c:pt>
                <c:pt idx="1408">
                  <c:v>3.4660000000000002</c:v>
                </c:pt>
                <c:pt idx="1409">
                  <c:v>3.47</c:v>
                </c:pt>
                <c:pt idx="1410">
                  <c:v>3.4630000000000001</c:v>
                </c:pt>
                <c:pt idx="1411">
                  <c:v>3.4620000000000002</c:v>
                </c:pt>
                <c:pt idx="1412">
                  <c:v>3.4660000000000002</c:v>
                </c:pt>
                <c:pt idx="1413">
                  <c:v>3.4740000000000002</c:v>
                </c:pt>
                <c:pt idx="1414">
                  <c:v>3.4689999999999999</c:v>
                </c:pt>
                <c:pt idx="1415">
                  <c:v>3.4689999999999999</c:v>
                </c:pt>
                <c:pt idx="1416">
                  <c:v>3.4710000000000001</c:v>
                </c:pt>
                <c:pt idx="1417">
                  <c:v>3.47</c:v>
                </c:pt>
                <c:pt idx="1418">
                  <c:v>3.468</c:v>
                </c:pt>
                <c:pt idx="1419">
                  <c:v>3.47</c:v>
                </c:pt>
                <c:pt idx="1420">
                  <c:v>3.4660000000000002</c:v>
                </c:pt>
                <c:pt idx="1421">
                  <c:v>3.464</c:v>
                </c:pt>
                <c:pt idx="1422">
                  <c:v>3.4649999999999999</c:v>
                </c:pt>
                <c:pt idx="1423">
                  <c:v>3.4670000000000001</c:v>
                </c:pt>
                <c:pt idx="1424">
                  <c:v>3.4740000000000002</c:v>
                </c:pt>
                <c:pt idx="1425">
                  <c:v>3.4849999999999999</c:v>
                </c:pt>
                <c:pt idx="1426">
                  <c:v>3.5070000000000001</c:v>
                </c:pt>
                <c:pt idx="1427">
                  <c:v>3.51</c:v>
                </c:pt>
                <c:pt idx="1428">
                  <c:v>3.5</c:v>
                </c:pt>
                <c:pt idx="1429">
                  <c:v>3.5110000000000001</c:v>
                </c:pt>
                <c:pt idx="1430">
                  <c:v>3.508</c:v>
                </c:pt>
                <c:pt idx="1431">
                  <c:v>3.5110000000000001</c:v>
                </c:pt>
                <c:pt idx="1432">
                  <c:v>3.512</c:v>
                </c:pt>
                <c:pt idx="1433">
                  <c:v>3.5179999999999998</c:v>
                </c:pt>
                <c:pt idx="1434">
                  <c:v>3.5249999999999999</c:v>
                </c:pt>
                <c:pt idx="1435">
                  <c:v>3.524</c:v>
                </c:pt>
                <c:pt idx="1436">
                  <c:v>3.536</c:v>
                </c:pt>
                <c:pt idx="1437">
                  <c:v>3.54</c:v>
                </c:pt>
                <c:pt idx="1438">
                  <c:v>3.536</c:v>
                </c:pt>
                <c:pt idx="1439">
                  <c:v>3.5459999999999998</c:v>
                </c:pt>
                <c:pt idx="1440">
                  <c:v>3.552</c:v>
                </c:pt>
                <c:pt idx="1441">
                  <c:v>3.5459999999999998</c:v>
                </c:pt>
                <c:pt idx="1442">
                  <c:v>3.54</c:v>
                </c:pt>
                <c:pt idx="1443">
                  <c:v>3.532</c:v>
                </c:pt>
                <c:pt idx="1444">
                  <c:v>3.5369999999999999</c:v>
                </c:pt>
                <c:pt idx="1445">
                  <c:v>3.5369999999999999</c:v>
                </c:pt>
                <c:pt idx="1446">
                  <c:v>3.532</c:v>
                </c:pt>
                <c:pt idx="1447">
                  <c:v>3.5209999999999999</c:v>
                </c:pt>
                <c:pt idx="1448">
                  <c:v>3.5259999999999998</c:v>
                </c:pt>
                <c:pt idx="1449">
                  <c:v>3.536</c:v>
                </c:pt>
                <c:pt idx="1450">
                  <c:v>3.5430000000000001</c:v>
                </c:pt>
                <c:pt idx="1451">
                  <c:v>3.5369999999999999</c:v>
                </c:pt>
                <c:pt idx="1452">
                  <c:v>3.5369999999999999</c:v>
                </c:pt>
                <c:pt idx="1453">
                  <c:v>3.5369999999999999</c:v>
                </c:pt>
                <c:pt idx="1454">
                  <c:v>3.55</c:v>
                </c:pt>
                <c:pt idx="1455">
                  <c:v>3.5569999999999999</c:v>
                </c:pt>
                <c:pt idx="1456">
                  <c:v>3.544</c:v>
                </c:pt>
                <c:pt idx="1457">
                  <c:v>3.5459999999999998</c:v>
                </c:pt>
                <c:pt idx="1458">
                  <c:v>3.5569999999999999</c:v>
                </c:pt>
                <c:pt idx="1459">
                  <c:v>3.5539999999999998</c:v>
                </c:pt>
                <c:pt idx="1460">
                  <c:v>3.5369999999999999</c:v>
                </c:pt>
                <c:pt idx="1461">
                  <c:v>3.548</c:v>
                </c:pt>
                <c:pt idx="1462">
                  <c:v>3.5659999999999998</c:v>
                </c:pt>
                <c:pt idx="1463">
                  <c:v>3.5739999999999998</c:v>
                </c:pt>
                <c:pt idx="1464">
                  <c:v>3.57</c:v>
                </c:pt>
                <c:pt idx="1465">
                  <c:v>3.5649999999999999</c:v>
                </c:pt>
                <c:pt idx="1466">
                  <c:v>3.5630000000000002</c:v>
                </c:pt>
                <c:pt idx="1467">
                  <c:v>3.5609999999999999</c:v>
                </c:pt>
                <c:pt idx="1468">
                  <c:v>3.569</c:v>
                </c:pt>
                <c:pt idx="1469">
                  <c:v>3.5750000000000002</c:v>
                </c:pt>
                <c:pt idx="1470">
                  <c:v>3.5920000000000001</c:v>
                </c:pt>
                <c:pt idx="1471">
                  <c:v>3.5939999999999999</c:v>
                </c:pt>
                <c:pt idx="1472">
                  <c:v>3.5950000000000002</c:v>
                </c:pt>
                <c:pt idx="1473">
                  <c:v>3.6019999999999999</c:v>
                </c:pt>
                <c:pt idx="1474">
                  <c:v>3.6120000000000001</c:v>
                </c:pt>
                <c:pt idx="1475">
                  <c:v>3.6150000000000002</c:v>
                </c:pt>
                <c:pt idx="1476">
                  <c:v>3.6150000000000002</c:v>
                </c:pt>
                <c:pt idx="1477">
                  <c:v>3.613</c:v>
                </c:pt>
                <c:pt idx="1478">
                  <c:v>3.629</c:v>
                </c:pt>
                <c:pt idx="1479">
                  <c:v>3.6429999999999998</c:v>
                </c:pt>
                <c:pt idx="1480">
                  <c:v>3.6520000000000001</c:v>
                </c:pt>
                <c:pt idx="1481">
                  <c:v>3.6379999999999999</c:v>
                </c:pt>
                <c:pt idx="1482">
                  <c:v>3.617</c:v>
                </c:pt>
                <c:pt idx="1483">
                  <c:v>3.6120000000000001</c:v>
                </c:pt>
                <c:pt idx="1484">
                  <c:v>3.609</c:v>
                </c:pt>
                <c:pt idx="1485">
                  <c:v>3.589</c:v>
                </c:pt>
                <c:pt idx="1486">
                  <c:v>3.5670000000000002</c:v>
                </c:pt>
                <c:pt idx="1487">
                  <c:v>3.589</c:v>
                </c:pt>
                <c:pt idx="1488">
                  <c:v>3.5979999999999999</c:v>
                </c:pt>
                <c:pt idx="1489">
                  <c:v>3.6</c:v>
                </c:pt>
                <c:pt idx="1490">
                  <c:v>3.609</c:v>
                </c:pt>
                <c:pt idx="1491">
                  <c:v>3.6259999999999999</c:v>
                </c:pt>
                <c:pt idx="1492">
                  <c:v>3.6309999999999998</c:v>
                </c:pt>
                <c:pt idx="1493">
                  <c:v>3.633</c:v>
                </c:pt>
                <c:pt idx="1494">
                  <c:v>3.6379999999999999</c:v>
                </c:pt>
                <c:pt idx="1495">
                  <c:v>3.6389999999999998</c:v>
                </c:pt>
                <c:pt idx="1496">
                  <c:v>3.6469999999999998</c:v>
                </c:pt>
                <c:pt idx="1497">
                  <c:v>3.6440000000000001</c:v>
                </c:pt>
                <c:pt idx="1498">
                  <c:v>3.6280000000000001</c:v>
                </c:pt>
                <c:pt idx="1499">
                  <c:v>3.6280000000000001</c:v>
                </c:pt>
                <c:pt idx="1500">
                  <c:v>3.6339999999999999</c:v>
                </c:pt>
                <c:pt idx="1501">
                  <c:v>3.6318000000000001</c:v>
                </c:pt>
                <c:pt idx="1502">
                  <c:v>3.6318000000000001</c:v>
                </c:pt>
                <c:pt idx="1503">
                  <c:v>3.6318000000000001</c:v>
                </c:pt>
                <c:pt idx="1504">
                  <c:v>3.6240000000000001</c:v>
                </c:pt>
                <c:pt idx="1505">
                  <c:v>3.62</c:v>
                </c:pt>
                <c:pt idx="1506">
                  <c:v>3.6160000000000001</c:v>
                </c:pt>
                <c:pt idx="1507">
                  <c:v>3.6160000000000001</c:v>
                </c:pt>
                <c:pt idx="1508">
                  <c:v>3.6280000000000001</c:v>
                </c:pt>
                <c:pt idx="1509">
                  <c:v>3.63</c:v>
                </c:pt>
                <c:pt idx="1510">
                  <c:v>3.6259999999999999</c:v>
                </c:pt>
                <c:pt idx="1511">
                  <c:v>3.6160000000000001</c:v>
                </c:pt>
                <c:pt idx="1512">
                  <c:v>3.621</c:v>
                </c:pt>
                <c:pt idx="1513">
                  <c:v>3.621</c:v>
                </c:pt>
                <c:pt idx="1514">
                  <c:v>3.61</c:v>
                </c:pt>
                <c:pt idx="1515">
                  <c:v>3.6030000000000002</c:v>
                </c:pt>
                <c:pt idx="1516">
                  <c:v>3.5910000000000002</c:v>
                </c:pt>
                <c:pt idx="1517">
                  <c:v>3.59</c:v>
                </c:pt>
                <c:pt idx="1518">
                  <c:v>3.601</c:v>
                </c:pt>
                <c:pt idx="1519">
                  <c:v>3.6080000000000001</c:v>
                </c:pt>
                <c:pt idx="1520">
                  <c:v>3.6019999999999999</c:v>
                </c:pt>
                <c:pt idx="1521">
                  <c:v>3.6019999999999999</c:v>
                </c:pt>
                <c:pt idx="1522">
                  <c:v>3.601</c:v>
                </c:pt>
                <c:pt idx="1523">
                  <c:v>3.6059999999999999</c:v>
                </c:pt>
                <c:pt idx="1524">
                  <c:v>3.6160000000000001</c:v>
                </c:pt>
                <c:pt idx="1525">
                  <c:v>3.6139999999999999</c:v>
                </c:pt>
                <c:pt idx="1526">
                  <c:v>3.61</c:v>
                </c:pt>
                <c:pt idx="1527">
                  <c:v>3.6030000000000002</c:v>
                </c:pt>
                <c:pt idx="1528">
                  <c:v>3.601</c:v>
                </c:pt>
                <c:pt idx="1529">
                  <c:v>3.5990000000000002</c:v>
                </c:pt>
                <c:pt idx="1530">
                  <c:v>3.601</c:v>
                </c:pt>
                <c:pt idx="1531">
                  <c:v>3.6019999999999999</c:v>
                </c:pt>
                <c:pt idx="1532">
                  <c:v>3.593</c:v>
                </c:pt>
                <c:pt idx="1533">
                  <c:v>3.5870000000000002</c:v>
                </c:pt>
                <c:pt idx="1534">
                  <c:v>3.585</c:v>
                </c:pt>
                <c:pt idx="1535">
                  <c:v>3.58</c:v>
                </c:pt>
                <c:pt idx="1536">
                  <c:v>3.577</c:v>
                </c:pt>
                <c:pt idx="1537">
                  <c:v>3.5750000000000002</c:v>
                </c:pt>
                <c:pt idx="1538">
                  <c:v>3.5550000000000002</c:v>
                </c:pt>
                <c:pt idx="1539">
                  <c:v>3.5459999999999998</c:v>
                </c:pt>
                <c:pt idx="1540">
                  <c:v>3.5259999999999998</c:v>
                </c:pt>
                <c:pt idx="1541">
                  <c:v>3.51</c:v>
                </c:pt>
                <c:pt idx="1542">
                  <c:v>3.5169999999999999</c:v>
                </c:pt>
                <c:pt idx="1543">
                  <c:v>3.544</c:v>
                </c:pt>
                <c:pt idx="1544">
                  <c:v>3.552</c:v>
                </c:pt>
                <c:pt idx="1545">
                  <c:v>3.5369999999999999</c:v>
                </c:pt>
                <c:pt idx="1546">
                  <c:v>3.5270000000000001</c:v>
                </c:pt>
                <c:pt idx="1547">
                  <c:v>3.52</c:v>
                </c:pt>
                <c:pt idx="1548">
                  <c:v>3.5209999999999999</c:v>
                </c:pt>
                <c:pt idx="1549">
                  <c:v>3.5169999999999999</c:v>
                </c:pt>
                <c:pt idx="1550">
                  <c:v>3.5059999999999998</c:v>
                </c:pt>
                <c:pt idx="1551">
                  <c:v>3.5009999999999999</c:v>
                </c:pt>
                <c:pt idx="1552">
                  <c:v>3.492</c:v>
                </c:pt>
                <c:pt idx="1553">
                  <c:v>3.4969999999999999</c:v>
                </c:pt>
                <c:pt idx="1554">
                  <c:v>3.4990000000000001</c:v>
                </c:pt>
                <c:pt idx="1555">
                  <c:v>3.51</c:v>
                </c:pt>
                <c:pt idx="1556">
                  <c:v>3.5139999999999998</c:v>
                </c:pt>
                <c:pt idx="1557">
                  <c:v>3.5019999999999998</c:v>
                </c:pt>
                <c:pt idx="1558">
                  <c:v>3.5</c:v>
                </c:pt>
                <c:pt idx="1559">
                  <c:v>3.5</c:v>
                </c:pt>
                <c:pt idx="1560">
                  <c:v>3.5110000000000001</c:v>
                </c:pt>
                <c:pt idx="1561">
                  <c:v>3.5219999999999998</c:v>
                </c:pt>
                <c:pt idx="1562">
                  <c:v>3.5169999999999999</c:v>
                </c:pt>
                <c:pt idx="1563">
                  <c:v>3.5150000000000001</c:v>
                </c:pt>
                <c:pt idx="1564">
                  <c:v>3.5150000000000001</c:v>
                </c:pt>
                <c:pt idx="1565">
                  <c:v>3.5089999999999999</c:v>
                </c:pt>
                <c:pt idx="1566">
                  <c:v>3.5</c:v>
                </c:pt>
                <c:pt idx="1567">
                  <c:v>3.5019999999999998</c:v>
                </c:pt>
                <c:pt idx="1568">
                  <c:v>3.4980000000000002</c:v>
                </c:pt>
                <c:pt idx="1569">
                  <c:v>3.4929999999999999</c:v>
                </c:pt>
                <c:pt idx="1570">
                  <c:v>3.49</c:v>
                </c:pt>
                <c:pt idx="1571">
                  <c:v>3.4940000000000002</c:v>
                </c:pt>
                <c:pt idx="1572">
                  <c:v>3.49</c:v>
                </c:pt>
                <c:pt idx="1573">
                  <c:v>3.4870000000000001</c:v>
                </c:pt>
                <c:pt idx="1574">
                  <c:v>3.4849999999999999</c:v>
                </c:pt>
                <c:pt idx="1575">
                  <c:v>3.4860000000000002</c:v>
                </c:pt>
                <c:pt idx="1576">
                  <c:v>3.488</c:v>
                </c:pt>
                <c:pt idx="1577">
                  <c:v>3.492</c:v>
                </c:pt>
                <c:pt idx="1578">
                  <c:v>3.4969999999999999</c:v>
                </c:pt>
                <c:pt idx="1579">
                  <c:v>3.504</c:v>
                </c:pt>
                <c:pt idx="1580">
                  <c:v>3.5</c:v>
                </c:pt>
                <c:pt idx="1581">
                  <c:v>3.4980000000000002</c:v>
                </c:pt>
                <c:pt idx="1582">
                  <c:v>3.4990000000000001</c:v>
                </c:pt>
                <c:pt idx="1583">
                  <c:v>3.4980000000000002</c:v>
                </c:pt>
                <c:pt idx="1584">
                  <c:v>3.5</c:v>
                </c:pt>
                <c:pt idx="1585">
                  <c:v>3.4910000000000001</c:v>
                </c:pt>
                <c:pt idx="1586">
                  <c:v>3.484</c:v>
                </c:pt>
                <c:pt idx="1587">
                  <c:v>3.4830000000000001</c:v>
                </c:pt>
                <c:pt idx="1588">
                  <c:v>3.4910000000000001</c:v>
                </c:pt>
                <c:pt idx="1589">
                  <c:v>3.4940000000000002</c:v>
                </c:pt>
                <c:pt idx="1590">
                  <c:v>3.49</c:v>
                </c:pt>
                <c:pt idx="1591">
                  <c:v>3.4910000000000001</c:v>
                </c:pt>
                <c:pt idx="1592">
                  <c:v>3.4889999999999999</c:v>
                </c:pt>
                <c:pt idx="1593">
                  <c:v>3.484</c:v>
                </c:pt>
                <c:pt idx="1594">
                  <c:v>3.484</c:v>
                </c:pt>
                <c:pt idx="1595">
                  <c:v>3.49</c:v>
                </c:pt>
                <c:pt idx="1596">
                  <c:v>3.4849999999999999</c:v>
                </c:pt>
                <c:pt idx="1597">
                  <c:v>3.4820000000000002</c:v>
                </c:pt>
                <c:pt idx="1598">
                  <c:v>3.48</c:v>
                </c:pt>
                <c:pt idx="1599">
                  <c:v>3.4820000000000002</c:v>
                </c:pt>
                <c:pt idx="1600">
                  <c:v>3.4809999999999999</c:v>
                </c:pt>
                <c:pt idx="1601">
                  <c:v>3.4809999999999999</c:v>
                </c:pt>
                <c:pt idx="1602">
                  <c:v>3.48</c:v>
                </c:pt>
                <c:pt idx="1603">
                  <c:v>3.4830000000000001</c:v>
                </c:pt>
                <c:pt idx="1604">
                  <c:v>3.4820000000000002</c:v>
                </c:pt>
                <c:pt idx="1605">
                  <c:v>3.4809999999999999</c:v>
                </c:pt>
                <c:pt idx="1606">
                  <c:v>3.4809999999999999</c:v>
                </c:pt>
                <c:pt idx="1607">
                  <c:v>3.4780000000000002</c:v>
                </c:pt>
                <c:pt idx="1608">
                  <c:v>3.476</c:v>
                </c:pt>
                <c:pt idx="1609">
                  <c:v>3.476</c:v>
                </c:pt>
                <c:pt idx="1610">
                  <c:v>3.4780000000000002</c:v>
                </c:pt>
                <c:pt idx="1611">
                  <c:v>3.4809999999999999</c:v>
                </c:pt>
                <c:pt idx="1612">
                  <c:v>3.484</c:v>
                </c:pt>
                <c:pt idx="1613">
                  <c:v>3.4809999999999999</c:v>
                </c:pt>
                <c:pt idx="1614">
                  <c:v>3.48</c:v>
                </c:pt>
                <c:pt idx="1615">
                  <c:v>3.4790000000000001</c:v>
                </c:pt>
                <c:pt idx="1616">
                  <c:v>3.4780000000000002</c:v>
                </c:pt>
                <c:pt idx="1617">
                  <c:v>3.48</c:v>
                </c:pt>
                <c:pt idx="1618">
                  <c:v>3.4820000000000002</c:v>
                </c:pt>
                <c:pt idx="1619">
                  <c:v>3.4849999999999999</c:v>
                </c:pt>
                <c:pt idx="1620">
                  <c:v>3.488</c:v>
                </c:pt>
                <c:pt idx="1621">
                  <c:v>3.484</c:v>
                </c:pt>
                <c:pt idx="1622">
                  <c:v>3.4809999999999999</c:v>
                </c:pt>
                <c:pt idx="1623">
                  <c:v>3.4790000000000001</c:v>
                </c:pt>
                <c:pt idx="1624">
                  <c:v>3.4790000000000001</c:v>
                </c:pt>
                <c:pt idx="1625">
                  <c:v>3.4790000000000001</c:v>
                </c:pt>
                <c:pt idx="1626">
                  <c:v>3.4777</c:v>
                </c:pt>
                <c:pt idx="1627">
                  <c:v>3.4750000000000001</c:v>
                </c:pt>
                <c:pt idx="1628">
                  <c:v>3.4750000000000001</c:v>
                </c:pt>
                <c:pt idx="1629">
                  <c:v>3.472</c:v>
                </c:pt>
                <c:pt idx="1630">
                  <c:v>3.472</c:v>
                </c:pt>
                <c:pt idx="1631">
                  <c:v>3.4729999999999999</c:v>
                </c:pt>
                <c:pt idx="1632">
                  <c:v>3.4689999999999999</c:v>
                </c:pt>
                <c:pt idx="1633">
                  <c:v>3.4670000000000001</c:v>
                </c:pt>
                <c:pt idx="1634">
                  <c:v>3.468</c:v>
                </c:pt>
                <c:pt idx="1635">
                  <c:v>3.4670000000000001</c:v>
                </c:pt>
                <c:pt idx="1636">
                  <c:v>3.4649999999999999</c:v>
                </c:pt>
                <c:pt idx="1637">
                  <c:v>3.4609999999999999</c:v>
                </c:pt>
                <c:pt idx="1638">
                  <c:v>3.4630000000000001</c:v>
                </c:pt>
                <c:pt idx="1639">
                  <c:v>3.46</c:v>
                </c:pt>
                <c:pt idx="1640">
                  <c:v>3.46</c:v>
                </c:pt>
                <c:pt idx="1641">
                  <c:v>3.46</c:v>
                </c:pt>
                <c:pt idx="1642">
                  <c:v>3.46</c:v>
                </c:pt>
                <c:pt idx="1643">
                  <c:v>3.4580000000000002</c:v>
                </c:pt>
                <c:pt idx="1644">
                  <c:v>3.4620000000000002</c:v>
                </c:pt>
                <c:pt idx="1645">
                  <c:v>3.4620000000000002</c:v>
                </c:pt>
                <c:pt idx="1646">
                  <c:v>3.4649999999999999</c:v>
                </c:pt>
                <c:pt idx="1647">
                  <c:v>3.4660000000000002</c:v>
                </c:pt>
                <c:pt idx="1648">
                  <c:v>3.4609999999999999</c:v>
                </c:pt>
                <c:pt idx="1649">
                  <c:v>3.4630000000000001</c:v>
                </c:pt>
                <c:pt idx="1650">
                  <c:v>3.4630000000000001</c:v>
                </c:pt>
                <c:pt idx="1651">
                  <c:v>3.4649999999999999</c:v>
                </c:pt>
                <c:pt idx="1652">
                  <c:v>3.468</c:v>
                </c:pt>
                <c:pt idx="1653">
                  <c:v>3.4729999999999999</c:v>
                </c:pt>
                <c:pt idx="1654">
                  <c:v>3.4740000000000002</c:v>
                </c:pt>
                <c:pt idx="1655">
                  <c:v>3.4740000000000002</c:v>
                </c:pt>
                <c:pt idx="1656">
                  <c:v>3.4750000000000001</c:v>
                </c:pt>
                <c:pt idx="1657">
                  <c:v>3.4740000000000002</c:v>
                </c:pt>
                <c:pt idx="1658">
                  <c:v>3.476</c:v>
                </c:pt>
                <c:pt idx="1659">
                  <c:v>3.4750000000000001</c:v>
                </c:pt>
                <c:pt idx="1660">
                  <c:v>3.4750000000000001</c:v>
                </c:pt>
                <c:pt idx="1661">
                  <c:v>3.4750000000000001</c:v>
                </c:pt>
                <c:pt idx="1662">
                  <c:v>3.4830000000000001</c:v>
                </c:pt>
                <c:pt idx="1663">
                  <c:v>3.4889999999999999</c:v>
                </c:pt>
                <c:pt idx="1664">
                  <c:v>3.49</c:v>
                </c:pt>
                <c:pt idx="1665">
                  <c:v>3.4910000000000001</c:v>
                </c:pt>
                <c:pt idx="1666">
                  <c:v>3.4910000000000001</c:v>
                </c:pt>
                <c:pt idx="1667">
                  <c:v>3.49</c:v>
                </c:pt>
                <c:pt idx="1668">
                  <c:v>3.492</c:v>
                </c:pt>
                <c:pt idx="1669">
                  <c:v>3.5</c:v>
                </c:pt>
                <c:pt idx="1670">
                  <c:v>3.496</c:v>
                </c:pt>
                <c:pt idx="1671">
                  <c:v>3.496</c:v>
                </c:pt>
                <c:pt idx="1672">
                  <c:v>3.4929999999999999</c:v>
                </c:pt>
                <c:pt idx="1673">
                  <c:v>3.4940000000000002</c:v>
                </c:pt>
                <c:pt idx="1674">
                  <c:v>3.4889999999999999</c:v>
                </c:pt>
                <c:pt idx="1675">
                  <c:v>3.484</c:v>
                </c:pt>
                <c:pt idx="1676">
                  <c:v>3.4830000000000001</c:v>
                </c:pt>
                <c:pt idx="1677">
                  <c:v>3.484</c:v>
                </c:pt>
                <c:pt idx="1678">
                  <c:v>3.488</c:v>
                </c:pt>
                <c:pt idx="1679">
                  <c:v>3.4849999999999999</c:v>
                </c:pt>
                <c:pt idx="1680">
                  <c:v>3.4809999999999999</c:v>
                </c:pt>
                <c:pt idx="1681">
                  <c:v>3.4740000000000002</c:v>
                </c:pt>
                <c:pt idx="1682">
                  <c:v>3.4710000000000001</c:v>
                </c:pt>
                <c:pt idx="1683">
                  <c:v>3.472</c:v>
                </c:pt>
                <c:pt idx="1684">
                  <c:v>3.4729999999999999</c:v>
                </c:pt>
                <c:pt idx="1685">
                  <c:v>3.472</c:v>
                </c:pt>
                <c:pt idx="1686">
                  <c:v>3.4710000000000001</c:v>
                </c:pt>
                <c:pt idx="1687">
                  <c:v>3.4750000000000001</c:v>
                </c:pt>
                <c:pt idx="1688">
                  <c:v>3.476</c:v>
                </c:pt>
                <c:pt idx="1689">
                  <c:v>3.48</c:v>
                </c:pt>
                <c:pt idx="1690">
                  <c:v>3.4769999999999999</c:v>
                </c:pt>
                <c:pt idx="1691">
                  <c:v>3.4769999999999999</c:v>
                </c:pt>
                <c:pt idx="1692">
                  <c:v>3.472</c:v>
                </c:pt>
                <c:pt idx="1693">
                  <c:v>3.4729999999999999</c:v>
                </c:pt>
                <c:pt idx="1694">
                  <c:v>3.4710000000000001</c:v>
                </c:pt>
                <c:pt idx="1695">
                  <c:v>3.4689999999999999</c:v>
                </c:pt>
                <c:pt idx="1696">
                  <c:v>3.47</c:v>
                </c:pt>
                <c:pt idx="1697">
                  <c:v>3.4710000000000001</c:v>
                </c:pt>
                <c:pt idx="1698">
                  <c:v>3.4750000000000001</c:v>
                </c:pt>
                <c:pt idx="1699">
                  <c:v>3.4729999999999999</c:v>
                </c:pt>
                <c:pt idx="1700">
                  <c:v>3.4740000000000002</c:v>
                </c:pt>
                <c:pt idx="1701">
                  <c:v>3.4740000000000002</c:v>
                </c:pt>
                <c:pt idx="1702">
                  <c:v>3.4710000000000001</c:v>
                </c:pt>
                <c:pt idx="1703">
                  <c:v>3.4710000000000001</c:v>
                </c:pt>
                <c:pt idx="1704">
                  <c:v>3.4710000000000001</c:v>
                </c:pt>
                <c:pt idx="1705">
                  <c:v>3.47</c:v>
                </c:pt>
                <c:pt idx="1706">
                  <c:v>3.4710000000000001</c:v>
                </c:pt>
                <c:pt idx="1707">
                  <c:v>3.472</c:v>
                </c:pt>
                <c:pt idx="1708">
                  <c:v>3.472</c:v>
                </c:pt>
                <c:pt idx="1709">
                  <c:v>3.472</c:v>
                </c:pt>
                <c:pt idx="1710">
                  <c:v>3.4729999999999999</c:v>
                </c:pt>
                <c:pt idx="1711">
                  <c:v>3.4740000000000002</c:v>
                </c:pt>
                <c:pt idx="1712">
                  <c:v>3.4740000000000002</c:v>
                </c:pt>
                <c:pt idx="1713">
                  <c:v>3.4740000000000002</c:v>
                </c:pt>
                <c:pt idx="1714">
                  <c:v>3.472</c:v>
                </c:pt>
                <c:pt idx="1715">
                  <c:v>3.4729999999999999</c:v>
                </c:pt>
                <c:pt idx="1716">
                  <c:v>3.4740000000000002</c:v>
                </c:pt>
                <c:pt idx="1717">
                  <c:v>3.4750000000000001</c:v>
                </c:pt>
                <c:pt idx="1718">
                  <c:v>3.4769999999999999</c:v>
                </c:pt>
                <c:pt idx="1719">
                  <c:v>3.4809999999999999</c:v>
                </c:pt>
                <c:pt idx="1720">
                  <c:v>3.4809999999999999</c:v>
                </c:pt>
                <c:pt idx="1721">
                  <c:v>3.4860000000000002</c:v>
                </c:pt>
                <c:pt idx="1722">
                  <c:v>3.4820000000000002</c:v>
                </c:pt>
                <c:pt idx="1723">
                  <c:v>3.484</c:v>
                </c:pt>
                <c:pt idx="1724">
                  <c:v>3.4860000000000002</c:v>
                </c:pt>
                <c:pt idx="1725">
                  <c:v>3.4820000000000002</c:v>
                </c:pt>
                <c:pt idx="1726">
                  <c:v>3.4790000000000001</c:v>
                </c:pt>
                <c:pt idx="1727">
                  <c:v>3.4809999999999999</c:v>
                </c:pt>
                <c:pt idx="1728">
                  <c:v>3.4820000000000002</c:v>
                </c:pt>
                <c:pt idx="1729">
                  <c:v>3.4809999999999999</c:v>
                </c:pt>
                <c:pt idx="1730">
                  <c:v>3.4820000000000002</c:v>
                </c:pt>
                <c:pt idx="1731">
                  <c:v>3.4820000000000002</c:v>
                </c:pt>
                <c:pt idx="1732">
                  <c:v>3.4809999999999999</c:v>
                </c:pt>
                <c:pt idx="1733">
                  <c:v>3.4809999999999999</c:v>
                </c:pt>
                <c:pt idx="1734">
                  <c:v>3.48</c:v>
                </c:pt>
                <c:pt idx="1735">
                  <c:v>3.4809999999999999</c:v>
                </c:pt>
                <c:pt idx="1736">
                  <c:v>3.4809999999999999</c:v>
                </c:pt>
                <c:pt idx="1737">
                  <c:v>3.4820000000000002</c:v>
                </c:pt>
                <c:pt idx="1738">
                  <c:v>3.4820000000000002</c:v>
                </c:pt>
                <c:pt idx="1739">
                  <c:v>3.4849999999999999</c:v>
                </c:pt>
                <c:pt idx="1740">
                  <c:v>3.4849999999999999</c:v>
                </c:pt>
                <c:pt idx="1741">
                  <c:v>3.4849999999999999</c:v>
                </c:pt>
                <c:pt idx="1742">
                  <c:v>3.4830000000000001</c:v>
                </c:pt>
                <c:pt idx="1743">
                  <c:v>3.4820000000000002</c:v>
                </c:pt>
                <c:pt idx="1744">
                  <c:v>3.48</c:v>
                </c:pt>
                <c:pt idx="1745">
                  <c:v>3.4790000000000001</c:v>
                </c:pt>
                <c:pt idx="1746">
                  <c:v>3.48</c:v>
                </c:pt>
                <c:pt idx="1747">
                  <c:v>3.4780000000000002</c:v>
                </c:pt>
                <c:pt idx="1748">
                  <c:v>3.4780000000000002</c:v>
                </c:pt>
                <c:pt idx="1749">
                  <c:v>3.4790000000000001</c:v>
                </c:pt>
                <c:pt idx="1750">
                  <c:v>3.4780000000000002</c:v>
                </c:pt>
                <c:pt idx="1751">
                  <c:v>3.4790000000000001</c:v>
                </c:pt>
                <c:pt idx="1752">
                  <c:v>3.48</c:v>
                </c:pt>
                <c:pt idx="1753">
                  <c:v>3.4830000000000001</c:v>
                </c:pt>
                <c:pt idx="1754">
                  <c:v>3.4830000000000001</c:v>
                </c:pt>
                <c:pt idx="1755">
                  <c:v>3.484</c:v>
                </c:pt>
                <c:pt idx="1756">
                  <c:v>3.4830000000000001</c:v>
                </c:pt>
                <c:pt idx="1757">
                  <c:v>3.484</c:v>
                </c:pt>
                <c:pt idx="1758">
                  <c:v>3.4830000000000001</c:v>
                </c:pt>
                <c:pt idx="1759">
                  <c:v>3.4849999999999999</c:v>
                </c:pt>
                <c:pt idx="1760">
                  <c:v>3.4830000000000001</c:v>
                </c:pt>
                <c:pt idx="1761">
                  <c:v>3.4820000000000002</c:v>
                </c:pt>
                <c:pt idx="1762">
                  <c:v>3.4809999999999999</c:v>
                </c:pt>
                <c:pt idx="1763">
                  <c:v>3.4809999999999999</c:v>
                </c:pt>
                <c:pt idx="1764">
                  <c:v>3.4809999999999999</c:v>
                </c:pt>
                <c:pt idx="1765">
                  <c:v>3.4820000000000002</c:v>
                </c:pt>
                <c:pt idx="1766">
                  <c:v>3.4820000000000002</c:v>
                </c:pt>
                <c:pt idx="1767">
                  <c:v>3.4790000000000001</c:v>
                </c:pt>
                <c:pt idx="1768">
                  <c:v>3.4790000000000001</c:v>
                </c:pt>
                <c:pt idx="1769">
                  <c:v>3.48</c:v>
                </c:pt>
                <c:pt idx="1770">
                  <c:v>3.4790000000000001</c:v>
                </c:pt>
                <c:pt idx="1771">
                  <c:v>3.48</c:v>
                </c:pt>
                <c:pt idx="1772">
                  <c:v>3.4790000000000001</c:v>
                </c:pt>
                <c:pt idx="1773">
                  <c:v>3.48</c:v>
                </c:pt>
                <c:pt idx="1774">
                  <c:v>3.4780000000000002</c:v>
                </c:pt>
                <c:pt idx="1775">
                  <c:v>3.4769999999999999</c:v>
                </c:pt>
                <c:pt idx="1776">
                  <c:v>3.4750000000000001</c:v>
                </c:pt>
                <c:pt idx="1777">
                  <c:v>3.476</c:v>
                </c:pt>
                <c:pt idx="1778">
                  <c:v>3.4769999999999999</c:v>
                </c:pt>
                <c:pt idx="1779">
                  <c:v>3.4750000000000001</c:v>
                </c:pt>
                <c:pt idx="1780">
                  <c:v>3.472</c:v>
                </c:pt>
                <c:pt idx="1781">
                  <c:v>3.4729999999999999</c:v>
                </c:pt>
                <c:pt idx="1782">
                  <c:v>3.4740000000000002</c:v>
                </c:pt>
                <c:pt idx="1783">
                  <c:v>3.4750000000000001</c:v>
                </c:pt>
                <c:pt idx="1784">
                  <c:v>3.4750000000000001</c:v>
                </c:pt>
                <c:pt idx="1785">
                  <c:v>3.4790000000000001</c:v>
                </c:pt>
                <c:pt idx="1786">
                  <c:v>3.4809999999999999</c:v>
                </c:pt>
                <c:pt idx="1787">
                  <c:v>3.48</c:v>
                </c:pt>
                <c:pt idx="1788">
                  <c:v>3.48</c:v>
                </c:pt>
                <c:pt idx="1789">
                  <c:v>3.4780000000000002</c:v>
                </c:pt>
                <c:pt idx="1790">
                  <c:v>3.4780000000000002</c:v>
                </c:pt>
                <c:pt idx="1791">
                  <c:v>3.4750000000000001</c:v>
                </c:pt>
                <c:pt idx="1792">
                  <c:v>3.476</c:v>
                </c:pt>
                <c:pt idx="1793">
                  <c:v>3.4769999999999999</c:v>
                </c:pt>
                <c:pt idx="1794">
                  <c:v>3.48</c:v>
                </c:pt>
                <c:pt idx="1795">
                  <c:v>3.4809999999999999</c:v>
                </c:pt>
                <c:pt idx="1796">
                  <c:v>3.4790000000000001</c:v>
                </c:pt>
                <c:pt idx="1797">
                  <c:v>3.4790000000000001</c:v>
                </c:pt>
                <c:pt idx="1798">
                  <c:v>3.4790000000000001</c:v>
                </c:pt>
                <c:pt idx="1799">
                  <c:v>3.4820000000000002</c:v>
                </c:pt>
                <c:pt idx="1800">
                  <c:v>3.48</c:v>
                </c:pt>
                <c:pt idx="1801">
                  <c:v>3.4809999999999999</c:v>
                </c:pt>
                <c:pt idx="1802">
                  <c:v>3.48</c:v>
                </c:pt>
                <c:pt idx="1803">
                  <c:v>3.4780000000000002</c:v>
                </c:pt>
                <c:pt idx="1804">
                  <c:v>3.4790000000000001</c:v>
                </c:pt>
                <c:pt idx="1805">
                  <c:v>3.4780000000000002</c:v>
                </c:pt>
                <c:pt idx="1806">
                  <c:v>3.4769999999999999</c:v>
                </c:pt>
                <c:pt idx="1807">
                  <c:v>3.4769999999999999</c:v>
                </c:pt>
                <c:pt idx="1808">
                  <c:v>3.4780000000000002</c:v>
                </c:pt>
                <c:pt idx="1809">
                  <c:v>3.4780000000000002</c:v>
                </c:pt>
                <c:pt idx="1810">
                  <c:v>3.4750000000000001</c:v>
                </c:pt>
                <c:pt idx="1811">
                  <c:v>3.4750000000000001</c:v>
                </c:pt>
                <c:pt idx="1812">
                  <c:v>3.4750000000000001</c:v>
                </c:pt>
                <c:pt idx="1813">
                  <c:v>3.4750000000000001</c:v>
                </c:pt>
                <c:pt idx="1814">
                  <c:v>3.472</c:v>
                </c:pt>
                <c:pt idx="1815">
                  <c:v>3.4710000000000001</c:v>
                </c:pt>
                <c:pt idx="1816">
                  <c:v>3.4670000000000001</c:v>
                </c:pt>
                <c:pt idx="1817">
                  <c:v>3.4630000000000001</c:v>
                </c:pt>
                <c:pt idx="1818">
                  <c:v>3.464</c:v>
                </c:pt>
                <c:pt idx="1819">
                  <c:v>3.464</c:v>
                </c:pt>
                <c:pt idx="1820">
                  <c:v>3.464</c:v>
                </c:pt>
                <c:pt idx="1821">
                  <c:v>3.4660000000000002</c:v>
                </c:pt>
                <c:pt idx="1822">
                  <c:v>3.4689999999999999</c:v>
                </c:pt>
                <c:pt idx="1823">
                  <c:v>3.4670000000000001</c:v>
                </c:pt>
                <c:pt idx="1824">
                  <c:v>3.464</c:v>
                </c:pt>
                <c:pt idx="1825">
                  <c:v>3.464</c:v>
                </c:pt>
                <c:pt idx="1826">
                  <c:v>3.4630000000000001</c:v>
                </c:pt>
                <c:pt idx="1827">
                  <c:v>3.464</c:v>
                </c:pt>
                <c:pt idx="1828">
                  <c:v>3.4620000000000002</c:v>
                </c:pt>
                <c:pt idx="1829">
                  <c:v>3.4609999999999999</c:v>
                </c:pt>
                <c:pt idx="1830">
                  <c:v>3.4580000000000002</c:v>
                </c:pt>
                <c:pt idx="1831">
                  <c:v>3.4569999999999999</c:v>
                </c:pt>
                <c:pt idx="1832">
                  <c:v>3.4580000000000002</c:v>
                </c:pt>
                <c:pt idx="1833">
                  <c:v>3.4609999999999999</c:v>
                </c:pt>
                <c:pt idx="1834">
                  <c:v>3.4590000000000001</c:v>
                </c:pt>
                <c:pt idx="1835">
                  <c:v>3.4550000000000001</c:v>
                </c:pt>
                <c:pt idx="1836">
                  <c:v>3.4529999999999998</c:v>
                </c:pt>
                <c:pt idx="1837">
                  <c:v>3.4580000000000002</c:v>
                </c:pt>
                <c:pt idx="1838">
                  <c:v>3.4609999999999999</c:v>
                </c:pt>
                <c:pt idx="1839">
                  <c:v>3.464</c:v>
                </c:pt>
                <c:pt idx="1840">
                  <c:v>3.472</c:v>
                </c:pt>
                <c:pt idx="1841">
                  <c:v>3.4750000000000001</c:v>
                </c:pt>
                <c:pt idx="1842">
                  <c:v>3.4740000000000002</c:v>
                </c:pt>
                <c:pt idx="1843">
                  <c:v>3.4830000000000001</c:v>
                </c:pt>
                <c:pt idx="1844">
                  <c:v>3.4849999999999999</c:v>
                </c:pt>
                <c:pt idx="1845">
                  <c:v>3.4990000000000001</c:v>
                </c:pt>
                <c:pt idx="1846">
                  <c:v>3.5</c:v>
                </c:pt>
                <c:pt idx="1847">
                  <c:v>3.5059999999999998</c:v>
                </c:pt>
                <c:pt idx="1848">
                  <c:v>3.4969999999999999</c:v>
                </c:pt>
                <c:pt idx="1849">
                  <c:v>3.4929999999999999</c:v>
                </c:pt>
                <c:pt idx="1850">
                  <c:v>3.4929999999999999</c:v>
                </c:pt>
                <c:pt idx="1851">
                  <c:v>3.492</c:v>
                </c:pt>
                <c:pt idx="1852">
                  <c:v>3.49</c:v>
                </c:pt>
                <c:pt idx="1853">
                  <c:v>3.4860000000000002</c:v>
                </c:pt>
                <c:pt idx="1854">
                  <c:v>3.488</c:v>
                </c:pt>
                <c:pt idx="1855">
                  <c:v>3.49</c:v>
                </c:pt>
                <c:pt idx="1856">
                  <c:v>3.492</c:v>
                </c:pt>
                <c:pt idx="1857">
                  <c:v>3.4830000000000001</c:v>
                </c:pt>
                <c:pt idx="1858">
                  <c:v>3.4769999999999999</c:v>
                </c:pt>
                <c:pt idx="1859">
                  <c:v>3.4740000000000002</c:v>
                </c:pt>
                <c:pt idx="1860">
                  <c:v>3.4729999999999999</c:v>
                </c:pt>
                <c:pt idx="1861">
                  <c:v>3.4750000000000001</c:v>
                </c:pt>
                <c:pt idx="1862">
                  <c:v>3.4769999999999999</c:v>
                </c:pt>
                <c:pt idx="1863">
                  <c:v>3.4740000000000002</c:v>
                </c:pt>
                <c:pt idx="1864">
                  <c:v>3.4750000000000001</c:v>
                </c:pt>
                <c:pt idx="1865">
                  <c:v>3.4750000000000001</c:v>
                </c:pt>
                <c:pt idx="1866">
                  <c:v>3.4729999999999999</c:v>
                </c:pt>
                <c:pt idx="1867">
                  <c:v>3.4729999999999999</c:v>
                </c:pt>
                <c:pt idx="1868">
                  <c:v>3.4740000000000002</c:v>
                </c:pt>
                <c:pt idx="1869">
                  <c:v>3.476</c:v>
                </c:pt>
                <c:pt idx="1870">
                  <c:v>3.4750000000000001</c:v>
                </c:pt>
                <c:pt idx="1871">
                  <c:v>3.4740000000000002</c:v>
                </c:pt>
                <c:pt idx="1872">
                  <c:v>3.472</c:v>
                </c:pt>
                <c:pt idx="1873">
                  <c:v>3.4670000000000001</c:v>
                </c:pt>
                <c:pt idx="1874">
                  <c:v>3.4660000000000002</c:v>
                </c:pt>
                <c:pt idx="1875">
                  <c:v>3.4670000000000001</c:v>
                </c:pt>
                <c:pt idx="1876">
                  <c:v>3.4630000000000001</c:v>
                </c:pt>
                <c:pt idx="1877">
                  <c:v>3.4620000000000002</c:v>
                </c:pt>
                <c:pt idx="1878">
                  <c:v>3.464</c:v>
                </c:pt>
                <c:pt idx="1879">
                  <c:v>3.4660000000000002</c:v>
                </c:pt>
                <c:pt idx="1880">
                  <c:v>3.4660000000000002</c:v>
                </c:pt>
                <c:pt idx="1881">
                  <c:v>3.4630000000000001</c:v>
                </c:pt>
                <c:pt idx="1882">
                  <c:v>3.4609999999999999</c:v>
                </c:pt>
                <c:pt idx="1883">
                  <c:v>3.4590000000000001</c:v>
                </c:pt>
                <c:pt idx="1884">
                  <c:v>3.4609999999999999</c:v>
                </c:pt>
                <c:pt idx="1885">
                  <c:v>3.4620000000000002</c:v>
                </c:pt>
                <c:pt idx="1886">
                  <c:v>3.4620000000000002</c:v>
                </c:pt>
                <c:pt idx="1887">
                  <c:v>3.4609999999999999</c:v>
                </c:pt>
                <c:pt idx="1888">
                  <c:v>3.4609999999999999</c:v>
                </c:pt>
                <c:pt idx="1889">
                  <c:v>3.4609999999999999</c:v>
                </c:pt>
                <c:pt idx="1890">
                  <c:v>3.4609999999999999</c:v>
                </c:pt>
                <c:pt idx="1891">
                  <c:v>3.4580000000000002</c:v>
                </c:pt>
                <c:pt idx="1892">
                  <c:v>3.4580000000000002</c:v>
                </c:pt>
                <c:pt idx="1893">
                  <c:v>3.4590000000000001</c:v>
                </c:pt>
                <c:pt idx="1894">
                  <c:v>3.4620000000000002</c:v>
                </c:pt>
                <c:pt idx="1895">
                  <c:v>3.4620000000000002</c:v>
                </c:pt>
                <c:pt idx="1896">
                  <c:v>3.4620000000000002</c:v>
                </c:pt>
                <c:pt idx="1897">
                  <c:v>3.4630000000000001</c:v>
                </c:pt>
                <c:pt idx="1898">
                  <c:v>3.464</c:v>
                </c:pt>
                <c:pt idx="1899">
                  <c:v>3.4670000000000001</c:v>
                </c:pt>
                <c:pt idx="1900">
                  <c:v>3.4670000000000001</c:v>
                </c:pt>
                <c:pt idx="1901">
                  <c:v>3.4660000000000002</c:v>
                </c:pt>
                <c:pt idx="1902">
                  <c:v>3.4660000000000002</c:v>
                </c:pt>
                <c:pt idx="1903">
                  <c:v>3.4689999999999999</c:v>
                </c:pt>
                <c:pt idx="1904">
                  <c:v>3.47</c:v>
                </c:pt>
                <c:pt idx="1905">
                  <c:v>3.4729999999999999</c:v>
                </c:pt>
                <c:pt idx="1906">
                  <c:v>3.4790000000000001</c:v>
                </c:pt>
                <c:pt idx="1907">
                  <c:v>3.484</c:v>
                </c:pt>
                <c:pt idx="1908">
                  <c:v>3.4849999999999999</c:v>
                </c:pt>
                <c:pt idx="1909">
                  <c:v>3.484</c:v>
                </c:pt>
                <c:pt idx="1910">
                  <c:v>3.4870000000000001</c:v>
                </c:pt>
                <c:pt idx="1911">
                  <c:v>3.484</c:v>
                </c:pt>
                <c:pt idx="1912">
                  <c:v>3.4870000000000001</c:v>
                </c:pt>
                <c:pt idx="1913">
                  <c:v>3.484</c:v>
                </c:pt>
                <c:pt idx="1914">
                  <c:v>3.4830000000000001</c:v>
                </c:pt>
                <c:pt idx="1915">
                  <c:v>3.4860000000000002</c:v>
                </c:pt>
                <c:pt idx="1916">
                  <c:v>3.4910000000000001</c:v>
                </c:pt>
                <c:pt idx="1917">
                  <c:v>3.4929999999999999</c:v>
                </c:pt>
                <c:pt idx="1918">
                  <c:v>3.488</c:v>
                </c:pt>
                <c:pt idx="1919">
                  <c:v>3.4870000000000001</c:v>
                </c:pt>
                <c:pt idx="1920">
                  <c:v>3.488</c:v>
                </c:pt>
                <c:pt idx="1921">
                  <c:v>3.484</c:v>
                </c:pt>
                <c:pt idx="1922">
                  <c:v>3.484</c:v>
                </c:pt>
                <c:pt idx="1923">
                  <c:v>3.484</c:v>
                </c:pt>
                <c:pt idx="1924">
                  <c:v>3.484</c:v>
                </c:pt>
                <c:pt idx="1925">
                  <c:v>3.4910000000000001</c:v>
                </c:pt>
                <c:pt idx="1926">
                  <c:v>3.4889999999999999</c:v>
                </c:pt>
                <c:pt idx="1927">
                  <c:v>3.4950000000000001</c:v>
                </c:pt>
                <c:pt idx="1928">
                  <c:v>3.4929999999999999</c:v>
                </c:pt>
                <c:pt idx="1929">
                  <c:v>3.4910000000000001</c:v>
                </c:pt>
                <c:pt idx="1930">
                  <c:v>3.4889999999999999</c:v>
                </c:pt>
                <c:pt idx="1931">
                  <c:v>3.4889999999999999</c:v>
                </c:pt>
                <c:pt idx="1932">
                  <c:v>3.4889999999999999</c:v>
                </c:pt>
                <c:pt idx="1933">
                  <c:v>3.49</c:v>
                </c:pt>
                <c:pt idx="1934">
                  <c:v>3.488</c:v>
                </c:pt>
                <c:pt idx="1935">
                  <c:v>3.4870000000000001</c:v>
                </c:pt>
                <c:pt idx="1936">
                  <c:v>3.4870000000000001</c:v>
                </c:pt>
                <c:pt idx="1937">
                  <c:v>3.4860000000000002</c:v>
                </c:pt>
                <c:pt idx="1938">
                  <c:v>3.4820000000000002</c:v>
                </c:pt>
                <c:pt idx="1939">
                  <c:v>3.4769999999999999</c:v>
                </c:pt>
                <c:pt idx="1940">
                  <c:v>3.4790000000000001</c:v>
                </c:pt>
                <c:pt idx="1941">
                  <c:v>3.4780000000000002</c:v>
                </c:pt>
                <c:pt idx="1942">
                  <c:v>3.4820000000000002</c:v>
                </c:pt>
                <c:pt idx="1943">
                  <c:v>3.4780000000000002</c:v>
                </c:pt>
                <c:pt idx="1944">
                  <c:v>3.476</c:v>
                </c:pt>
                <c:pt idx="1945">
                  <c:v>3.4750000000000001</c:v>
                </c:pt>
                <c:pt idx="1946">
                  <c:v>3.4729999999999999</c:v>
                </c:pt>
                <c:pt idx="1947">
                  <c:v>3.4729999999999999</c:v>
                </c:pt>
                <c:pt idx="1948">
                  <c:v>3.472</c:v>
                </c:pt>
                <c:pt idx="1949">
                  <c:v>3.47</c:v>
                </c:pt>
                <c:pt idx="1950">
                  <c:v>3.47</c:v>
                </c:pt>
                <c:pt idx="1951">
                  <c:v>3.4689999999999999</c:v>
                </c:pt>
                <c:pt idx="1952">
                  <c:v>3.4710000000000001</c:v>
                </c:pt>
                <c:pt idx="1953">
                  <c:v>3.4710000000000001</c:v>
                </c:pt>
                <c:pt idx="1954">
                  <c:v>3.472</c:v>
                </c:pt>
                <c:pt idx="1955">
                  <c:v>3.4710000000000001</c:v>
                </c:pt>
                <c:pt idx="1956">
                  <c:v>3.4689999999999999</c:v>
                </c:pt>
                <c:pt idx="1957">
                  <c:v>3.4689999999999999</c:v>
                </c:pt>
                <c:pt idx="1958">
                  <c:v>3.4670000000000001</c:v>
                </c:pt>
                <c:pt idx="1959">
                  <c:v>3.464</c:v>
                </c:pt>
                <c:pt idx="1960">
                  <c:v>3.4620000000000002</c:v>
                </c:pt>
                <c:pt idx="1961">
                  <c:v>3.456</c:v>
                </c:pt>
                <c:pt idx="1962">
                  <c:v>3.4460000000000002</c:v>
                </c:pt>
                <c:pt idx="1963">
                  <c:v>3.4359999999999999</c:v>
                </c:pt>
                <c:pt idx="1964">
                  <c:v>3.4409999999999998</c:v>
                </c:pt>
                <c:pt idx="1965">
                  <c:v>3.4369999999999998</c:v>
                </c:pt>
                <c:pt idx="1966">
                  <c:v>3.4350000000000001</c:v>
                </c:pt>
                <c:pt idx="1967">
                  <c:v>3.4249999999999998</c:v>
                </c:pt>
                <c:pt idx="1968">
                  <c:v>3.4209999999999998</c:v>
                </c:pt>
                <c:pt idx="1969">
                  <c:v>3.4260000000000002</c:v>
                </c:pt>
                <c:pt idx="1970">
                  <c:v>3.4239999999999999</c:v>
                </c:pt>
                <c:pt idx="1971">
                  <c:v>3.42</c:v>
                </c:pt>
                <c:pt idx="1972">
                  <c:v>3.4249999999999998</c:v>
                </c:pt>
                <c:pt idx="1973">
                  <c:v>3.4279999999999999</c:v>
                </c:pt>
                <c:pt idx="1974">
                  <c:v>3.4279999999999999</c:v>
                </c:pt>
                <c:pt idx="1975">
                  <c:v>3.4279999999999999</c:v>
                </c:pt>
                <c:pt idx="1976">
                  <c:v>3.4220000000000002</c:v>
                </c:pt>
                <c:pt idx="1977">
                  <c:v>3.415</c:v>
                </c:pt>
                <c:pt idx="1978">
                  <c:v>3.4089999999999998</c:v>
                </c:pt>
                <c:pt idx="1979">
                  <c:v>3.4209999999999998</c:v>
                </c:pt>
                <c:pt idx="1980">
                  <c:v>3.4169999999999998</c:v>
                </c:pt>
                <c:pt idx="1981">
                  <c:v>3.4129999999999998</c:v>
                </c:pt>
                <c:pt idx="1982">
                  <c:v>3.4089999999999998</c:v>
                </c:pt>
                <c:pt idx="1983">
                  <c:v>3.41</c:v>
                </c:pt>
                <c:pt idx="1984">
                  <c:v>3.4079999999999999</c:v>
                </c:pt>
                <c:pt idx="1985">
                  <c:v>3.4089999999999998</c:v>
                </c:pt>
                <c:pt idx="1986">
                  <c:v>3.4089999999999998</c:v>
                </c:pt>
                <c:pt idx="1987">
                  <c:v>3.41</c:v>
                </c:pt>
                <c:pt idx="1988">
                  <c:v>3.4060000000000001</c:v>
                </c:pt>
                <c:pt idx="1989">
                  <c:v>3.3889999999999998</c:v>
                </c:pt>
                <c:pt idx="1990">
                  <c:v>3.3809999999999998</c:v>
                </c:pt>
                <c:pt idx="1991">
                  <c:v>3.3809999999999998</c:v>
                </c:pt>
                <c:pt idx="1992">
                  <c:v>3.3820000000000001</c:v>
                </c:pt>
                <c:pt idx="1993">
                  <c:v>3.383</c:v>
                </c:pt>
                <c:pt idx="1994">
                  <c:v>3.38</c:v>
                </c:pt>
                <c:pt idx="1995">
                  <c:v>3.3679999999999999</c:v>
                </c:pt>
                <c:pt idx="1996">
                  <c:v>3.3639999999999999</c:v>
                </c:pt>
                <c:pt idx="1997">
                  <c:v>3.3639999999999999</c:v>
                </c:pt>
                <c:pt idx="1998">
                  <c:v>3.3580000000000001</c:v>
                </c:pt>
                <c:pt idx="1999">
                  <c:v>3.3679999999999999</c:v>
                </c:pt>
                <c:pt idx="2000">
                  <c:v>3.3719999999999999</c:v>
                </c:pt>
                <c:pt idx="2001">
                  <c:v>3.3820000000000001</c:v>
                </c:pt>
                <c:pt idx="2002">
                  <c:v>3.3820000000000001</c:v>
                </c:pt>
                <c:pt idx="2003">
                  <c:v>3.375</c:v>
                </c:pt>
                <c:pt idx="2004">
                  <c:v>3.367</c:v>
                </c:pt>
                <c:pt idx="2005">
                  <c:v>3.367</c:v>
                </c:pt>
                <c:pt idx="2006">
                  <c:v>3.3690000000000002</c:v>
                </c:pt>
                <c:pt idx="2007">
                  <c:v>3.3610000000000002</c:v>
                </c:pt>
                <c:pt idx="2008">
                  <c:v>3.3530000000000002</c:v>
                </c:pt>
                <c:pt idx="2009">
                  <c:v>3.35</c:v>
                </c:pt>
                <c:pt idx="2010">
                  <c:v>3.3490000000000002</c:v>
                </c:pt>
                <c:pt idx="2011">
                  <c:v>3.351</c:v>
                </c:pt>
                <c:pt idx="2012">
                  <c:v>3.351</c:v>
                </c:pt>
                <c:pt idx="2013">
                  <c:v>3.351</c:v>
                </c:pt>
                <c:pt idx="2014">
                  <c:v>3.3530000000000002</c:v>
                </c:pt>
                <c:pt idx="2015">
                  <c:v>3.3479999999999999</c:v>
                </c:pt>
                <c:pt idx="2016">
                  <c:v>3.3479999999999999</c:v>
                </c:pt>
                <c:pt idx="2017">
                  <c:v>3.3519999999999999</c:v>
                </c:pt>
                <c:pt idx="2018">
                  <c:v>3.3490000000000002</c:v>
                </c:pt>
                <c:pt idx="2019">
                  <c:v>3.3450000000000002</c:v>
                </c:pt>
                <c:pt idx="2020">
                  <c:v>3.3420000000000001</c:v>
                </c:pt>
                <c:pt idx="2021">
                  <c:v>3.3380000000000001</c:v>
                </c:pt>
                <c:pt idx="2022">
                  <c:v>3.34</c:v>
                </c:pt>
                <c:pt idx="2023">
                  <c:v>3.3370000000000002</c:v>
                </c:pt>
                <c:pt idx="2024">
                  <c:v>3.3330000000000002</c:v>
                </c:pt>
                <c:pt idx="2025">
                  <c:v>3.3279999999999998</c:v>
                </c:pt>
                <c:pt idx="2026">
                  <c:v>3.3279999999999998</c:v>
                </c:pt>
                <c:pt idx="2027">
                  <c:v>3.3130000000000002</c:v>
                </c:pt>
                <c:pt idx="2028">
                  <c:v>3.31</c:v>
                </c:pt>
                <c:pt idx="2029">
                  <c:v>3.3130000000000002</c:v>
                </c:pt>
                <c:pt idx="2030">
                  <c:v>3.3250000000000002</c:v>
                </c:pt>
                <c:pt idx="2031">
                  <c:v>3.3220000000000001</c:v>
                </c:pt>
                <c:pt idx="2032">
                  <c:v>3.3140000000000001</c:v>
                </c:pt>
                <c:pt idx="2033">
                  <c:v>3.3180000000000001</c:v>
                </c:pt>
                <c:pt idx="2034">
                  <c:v>3.3180000000000001</c:v>
                </c:pt>
                <c:pt idx="2035">
                  <c:v>3.3130000000000002</c:v>
                </c:pt>
                <c:pt idx="2036">
                  <c:v>3.31</c:v>
                </c:pt>
                <c:pt idx="2037">
                  <c:v>3.3140000000000001</c:v>
                </c:pt>
                <c:pt idx="2038">
                  <c:v>3.3239999999999998</c:v>
                </c:pt>
                <c:pt idx="2039">
                  <c:v>3.3210000000000002</c:v>
                </c:pt>
                <c:pt idx="2040">
                  <c:v>3.3250000000000002</c:v>
                </c:pt>
                <c:pt idx="2041">
                  <c:v>3.3250000000000002</c:v>
                </c:pt>
                <c:pt idx="2042">
                  <c:v>3.3250000000000002</c:v>
                </c:pt>
                <c:pt idx="2043">
                  <c:v>3.3239999999999998</c:v>
                </c:pt>
                <c:pt idx="2044">
                  <c:v>3.3170000000000002</c:v>
                </c:pt>
                <c:pt idx="2045">
                  <c:v>3.3140000000000001</c:v>
                </c:pt>
                <c:pt idx="2046">
                  <c:v>3.3119999999999998</c:v>
                </c:pt>
                <c:pt idx="2047">
                  <c:v>3.3140000000000001</c:v>
                </c:pt>
                <c:pt idx="2048">
                  <c:v>3.3119999999999998</c:v>
                </c:pt>
                <c:pt idx="2049">
                  <c:v>3.3079999999999998</c:v>
                </c:pt>
                <c:pt idx="2050">
                  <c:v>3.3130000000000002</c:v>
                </c:pt>
                <c:pt idx="2051">
                  <c:v>3.3069999999999999</c:v>
                </c:pt>
                <c:pt idx="2052">
                  <c:v>3.306</c:v>
                </c:pt>
                <c:pt idx="2053">
                  <c:v>3.3029999999999999</c:v>
                </c:pt>
                <c:pt idx="2054">
                  <c:v>3.306</c:v>
                </c:pt>
                <c:pt idx="2055">
                  <c:v>3.3109999999999999</c:v>
                </c:pt>
                <c:pt idx="2056">
                  <c:v>3.3109999999999999</c:v>
                </c:pt>
                <c:pt idx="2057">
                  <c:v>3.3159999999999998</c:v>
                </c:pt>
                <c:pt idx="2058">
                  <c:v>3.3159999999999998</c:v>
                </c:pt>
                <c:pt idx="2059">
                  <c:v>3.3140000000000001</c:v>
                </c:pt>
                <c:pt idx="2060">
                  <c:v>3.3090000000000002</c:v>
                </c:pt>
                <c:pt idx="2061">
                  <c:v>3.3079999999999998</c:v>
                </c:pt>
                <c:pt idx="2062">
                  <c:v>3.306</c:v>
                </c:pt>
                <c:pt idx="2063">
                  <c:v>3.306</c:v>
                </c:pt>
                <c:pt idx="2064">
                  <c:v>3.3029999999999999</c:v>
                </c:pt>
                <c:pt idx="2065">
                  <c:v>3.302</c:v>
                </c:pt>
                <c:pt idx="2066">
                  <c:v>3.2989999999999999</c:v>
                </c:pt>
                <c:pt idx="2067">
                  <c:v>3.2970000000000002</c:v>
                </c:pt>
                <c:pt idx="2068">
                  <c:v>3.2989999999999999</c:v>
                </c:pt>
                <c:pt idx="2069">
                  <c:v>3.2989999999999999</c:v>
                </c:pt>
                <c:pt idx="2070">
                  <c:v>3.3010000000000002</c:v>
                </c:pt>
                <c:pt idx="2071">
                  <c:v>3.2949999999999999</c:v>
                </c:pt>
                <c:pt idx="2072">
                  <c:v>3.286</c:v>
                </c:pt>
                <c:pt idx="2073">
                  <c:v>3.2749999999999999</c:v>
                </c:pt>
                <c:pt idx="2074">
                  <c:v>3.2629999999999999</c:v>
                </c:pt>
                <c:pt idx="2075">
                  <c:v>3.2679999999999998</c:v>
                </c:pt>
                <c:pt idx="2076">
                  <c:v>3.27</c:v>
                </c:pt>
                <c:pt idx="2077">
                  <c:v>3.2690000000000001</c:v>
                </c:pt>
                <c:pt idx="2078">
                  <c:v>3.2639999999999998</c:v>
                </c:pt>
                <c:pt idx="2079">
                  <c:v>3.2690000000000001</c:v>
                </c:pt>
                <c:pt idx="2080">
                  <c:v>3.2679999999999998</c:v>
                </c:pt>
                <c:pt idx="2081">
                  <c:v>3.2690000000000001</c:v>
                </c:pt>
                <c:pt idx="2082">
                  <c:v>3.2709999999999999</c:v>
                </c:pt>
                <c:pt idx="2083">
                  <c:v>3.2789999999999999</c:v>
                </c:pt>
                <c:pt idx="2084">
                  <c:v>3.2879999999999998</c:v>
                </c:pt>
                <c:pt idx="2085">
                  <c:v>3.282</c:v>
                </c:pt>
                <c:pt idx="2086">
                  <c:v>3.2829999999999999</c:v>
                </c:pt>
                <c:pt idx="2087">
                  <c:v>3.2869999999999999</c:v>
                </c:pt>
                <c:pt idx="2088">
                  <c:v>3.2789999999999999</c:v>
                </c:pt>
                <c:pt idx="2089">
                  <c:v>3.274</c:v>
                </c:pt>
                <c:pt idx="2090">
                  <c:v>3.2759999999999998</c:v>
                </c:pt>
                <c:pt idx="2091">
                  <c:v>3.2770000000000001</c:v>
                </c:pt>
                <c:pt idx="2092">
                  <c:v>3.2749999999999999</c:v>
                </c:pt>
                <c:pt idx="2093">
                  <c:v>3.2730000000000001</c:v>
                </c:pt>
                <c:pt idx="2094">
                  <c:v>3.2679999999999998</c:v>
                </c:pt>
                <c:pt idx="2095">
                  <c:v>3.2650000000000001</c:v>
                </c:pt>
                <c:pt idx="2096">
                  <c:v>3.2639999999999998</c:v>
                </c:pt>
                <c:pt idx="2097">
                  <c:v>3.2589999999999999</c:v>
                </c:pt>
                <c:pt idx="2098">
                  <c:v>3.2639999999999998</c:v>
                </c:pt>
                <c:pt idx="2099">
                  <c:v>3.2639999999999998</c:v>
                </c:pt>
                <c:pt idx="2100">
                  <c:v>3.27</c:v>
                </c:pt>
                <c:pt idx="2101">
                  <c:v>3.2669999999999999</c:v>
                </c:pt>
                <c:pt idx="2102">
                  <c:v>3.27</c:v>
                </c:pt>
                <c:pt idx="2103">
                  <c:v>3.27</c:v>
                </c:pt>
                <c:pt idx="2104">
                  <c:v>3.2650000000000001</c:v>
                </c:pt>
                <c:pt idx="2105">
                  <c:v>3.2610000000000001</c:v>
                </c:pt>
                <c:pt idx="2106">
                  <c:v>3.2589999999999999</c:v>
                </c:pt>
                <c:pt idx="2107">
                  <c:v>3.2639999999999998</c:v>
                </c:pt>
                <c:pt idx="2108">
                  <c:v>3.2629999999999999</c:v>
                </c:pt>
                <c:pt idx="2109">
                  <c:v>3.2610000000000001</c:v>
                </c:pt>
                <c:pt idx="2110">
                  <c:v>3.26</c:v>
                </c:pt>
                <c:pt idx="2111">
                  <c:v>3.258</c:v>
                </c:pt>
                <c:pt idx="2112">
                  <c:v>3.2639999999999998</c:v>
                </c:pt>
                <c:pt idx="2113">
                  <c:v>3.262</c:v>
                </c:pt>
                <c:pt idx="2114">
                  <c:v>3.2589999999999999</c:v>
                </c:pt>
                <c:pt idx="2115">
                  <c:v>3.26</c:v>
                </c:pt>
                <c:pt idx="2116">
                  <c:v>3.2589999999999999</c:v>
                </c:pt>
                <c:pt idx="2117">
                  <c:v>3.2589999999999999</c:v>
                </c:pt>
                <c:pt idx="2118">
                  <c:v>3.26</c:v>
                </c:pt>
                <c:pt idx="2119">
                  <c:v>3.2589999999999999</c:v>
                </c:pt>
                <c:pt idx="2120">
                  <c:v>3.2589999999999999</c:v>
                </c:pt>
                <c:pt idx="2121">
                  <c:v>3.262</c:v>
                </c:pt>
                <c:pt idx="2122">
                  <c:v>3.2589999999999999</c:v>
                </c:pt>
                <c:pt idx="2123">
                  <c:v>3.2570000000000001</c:v>
                </c:pt>
                <c:pt idx="2124">
                  <c:v>3.258</c:v>
                </c:pt>
                <c:pt idx="2125">
                  <c:v>3.2570000000000001</c:v>
                </c:pt>
                <c:pt idx="2126">
                  <c:v>3.258</c:v>
                </c:pt>
                <c:pt idx="2127">
                  <c:v>3.2589999999999999</c:v>
                </c:pt>
                <c:pt idx="2128">
                  <c:v>3.2589999999999999</c:v>
                </c:pt>
                <c:pt idx="2129">
                  <c:v>3.2610000000000001</c:v>
                </c:pt>
                <c:pt idx="2130">
                  <c:v>3.262</c:v>
                </c:pt>
                <c:pt idx="2131">
                  <c:v>3.2589999999999999</c:v>
                </c:pt>
                <c:pt idx="2132">
                  <c:v>3.26</c:v>
                </c:pt>
                <c:pt idx="2133">
                  <c:v>3.2589999999999999</c:v>
                </c:pt>
                <c:pt idx="2134">
                  <c:v>3.2589999999999999</c:v>
                </c:pt>
                <c:pt idx="2135">
                  <c:v>3.2589999999999999</c:v>
                </c:pt>
                <c:pt idx="2136">
                  <c:v>3.258</c:v>
                </c:pt>
                <c:pt idx="2137">
                  <c:v>3.2570000000000001</c:v>
                </c:pt>
                <c:pt idx="2138">
                  <c:v>3.258</c:v>
                </c:pt>
                <c:pt idx="2139">
                  <c:v>3.2629999999999999</c:v>
                </c:pt>
                <c:pt idx="2140">
                  <c:v>3.2589999999999999</c:v>
                </c:pt>
                <c:pt idx="2141">
                  <c:v>3.2610000000000001</c:v>
                </c:pt>
                <c:pt idx="2142">
                  <c:v>3.26</c:v>
                </c:pt>
                <c:pt idx="2143">
                  <c:v>3.26</c:v>
                </c:pt>
                <c:pt idx="2144">
                  <c:v>3.262</c:v>
                </c:pt>
                <c:pt idx="2145">
                  <c:v>3.262</c:v>
                </c:pt>
                <c:pt idx="2146">
                  <c:v>3.262</c:v>
                </c:pt>
                <c:pt idx="2147">
                  <c:v>3.262</c:v>
                </c:pt>
                <c:pt idx="2148">
                  <c:v>3.262</c:v>
                </c:pt>
                <c:pt idx="2149">
                  <c:v>3.262</c:v>
                </c:pt>
                <c:pt idx="2150">
                  <c:v>3.2629999999999999</c:v>
                </c:pt>
                <c:pt idx="2151">
                  <c:v>3.26</c:v>
                </c:pt>
                <c:pt idx="2152">
                  <c:v>3.26</c:v>
                </c:pt>
                <c:pt idx="2153">
                  <c:v>3.2610000000000001</c:v>
                </c:pt>
                <c:pt idx="2154">
                  <c:v>3.26</c:v>
                </c:pt>
                <c:pt idx="2155">
                  <c:v>3.2589999999999999</c:v>
                </c:pt>
                <c:pt idx="2156">
                  <c:v>3.26</c:v>
                </c:pt>
                <c:pt idx="2157">
                  <c:v>3.2610000000000001</c:v>
                </c:pt>
                <c:pt idx="2158">
                  <c:v>3.262</c:v>
                </c:pt>
                <c:pt idx="2159">
                  <c:v>3.2589999999999999</c:v>
                </c:pt>
                <c:pt idx="2160">
                  <c:v>3.258</c:v>
                </c:pt>
                <c:pt idx="2161">
                  <c:v>3.26</c:v>
                </c:pt>
                <c:pt idx="2162">
                  <c:v>3.2589999999999999</c:v>
                </c:pt>
                <c:pt idx="2163">
                  <c:v>3.258</c:v>
                </c:pt>
                <c:pt idx="2164">
                  <c:v>3.258</c:v>
                </c:pt>
                <c:pt idx="2165">
                  <c:v>3.2570000000000001</c:v>
                </c:pt>
                <c:pt idx="2166">
                  <c:v>3.2570000000000001</c:v>
                </c:pt>
                <c:pt idx="2167">
                  <c:v>3.2559999999999998</c:v>
                </c:pt>
                <c:pt idx="2168">
                  <c:v>3.2559999999999998</c:v>
                </c:pt>
                <c:pt idx="2169">
                  <c:v>3.258</c:v>
                </c:pt>
                <c:pt idx="2170">
                  <c:v>3.2589999999999999</c:v>
                </c:pt>
                <c:pt idx="2171">
                  <c:v>3.2589999999999999</c:v>
                </c:pt>
                <c:pt idx="2172">
                  <c:v>3.2589999999999999</c:v>
                </c:pt>
                <c:pt idx="2173">
                  <c:v>3.2559999999999998</c:v>
                </c:pt>
                <c:pt idx="2174">
                  <c:v>3.258</c:v>
                </c:pt>
                <c:pt idx="2175">
                  <c:v>3.258</c:v>
                </c:pt>
                <c:pt idx="2176">
                  <c:v>3.2570000000000001</c:v>
                </c:pt>
                <c:pt idx="2177">
                  <c:v>3.2570000000000001</c:v>
                </c:pt>
                <c:pt idx="2178">
                  <c:v>3.2559999999999998</c:v>
                </c:pt>
                <c:pt idx="2179">
                  <c:v>3.2559999999999998</c:v>
                </c:pt>
                <c:pt idx="2180">
                  <c:v>3.2549999999999999</c:v>
                </c:pt>
                <c:pt idx="2181">
                  <c:v>3.2549999999999999</c:v>
                </c:pt>
                <c:pt idx="2182">
                  <c:v>3.2549999999999999</c:v>
                </c:pt>
                <c:pt idx="2183">
                  <c:v>3.2549999999999999</c:v>
                </c:pt>
                <c:pt idx="2184">
                  <c:v>3.2559999999999998</c:v>
                </c:pt>
                <c:pt idx="2185">
                  <c:v>3.2549999999999999</c:v>
                </c:pt>
                <c:pt idx="2186">
                  <c:v>3.2549999999999999</c:v>
                </c:pt>
                <c:pt idx="2187">
                  <c:v>3.2549999999999999</c:v>
                </c:pt>
                <c:pt idx="2188">
                  <c:v>3.2559999999999998</c:v>
                </c:pt>
                <c:pt idx="2189">
                  <c:v>3.2549999999999999</c:v>
                </c:pt>
                <c:pt idx="2190">
                  <c:v>3.2549999999999999</c:v>
                </c:pt>
                <c:pt idx="2191">
                  <c:v>3.2549999999999999</c:v>
                </c:pt>
                <c:pt idx="2192">
                  <c:v>3.2559999999999998</c:v>
                </c:pt>
                <c:pt idx="2193">
                  <c:v>3.2549999999999999</c:v>
                </c:pt>
                <c:pt idx="2194">
                  <c:v>3.254</c:v>
                </c:pt>
                <c:pt idx="2195">
                  <c:v>3.2559999999999998</c:v>
                </c:pt>
                <c:pt idx="2196">
                  <c:v>3.2549999999999999</c:v>
                </c:pt>
                <c:pt idx="2197">
                  <c:v>3.2549999999999999</c:v>
                </c:pt>
                <c:pt idx="2198">
                  <c:v>3.2549999999999999</c:v>
                </c:pt>
                <c:pt idx="2199">
                  <c:v>3.254</c:v>
                </c:pt>
                <c:pt idx="2200">
                  <c:v>3.2530000000000001</c:v>
                </c:pt>
                <c:pt idx="2201">
                  <c:v>3.2519999999999998</c:v>
                </c:pt>
                <c:pt idx="2202">
                  <c:v>3.2519999999999998</c:v>
                </c:pt>
                <c:pt idx="2203">
                  <c:v>3.2509999999999999</c:v>
                </c:pt>
                <c:pt idx="2204">
                  <c:v>3.2519999999999998</c:v>
                </c:pt>
                <c:pt idx="2205">
                  <c:v>3.2509999999999999</c:v>
                </c:pt>
                <c:pt idx="2206">
                  <c:v>3.2509999999999999</c:v>
                </c:pt>
                <c:pt idx="2207">
                  <c:v>3.2530000000000001</c:v>
                </c:pt>
                <c:pt idx="2208">
                  <c:v>3.2530000000000001</c:v>
                </c:pt>
                <c:pt idx="2209">
                  <c:v>3.2530000000000001</c:v>
                </c:pt>
                <c:pt idx="2210">
                  <c:v>3.254</c:v>
                </c:pt>
                <c:pt idx="2211">
                  <c:v>3.2549999999999999</c:v>
                </c:pt>
                <c:pt idx="2212">
                  <c:v>3.254</c:v>
                </c:pt>
                <c:pt idx="2213">
                  <c:v>3.254</c:v>
                </c:pt>
                <c:pt idx="2214">
                  <c:v>3.254</c:v>
                </c:pt>
                <c:pt idx="2215">
                  <c:v>3.254</c:v>
                </c:pt>
                <c:pt idx="2216">
                  <c:v>3.254</c:v>
                </c:pt>
                <c:pt idx="2217">
                  <c:v>3.2519999999999998</c:v>
                </c:pt>
                <c:pt idx="2218">
                  <c:v>3.2519999999999998</c:v>
                </c:pt>
                <c:pt idx="2219">
                  <c:v>3.2530000000000001</c:v>
                </c:pt>
                <c:pt idx="2220">
                  <c:v>3.2509999999999999</c:v>
                </c:pt>
                <c:pt idx="2221">
                  <c:v>3.25</c:v>
                </c:pt>
                <c:pt idx="2222">
                  <c:v>3.2519999999999998</c:v>
                </c:pt>
                <c:pt idx="2223">
                  <c:v>3.2509999999999999</c:v>
                </c:pt>
                <c:pt idx="2224">
                  <c:v>3.2519999999999998</c:v>
                </c:pt>
                <c:pt idx="2225">
                  <c:v>3.2530000000000001</c:v>
                </c:pt>
                <c:pt idx="2226">
                  <c:v>3.2530000000000001</c:v>
                </c:pt>
                <c:pt idx="2227">
                  <c:v>3.254</c:v>
                </c:pt>
                <c:pt idx="2228">
                  <c:v>3.2530000000000001</c:v>
                </c:pt>
                <c:pt idx="2229">
                  <c:v>3.254</c:v>
                </c:pt>
                <c:pt idx="2230">
                  <c:v>3.2530000000000001</c:v>
                </c:pt>
                <c:pt idx="2231">
                  <c:v>3.2530000000000001</c:v>
                </c:pt>
                <c:pt idx="2232">
                  <c:v>3.2530000000000001</c:v>
                </c:pt>
                <c:pt idx="2233">
                  <c:v>3.2549999999999999</c:v>
                </c:pt>
                <c:pt idx="2234">
                  <c:v>3.2549999999999999</c:v>
                </c:pt>
                <c:pt idx="2235">
                  <c:v>3.2549999999999999</c:v>
                </c:pt>
                <c:pt idx="2236">
                  <c:v>3.2549999999999999</c:v>
                </c:pt>
                <c:pt idx="2237">
                  <c:v>3.254</c:v>
                </c:pt>
                <c:pt idx="2238">
                  <c:v>3.254</c:v>
                </c:pt>
                <c:pt idx="2239">
                  <c:v>3.254</c:v>
                </c:pt>
                <c:pt idx="2240">
                  <c:v>3.254</c:v>
                </c:pt>
                <c:pt idx="2241">
                  <c:v>3.254</c:v>
                </c:pt>
                <c:pt idx="2242">
                  <c:v>3.2519999999999998</c:v>
                </c:pt>
                <c:pt idx="2243">
                  <c:v>3.2519999999999998</c:v>
                </c:pt>
                <c:pt idx="2244">
                  <c:v>3.2530000000000001</c:v>
                </c:pt>
                <c:pt idx="2245">
                  <c:v>3.2519999999999998</c:v>
                </c:pt>
                <c:pt idx="2246">
                  <c:v>3.2530000000000001</c:v>
                </c:pt>
                <c:pt idx="2247">
                  <c:v>3.254</c:v>
                </c:pt>
                <c:pt idx="2248">
                  <c:v>3.2530000000000001</c:v>
                </c:pt>
                <c:pt idx="2249">
                  <c:v>3.254</c:v>
                </c:pt>
                <c:pt idx="2250">
                  <c:v>3.254</c:v>
                </c:pt>
                <c:pt idx="2251">
                  <c:v>3.2549999999999999</c:v>
                </c:pt>
                <c:pt idx="2252">
                  <c:v>3.2559999999999998</c:v>
                </c:pt>
                <c:pt idx="2253">
                  <c:v>3.2559999999999998</c:v>
                </c:pt>
                <c:pt idx="2254">
                  <c:v>3.258</c:v>
                </c:pt>
                <c:pt idx="2255">
                  <c:v>3.2610000000000001</c:v>
                </c:pt>
                <c:pt idx="2256">
                  <c:v>3.2690000000000001</c:v>
                </c:pt>
                <c:pt idx="2257">
                  <c:v>3.286</c:v>
                </c:pt>
                <c:pt idx="2258">
                  <c:v>3.286</c:v>
                </c:pt>
                <c:pt idx="2259">
                  <c:v>3.286</c:v>
                </c:pt>
                <c:pt idx="2260">
                  <c:v>3.2789999999999999</c:v>
                </c:pt>
                <c:pt idx="2261">
                  <c:v>3.2970000000000002</c:v>
                </c:pt>
                <c:pt idx="2262">
                  <c:v>3.3220000000000001</c:v>
                </c:pt>
                <c:pt idx="2263">
                  <c:v>3.3210000000000002</c:v>
                </c:pt>
                <c:pt idx="2264">
                  <c:v>3.2970000000000002</c:v>
                </c:pt>
                <c:pt idx="2265">
                  <c:v>3.2989999999999999</c:v>
                </c:pt>
                <c:pt idx="2266">
                  <c:v>3.2919999999999998</c:v>
                </c:pt>
                <c:pt idx="2267">
                  <c:v>3.2850000000000001</c:v>
                </c:pt>
                <c:pt idx="2268">
                  <c:v>3.29</c:v>
                </c:pt>
                <c:pt idx="2269">
                  <c:v>3.29</c:v>
                </c:pt>
                <c:pt idx="2270">
                  <c:v>3.2949999999999999</c:v>
                </c:pt>
                <c:pt idx="2271">
                  <c:v>3.2959999999999998</c:v>
                </c:pt>
                <c:pt idx="2272">
                  <c:v>3.3039999999999998</c:v>
                </c:pt>
                <c:pt idx="2273">
                  <c:v>3.302</c:v>
                </c:pt>
                <c:pt idx="2274">
                  <c:v>3.3050000000000002</c:v>
                </c:pt>
                <c:pt idx="2275">
                  <c:v>3.3210000000000002</c:v>
                </c:pt>
                <c:pt idx="2276">
                  <c:v>3.3210000000000002</c:v>
                </c:pt>
                <c:pt idx="2277">
                  <c:v>3.32</c:v>
                </c:pt>
                <c:pt idx="2278">
                  <c:v>3.3210000000000002</c:v>
                </c:pt>
                <c:pt idx="2279">
                  <c:v>3.3330000000000002</c:v>
                </c:pt>
                <c:pt idx="2280">
                  <c:v>3.35</c:v>
                </c:pt>
                <c:pt idx="2281">
                  <c:v>3.3450000000000002</c:v>
                </c:pt>
                <c:pt idx="2282">
                  <c:v>3.351</c:v>
                </c:pt>
                <c:pt idx="2283">
                  <c:v>3.351</c:v>
                </c:pt>
                <c:pt idx="2284">
                  <c:v>3.3610000000000002</c:v>
                </c:pt>
                <c:pt idx="2285">
                  <c:v>3.3679999999999999</c:v>
                </c:pt>
                <c:pt idx="2286">
                  <c:v>3.387</c:v>
                </c:pt>
                <c:pt idx="2287">
                  <c:v>3.3660000000000001</c:v>
                </c:pt>
                <c:pt idx="2288">
                  <c:v>3.3780000000000001</c:v>
                </c:pt>
                <c:pt idx="2289">
                  <c:v>3.395</c:v>
                </c:pt>
                <c:pt idx="2290">
                  <c:v>3.3929999999999998</c:v>
                </c:pt>
                <c:pt idx="2291">
                  <c:v>3.3919999999999999</c:v>
                </c:pt>
                <c:pt idx="2292">
                  <c:v>3.383</c:v>
                </c:pt>
                <c:pt idx="2293">
                  <c:v>3.3879999999999999</c:v>
                </c:pt>
                <c:pt idx="2294">
                  <c:v>3.3940000000000001</c:v>
                </c:pt>
                <c:pt idx="2295">
                  <c:v>3.3940000000000001</c:v>
                </c:pt>
                <c:pt idx="2296">
                  <c:v>3.3919999999999999</c:v>
                </c:pt>
                <c:pt idx="2297">
                  <c:v>3.3929999999999998</c:v>
                </c:pt>
                <c:pt idx="2298">
                  <c:v>3.3929999999999998</c:v>
                </c:pt>
                <c:pt idx="2299">
                  <c:v>3.391</c:v>
                </c:pt>
                <c:pt idx="2300">
                  <c:v>3.3879999999999999</c:v>
                </c:pt>
                <c:pt idx="2301">
                  <c:v>3.3820000000000001</c:v>
                </c:pt>
                <c:pt idx="2302">
                  <c:v>3.38</c:v>
                </c:pt>
                <c:pt idx="2303">
                  <c:v>3.38</c:v>
                </c:pt>
                <c:pt idx="2304">
                  <c:v>3.3690000000000002</c:v>
                </c:pt>
                <c:pt idx="2305">
                  <c:v>3.3610000000000002</c:v>
                </c:pt>
                <c:pt idx="2306">
                  <c:v>3.359</c:v>
                </c:pt>
                <c:pt idx="2307">
                  <c:v>3.359</c:v>
                </c:pt>
                <c:pt idx="2308">
                  <c:v>3.3570000000000002</c:v>
                </c:pt>
                <c:pt idx="2309">
                  <c:v>3.363</c:v>
                </c:pt>
                <c:pt idx="2310">
                  <c:v>3.3620000000000001</c:v>
                </c:pt>
                <c:pt idx="2311">
                  <c:v>3.359</c:v>
                </c:pt>
                <c:pt idx="2312">
                  <c:v>3.3620000000000001</c:v>
                </c:pt>
                <c:pt idx="2313">
                  <c:v>3.3639999999999999</c:v>
                </c:pt>
                <c:pt idx="2314">
                  <c:v>3.363</c:v>
                </c:pt>
                <c:pt idx="2315">
                  <c:v>3.3660000000000001</c:v>
                </c:pt>
                <c:pt idx="2316">
                  <c:v>3.379</c:v>
                </c:pt>
                <c:pt idx="2317">
                  <c:v>3.3839999999999999</c:v>
                </c:pt>
                <c:pt idx="2318">
                  <c:v>3.3919999999999999</c:v>
                </c:pt>
                <c:pt idx="2319">
                  <c:v>3.3889999999999998</c:v>
                </c:pt>
                <c:pt idx="2320">
                  <c:v>3.3959999999999999</c:v>
                </c:pt>
                <c:pt idx="2321">
                  <c:v>3.3969999999999998</c:v>
                </c:pt>
                <c:pt idx="2322">
                  <c:v>3.41</c:v>
                </c:pt>
                <c:pt idx="2323">
                  <c:v>3.4140000000000001</c:v>
                </c:pt>
                <c:pt idx="2324">
                  <c:v>3.4119999999999999</c:v>
                </c:pt>
                <c:pt idx="2325">
                  <c:v>3.4169999999999998</c:v>
                </c:pt>
                <c:pt idx="2326">
                  <c:v>3.4079999999999999</c:v>
                </c:pt>
                <c:pt idx="2327">
                  <c:v>3.4119999999999999</c:v>
                </c:pt>
                <c:pt idx="2328">
                  <c:v>3.4119999999999999</c:v>
                </c:pt>
                <c:pt idx="2329">
                  <c:v>3.4119999999999999</c:v>
                </c:pt>
                <c:pt idx="2330">
                  <c:v>3.4119999999999999</c:v>
                </c:pt>
                <c:pt idx="2331">
                  <c:v>3.41</c:v>
                </c:pt>
                <c:pt idx="2332">
                  <c:v>3.4329999999999998</c:v>
                </c:pt>
                <c:pt idx="2333">
                  <c:v>3.4409999999999998</c:v>
                </c:pt>
                <c:pt idx="2334">
                  <c:v>3.4409999999999998</c:v>
                </c:pt>
                <c:pt idx="2335">
                  <c:v>3.4409999999999998</c:v>
                </c:pt>
                <c:pt idx="2336">
                  <c:v>3.4409999999999998</c:v>
                </c:pt>
                <c:pt idx="2337">
                  <c:v>3.4390000000000001</c:v>
                </c:pt>
                <c:pt idx="2338">
                  <c:v>3.4390000000000001</c:v>
                </c:pt>
                <c:pt idx="2339">
                  <c:v>3.4390000000000001</c:v>
                </c:pt>
                <c:pt idx="2340">
                  <c:v>3.4209999999999998</c:v>
                </c:pt>
                <c:pt idx="2341">
                  <c:v>3.411</c:v>
                </c:pt>
                <c:pt idx="2342">
                  <c:v>3.411</c:v>
                </c:pt>
                <c:pt idx="2343">
                  <c:v>3.4220000000000002</c:v>
                </c:pt>
                <c:pt idx="2344">
                  <c:v>3.4220000000000002</c:v>
                </c:pt>
                <c:pt idx="2345">
                  <c:v>3.4279999999999999</c:v>
                </c:pt>
                <c:pt idx="2346">
                  <c:v>3.431</c:v>
                </c:pt>
                <c:pt idx="2347">
                  <c:v>3.4289999999999998</c:v>
                </c:pt>
                <c:pt idx="2348">
                  <c:v>3.43</c:v>
                </c:pt>
                <c:pt idx="2349">
                  <c:v>3.4380000000000002</c:v>
                </c:pt>
                <c:pt idx="2350">
                  <c:v>3.4390000000000001</c:v>
                </c:pt>
                <c:pt idx="2351">
                  <c:v>3.4420000000000002</c:v>
                </c:pt>
                <c:pt idx="2352">
                  <c:v>3.444</c:v>
                </c:pt>
                <c:pt idx="2353">
                  <c:v>3.444</c:v>
                </c:pt>
                <c:pt idx="2354">
                  <c:v>3.4449999999999998</c:v>
                </c:pt>
                <c:pt idx="2355">
                  <c:v>3.4449999999999998</c:v>
                </c:pt>
                <c:pt idx="2356">
                  <c:v>3.452</c:v>
                </c:pt>
                <c:pt idx="2357">
                  <c:v>3.4430000000000001</c:v>
                </c:pt>
                <c:pt idx="2358">
                  <c:v>3.4260000000000002</c:v>
                </c:pt>
                <c:pt idx="2359">
                  <c:v>3.3860000000000001</c:v>
                </c:pt>
                <c:pt idx="2360">
                  <c:v>3.3570000000000002</c:v>
                </c:pt>
                <c:pt idx="2361">
                  <c:v>3.3570000000000002</c:v>
                </c:pt>
                <c:pt idx="2362">
                  <c:v>3.3580000000000001</c:v>
                </c:pt>
                <c:pt idx="2363">
                  <c:v>3.3359999999999999</c:v>
                </c:pt>
                <c:pt idx="2364">
                  <c:v>3.3439999999999999</c:v>
                </c:pt>
                <c:pt idx="2365">
                  <c:v>3.3210000000000002</c:v>
                </c:pt>
                <c:pt idx="2366">
                  <c:v>3.3170000000000002</c:v>
                </c:pt>
                <c:pt idx="2367">
                  <c:v>3.3069999999999999</c:v>
                </c:pt>
                <c:pt idx="2368">
                  <c:v>3.3140000000000001</c:v>
                </c:pt>
                <c:pt idx="2369">
                  <c:v>3.31</c:v>
                </c:pt>
                <c:pt idx="2370">
                  <c:v>3.3140000000000001</c:v>
                </c:pt>
                <c:pt idx="2371">
                  <c:v>3.3010000000000002</c:v>
                </c:pt>
                <c:pt idx="2372">
                  <c:v>3.2930000000000001</c:v>
                </c:pt>
                <c:pt idx="2373">
                  <c:v>3.2890000000000001</c:v>
                </c:pt>
                <c:pt idx="2374">
                  <c:v>3.2810000000000001</c:v>
                </c:pt>
                <c:pt idx="2375">
                  <c:v>3.2869999999999999</c:v>
                </c:pt>
                <c:pt idx="2376">
                  <c:v>3.2909999999999999</c:v>
                </c:pt>
                <c:pt idx="2377">
                  <c:v>3.2879999999999998</c:v>
                </c:pt>
                <c:pt idx="2378">
                  <c:v>3.2890000000000001</c:v>
                </c:pt>
                <c:pt idx="2379">
                  <c:v>3.2890000000000001</c:v>
                </c:pt>
                <c:pt idx="2380">
                  <c:v>3.2850000000000001</c:v>
                </c:pt>
                <c:pt idx="2381">
                  <c:v>3.2839999999999998</c:v>
                </c:pt>
                <c:pt idx="2382">
                  <c:v>3.2869999999999999</c:v>
                </c:pt>
                <c:pt idx="2383">
                  <c:v>3.282</c:v>
                </c:pt>
                <c:pt idx="2384">
                  <c:v>3.28</c:v>
                </c:pt>
                <c:pt idx="2385">
                  <c:v>3.282</c:v>
                </c:pt>
                <c:pt idx="2386">
                  <c:v>3.282</c:v>
                </c:pt>
                <c:pt idx="2387">
                  <c:v>3.2850000000000001</c:v>
                </c:pt>
                <c:pt idx="2388">
                  <c:v>3.2930000000000001</c:v>
                </c:pt>
                <c:pt idx="2389">
                  <c:v>3.306</c:v>
                </c:pt>
                <c:pt idx="2390">
                  <c:v>3.335</c:v>
                </c:pt>
                <c:pt idx="2391">
                  <c:v>3.3290000000000002</c:v>
                </c:pt>
                <c:pt idx="2392">
                  <c:v>3.331</c:v>
                </c:pt>
                <c:pt idx="2393">
                  <c:v>3.3330000000000002</c:v>
                </c:pt>
                <c:pt idx="2394">
                  <c:v>3.34</c:v>
                </c:pt>
                <c:pt idx="2395">
                  <c:v>3.3290000000000002</c:v>
                </c:pt>
                <c:pt idx="2396">
                  <c:v>3.331</c:v>
                </c:pt>
                <c:pt idx="2397">
                  <c:v>3.347</c:v>
                </c:pt>
                <c:pt idx="2398">
                  <c:v>3.3410000000000002</c:v>
                </c:pt>
                <c:pt idx="2399">
                  <c:v>3.335</c:v>
                </c:pt>
                <c:pt idx="2400">
                  <c:v>3.3260000000000001</c:v>
                </c:pt>
                <c:pt idx="2401">
                  <c:v>3.327</c:v>
                </c:pt>
                <c:pt idx="2402">
                  <c:v>3.3519999999999999</c:v>
                </c:pt>
                <c:pt idx="2403">
                  <c:v>3.35</c:v>
                </c:pt>
                <c:pt idx="2404">
                  <c:v>3.3439999999999999</c:v>
                </c:pt>
                <c:pt idx="2405">
                  <c:v>3.36</c:v>
                </c:pt>
                <c:pt idx="2406">
                  <c:v>3.3730000000000002</c:v>
                </c:pt>
                <c:pt idx="2407">
                  <c:v>3.3570000000000002</c:v>
                </c:pt>
                <c:pt idx="2408">
                  <c:v>3.347</c:v>
                </c:pt>
                <c:pt idx="2409">
                  <c:v>3.3239999999999998</c:v>
                </c:pt>
                <c:pt idx="2410">
                  <c:v>3.351</c:v>
                </c:pt>
                <c:pt idx="2411">
                  <c:v>3.3580000000000001</c:v>
                </c:pt>
                <c:pt idx="2412">
                  <c:v>3.3610000000000002</c:v>
                </c:pt>
                <c:pt idx="2413">
                  <c:v>3.3610000000000002</c:v>
                </c:pt>
                <c:pt idx="2414">
                  <c:v>3.3730000000000002</c:v>
                </c:pt>
                <c:pt idx="2415">
                  <c:v>3.3639999999999999</c:v>
                </c:pt>
                <c:pt idx="2416">
                  <c:v>3.367</c:v>
                </c:pt>
                <c:pt idx="2417">
                  <c:v>3.323</c:v>
                </c:pt>
                <c:pt idx="2418">
                  <c:v>3.351</c:v>
                </c:pt>
                <c:pt idx="2419">
                  <c:v>3.3290000000000002</c:v>
                </c:pt>
                <c:pt idx="2420">
                  <c:v>3.3290000000000002</c:v>
                </c:pt>
                <c:pt idx="2421">
                  <c:v>3.3290000000000002</c:v>
                </c:pt>
                <c:pt idx="2422">
                  <c:v>3.3149999999999999</c:v>
                </c:pt>
                <c:pt idx="2423">
                  <c:v>3.3090000000000002</c:v>
                </c:pt>
                <c:pt idx="2424">
                  <c:v>3.3119999999999998</c:v>
                </c:pt>
                <c:pt idx="2425">
                  <c:v>3.3159999999999998</c:v>
                </c:pt>
                <c:pt idx="2426">
                  <c:v>3.3130000000000002</c:v>
                </c:pt>
                <c:pt idx="2427">
                  <c:v>3.3180000000000001</c:v>
                </c:pt>
                <c:pt idx="2428">
                  <c:v>3.3180000000000001</c:v>
                </c:pt>
                <c:pt idx="2429">
                  <c:v>3.3170000000000002</c:v>
                </c:pt>
                <c:pt idx="2430">
                  <c:v>3.3220000000000001</c:v>
                </c:pt>
                <c:pt idx="2431">
                  <c:v>3.3119999999999998</c:v>
                </c:pt>
                <c:pt idx="2432">
                  <c:v>3.3119999999999998</c:v>
                </c:pt>
                <c:pt idx="2433">
                  <c:v>3.3029999999999999</c:v>
                </c:pt>
                <c:pt idx="2434">
                  <c:v>3.3050000000000002</c:v>
                </c:pt>
                <c:pt idx="2435">
                  <c:v>3.2970000000000002</c:v>
                </c:pt>
                <c:pt idx="2436">
                  <c:v>3.2919999999999998</c:v>
                </c:pt>
                <c:pt idx="2437">
                  <c:v>3.2909999999999999</c:v>
                </c:pt>
                <c:pt idx="2438">
                  <c:v>3.28</c:v>
                </c:pt>
                <c:pt idx="2439">
                  <c:v>3.282</c:v>
                </c:pt>
                <c:pt idx="2440">
                  <c:v>3.28</c:v>
                </c:pt>
                <c:pt idx="2441">
                  <c:v>3.28</c:v>
                </c:pt>
                <c:pt idx="2442">
                  <c:v>3.2759999999999998</c:v>
                </c:pt>
                <c:pt idx="2443">
                  <c:v>3.2730000000000001</c:v>
                </c:pt>
                <c:pt idx="2444">
                  <c:v>3.262</c:v>
                </c:pt>
                <c:pt idx="2445">
                  <c:v>3.2610000000000001</c:v>
                </c:pt>
                <c:pt idx="2446">
                  <c:v>3.262</c:v>
                </c:pt>
                <c:pt idx="2447">
                  <c:v>3.2679999999999998</c:v>
                </c:pt>
                <c:pt idx="2448">
                  <c:v>3.2650000000000001</c:v>
                </c:pt>
                <c:pt idx="2449">
                  <c:v>3.2679999999999998</c:v>
                </c:pt>
                <c:pt idx="2450">
                  <c:v>3.266</c:v>
                </c:pt>
                <c:pt idx="2451">
                  <c:v>3.2709999999999999</c:v>
                </c:pt>
                <c:pt idx="2452">
                  <c:v>3.286</c:v>
                </c:pt>
                <c:pt idx="2453">
                  <c:v>3.298</c:v>
                </c:pt>
                <c:pt idx="2454">
                  <c:v>3.2932999999999999</c:v>
                </c:pt>
                <c:pt idx="2455">
                  <c:v>3.2786</c:v>
                </c:pt>
                <c:pt idx="2456">
                  <c:v>3.2719999999999998</c:v>
                </c:pt>
                <c:pt idx="2457">
                  <c:v>3.2559999999999998</c:v>
                </c:pt>
                <c:pt idx="2458">
                  <c:v>3.2570000000000001</c:v>
                </c:pt>
                <c:pt idx="2459">
                  <c:v>3.262</c:v>
                </c:pt>
                <c:pt idx="2460">
                  <c:v>3.2669999999999999</c:v>
                </c:pt>
                <c:pt idx="2461">
                  <c:v>3.2610000000000001</c:v>
                </c:pt>
                <c:pt idx="2462">
                  <c:v>3.262</c:v>
                </c:pt>
                <c:pt idx="2463">
                  <c:v>3.2629999999999999</c:v>
                </c:pt>
                <c:pt idx="2464">
                  <c:v>3.2639999999999998</c:v>
                </c:pt>
                <c:pt idx="2465">
                  <c:v>3.2639999999999998</c:v>
                </c:pt>
                <c:pt idx="2466">
                  <c:v>3.2639999999999998</c:v>
                </c:pt>
                <c:pt idx="2467">
                  <c:v>3.2639999999999998</c:v>
                </c:pt>
                <c:pt idx="2468">
                  <c:v>3.2650000000000001</c:v>
                </c:pt>
                <c:pt idx="2469">
                  <c:v>3.2639999999999998</c:v>
                </c:pt>
                <c:pt idx="2470">
                  <c:v>3.2639999999999998</c:v>
                </c:pt>
                <c:pt idx="2471">
                  <c:v>3.2690000000000001</c:v>
                </c:pt>
                <c:pt idx="2472">
                  <c:v>3.2679999999999998</c:v>
                </c:pt>
                <c:pt idx="2473">
                  <c:v>3.2679999999999998</c:v>
                </c:pt>
                <c:pt idx="2474">
                  <c:v>3.2650000000000001</c:v>
                </c:pt>
                <c:pt idx="2475">
                  <c:v>3.2650000000000001</c:v>
                </c:pt>
                <c:pt idx="2476">
                  <c:v>3.26</c:v>
                </c:pt>
                <c:pt idx="2477">
                  <c:v>3.26</c:v>
                </c:pt>
                <c:pt idx="2478">
                  <c:v>3.258</c:v>
                </c:pt>
                <c:pt idx="2479">
                  <c:v>3.2570000000000001</c:v>
                </c:pt>
                <c:pt idx="2480">
                  <c:v>3.2490000000000001</c:v>
                </c:pt>
                <c:pt idx="2481">
                  <c:v>3.24</c:v>
                </c:pt>
                <c:pt idx="2482">
                  <c:v>3.2389999999999999</c:v>
                </c:pt>
                <c:pt idx="2483">
                  <c:v>3.24</c:v>
                </c:pt>
                <c:pt idx="2484">
                  <c:v>3.24</c:v>
                </c:pt>
                <c:pt idx="2485">
                  <c:v>3.24</c:v>
                </c:pt>
                <c:pt idx="2486">
                  <c:v>3.24</c:v>
                </c:pt>
                <c:pt idx="2487">
                  <c:v>3.24</c:v>
                </c:pt>
                <c:pt idx="2488">
                  <c:v>3.2410000000000001</c:v>
                </c:pt>
                <c:pt idx="2489">
                  <c:v>3.242</c:v>
                </c:pt>
                <c:pt idx="2490">
                  <c:v>3.24</c:v>
                </c:pt>
                <c:pt idx="2491">
                  <c:v>3.2410000000000001</c:v>
                </c:pt>
                <c:pt idx="2492">
                  <c:v>3.242</c:v>
                </c:pt>
                <c:pt idx="2493">
                  <c:v>3.24</c:v>
                </c:pt>
                <c:pt idx="2494">
                  <c:v>3.2410000000000001</c:v>
                </c:pt>
                <c:pt idx="2495">
                  <c:v>3.242</c:v>
                </c:pt>
                <c:pt idx="2496">
                  <c:v>3.242</c:v>
                </c:pt>
                <c:pt idx="2497">
                  <c:v>3.242</c:v>
                </c:pt>
                <c:pt idx="2498">
                  <c:v>3.242</c:v>
                </c:pt>
                <c:pt idx="2499">
                  <c:v>3.2429999999999999</c:v>
                </c:pt>
                <c:pt idx="2500">
                  <c:v>3.2429999999999999</c:v>
                </c:pt>
                <c:pt idx="2501">
                  <c:v>3.2410000000000001</c:v>
                </c:pt>
                <c:pt idx="2502">
                  <c:v>3.2389999999999999</c:v>
                </c:pt>
                <c:pt idx="2503">
                  <c:v>3.2290000000000001</c:v>
                </c:pt>
                <c:pt idx="2504">
                  <c:v>3.23</c:v>
                </c:pt>
                <c:pt idx="2505">
                  <c:v>3.2290000000000001</c:v>
                </c:pt>
                <c:pt idx="2506">
                  <c:v>3.2280000000000002</c:v>
                </c:pt>
                <c:pt idx="2507">
                  <c:v>3.2290000000000001</c:v>
                </c:pt>
                <c:pt idx="2508">
                  <c:v>3.2280000000000002</c:v>
                </c:pt>
                <c:pt idx="2509">
                  <c:v>3.226</c:v>
                </c:pt>
                <c:pt idx="2510">
                  <c:v>3.226</c:v>
                </c:pt>
                <c:pt idx="2511">
                  <c:v>3.2269999999999999</c:v>
                </c:pt>
                <c:pt idx="2512">
                  <c:v>3.23</c:v>
                </c:pt>
                <c:pt idx="2513">
                  <c:v>3.234</c:v>
                </c:pt>
                <c:pt idx="2514">
                  <c:v>3.234</c:v>
                </c:pt>
                <c:pt idx="2515">
                  <c:v>3.2360000000000002</c:v>
                </c:pt>
                <c:pt idx="2516">
                  <c:v>3.24</c:v>
                </c:pt>
                <c:pt idx="2517">
                  <c:v>3.2440000000000002</c:v>
                </c:pt>
                <c:pt idx="2518">
                  <c:v>3.2519999999999998</c:v>
                </c:pt>
                <c:pt idx="2519">
                  <c:v>3.2519999999999998</c:v>
                </c:pt>
                <c:pt idx="2520">
                  <c:v>3.2410000000000001</c:v>
                </c:pt>
                <c:pt idx="2521">
                  <c:v>3.2410000000000001</c:v>
                </c:pt>
                <c:pt idx="2522">
                  <c:v>3.2429999999999999</c:v>
                </c:pt>
                <c:pt idx="2523">
                  <c:v>3.2440000000000002</c:v>
                </c:pt>
                <c:pt idx="2524">
                  <c:v>3.2450000000000001</c:v>
                </c:pt>
                <c:pt idx="2525">
                  <c:v>3.2440000000000002</c:v>
                </c:pt>
                <c:pt idx="2526">
                  <c:v>3.2450000000000001</c:v>
                </c:pt>
                <c:pt idx="2527">
                  <c:v>3.2509999999999999</c:v>
                </c:pt>
                <c:pt idx="2528">
                  <c:v>3.2519999999999998</c:v>
                </c:pt>
                <c:pt idx="2529">
                  <c:v>3.2530000000000001</c:v>
                </c:pt>
                <c:pt idx="2530">
                  <c:v>3.2570000000000001</c:v>
                </c:pt>
                <c:pt idx="2531">
                  <c:v>3.25</c:v>
                </c:pt>
                <c:pt idx="2532">
                  <c:v>3.246</c:v>
                </c:pt>
                <c:pt idx="2533">
                  <c:v>3.246</c:v>
                </c:pt>
                <c:pt idx="2534">
                  <c:v>3.2480000000000002</c:v>
                </c:pt>
                <c:pt idx="2535">
                  <c:v>3.2480000000000002</c:v>
                </c:pt>
                <c:pt idx="2536">
                  <c:v>3.25</c:v>
                </c:pt>
                <c:pt idx="2537">
                  <c:v>3.2509999999999999</c:v>
                </c:pt>
                <c:pt idx="2538">
                  <c:v>3.2490000000000001</c:v>
                </c:pt>
                <c:pt idx="2539">
                  <c:v>3.2509999999999999</c:v>
                </c:pt>
                <c:pt idx="2540">
                  <c:v>3.2530000000000001</c:v>
                </c:pt>
                <c:pt idx="2541">
                  <c:v>3.25</c:v>
                </c:pt>
                <c:pt idx="2542">
                  <c:v>3.25</c:v>
                </c:pt>
                <c:pt idx="2543">
                  <c:v>3.2469999999999999</c:v>
                </c:pt>
                <c:pt idx="2544">
                  <c:v>3.2490000000000001</c:v>
                </c:pt>
                <c:pt idx="2545">
                  <c:v>3.25</c:v>
                </c:pt>
                <c:pt idx="2546">
                  <c:v>3.2490000000000001</c:v>
                </c:pt>
                <c:pt idx="2547">
                  <c:v>3.2480000000000002</c:v>
                </c:pt>
                <c:pt idx="2548">
                  <c:v>3.2450000000000001</c:v>
                </c:pt>
                <c:pt idx="2549">
                  <c:v>3.2450000000000001</c:v>
                </c:pt>
                <c:pt idx="2550">
                  <c:v>3.2450000000000001</c:v>
                </c:pt>
                <c:pt idx="2551">
                  <c:v>3.246</c:v>
                </c:pt>
                <c:pt idx="2552">
                  <c:v>3.2450000000000001</c:v>
                </c:pt>
                <c:pt idx="2553">
                  <c:v>3.2440000000000002</c:v>
                </c:pt>
                <c:pt idx="2554">
                  <c:v>3.2440000000000002</c:v>
                </c:pt>
                <c:pt idx="2555">
                  <c:v>3.242</c:v>
                </c:pt>
                <c:pt idx="2556">
                  <c:v>3.2330000000000001</c:v>
                </c:pt>
                <c:pt idx="2557">
                  <c:v>3.2210000000000001</c:v>
                </c:pt>
                <c:pt idx="2558">
                  <c:v>3.2229999999999999</c:v>
                </c:pt>
                <c:pt idx="2559">
                  <c:v>3.226</c:v>
                </c:pt>
                <c:pt idx="2560">
                  <c:v>3.2280000000000002</c:v>
                </c:pt>
                <c:pt idx="2561">
                  <c:v>3.2240000000000002</c:v>
                </c:pt>
                <c:pt idx="2562">
                  <c:v>3.2170000000000001</c:v>
                </c:pt>
                <c:pt idx="2563">
                  <c:v>3.2160000000000002</c:v>
                </c:pt>
                <c:pt idx="2564">
                  <c:v>3.2160000000000002</c:v>
                </c:pt>
                <c:pt idx="2565">
                  <c:v>3.2109999999999999</c:v>
                </c:pt>
                <c:pt idx="2566">
                  <c:v>3.2170000000000001</c:v>
                </c:pt>
                <c:pt idx="2567">
                  <c:v>3.2189999999999999</c:v>
                </c:pt>
                <c:pt idx="2568">
                  <c:v>3.218</c:v>
                </c:pt>
                <c:pt idx="2569">
                  <c:v>3.2160000000000002</c:v>
                </c:pt>
                <c:pt idx="2570">
                  <c:v>3.2170000000000001</c:v>
                </c:pt>
                <c:pt idx="2571">
                  <c:v>3.2189999999999999</c:v>
                </c:pt>
                <c:pt idx="2572">
                  <c:v>3.2189999999999999</c:v>
                </c:pt>
                <c:pt idx="2573">
                  <c:v>3.2229999999999999</c:v>
                </c:pt>
                <c:pt idx="2574">
                  <c:v>3.2309999999999999</c:v>
                </c:pt>
                <c:pt idx="2575">
                  <c:v>3.226</c:v>
                </c:pt>
                <c:pt idx="2576">
                  <c:v>3.2269999999999999</c:v>
                </c:pt>
                <c:pt idx="2577">
                  <c:v>3.226</c:v>
                </c:pt>
                <c:pt idx="2578">
                  <c:v>3.226</c:v>
                </c:pt>
                <c:pt idx="2579">
                  <c:v>3.2290000000000001</c:v>
                </c:pt>
                <c:pt idx="2580">
                  <c:v>3.226</c:v>
                </c:pt>
                <c:pt idx="2581">
                  <c:v>3.226</c:v>
                </c:pt>
                <c:pt idx="2582">
                  <c:v>3.226</c:v>
                </c:pt>
                <c:pt idx="2583">
                  <c:v>3.226</c:v>
                </c:pt>
                <c:pt idx="2584">
                  <c:v>3.2229999999999999</c:v>
                </c:pt>
                <c:pt idx="2585">
                  <c:v>3.2229999999999999</c:v>
                </c:pt>
                <c:pt idx="2586">
                  <c:v>3.218</c:v>
                </c:pt>
                <c:pt idx="2587">
                  <c:v>3.2160000000000002</c:v>
                </c:pt>
                <c:pt idx="2588">
                  <c:v>3.2130000000000001</c:v>
                </c:pt>
                <c:pt idx="2589">
                  <c:v>3.214</c:v>
                </c:pt>
                <c:pt idx="2590">
                  <c:v>3.2120000000000002</c:v>
                </c:pt>
                <c:pt idx="2591">
                  <c:v>3.2120000000000002</c:v>
                </c:pt>
                <c:pt idx="2592">
                  <c:v>3.2090000000000001</c:v>
                </c:pt>
                <c:pt idx="2593">
                  <c:v>3.2130000000000001</c:v>
                </c:pt>
                <c:pt idx="2594">
                  <c:v>3.2109999999999999</c:v>
                </c:pt>
                <c:pt idx="2595">
                  <c:v>3.2090000000000001</c:v>
                </c:pt>
                <c:pt idx="2596">
                  <c:v>3.2040000000000002</c:v>
                </c:pt>
                <c:pt idx="2597">
                  <c:v>3.2040000000000002</c:v>
                </c:pt>
                <c:pt idx="2598">
                  <c:v>3.2040000000000002</c:v>
                </c:pt>
                <c:pt idx="2599">
                  <c:v>3.2</c:v>
                </c:pt>
                <c:pt idx="2600">
                  <c:v>3.198</c:v>
                </c:pt>
                <c:pt idx="2601">
                  <c:v>3.198</c:v>
                </c:pt>
                <c:pt idx="2602">
                  <c:v>3.198</c:v>
                </c:pt>
                <c:pt idx="2603">
                  <c:v>3.2</c:v>
                </c:pt>
                <c:pt idx="2604">
                  <c:v>3.1970000000000001</c:v>
                </c:pt>
                <c:pt idx="2605">
                  <c:v>3.1970000000000001</c:v>
                </c:pt>
                <c:pt idx="2606">
                  <c:v>3.1970000000000001</c:v>
                </c:pt>
                <c:pt idx="2607">
                  <c:v>3.1970000000000001</c:v>
                </c:pt>
                <c:pt idx="2608">
                  <c:v>3.1930000000000001</c:v>
                </c:pt>
                <c:pt idx="2609">
                  <c:v>3.1909999999999998</c:v>
                </c:pt>
                <c:pt idx="2610">
                  <c:v>3.1920000000000002</c:v>
                </c:pt>
                <c:pt idx="2611">
                  <c:v>3.1920000000000002</c:v>
                </c:pt>
                <c:pt idx="2612">
                  <c:v>3.1920000000000002</c:v>
                </c:pt>
                <c:pt idx="2613">
                  <c:v>3.1920000000000002</c:v>
                </c:pt>
                <c:pt idx="2614">
                  <c:v>3.194</c:v>
                </c:pt>
                <c:pt idx="2615">
                  <c:v>3.1930000000000001</c:v>
                </c:pt>
                <c:pt idx="2616">
                  <c:v>3.1909999999999998</c:v>
                </c:pt>
                <c:pt idx="2617">
                  <c:v>3.1930000000000001</c:v>
                </c:pt>
                <c:pt idx="2618">
                  <c:v>3.19</c:v>
                </c:pt>
                <c:pt idx="2619">
                  <c:v>3.1890000000000001</c:v>
                </c:pt>
                <c:pt idx="2620">
                  <c:v>3.1880000000000002</c:v>
                </c:pt>
                <c:pt idx="2621">
                  <c:v>3.1890000000000001</c:v>
                </c:pt>
                <c:pt idx="2622">
                  <c:v>3.1890000000000001</c:v>
                </c:pt>
                <c:pt idx="2623">
                  <c:v>3.1909999999999998</c:v>
                </c:pt>
                <c:pt idx="2624">
                  <c:v>3.194</c:v>
                </c:pt>
                <c:pt idx="2625">
                  <c:v>3.1949999999999998</c:v>
                </c:pt>
                <c:pt idx="2626">
                  <c:v>3.198</c:v>
                </c:pt>
                <c:pt idx="2627">
                  <c:v>3.2</c:v>
                </c:pt>
                <c:pt idx="2628">
                  <c:v>3.202</c:v>
                </c:pt>
                <c:pt idx="2629">
                  <c:v>3.1989999999999998</c:v>
                </c:pt>
                <c:pt idx="2630">
                  <c:v>3.1970000000000001</c:v>
                </c:pt>
                <c:pt idx="2631">
                  <c:v>3.1949999999999998</c:v>
                </c:pt>
                <c:pt idx="2632">
                  <c:v>3.1949999999999998</c:v>
                </c:pt>
                <c:pt idx="2633">
                  <c:v>3.194</c:v>
                </c:pt>
                <c:pt idx="2634">
                  <c:v>3.1909999999999998</c:v>
                </c:pt>
                <c:pt idx="2635">
                  <c:v>3.19</c:v>
                </c:pt>
                <c:pt idx="2636">
                  <c:v>3.1920000000000002</c:v>
                </c:pt>
                <c:pt idx="2637">
                  <c:v>3.1930000000000001</c:v>
                </c:pt>
                <c:pt idx="2638">
                  <c:v>3.1920000000000002</c:v>
                </c:pt>
                <c:pt idx="2639">
                  <c:v>3.19</c:v>
                </c:pt>
                <c:pt idx="2640">
                  <c:v>3.1890000000000001</c:v>
                </c:pt>
                <c:pt idx="2641">
                  <c:v>3.1869999999999998</c:v>
                </c:pt>
                <c:pt idx="2642">
                  <c:v>3.1880000000000002</c:v>
                </c:pt>
                <c:pt idx="2643">
                  <c:v>3.1890000000000001</c:v>
                </c:pt>
                <c:pt idx="2644">
                  <c:v>3.1890000000000001</c:v>
                </c:pt>
                <c:pt idx="2645">
                  <c:v>3.1890000000000001</c:v>
                </c:pt>
                <c:pt idx="2646">
                  <c:v>3.1890000000000001</c:v>
                </c:pt>
                <c:pt idx="2647">
                  <c:v>3.1869999999999998</c:v>
                </c:pt>
                <c:pt idx="2648">
                  <c:v>3.1890000000000001</c:v>
                </c:pt>
                <c:pt idx="2649">
                  <c:v>3.19</c:v>
                </c:pt>
                <c:pt idx="2650">
                  <c:v>3.1909999999999998</c:v>
                </c:pt>
                <c:pt idx="2651">
                  <c:v>3.1890000000000001</c:v>
                </c:pt>
                <c:pt idx="2652">
                  <c:v>3.1890000000000001</c:v>
                </c:pt>
                <c:pt idx="2653">
                  <c:v>3.1880000000000002</c:v>
                </c:pt>
                <c:pt idx="2654">
                  <c:v>3.1869999999999998</c:v>
                </c:pt>
                <c:pt idx="2655">
                  <c:v>3.1869999999999998</c:v>
                </c:pt>
                <c:pt idx="2656">
                  <c:v>3.1869999999999998</c:v>
                </c:pt>
                <c:pt idx="2657">
                  <c:v>3.1859999999999999</c:v>
                </c:pt>
                <c:pt idx="2658">
                  <c:v>3.1859999999999999</c:v>
                </c:pt>
                <c:pt idx="2659">
                  <c:v>3.1850000000000001</c:v>
                </c:pt>
                <c:pt idx="2660">
                  <c:v>3.1850000000000001</c:v>
                </c:pt>
                <c:pt idx="2661">
                  <c:v>3.1859999999999999</c:v>
                </c:pt>
                <c:pt idx="2662">
                  <c:v>3.1880000000000002</c:v>
                </c:pt>
                <c:pt idx="2663">
                  <c:v>3.1869999999999998</c:v>
                </c:pt>
                <c:pt idx="2664">
                  <c:v>3.1869999999999998</c:v>
                </c:pt>
                <c:pt idx="2665">
                  <c:v>3.1859999999999999</c:v>
                </c:pt>
                <c:pt idx="2666">
                  <c:v>3.1850000000000001</c:v>
                </c:pt>
                <c:pt idx="2667">
                  <c:v>3.1829999999999998</c:v>
                </c:pt>
                <c:pt idx="2668">
                  <c:v>3.1819999999999999</c:v>
                </c:pt>
                <c:pt idx="2669">
                  <c:v>3.1840000000000002</c:v>
                </c:pt>
                <c:pt idx="2670">
                  <c:v>3.1840000000000002</c:v>
                </c:pt>
                <c:pt idx="2671">
                  <c:v>3.1840000000000002</c:v>
                </c:pt>
                <c:pt idx="2672">
                  <c:v>3.1829999999999998</c:v>
                </c:pt>
                <c:pt idx="2673">
                  <c:v>3.1819999999999999</c:v>
                </c:pt>
                <c:pt idx="2674">
                  <c:v>3.181</c:v>
                </c:pt>
                <c:pt idx="2675">
                  <c:v>3.181</c:v>
                </c:pt>
                <c:pt idx="2676">
                  <c:v>3.181</c:v>
                </c:pt>
                <c:pt idx="2677">
                  <c:v>3.181</c:v>
                </c:pt>
                <c:pt idx="2678">
                  <c:v>3.1819999999999999</c:v>
                </c:pt>
                <c:pt idx="2679">
                  <c:v>3.1819999999999999</c:v>
                </c:pt>
                <c:pt idx="2680">
                  <c:v>3.181</c:v>
                </c:pt>
                <c:pt idx="2681">
                  <c:v>3.181</c:v>
                </c:pt>
                <c:pt idx="2682">
                  <c:v>3.18</c:v>
                </c:pt>
                <c:pt idx="2683">
                  <c:v>3.1779999999999999</c:v>
                </c:pt>
                <c:pt idx="2684">
                  <c:v>3.1779999999999999</c:v>
                </c:pt>
                <c:pt idx="2685">
                  <c:v>3.1779999999999999</c:v>
                </c:pt>
                <c:pt idx="2686">
                  <c:v>3.1779999999999999</c:v>
                </c:pt>
                <c:pt idx="2687">
                  <c:v>3.1789999999999998</c:v>
                </c:pt>
                <c:pt idx="2688">
                  <c:v>3.177</c:v>
                </c:pt>
                <c:pt idx="2689">
                  <c:v>3.1760000000000002</c:v>
                </c:pt>
                <c:pt idx="2690">
                  <c:v>3.1739999999999999</c:v>
                </c:pt>
                <c:pt idx="2691">
                  <c:v>3.1720000000000002</c:v>
                </c:pt>
                <c:pt idx="2692">
                  <c:v>3.1720000000000002</c:v>
                </c:pt>
                <c:pt idx="2693">
                  <c:v>3.1720000000000002</c:v>
                </c:pt>
                <c:pt idx="2694">
                  <c:v>3.1720000000000002</c:v>
                </c:pt>
                <c:pt idx="2695">
                  <c:v>3.1720000000000002</c:v>
                </c:pt>
                <c:pt idx="2696">
                  <c:v>3.1659999999999999</c:v>
                </c:pt>
                <c:pt idx="2697">
                  <c:v>3.1680000000000001</c:v>
                </c:pt>
                <c:pt idx="2698">
                  <c:v>3.1669999999999998</c:v>
                </c:pt>
                <c:pt idx="2699">
                  <c:v>3.1659999999999999</c:v>
                </c:pt>
                <c:pt idx="2700">
                  <c:v>3.1680000000000001</c:v>
                </c:pt>
                <c:pt idx="2701">
                  <c:v>3.169</c:v>
                </c:pt>
                <c:pt idx="2702">
                  <c:v>3.169</c:v>
                </c:pt>
                <c:pt idx="2703">
                  <c:v>3.1659999999999999</c:v>
                </c:pt>
                <c:pt idx="2704">
                  <c:v>3.165</c:v>
                </c:pt>
                <c:pt idx="2705">
                  <c:v>3.1619999999999999</c:v>
                </c:pt>
                <c:pt idx="2706">
                  <c:v>3.1579999999999999</c:v>
                </c:pt>
                <c:pt idx="2707">
                  <c:v>3.1629999999999998</c:v>
                </c:pt>
                <c:pt idx="2708">
                  <c:v>3.1640000000000001</c:v>
                </c:pt>
                <c:pt idx="2709">
                  <c:v>3.1659999999999999</c:v>
                </c:pt>
                <c:pt idx="2710">
                  <c:v>3.169</c:v>
                </c:pt>
                <c:pt idx="2711">
                  <c:v>3.17</c:v>
                </c:pt>
                <c:pt idx="2712">
                  <c:v>3.173</c:v>
                </c:pt>
                <c:pt idx="2713">
                  <c:v>3.173</c:v>
                </c:pt>
                <c:pt idx="2714">
                  <c:v>3.1760000000000002</c:v>
                </c:pt>
                <c:pt idx="2715">
                  <c:v>3.1749999999999998</c:v>
                </c:pt>
                <c:pt idx="2716">
                  <c:v>3.1720000000000002</c:v>
                </c:pt>
                <c:pt idx="2717">
                  <c:v>3.1709999999999998</c:v>
                </c:pt>
                <c:pt idx="2718">
                  <c:v>3.169</c:v>
                </c:pt>
                <c:pt idx="2719">
                  <c:v>3.17</c:v>
                </c:pt>
                <c:pt idx="2720">
                  <c:v>3.173</c:v>
                </c:pt>
                <c:pt idx="2721">
                  <c:v>3.1749999999999998</c:v>
                </c:pt>
                <c:pt idx="2722">
                  <c:v>3.1709999999999998</c:v>
                </c:pt>
                <c:pt idx="2723">
                  <c:v>3.173</c:v>
                </c:pt>
                <c:pt idx="2724">
                  <c:v>3.1709999999999998</c:v>
                </c:pt>
                <c:pt idx="2725">
                  <c:v>3.1720000000000002</c:v>
                </c:pt>
                <c:pt idx="2726">
                  <c:v>3.169</c:v>
                </c:pt>
                <c:pt idx="2727">
                  <c:v>3.1680000000000001</c:v>
                </c:pt>
                <c:pt idx="2728">
                  <c:v>3.1680000000000001</c:v>
                </c:pt>
                <c:pt idx="2729">
                  <c:v>3.1669999999999998</c:v>
                </c:pt>
                <c:pt idx="2730">
                  <c:v>3.169</c:v>
                </c:pt>
                <c:pt idx="2731">
                  <c:v>3.1709999999999998</c:v>
                </c:pt>
                <c:pt idx="2732">
                  <c:v>3.1720000000000002</c:v>
                </c:pt>
                <c:pt idx="2733">
                  <c:v>3.1720000000000002</c:v>
                </c:pt>
                <c:pt idx="2734">
                  <c:v>3.1709999999999998</c:v>
                </c:pt>
                <c:pt idx="2735">
                  <c:v>3.169</c:v>
                </c:pt>
                <c:pt idx="2736">
                  <c:v>3.169</c:v>
                </c:pt>
                <c:pt idx="2737">
                  <c:v>3.1680000000000001</c:v>
                </c:pt>
                <c:pt idx="2738">
                  <c:v>3.1669999999999998</c:v>
                </c:pt>
                <c:pt idx="2739">
                  <c:v>3.1659999999999999</c:v>
                </c:pt>
                <c:pt idx="2740">
                  <c:v>3.165</c:v>
                </c:pt>
                <c:pt idx="2741">
                  <c:v>3.165</c:v>
                </c:pt>
                <c:pt idx="2742">
                  <c:v>3.1640000000000001</c:v>
                </c:pt>
                <c:pt idx="2743">
                  <c:v>3.161</c:v>
                </c:pt>
                <c:pt idx="2744">
                  <c:v>3.1589999999999998</c:v>
                </c:pt>
                <c:pt idx="2745">
                  <c:v>3.1579999999999999</c:v>
                </c:pt>
                <c:pt idx="2746">
                  <c:v>3.1579999999999999</c:v>
                </c:pt>
                <c:pt idx="2747">
                  <c:v>3.16</c:v>
                </c:pt>
                <c:pt idx="2748">
                  <c:v>3.1589999999999998</c:v>
                </c:pt>
                <c:pt idx="2749">
                  <c:v>3.1579999999999999</c:v>
                </c:pt>
                <c:pt idx="2750">
                  <c:v>3.1579999999999999</c:v>
                </c:pt>
                <c:pt idx="2751">
                  <c:v>3.1579999999999999</c:v>
                </c:pt>
                <c:pt idx="2752">
                  <c:v>3.1579999999999999</c:v>
                </c:pt>
                <c:pt idx="2753">
                  <c:v>3.157</c:v>
                </c:pt>
                <c:pt idx="2754">
                  <c:v>3.1589999999999998</c:v>
                </c:pt>
                <c:pt idx="2755">
                  <c:v>3.1640000000000001</c:v>
                </c:pt>
                <c:pt idx="2756">
                  <c:v>3.1640000000000001</c:v>
                </c:pt>
                <c:pt idx="2757">
                  <c:v>3.1640000000000001</c:v>
                </c:pt>
                <c:pt idx="2758">
                  <c:v>3.161</c:v>
                </c:pt>
                <c:pt idx="2759">
                  <c:v>3.16</c:v>
                </c:pt>
                <c:pt idx="2760">
                  <c:v>3.1589999999999998</c:v>
                </c:pt>
                <c:pt idx="2761">
                  <c:v>3.1589999999999998</c:v>
                </c:pt>
                <c:pt idx="2762">
                  <c:v>3.1579999999999999</c:v>
                </c:pt>
                <c:pt idx="2763">
                  <c:v>3.1560000000000001</c:v>
                </c:pt>
                <c:pt idx="2764">
                  <c:v>3.1520000000000001</c:v>
                </c:pt>
                <c:pt idx="2765">
                  <c:v>3.153</c:v>
                </c:pt>
                <c:pt idx="2766">
                  <c:v>3.149</c:v>
                </c:pt>
                <c:pt idx="2767">
                  <c:v>3.153</c:v>
                </c:pt>
                <c:pt idx="2768">
                  <c:v>3.1459999999999999</c:v>
                </c:pt>
                <c:pt idx="2769">
                  <c:v>3.145</c:v>
                </c:pt>
                <c:pt idx="2770">
                  <c:v>3.1659999999999999</c:v>
                </c:pt>
                <c:pt idx="2771">
                  <c:v>3.161</c:v>
                </c:pt>
                <c:pt idx="2772">
                  <c:v>3.1560000000000001</c:v>
                </c:pt>
                <c:pt idx="2773">
                  <c:v>3.1680000000000001</c:v>
                </c:pt>
                <c:pt idx="2774">
                  <c:v>3.1659999999999999</c:v>
                </c:pt>
                <c:pt idx="2775">
                  <c:v>3.1629999999999998</c:v>
                </c:pt>
                <c:pt idx="2776">
                  <c:v>3.165</c:v>
                </c:pt>
                <c:pt idx="2777">
                  <c:v>3.1640000000000001</c:v>
                </c:pt>
                <c:pt idx="2778">
                  <c:v>3.1659999999999999</c:v>
                </c:pt>
                <c:pt idx="2779">
                  <c:v>3.165</c:v>
                </c:pt>
                <c:pt idx="2780">
                  <c:v>3.165</c:v>
                </c:pt>
                <c:pt idx="2781">
                  <c:v>3.1629999999999998</c:v>
                </c:pt>
                <c:pt idx="2782">
                  <c:v>3.1629999999999998</c:v>
                </c:pt>
                <c:pt idx="2783">
                  <c:v>3.1629999999999998</c:v>
                </c:pt>
                <c:pt idx="2784">
                  <c:v>3.165</c:v>
                </c:pt>
                <c:pt idx="2785">
                  <c:v>3.1659999999999999</c:v>
                </c:pt>
                <c:pt idx="2786">
                  <c:v>3.1619999999999999</c:v>
                </c:pt>
                <c:pt idx="2787">
                  <c:v>3.1619999999999999</c:v>
                </c:pt>
                <c:pt idx="2788">
                  <c:v>3.16</c:v>
                </c:pt>
                <c:pt idx="2789">
                  <c:v>3.1549999999999998</c:v>
                </c:pt>
                <c:pt idx="2790">
                  <c:v>3.145</c:v>
                </c:pt>
                <c:pt idx="2791">
                  <c:v>3.1379999999999999</c:v>
                </c:pt>
                <c:pt idx="2792">
                  <c:v>3.1389999999999998</c:v>
                </c:pt>
                <c:pt idx="2793">
                  <c:v>3.1320000000000001</c:v>
                </c:pt>
                <c:pt idx="2794">
                  <c:v>3.1259999999999999</c:v>
                </c:pt>
                <c:pt idx="2795">
                  <c:v>3.121</c:v>
                </c:pt>
                <c:pt idx="2796">
                  <c:v>3.113</c:v>
                </c:pt>
                <c:pt idx="2797">
                  <c:v>3.1150000000000002</c:v>
                </c:pt>
                <c:pt idx="2798">
                  <c:v>3.113</c:v>
                </c:pt>
                <c:pt idx="2799">
                  <c:v>3.1059999999999999</c:v>
                </c:pt>
                <c:pt idx="2800">
                  <c:v>3.0979999999999999</c:v>
                </c:pt>
                <c:pt idx="2801">
                  <c:v>3.0870000000000002</c:v>
                </c:pt>
                <c:pt idx="2802">
                  <c:v>3.0649999999999999</c:v>
                </c:pt>
                <c:pt idx="2803">
                  <c:v>3.044</c:v>
                </c:pt>
                <c:pt idx="2804">
                  <c:v>3.0259999999999998</c:v>
                </c:pt>
                <c:pt idx="2805">
                  <c:v>3.0209999999999999</c:v>
                </c:pt>
                <c:pt idx="2806">
                  <c:v>3.0209999999999999</c:v>
                </c:pt>
                <c:pt idx="2807">
                  <c:v>3.0209999999999999</c:v>
                </c:pt>
                <c:pt idx="2808">
                  <c:v>3.0190000000000001</c:v>
                </c:pt>
                <c:pt idx="2809">
                  <c:v>3.0169999999999999</c:v>
                </c:pt>
                <c:pt idx="2810">
                  <c:v>3.012</c:v>
                </c:pt>
                <c:pt idx="2811">
                  <c:v>3.0150000000000001</c:v>
                </c:pt>
                <c:pt idx="2812">
                  <c:v>3.0169999999999999</c:v>
                </c:pt>
                <c:pt idx="2813">
                  <c:v>3.0209999999999999</c:v>
                </c:pt>
                <c:pt idx="2814">
                  <c:v>3.0179999999999998</c:v>
                </c:pt>
                <c:pt idx="2815">
                  <c:v>3.0219999999999998</c:v>
                </c:pt>
                <c:pt idx="2816">
                  <c:v>3.0230000000000001</c:v>
                </c:pt>
                <c:pt idx="2817">
                  <c:v>3.0219999999999998</c:v>
                </c:pt>
                <c:pt idx="2818">
                  <c:v>3.0190000000000001</c:v>
                </c:pt>
                <c:pt idx="2819">
                  <c:v>3.02</c:v>
                </c:pt>
                <c:pt idx="2820">
                  <c:v>3.0179999999999998</c:v>
                </c:pt>
                <c:pt idx="2821">
                  <c:v>3.0150000000000001</c:v>
                </c:pt>
                <c:pt idx="2822">
                  <c:v>3.012</c:v>
                </c:pt>
                <c:pt idx="2823">
                  <c:v>3.0019999999999998</c:v>
                </c:pt>
                <c:pt idx="2824">
                  <c:v>2.9980000000000002</c:v>
                </c:pt>
                <c:pt idx="2825">
                  <c:v>2.9980000000000002</c:v>
                </c:pt>
                <c:pt idx="2826">
                  <c:v>3</c:v>
                </c:pt>
                <c:pt idx="2827">
                  <c:v>3.0019999999999998</c:v>
                </c:pt>
                <c:pt idx="2828">
                  <c:v>3.0059999999999998</c:v>
                </c:pt>
                <c:pt idx="2829">
                  <c:v>3.0049999999999999</c:v>
                </c:pt>
                <c:pt idx="2830">
                  <c:v>3.0030000000000001</c:v>
                </c:pt>
                <c:pt idx="2831">
                  <c:v>2.9950000000000001</c:v>
                </c:pt>
                <c:pt idx="2832">
                  <c:v>2.9940000000000002</c:v>
                </c:pt>
                <c:pt idx="2833">
                  <c:v>2.992</c:v>
                </c:pt>
                <c:pt idx="2834">
                  <c:v>2.9969999999999999</c:v>
                </c:pt>
                <c:pt idx="2835">
                  <c:v>2.9969999999999999</c:v>
                </c:pt>
                <c:pt idx="2836">
                  <c:v>2.9969999999999999</c:v>
                </c:pt>
                <c:pt idx="2837">
                  <c:v>2.9990000000000001</c:v>
                </c:pt>
                <c:pt idx="2838">
                  <c:v>2.9990000000000001</c:v>
                </c:pt>
                <c:pt idx="2839">
                  <c:v>3.0049999999999999</c:v>
                </c:pt>
                <c:pt idx="2840">
                  <c:v>3.004</c:v>
                </c:pt>
                <c:pt idx="2841">
                  <c:v>3.008</c:v>
                </c:pt>
                <c:pt idx="2842">
                  <c:v>3.016</c:v>
                </c:pt>
                <c:pt idx="2843">
                  <c:v>3.0129999999999999</c:v>
                </c:pt>
                <c:pt idx="2844">
                  <c:v>3.0009999999999999</c:v>
                </c:pt>
                <c:pt idx="2845">
                  <c:v>3.0009999999999999</c:v>
                </c:pt>
                <c:pt idx="2846">
                  <c:v>3</c:v>
                </c:pt>
                <c:pt idx="2847">
                  <c:v>2.9990000000000001</c:v>
                </c:pt>
                <c:pt idx="2848">
                  <c:v>3.0009999999999999</c:v>
                </c:pt>
                <c:pt idx="2849">
                  <c:v>2.99</c:v>
                </c:pt>
                <c:pt idx="2850">
                  <c:v>2.9820000000000002</c:v>
                </c:pt>
                <c:pt idx="2851">
                  <c:v>2.9740000000000002</c:v>
                </c:pt>
                <c:pt idx="2852">
                  <c:v>2.9740000000000002</c:v>
                </c:pt>
                <c:pt idx="2853">
                  <c:v>2.968</c:v>
                </c:pt>
                <c:pt idx="2854">
                  <c:v>2.97</c:v>
                </c:pt>
                <c:pt idx="2855">
                  <c:v>2.9750000000000001</c:v>
                </c:pt>
                <c:pt idx="2856">
                  <c:v>2.976</c:v>
                </c:pt>
                <c:pt idx="2857">
                  <c:v>2.976</c:v>
                </c:pt>
                <c:pt idx="2858">
                  <c:v>2.9780000000000002</c:v>
                </c:pt>
                <c:pt idx="2859">
                  <c:v>2.9750000000000001</c:v>
                </c:pt>
                <c:pt idx="2860">
                  <c:v>2.976</c:v>
                </c:pt>
                <c:pt idx="2861">
                  <c:v>2.9769999999999999</c:v>
                </c:pt>
                <c:pt idx="2862">
                  <c:v>2.9809999999999999</c:v>
                </c:pt>
                <c:pt idx="2863">
                  <c:v>2.9809999999999999</c:v>
                </c:pt>
                <c:pt idx="2864">
                  <c:v>2.98</c:v>
                </c:pt>
                <c:pt idx="2865">
                  <c:v>2.9889999999999999</c:v>
                </c:pt>
                <c:pt idx="2866">
                  <c:v>2.9940000000000002</c:v>
                </c:pt>
                <c:pt idx="2867">
                  <c:v>2.9969999999999999</c:v>
                </c:pt>
                <c:pt idx="2868">
                  <c:v>2.9969999999999999</c:v>
                </c:pt>
                <c:pt idx="2869">
                  <c:v>2.9830000000000001</c:v>
                </c:pt>
                <c:pt idx="2870">
                  <c:v>2.9710000000000001</c:v>
                </c:pt>
                <c:pt idx="2871">
                  <c:v>2.9710000000000001</c:v>
                </c:pt>
                <c:pt idx="2872">
                  <c:v>2.97</c:v>
                </c:pt>
                <c:pt idx="2873">
                  <c:v>2.9620000000000002</c:v>
                </c:pt>
                <c:pt idx="2874">
                  <c:v>2.9590000000000001</c:v>
                </c:pt>
                <c:pt idx="2875">
                  <c:v>2.96</c:v>
                </c:pt>
                <c:pt idx="2876">
                  <c:v>2.9430000000000001</c:v>
                </c:pt>
                <c:pt idx="2877">
                  <c:v>2.9260000000000002</c:v>
                </c:pt>
                <c:pt idx="2878">
                  <c:v>2.9350000000000001</c:v>
                </c:pt>
                <c:pt idx="2879">
                  <c:v>2.9430000000000001</c:v>
                </c:pt>
                <c:pt idx="2880">
                  <c:v>2.9590000000000001</c:v>
                </c:pt>
                <c:pt idx="2881">
                  <c:v>2.9470000000000001</c:v>
                </c:pt>
                <c:pt idx="2882">
                  <c:v>2.968</c:v>
                </c:pt>
                <c:pt idx="2883">
                  <c:v>2.9580000000000002</c:v>
                </c:pt>
                <c:pt idx="2884">
                  <c:v>2.952</c:v>
                </c:pt>
                <c:pt idx="2885">
                  <c:v>2.94</c:v>
                </c:pt>
                <c:pt idx="2886">
                  <c:v>2.9350000000000001</c:v>
                </c:pt>
                <c:pt idx="2887">
                  <c:v>2.9369999999999998</c:v>
                </c:pt>
                <c:pt idx="2888">
                  <c:v>2.9350000000000001</c:v>
                </c:pt>
                <c:pt idx="2889">
                  <c:v>2.9359999999999999</c:v>
                </c:pt>
                <c:pt idx="2890">
                  <c:v>2.9340000000000002</c:v>
                </c:pt>
                <c:pt idx="2891">
                  <c:v>2.9319999999999999</c:v>
                </c:pt>
                <c:pt idx="2892">
                  <c:v>2.9289999999999998</c:v>
                </c:pt>
                <c:pt idx="2893">
                  <c:v>2.927</c:v>
                </c:pt>
                <c:pt idx="2894">
                  <c:v>2.923</c:v>
                </c:pt>
                <c:pt idx="2895">
                  <c:v>2.92</c:v>
                </c:pt>
                <c:pt idx="2896">
                  <c:v>2.91</c:v>
                </c:pt>
                <c:pt idx="2897">
                  <c:v>2.911</c:v>
                </c:pt>
                <c:pt idx="2898">
                  <c:v>2.907</c:v>
                </c:pt>
                <c:pt idx="2899">
                  <c:v>2.9020000000000001</c:v>
                </c:pt>
                <c:pt idx="2900">
                  <c:v>2.9</c:v>
                </c:pt>
                <c:pt idx="2901">
                  <c:v>2.9049999999999998</c:v>
                </c:pt>
                <c:pt idx="2902">
                  <c:v>2.9049999999999998</c:v>
                </c:pt>
                <c:pt idx="2903">
                  <c:v>2.9</c:v>
                </c:pt>
                <c:pt idx="2904">
                  <c:v>2.9</c:v>
                </c:pt>
                <c:pt idx="2905">
                  <c:v>2.899</c:v>
                </c:pt>
                <c:pt idx="2906">
                  <c:v>2.8980000000000001</c:v>
                </c:pt>
                <c:pt idx="2907">
                  <c:v>2.8980000000000001</c:v>
                </c:pt>
                <c:pt idx="2908">
                  <c:v>2.895</c:v>
                </c:pt>
                <c:pt idx="2909">
                  <c:v>2.8929999999999998</c:v>
                </c:pt>
                <c:pt idx="2910">
                  <c:v>2.891</c:v>
                </c:pt>
                <c:pt idx="2911">
                  <c:v>2.887</c:v>
                </c:pt>
                <c:pt idx="2912">
                  <c:v>2.8849999999999998</c:v>
                </c:pt>
                <c:pt idx="2913">
                  <c:v>2.88</c:v>
                </c:pt>
                <c:pt idx="2914">
                  <c:v>2.8719999999999999</c:v>
                </c:pt>
                <c:pt idx="2915">
                  <c:v>2.8570000000000002</c:v>
                </c:pt>
                <c:pt idx="2916">
                  <c:v>2.843</c:v>
                </c:pt>
                <c:pt idx="2917">
                  <c:v>2.827</c:v>
                </c:pt>
                <c:pt idx="2918">
                  <c:v>2.8109999999999999</c:v>
                </c:pt>
                <c:pt idx="2919">
                  <c:v>2.8140000000000001</c:v>
                </c:pt>
                <c:pt idx="2920">
                  <c:v>2.8140000000000001</c:v>
                </c:pt>
                <c:pt idx="2921">
                  <c:v>2.81</c:v>
                </c:pt>
                <c:pt idx="2922">
                  <c:v>2.8119999999999998</c:v>
                </c:pt>
                <c:pt idx="2923">
                  <c:v>2.8090000000000002</c:v>
                </c:pt>
                <c:pt idx="2924">
                  <c:v>2.7959999999999998</c:v>
                </c:pt>
                <c:pt idx="2925">
                  <c:v>2.7959999999999998</c:v>
                </c:pt>
                <c:pt idx="2926">
                  <c:v>2.7959999999999998</c:v>
                </c:pt>
                <c:pt idx="2927">
                  <c:v>2.7959999999999998</c:v>
                </c:pt>
                <c:pt idx="2928">
                  <c:v>2.786</c:v>
                </c:pt>
                <c:pt idx="2929">
                  <c:v>2.774</c:v>
                </c:pt>
                <c:pt idx="2930">
                  <c:v>2.7549999999999999</c:v>
                </c:pt>
                <c:pt idx="2931">
                  <c:v>2.7389999999999999</c:v>
                </c:pt>
                <c:pt idx="2932">
                  <c:v>2.746</c:v>
                </c:pt>
                <c:pt idx="2933">
                  <c:v>2.7349999999999999</c:v>
                </c:pt>
                <c:pt idx="2934">
                  <c:v>2.7229999999999999</c:v>
                </c:pt>
                <c:pt idx="2935">
                  <c:v>2.6989999999999998</c:v>
                </c:pt>
                <c:pt idx="2936">
                  <c:v>2.6930000000000001</c:v>
                </c:pt>
                <c:pt idx="2937">
                  <c:v>2.6949999999999998</c:v>
                </c:pt>
                <c:pt idx="2938">
                  <c:v>2.694</c:v>
                </c:pt>
                <c:pt idx="2939">
                  <c:v>2.698</c:v>
                </c:pt>
                <c:pt idx="2940">
                  <c:v>2.7120000000000002</c:v>
                </c:pt>
                <c:pt idx="2941">
                  <c:v>2.742</c:v>
                </c:pt>
                <c:pt idx="2942">
                  <c:v>2.7280000000000002</c:v>
                </c:pt>
                <c:pt idx="2943">
                  <c:v>2.7120000000000002</c:v>
                </c:pt>
                <c:pt idx="2944">
                  <c:v>2.7050000000000001</c:v>
                </c:pt>
                <c:pt idx="2945">
                  <c:v>2.71</c:v>
                </c:pt>
                <c:pt idx="2946">
                  <c:v>2.7240000000000002</c:v>
                </c:pt>
                <c:pt idx="2947">
                  <c:v>2.7719999999999998</c:v>
                </c:pt>
                <c:pt idx="2948">
                  <c:v>2.8239999999999998</c:v>
                </c:pt>
                <c:pt idx="2949">
                  <c:v>2.7930000000000001</c:v>
                </c:pt>
                <c:pt idx="2950">
                  <c:v>2.7829999999999999</c:v>
                </c:pt>
                <c:pt idx="2951">
                  <c:v>2.8159999999999998</c:v>
                </c:pt>
                <c:pt idx="2952">
                  <c:v>2.8359999999999999</c:v>
                </c:pt>
                <c:pt idx="2953">
                  <c:v>2.843</c:v>
                </c:pt>
                <c:pt idx="2954">
                  <c:v>2.851</c:v>
                </c:pt>
                <c:pt idx="2955">
                  <c:v>2.851</c:v>
                </c:pt>
                <c:pt idx="2956">
                  <c:v>2.79</c:v>
                </c:pt>
                <c:pt idx="2957">
                  <c:v>2.7869999999999999</c:v>
                </c:pt>
                <c:pt idx="2958">
                  <c:v>2.79</c:v>
                </c:pt>
                <c:pt idx="2959">
                  <c:v>2.7709999999999999</c:v>
                </c:pt>
                <c:pt idx="2960">
                  <c:v>2.762</c:v>
                </c:pt>
                <c:pt idx="2961">
                  <c:v>2.7570000000000001</c:v>
                </c:pt>
                <c:pt idx="2962">
                  <c:v>2.762</c:v>
                </c:pt>
                <c:pt idx="2963">
                  <c:v>2.7690000000000001</c:v>
                </c:pt>
                <c:pt idx="2964">
                  <c:v>2.7629999999999999</c:v>
                </c:pt>
                <c:pt idx="2965">
                  <c:v>2.7629999999999999</c:v>
                </c:pt>
                <c:pt idx="2966">
                  <c:v>2.7629999999999999</c:v>
                </c:pt>
                <c:pt idx="2967">
                  <c:v>2.7629999999999999</c:v>
                </c:pt>
                <c:pt idx="2968">
                  <c:v>2.8050000000000002</c:v>
                </c:pt>
                <c:pt idx="2969">
                  <c:v>2.8039999999999998</c:v>
                </c:pt>
                <c:pt idx="2970">
                  <c:v>2.8279999999999998</c:v>
                </c:pt>
                <c:pt idx="2971">
                  <c:v>2.8490000000000002</c:v>
                </c:pt>
                <c:pt idx="2972">
                  <c:v>2.85</c:v>
                </c:pt>
                <c:pt idx="2973">
                  <c:v>2.8620000000000001</c:v>
                </c:pt>
                <c:pt idx="2974">
                  <c:v>2.8679999999999999</c:v>
                </c:pt>
                <c:pt idx="2975">
                  <c:v>2.8650000000000002</c:v>
                </c:pt>
                <c:pt idx="2976">
                  <c:v>2.8450000000000002</c:v>
                </c:pt>
                <c:pt idx="2977">
                  <c:v>2.843</c:v>
                </c:pt>
                <c:pt idx="2978">
                  <c:v>2.8319999999999999</c:v>
                </c:pt>
                <c:pt idx="2979">
                  <c:v>2.8159999999999998</c:v>
                </c:pt>
                <c:pt idx="2980">
                  <c:v>2.8029999999999999</c:v>
                </c:pt>
                <c:pt idx="2981">
                  <c:v>2.806</c:v>
                </c:pt>
                <c:pt idx="2982">
                  <c:v>2.8260000000000001</c:v>
                </c:pt>
                <c:pt idx="2983">
                  <c:v>2.8620000000000001</c:v>
                </c:pt>
                <c:pt idx="2984">
                  <c:v>2.8860000000000001</c:v>
                </c:pt>
                <c:pt idx="2985">
                  <c:v>2.9089999999999998</c:v>
                </c:pt>
                <c:pt idx="2986">
                  <c:v>2.8919999999999999</c:v>
                </c:pt>
                <c:pt idx="2987">
                  <c:v>2.891</c:v>
                </c:pt>
                <c:pt idx="2988">
                  <c:v>2.8849999999999998</c:v>
                </c:pt>
                <c:pt idx="2989">
                  <c:v>2.8860000000000001</c:v>
                </c:pt>
                <c:pt idx="2990">
                  <c:v>2.9119999999999999</c:v>
                </c:pt>
                <c:pt idx="2991">
                  <c:v>2.931</c:v>
                </c:pt>
                <c:pt idx="2992">
                  <c:v>2.9409999999999998</c:v>
                </c:pt>
                <c:pt idx="2993">
                  <c:v>2.9590000000000001</c:v>
                </c:pt>
                <c:pt idx="2994">
                  <c:v>2.9689999999999999</c:v>
                </c:pt>
                <c:pt idx="2995">
                  <c:v>2.9660000000000002</c:v>
                </c:pt>
                <c:pt idx="2996">
                  <c:v>2.968</c:v>
                </c:pt>
                <c:pt idx="2997">
                  <c:v>2.9670000000000001</c:v>
                </c:pt>
                <c:pt idx="2998">
                  <c:v>2.964</c:v>
                </c:pt>
                <c:pt idx="2999">
                  <c:v>2.96</c:v>
                </c:pt>
                <c:pt idx="3000">
                  <c:v>2.915</c:v>
                </c:pt>
                <c:pt idx="3001">
                  <c:v>2.891</c:v>
                </c:pt>
                <c:pt idx="3002">
                  <c:v>2.8570000000000002</c:v>
                </c:pt>
                <c:pt idx="3003">
                  <c:v>2.8220000000000001</c:v>
                </c:pt>
                <c:pt idx="3004">
                  <c:v>2.8109999999999999</c:v>
                </c:pt>
                <c:pt idx="3005">
                  <c:v>2.8149999999999999</c:v>
                </c:pt>
                <c:pt idx="3006">
                  <c:v>2.8250000000000002</c:v>
                </c:pt>
                <c:pt idx="3007">
                  <c:v>2.8239999999999998</c:v>
                </c:pt>
                <c:pt idx="3008">
                  <c:v>2.8359999999999999</c:v>
                </c:pt>
                <c:pt idx="3009">
                  <c:v>2.827</c:v>
                </c:pt>
                <c:pt idx="3010">
                  <c:v>2.83</c:v>
                </c:pt>
                <c:pt idx="3011">
                  <c:v>2.8460000000000001</c:v>
                </c:pt>
                <c:pt idx="3012">
                  <c:v>2.8420000000000001</c:v>
                </c:pt>
                <c:pt idx="3013">
                  <c:v>2.843</c:v>
                </c:pt>
                <c:pt idx="3014">
                  <c:v>2.8359999999999999</c:v>
                </c:pt>
                <c:pt idx="3015">
                  <c:v>2.831</c:v>
                </c:pt>
                <c:pt idx="3016">
                  <c:v>2.82</c:v>
                </c:pt>
                <c:pt idx="3017">
                  <c:v>2.82</c:v>
                </c:pt>
                <c:pt idx="3018">
                  <c:v>2.82</c:v>
                </c:pt>
                <c:pt idx="3019">
                  <c:v>2.823</c:v>
                </c:pt>
                <c:pt idx="3020">
                  <c:v>2.8159999999999998</c:v>
                </c:pt>
                <c:pt idx="3021">
                  <c:v>2.8109999999999999</c:v>
                </c:pt>
                <c:pt idx="3022">
                  <c:v>2.778</c:v>
                </c:pt>
                <c:pt idx="3023">
                  <c:v>2.7850000000000001</c:v>
                </c:pt>
                <c:pt idx="3024">
                  <c:v>2.7930000000000001</c:v>
                </c:pt>
                <c:pt idx="3025">
                  <c:v>2.8119999999999998</c:v>
                </c:pt>
                <c:pt idx="3026">
                  <c:v>2.847</c:v>
                </c:pt>
                <c:pt idx="3027">
                  <c:v>2.8860000000000001</c:v>
                </c:pt>
                <c:pt idx="3028">
                  <c:v>2.9140000000000001</c:v>
                </c:pt>
                <c:pt idx="3029">
                  <c:v>2.94</c:v>
                </c:pt>
                <c:pt idx="3030">
                  <c:v>2.9289999999999998</c:v>
                </c:pt>
                <c:pt idx="3031">
                  <c:v>2.9460000000000002</c:v>
                </c:pt>
                <c:pt idx="3032">
                  <c:v>2.93</c:v>
                </c:pt>
                <c:pt idx="3033">
                  <c:v>2.9249999999999998</c:v>
                </c:pt>
                <c:pt idx="3034">
                  <c:v>2.911</c:v>
                </c:pt>
                <c:pt idx="3035">
                  <c:v>2.899</c:v>
                </c:pt>
                <c:pt idx="3036">
                  <c:v>2.9140000000000001</c:v>
                </c:pt>
                <c:pt idx="3037">
                  <c:v>2.931</c:v>
                </c:pt>
                <c:pt idx="3038">
                  <c:v>2.9470000000000001</c:v>
                </c:pt>
                <c:pt idx="3039">
                  <c:v>2.9550000000000001</c:v>
                </c:pt>
                <c:pt idx="3040">
                  <c:v>2.956</c:v>
                </c:pt>
                <c:pt idx="3041">
                  <c:v>2.9529999999999998</c:v>
                </c:pt>
                <c:pt idx="3042">
                  <c:v>2.9569999999999999</c:v>
                </c:pt>
                <c:pt idx="3043">
                  <c:v>2.9609999999999999</c:v>
                </c:pt>
                <c:pt idx="3044">
                  <c:v>2.9660000000000002</c:v>
                </c:pt>
                <c:pt idx="3045">
                  <c:v>2.968</c:v>
                </c:pt>
                <c:pt idx="3046">
                  <c:v>2.97</c:v>
                </c:pt>
                <c:pt idx="3047">
                  <c:v>2.9740000000000002</c:v>
                </c:pt>
                <c:pt idx="3048">
                  <c:v>2.9750000000000001</c:v>
                </c:pt>
                <c:pt idx="3049">
                  <c:v>2.9729999999999999</c:v>
                </c:pt>
                <c:pt idx="3050">
                  <c:v>2.9740000000000002</c:v>
                </c:pt>
                <c:pt idx="3051">
                  <c:v>2.9630000000000001</c:v>
                </c:pt>
                <c:pt idx="3052">
                  <c:v>2.9740000000000002</c:v>
                </c:pt>
                <c:pt idx="3053">
                  <c:v>2.976</c:v>
                </c:pt>
                <c:pt idx="3054">
                  <c:v>2.976</c:v>
                </c:pt>
                <c:pt idx="3055">
                  <c:v>2.9740000000000002</c:v>
                </c:pt>
                <c:pt idx="3056">
                  <c:v>2.9510000000000001</c:v>
                </c:pt>
                <c:pt idx="3057">
                  <c:v>2.944</c:v>
                </c:pt>
                <c:pt idx="3058">
                  <c:v>2.9449999999999998</c:v>
                </c:pt>
                <c:pt idx="3059">
                  <c:v>2.9590000000000001</c:v>
                </c:pt>
                <c:pt idx="3060">
                  <c:v>2.96</c:v>
                </c:pt>
                <c:pt idx="3061">
                  <c:v>2.9710000000000001</c:v>
                </c:pt>
                <c:pt idx="3062">
                  <c:v>2.9809999999999999</c:v>
                </c:pt>
                <c:pt idx="3063">
                  <c:v>2.9769999999999999</c:v>
                </c:pt>
                <c:pt idx="3064">
                  <c:v>2.9830000000000001</c:v>
                </c:pt>
                <c:pt idx="3065">
                  <c:v>3.0030000000000001</c:v>
                </c:pt>
                <c:pt idx="3066">
                  <c:v>3.0030000000000001</c:v>
                </c:pt>
                <c:pt idx="3067">
                  <c:v>3.0720000000000001</c:v>
                </c:pt>
                <c:pt idx="3068">
                  <c:v>3.11</c:v>
                </c:pt>
                <c:pt idx="3069">
                  <c:v>3.11</c:v>
                </c:pt>
                <c:pt idx="3070">
                  <c:v>3.16</c:v>
                </c:pt>
                <c:pt idx="3071">
                  <c:v>3.117</c:v>
                </c:pt>
                <c:pt idx="3072">
                  <c:v>3.0630000000000002</c:v>
                </c:pt>
                <c:pt idx="3073">
                  <c:v>3.0449999999999999</c:v>
                </c:pt>
                <c:pt idx="3074">
                  <c:v>3.073</c:v>
                </c:pt>
                <c:pt idx="3075">
                  <c:v>3.0710000000000002</c:v>
                </c:pt>
                <c:pt idx="3076">
                  <c:v>3.0649999999999999</c:v>
                </c:pt>
                <c:pt idx="3077">
                  <c:v>3.0579999999999998</c:v>
                </c:pt>
                <c:pt idx="3078">
                  <c:v>3.0760000000000001</c:v>
                </c:pt>
                <c:pt idx="3079">
                  <c:v>3.1070000000000002</c:v>
                </c:pt>
                <c:pt idx="3080">
                  <c:v>3.0979999999999999</c:v>
                </c:pt>
                <c:pt idx="3081">
                  <c:v>3.1059999999999999</c:v>
                </c:pt>
                <c:pt idx="3082">
                  <c:v>3.1080000000000001</c:v>
                </c:pt>
                <c:pt idx="3083">
                  <c:v>3.1040000000000001</c:v>
                </c:pt>
                <c:pt idx="3084">
                  <c:v>3.093</c:v>
                </c:pt>
                <c:pt idx="3085">
                  <c:v>3.0920000000000001</c:v>
                </c:pt>
                <c:pt idx="3086">
                  <c:v>3.09</c:v>
                </c:pt>
                <c:pt idx="3087">
                  <c:v>3.08</c:v>
                </c:pt>
                <c:pt idx="3088">
                  <c:v>3.0760000000000001</c:v>
                </c:pt>
                <c:pt idx="3089">
                  <c:v>3.0750000000000002</c:v>
                </c:pt>
                <c:pt idx="3090">
                  <c:v>3.0859999999999999</c:v>
                </c:pt>
                <c:pt idx="3091">
                  <c:v>3.0870000000000002</c:v>
                </c:pt>
                <c:pt idx="3092">
                  <c:v>3.0859999999999999</c:v>
                </c:pt>
                <c:pt idx="3093">
                  <c:v>3.0920000000000001</c:v>
                </c:pt>
                <c:pt idx="3094">
                  <c:v>3.1030000000000002</c:v>
                </c:pt>
                <c:pt idx="3095">
                  <c:v>3.1080000000000001</c:v>
                </c:pt>
                <c:pt idx="3096">
                  <c:v>3.097</c:v>
                </c:pt>
                <c:pt idx="3097">
                  <c:v>3.1030000000000002</c:v>
                </c:pt>
                <c:pt idx="3098">
                  <c:v>3.1030000000000002</c:v>
                </c:pt>
                <c:pt idx="3099">
                  <c:v>3.105</c:v>
                </c:pt>
                <c:pt idx="3100">
                  <c:v>3.105</c:v>
                </c:pt>
                <c:pt idx="3101">
                  <c:v>3.105</c:v>
                </c:pt>
                <c:pt idx="3102">
                  <c:v>3.0939999999999999</c:v>
                </c:pt>
                <c:pt idx="3103">
                  <c:v>3.093</c:v>
                </c:pt>
                <c:pt idx="3104">
                  <c:v>3.0950000000000002</c:v>
                </c:pt>
                <c:pt idx="3105">
                  <c:v>3.0920000000000001</c:v>
                </c:pt>
                <c:pt idx="3106">
                  <c:v>3.0960000000000001</c:v>
                </c:pt>
                <c:pt idx="3107">
                  <c:v>3.1019999999999999</c:v>
                </c:pt>
                <c:pt idx="3108">
                  <c:v>3.1110000000000002</c:v>
                </c:pt>
                <c:pt idx="3109">
                  <c:v>3.1179999999999999</c:v>
                </c:pt>
                <c:pt idx="3110">
                  <c:v>3.1160000000000001</c:v>
                </c:pt>
                <c:pt idx="3111">
                  <c:v>3.12</c:v>
                </c:pt>
                <c:pt idx="3112">
                  <c:v>3.12</c:v>
                </c:pt>
                <c:pt idx="3113">
                  <c:v>3.117</c:v>
                </c:pt>
                <c:pt idx="3114">
                  <c:v>3.1150000000000002</c:v>
                </c:pt>
                <c:pt idx="3115">
                  <c:v>3.109</c:v>
                </c:pt>
                <c:pt idx="3116">
                  <c:v>3.1120000000000001</c:v>
                </c:pt>
                <c:pt idx="3117">
                  <c:v>3.105</c:v>
                </c:pt>
                <c:pt idx="3118">
                  <c:v>3.0920000000000001</c:v>
                </c:pt>
                <c:pt idx="3119">
                  <c:v>3.0779999999999998</c:v>
                </c:pt>
                <c:pt idx="3120">
                  <c:v>3.0910000000000002</c:v>
                </c:pt>
                <c:pt idx="3121">
                  <c:v>3.105</c:v>
                </c:pt>
                <c:pt idx="3122">
                  <c:v>3.113</c:v>
                </c:pt>
                <c:pt idx="3123">
                  <c:v>3.13</c:v>
                </c:pt>
                <c:pt idx="3124">
                  <c:v>3.1440000000000001</c:v>
                </c:pt>
                <c:pt idx="3125">
                  <c:v>3.1440000000000001</c:v>
                </c:pt>
                <c:pt idx="3126">
                  <c:v>3.1440000000000001</c:v>
                </c:pt>
                <c:pt idx="3127">
                  <c:v>3.1349999999999998</c:v>
                </c:pt>
                <c:pt idx="3128">
                  <c:v>3.14</c:v>
                </c:pt>
                <c:pt idx="3129">
                  <c:v>3.1419999999999999</c:v>
                </c:pt>
                <c:pt idx="3130">
                  <c:v>3.1419999999999999</c:v>
                </c:pt>
                <c:pt idx="3131">
                  <c:v>3.1419999999999999</c:v>
                </c:pt>
                <c:pt idx="3132">
                  <c:v>3.14</c:v>
                </c:pt>
                <c:pt idx="3133">
                  <c:v>3.1339999999999999</c:v>
                </c:pt>
                <c:pt idx="3134">
                  <c:v>3.1419999999999999</c:v>
                </c:pt>
                <c:pt idx="3135">
                  <c:v>3.1419999999999999</c:v>
                </c:pt>
                <c:pt idx="3136">
                  <c:v>3.1339999999999999</c:v>
                </c:pt>
                <c:pt idx="3137">
                  <c:v>3.14</c:v>
                </c:pt>
                <c:pt idx="3138">
                  <c:v>3.149</c:v>
                </c:pt>
                <c:pt idx="3139">
                  <c:v>3.1509999999999998</c:v>
                </c:pt>
                <c:pt idx="3140">
                  <c:v>3.15</c:v>
                </c:pt>
                <c:pt idx="3141">
                  <c:v>3.1469999999999998</c:v>
                </c:pt>
                <c:pt idx="3142">
                  <c:v>3.153</c:v>
                </c:pt>
                <c:pt idx="3143">
                  <c:v>3.1579999999999999</c:v>
                </c:pt>
                <c:pt idx="3144">
                  <c:v>3.1539999999999999</c:v>
                </c:pt>
                <c:pt idx="3145">
                  <c:v>3.1539999999999999</c:v>
                </c:pt>
                <c:pt idx="3146">
                  <c:v>3.161</c:v>
                </c:pt>
                <c:pt idx="3147">
                  <c:v>3.16</c:v>
                </c:pt>
                <c:pt idx="3148">
                  <c:v>3.1619999999999999</c:v>
                </c:pt>
                <c:pt idx="3149">
                  <c:v>3.1629999999999998</c:v>
                </c:pt>
                <c:pt idx="3150">
                  <c:v>3.1669999999999998</c:v>
                </c:pt>
                <c:pt idx="3151">
                  <c:v>3.1739999999999999</c:v>
                </c:pt>
                <c:pt idx="3152">
                  <c:v>3.1920000000000002</c:v>
                </c:pt>
                <c:pt idx="3153">
                  <c:v>3.2149999999999999</c:v>
                </c:pt>
                <c:pt idx="3154">
                  <c:v>3.2389999999999999</c:v>
                </c:pt>
                <c:pt idx="3155">
                  <c:v>3.242</c:v>
                </c:pt>
                <c:pt idx="3156">
                  <c:v>3.23</c:v>
                </c:pt>
                <c:pt idx="3157">
                  <c:v>3.22</c:v>
                </c:pt>
                <c:pt idx="3158">
                  <c:v>3.234</c:v>
                </c:pt>
                <c:pt idx="3159">
                  <c:v>3.2389999999999999</c:v>
                </c:pt>
                <c:pt idx="3160">
                  <c:v>3.2330000000000001</c:v>
                </c:pt>
                <c:pt idx="3161">
                  <c:v>3.23</c:v>
                </c:pt>
                <c:pt idx="3162">
                  <c:v>3.2360000000000002</c:v>
                </c:pt>
                <c:pt idx="3163">
                  <c:v>3.2450000000000001</c:v>
                </c:pt>
                <c:pt idx="3164">
                  <c:v>3.2440000000000002</c:v>
                </c:pt>
                <c:pt idx="3165">
                  <c:v>3.2469999999999999</c:v>
                </c:pt>
                <c:pt idx="3166">
                  <c:v>3.25</c:v>
                </c:pt>
                <c:pt idx="3167">
                  <c:v>3.2490000000000001</c:v>
                </c:pt>
                <c:pt idx="3168">
                  <c:v>3.2509999999999999</c:v>
                </c:pt>
                <c:pt idx="3169">
                  <c:v>3.2469999999999999</c:v>
                </c:pt>
                <c:pt idx="3170">
                  <c:v>3.2429999999999999</c:v>
                </c:pt>
                <c:pt idx="3171">
                  <c:v>3.2509999999999999</c:v>
                </c:pt>
                <c:pt idx="3172">
                  <c:v>3.2549999999999999</c:v>
                </c:pt>
                <c:pt idx="3173">
                  <c:v>3.2589999999999999</c:v>
                </c:pt>
                <c:pt idx="3174">
                  <c:v>3.254</c:v>
                </c:pt>
                <c:pt idx="3175">
                  <c:v>3.254</c:v>
                </c:pt>
                <c:pt idx="3176">
                  <c:v>3.234</c:v>
                </c:pt>
                <c:pt idx="3177">
                  <c:v>3.222</c:v>
                </c:pt>
                <c:pt idx="3178">
                  <c:v>3.1949999999999998</c:v>
                </c:pt>
                <c:pt idx="3179">
                  <c:v>3.1789999999999998</c:v>
                </c:pt>
                <c:pt idx="3180">
                  <c:v>3.1850000000000001</c:v>
                </c:pt>
                <c:pt idx="3181">
                  <c:v>3.1760000000000002</c:v>
                </c:pt>
                <c:pt idx="3182">
                  <c:v>3.15</c:v>
                </c:pt>
                <c:pt idx="3183">
                  <c:v>3.1469999999999998</c:v>
                </c:pt>
                <c:pt idx="3184">
                  <c:v>3.1469999999999998</c:v>
                </c:pt>
                <c:pt idx="3185">
                  <c:v>3.1110000000000002</c:v>
                </c:pt>
                <c:pt idx="3186">
                  <c:v>3.1120000000000001</c:v>
                </c:pt>
                <c:pt idx="3187">
                  <c:v>3.121</c:v>
                </c:pt>
                <c:pt idx="3188">
                  <c:v>3.1349999999999998</c:v>
                </c:pt>
                <c:pt idx="3189">
                  <c:v>3.1349999999999998</c:v>
                </c:pt>
                <c:pt idx="3190">
                  <c:v>3.13</c:v>
                </c:pt>
                <c:pt idx="3191">
                  <c:v>3.137</c:v>
                </c:pt>
                <c:pt idx="3192">
                  <c:v>3.16</c:v>
                </c:pt>
                <c:pt idx="3193">
                  <c:v>3.161</c:v>
                </c:pt>
                <c:pt idx="3194">
                  <c:v>3.1480000000000001</c:v>
                </c:pt>
                <c:pt idx="3195">
                  <c:v>3.125</c:v>
                </c:pt>
                <c:pt idx="3196">
                  <c:v>3.1240000000000001</c:v>
                </c:pt>
                <c:pt idx="3197">
                  <c:v>3.1139999999999999</c:v>
                </c:pt>
                <c:pt idx="3198">
                  <c:v>3.1160000000000001</c:v>
                </c:pt>
                <c:pt idx="3199">
                  <c:v>3.109</c:v>
                </c:pt>
                <c:pt idx="3200">
                  <c:v>3.109</c:v>
                </c:pt>
                <c:pt idx="3201">
                  <c:v>3.109</c:v>
                </c:pt>
                <c:pt idx="3202">
                  <c:v>3.0910000000000002</c:v>
                </c:pt>
                <c:pt idx="3203">
                  <c:v>3.0920000000000001</c:v>
                </c:pt>
                <c:pt idx="3204">
                  <c:v>3.0939999999999999</c:v>
                </c:pt>
                <c:pt idx="3205">
                  <c:v>3.0779999999999998</c:v>
                </c:pt>
                <c:pt idx="3206">
                  <c:v>3.08</c:v>
                </c:pt>
                <c:pt idx="3207">
                  <c:v>3.0939999999999999</c:v>
                </c:pt>
                <c:pt idx="3208">
                  <c:v>3.09</c:v>
                </c:pt>
                <c:pt idx="3209">
                  <c:v>3.0840000000000001</c:v>
                </c:pt>
                <c:pt idx="3210">
                  <c:v>3.081</c:v>
                </c:pt>
                <c:pt idx="3211">
                  <c:v>3.0619999999999998</c:v>
                </c:pt>
                <c:pt idx="3212">
                  <c:v>3.06</c:v>
                </c:pt>
                <c:pt idx="3213">
                  <c:v>3.0529999999999999</c:v>
                </c:pt>
                <c:pt idx="3214">
                  <c:v>3.0249999999999999</c:v>
                </c:pt>
                <c:pt idx="3215">
                  <c:v>2.9950000000000001</c:v>
                </c:pt>
                <c:pt idx="3216">
                  <c:v>2.9950000000000001</c:v>
                </c:pt>
                <c:pt idx="3217">
                  <c:v>2.9740000000000002</c:v>
                </c:pt>
                <c:pt idx="3218">
                  <c:v>2.9729999999999999</c:v>
                </c:pt>
                <c:pt idx="3219">
                  <c:v>2.964</c:v>
                </c:pt>
                <c:pt idx="3220">
                  <c:v>2.9580000000000002</c:v>
                </c:pt>
                <c:pt idx="3221">
                  <c:v>2.9550000000000001</c:v>
                </c:pt>
                <c:pt idx="3222">
                  <c:v>2.9649999999999999</c:v>
                </c:pt>
                <c:pt idx="3223">
                  <c:v>2.9849999999999999</c:v>
                </c:pt>
                <c:pt idx="3224">
                  <c:v>3.044</c:v>
                </c:pt>
                <c:pt idx="3225">
                  <c:v>3.028</c:v>
                </c:pt>
                <c:pt idx="3226">
                  <c:v>3.0209999999999999</c:v>
                </c:pt>
                <c:pt idx="3227">
                  <c:v>3.012</c:v>
                </c:pt>
                <c:pt idx="3228">
                  <c:v>3.004</c:v>
                </c:pt>
                <c:pt idx="3229">
                  <c:v>2.988</c:v>
                </c:pt>
                <c:pt idx="3230">
                  <c:v>3</c:v>
                </c:pt>
                <c:pt idx="3231">
                  <c:v>3.0009999999999999</c:v>
                </c:pt>
                <c:pt idx="3232">
                  <c:v>3.0059999999999998</c:v>
                </c:pt>
                <c:pt idx="3233">
                  <c:v>3.004</c:v>
                </c:pt>
                <c:pt idx="3234">
                  <c:v>3.004</c:v>
                </c:pt>
                <c:pt idx="3235">
                  <c:v>3.0070000000000001</c:v>
                </c:pt>
                <c:pt idx="3236">
                  <c:v>2.9950000000000001</c:v>
                </c:pt>
                <c:pt idx="3237">
                  <c:v>2.97</c:v>
                </c:pt>
                <c:pt idx="3238">
                  <c:v>2.968</c:v>
                </c:pt>
                <c:pt idx="3239">
                  <c:v>2.9750000000000001</c:v>
                </c:pt>
                <c:pt idx="3240">
                  <c:v>2.972</c:v>
                </c:pt>
                <c:pt idx="3241">
                  <c:v>2.9670000000000001</c:v>
                </c:pt>
                <c:pt idx="3242">
                  <c:v>2.9790000000000001</c:v>
                </c:pt>
                <c:pt idx="3243">
                  <c:v>2.9809999999999999</c:v>
                </c:pt>
                <c:pt idx="3244">
                  <c:v>2.9820000000000002</c:v>
                </c:pt>
                <c:pt idx="3245">
                  <c:v>2.9790000000000001</c:v>
                </c:pt>
                <c:pt idx="3246">
                  <c:v>2.9769999999999999</c:v>
                </c:pt>
                <c:pt idx="3247">
                  <c:v>2.9820000000000002</c:v>
                </c:pt>
                <c:pt idx="3248">
                  <c:v>2.9870000000000001</c:v>
                </c:pt>
                <c:pt idx="3249">
                  <c:v>3.0009999999999999</c:v>
                </c:pt>
                <c:pt idx="3250">
                  <c:v>2.9940000000000002</c:v>
                </c:pt>
                <c:pt idx="3251">
                  <c:v>2.9830000000000001</c:v>
                </c:pt>
                <c:pt idx="3252">
                  <c:v>3.024</c:v>
                </c:pt>
                <c:pt idx="3253">
                  <c:v>3.024</c:v>
                </c:pt>
                <c:pt idx="3254">
                  <c:v>3.0179999999999998</c:v>
                </c:pt>
                <c:pt idx="3255">
                  <c:v>3.024</c:v>
                </c:pt>
                <c:pt idx="3256">
                  <c:v>3.0129999999999999</c:v>
                </c:pt>
                <c:pt idx="3257">
                  <c:v>3.0129999999999999</c:v>
                </c:pt>
                <c:pt idx="3258">
                  <c:v>3.0110000000000001</c:v>
                </c:pt>
                <c:pt idx="3259">
                  <c:v>3.0059999999999998</c:v>
                </c:pt>
                <c:pt idx="3260">
                  <c:v>3.016</c:v>
                </c:pt>
                <c:pt idx="3261">
                  <c:v>3.0169999999999999</c:v>
                </c:pt>
                <c:pt idx="3262">
                  <c:v>3.0219999999999998</c:v>
                </c:pt>
                <c:pt idx="3263">
                  <c:v>3.0179999999999998</c:v>
                </c:pt>
                <c:pt idx="3264">
                  <c:v>3.028</c:v>
                </c:pt>
                <c:pt idx="3265">
                  <c:v>3.0249999999999999</c:v>
                </c:pt>
                <c:pt idx="3266">
                  <c:v>3.03</c:v>
                </c:pt>
                <c:pt idx="3267">
                  <c:v>3.0270000000000001</c:v>
                </c:pt>
                <c:pt idx="3268">
                  <c:v>3.0230000000000001</c:v>
                </c:pt>
                <c:pt idx="3269">
                  <c:v>3.016</c:v>
                </c:pt>
                <c:pt idx="3270">
                  <c:v>3.012</c:v>
                </c:pt>
                <c:pt idx="3271">
                  <c:v>3.01</c:v>
                </c:pt>
                <c:pt idx="3272">
                  <c:v>3.012</c:v>
                </c:pt>
                <c:pt idx="3273">
                  <c:v>3.0150000000000001</c:v>
                </c:pt>
                <c:pt idx="3274">
                  <c:v>3.008</c:v>
                </c:pt>
                <c:pt idx="3275">
                  <c:v>3.004</c:v>
                </c:pt>
                <c:pt idx="3276">
                  <c:v>2.9980000000000002</c:v>
                </c:pt>
                <c:pt idx="3277">
                  <c:v>2.9980000000000002</c:v>
                </c:pt>
                <c:pt idx="3278">
                  <c:v>2.9980000000000002</c:v>
                </c:pt>
                <c:pt idx="3279">
                  <c:v>2.9980000000000002</c:v>
                </c:pt>
                <c:pt idx="3280">
                  <c:v>2.9889999999999999</c:v>
                </c:pt>
                <c:pt idx="3281">
                  <c:v>2.9870000000000001</c:v>
                </c:pt>
                <c:pt idx="3282">
                  <c:v>2.9750000000000001</c:v>
                </c:pt>
                <c:pt idx="3283">
                  <c:v>2.9649999999999999</c:v>
                </c:pt>
                <c:pt idx="3284">
                  <c:v>2.9540000000000002</c:v>
                </c:pt>
                <c:pt idx="3285">
                  <c:v>2.9489999999999998</c:v>
                </c:pt>
                <c:pt idx="3286">
                  <c:v>2.9369999999999998</c:v>
                </c:pt>
                <c:pt idx="3287">
                  <c:v>2.9350000000000001</c:v>
                </c:pt>
                <c:pt idx="3288">
                  <c:v>2.944</c:v>
                </c:pt>
                <c:pt idx="3289">
                  <c:v>2.931</c:v>
                </c:pt>
                <c:pt idx="3290">
                  <c:v>2.9289999999999998</c:v>
                </c:pt>
                <c:pt idx="3291">
                  <c:v>2.944</c:v>
                </c:pt>
                <c:pt idx="3292">
                  <c:v>2.9609999999999999</c:v>
                </c:pt>
                <c:pt idx="3293">
                  <c:v>2.9510000000000001</c:v>
                </c:pt>
                <c:pt idx="3294">
                  <c:v>2.9620000000000002</c:v>
                </c:pt>
                <c:pt idx="3295">
                  <c:v>2.9620000000000002</c:v>
                </c:pt>
                <c:pt idx="3296">
                  <c:v>2.9529999999999998</c:v>
                </c:pt>
                <c:pt idx="3297">
                  <c:v>2.964</c:v>
                </c:pt>
                <c:pt idx="3298">
                  <c:v>2.9620000000000002</c:v>
                </c:pt>
                <c:pt idx="3299">
                  <c:v>2.956</c:v>
                </c:pt>
                <c:pt idx="3300">
                  <c:v>2.9540000000000002</c:v>
                </c:pt>
                <c:pt idx="3301">
                  <c:v>2.94</c:v>
                </c:pt>
                <c:pt idx="3302">
                  <c:v>2.948</c:v>
                </c:pt>
                <c:pt idx="3303">
                  <c:v>2.952</c:v>
                </c:pt>
                <c:pt idx="3304">
                  <c:v>2.9489999999999998</c:v>
                </c:pt>
                <c:pt idx="3305">
                  <c:v>2.944</c:v>
                </c:pt>
                <c:pt idx="3306">
                  <c:v>2.9359999999999999</c:v>
                </c:pt>
                <c:pt idx="3307">
                  <c:v>2.9319999999999999</c:v>
                </c:pt>
                <c:pt idx="3308">
                  <c:v>2.92</c:v>
                </c:pt>
                <c:pt idx="3309">
                  <c:v>2.9220000000000002</c:v>
                </c:pt>
                <c:pt idx="3310">
                  <c:v>2.9279999999999999</c:v>
                </c:pt>
                <c:pt idx="3311">
                  <c:v>2.9249999999999998</c:v>
                </c:pt>
                <c:pt idx="3312">
                  <c:v>2.923</c:v>
                </c:pt>
                <c:pt idx="3313">
                  <c:v>2.919</c:v>
                </c:pt>
                <c:pt idx="3314">
                  <c:v>2.9020000000000001</c:v>
                </c:pt>
                <c:pt idx="3315">
                  <c:v>2.8980000000000001</c:v>
                </c:pt>
                <c:pt idx="3316">
                  <c:v>2.895</c:v>
                </c:pt>
                <c:pt idx="3317">
                  <c:v>2.9020000000000001</c:v>
                </c:pt>
                <c:pt idx="3318">
                  <c:v>2.89</c:v>
                </c:pt>
                <c:pt idx="3319">
                  <c:v>2.871</c:v>
                </c:pt>
                <c:pt idx="3320">
                  <c:v>2.8780000000000001</c:v>
                </c:pt>
                <c:pt idx="3321">
                  <c:v>2.8820000000000001</c:v>
                </c:pt>
                <c:pt idx="3322">
                  <c:v>2.883</c:v>
                </c:pt>
                <c:pt idx="3323">
                  <c:v>2.891</c:v>
                </c:pt>
                <c:pt idx="3324">
                  <c:v>2.8849999999999998</c:v>
                </c:pt>
                <c:pt idx="3325">
                  <c:v>2.891</c:v>
                </c:pt>
                <c:pt idx="3326">
                  <c:v>2.8849999999999998</c:v>
                </c:pt>
                <c:pt idx="3327">
                  <c:v>2.8719999999999999</c:v>
                </c:pt>
                <c:pt idx="3328">
                  <c:v>2.8639999999999999</c:v>
                </c:pt>
                <c:pt idx="3329">
                  <c:v>2.867</c:v>
                </c:pt>
                <c:pt idx="3330">
                  <c:v>2.867</c:v>
                </c:pt>
                <c:pt idx="3331">
                  <c:v>2.867</c:v>
                </c:pt>
                <c:pt idx="3332">
                  <c:v>2.8580000000000001</c:v>
                </c:pt>
                <c:pt idx="3333">
                  <c:v>2.8570000000000002</c:v>
                </c:pt>
                <c:pt idx="3334">
                  <c:v>2.8559999999999999</c:v>
                </c:pt>
                <c:pt idx="3335">
                  <c:v>2.8559999999999999</c:v>
                </c:pt>
                <c:pt idx="3336">
                  <c:v>2.855</c:v>
                </c:pt>
                <c:pt idx="3337">
                  <c:v>2.8530000000000002</c:v>
                </c:pt>
                <c:pt idx="3338">
                  <c:v>2.863</c:v>
                </c:pt>
                <c:pt idx="3339">
                  <c:v>2.8580000000000001</c:v>
                </c:pt>
                <c:pt idx="3340">
                  <c:v>2.863</c:v>
                </c:pt>
                <c:pt idx="3341">
                  <c:v>2.8679999999999999</c:v>
                </c:pt>
                <c:pt idx="3342">
                  <c:v>2.879</c:v>
                </c:pt>
                <c:pt idx="3343">
                  <c:v>2.899</c:v>
                </c:pt>
                <c:pt idx="3344">
                  <c:v>2.9060000000000001</c:v>
                </c:pt>
                <c:pt idx="3345">
                  <c:v>2.8959999999999999</c:v>
                </c:pt>
                <c:pt idx="3346">
                  <c:v>2.9060000000000001</c:v>
                </c:pt>
                <c:pt idx="3347">
                  <c:v>2.9020000000000001</c:v>
                </c:pt>
                <c:pt idx="3348">
                  <c:v>2.9129999999999998</c:v>
                </c:pt>
                <c:pt idx="3349">
                  <c:v>2.9009999999999998</c:v>
                </c:pt>
                <c:pt idx="3350">
                  <c:v>2.8980000000000001</c:v>
                </c:pt>
                <c:pt idx="3351">
                  <c:v>2.9</c:v>
                </c:pt>
                <c:pt idx="3352">
                  <c:v>2.89</c:v>
                </c:pt>
                <c:pt idx="3353">
                  <c:v>2.8879999999999999</c:v>
                </c:pt>
                <c:pt idx="3354">
                  <c:v>2.8769999999999998</c:v>
                </c:pt>
                <c:pt idx="3355">
                  <c:v>2.88</c:v>
                </c:pt>
                <c:pt idx="3356">
                  <c:v>2.8780000000000001</c:v>
                </c:pt>
                <c:pt idx="3357">
                  <c:v>2.8730000000000002</c:v>
                </c:pt>
                <c:pt idx="3358">
                  <c:v>2.87</c:v>
                </c:pt>
                <c:pt idx="3359">
                  <c:v>2.867</c:v>
                </c:pt>
                <c:pt idx="3360">
                  <c:v>2.8740000000000001</c:v>
                </c:pt>
                <c:pt idx="3361">
                  <c:v>2.8820000000000001</c:v>
                </c:pt>
                <c:pt idx="3362">
                  <c:v>2.8740000000000001</c:v>
                </c:pt>
                <c:pt idx="3363">
                  <c:v>2.883</c:v>
                </c:pt>
                <c:pt idx="3364">
                  <c:v>2.8809999999999998</c:v>
                </c:pt>
                <c:pt idx="3365">
                  <c:v>2.895</c:v>
                </c:pt>
                <c:pt idx="3366">
                  <c:v>2.891</c:v>
                </c:pt>
                <c:pt idx="3367">
                  <c:v>2.8809999999999998</c:v>
                </c:pt>
                <c:pt idx="3368">
                  <c:v>2.8759999999999999</c:v>
                </c:pt>
                <c:pt idx="3369">
                  <c:v>2.88</c:v>
                </c:pt>
                <c:pt idx="3370">
                  <c:v>2.8759999999999999</c:v>
                </c:pt>
                <c:pt idx="3371">
                  <c:v>2.8719999999999999</c:v>
                </c:pt>
                <c:pt idx="3372">
                  <c:v>2.8690000000000002</c:v>
                </c:pt>
                <c:pt idx="3373">
                  <c:v>2.8690000000000002</c:v>
                </c:pt>
                <c:pt idx="3374">
                  <c:v>2.875</c:v>
                </c:pt>
                <c:pt idx="3375">
                  <c:v>2.8719999999999999</c:v>
                </c:pt>
                <c:pt idx="3376">
                  <c:v>2.875</c:v>
                </c:pt>
                <c:pt idx="3377">
                  <c:v>2.8740000000000001</c:v>
                </c:pt>
                <c:pt idx="3378">
                  <c:v>2.8740000000000001</c:v>
                </c:pt>
                <c:pt idx="3379">
                  <c:v>2.87</c:v>
                </c:pt>
                <c:pt idx="3380">
                  <c:v>2.879</c:v>
                </c:pt>
                <c:pt idx="3381">
                  <c:v>2.8849999999999998</c:v>
                </c:pt>
                <c:pt idx="3382">
                  <c:v>2.8839999999999999</c:v>
                </c:pt>
                <c:pt idx="3383">
                  <c:v>2.8820000000000001</c:v>
                </c:pt>
                <c:pt idx="3384">
                  <c:v>2.8839999999999999</c:v>
                </c:pt>
                <c:pt idx="3385">
                  <c:v>2.8839999999999999</c:v>
                </c:pt>
                <c:pt idx="3386">
                  <c:v>2.8839999999999999</c:v>
                </c:pt>
                <c:pt idx="3387">
                  <c:v>2.8839999999999999</c:v>
                </c:pt>
                <c:pt idx="3388">
                  <c:v>2.887</c:v>
                </c:pt>
                <c:pt idx="3389">
                  <c:v>2.891</c:v>
                </c:pt>
                <c:pt idx="3390">
                  <c:v>2.891</c:v>
                </c:pt>
                <c:pt idx="3391">
                  <c:v>2.891</c:v>
                </c:pt>
                <c:pt idx="3392">
                  <c:v>2.8849999999999998</c:v>
                </c:pt>
                <c:pt idx="3393">
                  <c:v>2.8730000000000002</c:v>
                </c:pt>
                <c:pt idx="3394">
                  <c:v>2.87</c:v>
                </c:pt>
                <c:pt idx="3395">
                  <c:v>2.867</c:v>
                </c:pt>
                <c:pt idx="3396">
                  <c:v>2.8540000000000001</c:v>
                </c:pt>
                <c:pt idx="3397">
                  <c:v>2.85</c:v>
                </c:pt>
                <c:pt idx="3398">
                  <c:v>2.8490000000000002</c:v>
                </c:pt>
                <c:pt idx="3399">
                  <c:v>2.847</c:v>
                </c:pt>
                <c:pt idx="3400">
                  <c:v>2.8479999999999999</c:v>
                </c:pt>
                <c:pt idx="3401">
                  <c:v>2.85</c:v>
                </c:pt>
                <c:pt idx="3402">
                  <c:v>2.8519999999999999</c:v>
                </c:pt>
                <c:pt idx="3403">
                  <c:v>2.8540000000000001</c:v>
                </c:pt>
                <c:pt idx="3404">
                  <c:v>2.855</c:v>
                </c:pt>
                <c:pt idx="3405">
                  <c:v>2.8519999999999999</c:v>
                </c:pt>
                <c:pt idx="3406">
                  <c:v>2.8530000000000002</c:v>
                </c:pt>
                <c:pt idx="3407">
                  <c:v>2.8519999999999999</c:v>
                </c:pt>
                <c:pt idx="3408">
                  <c:v>2.8559999999999999</c:v>
                </c:pt>
                <c:pt idx="3409">
                  <c:v>2.8620000000000001</c:v>
                </c:pt>
                <c:pt idx="3410">
                  <c:v>2.86</c:v>
                </c:pt>
                <c:pt idx="3411">
                  <c:v>2.8570000000000002</c:v>
                </c:pt>
                <c:pt idx="3412">
                  <c:v>2.8540000000000001</c:v>
                </c:pt>
                <c:pt idx="3413">
                  <c:v>2.85</c:v>
                </c:pt>
                <c:pt idx="3414">
                  <c:v>2.8530000000000002</c:v>
                </c:pt>
                <c:pt idx="3415">
                  <c:v>2.86</c:v>
                </c:pt>
                <c:pt idx="3416">
                  <c:v>2.8650000000000002</c:v>
                </c:pt>
                <c:pt idx="3417">
                  <c:v>2.8730000000000002</c:v>
                </c:pt>
                <c:pt idx="3418">
                  <c:v>2.8639999999999999</c:v>
                </c:pt>
                <c:pt idx="3419">
                  <c:v>2.859</c:v>
                </c:pt>
                <c:pt idx="3420">
                  <c:v>2.8530000000000002</c:v>
                </c:pt>
                <c:pt idx="3421">
                  <c:v>2.8559999999999999</c:v>
                </c:pt>
                <c:pt idx="3422">
                  <c:v>2.855</c:v>
                </c:pt>
                <c:pt idx="3423">
                  <c:v>2.85</c:v>
                </c:pt>
                <c:pt idx="3424">
                  <c:v>2.8490000000000002</c:v>
                </c:pt>
                <c:pt idx="3425">
                  <c:v>2.851</c:v>
                </c:pt>
                <c:pt idx="3426">
                  <c:v>2.8519999999999999</c:v>
                </c:pt>
                <c:pt idx="3427">
                  <c:v>2.851</c:v>
                </c:pt>
                <c:pt idx="3428">
                  <c:v>2.851</c:v>
                </c:pt>
                <c:pt idx="3429">
                  <c:v>2.85</c:v>
                </c:pt>
                <c:pt idx="3430">
                  <c:v>2.851</c:v>
                </c:pt>
                <c:pt idx="3431">
                  <c:v>2.8490000000000002</c:v>
                </c:pt>
                <c:pt idx="3432">
                  <c:v>2.8460000000000001</c:v>
                </c:pt>
                <c:pt idx="3433">
                  <c:v>2.8460000000000001</c:v>
                </c:pt>
                <c:pt idx="3434">
                  <c:v>2.8439999999999999</c:v>
                </c:pt>
                <c:pt idx="3435">
                  <c:v>2.8439999999999999</c:v>
                </c:pt>
                <c:pt idx="3436">
                  <c:v>2.8410000000000002</c:v>
                </c:pt>
                <c:pt idx="3437">
                  <c:v>2.8410000000000002</c:v>
                </c:pt>
                <c:pt idx="3438">
                  <c:v>2.8420000000000001</c:v>
                </c:pt>
                <c:pt idx="3439">
                  <c:v>2.8410000000000002</c:v>
                </c:pt>
                <c:pt idx="3440">
                  <c:v>2.839</c:v>
                </c:pt>
                <c:pt idx="3441">
                  <c:v>2.8380000000000001</c:v>
                </c:pt>
                <c:pt idx="3442">
                  <c:v>2.84</c:v>
                </c:pt>
                <c:pt idx="3443">
                  <c:v>2.8380000000000001</c:v>
                </c:pt>
                <c:pt idx="3444">
                  <c:v>2.8370000000000002</c:v>
                </c:pt>
                <c:pt idx="3445">
                  <c:v>2.8380000000000001</c:v>
                </c:pt>
                <c:pt idx="3446">
                  <c:v>2.8380000000000001</c:v>
                </c:pt>
                <c:pt idx="3447">
                  <c:v>2.8380000000000001</c:v>
                </c:pt>
                <c:pt idx="3448">
                  <c:v>2.8380000000000001</c:v>
                </c:pt>
                <c:pt idx="3449">
                  <c:v>2.8370000000000002</c:v>
                </c:pt>
                <c:pt idx="3450">
                  <c:v>2.8380000000000001</c:v>
                </c:pt>
                <c:pt idx="3451">
                  <c:v>2.84</c:v>
                </c:pt>
                <c:pt idx="3452">
                  <c:v>2.8410000000000002</c:v>
                </c:pt>
                <c:pt idx="3453">
                  <c:v>2.84</c:v>
                </c:pt>
                <c:pt idx="3454">
                  <c:v>2.8420000000000001</c:v>
                </c:pt>
                <c:pt idx="3455">
                  <c:v>2.8420000000000001</c:v>
                </c:pt>
                <c:pt idx="3456">
                  <c:v>2.8420000000000001</c:v>
                </c:pt>
                <c:pt idx="3457">
                  <c:v>2.84</c:v>
                </c:pt>
                <c:pt idx="3458">
                  <c:v>2.839</c:v>
                </c:pt>
                <c:pt idx="3459">
                  <c:v>2.8380000000000001</c:v>
                </c:pt>
                <c:pt idx="3460">
                  <c:v>2.8370000000000002</c:v>
                </c:pt>
                <c:pt idx="3461">
                  <c:v>2.8370000000000002</c:v>
                </c:pt>
                <c:pt idx="3462">
                  <c:v>2.835</c:v>
                </c:pt>
                <c:pt idx="3463">
                  <c:v>2.8359999999999999</c:v>
                </c:pt>
                <c:pt idx="3464">
                  <c:v>2.835</c:v>
                </c:pt>
                <c:pt idx="3465">
                  <c:v>2.8359999999999999</c:v>
                </c:pt>
                <c:pt idx="3466">
                  <c:v>2.8370000000000002</c:v>
                </c:pt>
                <c:pt idx="3467">
                  <c:v>2.8370000000000002</c:v>
                </c:pt>
                <c:pt idx="3468">
                  <c:v>2.839</c:v>
                </c:pt>
                <c:pt idx="3469">
                  <c:v>2.8410000000000002</c:v>
                </c:pt>
                <c:pt idx="3470">
                  <c:v>2.8460000000000001</c:v>
                </c:pt>
                <c:pt idx="3471">
                  <c:v>2.843</c:v>
                </c:pt>
                <c:pt idx="3472">
                  <c:v>2.847</c:v>
                </c:pt>
                <c:pt idx="3473">
                  <c:v>2.8479999999999999</c:v>
                </c:pt>
                <c:pt idx="3474">
                  <c:v>2.847</c:v>
                </c:pt>
                <c:pt idx="3475">
                  <c:v>2.8460000000000001</c:v>
                </c:pt>
                <c:pt idx="3476">
                  <c:v>2.8490000000000002</c:v>
                </c:pt>
                <c:pt idx="3477">
                  <c:v>2.8460000000000001</c:v>
                </c:pt>
                <c:pt idx="3478">
                  <c:v>2.8490000000000002</c:v>
                </c:pt>
                <c:pt idx="3479">
                  <c:v>2.851</c:v>
                </c:pt>
                <c:pt idx="3480">
                  <c:v>2.851</c:v>
                </c:pt>
                <c:pt idx="3481">
                  <c:v>2.8530000000000002</c:v>
                </c:pt>
                <c:pt idx="3482">
                  <c:v>2.8460000000000001</c:v>
                </c:pt>
                <c:pt idx="3483">
                  <c:v>2.8460000000000001</c:v>
                </c:pt>
                <c:pt idx="3484">
                  <c:v>2.839</c:v>
                </c:pt>
                <c:pt idx="3485">
                  <c:v>2.8380000000000001</c:v>
                </c:pt>
                <c:pt idx="3486">
                  <c:v>2.8410000000000002</c:v>
                </c:pt>
                <c:pt idx="3487">
                  <c:v>2.8420000000000001</c:v>
                </c:pt>
                <c:pt idx="3488">
                  <c:v>2.8410000000000002</c:v>
                </c:pt>
                <c:pt idx="3489">
                  <c:v>2.8450000000000002</c:v>
                </c:pt>
                <c:pt idx="3490">
                  <c:v>2.851</c:v>
                </c:pt>
                <c:pt idx="3491">
                  <c:v>2.8460000000000001</c:v>
                </c:pt>
                <c:pt idx="3492">
                  <c:v>2.8479999999999999</c:v>
                </c:pt>
                <c:pt idx="3493">
                  <c:v>2.85</c:v>
                </c:pt>
                <c:pt idx="3494">
                  <c:v>2.8460000000000001</c:v>
                </c:pt>
                <c:pt idx="3495">
                  <c:v>2.8479999999999999</c:v>
                </c:pt>
                <c:pt idx="3496">
                  <c:v>2.847</c:v>
                </c:pt>
                <c:pt idx="3497">
                  <c:v>2.8450000000000002</c:v>
                </c:pt>
                <c:pt idx="3498">
                  <c:v>2.8450000000000002</c:v>
                </c:pt>
                <c:pt idx="3499">
                  <c:v>2.8450000000000002</c:v>
                </c:pt>
                <c:pt idx="3500">
                  <c:v>2.8460000000000001</c:v>
                </c:pt>
                <c:pt idx="3501">
                  <c:v>2.8490000000000002</c:v>
                </c:pt>
                <c:pt idx="3502">
                  <c:v>2.85</c:v>
                </c:pt>
                <c:pt idx="3503">
                  <c:v>2.8479999999999999</c:v>
                </c:pt>
                <c:pt idx="3504">
                  <c:v>2.8460000000000001</c:v>
                </c:pt>
                <c:pt idx="3505">
                  <c:v>2.8460000000000001</c:v>
                </c:pt>
                <c:pt idx="3506">
                  <c:v>2.8450000000000002</c:v>
                </c:pt>
                <c:pt idx="3507">
                  <c:v>2.843</c:v>
                </c:pt>
                <c:pt idx="3508">
                  <c:v>2.839</c:v>
                </c:pt>
                <c:pt idx="3509">
                  <c:v>2.839</c:v>
                </c:pt>
                <c:pt idx="3510">
                  <c:v>2.8359999999999999</c:v>
                </c:pt>
                <c:pt idx="3511">
                  <c:v>2.831</c:v>
                </c:pt>
                <c:pt idx="3512">
                  <c:v>2.827</c:v>
                </c:pt>
                <c:pt idx="3513">
                  <c:v>2.827</c:v>
                </c:pt>
                <c:pt idx="3514">
                  <c:v>2.8290000000000002</c:v>
                </c:pt>
                <c:pt idx="3515">
                  <c:v>2.8279999999999998</c:v>
                </c:pt>
                <c:pt idx="3516">
                  <c:v>2.827</c:v>
                </c:pt>
                <c:pt idx="3517">
                  <c:v>2.827</c:v>
                </c:pt>
                <c:pt idx="3518">
                  <c:v>2.827</c:v>
                </c:pt>
                <c:pt idx="3519">
                  <c:v>2.827</c:v>
                </c:pt>
                <c:pt idx="3520">
                  <c:v>2.827</c:v>
                </c:pt>
                <c:pt idx="3521">
                  <c:v>2.8260000000000001</c:v>
                </c:pt>
                <c:pt idx="3522">
                  <c:v>2.8239999999999998</c:v>
                </c:pt>
                <c:pt idx="3523">
                  <c:v>2.8250000000000002</c:v>
                </c:pt>
                <c:pt idx="3524">
                  <c:v>2.8239999999999998</c:v>
                </c:pt>
                <c:pt idx="3525">
                  <c:v>2.823</c:v>
                </c:pt>
                <c:pt idx="3526">
                  <c:v>2.8239999999999998</c:v>
                </c:pt>
                <c:pt idx="3527">
                  <c:v>2.8239999999999998</c:v>
                </c:pt>
                <c:pt idx="3528">
                  <c:v>2.8210000000000002</c:v>
                </c:pt>
                <c:pt idx="3529">
                  <c:v>2.8149999999999999</c:v>
                </c:pt>
                <c:pt idx="3530">
                  <c:v>2.82</c:v>
                </c:pt>
                <c:pt idx="3531">
                  <c:v>2.8239999999999998</c:v>
                </c:pt>
                <c:pt idx="3532">
                  <c:v>2.823</c:v>
                </c:pt>
                <c:pt idx="3533">
                  <c:v>2.8250000000000002</c:v>
                </c:pt>
                <c:pt idx="3534">
                  <c:v>2.8260000000000001</c:v>
                </c:pt>
                <c:pt idx="3535">
                  <c:v>2.823</c:v>
                </c:pt>
                <c:pt idx="3536">
                  <c:v>2.823</c:v>
                </c:pt>
                <c:pt idx="3537">
                  <c:v>2.8239999999999998</c:v>
                </c:pt>
                <c:pt idx="3538">
                  <c:v>2.8239999999999998</c:v>
                </c:pt>
                <c:pt idx="3539">
                  <c:v>2.8239999999999998</c:v>
                </c:pt>
                <c:pt idx="3540">
                  <c:v>2.8239999999999998</c:v>
                </c:pt>
                <c:pt idx="3541">
                  <c:v>2.8239999999999998</c:v>
                </c:pt>
                <c:pt idx="3542">
                  <c:v>2.8180000000000001</c:v>
                </c:pt>
                <c:pt idx="3543">
                  <c:v>2.8119999999999998</c:v>
                </c:pt>
                <c:pt idx="3544">
                  <c:v>2.8039999999999998</c:v>
                </c:pt>
                <c:pt idx="3545">
                  <c:v>2.8010000000000002</c:v>
                </c:pt>
                <c:pt idx="3546">
                  <c:v>2.8010000000000002</c:v>
                </c:pt>
                <c:pt idx="3547">
                  <c:v>2.802</c:v>
                </c:pt>
                <c:pt idx="3548">
                  <c:v>2.8050000000000002</c:v>
                </c:pt>
                <c:pt idx="3549">
                  <c:v>2.8069999999999999</c:v>
                </c:pt>
                <c:pt idx="3550">
                  <c:v>2.8050000000000002</c:v>
                </c:pt>
                <c:pt idx="3551">
                  <c:v>2.806</c:v>
                </c:pt>
                <c:pt idx="3552">
                  <c:v>2.8029999999999999</c:v>
                </c:pt>
                <c:pt idx="3553">
                  <c:v>2.8</c:v>
                </c:pt>
                <c:pt idx="3554">
                  <c:v>2.798</c:v>
                </c:pt>
                <c:pt idx="3555">
                  <c:v>2.8</c:v>
                </c:pt>
                <c:pt idx="3556">
                  <c:v>2.8</c:v>
                </c:pt>
                <c:pt idx="3557">
                  <c:v>2.8</c:v>
                </c:pt>
                <c:pt idx="3558">
                  <c:v>2.7989999999999999</c:v>
                </c:pt>
                <c:pt idx="3559">
                  <c:v>2.7989999999999999</c:v>
                </c:pt>
                <c:pt idx="3560">
                  <c:v>2.7959999999999998</c:v>
                </c:pt>
                <c:pt idx="3561">
                  <c:v>2.7989999999999999</c:v>
                </c:pt>
                <c:pt idx="3562">
                  <c:v>2.7989999999999999</c:v>
                </c:pt>
                <c:pt idx="3563">
                  <c:v>2.798</c:v>
                </c:pt>
                <c:pt idx="3564">
                  <c:v>2.7949999999999999</c:v>
                </c:pt>
                <c:pt idx="3565">
                  <c:v>2.7959999999999998</c:v>
                </c:pt>
                <c:pt idx="3566">
                  <c:v>2.7949999999999999</c:v>
                </c:pt>
                <c:pt idx="3567">
                  <c:v>2.7930000000000001</c:v>
                </c:pt>
                <c:pt idx="3568">
                  <c:v>2.7949999999999999</c:v>
                </c:pt>
                <c:pt idx="3569">
                  <c:v>2.794</c:v>
                </c:pt>
                <c:pt idx="3570">
                  <c:v>2.7930000000000001</c:v>
                </c:pt>
                <c:pt idx="3571">
                  <c:v>2.79</c:v>
                </c:pt>
                <c:pt idx="3572">
                  <c:v>2.7879999999999998</c:v>
                </c:pt>
                <c:pt idx="3573">
                  <c:v>2.7879999999999998</c:v>
                </c:pt>
                <c:pt idx="3574">
                  <c:v>2.7890000000000001</c:v>
                </c:pt>
                <c:pt idx="3575">
                  <c:v>2.7890000000000001</c:v>
                </c:pt>
                <c:pt idx="3576">
                  <c:v>2.79</c:v>
                </c:pt>
                <c:pt idx="3577">
                  <c:v>2.7930000000000001</c:v>
                </c:pt>
                <c:pt idx="3578">
                  <c:v>2.7919999999999998</c:v>
                </c:pt>
                <c:pt idx="3579">
                  <c:v>2.79</c:v>
                </c:pt>
                <c:pt idx="3580">
                  <c:v>2.7890000000000001</c:v>
                </c:pt>
                <c:pt idx="3581">
                  <c:v>2.7879999999999998</c:v>
                </c:pt>
                <c:pt idx="3582">
                  <c:v>2.79</c:v>
                </c:pt>
                <c:pt idx="3583">
                  <c:v>2.7909999999999999</c:v>
                </c:pt>
                <c:pt idx="3584">
                  <c:v>2.7879999999999998</c:v>
                </c:pt>
                <c:pt idx="3585">
                  <c:v>2.7879999999999998</c:v>
                </c:pt>
                <c:pt idx="3586">
                  <c:v>2.7890000000000001</c:v>
                </c:pt>
                <c:pt idx="3587">
                  <c:v>2.7909999999999999</c:v>
                </c:pt>
                <c:pt idx="3588">
                  <c:v>2.7869999999999999</c:v>
                </c:pt>
                <c:pt idx="3589">
                  <c:v>2.79</c:v>
                </c:pt>
                <c:pt idx="3590">
                  <c:v>2.7890000000000001</c:v>
                </c:pt>
                <c:pt idx="3591">
                  <c:v>2.7890000000000001</c:v>
                </c:pt>
                <c:pt idx="3592">
                  <c:v>2.7879999999999998</c:v>
                </c:pt>
                <c:pt idx="3593">
                  <c:v>2.7869999999999999</c:v>
                </c:pt>
                <c:pt idx="3594">
                  <c:v>2.7869999999999999</c:v>
                </c:pt>
                <c:pt idx="3595">
                  <c:v>2.7890000000000001</c:v>
                </c:pt>
                <c:pt idx="3596">
                  <c:v>2.794</c:v>
                </c:pt>
                <c:pt idx="3597">
                  <c:v>2.7930000000000001</c:v>
                </c:pt>
                <c:pt idx="3598">
                  <c:v>2.794</c:v>
                </c:pt>
                <c:pt idx="3599">
                  <c:v>2.7919999999999998</c:v>
                </c:pt>
                <c:pt idx="3600">
                  <c:v>2.7930000000000001</c:v>
                </c:pt>
                <c:pt idx="3601">
                  <c:v>2.7959999999999998</c:v>
                </c:pt>
                <c:pt idx="3602">
                  <c:v>2.7930000000000001</c:v>
                </c:pt>
                <c:pt idx="3603">
                  <c:v>2.794</c:v>
                </c:pt>
                <c:pt idx="3604">
                  <c:v>2.798</c:v>
                </c:pt>
                <c:pt idx="3605">
                  <c:v>2.7989999999999999</c:v>
                </c:pt>
                <c:pt idx="3606">
                  <c:v>2.798</c:v>
                </c:pt>
                <c:pt idx="3607">
                  <c:v>2.798</c:v>
                </c:pt>
                <c:pt idx="3608">
                  <c:v>2.7949999999999999</c:v>
                </c:pt>
                <c:pt idx="3609">
                  <c:v>2.794</c:v>
                </c:pt>
                <c:pt idx="3610">
                  <c:v>2.7930000000000001</c:v>
                </c:pt>
                <c:pt idx="3611">
                  <c:v>2.7930000000000001</c:v>
                </c:pt>
                <c:pt idx="3612">
                  <c:v>2.7959999999999998</c:v>
                </c:pt>
                <c:pt idx="3613">
                  <c:v>2.798</c:v>
                </c:pt>
                <c:pt idx="3614">
                  <c:v>2.8010000000000002</c:v>
                </c:pt>
                <c:pt idx="3615">
                  <c:v>2.8</c:v>
                </c:pt>
                <c:pt idx="3616">
                  <c:v>2.802</c:v>
                </c:pt>
                <c:pt idx="3617">
                  <c:v>2.806</c:v>
                </c:pt>
                <c:pt idx="3618">
                  <c:v>2.8090000000000002</c:v>
                </c:pt>
                <c:pt idx="3619">
                  <c:v>2.8109999999999999</c:v>
                </c:pt>
                <c:pt idx="3620">
                  <c:v>2.806</c:v>
                </c:pt>
                <c:pt idx="3621">
                  <c:v>2.8069999999999999</c:v>
                </c:pt>
                <c:pt idx="3622">
                  <c:v>2.81</c:v>
                </c:pt>
                <c:pt idx="3623">
                  <c:v>2.8119999999999998</c:v>
                </c:pt>
                <c:pt idx="3624">
                  <c:v>2.81</c:v>
                </c:pt>
                <c:pt idx="3625">
                  <c:v>2.8109999999999999</c:v>
                </c:pt>
                <c:pt idx="3626">
                  <c:v>2.8170000000000002</c:v>
                </c:pt>
                <c:pt idx="3627">
                  <c:v>2.8260000000000001</c:v>
                </c:pt>
                <c:pt idx="3628">
                  <c:v>2.8319999999999999</c:v>
                </c:pt>
                <c:pt idx="3629">
                  <c:v>2.8279999999999998</c:v>
                </c:pt>
                <c:pt idx="3630">
                  <c:v>2.8279999999999998</c:v>
                </c:pt>
                <c:pt idx="3631">
                  <c:v>2.8260000000000001</c:v>
                </c:pt>
                <c:pt idx="3632">
                  <c:v>2.8239999999999998</c:v>
                </c:pt>
                <c:pt idx="3633">
                  <c:v>2.819</c:v>
                </c:pt>
                <c:pt idx="3634">
                  <c:v>2.819</c:v>
                </c:pt>
                <c:pt idx="3635">
                  <c:v>2.8239999999999998</c:v>
                </c:pt>
                <c:pt idx="3636">
                  <c:v>2.827</c:v>
                </c:pt>
                <c:pt idx="3637">
                  <c:v>2.8260000000000001</c:v>
                </c:pt>
                <c:pt idx="3638">
                  <c:v>2.8210000000000002</c:v>
                </c:pt>
                <c:pt idx="3639">
                  <c:v>2.819</c:v>
                </c:pt>
                <c:pt idx="3640">
                  <c:v>2.82</c:v>
                </c:pt>
                <c:pt idx="3641">
                  <c:v>2.819</c:v>
                </c:pt>
                <c:pt idx="3642">
                  <c:v>2.8130000000000002</c:v>
                </c:pt>
                <c:pt idx="3643">
                  <c:v>2.806</c:v>
                </c:pt>
                <c:pt idx="3644">
                  <c:v>2.8050000000000002</c:v>
                </c:pt>
                <c:pt idx="3645">
                  <c:v>2.8010000000000002</c:v>
                </c:pt>
                <c:pt idx="3646">
                  <c:v>2.8010000000000002</c:v>
                </c:pt>
                <c:pt idx="3647">
                  <c:v>2.8</c:v>
                </c:pt>
                <c:pt idx="3648">
                  <c:v>2.8029999999999999</c:v>
                </c:pt>
                <c:pt idx="3649">
                  <c:v>2.8090000000000002</c:v>
                </c:pt>
                <c:pt idx="3650">
                  <c:v>2.8090000000000002</c:v>
                </c:pt>
                <c:pt idx="3651">
                  <c:v>2.8090000000000002</c:v>
                </c:pt>
                <c:pt idx="3652">
                  <c:v>2.8029999999999999</c:v>
                </c:pt>
                <c:pt idx="3653">
                  <c:v>2.8010000000000002</c:v>
                </c:pt>
                <c:pt idx="3654">
                  <c:v>2.8029999999999999</c:v>
                </c:pt>
                <c:pt idx="3655">
                  <c:v>2.8050000000000002</c:v>
                </c:pt>
                <c:pt idx="3656">
                  <c:v>2.8069999999999999</c:v>
                </c:pt>
                <c:pt idx="3657">
                  <c:v>2.806</c:v>
                </c:pt>
                <c:pt idx="3658">
                  <c:v>2.8010000000000002</c:v>
                </c:pt>
                <c:pt idx="3659">
                  <c:v>2.794</c:v>
                </c:pt>
                <c:pt idx="3660">
                  <c:v>2.7879999999999998</c:v>
                </c:pt>
                <c:pt idx="3661">
                  <c:v>2.7890000000000001</c:v>
                </c:pt>
                <c:pt idx="3662">
                  <c:v>2.7879999999999998</c:v>
                </c:pt>
                <c:pt idx="3663">
                  <c:v>2.786</c:v>
                </c:pt>
                <c:pt idx="3664">
                  <c:v>2.78</c:v>
                </c:pt>
                <c:pt idx="3665">
                  <c:v>2.7759999999999998</c:v>
                </c:pt>
                <c:pt idx="3666">
                  <c:v>2.774</c:v>
                </c:pt>
                <c:pt idx="3667">
                  <c:v>2.774</c:v>
                </c:pt>
                <c:pt idx="3668">
                  <c:v>2.7759999999999998</c:v>
                </c:pt>
                <c:pt idx="3669">
                  <c:v>2.7730000000000001</c:v>
                </c:pt>
                <c:pt idx="3670">
                  <c:v>2.7719999999999998</c:v>
                </c:pt>
                <c:pt idx="3671">
                  <c:v>2.7749999999999999</c:v>
                </c:pt>
                <c:pt idx="3672">
                  <c:v>2.7730000000000001</c:v>
                </c:pt>
                <c:pt idx="3673">
                  <c:v>2.7690000000000001</c:v>
                </c:pt>
                <c:pt idx="3674">
                  <c:v>2.7679999999999998</c:v>
                </c:pt>
                <c:pt idx="3675">
                  <c:v>2.7679999999999998</c:v>
                </c:pt>
                <c:pt idx="3676">
                  <c:v>2.7679999999999998</c:v>
                </c:pt>
                <c:pt idx="3677">
                  <c:v>2.7669999999999999</c:v>
                </c:pt>
                <c:pt idx="3678">
                  <c:v>2.7679999999999998</c:v>
                </c:pt>
                <c:pt idx="3679">
                  <c:v>2.7679999999999998</c:v>
                </c:pt>
                <c:pt idx="3680">
                  <c:v>2.7679999999999998</c:v>
                </c:pt>
                <c:pt idx="3681">
                  <c:v>2.766</c:v>
                </c:pt>
                <c:pt idx="3682">
                  <c:v>2.7669999999999999</c:v>
                </c:pt>
                <c:pt idx="3683">
                  <c:v>2.77</c:v>
                </c:pt>
                <c:pt idx="3684">
                  <c:v>2.7709999999999999</c:v>
                </c:pt>
                <c:pt idx="3685">
                  <c:v>2.7679999999999998</c:v>
                </c:pt>
                <c:pt idx="3686">
                  <c:v>2.7669999999999999</c:v>
                </c:pt>
                <c:pt idx="3687">
                  <c:v>2.77</c:v>
                </c:pt>
                <c:pt idx="3688">
                  <c:v>2.7749999999999999</c:v>
                </c:pt>
                <c:pt idx="3689">
                  <c:v>2.7919999999999998</c:v>
                </c:pt>
                <c:pt idx="3690">
                  <c:v>2.782</c:v>
                </c:pt>
                <c:pt idx="3691">
                  <c:v>2.7759999999999998</c:v>
                </c:pt>
                <c:pt idx="3692">
                  <c:v>2.7749999999999999</c:v>
                </c:pt>
                <c:pt idx="3693">
                  <c:v>2.778</c:v>
                </c:pt>
                <c:pt idx="3694">
                  <c:v>2.7749999999999999</c:v>
                </c:pt>
                <c:pt idx="3695">
                  <c:v>2.7709999999999999</c:v>
                </c:pt>
                <c:pt idx="3696">
                  <c:v>2.77</c:v>
                </c:pt>
                <c:pt idx="3697">
                  <c:v>2.77</c:v>
                </c:pt>
                <c:pt idx="3698">
                  <c:v>2.7709999999999999</c:v>
                </c:pt>
                <c:pt idx="3699">
                  <c:v>2.77</c:v>
                </c:pt>
                <c:pt idx="3700">
                  <c:v>2.77</c:v>
                </c:pt>
                <c:pt idx="3701">
                  <c:v>2.7690000000000001</c:v>
                </c:pt>
                <c:pt idx="3702">
                  <c:v>2.77</c:v>
                </c:pt>
                <c:pt idx="3703">
                  <c:v>2.77</c:v>
                </c:pt>
                <c:pt idx="3704">
                  <c:v>2.77</c:v>
                </c:pt>
                <c:pt idx="3705">
                  <c:v>2.7690000000000001</c:v>
                </c:pt>
                <c:pt idx="3706">
                  <c:v>2.7669999999999999</c:v>
                </c:pt>
                <c:pt idx="3707">
                  <c:v>2.7810000000000001</c:v>
                </c:pt>
                <c:pt idx="3708">
                  <c:v>2.782</c:v>
                </c:pt>
                <c:pt idx="3709">
                  <c:v>2.778</c:v>
                </c:pt>
                <c:pt idx="3710">
                  <c:v>2.778</c:v>
                </c:pt>
                <c:pt idx="3711">
                  <c:v>2.7879999999999998</c:v>
                </c:pt>
                <c:pt idx="3712">
                  <c:v>2.8119999999999998</c:v>
                </c:pt>
                <c:pt idx="3713">
                  <c:v>2.8130000000000002</c:v>
                </c:pt>
                <c:pt idx="3714">
                  <c:v>2.81</c:v>
                </c:pt>
                <c:pt idx="3715">
                  <c:v>2.8050000000000002</c:v>
                </c:pt>
                <c:pt idx="3716">
                  <c:v>2.8069999999999999</c:v>
                </c:pt>
                <c:pt idx="3717">
                  <c:v>2.81</c:v>
                </c:pt>
                <c:pt idx="3718">
                  <c:v>2.81</c:v>
                </c:pt>
                <c:pt idx="3719">
                  <c:v>2.81</c:v>
                </c:pt>
                <c:pt idx="3720">
                  <c:v>2.8050000000000002</c:v>
                </c:pt>
                <c:pt idx="3721">
                  <c:v>2.8</c:v>
                </c:pt>
                <c:pt idx="3722">
                  <c:v>2.8</c:v>
                </c:pt>
                <c:pt idx="3723">
                  <c:v>2.8079999999999998</c:v>
                </c:pt>
                <c:pt idx="3724">
                  <c:v>2.8149999999999999</c:v>
                </c:pt>
                <c:pt idx="3725">
                  <c:v>2.8220000000000001</c:v>
                </c:pt>
                <c:pt idx="3726">
                  <c:v>2.8239999999999998</c:v>
                </c:pt>
                <c:pt idx="3727">
                  <c:v>2.823</c:v>
                </c:pt>
                <c:pt idx="3728">
                  <c:v>2.823</c:v>
                </c:pt>
                <c:pt idx="3729">
                  <c:v>2.8220000000000001</c:v>
                </c:pt>
                <c:pt idx="3730">
                  <c:v>2.8220000000000001</c:v>
                </c:pt>
                <c:pt idx="3731">
                  <c:v>2.8220000000000001</c:v>
                </c:pt>
                <c:pt idx="3732">
                  <c:v>2.823</c:v>
                </c:pt>
                <c:pt idx="3733">
                  <c:v>2.827</c:v>
                </c:pt>
                <c:pt idx="3734">
                  <c:v>2.8340000000000001</c:v>
                </c:pt>
                <c:pt idx="3735">
                  <c:v>2.8250000000000002</c:v>
                </c:pt>
                <c:pt idx="3736">
                  <c:v>2.8210000000000002</c:v>
                </c:pt>
                <c:pt idx="3737">
                  <c:v>2.8210000000000002</c:v>
                </c:pt>
                <c:pt idx="3738">
                  <c:v>2.83</c:v>
                </c:pt>
                <c:pt idx="3739">
                  <c:v>2.8210000000000002</c:v>
                </c:pt>
                <c:pt idx="3740">
                  <c:v>2.8180000000000001</c:v>
                </c:pt>
                <c:pt idx="3741">
                  <c:v>2.8029999999999999</c:v>
                </c:pt>
                <c:pt idx="3742">
                  <c:v>2.7930000000000001</c:v>
                </c:pt>
                <c:pt idx="3743">
                  <c:v>2.7919999999999998</c:v>
                </c:pt>
                <c:pt idx="3744">
                  <c:v>2.794</c:v>
                </c:pt>
                <c:pt idx="3745">
                  <c:v>2.7839999999999998</c:v>
                </c:pt>
                <c:pt idx="3746">
                  <c:v>2.7669999999999999</c:v>
                </c:pt>
                <c:pt idx="3747">
                  <c:v>2.7610000000000001</c:v>
                </c:pt>
                <c:pt idx="3748">
                  <c:v>2.762</c:v>
                </c:pt>
                <c:pt idx="3749">
                  <c:v>2.7549999999999999</c:v>
                </c:pt>
                <c:pt idx="3750">
                  <c:v>2.7549999999999999</c:v>
                </c:pt>
                <c:pt idx="3751">
                  <c:v>2.7559999999999998</c:v>
                </c:pt>
                <c:pt idx="3752">
                  <c:v>2.758</c:v>
                </c:pt>
                <c:pt idx="3753">
                  <c:v>2.7530000000000001</c:v>
                </c:pt>
                <c:pt idx="3754">
                  <c:v>2.7509999999999999</c:v>
                </c:pt>
                <c:pt idx="3755">
                  <c:v>2.7480000000000002</c:v>
                </c:pt>
                <c:pt idx="3756">
                  <c:v>2.7519999999999998</c:v>
                </c:pt>
                <c:pt idx="3757">
                  <c:v>2.7669999999999999</c:v>
                </c:pt>
                <c:pt idx="3758">
                  <c:v>2.7669999999999999</c:v>
                </c:pt>
                <c:pt idx="3759">
                  <c:v>2.7770000000000001</c:v>
                </c:pt>
                <c:pt idx="3760">
                  <c:v>2.7679999999999998</c:v>
                </c:pt>
                <c:pt idx="3761">
                  <c:v>2.7629999999999999</c:v>
                </c:pt>
                <c:pt idx="3762">
                  <c:v>2.7869999999999999</c:v>
                </c:pt>
                <c:pt idx="3763">
                  <c:v>2.7879999999999998</c:v>
                </c:pt>
                <c:pt idx="3764">
                  <c:v>2.782</c:v>
                </c:pt>
                <c:pt idx="3765">
                  <c:v>2.7639999999999998</c:v>
                </c:pt>
                <c:pt idx="3766">
                  <c:v>2.7639999999999998</c:v>
                </c:pt>
                <c:pt idx="3767">
                  <c:v>2.76</c:v>
                </c:pt>
                <c:pt idx="3768">
                  <c:v>2.7629999999999999</c:v>
                </c:pt>
                <c:pt idx="3769">
                  <c:v>2.762</c:v>
                </c:pt>
                <c:pt idx="3770">
                  <c:v>2.7610000000000001</c:v>
                </c:pt>
                <c:pt idx="3771">
                  <c:v>2.7610000000000001</c:v>
                </c:pt>
                <c:pt idx="3772">
                  <c:v>2.76</c:v>
                </c:pt>
                <c:pt idx="3773">
                  <c:v>2.7559999999999998</c:v>
                </c:pt>
                <c:pt idx="3774">
                  <c:v>2.7570000000000001</c:v>
                </c:pt>
                <c:pt idx="3775">
                  <c:v>2.76</c:v>
                </c:pt>
                <c:pt idx="3776">
                  <c:v>2.7610000000000001</c:v>
                </c:pt>
                <c:pt idx="3777">
                  <c:v>2.7589999999999999</c:v>
                </c:pt>
                <c:pt idx="3778">
                  <c:v>2.7559999999999998</c:v>
                </c:pt>
                <c:pt idx="3779">
                  <c:v>2.7559999999999998</c:v>
                </c:pt>
                <c:pt idx="3780">
                  <c:v>2.75</c:v>
                </c:pt>
                <c:pt idx="3781">
                  <c:v>2.7480000000000002</c:v>
                </c:pt>
                <c:pt idx="3782">
                  <c:v>2.75</c:v>
                </c:pt>
                <c:pt idx="3783">
                  <c:v>2.75</c:v>
                </c:pt>
                <c:pt idx="3784">
                  <c:v>2.7490000000000001</c:v>
                </c:pt>
                <c:pt idx="3785">
                  <c:v>2.7440000000000002</c:v>
                </c:pt>
                <c:pt idx="3786">
                  <c:v>2.7450000000000001</c:v>
                </c:pt>
                <c:pt idx="3787">
                  <c:v>2.7450000000000001</c:v>
                </c:pt>
                <c:pt idx="3788">
                  <c:v>2.7429999999999999</c:v>
                </c:pt>
                <c:pt idx="3789">
                  <c:v>2.738</c:v>
                </c:pt>
                <c:pt idx="3790">
                  <c:v>2.742</c:v>
                </c:pt>
                <c:pt idx="3791">
                  <c:v>2.742</c:v>
                </c:pt>
                <c:pt idx="3792">
                  <c:v>2.738</c:v>
                </c:pt>
                <c:pt idx="3793">
                  <c:v>2.7370000000000001</c:v>
                </c:pt>
                <c:pt idx="3794">
                  <c:v>2.7389999999999999</c:v>
                </c:pt>
                <c:pt idx="3795">
                  <c:v>2.7360000000000002</c:v>
                </c:pt>
                <c:pt idx="3796">
                  <c:v>2.738</c:v>
                </c:pt>
                <c:pt idx="3797">
                  <c:v>2.7370000000000001</c:v>
                </c:pt>
                <c:pt idx="3798">
                  <c:v>2.7370000000000001</c:v>
                </c:pt>
                <c:pt idx="3799">
                  <c:v>2.738</c:v>
                </c:pt>
                <c:pt idx="3800">
                  <c:v>2.738</c:v>
                </c:pt>
                <c:pt idx="3801">
                  <c:v>2.738</c:v>
                </c:pt>
                <c:pt idx="3802">
                  <c:v>2.7429999999999999</c:v>
                </c:pt>
                <c:pt idx="3803">
                  <c:v>2.7440000000000002</c:v>
                </c:pt>
                <c:pt idx="3804">
                  <c:v>2.7429999999999999</c:v>
                </c:pt>
                <c:pt idx="3805">
                  <c:v>2.742</c:v>
                </c:pt>
                <c:pt idx="3806">
                  <c:v>2.742</c:v>
                </c:pt>
                <c:pt idx="3807">
                  <c:v>2.7530000000000001</c:v>
                </c:pt>
                <c:pt idx="3808">
                  <c:v>2.7480000000000002</c:v>
                </c:pt>
                <c:pt idx="3809">
                  <c:v>2.7519999999999998</c:v>
                </c:pt>
                <c:pt idx="3810">
                  <c:v>2.7450000000000001</c:v>
                </c:pt>
                <c:pt idx="3811">
                  <c:v>2.742</c:v>
                </c:pt>
                <c:pt idx="3812">
                  <c:v>2.742</c:v>
                </c:pt>
                <c:pt idx="3813">
                  <c:v>2.7410000000000001</c:v>
                </c:pt>
                <c:pt idx="3814">
                  <c:v>2.7389999999999999</c:v>
                </c:pt>
                <c:pt idx="3815">
                  <c:v>2.74</c:v>
                </c:pt>
                <c:pt idx="3816">
                  <c:v>2.7360000000000002</c:v>
                </c:pt>
                <c:pt idx="3817">
                  <c:v>2.7320000000000002</c:v>
                </c:pt>
                <c:pt idx="3818">
                  <c:v>2.7330000000000001</c:v>
                </c:pt>
                <c:pt idx="3819">
                  <c:v>2.7330000000000001</c:v>
                </c:pt>
                <c:pt idx="3820">
                  <c:v>2.7320000000000002</c:v>
                </c:pt>
                <c:pt idx="3821">
                  <c:v>2.7309999999999999</c:v>
                </c:pt>
                <c:pt idx="3822">
                  <c:v>2.7309999999999999</c:v>
                </c:pt>
                <c:pt idx="3823">
                  <c:v>2.7309999999999999</c:v>
                </c:pt>
                <c:pt idx="3824">
                  <c:v>2.7269999999999999</c:v>
                </c:pt>
                <c:pt idx="3825">
                  <c:v>2.7280000000000002</c:v>
                </c:pt>
                <c:pt idx="3826">
                  <c:v>2.7309999999999999</c:v>
                </c:pt>
                <c:pt idx="3827">
                  <c:v>2.7320000000000002</c:v>
                </c:pt>
                <c:pt idx="3828">
                  <c:v>2.73</c:v>
                </c:pt>
                <c:pt idx="3829">
                  <c:v>2.726</c:v>
                </c:pt>
                <c:pt idx="3830">
                  <c:v>2.7250000000000001</c:v>
                </c:pt>
                <c:pt idx="3831">
                  <c:v>2.7269999999999999</c:v>
                </c:pt>
                <c:pt idx="3832">
                  <c:v>2.7290000000000001</c:v>
                </c:pt>
                <c:pt idx="3833">
                  <c:v>2.7349999999999999</c:v>
                </c:pt>
                <c:pt idx="3834">
                  <c:v>2.7309999999999999</c:v>
                </c:pt>
                <c:pt idx="3835">
                  <c:v>2.7309999999999999</c:v>
                </c:pt>
                <c:pt idx="3836">
                  <c:v>2.7320000000000002</c:v>
                </c:pt>
                <c:pt idx="3837">
                  <c:v>2.7389999999999999</c:v>
                </c:pt>
                <c:pt idx="3838">
                  <c:v>2.7410000000000001</c:v>
                </c:pt>
                <c:pt idx="3839">
                  <c:v>2.7469999999999999</c:v>
                </c:pt>
                <c:pt idx="3840">
                  <c:v>2.7759999999999998</c:v>
                </c:pt>
                <c:pt idx="3841">
                  <c:v>2.7709999999999999</c:v>
                </c:pt>
                <c:pt idx="3842">
                  <c:v>2.77</c:v>
                </c:pt>
                <c:pt idx="3843">
                  <c:v>2.766</c:v>
                </c:pt>
                <c:pt idx="3844">
                  <c:v>2.766</c:v>
                </c:pt>
                <c:pt idx="3845">
                  <c:v>2.7690000000000001</c:v>
                </c:pt>
                <c:pt idx="3846">
                  <c:v>2.7730000000000001</c:v>
                </c:pt>
                <c:pt idx="3847">
                  <c:v>2.774</c:v>
                </c:pt>
                <c:pt idx="3848">
                  <c:v>2.7770000000000001</c:v>
                </c:pt>
                <c:pt idx="3849">
                  <c:v>2.7709999999999999</c:v>
                </c:pt>
                <c:pt idx="3850">
                  <c:v>2.754</c:v>
                </c:pt>
                <c:pt idx="3851">
                  <c:v>2.7440000000000002</c:v>
                </c:pt>
                <c:pt idx="3852">
                  <c:v>2.7320000000000002</c:v>
                </c:pt>
                <c:pt idx="3853">
                  <c:v>2.73</c:v>
                </c:pt>
                <c:pt idx="3854">
                  <c:v>2.726</c:v>
                </c:pt>
                <c:pt idx="3855">
                  <c:v>2.7269999999999999</c:v>
                </c:pt>
                <c:pt idx="3856">
                  <c:v>2.7210000000000001</c:v>
                </c:pt>
                <c:pt idx="3857">
                  <c:v>2.7229999999999999</c:v>
                </c:pt>
                <c:pt idx="3858">
                  <c:v>2.7229999999999999</c:v>
                </c:pt>
                <c:pt idx="3859">
                  <c:v>2.722</c:v>
                </c:pt>
                <c:pt idx="3860">
                  <c:v>2.7269999999999999</c:v>
                </c:pt>
                <c:pt idx="3861">
                  <c:v>2.7210000000000001</c:v>
                </c:pt>
                <c:pt idx="3862">
                  <c:v>2.7210000000000001</c:v>
                </c:pt>
                <c:pt idx="3863">
                  <c:v>2.7170000000000001</c:v>
                </c:pt>
                <c:pt idx="3864">
                  <c:v>2.7189999999999999</c:v>
                </c:pt>
                <c:pt idx="3865">
                  <c:v>2.7109999999999999</c:v>
                </c:pt>
                <c:pt idx="3866">
                  <c:v>2.7080000000000002</c:v>
                </c:pt>
                <c:pt idx="3867">
                  <c:v>2.7080000000000002</c:v>
                </c:pt>
                <c:pt idx="3868">
                  <c:v>2.7080000000000002</c:v>
                </c:pt>
                <c:pt idx="3869">
                  <c:v>2.7120000000000002</c:v>
                </c:pt>
                <c:pt idx="3870">
                  <c:v>2.7090000000000001</c:v>
                </c:pt>
                <c:pt idx="3871">
                  <c:v>2.7080000000000002</c:v>
                </c:pt>
                <c:pt idx="3872">
                  <c:v>2.7050000000000001</c:v>
                </c:pt>
                <c:pt idx="3873">
                  <c:v>2.7040000000000002</c:v>
                </c:pt>
                <c:pt idx="3874">
                  <c:v>2.7069999999999999</c:v>
                </c:pt>
                <c:pt idx="3875">
                  <c:v>2.7090000000000001</c:v>
                </c:pt>
                <c:pt idx="3876">
                  <c:v>2.7040000000000002</c:v>
                </c:pt>
                <c:pt idx="3877">
                  <c:v>2.7050000000000001</c:v>
                </c:pt>
                <c:pt idx="3878">
                  <c:v>2.706</c:v>
                </c:pt>
                <c:pt idx="3879">
                  <c:v>2.7029999999999998</c:v>
                </c:pt>
                <c:pt idx="3880">
                  <c:v>2.7010000000000001</c:v>
                </c:pt>
                <c:pt idx="3881">
                  <c:v>2.7</c:v>
                </c:pt>
                <c:pt idx="3882">
                  <c:v>2.702</c:v>
                </c:pt>
                <c:pt idx="3883">
                  <c:v>2.702</c:v>
                </c:pt>
                <c:pt idx="3884">
                  <c:v>2.706</c:v>
                </c:pt>
                <c:pt idx="3885">
                  <c:v>2.7069999999999999</c:v>
                </c:pt>
                <c:pt idx="3886">
                  <c:v>2.7130000000000001</c:v>
                </c:pt>
                <c:pt idx="3887">
                  <c:v>2.7090000000000001</c:v>
                </c:pt>
                <c:pt idx="3888">
                  <c:v>2.706</c:v>
                </c:pt>
                <c:pt idx="3889">
                  <c:v>2.7</c:v>
                </c:pt>
                <c:pt idx="3890">
                  <c:v>2.6989999999999998</c:v>
                </c:pt>
                <c:pt idx="3891">
                  <c:v>2.6989999999999998</c:v>
                </c:pt>
                <c:pt idx="3892">
                  <c:v>2.698</c:v>
                </c:pt>
                <c:pt idx="3893">
                  <c:v>2.698</c:v>
                </c:pt>
                <c:pt idx="3894">
                  <c:v>2.6970000000000001</c:v>
                </c:pt>
                <c:pt idx="3895">
                  <c:v>2.6970000000000001</c:v>
                </c:pt>
                <c:pt idx="3896">
                  <c:v>2.6970000000000001</c:v>
                </c:pt>
                <c:pt idx="3897">
                  <c:v>2.7010000000000001</c:v>
                </c:pt>
                <c:pt idx="3898">
                  <c:v>2.6960000000000002</c:v>
                </c:pt>
                <c:pt idx="3899">
                  <c:v>2.6970000000000001</c:v>
                </c:pt>
                <c:pt idx="3900">
                  <c:v>2.6960000000000002</c:v>
                </c:pt>
                <c:pt idx="3901">
                  <c:v>2.6970000000000001</c:v>
                </c:pt>
                <c:pt idx="3902">
                  <c:v>2.698</c:v>
                </c:pt>
                <c:pt idx="3903">
                  <c:v>2.6949999999999998</c:v>
                </c:pt>
                <c:pt idx="3904">
                  <c:v>2.6949999999999998</c:v>
                </c:pt>
                <c:pt idx="3905">
                  <c:v>2.694</c:v>
                </c:pt>
                <c:pt idx="3906">
                  <c:v>2.694</c:v>
                </c:pt>
                <c:pt idx="3907">
                  <c:v>2.6949999999999998</c:v>
                </c:pt>
                <c:pt idx="3908">
                  <c:v>2.6960000000000002</c:v>
                </c:pt>
                <c:pt idx="3909">
                  <c:v>2.6960000000000002</c:v>
                </c:pt>
                <c:pt idx="3910">
                  <c:v>2.6970000000000001</c:v>
                </c:pt>
                <c:pt idx="3911">
                  <c:v>2.6970000000000001</c:v>
                </c:pt>
                <c:pt idx="3912">
                  <c:v>2.7</c:v>
                </c:pt>
                <c:pt idx="3913">
                  <c:v>2.6960000000000002</c:v>
                </c:pt>
                <c:pt idx="3914">
                  <c:v>2.6970000000000001</c:v>
                </c:pt>
                <c:pt idx="3915">
                  <c:v>2.6949999999999998</c:v>
                </c:pt>
                <c:pt idx="3916">
                  <c:v>2.694</c:v>
                </c:pt>
                <c:pt idx="3917">
                  <c:v>2.694</c:v>
                </c:pt>
                <c:pt idx="3918">
                  <c:v>2.6920000000000002</c:v>
                </c:pt>
                <c:pt idx="3919">
                  <c:v>2.6930000000000001</c:v>
                </c:pt>
                <c:pt idx="3920">
                  <c:v>2.6920000000000002</c:v>
                </c:pt>
                <c:pt idx="3921">
                  <c:v>2.694</c:v>
                </c:pt>
                <c:pt idx="3922">
                  <c:v>2.694</c:v>
                </c:pt>
                <c:pt idx="3923">
                  <c:v>2.6930000000000001</c:v>
                </c:pt>
                <c:pt idx="3924">
                  <c:v>2.6930000000000001</c:v>
                </c:pt>
                <c:pt idx="3925">
                  <c:v>2.6930000000000001</c:v>
                </c:pt>
                <c:pt idx="3926">
                  <c:v>2.6930000000000001</c:v>
                </c:pt>
                <c:pt idx="3927">
                  <c:v>2.6909999999999998</c:v>
                </c:pt>
                <c:pt idx="3928">
                  <c:v>2.6920000000000002</c:v>
                </c:pt>
                <c:pt idx="3929">
                  <c:v>2.6930000000000001</c:v>
                </c:pt>
                <c:pt idx="3930">
                  <c:v>2.6909999999999998</c:v>
                </c:pt>
                <c:pt idx="3931">
                  <c:v>2.6909999999999998</c:v>
                </c:pt>
                <c:pt idx="3932">
                  <c:v>2.6909999999999998</c:v>
                </c:pt>
                <c:pt idx="3933">
                  <c:v>2.6909999999999998</c:v>
                </c:pt>
                <c:pt idx="3934">
                  <c:v>2.6890000000000001</c:v>
                </c:pt>
                <c:pt idx="3935">
                  <c:v>2.6909999999999998</c:v>
                </c:pt>
                <c:pt idx="3936">
                  <c:v>2.69</c:v>
                </c:pt>
                <c:pt idx="3937">
                  <c:v>2.6890000000000001</c:v>
                </c:pt>
                <c:pt idx="3938">
                  <c:v>2.6880000000000002</c:v>
                </c:pt>
                <c:pt idx="3939">
                  <c:v>2.6890000000000001</c:v>
                </c:pt>
                <c:pt idx="3940">
                  <c:v>2.6880000000000002</c:v>
                </c:pt>
                <c:pt idx="3941">
                  <c:v>2.6850000000000001</c:v>
                </c:pt>
                <c:pt idx="3942">
                  <c:v>2.6859999999999999</c:v>
                </c:pt>
                <c:pt idx="3943">
                  <c:v>2.6859999999999999</c:v>
                </c:pt>
                <c:pt idx="3944">
                  <c:v>2.6859999999999999</c:v>
                </c:pt>
                <c:pt idx="3945">
                  <c:v>2.6829999999999998</c:v>
                </c:pt>
                <c:pt idx="3946">
                  <c:v>2.6819999999999999</c:v>
                </c:pt>
                <c:pt idx="3947">
                  <c:v>2.681</c:v>
                </c:pt>
                <c:pt idx="3948">
                  <c:v>2.68</c:v>
                </c:pt>
                <c:pt idx="3949">
                  <c:v>2.68</c:v>
                </c:pt>
                <c:pt idx="3950">
                  <c:v>2.68</c:v>
                </c:pt>
                <c:pt idx="3951">
                  <c:v>2.68</c:v>
                </c:pt>
                <c:pt idx="3952">
                  <c:v>2.6789999999999998</c:v>
                </c:pt>
                <c:pt idx="3953">
                  <c:v>2.6789999999999998</c:v>
                </c:pt>
                <c:pt idx="3954">
                  <c:v>2.6779999999999999</c:v>
                </c:pt>
                <c:pt idx="3955">
                  <c:v>2.6779999999999999</c:v>
                </c:pt>
                <c:pt idx="3956">
                  <c:v>2.6760000000000002</c:v>
                </c:pt>
                <c:pt idx="3957">
                  <c:v>2.6760000000000002</c:v>
                </c:pt>
                <c:pt idx="3958">
                  <c:v>2.6760000000000002</c:v>
                </c:pt>
                <c:pt idx="3959">
                  <c:v>2.6749999999999998</c:v>
                </c:pt>
                <c:pt idx="3960">
                  <c:v>2.6720000000000002</c:v>
                </c:pt>
                <c:pt idx="3961">
                  <c:v>2.669</c:v>
                </c:pt>
                <c:pt idx="3962">
                  <c:v>2.669</c:v>
                </c:pt>
                <c:pt idx="3963">
                  <c:v>2.67</c:v>
                </c:pt>
                <c:pt idx="3964">
                  <c:v>2.67</c:v>
                </c:pt>
                <c:pt idx="3965">
                  <c:v>2.6720000000000002</c:v>
                </c:pt>
                <c:pt idx="3966">
                  <c:v>2.6709999999999998</c:v>
                </c:pt>
                <c:pt idx="3967">
                  <c:v>2.6709999999999998</c:v>
                </c:pt>
                <c:pt idx="3968">
                  <c:v>2.6709999999999998</c:v>
                </c:pt>
                <c:pt idx="3969">
                  <c:v>2.6709999999999998</c:v>
                </c:pt>
                <c:pt idx="3970">
                  <c:v>2.67</c:v>
                </c:pt>
                <c:pt idx="3971">
                  <c:v>2.67</c:v>
                </c:pt>
                <c:pt idx="3972">
                  <c:v>2.6709999999999998</c:v>
                </c:pt>
                <c:pt idx="3973">
                  <c:v>2.6709999999999998</c:v>
                </c:pt>
                <c:pt idx="3974">
                  <c:v>2.669</c:v>
                </c:pt>
                <c:pt idx="3975">
                  <c:v>2.669</c:v>
                </c:pt>
                <c:pt idx="3976">
                  <c:v>2.6680000000000001</c:v>
                </c:pt>
                <c:pt idx="3977">
                  <c:v>2.6680000000000001</c:v>
                </c:pt>
                <c:pt idx="3978">
                  <c:v>2.6680000000000001</c:v>
                </c:pt>
                <c:pt idx="3979">
                  <c:v>2.6680000000000001</c:v>
                </c:pt>
                <c:pt idx="3980">
                  <c:v>2.6680000000000001</c:v>
                </c:pt>
                <c:pt idx="3981">
                  <c:v>2.6680000000000001</c:v>
                </c:pt>
                <c:pt idx="3982">
                  <c:v>2.6669999999999998</c:v>
                </c:pt>
                <c:pt idx="3983">
                  <c:v>2.6669999999999998</c:v>
                </c:pt>
                <c:pt idx="3984">
                  <c:v>2.665</c:v>
                </c:pt>
                <c:pt idx="3985">
                  <c:v>2.66</c:v>
                </c:pt>
                <c:pt idx="3986">
                  <c:v>2.6579999999999999</c:v>
                </c:pt>
                <c:pt idx="3987">
                  <c:v>2.657</c:v>
                </c:pt>
                <c:pt idx="3988">
                  <c:v>2.657</c:v>
                </c:pt>
                <c:pt idx="3989">
                  <c:v>2.6549999999999998</c:v>
                </c:pt>
                <c:pt idx="3990">
                  <c:v>2.6539999999999999</c:v>
                </c:pt>
                <c:pt idx="3991">
                  <c:v>2.6520000000000001</c:v>
                </c:pt>
                <c:pt idx="3992">
                  <c:v>2.6520000000000001</c:v>
                </c:pt>
                <c:pt idx="3993">
                  <c:v>2.6520000000000001</c:v>
                </c:pt>
                <c:pt idx="3994">
                  <c:v>2.65</c:v>
                </c:pt>
                <c:pt idx="3995">
                  <c:v>2.6469999999999998</c:v>
                </c:pt>
                <c:pt idx="3996">
                  <c:v>2.641</c:v>
                </c:pt>
                <c:pt idx="3997">
                  <c:v>2.641</c:v>
                </c:pt>
                <c:pt idx="3998">
                  <c:v>2.641</c:v>
                </c:pt>
                <c:pt idx="3999">
                  <c:v>2.6379999999999999</c:v>
                </c:pt>
                <c:pt idx="4000">
                  <c:v>2.64</c:v>
                </c:pt>
                <c:pt idx="4001">
                  <c:v>2.645</c:v>
                </c:pt>
                <c:pt idx="4002">
                  <c:v>2.6389999999999998</c:v>
                </c:pt>
                <c:pt idx="4003">
                  <c:v>2.6429999999999998</c:v>
                </c:pt>
                <c:pt idx="4004">
                  <c:v>2.6459999999999999</c:v>
                </c:pt>
                <c:pt idx="4005">
                  <c:v>2.6480000000000001</c:v>
                </c:pt>
                <c:pt idx="4006">
                  <c:v>2.6549999999999998</c:v>
                </c:pt>
                <c:pt idx="4007">
                  <c:v>2.6640000000000001</c:v>
                </c:pt>
                <c:pt idx="4008">
                  <c:v>2.67</c:v>
                </c:pt>
                <c:pt idx="4009">
                  <c:v>2.6669999999999998</c:v>
                </c:pt>
                <c:pt idx="4010">
                  <c:v>2.6720000000000002</c:v>
                </c:pt>
                <c:pt idx="4011">
                  <c:v>2.669</c:v>
                </c:pt>
                <c:pt idx="4012">
                  <c:v>2.67</c:v>
                </c:pt>
                <c:pt idx="4013">
                  <c:v>2.6720000000000002</c:v>
                </c:pt>
                <c:pt idx="4014">
                  <c:v>2.6890000000000001</c:v>
                </c:pt>
                <c:pt idx="4015">
                  <c:v>2.694</c:v>
                </c:pt>
                <c:pt idx="4016">
                  <c:v>2.7010000000000001</c:v>
                </c:pt>
                <c:pt idx="4017">
                  <c:v>2.7</c:v>
                </c:pt>
                <c:pt idx="4018">
                  <c:v>2.7010000000000001</c:v>
                </c:pt>
                <c:pt idx="4019">
                  <c:v>2.706</c:v>
                </c:pt>
                <c:pt idx="4020">
                  <c:v>2.71</c:v>
                </c:pt>
                <c:pt idx="4021">
                  <c:v>2.7090000000000001</c:v>
                </c:pt>
                <c:pt idx="4022">
                  <c:v>2.7040000000000002</c:v>
                </c:pt>
                <c:pt idx="4023">
                  <c:v>2.702</c:v>
                </c:pt>
                <c:pt idx="4024">
                  <c:v>2.6829999999999998</c:v>
                </c:pt>
                <c:pt idx="4025">
                  <c:v>2.6749999999999998</c:v>
                </c:pt>
                <c:pt idx="4026">
                  <c:v>2.6829999999999998</c:v>
                </c:pt>
                <c:pt idx="4027">
                  <c:v>2.6819999999999999</c:v>
                </c:pt>
                <c:pt idx="4028">
                  <c:v>2.6840000000000002</c:v>
                </c:pt>
                <c:pt idx="4029">
                  <c:v>2.6779999999999999</c:v>
                </c:pt>
                <c:pt idx="4030">
                  <c:v>2.6720000000000002</c:v>
                </c:pt>
                <c:pt idx="4031">
                  <c:v>2.665</c:v>
                </c:pt>
                <c:pt idx="4032">
                  <c:v>2.6419999999999999</c:v>
                </c:pt>
                <c:pt idx="4033">
                  <c:v>2.6419999999999999</c:v>
                </c:pt>
                <c:pt idx="4034">
                  <c:v>2.641</c:v>
                </c:pt>
                <c:pt idx="4035">
                  <c:v>2.653</c:v>
                </c:pt>
                <c:pt idx="4036">
                  <c:v>2.653</c:v>
                </c:pt>
                <c:pt idx="4037">
                  <c:v>2.6589999999999998</c:v>
                </c:pt>
                <c:pt idx="4038">
                  <c:v>2.6629999999999998</c:v>
                </c:pt>
                <c:pt idx="4039">
                  <c:v>2.6619999999999999</c:v>
                </c:pt>
                <c:pt idx="4040">
                  <c:v>2.6709999999999998</c:v>
                </c:pt>
                <c:pt idx="4041">
                  <c:v>2.6709999999999998</c:v>
                </c:pt>
                <c:pt idx="4042">
                  <c:v>2.6549999999999998</c:v>
                </c:pt>
                <c:pt idx="4043">
                  <c:v>2.6469999999999998</c:v>
                </c:pt>
                <c:pt idx="4044">
                  <c:v>2.6459999999999999</c:v>
                </c:pt>
                <c:pt idx="4045">
                  <c:v>2.65</c:v>
                </c:pt>
                <c:pt idx="4046">
                  <c:v>2.65</c:v>
                </c:pt>
                <c:pt idx="4047">
                  <c:v>2.641</c:v>
                </c:pt>
                <c:pt idx="4048">
                  <c:v>2.6339999999999999</c:v>
                </c:pt>
                <c:pt idx="4049">
                  <c:v>2.633</c:v>
                </c:pt>
                <c:pt idx="4050">
                  <c:v>2.633</c:v>
                </c:pt>
                <c:pt idx="4051">
                  <c:v>2.6280000000000001</c:v>
                </c:pt>
                <c:pt idx="4052">
                  <c:v>2.6240000000000001</c:v>
                </c:pt>
                <c:pt idx="4053">
                  <c:v>2.62</c:v>
                </c:pt>
                <c:pt idx="4054">
                  <c:v>2.62</c:v>
                </c:pt>
                <c:pt idx="4055">
                  <c:v>2.621</c:v>
                </c:pt>
                <c:pt idx="4056">
                  <c:v>2.6309999999999998</c:v>
                </c:pt>
                <c:pt idx="4057">
                  <c:v>2.6509999999999998</c:v>
                </c:pt>
                <c:pt idx="4058">
                  <c:v>2.6419999999999999</c:v>
                </c:pt>
                <c:pt idx="4059">
                  <c:v>2.6379999999999999</c:v>
                </c:pt>
                <c:pt idx="4060">
                  <c:v>2.633</c:v>
                </c:pt>
                <c:pt idx="4061">
                  <c:v>2.633</c:v>
                </c:pt>
                <c:pt idx="4062">
                  <c:v>2.625</c:v>
                </c:pt>
                <c:pt idx="4063">
                  <c:v>2.629</c:v>
                </c:pt>
                <c:pt idx="4064">
                  <c:v>2.625</c:v>
                </c:pt>
                <c:pt idx="4065">
                  <c:v>2.63</c:v>
                </c:pt>
                <c:pt idx="4066">
                  <c:v>2.6219999999999999</c:v>
                </c:pt>
                <c:pt idx="4067">
                  <c:v>2.6190000000000002</c:v>
                </c:pt>
                <c:pt idx="4068">
                  <c:v>2.62</c:v>
                </c:pt>
                <c:pt idx="4069">
                  <c:v>2.6179999999999999</c:v>
                </c:pt>
                <c:pt idx="4070">
                  <c:v>2.617</c:v>
                </c:pt>
                <c:pt idx="4071">
                  <c:v>2.6179999999999999</c:v>
                </c:pt>
                <c:pt idx="4072">
                  <c:v>2.6179999999999999</c:v>
                </c:pt>
                <c:pt idx="4073">
                  <c:v>2.6160000000000001</c:v>
                </c:pt>
                <c:pt idx="4074">
                  <c:v>2.6150000000000002</c:v>
                </c:pt>
                <c:pt idx="4075">
                  <c:v>2.6139999999999999</c:v>
                </c:pt>
                <c:pt idx="4076">
                  <c:v>2.613</c:v>
                </c:pt>
                <c:pt idx="4077">
                  <c:v>2.613</c:v>
                </c:pt>
                <c:pt idx="4078">
                  <c:v>2.6120000000000001</c:v>
                </c:pt>
                <c:pt idx="4079">
                  <c:v>2.613</c:v>
                </c:pt>
                <c:pt idx="4080">
                  <c:v>2.6150000000000002</c:v>
                </c:pt>
                <c:pt idx="4081">
                  <c:v>2.6139999999999999</c:v>
                </c:pt>
                <c:pt idx="4082">
                  <c:v>2.613</c:v>
                </c:pt>
                <c:pt idx="4083">
                  <c:v>2.6120000000000001</c:v>
                </c:pt>
                <c:pt idx="4084">
                  <c:v>2.61</c:v>
                </c:pt>
                <c:pt idx="4085">
                  <c:v>2.61</c:v>
                </c:pt>
                <c:pt idx="4086">
                  <c:v>2.61</c:v>
                </c:pt>
                <c:pt idx="4087">
                  <c:v>2.6080000000000001</c:v>
                </c:pt>
                <c:pt idx="4088">
                  <c:v>2.6080000000000001</c:v>
                </c:pt>
                <c:pt idx="4089">
                  <c:v>2.6110000000000002</c:v>
                </c:pt>
                <c:pt idx="4090">
                  <c:v>2.6110000000000002</c:v>
                </c:pt>
                <c:pt idx="4091">
                  <c:v>2.61</c:v>
                </c:pt>
                <c:pt idx="4092">
                  <c:v>2.609</c:v>
                </c:pt>
                <c:pt idx="4093">
                  <c:v>2.6080000000000001</c:v>
                </c:pt>
                <c:pt idx="4094">
                  <c:v>2.6059999999999999</c:v>
                </c:pt>
                <c:pt idx="4095">
                  <c:v>2.6040000000000001</c:v>
                </c:pt>
                <c:pt idx="4096">
                  <c:v>2.5979999999999999</c:v>
                </c:pt>
                <c:pt idx="4097">
                  <c:v>2.601</c:v>
                </c:pt>
                <c:pt idx="4098">
                  <c:v>2.6019999999999999</c:v>
                </c:pt>
                <c:pt idx="4099">
                  <c:v>2.6019999999999999</c:v>
                </c:pt>
                <c:pt idx="4100">
                  <c:v>2.6030000000000002</c:v>
                </c:pt>
                <c:pt idx="4101">
                  <c:v>2.601</c:v>
                </c:pt>
                <c:pt idx="4102">
                  <c:v>2.5990000000000002</c:v>
                </c:pt>
                <c:pt idx="4103">
                  <c:v>2.5960000000000001</c:v>
                </c:pt>
                <c:pt idx="4104">
                  <c:v>2.597</c:v>
                </c:pt>
                <c:pt idx="4105">
                  <c:v>2.5939999999999999</c:v>
                </c:pt>
                <c:pt idx="4106">
                  <c:v>2.5979999999999999</c:v>
                </c:pt>
                <c:pt idx="4107">
                  <c:v>2.5979999999999999</c:v>
                </c:pt>
                <c:pt idx="4108">
                  <c:v>2.5979999999999999</c:v>
                </c:pt>
                <c:pt idx="4109">
                  <c:v>2.5990000000000002</c:v>
                </c:pt>
                <c:pt idx="4110">
                  <c:v>2.597</c:v>
                </c:pt>
                <c:pt idx="4111">
                  <c:v>2.5939999999999999</c:v>
                </c:pt>
                <c:pt idx="4112">
                  <c:v>2.5939999999999999</c:v>
                </c:pt>
                <c:pt idx="4113">
                  <c:v>2.5880000000000001</c:v>
                </c:pt>
                <c:pt idx="4114">
                  <c:v>2.585</c:v>
                </c:pt>
                <c:pt idx="4115">
                  <c:v>2.5859999999999999</c:v>
                </c:pt>
                <c:pt idx="4116">
                  <c:v>2.5870000000000002</c:v>
                </c:pt>
                <c:pt idx="4117">
                  <c:v>2.585</c:v>
                </c:pt>
                <c:pt idx="4118">
                  <c:v>2.5830000000000002</c:v>
                </c:pt>
                <c:pt idx="4119">
                  <c:v>2.5819999999999999</c:v>
                </c:pt>
                <c:pt idx="4120">
                  <c:v>2.5790000000000002</c:v>
                </c:pt>
                <c:pt idx="4121">
                  <c:v>2.58</c:v>
                </c:pt>
                <c:pt idx="4122">
                  <c:v>2.5779999999999998</c:v>
                </c:pt>
                <c:pt idx="4123">
                  <c:v>2.58</c:v>
                </c:pt>
                <c:pt idx="4124">
                  <c:v>2.5819999999999999</c:v>
                </c:pt>
                <c:pt idx="4125">
                  <c:v>2.5859999999999999</c:v>
                </c:pt>
                <c:pt idx="4126">
                  <c:v>2.5990000000000002</c:v>
                </c:pt>
                <c:pt idx="4127">
                  <c:v>2.6019999999999999</c:v>
                </c:pt>
                <c:pt idx="4128">
                  <c:v>2.5979999999999999</c:v>
                </c:pt>
                <c:pt idx="4129">
                  <c:v>2.5920000000000001</c:v>
                </c:pt>
                <c:pt idx="4130">
                  <c:v>2.5920000000000001</c:v>
                </c:pt>
                <c:pt idx="4131">
                  <c:v>2.5920000000000001</c:v>
                </c:pt>
                <c:pt idx="4132">
                  <c:v>2.6040000000000001</c:v>
                </c:pt>
                <c:pt idx="4133">
                  <c:v>2.6080000000000001</c:v>
                </c:pt>
                <c:pt idx="4134">
                  <c:v>2.6040000000000001</c:v>
                </c:pt>
                <c:pt idx="4135">
                  <c:v>2.6059999999999999</c:v>
                </c:pt>
                <c:pt idx="4136">
                  <c:v>2.6120000000000001</c:v>
                </c:pt>
                <c:pt idx="4137">
                  <c:v>2.613</c:v>
                </c:pt>
                <c:pt idx="4138">
                  <c:v>2.6160000000000001</c:v>
                </c:pt>
                <c:pt idx="4139">
                  <c:v>2.6059999999999999</c:v>
                </c:pt>
                <c:pt idx="4140">
                  <c:v>2.6030000000000002</c:v>
                </c:pt>
                <c:pt idx="4141">
                  <c:v>2.6070000000000002</c:v>
                </c:pt>
                <c:pt idx="4142">
                  <c:v>2.6</c:v>
                </c:pt>
                <c:pt idx="4143">
                  <c:v>2.5979999999999999</c:v>
                </c:pt>
                <c:pt idx="4144">
                  <c:v>2.597</c:v>
                </c:pt>
                <c:pt idx="4145">
                  <c:v>2.5910000000000002</c:v>
                </c:pt>
                <c:pt idx="4146">
                  <c:v>2.59</c:v>
                </c:pt>
                <c:pt idx="4147">
                  <c:v>2.589</c:v>
                </c:pt>
                <c:pt idx="4148">
                  <c:v>2.5880000000000001</c:v>
                </c:pt>
                <c:pt idx="4149">
                  <c:v>2.589</c:v>
                </c:pt>
                <c:pt idx="4150">
                  <c:v>2.5830000000000002</c:v>
                </c:pt>
                <c:pt idx="4151">
                  <c:v>2.5790000000000002</c:v>
                </c:pt>
                <c:pt idx="4152">
                  <c:v>2.5790000000000002</c:v>
                </c:pt>
                <c:pt idx="4153">
                  <c:v>2.58</c:v>
                </c:pt>
                <c:pt idx="4154">
                  <c:v>2.581</c:v>
                </c:pt>
                <c:pt idx="4155">
                  <c:v>2.5790000000000002</c:v>
                </c:pt>
                <c:pt idx="4156">
                  <c:v>2.5750000000000002</c:v>
                </c:pt>
                <c:pt idx="4157">
                  <c:v>2.5750000000000002</c:v>
                </c:pt>
                <c:pt idx="4158">
                  <c:v>2.573</c:v>
                </c:pt>
                <c:pt idx="4159">
                  <c:v>2.57</c:v>
                </c:pt>
                <c:pt idx="4160">
                  <c:v>2.5649999999999999</c:v>
                </c:pt>
                <c:pt idx="4161">
                  <c:v>2.5640000000000001</c:v>
                </c:pt>
                <c:pt idx="4162">
                  <c:v>2.5619999999999998</c:v>
                </c:pt>
                <c:pt idx="4163">
                  <c:v>2.5630000000000002</c:v>
                </c:pt>
                <c:pt idx="4164">
                  <c:v>2.5640000000000001</c:v>
                </c:pt>
                <c:pt idx="4165">
                  <c:v>2.5630000000000002</c:v>
                </c:pt>
                <c:pt idx="4166">
                  <c:v>2.5640000000000001</c:v>
                </c:pt>
                <c:pt idx="4167">
                  <c:v>2.5640000000000001</c:v>
                </c:pt>
                <c:pt idx="4168">
                  <c:v>2.5640000000000001</c:v>
                </c:pt>
                <c:pt idx="4169">
                  <c:v>2.5569999999999999</c:v>
                </c:pt>
                <c:pt idx="4170">
                  <c:v>2.5510000000000002</c:v>
                </c:pt>
                <c:pt idx="4171">
                  <c:v>2.5510000000000002</c:v>
                </c:pt>
                <c:pt idx="4172">
                  <c:v>2.5510000000000002</c:v>
                </c:pt>
                <c:pt idx="4173">
                  <c:v>2.5510000000000002</c:v>
                </c:pt>
                <c:pt idx="4174">
                  <c:v>2.5489999999999999</c:v>
                </c:pt>
                <c:pt idx="4175">
                  <c:v>2.5510000000000002</c:v>
                </c:pt>
                <c:pt idx="4176">
                  <c:v>2.5470000000000002</c:v>
                </c:pt>
                <c:pt idx="4177">
                  <c:v>2.5470000000000002</c:v>
                </c:pt>
                <c:pt idx="4178">
                  <c:v>2.5470000000000002</c:v>
                </c:pt>
                <c:pt idx="4179">
                  <c:v>2.5489999999999999</c:v>
                </c:pt>
                <c:pt idx="4180">
                  <c:v>2.5510000000000002</c:v>
                </c:pt>
                <c:pt idx="4181">
                  <c:v>2.5499999999999998</c:v>
                </c:pt>
                <c:pt idx="4182">
                  <c:v>2.5409999999999999</c:v>
                </c:pt>
                <c:pt idx="4183">
                  <c:v>2.5409999999999999</c:v>
                </c:pt>
                <c:pt idx="4184">
                  <c:v>2.5449999999999999</c:v>
                </c:pt>
                <c:pt idx="4185">
                  <c:v>2.548</c:v>
                </c:pt>
                <c:pt idx="4186">
                  <c:v>2.5539999999999998</c:v>
                </c:pt>
                <c:pt idx="4187">
                  <c:v>2.552</c:v>
                </c:pt>
                <c:pt idx="4188">
                  <c:v>2.5550000000000002</c:v>
                </c:pt>
                <c:pt idx="4189">
                  <c:v>2.5529999999999999</c:v>
                </c:pt>
                <c:pt idx="4190">
                  <c:v>2.5550000000000002</c:v>
                </c:pt>
                <c:pt idx="4191">
                  <c:v>2.5569999999999999</c:v>
                </c:pt>
                <c:pt idx="4192">
                  <c:v>2.56</c:v>
                </c:pt>
                <c:pt idx="4193">
                  <c:v>2.5630000000000002</c:v>
                </c:pt>
                <c:pt idx="4194">
                  <c:v>2.56</c:v>
                </c:pt>
                <c:pt idx="4195">
                  <c:v>2.5779999999999998</c:v>
                </c:pt>
                <c:pt idx="4196">
                  <c:v>2.5720000000000001</c:v>
                </c:pt>
                <c:pt idx="4197">
                  <c:v>2.577</c:v>
                </c:pt>
                <c:pt idx="4198">
                  <c:v>2.577</c:v>
                </c:pt>
                <c:pt idx="4199">
                  <c:v>2.577</c:v>
                </c:pt>
                <c:pt idx="4200">
                  <c:v>2.5790000000000002</c:v>
                </c:pt>
                <c:pt idx="4201">
                  <c:v>2.5790000000000002</c:v>
                </c:pt>
                <c:pt idx="4202">
                  <c:v>2.5790000000000002</c:v>
                </c:pt>
                <c:pt idx="4203">
                  <c:v>2.5790000000000002</c:v>
                </c:pt>
                <c:pt idx="4204">
                  <c:v>2.5720000000000001</c:v>
                </c:pt>
                <c:pt idx="4205">
                  <c:v>2.5670000000000002</c:v>
                </c:pt>
                <c:pt idx="4206">
                  <c:v>2.57</c:v>
                </c:pt>
                <c:pt idx="4207">
                  <c:v>2.5739999999999998</c:v>
                </c:pt>
                <c:pt idx="4208">
                  <c:v>2.5830000000000002</c:v>
                </c:pt>
                <c:pt idx="4209">
                  <c:v>2.5830000000000002</c:v>
                </c:pt>
                <c:pt idx="4210">
                  <c:v>2.5859999999999999</c:v>
                </c:pt>
                <c:pt idx="4211">
                  <c:v>2.5830000000000002</c:v>
                </c:pt>
                <c:pt idx="4212">
                  <c:v>2.5830000000000002</c:v>
                </c:pt>
                <c:pt idx="4213">
                  <c:v>2.5830000000000002</c:v>
                </c:pt>
                <c:pt idx="4214">
                  <c:v>2.581</c:v>
                </c:pt>
                <c:pt idx="4215">
                  <c:v>2.5870000000000002</c:v>
                </c:pt>
                <c:pt idx="4216">
                  <c:v>2.593</c:v>
                </c:pt>
                <c:pt idx="4217">
                  <c:v>2.5979999999999999</c:v>
                </c:pt>
                <c:pt idx="4218">
                  <c:v>2.5939999999999999</c:v>
                </c:pt>
                <c:pt idx="4219">
                  <c:v>2.597</c:v>
                </c:pt>
                <c:pt idx="4220">
                  <c:v>2.6040000000000001</c:v>
                </c:pt>
                <c:pt idx="4221">
                  <c:v>2.6030000000000002</c:v>
                </c:pt>
                <c:pt idx="4222">
                  <c:v>2.5990000000000002</c:v>
                </c:pt>
                <c:pt idx="4223">
                  <c:v>2.5910000000000002</c:v>
                </c:pt>
                <c:pt idx="4224">
                  <c:v>2.593</c:v>
                </c:pt>
                <c:pt idx="4225">
                  <c:v>2.5939999999999999</c:v>
                </c:pt>
                <c:pt idx="4226">
                  <c:v>2.593</c:v>
                </c:pt>
                <c:pt idx="4227">
                  <c:v>2.5990000000000002</c:v>
                </c:pt>
                <c:pt idx="4228">
                  <c:v>2.5960000000000001</c:v>
                </c:pt>
                <c:pt idx="4229">
                  <c:v>2.5939999999999999</c:v>
                </c:pt>
                <c:pt idx="4230">
                  <c:v>2.5939999999999999</c:v>
                </c:pt>
                <c:pt idx="4231">
                  <c:v>2.5910000000000002</c:v>
                </c:pt>
                <c:pt idx="4232">
                  <c:v>2.5880000000000001</c:v>
                </c:pt>
                <c:pt idx="4233">
                  <c:v>2.5859999999999999</c:v>
                </c:pt>
                <c:pt idx="4234">
                  <c:v>2.589</c:v>
                </c:pt>
                <c:pt idx="4235">
                  <c:v>2.589</c:v>
                </c:pt>
                <c:pt idx="4236">
                  <c:v>2.589</c:v>
                </c:pt>
                <c:pt idx="4237">
                  <c:v>2.59</c:v>
                </c:pt>
                <c:pt idx="4238">
                  <c:v>2.5880000000000001</c:v>
                </c:pt>
                <c:pt idx="4239">
                  <c:v>2.5870000000000002</c:v>
                </c:pt>
                <c:pt idx="4240">
                  <c:v>2.5859999999999999</c:v>
                </c:pt>
                <c:pt idx="4241">
                  <c:v>2.5840000000000001</c:v>
                </c:pt>
                <c:pt idx="4242">
                  <c:v>2.5779999999999998</c:v>
                </c:pt>
                <c:pt idx="4243">
                  <c:v>2.577</c:v>
                </c:pt>
                <c:pt idx="4244">
                  <c:v>2.577</c:v>
                </c:pt>
                <c:pt idx="4245">
                  <c:v>2.58</c:v>
                </c:pt>
                <c:pt idx="4246">
                  <c:v>2.585</c:v>
                </c:pt>
                <c:pt idx="4247">
                  <c:v>2.5910000000000002</c:v>
                </c:pt>
                <c:pt idx="4248">
                  <c:v>2.59</c:v>
                </c:pt>
                <c:pt idx="4249">
                  <c:v>2.5910000000000002</c:v>
                </c:pt>
                <c:pt idx="4250">
                  <c:v>2.5920000000000001</c:v>
                </c:pt>
                <c:pt idx="4251">
                  <c:v>2.593</c:v>
                </c:pt>
                <c:pt idx="4252">
                  <c:v>2.5960000000000001</c:v>
                </c:pt>
                <c:pt idx="4253">
                  <c:v>2.605</c:v>
                </c:pt>
                <c:pt idx="4254">
                  <c:v>2.6240000000000001</c:v>
                </c:pt>
                <c:pt idx="4255">
                  <c:v>2.6240000000000001</c:v>
                </c:pt>
                <c:pt idx="4256">
                  <c:v>2.6269999999999998</c:v>
                </c:pt>
                <c:pt idx="4257">
                  <c:v>2.6459999999999999</c:v>
                </c:pt>
                <c:pt idx="4258">
                  <c:v>2.6459999999999999</c:v>
                </c:pt>
                <c:pt idx="4259">
                  <c:v>2.6459999999999999</c:v>
                </c:pt>
                <c:pt idx="4260">
                  <c:v>2.6480000000000001</c:v>
                </c:pt>
                <c:pt idx="4261">
                  <c:v>2.63</c:v>
                </c:pt>
                <c:pt idx="4262">
                  <c:v>2.6219999999999999</c:v>
                </c:pt>
                <c:pt idx="4263">
                  <c:v>2.613</c:v>
                </c:pt>
                <c:pt idx="4264">
                  <c:v>2.6160000000000001</c:v>
                </c:pt>
                <c:pt idx="4265">
                  <c:v>2.609</c:v>
                </c:pt>
                <c:pt idx="4266">
                  <c:v>2.605</c:v>
                </c:pt>
                <c:pt idx="4267">
                  <c:v>2.6019999999999999</c:v>
                </c:pt>
                <c:pt idx="4268">
                  <c:v>2.6</c:v>
                </c:pt>
                <c:pt idx="4269">
                  <c:v>2.6160000000000001</c:v>
                </c:pt>
                <c:pt idx="4270">
                  <c:v>2.629</c:v>
                </c:pt>
                <c:pt idx="4271">
                  <c:v>2.645</c:v>
                </c:pt>
                <c:pt idx="4272">
                  <c:v>2.6440000000000001</c:v>
                </c:pt>
                <c:pt idx="4273">
                  <c:v>2.6459999999999999</c:v>
                </c:pt>
                <c:pt idx="4274">
                  <c:v>2.6480000000000001</c:v>
                </c:pt>
                <c:pt idx="4275">
                  <c:v>2.6659999999999999</c:v>
                </c:pt>
                <c:pt idx="4276">
                  <c:v>2.6760000000000002</c:v>
                </c:pt>
                <c:pt idx="4277">
                  <c:v>2.6760000000000002</c:v>
                </c:pt>
                <c:pt idx="4278">
                  <c:v>2.6760000000000002</c:v>
                </c:pt>
                <c:pt idx="4279">
                  <c:v>2.6859999999999999</c:v>
                </c:pt>
                <c:pt idx="4280">
                  <c:v>2.718</c:v>
                </c:pt>
                <c:pt idx="4281">
                  <c:v>2.734</c:v>
                </c:pt>
                <c:pt idx="4282">
                  <c:v>2.7240000000000002</c:v>
                </c:pt>
                <c:pt idx="4283">
                  <c:v>2.7109999999999999</c:v>
                </c:pt>
                <c:pt idx="4284">
                  <c:v>2.7130000000000001</c:v>
                </c:pt>
                <c:pt idx="4285">
                  <c:v>2.73</c:v>
                </c:pt>
                <c:pt idx="4286">
                  <c:v>2.7269999999999999</c:v>
                </c:pt>
                <c:pt idx="4287">
                  <c:v>2.746</c:v>
                </c:pt>
                <c:pt idx="4288">
                  <c:v>2.7549999999999999</c:v>
                </c:pt>
                <c:pt idx="4289">
                  <c:v>2.7480000000000002</c:v>
                </c:pt>
                <c:pt idx="4290">
                  <c:v>2.726</c:v>
                </c:pt>
                <c:pt idx="4291">
                  <c:v>2.7229999999999999</c:v>
                </c:pt>
                <c:pt idx="4292">
                  <c:v>2.7349999999999999</c:v>
                </c:pt>
                <c:pt idx="4293">
                  <c:v>2.7450000000000001</c:v>
                </c:pt>
                <c:pt idx="4294">
                  <c:v>2.742</c:v>
                </c:pt>
                <c:pt idx="4295">
                  <c:v>2.7749999999999999</c:v>
                </c:pt>
                <c:pt idx="4296">
                  <c:v>2.7850000000000001</c:v>
                </c:pt>
                <c:pt idx="4297">
                  <c:v>2.786</c:v>
                </c:pt>
                <c:pt idx="4298">
                  <c:v>2.7839999999999998</c:v>
                </c:pt>
                <c:pt idx="4299">
                  <c:v>2.782</c:v>
                </c:pt>
                <c:pt idx="4300">
                  <c:v>2.7829999999999999</c:v>
                </c:pt>
                <c:pt idx="4301">
                  <c:v>2.7829999999999999</c:v>
                </c:pt>
                <c:pt idx="4302">
                  <c:v>2.782</c:v>
                </c:pt>
                <c:pt idx="4303">
                  <c:v>2.7890000000000001</c:v>
                </c:pt>
                <c:pt idx="4304">
                  <c:v>2.7869999999999999</c:v>
                </c:pt>
                <c:pt idx="4305">
                  <c:v>2.7839999999999998</c:v>
                </c:pt>
                <c:pt idx="4306">
                  <c:v>2.7919999999999998</c:v>
                </c:pt>
                <c:pt idx="4307">
                  <c:v>2.782</c:v>
                </c:pt>
                <c:pt idx="4308">
                  <c:v>2.7719999999999998</c:v>
                </c:pt>
                <c:pt idx="4309">
                  <c:v>2.7829999999999999</c:v>
                </c:pt>
                <c:pt idx="4310">
                  <c:v>2.7770000000000001</c:v>
                </c:pt>
                <c:pt idx="4311">
                  <c:v>2.7709999999999999</c:v>
                </c:pt>
                <c:pt idx="4312">
                  <c:v>2.7669999999999999</c:v>
                </c:pt>
                <c:pt idx="4313">
                  <c:v>2.762</c:v>
                </c:pt>
                <c:pt idx="4314">
                  <c:v>2.7559999999999998</c:v>
                </c:pt>
                <c:pt idx="4315">
                  <c:v>2.7669999999999999</c:v>
                </c:pt>
                <c:pt idx="4316">
                  <c:v>2.7690000000000001</c:v>
                </c:pt>
                <c:pt idx="4317">
                  <c:v>2.7709999999999999</c:v>
                </c:pt>
                <c:pt idx="4318">
                  <c:v>2.78</c:v>
                </c:pt>
                <c:pt idx="4319">
                  <c:v>2.7839999999999998</c:v>
                </c:pt>
                <c:pt idx="4320">
                  <c:v>2.786</c:v>
                </c:pt>
                <c:pt idx="4321">
                  <c:v>2.786</c:v>
                </c:pt>
                <c:pt idx="4322">
                  <c:v>2.786</c:v>
                </c:pt>
                <c:pt idx="4323">
                  <c:v>2.786</c:v>
                </c:pt>
                <c:pt idx="4324">
                  <c:v>2.794</c:v>
                </c:pt>
                <c:pt idx="4325">
                  <c:v>2.7970000000000002</c:v>
                </c:pt>
                <c:pt idx="4326">
                  <c:v>2.79</c:v>
                </c:pt>
                <c:pt idx="4327">
                  <c:v>2.7919999999999998</c:v>
                </c:pt>
                <c:pt idx="4328">
                  <c:v>2.7959999999999998</c:v>
                </c:pt>
                <c:pt idx="4329">
                  <c:v>2.8</c:v>
                </c:pt>
                <c:pt idx="4330">
                  <c:v>2.7930000000000001</c:v>
                </c:pt>
                <c:pt idx="4331">
                  <c:v>2.7919999999999998</c:v>
                </c:pt>
                <c:pt idx="4332">
                  <c:v>2.7959999999999998</c:v>
                </c:pt>
                <c:pt idx="4333">
                  <c:v>2.798</c:v>
                </c:pt>
                <c:pt idx="4334">
                  <c:v>2.798</c:v>
                </c:pt>
                <c:pt idx="4335">
                  <c:v>2.7989999999999999</c:v>
                </c:pt>
                <c:pt idx="4336">
                  <c:v>2.7989999999999999</c:v>
                </c:pt>
                <c:pt idx="4337">
                  <c:v>2.8</c:v>
                </c:pt>
                <c:pt idx="4338">
                  <c:v>2.8159999999999998</c:v>
                </c:pt>
                <c:pt idx="4339">
                  <c:v>2.82</c:v>
                </c:pt>
                <c:pt idx="4340">
                  <c:v>2.81</c:v>
                </c:pt>
                <c:pt idx="4341">
                  <c:v>2.8119999999999998</c:v>
                </c:pt>
                <c:pt idx="4342">
                  <c:v>2.8130000000000002</c:v>
                </c:pt>
                <c:pt idx="4343">
                  <c:v>2.8130000000000002</c:v>
                </c:pt>
                <c:pt idx="4344">
                  <c:v>2.81</c:v>
                </c:pt>
                <c:pt idx="4345">
                  <c:v>2.8079999999999998</c:v>
                </c:pt>
                <c:pt idx="4346">
                  <c:v>2.8079999999999998</c:v>
                </c:pt>
                <c:pt idx="4347">
                  <c:v>2.8079999999999998</c:v>
                </c:pt>
                <c:pt idx="4348">
                  <c:v>2.81</c:v>
                </c:pt>
                <c:pt idx="4349">
                  <c:v>2.8079999999999998</c:v>
                </c:pt>
                <c:pt idx="4350">
                  <c:v>2.81</c:v>
                </c:pt>
                <c:pt idx="4351">
                  <c:v>2.806</c:v>
                </c:pt>
                <c:pt idx="4352">
                  <c:v>2.7989999999999999</c:v>
                </c:pt>
                <c:pt idx="4353">
                  <c:v>2.7970000000000002</c:v>
                </c:pt>
                <c:pt idx="4354">
                  <c:v>2.7890000000000001</c:v>
                </c:pt>
                <c:pt idx="4355">
                  <c:v>2.774</c:v>
                </c:pt>
                <c:pt idx="4356">
                  <c:v>2.7770000000000001</c:v>
                </c:pt>
                <c:pt idx="4357">
                  <c:v>2.7639999999999998</c:v>
                </c:pt>
                <c:pt idx="4358">
                  <c:v>2.7709999999999999</c:v>
                </c:pt>
                <c:pt idx="4359">
                  <c:v>2.7749999999999999</c:v>
                </c:pt>
                <c:pt idx="4360">
                  <c:v>2.75</c:v>
                </c:pt>
                <c:pt idx="4361">
                  <c:v>2.742</c:v>
                </c:pt>
                <c:pt idx="4362">
                  <c:v>2.7469999999999999</c:v>
                </c:pt>
                <c:pt idx="4363">
                  <c:v>2.7570000000000001</c:v>
                </c:pt>
                <c:pt idx="4364">
                  <c:v>2.7639999999999998</c:v>
                </c:pt>
                <c:pt idx="4365">
                  <c:v>2.766</c:v>
                </c:pt>
                <c:pt idx="4366">
                  <c:v>2.7789999999999999</c:v>
                </c:pt>
                <c:pt idx="4367">
                  <c:v>2.782</c:v>
                </c:pt>
                <c:pt idx="4368">
                  <c:v>2.782</c:v>
                </c:pt>
                <c:pt idx="4369">
                  <c:v>2.7810000000000001</c:v>
                </c:pt>
                <c:pt idx="4370">
                  <c:v>2.778</c:v>
                </c:pt>
                <c:pt idx="4371">
                  <c:v>2.7789999999999999</c:v>
                </c:pt>
                <c:pt idx="4372">
                  <c:v>2.7789999999999999</c:v>
                </c:pt>
                <c:pt idx="4373">
                  <c:v>2.7789999999999999</c:v>
                </c:pt>
                <c:pt idx="4374">
                  <c:v>2.7879999999999998</c:v>
                </c:pt>
                <c:pt idx="4375">
                  <c:v>2.786</c:v>
                </c:pt>
                <c:pt idx="4376">
                  <c:v>2.774</c:v>
                </c:pt>
                <c:pt idx="4377">
                  <c:v>2.7719999999999998</c:v>
                </c:pt>
                <c:pt idx="4378">
                  <c:v>2.77</c:v>
                </c:pt>
                <c:pt idx="4379">
                  <c:v>2.7639999999999998</c:v>
                </c:pt>
                <c:pt idx="4380">
                  <c:v>2.7559999999999998</c:v>
                </c:pt>
                <c:pt idx="4381">
                  <c:v>2.766</c:v>
                </c:pt>
                <c:pt idx="4382">
                  <c:v>2.7759999999999998</c:v>
                </c:pt>
                <c:pt idx="4383">
                  <c:v>2.7669999999999999</c:v>
                </c:pt>
                <c:pt idx="4384">
                  <c:v>2.7650000000000001</c:v>
                </c:pt>
                <c:pt idx="4385">
                  <c:v>2.7629999999999999</c:v>
                </c:pt>
                <c:pt idx="4386">
                  <c:v>2.7589999999999999</c:v>
                </c:pt>
                <c:pt idx="4387">
                  <c:v>2.7610000000000001</c:v>
                </c:pt>
                <c:pt idx="4388">
                  <c:v>2.758</c:v>
                </c:pt>
                <c:pt idx="4389">
                  <c:v>2.758</c:v>
                </c:pt>
                <c:pt idx="4390">
                  <c:v>2.77</c:v>
                </c:pt>
                <c:pt idx="4391">
                  <c:v>2.77</c:v>
                </c:pt>
                <c:pt idx="4392">
                  <c:v>2.778</c:v>
                </c:pt>
                <c:pt idx="4393">
                  <c:v>2.7890000000000001</c:v>
                </c:pt>
                <c:pt idx="4394">
                  <c:v>2.79</c:v>
                </c:pt>
                <c:pt idx="4395">
                  <c:v>2.794</c:v>
                </c:pt>
                <c:pt idx="4396">
                  <c:v>2.802</c:v>
                </c:pt>
                <c:pt idx="4397">
                  <c:v>2.802</c:v>
                </c:pt>
                <c:pt idx="4398">
                  <c:v>2.8</c:v>
                </c:pt>
                <c:pt idx="4399">
                  <c:v>2.8</c:v>
                </c:pt>
                <c:pt idx="4400">
                  <c:v>2.8</c:v>
                </c:pt>
                <c:pt idx="4401">
                  <c:v>2.8</c:v>
                </c:pt>
                <c:pt idx="4402">
                  <c:v>2.8010000000000002</c:v>
                </c:pt>
                <c:pt idx="4403">
                  <c:v>2.802</c:v>
                </c:pt>
                <c:pt idx="4404">
                  <c:v>2.802</c:v>
                </c:pt>
                <c:pt idx="4405">
                  <c:v>2.8029999999999999</c:v>
                </c:pt>
                <c:pt idx="4406">
                  <c:v>2.8039999999999998</c:v>
                </c:pt>
                <c:pt idx="4407">
                  <c:v>2.8039999999999998</c:v>
                </c:pt>
                <c:pt idx="4408">
                  <c:v>2.8050000000000002</c:v>
                </c:pt>
                <c:pt idx="4409">
                  <c:v>2.802</c:v>
                </c:pt>
                <c:pt idx="4410">
                  <c:v>2.8029999999999999</c:v>
                </c:pt>
                <c:pt idx="4411">
                  <c:v>2.802</c:v>
                </c:pt>
                <c:pt idx="4412">
                  <c:v>2.8029999999999999</c:v>
                </c:pt>
                <c:pt idx="4413">
                  <c:v>2.8050000000000002</c:v>
                </c:pt>
                <c:pt idx="4414">
                  <c:v>2.8050000000000002</c:v>
                </c:pt>
                <c:pt idx="4415">
                  <c:v>2.802</c:v>
                </c:pt>
                <c:pt idx="4416">
                  <c:v>2.8</c:v>
                </c:pt>
                <c:pt idx="4417">
                  <c:v>2.7930000000000001</c:v>
                </c:pt>
                <c:pt idx="4418">
                  <c:v>2.7919999999999998</c:v>
                </c:pt>
                <c:pt idx="4419">
                  <c:v>2.7930000000000001</c:v>
                </c:pt>
                <c:pt idx="4420">
                  <c:v>2.786</c:v>
                </c:pt>
                <c:pt idx="4421">
                  <c:v>2.7690000000000001</c:v>
                </c:pt>
                <c:pt idx="4422">
                  <c:v>2.7639999999999998</c:v>
                </c:pt>
                <c:pt idx="4423">
                  <c:v>2.7650000000000001</c:v>
                </c:pt>
                <c:pt idx="4424">
                  <c:v>2.782</c:v>
                </c:pt>
                <c:pt idx="4425">
                  <c:v>2.782</c:v>
                </c:pt>
                <c:pt idx="4426">
                  <c:v>2.7730000000000001</c:v>
                </c:pt>
                <c:pt idx="4427">
                  <c:v>2.766</c:v>
                </c:pt>
                <c:pt idx="4428">
                  <c:v>2.774</c:v>
                </c:pt>
                <c:pt idx="4429">
                  <c:v>2.774</c:v>
                </c:pt>
                <c:pt idx="4430">
                  <c:v>2.786</c:v>
                </c:pt>
                <c:pt idx="4431">
                  <c:v>2.786</c:v>
                </c:pt>
                <c:pt idx="4432">
                  <c:v>2.7959999999999998</c:v>
                </c:pt>
                <c:pt idx="4433">
                  <c:v>2.7959999999999998</c:v>
                </c:pt>
                <c:pt idx="4434">
                  <c:v>2.7959999999999998</c:v>
                </c:pt>
                <c:pt idx="4435">
                  <c:v>2.8039999999999998</c:v>
                </c:pt>
                <c:pt idx="4436">
                  <c:v>2.8069999999999999</c:v>
                </c:pt>
                <c:pt idx="4437">
                  <c:v>2.8079999999999998</c:v>
                </c:pt>
                <c:pt idx="4438">
                  <c:v>2.802</c:v>
                </c:pt>
                <c:pt idx="4439">
                  <c:v>2.8039999999999998</c:v>
                </c:pt>
                <c:pt idx="4440">
                  <c:v>2.8029999999999999</c:v>
                </c:pt>
                <c:pt idx="4441">
                  <c:v>2.7989999999999999</c:v>
                </c:pt>
                <c:pt idx="4442">
                  <c:v>2.7989999999999999</c:v>
                </c:pt>
                <c:pt idx="4443">
                  <c:v>2.8010000000000002</c:v>
                </c:pt>
                <c:pt idx="4444">
                  <c:v>2.8050000000000002</c:v>
                </c:pt>
                <c:pt idx="4445">
                  <c:v>2.8090000000000002</c:v>
                </c:pt>
                <c:pt idx="4446">
                  <c:v>2.8069999999999999</c:v>
                </c:pt>
                <c:pt idx="4447">
                  <c:v>2.81</c:v>
                </c:pt>
                <c:pt idx="4448">
                  <c:v>2.8090000000000002</c:v>
                </c:pt>
                <c:pt idx="4449">
                  <c:v>2.8079999999999998</c:v>
                </c:pt>
                <c:pt idx="4450">
                  <c:v>2.81</c:v>
                </c:pt>
                <c:pt idx="4451">
                  <c:v>2.82</c:v>
                </c:pt>
                <c:pt idx="4452">
                  <c:v>2.8220000000000001</c:v>
                </c:pt>
                <c:pt idx="4453">
                  <c:v>2.823</c:v>
                </c:pt>
                <c:pt idx="4454">
                  <c:v>2.8239999999999998</c:v>
                </c:pt>
                <c:pt idx="4455">
                  <c:v>2.819</c:v>
                </c:pt>
                <c:pt idx="4456">
                  <c:v>2.8220000000000001</c:v>
                </c:pt>
                <c:pt idx="4457">
                  <c:v>2.8250000000000002</c:v>
                </c:pt>
                <c:pt idx="4458">
                  <c:v>2.8239999999999998</c:v>
                </c:pt>
                <c:pt idx="4459">
                  <c:v>2.8250000000000002</c:v>
                </c:pt>
                <c:pt idx="4460">
                  <c:v>2.8220000000000001</c:v>
                </c:pt>
                <c:pt idx="4461">
                  <c:v>2.8220000000000001</c:v>
                </c:pt>
                <c:pt idx="4462">
                  <c:v>2.819</c:v>
                </c:pt>
                <c:pt idx="4463">
                  <c:v>2.8170000000000002</c:v>
                </c:pt>
                <c:pt idx="4464">
                  <c:v>2.8159999999999998</c:v>
                </c:pt>
                <c:pt idx="4465">
                  <c:v>2.8170000000000002</c:v>
                </c:pt>
                <c:pt idx="4466">
                  <c:v>2.8149999999999999</c:v>
                </c:pt>
                <c:pt idx="4467">
                  <c:v>2.8029999999999999</c:v>
                </c:pt>
                <c:pt idx="4468">
                  <c:v>2.8069999999999999</c:v>
                </c:pt>
                <c:pt idx="4469">
                  <c:v>2.8090000000000002</c:v>
                </c:pt>
                <c:pt idx="4470">
                  <c:v>2.8090000000000002</c:v>
                </c:pt>
                <c:pt idx="4471">
                  <c:v>2.8079999999999998</c:v>
                </c:pt>
                <c:pt idx="4472">
                  <c:v>2.8079999999999998</c:v>
                </c:pt>
                <c:pt idx="4473">
                  <c:v>2.8079999999999998</c:v>
                </c:pt>
                <c:pt idx="4474">
                  <c:v>2.81</c:v>
                </c:pt>
                <c:pt idx="4475">
                  <c:v>2.8039999999999998</c:v>
                </c:pt>
                <c:pt idx="4476">
                  <c:v>2.8010000000000002</c:v>
                </c:pt>
                <c:pt idx="4477">
                  <c:v>2.8039999999999998</c:v>
                </c:pt>
                <c:pt idx="4478">
                  <c:v>2.8010000000000002</c:v>
                </c:pt>
                <c:pt idx="4479">
                  <c:v>2.798</c:v>
                </c:pt>
                <c:pt idx="4480">
                  <c:v>2.7989999999999999</c:v>
                </c:pt>
                <c:pt idx="4481">
                  <c:v>2.8029999999999999</c:v>
                </c:pt>
                <c:pt idx="4482">
                  <c:v>2.8050000000000002</c:v>
                </c:pt>
                <c:pt idx="4483">
                  <c:v>2.802</c:v>
                </c:pt>
                <c:pt idx="4484">
                  <c:v>2.8069999999999999</c:v>
                </c:pt>
                <c:pt idx="4485">
                  <c:v>2.8069999999999999</c:v>
                </c:pt>
                <c:pt idx="4486">
                  <c:v>2.8029999999999999</c:v>
                </c:pt>
                <c:pt idx="4487">
                  <c:v>2.8069999999999999</c:v>
                </c:pt>
                <c:pt idx="4488">
                  <c:v>2.8090000000000002</c:v>
                </c:pt>
                <c:pt idx="4489">
                  <c:v>2.8140000000000001</c:v>
                </c:pt>
                <c:pt idx="4490">
                  <c:v>2.8130000000000002</c:v>
                </c:pt>
                <c:pt idx="4491">
                  <c:v>2.8119999999999998</c:v>
                </c:pt>
                <c:pt idx="4492">
                  <c:v>2.81</c:v>
                </c:pt>
                <c:pt idx="4493">
                  <c:v>2.8119999999999998</c:v>
                </c:pt>
                <c:pt idx="4494">
                  <c:v>2.8119999999999998</c:v>
                </c:pt>
                <c:pt idx="4495">
                  <c:v>2.8109999999999999</c:v>
                </c:pt>
                <c:pt idx="4496">
                  <c:v>2.8109999999999999</c:v>
                </c:pt>
                <c:pt idx="4497">
                  <c:v>2.8090000000000002</c:v>
                </c:pt>
                <c:pt idx="4498">
                  <c:v>2.8069999999999999</c:v>
                </c:pt>
                <c:pt idx="4499">
                  <c:v>2.8079999999999998</c:v>
                </c:pt>
                <c:pt idx="4500">
                  <c:v>2.8109999999999999</c:v>
                </c:pt>
                <c:pt idx="4501">
                  <c:v>2.81</c:v>
                </c:pt>
                <c:pt idx="4502">
                  <c:v>2.8039999999999998</c:v>
                </c:pt>
                <c:pt idx="4503">
                  <c:v>2.7909999999999999</c:v>
                </c:pt>
                <c:pt idx="4504">
                  <c:v>2.7959999999999998</c:v>
                </c:pt>
                <c:pt idx="4505">
                  <c:v>2.7890000000000001</c:v>
                </c:pt>
                <c:pt idx="4506">
                  <c:v>2.786</c:v>
                </c:pt>
                <c:pt idx="4507">
                  <c:v>2.7759999999999998</c:v>
                </c:pt>
                <c:pt idx="4508">
                  <c:v>2.774</c:v>
                </c:pt>
                <c:pt idx="4509">
                  <c:v>2.7810000000000001</c:v>
                </c:pt>
                <c:pt idx="4510">
                  <c:v>2.7810000000000001</c:v>
                </c:pt>
                <c:pt idx="4511">
                  <c:v>2.7810000000000001</c:v>
                </c:pt>
                <c:pt idx="4512">
                  <c:v>2.7770000000000001</c:v>
                </c:pt>
                <c:pt idx="4513">
                  <c:v>2.7829999999999999</c:v>
                </c:pt>
                <c:pt idx="4514">
                  <c:v>2.7930000000000001</c:v>
                </c:pt>
                <c:pt idx="4515">
                  <c:v>2.7909999999999999</c:v>
                </c:pt>
                <c:pt idx="4516">
                  <c:v>2.8029999999999999</c:v>
                </c:pt>
                <c:pt idx="4517">
                  <c:v>2.8079999999999998</c:v>
                </c:pt>
                <c:pt idx="4518">
                  <c:v>2.8079999999999998</c:v>
                </c:pt>
                <c:pt idx="4519">
                  <c:v>2.8090000000000002</c:v>
                </c:pt>
                <c:pt idx="4520">
                  <c:v>2.8090000000000002</c:v>
                </c:pt>
                <c:pt idx="4521">
                  <c:v>2.8050000000000002</c:v>
                </c:pt>
                <c:pt idx="4522">
                  <c:v>2.806</c:v>
                </c:pt>
                <c:pt idx="4523">
                  <c:v>2.8029999999999999</c:v>
                </c:pt>
                <c:pt idx="4524">
                  <c:v>2.8</c:v>
                </c:pt>
                <c:pt idx="4525">
                  <c:v>2.7879999999999998</c:v>
                </c:pt>
                <c:pt idx="4526">
                  <c:v>2.7869999999999999</c:v>
                </c:pt>
                <c:pt idx="4527">
                  <c:v>2.786</c:v>
                </c:pt>
                <c:pt idx="4528">
                  <c:v>2.786</c:v>
                </c:pt>
                <c:pt idx="4529">
                  <c:v>2.7850000000000001</c:v>
                </c:pt>
                <c:pt idx="4530">
                  <c:v>2.7869999999999999</c:v>
                </c:pt>
                <c:pt idx="4531">
                  <c:v>2.786</c:v>
                </c:pt>
                <c:pt idx="4532">
                  <c:v>2.7879999999999998</c:v>
                </c:pt>
                <c:pt idx="4533">
                  <c:v>2.7909999999999999</c:v>
                </c:pt>
                <c:pt idx="4534">
                  <c:v>2.79</c:v>
                </c:pt>
                <c:pt idx="4535">
                  <c:v>2.7890000000000001</c:v>
                </c:pt>
                <c:pt idx="4536">
                  <c:v>2.7869999999999999</c:v>
                </c:pt>
                <c:pt idx="4537">
                  <c:v>2.7890000000000001</c:v>
                </c:pt>
                <c:pt idx="4538">
                  <c:v>2.786</c:v>
                </c:pt>
                <c:pt idx="4539">
                  <c:v>2.7759999999999998</c:v>
                </c:pt>
                <c:pt idx="4540">
                  <c:v>2.7610000000000001</c:v>
                </c:pt>
                <c:pt idx="4541">
                  <c:v>2.7669999999999999</c:v>
                </c:pt>
                <c:pt idx="4542">
                  <c:v>2.774</c:v>
                </c:pt>
                <c:pt idx="4543">
                  <c:v>2.7789999999999999</c:v>
                </c:pt>
                <c:pt idx="4544">
                  <c:v>2.786</c:v>
                </c:pt>
                <c:pt idx="4545">
                  <c:v>2.786</c:v>
                </c:pt>
                <c:pt idx="4546">
                  <c:v>2.7839999999999998</c:v>
                </c:pt>
                <c:pt idx="4547">
                  <c:v>2.7879999999999998</c:v>
                </c:pt>
                <c:pt idx="4548">
                  <c:v>2.7890000000000001</c:v>
                </c:pt>
                <c:pt idx="4549">
                  <c:v>2.7970000000000002</c:v>
                </c:pt>
                <c:pt idx="4550">
                  <c:v>2.7970000000000002</c:v>
                </c:pt>
                <c:pt idx="4551">
                  <c:v>2.7930000000000001</c:v>
                </c:pt>
                <c:pt idx="4552">
                  <c:v>2.7949999999999999</c:v>
                </c:pt>
                <c:pt idx="4553">
                  <c:v>2.8029999999999999</c:v>
                </c:pt>
                <c:pt idx="4554">
                  <c:v>2.8029999999999999</c:v>
                </c:pt>
                <c:pt idx="4555">
                  <c:v>2.8</c:v>
                </c:pt>
                <c:pt idx="4556">
                  <c:v>2.8079999999999998</c:v>
                </c:pt>
                <c:pt idx="4557">
                  <c:v>2.8050000000000002</c:v>
                </c:pt>
                <c:pt idx="4558">
                  <c:v>2.8039999999999998</c:v>
                </c:pt>
                <c:pt idx="4559">
                  <c:v>2.8039999999999998</c:v>
                </c:pt>
                <c:pt idx="4560">
                  <c:v>2.806</c:v>
                </c:pt>
                <c:pt idx="4561">
                  <c:v>2.8010000000000002</c:v>
                </c:pt>
                <c:pt idx="4562">
                  <c:v>2.7959999999999998</c:v>
                </c:pt>
                <c:pt idx="4563">
                  <c:v>2.7970000000000002</c:v>
                </c:pt>
                <c:pt idx="4564">
                  <c:v>2.7949999999999999</c:v>
                </c:pt>
                <c:pt idx="4565">
                  <c:v>2.7850000000000001</c:v>
                </c:pt>
                <c:pt idx="4566">
                  <c:v>2.7789999999999999</c:v>
                </c:pt>
                <c:pt idx="4567">
                  <c:v>2.7730000000000001</c:v>
                </c:pt>
                <c:pt idx="4568">
                  <c:v>2.782</c:v>
                </c:pt>
                <c:pt idx="4569">
                  <c:v>2.7850000000000001</c:v>
                </c:pt>
                <c:pt idx="4570">
                  <c:v>2.7810000000000001</c:v>
                </c:pt>
                <c:pt idx="4571">
                  <c:v>2.7839999999999998</c:v>
                </c:pt>
                <c:pt idx="4572">
                  <c:v>2.786</c:v>
                </c:pt>
                <c:pt idx="4573">
                  <c:v>2.7839999999999998</c:v>
                </c:pt>
                <c:pt idx="4574">
                  <c:v>2.7839999999999998</c:v>
                </c:pt>
                <c:pt idx="4575">
                  <c:v>2.7930000000000001</c:v>
                </c:pt>
                <c:pt idx="4576">
                  <c:v>2.79</c:v>
                </c:pt>
                <c:pt idx="4577">
                  <c:v>2.794</c:v>
                </c:pt>
                <c:pt idx="4578">
                  <c:v>2.7879999999999998</c:v>
                </c:pt>
                <c:pt idx="4579">
                  <c:v>2.7890000000000001</c:v>
                </c:pt>
                <c:pt idx="4580">
                  <c:v>2.7850000000000001</c:v>
                </c:pt>
                <c:pt idx="4581">
                  <c:v>2.7869999999999999</c:v>
                </c:pt>
                <c:pt idx="4582">
                  <c:v>2.7869999999999999</c:v>
                </c:pt>
                <c:pt idx="4583">
                  <c:v>2.7869999999999999</c:v>
                </c:pt>
                <c:pt idx="4584">
                  <c:v>2.79</c:v>
                </c:pt>
                <c:pt idx="4585">
                  <c:v>2.7970000000000002</c:v>
                </c:pt>
                <c:pt idx="4586">
                  <c:v>2.7970000000000002</c:v>
                </c:pt>
                <c:pt idx="4587">
                  <c:v>2.8029999999999999</c:v>
                </c:pt>
                <c:pt idx="4588">
                  <c:v>2.8130000000000002</c:v>
                </c:pt>
                <c:pt idx="4589">
                  <c:v>2.8119999999999998</c:v>
                </c:pt>
                <c:pt idx="4590">
                  <c:v>2.81</c:v>
                </c:pt>
                <c:pt idx="4591">
                  <c:v>2.8029999999999999</c:v>
                </c:pt>
                <c:pt idx="4592">
                  <c:v>2.79</c:v>
                </c:pt>
                <c:pt idx="4593">
                  <c:v>2.79</c:v>
                </c:pt>
                <c:pt idx="4594">
                  <c:v>2.794</c:v>
                </c:pt>
                <c:pt idx="4595">
                  <c:v>2.7949999999999999</c:v>
                </c:pt>
                <c:pt idx="4596">
                  <c:v>2.798</c:v>
                </c:pt>
                <c:pt idx="4597">
                  <c:v>2.8180000000000001</c:v>
                </c:pt>
                <c:pt idx="4598">
                  <c:v>2.82</c:v>
                </c:pt>
                <c:pt idx="4599">
                  <c:v>2.827</c:v>
                </c:pt>
                <c:pt idx="4600">
                  <c:v>2.8250000000000002</c:v>
                </c:pt>
                <c:pt idx="4601">
                  <c:v>2.8279999999999998</c:v>
                </c:pt>
                <c:pt idx="4602">
                  <c:v>2.8340000000000001</c:v>
                </c:pt>
                <c:pt idx="4603">
                  <c:v>2.8340000000000001</c:v>
                </c:pt>
                <c:pt idx="4604">
                  <c:v>2.8410000000000002</c:v>
                </c:pt>
                <c:pt idx="4605">
                  <c:v>2.847</c:v>
                </c:pt>
                <c:pt idx="4606">
                  <c:v>2.8450000000000002</c:v>
                </c:pt>
                <c:pt idx="4607">
                  <c:v>2.85</c:v>
                </c:pt>
                <c:pt idx="4608">
                  <c:v>2.8530000000000002</c:v>
                </c:pt>
                <c:pt idx="4609">
                  <c:v>2.851</c:v>
                </c:pt>
                <c:pt idx="4610">
                  <c:v>2.855</c:v>
                </c:pt>
                <c:pt idx="4611">
                  <c:v>2.8490000000000002</c:v>
                </c:pt>
                <c:pt idx="4612">
                  <c:v>2.85</c:v>
                </c:pt>
                <c:pt idx="4613">
                  <c:v>2.8570000000000002</c:v>
                </c:pt>
                <c:pt idx="4614">
                  <c:v>2.8559999999999999</c:v>
                </c:pt>
                <c:pt idx="4615">
                  <c:v>2.8559999999999999</c:v>
                </c:pt>
                <c:pt idx="4616">
                  <c:v>2.86</c:v>
                </c:pt>
                <c:pt idx="4617">
                  <c:v>2.8610000000000002</c:v>
                </c:pt>
                <c:pt idx="4618">
                  <c:v>2.859</c:v>
                </c:pt>
                <c:pt idx="4619">
                  <c:v>2.859</c:v>
                </c:pt>
                <c:pt idx="4620">
                  <c:v>2.863</c:v>
                </c:pt>
                <c:pt idx="4621">
                  <c:v>2.8650000000000002</c:v>
                </c:pt>
                <c:pt idx="4622">
                  <c:v>2.871</c:v>
                </c:pt>
                <c:pt idx="4623">
                  <c:v>2.875</c:v>
                </c:pt>
                <c:pt idx="4624">
                  <c:v>2.8769999999999998</c:v>
                </c:pt>
                <c:pt idx="4625">
                  <c:v>2.879</c:v>
                </c:pt>
                <c:pt idx="4626">
                  <c:v>2.8959999999999999</c:v>
                </c:pt>
                <c:pt idx="4627">
                  <c:v>2.895</c:v>
                </c:pt>
                <c:pt idx="4628">
                  <c:v>2.8919999999999999</c:v>
                </c:pt>
                <c:pt idx="4629">
                  <c:v>2.8919999999999999</c:v>
                </c:pt>
                <c:pt idx="4630">
                  <c:v>2.8959999999999999</c:v>
                </c:pt>
                <c:pt idx="4631">
                  <c:v>2.9049999999999998</c:v>
                </c:pt>
                <c:pt idx="4632">
                  <c:v>2.903</c:v>
                </c:pt>
                <c:pt idx="4633">
                  <c:v>2.9049999999999998</c:v>
                </c:pt>
                <c:pt idx="4634">
                  <c:v>2.9049999999999998</c:v>
                </c:pt>
                <c:pt idx="4635">
                  <c:v>2.907</c:v>
                </c:pt>
                <c:pt idx="4636">
                  <c:v>2.9060000000000001</c:v>
                </c:pt>
                <c:pt idx="4637">
                  <c:v>2.9039999999999999</c:v>
                </c:pt>
                <c:pt idx="4638">
                  <c:v>2.9049999999999998</c:v>
                </c:pt>
                <c:pt idx="4639">
                  <c:v>2.9079999999999999</c:v>
                </c:pt>
                <c:pt idx="4640">
                  <c:v>2.907</c:v>
                </c:pt>
                <c:pt idx="4641">
                  <c:v>2.903</c:v>
                </c:pt>
                <c:pt idx="4642">
                  <c:v>2.9039999999999999</c:v>
                </c:pt>
                <c:pt idx="4643">
                  <c:v>2.9020000000000001</c:v>
                </c:pt>
                <c:pt idx="4644">
                  <c:v>2.9060000000000001</c:v>
                </c:pt>
                <c:pt idx="4645">
                  <c:v>2.9089999999999998</c:v>
                </c:pt>
                <c:pt idx="4646">
                  <c:v>2.91</c:v>
                </c:pt>
                <c:pt idx="4647">
                  <c:v>2.915</c:v>
                </c:pt>
                <c:pt idx="4648">
                  <c:v>2.9159999999999999</c:v>
                </c:pt>
                <c:pt idx="4649">
                  <c:v>2.915</c:v>
                </c:pt>
                <c:pt idx="4650">
                  <c:v>2.9180000000000001</c:v>
                </c:pt>
                <c:pt idx="4651">
                  <c:v>2.923</c:v>
                </c:pt>
                <c:pt idx="4652">
                  <c:v>2.9249999999999998</c:v>
                </c:pt>
                <c:pt idx="4653">
                  <c:v>2.9279999999999999</c:v>
                </c:pt>
                <c:pt idx="4654">
                  <c:v>2.93</c:v>
                </c:pt>
                <c:pt idx="4655">
                  <c:v>2.9319999999999999</c:v>
                </c:pt>
                <c:pt idx="4656">
                  <c:v>2.9279999999999999</c:v>
                </c:pt>
                <c:pt idx="4657">
                  <c:v>2.93</c:v>
                </c:pt>
                <c:pt idx="4658">
                  <c:v>2.931</c:v>
                </c:pt>
                <c:pt idx="4659">
                  <c:v>2.9350000000000001</c:v>
                </c:pt>
                <c:pt idx="4660">
                  <c:v>2.9350000000000001</c:v>
                </c:pt>
                <c:pt idx="4661">
                  <c:v>2.9350000000000001</c:v>
                </c:pt>
                <c:pt idx="4662">
                  <c:v>2.9329999999999998</c:v>
                </c:pt>
                <c:pt idx="4663">
                  <c:v>2.93</c:v>
                </c:pt>
                <c:pt idx="4664">
                  <c:v>2.93</c:v>
                </c:pt>
                <c:pt idx="4665">
                  <c:v>2.9239999999999999</c:v>
                </c:pt>
                <c:pt idx="4666">
                  <c:v>2.9180000000000001</c:v>
                </c:pt>
                <c:pt idx="4667">
                  <c:v>2.9180000000000001</c:v>
                </c:pt>
                <c:pt idx="4668">
                  <c:v>2.9169999999999998</c:v>
                </c:pt>
                <c:pt idx="4669">
                  <c:v>2.9140000000000001</c:v>
                </c:pt>
                <c:pt idx="4670">
                  <c:v>2.9129999999999998</c:v>
                </c:pt>
                <c:pt idx="4671">
                  <c:v>2.92</c:v>
                </c:pt>
                <c:pt idx="4672">
                  <c:v>2.9289999999999998</c:v>
                </c:pt>
                <c:pt idx="4673">
                  <c:v>2.9390000000000001</c:v>
                </c:pt>
                <c:pt idx="4674">
                  <c:v>2.9420000000000002</c:v>
                </c:pt>
                <c:pt idx="4675">
                  <c:v>2.9470000000000001</c:v>
                </c:pt>
                <c:pt idx="4676">
                  <c:v>2.952</c:v>
                </c:pt>
                <c:pt idx="4677">
                  <c:v>2.952</c:v>
                </c:pt>
                <c:pt idx="4678">
                  <c:v>2.9620000000000002</c:v>
                </c:pt>
                <c:pt idx="4679">
                  <c:v>2.9609999999999999</c:v>
                </c:pt>
                <c:pt idx="4680">
                  <c:v>2.9689999999999999</c:v>
                </c:pt>
                <c:pt idx="4681">
                  <c:v>2.9649999999999999</c:v>
                </c:pt>
                <c:pt idx="4682">
                  <c:v>2.964</c:v>
                </c:pt>
                <c:pt idx="4683">
                  <c:v>2.9689999999999999</c:v>
                </c:pt>
                <c:pt idx="4684">
                  <c:v>2.9609999999999999</c:v>
                </c:pt>
                <c:pt idx="4685">
                  <c:v>2.944</c:v>
                </c:pt>
                <c:pt idx="4686">
                  <c:v>2.95</c:v>
                </c:pt>
                <c:pt idx="4687">
                  <c:v>2.9740000000000002</c:v>
                </c:pt>
                <c:pt idx="4688">
                  <c:v>2.976</c:v>
                </c:pt>
                <c:pt idx="4689">
                  <c:v>2.9790000000000001</c:v>
                </c:pt>
                <c:pt idx="4690">
                  <c:v>2.9790000000000001</c:v>
                </c:pt>
                <c:pt idx="4691">
                  <c:v>2.976</c:v>
                </c:pt>
                <c:pt idx="4692">
                  <c:v>2.988</c:v>
                </c:pt>
                <c:pt idx="4693">
                  <c:v>2.99</c:v>
                </c:pt>
                <c:pt idx="4694">
                  <c:v>2.9889999999999999</c:v>
                </c:pt>
                <c:pt idx="4695">
                  <c:v>2.9889999999999999</c:v>
                </c:pt>
                <c:pt idx="4696">
                  <c:v>2.9889999999999999</c:v>
                </c:pt>
                <c:pt idx="4697">
                  <c:v>2.992</c:v>
                </c:pt>
                <c:pt idx="4698">
                  <c:v>2.9830000000000001</c:v>
                </c:pt>
                <c:pt idx="4699">
                  <c:v>2.9870000000000001</c:v>
                </c:pt>
                <c:pt idx="4700">
                  <c:v>2.9889999999999999</c:v>
                </c:pt>
                <c:pt idx="4701">
                  <c:v>2.9860000000000002</c:v>
                </c:pt>
                <c:pt idx="4702">
                  <c:v>2.9889999999999999</c:v>
                </c:pt>
                <c:pt idx="4703">
                  <c:v>2.9849999999999999</c:v>
                </c:pt>
                <c:pt idx="4704">
                  <c:v>2.9940000000000002</c:v>
                </c:pt>
                <c:pt idx="4705">
                  <c:v>2.9969999999999999</c:v>
                </c:pt>
                <c:pt idx="4706">
                  <c:v>3.0129999999999999</c:v>
                </c:pt>
                <c:pt idx="4707">
                  <c:v>3.012</c:v>
                </c:pt>
                <c:pt idx="4708">
                  <c:v>3.0089999999999999</c:v>
                </c:pt>
                <c:pt idx="4709">
                  <c:v>3.0110000000000001</c:v>
                </c:pt>
                <c:pt idx="4710">
                  <c:v>3.004</c:v>
                </c:pt>
                <c:pt idx="4711">
                  <c:v>3.012</c:v>
                </c:pt>
                <c:pt idx="4712">
                  <c:v>3.02</c:v>
                </c:pt>
                <c:pt idx="4713">
                  <c:v>3.024</c:v>
                </c:pt>
                <c:pt idx="4714">
                  <c:v>3.0289999999999999</c:v>
                </c:pt>
                <c:pt idx="4715">
                  <c:v>3.0449999999999999</c:v>
                </c:pt>
                <c:pt idx="4716">
                  <c:v>3.0579999999999998</c:v>
                </c:pt>
                <c:pt idx="4717">
                  <c:v>3.06</c:v>
                </c:pt>
                <c:pt idx="4718">
                  <c:v>3.0590000000000002</c:v>
                </c:pt>
                <c:pt idx="4719">
                  <c:v>3.0619999999999998</c:v>
                </c:pt>
                <c:pt idx="4720">
                  <c:v>3.0630000000000002</c:v>
                </c:pt>
                <c:pt idx="4721">
                  <c:v>3.0680000000000001</c:v>
                </c:pt>
                <c:pt idx="4722">
                  <c:v>3.0649999999999999</c:v>
                </c:pt>
                <c:pt idx="4723">
                  <c:v>3.0760000000000001</c:v>
                </c:pt>
                <c:pt idx="4724">
                  <c:v>3.0939999999999999</c:v>
                </c:pt>
                <c:pt idx="4725">
                  <c:v>3.0819999999999999</c:v>
                </c:pt>
                <c:pt idx="4726">
                  <c:v>3.0750000000000002</c:v>
                </c:pt>
                <c:pt idx="4727">
                  <c:v>3.085</c:v>
                </c:pt>
                <c:pt idx="4728">
                  <c:v>3.0830000000000002</c:v>
                </c:pt>
                <c:pt idx="4729">
                  <c:v>3.0859999999999999</c:v>
                </c:pt>
                <c:pt idx="4730">
                  <c:v>3.0870000000000002</c:v>
                </c:pt>
                <c:pt idx="4731">
                  <c:v>3.089</c:v>
                </c:pt>
                <c:pt idx="4732">
                  <c:v>3.09</c:v>
                </c:pt>
                <c:pt idx="4733">
                  <c:v>3.0950000000000002</c:v>
                </c:pt>
                <c:pt idx="4734">
                  <c:v>3.0950000000000002</c:v>
                </c:pt>
                <c:pt idx="4735">
                  <c:v>3.0939999999999999</c:v>
                </c:pt>
                <c:pt idx="4736">
                  <c:v>3.0950000000000002</c:v>
                </c:pt>
                <c:pt idx="4737">
                  <c:v>3.097</c:v>
                </c:pt>
                <c:pt idx="4738">
                  <c:v>3.093</c:v>
                </c:pt>
                <c:pt idx="4739">
                  <c:v>3.0939999999999999</c:v>
                </c:pt>
                <c:pt idx="4740">
                  <c:v>3.0979999999999999</c:v>
                </c:pt>
                <c:pt idx="4741">
                  <c:v>3.101</c:v>
                </c:pt>
                <c:pt idx="4742">
                  <c:v>3.1</c:v>
                </c:pt>
                <c:pt idx="4743">
                  <c:v>3.1</c:v>
                </c:pt>
                <c:pt idx="4744">
                  <c:v>3.101</c:v>
                </c:pt>
                <c:pt idx="4745">
                  <c:v>3.0990000000000002</c:v>
                </c:pt>
                <c:pt idx="4746">
                  <c:v>3.0990000000000002</c:v>
                </c:pt>
                <c:pt idx="4747">
                  <c:v>3.0990000000000002</c:v>
                </c:pt>
                <c:pt idx="4748">
                  <c:v>3.0979999999999999</c:v>
                </c:pt>
                <c:pt idx="4749">
                  <c:v>3.1</c:v>
                </c:pt>
                <c:pt idx="4750">
                  <c:v>3.0960000000000001</c:v>
                </c:pt>
                <c:pt idx="4751">
                  <c:v>3.0910000000000002</c:v>
                </c:pt>
                <c:pt idx="4752">
                  <c:v>3.08</c:v>
                </c:pt>
                <c:pt idx="4753">
                  <c:v>3.0750000000000002</c:v>
                </c:pt>
                <c:pt idx="4754">
                  <c:v>3.0659999999999998</c:v>
                </c:pt>
                <c:pt idx="4755">
                  <c:v>3.077</c:v>
                </c:pt>
                <c:pt idx="4756">
                  <c:v>3.0910000000000002</c:v>
                </c:pt>
                <c:pt idx="4757">
                  <c:v>3.0960000000000001</c:v>
                </c:pt>
                <c:pt idx="4758">
                  <c:v>3.097</c:v>
                </c:pt>
                <c:pt idx="4759">
                  <c:v>3.0950000000000002</c:v>
                </c:pt>
                <c:pt idx="4760">
                  <c:v>3.0950000000000002</c:v>
                </c:pt>
                <c:pt idx="4761">
                  <c:v>3.0950000000000002</c:v>
                </c:pt>
                <c:pt idx="4762">
                  <c:v>3.093</c:v>
                </c:pt>
                <c:pt idx="4763">
                  <c:v>3.0990000000000002</c:v>
                </c:pt>
                <c:pt idx="4764">
                  <c:v>3.1040000000000001</c:v>
                </c:pt>
                <c:pt idx="4765">
                  <c:v>3.113</c:v>
                </c:pt>
                <c:pt idx="4766">
                  <c:v>3.1230000000000002</c:v>
                </c:pt>
                <c:pt idx="4767">
                  <c:v>3.125</c:v>
                </c:pt>
                <c:pt idx="4768">
                  <c:v>3.12</c:v>
                </c:pt>
                <c:pt idx="4769">
                  <c:v>3.125</c:v>
                </c:pt>
                <c:pt idx="4770">
                  <c:v>3.125</c:v>
                </c:pt>
                <c:pt idx="4771">
                  <c:v>3.1269999999999998</c:v>
                </c:pt>
                <c:pt idx="4772">
                  <c:v>3.1320000000000001</c:v>
                </c:pt>
                <c:pt idx="4773">
                  <c:v>3.1320000000000001</c:v>
                </c:pt>
                <c:pt idx="4774">
                  <c:v>3.1339999999999999</c:v>
                </c:pt>
                <c:pt idx="4775">
                  <c:v>3.1339999999999999</c:v>
                </c:pt>
                <c:pt idx="4776">
                  <c:v>3.1360000000000001</c:v>
                </c:pt>
                <c:pt idx="4777">
                  <c:v>3.1349999999999998</c:v>
                </c:pt>
                <c:pt idx="4778">
                  <c:v>3.1280000000000001</c:v>
                </c:pt>
                <c:pt idx="4779">
                  <c:v>3.1219999999999999</c:v>
                </c:pt>
                <c:pt idx="4780">
                  <c:v>3.1269999999999998</c:v>
                </c:pt>
                <c:pt idx="4781">
                  <c:v>3.1269999999999998</c:v>
                </c:pt>
                <c:pt idx="4782">
                  <c:v>3.1379999999999999</c:v>
                </c:pt>
                <c:pt idx="4783">
                  <c:v>3.1480000000000001</c:v>
                </c:pt>
                <c:pt idx="4784">
                  <c:v>3.145</c:v>
                </c:pt>
                <c:pt idx="4785">
                  <c:v>3.153</c:v>
                </c:pt>
                <c:pt idx="4786">
                  <c:v>3.15</c:v>
                </c:pt>
                <c:pt idx="4787">
                  <c:v>3.1539999999999999</c:v>
                </c:pt>
                <c:pt idx="4788">
                  <c:v>3.153</c:v>
                </c:pt>
                <c:pt idx="4789">
                  <c:v>3.153</c:v>
                </c:pt>
                <c:pt idx="4790">
                  <c:v>3.1509999999999998</c:v>
                </c:pt>
                <c:pt idx="4791">
                  <c:v>3.1480000000000001</c:v>
                </c:pt>
                <c:pt idx="4792">
                  <c:v>3.1509999999999998</c:v>
                </c:pt>
                <c:pt idx="4793">
                  <c:v>3.1549999999999998</c:v>
                </c:pt>
                <c:pt idx="4794">
                  <c:v>3.1579999999999999</c:v>
                </c:pt>
                <c:pt idx="4795">
                  <c:v>3.1509999999999998</c:v>
                </c:pt>
                <c:pt idx="4796">
                  <c:v>3.1480000000000001</c:v>
                </c:pt>
                <c:pt idx="4797">
                  <c:v>3.1509999999999998</c:v>
                </c:pt>
                <c:pt idx="4798">
                  <c:v>3.1549999999999998</c:v>
                </c:pt>
                <c:pt idx="4799">
                  <c:v>3.1560000000000001</c:v>
                </c:pt>
                <c:pt idx="4800">
                  <c:v>3.1579999999999999</c:v>
                </c:pt>
                <c:pt idx="4801">
                  <c:v>3.1579999999999999</c:v>
                </c:pt>
                <c:pt idx="4802">
                  <c:v>3.1579999999999999</c:v>
                </c:pt>
                <c:pt idx="4803">
                  <c:v>3.157</c:v>
                </c:pt>
                <c:pt idx="4804">
                  <c:v>3.1539999999999999</c:v>
                </c:pt>
                <c:pt idx="4805">
                  <c:v>3.149</c:v>
                </c:pt>
                <c:pt idx="4806">
                  <c:v>3.153</c:v>
                </c:pt>
                <c:pt idx="4807">
                  <c:v>3.1539999999999999</c:v>
                </c:pt>
                <c:pt idx="4808">
                  <c:v>3.153</c:v>
                </c:pt>
                <c:pt idx="4809">
                  <c:v>3.1539999999999999</c:v>
                </c:pt>
                <c:pt idx="4810">
                  <c:v>3.1549999999999998</c:v>
                </c:pt>
                <c:pt idx="4811">
                  <c:v>3.1560000000000001</c:v>
                </c:pt>
                <c:pt idx="4812">
                  <c:v>3.1579999999999999</c:v>
                </c:pt>
                <c:pt idx="4813">
                  <c:v>3.1619999999999999</c:v>
                </c:pt>
                <c:pt idx="4814">
                  <c:v>3.165</c:v>
                </c:pt>
                <c:pt idx="4815">
                  <c:v>3.1629999999999998</c:v>
                </c:pt>
                <c:pt idx="4816">
                  <c:v>3.1669999999999998</c:v>
                </c:pt>
                <c:pt idx="4817">
                  <c:v>3.1739999999999999</c:v>
                </c:pt>
                <c:pt idx="4818">
                  <c:v>3.18</c:v>
                </c:pt>
                <c:pt idx="4819">
                  <c:v>3.177</c:v>
                </c:pt>
                <c:pt idx="4820">
                  <c:v>3.17</c:v>
                </c:pt>
                <c:pt idx="4821">
                  <c:v>3.173</c:v>
                </c:pt>
                <c:pt idx="4822">
                  <c:v>3.173</c:v>
                </c:pt>
                <c:pt idx="4823">
                  <c:v>3.1789999999999998</c:v>
                </c:pt>
                <c:pt idx="4824">
                  <c:v>3.1789999999999998</c:v>
                </c:pt>
                <c:pt idx="4825">
                  <c:v>3.1749999999999998</c:v>
                </c:pt>
                <c:pt idx="4826">
                  <c:v>3.1739999999999999</c:v>
                </c:pt>
                <c:pt idx="4827">
                  <c:v>3.1779999999999999</c:v>
                </c:pt>
                <c:pt idx="4828">
                  <c:v>3.1819999999999999</c:v>
                </c:pt>
                <c:pt idx="4829">
                  <c:v>3.1869999999999998</c:v>
                </c:pt>
                <c:pt idx="4830">
                  <c:v>3.1819999999999999</c:v>
                </c:pt>
                <c:pt idx="4831">
                  <c:v>3.1789999999999998</c:v>
                </c:pt>
                <c:pt idx="4832">
                  <c:v>3.1779999999999999</c:v>
                </c:pt>
                <c:pt idx="4833">
                  <c:v>3.1789999999999998</c:v>
                </c:pt>
                <c:pt idx="4834">
                  <c:v>3.1819999999999999</c:v>
                </c:pt>
                <c:pt idx="4835">
                  <c:v>3.1789999999999998</c:v>
                </c:pt>
                <c:pt idx="4836">
                  <c:v>3.1819999999999999</c:v>
                </c:pt>
                <c:pt idx="4837">
                  <c:v>3.1859999999999999</c:v>
                </c:pt>
                <c:pt idx="4838">
                  <c:v>3.1819999999999999</c:v>
                </c:pt>
                <c:pt idx="4839">
                  <c:v>3.1869999999999998</c:v>
                </c:pt>
                <c:pt idx="4840">
                  <c:v>3.1909999999999998</c:v>
                </c:pt>
                <c:pt idx="4841">
                  <c:v>3.1909999999999998</c:v>
                </c:pt>
                <c:pt idx="4842">
                  <c:v>3.1909999999999998</c:v>
                </c:pt>
                <c:pt idx="4843">
                  <c:v>3.1909999999999998</c:v>
                </c:pt>
                <c:pt idx="4844">
                  <c:v>3.1909999999999998</c:v>
                </c:pt>
                <c:pt idx="4845">
                  <c:v>3.1930000000000001</c:v>
                </c:pt>
                <c:pt idx="4846">
                  <c:v>3.1920000000000002</c:v>
                </c:pt>
                <c:pt idx="4847">
                  <c:v>3.1930000000000001</c:v>
                </c:pt>
                <c:pt idx="4848">
                  <c:v>3.194</c:v>
                </c:pt>
                <c:pt idx="4849">
                  <c:v>3.202</c:v>
                </c:pt>
                <c:pt idx="4850">
                  <c:v>3.2050000000000001</c:v>
                </c:pt>
                <c:pt idx="4851">
                  <c:v>3.2029999999999998</c:v>
                </c:pt>
                <c:pt idx="4852">
                  <c:v>3.2010000000000001</c:v>
                </c:pt>
                <c:pt idx="4853">
                  <c:v>3.2160000000000002</c:v>
                </c:pt>
                <c:pt idx="4854">
                  <c:v>3.2290000000000001</c:v>
                </c:pt>
                <c:pt idx="4855">
                  <c:v>3.2330000000000001</c:v>
                </c:pt>
                <c:pt idx="4856">
                  <c:v>3.2389999999999999</c:v>
                </c:pt>
                <c:pt idx="4857">
                  <c:v>3.2450000000000001</c:v>
                </c:pt>
                <c:pt idx="4858">
                  <c:v>3.2490000000000001</c:v>
                </c:pt>
                <c:pt idx="4859">
                  <c:v>3.254</c:v>
                </c:pt>
                <c:pt idx="4860">
                  <c:v>3.2650000000000001</c:v>
                </c:pt>
                <c:pt idx="4861">
                  <c:v>3.274</c:v>
                </c:pt>
                <c:pt idx="4862">
                  <c:v>3.2789999999999999</c:v>
                </c:pt>
                <c:pt idx="4863">
                  <c:v>3.2810000000000001</c:v>
                </c:pt>
                <c:pt idx="4864">
                  <c:v>3.3050000000000002</c:v>
                </c:pt>
                <c:pt idx="4865">
                  <c:v>3.2810000000000001</c:v>
                </c:pt>
                <c:pt idx="4866">
                  <c:v>3.2549999999999999</c:v>
                </c:pt>
                <c:pt idx="4867">
                  <c:v>3.2370000000000001</c:v>
                </c:pt>
                <c:pt idx="4868">
                  <c:v>3.2469999999999999</c:v>
                </c:pt>
                <c:pt idx="4869">
                  <c:v>3.2549999999999999</c:v>
                </c:pt>
                <c:pt idx="4870">
                  <c:v>3.2309999999999999</c:v>
                </c:pt>
                <c:pt idx="4871">
                  <c:v>3.2149999999999999</c:v>
                </c:pt>
                <c:pt idx="4872">
                  <c:v>3.2269999999999999</c:v>
                </c:pt>
                <c:pt idx="4873">
                  <c:v>3.226</c:v>
                </c:pt>
                <c:pt idx="4874">
                  <c:v>3.2210000000000001</c:v>
                </c:pt>
                <c:pt idx="4875">
                  <c:v>3.2210000000000001</c:v>
                </c:pt>
                <c:pt idx="4876">
                  <c:v>3.214</c:v>
                </c:pt>
                <c:pt idx="4877">
                  <c:v>3.2080000000000002</c:v>
                </c:pt>
                <c:pt idx="4878">
                  <c:v>3.21</c:v>
                </c:pt>
                <c:pt idx="4879">
                  <c:v>3.2080000000000002</c:v>
                </c:pt>
                <c:pt idx="4880">
                  <c:v>3.1970000000000001</c:v>
                </c:pt>
                <c:pt idx="4881">
                  <c:v>3.1949999999999998</c:v>
                </c:pt>
                <c:pt idx="4882">
                  <c:v>3.1949999999999998</c:v>
                </c:pt>
                <c:pt idx="4883">
                  <c:v>3.2120000000000002</c:v>
                </c:pt>
                <c:pt idx="4884">
                  <c:v>3.2240000000000002</c:v>
                </c:pt>
                <c:pt idx="4885">
                  <c:v>3.2269999999999999</c:v>
                </c:pt>
                <c:pt idx="4886">
                  <c:v>3.222</c:v>
                </c:pt>
                <c:pt idx="4887">
                  <c:v>3.234</c:v>
                </c:pt>
                <c:pt idx="4888">
                  <c:v>3.2389999999999999</c:v>
                </c:pt>
                <c:pt idx="4889">
                  <c:v>3.2229999999999999</c:v>
                </c:pt>
                <c:pt idx="4890">
                  <c:v>3.2309999999999999</c:v>
                </c:pt>
                <c:pt idx="4891">
                  <c:v>3.2269999999999999</c:v>
                </c:pt>
                <c:pt idx="4892">
                  <c:v>3.218</c:v>
                </c:pt>
                <c:pt idx="4893">
                  <c:v>3.2229999999999999</c:v>
                </c:pt>
                <c:pt idx="4894">
                  <c:v>3.2210000000000001</c:v>
                </c:pt>
                <c:pt idx="4895">
                  <c:v>3.2210000000000001</c:v>
                </c:pt>
                <c:pt idx="4896">
                  <c:v>3.2210000000000001</c:v>
                </c:pt>
                <c:pt idx="4897">
                  <c:v>3.2290000000000001</c:v>
                </c:pt>
                <c:pt idx="4898">
                  <c:v>3.2360000000000002</c:v>
                </c:pt>
                <c:pt idx="4899">
                  <c:v>3.242</c:v>
                </c:pt>
                <c:pt idx="4900">
                  <c:v>3.2360000000000002</c:v>
                </c:pt>
                <c:pt idx="4901">
                  <c:v>3.242</c:v>
                </c:pt>
                <c:pt idx="4902">
                  <c:v>3.2530000000000001</c:v>
                </c:pt>
                <c:pt idx="4903">
                  <c:v>3.258</c:v>
                </c:pt>
                <c:pt idx="4904">
                  <c:v>3.262</c:v>
                </c:pt>
                <c:pt idx="4905">
                  <c:v>3.2570000000000001</c:v>
                </c:pt>
                <c:pt idx="4906">
                  <c:v>3.2669999999999999</c:v>
                </c:pt>
                <c:pt idx="4907">
                  <c:v>3.27</c:v>
                </c:pt>
                <c:pt idx="4908">
                  <c:v>3.28</c:v>
                </c:pt>
                <c:pt idx="4909">
                  <c:v>3.2789999999999999</c:v>
                </c:pt>
                <c:pt idx="4910">
                  <c:v>3.2879999999999998</c:v>
                </c:pt>
                <c:pt idx="4911">
                  <c:v>3.2869999999999999</c:v>
                </c:pt>
                <c:pt idx="4912">
                  <c:v>3.2869999999999999</c:v>
                </c:pt>
                <c:pt idx="4913">
                  <c:v>3.2869999999999999</c:v>
                </c:pt>
                <c:pt idx="4914">
                  <c:v>3.29</c:v>
                </c:pt>
                <c:pt idx="4915">
                  <c:v>3.302</c:v>
                </c:pt>
                <c:pt idx="4916">
                  <c:v>3.3149999999999999</c:v>
                </c:pt>
                <c:pt idx="4917">
                  <c:v>3.31</c:v>
                </c:pt>
                <c:pt idx="4918">
                  <c:v>3.3140000000000001</c:v>
                </c:pt>
                <c:pt idx="4919">
                  <c:v>3.3159999999999998</c:v>
                </c:pt>
                <c:pt idx="4920">
                  <c:v>3.323</c:v>
                </c:pt>
                <c:pt idx="4921">
                  <c:v>3.3319999999999999</c:v>
                </c:pt>
                <c:pt idx="4922">
                  <c:v>3.343</c:v>
                </c:pt>
                <c:pt idx="4923">
                  <c:v>3.3460000000000001</c:v>
                </c:pt>
                <c:pt idx="4924">
                  <c:v>3.3570000000000002</c:v>
                </c:pt>
                <c:pt idx="4925">
                  <c:v>3.3559999999999999</c:v>
                </c:pt>
                <c:pt idx="4926">
                  <c:v>3.36</c:v>
                </c:pt>
                <c:pt idx="4927">
                  <c:v>3.3759999999999999</c:v>
                </c:pt>
                <c:pt idx="4928">
                  <c:v>3.3769999999999998</c:v>
                </c:pt>
                <c:pt idx="4929">
                  <c:v>3.3849999999999998</c:v>
                </c:pt>
                <c:pt idx="4930">
                  <c:v>3.379</c:v>
                </c:pt>
                <c:pt idx="4931">
                  <c:v>3.3780000000000001</c:v>
                </c:pt>
                <c:pt idx="4932">
                  <c:v>3.3759999999999999</c:v>
                </c:pt>
                <c:pt idx="4933">
                  <c:v>3.3769999999999998</c:v>
                </c:pt>
                <c:pt idx="4934">
                  <c:v>3.3730000000000002</c:v>
                </c:pt>
                <c:pt idx="4935">
                  <c:v>3.3690000000000002</c:v>
                </c:pt>
                <c:pt idx="4936">
                  <c:v>3.3719999999999999</c:v>
                </c:pt>
                <c:pt idx="4937">
                  <c:v>3.3769999999999998</c:v>
                </c:pt>
                <c:pt idx="4938">
                  <c:v>3.3769999999999998</c:v>
                </c:pt>
                <c:pt idx="4939">
                  <c:v>3.375</c:v>
                </c:pt>
                <c:pt idx="4940">
                  <c:v>3.3759999999999999</c:v>
                </c:pt>
                <c:pt idx="4941">
                  <c:v>3.379</c:v>
                </c:pt>
                <c:pt idx="4942">
                  <c:v>3.3820000000000001</c:v>
                </c:pt>
                <c:pt idx="4943">
                  <c:v>3.3769999999999998</c:v>
                </c:pt>
                <c:pt idx="4944">
                  <c:v>3.3719999999999999</c:v>
                </c:pt>
                <c:pt idx="4945">
                  <c:v>3.3759999999999999</c:v>
                </c:pt>
                <c:pt idx="4946">
                  <c:v>3.379</c:v>
                </c:pt>
                <c:pt idx="4947">
                  <c:v>3.383</c:v>
                </c:pt>
                <c:pt idx="4948">
                  <c:v>3.391</c:v>
                </c:pt>
                <c:pt idx="4949">
                  <c:v>3.3980000000000001</c:v>
                </c:pt>
                <c:pt idx="4950">
                  <c:v>3.3980000000000001</c:v>
                </c:pt>
                <c:pt idx="4951">
                  <c:v>3.3980000000000001</c:v>
                </c:pt>
                <c:pt idx="4952">
                  <c:v>3.4020000000000001</c:v>
                </c:pt>
                <c:pt idx="4953">
                  <c:v>3.4079999999999999</c:v>
                </c:pt>
                <c:pt idx="4954">
                  <c:v>3.41</c:v>
                </c:pt>
                <c:pt idx="4955">
                  <c:v>3.4129999999999998</c:v>
                </c:pt>
                <c:pt idx="4956">
                  <c:v>3.4129999999999998</c:v>
                </c:pt>
                <c:pt idx="4957">
                  <c:v>3.43</c:v>
                </c:pt>
                <c:pt idx="4958">
                  <c:v>3.4169999999999998</c:v>
                </c:pt>
                <c:pt idx="4959">
                  <c:v>3.4169999999999998</c:v>
                </c:pt>
                <c:pt idx="4960">
                  <c:v>3.423</c:v>
                </c:pt>
                <c:pt idx="4961">
                  <c:v>3.4279999999999999</c:v>
                </c:pt>
                <c:pt idx="4962">
                  <c:v>3.4279999999999999</c:v>
                </c:pt>
                <c:pt idx="4963">
                  <c:v>3.4260000000000002</c:v>
                </c:pt>
                <c:pt idx="4964">
                  <c:v>3.4209999999999998</c:v>
                </c:pt>
                <c:pt idx="4965">
                  <c:v>3.4249999999999998</c:v>
                </c:pt>
                <c:pt idx="4966">
                  <c:v>3.43</c:v>
                </c:pt>
                <c:pt idx="4967">
                  <c:v>3.431</c:v>
                </c:pt>
                <c:pt idx="4968">
                  <c:v>3.4329999999999998</c:v>
                </c:pt>
                <c:pt idx="4969">
                  <c:v>3.4420000000000002</c:v>
                </c:pt>
                <c:pt idx="4970">
                  <c:v>3.4460000000000002</c:v>
                </c:pt>
                <c:pt idx="4971">
                  <c:v>3.4470000000000001</c:v>
                </c:pt>
                <c:pt idx="4972">
                  <c:v>3.4580000000000002</c:v>
                </c:pt>
                <c:pt idx="4973">
                  <c:v>3.4689999999999999</c:v>
                </c:pt>
                <c:pt idx="4974">
                  <c:v>3.4660000000000002</c:v>
                </c:pt>
                <c:pt idx="4975">
                  <c:v>3.4689999999999999</c:v>
                </c:pt>
                <c:pt idx="4976">
                  <c:v>3.4710000000000001</c:v>
                </c:pt>
                <c:pt idx="4977">
                  <c:v>3.4849999999999999</c:v>
                </c:pt>
                <c:pt idx="4978">
                  <c:v>3.4889999999999999</c:v>
                </c:pt>
                <c:pt idx="4979">
                  <c:v>3.4940000000000002</c:v>
                </c:pt>
                <c:pt idx="4980">
                  <c:v>3.4780000000000002</c:v>
                </c:pt>
                <c:pt idx="4981">
                  <c:v>3.4820000000000002</c:v>
                </c:pt>
                <c:pt idx="4982">
                  <c:v>3.492</c:v>
                </c:pt>
                <c:pt idx="4983">
                  <c:v>3.5</c:v>
                </c:pt>
                <c:pt idx="4984">
                  <c:v>3.5070000000000001</c:v>
                </c:pt>
                <c:pt idx="4985">
                  <c:v>3.5129999999999999</c:v>
                </c:pt>
                <c:pt idx="4986">
                  <c:v>3.5089999999999999</c:v>
                </c:pt>
                <c:pt idx="4987">
                  <c:v>3.5049999999999999</c:v>
                </c:pt>
                <c:pt idx="4988">
                  <c:v>3.508</c:v>
                </c:pt>
                <c:pt idx="4989">
                  <c:v>3.5059999999999998</c:v>
                </c:pt>
                <c:pt idx="4990">
                  <c:v>3.5049999999999999</c:v>
                </c:pt>
                <c:pt idx="4991">
                  <c:v>3.5139999999999998</c:v>
                </c:pt>
                <c:pt idx="4992">
                  <c:v>3.5209999999999999</c:v>
                </c:pt>
                <c:pt idx="4993">
                  <c:v>3.5270000000000001</c:v>
                </c:pt>
                <c:pt idx="4994">
                  <c:v>3.5379999999999998</c:v>
                </c:pt>
                <c:pt idx="4995">
                  <c:v>3.5329999999999999</c:v>
                </c:pt>
                <c:pt idx="4996">
                  <c:v>3.5249999999999999</c:v>
                </c:pt>
                <c:pt idx="4997">
                  <c:v>3.5270000000000001</c:v>
                </c:pt>
                <c:pt idx="4998">
                  <c:v>3.5219999999999998</c:v>
                </c:pt>
                <c:pt idx="4999">
                  <c:v>3.512</c:v>
                </c:pt>
                <c:pt idx="5000">
                  <c:v>3.47</c:v>
                </c:pt>
                <c:pt idx="5001">
                  <c:v>3.4460000000000002</c:v>
                </c:pt>
                <c:pt idx="5002">
                  <c:v>3.4649999999999999</c:v>
                </c:pt>
                <c:pt idx="5003">
                  <c:v>3.4710000000000001</c:v>
                </c:pt>
                <c:pt idx="5004">
                  <c:v>3.4409999999999998</c:v>
                </c:pt>
                <c:pt idx="5005">
                  <c:v>3.4359999999999999</c:v>
                </c:pt>
                <c:pt idx="5006">
                  <c:v>3.3889999999999998</c:v>
                </c:pt>
                <c:pt idx="5007">
                  <c:v>3.363</c:v>
                </c:pt>
                <c:pt idx="5008">
                  <c:v>3.3479999999999999</c:v>
                </c:pt>
                <c:pt idx="5009">
                  <c:v>3.375</c:v>
                </c:pt>
                <c:pt idx="5010">
                  <c:v>3.347</c:v>
                </c:pt>
                <c:pt idx="5011">
                  <c:v>3.3740000000000001</c:v>
                </c:pt>
                <c:pt idx="5012">
                  <c:v>3.3929999999999998</c:v>
                </c:pt>
                <c:pt idx="5013">
                  <c:v>3.415</c:v>
                </c:pt>
                <c:pt idx="5014">
                  <c:v>3.403</c:v>
                </c:pt>
                <c:pt idx="5015">
                  <c:v>3.403</c:v>
                </c:pt>
                <c:pt idx="5016">
                  <c:v>3.403</c:v>
                </c:pt>
                <c:pt idx="5017">
                  <c:v>3.3610000000000002</c:v>
                </c:pt>
                <c:pt idx="5018">
                  <c:v>3.3839999999999999</c:v>
                </c:pt>
                <c:pt idx="5019">
                  <c:v>3.363</c:v>
                </c:pt>
                <c:pt idx="5020">
                  <c:v>3.3279999999999998</c:v>
                </c:pt>
                <c:pt idx="5021">
                  <c:v>3.3439999999999999</c:v>
                </c:pt>
                <c:pt idx="5022">
                  <c:v>3.3519999999999999</c:v>
                </c:pt>
                <c:pt idx="5023">
                  <c:v>3.36</c:v>
                </c:pt>
                <c:pt idx="5024">
                  <c:v>3.3759999999999999</c:v>
                </c:pt>
                <c:pt idx="5025">
                  <c:v>3.403</c:v>
                </c:pt>
                <c:pt idx="5026">
                  <c:v>3.3919999999999999</c:v>
                </c:pt>
                <c:pt idx="5027">
                  <c:v>3.3260000000000001</c:v>
                </c:pt>
                <c:pt idx="5028">
                  <c:v>3.2770000000000001</c:v>
                </c:pt>
                <c:pt idx="5029">
                  <c:v>3.2709999999999999</c:v>
                </c:pt>
                <c:pt idx="5030">
                  <c:v>3.2749999999999999</c:v>
                </c:pt>
                <c:pt idx="5031">
                  <c:v>3.2759999999999998</c:v>
                </c:pt>
                <c:pt idx="5032">
                  <c:v>3.278</c:v>
                </c:pt>
                <c:pt idx="5033">
                  <c:v>3.254</c:v>
                </c:pt>
                <c:pt idx="5034">
                  <c:v>3.25</c:v>
                </c:pt>
                <c:pt idx="5035">
                  <c:v>3.2559999999999998</c:v>
                </c:pt>
                <c:pt idx="5036">
                  <c:v>3.2719999999999998</c:v>
                </c:pt>
                <c:pt idx="5037">
                  <c:v>3.2789999999999999</c:v>
                </c:pt>
                <c:pt idx="5038">
                  <c:v>3.2850000000000001</c:v>
                </c:pt>
                <c:pt idx="5039">
                  <c:v>3.29</c:v>
                </c:pt>
                <c:pt idx="5040">
                  <c:v>3.28</c:v>
                </c:pt>
                <c:pt idx="5041">
                  <c:v>3.274</c:v>
                </c:pt>
                <c:pt idx="5042">
                  <c:v>3.2919999999999998</c:v>
                </c:pt>
                <c:pt idx="5043">
                  <c:v>3.3220000000000001</c:v>
                </c:pt>
                <c:pt idx="5044">
                  <c:v>3.3340000000000001</c:v>
                </c:pt>
                <c:pt idx="5045">
                  <c:v>3.3210000000000002</c:v>
                </c:pt>
                <c:pt idx="5046">
                  <c:v>3.319</c:v>
                </c:pt>
                <c:pt idx="5047">
                  <c:v>3.339</c:v>
                </c:pt>
                <c:pt idx="5048">
                  <c:v>3.3340000000000001</c:v>
                </c:pt>
                <c:pt idx="5049">
                  <c:v>3.3319999999999999</c:v>
                </c:pt>
                <c:pt idx="5050">
                  <c:v>3.331</c:v>
                </c:pt>
                <c:pt idx="5051">
                  <c:v>3.3380000000000001</c:v>
                </c:pt>
                <c:pt idx="5052">
                  <c:v>3.3330000000000002</c:v>
                </c:pt>
                <c:pt idx="5053">
                  <c:v>3.3210000000000002</c:v>
                </c:pt>
                <c:pt idx="5054">
                  <c:v>3.323</c:v>
                </c:pt>
                <c:pt idx="5055">
                  <c:v>3.3420000000000001</c:v>
                </c:pt>
                <c:pt idx="5056">
                  <c:v>3.3479999999999999</c:v>
                </c:pt>
                <c:pt idx="5057">
                  <c:v>3.347</c:v>
                </c:pt>
                <c:pt idx="5058">
                  <c:v>3.339</c:v>
                </c:pt>
                <c:pt idx="5059">
                  <c:v>3.3410000000000002</c:v>
                </c:pt>
                <c:pt idx="5060">
                  <c:v>3.3439999999999999</c:v>
                </c:pt>
                <c:pt idx="5061">
                  <c:v>3.359</c:v>
                </c:pt>
                <c:pt idx="5062">
                  <c:v>3.363</c:v>
                </c:pt>
                <c:pt idx="5063">
                  <c:v>3.3740000000000001</c:v>
                </c:pt>
                <c:pt idx="5064">
                  <c:v>3.3820000000000001</c:v>
                </c:pt>
                <c:pt idx="5065">
                  <c:v>3.3690000000000002</c:v>
                </c:pt>
                <c:pt idx="5066">
                  <c:v>3.3530000000000002</c:v>
                </c:pt>
                <c:pt idx="5067">
                  <c:v>3.3210000000000002</c:v>
                </c:pt>
                <c:pt idx="5068">
                  <c:v>3.3079999999999998</c:v>
                </c:pt>
                <c:pt idx="5069">
                  <c:v>3.294</c:v>
                </c:pt>
                <c:pt idx="5070">
                  <c:v>3.306</c:v>
                </c:pt>
                <c:pt idx="5071">
                  <c:v>3.32</c:v>
                </c:pt>
                <c:pt idx="5072">
                  <c:v>3.331</c:v>
                </c:pt>
                <c:pt idx="5073">
                  <c:v>3.3380000000000001</c:v>
                </c:pt>
                <c:pt idx="5074">
                  <c:v>3.3220000000000001</c:v>
                </c:pt>
                <c:pt idx="5075">
                  <c:v>3.34</c:v>
                </c:pt>
                <c:pt idx="5076">
                  <c:v>3.32</c:v>
                </c:pt>
                <c:pt idx="5077">
                  <c:v>3.2909999999999999</c:v>
                </c:pt>
                <c:pt idx="5078">
                  <c:v>3.2879999999999998</c:v>
                </c:pt>
                <c:pt idx="5079">
                  <c:v>3.2850000000000001</c:v>
                </c:pt>
                <c:pt idx="5080">
                  <c:v>3.2839999999999998</c:v>
                </c:pt>
                <c:pt idx="5081">
                  <c:v>3.3159999999999998</c:v>
                </c:pt>
                <c:pt idx="5082">
                  <c:v>3.3210000000000002</c:v>
                </c:pt>
                <c:pt idx="5083">
                  <c:v>3.306</c:v>
                </c:pt>
                <c:pt idx="5084">
                  <c:v>3.306</c:v>
                </c:pt>
                <c:pt idx="5085">
                  <c:v>3.2919999999999998</c:v>
                </c:pt>
                <c:pt idx="5086">
                  <c:v>3.2879999999999998</c:v>
                </c:pt>
                <c:pt idx="5087">
                  <c:v>3.2869999999999999</c:v>
                </c:pt>
                <c:pt idx="5088">
                  <c:v>3.2879999999999998</c:v>
                </c:pt>
                <c:pt idx="5089">
                  <c:v>3.2810000000000001</c:v>
                </c:pt>
                <c:pt idx="5090">
                  <c:v>3.2850000000000001</c:v>
                </c:pt>
                <c:pt idx="5091">
                  <c:v>3.2789999999999999</c:v>
                </c:pt>
                <c:pt idx="5092">
                  <c:v>3.2810000000000001</c:v>
                </c:pt>
                <c:pt idx="5093">
                  <c:v>3.282</c:v>
                </c:pt>
                <c:pt idx="5094">
                  <c:v>3.282</c:v>
                </c:pt>
                <c:pt idx="5095">
                  <c:v>3.28</c:v>
                </c:pt>
                <c:pt idx="5096">
                  <c:v>3.2789999999999999</c:v>
                </c:pt>
                <c:pt idx="5097">
                  <c:v>3.2810000000000001</c:v>
                </c:pt>
                <c:pt idx="5098">
                  <c:v>3.2949999999999999</c:v>
                </c:pt>
                <c:pt idx="5099">
                  <c:v>3.3109999999999999</c:v>
                </c:pt>
                <c:pt idx="5100">
                  <c:v>3.323</c:v>
                </c:pt>
                <c:pt idx="5101">
                  <c:v>3.3239999999999998</c:v>
                </c:pt>
                <c:pt idx="5102">
                  <c:v>3.3460000000000001</c:v>
                </c:pt>
                <c:pt idx="5103">
                  <c:v>3.3620000000000001</c:v>
                </c:pt>
                <c:pt idx="5104">
                  <c:v>3.36</c:v>
                </c:pt>
                <c:pt idx="5105">
                  <c:v>3.36</c:v>
                </c:pt>
                <c:pt idx="5106">
                  <c:v>3.36</c:v>
                </c:pt>
                <c:pt idx="5107">
                  <c:v>3.3460000000000001</c:v>
                </c:pt>
                <c:pt idx="5108">
                  <c:v>3.3479999999999999</c:v>
                </c:pt>
                <c:pt idx="5109">
                  <c:v>3.355</c:v>
                </c:pt>
                <c:pt idx="5110">
                  <c:v>3.3420000000000001</c:v>
                </c:pt>
                <c:pt idx="5111">
                  <c:v>3.3380000000000001</c:v>
                </c:pt>
                <c:pt idx="5112">
                  <c:v>3.32</c:v>
                </c:pt>
                <c:pt idx="5113">
                  <c:v>3.3039999999999998</c:v>
                </c:pt>
                <c:pt idx="5114">
                  <c:v>3.31</c:v>
                </c:pt>
                <c:pt idx="5115">
                  <c:v>3.3090000000000002</c:v>
                </c:pt>
                <c:pt idx="5116">
                  <c:v>3.3180000000000001</c:v>
                </c:pt>
                <c:pt idx="5117">
                  <c:v>3.3109999999999999</c:v>
                </c:pt>
                <c:pt idx="5118">
                  <c:v>3.31</c:v>
                </c:pt>
                <c:pt idx="5119">
                  <c:v>3.3180000000000001</c:v>
                </c:pt>
                <c:pt idx="5120">
                  <c:v>3.3069999999999999</c:v>
                </c:pt>
                <c:pt idx="5121">
                  <c:v>3.323</c:v>
                </c:pt>
                <c:pt idx="5122">
                  <c:v>3.3420000000000001</c:v>
                </c:pt>
                <c:pt idx="5123">
                  <c:v>3.3580000000000001</c:v>
                </c:pt>
                <c:pt idx="5124">
                  <c:v>3.355</c:v>
                </c:pt>
                <c:pt idx="5125">
                  <c:v>3.3519999999999999</c:v>
                </c:pt>
                <c:pt idx="5126">
                  <c:v>3.3460000000000001</c:v>
                </c:pt>
                <c:pt idx="5127">
                  <c:v>3.371</c:v>
                </c:pt>
                <c:pt idx="5128">
                  <c:v>3.371</c:v>
                </c:pt>
                <c:pt idx="5129">
                  <c:v>3.395</c:v>
                </c:pt>
                <c:pt idx="5130">
                  <c:v>3.399</c:v>
                </c:pt>
                <c:pt idx="5131">
                  <c:v>3.391</c:v>
                </c:pt>
                <c:pt idx="5132">
                  <c:v>3.399</c:v>
                </c:pt>
                <c:pt idx="5133">
                  <c:v>3.375</c:v>
                </c:pt>
                <c:pt idx="5134">
                  <c:v>3.359</c:v>
                </c:pt>
                <c:pt idx="5135">
                  <c:v>3.371</c:v>
                </c:pt>
                <c:pt idx="5136">
                  <c:v>3.3860000000000001</c:v>
                </c:pt>
                <c:pt idx="5137">
                  <c:v>3.4009999999999998</c:v>
                </c:pt>
                <c:pt idx="5138">
                  <c:v>3.4129999999999998</c:v>
                </c:pt>
                <c:pt idx="5139">
                  <c:v>3.399</c:v>
                </c:pt>
                <c:pt idx="5140">
                  <c:v>3.39</c:v>
                </c:pt>
                <c:pt idx="5141">
                  <c:v>3.3959999999999999</c:v>
                </c:pt>
                <c:pt idx="5142">
                  <c:v>3.39</c:v>
                </c:pt>
                <c:pt idx="5143">
                  <c:v>3.3889999999999998</c:v>
                </c:pt>
                <c:pt idx="5144">
                  <c:v>3.3809999999999998</c:v>
                </c:pt>
                <c:pt idx="5145">
                  <c:v>3.3559999999999999</c:v>
                </c:pt>
                <c:pt idx="5146">
                  <c:v>3.3570000000000002</c:v>
                </c:pt>
                <c:pt idx="5147">
                  <c:v>3.3660000000000001</c:v>
                </c:pt>
                <c:pt idx="5148">
                  <c:v>3.371</c:v>
                </c:pt>
                <c:pt idx="5149">
                  <c:v>3.3780000000000001</c:v>
                </c:pt>
                <c:pt idx="5150">
                  <c:v>3.3879999999999999</c:v>
                </c:pt>
                <c:pt idx="5151">
                  <c:v>3.403</c:v>
                </c:pt>
                <c:pt idx="5152">
                  <c:v>3.3929999999999998</c:v>
                </c:pt>
                <c:pt idx="5153">
                  <c:v>3.3980000000000001</c:v>
                </c:pt>
                <c:pt idx="5154">
                  <c:v>3.4039999999999999</c:v>
                </c:pt>
                <c:pt idx="5155">
                  <c:v>3.411</c:v>
                </c:pt>
                <c:pt idx="5156">
                  <c:v>3.4079999999999999</c:v>
                </c:pt>
                <c:pt idx="5157">
                  <c:v>3.3980000000000001</c:v>
                </c:pt>
                <c:pt idx="5158">
                  <c:v>3.4009999999999998</c:v>
                </c:pt>
                <c:pt idx="5159">
                  <c:v>3.4079999999999999</c:v>
                </c:pt>
                <c:pt idx="5160">
                  <c:v>3.411</c:v>
                </c:pt>
                <c:pt idx="5161">
                  <c:v>3.403</c:v>
                </c:pt>
                <c:pt idx="5162">
                  <c:v>3.4</c:v>
                </c:pt>
                <c:pt idx="5163">
                  <c:v>3.3879999999999999</c:v>
                </c:pt>
                <c:pt idx="5164">
                  <c:v>3.3820000000000001</c:v>
                </c:pt>
                <c:pt idx="5165">
                  <c:v>3.3849999999999998</c:v>
                </c:pt>
                <c:pt idx="5166">
                  <c:v>3.3690000000000002</c:v>
                </c:pt>
                <c:pt idx="5167">
                  <c:v>3.3519999999999999</c:v>
                </c:pt>
                <c:pt idx="5168">
                  <c:v>3.3610000000000002</c:v>
                </c:pt>
                <c:pt idx="5169">
                  <c:v>3.367</c:v>
                </c:pt>
                <c:pt idx="5170">
                  <c:v>3.375</c:v>
                </c:pt>
                <c:pt idx="5171">
                  <c:v>3.363</c:v>
                </c:pt>
                <c:pt idx="5172">
                  <c:v>3.3650000000000002</c:v>
                </c:pt>
                <c:pt idx="5173">
                  <c:v>3.3650000000000002</c:v>
                </c:pt>
                <c:pt idx="5174">
                  <c:v>3.38</c:v>
                </c:pt>
                <c:pt idx="5175">
                  <c:v>3.38</c:v>
                </c:pt>
                <c:pt idx="5176">
                  <c:v>3.3849999999999998</c:v>
                </c:pt>
                <c:pt idx="5177">
                  <c:v>3.3759999999999999</c:v>
                </c:pt>
                <c:pt idx="5178">
                  <c:v>3.3639999999999999</c:v>
                </c:pt>
                <c:pt idx="5179">
                  <c:v>3.3769999999999998</c:v>
                </c:pt>
                <c:pt idx="5180">
                  <c:v>3.4060000000000001</c:v>
                </c:pt>
                <c:pt idx="5181">
                  <c:v>3.4129999999999998</c:v>
                </c:pt>
                <c:pt idx="5182">
                  <c:v>3.423</c:v>
                </c:pt>
                <c:pt idx="5183">
                  <c:v>3.4239999999999999</c:v>
                </c:pt>
                <c:pt idx="5184">
                  <c:v>3.4180000000000001</c:v>
                </c:pt>
                <c:pt idx="5185">
                  <c:v>3.4180000000000001</c:v>
                </c:pt>
                <c:pt idx="5186">
                  <c:v>3.4180000000000001</c:v>
                </c:pt>
                <c:pt idx="5187">
                  <c:v>3.4159999999999999</c:v>
                </c:pt>
                <c:pt idx="5188">
                  <c:v>3.4209999999999998</c:v>
                </c:pt>
                <c:pt idx="5189">
                  <c:v>3.4260000000000002</c:v>
                </c:pt>
                <c:pt idx="5190">
                  <c:v>3.42</c:v>
                </c:pt>
                <c:pt idx="5191">
                  <c:v>3.4180000000000001</c:v>
                </c:pt>
                <c:pt idx="5192">
                  <c:v>3.4159999999999999</c:v>
                </c:pt>
                <c:pt idx="5193">
                  <c:v>3.4220000000000002</c:v>
                </c:pt>
                <c:pt idx="5194">
                  <c:v>3.4129999999999998</c:v>
                </c:pt>
                <c:pt idx="5195">
                  <c:v>3.4180000000000001</c:v>
                </c:pt>
                <c:pt idx="5196">
                  <c:v>3.415</c:v>
                </c:pt>
                <c:pt idx="5197">
                  <c:v>3.423</c:v>
                </c:pt>
                <c:pt idx="5198">
                  <c:v>3.419</c:v>
                </c:pt>
                <c:pt idx="5199">
                  <c:v>3.4079999999999999</c:v>
                </c:pt>
                <c:pt idx="5200">
                  <c:v>3.4079999999999999</c:v>
                </c:pt>
                <c:pt idx="5201">
                  <c:v>3.4020000000000001</c:v>
                </c:pt>
                <c:pt idx="5202">
                  <c:v>3.4039999999999999</c:v>
                </c:pt>
                <c:pt idx="5203">
                  <c:v>3.4</c:v>
                </c:pt>
                <c:pt idx="5204">
                  <c:v>3.3969999999999998</c:v>
                </c:pt>
                <c:pt idx="5205">
                  <c:v>3.4060000000000001</c:v>
                </c:pt>
                <c:pt idx="5206">
                  <c:v>3.4020000000000001</c:v>
                </c:pt>
                <c:pt idx="5207">
                  <c:v>3.4079999999999999</c:v>
                </c:pt>
                <c:pt idx="5208">
                  <c:v>3.4060000000000001</c:v>
                </c:pt>
                <c:pt idx="5209">
                  <c:v>3.3980000000000001</c:v>
                </c:pt>
                <c:pt idx="5210">
                  <c:v>3.3980000000000001</c:v>
                </c:pt>
                <c:pt idx="5211">
                  <c:v>3.3860000000000001</c:v>
                </c:pt>
                <c:pt idx="5212">
                  <c:v>3.3940000000000001</c:v>
                </c:pt>
                <c:pt idx="5213">
                  <c:v>3.3849999999999998</c:v>
                </c:pt>
                <c:pt idx="5214">
                  <c:v>3.37</c:v>
                </c:pt>
                <c:pt idx="5215">
                  <c:v>3.3580000000000001</c:v>
                </c:pt>
                <c:pt idx="5216">
                  <c:v>3.36</c:v>
                </c:pt>
                <c:pt idx="5217">
                  <c:v>3.363</c:v>
                </c:pt>
                <c:pt idx="5218">
                  <c:v>3.3780000000000001</c:v>
                </c:pt>
                <c:pt idx="5219">
                  <c:v>3.391</c:v>
                </c:pt>
                <c:pt idx="5220">
                  <c:v>3.3730000000000002</c:v>
                </c:pt>
                <c:pt idx="5221">
                  <c:v>3.375</c:v>
                </c:pt>
                <c:pt idx="5222">
                  <c:v>3.3820000000000001</c:v>
                </c:pt>
                <c:pt idx="5223">
                  <c:v>3.39</c:v>
                </c:pt>
                <c:pt idx="5224">
                  <c:v>3.3919999999999999</c:v>
                </c:pt>
                <c:pt idx="5225">
                  <c:v>3.3660000000000001</c:v>
                </c:pt>
                <c:pt idx="5226">
                  <c:v>3.3660000000000001</c:v>
                </c:pt>
                <c:pt idx="5227">
                  <c:v>3.371</c:v>
                </c:pt>
                <c:pt idx="5228">
                  <c:v>3.3530000000000002</c:v>
                </c:pt>
                <c:pt idx="5229">
                  <c:v>3.351</c:v>
                </c:pt>
                <c:pt idx="5230">
                  <c:v>3.3380000000000001</c:v>
                </c:pt>
                <c:pt idx="5231">
                  <c:v>3.306</c:v>
                </c:pt>
                <c:pt idx="5232">
                  <c:v>3.2919999999999998</c:v>
                </c:pt>
                <c:pt idx="5233">
                  <c:v>3.2839999999999998</c:v>
                </c:pt>
                <c:pt idx="5234">
                  <c:v>3.2789999999999999</c:v>
                </c:pt>
                <c:pt idx="5235">
                  <c:v>3.3010000000000002</c:v>
                </c:pt>
                <c:pt idx="5236">
                  <c:v>3.294</c:v>
                </c:pt>
                <c:pt idx="5237">
                  <c:v>3.29</c:v>
                </c:pt>
                <c:pt idx="5238">
                  <c:v>3.2869999999999999</c:v>
                </c:pt>
                <c:pt idx="5239">
                  <c:v>3.2719999999999998</c:v>
                </c:pt>
                <c:pt idx="5240">
                  <c:v>3.262</c:v>
                </c:pt>
                <c:pt idx="5241">
                  <c:v>3.2490000000000001</c:v>
                </c:pt>
                <c:pt idx="5242">
                  <c:v>3.2770000000000001</c:v>
                </c:pt>
                <c:pt idx="5243">
                  <c:v>3.2930000000000001</c:v>
                </c:pt>
                <c:pt idx="5244">
                  <c:v>3.29</c:v>
                </c:pt>
                <c:pt idx="5245">
                  <c:v>3.2749999999999999</c:v>
                </c:pt>
                <c:pt idx="5246">
                  <c:v>3.2559999999999998</c:v>
                </c:pt>
                <c:pt idx="5247">
                  <c:v>3.2669999999999999</c:v>
                </c:pt>
                <c:pt idx="5248">
                  <c:v>3.2650000000000001</c:v>
                </c:pt>
                <c:pt idx="5249">
                  <c:v>3.2570000000000001</c:v>
                </c:pt>
                <c:pt idx="5250">
                  <c:v>3.2490000000000001</c:v>
                </c:pt>
                <c:pt idx="5251">
                  <c:v>3.2629999999999999</c:v>
                </c:pt>
                <c:pt idx="5252">
                  <c:v>3.254</c:v>
                </c:pt>
                <c:pt idx="5253">
                  <c:v>3.25</c:v>
                </c:pt>
                <c:pt idx="5254">
                  <c:v>3.2450000000000001</c:v>
                </c:pt>
                <c:pt idx="5255">
                  <c:v>3.2429999999999999</c:v>
                </c:pt>
                <c:pt idx="5256">
                  <c:v>3.2519999999999998</c:v>
                </c:pt>
                <c:pt idx="5257">
                  <c:v>3.2549999999999999</c:v>
                </c:pt>
                <c:pt idx="5258">
                  <c:v>3.2629999999999999</c:v>
                </c:pt>
                <c:pt idx="5259">
                  <c:v>3.2650000000000001</c:v>
                </c:pt>
                <c:pt idx="5260">
                  <c:v>3.274</c:v>
                </c:pt>
                <c:pt idx="5261">
                  <c:v>3.286</c:v>
                </c:pt>
                <c:pt idx="5262">
                  <c:v>3.2919999999999998</c:v>
                </c:pt>
                <c:pt idx="5263">
                  <c:v>3.294</c:v>
                </c:pt>
                <c:pt idx="5264">
                  <c:v>3.294</c:v>
                </c:pt>
                <c:pt idx="5265">
                  <c:v>3.2959999999999998</c:v>
                </c:pt>
                <c:pt idx="5266">
                  <c:v>3.2850000000000001</c:v>
                </c:pt>
                <c:pt idx="5267">
                  <c:v>3.2879999999999998</c:v>
                </c:pt>
                <c:pt idx="5268">
                  <c:v>3.29</c:v>
                </c:pt>
                <c:pt idx="5269">
                  <c:v>3.2690000000000001</c:v>
                </c:pt>
                <c:pt idx="5270">
                  <c:v>3.2509999999999999</c:v>
                </c:pt>
                <c:pt idx="5271">
                  <c:v>3.2509999999999999</c:v>
                </c:pt>
                <c:pt idx="5272">
                  <c:v>3.2509999999999999</c:v>
                </c:pt>
                <c:pt idx="5273">
                  <c:v>3.2469999999999999</c:v>
                </c:pt>
                <c:pt idx="5274">
                  <c:v>3.2519999999999998</c:v>
                </c:pt>
                <c:pt idx="5275">
                  <c:v>3.246</c:v>
                </c:pt>
                <c:pt idx="5276">
                  <c:v>3.2440000000000002</c:v>
                </c:pt>
                <c:pt idx="5277">
                  <c:v>3.2480000000000002</c:v>
                </c:pt>
                <c:pt idx="5278">
                  <c:v>3.246</c:v>
                </c:pt>
                <c:pt idx="5279">
                  <c:v>3.2429999999999999</c:v>
                </c:pt>
                <c:pt idx="5280">
                  <c:v>3.2450000000000001</c:v>
                </c:pt>
                <c:pt idx="5281">
                  <c:v>3.2490000000000001</c:v>
                </c:pt>
                <c:pt idx="5282">
                  <c:v>3.25</c:v>
                </c:pt>
                <c:pt idx="5283">
                  <c:v>3.2519999999999998</c:v>
                </c:pt>
                <c:pt idx="5284">
                  <c:v>3.2490000000000001</c:v>
                </c:pt>
                <c:pt idx="5285">
                  <c:v>3.2480000000000002</c:v>
                </c:pt>
                <c:pt idx="5286">
                  <c:v>3.2480000000000002</c:v>
                </c:pt>
                <c:pt idx="5287">
                  <c:v>3.2469999999999999</c:v>
                </c:pt>
                <c:pt idx="5288">
                  <c:v>3.2509999999999999</c:v>
                </c:pt>
                <c:pt idx="5289">
                  <c:v>3.254</c:v>
                </c:pt>
                <c:pt idx="5290">
                  <c:v>3.254</c:v>
                </c:pt>
                <c:pt idx="5291">
                  <c:v>3.254</c:v>
                </c:pt>
                <c:pt idx="5292">
                  <c:v>3.2509999999999999</c:v>
                </c:pt>
                <c:pt idx="5293">
                  <c:v>3.2530000000000001</c:v>
                </c:pt>
                <c:pt idx="5294">
                  <c:v>3.2509999999999999</c:v>
                </c:pt>
                <c:pt idx="5295">
                  <c:v>3.2450000000000001</c:v>
                </c:pt>
                <c:pt idx="5296">
                  <c:v>3.2440000000000002</c:v>
                </c:pt>
                <c:pt idx="5297">
                  <c:v>3.2429999999999999</c:v>
                </c:pt>
                <c:pt idx="5298">
                  <c:v>3.2469999999999999</c:v>
                </c:pt>
                <c:pt idx="5299">
                  <c:v>3.25</c:v>
                </c:pt>
                <c:pt idx="5300">
                  <c:v>3.2490000000000001</c:v>
                </c:pt>
                <c:pt idx="5301">
                  <c:v>3.246</c:v>
                </c:pt>
                <c:pt idx="5302">
                  <c:v>3.246</c:v>
                </c:pt>
                <c:pt idx="5303">
                  <c:v>3.2490000000000001</c:v>
                </c:pt>
                <c:pt idx="5304">
                  <c:v>3.2519999999999998</c:v>
                </c:pt>
                <c:pt idx="5305">
                  <c:v>3.2690000000000001</c:v>
                </c:pt>
                <c:pt idx="5306">
                  <c:v>3.274</c:v>
                </c:pt>
                <c:pt idx="5307">
                  <c:v>3.286</c:v>
                </c:pt>
                <c:pt idx="5308">
                  <c:v>3.2879999999999998</c:v>
                </c:pt>
                <c:pt idx="5309">
                  <c:v>3.2879999999999998</c:v>
                </c:pt>
                <c:pt idx="5310">
                  <c:v>3.29</c:v>
                </c:pt>
                <c:pt idx="5311">
                  <c:v>3.2810000000000001</c:v>
                </c:pt>
                <c:pt idx="5312">
                  <c:v>3.2629999999999999</c:v>
                </c:pt>
                <c:pt idx="5313">
                  <c:v>3.26</c:v>
                </c:pt>
                <c:pt idx="5314">
                  <c:v>3.2709999999999999</c:v>
                </c:pt>
                <c:pt idx="5315">
                  <c:v>3.2839999999999998</c:v>
                </c:pt>
                <c:pt idx="5316">
                  <c:v>3.2719999999999998</c:v>
                </c:pt>
                <c:pt idx="5317">
                  <c:v>3.2730000000000001</c:v>
                </c:pt>
                <c:pt idx="5318">
                  <c:v>3.282</c:v>
                </c:pt>
                <c:pt idx="5319">
                  <c:v>3.2770000000000001</c:v>
                </c:pt>
                <c:pt idx="5320">
                  <c:v>3.2650000000000001</c:v>
                </c:pt>
                <c:pt idx="5321">
                  <c:v>3.2749999999999999</c:v>
                </c:pt>
                <c:pt idx="5322">
                  <c:v>3.282</c:v>
                </c:pt>
                <c:pt idx="5323">
                  <c:v>3.2869999999999999</c:v>
                </c:pt>
                <c:pt idx="5324">
                  <c:v>3.2719999999999998</c:v>
                </c:pt>
                <c:pt idx="5325">
                  <c:v>3.2709999999999999</c:v>
                </c:pt>
                <c:pt idx="5326">
                  <c:v>3.2730000000000001</c:v>
                </c:pt>
                <c:pt idx="5327">
                  <c:v>3.2719999999999998</c:v>
                </c:pt>
                <c:pt idx="5328">
                  <c:v>3.2690000000000001</c:v>
                </c:pt>
                <c:pt idx="5329">
                  <c:v>3.2679999999999998</c:v>
                </c:pt>
                <c:pt idx="5330">
                  <c:v>3.2719999999999998</c:v>
                </c:pt>
                <c:pt idx="5331">
                  <c:v>3.27</c:v>
                </c:pt>
                <c:pt idx="5332">
                  <c:v>3.2770000000000001</c:v>
                </c:pt>
                <c:pt idx="5333">
                  <c:v>3.278</c:v>
                </c:pt>
                <c:pt idx="5334">
                  <c:v>3.2709999999999999</c:v>
                </c:pt>
                <c:pt idx="5335">
                  <c:v>3.278</c:v>
                </c:pt>
                <c:pt idx="5336">
                  <c:v>3.2759999999999998</c:v>
                </c:pt>
                <c:pt idx="5337">
                  <c:v>3.27</c:v>
                </c:pt>
                <c:pt idx="5338">
                  <c:v>3.2759999999999998</c:v>
                </c:pt>
                <c:pt idx="5339">
                  <c:v>3.2709999999999999</c:v>
                </c:pt>
                <c:pt idx="5340">
                  <c:v>3.2690000000000001</c:v>
                </c:pt>
                <c:pt idx="5341">
                  <c:v>3.26</c:v>
                </c:pt>
                <c:pt idx="5342">
                  <c:v>3.2549999999999999</c:v>
                </c:pt>
                <c:pt idx="5343">
                  <c:v>3.258</c:v>
                </c:pt>
                <c:pt idx="5344">
                  <c:v>3.2549999999999999</c:v>
                </c:pt>
                <c:pt idx="5345">
                  <c:v>3.2549999999999999</c:v>
                </c:pt>
                <c:pt idx="5346">
                  <c:v>3.2549999999999999</c:v>
                </c:pt>
                <c:pt idx="5347">
                  <c:v>3.2530000000000001</c:v>
                </c:pt>
                <c:pt idx="5348">
                  <c:v>3.258</c:v>
                </c:pt>
                <c:pt idx="5349">
                  <c:v>3.2639999999999998</c:v>
                </c:pt>
                <c:pt idx="5350">
                  <c:v>3.2570000000000001</c:v>
                </c:pt>
                <c:pt idx="5351">
                  <c:v>3.2509999999999999</c:v>
                </c:pt>
                <c:pt idx="5352">
                  <c:v>3.2559999999999998</c:v>
                </c:pt>
                <c:pt idx="5353">
                  <c:v>3.2549999999999999</c:v>
                </c:pt>
                <c:pt idx="5354">
                  <c:v>3.2519999999999998</c:v>
                </c:pt>
                <c:pt idx="5355">
                  <c:v>3.2519999999999998</c:v>
                </c:pt>
                <c:pt idx="5356">
                  <c:v>3.246</c:v>
                </c:pt>
                <c:pt idx="5357">
                  <c:v>3.2509999999999999</c:v>
                </c:pt>
                <c:pt idx="5358">
                  <c:v>3.246</c:v>
                </c:pt>
                <c:pt idx="5359">
                  <c:v>3.2429999999999999</c:v>
                </c:pt>
                <c:pt idx="5360">
                  <c:v>3.2410000000000001</c:v>
                </c:pt>
                <c:pt idx="5361">
                  <c:v>3.2469999999999999</c:v>
                </c:pt>
                <c:pt idx="5362">
                  <c:v>3.2469999999999999</c:v>
                </c:pt>
                <c:pt idx="5363">
                  <c:v>3.2480000000000002</c:v>
                </c:pt>
                <c:pt idx="5364">
                  <c:v>3.25</c:v>
                </c:pt>
                <c:pt idx="5365">
                  <c:v>3.25</c:v>
                </c:pt>
                <c:pt idx="5366">
                  <c:v>3.25</c:v>
                </c:pt>
                <c:pt idx="5367">
                  <c:v>3.242</c:v>
                </c:pt>
                <c:pt idx="5368">
                  <c:v>3.24</c:v>
                </c:pt>
                <c:pt idx="5369">
                  <c:v>3.242</c:v>
                </c:pt>
                <c:pt idx="5370">
                  <c:v>3.24</c:v>
                </c:pt>
                <c:pt idx="5371">
                  <c:v>3.242</c:v>
                </c:pt>
                <c:pt idx="5372">
                  <c:v>3.2440000000000002</c:v>
                </c:pt>
                <c:pt idx="5373">
                  <c:v>3.2440000000000002</c:v>
                </c:pt>
                <c:pt idx="5374">
                  <c:v>3.2490000000000001</c:v>
                </c:pt>
                <c:pt idx="5375">
                  <c:v>3.2490000000000001</c:v>
                </c:pt>
                <c:pt idx="5376">
                  <c:v>3.2509999999999999</c:v>
                </c:pt>
                <c:pt idx="5377">
                  <c:v>3.246</c:v>
                </c:pt>
                <c:pt idx="5378">
                  <c:v>3.2469999999999999</c:v>
                </c:pt>
                <c:pt idx="5379">
                  <c:v>3.2450000000000001</c:v>
                </c:pt>
                <c:pt idx="5380">
                  <c:v>3.2429999999999999</c:v>
                </c:pt>
                <c:pt idx="5381">
                  <c:v>3.2429999999999999</c:v>
                </c:pt>
                <c:pt idx="5382">
                  <c:v>3.24</c:v>
                </c:pt>
                <c:pt idx="5383">
                  <c:v>3.24</c:v>
                </c:pt>
                <c:pt idx="5384">
                  <c:v>3.2389999999999999</c:v>
                </c:pt>
                <c:pt idx="5385">
                  <c:v>3.238</c:v>
                </c:pt>
                <c:pt idx="5386">
                  <c:v>3.238</c:v>
                </c:pt>
                <c:pt idx="5387">
                  <c:v>3.238</c:v>
                </c:pt>
                <c:pt idx="5388">
                  <c:v>3.242</c:v>
                </c:pt>
                <c:pt idx="5389">
                  <c:v>3.242</c:v>
                </c:pt>
                <c:pt idx="5390">
                  <c:v>3.242</c:v>
                </c:pt>
                <c:pt idx="5391">
                  <c:v>3.24</c:v>
                </c:pt>
                <c:pt idx="5392">
                  <c:v>3.2410000000000001</c:v>
                </c:pt>
                <c:pt idx="5393">
                  <c:v>3.238</c:v>
                </c:pt>
                <c:pt idx="5394">
                  <c:v>3.238</c:v>
                </c:pt>
                <c:pt idx="5395">
                  <c:v>3.2360000000000002</c:v>
                </c:pt>
                <c:pt idx="5396">
                  <c:v>3.2349999999999999</c:v>
                </c:pt>
                <c:pt idx="5397">
                  <c:v>3.2320000000000002</c:v>
                </c:pt>
                <c:pt idx="5398">
                  <c:v>3.2349999999999999</c:v>
                </c:pt>
                <c:pt idx="5399">
                  <c:v>3.24</c:v>
                </c:pt>
                <c:pt idx="5400">
                  <c:v>3.24</c:v>
                </c:pt>
                <c:pt idx="5401">
                  <c:v>3.2480000000000002</c:v>
                </c:pt>
                <c:pt idx="5402">
                  <c:v>3.2490000000000001</c:v>
                </c:pt>
                <c:pt idx="5403">
                  <c:v>3.2450000000000001</c:v>
                </c:pt>
                <c:pt idx="5404">
                  <c:v>3.2450000000000001</c:v>
                </c:pt>
                <c:pt idx="5405">
                  <c:v>3.25</c:v>
                </c:pt>
                <c:pt idx="5406">
                  <c:v>3.2480000000000002</c:v>
                </c:pt>
                <c:pt idx="5407">
                  <c:v>3.2549999999999999</c:v>
                </c:pt>
                <c:pt idx="5408">
                  <c:v>3.2709999999999999</c:v>
                </c:pt>
                <c:pt idx="5409">
                  <c:v>3.2759999999999998</c:v>
                </c:pt>
                <c:pt idx="5410">
                  <c:v>3.27</c:v>
                </c:pt>
                <c:pt idx="5411">
                  <c:v>3.2669999999999999</c:v>
                </c:pt>
                <c:pt idx="5412">
                  <c:v>3.2709999999999999</c:v>
                </c:pt>
                <c:pt idx="5413">
                  <c:v>3.2679999999999998</c:v>
                </c:pt>
                <c:pt idx="5414">
                  <c:v>3.26</c:v>
                </c:pt>
                <c:pt idx="5415">
                  <c:v>3.2559999999999998</c:v>
                </c:pt>
                <c:pt idx="5416">
                  <c:v>3.2679999999999998</c:v>
                </c:pt>
                <c:pt idx="5417">
                  <c:v>3.2730000000000001</c:v>
                </c:pt>
                <c:pt idx="5418">
                  <c:v>3.2669999999999999</c:v>
                </c:pt>
                <c:pt idx="5419">
                  <c:v>3.262</c:v>
                </c:pt>
                <c:pt idx="5420">
                  <c:v>3.2559999999999998</c:v>
                </c:pt>
                <c:pt idx="5421">
                  <c:v>3.2509999999999999</c:v>
                </c:pt>
                <c:pt idx="5422">
                  <c:v>3.2469999999999999</c:v>
                </c:pt>
                <c:pt idx="5423">
                  <c:v>3.246</c:v>
                </c:pt>
                <c:pt idx="5424">
                  <c:v>3.2440000000000002</c:v>
                </c:pt>
                <c:pt idx="5425">
                  <c:v>3.2370000000000001</c:v>
                </c:pt>
                <c:pt idx="5426">
                  <c:v>3.24</c:v>
                </c:pt>
                <c:pt idx="5427">
                  <c:v>3.2410000000000001</c:v>
                </c:pt>
                <c:pt idx="5428">
                  <c:v>3.242</c:v>
                </c:pt>
                <c:pt idx="5429">
                  <c:v>3.2349999999999999</c:v>
                </c:pt>
                <c:pt idx="5430">
                  <c:v>3.2389999999999999</c:v>
                </c:pt>
                <c:pt idx="5431">
                  <c:v>3.2480000000000002</c:v>
                </c:pt>
                <c:pt idx="5432">
                  <c:v>3.2530000000000001</c:v>
                </c:pt>
                <c:pt idx="5433">
                  <c:v>3.25</c:v>
                </c:pt>
                <c:pt idx="5434">
                  <c:v>3.25</c:v>
                </c:pt>
                <c:pt idx="5435">
                  <c:v>3.2440000000000002</c:v>
                </c:pt>
                <c:pt idx="5436">
                  <c:v>3.246</c:v>
                </c:pt>
                <c:pt idx="5437">
                  <c:v>3.242</c:v>
                </c:pt>
                <c:pt idx="5438">
                  <c:v>3.2429999999999999</c:v>
                </c:pt>
                <c:pt idx="5439">
                  <c:v>3.2440000000000002</c:v>
                </c:pt>
                <c:pt idx="5440">
                  <c:v>3.246</c:v>
                </c:pt>
                <c:pt idx="5441">
                  <c:v>3.2429999999999999</c:v>
                </c:pt>
                <c:pt idx="5442">
                  <c:v>3.2440000000000002</c:v>
                </c:pt>
                <c:pt idx="5443">
                  <c:v>3.2429999999999999</c:v>
                </c:pt>
                <c:pt idx="5444">
                  <c:v>3.25</c:v>
                </c:pt>
                <c:pt idx="5445">
                  <c:v>3.2519999999999998</c:v>
                </c:pt>
                <c:pt idx="5446">
                  <c:v>3.246</c:v>
                </c:pt>
                <c:pt idx="5447">
                  <c:v>3.2440000000000002</c:v>
                </c:pt>
                <c:pt idx="5448">
                  <c:v>3.2360000000000002</c:v>
                </c:pt>
                <c:pt idx="5449">
                  <c:v>3.2410000000000001</c:v>
                </c:pt>
                <c:pt idx="5450">
                  <c:v>3.2410000000000001</c:v>
                </c:pt>
                <c:pt idx="5451">
                  <c:v>3.24</c:v>
                </c:pt>
                <c:pt idx="5452">
                  <c:v>3.238</c:v>
                </c:pt>
                <c:pt idx="5453">
                  <c:v>3.2370000000000001</c:v>
                </c:pt>
                <c:pt idx="5454">
                  <c:v>3.234</c:v>
                </c:pt>
                <c:pt idx="5455">
                  <c:v>3.2349999999999999</c:v>
                </c:pt>
                <c:pt idx="5456">
                  <c:v>3.234</c:v>
                </c:pt>
                <c:pt idx="5457">
                  <c:v>3.2370000000000001</c:v>
                </c:pt>
                <c:pt idx="5458">
                  <c:v>3.2360000000000002</c:v>
                </c:pt>
                <c:pt idx="5459">
                  <c:v>3.238</c:v>
                </c:pt>
                <c:pt idx="5460">
                  <c:v>3.238</c:v>
                </c:pt>
                <c:pt idx="5461">
                  <c:v>3.238</c:v>
                </c:pt>
                <c:pt idx="5462">
                  <c:v>3.238</c:v>
                </c:pt>
                <c:pt idx="5463">
                  <c:v>3.2360000000000002</c:v>
                </c:pt>
                <c:pt idx="5464">
                  <c:v>3.2330000000000001</c:v>
                </c:pt>
                <c:pt idx="5465">
                  <c:v>3.2440000000000002</c:v>
                </c:pt>
                <c:pt idx="5466">
                  <c:v>3.262</c:v>
                </c:pt>
                <c:pt idx="5467">
                  <c:v>3.2919999999999998</c:v>
                </c:pt>
                <c:pt idx="5468">
                  <c:v>3.2690000000000001</c:v>
                </c:pt>
                <c:pt idx="5469">
                  <c:v>3.2759999999999998</c:v>
                </c:pt>
                <c:pt idx="5470">
                  <c:v>3.2679999999999998</c:v>
                </c:pt>
                <c:pt idx="5471">
                  <c:v>3.2410000000000001</c:v>
                </c:pt>
                <c:pt idx="5472">
                  <c:v>3.2410000000000001</c:v>
                </c:pt>
                <c:pt idx="5473">
                  <c:v>3.2429999999999999</c:v>
                </c:pt>
                <c:pt idx="5474">
                  <c:v>3.2440000000000002</c:v>
                </c:pt>
                <c:pt idx="5475">
                  <c:v>3.2440000000000002</c:v>
                </c:pt>
                <c:pt idx="5476">
                  <c:v>3.2450000000000001</c:v>
                </c:pt>
                <c:pt idx="5477">
                  <c:v>3.2450000000000001</c:v>
                </c:pt>
                <c:pt idx="5478">
                  <c:v>3.2450000000000001</c:v>
                </c:pt>
                <c:pt idx="5479">
                  <c:v>3.23</c:v>
                </c:pt>
                <c:pt idx="5480">
                  <c:v>3.2080000000000002</c:v>
                </c:pt>
                <c:pt idx="5481">
                  <c:v>3.2149999999999999</c:v>
                </c:pt>
                <c:pt idx="5482">
                  <c:v>3.2189999999999999</c:v>
                </c:pt>
                <c:pt idx="5483">
                  <c:v>3.22</c:v>
                </c:pt>
                <c:pt idx="5484">
                  <c:v>3.22</c:v>
                </c:pt>
                <c:pt idx="5485">
                  <c:v>3.218</c:v>
                </c:pt>
                <c:pt idx="5486">
                  <c:v>3.2170000000000001</c:v>
                </c:pt>
                <c:pt idx="5487">
                  <c:v>3.2160000000000002</c:v>
                </c:pt>
                <c:pt idx="5488">
                  <c:v>3.2170000000000001</c:v>
                </c:pt>
                <c:pt idx="5489">
                  <c:v>3.2120000000000002</c:v>
                </c:pt>
                <c:pt idx="5490">
                  <c:v>3.2130000000000001</c:v>
                </c:pt>
                <c:pt idx="5491">
                  <c:v>3.2170000000000001</c:v>
                </c:pt>
                <c:pt idx="5492">
                  <c:v>3.2160000000000002</c:v>
                </c:pt>
                <c:pt idx="5493">
                  <c:v>3.2189999999999999</c:v>
                </c:pt>
                <c:pt idx="5494">
                  <c:v>3.214</c:v>
                </c:pt>
                <c:pt idx="5495">
                  <c:v>3.21</c:v>
                </c:pt>
                <c:pt idx="5496">
                  <c:v>3.2149999999999999</c:v>
                </c:pt>
                <c:pt idx="5497">
                  <c:v>3.2189999999999999</c:v>
                </c:pt>
                <c:pt idx="5498">
                  <c:v>3.2170000000000001</c:v>
                </c:pt>
                <c:pt idx="5499">
                  <c:v>3.2170000000000001</c:v>
                </c:pt>
                <c:pt idx="5500">
                  <c:v>3.2130000000000001</c:v>
                </c:pt>
                <c:pt idx="5501">
                  <c:v>3.218</c:v>
                </c:pt>
                <c:pt idx="5502">
                  <c:v>3.2250000000000001</c:v>
                </c:pt>
                <c:pt idx="5503">
                  <c:v>3.2509999999999999</c:v>
                </c:pt>
                <c:pt idx="5504">
                  <c:v>3.2469999999999999</c:v>
                </c:pt>
                <c:pt idx="5505">
                  <c:v>3.254</c:v>
                </c:pt>
                <c:pt idx="5506">
                  <c:v>3.27</c:v>
                </c:pt>
                <c:pt idx="5507">
                  <c:v>3.2650000000000001</c:v>
                </c:pt>
                <c:pt idx="5508">
                  <c:v>3.27</c:v>
                </c:pt>
                <c:pt idx="5509">
                  <c:v>3.27</c:v>
                </c:pt>
                <c:pt idx="5510">
                  <c:v>3.25</c:v>
                </c:pt>
                <c:pt idx="5511">
                  <c:v>3.2429999999999999</c:v>
                </c:pt>
                <c:pt idx="5512">
                  <c:v>3.25</c:v>
                </c:pt>
                <c:pt idx="5513">
                  <c:v>3.2530000000000001</c:v>
                </c:pt>
                <c:pt idx="5514">
                  <c:v>3.2490000000000001</c:v>
                </c:pt>
                <c:pt idx="5515">
                  <c:v>3.2509999999999999</c:v>
                </c:pt>
                <c:pt idx="5516">
                  <c:v>3.2509999999999999</c:v>
                </c:pt>
                <c:pt idx="5517">
                  <c:v>3.25</c:v>
                </c:pt>
                <c:pt idx="5518">
                  <c:v>3.25</c:v>
                </c:pt>
                <c:pt idx="5519">
                  <c:v>3.2610000000000001</c:v>
                </c:pt>
                <c:pt idx="5520">
                  <c:v>3.2650000000000001</c:v>
                </c:pt>
                <c:pt idx="5521">
                  <c:v>3.2589999999999999</c:v>
                </c:pt>
                <c:pt idx="5522">
                  <c:v>3.25</c:v>
                </c:pt>
                <c:pt idx="5523">
                  <c:v>3.2519999999999998</c:v>
                </c:pt>
                <c:pt idx="5524">
                  <c:v>3.2570000000000001</c:v>
                </c:pt>
                <c:pt idx="5525">
                  <c:v>3.2559999999999998</c:v>
                </c:pt>
                <c:pt idx="5526">
                  <c:v>3.26</c:v>
                </c:pt>
                <c:pt idx="5527">
                  <c:v>3.2589999999999999</c:v>
                </c:pt>
                <c:pt idx="5528">
                  <c:v>3.26</c:v>
                </c:pt>
                <c:pt idx="5529">
                  <c:v>3.2610000000000001</c:v>
                </c:pt>
                <c:pt idx="5530">
                  <c:v>3.262</c:v>
                </c:pt>
                <c:pt idx="5531">
                  <c:v>3.2679999999999998</c:v>
                </c:pt>
                <c:pt idx="5532">
                  <c:v>3.2730000000000001</c:v>
                </c:pt>
                <c:pt idx="5533">
                  <c:v>3.2690000000000001</c:v>
                </c:pt>
                <c:pt idx="5534">
                  <c:v>3.2629999999999999</c:v>
                </c:pt>
                <c:pt idx="5535">
                  <c:v>3.2429999999999999</c:v>
                </c:pt>
                <c:pt idx="5536">
                  <c:v>3.2370000000000001</c:v>
                </c:pt>
                <c:pt idx="5537">
                  <c:v>3.2189999999999999</c:v>
                </c:pt>
                <c:pt idx="5538">
                  <c:v>3.2229999999999999</c:v>
                </c:pt>
                <c:pt idx="5539">
                  <c:v>3.2290000000000001</c:v>
                </c:pt>
                <c:pt idx="5540">
                  <c:v>3.2290000000000001</c:v>
                </c:pt>
                <c:pt idx="5541">
                  <c:v>3.2290000000000001</c:v>
                </c:pt>
                <c:pt idx="5542">
                  <c:v>3.2290000000000001</c:v>
                </c:pt>
                <c:pt idx="5543">
                  <c:v>3.226</c:v>
                </c:pt>
                <c:pt idx="5544">
                  <c:v>3.2280000000000002</c:v>
                </c:pt>
                <c:pt idx="5545">
                  <c:v>3.2280000000000002</c:v>
                </c:pt>
                <c:pt idx="5546">
                  <c:v>3.234</c:v>
                </c:pt>
                <c:pt idx="5547">
                  <c:v>3.2389999999999999</c:v>
                </c:pt>
                <c:pt idx="5548">
                  <c:v>3.2389999999999999</c:v>
                </c:pt>
                <c:pt idx="5549">
                  <c:v>3.2389999999999999</c:v>
                </c:pt>
                <c:pt idx="5550">
                  <c:v>3.2290000000000001</c:v>
                </c:pt>
                <c:pt idx="5551">
                  <c:v>3.2290000000000001</c:v>
                </c:pt>
                <c:pt idx="5552">
                  <c:v>3.2240000000000002</c:v>
                </c:pt>
                <c:pt idx="5553">
                  <c:v>3.2210000000000001</c:v>
                </c:pt>
                <c:pt idx="5554">
                  <c:v>3.2170000000000001</c:v>
                </c:pt>
                <c:pt idx="5555">
                  <c:v>3.2210000000000001</c:v>
                </c:pt>
                <c:pt idx="5556">
                  <c:v>3.226</c:v>
                </c:pt>
                <c:pt idx="5557">
                  <c:v>3.23</c:v>
                </c:pt>
                <c:pt idx="5558">
                  <c:v>3.2320000000000002</c:v>
                </c:pt>
                <c:pt idx="5559">
                  <c:v>3.242</c:v>
                </c:pt>
                <c:pt idx="5560">
                  <c:v>3.238</c:v>
                </c:pt>
                <c:pt idx="5561">
                  <c:v>3.2410000000000001</c:v>
                </c:pt>
                <c:pt idx="5562">
                  <c:v>3.25</c:v>
                </c:pt>
                <c:pt idx="5563">
                  <c:v>3.25</c:v>
                </c:pt>
                <c:pt idx="5564">
                  <c:v>3.2679999999999998</c:v>
                </c:pt>
                <c:pt idx="5565">
                  <c:v>3.2759999999999998</c:v>
                </c:pt>
                <c:pt idx="5566">
                  <c:v>3.2719999999999998</c:v>
                </c:pt>
                <c:pt idx="5567">
                  <c:v>3.2789999999999999</c:v>
                </c:pt>
                <c:pt idx="5568">
                  <c:v>3.2879999999999998</c:v>
                </c:pt>
                <c:pt idx="5569">
                  <c:v>3.2930000000000001</c:v>
                </c:pt>
                <c:pt idx="5570">
                  <c:v>3.2789999999999999</c:v>
                </c:pt>
                <c:pt idx="5571">
                  <c:v>3.2610000000000001</c:v>
                </c:pt>
                <c:pt idx="5572">
                  <c:v>3.26</c:v>
                </c:pt>
                <c:pt idx="5573">
                  <c:v>3.2719999999999998</c:v>
                </c:pt>
                <c:pt idx="5574">
                  <c:v>3.2679999999999998</c:v>
                </c:pt>
                <c:pt idx="5575">
                  <c:v>3.274</c:v>
                </c:pt>
                <c:pt idx="5576">
                  <c:v>3.2890000000000001</c:v>
                </c:pt>
                <c:pt idx="5577">
                  <c:v>3.286</c:v>
                </c:pt>
                <c:pt idx="5578">
                  <c:v>3.274</c:v>
                </c:pt>
                <c:pt idx="5579">
                  <c:v>3.2709999999999999</c:v>
                </c:pt>
                <c:pt idx="5580">
                  <c:v>3.2679999999999998</c:v>
                </c:pt>
                <c:pt idx="5581">
                  <c:v>3.27</c:v>
                </c:pt>
                <c:pt idx="5582">
                  <c:v>3.2719999999999998</c:v>
                </c:pt>
                <c:pt idx="5583">
                  <c:v>3.2810000000000001</c:v>
                </c:pt>
                <c:pt idx="5584">
                  <c:v>3.2719999999999998</c:v>
                </c:pt>
                <c:pt idx="5585">
                  <c:v>3.274</c:v>
                </c:pt>
                <c:pt idx="5586">
                  <c:v>3.2730000000000001</c:v>
                </c:pt>
                <c:pt idx="5587">
                  <c:v>3.2730000000000001</c:v>
                </c:pt>
                <c:pt idx="5588">
                  <c:v>3.2730000000000001</c:v>
                </c:pt>
                <c:pt idx="5589">
                  <c:v>3.2610000000000001</c:v>
                </c:pt>
                <c:pt idx="5590">
                  <c:v>3.262</c:v>
                </c:pt>
                <c:pt idx="5591">
                  <c:v>3.2629999999999999</c:v>
                </c:pt>
                <c:pt idx="5592">
                  <c:v>3.2669999999999999</c:v>
                </c:pt>
                <c:pt idx="5593">
                  <c:v>3.27</c:v>
                </c:pt>
                <c:pt idx="5594">
                  <c:v>3.266</c:v>
                </c:pt>
                <c:pt idx="5595">
                  <c:v>3.2669999999999999</c:v>
                </c:pt>
                <c:pt idx="5596">
                  <c:v>3.2789999999999999</c:v>
                </c:pt>
                <c:pt idx="5597">
                  <c:v>3.2810000000000001</c:v>
                </c:pt>
                <c:pt idx="5598">
                  <c:v>3.2850000000000001</c:v>
                </c:pt>
                <c:pt idx="5599">
                  <c:v>3.2829999999999999</c:v>
                </c:pt>
                <c:pt idx="5600">
                  <c:v>3.2789999999999999</c:v>
                </c:pt>
                <c:pt idx="5601">
                  <c:v>3.2690000000000001</c:v>
                </c:pt>
                <c:pt idx="5602">
                  <c:v>3.2749999999999999</c:v>
                </c:pt>
                <c:pt idx="5603">
                  <c:v>3.2719999999999998</c:v>
                </c:pt>
                <c:pt idx="5604">
                  <c:v>3.2719999999999998</c:v>
                </c:pt>
                <c:pt idx="5605">
                  <c:v>3.274</c:v>
                </c:pt>
                <c:pt idx="5606">
                  <c:v>3.274</c:v>
                </c:pt>
                <c:pt idx="5607">
                  <c:v>3.2879999999999998</c:v>
                </c:pt>
                <c:pt idx="5608">
                  <c:v>3.2869999999999999</c:v>
                </c:pt>
                <c:pt idx="5609">
                  <c:v>3.2909999999999999</c:v>
                </c:pt>
                <c:pt idx="5610">
                  <c:v>3.2909999999999999</c:v>
                </c:pt>
                <c:pt idx="5611">
                  <c:v>3.2869999999999999</c:v>
                </c:pt>
                <c:pt idx="5612">
                  <c:v>3.2839999999999998</c:v>
                </c:pt>
                <c:pt idx="5613">
                  <c:v>3.274</c:v>
                </c:pt>
                <c:pt idx="5614">
                  <c:v>3.28</c:v>
                </c:pt>
                <c:pt idx="5615">
                  <c:v>3.2759999999999998</c:v>
                </c:pt>
                <c:pt idx="5616">
                  <c:v>3.2730000000000001</c:v>
                </c:pt>
                <c:pt idx="5617">
                  <c:v>3.2719999999999998</c:v>
                </c:pt>
                <c:pt idx="5618">
                  <c:v>3.2690000000000001</c:v>
                </c:pt>
                <c:pt idx="5619">
                  <c:v>3.2730000000000001</c:v>
                </c:pt>
                <c:pt idx="5620">
                  <c:v>3.2770000000000001</c:v>
                </c:pt>
                <c:pt idx="5621">
                  <c:v>3.2759999999999998</c:v>
                </c:pt>
                <c:pt idx="5622">
                  <c:v>3.28</c:v>
                </c:pt>
                <c:pt idx="5623">
                  <c:v>3.2749999999999999</c:v>
                </c:pt>
                <c:pt idx="5624">
                  <c:v>3.274</c:v>
                </c:pt>
                <c:pt idx="5625">
                  <c:v>3.2759999999999998</c:v>
                </c:pt>
                <c:pt idx="5626">
                  <c:v>3.2759999999999998</c:v>
                </c:pt>
                <c:pt idx="5627">
                  <c:v>3.2719999999999998</c:v>
                </c:pt>
                <c:pt idx="5628">
                  <c:v>3.274</c:v>
                </c:pt>
                <c:pt idx="5629">
                  <c:v>3.2749999999999999</c:v>
                </c:pt>
                <c:pt idx="5630">
                  <c:v>3.274</c:v>
                </c:pt>
                <c:pt idx="5631">
                  <c:v>3.2709999999999999</c:v>
                </c:pt>
                <c:pt idx="5632">
                  <c:v>3.27</c:v>
                </c:pt>
                <c:pt idx="5633">
                  <c:v>3.27</c:v>
                </c:pt>
                <c:pt idx="5634">
                  <c:v>3.27</c:v>
                </c:pt>
                <c:pt idx="5635">
                  <c:v>3.2730000000000001</c:v>
                </c:pt>
                <c:pt idx="5636">
                  <c:v>3.2789999999999999</c:v>
                </c:pt>
                <c:pt idx="5637">
                  <c:v>3.2869999999999999</c:v>
                </c:pt>
                <c:pt idx="5638">
                  <c:v>3.2909999999999999</c:v>
                </c:pt>
                <c:pt idx="5639">
                  <c:v>3.3130000000000002</c:v>
                </c:pt>
                <c:pt idx="5640">
                  <c:v>3.3119999999999998</c:v>
                </c:pt>
                <c:pt idx="5641">
                  <c:v>3.3210000000000002</c:v>
                </c:pt>
                <c:pt idx="5642">
                  <c:v>3.3149999999999999</c:v>
                </c:pt>
                <c:pt idx="5643">
                  <c:v>3.3010000000000002</c:v>
                </c:pt>
                <c:pt idx="5644">
                  <c:v>3.2869999999999999</c:v>
                </c:pt>
                <c:pt idx="5645">
                  <c:v>3.2959999999999998</c:v>
                </c:pt>
                <c:pt idx="5646">
                  <c:v>3.294</c:v>
                </c:pt>
                <c:pt idx="5647">
                  <c:v>3.2909999999999999</c:v>
                </c:pt>
                <c:pt idx="5648">
                  <c:v>3.294</c:v>
                </c:pt>
                <c:pt idx="5649">
                  <c:v>3.298</c:v>
                </c:pt>
                <c:pt idx="5650">
                  <c:v>3.298</c:v>
                </c:pt>
                <c:pt idx="5651">
                  <c:v>3.298</c:v>
                </c:pt>
                <c:pt idx="5652">
                  <c:v>3.3069999999999999</c:v>
                </c:pt>
                <c:pt idx="5653">
                  <c:v>3.3149999999999999</c:v>
                </c:pt>
                <c:pt idx="5654">
                  <c:v>3.3170000000000002</c:v>
                </c:pt>
                <c:pt idx="5655">
                  <c:v>3.32</c:v>
                </c:pt>
                <c:pt idx="5656">
                  <c:v>3.3250000000000002</c:v>
                </c:pt>
                <c:pt idx="5657">
                  <c:v>3.3279999999999998</c:v>
                </c:pt>
                <c:pt idx="5658">
                  <c:v>3.3340000000000001</c:v>
                </c:pt>
                <c:pt idx="5659">
                  <c:v>3.331</c:v>
                </c:pt>
                <c:pt idx="5660">
                  <c:v>3.3250000000000002</c:v>
                </c:pt>
                <c:pt idx="5661">
                  <c:v>3.3159999999999998</c:v>
                </c:pt>
                <c:pt idx="5662">
                  <c:v>3.3159999999999998</c:v>
                </c:pt>
                <c:pt idx="5663">
                  <c:v>3.3079999999999998</c:v>
                </c:pt>
                <c:pt idx="5664">
                  <c:v>3.3050000000000002</c:v>
                </c:pt>
                <c:pt idx="5665">
                  <c:v>3.3</c:v>
                </c:pt>
                <c:pt idx="5666">
                  <c:v>3.2930000000000001</c:v>
                </c:pt>
                <c:pt idx="5667">
                  <c:v>3.3</c:v>
                </c:pt>
                <c:pt idx="5668">
                  <c:v>3.306</c:v>
                </c:pt>
                <c:pt idx="5669">
                  <c:v>3.306</c:v>
                </c:pt>
                <c:pt idx="5670">
                  <c:v>3.3029999999999999</c:v>
                </c:pt>
                <c:pt idx="5671">
                  <c:v>3.302</c:v>
                </c:pt>
                <c:pt idx="5672">
                  <c:v>3.3090000000000002</c:v>
                </c:pt>
                <c:pt idx="5673">
                  <c:v>3.3140000000000001</c:v>
                </c:pt>
                <c:pt idx="5674">
                  <c:v>3.3140000000000001</c:v>
                </c:pt>
                <c:pt idx="5675">
                  <c:v>3.335</c:v>
                </c:pt>
                <c:pt idx="5676">
                  <c:v>3.3239999999999998</c:v>
                </c:pt>
                <c:pt idx="5677">
                  <c:v>3.3239999999999998</c:v>
                </c:pt>
                <c:pt idx="5678">
                  <c:v>3.3319999999999999</c:v>
                </c:pt>
                <c:pt idx="5679">
                  <c:v>3.33</c:v>
                </c:pt>
                <c:pt idx="5680">
                  <c:v>3.33</c:v>
                </c:pt>
                <c:pt idx="5681">
                  <c:v>3.3330000000000002</c:v>
                </c:pt>
                <c:pt idx="5682">
                  <c:v>3.3380000000000001</c:v>
                </c:pt>
                <c:pt idx="5683">
                  <c:v>3.3340000000000001</c:v>
                </c:pt>
                <c:pt idx="5684">
                  <c:v>3.3359999999999999</c:v>
                </c:pt>
                <c:pt idx="5685">
                  <c:v>3.3380000000000001</c:v>
                </c:pt>
                <c:pt idx="5686">
                  <c:v>3.3319999999999999</c:v>
                </c:pt>
                <c:pt idx="5687">
                  <c:v>3.3340000000000001</c:v>
                </c:pt>
                <c:pt idx="5688">
                  <c:v>3.3370000000000002</c:v>
                </c:pt>
                <c:pt idx="5689">
                  <c:v>3.3410000000000002</c:v>
                </c:pt>
                <c:pt idx="5690">
                  <c:v>3.3410000000000002</c:v>
                </c:pt>
                <c:pt idx="5691">
                  <c:v>3.347</c:v>
                </c:pt>
                <c:pt idx="5692">
                  <c:v>3.3519999999999999</c:v>
                </c:pt>
                <c:pt idx="5693">
                  <c:v>3.36</c:v>
                </c:pt>
                <c:pt idx="5694">
                  <c:v>3.367</c:v>
                </c:pt>
                <c:pt idx="5695">
                  <c:v>3.367</c:v>
                </c:pt>
                <c:pt idx="5696">
                  <c:v>3.367</c:v>
                </c:pt>
                <c:pt idx="5697">
                  <c:v>3.3610000000000002</c:v>
                </c:pt>
                <c:pt idx="5698">
                  <c:v>3.371</c:v>
                </c:pt>
                <c:pt idx="5699">
                  <c:v>3.3660000000000001</c:v>
                </c:pt>
                <c:pt idx="5700">
                  <c:v>3.37</c:v>
                </c:pt>
                <c:pt idx="5701">
                  <c:v>3.3719999999999999</c:v>
                </c:pt>
                <c:pt idx="5702">
                  <c:v>3.3769999999999998</c:v>
                </c:pt>
                <c:pt idx="5703">
                  <c:v>3.379</c:v>
                </c:pt>
                <c:pt idx="5704">
                  <c:v>3.379</c:v>
                </c:pt>
                <c:pt idx="5705">
                  <c:v>3.3860000000000001</c:v>
                </c:pt>
                <c:pt idx="5706">
                  <c:v>3.379</c:v>
                </c:pt>
                <c:pt idx="5707">
                  <c:v>3.3780000000000001</c:v>
                </c:pt>
                <c:pt idx="5708">
                  <c:v>3.383</c:v>
                </c:pt>
                <c:pt idx="5709">
                  <c:v>3.3780000000000001</c:v>
                </c:pt>
                <c:pt idx="5710">
                  <c:v>3.3730000000000002</c:v>
                </c:pt>
                <c:pt idx="5711">
                  <c:v>3.379</c:v>
                </c:pt>
                <c:pt idx="5712">
                  <c:v>3.3809999999999998</c:v>
                </c:pt>
                <c:pt idx="5713">
                  <c:v>3.383</c:v>
                </c:pt>
                <c:pt idx="5714">
                  <c:v>3.38</c:v>
                </c:pt>
                <c:pt idx="5715">
                  <c:v>3.379</c:v>
                </c:pt>
                <c:pt idx="5716">
                  <c:v>3.3820000000000001</c:v>
                </c:pt>
                <c:pt idx="5717">
                  <c:v>3.3780000000000001</c:v>
                </c:pt>
                <c:pt idx="5718">
                  <c:v>3.3849999999999998</c:v>
                </c:pt>
                <c:pt idx="5719">
                  <c:v>3.3809999999999998</c:v>
                </c:pt>
                <c:pt idx="5720">
                  <c:v>3.3809999999999998</c:v>
                </c:pt>
                <c:pt idx="5721">
                  <c:v>3.371</c:v>
                </c:pt>
                <c:pt idx="5722">
                  <c:v>3.3759999999999999</c:v>
                </c:pt>
                <c:pt idx="5723">
                  <c:v>3.37</c:v>
                </c:pt>
                <c:pt idx="5724">
                  <c:v>3.359</c:v>
                </c:pt>
                <c:pt idx="5725">
                  <c:v>3.3650000000000002</c:v>
                </c:pt>
                <c:pt idx="5726">
                  <c:v>3.355</c:v>
                </c:pt>
                <c:pt idx="5727">
                  <c:v>3.347</c:v>
                </c:pt>
                <c:pt idx="5728">
                  <c:v>3.3460000000000001</c:v>
                </c:pt>
                <c:pt idx="5729">
                  <c:v>3.351</c:v>
                </c:pt>
                <c:pt idx="5730">
                  <c:v>3.343</c:v>
                </c:pt>
                <c:pt idx="5731">
                  <c:v>3.3580000000000001</c:v>
                </c:pt>
                <c:pt idx="5732">
                  <c:v>3.3580000000000001</c:v>
                </c:pt>
                <c:pt idx="5733">
                  <c:v>3.3580000000000001</c:v>
                </c:pt>
                <c:pt idx="5734">
                  <c:v>3.3690000000000002</c:v>
                </c:pt>
                <c:pt idx="5735">
                  <c:v>3.3759999999999999</c:v>
                </c:pt>
                <c:pt idx="5736">
                  <c:v>3.37</c:v>
                </c:pt>
                <c:pt idx="5737">
                  <c:v>3.379</c:v>
                </c:pt>
                <c:pt idx="5738">
                  <c:v>3.379</c:v>
                </c:pt>
                <c:pt idx="5739">
                  <c:v>3.3730000000000002</c:v>
                </c:pt>
                <c:pt idx="5740">
                  <c:v>3.371</c:v>
                </c:pt>
                <c:pt idx="5741">
                  <c:v>3.36</c:v>
                </c:pt>
                <c:pt idx="5742">
                  <c:v>3.3530000000000002</c:v>
                </c:pt>
                <c:pt idx="5743">
                  <c:v>3.35</c:v>
                </c:pt>
                <c:pt idx="5744">
                  <c:v>3.335</c:v>
                </c:pt>
                <c:pt idx="5745">
                  <c:v>3.343</c:v>
                </c:pt>
                <c:pt idx="5746">
                  <c:v>3.343</c:v>
                </c:pt>
                <c:pt idx="5747">
                  <c:v>3.3450000000000002</c:v>
                </c:pt>
                <c:pt idx="5748">
                  <c:v>3.34</c:v>
                </c:pt>
                <c:pt idx="5749">
                  <c:v>3.3330000000000002</c:v>
                </c:pt>
                <c:pt idx="5750">
                  <c:v>3.3330000000000002</c:v>
                </c:pt>
                <c:pt idx="5751">
                  <c:v>3.319</c:v>
                </c:pt>
                <c:pt idx="5752">
                  <c:v>3.33</c:v>
                </c:pt>
                <c:pt idx="5753">
                  <c:v>3.3370000000000002</c:v>
                </c:pt>
                <c:pt idx="5754">
                  <c:v>3.3380000000000001</c:v>
                </c:pt>
                <c:pt idx="5755">
                  <c:v>3.3460000000000001</c:v>
                </c:pt>
                <c:pt idx="5756">
                  <c:v>3.3450000000000002</c:v>
                </c:pt>
                <c:pt idx="5757">
                  <c:v>3.3540000000000001</c:v>
                </c:pt>
                <c:pt idx="5758">
                  <c:v>3.36</c:v>
                </c:pt>
                <c:pt idx="5759">
                  <c:v>3.355</c:v>
                </c:pt>
                <c:pt idx="5760">
                  <c:v>3.335</c:v>
                </c:pt>
                <c:pt idx="5761">
                  <c:v>3.33</c:v>
                </c:pt>
                <c:pt idx="5762">
                  <c:v>3.331</c:v>
                </c:pt>
                <c:pt idx="5763">
                  <c:v>3.331</c:v>
                </c:pt>
                <c:pt idx="5764">
                  <c:v>3.3279999999999998</c:v>
                </c:pt>
                <c:pt idx="5765">
                  <c:v>3.3239999999999998</c:v>
                </c:pt>
                <c:pt idx="5766">
                  <c:v>3.3239999999999998</c:v>
                </c:pt>
                <c:pt idx="5767">
                  <c:v>3.331</c:v>
                </c:pt>
                <c:pt idx="5768">
                  <c:v>3.3330000000000002</c:v>
                </c:pt>
                <c:pt idx="5769">
                  <c:v>3.3370000000000002</c:v>
                </c:pt>
                <c:pt idx="5770">
                  <c:v>3.3410000000000002</c:v>
                </c:pt>
                <c:pt idx="5771">
                  <c:v>3.331</c:v>
                </c:pt>
                <c:pt idx="5772">
                  <c:v>3.3239999999999998</c:v>
                </c:pt>
                <c:pt idx="5773">
                  <c:v>3.3180000000000001</c:v>
                </c:pt>
                <c:pt idx="5774">
                  <c:v>3.3180000000000001</c:v>
                </c:pt>
                <c:pt idx="5775">
                  <c:v>3.3220000000000001</c:v>
                </c:pt>
                <c:pt idx="5776">
                  <c:v>3.31</c:v>
                </c:pt>
                <c:pt idx="5777">
                  <c:v>3.306</c:v>
                </c:pt>
                <c:pt idx="5778">
                  <c:v>3.3119999999999998</c:v>
                </c:pt>
                <c:pt idx="5779">
                  <c:v>3.306</c:v>
                </c:pt>
                <c:pt idx="5780">
                  <c:v>3.3050000000000002</c:v>
                </c:pt>
                <c:pt idx="5781">
                  <c:v>3.3069999999999999</c:v>
                </c:pt>
                <c:pt idx="5782">
                  <c:v>3.3119999999999998</c:v>
                </c:pt>
                <c:pt idx="5783">
                  <c:v>3.3130000000000002</c:v>
                </c:pt>
                <c:pt idx="5784">
                  <c:v>3.31</c:v>
                </c:pt>
                <c:pt idx="5785">
                  <c:v>3.3109999999999999</c:v>
                </c:pt>
                <c:pt idx="5786">
                  <c:v>3.3149999999999999</c:v>
                </c:pt>
                <c:pt idx="5787">
                  <c:v>3.31</c:v>
                </c:pt>
                <c:pt idx="5788">
                  <c:v>3.3029999999999999</c:v>
                </c:pt>
                <c:pt idx="5789">
                  <c:v>3.2919999999999998</c:v>
                </c:pt>
                <c:pt idx="5790">
                  <c:v>3.2970000000000002</c:v>
                </c:pt>
                <c:pt idx="5791">
                  <c:v>3.2989999999999999</c:v>
                </c:pt>
                <c:pt idx="5792">
                  <c:v>3.3010000000000002</c:v>
                </c:pt>
                <c:pt idx="5793">
                  <c:v>3.3010000000000002</c:v>
                </c:pt>
                <c:pt idx="5794">
                  <c:v>3.294</c:v>
                </c:pt>
                <c:pt idx="5795">
                  <c:v>3.294</c:v>
                </c:pt>
                <c:pt idx="5796">
                  <c:v>3.3050000000000002</c:v>
                </c:pt>
                <c:pt idx="5797">
                  <c:v>3.3039999999999998</c:v>
                </c:pt>
                <c:pt idx="5798">
                  <c:v>3.306</c:v>
                </c:pt>
                <c:pt idx="5799">
                  <c:v>3.3170000000000002</c:v>
                </c:pt>
                <c:pt idx="5800">
                  <c:v>3.319</c:v>
                </c:pt>
                <c:pt idx="5801">
                  <c:v>3.3210000000000002</c:v>
                </c:pt>
                <c:pt idx="5802">
                  <c:v>3.3119999999999998</c:v>
                </c:pt>
                <c:pt idx="5803">
                  <c:v>3.3119999999999998</c:v>
                </c:pt>
                <c:pt idx="5804">
                  <c:v>3.3</c:v>
                </c:pt>
                <c:pt idx="5805">
                  <c:v>3.2989999999999999</c:v>
                </c:pt>
                <c:pt idx="5806">
                  <c:v>3.3</c:v>
                </c:pt>
                <c:pt idx="5807">
                  <c:v>3.2930000000000001</c:v>
                </c:pt>
                <c:pt idx="5808">
                  <c:v>3.2930000000000001</c:v>
                </c:pt>
                <c:pt idx="5809">
                  <c:v>3.2949999999999999</c:v>
                </c:pt>
                <c:pt idx="5810">
                  <c:v>3.3</c:v>
                </c:pt>
                <c:pt idx="5811">
                  <c:v>3.2959999999999998</c:v>
                </c:pt>
                <c:pt idx="5812">
                  <c:v>3.2989999999999999</c:v>
                </c:pt>
                <c:pt idx="5813">
                  <c:v>3.2970000000000002</c:v>
                </c:pt>
                <c:pt idx="5814">
                  <c:v>3.2970000000000002</c:v>
                </c:pt>
                <c:pt idx="5815">
                  <c:v>3.2970000000000002</c:v>
                </c:pt>
                <c:pt idx="5816">
                  <c:v>3.2970000000000002</c:v>
                </c:pt>
                <c:pt idx="5817">
                  <c:v>3.3039999999999998</c:v>
                </c:pt>
                <c:pt idx="5818">
                  <c:v>3.3109999999999999</c:v>
                </c:pt>
                <c:pt idx="5819">
                  <c:v>3.3220000000000001</c:v>
                </c:pt>
                <c:pt idx="5820">
                  <c:v>3.3319999999999999</c:v>
                </c:pt>
                <c:pt idx="5821">
                  <c:v>3.3210000000000002</c:v>
                </c:pt>
                <c:pt idx="5822">
                  <c:v>3.3170000000000002</c:v>
                </c:pt>
                <c:pt idx="5823">
                  <c:v>3.3119999999999998</c:v>
                </c:pt>
                <c:pt idx="5824">
                  <c:v>3.3119999999999998</c:v>
                </c:pt>
                <c:pt idx="5825">
                  <c:v>3.3149999999999999</c:v>
                </c:pt>
                <c:pt idx="5826">
                  <c:v>3.3039999999999998</c:v>
                </c:pt>
                <c:pt idx="5827">
                  <c:v>3.3119999999999998</c:v>
                </c:pt>
                <c:pt idx="5828">
                  <c:v>3.3149999999999999</c:v>
                </c:pt>
                <c:pt idx="5829">
                  <c:v>3.3159999999999998</c:v>
                </c:pt>
                <c:pt idx="5830">
                  <c:v>3.3220000000000001</c:v>
                </c:pt>
                <c:pt idx="5831">
                  <c:v>3.3180000000000001</c:v>
                </c:pt>
                <c:pt idx="5832">
                  <c:v>3.3319999999999999</c:v>
                </c:pt>
                <c:pt idx="5833">
                  <c:v>3.3250000000000002</c:v>
                </c:pt>
                <c:pt idx="5834">
                  <c:v>3.3239999999999998</c:v>
                </c:pt>
                <c:pt idx="5835">
                  <c:v>3.3180000000000001</c:v>
                </c:pt>
                <c:pt idx="5836">
                  <c:v>3.3239999999999998</c:v>
                </c:pt>
                <c:pt idx="5837">
                  <c:v>3.34</c:v>
                </c:pt>
                <c:pt idx="5838">
                  <c:v>3.347</c:v>
                </c:pt>
                <c:pt idx="5839">
                  <c:v>3.347</c:v>
                </c:pt>
                <c:pt idx="5840">
                  <c:v>3.35</c:v>
                </c:pt>
                <c:pt idx="5841">
                  <c:v>3.3460000000000001</c:v>
                </c:pt>
                <c:pt idx="5842">
                  <c:v>3.351</c:v>
                </c:pt>
                <c:pt idx="5843">
                  <c:v>3.355</c:v>
                </c:pt>
                <c:pt idx="5844">
                  <c:v>3.3580000000000001</c:v>
                </c:pt>
                <c:pt idx="5845">
                  <c:v>3.363</c:v>
                </c:pt>
                <c:pt idx="5846">
                  <c:v>3.37</c:v>
                </c:pt>
                <c:pt idx="5847">
                  <c:v>3.3730000000000002</c:v>
                </c:pt>
                <c:pt idx="5848">
                  <c:v>3.351</c:v>
                </c:pt>
                <c:pt idx="5849">
                  <c:v>3.3530000000000002</c:v>
                </c:pt>
                <c:pt idx="5850">
                  <c:v>3.3380000000000001</c:v>
                </c:pt>
                <c:pt idx="5851">
                  <c:v>3.3359999999999999</c:v>
                </c:pt>
                <c:pt idx="5852">
                  <c:v>3.335</c:v>
                </c:pt>
                <c:pt idx="5853">
                  <c:v>3.3319999999999999</c:v>
                </c:pt>
                <c:pt idx="5854">
                  <c:v>3.331</c:v>
                </c:pt>
                <c:pt idx="5855">
                  <c:v>3.3319999999999999</c:v>
                </c:pt>
                <c:pt idx="5856">
                  <c:v>3.34</c:v>
                </c:pt>
                <c:pt idx="5857">
                  <c:v>3.3479999999999999</c:v>
                </c:pt>
                <c:pt idx="5858">
                  <c:v>3.34</c:v>
                </c:pt>
                <c:pt idx="5859">
                  <c:v>3.3359999999999999</c:v>
                </c:pt>
                <c:pt idx="5860">
                  <c:v>3.3130000000000002</c:v>
                </c:pt>
                <c:pt idx="5861">
                  <c:v>3.306</c:v>
                </c:pt>
                <c:pt idx="5862">
                  <c:v>3.302</c:v>
                </c:pt>
                <c:pt idx="5863">
                  <c:v>3.298</c:v>
                </c:pt>
                <c:pt idx="5864">
                  <c:v>3.3010000000000002</c:v>
                </c:pt>
                <c:pt idx="5865">
                  <c:v>3.294</c:v>
                </c:pt>
                <c:pt idx="5866">
                  <c:v>3.29</c:v>
                </c:pt>
                <c:pt idx="5867">
                  <c:v>3.2909999999999999</c:v>
                </c:pt>
                <c:pt idx="5868">
                  <c:v>3.2919999999999998</c:v>
                </c:pt>
                <c:pt idx="5869">
                  <c:v>3.2959999999999998</c:v>
                </c:pt>
                <c:pt idx="5870">
                  <c:v>3.294</c:v>
                </c:pt>
                <c:pt idx="5871">
                  <c:v>3.298</c:v>
                </c:pt>
                <c:pt idx="5872">
                  <c:v>3.2930000000000001</c:v>
                </c:pt>
                <c:pt idx="5873">
                  <c:v>3.2930000000000001</c:v>
                </c:pt>
                <c:pt idx="5874">
                  <c:v>3.2879999999999998</c:v>
                </c:pt>
                <c:pt idx="5875">
                  <c:v>3.286</c:v>
                </c:pt>
                <c:pt idx="5876">
                  <c:v>3.2850000000000001</c:v>
                </c:pt>
                <c:pt idx="5877">
                  <c:v>3.286</c:v>
                </c:pt>
                <c:pt idx="5878">
                  <c:v>3.2879999999999998</c:v>
                </c:pt>
                <c:pt idx="5879">
                  <c:v>3.2869999999999999</c:v>
                </c:pt>
                <c:pt idx="5880">
                  <c:v>3.2879999999999998</c:v>
                </c:pt>
                <c:pt idx="5881">
                  <c:v>3.286</c:v>
                </c:pt>
                <c:pt idx="5882">
                  <c:v>3.2869999999999999</c:v>
                </c:pt>
                <c:pt idx="5883">
                  <c:v>3.2919999999999998</c:v>
                </c:pt>
                <c:pt idx="5884">
                  <c:v>3.294</c:v>
                </c:pt>
                <c:pt idx="5885">
                  <c:v>3.3</c:v>
                </c:pt>
                <c:pt idx="5886">
                  <c:v>3.3</c:v>
                </c:pt>
                <c:pt idx="5887">
                  <c:v>3.3</c:v>
                </c:pt>
                <c:pt idx="5888">
                  <c:v>3.3</c:v>
                </c:pt>
                <c:pt idx="5889">
                  <c:v>3.31</c:v>
                </c:pt>
                <c:pt idx="5890">
                  <c:v>3.319</c:v>
                </c:pt>
                <c:pt idx="5891">
                  <c:v>3.3460000000000001</c:v>
                </c:pt>
                <c:pt idx="5892">
                  <c:v>3.3849999999999998</c:v>
                </c:pt>
                <c:pt idx="5893">
                  <c:v>3.3839999999999999</c:v>
                </c:pt>
                <c:pt idx="5894">
                  <c:v>3.3820000000000001</c:v>
                </c:pt>
                <c:pt idx="5895">
                  <c:v>3.3820000000000001</c:v>
                </c:pt>
                <c:pt idx="5896">
                  <c:v>3.383</c:v>
                </c:pt>
                <c:pt idx="5897">
                  <c:v>3.3889999999999998</c:v>
                </c:pt>
                <c:pt idx="5898">
                  <c:v>3.3769999999999998</c:v>
                </c:pt>
                <c:pt idx="5899">
                  <c:v>3.3889999999999998</c:v>
                </c:pt>
                <c:pt idx="5900">
                  <c:v>3.3940000000000001</c:v>
                </c:pt>
                <c:pt idx="5901">
                  <c:v>3.3860000000000001</c:v>
                </c:pt>
                <c:pt idx="5902">
                  <c:v>3.3860000000000001</c:v>
                </c:pt>
                <c:pt idx="5903">
                  <c:v>3.3809999999999998</c:v>
                </c:pt>
                <c:pt idx="5904">
                  <c:v>3.379</c:v>
                </c:pt>
                <c:pt idx="5905">
                  <c:v>3.3814000000000002</c:v>
                </c:pt>
                <c:pt idx="5906">
                  <c:v>3.3769999999999998</c:v>
                </c:pt>
                <c:pt idx="5907">
                  <c:v>3.379</c:v>
                </c:pt>
                <c:pt idx="5908">
                  <c:v>3.3879999999999999</c:v>
                </c:pt>
                <c:pt idx="5909">
                  <c:v>3.399</c:v>
                </c:pt>
                <c:pt idx="5910">
                  <c:v>3.399</c:v>
                </c:pt>
                <c:pt idx="5911">
                  <c:v>3.399</c:v>
                </c:pt>
                <c:pt idx="5912">
                  <c:v>3.4049999999999998</c:v>
                </c:pt>
                <c:pt idx="5913">
                  <c:v>3.4049999999999998</c:v>
                </c:pt>
                <c:pt idx="5914">
                  <c:v>3.3919999999999999</c:v>
                </c:pt>
                <c:pt idx="5915">
                  <c:v>3.367</c:v>
                </c:pt>
                <c:pt idx="5916">
                  <c:v>3.3460000000000001</c:v>
                </c:pt>
                <c:pt idx="5917">
                  <c:v>3.347</c:v>
                </c:pt>
                <c:pt idx="5918">
                  <c:v>3.3479999999999999</c:v>
                </c:pt>
                <c:pt idx="5919">
                  <c:v>3.3439999999999999</c:v>
                </c:pt>
                <c:pt idx="5920">
                  <c:v>3.331</c:v>
                </c:pt>
                <c:pt idx="5921">
                  <c:v>3.3180000000000001</c:v>
                </c:pt>
                <c:pt idx="5922">
                  <c:v>3.327</c:v>
                </c:pt>
                <c:pt idx="5923">
                  <c:v>3.3450000000000002</c:v>
                </c:pt>
                <c:pt idx="5924">
                  <c:v>3.3450000000000002</c:v>
                </c:pt>
                <c:pt idx="5925">
                  <c:v>3.3540000000000001</c:v>
                </c:pt>
                <c:pt idx="5926">
                  <c:v>3.3610000000000002</c:v>
                </c:pt>
                <c:pt idx="5927">
                  <c:v>3.3639999999999999</c:v>
                </c:pt>
                <c:pt idx="5928">
                  <c:v>3.3460000000000001</c:v>
                </c:pt>
                <c:pt idx="5929">
                  <c:v>3.3519999999999999</c:v>
                </c:pt>
                <c:pt idx="5930">
                  <c:v>3.3650000000000002</c:v>
                </c:pt>
                <c:pt idx="5931">
                  <c:v>3.395</c:v>
                </c:pt>
                <c:pt idx="5932">
                  <c:v>3.3849999999999998</c:v>
                </c:pt>
                <c:pt idx="5933">
                  <c:v>3.3929999999999998</c:v>
                </c:pt>
                <c:pt idx="5934">
                  <c:v>3.3879999999999999</c:v>
                </c:pt>
                <c:pt idx="5935">
                  <c:v>3.3780000000000001</c:v>
                </c:pt>
                <c:pt idx="5936">
                  <c:v>3.3780000000000001</c:v>
                </c:pt>
                <c:pt idx="5937">
                  <c:v>3.3879999999999999</c:v>
                </c:pt>
                <c:pt idx="5938">
                  <c:v>3.3879999999999999</c:v>
                </c:pt>
                <c:pt idx="5939">
                  <c:v>3.379</c:v>
                </c:pt>
                <c:pt idx="5940">
                  <c:v>3.3610000000000002</c:v>
                </c:pt>
                <c:pt idx="5941">
                  <c:v>3.3570000000000002</c:v>
                </c:pt>
                <c:pt idx="5942">
                  <c:v>3.3650000000000002</c:v>
                </c:pt>
                <c:pt idx="5943">
                  <c:v>3.3719999999999999</c:v>
                </c:pt>
                <c:pt idx="5944">
                  <c:v>3.37</c:v>
                </c:pt>
                <c:pt idx="5945">
                  <c:v>3.355</c:v>
                </c:pt>
                <c:pt idx="5946">
                  <c:v>3.347</c:v>
                </c:pt>
                <c:pt idx="5947">
                  <c:v>3.347</c:v>
                </c:pt>
                <c:pt idx="5948">
                  <c:v>3.3420000000000001</c:v>
                </c:pt>
                <c:pt idx="5949">
                  <c:v>3.347</c:v>
                </c:pt>
                <c:pt idx="5950">
                  <c:v>3.35</c:v>
                </c:pt>
                <c:pt idx="5951">
                  <c:v>3.351</c:v>
                </c:pt>
                <c:pt idx="5952">
                  <c:v>3.335</c:v>
                </c:pt>
                <c:pt idx="5953">
                  <c:v>3.34</c:v>
                </c:pt>
                <c:pt idx="5954">
                  <c:v>3.3490000000000002</c:v>
                </c:pt>
                <c:pt idx="5955">
                  <c:v>3.3490000000000002</c:v>
                </c:pt>
                <c:pt idx="5956">
                  <c:v>3.3490000000000002</c:v>
                </c:pt>
                <c:pt idx="5957">
                  <c:v>3.3359999999999999</c:v>
                </c:pt>
                <c:pt idx="5958">
                  <c:v>3.339</c:v>
                </c:pt>
                <c:pt idx="5959">
                  <c:v>3.3410000000000002</c:v>
                </c:pt>
                <c:pt idx="5960">
                  <c:v>3.3450000000000002</c:v>
                </c:pt>
                <c:pt idx="5961">
                  <c:v>3.3530000000000002</c:v>
                </c:pt>
                <c:pt idx="5962">
                  <c:v>3.3639999999999999</c:v>
                </c:pt>
                <c:pt idx="5963">
                  <c:v>3.3759999999999999</c:v>
                </c:pt>
                <c:pt idx="5964">
                  <c:v>3.3919999999999999</c:v>
                </c:pt>
                <c:pt idx="5965">
                  <c:v>3.391</c:v>
                </c:pt>
                <c:pt idx="5966">
                  <c:v>3.3730000000000002</c:v>
                </c:pt>
                <c:pt idx="5967">
                  <c:v>3.3719999999999999</c:v>
                </c:pt>
                <c:pt idx="5968">
                  <c:v>3.3809999999999998</c:v>
                </c:pt>
                <c:pt idx="5969">
                  <c:v>3.387</c:v>
                </c:pt>
                <c:pt idx="5970">
                  <c:v>3.38</c:v>
                </c:pt>
                <c:pt idx="5971">
                  <c:v>3.3849999999999998</c:v>
                </c:pt>
                <c:pt idx="5972">
                  <c:v>3.391</c:v>
                </c:pt>
                <c:pt idx="5973">
                  <c:v>3.3849999999999998</c:v>
                </c:pt>
                <c:pt idx="5974">
                  <c:v>3.3940000000000001</c:v>
                </c:pt>
                <c:pt idx="5975">
                  <c:v>3.39</c:v>
                </c:pt>
                <c:pt idx="5976">
                  <c:v>3.399</c:v>
                </c:pt>
                <c:pt idx="5977">
                  <c:v>3.403</c:v>
                </c:pt>
                <c:pt idx="5978">
                  <c:v>3.391</c:v>
                </c:pt>
                <c:pt idx="5979">
                  <c:v>3.3860000000000001</c:v>
                </c:pt>
                <c:pt idx="5980">
                  <c:v>3.38</c:v>
                </c:pt>
                <c:pt idx="5981">
                  <c:v>3.3809999999999998</c:v>
                </c:pt>
                <c:pt idx="5982">
                  <c:v>3.38</c:v>
                </c:pt>
                <c:pt idx="5983">
                  <c:v>3.391</c:v>
                </c:pt>
                <c:pt idx="5984">
                  <c:v>3.3929999999999998</c:v>
                </c:pt>
                <c:pt idx="5985">
                  <c:v>3.3929999999999998</c:v>
                </c:pt>
                <c:pt idx="5986">
                  <c:v>3.3730000000000002</c:v>
                </c:pt>
                <c:pt idx="5987">
                  <c:v>3.36</c:v>
                </c:pt>
                <c:pt idx="5988">
                  <c:v>3.3490000000000002</c:v>
                </c:pt>
                <c:pt idx="5989">
                  <c:v>3.34</c:v>
                </c:pt>
                <c:pt idx="5990">
                  <c:v>3.3380000000000001</c:v>
                </c:pt>
                <c:pt idx="5991">
                  <c:v>3.3260000000000001</c:v>
                </c:pt>
                <c:pt idx="5992">
                  <c:v>3.32</c:v>
                </c:pt>
                <c:pt idx="5993">
                  <c:v>3.319</c:v>
                </c:pt>
                <c:pt idx="5994">
                  <c:v>3.319</c:v>
                </c:pt>
                <c:pt idx="5995">
                  <c:v>3.3220000000000001</c:v>
                </c:pt>
                <c:pt idx="5996">
                  <c:v>3.3239999999999998</c:v>
                </c:pt>
                <c:pt idx="5997">
                  <c:v>3.319</c:v>
                </c:pt>
                <c:pt idx="5998">
                  <c:v>3.3170000000000002</c:v>
                </c:pt>
                <c:pt idx="5999">
                  <c:v>3.3170000000000002</c:v>
                </c:pt>
                <c:pt idx="6000">
                  <c:v>3.3050000000000002</c:v>
                </c:pt>
                <c:pt idx="6001">
                  <c:v>3.3109999999999999</c:v>
                </c:pt>
                <c:pt idx="6002">
                  <c:v>3.323</c:v>
                </c:pt>
                <c:pt idx="6003">
                  <c:v>3.327</c:v>
                </c:pt>
                <c:pt idx="6004">
                  <c:v>3.32</c:v>
                </c:pt>
                <c:pt idx="6005">
                  <c:v>3.3210000000000002</c:v>
                </c:pt>
                <c:pt idx="6006">
                  <c:v>3.3239999999999998</c:v>
                </c:pt>
                <c:pt idx="6007">
                  <c:v>3.3359999999999999</c:v>
                </c:pt>
                <c:pt idx="6008">
                  <c:v>3.33</c:v>
                </c:pt>
                <c:pt idx="6009">
                  <c:v>3.327</c:v>
                </c:pt>
                <c:pt idx="6010">
                  <c:v>3.3260000000000001</c:v>
                </c:pt>
                <c:pt idx="6011">
                  <c:v>3.3239999999999998</c:v>
                </c:pt>
                <c:pt idx="6012">
                  <c:v>3.323</c:v>
                </c:pt>
                <c:pt idx="6013">
                  <c:v>3.32</c:v>
                </c:pt>
                <c:pt idx="6014">
                  <c:v>3.3170000000000002</c:v>
                </c:pt>
                <c:pt idx="6015">
                  <c:v>3.3220000000000001</c:v>
                </c:pt>
                <c:pt idx="6016">
                  <c:v>3.3250000000000002</c:v>
                </c:pt>
                <c:pt idx="6017">
                  <c:v>3.339</c:v>
                </c:pt>
                <c:pt idx="6018">
                  <c:v>3.335</c:v>
                </c:pt>
                <c:pt idx="6019">
                  <c:v>3.3450000000000002</c:v>
                </c:pt>
                <c:pt idx="6020">
                  <c:v>3.36</c:v>
                </c:pt>
                <c:pt idx="6021">
                  <c:v>3.3759999999999999</c:v>
                </c:pt>
                <c:pt idx="6022">
                  <c:v>3.3740000000000001</c:v>
                </c:pt>
                <c:pt idx="6023">
                  <c:v>3.3639999999999999</c:v>
                </c:pt>
                <c:pt idx="6024">
                  <c:v>3.36</c:v>
                </c:pt>
                <c:pt idx="6025">
                  <c:v>3.371</c:v>
                </c:pt>
                <c:pt idx="6026">
                  <c:v>3.3879999999999999</c:v>
                </c:pt>
                <c:pt idx="6027">
                  <c:v>3.3940000000000001</c:v>
                </c:pt>
                <c:pt idx="6028">
                  <c:v>3.39</c:v>
                </c:pt>
                <c:pt idx="6029">
                  <c:v>3.383</c:v>
                </c:pt>
                <c:pt idx="6030">
                  <c:v>3.3849999999999998</c:v>
                </c:pt>
                <c:pt idx="6031">
                  <c:v>3.3839999999999999</c:v>
                </c:pt>
                <c:pt idx="6032">
                  <c:v>3.3839999999999999</c:v>
                </c:pt>
                <c:pt idx="6033">
                  <c:v>3.3860000000000001</c:v>
                </c:pt>
                <c:pt idx="6034">
                  <c:v>3.3839999999999999</c:v>
                </c:pt>
                <c:pt idx="6035">
                  <c:v>3.3919999999999999</c:v>
                </c:pt>
                <c:pt idx="6036">
                  <c:v>3.3940000000000001</c:v>
                </c:pt>
                <c:pt idx="6037">
                  <c:v>3.4039999999999999</c:v>
                </c:pt>
                <c:pt idx="6038">
                  <c:v>3.4049999999999998</c:v>
                </c:pt>
                <c:pt idx="6039">
                  <c:v>3.4119999999999999</c:v>
                </c:pt>
                <c:pt idx="6040">
                  <c:v>3.43</c:v>
                </c:pt>
                <c:pt idx="6041">
                  <c:v>3.4510000000000001</c:v>
                </c:pt>
                <c:pt idx="6042">
                  <c:v>3.4449999999999998</c:v>
                </c:pt>
                <c:pt idx="6043">
                  <c:v>3.4279999999999999</c:v>
                </c:pt>
                <c:pt idx="6044">
                  <c:v>3.4249999999999998</c:v>
                </c:pt>
                <c:pt idx="6045">
                  <c:v>3.44</c:v>
                </c:pt>
                <c:pt idx="6046">
                  <c:v>3.4729999999999999</c:v>
                </c:pt>
                <c:pt idx="6047">
                  <c:v>3.5019999999999998</c:v>
                </c:pt>
                <c:pt idx="6048">
                  <c:v>3.4980000000000002</c:v>
                </c:pt>
                <c:pt idx="6049">
                  <c:v>3.51</c:v>
                </c:pt>
                <c:pt idx="6050">
                  <c:v>3.5449999999999999</c:v>
                </c:pt>
                <c:pt idx="6051">
                  <c:v>3.53</c:v>
                </c:pt>
                <c:pt idx="6052">
                  <c:v>3.55</c:v>
                </c:pt>
                <c:pt idx="6053">
                  <c:v>3.5539999999999998</c:v>
                </c:pt>
                <c:pt idx="6054">
                  <c:v>3.5680000000000001</c:v>
                </c:pt>
                <c:pt idx="6055">
                  <c:v>3.5649999999999999</c:v>
                </c:pt>
                <c:pt idx="6056">
                  <c:v>3.5249999999999999</c:v>
                </c:pt>
                <c:pt idx="6057">
                  <c:v>3.536</c:v>
                </c:pt>
                <c:pt idx="6058">
                  <c:v>3.5230000000000001</c:v>
                </c:pt>
                <c:pt idx="6059">
                  <c:v>3.5030000000000001</c:v>
                </c:pt>
                <c:pt idx="6060">
                  <c:v>3.4390000000000001</c:v>
                </c:pt>
                <c:pt idx="6061">
                  <c:v>3.423</c:v>
                </c:pt>
                <c:pt idx="6062">
                  <c:v>3.4390000000000001</c:v>
                </c:pt>
                <c:pt idx="6063">
                  <c:v>3.4420000000000002</c:v>
                </c:pt>
                <c:pt idx="6064">
                  <c:v>3.4620000000000002</c:v>
                </c:pt>
                <c:pt idx="6065">
                  <c:v>3.4580000000000002</c:v>
                </c:pt>
                <c:pt idx="6066">
                  <c:v>3.4569999999999999</c:v>
                </c:pt>
                <c:pt idx="6067">
                  <c:v>3.4119999999999999</c:v>
                </c:pt>
                <c:pt idx="6068">
                  <c:v>3.3730000000000002</c:v>
                </c:pt>
                <c:pt idx="6069">
                  <c:v>3.3559999999999999</c:v>
                </c:pt>
                <c:pt idx="6070">
                  <c:v>3.3559999999999999</c:v>
                </c:pt>
                <c:pt idx="6071">
                  <c:v>3.3559999999999999</c:v>
                </c:pt>
                <c:pt idx="6072">
                  <c:v>3.379</c:v>
                </c:pt>
                <c:pt idx="6073">
                  <c:v>3.3929999999999998</c:v>
                </c:pt>
                <c:pt idx="6074">
                  <c:v>3.4209999999999998</c:v>
                </c:pt>
                <c:pt idx="6075">
                  <c:v>3.411</c:v>
                </c:pt>
                <c:pt idx="6076">
                  <c:v>3.407</c:v>
                </c:pt>
                <c:pt idx="6077">
                  <c:v>3.41</c:v>
                </c:pt>
                <c:pt idx="6078">
                  <c:v>3.4</c:v>
                </c:pt>
                <c:pt idx="6079">
                  <c:v>3.3759999999999999</c:v>
                </c:pt>
                <c:pt idx="6080">
                  <c:v>3.3639999999999999</c:v>
                </c:pt>
                <c:pt idx="6081">
                  <c:v>3.3809999999999998</c:v>
                </c:pt>
                <c:pt idx="6082">
                  <c:v>3.4</c:v>
                </c:pt>
                <c:pt idx="6083">
                  <c:v>3.387</c:v>
                </c:pt>
                <c:pt idx="6084">
                  <c:v>3.3730000000000002</c:v>
                </c:pt>
                <c:pt idx="6085">
                  <c:v>3.383</c:v>
                </c:pt>
                <c:pt idx="6086">
                  <c:v>3.383</c:v>
                </c:pt>
                <c:pt idx="6087">
                  <c:v>3.39</c:v>
                </c:pt>
                <c:pt idx="6088">
                  <c:v>3.3940000000000001</c:v>
                </c:pt>
                <c:pt idx="6089">
                  <c:v>3.407</c:v>
                </c:pt>
                <c:pt idx="6090">
                  <c:v>3.41</c:v>
                </c:pt>
                <c:pt idx="6091">
                  <c:v>3.399</c:v>
                </c:pt>
                <c:pt idx="6092">
                  <c:v>3.4209999999999998</c:v>
                </c:pt>
                <c:pt idx="6093">
                  <c:v>3.4249999999999998</c:v>
                </c:pt>
                <c:pt idx="6094">
                  <c:v>3.4369999999999998</c:v>
                </c:pt>
                <c:pt idx="6095">
                  <c:v>3.4550000000000001</c:v>
                </c:pt>
                <c:pt idx="6096">
                  <c:v>3.448</c:v>
                </c:pt>
                <c:pt idx="6097">
                  <c:v>3.4239999999999999</c:v>
                </c:pt>
                <c:pt idx="6098">
                  <c:v>3.43</c:v>
                </c:pt>
                <c:pt idx="6099">
                  <c:v>3.41</c:v>
                </c:pt>
                <c:pt idx="6100">
                  <c:v>3.4060000000000001</c:v>
                </c:pt>
                <c:pt idx="6101">
                  <c:v>3.4289999999999998</c:v>
                </c:pt>
                <c:pt idx="6102">
                  <c:v>3.4289999999999998</c:v>
                </c:pt>
                <c:pt idx="6103">
                  <c:v>3.4260000000000002</c:v>
                </c:pt>
                <c:pt idx="6104">
                  <c:v>3.4529999999999998</c:v>
                </c:pt>
                <c:pt idx="6105">
                  <c:v>3.444</c:v>
                </c:pt>
                <c:pt idx="6106">
                  <c:v>3.4340000000000002</c:v>
                </c:pt>
                <c:pt idx="6107">
                  <c:v>3.4220000000000002</c:v>
                </c:pt>
                <c:pt idx="6108">
                  <c:v>3.4039999999999999</c:v>
                </c:pt>
                <c:pt idx="6109">
                  <c:v>3.391</c:v>
                </c:pt>
                <c:pt idx="6110">
                  <c:v>3.4220000000000002</c:v>
                </c:pt>
                <c:pt idx="6111">
                  <c:v>3.43</c:v>
                </c:pt>
                <c:pt idx="6112">
                  <c:v>3.4409999999999998</c:v>
                </c:pt>
                <c:pt idx="6113">
                  <c:v>3.448</c:v>
                </c:pt>
                <c:pt idx="6114">
                  <c:v>3.4369999999999998</c:v>
                </c:pt>
                <c:pt idx="6115">
                  <c:v>3.452</c:v>
                </c:pt>
                <c:pt idx="6116">
                  <c:v>3.464</c:v>
                </c:pt>
                <c:pt idx="6117">
                  <c:v>3.4849999999999999</c:v>
                </c:pt>
                <c:pt idx="6118">
                  <c:v>3.4769999999999999</c:v>
                </c:pt>
                <c:pt idx="6119">
                  <c:v>3.4929999999999999</c:v>
                </c:pt>
                <c:pt idx="6120">
                  <c:v>3.5110000000000001</c:v>
                </c:pt>
                <c:pt idx="6121">
                  <c:v>3.5129999999999999</c:v>
                </c:pt>
                <c:pt idx="6122">
                  <c:v>3.496</c:v>
                </c:pt>
                <c:pt idx="6123">
                  <c:v>3.5179999999999998</c:v>
                </c:pt>
                <c:pt idx="6124">
                  <c:v>3.5289999999999999</c:v>
                </c:pt>
                <c:pt idx="6125">
                  <c:v>3.5129999999999999</c:v>
                </c:pt>
                <c:pt idx="6126">
                  <c:v>3.5219999999999998</c:v>
                </c:pt>
                <c:pt idx="6127">
                  <c:v>3.5219999999999998</c:v>
                </c:pt>
                <c:pt idx="6128">
                  <c:v>3.5409999999999999</c:v>
                </c:pt>
                <c:pt idx="6129">
                  <c:v>3.5369999999999999</c:v>
                </c:pt>
                <c:pt idx="6130">
                  <c:v>3.5190000000000001</c:v>
                </c:pt>
                <c:pt idx="6131">
                  <c:v>3.528</c:v>
                </c:pt>
                <c:pt idx="6132">
                  <c:v>3.5489999999999999</c:v>
                </c:pt>
                <c:pt idx="6133">
                  <c:v>3.5470000000000002</c:v>
                </c:pt>
                <c:pt idx="6134">
                  <c:v>3.5369999999999999</c:v>
                </c:pt>
                <c:pt idx="6135">
                  <c:v>3.524</c:v>
                </c:pt>
                <c:pt idx="6136">
                  <c:v>3.508</c:v>
                </c:pt>
                <c:pt idx="6137">
                  <c:v>3.5</c:v>
                </c:pt>
                <c:pt idx="6138">
                  <c:v>3.504</c:v>
                </c:pt>
                <c:pt idx="6139">
                  <c:v>3.5019999999999998</c:v>
                </c:pt>
                <c:pt idx="6140">
                  <c:v>3.4990000000000001</c:v>
                </c:pt>
                <c:pt idx="6141">
                  <c:v>3.5110000000000001</c:v>
                </c:pt>
                <c:pt idx="6142">
                  <c:v>3.5179999999999998</c:v>
                </c:pt>
                <c:pt idx="6143">
                  <c:v>3.4969999999999999</c:v>
                </c:pt>
                <c:pt idx="6144">
                  <c:v>3.5049999999999999</c:v>
                </c:pt>
                <c:pt idx="6145">
                  <c:v>3.5179999999999998</c:v>
                </c:pt>
                <c:pt idx="6146">
                  <c:v>3.536</c:v>
                </c:pt>
                <c:pt idx="6147">
                  <c:v>3.5289999999999999</c:v>
                </c:pt>
                <c:pt idx="6148">
                  <c:v>3.5289999999999999</c:v>
                </c:pt>
                <c:pt idx="6149">
                  <c:v>3.5150000000000001</c:v>
                </c:pt>
                <c:pt idx="6150">
                  <c:v>3.51</c:v>
                </c:pt>
                <c:pt idx="6151">
                  <c:v>3.5289999999999999</c:v>
                </c:pt>
                <c:pt idx="6152">
                  <c:v>3.5430000000000001</c:v>
                </c:pt>
                <c:pt idx="6153">
                  <c:v>3.55</c:v>
                </c:pt>
                <c:pt idx="6154">
                  <c:v>3.55</c:v>
                </c:pt>
                <c:pt idx="6155">
                  <c:v>3.548</c:v>
                </c:pt>
                <c:pt idx="6156">
                  <c:v>3.5510000000000002</c:v>
                </c:pt>
                <c:pt idx="6157">
                  <c:v>3.5609999999999999</c:v>
                </c:pt>
                <c:pt idx="6158">
                  <c:v>3.5630000000000002</c:v>
                </c:pt>
                <c:pt idx="6159">
                  <c:v>3.5680000000000001</c:v>
                </c:pt>
                <c:pt idx="6160">
                  <c:v>3.573</c:v>
                </c:pt>
                <c:pt idx="6161">
                  <c:v>3.5760000000000001</c:v>
                </c:pt>
                <c:pt idx="6162">
                  <c:v>3.5790000000000002</c:v>
                </c:pt>
                <c:pt idx="6163">
                  <c:v>3.5760000000000001</c:v>
                </c:pt>
                <c:pt idx="6164">
                  <c:v>3.5640000000000001</c:v>
                </c:pt>
                <c:pt idx="6165">
                  <c:v>3.5760000000000001</c:v>
                </c:pt>
                <c:pt idx="6166">
                  <c:v>3.5840000000000001</c:v>
                </c:pt>
                <c:pt idx="6167">
                  <c:v>3.5830000000000002</c:v>
                </c:pt>
                <c:pt idx="6168">
                  <c:v>3.593</c:v>
                </c:pt>
                <c:pt idx="6169">
                  <c:v>3.5859999999999999</c:v>
                </c:pt>
                <c:pt idx="6170">
                  <c:v>3.573</c:v>
                </c:pt>
                <c:pt idx="6171">
                  <c:v>3.54</c:v>
                </c:pt>
                <c:pt idx="6172">
                  <c:v>3.5470000000000002</c:v>
                </c:pt>
                <c:pt idx="6173">
                  <c:v>3.5310000000000001</c:v>
                </c:pt>
                <c:pt idx="6174">
                  <c:v>3.5329999999999999</c:v>
                </c:pt>
                <c:pt idx="6175">
                  <c:v>3.5419999999999998</c:v>
                </c:pt>
                <c:pt idx="6176">
                  <c:v>3.5539999999999998</c:v>
                </c:pt>
                <c:pt idx="6177">
                  <c:v>3.54</c:v>
                </c:pt>
                <c:pt idx="6178">
                  <c:v>3.5449999999999999</c:v>
                </c:pt>
                <c:pt idx="6179">
                  <c:v>3.5369999999999999</c:v>
                </c:pt>
                <c:pt idx="6180">
                  <c:v>3.5430000000000001</c:v>
                </c:pt>
                <c:pt idx="6181">
                  <c:v>3.57</c:v>
                </c:pt>
                <c:pt idx="6182">
                  <c:v>3.569</c:v>
                </c:pt>
                <c:pt idx="6183">
                  <c:v>3.5529999999999999</c:v>
                </c:pt>
                <c:pt idx="6184">
                  <c:v>3.5430000000000001</c:v>
                </c:pt>
                <c:pt idx="6185">
                  <c:v>3.5379999999999998</c:v>
                </c:pt>
                <c:pt idx="6186">
                  <c:v>3.5270000000000001</c:v>
                </c:pt>
                <c:pt idx="6187">
                  <c:v>3.5459999999999998</c:v>
                </c:pt>
                <c:pt idx="6188">
                  <c:v>3.5550000000000002</c:v>
                </c:pt>
                <c:pt idx="6189">
                  <c:v>3.5680000000000001</c:v>
                </c:pt>
                <c:pt idx="6190">
                  <c:v>3.58</c:v>
                </c:pt>
                <c:pt idx="6191">
                  <c:v>3.5920000000000001</c:v>
                </c:pt>
                <c:pt idx="6192">
                  <c:v>3.593</c:v>
                </c:pt>
                <c:pt idx="6193">
                  <c:v>3.597</c:v>
                </c:pt>
                <c:pt idx="6194">
                  <c:v>3.5990000000000002</c:v>
                </c:pt>
                <c:pt idx="6195">
                  <c:v>3.6070000000000002</c:v>
                </c:pt>
                <c:pt idx="6196">
                  <c:v>3.62</c:v>
                </c:pt>
                <c:pt idx="6197">
                  <c:v>3.6120000000000001</c:v>
                </c:pt>
                <c:pt idx="6198">
                  <c:v>3.5859999999999999</c:v>
                </c:pt>
                <c:pt idx="6199">
                  <c:v>3.581</c:v>
                </c:pt>
                <c:pt idx="6200">
                  <c:v>3.58</c:v>
                </c:pt>
                <c:pt idx="6201">
                  <c:v>3.5720000000000001</c:v>
                </c:pt>
                <c:pt idx="6202">
                  <c:v>3.5870000000000002</c:v>
                </c:pt>
                <c:pt idx="6203">
                  <c:v>3.5960000000000001</c:v>
                </c:pt>
                <c:pt idx="6204">
                  <c:v>3.59</c:v>
                </c:pt>
                <c:pt idx="6205">
                  <c:v>3.59</c:v>
                </c:pt>
                <c:pt idx="6206">
                  <c:v>3.581</c:v>
                </c:pt>
                <c:pt idx="6207">
                  <c:v>3.59</c:v>
                </c:pt>
                <c:pt idx="6208">
                  <c:v>3.59</c:v>
                </c:pt>
                <c:pt idx="6209">
                  <c:v>3.5990000000000002</c:v>
                </c:pt>
                <c:pt idx="6210">
                  <c:v>3.6059999999999999</c:v>
                </c:pt>
                <c:pt idx="6211">
                  <c:v>3.6059999999999999</c:v>
                </c:pt>
                <c:pt idx="6212">
                  <c:v>3.6059999999999999</c:v>
                </c:pt>
                <c:pt idx="6213">
                  <c:v>3.609</c:v>
                </c:pt>
                <c:pt idx="6214">
                  <c:v>3.6150000000000002</c:v>
                </c:pt>
                <c:pt idx="6215">
                  <c:v>3.613</c:v>
                </c:pt>
                <c:pt idx="6216">
                  <c:v>3.6150000000000002</c:v>
                </c:pt>
                <c:pt idx="6217">
                  <c:v>3.617</c:v>
                </c:pt>
                <c:pt idx="6218">
                  <c:v>3.6080000000000001</c:v>
                </c:pt>
                <c:pt idx="6219">
                  <c:v>3.6</c:v>
                </c:pt>
                <c:pt idx="6220">
                  <c:v>3.5939999999999999</c:v>
                </c:pt>
                <c:pt idx="6221">
                  <c:v>3.601</c:v>
                </c:pt>
                <c:pt idx="6222">
                  <c:v>3.59</c:v>
                </c:pt>
                <c:pt idx="6223">
                  <c:v>3.6240000000000001</c:v>
                </c:pt>
                <c:pt idx="6224">
                  <c:v>3.6259999999999999</c:v>
                </c:pt>
                <c:pt idx="6225">
                  <c:v>3.6360000000000001</c:v>
                </c:pt>
                <c:pt idx="6226">
                  <c:v>3.6459999999999999</c:v>
                </c:pt>
                <c:pt idx="6227">
                  <c:v>3.6619999999999999</c:v>
                </c:pt>
                <c:pt idx="6228">
                  <c:v>3.6320000000000001</c:v>
                </c:pt>
                <c:pt idx="6229">
                  <c:v>3.5819999999999999</c:v>
                </c:pt>
                <c:pt idx="6230">
                  <c:v>3.577</c:v>
                </c:pt>
                <c:pt idx="6231">
                  <c:v>3.5870000000000002</c:v>
                </c:pt>
                <c:pt idx="6232">
                  <c:v>3.6</c:v>
                </c:pt>
                <c:pt idx="6233">
                  <c:v>3.609</c:v>
                </c:pt>
                <c:pt idx="6234">
                  <c:v>3.6110000000000002</c:v>
                </c:pt>
                <c:pt idx="6235">
                  <c:v>3.6080000000000001</c:v>
                </c:pt>
                <c:pt idx="6236">
                  <c:v>3.609</c:v>
                </c:pt>
                <c:pt idx="6237">
                  <c:v>3.61</c:v>
                </c:pt>
                <c:pt idx="6238">
                  <c:v>3.6059999999999999</c:v>
                </c:pt>
                <c:pt idx="6239">
                  <c:v>3.6070000000000002</c:v>
                </c:pt>
                <c:pt idx="6240">
                  <c:v>3.5990000000000002</c:v>
                </c:pt>
                <c:pt idx="6241">
                  <c:v>3.5960000000000001</c:v>
                </c:pt>
                <c:pt idx="6242">
                  <c:v>3.6030000000000002</c:v>
                </c:pt>
                <c:pt idx="6243">
                  <c:v>3.6030000000000002</c:v>
                </c:pt>
                <c:pt idx="6244">
                  <c:v>3.6059999999999999</c:v>
                </c:pt>
                <c:pt idx="6245">
                  <c:v>3.6030000000000002</c:v>
                </c:pt>
                <c:pt idx="6246">
                  <c:v>3.6019999999999999</c:v>
                </c:pt>
                <c:pt idx="6247">
                  <c:v>3.5910000000000002</c:v>
                </c:pt>
                <c:pt idx="6248">
                  <c:v>3.5920000000000001</c:v>
                </c:pt>
                <c:pt idx="6249">
                  <c:v>3.59</c:v>
                </c:pt>
                <c:pt idx="6250">
                  <c:v>3.5870000000000002</c:v>
                </c:pt>
                <c:pt idx="6251">
                  <c:v>3.597</c:v>
                </c:pt>
                <c:pt idx="6252">
                  <c:v>3.6080000000000001</c:v>
                </c:pt>
                <c:pt idx="6253">
                  <c:v>3.617</c:v>
                </c:pt>
                <c:pt idx="6254">
                  <c:v>3.6160000000000001</c:v>
                </c:pt>
                <c:pt idx="6255">
                  <c:v>3.6150000000000002</c:v>
                </c:pt>
                <c:pt idx="6256">
                  <c:v>3.6150000000000002</c:v>
                </c:pt>
                <c:pt idx="6257">
                  <c:v>3.617</c:v>
                </c:pt>
                <c:pt idx="6258">
                  <c:v>3.62</c:v>
                </c:pt>
                <c:pt idx="6259">
                  <c:v>3.621</c:v>
                </c:pt>
                <c:pt idx="6260">
                  <c:v>3.6240000000000001</c:v>
                </c:pt>
                <c:pt idx="6261">
                  <c:v>3.6240000000000001</c:v>
                </c:pt>
                <c:pt idx="6262">
                  <c:v>3.6280000000000001</c:v>
                </c:pt>
                <c:pt idx="6263">
                  <c:v>3.6309999999999998</c:v>
                </c:pt>
                <c:pt idx="6264">
                  <c:v>3.63</c:v>
                </c:pt>
                <c:pt idx="6265">
                  <c:v>3.6230000000000002</c:v>
                </c:pt>
                <c:pt idx="6266">
                  <c:v>3.6150000000000002</c:v>
                </c:pt>
                <c:pt idx="6267">
                  <c:v>3.6179999999999999</c:v>
                </c:pt>
                <c:pt idx="6268">
                  <c:v>3.6080000000000001</c:v>
                </c:pt>
                <c:pt idx="6269">
                  <c:v>3.6150000000000002</c:v>
                </c:pt>
                <c:pt idx="6270">
                  <c:v>3.613</c:v>
                </c:pt>
                <c:pt idx="6271">
                  <c:v>3.6139999999999999</c:v>
                </c:pt>
                <c:pt idx="6272">
                  <c:v>3.617</c:v>
                </c:pt>
                <c:pt idx="6273">
                  <c:v>3.6150000000000002</c:v>
                </c:pt>
                <c:pt idx="6274">
                  <c:v>3.6150000000000002</c:v>
                </c:pt>
                <c:pt idx="6275">
                  <c:v>3.6219999999999999</c:v>
                </c:pt>
                <c:pt idx="6276">
                  <c:v>3.6339999999999999</c:v>
                </c:pt>
                <c:pt idx="6277">
                  <c:v>3.645</c:v>
                </c:pt>
                <c:pt idx="6278">
                  <c:v>3.6469999999999998</c:v>
                </c:pt>
                <c:pt idx="6279">
                  <c:v>3.653</c:v>
                </c:pt>
                <c:pt idx="6280">
                  <c:v>3.6469999999999998</c:v>
                </c:pt>
                <c:pt idx="6281">
                  <c:v>3.6419999999999999</c:v>
                </c:pt>
                <c:pt idx="6282">
                  <c:v>3.641</c:v>
                </c:pt>
                <c:pt idx="6283">
                  <c:v>3.641</c:v>
                </c:pt>
                <c:pt idx="6284">
                  <c:v>3.64</c:v>
                </c:pt>
                <c:pt idx="6285">
                  <c:v>3.6469999999999998</c:v>
                </c:pt>
                <c:pt idx="6286">
                  <c:v>3.64</c:v>
                </c:pt>
                <c:pt idx="6287">
                  <c:v>3.6440000000000001</c:v>
                </c:pt>
                <c:pt idx="6288">
                  <c:v>3.645</c:v>
                </c:pt>
                <c:pt idx="6289">
                  <c:v>3.64</c:v>
                </c:pt>
                <c:pt idx="6290">
                  <c:v>3.64</c:v>
                </c:pt>
                <c:pt idx="6291">
                  <c:v>3.6459999999999999</c:v>
                </c:pt>
                <c:pt idx="6292">
                  <c:v>3.6469999999999998</c:v>
                </c:pt>
                <c:pt idx="6293">
                  <c:v>3.6520000000000001</c:v>
                </c:pt>
                <c:pt idx="6294">
                  <c:v>3.6549999999999998</c:v>
                </c:pt>
                <c:pt idx="6295">
                  <c:v>3.6520000000000001</c:v>
                </c:pt>
                <c:pt idx="6296">
                  <c:v>3.6549999999999998</c:v>
                </c:pt>
                <c:pt idx="6297">
                  <c:v>3.657</c:v>
                </c:pt>
                <c:pt idx="6298">
                  <c:v>3.6560000000000001</c:v>
                </c:pt>
                <c:pt idx="6299">
                  <c:v>3.653</c:v>
                </c:pt>
                <c:pt idx="6300">
                  <c:v>3.649</c:v>
                </c:pt>
                <c:pt idx="6301">
                  <c:v>3.6509999999999998</c:v>
                </c:pt>
                <c:pt idx="6302">
                  <c:v>3.6560000000000001</c:v>
                </c:pt>
                <c:pt idx="6303">
                  <c:v>3.665</c:v>
                </c:pt>
                <c:pt idx="6304">
                  <c:v>3.6749999999999998</c:v>
                </c:pt>
                <c:pt idx="6305">
                  <c:v>3.6760000000000002</c:v>
                </c:pt>
                <c:pt idx="6306">
                  <c:v>3.6930000000000001</c:v>
                </c:pt>
                <c:pt idx="6307">
                  <c:v>3.7040000000000002</c:v>
                </c:pt>
                <c:pt idx="6308">
                  <c:v>3.7050000000000001</c:v>
                </c:pt>
                <c:pt idx="6309">
                  <c:v>3.6960000000000002</c:v>
                </c:pt>
                <c:pt idx="6310">
                  <c:v>3.6949999999999998</c:v>
                </c:pt>
                <c:pt idx="6311">
                  <c:v>3.7050000000000001</c:v>
                </c:pt>
                <c:pt idx="6312">
                  <c:v>3.7189999999999999</c:v>
                </c:pt>
                <c:pt idx="6313">
                  <c:v>3.7080000000000002</c:v>
                </c:pt>
                <c:pt idx="6314">
                  <c:v>3.7090000000000001</c:v>
                </c:pt>
                <c:pt idx="6315">
                  <c:v>3.7069999999999999</c:v>
                </c:pt>
                <c:pt idx="6316">
                  <c:v>3.7149999999999999</c:v>
                </c:pt>
                <c:pt idx="6317">
                  <c:v>3.7229999999999999</c:v>
                </c:pt>
                <c:pt idx="6318">
                  <c:v>3.7189999999999999</c:v>
                </c:pt>
                <c:pt idx="6319">
                  <c:v>3.7240000000000002</c:v>
                </c:pt>
                <c:pt idx="6320">
                  <c:v>3.734</c:v>
                </c:pt>
                <c:pt idx="6321">
                  <c:v>3.7389999999999999</c:v>
                </c:pt>
                <c:pt idx="6322">
                  <c:v>3.75</c:v>
                </c:pt>
                <c:pt idx="6323">
                  <c:v>3.7629999999999999</c:v>
                </c:pt>
                <c:pt idx="6324">
                  <c:v>3.758</c:v>
                </c:pt>
                <c:pt idx="6325">
                  <c:v>3.758</c:v>
                </c:pt>
                <c:pt idx="6326">
                  <c:v>3.758</c:v>
                </c:pt>
                <c:pt idx="6327">
                  <c:v>3.7210000000000001</c:v>
                </c:pt>
                <c:pt idx="6328">
                  <c:v>3.661</c:v>
                </c:pt>
                <c:pt idx="6329">
                  <c:v>3.625</c:v>
                </c:pt>
                <c:pt idx="6330">
                  <c:v>3.5990000000000002</c:v>
                </c:pt>
                <c:pt idx="6331">
                  <c:v>3.6240000000000001</c:v>
                </c:pt>
                <c:pt idx="6332">
                  <c:v>3.6539999999999999</c:v>
                </c:pt>
                <c:pt idx="6333">
                  <c:v>3.6259999999999999</c:v>
                </c:pt>
                <c:pt idx="6334">
                  <c:v>3.6309999999999998</c:v>
                </c:pt>
                <c:pt idx="6335">
                  <c:v>3.6230000000000002</c:v>
                </c:pt>
                <c:pt idx="6336">
                  <c:v>3.633</c:v>
                </c:pt>
                <c:pt idx="6337">
                  <c:v>3.677</c:v>
                </c:pt>
                <c:pt idx="6338">
                  <c:v>3.6859999999999999</c:v>
                </c:pt>
                <c:pt idx="6339">
                  <c:v>3.7050000000000001</c:v>
                </c:pt>
                <c:pt idx="6340">
                  <c:v>3.7629999999999999</c:v>
                </c:pt>
                <c:pt idx="6341">
                  <c:v>3.7759999999999998</c:v>
                </c:pt>
                <c:pt idx="6342">
                  <c:v>3.831</c:v>
                </c:pt>
                <c:pt idx="6343">
                  <c:v>3.8410000000000002</c:v>
                </c:pt>
                <c:pt idx="6344">
                  <c:v>3.81</c:v>
                </c:pt>
                <c:pt idx="6345">
                  <c:v>3.794</c:v>
                </c:pt>
                <c:pt idx="6346">
                  <c:v>3.7919999999999998</c:v>
                </c:pt>
                <c:pt idx="6347">
                  <c:v>3.8130000000000002</c:v>
                </c:pt>
                <c:pt idx="6348">
                  <c:v>3.8319999999999999</c:v>
                </c:pt>
                <c:pt idx="6349">
                  <c:v>3.8290000000000002</c:v>
                </c:pt>
                <c:pt idx="6350">
                  <c:v>3.8210000000000002</c:v>
                </c:pt>
                <c:pt idx="6351">
                  <c:v>3.8</c:v>
                </c:pt>
                <c:pt idx="6352">
                  <c:v>3.7759999999999998</c:v>
                </c:pt>
                <c:pt idx="6353">
                  <c:v>3.7090000000000001</c:v>
                </c:pt>
                <c:pt idx="6354">
                  <c:v>3.7250000000000001</c:v>
                </c:pt>
                <c:pt idx="6355">
                  <c:v>3.6859999999999999</c:v>
                </c:pt>
                <c:pt idx="6356">
                  <c:v>3.6779999999999999</c:v>
                </c:pt>
                <c:pt idx="6357">
                  <c:v>3.7040000000000002</c:v>
                </c:pt>
                <c:pt idx="6358">
                  <c:v>3.7280000000000002</c:v>
                </c:pt>
                <c:pt idx="6359">
                  <c:v>3.7469999999999999</c:v>
                </c:pt>
                <c:pt idx="6360">
                  <c:v>3.7410000000000001</c:v>
                </c:pt>
                <c:pt idx="6361">
                  <c:v>3.7450000000000001</c:v>
                </c:pt>
                <c:pt idx="6362">
                  <c:v>3.7959999999999998</c:v>
                </c:pt>
                <c:pt idx="6363">
                  <c:v>3.8319999999999999</c:v>
                </c:pt>
                <c:pt idx="6364">
                  <c:v>3.8420000000000001</c:v>
                </c:pt>
                <c:pt idx="6365">
                  <c:v>3.8650000000000002</c:v>
                </c:pt>
                <c:pt idx="6366">
                  <c:v>3.8079999999999998</c:v>
                </c:pt>
                <c:pt idx="6367">
                  <c:v>3.827</c:v>
                </c:pt>
                <c:pt idx="6368">
                  <c:v>3.8450000000000002</c:v>
                </c:pt>
                <c:pt idx="6369">
                  <c:v>3.8620000000000001</c:v>
                </c:pt>
                <c:pt idx="6370">
                  <c:v>3.855</c:v>
                </c:pt>
                <c:pt idx="6371">
                  <c:v>3.827</c:v>
                </c:pt>
                <c:pt idx="6372">
                  <c:v>3.9119999999999999</c:v>
                </c:pt>
                <c:pt idx="6373">
                  <c:v>3.9540000000000002</c:v>
                </c:pt>
                <c:pt idx="6374">
                  <c:v>3.8940000000000001</c:v>
                </c:pt>
                <c:pt idx="6375">
                  <c:v>3.891</c:v>
                </c:pt>
                <c:pt idx="6376">
                  <c:v>3.9039999999999999</c:v>
                </c:pt>
                <c:pt idx="6377">
                  <c:v>3.9089999999999998</c:v>
                </c:pt>
                <c:pt idx="6378">
                  <c:v>3.9220000000000002</c:v>
                </c:pt>
                <c:pt idx="6379">
                  <c:v>3.907</c:v>
                </c:pt>
                <c:pt idx="6380">
                  <c:v>3.9169999999999998</c:v>
                </c:pt>
                <c:pt idx="6381">
                  <c:v>3.94</c:v>
                </c:pt>
                <c:pt idx="6382">
                  <c:v>3.9649999999999999</c:v>
                </c:pt>
                <c:pt idx="6383">
                  <c:v>3.9750000000000001</c:v>
                </c:pt>
                <c:pt idx="6384">
                  <c:v>3.9809999999999999</c:v>
                </c:pt>
                <c:pt idx="6385">
                  <c:v>3.988</c:v>
                </c:pt>
                <c:pt idx="6386">
                  <c:v>3.9849999999999999</c:v>
                </c:pt>
                <c:pt idx="6387">
                  <c:v>3.9319999999999999</c:v>
                </c:pt>
                <c:pt idx="6388">
                  <c:v>3.9319999999999999</c:v>
                </c:pt>
                <c:pt idx="6389">
                  <c:v>3.8660000000000001</c:v>
                </c:pt>
                <c:pt idx="6390">
                  <c:v>3.8660000000000001</c:v>
                </c:pt>
                <c:pt idx="6391">
                  <c:v>3.887</c:v>
                </c:pt>
                <c:pt idx="6392">
                  <c:v>3.919</c:v>
                </c:pt>
                <c:pt idx="6393">
                  <c:v>3.9510000000000001</c:v>
                </c:pt>
                <c:pt idx="6394">
                  <c:v>3.9590000000000001</c:v>
                </c:pt>
                <c:pt idx="6395">
                  <c:v>3.9710000000000001</c:v>
                </c:pt>
                <c:pt idx="6396">
                  <c:v>3.9660000000000002</c:v>
                </c:pt>
                <c:pt idx="6397">
                  <c:v>3.96</c:v>
                </c:pt>
                <c:pt idx="6398">
                  <c:v>3.9729999999999999</c:v>
                </c:pt>
                <c:pt idx="6399">
                  <c:v>3.9670000000000001</c:v>
                </c:pt>
                <c:pt idx="6400">
                  <c:v>3.9609999999999999</c:v>
                </c:pt>
                <c:pt idx="6401">
                  <c:v>3.9129999999999998</c:v>
                </c:pt>
                <c:pt idx="6402">
                  <c:v>3.9390000000000001</c:v>
                </c:pt>
                <c:pt idx="6403">
                  <c:v>3.956</c:v>
                </c:pt>
                <c:pt idx="6404">
                  <c:v>3.9540000000000002</c:v>
                </c:pt>
                <c:pt idx="6405">
                  <c:v>3.944</c:v>
                </c:pt>
                <c:pt idx="6406">
                  <c:v>3.9289999999999998</c:v>
                </c:pt>
                <c:pt idx="6407">
                  <c:v>3.915</c:v>
                </c:pt>
                <c:pt idx="6408">
                  <c:v>3.9239999999999999</c:v>
                </c:pt>
                <c:pt idx="6409">
                  <c:v>3.9239999999999999</c:v>
                </c:pt>
                <c:pt idx="6410">
                  <c:v>3.9239999999999999</c:v>
                </c:pt>
                <c:pt idx="6411">
                  <c:v>4.0439999999999996</c:v>
                </c:pt>
                <c:pt idx="6412">
                  <c:v>4.0609999999999999</c:v>
                </c:pt>
                <c:pt idx="6413">
                  <c:v>4.0810000000000004</c:v>
                </c:pt>
                <c:pt idx="6414">
                  <c:v>4.0839999999999996</c:v>
                </c:pt>
                <c:pt idx="6415">
                  <c:v>4.0739999999999998</c:v>
                </c:pt>
                <c:pt idx="6416">
                  <c:v>4.09</c:v>
                </c:pt>
                <c:pt idx="6417">
                  <c:v>4.1059999999999999</c:v>
                </c:pt>
                <c:pt idx="6418">
                  <c:v>4.069</c:v>
                </c:pt>
                <c:pt idx="6419">
                  <c:v>4.0880000000000001</c:v>
                </c:pt>
                <c:pt idx="6420">
                  <c:v>4.0999999999999996</c:v>
                </c:pt>
                <c:pt idx="6421">
                  <c:v>4.0810000000000004</c:v>
                </c:pt>
                <c:pt idx="6422">
                  <c:v>4.0789999999999997</c:v>
                </c:pt>
                <c:pt idx="6423">
                  <c:v>4.0890000000000004</c:v>
                </c:pt>
                <c:pt idx="6424">
                  <c:v>4.0949999999999998</c:v>
                </c:pt>
                <c:pt idx="6425">
                  <c:v>4.1109999999999998</c:v>
                </c:pt>
                <c:pt idx="6426">
                  <c:v>4.1150000000000002</c:v>
                </c:pt>
                <c:pt idx="6427">
                  <c:v>4.1109999999999998</c:v>
                </c:pt>
                <c:pt idx="6428">
                  <c:v>4.0949999999999998</c:v>
                </c:pt>
                <c:pt idx="6429">
                  <c:v>4.0990000000000002</c:v>
                </c:pt>
                <c:pt idx="6430">
                  <c:v>4.0979999999999999</c:v>
                </c:pt>
                <c:pt idx="6431">
                  <c:v>4.0780000000000003</c:v>
                </c:pt>
                <c:pt idx="6432">
                  <c:v>4.0780000000000003</c:v>
                </c:pt>
                <c:pt idx="6433">
                  <c:v>4.0860000000000003</c:v>
                </c:pt>
                <c:pt idx="6434">
                  <c:v>4.0869999999999997</c:v>
                </c:pt>
                <c:pt idx="6435">
                  <c:v>4.0990000000000002</c:v>
                </c:pt>
                <c:pt idx="6436">
                  <c:v>4.0970000000000004</c:v>
                </c:pt>
                <c:pt idx="6437">
                  <c:v>4.1050000000000004</c:v>
                </c:pt>
                <c:pt idx="6438">
                  <c:v>4.1050000000000004</c:v>
                </c:pt>
                <c:pt idx="6439">
                  <c:v>4.0919999999999996</c:v>
                </c:pt>
                <c:pt idx="6440">
                  <c:v>4.101</c:v>
                </c:pt>
                <c:pt idx="6441">
                  <c:v>4.1020000000000003</c:v>
                </c:pt>
                <c:pt idx="6442">
                  <c:v>4.1079999999999997</c:v>
                </c:pt>
                <c:pt idx="6443">
                  <c:v>4.1050000000000004</c:v>
                </c:pt>
                <c:pt idx="6444">
                  <c:v>4.109</c:v>
                </c:pt>
                <c:pt idx="6445">
                  <c:v>4.1139999999999999</c:v>
                </c:pt>
                <c:pt idx="6446">
                  <c:v>4.1130000000000004</c:v>
                </c:pt>
                <c:pt idx="6447">
                  <c:v>4.12</c:v>
                </c:pt>
                <c:pt idx="6448">
                  <c:v>4.117</c:v>
                </c:pt>
                <c:pt idx="6449">
                  <c:v>4.1130000000000004</c:v>
                </c:pt>
                <c:pt idx="6450">
                  <c:v>4.1139999999999999</c:v>
                </c:pt>
                <c:pt idx="6451">
                  <c:v>4.1109999999999998</c:v>
                </c:pt>
                <c:pt idx="6452">
                  <c:v>4.1269999999999998</c:v>
                </c:pt>
                <c:pt idx="6453">
                  <c:v>4.1289999999999996</c:v>
                </c:pt>
                <c:pt idx="6454">
                  <c:v>4.13</c:v>
                </c:pt>
                <c:pt idx="6455">
                  <c:v>4.1360000000000001</c:v>
                </c:pt>
                <c:pt idx="6456">
                  <c:v>4.1340000000000003</c:v>
                </c:pt>
                <c:pt idx="6457">
                  <c:v>4.1360000000000001</c:v>
                </c:pt>
                <c:pt idx="6458">
                  <c:v>4.133</c:v>
                </c:pt>
                <c:pt idx="6459">
                  <c:v>4.1349999999999998</c:v>
                </c:pt>
                <c:pt idx="6460">
                  <c:v>4.109</c:v>
                </c:pt>
                <c:pt idx="6461">
                  <c:v>4.109</c:v>
                </c:pt>
                <c:pt idx="6462">
                  <c:v>4.08</c:v>
                </c:pt>
                <c:pt idx="6463">
                  <c:v>4.0670000000000002</c:v>
                </c:pt>
                <c:pt idx="6464">
                  <c:v>4.0019999999999998</c:v>
                </c:pt>
                <c:pt idx="6465">
                  <c:v>3.95</c:v>
                </c:pt>
                <c:pt idx="6466">
                  <c:v>3.9380000000000002</c:v>
                </c:pt>
                <c:pt idx="6467">
                  <c:v>3.9510000000000001</c:v>
                </c:pt>
                <c:pt idx="6468">
                  <c:v>3.9489999999999998</c:v>
                </c:pt>
                <c:pt idx="6469">
                  <c:v>3.9470000000000001</c:v>
                </c:pt>
                <c:pt idx="6470">
                  <c:v>3.9529999999999998</c:v>
                </c:pt>
                <c:pt idx="6471">
                  <c:v>3.964</c:v>
                </c:pt>
                <c:pt idx="6472">
                  <c:v>3.9729999999999999</c:v>
                </c:pt>
                <c:pt idx="6473">
                  <c:v>3.992</c:v>
                </c:pt>
                <c:pt idx="6474">
                  <c:v>3.9889999999999999</c:v>
                </c:pt>
                <c:pt idx="6475">
                  <c:v>3.98</c:v>
                </c:pt>
                <c:pt idx="6476">
                  <c:v>3.992</c:v>
                </c:pt>
                <c:pt idx="6477">
                  <c:v>3.992</c:v>
                </c:pt>
                <c:pt idx="6478">
                  <c:v>4.0119999999999996</c:v>
                </c:pt>
                <c:pt idx="6479">
                  <c:v>4.0140000000000002</c:v>
                </c:pt>
                <c:pt idx="6480">
                  <c:v>4.0129999999999999</c:v>
                </c:pt>
                <c:pt idx="6481">
                  <c:v>4.0170000000000003</c:v>
                </c:pt>
                <c:pt idx="6482">
                  <c:v>4.016</c:v>
                </c:pt>
                <c:pt idx="6483">
                  <c:v>4.0179999999999998</c:v>
                </c:pt>
                <c:pt idx="6484">
                  <c:v>4.0250000000000004</c:v>
                </c:pt>
                <c:pt idx="6485">
                  <c:v>4.0250000000000004</c:v>
                </c:pt>
                <c:pt idx="6486">
                  <c:v>4.0259999999999998</c:v>
                </c:pt>
                <c:pt idx="6487">
                  <c:v>4.0129999999999999</c:v>
                </c:pt>
                <c:pt idx="6488">
                  <c:v>4.0039999999999996</c:v>
                </c:pt>
                <c:pt idx="6489">
                  <c:v>4.0069999999999997</c:v>
                </c:pt>
                <c:pt idx="6490">
                  <c:v>4.0199999999999996</c:v>
                </c:pt>
                <c:pt idx="6491">
                  <c:v>4.0259999999999998</c:v>
                </c:pt>
                <c:pt idx="6492">
                  <c:v>4.0229999999999997</c:v>
                </c:pt>
                <c:pt idx="6493">
                  <c:v>4.0110000000000001</c:v>
                </c:pt>
                <c:pt idx="6494">
                  <c:v>4.0229999999999997</c:v>
                </c:pt>
                <c:pt idx="6495">
                  <c:v>4.0309999999999997</c:v>
                </c:pt>
                <c:pt idx="6496">
                  <c:v>4.0410000000000004</c:v>
                </c:pt>
                <c:pt idx="6497">
                  <c:v>4.0590000000000002</c:v>
                </c:pt>
                <c:pt idx="6498">
                  <c:v>4.0659999999999998</c:v>
                </c:pt>
                <c:pt idx="6499">
                  <c:v>4.0709999999999997</c:v>
                </c:pt>
                <c:pt idx="6500">
                  <c:v>4.0750000000000002</c:v>
                </c:pt>
                <c:pt idx="6501">
                  <c:v>4.0780000000000003</c:v>
                </c:pt>
                <c:pt idx="6502">
                  <c:v>4.085</c:v>
                </c:pt>
                <c:pt idx="6503">
                  <c:v>4.08</c:v>
                </c:pt>
                <c:pt idx="6504">
                  <c:v>4.08</c:v>
                </c:pt>
                <c:pt idx="6505">
                  <c:v>4.085</c:v>
                </c:pt>
                <c:pt idx="6506">
                  <c:v>4.0759999999999996</c:v>
                </c:pt>
                <c:pt idx="6507">
                  <c:v>4.0670000000000002</c:v>
                </c:pt>
                <c:pt idx="6508">
                  <c:v>4.0599999999999996</c:v>
                </c:pt>
                <c:pt idx="6509">
                  <c:v>4.0579999999999998</c:v>
                </c:pt>
                <c:pt idx="6510">
                  <c:v>4.04</c:v>
                </c:pt>
                <c:pt idx="6511">
                  <c:v>4.0430000000000001</c:v>
                </c:pt>
                <c:pt idx="6512">
                  <c:v>4.0490000000000004</c:v>
                </c:pt>
                <c:pt idx="6513">
                  <c:v>4.0549999999999997</c:v>
                </c:pt>
                <c:pt idx="6514">
                  <c:v>4.05</c:v>
                </c:pt>
                <c:pt idx="6515">
                  <c:v>4.0270000000000001</c:v>
                </c:pt>
                <c:pt idx="6516">
                  <c:v>4.0179999999999998</c:v>
                </c:pt>
                <c:pt idx="6517">
                  <c:v>3.9910000000000001</c:v>
                </c:pt>
                <c:pt idx="6518">
                  <c:v>3.9580000000000002</c:v>
                </c:pt>
                <c:pt idx="6519">
                  <c:v>3.976</c:v>
                </c:pt>
                <c:pt idx="6520">
                  <c:v>3.9910000000000001</c:v>
                </c:pt>
                <c:pt idx="6521">
                  <c:v>3.9980000000000002</c:v>
                </c:pt>
                <c:pt idx="6522">
                  <c:v>3.9950000000000001</c:v>
                </c:pt>
                <c:pt idx="6523">
                  <c:v>3.968</c:v>
                </c:pt>
                <c:pt idx="6524">
                  <c:v>3.9649999999999999</c:v>
                </c:pt>
                <c:pt idx="6525">
                  <c:v>3.9729999999999999</c:v>
                </c:pt>
                <c:pt idx="6526">
                  <c:v>3.9550000000000001</c:v>
                </c:pt>
                <c:pt idx="6527">
                  <c:v>3.9329999999999998</c:v>
                </c:pt>
                <c:pt idx="6528">
                  <c:v>3.9249999999999998</c:v>
                </c:pt>
                <c:pt idx="6529">
                  <c:v>3.9009999999999998</c:v>
                </c:pt>
                <c:pt idx="6530">
                  <c:v>3.9</c:v>
                </c:pt>
                <c:pt idx="6531">
                  <c:v>3.887</c:v>
                </c:pt>
                <c:pt idx="6532">
                  <c:v>3.8690000000000002</c:v>
                </c:pt>
                <c:pt idx="6533">
                  <c:v>3.8559999999999999</c:v>
                </c:pt>
                <c:pt idx="6534">
                  <c:v>3.8660000000000001</c:v>
                </c:pt>
                <c:pt idx="6535">
                  <c:v>3.859</c:v>
                </c:pt>
                <c:pt idx="6536">
                  <c:v>3.8340000000000001</c:v>
                </c:pt>
                <c:pt idx="6537">
                  <c:v>3.8420000000000001</c:v>
                </c:pt>
                <c:pt idx="6538">
                  <c:v>3.8519999999999999</c:v>
                </c:pt>
                <c:pt idx="6539">
                  <c:v>3.8490000000000002</c:v>
                </c:pt>
                <c:pt idx="6540">
                  <c:v>3.839</c:v>
                </c:pt>
                <c:pt idx="6541">
                  <c:v>3.8490000000000002</c:v>
                </c:pt>
                <c:pt idx="6542">
                  <c:v>3.8460000000000001</c:v>
                </c:pt>
                <c:pt idx="6543">
                  <c:v>3.8780000000000001</c:v>
                </c:pt>
                <c:pt idx="6544">
                  <c:v>3.86</c:v>
                </c:pt>
                <c:pt idx="6545">
                  <c:v>3.863</c:v>
                </c:pt>
                <c:pt idx="6546">
                  <c:v>3.8730000000000002</c:v>
                </c:pt>
                <c:pt idx="6547">
                  <c:v>3.8479999999999999</c:v>
                </c:pt>
                <c:pt idx="6548">
                  <c:v>3.8450000000000002</c:v>
                </c:pt>
                <c:pt idx="6549">
                  <c:v>3.8340000000000001</c:v>
                </c:pt>
                <c:pt idx="6550">
                  <c:v>3.7669999999999999</c:v>
                </c:pt>
                <c:pt idx="6551">
                  <c:v>3.758</c:v>
                </c:pt>
                <c:pt idx="6552">
                  <c:v>3.7890000000000001</c:v>
                </c:pt>
                <c:pt idx="6553">
                  <c:v>3.806</c:v>
                </c:pt>
                <c:pt idx="6554">
                  <c:v>3.7850000000000001</c:v>
                </c:pt>
                <c:pt idx="6555">
                  <c:v>3.75</c:v>
                </c:pt>
                <c:pt idx="6556">
                  <c:v>3.726</c:v>
                </c:pt>
                <c:pt idx="6557">
                  <c:v>3.7519999999999998</c:v>
                </c:pt>
                <c:pt idx="6558">
                  <c:v>3.7450000000000001</c:v>
                </c:pt>
                <c:pt idx="6559">
                  <c:v>3.7149999999999999</c:v>
                </c:pt>
                <c:pt idx="6560">
                  <c:v>3.7879999999999998</c:v>
                </c:pt>
                <c:pt idx="6561">
                  <c:v>3.7629999999999999</c:v>
                </c:pt>
                <c:pt idx="6562">
                  <c:v>3.7589999999999999</c:v>
                </c:pt>
                <c:pt idx="6563">
                  <c:v>3.7909999999999999</c:v>
                </c:pt>
                <c:pt idx="6564">
                  <c:v>3.77</c:v>
                </c:pt>
                <c:pt idx="6565">
                  <c:v>3.7349999999999999</c:v>
                </c:pt>
                <c:pt idx="6566">
                  <c:v>3.76</c:v>
                </c:pt>
                <c:pt idx="6567">
                  <c:v>3.7509999999999999</c:v>
                </c:pt>
                <c:pt idx="6568">
                  <c:v>3.7360000000000002</c:v>
                </c:pt>
                <c:pt idx="6569">
                  <c:v>3.718</c:v>
                </c:pt>
                <c:pt idx="6570">
                  <c:v>3.7210000000000001</c:v>
                </c:pt>
                <c:pt idx="6571">
                  <c:v>3.698</c:v>
                </c:pt>
                <c:pt idx="6572">
                  <c:v>3.7149999999999999</c:v>
                </c:pt>
                <c:pt idx="6573">
                  <c:v>3.7349999999999999</c:v>
                </c:pt>
                <c:pt idx="6574">
                  <c:v>3.7290000000000001</c:v>
                </c:pt>
                <c:pt idx="6575">
                  <c:v>3.7360000000000002</c:v>
                </c:pt>
                <c:pt idx="6576">
                  <c:v>3.7759999999999998</c:v>
                </c:pt>
                <c:pt idx="6577">
                  <c:v>3.79</c:v>
                </c:pt>
                <c:pt idx="6578">
                  <c:v>3.7759999999999998</c:v>
                </c:pt>
                <c:pt idx="6579">
                  <c:v>3.7730000000000001</c:v>
                </c:pt>
                <c:pt idx="6580">
                  <c:v>3.7559999999999998</c:v>
                </c:pt>
                <c:pt idx="6581">
                  <c:v>3.7309999999999999</c:v>
                </c:pt>
                <c:pt idx="6582">
                  <c:v>3.7370000000000001</c:v>
                </c:pt>
                <c:pt idx="6583">
                  <c:v>3.7240000000000002</c:v>
                </c:pt>
                <c:pt idx="6584">
                  <c:v>3.7280000000000002</c:v>
                </c:pt>
                <c:pt idx="6585">
                  <c:v>3.7010000000000001</c:v>
                </c:pt>
                <c:pt idx="6586">
                  <c:v>3.6629999999999998</c:v>
                </c:pt>
                <c:pt idx="6587">
                  <c:v>3.6339999999999999</c:v>
                </c:pt>
                <c:pt idx="6588">
                  <c:v>3.69</c:v>
                </c:pt>
                <c:pt idx="6589">
                  <c:v>3.72</c:v>
                </c:pt>
                <c:pt idx="6590">
                  <c:v>3.714</c:v>
                </c:pt>
                <c:pt idx="6591">
                  <c:v>3.7149999999999999</c:v>
                </c:pt>
                <c:pt idx="6592">
                  <c:v>3.7210000000000001</c:v>
                </c:pt>
                <c:pt idx="6593">
                  <c:v>3.706</c:v>
                </c:pt>
                <c:pt idx="6594">
                  <c:v>3.7360000000000002</c:v>
                </c:pt>
                <c:pt idx="6595">
                  <c:v>3.7360000000000002</c:v>
                </c:pt>
                <c:pt idx="6596">
                  <c:v>3.7360000000000002</c:v>
                </c:pt>
                <c:pt idx="6597">
                  <c:v>3.742</c:v>
                </c:pt>
                <c:pt idx="6598">
                  <c:v>3.7360000000000002</c:v>
                </c:pt>
                <c:pt idx="6599">
                  <c:v>3.7090000000000001</c:v>
                </c:pt>
                <c:pt idx="6600">
                  <c:v>3.734</c:v>
                </c:pt>
                <c:pt idx="6601">
                  <c:v>3.766</c:v>
                </c:pt>
                <c:pt idx="6602">
                  <c:v>3.8149999999999999</c:v>
                </c:pt>
                <c:pt idx="6603">
                  <c:v>3.8180000000000001</c:v>
                </c:pt>
                <c:pt idx="6604">
                  <c:v>3.83</c:v>
                </c:pt>
                <c:pt idx="6605">
                  <c:v>3.8519999999999999</c:v>
                </c:pt>
                <c:pt idx="6606">
                  <c:v>3.8380000000000001</c:v>
                </c:pt>
                <c:pt idx="6607">
                  <c:v>3.8479999999999999</c:v>
                </c:pt>
                <c:pt idx="6608">
                  <c:v>3.8260000000000001</c:v>
                </c:pt>
                <c:pt idx="6609">
                  <c:v>3.8050000000000002</c:v>
                </c:pt>
                <c:pt idx="6610">
                  <c:v>3.79</c:v>
                </c:pt>
                <c:pt idx="6611">
                  <c:v>3.8109999999999999</c:v>
                </c:pt>
                <c:pt idx="6612">
                  <c:v>3.8140000000000001</c:v>
                </c:pt>
                <c:pt idx="6613">
                  <c:v>3.8159999999999998</c:v>
                </c:pt>
                <c:pt idx="6614">
                  <c:v>3.7879999999999998</c:v>
                </c:pt>
                <c:pt idx="6615">
                  <c:v>3.8010000000000002</c:v>
                </c:pt>
                <c:pt idx="6616">
                  <c:v>3.786</c:v>
                </c:pt>
                <c:pt idx="6617">
                  <c:v>3.7869999999999999</c:v>
                </c:pt>
                <c:pt idx="6618">
                  <c:v>3.762</c:v>
                </c:pt>
                <c:pt idx="6619">
                  <c:v>3.7719999999999998</c:v>
                </c:pt>
                <c:pt idx="6620">
                  <c:v>3.754</c:v>
                </c:pt>
                <c:pt idx="6621">
                  <c:v>3.738</c:v>
                </c:pt>
                <c:pt idx="6622">
                  <c:v>3.72</c:v>
                </c:pt>
                <c:pt idx="6623">
                  <c:v>3.7189999999999999</c:v>
                </c:pt>
                <c:pt idx="6624">
                  <c:v>3.694</c:v>
                </c:pt>
                <c:pt idx="6625">
                  <c:v>3.6629999999999998</c:v>
                </c:pt>
                <c:pt idx="6626">
                  <c:v>3.669</c:v>
                </c:pt>
                <c:pt idx="6627">
                  <c:v>3.6829999999999998</c:v>
                </c:pt>
                <c:pt idx="6628">
                  <c:v>3.7069999999999999</c:v>
                </c:pt>
                <c:pt idx="6629">
                  <c:v>3.726</c:v>
                </c:pt>
                <c:pt idx="6630">
                  <c:v>3.714</c:v>
                </c:pt>
                <c:pt idx="6631">
                  <c:v>3.7120000000000002</c:v>
                </c:pt>
                <c:pt idx="6632">
                  <c:v>3.7309999999999999</c:v>
                </c:pt>
                <c:pt idx="6633">
                  <c:v>3.7549999999999999</c:v>
                </c:pt>
                <c:pt idx="6634">
                  <c:v>3.758</c:v>
                </c:pt>
                <c:pt idx="6635">
                  <c:v>3.7559999999999998</c:v>
                </c:pt>
                <c:pt idx="6636">
                  <c:v>3.778</c:v>
                </c:pt>
                <c:pt idx="6637">
                  <c:v>3.7829999999999999</c:v>
                </c:pt>
                <c:pt idx="6638">
                  <c:v>3.7589999999999999</c:v>
                </c:pt>
                <c:pt idx="6639">
                  <c:v>3.7309999999999999</c:v>
                </c:pt>
                <c:pt idx="6640">
                  <c:v>3.7269999999999999</c:v>
                </c:pt>
                <c:pt idx="6641">
                  <c:v>3.7280000000000002</c:v>
                </c:pt>
                <c:pt idx="6642">
                  <c:v>3.7290000000000001</c:v>
                </c:pt>
                <c:pt idx="6643">
                  <c:v>3.7240000000000002</c:v>
                </c:pt>
                <c:pt idx="6644">
                  <c:v>3.7309999999999999</c:v>
                </c:pt>
                <c:pt idx="6645">
                  <c:v>3.7530000000000001</c:v>
                </c:pt>
                <c:pt idx="6646">
                  <c:v>3.782</c:v>
                </c:pt>
                <c:pt idx="6647">
                  <c:v>3.7909999999999999</c:v>
                </c:pt>
                <c:pt idx="6648">
                  <c:v>3.7879999999999998</c:v>
                </c:pt>
                <c:pt idx="6649">
                  <c:v>3.7879999999999998</c:v>
                </c:pt>
                <c:pt idx="6650">
                  <c:v>3.83</c:v>
                </c:pt>
                <c:pt idx="6651">
                  <c:v>3.8540000000000001</c:v>
                </c:pt>
                <c:pt idx="6652">
                  <c:v>3.839</c:v>
                </c:pt>
                <c:pt idx="6653">
                  <c:v>3.8620000000000001</c:v>
                </c:pt>
                <c:pt idx="6654">
                  <c:v>3.8879999999999999</c:v>
                </c:pt>
                <c:pt idx="6655">
                  <c:v>3.8879999999999999</c:v>
                </c:pt>
                <c:pt idx="6656">
                  <c:v>3.9049999999999998</c:v>
                </c:pt>
                <c:pt idx="6657">
                  <c:v>3.9390000000000001</c:v>
                </c:pt>
                <c:pt idx="6658">
                  <c:v>3.972</c:v>
                </c:pt>
                <c:pt idx="6659">
                  <c:v>3.968</c:v>
                </c:pt>
                <c:pt idx="6660">
                  <c:v>3.9580000000000002</c:v>
                </c:pt>
                <c:pt idx="6661">
                  <c:v>3.9060000000000001</c:v>
                </c:pt>
                <c:pt idx="6662">
                  <c:v>3.8919999999999999</c:v>
                </c:pt>
                <c:pt idx="6663">
                  <c:v>3.8780000000000001</c:v>
                </c:pt>
                <c:pt idx="6664">
                  <c:v>3.8879999999999999</c:v>
                </c:pt>
                <c:pt idx="6665">
                  <c:v>3.9140000000000001</c:v>
                </c:pt>
                <c:pt idx="6666">
                  <c:v>3.9180000000000001</c:v>
                </c:pt>
                <c:pt idx="6667">
                  <c:v>3.919</c:v>
                </c:pt>
                <c:pt idx="6668">
                  <c:v>3.9209999999999998</c:v>
                </c:pt>
                <c:pt idx="6669">
                  <c:v>3.9249999999999998</c:v>
                </c:pt>
                <c:pt idx="6670">
                  <c:v>3.9249999999999998</c:v>
                </c:pt>
                <c:pt idx="6671">
                  <c:v>3.9249999999999998</c:v>
                </c:pt>
                <c:pt idx="6672">
                  <c:v>3.8969999999999998</c:v>
                </c:pt>
                <c:pt idx="6673">
                  <c:v>3.919</c:v>
                </c:pt>
                <c:pt idx="6674">
                  <c:v>3.92</c:v>
                </c:pt>
                <c:pt idx="6675">
                  <c:v>3.8969999999999998</c:v>
                </c:pt>
                <c:pt idx="6676">
                  <c:v>3.9049999999999998</c:v>
                </c:pt>
                <c:pt idx="6677">
                  <c:v>3.9159999999999999</c:v>
                </c:pt>
                <c:pt idx="6678">
                  <c:v>3.9319999999999999</c:v>
                </c:pt>
                <c:pt idx="6679">
                  <c:v>3.899</c:v>
                </c:pt>
                <c:pt idx="6680">
                  <c:v>3.8879999999999999</c:v>
                </c:pt>
                <c:pt idx="6681">
                  <c:v>3.8650000000000002</c:v>
                </c:pt>
                <c:pt idx="6682">
                  <c:v>3.8559999999999999</c:v>
                </c:pt>
                <c:pt idx="6683">
                  <c:v>3.86</c:v>
                </c:pt>
                <c:pt idx="6684">
                  <c:v>3.847</c:v>
                </c:pt>
                <c:pt idx="6685">
                  <c:v>3.847</c:v>
                </c:pt>
                <c:pt idx="6686">
                  <c:v>3.8570000000000002</c:v>
                </c:pt>
                <c:pt idx="6687">
                  <c:v>3.88</c:v>
                </c:pt>
                <c:pt idx="6688">
                  <c:v>3.8639999999999999</c:v>
                </c:pt>
                <c:pt idx="6689">
                  <c:v>3.867</c:v>
                </c:pt>
                <c:pt idx="6690">
                  <c:v>3.8610000000000002</c:v>
                </c:pt>
                <c:pt idx="6691">
                  <c:v>3.847</c:v>
                </c:pt>
                <c:pt idx="6692">
                  <c:v>3.8380000000000001</c:v>
                </c:pt>
                <c:pt idx="6693">
                  <c:v>3.8380000000000001</c:v>
                </c:pt>
                <c:pt idx="6694">
                  <c:v>3.847</c:v>
                </c:pt>
                <c:pt idx="6695">
                  <c:v>3.8650000000000002</c:v>
                </c:pt>
                <c:pt idx="6696">
                  <c:v>3.8759999999999999</c:v>
                </c:pt>
                <c:pt idx="6697">
                  <c:v>3.8849999999999998</c:v>
                </c:pt>
                <c:pt idx="6698">
                  <c:v>3.8969999999999998</c:v>
                </c:pt>
                <c:pt idx="6699">
                  <c:v>3.8959999999999999</c:v>
                </c:pt>
                <c:pt idx="6700">
                  <c:v>3.8809999999999998</c:v>
                </c:pt>
                <c:pt idx="6701">
                  <c:v>3.883</c:v>
                </c:pt>
                <c:pt idx="6702">
                  <c:v>3.859</c:v>
                </c:pt>
                <c:pt idx="6703">
                  <c:v>3.8620000000000001</c:v>
                </c:pt>
                <c:pt idx="6704">
                  <c:v>3.875</c:v>
                </c:pt>
                <c:pt idx="6705">
                  <c:v>3.8919999999999999</c:v>
                </c:pt>
                <c:pt idx="6706">
                  <c:v>3.883</c:v>
                </c:pt>
                <c:pt idx="6707">
                  <c:v>3.871</c:v>
                </c:pt>
                <c:pt idx="6708">
                  <c:v>3.883</c:v>
                </c:pt>
                <c:pt idx="6709">
                  <c:v>3.903</c:v>
                </c:pt>
                <c:pt idx="6710">
                  <c:v>3.9129999999999998</c:v>
                </c:pt>
                <c:pt idx="6711">
                  <c:v>3.911</c:v>
                </c:pt>
                <c:pt idx="6712">
                  <c:v>3.9380000000000002</c:v>
                </c:pt>
                <c:pt idx="6713">
                  <c:v>3.9489999999999998</c:v>
                </c:pt>
                <c:pt idx="6714">
                  <c:v>3.952</c:v>
                </c:pt>
                <c:pt idx="6715">
                  <c:v>3.9710000000000001</c:v>
                </c:pt>
                <c:pt idx="6716">
                  <c:v>3.984</c:v>
                </c:pt>
                <c:pt idx="6717">
                  <c:v>3.9689999999999999</c:v>
                </c:pt>
                <c:pt idx="6718">
                  <c:v>3.9550000000000001</c:v>
                </c:pt>
                <c:pt idx="6719">
                  <c:v>3.9660000000000002</c:v>
                </c:pt>
                <c:pt idx="6720">
                  <c:v>3.9830000000000001</c:v>
                </c:pt>
                <c:pt idx="6721">
                  <c:v>3.98</c:v>
                </c:pt>
                <c:pt idx="6722">
                  <c:v>3.9670000000000001</c:v>
                </c:pt>
                <c:pt idx="6723">
                  <c:v>3.972</c:v>
                </c:pt>
                <c:pt idx="6724">
                  <c:v>3.984</c:v>
                </c:pt>
                <c:pt idx="6725">
                  <c:v>3.9870000000000001</c:v>
                </c:pt>
                <c:pt idx="6726">
                  <c:v>3.992</c:v>
                </c:pt>
                <c:pt idx="6727">
                  <c:v>3.9849999999999999</c:v>
                </c:pt>
                <c:pt idx="6728">
                  <c:v>3.9790000000000001</c:v>
                </c:pt>
                <c:pt idx="6729">
                  <c:v>3.9849999999999999</c:v>
                </c:pt>
                <c:pt idx="6730">
                  <c:v>3.9780000000000002</c:v>
                </c:pt>
                <c:pt idx="6731">
                  <c:v>3.984</c:v>
                </c:pt>
                <c:pt idx="6732">
                  <c:v>4.0030000000000001</c:v>
                </c:pt>
                <c:pt idx="6733">
                  <c:v>4.0019999999999998</c:v>
                </c:pt>
                <c:pt idx="6734">
                  <c:v>3.996</c:v>
                </c:pt>
                <c:pt idx="6735">
                  <c:v>3.9870000000000001</c:v>
                </c:pt>
                <c:pt idx="6736">
                  <c:v>3.9780000000000002</c:v>
                </c:pt>
                <c:pt idx="6737">
                  <c:v>3.9929999999999999</c:v>
                </c:pt>
                <c:pt idx="6738">
                  <c:v>3.9929999999999999</c:v>
                </c:pt>
                <c:pt idx="6739">
                  <c:v>3.976</c:v>
                </c:pt>
                <c:pt idx="6740">
                  <c:v>3.9729999999999999</c:v>
                </c:pt>
                <c:pt idx="6741">
                  <c:v>3.9620000000000002</c:v>
                </c:pt>
                <c:pt idx="6742">
                  <c:v>3.9569999999999999</c:v>
                </c:pt>
                <c:pt idx="6743">
                  <c:v>3.9359999999999999</c:v>
                </c:pt>
                <c:pt idx="6744">
                  <c:v>3.9180000000000001</c:v>
                </c:pt>
                <c:pt idx="6745">
                  <c:v>3.87</c:v>
                </c:pt>
                <c:pt idx="6746">
                  <c:v>3.86</c:v>
                </c:pt>
                <c:pt idx="6747">
                  <c:v>3.86</c:v>
                </c:pt>
                <c:pt idx="6748">
                  <c:v>3.8380000000000001</c:v>
                </c:pt>
                <c:pt idx="6749">
                  <c:v>3.8420000000000001</c:v>
                </c:pt>
                <c:pt idx="6750">
                  <c:v>3.8450000000000002</c:v>
                </c:pt>
                <c:pt idx="6751">
                  <c:v>3.8410000000000002</c:v>
                </c:pt>
                <c:pt idx="6752">
                  <c:v>3.8380000000000001</c:v>
                </c:pt>
                <c:pt idx="6753">
                  <c:v>3.8460000000000001</c:v>
                </c:pt>
                <c:pt idx="6754">
                  <c:v>3.8519999999999999</c:v>
                </c:pt>
                <c:pt idx="6755">
                  <c:v>3.85</c:v>
                </c:pt>
                <c:pt idx="6756">
                  <c:v>3.8730000000000002</c:v>
                </c:pt>
                <c:pt idx="6757">
                  <c:v>3.8610000000000002</c:v>
                </c:pt>
                <c:pt idx="6758">
                  <c:v>3.847</c:v>
                </c:pt>
                <c:pt idx="6759">
                  <c:v>3.8540000000000001</c:v>
                </c:pt>
                <c:pt idx="6760">
                  <c:v>3.8359999999999999</c:v>
                </c:pt>
                <c:pt idx="6761">
                  <c:v>3.835</c:v>
                </c:pt>
                <c:pt idx="6762">
                  <c:v>3.8479999999999999</c:v>
                </c:pt>
                <c:pt idx="6763">
                  <c:v>3.851</c:v>
                </c:pt>
                <c:pt idx="6764">
                  <c:v>3.851</c:v>
                </c:pt>
                <c:pt idx="6765">
                  <c:v>3.851</c:v>
                </c:pt>
                <c:pt idx="6766">
                  <c:v>3.851</c:v>
                </c:pt>
                <c:pt idx="6767">
                  <c:v>3.84</c:v>
                </c:pt>
                <c:pt idx="6768">
                  <c:v>3.835</c:v>
                </c:pt>
                <c:pt idx="6769">
                  <c:v>3.8410000000000002</c:v>
                </c:pt>
                <c:pt idx="6770">
                  <c:v>3.8490000000000002</c:v>
                </c:pt>
                <c:pt idx="6771">
                  <c:v>3.8530000000000002</c:v>
                </c:pt>
                <c:pt idx="6772">
                  <c:v>3.8420000000000001</c:v>
                </c:pt>
                <c:pt idx="6773">
                  <c:v>3.839</c:v>
                </c:pt>
                <c:pt idx="6774">
                  <c:v>3.8250000000000002</c:v>
                </c:pt>
                <c:pt idx="6775">
                  <c:v>3.819</c:v>
                </c:pt>
                <c:pt idx="6776">
                  <c:v>3.827</c:v>
                </c:pt>
                <c:pt idx="6777">
                  <c:v>3.823</c:v>
                </c:pt>
                <c:pt idx="6778">
                  <c:v>3.8220000000000001</c:v>
                </c:pt>
                <c:pt idx="6779">
                  <c:v>3.8170000000000002</c:v>
                </c:pt>
                <c:pt idx="6780">
                  <c:v>3.8180000000000001</c:v>
                </c:pt>
                <c:pt idx="6781">
                  <c:v>3.82</c:v>
                </c:pt>
                <c:pt idx="6782">
                  <c:v>3.82</c:v>
                </c:pt>
                <c:pt idx="6783">
                  <c:v>3.823</c:v>
                </c:pt>
                <c:pt idx="6784">
                  <c:v>3.827</c:v>
                </c:pt>
                <c:pt idx="6785">
                  <c:v>3.83</c:v>
                </c:pt>
                <c:pt idx="6786">
                  <c:v>3.806</c:v>
                </c:pt>
                <c:pt idx="6787">
                  <c:v>3.8029999999999999</c:v>
                </c:pt>
                <c:pt idx="6788">
                  <c:v>3.806</c:v>
                </c:pt>
                <c:pt idx="6789">
                  <c:v>3.7829999999999999</c:v>
                </c:pt>
                <c:pt idx="6790">
                  <c:v>3.7839999999999998</c:v>
                </c:pt>
                <c:pt idx="6791">
                  <c:v>3.806</c:v>
                </c:pt>
                <c:pt idx="6792">
                  <c:v>3.8220000000000001</c:v>
                </c:pt>
                <c:pt idx="6793">
                  <c:v>3.8420000000000001</c:v>
                </c:pt>
                <c:pt idx="6794">
                  <c:v>3.8359999999999999</c:v>
                </c:pt>
                <c:pt idx="6795">
                  <c:v>3.8610000000000002</c:v>
                </c:pt>
                <c:pt idx="6796">
                  <c:v>3.859</c:v>
                </c:pt>
                <c:pt idx="6797">
                  <c:v>3.8730000000000002</c:v>
                </c:pt>
                <c:pt idx="6798">
                  <c:v>3.8849999999999998</c:v>
                </c:pt>
                <c:pt idx="6799">
                  <c:v>3.9</c:v>
                </c:pt>
                <c:pt idx="6800">
                  <c:v>3.867</c:v>
                </c:pt>
                <c:pt idx="6801">
                  <c:v>3.8290000000000002</c:v>
                </c:pt>
                <c:pt idx="6802">
                  <c:v>3.859</c:v>
                </c:pt>
                <c:pt idx="6803">
                  <c:v>3.851</c:v>
                </c:pt>
                <c:pt idx="6804">
                  <c:v>3.8479999999999999</c:v>
                </c:pt>
                <c:pt idx="6805">
                  <c:v>3.835</c:v>
                </c:pt>
                <c:pt idx="6806">
                  <c:v>3.847</c:v>
                </c:pt>
                <c:pt idx="6807">
                  <c:v>3.855</c:v>
                </c:pt>
                <c:pt idx="6808">
                  <c:v>3.8479999999999999</c:v>
                </c:pt>
                <c:pt idx="6809">
                  <c:v>3.8559999999999999</c:v>
                </c:pt>
                <c:pt idx="6810">
                  <c:v>3.8690000000000002</c:v>
                </c:pt>
                <c:pt idx="6811">
                  <c:v>3.8580000000000001</c:v>
                </c:pt>
                <c:pt idx="6812">
                  <c:v>3.8540000000000001</c:v>
                </c:pt>
                <c:pt idx="6813">
                  <c:v>3.8610000000000002</c:v>
                </c:pt>
                <c:pt idx="6814">
                  <c:v>3.8650000000000002</c:v>
                </c:pt>
                <c:pt idx="6815">
                  <c:v>3.8679999999999999</c:v>
                </c:pt>
                <c:pt idx="6816">
                  <c:v>3.8490000000000002</c:v>
                </c:pt>
                <c:pt idx="6817">
                  <c:v>3.85</c:v>
                </c:pt>
                <c:pt idx="6818">
                  <c:v>3.8359999999999999</c:v>
                </c:pt>
                <c:pt idx="6819">
                  <c:v>3.827</c:v>
                </c:pt>
                <c:pt idx="6820">
                  <c:v>3.8050000000000002</c:v>
                </c:pt>
                <c:pt idx="6821">
                  <c:v>3.82</c:v>
                </c:pt>
                <c:pt idx="6822">
                  <c:v>3.8159999999999998</c:v>
                </c:pt>
                <c:pt idx="6823">
                  <c:v>3.81</c:v>
                </c:pt>
                <c:pt idx="6824">
                  <c:v>3.7839999999999998</c:v>
                </c:pt>
                <c:pt idx="6825">
                  <c:v>3.7839999999999998</c:v>
                </c:pt>
                <c:pt idx="6826">
                  <c:v>3.7890000000000001</c:v>
                </c:pt>
                <c:pt idx="6827">
                  <c:v>3.7879999999999998</c:v>
                </c:pt>
                <c:pt idx="6828">
                  <c:v>3.7890000000000001</c:v>
                </c:pt>
                <c:pt idx="6829">
                  <c:v>3.7879999999999998</c:v>
                </c:pt>
                <c:pt idx="6830">
                  <c:v>3.7919999999999998</c:v>
                </c:pt>
                <c:pt idx="6831">
                  <c:v>3.786</c:v>
                </c:pt>
                <c:pt idx="6832">
                  <c:v>3.8029999999999999</c:v>
                </c:pt>
                <c:pt idx="6833">
                  <c:v>3.7890000000000001</c:v>
                </c:pt>
                <c:pt idx="6834">
                  <c:v>3.8079999999999998</c:v>
                </c:pt>
                <c:pt idx="6835">
                  <c:v>3.8010000000000002</c:v>
                </c:pt>
                <c:pt idx="6836">
                  <c:v>3.798</c:v>
                </c:pt>
                <c:pt idx="6837">
                  <c:v>3.7850000000000001</c:v>
                </c:pt>
                <c:pt idx="6838">
                  <c:v>3.77</c:v>
                </c:pt>
                <c:pt idx="6839">
                  <c:v>3.774</c:v>
                </c:pt>
                <c:pt idx="6840">
                  <c:v>3.7669999999999999</c:v>
                </c:pt>
                <c:pt idx="6841">
                  <c:v>3.7730000000000001</c:v>
                </c:pt>
                <c:pt idx="6842">
                  <c:v>3.7719999999999998</c:v>
                </c:pt>
                <c:pt idx="6843">
                  <c:v>3.7679999999999998</c:v>
                </c:pt>
                <c:pt idx="6844">
                  <c:v>3.7589999999999999</c:v>
                </c:pt>
                <c:pt idx="6845">
                  <c:v>3.7610000000000001</c:v>
                </c:pt>
                <c:pt idx="6846">
                  <c:v>3.7650000000000001</c:v>
                </c:pt>
                <c:pt idx="6847">
                  <c:v>3.77</c:v>
                </c:pt>
                <c:pt idx="6848">
                  <c:v>3.7730000000000001</c:v>
                </c:pt>
                <c:pt idx="6849">
                  <c:v>3.774</c:v>
                </c:pt>
                <c:pt idx="6850">
                  <c:v>3.774</c:v>
                </c:pt>
                <c:pt idx="6851">
                  <c:v>3.774</c:v>
                </c:pt>
                <c:pt idx="6852">
                  <c:v>3.7810000000000001</c:v>
                </c:pt>
                <c:pt idx="6853">
                  <c:v>3.7869999999999999</c:v>
                </c:pt>
                <c:pt idx="6854">
                  <c:v>3.78</c:v>
                </c:pt>
                <c:pt idx="6855">
                  <c:v>3.7770000000000001</c:v>
                </c:pt>
                <c:pt idx="6856">
                  <c:v>3.7839999999999998</c:v>
                </c:pt>
                <c:pt idx="6857">
                  <c:v>3.7850000000000001</c:v>
                </c:pt>
                <c:pt idx="6858">
                  <c:v>3.7810000000000001</c:v>
                </c:pt>
                <c:pt idx="6859">
                  <c:v>3.7810000000000001</c:v>
                </c:pt>
                <c:pt idx="6860">
                  <c:v>3.7679999999999998</c:v>
                </c:pt>
                <c:pt idx="6861">
                  <c:v>3.7679999999999998</c:v>
                </c:pt>
                <c:pt idx="6862">
                  <c:v>3.7610000000000001</c:v>
                </c:pt>
                <c:pt idx="6863">
                  <c:v>3.762</c:v>
                </c:pt>
                <c:pt idx="6864">
                  <c:v>3.75</c:v>
                </c:pt>
                <c:pt idx="6865">
                  <c:v>3.7370000000000001</c:v>
                </c:pt>
                <c:pt idx="6866">
                  <c:v>3.7189999999999999</c:v>
                </c:pt>
                <c:pt idx="6867">
                  <c:v>3.7189999999999999</c:v>
                </c:pt>
                <c:pt idx="6868">
                  <c:v>3.7149999999999999</c:v>
                </c:pt>
                <c:pt idx="6869">
                  <c:v>3.7090000000000001</c:v>
                </c:pt>
                <c:pt idx="6870">
                  <c:v>3.7189999999999999</c:v>
                </c:pt>
                <c:pt idx="6871">
                  <c:v>3.7170000000000001</c:v>
                </c:pt>
                <c:pt idx="6872">
                  <c:v>3.71</c:v>
                </c:pt>
                <c:pt idx="6873">
                  <c:v>3.702</c:v>
                </c:pt>
                <c:pt idx="6874">
                  <c:v>3.6779999999999999</c:v>
                </c:pt>
                <c:pt idx="6875">
                  <c:v>3.6829999999999998</c:v>
                </c:pt>
                <c:pt idx="6876">
                  <c:v>3.6589999999999998</c:v>
                </c:pt>
                <c:pt idx="6877">
                  <c:v>3.6669999999999998</c:v>
                </c:pt>
                <c:pt idx="6878">
                  <c:v>3.6829999999999998</c:v>
                </c:pt>
                <c:pt idx="6879">
                  <c:v>3.6970000000000001</c:v>
                </c:pt>
                <c:pt idx="6880">
                  <c:v>3.702</c:v>
                </c:pt>
                <c:pt idx="6881">
                  <c:v>3.6960000000000002</c:v>
                </c:pt>
                <c:pt idx="6882">
                  <c:v>3.6949999999999998</c:v>
                </c:pt>
                <c:pt idx="6883">
                  <c:v>3.6949999999999998</c:v>
                </c:pt>
                <c:pt idx="6884">
                  <c:v>3.69</c:v>
                </c:pt>
                <c:pt idx="6885">
                  <c:v>3.698</c:v>
                </c:pt>
                <c:pt idx="6886">
                  <c:v>3.6749999999999998</c:v>
                </c:pt>
                <c:pt idx="6887">
                  <c:v>3.68</c:v>
                </c:pt>
                <c:pt idx="6888">
                  <c:v>3.677</c:v>
                </c:pt>
                <c:pt idx="6889">
                  <c:v>3.6819999999999999</c:v>
                </c:pt>
                <c:pt idx="6890">
                  <c:v>3.6840000000000002</c:v>
                </c:pt>
                <c:pt idx="6891">
                  <c:v>3.6880000000000002</c:v>
                </c:pt>
                <c:pt idx="6892">
                  <c:v>3.68</c:v>
                </c:pt>
                <c:pt idx="6893">
                  <c:v>3.6909999999999998</c:v>
                </c:pt>
                <c:pt idx="6894">
                  <c:v>3.6739999999999999</c:v>
                </c:pt>
                <c:pt idx="6895">
                  <c:v>3.661</c:v>
                </c:pt>
                <c:pt idx="6896">
                  <c:v>3.6459999999999999</c:v>
                </c:pt>
                <c:pt idx="6897">
                  <c:v>3.6579999999999999</c:v>
                </c:pt>
                <c:pt idx="6898">
                  <c:v>3.6480000000000001</c:v>
                </c:pt>
                <c:pt idx="6899">
                  <c:v>3.6520000000000001</c:v>
                </c:pt>
                <c:pt idx="6900">
                  <c:v>3.6539999999999999</c:v>
                </c:pt>
                <c:pt idx="6901">
                  <c:v>3.645</c:v>
                </c:pt>
                <c:pt idx="6902">
                  <c:v>3.6469999999999998</c:v>
                </c:pt>
                <c:pt idx="6903">
                  <c:v>3.6480000000000001</c:v>
                </c:pt>
                <c:pt idx="6904">
                  <c:v>3.645</c:v>
                </c:pt>
                <c:pt idx="6905">
                  <c:v>3.641</c:v>
                </c:pt>
                <c:pt idx="6906">
                  <c:v>3.6379999999999999</c:v>
                </c:pt>
                <c:pt idx="6907">
                  <c:v>3.6419999999999999</c:v>
                </c:pt>
                <c:pt idx="6908">
                  <c:v>3.64</c:v>
                </c:pt>
                <c:pt idx="6909">
                  <c:v>3.6360000000000001</c:v>
                </c:pt>
                <c:pt idx="6910">
                  <c:v>3.6360000000000001</c:v>
                </c:pt>
                <c:pt idx="6911">
                  <c:v>3.633</c:v>
                </c:pt>
                <c:pt idx="6912">
                  <c:v>3.63</c:v>
                </c:pt>
                <c:pt idx="6913">
                  <c:v>3.6339999999999999</c:v>
                </c:pt>
                <c:pt idx="6914">
                  <c:v>3.633</c:v>
                </c:pt>
                <c:pt idx="6915">
                  <c:v>3.6480000000000001</c:v>
                </c:pt>
                <c:pt idx="6916">
                  <c:v>3.6429999999999998</c:v>
                </c:pt>
                <c:pt idx="6917">
                  <c:v>3.6429999999999998</c:v>
                </c:pt>
                <c:pt idx="6918">
                  <c:v>3.6379999999999999</c:v>
                </c:pt>
                <c:pt idx="6919">
                  <c:v>3.5990000000000002</c:v>
                </c:pt>
                <c:pt idx="6920">
                  <c:v>3.573</c:v>
                </c:pt>
                <c:pt idx="6921">
                  <c:v>3.5670000000000002</c:v>
                </c:pt>
                <c:pt idx="6922">
                  <c:v>3.57</c:v>
                </c:pt>
                <c:pt idx="6923">
                  <c:v>3.5569999999999999</c:v>
                </c:pt>
                <c:pt idx="6924">
                  <c:v>3.589</c:v>
                </c:pt>
                <c:pt idx="6925">
                  <c:v>3.5920000000000001</c:v>
                </c:pt>
                <c:pt idx="6926">
                  <c:v>3.5910000000000002</c:v>
                </c:pt>
                <c:pt idx="6927">
                  <c:v>3.5880000000000001</c:v>
                </c:pt>
                <c:pt idx="6928">
                  <c:v>3.6040000000000001</c:v>
                </c:pt>
                <c:pt idx="6929">
                  <c:v>3.6019999999999999</c:v>
                </c:pt>
                <c:pt idx="6930">
                  <c:v>3.6019999999999999</c:v>
                </c:pt>
                <c:pt idx="6931">
                  <c:v>3.6019999999999999</c:v>
                </c:pt>
                <c:pt idx="6932">
                  <c:v>3.6139999999999999</c:v>
                </c:pt>
                <c:pt idx="6933">
                  <c:v>3.6339999999999999</c:v>
                </c:pt>
                <c:pt idx="6934">
                  <c:v>3.661</c:v>
                </c:pt>
                <c:pt idx="6935">
                  <c:v>3.6960000000000002</c:v>
                </c:pt>
                <c:pt idx="6936">
                  <c:v>3.6920000000000002</c:v>
                </c:pt>
                <c:pt idx="6937">
                  <c:v>3.694</c:v>
                </c:pt>
                <c:pt idx="6938">
                  <c:v>3.71</c:v>
                </c:pt>
                <c:pt idx="6939">
                  <c:v>3.6989999999999998</c:v>
                </c:pt>
                <c:pt idx="6940">
                  <c:v>3.6779999999999999</c:v>
                </c:pt>
                <c:pt idx="6941">
                  <c:v>3.6840000000000002</c:v>
                </c:pt>
                <c:pt idx="6942">
                  <c:v>3.7029999999999998</c:v>
                </c:pt>
                <c:pt idx="6943">
                  <c:v>3.7189999999999999</c:v>
                </c:pt>
                <c:pt idx="6944">
                  <c:v>3.7170000000000001</c:v>
                </c:pt>
                <c:pt idx="6945">
                  <c:v>3.73</c:v>
                </c:pt>
                <c:pt idx="6946">
                  <c:v>3.72</c:v>
                </c:pt>
                <c:pt idx="6947">
                  <c:v>3.722</c:v>
                </c:pt>
                <c:pt idx="6948">
                  <c:v>3.7290000000000001</c:v>
                </c:pt>
                <c:pt idx="6949">
                  <c:v>3.7160000000000002</c:v>
                </c:pt>
                <c:pt idx="6950">
                  <c:v>3.7010000000000001</c:v>
                </c:pt>
                <c:pt idx="6951">
                  <c:v>3.6989999999999998</c:v>
                </c:pt>
                <c:pt idx="6952">
                  <c:v>3.6989999999999998</c:v>
                </c:pt>
                <c:pt idx="6953">
                  <c:v>3.6960000000000002</c:v>
                </c:pt>
                <c:pt idx="6954">
                  <c:v>3.6960000000000002</c:v>
                </c:pt>
                <c:pt idx="6955">
                  <c:v>3.6989999999999998</c:v>
                </c:pt>
                <c:pt idx="6956">
                  <c:v>3.6949999999999998</c:v>
                </c:pt>
                <c:pt idx="6957">
                  <c:v>3.698</c:v>
                </c:pt>
                <c:pt idx="6958">
                  <c:v>3.7090000000000001</c:v>
                </c:pt>
                <c:pt idx="6959">
                  <c:v>3.7080000000000002</c:v>
                </c:pt>
                <c:pt idx="6960">
                  <c:v>3.7130000000000001</c:v>
                </c:pt>
                <c:pt idx="6961">
                  <c:v>3.7160000000000002</c:v>
                </c:pt>
                <c:pt idx="6962">
                  <c:v>3.7040000000000002</c:v>
                </c:pt>
                <c:pt idx="6963">
                  <c:v>3.7080000000000002</c:v>
                </c:pt>
                <c:pt idx="6964">
                  <c:v>3.706</c:v>
                </c:pt>
                <c:pt idx="6965">
                  <c:v>3.7120000000000002</c:v>
                </c:pt>
                <c:pt idx="6966">
                  <c:v>3.722</c:v>
                </c:pt>
                <c:pt idx="6967">
                  <c:v>3.714</c:v>
                </c:pt>
                <c:pt idx="6968">
                  <c:v>3.7170000000000001</c:v>
                </c:pt>
                <c:pt idx="6969">
                  <c:v>3.718</c:v>
                </c:pt>
                <c:pt idx="6970">
                  <c:v>3.7440000000000002</c:v>
                </c:pt>
                <c:pt idx="6971">
                  <c:v>3.7480000000000002</c:v>
                </c:pt>
                <c:pt idx="6972">
                  <c:v>3.7730000000000001</c:v>
                </c:pt>
                <c:pt idx="6973">
                  <c:v>3.7869999999999999</c:v>
                </c:pt>
                <c:pt idx="6974">
                  <c:v>3.7989999999999999</c:v>
                </c:pt>
                <c:pt idx="6975">
                  <c:v>3.806</c:v>
                </c:pt>
                <c:pt idx="6976">
                  <c:v>3.7970000000000002</c:v>
                </c:pt>
                <c:pt idx="6977">
                  <c:v>3.8069999999999999</c:v>
                </c:pt>
                <c:pt idx="6978">
                  <c:v>3.8119999999999998</c:v>
                </c:pt>
                <c:pt idx="6979">
                  <c:v>3.8180000000000001</c:v>
                </c:pt>
                <c:pt idx="6980">
                  <c:v>3.8260000000000001</c:v>
                </c:pt>
                <c:pt idx="6981">
                  <c:v>3.8279999999999998</c:v>
                </c:pt>
                <c:pt idx="6982">
                  <c:v>3.8370000000000002</c:v>
                </c:pt>
                <c:pt idx="6983">
                  <c:v>3.8279999999999998</c:v>
                </c:pt>
                <c:pt idx="6984">
                  <c:v>3.8260000000000001</c:v>
                </c:pt>
                <c:pt idx="6985">
                  <c:v>3.8410000000000002</c:v>
                </c:pt>
                <c:pt idx="6986">
                  <c:v>3.85</c:v>
                </c:pt>
                <c:pt idx="6987">
                  <c:v>3.859</c:v>
                </c:pt>
                <c:pt idx="6988">
                  <c:v>3.8610000000000002</c:v>
                </c:pt>
                <c:pt idx="6989">
                  <c:v>3.8719999999999999</c:v>
                </c:pt>
                <c:pt idx="6990">
                  <c:v>3.8730000000000002</c:v>
                </c:pt>
                <c:pt idx="6991">
                  <c:v>3.8759999999999999</c:v>
                </c:pt>
                <c:pt idx="6992">
                  <c:v>3.8769999999999998</c:v>
                </c:pt>
                <c:pt idx="6993">
                  <c:v>3.87</c:v>
                </c:pt>
                <c:pt idx="6994">
                  <c:v>3.871</c:v>
                </c:pt>
                <c:pt idx="6995">
                  <c:v>3.8719999999999999</c:v>
                </c:pt>
                <c:pt idx="6996">
                  <c:v>3.863</c:v>
                </c:pt>
                <c:pt idx="6997">
                  <c:v>3.851</c:v>
                </c:pt>
                <c:pt idx="6998">
                  <c:v>3.8420000000000001</c:v>
                </c:pt>
                <c:pt idx="6999">
                  <c:v>3.8420000000000001</c:v>
                </c:pt>
                <c:pt idx="7000">
                  <c:v>3.8069999999999999</c:v>
                </c:pt>
                <c:pt idx="7001">
                  <c:v>3.7589999999999999</c:v>
                </c:pt>
                <c:pt idx="7002">
                  <c:v>3.7650000000000001</c:v>
                </c:pt>
                <c:pt idx="7003">
                  <c:v>3.7749999999999999</c:v>
                </c:pt>
                <c:pt idx="7004">
                  <c:v>3.7970000000000002</c:v>
                </c:pt>
                <c:pt idx="7005">
                  <c:v>3.7970000000000002</c:v>
                </c:pt>
                <c:pt idx="7006">
                  <c:v>3.8130000000000002</c:v>
                </c:pt>
                <c:pt idx="7007">
                  <c:v>3.8130000000000002</c:v>
                </c:pt>
                <c:pt idx="7008">
                  <c:v>3.7770000000000001</c:v>
                </c:pt>
                <c:pt idx="7009">
                  <c:v>3.7749999999999999</c:v>
                </c:pt>
                <c:pt idx="7010">
                  <c:v>3.7719999999999998</c:v>
                </c:pt>
                <c:pt idx="7011">
                  <c:v>3.7749999999999999</c:v>
                </c:pt>
                <c:pt idx="7012">
                  <c:v>3.7490000000000001</c:v>
                </c:pt>
                <c:pt idx="7013">
                  <c:v>3.7450000000000001</c:v>
                </c:pt>
                <c:pt idx="7014">
                  <c:v>3.746</c:v>
                </c:pt>
                <c:pt idx="7015">
                  <c:v>3.7410000000000001</c:v>
                </c:pt>
                <c:pt idx="7016">
                  <c:v>3.7389999999999999</c:v>
                </c:pt>
                <c:pt idx="7017">
                  <c:v>3.7290000000000001</c:v>
                </c:pt>
                <c:pt idx="7018">
                  <c:v>3.7320000000000002</c:v>
                </c:pt>
                <c:pt idx="7019">
                  <c:v>3.7370000000000001</c:v>
                </c:pt>
                <c:pt idx="7020">
                  <c:v>3.7389999999999999</c:v>
                </c:pt>
                <c:pt idx="7021">
                  <c:v>3.7370000000000001</c:v>
                </c:pt>
                <c:pt idx="7022">
                  <c:v>3.7440000000000002</c:v>
                </c:pt>
                <c:pt idx="7023">
                  <c:v>3.7549999999999999</c:v>
                </c:pt>
                <c:pt idx="7024">
                  <c:v>3.7570000000000001</c:v>
                </c:pt>
                <c:pt idx="7025">
                  <c:v>3.7570000000000001</c:v>
                </c:pt>
                <c:pt idx="7026">
                  <c:v>3.7570000000000001</c:v>
                </c:pt>
                <c:pt idx="7027">
                  <c:v>3.774</c:v>
                </c:pt>
                <c:pt idx="7028">
                  <c:v>3.778</c:v>
                </c:pt>
                <c:pt idx="7029">
                  <c:v>3.7850000000000001</c:v>
                </c:pt>
                <c:pt idx="7030">
                  <c:v>3.7719999999999998</c:v>
                </c:pt>
                <c:pt idx="7031">
                  <c:v>3.7709999999999999</c:v>
                </c:pt>
                <c:pt idx="7032">
                  <c:v>3.7559999999999998</c:v>
                </c:pt>
                <c:pt idx="7033">
                  <c:v>3.7189999999999999</c:v>
                </c:pt>
                <c:pt idx="7034">
                  <c:v>3.7120000000000002</c:v>
                </c:pt>
                <c:pt idx="7035">
                  <c:v>3.7090000000000001</c:v>
                </c:pt>
                <c:pt idx="7036">
                  <c:v>3.69</c:v>
                </c:pt>
                <c:pt idx="7037">
                  <c:v>3.69</c:v>
                </c:pt>
                <c:pt idx="7038">
                  <c:v>3.6960000000000002</c:v>
                </c:pt>
                <c:pt idx="7039">
                  <c:v>3.694</c:v>
                </c:pt>
                <c:pt idx="7040">
                  <c:v>3.7050000000000001</c:v>
                </c:pt>
                <c:pt idx="7041">
                  <c:v>3.7130000000000001</c:v>
                </c:pt>
                <c:pt idx="7042">
                  <c:v>3.7130000000000001</c:v>
                </c:pt>
                <c:pt idx="7043">
                  <c:v>3.7130000000000001</c:v>
                </c:pt>
                <c:pt idx="7044">
                  <c:v>3.738</c:v>
                </c:pt>
                <c:pt idx="7045">
                  <c:v>3.74</c:v>
                </c:pt>
                <c:pt idx="7046">
                  <c:v>3.7229999999999999</c:v>
                </c:pt>
                <c:pt idx="7047">
                  <c:v>3.7189999999999999</c:v>
                </c:pt>
                <c:pt idx="7048">
                  <c:v>3.7080000000000002</c:v>
                </c:pt>
                <c:pt idx="7049">
                  <c:v>3.7040000000000002</c:v>
                </c:pt>
                <c:pt idx="7050">
                  <c:v>3.7029999999999998</c:v>
                </c:pt>
                <c:pt idx="7051">
                  <c:v>3.6960000000000002</c:v>
                </c:pt>
                <c:pt idx="7052">
                  <c:v>3.7040000000000002</c:v>
                </c:pt>
                <c:pt idx="7053">
                  <c:v>3.718</c:v>
                </c:pt>
                <c:pt idx="7054">
                  <c:v>3.7389999999999999</c:v>
                </c:pt>
                <c:pt idx="7055">
                  <c:v>3.742</c:v>
                </c:pt>
                <c:pt idx="7056">
                  <c:v>3.7429999999999999</c:v>
                </c:pt>
                <c:pt idx="7057">
                  <c:v>3.746</c:v>
                </c:pt>
                <c:pt idx="7058">
                  <c:v>3.7549999999999999</c:v>
                </c:pt>
                <c:pt idx="7059">
                  <c:v>3.76</c:v>
                </c:pt>
                <c:pt idx="7060">
                  <c:v>3.7650000000000001</c:v>
                </c:pt>
                <c:pt idx="7061">
                  <c:v>3.786</c:v>
                </c:pt>
                <c:pt idx="7062">
                  <c:v>3.8069999999999999</c:v>
                </c:pt>
                <c:pt idx="7063">
                  <c:v>3.8130000000000002</c:v>
                </c:pt>
                <c:pt idx="7064">
                  <c:v>3.8079999999999998</c:v>
                </c:pt>
                <c:pt idx="7065">
                  <c:v>3.8079999999999998</c:v>
                </c:pt>
                <c:pt idx="7066">
                  <c:v>3.8290000000000002</c:v>
                </c:pt>
                <c:pt idx="7067">
                  <c:v>3.8519999999999999</c:v>
                </c:pt>
                <c:pt idx="7068">
                  <c:v>3.8580000000000001</c:v>
                </c:pt>
                <c:pt idx="7069">
                  <c:v>3.8679999999999999</c:v>
                </c:pt>
                <c:pt idx="7070">
                  <c:v>3.8540000000000001</c:v>
                </c:pt>
                <c:pt idx="7071">
                  <c:v>3.8679999999999999</c:v>
                </c:pt>
                <c:pt idx="7072">
                  <c:v>3.8690000000000002</c:v>
                </c:pt>
                <c:pt idx="7073">
                  <c:v>3.883</c:v>
                </c:pt>
                <c:pt idx="7074">
                  <c:v>3.8769999999999998</c:v>
                </c:pt>
                <c:pt idx="7075">
                  <c:v>3.87</c:v>
                </c:pt>
                <c:pt idx="7076">
                  <c:v>3.8439999999999999</c:v>
                </c:pt>
                <c:pt idx="7077">
                  <c:v>3.8069999999999999</c:v>
                </c:pt>
                <c:pt idx="7078">
                  <c:v>3.7839999999999998</c:v>
                </c:pt>
                <c:pt idx="7079">
                  <c:v>3.7970000000000002</c:v>
                </c:pt>
                <c:pt idx="7080">
                  <c:v>3.8069999999999999</c:v>
                </c:pt>
                <c:pt idx="7081">
                  <c:v>3.7989999999999999</c:v>
                </c:pt>
                <c:pt idx="7082">
                  <c:v>3.8029999999999999</c:v>
                </c:pt>
                <c:pt idx="7083">
                  <c:v>3.7930000000000001</c:v>
                </c:pt>
                <c:pt idx="7084">
                  <c:v>3.7970000000000002</c:v>
                </c:pt>
                <c:pt idx="7085">
                  <c:v>3.782</c:v>
                </c:pt>
                <c:pt idx="7086">
                  <c:v>3.7730000000000001</c:v>
                </c:pt>
                <c:pt idx="7087">
                  <c:v>3.7709999999999999</c:v>
                </c:pt>
                <c:pt idx="7088">
                  <c:v>3.77</c:v>
                </c:pt>
                <c:pt idx="7089">
                  <c:v>3.7360000000000002</c:v>
                </c:pt>
                <c:pt idx="7090">
                  <c:v>3.726</c:v>
                </c:pt>
                <c:pt idx="7091">
                  <c:v>3.6960000000000002</c:v>
                </c:pt>
                <c:pt idx="7092">
                  <c:v>3.6920000000000002</c:v>
                </c:pt>
                <c:pt idx="7093">
                  <c:v>3.6949999999999998</c:v>
                </c:pt>
                <c:pt idx="7094">
                  <c:v>3.6709999999999998</c:v>
                </c:pt>
                <c:pt idx="7095">
                  <c:v>3.677</c:v>
                </c:pt>
                <c:pt idx="7096">
                  <c:v>3.6920000000000002</c:v>
                </c:pt>
                <c:pt idx="7097">
                  <c:v>3.698</c:v>
                </c:pt>
                <c:pt idx="7098">
                  <c:v>3.7029999999999998</c:v>
                </c:pt>
                <c:pt idx="7099">
                  <c:v>3.6960000000000002</c:v>
                </c:pt>
                <c:pt idx="7100">
                  <c:v>3.7010000000000001</c:v>
                </c:pt>
                <c:pt idx="7101">
                  <c:v>3.694</c:v>
                </c:pt>
                <c:pt idx="7102">
                  <c:v>3.7069999999999999</c:v>
                </c:pt>
                <c:pt idx="7103">
                  <c:v>3.7269999999999999</c:v>
                </c:pt>
                <c:pt idx="7104">
                  <c:v>3.7210000000000001</c:v>
                </c:pt>
                <c:pt idx="7105">
                  <c:v>3.7210000000000001</c:v>
                </c:pt>
                <c:pt idx="7106">
                  <c:v>3.7210000000000001</c:v>
                </c:pt>
                <c:pt idx="7107">
                  <c:v>3.734</c:v>
                </c:pt>
                <c:pt idx="7108">
                  <c:v>3.7109999999999999</c:v>
                </c:pt>
                <c:pt idx="7109">
                  <c:v>3.694</c:v>
                </c:pt>
                <c:pt idx="7110">
                  <c:v>3.6850000000000001</c:v>
                </c:pt>
                <c:pt idx="7111">
                  <c:v>3.6909999999999998</c:v>
                </c:pt>
                <c:pt idx="7112">
                  <c:v>3.681</c:v>
                </c:pt>
                <c:pt idx="7113">
                  <c:v>3.6930000000000001</c:v>
                </c:pt>
                <c:pt idx="7114">
                  <c:v>3.71</c:v>
                </c:pt>
                <c:pt idx="7115">
                  <c:v>3.7109999999999999</c:v>
                </c:pt>
                <c:pt idx="7116">
                  <c:v>3.7069999999999999</c:v>
                </c:pt>
                <c:pt idx="7117">
                  <c:v>3.7250000000000001</c:v>
                </c:pt>
                <c:pt idx="7118">
                  <c:v>3.7549999999999999</c:v>
                </c:pt>
                <c:pt idx="7119">
                  <c:v>3.7490000000000001</c:v>
                </c:pt>
                <c:pt idx="7120">
                  <c:v>3.7440000000000002</c:v>
                </c:pt>
                <c:pt idx="7121">
                  <c:v>3.702</c:v>
                </c:pt>
                <c:pt idx="7122">
                  <c:v>3.7010000000000001</c:v>
                </c:pt>
                <c:pt idx="7123">
                  <c:v>3.7010000000000001</c:v>
                </c:pt>
                <c:pt idx="7124">
                  <c:v>3.7240000000000002</c:v>
                </c:pt>
                <c:pt idx="7125">
                  <c:v>3.7450000000000001</c:v>
                </c:pt>
                <c:pt idx="7126">
                  <c:v>3.7559999999999998</c:v>
                </c:pt>
                <c:pt idx="7127">
                  <c:v>3.734</c:v>
                </c:pt>
                <c:pt idx="7128">
                  <c:v>3.7519999999999998</c:v>
                </c:pt>
                <c:pt idx="7129">
                  <c:v>3.7519999999999998</c:v>
                </c:pt>
                <c:pt idx="7130">
                  <c:v>3.7570000000000001</c:v>
                </c:pt>
                <c:pt idx="7131">
                  <c:v>3.726</c:v>
                </c:pt>
                <c:pt idx="7132">
                  <c:v>3.73</c:v>
                </c:pt>
                <c:pt idx="7133">
                  <c:v>3.7280000000000002</c:v>
                </c:pt>
                <c:pt idx="7134">
                  <c:v>3.7240000000000002</c:v>
                </c:pt>
                <c:pt idx="7135">
                  <c:v>3.7130000000000001</c:v>
                </c:pt>
                <c:pt idx="7136">
                  <c:v>3.7080000000000002</c:v>
                </c:pt>
                <c:pt idx="7137">
                  <c:v>3.7229999999999999</c:v>
                </c:pt>
                <c:pt idx="7138">
                  <c:v>3.7280000000000002</c:v>
                </c:pt>
                <c:pt idx="7139">
                  <c:v>3.718</c:v>
                </c:pt>
                <c:pt idx="7140">
                  <c:v>3.7280000000000002</c:v>
                </c:pt>
                <c:pt idx="7141">
                  <c:v>3.742</c:v>
                </c:pt>
                <c:pt idx="7142">
                  <c:v>3.7360000000000002</c:v>
                </c:pt>
                <c:pt idx="7143">
                  <c:v>3.7330000000000001</c:v>
                </c:pt>
                <c:pt idx="7144">
                  <c:v>3.7429999999999999</c:v>
                </c:pt>
                <c:pt idx="7145">
                  <c:v>3.746</c:v>
                </c:pt>
                <c:pt idx="7146">
                  <c:v>3.7389999999999999</c:v>
                </c:pt>
                <c:pt idx="7147">
                  <c:v>3.7480000000000002</c:v>
                </c:pt>
                <c:pt idx="7148">
                  <c:v>3.75</c:v>
                </c:pt>
                <c:pt idx="7149">
                  <c:v>3.762</c:v>
                </c:pt>
                <c:pt idx="7150">
                  <c:v>3.7530000000000001</c:v>
                </c:pt>
                <c:pt idx="7151">
                  <c:v>3.7410000000000001</c:v>
                </c:pt>
                <c:pt idx="7152">
                  <c:v>3.7360000000000002</c:v>
                </c:pt>
                <c:pt idx="7153">
                  <c:v>3.74</c:v>
                </c:pt>
                <c:pt idx="7154">
                  <c:v>3.7469999999999999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A0-412F-98CB-30D106370E60}"/>
            </c:ext>
          </c:extLst>
        </c:ser>
        <c:ser>
          <c:idx val="1"/>
          <c:order val="1"/>
          <c:tx>
            <c:strRef>
              <c:f>RAW!$D$4</c:f>
              <c:strCache>
                <c:ptCount val="1"/>
                <c:pt idx="0">
                  <c:v> Media_Movil 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square"/>
            <c:size val="6"/>
            <c:spPr>
              <a:noFill/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RAW!$B$5:$B$7159</c:f>
              <c:numCache>
                <c:formatCode>m/d/yyyy</c:formatCode>
                <c:ptCount val="7155"/>
                <c:pt idx="0">
                  <c:v>35432</c:v>
                </c:pt>
                <c:pt idx="1">
                  <c:v>35433</c:v>
                </c:pt>
                <c:pt idx="2">
                  <c:v>35436</c:v>
                </c:pt>
                <c:pt idx="3">
                  <c:v>35437</c:v>
                </c:pt>
                <c:pt idx="4">
                  <c:v>35438</c:v>
                </c:pt>
                <c:pt idx="5">
                  <c:v>35439</c:v>
                </c:pt>
                <c:pt idx="6">
                  <c:v>35440</c:v>
                </c:pt>
                <c:pt idx="7">
                  <c:v>35443</c:v>
                </c:pt>
                <c:pt idx="8">
                  <c:v>35444</c:v>
                </c:pt>
                <c:pt idx="9">
                  <c:v>35445</c:v>
                </c:pt>
                <c:pt idx="10">
                  <c:v>35446</c:v>
                </c:pt>
                <c:pt idx="11">
                  <c:v>35447</c:v>
                </c:pt>
                <c:pt idx="12">
                  <c:v>35450</c:v>
                </c:pt>
                <c:pt idx="13">
                  <c:v>35451</c:v>
                </c:pt>
                <c:pt idx="14">
                  <c:v>35452</c:v>
                </c:pt>
                <c:pt idx="15">
                  <c:v>35453</c:v>
                </c:pt>
                <c:pt idx="16">
                  <c:v>35454</c:v>
                </c:pt>
                <c:pt idx="17">
                  <c:v>35457</c:v>
                </c:pt>
                <c:pt idx="18">
                  <c:v>35458</c:v>
                </c:pt>
                <c:pt idx="19">
                  <c:v>35459</c:v>
                </c:pt>
                <c:pt idx="20">
                  <c:v>35460</c:v>
                </c:pt>
                <c:pt idx="21">
                  <c:v>35461</c:v>
                </c:pt>
                <c:pt idx="22">
                  <c:v>35464</c:v>
                </c:pt>
                <c:pt idx="23">
                  <c:v>35465</c:v>
                </c:pt>
                <c:pt idx="24">
                  <c:v>35466</c:v>
                </c:pt>
                <c:pt idx="25">
                  <c:v>35467</c:v>
                </c:pt>
                <c:pt idx="26">
                  <c:v>35468</c:v>
                </c:pt>
                <c:pt idx="27">
                  <c:v>35471</c:v>
                </c:pt>
                <c:pt idx="28">
                  <c:v>35472</c:v>
                </c:pt>
                <c:pt idx="29">
                  <c:v>35473</c:v>
                </c:pt>
                <c:pt idx="30">
                  <c:v>35474</c:v>
                </c:pt>
                <c:pt idx="31">
                  <c:v>35475</c:v>
                </c:pt>
                <c:pt idx="32">
                  <c:v>35478</c:v>
                </c:pt>
                <c:pt idx="33">
                  <c:v>35479</c:v>
                </c:pt>
                <c:pt idx="34">
                  <c:v>35480</c:v>
                </c:pt>
                <c:pt idx="35">
                  <c:v>35481</c:v>
                </c:pt>
                <c:pt idx="36">
                  <c:v>35482</c:v>
                </c:pt>
                <c:pt idx="37">
                  <c:v>35485</c:v>
                </c:pt>
                <c:pt idx="38">
                  <c:v>35486</c:v>
                </c:pt>
                <c:pt idx="39">
                  <c:v>35487</c:v>
                </c:pt>
                <c:pt idx="40">
                  <c:v>35488</c:v>
                </c:pt>
                <c:pt idx="41">
                  <c:v>35489</c:v>
                </c:pt>
                <c:pt idx="42">
                  <c:v>35492</c:v>
                </c:pt>
                <c:pt idx="43">
                  <c:v>35493</c:v>
                </c:pt>
                <c:pt idx="44">
                  <c:v>35494</c:v>
                </c:pt>
                <c:pt idx="45">
                  <c:v>35495</c:v>
                </c:pt>
                <c:pt idx="46">
                  <c:v>35496</c:v>
                </c:pt>
                <c:pt idx="47">
                  <c:v>35499</c:v>
                </c:pt>
                <c:pt idx="48">
                  <c:v>35500</c:v>
                </c:pt>
                <c:pt idx="49">
                  <c:v>35501</c:v>
                </c:pt>
                <c:pt idx="50">
                  <c:v>35502</c:v>
                </c:pt>
                <c:pt idx="51">
                  <c:v>35503</c:v>
                </c:pt>
                <c:pt idx="52">
                  <c:v>35506</c:v>
                </c:pt>
                <c:pt idx="53">
                  <c:v>35507</c:v>
                </c:pt>
                <c:pt idx="54">
                  <c:v>35508</c:v>
                </c:pt>
                <c:pt idx="55">
                  <c:v>35509</c:v>
                </c:pt>
                <c:pt idx="56">
                  <c:v>35510</c:v>
                </c:pt>
                <c:pt idx="57">
                  <c:v>35513</c:v>
                </c:pt>
                <c:pt idx="58">
                  <c:v>35514</c:v>
                </c:pt>
                <c:pt idx="59">
                  <c:v>35515</c:v>
                </c:pt>
                <c:pt idx="60">
                  <c:v>35516</c:v>
                </c:pt>
                <c:pt idx="61">
                  <c:v>35517</c:v>
                </c:pt>
                <c:pt idx="62">
                  <c:v>35520</c:v>
                </c:pt>
                <c:pt idx="63">
                  <c:v>35521</c:v>
                </c:pt>
                <c:pt idx="64">
                  <c:v>35522</c:v>
                </c:pt>
                <c:pt idx="65">
                  <c:v>35523</c:v>
                </c:pt>
                <c:pt idx="66">
                  <c:v>35524</c:v>
                </c:pt>
                <c:pt idx="67">
                  <c:v>35527</c:v>
                </c:pt>
                <c:pt idx="68">
                  <c:v>35528</c:v>
                </c:pt>
                <c:pt idx="69">
                  <c:v>35529</c:v>
                </c:pt>
                <c:pt idx="70">
                  <c:v>35530</c:v>
                </c:pt>
                <c:pt idx="71">
                  <c:v>35531</c:v>
                </c:pt>
                <c:pt idx="72">
                  <c:v>35534</c:v>
                </c:pt>
                <c:pt idx="73">
                  <c:v>35535</c:v>
                </c:pt>
                <c:pt idx="74">
                  <c:v>35536</c:v>
                </c:pt>
                <c:pt idx="75">
                  <c:v>35537</c:v>
                </c:pt>
                <c:pt idx="76">
                  <c:v>35538</c:v>
                </c:pt>
                <c:pt idx="77">
                  <c:v>35541</c:v>
                </c:pt>
                <c:pt idx="78">
                  <c:v>35542</c:v>
                </c:pt>
                <c:pt idx="79">
                  <c:v>35543</c:v>
                </c:pt>
                <c:pt idx="80">
                  <c:v>35544</c:v>
                </c:pt>
                <c:pt idx="81">
                  <c:v>35545</c:v>
                </c:pt>
                <c:pt idx="82">
                  <c:v>35548</c:v>
                </c:pt>
                <c:pt idx="83">
                  <c:v>35549</c:v>
                </c:pt>
                <c:pt idx="84">
                  <c:v>35550</c:v>
                </c:pt>
                <c:pt idx="85">
                  <c:v>35551</c:v>
                </c:pt>
                <c:pt idx="86">
                  <c:v>35552</c:v>
                </c:pt>
                <c:pt idx="87">
                  <c:v>35555</c:v>
                </c:pt>
                <c:pt idx="88">
                  <c:v>35556</c:v>
                </c:pt>
                <c:pt idx="89">
                  <c:v>35557</c:v>
                </c:pt>
                <c:pt idx="90">
                  <c:v>35558</c:v>
                </c:pt>
                <c:pt idx="91">
                  <c:v>35559</c:v>
                </c:pt>
                <c:pt idx="92">
                  <c:v>35562</c:v>
                </c:pt>
                <c:pt idx="93">
                  <c:v>35563</c:v>
                </c:pt>
                <c:pt idx="94">
                  <c:v>35564</c:v>
                </c:pt>
                <c:pt idx="95">
                  <c:v>35565</c:v>
                </c:pt>
                <c:pt idx="96">
                  <c:v>35566</c:v>
                </c:pt>
                <c:pt idx="97">
                  <c:v>35569</c:v>
                </c:pt>
                <c:pt idx="98">
                  <c:v>35570</c:v>
                </c:pt>
                <c:pt idx="99">
                  <c:v>35571</c:v>
                </c:pt>
                <c:pt idx="100">
                  <c:v>35572</c:v>
                </c:pt>
                <c:pt idx="101">
                  <c:v>35573</c:v>
                </c:pt>
                <c:pt idx="102">
                  <c:v>35576</c:v>
                </c:pt>
                <c:pt idx="103">
                  <c:v>35577</c:v>
                </c:pt>
                <c:pt idx="104">
                  <c:v>35578</c:v>
                </c:pt>
                <c:pt idx="105">
                  <c:v>35579</c:v>
                </c:pt>
                <c:pt idx="106">
                  <c:v>35580</c:v>
                </c:pt>
                <c:pt idx="107">
                  <c:v>35583</c:v>
                </c:pt>
                <c:pt idx="108">
                  <c:v>35584</c:v>
                </c:pt>
                <c:pt idx="109">
                  <c:v>35585</c:v>
                </c:pt>
                <c:pt idx="110">
                  <c:v>35586</c:v>
                </c:pt>
                <c:pt idx="111">
                  <c:v>35587</c:v>
                </c:pt>
                <c:pt idx="112">
                  <c:v>35590</c:v>
                </c:pt>
                <c:pt idx="113">
                  <c:v>35591</c:v>
                </c:pt>
                <c:pt idx="114">
                  <c:v>35592</c:v>
                </c:pt>
                <c:pt idx="115">
                  <c:v>35593</c:v>
                </c:pt>
                <c:pt idx="116">
                  <c:v>35594</c:v>
                </c:pt>
                <c:pt idx="117">
                  <c:v>35597</c:v>
                </c:pt>
                <c:pt idx="118">
                  <c:v>35598</c:v>
                </c:pt>
                <c:pt idx="119">
                  <c:v>35599</c:v>
                </c:pt>
                <c:pt idx="120">
                  <c:v>35600</c:v>
                </c:pt>
                <c:pt idx="121">
                  <c:v>35601</c:v>
                </c:pt>
                <c:pt idx="122">
                  <c:v>35604</c:v>
                </c:pt>
                <c:pt idx="123">
                  <c:v>35605</c:v>
                </c:pt>
                <c:pt idx="124">
                  <c:v>35606</c:v>
                </c:pt>
                <c:pt idx="125">
                  <c:v>35607</c:v>
                </c:pt>
                <c:pt idx="126">
                  <c:v>35608</c:v>
                </c:pt>
                <c:pt idx="127">
                  <c:v>35611</c:v>
                </c:pt>
                <c:pt idx="128">
                  <c:v>35612</c:v>
                </c:pt>
                <c:pt idx="129">
                  <c:v>35613</c:v>
                </c:pt>
                <c:pt idx="130">
                  <c:v>35614</c:v>
                </c:pt>
                <c:pt idx="131">
                  <c:v>35615</c:v>
                </c:pt>
                <c:pt idx="132">
                  <c:v>35618</c:v>
                </c:pt>
                <c:pt idx="133">
                  <c:v>35619</c:v>
                </c:pt>
                <c:pt idx="134">
                  <c:v>35620</c:v>
                </c:pt>
                <c:pt idx="135">
                  <c:v>35621</c:v>
                </c:pt>
                <c:pt idx="136">
                  <c:v>35622</c:v>
                </c:pt>
                <c:pt idx="137">
                  <c:v>35625</c:v>
                </c:pt>
                <c:pt idx="138">
                  <c:v>35626</c:v>
                </c:pt>
                <c:pt idx="139">
                  <c:v>35627</c:v>
                </c:pt>
                <c:pt idx="140">
                  <c:v>35628</c:v>
                </c:pt>
                <c:pt idx="141">
                  <c:v>35629</c:v>
                </c:pt>
                <c:pt idx="142">
                  <c:v>35632</c:v>
                </c:pt>
                <c:pt idx="143">
                  <c:v>35633</c:v>
                </c:pt>
                <c:pt idx="144">
                  <c:v>35634</c:v>
                </c:pt>
                <c:pt idx="145">
                  <c:v>35635</c:v>
                </c:pt>
                <c:pt idx="146">
                  <c:v>35636</c:v>
                </c:pt>
                <c:pt idx="147">
                  <c:v>35639</c:v>
                </c:pt>
                <c:pt idx="148">
                  <c:v>35640</c:v>
                </c:pt>
                <c:pt idx="149">
                  <c:v>35641</c:v>
                </c:pt>
                <c:pt idx="150">
                  <c:v>35642</c:v>
                </c:pt>
                <c:pt idx="151">
                  <c:v>35643</c:v>
                </c:pt>
                <c:pt idx="152">
                  <c:v>35646</c:v>
                </c:pt>
                <c:pt idx="153">
                  <c:v>35647</c:v>
                </c:pt>
                <c:pt idx="154">
                  <c:v>35648</c:v>
                </c:pt>
                <c:pt idx="155">
                  <c:v>35649</c:v>
                </c:pt>
                <c:pt idx="156">
                  <c:v>35650</c:v>
                </c:pt>
                <c:pt idx="157">
                  <c:v>35653</c:v>
                </c:pt>
                <c:pt idx="158">
                  <c:v>35654</c:v>
                </c:pt>
                <c:pt idx="159">
                  <c:v>35655</c:v>
                </c:pt>
                <c:pt idx="160">
                  <c:v>35656</c:v>
                </c:pt>
                <c:pt idx="161">
                  <c:v>35657</c:v>
                </c:pt>
                <c:pt idx="162">
                  <c:v>35660</c:v>
                </c:pt>
                <c:pt idx="163">
                  <c:v>35661</c:v>
                </c:pt>
                <c:pt idx="164">
                  <c:v>35662</c:v>
                </c:pt>
                <c:pt idx="165">
                  <c:v>35663</c:v>
                </c:pt>
                <c:pt idx="166">
                  <c:v>35664</c:v>
                </c:pt>
                <c:pt idx="167">
                  <c:v>35667</c:v>
                </c:pt>
                <c:pt idx="168">
                  <c:v>35668</c:v>
                </c:pt>
                <c:pt idx="169">
                  <c:v>35669</c:v>
                </c:pt>
                <c:pt idx="170">
                  <c:v>35670</c:v>
                </c:pt>
                <c:pt idx="171">
                  <c:v>35671</c:v>
                </c:pt>
                <c:pt idx="172">
                  <c:v>35674</c:v>
                </c:pt>
                <c:pt idx="173">
                  <c:v>35675</c:v>
                </c:pt>
                <c:pt idx="174">
                  <c:v>35676</c:v>
                </c:pt>
                <c:pt idx="175">
                  <c:v>35677</c:v>
                </c:pt>
                <c:pt idx="176">
                  <c:v>35678</c:v>
                </c:pt>
                <c:pt idx="177">
                  <c:v>35681</c:v>
                </c:pt>
                <c:pt idx="178">
                  <c:v>35682</c:v>
                </c:pt>
                <c:pt idx="179">
                  <c:v>35683</c:v>
                </c:pt>
                <c:pt idx="180">
                  <c:v>35684</c:v>
                </c:pt>
                <c:pt idx="181">
                  <c:v>35685</c:v>
                </c:pt>
                <c:pt idx="182">
                  <c:v>35688</c:v>
                </c:pt>
                <c:pt idx="183">
                  <c:v>35689</c:v>
                </c:pt>
                <c:pt idx="184">
                  <c:v>35690</c:v>
                </c:pt>
                <c:pt idx="185">
                  <c:v>35691</c:v>
                </c:pt>
                <c:pt idx="186">
                  <c:v>35692</c:v>
                </c:pt>
                <c:pt idx="187">
                  <c:v>35695</c:v>
                </c:pt>
                <c:pt idx="188">
                  <c:v>35696</c:v>
                </c:pt>
                <c:pt idx="189">
                  <c:v>35697</c:v>
                </c:pt>
                <c:pt idx="190">
                  <c:v>35698</c:v>
                </c:pt>
                <c:pt idx="191">
                  <c:v>35699</c:v>
                </c:pt>
                <c:pt idx="192">
                  <c:v>35702</c:v>
                </c:pt>
                <c:pt idx="193">
                  <c:v>35703</c:v>
                </c:pt>
                <c:pt idx="194">
                  <c:v>35704</c:v>
                </c:pt>
                <c:pt idx="195">
                  <c:v>35705</c:v>
                </c:pt>
                <c:pt idx="196">
                  <c:v>35706</c:v>
                </c:pt>
                <c:pt idx="197">
                  <c:v>35709</c:v>
                </c:pt>
                <c:pt idx="198">
                  <c:v>35710</c:v>
                </c:pt>
                <c:pt idx="199">
                  <c:v>35711</c:v>
                </c:pt>
                <c:pt idx="200">
                  <c:v>35712</c:v>
                </c:pt>
                <c:pt idx="201">
                  <c:v>35713</c:v>
                </c:pt>
                <c:pt idx="202">
                  <c:v>35716</c:v>
                </c:pt>
                <c:pt idx="203">
                  <c:v>35717</c:v>
                </c:pt>
                <c:pt idx="204">
                  <c:v>35718</c:v>
                </c:pt>
                <c:pt idx="205">
                  <c:v>35719</c:v>
                </c:pt>
                <c:pt idx="206">
                  <c:v>35720</c:v>
                </c:pt>
                <c:pt idx="207">
                  <c:v>35723</c:v>
                </c:pt>
                <c:pt idx="208">
                  <c:v>35724</c:v>
                </c:pt>
                <c:pt idx="209">
                  <c:v>35725</c:v>
                </c:pt>
                <c:pt idx="210">
                  <c:v>35726</c:v>
                </c:pt>
                <c:pt idx="211">
                  <c:v>35727</c:v>
                </c:pt>
                <c:pt idx="212">
                  <c:v>35730</c:v>
                </c:pt>
                <c:pt idx="213">
                  <c:v>35731</c:v>
                </c:pt>
                <c:pt idx="214">
                  <c:v>35732</c:v>
                </c:pt>
                <c:pt idx="215">
                  <c:v>35733</c:v>
                </c:pt>
                <c:pt idx="216">
                  <c:v>35734</c:v>
                </c:pt>
                <c:pt idx="217">
                  <c:v>35737</c:v>
                </c:pt>
                <c:pt idx="218">
                  <c:v>35738</c:v>
                </c:pt>
                <c:pt idx="219">
                  <c:v>35739</c:v>
                </c:pt>
                <c:pt idx="220">
                  <c:v>35740</c:v>
                </c:pt>
                <c:pt idx="221">
                  <c:v>35741</c:v>
                </c:pt>
                <c:pt idx="222">
                  <c:v>35744</c:v>
                </c:pt>
                <c:pt idx="223">
                  <c:v>35745</c:v>
                </c:pt>
                <c:pt idx="224">
                  <c:v>35746</c:v>
                </c:pt>
                <c:pt idx="225">
                  <c:v>35747</c:v>
                </c:pt>
                <c:pt idx="226">
                  <c:v>35748</c:v>
                </c:pt>
                <c:pt idx="227">
                  <c:v>35751</c:v>
                </c:pt>
                <c:pt idx="228">
                  <c:v>35752</c:v>
                </c:pt>
                <c:pt idx="229">
                  <c:v>35753</c:v>
                </c:pt>
                <c:pt idx="230">
                  <c:v>35754</c:v>
                </c:pt>
                <c:pt idx="231">
                  <c:v>35755</c:v>
                </c:pt>
                <c:pt idx="232">
                  <c:v>35758</c:v>
                </c:pt>
                <c:pt idx="233">
                  <c:v>35759</c:v>
                </c:pt>
                <c:pt idx="234">
                  <c:v>35760</c:v>
                </c:pt>
                <c:pt idx="235">
                  <c:v>35761</c:v>
                </c:pt>
                <c:pt idx="236">
                  <c:v>35762</c:v>
                </c:pt>
                <c:pt idx="237">
                  <c:v>35765</c:v>
                </c:pt>
                <c:pt idx="238">
                  <c:v>35766</c:v>
                </c:pt>
                <c:pt idx="239">
                  <c:v>35767</c:v>
                </c:pt>
                <c:pt idx="240">
                  <c:v>35768</c:v>
                </c:pt>
                <c:pt idx="241">
                  <c:v>35769</c:v>
                </c:pt>
                <c:pt idx="242">
                  <c:v>35772</c:v>
                </c:pt>
                <c:pt idx="243">
                  <c:v>35773</c:v>
                </c:pt>
                <c:pt idx="244">
                  <c:v>35774</c:v>
                </c:pt>
                <c:pt idx="245">
                  <c:v>35775</c:v>
                </c:pt>
                <c:pt idx="246">
                  <c:v>35776</c:v>
                </c:pt>
                <c:pt idx="247">
                  <c:v>35779</c:v>
                </c:pt>
                <c:pt idx="248">
                  <c:v>35780</c:v>
                </c:pt>
                <c:pt idx="249">
                  <c:v>35781</c:v>
                </c:pt>
                <c:pt idx="250">
                  <c:v>35782</c:v>
                </c:pt>
                <c:pt idx="251">
                  <c:v>35783</c:v>
                </c:pt>
                <c:pt idx="252">
                  <c:v>35786</c:v>
                </c:pt>
                <c:pt idx="253">
                  <c:v>35787</c:v>
                </c:pt>
                <c:pt idx="254">
                  <c:v>35788</c:v>
                </c:pt>
                <c:pt idx="255">
                  <c:v>35789</c:v>
                </c:pt>
                <c:pt idx="256">
                  <c:v>35790</c:v>
                </c:pt>
                <c:pt idx="257">
                  <c:v>35793</c:v>
                </c:pt>
                <c:pt idx="258">
                  <c:v>35794</c:v>
                </c:pt>
                <c:pt idx="259">
                  <c:v>35795</c:v>
                </c:pt>
                <c:pt idx="260">
                  <c:v>35796</c:v>
                </c:pt>
                <c:pt idx="261">
                  <c:v>35797</c:v>
                </c:pt>
                <c:pt idx="262">
                  <c:v>35800</c:v>
                </c:pt>
                <c:pt idx="263">
                  <c:v>35801</c:v>
                </c:pt>
                <c:pt idx="264">
                  <c:v>35802</c:v>
                </c:pt>
                <c:pt idx="265">
                  <c:v>35803</c:v>
                </c:pt>
                <c:pt idx="266">
                  <c:v>35804</c:v>
                </c:pt>
                <c:pt idx="267">
                  <c:v>35807</c:v>
                </c:pt>
                <c:pt idx="268">
                  <c:v>35808</c:v>
                </c:pt>
                <c:pt idx="269">
                  <c:v>35809</c:v>
                </c:pt>
                <c:pt idx="270">
                  <c:v>35810</c:v>
                </c:pt>
                <c:pt idx="271">
                  <c:v>35811</c:v>
                </c:pt>
                <c:pt idx="272">
                  <c:v>35814</c:v>
                </c:pt>
                <c:pt idx="273">
                  <c:v>35815</c:v>
                </c:pt>
                <c:pt idx="274">
                  <c:v>35816</c:v>
                </c:pt>
                <c:pt idx="275">
                  <c:v>35817</c:v>
                </c:pt>
                <c:pt idx="276">
                  <c:v>35818</c:v>
                </c:pt>
                <c:pt idx="277">
                  <c:v>35821</c:v>
                </c:pt>
                <c:pt idx="278">
                  <c:v>35822</c:v>
                </c:pt>
                <c:pt idx="279">
                  <c:v>35823</c:v>
                </c:pt>
                <c:pt idx="280">
                  <c:v>35824</c:v>
                </c:pt>
                <c:pt idx="281">
                  <c:v>35825</c:v>
                </c:pt>
                <c:pt idx="282">
                  <c:v>35828</c:v>
                </c:pt>
                <c:pt idx="283">
                  <c:v>35829</c:v>
                </c:pt>
                <c:pt idx="284">
                  <c:v>35830</c:v>
                </c:pt>
                <c:pt idx="285">
                  <c:v>35831</c:v>
                </c:pt>
                <c:pt idx="286">
                  <c:v>35832</c:v>
                </c:pt>
                <c:pt idx="287">
                  <c:v>35835</c:v>
                </c:pt>
                <c:pt idx="288">
                  <c:v>35836</c:v>
                </c:pt>
                <c:pt idx="289">
                  <c:v>35837</c:v>
                </c:pt>
                <c:pt idx="290">
                  <c:v>35838</c:v>
                </c:pt>
                <c:pt idx="291">
                  <c:v>35839</c:v>
                </c:pt>
                <c:pt idx="292">
                  <c:v>35842</c:v>
                </c:pt>
                <c:pt idx="293">
                  <c:v>35843</c:v>
                </c:pt>
                <c:pt idx="294">
                  <c:v>35844</c:v>
                </c:pt>
                <c:pt idx="295">
                  <c:v>35845</c:v>
                </c:pt>
                <c:pt idx="296">
                  <c:v>35846</c:v>
                </c:pt>
                <c:pt idx="297">
                  <c:v>35849</c:v>
                </c:pt>
                <c:pt idx="298">
                  <c:v>35850</c:v>
                </c:pt>
                <c:pt idx="299">
                  <c:v>35851</c:v>
                </c:pt>
                <c:pt idx="300">
                  <c:v>35852</c:v>
                </c:pt>
                <c:pt idx="301">
                  <c:v>35853</c:v>
                </c:pt>
                <c:pt idx="302">
                  <c:v>35856</c:v>
                </c:pt>
                <c:pt idx="303">
                  <c:v>35857</c:v>
                </c:pt>
                <c:pt idx="304">
                  <c:v>35858</c:v>
                </c:pt>
                <c:pt idx="305">
                  <c:v>35859</c:v>
                </c:pt>
                <c:pt idx="306">
                  <c:v>35860</c:v>
                </c:pt>
                <c:pt idx="307">
                  <c:v>35863</c:v>
                </c:pt>
                <c:pt idx="308">
                  <c:v>35864</c:v>
                </c:pt>
                <c:pt idx="309">
                  <c:v>35865</c:v>
                </c:pt>
                <c:pt idx="310">
                  <c:v>35866</c:v>
                </c:pt>
                <c:pt idx="311">
                  <c:v>35867</c:v>
                </c:pt>
                <c:pt idx="312">
                  <c:v>35870</c:v>
                </c:pt>
                <c:pt idx="313">
                  <c:v>35871</c:v>
                </c:pt>
                <c:pt idx="314">
                  <c:v>35872</c:v>
                </c:pt>
                <c:pt idx="315">
                  <c:v>35873</c:v>
                </c:pt>
                <c:pt idx="316">
                  <c:v>35874</c:v>
                </c:pt>
                <c:pt idx="317">
                  <c:v>35877</c:v>
                </c:pt>
                <c:pt idx="318">
                  <c:v>35878</c:v>
                </c:pt>
                <c:pt idx="319">
                  <c:v>35879</c:v>
                </c:pt>
                <c:pt idx="320">
                  <c:v>35880</c:v>
                </c:pt>
                <c:pt idx="321">
                  <c:v>35881</c:v>
                </c:pt>
                <c:pt idx="322">
                  <c:v>35884</c:v>
                </c:pt>
                <c:pt idx="323">
                  <c:v>35885</c:v>
                </c:pt>
                <c:pt idx="324">
                  <c:v>35886</c:v>
                </c:pt>
                <c:pt idx="325">
                  <c:v>35887</c:v>
                </c:pt>
                <c:pt idx="326">
                  <c:v>35888</c:v>
                </c:pt>
                <c:pt idx="327">
                  <c:v>35891</c:v>
                </c:pt>
                <c:pt idx="328">
                  <c:v>35892</c:v>
                </c:pt>
                <c:pt idx="329">
                  <c:v>35893</c:v>
                </c:pt>
                <c:pt idx="330">
                  <c:v>35894</c:v>
                </c:pt>
                <c:pt idx="331">
                  <c:v>35895</c:v>
                </c:pt>
                <c:pt idx="332">
                  <c:v>35898</c:v>
                </c:pt>
                <c:pt idx="333">
                  <c:v>35899</c:v>
                </c:pt>
                <c:pt idx="334">
                  <c:v>35900</c:v>
                </c:pt>
                <c:pt idx="335">
                  <c:v>35901</c:v>
                </c:pt>
                <c:pt idx="336">
                  <c:v>35902</c:v>
                </c:pt>
                <c:pt idx="337">
                  <c:v>35905</c:v>
                </c:pt>
                <c:pt idx="338">
                  <c:v>35906</c:v>
                </c:pt>
                <c:pt idx="339">
                  <c:v>35907</c:v>
                </c:pt>
                <c:pt idx="340">
                  <c:v>35908</c:v>
                </c:pt>
                <c:pt idx="341">
                  <c:v>35909</c:v>
                </c:pt>
                <c:pt idx="342">
                  <c:v>35912</c:v>
                </c:pt>
                <c:pt idx="343">
                  <c:v>35913</c:v>
                </c:pt>
                <c:pt idx="344">
                  <c:v>35914</c:v>
                </c:pt>
                <c:pt idx="345">
                  <c:v>35915</c:v>
                </c:pt>
                <c:pt idx="346">
                  <c:v>35916</c:v>
                </c:pt>
                <c:pt idx="347">
                  <c:v>35919</c:v>
                </c:pt>
                <c:pt idx="348">
                  <c:v>35920</c:v>
                </c:pt>
                <c:pt idx="349">
                  <c:v>35921</c:v>
                </c:pt>
                <c:pt idx="350">
                  <c:v>35922</c:v>
                </c:pt>
                <c:pt idx="351">
                  <c:v>35923</c:v>
                </c:pt>
                <c:pt idx="352">
                  <c:v>35926</c:v>
                </c:pt>
                <c:pt idx="353">
                  <c:v>35927</c:v>
                </c:pt>
                <c:pt idx="354">
                  <c:v>35928</c:v>
                </c:pt>
                <c:pt idx="355">
                  <c:v>35929</c:v>
                </c:pt>
                <c:pt idx="356">
                  <c:v>35930</c:v>
                </c:pt>
                <c:pt idx="357">
                  <c:v>35933</c:v>
                </c:pt>
                <c:pt idx="358">
                  <c:v>35934</c:v>
                </c:pt>
                <c:pt idx="359">
                  <c:v>35935</c:v>
                </c:pt>
                <c:pt idx="360">
                  <c:v>35936</c:v>
                </c:pt>
                <c:pt idx="361">
                  <c:v>35937</c:v>
                </c:pt>
                <c:pt idx="362">
                  <c:v>35940</c:v>
                </c:pt>
                <c:pt idx="363">
                  <c:v>35941</c:v>
                </c:pt>
                <c:pt idx="364">
                  <c:v>35942</c:v>
                </c:pt>
                <c:pt idx="365">
                  <c:v>35943</c:v>
                </c:pt>
                <c:pt idx="366">
                  <c:v>35944</c:v>
                </c:pt>
                <c:pt idx="367">
                  <c:v>35947</c:v>
                </c:pt>
                <c:pt idx="368">
                  <c:v>35948</c:v>
                </c:pt>
                <c:pt idx="369">
                  <c:v>35949</c:v>
                </c:pt>
                <c:pt idx="370">
                  <c:v>35950</c:v>
                </c:pt>
                <c:pt idx="371">
                  <c:v>35951</c:v>
                </c:pt>
                <c:pt idx="372">
                  <c:v>35954</c:v>
                </c:pt>
                <c:pt idx="373">
                  <c:v>35955</c:v>
                </c:pt>
                <c:pt idx="374">
                  <c:v>35956</c:v>
                </c:pt>
                <c:pt idx="375">
                  <c:v>35957</c:v>
                </c:pt>
                <c:pt idx="376">
                  <c:v>35958</c:v>
                </c:pt>
                <c:pt idx="377">
                  <c:v>35961</c:v>
                </c:pt>
                <c:pt idx="378">
                  <c:v>35962</c:v>
                </c:pt>
                <c:pt idx="379">
                  <c:v>35963</c:v>
                </c:pt>
                <c:pt idx="380">
                  <c:v>35964</c:v>
                </c:pt>
                <c:pt idx="381">
                  <c:v>35965</c:v>
                </c:pt>
                <c:pt idx="382">
                  <c:v>35968</c:v>
                </c:pt>
                <c:pt idx="383">
                  <c:v>35969</c:v>
                </c:pt>
                <c:pt idx="384">
                  <c:v>35970</c:v>
                </c:pt>
                <c:pt idx="385">
                  <c:v>35971</c:v>
                </c:pt>
                <c:pt idx="386">
                  <c:v>35972</c:v>
                </c:pt>
                <c:pt idx="387">
                  <c:v>35975</c:v>
                </c:pt>
                <c:pt idx="388">
                  <c:v>35976</c:v>
                </c:pt>
                <c:pt idx="389">
                  <c:v>35977</c:v>
                </c:pt>
                <c:pt idx="390">
                  <c:v>35978</c:v>
                </c:pt>
                <c:pt idx="391">
                  <c:v>35979</c:v>
                </c:pt>
                <c:pt idx="392">
                  <c:v>35982</c:v>
                </c:pt>
                <c:pt idx="393">
                  <c:v>35983</c:v>
                </c:pt>
                <c:pt idx="394">
                  <c:v>35984</c:v>
                </c:pt>
                <c:pt idx="395">
                  <c:v>35985</c:v>
                </c:pt>
                <c:pt idx="396">
                  <c:v>35986</c:v>
                </c:pt>
                <c:pt idx="397">
                  <c:v>35989</c:v>
                </c:pt>
                <c:pt idx="398">
                  <c:v>35990</c:v>
                </c:pt>
                <c:pt idx="399">
                  <c:v>35991</c:v>
                </c:pt>
                <c:pt idx="400">
                  <c:v>35992</c:v>
                </c:pt>
                <c:pt idx="401">
                  <c:v>35993</c:v>
                </c:pt>
                <c:pt idx="402">
                  <c:v>35996</c:v>
                </c:pt>
                <c:pt idx="403">
                  <c:v>35997</c:v>
                </c:pt>
                <c:pt idx="404">
                  <c:v>35998</c:v>
                </c:pt>
                <c:pt idx="405">
                  <c:v>35999</c:v>
                </c:pt>
                <c:pt idx="406">
                  <c:v>36000</c:v>
                </c:pt>
                <c:pt idx="407">
                  <c:v>36003</c:v>
                </c:pt>
                <c:pt idx="408">
                  <c:v>36004</c:v>
                </c:pt>
                <c:pt idx="409">
                  <c:v>36005</c:v>
                </c:pt>
                <c:pt idx="410">
                  <c:v>36006</c:v>
                </c:pt>
                <c:pt idx="411">
                  <c:v>36007</c:v>
                </c:pt>
                <c:pt idx="412">
                  <c:v>36010</c:v>
                </c:pt>
                <c:pt idx="413">
                  <c:v>36011</c:v>
                </c:pt>
                <c:pt idx="414">
                  <c:v>36012</c:v>
                </c:pt>
                <c:pt idx="415">
                  <c:v>36013</c:v>
                </c:pt>
                <c:pt idx="416">
                  <c:v>36014</c:v>
                </c:pt>
                <c:pt idx="417">
                  <c:v>36017</c:v>
                </c:pt>
                <c:pt idx="418">
                  <c:v>36018</c:v>
                </c:pt>
                <c:pt idx="419">
                  <c:v>36019</c:v>
                </c:pt>
                <c:pt idx="420">
                  <c:v>36020</c:v>
                </c:pt>
                <c:pt idx="421">
                  <c:v>36021</c:v>
                </c:pt>
                <c:pt idx="422">
                  <c:v>36024</c:v>
                </c:pt>
                <c:pt idx="423">
                  <c:v>36025</c:v>
                </c:pt>
                <c:pt idx="424">
                  <c:v>36026</c:v>
                </c:pt>
                <c:pt idx="425">
                  <c:v>36027</c:v>
                </c:pt>
                <c:pt idx="426">
                  <c:v>36028</c:v>
                </c:pt>
                <c:pt idx="427">
                  <c:v>36031</c:v>
                </c:pt>
                <c:pt idx="428">
                  <c:v>36032</c:v>
                </c:pt>
                <c:pt idx="429">
                  <c:v>36033</c:v>
                </c:pt>
                <c:pt idx="430">
                  <c:v>36034</c:v>
                </c:pt>
                <c:pt idx="431">
                  <c:v>36035</c:v>
                </c:pt>
                <c:pt idx="432">
                  <c:v>36038</c:v>
                </c:pt>
                <c:pt idx="433">
                  <c:v>36039</c:v>
                </c:pt>
                <c:pt idx="434">
                  <c:v>36040</c:v>
                </c:pt>
                <c:pt idx="435">
                  <c:v>36041</c:v>
                </c:pt>
                <c:pt idx="436">
                  <c:v>36042</c:v>
                </c:pt>
                <c:pt idx="437">
                  <c:v>36045</c:v>
                </c:pt>
                <c:pt idx="438">
                  <c:v>36046</c:v>
                </c:pt>
                <c:pt idx="439">
                  <c:v>36047</c:v>
                </c:pt>
                <c:pt idx="440">
                  <c:v>36048</c:v>
                </c:pt>
                <c:pt idx="441">
                  <c:v>36049</c:v>
                </c:pt>
                <c:pt idx="442">
                  <c:v>36052</c:v>
                </c:pt>
                <c:pt idx="443">
                  <c:v>36053</c:v>
                </c:pt>
                <c:pt idx="444">
                  <c:v>36054</c:v>
                </c:pt>
                <c:pt idx="445">
                  <c:v>36055</c:v>
                </c:pt>
                <c:pt idx="446">
                  <c:v>36056</c:v>
                </c:pt>
                <c:pt idx="447">
                  <c:v>36059</c:v>
                </c:pt>
                <c:pt idx="448">
                  <c:v>36060</c:v>
                </c:pt>
                <c:pt idx="449">
                  <c:v>36061</c:v>
                </c:pt>
                <c:pt idx="450">
                  <c:v>36062</c:v>
                </c:pt>
                <c:pt idx="451">
                  <c:v>36063</c:v>
                </c:pt>
                <c:pt idx="452">
                  <c:v>36066</c:v>
                </c:pt>
                <c:pt idx="453">
                  <c:v>36067</c:v>
                </c:pt>
                <c:pt idx="454">
                  <c:v>36068</c:v>
                </c:pt>
                <c:pt idx="455">
                  <c:v>36069</c:v>
                </c:pt>
                <c:pt idx="456">
                  <c:v>36070</c:v>
                </c:pt>
                <c:pt idx="457">
                  <c:v>36073</c:v>
                </c:pt>
                <c:pt idx="458">
                  <c:v>36074</c:v>
                </c:pt>
                <c:pt idx="459">
                  <c:v>36075</c:v>
                </c:pt>
                <c:pt idx="460">
                  <c:v>36076</c:v>
                </c:pt>
                <c:pt idx="461">
                  <c:v>36077</c:v>
                </c:pt>
                <c:pt idx="462">
                  <c:v>36080</c:v>
                </c:pt>
                <c:pt idx="463">
                  <c:v>36081</c:v>
                </c:pt>
                <c:pt idx="464">
                  <c:v>36082</c:v>
                </c:pt>
                <c:pt idx="465">
                  <c:v>36083</c:v>
                </c:pt>
                <c:pt idx="466">
                  <c:v>36084</c:v>
                </c:pt>
                <c:pt idx="467">
                  <c:v>36087</c:v>
                </c:pt>
                <c:pt idx="468">
                  <c:v>36088</c:v>
                </c:pt>
                <c:pt idx="469">
                  <c:v>36089</c:v>
                </c:pt>
                <c:pt idx="470">
                  <c:v>36090</c:v>
                </c:pt>
                <c:pt idx="471">
                  <c:v>36091</c:v>
                </c:pt>
                <c:pt idx="472">
                  <c:v>36094</c:v>
                </c:pt>
                <c:pt idx="473">
                  <c:v>36095</c:v>
                </c:pt>
                <c:pt idx="474">
                  <c:v>36096</c:v>
                </c:pt>
                <c:pt idx="475">
                  <c:v>36097</c:v>
                </c:pt>
                <c:pt idx="476">
                  <c:v>36098</c:v>
                </c:pt>
                <c:pt idx="477">
                  <c:v>36101</c:v>
                </c:pt>
                <c:pt idx="478">
                  <c:v>36102</c:v>
                </c:pt>
                <c:pt idx="479">
                  <c:v>36103</c:v>
                </c:pt>
                <c:pt idx="480">
                  <c:v>36104</c:v>
                </c:pt>
                <c:pt idx="481">
                  <c:v>36105</c:v>
                </c:pt>
                <c:pt idx="482">
                  <c:v>36108</c:v>
                </c:pt>
                <c:pt idx="483">
                  <c:v>36109</c:v>
                </c:pt>
                <c:pt idx="484">
                  <c:v>36110</c:v>
                </c:pt>
                <c:pt idx="485">
                  <c:v>36111</c:v>
                </c:pt>
                <c:pt idx="486">
                  <c:v>36112</c:v>
                </c:pt>
                <c:pt idx="487">
                  <c:v>36115</c:v>
                </c:pt>
                <c:pt idx="488">
                  <c:v>36116</c:v>
                </c:pt>
                <c:pt idx="489">
                  <c:v>36117</c:v>
                </c:pt>
                <c:pt idx="490">
                  <c:v>36118</c:v>
                </c:pt>
                <c:pt idx="491">
                  <c:v>36119</c:v>
                </c:pt>
                <c:pt idx="492">
                  <c:v>36122</c:v>
                </c:pt>
                <c:pt idx="493">
                  <c:v>36123</c:v>
                </c:pt>
                <c:pt idx="494">
                  <c:v>36124</c:v>
                </c:pt>
                <c:pt idx="495">
                  <c:v>36125</c:v>
                </c:pt>
                <c:pt idx="496">
                  <c:v>36126</c:v>
                </c:pt>
                <c:pt idx="497">
                  <c:v>36129</c:v>
                </c:pt>
                <c:pt idx="498">
                  <c:v>36130</c:v>
                </c:pt>
                <c:pt idx="499">
                  <c:v>36131</c:v>
                </c:pt>
                <c:pt idx="500">
                  <c:v>36132</c:v>
                </c:pt>
                <c:pt idx="501">
                  <c:v>36133</c:v>
                </c:pt>
                <c:pt idx="502">
                  <c:v>36136</c:v>
                </c:pt>
                <c:pt idx="503">
                  <c:v>36137</c:v>
                </c:pt>
                <c:pt idx="504">
                  <c:v>36138</c:v>
                </c:pt>
                <c:pt idx="505">
                  <c:v>36139</c:v>
                </c:pt>
                <c:pt idx="506">
                  <c:v>36140</c:v>
                </c:pt>
                <c:pt idx="507">
                  <c:v>36143</c:v>
                </c:pt>
                <c:pt idx="508">
                  <c:v>36144</c:v>
                </c:pt>
                <c:pt idx="509">
                  <c:v>36145</c:v>
                </c:pt>
                <c:pt idx="510">
                  <c:v>36146</c:v>
                </c:pt>
                <c:pt idx="511">
                  <c:v>36147</c:v>
                </c:pt>
                <c:pt idx="512">
                  <c:v>36150</c:v>
                </c:pt>
                <c:pt idx="513">
                  <c:v>36151</c:v>
                </c:pt>
                <c:pt idx="514">
                  <c:v>36152</c:v>
                </c:pt>
                <c:pt idx="515">
                  <c:v>36153</c:v>
                </c:pt>
                <c:pt idx="516">
                  <c:v>36154</c:v>
                </c:pt>
                <c:pt idx="517">
                  <c:v>36157</c:v>
                </c:pt>
                <c:pt idx="518">
                  <c:v>36158</c:v>
                </c:pt>
                <c:pt idx="519">
                  <c:v>36159</c:v>
                </c:pt>
                <c:pt idx="520">
                  <c:v>36160</c:v>
                </c:pt>
                <c:pt idx="521">
                  <c:v>36161</c:v>
                </c:pt>
                <c:pt idx="522">
                  <c:v>36164</c:v>
                </c:pt>
                <c:pt idx="523">
                  <c:v>36165</c:v>
                </c:pt>
                <c:pt idx="524">
                  <c:v>36166</c:v>
                </c:pt>
                <c:pt idx="525">
                  <c:v>36167</c:v>
                </c:pt>
                <c:pt idx="526">
                  <c:v>36168</c:v>
                </c:pt>
                <c:pt idx="527">
                  <c:v>36171</c:v>
                </c:pt>
                <c:pt idx="528">
                  <c:v>36172</c:v>
                </c:pt>
                <c:pt idx="529">
                  <c:v>36173</c:v>
                </c:pt>
                <c:pt idx="530">
                  <c:v>36174</c:v>
                </c:pt>
                <c:pt idx="531">
                  <c:v>36175</c:v>
                </c:pt>
                <c:pt idx="532">
                  <c:v>36178</c:v>
                </c:pt>
                <c:pt idx="533">
                  <c:v>36179</c:v>
                </c:pt>
                <c:pt idx="534">
                  <c:v>36180</c:v>
                </c:pt>
                <c:pt idx="535">
                  <c:v>36181</c:v>
                </c:pt>
                <c:pt idx="536">
                  <c:v>36182</c:v>
                </c:pt>
                <c:pt idx="537">
                  <c:v>36185</c:v>
                </c:pt>
                <c:pt idx="538">
                  <c:v>36186</c:v>
                </c:pt>
                <c:pt idx="539">
                  <c:v>36187</c:v>
                </c:pt>
                <c:pt idx="540">
                  <c:v>36188</c:v>
                </c:pt>
                <c:pt idx="541">
                  <c:v>36189</c:v>
                </c:pt>
                <c:pt idx="542">
                  <c:v>36192</c:v>
                </c:pt>
                <c:pt idx="543">
                  <c:v>36193</c:v>
                </c:pt>
                <c:pt idx="544">
                  <c:v>36194</c:v>
                </c:pt>
                <c:pt idx="545">
                  <c:v>36195</c:v>
                </c:pt>
                <c:pt idx="546">
                  <c:v>36196</c:v>
                </c:pt>
                <c:pt idx="547">
                  <c:v>36199</c:v>
                </c:pt>
                <c:pt idx="548">
                  <c:v>36200</c:v>
                </c:pt>
                <c:pt idx="549">
                  <c:v>36201</c:v>
                </c:pt>
                <c:pt idx="550">
                  <c:v>36202</c:v>
                </c:pt>
                <c:pt idx="551">
                  <c:v>36203</c:v>
                </c:pt>
                <c:pt idx="552">
                  <c:v>36206</c:v>
                </c:pt>
                <c:pt idx="553">
                  <c:v>36207</c:v>
                </c:pt>
                <c:pt idx="554">
                  <c:v>36208</c:v>
                </c:pt>
                <c:pt idx="555">
                  <c:v>36209</c:v>
                </c:pt>
                <c:pt idx="556">
                  <c:v>36210</c:v>
                </c:pt>
                <c:pt idx="557">
                  <c:v>36213</c:v>
                </c:pt>
                <c:pt idx="558">
                  <c:v>36214</c:v>
                </c:pt>
                <c:pt idx="559">
                  <c:v>36215</c:v>
                </c:pt>
                <c:pt idx="560">
                  <c:v>36216</c:v>
                </c:pt>
                <c:pt idx="561">
                  <c:v>36217</c:v>
                </c:pt>
                <c:pt idx="562">
                  <c:v>36220</c:v>
                </c:pt>
                <c:pt idx="563">
                  <c:v>36221</c:v>
                </c:pt>
                <c:pt idx="564">
                  <c:v>36222</c:v>
                </c:pt>
                <c:pt idx="565">
                  <c:v>36223</c:v>
                </c:pt>
                <c:pt idx="566">
                  <c:v>36224</c:v>
                </c:pt>
                <c:pt idx="567">
                  <c:v>36227</c:v>
                </c:pt>
                <c:pt idx="568">
                  <c:v>36228</c:v>
                </c:pt>
                <c:pt idx="569">
                  <c:v>36229</c:v>
                </c:pt>
                <c:pt idx="570">
                  <c:v>36230</c:v>
                </c:pt>
                <c:pt idx="571">
                  <c:v>36231</c:v>
                </c:pt>
                <c:pt idx="572">
                  <c:v>36234</c:v>
                </c:pt>
                <c:pt idx="573">
                  <c:v>36235</c:v>
                </c:pt>
                <c:pt idx="574">
                  <c:v>36236</c:v>
                </c:pt>
                <c:pt idx="575">
                  <c:v>36237</c:v>
                </c:pt>
                <c:pt idx="576">
                  <c:v>36238</c:v>
                </c:pt>
                <c:pt idx="577">
                  <c:v>36241</c:v>
                </c:pt>
                <c:pt idx="578">
                  <c:v>36242</c:v>
                </c:pt>
                <c:pt idx="579">
                  <c:v>36243</c:v>
                </c:pt>
                <c:pt idx="580">
                  <c:v>36244</c:v>
                </c:pt>
                <c:pt idx="581">
                  <c:v>36245</c:v>
                </c:pt>
                <c:pt idx="582">
                  <c:v>36248</c:v>
                </c:pt>
                <c:pt idx="583">
                  <c:v>36249</c:v>
                </c:pt>
                <c:pt idx="584">
                  <c:v>36250</c:v>
                </c:pt>
                <c:pt idx="585">
                  <c:v>36251</c:v>
                </c:pt>
                <c:pt idx="586">
                  <c:v>36252</c:v>
                </c:pt>
                <c:pt idx="587">
                  <c:v>36255</c:v>
                </c:pt>
                <c:pt idx="588">
                  <c:v>36256</c:v>
                </c:pt>
                <c:pt idx="589">
                  <c:v>36257</c:v>
                </c:pt>
                <c:pt idx="590">
                  <c:v>36258</c:v>
                </c:pt>
                <c:pt idx="591">
                  <c:v>36259</c:v>
                </c:pt>
                <c:pt idx="592">
                  <c:v>36262</c:v>
                </c:pt>
                <c:pt idx="593">
                  <c:v>36263</c:v>
                </c:pt>
                <c:pt idx="594">
                  <c:v>36264</c:v>
                </c:pt>
                <c:pt idx="595">
                  <c:v>36265</c:v>
                </c:pt>
                <c:pt idx="596">
                  <c:v>36266</c:v>
                </c:pt>
                <c:pt idx="597">
                  <c:v>36269</c:v>
                </c:pt>
                <c:pt idx="598">
                  <c:v>36270</c:v>
                </c:pt>
                <c:pt idx="599">
                  <c:v>36271</c:v>
                </c:pt>
                <c:pt idx="600">
                  <c:v>36272</c:v>
                </c:pt>
                <c:pt idx="601">
                  <c:v>36273</c:v>
                </c:pt>
                <c:pt idx="602">
                  <c:v>36276</c:v>
                </c:pt>
                <c:pt idx="603">
                  <c:v>36277</c:v>
                </c:pt>
                <c:pt idx="604">
                  <c:v>36278</c:v>
                </c:pt>
                <c:pt idx="605">
                  <c:v>36279</c:v>
                </c:pt>
                <c:pt idx="606">
                  <c:v>36280</c:v>
                </c:pt>
                <c:pt idx="607">
                  <c:v>36283</c:v>
                </c:pt>
                <c:pt idx="608">
                  <c:v>36284</c:v>
                </c:pt>
                <c:pt idx="609">
                  <c:v>36285</c:v>
                </c:pt>
                <c:pt idx="610">
                  <c:v>36286</c:v>
                </c:pt>
                <c:pt idx="611">
                  <c:v>36287</c:v>
                </c:pt>
                <c:pt idx="612">
                  <c:v>36290</c:v>
                </c:pt>
                <c:pt idx="613">
                  <c:v>36291</c:v>
                </c:pt>
                <c:pt idx="614">
                  <c:v>36292</c:v>
                </c:pt>
                <c:pt idx="615">
                  <c:v>36293</c:v>
                </c:pt>
                <c:pt idx="616">
                  <c:v>36294</c:v>
                </c:pt>
                <c:pt idx="617">
                  <c:v>36297</c:v>
                </c:pt>
                <c:pt idx="618">
                  <c:v>36298</c:v>
                </c:pt>
                <c:pt idx="619">
                  <c:v>36299</c:v>
                </c:pt>
                <c:pt idx="620">
                  <c:v>36300</c:v>
                </c:pt>
                <c:pt idx="621">
                  <c:v>36301</c:v>
                </c:pt>
                <c:pt idx="622">
                  <c:v>36304</c:v>
                </c:pt>
                <c:pt idx="623">
                  <c:v>36305</c:v>
                </c:pt>
                <c:pt idx="624">
                  <c:v>36306</c:v>
                </c:pt>
                <c:pt idx="625">
                  <c:v>36307</c:v>
                </c:pt>
                <c:pt idx="626">
                  <c:v>36308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36318</c:v>
                </c:pt>
                <c:pt idx="633">
                  <c:v>36319</c:v>
                </c:pt>
                <c:pt idx="634">
                  <c:v>36320</c:v>
                </c:pt>
                <c:pt idx="635">
                  <c:v>36321</c:v>
                </c:pt>
                <c:pt idx="636">
                  <c:v>36322</c:v>
                </c:pt>
                <c:pt idx="637">
                  <c:v>36325</c:v>
                </c:pt>
                <c:pt idx="638">
                  <c:v>36326</c:v>
                </c:pt>
                <c:pt idx="639">
                  <c:v>36327</c:v>
                </c:pt>
                <c:pt idx="640">
                  <c:v>36328</c:v>
                </c:pt>
                <c:pt idx="641">
                  <c:v>36329</c:v>
                </c:pt>
                <c:pt idx="642">
                  <c:v>36332</c:v>
                </c:pt>
                <c:pt idx="643">
                  <c:v>36333</c:v>
                </c:pt>
                <c:pt idx="644">
                  <c:v>36334</c:v>
                </c:pt>
                <c:pt idx="645">
                  <c:v>36335</c:v>
                </c:pt>
                <c:pt idx="646">
                  <c:v>36336</c:v>
                </c:pt>
                <c:pt idx="647">
                  <c:v>36339</c:v>
                </c:pt>
                <c:pt idx="648">
                  <c:v>36340</c:v>
                </c:pt>
                <c:pt idx="649">
                  <c:v>36341</c:v>
                </c:pt>
                <c:pt idx="650">
                  <c:v>36342</c:v>
                </c:pt>
                <c:pt idx="651">
                  <c:v>36343</c:v>
                </c:pt>
                <c:pt idx="652">
                  <c:v>36346</c:v>
                </c:pt>
                <c:pt idx="653">
                  <c:v>36347</c:v>
                </c:pt>
                <c:pt idx="654">
                  <c:v>36348</c:v>
                </c:pt>
                <c:pt idx="655">
                  <c:v>36349</c:v>
                </c:pt>
                <c:pt idx="656">
                  <c:v>36350</c:v>
                </c:pt>
                <c:pt idx="657">
                  <c:v>36353</c:v>
                </c:pt>
                <c:pt idx="658">
                  <c:v>36354</c:v>
                </c:pt>
                <c:pt idx="659">
                  <c:v>36355</c:v>
                </c:pt>
                <c:pt idx="660">
                  <c:v>36356</c:v>
                </c:pt>
                <c:pt idx="661">
                  <c:v>36357</c:v>
                </c:pt>
                <c:pt idx="662">
                  <c:v>36360</c:v>
                </c:pt>
                <c:pt idx="663">
                  <c:v>36361</c:v>
                </c:pt>
                <c:pt idx="664">
                  <c:v>36362</c:v>
                </c:pt>
                <c:pt idx="665">
                  <c:v>36363</c:v>
                </c:pt>
                <c:pt idx="666">
                  <c:v>36364</c:v>
                </c:pt>
                <c:pt idx="667">
                  <c:v>36367</c:v>
                </c:pt>
                <c:pt idx="668">
                  <c:v>36368</c:v>
                </c:pt>
                <c:pt idx="669">
                  <c:v>36369</c:v>
                </c:pt>
                <c:pt idx="670">
                  <c:v>36370</c:v>
                </c:pt>
                <c:pt idx="671">
                  <c:v>36371</c:v>
                </c:pt>
                <c:pt idx="672">
                  <c:v>36374</c:v>
                </c:pt>
                <c:pt idx="673">
                  <c:v>36375</c:v>
                </c:pt>
                <c:pt idx="674">
                  <c:v>36376</c:v>
                </c:pt>
                <c:pt idx="675">
                  <c:v>36377</c:v>
                </c:pt>
                <c:pt idx="676">
                  <c:v>36378</c:v>
                </c:pt>
                <c:pt idx="677">
                  <c:v>36381</c:v>
                </c:pt>
                <c:pt idx="678">
                  <c:v>36382</c:v>
                </c:pt>
                <c:pt idx="679">
                  <c:v>36383</c:v>
                </c:pt>
                <c:pt idx="680">
                  <c:v>36384</c:v>
                </c:pt>
                <c:pt idx="681">
                  <c:v>36385</c:v>
                </c:pt>
                <c:pt idx="682">
                  <c:v>36388</c:v>
                </c:pt>
                <c:pt idx="683">
                  <c:v>36389</c:v>
                </c:pt>
                <c:pt idx="684">
                  <c:v>36390</c:v>
                </c:pt>
                <c:pt idx="685">
                  <c:v>36391</c:v>
                </c:pt>
                <c:pt idx="686">
                  <c:v>36392</c:v>
                </c:pt>
                <c:pt idx="687">
                  <c:v>36395</c:v>
                </c:pt>
                <c:pt idx="688">
                  <c:v>36396</c:v>
                </c:pt>
                <c:pt idx="689">
                  <c:v>36397</c:v>
                </c:pt>
                <c:pt idx="690">
                  <c:v>36398</c:v>
                </c:pt>
                <c:pt idx="691">
                  <c:v>36399</c:v>
                </c:pt>
                <c:pt idx="692">
                  <c:v>36402</c:v>
                </c:pt>
                <c:pt idx="693">
                  <c:v>36403</c:v>
                </c:pt>
                <c:pt idx="694">
                  <c:v>36404</c:v>
                </c:pt>
                <c:pt idx="695">
                  <c:v>36405</c:v>
                </c:pt>
                <c:pt idx="696">
                  <c:v>36406</c:v>
                </c:pt>
                <c:pt idx="697">
                  <c:v>36409</c:v>
                </c:pt>
                <c:pt idx="698">
                  <c:v>36410</c:v>
                </c:pt>
                <c:pt idx="699">
                  <c:v>36411</c:v>
                </c:pt>
                <c:pt idx="700">
                  <c:v>36412</c:v>
                </c:pt>
                <c:pt idx="701">
                  <c:v>36413</c:v>
                </c:pt>
                <c:pt idx="702">
                  <c:v>36416</c:v>
                </c:pt>
                <c:pt idx="703">
                  <c:v>36417</c:v>
                </c:pt>
                <c:pt idx="704">
                  <c:v>36418</c:v>
                </c:pt>
                <c:pt idx="705">
                  <c:v>36419</c:v>
                </c:pt>
                <c:pt idx="706">
                  <c:v>36420</c:v>
                </c:pt>
                <c:pt idx="707">
                  <c:v>36423</c:v>
                </c:pt>
                <c:pt idx="708">
                  <c:v>36424</c:v>
                </c:pt>
                <c:pt idx="709">
                  <c:v>36425</c:v>
                </c:pt>
                <c:pt idx="710">
                  <c:v>36426</c:v>
                </c:pt>
                <c:pt idx="711">
                  <c:v>36427</c:v>
                </c:pt>
                <c:pt idx="712">
                  <c:v>36430</c:v>
                </c:pt>
                <c:pt idx="713">
                  <c:v>36431</c:v>
                </c:pt>
                <c:pt idx="714">
                  <c:v>36432</c:v>
                </c:pt>
                <c:pt idx="715">
                  <c:v>36433</c:v>
                </c:pt>
                <c:pt idx="716">
                  <c:v>36434</c:v>
                </c:pt>
                <c:pt idx="717">
                  <c:v>36437</c:v>
                </c:pt>
                <c:pt idx="718">
                  <c:v>36438</c:v>
                </c:pt>
                <c:pt idx="719">
                  <c:v>36439</c:v>
                </c:pt>
                <c:pt idx="720">
                  <c:v>36440</c:v>
                </c:pt>
                <c:pt idx="721">
                  <c:v>36441</c:v>
                </c:pt>
                <c:pt idx="722">
                  <c:v>36444</c:v>
                </c:pt>
                <c:pt idx="723">
                  <c:v>36445</c:v>
                </c:pt>
                <c:pt idx="724">
                  <c:v>36446</c:v>
                </c:pt>
                <c:pt idx="725">
                  <c:v>36447</c:v>
                </c:pt>
                <c:pt idx="726">
                  <c:v>36448</c:v>
                </c:pt>
                <c:pt idx="727">
                  <c:v>36451</c:v>
                </c:pt>
                <c:pt idx="728">
                  <c:v>36452</c:v>
                </c:pt>
                <c:pt idx="729">
                  <c:v>36453</c:v>
                </c:pt>
                <c:pt idx="730">
                  <c:v>36454</c:v>
                </c:pt>
                <c:pt idx="731">
                  <c:v>36455</c:v>
                </c:pt>
                <c:pt idx="732">
                  <c:v>36458</c:v>
                </c:pt>
                <c:pt idx="733">
                  <c:v>36459</c:v>
                </c:pt>
                <c:pt idx="734">
                  <c:v>36460</c:v>
                </c:pt>
                <c:pt idx="735">
                  <c:v>36461</c:v>
                </c:pt>
                <c:pt idx="736">
                  <c:v>36462</c:v>
                </c:pt>
                <c:pt idx="737">
                  <c:v>36465</c:v>
                </c:pt>
                <c:pt idx="738">
                  <c:v>36466</c:v>
                </c:pt>
                <c:pt idx="739">
                  <c:v>36467</c:v>
                </c:pt>
                <c:pt idx="740">
                  <c:v>36468</c:v>
                </c:pt>
                <c:pt idx="741">
                  <c:v>36469</c:v>
                </c:pt>
                <c:pt idx="742">
                  <c:v>36472</c:v>
                </c:pt>
                <c:pt idx="743">
                  <c:v>36473</c:v>
                </c:pt>
                <c:pt idx="744">
                  <c:v>36474</c:v>
                </c:pt>
                <c:pt idx="745">
                  <c:v>36475</c:v>
                </c:pt>
                <c:pt idx="746">
                  <c:v>36476</c:v>
                </c:pt>
                <c:pt idx="747">
                  <c:v>36479</c:v>
                </c:pt>
                <c:pt idx="748">
                  <c:v>36480</c:v>
                </c:pt>
                <c:pt idx="749">
                  <c:v>36481</c:v>
                </c:pt>
                <c:pt idx="750">
                  <c:v>36482</c:v>
                </c:pt>
                <c:pt idx="751">
                  <c:v>36483</c:v>
                </c:pt>
                <c:pt idx="752">
                  <c:v>36486</c:v>
                </c:pt>
                <c:pt idx="753">
                  <c:v>36487</c:v>
                </c:pt>
                <c:pt idx="754">
                  <c:v>36488</c:v>
                </c:pt>
                <c:pt idx="755">
                  <c:v>36489</c:v>
                </c:pt>
                <c:pt idx="756">
                  <c:v>36490</c:v>
                </c:pt>
                <c:pt idx="757">
                  <c:v>36493</c:v>
                </c:pt>
                <c:pt idx="758">
                  <c:v>36494</c:v>
                </c:pt>
                <c:pt idx="759">
                  <c:v>36495</c:v>
                </c:pt>
                <c:pt idx="760">
                  <c:v>36496</c:v>
                </c:pt>
                <c:pt idx="761">
                  <c:v>36497</c:v>
                </c:pt>
                <c:pt idx="762">
                  <c:v>36500</c:v>
                </c:pt>
                <c:pt idx="763">
                  <c:v>36501</c:v>
                </c:pt>
                <c:pt idx="764">
                  <c:v>36502</c:v>
                </c:pt>
                <c:pt idx="765">
                  <c:v>36503</c:v>
                </c:pt>
                <c:pt idx="766">
                  <c:v>36504</c:v>
                </c:pt>
                <c:pt idx="767">
                  <c:v>36507</c:v>
                </c:pt>
                <c:pt idx="768">
                  <c:v>36508</c:v>
                </c:pt>
                <c:pt idx="769">
                  <c:v>36509</c:v>
                </c:pt>
                <c:pt idx="770">
                  <c:v>36510</c:v>
                </c:pt>
                <c:pt idx="771">
                  <c:v>36511</c:v>
                </c:pt>
                <c:pt idx="772">
                  <c:v>36514</c:v>
                </c:pt>
                <c:pt idx="773">
                  <c:v>36515</c:v>
                </c:pt>
                <c:pt idx="774">
                  <c:v>36516</c:v>
                </c:pt>
                <c:pt idx="775">
                  <c:v>36517</c:v>
                </c:pt>
                <c:pt idx="776">
                  <c:v>36518</c:v>
                </c:pt>
                <c:pt idx="777">
                  <c:v>36521</c:v>
                </c:pt>
                <c:pt idx="778">
                  <c:v>36522</c:v>
                </c:pt>
                <c:pt idx="779">
                  <c:v>36523</c:v>
                </c:pt>
                <c:pt idx="780">
                  <c:v>36524</c:v>
                </c:pt>
                <c:pt idx="781">
                  <c:v>36525</c:v>
                </c:pt>
                <c:pt idx="782">
                  <c:v>36528</c:v>
                </c:pt>
                <c:pt idx="783">
                  <c:v>36529</c:v>
                </c:pt>
                <c:pt idx="784">
                  <c:v>36530</c:v>
                </c:pt>
                <c:pt idx="785">
                  <c:v>36531</c:v>
                </c:pt>
                <c:pt idx="786">
                  <c:v>36532</c:v>
                </c:pt>
                <c:pt idx="787">
                  <c:v>36535</c:v>
                </c:pt>
                <c:pt idx="788">
                  <c:v>36536</c:v>
                </c:pt>
                <c:pt idx="789">
                  <c:v>36537</c:v>
                </c:pt>
                <c:pt idx="790">
                  <c:v>36538</c:v>
                </c:pt>
                <c:pt idx="791">
                  <c:v>36539</c:v>
                </c:pt>
                <c:pt idx="792">
                  <c:v>36542</c:v>
                </c:pt>
                <c:pt idx="793">
                  <c:v>36543</c:v>
                </c:pt>
                <c:pt idx="794">
                  <c:v>36544</c:v>
                </c:pt>
                <c:pt idx="795">
                  <c:v>36545</c:v>
                </c:pt>
                <c:pt idx="796">
                  <c:v>36546</c:v>
                </c:pt>
                <c:pt idx="797">
                  <c:v>36549</c:v>
                </c:pt>
                <c:pt idx="798">
                  <c:v>36550</c:v>
                </c:pt>
                <c:pt idx="799">
                  <c:v>36551</c:v>
                </c:pt>
                <c:pt idx="800">
                  <c:v>36552</c:v>
                </c:pt>
                <c:pt idx="801">
                  <c:v>36553</c:v>
                </c:pt>
                <c:pt idx="802">
                  <c:v>36556</c:v>
                </c:pt>
                <c:pt idx="803">
                  <c:v>36557</c:v>
                </c:pt>
                <c:pt idx="804">
                  <c:v>36558</c:v>
                </c:pt>
                <c:pt idx="805">
                  <c:v>36559</c:v>
                </c:pt>
                <c:pt idx="806">
                  <c:v>36560</c:v>
                </c:pt>
                <c:pt idx="807">
                  <c:v>36563</c:v>
                </c:pt>
                <c:pt idx="808">
                  <c:v>36564</c:v>
                </c:pt>
                <c:pt idx="809">
                  <c:v>36565</c:v>
                </c:pt>
                <c:pt idx="810">
                  <c:v>36566</c:v>
                </c:pt>
                <c:pt idx="811">
                  <c:v>36567</c:v>
                </c:pt>
                <c:pt idx="812">
                  <c:v>36570</c:v>
                </c:pt>
                <c:pt idx="813">
                  <c:v>36571</c:v>
                </c:pt>
                <c:pt idx="814">
                  <c:v>36572</c:v>
                </c:pt>
                <c:pt idx="815">
                  <c:v>36573</c:v>
                </c:pt>
                <c:pt idx="816">
                  <c:v>36574</c:v>
                </c:pt>
                <c:pt idx="817">
                  <c:v>36577</c:v>
                </c:pt>
                <c:pt idx="818">
                  <c:v>36578</c:v>
                </c:pt>
                <c:pt idx="819">
                  <c:v>36579</c:v>
                </c:pt>
                <c:pt idx="820">
                  <c:v>36580</c:v>
                </c:pt>
                <c:pt idx="821">
                  <c:v>36581</c:v>
                </c:pt>
                <c:pt idx="822">
                  <c:v>36584</c:v>
                </c:pt>
                <c:pt idx="823">
                  <c:v>36585</c:v>
                </c:pt>
                <c:pt idx="824">
                  <c:v>36586</c:v>
                </c:pt>
                <c:pt idx="825">
                  <c:v>36587</c:v>
                </c:pt>
                <c:pt idx="826">
                  <c:v>36588</c:v>
                </c:pt>
                <c:pt idx="827">
                  <c:v>36591</c:v>
                </c:pt>
                <c:pt idx="828">
                  <c:v>36592</c:v>
                </c:pt>
                <c:pt idx="829">
                  <c:v>36593</c:v>
                </c:pt>
                <c:pt idx="830">
                  <c:v>36594</c:v>
                </c:pt>
                <c:pt idx="831">
                  <c:v>36595</c:v>
                </c:pt>
                <c:pt idx="832">
                  <c:v>36598</c:v>
                </c:pt>
                <c:pt idx="833">
                  <c:v>36599</c:v>
                </c:pt>
                <c:pt idx="834">
                  <c:v>36600</c:v>
                </c:pt>
                <c:pt idx="835">
                  <c:v>36601</c:v>
                </c:pt>
                <c:pt idx="836">
                  <c:v>36602</c:v>
                </c:pt>
                <c:pt idx="837">
                  <c:v>36605</c:v>
                </c:pt>
                <c:pt idx="838">
                  <c:v>36606</c:v>
                </c:pt>
                <c:pt idx="839">
                  <c:v>36607</c:v>
                </c:pt>
                <c:pt idx="840">
                  <c:v>36608</c:v>
                </c:pt>
                <c:pt idx="841">
                  <c:v>36609</c:v>
                </c:pt>
                <c:pt idx="842">
                  <c:v>36612</c:v>
                </c:pt>
                <c:pt idx="843">
                  <c:v>36613</c:v>
                </c:pt>
                <c:pt idx="844">
                  <c:v>36614</c:v>
                </c:pt>
                <c:pt idx="845">
                  <c:v>36615</c:v>
                </c:pt>
                <c:pt idx="846">
                  <c:v>36616</c:v>
                </c:pt>
                <c:pt idx="847">
                  <c:v>36619</c:v>
                </c:pt>
                <c:pt idx="848">
                  <c:v>36620</c:v>
                </c:pt>
                <c:pt idx="849">
                  <c:v>36621</c:v>
                </c:pt>
                <c:pt idx="850">
                  <c:v>36622</c:v>
                </c:pt>
                <c:pt idx="851">
                  <c:v>36623</c:v>
                </c:pt>
                <c:pt idx="852">
                  <c:v>36626</c:v>
                </c:pt>
                <c:pt idx="853">
                  <c:v>36627</c:v>
                </c:pt>
                <c:pt idx="854">
                  <c:v>36628</c:v>
                </c:pt>
                <c:pt idx="855">
                  <c:v>36629</c:v>
                </c:pt>
                <c:pt idx="856">
                  <c:v>36630</c:v>
                </c:pt>
                <c:pt idx="857">
                  <c:v>36633</c:v>
                </c:pt>
                <c:pt idx="858">
                  <c:v>36634</c:v>
                </c:pt>
                <c:pt idx="859">
                  <c:v>36635</c:v>
                </c:pt>
                <c:pt idx="860">
                  <c:v>36636</c:v>
                </c:pt>
                <c:pt idx="861">
                  <c:v>36637</c:v>
                </c:pt>
                <c:pt idx="862">
                  <c:v>36640</c:v>
                </c:pt>
                <c:pt idx="863">
                  <c:v>36641</c:v>
                </c:pt>
                <c:pt idx="864">
                  <c:v>36642</c:v>
                </c:pt>
                <c:pt idx="865">
                  <c:v>36643</c:v>
                </c:pt>
                <c:pt idx="866">
                  <c:v>36644</c:v>
                </c:pt>
                <c:pt idx="867">
                  <c:v>36647</c:v>
                </c:pt>
                <c:pt idx="868">
                  <c:v>36648</c:v>
                </c:pt>
                <c:pt idx="869">
                  <c:v>36649</c:v>
                </c:pt>
                <c:pt idx="870">
                  <c:v>36650</c:v>
                </c:pt>
                <c:pt idx="871">
                  <c:v>36651</c:v>
                </c:pt>
                <c:pt idx="872">
                  <c:v>36654</c:v>
                </c:pt>
                <c:pt idx="873">
                  <c:v>36655</c:v>
                </c:pt>
                <c:pt idx="874">
                  <c:v>36656</c:v>
                </c:pt>
                <c:pt idx="875">
                  <c:v>36657</c:v>
                </c:pt>
                <c:pt idx="876">
                  <c:v>36658</c:v>
                </c:pt>
                <c:pt idx="877">
                  <c:v>36661</c:v>
                </c:pt>
                <c:pt idx="878">
                  <c:v>36662</c:v>
                </c:pt>
                <c:pt idx="879">
                  <c:v>36663</c:v>
                </c:pt>
                <c:pt idx="880">
                  <c:v>36664</c:v>
                </c:pt>
                <c:pt idx="881">
                  <c:v>36665</c:v>
                </c:pt>
                <c:pt idx="882">
                  <c:v>36668</c:v>
                </c:pt>
                <c:pt idx="883">
                  <c:v>36669</c:v>
                </c:pt>
                <c:pt idx="884">
                  <c:v>36670</c:v>
                </c:pt>
                <c:pt idx="885">
                  <c:v>36671</c:v>
                </c:pt>
                <c:pt idx="886">
                  <c:v>36672</c:v>
                </c:pt>
                <c:pt idx="887">
                  <c:v>36675</c:v>
                </c:pt>
                <c:pt idx="888">
                  <c:v>36676</c:v>
                </c:pt>
                <c:pt idx="889">
                  <c:v>36677</c:v>
                </c:pt>
                <c:pt idx="890">
                  <c:v>36678</c:v>
                </c:pt>
                <c:pt idx="891">
                  <c:v>36679</c:v>
                </c:pt>
                <c:pt idx="892">
                  <c:v>36682</c:v>
                </c:pt>
                <c:pt idx="893">
                  <c:v>36683</c:v>
                </c:pt>
                <c:pt idx="894">
                  <c:v>36684</c:v>
                </c:pt>
                <c:pt idx="895">
                  <c:v>36685</c:v>
                </c:pt>
                <c:pt idx="896">
                  <c:v>36686</c:v>
                </c:pt>
                <c:pt idx="897">
                  <c:v>36689</c:v>
                </c:pt>
                <c:pt idx="898">
                  <c:v>36690</c:v>
                </c:pt>
                <c:pt idx="899">
                  <c:v>36691</c:v>
                </c:pt>
                <c:pt idx="900">
                  <c:v>36692</c:v>
                </c:pt>
                <c:pt idx="901">
                  <c:v>36693</c:v>
                </c:pt>
                <c:pt idx="902">
                  <c:v>36696</c:v>
                </c:pt>
                <c:pt idx="903">
                  <c:v>36697</c:v>
                </c:pt>
                <c:pt idx="904">
                  <c:v>36698</c:v>
                </c:pt>
                <c:pt idx="905">
                  <c:v>36699</c:v>
                </c:pt>
                <c:pt idx="906">
                  <c:v>36700</c:v>
                </c:pt>
                <c:pt idx="907">
                  <c:v>36703</c:v>
                </c:pt>
                <c:pt idx="908">
                  <c:v>36704</c:v>
                </c:pt>
                <c:pt idx="909">
                  <c:v>36705</c:v>
                </c:pt>
                <c:pt idx="910">
                  <c:v>36706</c:v>
                </c:pt>
                <c:pt idx="911">
                  <c:v>36707</c:v>
                </c:pt>
                <c:pt idx="912">
                  <c:v>36710</c:v>
                </c:pt>
                <c:pt idx="913">
                  <c:v>36711</c:v>
                </c:pt>
                <c:pt idx="914">
                  <c:v>36712</c:v>
                </c:pt>
                <c:pt idx="915">
                  <c:v>36713</c:v>
                </c:pt>
                <c:pt idx="916">
                  <c:v>36714</c:v>
                </c:pt>
                <c:pt idx="917">
                  <c:v>36717</c:v>
                </c:pt>
                <c:pt idx="918">
                  <c:v>36718</c:v>
                </c:pt>
                <c:pt idx="919">
                  <c:v>36719</c:v>
                </c:pt>
                <c:pt idx="920">
                  <c:v>36720</c:v>
                </c:pt>
                <c:pt idx="921">
                  <c:v>36721</c:v>
                </c:pt>
                <c:pt idx="922">
                  <c:v>36724</c:v>
                </c:pt>
                <c:pt idx="923">
                  <c:v>36725</c:v>
                </c:pt>
                <c:pt idx="924">
                  <c:v>36726</c:v>
                </c:pt>
                <c:pt idx="925">
                  <c:v>36727</c:v>
                </c:pt>
                <c:pt idx="926">
                  <c:v>36728</c:v>
                </c:pt>
                <c:pt idx="927">
                  <c:v>36731</c:v>
                </c:pt>
                <c:pt idx="928">
                  <c:v>36732</c:v>
                </c:pt>
                <c:pt idx="929">
                  <c:v>36733</c:v>
                </c:pt>
                <c:pt idx="930">
                  <c:v>36734</c:v>
                </c:pt>
                <c:pt idx="931">
                  <c:v>36735</c:v>
                </c:pt>
                <c:pt idx="932">
                  <c:v>36738</c:v>
                </c:pt>
                <c:pt idx="933">
                  <c:v>36739</c:v>
                </c:pt>
                <c:pt idx="934">
                  <c:v>36740</c:v>
                </c:pt>
                <c:pt idx="935">
                  <c:v>36741</c:v>
                </c:pt>
                <c:pt idx="936">
                  <c:v>36742</c:v>
                </c:pt>
                <c:pt idx="937">
                  <c:v>36745</c:v>
                </c:pt>
                <c:pt idx="938">
                  <c:v>36746</c:v>
                </c:pt>
                <c:pt idx="939">
                  <c:v>36747</c:v>
                </c:pt>
                <c:pt idx="940">
                  <c:v>36748</c:v>
                </c:pt>
                <c:pt idx="941">
                  <c:v>36749</c:v>
                </c:pt>
                <c:pt idx="942">
                  <c:v>36752</c:v>
                </c:pt>
                <c:pt idx="943">
                  <c:v>36753</c:v>
                </c:pt>
                <c:pt idx="944">
                  <c:v>36754</c:v>
                </c:pt>
                <c:pt idx="945">
                  <c:v>36755</c:v>
                </c:pt>
                <c:pt idx="946">
                  <c:v>36756</c:v>
                </c:pt>
                <c:pt idx="947">
                  <c:v>36759</c:v>
                </c:pt>
                <c:pt idx="948">
                  <c:v>36760</c:v>
                </c:pt>
                <c:pt idx="949">
                  <c:v>36761</c:v>
                </c:pt>
                <c:pt idx="950">
                  <c:v>36762</c:v>
                </c:pt>
                <c:pt idx="951">
                  <c:v>36763</c:v>
                </c:pt>
                <c:pt idx="952">
                  <c:v>36766</c:v>
                </c:pt>
                <c:pt idx="953">
                  <c:v>36767</c:v>
                </c:pt>
                <c:pt idx="954">
                  <c:v>36768</c:v>
                </c:pt>
                <c:pt idx="955">
                  <c:v>36769</c:v>
                </c:pt>
                <c:pt idx="956">
                  <c:v>36770</c:v>
                </c:pt>
                <c:pt idx="957">
                  <c:v>36773</c:v>
                </c:pt>
                <c:pt idx="958">
                  <c:v>36774</c:v>
                </c:pt>
                <c:pt idx="959">
                  <c:v>36775</c:v>
                </c:pt>
                <c:pt idx="960">
                  <c:v>36776</c:v>
                </c:pt>
                <c:pt idx="961">
                  <c:v>36777</c:v>
                </c:pt>
                <c:pt idx="962">
                  <c:v>36780</c:v>
                </c:pt>
                <c:pt idx="963">
                  <c:v>36781</c:v>
                </c:pt>
                <c:pt idx="964">
                  <c:v>36782</c:v>
                </c:pt>
                <c:pt idx="965">
                  <c:v>36783</c:v>
                </c:pt>
                <c:pt idx="966">
                  <c:v>36784</c:v>
                </c:pt>
                <c:pt idx="967">
                  <c:v>36787</c:v>
                </c:pt>
                <c:pt idx="968">
                  <c:v>36788</c:v>
                </c:pt>
                <c:pt idx="969">
                  <c:v>36789</c:v>
                </c:pt>
                <c:pt idx="970">
                  <c:v>36790</c:v>
                </c:pt>
                <c:pt idx="971">
                  <c:v>36791</c:v>
                </c:pt>
                <c:pt idx="972">
                  <c:v>36794</c:v>
                </c:pt>
                <c:pt idx="973">
                  <c:v>36795</c:v>
                </c:pt>
                <c:pt idx="974">
                  <c:v>36796</c:v>
                </c:pt>
                <c:pt idx="975">
                  <c:v>36797</c:v>
                </c:pt>
                <c:pt idx="976">
                  <c:v>36798</c:v>
                </c:pt>
                <c:pt idx="977">
                  <c:v>36801</c:v>
                </c:pt>
                <c:pt idx="978">
                  <c:v>36802</c:v>
                </c:pt>
                <c:pt idx="979">
                  <c:v>36803</c:v>
                </c:pt>
                <c:pt idx="980">
                  <c:v>36804</c:v>
                </c:pt>
                <c:pt idx="981">
                  <c:v>36805</c:v>
                </c:pt>
                <c:pt idx="982">
                  <c:v>36808</c:v>
                </c:pt>
                <c:pt idx="983">
                  <c:v>36809</c:v>
                </c:pt>
                <c:pt idx="984">
                  <c:v>36810</c:v>
                </c:pt>
                <c:pt idx="985">
                  <c:v>36811</c:v>
                </c:pt>
                <c:pt idx="986">
                  <c:v>36812</c:v>
                </c:pt>
                <c:pt idx="987">
                  <c:v>36815</c:v>
                </c:pt>
                <c:pt idx="988">
                  <c:v>36816</c:v>
                </c:pt>
                <c:pt idx="989">
                  <c:v>36817</c:v>
                </c:pt>
                <c:pt idx="990">
                  <c:v>36818</c:v>
                </c:pt>
                <c:pt idx="991">
                  <c:v>36819</c:v>
                </c:pt>
                <c:pt idx="992">
                  <c:v>36822</c:v>
                </c:pt>
                <c:pt idx="993">
                  <c:v>36823</c:v>
                </c:pt>
                <c:pt idx="994">
                  <c:v>36824</c:v>
                </c:pt>
                <c:pt idx="995">
                  <c:v>36825</c:v>
                </c:pt>
                <c:pt idx="996">
                  <c:v>36826</c:v>
                </c:pt>
                <c:pt idx="997">
                  <c:v>36829</c:v>
                </c:pt>
                <c:pt idx="998">
                  <c:v>36830</c:v>
                </c:pt>
                <c:pt idx="999">
                  <c:v>36831</c:v>
                </c:pt>
                <c:pt idx="1000">
                  <c:v>36832</c:v>
                </c:pt>
                <c:pt idx="1001">
                  <c:v>36833</c:v>
                </c:pt>
                <c:pt idx="1002">
                  <c:v>36836</c:v>
                </c:pt>
                <c:pt idx="1003">
                  <c:v>36837</c:v>
                </c:pt>
                <c:pt idx="1004">
                  <c:v>36838</c:v>
                </c:pt>
                <c:pt idx="1005">
                  <c:v>36839</c:v>
                </c:pt>
                <c:pt idx="1006">
                  <c:v>36840</c:v>
                </c:pt>
                <c:pt idx="1007">
                  <c:v>36843</c:v>
                </c:pt>
                <c:pt idx="1008">
                  <c:v>36844</c:v>
                </c:pt>
                <c:pt idx="1009">
                  <c:v>36845</c:v>
                </c:pt>
                <c:pt idx="1010">
                  <c:v>36846</c:v>
                </c:pt>
                <c:pt idx="1011">
                  <c:v>36847</c:v>
                </c:pt>
                <c:pt idx="1012">
                  <c:v>36850</c:v>
                </c:pt>
                <c:pt idx="1013">
                  <c:v>36851</c:v>
                </c:pt>
                <c:pt idx="1014">
                  <c:v>36852</c:v>
                </c:pt>
                <c:pt idx="1015">
                  <c:v>36853</c:v>
                </c:pt>
                <c:pt idx="1016">
                  <c:v>36854</c:v>
                </c:pt>
                <c:pt idx="1017">
                  <c:v>36857</c:v>
                </c:pt>
                <c:pt idx="1018">
                  <c:v>36858</c:v>
                </c:pt>
                <c:pt idx="1019">
                  <c:v>36859</c:v>
                </c:pt>
                <c:pt idx="1020">
                  <c:v>36860</c:v>
                </c:pt>
                <c:pt idx="1021">
                  <c:v>36861</c:v>
                </c:pt>
                <c:pt idx="1022">
                  <c:v>36864</c:v>
                </c:pt>
                <c:pt idx="1023">
                  <c:v>36865</c:v>
                </c:pt>
                <c:pt idx="1024">
                  <c:v>36866</c:v>
                </c:pt>
                <c:pt idx="1025">
                  <c:v>36867</c:v>
                </c:pt>
                <c:pt idx="1026">
                  <c:v>36868</c:v>
                </c:pt>
                <c:pt idx="1027">
                  <c:v>36871</c:v>
                </c:pt>
                <c:pt idx="1028">
                  <c:v>36872</c:v>
                </c:pt>
                <c:pt idx="1029">
                  <c:v>36873</c:v>
                </c:pt>
                <c:pt idx="1030">
                  <c:v>36874</c:v>
                </c:pt>
                <c:pt idx="1031">
                  <c:v>36875</c:v>
                </c:pt>
                <c:pt idx="1032">
                  <c:v>36878</c:v>
                </c:pt>
                <c:pt idx="1033">
                  <c:v>36879</c:v>
                </c:pt>
                <c:pt idx="1034">
                  <c:v>36880</c:v>
                </c:pt>
                <c:pt idx="1035">
                  <c:v>36881</c:v>
                </c:pt>
                <c:pt idx="1036">
                  <c:v>36882</c:v>
                </c:pt>
                <c:pt idx="1037">
                  <c:v>36885</c:v>
                </c:pt>
                <c:pt idx="1038">
                  <c:v>36886</c:v>
                </c:pt>
                <c:pt idx="1039">
                  <c:v>36887</c:v>
                </c:pt>
                <c:pt idx="1040">
                  <c:v>36888</c:v>
                </c:pt>
                <c:pt idx="1041">
                  <c:v>36889</c:v>
                </c:pt>
                <c:pt idx="1042">
                  <c:v>36892</c:v>
                </c:pt>
                <c:pt idx="1043">
                  <c:v>36893</c:v>
                </c:pt>
                <c:pt idx="1044">
                  <c:v>36894</c:v>
                </c:pt>
                <c:pt idx="1045">
                  <c:v>36895</c:v>
                </c:pt>
                <c:pt idx="1046">
                  <c:v>36896</c:v>
                </c:pt>
                <c:pt idx="1047">
                  <c:v>36899</c:v>
                </c:pt>
                <c:pt idx="1048">
                  <c:v>36900</c:v>
                </c:pt>
                <c:pt idx="1049">
                  <c:v>36901</c:v>
                </c:pt>
                <c:pt idx="1050">
                  <c:v>36902</c:v>
                </c:pt>
                <c:pt idx="1051">
                  <c:v>36903</c:v>
                </c:pt>
                <c:pt idx="1052">
                  <c:v>36906</c:v>
                </c:pt>
                <c:pt idx="1053">
                  <c:v>36907</c:v>
                </c:pt>
                <c:pt idx="1054">
                  <c:v>36908</c:v>
                </c:pt>
                <c:pt idx="1055">
                  <c:v>36909</c:v>
                </c:pt>
                <c:pt idx="1056">
                  <c:v>36910</c:v>
                </c:pt>
                <c:pt idx="1057">
                  <c:v>36913</c:v>
                </c:pt>
                <c:pt idx="1058">
                  <c:v>36914</c:v>
                </c:pt>
                <c:pt idx="1059">
                  <c:v>36915</c:v>
                </c:pt>
                <c:pt idx="1060">
                  <c:v>36916</c:v>
                </c:pt>
                <c:pt idx="1061">
                  <c:v>36917</c:v>
                </c:pt>
                <c:pt idx="1062">
                  <c:v>36920</c:v>
                </c:pt>
                <c:pt idx="1063">
                  <c:v>36921</c:v>
                </c:pt>
                <c:pt idx="1064">
                  <c:v>36922</c:v>
                </c:pt>
                <c:pt idx="1065">
                  <c:v>36923</c:v>
                </c:pt>
                <c:pt idx="1066">
                  <c:v>36924</c:v>
                </c:pt>
                <c:pt idx="1067">
                  <c:v>36927</c:v>
                </c:pt>
                <c:pt idx="1068">
                  <c:v>36928</c:v>
                </c:pt>
                <c:pt idx="1069">
                  <c:v>36929</c:v>
                </c:pt>
                <c:pt idx="1070">
                  <c:v>36930</c:v>
                </c:pt>
                <c:pt idx="1071">
                  <c:v>36931</c:v>
                </c:pt>
                <c:pt idx="1072">
                  <c:v>36934</c:v>
                </c:pt>
                <c:pt idx="1073">
                  <c:v>36935</c:v>
                </c:pt>
                <c:pt idx="1074">
                  <c:v>36936</c:v>
                </c:pt>
                <c:pt idx="1075">
                  <c:v>36937</c:v>
                </c:pt>
                <c:pt idx="1076">
                  <c:v>36938</c:v>
                </c:pt>
                <c:pt idx="1077">
                  <c:v>36941</c:v>
                </c:pt>
                <c:pt idx="1078">
                  <c:v>36942</c:v>
                </c:pt>
                <c:pt idx="1079">
                  <c:v>36943</c:v>
                </c:pt>
                <c:pt idx="1080">
                  <c:v>36944</c:v>
                </c:pt>
                <c:pt idx="1081">
                  <c:v>36945</c:v>
                </c:pt>
                <c:pt idx="1082">
                  <c:v>36948</c:v>
                </c:pt>
                <c:pt idx="1083">
                  <c:v>36949</c:v>
                </c:pt>
                <c:pt idx="1084">
                  <c:v>36950</c:v>
                </c:pt>
                <c:pt idx="1085">
                  <c:v>36951</c:v>
                </c:pt>
                <c:pt idx="1086">
                  <c:v>36952</c:v>
                </c:pt>
                <c:pt idx="1087">
                  <c:v>36955</c:v>
                </c:pt>
                <c:pt idx="1088">
                  <c:v>36956</c:v>
                </c:pt>
                <c:pt idx="1089">
                  <c:v>36957</c:v>
                </c:pt>
                <c:pt idx="1090">
                  <c:v>36958</c:v>
                </c:pt>
                <c:pt idx="1091">
                  <c:v>36959</c:v>
                </c:pt>
                <c:pt idx="1092">
                  <c:v>36962</c:v>
                </c:pt>
                <c:pt idx="1093">
                  <c:v>36963</c:v>
                </c:pt>
                <c:pt idx="1094">
                  <c:v>36964</c:v>
                </c:pt>
                <c:pt idx="1095">
                  <c:v>36965</c:v>
                </c:pt>
                <c:pt idx="1096">
                  <c:v>36966</c:v>
                </c:pt>
                <c:pt idx="1097">
                  <c:v>36969</c:v>
                </c:pt>
                <c:pt idx="1098">
                  <c:v>36970</c:v>
                </c:pt>
                <c:pt idx="1099">
                  <c:v>36971</c:v>
                </c:pt>
                <c:pt idx="1100">
                  <c:v>36972</c:v>
                </c:pt>
                <c:pt idx="1101">
                  <c:v>36973</c:v>
                </c:pt>
                <c:pt idx="1102">
                  <c:v>36976</c:v>
                </c:pt>
                <c:pt idx="1103">
                  <c:v>36977</c:v>
                </c:pt>
                <c:pt idx="1104">
                  <c:v>36978</c:v>
                </c:pt>
                <c:pt idx="1105">
                  <c:v>36979</c:v>
                </c:pt>
                <c:pt idx="1106">
                  <c:v>36980</c:v>
                </c:pt>
                <c:pt idx="1107">
                  <c:v>36983</c:v>
                </c:pt>
                <c:pt idx="1108">
                  <c:v>36984</c:v>
                </c:pt>
                <c:pt idx="1109">
                  <c:v>36985</c:v>
                </c:pt>
                <c:pt idx="1110">
                  <c:v>36986</c:v>
                </c:pt>
                <c:pt idx="1111">
                  <c:v>36987</c:v>
                </c:pt>
                <c:pt idx="1112">
                  <c:v>36990</c:v>
                </c:pt>
                <c:pt idx="1113">
                  <c:v>36991</c:v>
                </c:pt>
                <c:pt idx="1114">
                  <c:v>36992</c:v>
                </c:pt>
                <c:pt idx="1115">
                  <c:v>36993</c:v>
                </c:pt>
                <c:pt idx="1116">
                  <c:v>36994</c:v>
                </c:pt>
                <c:pt idx="1117">
                  <c:v>36997</c:v>
                </c:pt>
                <c:pt idx="1118">
                  <c:v>36998</c:v>
                </c:pt>
                <c:pt idx="1119">
                  <c:v>36999</c:v>
                </c:pt>
                <c:pt idx="1120">
                  <c:v>37000</c:v>
                </c:pt>
                <c:pt idx="1121">
                  <c:v>37001</c:v>
                </c:pt>
                <c:pt idx="1122">
                  <c:v>37004</c:v>
                </c:pt>
                <c:pt idx="1123">
                  <c:v>37005</c:v>
                </c:pt>
                <c:pt idx="1124">
                  <c:v>37006</c:v>
                </c:pt>
                <c:pt idx="1125">
                  <c:v>37007</c:v>
                </c:pt>
                <c:pt idx="1126">
                  <c:v>37008</c:v>
                </c:pt>
                <c:pt idx="1127">
                  <c:v>37011</c:v>
                </c:pt>
                <c:pt idx="1128">
                  <c:v>37012</c:v>
                </c:pt>
                <c:pt idx="1129">
                  <c:v>37013</c:v>
                </c:pt>
                <c:pt idx="1130">
                  <c:v>37014</c:v>
                </c:pt>
                <c:pt idx="1131">
                  <c:v>37015</c:v>
                </c:pt>
                <c:pt idx="1132">
                  <c:v>37018</c:v>
                </c:pt>
                <c:pt idx="1133">
                  <c:v>37019</c:v>
                </c:pt>
                <c:pt idx="1134">
                  <c:v>37020</c:v>
                </c:pt>
                <c:pt idx="1135">
                  <c:v>37021</c:v>
                </c:pt>
                <c:pt idx="1136">
                  <c:v>37022</c:v>
                </c:pt>
                <c:pt idx="1137">
                  <c:v>37025</c:v>
                </c:pt>
                <c:pt idx="1138">
                  <c:v>37026</c:v>
                </c:pt>
                <c:pt idx="1139">
                  <c:v>37027</c:v>
                </c:pt>
                <c:pt idx="1140">
                  <c:v>37028</c:v>
                </c:pt>
                <c:pt idx="1141">
                  <c:v>37029</c:v>
                </c:pt>
                <c:pt idx="1142">
                  <c:v>37032</c:v>
                </c:pt>
                <c:pt idx="1143">
                  <c:v>37033</c:v>
                </c:pt>
                <c:pt idx="1144">
                  <c:v>37034</c:v>
                </c:pt>
                <c:pt idx="1145">
                  <c:v>37035</c:v>
                </c:pt>
                <c:pt idx="1146">
                  <c:v>37036</c:v>
                </c:pt>
                <c:pt idx="1147">
                  <c:v>37039</c:v>
                </c:pt>
                <c:pt idx="1148">
                  <c:v>37040</c:v>
                </c:pt>
                <c:pt idx="1149">
                  <c:v>37041</c:v>
                </c:pt>
                <c:pt idx="1150">
                  <c:v>37042</c:v>
                </c:pt>
                <c:pt idx="1151">
                  <c:v>37043</c:v>
                </c:pt>
                <c:pt idx="1152">
                  <c:v>37046</c:v>
                </c:pt>
                <c:pt idx="1153">
                  <c:v>37047</c:v>
                </c:pt>
                <c:pt idx="1154">
                  <c:v>37048</c:v>
                </c:pt>
                <c:pt idx="1155">
                  <c:v>37049</c:v>
                </c:pt>
                <c:pt idx="1156">
                  <c:v>37050</c:v>
                </c:pt>
                <c:pt idx="1157">
                  <c:v>37053</c:v>
                </c:pt>
                <c:pt idx="1158">
                  <c:v>37054</c:v>
                </c:pt>
                <c:pt idx="1159">
                  <c:v>37055</c:v>
                </c:pt>
                <c:pt idx="1160">
                  <c:v>37056</c:v>
                </c:pt>
                <c:pt idx="1161">
                  <c:v>37057</c:v>
                </c:pt>
                <c:pt idx="1162">
                  <c:v>37060</c:v>
                </c:pt>
                <c:pt idx="1163">
                  <c:v>37061</c:v>
                </c:pt>
                <c:pt idx="1164">
                  <c:v>37062</c:v>
                </c:pt>
                <c:pt idx="1165">
                  <c:v>37063</c:v>
                </c:pt>
                <c:pt idx="1166">
                  <c:v>37064</c:v>
                </c:pt>
                <c:pt idx="1167">
                  <c:v>37067</c:v>
                </c:pt>
                <c:pt idx="1168">
                  <c:v>37068</c:v>
                </c:pt>
                <c:pt idx="1169">
                  <c:v>37069</c:v>
                </c:pt>
                <c:pt idx="1170">
                  <c:v>37070</c:v>
                </c:pt>
                <c:pt idx="1171">
                  <c:v>37071</c:v>
                </c:pt>
                <c:pt idx="1172">
                  <c:v>37074</c:v>
                </c:pt>
                <c:pt idx="1173">
                  <c:v>37075</c:v>
                </c:pt>
                <c:pt idx="1174">
                  <c:v>37076</c:v>
                </c:pt>
                <c:pt idx="1175">
                  <c:v>37077</c:v>
                </c:pt>
                <c:pt idx="1176">
                  <c:v>37078</c:v>
                </c:pt>
                <c:pt idx="1177">
                  <c:v>37081</c:v>
                </c:pt>
                <c:pt idx="1178">
                  <c:v>37082</c:v>
                </c:pt>
                <c:pt idx="1179">
                  <c:v>37083</c:v>
                </c:pt>
                <c:pt idx="1180">
                  <c:v>37084</c:v>
                </c:pt>
                <c:pt idx="1181">
                  <c:v>37085</c:v>
                </c:pt>
                <c:pt idx="1182">
                  <c:v>37088</c:v>
                </c:pt>
                <c:pt idx="1183">
                  <c:v>37089</c:v>
                </c:pt>
                <c:pt idx="1184">
                  <c:v>37090</c:v>
                </c:pt>
                <c:pt idx="1185">
                  <c:v>37091</c:v>
                </c:pt>
                <c:pt idx="1186">
                  <c:v>37092</c:v>
                </c:pt>
                <c:pt idx="1187">
                  <c:v>37095</c:v>
                </c:pt>
                <c:pt idx="1188">
                  <c:v>37096</c:v>
                </c:pt>
                <c:pt idx="1189">
                  <c:v>37097</c:v>
                </c:pt>
                <c:pt idx="1190">
                  <c:v>37098</c:v>
                </c:pt>
                <c:pt idx="1191">
                  <c:v>37099</c:v>
                </c:pt>
                <c:pt idx="1192">
                  <c:v>37102</c:v>
                </c:pt>
                <c:pt idx="1193">
                  <c:v>37103</c:v>
                </c:pt>
                <c:pt idx="1194">
                  <c:v>37104</c:v>
                </c:pt>
                <c:pt idx="1195">
                  <c:v>37105</c:v>
                </c:pt>
                <c:pt idx="1196">
                  <c:v>37106</c:v>
                </c:pt>
                <c:pt idx="1197">
                  <c:v>37109</c:v>
                </c:pt>
                <c:pt idx="1198">
                  <c:v>37110</c:v>
                </c:pt>
                <c:pt idx="1199">
                  <c:v>37111</c:v>
                </c:pt>
                <c:pt idx="1200">
                  <c:v>37112</c:v>
                </c:pt>
                <c:pt idx="1201">
                  <c:v>37113</c:v>
                </c:pt>
                <c:pt idx="1202">
                  <c:v>37116</c:v>
                </c:pt>
                <c:pt idx="1203">
                  <c:v>37117</c:v>
                </c:pt>
                <c:pt idx="1204">
                  <c:v>37118</c:v>
                </c:pt>
                <c:pt idx="1205">
                  <c:v>37119</c:v>
                </c:pt>
                <c:pt idx="1206">
                  <c:v>37120</c:v>
                </c:pt>
                <c:pt idx="1207">
                  <c:v>37123</c:v>
                </c:pt>
                <c:pt idx="1208">
                  <c:v>37124</c:v>
                </c:pt>
                <c:pt idx="1209">
                  <c:v>37125</c:v>
                </c:pt>
                <c:pt idx="1210">
                  <c:v>37126</c:v>
                </c:pt>
                <c:pt idx="1211">
                  <c:v>37127</c:v>
                </c:pt>
                <c:pt idx="1212">
                  <c:v>37130</c:v>
                </c:pt>
                <c:pt idx="1213">
                  <c:v>37131</c:v>
                </c:pt>
                <c:pt idx="1214">
                  <c:v>37132</c:v>
                </c:pt>
                <c:pt idx="1215">
                  <c:v>37133</c:v>
                </c:pt>
                <c:pt idx="1216">
                  <c:v>37134</c:v>
                </c:pt>
                <c:pt idx="1217">
                  <c:v>37137</c:v>
                </c:pt>
                <c:pt idx="1218">
                  <c:v>37138</c:v>
                </c:pt>
                <c:pt idx="1219">
                  <c:v>37139</c:v>
                </c:pt>
                <c:pt idx="1220">
                  <c:v>37140</c:v>
                </c:pt>
                <c:pt idx="1221">
                  <c:v>37141</c:v>
                </c:pt>
                <c:pt idx="1222">
                  <c:v>37144</c:v>
                </c:pt>
                <c:pt idx="1223">
                  <c:v>37145</c:v>
                </c:pt>
                <c:pt idx="1224">
                  <c:v>37146</c:v>
                </c:pt>
                <c:pt idx="1225">
                  <c:v>37147</c:v>
                </c:pt>
                <c:pt idx="1226">
                  <c:v>37148</c:v>
                </c:pt>
                <c:pt idx="1227">
                  <c:v>37151</c:v>
                </c:pt>
                <c:pt idx="1228">
                  <c:v>37152</c:v>
                </c:pt>
                <c:pt idx="1229">
                  <c:v>37153</c:v>
                </c:pt>
                <c:pt idx="1230">
                  <c:v>37154</c:v>
                </c:pt>
                <c:pt idx="1231">
                  <c:v>37155</c:v>
                </c:pt>
                <c:pt idx="1232">
                  <c:v>37158</c:v>
                </c:pt>
                <c:pt idx="1233">
                  <c:v>37159</c:v>
                </c:pt>
                <c:pt idx="1234">
                  <c:v>37160</c:v>
                </c:pt>
                <c:pt idx="1235">
                  <c:v>37161</c:v>
                </c:pt>
                <c:pt idx="1236">
                  <c:v>37162</c:v>
                </c:pt>
                <c:pt idx="1237">
                  <c:v>37165</c:v>
                </c:pt>
                <c:pt idx="1238">
                  <c:v>37166</c:v>
                </c:pt>
                <c:pt idx="1239">
                  <c:v>37167</c:v>
                </c:pt>
                <c:pt idx="1240">
                  <c:v>37168</c:v>
                </c:pt>
                <c:pt idx="1241">
                  <c:v>37169</c:v>
                </c:pt>
                <c:pt idx="1242">
                  <c:v>37172</c:v>
                </c:pt>
                <c:pt idx="1243">
                  <c:v>37173</c:v>
                </c:pt>
                <c:pt idx="1244">
                  <c:v>37174</c:v>
                </c:pt>
                <c:pt idx="1245">
                  <c:v>37175</c:v>
                </c:pt>
                <c:pt idx="1246">
                  <c:v>37176</c:v>
                </c:pt>
                <c:pt idx="1247">
                  <c:v>37179</c:v>
                </c:pt>
                <c:pt idx="1248">
                  <c:v>37180</c:v>
                </c:pt>
                <c:pt idx="1249">
                  <c:v>37181</c:v>
                </c:pt>
                <c:pt idx="1250">
                  <c:v>37182</c:v>
                </c:pt>
                <c:pt idx="1251">
                  <c:v>37183</c:v>
                </c:pt>
                <c:pt idx="1252">
                  <c:v>37186</c:v>
                </c:pt>
                <c:pt idx="1253">
                  <c:v>37187</c:v>
                </c:pt>
                <c:pt idx="1254">
                  <c:v>37188</c:v>
                </c:pt>
                <c:pt idx="1255">
                  <c:v>37189</c:v>
                </c:pt>
                <c:pt idx="1256">
                  <c:v>37190</c:v>
                </c:pt>
                <c:pt idx="1257">
                  <c:v>37193</c:v>
                </c:pt>
                <c:pt idx="1258">
                  <c:v>37194</c:v>
                </c:pt>
                <c:pt idx="1259">
                  <c:v>37195</c:v>
                </c:pt>
                <c:pt idx="1260">
                  <c:v>37196</c:v>
                </c:pt>
                <c:pt idx="1261">
                  <c:v>37197</c:v>
                </c:pt>
                <c:pt idx="1262">
                  <c:v>37200</c:v>
                </c:pt>
                <c:pt idx="1263">
                  <c:v>37201</c:v>
                </c:pt>
                <c:pt idx="1264">
                  <c:v>37202</c:v>
                </c:pt>
                <c:pt idx="1265">
                  <c:v>37203</c:v>
                </c:pt>
                <c:pt idx="1266">
                  <c:v>37204</c:v>
                </c:pt>
                <c:pt idx="1267">
                  <c:v>37207</c:v>
                </c:pt>
                <c:pt idx="1268">
                  <c:v>37208</c:v>
                </c:pt>
                <c:pt idx="1269">
                  <c:v>37209</c:v>
                </c:pt>
                <c:pt idx="1270">
                  <c:v>37210</c:v>
                </c:pt>
                <c:pt idx="1271">
                  <c:v>37211</c:v>
                </c:pt>
                <c:pt idx="1272">
                  <c:v>37214</c:v>
                </c:pt>
                <c:pt idx="1273">
                  <c:v>37215</c:v>
                </c:pt>
                <c:pt idx="1274">
                  <c:v>37216</c:v>
                </c:pt>
                <c:pt idx="1275">
                  <c:v>37217</c:v>
                </c:pt>
                <c:pt idx="1276">
                  <c:v>37218</c:v>
                </c:pt>
                <c:pt idx="1277">
                  <c:v>37221</c:v>
                </c:pt>
                <c:pt idx="1278">
                  <c:v>37222</c:v>
                </c:pt>
                <c:pt idx="1279">
                  <c:v>37223</c:v>
                </c:pt>
                <c:pt idx="1280">
                  <c:v>37224</c:v>
                </c:pt>
                <c:pt idx="1281">
                  <c:v>37225</c:v>
                </c:pt>
                <c:pt idx="1282">
                  <c:v>37228</c:v>
                </c:pt>
                <c:pt idx="1283">
                  <c:v>37229</c:v>
                </c:pt>
                <c:pt idx="1284">
                  <c:v>37230</c:v>
                </c:pt>
                <c:pt idx="1285">
                  <c:v>37231</c:v>
                </c:pt>
                <c:pt idx="1286">
                  <c:v>37232</c:v>
                </c:pt>
                <c:pt idx="1287">
                  <c:v>37235</c:v>
                </c:pt>
                <c:pt idx="1288">
                  <c:v>37236</c:v>
                </c:pt>
                <c:pt idx="1289">
                  <c:v>37237</c:v>
                </c:pt>
                <c:pt idx="1290">
                  <c:v>37238</c:v>
                </c:pt>
                <c:pt idx="1291">
                  <c:v>37239</c:v>
                </c:pt>
                <c:pt idx="1292">
                  <c:v>37242</c:v>
                </c:pt>
                <c:pt idx="1293">
                  <c:v>37243</c:v>
                </c:pt>
                <c:pt idx="1294">
                  <c:v>37244</c:v>
                </c:pt>
                <c:pt idx="1295">
                  <c:v>37245</c:v>
                </c:pt>
                <c:pt idx="1296">
                  <c:v>37246</c:v>
                </c:pt>
                <c:pt idx="1297">
                  <c:v>37249</c:v>
                </c:pt>
                <c:pt idx="1298">
                  <c:v>37250</c:v>
                </c:pt>
                <c:pt idx="1299">
                  <c:v>37251</c:v>
                </c:pt>
                <c:pt idx="1300">
                  <c:v>37252</c:v>
                </c:pt>
                <c:pt idx="1301">
                  <c:v>37253</c:v>
                </c:pt>
                <c:pt idx="1302">
                  <c:v>37256</c:v>
                </c:pt>
                <c:pt idx="1303">
                  <c:v>37257</c:v>
                </c:pt>
                <c:pt idx="1304">
                  <c:v>37258</c:v>
                </c:pt>
                <c:pt idx="1305">
                  <c:v>37259</c:v>
                </c:pt>
                <c:pt idx="1306">
                  <c:v>37260</c:v>
                </c:pt>
                <c:pt idx="1307">
                  <c:v>37263</c:v>
                </c:pt>
                <c:pt idx="1308">
                  <c:v>37264</c:v>
                </c:pt>
                <c:pt idx="1309">
                  <c:v>37265</c:v>
                </c:pt>
                <c:pt idx="1310">
                  <c:v>37266</c:v>
                </c:pt>
                <c:pt idx="1311">
                  <c:v>37267</c:v>
                </c:pt>
                <c:pt idx="1312">
                  <c:v>37270</c:v>
                </c:pt>
                <c:pt idx="1313">
                  <c:v>37271</c:v>
                </c:pt>
                <c:pt idx="1314">
                  <c:v>37272</c:v>
                </c:pt>
                <c:pt idx="1315">
                  <c:v>37273</c:v>
                </c:pt>
                <c:pt idx="1316">
                  <c:v>37274</c:v>
                </c:pt>
                <c:pt idx="1317">
                  <c:v>37277</c:v>
                </c:pt>
                <c:pt idx="1318">
                  <c:v>37278</c:v>
                </c:pt>
                <c:pt idx="1319">
                  <c:v>37279</c:v>
                </c:pt>
                <c:pt idx="1320">
                  <c:v>37280</c:v>
                </c:pt>
                <c:pt idx="1321">
                  <c:v>37281</c:v>
                </c:pt>
                <c:pt idx="1322">
                  <c:v>37284</c:v>
                </c:pt>
                <c:pt idx="1323">
                  <c:v>37285</c:v>
                </c:pt>
                <c:pt idx="1324">
                  <c:v>37286</c:v>
                </c:pt>
                <c:pt idx="1325">
                  <c:v>37287</c:v>
                </c:pt>
                <c:pt idx="1326">
                  <c:v>37288</c:v>
                </c:pt>
                <c:pt idx="1327">
                  <c:v>37291</c:v>
                </c:pt>
                <c:pt idx="1328">
                  <c:v>37292</c:v>
                </c:pt>
                <c:pt idx="1329">
                  <c:v>37293</c:v>
                </c:pt>
                <c:pt idx="1330">
                  <c:v>37294</c:v>
                </c:pt>
                <c:pt idx="1331">
                  <c:v>37295</c:v>
                </c:pt>
                <c:pt idx="1332">
                  <c:v>37298</c:v>
                </c:pt>
                <c:pt idx="1333">
                  <c:v>37299</c:v>
                </c:pt>
                <c:pt idx="1334">
                  <c:v>37300</c:v>
                </c:pt>
                <c:pt idx="1335">
                  <c:v>37301</c:v>
                </c:pt>
                <c:pt idx="1336">
                  <c:v>37302</c:v>
                </c:pt>
                <c:pt idx="1337">
                  <c:v>37305</c:v>
                </c:pt>
                <c:pt idx="1338">
                  <c:v>37306</c:v>
                </c:pt>
                <c:pt idx="1339">
                  <c:v>37307</c:v>
                </c:pt>
                <c:pt idx="1340">
                  <c:v>37308</c:v>
                </c:pt>
                <c:pt idx="1341">
                  <c:v>37309</c:v>
                </c:pt>
                <c:pt idx="1342">
                  <c:v>37312</c:v>
                </c:pt>
                <c:pt idx="1343">
                  <c:v>37313</c:v>
                </c:pt>
                <c:pt idx="1344">
                  <c:v>37314</c:v>
                </c:pt>
                <c:pt idx="1345">
                  <c:v>37315</c:v>
                </c:pt>
                <c:pt idx="1346">
                  <c:v>37316</c:v>
                </c:pt>
                <c:pt idx="1347">
                  <c:v>37319</c:v>
                </c:pt>
                <c:pt idx="1348">
                  <c:v>37320</c:v>
                </c:pt>
                <c:pt idx="1349">
                  <c:v>37321</c:v>
                </c:pt>
                <c:pt idx="1350">
                  <c:v>37322</c:v>
                </c:pt>
                <c:pt idx="1351">
                  <c:v>37323</c:v>
                </c:pt>
                <c:pt idx="1352">
                  <c:v>37326</c:v>
                </c:pt>
                <c:pt idx="1353">
                  <c:v>37327</c:v>
                </c:pt>
                <c:pt idx="1354">
                  <c:v>37328</c:v>
                </c:pt>
                <c:pt idx="1355">
                  <c:v>37329</c:v>
                </c:pt>
                <c:pt idx="1356">
                  <c:v>37330</c:v>
                </c:pt>
                <c:pt idx="1357">
                  <c:v>37333</c:v>
                </c:pt>
                <c:pt idx="1358">
                  <c:v>37334</c:v>
                </c:pt>
                <c:pt idx="1359">
                  <c:v>37335</c:v>
                </c:pt>
                <c:pt idx="1360">
                  <c:v>37336</c:v>
                </c:pt>
                <c:pt idx="1361">
                  <c:v>37337</c:v>
                </c:pt>
                <c:pt idx="1362">
                  <c:v>37340</c:v>
                </c:pt>
                <c:pt idx="1363">
                  <c:v>37341</c:v>
                </c:pt>
                <c:pt idx="1364">
                  <c:v>37342</c:v>
                </c:pt>
                <c:pt idx="1365">
                  <c:v>37343</c:v>
                </c:pt>
                <c:pt idx="1366">
                  <c:v>37344</c:v>
                </c:pt>
                <c:pt idx="1367">
                  <c:v>37347</c:v>
                </c:pt>
                <c:pt idx="1368">
                  <c:v>37348</c:v>
                </c:pt>
                <c:pt idx="1369">
                  <c:v>37349</c:v>
                </c:pt>
                <c:pt idx="1370">
                  <c:v>37350</c:v>
                </c:pt>
                <c:pt idx="1371">
                  <c:v>37351</c:v>
                </c:pt>
                <c:pt idx="1372">
                  <c:v>37354</c:v>
                </c:pt>
                <c:pt idx="1373">
                  <c:v>37355</c:v>
                </c:pt>
                <c:pt idx="1374">
                  <c:v>37356</c:v>
                </c:pt>
                <c:pt idx="1375">
                  <c:v>37357</c:v>
                </c:pt>
                <c:pt idx="1376">
                  <c:v>37358</c:v>
                </c:pt>
                <c:pt idx="1377">
                  <c:v>37361</c:v>
                </c:pt>
                <c:pt idx="1378">
                  <c:v>37362</c:v>
                </c:pt>
                <c:pt idx="1379">
                  <c:v>37363</c:v>
                </c:pt>
                <c:pt idx="1380">
                  <c:v>37364</c:v>
                </c:pt>
                <c:pt idx="1381">
                  <c:v>37365</c:v>
                </c:pt>
                <c:pt idx="1382">
                  <c:v>37368</c:v>
                </c:pt>
                <c:pt idx="1383">
                  <c:v>37369</c:v>
                </c:pt>
                <c:pt idx="1384">
                  <c:v>37370</c:v>
                </c:pt>
                <c:pt idx="1385">
                  <c:v>37371</c:v>
                </c:pt>
                <c:pt idx="1386">
                  <c:v>37372</c:v>
                </c:pt>
                <c:pt idx="1387">
                  <c:v>37375</c:v>
                </c:pt>
                <c:pt idx="1388">
                  <c:v>37376</c:v>
                </c:pt>
                <c:pt idx="1389">
                  <c:v>37377</c:v>
                </c:pt>
                <c:pt idx="1390">
                  <c:v>37378</c:v>
                </c:pt>
                <c:pt idx="1391">
                  <c:v>37379</c:v>
                </c:pt>
                <c:pt idx="1392">
                  <c:v>37382</c:v>
                </c:pt>
                <c:pt idx="1393">
                  <c:v>37383</c:v>
                </c:pt>
                <c:pt idx="1394">
                  <c:v>37384</c:v>
                </c:pt>
                <c:pt idx="1395">
                  <c:v>37385</c:v>
                </c:pt>
                <c:pt idx="1396">
                  <c:v>37386</c:v>
                </c:pt>
                <c:pt idx="1397">
                  <c:v>37389</c:v>
                </c:pt>
                <c:pt idx="1398">
                  <c:v>37390</c:v>
                </c:pt>
                <c:pt idx="1399">
                  <c:v>37391</c:v>
                </c:pt>
                <c:pt idx="1400">
                  <c:v>37392</c:v>
                </c:pt>
                <c:pt idx="1401">
                  <c:v>37393</c:v>
                </c:pt>
                <c:pt idx="1402">
                  <c:v>37396</c:v>
                </c:pt>
                <c:pt idx="1403">
                  <c:v>37397</c:v>
                </c:pt>
                <c:pt idx="1404">
                  <c:v>37398</c:v>
                </c:pt>
                <c:pt idx="1405">
                  <c:v>37399</c:v>
                </c:pt>
                <c:pt idx="1406">
                  <c:v>37400</c:v>
                </c:pt>
                <c:pt idx="1407">
                  <c:v>37403</c:v>
                </c:pt>
                <c:pt idx="1408">
                  <c:v>37404</c:v>
                </c:pt>
                <c:pt idx="1409">
                  <c:v>37405</c:v>
                </c:pt>
                <c:pt idx="1410">
                  <c:v>37406</c:v>
                </c:pt>
                <c:pt idx="1411">
                  <c:v>37407</c:v>
                </c:pt>
                <c:pt idx="1412">
                  <c:v>37410</c:v>
                </c:pt>
                <c:pt idx="1413">
                  <c:v>37411</c:v>
                </c:pt>
                <c:pt idx="1414">
                  <c:v>37412</c:v>
                </c:pt>
                <c:pt idx="1415">
                  <c:v>37413</c:v>
                </c:pt>
                <c:pt idx="1416">
                  <c:v>37414</c:v>
                </c:pt>
                <c:pt idx="1417">
                  <c:v>37417</c:v>
                </c:pt>
                <c:pt idx="1418">
                  <c:v>37418</c:v>
                </c:pt>
                <c:pt idx="1419">
                  <c:v>37419</c:v>
                </c:pt>
                <c:pt idx="1420">
                  <c:v>37420</c:v>
                </c:pt>
                <c:pt idx="1421">
                  <c:v>37421</c:v>
                </c:pt>
                <c:pt idx="1422">
                  <c:v>37424</c:v>
                </c:pt>
                <c:pt idx="1423">
                  <c:v>37425</c:v>
                </c:pt>
                <c:pt idx="1424">
                  <c:v>37426</c:v>
                </c:pt>
                <c:pt idx="1425">
                  <c:v>37427</c:v>
                </c:pt>
                <c:pt idx="1426">
                  <c:v>37428</c:v>
                </c:pt>
                <c:pt idx="1427">
                  <c:v>37431</c:v>
                </c:pt>
                <c:pt idx="1428">
                  <c:v>37432</c:v>
                </c:pt>
                <c:pt idx="1429">
                  <c:v>37433</c:v>
                </c:pt>
                <c:pt idx="1430">
                  <c:v>37434</c:v>
                </c:pt>
                <c:pt idx="1431">
                  <c:v>37435</c:v>
                </c:pt>
                <c:pt idx="1432">
                  <c:v>37438</c:v>
                </c:pt>
                <c:pt idx="1433">
                  <c:v>37439</c:v>
                </c:pt>
                <c:pt idx="1434">
                  <c:v>37440</c:v>
                </c:pt>
                <c:pt idx="1435">
                  <c:v>37441</c:v>
                </c:pt>
                <c:pt idx="1436">
                  <c:v>37442</c:v>
                </c:pt>
                <c:pt idx="1437">
                  <c:v>37445</c:v>
                </c:pt>
                <c:pt idx="1438">
                  <c:v>37446</c:v>
                </c:pt>
                <c:pt idx="1439">
                  <c:v>37447</c:v>
                </c:pt>
                <c:pt idx="1440">
                  <c:v>37448</c:v>
                </c:pt>
                <c:pt idx="1441">
                  <c:v>37449</c:v>
                </c:pt>
                <c:pt idx="1442">
                  <c:v>37452</c:v>
                </c:pt>
                <c:pt idx="1443">
                  <c:v>37453</c:v>
                </c:pt>
                <c:pt idx="1444">
                  <c:v>37454</c:v>
                </c:pt>
                <c:pt idx="1445">
                  <c:v>37455</c:v>
                </c:pt>
                <c:pt idx="1446">
                  <c:v>37456</c:v>
                </c:pt>
                <c:pt idx="1447">
                  <c:v>37459</c:v>
                </c:pt>
                <c:pt idx="1448">
                  <c:v>37460</c:v>
                </c:pt>
                <c:pt idx="1449">
                  <c:v>37461</c:v>
                </c:pt>
                <c:pt idx="1450">
                  <c:v>37462</c:v>
                </c:pt>
                <c:pt idx="1451">
                  <c:v>37463</c:v>
                </c:pt>
                <c:pt idx="1452">
                  <c:v>37466</c:v>
                </c:pt>
                <c:pt idx="1453">
                  <c:v>37467</c:v>
                </c:pt>
                <c:pt idx="1454">
                  <c:v>37468</c:v>
                </c:pt>
                <c:pt idx="1455">
                  <c:v>37469</c:v>
                </c:pt>
                <c:pt idx="1456">
                  <c:v>37470</c:v>
                </c:pt>
                <c:pt idx="1457">
                  <c:v>37473</c:v>
                </c:pt>
                <c:pt idx="1458">
                  <c:v>37474</c:v>
                </c:pt>
                <c:pt idx="1459">
                  <c:v>37475</c:v>
                </c:pt>
                <c:pt idx="1460">
                  <c:v>37476</c:v>
                </c:pt>
                <c:pt idx="1461">
                  <c:v>37477</c:v>
                </c:pt>
                <c:pt idx="1462">
                  <c:v>37480</c:v>
                </c:pt>
                <c:pt idx="1463">
                  <c:v>37481</c:v>
                </c:pt>
                <c:pt idx="1464">
                  <c:v>37482</c:v>
                </c:pt>
                <c:pt idx="1465">
                  <c:v>37483</c:v>
                </c:pt>
                <c:pt idx="1466">
                  <c:v>37484</c:v>
                </c:pt>
                <c:pt idx="1467">
                  <c:v>37487</c:v>
                </c:pt>
                <c:pt idx="1468">
                  <c:v>37488</c:v>
                </c:pt>
                <c:pt idx="1469">
                  <c:v>37489</c:v>
                </c:pt>
                <c:pt idx="1470">
                  <c:v>37490</c:v>
                </c:pt>
                <c:pt idx="1471">
                  <c:v>37491</c:v>
                </c:pt>
                <c:pt idx="1472">
                  <c:v>37494</c:v>
                </c:pt>
                <c:pt idx="1473">
                  <c:v>37495</c:v>
                </c:pt>
                <c:pt idx="1474">
                  <c:v>37496</c:v>
                </c:pt>
                <c:pt idx="1475">
                  <c:v>37497</c:v>
                </c:pt>
                <c:pt idx="1476">
                  <c:v>37498</c:v>
                </c:pt>
                <c:pt idx="1477">
                  <c:v>37501</c:v>
                </c:pt>
                <c:pt idx="1478">
                  <c:v>37502</c:v>
                </c:pt>
                <c:pt idx="1479">
                  <c:v>37503</c:v>
                </c:pt>
                <c:pt idx="1480">
                  <c:v>37504</c:v>
                </c:pt>
                <c:pt idx="1481">
                  <c:v>37505</c:v>
                </c:pt>
                <c:pt idx="1482">
                  <c:v>37508</c:v>
                </c:pt>
                <c:pt idx="1483">
                  <c:v>37509</c:v>
                </c:pt>
                <c:pt idx="1484">
                  <c:v>37510</c:v>
                </c:pt>
                <c:pt idx="1485">
                  <c:v>37511</c:v>
                </c:pt>
                <c:pt idx="1486">
                  <c:v>37512</c:v>
                </c:pt>
                <c:pt idx="1487">
                  <c:v>37515</c:v>
                </c:pt>
                <c:pt idx="1488">
                  <c:v>37516</c:v>
                </c:pt>
                <c:pt idx="1489">
                  <c:v>37517</c:v>
                </c:pt>
                <c:pt idx="1490">
                  <c:v>37518</c:v>
                </c:pt>
                <c:pt idx="1491">
                  <c:v>37519</c:v>
                </c:pt>
                <c:pt idx="1492">
                  <c:v>37522</c:v>
                </c:pt>
                <c:pt idx="1493">
                  <c:v>37523</c:v>
                </c:pt>
                <c:pt idx="1494">
                  <c:v>37524</c:v>
                </c:pt>
                <c:pt idx="1495">
                  <c:v>37525</c:v>
                </c:pt>
                <c:pt idx="1496">
                  <c:v>37526</c:v>
                </c:pt>
                <c:pt idx="1497">
                  <c:v>37529</c:v>
                </c:pt>
                <c:pt idx="1498">
                  <c:v>37530</c:v>
                </c:pt>
                <c:pt idx="1499">
                  <c:v>37531</c:v>
                </c:pt>
                <c:pt idx="1500">
                  <c:v>37532</c:v>
                </c:pt>
                <c:pt idx="1501">
                  <c:v>37533</c:v>
                </c:pt>
                <c:pt idx="1502">
                  <c:v>37536</c:v>
                </c:pt>
                <c:pt idx="1503">
                  <c:v>37537</c:v>
                </c:pt>
                <c:pt idx="1504">
                  <c:v>37538</c:v>
                </c:pt>
                <c:pt idx="1505">
                  <c:v>37539</c:v>
                </c:pt>
                <c:pt idx="1506">
                  <c:v>37540</c:v>
                </c:pt>
                <c:pt idx="1507">
                  <c:v>37543</c:v>
                </c:pt>
                <c:pt idx="1508">
                  <c:v>37544</c:v>
                </c:pt>
                <c:pt idx="1509">
                  <c:v>37545</c:v>
                </c:pt>
                <c:pt idx="1510">
                  <c:v>37546</c:v>
                </c:pt>
                <c:pt idx="1511">
                  <c:v>37547</c:v>
                </c:pt>
                <c:pt idx="1512">
                  <c:v>37550</c:v>
                </c:pt>
                <c:pt idx="1513">
                  <c:v>37551</c:v>
                </c:pt>
                <c:pt idx="1514">
                  <c:v>37552</c:v>
                </c:pt>
                <c:pt idx="1515">
                  <c:v>37553</c:v>
                </c:pt>
                <c:pt idx="1516">
                  <c:v>37554</c:v>
                </c:pt>
                <c:pt idx="1517">
                  <c:v>37557</c:v>
                </c:pt>
                <c:pt idx="1518">
                  <c:v>37558</c:v>
                </c:pt>
                <c:pt idx="1519">
                  <c:v>37559</c:v>
                </c:pt>
                <c:pt idx="1520">
                  <c:v>37560</c:v>
                </c:pt>
                <c:pt idx="1521">
                  <c:v>37561</c:v>
                </c:pt>
                <c:pt idx="1522">
                  <c:v>37564</c:v>
                </c:pt>
                <c:pt idx="1523">
                  <c:v>37565</c:v>
                </c:pt>
                <c:pt idx="1524">
                  <c:v>37566</c:v>
                </c:pt>
                <c:pt idx="1525">
                  <c:v>37567</c:v>
                </c:pt>
                <c:pt idx="1526">
                  <c:v>37568</c:v>
                </c:pt>
                <c:pt idx="1527">
                  <c:v>37571</c:v>
                </c:pt>
                <c:pt idx="1528">
                  <c:v>37572</c:v>
                </c:pt>
                <c:pt idx="1529">
                  <c:v>37573</c:v>
                </c:pt>
                <c:pt idx="1530">
                  <c:v>37574</c:v>
                </c:pt>
                <c:pt idx="1531">
                  <c:v>37575</c:v>
                </c:pt>
                <c:pt idx="1532">
                  <c:v>37578</c:v>
                </c:pt>
                <c:pt idx="1533">
                  <c:v>37579</c:v>
                </c:pt>
                <c:pt idx="1534">
                  <c:v>37580</c:v>
                </c:pt>
                <c:pt idx="1535">
                  <c:v>37581</c:v>
                </c:pt>
                <c:pt idx="1536">
                  <c:v>37582</c:v>
                </c:pt>
                <c:pt idx="1537">
                  <c:v>37585</c:v>
                </c:pt>
                <c:pt idx="1538">
                  <c:v>37586</c:v>
                </c:pt>
                <c:pt idx="1539">
                  <c:v>37587</c:v>
                </c:pt>
                <c:pt idx="1540">
                  <c:v>37588</c:v>
                </c:pt>
                <c:pt idx="1541">
                  <c:v>37589</c:v>
                </c:pt>
                <c:pt idx="1542">
                  <c:v>37592</c:v>
                </c:pt>
                <c:pt idx="1543">
                  <c:v>37593</c:v>
                </c:pt>
                <c:pt idx="1544">
                  <c:v>37594</c:v>
                </c:pt>
                <c:pt idx="1545">
                  <c:v>37595</c:v>
                </c:pt>
                <c:pt idx="1546">
                  <c:v>37596</c:v>
                </c:pt>
                <c:pt idx="1547">
                  <c:v>37599</c:v>
                </c:pt>
                <c:pt idx="1548">
                  <c:v>37600</c:v>
                </c:pt>
                <c:pt idx="1549">
                  <c:v>37601</c:v>
                </c:pt>
                <c:pt idx="1550">
                  <c:v>37602</c:v>
                </c:pt>
                <c:pt idx="1551">
                  <c:v>37603</c:v>
                </c:pt>
                <c:pt idx="1552">
                  <c:v>37606</c:v>
                </c:pt>
                <c:pt idx="1553">
                  <c:v>37607</c:v>
                </c:pt>
                <c:pt idx="1554">
                  <c:v>37608</c:v>
                </c:pt>
                <c:pt idx="1555">
                  <c:v>37609</c:v>
                </c:pt>
                <c:pt idx="1556">
                  <c:v>37610</c:v>
                </c:pt>
                <c:pt idx="1557">
                  <c:v>37613</c:v>
                </c:pt>
                <c:pt idx="1558">
                  <c:v>37614</c:v>
                </c:pt>
                <c:pt idx="1559">
                  <c:v>37615</c:v>
                </c:pt>
                <c:pt idx="1560">
                  <c:v>37616</c:v>
                </c:pt>
                <c:pt idx="1561">
                  <c:v>37617</c:v>
                </c:pt>
                <c:pt idx="1562">
                  <c:v>37620</c:v>
                </c:pt>
                <c:pt idx="1563">
                  <c:v>37621</c:v>
                </c:pt>
                <c:pt idx="1564">
                  <c:v>37622</c:v>
                </c:pt>
                <c:pt idx="1565">
                  <c:v>37623</c:v>
                </c:pt>
                <c:pt idx="1566">
                  <c:v>37624</c:v>
                </c:pt>
                <c:pt idx="1567">
                  <c:v>37627</c:v>
                </c:pt>
                <c:pt idx="1568">
                  <c:v>37628</c:v>
                </c:pt>
                <c:pt idx="1569">
                  <c:v>37629</c:v>
                </c:pt>
                <c:pt idx="1570">
                  <c:v>37630</c:v>
                </c:pt>
                <c:pt idx="1571">
                  <c:v>37631</c:v>
                </c:pt>
                <c:pt idx="1572">
                  <c:v>37634</c:v>
                </c:pt>
                <c:pt idx="1573">
                  <c:v>37635</c:v>
                </c:pt>
                <c:pt idx="1574">
                  <c:v>37636</c:v>
                </c:pt>
                <c:pt idx="1575">
                  <c:v>37637</c:v>
                </c:pt>
                <c:pt idx="1576">
                  <c:v>37638</c:v>
                </c:pt>
                <c:pt idx="1577">
                  <c:v>37641</c:v>
                </c:pt>
                <c:pt idx="1578">
                  <c:v>37642</c:v>
                </c:pt>
                <c:pt idx="1579">
                  <c:v>37643</c:v>
                </c:pt>
                <c:pt idx="1580">
                  <c:v>37644</c:v>
                </c:pt>
                <c:pt idx="1581">
                  <c:v>37645</c:v>
                </c:pt>
                <c:pt idx="1582">
                  <c:v>37648</c:v>
                </c:pt>
                <c:pt idx="1583">
                  <c:v>37649</c:v>
                </c:pt>
                <c:pt idx="1584">
                  <c:v>37650</c:v>
                </c:pt>
                <c:pt idx="1585">
                  <c:v>37651</c:v>
                </c:pt>
                <c:pt idx="1586">
                  <c:v>37652</c:v>
                </c:pt>
                <c:pt idx="1587">
                  <c:v>37655</c:v>
                </c:pt>
                <c:pt idx="1588">
                  <c:v>37656</c:v>
                </c:pt>
                <c:pt idx="1589">
                  <c:v>37657</c:v>
                </c:pt>
                <c:pt idx="1590">
                  <c:v>37658</c:v>
                </c:pt>
                <c:pt idx="1591">
                  <c:v>37659</c:v>
                </c:pt>
                <c:pt idx="1592">
                  <c:v>37662</c:v>
                </c:pt>
                <c:pt idx="1593">
                  <c:v>37663</c:v>
                </c:pt>
                <c:pt idx="1594">
                  <c:v>37664</c:v>
                </c:pt>
                <c:pt idx="1595">
                  <c:v>37665</c:v>
                </c:pt>
                <c:pt idx="1596">
                  <c:v>37666</c:v>
                </c:pt>
                <c:pt idx="1597">
                  <c:v>37669</c:v>
                </c:pt>
                <c:pt idx="1598">
                  <c:v>37670</c:v>
                </c:pt>
                <c:pt idx="1599">
                  <c:v>37671</c:v>
                </c:pt>
                <c:pt idx="1600">
                  <c:v>37672</c:v>
                </c:pt>
                <c:pt idx="1601">
                  <c:v>37673</c:v>
                </c:pt>
                <c:pt idx="1602">
                  <c:v>37676</c:v>
                </c:pt>
                <c:pt idx="1603">
                  <c:v>37677</c:v>
                </c:pt>
                <c:pt idx="1604">
                  <c:v>37678</c:v>
                </c:pt>
                <c:pt idx="1605">
                  <c:v>37679</c:v>
                </c:pt>
                <c:pt idx="1606">
                  <c:v>37680</c:v>
                </c:pt>
                <c:pt idx="1607">
                  <c:v>37683</c:v>
                </c:pt>
                <c:pt idx="1608">
                  <c:v>37684</c:v>
                </c:pt>
                <c:pt idx="1609">
                  <c:v>37685</c:v>
                </c:pt>
                <c:pt idx="1610">
                  <c:v>37686</c:v>
                </c:pt>
                <c:pt idx="1611">
                  <c:v>37687</c:v>
                </c:pt>
                <c:pt idx="1612">
                  <c:v>37690</c:v>
                </c:pt>
                <c:pt idx="1613">
                  <c:v>37691</c:v>
                </c:pt>
                <c:pt idx="1614">
                  <c:v>37692</c:v>
                </c:pt>
                <c:pt idx="1615">
                  <c:v>37693</c:v>
                </c:pt>
                <c:pt idx="1616">
                  <c:v>37694</c:v>
                </c:pt>
                <c:pt idx="1617">
                  <c:v>37697</c:v>
                </c:pt>
                <c:pt idx="1618">
                  <c:v>37698</c:v>
                </c:pt>
                <c:pt idx="1619">
                  <c:v>37699</c:v>
                </c:pt>
                <c:pt idx="1620">
                  <c:v>37700</c:v>
                </c:pt>
                <c:pt idx="1621">
                  <c:v>37701</c:v>
                </c:pt>
                <c:pt idx="1622">
                  <c:v>37704</c:v>
                </c:pt>
                <c:pt idx="1623">
                  <c:v>37705</c:v>
                </c:pt>
                <c:pt idx="1624">
                  <c:v>37706</c:v>
                </c:pt>
                <c:pt idx="1625">
                  <c:v>37707</c:v>
                </c:pt>
                <c:pt idx="1626">
                  <c:v>37708</c:v>
                </c:pt>
                <c:pt idx="1627">
                  <c:v>37711</c:v>
                </c:pt>
                <c:pt idx="1628">
                  <c:v>37712</c:v>
                </c:pt>
                <c:pt idx="1629">
                  <c:v>37713</c:v>
                </c:pt>
                <c:pt idx="1630">
                  <c:v>37714</c:v>
                </c:pt>
                <c:pt idx="1631">
                  <c:v>37715</c:v>
                </c:pt>
                <c:pt idx="1632">
                  <c:v>37718</c:v>
                </c:pt>
                <c:pt idx="1633">
                  <c:v>37719</c:v>
                </c:pt>
                <c:pt idx="1634">
                  <c:v>37720</c:v>
                </c:pt>
                <c:pt idx="1635">
                  <c:v>37721</c:v>
                </c:pt>
                <c:pt idx="1636">
                  <c:v>37722</c:v>
                </c:pt>
                <c:pt idx="1637">
                  <c:v>37725</c:v>
                </c:pt>
                <c:pt idx="1638">
                  <c:v>37726</c:v>
                </c:pt>
                <c:pt idx="1639">
                  <c:v>37727</c:v>
                </c:pt>
                <c:pt idx="1640">
                  <c:v>37728</c:v>
                </c:pt>
                <c:pt idx="1641">
                  <c:v>37729</c:v>
                </c:pt>
                <c:pt idx="1642">
                  <c:v>37732</c:v>
                </c:pt>
                <c:pt idx="1643">
                  <c:v>37733</c:v>
                </c:pt>
                <c:pt idx="1644">
                  <c:v>37734</c:v>
                </c:pt>
                <c:pt idx="1645">
                  <c:v>37735</c:v>
                </c:pt>
                <c:pt idx="1646">
                  <c:v>37736</c:v>
                </c:pt>
                <c:pt idx="1647">
                  <c:v>37739</c:v>
                </c:pt>
                <c:pt idx="1648">
                  <c:v>37740</c:v>
                </c:pt>
                <c:pt idx="1649">
                  <c:v>37741</c:v>
                </c:pt>
                <c:pt idx="1650">
                  <c:v>37742</c:v>
                </c:pt>
                <c:pt idx="1651">
                  <c:v>37743</c:v>
                </c:pt>
                <c:pt idx="1652">
                  <c:v>37746</c:v>
                </c:pt>
                <c:pt idx="1653">
                  <c:v>37747</c:v>
                </c:pt>
                <c:pt idx="1654">
                  <c:v>37748</c:v>
                </c:pt>
                <c:pt idx="1655">
                  <c:v>37749</c:v>
                </c:pt>
                <c:pt idx="1656">
                  <c:v>37750</c:v>
                </c:pt>
                <c:pt idx="1657">
                  <c:v>37753</c:v>
                </c:pt>
                <c:pt idx="1658">
                  <c:v>37754</c:v>
                </c:pt>
                <c:pt idx="1659">
                  <c:v>37755</c:v>
                </c:pt>
                <c:pt idx="1660">
                  <c:v>37756</c:v>
                </c:pt>
                <c:pt idx="1661">
                  <c:v>37757</c:v>
                </c:pt>
                <c:pt idx="1662">
                  <c:v>37760</c:v>
                </c:pt>
                <c:pt idx="1663">
                  <c:v>37761</c:v>
                </c:pt>
                <c:pt idx="1664">
                  <c:v>37762</c:v>
                </c:pt>
                <c:pt idx="1665">
                  <c:v>37763</c:v>
                </c:pt>
                <c:pt idx="1666">
                  <c:v>37764</c:v>
                </c:pt>
                <c:pt idx="1667">
                  <c:v>37767</c:v>
                </c:pt>
                <c:pt idx="1668">
                  <c:v>37768</c:v>
                </c:pt>
                <c:pt idx="1669">
                  <c:v>37769</c:v>
                </c:pt>
                <c:pt idx="1670">
                  <c:v>37770</c:v>
                </c:pt>
                <c:pt idx="1671">
                  <c:v>37771</c:v>
                </c:pt>
                <c:pt idx="1672">
                  <c:v>37774</c:v>
                </c:pt>
                <c:pt idx="1673">
                  <c:v>37775</c:v>
                </c:pt>
                <c:pt idx="1674">
                  <c:v>37776</c:v>
                </c:pt>
                <c:pt idx="1675">
                  <c:v>37777</c:v>
                </c:pt>
                <c:pt idx="1676">
                  <c:v>37778</c:v>
                </c:pt>
                <c:pt idx="1677">
                  <c:v>37781</c:v>
                </c:pt>
                <c:pt idx="1678">
                  <c:v>37782</c:v>
                </c:pt>
                <c:pt idx="1679">
                  <c:v>37783</c:v>
                </c:pt>
                <c:pt idx="1680">
                  <c:v>37784</c:v>
                </c:pt>
                <c:pt idx="1681">
                  <c:v>37785</c:v>
                </c:pt>
                <c:pt idx="1682">
                  <c:v>37788</c:v>
                </c:pt>
                <c:pt idx="1683">
                  <c:v>37789</c:v>
                </c:pt>
                <c:pt idx="1684">
                  <c:v>37790</c:v>
                </c:pt>
                <c:pt idx="1685">
                  <c:v>37791</c:v>
                </c:pt>
                <c:pt idx="1686">
                  <c:v>37792</c:v>
                </c:pt>
                <c:pt idx="1687">
                  <c:v>37795</c:v>
                </c:pt>
                <c:pt idx="1688">
                  <c:v>37796</c:v>
                </c:pt>
                <c:pt idx="1689">
                  <c:v>37797</c:v>
                </c:pt>
                <c:pt idx="1690">
                  <c:v>37798</c:v>
                </c:pt>
                <c:pt idx="1691">
                  <c:v>37799</c:v>
                </c:pt>
                <c:pt idx="1692">
                  <c:v>37802</c:v>
                </c:pt>
                <c:pt idx="1693">
                  <c:v>37803</c:v>
                </c:pt>
                <c:pt idx="1694">
                  <c:v>37804</c:v>
                </c:pt>
                <c:pt idx="1695">
                  <c:v>37805</c:v>
                </c:pt>
                <c:pt idx="1696">
                  <c:v>37806</c:v>
                </c:pt>
                <c:pt idx="1697">
                  <c:v>37809</c:v>
                </c:pt>
                <c:pt idx="1698">
                  <c:v>37810</c:v>
                </c:pt>
                <c:pt idx="1699">
                  <c:v>37811</c:v>
                </c:pt>
                <c:pt idx="1700">
                  <c:v>37812</c:v>
                </c:pt>
                <c:pt idx="1701">
                  <c:v>37813</c:v>
                </c:pt>
                <c:pt idx="1702">
                  <c:v>37816</c:v>
                </c:pt>
                <c:pt idx="1703">
                  <c:v>37817</c:v>
                </c:pt>
                <c:pt idx="1704">
                  <c:v>37818</c:v>
                </c:pt>
                <c:pt idx="1705">
                  <c:v>37819</c:v>
                </c:pt>
                <c:pt idx="1706">
                  <c:v>37820</c:v>
                </c:pt>
                <c:pt idx="1707">
                  <c:v>37823</c:v>
                </c:pt>
                <c:pt idx="1708">
                  <c:v>37824</c:v>
                </c:pt>
                <c:pt idx="1709">
                  <c:v>37825</c:v>
                </c:pt>
                <c:pt idx="1710">
                  <c:v>37826</c:v>
                </c:pt>
                <c:pt idx="1711">
                  <c:v>37827</c:v>
                </c:pt>
                <c:pt idx="1712">
                  <c:v>37830</c:v>
                </c:pt>
                <c:pt idx="1713">
                  <c:v>37831</c:v>
                </c:pt>
                <c:pt idx="1714">
                  <c:v>37832</c:v>
                </c:pt>
                <c:pt idx="1715">
                  <c:v>37833</c:v>
                </c:pt>
                <c:pt idx="1716">
                  <c:v>37834</c:v>
                </c:pt>
                <c:pt idx="1717">
                  <c:v>37837</c:v>
                </c:pt>
                <c:pt idx="1718">
                  <c:v>37838</c:v>
                </c:pt>
                <c:pt idx="1719">
                  <c:v>37839</c:v>
                </c:pt>
                <c:pt idx="1720">
                  <c:v>37840</c:v>
                </c:pt>
                <c:pt idx="1721">
                  <c:v>37841</c:v>
                </c:pt>
                <c:pt idx="1722">
                  <c:v>37844</c:v>
                </c:pt>
                <c:pt idx="1723">
                  <c:v>37845</c:v>
                </c:pt>
                <c:pt idx="1724">
                  <c:v>37846</c:v>
                </c:pt>
                <c:pt idx="1725">
                  <c:v>37847</c:v>
                </c:pt>
                <c:pt idx="1726">
                  <c:v>37848</c:v>
                </c:pt>
                <c:pt idx="1727">
                  <c:v>37851</c:v>
                </c:pt>
                <c:pt idx="1728">
                  <c:v>37852</c:v>
                </c:pt>
                <c:pt idx="1729">
                  <c:v>37853</c:v>
                </c:pt>
                <c:pt idx="1730">
                  <c:v>37854</c:v>
                </c:pt>
                <c:pt idx="1731">
                  <c:v>37855</c:v>
                </c:pt>
                <c:pt idx="1732">
                  <c:v>37858</c:v>
                </c:pt>
                <c:pt idx="1733">
                  <c:v>37859</c:v>
                </c:pt>
                <c:pt idx="1734">
                  <c:v>37860</c:v>
                </c:pt>
                <c:pt idx="1735">
                  <c:v>37861</c:v>
                </c:pt>
                <c:pt idx="1736">
                  <c:v>37862</c:v>
                </c:pt>
                <c:pt idx="1737">
                  <c:v>37865</c:v>
                </c:pt>
                <c:pt idx="1738">
                  <c:v>37866</c:v>
                </c:pt>
                <c:pt idx="1739">
                  <c:v>37867</c:v>
                </c:pt>
                <c:pt idx="1740">
                  <c:v>37868</c:v>
                </c:pt>
                <c:pt idx="1741">
                  <c:v>37869</c:v>
                </c:pt>
                <c:pt idx="1742">
                  <c:v>37872</c:v>
                </c:pt>
                <c:pt idx="1743">
                  <c:v>37873</c:v>
                </c:pt>
                <c:pt idx="1744">
                  <c:v>37874</c:v>
                </c:pt>
                <c:pt idx="1745">
                  <c:v>37875</c:v>
                </c:pt>
                <c:pt idx="1746">
                  <c:v>37876</c:v>
                </c:pt>
                <c:pt idx="1747">
                  <c:v>37879</c:v>
                </c:pt>
                <c:pt idx="1748">
                  <c:v>37880</c:v>
                </c:pt>
                <c:pt idx="1749">
                  <c:v>37881</c:v>
                </c:pt>
                <c:pt idx="1750">
                  <c:v>37882</c:v>
                </c:pt>
                <c:pt idx="1751">
                  <c:v>37883</c:v>
                </c:pt>
                <c:pt idx="1752">
                  <c:v>37886</c:v>
                </c:pt>
                <c:pt idx="1753">
                  <c:v>37887</c:v>
                </c:pt>
                <c:pt idx="1754">
                  <c:v>37888</c:v>
                </c:pt>
                <c:pt idx="1755">
                  <c:v>37889</c:v>
                </c:pt>
                <c:pt idx="1756">
                  <c:v>37890</c:v>
                </c:pt>
                <c:pt idx="1757">
                  <c:v>37893</c:v>
                </c:pt>
                <c:pt idx="1758">
                  <c:v>37894</c:v>
                </c:pt>
                <c:pt idx="1759">
                  <c:v>37895</c:v>
                </c:pt>
                <c:pt idx="1760">
                  <c:v>37896</c:v>
                </c:pt>
                <c:pt idx="1761">
                  <c:v>37897</c:v>
                </c:pt>
                <c:pt idx="1762">
                  <c:v>37900</c:v>
                </c:pt>
                <c:pt idx="1763">
                  <c:v>37901</c:v>
                </c:pt>
                <c:pt idx="1764">
                  <c:v>37902</c:v>
                </c:pt>
                <c:pt idx="1765">
                  <c:v>37903</c:v>
                </c:pt>
                <c:pt idx="1766">
                  <c:v>37904</c:v>
                </c:pt>
                <c:pt idx="1767">
                  <c:v>37907</c:v>
                </c:pt>
                <c:pt idx="1768">
                  <c:v>37908</c:v>
                </c:pt>
                <c:pt idx="1769">
                  <c:v>37909</c:v>
                </c:pt>
                <c:pt idx="1770">
                  <c:v>37910</c:v>
                </c:pt>
                <c:pt idx="1771">
                  <c:v>37911</c:v>
                </c:pt>
                <c:pt idx="1772">
                  <c:v>37914</c:v>
                </c:pt>
                <c:pt idx="1773">
                  <c:v>37915</c:v>
                </c:pt>
                <c:pt idx="1774">
                  <c:v>37916</c:v>
                </c:pt>
                <c:pt idx="1775">
                  <c:v>37917</c:v>
                </c:pt>
                <c:pt idx="1776">
                  <c:v>37918</c:v>
                </c:pt>
                <c:pt idx="1777">
                  <c:v>37921</c:v>
                </c:pt>
                <c:pt idx="1778">
                  <c:v>37922</c:v>
                </c:pt>
                <c:pt idx="1779">
                  <c:v>37923</c:v>
                </c:pt>
                <c:pt idx="1780">
                  <c:v>37924</c:v>
                </c:pt>
                <c:pt idx="1781">
                  <c:v>37925</c:v>
                </c:pt>
                <c:pt idx="1782">
                  <c:v>37928</c:v>
                </c:pt>
                <c:pt idx="1783">
                  <c:v>37929</c:v>
                </c:pt>
                <c:pt idx="1784">
                  <c:v>37930</c:v>
                </c:pt>
                <c:pt idx="1785">
                  <c:v>37931</c:v>
                </c:pt>
                <c:pt idx="1786">
                  <c:v>37932</c:v>
                </c:pt>
                <c:pt idx="1787">
                  <c:v>37935</c:v>
                </c:pt>
                <c:pt idx="1788">
                  <c:v>37936</c:v>
                </c:pt>
                <c:pt idx="1789">
                  <c:v>37937</c:v>
                </c:pt>
                <c:pt idx="1790">
                  <c:v>37938</c:v>
                </c:pt>
                <c:pt idx="1791">
                  <c:v>37939</c:v>
                </c:pt>
                <c:pt idx="1792">
                  <c:v>37942</c:v>
                </c:pt>
                <c:pt idx="1793">
                  <c:v>37943</c:v>
                </c:pt>
                <c:pt idx="1794">
                  <c:v>37944</c:v>
                </c:pt>
                <c:pt idx="1795">
                  <c:v>37945</c:v>
                </c:pt>
                <c:pt idx="1796">
                  <c:v>37946</c:v>
                </c:pt>
                <c:pt idx="1797">
                  <c:v>37949</c:v>
                </c:pt>
                <c:pt idx="1798">
                  <c:v>37950</c:v>
                </c:pt>
                <c:pt idx="1799">
                  <c:v>37951</c:v>
                </c:pt>
                <c:pt idx="1800">
                  <c:v>37952</c:v>
                </c:pt>
                <c:pt idx="1801">
                  <c:v>37953</c:v>
                </c:pt>
                <c:pt idx="1802">
                  <c:v>37956</c:v>
                </c:pt>
                <c:pt idx="1803">
                  <c:v>37957</c:v>
                </c:pt>
                <c:pt idx="1804">
                  <c:v>37958</c:v>
                </c:pt>
                <c:pt idx="1805">
                  <c:v>37959</c:v>
                </c:pt>
                <c:pt idx="1806">
                  <c:v>37960</c:v>
                </c:pt>
                <c:pt idx="1807">
                  <c:v>37963</c:v>
                </c:pt>
                <c:pt idx="1808">
                  <c:v>37964</c:v>
                </c:pt>
                <c:pt idx="1809">
                  <c:v>37965</c:v>
                </c:pt>
                <c:pt idx="1810">
                  <c:v>37966</c:v>
                </c:pt>
                <c:pt idx="1811">
                  <c:v>37967</c:v>
                </c:pt>
                <c:pt idx="1812">
                  <c:v>37970</c:v>
                </c:pt>
                <c:pt idx="1813">
                  <c:v>37971</c:v>
                </c:pt>
                <c:pt idx="1814">
                  <c:v>37972</c:v>
                </c:pt>
                <c:pt idx="1815">
                  <c:v>37973</c:v>
                </c:pt>
                <c:pt idx="1816">
                  <c:v>37974</c:v>
                </c:pt>
                <c:pt idx="1817">
                  <c:v>37977</c:v>
                </c:pt>
                <c:pt idx="1818">
                  <c:v>37978</c:v>
                </c:pt>
                <c:pt idx="1819">
                  <c:v>37979</c:v>
                </c:pt>
                <c:pt idx="1820">
                  <c:v>37980</c:v>
                </c:pt>
                <c:pt idx="1821">
                  <c:v>37981</c:v>
                </c:pt>
                <c:pt idx="1822">
                  <c:v>37984</c:v>
                </c:pt>
                <c:pt idx="1823">
                  <c:v>37985</c:v>
                </c:pt>
                <c:pt idx="1824">
                  <c:v>37986</c:v>
                </c:pt>
                <c:pt idx="1825">
                  <c:v>37987</c:v>
                </c:pt>
                <c:pt idx="1826">
                  <c:v>37988</c:v>
                </c:pt>
                <c:pt idx="1827">
                  <c:v>37991</c:v>
                </c:pt>
                <c:pt idx="1828">
                  <c:v>37992</c:v>
                </c:pt>
                <c:pt idx="1829">
                  <c:v>37993</c:v>
                </c:pt>
                <c:pt idx="1830">
                  <c:v>37994</c:v>
                </c:pt>
                <c:pt idx="1831">
                  <c:v>37995</c:v>
                </c:pt>
                <c:pt idx="1832">
                  <c:v>37998</c:v>
                </c:pt>
                <c:pt idx="1833">
                  <c:v>37999</c:v>
                </c:pt>
                <c:pt idx="1834">
                  <c:v>38000</c:v>
                </c:pt>
                <c:pt idx="1835">
                  <c:v>38001</c:v>
                </c:pt>
                <c:pt idx="1836">
                  <c:v>38002</c:v>
                </c:pt>
                <c:pt idx="1837">
                  <c:v>38005</c:v>
                </c:pt>
                <c:pt idx="1838">
                  <c:v>38006</c:v>
                </c:pt>
                <c:pt idx="1839">
                  <c:v>38007</c:v>
                </c:pt>
                <c:pt idx="1840">
                  <c:v>38008</c:v>
                </c:pt>
                <c:pt idx="1841">
                  <c:v>38009</c:v>
                </c:pt>
                <c:pt idx="1842">
                  <c:v>38012</c:v>
                </c:pt>
                <c:pt idx="1843">
                  <c:v>38013</c:v>
                </c:pt>
                <c:pt idx="1844">
                  <c:v>38014</c:v>
                </c:pt>
                <c:pt idx="1845">
                  <c:v>38015</c:v>
                </c:pt>
                <c:pt idx="1846">
                  <c:v>38016</c:v>
                </c:pt>
                <c:pt idx="1847">
                  <c:v>38019</c:v>
                </c:pt>
                <c:pt idx="1848">
                  <c:v>38020</c:v>
                </c:pt>
                <c:pt idx="1849">
                  <c:v>38021</c:v>
                </c:pt>
                <c:pt idx="1850">
                  <c:v>38022</c:v>
                </c:pt>
                <c:pt idx="1851">
                  <c:v>38023</c:v>
                </c:pt>
                <c:pt idx="1852">
                  <c:v>38026</c:v>
                </c:pt>
                <c:pt idx="1853">
                  <c:v>38027</c:v>
                </c:pt>
                <c:pt idx="1854">
                  <c:v>38028</c:v>
                </c:pt>
                <c:pt idx="1855">
                  <c:v>38029</c:v>
                </c:pt>
                <c:pt idx="1856">
                  <c:v>38030</c:v>
                </c:pt>
                <c:pt idx="1857">
                  <c:v>38033</c:v>
                </c:pt>
                <c:pt idx="1858">
                  <c:v>38034</c:v>
                </c:pt>
                <c:pt idx="1859">
                  <c:v>38035</c:v>
                </c:pt>
                <c:pt idx="1860">
                  <c:v>38036</c:v>
                </c:pt>
                <c:pt idx="1861">
                  <c:v>38037</c:v>
                </c:pt>
                <c:pt idx="1862">
                  <c:v>38040</c:v>
                </c:pt>
                <c:pt idx="1863">
                  <c:v>38041</c:v>
                </c:pt>
                <c:pt idx="1864">
                  <c:v>38042</c:v>
                </c:pt>
                <c:pt idx="1865">
                  <c:v>38043</c:v>
                </c:pt>
                <c:pt idx="1866">
                  <c:v>38044</c:v>
                </c:pt>
                <c:pt idx="1867">
                  <c:v>38047</c:v>
                </c:pt>
                <c:pt idx="1868">
                  <c:v>38048</c:v>
                </c:pt>
                <c:pt idx="1869">
                  <c:v>38049</c:v>
                </c:pt>
                <c:pt idx="1870">
                  <c:v>38050</c:v>
                </c:pt>
                <c:pt idx="1871">
                  <c:v>38051</c:v>
                </c:pt>
                <c:pt idx="1872">
                  <c:v>38054</c:v>
                </c:pt>
                <c:pt idx="1873">
                  <c:v>38055</c:v>
                </c:pt>
                <c:pt idx="1874">
                  <c:v>38056</c:v>
                </c:pt>
                <c:pt idx="1875">
                  <c:v>38057</c:v>
                </c:pt>
                <c:pt idx="1876">
                  <c:v>38058</c:v>
                </c:pt>
                <c:pt idx="1877">
                  <c:v>38061</c:v>
                </c:pt>
                <c:pt idx="1878">
                  <c:v>38062</c:v>
                </c:pt>
                <c:pt idx="1879">
                  <c:v>38063</c:v>
                </c:pt>
                <c:pt idx="1880">
                  <c:v>38064</c:v>
                </c:pt>
                <c:pt idx="1881">
                  <c:v>38065</c:v>
                </c:pt>
                <c:pt idx="1882">
                  <c:v>38068</c:v>
                </c:pt>
                <c:pt idx="1883">
                  <c:v>38069</c:v>
                </c:pt>
                <c:pt idx="1884">
                  <c:v>38070</c:v>
                </c:pt>
                <c:pt idx="1885">
                  <c:v>38071</c:v>
                </c:pt>
                <c:pt idx="1886">
                  <c:v>38072</c:v>
                </c:pt>
                <c:pt idx="1887">
                  <c:v>38075</c:v>
                </c:pt>
                <c:pt idx="1888">
                  <c:v>38076</c:v>
                </c:pt>
                <c:pt idx="1889">
                  <c:v>38077</c:v>
                </c:pt>
                <c:pt idx="1890">
                  <c:v>38078</c:v>
                </c:pt>
                <c:pt idx="1891">
                  <c:v>38079</c:v>
                </c:pt>
                <c:pt idx="1892">
                  <c:v>38082</c:v>
                </c:pt>
                <c:pt idx="1893">
                  <c:v>38083</c:v>
                </c:pt>
                <c:pt idx="1894">
                  <c:v>38084</c:v>
                </c:pt>
                <c:pt idx="1895">
                  <c:v>38085</c:v>
                </c:pt>
                <c:pt idx="1896">
                  <c:v>38086</c:v>
                </c:pt>
                <c:pt idx="1897">
                  <c:v>38089</c:v>
                </c:pt>
                <c:pt idx="1898">
                  <c:v>38090</c:v>
                </c:pt>
                <c:pt idx="1899">
                  <c:v>38091</c:v>
                </c:pt>
                <c:pt idx="1900">
                  <c:v>38092</c:v>
                </c:pt>
                <c:pt idx="1901">
                  <c:v>38093</c:v>
                </c:pt>
                <c:pt idx="1902">
                  <c:v>38096</c:v>
                </c:pt>
                <c:pt idx="1903">
                  <c:v>38097</c:v>
                </c:pt>
                <c:pt idx="1904">
                  <c:v>38098</c:v>
                </c:pt>
                <c:pt idx="1905">
                  <c:v>38099</c:v>
                </c:pt>
                <c:pt idx="1906">
                  <c:v>38100</c:v>
                </c:pt>
                <c:pt idx="1907">
                  <c:v>38103</c:v>
                </c:pt>
                <c:pt idx="1908">
                  <c:v>38104</c:v>
                </c:pt>
                <c:pt idx="1909">
                  <c:v>38105</c:v>
                </c:pt>
                <c:pt idx="1910">
                  <c:v>38106</c:v>
                </c:pt>
                <c:pt idx="1911">
                  <c:v>38107</c:v>
                </c:pt>
                <c:pt idx="1912">
                  <c:v>38110</c:v>
                </c:pt>
                <c:pt idx="1913">
                  <c:v>38111</c:v>
                </c:pt>
                <c:pt idx="1914">
                  <c:v>38112</c:v>
                </c:pt>
                <c:pt idx="1915">
                  <c:v>38113</c:v>
                </c:pt>
                <c:pt idx="1916">
                  <c:v>38114</c:v>
                </c:pt>
                <c:pt idx="1917">
                  <c:v>38117</c:v>
                </c:pt>
                <c:pt idx="1918">
                  <c:v>38118</c:v>
                </c:pt>
                <c:pt idx="1919">
                  <c:v>38119</c:v>
                </c:pt>
                <c:pt idx="1920">
                  <c:v>38120</c:v>
                </c:pt>
                <c:pt idx="1921">
                  <c:v>38121</c:v>
                </c:pt>
                <c:pt idx="1922">
                  <c:v>38124</c:v>
                </c:pt>
                <c:pt idx="1923">
                  <c:v>38125</c:v>
                </c:pt>
                <c:pt idx="1924">
                  <c:v>38126</c:v>
                </c:pt>
                <c:pt idx="1925">
                  <c:v>38127</c:v>
                </c:pt>
                <c:pt idx="1926">
                  <c:v>38128</c:v>
                </c:pt>
                <c:pt idx="1927">
                  <c:v>38131</c:v>
                </c:pt>
                <c:pt idx="1928">
                  <c:v>38132</c:v>
                </c:pt>
                <c:pt idx="1929">
                  <c:v>38133</c:v>
                </c:pt>
                <c:pt idx="1930">
                  <c:v>38134</c:v>
                </c:pt>
                <c:pt idx="1931">
                  <c:v>38135</c:v>
                </c:pt>
                <c:pt idx="1932">
                  <c:v>38138</c:v>
                </c:pt>
                <c:pt idx="1933">
                  <c:v>38139</c:v>
                </c:pt>
                <c:pt idx="1934">
                  <c:v>38140</c:v>
                </c:pt>
                <c:pt idx="1935">
                  <c:v>38141</c:v>
                </c:pt>
                <c:pt idx="1936">
                  <c:v>38142</c:v>
                </c:pt>
                <c:pt idx="1937">
                  <c:v>38145</c:v>
                </c:pt>
                <c:pt idx="1938">
                  <c:v>38146</c:v>
                </c:pt>
                <c:pt idx="1939">
                  <c:v>38147</c:v>
                </c:pt>
                <c:pt idx="1940">
                  <c:v>38148</c:v>
                </c:pt>
                <c:pt idx="1941">
                  <c:v>38149</c:v>
                </c:pt>
                <c:pt idx="1942">
                  <c:v>38152</c:v>
                </c:pt>
                <c:pt idx="1943">
                  <c:v>38153</c:v>
                </c:pt>
                <c:pt idx="1944">
                  <c:v>38154</c:v>
                </c:pt>
                <c:pt idx="1945">
                  <c:v>38155</c:v>
                </c:pt>
                <c:pt idx="1946">
                  <c:v>38156</c:v>
                </c:pt>
                <c:pt idx="1947">
                  <c:v>38159</c:v>
                </c:pt>
                <c:pt idx="1948">
                  <c:v>38160</c:v>
                </c:pt>
                <c:pt idx="1949">
                  <c:v>38161</c:v>
                </c:pt>
                <c:pt idx="1950">
                  <c:v>38162</c:v>
                </c:pt>
                <c:pt idx="1951">
                  <c:v>38163</c:v>
                </c:pt>
                <c:pt idx="1952">
                  <c:v>38166</c:v>
                </c:pt>
                <c:pt idx="1953">
                  <c:v>38167</c:v>
                </c:pt>
                <c:pt idx="1954">
                  <c:v>38168</c:v>
                </c:pt>
                <c:pt idx="1955">
                  <c:v>38169</c:v>
                </c:pt>
                <c:pt idx="1956">
                  <c:v>38170</c:v>
                </c:pt>
                <c:pt idx="1957">
                  <c:v>38173</c:v>
                </c:pt>
                <c:pt idx="1958">
                  <c:v>38174</c:v>
                </c:pt>
                <c:pt idx="1959">
                  <c:v>38175</c:v>
                </c:pt>
                <c:pt idx="1960">
                  <c:v>38176</c:v>
                </c:pt>
                <c:pt idx="1961">
                  <c:v>38177</c:v>
                </c:pt>
                <c:pt idx="1962">
                  <c:v>38180</c:v>
                </c:pt>
                <c:pt idx="1963">
                  <c:v>38181</c:v>
                </c:pt>
                <c:pt idx="1964">
                  <c:v>38182</c:v>
                </c:pt>
                <c:pt idx="1965">
                  <c:v>38183</c:v>
                </c:pt>
                <c:pt idx="1966">
                  <c:v>38184</c:v>
                </c:pt>
                <c:pt idx="1967">
                  <c:v>38187</c:v>
                </c:pt>
                <c:pt idx="1968">
                  <c:v>38188</c:v>
                </c:pt>
                <c:pt idx="1969">
                  <c:v>38189</c:v>
                </c:pt>
                <c:pt idx="1970">
                  <c:v>38190</c:v>
                </c:pt>
                <c:pt idx="1971">
                  <c:v>38191</c:v>
                </c:pt>
                <c:pt idx="1972">
                  <c:v>38194</c:v>
                </c:pt>
                <c:pt idx="1973">
                  <c:v>38195</c:v>
                </c:pt>
                <c:pt idx="1974">
                  <c:v>38196</c:v>
                </c:pt>
                <c:pt idx="1975">
                  <c:v>38197</c:v>
                </c:pt>
                <c:pt idx="1976">
                  <c:v>38198</c:v>
                </c:pt>
                <c:pt idx="1977">
                  <c:v>38201</c:v>
                </c:pt>
                <c:pt idx="1978">
                  <c:v>38202</c:v>
                </c:pt>
                <c:pt idx="1979">
                  <c:v>38203</c:v>
                </c:pt>
                <c:pt idx="1980">
                  <c:v>38204</c:v>
                </c:pt>
                <c:pt idx="1981">
                  <c:v>38205</c:v>
                </c:pt>
                <c:pt idx="1982">
                  <c:v>38208</c:v>
                </c:pt>
                <c:pt idx="1983">
                  <c:v>38209</c:v>
                </c:pt>
                <c:pt idx="1984">
                  <c:v>38210</c:v>
                </c:pt>
                <c:pt idx="1985">
                  <c:v>38211</c:v>
                </c:pt>
                <c:pt idx="1986">
                  <c:v>38212</c:v>
                </c:pt>
                <c:pt idx="1987">
                  <c:v>38215</c:v>
                </c:pt>
                <c:pt idx="1988">
                  <c:v>38216</c:v>
                </c:pt>
                <c:pt idx="1989">
                  <c:v>38217</c:v>
                </c:pt>
                <c:pt idx="1990">
                  <c:v>38218</c:v>
                </c:pt>
                <c:pt idx="1991">
                  <c:v>38219</c:v>
                </c:pt>
                <c:pt idx="1992">
                  <c:v>38222</c:v>
                </c:pt>
                <c:pt idx="1993">
                  <c:v>38223</c:v>
                </c:pt>
                <c:pt idx="1994">
                  <c:v>38224</c:v>
                </c:pt>
                <c:pt idx="1995">
                  <c:v>38225</c:v>
                </c:pt>
                <c:pt idx="1996">
                  <c:v>38226</c:v>
                </c:pt>
                <c:pt idx="1997">
                  <c:v>38229</c:v>
                </c:pt>
                <c:pt idx="1998">
                  <c:v>38230</c:v>
                </c:pt>
                <c:pt idx="1999">
                  <c:v>38231</c:v>
                </c:pt>
                <c:pt idx="2000">
                  <c:v>38232</c:v>
                </c:pt>
                <c:pt idx="2001">
                  <c:v>38233</c:v>
                </c:pt>
                <c:pt idx="2002">
                  <c:v>38236</c:v>
                </c:pt>
                <c:pt idx="2003">
                  <c:v>38237</c:v>
                </c:pt>
                <c:pt idx="2004">
                  <c:v>38238</c:v>
                </c:pt>
                <c:pt idx="2005">
                  <c:v>38239</c:v>
                </c:pt>
                <c:pt idx="2006">
                  <c:v>38240</c:v>
                </c:pt>
                <c:pt idx="2007">
                  <c:v>38243</c:v>
                </c:pt>
                <c:pt idx="2008">
                  <c:v>38244</c:v>
                </c:pt>
                <c:pt idx="2009">
                  <c:v>38245</c:v>
                </c:pt>
                <c:pt idx="2010">
                  <c:v>38246</c:v>
                </c:pt>
                <c:pt idx="2011">
                  <c:v>38247</c:v>
                </c:pt>
                <c:pt idx="2012">
                  <c:v>38250</c:v>
                </c:pt>
                <c:pt idx="2013">
                  <c:v>38251</c:v>
                </c:pt>
                <c:pt idx="2014">
                  <c:v>38252</c:v>
                </c:pt>
                <c:pt idx="2015">
                  <c:v>38253</c:v>
                </c:pt>
                <c:pt idx="2016">
                  <c:v>38254</c:v>
                </c:pt>
                <c:pt idx="2017">
                  <c:v>38257</c:v>
                </c:pt>
                <c:pt idx="2018">
                  <c:v>38258</c:v>
                </c:pt>
                <c:pt idx="2019">
                  <c:v>38259</c:v>
                </c:pt>
                <c:pt idx="2020">
                  <c:v>38260</c:v>
                </c:pt>
                <c:pt idx="2021">
                  <c:v>38261</c:v>
                </c:pt>
                <c:pt idx="2022">
                  <c:v>38264</c:v>
                </c:pt>
                <c:pt idx="2023">
                  <c:v>38265</c:v>
                </c:pt>
                <c:pt idx="2024">
                  <c:v>38266</c:v>
                </c:pt>
                <c:pt idx="2025">
                  <c:v>38267</c:v>
                </c:pt>
                <c:pt idx="2026">
                  <c:v>38268</c:v>
                </c:pt>
                <c:pt idx="2027">
                  <c:v>38271</c:v>
                </c:pt>
                <c:pt idx="2028">
                  <c:v>38272</c:v>
                </c:pt>
                <c:pt idx="2029">
                  <c:v>38273</c:v>
                </c:pt>
                <c:pt idx="2030">
                  <c:v>38274</c:v>
                </c:pt>
                <c:pt idx="2031">
                  <c:v>38275</c:v>
                </c:pt>
                <c:pt idx="2032">
                  <c:v>38278</c:v>
                </c:pt>
                <c:pt idx="2033">
                  <c:v>38279</c:v>
                </c:pt>
                <c:pt idx="2034">
                  <c:v>38280</c:v>
                </c:pt>
                <c:pt idx="2035">
                  <c:v>38281</c:v>
                </c:pt>
                <c:pt idx="2036">
                  <c:v>38282</c:v>
                </c:pt>
                <c:pt idx="2037">
                  <c:v>38285</c:v>
                </c:pt>
                <c:pt idx="2038">
                  <c:v>38286</c:v>
                </c:pt>
                <c:pt idx="2039">
                  <c:v>38287</c:v>
                </c:pt>
                <c:pt idx="2040">
                  <c:v>38288</c:v>
                </c:pt>
                <c:pt idx="2041">
                  <c:v>38289</c:v>
                </c:pt>
                <c:pt idx="2042">
                  <c:v>38292</c:v>
                </c:pt>
                <c:pt idx="2043">
                  <c:v>38293</c:v>
                </c:pt>
                <c:pt idx="2044">
                  <c:v>38294</c:v>
                </c:pt>
                <c:pt idx="2045">
                  <c:v>38295</c:v>
                </c:pt>
                <c:pt idx="2046">
                  <c:v>38296</c:v>
                </c:pt>
                <c:pt idx="2047">
                  <c:v>38299</c:v>
                </c:pt>
                <c:pt idx="2048">
                  <c:v>38300</c:v>
                </c:pt>
                <c:pt idx="2049">
                  <c:v>38301</c:v>
                </c:pt>
                <c:pt idx="2050">
                  <c:v>38302</c:v>
                </c:pt>
                <c:pt idx="2051">
                  <c:v>38303</c:v>
                </c:pt>
                <c:pt idx="2052">
                  <c:v>38306</c:v>
                </c:pt>
                <c:pt idx="2053">
                  <c:v>38307</c:v>
                </c:pt>
                <c:pt idx="2054">
                  <c:v>38308</c:v>
                </c:pt>
                <c:pt idx="2055">
                  <c:v>38309</c:v>
                </c:pt>
                <c:pt idx="2056">
                  <c:v>38310</c:v>
                </c:pt>
                <c:pt idx="2057">
                  <c:v>38313</c:v>
                </c:pt>
                <c:pt idx="2058">
                  <c:v>38314</c:v>
                </c:pt>
                <c:pt idx="2059">
                  <c:v>38315</c:v>
                </c:pt>
                <c:pt idx="2060">
                  <c:v>38316</c:v>
                </c:pt>
                <c:pt idx="2061">
                  <c:v>38317</c:v>
                </c:pt>
                <c:pt idx="2062">
                  <c:v>38320</c:v>
                </c:pt>
                <c:pt idx="2063">
                  <c:v>38321</c:v>
                </c:pt>
                <c:pt idx="2064">
                  <c:v>38322</c:v>
                </c:pt>
                <c:pt idx="2065">
                  <c:v>38323</c:v>
                </c:pt>
                <c:pt idx="2066">
                  <c:v>38324</c:v>
                </c:pt>
                <c:pt idx="2067">
                  <c:v>38327</c:v>
                </c:pt>
                <c:pt idx="2068">
                  <c:v>38328</c:v>
                </c:pt>
                <c:pt idx="2069">
                  <c:v>38329</c:v>
                </c:pt>
                <c:pt idx="2070">
                  <c:v>38330</c:v>
                </c:pt>
                <c:pt idx="2071">
                  <c:v>38331</c:v>
                </c:pt>
                <c:pt idx="2072">
                  <c:v>38334</c:v>
                </c:pt>
                <c:pt idx="2073">
                  <c:v>38335</c:v>
                </c:pt>
                <c:pt idx="2074">
                  <c:v>38336</c:v>
                </c:pt>
                <c:pt idx="2075">
                  <c:v>38337</c:v>
                </c:pt>
                <c:pt idx="2076">
                  <c:v>38338</c:v>
                </c:pt>
                <c:pt idx="2077">
                  <c:v>38341</c:v>
                </c:pt>
                <c:pt idx="2078">
                  <c:v>38342</c:v>
                </c:pt>
                <c:pt idx="2079">
                  <c:v>38343</c:v>
                </c:pt>
                <c:pt idx="2080">
                  <c:v>38344</c:v>
                </c:pt>
                <c:pt idx="2081">
                  <c:v>38345</c:v>
                </c:pt>
                <c:pt idx="2082">
                  <c:v>38348</c:v>
                </c:pt>
                <c:pt idx="2083">
                  <c:v>38349</c:v>
                </c:pt>
                <c:pt idx="2084">
                  <c:v>38350</c:v>
                </c:pt>
                <c:pt idx="2085">
                  <c:v>38351</c:v>
                </c:pt>
                <c:pt idx="2086">
                  <c:v>38352</c:v>
                </c:pt>
                <c:pt idx="2087">
                  <c:v>38355</c:v>
                </c:pt>
                <c:pt idx="2088">
                  <c:v>38356</c:v>
                </c:pt>
                <c:pt idx="2089">
                  <c:v>38357</c:v>
                </c:pt>
                <c:pt idx="2090">
                  <c:v>38358</c:v>
                </c:pt>
                <c:pt idx="2091">
                  <c:v>38359</c:v>
                </c:pt>
                <c:pt idx="2092">
                  <c:v>38362</c:v>
                </c:pt>
                <c:pt idx="2093">
                  <c:v>38363</c:v>
                </c:pt>
                <c:pt idx="2094">
                  <c:v>38364</c:v>
                </c:pt>
                <c:pt idx="2095">
                  <c:v>38365</c:v>
                </c:pt>
                <c:pt idx="2096">
                  <c:v>38366</c:v>
                </c:pt>
                <c:pt idx="2097">
                  <c:v>38369</c:v>
                </c:pt>
                <c:pt idx="2098">
                  <c:v>38370</c:v>
                </c:pt>
                <c:pt idx="2099">
                  <c:v>38371</c:v>
                </c:pt>
                <c:pt idx="2100">
                  <c:v>38372</c:v>
                </c:pt>
                <c:pt idx="2101">
                  <c:v>38373</c:v>
                </c:pt>
                <c:pt idx="2102">
                  <c:v>38376</c:v>
                </c:pt>
                <c:pt idx="2103">
                  <c:v>38377</c:v>
                </c:pt>
                <c:pt idx="2104">
                  <c:v>38378</c:v>
                </c:pt>
                <c:pt idx="2105">
                  <c:v>38379</c:v>
                </c:pt>
                <c:pt idx="2106">
                  <c:v>38380</c:v>
                </c:pt>
                <c:pt idx="2107">
                  <c:v>38383</c:v>
                </c:pt>
                <c:pt idx="2108">
                  <c:v>38384</c:v>
                </c:pt>
                <c:pt idx="2109">
                  <c:v>38385</c:v>
                </c:pt>
                <c:pt idx="2110">
                  <c:v>38386</c:v>
                </c:pt>
                <c:pt idx="2111">
                  <c:v>38387</c:v>
                </c:pt>
                <c:pt idx="2112">
                  <c:v>38390</c:v>
                </c:pt>
                <c:pt idx="2113">
                  <c:v>38391</c:v>
                </c:pt>
                <c:pt idx="2114">
                  <c:v>38392</c:v>
                </c:pt>
                <c:pt idx="2115">
                  <c:v>38393</c:v>
                </c:pt>
                <c:pt idx="2116">
                  <c:v>38394</c:v>
                </c:pt>
                <c:pt idx="2117">
                  <c:v>38397</c:v>
                </c:pt>
                <c:pt idx="2118">
                  <c:v>38398</c:v>
                </c:pt>
                <c:pt idx="2119">
                  <c:v>38399</c:v>
                </c:pt>
                <c:pt idx="2120">
                  <c:v>38400</c:v>
                </c:pt>
                <c:pt idx="2121">
                  <c:v>38401</c:v>
                </c:pt>
                <c:pt idx="2122">
                  <c:v>38404</c:v>
                </c:pt>
                <c:pt idx="2123">
                  <c:v>38405</c:v>
                </c:pt>
                <c:pt idx="2124">
                  <c:v>38406</c:v>
                </c:pt>
                <c:pt idx="2125">
                  <c:v>38407</c:v>
                </c:pt>
                <c:pt idx="2126">
                  <c:v>38408</c:v>
                </c:pt>
                <c:pt idx="2127">
                  <c:v>38411</c:v>
                </c:pt>
                <c:pt idx="2128">
                  <c:v>38412</c:v>
                </c:pt>
                <c:pt idx="2129">
                  <c:v>38413</c:v>
                </c:pt>
                <c:pt idx="2130">
                  <c:v>38414</c:v>
                </c:pt>
                <c:pt idx="2131">
                  <c:v>38415</c:v>
                </c:pt>
                <c:pt idx="2132">
                  <c:v>38418</c:v>
                </c:pt>
                <c:pt idx="2133">
                  <c:v>38419</c:v>
                </c:pt>
                <c:pt idx="2134">
                  <c:v>38420</c:v>
                </c:pt>
                <c:pt idx="2135">
                  <c:v>38421</c:v>
                </c:pt>
                <c:pt idx="2136">
                  <c:v>38422</c:v>
                </c:pt>
                <c:pt idx="2137">
                  <c:v>38425</c:v>
                </c:pt>
                <c:pt idx="2138">
                  <c:v>38426</c:v>
                </c:pt>
                <c:pt idx="2139">
                  <c:v>38427</c:v>
                </c:pt>
                <c:pt idx="2140">
                  <c:v>38428</c:v>
                </c:pt>
                <c:pt idx="2141">
                  <c:v>38429</c:v>
                </c:pt>
                <c:pt idx="2142">
                  <c:v>38432</c:v>
                </c:pt>
                <c:pt idx="2143">
                  <c:v>38433</c:v>
                </c:pt>
                <c:pt idx="2144">
                  <c:v>38434</c:v>
                </c:pt>
                <c:pt idx="2145">
                  <c:v>38435</c:v>
                </c:pt>
                <c:pt idx="2146">
                  <c:v>38436</c:v>
                </c:pt>
                <c:pt idx="2147">
                  <c:v>38439</c:v>
                </c:pt>
                <c:pt idx="2148">
                  <c:v>38440</c:v>
                </c:pt>
                <c:pt idx="2149">
                  <c:v>38441</c:v>
                </c:pt>
                <c:pt idx="2150">
                  <c:v>38442</c:v>
                </c:pt>
                <c:pt idx="2151">
                  <c:v>38443</c:v>
                </c:pt>
                <c:pt idx="2152">
                  <c:v>38446</c:v>
                </c:pt>
                <c:pt idx="2153">
                  <c:v>38447</c:v>
                </c:pt>
                <c:pt idx="2154">
                  <c:v>38448</c:v>
                </c:pt>
                <c:pt idx="2155">
                  <c:v>38449</c:v>
                </c:pt>
                <c:pt idx="2156">
                  <c:v>38450</c:v>
                </c:pt>
                <c:pt idx="2157">
                  <c:v>38453</c:v>
                </c:pt>
                <c:pt idx="2158">
                  <c:v>38454</c:v>
                </c:pt>
                <c:pt idx="2159">
                  <c:v>38455</c:v>
                </c:pt>
                <c:pt idx="2160">
                  <c:v>38456</c:v>
                </c:pt>
                <c:pt idx="2161">
                  <c:v>38457</c:v>
                </c:pt>
                <c:pt idx="2162">
                  <c:v>38460</c:v>
                </c:pt>
                <c:pt idx="2163">
                  <c:v>38461</c:v>
                </c:pt>
                <c:pt idx="2164">
                  <c:v>38462</c:v>
                </c:pt>
                <c:pt idx="2165">
                  <c:v>38463</c:v>
                </c:pt>
                <c:pt idx="2166">
                  <c:v>38464</c:v>
                </c:pt>
                <c:pt idx="2167">
                  <c:v>38467</c:v>
                </c:pt>
                <c:pt idx="2168">
                  <c:v>38468</c:v>
                </c:pt>
                <c:pt idx="2169">
                  <c:v>38469</c:v>
                </c:pt>
                <c:pt idx="2170">
                  <c:v>38470</c:v>
                </c:pt>
                <c:pt idx="2171">
                  <c:v>38471</c:v>
                </c:pt>
                <c:pt idx="2172">
                  <c:v>38474</c:v>
                </c:pt>
                <c:pt idx="2173">
                  <c:v>38475</c:v>
                </c:pt>
                <c:pt idx="2174">
                  <c:v>38476</c:v>
                </c:pt>
                <c:pt idx="2175">
                  <c:v>38477</c:v>
                </c:pt>
                <c:pt idx="2176">
                  <c:v>38478</c:v>
                </c:pt>
                <c:pt idx="2177">
                  <c:v>38481</c:v>
                </c:pt>
                <c:pt idx="2178">
                  <c:v>38482</c:v>
                </c:pt>
                <c:pt idx="2179">
                  <c:v>38483</c:v>
                </c:pt>
                <c:pt idx="2180">
                  <c:v>38484</c:v>
                </c:pt>
                <c:pt idx="2181">
                  <c:v>38485</c:v>
                </c:pt>
                <c:pt idx="2182">
                  <c:v>38488</c:v>
                </c:pt>
                <c:pt idx="2183">
                  <c:v>38489</c:v>
                </c:pt>
                <c:pt idx="2184">
                  <c:v>38490</c:v>
                </c:pt>
                <c:pt idx="2185">
                  <c:v>38491</c:v>
                </c:pt>
                <c:pt idx="2186">
                  <c:v>38492</c:v>
                </c:pt>
                <c:pt idx="2187">
                  <c:v>38495</c:v>
                </c:pt>
                <c:pt idx="2188">
                  <c:v>38496</c:v>
                </c:pt>
                <c:pt idx="2189">
                  <c:v>38497</c:v>
                </c:pt>
                <c:pt idx="2190">
                  <c:v>38498</c:v>
                </c:pt>
                <c:pt idx="2191">
                  <c:v>38499</c:v>
                </c:pt>
                <c:pt idx="2192">
                  <c:v>38502</c:v>
                </c:pt>
                <c:pt idx="2193">
                  <c:v>38503</c:v>
                </c:pt>
                <c:pt idx="2194">
                  <c:v>38504</c:v>
                </c:pt>
                <c:pt idx="2195">
                  <c:v>38505</c:v>
                </c:pt>
                <c:pt idx="2196">
                  <c:v>38506</c:v>
                </c:pt>
                <c:pt idx="2197">
                  <c:v>38509</c:v>
                </c:pt>
                <c:pt idx="2198">
                  <c:v>38510</c:v>
                </c:pt>
                <c:pt idx="2199">
                  <c:v>38511</c:v>
                </c:pt>
                <c:pt idx="2200">
                  <c:v>38512</c:v>
                </c:pt>
                <c:pt idx="2201">
                  <c:v>38513</c:v>
                </c:pt>
                <c:pt idx="2202">
                  <c:v>38516</c:v>
                </c:pt>
                <c:pt idx="2203">
                  <c:v>38517</c:v>
                </c:pt>
                <c:pt idx="2204">
                  <c:v>38518</c:v>
                </c:pt>
                <c:pt idx="2205">
                  <c:v>38519</c:v>
                </c:pt>
                <c:pt idx="2206">
                  <c:v>38520</c:v>
                </c:pt>
                <c:pt idx="2207">
                  <c:v>38523</c:v>
                </c:pt>
                <c:pt idx="2208">
                  <c:v>38524</c:v>
                </c:pt>
                <c:pt idx="2209">
                  <c:v>38525</c:v>
                </c:pt>
                <c:pt idx="2210">
                  <c:v>38526</c:v>
                </c:pt>
                <c:pt idx="2211">
                  <c:v>38527</c:v>
                </c:pt>
                <c:pt idx="2212">
                  <c:v>38530</c:v>
                </c:pt>
                <c:pt idx="2213">
                  <c:v>38531</c:v>
                </c:pt>
                <c:pt idx="2214">
                  <c:v>38532</c:v>
                </c:pt>
                <c:pt idx="2215">
                  <c:v>38533</c:v>
                </c:pt>
                <c:pt idx="2216">
                  <c:v>38534</c:v>
                </c:pt>
                <c:pt idx="2217">
                  <c:v>38537</c:v>
                </c:pt>
                <c:pt idx="2218">
                  <c:v>38538</c:v>
                </c:pt>
                <c:pt idx="2219">
                  <c:v>38539</c:v>
                </c:pt>
                <c:pt idx="2220">
                  <c:v>38540</c:v>
                </c:pt>
                <c:pt idx="2221">
                  <c:v>38541</c:v>
                </c:pt>
                <c:pt idx="2222">
                  <c:v>38544</c:v>
                </c:pt>
                <c:pt idx="2223">
                  <c:v>38545</c:v>
                </c:pt>
                <c:pt idx="2224">
                  <c:v>38546</c:v>
                </c:pt>
                <c:pt idx="2225">
                  <c:v>38547</c:v>
                </c:pt>
                <c:pt idx="2226">
                  <c:v>38548</c:v>
                </c:pt>
                <c:pt idx="2227">
                  <c:v>38551</c:v>
                </c:pt>
                <c:pt idx="2228">
                  <c:v>38552</c:v>
                </c:pt>
                <c:pt idx="2229">
                  <c:v>38553</c:v>
                </c:pt>
                <c:pt idx="2230">
                  <c:v>38554</c:v>
                </c:pt>
                <c:pt idx="2231">
                  <c:v>38555</c:v>
                </c:pt>
                <c:pt idx="2232">
                  <c:v>38558</c:v>
                </c:pt>
                <c:pt idx="2233">
                  <c:v>38559</c:v>
                </c:pt>
                <c:pt idx="2234">
                  <c:v>38560</c:v>
                </c:pt>
                <c:pt idx="2235">
                  <c:v>38561</c:v>
                </c:pt>
                <c:pt idx="2236">
                  <c:v>38562</c:v>
                </c:pt>
                <c:pt idx="2237">
                  <c:v>38565</c:v>
                </c:pt>
                <c:pt idx="2238">
                  <c:v>38566</c:v>
                </c:pt>
                <c:pt idx="2239">
                  <c:v>38567</c:v>
                </c:pt>
                <c:pt idx="2240">
                  <c:v>38568</c:v>
                </c:pt>
                <c:pt idx="2241">
                  <c:v>38569</c:v>
                </c:pt>
                <c:pt idx="2242">
                  <c:v>38572</c:v>
                </c:pt>
                <c:pt idx="2243">
                  <c:v>38573</c:v>
                </c:pt>
                <c:pt idx="2244">
                  <c:v>38574</c:v>
                </c:pt>
                <c:pt idx="2245">
                  <c:v>38575</c:v>
                </c:pt>
                <c:pt idx="2246">
                  <c:v>38576</c:v>
                </c:pt>
                <c:pt idx="2247">
                  <c:v>38579</c:v>
                </c:pt>
                <c:pt idx="2248">
                  <c:v>38580</c:v>
                </c:pt>
                <c:pt idx="2249">
                  <c:v>38581</c:v>
                </c:pt>
                <c:pt idx="2250">
                  <c:v>38582</c:v>
                </c:pt>
                <c:pt idx="2251">
                  <c:v>38583</c:v>
                </c:pt>
                <c:pt idx="2252">
                  <c:v>38586</c:v>
                </c:pt>
                <c:pt idx="2253">
                  <c:v>38587</c:v>
                </c:pt>
                <c:pt idx="2254">
                  <c:v>38588</c:v>
                </c:pt>
                <c:pt idx="2255">
                  <c:v>38589</c:v>
                </c:pt>
                <c:pt idx="2256">
                  <c:v>38590</c:v>
                </c:pt>
                <c:pt idx="2257">
                  <c:v>38593</c:v>
                </c:pt>
                <c:pt idx="2258">
                  <c:v>38594</c:v>
                </c:pt>
                <c:pt idx="2259">
                  <c:v>38595</c:v>
                </c:pt>
                <c:pt idx="2260">
                  <c:v>38596</c:v>
                </c:pt>
                <c:pt idx="2261">
                  <c:v>38597</c:v>
                </c:pt>
                <c:pt idx="2262">
                  <c:v>38600</c:v>
                </c:pt>
                <c:pt idx="2263">
                  <c:v>38601</c:v>
                </c:pt>
                <c:pt idx="2264">
                  <c:v>38602</c:v>
                </c:pt>
                <c:pt idx="2265">
                  <c:v>38603</c:v>
                </c:pt>
                <c:pt idx="2266">
                  <c:v>38604</c:v>
                </c:pt>
                <c:pt idx="2267">
                  <c:v>38607</c:v>
                </c:pt>
                <c:pt idx="2268">
                  <c:v>38608</c:v>
                </c:pt>
                <c:pt idx="2269">
                  <c:v>38609</c:v>
                </c:pt>
                <c:pt idx="2270">
                  <c:v>38610</c:v>
                </c:pt>
                <c:pt idx="2271">
                  <c:v>38611</c:v>
                </c:pt>
                <c:pt idx="2272">
                  <c:v>38614</c:v>
                </c:pt>
                <c:pt idx="2273">
                  <c:v>38615</c:v>
                </c:pt>
                <c:pt idx="2274">
                  <c:v>38616</c:v>
                </c:pt>
                <c:pt idx="2275">
                  <c:v>38617</c:v>
                </c:pt>
                <c:pt idx="2276">
                  <c:v>38618</c:v>
                </c:pt>
                <c:pt idx="2277">
                  <c:v>38621</c:v>
                </c:pt>
                <c:pt idx="2278">
                  <c:v>38622</c:v>
                </c:pt>
                <c:pt idx="2279">
                  <c:v>38623</c:v>
                </c:pt>
                <c:pt idx="2280">
                  <c:v>38624</c:v>
                </c:pt>
                <c:pt idx="2281">
                  <c:v>38625</c:v>
                </c:pt>
                <c:pt idx="2282">
                  <c:v>38628</c:v>
                </c:pt>
                <c:pt idx="2283">
                  <c:v>38629</c:v>
                </c:pt>
                <c:pt idx="2284">
                  <c:v>38630</c:v>
                </c:pt>
                <c:pt idx="2285">
                  <c:v>38631</c:v>
                </c:pt>
                <c:pt idx="2286">
                  <c:v>38632</c:v>
                </c:pt>
                <c:pt idx="2287">
                  <c:v>38635</c:v>
                </c:pt>
                <c:pt idx="2288">
                  <c:v>38636</c:v>
                </c:pt>
                <c:pt idx="2289">
                  <c:v>38637</c:v>
                </c:pt>
                <c:pt idx="2290">
                  <c:v>38638</c:v>
                </c:pt>
                <c:pt idx="2291">
                  <c:v>38639</c:v>
                </c:pt>
                <c:pt idx="2292">
                  <c:v>38642</c:v>
                </c:pt>
                <c:pt idx="2293">
                  <c:v>38643</c:v>
                </c:pt>
                <c:pt idx="2294">
                  <c:v>38644</c:v>
                </c:pt>
                <c:pt idx="2295">
                  <c:v>38645</c:v>
                </c:pt>
                <c:pt idx="2296">
                  <c:v>38646</c:v>
                </c:pt>
                <c:pt idx="2297">
                  <c:v>38649</c:v>
                </c:pt>
                <c:pt idx="2298">
                  <c:v>38650</c:v>
                </c:pt>
                <c:pt idx="2299">
                  <c:v>38651</c:v>
                </c:pt>
                <c:pt idx="2300">
                  <c:v>38652</c:v>
                </c:pt>
                <c:pt idx="2301">
                  <c:v>38653</c:v>
                </c:pt>
                <c:pt idx="2302">
                  <c:v>38656</c:v>
                </c:pt>
                <c:pt idx="2303">
                  <c:v>38657</c:v>
                </c:pt>
                <c:pt idx="2304">
                  <c:v>38658</c:v>
                </c:pt>
                <c:pt idx="2305">
                  <c:v>38659</c:v>
                </c:pt>
                <c:pt idx="2306">
                  <c:v>38660</c:v>
                </c:pt>
                <c:pt idx="2307">
                  <c:v>38663</c:v>
                </c:pt>
                <c:pt idx="2308">
                  <c:v>38664</c:v>
                </c:pt>
                <c:pt idx="2309">
                  <c:v>38665</c:v>
                </c:pt>
                <c:pt idx="2310">
                  <c:v>38666</c:v>
                </c:pt>
                <c:pt idx="2311">
                  <c:v>38667</c:v>
                </c:pt>
                <c:pt idx="2312">
                  <c:v>38670</c:v>
                </c:pt>
                <c:pt idx="2313">
                  <c:v>38671</c:v>
                </c:pt>
                <c:pt idx="2314">
                  <c:v>38672</c:v>
                </c:pt>
                <c:pt idx="2315">
                  <c:v>38673</c:v>
                </c:pt>
                <c:pt idx="2316">
                  <c:v>38674</c:v>
                </c:pt>
                <c:pt idx="2317">
                  <c:v>38677</c:v>
                </c:pt>
                <c:pt idx="2318">
                  <c:v>38678</c:v>
                </c:pt>
                <c:pt idx="2319">
                  <c:v>38679</c:v>
                </c:pt>
                <c:pt idx="2320">
                  <c:v>38680</c:v>
                </c:pt>
                <c:pt idx="2321">
                  <c:v>38681</c:v>
                </c:pt>
                <c:pt idx="2322">
                  <c:v>38684</c:v>
                </c:pt>
                <c:pt idx="2323">
                  <c:v>38685</c:v>
                </c:pt>
                <c:pt idx="2324">
                  <c:v>38686</c:v>
                </c:pt>
                <c:pt idx="2325">
                  <c:v>38687</c:v>
                </c:pt>
                <c:pt idx="2326">
                  <c:v>38688</c:v>
                </c:pt>
                <c:pt idx="2327">
                  <c:v>38691</c:v>
                </c:pt>
                <c:pt idx="2328">
                  <c:v>38692</c:v>
                </c:pt>
                <c:pt idx="2329">
                  <c:v>38693</c:v>
                </c:pt>
                <c:pt idx="2330">
                  <c:v>38694</c:v>
                </c:pt>
                <c:pt idx="2331">
                  <c:v>38695</c:v>
                </c:pt>
                <c:pt idx="2332">
                  <c:v>38698</c:v>
                </c:pt>
                <c:pt idx="2333">
                  <c:v>38699</c:v>
                </c:pt>
                <c:pt idx="2334">
                  <c:v>38700</c:v>
                </c:pt>
                <c:pt idx="2335">
                  <c:v>38701</c:v>
                </c:pt>
                <c:pt idx="2336">
                  <c:v>38702</c:v>
                </c:pt>
                <c:pt idx="2337">
                  <c:v>38705</c:v>
                </c:pt>
                <c:pt idx="2338">
                  <c:v>38706</c:v>
                </c:pt>
                <c:pt idx="2339">
                  <c:v>38707</c:v>
                </c:pt>
                <c:pt idx="2340">
                  <c:v>38708</c:v>
                </c:pt>
                <c:pt idx="2341">
                  <c:v>38709</c:v>
                </c:pt>
                <c:pt idx="2342">
                  <c:v>38712</c:v>
                </c:pt>
                <c:pt idx="2343">
                  <c:v>38713</c:v>
                </c:pt>
                <c:pt idx="2344">
                  <c:v>38714</c:v>
                </c:pt>
                <c:pt idx="2345">
                  <c:v>38715</c:v>
                </c:pt>
                <c:pt idx="2346">
                  <c:v>38716</c:v>
                </c:pt>
                <c:pt idx="2347">
                  <c:v>38719</c:v>
                </c:pt>
                <c:pt idx="2348">
                  <c:v>38720</c:v>
                </c:pt>
                <c:pt idx="2349">
                  <c:v>38721</c:v>
                </c:pt>
                <c:pt idx="2350">
                  <c:v>38722</c:v>
                </c:pt>
                <c:pt idx="2351">
                  <c:v>38723</c:v>
                </c:pt>
                <c:pt idx="2352">
                  <c:v>38726</c:v>
                </c:pt>
                <c:pt idx="2353">
                  <c:v>38727</c:v>
                </c:pt>
                <c:pt idx="2354">
                  <c:v>38728</c:v>
                </c:pt>
                <c:pt idx="2355">
                  <c:v>38729</c:v>
                </c:pt>
                <c:pt idx="2356">
                  <c:v>38730</c:v>
                </c:pt>
                <c:pt idx="2357">
                  <c:v>38733</c:v>
                </c:pt>
                <c:pt idx="2358">
                  <c:v>38734</c:v>
                </c:pt>
                <c:pt idx="2359">
                  <c:v>38735</c:v>
                </c:pt>
                <c:pt idx="2360">
                  <c:v>38736</c:v>
                </c:pt>
                <c:pt idx="2361">
                  <c:v>38737</c:v>
                </c:pt>
                <c:pt idx="2362">
                  <c:v>38740</c:v>
                </c:pt>
                <c:pt idx="2363">
                  <c:v>38741</c:v>
                </c:pt>
                <c:pt idx="2364">
                  <c:v>38742</c:v>
                </c:pt>
                <c:pt idx="2365">
                  <c:v>38743</c:v>
                </c:pt>
                <c:pt idx="2366">
                  <c:v>38744</c:v>
                </c:pt>
                <c:pt idx="2367">
                  <c:v>38747</c:v>
                </c:pt>
                <c:pt idx="2368">
                  <c:v>38748</c:v>
                </c:pt>
                <c:pt idx="2369">
                  <c:v>38749</c:v>
                </c:pt>
                <c:pt idx="2370">
                  <c:v>38750</c:v>
                </c:pt>
                <c:pt idx="2371">
                  <c:v>38751</c:v>
                </c:pt>
                <c:pt idx="2372">
                  <c:v>38754</c:v>
                </c:pt>
                <c:pt idx="2373">
                  <c:v>38755</c:v>
                </c:pt>
                <c:pt idx="2374">
                  <c:v>38756</c:v>
                </c:pt>
                <c:pt idx="2375">
                  <c:v>38757</c:v>
                </c:pt>
                <c:pt idx="2376">
                  <c:v>38758</c:v>
                </c:pt>
                <c:pt idx="2377">
                  <c:v>38761</c:v>
                </c:pt>
                <c:pt idx="2378">
                  <c:v>38762</c:v>
                </c:pt>
                <c:pt idx="2379">
                  <c:v>38763</c:v>
                </c:pt>
                <c:pt idx="2380">
                  <c:v>38764</c:v>
                </c:pt>
                <c:pt idx="2381">
                  <c:v>38765</c:v>
                </c:pt>
                <c:pt idx="2382">
                  <c:v>38768</c:v>
                </c:pt>
                <c:pt idx="2383">
                  <c:v>38769</c:v>
                </c:pt>
                <c:pt idx="2384">
                  <c:v>38770</c:v>
                </c:pt>
                <c:pt idx="2385">
                  <c:v>38771</c:v>
                </c:pt>
                <c:pt idx="2386">
                  <c:v>38772</c:v>
                </c:pt>
                <c:pt idx="2387">
                  <c:v>38775</c:v>
                </c:pt>
                <c:pt idx="2388">
                  <c:v>38776</c:v>
                </c:pt>
                <c:pt idx="2389">
                  <c:v>38777</c:v>
                </c:pt>
                <c:pt idx="2390">
                  <c:v>38778</c:v>
                </c:pt>
                <c:pt idx="2391">
                  <c:v>38779</c:v>
                </c:pt>
                <c:pt idx="2392">
                  <c:v>38782</c:v>
                </c:pt>
                <c:pt idx="2393">
                  <c:v>38783</c:v>
                </c:pt>
                <c:pt idx="2394">
                  <c:v>38784</c:v>
                </c:pt>
                <c:pt idx="2395">
                  <c:v>38785</c:v>
                </c:pt>
                <c:pt idx="2396">
                  <c:v>38786</c:v>
                </c:pt>
                <c:pt idx="2397">
                  <c:v>38789</c:v>
                </c:pt>
                <c:pt idx="2398">
                  <c:v>38790</c:v>
                </c:pt>
                <c:pt idx="2399">
                  <c:v>38791</c:v>
                </c:pt>
                <c:pt idx="2400">
                  <c:v>38792</c:v>
                </c:pt>
                <c:pt idx="2401">
                  <c:v>38793</c:v>
                </c:pt>
                <c:pt idx="2402">
                  <c:v>38796</c:v>
                </c:pt>
                <c:pt idx="2403">
                  <c:v>38797</c:v>
                </c:pt>
                <c:pt idx="2404">
                  <c:v>38798</c:v>
                </c:pt>
                <c:pt idx="2405">
                  <c:v>38799</c:v>
                </c:pt>
                <c:pt idx="2406">
                  <c:v>38800</c:v>
                </c:pt>
                <c:pt idx="2407">
                  <c:v>38803</c:v>
                </c:pt>
                <c:pt idx="2408">
                  <c:v>38804</c:v>
                </c:pt>
                <c:pt idx="2409">
                  <c:v>38805</c:v>
                </c:pt>
                <c:pt idx="2410">
                  <c:v>38806</c:v>
                </c:pt>
                <c:pt idx="2411">
                  <c:v>38807</c:v>
                </c:pt>
                <c:pt idx="2412">
                  <c:v>38810</c:v>
                </c:pt>
                <c:pt idx="2413">
                  <c:v>38811</c:v>
                </c:pt>
                <c:pt idx="2414">
                  <c:v>38812</c:v>
                </c:pt>
                <c:pt idx="2415">
                  <c:v>38813</c:v>
                </c:pt>
                <c:pt idx="2416">
                  <c:v>38814</c:v>
                </c:pt>
                <c:pt idx="2417">
                  <c:v>38817</c:v>
                </c:pt>
                <c:pt idx="2418">
                  <c:v>38818</c:v>
                </c:pt>
                <c:pt idx="2419">
                  <c:v>38819</c:v>
                </c:pt>
                <c:pt idx="2420">
                  <c:v>38820</c:v>
                </c:pt>
                <c:pt idx="2421">
                  <c:v>38821</c:v>
                </c:pt>
                <c:pt idx="2422">
                  <c:v>38824</c:v>
                </c:pt>
                <c:pt idx="2423">
                  <c:v>38825</c:v>
                </c:pt>
                <c:pt idx="2424">
                  <c:v>38826</c:v>
                </c:pt>
                <c:pt idx="2425">
                  <c:v>38827</c:v>
                </c:pt>
                <c:pt idx="2426">
                  <c:v>38828</c:v>
                </c:pt>
                <c:pt idx="2427">
                  <c:v>38831</c:v>
                </c:pt>
                <c:pt idx="2428">
                  <c:v>38832</c:v>
                </c:pt>
                <c:pt idx="2429">
                  <c:v>38833</c:v>
                </c:pt>
                <c:pt idx="2430">
                  <c:v>38834</c:v>
                </c:pt>
                <c:pt idx="2431">
                  <c:v>38835</c:v>
                </c:pt>
                <c:pt idx="2432">
                  <c:v>38838</c:v>
                </c:pt>
                <c:pt idx="2433">
                  <c:v>38839</c:v>
                </c:pt>
                <c:pt idx="2434">
                  <c:v>38840</c:v>
                </c:pt>
                <c:pt idx="2435">
                  <c:v>38841</c:v>
                </c:pt>
                <c:pt idx="2436">
                  <c:v>38842</c:v>
                </c:pt>
                <c:pt idx="2437">
                  <c:v>38845</c:v>
                </c:pt>
                <c:pt idx="2438">
                  <c:v>38846</c:v>
                </c:pt>
                <c:pt idx="2439">
                  <c:v>38847</c:v>
                </c:pt>
                <c:pt idx="2440">
                  <c:v>38848</c:v>
                </c:pt>
                <c:pt idx="2441">
                  <c:v>38849</c:v>
                </c:pt>
                <c:pt idx="2442">
                  <c:v>38852</c:v>
                </c:pt>
                <c:pt idx="2443">
                  <c:v>38853</c:v>
                </c:pt>
                <c:pt idx="2444">
                  <c:v>38854</c:v>
                </c:pt>
                <c:pt idx="2445">
                  <c:v>38855</c:v>
                </c:pt>
                <c:pt idx="2446">
                  <c:v>38856</c:v>
                </c:pt>
                <c:pt idx="2447">
                  <c:v>38859</c:v>
                </c:pt>
                <c:pt idx="2448">
                  <c:v>38860</c:v>
                </c:pt>
                <c:pt idx="2449">
                  <c:v>38861</c:v>
                </c:pt>
                <c:pt idx="2450">
                  <c:v>38862</c:v>
                </c:pt>
                <c:pt idx="2451">
                  <c:v>38863</c:v>
                </c:pt>
                <c:pt idx="2452">
                  <c:v>38866</c:v>
                </c:pt>
                <c:pt idx="2453">
                  <c:v>38867</c:v>
                </c:pt>
                <c:pt idx="2454">
                  <c:v>38868</c:v>
                </c:pt>
                <c:pt idx="2455">
                  <c:v>38869</c:v>
                </c:pt>
                <c:pt idx="2456">
                  <c:v>38870</c:v>
                </c:pt>
                <c:pt idx="2457">
                  <c:v>38873</c:v>
                </c:pt>
                <c:pt idx="2458">
                  <c:v>38874</c:v>
                </c:pt>
                <c:pt idx="2459">
                  <c:v>38875</c:v>
                </c:pt>
                <c:pt idx="2460">
                  <c:v>38876</c:v>
                </c:pt>
                <c:pt idx="2461">
                  <c:v>38877</c:v>
                </c:pt>
                <c:pt idx="2462">
                  <c:v>38880</c:v>
                </c:pt>
                <c:pt idx="2463">
                  <c:v>38881</c:v>
                </c:pt>
                <c:pt idx="2464">
                  <c:v>38882</c:v>
                </c:pt>
                <c:pt idx="2465">
                  <c:v>38883</c:v>
                </c:pt>
                <c:pt idx="2466">
                  <c:v>38884</c:v>
                </c:pt>
                <c:pt idx="2467">
                  <c:v>38887</c:v>
                </c:pt>
                <c:pt idx="2468">
                  <c:v>38888</c:v>
                </c:pt>
                <c:pt idx="2469">
                  <c:v>38889</c:v>
                </c:pt>
                <c:pt idx="2470">
                  <c:v>38890</c:v>
                </c:pt>
                <c:pt idx="2471">
                  <c:v>38891</c:v>
                </c:pt>
                <c:pt idx="2472">
                  <c:v>38894</c:v>
                </c:pt>
                <c:pt idx="2473">
                  <c:v>38895</c:v>
                </c:pt>
                <c:pt idx="2474">
                  <c:v>38896</c:v>
                </c:pt>
                <c:pt idx="2475">
                  <c:v>38897</c:v>
                </c:pt>
                <c:pt idx="2476">
                  <c:v>38898</c:v>
                </c:pt>
                <c:pt idx="2477">
                  <c:v>38901</c:v>
                </c:pt>
                <c:pt idx="2478">
                  <c:v>38902</c:v>
                </c:pt>
                <c:pt idx="2479">
                  <c:v>38903</c:v>
                </c:pt>
                <c:pt idx="2480">
                  <c:v>38904</c:v>
                </c:pt>
                <c:pt idx="2481">
                  <c:v>38905</c:v>
                </c:pt>
                <c:pt idx="2482">
                  <c:v>38908</c:v>
                </c:pt>
                <c:pt idx="2483">
                  <c:v>38909</c:v>
                </c:pt>
                <c:pt idx="2484">
                  <c:v>38910</c:v>
                </c:pt>
                <c:pt idx="2485">
                  <c:v>38911</c:v>
                </c:pt>
                <c:pt idx="2486">
                  <c:v>38912</c:v>
                </c:pt>
                <c:pt idx="2487">
                  <c:v>38915</c:v>
                </c:pt>
                <c:pt idx="2488">
                  <c:v>38916</c:v>
                </c:pt>
                <c:pt idx="2489">
                  <c:v>38917</c:v>
                </c:pt>
                <c:pt idx="2490">
                  <c:v>38918</c:v>
                </c:pt>
                <c:pt idx="2491">
                  <c:v>38919</c:v>
                </c:pt>
                <c:pt idx="2492">
                  <c:v>38922</c:v>
                </c:pt>
                <c:pt idx="2493">
                  <c:v>38923</c:v>
                </c:pt>
                <c:pt idx="2494">
                  <c:v>38924</c:v>
                </c:pt>
                <c:pt idx="2495">
                  <c:v>38925</c:v>
                </c:pt>
                <c:pt idx="2496">
                  <c:v>38926</c:v>
                </c:pt>
                <c:pt idx="2497">
                  <c:v>38929</c:v>
                </c:pt>
                <c:pt idx="2498">
                  <c:v>38930</c:v>
                </c:pt>
                <c:pt idx="2499">
                  <c:v>38931</c:v>
                </c:pt>
                <c:pt idx="2500">
                  <c:v>38932</c:v>
                </c:pt>
                <c:pt idx="2501">
                  <c:v>38933</c:v>
                </c:pt>
                <c:pt idx="2502">
                  <c:v>38936</c:v>
                </c:pt>
                <c:pt idx="2503">
                  <c:v>38937</c:v>
                </c:pt>
                <c:pt idx="2504">
                  <c:v>38938</c:v>
                </c:pt>
                <c:pt idx="2505">
                  <c:v>38939</c:v>
                </c:pt>
                <c:pt idx="2506">
                  <c:v>38940</c:v>
                </c:pt>
                <c:pt idx="2507">
                  <c:v>38943</c:v>
                </c:pt>
                <c:pt idx="2508">
                  <c:v>38944</c:v>
                </c:pt>
                <c:pt idx="2509">
                  <c:v>38945</c:v>
                </c:pt>
                <c:pt idx="2510">
                  <c:v>38946</c:v>
                </c:pt>
                <c:pt idx="2511">
                  <c:v>38947</c:v>
                </c:pt>
                <c:pt idx="2512">
                  <c:v>38950</c:v>
                </c:pt>
                <c:pt idx="2513">
                  <c:v>38951</c:v>
                </c:pt>
                <c:pt idx="2514">
                  <c:v>38952</c:v>
                </c:pt>
                <c:pt idx="2515">
                  <c:v>38953</c:v>
                </c:pt>
                <c:pt idx="2516">
                  <c:v>38954</c:v>
                </c:pt>
                <c:pt idx="2517">
                  <c:v>38957</c:v>
                </c:pt>
                <c:pt idx="2518">
                  <c:v>38958</c:v>
                </c:pt>
                <c:pt idx="2519">
                  <c:v>38959</c:v>
                </c:pt>
                <c:pt idx="2520">
                  <c:v>38960</c:v>
                </c:pt>
                <c:pt idx="2521">
                  <c:v>38961</c:v>
                </c:pt>
                <c:pt idx="2522">
                  <c:v>38964</c:v>
                </c:pt>
                <c:pt idx="2523">
                  <c:v>38965</c:v>
                </c:pt>
                <c:pt idx="2524">
                  <c:v>38966</c:v>
                </c:pt>
                <c:pt idx="2525">
                  <c:v>38967</c:v>
                </c:pt>
                <c:pt idx="2526">
                  <c:v>38968</c:v>
                </c:pt>
                <c:pt idx="2527">
                  <c:v>38971</c:v>
                </c:pt>
                <c:pt idx="2528">
                  <c:v>38972</c:v>
                </c:pt>
                <c:pt idx="2529">
                  <c:v>38973</c:v>
                </c:pt>
                <c:pt idx="2530">
                  <c:v>38974</c:v>
                </c:pt>
                <c:pt idx="2531">
                  <c:v>38975</c:v>
                </c:pt>
                <c:pt idx="2532">
                  <c:v>38978</c:v>
                </c:pt>
                <c:pt idx="2533">
                  <c:v>38979</c:v>
                </c:pt>
                <c:pt idx="2534">
                  <c:v>38980</c:v>
                </c:pt>
                <c:pt idx="2535">
                  <c:v>38981</c:v>
                </c:pt>
                <c:pt idx="2536">
                  <c:v>38982</c:v>
                </c:pt>
                <c:pt idx="2537">
                  <c:v>38985</c:v>
                </c:pt>
                <c:pt idx="2538">
                  <c:v>38986</c:v>
                </c:pt>
                <c:pt idx="2539">
                  <c:v>38987</c:v>
                </c:pt>
                <c:pt idx="2540">
                  <c:v>38988</c:v>
                </c:pt>
                <c:pt idx="2541">
                  <c:v>38989</c:v>
                </c:pt>
                <c:pt idx="2542">
                  <c:v>38992</c:v>
                </c:pt>
                <c:pt idx="2543">
                  <c:v>38993</c:v>
                </c:pt>
                <c:pt idx="2544">
                  <c:v>38994</c:v>
                </c:pt>
                <c:pt idx="2545">
                  <c:v>38995</c:v>
                </c:pt>
                <c:pt idx="2546">
                  <c:v>38996</c:v>
                </c:pt>
                <c:pt idx="2547">
                  <c:v>38999</c:v>
                </c:pt>
                <c:pt idx="2548">
                  <c:v>39000</c:v>
                </c:pt>
                <c:pt idx="2549">
                  <c:v>39001</c:v>
                </c:pt>
                <c:pt idx="2550">
                  <c:v>39002</c:v>
                </c:pt>
                <c:pt idx="2551">
                  <c:v>39003</c:v>
                </c:pt>
                <c:pt idx="2552">
                  <c:v>39006</c:v>
                </c:pt>
                <c:pt idx="2553">
                  <c:v>39007</c:v>
                </c:pt>
                <c:pt idx="2554">
                  <c:v>39008</c:v>
                </c:pt>
                <c:pt idx="2555">
                  <c:v>39009</c:v>
                </c:pt>
                <c:pt idx="2556">
                  <c:v>39010</c:v>
                </c:pt>
                <c:pt idx="2557">
                  <c:v>39013</c:v>
                </c:pt>
                <c:pt idx="2558">
                  <c:v>39014</c:v>
                </c:pt>
                <c:pt idx="2559">
                  <c:v>39015</c:v>
                </c:pt>
                <c:pt idx="2560">
                  <c:v>39016</c:v>
                </c:pt>
                <c:pt idx="2561">
                  <c:v>39017</c:v>
                </c:pt>
                <c:pt idx="2562">
                  <c:v>39020</c:v>
                </c:pt>
                <c:pt idx="2563">
                  <c:v>39021</c:v>
                </c:pt>
                <c:pt idx="2564">
                  <c:v>39022</c:v>
                </c:pt>
                <c:pt idx="2565">
                  <c:v>39023</c:v>
                </c:pt>
                <c:pt idx="2566">
                  <c:v>39024</c:v>
                </c:pt>
                <c:pt idx="2567">
                  <c:v>39027</c:v>
                </c:pt>
                <c:pt idx="2568">
                  <c:v>39028</c:v>
                </c:pt>
                <c:pt idx="2569">
                  <c:v>39029</c:v>
                </c:pt>
                <c:pt idx="2570">
                  <c:v>39030</c:v>
                </c:pt>
                <c:pt idx="2571">
                  <c:v>39031</c:v>
                </c:pt>
                <c:pt idx="2572">
                  <c:v>39034</c:v>
                </c:pt>
                <c:pt idx="2573">
                  <c:v>39035</c:v>
                </c:pt>
                <c:pt idx="2574">
                  <c:v>39036</c:v>
                </c:pt>
                <c:pt idx="2575">
                  <c:v>39037</c:v>
                </c:pt>
                <c:pt idx="2576">
                  <c:v>39038</c:v>
                </c:pt>
                <c:pt idx="2577">
                  <c:v>39041</c:v>
                </c:pt>
                <c:pt idx="2578">
                  <c:v>39042</c:v>
                </c:pt>
                <c:pt idx="2579">
                  <c:v>39043</c:v>
                </c:pt>
                <c:pt idx="2580">
                  <c:v>39044</c:v>
                </c:pt>
                <c:pt idx="2581">
                  <c:v>39045</c:v>
                </c:pt>
                <c:pt idx="2582">
                  <c:v>39048</c:v>
                </c:pt>
                <c:pt idx="2583">
                  <c:v>39049</c:v>
                </c:pt>
                <c:pt idx="2584">
                  <c:v>39050</c:v>
                </c:pt>
                <c:pt idx="2585">
                  <c:v>39051</c:v>
                </c:pt>
                <c:pt idx="2586">
                  <c:v>39052</c:v>
                </c:pt>
                <c:pt idx="2587">
                  <c:v>39055</c:v>
                </c:pt>
                <c:pt idx="2588">
                  <c:v>39056</c:v>
                </c:pt>
                <c:pt idx="2589">
                  <c:v>39057</c:v>
                </c:pt>
                <c:pt idx="2590">
                  <c:v>39058</c:v>
                </c:pt>
                <c:pt idx="2591">
                  <c:v>39059</c:v>
                </c:pt>
                <c:pt idx="2592">
                  <c:v>39062</c:v>
                </c:pt>
                <c:pt idx="2593">
                  <c:v>39063</c:v>
                </c:pt>
                <c:pt idx="2594">
                  <c:v>39064</c:v>
                </c:pt>
                <c:pt idx="2595">
                  <c:v>39065</c:v>
                </c:pt>
                <c:pt idx="2596">
                  <c:v>39066</c:v>
                </c:pt>
                <c:pt idx="2597">
                  <c:v>39069</c:v>
                </c:pt>
                <c:pt idx="2598">
                  <c:v>39070</c:v>
                </c:pt>
                <c:pt idx="2599">
                  <c:v>39071</c:v>
                </c:pt>
                <c:pt idx="2600">
                  <c:v>39072</c:v>
                </c:pt>
                <c:pt idx="2601">
                  <c:v>39073</c:v>
                </c:pt>
                <c:pt idx="2602">
                  <c:v>39076</c:v>
                </c:pt>
                <c:pt idx="2603">
                  <c:v>39077</c:v>
                </c:pt>
                <c:pt idx="2604">
                  <c:v>39078</c:v>
                </c:pt>
                <c:pt idx="2605">
                  <c:v>39079</c:v>
                </c:pt>
                <c:pt idx="2606">
                  <c:v>39080</c:v>
                </c:pt>
                <c:pt idx="2607">
                  <c:v>39083</c:v>
                </c:pt>
                <c:pt idx="2608">
                  <c:v>39084</c:v>
                </c:pt>
                <c:pt idx="2609">
                  <c:v>39085</c:v>
                </c:pt>
                <c:pt idx="2610">
                  <c:v>39086</c:v>
                </c:pt>
                <c:pt idx="2611">
                  <c:v>39087</c:v>
                </c:pt>
                <c:pt idx="2612">
                  <c:v>39090</c:v>
                </c:pt>
                <c:pt idx="2613">
                  <c:v>39091</c:v>
                </c:pt>
                <c:pt idx="2614">
                  <c:v>39092</c:v>
                </c:pt>
                <c:pt idx="2615">
                  <c:v>39093</c:v>
                </c:pt>
                <c:pt idx="2616">
                  <c:v>39094</c:v>
                </c:pt>
                <c:pt idx="2617">
                  <c:v>39097</c:v>
                </c:pt>
                <c:pt idx="2618">
                  <c:v>39098</c:v>
                </c:pt>
                <c:pt idx="2619">
                  <c:v>39099</c:v>
                </c:pt>
                <c:pt idx="2620">
                  <c:v>39100</c:v>
                </c:pt>
                <c:pt idx="2621">
                  <c:v>39101</c:v>
                </c:pt>
                <c:pt idx="2622">
                  <c:v>39104</c:v>
                </c:pt>
                <c:pt idx="2623">
                  <c:v>39105</c:v>
                </c:pt>
                <c:pt idx="2624">
                  <c:v>39106</c:v>
                </c:pt>
                <c:pt idx="2625">
                  <c:v>39107</c:v>
                </c:pt>
                <c:pt idx="2626">
                  <c:v>39108</c:v>
                </c:pt>
                <c:pt idx="2627">
                  <c:v>39111</c:v>
                </c:pt>
                <c:pt idx="2628">
                  <c:v>39112</c:v>
                </c:pt>
                <c:pt idx="2629">
                  <c:v>39113</c:v>
                </c:pt>
                <c:pt idx="2630">
                  <c:v>39114</c:v>
                </c:pt>
                <c:pt idx="2631">
                  <c:v>39115</c:v>
                </c:pt>
                <c:pt idx="2632">
                  <c:v>39118</c:v>
                </c:pt>
                <c:pt idx="2633">
                  <c:v>39119</c:v>
                </c:pt>
                <c:pt idx="2634">
                  <c:v>39120</c:v>
                </c:pt>
                <c:pt idx="2635">
                  <c:v>39121</c:v>
                </c:pt>
                <c:pt idx="2636">
                  <c:v>39122</c:v>
                </c:pt>
                <c:pt idx="2637">
                  <c:v>39125</c:v>
                </c:pt>
                <c:pt idx="2638">
                  <c:v>39126</c:v>
                </c:pt>
                <c:pt idx="2639">
                  <c:v>39127</c:v>
                </c:pt>
                <c:pt idx="2640">
                  <c:v>39128</c:v>
                </c:pt>
                <c:pt idx="2641">
                  <c:v>39129</c:v>
                </c:pt>
                <c:pt idx="2642">
                  <c:v>39132</c:v>
                </c:pt>
                <c:pt idx="2643">
                  <c:v>39133</c:v>
                </c:pt>
                <c:pt idx="2644">
                  <c:v>39134</c:v>
                </c:pt>
                <c:pt idx="2645">
                  <c:v>39135</c:v>
                </c:pt>
                <c:pt idx="2646">
                  <c:v>39136</c:v>
                </c:pt>
                <c:pt idx="2647">
                  <c:v>39139</c:v>
                </c:pt>
                <c:pt idx="2648">
                  <c:v>39140</c:v>
                </c:pt>
                <c:pt idx="2649">
                  <c:v>39141</c:v>
                </c:pt>
                <c:pt idx="2650">
                  <c:v>39142</c:v>
                </c:pt>
                <c:pt idx="2651">
                  <c:v>39143</c:v>
                </c:pt>
                <c:pt idx="2652">
                  <c:v>39146</c:v>
                </c:pt>
                <c:pt idx="2653">
                  <c:v>39147</c:v>
                </c:pt>
                <c:pt idx="2654">
                  <c:v>39148</c:v>
                </c:pt>
                <c:pt idx="2655">
                  <c:v>39149</c:v>
                </c:pt>
                <c:pt idx="2656">
                  <c:v>39150</c:v>
                </c:pt>
                <c:pt idx="2657">
                  <c:v>39153</c:v>
                </c:pt>
                <c:pt idx="2658">
                  <c:v>39154</c:v>
                </c:pt>
                <c:pt idx="2659">
                  <c:v>39155</c:v>
                </c:pt>
                <c:pt idx="2660">
                  <c:v>39156</c:v>
                </c:pt>
                <c:pt idx="2661">
                  <c:v>39157</c:v>
                </c:pt>
                <c:pt idx="2662">
                  <c:v>39160</c:v>
                </c:pt>
                <c:pt idx="2663">
                  <c:v>39161</c:v>
                </c:pt>
                <c:pt idx="2664">
                  <c:v>39162</c:v>
                </c:pt>
                <c:pt idx="2665">
                  <c:v>39163</c:v>
                </c:pt>
                <c:pt idx="2666">
                  <c:v>39164</c:v>
                </c:pt>
                <c:pt idx="2667">
                  <c:v>39167</c:v>
                </c:pt>
                <c:pt idx="2668">
                  <c:v>39168</c:v>
                </c:pt>
                <c:pt idx="2669">
                  <c:v>39169</c:v>
                </c:pt>
                <c:pt idx="2670">
                  <c:v>39170</c:v>
                </c:pt>
                <c:pt idx="2671">
                  <c:v>39171</c:v>
                </c:pt>
                <c:pt idx="2672">
                  <c:v>39174</c:v>
                </c:pt>
                <c:pt idx="2673">
                  <c:v>39175</c:v>
                </c:pt>
                <c:pt idx="2674">
                  <c:v>39176</c:v>
                </c:pt>
                <c:pt idx="2675">
                  <c:v>39177</c:v>
                </c:pt>
                <c:pt idx="2676">
                  <c:v>39178</c:v>
                </c:pt>
                <c:pt idx="2677">
                  <c:v>39181</c:v>
                </c:pt>
                <c:pt idx="2678">
                  <c:v>39182</c:v>
                </c:pt>
                <c:pt idx="2679">
                  <c:v>39183</c:v>
                </c:pt>
                <c:pt idx="2680">
                  <c:v>39184</c:v>
                </c:pt>
                <c:pt idx="2681">
                  <c:v>39185</c:v>
                </c:pt>
                <c:pt idx="2682">
                  <c:v>39188</c:v>
                </c:pt>
                <c:pt idx="2683">
                  <c:v>39189</c:v>
                </c:pt>
                <c:pt idx="2684">
                  <c:v>39190</c:v>
                </c:pt>
                <c:pt idx="2685">
                  <c:v>39191</c:v>
                </c:pt>
                <c:pt idx="2686">
                  <c:v>39192</c:v>
                </c:pt>
                <c:pt idx="2687">
                  <c:v>39195</c:v>
                </c:pt>
                <c:pt idx="2688">
                  <c:v>39196</c:v>
                </c:pt>
                <c:pt idx="2689">
                  <c:v>39197</c:v>
                </c:pt>
                <c:pt idx="2690">
                  <c:v>39198</c:v>
                </c:pt>
                <c:pt idx="2691">
                  <c:v>39199</c:v>
                </c:pt>
                <c:pt idx="2692">
                  <c:v>39202</c:v>
                </c:pt>
                <c:pt idx="2693">
                  <c:v>39203</c:v>
                </c:pt>
                <c:pt idx="2694">
                  <c:v>39204</c:v>
                </c:pt>
                <c:pt idx="2695">
                  <c:v>39205</c:v>
                </c:pt>
                <c:pt idx="2696">
                  <c:v>39206</c:v>
                </c:pt>
                <c:pt idx="2697">
                  <c:v>39209</c:v>
                </c:pt>
                <c:pt idx="2698">
                  <c:v>39210</c:v>
                </c:pt>
                <c:pt idx="2699">
                  <c:v>39211</c:v>
                </c:pt>
                <c:pt idx="2700">
                  <c:v>39212</c:v>
                </c:pt>
                <c:pt idx="2701">
                  <c:v>39213</c:v>
                </c:pt>
                <c:pt idx="2702">
                  <c:v>39216</c:v>
                </c:pt>
                <c:pt idx="2703">
                  <c:v>39217</c:v>
                </c:pt>
                <c:pt idx="2704">
                  <c:v>39218</c:v>
                </c:pt>
                <c:pt idx="2705">
                  <c:v>39219</c:v>
                </c:pt>
                <c:pt idx="2706">
                  <c:v>39220</c:v>
                </c:pt>
                <c:pt idx="2707">
                  <c:v>39223</c:v>
                </c:pt>
                <c:pt idx="2708">
                  <c:v>39224</c:v>
                </c:pt>
                <c:pt idx="2709">
                  <c:v>39225</c:v>
                </c:pt>
                <c:pt idx="2710">
                  <c:v>39226</c:v>
                </c:pt>
                <c:pt idx="2711">
                  <c:v>39227</c:v>
                </c:pt>
                <c:pt idx="2712">
                  <c:v>39230</c:v>
                </c:pt>
                <c:pt idx="2713">
                  <c:v>39231</c:v>
                </c:pt>
                <c:pt idx="2714">
                  <c:v>39232</c:v>
                </c:pt>
                <c:pt idx="2715">
                  <c:v>39233</c:v>
                </c:pt>
                <c:pt idx="2716">
                  <c:v>39234</c:v>
                </c:pt>
                <c:pt idx="2717">
                  <c:v>39237</c:v>
                </c:pt>
                <c:pt idx="2718">
                  <c:v>39238</c:v>
                </c:pt>
                <c:pt idx="2719">
                  <c:v>39239</c:v>
                </c:pt>
                <c:pt idx="2720">
                  <c:v>39240</c:v>
                </c:pt>
                <c:pt idx="2721">
                  <c:v>39241</c:v>
                </c:pt>
                <c:pt idx="2722">
                  <c:v>39244</c:v>
                </c:pt>
                <c:pt idx="2723">
                  <c:v>39245</c:v>
                </c:pt>
                <c:pt idx="2724">
                  <c:v>39246</c:v>
                </c:pt>
                <c:pt idx="2725">
                  <c:v>39247</c:v>
                </c:pt>
                <c:pt idx="2726">
                  <c:v>39248</c:v>
                </c:pt>
                <c:pt idx="2727">
                  <c:v>39251</c:v>
                </c:pt>
                <c:pt idx="2728">
                  <c:v>39252</c:v>
                </c:pt>
                <c:pt idx="2729">
                  <c:v>39253</c:v>
                </c:pt>
                <c:pt idx="2730">
                  <c:v>39254</c:v>
                </c:pt>
                <c:pt idx="2731">
                  <c:v>39255</c:v>
                </c:pt>
                <c:pt idx="2732">
                  <c:v>39258</c:v>
                </c:pt>
                <c:pt idx="2733">
                  <c:v>39259</c:v>
                </c:pt>
                <c:pt idx="2734">
                  <c:v>39260</c:v>
                </c:pt>
                <c:pt idx="2735">
                  <c:v>39261</c:v>
                </c:pt>
                <c:pt idx="2736">
                  <c:v>39262</c:v>
                </c:pt>
                <c:pt idx="2737">
                  <c:v>39265</c:v>
                </c:pt>
                <c:pt idx="2738">
                  <c:v>39266</c:v>
                </c:pt>
                <c:pt idx="2739">
                  <c:v>39267</c:v>
                </c:pt>
                <c:pt idx="2740">
                  <c:v>39268</c:v>
                </c:pt>
                <c:pt idx="2741">
                  <c:v>39269</c:v>
                </c:pt>
                <c:pt idx="2742">
                  <c:v>39272</c:v>
                </c:pt>
                <c:pt idx="2743">
                  <c:v>39273</c:v>
                </c:pt>
                <c:pt idx="2744">
                  <c:v>39274</c:v>
                </c:pt>
                <c:pt idx="2745">
                  <c:v>39275</c:v>
                </c:pt>
                <c:pt idx="2746">
                  <c:v>39276</c:v>
                </c:pt>
                <c:pt idx="2747">
                  <c:v>39279</c:v>
                </c:pt>
                <c:pt idx="2748">
                  <c:v>39280</c:v>
                </c:pt>
                <c:pt idx="2749">
                  <c:v>39281</c:v>
                </c:pt>
                <c:pt idx="2750">
                  <c:v>39282</c:v>
                </c:pt>
                <c:pt idx="2751">
                  <c:v>39283</c:v>
                </c:pt>
                <c:pt idx="2752">
                  <c:v>39286</c:v>
                </c:pt>
                <c:pt idx="2753">
                  <c:v>39287</c:v>
                </c:pt>
                <c:pt idx="2754">
                  <c:v>39288</c:v>
                </c:pt>
                <c:pt idx="2755">
                  <c:v>39289</c:v>
                </c:pt>
                <c:pt idx="2756">
                  <c:v>39290</c:v>
                </c:pt>
                <c:pt idx="2757">
                  <c:v>39293</c:v>
                </c:pt>
                <c:pt idx="2758">
                  <c:v>39294</c:v>
                </c:pt>
                <c:pt idx="2759">
                  <c:v>39295</c:v>
                </c:pt>
                <c:pt idx="2760">
                  <c:v>39296</c:v>
                </c:pt>
                <c:pt idx="2761">
                  <c:v>39297</c:v>
                </c:pt>
                <c:pt idx="2762">
                  <c:v>39300</c:v>
                </c:pt>
                <c:pt idx="2763">
                  <c:v>39301</c:v>
                </c:pt>
                <c:pt idx="2764">
                  <c:v>39302</c:v>
                </c:pt>
                <c:pt idx="2765">
                  <c:v>39303</c:v>
                </c:pt>
                <c:pt idx="2766">
                  <c:v>39304</c:v>
                </c:pt>
                <c:pt idx="2767">
                  <c:v>39307</c:v>
                </c:pt>
                <c:pt idx="2768">
                  <c:v>39308</c:v>
                </c:pt>
                <c:pt idx="2769">
                  <c:v>39309</c:v>
                </c:pt>
                <c:pt idx="2770">
                  <c:v>39310</c:v>
                </c:pt>
                <c:pt idx="2771">
                  <c:v>39311</c:v>
                </c:pt>
                <c:pt idx="2772">
                  <c:v>39314</c:v>
                </c:pt>
                <c:pt idx="2773">
                  <c:v>39315</c:v>
                </c:pt>
                <c:pt idx="2774">
                  <c:v>39316</c:v>
                </c:pt>
                <c:pt idx="2775">
                  <c:v>39317</c:v>
                </c:pt>
                <c:pt idx="2776">
                  <c:v>39318</c:v>
                </c:pt>
                <c:pt idx="2777">
                  <c:v>39321</c:v>
                </c:pt>
                <c:pt idx="2778">
                  <c:v>39322</c:v>
                </c:pt>
                <c:pt idx="2779">
                  <c:v>39323</c:v>
                </c:pt>
                <c:pt idx="2780">
                  <c:v>39324</c:v>
                </c:pt>
                <c:pt idx="2781">
                  <c:v>39325</c:v>
                </c:pt>
                <c:pt idx="2782">
                  <c:v>39328</c:v>
                </c:pt>
                <c:pt idx="2783">
                  <c:v>39329</c:v>
                </c:pt>
                <c:pt idx="2784">
                  <c:v>39330</c:v>
                </c:pt>
                <c:pt idx="2785">
                  <c:v>39331</c:v>
                </c:pt>
                <c:pt idx="2786">
                  <c:v>39332</c:v>
                </c:pt>
                <c:pt idx="2787">
                  <c:v>39335</c:v>
                </c:pt>
                <c:pt idx="2788">
                  <c:v>39336</c:v>
                </c:pt>
                <c:pt idx="2789">
                  <c:v>39337</c:v>
                </c:pt>
                <c:pt idx="2790">
                  <c:v>39338</c:v>
                </c:pt>
                <c:pt idx="2791">
                  <c:v>39339</c:v>
                </c:pt>
                <c:pt idx="2792">
                  <c:v>39342</c:v>
                </c:pt>
                <c:pt idx="2793">
                  <c:v>39343</c:v>
                </c:pt>
                <c:pt idx="2794">
                  <c:v>39344</c:v>
                </c:pt>
                <c:pt idx="2795">
                  <c:v>39345</c:v>
                </c:pt>
                <c:pt idx="2796">
                  <c:v>39346</c:v>
                </c:pt>
                <c:pt idx="2797">
                  <c:v>39349</c:v>
                </c:pt>
                <c:pt idx="2798">
                  <c:v>39350</c:v>
                </c:pt>
                <c:pt idx="2799">
                  <c:v>39351</c:v>
                </c:pt>
                <c:pt idx="2800">
                  <c:v>39352</c:v>
                </c:pt>
                <c:pt idx="2801">
                  <c:v>39353</c:v>
                </c:pt>
                <c:pt idx="2802">
                  <c:v>39356</c:v>
                </c:pt>
                <c:pt idx="2803">
                  <c:v>39357</c:v>
                </c:pt>
                <c:pt idx="2804">
                  <c:v>39358</c:v>
                </c:pt>
                <c:pt idx="2805">
                  <c:v>39359</c:v>
                </c:pt>
                <c:pt idx="2806">
                  <c:v>39360</c:v>
                </c:pt>
                <c:pt idx="2807">
                  <c:v>39363</c:v>
                </c:pt>
                <c:pt idx="2808">
                  <c:v>39364</c:v>
                </c:pt>
                <c:pt idx="2809">
                  <c:v>39365</c:v>
                </c:pt>
                <c:pt idx="2810">
                  <c:v>39366</c:v>
                </c:pt>
                <c:pt idx="2811">
                  <c:v>39367</c:v>
                </c:pt>
                <c:pt idx="2812">
                  <c:v>39370</c:v>
                </c:pt>
                <c:pt idx="2813">
                  <c:v>39371</c:v>
                </c:pt>
                <c:pt idx="2814">
                  <c:v>39372</c:v>
                </c:pt>
                <c:pt idx="2815">
                  <c:v>39373</c:v>
                </c:pt>
                <c:pt idx="2816">
                  <c:v>39374</c:v>
                </c:pt>
                <c:pt idx="2817">
                  <c:v>39377</c:v>
                </c:pt>
                <c:pt idx="2818">
                  <c:v>39378</c:v>
                </c:pt>
                <c:pt idx="2819">
                  <c:v>39379</c:v>
                </c:pt>
                <c:pt idx="2820">
                  <c:v>39380</c:v>
                </c:pt>
                <c:pt idx="2821">
                  <c:v>39381</c:v>
                </c:pt>
                <c:pt idx="2822">
                  <c:v>39384</c:v>
                </c:pt>
                <c:pt idx="2823">
                  <c:v>39385</c:v>
                </c:pt>
                <c:pt idx="2824">
                  <c:v>39386</c:v>
                </c:pt>
                <c:pt idx="2825">
                  <c:v>39387</c:v>
                </c:pt>
                <c:pt idx="2826">
                  <c:v>39388</c:v>
                </c:pt>
                <c:pt idx="2827">
                  <c:v>39391</c:v>
                </c:pt>
                <c:pt idx="2828">
                  <c:v>39392</c:v>
                </c:pt>
                <c:pt idx="2829">
                  <c:v>39393</c:v>
                </c:pt>
                <c:pt idx="2830">
                  <c:v>39394</c:v>
                </c:pt>
                <c:pt idx="2831">
                  <c:v>39395</c:v>
                </c:pt>
                <c:pt idx="2832">
                  <c:v>39398</c:v>
                </c:pt>
                <c:pt idx="2833">
                  <c:v>39399</c:v>
                </c:pt>
                <c:pt idx="2834">
                  <c:v>39400</c:v>
                </c:pt>
                <c:pt idx="2835">
                  <c:v>39401</c:v>
                </c:pt>
                <c:pt idx="2836">
                  <c:v>39402</c:v>
                </c:pt>
                <c:pt idx="2837">
                  <c:v>39405</c:v>
                </c:pt>
                <c:pt idx="2838">
                  <c:v>39406</c:v>
                </c:pt>
                <c:pt idx="2839">
                  <c:v>39407</c:v>
                </c:pt>
                <c:pt idx="2840">
                  <c:v>39408</c:v>
                </c:pt>
                <c:pt idx="2841">
                  <c:v>39409</c:v>
                </c:pt>
                <c:pt idx="2842">
                  <c:v>39412</c:v>
                </c:pt>
                <c:pt idx="2843">
                  <c:v>39413</c:v>
                </c:pt>
                <c:pt idx="2844">
                  <c:v>39414</c:v>
                </c:pt>
                <c:pt idx="2845">
                  <c:v>39415</c:v>
                </c:pt>
                <c:pt idx="2846">
                  <c:v>39416</c:v>
                </c:pt>
                <c:pt idx="2847">
                  <c:v>39419</c:v>
                </c:pt>
                <c:pt idx="2848">
                  <c:v>39420</c:v>
                </c:pt>
                <c:pt idx="2849">
                  <c:v>39421</c:v>
                </c:pt>
                <c:pt idx="2850">
                  <c:v>39422</c:v>
                </c:pt>
                <c:pt idx="2851">
                  <c:v>39423</c:v>
                </c:pt>
                <c:pt idx="2852">
                  <c:v>39426</c:v>
                </c:pt>
                <c:pt idx="2853">
                  <c:v>39427</c:v>
                </c:pt>
                <c:pt idx="2854">
                  <c:v>39428</c:v>
                </c:pt>
                <c:pt idx="2855">
                  <c:v>39429</c:v>
                </c:pt>
                <c:pt idx="2856">
                  <c:v>39430</c:v>
                </c:pt>
                <c:pt idx="2857">
                  <c:v>39433</c:v>
                </c:pt>
                <c:pt idx="2858">
                  <c:v>39434</c:v>
                </c:pt>
                <c:pt idx="2859">
                  <c:v>39435</c:v>
                </c:pt>
                <c:pt idx="2860">
                  <c:v>39436</c:v>
                </c:pt>
                <c:pt idx="2861">
                  <c:v>39437</c:v>
                </c:pt>
                <c:pt idx="2862">
                  <c:v>39440</c:v>
                </c:pt>
                <c:pt idx="2863">
                  <c:v>39441</c:v>
                </c:pt>
                <c:pt idx="2864">
                  <c:v>39442</c:v>
                </c:pt>
                <c:pt idx="2865">
                  <c:v>39443</c:v>
                </c:pt>
                <c:pt idx="2866">
                  <c:v>39444</c:v>
                </c:pt>
                <c:pt idx="2867">
                  <c:v>39447</c:v>
                </c:pt>
                <c:pt idx="2868">
                  <c:v>39448</c:v>
                </c:pt>
                <c:pt idx="2869">
                  <c:v>39449</c:v>
                </c:pt>
                <c:pt idx="2870">
                  <c:v>39450</c:v>
                </c:pt>
                <c:pt idx="2871">
                  <c:v>39451</c:v>
                </c:pt>
                <c:pt idx="2872">
                  <c:v>39454</c:v>
                </c:pt>
                <c:pt idx="2873">
                  <c:v>39455</c:v>
                </c:pt>
                <c:pt idx="2874">
                  <c:v>39456</c:v>
                </c:pt>
                <c:pt idx="2875">
                  <c:v>39457</c:v>
                </c:pt>
                <c:pt idx="2876">
                  <c:v>39458</c:v>
                </c:pt>
                <c:pt idx="2877">
                  <c:v>39461</c:v>
                </c:pt>
                <c:pt idx="2878">
                  <c:v>39462</c:v>
                </c:pt>
                <c:pt idx="2879">
                  <c:v>39463</c:v>
                </c:pt>
                <c:pt idx="2880">
                  <c:v>39464</c:v>
                </c:pt>
                <c:pt idx="2881">
                  <c:v>39465</c:v>
                </c:pt>
                <c:pt idx="2882">
                  <c:v>39468</c:v>
                </c:pt>
                <c:pt idx="2883">
                  <c:v>39469</c:v>
                </c:pt>
                <c:pt idx="2884">
                  <c:v>39470</c:v>
                </c:pt>
                <c:pt idx="2885">
                  <c:v>39471</c:v>
                </c:pt>
                <c:pt idx="2886">
                  <c:v>39472</c:v>
                </c:pt>
                <c:pt idx="2887">
                  <c:v>39475</c:v>
                </c:pt>
                <c:pt idx="2888">
                  <c:v>39476</c:v>
                </c:pt>
                <c:pt idx="2889">
                  <c:v>39477</c:v>
                </c:pt>
                <c:pt idx="2890">
                  <c:v>39478</c:v>
                </c:pt>
                <c:pt idx="2891">
                  <c:v>39479</c:v>
                </c:pt>
                <c:pt idx="2892">
                  <c:v>39482</c:v>
                </c:pt>
                <c:pt idx="2893">
                  <c:v>39483</c:v>
                </c:pt>
                <c:pt idx="2894">
                  <c:v>39484</c:v>
                </c:pt>
                <c:pt idx="2895">
                  <c:v>39485</c:v>
                </c:pt>
                <c:pt idx="2896">
                  <c:v>39486</c:v>
                </c:pt>
                <c:pt idx="2897">
                  <c:v>39489</c:v>
                </c:pt>
                <c:pt idx="2898">
                  <c:v>39490</c:v>
                </c:pt>
                <c:pt idx="2899">
                  <c:v>39491</c:v>
                </c:pt>
                <c:pt idx="2900">
                  <c:v>39492</c:v>
                </c:pt>
                <c:pt idx="2901">
                  <c:v>39493</c:v>
                </c:pt>
                <c:pt idx="2902">
                  <c:v>39496</c:v>
                </c:pt>
                <c:pt idx="2903">
                  <c:v>39497</c:v>
                </c:pt>
                <c:pt idx="2904">
                  <c:v>39498</c:v>
                </c:pt>
                <c:pt idx="2905">
                  <c:v>39499</c:v>
                </c:pt>
                <c:pt idx="2906">
                  <c:v>39500</c:v>
                </c:pt>
                <c:pt idx="2907">
                  <c:v>39503</c:v>
                </c:pt>
                <c:pt idx="2908">
                  <c:v>39504</c:v>
                </c:pt>
                <c:pt idx="2909">
                  <c:v>39505</c:v>
                </c:pt>
                <c:pt idx="2910">
                  <c:v>39506</c:v>
                </c:pt>
                <c:pt idx="2911">
                  <c:v>39507</c:v>
                </c:pt>
                <c:pt idx="2912">
                  <c:v>39510</c:v>
                </c:pt>
                <c:pt idx="2913">
                  <c:v>39511</c:v>
                </c:pt>
                <c:pt idx="2914">
                  <c:v>39512</c:v>
                </c:pt>
                <c:pt idx="2915">
                  <c:v>39513</c:v>
                </c:pt>
                <c:pt idx="2916">
                  <c:v>39514</c:v>
                </c:pt>
                <c:pt idx="2917">
                  <c:v>39517</c:v>
                </c:pt>
                <c:pt idx="2918">
                  <c:v>39518</c:v>
                </c:pt>
                <c:pt idx="2919">
                  <c:v>39519</c:v>
                </c:pt>
                <c:pt idx="2920">
                  <c:v>39520</c:v>
                </c:pt>
                <c:pt idx="2921">
                  <c:v>39521</c:v>
                </c:pt>
                <c:pt idx="2922">
                  <c:v>39524</c:v>
                </c:pt>
                <c:pt idx="2923">
                  <c:v>39525</c:v>
                </c:pt>
                <c:pt idx="2924">
                  <c:v>39526</c:v>
                </c:pt>
                <c:pt idx="2925">
                  <c:v>39527</c:v>
                </c:pt>
                <c:pt idx="2926">
                  <c:v>39528</c:v>
                </c:pt>
                <c:pt idx="2927">
                  <c:v>39531</c:v>
                </c:pt>
                <c:pt idx="2928">
                  <c:v>39532</c:v>
                </c:pt>
                <c:pt idx="2929">
                  <c:v>39533</c:v>
                </c:pt>
                <c:pt idx="2930">
                  <c:v>39534</c:v>
                </c:pt>
                <c:pt idx="2931">
                  <c:v>39535</c:v>
                </c:pt>
                <c:pt idx="2932">
                  <c:v>39538</c:v>
                </c:pt>
                <c:pt idx="2933">
                  <c:v>39539</c:v>
                </c:pt>
                <c:pt idx="2934">
                  <c:v>39540</c:v>
                </c:pt>
                <c:pt idx="2935">
                  <c:v>39541</c:v>
                </c:pt>
                <c:pt idx="2936">
                  <c:v>39542</c:v>
                </c:pt>
                <c:pt idx="2937">
                  <c:v>39545</c:v>
                </c:pt>
                <c:pt idx="2938">
                  <c:v>39546</c:v>
                </c:pt>
                <c:pt idx="2939">
                  <c:v>39547</c:v>
                </c:pt>
                <c:pt idx="2940">
                  <c:v>39548</c:v>
                </c:pt>
                <c:pt idx="2941">
                  <c:v>39549</c:v>
                </c:pt>
                <c:pt idx="2942">
                  <c:v>39552</c:v>
                </c:pt>
                <c:pt idx="2943">
                  <c:v>39553</c:v>
                </c:pt>
                <c:pt idx="2944">
                  <c:v>39554</c:v>
                </c:pt>
                <c:pt idx="2945">
                  <c:v>39555</c:v>
                </c:pt>
                <c:pt idx="2946">
                  <c:v>39556</c:v>
                </c:pt>
                <c:pt idx="2947">
                  <c:v>39559</c:v>
                </c:pt>
                <c:pt idx="2948">
                  <c:v>39560</c:v>
                </c:pt>
                <c:pt idx="2949">
                  <c:v>39561</c:v>
                </c:pt>
                <c:pt idx="2950">
                  <c:v>39562</c:v>
                </c:pt>
                <c:pt idx="2951">
                  <c:v>39563</c:v>
                </c:pt>
                <c:pt idx="2952">
                  <c:v>39566</c:v>
                </c:pt>
                <c:pt idx="2953">
                  <c:v>39567</c:v>
                </c:pt>
                <c:pt idx="2954">
                  <c:v>39568</c:v>
                </c:pt>
                <c:pt idx="2955">
                  <c:v>39569</c:v>
                </c:pt>
                <c:pt idx="2956">
                  <c:v>39570</c:v>
                </c:pt>
                <c:pt idx="2957">
                  <c:v>39573</c:v>
                </c:pt>
                <c:pt idx="2958">
                  <c:v>39574</c:v>
                </c:pt>
                <c:pt idx="2959">
                  <c:v>39575</c:v>
                </c:pt>
                <c:pt idx="2960">
                  <c:v>39576</c:v>
                </c:pt>
                <c:pt idx="2961">
                  <c:v>39577</c:v>
                </c:pt>
                <c:pt idx="2962">
                  <c:v>39580</c:v>
                </c:pt>
                <c:pt idx="2963">
                  <c:v>39581</c:v>
                </c:pt>
                <c:pt idx="2964">
                  <c:v>39582</c:v>
                </c:pt>
                <c:pt idx="2965">
                  <c:v>39583</c:v>
                </c:pt>
                <c:pt idx="2966">
                  <c:v>39584</c:v>
                </c:pt>
                <c:pt idx="2967">
                  <c:v>39587</c:v>
                </c:pt>
                <c:pt idx="2968">
                  <c:v>39588</c:v>
                </c:pt>
                <c:pt idx="2969">
                  <c:v>39589</c:v>
                </c:pt>
                <c:pt idx="2970">
                  <c:v>39590</c:v>
                </c:pt>
                <c:pt idx="2971">
                  <c:v>39591</c:v>
                </c:pt>
                <c:pt idx="2972">
                  <c:v>39594</c:v>
                </c:pt>
                <c:pt idx="2973">
                  <c:v>39595</c:v>
                </c:pt>
                <c:pt idx="2974">
                  <c:v>39596</c:v>
                </c:pt>
                <c:pt idx="2975">
                  <c:v>39597</c:v>
                </c:pt>
                <c:pt idx="2976">
                  <c:v>39598</c:v>
                </c:pt>
                <c:pt idx="2977">
                  <c:v>39601</c:v>
                </c:pt>
                <c:pt idx="2978">
                  <c:v>39602</c:v>
                </c:pt>
                <c:pt idx="2979">
                  <c:v>39603</c:v>
                </c:pt>
                <c:pt idx="2980">
                  <c:v>39604</c:v>
                </c:pt>
                <c:pt idx="2981">
                  <c:v>39605</c:v>
                </c:pt>
                <c:pt idx="2982">
                  <c:v>39608</c:v>
                </c:pt>
                <c:pt idx="2983">
                  <c:v>39609</c:v>
                </c:pt>
                <c:pt idx="2984">
                  <c:v>39610</c:v>
                </c:pt>
                <c:pt idx="2985">
                  <c:v>39611</c:v>
                </c:pt>
                <c:pt idx="2986">
                  <c:v>39612</c:v>
                </c:pt>
                <c:pt idx="2987">
                  <c:v>39615</c:v>
                </c:pt>
                <c:pt idx="2988">
                  <c:v>39616</c:v>
                </c:pt>
                <c:pt idx="2989">
                  <c:v>39617</c:v>
                </c:pt>
                <c:pt idx="2990">
                  <c:v>39618</c:v>
                </c:pt>
                <c:pt idx="2991">
                  <c:v>39619</c:v>
                </c:pt>
                <c:pt idx="2992">
                  <c:v>39622</c:v>
                </c:pt>
                <c:pt idx="2993">
                  <c:v>39623</c:v>
                </c:pt>
                <c:pt idx="2994">
                  <c:v>39624</c:v>
                </c:pt>
                <c:pt idx="2995">
                  <c:v>39625</c:v>
                </c:pt>
                <c:pt idx="2996">
                  <c:v>39626</c:v>
                </c:pt>
                <c:pt idx="2997">
                  <c:v>39629</c:v>
                </c:pt>
                <c:pt idx="2998">
                  <c:v>39630</c:v>
                </c:pt>
                <c:pt idx="2999">
                  <c:v>39631</c:v>
                </c:pt>
                <c:pt idx="3000">
                  <c:v>39632</c:v>
                </c:pt>
                <c:pt idx="3001">
                  <c:v>39633</c:v>
                </c:pt>
                <c:pt idx="3002">
                  <c:v>39636</c:v>
                </c:pt>
                <c:pt idx="3003">
                  <c:v>39637</c:v>
                </c:pt>
                <c:pt idx="3004">
                  <c:v>39638</c:v>
                </c:pt>
                <c:pt idx="3005">
                  <c:v>39639</c:v>
                </c:pt>
                <c:pt idx="3006">
                  <c:v>39640</c:v>
                </c:pt>
                <c:pt idx="3007">
                  <c:v>39643</c:v>
                </c:pt>
                <c:pt idx="3008">
                  <c:v>39644</c:v>
                </c:pt>
                <c:pt idx="3009">
                  <c:v>39645</c:v>
                </c:pt>
                <c:pt idx="3010">
                  <c:v>39646</c:v>
                </c:pt>
                <c:pt idx="3011">
                  <c:v>39647</c:v>
                </c:pt>
                <c:pt idx="3012">
                  <c:v>39650</c:v>
                </c:pt>
                <c:pt idx="3013">
                  <c:v>39651</c:v>
                </c:pt>
                <c:pt idx="3014">
                  <c:v>39652</c:v>
                </c:pt>
                <c:pt idx="3015">
                  <c:v>39653</c:v>
                </c:pt>
                <c:pt idx="3016">
                  <c:v>39654</c:v>
                </c:pt>
                <c:pt idx="3017">
                  <c:v>39657</c:v>
                </c:pt>
                <c:pt idx="3018">
                  <c:v>39658</c:v>
                </c:pt>
                <c:pt idx="3019">
                  <c:v>39659</c:v>
                </c:pt>
                <c:pt idx="3020">
                  <c:v>39660</c:v>
                </c:pt>
                <c:pt idx="3021">
                  <c:v>39661</c:v>
                </c:pt>
                <c:pt idx="3022">
                  <c:v>39664</c:v>
                </c:pt>
                <c:pt idx="3023">
                  <c:v>39665</c:v>
                </c:pt>
                <c:pt idx="3024">
                  <c:v>39666</c:v>
                </c:pt>
                <c:pt idx="3025">
                  <c:v>39667</c:v>
                </c:pt>
                <c:pt idx="3026">
                  <c:v>39668</c:v>
                </c:pt>
                <c:pt idx="3027">
                  <c:v>39671</c:v>
                </c:pt>
                <c:pt idx="3028">
                  <c:v>39672</c:v>
                </c:pt>
                <c:pt idx="3029">
                  <c:v>39673</c:v>
                </c:pt>
                <c:pt idx="3030">
                  <c:v>39674</c:v>
                </c:pt>
                <c:pt idx="3031">
                  <c:v>39675</c:v>
                </c:pt>
                <c:pt idx="3032">
                  <c:v>39678</c:v>
                </c:pt>
                <c:pt idx="3033">
                  <c:v>39679</c:v>
                </c:pt>
                <c:pt idx="3034">
                  <c:v>39680</c:v>
                </c:pt>
                <c:pt idx="3035">
                  <c:v>39681</c:v>
                </c:pt>
                <c:pt idx="3036">
                  <c:v>39682</c:v>
                </c:pt>
                <c:pt idx="3037">
                  <c:v>39685</c:v>
                </c:pt>
                <c:pt idx="3038">
                  <c:v>39686</c:v>
                </c:pt>
                <c:pt idx="3039">
                  <c:v>39687</c:v>
                </c:pt>
                <c:pt idx="3040">
                  <c:v>39688</c:v>
                </c:pt>
                <c:pt idx="3041">
                  <c:v>39689</c:v>
                </c:pt>
                <c:pt idx="3042">
                  <c:v>39692</c:v>
                </c:pt>
                <c:pt idx="3043">
                  <c:v>39693</c:v>
                </c:pt>
                <c:pt idx="3044">
                  <c:v>39694</c:v>
                </c:pt>
                <c:pt idx="3045">
                  <c:v>39695</c:v>
                </c:pt>
                <c:pt idx="3046">
                  <c:v>39696</c:v>
                </c:pt>
                <c:pt idx="3047">
                  <c:v>39699</c:v>
                </c:pt>
                <c:pt idx="3048">
                  <c:v>39700</c:v>
                </c:pt>
                <c:pt idx="3049">
                  <c:v>39701</c:v>
                </c:pt>
                <c:pt idx="3050">
                  <c:v>39702</c:v>
                </c:pt>
                <c:pt idx="3051">
                  <c:v>39703</c:v>
                </c:pt>
                <c:pt idx="3052">
                  <c:v>39706</c:v>
                </c:pt>
                <c:pt idx="3053">
                  <c:v>39707</c:v>
                </c:pt>
                <c:pt idx="3054">
                  <c:v>39708</c:v>
                </c:pt>
                <c:pt idx="3055">
                  <c:v>39709</c:v>
                </c:pt>
                <c:pt idx="3056">
                  <c:v>39710</c:v>
                </c:pt>
                <c:pt idx="3057">
                  <c:v>39713</c:v>
                </c:pt>
                <c:pt idx="3058">
                  <c:v>39714</c:v>
                </c:pt>
                <c:pt idx="3059">
                  <c:v>39715</c:v>
                </c:pt>
                <c:pt idx="3060">
                  <c:v>39716</c:v>
                </c:pt>
                <c:pt idx="3061">
                  <c:v>39717</c:v>
                </c:pt>
                <c:pt idx="3062">
                  <c:v>39720</c:v>
                </c:pt>
                <c:pt idx="3063">
                  <c:v>39721</c:v>
                </c:pt>
                <c:pt idx="3064">
                  <c:v>39722</c:v>
                </c:pt>
                <c:pt idx="3065">
                  <c:v>39723</c:v>
                </c:pt>
                <c:pt idx="3066">
                  <c:v>39724</c:v>
                </c:pt>
                <c:pt idx="3067">
                  <c:v>39727</c:v>
                </c:pt>
                <c:pt idx="3068">
                  <c:v>39728</c:v>
                </c:pt>
                <c:pt idx="3069">
                  <c:v>39729</c:v>
                </c:pt>
                <c:pt idx="3070">
                  <c:v>39730</c:v>
                </c:pt>
                <c:pt idx="3071">
                  <c:v>39731</c:v>
                </c:pt>
                <c:pt idx="3072">
                  <c:v>39734</c:v>
                </c:pt>
                <c:pt idx="3073">
                  <c:v>39735</c:v>
                </c:pt>
                <c:pt idx="3074">
                  <c:v>39736</c:v>
                </c:pt>
                <c:pt idx="3075">
                  <c:v>39737</c:v>
                </c:pt>
                <c:pt idx="3076">
                  <c:v>39738</c:v>
                </c:pt>
                <c:pt idx="3077">
                  <c:v>39741</c:v>
                </c:pt>
                <c:pt idx="3078">
                  <c:v>39742</c:v>
                </c:pt>
                <c:pt idx="3079">
                  <c:v>39743</c:v>
                </c:pt>
                <c:pt idx="3080">
                  <c:v>39744</c:v>
                </c:pt>
                <c:pt idx="3081">
                  <c:v>39745</c:v>
                </c:pt>
                <c:pt idx="3082">
                  <c:v>39748</c:v>
                </c:pt>
                <c:pt idx="3083">
                  <c:v>39749</c:v>
                </c:pt>
                <c:pt idx="3084">
                  <c:v>39750</c:v>
                </c:pt>
                <c:pt idx="3085">
                  <c:v>39751</c:v>
                </c:pt>
                <c:pt idx="3086">
                  <c:v>39752</c:v>
                </c:pt>
                <c:pt idx="3087">
                  <c:v>39755</c:v>
                </c:pt>
                <c:pt idx="3088">
                  <c:v>39756</c:v>
                </c:pt>
                <c:pt idx="3089">
                  <c:v>39757</c:v>
                </c:pt>
                <c:pt idx="3090">
                  <c:v>39758</c:v>
                </c:pt>
                <c:pt idx="3091">
                  <c:v>39759</c:v>
                </c:pt>
                <c:pt idx="3092">
                  <c:v>39762</c:v>
                </c:pt>
                <c:pt idx="3093">
                  <c:v>39763</c:v>
                </c:pt>
                <c:pt idx="3094">
                  <c:v>39764</c:v>
                </c:pt>
                <c:pt idx="3095">
                  <c:v>39765</c:v>
                </c:pt>
                <c:pt idx="3096">
                  <c:v>39766</c:v>
                </c:pt>
                <c:pt idx="3097">
                  <c:v>39769</c:v>
                </c:pt>
                <c:pt idx="3098">
                  <c:v>39770</c:v>
                </c:pt>
                <c:pt idx="3099">
                  <c:v>39771</c:v>
                </c:pt>
                <c:pt idx="3100">
                  <c:v>39772</c:v>
                </c:pt>
                <c:pt idx="3101">
                  <c:v>39773</c:v>
                </c:pt>
                <c:pt idx="3102">
                  <c:v>39776</c:v>
                </c:pt>
                <c:pt idx="3103">
                  <c:v>39777</c:v>
                </c:pt>
                <c:pt idx="3104">
                  <c:v>39778</c:v>
                </c:pt>
                <c:pt idx="3105">
                  <c:v>39779</c:v>
                </c:pt>
                <c:pt idx="3106">
                  <c:v>39780</c:v>
                </c:pt>
                <c:pt idx="3107">
                  <c:v>39783</c:v>
                </c:pt>
                <c:pt idx="3108">
                  <c:v>39784</c:v>
                </c:pt>
                <c:pt idx="3109">
                  <c:v>39785</c:v>
                </c:pt>
                <c:pt idx="3110">
                  <c:v>39786</c:v>
                </c:pt>
                <c:pt idx="3111">
                  <c:v>39787</c:v>
                </c:pt>
                <c:pt idx="3112">
                  <c:v>39790</c:v>
                </c:pt>
                <c:pt idx="3113">
                  <c:v>39791</c:v>
                </c:pt>
                <c:pt idx="3114">
                  <c:v>39792</c:v>
                </c:pt>
                <c:pt idx="3115">
                  <c:v>39793</c:v>
                </c:pt>
                <c:pt idx="3116">
                  <c:v>39794</c:v>
                </c:pt>
                <c:pt idx="3117">
                  <c:v>39797</c:v>
                </c:pt>
                <c:pt idx="3118">
                  <c:v>39798</c:v>
                </c:pt>
                <c:pt idx="3119">
                  <c:v>39799</c:v>
                </c:pt>
                <c:pt idx="3120">
                  <c:v>39800</c:v>
                </c:pt>
                <c:pt idx="3121">
                  <c:v>39801</c:v>
                </c:pt>
                <c:pt idx="3122">
                  <c:v>39804</c:v>
                </c:pt>
                <c:pt idx="3123">
                  <c:v>39805</c:v>
                </c:pt>
                <c:pt idx="3124">
                  <c:v>39806</c:v>
                </c:pt>
                <c:pt idx="3125">
                  <c:v>39807</c:v>
                </c:pt>
                <c:pt idx="3126">
                  <c:v>39808</c:v>
                </c:pt>
                <c:pt idx="3127">
                  <c:v>39811</c:v>
                </c:pt>
                <c:pt idx="3128">
                  <c:v>39812</c:v>
                </c:pt>
                <c:pt idx="3129">
                  <c:v>39813</c:v>
                </c:pt>
                <c:pt idx="3130">
                  <c:v>39814</c:v>
                </c:pt>
                <c:pt idx="3131">
                  <c:v>39815</c:v>
                </c:pt>
                <c:pt idx="3132">
                  <c:v>39818</c:v>
                </c:pt>
                <c:pt idx="3133">
                  <c:v>39819</c:v>
                </c:pt>
                <c:pt idx="3134">
                  <c:v>39820</c:v>
                </c:pt>
                <c:pt idx="3135">
                  <c:v>39821</c:v>
                </c:pt>
                <c:pt idx="3136">
                  <c:v>39822</c:v>
                </c:pt>
                <c:pt idx="3137">
                  <c:v>39825</c:v>
                </c:pt>
                <c:pt idx="3138">
                  <c:v>39826</c:v>
                </c:pt>
                <c:pt idx="3139">
                  <c:v>39827</c:v>
                </c:pt>
                <c:pt idx="3140">
                  <c:v>39828</c:v>
                </c:pt>
                <c:pt idx="3141">
                  <c:v>39829</c:v>
                </c:pt>
                <c:pt idx="3142">
                  <c:v>39832</c:v>
                </c:pt>
                <c:pt idx="3143">
                  <c:v>39833</c:v>
                </c:pt>
                <c:pt idx="3144">
                  <c:v>39834</c:v>
                </c:pt>
                <c:pt idx="3145">
                  <c:v>39835</c:v>
                </c:pt>
                <c:pt idx="3146">
                  <c:v>39836</c:v>
                </c:pt>
                <c:pt idx="3147">
                  <c:v>39839</c:v>
                </c:pt>
                <c:pt idx="3148">
                  <c:v>39840</c:v>
                </c:pt>
                <c:pt idx="3149">
                  <c:v>39841</c:v>
                </c:pt>
                <c:pt idx="3150">
                  <c:v>39842</c:v>
                </c:pt>
                <c:pt idx="3151">
                  <c:v>39843</c:v>
                </c:pt>
                <c:pt idx="3152">
                  <c:v>39846</c:v>
                </c:pt>
                <c:pt idx="3153">
                  <c:v>39847</c:v>
                </c:pt>
                <c:pt idx="3154">
                  <c:v>39848</c:v>
                </c:pt>
                <c:pt idx="3155">
                  <c:v>39849</c:v>
                </c:pt>
                <c:pt idx="3156">
                  <c:v>39850</c:v>
                </c:pt>
                <c:pt idx="3157">
                  <c:v>39853</c:v>
                </c:pt>
                <c:pt idx="3158">
                  <c:v>39854</c:v>
                </c:pt>
                <c:pt idx="3159">
                  <c:v>39855</c:v>
                </c:pt>
                <c:pt idx="3160">
                  <c:v>39856</c:v>
                </c:pt>
                <c:pt idx="3161">
                  <c:v>39857</c:v>
                </c:pt>
                <c:pt idx="3162">
                  <c:v>39860</c:v>
                </c:pt>
                <c:pt idx="3163">
                  <c:v>39861</c:v>
                </c:pt>
                <c:pt idx="3164">
                  <c:v>39862</c:v>
                </c:pt>
                <c:pt idx="3165">
                  <c:v>39863</c:v>
                </c:pt>
                <c:pt idx="3166">
                  <c:v>39864</c:v>
                </c:pt>
                <c:pt idx="3167">
                  <c:v>39867</c:v>
                </c:pt>
                <c:pt idx="3168">
                  <c:v>39868</c:v>
                </c:pt>
                <c:pt idx="3169">
                  <c:v>39869</c:v>
                </c:pt>
                <c:pt idx="3170">
                  <c:v>39870</c:v>
                </c:pt>
                <c:pt idx="3171">
                  <c:v>39871</c:v>
                </c:pt>
                <c:pt idx="3172">
                  <c:v>39874</c:v>
                </c:pt>
                <c:pt idx="3173">
                  <c:v>39875</c:v>
                </c:pt>
                <c:pt idx="3174">
                  <c:v>39876</c:v>
                </c:pt>
                <c:pt idx="3175">
                  <c:v>39877</c:v>
                </c:pt>
                <c:pt idx="3176">
                  <c:v>39878</c:v>
                </c:pt>
                <c:pt idx="3177">
                  <c:v>39881</c:v>
                </c:pt>
                <c:pt idx="3178">
                  <c:v>39882</c:v>
                </c:pt>
                <c:pt idx="3179">
                  <c:v>39883</c:v>
                </c:pt>
                <c:pt idx="3180">
                  <c:v>39884</c:v>
                </c:pt>
                <c:pt idx="3181">
                  <c:v>39885</c:v>
                </c:pt>
                <c:pt idx="3182">
                  <c:v>39888</c:v>
                </c:pt>
                <c:pt idx="3183">
                  <c:v>39889</c:v>
                </c:pt>
                <c:pt idx="3184">
                  <c:v>39890</c:v>
                </c:pt>
                <c:pt idx="3185">
                  <c:v>39891</c:v>
                </c:pt>
                <c:pt idx="3186">
                  <c:v>39892</c:v>
                </c:pt>
                <c:pt idx="3187">
                  <c:v>39895</c:v>
                </c:pt>
                <c:pt idx="3188">
                  <c:v>39896</c:v>
                </c:pt>
                <c:pt idx="3189">
                  <c:v>39897</c:v>
                </c:pt>
                <c:pt idx="3190">
                  <c:v>39898</c:v>
                </c:pt>
                <c:pt idx="3191">
                  <c:v>39899</c:v>
                </c:pt>
                <c:pt idx="3192">
                  <c:v>39902</c:v>
                </c:pt>
                <c:pt idx="3193">
                  <c:v>39903</c:v>
                </c:pt>
                <c:pt idx="3194">
                  <c:v>39904</c:v>
                </c:pt>
                <c:pt idx="3195">
                  <c:v>39905</c:v>
                </c:pt>
                <c:pt idx="3196">
                  <c:v>39906</c:v>
                </c:pt>
                <c:pt idx="3197">
                  <c:v>39909</c:v>
                </c:pt>
                <c:pt idx="3198">
                  <c:v>39910</c:v>
                </c:pt>
                <c:pt idx="3199">
                  <c:v>39911</c:v>
                </c:pt>
                <c:pt idx="3200">
                  <c:v>39912</c:v>
                </c:pt>
                <c:pt idx="3201">
                  <c:v>39913</c:v>
                </c:pt>
                <c:pt idx="3202">
                  <c:v>39916</c:v>
                </c:pt>
                <c:pt idx="3203">
                  <c:v>39917</c:v>
                </c:pt>
                <c:pt idx="3204">
                  <c:v>39918</c:v>
                </c:pt>
                <c:pt idx="3205">
                  <c:v>39919</c:v>
                </c:pt>
                <c:pt idx="3206">
                  <c:v>39920</c:v>
                </c:pt>
                <c:pt idx="3207">
                  <c:v>39923</c:v>
                </c:pt>
                <c:pt idx="3208">
                  <c:v>39924</c:v>
                </c:pt>
                <c:pt idx="3209">
                  <c:v>39925</c:v>
                </c:pt>
                <c:pt idx="3210">
                  <c:v>39926</c:v>
                </c:pt>
                <c:pt idx="3211">
                  <c:v>39927</c:v>
                </c:pt>
                <c:pt idx="3212">
                  <c:v>39930</c:v>
                </c:pt>
                <c:pt idx="3213">
                  <c:v>39931</c:v>
                </c:pt>
                <c:pt idx="3214">
                  <c:v>39932</c:v>
                </c:pt>
                <c:pt idx="3215">
                  <c:v>39933</c:v>
                </c:pt>
                <c:pt idx="3216">
                  <c:v>39934</c:v>
                </c:pt>
                <c:pt idx="3217">
                  <c:v>39937</c:v>
                </c:pt>
                <c:pt idx="3218">
                  <c:v>39938</c:v>
                </c:pt>
                <c:pt idx="3219">
                  <c:v>39939</c:v>
                </c:pt>
                <c:pt idx="3220">
                  <c:v>39940</c:v>
                </c:pt>
                <c:pt idx="3221">
                  <c:v>39941</c:v>
                </c:pt>
                <c:pt idx="3222">
                  <c:v>39944</c:v>
                </c:pt>
                <c:pt idx="3223">
                  <c:v>39945</c:v>
                </c:pt>
                <c:pt idx="3224">
                  <c:v>39946</c:v>
                </c:pt>
                <c:pt idx="3225">
                  <c:v>39947</c:v>
                </c:pt>
                <c:pt idx="3226">
                  <c:v>39948</c:v>
                </c:pt>
                <c:pt idx="3227">
                  <c:v>39951</c:v>
                </c:pt>
                <c:pt idx="3228">
                  <c:v>39952</c:v>
                </c:pt>
                <c:pt idx="3229">
                  <c:v>39953</c:v>
                </c:pt>
                <c:pt idx="3230">
                  <c:v>39954</c:v>
                </c:pt>
                <c:pt idx="3231">
                  <c:v>39955</c:v>
                </c:pt>
                <c:pt idx="3232">
                  <c:v>39958</c:v>
                </c:pt>
                <c:pt idx="3233">
                  <c:v>39959</c:v>
                </c:pt>
                <c:pt idx="3234">
                  <c:v>39960</c:v>
                </c:pt>
                <c:pt idx="3235">
                  <c:v>39961</c:v>
                </c:pt>
                <c:pt idx="3236">
                  <c:v>39962</c:v>
                </c:pt>
                <c:pt idx="3237">
                  <c:v>39965</c:v>
                </c:pt>
                <c:pt idx="3238">
                  <c:v>39966</c:v>
                </c:pt>
                <c:pt idx="3239">
                  <c:v>39967</c:v>
                </c:pt>
                <c:pt idx="3240">
                  <c:v>39968</c:v>
                </c:pt>
                <c:pt idx="3241">
                  <c:v>39969</c:v>
                </c:pt>
                <c:pt idx="3242">
                  <c:v>39972</c:v>
                </c:pt>
                <c:pt idx="3243">
                  <c:v>39973</c:v>
                </c:pt>
                <c:pt idx="3244">
                  <c:v>39974</c:v>
                </c:pt>
                <c:pt idx="3245">
                  <c:v>39975</c:v>
                </c:pt>
                <c:pt idx="3246">
                  <c:v>39976</c:v>
                </c:pt>
                <c:pt idx="3247">
                  <c:v>39979</c:v>
                </c:pt>
                <c:pt idx="3248">
                  <c:v>39980</c:v>
                </c:pt>
                <c:pt idx="3249">
                  <c:v>39981</c:v>
                </c:pt>
                <c:pt idx="3250">
                  <c:v>39982</c:v>
                </c:pt>
                <c:pt idx="3251">
                  <c:v>39983</c:v>
                </c:pt>
                <c:pt idx="3252">
                  <c:v>39986</c:v>
                </c:pt>
                <c:pt idx="3253">
                  <c:v>39987</c:v>
                </c:pt>
                <c:pt idx="3254">
                  <c:v>39988</c:v>
                </c:pt>
                <c:pt idx="3255">
                  <c:v>39989</c:v>
                </c:pt>
                <c:pt idx="3256">
                  <c:v>39990</c:v>
                </c:pt>
                <c:pt idx="3257">
                  <c:v>39993</c:v>
                </c:pt>
                <c:pt idx="3258">
                  <c:v>39994</c:v>
                </c:pt>
                <c:pt idx="3259">
                  <c:v>39995</c:v>
                </c:pt>
                <c:pt idx="3260">
                  <c:v>39996</c:v>
                </c:pt>
                <c:pt idx="3261">
                  <c:v>39997</c:v>
                </c:pt>
                <c:pt idx="3262">
                  <c:v>40000</c:v>
                </c:pt>
                <c:pt idx="3263">
                  <c:v>40001</c:v>
                </c:pt>
                <c:pt idx="3264">
                  <c:v>40002</c:v>
                </c:pt>
                <c:pt idx="3265">
                  <c:v>40003</c:v>
                </c:pt>
                <c:pt idx="3266">
                  <c:v>40004</c:v>
                </c:pt>
                <c:pt idx="3267">
                  <c:v>40007</c:v>
                </c:pt>
                <c:pt idx="3268">
                  <c:v>40008</c:v>
                </c:pt>
                <c:pt idx="3269">
                  <c:v>40009</c:v>
                </c:pt>
                <c:pt idx="3270">
                  <c:v>40010</c:v>
                </c:pt>
                <c:pt idx="3271">
                  <c:v>40011</c:v>
                </c:pt>
                <c:pt idx="3272">
                  <c:v>40014</c:v>
                </c:pt>
                <c:pt idx="3273">
                  <c:v>40015</c:v>
                </c:pt>
                <c:pt idx="3274">
                  <c:v>40016</c:v>
                </c:pt>
                <c:pt idx="3275">
                  <c:v>40017</c:v>
                </c:pt>
                <c:pt idx="3276">
                  <c:v>40018</c:v>
                </c:pt>
                <c:pt idx="3277">
                  <c:v>40021</c:v>
                </c:pt>
                <c:pt idx="3278">
                  <c:v>40022</c:v>
                </c:pt>
                <c:pt idx="3279">
                  <c:v>40023</c:v>
                </c:pt>
                <c:pt idx="3280">
                  <c:v>40024</c:v>
                </c:pt>
                <c:pt idx="3281">
                  <c:v>40025</c:v>
                </c:pt>
                <c:pt idx="3282">
                  <c:v>40028</c:v>
                </c:pt>
                <c:pt idx="3283">
                  <c:v>40029</c:v>
                </c:pt>
                <c:pt idx="3284">
                  <c:v>40030</c:v>
                </c:pt>
                <c:pt idx="3285">
                  <c:v>40031</c:v>
                </c:pt>
                <c:pt idx="3286">
                  <c:v>40032</c:v>
                </c:pt>
                <c:pt idx="3287">
                  <c:v>40035</c:v>
                </c:pt>
                <c:pt idx="3288">
                  <c:v>40036</c:v>
                </c:pt>
                <c:pt idx="3289">
                  <c:v>40037</c:v>
                </c:pt>
                <c:pt idx="3290">
                  <c:v>40038</c:v>
                </c:pt>
                <c:pt idx="3291">
                  <c:v>40039</c:v>
                </c:pt>
                <c:pt idx="3292">
                  <c:v>40042</c:v>
                </c:pt>
                <c:pt idx="3293">
                  <c:v>40043</c:v>
                </c:pt>
                <c:pt idx="3294">
                  <c:v>40044</c:v>
                </c:pt>
                <c:pt idx="3295">
                  <c:v>40045</c:v>
                </c:pt>
                <c:pt idx="3296">
                  <c:v>40046</c:v>
                </c:pt>
                <c:pt idx="3297">
                  <c:v>40049</c:v>
                </c:pt>
                <c:pt idx="3298">
                  <c:v>40050</c:v>
                </c:pt>
                <c:pt idx="3299">
                  <c:v>40051</c:v>
                </c:pt>
                <c:pt idx="3300">
                  <c:v>40052</c:v>
                </c:pt>
                <c:pt idx="3301">
                  <c:v>40053</c:v>
                </c:pt>
                <c:pt idx="3302">
                  <c:v>40056</c:v>
                </c:pt>
                <c:pt idx="3303">
                  <c:v>40057</c:v>
                </c:pt>
                <c:pt idx="3304">
                  <c:v>40058</c:v>
                </c:pt>
                <c:pt idx="3305">
                  <c:v>40059</c:v>
                </c:pt>
                <c:pt idx="3306">
                  <c:v>40060</c:v>
                </c:pt>
                <c:pt idx="3307">
                  <c:v>40063</c:v>
                </c:pt>
                <c:pt idx="3308">
                  <c:v>40064</c:v>
                </c:pt>
                <c:pt idx="3309">
                  <c:v>40065</c:v>
                </c:pt>
                <c:pt idx="3310">
                  <c:v>40066</c:v>
                </c:pt>
                <c:pt idx="3311">
                  <c:v>40067</c:v>
                </c:pt>
                <c:pt idx="3312">
                  <c:v>40070</c:v>
                </c:pt>
                <c:pt idx="3313">
                  <c:v>40071</c:v>
                </c:pt>
                <c:pt idx="3314">
                  <c:v>40072</c:v>
                </c:pt>
                <c:pt idx="3315">
                  <c:v>40073</c:v>
                </c:pt>
                <c:pt idx="3316">
                  <c:v>40074</c:v>
                </c:pt>
                <c:pt idx="3317">
                  <c:v>40077</c:v>
                </c:pt>
                <c:pt idx="3318">
                  <c:v>40078</c:v>
                </c:pt>
                <c:pt idx="3319">
                  <c:v>40079</c:v>
                </c:pt>
                <c:pt idx="3320">
                  <c:v>40080</c:v>
                </c:pt>
                <c:pt idx="3321">
                  <c:v>40081</c:v>
                </c:pt>
                <c:pt idx="3322">
                  <c:v>40084</c:v>
                </c:pt>
                <c:pt idx="3323">
                  <c:v>40085</c:v>
                </c:pt>
                <c:pt idx="3324">
                  <c:v>40086</c:v>
                </c:pt>
                <c:pt idx="3325">
                  <c:v>40087</c:v>
                </c:pt>
                <c:pt idx="3326">
                  <c:v>40088</c:v>
                </c:pt>
                <c:pt idx="3327">
                  <c:v>40091</c:v>
                </c:pt>
                <c:pt idx="3328">
                  <c:v>40092</c:v>
                </c:pt>
                <c:pt idx="3329">
                  <c:v>40093</c:v>
                </c:pt>
                <c:pt idx="3330">
                  <c:v>40094</c:v>
                </c:pt>
                <c:pt idx="3331">
                  <c:v>40095</c:v>
                </c:pt>
                <c:pt idx="3332">
                  <c:v>40098</c:v>
                </c:pt>
                <c:pt idx="3333">
                  <c:v>40099</c:v>
                </c:pt>
                <c:pt idx="3334">
                  <c:v>40100</c:v>
                </c:pt>
                <c:pt idx="3335">
                  <c:v>40101</c:v>
                </c:pt>
                <c:pt idx="3336">
                  <c:v>40102</c:v>
                </c:pt>
                <c:pt idx="3337">
                  <c:v>40105</c:v>
                </c:pt>
                <c:pt idx="3338">
                  <c:v>40106</c:v>
                </c:pt>
                <c:pt idx="3339">
                  <c:v>40107</c:v>
                </c:pt>
                <c:pt idx="3340">
                  <c:v>40108</c:v>
                </c:pt>
                <c:pt idx="3341">
                  <c:v>40109</c:v>
                </c:pt>
                <c:pt idx="3342">
                  <c:v>40112</c:v>
                </c:pt>
                <c:pt idx="3343">
                  <c:v>40113</c:v>
                </c:pt>
                <c:pt idx="3344">
                  <c:v>40114</c:v>
                </c:pt>
                <c:pt idx="3345">
                  <c:v>40115</c:v>
                </c:pt>
                <c:pt idx="3346">
                  <c:v>40116</c:v>
                </c:pt>
                <c:pt idx="3347">
                  <c:v>40119</c:v>
                </c:pt>
                <c:pt idx="3348">
                  <c:v>40120</c:v>
                </c:pt>
                <c:pt idx="3349">
                  <c:v>40121</c:v>
                </c:pt>
                <c:pt idx="3350">
                  <c:v>40122</c:v>
                </c:pt>
                <c:pt idx="3351">
                  <c:v>40123</c:v>
                </c:pt>
                <c:pt idx="3352">
                  <c:v>40126</c:v>
                </c:pt>
                <c:pt idx="3353">
                  <c:v>40127</c:v>
                </c:pt>
                <c:pt idx="3354">
                  <c:v>40128</c:v>
                </c:pt>
                <c:pt idx="3355">
                  <c:v>40129</c:v>
                </c:pt>
                <c:pt idx="3356">
                  <c:v>40130</c:v>
                </c:pt>
                <c:pt idx="3357">
                  <c:v>40133</c:v>
                </c:pt>
                <c:pt idx="3358">
                  <c:v>40134</c:v>
                </c:pt>
                <c:pt idx="3359">
                  <c:v>40135</c:v>
                </c:pt>
                <c:pt idx="3360">
                  <c:v>40136</c:v>
                </c:pt>
                <c:pt idx="3361">
                  <c:v>40137</c:v>
                </c:pt>
                <c:pt idx="3362">
                  <c:v>40140</c:v>
                </c:pt>
                <c:pt idx="3363">
                  <c:v>40141</c:v>
                </c:pt>
                <c:pt idx="3364">
                  <c:v>40142</c:v>
                </c:pt>
                <c:pt idx="3365">
                  <c:v>40143</c:v>
                </c:pt>
                <c:pt idx="3366">
                  <c:v>40144</c:v>
                </c:pt>
                <c:pt idx="3367">
                  <c:v>40147</c:v>
                </c:pt>
                <c:pt idx="3368">
                  <c:v>40148</c:v>
                </c:pt>
                <c:pt idx="3369">
                  <c:v>40149</c:v>
                </c:pt>
                <c:pt idx="3370">
                  <c:v>40150</c:v>
                </c:pt>
                <c:pt idx="3371">
                  <c:v>40151</c:v>
                </c:pt>
                <c:pt idx="3372">
                  <c:v>40154</c:v>
                </c:pt>
                <c:pt idx="3373">
                  <c:v>40155</c:v>
                </c:pt>
                <c:pt idx="3374">
                  <c:v>40156</c:v>
                </c:pt>
                <c:pt idx="3375">
                  <c:v>40157</c:v>
                </c:pt>
                <c:pt idx="3376">
                  <c:v>40158</c:v>
                </c:pt>
                <c:pt idx="3377">
                  <c:v>40161</c:v>
                </c:pt>
                <c:pt idx="3378">
                  <c:v>40162</c:v>
                </c:pt>
                <c:pt idx="3379">
                  <c:v>40163</c:v>
                </c:pt>
                <c:pt idx="3380">
                  <c:v>40164</c:v>
                </c:pt>
                <c:pt idx="3381">
                  <c:v>40165</c:v>
                </c:pt>
                <c:pt idx="3382">
                  <c:v>40168</c:v>
                </c:pt>
                <c:pt idx="3383">
                  <c:v>40169</c:v>
                </c:pt>
                <c:pt idx="3384">
                  <c:v>40170</c:v>
                </c:pt>
                <c:pt idx="3385">
                  <c:v>40171</c:v>
                </c:pt>
                <c:pt idx="3386">
                  <c:v>40172</c:v>
                </c:pt>
                <c:pt idx="3387">
                  <c:v>40175</c:v>
                </c:pt>
                <c:pt idx="3388">
                  <c:v>40176</c:v>
                </c:pt>
                <c:pt idx="3389">
                  <c:v>40177</c:v>
                </c:pt>
                <c:pt idx="3390">
                  <c:v>40178</c:v>
                </c:pt>
                <c:pt idx="3391">
                  <c:v>40179</c:v>
                </c:pt>
                <c:pt idx="3392">
                  <c:v>40182</c:v>
                </c:pt>
                <c:pt idx="3393">
                  <c:v>40183</c:v>
                </c:pt>
                <c:pt idx="3394">
                  <c:v>40184</c:v>
                </c:pt>
                <c:pt idx="3395">
                  <c:v>40185</c:v>
                </c:pt>
                <c:pt idx="3396">
                  <c:v>40186</c:v>
                </c:pt>
                <c:pt idx="3397">
                  <c:v>40189</c:v>
                </c:pt>
                <c:pt idx="3398">
                  <c:v>40190</c:v>
                </c:pt>
                <c:pt idx="3399">
                  <c:v>40191</c:v>
                </c:pt>
                <c:pt idx="3400">
                  <c:v>40192</c:v>
                </c:pt>
                <c:pt idx="3401">
                  <c:v>40193</c:v>
                </c:pt>
                <c:pt idx="3402">
                  <c:v>40196</c:v>
                </c:pt>
                <c:pt idx="3403">
                  <c:v>40197</c:v>
                </c:pt>
                <c:pt idx="3404">
                  <c:v>40198</c:v>
                </c:pt>
                <c:pt idx="3405">
                  <c:v>40199</c:v>
                </c:pt>
                <c:pt idx="3406">
                  <c:v>40200</c:v>
                </c:pt>
                <c:pt idx="3407">
                  <c:v>40203</c:v>
                </c:pt>
                <c:pt idx="3408">
                  <c:v>40204</c:v>
                </c:pt>
                <c:pt idx="3409">
                  <c:v>40205</c:v>
                </c:pt>
                <c:pt idx="3410">
                  <c:v>40206</c:v>
                </c:pt>
                <c:pt idx="3411">
                  <c:v>40207</c:v>
                </c:pt>
                <c:pt idx="3412">
                  <c:v>40210</c:v>
                </c:pt>
                <c:pt idx="3413">
                  <c:v>40211</c:v>
                </c:pt>
                <c:pt idx="3414">
                  <c:v>40212</c:v>
                </c:pt>
                <c:pt idx="3415">
                  <c:v>40213</c:v>
                </c:pt>
                <c:pt idx="3416">
                  <c:v>40214</c:v>
                </c:pt>
                <c:pt idx="3417">
                  <c:v>40217</c:v>
                </c:pt>
                <c:pt idx="3418">
                  <c:v>40218</c:v>
                </c:pt>
                <c:pt idx="3419">
                  <c:v>40219</c:v>
                </c:pt>
                <c:pt idx="3420">
                  <c:v>40220</c:v>
                </c:pt>
                <c:pt idx="3421">
                  <c:v>40221</c:v>
                </c:pt>
                <c:pt idx="3422">
                  <c:v>40224</c:v>
                </c:pt>
                <c:pt idx="3423">
                  <c:v>40225</c:v>
                </c:pt>
                <c:pt idx="3424">
                  <c:v>40226</c:v>
                </c:pt>
                <c:pt idx="3425">
                  <c:v>40227</c:v>
                </c:pt>
                <c:pt idx="3426">
                  <c:v>40228</c:v>
                </c:pt>
                <c:pt idx="3427">
                  <c:v>40231</c:v>
                </c:pt>
                <c:pt idx="3428">
                  <c:v>40232</c:v>
                </c:pt>
                <c:pt idx="3429">
                  <c:v>40233</c:v>
                </c:pt>
                <c:pt idx="3430">
                  <c:v>40234</c:v>
                </c:pt>
                <c:pt idx="3431">
                  <c:v>40235</c:v>
                </c:pt>
                <c:pt idx="3432">
                  <c:v>40238</c:v>
                </c:pt>
                <c:pt idx="3433">
                  <c:v>40239</c:v>
                </c:pt>
                <c:pt idx="3434">
                  <c:v>40240</c:v>
                </c:pt>
                <c:pt idx="3435">
                  <c:v>40241</c:v>
                </c:pt>
                <c:pt idx="3436">
                  <c:v>40242</c:v>
                </c:pt>
                <c:pt idx="3437">
                  <c:v>40245</c:v>
                </c:pt>
                <c:pt idx="3438">
                  <c:v>40246</c:v>
                </c:pt>
                <c:pt idx="3439">
                  <c:v>40247</c:v>
                </c:pt>
                <c:pt idx="3440">
                  <c:v>40248</c:v>
                </c:pt>
                <c:pt idx="3441">
                  <c:v>40249</c:v>
                </c:pt>
                <c:pt idx="3442">
                  <c:v>40252</c:v>
                </c:pt>
                <c:pt idx="3443">
                  <c:v>40253</c:v>
                </c:pt>
                <c:pt idx="3444">
                  <c:v>40254</c:v>
                </c:pt>
                <c:pt idx="3445">
                  <c:v>40255</c:v>
                </c:pt>
                <c:pt idx="3446">
                  <c:v>40256</c:v>
                </c:pt>
                <c:pt idx="3447">
                  <c:v>40259</c:v>
                </c:pt>
                <c:pt idx="3448">
                  <c:v>40260</c:v>
                </c:pt>
                <c:pt idx="3449">
                  <c:v>40261</c:v>
                </c:pt>
                <c:pt idx="3450">
                  <c:v>40262</c:v>
                </c:pt>
                <c:pt idx="3451">
                  <c:v>40263</c:v>
                </c:pt>
                <c:pt idx="3452">
                  <c:v>40266</c:v>
                </c:pt>
                <c:pt idx="3453">
                  <c:v>40267</c:v>
                </c:pt>
                <c:pt idx="3454">
                  <c:v>40268</c:v>
                </c:pt>
                <c:pt idx="3455">
                  <c:v>40269</c:v>
                </c:pt>
                <c:pt idx="3456">
                  <c:v>40270</c:v>
                </c:pt>
                <c:pt idx="3457">
                  <c:v>40273</c:v>
                </c:pt>
                <c:pt idx="3458">
                  <c:v>40274</c:v>
                </c:pt>
                <c:pt idx="3459">
                  <c:v>40275</c:v>
                </c:pt>
                <c:pt idx="3460">
                  <c:v>40276</c:v>
                </c:pt>
                <c:pt idx="3461">
                  <c:v>40277</c:v>
                </c:pt>
                <c:pt idx="3462">
                  <c:v>40280</c:v>
                </c:pt>
                <c:pt idx="3463">
                  <c:v>40281</c:v>
                </c:pt>
                <c:pt idx="3464">
                  <c:v>40282</c:v>
                </c:pt>
                <c:pt idx="3465">
                  <c:v>40283</c:v>
                </c:pt>
                <c:pt idx="3466">
                  <c:v>40284</c:v>
                </c:pt>
                <c:pt idx="3467">
                  <c:v>40287</c:v>
                </c:pt>
                <c:pt idx="3468">
                  <c:v>40288</c:v>
                </c:pt>
                <c:pt idx="3469">
                  <c:v>40289</c:v>
                </c:pt>
                <c:pt idx="3470">
                  <c:v>40290</c:v>
                </c:pt>
                <c:pt idx="3471">
                  <c:v>40291</c:v>
                </c:pt>
                <c:pt idx="3472">
                  <c:v>40294</c:v>
                </c:pt>
                <c:pt idx="3473">
                  <c:v>40295</c:v>
                </c:pt>
                <c:pt idx="3474">
                  <c:v>40296</c:v>
                </c:pt>
                <c:pt idx="3475">
                  <c:v>40297</c:v>
                </c:pt>
                <c:pt idx="3476">
                  <c:v>40298</c:v>
                </c:pt>
                <c:pt idx="3477">
                  <c:v>40301</c:v>
                </c:pt>
                <c:pt idx="3478">
                  <c:v>40302</c:v>
                </c:pt>
                <c:pt idx="3479">
                  <c:v>40303</c:v>
                </c:pt>
                <c:pt idx="3480">
                  <c:v>40304</c:v>
                </c:pt>
                <c:pt idx="3481">
                  <c:v>40305</c:v>
                </c:pt>
                <c:pt idx="3482">
                  <c:v>40308</c:v>
                </c:pt>
                <c:pt idx="3483">
                  <c:v>40309</c:v>
                </c:pt>
                <c:pt idx="3484">
                  <c:v>40310</c:v>
                </c:pt>
                <c:pt idx="3485">
                  <c:v>40311</c:v>
                </c:pt>
                <c:pt idx="3486">
                  <c:v>40312</c:v>
                </c:pt>
                <c:pt idx="3487">
                  <c:v>40315</c:v>
                </c:pt>
                <c:pt idx="3488">
                  <c:v>40316</c:v>
                </c:pt>
                <c:pt idx="3489">
                  <c:v>40317</c:v>
                </c:pt>
                <c:pt idx="3490">
                  <c:v>40318</c:v>
                </c:pt>
                <c:pt idx="3491">
                  <c:v>40319</c:v>
                </c:pt>
                <c:pt idx="3492">
                  <c:v>40322</c:v>
                </c:pt>
                <c:pt idx="3493">
                  <c:v>40323</c:v>
                </c:pt>
                <c:pt idx="3494">
                  <c:v>40324</c:v>
                </c:pt>
                <c:pt idx="3495">
                  <c:v>40325</c:v>
                </c:pt>
                <c:pt idx="3496">
                  <c:v>40326</c:v>
                </c:pt>
                <c:pt idx="3497">
                  <c:v>40329</c:v>
                </c:pt>
                <c:pt idx="3498">
                  <c:v>40330</c:v>
                </c:pt>
                <c:pt idx="3499">
                  <c:v>40331</c:v>
                </c:pt>
                <c:pt idx="3500">
                  <c:v>40332</c:v>
                </c:pt>
                <c:pt idx="3501">
                  <c:v>40333</c:v>
                </c:pt>
                <c:pt idx="3502">
                  <c:v>40336</c:v>
                </c:pt>
                <c:pt idx="3503">
                  <c:v>40337</c:v>
                </c:pt>
                <c:pt idx="3504">
                  <c:v>40338</c:v>
                </c:pt>
                <c:pt idx="3505">
                  <c:v>40339</c:v>
                </c:pt>
                <c:pt idx="3506">
                  <c:v>40340</c:v>
                </c:pt>
                <c:pt idx="3507">
                  <c:v>40343</c:v>
                </c:pt>
                <c:pt idx="3508">
                  <c:v>40344</c:v>
                </c:pt>
                <c:pt idx="3509">
                  <c:v>40345</c:v>
                </c:pt>
                <c:pt idx="3510">
                  <c:v>40346</c:v>
                </c:pt>
                <c:pt idx="3511">
                  <c:v>40347</c:v>
                </c:pt>
                <c:pt idx="3512">
                  <c:v>40350</c:v>
                </c:pt>
                <c:pt idx="3513">
                  <c:v>40351</c:v>
                </c:pt>
                <c:pt idx="3514">
                  <c:v>40352</c:v>
                </c:pt>
                <c:pt idx="3515">
                  <c:v>40353</c:v>
                </c:pt>
                <c:pt idx="3516">
                  <c:v>40354</c:v>
                </c:pt>
                <c:pt idx="3517">
                  <c:v>40357</c:v>
                </c:pt>
                <c:pt idx="3518">
                  <c:v>40358</c:v>
                </c:pt>
                <c:pt idx="3519">
                  <c:v>40359</c:v>
                </c:pt>
                <c:pt idx="3520">
                  <c:v>40360</c:v>
                </c:pt>
                <c:pt idx="3521">
                  <c:v>40361</c:v>
                </c:pt>
                <c:pt idx="3522">
                  <c:v>40364</c:v>
                </c:pt>
                <c:pt idx="3523">
                  <c:v>40365</c:v>
                </c:pt>
                <c:pt idx="3524">
                  <c:v>40366</c:v>
                </c:pt>
                <c:pt idx="3525">
                  <c:v>40367</c:v>
                </c:pt>
                <c:pt idx="3526">
                  <c:v>40368</c:v>
                </c:pt>
                <c:pt idx="3527">
                  <c:v>40371</c:v>
                </c:pt>
                <c:pt idx="3528">
                  <c:v>40372</c:v>
                </c:pt>
                <c:pt idx="3529">
                  <c:v>40373</c:v>
                </c:pt>
                <c:pt idx="3530">
                  <c:v>40374</c:v>
                </c:pt>
                <c:pt idx="3531">
                  <c:v>40375</c:v>
                </c:pt>
                <c:pt idx="3532">
                  <c:v>40378</c:v>
                </c:pt>
                <c:pt idx="3533">
                  <c:v>40379</c:v>
                </c:pt>
                <c:pt idx="3534">
                  <c:v>40380</c:v>
                </c:pt>
                <c:pt idx="3535">
                  <c:v>40381</c:v>
                </c:pt>
                <c:pt idx="3536">
                  <c:v>40382</c:v>
                </c:pt>
                <c:pt idx="3537">
                  <c:v>40385</c:v>
                </c:pt>
                <c:pt idx="3538">
                  <c:v>40386</c:v>
                </c:pt>
                <c:pt idx="3539">
                  <c:v>40387</c:v>
                </c:pt>
                <c:pt idx="3540">
                  <c:v>40388</c:v>
                </c:pt>
                <c:pt idx="3541">
                  <c:v>40389</c:v>
                </c:pt>
                <c:pt idx="3542">
                  <c:v>40392</c:v>
                </c:pt>
                <c:pt idx="3543">
                  <c:v>40393</c:v>
                </c:pt>
                <c:pt idx="3544">
                  <c:v>40394</c:v>
                </c:pt>
                <c:pt idx="3545">
                  <c:v>40395</c:v>
                </c:pt>
                <c:pt idx="3546">
                  <c:v>40396</c:v>
                </c:pt>
                <c:pt idx="3547">
                  <c:v>40399</c:v>
                </c:pt>
                <c:pt idx="3548">
                  <c:v>40400</c:v>
                </c:pt>
                <c:pt idx="3549">
                  <c:v>40401</c:v>
                </c:pt>
                <c:pt idx="3550">
                  <c:v>40402</c:v>
                </c:pt>
                <c:pt idx="3551">
                  <c:v>40403</c:v>
                </c:pt>
                <c:pt idx="3552">
                  <c:v>40406</c:v>
                </c:pt>
                <c:pt idx="3553">
                  <c:v>40407</c:v>
                </c:pt>
                <c:pt idx="3554">
                  <c:v>40408</c:v>
                </c:pt>
                <c:pt idx="3555">
                  <c:v>40409</c:v>
                </c:pt>
                <c:pt idx="3556">
                  <c:v>40410</c:v>
                </c:pt>
                <c:pt idx="3557">
                  <c:v>40413</c:v>
                </c:pt>
                <c:pt idx="3558">
                  <c:v>40414</c:v>
                </c:pt>
                <c:pt idx="3559">
                  <c:v>40415</c:v>
                </c:pt>
                <c:pt idx="3560">
                  <c:v>40416</c:v>
                </c:pt>
                <c:pt idx="3561">
                  <c:v>40417</c:v>
                </c:pt>
                <c:pt idx="3562">
                  <c:v>40420</c:v>
                </c:pt>
                <c:pt idx="3563">
                  <c:v>40421</c:v>
                </c:pt>
                <c:pt idx="3564">
                  <c:v>40422</c:v>
                </c:pt>
                <c:pt idx="3565">
                  <c:v>40423</c:v>
                </c:pt>
                <c:pt idx="3566">
                  <c:v>40424</c:v>
                </c:pt>
                <c:pt idx="3567">
                  <c:v>40427</c:v>
                </c:pt>
                <c:pt idx="3568">
                  <c:v>40428</c:v>
                </c:pt>
                <c:pt idx="3569">
                  <c:v>40429</c:v>
                </c:pt>
                <c:pt idx="3570">
                  <c:v>40430</c:v>
                </c:pt>
                <c:pt idx="3571">
                  <c:v>40431</c:v>
                </c:pt>
                <c:pt idx="3572">
                  <c:v>40434</c:v>
                </c:pt>
                <c:pt idx="3573">
                  <c:v>40435</c:v>
                </c:pt>
                <c:pt idx="3574">
                  <c:v>40436</c:v>
                </c:pt>
                <c:pt idx="3575">
                  <c:v>40437</c:v>
                </c:pt>
                <c:pt idx="3576">
                  <c:v>40438</c:v>
                </c:pt>
                <c:pt idx="3577">
                  <c:v>40441</c:v>
                </c:pt>
                <c:pt idx="3578">
                  <c:v>40442</c:v>
                </c:pt>
                <c:pt idx="3579">
                  <c:v>40443</c:v>
                </c:pt>
                <c:pt idx="3580">
                  <c:v>40444</c:v>
                </c:pt>
                <c:pt idx="3581">
                  <c:v>40445</c:v>
                </c:pt>
                <c:pt idx="3582">
                  <c:v>40448</c:v>
                </c:pt>
                <c:pt idx="3583">
                  <c:v>40449</c:v>
                </c:pt>
                <c:pt idx="3584">
                  <c:v>40450</c:v>
                </c:pt>
                <c:pt idx="3585">
                  <c:v>40451</c:v>
                </c:pt>
                <c:pt idx="3586">
                  <c:v>40452</c:v>
                </c:pt>
                <c:pt idx="3587">
                  <c:v>40455</c:v>
                </c:pt>
                <c:pt idx="3588">
                  <c:v>40456</c:v>
                </c:pt>
                <c:pt idx="3589">
                  <c:v>40457</c:v>
                </c:pt>
                <c:pt idx="3590">
                  <c:v>40458</c:v>
                </c:pt>
                <c:pt idx="3591">
                  <c:v>40459</c:v>
                </c:pt>
                <c:pt idx="3592">
                  <c:v>40462</c:v>
                </c:pt>
                <c:pt idx="3593">
                  <c:v>40463</c:v>
                </c:pt>
                <c:pt idx="3594">
                  <c:v>40464</c:v>
                </c:pt>
                <c:pt idx="3595">
                  <c:v>40465</c:v>
                </c:pt>
                <c:pt idx="3596">
                  <c:v>40466</c:v>
                </c:pt>
                <c:pt idx="3597">
                  <c:v>40469</c:v>
                </c:pt>
                <c:pt idx="3598">
                  <c:v>40470</c:v>
                </c:pt>
                <c:pt idx="3599">
                  <c:v>40471</c:v>
                </c:pt>
                <c:pt idx="3600">
                  <c:v>40472</c:v>
                </c:pt>
                <c:pt idx="3601">
                  <c:v>40473</c:v>
                </c:pt>
                <c:pt idx="3602">
                  <c:v>40476</c:v>
                </c:pt>
                <c:pt idx="3603">
                  <c:v>40477</c:v>
                </c:pt>
                <c:pt idx="3604">
                  <c:v>40478</c:v>
                </c:pt>
                <c:pt idx="3605">
                  <c:v>40479</c:v>
                </c:pt>
                <c:pt idx="3606">
                  <c:v>40480</c:v>
                </c:pt>
                <c:pt idx="3607">
                  <c:v>40483</c:v>
                </c:pt>
                <c:pt idx="3608">
                  <c:v>40484</c:v>
                </c:pt>
                <c:pt idx="3609">
                  <c:v>40485</c:v>
                </c:pt>
                <c:pt idx="3610">
                  <c:v>40486</c:v>
                </c:pt>
                <c:pt idx="3611">
                  <c:v>40487</c:v>
                </c:pt>
                <c:pt idx="3612">
                  <c:v>40490</c:v>
                </c:pt>
                <c:pt idx="3613">
                  <c:v>40491</c:v>
                </c:pt>
                <c:pt idx="3614">
                  <c:v>40492</c:v>
                </c:pt>
                <c:pt idx="3615">
                  <c:v>40493</c:v>
                </c:pt>
                <c:pt idx="3616">
                  <c:v>40494</c:v>
                </c:pt>
                <c:pt idx="3617">
                  <c:v>40497</c:v>
                </c:pt>
                <c:pt idx="3618">
                  <c:v>40498</c:v>
                </c:pt>
                <c:pt idx="3619">
                  <c:v>40499</c:v>
                </c:pt>
                <c:pt idx="3620">
                  <c:v>40500</c:v>
                </c:pt>
                <c:pt idx="3621">
                  <c:v>40501</c:v>
                </c:pt>
                <c:pt idx="3622">
                  <c:v>40504</c:v>
                </c:pt>
                <c:pt idx="3623">
                  <c:v>40505</c:v>
                </c:pt>
                <c:pt idx="3624">
                  <c:v>40506</c:v>
                </c:pt>
                <c:pt idx="3625">
                  <c:v>40507</c:v>
                </c:pt>
                <c:pt idx="3626">
                  <c:v>40508</c:v>
                </c:pt>
                <c:pt idx="3627">
                  <c:v>40511</c:v>
                </c:pt>
                <c:pt idx="3628">
                  <c:v>40512</c:v>
                </c:pt>
                <c:pt idx="3629">
                  <c:v>40513</c:v>
                </c:pt>
                <c:pt idx="3630">
                  <c:v>40514</c:v>
                </c:pt>
                <c:pt idx="3631">
                  <c:v>40515</c:v>
                </c:pt>
                <c:pt idx="3632">
                  <c:v>40518</c:v>
                </c:pt>
                <c:pt idx="3633">
                  <c:v>40519</c:v>
                </c:pt>
                <c:pt idx="3634">
                  <c:v>40520</c:v>
                </c:pt>
                <c:pt idx="3635">
                  <c:v>40521</c:v>
                </c:pt>
                <c:pt idx="3636">
                  <c:v>40522</c:v>
                </c:pt>
                <c:pt idx="3637">
                  <c:v>40525</c:v>
                </c:pt>
                <c:pt idx="3638">
                  <c:v>40526</c:v>
                </c:pt>
                <c:pt idx="3639">
                  <c:v>40527</c:v>
                </c:pt>
                <c:pt idx="3640">
                  <c:v>40528</c:v>
                </c:pt>
                <c:pt idx="3641">
                  <c:v>40529</c:v>
                </c:pt>
                <c:pt idx="3642">
                  <c:v>40532</c:v>
                </c:pt>
                <c:pt idx="3643">
                  <c:v>40533</c:v>
                </c:pt>
                <c:pt idx="3644">
                  <c:v>40534</c:v>
                </c:pt>
                <c:pt idx="3645">
                  <c:v>40535</c:v>
                </c:pt>
                <c:pt idx="3646">
                  <c:v>40536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40546</c:v>
                </c:pt>
                <c:pt idx="3653">
                  <c:v>40547</c:v>
                </c:pt>
                <c:pt idx="3654">
                  <c:v>40548</c:v>
                </c:pt>
                <c:pt idx="3655">
                  <c:v>40549</c:v>
                </c:pt>
                <c:pt idx="3656">
                  <c:v>40550</c:v>
                </c:pt>
                <c:pt idx="3657">
                  <c:v>40553</c:v>
                </c:pt>
                <c:pt idx="3658">
                  <c:v>40554</c:v>
                </c:pt>
                <c:pt idx="3659">
                  <c:v>40555</c:v>
                </c:pt>
                <c:pt idx="3660">
                  <c:v>40556</c:v>
                </c:pt>
                <c:pt idx="3661">
                  <c:v>40557</c:v>
                </c:pt>
                <c:pt idx="3662">
                  <c:v>40560</c:v>
                </c:pt>
                <c:pt idx="3663">
                  <c:v>40561</c:v>
                </c:pt>
                <c:pt idx="3664">
                  <c:v>40562</c:v>
                </c:pt>
                <c:pt idx="3665">
                  <c:v>40563</c:v>
                </c:pt>
                <c:pt idx="3666">
                  <c:v>40564</c:v>
                </c:pt>
                <c:pt idx="3667">
                  <c:v>40567</c:v>
                </c:pt>
                <c:pt idx="3668">
                  <c:v>40568</c:v>
                </c:pt>
                <c:pt idx="3669">
                  <c:v>40569</c:v>
                </c:pt>
                <c:pt idx="3670">
                  <c:v>40570</c:v>
                </c:pt>
                <c:pt idx="3671">
                  <c:v>40571</c:v>
                </c:pt>
                <c:pt idx="3672">
                  <c:v>40574</c:v>
                </c:pt>
                <c:pt idx="3673">
                  <c:v>40575</c:v>
                </c:pt>
                <c:pt idx="3674">
                  <c:v>40576</c:v>
                </c:pt>
                <c:pt idx="3675">
                  <c:v>40577</c:v>
                </c:pt>
                <c:pt idx="3676">
                  <c:v>40578</c:v>
                </c:pt>
                <c:pt idx="3677">
                  <c:v>40581</c:v>
                </c:pt>
                <c:pt idx="3678">
                  <c:v>40582</c:v>
                </c:pt>
                <c:pt idx="3679">
                  <c:v>40583</c:v>
                </c:pt>
                <c:pt idx="3680">
                  <c:v>40584</c:v>
                </c:pt>
                <c:pt idx="3681">
                  <c:v>40585</c:v>
                </c:pt>
                <c:pt idx="3682">
                  <c:v>40588</c:v>
                </c:pt>
                <c:pt idx="3683">
                  <c:v>40589</c:v>
                </c:pt>
                <c:pt idx="3684">
                  <c:v>40590</c:v>
                </c:pt>
                <c:pt idx="3685">
                  <c:v>40591</c:v>
                </c:pt>
                <c:pt idx="3686">
                  <c:v>40592</c:v>
                </c:pt>
                <c:pt idx="3687">
                  <c:v>40595</c:v>
                </c:pt>
                <c:pt idx="3688">
                  <c:v>40596</c:v>
                </c:pt>
                <c:pt idx="3689">
                  <c:v>40597</c:v>
                </c:pt>
                <c:pt idx="3690">
                  <c:v>40598</c:v>
                </c:pt>
                <c:pt idx="3691">
                  <c:v>40599</c:v>
                </c:pt>
                <c:pt idx="3692">
                  <c:v>40602</c:v>
                </c:pt>
                <c:pt idx="3693">
                  <c:v>40603</c:v>
                </c:pt>
                <c:pt idx="3694">
                  <c:v>40604</c:v>
                </c:pt>
                <c:pt idx="3695">
                  <c:v>40605</c:v>
                </c:pt>
                <c:pt idx="3696">
                  <c:v>40606</c:v>
                </c:pt>
                <c:pt idx="3697">
                  <c:v>40609</c:v>
                </c:pt>
                <c:pt idx="3698">
                  <c:v>40610</c:v>
                </c:pt>
                <c:pt idx="3699">
                  <c:v>40611</c:v>
                </c:pt>
                <c:pt idx="3700">
                  <c:v>40612</c:v>
                </c:pt>
                <c:pt idx="3701">
                  <c:v>40613</c:v>
                </c:pt>
                <c:pt idx="3702">
                  <c:v>40616</c:v>
                </c:pt>
                <c:pt idx="3703">
                  <c:v>40617</c:v>
                </c:pt>
                <c:pt idx="3704">
                  <c:v>40618</c:v>
                </c:pt>
                <c:pt idx="3705">
                  <c:v>40619</c:v>
                </c:pt>
                <c:pt idx="3706">
                  <c:v>40620</c:v>
                </c:pt>
                <c:pt idx="3707">
                  <c:v>40623</c:v>
                </c:pt>
                <c:pt idx="3708">
                  <c:v>40624</c:v>
                </c:pt>
                <c:pt idx="3709">
                  <c:v>40625</c:v>
                </c:pt>
                <c:pt idx="3710">
                  <c:v>40626</c:v>
                </c:pt>
                <c:pt idx="3711">
                  <c:v>40627</c:v>
                </c:pt>
                <c:pt idx="3712">
                  <c:v>40630</c:v>
                </c:pt>
                <c:pt idx="3713">
                  <c:v>40631</c:v>
                </c:pt>
                <c:pt idx="3714">
                  <c:v>40632</c:v>
                </c:pt>
                <c:pt idx="3715">
                  <c:v>40633</c:v>
                </c:pt>
                <c:pt idx="3716">
                  <c:v>40634</c:v>
                </c:pt>
                <c:pt idx="3717">
                  <c:v>40637</c:v>
                </c:pt>
                <c:pt idx="3718">
                  <c:v>40638</c:v>
                </c:pt>
                <c:pt idx="3719">
                  <c:v>40639</c:v>
                </c:pt>
                <c:pt idx="3720">
                  <c:v>40640</c:v>
                </c:pt>
                <c:pt idx="3721">
                  <c:v>40641</c:v>
                </c:pt>
                <c:pt idx="3722">
                  <c:v>40644</c:v>
                </c:pt>
                <c:pt idx="3723">
                  <c:v>40645</c:v>
                </c:pt>
                <c:pt idx="3724">
                  <c:v>40646</c:v>
                </c:pt>
                <c:pt idx="3725">
                  <c:v>40647</c:v>
                </c:pt>
                <c:pt idx="3726">
                  <c:v>40648</c:v>
                </c:pt>
                <c:pt idx="3727">
                  <c:v>40651</c:v>
                </c:pt>
                <c:pt idx="3728">
                  <c:v>40652</c:v>
                </c:pt>
                <c:pt idx="3729">
                  <c:v>40653</c:v>
                </c:pt>
                <c:pt idx="3730">
                  <c:v>40654</c:v>
                </c:pt>
                <c:pt idx="3731">
                  <c:v>40655</c:v>
                </c:pt>
                <c:pt idx="3732">
                  <c:v>40658</c:v>
                </c:pt>
                <c:pt idx="3733">
                  <c:v>40659</c:v>
                </c:pt>
                <c:pt idx="3734">
                  <c:v>40660</c:v>
                </c:pt>
                <c:pt idx="3735">
                  <c:v>40661</c:v>
                </c:pt>
                <c:pt idx="3736">
                  <c:v>40662</c:v>
                </c:pt>
                <c:pt idx="3737">
                  <c:v>40665</c:v>
                </c:pt>
                <c:pt idx="3738">
                  <c:v>40666</c:v>
                </c:pt>
                <c:pt idx="3739">
                  <c:v>40667</c:v>
                </c:pt>
                <c:pt idx="3740">
                  <c:v>40668</c:v>
                </c:pt>
                <c:pt idx="3741">
                  <c:v>40669</c:v>
                </c:pt>
                <c:pt idx="3742">
                  <c:v>40672</c:v>
                </c:pt>
                <c:pt idx="3743">
                  <c:v>40673</c:v>
                </c:pt>
                <c:pt idx="3744">
                  <c:v>40674</c:v>
                </c:pt>
                <c:pt idx="3745">
                  <c:v>40675</c:v>
                </c:pt>
                <c:pt idx="3746">
                  <c:v>40676</c:v>
                </c:pt>
                <c:pt idx="3747">
                  <c:v>40679</c:v>
                </c:pt>
                <c:pt idx="3748">
                  <c:v>40680</c:v>
                </c:pt>
                <c:pt idx="3749">
                  <c:v>40681</c:v>
                </c:pt>
                <c:pt idx="3750">
                  <c:v>40682</c:v>
                </c:pt>
                <c:pt idx="3751">
                  <c:v>40683</c:v>
                </c:pt>
                <c:pt idx="3752">
                  <c:v>40686</c:v>
                </c:pt>
                <c:pt idx="3753">
                  <c:v>40687</c:v>
                </c:pt>
                <c:pt idx="3754">
                  <c:v>40688</c:v>
                </c:pt>
                <c:pt idx="3755">
                  <c:v>40689</c:v>
                </c:pt>
                <c:pt idx="3756">
                  <c:v>40690</c:v>
                </c:pt>
                <c:pt idx="3757">
                  <c:v>40693</c:v>
                </c:pt>
                <c:pt idx="3758">
                  <c:v>40694</c:v>
                </c:pt>
                <c:pt idx="3759">
                  <c:v>40695</c:v>
                </c:pt>
                <c:pt idx="3760">
                  <c:v>40696</c:v>
                </c:pt>
                <c:pt idx="3761">
                  <c:v>40697</c:v>
                </c:pt>
                <c:pt idx="3762">
                  <c:v>40700</c:v>
                </c:pt>
                <c:pt idx="3763">
                  <c:v>40701</c:v>
                </c:pt>
                <c:pt idx="3764">
                  <c:v>40702</c:v>
                </c:pt>
                <c:pt idx="3765">
                  <c:v>40703</c:v>
                </c:pt>
                <c:pt idx="3766">
                  <c:v>40704</c:v>
                </c:pt>
                <c:pt idx="3767">
                  <c:v>40707</c:v>
                </c:pt>
                <c:pt idx="3768">
                  <c:v>40708</c:v>
                </c:pt>
                <c:pt idx="3769">
                  <c:v>40709</c:v>
                </c:pt>
                <c:pt idx="3770">
                  <c:v>40710</c:v>
                </c:pt>
                <c:pt idx="3771">
                  <c:v>40711</c:v>
                </c:pt>
                <c:pt idx="3772">
                  <c:v>40714</c:v>
                </c:pt>
                <c:pt idx="3773">
                  <c:v>40715</c:v>
                </c:pt>
                <c:pt idx="3774">
                  <c:v>40716</c:v>
                </c:pt>
                <c:pt idx="3775">
                  <c:v>40717</c:v>
                </c:pt>
                <c:pt idx="3776">
                  <c:v>40718</c:v>
                </c:pt>
                <c:pt idx="3777">
                  <c:v>40721</c:v>
                </c:pt>
                <c:pt idx="3778">
                  <c:v>40722</c:v>
                </c:pt>
                <c:pt idx="3779">
                  <c:v>40723</c:v>
                </c:pt>
                <c:pt idx="3780">
                  <c:v>40724</c:v>
                </c:pt>
                <c:pt idx="3781">
                  <c:v>40725</c:v>
                </c:pt>
                <c:pt idx="3782">
                  <c:v>40728</c:v>
                </c:pt>
                <c:pt idx="3783">
                  <c:v>40729</c:v>
                </c:pt>
                <c:pt idx="3784">
                  <c:v>40730</c:v>
                </c:pt>
                <c:pt idx="3785">
                  <c:v>40731</c:v>
                </c:pt>
                <c:pt idx="3786">
                  <c:v>40732</c:v>
                </c:pt>
                <c:pt idx="3787">
                  <c:v>40735</c:v>
                </c:pt>
                <c:pt idx="3788">
                  <c:v>40736</c:v>
                </c:pt>
                <c:pt idx="3789">
                  <c:v>40737</c:v>
                </c:pt>
                <c:pt idx="3790">
                  <c:v>40738</c:v>
                </c:pt>
                <c:pt idx="3791">
                  <c:v>40739</c:v>
                </c:pt>
                <c:pt idx="3792">
                  <c:v>40742</c:v>
                </c:pt>
                <c:pt idx="3793">
                  <c:v>40743</c:v>
                </c:pt>
                <c:pt idx="3794">
                  <c:v>40744</c:v>
                </c:pt>
                <c:pt idx="3795">
                  <c:v>40745</c:v>
                </c:pt>
                <c:pt idx="3796">
                  <c:v>40746</c:v>
                </c:pt>
                <c:pt idx="3797">
                  <c:v>40749</c:v>
                </c:pt>
                <c:pt idx="3798">
                  <c:v>40750</c:v>
                </c:pt>
                <c:pt idx="3799">
                  <c:v>40751</c:v>
                </c:pt>
                <c:pt idx="3800">
                  <c:v>40752</c:v>
                </c:pt>
                <c:pt idx="3801">
                  <c:v>40753</c:v>
                </c:pt>
                <c:pt idx="3802">
                  <c:v>40756</c:v>
                </c:pt>
                <c:pt idx="3803">
                  <c:v>40757</c:v>
                </c:pt>
                <c:pt idx="3804">
                  <c:v>40758</c:v>
                </c:pt>
                <c:pt idx="3805">
                  <c:v>40759</c:v>
                </c:pt>
                <c:pt idx="3806">
                  <c:v>40760</c:v>
                </c:pt>
                <c:pt idx="3807">
                  <c:v>40763</c:v>
                </c:pt>
                <c:pt idx="3808">
                  <c:v>40764</c:v>
                </c:pt>
                <c:pt idx="3809">
                  <c:v>40765</c:v>
                </c:pt>
                <c:pt idx="3810">
                  <c:v>40766</c:v>
                </c:pt>
                <c:pt idx="3811">
                  <c:v>40767</c:v>
                </c:pt>
                <c:pt idx="3812">
                  <c:v>40770</c:v>
                </c:pt>
                <c:pt idx="3813">
                  <c:v>40771</c:v>
                </c:pt>
                <c:pt idx="3814">
                  <c:v>40772</c:v>
                </c:pt>
                <c:pt idx="3815">
                  <c:v>40773</c:v>
                </c:pt>
                <c:pt idx="3816">
                  <c:v>40774</c:v>
                </c:pt>
                <c:pt idx="3817">
                  <c:v>40777</c:v>
                </c:pt>
                <c:pt idx="3818">
                  <c:v>40778</c:v>
                </c:pt>
                <c:pt idx="3819">
                  <c:v>40779</c:v>
                </c:pt>
                <c:pt idx="3820">
                  <c:v>40780</c:v>
                </c:pt>
                <c:pt idx="3821">
                  <c:v>40781</c:v>
                </c:pt>
                <c:pt idx="3822">
                  <c:v>40784</c:v>
                </c:pt>
                <c:pt idx="3823">
                  <c:v>40785</c:v>
                </c:pt>
                <c:pt idx="3824">
                  <c:v>40786</c:v>
                </c:pt>
                <c:pt idx="3825">
                  <c:v>40787</c:v>
                </c:pt>
                <c:pt idx="3826">
                  <c:v>40788</c:v>
                </c:pt>
                <c:pt idx="3827">
                  <c:v>40791</c:v>
                </c:pt>
                <c:pt idx="3828">
                  <c:v>40792</c:v>
                </c:pt>
                <c:pt idx="3829">
                  <c:v>40793</c:v>
                </c:pt>
                <c:pt idx="3830">
                  <c:v>40794</c:v>
                </c:pt>
                <c:pt idx="3831">
                  <c:v>40795</c:v>
                </c:pt>
                <c:pt idx="3832">
                  <c:v>40798</c:v>
                </c:pt>
                <c:pt idx="3833">
                  <c:v>40799</c:v>
                </c:pt>
                <c:pt idx="3834">
                  <c:v>40800</c:v>
                </c:pt>
                <c:pt idx="3835">
                  <c:v>40801</c:v>
                </c:pt>
                <c:pt idx="3836">
                  <c:v>40802</c:v>
                </c:pt>
                <c:pt idx="3837">
                  <c:v>40805</c:v>
                </c:pt>
                <c:pt idx="3838">
                  <c:v>40806</c:v>
                </c:pt>
                <c:pt idx="3839">
                  <c:v>40807</c:v>
                </c:pt>
                <c:pt idx="3840">
                  <c:v>40808</c:v>
                </c:pt>
                <c:pt idx="3841">
                  <c:v>40809</c:v>
                </c:pt>
                <c:pt idx="3842">
                  <c:v>40812</c:v>
                </c:pt>
                <c:pt idx="3843">
                  <c:v>40813</c:v>
                </c:pt>
                <c:pt idx="3844">
                  <c:v>40814</c:v>
                </c:pt>
                <c:pt idx="3845">
                  <c:v>40815</c:v>
                </c:pt>
                <c:pt idx="3846">
                  <c:v>40816</c:v>
                </c:pt>
                <c:pt idx="3847">
                  <c:v>40819</c:v>
                </c:pt>
                <c:pt idx="3848">
                  <c:v>40820</c:v>
                </c:pt>
                <c:pt idx="3849">
                  <c:v>40821</c:v>
                </c:pt>
                <c:pt idx="3850">
                  <c:v>40822</c:v>
                </c:pt>
                <c:pt idx="3851">
                  <c:v>40823</c:v>
                </c:pt>
                <c:pt idx="3852">
                  <c:v>40826</c:v>
                </c:pt>
                <c:pt idx="3853">
                  <c:v>40827</c:v>
                </c:pt>
                <c:pt idx="3854">
                  <c:v>40828</c:v>
                </c:pt>
                <c:pt idx="3855">
                  <c:v>40829</c:v>
                </c:pt>
                <c:pt idx="3856">
                  <c:v>40830</c:v>
                </c:pt>
                <c:pt idx="3857">
                  <c:v>40833</c:v>
                </c:pt>
                <c:pt idx="3858">
                  <c:v>40834</c:v>
                </c:pt>
                <c:pt idx="3859">
                  <c:v>40835</c:v>
                </c:pt>
                <c:pt idx="3860">
                  <c:v>40836</c:v>
                </c:pt>
                <c:pt idx="3861">
                  <c:v>40837</c:v>
                </c:pt>
                <c:pt idx="3862">
                  <c:v>40840</c:v>
                </c:pt>
                <c:pt idx="3863">
                  <c:v>40841</c:v>
                </c:pt>
                <c:pt idx="3864">
                  <c:v>40842</c:v>
                </c:pt>
                <c:pt idx="3865">
                  <c:v>40843</c:v>
                </c:pt>
                <c:pt idx="3866">
                  <c:v>40844</c:v>
                </c:pt>
                <c:pt idx="3867">
                  <c:v>40847</c:v>
                </c:pt>
                <c:pt idx="3868">
                  <c:v>40848</c:v>
                </c:pt>
                <c:pt idx="3869">
                  <c:v>40849</c:v>
                </c:pt>
                <c:pt idx="3870">
                  <c:v>40850</c:v>
                </c:pt>
                <c:pt idx="3871">
                  <c:v>40851</c:v>
                </c:pt>
                <c:pt idx="3872">
                  <c:v>40854</c:v>
                </c:pt>
                <c:pt idx="3873">
                  <c:v>40855</c:v>
                </c:pt>
                <c:pt idx="3874">
                  <c:v>40856</c:v>
                </c:pt>
                <c:pt idx="3875">
                  <c:v>40857</c:v>
                </c:pt>
                <c:pt idx="3876">
                  <c:v>40858</c:v>
                </c:pt>
                <c:pt idx="3877">
                  <c:v>40861</c:v>
                </c:pt>
                <c:pt idx="3878">
                  <c:v>40862</c:v>
                </c:pt>
                <c:pt idx="3879">
                  <c:v>40863</c:v>
                </c:pt>
                <c:pt idx="3880">
                  <c:v>40864</c:v>
                </c:pt>
                <c:pt idx="3881">
                  <c:v>40865</c:v>
                </c:pt>
                <c:pt idx="3882">
                  <c:v>40868</c:v>
                </c:pt>
                <c:pt idx="3883">
                  <c:v>40869</c:v>
                </c:pt>
                <c:pt idx="3884">
                  <c:v>40870</c:v>
                </c:pt>
                <c:pt idx="3885">
                  <c:v>40871</c:v>
                </c:pt>
                <c:pt idx="3886">
                  <c:v>40872</c:v>
                </c:pt>
                <c:pt idx="3887">
                  <c:v>40875</c:v>
                </c:pt>
                <c:pt idx="3888">
                  <c:v>40876</c:v>
                </c:pt>
                <c:pt idx="3889">
                  <c:v>40877</c:v>
                </c:pt>
                <c:pt idx="3890">
                  <c:v>40878</c:v>
                </c:pt>
                <c:pt idx="3891">
                  <c:v>40879</c:v>
                </c:pt>
                <c:pt idx="3892">
                  <c:v>40882</c:v>
                </c:pt>
                <c:pt idx="3893">
                  <c:v>40883</c:v>
                </c:pt>
                <c:pt idx="3894">
                  <c:v>40884</c:v>
                </c:pt>
                <c:pt idx="3895">
                  <c:v>40885</c:v>
                </c:pt>
                <c:pt idx="3896">
                  <c:v>40886</c:v>
                </c:pt>
                <c:pt idx="3897">
                  <c:v>40889</c:v>
                </c:pt>
                <c:pt idx="3898">
                  <c:v>40890</c:v>
                </c:pt>
                <c:pt idx="3899">
                  <c:v>40891</c:v>
                </c:pt>
                <c:pt idx="3900">
                  <c:v>40892</c:v>
                </c:pt>
                <c:pt idx="3901">
                  <c:v>40893</c:v>
                </c:pt>
                <c:pt idx="3902">
                  <c:v>40896</c:v>
                </c:pt>
                <c:pt idx="3903">
                  <c:v>40897</c:v>
                </c:pt>
                <c:pt idx="3904">
                  <c:v>40898</c:v>
                </c:pt>
                <c:pt idx="3905">
                  <c:v>40899</c:v>
                </c:pt>
                <c:pt idx="3906">
                  <c:v>40900</c:v>
                </c:pt>
                <c:pt idx="3907">
                  <c:v>40903</c:v>
                </c:pt>
                <c:pt idx="3908">
                  <c:v>40904</c:v>
                </c:pt>
                <c:pt idx="3909">
                  <c:v>40905</c:v>
                </c:pt>
                <c:pt idx="3910">
                  <c:v>40906</c:v>
                </c:pt>
                <c:pt idx="3911">
                  <c:v>40907</c:v>
                </c:pt>
                <c:pt idx="3912">
                  <c:v>40910</c:v>
                </c:pt>
                <c:pt idx="3913">
                  <c:v>40911</c:v>
                </c:pt>
                <c:pt idx="3914">
                  <c:v>40912</c:v>
                </c:pt>
                <c:pt idx="3915">
                  <c:v>40913</c:v>
                </c:pt>
                <c:pt idx="3916">
                  <c:v>40914</c:v>
                </c:pt>
                <c:pt idx="3917">
                  <c:v>40917</c:v>
                </c:pt>
                <c:pt idx="3918">
                  <c:v>40918</c:v>
                </c:pt>
                <c:pt idx="3919">
                  <c:v>40919</c:v>
                </c:pt>
                <c:pt idx="3920">
                  <c:v>40920</c:v>
                </c:pt>
                <c:pt idx="3921">
                  <c:v>40921</c:v>
                </c:pt>
                <c:pt idx="3922">
                  <c:v>40924</c:v>
                </c:pt>
                <c:pt idx="3923">
                  <c:v>40925</c:v>
                </c:pt>
                <c:pt idx="3924">
                  <c:v>40926</c:v>
                </c:pt>
                <c:pt idx="3925">
                  <c:v>40927</c:v>
                </c:pt>
                <c:pt idx="3926">
                  <c:v>40928</c:v>
                </c:pt>
                <c:pt idx="3927">
                  <c:v>40931</c:v>
                </c:pt>
                <c:pt idx="3928">
                  <c:v>40932</c:v>
                </c:pt>
                <c:pt idx="3929">
                  <c:v>40933</c:v>
                </c:pt>
                <c:pt idx="3930">
                  <c:v>40934</c:v>
                </c:pt>
                <c:pt idx="3931">
                  <c:v>40935</c:v>
                </c:pt>
                <c:pt idx="3932">
                  <c:v>40938</c:v>
                </c:pt>
                <c:pt idx="3933">
                  <c:v>40939</c:v>
                </c:pt>
                <c:pt idx="3934">
                  <c:v>40940</c:v>
                </c:pt>
                <c:pt idx="3935">
                  <c:v>40941</c:v>
                </c:pt>
                <c:pt idx="3936">
                  <c:v>40942</c:v>
                </c:pt>
                <c:pt idx="3937">
                  <c:v>40945</c:v>
                </c:pt>
                <c:pt idx="3938">
                  <c:v>40946</c:v>
                </c:pt>
                <c:pt idx="3939">
                  <c:v>40947</c:v>
                </c:pt>
                <c:pt idx="3940">
                  <c:v>40948</c:v>
                </c:pt>
                <c:pt idx="3941">
                  <c:v>40949</c:v>
                </c:pt>
                <c:pt idx="3942">
                  <c:v>40952</c:v>
                </c:pt>
                <c:pt idx="3943">
                  <c:v>40953</c:v>
                </c:pt>
                <c:pt idx="3944">
                  <c:v>40954</c:v>
                </c:pt>
                <c:pt idx="3945">
                  <c:v>40955</c:v>
                </c:pt>
                <c:pt idx="3946">
                  <c:v>40956</c:v>
                </c:pt>
                <c:pt idx="3947">
                  <c:v>40959</c:v>
                </c:pt>
                <c:pt idx="3948">
                  <c:v>40960</c:v>
                </c:pt>
                <c:pt idx="3949">
                  <c:v>40961</c:v>
                </c:pt>
                <c:pt idx="3950">
                  <c:v>40962</c:v>
                </c:pt>
                <c:pt idx="3951">
                  <c:v>40963</c:v>
                </c:pt>
                <c:pt idx="3952">
                  <c:v>40966</c:v>
                </c:pt>
                <c:pt idx="3953">
                  <c:v>40967</c:v>
                </c:pt>
                <c:pt idx="3954">
                  <c:v>40968</c:v>
                </c:pt>
                <c:pt idx="3955">
                  <c:v>40969</c:v>
                </c:pt>
                <c:pt idx="3956">
                  <c:v>40970</c:v>
                </c:pt>
                <c:pt idx="3957">
                  <c:v>40973</c:v>
                </c:pt>
                <c:pt idx="3958">
                  <c:v>40974</c:v>
                </c:pt>
                <c:pt idx="3959">
                  <c:v>40975</c:v>
                </c:pt>
                <c:pt idx="3960">
                  <c:v>40976</c:v>
                </c:pt>
                <c:pt idx="3961">
                  <c:v>40977</c:v>
                </c:pt>
                <c:pt idx="3962">
                  <c:v>40980</c:v>
                </c:pt>
                <c:pt idx="3963">
                  <c:v>40981</c:v>
                </c:pt>
                <c:pt idx="3964">
                  <c:v>40982</c:v>
                </c:pt>
                <c:pt idx="3965">
                  <c:v>40983</c:v>
                </c:pt>
                <c:pt idx="3966">
                  <c:v>40984</c:v>
                </c:pt>
                <c:pt idx="3967">
                  <c:v>40987</c:v>
                </c:pt>
                <c:pt idx="3968">
                  <c:v>40988</c:v>
                </c:pt>
                <c:pt idx="3969">
                  <c:v>40989</c:v>
                </c:pt>
                <c:pt idx="3970">
                  <c:v>40990</c:v>
                </c:pt>
                <c:pt idx="3971">
                  <c:v>40991</c:v>
                </c:pt>
                <c:pt idx="3972">
                  <c:v>40994</c:v>
                </c:pt>
                <c:pt idx="3973">
                  <c:v>40995</c:v>
                </c:pt>
                <c:pt idx="3974">
                  <c:v>40996</c:v>
                </c:pt>
                <c:pt idx="3975">
                  <c:v>40997</c:v>
                </c:pt>
                <c:pt idx="3976">
                  <c:v>40998</c:v>
                </c:pt>
                <c:pt idx="3977">
                  <c:v>41001</c:v>
                </c:pt>
                <c:pt idx="3978">
                  <c:v>41002</c:v>
                </c:pt>
                <c:pt idx="3979">
                  <c:v>41003</c:v>
                </c:pt>
                <c:pt idx="3980">
                  <c:v>41004</c:v>
                </c:pt>
                <c:pt idx="3981">
                  <c:v>41005</c:v>
                </c:pt>
                <c:pt idx="3982">
                  <c:v>41008</c:v>
                </c:pt>
                <c:pt idx="3983">
                  <c:v>41009</c:v>
                </c:pt>
                <c:pt idx="3984">
                  <c:v>41010</c:v>
                </c:pt>
                <c:pt idx="3985">
                  <c:v>41011</c:v>
                </c:pt>
                <c:pt idx="3986">
                  <c:v>41012</c:v>
                </c:pt>
                <c:pt idx="3987">
                  <c:v>41015</c:v>
                </c:pt>
                <c:pt idx="3988">
                  <c:v>41016</c:v>
                </c:pt>
                <c:pt idx="3989">
                  <c:v>41017</c:v>
                </c:pt>
                <c:pt idx="3990">
                  <c:v>41018</c:v>
                </c:pt>
                <c:pt idx="3991">
                  <c:v>41019</c:v>
                </c:pt>
                <c:pt idx="3992">
                  <c:v>41022</c:v>
                </c:pt>
                <c:pt idx="3993">
                  <c:v>41023</c:v>
                </c:pt>
                <c:pt idx="3994">
                  <c:v>41024</c:v>
                </c:pt>
                <c:pt idx="3995">
                  <c:v>41025</c:v>
                </c:pt>
                <c:pt idx="3996">
                  <c:v>41026</c:v>
                </c:pt>
                <c:pt idx="3997">
                  <c:v>41029</c:v>
                </c:pt>
                <c:pt idx="3998">
                  <c:v>41030</c:v>
                </c:pt>
                <c:pt idx="3999">
                  <c:v>41031</c:v>
                </c:pt>
                <c:pt idx="4000">
                  <c:v>41032</c:v>
                </c:pt>
                <c:pt idx="4001">
                  <c:v>41033</c:v>
                </c:pt>
                <c:pt idx="4002">
                  <c:v>41036</c:v>
                </c:pt>
                <c:pt idx="4003">
                  <c:v>41037</c:v>
                </c:pt>
                <c:pt idx="4004">
                  <c:v>41038</c:v>
                </c:pt>
                <c:pt idx="4005">
                  <c:v>41039</c:v>
                </c:pt>
                <c:pt idx="4006">
                  <c:v>41040</c:v>
                </c:pt>
                <c:pt idx="4007">
                  <c:v>41043</c:v>
                </c:pt>
                <c:pt idx="4008">
                  <c:v>41044</c:v>
                </c:pt>
                <c:pt idx="4009">
                  <c:v>41045</c:v>
                </c:pt>
                <c:pt idx="4010">
                  <c:v>41046</c:v>
                </c:pt>
                <c:pt idx="4011">
                  <c:v>41047</c:v>
                </c:pt>
                <c:pt idx="4012">
                  <c:v>41050</c:v>
                </c:pt>
                <c:pt idx="4013">
                  <c:v>41051</c:v>
                </c:pt>
                <c:pt idx="4014">
                  <c:v>41052</c:v>
                </c:pt>
                <c:pt idx="4015">
                  <c:v>41053</c:v>
                </c:pt>
                <c:pt idx="4016">
                  <c:v>41054</c:v>
                </c:pt>
                <c:pt idx="4017">
                  <c:v>41057</c:v>
                </c:pt>
                <c:pt idx="4018">
                  <c:v>41058</c:v>
                </c:pt>
                <c:pt idx="4019">
                  <c:v>41059</c:v>
                </c:pt>
                <c:pt idx="4020">
                  <c:v>41060</c:v>
                </c:pt>
                <c:pt idx="4021">
                  <c:v>41061</c:v>
                </c:pt>
                <c:pt idx="4022">
                  <c:v>41064</c:v>
                </c:pt>
                <c:pt idx="4023">
                  <c:v>41065</c:v>
                </c:pt>
                <c:pt idx="4024">
                  <c:v>41066</c:v>
                </c:pt>
                <c:pt idx="4025">
                  <c:v>41067</c:v>
                </c:pt>
                <c:pt idx="4026">
                  <c:v>41068</c:v>
                </c:pt>
                <c:pt idx="4027">
                  <c:v>41071</c:v>
                </c:pt>
                <c:pt idx="4028">
                  <c:v>41072</c:v>
                </c:pt>
                <c:pt idx="4029">
                  <c:v>41073</c:v>
                </c:pt>
                <c:pt idx="4030">
                  <c:v>41074</c:v>
                </c:pt>
                <c:pt idx="4031">
                  <c:v>41075</c:v>
                </c:pt>
                <c:pt idx="4032">
                  <c:v>41078</c:v>
                </c:pt>
                <c:pt idx="4033">
                  <c:v>41079</c:v>
                </c:pt>
                <c:pt idx="4034">
                  <c:v>41080</c:v>
                </c:pt>
                <c:pt idx="4035">
                  <c:v>41081</c:v>
                </c:pt>
                <c:pt idx="4036">
                  <c:v>41082</c:v>
                </c:pt>
                <c:pt idx="4037">
                  <c:v>41085</c:v>
                </c:pt>
                <c:pt idx="4038">
                  <c:v>41086</c:v>
                </c:pt>
                <c:pt idx="4039">
                  <c:v>41087</c:v>
                </c:pt>
                <c:pt idx="4040">
                  <c:v>41088</c:v>
                </c:pt>
                <c:pt idx="4041">
                  <c:v>41089</c:v>
                </c:pt>
                <c:pt idx="4042">
                  <c:v>41092</c:v>
                </c:pt>
                <c:pt idx="4043">
                  <c:v>41093</c:v>
                </c:pt>
                <c:pt idx="4044">
                  <c:v>41094</c:v>
                </c:pt>
                <c:pt idx="4045">
                  <c:v>41095</c:v>
                </c:pt>
                <c:pt idx="4046">
                  <c:v>41096</c:v>
                </c:pt>
                <c:pt idx="4047">
                  <c:v>41099</c:v>
                </c:pt>
                <c:pt idx="4048">
                  <c:v>41100</c:v>
                </c:pt>
                <c:pt idx="4049">
                  <c:v>41101</c:v>
                </c:pt>
                <c:pt idx="4050">
                  <c:v>41102</c:v>
                </c:pt>
                <c:pt idx="4051">
                  <c:v>41103</c:v>
                </c:pt>
                <c:pt idx="4052">
                  <c:v>41106</c:v>
                </c:pt>
                <c:pt idx="4053">
                  <c:v>41107</c:v>
                </c:pt>
                <c:pt idx="4054">
                  <c:v>41108</c:v>
                </c:pt>
                <c:pt idx="4055">
                  <c:v>41109</c:v>
                </c:pt>
                <c:pt idx="4056">
                  <c:v>41110</c:v>
                </c:pt>
                <c:pt idx="4057">
                  <c:v>41113</c:v>
                </c:pt>
                <c:pt idx="4058">
                  <c:v>41114</c:v>
                </c:pt>
                <c:pt idx="4059">
                  <c:v>41115</c:v>
                </c:pt>
                <c:pt idx="4060">
                  <c:v>41116</c:v>
                </c:pt>
                <c:pt idx="4061">
                  <c:v>41117</c:v>
                </c:pt>
                <c:pt idx="4062">
                  <c:v>41120</c:v>
                </c:pt>
                <c:pt idx="4063">
                  <c:v>41121</c:v>
                </c:pt>
                <c:pt idx="4064">
                  <c:v>41122</c:v>
                </c:pt>
                <c:pt idx="4065">
                  <c:v>41123</c:v>
                </c:pt>
                <c:pt idx="4066">
                  <c:v>41124</c:v>
                </c:pt>
                <c:pt idx="4067">
                  <c:v>41127</c:v>
                </c:pt>
                <c:pt idx="4068">
                  <c:v>41128</c:v>
                </c:pt>
                <c:pt idx="4069">
                  <c:v>41129</c:v>
                </c:pt>
                <c:pt idx="4070">
                  <c:v>41130</c:v>
                </c:pt>
                <c:pt idx="4071">
                  <c:v>41131</c:v>
                </c:pt>
                <c:pt idx="4072">
                  <c:v>41134</c:v>
                </c:pt>
                <c:pt idx="4073">
                  <c:v>41135</c:v>
                </c:pt>
                <c:pt idx="4074">
                  <c:v>41136</c:v>
                </c:pt>
                <c:pt idx="4075">
                  <c:v>41137</c:v>
                </c:pt>
                <c:pt idx="4076">
                  <c:v>41138</c:v>
                </c:pt>
                <c:pt idx="4077">
                  <c:v>41141</c:v>
                </c:pt>
                <c:pt idx="4078">
                  <c:v>41142</c:v>
                </c:pt>
                <c:pt idx="4079">
                  <c:v>41143</c:v>
                </c:pt>
                <c:pt idx="4080">
                  <c:v>41144</c:v>
                </c:pt>
                <c:pt idx="4081">
                  <c:v>41145</c:v>
                </c:pt>
                <c:pt idx="4082">
                  <c:v>41148</c:v>
                </c:pt>
                <c:pt idx="4083">
                  <c:v>41149</c:v>
                </c:pt>
                <c:pt idx="4084">
                  <c:v>41150</c:v>
                </c:pt>
                <c:pt idx="4085">
                  <c:v>41151</c:v>
                </c:pt>
                <c:pt idx="4086">
                  <c:v>41152</c:v>
                </c:pt>
                <c:pt idx="4087">
                  <c:v>41155</c:v>
                </c:pt>
                <c:pt idx="4088">
                  <c:v>41156</c:v>
                </c:pt>
                <c:pt idx="4089">
                  <c:v>41157</c:v>
                </c:pt>
                <c:pt idx="4090">
                  <c:v>41158</c:v>
                </c:pt>
                <c:pt idx="4091">
                  <c:v>41159</c:v>
                </c:pt>
                <c:pt idx="4092">
                  <c:v>41162</c:v>
                </c:pt>
                <c:pt idx="4093">
                  <c:v>41163</c:v>
                </c:pt>
                <c:pt idx="4094">
                  <c:v>41164</c:v>
                </c:pt>
                <c:pt idx="4095">
                  <c:v>41165</c:v>
                </c:pt>
                <c:pt idx="4096">
                  <c:v>41166</c:v>
                </c:pt>
                <c:pt idx="4097">
                  <c:v>41169</c:v>
                </c:pt>
                <c:pt idx="4098">
                  <c:v>41170</c:v>
                </c:pt>
                <c:pt idx="4099">
                  <c:v>41171</c:v>
                </c:pt>
                <c:pt idx="4100">
                  <c:v>41172</c:v>
                </c:pt>
                <c:pt idx="4101">
                  <c:v>41173</c:v>
                </c:pt>
                <c:pt idx="4102">
                  <c:v>41176</c:v>
                </c:pt>
                <c:pt idx="4103">
                  <c:v>41177</c:v>
                </c:pt>
                <c:pt idx="4104">
                  <c:v>41178</c:v>
                </c:pt>
                <c:pt idx="4105">
                  <c:v>41179</c:v>
                </c:pt>
                <c:pt idx="4106">
                  <c:v>41180</c:v>
                </c:pt>
                <c:pt idx="4107">
                  <c:v>41183</c:v>
                </c:pt>
                <c:pt idx="4108">
                  <c:v>41184</c:v>
                </c:pt>
                <c:pt idx="4109">
                  <c:v>41185</c:v>
                </c:pt>
                <c:pt idx="4110">
                  <c:v>41186</c:v>
                </c:pt>
                <c:pt idx="4111">
                  <c:v>41187</c:v>
                </c:pt>
                <c:pt idx="4112">
                  <c:v>41190</c:v>
                </c:pt>
                <c:pt idx="4113">
                  <c:v>41191</c:v>
                </c:pt>
                <c:pt idx="4114">
                  <c:v>41192</c:v>
                </c:pt>
                <c:pt idx="4115">
                  <c:v>41193</c:v>
                </c:pt>
                <c:pt idx="4116">
                  <c:v>41194</c:v>
                </c:pt>
                <c:pt idx="4117">
                  <c:v>41197</c:v>
                </c:pt>
                <c:pt idx="4118">
                  <c:v>41198</c:v>
                </c:pt>
                <c:pt idx="4119">
                  <c:v>41199</c:v>
                </c:pt>
                <c:pt idx="4120">
                  <c:v>41200</c:v>
                </c:pt>
                <c:pt idx="4121">
                  <c:v>41201</c:v>
                </c:pt>
                <c:pt idx="4122">
                  <c:v>41204</c:v>
                </c:pt>
                <c:pt idx="4123">
                  <c:v>41205</c:v>
                </c:pt>
                <c:pt idx="4124">
                  <c:v>41206</c:v>
                </c:pt>
                <c:pt idx="4125">
                  <c:v>41207</c:v>
                </c:pt>
                <c:pt idx="4126">
                  <c:v>41208</c:v>
                </c:pt>
                <c:pt idx="4127">
                  <c:v>41211</c:v>
                </c:pt>
                <c:pt idx="4128">
                  <c:v>41212</c:v>
                </c:pt>
                <c:pt idx="4129">
                  <c:v>41213</c:v>
                </c:pt>
                <c:pt idx="4130">
                  <c:v>41214</c:v>
                </c:pt>
                <c:pt idx="4131">
                  <c:v>41215</c:v>
                </c:pt>
                <c:pt idx="4132">
                  <c:v>41218</c:v>
                </c:pt>
                <c:pt idx="4133">
                  <c:v>41219</c:v>
                </c:pt>
                <c:pt idx="4134">
                  <c:v>41220</c:v>
                </c:pt>
                <c:pt idx="4135">
                  <c:v>41221</c:v>
                </c:pt>
                <c:pt idx="4136">
                  <c:v>41222</c:v>
                </c:pt>
                <c:pt idx="4137">
                  <c:v>41225</c:v>
                </c:pt>
                <c:pt idx="4138">
                  <c:v>41226</c:v>
                </c:pt>
                <c:pt idx="4139">
                  <c:v>41227</c:v>
                </c:pt>
                <c:pt idx="4140">
                  <c:v>41228</c:v>
                </c:pt>
                <c:pt idx="4141">
                  <c:v>41229</c:v>
                </c:pt>
                <c:pt idx="4142">
                  <c:v>41232</c:v>
                </c:pt>
                <c:pt idx="4143">
                  <c:v>41233</c:v>
                </c:pt>
                <c:pt idx="4144">
                  <c:v>41234</c:v>
                </c:pt>
                <c:pt idx="4145">
                  <c:v>41235</c:v>
                </c:pt>
                <c:pt idx="4146">
                  <c:v>41236</c:v>
                </c:pt>
                <c:pt idx="4147">
                  <c:v>41239</c:v>
                </c:pt>
                <c:pt idx="4148">
                  <c:v>41240</c:v>
                </c:pt>
                <c:pt idx="4149">
                  <c:v>41241</c:v>
                </c:pt>
                <c:pt idx="4150">
                  <c:v>41242</c:v>
                </c:pt>
                <c:pt idx="4151">
                  <c:v>41243</c:v>
                </c:pt>
                <c:pt idx="4152">
                  <c:v>41246</c:v>
                </c:pt>
                <c:pt idx="4153">
                  <c:v>41247</c:v>
                </c:pt>
                <c:pt idx="4154">
                  <c:v>41248</c:v>
                </c:pt>
                <c:pt idx="4155">
                  <c:v>41249</c:v>
                </c:pt>
                <c:pt idx="4156">
                  <c:v>41250</c:v>
                </c:pt>
                <c:pt idx="4157">
                  <c:v>41253</c:v>
                </c:pt>
                <c:pt idx="4158">
                  <c:v>41254</c:v>
                </c:pt>
                <c:pt idx="4159">
                  <c:v>41255</c:v>
                </c:pt>
                <c:pt idx="4160">
                  <c:v>41256</c:v>
                </c:pt>
                <c:pt idx="4161">
                  <c:v>41257</c:v>
                </c:pt>
                <c:pt idx="4162">
                  <c:v>41260</c:v>
                </c:pt>
                <c:pt idx="4163">
                  <c:v>41261</c:v>
                </c:pt>
                <c:pt idx="4164">
                  <c:v>41262</c:v>
                </c:pt>
                <c:pt idx="4165">
                  <c:v>41263</c:v>
                </c:pt>
                <c:pt idx="4166">
                  <c:v>41264</c:v>
                </c:pt>
                <c:pt idx="4167">
                  <c:v>41267</c:v>
                </c:pt>
                <c:pt idx="4168">
                  <c:v>41268</c:v>
                </c:pt>
                <c:pt idx="4169">
                  <c:v>41269</c:v>
                </c:pt>
                <c:pt idx="4170">
                  <c:v>41270</c:v>
                </c:pt>
                <c:pt idx="4171">
                  <c:v>41271</c:v>
                </c:pt>
                <c:pt idx="4172">
                  <c:v>41274</c:v>
                </c:pt>
                <c:pt idx="4173">
                  <c:v>41275</c:v>
                </c:pt>
                <c:pt idx="4174">
                  <c:v>41276</c:v>
                </c:pt>
                <c:pt idx="4175">
                  <c:v>41277</c:v>
                </c:pt>
                <c:pt idx="4176">
                  <c:v>41278</c:v>
                </c:pt>
                <c:pt idx="4177">
                  <c:v>41281</c:v>
                </c:pt>
                <c:pt idx="4178">
                  <c:v>41282</c:v>
                </c:pt>
                <c:pt idx="4179">
                  <c:v>41283</c:v>
                </c:pt>
                <c:pt idx="4180">
                  <c:v>41284</c:v>
                </c:pt>
                <c:pt idx="4181">
                  <c:v>41285</c:v>
                </c:pt>
                <c:pt idx="4182">
                  <c:v>41288</c:v>
                </c:pt>
                <c:pt idx="4183">
                  <c:v>41289</c:v>
                </c:pt>
                <c:pt idx="4184">
                  <c:v>41290</c:v>
                </c:pt>
                <c:pt idx="4185">
                  <c:v>41291</c:v>
                </c:pt>
                <c:pt idx="4186">
                  <c:v>41292</c:v>
                </c:pt>
                <c:pt idx="4187">
                  <c:v>41295</c:v>
                </c:pt>
                <c:pt idx="4188">
                  <c:v>41296</c:v>
                </c:pt>
                <c:pt idx="4189">
                  <c:v>41297</c:v>
                </c:pt>
                <c:pt idx="4190">
                  <c:v>41298</c:v>
                </c:pt>
                <c:pt idx="4191">
                  <c:v>41299</c:v>
                </c:pt>
                <c:pt idx="4192">
                  <c:v>41302</c:v>
                </c:pt>
                <c:pt idx="4193">
                  <c:v>41303</c:v>
                </c:pt>
                <c:pt idx="4194">
                  <c:v>41304</c:v>
                </c:pt>
                <c:pt idx="4195">
                  <c:v>41305</c:v>
                </c:pt>
                <c:pt idx="4196">
                  <c:v>41306</c:v>
                </c:pt>
                <c:pt idx="4197">
                  <c:v>41309</c:v>
                </c:pt>
                <c:pt idx="4198">
                  <c:v>41310</c:v>
                </c:pt>
                <c:pt idx="4199">
                  <c:v>41311</c:v>
                </c:pt>
                <c:pt idx="4200">
                  <c:v>41312</c:v>
                </c:pt>
                <c:pt idx="4201">
                  <c:v>41313</c:v>
                </c:pt>
                <c:pt idx="4202">
                  <c:v>41316</c:v>
                </c:pt>
                <c:pt idx="4203">
                  <c:v>41317</c:v>
                </c:pt>
                <c:pt idx="4204">
                  <c:v>41318</c:v>
                </c:pt>
                <c:pt idx="4205">
                  <c:v>41319</c:v>
                </c:pt>
                <c:pt idx="4206">
                  <c:v>41320</c:v>
                </c:pt>
                <c:pt idx="4207">
                  <c:v>41323</c:v>
                </c:pt>
                <c:pt idx="4208">
                  <c:v>41324</c:v>
                </c:pt>
                <c:pt idx="4209">
                  <c:v>41325</c:v>
                </c:pt>
                <c:pt idx="4210">
                  <c:v>41326</c:v>
                </c:pt>
                <c:pt idx="4211">
                  <c:v>41327</c:v>
                </c:pt>
                <c:pt idx="4212">
                  <c:v>41330</c:v>
                </c:pt>
                <c:pt idx="4213">
                  <c:v>41331</c:v>
                </c:pt>
                <c:pt idx="4214">
                  <c:v>41332</c:v>
                </c:pt>
                <c:pt idx="4215">
                  <c:v>41333</c:v>
                </c:pt>
                <c:pt idx="4216">
                  <c:v>41334</c:v>
                </c:pt>
                <c:pt idx="4217">
                  <c:v>41337</c:v>
                </c:pt>
                <c:pt idx="4218">
                  <c:v>41338</c:v>
                </c:pt>
                <c:pt idx="4219">
                  <c:v>41339</c:v>
                </c:pt>
                <c:pt idx="4220">
                  <c:v>41340</c:v>
                </c:pt>
                <c:pt idx="4221">
                  <c:v>41341</c:v>
                </c:pt>
                <c:pt idx="4222">
                  <c:v>41344</c:v>
                </c:pt>
                <c:pt idx="4223">
                  <c:v>41345</c:v>
                </c:pt>
                <c:pt idx="4224">
                  <c:v>41346</c:v>
                </c:pt>
                <c:pt idx="4225">
                  <c:v>41347</c:v>
                </c:pt>
                <c:pt idx="4226">
                  <c:v>41348</c:v>
                </c:pt>
                <c:pt idx="4227">
                  <c:v>41351</c:v>
                </c:pt>
                <c:pt idx="4228">
                  <c:v>41352</c:v>
                </c:pt>
                <c:pt idx="4229">
                  <c:v>41353</c:v>
                </c:pt>
                <c:pt idx="4230">
                  <c:v>41354</c:v>
                </c:pt>
                <c:pt idx="4231">
                  <c:v>41355</c:v>
                </c:pt>
                <c:pt idx="4232">
                  <c:v>41358</c:v>
                </c:pt>
                <c:pt idx="4233">
                  <c:v>41359</c:v>
                </c:pt>
                <c:pt idx="4234">
                  <c:v>41360</c:v>
                </c:pt>
                <c:pt idx="4235">
                  <c:v>41361</c:v>
                </c:pt>
                <c:pt idx="4236">
                  <c:v>41362</c:v>
                </c:pt>
                <c:pt idx="4237">
                  <c:v>41365</c:v>
                </c:pt>
                <c:pt idx="4238">
                  <c:v>41366</c:v>
                </c:pt>
                <c:pt idx="4239">
                  <c:v>41367</c:v>
                </c:pt>
                <c:pt idx="4240">
                  <c:v>41368</c:v>
                </c:pt>
                <c:pt idx="4241">
                  <c:v>41369</c:v>
                </c:pt>
                <c:pt idx="4242">
                  <c:v>41372</c:v>
                </c:pt>
                <c:pt idx="4243">
                  <c:v>41373</c:v>
                </c:pt>
                <c:pt idx="4244">
                  <c:v>41374</c:v>
                </c:pt>
                <c:pt idx="4245">
                  <c:v>41375</c:v>
                </c:pt>
                <c:pt idx="4246">
                  <c:v>41376</c:v>
                </c:pt>
                <c:pt idx="4247">
                  <c:v>41379</c:v>
                </c:pt>
                <c:pt idx="4248">
                  <c:v>41380</c:v>
                </c:pt>
                <c:pt idx="4249">
                  <c:v>41381</c:v>
                </c:pt>
                <c:pt idx="4250">
                  <c:v>41382</c:v>
                </c:pt>
                <c:pt idx="4251">
                  <c:v>41383</c:v>
                </c:pt>
                <c:pt idx="4252">
                  <c:v>41386</c:v>
                </c:pt>
                <c:pt idx="4253">
                  <c:v>41387</c:v>
                </c:pt>
                <c:pt idx="4254">
                  <c:v>41388</c:v>
                </c:pt>
                <c:pt idx="4255">
                  <c:v>41389</c:v>
                </c:pt>
                <c:pt idx="4256">
                  <c:v>41390</c:v>
                </c:pt>
                <c:pt idx="4257">
                  <c:v>41393</c:v>
                </c:pt>
                <c:pt idx="4258">
                  <c:v>41394</c:v>
                </c:pt>
                <c:pt idx="4259">
                  <c:v>41395</c:v>
                </c:pt>
                <c:pt idx="4260">
                  <c:v>41396</c:v>
                </c:pt>
                <c:pt idx="4261">
                  <c:v>41397</c:v>
                </c:pt>
                <c:pt idx="4262">
                  <c:v>41400</c:v>
                </c:pt>
                <c:pt idx="4263">
                  <c:v>41401</c:v>
                </c:pt>
                <c:pt idx="4264">
                  <c:v>41402</c:v>
                </c:pt>
                <c:pt idx="4265">
                  <c:v>41403</c:v>
                </c:pt>
                <c:pt idx="4266">
                  <c:v>41404</c:v>
                </c:pt>
                <c:pt idx="4267">
                  <c:v>41407</c:v>
                </c:pt>
                <c:pt idx="4268">
                  <c:v>41408</c:v>
                </c:pt>
                <c:pt idx="4269">
                  <c:v>41409</c:v>
                </c:pt>
                <c:pt idx="4270">
                  <c:v>41410</c:v>
                </c:pt>
                <c:pt idx="4271">
                  <c:v>41411</c:v>
                </c:pt>
                <c:pt idx="4272">
                  <c:v>41414</c:v>
                </c:pt>
                <c:pt idx="4273">
                  <c:v>41415</c:v>
                </c:pt>
                <c:pt idx="4274">
                  <c:v>41416</c:v>
                </c:pt>
                <c:pt idx="4275">
                  <c:v>41417</c:v>
                </c:pt>
                <c:pt idx="4276">
                  <c:v>41418</c:v>
                </c:pt>
                <c:pt idx="4277">
                  <c:v>41421</c:v>
                </c:pt>
                <c:pt idx="4278">
                  <c:v>41422</c:v>
                </c:pt>
                <c:pt idx="4279">
                  <c:v>41423</c:v>
                </c:pt>
                <c:pt idx="4280">
                  <c:v>41424</c:v>
                </c:pt>
                <c:pt idx="4281">
                  <c:v>41425</c:v>
                </c:pt>
                <c:pt idx="4282">
                  <c:v>41428</c:v>
                </c:pt>
                <c:pt idx="4283">
                  <c:v>41429</c:v>
                </c:pt>
                <c:pt idx="4284">
                  <c:v>41430</c:v>
                </c:pt>
                <c:pt idx="4285">
                  <c:v>41431</c:v>
                </c:pt>
                <c:pt idx="4286">
                  <c:v>41432</c:v>
                </c:pt>
                <c:pt idx="4287">
                  <c:v>41435</c:v>
                </c:pt>
                <c:pt idx="4288">
                  <c:v>41436</c:v>
                </c:pt>
                <c:pt idx="4289">
                  <c:v>41437</c:v>
                </c:pt>
                <c:pt idx="4290">
                  <c:v>41438</c:v>
                </c:pt>
                <c:pt idx="4291">
                  <c:v>41439</c:v>
                </c:pt>
                <c:pt idx="4292">
                  <c:v>41442</c:v>
                </c:pt>
                <c:pt idx="4293">
                  <c:v>41443</c:v>
                </c:pt>
                <c:pt idx="4294">
                  <c:v>41444</c:v>
                </c:pt>
                <c:pt idx="4295">
                  <c:v>41445</c:v>
                </c:pt>
                <c:pt idx="4296">
                  <c:v>41446</c:v>
                </c:pt>
                <c:pt idx="4297">
                  <c:v>41449</c:v>
                </c:pt>
                <c:pt idx="4298">
                  <c:v>41450</c:v>
                </c:pt>
                <c:pt idx="4299">
                  <c:v>41451</c:v>
                </c:pt>
                <c:pt idx="4300">
                  <c:v>41452</c:v>
                </c:pt>
                <c:pt idx="4301">
                  <c:v>41453</c:v>
                </c:pt>
                <c:pt idx="4302">
                  <c:v>41456</c:v>
                </c:pt>
                <c:pt idx="4303">
                  <c:v>41457</c:v>
                </c:pt>
                <c:pt idx="4304">
                  <c:v>41458</c:v>
                </c:pt>
                <c:pt idx="4305">
                  <c:v>41459</c:v>
                </c:pt>
                <c:pt idx="4306">
                  <c:v>41460</c:v>
                </c:pt>
                <c:pt idx="4307">
                  <c:v>41463</c:v>
                </c:pt>
                <c:pt idx="4308">
                  <c:v>41464</c:v>
                </c:pt>
                <c:pt idx="4309">
                  <c:v>41465</c:v>
                </c:pt>
                <c:pt idx="4310">
                  <c:v>41466</c:v>
                </c:pt>
                <c:pt idx="4311">
                  <c:v>41467</c:v>
                </c:pt>
                <c:pt idx="4312">
                  <c:v>41470</c:v>
                </c:pt>
                <c:pt idx="4313">
                  <c:v>41471</c:v>
                </c:pt>
                <c:pt idx="4314">
                  <c:v>41472</c:v>
                </c:pt>
                <c:pt idx="4315">
                  <c:v>41473</c:v>
                </c:pt>
                <c:pt idx="4316">
                  <c:v>41474</c:v>
                </c:pt>
                <c:pt idx="4317">
                  <c:v>41477</c:v>
                </c:pt>
                <c:pt idx="4318">
                  <c:v>41478</c:v>
                </c:pt>
                <c:pt idx="4319">
                  <c:v>41479</c:v>
                </c:pt>
                <c:pt idx="4320">
                  <c:v>41480</c:v>
                </c:pt>
                <c:pt idx="4321">
                  <c:v>41481</c:v>
                </c:pt>
                <c:pt idx="4322">
                  <c:v>41484</c:v>
                </c:pt>
                <c:pt idx="4323">
                  <c:v>41485</c:v>
                </c:pt>
                <c:pt idx="4324">
                  <c:v>41486</c:v>
                </c:pt>
                <c:pt idx="4325">
                  <c:v>41487</c:v>
                </c:pt>
                <c:pt idx="4326">
                  <c:v>41488</c:v>
                </c:pt>
                <c:pt idx="4327">
                  <c:v>41491</c:v>
                </c:pt>
                <c:pt idx="4328">
                  <c:v>41492</c:v>
                </c:pt>
                <c:pt idx="4329">
                  <c:v>41493</c:v>
                </c:pt>
                <c:pt idx="4330">
                  <c:v>41494</c:v>
                </c:pt>
                <c:pt idx="4331">
                  <c:v>41495</c:v>
                </c:pt>
                <c:pt idx="4332">
                  <c:v>41498</c:v>
                </c:pt>
                <c:pt idx="4333">
                  <c:v>41499</c:v>
                </c:pt>
                <c:pt idx="4334">
                  <c:v>41500</c:v>
                </c:pt>
                <c:pt idx="4335">
                  <c:v>41501</c:v>
                </c:pt>
                <c:pt idx="4336">
                  <c:v>41502</c:v>
                </c:pt>
                <c:pt idx="4337">
                  <c:v>41505</c:v>
                </c:pt>
                <c:pt idx="4338">
                  <c:v>41506</c:v>
                </c:pt>
                <c:pt idx="4339">
                  <c:v>41507</c:v>
                </c:pt>
                <c:pt idx="4340">
                  <c:v>41508</c:v>
                </c:pt>
                <c:pt idx="4341">
                  <c:v>41509</c:v>
                </c:pt>
                <c:pt idx="4342">
                  <c:v>41512</c:v>
                </c:pt>
                <c:pt idx="4343">
                  <c:v>41513</c:v>
                </c:pt>
                <c:pt idx="4344">
                  <c:v>41514</c:v>
                </c:pt>
                <c:pt idx="4345">
                  <c:v>41515</c:v>
                </c:pt>
                <c:pt idx="4346">
                  <c:v>41516</c:v>
                </c:pt>
                <c:pt idx="4347">
                  <c:v>41519</c:v>
                </c:pt>
                <c:pt idx="4348">
                  <c:v>41520</c:v>
                </c:pt>
                <c:pt idx="4349">
                  <c:v>41521</c:v>
                </c:pt>
                <c:pt idx="4350">
                  <c:v>41522</c:v>
                </c:pt>
                <c:pt idx="4351">
                  <c:v>41523</c:v>
                </c:pt>
                <c:pt idx="4352">
                  <c:v>41526</c:v>
                </c:pt>
                <c:pt idx="4353">
                  <c:v>41527</c:v>
                </c:pt>
                <c:pt idx="4354">
                  <c:v>41528</c:v>
                </c:pt>
                <c:pt idx="4355">
                  <c:v>41529</c:v>
                </c:pt>
                <c:pt idx="4356">
                  <c:v>41530</c:v>
                </c:pt>
                <c:pt idx="4357">
                  <c:v>41533</c:v>
                </c:pt>
                <c:pt idx="4358">
                  <c:v>41534</c:v>
                </c:pt>
                <c:pt idx="4359">
                  <c:v>41535</c:v>
                </c:pt>
                <c:pt idx="4360">
                  <c:v>41536</c:v>
                </c:pt>
                <c:pt idx="4361">
                  <c:v>41537</c:v>
                </c:pt>
                <c:pt idx="4362">
                  <c:v>41540</c:v>
                </c:pt>
                <c:pt idx="4363">
                  <c:v>41541</c:v>
                </c:pt>
                <c:pt idx="4364">
                  <c:v>41542</c:v>
                </c:pt>
                <c:pt idx="4365">
                  <c:v>41543</c:v>
                </c:pt>
                <c:pt idx="4366">
                  <c:v>41544</c:v>
                </c:pt>
                <c:pt idx="4367">
                  <c:v>41547</c:v>
                </c:pt>
                <c:pt idx="4368">
                  <c:v>41548</c:v>
                </c:pt>
                <c:pt idx="4369">
                  <c:v>41549</c:v>
                </c:pt>
                <c:pt idx="4370">
                  <c:v>41550</c:v>
                </c:pt>
                <c:pt idx="4371">
                  <c:v>41551</c:v>
                </c:pt>
                <c:pt idx="4372">
                  <c:v>41554</c:v>
                </c:pt>
                <c:pt idx="4373">
                  <c:v>41555</c:v>
                </c:pt>
                <c:pt idx="4374">
                  <c:v>41556</c:v>
                </c:pt>
                <c:pt idx="4375">
                  <c:v>41557</c:v>
                </c:pt>
                <c:pt idx="4376">
                  <c:v>41558</c:v>
                </c:pt>
                <c:pt idx="4377">
                  <c:v>41561</c:v>
                </c:pt>
                <c:pt idx="4378">
                  <c:v>41562</c:v>
                </c:pt>
                <c:pt idx="4379">
                  <c:v>41563</c:v>
                </c:pt>
                <c:pt idx="4380">
                  <c:v>41564</c:v>
                </c:pt>
                <c:pt idx="4381">
                  <c:v>41565</c:v>
                </c:pt>
                <c:pt idx="4382">
                  <c:v>41568</c:v>
                </c:pt>
                <c:pt idx="4383">
                  <c:v>41569</c:v>
                </c:pt>
                <c:pt idx="4384">
                  <c:v>41570</c:v>
                </c:pt>
                <c:pt idx="4385">
                  <c:v>41571</c:v>
                </c:pt>
                <c:pt idx="4386">
                  <c:v>41572</c:v>
                </c:pt>
                <c:pt idx="4387">
                  <c:v>41575</c:v>
                </c:pt>
                <c:pt idx="4388">
                  <c:v>41576</c:v>
                </c:pt>
                <c:pt idx="4389">
                  <c:v>41577</c:v>
                </c:pt>
                <c:pt idx="4390">
                  <c:v>41578</c:v>
                </c:pt>
                <c:pt idx="4391">
                  <c:v>41579</c:v>
                </c:pt>
                <c:pt idx="4392">
                  <c:v>41582</c:v>
                </c:pt>
                <c:pt idx="4393">
                  <c:v>41583</c:v>
                </c:pt>
                <c:pt idx="4394">
                  <c:v>41584</c:v>
                </c:pt>
                <c:pt idx="4395">
                  <c:v>41585</c:v>
                </c:pt>
                <c:pt idx="4396">
                  <c:v>41586</c:v>
                </c:pt>
                <c:pt idx="4397">
                  <c:v>41589</c:v>
                </c:pt>
                <c:pt idx="4398">
                  <c:v>41590</c:v>
                </c:pt>
                <c:pt idx="4399">
                  <c:v>41591</c:v>
                </c:pt>
                <c:pt idx="4400">
                  <c:v>41592</c:v>
                </c:pt>
                <c:pt idx="4401">
                  <c:v>41593</c:v>
                </c:pt>
                <c:pt idx="4402">
                  <c:v>41596</c:v>
                </c:pt>
                <c:pt idx="4403">
                  <c:v>41597</c:v>
                </c:pt>
                <c:pt idx="4404">
                  <c:v>41598</c:v>
                </c:pt>
                <c:pt idx="4405">
                  <c:v>41599</c:v>
                </c:pt>
                <c:pt idx="4406">
                  <c:v>41600</c:v>
                </c:pt>
                <c:pt idx="4407">
                  <c:v>41603</c:v>
                </c:pt>
                <c:pt idx="4408">
                  <c:v>41604</c:v>
                </c:pt>
                <c:pt idx="4409">
                  <c:v>41605</c:v>
                </c:pt>
                <c:pt idx="4410">
                  <c:v>41606</c:v>
                </c:pt>
                <c:pt idx="4411">
                  <c:v>41607</c:v>
                </c:pt>
                <c:pt idx="4412">
                  <c:v>41610</c:v>
                </c:pt>
                <c:pt idx="4413">
                  <c:v>41611</c:v>
                </c:pt>
                <c:pt idx="4414">
                  <c:v>41612</c:v>
                </c:pt>
                <c:pt idx="4415">
                  <c:v>41613</c:v>
                </c:pt>
                <c:pt idx="4416">
                  <c:v>41614</c:v>
                </c:pt>
                <c:pt idx="4417">
                  <c:v>41617</c:v>
                </c:pt>
                <c:pt idx="4418">
                  <c:v>41618</c:v>
                </c:pt>
                <c:pt idx="4419">
                  <c:v>41619</c:v>
                </c:pt>
                <c:pt idx="4420">
                  <c:v>41620</c:v>
                </c:pt>
                <c:pt idx="4421">
                  <c:v>41621</c:v>
                </c:pt>
                <c:pt idx="4422">
                  <c:v>41624</c:v>
                </c:pt>
                <c:pt idx="4423">
                  <c:v>41625</c:v>
                </c:pt>
                <c:pt idx="4424">
                  <c:v>41626</c:v>
                </c:pt>
                <c:pt idx="4425">
                  <c:v>41627</c:v>
                </c:pt>
                <c:pt idx="4426">
                  <c:v>41628</c:v>
                </c:pt>
                <c:pt idx="4427">
                  <c:v>41631</c:v>
                </c:pt>
                <c:pt idx="4428">
                  <c:v>41632</c:v>
                </c:pt>
                <c:pt idx="4429">
                  <c:v>41633</c:v>
                </c:pt>
                <c:pt idx="4430">
                  <c:v>41634</c:v>
                </c:pt>
                <c:pt idx="4431">
                  <c:v>41635</c:v>
                </c:pt>
                <c:pt idx="4432">
                  <c:v>41638</c:v>
                </c:pt>
                <c:pt idx="4433">
                  <c:v>41639</c:v>
                </c:pt>
                <c:pt idx="4434">
                  <c:v>41640</c:v>
                </c:pt>
                <c:pt idx="4435">
                  <c:v>41641</c:v>
                </c:pt>
                <c:pt idx="4436">
                  <c:v>41642</c:v>
                </c:pt>
                <c:pt idx="4437">
                  <c:v>41645</c:v>
                </c:pt>
                <c:pt idx="4438">
                  <c:v>41646</c:v>
                </c:pt>
                <c:pt idx="4439">
                  <c:v>41647</c:v>
                </c:pt>
                <c:pt idx="4440">
                  <c:v>41648</c:v>
                </c:pt>
                <c:pt idx="4441">
                  <c:v>41649</c:v>
                </c:pt>
                <c:pt idx="4442">
                  <c:v>41652</c:v>
                </c:pt>
                <c:pt idx="4443">
                  <c:v>41653</c:v>
                </c:pt>
                <c:pt idx="4444">
                  <c:v>41654</c:v>
                </c:pt>
                <c:pt idx="4445">
                  <c:v>41655</c:v>
                </c:pt>
                <c:pt idx="4446">
                  <c:v>41656</c:v>
                </c:pt>
                <c:pt idx="4447">
                  <c:v>41659</c:v>
                </c:pt>
                <c:pt idx="4448">
                  <c:v>41660</c:v>
                </c:pt>
                <c:pt idx="4449">
                  <c:v>41661</c:v>
                </c:pt>
                <c:pt idx="4450">
                  <c:v>41662</c:v>
                </c:pt>
                <c:pt idx="4451">
                  <c:v>41663</c:v>
                </c:pt>
                <c:pt idx="4452">
                  <c:v>41666</c:v>
                </c:pt>
                <c:pt idx="4453">
                  <c:v>41667</c:v>
                </c:pt>
                <c:pt idx="4454">
                  <c:v>41668</c:v>
                </c:pt>
                <c:pt idx="4455">
                  <c:v>41669</c:v>
                </c:pt>
                <c:pt idx="4456">
                  <c:v>41670</c:v>
                </c:pt>
                <c:pt idx="4457">
                  <c:v>41673</c:v>
                </c:pt>
                <c:pt idx="4458">
                  <c:v>41674</c:v>
                </c:pt>
                <c:pt idx="4459">
                  <c:v>41675</c:v>
                </c:pt>
                <c:pt idx="4460">
                  <c:v>41676</c:v>
                </c:pt>
                <c:pt idx="4461">
                  <c:v>41677</c:v>
                </c:pt>
                <c:pt idx="4462">
                  <c:v>41680</c:v>
                </c:pt>
                <c:pt idx="4463">
                  <c:v>41681</c:v>
                </c:pt>
                <c:pt idx="4464">
                  <c:v>41682</c:v>
                </c:pt>
                <c:pt idx="4465">
                  <c:v>41683</c:v>
                </c:pt>
                <c:pt idx="4466">
                  <c:v>41684</c:v>
                </c:pt>
                <c:pt idx="4467">
                  <c:v>41687</c:v>
                </c:pt>
                <c:pt idx="4468">
                  <c:v>41688</c:v>
                </c:pt>
                <c:pt idx="4469">
                  <c:v>41689</c:v>
                </c:pt>
                <c:pt idx="4470">
                  <c:v>41690</c:v>
                </c:pt>
                <c:pt idx="4471">
                  <c:v>41691</c:v>
                </c:pt>
                <c:pt idx="4472">
                  <c:v>41694</c:v>
                </c:pt>
                <c:pt idx="4473">
                  <c:v>41695</c:v>
                </c:pt>
                <c:pt idx="4474">
                  <c:v>41696</c:v>
                </c:pt>
                <c:pt idx="4475">
                  <c:v>41697</c:v>
                </c:pt>
                <c:pt idx="4476">
                  <c:v>41698</c:v>
                </c:pt>
                <c:pt idx="4477">
                  <c:v>41701</c:v>
                </c:pt>
                <c:pt idx="4478">
                  <c:v>41702</c:v>
                </c:pt>
                <c:pt idx="4479">
                  <c:v>41703</c:v>
                </c:pt>
                <c:pt idx="4480">
                  <c:v>41704</c:v>
                </c:pt>
                <c:pt idx="4481">
                  <c:v>41705</c:v>
                </c:pt>
                <c:pt idx="4482">
                  <c:v>41708</c:v>
                </c:pt>
                <c:pt idx="4483">
                  <c:v>41709</c:v>
                </c:pt>
                <c:pt idx="4484">
                  <c:v>41710</c:v>
                </c:pt>
                <c:pt idx="4485">
                  <c:v>41711</c:v>
                </c:pt>
                <c:pt idx="4486">
                  <c:v>41712</c:v>
                </c:pt>
                <c:pt idx="4487">
                  <c:v>41715</c:v>
                </c:pt>
                <c:pt idx="4488">
                  <c:v>41716</c:v>
                </c:pt>
                <c:pt idx="4489">
                  <c:v>41717</c:v>
                </c:pt>
                <c:pt idx="4490">
                  <c:v>41718</c:v>
                </c:pt>
                <c:pt idx="4491">
                  <c:v>41719</c:v>
                </c:pt>
                <c:pt idx="4492">
                  <c:v>41722</c:v>
                </c:pt>
                <c:pt idx="4493">
                  <c:v>41723</c:v>
                </c:pt>
                <c:pt idx="4494">
                  <c:v>41724</c:v>
                </c:pt>
                <c:pt idx="4495">
                  <c:v>41725</c:v>
                </c:pt>
                <c:pt idx="4496">
                  <c:v>41726</c:v>
                </c:pt>
                <c:pt idx="4497">
                  <c:v>41729</c:v>
                </c:pt>
                <c:pt idx="4498">
                  <c:v>41730</c:v>
                </c:pt>
                <c:pt idx="4499">
                  <c:v>41731</c:v>
                </c:pt>
                <c:pt idx="4500">
                  <c:v>41732</c:v>
                </c:pt>
                <c:pt idx="4501">
                  <c:v>41733</c:v>
                </c:pt>
                <c:pt idx="4502">
                  <c:v>41736</c:v>
                </c:pt>
                <c:pt idx="4503">
                  <c:v>41737</c:v>
                </c:pt>
                <c:pt idx="4504">
                  <c:v>41738</c:v>
                </c:pt>
                <c:pt idx="4505">
                  <c:v>41739</c:v>
                </c:pt>
                <c:pt idx="4506">
                  <c:v>41740</c:v>
                </c:pt>
                <c:pt idx="4507">
                  <c:v>41743</c:v>
                </c:pt>
                <c:pt idx="4508">
                  <c:v>41744</c:v>
                </c:pt>
                <c:pt idx="4509">
                  <c:v>41745</c:v>
                </c:pt>
                <c:pt idx="4510">
                  <c:v>41746</c:v>
                </c:pt>
                <c:pt idx="4511">
                  <c:v>41747</c:v>
                </c:pt>
                <c:pt idx="4512">
                  <c:v>41750</c:v>
                </c:pt>
                <c:pt idx="4513">
                  <c:v>41751</c:v>
                </c:pt>
                <c:pt idx="4514">
                  <c:v>41752</c:v>
                </c:pt>
                <c:pt idx="4515">
                  <c:v>41753</c:v>
                </c:pt>
                <c:pt idx="4516">
                  <c:v>41754</c:v>
                </c:pt>
                <c:pt idx="4517">
                  <c:v>41757</c:v>
                </c:pt>
                <c:pt idx="4518">
                  <c:v>41758</c:v>
                </c:pt>
                <c:pt idx="4519">
                  <c:v>41759</c:v>
                </c:pt>
                <c:pt idx="4520">
                  <c:v>41760</c:v>
                </c:pt>
                <c:pt idx="4521">
                  <c:v>41761</c:v>
                </c:pt>
                <c:pt idx="4522">
                  <c:v>41764</c:v>
                </c:pt>
                <c:pt idx="4523">
                  <c:v>41765</c:v>
                </c:pt>
                <c:pt idx="4524">
                  <c:v>41766</c:v>
                </c:pt>
                <c:pt idx="4525">
                  <c:v>41767</c:v>
                </c:pt>
                <c:pt idx="4526">
                  <c:v>41768</c:v>
                </c:pt>
                <c:pt idx="4527">
                  <c:v>41771</c:v>
                </c:pt>
                <c:pt idx="4528">
                  <c:v>41772</c:v>
                </c:pt>
                <c:pt idx="4529">
                  <c:v>41773</c:v>
                </c:pt>
                <c:pt idx="4530">
                  <c:v>41774</c:v>
                </c:pt>
                <c:pt idx="4531">
                  <c:v>41775</c:v>
                </c:pt>
                <c:pt idx="4532">
                  <c:v>41778</c:v>
                </c:pt>
                <c:pt idx="4533">
                  <c:v>41779</c:v>
                </c:pt>
                <c:pt idx="4534">
                  <c:v>41780</c:v>
                </c:pt>
                <c:pt idx="4535">
                  <c:v>41781</c:v>
                </c:pt>
                <c:pt idx="4536">
                  <c:v>41782</c:v>
                </c:pt>
                <c:pt idx="4537">
                  <c:v>41785</c:v>
                </c:pt>
                <c:pt idx="4538">
                  <c:v>41786</c:v>
                </c:pt>
                <c:pt idx="4539">
                  <c:v>41787</c:v>
                </c:pt>
                <c:pt idx="4540">
                  <c:v>41788</c:v>
                </c:pt>
                <c:pt idx="4541">
                  <c:v>41789</c:v>
                </c:pt>
                <c:pt idx="4542">
                  <c:v>41792</c:v>
                </c:pt>
                <c:pt idx="4543">
                  <c:v>41793</c:v>
                </c:pt>
                <c:pt idx="4544">
                  <c:v>41794</c:v>
                </c:pt>
                <c:pt idx="4545">
                  <c:v>41795</c:v>
                </c:pt>
                <c:pt idx="4546">
                  <c:v>41796</c:v>
                </c:pt>
                <c:pt idx="4547">
                  <c:v>41799</c:v>
                </c:pt>
                <c:pt idx="4548">
                  <c:v>41800</c:v>
                </c:pt>
                <c:pt idx="4549">
                  <c:v>41801</c:v>
                </c:pt>
                <c:pt idx="4550">
                  <c:v>41802</c:v>
                </c:pt>
                <c:pt idx="4551">
                  <c:v>41803</c:v>
                </c:pt>
                <c:pt idx="4552">
                  <c:v>41806</c:v>
                </c:pt>
                <c:pt idx="4553">
                  <c:v>41807</c:v>
                </c:pt>
                <c:pt idx="4554">
                  <c:v>41808</c:v>
                </c:pt>
                <c:pt idx="4555">
                  <c:v>41809</c:v>
                </c:pt>
                <c:pt idx="4556">
                  <c:v>41810</c:v>
                </c:pt>
                <c:pt idx="4557">
                  <c:v>41813</c:v>
                </c:pt>
                <c:pt idx="4558">
                  <c:v>41814</c:v>
                </c:pt>
                <c:pt idx="4559">
                  <c:v>41815</c:v>
                </c:pt>
                <c:pt idx="4560">
                  <c:v>41816</c:v>
                </c:pt>
                <c:pt idx="4561">
                  <c:v>41817</c:v>
                </c:pt>
                <c:pt idx="4562">
                  <c:v>41820</c:v>
                </c:pt>
                <c:pt idx="4563">
                  <c:v>41821</c:v>
                </c:pt>
                <c:pt idx="4564">
                  <c:v>41822</c:v>
                </c:pt>
                <c:pt idx="4565">
                  <c:v>41823</c:v>
                </c:pt>
                <c:pt idx="4566">
                  <c:v>41824</c:v>
                </c:pt>
                <c:pt idx="4567">
                  <c:v>41827</c:v>
                </c:pt>
                <c:pt idx="4568">
                  <c:v>41828</c:v>
                </c:pt>
                <c:pt idx="4569">
                  <c:v>41829</c:v>
                </c:pt>
                <c:pt idx="4570">
                  <c:v>41830</c:v>
                </c:pt>
                <c:pt idx="4571">
                  <c:v>41831</c:v>
                </c:pt>
                <c:pt idx="4572">
                  <c:v>41834</c:v>
                </c:pt>
                <c:pt idx="4573">
                  <c:v>41835</c:v>
                </c:pt>
                <c:pt idx="4574">
                  <c:v>41836</c:v>
                </c:pt>
                <c:pt idx="4575">
                  <c:v>41837</c:v>
                </c:pt>
                <c:pt idx="4576">
                  <c:v>41838</c:v>
                </c:pt>
                <c:pt idx="4577">
                  <c:v>41841</c:v>
                </c:pt>
                <c:pt idx="4578">
                  <c:v>41842</c:v>
                </c:pt>
                <c:pt idx="4579">
                  <c:v>41843</c:v>
                </c:pt>
                <c:pt idx="4580">
                  <c:v>41844</c:v>
                </c:pt>
                <c:pt idx="4581">
                  <c:v>41845</c:v>
                </c:pt>
                <c:pt idx="4582">
                  <c:v>41848</c:v>
                </c:pt>
                <c:pt idx="4583">
                  <c:v>41849</c:v>
                </c:pt>
                <c:pt idx="4584">
                  <c:v>41850</c:v>
                </c:pt>
                <c:pt idx="4585">
                  <c:v>41851</c:v>
                </c:pt>
                <c:pt idx="4586">
                  <c:v>41852</c:v>
                </c:pt>
                <c:pt idx="4587">
                  <c:v>41855</c:v>
                </c:pt>
                <c:pt idx="4588">
                  <c:v>41856</c:v>
                </c:pt>
                <c:pt idx="4589">
                  <c:v>41857</c:v>
                </c:pt>
                <c:pt idx="4590">
                  <c:v>41858</c:v>
                </c:pt>
                <c:pt idx="4591">
                  <c:v>41859</c:v>
                </c:pt>
                <c:pt idx="4592">
                  <c:v>41862</c:v>
                </c:pt>
                <c:pt idx="4593">
                  <c:v>41863</c:v>
                </c:pt>
                <c:pt idx="4594">
                  <c:v>41864</c:v>
                </c:pt>
                <c:pt idx="4595">
                  <c:v>41865</c:v>
                </c:pt>
                <c:pt idx="4596">
                  <c:v>41866</c:v>
                </c:pt>
                <c:pt idx="4597">
                  <c:v>41869</c:v>
                </c:pt>
                <c:pt idx="4598">
                  <c:v>41870</c:v>
                </c:pt>
                <c:pt idx="4599">
                  <c:v>41871</c:v>
                </c:pt>
                <c:pt idx="4600">
                  <c:v>41872</c:v>
                </c:pt>
                <c:pt idx="4601">
                  <c:v>41873</c:v>
                </c:pt>
                <c:pt idx="4602">
                  <c:v>41876</c:v>
                </c:pt>
                <c:pt idx="4603">
                  <c:v>41877</c:v>
                </c:pt>
                <c:pt idx="4604">
                  <c:v>41878</c:v>
                </c:pt>
                <c:pt idx="4605">
                  <c:v>41879</c:v>
                </c:pt>
                <c:pt idx="4606">
                  <c:v>41880</c:v>
                </c:pt>
                <c:pt idx="4607">
                  <c:v>41883</c:v>
                </c:pt>
                <c:pt idx="4608">
                  <c:v>41884</c:v>
                </c:pt>
                <c:pt idx="4609">
                  <c:v>41885</c:v>
                </c:pt>
                <c:pt idx="4610">
                  <c:v>41886</c:v>
                </c:pt>
                <c:pt idx="4611">
                  <c:v>41887</c:v>
                </c:pt>
                <c:pt idx="4612">
                  <c:v>41890</c:v>
                </c:pt>
                <c:pt idx="4613">
                  <c:v>41891</c:v>
                </c:pt>
                <c:pt idx="4614">
                  <c:v>41892</c:v>
                </c:pt>
                <c:pt idx="4615">
                  <c:v>41893</c:v>
                </c:pt>
                <c:pt idx="4616">
                  <c:v>41894</c:v>
                </c:pt>
                <c:pt idx="4617">
                  <c:v>41897</c:v>
                </c:pt>
                <c:pt idx="4618">
                  <c:v>41898</c:v>
                </c:pt>
                <c:pt idx="4619">
                  <c:v>41899</c:v>
                </c:pt>
                <c:pt idx="4620">
                  <c:v>41900</c:v>
                </c:pt>
                <c:pt idx="4621">
                  <c:v>41901</c:v>
                </c:pt>
                <c:pt idx="4622">
                  <c:v>41904</c:v>
                </c:pt>
                <c:pt idx="4623">
                  <c:v>41905</c:v>
                </c:pt>
                <c:pt idx="4624">
                  <c:v>41906</c:v>
                </c:pt>
                <c:pt idx="4625">
                  <c:v>41907</c:v>
                </c:pt>
                <c:pt idx="4626">
                  <c:v>41908</c:v>
                </c:pt>
                <c:pt idx="4627">
                  <c:v>41911</c:v>
                </c:pt>
                <c:pt idx="4628">
                  <c:v>41912</c:v>
                </c:pt>
                <c:pt idx="4629">
                  <c:v>41913</c:v>
                </c:pt>
                <c:pt idx="4630">
                  <c:v>41914</c:v>
                </c:pt>
                <c:pt idx="4631">
                  <c:v>41915</c:v>
                </c:pt>
                <c:pt idx="4632">
                  <c:v>41918</c:v>
                </c:pt>
                <c:pt idx="4633">
                  <c:v>41919</c:v>
                </c:pt>
                <c:pt idx="4634">
                  <c:v>41920</c:v>
                </c:pt>
                <c:pt idx="4635">
                  <c:v>41921</c:v>
                </c:pt>
                <c:pt idx="4636">
                  <c:v>41922</c:v>
                </c:pt>
                <c:pt idx="4637">
                  <c:v>41925</c:v>
                </c:pt>
                <c:pt idx="4638">
                  <c:v>41926</c:v>
                </c:pt>
                <c:pt idx="4639">
                  <c:v>41927</c:v>
                </c:pt>
                <c:pt idx="4640">
                  <c:v>41928</c:v>
                </c:pt>
                <c:pt idx="4641">
                  <c:v>41929</c:v>
                </c:pt>
                <c:pt idx="4642">
                  <c:v>41932</c:v>
                </c:pt>
                <c:pt idx="4643">
                  <c:v>41933</c:v>
                </c:pt>
                <c:pt idx="4644">
                  <c:v>41934</c:v>
                </c:pt>
                <c:pt idx="4645">
                  <c:v>41935</c:v>
                </c:pt>
                <c:pt idx="4646">
                  <c:v>41936</c:v>
                </c:pt>
                <c:pt idx="4647">
                  <c:v>41939</c:v>
                </c:pt>
                <c:pt idx="4648">
                  <c:v>41940</c:v>
                </c:pt>
                <c:pt idx="4649">
                  <c:v>41941</c:v>
                </c:pt>
                <c:pt idx="4650">
                  <c:v>41942</c:v>
                </c:pt>
                <c:pt idx="4651">
                  <c:v>41943</c:v>
                </c:pt>
                <c:pt idx="4652">
                  <c:v>41946</c:v>
                </c:pt>
                <c:pt idx="4653">
                  <c:v>41947</c:v>
                </c:pt>
                <c:pt idx="4654">
                  <c:v>41948</c:v>
                </c:pt>
                <c:pt idx="4655">
                  <c:v>41949</c:v>
                </c:pt>
                <c:pt idx="4656">
                  <c:v>41950</c:v>
                </c:pt>
                <c:pt idx="4657">
                  <c:v>41953</c:v>
                </c:pt>
                <c:pt idx="4658">
                  <c:v>41954</c:v>
                </c:pt>
                <c:pt idx="4659">
                  <c:v>41955</c:v>
                </c:pt>
                <c:pt idx="4660">
                  <c:v>41956</c:v>
                </c:pt>
                <c:pt idx="4661">
                  <c:v>41957</c:v>
                </c:pt>
                <c:pt idx="4662">
                  <c:v>41960</c:v>
                </c:pt>
                <c:pt idx="4663">
                  <c:v>41961</c:v>
                </c:pt>
                <c:pt idx="4664">
                  <c:v>41962</c:v>
                </c:pt>
                <c:pt idx="4665">
                  <c:v>41963</c:v>
                </c:pt>
                <c:pt idx="4666">
                  <c:v>41964</c:v>
                </c:pt>
                <c:pt idx="4667">
                  <c:v>41967</c:v>
                </c:pt>
                <c:pt idx="4668">
                  <c:v>41968</c:v>
                </c:pt>
                <c:pt idx="4669">
                  <c:v>41969</c:v>
                </c:pt>
                <c:pt idx="4670">
                  <c:v>41970</c:v>
                </c:pt>
                <c:pt idx="4671">
                  <c:v>41971</c:v>
                </c:pt>
                <c:pt idx="4672">
                  <c:v>41974</c:v>
                </c:pt>
                <c:pt idx="4673">
                  <c:v>41975</c:v>
                </c:pt>
                <c:pt idx="4674">
                  <c:v>41976</c:v>
                </c:pt>
                <c:pt idx="4675">
                  <c:v>41977</c:v>
                </c:pt>
                <c:pt idx="4676">
                  <c:v>41978</c:v>
                </c:pt>
                <c:pt idx="4677">
                  <c:v>41981</c:v>
                </c:pt>
                <c:pt idx="4678">
                  <c:v>41982</c:v>
                </c:pt>
                <c:pt idx="4679">
                  <c:v>41983</c:v>
                </c:pt>
                <c:pt idx="4680">
                  <c:v>41984</c:v>
                </c:pt>
                <c:pt idx="4681">
                  <c:v>41985</c:v>
                </c:pt>
                <c:pt idx="4682">
                  <c:v>41988</c:v>
                </c:pt>
                <c:pt idx="4683">
                  <c:v>41989</c:v>
                </c:pt>
                <c:pt idx="4684">
                  <c:v>41990</c:v>
                </c:pt>
                <c:pt idx="4685">
                  <c:v>41991</c:v>
                </c:pt>
                <c:pt idx="4686">
                  <c:v>41992</c:v>
                </c:pt>
                <c:pt idx="4687">
                  <c:v>41995</c:v>
                </c:pt>
                <c:pt idx="4688">
                  <c:v>41996</c:v>
                </c:pt>
                <c:pt idx="4689">
                  <c:v>41997</c:v>
                </c:pt>
                <c:pt idx="4690">
                  <c:v>41998</c:v>
                </c:pt>
                <c:pt idx="4691">
                  <c:v>41999</c:v>
                </c:pt>
                <c:pt idx="4692">
                  <c:v>42002</c:v>
                </c:pt>
                <c:pt idx="4693">
                  <c:v>42003</c:v>
                </c:pt>
                <c:pt idx="4694">
                  <c:v>42004</c:v>
                </c:pt>
                <c:pt idx="4695">
                  <c:v>42005</c:v>
                </c:pt>
                <c:pt idx="4696">
                  <c:v>42006</c:v>
                </c:pt>
                <c:pt idx="4697">
                  <c:v>42009</c:v>
                </c:pt>
                <c:pt idx="4698">
                  <c:v>42010</c:v>
                </c:pt>
                <c:pt idx="4699">
                  <c:v>42011</c:v>
                </c:pt>
                <c:pt idx="4700">
                  <c:v>42012</c:v>
                </c:pt>
                <c:pt idx="4701">
                  <c:v>42013</c:v>
                </c:pt>
                <c:pt idx="4702">
                  <c:v>42016</c:v>
                </c:pt>
                <c:pt idx="4703">
                  <c:v>42017</c:v>
                </c:pt>
                <c:pt idx="4704">
                  <c:v>42018</c:v>
                </c:pt>
                <c:pt idx="4705">
                  <c:v>42019</c:v>
                </c:pt>
                <c:pt idx="4706">
                  <c:v>42020</c:v>
                </c:pt>
                <c:pt idx="4707">
                  <c:v>42023</c:v>
                </c:pt>
                <c:pt idx="4708">
                  <c:v>42024</c:v>
                </c:pt>
                <c:pt idx="4709">
                  <c:v>42025</c:v>
                </c:pt>
                <c:pt idx="4710">
                  <c:v>42026</c:v>
                </c:pt>
                <c:pt idx="4711">
                  <c:v>42027</c:v>
                </c:pt>
                <c:pt idx="4712">
                  <c:v>42030</c:v>
                </c:pt>
                <c:pt idx="4713">
                  <c:v>42031</c:v>
                </c:pt>
                <c:pt idx="4714">
                  <c:v>42032</c:v>
                </c:pt>
                <c:pt idx="4715">
                  <c:v>42033</c:v>
                </c:pt>
                <c:pt idx="4716">
                  <c:v>42034</c:v>
                </c:pt>
                <c:pt idx="4717">
                  <c:v>42037</c:v>
                </c:pt>
                <c:pt idx="4718">
                  <c:v>42038</c:v>
                </c:pt>
                <c:pt idx="4719">
                  <c:v>42039</c:v>
                </c:pt>
                <c:pt idx="4720">
                  <c:v>42040</c:v>
                </c:pt>
                <c:pt idx="4721">
                  <c:v>42041</c:v>
                </c:pt>
                <c:pt idx="4722">
                  <c:v>42044</c:v>
                </c:pt>
                <c:pt idx="4723">
                  <c:v>42045</c:v>
                </c:pt>
                <c:pt idx="4724">
                  <c:v>42046</c:v>
                </c:pt>
                <c:pt idx="4725">
                  <c:v>42047</c:v>
                </c:pt>
                <c:pt idx="4726">
                  <c:v>42048</c:v>
                </c:pt>
                <c:pt idx="4727">
                  <c:v>42051</c:v>
                </c:pt>
                <c:pt idx="4728">
                  <c:v>42052</c:v>
                </c:pt>
                <c:pt idx="4729">
                  <c:v>42053</c:v>
                </c:pt>
                <c:pt idx="4730">
                  <c:v>42054</c:v>
                </c:pt>
                <c:pt idx="4731">
                  <c:v>42055</c:v>
                </c:pt>
                <c:pt idx="4732">
                  <c:v>42058</c:v>
                </c:pt>
                <c:pt idx="4733">
                  <c:v>42059</c:v>
                </c:pt>
                <c:pt idx="4734">
                  <c:v>42060</c:v>
                </c:pt>
                <c:pt idx="4735">
                  <c:v>42061</c:v>
                </c:pt>
                <c:pt idx="4736">
                  <c:v>42062</c:v>
                </c:pt>
                <c:pt idx="4737">
                  <c:v>42065</c:v>
                </c:pt>
                <c:pt idx="4738">
                  <c:v>42066</c:v>
                </c:pt>
                <c:pt idx="4739">
                  <c:v>42067</c:v>
                </c:pt>
                <c:pt idx="4740">
                  <c:v>42068</c:v>
                </c:pt>
                <c:pt idx="4741">
                  <c:v>42069</c:v>
                </c:pt>
                <c:pt idx="4742">
                  <c:v>42072</c:v>
                </c:pt>
                <c:pt idx="4743">
                  <c:v>42073</c:v>
                </c:pt>
                <c:pt idx="4744">
                  <c:v>42074</c:v>
                </c:pt>
                <c:pt idx="4745">
                  <c:v>42075</c:v>
                </c:pt>
                <c:pt idx="4746">
                  <c:v>42076</c:v>
                </c:pt>
                <c:pt idx="4747">
                  <c:v>42079</c:v>
                </c:pt>
                <c:pt idx="4748">
                  <c:v>42080</c:v>
                </c:pt>
                <c:pt idx="4749">
                  <c:v>42081</c:v>
                </c:pt>
                <c:pt idx="4750">
                  <c:v>42082</c:v>
                </c:pt>
                <c:pt idx="4751">
                  <c:v>42083</c:v>
                </c:pt>
                <c:pt idx="4752">
                  <c:v>42086</c:v>
                </c:pt>
                <c:pt idx="4753">
                  <c:v>42087</c:v>
                </c:pt>
                <c:pt idx="4754">
                  <c:v>42088</c:v>
                </c:pt>
                <c:pt idx="4755">
                  <c:v>42089</c:v>
                </c:pt>
                <c:pt idx="4756">
                  <c:v>42090</c:v>
                </c:pt>
                <c:pt idx="4757">
                  <c:v>42093</c:v>
                </c:pt>
                <c:pt idx="4758">
                  <c:v>42094</c:v>
                </c:pt>
                <c:pt idx="4759">
                  <c:v>42095</c:v>
                </c:pt>
                <c:pt idx="4760">
                  <c:v>42096</c:v>
                </c:pt>
                <c:pt idx="4761">
                  <c:v>42097</c:v>
                </c:pt>
                <c:pt idx="4762">
                  <c:v>42100</c:v>
                </c:pt>
                <c:pt idx="4763">
                  <c:v>42101</c:v>
                </c:pt>
                <c:pt idx="4764">
                  <c:v>42102</c:v>
                </c:pt>
                <c:pt idx="4765">
                  <c:v>42103</c:v>
                </c:pt>
                <c:pt idx="4766">
                  <c:v>42104</c:v>
                </c:pt>
                <c:pt idx="4767">
                  <c:v>42107</c:v>
                </c:pt>
                <c:pt idx="4768">
                  <c:v>42108</c:v>
                </c:pt>
                <c:pt idx="4769">
                  <c:v>42109</c:v>
                </c:pt>
                <c:pt idx="4770">
                  <c:v>42110</c:v>
                </c:pt>
                <c:pt idx="4771">
                  <c:v>42111</c:v>
                </c:pt>
                <c:pt idx="4772">
                  <c:v>42114</c:v>
                </c:pt>
                <c:pt idx="4773">
                  <c:v>42115</c:v>
                </c:pt>
                <c:pt idx="4774">
                  <c:v>42116</c:v>
                </c:pt>
                <c:pt idx="4775">
                  <c:v>42117</c:v>
                </c:pt>
                <c:pt idx="4776">
                  <c:v>42118</c:v>
                </c:pt>
                <c:pt idx="4777">
                  <c:v>42121</c:v>
                </c:pt>
                <c:pt idx="4778">
                  <c:v>42122</c:v>
                </c:pt>
                <c:pt idx="4779">
                  <c:v>42123</c:v>
                </c:pt>
                <c:pt idx="4780">
                  <c:v>42124</c:v>
                </c:pt>
                <c:pt idx="4781">
                  <c:v>42125</c:v>
                </c:pt>
                <c:pt idx="4782">
                  <c:v>42128</c:v>
                </c:pt>
                <c:pt idx="4783">
                  <c:v>42129</c:v>
                </c:pt>
                <c:pt idx="4784">
                  <c:v>42130</c:v>
                </c:pt>
                <c:pt idx="4785">
                  <c:v>42131</c:v>
                </c:pt>
                <c:pt idx="4786">
                  <c:v>42132</c:v>
                </c:pt>
                <c:pt idx="4787">
                  <c:v>42135</c:v>
                </c:pt>
                <c:pt idx="4788">
                  <c:v>42136</c:v>
                </c:pt>
                <c:pt idx="4789">
                  <c:v>42137</c:v>
                </c:pt>
                <c:pt idx="4790">
                  <c:v>42138</c:v>
                </c:pt>
                <c:pt idx="4791">
                  <c:v>42139</c:v>
                </c:pt>
                <c:pt idx="4792">
                  <c:v>42142</c:v>
                </c:pt>
                <c:pt idx="4793">
                  <c:v>42143</c:v>
                </c:pt>
                <c:pt idx="4794">
                  <c:v>42144</c:v>
                </c:pt>
                <c:pt idx="4795">
                  <c:v>42145</c:v>
                </c:pt>
                <c:pt idx="4796">
                  <c:v>42146</c:v>
                </c:pt>
                <c:pt idx="4797">
                  <c:v>42149</c:v>
                </c:pt>
                <c:pt idx="4798">
                  <c:v>42150</c:v>
                </c:pt>
                <c:pt idx="4799">
                  <c:v>42151</c:v>
                </c:pt>
                <c:pt idx="4800">
                  <c:v>42152</c:v>
                </c:pt>
                <c:pt idx="4801">
                  <c:v>42153</c:v>
                </c:pt>
                <c:pt idx="4802">
                  <c:v>42156</c:v>
                </c:pt>
                <c:pt idx="4803">
                  <c:v>42157</c:v>
                </c:pt>
                <c:pt idx="4804">
                  <c:v>42158</c:v>
                </c:pt>
                <c:pt idx="4805">
                  <c:v>42159</c:v>
                </c:pt>
                <c:pt idx="4806">
                  <c:v>42160</c:v>
                </c:pt>
                <c:pt idx="4807">
                  <c:v>42163</c:v>
                </c:pt>
                <c:pt idx="4808">
                  <c:v>42164</c:v>
                </c:pt>
                <c:pt idx="4809">
                  <c:v>42165</c:v>
                </c:pt>
                <c:pt idx="4810">
                  <c:v>42166</c:v>
                </c:pt>
                <c:pt idx="4811">
                  <c:v>42167</c:v>
                </c:pt>
                <c:pt idx="4812">
                  <c:v>42170</c:v>
                </c:pt>
                <c:pt idx="4813">
                  <c:v>42171</c:v>
                </c:pt>
                <c:pt idx="4814">
                  <c:v>42172</c:v>
                </c:pt>
                <c:pt idx="4815">
                  <c:v>42173</c:v>
                </c:pt>
                <c:pt idx="4816">
                  <c:v>42174</c:v>
                </c:pt>
                <c:pt idx="4817">
                  <c:v>42177</c:v>
                </c:pt>
                <c:pt idx="4818">
                  <c:v>42178</c:v>
                </c:pt>
                <c:pt idx="4819">
                  <c:v>42179</c:v>
                </c:pt>
                <c:pt idx="4820">
                  <c:v>42180</c:v>
                </c:pt>
                <c:pt idx="4821">
                  <c:v>42181</c:v>
                </c:pt>
                <c:pt idx="4822">
                  <c:v>42184</c:v>
                </c:pt>
                <c:pt idx="4823">
                  <c:v>42185</c:v>
                </c:pt>
                <c:pt idx="4824">
                  <c:v>42186</c:v>
                </c:pt>
                <c:pt idx="4825">
                  <c:v>42187</c:v>
                </c:pt>
                <c:pt idx="4826">
                  <c:v>42188</c:v>
                </c:pt>
                <c:pt idx="4827">
                  <c:v>42191</c:v>
                </c:pt>
                <c:pt idx="4828">
                  <c:v>42192</c:v>
                </c:pt>
                <c:pt idx="4829">
                  <c:v>42193</c:v>
                </c:pt>
                <c:pt idx="4830">
                  <c:v>42194</c:v>
                </c:pt>
                <c:pt idx="4831">
                  <c:v>42195</c:v>
                </c:pt>
                <c:pt idx="4832">
                  <c:v>42198</c:v>
                </c:pt>
                <c:pt idx="4833">
                  <c:v>42199</c:v>
                </c:pt>
                <c:pt idx="4834">
                  <c:v>42200</c:v>
                </c:pt>
                <c:pt idx="4835">
                  <c:v>42201</c:v>
                </c:pt>
                <c:pt idx="4836">
                  <c:v>42202</c:v>
                </c:pt>
                <c:pt idx="4837">
                  <c:v>42205</c:v>
                </c:pt>
                <c:pt idx="4838">
                  <c:v>42206</c:v>
                </c:pt>
                <c:pt idx="4839">
                  <c:v>42207</c:v>
                </c:pt>
                <c:pt idx="4840">
                  <c:v>42208</c:v>
                </c:pt>
                <c:pt idx="4841">
                  <c:v>42209</c:v>
                </c:pt>
                <c:pt idx="4842">
                  <c:v>42212</c:v>
                </c:pt>
                <c:pt idx="4843">
                  <c:v>42213</c:v>
                </c:pt>
                <c:pt idx="4844">
                  <c:v>42214</c:v>
                </c:pt>
                <c:pt idx="4845">
                  <c:v>42215</c:v>
                </c:pt>
                <c:pt idx="4846">
                  <c:v>42216</c:v>
                </c:pt>
                <c:pt idx="4847">
                  <c:v>42219</c:v>
                </c:pt>
                <c:pt idx="4848">
                  <c:v>42220</c:v>
                </c:pt>
                <c:pt idx="4849">
                  <c:v>42221</c:v>
                </c:pt>
                <c:pt idx="4850">
                  <c:v>42222</c:v>
                </c:pt>
                <c:pt idx="4851">
                  <c:v>42223</c:v>
                </c:pt>
                <c:pt idx="4852">
                  <c:v>42226</c:v>
                </c:pt>
                <c:pt idx="4853">
                  <c:v>42227</c:v>
                </c:pt>
                <c:pt idx="4854">
                  <c:v>42228</c:v>
                </c:pt>
                <c:pt idx="4855">
                  <c:v>42229</c:v>
                </c:pt>
                <c:pt idx="4856">
                  <c:v>42230</c:v>
                </c:pt>
                <c:pt idx="4857">
                  <c:v>42233</c:v>
                </c:pt>
                <c:pt idx="4858">
                  <c:v>42234</c:v>
                </c:pt>
                <c:pt idx="4859">
                  <c:v>42235</c:v>
                </c:pt>
                <c:pt idx="4860">
                  <c:v>42236</c:v>
                </c:pt>
                <c:pt idx="4861">
                  <c:v>42237</c:v>
                </c:pt>
                <c:pt idx="4862">
                  <c:v>42240</c:v>
                </c:pt>
                <c:pt idx="4863">
                  <c:v>42241</c:v>
                </c:pt>
                <c:pt idx="4864">
                  <c:v>42242</c:v>
                </c:pt>
                <c:pt idx="4865">
                  <c:v>42243</c:v>
                </c:pt>
                <c:pt idx="4866">
                  <c:v>42244</c:v>
                </c:pt>
                <c:pt idx="4867">
                  <c:v>42247</c:v>
                </c:pt>
                <c:pt idx="4868">
                  <c:v>42248</c:v>
                </c:pt>
                <c:pt idx="4869">
                  <c:v>42249</c:v>
                </c:pt>
                <c:pt idx="4870">
                  <c:v>42250</c:v>
                </c:pt>
                <c:pt idx="4871">
                  <c:v>42251</c:v>
                </c:pt>
                <c:pt idx="4872">
                  <c:v>42254</c:v>
                </c:pt>
                <c:pt idx="4873">
                  <c:v>42255</c:v>
                </c:pt>
                <c:pt idx="4874">
                  <c:v>42256</c:v>
                </c:pt>
                <c:pt idx="4875">
                  <c:v>42257</c:v>
                </c:pt>
                <c:pt idx="4876">
                  <c:v>42258</c:v>
                </c:pt>
                <c:pt idx="4877">
                  <c:v>42261</c:v>
                </c:pt>
                <c:pt idx="4878">
                  <c:v>42262</c:v>
                </c:pt>
                <c:pt idx="4879">
                  <c:v>42263</c:v>
                </c:pt>
                <c:pt idx="4880">
                  <c:v>42264</c:v>
                </c:pt>
                <c:pt idx="4881">
                  <c:v>42265</c:v>
                </c:pt>
                <c:pt idx="4882">
                  <c:v>42268</c:v>
                </c:pt>
                <c:pt idx="4883">
                  <c:v>42269</c:v>
                </c:pt>
                <c:pt idx="4884">
                  <c:v>42270</c:v>
                </c:pt>
                <c:pt idx="4885">
                  <c:v>42271</c:v>
                </c:pt>
                <c:pt idx="4886">
                  <c:v>42272</c:v>
                </c:pt>
                <c:pt idx="4887">
                  <c:v>42275</c:v>
                </c:pt>
                <c:pt idx="4888">
                  <c:v>42276</c:v>
                </c:pt>
                <c:pt idx="4889">
                  <c:v>42277</c:v>
                </c:pt>
                <c:pt idx="4890">
                  <c:v>42278</c:v>
                </c:pt>
                <c:pt idx="4891">
                  <c:v>42279</c:v>
                </c:pt>
                <c:pt idx="4892">
                  <c:v>42282</c:v>
                </c:pt>
                <c:pt idx="4893">
                  <c:v>42283</c:v>
                </c:pt>
                <c:pt idx="4894">
                  <c:v>42284</c:v>
                </c:pt>
                <c:pt idx="4895">
                  <c:v>42285</c:v>
                </c:pt>
                <c:pt idx="4896">
                  <c:v>42286</c:v>
                </c:pt>
                <c:pt idx="4897">
                  <c:v>42289</c:v>
                </c:pt>
                <c:pt idx="4898">
                  <c:v>42290</c:v>
                </c:pt>
                <c:pt idx="4899">
                  <c:v>42291</c:v>
                </c:pt>
                <c:pt idx="4900">
                  <c:v>42292</c:v>
                </c:pt>
                <c:pt idx="4901">
                  <c:v>42293</c:v>
                </c:pt>
                <c:pt idx="4902">
                  <c:v>42296</c:v>
                </c:pt>
                <c:pt idx="4903">
                  <c:v>42297</c:v>
                </c:pt>
                <c:pt idx="4904">
                  <c:v>42298</c:v>
                </c:pt>
                <c:pt idx="4905">
                  <c:v>42299</c:v>
                </c:pt>
                <c:pt idx="4906">
                  <c:v>42300</c:v>
                </c:pt>
                <c:pt idx="4907">
                  <c:v>42303</c:v>
                </c:pt>
                <c:pt idx="4908">
                  <c:v>42304</c:v>
                </c:pt>
                <c:pt idx="4909">
                  <c:v>42305</c:v>
                </c:pt>
                <c:pt idx="4910">
                  <c:v>42306</c:v>
                </c:pt>
                <c:pt idx="4911">
                  <c:v>42307</c:v>
                </c:pt>
                <c:pt idx="4912">
                  <c:v>42310</c:v>
                </c:pt>
                <c:pt idx="4913">
                  <c:v>42311</c:v>
                </c:pt>
                <c:pt idx="4914">
                  <c:v>42312</c:v>
                </c:pt>
                <c:pt idx="4915">
                  <c:v>42313</c:v>
                </c:pt>
                <c:pt idx="4916">
                  <c:v>42314</c:v>
                </c:pt>
                <c:pt idx="4917">
                  <c:v>42317</c:v>
                </c:pt>
                <c:pt idx="4918">
                  <c:v>42318</c:v>
                </c:pt>
                <c:pt idx="4919">
                  <c:v>42319</c:v>
                </c:pt>
                <c:pt idx="4920">
                  <c:v>42320</c:v>
                </c:pt>
                <c:pt idx="4921">
                  <c:v>42321</c:v>
                </c:pt>
                <c:pt idx="4922">
                  <c:v>42324</c:v>
                </c:pt>
                <c:pt idx="4923">
                  <c:v>42325</c:v>
                </c:pt>
                <c:pt idx="4924">
                  <c:v>42326</c:v>
                </c:pt>
                <c:pt idx="4925">
                  <c:v>42327</c:v>
                </c:pt>
                <c:pt idx="4926">
                  <c:v>42328</c:v>
                </c:pt>
                <c:pt idx="4927">
                  <c:v>42331</c:v>
                </c:pt>
                <c:pt idx="4928">
                  <c:v>42332</c:v>
                </c:pt>
                <c:pt idx="4929">
                  <c:v>42333</c:v>
                </c:pt>
                <c:pt idx="4930">
                  <c:v>42334</c:v>
                </c:pt>
                <c:pt idx="4931">
                  <c:v>42335</c:v>
                </c:pt>
                <c:pt idx="4932">
                  <c:v>42338</c:v>
                </c:pt>
                <c:pt idx="4933">
                  <c:v>42339</c:v>
                </c:pt>
                <c:pt idx="4934">
                  <c:v>42340</c:v>
                </c:pt>
                <c:pt idx="4935">
                  <c:v>42341</c:v>
                </c:pt>
                <c:pt idx="4936">
                  <c:v>42342</c:v>
                </c:pt>
                <c:pt idx="4937">
                  <c:v>42345</c:v>
                </c:pt>
                <c:pt idx="4938">
                  <c:v>42346</c:v>
                </c:pt>
                <c:pt idx="4939">
                  <c:v>42347</c:v>
                </c:pt>
                <c:pt idx="4940">
                  <c:v>42348</c:v>
                </c:pt>
                <c:pt idx="4941">
                  <c:v>42349</c:v>
                </c:pt>
                <c:pt idx="4942">
                  <c:v>42352</c:v>
                </c:pt>
                <c:pt idx="4943">
                  <c:v>42353</c:v>
                </c:pt>
                <c:pt idx="4944">
                  <c:v>42354</c:v>
                </c:pt>
                <c:pt idx="4945">
                  <c:v>42355</c:v>
                </c:pt>
                <c:pt idx="4946">
                  <c:v>42356</c:v>
                </c:pt>
                <c:pt idx="4947">
                  <c:v>42359</c:v>
                </c:pt>
                <c:pt idx="4948">
                  <c:v>42360</c:v>
                </c:pt>
                <c:pt idx="4949">
                  <c:v>42361</c:v>
                </c:pt>
                <c:pt idx="4950">
                  <c:v>42362</c:v>
                </c:pt>
                <c:pt idx="4951">
                  <c:v>42363</c:v>
                </c:pt>
                <c:pt idx="4952">
                  <c:v>42366</c:v>
                </c:pt>
                <c:pt idx="4953">
                  <c:v>42367</c:v>
                </c:pt>
                <c:pt idx="4954">
                  <c:v>42368</c:v>
                </c:pt>
                <c:pt idx="4955">
                  <c:v>42369</c:v>
                </c:pt>
                <c:pt idx="4956">
                  <c:v>42370</c:v>
                </c:pt>
                <c:pt idx="4957">
                  <c:v>42373</c:v>
                </c:pt>
                <c:pt idx="4958">
                  <c:v>42374</c:v>
                </c:pt>
                <c:pt idx="4959">
                  <c:v>42375</c:v>
                </c:pt>
                <c:pt idx="4960">
                  <c:v>42376</c:v>
                </c:pt>
                <c:pt idx="4961">
                  <c:v>42377</c:v>
                </c:pt>
                <c:pt idx="4962">
                  <c:v>42380</c:v>
                </c:pt>
                <c:pt idx="4963">
                  <c:v>42381</c:v>
                </c:pt>
                <c:pt idx="4964">
                  <c:v>42382</c:v>
                </c:pt>
                <c:pt idx="4965">
                  <c:v>42383</c:v>
                </c:pt>
                <c:pt idx="4966">
                  <c:v>42384</c:v>
                </c:pt>
                <c:pt idx="4967">
                  <c:v>42387</c:v>
                </c:pt>
                <c:pt idx="4968">
                  <c:v>42388</c:v>
                </c:pt>
                <c:pt idx="4969">
                  <c:v>42389</c:v>
                </c:pt>
                <c:pt idx="4970">
                  <c:v>42390</c:v>
                </c:pt>
                <c:pt idx="4971">
                  <c:v>42391</c:v>
                </c:pt>
                <c:pt idx="4972">
                  <c:v>42394</c:v>
                </c:pt>
                <c:pt idx="4973">
                  <c:v>42395</c:v>
                </c:pt>
                <c:pt idx="4974">
                  <c:v>42396</c:v>
                </c:pt>
                <c:pt idx="4975">
                  <c:v>42397</c:v>
                </c:pt>
                <c:pt idx="4976">
                  <c:v>42398</c:v>
                </c:pt>
                <c:pt idx="4977">
                  <c:v>42401</c:v>
                </c:pt>
                <c:pt idx="4978">
                  <c:v>42402</c:v>
                </c:pt>
                <c:pt idx="4979">
                  <c:v>42403</c:v>
                </c:pt>
                <c:pt idx="4980">
                  <c:v>42404</c:v>
                </c:pt>
                <c:pt idx="4981">
                  <c:v>42405</c:v>
                </c:pt>
                <c:pt idx="4982">
                  <c:v>42408</c:v>
                </c:pt>
                <c:pt idx="4983">
                  <c:v>42409</c:v>
                </c:pt>
                <c:pt idx="4984">
                  <c:v>42410</c:v>
                </c:pt>
                <c:pt idx="4985">
                  <c:v>42411</c:v>
                </c:pt>
                <c:pt idx="4986">
                  <c:v>42412</c:v>
                </c:pt>
                <c:pt idx="4987">
                  <c:v>42415</c:v>
                </c:pt>
                <c:pt idx="4988">
                  <c:v>42416</c:v>
                </c:pt>
                <c:pt idx="4989">
                  <c:v>42417</c:v>
                </c:pt>
                <c:pt idx="4990">
                  <c:v>42418</c:v>
                </c:pt>
                <c:pt idx="4991">
                  <c:v>42419</c:v>
                </c:pt>
                <c:pt idx="4992">
                  <c:v>42422</c:v>
                </c:pt>
                <c:pt idx="4993">
                  <c:v>42423</c:v>
                </c:pt>
                <c:pt idx="4994">
                  <c:v>42424</c:v>
                </c:pt>
                <c:pt idx="4995">
                  <c:v>42425</c:v>
                </c:pt>
                <c:pt idx="4996">
                  <c:v>42426</c:v>
                </c:pt>
                <c:pt idx="4997">
                  <c:v>42429</c:v>
                </c:pt>
                <c:pt idx="4998">
                  <c:v>42430</c:v>
                </c:pt>
                <c:pt idx="4999">
                  <c:v>42431</c:v>
                </c:pt>
                <c:pt idx="5000">
                  <c:v>42432</c:v>
                </c:pt>
                <c:pt idx="5001">
                  <c:v>42433</c:v>
                </c:pt>
                <c:pt idx="5002">
                  <c:v>42436</c:v>
                </c:pt>
                <c:pt idx="5003">
                  <c:v>42437</c:v>
                </c:pt>
                <c:pt idx="5004">
                  <c:v>42438</c:v>
                </c:pt>
                <c:pt idx="5005">
                  <c:v>42439</c:v>
                </c:pt>
                <c:pt idx="5006">
                  <c:v>42440</c:v>
                </c:pt>
                <c:pt idx="5007">
                  <c:v>42443</c:v>
                </c:pt>
                <c:pt idx="5008">
                  <c:v>42444</c:v>
                </c:pt>
                <c:pt idx="5009">
                  <c:v>42445</c:v>
                </c:pt>
                <c:pt idx="5010">
                  <c:v>42446</c:v>
                </c:pt>
                <c:pt idx="5011">
                  <c:v>42447</c:v>
                </c:pt>
                <c:pt idx="5012">
                  <c:v>42450</c:v>
                </c:pt>
                <c:pt idx="5013">
                  <c:v>42451</c:v>
                </c:pt>
                <c:pt idx="5014">
                  <c:v>42452</c:v>
                </c:pt>
                <c:pt idx="5015">
                  <c:v>42453</c:v>
                </c:pt>
                <c:pt idx="5016">
                  <c:v>42454</c:v>
                </c:pt>
                <c:pt idx="5017">
                  <c:v>42457</c:v>
                </c:pt>
                <c:pt idx="5018">
                  <c:v>42458</c:v>
                </c:pt>
                <c:pt idx="5019">
                  <c:v>42459</c:v>
                </c:pt>
                <c:pt idx="5020">
                  <c:v>42460</c:v>
                </c:pt>
                <c:pt idx="5021">
                  <c:v>42461</c:v>
                </c:pt>
                <c:pt idx="5022">
                  <c:v>42464</c:v>
                </c:pt>
                <c:pt idx="5023">
                  <c:v>42465</c:v>
                </c:pt>
                <c:pt idx="5024">
                  <c:v>42466</c:v>
                </c:pt>
                <c:pt idx="5025">
                  <c:v>42467</c:v>
                </c:pt>
                <c:pt idx="5026">
                  <c:v>42468</c:v>
                </c:pt>
                <c:pt idx="5027">
                  <c:v>42471</c:v>
                </c:pt>
                <c:pt idx="5028">
                  <c:v>42472</c:v>
                </c:pt>
                <c:pt idx="5029">
                  <c:v>42473</c:v>
                </c:pt>
                <c:pt idx="5030">
                  <c:v>42474</c:v>
                </c:pt>
                <c:pt idx="5031">
                  <c:v>42475</c:v>
                </c:pt>
                <c:pt idx="5032">
                  <c:v>42478</c:v>
                </c:pt>
                <c:pt idx="5033">
                  <c:v>42479</c:v>
                </c:pt>
                <c:pt idx="5034">
                  <c:v>42480</c:v>
                </c:pt>
                <c:pt idx="5035">
                  <c:v>42481</c:v>
                </c:pt>
                <c:pt idx="5036">
                  <c:v>42482</c:v>
                </c:pt>
                <c:pt idx="5037">
                  <c:v>42485</c:v>
                </c:pt>
                <c:pt idx="5038">
                  <c:v>42486</c:v>
                </c:pt>
                <c:pt idx="5039">
                  <c:v>42487</c:v>
                </c:pt>
                <c:pt idx="5040">
                  <c:v>42488</c:v>
                </c:pt>
                <c:pt idx="5041">
                  <c:v>42489</c:v>
                </c:pt>
                <c:pt idx="5042">
                  <c:v>42492</c:v>
                </c:pt>
                <c:pt idx="5043">
                  <c:v>42493</c:v>
                </c:pt>
                <c:pt idx="5044">
                  <c:v>42494</c:v>
                </c:pt>
                <c:pt idx="5045">
                  <c:v>42495</c:v>
                </c:pt>
                <c:pt idx="5046">
                  <c:v>42496</c:v>
                </c:pt>
                <c:pt idx="5047">
                  <c:v>42499</c:v>
                </c:pt>
                <c:pt idx="5048">
                  <c:v>42500</c:v>
                </c:pt>
                <c:pt idx="5049">
                  <c:v>42501</c:v>
                </c:pt>
                <c:pt idx="5050">
                  <c:v>42502</c:v>
                </c:pt>
                <c:pt idx="5051">
                  <c:v>42503</c:v>
                </c:pt>
                <c:pt idx="5052">
                  <c:v>42506</c:v>
                </c:pt>
                <c:pt idx="5053">
                  <c:v>42507</c:v>
                </c:pt>
                <c:pt idx="5054">
                  <c:v>42508</c:v>
                </c:pt>
                <c:pt idx="5055">
                  <c:v>42509</c:v>
                </c:pt>
                <c:pt idx="5056">
                  <c:v>42510</c:v>
                </c:pt>
                <c:pt idx="5057">
                  <c:v>42513</c:v>
                </c:pt>
                <c:pt idx="5058">
                  <c:v>42514</c:v>
                </c:pt>
                <c:pt idx="5059">
                  <c:v>42515</c:v>
                </c:pt>
                <c:pt idx="5060">
                  <c:v>42516</c:v>
                </c:pt>
                <c:pt idx="5061">
                  <c:v>42517</c:v>
                </c:pt>
                <c:pt idx="5062">
                  <c:v>42520</c:v>
                </c:pt>
                <c:pt idx="5063">
                  <c:v>42521</c:v>
                </c:pt>
                <c:pt idx="5064">
                  <c:v>42522</c:v>
                </c:pt>
                <c:pt idx="5065">
                  <c:v>42523</c:v>
                </c:pt>
                <c:pt idx="5066">
                  <c:v>42524</c:v>
                </c:pt>
                <c:pt idx="5067">
                  <c:v>42527</c:v>
                </c:pt>
                <c:pt idx="5068">
                  <c:v>42528</c:v>
                </c:pt>
                <c:pt idx="5069">
                  <c:v>42529</c:v>
                </c:pt>
                <c:pt idx="5070">
                  <c:v>42530</c:v>
                </c:pt>
                <c:pt idx="5071">
                  <c:v>42531</c:v>
                </c:pt>
                <c:pt idx="5072">
                  <c:v>42534</c:v>
                </c:pt>
                <c:pt idx="5073">
                  <c:v>42535</c:v>
                </c:pt>
                <c:pt idx="5074">
                  <c:v>42536</c:v>
                </c:pt>
                <c:pt idx="5075">
                  <c:v>42537</c:v>
                </c:pt>
                <c:pt idx="5076">
                  <c:v>42538</c:v>
                </c:pt>
                <c:pt idx="5077">
                  <c:v>42541</c:v>
                </c:pt>
                <c:pt idx="5078">
                  <c:v>42542</c:v>
                </c:pt>
                <c:pt idx="5079">
                  <c:v>42543</c:v>
                </c:pt>
                <c:pt idx="5080">
                  <c:v>42544</c:v>
                </c:pt>
                <c:pt idx="5081">
                  <c:v>42545</c:v>
                </c:pt>
                <c:pt idx="5082">
                  <c:v>42548</c:v>
                </c:pt>
                <c:pt idx="5083">
                  <c:v>42549</c:v>
                </c:pt>
                <c:pt idx="5084">
                  <c:v>42550</c:v>
                </c:pt>
                <c:pt idx="5085">
                  <c:v>42551</c:v>
                </c:pt>
                <c:pt idx="5086">
                  <c:v>42552</c:v>
                </c:pt>
                <c:pt idx="5087">
                  <c:v>42555</c:v>
                </c:pt>
                <c:pt idx="5088">
                  <c:v>42556</c:v>
                </c:pt>
                <c:pt idx="5089">
                  <c:v>42557</c:v>
                </c:pt>
                <c:pt idx="5090">
                  <c:v>42558</c:v>
                </c:pt>
                <c:pt idx="5091">
                  <c:v>42559</c:v>
                </c:pt>
                <c:pt idx="5092">
                  <c:v>42562</c:v>
                </c:pt>
                <c:pt idx="5093">
                  <c:v>42563</c:v>
                </c:pt>
                <c:pt idx="5094">
                  <c:v>42564</c:v>
                </c:pt>
                <c:pt idx="5095">
                  <c:v>42565</c:v>
                </c:pt>
                <c:pt idx="5096">
                  <c:v>42566</c:v>
                </c:pt>
                <c:pt idx="5097">
                  <c:v>42569</c:v>
                </c:pt>
                <c:pt idx="5098">
                  <c:v>42570</c:v>
                </c:pt>
                <c:pt idx="5099">
                  <c:v>42571</c:v>
                </c:pt>
                <c:pt idx="5100">
                  <c:v>42572</c:v>
                </c:pt>
                <c:pt idx="5101">
                  <c:v>42573</c:v>
                </c:pt>
                <c:pt idx="5102">
                  <c:v>42576</c:v>
                </c:pt>
                <c:pt idx="5103">
                  <c:v>42577</c:v>
                </c:pt>
                <c:pt idx="5104">
                  <c:v>42578</c:v>
                </c:pt>
                <c:pt idx="5105">
                  <c:v>42579</c:v>
                </c:pt>
                <c:pt idx="5106">
                  <c:v>42580</c:v>
                </c:pt>
                <c:pt idx="5107">
                  <c:v>42583</c:v>
                </c:pt>
                <c:pt idx="5108">
                  <c:v>42584</c:v>
                </c:pt>
                <c:pt idx="5109">
                  <c:v>42585</c:v>
                </c:pt>
                <c:pt idx="5110">
                  <c:v>42586</c:v>
                </c:pt>
                <c:pt idx="5111">
                  <c:v>42587</c:v>
                </c:pt>
                <c:pt idx="5112">
                  <c:v>42590</c:v>
                </c:pt>
                <c:pt idx="5113">
                  <c:v>42591</c:v>
                </c:pt>
                <c:pt idx="5114">
                  <c:v>42592</c:v>
                </c:pt>
                <c:pt idx="5115">
                  <c:v>42593</c:v>
                </c:pt>
                <c:pt idx="5116">
                  <c:v>42594</c:v>
                </c:pt>
                <c:pt idx="5117">
                  <c:v>42597</c:v>
                </c:pt>
                <c:pt idx="5118">
                  <c:v>42598</c:v>
                </c:pt>
                <c:pt idx="5119">
                  <c:v>42599</c:v>
                </c:pt>
                <c:pt idx="5120">
                  <c:v>42600</c:v>
                </c:pt>
                <c:pt idx="5121">
                  <c:v>42601</c:v>
                </c:pt>
                <c:pt idx="5122">
                  <c:v>42604</c:v>
                </c:pt>
                <c:pt idx="5123">
                  <c:v>42605</c:v>
                </c:pt>
                <c:pt idx="5124">
                  <c:v>42606</c:v>
                </c:pt>
                <c:pt idx="5125">
                  <c:v>42607</c:v>
                </c:pt>
                <c:pt idx="5126">
                  <c:v>42608</c:v>
                </c:pt>
                <c:pt idx="5127">
                  <c:v>42611</c:v>
                </c:pt>
                <c:pt idx="5128">
                  <c:v>42612</c:v>
                </c:pt>
                <c:pt idx="5129">
                  <c:v>42613</c:v>
                </c:pt>
                <c:pt idx="5130">
                  <c:v>42614</c:v>
                </c:pt>
                <c:pt idx="5131">
                  <c:v>42615</c:v>
                </c:pt>
                <c:pt idx="5132">
                  <c:v>42618</c:v>
                </c:pt>
                <c:pt idx="5133">
                  <c:v>42619</c:v>
                </c:pt>
                <c:pt idx="5134">
                  <c:v>42620</c:v>
                </c:pt>
                <c:pt idx="5135">
                  <c:v>42621</c:v>
                </c:pt>
                <c:pt idx="5136">
                  <c:v>42622</c:v>
                </c:pt>
                <c:pt idx="5137">
                  <c:v>42625</c:v>
                </c:pt>
                <c:pt idx="5138">
                  <c:v>42626</c:v>
                </c:pt>
                <c:pt idx="5139">
                  <c:v>42627</c:v>
                </c:pt>
                <c:pt idx="5140">
                  <c:v>42628</c:v>
                </c:pt>
                <c:pt idx="5141">
                  <c:v>42629</c:v>
                </c:pt>
                <c:pt idx="5142">
                  <c:v>42632</c:v>
                </c:pt>
                <c:pt idx="5143">
                  <c:v>42633</c:v>
                </c:pt>
                <c:pt idx="5144">
                  <c:v>42634</c:v>
                </c:pt>
                <c:pt idx="5145">
                  <c:v>42635</c:v>
                </c:pt>
                <c:pt idx="5146">
                  <c:v>42636</c:v>
                </c:pt>
                <c:pt idx="5147">
                  <c:v>42639</c:v>
                </c:pt>
                <c:pt idx="5148">
                  <c:v>42640</c:v>
                </c:pt>
                <c:pt idx="5149">
                  <c:v>42641</c:v>
                </c:pt>
                <c:pt idx="5150">
                  <c:v>42642</c:v>
                </c:pt>
                <c:pt idx="5151">
                  <c:v>42643</c:v>
                </c:pt>
                <c:pt idx="5152">
                  <c:v>42646</c:v>
                </c:pt>
                <c:pt idx="5153">
                  <c:v>42647</c:v>
                </c:pt>
                <c:pt idx="5154">
                  <c:v>42648</c:v>
                </c:pt>
                <c:pt idx="5155">
                  <c:v>42649</c:v>
                </c:pt>
                <c:pt idx="5156">
                  <c:v>42650</c:v>
                </c:pt>
                <c:pt idx="5157">
                  <c:v>42653</c:v>
                </c:pt>
                <c:pt idx="5158">
                  <c:v>42654</c:v>
                </c:pt>
                <c:pt idx="5159">
                  <c:v>42655</c:v>
                </c:pt>
                <c:pt idx="5160">
                  <c:v>42656</c:v>
                </c:pt>
                <c:pt idx="5161">
                  <c:v>42657</c:v>
                </c:pt>
                <c:pt idx="5162">
                  <c:v>42660</c:v>
                </c:pt>
                <c:pt idx="5163">
                  <c:v>42661</c:v>
                </c:pt>
                <c:pt idx="5164">
                  <c:v>42662</c:v>
                </c:pt>
                <c:pt idx="5165">
                  <c:v>42663</c:v>
                </c:pt>
                <c:pt idx="5166">
                  <c:v>42664</c:v>
                </c:pt>
                <c:pt idx="5167">
                  <c:v>42667</c:v>
                </c:pt>
                <c:pt idx="5168">
                  <c:v>42668</c:v>
                </c:pt>
                <c:pt idx="5169">
                  <c:v>42669</c:v>
                </c:pt>
                <c:pt idx="5170">
                  <c:v>42670</c:v>
                </c:pt>
                <c:pt idx="5171">
                  <c:v>42671</c:v>
                </c:pt>
                <c:pt idx="5172">
                  <c:v>42674</c:v>
                </c:pt>
                <c:pt idx="5173">
                  <c:v>42675</c:v>
                </c:pt>
                <c:pt idx="5174">
                  <c:v>42676</c:v>
                </c:pt>
                <c:pt idx="5175">
                  <c:v>42677</c:v>
                </c:pt>
                <c:pt idx="5176">
                  <c:v>42678</c:v>
                </c:pt>
                <c:pt idx="5177">
                  <c:v>42681</c:v>
                </c:pt>
                <c:pt idx="5178">
                  <c:v>42682</c:v>
                </c:pt>
                <c:pt idx="5179">
                  <c:v>42683</c:v>
                </c:pt>
                <c:pt idx="5180">
                  <c:v>42684</c:v>
                </c:pt>
                <c:pt idx="5181">
                  <c:v>42685</c:v>
                </c:pt>
                <c:pt idx="5182">
                  <c:v>42688</c:v>
                </c:pt>
                <c:pt idx="5183">
                  <c:v>42689</c:v>
                </c:pt>
                <c:pt idx="5184">
                  <c:v>42690</c:v>
                </c:pt>
                <c:pt idx="5185">
                  <c:v>42691</c:v>
                </c:pt>
                <c:pt idx="5186">
                  <c:v>42692</c:v>
                </c:pt>
                <c:pt idx="5187">
                  <c:v>42695</c:v>
                </c:pt>
                <c:pt idx="5188">
                  <c:v>42696</c:v>
                </c:pt>
                <c:pt idx="5189">
                  <c:v>42697</c:v>
                </c:pt>
                <c:pt idx="5190">
                  <c:v>42698</c:v>
                </c:pt>
                <c:pt idx="5191">
                  <c:v>42699</c:v>
                </c:pt>
                <c:pt idx="5192">
                  <c:v>42702</c:v>
                </c:pt>
                <c:pt idx="5193">
                  <c:v>42703</c:v>
                </c:pt>
                <c:pt idx="5194">
                  <c:v>42704</c:v>
                </c:pt>
                <c:pt idx="5195">
                  <c:v>42705</c:v>
                </c:pt>
                <c:pt idx="5196">
                  <c:v>42706</c:v>
                </c:pt>
                <c:pt idx="5197">
                  <c:v>42709</c:v>
                </c:pt>
                <c:pt idx="5198">
                  <c:v>42710</c:v>
                </c:pt>
                <c:pt idx="5199">
                  <c:v>42711</c:v>
                </c:pt>
                <c:pt idx="5200">
                  <c:v>42712</c:v>
                </c:pt>
                <c:pt idx="5201">
                  <c:v>42713</c:v>
                </c:pt>
                <c:pt idx="5202">
                  <c:v>42716</c:v>
                </c:pt>
                <c:pt idx="5203">
                  <c:v>42717</c:v>
                </c:pt>
                <c:pt idx="5204">
                  <c:v>42718</c:v>
                </c:pt>
                <c:pt idx="5205">
                  <c:v>42719</c:v>
                </c:pt>
                <c:pt idx="5206">
                  <c:v>42720</c:v>
                </c:pt>
                <c:pt idx="5207">
                  <c:v>42723</c:v>
                </c:pt>
                <c:pt idx="5208">
                  <c:v>42724</c:v>
                </c:pt>
                <c:pt idx="5209">
                  <c:v>42725</c:v>
                </c:pt>
                <c:pt idx="5210">
                  <c:v>42726</c:v>
                </c:pt>
                <c:pt idx="5211">
                  <c:v>42727</c:v>
                </c:pt>
                <c:pt idx="5212">
                  <c:v>42730</c:v>
                </c:pt>
                <c:pt idx="5213">
                  <c:v>42731</c:v>
                </c:pt>
                <c:pt idx="5214">
                  <c:v>42732</c:v>
                </c:pt>
                <c:pt idx="5215">
                  <c:v>42733</c:v>
                </c:pt>
                <c:pt idx="5216">
                  <c:v>42734</c:v>
                </c:pt>
                <c:pt idx="5217">
                  <c:v>42737</c:v>
                </c:pt>
                <c:pt idx="5218">
                  <c:v>42738</c:v>
                </c:pt>
                <c:pt idx="5219">
                  <c:v>42739</c:v>
                </c:pt>
                <c:pt idx="5220">
                  <c:v>42740</c:v>
                </c:pt>
                <c:pt idx="5221">
                  <c:v>42741</c:v>
                </c:pt>
                <c:pt idx="5222">
                  <c:v>42744</c:v>
                </c:pt>
                <c:pt idx="5223">
                  <c:v>42745</c:v>
                </c:pt>
                <c:pt idx="5224">
                  <c:v>42746</c:v>
                </c:pt>
                <c:pt idx="5225">
                  <c:v>42747</c:v>
                </c:pt>
                <c:pt idx="5226">
                  <c:v>42748</c:v>
                </c:pt>
                <c:pt idx="5227">
                  <c:v>42751</c:v>
                </c:pt>
                <c:pt idx="5228">
                  <c:v>42752</c:v>
                </c:pt>
                <c:pt idx="5229">
                  <c:v>42753</c:v>
                </c:pt>
                <c:pt idx="5230">
                  <c:v>42754</c:v>
                </c:pt>
                <c:pt idx="5231">
                  <c:v>42755</c:v>
                </c:pt>
                <c:pt idx="5232">
                  <c:v>42758</c:v>
                </c:pt>
                <c:pt idx="5233">
                  <c:v>42759</c:v>
                </c:pt>
                <c:pt idx="5234">
                  <c:v>42760</c:v>
                </c:pt>
                <c:pt idx="5235">
                  <c:v>42761</c:v>
                </c:pt>
                <c:pt idx="5236">
                  <c:v>42762</c:v>
                </c:pt>
                <c:pt idx="5237">
                  <c:v>42765</c:v>
                </c:pt>
                <c:pt idx="5238">
                  <c:v>42766</c:v>
                </c:pt>
                <c:pt idx="5239">
                  <c:v>42767</c:v>
                </c:pt>
                <c:pt idx="5240">
                  <c:v>42768</c:v>
                </c:pt>
                <c:pt idx="5241">
                  <c:v>42769</c:v>
                </c:pt>
                <c:pt idx="5242">
                  <c:v>42772</c:v>
                </c:pt>
                <c:pt idx="5243">
                  <c:v>42773</c:v>
                </c:pt>
                <c:pt idx="5244">
                  <c:v>42774</c:v>
                </c:pt>
                <c:pt idx="5245">
                  <c:v>42775</c:v>
                </c:pt>
                <c:pt idx="5246">
                  <c:v>42776</c:v>
                </c:pt>
                <c:pt idx="5247">
                  <c:v>42779</c:v>
                </c:pt>
                <c:pt idx="5248">
                  <c:v>42780</c:v>
                </c:pt>
                <c:pt idx="5249">
                  <c:v>42781</c:v>
                </c:pt>
                <c:pt idx="5250">
                  <c:v>42782</c:v>
                </c:pt>
                <c:pt idx="5251">
                  <c:v>42783</c:v>
                </c:pt>
                <c:pt idx="5252">
                  <c:v>42786</c:v>
                </c:pt>
                <c:pt idx="5253">
                  <c:v>42787</c:v>
                </c:pt>
                <c:pt idx="5254">
                  <c:v>42788</c:v>
                </c:pt>
                <c:pt idx="5255">
                  <c:v>42789</c:v>
                </c:pt>
                <c:pt idx="5256">
                  <c:v>42790</c:v>
                </c:pt>
                <c:pt idx="5257">
                  <c:v>42793</c:v>
                </c:pt>
                <c:pt idx="5258">
                  <c:v>42794</c:v>
                </c:pt>
                <c:pt idx="5259">
                  <c:v>42795</c:v>
                </c:pt>
                <c:pt idx="5260">
                  <c:v>42796</c:v>
                </c:pt>
                <c:pt idx="5261">
                  <c:v>42797</c:v>
                </c:pt>
                <c:pt idx="5262">
                  <c:v>42800</c:v>
                </c:pt>
                <c:pt idx="5263">
                  <c:v>42801</c:v>
                </c:pt>
                <c:pt idx="5264">
                  <c:v>42802</c:v>
                </c:pt>
                <c:pt idx="5265">
                  <c:v>42803</c:v>
                </c:pt>
                <c:pt idx="5266">
                  <c:v>42804</c:v>
                </c:pt>
                <c:pt idx="5267">
                  <c:v>42807</c:v>
                </c:pt>
                <c:pt idx="5268">
                  <c:v>42808</c:v>
                </c:pt>
                <c:pt idx="5269">
                  <c:v>42809</c:v>
                </c:pt>
                <c:pt idx="5270">
                  <c:v>42810</c:v>
                </c:pt>
                <c:pt idx="5271">
                  <c:v>42811</c:v>
                </c:pt>
                <c:pt idx="5272">
                  <c:v>42814</c:v>
                </c:pt>
                <c:pt idx="5273">
                  <c:v>42815</c:v>
                </c:pt>
                <c:pt idx="5274">
                  <c:v>42816</c:v>
                </c:pt>
                <c:pt idx="5275">
                  <c:v>42817</c:v>
                </c:pt>
                <c:pt idx="5276">
                  <c:v>42818</c:v>
                </c:pt>
                <c:pt idx="5277">
                  <c:v>42821</c:v>
                </c:pt>
                <c:pt idx="5278">
                  <c:v>42822</c:v>
                </c:pt>
                <c:pt idx="5279">
                  <c:v>42823</c:v>
                </c:pt>
                <c:pt idx="5280">
                  <c:v>42824</c:v>
                </c:pt>
                <c:pt idx="5281">
                  <c:v>42825</c:v>
                </c:pt>
                <c:pt idx="5282">
                  <c:v>42828</c:v>
                </c:pt>
                <c:pt idx="5283">
                  <c:v>42829</c:v>
                </c:pt>
                <c:pt idx="5284">
                  <c:v>42830</c:v>
                </c:pt>
                <c:pt idx="5285">
                  <c:v>42831</c:v>
                </c:pt>
                <c:pt idx="5286">
                  <c:v>42832</c:v>
                </c:pt>
                <c:pt idx="5287">
                  <c:v>42835</c:v>
                </c:pt>
                <c:pt idx="5288">
                  <c:v>42836</c:v>
                </c:pt>
                <c:pt idx="5289">
                  <c:v>42837</c:v>
                </c:pt>
                <c:pt idx="5290">
                  <c:v>42838</c:v>
                </c:pt>
                <c:pt idx="5291">
                  <c:v>42839</c:v>
                </c:pt>
                <c:pt idx="5292">
                  <c:v>42842</c:v>
                </c:pt>
                <c:pt idx="5293">
                  <c:v>42843</c:v>
                </c:pt>
                <c:pt idx="5294">
                  <c:v>42844</c:v>
                </c:pt>
                <c:pt idx="5295">
                  <c:v>42845</c:v>
                </c:pt>
                <c:pt idx="5296">
                  <c:v>42846</c:v>
                </c:pt>
                <c:pt idx="5297">
                  <c:v>42849</c:v>
                </c:pt>
                <c:pt idx="5298">
                  <c:v>42850</c:v>
                </c:pt>
                <c:pt idx="5299">
                  <c:v>42851</c:v>
                </c:pt>
                <c:pt idx="5300">
                  <c:v>42852</c:v>
                </c:pt>
                <c:pt idx="5301">
                  <c:v>42853</c:v>
                </c:pt>
                <c:pt idx="5302">
                  <c:v>42856</c:v>
                </c:pt>
                <c:pt idx="5303">
                  <c:v>42857</c:v>
                </c:pt>
                <c:pt idx="5304">
                  <c:v>42858</c:v>
                </c:pt>
                <c:pt idx="5305">
                  <c:v>42859</c:v>
                </c:pt>
                <c:pt idx="5306">
                  <c:v>42860</c:v>
                </c:pt>
                <c:pt idx="5307">
                  <c:v>42863</c:v>
                </c:pt>
                <c:pt idx="5308">
                  <c:v>42864</c:v>
                </c:pt>
                <c:pt idx="5309">
                  <c:v>42865</c:v>
                </c:pt>
                <c:pt idx="5310">
                  <c:v>42866</c:v>
                </c:pt>
                <c:pt idx="5311">
                  <c:v>42867</c:v>
                </c:pt>
                <c:pt idx="5312">
                  <c:v>42870</c:v>
                </c:pt>
                <c:pt idx="5313">
                  <c:v>42871</c:v>
                </c:pt>
                <c:pt idx="5314">
                  <c:v>42872</c:v>
                </c:pt>
                <c:pt idx="5315">
                  <c:v>42873</c:v>
                </c:pt>
                <c:pt idx="5316">
                  <c:v>42874</c:v>
                </c:pt>
                <c:pt idx="5317">
                  <c:v>42877</c:v>
                </c:pt>
                <c:pt idx="5318">
                  <c:v>42878</c:v>
                </c:pt>
                <c:pt idx="5319">
                  <c:v>42879</c:v>
                </c:pt>
                <c:pt idx="5320">
                  <c:v>42880</c:v>
                </c:pt>
                <c:pt idx="5321">
                  <c:v>42881</c:v>
                </c:pt>
                <c:pt idx="5322">
                  <c:v>42884</c:v>
                </c:pt>
                <c:pt idx="5323">
                  <c:v>42885</c:v>
                </c:pt>
                <c:pt idx="5324">
                  <c:v>42886</c:v>
                </c:pt>
                <c:pt idx="5325">
                  <c:v>42887</c:v>
                </c:pt>
                <c:pt idx="5326">
                  <c:v>42888</c:v>
                </c:pt>
                <c:pt idx="5327">
                  <c:v>42891</c:v>
                </c:pt>
                <c:pt idx="5328">
                  <c:v>42892</c:v>
                </c:pt>
                <c:pt idx="5329">
                  <c:v>42893</c:v>
                </c:pt>
                <c:pt idx="5330">
                  <c:v>42894</c:v>
                </c:pt>
                <c:pt idx="5331">
                  <c:v>42895</c:v>
                </c:pt>
                <c:pt idx="5332">
                  <c:v>42898</c:v>
                </c:pt>
                <c:pt idx="5333">
                  <c:v>42899</c:v>
                </c:pt>
                <c:pt idx="5334">
                  <c:v>42900</c:v>
                </c:pt>
                <c:pt idx="5335">
                  <c:v>42901</c:v>
                </c:pt>
                <c:pt idx="5336">
                  <c:v>42902</c:v>
                </c:pt>
                <c:pt idx="5337">
                  <c:v>42905</c:v>
                </c:pt>
                <c:pt idx="5338">
                  <c:v>42906</c:v>
                </c:pt>
                <c:pt idx="5339">
                  <c:v>42907</c:v>
                </c:pt>
                <c:pt idx="5340">
                  <c:v>42908</c:v>
                </c:pt>
                <c:pt idx="5341">
                  <c:v>42909</c:v>
                </c:pt>
                <c:pt idx="5342">
                  <c:v>42912</c:v>
                </c:pt>
                <c:pt idx="5343">
                  <c:v>42913</c:v>
                </c:pt>
                <c:pt idx="5344">
                  <c:v>42914</c:v>
                </c:pt>
                <c:pt idx="5345">
                  <c:v>42915</c:v>
                </c:pt>
                <c:pt idx="5346">
                  <c:v>42916</c:v>
                </c:pt>
                <c:pt idx="5347">
                  <c:v>42919</c:v>
                </c:pt>
                <c:pt idx="5348">
                  <c:v>42920</c:v>
                </c:pt>
                <c:pt idx="5349">
                  <c:v>42921</c:v>
                </c:pt>
                <c:pt idx="5350">
                  <c:v>42922</c:v>
                </c:pt>
                <c:pt idx="5351">
                  <c:v>42923</c:v>
                </c:pt>
                <c:pt idx="5352">
                  <c:v>42926</c:v>
                </c:pt>
                <c:pt idx="5353">
                  <c:v>42927</c:v>
                </c:pt>
                <c:pt idx="5354">
                  <c:v>42928</c:v>
                </c:pt>
                <c:pt idx="5355">
                  <c:v>42929</c:v>
                </c:pt>
                <c:pt idx="5356">
                  <c:v>42930</c:v>
                </c:pt>
                <c:pt idx="5357">
                  <c:v>42933</c:v>
                </c:pt>
                <c:pt idx="5358">
                  <c:v>42934</c:v>
                </c:pt>
                <c:pt idx="5359">
                  <c:v>42935</c:v>
                </c:pt>
                <c:pt idx="5360">
                  <c:v>42936</c:v>
                </c:pt>
                <c:pt idx="5361">
                  <c:v>42937</c:v>
                </c:pt>
                <c:pt idx="5362">
                  <c:v>42940</c:v>
                </c:pt>
                <c:pt idx="5363">
                  <c:v>42941</c:v>
                </c:pt>
                <c:pt idx="5364">
                  <c:v>42942</c:v>
                </c:pt>
                <c:pt idx="5365">
                  <c:v>42943</c:v>
                </c:pt>
                <c:pt idx="5366">
                  <c:v>42944</c:v>
                </c:pt>
                <c:pt idx="5367">
                  <c:v>42947</c:v>
                </c:pt>
                <c:pt idx="5368">
                  <c:v>42948</c:v>
                </c:pt>
                <c:pt idx="5369">
                  <c:v>42949</c:v>
                </c:pt>
                <c:pt idx="5370">
                  <c:v>42950</c:v>
                </c:pt>
                <c:pt idx="5371">
                  <c:v>42951</c:v>
                </c:pt>
                <c:pt idx="5372">
                  <c:v>42954</c:v>
                </c:pt>
                <c:pt idx="5373">
                  <c:v>42955</c:v>
                </c:pt>
                <c:pt idx="5374">
                  <c:v>42956</c:v>
                </c:pt>
                <c:pt idx="5375">
                  <c:v>42957</c:v>
                </c:pt>
                <c:pt idx="5376">
                  <c:v>42958</c:v>
                </c:pt>
                <c:pt idx="5377">
                  <c:v>42961</c:v>
                </c:pt>
                <c:pt idx="5378">
                  <c:v>42962</c:v>
                </c:pt>
                <c:pt idx="5379">
                  <c:v>42963</c:v>
                </c:pt>
                <c:pt idx="5380">
                  <c:v>42964</c:v>
                </c:pt>
                <c:pt idx="5381">
                  <c:v>42965</c:v>
                </c:pt>
                <c:pt idx="5382">
                  <c:v>42968</c:v>
                </c:pt>
                <c:pt idx="5383">
                  <c:v>42969</c:v>
                </c:pt>
                <c:pt idx="5384">
                  <c:v>42970</c:v>
                </c:pt>
                <c:pt idx="5385">
                  <c:v>42971</c:v>
                </c:pt>
                <c:pt idx="5386">
                  <c:v>42972</c:v>
                </c:pt>
                <c:pt idx="5387">
                  <c:v>42975</c:v>
                </c:pt>
                <c:pt idx="5388">
                  <c:v>42976</c:v>
                </c:pt>
                <c:pt idx="5389">
                  <c:v>42977</c:v>
                </c:pt>
                <c:pt idx="5390">
                  <c:v>42978</c:v>
                </c:pt>
                <c:pt idx="5391">
                  <c:v>42979</c:v>
                </c:pt>
                <c:pt idx="5392">
                  <c:v>42982</c:v>
                </c:pt>
                <c:pt idx="5393">
                  <c:v>42983</c:v>
                </c:pt>
                <c:pt idx="5394">
                  <c:v>42984</c:v>
                </c:pt>
                <c:pt idx="5395">
                  <c:v>42985</c:v>
                </c:pt>
                <c:pt idx="5396">
                  <c:v>42986</c:v>
                </c:pt>
                <c:pt idx="5397">
                  <c:v>42989</c:v>
                </c:pt>
                <c:pt idx="5398">
                  <c:v>42990</c:v>
                </c:pt>
                <c:pt idx="5399">
                  <c:v>42991</c:v>
                </c:pt>
                <c:pt idx="5400">
                  <c:v>42992</c:v>
                </c:pt>
                <c:pt idx="5401">
                  <c:v>42993</c:v>
                </c:pt>
                <c:pt idx="5402">
                  <c:v>42996</c:v>
                </c:pt>
                <c:pt idx="5403">
                  <c:v>42997</c:v>
                </c:pt>
                <c:pt idx="5404">
                  <c:v>42998</c:v>
                </c:pt>
                <c:pt idx="5405">
                  <c:v>42999</c:v>
                </c:pt>
                <c:pt idx="5406">
                  <c:v>43000</c:v>
                </c:pt>
                <c:pt idx="5407">
                  <c:v>43003</c:v>
                </c:pt>
                <c:pt idx="5408">
                  <c:v>43004</c:v>
                </c:pt>
                <c:pt idx="5409">
                  <c:v>43005</c:v>
                </c:pt>
                <c:pt idx="5410">
                  <c:v>43006</c:v>
                </c:pt>
                <c:pt idx="5411">
                  <c:v>43007</c:v>
                </c:pt>
                <c:pt idx="5412">
                  <c:v>43010</c:v>
                </c:pt>
                <c:pt idx="5413">
                  <c:v>43011</c:v>
                </c:pt>
                <c:pt idx="5414">
                  <c:v>43012</c:v>
                </c:pt>
                <c:pt idx="5415">
                  <c:v>43013</c:v>
                </c:pt>
                <c:pt idx="5416">
                  <c:v>43014</c:v>
                </c:pt>
                <c:pt idx="5417">
                  <c:v>43017</c:v>
                </c:pt>
                <c:pt idx="5418">
                  <c:v>43018</c:v>
                </c:pt>
                <c:pt idx="5419">
                  <c:v>43019</c:v>
                </c:pt>
                <c:pt idx="5420">
                  <c:v>43020</c:v>
                </c:pt>
                <c:pt idx="5421">
                  <c:v>43021</c:v>
                </c:pt>
                <c:pt idx="5422">
                  <c:v>43024</c:v>
                </c:pt>
                <c:pt idx="5423">
                  <c:v>43025</c:v>
                </c:pt>
                <c:pt idx="5424">
                  <c:v>43026</c:v>
                </c:pt>
                <c:pt idx="5425">
                  <c:v>43027</c:v>
                </c:pt>
                <c:pt idx="5426">
                  <c:v>43028</c:v>
                </c:pt>
                <c:pt idx="5427">
                  <c:v>43031</c:v>
                </c:pt>
                <c:pt idx="5428">
                  <c:v>43032</c:v>
                </c:pt>
                <c:pt idx="5429">
                  <c:v>43033</c:v>
                </c:pt>
                <c:pt idx="5430">
                  <c:v>43034</c:v>
                </c:pt>
                <c:pt idx="5431">
                  <c:v>43035</c:v>
                </c:pt>
                <c:pt idx="5432">
                  <c:v>43038</c:v>
                </c:pt>
                <c:pt idx="5433">
                  <c:v>43039</c:v>
                </c:pt>
                <c:pt idx="5434">
                  <c:v>43040</c:v>
                </c:pt>
                <c:pt idx="5435">
                  <c:v>43041</c:v>
                </c:pt>
                <c:pt idx="5436">
                  <c:v>43042</c:v>
                </c:pt>
                <c:pt idx="5437">
                  <c:v>43045</c:v>
                </c:pt>
                <c:pt idx="5438">
                  <c:v>43046</c:v>
                </c:pt>
                <c:pt idx="5439">
                  <c:v>43047</c:v>
                </c:pt>
                <c:pt idx="5440">
                  <c:v>43048</c:v>
                </c:pt>
                <c:pt idx="5441">
                  <c:v>43049</c:v>
                </c:pt>
                <c:pt idx="5442">
                  <c:v>43052</c:v>
                </c:pt>
                <c:pt idx="5443">
                  <c:v>43053</c:v>
                </c:pt>
                <c:pt idx="5444">
                  <c:v>43054</c:v>
                </c:pt>
                <c:pt idx="5445">
                  <c:v>43055</c:v>
                </c:pt>
                <c:pt idx="5446">
                  <c:v>43056</c:v>
                </c:pt>
                <c:pt idx="5447">
                  <c:v>43059</c:v>
                </c:pt>
                <c:pt idx="5448">
                  <c:v>43060</c:v>
                </c:pt>
                <c:pt idx="5449">
                  <c:v>43061</c:v>
                </c:pt>
                <c:pt idx="5450">
                  <c:v>43062</c:v>
                </c:pt>
                <c:pt idx="5451">
                  <c:v>43063</c:v>
                </c:pt>
                <c:pt idx="5452">
                  <c:v>43066</c:v>
                </c:pt>
                <c:pt idx="5453">
                  <c:v>43067</c:v>
                </c:pt>
                <c:pt idx="5454">
                  <c:v>43068</c:v>
                </c:pt>
                <c:pt idx="5455">
                  <c:v>43069</c:v>
                </c:pt>
                <c:pt idx="5456">
                  <c:v>43070</c:v>
                </c:pt>
                <c:pt idx="5457">
                  <c:v>43073</c:v>
                </c:pt>
                <c:pt idx="5458">
                  <c:v>43074</c:v>
                </c:pt>
                <c:pt idx="5459">
                  <c:v>43075</c:v>
                </c:pt>
                <c:pt idx="5460">
                  <c:v>43076</c:v>
                </c:pt>
                <c:pt idx="5461">
                  <c:v>43077</c:v>
                </c:pt>
                <c:pt idx="5462">
                  <c:v>43080</c:v>
                </c:pt>
                <c:pt idx="5463">
                  <c:v>43081</c:v>
                </c:pt>
                <c:pt idx="5464">
                  <c:v>43082</c:v>
                </c:pt>
                <c:pt idx="5465">
                  <c:v>43083</c:v>
                </c:pt>
                <c:pt idx="5466">
                  <c:v>43084</c:v>
                </c:pt>
                <c:pt idx="5467">
                  <c:v>43087</c:v>
                </c:pt>
                <c:pt idx="5468">
                  <c:v>43088</c:v>
                </c:pt>
                <c:pt idx="5469">
                  <c:v>43089</c:v>
                </c:pt>
                <c:pt idx="5470">
                  <c:v>43090</c:v>
                </c:pt>
                <c:pt idx="5471">
                  <c:v>43091</c:v>
                </c:pt>
                <c:pt idx="5472">
                  <c:v>43094</c:v>
                </c:pt>
                <c:pt idx="5473">
                  <c:v>43095</c:v>
                </c:pt>
                <c:pt idx="5474">
                  <c:v>43096</c:v>
                </c:pt>
                <c:pt idx="5475">
                  <c:v>43097</c:v>
                </c:pt>
                <c:pt idx="5476">
                  <c:v>43098</c:v>
                </c:pt>
                <c:pt idx="5477">
                  <c:v>43101</c:v>
                </c:pt>
                <c:pt idx="5478">
                  <c:v>43102</c:v>
                </c:pt>
                <c:pt idx="5479">
                  <c:v>43103</c:v>
                </c:pt>
                <c:pt idx="5480">
                  <c:v>43104</c:v>
                </c:pt>
                <c:pt idx="5481">
                  <c:v>43105</c:v>
                </c:pt>
                <c:pt idx="5482">
                  <c:v>43108</c:v>
                </c:pt>
                <c:pt idx="5483">
                  <c:v>43109</c:v>
                </c:pt>
                <c:pt idx="5484">
                  <c:v>43110</c:v>
                </c:pt>
                <c:pt idx="5485">
                  <c:v>43111</c:v>
                </c:pt>
                <c:pt idx="5486">
                  <c:v>43112</c:v>
                </c:pt>
                <c:pt idx="5487">
                  <c:v>43115</c:v>
                </c:pt>
                <c:pt idx="5488">
                  <c:v>43116</c:v>
                </c:pt>
                <c:pt idx="5489">
                  <c:v>43117</c:v>
                </c:pt>
                <c:pt idx="5490">
                  <c:v>43118</c:v>
                </c:pt>
                <c:pt idx="5491">
                  <c:v>43119</c:v>
                </c:pt>
                <c:pt idx="5492">
                  <c:v>43122</c:v>
                </c:pt>
                <c:pt idx="5493">
                  <c:v>43123</c:v>
                </c:pt>
                <c:pt idx="5494">
                  <c:v>43124</c:v>
                </c:pt>
                <c:pt idx="5495">
                  <c:v>43125</c:v>
                </c:pt>
                <c:pt idx="5496">
                  <c:v>43126</c:v>
                </c:pt>
                <c:pt idx="5497">
                  <c:v>43129</c:v>
                </c:pt>
                <c:pt idx="5498">
                  <c:v>43130</c:v>
                </c:pt>
                <c:pt idx="5499">
                  <c:v>43131</c:v>
                </c:pt>
                <c:pt idx="5500">
                  <c:v>43132</c:v>
                </c:pt>
                <c:pt idx="5501">
                  <c:v>43133</c:v>
                </c:pt>
                <c:pt idx="5502">
                  <c:v>43136</c:v>
                </c:pt>
                <c:pt idx="5503">
                  <c:v>43137</c:v>
                </c:pt>
                <c:pt idx="5504">
                  <c:v>43138</c:v>
                </c:pt>
                <c:pt idx="5505">
                  <c:v>43139</c:v>
                </c:pt>
                <c:pt idx="5506">
                  <c:v>43140</c:v>
                </c:pt>
                <c:pt idx="5507">
                  <c:v>43143</c:v>
                </c:pt>
                <c:pt idx="5508">
                  <c:v>43144</c:v>
                </c:pt>
                <c:pt idx="5509">
                  <c:v>43145</c:v>
                </c:pt>
                <c:pt idx="5510">
                  <c:v>43146</c:v>
                </c:pt>
                <c:pt idx="5511">
                  <c:v>43147</c:v>
                </c:pt>
                <c:pt idx="5512">
                  <c:v>43150</c:v>
                </c:pt>
                <c:pt idx="5513">
                  <c:v>43151</c:v>
                </c:pt>
                <c:pt idx="5514">
                  <c:v>43152</c:v>
                </c:pt>
                <c:pt idx="5515">
                  <c:v>43153</c:v>
                </c:pt>
                <c:pt idx="5516">
                  <c:v>43154</c:v>
                </c:pt>
                <c:pt idx="5517">
                  <c:v>43157</c:v>
                </c:pt>
                <c:pt idx="5518">
                  <c:v>43158</c:v>
                </c:pt>
                <c:pt idx="5519">
                  <c:v>43159</c:v>
                </c:pt>
                <c:pt idx="5520">
                  <c:v>43160</c:v>
                </c:pt>
                <c:pt idx="5521">
                  <c:v>43161</c:v>
                </c:pt>
                <c:pt idx="5522">
                  <c:v>43164</c:v>
                </c:pt>
                <c:pt idx="5523">
                  <c:v>43165</c:v>
                </c:pt>
                <c:pt idx="5524">
                  <c:v>43166</c:v>
                </c:pt>
                <c:pt idx="5525">
                  <c:v>43167</c:v>
                </c:pt>
                <c:pt idx="5526">
                  <c:v>43168</c:v>
                </c:pt>
                <c:pt idx="5527">
                  <c:v>43171</c:v>
                </c:pt>
                <c:pt idx="5528">
                  <c:v>43172</c:v>
                </c:pt>
                <c:pt idx="5529">
                  <c:v>43173</c:v>
                </c:pt>
                <c:pt idx="5530">
                  <c:v>43174</c:v>
                </c:pt>
                <c:pt idx="5531">
                  <c:v>43175</c:v>
                </c:pt>
                <c:pt idx="5532">
                  <c:v>43178</c:v>
                </c:pt>
                <c:pt idx="5533">
                  <c:v>43179</c:v>
                </c:pt>
                <c:pt idx="5534">
                  <c:v>43180</c:v>
                </c:pt>
                <c:pt idx="5535">
                  <c:v>43181</c:v>
                </c:pt>
                <c:pt idx="5536">
                  <c:v>43182</c:v>
                </c:pt>
                <c:pt idx="5537">
                  <c:v>43185</c:v>
                </c:pt>
                <c:pt idx="5538">
                  <c:v>43186</c:v>
                </c:pt>
                <c:pt idx="5539">
                  <c:v>43187</c:v>
                </c:pt>
                <c:pt idx="5540">
                  <c:v>43188</c:v>
                </c:pt>
                <c:pt idx="5541">
                  <c:v>43189</c:v>
                </c:pt>
                <c:pt idx="5542">
                  <c:v>43192</c:v>
                </c:pt>
                <c:pt idx="5543">
                  <c:v>43193</c:v>
                </c:pt>
                <c:pt idx="5544">
                  <c:v>43194</c:v>
                </c:pt>
                <c:pt idx="5545">
                  <c:v>43195</c:v>
                </c:pt>
                <c:pt idx="5546">
                  <c:v>43196</c:v>
                </c:pt>
                <c:pt idx="5547">
                  <c:v>43199</c:v>
                </c:pt>
                <c:pt idx="5548">
                  <c:v>43200</c:v>
                </c:pt>
                <c:pt idx="5549">
                  <c:v>43201</c:v>
                </c:pt>
                <c:pt idx="5550">
                  <c:v>43202</c:v>
                </c:pt>
                <c:pt idx="5551">
                  <c:v>43203</c:v>
                </c:pt>
                <c:pt idx="5552">
                  <c:v>43206</c:v>
                </c:pt>
                <c:pt idx="5553">
                  <c:v>43207</c:v>
                </c:pt>
                <c:pt idx="5554">
                  <c:v>43208</c:v>
                </c:pt>
                <c:pt idx="5555">
                  <c:v>43209</c:v>
                </c:pt>
                <c:pt idx="5556">
                  <c:v>43210</c:v>
                </c:pt>
                <c:pt idx="5557">
                  <c:v>43213</c:v>
                </c:pt>
                <c:pt idx="5558">
                  <c:v>43214</c:v>
                </c:pt>
                <c:pt idx="5559">
                  <c:v>43215</c:v>
                </c:pt>
                <c:pt idx="5560">
                  <c:v>43216</c:v>
                </c:pt>
                <c:pt idx="5561">
                  <c:v>43217</c:v>
                </c:pt>
                <c:pt idx="5562">
                  <c:v>43220</c:v>
                </c:pt>
                <c:pt idx="5563">
                  <c:v>43221</c:v>
                </c:pt>
                <c:pt idx="5564">
                  <c:v>43222</c:v>
                </c:pt>
                <c:pt idx="5565">
                  <c:v>43223</c:v>
                </c:pt>
                <c:pt idx="5566">
                  <c:v>43224</c:v>
                </c:pt>
                <c:pt idx="5567">
                  <c:v>43227</c:v>
                </c:pt>
                <c:pt idx="5568">
                  <c:v>43228</c:v>
                </c:pt>
                <c:pt idx="5569">
                  <c:v>43229</c:v>
                </c:pt>
                <c:pt idx="5570">
                  <c:v>43230</c:v>
                </c:pt>
                <c:pt idx="5571">
                  <c:v>43231</c:v>
                </c:pt>
                <c:pt idx="5572">
                  <c:v>43234</c:v>
                </c:pt>
                <c:pt idx="5573">
                  <c:v>43235</c:v>
                </c:pt>
                <c:pt idx="5574">
                  <c:v>43236</c:v>
                </c:pt>
                <c:pt idx="5575">
                  <c:v>43237</c:v>
                </c:pt>
                <c:pt idx="5576">
                  <c:v>43238</c:v>
                </c:pt>
                <c:pt idx="5577">
                  <c:v>43241</c:v>
                </c:pt>
                <c:pt idx="5578">
                  <c:v>43242</c:v>
                </c:pt>
                <c:pt idx="5579">
                  <c:v>43243</c:v>
                </c:pt>
                <c:pt idx="5580">
                  <c:v>43244</c:v>
                </c:pt>
                <c:pt idx="5581">
                  <c:v>43245</c:v>
                </c:pt>
                <c:pt idx="5582">
                  <c:v>43248</c:v>
                </c:pt>
                <c:pt idx="5583">
                  <c:v>43249</c:v>
                </c:pt>
                <c:pt idx="5584">
                  <c:v>43250</c:v>
                </c:pt>
                <c:pt idx="5585">
                  <c:v>43251</c:v>
                </c:pt>
                <c:pt idx="5586">
                  <c:v>43252</c:v>
                </c:pt>
                <c:pt idx="5587">
                  <c:v>43255</c:v>
                </c:pt>
                <c:pt idx="5588">
                  <c:v>43256</c:v>
                </c:pt>
                <c:pt idx="5589">
                  <c:v>43257</c:v>
                </c:pt>
                <c:pt idx="5590">
                  <c:v>43258</c:v>
                </c:pt>
                <c:pt idx="5591">
                  <c:v>43259</c:v>
                </c:pt>
                <c:pt idx="5592">
                  <c:v>43262</c:v>
                </c:pt>
                <c:pt idx="5593">
                  <c:v>43263</c:v>
                </c:pt>
                <c:pt idx="5594">
                  <c:v>43264</c:v>
                </c:pt>
                <c:pt idx="5595">
                  <c:v>43265</c:v>
                </c:pt>
                <c:pt idx="5596">
                  <c:v>43266</c:v>
                </c:pt>
                <c:pt idx="5597">
                  <c:v>43269</c:v>
                </c:pt>
                <c:pt idx="5598">
                  <c:v>43270</c:v>
                </c:pt>
                <c:pt idx="5599">
                  <c:v>43271</c:v>
                </c:pt>
                <c:pt idx="5600">
                  <c:v>43272</c:v>
                </c:pt>
                <c:pt idx="5601">
                  <c:v>43273</c:v>
                </c:pt>
                <c:pt idx="5602">
                  <c:v>43276</c:v>
                </c:pt>
                <c:pt idx="5603">
                  <c:v>43277</c:v>
                </c:pt>
                <c:pt idx="5604">
                  <c:v>43278</c:v>
                </c:pt>
                <c:pt idx="5605">
                  <c:v>43279</c:v>
                </c:pt>
                <c:pt idx="5606">
                  <c:v>43280</c:v>
                </c:pt>
                <c:pt idx="5607">
                  <c:v>43283</c:v>
                </c:pt>
                <c:pt idx="5608">
                  <c:v>43284</c:v>
                </c:pt>
                <c:pt idx="5609">
                  <c:v>43285</c:v>
                </c:pt>
                <c:pt idx="5610">
                  <c:v>43286</c:v>
                </c:pt>
                <c:pt idx="5611">
                  <c:v>43287</c:v>
                </c:pt>
                <c:pt idx="5612">
                  <c:v>43290</c:v>
                </c:pt>
                <c:pt idx="5613">
                  <c:v>43291</c:v>
                </c:pt>
                <c:pt idx="5614">
                  <c:v>43292</c:v>
                </c:pt>
                <c:pt idx="5615">
                  <c:v>43293</c:v>
                </c:pt>
                <c:pt idx="5616">
                  <c:v>43294</c:v>
                </c:pt>
                <c:pt idx="5617">
                  <c:v>43297</c:v>
                </c:pt>
                <c:pt idx="5618">
                  <c:v>43298</c:v>
                </c:pt>
                <c:pt idx="5619">
                  <c:v>43299</c:v>
                </c:pt>
                <c:pt idx="5620">
                  <c:v>43300</c:v>
                </c:pt>
                <c:pt idx="5621">
                  <c:v>43301</c:v>
                </c:pt>
                <c:pt idx="5622">
                  <c:v>43304</c:v>
                </c:pt>
                <c:pt idx="5623">
                  <c:v>43305</c:v>
                </c:pt>
                <c:pt idx="5624">
                  <c:v>43306</c:v>
                </c:pt>
                <c:pt idx="5625">
                  <c:v>43307</c:v>
                </c:pt>
                <c:pt idx="5626">
                  <c:v>43308</c:v>
                </c:pt>
                <c:pt idx="5627">
                  <c:v>43311</c:v>
                </c:pt>
                <c:pt idx="5628">
                  <c:v>43312</c:v>
                </c:pt>
                <c:pt idx="5629">
                  <c:v>43313</c:v>
                </c:pt>
                <c:pt idx="5630">
                  <c:v>43314</c:v>
                </c:pt>
                <c:pt idx="5631">
                  <c:v>43315</c:v>
                </c:pt>
                <c:pt idx="5632">
                  <c:v>43318</c:v>
                </c:pt>
                <c:pt idx="5633">
                  <c:v>43319</c:v>
                </c:pt>
                <c:pt idx="5634">
                  <c:v>43320</c:v>
                </c:pt>
                <c:pt idx="5635">
                  <c:v>43321</c:v>
                </c:pt>
                <c:pt idx="5636">
                  <c:v>43322</c:v>
                </c:pt>
                <c:pt idx="5637">
                  <c:v>43325</c:v>
                </c:pt>
                <c:pt idx="5638">
                  <c:v>43326</c:v>
                </c:pt>
                <c:pt idx="5639">
                  <c:v>43327</c:v>
                </c:pt>
                <c:pt idx="5640">
                  <c:v>43328</c:v>
                </c:pt>
                <c:pt idx="5641">
                  <c:v>43329</c:v>
                </c:pt>
                <c:pt idx="5642">
                  <c:v>43332</c:v>
                </c:pt>
                <c:pt idx="5643">
                  <c:v>43333</c:v>
                </c:pt>
                <c:pt idx="5644">
                  <c:v>43334</c:v>
                </c:pt>
                <c:pt idx="5645">
                  <c:v>43335</c:v>
                </c:pt>
                <c:pt idx="5646">
                  <c:v>43336</c:v>
                </c:pt>
                <c:pt idx="5647">
                  <c:v>43339</c:v>
                </c:pt>
                <c:pt idx="5648">
                  <c:v>43340</c:v>
                </c:pt>
                <c:pt idx="5649">
                  <c:v>43341</c:v>
                </c:pt>
                <c:pt idx="5650">
                  <c:v>43342</c:v>
                </c:pt>
                <c:pt idx="5651">
                  <c:v>43343</c:v>
                </c:pt>
                <c:pt idx="5652">
                  <c:v>43346</c:v>
                </c:pt>
                <c:pt idx="5653">
                  <c:v>43347</c:v>
                </c:pt>
                <c:pt idx="5654">
                  <c:v>43348</c:v>
                </c:pt>
                <c:pt idx="5655">
                  <c:v>43349</c:v>
                </c:pt>
                <c:pt idx="5656">
                  <c:v>43350</c:v>
                </c:pt>
                <c:pt idx="5657">
                  <c:v>43353</c:v>
                </c:pt>
                <c:pt idx="5658">
                  <c:v>43354</c:v>
                </c:pt>
                <c:pt idx="5659">
                  <c:v>43355</c:v>
                </c:pt>
                <c:pt idx="5660">
                  <c:v>43356</c:v>
                </c:pt>
                <c:pt idx="5661">
                  <c:v>43357</c:v>
                </c:pt>
                <c:pt idx="5662">
                  <c:v>43360</c:v>
                </c:pt>
                <c:pt idx="5663">
                  <c:v>43361</c:v>
                </c:pt>
                <c:pt idx="5664">
                  <c:v>43362</c:v>
                </c:pt>
                <c:pt idx="5665">
                  <c:v>43363</c:v>
                </c:pt>
                <c:pt idx="5666">
                  <c:v>43364</c:v>
                </c:pt>
                <c:pt idx="5667">
                  <c:v>43367</c:v>
                </c:pt>
                <c:pt idx="5668">
                  <c:v>43368</c:v>
                </c:pt>
                <c:pt idx="5669">
                  <c:v>43369</c:v>
                </c:pt>
                <c:pt idx="5670">
                  <c:v>43370</c:v>
                </c:pt>
                <c:pt idx="5671">
                  <c:v>43371</c:v>
                </c:pt>
                <c:pt idx="5672">
                  <c:v>43374</c:v>
                </c:pt>
                <c:pt idx="5673">
                  <c:v>43375</c:v>
                </c:pt>
                <c:pt idx="5674">
                  <c:v>43376</c:v>
                </c:pt>
                <c:pt idx="5675">
                  <c:v>43377</c:v>
                </c:pt>
                <c:pt idx="5676">
                  <c:v>43378</c:v>
                </c:pt>
                <c:pt idx="5677">
                  <c:v>43381</c:v>
                </c:pt>
                <c:pt idx="5678">
                  <c:v>43382</c:v>
                </c:pt>
                <c:pt idx="5679">
                  <c:v>43383</c:v>
                </c:pt>
                <c:pt idx="5680">
                  <c:v>43384</c:v>
                </c:pt>
                <c:pt idx="5681">
                  <c:v>43385</c:v>
                </c:pt>
                <c:pt idx="5682">
                  <c:v>43388</c:v>
                </c:pt>
                <c:pt idx="5683">
                  <c:v>43389</c:v>
                </c:pt>
                <c:pt idx="5684">
                  <c:v>43390</c:v>
                </c:pt>
                <c:pt idx="5685">
                  <c:v>43391</c:v>
                </c:pt>
                <c:pt idx="5686">
                  <c:v>43392</c:v>
                </c:pt>
                <c:pt idx="5687">
                  <c:v>43395</c:v>
                </c:pt>
                <c:pt idx="5688">
                  <c:v>43396</c:v>
                </c:pt>
                <c:pt idx="5689">
                  <c:v>43397</c:v>
                </c:pt>
                <c:pt idx="5690">
                  <c:v>43398</c:v>
                </c:pt>
                <c:pt idx="5691">
                  <c:v>43399</c:v>
                </c:pt>
                <c:pt idx="5692">
                  <c:v>43402</c:v>
                </c:pt>
                <c:pt idx="5693">
                  <c:v>43403</c:v>
                </c:pt>
                <c:pt idx="5694">
                  <c:v>43404</c:v>
                </c:pt>
                <c:pt idx="5695">
                  <c:v>43405</c:v>
                </c:pt>
                <c:pt idx="5696">
                  <c:v>43406</c:v>
                </c:pt>
                <c:pt idx="5697">
                  <c:v>43409</c:v>
                </c:pt>
                <c:pt idx="5698">
                  <c:v>43410</c:v>
                </c:pt>
                <c:pt idx="5699">
                  <c:v>43411</c:v>
                </c:pt>
                <c:pt idx="5700">
                  <c:v>43412</c:v>
                </c:pt>
                <c:pt idx="5701">
                  <c:v>43413</c:v>
                </c:pt>
                <c:pt idx="5702">
                  <c:v>43416</c:v>
                </c:pt>
                <c:pt idx="5703">
                  <c:v>43417</c:v>
                </c:pt>
                <c:pt idx="5704">
                  <c:v>43418</c:v>
                </c:pt>
                <c:pt idx="5705">
                  <c:v>43419</c:v>
                </c:pt>
                <c:pt idx="5706">
                  <c:v>43420</c:v>
                </c:pt>
                <c:pt idx="5707">
                  <c:v>43423</c:v>
                </c:pt>
                <c:pt idx="5708">
                  <c:v>43424</c:v>
                </c:pt>
                <c:pt idx="5709">
                  <c:v>43425</c:v>
                </c:pt>
                <c:pt idx="5710">
                  <c:v>43426</c:v>
                </c:pt>
                <c:pt idx="5711">
                  <c:v>43427</c:v>
                </c:pt>
                <c:pt idx="5712">
                  <c:v>43430</c:v>
                </c:pt>
                <c:pt idx="5713">
                  <c:v>43431</c:v>
                </c:pt>
                <c:pt idx="5714">
                  <c:v>43432</c:v>
                </c:pt>
                <c:pt idx="5715">
                  <c:v>43433</c:v>
                </c:pt>
                <c:pt idx="5716">
                  <c:v>43434</c:v>
                </c:pt>
                <c:pt idx="5717">
                  <c:v>43437</c:v>
                </c:pt>
                <c:pt idx="5718">
                  <c:v>43438</c:v>
                </c:pt>
                <c:pt idx="5719">
                  <c:v>43439</c:v>
                </c:pt>
                <c:pt idx="5720">
                  <c:v>43440</c:v>
                </c:pt>
                <c:pt idx="5721">
                  <c:v>43441</c:v>
                </c:pt>
                <c:pt idx="5722">
                  <c:v>43444</c:v>
                </c:pt>
                <c:pt idx="5723">
                  <c:v>43445</c:v>
                </c:pt>
                <c:pt idx="5724">
                  <c:v>43446</c:v>
                </c:pt>
                <c:pt idx="5725">
                  <c:v>43447</c:v>
                </c:pt>
                <c:pt idx="5726">
                  <c:v>43448</c:v>
                </c:pt>
                <c:pt idx="5727">
                  <c:v>43451</c:v>
                </c:pt>
                <c:pt idx="5728">
                  <c:v>43452</c:v>
                </c:pt>
                <c:pt idx="5729">
                  <c:v>43453</c:v>
                </c:pt>
                <c:pt idx="5730">
                  <c:v>43454</c:v>
                </c:pt>
                <c:pt idx="5731">
                  <c:v>43455</c:v>
                </c:pt>
                <c:pt idx="5732">
                  <c:v>43458</c:v>
                </c:pt>
                <c:pt idx="5733">
                  <c:v>43459</c:v>
                </c:pt>
                <c:pt idx="5734">
                  <c:v>43460</c:v>
                </c:pt>
                <c:pt idx="5735">
                  <c:v>43461</c:v>
                </c:pt>
                <c:pt idx="5736">
                  <c:v>43462</c:v>
                </c:pt>
                <c:pt idx="5737">
                  <c:v>43465</c:v>
                </c:pt>
                <c:pt idx="5738">
                  <c:v>43466</c:v>
                </c:pt>
                <c:pt idx="5739">
                  <c:v>43467</c:v>
                </c:pt>
                <c:pt idx="5740">
                  <c:v>43468</c:v>
                </c:pt>
                <c:pt idx="5741">
                  <c:v>43469</c:v>
                </c:pt>
                <c:pt idx="5742">
                  <c:v>43472</c:v>
                </c:pt>
                <c:pt idx="5743">
                  <c:v>43473</c:v>
                </c:pt>
                <c:pt idx="5744">
                  <c:v>43474</c:v>
                </c:pt>
                <c:pt idx="5745">
                  <c:v>43475</c:v>
                </c:pt>
                <c:pt idx="5746">
                  <c:v>43476</c:v>
                </c:pt>
                <c:pt idx="5747">
                  <c:v>43479</c:v>
                </c:pt>
                <c:pt idx="5748">
                  <c:v>43480</c:v>
                </c:pt>
                <c:pt idx="5749">
                  <c:v>43481</c:v>
                </c:pt>
                <c:pt idx="5750">
                  <c:v>43482</c:v>
                </c:pt>
                <c:pt idx="5751">
                  <c:v>43483</c:v>
                </c:pt>
                <c:pt idx="5752">
                  <c:v>43486</c:v>
                </c:pt>
                <c:pt idx="5753">
                  <c:v>43487</c:v>
                </c:pt>
                <c:pt idx="5754">
                  <c:v>43488</c:v>
                </c:pt>
                <c:pt idx="5755">
                  <c:v>43489</c:v>
                </c:pt>
                <c:pt idx="5756">
                  <c:v>43490</c:v>
                </c:pt>
                <c:pt idx="5757">
                  <c:v>43493</c:v>
                </c:pt>
                <c:pt idx="5758">
                  <c:v>43494</c:v>
                </c:pt>
                <c:pt idx="5759">
                  <c:v>43495</c:v>
                </c:pt>
                <c:pt idx="5760">
                  <c:v>43496</c:v>
                </c:pt>
                <c:pt idx="5761">
                  <c:v>43497</c:v>
                </c:pt>
                <c:pt idx="5762">
                  <c:v>43500</c:v>
                </c:pt>
                <c:pt idx="5763">
                  <c:v>43501</c:v>
                </c:pt>
                <c:pt idx="5764">
                  <c:v>43502</c:v>
                </c:pt>
                <c:pt idx="5765">
                  <c:v>43503</c:v>
                </c:pt>
                <c:pt idx="5766">
                  <c:v>43504</c:v>
                </c:pt>
                <c:pt idx="5767">
                  <c:v>43507</c:v>
                </c:pt>
                <c:pt idx="5768">
                  <c:v>43508</c:v>
                </c:pt>
                <c:pt idx="5769">
                  <c:v>43509</c:v>
                </c:pt>
                <c:pt idx="5770">
                  <c:v>43510</c:v>
                </c:pt>
                <c:pt idx="5771">
                  <c:v>43511</c:v>
                </c:pt>
                <c:pt idx="5772">
                  <c:v>43514</c:v>
                </c:pt>
                <c:pt idx="5773">
                  <c:v>43515</c:v>
                </c:pt>
                <c:pt idx="5774">
                  <c:v>43516</c:v>
                </c:pt>
                <c:pt idx="5775">
                  <c:v>43517</c:v>
                </c:pt>
                <c:pt idx="5776">
                  <c:v>43518</c:v>
                </c:pt>
                <c:pt idx="5777">
                  <c:v>43521</c:v>
                </c:pt>
                <c:pt idx="5778">
                  <c:v>43522</c:v>
                </c:pt>
                <c:pt idx="5779">
                  <c:v>43523</c:v>
                </c:pt>
                <c:pt idx="5780">
                  <c:v>43524</c:v>
                </c:pt>
                <c:pt idx="5781">
                  <c:v>43525</c:v>
                </c:pt>
                <c:pt idx="5782">
                  <c:v>43528</c:v>
                </c:pt>
                <c:pt idx="5783">
                  <c:v>43529</c:v>
                </c:pt>
                <c:pt idx="5784">
                  <c:v>43530</c:v>
                </c:pt>
                <c:pt idx="5785">
                  <c:v>43531</c:v>
                </c:pt>
                <c:pt idx="5786">
                  <c:v>43532</c:v>
                </c:pt>
                <c:pt idx="5787">
                  <c:v>43535</c:v>
                </c:pt>
                <c:pt idx="5788">
                  <c:v>43536</c:v>
                </c:pt>
                <c:pt idx="5789">
                  <c:v>43537</c:v>
                </c:pt>
                <c:pt idx="5790">
                  <c:v>43538</c:v>
                </c:pt>
                <c:pt idx="5791">
                  <c:v>43539</c:v>
                </c:pt>
                <c:pt idx="5792">
                  <c:v>43542</c:v>
                </c:pt>
                <c:pt idx="5793">
                  <c:v>43543</c:v>
                </c:pt>
                <c:pt idx="5794">
                  <c:v>43544</c:v>
                </c:pt>
                <c:pt idx="5795">
                  <c:v>43545</c:v>
                </c:pt>
                <c:pt idx="5796">
                  <c:v>43546</c:v>
                </c:pt>
                <c:pt idx="5797">
                  <c:v>43549</c:v>
                </c:pt>
                <c:pt idx="5798">
                  <c:v>43550</c:v>
                </c:pt>
                <c:pt idx="5799">
                  <c:v>43551</c:v>
                </c:pt>
                <c:pt idx="5800">
                  <c:v>43552</c:v>
                </c:pt>
                <c:pt idx="5801">
                  <c:v>43553</c:v>
                </c:pt>
                <c:pt idx="5802">
                  <c:v>43556</c:v>
                </c:pt>
                <c:pt idx="5803">
                  <c:v>43557</c:v>
                </c:pt>
                <c:pt idx="5804">
                  <c:v>43558</c:v>
                </c:pt>
                <c:pt idx="5805">
                  <c:v>43559</c:v>
                </c:pt>
                <c:pt idx="5806">
                  <c:v>43560</c:v>
                </c:pt>
                <c:pt idx="5807">
                  <c:v>43563</c:v>
                </c:pt>
                <c:pt idx="5808">
                  <c:v>43564</c:v>
                </c:pt>
                <c:pt idx="5809">
                  <c:v>43565</c:v>
                </c:pt>
                <c:pt idx="5810">
                  <c:v>43566</c:v>
                </c:pt>
                <c:pt idx="5811">
                  <c:v>43567</c:v>
                </c:pt>
                <c:pt idx="5812">
                  <c:v>43570</c:v>
                </c:pt>
                <c:pt idx="5813">
                  <c:v>43571</c:v>
                </c:pt>
                <c:pt idx="5814">
                  <c:v>43572</c:v>
                </c:pt>
                <c:pt idx="5815">
                  <c:v>43573</c:v>
                </c:pt>
                <c:pt idx="5816">
                  <c:v>43574</c:v>
                </c:pt>
                <c:pt idx="5817">
                  <c:v>43577</c:v>
                </c:pt>
                <c:pt idx="5818">
                  <c:v>43578</c:v>
                </c:pt>
                <c:pt idx="5819">
                  <c:v>43579</c:v>
                </c:pt>
                <c:pt idx="5820">
                  <c:v>43580</c:v>
                </c:pt>
                <c:pt idx="5821">
                  <c:v>43581</c:v>
                </c:pt>
                <c:pt idx="5822">
                  <c:v>43584</c:v>
                </c:pt>
                <c:pt idx="5823">
                  <c:v>43585</c:v>
                </c:pt>
                <c:pt idx="5824">
                  <c:v>43586</c:v>
                </c:pt>
                <c:pt idx="5825">
                  <c:v>43587</c:v>
                </c:pt>
                <c:pt idx="5826">
                  <c:v>43588</c:v>
                </c:pt>
                <c:pt idx="5827">
                  <c:v>43591</c:v>
                </c:pt>
                <c:pt idx="5828">
                  <c:v>43592</c:v>
                </c:pt>
                <c:pt idx="5829">
                  <c:v>43593</c:v>
                </c:pt>
                <c:pt idx="5830">
                  <c:v>43594</c:v>
                </c:pt>
                <c:pt idx="5831">
                  <c:v>43595</c:v>
                </c:pt>
                <c:pt idx="5832">
                  <c:v>43598</c:v>
                </c:pt>
                <c:pt idx="5833">
                  <c:v>43599</c:v>
                </c:pt>
                <c:pt idx="5834">
                  <c:v>43600</c:v>
                </c:pt>
                <c:pt idx="5835">
                  <c:v>43601</c:v>
                </c:pt>
                <c:pt idx="5836">
                  <c:v>43602</c:v>
                </c:pt>
                <c:pt idx="5837">
                  <c:v>43605</c:v>
                </c:pt>
                <c:pt idx="5838">
                  <c:v>43606</c:v>
                </c:pt>
                <c:pt idx="5839">
                  <c:v>43607</c:v>
                </c:pt>
                <c:pt idx="5840">
                  <c:v>43608</c:v>
                </c:pt>
                <c:pt idx="5841">
                  <c:v>43609</c:v>
                </c:pt>
                <c:pt idx="5842">
                  <c:v>43612</c:v>
                </c:pt>
                <c:pt idx="5843">
                  <c:v>43613</c:v>
                </c:pt>
                <c:pt idx="5844">
                  <c:v>43614</c:v>
                </c:pt>
                <c:pt idx="5845">
                  <c:v>43615</c:v>
                </c:pt>
                <c:pt idx="5846">
                  <c:v>43616</c:v>
                </c:pt>
                <c:pt idx="5847">
                  <c:v>43619</c:v>
                </c:pt>
                <c:pt idx="5848">
                  <c:v>43620</c:v>
                </c:pt>
                <c:pt idx="5849">
                  <c:v>43621</c:v>
                </c:pt>
                <c:pt idx="5850">
                  <c:v>43622</c:v>
                </c:pt>
                <c:pt idx="5851">
                  <c:v>43623</c:v>
                </c:pt>
                <c:pt idx="5852">
                  <c:v>43626</c:v>
                </c:pt>
                <c:pt idx="5853">
                  <c:v>43627</c:v>
                </c:pt>
                <c:pt idx="5854">
                  <c:v>43628</c:v>
                </c:pt>
                <c:pt idx="5855">
                  <c:v>43629</c:v>
                </c:pt>
                <c:pt idx="5856">
                  <c:v>43630</c:v>
                </c:pt>
                <c:pt idx="5857">
                  <c:v>43633</c:v>
                </c:pt>
                <c:pt idx="5858">
                  <c:v>43634</c:v>
                </c:pt>
                <c:pt idx="5859">
                  <c:v>43635</c:v>
                </c:pt>
                <c:pt idx="5860">
                  <c:v>43636</c:v>
                </c:pt>
                <c:pt idx="5861">
                  <c:v>43637</c:v>
                </c:pt>
                <c:pt idx="5862">
                  <c:v>43640</c:v>
                </c:pt>
                <c:pt idx="5863">
                  <c:v>43641</c:v>
                </c:pt>
                <c:pt idx="5864">
                  <c:v>43642</c:v>
                </c:pt>
                <c:pt idx="5865">
                  <c:v>43643</c:v>
                </c:pt>
                <c:pt idx="5866">
                  <c:v>43644</c:v>
                </c:pt>
                <c:pt idx="5867">
                  <c:v>43647</c:v>
                </c:pt>
                <c:pt idx="5868">
                  <c:v>43648</c:v>
                </c:pt>
                <c:pt idx="5869">
                  <c:v>43649</c:v>
                </c:pt>
                <c:pt idx="5870">
                  <c:v>43650</c:v>
                </c:pt>
                <c:pt idx="5871">
                  <c:v>43651</c:v>
                </c:pt>
                <c:pt idx="5872">
                  <c:v>43654</c:v>
                </c:pt>
                <c:pt idx="5873">
                  <c:v>43655</c:v>
                </c:pt>
                <c:pt idx="5874">
                  <c:v>43656</c:v>
                </c:pt>
                <c:pt idx="5875">
                  <c:v>43657</c:v>
                </c:pt>
                <c:pt idx="5876">
                  <c:v>43658</c:v>
                </c:pt>
                <c:pt idx="5877">
                  <c:v>43661</c:v>
                </c:pt>
                <c:pt idx="5878">
                  <c:v>43662</c:v>
                </c:pt>
                <c:pt idx="5879">
                  <c:v>43663</c:v>
                </c:pt>
                <c:pt idx="5880">
                  <c:v>43664</c:v>
                </c:pt>
                <c:pt idx="5881">
                  <c:v>43665</c:v>
                </c:pt>
                <c:pt idx="5882">
                  <c:v>43668</c:v>
                </c:pt>
                <c:pt idx="5883">
                  <c:v>43669</c:v>
                </c:pt>
                <c:pt idx="5884">
                  <c:v>43670</c:v>
                </c:pt>
                <c:pt idx="5885">
                  <c:v>43671</c:v>
                </c:pt>
                <c:pt idx="5886">
                  <c:v>43672</c:v>
                </c:pt>
                <c:pt idx="5887">
                  <c:v>43675</c:v>
                </c:pt>
                <c:pt idx="5888">
                  <c:v>43676</c:v>
                </c:pt>
                <c:pt idx="5889">
                  <c:v>43677</c:v>
                </c:pt>
                <c:pt idx="5890">
                  <c:v>43678</c:v>
                </c:pt>
                <c:pt idx="5891">
                  <c:v>43679</c:v>
                </c:pt>
                <c:pt idx="5892">
                  <c:v>43682</c:v>
                </c:pt>
                <c:pt idx="5893">
                  <c:v>43683</c:v>
                </c:pt>
                <c:pt idx="5894">
                  <c:v>43684</c:v>
                </c:pt>
                <c:pt idx="5895">
                  <c:v>43685</c:v>
                </c:pt>
                <c:pt idx="5896">
                  <c:v>43686</c:v>
                </c:pt>
                <c:pt idx="5897">
                  <c:v>43689</c:v>
                </c:pt>
                <c:pt idx="5898">
                  <c:v>43690</c:v>
                </c:pt>
                <c:pt idx="5899">
                  <c:v>43691</c:v>
                </c:pt>
                <c:pt idx="5900">
                  <c:v>43692</c:v>
                </c:pt>
                <c:pt idx="5901">
                  <c:v>43693</c:v>
                </c:pt>
                <c:pt idx="5902">
                  <c:v>43696</c:v>
                </c:pt>
                <c:pt idx="5903">
                  <c:v>43697</c:v>
                </c:pt>
                <c:pt idx="5904">
                  <c:v>43698</c:v>
                </c:pt>
                <c:pt idx="5905">
                  <c:v>43699</c:v>
                </c:pt>
                <c:pt idx="5906">
                  <c:v>43700</c:v>
                </c:pt>
                <c:pt idx="5907">
                  <c:v>43703</c:v>
                </c:pt>
                <c:pt idx="5908">
                  <c:v>43704</c:v>
                </c:pt>
                <c:pt idx="5909">
                  <c:v>43705</c:v>
                </c:pt>
                <c:pt idx="5910">
                  <c:v>43706</c:v>
                </c:pt>
                <c:pt idx="5911">
                  <c:v>43707</c:v>
                </c:pt>
                <c:pt idx="5912">
                  <c:v>43710</c:v>
                </c:pt>
                <c:pt idx="5913">
                  <c:v>43711</c:v>
                </c:pt>
                <c:pt idx="5914">
                  <c:v>43712</c:v>
                </c:pt>
                <c:pt idx="5915">
                  <c:v>43713</c:v>
                </c:pt>
                <c:pt idx="5916">
                  <c:v>43714</c:v>
                </c:pt>
                <c:pt idx="5917">
                  <c:v>43717</c:v>
                </c:pt>
                <c:pt idx="5918">
                  <c:v>43718</c:v>
                </c:pt>
                <c:pt idx="5919">
                  <c:v>43719</c:v>
                </c:pt>
                <c:pt idx="5920">
                  <c:v>43720</c:v>
                </c:pt>
                <c:pt idx="5921">
                  <c:v>43721</c:v>
                </c:pt>
                <c:pt idx="5922">
                  <c:v>43724</c:v>
                </c:pt>
                <c:pt idx="5923">
                  <c:v>43725</c:v>
                </c:pt>
                <c:pt idx="5924">
                  <c:v>43726</c:v>
                </c:pt>
                <c:pt idx="5925">
                  <c:v>43727</c:v>
                </c:pt>
                <c:pt idx="5926">
                  <c:v>43728</c:v>
                </c:pt>
                <c:pt idx="5927">
                  <c:v>43731</c:v>
                </c:pt>
                <c:pt idx="5928">
                  <c:v>43732</c:v>
                </c:pt>
                <c:pt idx="5929">
                  <c:v>43733</c:v>
                </c:pt>
                <c:pt idx="5930">
                  <c:v>43734</c:v>
                </c:pt>
                <c:pt idx="5931">
                  <c:v>43735</c:v>
                </c:pt>
                <c:pt idx="5932">
                  <c:v>43738</c:v>
                </c:pt>
                <c:pt idx="5933">
                  <c:v>43739</c:v>
                </c:pt>
                <c:pt idx="5934">
                  <c:v>43740</c:v>
                </c:pt>
                <c:pt idx="5935">
                  <c:v>43741</c:v>
                </c:pt>
                <c:pt idx="5936">
                  <c:v>43742</c:v>
                </c:pt>
                <c:pt idx="5937">
                  <c:v>43745</c:v>
                </c:pt>
                <c:pt idx="5938">
                  <c:v>43746</c:v>
                </c:pt>
                <c:pt idx="5939">
                  <c:v>43747</c:v>
                </c:pt>
                <c:pt idx="5940">
                  <c:v>43748</c:v>
                </c:pt>
                <c:pt idx="5941">
                  <c:v>43749</c:v>
                </c:pt>
                <c:pt idx="5942">
                  <c:v>43752</c:v>
                </c:pt>
                <c:pt idx="5943">
                  <c:v>43753</c:v>
                </c:pt>
                <c:pt idx="5944">
                  <c:v>43754</c:v>
                </c:pt>
                <c:pt idx="5945">
                  <c:v>43755</c:v>
                </c:pt>
                <c:pt idx="5946">
                  <c:v>43756</c:v>
                </c:pt>
                <c:pt idx="5947">
                  <c:v>43759</c:v>
                </c:pt>
                <c:pt idx="5948">
                  <c:v>43760</c:v>
                </c:pt>
                <c:pt idx="5949">
                  <c:v>43761</c:v>
                </c:pt>
                <c:pt idx="5950">
                  <c:v>43762</c:v>
                </c:pt>
                <c:pt idx="5951">
                  <c:v>43763</c:v>
                </c:pt>
                <c:pt idx="5952">
                  <c:v>43766</c:v>
                </c:pt>
                <c:pt idx="5953">
                  <c:v>43767</c:v>
                </c:pt>
                <c:pt idx="5954">
                  <c:v>43768</c:v>
                </c:pt>
                <c:pt idx="5955">
                  <c:v>43769</c:v>
                </c:pt>
                <c:pt idx="5956">
                  <c:v>43770</c:v>
                </c:pt>
                <c:pt idx="5957">
                  <c:v>43773</c:v>
                </c:pt>
                <c:pt idx="5958">
                  <c:v>43774</c:v>
                </c:pt>
                <c:pt idx="5959">
                  <c:v>43775</c:v>
                </c:pt>
                <c:pt idx="5960">
                  <c:v>43776</c:v>
                </c:pt>
                <c:pt idx="5961">
                  <c:v>43777</c:v>
                </c:pt>
                <c:pt idx="5962">
                  <c:v>43780</c:v>
                </c:pt>
                <c:pt idx="5963">
                  <c:v>43781</c:v>
                </c:pt>
                <c:pt idx="5964">
                  <c:v>43782</c:v>
                </c:pt>
                <c:pt idx="5965">
                  <c:v>43783</c:v>
                </c:pt>
                <c:pt idx="5966">
                  <c:v>43784</c:v>
                </c:pt>
                <c:pt idx="5967">
                  <c:v>43787</c:v>
                </c:pt>
                <c:pt idx="5968">
                  <c:v>43788</c:v>
                </c:pt>
                <c:pt idx="5969">
                  <c:v>43789</c:v>
                </c:pt>
                <c:pt idx="5970">
                  <c:v>43790</c:v>
                </c:pt>
                <c:pt idx="5971">
                  <c:v>43791</c:v>
                </c:pt>
                <c:pt idx="5972">
                  <c:v>43794</c:v>
                </c:pt>
                <c:pt idx="5973">
                  <c:v>43795</c:v>
                </c:pt>
                <c:pt idx="5974">
                  <c:v>43796</c:v>
                </c:pt>
                <c:pt idx="5975">
                  <c:v>43797</c:v>
                </c:pt>
                <c:pt idx="5976">
                  <c:v>43798</c:v>
                </c:pt>
                <c:pt idx="5977">
                  <c:v>43801</c:v>
                </c:pt>
                <c:pt idx="5978">
                  <c:v>43802</c:v>
                </c:pt>
                <c:pt idx="5979">
                  <c:v>43803</c:v>
                </c:pt>
                <c:pt idx="5980">
                  <c:v>43804</c:v>
                </c:pt>
                <c:pt idx="5981">
                  <c:v>43805</c:v>
                </c:pt>
                <c:pt idx="5982">
                  <c:v>43808</c:v>
                </c:pt>
                <c:pt idx="5983">
                  <c:v>43809</c:v>
                </c:pt>
                <c:pt idx="5984">
                  <c:v>43810</c:v>
                </c:pt>
                <c:pt idx="5985">
                  <c:v>43811</c:v>
                </c:pt>
                <c:pt idx="5986">
                  <c:v>43812</c:v>
                </c:pt>
                <c:pt idx="5987">
                  <c:v>43815</c:v>
                </c:pt>
                <c:pt idx="5988">
                  <c:v>43816</c:v>
                </c:pt>
                <c:pt idx="5989">
                  <c:v>43817</c:v>
                </c:pt>
                <c:pt idx="5990">
                  <c:v>43818</c:v>
                </c:pt>
                <c:pt idx="5991">
                  <c:v>43819</c:v>
                </c:pt>
                <c:pt idx="5992">
                  <c:v>43822</c:v>
                </c:pt>
                <c:pt idx="5993">
                  <c:v>43823</c:v>
                </c:pt>
                <c:pt idx="5994">
                  <c:v>43824</c:v>
                </c:pt>
                <c:pt idx="5995">
                  <c:v>43825</c:v>
                </c:pt>
                <c:pt idx="5996">
                  <c:v>43826</c:v>
                </c:pt>
                <c:pt idx="5997">
                  <c:v>43829</c:v>
                </c:pt>
                <c:pt idx="5998">
                  <c:v>43830</c:v>
                </c:pt>
                <c:pt idx="5999">
                  <c:v>43831</c:v>
                </c:pt>
                <c:pt idx="6000">
                  <c:v>43832</c:v>
                </c:pt>
                <c:pt idx="6001">
                  <c:v>43833</c:v>
                </c:pt>
                <c:pt idx="6002">
                  <c:v>43836</c:v>
                </c:pt>
                <c:pt idx="6003">
                  <c:v>43837</c:v>
                </c:pt>
                <c:pt idx="6004">
                  <c:v>43838</c:v>
                </c:pt>
                <c:pt idx="6005">
                  <c:v>43839</c:v>
                </c:pt>
                <c:pt idx="6006">
                  <c:v>43840</c:v>
                </c:pt>
                <c:pt idx="6007">
                  <c:v>43843</c:v>
                </c:pt>
                <c:pt idx="6008">
                  <c:v>43844</c:v>
                </c:pt>
                <c:pt idx="6009">
                  <c:v>43845</c:v>
                </c:pt>
                <c:pt idx="6010">
                  <c:v>43846</c:v>
                </c:pt>
                <c:pt idx="6011">
                  <c:v>43847</c:v>
                </c:pt>
                <c:pt idx="6012">
                  <c:v>43850</c:v>
                </c:pt>
                <c:pt idx="6013">
                  <c:v>43851</c:v>
                </c:pt>
                <c:pt idx="6014">
                  <c:v>43852</c:v>
                </c:pt>
                <c:pt idx="6015">
                  <c:v>43853</c:v>
                </c:pt>
                <c:pt idx="6016">
                  <c:v>43854</c:v>
                </c:pt>
                <c:pt idx="6017">
                  <c:v>43857</c:v>
                </c:pt>
                <c:pt idx="6018">
                  <c:v>43858</c:v>
                </c:pt>
                <c:pt idx="6019">
                  <c:v>43859</c:v>
                </c:pt>
                <c:pt idx="6020">
                  <c:v>43860</c:v>
                </c:pt>
                <c:pt idx="6021">
                  <c:v>43861</c:v>
                </c:pt>
                <c:pt idx="6022">
                  <c:v>43864</c:v>
                </c:pt>
                <c:pt idx="6023">
                  <c:v>43865</c:v>
                </c:pt>
                <c:pt idx="6024">
                  <c:v>43866</c:v>
                </c:pt>
                <c:pt idx="6025">
                  <c:v>43867</c:v>
                </c:pt>
                <c:pt idx="6026">
                  <c:v>43868</c:v>
                </c:pt>
                <c:pt idx="6027">
                  <c:v>43871</c:v>
                </c:pt>
                <c:pt idx="6028">
                  <c:v>43872</c:v>
                </c:pt>
                <c:pt idx="6029">
                  <c:v>43873</c:v>
                </c:pt>
                <c:pt idx="6030">
                  <c:v>43874</c:v>
                </c:pt>
                <c:pt idx="6031">
                  <c:v>43875</c:v>
                </c:pt>
                <c:pt idx="6032">
                  <c:v>43878</c:v>
                </c:pt>
                <c:pt idx="6033">
                  <c:v>43879</c:v>
                </c:pt>
                <c:pt idx="6034">
                  <c:v>43880</c:v>
                </c:pt>
                <c:pt idx="6035">
                  <c:v>43881</c:v>
                </c:pt>
                <c:pt idx="6036">
                  <c:v>43882</c:v>
                </c:pt>
                <c:pt idx="6037">
                  <c:v>43885</c:v>
                </c:pt>
                <c:pt idx="6038">
                  <c:v>43886</c:v>
                </c:pt>
                <c:pt idx="6039">
                  <c:v>43887</c:v>
                </c:pt>
                <c:pt idx="6040">
                  <c:v>43888</c:v>
                </c:pt>
                <c:pt idx="6041">
                  <c:v>43889</c:v>
                </c:pt>
                <c:pt idx="6042">
                  <c:v>43892</c:v>
                </c:pt>
                <c:pt idx="6043">
                  <c:v>43893</c:v>
                </c:pt>
                <c:pt idx="6044">
                  <c:v>43894</c:v>
                </c:pt>
                <c:pt idx="6045">
                  <c:v>43895</c:v>
                </c:pt>
                <c:pt idx="6046">
                  <c:v>43896</c:v>
                </c:pt>
                <c:pt idx="6047">
                  <c:v>43899</c:v>
                </c:pt>
                <c:pt idx="6048">
                  <c:v>43900</c:v>
                </c:pt>
                <c:pt idx="6049">
                  <c:v>43901</c:v>
                </c:pt>
                <c:pt idx="6050">
                  <c:v>43902</c:v>
                </c:pt>
                <c:pt idx="6051">
                  <c:v>43903</c:v>
                </c:pt>
                <c:pt idx="6052">
                  <c:v>43906</c:v>
                </c:pt>
                <c:pt idx="6053">
                  <c:v>43907</c:v>
                </c:pt>
                <c:pt idx="6054">
                  <c:v>43908</c:v>
                </c:pt>
                <c:pt idx="6055">
                  <c:v>43909</c:v>
                </c:pt>
                <c:pt idx="6056">
                  <c:v>43910</c:v>
                </c:pt>
                <c:pt idx="6057">
                  <c:v>43913</c:v>
                </c:pt>
                <c:pt idx="6058">
                  <c:v>43914</c:v>
                </c:pt>
                <c:pt idx="6059">
                  <c:v>43915</c:v>
                </c:pt>
                <c:pt idx="6060">
                  <c:v>43916</c:v>
                </c:pt>
                <c:pt idx="6061">
                  <c:v>43917</c:v>
                </c:pt>
                <c:pt idx="6062">
                  <c:v>43920</c:v>
                </c:pt>
                <c:pt idx="6063">
                  <c:v>43921</c:v>
                </c:pt>
                <c:pt idx="6064">
                  <c:v>43922</c:v>
                </c:pt>
                <c:pt idx="6065">
                  <c:v>43923</c:v>
                </c:pt>
                <c:pt idx="6066">
                  <c:v>43924</c:v>
                </c:pt>
                <c:pt idx="6067">
                  <c:v>43927</c:v>
                </c:pt>
                <c:pt idx="6068">
                  <c:v>43928</c:v>
                </c:pt>
                <c:pt idx="6069">
                  <c:v>43929</c:v>
                </c:pt>
                <c:pt idx="6070">
                  <c:v>43930</c:v>
                </c:pt>
                <c:pt idx="6071">
                  <c:v>43931</c:v>
                </c:pt>
                <c:pt idx="6072">
                  <c:v>43934</c:v>
                </c:pt>
                <c:pt idx="6073">
                  <c:v>43935</c:v>
                </c:pt>
                <c:pt idx="6074">
                  <c:v>43936</c:v>
                </c:pt>
                <c:pt idx="6075">
                  <c:v>43937</c:v>
                </c:pt>
                <c:pt idx="6076">
                  <c:v>43938</c:v>
                </c:pt>
                <c:pt idx="6077">
                  <c:v>43941</c:v>
                </c:pt>
                <c:pt idx="6078">
                  <c:v>43942</c:v>
                </c:pt>
                <c:pt idx="6079">
                  <c:v>43943</c:v>
                </c:pt>
                <c:pt idx="6080">
                  <c:v>43944</c:v>
                </c:pt>
                <c:pt idx="6081">
                  <c:v>43945</c:v>
                </c:pt>
                <c:pt idx="6082">
                  <c:v>43948</c:v>
                </c:pt>
                <c:pt idx="6083">
                  <c:v>43949</c:v>
                </c:pt>
                <c:pt idx="6084">
                  <c:v>43950</c:v>
                </c:pt>
                <c:pt idx="6085">
                  <c:v>43951</c:v>
                </c:pt>
                <c:pt idx="6086">
                  <c:v>43952</c:v>
                </c:pt>
                <c:pt idx="6087">
                  <c:v>43955</c:v>
                </c:pt>
                <c:pt idx="6088">
                  <c:v>43956</c:v>
                </c:pt>
                <c:pt idx="6089">
                  <c:v>43957</c:v>
                </c:pt>
                <c:pt idx="6090">
                  <c:v>43958</c:v>
                </c:pt>
                <c:pt idx="6091">
                  <c:v>43959</c:v>
                </c:pt>
                <c:pt idx="6092">
                  <c:v>43962</c:v>
                </c:pt>
                <c:pt idx="6093">
                  <c:v>43963</c:v>
                </c:pt>
                <c:pt idx="6094">
                  <c:v>43964</c:v>
                </c:pt>
                <c:pt idx="6095">
                  <c:v>43965</c:v>
                </c:pt>
                <c:pt idx="6096">
                  <c:v>43966</c:v>
                </c:pt>
                <c:pt idx="6097">
                  <c:v>43969</c:v>
                </c:pt>
                <c:pt idx="6098">
                  <c:v>43970</c:v>
                </c:pt>
                <c:pt idx="6099">
                  <c:v>43971</c:v>
                </c:pt>
                <c:pt idx="6100">
                  <c:v>43972</c:v>
                </c:pt>
                <c:pt idx="6101">
                  <c:v>43973</c:v>
                </c:pt>
                <c:pt idx="6102">
                  <c:v>43976</c:v>
                </c:pt>
                <c:pt idx="6103">
                  <c:v>43977</c:v>
                </c:pt>
                <c:pt idx="6104">
                  <c:v>43978</c:v>
                </c:pt>
                <c:pt idx="6105">
                  <c:v>43979</c:v>
                </c:pt>
                <c:pt idx="6106">
                  <c:v>43980</c:v>
                </c:pt>
                <c:pt idx="6107">
                  <c:v>43983</c:v>
                </c:pt>
                <c:pt idx="6108">
                  <c:v>43984</c:v>
                </c:pt>
                <c:pt idx="6109">
                  <c:v>43985</c:v>
                </c:pt>
                <c:pt idx="6110">
                  <c:v>43986</c:v>
                </c:pt>
                <c:pt idx="6111">
                  <c:v>43987</c:v>
                </c:pt>
                <c:pt idx="6112">
                  <c:v>43990</c:v>
                </c:pt>
                <c:pt idx="6113">
                  <c:v>43991</c:v>
                </c:pt>
                <c:pt idx="6114">
                  <c:v>43992</c:v>
                </c:pt>
                <c:pt idx="6115">
                  <c:v>43993</c:v>
                </c:pt>
                <c:pt idx="6116">
                  <c:v>43994</c:v>
                </c:pt>
                <c:pt idx="6117">
                  <c:v>43997</c:v>
                </c:pt>
                <c:pt idx="6118">
                  <c:v>43998</c:v>
                </c:pt>
                <c:pt idx="6119">
                  <c:v>43999</c:v>
                </c:pt>
                <c:pt idx="6120">
                  <c:v>44000</c:v>
                </c:pt>
                <c:pt idx="6121">
                  <c:v>44001</c:v>
                </c:pt>
                <c:pt idx="6122">
                  <c:v>44004</c:v>
                </c:pt>
                <c:pt idx="6123">
                  <c:v>44005</c:v>
                </c:pt>
                <c:pt idx="6124">
                  <c:v>44006</c:v>
                </c:pt>
                <c:pt idx="6125">
                  <c:v>44007</c:v>
                </c:pt>
                <c:pt idx="6126">
                  <c:v>44008</c:v>
                </c:pt>
                <c:pt idx="6127">
                  <c:v>44011</c:v>
                </c:pt>
                <c:pt idx="6128">
                  <c:v>44012</c:v>
                </c:pt>
                <c:pt idx="6129">
                  <c:v>44013</c:v>
                </c:pt>
                <c:pt idx="6130">
                  <c:v>44014</c:v>
                </c:pt>
                <c:pt idx="6131">
                  <c:v>44015</c:v>
                </c:pt>
                <c:pt idx="6132">
                  <c:v>44018</c:v>
                </c:pt>
                <c:pt idx="6133">
                  <c:v>44019</c:v>
                </c:pt>
                <c:pt idx="6134">
                  <c:v>44020</c:v>
                </c:pt>
                <c:pt idx="6135">
                  <c:v>44021</c:v>
                </c:pt>
                <c:pt idx="6136">
                  <c:v>44022</c:v>
                </c:pt>
                <c:pt idx="6137">
                  <c:v>44025</c:v>
                </c:pt>
                <c:pt idx="6138">
                  <c:v>44026</c:v>
                </c:pt>
                <c:pt idx="6139">
                  <c:v>44027</c:v>
                </c:pt>
                <c:pt idx="6140">
                  <c:v>44028</c:v>
                </c:pt>
                <c:pt idx="6141">
                  <c:v>44029</c:v>
                </c:pt>
                <c:pt idx="6142">
                  <c:v>44032</c:v>
                </c:pt>
                <c:pt idx="6143">
                  <c:v>44033</c:v>
                </c:pt>
                <c:pt idx="6144">
                  <c:v>44034</c:v>
                </c:pt>
                <c:pt idx="6145">
                  <c:v>44035</c:v>
                </c:pt>
                <c:pt idx="6146">
                  <c:v>44036</c:v>
                </c:pt>
                <c:pt idx="6147">
                  <c:v>44039</c:v>
                </c:pt>
                <c:pt idx="6148">
                  <c:v>44040</c:v>
                </c:pt>
                <c:pt idx="6149">
                  <c:v>44041</c:v>
                </c:pt>
                <c:pt idx="6150">
                  <c:v>44042</c:v>
                </c:pt>
                <c:pt idx="6151">
                  <c:v>44043</c:v>
                </c:pt>
                <c:pt idx="6152">
                  <c:v>44046</c:v>
                </c:pt>
                <c:pt idx="6153">
                  <c:v>44047</c:v>
                </c:pt>
                <c:pt idx="6154">
                  <c:v>44048</c:v>
                </c:pt>
                <c:pt idx="6155">
                  <c:v>44049</c:v>
                </c:pt>
                <c:pt idx="6156">
                  <c:v>44050</c:v>
                </c:pt>
                <c:pt idx="6157">
                  <c:v>44053</c:v>
                </c:pt>
                <c:pt idx="6158">
                  <c:v>44054</c:v>
                </c:pt>
                <c:pt idx="6159">
                  <c:v>44055</c:v>
                </c:pt>
                <c:pt idx="6160">
                  <c:v>44056</c:v>
                </c:pt>
                <c:pt idx="6161">
                  <c:v>44057</c:v>
                </c:pt>
                <c:pt idx="6162">
                  <c:v>44060</c:v>
                </c:pt>
                <c:pt idx="6163">
                  <c:v>44061</c:v>
                </c:pt>
                <c:pt idx="6164">
                  <c:v>44062</c:v>
                </c:pt>
                <c:pt idx="6165">
                  <c:v>44063</c:v>
                </c:pt>
                <c:pt idx="6166">
                  <c:v>44064</c:v>
                </c:pt>
                <c:pt idx="6167">
                  <c:v>44067</c:v>
                </c:pt>
                <c:pt idx="6168">
                  <c:v>44068</c:v>
                </c:pt>
                <c:pt idx="6169">
                  <c:v>44069</c:v>
                </c:pt>
                <c:pt idx="6170">
                  <c:v>44070</c:v>
                </c:pt>
                <c:pt idx="6171">
                  <c:v>44071</c:v>
                </c:pt>
                <c:pt idx="6172">
                  <c:v>44074</c:v>
                </c:pt>
                <c:pt idx="6173">
                  <c:v>44075</c:v>
                </c:pt>
                <c:pt idx="6174">
                  <c:v>44076</c:v>
                </c:pt>
                <c:pt idx="6175">
                  <c:v>44077</c:v>
                </c:pt>
                <c:pt idx="6176">
                  <c:v>44078</c:v>
                </c:pt>
                <c:pt idx="6177">
                  <c:v>44081</c:v>
                </c:pt>
                <c:pt idx="6178">
                  <c:v>44082</c:v>
                </c:pt>
                <c:pt idx="6179">
                  <c:v>44083</c:v>
                </c:pt>
                <c:pt idx="6180">
                  <c:v>44084</c:v>
                </c:pt>
                <c:pt idx="6181">
                  <c:v>44085</c:v>
                </c:pt>
                <c:pt idx="6182">
                  <c:v>44088</c:v>
                </c:pt>
                <c:pt idx="6183">
                  <c:v>44089</c:v>
                </c:pt>
                <c:pt idx="6184">
                  <c:v>44090</c:v>
                </c:pt>
                <c:pt idx="6185">
                  <c:v>44091</c:v>
                </c:pt>
                <c:pt idx="6186">
                  <c:v>44092</c:v>
                </c:pt>
                <c:pt idx="6187">
                  <c:v>44095</c:v>
                </c:pt>
                <c:pt idx="6188">
                  <c:v>44096</c:v>
                </c:pt>
                <c:pt idx="6189">
                  <c:v>44097</c:v>
                </c:pt>
                <c:pt idx="6190">
                  <c:v>44098</c:v>
                </c:pt>
                <c:pt idx="6191">
                  <c:v>44099</c:v>
                </c:pt>
                <c:pt idx="6192">
                  <c:v>44102</c:v>
                </c:pt>
                <c:pt idx="6193">
                  <c:v>44103</c:v>
                </c:pt>
                <c:pt idx="6194">
                  <c:v>44104</c:v>
                </c:pt>
                <c:pt idx="6195">
                  <c:v>44105</c:v>
                </c:pt>
                <c:pt idx="6196">
                  <c:v>44106</c:v>
                </c:pt>
                <c:pt idx="6197">
                  <c:v>44109</c:v>
                </c:pt>
                <c:pt idx="6198">
                  <c:v>44110</c:v>
                </c:pt>
                <c:pt idx="6199">
                  <c:v>44111</c:v>
                </c:pt>
                <c:pt idx="6200">
                  <c:v>44112</c:v>
                </c:pt>
                <c:pt idx="6201">
                  <c:v>44113</c:v>
                </c:pt>
                <c:pt idx="6202">
                  <c:v>44116</c:v>
                </c:pt>
                <c:pt idx="6203">
                  <c:v>44117</c:v>
                </c:pt>
                <c:pt idx="6204">
                  <c:v>44118</c:v>
                </c:pt>
                <c:pt idx="6205">
                  <c:v>44119</c:v>
                </c:pt>
                <c:pt idx="6206">
                  <c:v>44120</c:v>
                </c:pt>
                <c:pt idx="6207">
                  <c:v>44123</c:v>
                </c:pt>
                <c:pt idx="6208">
                  <c:v>44124</c:v>
                </c:pt>
                <c:pt idx="6209">
                  <c:v>44125</c:v>
                </c:pt>
                <c:pt idx="6210">
                  <c:v>44126</c:v>
                </c:pt>
                <c:pt idx="6211">
                  <c:v>44127</c:v>
                </c:pt>
                <c:pt idx="6212">
                  <c:v>44130</c:v>
                </c:pt>
                <c:pt idx="6213">
                  <c:v>44131</c:v>
                </c:pt>
                <c:pt idx="6214">
                  <c:v>44132</c:v>
                </c:pt>
                <c:pt idx="6215">
                  <c:v>44133</c:v>
                </c:pt>
                <c:pt idx="6216">
                  <c:v>44134</c:v>
                </c:pt>
                <c:pt idx="6217">
                  <c:v>44137</c:v>
                </c:pt>
                <c:pt idx="6218">
                  <c:v>44138</c:v>
                </c:pt>
                <c:pt idx="6219">
                  <c:v>44139</c:v>
                </c:pt>
                <c:pt idx="6220">
                  <c:v>44140</c:v>
                </c:pt>
                <c:pt idx="6221">
                  <c:v>44141</c:v>
                </c:pt>
                <c:pt idx="6222">
                  <c:v>44144</c:v>
                </c:pt>
                <c:pt idx="6223">
                  <c:v>44145</c:v>
                </c:pt>
                <c:pt idx="6224">
                  <c:v>44146</c:v>
                </c:pt>
                <c:pt idx="6225">
                  <c:v>44147</c:v>
                </c:pt>
                <c:pt idx="6226">
                  <c:v>44148</c:v>
                </c:pt>
                <c:pt idx="6227">
                  <c:v>44151</c:v>
                </c:pt>
                <c:pt idx="6228">
                  <c:v>44152</c:v>
                </c:pt>
                <c:pt idx="6229">
                  <c:v>44153</c:v>
                </c:pt>
                <c:pt idx="6230">
                  <c:v>44154</c:v>
                </c:pt>
                <c:pt idx="6231">
                  <c:v>44155</c:v>
                </c:pt>
                <c:pt idx="6232">
                  <c:v>44158</c:v>
                </c:pt>
                <c:pt idx="6233">
                  <c:v>44159</c:v>
                </c:pt>
                <c:pt idx="6234">
                  <c:v>44160</c:v>
                </c:pt>
                <c:pt idx="6235">
                  <c:v>44161</c:v>
                </c:pt>
                <c:pt idx="6236">
                  <c:v>44162</c:v>
                </c:pt>
                <c:pt idx="6237">
                  <c:v>44165</c:v>
                </c:pt>
                <c:pt idx="6238">
                  <c:v>44166</c:v>
                </c:pt>
                <c:pt idx="6239">
                  <c:v>44167</c:v>
                </c:pt>
                <c:pt idx="6240">
                  <c:v>44168</c:v>
                </c:pt>
                <c:pt idx="6241">
                  <c:v>44169</c:v>
                </c:pt>
                <c:pt idx="6242">
                  <c:v>44172</c:v>
                </c:pt>
                <c:pt idx="6243">
                  <c:v>44173</c:v>
                </c:pt>
                <c:pt idx="6244">
                  <c:v>44174</c:v>
                </c:pt>
                <c:pt idx="6245">
                  <c:v>44175</c:v>
                </c:pt>
                <c:pt idx="6246">
                  <c:v>44176</c:v>
                </c:pt>
                <c:pt idx="6247">
                  <c:v>44179</c:v>
                </c:pt>
                <c:pt idx="6248">
                  <c:v>44180</c:v>
                </c:pt>
                <c:pt idx="6249">
                  <c:v>44181</c:v>
                </c:pt>
                <c:pt idx="6250">
                  <c:v>44182</c:v>
                </c:pt>
                <c:pt idx="6251">
                  <c:v>44183</c:v>
                </c:pt>
                <c:pt idx="6252">
                  <c:v>44186</c:v>
                </c:pt>
                <c:pt idx="6253">
                  <c:v>44187</c:v>
                </c:pt>
                <c:pt idx="6254">
                  <c:v>44188</c:v>
                </c:pt>
                <c:pt idx="6255">
                  <c:v>44189</c:v>
                </c:pt>
                <c:pt idx="6256">
                  <c:v>44190</c:v>
                </c:pt>
                <c:pt idx="6257">
                  <c:v>44193</c:v>
                </c:pt>
                <c:pt idx="6258">
                  <c:v>44194</c:v>
                </c:pt>
                <c:pt idx="6259">
                  <c:v>44195</c:v>
                </c:pt>
                <c:pt idx="6260">
                  <c:v>44196</c:v>
                </c:pt>
                <c:pt idx="6261">
                  <c:v>44197</c:v>
                </c:pt>
                <c:pt idx="6262">
                  <c:v>44200</c:v>
                </c:pt>
                <c:pt idx="6263">
                  <c:v>44201</c:v>
                </c:pt>
                <c:pt idx="6264">
                  <c:v>44202</c:v>
                </c:pt>
                <c:pt idx="6265">
                  <c:v>44203</c:v>
                </c:pt>
                <c:pt idx="6266">
                  <c:v>44204</c:v>
                </c:pt>
                <c:pt idx="6267">
                  <c:v>44207</c:v>
                </c:pt>
                <c:pt idx="6268">
                  <c:v>44208</c:v>
                </c:pt>
                <c:pt idx="6269">
                  <c:v>44209</c:v>
                </c:pt>
                <c:pt idx="6270">
                  <c:v>44210</c:v>
                </c:pt>
                <c:pt idx="6271">
                  <c:v>44211</c:v>
                </c:pt>
                <c:pt idx="6272">
                  <c:v>44214</c:v>
                </c:pt>
                <c:pt idx="6273">
                  <c:v>44215</c:v>
                </c:pt>
                <c:pt idx="6274">
                  <c:v>44216</c:v>
                </c:pt>
                <c:pt idx="6275">
                  <c:v>44217</c:v>
                </c:pt>
                <c:pt idx="6276">
                  <c:v>44218</c:v>
                </c:pt>
                <c:pt idx="6277">
                  <c:v>44221</c:v>
                </c:pt>
                <c:pt idx="6278">
                  <c:v>44222</c:v>
                </c:pt>
                <c:pt idx="6279">
                  <c:v>44223</c:v>
                </c:pt>
                <c:pt idx="6280">
                  <c:v>44224</c:v>
                </c:pt>
                <c:pt idx="6281">
                  <c:v>44225</c:v>
                </c:pt>
                <c:pt idx="6282">
                  <c:v>44228</c:v>
                </c:pt>
                <c:pt idx="6283">
                  <c:v>44229</c:v>
                </c:pt>
                <c:pt idx="6284">
                  <c:v>44230</c:v>
                </c:pt>
                <c:pt idx="6285">
                  <c:v>44231</c:v>
                </c:pt>
                <c:pt idx="6286">
                  <c:v>44232</c:v>
                </c:pt>
                <c:pt idx="6287">
                  <c:v>44235</c:v>
                </c:pt>
                <c:pt idx="6288">
                  <c:v>44236</c:v>
                </c:pt>
                <c:pt idx="6289">
                  <c:v>44237</c:v>
                </c:pt>
                <c:pt idx="6290">
                  <c:v>44238</c:v>
                </c:pt>
                <c:pt idx="6291">
                  <c:v>44239</c:v>
                </c:pt>
                <c:pt idx="6292">
                  <c:v>44242</c:v>
                </c:pt>
                <c:pt idx="6293">
                  <c:v>44243</c:v>
                </c:pt>
                <c:pt idx="6294">
                  <c:v>44244</c:v>
                </c:pt>
                <c:pt idx="6295">
                  <c:v>44245</c:v>
                </c:pt>
                <c:pt idx="6296">
                  <c:v>44246</c:v>
                </c:pt>
                <c:pt idx="6297">
                  <c:v>44249</c:v>
                </c:pt>
                <c:pt idx="6298">
                  <c:v>44250</c:v>
                </c:pt>
                <c:pt idx="6299">
                  <c:v>44251</c:v>
                </c:pt>
                <c:pt idx="6300">
                  <c:v>44252</c:v>
                </c:pt>
                <c:pt idx="6301">
                  <c:v>44253</c:v>
                </c:pt>
                <c:pt idx="6302">
                  <c:v>44256</c:v>
                </c:pt>
                <c:pt idx="6303">
                  <c:v>44257</c:v>
                </c:pt>
                <c:pt idx="6304">
                  <c:v>44258</c:v>
                </c:pt>
                <c:pt idx="6305">
                  <c:v>44259</c:v>
                </c:pt>
                <c:pt idx="6306">
                  <c:v>44260</c:v>
                </c:pt>
                <c:pt idx="6307">
                  <c:v>44263</c:v>
                </c:pt>
                <c:pt idx="6308">
                  <c:v>44264</c:v>
                </c:pt>
                <c:pt idx="6309">
                  <c:v>44265</c:v>
                </c:pt>
                <c:pt idx="6310">
                  <c:v>44266</c:v>
                </c:pt>
                <c:pt idx="6311">
                  <c:v>44267</c:v>
                </c:pt>
                <c:pt idx="6312">
                  <c:v>44270</c:v>
                </c:pt>
                <c:pt idx="6313">
                  <c:v>44271</c:v>
                </c:pt>
                <c:pt idx="6314">
                  <c:v>44272</c:v>
                </c:pt>
                <c:pt idx="6315">
                  <c:v>44273</c:v>
                </c:pt>
                <c:pt idx="6316">
                  <c:v>44274</c:v>
                </c:pt>
                <c:pt idx="6317">
                  <c:v>44277</c:v>
                </c:pt>
                <c:pt idx="6318">
                  <c:v>44278</c:v>
                </c:pt>
                <c:pt idx="6319">
                  <c:v>44279</c:v>
                </c:pt>
                <c:pt idx="6320">
                  <c:v>44280</c:v>
                </c:pt>
                <c:pt idx="6321">
                  <c:v>44281</c:v>
                </c:pt>
                <c:pt idx="6322">
                  <c:v>44284</c:v>
                </c:pt>
                <c:pt idx="6323">
                  <c:v>44285</c:v>
                </c:pt>
                <c:pt idx="6324">
                  <c:v>44286</c:v>
                </c:pt>
                <c:pt idx="6325">
                  <c:v>44287</c:v>
                </c:pt>
                <c:pt idx="6326">
                  <c:v>44288</c:v>
                </c:pt>
                <c:pt idx="6327">
                  <c:v>44291</c:v>
                </c:pt>
                <c:pt idx="6328">
                  <c:v>44292</c:v>
                </c:pt>
                <c:pt idx="6329">
                  <c:v>44293</c:v>
                </c:pt>
                <c:pt idx="6330">
                  <c:v>44294</c:v>
                </c:pt>
                <c:pt idx="6331">
                  <c:v>44295</c:v>
                </c:pt>
                <c:pt idx="6332">
                  <c:v>44298</c:v>
                </c:pt>
                <c:pt idx="6333">
                  <c:v>44299</c:v>
                </c:pt>
                <c:pt idx="6334">
                  <c:v>44300</c:v>
                </c:pt>
                <c:pt idx="6335">
                  <c:v>44301</c:v>
                </c:pt>
                <c:pt idx="6336">
                  <c:v>44302</c:v>
                </c:pt>
                <c:pt idx="6337">
                  <c:v>44305</c:v>
                </c:pt>
                <c:pt idx="6338">
                  <c:v>44306</c:v>
                </c:pt>
                <c:pt idx="6339">
                  <c:v>44307</c:v>
                </c:pt>
                <c:pt idx="6340">
                  <c:v>44308</c:v>
                </c:pt>
                <c:pt idx="6341">
                  <c:v>44309</c:v>
                </c:pt>
                <c:pt idx="6342">
                  <c:v>44312</c:v>
                </c:pt>
                <c:pt idx="6343">
                  <c:v>44313</c:v>
                </c:pt>
                <c:pt idx="6344">
                  <c:v>44314</c:v>
                </c:pt>
                <c:pt idx="6345">
                  <c:v>44315</c:v>
                </c:pt>
                <c:pt idx="6346">
                  <c:v>44316</c:v>
                </c:pt>
                <c:pt idx="6347">
                  <c:v>44319</c:v>
                </c:pt>
                <c:pt idx="6348">
                  <c:v>44320</c:v>
                </c:pt>
                <c:pt idx="6349">
                  <c:v>44321</c:v>
                </c:pt>
                <c:pt idx="6350">
                  <c:v>44322</c:v>
                </c:pt>
                <c:pt idx="6351">
                  <c:v>44323</c:v>
                </c:pt>
                <c:pt idx="6352">
                  <c:v>44326</c:v>
                </c:pt>
                <c:pt idx="6353">
                  <c:v>44327</c:v>
                </c:pt>
                <c:pt idx="6354">
                  <c:v>44328</c:v>
                </c:pt>
                <c:pt idx="6355">
                  <c:v>44329</c:v>
                </c:pt>
                <c:pt idx="6356">
                  <c:v>44330</c:v>
                </c:pt>
                <c:pt idx="6357">
                  <c:v>44333</c:v>
                </c:pt>
                <c:pt idx="6358">
                  <c:v>44334</c:v>
                </c:pt>
                <c:pt idx="6359">
                  <c:v>44335</c:v>
                </c:pt>
                <c:pt idx="6360">
                  <c:v>44336</c:v>
                </c:pt>
                <c:pt idx="6361">
                  <c:v>44337</c:v>
                </c:pt>
                <c:pt idx="6362">
                  <c:v>44340</c:v>
                </c:pt>
                <c:pt idx="6363">
                  <c:v>44341</c:v>
                </c:pt>
                <c:pt idx="6364">
                  <c:v>44342</c:v>
                </c:pt>
                <c:pt idx="6365">
                  <c:v>44343</c:v>
                </c:pt>
                <c:pt idx="6366">
                  <c:v>44344</c:v>
                </c:pt>
                <c:pt idx="6367">
                  <c:v>44347</c:v>
                </c:pt>
                <c:pt idx="6368">
                  <c:v>44348</c:v>
                </c:pt>
                <c:pt idx="6369">
                  <c:v>44349</c:v>
                </c:pt>
                <c:pt idx="6370">
                  <c:v>44350</c:v>
                </c:pt>
                <c:pt idx="6371">
                  <c:v>44351</c:v>
                </c:pt>
                <c:pt idx="6372">
                  <c:v>44354</c:v>
                </c:pt>
                <c:pt idx="6373">
                  <c:v>44355</c:v>
                </c:pt>
                <c:pt idx="6374">
                  <c:v>44356</c:v>
                </c:pt>
                <c:pt idx="6375">
                  <c:v>44357</c:v>
                </c:pt>
                <c:pt idx="6376">
                  <c:v>44358</c:v>
                </c:pt>
                <c:pt idx="6377">
                  <c:v>44361</c:v>
                </c:pt>
                <c:pt idx="6378">
                  <c:v>44362</c:v>
                </c:pt>
                <c:pt idx="6379">
                  <c:v>44363</c:v>
                </c:pt>
                <c:pt idx="6380">
                  <c:v>44364</c:v>
                </c:pt>
                <c:pt idx="6381">
                  <c:v>44365</c:v>
                </c:pt>
                <c:pt idx="6382">
                  <c:v>44368</c:v>
                </c:pt>
                <c:pt idx="6383">
                  <c:v>44369</c:v>
                </c:pt>
                <c:pt idx="6384">
                  <c:v>44370</c:v>
                </c:pt>
                <c:pt idx="6385">
                  <c:v>44371</c:v>
                </c:pt>
                <c:pt idx="6386">
                  <c:v>44372</c:v>
                </c:pt>
                <c:pt idx="6387">
                  <c:v>44375</c:v>
                </c:pt>
                <c:pt idx="6388">
                  <c:v>44376</c:v>
                </c:pt>
                <c:pt idx="6389">
                  <c:v>44377</c:v>
                </c:pt>
                <c:pt idx="6390">
                  <c:v>44378</c:v>
                </c:pt>
                <c:pt idx="6391">
                  <c:v>44379</c:v>
                </c:pt>
                <c:pt idx="6392">
                  <c:v>44382</c:v>
                </c:pt>
                <c:pt idx="6393">
                  <c:v>44383</c:v>
                </c:pt>
                <c:pt idx="6394">
                  <c:v>44384</c:v>
                </c:pt>
                <c:pt idx="6395">
                  <c:v>44385</c:v>
                </c:pt>
                <c:pt idx="6396">
                  <c:v>44386</c:v>
                </c:pt>
                <c:pt idx="6397">
                  <c:v>44389</c:v>
                </c:pt>
                <c:pt idx="6398">
                  <c:v>44390</c:v>
                </c:pt>
                <c:pt idx="6399">
                  <c:v>44391</c:v>
                </c:pt>
                <c:pt idx="6400">
                  <c:v>44392</c:v>
                </c:pt>
                <c:pt idx="6401">
                  <c:v>44393</c:v>
                </c:pt>
                <c:pt idx="6402">
                  <c:v>44396</c:v>
                </c:pt>
                <c:pt idx="6403">
                  <c:v>44397</c:v>
                </c:pt>
                <c:pt idx="6404">
                  <c:v>44398</c:v>
                </c:pt>
                <c:pt idx="6405">
                  <c:v>44399</c:v>
                </c:pt>
                <c:pt idx="6406">
                  <c:v>44400</c:v>
                </c:pt>
                <c:pt idx="6407">
                  <c:v>44403</c:v>
                </c:pt>
                <c:pt idx="6408">
                  <c:v>44404</c:v>
                </c:pt>
                <c:pt idx="6409">
                  <c:v>44405</c:v>
                </c:pt>
                <c:pt idx="6410">
                  <c:v>44406</c:v>
                </c:pt>
                <c:pt idx="6411">
                  <c:v>44407</c:v>
                </c:pt>
                <c:pt idx="6412">
                  <c:v>44410</c:v>
                </c:pt>
                <c:pt idx="6413">
                  <c:v>44411</c:v>
                </c:pt>
                <c:pt idx="6414">
                  <c:v>44412</c:v>
                </c:pt>
                <c:pt idx="6415">
                  <c:v>44413</c:v>
                </c:pt>
                <c:pt idx="6416">
                  <c:v>44414</c:v>
                </c:pt>
                <c:pt idx="6417">
                  <c:v>44417</c:v>
                </c:pt>
                <c:pt idx="6418">
                  <c:v>44418</c:v>
                </c:pt>
                <c:pt idx="6419">
                  <c:v>44419</c:v>
                </c:pt>
                <c:pt idx="6420">
                  <c:v>44420</c:v>
                </c:pt>
                <c:pt idx="6421">
                  <c:v>44421</c:v>
                </c:pt>
                <c:pt idx="6422">
                  <c:v>44424</c:v>
                </c:pt>
                <c:pt idx="6423">
                  <c:v>44425</c:v>
                </c:pt>
                <c:pt idx="6424">
                  <c:v>44426</c:v>
                </c:pt>
                <c:pt idx="6425">
                  <c:v>44427</c:v>
                </c:pt>
                <c:pt idx="6426">
                  <c:v>44428</c:v>
                </c:pt>
                <c:pt idx="6427">
                  <c:v>44431</c:v>
                </c:pt>
                <c:pt idx="6428">
                  <c:v>44432</c:v>
                </c:pt>
                <c:pt idx="6429">
                  <c:v>44433</c:v>
                </c:pt>
                <c:pt idx="6430">
                  <c:v>44434</c:v>
                </c:pt>
                <c:pt idx="6431">
                  <c:v>44435</c:v>
                </c:pt>
                <c:pt idx="6432">
                  <c:v>44438</c:v>
                </c:pt>
                <c:pt idx="6433">
                  <c:v>44439</c:v>
                </c:pt>
                <c:pt idx="6434">
                  <c:v>44440</c:v>
                </c:pt>
                <c:pt idx="6435">
                  <c:v>44441</c:v>
                </c:pt>
                <c:pt idx="6436">
                  <c:v>44442</c:v>
                </c:pt>
                <c:pt idx="6437">
                  <c:v>44445</c:v>
                </c:pt>
                <c:pt idx="6438">
                  <c:v>44446</c:v>
                </c:pt>
                <c:pt idx="6439">
                  <c:v>44447</c:v>
                </c:pt>
                <c:pt idx="6440">
                  <c:v>44448</c:v>
                </c:pt>
                <c:pt idx="6441">
                  <c:v>44449</c:v>
                </c:pt>
                <c:pt idx="6442">
                  <c:v>44452</c:v>
                </c:pt>
                <c:pt idx="6443">
                  <c:v>44453</c:v>
                </c:pt>
                <c:pt idx="6444">
                  <c:v>44454</c:v>
                </c:pt>
                <c:pt idx="6445">
                  <c:v>44455</c:v>
                </c:pt>
                <c:pt idx="6446">
                  <c:v>44456</c:v>
                </c:pt>
                <c:pt idx="6447">
                  <c:v>44459</c:v>
                </c:pt>
                <c:pt idx="6448">
                  <c:v>44460</c:v>
                </c:pt>
                <c:pt idx="6449">
                  <c:v>44461</c:v>
                </c:pt>
                <c:pt idx="6450">
                  <c:v>44462</c:v>
                </c:pt>
                <c:pt idx="6451">
                  <c:v>44463</c:v>
                </c:pt>
                <c:pt idx="6452">
                  <c:v>44466</c:v>
                </c:pt>
                <c:pt idx="6453">
                  <c:v>44467</c:v>
                </c:pt>
                <c:pt idx="6454">
                  <c:v>44468</c:v>
                </c:pt>
                <c:pt idx="6455">
                  <c:v>44469</c:v>
                </c:pt>
                <c:pt idx="6456">
                  <c:v>44470</c:v>
                </c:pt>
                <c:pt idx="6457">
                  <c:v>44473</c:v>
                </c:pt>
                <c:pt idx="6458">
                  <c:v>44474</c:v>
                </c:pt>
                <c:pt idx="6459">
                  <c:v>44475</c:v>
                </c:pt>
                <c:pt idx="6460">
                  <c:v>44476</c:v>
                </c:pt>
                <c:pt idx="6461">
                  <c:v>44477</c:v>
                </c:pt>
                <c:pt idx="6462">
                  <c:v>44480</c:v>
                </c:pt>
                <c:pt idx="6463">
                  <c:v>44481</c:v>
                </c:pt>
                <c:pt idx="6464">
                  <c:v>44482</c:v>
                </c:pt>
                <c:pt idx="6465">
                  <c:v>44483</c:v>
                </c:pt>
                <c:pt idx="6466">
                  <c:v>44484</c:v>
                </c:pt>
                <c:pt idx="6467">
                  <c:v>44487</c:v>
                </c:pt>
                <c:pt idx="6468">
                  <c:v>44488</c:v>
                </c:pt>
                <c:pt idx="6469">
                  <c:v>44489</c:v>
                </c:pt>
                <c:pt idx="6470">
                  <c:v>44490</c:v>
                </c:pt>
                <c:pt idx="6471">
                  <c:v>44491</c:v>
                </c:pt>
                <c:pt idx="6472">
                  <c:v>44494</c:v>
                </c:pt>
                <c:pt idx="6473">
                  <c:v>44495</c:v>
                </c:pt>
                <c:pt idx="6474">
                  <c:v>44496</c:v>
                </c:pt>
                <c:pt idx="6475">
                  <c:v>44497</c:v>
                </c:pt>
                <c:pt idx="6476">
                  <c:v>44498</c:v>
                </c:pt>
                <c:pt idx="6477">
                  <c:v>44501</c:v>
                </c:pt>
                <c:pt idx="6478">
                  <c:v>44502</c:v>
                </c:pt>
                <c:pt idx="6479">
                  <c:v>44503</c:v>
                </c:pt>
                <c:pt idx="6480">
                  <c:v>44504</c:v>
                </c:pt>
                <c:pt idx="6481">
                  <c:v>44505</c:v>
                </c:pt>
                <c:pt idx="6482">
                  <c:v>44508</c:v>
                </c:pt>
                <c:pt idx="6483">
                  <c:v>44509</c:v>
                </c:pt>
                <c:pt idx="6484">
                  <c:v>44510</c:v>
                </c:pt>
                <c:pt idx="6485">
                  <c:v>44511</c:v>
                </c:pt>
                <c:pt idx="6486">
                  <c:v>44512</c:v>
                </c:pt>
                <c:pt idx="6487">
                  <c:v>44515</c:v>
                </c:pt>
                <c:pt idx="6488">
                  <c:v>44516</c:v>
                </c:pt>
                <c:pt idx="6489">
                  <c:v>44517</c:v>
                </c:pt>
                <c:pt idx="6490">
                  <c:v>44518</c:v>
                </c:pt>
                <c:pt idx="6491">
                  <c:v>44519</c:v>
                </c:pt>
                <c:pt idx="6492">
                  <c:v>44522</c:v>
                </c:pt>
                <c:pt idx="6493">
                  <c:v>44523</c:v>
                </c:pt>
                <c:pt idx="6494">
                  <c:v>44524</c:v>
                </c:pt>
                <c:pt idx="6495">
                  <c:v>44525</c:v>
                </c:pt>
                <c:pt idx="6496">
                  <c:v>44526</c:v>
                </c:pt>
                <c:pt idx="6497">
                  <c:v>44529</c:v>
                </c:pt>
                <c:pt idx="6498">
                  <c:v>44530</c:v>
                </c:pt>
                <c:pt idx="6499">
                  <c:v>44531</c:v>
                </c:pt>
                <c:pt idx="6500">
                  <c:v>44532</c:v>
                </c:pt>
                <c:pt idx="6501">
                  <c:v>44533</c:v>
                </c:pt>
                <c:pt idx="6502">
                  <c:v>44536</c:v>
                </c:pt>
                <c:pt idx="6503">
                  <c:v>44537</c:v>
                </c:pt>
                <c:pt idx="6504">
                  <c:v>44538</c:v>
                </c:pt>
                <c:pt idx="6505">
                  <c:v>44539</c:v>
                </c:pt>
                <c:pt idx="6506">
                  <c:v>44540</c:v>
                </c:pt>
                <c:pt idx="6507">
                  <c:v>44543</c:v>
                </c:pt>
                <c:pt idx="6508">
                  <c:v>44544</c:v>
                </c:pt>
                <c:pt idx="6509">
                  <c:v>44545</c:v>
                </c:pt>
                <c:pt idx="6510">
                  <c:v>44546</c:v>
                </c:pt>
                <c:pt idx="6511">
                  <c:v>44547</c:v>
                </c:pt>
                <c:pt idx="6512">
                  <c:v>44550</c:v>
                </c:pt>
                <c:pt idx="6513">
                  <c:v>44551</c:v>
                </c:pt>
                <c:pt idx="6514">
                  <c:v>44552</c:v>
                </c:pt>
                <c:pt idx="6515">
                  <c:v>44553</c:v>
                </c:pt>
                <c:pt idx="6516">
                  <c:v>44554</c:v>
                </c:pt>
                <c:pt idx="6517">
                  <c:v>44557</c:v>
                </c:pt>
                <c:pt idx="6518">
                  <c:v>44558</c:v>
                </c:pt>
                <c:pt idx="6519">
                  <c:v>44559</c:v>
                </c:pt>
                <c:pt idx="6520">
                  <c:v>44560</c:v>
                </c:pt>
                <c:pt idx="6521">
                  <c:v>44561</c:v>
                </c:pt>
                <c:pt idx="6522">
                  <c:v>44564</c:v>
                </c:pt>
                <c:pt idx="6523">
                  <c:v>44565</c:v>
                </c:pt>
                <c:pt idx="6524">
                  <c:v>44566</c:v>
                </c:pt>
                <c:pt idx="6525">
                  <c:v>44567</c:v>
                </c:pt>
                <c:pt idx="6526">
                  <c:v>44568</c:v>
                </c:pt>
                <c:pt idx="6527">
                  <c:v>44571</c:v>
                </c:pt>
                <c:pt idx="6528">
                  <c:v>44572</c:v>
                </c:pt>
                <c:pt idx="6529">
                  <c:v>44573</c:v>
                </c:pt>
                <c:pt idx="6530">
                  <c:v>44574</c:v>
                </c:pt>
                <c:pt idx="6531">
                  <c:v>44575</c:v>
                </c:pt>
                <c:pt idx="6532">
                  <c:v>44578</c:v>
                </c:pt>
                <c:pt idx="6533">
                  <c:v>44579</c:v>
                </c:pt>
                <c:pt idx="6534">
                  <c:v>44580</c:v>
                </c:pt>
                <c:pt idx="6535">
                  <c:v>44581</c:v>
                </c:pt>
                <c:pt idx="6536">
                  <c:v>44582</c:v>
                </c:pt>
                <c:pt idx="6537">
                  <c:v>44585</c:v>
                </c:pt>
                <c:pt idx="6538">
                  <c:v>44586</c:v>
                </c:pt>
                <c:pt idx="6539">
                  <c:v>44587</c:v>
                </c:pt>
                <c:pt idx="6540">
                  <c:v>44588</c:v>
                </c:pt>
                <c:pt idx="6541">
                  <c:v>44589</c:v>
                </c:pt>
                <c:pt idx="6542">
                  <c:v>44592</c:v>
                </c:pt>
                <c:pt idx="6543">
                  <c:v>44593</c:v>
                </c:pt>
                <c:pt idx="6544">
                  <c:v>44594</c:v>
                </c:pt>
                <c:pt idx="6545">
                  <c:v>44595</c:v>
                </c:pt>
                <c:pt idx="6546">
                  <c:v>44596</c:v>
                </c:pt>
                <c:pt idx="6547">
                  <c:v>44599</c:v>
                </c:pt>
                <c:pt idx="6548">
                  <c:v>44600</c:v>
                </c:pt>
                <c:pt idx="6549">
                  <c:v>44601</c:v>
                </c:pt>
                <c:pt idx="6550">
                  <c:v>44602</c:v>
                </c:pt>
                <c:pt idx="6551">
                  <c:v>44603</c:v>
                </c:pt>
                <c:pt idx="6552">
                  <c:v>44606</c:v>
                </c:pt>
                <c:pt idx="6553">
                  <c:v>44607</c:v>
                </c:pt>
                <c:pt idx="6554">
                  <c:v>44608</c:v>
                </c:pt>
                <c:pt idx="6555">
                  <c:v>44609</c:v>
                </c:pt>
                <c:pt idx="6556">
                  <c:v>44610</c:v>
                </c:pt>
                <c:pt idx="6557">
                  <c:v>44613</c:v>
                </c:pt>
                <c:pt idx="6558">
                  <c:v>44614</c:v>
                </c:pt>
                <c:pt idx="6559">
                  <c:v>44615</c:v>
                </c:pt>
                <c:pt idx="6560">
                  <c:v>44616</c:v>
                </c:pt>
                <c:pt idx="6561">
                  <c:v>44617</c:v>
                </c:pt>
                <c:pt idx="6562">
                  <c:v>44620</c:v>
                </c:pt>
                <c:pt idx="6563">
                  <c:v>44621</c:v>
                </c:pt>
                <c:pt idx="6564">
                  <c:v>44622</c:v>
                </c:pt>
                <c:pt idx="6565">
                  <c:v>44623</c:v>
                </c:pt>
                <c:pt idx="6566">
                  <c:v>44624</c:v>
                </c:pt>
                <c:pt idx="6567">
                  <c:v>44627</c:v>
                </c:pt>
                <c:pt idx="6568">
                  <c:v>44628</c:v>
                </c:pt>
                <c:pt idx="6569">
                  <c:v>44629</c:v>
                </c:pt>
                <c:pt idx="6570">
                  <c:v>44630</c:v>
                </c:pt>
                <c:pt idx="6571">
                  <c:v>44631</c:v>
                </c:pt>
                <c:pt idx="6572">
                  <c:v>44634</c:v>
                </c:pt>
                <c:pt idx="6573">
                  <c:v>44635</c:v>
                </c:pt>
                <c:pt idx="6574">
                  <c:v>44636</c:v>
                </c:pt>
                <c:pt idx="6575">
                  <c:v>44637</c:v>
                </c:pt>
                <c:pt idx="6576">
                  <c:v>44638</c:v>
                </c:pt>
                <c:pt idx="6577">
                  <c:v>44641</c:v>
                </c:pt>
                <c:pt idx="6578">
                  <c:v>44642</c:v>
                </c:pt>
                <c:pt idx="6579">
                  <c:v>44643</c:v>
                </c:pt>
                <c:pt idx="6580">
                  <c:v>44644</c:v>
                </c:pt>
                <c:pt idx="6581">
                  <c:v>44645</c:v>
                </c:pt>
                <c:pt idx="6582">
                  <c:v>44648</c:v>
                </c:pt>
                <c:pt idx="6583">
                  <c:v>44649</c:v>
                </c:pt>
                <c:pt idx="6584">
                  <c:v>44650</c:v>
                </c:pt>
                <c:pt idx="6585">
                  <c:v>44651</c:v>
                </c:pt>
                <c:pt idx="6586">
                  <c:v>44652</c:v>
                </c:pt>
                <c:pt idx="6587">
                  <c:v>44655</c:v>
                </c:pt>
                <c:pt idx="6588">
                  <c:v>44656</c:v>
                </c:pt>
                <c:pt idx="6589">
                  <c:v>44657</c:v>
                </c:pt>
                <c:pt idx="6590">
                  <c:v>44658</c:v>
                </c:pt>
                <c:pt idx="6591">
                  <c:v>44659</c:v>
                </c:pt>
                <c:pt idx="6592">
                  <c:v>44662</c:v>
                </c:pt>
                <c:pt idx="6593">
                  <c:v>44663</c:v>
                </c:pt>
                <c:pt idx="6594">
                  <c:v>44664</c:v>
                </c:pt>
                <c:pt idx="6595">
                  <c:v>44665</c:v>
                </c:pt>
                <c:pt idx="6596">
                  <c:v>44666</c:v>
                </c:pt>
                <c:pt idx="6597">
                  <c:v>44669</c:v>
                </c:pt>
                <c:pt idx="6598">
                  <c:v>44670</c:v>
                </c:pt>
                <c:pt idx="6599">
                  <c:v>44671</c:v>
                </c:pt>
                <c:pt idx="6600">
                  <c:v>44672</c:v>
                </c:pt>
                <c:pt idx="6601">
                  <c:v>44673</c:v>
                </c:pt>
                <c:pt idx="6602">
                  <c:v>44676</c:v>
                </c:pt>
                <c:pt idx="6603">
                  <c:v>44677</c:v>
                </c:pt>
                <c:pt idx="6604">
                  <c:v>44678</c:v>
                </c:pt>
                <c:pt idx="6605">
                  <c:v>44679</c:v>
                </c:pt>
                <c:pt idx="6606">
                  <c:v>44680</c:v>
                </c:pt>
                <c:pt idx="6607">
                  <c:v>44683</c:v>
                </c:pt>
                <c:pt idx="6608">
                  <c:v>44684</c:v>
                </c:pt>
                <c:pt idx="6609">
                  <c:v>44685</c:v>
                </c:pt>
                <c:pt idx="6610">
                  <c:v>44686</c:v>
                </c:pt>
                <c:pt idx="6611">
                  <c:v>44687</c:v>
                </c:pt>
                <c:pt idx="6612">
                  <c:v>44690</c:v>
                </c:pt>
                <c:pt idx="6613">
                  <c:v>44691</c:v>
                </c:pt>
                <c:pt idx="6614">
                  <c:v>44692</c:v>
                </c:pt>
                <c:pt idx="6615">
                  <c:v>44693</c:v>
                </c:pt>
                <c:pt idx="6616">
                  <c:v>44694</c:v>
                </c:pt>
                <c:pt idx="6617">
                  <c:v>44697</c:v>
                </c:pt>
                <c:pt idx="6618">
                  <c:v>44698</c:v>
                </c:pt>
                <c:pt idx="6619">
                  <c:v>44699</c:v>
                </c:pt>
                <c:pt idx="6620">
                  <c:v>44700</c:v>
                </c:pt>
                <c:pt idx="6621">
                  <c:v>44701</c:v>
                </c:pt>
                <c:pt idx="6622">
                  <c:v>44704</c:v>
                </c:pt>
                <c:pt idx="6623">
                  <c:v>44705</c:v>
                </c:pt>
                <c:pt idx="6624">
                  <c:v>44706</c:v>
                </c:pt>
                <c:pt idx="6625">
                  <c:v>44707</c:v>
                </c:pt>
                <c:pt idx="6626">
                  <c:v>44708</c:v>
                </c:pt>
                <c:pt idx="6627">
                  <c:v>44711</c:v>
                </c:pt>
                <c:pt idx="6628">
                  <c:v>44712</c:v>
                </c:pt>
                <c:pt idx="6629">
                  <c:v>44713</c:v>
                </c:pt>
                <c:pt idx="6630">
                  <c:v>44714</c:v>
                </c:pt>
                <c:pt idx="6631">
                  <c:v>44715</c:v>
                </c:pt>
                <c:pt idx="6632">
                  <c:v>44718</c:v>
                </c:pt>
                <c:pt idx="6633">
                  <c:v>44719</c:v>
                </c:pt>
                <c:pt idx="6634">
                  <c:v>44720</c:v>
                </c:pt>
                <c:pt idx="6635">
                  <c:v>44721</c:v>
                </c:pt>
                <c:pt idx="6636">
                  <c:v>44722</c:v>
                </c:pt>
                <c:pt idx="6637">
                  <c:v>44725</c:v>
                </c:pt>
                <c:pt idx="6638">
                  <c:v>44726</c:v>
                </c:pt>
                <c:pt idx="6639">
                  <c:v>44727</c:v>
                </c:pt>
                <c:pt idx="6640">
                  <c:v>44728</c:v>
                </c:pt>
                <c:pt idx="6641">
                  <c:v>44729</c:v>
                </c:pt>
                <c:pt idx="6642">
                  <c:v>44732</c:v>
                </c:pt>
                <c:pt idx="6643">
                  <c:v>44733</c:v>
                </c:pt>
                <c:pt idx="6644">
                  <c:v>44734</c:v>
                </c:pt>
                <c:pt idx="6645">
                  <c:v>44735</c:v>
                </c:pt>
                <c:pt idx="6646">
                  <c:v>44736</c:v>
                </c:pt>
                <c:pt idx="6647">
                  <c:v>44739</c:v>
                </c:pt>
                <c:pt idx="6648">
                  <c:v>44740</c:v>
                </c:pt>
                <c:pt idx="6649">
                  <c:v>44741</c:v>
                </c:pt>
                <c:pt idx="6650">
                  <c:v>44742</c:v>
                </c:pt>
                <c:pt idx="6651">
                  <c:v>44743</c:v>
                </c:pt>
                <c:pt idx="6652">
                  <c:v>44746</c:v>
                </c:pt>
                <c:pt idx="6653">
                  <c:v>44747</c:v>
                </c:pt>
                <c:pt idx="6654">
                  <c:v>44748</c:v>
                </c:pt>
                <c:pt idx="6655">
                  <c:v>44749</c:v>
                </c:pt>
                <c:pt idx="6656">
                  <c:v>44750</c:v>
                </c:pt>
                <c:pt idx="6657">
                  <c:v>44753</c:v>
                </c:pt>
                <c:pt idx="6658">
                  <c:v>44754</c:v>
                </c:pt>
                <c:pt idx="6659">
                  <c:v>44755</c:v>
                </c:pt>
                <c:pt idx="6660">
                  <c:v>44756</c:v>
                </c:pt>
                <c:pt idx="6661">
                  <c:v>44757</c:v>
                </c:pt>
                <c:pt idx="6662">
                  <c:v>44760</c:v>
                </c:pt>
                <c:pt idx="6663">
                  <c:v>44761</c:v>
                </c:pt>
                <c:pt idx="6664">
                  <c:v>44762</c:v>
                </c:pt>
                <c:pt idx="6665">
                  <c:v>44763</c:v>
                </c:pt>
                <c:pt idx="6666">
                  <c:v>44764</c:v>
                </c:pt>
                <c:pt idx="6667">
                  <c:v>44767</c:v>
                </c:pt>
                <c:pt idx="6668">
                  <c:v>44768</c:v>
                </c:pt>
                <c:pt idx="6669">
                  <c:v>44769</c:v>
                </c:pt>
                <c:pt idx="6670">
                  <c:v>44770</c:v>
                </c:pt>
                <c:pt idx="6671">
                  <c:v>44771</c:v>
                </c:pt>
                <c:pt idx="6672">
                  <c:v>44774</c:v>
                </c:pt>
                <c:pt idx="6673">
                  <c:v>44775</c:v>
                </c:pt>
                <c:pt idx="6674">
                  <c:v>44776</c:v>
                </c:pt>
                <c:pt idx="6675">
                  <c:v>44777</c:v>
                </c:pt>
                <c:pt idx="6676">
                  <c:v>44778</c:v>
                </c:pt>
                <c:pt idx="6677">
                  <c:v>44781</c:v>
                </c:pt>
                <c:pt idx="6678">
                  <c:v>44782</c:v>
                </c:pt>
                <c:pt idx="6679">
                  <c:v>44783</c:v>
                </c:pt>
                <c:pt idx="6680">
                  <c:v>44784</c:v>
                </c:pt>
                <c:pt idx="6681">
                  <c:v>44785</c:v>
                </c:pt>
                <c:pt idx="6682">
                  <c:v>44788</c:v>
                </c:pt>
                <c:pt idx="6683">
                  <c:v>44789</c:v>
                </c:pt>
                <c:pt idx="6684">
                  <c:v>44790</c:v>
                </c:pt>
                <c:pt idx="6685">
                  <c:v>44791</c:v>
                </c:pt>
                <c:pt idx="6686">
                  <c:v>44792</c:v>
                </c:pt>
                <c:pt idx="6687">
                  <c:v>44795</c:v>
                </c:pt>
                <c:pt idx="6688">
                  <c:v>44796</c:v>
                </c:pt>
                <c:pt idx="6689">
                  <c:v>44797</c:v>
                </c:pt>
                <c:pt idx="6690">
                  <c:v>44798</c:v>
                </c:pt>
                <c:pt idx="6691">
                  <c:v>44799</c:v>
                </c:pt>
                <c:pt idx="6692">
                  <c:v>44802</c:v>
                </c:pt>
                <c:pt idx="6693">
                  <c:v>44803</c:v>
                </c:pt>
                <c:pt idx="6694">
                  <c:v>44804</c:v>
                </c:pt>
                <c:pt idx="6695">
                  <c:v>44805</c:v>
                </c:pt>
                <c:pt idx="6696">
                  <c:v>44806</c:v>
                </c:pt>
                <c:pt idx="6697">
                  <c:v>44809</c:v>
                </c:pt>
                <c:pt idx="6698">
                  <c:v>44810</c:v>
                </c:pt>
                <c:pt idx="6699">
                  <c:v>44811</c:v>
                </c:pt>
                <c:pt idx="6700">
                  <c:v>44812</c:v>
                </c:pt>
                <c:pt idx="6701">
                  <c:v>44813</c:v>
                </c:pt>
                <c:pt idx="6702">
                  <c:v>44816</c:v>
                </c:pt>
                <c:pt idx="6703">
                  <c:v>44817</c:v>
                </c:pt>
                <c:pt idx="6704">
                  <c:v>44818</c:v>
                </c:pt>
                <c:pt idx="6705">
                  <c:v>44819</c:v>
                </c:pt>
                <c:pt idx="6706">
                  <c:v>44820</c:v>
                </c:pt>
                <c:pt idx="6707">
                  <c:v>44823</c:v>
                </c:pt>
                <c:pt idx="6708">
                  <c:v>44824</c:v>
                </c:pt>
                <c:pt idx="6709">
                  <c:v>44825</c:v>
                </c:pt>
                <c:pt idx="6710">
                  <c:v>44826</c:v>
                </c:pt>
                <c:pt idx="6711">
                  <c:v>44827</c:v>
                </c:pt>
                <c:pt idx="6712">
                  <c:v>44830</c:v>
                </c:pt>
                <c:pt idx="6713">
                  <c:v>44831</c:v>
                </c:pt>
                <c:pt idx="6714">
                  <c:v>44832</c:v>
                </c:pt>
                <c:pt idx="6715">
                  <c:v>44833</c:v>
                </c:pt>
                <c:pt idx="6716">
                  <c:v>44834</c:v>
                </c:pt>
                <c:pt idx="6717">
                  <c:v>44837</c:v>
                </c:pt>
                <c:pt idx="6718">
                  <c:v>44838</c:v>
                </c:pt>
                <c:pt idx="6719">
                  <c:v>44839</c:v>
                </c:pt>
                <c:pt idx="6720">
                  <c:v>44840</c:v>
                </c:pt>
                <c:pt idx="6721">
                  <c:v>44841</c:v>
                </c:pt>
                <c:pt idx="6722">
                  <c:v>44844</c:v>
                </c:pt>
                <c:pt idx="6723">
                  <c:v>44845</c:v>
                </c:pt>
                <c:pt idx="6724">
                  <c:v>44846</c:v>
                </c:pt>
                <c:pt idx="6725">
                  <c:v>44847</c:v>
                </c:pt>
                <c:pt idx="6726">
                  <c:v>44848</c:v>
                </c:pt>
                <c:pt idx="6727">
                  <c:v>44851</c:v>
                </c:pt>
                <c:pt idx="6728">
                  <c:v>44852</c:v>
                </c:pt>
                <c:pt idx="6729">
                  <c:v>44853</c:v>
                </c:pt>
                <c:pt idx="6730">
                  <c:v>44854</c:v>
                </c:pt>
                <c:pt idx="6731">
                  <c:v>44855</c:v>
                </c:pt>
                <c:pt idx="6732">
                  <c:v>44858</c:v>
                </c:pt>
                <c:pt idx="6733">
                  <c:v>44859</c:v>
                </c:pt>
                <c:pt idx="6734">
                  <c:v>44860</c:v>
                </c:pt>
                <c:pt idx="6735">
                  <c:v>44861</c:v>
                </c:pt>
                <c:pt idx="6736">
                  <c:v>44862</c:v>
                </c:pt>
                <c:pt idx="6737">
                  <c:v>44865</c:v>
                </c:pt>
                <c:pt idx="6738">
                  <c:v>44866</c:v>
                </c:pt>
                <c:pt idx="6739">
                  <c:v>44867</c:v>
                </c:pt>
                <c:pt idx="6740">
                  <c:v>44868</c:v>
                </c:pt>
                <c:pt idx="6741">
                  <c:v>44869</c:v>
                </c:pt>
                <c:pt idx="6742">
                  <c:v>44872</c:v>
                </c:pt>
                <c:pt idx="6743">
                  <c:v>44873</c:v>
                </c:pt>
                <c:pt idx="6744">
                  <c:v>44874</c:v>
                </c:pt>
                <c:pt idx="6745">
                  <c:v>44875</c:v>
                </c:pt>
                <c:pt idx="6746">
                  <c:v>44876</c:v>
                </c:pt>
                <c:pt idx="6747">
                  <c:v>44879</c:v>
                </c:pt>
                <c:pt idx="6748">
                  <c:v>44880</c:v>
                </c:pt>
                <c:pt idx="6749">
                  <c:v>44881</c:v>
                </c:pt>
                <c:pt idx="6750">
                  <c:v>44882</c:v>
                </c:pt>
                <c:pt idx="6751">
                  <c:v>44883</c:v>
                </c:pt>
                <c:pt idx="6752">
                  <c:v>44886</c:v>
                </c:pt>
                <c:pt idx="6753">
                  <c:v>44887</c:v>
                </c:pt>
                <c:pt idx="6754">
                  <c:v>44888</c:v>
                </c:pt>
                <c:pt idx="6755">
                  <c:v>44889</c:v>
                </c:pt>
                <c:pt idx="6756">
                  <c:v>44890</c:v>
                </c:pt>
                <c:pt idx="6757">
                  <c:v>44893</c:v>
                </c:pt>
                <c:pt idx="6758">
                  <c:v>44894</c:v>
                </c:pt>
                <c:pt idx="6759">
                  <c:v>44895</c:v>
                </c:pt>
                <c:pt idx="6760">
                  <c:v>44896</c:v>
                </c:pt>
                <c:pt idx="6761">
                  <c:v>44897</c:v>
                </c:pt>
                <c:pt idx="6762">
                  <c:v>44900</c:v>
                </c:pt>
                <c:pt idx="6763">
                  <c:v>44901</c:v>
                </c:pt>
                <c:pt idx="6764">
                  <c:v>44902</c:v>
                </c:pt>
                <c:pt idx="6765">
                  <c:v>44903</c:v>
                </c:pt>
                <c:pt idx="6766">
                  <c:v>44904</c:v>
                </c:pt>
                <c:pt idx="6767">
                  <c:v>44907</c:v>
                </c:pt>
                <c:pt idx="6768">
                  <c:v>44908</c:v>
                </c:pt>
                <c:pt idx="6769">
                  <c:v>44909</c:v>
                </c:pt>
                <c:pt idx="6770">
                  <c:v>44910</c:v>
                </c:pt>
                <c:pt idx="6771">
                  <c:v>44911</c:v>
                </c:pt>
                <c:pt idx="6772">
                  <c:v>44914</c:v>
                </c:pt>
                <c:pt idx="6773">
                  <c:v>44915</c:v>
                </c:pt>
                <c:pt idx="6774">
                  <c:v>44916</c:v>
                </c:pt>
                <c:pt idx="6775">
                  <c:v>44917</c:v>
                </c:pt>
                <c:pt idx="6776">
                  <c:v>44918</c:v>
                </c:pt>
                <c:pt idx="6777">
                  <c:v>44921</c:v>
                </c:pt>
                <c:pt idx="6778">
                  <c:v>44922</c:v>
                </c:pt>
                <c:pt idx="6779">
                  <c:v>44923</c:v>
                </c:pt>
                <c:pt idx="6780">
                  <c:v>44924</c:v>
                </c:pt>
                <c:pt idx="6781">
                  <c:v>44925</c:v>
                </c:pt>
                <c:pt idx="6782">
                  <c:v>44928</c:v>
                </c:pt>
                <c:pt idx="6783">
                  <c:v>44929</c:v>
                </c:pt>
                <c:pt idx="6784">
                  <c:v>44930</c:v>
                </c:pt>
                <c:pt idx="6785">
                  <c:v>44931</c:v>
                </c:pt>
                <c:pt idx="6786">
                  <c:v>44932</c:v>
                </c:pt>
                <c:pt idx="6787">
                  <c:v>44935</c:v>
                </c:pt>
                <c:pt idx="6788">
                  <c:v>44936</c:v>
                </c:pt>
                <c:pt idx="6789">
                  <c:v>44937</c:v>
                </c:pt>
                <c:pt idx="6790">
                  <c:v>44938</c:v>
                </c:pt>
                <c:pt idx="6791">
                  <c:v>44939</c:v>
                </c:pt>
                <c:pt idx="6792">
                  <c:v>44942</c:v>
                </c:pt>
                <c:pt idx="6793">
                  <c:v>44943</c:v>
                </c:pt>
                <c:pt idx="6794">
                  <c:v>44944</c:v>
                </c:pt>
                <c:pt idx="6795">
                  <c:v>44945</c:v>
                </c:pt>
                <c:pt idx="6796">
                  <c:v>44946</c:v>
                </c:pt>
                <c:pt idx="6797">
                  <c:v>44949</c:v>
                </c:pt>
                <c:pt idx="6798">
                  <c:v>44950</c:v>
                </c:pt>
                <c:pt idx="6799">
                  <c:v>44951</c:v>
                </c:pt>
                <c:pt idx="6800">
                  <c:v>44952</c:v>
                </c:pt>
                <c:pt idx="6801">
                  <c:v>44953</c:v>
                </c:pt>
                <c:pt idx="6802">
                  <c:v>44956</c:v>
                </c:pt>
                <c:pt idx="6803">
                  <c:v>44957</c:v>
                </c:pt>
                <c:pt idx="6804">
                  <c:v>44958</c:v>
                </c:pt>
                <c:pt idx="6805">
                  <c:v>44959</c:v>
                </c:pt>
                <c:pt idx="6806">
                  <c:v>44960</c:v>
                </c:pt>
                <c:pt idx="6807">
                  <c:v>44963</c:v>
                </c:pt>
                <c:pt idx="6808">
                  <c:v>44964</c:v>
                </c:pt>
                <c:pt idx="6809">
                  <c:v>44965</c:v>
                </c:pt>
                <c:pt idx="6810">
                  <c:v>44966</c:v>
                </c:pt>
                <c:pt idx="6811">
                  <c:v>44967</c:v>
                </c:pt>
                <c:pt idx="6812">
                  <c:v>44970</c:v>
                </c:pt>
                <c:pt idx="6813">
                  <c:v>44971</c:v>
                </c:pt>
                <c:pt idx="6814">
                  <c:v>44972</c:v>
                </c:pt>
                <c:pt idx="6815">
                  <c:v>44973</c:v>
                </c:pt>
                <c:pt idx="6816">
                  <c:v>44974</c:v>
                </c:pt>
                <c:pt idx="6817">
                  <c:v>44977</c:v>
                </c:pt>
                <c:pt idx="6818">
                  <c:v>44978</c:v>
                </c:pt>
                <c:pt idx="6819">
                  <c:v>44979</c:v>
                </c:pt>
                <c:pt idx="6820">
                  <c:v>44980</c:v>
                </c:pt>
                <c:pt idx="6821">
                  <c:v>44981</c:v>
                </c:pt>
                <c:pt idx="6822">
                  <c:v>44984</c:v>
                </c:pt>
                <c:pt idx="6823">
                  <c:v>44985</c:v>
                </c:pt>
                <c:pt idx="6824">
                  <c:v>44986</c:v>
                </c:pt>
                <c:pt idx="6825">
                  <c:v>44987</c:v>
                </c:pt>
                <c:pt idx="6826">
                  <c:v>44988</c:v>
                </c:pt>
                <c:pt idx="6827">
                  <c:v>44991</c:v>
                </c:pt>
                <c:pt idx="6828">
                  <c:v>44992</c:v>
                </c:pt>
                <c:pt idx="6829">
                  <c:v>44993</c:v>
                </c:pt>
                <c:pt idx="6830">
                  <c:v>44994</c:v>
                </c:pt>
                <c:pt idx="6831">
                  <c:v>44995</c:v>
                </c:pt>
                <c:pt idx="6832">
                  <c:v>44998</c:v>
                </c:pt>
                <c:pt idx="6833">
                  <c:v>44999</c:v>
                </c:pt>
                <c:pt idx="6834">
                  <c:v>45000</c:v>
                </c:pt>
                <c:pt idx="6835">
                  <c:v>45001</c:v>
                </c:pt>
                <c:pt idx="6836">
                  <c:v>45002</c:v>
                </c:pt>
                <c:pt idx="6837">
                  <c:v>45005</c:v>
                </c:pt>
                <c:pt idx="6838">
                  <c:v>45006</c:v>
                </c:pt>
                <c:pt idx="6839">
                  <c:v>45007</c:v>
                </c:pt>
                <c:pt idx="6840">
                  <c:v>45008</c:v>
                </c:pt>
                <c:pt idx="6841">
                  <c:v>45009</c:v>
                </c:pt>
                <c:pt idx="6842">
                  <c:v>45012</c:v>
                </c:pt>
                <c:pt idx="6843">
                  <c:v>45013</c:v>
                </c:pt>
                <c:pt idx="6844">
                  <c:v>45014</c:v>
                </c:pt>
                <c:pt idx="6845">
                  <c:v>45015</c:v>
                </c:pt>
                <c:pt idx="6846">
                  <c:v>45016</c:v>
                </c:pt>
                <c:pt idx="6847">
                  <c:v>45019</c:v>
                </c:pt>
                <c:pt idx="6848">
                  <c:v>45020</c:v>
                </c:pt>
                <c:pt idx="6849">
                  <c:v>45021</c:v>
                </c:pt>
                <c:pt idx="6850">
                  <c:v>45022</c:v>
                </c:pt>
                <c:pt idx="6851">
                  <c:v>45023</c:v>
                </c:pt>
                <c:pt idx="6852">
                  <c:v>45026</c:v>
                </c:pt>
                <c:pt idx="6853">
                  <c:v>45027</c:v>
                </c:pt>
                <c:pt idx="6854">
                  <c:v>45028</c:v>
                </c:pt>
                <c:pt idx="6855">
                  <c:v>45029</c:v>
                </c:pt>
                <c:pt idx="6856">
                  <c:v>45030</c:v>
                </c:pt>
                <c:pt idx="6857">
                  <c:v>45033</c:v>
                </c:pt>
                <c:pt idx="6858">
                  <c:v>45034</c:v>
                </c:pt>
                <c:pt idx="6859">
                  <c:v>45035</c:v>
                </c:pt>
                <c:pt idx="6860">
                  <c:v>45036</c:v>
                </c:pt>
                <c:pt idx="6861">
                  <c:v>45037</c:v>
                </c:pt>
                <c:pt idx="6862">
                  <c:v>45040</c:v>
                </c:pt>
                <c:pt idx="6863">
                  <c:v>45041</c:v>
                </c:pt>
                <c:pt idx="6864">
                  <c:v>45042</c:v>
                </c:pt>
                <c:pt idx="6865">
                  <c:v>45043</c:v>
                </c:pt>
                <c:pt idx="6866">
                  <c:v>45044</c:v>
                </c:pt>
                <c:pt idx="6867">
                  <c:v>45047</c:v>
                </c:pt>
                <c:pt idx="6868">
                  <c:v>45048</c:v>
                </c:pt>
                <c:pt idx="6869">
                  <c:v>45049</c:v>
                </c:pt>
                <c:pt idx="6870">
                  <c:v>45050</c:v>
                </c:pt>
                <c:pt idx="6871">
                  <c:v>45051</c:v>
                </c:pt>
                <c:pt idx="6872">
                  <c:v>45054</c:v>
                </c:pt>
                <c:pt idx="6873">
                  <c:v>45055</c:v>
                </c:pt>
                <c:pt idx="6874">
                  <c:v>45056</c:v>
                </c:pt>
                <c:pt idx="6875">
                  <c:v>45057</c:v>
                </c:pt>
                <c:pt idx="6876">
                  <c:v>45058</c:v>
                </c:pt>
                <c:pt idx="6877">
                  <c:v>45061</c:v>
                </c:pt>
                <c:pt idx="6878">
                  <c:v>45062</c:v>
                </c:pt>
                <c:pt idx="6879">
                  <c:v>45063</c:v>
                </c:pt>
                <c:pt idx="6880">
                  <c:v>45064</c:v>
                </c:pt>
                <c:pt idx="6881">
                  <c:v>45065</c:v>
                </c:pt>
                <c:pt idx="6882">
                  <c:v>45068</c:v>
                </c:pt>
                <c:pt idx="6883">
                  <c:v>45069</c:v>
                </c:pt>
                <c:pt idx="6884">
                  <c:v>45070</c:v>
                </c:pt>
                <c:pt idx="6885">
                  <c:v>45071</c:v>
                </c:pt>
                <c:pt idx="6886">
                  <c:v>45072</c:v>
                </c:pt>
                <c:pt idx="6887">
                  <c:v>45075</c:v>
                </c:pt>
                <c:pt idx="6888">
                  <c:v>45076</c:v>
                </c:pt>
                <c:pt idx="6889">
                  <c:v>45077</c:v>
                </c:pt>
                <c:pt idx="6890">
                  <c:v>45078</c:v>
                </c:pt>
                <c:pt idx="6891">
                  <c:v>45079</c:v>
                </c:pt>
                <c:pt idx="6892">
                  <c:v>45082</c:v>
                </c:pt>
                <c:pt idx="6893">
                  <c:v>45083</c:v>
                </c:pt>
                <c:pt idx="6894">
                  <c:v>45084</c:v>
                </c:pt>
                <c:pt idx="6895">
                  <c:v>45085</c:v>
                </c:pt>
                <c:pt idx="6896">
                  <c:v>45086</c:v>
                </c:pt>
                <c:pt idx="6897">
                  <c:v>45089</c:v>
                </c:pt>
                <c:pt idx="6898">
                  <c:v>45090</c:v>
                </c:pt>
                <c:pt idx="6899">
                  <c:v>45091</c:v>
                </c:pt>
                <c:pt idx="6900">
                  <c:v>45092</c:v>
                </c:pt>
                <c:pt idx="6901">
                  <c:v>45093</c:v>
                </c:pt>
                <c:pt idx="6902">
                  <c:v>45096</c:v>
                </c:pt>
                <c:pt idx="6903">
                  <c:v>45097</c:v>
                </c:pt>
                <c:pt idx="6904">
                  <c:v>45098</c:v>
                </c:pt>
                <c:pt idx="6905">
                  <c:v>45099</c:v>
                </c:pt>
                <c:pt idx="6906">
                  <c:v>45100</c:v>
                </c:pt>
                <c:pt idx="6907">
                  <c:v>45103</c:v>
                </c:pt>
                <c:pt idx="6908">
                  <c:v>45104</c:v>
                </c:pt>
                <c:pt idx="6909">
                  <c:v>45105</c:v>
                </c:pt>
                <c:pt idx="6910">
                  <c:v>45106</c:v>
                </c:pt>
                <c:pt idx="6911">
                  <c:v>45107</c:v>
                </c:pt>
                <c:pt idx="6912">
                  <c:v>45110</c:v>
                </c:pt>
                <c:pt idx="6913">
                  <c:v>45111</c:v>
                </c:pt>
                <c:pt idx="6914">
                  <c:v>45112</c:v>
                </c:pt>
                <c:pt idx="6915">
                  <c:v>45113</c:v>
                </c:pt>
                <c:pt idx="6916">
                  <c:v>45114</c:v>
                </c:pt>
                <c:pt idx="6917">
                  <c:v>45117</c:v>
                </c:pt>
                <c:pt idx="6918">
                  <c:v>45118</c:v>
                </c:pt>
                <c:pt idx="6919">
                  <c:v>45119</c:v>
                </c:pt>
                <c:pt idx="6920">
                  <c:v>45120</c:v>
                </c:pt>
                <c:pt idx="6921">
                  <c:v>45121</c:v>
                </c:pt>
                <c:pt idx="6922">
                  <c:v>45124</c:v>
                </c:pt>
                <c:pt idx="6923">
                  <c:v>45125</c:v>
                </c:pt>
                <c:pt idx="6924">
                  <c:v>45126</c:v>
                </c:pt>
                <c:pt idx="6925">
                  <c:v>45127</c:v>
                </c:pt>
                <c:pt idx="6926">
                  <c:v>45128</c:v>
                </c:pt>
                <c:pt idx="6927">
                  <c:v>45131</c:v>
                </c:pt>
                <c:pt idx="6928">
                  <c:v>45132</c:v>
                </c:pt>
                <c:pt idx="6929">
                  <c:v>45133</c:v>
                </c:pt>
                <c:pt idx="6930">
                  <c:v>45134</c:v>
                </c:pt>
                <c:pt idx="6931">
                  <c:v>45135</c:v>
                </c:pt>
                <c:pt idx="6932">
                  <c:v>45138</c:v>
                </c:pt>
                <c:pt idx="6933">
                  <c:v>45139</c:v>
                </c:pt>
                <c:pt idx="6934">
                  <c:v>45140</c:v>
                </c:pt>
                <c:pt idx="6935">
                  <c:v>45141</c:v>
                </c:pt>
                <c:pt idx="6936">
                  <c:v>45142</c:v>
                </c:pt>
                <c:pt idx="6937">
                  <c:v>45145</c:v>
                </c:pt>
                <c:pt idx="6938">
                  <c:v>45146</c:v>
                </c:pt>
                <c:pt idx="6939">
                  <c:v>45147</c:v>
                </c:pt>
                <c:pt idx="6940">
                  <c:v>45148</c:v>
                </c:pt>
                <c:pt idx="6941">
                  <c:v>45149</c:v>
                </c:pt>
                <c:pt idx="6942">
                  <c:v>45152</c:v>
                </c:pt>
                <c:pt idx="6943">
                  <c:v>45153</c:v>
                </c:pt>
                <c:pt idx="6944">
                  <c:v>45154</c:v>
                </c:pt>
                <c:pt idx="6945">
                  <c:v>45155</c:v>
                </c:pt>
                <c:pt idx="6946">
                  <c:v>45156</c:v>
                </c:pt>
                <c:pt idx="6947">
                  <c:v>45159</c:v>
                </c:pt>
                <c:pt idx="6948">
                  <c:v>45160</c:v>
                </c:pt>
                <c:pt idx="6949">
                  <c:v>45161</c:v>
                </c:pt>
                <c:pt idx="6950">
                  <c:v>45162</c:v>
                </c:pt>
                <c:pt idx="6951">
                  <c:v>45163</c:v>
                </c:pt>
                <c:pt idx="6952">
                  <c:v>45166</c:v>
                </c:pt>
                <c:pt idx="6953">
                  <c:v>45167</c:v>
                </c:pt>
                <c:pt idx="6954">
                  <c:v>45168</c:v>
                </c:pt>
                <c:pt idx="6955">
                  <c:v>45169</c:v>
                </c:pt>
                <c:pt idx="6956">
                  <c:v>45170</c:v>
                </c:pt>
                <c:pt idx="6957">
                  <c:v>45173</c:v>
                </c:pt>
                <c:pt idx="6958">
                  <c:v>45174</c:v>
                </c:pt>
                <c:pt idx="6959">
                  <c:v>45175</c:v>
                </c:pt>
                <c:pt idx="6960">
                  <c:v>45176</c:v>
                </c:pt>
                <c:pt idx="6961">
                  <c:v>45177</c:v>
                </c:pt>
                <c:pt idx="6962">
                  <c:v>45180</c:v>
                </c:pt>
                <c:pt idx="6963">
                  <c:v>45181</c:v>
                </c:pt>
                <c:pt idx="6964">
                  <c:v>45182</c:v>
                </c:pt>
                <c:pt idx="6965">
                  <c:v>45183</c:v>
                </c:pt>
                <c:pt idx="6966">
                  <c:v>45184</c:v>
                </c:pt>
                <c:pt idx="6967">
                  <c:v>45187</c:v>
                </c:pt>
                <c:pt idx="6968">
                  <c:v>45188</c:v>
                </c:pt>
                <c:pt idx="6969">
                  <c:v>45189</c:v>
                </c:pt>
                <c:pt idx="6970">
                  <c:v>45190</c:v>
                </c:pt>
                <c:pt idx="6971">
                  <c:v>45191</c:v>
                </c:pt>
                <c:pt idx="6972">
                  <c:v>45194</c:v>
                </c:pt>
                <c:pt idx="6973">
                  <c:v>45195</c:v>
                </c:pt>
                <c:pt idx="6974">
                  <c:v>45196</c:v>
                </c:pt>
                <c:pt idx="6975">
                  <c:v>45197</c:v>
                </c:pt>
                <c:pt idx="6976">
                  <c:v>45198</c:v>
                </c:pt>
                <c:pt idx="6977">
                  <c:v>45201</c:v>
                </c:pt>
                <c:pt idx="6978">
                  <c:v>45202</c:v>
                </c:pt>
                <c:pt idx="6979">
                  <c:v>45203</c:v>
                </c:pt>
                <c:pt idx="6980">
                  <c:v>45204</c:v>
                </c:pt>
                <c:pt idx="6981">
                  <c:v>45205</c:v>
                </c:pt>
                <c:pt idx="6982">
                  <c:v>45208</c:v>
                </c:pt>
                <c:pt idx="6983">
                  <c:v>45209</c:v>
                </c:pt>
                <c:pt idx="6984">
                  <c:v>45210</c:v>
                </c:pt>
                <c:pt idx="6985">
                  <c:v>45211</c:v>
                </c:pt>
                <c:pt idx="6986">
                  <c:v>45212</c:v>
                </c:pt>
                <c:pt idx="6987">
                  <c:v>45215</c:v>
                </c:pt>
                <c:pt idx="6988">
                  <c:v>45216</c:v>
                </c:pt>
                <c:pt idx="6989">
                  <c:v>45217</c:v>
                </c:pt>
                <c:pt idx="6990">
                  <c:v>45218</c:v>
                </c:pt>
                <c:pt idx="6991">
                  <c:v>45219</c:v>
                </c:pt>
                <c:pt idx="6992">
                  <c:v>45222</c:v>
                </c:pt>
                <c:pt idx="6993">
                  <c:v>45223</c:v>
                </c:pt>
                <c:pt idx="6994">
                  <c:v>45224</c:v>
                </c:pt>
                <c:pt idx="6995">
                  <c:v>45225</c:v>
                </c:pt>
                <c:pt idx="6996">
                  <c:v>45226</c:v>
                </c:pt>
                <c:pt idx="6997">
                  <c:v>45229</c:v>
                </c:pt>
                <c:pt idx="6998">
                  <c:v>45230</c:v>
                </c:pt>
                <c:pt idx="6999">
                  <c:v>45231</c:v>
                </c:pt>
                <c:pt idx="7000">
                  <c:v>45232</c:v>
                </c:pt>
                <c:pt idx="7001">
                  <c:v>45233</c:v>
                </c:pt>
                <c:pt idx="7002">
                  <c:v>45236</c:v>
                </c:pt>
                <c:pt idx="7003">
                  <c:v>45237</c:v>
                </c:pt>
                <c:pt idx="7004">
                  <c:v>45238</c:v>
                </c:pt>
                <c:pt idx="7005">
                  <c:v>45239</c:v>
                </c:pt>
                <c:pt idx="7006">
                  <c:v>45240</c:v>
                </c:pt>
                <c:pt idx="7007">
                  <c:v>45243</c:v>
                </c:pt>
                <c:pt idx="7008">
                  <c:v>45244</c:v>
                </c:pt>
                <c:pt idx="7009">
                  <c:v>45245</c:v>
                </c:pt>
                <c:pt idx="7010">
                  <c:v>45246</c:v>
                </c:pt>
                <c:pt idx="7011">
                  <c:v>45247</c:v>
                </c:pt>
                <c:pt idx="7012">
                  <c:v>45250</c:v>
                </c:pt>
                <c:pt idx="7013">
                  <c:v>45251</c:v>
                </c:pt>
                <c:pt idx="7014">
                  <c:v>45252</c:v>
                </c:pt>
                <c:pt idx="7015">
                  <c:v>45253</c:v>
                </c:pt>
                <c:pt idx="7016">
                  <c:v>45254</c:v>
                </c:pt>
                <c:pt idx="7017">
                  <c:v>45257</c:v>
                </c:pt>
                <c:pt idx="7018">
                  <c:v>45258</c:v>
                </c:pt>
                <c:pt idx="7019">
                  <c:v>45259</c:v>
                </c:pt>
                <c:pt idx="7020">
                  <c:v>45260</c:v>
                </c:pt>
                <c:pt idx="7021">
                  <c:v>45261</c:v>
                </c:pt>
                <c:pt idx="7022">
                  <c:v>45264</c:v>
                </c:pt>
                <c:pt idx="7023">
                  <c:v>45265</c:v>
                </c:pt>
                <c:pt idx="7024">
                  <c:v>45266</c:v>
                </c:pt>
                <c:pt idx="7025">
                  <c:v>45267</c:v>
                </c:pt>
                <c:pt idx="7026">
                  <c:v>45268</c:v>
                </c:pt>
                <c:pt idx="7027">
                  <c:v>45271</c:v>
                </c:pt>
                <c:pt idx="7028">
                  <c:v>45272</c:v>
                </c:pt>
                <c:pt idx="7029">
                  <c:v>45273</c:v>
                </c:pt>
                <c:pt idx="7030">
                  <c:v>45274</c:v>
                </c:pt>
                <c:pt idx="7031">
                  <c:v>45275</c:v>
                </c:pt>
                <c:pt idx="7032">
                  <c:v>45278</c:v>
                </c:pt>
                <c:pt idx="7033">
                  <c:v>45279</c:v>
                </c:pt>
                <c:pt idx="7034">
                  <c:v>45280</c:v>
                </c:pt>
                <c:pt idx="7035">
                  <c:v>45281</c:v>
                </c:pt>
                <c:pt idx="7036">
                  <c:v>45282</c:v>
                </c:pt>
                <c:pt idx="7037">
                  <c:v>45285</c:v>
                </c:pt>
                <c:pt idx="7038">
                  <c:v>45286</c:v>
                </c:pt>
                <c:pt idx="7039">
                  <c:v>45287</c:v>
                </c:pt>
                <c:pt idx="7040">
                  <c:v>45288</c:v>
                </c:pt>
                <c:pt idx="7041">
                  <c:v>45289</c:v>
                </c:pt>
                <c:pt idx="7042">
                  <c:v>45292</c:v>
                </c:pt>
                <c:pt idx="7043">
                  <c:v>45293</c:v>
                </c:pt>
                <c:pt idx="7044">
                  <c:v>45294</c:v>
                </c:pt>
                <c:pt idx="7045">
                  <c:v>45295</c:v>
                </c:pt>
                <c:pt idx="7046">
                  <c:v>45296</c:v>
                </c:pt>
                <c:pt idx="7047">
                  <c:v>45299</c:v>
                </c:pt>
                <c:pt idx="7048">
                  <c:v>45300</c:v>
                </c:pt>
                <c:pt idx="7049">
                  <c:v>45301</c:v>
                </c:pt>
                <c:pt idx="7050">
                  <c:v>45302</c:v>
                </c:pt>
                <c:pt idx="7051">
                  <c:v>45303</c:v>
                </c:pt>
                <c:pt idx="7052">
                  <c:v>45306</c:v>
                </c:pt>
                <c:pt idx="7053">
                  <c:v>45307</c:v>
                </c:pt>
                <c:pt idx="7054">
                  <c:v>45308</c:v>
                </c:pt>
                <c:pt idx="7055">
                  <c:v>45309</c:v>
                </c:pt>
                <c:pt idx="7056">
                  <c:v>45310</c:v>
                </c:pt>
                <c:pt idx="7057">
                  <c:v>45313</c:v>
                </c:pt>
                <c:pt idx="7058">
                  <c:v>45314</c:v>
                </c:pt>
                <c:pt idx="7059">
                  <c:v>45315</c:v>
                </c:pt>
                <c:pt idx="7060">
                  <c:v>45316</c:v>
                </c:pt>
                <c:pt idx="7061">
                  <c:v>45317</c:v>
                </c:pt>
                <c:pt idx="7062">
                  <c:v>45320</c:v>
                </c:pt>
                <c:pt idx="7063">
                  <c:v>45321</c:v>
                </c:pt>
                <c:pt idx="7064">
                  <c:v>45322</c:v>
                </c:pt>
                <c:pt idx="7065">
                  <c:v>45323</c:v>
                </c:pt>
                <c:pt idx="7066">
                  <c:v>45324</c:v>
                </c:pt>
                <c:pt idx="7067">
                  <c:v>45327</c:v>
                </c:pt>
                <c:pt idx="7068">
                  <c:v>45328</c:v>
                </c:pt>
                <c:pt idx="7069">
                  <c:v>45329</c:v>
                </c:pt>
                <c:pt idx="7070">
                  <c:v>45330</c:v>
                </c:pt>
                <c:pt idx="7071">
                  <c:v>45331</c:v>
                </c:pt>
                <c:pt idx="7072">
                  <c:v>45334</c:v>
                </c:pt>
                <c:pt idx="7073">
                  <c:v>45335</c:v>
                </c:pt>
                <c:pt idx="7074">
                  <c:v>45336</c:v>
                </c:pt>
                <c:pt idx="7075">
                  <c:v>45337</c:v>
                </c:pt>
                <c:pt idx="7076">
                  <c:v>45338</c:v>
                </c:pt>
                <c:pt idx="7077">
                  <c:v>45341</c:v>
                </c:pt>
                <c:pt idx="7078">
                  <c:v>45342</c:v>
                </c:pt>
                <c:pt idx="7079">
                  <c:v>45343</c:v>
                </c:pt>
                <c:pt idx="7080">
                  <c:v>45344</c:v>
                </c:pt>
                <c:pt idx="7081">
                  <c:v>45345</c:v>
                </c:pt>
                <c:pt idx="7082">
                  <c:v>45348</c:v>
                </c:pt>
                <c:pt idx="7083">
                  <c:v>45349</c:v>
                </c:pt>
                <c:pt idx="7084">
                  <c:v>45350</c:v>
                </c:pt>
                <c:pt idx="7085">
                  <c:v>45351</c:v>
                </c:pt>
                <c:pt idx="7086">
                  <c:v>45352</c:v>
                </c:pt>
                <c:pt idx="7087">
                  <c:v>45355</c:v>
                </c:pt>
                <c:pt idx="7088">
                  <c:v>45356</c:v>
                </c:pt>
                <c:pt idx="7089">
                  <c:v>45357</c:v>
                </c:pt>
                <c:pt idx="7090">
                  <c:v>45358</c:v>
                </c:pt>
                <c:pt idx="7091">
                  <c:v>45359</c:v>
                </c:pt>
                <c:pt idx="7092">
                  <c:v>45362</c:v>
                </c:pt>
                <c:pt idx="7093">
                  <c:v>45363</c:v>
                </c:pt>
                <c:pt idx="7094">
                  <c:v>45364</c:v>
                </c:pt>
                <c:pt idx="7095">
                  <c:v>45365</c:v>
                </c:pt>
                <c:pt idx="7096">
                  <c:v>45366</c:v>
                </c:pt>
                <c:pt idx="7097">
                  <c:v>45369</c:v>
                </c:pt>
                <c:pt idx="7098">
                  <c:v>45370</c:v>
                </c:pt>
                <c:pt idx="7099">
                  <c:v>45371</c:v>
                </c:pt>
                <c:pt idx="7100">
                  <c:v>45372</c:v>
                </c:pt>
                <c:pt idx="7101">
                  <c:v>45373</c:v>
                </c:pt>
                <c:pt idx="7102">
                  <c:v>45376</c:v>
                </c:pt>
                <c:pt idx="7103">
                  <c:v>45377</c:v>
                </c:pt>
                <c:pt idx="7104">
                  <c:v>45378</c:v>
                </c:pt>
                <c:pt idx="7105">
                  <c:v>45379</c:v>
                </c:pt>
                <c:pt idx="7106">
                  <c:v>45380</c:v>
                </c:pt>
                <c:pt idx="7107">
                  <c:v>45383</c:v>
                </c:pt>
                <c:pt idx="7108">
                  <c:v>45384</c:v>
                </c:pt>
                <c:pt idx="7109">
                  <c:v>45385</c:v>
                </c:pt>
                <c:pt idx="7110">
                  <c:v>45386</c:v>
                </c:pt>
                <c:pt idx="7111">
                  <c:v>45387</c:v>
                </c:pt>
                <c:pt idx="7112">
                  <c:v>45390</c:v>
                </c:pt>
                <c:pt idx="7113">
                  <c:v>45391</c:v>
                </c:pt>
                <c:pt idx="7114">
                  <c:v>45392</c:v>
                </c:pt>
                <c:pt idx="7115">
                  <c:v>45393</c:v>
                </c:pt>
                <c:pt idx="7116">
                  <c:v>45394</c:v>
                </c:pt>
                <c:pt idx="7117">
                  <c:v>45397</c:v>
                </c:pt>
                <c:pt idx="7118">
                  <c:v>45398</c:v>
                </c:pt>
                <c:pt idx="7119">
                  <c:v>45399</c:v>
                </c:pt>
                <c:pt idx="7120">
                  <c:v>45400</c:v>
                </c:pt>
                <c:pt idx="7121">
                  <c:v>45401</c:v>
                </c:pt>
                <c:pt idx="7122">
                  <c:v>45404</c:v>
                </c:pt>
                <c:pt idx="7123">
                  <c:v>45405</c:v>
                </c:pt>
                <c:pt idx="7124">
                  <c:v>45406</c:v>
                </c:pt>
                <c:pt idx="7125">
                  <c:v>45407</c:v>
                </c:pt>
                <c:pt idx="7126">
                  <c:v>45408</c:v>
                </c:pt>
                <c:pt idx="7127">
                  <c:v>45411</c:v>
                </c:pt>
                <c:pt idx="7128">
                  <c:v>45412</c:v>
                </c:pt>
                <c:pt idx="7129">
                  <c:v>45413</c:v>
                </c:pt>
                <c:pt idx="7130">
                  <c:v>45414</c:v>
                </c:pt>
                <c:pt idx="7131">
                  <c:v>45415</c:v>
                </c:pt>
                <c:pt idx="7132">
                  <c:v>45418</c:v>
                </c:pt>
                <c:pt idx="7133">
                  <c:v>45419</c:v>
                </c:pt>
                <c:pt idx="7134">
                  <c:v>45420</c:v>
                </c:pt>
                <c:pt idx="7135">
                  <c:v>45421</c:v>
                </c:pt>
                <c:pt idx="7136">
                  <c:v>45422</c:v>
                </c:pt>
                <c:pt idx="7137">
                  <c:v>45425</c:v>
                </c:pt>
                <c:pt idx="7138">
                  <c:v>45426</c:v>
                </c:pt>
                <c:pt idx="7139">
                  <c:v>45427</c:v>
                </c:pt>
                <c:pt idx="7140">
                  <c:v>45428</c:v>
                </c:pt>
                <c:pt idx="7141">
                  <c:v>45429</c:v>
                </c:pt>
                <c:pt idx="7142">
                  <c:v>45432</c:v>
                </c:pt>
                <c:pt idx="7143">
                  <c:v>45433</c:v>
                </c:pt>
                <c:pt idx="7144">
                  <c:v>45434</c:v>
                </c:pt>
                <c:pt idx="7145">
                  <c:v>45435</c:v>
                </c:pt>
                <c:pt idx="7146">
                  <c:v>45436</c:v>
                </c:pt>
                <c:pt idx="7147">
                  <c:v>45439</c:v>
                </c:pt>
                <c:pt idx="7148">
                  <c:v>45440</c:v>
                </c:pt>
                <c:pt idx="7149">
                  <c:v>45441</c:v>
                </c:pt>
                <c:pt idx="7150">
                  <c:v>45442</c:v>
                </c:pt>
                <c:pt idx="7151">
                  <c:v>45443</c:v>
                </c:pt>
                <c:pt idx="7152">
                  <c:v>45446</c:v>
                </c:pt>
                <c:pt idx="7153">
                  <c:v>45447</c:v>
                </c:pt>
                <c:pt idx="7154">
                  <c:v>45448</c:v>
                </c:pt>
              </c:numCache>
            </c:numRef>
          </c:cat>
          <c:val>
            <c:numRef>
              <c:f>RAW!$D$5:$D$7159</c:f>
              <c:numCache>
                <c:formatCode>_ * #,##0.000_ ;_ * \-#,##0.000_ ;_ * "-"??_ ;_ @_ </c:formatCode>
                <c:ptCount val="7155"/>
                <c:pt idx="0">
                  <c:v>2.6353800000000001</c:v>
                </c:pt>
                <c:pt idx="1">
                  <c:v>2.6357800000000005</c:v>
                </c:pt>
                <c:pt idx="2">
                  <c:v>2.6360799999999993</c:v>
                </c:pt>
                <c:pt idx="3">
                  <c:v>2.6361999999999997</c:v>
                </c:pt>
                <c:pt idx="4">
                  <c:v>2.6361600000000003</c:v>
                </c:pt>
                <c:pt idx="5">
                  <c:v>2.6361600000000003</c:v>
                </c:pt>
                <c:pt idx="6">
                  <c:v>2.6364200000000007</c:v>
                </c:pt>
                <c:pt idx="7">
                  <c:v>2.6367800000000003</c:v>
                </c:pt>
                <c:pt idx="8">
                  <c:v>2.6371000000000002</c:v>
                </c:pt>
                <c:pt idx="9">
                  <c:v>2.6375000000000002</c:v>
                </c:pt>
                <c:pt idx="10">
                  <c:v>2.63788</c:v>
                </c:pt>
                <c:pt idx="11">
                  <c:v>2.6383200000000007</c:v>
                </c:pt>
                <c:pt idx="12">
                  <c:v>2.6387800000000006</c:v>
                </c:pt>
                <c:pt idx="13">
                  <c:v>2.6392400000000009</c:v>
                </c:pt>
                <c:pt idx="14">
                  <c:v>2.6399800000000004</c:v>
                </c:pt>
                <c:pt idx="15">
                  <c:v>2.6406000000000009</c:v>
                </c:pt>
                <c:pt idx="16">
                  <c:v>2.6411600000000006</c:v>
                </c:pt>
                <c:pt idx="17">
                  <c:v>2.6418400000000002</c:v>
                </c:pt>
                <c:pt idx="18">
                  <c:v>2.6424800000000004</c:v>
                </c:pt>
                <c:pt idx="19">
                  <c:v>2.6430800000000003</c:v>
                </c:pt>
                <c:pt idx="20">
                  <c:v>2.6436800000000011</c:v>
                </c:pt>
                <c:pt idx="21">
                  <c:v>2.6441600000000012</c:v>
                </c:pt>
                <c:pt idx="22">
                  <c:v>2.6444800000000011</c:v>
                </c:pt>
                <c:pt idx="23">
                  <c:v>2.6447000000000007</c:v>
                </c:pt>
                <c:pt idx="24">
                  <c:v>2.6449200000000008</c:v>
                </c:pt>
                <c:pt idx="25">
                  <c:v>2.6451600000000015</c:v>
                </c:pt>
                <c:pt idx="26">
                  <c:v>2.645560000000001</c:v>
                </c:pt>
                <c:pt idx="27">
                  <c:v>2.6460400000000006</c:v>
                </c:pt>
                <c:pt idx="28">
                  <c:v>2.6465200000000011</c:v>
                </c:pt>
                <c:pt idx="29">
                  <c:v>2.6470000000000011</c:v>
                </c:pt>
                <c:pt idx="30">
                  <c:v>2.647460000000001</c:v>
                </c:pt>
                <c:pt idx="31">
                  <c:v>2.6479400000000011</c:v>
                </c:pt>
                <c:pt idx="32">
                  <c:v>2.6485000000000007</c:v>
                </c:pt>
                <c:pt idx="33">
                  <c:v>2.6491800000000012</c:v>
                </c:pt>
                <c:pt idx="34">
                  <c:v>2.649900000000001</c:v>
                </c:pt>
                <c:pt idx="35">
                  <c:v>2.6506400000000014</c:v>
                </c:pt>
                <c:pt idx="36">
                  <c:v>2.6514000000000015</c:v>
                </c:pt>
                <c:pt idx="37">
                  <c:v>2.6520600000000014</c:v>
                </c:pt>
                <c:pt idx="38">
                  <c:v>2.6526600000000009</c:v>
                </c:pt>
                <c:pt idx="39">
                  <c:v>2.6531200000000013</c:v>
                </c:pt>
                <c:pt idx="40">
                  <c:v>2.6534400000000011</c:v>
                </c:pt>
                <c:pt idx="41">
                  <c:v>2.6537200000000012</c:v>
                </c:pt>
                <c:pt idx="42">
                  <c:v>2.6540800000000013</c:v>
                </c:pt>
                <c:pt idx="43">
                  <c:v>2.6546200000000009</c:v>
                </c:pt>
                <c:pt idx="44">
                  <c:v>2.6552600000000006</c:v>
                </c:pt>
                <c:pt idx="45">
                  <c:v>2.6559400000000011</c:v>
                </c:pt>
                <c:pt idx="46">
                  <c:v>2.6566400000000003</c:v>
                </c:pt>
                <c:pt idx="47">
                  <c:v>2.6573800000000007</c:v>
                </c:pt>
                <c:pt idx="48">
                  <c:v>2.6581000000000006</c:v>
                </c:pt>
                <c:pt idx="49">
                  <c:v>2.6587600000000009</c:v>
                </c:pt>
                <c:pt idx="50">
                  <c:v>2.6595200000000006</c:v>
                </c:pt>
                <c:pt idx="51">
                  <c:v>2.660200000000001</c:v>
                </c:pt>
                <c:pt idx="52">
                  <c:v>2.6608400000000008</c:v>
                </c:pt>
                <c:pt idx="53">
                  <c:v>2.6615000000000011</c:v>
                </c:pt>
                <c:pt idx="54">
                  <c:v>2.6621600000000005</c:v>
                </c:pt>
                <c:pt idx="55">
                  <c:v>2.6627800000000015</c:v>
                </c:pt>
                <c:pt idx="56">
                  <c:v>2.6632400000000005</c:v>
                </c:pt>
                <c:pt idx="57">
                  <c:v>2.6637400000000007</c:v>
                </c:pt>
                <c:pt idx="58">
                  <c:v>2.664340000000001</c:v>
                </c:pt>
                <c:pt idx="59">
                  <c:v>2.6646600000000005</c:v>
                </c:pt>
                <c:pt idx="60">
                  <c:v>2.6650200000000006</c:v>
                </c:pt>
                <c:pt idx="61">
                  <c:v>2.6654399999999998</c:v>
                </c:pt>
                <c:pt idx="62">
                  <c:v>2.6658200000000005</c:v>
                </c:pt>
                <c:pt idx="63">
                  <c:v>2.6660600000000003</c:v>
                </c:pt>
                <c:pt idx="64">
                  <c:v>2.6660599999999999</c:v>
                </c:pt>
                <c:pt idx="65">
                  <c:v>2.6661400000000004</c:v>
                </c:pt>
                <c:pt idx="66">
                  <c:v>2.6661799999999998</c:v>
                </c:pt>
                <c:pt idx="67">
                  <c:v>2.6661000000000001</c:v>
                </c:pt>
                <c:pt idx="68">
                  <c:v>2.6659000000000002</c:v>
                </c:pt>
                <c:pt idx="69">
                  <c:v>2.6656600000000004</c:v>
                </c:pt>
                <c:pt idx="70">
                  <c:v>2.6654</c:v>
                </c:pt>
                <c:pt idx="71">
                  <c:v>2.6650999999999998</c:v>
                </c:pt>
                <c:pt idx="72">
                  <c:v>2.6649000000000003</c:v>
                </c:pt>
                <c:pt idx="73">
                  <c:v>2.6647200000000004</c:v>
                </c:pt>
                <c:pt idx="74">
                  <c:v>2.6646200000000007</c:v>
                </c:pt>
                <c:pt idx="75">
                  <c:v>2.6644400000000004</c:v>
                </c:pt>
                <c:pt idx="76">
                  <c:v>2.6641600000000007</c:v>
                </c:pt>
                <c:pt idx="77">
                  <c:v>2.6638800000000002</c:v>
                </c:pt>
                <c:pt idx="78">
                  <c:v>2.6636200000000003</c:v>
                </c:pt>
                <c:pt idx="79">
                  <c:v>2.6633800000000001</c:v>
                </c:pt>
                <c:pt idx="80">
                  <c:v>2.6631400000000003</c:v>
                </c:pt>
                <c:pt idx="81">
                  <c:v>2.6628400000000005</c:v>
                </c:pt>
                <c:pt idx="82">
                  <c:v>2.6626000000000003</c:v>
                </c:pt>
                <c:pt idx="83">
                  <c:v>2.6623000000000001</c:v>
                </c:pt>
                <c:pt idx="84">
                  <c:v>2.6620200000000005</c:v>
                </c:pt>
                <c:pt idx="85">
                  <c:v>2.6618000000000013</c:v>
                </c:pt>
                <c:pt idx="86">
                  <c:v>2.6615600000000006</c:v>
                </c:pt>
                <c:pt idx="87">
                  <c:v>2.6612600000000004</c:v>
                </c:pt>
                <c:pt idx="88">
                  <c:v>2.6608800000000001</c:v>
                </c:pt>
                <c:pt idx="89">
                  <c:v>2.6605200000000009</c:v>
                </c:pt>
                <c:pt idx="90">
                  <c:v>2.6602800000000002</c:v>
                </c:pt>
                <c:pt idx="91">
                  <c:v>2.6601400000000002</c:v>
                </c:pt>
                <c:pt idx="92">
                  <c:v>2.6599400000000002</c:v>
                </c:pt>
                <c:pt idx="93">
                  <c:v>2.6595</c:v>
                </c:pt>
                <c:pt idx="94">
                  <c:v>2.6591400000000003</c:v>
                </c:pt>
                <c:pt idx="95">
                  <c:v>2.6588000000000007</c:v>
                </c:pt>
                <c:pt idx="96">
                  <c:v>2.6586200000000009</c:v>
                </c:pt>
                <c:pt idx="97">
                  <c:v>2.6584200000000009</c:v>
                </c:pt>
                <c:pt idx="98">
                  <c:v>2.6582400000000006</c:v>
                </c:pt>
                <c:pt idx="99">
                  <c:v>2.6581200000000007</c:v>
                </c:pt>
                <c:pt idx="100">
                  <c:v>2.6580600000000008</c:v>
                </c:pt>
                <c:pt idx="101">
                  <c:v>2.6578600000000012</c:v>
                </c:pt>
                <c:pt idx="102">
                  <c:v>2.6576400000000011</c:v>
                </c:pt>
                <c:pt idx="103">
                  <c:v>2.6574000000000013</c:v>
                </c:pt>
                <c:pt idx="104">
                  <c:v>2.6572000000000009</c:v>
                </c:pt>
                <c:pt idx="105">
                  <c:v>2.6570400000000007</c:v>
                </c:pt>
                <c:pt idx="106">
                  <c:v>2.657020000000001</c:v>
                </c:pt>
                <c:pt idx="107">
                  <c:v>2.6568600000000009</c:v>
                </c:pt>
                <c:pt idx="108">
                  <c:v>2.6566000000000001</c:v>
                </c:pt>
                <c:pt idx="109">
                  <c:v>2.6564800000000006</c:v>
                </c:pt>
                <c:pt idx="110">
                  <c:v>2.6563400000000015</c:v>
                </c:pt>
                <c:pt idx="111">
                  <c:v>2.6560800000000007</c:v>
                </c:pt>
                <c:pt idx="112">
                  <c:v>2.6558000000000006</c:v>
                </c:pt>
                <c:pt idx="113">
                  <c:v>2.6555800000000005</c:v>
                </c:pt>
                <c:pt idx="114">
                  <c:v>2.655460000000001</c:v>
                </c:pt>
                <c:pt idx="115">
                  <c:v>2.6553400000000011</c:v>
                </c:pt>
                <c:pt idx="116">
                  <c:v>2.6552200000000004</c:v>
                </c:pt>
                <c:pt idx="117">
                  <c:v>2.6550600000000002</c:v>
                </c:pt>
                <c:pt idx="118">
                  <c:v>2.6550199999999999</c:v>
                </c:pt>
                <c:pt idx="119">
                  <c:v>2.6550600000000002</c:v>
                </c:pt>
                <c:pt idx="120">
                  <c:v>2.6550800000000003</c:v>
                </c:pt>
                <c:pt idx="121">
                  <c:v>2.6551999999999998</c:v>
                </c:pt>
                <c:pt idx="122">
                  <c:v>2.6553199999999997</c:v>
                </c:pt>
                <c:pt idx="123">
                  <c:v>2.6553599999999999</c:v>
                </c:pt>
                <c:pt idx="124">
                  <c:v>2.6553799999999996</c:v>
                </c:pt>
                <c:pt idx="125">
                  <c:v>2.6554400000000005</c:v>
                </c:pt>
                <c:pt idx="126">
                  <c:v>2.6555400000000002</c:v>
                </c:pt>
                <c:pt idx="127">
                  <c:v>2.6555200000000001</c:v>
                </c:pt>
                <c:pt idx="128">
                  <c:v>2.6554000000000002</c:v>
                </c:pt>
                <c:pt idx="129">
                  <c:v>2.6552800000000003</c:v>
                </c:pt>
                <c:pt idx="130">
                  <c:v>2.6551600000000004</c:v>
                </c:pt>
                <c:pt idx="131">
                  <c:v>2.6550799999999999</c:v>
                </c:pt>
                <c:pt idx="132">
                  <c:v>2.65476</c:v>
                </c:pt>
                <c:pt idx="133">
                  <c:v>2.6545000000000001</c:v>
                </c:pt>
                <c:pt idx="134">
                  <c:v>2.6542399999999997</c:v>
                </c:pt>
                <c:pt idx="135">
                  <c:v>2.6539800000000002</c:v>
                </c:pt>
                <c:pt idx="136">
                  <c:v>2.65368</c:v>
                </c:pt>
                <c:pt idx="137">
                  <c:v>2.6534200000000006</c:v>
                </c:pt>
                <c:pt idx="138">
                  <c:v>2.6532000000000004</c:v>
                </c:pt>
                <c:pt idx="139">
                  <c:v>2.6530200000000002</c:v>
                </c:pt>
                <c:pt idx="140">
                  <c:v>2.6528400000000003</c:v>
                </c:pt>
                <c:pt idx="141">
                  <c:v>2.6525800000000004</c:v>
                </c:pt>
                <c:pt idx="142">
                  <c:v>2.6523400000000006</c:v>
                </c:pt>
                <c:pt idx="143">
                  <c:v>2.6523000000000008</c:v>
                </c:pt>
                <c:pt idx="144">
                  <c:v>2.6523200000000009</c:v>
                </c:pt>
                <c:pt idx="145">
                  <c:v>2.6522000000000001</c:v>
                </c:pt>
                <c:pt idx="146">
                  <c:v>2.6519000000000004</c:v>
                </c:pt>
                <c:pt idx="147">
                  <c:v>2.6516000000000002</c:v>
                </c:pt>
                <c:pt idx="148">
                  <c:v>2.6513600000000008</c:v>
                </c:pt>
                <c:pt idx="149">
                  <c:v>2.6512000000000002</c:v>
                </c:pt>
                <c:pt idx="150">
                  <c:v>2.6508800000000008</c:v>
                </c:pt>
                <c:pt idx="151">
                  <c:v>2.6507200000000011</c:v>
                </c:pt>
                <c:pt idx="152">
                  <c:v>2.6506800000000008</c:v>
                </c:pt>
                <c:pt idx="153">
                  <c:v>2.6507000000000009</c:v>
                </c:pt>
                <c:pt idx="154">
                  <c:v>2.6506000000000012</c:v>
                </c:pt>
                <c:pt idx="155">
                  <c:v>2.6504000000000008</c:v>
                </c:pt>
                <c:pt idx="156">
                  <c:v>2.6500800000000004</c:v>
                </c:pt>
                <c:pt idx="157">
                  <c:v>2.6498600000000012</c:v>
                </c:pt>
                <c:pt idx="158">
                  <c:v>2.6497600000000006</c:v>
                </c:pt>
                <c:pt idx="159">
                  <c:v>2.6497800000000007</c:v>
                </c:pt>
                <c:pt idx="160">
                  <c:v>2.6500200000000005</c:v>
                </c:pt>
                <c:pt idx="161">
                  <c:v>2.6503600000000005</c:v>
                </c:pt>
                <c:pt idx="162">
                  <c:v>2.6509200000000006</c:v>
                </c:pt>
                <c:pt idx="163">
                  <c:v>2.6518400000000009</c:v>
                </c:pt>
                <c:pt idx="164">
                  <c:v>2.6532600000000008</c:v>
                </c:pt>
                <c:pt idx="165">
                  <c:v>2.6540600000000008</c:v>
                </c:pt>
                <c:pt idx="166">
                  <c:v>2.6552400000000005</c:v>
                </c:pt>
                <c:pt idx="167">
                  <c:v>2.6564400000000008</c:v>
                </c:pt>
                <c:pt idx="168">
                  <c:v>2.6574400000000002</c:v>
                </c:pt>
                <c:pt idx="169">
                  <c:v>2.6584000000000003</c:v>
                </c:pt>
                <c:pt idx="170">
                  <c:v>2.6595600000000004</c:v>
                </c:pt>
                <c:pt idx="171">
                  <c:v>2.6607400000000005</c:v>
                </c:pt>
                <c:pt idx="172">
                  <c:v>2.6621000000000006</c:v>
                </c:pt>
                <c:pt idx="173">
                  <c:v>2.6635000000000009</c:v>
                </c:pt>
                <c:pt idx="174">
                  <c:v>2.6650000000000005</c:v>
                </c:pt>
                <c:pt idx="175">
                  <c:v>2.66662</c:v>
                </c:pt>
                <c:pt idx="176">
                  <c:v>2.6682399999999999</c:v>
                </c:pt>
                <c:pt idx="177">
                  <c:v>2.6699000000000002</c:v>
                </c:pt>
                <c:pt idx="178">
                  <c:v>2.6714199999999999</c:v>
                </c:pt>
                <c:pt idx="179">
                  <c:v>2.6729199999999995</c:v>
                </c:pt>
                <c:pt idx="180">
                  <c:v>2.6743200000000007</c:v>
                </c:pt>
                <c:pt idx="181">
                  <c:v>2.6756800000000003</c:v>
                </c:pt>
                <c:pt idx="182">
                  <c:v>2.67726</c:v>
                </c:pt>
                <c:pt idx="183">
                  <c:v>2.6788600000000002</c:v>
                </c:pt>
                <c:pt idx="184">
                  <c:v>2.6806399999999995</c:v>
                </c:pt>
                <c:pt idx="185">
                  <c:v>2.68228</c:v>
                </c:pt>
                <c:pt idx="186">
                  <c:v>2.6839600000000003</c:v>
                </c:pt>
                <c:pt idx="187">
                  <c:v>2.6856400000000002</c:v>
                </c:pt>
                <c:pt idx="188">
                  <c:v>2.6873400000000003</c:v>
                </c:pt>
                <c:pt idx="189">
                  <c:v>2.6889400000000001</c:v>
                </c:pt>
                <c:pt idx="190">
                  <c:v>2.6904400000000006</c:v>
                </c:pt>
                <c:pt idx="191">
                  <c:v>2.6918799999999998</c:v>
                </c:pt>
                <c:pt idx="192">
                  <c:v>2.6932600000000004</c:v>
                </c:pt>
                <c:pt idx="193">
                  <c:v>2.6945600000000001</c:v>
                </c:pt>
                <c:pt idx="194">
                  <c:v>2.69584</c:v>
                </c:pt>
                <c:pt idx="195">
                  <c:v>2.6972199999999997</c:v>
                </c:pt>
                <c:pt idx="196">
                  <c:v>2.6987799999999993</c:v>
                </c:pt>
                <c:pt idx="197">
                  <c:v>2.7002799999999998</c:v>
                </c:pt>
                <c:pt idx="198">
                  <c:v>2.7017199999999999</c:v>
                </c:pt>
                <c:pt idx="199">
                  <c:v>2.7031000000000001</c:v>
                </c:pt>
                <c:pt idx="200">
                  <c:v>2.7044000000000001</c:v>
                </c:pt>
                <c:pt idx="201">
                  <c:v>2.70566</c:v>
                </c:pt>
                <c:pt idx="202">
                  <c:v>2.7069199999999993</c:v>
                </c:pt>
                <c:pt idx="203">
                  <c:v>2.7081599999999999</c:v>
                </c:pt>
                <c:pt idx="204">
                  <c:v>2.7095399999999996</c:v>
                </c:pt>
                <c:pt idx="205">
                  <c:v>2.7110599999999994</c:v>
                </c:pt>
                <c:pt idx="206">
                  <c:v>2.712559999999999</c:v>
                </c:pt>
                <c:pt idx="207">
                  <c:v>2.7140199999999992</c:v>
                </c:pt>
                <c:pt idx="208">
                  <c:v>2.715539999999999</c:v>
                </c:pt>
                <c:pt idx="209">
                  <c:v>2.7170599999999991</c:v>
                </c:pt>
                <c:pt idx="210">
                  <c:v>2.7183199999999994</c:v>
                </c:pt>
                <c:pt idx="211">
                  <c:v>2.719539999999999</c:v>
                </c:pt>
                <c:pt idx="212">
                  <c:v>2.7205199999999992</c:v>
                </c:pt>
                <c:pt idx="213">
                  <c:v>2.7211399999999992</c:v>
                </c:pt>
                <c:pt idx="214">
                  <c:v>2.7212599999999996</c:v>
                </c:pt>
                <c:pt idx="215">
                  <c:v>2.7220399999999993</c:v>
                </c:pt>
                <c:pt idx="216">
                  <c:v>2.7225800000000002</c:v>
                </c:pt>
                <c:pt idx="217">
                  <c:v>2.7230599999999998</c:v>
                </c:pt>
                <c:pt idx="218">
                  <c:v>2.7238799999999999</c:v>
                </c:pt>
                <c:pt idx="219">
                  <c:v>2.7245599999999994</c:v>
                </c:pt>
                <c:pt idx="220">
                  <c:v>2.7251399999999997</c:v>
                </c:pt>
                <c:pt idx="221">
                  <c:v>2.7256599999999991</c:v>
                </c:pt>
                <c:pt idx="222">
                  <c:v>2.7259600000000002</c:v>
                </c:pt>
                <c:pt idx="223">
                  <c:v>2.7261200000000003</c:v>
                </c:pt>
                <c:pt idx="224">
                  <c:v>2.7262800000000005</c:v>
                </c:pt>
                <c:pt idx="225">
                  <c:v>2.7264799999999996</c:v>
                </c:pt>
                <c:pt idx="226">
                  <c:v>2.72682</c:v>
                </c:pt>
                <c:pt idx="227">
                  <c:v>2.7272000000000003</c:v>
                </c:pt>
                <c:pt idx="228">
                  <c:v>2.7279400000000003</c:v>
                </c:pt>
                <c:pt idx="229">
                  <c:v>2.7287600000000003</c:v>
                </c:pt>
                <c:pt idx="230">
                  <c:v>2.7296800000000001</c:v>
                </c:pt>
                <c:pt idx="231">
                  <c:v>2.7307599999999996</c:v>
                </c:pt>
                <c:pt idx="232">
                  <c:v>2.7319200000000001</c:v>
                </c:pt>
                <c:pt idx="233">
                  <c:v>2.73326</c:v>
                </c:pt>
                <c:pt idx="234">
                  <c:v>2.7343799999999998</c:v>
                </c:pt>
                <c:pt idx="235">
                  <c:v>2.7355800000000006</c:v>
                </c:pt>
                <c:pt idx="236">
                  <c:v>2.7370399999999999</c:v>
                </c:pt>
                <c:pt idx="237">
                  <c:v>2.7387000000000001</c:v>
                </c:pt>
                <c:pt idx="238">
                  <c:v>2.7403000000000004</c:v>
                </c:pt>
                <c:pt idx="239">
                  <c:v>2.7420600000000004</c:v>
                </c:pt>
                <c:pt idx="240">
                  <c:v>2.7436600000000002</c:v>
                </c:pt>
                <c:pt idx="241">
                  <c:v>2.74498</c:v>
                </c:pt>
                <c:pt idx="242">
                  <c:v>2.7464000000000004</c:v>
                </c:pt>
                <c:pt idx="243">
                  <c:v>2.7479600000000004</c:v>
                </c:pt>
                <c:pt idx="244">
                  <c:v>2.7494000000000005</c:v>
                </c:pt>
                <c:pt idx="245">
                  <c:v>2.7510200000000005</c:v>
                </c:pt>
                <c:pt idx="246">
                  <c:v>2.7527600000000003</c:v>
                </c:pt>
                <c:pt idx="247">
                  <c:v>2.7546000000000004</c:v>
                </c:pt>
                <c:pt idx="248">
                  <c:v>2.7566400000000009</c:v>
                </c:pt>
                <c:pt idx="249">
                  <c:v>2.7587800000000011</c:v>
                </c:pt>
                <c:pt idx="250">
                  <c:v>2.7608600000000014</c:v>
                </c:pt>
                <c:pt idx="251">
                  <c:v>2.7629400000000017</c:v>
                </c:pt>
                <c:pt idx="252">
                  <c:v>2.7649000000000012</c:v>
                </c:pt>
                <c:pt idx="253">
                  <c:v>2.7669200000000007</c:v>
                </c:pt>
                <c:pt idx="254">
                  <c:v>2.7688800000000011</c:v>
                </c:pt>
                <c:pt idx="255">
                  <c:v>2.7707200000000007</c:v>
                </c:pt>
                <c:pt idx="256">
                  <c:v>2.772460000000001</c:v>
                </c:pt>
                <c:pt idx="257">
                  <c:v>2.7741800000000008</c:v>
                </c:pt>
                <c:pt idx="258">
                  <c:v>2.7756200000000009</c:v>
                </c:pt>
                <c:pt idx="259">
                  <c:v>2.7768200000000007</c:v>
                </c:pt>
                <c:pt idx="260">
                  <c:v>2.7781600000000011</c:v>
                </c:pt>
                <c:pt idx="261">
                  <c:v>2.7796200000000004</c:v>
                </c:pt>
                <c:pt idx="262">
                  <c:v>2.7812200000000007</c:v>
                </c:pt>
                <c:pt idx="263">
                  <c:v>2.7827400000000013</c:v>
                </c:pt>
                <c:pt idx="264">
                  <c:v>2.7841000000000014</c:v>
                </c:pt>
                <c:pt idx="265">
                  <c:v>2.7853600000000012</c:v>
                </c:pt>
                <c:pt idx="266">
                  <c:v>2.7864400000000002</c:v>
                </c:pt>
                <c:pt idx="267">
                  <c:v>2.7877399999999999</c:v>
                </c:pt>
                <c:pt idx="268">
                  <c:v>2.7889800000000005</c:v>
                </c:pt>
                <c:pt idx="269">
                  <c:v>2.7905000000000006</c:v>
                </c:pt>
                <c:pt idx="270">
                  <c:v>2.7920400000000001</c:v>
                </c:pt>
                <c:pt idx="271">
                  <c:v>2.7935200000000009</c:v>
                </c:pt>
                <c:pt idx="272">
                  <c:v>2.7950400000000002</c:v>
                </c:pt>
                <c:pt idx="273">
                  <c:v>2.7966799999999994</c:v>
                </c:pt>
                <c:pt idx="274">
                  <c:v>2.79806</c:v>
                </c:pt>
                <c:pt idx="275">
                  <c:v>2.7992599999999994</c:v>
                </c:pt>
                <c:pt idx="276">
                  <c:v>2.8004799999999994</c:v>
                </c:pt>
                <c:pt idx="277">
                  <c:v>2.8017599999999994</c:v>
                </c:pt>
                <c:pt idx="278">
                  <c:v>2.8028399999999993</c:v>
                </c:pt>
                <c:pt idx="279">
                  <c:v>2.8038400000000001</c:v>
                </c:pt>
                <c:pt idx="280">
                  <c:v>2.8048799999999998</c:v>
                </c:pt>
                <c:pt idx="281">
                  <c:v>2.8058199999999998</c:v>
                </c:pt>
                <c:pt idx="282">
                  <c:v>2.8066599999999999</c:v>
                </c:pt>
                <c:pt idx="283">
                  <c:v>2.8072800000000004</c:v>
                </c:pt>
                <c:pt idx="284">
                  <c:v>2.8080000000000007</c:v>
                </c:pt>
                <c:pt idx="285">
                  <c:v>2.8087</c:v>
                </c:pt>
                <c:pt idx="286">
                  <c:v>2.8092600000000001</c:v>
                </c:pt>
                <c:pt idx="287">
                  <c:v>2.8096000000000005</c:v>
                </c:pt>
                <c:pt idx="288">
                  <c:v>2.8098799999999993</c:v>
                </c:pt>
                <c:pt idx="289">
                  <c:v>2.8101600000000002</c:v>
                </c:pt>
                <c:pt idx="290">
                  <c:v>2.81074</c:v>
                </c:pt>
                <c:pt idx="291">
                  <c:v>2.8116999999999996</c:v>
                </c:pt>
                <c:pt idx="292">
                  <c:v>2.8125599999999995</c:v>
                </c:pt>
                <c:pt idx="293">
                  <c:v>2.8132999999999995</c:v>
                </c:pt>
                <c:pt idx="294">
                  <c:v>2.8139599999999989</c:v>
                </c:pt>
                <c:pt idx="295">
                  <c:v>2.8146199999999997</c:v>
                </c:pt>
                <c:pt idx="296">
                  <c:v>2.81508</c:v>
                </c:pt>
                <c:pt idx="297">
                  <c:v>2.8154999999999997</c:v>
                </c:pt>
                <c:pt idx="298">
                  <c:v>2.8158799999999995</c:v>
                </c:pt>
                <c:pt idx="299">
                  <c:v>2.8161599999999991</c:v>
                </c:pt>
                <c:pt idx="300">
                  <c:v>2.8166399999999987</c:v>
                </c:pt>
                <c:pt idx="301">
                  <c:v>2.8171399999999993</c:v>
                </c:pt>
                <c:pt idx="302">
                  <c:v>2.8176799999999997</c:v>
                </c:pt>
                <c:pt idx="303">
                  <c:v>2.8181799999999995</c:v>
                </c:pt>
                <c:pt idx="304">
                  <c:v>2.8186999999999989</c:v>
                </c:pt>
                <c:pt idx="305">
                  <c:v>2.8192199999999992</c:v>
                </c:pt>
                <c:pt idx="306">
                  <c:v>2.8198199999999991</c:v>
                </c:pt>
                <c:pt idx="307">
                  <c:v>2.8204999999999991</c:v>
                </c:pt>
                <c:pt idx="308">
                  <c:v>2.821359999999999</c:v>
                </c:pt>
                <c:pt idx="309">
                  <c:v>2.8223999999999996</c:v>
                </c:pt>
                <c:pt idx="310">
                  <c:v>2.8233399999999995</c:v>
                </c:pt>
                <c:pt idx="311">
                  <c:v>2.8241599999999987</c:v>
                </c:pt>
                <c:pt idx="312">
                  <c:v>2.8249199999999992</c:v>
                </c:pt>
                <c:pt idx="313">
                  <c:v>2.8257599999999985</c:v>
                </c:pt>
                <c:pt idx="314">
                  <c:v>2.8267599999999988</c:v>
                </c:pt>
                <c:pt idx="315">
                  <c:v>2.8279399999999995</c:v>
                </c:pt>
                <c:pt idx="316">
                  <c:v>2.8292799999999989</c:v>
                </c:pt>
                <c:pt idx="317">
                  <c:v>2.8304799999999988</c:v>
                </c:pt>
                <c:pt idx="318">
                  <c:v>2.8316799999999991</c:v>
                </c:pt>
                <c:pt idx="319">
                  <c:v>2.8327199999999992</c:v>
                </c:pt>
                <c:pt idx="320">
                  <c:v>2.8336799999999998</c:v>
                </c:pt>
                <c:pt idx="321">
                  <c:v>2.8349199999999994</c:v>
                </c:pt>
                <c:pt idx="322">
                  <c:v>2.8363999999999994</c:v>
                </c:pt>
                <c:pt idx="323">
                  <c:v>2.8379599999999994</c:v>
                </c:pt>
                <c:pt idx="324">
                  <c:v>2.839599999999999</c:v>
                </c:pt>
                <c:pt idx="325">
                  <c:v>2.841359999999999</c:v>
                </c:pt>
                <c:pt idx="326">
                  <c:v>2.8430399999999993</c:v>
                </c:pt>
                <c:pt idx="327">
                  <c:v>2.8448799999999994</c:v>
                </c:pt>
                <c:pt idx="328">
                  <c:v>2.8470200000000001</c:v>
                </c:pt>
                <c:pt idx="329">
                  <c:v>2.8491999999999997</c:v>
                </c:pt>
                <c:pt idx="330">
                  <c:v>2.8512</c:v>
                </c:pt>
                <c:pt idx="331">
                  <c:v>2.8531200000000001</c:v>
                </c:pt>
                <c:pt idx="332">
                  <c:v>2.8551600000000001</c:v>
                </c:pt>
                <c:pt idx="333">
                  <c:v>2.8574799999999998</c:v>
                </c:pt>
                <c:pt idx="334">
                  <c:v>2.8597399999999999</c:v>
                </c:pt>
                <c:pt idx="335">
                  <c:v>2.8624000000000005</c:v>
                </c:pt>
                <c:pt idx="336">
                  <c:v>2.8646400000000005</c:v>
                </c:pt>
                <c:pt idx="337">
                  <c:v>2.8667800000000003</c:v>
                </c:pt>
                <c:pt idx="338">
                  <c:v>2.868980000000001</c:v>
                </c:pt>
                <c:pt idx="339">
                  <c:v>2.8711200000000008</c:v>
                </c:pt>
                <c:pt idx="340">
                  <c:v>2.8732200000000008</c:v>
                </c:pt>
                <c:pt idx="341">
                  <c:v>2.8752800000000009</c:v>
                </c:pt>
                <c:pt idx="342">
                  <c:v>2.8772000000000002</c:v>
                </c:pt>
                <c:pt idx="343">
                  <c:v>2.879220000000001</c:v>
                </c:pt>
                <c:pt idx="344">
                  <c:v>2.8813800000000009</c:v>
                </c:pt>
                <c:pt idx="345">
                  <c:v>2.8833800000000007</c:v>
                </c:pt>
                <c:pt idx="346">
                  <c:v>2.8853600000000004</c:v>
                </c:pt>
                <c:pt idx="347">
                  <c:v>2.8872800000000005</c:v>
                </c:pt>
                <c:pt idx="348">
                  <c:v>2.8890000000000011</c:v>
                </c:pt>
                <c:pt idx="349">
                  <c:v>2.8906000000000009</c:v>
                </c:pt>
                <c:pt idx="350">
                  <c:v>2.89202</c:v>
                </c:pt>
                <c:pt idx="351">
                  <c:v>2.8934800000000007</c:v>
                </c:pt>
                <c:pt idx="352">
                  <c:v>2.8948</c:v>
                </c:pt>
                <c:pt idx="353">
                  <c:v>2.8961000000000006</c:v>
                </c:pt>
                <c:pt idx="354">
                  <c:v>2.8974600000000006</c:v>
                </c:pt>
                <c:pt idx="355">
                  <c:v>2.8988000000000005</c:v>
                </c:pt>
                <c:pt idx="356">
                  <c:v>2.9004000000000003</c:v>
                </c:pt>
                <c:pt idx="357">
                  <c:v>2.9019400000000002</c:v>
                </c:pt>
                <c:pt idx="358">
                  <c:v>2.9035400000000005</c:v>
                </c:pt>
                <c:pt idx="359">
                  <c:v>2.9051200000000006</c:v>
                </c:pt>
                <c:pt idx="360">
                  <c:v>2.9067400000000014</c:v>
                </c:pt>
                <c:pt idx="361">
                  <c:v>2.9084600000000016</c:v>
                </c:pt>
                <c:pt idx="362">
                  <c:v>2.9102200000000016</c:v>
                </c:pt>
                <c:pt idx="363">
                  <c:v>2.9120200000000018</c:v>
                </c:pt>
                <c:pt idx="364">
                  <c:v>2.9138200000000016</c:v>
                </c:pt>
                <c:pt idx="365">
                  <c:v>2.915560000000001</c:v>
                </c:pt>
                <c:pt idx="366">
                  <c:v>2.9173600000000008</c:v>
                </c:pt>
                <c:pt idx="367">
                  <c:v>2.9191800000000008</c:v>
                </c:pt>
                <c:pt idx="368">
                  <c:v>2.9208200000000009</c:v>
                </c:pt>
                <c:pt idx="369">
                  <c:v>2.9225800000000008</c:v>
                </c:pt>
                <c:pt idx="370">
                  <c:v>2.9244400000000006</c:v>
                </c:pt>
                <c:pt idx="371">
                  <c:v>2.9260200000000007</c:v>
                </c:pt>
                <c:pt idx="372">
                  <c:v>2.927220000000001</c:v>
                </c:pt>
                <c:pt idx="373">
                  <c:v>2.9283199999999998</c:v>
                </c:pt>
                <c:pt idx="374">
                  <c:v>2.9295</c:v>
                </c:pt>
                <c:pt idx="375">
                  <c:v>2.9305199999999996</c:v>
                </c:pt>
                <c:pt idx="376">
                  <c:v>2.9316199999999997</c:v>
                </c:pt>
                <c:pt idx="377">
                  <c:v>2.9328399999999992</c:v>
                </c:pt>
                <c:pt idx="378">
                  <c:v>2.9337799999999992</c:v>
                </c:pt>
                <c:pt idx="379">
                  <c:v>2.9346199999999998</c:v>
                </c:pt>
                <c:pt idx="380">
                  <c:v>2.9358999999999997</c:v>
                </c:pt>
                <c:pt idx="381">
                  <c:v>2.9377999999999997</c:v>
                </c:pt>
                <c:pt idx="382">
                  <c:v>2.9398199999999997</c:v>
                </c:pt>
                <c:pt idx="383">
                  <c:v>2.9415999999999998</c:v>
                </c:pt>
                <c:pt idx="384">
                  <c:v>2.9439199999999994</c:v>
                </c:pt>
                <c:pt idx="385">
                  <c:v>2.945619999999999</c:v>
                </c:pt>
                <c:pt idx="386">
                  <c:v>2.9479999999999986</c:v>
                </c:pt>
                <c:pt idx="387">
                  <c:v>2.9504799999999984</c:v>
                </c:pt>
                <c:pt idx="388">
                  <c:v>2.952919999999998</c:v>
                </c:pt>
                <c:pt idx="389">
                  <c:v>2.9554399999999981</c:v>
                </c:pt>
                <c:pt idx="390">
                  <c:v>2.9578799999999976</c:v>
                </c:pt>
                <c:pt idx="391">
                  <c:v>2.9605599999999987</c:v>
                </c:pt>
                <c:pt idx="392">
                  <c:v>2.9633799999999986</c:v>
                </c:pt>
                <c:pt idx="393">
                  <c:v>2.965819999999999</c:v>
                </c:pt>
                <c:pt idx="394">
                  <c:v>2.9678599999999991</c:v>
                </c:pt>
                <c:pt idx="395">
                  <c:v>2.9698799999999994</c:v>
                </c:pt>
                <c:pt idx="396">
                  <c:v>2.9722599999999995</c:v>
                </c:pt>
                <c:pt idx="397">
                  <c:v>2.9741999999999997</c:v>
                </c:pt>
                <c:pt idx="398">
                  <c:v>2.9764199999999987</c:v>
                </c:pt>
                <c:pt idx="399">
                  <c:v>2.9786199999999989</c:v>
                </c:pt>
                <c:pt idx="400">
                  <c:v>2.980999999999999</c:v>
                </c:pt>
                <c:pt idx="401">
                  <c:v>2.9834399999999994</c:v>
                </c:pt>
                <c:pt idx="402">
                  <c:v>2.9860999999999991</c:v>
                </c:pt>
                <c:pt idx="403">
                  <c:v>2.98888</c:v>
                </c:pt>
                <c:pt idx="404">
                  <c:v>2.9916399999999999</c:v>
                </c:pt>
                <c:pt idx="405">
                  <c:v>2.9942400000000009</c:v>
                </c:pt>
                <c:pt idx="406">
                  <c:v>2.9970400000000006</c:v>
                </c:pt>
                <c:pt idx="407">
                  <c:v>2.9995400000000005</c:v>
                </c:pt>
                <c:pt idx="408">
                  <c:v>3.0019000000000009</c:v>
                </c:pt>
                <c:pt idx="409">
                  <c:v>3.0041800000000012</c:v>
                </c:pt>
                <c:pt idx="410">
                  <c:v>3.0065400000000007</c:v>
                </c:pt>
                <c:pt idx="411">
                  <c:v>3.0088000000000013</c:v>
                </c:pt>
                <c:pt idx="412">
                  <c:v>3.0112600000000014</c:v>
                </c:pt>
                <c:pt idx="413">
                  <c:v>3.0137600000000013</c:v>
                </c:pt>
                <c:pt idx="414">
                  <c:v>3.0161200000000012</c:v>
                </c:pt>
                <c:pt idx="415">
                  <c:v>3.0183400000000011</c:v>
                </c:pt>
                <c:pt idx="416">
                  <c:v>3.0201800000000021</c:v>
                </c:pt>
                <c:pt idx="417">
                  <c:v>3.0220600000000015</c:v>
                </c:pt>
                <c:pt idx="418">
                  <c:v>3.0238600000000018</c:v>
                </c:pt>
                <c:pt idx="419">
                  <c:v>3.025520000000002</c:v>
                </c:pt>
                <c:pt idx="420">
                  <c:v>3.0272200000000016</c:v>
                </c:pt>
                <c:pt idx="421">
                  <c:v>3.0290400000000015</c:v>
                </c:pt>
                <c:pt idx="422">
                  <c:v>3.0310400000000017</c:v>
                </c:pt>
                <c:pt idx="423">
                  <c:v>3.0330200000000009</c:v>
                </c:pt>
                <c:pt idx="424">
                  <c:v>3.0351800000000009</c:v>
                </c:pt>
                <c:pt idx="425">
                  <c:v>3.0375400000000008</c:v>
                </c:pt>
                <c:pt idx="426">
                  <c:v>3.0400200000000006</c:v>
                </c:pt>
                <c:pt idx="427">
                  <c:v>3.0420800000000008</c:v>
                </c:pt>
                <c:pt idx="428">
                  <c:v>3.0442600000000004</c:v>
                </c:pt>
                <c:pt idx="429">
                  <c:v>3.0467400000000011</c:v>
                </c:pt>
                <c:pt idx="430">
                  <c:v>3.0487800000000003</c:v>
                </c:pt>
                <c:pt idx="431">
                  <c:v>3.0503400000000012</c:v>
                </c:pt>
                <c:pt idx="432">
                  <c:v>3.0516200000000011</c:v>
                </c:pt>
                <c:pt idx="433">
                  <c:v>3.0529200000000007</c:v>
                </c:pt>
                <c:pt idx="434">
                  <c:v>3.0538000000000007</c:v>
                </c:pt>
                <c:pt idx="435">
                  <c:v>3.0548799999999998</c:v>
                </c:pt>
                <c:pt idx="436">
                  <c:v>3.0556399999999995</c:v>
                </c:pt>
                <c:pt idx="437">
                  <c:v>3.0564799999999996</c:v>
                </c:pt>
                <c:pt idx="438">
                  <c:v>3.0573600000000001</c:v>
                </c:pt>
                <c:pt idx="439">
                  <c:v>3.0580599999999998</c:v>
                </c:pt>
                <c:pt idx="440">
                  <c:v>3.0587600000000004</c:v>
                </c:pt>
                <c:pt idx="441">
                  <c:v>3.0592600000000001</c:v>
                </c:pt>
                <c:pt idx="442">
                  <c:v>3.0597999999999996</c:v>
                </c:pt>
                <c:pt idx="443">
                  <c:v>3.0606199999999997</c:v>
                </c:pt>
                <c:pt idx="444">
                  <c:v>3.0621000000000005</c:v>
                </c:pt>
                <c:pt idx="445">
                  <c:v>3.0637799999999999</c:v>
                </c:pt>
                <c:pt idx="446">
                  <c:v>3.0652200000000001</c:v>
                </c:pt>
                <c:pt idx="447">
                  <c:v>3.0672600000000001</c:v>
                </c:pt>
                <c:pt idx="448">
                  <c:v>3.0688799999999996</c:v>
                </c:pt>
                <c:pt idx="449">
                  <c:v>3.0708600000000001</c:v>
                </c:pt>
                <c:pt idx="450">
                  <c:v>3.0728599999999995</c:v>
                </c:pt>
                <c:pt idx="451">
                  <c:v>3.0750999999999999</c:v>
                </c:pt>
                <c:pt idx="452">
                  <c:v>3.0772199999999992</c:v>
                </c:pt>
                <c:pt idx="453">
                  <c:v>3.0790199999999994</c:v>
                </c:pt>
                <c:pt idx="454">
                  <c:v>3.0807799999999999</c:v>
                </c:pt>
                <c:pt idx="455">
                  <c:v>3.0826599999999997</c:v>
                </c:pt>
                <c:pt idx="456">
                  <c:v>3.0843199999999995</c:v>
                </c:pt>
                <c:pt idx="457">
                  <c:v>3.0863399999999994</c:v>
                </c:pt>
                <c:pt idx="458">
                  <c:v>3.0882799999999992</c:v>
                </c:pt>
                <c:pt idx="459">
                  <c:v>3.0901799999999993</c:v>
                </c:pt>
                <c:pt idx="460">
                  <c:v>3.09198</c:v>
                </c:pt>
                <c:pt idx="461">
                  <c:v>3.0937999999999994</c:v>
                </c:pt>
                <c:pt idx="462">
                  <c:v>3.0952999999999991</c:v>
                </c:pt>
                <c:pt idx="463">
                  <c:v>3.0966799999999997</c:v>
                </c:pt>
                <c:pt idx="464">
                  <c:v>3.0982799999999999</c:v>
                </c:pt>
                <c:pt idx="465">
                  <c:v>3.0998199999999998</c:v>
                </c:pt>
                <c:pt idx="466">
                  <c:v>3.1015600000000001</c:v>
                </c:pt>
                <c:pt idx="467">
                  <c:v>3.1032199999999999</c:v>
                </c:pt>
                <c:pt idx="468">
                  <c:v>3.10514</c:v>
                </c:pt>
                <c:pt idx="469">
                  <c:v>3.1072999999999995</c:v>
                </c:pt>
                <c:pt idx="470">
                  <c:v>3.1095000000000006</c:v>
                </c:pt>
                <c:pt idx="471">
                  <c:v>3.1117000000000004</c:v>
                </c:pt>
                <c:pt idx="472">
                  <c:v>3.1138599999999999</c:v>
                </c:pt>
                <c:pt idx="473">
                  <c:v>3.1160800000000002</c:v>
                </c:pt>
                <c:pt idx="474">
                  <c:v>3.1183199999999998</c:v>
                </c:pt>
                <c:pt idx="475">
                  <c:v>3.1206599999999995</c:v>
                </c:pt>
                <c:pt idx="476">
                  <c:v>3.1228600000000002</c:v>
                </c:pt>
                <c:pt idx="477">
                  <c:v>3.1253199999999994</c:v>
                </c:pt>
                <c:pt idx="478">
                  <c:v>3.1276599999999997</c:v>
                </c:pt>
                <c:pt idx="479">
                  <c:v>3.1298999999999997</c:v>
                </c:pt>
                <c:pt idx="480">
                  <c:v>3.1332999999999998</c:v>
                </c:pt>
                <c:pt idx="481">
                  <c:v>3.1373999999999995</c:v>
                </c:pt>
                <c:pt idx="482">
                  <c:v>3.1415799999999994</c:v>
                </c:pt>
                <c:pt idx="483">
                  <c:v>3.1446999999999998</c:v>
                </c:pt>
                <c:pt idx="484">
                  <c:v>3.14784</c:v>
                </c:pt>
                <c:pt idx="485">
                  <c:v>3.1510400000000005</c:v>
                </c:pt>
                <c:pt idx="486">
                  <c:v>3.1545199999999998</c:v>
                </c:pt>
                <c:pt idx="487">
                  <c:v>3.1581999999999999</c:v>
                </c:pt>
                <c:pt idx="488">
                  <c:v>3.1622399999999997</c:v>
                </c:pt>
                <c:pt idx="489">
                  <c:v>3.1669200000000002</c:v>
                </c:pt>
                <c:pt idx="490">
                  <c:v>3.1717600000000004</c:v>
                </c:pt>
                <c:pt idx="491">
                  <c:v>3.1767000000000007</c:v>
                </c:pt>
                <c:pt idx="492">
                  <c:v>3.1819800000000011</c:v>
                </c:pt>
                <c:pt idx="493">
                  <c:v>3.1875200000000006</c:v>
                </c:pt>
                <c:pt idx="494">
                  <c:v>3.1929000000000012</c:v>
                </c:pt>
                <c:pt idx="495">
                  <c:v>3.1985600000000005</c:v>
                </c:pt>
                <c:pt idx="496">
                  <c:v>3.2040800000000007</c:v>
                </c:pt>
                <c:pt idx="497">
                  <c:v>3.2094200000000006</c:v>
                </c:pt>
                <c:pt idx="498">
                  <c:v>3.2149399999999999</c:v>
                </c:pt>
                <c:pt idx="499">
                  <c:v>3.2202800000000003</c:v>
                </c:pt>
                <c:pt idx="500">
                  <c:v>3.2253400000000005</c:v>
                </c:pt>
                <c:pt idx="501">
                  <c:v>3.2301799999999989</c:v>
                </c:pt>
                <c:pt idx="502">
                  <c:v>3.2352199999999995</c:v>
                </c:pt>
                <c:pt idx="503">
                  <c:v>3.2402799999999989</c:v>
                </c:pt>
                <c:pt idx="504">
                  <c:v>3.2451399999999988</c:v>
                </c:pt>
                <c:pt idx="505">
                  <c:v>3.2501599999999993</c:v>
                </c:pt>
                <c:pt idx="506">
                  <c:v>3.2550399999999993</c:v>
                </c:pt>
                <c:pt idx="507">
                  <c:v>3.2600199999999995</c:v>
                </c:pt>
                <c:pt idx="508">
                  <c:v>3.2654000000000001</c:v>
                </c:pt>
                <c:pt idx="509">
                  <c:v>3.2711999999999999</c:v>
                </c:pt>
                <c:pt idx="510">
                  <c:v>3.2770199999999998</c:v>
                </c:pt>
                <c:pt idx="511">
                  <c:v>3.28322</c:v>
                </c:pt>
                <c:pt idx="512">
                  <c:v>3.2894800000000002</c:v>
                </c:pt>
                <c:pt idx="513">
                  <c:v>3.2952200000000005</c:v>
                </c:pt>
                <c:pt idx="514">
                  <c:v>3.3004000000000002</c:v>
                </c:pt>
                <c:pt idx="515">
                  <c:v>3.3056999999999999</c:v>
                </c:pt>
                <c:pt idx="516">
                  <c:v>3.3111799999999998</c:v>
                </c:pt>
                <c:pt idx="517">
                  <c:v>3.3168000000000002</c:v>
                </c:pt>
                <c:pt idx="518">
                  <c:v>3.3222999999999998</c:v>
                </c:pt>
                <c:pt idx="519">
                  <c:v>3.3274400000000002</c:v>
                </c:pt>
                <c:pt idx="520">
                  <c:v>3.3323800000000001</c:v>
                </c:pt>
                <c:pt idx="521">
                  <c:v>3.3371599999999999</c:v>
                </c:pt>
                <c:pt idx="522">
                  <c:v>3.3415000000000008</c:v>
                </c:pt>
                <c:pt idx="523">
                  <c:v>3.3453600000000008</c:v>
                </c:pt>
                <c:pt idx="524">
                  <c:v>3.3490200000000003</c:v>
                </c:pt>
                <c:pt idx="525">
                  <c:v>3.3529000000000009</c:v>
                </c:pt>
                <c:pt idx="526">
                  <c:v>3.3563000000000005</c:v>
                </c:pt>
                <c:pt idx="527">
                  <c:v>3.3594400000000006</c:v>
                </c:pt>
                <c:pt idx="528">
                  <c:v>3.3628000000000009</c:v>
                </c:pt>
                <c:pt idx="529">
                  <c:v>3.366540000000001</c:v>
                </c:pt>
                <c:pt idx="530">
                  <c:v>3.3694400000000013</c:v>
                </c:pt>
                <c:pt idx="531">
                  <c:v>3.371360000000001</c:v>
                </c:pt>
                <c:pt idx="532">
                  <c:v>3.3731000000000004</c:v>
                </c:pt>
                <c:pt idx="533">
                  <c:v>3.3754800000000014</c:v>
                </c:pt>
                <c:pt idx="534">
                  <c:v>3.3774000000000011</c:v>
                </c:pt>
                <c:pt idx="535">
                  <c:v>3.3791000000000015</c:v>
                </c:pt>
                <c:pt idx="536">
                  <c:v>3.3804800000000013</c:v>
                </c:pt>
                <c:pt idx="537">
                  <c:v>3.3816400000000004</c:v>
                </c:pt>
                <c:pt idx="538">
                  <c:v>3.3826600000000013</c:v>
                </c:pt>
                <c:pt idx="539">
                  <c:v>3.3832600000000008</c:v>
                </c:pt>
                <c:pt idx="540">
                  <c:v>3.38402</c:v>
                </c:pt>
                <c:pt idx="541">
                  <c:v>3.3845599999999996</c:v>
                </c:pt>
                <c:pt idx="542">
                  <c:v>3.3846799999999995</c:v>
                </c:pt>
                <c:pt idx="543">
                  <c:v>3.3845200000000006</c:v>
                </c:pt>
                <c:pt idx="544">
                  <c:v>3.3842199999999996</c:v>
                </c:pt>
                <c:pt idx="545">
                  <c:v>3.3832200000000006</c:v>
                </c:pt>
                <c:pt idx="546">
                  <c:v>3.3823199999999995</c:v>
                </c:pt>
                <c:pt idx="547">
                  <c:v>3.3815399999999998</c:v>
                </c:pt>
                <c:pt idx="548">
                  <c:v>3.3806599999999998</c:v>
                </c:pt>
                <c:pt idx="549">
                  <c:v>3.3796599999999994</c:v>
                </c:pt>
                <c:pt idx="550">
                  <c:v>3.3789599999999997</c:v>
                </c:pt>
                <c:pt idx="551">
                  <c:v>3.3781199999999996</c:v>
                </c:pt>
                <c:pt idx="552">
                  <c:v>3.3771</c:v>
                </c:pt>
                <c:pt idx="553">
                  <c:v>3.3763200000000002</c:v>
                </c:pt>
                <c:pt idx="554">
                  <c:v>3.3756199999999996</c:v>
                </c:pt>
                <c:pt idx="555">
                  <c:v>3.3746399999999999</c:v>
                </c:pt>
                <c:pt idx="556">
                  <c:v>3.3737800000000004</c:v>
                </c:pt>
                <c:pt idx="557">
                  <c:v>3.3726800000000003</c:v>
                </c:pt>
                <c:pt idx="558">
                  <c:v>3.3712000000000004</c:v>
                </c:pt>
                <c:pt idx="559">
                  <c:v>3.3693000000000008</c:v>
                </c:pt>
                <c:pt idx="560">
                  <c:v>3.3674800000000005</c:v>
                </c:pt>
                <c:pt idx="561">
                  <c:v>3.3653800000000005</c:v>
                </c:pt>
                <c:pt idx="562">
                  <c:v>3.3633600000000015</c:v>
                </c:pt>
                <c:pt idx="563">
                  <c:v>3.3617600000000012</c:v>
                </c:pt>
                <c:pt idx="564">
                  <c:v>3.3603800000000006</c:v>
                </c:pt>
                <c:pt idx="565">
                  <c:v>3.3590400000000011</c:v>
                </c:pt>
                <c:pt idx="566">
                  <c:v>3.3574200000000012</c:v>
                </c:pt>
                <c:pt idx="567">
                  <c:v>3.3557200000000011</c:v>
                </c:pt>
                <c:pt idx="568">
                  <c:v>3.3540400000000012</c:v>
                </c:pt>
                <c:pt idx="569">
                  <c:v>3.3524000000000012</c:v>
                </c:pt>
                <c:pt idx="570">
                  <c:v>3.350880000000001</c:v>
                </c:pt>
                <c:pt idx="571">
                  <c:v>3.3494400000000009</c:v>
                </c:pt>
                <c:pt idx="572">
                  <c:v>3.3485800000000006</c:v>
                </c:pt>
                <c:pt idx="573">
                  <c:v>3.3482600000000002</c:v>
                </c:pt>
                <c:pt idx="574">
                  <c:v>3.3483000000000001</c:v>
                </c:pt>
                <c:pt idx="575">
                  <c:v>3.3476600000000003</c:v>
                </c:pt>
                <c:pt idx="576">
                  <c:v>3.3471999999999995</c:v>
                </c:pt>
                <c:pt idx="577">
                  <c:v>3.3467999999999996</c:v>
                </c:pt>
                <c:pt idx="578">
                  <c:v>3.3462199999999998</c:v>
                </c:pt>
                <c:pt idx="579">
                  <c:v>3.3451600000000004</c:v>
                </c:pt>
                <c:pt idx="580">
                  <c:v>3.34402</c:v>
                </c:pt>
                <c:pt idx="581">
                  <c:v>3.3430599999999995</c:v>
                </c:pt>
                <c:pt idx="582">
                  <c:v>3.3422799999999997</c:v>
                </c:pt>
                <c:pt idx="583">
                  <c:v>3.3418000000000001</c:v>
                </c:pt>
                <c:pt idx="584">
                  <c:v>3.3417199999999996</c:v>
                </c:pt>
                <c:pt idx="585">
                  <c:v>3.3418999999999994</c:v>
                </c:pt>
                <c:pt idx="586">
                  <c:v>3.3421399999999992</c:v>
                </c:pt>
                <c:pt idx="587">
                  <c:v>3.3423199999999991</c:v>
                </c:pt>
                <c:pt idx="588">
                  <c:v>3.3421799999999995</c:v>
                </c:pt>
                <c:pt idx="589">
                  <c:v>3.3418399999999995</c:v>
                </c:pt>
                <c:pt idx="590">
                  <c:v>3.3411799999999996</c:v>
                </c:pt>
                <c:pt idx="591">
                  <c:v>3.3404999999999996</c:v>
                </c:pt>
                <c:pt idx="592">
                  <c:v>3.3399399999999999</c:v>
                </c:pt>
                <c:pt idx="593">
                  <c:v>3.3394600000000003</c:v>
                </c:pt>
                <c:pt idx="594">
                  <c:v>3.339</c:v>
                </c:pt>
                <c:pt idx="595">
                  <c:v>3.3388599999999995</c:v>
                </c:pt>
                <c:pt idx="596">
                  <c:v>3.3387399999999996</c:v>
                </c:pt>
                <c:pt idx="597">
                  <c:v>3.3385400000000001</c:v>
                </c:pt>
                <c:pt idx="598">
                  <c:v>3.3384599999999995</c:v>
                </c:pt>
                <c:pt idx="599">
                  <c:v>3.3384399999999999</c:v>
                </c:pt>
                <c:pt idx="600">
                  <c:v>3.3382199999999993</c:v>
                </c:pt>
                <c:pt idx="601">
                  <c:v>3.3379999999999996</c:v>
                </c:pt>
                <c:pt idx="602">
                  <c:v>3.3376599999999992</c:v>
                </c:pt>
                <c:pt idx="603">
                  <c:v>3.3371799999999996</c:v>
                </c:pt>
                <c:pt idx="604">
                  <c:v>3.3367599999999986</c:v>
                </c:pt>
                <c:pt idx="605">
                  <c:v>3.3365799999999992</c:v>
                </c:pt>
                <c:pt idx="606">
                  <c:v>3.3360999999999992</c:v>
                </c:pt>
                <c:pt idx="607">
                  <c:v>3.3357599999999996</c:v>
                </c:pt>
                <c:pt idx="608">
                  <c:v>3.3355599999999996</c:v>
                </c:pt>
                <c:pt idx="609">
                  <c:v>3.3355599999999992</c:v>
                </c:pt>
                <c:pt idx="610">
                  <c:v>3.3353399999999995</c:v>
                </c:pt>
                <c:pt idx="611">
                  <c:v>3.3348999999999989</c:v>
                </c:pt>
                <c:pt idx="612">
                  <c:v>3.3343599999999998</c:v>
                </c:pt>
                <c:pt idx="613">
                  <c:v>3.3339199999999996</c:v>
                </c:pt>
                <c:pt idx="614">
                  <c:v>3.3337599999999994</c:v>
                </c:pt>
                <c:pt idx="615">
                  <c:v>3.3335399999999997</c:v>
                </c:pt>
                <c:pt idx="616">
                  <c:v>3.3335400000000006</c:v>
                </c:pt>
                <c:pt idx="617">
                  <c:v>3.3334600000000005</c:v>
                </c:pt>
                <c:pt idx="618">
                  <c:v>3.3335000000000008</c:v>
                </c:pt>
                <c:pt idx="619">
                  <c:v>3.3336600000000005</c:v>
                </c:pt>
                <c:pt idx="620">
                  <c:v>3.3337400000000001</c:v>
                </c:pt>
                <c:pt idx="621">
                  <c:v>3.3338599999999996</c:v>
                </c:pt>
                <c:pt idx="622">
                  <c:v>3.3339599999999994</c:v>
                </c:pt>
                <c:pt idx="623">
                  <c:v>3.3339599999999994</c:v>
                </c:pt>
                <c:pt idx="624">
                  <c:v>3.3338999999999999</c:v>
                </c:pt>
                <c:pt idx="625">
                  <c:v>3.3339999999999996</c:v>
                </c:pt>
                <c:pt idx="626">
                  <c:v>3.3344199999999997</c:v>
                </c:pt>
                <c:pt idx="627">
                  <c:v>3.3349599999999997</c:v>
                </c:pt>
                <c:pt idx="628">
                  <c:v>3.3355999999999995</c:v>
                </c:pt>
                <c:pt idx="629">
                  <c:v>3.3365799999999992</c:v>
                </c:pt>
                <c:pt idx="630">
                  <c:v>3.3372399999999982</c:v>
                </c:pt>
                <c:pt idx="631">
                  <c:v>3.3377199999999982</c:v>
                </c:pt>
                <c:pt idx="632">
                  <c:v>3.338159999999998</c:v>
                </c:pt>
                <c:pt idx="633">
                  <c:v>3.3386199999999979</c:v>
                </c:pt>
                <c:pt idx="634">
                  <c:v>3.3389599999999979</c:v>
                </c:pt>
                <c:pt idx="635">
                  <c:v>3.3394199999999983</c:v>
                </c:pt>
                <c:pt idx="636">
                  <c:v>3.3397999999999981</c:v>
                </c:pt>
                <c:pt idx="637">
                  <c:v>3.3402399999999983</c:v>
                </c:pt>
                <c:pt idx="638">
                  <c:v>3.3405399999999985</c:v>
                </c:pt>
                <c:pt idx="639">
                  <c:v>3.3410399999999987</c:v>
                </c:pt>
                <c:pt idx="640">
                  <c:v>3.3416599999999987</c:v>
                </c:pt>
                <c:pt idx="641">
                  <c:v>3.3423999999999991</c:v>
                </c:pt>
                <c:pt idx="642">
                  <c:v>3.3431599999999992</c:v>
                </c:pt>
                <c:pt idx="643">
                  <c:v>3.3438399999999988</c:v>
                </c:pt>
                <c:pt idx="644">
                  <c:v>3.3447799999999988</c:v>
                </c:pt>
                <c:pt idx="645">
                  <c:v>3.3457599999999998</c:v>
                </c:pt>
                <c:pt idx="646">
                  <c:v>3.3469399999999991</c:v>
                </c:pt>
                <c:pt idx="647">
                  <c:v>3.3480999999999996</c:v>
                </c:pt>
                <c:pt idx="648">
                  <c:v>3.3491799999999987</c:v>
                </c:pt>
                <c:pt idx="649">
                  <c:v>3.350639999999999</c:v>
                </c:pt>
                <c:pt idx="650">
                  <c:v>3.3522199999999986</c:v>
                </c:pt>
                <c:pt idx="651">
                  <c:v>3.3536799999999993</c:v>
                </c:pt>
                <c:pt idx="652">
                  <c:v>3.3551399999999991</c:v>
                </c:pt>
                <c:pt idx="653">
                  <c:v>3.3565399999999994</c:v>
                </c:pt>
                <c:pt idx="654">
                  <c:v>3.3581599999999994</c:v>
                </c:pt>
                <c:pt idx="655">
                  <c:v>3.3597799999999989</c:v>
                </c:pt>
                <c:pt idx="656">
                  <c:v>3.3616799999999989</c:v>
                </c:pt>
                <c:pt idx="657">
                  <c:v>3.3635399999999991</c:v>
                </c:pt>
                <c:pt idx="658">
                  <c:v>3.3654599999999988</c:v>
                </c:pt>
                <c:pt idx="659">
                  <c:v>3.3673399999999991</c:v>
                </c:pt>
                <c:pt idx="660">
                  <c:v>3.3693599999999999</c:v>
                </c:pt>
                <c:pt idx="661">
                  <c:v>3.3716599999999994</c:v>
                </c:pt>
                <c:pt idx="662">
                  <c:v>3.3741599999999989</c:v>
                </c:pt>
                <c:pt idx="663">
                  <c:v>3.3768399999999996</c:v>
                </c:pt>
                <c:pt idx="664">
                  <c:v>3.3797799999999993</c:v>
                </c:pt>
                <c:pt idx="665">
                  <c:v>3.3826399999999994</c:v>
                </c:pt>
                <c:pt idx="666">
                  <c:v>3.3854199999999999</c:v>
                </c:pt>
                <c:pt idx="667">
                  <c:v>3.3883199999999993</c:v>
                </c:pt>
                <c:pt idx="668">
                  <c:v>3.3911399999999992</c:v>
                </c:pt>
                <c:pt idx="669">
                  <c:v>3.3940199999999994</c:v>
                </c:pt>
                <c:pt idx="670">
                  <c:v>3.3967799999999992</c:v>
                </c:pt>
                <c:pt idx="671">
                  <c:v>3.3993799999999994</c:v>
                </c:pt>
                <c:pt idx="672">
                  <c:v>3.4018599999999992</c:v>
                </c:pt>
                <c:pt idx="673">
                  <c:v>3.40428</c:v>
                </c:pt>
                <c:pt idx="674">
                  <c:v>3.4065200000000004</c:v>
                </c:pt>
                <c:pt idx="675">
                  <c:v>3.4089200000000002</c:v>
                </c:pt>
                <c:pt idx="676">
                  <c:v>3.4113399999999996</c:v>
                </c:pt>
                <c:pt idx="677">
                  <c:v>3.4137799999999991</c:v>
                </c:pt>
                <c:pt idx="678">
                  <c:v>3.4159399999999995</c:v>
                </c:pt>
                <c:pt idx="679">
                  <c:v>3.4177399999999993</c:v>
                </c:pt>
                <c:pt idx="680">
                  <c:v>3.4198399999999998</c:v>
                </c:pt>
                <c:pt idx="681">
                  <c:v>3.4220600000000001</c:v>
                </c:pt>
                <c:pt idx="682">
                  <c:v>3.4241999999999995</c:v>
                </c:pt>
                <c:pt idx="683">
                  <c:v>3.4264799999999997</c:v>
                </c:pt>
                <c:pt idx="684">
                  <c:v>3.4287200000000002</c:v>
                </c:pt>
                <c:pt idx="685">
                  <c:v>3.4310200000000002</c:v>
                </c:pt>
                <c:pt idx="686">
                  <c:v>3.4334199999999999</c:v>
                </c:pt>
                <c:pt idx="687">
                  <c:v>3.4359000000000002</c:v>
                </c:pt>
                <c:pt idx="688">
                  <c:v>3.4386200000000002</c:v>
                </c:pt>
                <c:pt idx="689">
                  <c:v>3.4411200000000002</c:v>
                </c:pt>
                <c:pt idx="690">
                  <c:v>3.4435400000000005</c:v>
                </c:pt>
                <c:pt idx="691">
                  <c:v>3.44598</c:v>
                </c:pt>
                <c:pt idx="692">
                  <c:v>3.4483199999999998</c:v>
                </c:pt>
                <c:pt idx="693">
                  <c:v>3.4506000000000001</c:v>
                </c:pt>
                <c:pt idx="694">
                  <c:v>3.4526000000000003</c:v>
                </c:pt>
                <c:pt idx="695">
                  <c:v>3.4545400000000006</c:v>
                </c:pt>
                <c:pt idx="696">
                  <c:v>3.4560800000000005</c:v>
                </c:pt>
                <c:pt idx="697">
                  <c:v>3.4576000000000007</c:v>
                </c:pt>
                <c:pt idx="698">
                  <c:v>3.45906</c:v>
                </c:pt>
                <c:pt idx="699">
                  <c:v>3.4602000000000004</c:v>
                </c:pt>
                <c:pt idx="700">
                  <c:v>3.4614400000000005</c:v>
                </c:pt>
                <c:pt idx="701">
                  <c:v>3.4626800000000002</c:v>
                </c:pt>
                <c:pt idx="702">
                  <c:v>3.4639800000000003</c:v>
                </c:pt>
                <c:pt idx="703">
                  <c:v>3.4655800000000005</c:v>
                </c:pt>
                <c:pt idx="704">
                  <c:v>3.467140000000001</c:v>
                </c:pt>
                <c:pt idx="705">
                  <c:v>3.468760000000001</c:v>
                </c:pt>
                <c:pt idx="706">
                  <c:v>3.4703000000000008</c:v>
                </c:pt>
                <c:pt idx="707">
                  <c:v>3.4718200000000006</c:v>
                </c:pt>
                <c:pt idx="708">
                  <c:v>3.4732600000000007</c:v>
                </c:pt>
                <c:pt idx="709">
                  <c:v>3.474600000000001</c:v>
                </c:pt>
                <c:pt idx="710">
                  <c:v>3.475960000000001</c:v>
                </c:pt>
                <c:pt idx="711">
                  <c:v>3.4770200000000013</c:v>
                </c:pt>
                <c:pt idx="712">
                  <c:v>3.4778400000000005</c:v>
                </c:pt>
                <c:pt idx="713">
                  <c:v>3.47838</c:v>
                </c:pt>
                <c:pt idx="714">
                  <c:v>3.4786400000000004</c:v>
                </c:pt>
                <c:pt idx="715">
                  <c:v>3.479000000000001</c:v>
                </c:pt>
                <c:pt idx="716">
                  <c:v>3.4791800000000008</c:v>
                </c:pt>
                <c:pt idx="717">
                  <c:v>3.4792200000000002</c:v>
                </c:pt>
                <c:pt idx="718">
                  <c:v>3.4791399999999997</c:v>
                </c:pt>
                <c:pt idx="719">
                  <c:v>3.4790000000000005</c:v>
                </c:pt>
                <c:pt idx="720">
                  <c:v>3.4788800000000002</c:v>
                </c:pt>
                <c:pt idx="721">
                  <c:v>3.4790800000000006</c:v>
                </c:pt>
                <c:pt idx="722">
                  <c:v>3.4792600000000005</c:v>
                </c:pt>
                <c:pt idx="723">
                  <c:v>3.4797400000000005</c:v>
                </c:pt>
                <c:pt idx="724">
                  <c:v>3.4802600000000008</c:v>
                </c:pt>
                <c:pt idx="725">
                  <c:v>3.4807000000000006</c:v>
                </c:pt>
                <c:pt idx="726">
                  <c:v>3.4810000000000008</c:v>
                </c:pt>
                <c:pt idx="727">
                  <c:v>3.4813400000000003</c:v>
                </c:pt>
                <c:pt idx="728">
                  <c:v>3.4818600000000002</c:v>
                </c:pt>
                <c:pt idx="729">
                  <c:v>3.4824399999999995</c:v>
                </c:pt>
                <c:pt idx="730">
                  <c:v>3.4830400000000004</c:v>
                </c:pt>
                <c:pt idx="731">
                  <c:v>3.4838200000000001</c:v>
                </c:pt>
                <c:pt idx="732">
                  <c:v>3.4846599999999999</c:v>
                </c:pt>
                <c:pt idx="733">
                  <c:v>3.4854599999999998</c:v>
                </c:pt>
                <c:pt idx="734">
                  <c:v>3.4865399999999998</c:v>
                </c:pt>
                <c:pt idx="735">
                  <c:v>3.4872399999999999</c:v>
                </c:pt>
                <c:pt idx="736">
                  <c:v>3.4876200000000002</c:v>
                </c:pt>
                <c:pt idx="737">
                  <c:v>3.4880199999999997</c:v>
                </c:pt>
                <c:pt idx="738">
                  <c:v>3.4883799999999989</c:v>
                </c:pt>
                <c:pt idx="739">
                  <c:v>3.4887599999999992</c:v>
                </c:pt>
                <c:pt idx="740">
                  <c:v>3.4891599999999987</c:v>
                </c:pt>
                <c:pt idx="741">
                  <c:v>3.4894399999999997</c:v>
                </c:pt>
                <c:pt idx="742">
                  <c:v>3.4894999999999992</c:v>
                </c:pt>
                <c:pt idx="743">
                  <c:v>3.489479999999999</c:v>
                </c:pt>
                <c:pt idx="744">
                  <c:v>3.4896199999999995</c:v>
                </c:pt>
                <c:pt idx="745">
                  <c:v>3.4898599999999993</c:v>
                </c:pt>
                <c:pt idx="746">
                  <c:v>3.4903799999999996</c:v>
                </c:pt>
                <c:pt idx="747">
                  <c:v>3.4908799999999998</c:v>
                </c:pt>
                <c:pt idx="748">
                  <c:v>3.4914399999999999</c:v>
                </c:pt>
                <c:pt idx="749">
                  <c:v>3.4918599999999991</c:v>
                </c:pt>
                <c:pt idx="750">
                  <c:v>3.4921999999999991</c:v>
                </c:pt>
                <c:pt idx="751">
                  <c:v>3.4923599999999997</c:v>
                </c:pt>
                <c:pt idx="752">
                  <c:v>3.4925799999999985</c:v>
                </c:pt>
                <c:pt idx="753">
                  <c:v>3.4928599999999985</c:v>
                </c:pt>
                <c:pt idx="754">
                  <c:v>3.4926199999999987</c:v>
                </c:pt>
                <c:pt idx="755">
                  <c:v>3.492319999999999</c:v>
                </c:pt>
                <c:pt idx="756">
                  <c:v>3.4918800000000001</c:v>
                </c:pt>
                <c:pt idx="757">
                  <c:v>3.4916199999999997</c:v>
                </c:pt>
                <c:pt idx="758">
                  <c:v>3.4912599999999996</c:v>
                </c:pt>
                <c:pt idx="759">
                  <c:v>3.4907199999999996</c:v>
                </c:pt>
                <c:pt idx="760">
                  <c:v>3.4899199999999997</c:v>
                </c:pt>
                <c:pt idx="761">
                  <c:v>3.4891199999999993</c:v>
                </c:pt>
                <c:pt idx="762">
                  <c:v>3.4884399999999993</c:v>
                </c:pt>
                <c:pt idx="763">
                  <c:v>3.4876999999999994</c:v>
                </c:pt>
                <c:pt idx="764">
                  <c:v>3.4867399999999997</c:v>
                </c:pt>
                <c:pt idx="765">
                  <c:v>3.4860199999999999</c:v>
                </c:pt>
                <c:pt idx="766">
                  <c:v>3.4853200000000002</c:v>
                </c:pt>
                <c:pt idx="767">
                  <c:v>3.4848200000000005</c:v>
                </c:pt>
                <c:pt idx="768">
                  <c:v>3.4846200000000005</c:v>
                </c:pt>
                <c:pt idx="769">
                  <c:v>3.4845400000000009</c:v>
                </c:pt>
                <c:pt idx="770">
                  <c:v>3.4844600000000008</c:v>
                </c:pt>
                <c:pt idx="771">
                  <c:v>3.4844000000000004</c:v>
                </c:pt>
                <c:pt idx="772">
                  <c:v>3.4843800000000003</c:v>
                </c:pt>
                <c:pt idx="773">
                  <c:v>3.48394</c:v>
                </c:pt>
                <c:pt idx="774">
                  <c:v>3.4831800000000004</c:v>
                </c:pt>
                <c:pt idx="775">
                  <c:v>3.4817800000000001</c:v>
                </c:pt>
                <c:pt idx="776">
                  <c:v>3.4802200000000001</c:v>
                </c:pt>
                <c:pt idx="777">
                  <c:v>3.47838</c:v>
                </c:pt>
                <c:pt idx="778">
                  <c:v>3.4766000000000004</c:v>
                </c:pt>
                <c:pt idx="779">
                  <c:v>3.47478</c:v>
                </c:pt>
                <c:pt idx="780">
                  <c:v>3.4726799999999995</c:v>
                </c:pt>
                <c:pt idx="781">
                  <c:v>3.4705399999999993</c:v>
                </c:pt>
                <c:pt idx="782">
                  <c:v>3.468739999999999</c:v>
                </c:pt>
                <c:pt idx="783">
                  <c:v>3.4669199999999996</c:v>
                </c:pt>
                <c:pt idx="784">
                  <c:v>3.4647399999999995</c:v>
                </c:pt>
                <c:pt idx="785">
                  <c:v>3.4627799999999991</c:v>
                </c:pt>
                <c:pt idx="786">
                  <c:v>3.4613399999999994</c:v>
                </c:pt>
                <c:pt idx="787">
                  <c:v>3.4597799999999994</c:v>
                </c:pt>
                <c:pt idx="788">
                  <c:v>3.4585199999999996</c:v>
                </c:pt>
                <c:pt idx="789">
                  <c:v>3.4574399999999996</c:v>
                </c:pt>
                <c:pt idx="790">
                  <c:v>3.4566399999999997</c:v>
                </c:pt>
                <c:pt idx="791">
                  <c:v>3.4563000000000006</c:v>
                </c:pt>
                <c:pt idx="792">
                  <c:v>3.4564999999999997</c:v>
                </c:pt>
                <c:pt idx="793">
                  <c:v>3.4569200000000002</c:v>
                </c:pt>
                <c:pt idx="794">
                  <c:v>3.4566200000000005</c:v>
                </c:pt>
                <c:pt idx="795">
                  <c:v>3.4562200000000005</c:v>
                </c:pt>
                <c:pt idx="796">
                  <c:v>3.4559000000000002</c:v>
                </c:pt>
                <c:pt idx="797">
                  <c:v>3.4556600000000008</c:v>
                </c:pt>
                <c:pt idx="798">
                  <c:v>3.4552400000000008</c:v>
                </c:pt>
                <c:pt idx="799">
                  <c:v>3.454940000000001</c:v>
                </c:pt>
                <c:pt idx="800">
                  <c:v>3.454600000000001</c:v>
                </c:pt>
                <c:pt idx="801">
                  <c:v>3.4547800000000009</c:v>
                </c:pt>
                <c:pt idx="802">
                  <c:v>3.455420000000001</c:v>
                </c:pt>
                <c:pt idx="803">
                  <c:v>3.4552800000000015</c:v>
                </c:pt>
                <c:pt idx="804">
                  <c:v>3.4556600000000013</c:v>
                </c:pt>
                <c:pt idx="805">
                  <c:v>3.4558600000000017</c:v>
                </c:pt>
                <c:pt idx="806">
                  <c:v>3.455680000000001</c:v>
                </c:pt>
                <c:pt idx="807">
                  <c:v>3.4555000000000011</c:v>
                </c:pt>
                <c:pt idx="808">
                  <c:v>3.4555200000000008</c:v>
                </c:pt>
                <c:pt idx="809">
                  <c:v>3.4557600000000006</c:v>
                </c:pt>
                <c:pt idx="810">
                  <c:v>3.4561200000000003</c:v>
                </c:pt>
                <c:pt idx="811">
                  <c:v>3.4566000000000003</c:v>
                </c:pt>
                <c:pt idx="812">
                  <c:v>3.4570399999999997</c:v>
                </c:pt>
                <c:pt idx="813">
                  <c:v>3.4578599999999993</c:v>
                </c:pt>
                <c:pt idx="814">
                  <c:v>3.4587999999999988</c:v>
                </c:pt>
                <c:pt idx="815">
                  <c:v>3.4596799999999992</c:v>
                </c:pt>
                <c:pt idx="816">
                  <c:v>3.4605799999999989</c:v>
                </c:pt>
                <c:pt idx="817">
                  <c:v>3.4612599999999984</c:v>
                </c:pt>
                <c:pt idx="818">
                  <c:v>3.4616399999999987</c:v>
                </c:pt>
                <c:pt idx="819">
                  <c:v>3.4618999999999986</c:v>
                </c:pt>
                <c:pt idx="820">
                  <c:v>3.4624599999999992</c:v>
                </c:pt>
                <c:pt idx="821">
                  <c:v>3.4628399999999995</c:v>
                </c:pt>
                <c:pt idx="822">
                  <c:v>3.4632799999999992</c:v>
                </c:pt>
                <c:pt idx="823">
                  <c:v>3.4640799999999996</c:v>
                </c:pt>
                <c:pt idx="824">
                  <c:v>3.4651599999999996</c:v>
                </c:pt>
                <c:pt idx="825">
                  <c:v>3.4670000000000001</c:v>
                </c:pt>
                <c:pt idx="826">
                  <c:v>3.4687999999999999</c:v>
                </c:pt>
                <c:pt idx="827">
                  <c:v>3.4706599999999996</c:v>
                </c:pt>
                <c:pt idx="828">
                  <c:v>3.4724599999999999</c:v>
                </c:pt>
                <c:pt idx="829">
                  <c:v>3.4742799999999994</c:v>
                </c:pt>
                <c:pt idx="830">
                  <c:v>3.4763000000000002</c:v>
                </c:pt>
                <c:pt idx="831">
                  <c:v>3.4782799999999998</c:v>
                </c:pt>
                <c:pt idx="832">
                  <c:v>3.4801199999999994</c:v>
                </c:pt>
                <c:pt idx="833">
                  <c:v>3.4818799999999994</c:v>
                </c:pt>
                <c:pt idx="834">
                  <c:v>3.4838799999999992</c:v>
                </c:pt>
                <c:pt idx="835">
                  <c:v>3.4856799999999999</c:v>
                </c:pt>
                <c:pt idx="836">
                  <c:v>3.4872199999999993</c:v>
                </c:pt>
                <c:pt idx="837">
                  <c:v>3.4890199999999991</c:v>
                </c:pt>
                <c:pt idx="838">
                  <c:v>3.4902999999999995</c:v>
                </c:pt>
                <c:pt idx="839">
                  <c:v>3.4915799999999995</c:v>
                </c:pt>
                <c:pt idx="840">
                  <c:v>3.49234</c:v>
                </c:pt>
                <c:pt idx="841">
                  <c:v>3.4924199999999996</c:v>
                </c:pt>
                <c:pt idx="842">
                  <c:v>3.4921400000000005</c:v>
                </c:pt>
                <c:pt idx="843">
                  <c:v>3.4918000000000013</c:v>
                </c:pt>
                <c:pt idx="844">
                  <c:v>3.4920600000000008</c:v>
                </c:pt>
                <c:pt idx="845">
                  <c:v>3.492220000000001</c:v>
                </c:pt>
                <c:pt idx="846">
                  <c:v>3.4922000000000009</c:v>
                </c:pt>
                <c:pt idx="847">
                  <c:v>3.4920600000000008</c:v>
                </c:pt>
                <c:pt idx="848">
                  <c:v>3.4921800000000007</c:v>
                </c:pt>
                <c:pt idx="849">
                  <c:v>3.4923400000000004</c:v>
                </c:pt>
                <c:pt idx="850">
                  <c:v>3.492420000000001</c:v>
                </c:pt>
                <c:pt idx="851">
                  <c:v>3.4922200000000005</c:v>
                </c:pt>
                <c:pt idx="852">
                  <c:v>3.4915800000000004</c:v>
                </c:pt>
                <c:pt idx="853">
                  <c:v>3.4915600000000007</c:v>
                </c:pt>
                <c:pt idx="854">
                  <c:v>3.491480000000001</c:v>
                </c:pt>
                <c:pt idx="855">
                  <c:v>3.4916200000000002</c:v>
                </c:pt>
                <c:pt idx="856">
                  <c:v>3.4922199999999997</c:v>
                </c:pt>
                <c:pt idx="857">
                  <c:v>3.4927199999999998</c:v>
                </c:pt>
                <c:pt idx="858">
                  <c:v>3.4931799999999997</c:v>
                </c:pt>
                <c:pt idx="859">
                  <c:v>3.4936599999999998</c:v>
                </c:pt>
                <c:pt idx="860">
                  <c:v>3.4941399999999998</c:v>
                </c:pt>
                <c:pt idx="861">
                  <c:v>3.4946199999999998</c:v>
                </c:pt>
                <c:pt idx="862">
                  <c:v>3.4950799999999993</c:v>
                </c:pt>
                <c:pt idx="863">
                  <c:v>3.4951799999999995</c:v>
                </c:pt>
                <c:pt idx="864">
                  <c:v>3.4953000000000003</c:v>
                </c:pt>
                <c:pt idx="865">
                  <c:v>3.4953000000000003</c:v>
                </c:pt>
                <c:pt idx="866">
                  <c:v>3.4953600000000007</c:v>
                </c:pt>
                <c:pt idx="867">
                  <c:v>3.4954600000000005</c:v>
                </c:pt>
                <c:pt idx="868">
                  <c:v>3.4955600000000002</c:v>
                </c:pt>
                <c:pt idx="869">
                  <c:v>3.4956200000000002</c:v>
                </c:pt>
                <c:pt idx="870">
                  <c:v>3.4954799999999993</c:v>
                </c:pt>
                <c:pt idx="871">
                  <c:v>3.4954000000000001</c:v>
                </c:pt>
                <c:pt idx="872">
                  <c:v>3.4952200000000007</c:v>
                </c:pt>
                <c:pt idx="873">
                  <c:v>3.4947600000000008</c:v>
                </c:pt>
                <c:pt idx="874">
                  <c:v>3.4942200000000008</c:v>
                </c:pt>
                <c:pt idx="875">
                  <c:v>3.4936000000000007</c:v>
                </c:pt>
                <c:pt idx="876">
                  <c:v>3.4931800000000006</c:v>
                </c:pt>
                <c:pt idx="877">
                  <c:v>3.4928599999999999</c:v>
                </c:pt>
                <c:pt idx="878">
                  <c:v>3.4924600000000003</c:v>
                </c:pt>
                <c:pt idx="879">
                  <c:v>3.4919799999999999</c:v>
                </c:pt>
                <c:pt idx="880">
                  <c:v>3.4914599999999996</c:v>
                </c:pt>
                <c:pt idx="881">
                  <c:v>3.4909799999999995</c:v>
                </c:pt>
                <c:pt idx="882">
                  <c:v>3.4903199999999996</c:v>
                </c:pt>
                <c:pt idx="883">
                  <c:v>3.4895799999999997</c:v>
                </c:pt>
                <c:pt idx="884">
                  <c:v>3.4887199999999994</c:v>
                </c:pt>
                <c:pt idx="885">
                  <c:v>3.4880999999999989</c:v>
                </c:pt>
                <c:pt idx="886">
                  <c:v>3.4874999999999994</c:v>
                </c:pt>
                <c:pt idx="887">
                  <c:v>3.4867199999999992</c:v>
                </c:pt>
                <c:pt idx="888">
                  <c:v>3.4861799999999992</c:v>
                </c:pt>
                <c:pt idx="889">
                  <c:v>3.4854199999999991</c:v>
                </c:pt>
                <c:pt idx="890">
                  <c:v>3.4849399999999999</c:v>
                </c:pt>
                <c:pt idx="891">
                  <c:v>3.4847199999999998</c:v>
                </c:pt>
                <c:pt idx="892">
                  <c:v>3.4846400000000002</c:v>
                </c:pt>
                <c:pt idx="893">
                  <c:v>3.4845399999999995</c:v>
                </c:pt>
                <c:pt idx="894">
                  <c:v>3.4843200000000003</c:v>
                </c:pt>
                <c:pt idx="895">
                  <c:v>3.4841600000000001</c:v>
                </c:pt>
                <c:pt idx="896">
                  <c:v>3.4838400000000003</c:v>
                </c:pt>
                <c:pt idx="897">
                  <c:v>3.4836400000000003</c:v>
                </c:pt>
                <c:pt idx="898">
                  <c:v>3.4835600000000007</c:v>
                </c:pt>
                <c:pt idx="899">
                  <c:v>3.4833600000000002</c:v>
                </c:pt>
                <c:pt idx="900">
                  <c:v>3.4832400000000008</c:v>
                </c:pt>
                <c:pt idx="901">
                  <c:v>3.483200000000001</c:v>
                </c:pt>
                <c:pt idx="902">
                  <c:v>3.4831400000000015</c:v>
                </c:pt>
                <c:pt idx="903">
                  <c:v>3.4829800000000013</c:v>
                </c:pt>
                <c:pt idx="904">
                  <c:v>3.4827600000000012</c:v>
                </c:pt>
                <c:pt idx="905">
                  <c:v>3.4824600000000014</c:v>
                </c:pt>
                <c:pt idx="906">
                  <c:v>3.4820800000000016</c:v>
                </c:pt>
                <c:pt idx="907">
                  <c:v>3.4816200000000013</c:v>
                </c:pt>
                <c:pt idx="908">
                  <c:v>3.4811000000000014</c:v>
                </c:pt>
                <c:pt idx="909">
                  <c:v>3.4806200000000005</c:v>
                </c:pt>
                <c:pt idx="910">
                  <c:v>3.4802000000000004</c:v>
                </c:pt>
                <c:pt idx="911">
                  <c:v>3.4798000000000009</c:v>
                </c:pt>
                <c:pt idx="912">
                  <c:v>3.4794600000000004</c:v>
                </c:pt>
                <c:pt idx="913">
                  <c:v>3.4792600000000005</c:v>
                </c:pt>
                <c:pt idx="914">
                  <c:v>3.47906</c:v>
                </c:pt>
                <c:pt idx="915">
                  <c:v>3.47878</c:v>
                </c:pt>
                <c:pt idx="916">
                  <c:v>3.4785200000000005</c:v>
                </c:pt>
                <c:pt idx="917">
                  <c:v>3.4783200000000005</c:v>
                </c:pt>
                <c:pt idx="918">
                  <c:v>3.4786400000000004</c:v>
                </c:pt>
                <c:pt idx="919">
                  <c:v>3.4790000000000005</c:v>
                </c:pt>
                <c:pt idx="920">
                  <c:v>3.4796400000000007</c:v>
                </c:pt>
                <c:pt idx="921">
                  <c:v>3.4797799999999999</c:v>
                </c:pt>
                <c:pt idx="922">
                  <c:v>3.4799599999999997</c:v>
                </c:pt>
                <c:pt idx="923">
                  <c:v>3.4801599999999997</c:v>
                </c:pt>
                <c:pt idx="924">
                  <c:v>3.4803999999999991</c:v>
                </c:pt>
                <c:pt idx="925">
                  <c:v>3.4807199999999989</c:v>
                </c:pt>
                <c:pt idx="926">
                  <c:v>3.4814599999999989</c:v>
                </c:pt>
                <c:pt idx="927">
                  <c:v>3.4819999999999989</c:v>
                </c:pt>
                <c:pt idx="928">
                  <c:v>3.4822399999999987</c:v>
                </c:pt>
                <c:pt idx="929">
                  <c:v>3.4824599999999988</c:v>
                </c:pt>
                <c:pt idx="930">
                  <c:v>3.4828599999999996</c:v>
                </c:pt>
                <c:pt idx="931">
                  <c:v>3.4833599999999993</c:v>
                </c:pt>
                <c:pt idx="932">
                  <c:v>3.4838400000000003</c:v>
                </c:pt>
                <c:pt idx="933">
                  <c:v>3.4843400000000004</c:v>
                </c:pt>
                <c:pt idx="934">
                  <c:v>3.4848399999999997</c:v>
                </c:pt>
                <c:pt idx="935">
                  <c:v>3.4852600000000002</c:v>
                </c:pt>
                <c:pt idx="936">
                  <c:v>3.4855200000000002</c:v>
                </c:pt>
                <c:pt idx="937">
                  <c:v>3.4856400000000001</c:v>
                </c:pt>
                <c:pt idx="938">
                  <c:v>3.4857</c:v>
                </c:pt>
                <c:pt idx="939">
                  <c:v>3.4859600000000004</c:v>
                </c:pt>
                <c:pt idx="940">
                  <c:v>3.4862600000000001</c:v>
                </c:pt>
                <c:pt idx="941">
                  <c:v>3.4864600000000001</c:v>
                </c:pt>
                <c:pt idx="942">
                  <c:v>3.4866400000000004</c:v>
                </c:pt>
                <c:pt idx="943">
                  <c:v>3.4871000000000003</c:v>
                </c:pt>
                <c:pt idx="944">
                  <c:v>3.4877200000000004</c:v>
                </c:pt>
                <c:pt idx="945">
                  <c:v>3.4883600000000001</c:v>
                </c:pt>
                <c:pt idx="946">
                  <c:v>3.4891199999999998</c:v>
                </c:pt>
                <c:pt idx="947">
                  <c:v>3.4899999999999993</c:v>
                </c:pt>
                <c:pt idx="948">
                  <c:v>3.4908799999999989</c:v>
                </c:pt>
                <c:pt idx="949">
                  <c:v>3.4916599999999987</c:v>
                </c:pt>
                <c:pt idx="950">
                  <c:v>3.4924399999999984</c:v>
                </c:pt>
                <c:pt idx="951">
                  <c:v>3.492999999999999</c:v>
                </c:pt>
                <c:pt idx="952">
                  <c:v>3.4935999999999989</c:v>
                </c:pt>
                <c:pt idx="953">
                  <c:v>3.4943999999999988</c:v>
                </c:pt>
                <c:pt idx="954">
                  <c:v>3.4953599999999989</c:v>
                </c:pt>
                <c:pt idx="955">
                  <c:v>3.4963599999999984</c:v>
                </c:pt>
                <c:pt idx="956">
                  <c:v>3.4976199999999991</c:v>
                </c:pt>
                <c:pt idx="957">
                  <c:v>3.4987399999999993</c:v>
                </c:pt>
                <c:pt idx="958">
                  <c:v>3.4999999999999987</c:v>
                </c:pt>
                <c:pt idx="959">
                  <c:v>3.501199999999999</c:v>
                </c:pt>
                <c:pt idx="960">
                  <c:v>3.5023399999999993</c:v>
                </c:pt>
                <c:pt idx="961">
                  <c:v>3.50352</c:v>
                </c:pt>
                <c:pt idx="962">
                  <c:v>3.50474</c:v>
                </c:pt>
                <c:pt idx="963">
                  <c:v>3.5062000000000006</c:v>
                </c:pt>
                <c:pt idx="964">
                  <c:v>3.5076200000000002</c:v>
                </c:pt>
                <c:pt idx="965">
                  <c:v>3.5089600000000001</c:v>
                </c:pt>
                <c:pt idx="966">
                  <c:v>3.5101000000000004</c:v>
                </c:pt>
                <c:pt idx="967">
                  <c:v>3.5112000000000001</c:v>
                </c:pt>
                <c:pt idx="968">
                  <c:v>3.5117799999999999</c:v>
                </c:pt>
                <c:pt idx="969">
                  <c:v>3.5124599999999999</c:v>
                </c:pt>
                <c:pt idx="970">
                  <c:v>3.5128400000000006</c:v>
                </c:pt>
                <c:pt idx="971">
                  <c:v>3.5136400000000005</c:v>
                </c:pt>
                <c:pt idx="972">
                  <c:v>3.5143600000000004</c:v>
                </c:pt>
                <c:pt idx="973">
                  <c:v>3.5150600000000001</c:v>
                </c:pt>
                <c:pt idx="974">
                  <c:v>3.5157400000000001</c:v>
                </c:pt>
                <c:pt idx="975">
                  <c:v>3.5163600000000002</c:v>
                </c:pt>
                <c:pt idx="976">
                  <c:v>3.5164799999999996</c:v>
                </c:pt>
                <c:pt idx="977">
                  <c:v>3.5167799999999998</c:v>
                </c:pt>
                <c:pt idx="978">
                  <c:v>3.5173600000000005</c:v>
                </c:pt>
                <c:pt idx="979">
                  <c:v>3.5180600000000011</c:v>
                </c:pt>
                <c:pt idx="980">
                  <c:v>3.5186200000000007</c:v>
                </c:pt>
                <c:pt idx="981">
                  <c:v>3.5189600000000008</c:v>
                </c:pt>
                <c:pt idx="982">
                  <c:v>3.5190000000000001</c:v>
                </c:pt>
                <c:pt idx="983">
                  <c:v>3.5191000000000003</c:v>
                </c:pt>
                <c:pt idx="984">
                  <c:v>3.5192000000000001</c:v>
                </c:pt>
                <c:pt idx="985">
                  <c:v>3.5194400000000003</c:v>
                </c:pt>
                <c:pt idx="986">
                  <c:v>3.5198200000000002</c:v>
                </c:pt>
                <c:pt idx="987">
                  <c:v>3.5202999999999998</c:v>
                </c:pt>
                <c:pt idx="988">
                  <c:v>3.5208599999999994</c:v>
                </c:pt>
                <c:pt idx="989">
                  <c:v>3.5213599999999992</c:v>
                </c:pt>
                <c:pt idx="990">
                  <c:v>3.5220599999999989</c:v>
                </c:pt>
                <c:pt idx="991">
                  <c:v>3.5228799999999989</c:v>
                </c:pt>
                <c:pt idx="992">
                  <c:v>3.5235199999999987</c:v>
                </c:pt>
                <c:pt idx="993">
                  <c:v>3.5238799999999979</c:v>
                </c:pt>
                <c:pt idx="994">
                  <c:v>3.5241399999999983</c:v>
                </c:pt>
                <c:pt idx="995">
                  <c:v>3.5243599999999988</c:v>
                </c:pt>
                <c:pt idx="996">
                  <c:v>3.5245599999999984</c:v>
                </c:pt>
                <c:pt idx="997">
                  <c:v>3.5246199999999988</c:v>
                </c:pt>
                <c:pt idx="998">
                  <c:v>3.5245199999999981</c:v>
                </c:pt>
                <c:pt idx="999">
                  <c:v>3.5245799999999985</c:v>
                </c:pt>
                <c:pt idx="1000">
                  <c:v>3.524659999999999</c:v>
                </c:pt>
                <c:pt idx="1001">
                  <c:v>3.5248799999999987</c:v>
                </c:pt>
                <c:pt idx="1002">
                  <c:v>3.5251599999999983</c:v>
                </c:pt>
                <c:pt idx="1003">
                  <c:v>3.5252799999999986</c:v>
                </c:pt>
                <c:pt idx="1004">
                  <c:v>3.5252199999999987</c:v>
                </c:pt>
                <c:pt idx="1005">
                  <c:v>3.5250799999999987</c:v>
                </c:pt>
                <c:pt idx="1006">
                  <c:v>3.5247399999999995</c:v>
                </c:pt>
                <c:pt idx="1007">
                  <c:v>3.5246200000000001</c:v>
                </c:pt>
                <c:pt idx="1008">
                  <c:v>3.5243599999999993</c:v>
                </c:pt>
                <c:pt idx="1009">
                  <c:v>3.5241999999999991</c:v>
                </c:pt>
                <c:pt idx="1010">
                  <c:v>3.5242399999999994</c:v>
                </c:pt>
                <c:pt idx="1011">
                  <c:v>3.5241599999999993</c:v>
                </c:pt>
                <c:pt idx="1012">
                  <c:v>3.5240799999999992</c:v>
                </c:pt>
                <c:pt idx="1013">
                  <c:v>3.5238799999999992</c:v>
                </c:pt>
                <c:pt idx="1014">
                  <c:v>3.5236999999999994</c:v>
                </c:pt>
                <c:pt idx="1015">
                  <c:v>3.5236199999999998</c:v>
                </c:pt>
                <c:pt idx="1016">
                  <c:v>3.5236800000000006</c:v>
                </c:pt>
                <c:pt idx="1017">
                  <c:v>3.5237200000000009</c:v>
                </c:pt>
                <c:pt idx="1018">
                  <c:v>3.5237800000000008</c:v>
                </c:pt>
                <c:pt idx="1019">
                  <c:v>3.5237200000000009</c:v>
                </c:pt>
                <c:pt idx="1020">
                  <c:v>3.5237200000000013</c:v>
                </c:pt>
                <c:pt idx="1021">
                  <c:v>3.5237600000000011</c:v>
                </c:pt>
                <c:pt idx="1022">
                  <c:v>3.5238000000000009</c:v>
                </c:pt>
                <c:pt idx="1023">
                  <c:v>3.5239600000000011</c:v>
                </c:pt>
                <c:pt idx="1024">
                  <c:v>3.5241000000000016</c:v>
                </c:pt>
                <c:pt idx="1025">
                  <c:v>3.5241400000000014</c:v>
                </c:pt>
                <c:pt idx="1026">
                  <c:v>3.5242400000000007</c:v>
                </c:pt>
                <c:pt idx="1027">
                  <c:v>3.5242800000000005</c:v>
                </c:pt>
                <c:pt idx="1028">
                  <c:v>3.5243200000000008</c:v>
                </c:pt>
                <c:pt idx="1029">
                  <c:v>3.5243200000000012</c:v>
                </c:pt>
                <c:pt idx="1030">
                  <c:v>3.5243800000000012</c:v>
                </c:pt>
                <c:pt idx="1031">
                  <c:v>3.5245400000000005</c:v>
                </c:pt>
                <c:pt idx="1032">
                  <c:v>3.5250800000000004</c:v>
                </c:pt>
                <c:pt idx="1033">
                  <c:v>3.5255000000000005</c:v>
                </c:pt>
                <c:pt idx="1034">
                  <c:v>3.5259200000000006</c:v>
                </c:pt>
                <c:pt idx="1035">
                  <c:v>3.5261200000000001</c:v>
                </c:pt>
                <c:pt idx="1036">
                  <c:v>3.5262600000000002</c:v>
                </c:pt>
                <c:pt idx="1037">
                  <c:v>3.5263400000000003</c:v>
                </c:pt>
                <c:pt idx="1038">
                  <c:v>3.5263800000000005</c:v>
                </c:pt>
                <c:pt idx="1039">
                  <c:v>3.5263600000000004</c:v>
                </c:pt>
                <c:pt idx="1040">
                  <c:v>3.5260200000000004</c:v>
                </c:pt>
                <c:pt idx="1041">
                  <c:v>3.5257000000000005</c:v>
                </c:pt>
                <c:pt idx="1042">
                  <c:v>3.5255399999999999</c:v>
                </c:pt>
                <c:pt idx="1043">
                  <c:v>3.52536</c:v>
                </c:pt>
                <c:pt idx="1044">
                  <c:v>3.5252600000000003</c:v>
                </c:pt>
                <c:pt idx="1045">
                  <c:v>3.5251999999999999</c:v>
                </c:pt>
                <c:pt idx="1046">
                  <c:v>3.5251800000000002</c:v>
                </c:pt>
                <c:pt idx="1047">
                  <c:v>3.5252800000000004</c:v>
                </c:pt>
                <c:pt idx="1048">
                  <c:v>3.5253999999999994</c:v>
                </c:pt>
                <c:pt idx="1049">
                  <c:v>3.5254799999999995</c:v>
                </c:pt>
                <c:pt idx="1050">
                  <c:v>3.5255799999999997</c:v>
                </c:pt>
                <c:pt idx="1051">
                  <c:v>3.5257399999999994</c:v>
                </c:pt>
                <c:pt idx="1052">
                  <c:v>3.5258400000000001</c:v>
                </c:pt>
                <c:pt idx="1053">
                  <c:v>3.5258400000000001</c:v>
                </c:pt>
                <c:pt idx="1054">
                  <c:v>3.5258399999999996</c:v>
                </c:pt>
                <c:pt idx="1055">
                  <c:v>3.5258999999999996</c:v>
                </c:pt>
                <c:pt idx="1056">
                  <c:v>3.5259399999999994</c:v>
                </c:pt>
                <c:pt idx="1057">
                  <c:v>3.5259999999999989</c:v>
                </c:pt>
                <c:pt idx="1058">
                  <c:v>3.5260399999999992</c:v>
                </c:pt>
                <c:pt idx="1059">
                  <c:v>3.5260199999999999</c:v>
                </c:pt>
                <c:pt idx="1060">
                  <c:v>3.5259200000000006</c:v>
                </c:pt>
                <c:pt idx="1061">
                  <c:v>3.5259000000000005</c:v>
                </c:pt>
                <c:pt idx="1062">
                  <c:v>3.5259000000000005</c:v>
                </c:pt>
                <c:pt idx="1063">
                  <c:v>3.5259399999999999</c:v>
                </c:pt>
                <c:pt idx="1064">
                  <c:v>3.5261</c:v>
                </c:pt>
                <c:pt idx="1065">
                  <c:v>3.52624</c:v>
                </c:pt>
                <c:pt idx="1066">
                  <c:v>3.5264600000000006</c:v>
                </c:pt>
                <c:pt idx="1067">
                  <c:v>3.5267000000000008</c:v>
                </c:pt>
                <c:pt idx="1068">
                  <c:v>3.5269800000000009</c:v>
                </c:pt>
                <c:pt idx="1069">
                  <c:v>3.5276000000000014</c:v>
                </c:pt>
                <c:pt idx="1070">
                  <c:v>3.5284000000000013</c:v>
                </c:pt>
                <c:pt idx="1071">
                  <c:v>3.5292600000000016</c:v>
                </c:pt>
                <c:pt idx="1072">
                  <c:v>3.5302800000000012</c:v>
                </c:pt>
                <c:pt idx="1073">
                  <c:v>3.531400000000001</c:v>
                </c:pt>
                <c:pt idx="1074">
                  <c:v>3.5325800000000012</c:v>
                </c:pt>
                <c:pt idx="1075">
                  <c:v>3.5338200000000004</c:v>
                </c:pt>
                <c:pt idx="1076">
                  <c:v>3.5350800000000002</c:v>
                </c:pt>
                <c:pt idx="1077">
                  <c:v>3.5364000000000004</c:v>
                </c:pt>
                <c:pt idx="1078">
                  <c:v>3.5376599999999998</c:v>
                </c:pt>
                <c:pt idx="1079">
                  <c:v>3.5389200000000001</c:v>
                </c:pt>
                <c:pt idx="1080">
                  <c:v>3.5401400000000001</c:v>
                </c:pt>
                <c:pt idx="1081">
                  <c:v>3.5415000000000005</c:v>
                </c:pt>
                <c:pt idx="1082">
                  <c:v>3.5428600000000001</c:v>
                </c:pt>
                <c:pt idx="1083">
                  <c:v>3.5442400000000003</c:v>
                </c:pt>
                <c:pt idx="1084">
                  <c:v>3.5458000000000003</c:v>
                </c:pt>
                <c:pt idx="1085">
                  <c:v>3.5475800000000004</c:v>
                </c:pt>
                <c:pt idx="1086">
                  <c:v>3.5493200000000007</c:v>
                </c:pt>
                <c:pt idx="1087">
                  <c:v>3.5510000000000006</c:v>
                </c:pt>
                <c:pt idx="1088">
                  <c:v>3.5527000000000002</c:v>
                </c:pt>
                <c:pt idx="1089">
                  <c:v>3.5543600000000009</c:v>
                </c:pt>
                <c:pt idx="1090">
                  <c:v>3.556080000000001</c:v>
                </c:pt>
                <c:pt idx="1091">
                  <c:v>3.5577000000000014</c:v>
                </c:pt>
                <c:pt idx="1092">
                  <c:v>3.5593400000000015</c:v>
                </c:pt>
                <c:pt idx="1093">
                  <c:v>3.5609000000000015</c:v>
                </c:pt>
                <c:pt idx="1094">
                  <c:v>3.5622800000000008</c:v>
                </c:pt>
                <c:pt idx="1095">
                  <c:v>3.5637000000000008</c:v>
                </c:pt>
                <c:pt idx="1096">
                  <c:v>3.5651200000000007</c:v>
                </c:pt>
                <c:pt idx="1097">
                  <c:v>3.5665199999999997</c:v>
                </c:pt>
                <c:pt idx="1098">
                  <c:v>3.5682600000000004</c:v>
                </c:pt>
                <c:pt idx="1099">
                  <c:v>3.5701200000000006</c:v>
                </c:pt>
                <c:pt idx="1100">
                  <c:v>3.5719600000000002</c:v>
                </c:pt>
                <c:pt idx="1101">
                  <c:v>3.5739199999999998</c:v>
                </c:pt>
                <c:pt idx="1102">
                  <c:v>3.5760199999999998</c:v>
                </c:pt>
                <c:pt idx="1103">
                  <c:v>3.5770999999999993</c:v>
                </c:pt>
                <c:pt idx="1104">
                  <c:v>3.5778599999999994</c:v>
                </c:pt>
                <c:pt idx="1105">
                  <c:v>3.5784999999999996</c:v>
                </c:pt>
                <c:pt idx="1106">
                  <c:v>3.5787399999999998</c:v>
                </c:pt>
                <c:pt idx="1107">
                  <c:v>3.5788859999999993</c:v>
                </c:pt>
                <c:pt idx="1108">
                  <c:v>3.5787459999999998</c:v>
                </c:pt>
                <c:pt idx="1109">
                  <c:v>3.5786660000000001</c:v>
                </c:pt>
                <c:pt idx="1110">
                  <c:v>3.5784659999999993</c:v>
                </c:pt>
                <c:pt idx="1111">
                  <c:v>3.5781859999999996</c:v>
                </c:pt>
                <c:pt idx="1112">
                  <c:v>3.5778459999999996</c:v>
                </c:pt>
                <c:pt idx="1113">
                  <c:v>3.5775859999999988</c:v>
                </c:pt>
                <c:pt idx="1114">
                  <c:v>3.5771859999999989</c:v>
                </c:pt>
                <c:pt idx="1115">
                  <c:v>3.5767059999999993</c:v>
                </c:pt>
                <c:pt idx="1116">
                  <c:v>3.5762459999999994</c:v>
                </c:pt>
                <c:pt idx="1117">
                  <c:v>3.5758059999999987</c:v>
                </c:pt>
                <c:pt idx="1118">
                  <c:v>3.5753259999999987</c:v>
                </c:pt>
                <c:pt idx="1119">
                  <c:v>3.5745659999999986</c:v>
                </c:pt>
                <c:pt idx="1120">
                  <c:v>3.5735059999999992</c:v>
                </c:pt>
                <c:pt idx="1121">
                  <c:v>3.5722659999999995</c:v>
                </c:pt>
                <c:pt idx="1122">
                  <c:v>3.5709259999999996</c:v>
                </c:pt>
                <c:pt idx="1123">
                  <c:v>3.5694659999999998</c:v>
                </c:pt>
                <c:pt idx="1124">
                  <c:v>3.5679060000000002</c:v>
                </c:pt>
                <c:pt idx="1125">
                  <c:v>3.5664060000000002</c:v>
                </c:pt>
                <c:pt idx="1126">
                  <c:v>3.564906000000001</c:v>
                </c:pt>
                <c:pt idx="1127">
                  <c:v>3.5634460000000008</c:v>
                </c:pt>
                <c:pt idx="1128">
                  <c:v>3.5619060000000009</c:v>
                </c:pt>
                <c:pt idx="1129">
                  <c:v>3.5603260000000008</c:v>
                </c:pt>
                <c:pt idx="1130">
                  <c:v>3.5587860000000004</c:v>
                </c:pt>
                <c:pt idx="1131">
                  <c:v>3.5571660000000009</c:v>
                </c:pt>
                <c:pt idx="1132">
                  <c:v>3.5553660000000011</c:v>
                </c:pt>
                <c:pt idx="1133">
                  <c:v>3.5536260000000008</c:v>
                </c:pt>
                <c:pt idx="1134">
                  <c:v>3.551666</c:v>
                </c:pt>
                <c:pt idx="1135">
                  <c:v>3.549366</c:v>
                </c:pt>
                <c:pt idx="1136">
                  <c:v>3.5470860000000006</c:v>
                </c:pt>
                <c:pt idx="1137">
                  <c:v>3.5448859999999995</c:v>
                </c:pt>
                <c:pt idx="1138">
                  <c:v>3.5427660000000003</c:v>
                </c:pt>
                <c:pt idx="1139">
                  <c:v>3.5407459999999999</c:v>
                </c:pt>
                <c:pt idx="1140">
                  <c:v>3.5386459999999986</c:v>
                </c:pt>
                <c:pt idx="1141">
                  <c:v>3.5364459999999993</c:v>
                </c:pt>
                <c:pt idx="1142">
                  <c:v>3.534165999999999</c:v>
                </c:pt>
                <c:pt idx="1143">
                  <c:v>3.531985999999999</c:v>
                </c:pt>
                <c:pt idx="1144">
                  <c:v>3.5300059999999989</c:v>
                </c:pt>
                <c:pt idx="1145">
                  <c:v>3.5281459999999991</c:v>
                </c:pt>
                <c:pt idx="1146">
                  <c:v>3.5263659999999999</c:v>
                </c:pt>
                <c:pt idx="1147">
                  <c:v>3.5244659999999994</c:v>
                </c:pt>
                <c:pt idx="1148">
                  <c:v>3.5222860000000003</c:v>
                </c:pt>
                <c:pt idx="1149">
                  <c:v>3.5200060000000004</c:v>
                </c:pt>
                <c:pt idx="1150">
                  <c:v>3.5175860000000005</c:v>
                </c:pt>
                <c:pt idx="1151">
                  <c:v>3.5149860000000008</c:v>
                </c:pt>
                <c:pt idx="1152">
                  <c:v>3.5122260000000001</c:v>
                </c:pt>
                <c:pt idx="1153">
                  <c:v>3.5105860000000009</c:v>
                </c:pt>
                <c:pt idx="1154">
                  <c:v>3.5092660000000002</c:v>
                </c:pt>
                <c:pt idx="1155">
                  <c:v>3.5080060000000008</c:v>
                </c:pt>
                <c:pt idx="1156">
                  <c:v>3.5071660000000007</c:v>
                </c:pt>
                <c:pt idx="1157">
                  <c:v>3.5063600000000004</c:v>
                </c:pt>
                <c:pt idx="1158">
                  <c:v>3.5059200000000006</c:v>
                </c:pt>
                <c:pt idx="1159">
                  <c:v>3.5054599999999998</c:v>
                </c:pt>
                <c:pt idx="1160">
                  <c:v>3.5049200000000003</c:v>
                </c:pt>
                <c:pt idx="1161">
                  <c:v>3.5044600000000004</c:v>
                </c:pt>
                <c:pt idx="1162">
                  <c:v>3.5039600000000006</c:v>
                </c:pt>
                <c:pt idx="1163">
                  <c:v>3.5032400000000008</c:v>
                </c:pt>
                <c:pt idx="1164">
                  <c:v>3.5025200000000005</c:v>
                </c:pt>
                <c:pt idx="1165">
                  <c:v>3.5018200000000008</c:v>
                </c:pt>
                <c:pt idx="1166">
                  <c:v>3.5011000000000014</c:v>
                </c:pt>
                <c:pt idx="1167">
                  <c:v>3.5003400000000009</c:v>
                </c:pt>
                <c:pt idx="1168">
                  <c:v>3.499480000000001</c:v>
                </c:pt>
                <c:pt idx="1169">
                  <c:v>3.4986400000000009</c:v>
                </c:pt>
                <c:pt idx="1170">
                  <c:v>3.4979400000000016</c:v>
                </c:pt>
                <c:pt idx="1171">
                  <c:v>3.4973200000000015</c:v>
                </c:pt>
                <c:pt idx="1172">
                  <c:v>3.4967000000000015</c:v>
                </c:pt>
                <c:pt idx="1173">
                  <c:v>3.4960600000000013</c:v>
                </c:pt>
                <c:pt idx="1174">
                  <c:v>3.4956600000000013</c:v>
                </c:pt>
                <c:pt idx="1175">
                  <c:v>3.4951200000000018</c:v>
                </c:pt>
                <c:pt idx="1176">
                  <c:v>3.494680000000002</c:v>
                </c:pt>
                <c:pt idx="1177">
                  <c:v>3.4943200000000019</c:v>
                </c:pt>
                <c:pt idx="1178">
                  <c:v>3.4941400000000011</c:v>
                </c:pt>
                <c:pt idx="1179">
                  <c:v>3.4939600000000013</c:v>
                </c:pt>
                <c:pt idx="1180">
                  <c:v>3.4937400000000003</c:v>
                </c:pt>
                <c:pt idx="1181">
                  <c:v>3.4934600000000011</c:v>
                </c:pt>
                <c:pt idx="1182">
                  <c:v>3.4933000000000005</c:v>
                </c:pt>
                <c:pt idx="1183">
                  <c:v>3.4930000000000012</c:v>
                </c:pt>
                <c:pt idx="1184">
                  <c:v>3.4926800000000009</c:v>
                </c:pt>
                <c:pt idx="1185">
                  <c:v>3.4924200000000014</c:v>
                </c:pt>
                <c:pt idx="1186">
                  <c:v>3.4922200000000014</c:v>
                </c:pt>
                <c:pt idx="1187">
                  <c:v>3.4920200000000023</c:v>
                </c:pt>
                <c:pt idx="1188">
                  <c:v>3.4917200000000022</c:v>
                </c:pt>
                <c:pt idx="1189">
                  <c:v>3.4913600000000016</c:v>
                </c:pt>
                <c:pt idx="1190">
                  <c:v>3.4910000000000014</c:v>
                </c:pt>
                <c:pt idx="1191">
                  <c:v>3.4907800000000013</c:v>
                </c:pt>
                <c:pt idx="1192">
                  <c:v>3.4906200000000012</c:v>
                </c:pt>
                <c:pt idx="1193">
                  <c:v>3.4904600000000015</c:v>
                </c:pt>
                <c:pt idx="1194">
                  <c:v>3.4903000000000013</c:v>
                </c:pt>
                <c:pt idx="1195">
                  <c:v>3.4899200000000015</c:v>
                </c:pt>
                <c:pt idx="1196">
                  <c:v>3.4893200000000011</c:v>
                </c:pt>
                <c:pt idx="1197">
                  <c:v>3.4886200000000014</c:v>
                </c:pt>
                <c:pt idx="1198">
                  <c:v>3.4876400000000012</c:v>
                </c:pt>
                <c:pt idx="1199">
                  <c:v>3.4866400000000004</c:v>
                </c:pt>
                <c:pt idx="1200">
                  <c:v>3.4858000000000002</c:v>
                </c:pt>
                <c:pt idx="1201">
                  <c:v>3.4849400000000004</c:v>
                </c:pt>
                <c:pt idx="1202">
                  <c:v>3.4841000000000002</c:v>
                </c:pt>
                <c:pt idx="1203">
                  <c:v>3.4832199999999993</c:v>
                </c:pt>
                <c:pt idx="1204">
                  <c:v>3.482419999999999</c:v>
                </c:pt>
                <c:pt idx="1205">
                  <c:v>3.481679999999999</c:v>
                </c:pt>
                <c:pt idx="1206">
                  <c:v>3.4809399999999986</c:v>
                </c:pt>
                <c:pt idx="1207">
                  <c:v>3.4801399999999991</c:v>
                </c:pt>
                <c:pt idx="1208">
                  <c:v>3.479239999999999</c:v>
                </c:pt>
                <c:pt idx="1209">
                  <c:v>3.4781799999999987</c:v>
                </c:pt>
                <c:pt idx="1210">
                  <c:v>3.4772599999999994</c:v>
                </c:pt>
                <c:pt idx="1211">
                  <c:v>3.4763199999999994</c:v>
                </c:pt>
                <c:pt idx="1212">
                  <c:v>3.4753799999999999</c:v>
                </c:pt>
                <c:pt idx="1213">
                  <c:v>3.4743599999999999</c:v>
                </c:pt>
                <c:pt idx="1214">
                  <c:v>3.4734800000000003</c:v>
                </c:pt>
                <c:pt idx="1215">
                  <c:v>3.4727800000000006</c:v>
                </c:pt>
                <c:pt idx="1216">
                  <c:v>3.4720600000000008</c:v>
                </c:pt>
                <c:pt idx="1217">
                  <c:v>3.4713600000000007</c:v>
                </c:pt>
                <c:pt idx="1218">
                  <c:v>3.4707800000000004</c:v>
                </c:pt>
                <c:pt idx="1219">
                  <c:v>3.47004</c:v>
                </c:pt>
                <c:pt idx="1220">
                  <c:v>3.4692399999999997</c:v>
                </c:pt>
                <c:pt idx="1221">
                  <c:v>3.4683800000000002</c:v>
                </c:pt>
                <c:pt idx="1222">
                  <c:v>3.4675199999999999</c:v>
                </c:pt>
                <c:pt idx="1223">
                  <c:v>3.4666199999999998</c:v>
                </c:pt>
                <c:pt idx="1224">
                  <c:v>3.4654399999999992</c:v>
                </c:pt>
                <c:pt idx="1225">
                  <c:v>3.4643399999999991</c:v>
                </c:pt>
                <c:pt idx="1226">
                  <c:v>3.4631999999999987</c:v>
                </c:pt>
                <c:pt idx="1227">
                  <c:v>3.4618999999999986</c:v>
                </c:pt>
                <c:pt idx="1228">
                  <c:v>3.460599999999999</c:v>
                </c:pt>
                <c:pt idx="1229">
                  <c:v>3.4593399999999987</c:v>
                </c:pt>
                <c:pt idx="1230">
                  <c:v>3.4580399999999982</c:v>
                </c:pt>
                <c:pt idx="1231">
                  <c:v>3.4566999999999983</c:v>
                </c:pt>
                <c:pt idx="1232">
                  <c:v>3.4553599999999984</c:v>
                </c:pt>
                <c:pt idx="1233">
                  <c:v>3.454159999999999</c:v>
                </c:pt>
                <c:pt idx="1234">
                  <c:v>3.4530399999999992</c:v>
                </c:pt>
                <c:pt idx="1235">
                  <c:v>3.4519599999999997</c:v>
                </c:pt>
                <c:pt idx="1236">
                  <c:v>3.4508599999999996</c:v>
                </c:pt>
                <c:pt idx="1237">
                  <c:v>3.4498000000000002</c:v>
                </c:pt>
                <c:pt idx="1238">
                  <c:v>3.4487600000000005</c:v>
                </c:pt>
                <c:pt idx="1239">
                  <c:v>3.4477400000000005</c:v>
                </c:pt>
                <c:pt idx="1240">
                  <c:v>3.4468000000000005</c:v>
                </c:pt>
                <c:pt idx="1241">
                  <c:v>3.4458600000000006</c:v>
                </c:pt>
                <c:pt idx="1242">
                  <c:v>3.4449200000000002</c:v>
                </c:pt>
                <c:pt idx="1243">
                  <c:v>3.4440000000000004</c:v>
                </c:pt>
                <c:pt idx="1244">
                  <c:v>3.4431400000000001</c:v>
                </c:pt>
                <c:pt idx="1245">
                  <c:v>3.44238</c:v>
                </c:pt>
                <c:pt idx="1246">
                  <c:v>3.4418799999999998</c:v>
                </c:pt>
                <c:pt idx="1247">
                  <c:v>3.4415199999999997</c:v>
                </c:pt>
                <c:pt idx="1248">
                  <c:v>3.4413399999999994</c:v>
                </c:pt>
                <c:pt idx="1249">
                  <c:v>3.4411800000000001</c:v>
                </c:pt>
                <c:pt idx="1250">
                  <c:v>3.44102</c:v>
                </c:pt>
                <c:pt idx="1251">
                  <c:v>3.4408400000000001</c:v>
                </c:pt>
                <c:pt idx="1252">
                  <c:v>3.4406499999999998</c:v>
                </c:pt>
                <c:pt idx="1253">
                  <c:v>3.4405700000000001</c:v>
                </c:pt>
                <c:pt idx="1254">
                  <c:v>3.4404300000000001</c:v>
                </c:pt>
                <c:pt idx="1255">
                  <c:v>3.4402100000000009</c:v>
                </c:pt>
                <c:pt idx="1256">
                  <c:v>3.4399300000000013</c:v>
                </c:pt>
                <c:pt idx="1257">
                  <c:v>3.4397500000000014</c:v>
                </c:pt>
                <c:pt idx="1258">
                  <c:v>3.4396100000000014</c:v>
                </c:pt>
                <c:pt idx="1259">
                  <c:v>3.4396300000000006</c:v>
                </c:pt>
                <c:pt idx="1260">
                  <c:v>3.4399100000000011</c:v>
                </c:pt>
                <c:pt idx="1261">
                  <c:v>3.4406300000000005</c:v>
                </c:pt>
                <c:pt idx="1262">
                  <c:v>3.4413100000000001</c:v>
                </c:pt>
                <c:pt idx="1263">
                  <c:v>3.4419700000000004</c:v>
                </c:pt>
                <c:pt idx="1264">
                  <c:v>3.4422700000000011</c:v>
                </c:pt>
                <c:pt idx="1265">
                  <c:v>3.4424700000000015</c:v>
                </c:pt>
                <c:pt idx="1266">
                  <c:v>3.4426500000000018</c:v>
                </c:pt>
                <c:pt idx="1267">
                  <c:v>3.4428900000000011</c:v>
                </c:pt>
                <c:pt idx="1268">
                  <c:v>3.4431300000000005</c:v>
                </c:pt>
                <c:pt idx="1269">
                  <c:v>3.4435099999999998</c:v>
                </c:pt>
                <c:pt idx="1270">
                  <c:v>3.4438900000000001</c:v>
                </c:pt>
                <c:pt idx="1271">
                  <c:v>3.4443299999999994</c:v>
                </c:pt>
                <c:pt idx="1272">
                  <c:v>3.4448099999999995</c:v>
                </c:pt>
                <c:pt idx="1273">
                  <c:v>3.4453899999999997</c:v>
                </c:pt>
                <c:pt idx="1274">
                  <c:v>3.4460299999999995</c:v>
                </c:pt>
                <c:pt idx="1275">
                  <c:v>3.4468299999999994</c:v>
                </c:pt>
                <c:pt idx="1276">
                  <c:v>3.4476099999999996</c:v>
                </c:pt>
                <c:pt idx="1277">
                  <c:v>3.4484300000000001</c:v>
                </c:pt>
                <c:pt idx="1278">
                  <c:v>3.4493300000000007</c:v>
                </c:pt>
                <c:pt idx="1279">
                  <c:v>3.4502700000000006</c:v>
                </c:pt>
                <c:pt idx="1280">
                  <c:v>3.4512900000000002</c:v>
                </c:pt>
                <c:pt idx="1281">
                  <c:v>3.4522700000000008</c:v>
                </c:pt>
                <c:pt idx="1282">
                  <c:v>3.4532900000000009</c:v>
                </c:pt>
                <c:pt idx="1283">
                  <c:v>3.4543100000000004</c:v>
                </c:pt>
                <c:pt idx="1284">
                  <c:v>3.4551500000000011</c:v>
                </c:pt>
                <c:pt idx="1285">
                  <c:v>3.4560300000000006</c:v>
                </c:pt>
                <c:pt idx="1286">
                  <c:v>3.4569300000000003</c:v>
                </c:pt>
                <c:pt idx="1287">
                  <c:v>3.4577300000000002</c:v>
                </c:pt>
                <c:pt idx="1288">
                  <c:v>3.45851</c:v>
                </c:pt>
                <c:pt idx="1289">
                  <c:v>3.4593500000000001</c:v>
                </c:pt>
                <c:pt idx="1290">
                  <c:v>3.4601699999999997</c:v>
                </c:pt>
                <c:pt idx="1291">
                  <c:v>3.4610499999999997</c:v>
                </c:pt>
                <c:pt idx="1292">
                  <c:v>3.4620099999999998</c:v>
                </c:pt>
                <c:pt idx="1293">
                  <c:v>3.4629299999999996</c:v>
                </c:pt>
                <c:pt idx="1294">
                  <c:v>3.4637099999999998</c:v>
                </c:pt>
                <c:pt idx="1295">
                  <c:v>3.4644099999999991</c:v>
                </c:pt>
                <c:pt idx="1296">
                  <c:v>3.4649099999999993</c:v>
                </c:pt>
                <c:pt idx="1297">
                  <c:v>3.4654299999999996</c:v>
                </c:pt>
                <c:pt idx="1298">
                  <c:v>3.4659899999999997</c:v>
                </c:pt>
                <c:pt idx="1299">
                  <c:v>3.4664099999999998</c:v>
                </c:pt>
                <c:pt idx="1300">
                  <c:v>3.46671</c:v>
                </c:pt>
                <c:pt idx="1301">
                  <c:v>3.4670900000000007</c:v>
                </c:pt>
                <c:pt idx="1302">
                  <c:v>3.4673600000000007</c:v>
                </c:pt>
                <c:pt idx="1303">
                  <c:v>3.4675799999999999</c:v>
                </c:pt>
                <c:pt idx="1304">
                  <c:v>3.46774</c:v>
                </c:pt>
                <c:pt idx="1305">
                  <c:v>3.4679400000000005</c:v>
                </c:pt>
                <c:pt idx="1306">
                  <c:v>3.46814</c:v>
                </c:pt>
                <c:pt idx="1307">
                  <c:v>3.4683800000000002</c:v>
                </c:pt>
                <c:pt idx="1308">
                  <c:v>3.4686000000000008</c:v>
                </c:pt>
                <c:pt idx="1309">
                  <c:v>3.4687800000000006</c:v>
                </c:pt>
                <c:pt idx="1310">
                  <c:v>3.4687600000000005</c:v>
                </c:pt>
                <c:pt idx="1311">
                  <c:v>3.4683600000000001</c:v>
                </c:pt>
                <c:pt idx="1312">
                  <c:v>3.4679200000000008</c:v>
                </c:pt>
                <c:pt idx="1313">
                  <c:v>3.4675200000000008</c:v>
                </c:pt>
                <c:pt idx="1314">
                  <c:v>3.4674000000000005</c:v>
                </c:pt>
                <c:pt idx="1315">
                  <c:v>3.4671400000000001</c:v>
                </c:pt>
                <c:pt idx="1316">
                  <c:v>3.46692</c:v>
                </c:pt>
                <c:pt idx="1317">
                  <c:v>3.4666399999999999</c:v>
                </c:pt>
                <c:pt idx="1318">
                  <c:v>3.4663399999999998</c:v>
                </c:pt>
                <c:pt idx="1319">
                  <c:v>3.4661400000000002</c:v>
                </c:pt>
                <c:pt idx="1320">
                  <c:v>3.4658799999999998</c:v>
                </c:pt>
                <c:pt idx="1321">
                  <c:v>3.4656399999999992</c:v>
                </c:pt>
                <c:pt idx="1322">
                  <c:v>3.465279999999999</c:v>
                </c:pt>
                <c:pt idx="1323">
                  <c:v>3.4648399999999993</c:v>
                </c:pt>
                <c:pt idx="1324">
                  <c:v>3.4643799999999993</c:v>
                </c:pt>
                <c:pt idx="1325">
                  <c:v>3.4637199999999995</c:v>
                </c:pt>
                <c:pt idx="1326">
                  <c:v>3.4630399999999986</c:v>
                </c:pt>
                <c:pt idx="1327">
                  <c:v>3.462299999999999</c:v>
                </c:pt>
                <c:pt idx="1328">
                  <c:v>3.4614199999999986</c:v>
                </c:pt>
                <c:pt idx="1329">
                  <c:v>3.4603599999999988</c:v>
                </c:pt>
                <c:pt idx="1330">
                  <c:v>3.4592399999999994</c:v>
                </c:pt>
                <c:pt idx="1331">
                  <c:v>3.4582199999999985</c:v>
                </c:pt>
                <c:pt idx="1332">
                  <c:v>3.4570999999999987</c:v>
                </c:pt>
                <c:pt idx="1333">
                  <c:v>3.4559799999999994</c:v>
                </c:pt>
                <c:pt idx="1334">
                  <c:v>3.4550799999999997</c:v>
                </c:pt>
                <c:pt idx="1335">
                  <c:v>3.4543000000000008</c:v>
                </c:pt>
                <c:pt idx="1336">
                  <c:v>3.4535800000000001</c:v>
                </c:pt>
                <c:pt idx="1337">
                  <c:v>3.4529199999999998</c:v>
                </c:pt>
                <c:pt idx="1338">
                  <c:v>3.4523000000000001</c:v>
                </c:pt>
                <c:pt idx="1339">
                  <c:v>3.4515600000000002</c:v>
                </c:pt>
                <c:pt idx="1340">
                  <c:v>3.4507999999999996</c:v>
                </c:pt>
                <c:pt idx="1341">
                  <c:v>3.44998</c:v>
                </c:pt>
                <c:pt idx="1342">
                  <c:v>3.4491000000000001</c:v>
                </c:pt>
                <c:pt idx="1343">
                  <c:v>3.4482200000000005</c:v>
                </c:pt>
                <c:pt idx="1344">
                  <c:v>3.4474</c:v>
                </c:pt>
                <c:pt idx="1345">
                  <c:v>3.4466200000000002</c:v>
                </c:pt>
                <c:pt idx="1346">
                  <c:v>3.4460200000000003</c:v>
                </c:pt>
                <c:pt idx="1347">
                  <c:v>3.4455400000000003</c:v>
                </c:pt>
                <c:pt idx="1348">
                  <c:v>3.4451800000000001</c:v>
                </c:pt>
                <c:pt idx="1349">
                  <c:v>3.4448999999999996</c:v>
                </c:pt>
                <c:pt idx="1350">
                  <c:v>3.44468</c:v>
                </c:pt>
                <c:pt idx="1351">
                  <c:v>3.4445000000000006</c:v>
                </c:pt>
                <c:pt idx="1352">
                  <c:v>3.4445399999999999</c:v>
                </c:pt>
                <c:pt idx="1353">
                  <c:v>3.4445800000000002</c:v>
                </c:pt>
                <c:pt idx="1354">
                  <c:v>3.44476</c:v>
                </c:pt>
                <c:pt idx="1355">
                  <c:v>3.4450799999999999</c:v>
                </c:pt>
                <c:pt idx="1356">
                  <c:v>3.4454799999999999</c:v>
                </c:pt>
                <c:pt idx="1357">
                  <c:v>3.4454800000000008</c:v>
                </c:pt>
                <c:pt idx="1358">
                  <c:v>3.4454800000000008</c:v>
                </c:pt>
                <c:pt idx="1359">
                  <c:v>3.4456800000000012</c:v>
                </c:pt>
                <c:pt idx="1360">
                  <c:v>3.4459600000000008</c:v>
                </c:pt>
                <c:pt idx="1361">
                  <c:v>3.4460400000000009</c:v>
                </c:pt>
                <c:pt idx="1362">
                  <c:v>3.4461800000000005</c:v>
                </c:pt>
                <c:pt idx="1363">
                  <c:v>3.4464400000000008</c:v>
                </c:pt>
                <c:pt idx="1364">
                  <c:v>3.4468600000000005</c:v>
                </c:pt>
                <c:pt idx="1365">
                  <c:v>3.4473200000000004</c:v>
                </c:pt>
                <c:pt idx="1366">
                  <c:v>3.4477800000000003</c:v>
                </c:pt>
                <c:pt idx="1367">
                  <c:v>3.4482800000000005</c:v>
                </c:pt>
                <c:pt idx="1368">
                  <c:v>3.4487400000000004</c:v>
                </c:pt>
                <c:pt idx="1369">
                  <c:v>3.4490400000000001</c:v>
                </c:pt>
                <c:pt idx="1370">
                  <c:v>3.4494399999999992</c:v>
                </c:pt>
                <c:pt idx="1371">
                  <c:v>3.4497599999999995</c:v>
                </c:pt>
                <c:pt idx="1372">
                  <c:v>3.4501199999999996</c:v>
                </c:pt>
                <c:pt idx="1373">
                  <c:v>3.4505199999999996</c:v>
                </c:pt>
                <c:pt idx="1374">
                  <c:v>3.4509799999999995</c:v>
                </c:pt>
                <c:pt idx="1375">
                  <c:v>3.4515999999999996</c:v>
                </c:pt>
                <c:pt idx="1376">
                  <c:v>3.4524199999999996</c:v>
                </c:pt>
                <c:pt idx="1377">
                  <c:v>3.4537400000000003</c:v>
                </c:pt>
                <c:pt idx="1378">
                  <c:v>3.4551599999999998</c:v>
                </c:pt>
                <c:pt idx="1379">
                  <c:v>3.4565199999999994</c:v>
                </c:pt>
                <c:pt idx="1380">
                  <c:v>3.4581199999999996</c:v>
                </c:pt>
                <c:pt idx="1381">
                  <c:v>3.4596199999999997</c:v>
                </c:pt>
                <c:pt idx="1382">
                  <c:v>3.4612400000000001</c:v>
                </c:pt>
                <c:pt idx="1383">
                  <c:v>3.4629000000000003</c:v>
                </c:pt>
                <c:pt idx="1384">
                  <c:v>3.4646400000000002</c:v>
                </c:pt>
                <c:pt idx="1385">
                  <c:v>3.4664199999999998</c:v>
                </c:pt>
                <c:pt idx="1386">
                  <c:v>3.4681200000000003</c:v>
                </c:pt>
                <c:pt idx="1387">
                  <c:v>3.4700799999999998</c:v>
                </c:pt>
                <c:pt idx="1388">
                  <c:v>3.4721199999999999</c:v>
                </c:pt>
                <c:pt idx="1389">
                  <c:v>3.4741399999999993</c:v>
                </c:pt>
                <c:pt idx="1390">
                  <c:v>3.4763599999999992</c:v>
                </c:pt>
                <c:pt idx="1391">
                  <c:v>3.4787199999999996</c:v>
                </c:pt>
                <c:pt idx="1392">
                  <c:v>3.4809199999999993</c:v>
                </c:pt>
                <c:pt idx="1393">
                  <c:v>3.4830199999999998</c:v>
                </c:pt>
                <c:pt idx="1394">
                  <c:v>3.4849599999999992</c:v>
                </c:pt>
                <c:pt idx="1395">
                  <c:v>3.4870000000000001</c:v>
                </c:pt>
                <c:pt idx="1396">
                  <c:v>3.4889199999999994</c:v>
                </c:pt>
                <c:pt idx="1397">
                  <c:v>3.4906200000000003</c:v>
                </c:pt>
                <c:pt idx="1398">
                  <c:v>3.4919799999999999</c:v>
                </c:pt>
                <c:pt idx="1399">
                  <c:v>3.4935</c:v>
                </c:pt>
                <c:pt idx="1400">
                  <c:v>3.4952399999999999</c:v>
                </c:pt>
                <c:pt idx="1401">
                  <c:v>3.4970800000000004</c:v>
                </c:pt>
                <c:pt idx="1402">
                  <c:v>3.4986800000000007</c:v>
                </c:pt>
                <c:pt idx="1403">
                  <c:v>3.5002400000000011</c:v>
                </c:pt>
                <c:pt idx="1404">
                  <c:v>3.5017200000000015</c:v>
                </c:pt>
                <c:pt idx="1405">
                  <c:v>3.5033400000000019</c:v>
                </c:pt>
                <c:pt idx="1406">
                  <c:v>3.5050600000000021</c:v>
                </c:pt>
                <c:pt idx="1407">
                  <c:v>3.5068400000000022</c:v>
                </c:pt>
                <c:pt idx="1408">
                  <c:v>3.5086600000000017</c:v>
                </c:pt>
                <c:pt idx="1409">
                  <c:v>3.5104800000000012</c:v>
                </c:pt>
                <c:pt idx="1410">
                  <c:v>3.5121600000000011</c:v>
                </c:pt>
                <c:pt idx="1411">
                  <c:v>3.513640000000001</c:v>
                </c:pt>
                <c:pt idx="1412">
                  <c:v>3.5153600000000016</c:v>
                </c:pt>
                <c:pt idx="1413">
                  <c:v>3.5173600000000009</c:v>
                </c:pt>
                <c:pt idx="1414">
                  <c:v>3.5193600000000016</c:v>
                </c:pt>
                <c:pt idx="1415">
                  <c:v>3.5213800000000015</c:v>
                </c:pt>
                <c:pt idx="1416">
                  <c:v>3.5233000000000017</c:v>
                </c:pt>
                <c:pt idx="1417">
                  <c:v>3.5251400000000013</c:v>
                </c:pt>
                <c:pt idx="1418">
                  <c:v>3.5269600000000012</c:v>
                </c:pt>
                <c:pt idx="1419">
                  <c:v>3.5289800000000007</c:v>
                </c:pt>
                <c:pt idx="1420">
                  <c:v>3.5310800000000007</c:v>
                </c:pt>
                <c:pt idx="1421">
                  <c:v>3.5336000000000007</c:v>
                </c:pt>
                <c:pt idx="1422">
                  <c:v>3.5362000000000005</c:v>
                </c:pt>
                <c:pt idx="1423">
                  <c:v>3.5388000000000006</c:v>
                </c:pt>
                <c:pt idx="1424">
                  <c:v>3.5415000000000005</c:v>
                </c:pt>
                <c:pt idx="1425">
                  <c:v>3.5442600000000004</c:v>
                </c:pt>
                <c:pt idx="1426">
                  <c:v>3.5468600000000006</c:v>
                </c:pt>
                <c:pt idx="1427">
                  <c:v>3.5490200000000005</c:v>
                </c:pt>
                <c:pt idx="1428">
                  <c:v>3.5510800000000007</c:v>
                </c:pt>
                <c:pt idx="1429">
                  <c:v>3.5536600000000003</c:v>
                </c:pt>
                <c:pt idx="1430">
                  <c:v>3.5563000000000007</c:v>
                </c:pt>
                <c:pt idx="1431">
                  <c:v>3.55918</c:v>
                </c:pt>
                <c:pt idx="1432">
                  <c:v>3.5617200000000002</c:v>
                </c:pt>
                <c:pt idx="1433">
                  <c:v>3.5638200000000002</c:v>
                </c:pt>
                <c:pt idx="1434">
                  <c:v>3.5657000000000001</c:v>
                </c:pt>
                <c:pt idx="1435">
                  <c:v>3.56738</c:v>
                </c:pt>
                <c:pt idx="1436">
                  <c:v>3.5686800000000001</c:v>
                </c:pt>
                <c:pt idx="1437">
                  <c:v>3.5692999999999997</c:v>
                </c:pt>
                <c:pt idx="1438">
                  <c:v>3.5702800000000003</c:v>
                </c:pt>
                <c:pt idx="1439">
                  <c:v>3.57152</c:v>
                </c:pt>
                <c:pt idx="1440">
                  <c:v>3.5726</c:v>
                </c:pt>
                <c:pt idx="1441">
                  <c:v>3.5737399999999995</c:v>
                </c:pt>
                <c:pt idx="1442">
                  <c:v>3.5753399999999997</c:v>
                </c:pt>
                <c:pt idx="1443">
                  <c:v>3.5771600000000001</c:v>
                </c:pt>
                <c:pt idx="1444">
                  <c:v>3.57918</c:v>
                </c:pt>
                <c:pt idx="1445">
                  <c:v>3.5811999999999999</c:v>
                </c:pt>
                <c:pt idx="1446">
                  <c:v>3.5832400000000009</c:v>
                </c:pt>
                <c:pt idx="1447">
                  <c:v>3.5855400000000008</c:v>
                </c:pt>
                <c:pt idx="1448">
                  <c:v>3.5880000000000014</c:v>
                </c:pt>
                <c:pt idx="1449">
                  <c:v>3.5900400000000015</c:v>
                </c:pt>
                <c:pt idx="1450">
                  <c:v>3.5918800000000011</c:v>
                </c:pt>
                <c:pt idx="1451">
                  <c:v>3.5936999999999997</c:v>
                </c:pt>
                <c:pt idx="1452">
                  <c:v>3.595596</c:v>
                </c:pt>
                <c:pt idx="1453">
                  <c:v>3.5974920000000004</c:v>
                </c:pt>
                <c:pt idx="1454">
                  <c:v>3.5993879999999994</c:v>
                </c:pt>
                <c:pt idx="1455">
                  <c:v>3.6008679999999993</c:v>
                </c:pt>
                <c:pt idx="1456">
                  <c:v>3.6021279999999991</c:v>
                </c:pt>
                <c:pt idx="1457">
                  <c:v>3.6035679999999997</c:v>
                </c:pt>
                <c:pt idx="1458">
                  <c:v>3.604968</c:v>
                </c:pt>
                <c:pt idx="1459">
                  <c:v>3.6063879999999995</c:v>
                </c:pt>
                <c:pt idx="1460">
                  <c:v>3.6079080000000001</c:v>
                </c:pt>
                <c:pt idx="1461">
                  <c:v>3.6096879999999993</c:v>
                </c:pt>
                <c:pt idx="1462">
                  <c:v>3.6110479999999994</c:v>
                </c:pt>
                <c:pt idx="1463">
                  <c:v>3.6121480000000004</c:v>
                </c:pt>
                <c:pt idx="1464">
                  <c:v>3.6130880000000003</c:v>
                </c:pt>
                <c:pt idx="1465">
                  <c:v>3.6138880000000007</c:v>
                </c:pt>
                <c:pt idx="1466">
                  <c:v>3.6146480000000007</c:v>
                </c:pt>
                <c:pt idx="1467">
                  <c:v>3.6152080000000013</c:v>
                </c:pt>
                <c:pt idx="1468">
                  <c:v>3.6157880000000016</c:v>
                </c:pt>
                <c:pt idx="1469">
                  <c:v>3.6164280000000013</c:v>
                </c:pt>
                <c:pt idx="1470">
                  <c:v>3.6170880000000016</c:v>
                </c:pt>
                <c:pt idx="1471">
                  <c:v>3.6172880000000021</c:v>
                </c:pt>
                <c:pt idx="1472">
                  <c:v>3.6174480000000013</c:v>
                </c:pt>
                <c:pt idx="1473">
                  <c:v>3.6175680000000017</c:v>
                </c:pt>
                <c:pt idx="1474">
                  <c:v>3.6176480000000013</c:v>
                </c:pt>
                <c:pt idx="1475">
                  <c:v>3.6177280000000014</c:v>
                </c:pt>
                <c:pt idx="1476">
                  <c:v>3.6177080000000017</c:v>
                </c:pt>
                <c:pt idx="1477">
                  <c:v>3.6176080000000019</c:v>
                </c:pt>
                <c:pt idx="1478">
                  <c:v>3.6174080000000015</c:v>
                </c:pt>
                <c:pt idx="1479">
                  <c:v>3.616848000000001</c:v>
                </c:pt>
                <c:pt idx="1480">
                  <c:v>3.615968000000001</c:v>
                </c:pt>
                <c:pt idx="1481">
                  <c:v>3.6149480000000005</c:v>
                </c:pt>
                <c:pt idx="1482">
                  <c:v>3.6142279999999998</c:v>
                </c:pt>
                <c:pt idx="1483">
                  <c:v>3.6137479999999997</c:v>
                </c:pt>
                <c:pt idx="1484">
                  <c:v>3.613248</c:v>
                </c:pt>
                <c:pt idx="1485">
                  <c:v>3.612768</c:v>
                </c:pt>
                <c:pt idx="1486">
                  <c:v>3.6125880000000001</c:v>
                </c:pt>
                <c:pt idx="1487">
                  <c:v>3.6127880000000006</c:v>
                </c:pt>
                <c:pt idx="1488">
                  <c:v>3.6125080000000001</c:v>
                </c:pt>
                <c:pt idx="1489">
                  <c:v>3.6116480000000002</c:v>
                </c:pt>
                <c:pt idx="1490">
                  <c:v>3.6105679999999993</c:v>
                </c:pt>
                <c:pt idx="1491">
                  <c:v>3.6089079999999996</c:v>
                </c:pt>
                <c:pt idx="1492">
                  <c:v>3.6065879999999995</c:v>
                </c:pt>
                <c:pt idx="1493">
                  <c:v>3.6043079999999992</c:v>
                </c:pt>
                <c:pt idx="1494">
                  <c:v>3.6025279999999991</c:v>
                </c:pt>
                <c:pt idx="1495">
                  <c:v>3.6008079999999993</c:v>
                </c:pt>
                <c:pt idx="1496">
                  <c:v>3.5987679999999993</c:v>
                </c:pt>
                <c:pt idx="1497">
                  <c:v>3.596368</c:v>
                </c:pt>
                <c:pt idx="1498">
                  <c:v>3.5938880000000006</c:v>
                </c:pt>
                <c:pt idx="1499">
                  <c:v>3.5917479999999999</c:v>
                </c:pt>
                <c:pt idx="1500">
                  <c:v>3.5895279999999996</c:v>
                </c:pt>
                <c:pt idx="1501">
                  <c:v>3.5869680000000002</c:v>
                </c:pt>
                <c:pt idx="1502">
                  <c:v>3.584352</c:v>
                </c:pt>
                <c:pt idx="1503">
                  <c:v>3.5815559999999995</c:v>
                </c:pt>
                <c:pt idx="1504">
                  <c:v>3.5788599999999997</c:v>
                </c:pt>
                <c:pt idx="1505">
                  <c:v>3.5763599999999993</c:v>
                </c:pt>
                <c:pt idx="1506">
                  <c:v>3.5741599999999987</c:v>
                </c:pt>
                <c:pt idx="1507">
                  <c:v>3.5721199999999995</c:v>
                </c:pt>
                <c:pt idx="1508">
                  <c:v>3.5698399999999997</c:v>
                </c:pt>
                <c:pt idx="1509">
                  <c:v>3.5672800000000002</c:v>
                </c:pt>
                <c:pt idx="1510">
                  <c:v>3.5646800000000001</c:v>
                </c:pt>
                <c:pt idx="1511">
                  <c:v>3.5623800000000005</c:v>
                </c:pt>
                <c:pt idx="1512">
                  <c:v>3.5604999999999993</c:v>
                </c:pt>
                <c:pt idx="1513">
                  <c:v>3.5584199999999999</c:v>
                </c:pt>
                <c:pt idx="1514">
                  <c:v>3.5562999999999998</c:v>
                </c:pt>
                <c:pt idx="1515">
                  <c:v>3.5543999999999993</c:v>
                </c:pt>
                <c:pt idx="1516">
                  <c:v>3.552519999999999</c:v>
                </c:pt>
                <c:pt idx="1517">
                  <c:v>3.5506999999999986</c:v>
                </c:pt>
                <c:pt idx="1518">
                  <c:v>3.5489399999999995</c:v>
                </c:pt>
                <c:pt idx="1519">
                  <c:v>3.5468799999999994</c:v>
                </c:pt>
                <c:pt idx="1520">
                  <c:v>3.544579999999999</c:v>
                </c:pt>
                <c:pt idx="1521">
                  <c:v>3.5423399999999994</c:v>
                </c:pt>
                <c:pt idx="1522">
                  <c:v>3.540179999999999</c:v>
                </c:pt>
                <c:pt idx="1523">
                  <c:v>3.5379599999999995</c:v>
                </c:pt>
                <c:pt idx="1524">
                  <c:v>3.5355799999999995</c:v>
                </c:pt>
                <c:pt idx="1525">
                  <c:v>3.5329599999999992</c:v>
                </c:pt>
                <c:pt idx="1526">
                  <c:v>3.5303999999999998</c:v>
                </c:pt>
                <c:pt idx="1527">
                  <c:v>3.5279599999999993</c:v>
                </c:pt>
                <c:pt idx="1528">
                  <c:v>3.5257399999999994</c:v>
                </c:pt>
                <c:pt idx="1529">
                  <c:v>3.52366</c:v>
                </c:pt>
                <c:pt idx="1530">
                  <c:v>3.52176</c:v>
                </c:pt>
                <c:pt idx="1531">
                  <c:v>3.5197400000000001</c:v>
                </c:pt>
                <c:pt idx="1532">
                  <c:v>3.5176599999999989</c:v>
                </c:pt>
                <c:pt idx="1533">
                  <c:v>3.5157799999999999</c:v>
                </c:pt>
                <c:pt idx="1534">
                  <c:v>3.5139999999999985</c:v>
                </c:pt>
                <c:pt idx="1535">
                  <c:v>3.5122999999999989</c:v>
                </c:pt>
                <c:pt idx="1536">
                  <c:v>3.5105199999999996</c:v>
                </c:pt>
                <c:pt idx="1537">
                  <c:v>3.5086599999999986</c:v>
                </c:pt>
                <c:pt idx="1538">
                  <c:v>3.5068199999999989</c:v>
                </c:pt>
                <c:pt idx="1539">
                  <c:v>3.505539999999999</c:v>
                </c:pt>
                <c:pt idx="1540">
                  <c:v>3.5044999999999993</c:v>
                </c:pt>
                <c:pt idx="1541">
                  <c:v>3.5037799999999995</c:v>
                </c:pt>
                <c:pt idx="1542">
                  <c:v>3.5034000000000005</c:v>
                </c:pt>
                <c:pt idx="1543">
                  <c:v>3.5028400000000004</c:v>
                </c:pt>
                <c:pt idx="1544">
                  <c:v>3.501640000000001</c:v>
                </c:pt>
                <c:pt idx="1545">
                  <c:v>3.5002800000000014</c:v>
                </c:pt>
                <c:pt idx="1546">
                  <c:v>3.4993400000000019</c:v>
                </c:pt>
                <c:pt idx="1547">
                  <c:v>3.4985000000000017</c:v>
                </c:pt>
                <c:pt idx="1548">
                  <c:v>3.4977400000000016</c:v>
                </c:pt>
                <c:pt idx="1549">
                  <c:v>3.4969200000000016</c:v>
                </c:pt>
                <c:pt idx="1550">
                  <c:v>3.4962200000000014</c:v>
                </c:pt>
                <c:pt idx="1551">
                  <c:v>3.4957200000000013</c:v>
                </c:pt>
                <c:pt idx="1552">
                  <c:v>3.4953200000000009</c:v>
                </c:pt>
                <c:pt idx="1553">
                  <c:v>3.4950800000000011</c:v>
                </c:pt>
                <c:pt idx="1554">
                  <c:v>3.4948000000000006</c:v>
                </c:pt>
                <c:pt idx="1555">
                  <c:v>3.494460000000001</c:v>
                </c:pt>
                <c:pt idx="1556">
                  <c:v>3.4938800000000003</c:v>
                </c:pt>
                <c:pt idx="1557">
                  <c:v>3.49322</c:v>
                </c:pt>
                <c:pt idx="1558">
                  <c:v>3.49274</c:v>
                </c:pt>
                <c:pt idx="1559">
                  <c:v>3.4922599999999995</c:v>
                </c:pt>
                <c:pt idx="1560">
                  <c:v>3.4917799999999994</c:v>
                </c:pt>
                <c:pt idx="1561">
                  <c:v>3.4911199999999991</c:v>
                </c:pt>
                <c:pt idx="1562">
                  <c:v>3.4902999999999991</c:v>
                </c:pt>
                <c:pt idx="1563">
                  <c:v>3.4896399999999996</c:v>
                </c:pt>
                <c:pt idx="1564">
                  <c:v>3.4889599999999996</c:v>
                </c:pt>
                <c:pt idx="1565">
                  <c:v>3.488259999999999</c:v>
                </c:pt>
                <c:pt idx="1566">
                  <c:v>3.4876599999999991</c:v>
                </c:pt>
                <c:pt idx="1567">
                  <c:v>3.4872199999999998</c:v>
                </c:pt>
                <c:pt idx="1568">
                  <c:v>3.48678</c:v>
                </c:pt>
                <c:pt idx="1569">
                  <c:v>3.4864599999999997</c:v>
                </c:pt>
                <c:pt idx="1570">
                  <c:v>3.4863</c:v>
                </c:pt>
                <c:pt idx="1571">
                  <c:v>3.4862599999999997</c:v>
                </c:pt>
                <c:pt idx="1572">
                  <c:v>3.4860600000000002</c:v>
                </c:pt>
                <c:pt idx="1573">
                  <c:v>3.4858800000000003</c:v>
                </c:pt>
                <c:pt idx="1574">
                  <c:v>3.4857200000000002</c:v>
                </c:pt>
                <c:pt idx="1575">
                  <c:v>3.4855999999999998</c:v>
                </c:pt>
                <c:pt idx="1576">
                  <c:v>3.4854600000000007</c:v>
                </c:pt>
                <c:pt idx="1577">
                  <c:v>3.4852540000000003</c:v>
                </c:pt>
                <c:pt idx="1578">
                  <c:v>3.4849140000000007</c:v>
                </c:pt>
                <c:pt idx="1579">
                  <c:v>3.4844740000000001</c:v>
                </c:pt>
                <c:pt idx="1580">
                  <c:v>3.4838339999999999</c:v>
                </c:pt>
                <c:pt idx="1581">
                  <c:v>3.4832740000000002</c:v>
                </c:pt>
                <c:pt idx="1582">
                  <c:v>3.4827740000000005</c:v>
                </c:pt>
                <c:pt idx="1583">
                  <c:v>3.4821740000000005</c:v>
                </c:pt>
                <c:pt idx="1584">
                  <c:v>3.4815540000000009</c:v>
                </c:pt>
                <c:pt idx="1585">
                  <c:v>3.4809140000000003</c:v>
                </c:pt>
                <c:pt idx="1586">
                  <c:v>3.4804340000000002</c:v>
                </c:pt>
                <c:pt idx="1587">
                  <c:v>3.480054</c:v>
                </c:pt>
                <c:pt idx="1588">
                  <c:v>3.4796140000000002</c:v>
                </c:pt>
                <c:pt idx="1589">
                  <c:v>3.4790539999999996</c:v>
                </c:pt>
                <c:pt idx="1590">
                  <c:v>3.4783740000000005</c:v>
                </c:pt>
                <c:pt idx="1591">
                  <c:v>3.4777740000000006</c:v>
                </c:pt>
                <c:pt idx="1592">
                  <c:v>3.4771540000000005</c:v>
                </c:pt>
                <c:pt idx="1593">
                  <c:v>3.4765740000000007</c:v>
                </c:pt>
                <c:pt idx="1594">
                  <c:v>3.4760540000000009</c:v>
                </c:pt>
                <c:pt idx="1595">
                  <c:v>3.4756140000000006</c:v>
                </c:pt>
                <c:pt idx="1596">
                  <c:v>3.4750540000000001</c:v>
                </c:pt>
                <c:pt idx="1597">
                  <c:v>3.4746539999999997</c:v>
                </c:pt>
                <c:pt idx="1598">
                  <c:v>3.4743340000000003</c:v>
                </c:pt>
                <c:pt idx="1599">
                  <c:v>3.473954</c:v>
                </c:pt>
                <c:pt idx="1600">
                  <c:v>3.4735739999999997</c:v>
                </c:pt>
                <c:pt idx="1601">
                  <c:v>3.473214</c:v>
                </c:pt>
                <c:pt idx="1602">
                  <c:v>3.4728939999999993</c:v>
                </c:pt>
                <c:pt idx="1603">
                  <c:v>3.4726539999999995</c:v>
                </c:pt>
                <c:pt idx="1604">
                  <c:v>3.472453999999999</c:v>
                </c:pt>
                <c:pt idx="1605">
                  <c:v>3.4722939999999989</c:v>
                </c:pt>
                <c:pt idx="1606">
                  <c:v>3.4721539999999989</c:v>
                </c:pt>
                <c:pt idx="1607">
                  <c:v>3.4720339999999981</c:v>
                </c:pt>
                <c:pt idx="1608">
                  <c:v>3.4719539999999984</c:v>
                </c:pt>
                <c:pt idx="1609">
                  <c:v>3.4719539999999984</c:v>
                </c:pt>
                <c:pt idx="1610">
                  <c:v>3.4719339999999983</c:v>
                </c:pt>
                <c:pt idx="1611">
                  <c:v>3.4718739999999984</c:v>
                </c:pt>
                <c:pt idx="1612">
                  <c:v>3.471753999999998</c:v>
                </c:pt>
                <c:pt idx="1613">
                  <c:v>3.4717339999999983</c:v>
                </c:pt>
                <c:pt idx="1614">
                  <c:v>3.4718939999999985</c:v>
                </c:pt>
                <c:pt idx="1615">
                  <c:v>3.4720939999999985</c:v>
                </c:pt>
                <c:pt idx="1616">
                  <c:v>3.4723339999999991</c:v>
                </c:pt>
                <c:pt idx="1617">
                  <c:v>3.4725939999999991</c:v>
                </c:pt>
                <c:pt idx="1618">
                  <c:v>3.4727939999999995</c:v>
                </c:pt>
                <c:pt idx="1619">
                  <c:v>3.4729939999999995</c:v>
                </c:pt>
                <c:pt idx="1620">
                  <c:v>3.4732939999999997</c:v>
                </c:pt>
                <c:pt idx="1621">
                  <c:v>3.4734540000000003</c:v>
                </c:pt>
                <c:pt idx="1622">
                  <c:v>3.4736940000000009</c:v>
                </c:pt>
                <c:pt idx="1623">
                  <c:v>3.4739340000000012</c:v>
                </c:pt>
                <c:pt idx="1624">
                  <c:v>3.4742340000000009</c:v>
                </c:pt>
                <c:pt idx="1625">
                  <c:v>3.4744340000000009</c:v>
                </c:pt>
                <c:pt idx="1626">
                  <c:v>3.4745340000000011</c:v>
                </c:pt>
                <c:pt idx="1627">
                  <c:v>3.4746400000000013</c:v>
                </c:pt>
                <c:pt idx="1628">
                  <c:v>3.4748200000000016</c:v>
                </c:pt>
                <c:pt idx="1629">
                  <c:v>3.4750800000000011</c:v>
                </c:pt>
                <c:pt idx="1630">
                  <c:v>3.475340000000001</c:v>
                </c:pt>
                <c:pt idx="1631">
                  <c:v>3.4755200000000008</c:v>
                </c:pt>
                <c:pt idx="1632">
                  <c:v>3.4755400000000005</c:v>
                </c:pt>
                <c:pt idx="1633">
                  <c:v>3.4755800000000012</c:v>
                </c:pt>
                <c:pt idx="1634">
                  <c:v>3.475680000000001</c:v>
                </c:pt>
                <c:pt idx="1635">
                  <c:v>3.4757800000000008</c:v>
                </c:pt>
                <c:pt idx="1636">
                  <c:v>3.475880000000001</c:v>
                </c:pt>
                <c:pt idx="1637">
                  <c:v>3.4760000000000009</c:v>
                </c:pt>
                <c:pt idx="1638">
                  <c:v>3.4762800000000005</c:v>
                </c:pt>
                <c:pt idx="1639">
                  <c:v>3.4765400000000004</c:v>
                </c:pt>
                <c:pt idx="1640">
                  <c:v>3.4769400000000004</c:v>
                </c:pt>
                <c:pt idx="1641">
                  <c:v>3.4772799999999999</c:v>
                </c:pt>
                <c:pt idx="1642">
                  <c:v>3.4776200000000004</c:v>
                </c:pt>
                <c:pt idx="1643">
                  <c:v>3.4778600000000002</c:v>
                </c:pt>
                <c:pt idx="1644">
                  <c:v>3.4781600000000004</c:v>
                </c:pt>
                <c:pt idx="1645">
                  <c:v>3.4783400000000007</c:v>
                </c:pt>
                <c:pt idx="1646">
                  <c:v>3.4784800000000002</c:v>
                </c:pt>
                <c:pt idx="1647">
                  <c:v>3.4785800000000004</c:v>
                </c:pt>
                <c:pt idx="1648">
                  <c:v>3.4786799999999998</c:v>
                </c:pt>
                <c:pt idx="1649">
                  <c:v>3.4789600000000003</c:v>
                </c:pt>
                <c:pt idx="1650">
                  <c:v>3.4791599999999998</c:v>
                </c:pt>
                <c:pt idx="1651">
                  <c:v>3.4793799999999999</c:v>
                </c:pt>
                <c:pt idx="1652">
                  <c:v>3.4795599999999998</c:v>
                </c:pt>
                <c:pt idx="1653">
                  <c:v>3.4796199999999997</c:v>
                </c:pt>
                <c:pt idx="1654">
                  <c:v>3.4795800000000003</c:v>
                </c:pt>
                <c:pt idx="1655">
                  <c:v>3.4795200000000004</c:v>
                </c:pt>
                <c:pt idx="1656">
                  <c:v>3.4794400000000003</c:v>
                </c:pt>
                <c:pt idx="1657">
                  <c:v>3.4793599999999998</c:v>
                </c:pt>
                <c:pt idx="1658">
                  <c:v>3.4793199999999995</c:v>
                </c:pt>
                <c:pt idx="1659">
                  <c:v>3.4792400000000003</c:v>
                </c:pt>
                <c:pt idx="1660">
                  <c:v>3.4791800000000008</c:v>
                </c:pt>
                <c:pt idx="1661">
                  <c:v>3.4791400000000006</c:v>
                </c:pt>
                <c:pt idx="1662">
                  <c:v>3.4791200000000004</c:v>
                </c:pt>
                <c:pt idx="1663">
                  <c:v>3.4789400000000001</c:v>
                </c:pt>
                <c:pt idx="1664">
                  <c:v>3.47864</c:v>
                </c:pt>
                <c:pt idx="1665">
                  <c:v>3.4782800000000003</c:v>
                </c:pt>
                <c:pt idx="1666">
                  <c:v>3.477920000000001</c:v>
                </c:pt>
                <c:pt idx="1667">
                  <c:v>3.4775800000000006</c:v>
                </c:pt>
                <c:pt idx="1668">
                  <c:v>3.4772800000000008</c:v>
                </c:pt>
                <c:pt idx="1669">
                  <c:v>3.4769800000000011</c:v>
                </c:pt>
                <c:pt idx="1670">
                  <c:v>3.4766000000000008</c:v>
                </c:pt>
                <c:pt idx="1671">
                  <c:v>3.4763000000000006</c:v>
                </c:pt>
                <c:pt idx="1672">
                  <c:v>3.4761000000000002</c:v>
                </c:pt>
                <c:pt idx="1673">
                  <c:v>3.4758799999999992</c:v>
                </c:pt>
                <c:pt idx="1674">
                  <c:v>3.4756799999999992</c:v>
                </c:pt>
                <c:pt idx="1675">
                  <c:v>3.4756199999999988</c:v>
                </c:pt>
                <c:pt idx="1676">
                  <c:v>3.4755799999999994</c:v>
                </c:pt>
                <c:pt idx="1677">
                  <c:v>3.4754999999999994</c:v>
                </c:pt>
                <c:pt idx="1678">
                  <c:v>3.4754399999999999</c:v>
                </c:pt>
                <c:pt idx="1679">
                  <c:v>3.4753199999999991</c:v>
                </c:pt>
                <c:pt idx="1680">
                  <c:v>3.4752399999999994</c:v>
                </c:pt>
                <c:pt idx="1681">
                  <c:v>3.47526</c:v>
                </c:pt>
                <c:pt idx="1682">
                  <c:v>3.4754199999999993</c:v>
                </c:pt>
                <c:pt idx="1683">
                  <c:v>3.4756199999999997</c:v>
                </c:pt>
                <c:pt idx="1684">
                  <c:v>3.4757999999999991</c:v>
                </c:pt>
                <c:pt idx="1685">
                  <c:v>3.4759399999999996</c:v>
                </c:pt>
                <c:pt idx="1686">
                  <c:v>3.4761199999999999</c:v>
                </c:pt>
                <c:pt idx="1687">
                  <c:v>3.476319999999999</c:v>
                </c:pt>
                <c:pt idx="1688">
                  <c:v>3.476459999999999</c:v>
                </c:pt>
                <c:pt idx="1689">
                  <c:v>3.4765799999999998</c:v>
                </c:pt>
                <c:pt idx="1690">
                  <c:v>3.4766799999999995</c:v>
                </c:pt>
                <c:pt idx="1691">
                  <c:v>3.4768399999999997</c:v>
                </c:pt>
                <c:pt idx="1692">
                  <c:v>3.4770000000000003</c:v>
                </c:pt>
                <c:pt idx="1693">
                  <c:v>3.4772200000000004</c:v>
                </c:pt>
                <c:pt idx="1694">
                  <c:v>3.4774000000000003</c:v>
                </c:pt>
                <c:pt idx="1695">
                  <c:v>3.4775799999999997</c:v>
                </c:pt>
                <c:pt idx="1696">
                  <c:v>3.4777800000000001</c:v>
                </c:pt>
                <c:pt idx="1697">
                  <c:v>3.4779800000000001</c:v>
                </c:pt>
                <c:pt idx="1698">
                  <c:v>3.4781200000000001</c:v>
                </c:pt>
                <c:pt idx="1699">
                  <c:v>3.4781800000000005</c:v>
                </c:pt>
                <c:pt idx="1700">
                  <c:v>3.4783000000000008</c:v>
                </c:pt>
                <c:pt idx="1701">
                  <c:v>3.4783800000000009</c:v>
                </c:pt>
                <c:pt idx="1702">
                  <c:v>3.4784800000000011</c:v>
                </c:pt>
                <c:pt idx="1703">
                  <c:v>3.478660000000001</c:v>
                </c:pt>
                <c:pt idx="1704">
                  <c:v>3.4789000000000003</c:v>
                </c:pt>
                <c:pt idx="1705">
                  <c:v>3.4791400000000006</c:v>
                </c:pt>
                <c:pt idx="1706">
                  <c:v>3.4794200000000006</c:v>
                </c:pt>
                <c:pt idx="1707">
                  <c:v>3.4796600000000009</c:v>
                </c:pt>
                <c:pt idx="1708">
                  <c:v>3.4799000000000007</c:v>
                </c:pt>
                <c:pt idx="1709">
                  <c:v>3.4801200000000012</c:v>
                </c:pt>
                <c:pt idx="1710">
                  <c:v>3.4803800000000011</c:v>
                </c:pt>
                <c:pt idx="1711">
                  <c:v>3.4805800000000016</c:v>
                </c:pt>
                <c:pt idx="1712">
                  <c:v>3.4807400000000013</c:v>
                </c:pt>
                <c:pt idx="1713">
                  <c:v>3.4808800000000009</c:v>
                </c:pt>
                <c:pt idx="1714">
                  <c:v>3.4810200000000004</c:v>
                </c:pt>
                <c:pt idx="1715">
                  <c:v>3.4811999999999999</c:v>
                </c:pt>
                <c:pt idx="1716">
                  <c:v>3.4813800000000001</c:v>
                </c:pt>
                <c:pt idx="1717">
                  <c:v>3.4815400000000007</c:v>
                </c:pt>
                <c:pt idx="1718">
                  <c:v>3.4816200000000004</c:v>
                </c:pt>
                <c:pt idx="1719">
                  <c:v>3.4816600000000011</c:v>
                </c:pt>
                <c:pt idx="1720">
                  <c:v>3.4816400000000005</c:v>
                </c:pt>
                <c:pt idx="1721">
                  <c:v>3.4816000000000007</c:v>
                </c:pt>
                <c:pt idx="1722">
                  <c:v>3.4814800000000004</c:v>
                </c:pt>
                <c:pt idx="1723">
                  <c:v>3.4814200000000004</c:v>
                </c:pt>
                <c:pt idx="1724">
                  <c:v>3.4813400000000003</c:v>
                </c:pt>
                <c:pt idx="1725">
                  <c:v>3.4811800000000006</c:v>
                </c:pt>
                <c:pt idx="1726">
                  <c:v>3.4810800000000004</c:v>
                </c:pt>
                <c:pt idx="1727">
                  <c:v>3.4810000000000003</c:v>
                </c:pt>
                <c:pt idx="1728">
                  <c:v>3.4809000000000001</c:v>
                </c:pt>
                <c:pt idx="1729">
                  <c:v>3.4808000000000003</c:v>
                </c:pt>
                <c:pt idx="1730">
                  <c:v>3.4806800000000004</c:v>
                </c:pt>
                <c:pt idx="1731">
                  <c:v>3.48048</c:v>
                </c:pt>
                <c:pt idx="1732">
                  <c:v>3.4803000000000002</c:v>
                </c:pt>
                <c:pt idx="1733">
                  <c:v>3.4801600000000001</c:v>
                </c:pt>
                <c:pt idx="1734">
                  <c:v>3.4800400000000002</c:v>
                </c:pt>
                <c:pt idx="1735">
                  <c:v>3.4799399999999996</c:v>
                </c:pt>
                <c:pt idx="1736">
                  <c:v>3.4799000000000002</c:v>
                </c:pt>
                <c:pt idx="1737">
                  <c:v>3.4799000000000002</c:v>
                </c:pt>
                <c:pt idx="1738">
                  <c:v>3.4798599999999995</c:v>
                </c:pt>
                <c:pt idx="1739">
                  <c:v>3.4798199999999992</c:v>
                </c:pt>
                <c:pt idx="1740">
                  <c:v>3.4796799999999997</c:v>
                </c:pt>
                <c:pt idx="1741">
                  <c:v>3.4795399999999996</c:v>
                </c:pt>
                <c:pt idx="1742">
                  <c:v>3.4793399999999992</c:v>
                </c:pt>
                <c:pt idx="1743">
                  <c:v>3.4791999999999996</c:v>
                </c:pt>
                <c:pt idx="1744">
                  <c:v>3.479099999999999</c:v>
                </c:pt>
                <c:pt idx="1745">
                  <c:v>3.479099999999999</c:v>
                </c:pt>
                <c:pt idx="1746">
                  <c:v>3.4791399999999992</c:v>
                </c:pt>
                <c:pt idx="1747">
                  <c:v>3.47912</c:v>
                </c:pt>
                <c:pt idx="1748">
                  <c:v>3.4791399999999997</c:v>
                </c:pt>
                <c:pt idx="1749">
                  <c:v>3.4791599999999998</c:v>
                </c:pt>
                <c:pt idx="1750">
                  <c:v>3.4792200000000002</c:v>
                </c:pt>
                <c:pt idx="1751">
                  <c:v>3.47926</c:v>
                </c:pt>
                <c:pt idx="1752">
                  <c:v>3.4793000000000003</c:v>
                </c:pt>
                <c:pt idx="1753">
                  <c:v>3.4792999999999994</c:v>
                </c:pt>
                <c:pt idx="1754">
                  <c:v>3.4791999999999996</c:v>
                </c:pt>
                <c:pt idx="1755">
                  <c:v>3.47912</c:v>
                </c:pt>
                <c:pt idx="1756">
                  <c:v>3.4789999999999996</c:v>
                </c:pt>
                <c:pt idx="1757">
                  <c:v>3.4788799999999998</c:v>
                </c:pt>
                <c:pt idx="1758">
                  <c:v>3.4787400000000002</c:v>
                </c:pt>
                <c:pt idx="1759">
                  <c:v>3.4786400000000004</c:v>
                </c:pt>
                <c:pt idx="1760">
                  <c:v>3.4785000000000004</c:v>
                </c:pt>
                <c:pt idx="1761">
                  <c:v>3.4783400000000002</c:v>
                </c:pt>
                <c:pt idx="1762">
                  <c:v>3.4781999999999997</c:v>
                </c:pt>
                <c:pt idx="1763">
                  <c:v>3.4780799999999998</c:v>
                </c:pt>
                <c:pt idx="1764">
                  <c:v>3.4779599999999995</c:v>
                </c:pt>
                <c:pt idx="1765">
                  <c:v>3.4777800000000001</c:v>
                </c:pt>
                <c:pt idx="1766">
                  <c:v>3.4775600000000004</c:v>
                </c:pt>
                <c:pt idx="1767">
                  <c:v>3.4772600000000007</c:v>
                </c:pt>
                <c:pt idx="1768">
                  <c:v>3.4769400000000004</c:v>
                </c:pt>
                <c:pt idx="1769">
                  <c:v>3.4766399999999997</c:v>
                </c:pt>
                <c:pt idx="1770">
                  <c:v>3.4763199999999999</c:v>
                </c:pt>
                <c:pt idx="1771">
                  <c:v>3.4760199999999997</c:v>
                </c:pt>
                <c:pt idx="1772">
                  <c:v>3.4757400000000001</c:v>
                </c:pt>
                <c:pt idx="1773">
                  <c:v>3.4755399999999996</c:v>
                </c:pt>
                <c:pt idx="1774">
                  <c:v>3.4752800000000001</c:v>
                </c:pt>
                <c:pt idx="1775">
                  <c:v>3.4750000000000001</c:v>
                </c:pt>
                <c:pt idx="1776">
                  <c:v>3.4747399999999997</c:v>
                </c:pt>
                <c:pt idx="1777">
                  <c:v>3.4744999999999995</c:v>
                </c:pt>
                <c:pt idx="1778">
                  <c:v>3.4742599999999992</c:v>
                </c:pt>
                <c:pt idx="1779">
                  <c:v>3.473959999999999</c:v>
                </c:pt>
                <c:pt idx="1780">
                  <c:v>3.4736799999999994</c:v>
                </c:pt>
                <c:pt idx="1781">
                  <c:v>3.4733999999999994</c:v>
                </c:pt>
                <c:pt idx="1782">
                  <c:v>3.4730799999999986</c:v>
                </c:pt>
                <c:pt idx="1783">
                  <c:v>3.4727599999999992</c:v>
                </c:pt>
                <c:pt idx="1784">
                  <c:v>3.4724799999999991</c:v>
                </c:pt>
                <c:pt idx="1785">
                  <c:v>3.4721599999999988</c:v>
                </c:pt>
                <c:pt idx="1786">
                  <c:v>3.4716799999999997</c:v>
                </c:pt>
                <c:pt idx="1787">
                  <c:v>3.4711199999999991</c:v>
                </c:pt>
                <c:pt idx="1788">
                  <c:v>3.4706799999999993</c:v>
                </c:pt>
                <c:pt idx="1789">
                  <c:v>3.4702999999999991</c:v>
                </c:pt>
                <c:pt idx="1790">
                  <c:v>3.470019999999999</c:v>
                </c:pt>
                <c:pt idx="1791">
                  <c:v>3.4698999999999995</c:v>
                </c:pt>
                <c:pt idx="1792">
                  <c:v>3.4698999999999995</c:v>
                </c:pt>
                <c:pt idx="1793">
                  <c:v>3.4698599999999993</c:v>
                </c:pt>
                <c:pt idx="1794">
                  <c:v>3.4699800000000001</c:v>
                </c:pt>
                <c:pt idx="1795">
                  <c:v>3.4700800000000003</c:v>
                </c:pt>
                <c:pt idx="1796">
                  <c:v>3.4704400000000004</c:v>
                </c:pt>
                <c:pt idx="1797">
                  <c:v>3.4708600000000001</c:v>
                </c:pt>
                <c:pt idx="1798">
                  <c:v>3.4714</c:v>
                </c:pt>
                <c:pt idx="1799">
                  <c:v>3.4717599999999993</c:v>
                </c:pt>
                <c:pt idx="1800">
                  <c:v>3.4719799999999998</c:v>
                </c:pt>
                <c:pt idx="1801">
                  <c:v>3.4722400000000007</c:v>
                </c:pt>
                <c:pt idx="1802">
                  <c:v>3.4724599999999994</c:v>
                </c:pt>
                <c:pt idx="1803">
                  <c:v>3.472659999999999</c:v>
                </c:pt>
                <c:pt idx="1804">
                  <c:v>3.4728199999999987</c:v>
                </c:pt>
                <c:pt idx="1805">
                  <c:v>3.472999999999999</c:v>
                </c:pt>
                <c:pt idx="1806">
                  <c:v>3.4732399999999988</c:v>
                </c:pt>
                <c:pt idx="1807">
                  <c:v>3.4735399999999994</c:v>
                </c:pt>
                <c:pt idx="1808">
                  <c:v>3.4736599999999989</c:v>
                </c:pt>
                <c:pt idx="1809">
                  <c:v>3.4736399999999996</c:v>
                </c:pt>
                <c:pt idx="1810">
                  <c:v>3.4735599999999995</c:v>
                </c:pt>
                <c:pt idx="1811">
                  <c:v>3.4735199999999993</c:v>
                </c:pt>
                <c:pt idx="1812">
                  <c:v>3.4735199999999993</c:v>
                </c:pt>
                <c:pt idx="1813">
                  <c:v>3.4735599999999995</c:v>
                </c:pt>
                <c:pt idx="1814">
                  <c:v>3.4735399999999994</c:v>
                </c:pt>
                <c:pt idx="1815">
                  <c:v>3.4735999999999994</c:v>
                </c:pt>
                <c:pt idx="1816">
                  <c:v>3.4736799999999994</c:v>
                </c:pt>
                <c:pt idx="1817">
                  <c:v>3.4737999999999993</c:v>
                </c:pt>
                <c:pt idx="1818">
                  <c:v>3.4739999999999998</c:v>
                </c:pt>
                <c:pt idx="1819">
                  <c:v>3.4741999999999997</c:v>
                </c:pt>
                <c:pt idx="1820">
                  <c:v>3.4744399999999995</c:v>
                </c:pt>
                <c:pt idx="1821">
                  <c:v>3.4746599999999996</c:v>
                </c:pt>
                <c:pt idx="1822">
                  <c:v>3.4748199999999994</c:v>
                </c:pt>
                <c:pt idx="1823">
                  <c:v>3.4748800000000002</c:v>
                </c:pt>
                <c:pt idx="1824">
                  <c:v>3.4748800000000002</c:v>
                </c:pt>
                <c:pt idx="1825">
                  <c:v>3.47492</c:v>
                </c:pt>
                <c:pt idx="1826">
                  <c:v>3.4749800000000004</c:v>
                </c:pt>
                <c:pt idx="1827">
                  <c:v>3.4749800000000004</c:v>
                </c:pt>
                <c:pt idx="1828">
                  <c:v>3.4749400000000001</c:v>
                </c:pt>
                <c:pt idx="1829">
                  <c:v>3.4749800000000004</c:v>
                </c:pt>
                <c:pt idx="1830">
                  <c:v>3.4750800000000002</c:v>
                </c:pt>
                <c:pt idx="1831">
                  <c:v>3.4752399999999999</c:v>
                </c:pt>
                <c:pt idx="1832">
                  <c:v>3.4753600000000007</c:v>
                </c:pt>
                <c:pt idx="1833">
                  <c:v>3.4754200000000011</c:v>
                </c:pt>
                <c:pt idx="1834">
                  <c:v>3.4753800000000008</c:v>
                </c:pt>
                <c:pt idx="1835">
                  <c:v>3.4754200000000015</c:v>
                </c:pt>
                <c:pt idx="1836">
                  <c:v>3.4755600000000011</c:v>
                </c:pt>
                <c:pt idx="1837">
                  <c:v>3.4757400000000005</c:v>
                </c:pt>
                <c:pt idx="1838">
                  <c:v>3.4758000000000004</c:v>
                </c:pt>
                <c:pt idx="1839">
                  <c:v>3.4758000000000004</c:v>
                </c:pt>
                <c:pt idx="1840">
                  <c:v>3.4757400000000001</c:v>
                </c:pt>
                <c:pt idx="1841">
                  <c:v>3.4755200000000004</c:v>
                </c:pt>
                <c:pt idx="1842">
                  <c:v>3.4751800000000008</c:v>
                </c:pt>
                <c:pt idx="1843">
                  <c:v>3.4748600000000005</c:v>
                </c:pt>
                <c:pt idx="1844">
                  <c:v>3.47438</c:v>
                </c:pt>
                <c:pt idx="1845">
                  <c:v>3.4739200000000001</c:v>
                </c:pt>
                <c:pt idx="1846">
                  <c:v>3.4731799999999993</c:v>
                </c:pt>
                <c:pt idx="1847">
                  <c:v>3.4724199999999992</c:v>
                </c:pt>
                <c:pt idx="1848">
                  <c:v>3.4715599999999993</c:v>
                </c:pt>
                <c:pt idx="1849">
                  <c:v>3.470899999999999</c:v>
                </c:pt>
                <c:pt idx="1850">
                  <c:v>3.4703799999999996</c:v>
                </c:pt>
                <c:pt idx="1851">
                  <c:v>3.4698599999999997</c:v>
                </c:pt>
                <c:pt idx="1852">
                  <c:v>3.4693399999999999</c:v>
                </c:pt>
                <c:pt idx="1853">
                  <c:v>3.4688599999999998</c:v>
                </c:pt>
                <c:pt idx="1854">
                  <c:v>3.4685199999999994</c:v>
                </c:pt>
                <c:pt idx="1855">
                  <c:v>3.4681599999999997</c:v>
                </c:pt>
                <c:pt idx="1856">
                  <c:v>3.4678199999999997</c:v>
                </c:pt>
                <c:pt idx="1857">
                  <c:v>3.4675599999999998</c:v>
                </c:pt>
                <c:pt idx="1858">
                  <c:v>3.4675800000000003</c:v>
                </c:pt>
                <c:pt idx="1859">
                  <c:v>3.4677400000000009</c:v>
                </c:pt>
                <c:pt idx="1860">
                  <c:v>3.4679400000000014</c:v>
                </c:pt>
                <c:pt idx="1861">
                  <c:v>3.4682200000000019</c:v>
                </c:pt>
                <c:pt idx="1862">
                  <c:v>3.4684000000000021</c:v>
                </c:pt>
                <c:pt idx="1863">
                  <c:v>3.4686000000000017</c:v>
                </c:pt>
                <c:pt idx="1864">
                  <c:v>3.4688000000000017</c:v>
                </c:pt>
                <c:pt idx="1865">
                  <c:v>3.4689600000000014</c:v>
                </c:pt>
                <c:pt idx="1866">
                  <c:v>3.469180000000001</c:v>
                </c:pt>
                <c:pt idx="1867">
                  <c:v>3.4695400000000012</c:v>
                </c:pt>
                <c:pt idx="1868">
                  <c:v>3.4699400000000016</c:v>
                </c:pt>
                <c:pt idx="1869">
                  <c:v>3.4702200000000012</c:v>
                </c:pt>
                <c:pt idx="1870">
                  <c:v>3.4704400000000004</c:v>
                </c:pt>
                <c:pt idx="1871">
                  <c:v>3.4707000000000003</c:v>
                </c:pt>
                <c:pt idx="1872">
                  <c:v>3.4709000000000003</c:v>
                </c:pt>
                <c:pt idx="1873">
                  <c:v>3.4711400000000001</c:v>
                </c:pt>
                <c:pt idx="1874">
                  <c:v>3.4714800000000001</c:v>
                </c:pt>
                <c:pt idx="1875">
                  <c:v>3.4718399999999998</c:v>
                </c:pt>
                <c:pt idx="1876">
                  <c:v>3.4723200000000003</c:v>
                </c:pt>
                <c:pt idx="1877">
                  <c:v>3.4728399999999997</c:v>
                </c:pt>
                <c:pt idx="1878">
                  <c:v>3.4734999999999996</c:v>
                </c:pt>
                <c:pt idx="1879">
                  <c:v>3.4740800000000003</c:v>
                </c:pt>
                <c:pt idx="1880">
                  <c:v>3.4745800000000004</c:v>
                </c:pt>
                <c:pt idx="1881">
                  <c:v>3.4750400000000008</c:v>
                </c:pt>
                <c:pt idx="1882">
                  <c:v>3.4755600000000002</c:v>
                </c:pt>
                <c:pt idx="1883">
                  <c:v>3.4761200000000008</c:v>
                </c:pt>
                <c:pt idx="1884">
                  <c:v>3.4767400000000008</c:v>
                </c:pt>
                <c:pt idx="1885">
                  <c:v>3.4772800000000008</c:v>
                </c:pt>
                <c:pt idx="1886">
                  <c:v>3.477780000000001</c:v>
                </c:pt>
                <c:pt idx="1887">
                  <c:v>3.4782800000000003</c:v>
                </c:pt>
                <c:pt idx="1888">
                  <c:v>3.47878</c:v>
                </c:pt>
                <c:pt idx="1889">
                  <c:v>3.4791999999999996</c:v>
                </c:pt>
                <c:pt idx="1890">
                  <c:v>3.4795199999999995</c:v>
                </c:pt>
                <c:pt idx="1891">
                  <c:v>3.4798799999999996</c:v>
                </c:pt>
                <c:pt idx="1892">
                  <c:v>3.48028</c:v>
                </c:pt>
                <c:pt idx="1893">
                  <c:v>3.4807600000000001</c:v>
                </c:pt>
                <c:pt idx="1894">
                  <c:v>3.4811399999999999</c:v>
                </c:pt>
                <c:pt idx="1895">
                  <c:v>3.4814200000000004</c:v>
                </c:pt>
                <c:pt idx="1896">
                  <c:v>3.4816799999999999</c:v>
                </c:pt>
                <c:pt idx="1897">
                  <c:v>3.4819000000000004</c:v>
                </c:pt>
                <c:pt idx="1898">
                  <c:v>3.4821000000000004</c:v>
                </c:pt>
                <c:pt idx="1899">
                  <c:v>3.4822600000000006</c:v>
                </c:pt>
                <c:pt idx="1900">
                  <c:v>3.482320000000001</c:v>
                </c:pt>
                <c:pt idx="1901">
                  <c:v>3.4823800000000005</c:v>
                </c:pt>
                <c:pt idx="1902">
                  <c:v>3.4824400000000009</c:v>
                </c:pt>
                <c:pt idx="1903">
                  <c:v>3.4825400000000006</c:v>
                </c:pt>
                <c:pt idx="1904">
                  <c:v>3.4825800000000009</c:v>
                </c:pt>
                <c:pt idx="1905">
                  <c:v>3.4826200000000012</c:v>
                </c:pt>
                <c:pt idx="1906">
                  <c:v>3.4825800000000013</c:v>
                </c:pt>
                <c:pt idx="1907">
                  <c:v>3.4823800000000009</c:v>
                </c:pt>
                <c:pt idx="1908">
                  <c:v>3.4820800000000007</c:v>
                </c:pt>
                <c:pt idx="1909">
                  <c:v>3.481720000000001</c:v>
                </c:pt>
                <c:pt idx="1910">
                  <c:v>3.4813200000000006</c:v>
                </c:pt>
                <c:pt idx="1911">
                  <c:v>3.48082</c:v>
                </c:pt>
                <c:pt idx="1912">
                  <c:v>3.4802599999999995</c:v>
                </c:pt>
                <c:pt idx="1913">
                  <c:v>3.479439999999999</c:v>
                </c:pt>
                <c:pt idx="1914">
                  <c:v>3.4784799999999994</c:v>
                </c:pt>
                <c:pt idx="1915">
                  <c:v>3.4776399999999996</c:v>
                </c:pt>
                <c:pt idx="1916">
                  <c:v>3.4766599999999994</c:v>
                </c:pt>
                <c:pt idx="1917">
                  <c:v>3.4755399999999992</c:v>
                </c:pt>
                <c:pt idx="1918">
                  <c:v>3.47418</c:v>
                </c:pt>
                <c:pt idx="1919">
                  <c:v>3.4728399999999993</c:v>
                </c:pt>
                <c:pt idx="1920">
                  <c:v>3.4716199999999993</c:v>
                </c:pt>
                <c:pt idx="1921">
                  <c:v>3.4703399999999993</c:v>
                </c:pt>
                <c:pt idx="1922">
                  <c:v>3.4690599999999989</c:v>
                </c:pt>
                <c:pt idx="1923">
                  <c:v>3.4678799999999992</c:v>
                </c:pt>
                <c:pt idx="1924">
                  <c:v>3.4667599999999994</c:v>
                </c:pt>
                <c:pt idx="1925">
                  <c:v>3.4656399999999996</c:v>
                </c:pt>
                <c:pt idx="1926">
                  <c:v>3.4643799999999998</c:v>
                </c:pt>
                <c:pt idx="1927">
                  <c:v>3.4630399999999999</c:v>
                </c:pt>
                <c:pt idx="1928">
                  <c:v>3.4614399999999996</c:v>
                </c:pt>
                <c:pt idx="1929">
                  <c:v>3.4597599999999993</c:v>
                </c:pt>
                <c:pt idx="1930">
                  <c:v>3.458359999999999</c:v>
                </c:pt>
                <c:pt idx="1931">
                  <c:v>3.4569199999999989</c:v>
                </c:pt>
                <c:pt idx="1932">
                  <c:v>3.4553999999999991</c:v>
                </c:pt>
                <c:pt idx="1933">
                  <c:v>3.4537999999999993</c:v>
                </c:pt>
                <c:pt idx="1934">
                  <c:v>3.452199999999999</c:v>
                </c:pt>
                <c:pt idx="1935">
                  <c:v>3.4505999999999997</c:v>
                </c:pt>
                <c:pt idx="1936">
                  <c:v>3.4490399999999988</c:v>
                </c:pt>
                <c:pt idx="1937">
                  <c:v>3.4474799999999988</c:v>
                </c:pt>
                <c:pt idx="1938">
                  <c:v>3.445959999999999</c:v>
                </c:pt>
                <c:pt idx="1939">
                  <c:v>3.4444399999999988</c:v>
                </c:pt>
                <c:pt idx="1940">
                  <c:v>3.4426799999999993</c:v>
                </c:pt>
                <c:pt idx="1941">
                  <c:v>3.4407200000000002</c:v>
                </c:pt>
                <c:pt idx="1942">
                  <c:v>3.4387799999999999</c:v>
                </c:pt>
                <c:pt idx="1943">
                  <c:v>3.4367800000000002</c:v>
                </c:pt>
                <c:pt idx="1944">
                  <c:v>3.4348800000000002</c:v>
                </c:pt>
                <c:pt idx="1945">
                  <c:v>3.43296</c:v>
                </c:pt>
                <c:pt idx="1946">
                  <c:v>3.4308200000000006</c:v>
                </c:pt>
                <c:pt idx="1947">
                  <c:v>3.428640000000001</c:v>
                </c:pt>
                <c:pt idx="1948">
                  <c:v>3.4264600000000005</c:v>
                </c:pt>
                <c:pt idx="1949">
                  <c:v>3.4241800000000011</c:v>
                </c:pt>
                <c:pt idx="1950">
                  <c:v>3.4221400000000015</c:v>
                </c:pt>
                <c:pt idx="1951">
                  <c:v>3.4201800000000016</c:v>
                </c:pt>
                <c:pt idx="1952">
                  <c:v>3.4184400000000004</c:v>
                </c:pt>
                <c:pt idx="1953">
                  <c:v>3.4166600000000007</c:v>
                </c:pt>
                <c:pt idx="1954">
                  <c:v>3.4147400000000006</c:v>
                </c:pt>
                <c:pt idx="1955">
                  <c:v>3.4126400000000006</c:v>
                </c:pt>
                <c:pt idx="1956">
                  <c:v>3.4105600000000003</c:v>
                </c:pt>
                <c:pt idx="1957">
                  <c:v>3.4085600000000005</c:v>
                </c:pt>
                <c:pt idx="1958">
                  <c:v>3.4064000000000005</c:v>
                </c:pt>
                <c:pt idx="1959">
                  <c:v>3.4041199999999998</c:v>
                </c:pt>
                <c:pt idx="1960">
                  <c:v>3.4018399999999995</c:v>
                </c:pt>
                <c:pt idx="1961">
                  <c:v>3.3995799999999998</c:v>
                </c:pt>
                <c:pt idx="1962">
                  <c:v>3.3974799999999994</c:v>
                </c:pt>
                <c:pt idx="1963">
                  <c:v>3.3955799999999994</c:v>
                </c:pt>
                <c:pt idx="1964">
                  <c:v>3.3938799999999993</c:v>
                </c:pt>
                <c:pt idx="1965">
                  <c:v>3.3921199999999994</c:v>
                </c:pt>
                <c:pt idx="1966">
                  <c:v>3.3903400000000001</c:v>
                </c:pt>
                <c:pt idx="1967">
                  <c:v>3.3886000000000003</c:v>
                </c:pt>
                <c:pt idx="1968">
                  <c:v>3.3871400000000005</c:v>
                </c:pt>
                <c:pt idx="1969">
                  <c:v>3.3857000000000004</c:v>
                </c:pt>
                <c:pt idx="1970">
                  <c:v>3.3840800000000009</c:v>
                </c:pt>
                <c:pt idx="1971">
                  <c:v>3.3824400000000008</c:v>
                </c:pt>
                <c:pt idx="1972">
                  <c:v>3.3808000000000002</c:v>
                </c:pt>
                <c:pt idx="1973">
                  <c:v>3.3791000000000007</c:v>
                </c:pt>
                <c:pt idx="1974">
                  <c:v>3.3772800000000007</c:v>
                </c:pt>
                <c:pt idx="1975">
                  <c:v>3.3753800000000007</c:v>
                </c:pt>
                <c:pt idx="1976">
                  <c:v>3.3733800000000009</c:v>
                </c:pt>
                <c:pt idx="1977">
                  <c:v>3.3715000000000011</c:v>
                </c:pt>
                <c:pt idx="1978">
                  <c:v>3.3694600000000001</c:v>
                </c:pt>
                <c:pt idx="1979">
                  <c:v>3.36748</c:v>
                </c:pt>
                <c:pt idx="1980">
                  <c:v>3.3653199999999992</c:v>
                </c:pt>
                <c:pt idx="1981">
                  <c:v>3.3634799999999996</c:v>
                </c:pt>
                <c:pt idx="1982">
                  <c:v>3.3616600000000001</c:v>
                </c:pt>
                <c:pt idx="1983">
                  <c:v>3.3597599999999996</c:v>
                </c:pt>
                <c:pt idx="1984">
                  <c:v>3.3579199999999991</c:v>
                </c:pt>
                <c:pt idx="1985">
                  <c:v>3.3561199999999998</c:v>
                </c:pt>
                <c:pt idx="1986">
                  <c:v>3.3541999999999996</c:v>
                </c:pt>
                <c:pt idx="1987">
                  <c:v>3.3522199999999991</c:v>
                </c:pt>
                <c:pt idx="1988">
                  <c:v>3.3502999999999989</c:v>
                </c:pt>
                <c:pt idx="1989">
                  <c:v>3.3486599999999993</c:v>
                </c:pt>
                <c:pt idx="1990">
                  <c:v>3.3472999999999997</c:v>
                </c:pt>
                <c:pt idx="1991">
                  <c:v>3.3461799999999995</c:v>
                </c:pt>
                <c:pt idx="1992">
                  <c:v>3.3450599999999997</c:v>
                </c:pt>
                <c:pt idx="1993">
                  <c:v>3.3439199999999993</c:v>
                </c:pt>
                <c:pt idx="1994">
                  <c:v>3.34274</c:v>
                </c:pt>
                <c:pt idx="1995">
                  <c:v>3.3414800000000002</c:v>
                </c:pt>
                <c:pt idx="1996">
                  <c:v>3.3404000000000003</c:v>
                </c:pt>
                <c:pt idx="1997">
                  <c:v>3.3393600000000006</c:v>
                </c:pt>
                <c:pt idx="1998">
                  <c:v>3.3383599999999998</c:v>
                </c:pt>
                <c:pt idx="1999">
                  <c:v>3.3374400000000004</c:v>
                </c:pt>
                <c:pt idx="2000">
                  <c:v>3.3362400000000001</c:v>
                </c:pt>
                <c:pt idx="2001">
                  <c:v>3.3350600000000004</c:v>
                </c:pt>
                <c:pt idx="2002">
                  <c:v>3.3335599999999999</c:v>
                </c:pt>
                <c:pt idx="2003">
                  <c:v>3.3320400000000001</c:v>
                </c:pt>
                <c:pt idx="2004">
                  <c:v>3.3306000000000004</c:v>
                </c:pt>
                <c:pt idx="2005">
                  <c:v>3.3293800000000009</c:v>
                </c:pt>
                <c:pt idx="2006">
                  <c:v>3.3282600000000002</c:v>
                </c:pt>
                <c:pt idx="2007">
                  <c:v>3.3271000000000002</c:v>
                </c:pt>
                <c:pt idx="2008">
                  <c:v>3.3262000000000005</c:v>
                </c:pt>
                <c:pt idx="2009">
                  <c:v>3.3254600000000005</c:v>
                </c:pt>
                <c:pt idx="2010">
                  <c:v>3.3247400000000003</c:v>
                </c:pt>
                <c:pt idx="2011">
                  <c:v>3.3239400000000008</c:v>
                </c:pt>
                <c:pt idx="2012">
                  <c:v>3.3230800000000005</c:v>
                </c:pt>
                <c:pt idx="2013">
                  <c:v>3.3221800000000012</c:v>
                </c:pt>
                <c:pt idx="2014">
                  <c:v>3.3212800000000016</c:v>
                </c:pt>
                <c:pt idx="2015">
                  <c:v>3.3202800000000012</c:v>
                </c:pt>
                <c:pt idx="2016">
                  <c:v>3.3193600000000005</c:v>
                </c:pt>
                <c:pt idx="2017">
                  <c:v>3.3183800000000008</c:v>
                </c:pt>
                <c:pt idx="2018">
                  <c:v>3.3172800000000007</c:v>
                </c:pt>
                <c:pt idx="2019">
                  <c:v>3.3162800000000008</c:v>
                </c:pt>
                <c:pt idx="2020">
                  <c:v>3.3153600000000005</c:v>
                </c:pt>
                <c:pt idx="2021">
                  <c:v>3.3145400000000005</c:v>
                </c:pt>
                <c:pt idx="2022">
                  <c:v>3.3136799999999997</c:v>
                </c:pt>
                <c:pt idx="2023">
                  <c:v>3.3125999999999998</c:v>
                </c:pt>
                <c:pt idx="2024">
                  <c:v>3.3113600000000001</c:v>
                </c:pt>
                <c:pt idx="2025">
                  <c:v>3.3099599999999998</c:v>
                </c:pt>
                <c:pt idx="2026">
                  <c:v>3.3087600000000004</c:v>
                </c:pt>
                <c:pt idx="2027">
                  <c:v>3.3075999999999999</c:v>
                </c:pt>
                <c:pt idx="2028">
                  <c:v>3.3067200000000003</c:v>
                </c:pt>
                <c:pt idx="2029">
                  <c:v>3.305800000000001</c:v>
                </c:pt>
                <c:pt idx="2030">
                  <c:v>3.3049200000000001</c:v>
                </c:pt>
                <c:pt idx="2031">
                  <c:v>3.3037800000000006</c:v>
                </c:pt>
                <c:pt idx="2032">
                  <c:v>3.3027200000000012</c:v>
                </c:pt>
                <c:pt idx="2033">
                  <c:v>3.3018600000000005</c:v>
                </c:pt>
                <c:pt idx="2034">
                  <c:v>3.3010800000000007</c:v>
                </c:pt>
                <c:pt idx="2035">
                  <c:v>3.3004800000000007</c:v>
                </c:pt>
                <c:pt idx="2036">
                  <c:v>3.2998600000000011</c:v>
                </c:pt>
                <c:pt idx="2037">
                  <c:v>3.2993200000000007</c:v>
                </c:pt>
                <c:pt idx="2038">
                  <c:v>3.2987800000000003</c:v>
                </c:pt>
                <c:pt idx="2039">
                  <c:v>3.2978800000000006</c:v>
                </c:pt>
                <c:pt idx="2040">
                  <c:v>3.2969400000000006</c:v>
                </c:pt>
                <c:pt idx="2041">
                  <c:v>3.2959600000000004</c:v>
                </c:pt>
                <c:pt idx="2042">
                  <c:v>3.2950000000000004</c:v>
                </c:pt>
                <c:pt idx="2043">
                  <c:v>3.2940000000000005</c:v>
                </c:pt>
                <c:pt idx="2044">
                  <c:v>3.2929800000000005</c:v>
                </c:pt>
                <c:pt idx="2045">
                  <c:v>3.2920000000000011</c:v>
                </c:pt>
                <c:pt idx="2046">
                  <c:v>3.2910200000000005</c:v>
                </c:pt>
                <c:pt idx="2047">
                  <c:v>3.2900600000000004</c:v>
                </c:pt>
                <c:pt idx="2048">
                  <c:v>3.2889600000000003</c:v>
                </c:pt>
                <c:pt idx="2049">
                  <c:v>3.2880000000000003</c:v>
                </c:pt>
                <c:pt idx="2050">
                  <c:v>3.2871200000000003</c:v>
                </c:pt>
                <c:pt idx="2051">
                  <c:v>3.2862600000000004</c:v>
                </c:pt>
                <c:pt idx="2052">
                  <c:v>3.28546</c:v>
                </c:pt>
                <c:pt idx="2053">
                  <c:v>3.2847400000000007</c:v>
                </c:pt>
                <c:pt idx="2054">
                  <c:v>3.2840800000000008</c:v>
                </c:pt>
                <c:pt idx="2055">
                  <c:v>3.2832600000000007</c:v>
                </c:pt>
                <c:pt idx="2056">
                  <c:v>3.28226</c:v>
                </c:pt>
                <c:pt idx="2057">
                  <c:v>3.2812200000000002</c:v>
                </c:pt>
                <c:pt idx="2058">
                  <c:v>3.2801800000000001</c:v>
                </c:pt>
                <c:pt idx="2059">
                  <c:v>3.2791200000000007</c:v>
                </c:pt>
                <c:pt idx="2060">
                  <c:v>3.2780600000000004</c:v>
                </c:pt>
                <c:pt idx="2061">
                  <c:v>3.2770799999999998</c:v>
                </c:pt>
                <c:pt idx="2062">
                  <c:v>3.2760799999999994</c:v>
                </c:pt>
                <c:pt idx="2063">
                  <c:v>3.2752399999999993</c:v>
                </c:pt>
                <c:pt idx="2064">
                  <c:v>3.2743599999999993</c:v>
                </c:pt>
                <c:pt idx="2065">
                  <c:v>3.2734799999999988</c:v>
                </c:pt>
                <c:pt idx="2066">
                  <c:v>3.2726399999999991</c:v>
                </c:pt>
                <c:pt idx="2067">
                  <c:v>3.2718399999999992</c:v>
                </c:pt>
                <c:pt idx="2068">
                  <c:v>3.2710799999999991</c:v>
                </c:pt>
                <c:pt idx="2069">
                  <c:v>3.270299999999998</c:v>
                </c:pt>
                <c:pt idx="2070">
                  <c:v>3.2694999999999981</c:v>
                </c:pt>
                <c:pt idx="2071">
                  <c:v>3.2686599999999983</c:v>
                </c:pt>
                <c:pt idx="2072">
                  <c:v>3.267999999999998</c:v>
                </c:pt>
                <c:pt idx="2073">
                  <c:v>3.2674599999999976</c:v>
                </c:pt>
                <c:pt idx="2074">
                  <c:v>3.267099999999997</c:v>
                </c:pt>
                <c:pt idx="2075">
                  <c:v>3.2669999999999977</c:v>
                </c:pt>
                <c:pt idx="2076">
                  <c:v>3.2667799999999985</c:v>
                </c:pt>
                <c:pt idx="2077">
                  <c:v>3.2665399999999982</c:v>
                </c:pt>
                <c:pt idx="2078">
                  <c:v>3.2663399999999982</c:v>
                </c:pt>
                <c:pt idx="2079">
                  <c:v>3.2662399999999989</c:v>
                </c:pt>
                <c:pt idx="2080">
                  <c:v>3.2660799999999988</c:v>
                </c:pt>
                <c:pt idx="2081">
                  <c:v>3.2659599999999993</c:v>
                </c:pt>
                <c:pt idx="2082">
                  <c:v>3.2657599999999998</c:v>
                </c:pt>
                <c:pt idx="2083">
                  <c:v>3.2655399999999997</c:v>
                </c:pt>
                <c:pt idx="2084">
                  <c:v>3.2651399999999997</c:v>
                </c:pt>
                <c:pt idx="2085">
                  <c:v>3.264559999999999</c:v>
                </c:pt>
                <c:pt idx="2086">
                  <c:v>3.2640999999999987</c:v>
                </c:pt>
                <c:pt idx="2087">
                  <c:v>3.2635999999999989</c:v>
                </c:pt>
                <c:pt idx="2088">
                  <c:v>3.262999999999999</c:v>
                </c:pt>
                <c:pt idx="2089">
                  <c:v>3.2625799999999998</c:v>
                </c:pt>
                <c:pt idx="2090">
                  <c:v>3.2623599999999997</c:v>
                </c:pt>
                <c:pt idx="2091">
                  <c:v>3.2620199999999993</c:v>
                </c:pt>
                <c:pt idx="2092">
                  <c:v>3.2616999999999994</c:v>
                </c:pt>
                <c:pt idx="2093">
                  <c:v>3.2614000000000001</c:v>
                </c:pt>
                <c:pt idx="2094">
                  <c:v>3.2611399999999997</c:v>
                </c:pt>
                <c:pt idx="2095">
                  <c:v>3.2610199999999998</c:v>
                </c:pt>
                <c:pt idx="2096">
                  <c:v>3.2609599999999999</c:v>
                </c:pt>
                <c:pt idx="2097">
                  <c:v>3.26092</c:v>
                </c:pt>
                <c:pt idx="2098">
                  <c:v>3.2609799999999995</c:v>
                </c:pt>
                <c:pt idx="2099">
                  <c:v>3.2609399999999997</c:v>
                </c:pt>
                <c:pt idx="2100">
                  <c:v>3.260899999999999</c:v>
                </c:pt>
                <c:pt idx="2101">
                  <c:v>3.2607599999999994</c:v>
                </c:pt>
                <c:pt idx="2102">
                  <c:v>3.2606199999999994</c:v>
                </c:pt>
                <c:pt idx="2103">
                  <c:v>3.2604199999999999</c:v>
                </c:pt>
                <c:pt idx="2104">
                  <c:v>3.2602399999999996</c:v>
                </c:pt>
                <c:pt idx="2105">
                  <c:v>3.2601399999999994</c:v>
                </c:pt>
                <c:pt idx="2106">
                  <c:v>3.2600999999999996</c:v>
                </c:pt>
                <c:pt idx="2107">
                  <c:v>3.2601199999999988</c:v>
                </c:pt>
                <c:pt idx="2108">
                  <c:v>3.2600599999999993</c:v>
                </c:pt>
                <c:pt idx="2109">
                  <c:v>3.2600399999999992</c:v>
                </c:pt>
                <c:pt idx="2110">
                  <c:v>3.2599999999999989</c:v>
                </c:pt>
                <c:pt idx="2111">
                  <c:v>3.2599599999999991</c:v>
                </c:pt>
                <c:pt idx="2112">
                  <c:v>3.2599999999999993</c:v>
                </c:pt>
                <c:pt idx="2113">
                  <c:v>3.2598999999999991</c:v>
                </c:pt>
                <c:pt idx="2114">
                  <c:v>3.2598199999999995</c:v>
                </c:pt>
                <c:pt idx="2115">
                  <c:v>3.2597999999999998</c:v>
                </c:pt>
                <c:pt idx="2116">
                  <c:v>3.2597399999999999</c:v>
                </c:pt>
                <c:pt idx="2117">
                  <c:v>3.2597000000000009</c:v>
                </c:pt>
                <c:pt idx="2118">
                  <c:v>3.259640000000001</c:v>
                </c:pt>
                <c:pt idx="2119">
                  <c:v>3.2595600000000009</c:v>
                </c:pt>
                <c:pt idx="2120">
                  <c:v>3.2595400000000012</c:v>
                </c:pt>
                <c:pt idx="2121">
                  <c:v>3.2595400000000008</c:v>
                </c:pt>
                <c:pt idx="2122">
                  <c:v>3.2594800000000004</c:v>
                </c:pt>
                <c:pt idx="2123">
                  <c:v>3.2594800000000004</c:v>
                </c:pt>
                <c:pt idx="2124">
                  <c:v>3.2594600000000002</c:v>
                </c:pt>
                <c:pt idx="2125">
                  <c:v>3.2594600000000002</c:v>
                </c:pt>
                <c:pt idx="2126">
                  <c:v>3.2594799999999999</c:v>
                </c:pt>
                <c:pt idx="2127">
                  <c:v>3.2594600000000002</c:v>
                </c:pt>
                <c:pt idx="2128">
                  <c:v>3.25942</c:v>
                </c:pt>
                <c:pt idx="2129">
                  <c:v>3.2593600000000005</c:v>
                </c:pt>
                <c:pt idx="2130">
                  <c:v>3.2592600000000003</c:v>
                </c:pt>
                <c:pt idx="2131">
                  <c:v>3.2591200000000002</c:v>
                </c:pt>
                <c:pt idx="2132">
                  <c:v>3.2590400000000002</c:v>
                </c:pt>
                <c:pt idx="2133">
                  <c:v>3.2589399999999999</c:v>
                </c:pt>
                <c:pt idx="2134">
                  <c:v>3.2588600000000003</c:v>
                </c:pt>
                <c:pt idx="2135">
                  <c:v>3.2587999999999999</c:v>
                </c:pt>
                <c:pt idx="2136">
                  <c:v>3.2587199999999994</c:v>
                </c:pt>
                <c:pt idx="2137">
                  <c:v>3.2586599999999994</c:v>
                </c:pt>
                <c:pt idx="2138">
                  <c:v>3.2586199999999992</c:v>
                </c:pt>
                <c:pt idx="2139">
                  <c:v>3.2585799999999989</c:v>
                </c:pt>
                <c:pt idx="2140">
                  <c:v>3.2584199999999992</c:v>
                </c:pt>
                <c:pt idx="2141">
                  <c:v>3.2583399999999996</c:v>
                </c:pt>
                <c:pt idx="2142">
                  <c:v>3.2582199999999997</c:v>
                </c:pt>
                <c:pt idx="2143">
                  <c:v>3.2581399999999991</c:v>
                </c:pt>
                <c:pt idx="2144">
                  <c:v>3.2580399999999994</c:v>
                </c:pt>
                <c:pt idx="2145">
                  <c:v>3.2578799999999988</c:v>
                </c:pt>
                <c:pt idx="2146">
                  <c:v>3.2577599999999989</c:v>
                </c:pt>
                <c:pt idx="2147">
                  <c:v>3.2576199999999988</c:v>
                </c:pt>
                <c:pt idx="2148">
                  <c:v>3.2574799999999988</c:v>
                </c:pt>
                <c:pt idx="2149">
                  <c:v>3.2573399999999979</c:v>
                </c:pt>
                <c:pt idx="2150">
                  <c:v>3.2571799999999986</c:v>
                </c:pt>
                <c:pt idx="2151">
                  <c:v>3.2569799999999987</c:v>
                </c:pt>
                <c:pt idx="2152">
                  <c:v>3.2568199999999989</c:v>
                </c:pt>
                <c:pt idx="2153">
                  <c:v>3.2566599999999983</c:v>
                </c:pt>
                <c:pt idx="2154">
                  <c:v>3.2564599999999988</c:v>
                </c:pt>
                <c:pt idx="2155">
                  <c:v>3.2562999999999995</c:v>
                </c:pt>
                <c:pt idx="2156">
                  <c:v>3.2561399999999994</c:v>
                </c:pt>
                <c:pt idx="2157">
                  <c:v>3.2559599999999995</c:v>
                </c:pt>
                <c:pt idx="2158">
                  <c:v>3.2558000000000002</c:v>
                </c:pt>
                <c:pt idx="2159">
                  <c:v>3.25562</c:v>
                </c:pt>
                <c:pt idx="2160">
                  <c:v>3.2554999999999996</c:v>
                </c:pt>
                <c:pt idx="2161">
                  <c:v>3.2554199999999995</c:v>
                </c:pt>
                <c:pt idx="2162">
                  <c:v>3.2553199999999989</c:v>
                </c:pt>
                <c:pt idx="2163">
                  <c:v>3.2552199999999982</c:v>
                </c:pt>
                <c:pt idx="2164">
                  <c:v>3.2551399999999986</c:v>
                </c:pt>
                <c:pt idx="2165">
                  <c:v>3.2550599999999985</c:v>
                </c:pt>
                <c:pt idx="2166">
                  <c:v>3.2549999999999981</c:v>
                </c:pt>
                <c:pt idx="2167">
                  <c:v>3.2549399999999982</c:v>
                </c:pt>
                <c:pt idx="2168">
                  <c:v>3.254859999999999</c:v>
                </c:pt>
                <c:pt idx="2169">
                  <c:v>3.2547799999999985</c:v>
                </c:pt>
                <c:pt idx="2170">
                  <c:v>3.2546799999999996</c:v>
                </c:pt>
                <c:pt idx="2171">
                  <c:v>3.2545199999999994</c:v>
                </c:pt>
                <c:pt idx="2172">
                  <c:v>3.2543400000000005</c:v>
                </c:pt>
                <c:pt idx="2173">
                  <c:v>3.2542</c:v>
                </c:pt>
                <c:pt idx="2174">
                  <c:v>3.2541000000000007</c:v>
                </c:pt>
                <c:pt idx="2175">
                  <c:v>3.2539800000000012</c:v>
                </c:pt>
                <c:pt idx="2176">
                  <c:v>3.2538800000000005</c:v>
                </c:pt>
                <c:pt idx="2177">
                  <c:v>3.2538000000000009</c:v>
                </c:pt>
                <c:pt idx="2178">
                  <c:v>3.253740000000001</c:v>
                </c:pt>
                <c:pt idx="2179">
                  <c:v>3.2536800000000006</c:v>
                </c:pt>
                <c:pt idx="2180">
                  <c:v>3.2536400000000008</c:v>
                </c:pt>
                <c:pt idx="2181">
                  <c:v>3.2536000000000014</c:v>
                </c:pt>
                <c:pt idx="2182">
                  <c:v>3.2535600000000011</c:v>
                </c:pt>
                <c:pt idx="2183">
                  <c:v>3.25352</c:v>
                </c:pt>
                <c:pt idx="2184">
                  <c:v>3.25352</c:v>
                </c:pt>
                <c:pt idx="2185">
                  <c:v>3.2535000000000003</c:v>
                </c:pt>
                <c:pt idx="2186">
                  <c:v>3.2535000000000003</c:v>
                </c:pt>
                <c:pt idx="2187">
                  <c:v>3.2534999999999989</c:v>
                </c:pt>
                <c:pt idx="2188">
                  <c:v>3.2534799999999988</c:v>
                </c:pt>
                <c:pt idx="2189">
                  <c:v>3.2534399999999994</c:v>
                </c:pt>
                <c:pt idx="2190">
                  <c:v>3.2534199999999993</c:v>
                </c:pt>
                <c:pt idx="2191">
                  <c:v>3.2533999999999992</c:v>
                </c:pt>
                <c:pt idx="2192">
                  <c:v>3.2533799999999991</c:v>
                </c:pt>
                <c:pt idx="2193">
                  <c:v>3.2532999999999994</c:v>
                </c:pt>
                <c:pt idx="2194">
                  <c:v>3.2532399999999995</c:v>
                </c:pt>
                <c:pt idx="2195">
                  <c:v>3.2532199999999989</c:v>
                </c:pt>
                <c:pt idx="2196">
                  <c:v>3.2531399999999997</c:v>
                </c:pt>
                <c:pt idx="2197">
                  <c:v>3.2530999999999994</c:v>
                </c:pt>
                <c:pt idx="2198">
                  <c:v>3.2530799999999993</c:v>
                </c:pt>
                <c:pt idx="2199">
                  <c:v>3.2530399999999999</c:v>
                </c:pt>
                <c:pt idx="2200">
                  <c:v>3.253039999999999</c:v>
                </c:pt>
                <c:pt idx="2201">
                  <c:v>3.2530599999999992</c:v>
                </c:pt>
                <c:pt idx="2202">
                  <c:v>3.25312</c:v>
                </c:pt>
                <c:pt idx="2203">
                  <c:v>3.2532000000000001</c:v>
                </c:pt>
                <c:pt idx="2204">
                  <c:v>3.2532999999999994</c:v>
                </c:pt>
                <c:pt idx="2205">
                  <c:v>3.2534200000000002</c:v>
                </c:pt>
                <c:pt idx="2206">
                  <c:v>3.2536199999999997</c:v>
                </c:pt>
                <c:pt idx="2207">
                  <c:v>3.2539800000000003</c:v>
                </c:pt>
                <c:pt idx="2208">
                  <c:v>3.2546399999999993</c:v>
                </c:pt>
                <c:pt idx="2209">
                  <c:v>3.2552999999999996</c:v>
                </c:pt>
                <c:pt idx="2210">
                  <c:v>3.25596</c:v>
                </c:pt>
                <c:pt idx="2211">
                  <c:v>3.2564600000000001</c:v>
                </c:pt>
                <c:pt idx="2212">
                  <c:v>3.2573000000000003</c:v>
                </c:pt>
                <c:pt idx="2213">
                  <c:v>3.2586600000000003</c:v>
                </c:pt>
                <c:pt idx="2214">
                  <c:v>3.26</c:v>
                </c:pt>
                <c:pt idx="2215">
                  <c:v>3.2608600000000001</c:v>
                </c:pt>
                <c:pt idx="2216">
                  <c:v>3.2617600000000007</c:v>
                </c:pt>
                <c:pt idx="2217">
                  <c:v>3.2625200000000003</c:v>
                </c:pt>
                <c:pt idx="2218">
                  <c:v>3.2631800000000002</c:v>
                </c:pt>
                <c:pt idx="2219">
                  <c:v>3.2639399999999998</c:v>
                </c:pt>
                <c:pt idx="2220">
                  <c:v>3.2646799999999998</c:v>
                </c:pt>
                <c:pt idx="2221">
                  <c:v>3.2655599999999998</c:v>
                </c:pt>
                <c:pt idx="2222">
                  <c:v>3.2664799999999996</c:v>
                </c:pt>
                <c:pt idx="2223">
                  <c:v>3.2675199999999989</c:v>
                </c:pt>
                <c:pt idx="2224">
                  <c:v>3.2685399999999993</c:v>
                </c:pt>
                <c:pt idx="2225">
                  <c:v>3.2695999999999996</c:v>
                </c:pt>
                <c:pt idx="2226">
                  <c:v>3.2709599999999988</c:v>
                </c:pt>
                <c:pt idx="2227">
                  <c:v>3.2723199999999992</c:v>
                </c:pt>
                <c:pt idx="2228">
                  <c:v>3.273639999999999</c:v>
                </c:pt>
                <c:pt idx="2229">
                  <c:v>3.2749999999999995</c:v>
                </c:pt>
                <c:pt idx="2230">
                  <c:v>3.2765799999999996</c:v>
                </c:pt>
                <c:pt idx="2231">
                  <c:v>3.2785199999999999</c:v>
                </c:pt>
                <c:pt idx="2232">
                  <c:v>3.2803599999999999</c:v>
                </c:pt>
                <c:pt idx="2233">
                  <c:v>3.2823199999999999</c:v>
                </c:pt>
                <c:pt idx="2234">
                  <c:v>3.2842399999999996</c:v>
                </c:pt>
                <c:pt idx="2235">
                  <c:v>3.2863599999999997</c:v>
                </c:pt>
                <c:pt idx="2236">
                  <c:v>3.2886200000000003</c:v>
                </c:pt>
                <c:pt idx="2237">
                  <c:v>3.2912600000000003</c:v>
                </c:pt>
                <c:pt idx="2238">
                  <c:v>3.2935000000000003</c:v>
                </c:pt>
                <c:pt idx="2239">
                  <c:v>3.2959800000000006</c:v>
                </c:pt>
                <c:pt idx="2240">
                  <c:v>3.2988000000000004</c:v>
                </c:pt>
                <c:pt idx="2241">
                  <c:v>3.3015800000000013</c:v>
                </c:pt>
                <c:pt idx="2242">
                  <c:v>3.3043400000000007</c:v>
                </c:pt>
                <c:pt idx="2243">
                  <c:v>3.306960000000001</c:v>
                </c:pt>
                <c:pt idx="2244">
                  <c:v>3.3096800000000006</c:v>
                </c:pt>
                <c:pt idx="2245">
                  <c:v>3.3125000000000013</c:v>
                </c:pt>
                <c:pt idx="2246">
                  <c:v>3.3153400000000008</c:v>
                </c:pt>
                <c:pt idx="2247">
                  <c:v>3.3181200000000013</c:v>
                </c:pt>
                <c:pt idx="2248">
                  <c:v>3.3209000000000009</c:v>
                </c:pt>
                <c:pt idx="2249">
                  <c:v>3.323700000000001</c:v>
                </c:pt>
                <c:pt idx="2250">
                  <c:v>3.3264400000000007</c:v>
                </c:pt>
                <c:pt idx="2251">
                  <c:v>3.3291200000000005</c:v>
                </c:pt>
                <c:pt idx="2252">
                  <c:v>3.3316599999999998</c:v>
                </c:pt>
                <c:pt idx="2253">
                  <c:v>3.3341399999999997</c:v>
                </c:pt>
                <c:pt idx="2254">
                  <c:v>3.3366199999999999</c:v>
                </c:pt>
                <c:pt idx="2255">
                  <c:v>3.3388399999999994</c:v>
                </c:pt>
                <c:pt idx="2256">
                  <c:v>3.3408399999999996</c:v>
                </c:pt>
                <c:pt idx="2257">
                  <c:v>3.3426399999999994</c:v>
                </c:pt>
                <c:pt idx="2258">
                  <c:v>3.3440999999999996</c:v>
                </c:pt>
                <c:pt idx="2259">
                  <c:v>3.3455199999999996</c:v>
                </c:pt>
                <c:pt idx="2260">
                  <c:v>3.3470599999999995</c:v>
                </c:pt>
                <c:pt idx="2261">
                  <c:v>3.3487199999999997</c:v>
                </c:pt>
                <c:pt idx="2262">
                  <c:v>3.3499599999999998</c:v>
                </c:pt>
                <c:pt idx="2263">
                  <c:v>3.3507600000000002</c:v>
                </c:pt>
                <c:pt idx="2264">
                  <c:v>3.3516200000000005</c:v>
                </c:pt>
                <c:pt idx="2265">
                  <c:v>3.3529400000000003</c:v>
                </c:pt>
                <c:pt idx="2266">
                  <c:v>3.3542800000000006</c:v>
                </c:pt>
                <c:pt idx="2267">
                  <c:v>3.3560200000000004</c:v>
                </c:pt>
                <c:pt idx="2268">
                  <c:v>3.3580000000000001</c:v>
                </c:pt>
                <c:pt idx="2269">
                  <c:v>3.3600399999999997</c:v>
                </c:pt>
                <c:pt idx="2270">
                  <c:v>3.3620199999999998</c:v>
                </c:pt>
                <c:pt idx="2271">
                  <c:v>3.3640400000000001</c:v>
                </c:pt>
                <c:pt idx="2272">
                  <c:v>3.3660600000000001</c:v>
                </c:pt>
                <c:pt idx="2273">
                  <c:v>3.3681799999999997</c:v>
                </c:pt>
                <c:pt idx="2274">
                  <c:v>3.3704199999999993</c:v>
                </c:pt>
                <c:pt idx="2275">
                  <c:v>3.3725599999999991</c:v>
                </c:pt>
                <c:pt idx="2276">
                  <c:v>3.3744799999999993</c:v>
                </c:pt>
                <c:pt idx="2277">
                  <c:v>3.3762199999999991</c:v>
                </c:pt>
                <c:pt idx="2278">
                  <c:v>3.3780599999999987</c:v>
                </c:pt>
                <c:pt idx="2279">
                  <c:v>3.3798799999999987</c:v>
                </c:pt>
                <c:pt idx="2280">
                  <c:v>3.3814599999999997</c:v>
                </c:pt>
                <c:pt idx="2281">
                  <c:v>3.3826999999999998</c:v>
                </c:pt>
                <c:pt idx="2282">
                  <c:v>3.383999999999999</c:v>
                </c:pt>
                <c:pt idx="2283">
                  <c:v>3.3856399999999991</c:v>
                </c:pt>
                <c:pt idx="2284">
                  <c:v>3.3874399999999993</c:v>
                </c:pt>
                <c:pt idx="2285">
                  <c:v>3.3890400000000001</c:v>
                </c:pt>
                <c:pt idx="2286">
                  <c:v>3.3905000000000003</c:v>
                </c:pt>
                <c:pt idx="2287">
                  <c:v>3.3915799999999994</c:v>
                </c:pt>
                <c:pt idx="2288">
                  <c:v>3.3930399999999996</c:v>
                </c:pt>
                <c:pt idx="2289">
                  <c:v>3.3942600000000001</c:v>
                </c:pt>
                <c:pt idx="2290">
                  <c:v>3.39514</c:v>
                </c:pt>
                <c:pt idx="2291">
                  <c:v>3.3956999999999997</c:v>
                </c:pt>
                <c:pt idx="2292">
                  <c:v>3.39608</c:v>
                </c:pt>
                <c:pt idx="2293">
                  <c:v>3.3966399999999997</c:v>
                </c:pt>
                <c:pt idx="2294">
                  <c:v>3.3973200000000001</c:v>
                </c:pt>
                <c:pt idx="2295">
                  <c:v>3.3978800000000002</c:v>
                </c:pt>
                <c:pt idx="2296">
                  <c:v>3.3985600000000007</c:v>
                </c:pt>
                <c:pt idx="2297">
                  <c:v>3.3993400000000005</c:v>
                </c:pt>
                <c:pt idx="2298">
                  <c:v>3.4000600000000003</c:v>
                </c:pt>
                <c:pt idx="2299">
                  <c:v>3.4008000000000003</c:v>
                </c:pt>
                <c:pt idx="2300">
                  <c:v>3.4017400000000002</c:v>
                </c:pt>
                <c:pt idx="2301">
                  <c:v>3.4027600000000002</c:v>
                </c:pt>
                <c:pt idx="2302">
                  <c:v>3.4039600000000001</c:v>
                </c:pt>
                <c:pt idx="2303">
                  <c:v>3.40524</c:v>
                </c:pt>
                <c:pt idx="2304">
                  <c:v>3.40652</c:v>
                </c:pt>
                <c:pt idx="2305">
                  <c:v>3.4080399999999997</c:v>
                </c:pt>
                <c:pt idx="2306">
                  <c:v>3.4097200000000005</c:v>
                </c:pt>
                <c:pt idx="2307">
                  <c:v>3.4115800000000003</c:v>
                </c:pt>
                <c:pt idx="2308">
                  <c:v>3.4132600000000002</c:v>
                </c:pt>
                <c:pt idx="2309">
                  <c:v>3.4146399999999995</c:v>
                </c:pt>
                <c:pt idx="2310">
                  <c:v>3.4150999999999994</c:v>
                </c:pt>
                <c:pt idx="2311">
                  <c:v>3.4149999999999987</c:v>
                </c:pt>
                <c:pt idx="2312">
                  <c:v>3.4149599999999989</c:v>
                </c:pt>
                <c:pt idx="2313">
                  <c:v>3.4148799999999992</c:v>
                </c:pt>
                <c:pt idx="2314">
                  <c:v>3.4143199999999996</c:v>
                </c:pt>
                <c:pt idx="2315">
                  <c:v>3.4139399999999993</c:v>
                </c:pt>
                <c:pt idx="2316">
                  <c:v>3.4130399999999996</c:v>
                </c:pt>
                <c:pt idx="2317">
                  <c:v>3.4117999999999999</c:v>
                </c:pt>
                <c:pt idx="2318">
                  <c:v>3.4102600000000001</c:v>
                </c:pt>
                <c:pt idx="2319">
                  <c:v>3.4087000000000001</c:v>
                </c:pt>
                <c:pt idx="2320">
                  <c:v>3.4071199999999999</c:v>
                </c:pt>
                <c:pt idx="2321">
                  <c:v>3.4054799999999998</c:v>
                </c:pt>
                <c:pt idx="2322">
                  <c:v>3.4035600000000001</c:v>
                </c:pt>
                <c:pt idx="2323">
                  <c:v>3.4012199999999995</c:v>
                </c:pt>
                <c:pt idx="2324">
                  <c:v>3.3987199999999995</c:v>
                </c:pt>
                <c:pt idx="2325">
                  <c:v>3.3960999999999997</c:v>
                </c:pt>
                <c:pt idx="2326">
                  <c:v>3.3934999999999995</c:v>
                </c:pt>
                <c:pt idx="2327">
                  <c:v>3.3911599999999993</c:v>
                </c:pt>
                <c:pt idx="2328">
                  <c:v>3.3886799999999999</c:v>
                </c:pt>
                <c:pt idx="2329">
                  <c:v>3.3862199999999989</c:v>
                </c:pt>
                <c:pt idx="2330">
                  <c:v>3.3837599999999988</c:v>
                </c:pt>
                <c:pt idx="2331">
                  <c:v>3.381219999999999</c:v>
                </c:pt>
                <c:pt idx="2332">
                  <c:v>3.3786999999999989</c:v>
                </c:pt>
                <c:pt idx="2333">
                  <c:v>3.3757799999999984</c:v>
                </c:pt>
                <c:pt idx="2334">
                  <c:v>3.3725999999999994</c:v>
                </c:pt>
                <c:pt idx="2335">
                  <c:v>3.3693799999999992</c:v>
                </c:pt>
                <c:pt idx="2336">
                  <c:v>3.3662000000000001</c:v>
                </c:pt>
                <c:pt idx="2337">
                  <c:v>3.3630200000000006</c:v>
                </c:pt>
                <c:pt idx="2338">
                  <c:v>3.3599400000000008</c:v>
                </c:pt>
                <c:pt idx="2339">
                  <c:v>3.3570200000000003</c:v>
                </c:pt>
                <c:pt idx="2340">
                  <c:v>3.3543600000000011</c:v>
                </c:pt>
                <c:pt idx="2341">
                  <c:v>3.3526400000000014</c:v>
                </c:pt>
                <c:pt idx="2342">
                  <c:v>3.3510000000000013</c:v>
                </c:pt>
                <c:pt idx="2343">
                  <c:v>3.3494000000000015</c:v>
                </c:pt>
                <c:pt idx="2344">
                  <c:v>3.3476200000000018</c:v>
                </c:pt>
                <c:pt idx="2345">
                  <c:v>3.3459800000000013</c:v>
                </c:pt>
                <c:pt idx="2346">
                  <c:v>3.3440000000000007</c:v>
                </c:pt>
                <c:pt idx="2347">
                  <c:v>3.342000000000001</c:v>
                </c:pt>
                <c:pt idx="2348">
                  <c:v>3.3403600000000013</c:v>
                </c:pt>
                <c:pt idx="2349">
                  <c:v>3.3385800000000012</c:v>
                </c:pt>
                <c:pt idx="2350">
                  <c:v>3.336520000000001</c:v>
                </c:pt>
                <c:pt idx="2351">
                  <c:v>3.3342600000000004</c:v>
                </c:pt>
                <c:pt idx="2352">
                  <c:v>3.3319600000000009</c:v>
                </c:pt>
                <c:pt idx="2353">
                  <c:v>3.3301200000000004</c:v>
                </c:pt>
                <c:pt idx="2354">
                  <c:v>3.3282400000000001</c:v>
                </c:pt>
                <c:pt idx="2355">
                  <c:v>3.3262200000000002</c:v>
                </c:pt>
                <c:pt idx="2356">
                  <c:v>3.3245200000000001</c:v>
                </c:pt>
                <c:pt idx="2357">
                  <c:v>3.32294</c:v>
                </c:pt>
                <c:pt idx="2358">
                  <c:v>3.3212200000000003</c:v>
                </c:pt>
                <c:pt idx="2359">
                  <c:v>3.3196400000000001</c:v>
                </c:pt>
                <c:pt idx="2360">
                  <c:v>3.3183999999999996</c:v>
                </c:pt>
                <c:pt idx="2361">
                  <c:v>3.3182799999999997</c:v>
                </c:pt>
                <c:pt idx="2362">
                  <c:v>3.3182999999999998</c:v>
                </c:pt>
                <c:pt idx="2363">
                  <c:v>3.3183599999999989</c:v>
                </c:pt>
                <c:pt idx="2364">
                  <c:v>3.3188599999999986</c:v>
                </c:pt>
                <c:pt idx="2365">
                  <c:v>3.3194399999999988</c:v>
                </c:pt>
                <c:pt idx="2366">
                  <c:v>3.3202999999999991</c:v>
                </c:pt>
                <c:pt idx="2367">
                  <c:v>3.3212999999999981</c:v>
                </c:pt>
                <c:pt idx="2368">
                  <c:v>3.3216199999999985</c:v>
                </c:pt>
                <c:pt idx="2369">
                  <c:v>3.3223599999999989</c:v>
                </c:pt>
                <c:pt idx="2370">
                  <c:v>3.3227399999999987</c:v>
                </c:pt>
                <c:pt idx="2371">
                  <c:v>3.3230399999999984</c:v>
                </c:pt>
                <c:pt idx="2372">
                  <c:v>3.323599999999999</c:v>
                </c:pt>
                <c:pt idx="2373">
                  <c:v>3.3240399999999988</c:v>
                </c:pt>
                <c:pt idx="2374">
                  <c:v>3.3244399999999992</c:v>
                </c:pt>
                <c:pt idx="2375">
                  <c:v>3.3250599999999992</c:v>
                </c:pt>
                <c:pt idx="2376">
                  <c:v>3.3256399999999995</c:v>
                </c:pt>
                <c:pt idx="2377">
                  <c:v>3.3260799999999993</c:v>
                </c:pt>
                <c:pt idx="2378">
                  <c:v>3.3266800000000005</c:v>
                </c:pt>
                <c:pt idx="2379">
                  <c:v>3.3272600000000012</c:v>
                </c:pt>
                <c:pt idx="2380">
                  <c:v>3.3278200000000013</c:v>
                </c:pt>
                <c:pt idx="2381">
                  <c:v>3.3285600000000013</c:v>
                </c:pt>
                <c:pt idx="2382">
                  <c:v>3.3291200000000014</c:v>
                </c:pt>
                <c:pt idx="2383">
                  <c:v>3.3296200000000011</c:v>
                </c:pt>
                <c:pt idx="2384">
                  <c:v>3.3300400000000008</c:v>
                </c:pt>
                <c:pt idx="2385">
                  <c:v>3.3305400000000014</c:v>
                </c:pt>
                <c:pt idx="2386">
                  <c:v>3.3308400000000011</c:v>
                </c:pt>
                <c:pt idx="2387">
                  <c:v>3.3310400000000002</c:v>
                </c:pt>
                <c:pt idx="2388">
                  <c:v>3.331160000000001</c:v>
                </c:pt>
                <c:pt idx="2389">
                  <c:v>3.3309000000000011</c:v>
                </c:pt>
                <c:pt idx="2390">
                  <c:v>3.330420000000001</c:v>
                </c:pt>
                <c:pt idx="2391">
                  <c:v>3.3293200000000009</c:v>
                </c:pt>
                <c:pt idx="2392">
                  <c:v>3.3283400000000007</c:v>
                </c:pt>
                <c:pt idx="2393">
                  <c:v>3.3272400000000006</c:v>
                </c:pt>
                <c:pt idx="2394">
                  <c:v>3.3260399999999999</c:v>
                </c:pt>
                <c:pt idx="2395">
                  <c:v>3.3244799999999999</c:v>
                </c:pt>
                <c:pt idx="2396">
                  <c:v>3.3231199999999994</c:v>
                </c:pt>
                <c:pt idx="2397">
                  <c:v>3.3217399999999992</c:v>
                </c:pt>
                <c:pt idx="2398">
                  <c:v>3.3201599999999996</c:v>
                </c:pt>
                <c:pt idx="2399">
                  <c:v>3.3186399999999994</c:v>
                </c:pt>
                <c:pt idx="2400">
                  <c:v>3.317299999999999</c:v>
                </c:pt>
                <c:pt idx="2401">
                  <c:v>3.3160999999999992</c:v>
                </c:pt>
                <c:pt idx="2402">
                  <c:v>3.3149799999999989</c:v>
                </c:pt>
                <c:pt idx="2403">
                  <c:v>3.3136599999999987</c:v>
                </c:pt>
                <c:pt idx="2404">
                  <c:v>3.312619999999999</c:v>
                </c:pt>
                <c:pt idx="2405">
                  <c:v>3.3116059999999989</c:v>
                </c:pt>
                <c:pt idx="2406">
                  <c:v>3.3099779999999988</c:v>
                </c:pt>
                <c:pt idx="2407">
                  <c:v>3.3079579999999988</c:v>
                </c:pt>
                <c:pt idx="2408">
                  <c:v>3.3059379999999989</c:v>
                </c:pt>
                <c:pt idx="2409">
                  <c:v>3.3041379999999991</c:v>
                </c:pt>
                <c:pt idx="2410">
                  <c:v>3.302897999999999</c:v>
                </c:pt>
                <c:pt idx="2411">
                  <c:v>3.3012179999999991</c:v>
                </c:pt>
                <c:pt idx="2412">
                  <c:v>3.2992779999999993</c:v>
                </c:pt>
                <c:pt idx="2413">
                  <c:v>3.2972979999999996</c:v>
                </c:pt>
                <c:pt idx="2414">
                  <c:v>3.2953379999999997</c:v>
                </c:pt>
                <c:pt idx="2415">
                  <c:v>3.2931579999999996</c:v>
                </c:pt>
                <c:pt idx="2416">
                  <c:v>3.2911580000000002</c:v>
                </c:pt>
                <c:pt idx="2417">
                  <c:v>3.2890980000000001</c:v>
                </c:pt>
                <c:pt idx="2418">
                  <c:v>3.2879180000000008</c:v>
                </c:pt>
                <c:pt idx="2419">
                  <c:v>3.2861980000000006</c:v>
                </c:pt>
                <c:pt idx="2420">
                  <c:v>3.2848980000000005</c:v>
                </c:pt>
                <c:pt idx="2421">
                  <c:v>3.2835980000000005</c:v>
                </c:pt>
                <c:pt idx="2422">
                  <c:v>3.282398000000001</c:v>
                </c:pt>
                <c:pt idx="2423">
                  <c:v>3.2814580000000011</c:v>
                </c:pt>
                <c:pt idx="2424">
                  <c:v>3.2806380000000015</c:v>
                </c:pt>
                <c:pt idx="2425">
                  <c:v>3.2796980000000007</c:v>
                </c:pt>
                <c:pt idx="2426">
                  <c:v>3.2786780000000011</c:v>
                </c:pt>
                <c:pt idx="2427">
                  <c:v>3.2776179999999999</c:v>
                </c:pt>
                <c:pt idx="2428">
                  <c:v>3.2764579999999994</c:v>
                </c:pt>
                <c:pt idx="2429">
                  <c:v>3.275258</c:v>
                </c:pt>
                <c:pt idx="2430">
                  <c:v>3.2740580000000001</c:v>
                </c:pt>
                <c:pt idx="2431">
                  <c:v>3.2725979999999999</c:v>
                </c:pt>
                <c:pt idx="2432">
                  <c:v>3.2711579999999993</c:v>
                </c:pt>
                <c:pt idx="2433">
                  <c:v>3.2696979999999995</c:v>
                </c:pt>
                <c:pt idx="2434">
                  <c:v>3.2684379999999993</c:v>
                </c:pt>
                <c:pt idx="2435">
                  <c:v>3.2671380000000001</c:v>
                </c:pt>
                <c:pt idx="2436">
                  <c:v>3.2659980000000006</c:v>
                </c:pt>
                <c:pt idx="2437">
                  <c:v>3.2649580000000009</c:v>
                </c:pt>
                <c:pt idx="2438">
                  <c:v>3.2639380000000013</c:v>
                </c:pt>
                <c:pt idx="2439">
                  <c:v>3.2631580000000016</c:v>
                </c:pt>
                <c:pt idx="2440">
                  <c:v>3.2623580000000008</c:v>
                </c:pt>
                <c:pt idx="2441">
                  <c:v>3.2615580000000017</c:v>
                </c:pt>
                <c:pt idx="2442">
                  <c:v>3.2607780000000015</c:v>
                </c:pt>
                <c:pt idx="2443">
                  <c:v>3.2600980000000011</c:v>
                </c:pt>
                <c:pt idx="2444">
                  <c:v>3.2594380000000012</c:v>
                </c:pt>
                <c:pt idx="2445">
                  <c:v>3.2590180000000015</c:v>
                </c:pt>
                <c:pt idx="2446">
                  <c:v>3.2586380000000008</c:v>
                </c:pt>
                <c:pt idx="2447">
                  <c:v>3.2582380000000004</c:v>
                </c:pt>
                <c:pt idx="2448">
                  <c:v>3.2577180000000006</c:v>
                </c:pt>
                <c:pt idx="2449">
                  <c:v>3.2572579999999998</c:v>
                </c:pt>
                <c:pt idx="2450">
                  <c:v>3.2567579999999996</c:v>
                </c:pt>
                <c:pt idx="2451">
                  <c:v>3.2562979999999997</c:v>
                </c:pt>
                <c:pt idx="2452">
                  <c:v>3.2556979999999998</c:v>
                </c:pt>
                <c:pt idx="2453">
                  <c:v>3.2547579999999994</c:v>
                </c:pt>
                <c:pt idx="2454">
                  <c:v>3.2533780000000001</c:v>
                </c:pt>
                <c:pt idx="2455">
                  <c:v>3.2521119999999994</c:v>
                </c:pt>
                <c:pt idx="2456">
                  <c:v>3.2511199999999998</c:v>
                </c:pt>
                <c:pt idx="2457">
                  <c:v>3.2502399999999998</c:v>
                </c:pt>
                <c:pt idx="2458">
                  <c:v>3.2497000000000003</c:v>
                </c:pt>
                <c:pt idx="2459">
                  <c:v>3.2491200000000009</c:v>
                </c:pt>
                <c:pt idx="2460">
                  <c:v>3.2484000000000011</c:v>
                </c:pt>
                <c:pt idx="2461">
                  <c:v>3.247580000000001</c:v>
                </c:pt>
                <c:pt idx="2462">
                  <c:v>3.246900000000001</c:v>
                </c:pt>
                <c:pt idx="2463">
                  <c:v>3.2462600000000004</c:v>
                </c:pt>
                <c:pt idx="2464">
                  <c:v>3.2456800000000006</c:v>
                </c:pt>
                <c:pt idx="2465">
                  <c:v>3.2450800000000011</c:v>
                </c:pt>
                <c:pt idx="2466">
                  <c:v>3.2445200000000005</c:v>
                </c:pt>
                <c:pt idx="2467">
                  <c:v>3.2440400000000009</c:v>
                </c:pt>
                <c:pt idx="2468">
                  <c:v>3.243640000000001</c:v>
                </c:pt>
                <c:pt idx="2469">
                  <c:v>3.2433800000000006</c:v>
                </c:pt>
                <c:pt idx="2470">
                  <c:v>3.2431400000000008</c:v>
                </c:pt>
                <c:pt idx="2471">
                  <c:v>3.2426800000000009</c:v>
                </c:pt>
                <c:pt idx="2472">
                  <c:v>3.2421200000000012</c:v>
                </c:pt>
                <c:pt idx="2473">
                  <c:v>3.2416200000000011</c:v>
                </c:pt>
                <c:pt idx="2474">
                  <c:v>3.2411400000000015</c:v>
                </c:pt>
                <c:pt idx="2475">
                  <c:v>3.2407400000000011</c:v>
                </c:pt>
                <c:pt idx="2476">
                  <c:v>3.240320000000001</c:v>
                </c:pt>
                <c:pt idx="2477">
                  <c:v>3.2400200000000012</c:v>
                </c:pt>
                <c:pt idx="2478">
                  <c:v>3.2398400000000009</c:v>
                </c:pt>
                <c:pt idx="2479">
                  <c:v>3.239720000000001</c:v>
                </c:pt>
                <c:pt idx="2480">
                  <c:v>3.2396400000000005</c:v>
                </c:pt>
                <c:pt idx="2481">
                  <c:v>3.2398000000000002</c:v>
                </c:pt>
                <c:pt idx="2482">
                  <c:v>3.24</c:v>
                </c:pt>
                <c:pt idx="2483">
                  <c:v>3.2401400000000007</c:v>
                </c:pt>
                <c:pt idx="2484">
                  <c:v>3.2402600000000006</c:v>
                </c:pt>
                <c:pt idx="2485">
                  <c:v>3.240419999999999</c:v>
                </c:pt>
                <c:pt idx="2486">
                  <c:v>3.24058</c:v>
                </c:pt>
                <c:pt idx="2487">
                  <c:v>3.2407799999999995</c:v>
                </c:pt>
                <c:pt idx="2488">
                  <c:v>3.2409999999999997</c:v>
                </c:pt>
                <c:pt idx="2489">
                  <c:v>3.2411599999999998</c:v>
                </c:pt>
                <c:pt idx="2490">
                  <c:v>3.2413400000000001</c:v>
                </c:pt>
                <c:pt idx="2491">
                  <c:v>3.2415999999999996</c:v>
                </c:pt>
                <c:pt idx="2492">
                  <c:v>3.2417799999999999</c:v>
                </c:pt>
                <c:pt idx="2493">
                  <c:v>3.2419399999999996</c:v>
                </c:pt>
                <c:pt idx="2494">
                  <c:v>3.2420799999999996</c:v>
                </c:pt>
                <c:pt idx="2495">
                  <c:v>3.2422399999999998</c:v>
                </c:pt>
                <c:pt idx="2496">
                  <c:v>3.2423999999999995</c:v>
                </c:pt>
                <c:pt idx="2497">
                  <c:v>3.24254</c:v>
                </c:pt>
                <c:pt idx="2498">
                  <c:v>3.2426599999999994</c:v>
                </c:pt>
                <c:pt idx="2499">
                  <c:v>3.2427200000000003</c:v>
                </c:pt>
                <c:pt idx="2500">
                  <c:v>3.2427600000000005</c:v>
                </c:pt>
                <c:pt idx="2501">
                  <c:v>3.2428000000000008</c:v>
                </c:pt>
                <c:pt idx="2502">
                  <c:v>3.2429000000000001</c:v>
                </c:pt>
                <c:pt idx="2503">
                  <c:v>3.2430200000000009</c:v>
                </c:pt>
                <c:pt idx="2504">
                  <c:v>3.2433200000000011</c:v>
                </c:pt>
                <c:pt idx="2505">
                  <c:v>3.2436000000000007</c:v>
                </c:pt>
                <c:pt idx="2506">
                  <c:v>3.2438600000000002</c:v>
                </c:pt>
                <c:pt idx="2507">
                  <c:v>3.2439600000000008</c:v>
                </c:pt>
                <c:pt idx="2508">
                  <c:v>3.2438000000000007</c:v>
                </c:pt>
                <c:pt idx="2509">
                  <c:v>3.2437000000000005</c:v>
                </c:pt>
                <c:pt idx="2510">
                  <c:v>3.2437000000000005</c:v>
                </c:pt>
                <c:pt idx="2511">
                  <c:v>3.2437400000000007</c:v>
                </c:pt>
                <c:pt idx="2512">
                  <c:v>3.2436800000000003</c:v>
                </c:pt>
                <c:pt idx="2513">
                  <c:v>3.2434200000000004</c:v>
                </c:pt>
                <c:pt idx="2514">
                  <c:v>3.2430600000000012</c:v>
                </c:pt>
                <c:pt idx="2515">
                  <c:v>3.242700000000001</c:v>
                </c:pt>
                <c:pt idx="2516">
                  <c:v>3.2422000000000013</c:v>
                </c:pt>
                <c:pt idx="2517">
                  <c:v>3.2417400000000014</c:v>
                </c:pt>
                <c:pt idx="2518">
                  <c:v>3.2412400000000012</c:v>
                </c:pt>
                <c:pt idx="2519">
                  <c:v>3.2405600000000017</c:v>
                </c:pt>
                <c:pt idx="2520">
                  <c:v>3.2398400000000014</c:v>
                </c:pt>
                <c:pt idx="2521">
                  <c:v>3.2393600000000013</c:v>
                </c:pt>
                <c:pt idx="2522">
                  <c:v>3.2389200000000011</c:v>
                </c:pt>
                <c:pt idx="2523">
                  <c:v>3.2384400000000011</c:v>
                </c:pt>
                <c:pt idx="2524">
                  <c:v>3.2380200000000006</c:v>
                </c:pt>
                <c:pt idx="2525">
                  <c:v>3.2377400000000005</c:v>
                </c:pt>
                <c:pt idx="2526">
                  <c:v>3.2373800000000004</c:v>
                </c:pt>
                <c:pt idx="2527">
                  <c:v>3.2370200000000007</c:v>
                </c:pt>
                <c:pt idx="2528">
                  <c:v>3.2365200000000005</c:v>
                </c:pt>
                <c:pt idx="2529">
                  <c:v>3.2360000000000002</c:v>
                </c:pt>
                <c:pt idx="2530">
                  <c:v>3.2355200000000002</c:v>
                </c:pt>
                <c:pt idx="2531">
                  <c:v>3.2349000000000001</c:v>
                </c:pt>
                <c:pt idx="2532">
                  <c:v>3.2344200000000001</c:v>
                </c:pt>
                <c:pt idx="2533">
                  <c:v>3.2340199999999997</c:v>
                </c:pt>
                <c:pt idx="2534">
                  <c:v>3.2336199999999997</c:v>
                </c:pt>
                <c:pt idx="2535">
                  <c:v>3.23312</c:v>
                </c:pt>
                <c:pt idx="2536">
                  <c:v>3.2326199999999998</c:v>
                </c:pt>
                <c:pt idx="2537">
                  <c:v>3.2319799999999992</c:v>
                </c:pt>
                <c:pt idx="2538">
                  <c:v>3.2312799999999995</c:v>
                </c:pt>
                <c:pt idx="2539">
                  <c:v>3.2305599999999992</c:v>
                </c:pt>
                <c:pt idx="2540">
                  <c:v>3.2298199999999992</c:v>
                </c:pt>
                <c:pt idx="2541">
                  <c:v>3.2289999999999992</c:v>
                </c:pt>
                <c:pt idx="2542">
                  <c:v>3.2282399999999991</c:v>
                </c:pt>
                <c:pt idx="2543">
                  <c:v>3.2274199999999991</c:v>
                </c:pt>
                <c:pt idx="2544">
                  <c:v>3.2267399999999991</c:v>
                </c:pt>
                <c:pt idx="2545">
                  <c:v>3.225979999999999</c:v>
                </c:pt>
                <c:pt idx="2546">
                  <c:v>3.2251599999999989</c:v>
                </c:pt>
                <c:pt idx="2547">
                  <c:v>3.2242599999999992</c:v>
                </c:pt>
                <c:pt idx="2548">
                  <c:v>3.2233799999999992</c:v>
                </c:pt>
                <c:pt idx="2549">
                  <c:v>3.2225599999999996</c:v>
                </c:pt>
                <c:pt idx="2550">
                  <c:v>3.2216599999999995</c:v>
                </c:pt>
                <c:pt idx="2551">
                  <c:v>3.2207199999999996</c:v>
                </c:pt>
                <c:pt idx="2552">
                  <c:v>3.21976</c:v>
                </c:pt>
                <c:pt idx="2553">
                  <c:v>3.2188200000000005</c:v>
                </c:pt>
                <c:pt idx="2554">
                  <c:v>3.2179400000000009</c:v>
                </c:pt>
                <c:pt idx="2555">
                  <c:v>3.2170000000000005</c:v>
                </c:pt>
                <c:pt idx="2556">
                  <c:v>3.2161</c:v>
                </c:pt>
                <c:pt idx="2557">
                  <c:v>3.2153800000000001</c:v>
                </c:pt>
                <c:pt idx="2558">
                  <c:v>3.2149000000000001</c:v>
                </c:pt>
                <c:pt idx="2559">
                  <c:v>3.2143000000000002</c:v>
                </c:pt>
                <c:pt idx="2560">
                  <c:v>3.2136</c:v>
                </c:pt>
                <c:pt idx="2561">
                  <c:v>3.2128800000000002</c:v>
                </c:pt>
                <c:pt idx="2562">
                  <c:v>3.21224</c:v>
                </c:pt>
                <c:pt idx="2563">
                  <c:v>3.2117399999999998</c:v>
                </c:pt>
                <c:pt idx="2564">
                  <c:v>3.2112600000000002</c:v>
                </c:pt>
                <c:pt idx="2565">
                  <c:v>3.21082</c:v>
                </c:pt>
                <c:pt idx="2566">
                  <c:v>3.2104599999999999</c:v>
                </c:pt>
                <c:pt idx="2567">
                  <c:v>3.2099399999999996</c:v>
                </c:pt>
                <c:pt idx="2568">
                  <c:v>3.2094200000000002</c:v>
                </c:pt>
                <c:pt idx="2569">
                  <c:v>3.20886</c:v>
                </c:pt>
                <c:pt idx="2570">
                  <c:v>3.2083200000000001</c:v>
                </c:pt>
                <c:pt idx="2571">
                  <c:v>3.2077399999999998</c:v>
                </c:pt>
                <c:pt idx="2572">
                  <c:v>3.2071399999999999</c:v>
                </c:pt>
                <c:pt idx="2573">
                  <c:v>3.2065399999999995</c:v>
                </c:pt>
                <c:pt idx="2574">
                  <c:v>3.2058999999999997</c:v>
                </c:pt>
                <c:pt idx="2575">
                  <c:v>3.2051599999999998</c:v>
                </c:pt>
                <c:pt idx="2576">
                  <c:v>3.2045399999999997</c:v>
                </c:pt>
                <c:pt idx="2577">
                  <c:v>3.2039599999999995</c:v>
                </c:pt>
                <c:pt idx="2578">
                  <c:v>3.2034399999999992</c:v>
                </c:pt>
                <c:pt idx="2579">
                  <c:v>3.20296</c:v>
                </c:pt>
                <c:pt idx="2580">
                  <c:v>3.2023600000000001</c:v>
                </c:pt>
                <c:pt idx="2581">
                  <c:v>3.2017799999999998</c:v>
                </c:pt>
                <c:pt idx="2582">
                  <c:v>3.2011600000000002</c:v>
                </c:pt>
                <c:pt idx="2583">
                  <c:v>3.2005400000000011</c:v>
                </c:pt>
                <c:pt idx="2584">
                  <c:v>3.1999</c:v>
                </c:pt>
                <c:pt idx="2585">
                  <c:v>3.1992600000000011</c:v>
                </c:pt>
                <c:pt idx="2586">
                  <c:v>3.1986000000000003</c:v>
                </c:pt>
                <c:pt idx="2587">
                  <c:v>3.1980800000000005</c:v>
                </c:pt>
                <c:pt idx="2588">
                  <c:v>3.197620000000001</c:v>
                </c:pt>
                <c:pt idx="2589">
                  <c:v>3.1972000000000009</c:v>
                </c:pt>
                <c:pt idx="2590">
                  <c:v>3.1967200000000009</c:v>
                </c:pt>
                <c:pt idx="2591">
                  <c:v>3.1962600000000005</c:v>
                </c:pt>
                <c:pt idx="2592">
                  <c:v>3.1957600000000008</c:v>
                </c:pt>
                <c:pt idx="2593">
                  <c:v>3.1953399999999998</c:v>
                </c:pt>
                <c:pt idx="2594">
                  <c:v>3.1948599999999998</c:v>
                </c:pt>
                <c:pt idx="2595">
                  <c:v>3.19442</c:v>
                </c:pt>
                <c:pt idx="2596">
                  <c:v>3.1940199999999992</c:v>
                </c:pt>
                <c:pt idx="2597">
                  <c:v>3.193719999999999</c:v>
                </c:pt>
                <c:pt idx="2598">
                  <c:v>3.193379999999999</c:v>
                </c:pt>
                <c:pt idx="2599">
                  <c:v>3.1930799999999988</c:v>
                </c:pt>
                <c:pt idx="2600">
                  <c:v>3.1928799999999984</c:v>
                </c:pt>
                <c:pt idx="2601">
                  <c:v>3.1927399999999988</c:v>
                </c:pt>
                <c:pt idx="2602">
                  <c:v>3.1925599999999985</c:v>
                </c:pt>
                <c:pt idx="2603">
                  <c:v>3.1923799999999982</c:v>
                </c:pt>
                <c:pt idx="2604">
                  <c:v>3.1921399999999984</c:v>
                </c:pt>
                <c:pt idx="2605">
                  <c:v>3.1919399999999984</c:v>
                </c:pt>
                <c:pt idx="2606">
                  <c:v>3.1917399999999994</c:v>
                </c:pt>
                <c:pt idx="2607">
                  <c:v>3.1915399999999994</c:v>
                </c:pt>
                <c:pt idx="2608">
                  <c:v>3.1913199999999993</c:v>
                </c:pt>
                <c:pt idx="2609">
                  <c:v>3.1911800000000001</c:v>
                </c:pt>
                <c:pt idx="2610">
                  <c:v>3.1910599999999993</c:v>
                </c:pt>
                <c:pt idx="2611">
                  <c:v>3.1909199999999998</c:v>
                </c:pt>
                <c:pt idx="2612">
                  <c:v>3.1907999999999999</c:v>
                </c:pt>
                <c:pt idx="2613">
                  <c:v>3.1907199999999993</c:v>
                </c:pt>
                <c:pt idx="2614">
                  <c:v>3.19062</c:v>
                </c:pt>
                <c:pt idx="2615">
                  <c:v>3.19048</c:v>
                </c:pt>
                <c:pt idx="2616">
                  <c:v>3.19034</c:v>
                </c:pt>
                <c:pt idx="2617">
                  <c:v>3.1902200000000001</c:v>
                </c:pt>
                <c:pt idx="2618">
                  <c:v>3.1900200000000001</c:v>
                </c:pt>
                <c:pt idx="2619">
                  <c:v>3.1898599999999999</c:v>
                </c:pt>
                <c:pt idx="2620">
                  <c:v>3.1897600000000002</c:v>
                </c:pt>
                <c:pt idx="2621">
                  <c:v>3.1896799999999996</c:v>
                </c:pt>
                <c:pt idx="2622">
                  <c:v>3.1895799999999999</c:v>
                </c:pt>
                <c:pt idx="2623">
                  <c:v>3.1894599999999995</c:v>
                </c:pt>
                <c:pt idx="2624">
                  <c:v>3.1892799999999992</c:v>
                </c:pt>
                <c:pt idx="2625">
                  <c:v>3.1890199999999993</c:v>
                </c:pt>
                <c:pt idx="2626">
                  <c:v>3.1887399999999997</c:v>
                </c:pt>
                <c:pt idx="2627">
                  <c:v>3.1883999999999997</c:v>
                </c:pt>
                <c:pt idx="2628">
                  <c:v>3.1880200000000003</c:v>
                </c:pt>
                <c:pt idx="2629">
                  <c:v>3.1876200000000008</c:v>
                </c:pt>
                <c:pt idx="2630">
                  <c:v>3.1872799999999999</c:v>
                </c:pt>
                <c:pt idx="2631">
                  <c:v>3.1869600000000005</c:v>
                </c:pt>
                <c:pt idx="2632">
                  <c:v>3.1866800000000008</c:v>
                </c:pt>
                <c:pt idx="2633">
                  <c:v>3.1863800000000011</c:v>
                </c:pt>
                <c:pt idx="2634">
                  <c:v>3.1860600000000012</c:v>
                </c:pt>
                <c:pt idx="2635">
                  <c:v>3.1858000000000009</c:v>
                </c:pt>
                <c:pt idx="2636">
                  <c:v>3.1855600000000006</c:v>
                </c:pt>
                <c:pt idx="2637">
                  <c:v>3.1852800000000001</c:v>
                </c:pt>
                <c:pt idx="2638">
                  <c:v>3.1850000000000001</c:v>
                </c:pt>
                <c:pt idx="2639">
                  <c:v>3.1846999999999999</c:v>
                </c:pt>
                <c:pt idx="2640">
                  <c:v>3.1844199999999994</c:v>
                </c:pt>
                <c:pt idx="2641">
                  <c:v>3.1841199999999996</c:v>
                </c:pt>
                <c:pt idx="2642">
                  <c:v>3.183819999999999</c:v>
                </c:pt>
                <c:pt idx="2643">
                  <c:v>3.1834999999999996</c:v>
                </c:pt>
                <c:pt idx="2644">
                  <c:v>3.1831599999999995</c:v>
                </c:pt>
                <c:pt idx="2645">
                  <c:v>3.1828199999999991</c:v>
                </c:pt>
                <c:pt idx="2646">
                  <c:v>3.1824799999999995</c:v>
                </c:pt>
                <c:pt idx="2647">
                  <c:v>3.1820199999999987</c:v>
                </c:pt>
                <c:pt idx="2648">
                  <c:v>3.1816399999999994</c:v>
                </c:pt>
                <c:pt idx="2649">
                  <c:v>3.1811999999999996</c:v>
                </c:pt>
                <c:pt idx="2650">
                  <c:v>3.1807199999999995</c:v>
                </c:pt>
                <c:pt idx="2651">
                  <c:v>3.1802600000000001</c:v>
                </c:pt>
                <c:pt idx="2652">
                  <c:v>3.1798599999999997</c:v>
                </c:pt>
                <c:pt idx="2653">
                  <c:v>3.1794600000000002</c:v>
                </c:pt>
                <c:pt idx="2654">
                  <c:v>3.1790200000000004</c:v>
                </c:pt>
                <c:pt idx="2655">
                  <c:v>3.1785800000000002</c:v>
                </c:pt>
                <c:pt idx="2656">
                  <c:v>3.1780800000000005</c:v>
                </c:pt>
                <c:pt idx="2657">
                  <c:v>3.1775000000000002</c:v>
                </c:pt>
                <c:pt idx="2658">
                  <c:v>3.1770399999999999</c:v>
                </c:pt>
                <c:pt idx="2659">
                  <c:v>3.1765999999999996</c:v>
                </c:pt>
                <c:pt idx="2660">
                  <c:v>3.1762199999999994</c:v>
                </c:pt>
                <c:pt idx="2661">
                  <c:v>3.1759000000000004</c:v>
                </c:pt>
                <c:pt idx="2662">
                  <c:v>3.1755799999999992</c:v>
                </c:pt>
                <c:pt idx="2663">
                  <c:v>3.1752799999999994</c:v>
                </c:pt>
                <c:pt idx="2664">
                  <c:v>3.1749999999999994</c:v>
                </c:pt>
                <c:pt idx="2665">
                  <c:v>3.1747799999999997</c:v>
                </c:pt>
                <c:pt idx="2666">
                  <c:v>3.17456</c:v>
                </c:pt>
                <c:pt idx="2667">
                  <c:v>3.1742999999999997</c:v>
                </c:pt>
                <c:pt idx="2668">
                  <c:v>3.1740599999999994</c:v>
                </c:pt>
                <c:pt idx="2669">
                  <c:v>3.1738</c:v>
                </c:pt>
                <c:pt idx="2670">
                  <c:v>3.173519999999999</c:v>
                </c:pt>
                <c:pt idx="2671">
                  <c:v>3.1732999999999993</c:v>
                </c:pt>
                <c:pt idx="2672">
                  <c:v>3.1731199999999995</c:v>
                </c:pt>
                <c:pt idx="2673">
                  <c:v>3.1728799999999997</c:v>
                </c:pt>
                <c:pt idx="2674">
                  <c:v>3.1726999999999999</c:v>
                </c:pt>
                <c:pt idx="2675">
                  <c:v>3.1724999999999999</c:v>
                </c:pt>
                <c:pt idx="2676">
                  <c:v>3.1723199999999996</c:v>
                </c:pt>
                <c:pt idx="2677">
                  <c:v>3.1720799999999998</c:v>
                </c:pt>
                <c:pt idx="2678">
                  <c:v>3.1718200000000003</c:v>
                </c:pt>
                <c:pt idx="2679">
                  <c:v>3.1715399999999998</c:v>
                </c:pt>
                <c:pt idx="2680">
                  <c:v>3.1712400000000001</c:v>
                </c:pt>
                <c:pt idx="2681">
                  <c:v>3.1710000000000003</c:v>
                </c:pt>
                <c:pt idx="2682">
                  <c:v>3.1708000000000003</c:v>
                </c:pt>
                <c:pt idx="2683">
                  <c:v>3.1706400000000001</c:v>
                </c:pt>
                <c:pt idx="2684">
                  <c:v>3.1705200000000002</c:v>
                </c:pt>
                <c:pt idx="2685">
                  <c:v>3.1703800000000006</c:v>
                </c:pt>
                <c:pt idx="2686">
                  <c:v>3.1702000000000004</c:v>
                </c:pt>
                <c:pt idx="2687">
                  <c:v>3.1700200000000005</c:v>
                </c:pt>
                <c:pt idx="2688">
                  <c:v>3.1698000000000004</c:v>
                </c:pt>
                <c:pt idx="2689">
                  <c:v>3.1696000000000004</c:v>
                </c:pt>
                <c:pt idx="2690">
                  <c:v>3.1694000000000004</c:v>
                </c:pt>
                <c:pt idx="2691">
                  <c:v>3.1692200000000001</c:v>
                </c:pt>
                <c:pt idx="2692">
                  <c:v>3.1690800000000001</c:v>
                </c:pt>
                <c:pt idx="2693">
                  <c:v>3.1689200000000004</c:v>
                </c:pt>
                <c:pt idx="2694">
                  <c:v>3.1686999999999999</c:v>
                </c:pt>
                <c:pt idx="2695">
                  <c:v>3.1684400000000004</c:v>
                </c:pt>
                <c:pt idx="2696">
                  <c:v>3.1681599999999999</c:v>
                </c:pt>
                <c:pt idx="2697">
                  <c:v>3.1679999999999988</c:v>
                </c:pt>
                <c:pt idx="2698">
                  <c:v>3.1678399999999987</c:v>
                </c:pt>
                <c:pt idx="2699">
                  <c:v>3.1676799999999989</c:v>
                </c:pt>
                <c:pt idx="2700">
                  <c:v>3.1675199999999988</c:v>
                </c:pt>
                <c:pt idx="2701">
                  <c:v>3.1673199999999992</c:v>
                </c:pt>
                <c:pt idx="2702">
                  <c:v>3.1670999999999987</c:v>
                </c:pt>
                <c:pt idx="2703">
                  <c:v>3.1668799999999981</c:v>
                </c:pt>
                <c:pt idx="2704">
                  <c:v>3.1666999999999992</c:v>
                </c:pt>
                <c:pt idx="2705">
                  <c:v>3.1665799999999988</c:v>
                </c:pt>
                <c:pt idx="2706">
                  <c:v>3.1666199999999991</c:v>
                </c:pt>
                <c:pt idx="2707">
                  <c:v>3.166739999999999</c:v>
                </c:pt>
                <c:pt idx="2708">
                  <c:v>3.1667599999999987</c:v>
                </c:pt>
                <c:pt idx="2709">
                  <c:v>3.1666999999999992</c:v>
                </c:pt>
                <c:pt idx="2710">
                  <c:v>3.1665799999999988</c:v>
                </c:pt>
                <c:pt idx="2711">
                  <c:v>3.1663799999999993</c:v>
                </c:pt>
                <c:pt idx="2712">
                  <c:v>3.1661599999999992</c:v>
                </c:pt>
                <c:pt idx="2713">
                  <c:v>3.165859999999999</c:v>
                </c:pt>
                <c:pt idx="2714">
                  <c:v>3.165519999999999</c:v>
                </c:pt>
                <c:pt idx="2715">
                  <c:v>3.165039999999999</c:v>
                </c:pt>
                <c:pt idx="2716">
                  <c:v>3.1645999999999992</c:v>
                </c:pt>
                <c:pt idx="2717">
                  <c:v>3.1641399999999993</c:v>
                </c:pt>
                <c:pt idx="2718">
                  <c:v>3.1637799999999991</c:v>
                </c:pt>
                <c:pt idx="2719">
                  <c:v>3.1633199999999992</c:v>
                </c:pt>
                <c:pt idx="2720">
                  <c:v>3.1628199999999991</c:v>
                </c:pt>
                <c:pt idx="2721">
                  <c:v>3.1626799999999999</c:v>
                </c:pt>
                <c:pt idx="2722">
                  <c:v>3.1623999999999994</c:v>
                </c:pt>
                <c:pt idx="2723">
                  <c:v>3.1620999999999997</c:v>
                </c:pt>
                <c:pt idx="2724">
                  <c:v>3.1620000000000004</c:v>
                </c:pt>
                <c:pt idx="2725">
                  <c:v>3.1619000000000006</c:v>
                </c:pt>
                <c:pt idx="2726">
                  <c:v>3.1617200000000008</c:v>
                </c:pt>
                <c:pt idx="2727">
                  <c:v>3.1616400000000011</c:v>
                </c:pt>
                <c:pt idx="2728">
                  <c:v>3.161560000000001</c:v>
                </c:pt>
                <c:pt idx="2729">
                  <c:v>3.1615200000000003</c:v>
                </c:pt>
                <c:pt idx="2730">
                  <c:v>3.161480000000001</c:v>
                </c:pt>
                <c:pt idx="2731">
                  <c:v>3.1614000000000004</c:v>
                </c:pt>
                <c:pt idx="2732">
                  <c:v>3.1612400000000003</c:v>
                </c:pt>
                <c:pt idx="2733">
                  <c:v>3.1610600000000004</c:v>
                </c:pt>
                <c:pt idx="2734">
                  <c:v>3.1608800000000015</c:v>
                </c:pt>
                <c:pt idx="2735">
                  <c:v>3.1607600000000007</c:v>
                </c:pt>
                <c:pt idx="2736">
                  <c:v>3.1607000000000003</c:v>
                </c:pt>
                <c:pt idx="2737">
                  <c:v>3.1605600000000011</c:v>
                </c:pt>
                <c:pt idx="2738">
                  <c:v>3.1604400000000017</c:v>
                </c:pt>
                <c:pt idx="2739">
                  <c:v>3.1603000000000012</c:v>
                </c:pt>
                <c:pt idx="2740">
                  <c:v>3.1600800000000016</c:v>
                </c:pt>
                <c:pt idx="2741">
                  <c:v>3.159680000000002</c:v>
                </c:pt>
                <c:pt idx="2742">
                  <c:v>3.1591400000000016</c:v>
                </c:pt>
                <c:pt idx="2743">
                  <c:v>3.1586400000000014</c:v>
                </c:pt>
                <c:pt idx="2744">
                  <c:v>3.1580600000000008</c:v>
                </c:pt>
                <c:pt idx="2745">
                  <c:v>3.1574000000000013</c:v>
                </c:pt>
                <c:pt idx="2746">
                  <c:v>3.1566600000000009</c:v>
                </c:pt>
                <c:pt idx="2747">
                  <c:v>3.1557600000000012</c:v>
                </c:pt>
                <c:pt idx="2748">
                  <c:v>3.1548600000000016</c:v>
                </c:pt>
                <c:pt idx="2749">
                  <c:v>3.1539400000000017</c:v>
                </c:pt>
                <c:pt idx="2750">
                  <c:v>3.1529000000000011</c:v>
                </c:pt>
                <c:pt idx="2751">
                  <c:v>3.1517000000000013</c:v>
                </c:pt>
                <c:pt idx="2752">
                  <c:v>3.1502800000000009</c:v>
                </c:pt>
                <c:pt idx="2753">
                  <c:v>3.1484200000000002</c:v>
                </c:pt>
                <c:pt idx="2754">
                  <c:v>3.146160000000001</c:v>
                </c:pt>
                <c:pt idx="2755">
                  <c:v>3.1435000000000008</c:v>
                </c:pt>
                <c:pt idx="2756">
                  <c:v>3.1406400000000008</c:v>
                </c:pt>
                <c:pt idx="2757">
                  <c:v>3.1377799999999998</c:v>
                </c:pt>
                <c:pt idx="2758">
                  <c:v>3.1349199999999997</c:v>
                </c:pt>
                <c:pt idx="2759">
                  <c:v>3.1320799999999998</c:v>
                </c:pt>
                <c:pt idx="2760">
                  <c:v>3.1292199999999992</c:v>
                </c:pt>
                <c:pt idx="2761">
                  <c:v>3.1262799999999995</c:v>
                </c:pt>
                <c:pt idx="2762">
                  <c:v>3.1233999999999993</c:v>
                </c:pt>
                <c:pt idx="2763">
                  <c:v>3.1205799999999986</c:v>
                </c:pt>
                <c:pt idx="2764">
                  <c:v>3.1178799999999982</c:v>
                </c:pt>
                <c:pt idx="2765">
                  <c:v>3.115199999999998</c:v>
                </c:pt>
                <c:pt idx="2766">
                  <c:v>3.1125799999999981</c:v>
                </c:pt>
                <c:pt idx="2767">
                  <c:v>3.1100599999999985</c:v>
                </c:pt>
                <c:pt idx="2768">
                  <c:v>3.1074399999999982</c:v>
                </c:pt>
                <c:pt idx="2769">
                  <c:v>3.1048999999999989</c:v>
                </c:pt>
                <c:pt idx="2770">
                  <c:v>3.1023999999999989</c:v>
                </c:pt>
                <c:pt idx="2771">
                  <c:v>3.0994399999999991</c:v>
                </c:pt>
                <c:pt idx="2772">
                  <c:v>3.0965199999999995</c:v>
                </c:pt>
                <c:pt idx="2773">
                  <c:v>3.0936399999999993</c:v>
                </c:pt>
                <c:pt idx="2774">
                  <c:v>3.0903199999999997</c:v>
                </c:pt>
                <c:pt idx="2775">
                  <c:v>3.0869599999999995</c:v>
                </c:pt>
                <c:pt idx="2776">
                  <c:v>3.0836600000000001</c:v>
                </c:pt>
                <c:pt idx="2777">
                  <c:v>3.0803599999999993</c:v>
                </c:pt>
                <c:pt idx="2778">
                  <c:v>3.0771199999999999</c:v>
                </c:pt>
                <c:pt idx="2779">
                  <c:v>3.0739199999999998</c:v>
                </c:pt>
                <c:pt idx="2780">
                  <c:v>3.0707200000000001</c:v>
                </c:pt>
                <c:pt idx="2781">
                  <c:v>3.0674799999999993</c:v>
                </c:pt>
                <c:pt idx="2782">
                  <c:v>3.0641200000000004</c:v>
                </c:pt>
                <c:pt idx="2783">
                  <c:v>3.06074</c:v>
                </c:pt>
                <c:pt idx="2784">
                  <c:v>3.0573199999999998</c:v>
                </c:pt>
                <c:pt idx="2785">
                  <c:v>3.0539600000000009</c:v>
                </c:pt>
                <c:pt idx="2786">
                  <c:v>3.050580000000001</c:v>
                </c:pt>
                <c:pt idx="2787">
                  <c:v>3.0472800000000007</c:v>
                </c:pt>
                <c:pt idx="2788">
                  <c:v>3.0440200000000011</c:v>
                </c:pt>
                <c:pt idx="2789">
                  <c:v>3.0408000000000004</c:v>
                </c:pt>
                <c:pt idx="2790">
                  <c:v>3.0378000000000007</c:v>
                </c:pt>
                <c:pt idx="2791">
                  <c:v>3.03498</c:v>
                </c:pt>
                <c:pt idx="2792">
                  <c:v>3.0323800000000007</c:v>
                </c:pt>
                <c:pt idx="2793">
                  <c:v>3.0299200000000002</c:v>
                </c:pt>
                <c:pt idx="2794">
                  <c:v>3.0275400000000001</c:v>
                </c:pt>
                <c:pt idx="2795">
                  <c:v>3.0250400000000002</c:v>
                </c:pt>
                <c:pt idx="2796">
                  <c:v>3.02264</c:v>
                </c:pt>
                <c:pt idx="2797">
                  <c:v>3.0203800000000003</c:v>
                </c:pt>
                <c:pt idx="2798">
                  <c:v>3.0180600000000002</c:v>
                </c:pt>
                <c:pt idx="2799">
                  <c:v>3.0158200000000006</c:v>
                </c:pt>
                <c:pt idx="2800">
                  <c:v>3.0135000000000001</c:v>
                </c:pt>
                <c:pt idx="2801">
                  <c:v>3.0111800000000004</c:v>
                </c:pt>
                <c:pt idx="2802">
                  <c:v>3.0089199999999998</c:v>
                </c:pt>
                <c:pt idx="2803">
                  <c:v>3.0070999999999999</c:v>
                </c:pt>
                <c:pt idx="2804">
                  <c:v>3.0055800000000001</c:v>
                </c:pt>
                <c:pt idx="2805">
                  <c:v>3.0044599999999999</c:v>
                </c:pt>
                <c:pt idx="2806">
                  <c:v>3.0035399999999992</c:v>
                </c:pt>
                <c:pt idx="2807">
                  <c:v>3.0026399999999995</c:v>
                </c:pt>
                <c:pt idx="2808">
                  <c:v>3.0017399999999999</c:v>
                </c:pt>
                <c:pt idx="2809">
                  <c:v>3.0009199999999998</c:v>
                </c:pt>
                <c:pt idx="2810">
                  <c:v>3.0000799999999996</c:v>
                </c:pt>
                <c:pt idx="2811">
                  <c:v>2.9993600000000002</c:v>
                </c:pt>
                <c:pt idx="2812">
                  <c:v>2.9986000000000002</c:v>
                </c:pt>
                <c:pt idx="2813">
                  <c:v>2.9978800000000003</c:v>
                </c:pt>
                <c:pt idx="2814">
                  <c:v>2.9970799999999995</c:v>
                </c:pt>
                <c:pt idx="2815">
                  <c:v>2.9963199999999999</c:v>
                </c:pt>
                <c:pt idx="2816">
                  <c:v>2.9956599999999995</c:v>
                </c:pt>
                <c:pt idx="2817">
                  <c:v>2.9950799999999997</c:v>
                </c:pt>
                <c:pt idx="2818">
                  <c:v>2.9945799999999996</c:v>
                </c:pt>
                <c:pt idx="2819">
                  <c:v>2.9941399999999998</c:v>
                </c:pt>
                <c:pt idx="2820">
                  <c:v>2.9934000000000003</c:v>
                </c:pt>
                <c:pt idx="2821">
                  <c:v>2.9924600000000008</c:v>
                </c:pt>
                <c:pt idx="2822">
                  <c:v>2.9915800000000004</c:v>
                </c:pt>
                <c:pt idx="2823">
                  <c:v>2.9907400000000002</c:v>
                </c:pt>
                <c:pt idx="2824">
                  <c:v>2.9899399999999998</c:v>
                </c:pt>
                <c:pt idx="2825">
                  <c:v>2.98916</c:v>
                </c:pt>
                <c:pt idx="2826">
                  <c:v>2.9884000000000004</c:v>
                </c:pt>
                <c:pt idx="2827">
                  <c:v>2.98726</c:v>
                </c:pt>
                <c:pt idx="2828">
                  <c:v>2.9857399999999994</c:v>
                </c:pt>
                <c:pt idx="2829">
                  <c:v>2.9843199999999994</c:v>
                </c:pt>
                <c:pt idx="2830">
                  <c:v>2.9830800000000006</c:v>
                </c:pt>
                <c:pt idx="2831">
                  <c:v>2.9822000000000002</c:v>
                </c:pt>
                <c:pt idx="2832">
                  <c:v>2.9812400000000001</c:v>
                </c:pt>
                <c:pt idx="2833">
                  <c:v>2.9807199999999998</c:v>
                </c:pt>
                <c:pt idx="2834">
                  <c:v>2.9800399999999998</c:v>
                </c:pt>
                <c:pt idx="2835">
                  <c:v>2.9791400000000006</c:v>
                </c:pt>
                <c:pt idx="2836">
                  <c:v>2.9780000000000002</c:v>
                </c:pt>
                <c:pt idx="2837">
                  <c:v>2.9767600000000005</c:v>
                </c:pt>
                <c:pt idx="2838">
                  <c:v>2.9755200000000004</c:v>
                </c:pt>
                <c:pt idx="2839">
                  <c:v>2.9742400000000004</c:v>
                </c:pt>
                <c:pt idx="2840">
                  <c:v>2.9728600000000007</c:v>
                </c:pt>
                <c:pt idx="2841">
                  <c:v>2.9714600000000009</c:v>
                </c:pt>
                <c:pt idx="2842">
                  <c:v>2.9699400000000007</c:v>
                </c:pt>
                <c:pt idx="2843">
                  <c:v>2.9682000000000004</c:v>
                </c:pt>
                <c:pt idx="2844">
                  <c:v>2.9664800000000002</c:v>
                </c:pt>
                <c:pt idx="2845">
                  <c:v>2.9649199999999998</c:v>
                </c:pt>
                <c:pt idx="2846">
                  <c:v>2.9632999999999998</c:v>
                </c:pt>
                <c:pt idx="2847">
                  <c:v>2.9614999999999996</c:v>
                </c:pt>
                <c:pt idx="2848">
                  <c:v>2.9597399999999991</c:v>
                </c:pt>
                <c:pt idx="2849">
                  <c:v>2.9578599999999993</c:v>
                </c:pt>
                <c:pt idx="2850">
                  <c:v>2.9561000000000002</c:v>
                </c:pt>
                <c:pt idx="2851">
                  <c:v>2.9544600000000001</c:v>
                </c:pt>
                <c:pt idx="2852">
                  <c:v>2.9530799999999999</c:v>
                </c:pt>
                <c:pt idx="2853">
                  <c:v>2.9517000000000007</c:v>
                </c:pt>
                <c:pt idx="2854">
                  <c:v>2.9503399999999997</c:v>
                </c:pt>
                <c:pt idx="2855">
                  <c:v>2.9489400000000008</c:v>
                </c:pt>
                <c:pt idx="2856">
                  <c:v>2.9474200000000002</c:v>
                </c:pt>
                <c:pt idx="2857">
                  <c:v>2.9458600000000001</c:v>
                </c:pt>
                <c:pt idx="2858">
                  <c:v>2.9443000000000006</c:v>
                </c:pt>
                <c:pt idx="2859">
                  <c:v>2.9426400000000008</c:v>
                </c:pt>
                <c:pt idx="2860">
                  <c:v>2.9410000000000003</c:v>
                </c:pt>
                <c:pt idx="2861">
                  <c:v>2.9393000000000002</c:v>
                </c:pt>
                <c:pt idx="2862">
                  <c:v>2.9375000000000004</c:v>
                </c:pt>
                <c:pt idx="2863">
                  <c:v>2.9355800000000003</c:v>
                </c:pt>
                <c:pt idx="2864">
                  <c:v>2.9335600000000004</c:v>
                </c:pt>
                <c:pt idx="2865">
                  <c:v>2.9314</c:v>
                </c:pt>
                <c:pt idx="2866">
                  <c:v>2.9287600000000005</c:v>
                </c:pt>
                <c:pt idx="2867">
                  <c:v>2.9257399999999993</c:v>
                </c:pt>
                <c:pt idx="2868">
                  <c:v>2.9223399999999993</c:v>
                </c:pt>
                <c:pt idx="2869">
                  <c:v>2.9186200000000002</c:v>
                </c:pt>
                <c:pt idx="2870">
                  <c:v>2.9152399999999998</c:v>
                </c:pt>
                <c:pt idx="2871">
                  <c:v>2.9120999999999997</c:v>
                </c:pt>
                <c:pt idx="2872">
                  <c:v>2.9088799999999999</c:v>
                </c:pt>
                <c:pt idx="2873">
                  <c:v>2.9057200000000001</c:v>
                </c:pt>
                <c:pt idx="2874">
                  <c:v>2.90266</c:v>
                </c:pt>
                <c:pt idx="2875">
                  <c:v>2.8994</c:v>
                </c:pt>
                <c:pt idx="2876">
                  <c:v>2.8961200000000002</c:v>
                </c:pt>
                <c:pt idx="2877">
                  <c:v>2.8931799999999996</c:v>
                </c:pt>
                <c:pt idx="2878">
                  <c:v>2.8905799999999999</c:v>
                </c:pt>
                <c:pt idx="2879">
                  <c:v>2.8875999999999999</c:v>
                </c:pt>
                <c:pt idx="2880">
                  <c:v>2.8842199999999996</c:v>
                </c:pt>
                <c:pt idx="2881">
                  <c:v>2.8801399999999995</c:v>
                </c:pt>
                <c:pt idx="2882">
                  <c:v>2.8759800000000002</c:v>
                </c:pt>
                <c:pt idx="2883">
                  <c:v>2.87154</c:v>
                </c:pt>
                <c:pt idx="2884">
                  <c:v>2.8670800000000001</c:v>
                </c:pt>
                <c:pt idx="2885">
                  <c:v>2.8625000000000007</c:v>
                </c:pt>
                <c:pt idx="2886">
                  <c:v>2.8576800000000016</c:v>
                </c:pt>
                <c:pt idx="2887">
                  <c:v>2.8528400000000018</c:v>
                </c:pt>
                <c:pt idx="2888">
                  <c:v>2.8480000000000012</c:v>
                </c:pt>
                <c:pt idx="2889">
                  <c:v>2.8431800000000012</c:v>
                </c:pt>
                <c:pt idx="2890">
                  <c:v>2.8384200000000006</c:v>
                </c:pt>
                <c:pt idx="2891">
                  <c:v>2.8339800000000004</c:v>
                </c:pt>
                <c:pt idx="2892">
                  <c:v>2.8301799999999999</c:v>
                </c:pt>
                <c:pt idx="2893">
                  <c:v>2.8261599999999998</c:v>
                </c:pt>
                <c:pt idx="2894">
                  <c:v>2.8218599999999991</c:v>
                </c:pt>
                <c:pt idx="2895">
                  <c:v>2.8174999999999994</c:v>
                </c:pt>
                <c:pt idx="2896">
                  <c:v>2.8133000000000004</c:v>
                </c:pt>
                <c:pt idx="2897">
                  <c:v>2.8095800000000004</c:v>
                </c:pt>
                <c:pt idx="2898">
                  <c:v>2.8068</c:v>
                </c:pt>
                <c:pt idx="2899">
                  <c:v>2.8051400000000002</c:v>
                </c:pt>
                <c:pt idx="2900">
                  <c:v>2.8029600000000006</c:v>
                </c:pt>
                <c:pt idx="2901">
                  <c:v>2.8006200000000003</c:v>
                </c:pt>
                <c:pt idx="2902">
                  <c:v>2.7988400000000002</c:v>
                </c:pt>
                <c:pt idx="2903">
                  <c:v>2.7974600000000005</c:v>
                </c:pt>
                <c:pt idx="2904">
                  <c:v>2.7963199999999997</c:v>
                </c:pt>
                <c:pt idx="2905">
                  <c:v>2.7953399999999999</c:v>
                </c:pt>
                <c:pt idx="2906">
                  <c:v>2.7943799999999994</c:v>
                </c:pt>
                <c:pt idx="2907">
                  <c:v>2.792219999999999</c:v>
                </c:pt>
                <c:pt idx="2908">
                  <c:v>2.7899999999999996</c:v>
                </c:pt>
                <c:pt idx="2909">
                  <c:v>2.7878999999999996</c:v>
                </c:pt>
                <c:pt idx="2910">
                  <c:v>2.7854599999999992</c:v>
                </c:pt>
                <c:pt idx="2911">
                  <c:v>2.7828799999999996</c:v>
                </c:pt>
                <c:pt idx="2912">
                  <c:v>2.7802800000000003</c:v>
                </c:pt>
                <c:pt idx="2913">
                  <c:v>2.7778200000000002</c:v>
                </c:pt>
                <c:pt idx="2914">
                  <c:v>2.7756000000000007</c:v>
                </c:pt>
                <c:pt idx="2915">
                  <c:v>2.7734200000000011</c:v>
                </c:pt>
                <c:pt idx="2916">
                  <c:v>2.7715400000000012</c:v>
                </c:pt>
                <c:pt idx="2917">
                  <c:v>2.769940000000001</c:v>
                </c:pt>
                <c:pt idx="2918">
                  <c:v>2.768660000000001</c:v>
                </c:pt>
                <c:pt idx="2919">
                  <c:v>2.7685400000000011</c:v>
                </c:pt>
                <c:pt idx="2920">
                  <c:v>2.7683400000000011</c:v>
                </c:pt>
                <c:pt idx="2921">
                  <c:v>2.7686200000000012</c:v>
                </c:pt>
                <c:pt idx="2922">
                  <c:v>2.769400000000001</c:v>
                </c:pt>
                <c:pt idx="2923">
                  <c:v>2.7701600000000015</c:v>
                </c:pt>
                <c:pt idx="2924">
                  <c:v>2.7712200000000013</c:v>
                </c:pt>
                <c:pt idx="2925">
                  <c:v>2.7726600000000015</c:v>
                </c:pt>
                <c:pt idx="2926">
                  <c:v>2.7740400000000016</c:v>
                </c:pt>
                <c:pt idx="2927">
                  <c:v>2.7750200000000014</c:v>
                </c:pt>
                <c:pt idx="2928">
                  <c:v>2.7759600000000013</c:v>
                </c:pt>
                <c:pt idx="2929">
                  <c:v>2.7768800000000011</c:v>
                </c:pt>
                <c:pt idx="2930">
                  <c:v>2.7777200000000009</c:v>
                </c:pt>
                <c:pt idx="2931">
                  <c:v>2.7786800000000005</c:v>
                </c:pt>
                <c:pt idx="2932">
                  <c:v>2.7800200000000013</c:v>
                </c:pt>
                <c:pt idx="2933">
                  <c:v>2.7816200000000011</c:v>
                </c:pt>
                <c:pt idx="2934">
                  <c:v>2.7841600000000004</c:v>
                </c:pt>
                <c:pt idx="2935">
                  <c:v>2.78742</c:v>
                </c:pt>
                <c:pt idx="2936">
                  <c:v>2.79162</c:v>
                </c:pt>
                <c:pt idx="2937">
                  <c:v>2.7955999999999999</c:v>
                </c:pt>
                <c:pt idx="2938">
                  <c:v>2.7995199999999993</c:v>
                </c:pt>
                <c:pt idx="2939">
                  <c:v>2.8033399999999995</c:v>
                </c:pt>
                <c:pt idx="2940">
                  <c:v>2.8070999999999993</c:v>
                </c:pt>
                <c:pt idx="2941">
                  <c:v>2.8110999999999997</c:v>
                </c:pt>
                <c:pt idx="2942">
                  <c:v>2.8148799999999996</c:v>
                </c:pt>
                <c:pt idx="2943">
                  <c:v>2.81914</c:v>
                </c:pt>
                <c:pt idx="2944">
                  <c:v>2.8240800000000004</c:v>
                </c:pt>
                <c:pt idx="2945">
                  <c:v>2.8293599999999999</c:v>
                </c:pt>
                <c:pt idx="2946">
                  <c:v>2.8344799999999997</c:v>
                </c:pt>
                <c:pt idx="2947">
                  <c:v>2.8393599999999992</c:v>
                </c:pt>
                <c:pt idx="2948">
                  <c:v>2.843259999999999</c:v>
                </c:pt>
                <c:pt idx="2949">
                  <c:v>2.8460599999999996</c:v>
                </c:pt>
                <c:pt idx="2950">
                  <c:v>2.8493999999999993</c:v>
                </c:pt>
                <c:pt idx="2951">
                  <c:v>2.8520399999999997</c:v>
                </c:pt>
                <c:pt idx="2952">
                  <c:v>2.8535399999999993</c:v>
                </c:pt>
                <c:pt idx="2953">
                  <c:v>2.8539599999999994</c:v>
                </c:pt>
                <c:pt idx="2954">
                  <c:v>2.8535399999999997</c:v>
                </c:pt>
                <c:pt idx="2955">
                  <c:v>2.8527399999999994</c:v>
                </c:pt>
                <c:pt idx="2956">
                  <c:v>2.8520199999999996</c:v>
                </c:pt>
                <c:pt idx="2957">
                  <c:v>2.8527199999999993</c:v>
                </c:pt>
                <c:pt idx="2958">
                  <c:v>2.8534600000000006</c:v>
                </c:pt>
                <c:pt idx="2959">
                  <c:v>2.8543800000000004</c:v>
                </c:pt>
                <c:pt idx="2960">
                  <c:v>2.8555000000000001</c:v>
                </c:pt>
                <c:pt idx="2961">
                  <c:v>2.8568600000000002</c:v>
                </c:pt>
                <c:pt idx="2962">
                  <c:v>2.8586400000000007</c:v>
                </c:pt>
                <c:pt idx="2963">
                  <c:v>2.860240000000001</c:v>
                </c:pt>
                <c:pt idx="2964">
                  <c:v>2.8617200000000009</c:v>
                </c:pt>
                <c:pt idx="2965">
                  <c:v>2.8631800000000012</c:v>
                </c:pt>
                <c:pt idx="2966">
                  <c:v>2.8645399999999999</c:v>
                </c:pt>
                <c:pt idx="2967">
                  <c:v>2.8656799999999998</c:v>
                </c:pt>
                <c:pt idx="2968">
                  <c:v>2.8668199999999997</c:v>
                </c:pt>
                <c:pt idx="2969">
                  <c:v>2.8671199999999999</c:v>
                </c:pt>
                <c:pt idx="2970">
                  <c:v>2.8675000000000002</c:v>
                </c:pt>
                <c:pt idx="2971">
                  <c:v>2.8672599999999999</c:v>
                </c:pt>
                <c:pt idx="2972">
                  <c:v>2.8665000000000003</c:v>
                </c:pt>
                <c:pt idx="2973">
                  <c:v>2.8650600000000002</c:v>
                </c:pt>
                <c:pt idx="2974">
                  <c:v>2.8635199999999998</c:v>
                </c:pt>
                <c:pt idx="2975">
                  <c:v>2.8620199999999998</c:v>
                </c:pt>
                <c:pt idx="2976">
                  <c:v>2.8609599999999995</c:v>
                </c:pt>
                <c:pt idx="2977">
                  <c:v>2.8609999999999998</c:v>
                </c:pt>
                <c:pt idx="2978">
                  <c:v>2.8618599999999996</c:v>
                </c:pt>
                <c:pt idx="2979">
                  <c:v>2.8635000000000002</c:v>
                </c:pt>
                <c:pt idx="2980">
                  <c:v>2.8659799999999995</c:v>
                </c:pt>
                <c:pt idx="2981">
                  <c:v>2.8684999999999996</c:v>
                </c:pt>
                <c:pt idx="2982">
                  <c:v>2.8712999999999989</c:v>
                </c:pt>
                <c:pt idx="2983">
                  <c:v>2.8733799999999996</c:v>
                </c:pt>
                <c:pt idx="2984">
                  <c:v>2.8746399999999999</c:v>
                </c:pt>
                <c:pt idx="2985">
                  <c:v>2.8751399999999996</c:v>
                </c:pt>
                <c:pt idx="2986">
                  <c:v>2.8749399999999996</c:v>
                </c:pt>
                <c:pt idx="2987">
                  <c:v>2.8753799999999994</c:v>
                </c:pt>
                <c:pt idx="2988">
                  <c:v>2.8761799999999997</c:v>
                </c:pt>
                <c:pt idx="2989">
                  <c:v>2.8774199999999994</c:v>
                </c:pt>
                <c:pt idx="2990">
                  <c:v>2.8787999999999996</c:v>
                </c:pt>
                <c:pt idx="2991">
                  <c:v>2.8796799999999991</c:v>
                </c:pt>
                <c:pt idx="2992">
                  <c:v>2.8801199999999998</c:v>
                </c:pt>
                <c:pt idx="2993">
                  <c:v>2.8804399999999997</c:v>
                </c:pt>
                <c:pt idx="2994">
                  <c:v>2.8804799999999995</c:v>
                </c:pt>
                <c:pt idx="2995">
                  <c:v>2.8804199999999995</c:v>
                </c:pt>
                <c:pt idx="2996">
                  <c:v>2.8804599999999998</c:v>
                </c:pt>
                <c:pt idx="2997">
                  <c:v>2.8805000000000001</c:v>
                </c:pt>
                <c:pt idx="2998">
                  <c:v>2.8806400000000001</c:v>
                </c:pt>
                <c:pt idx="2999">
                  <c:v>2.8808599999999998</c:v>
                </c:pt>
                <c:pt idx="3000">
                  <c:v>2.8811199999999997</c:v>
                </c:pt>
                <c:pt idx="3001">
                  <c:v>2.8822999999999994</c:v>
                </c:pt>
                <c:pt idx="3002">
                  <c:v>2.8837399999999995</c:v>
                </c:pt>
                <c:pt idx="3003">
                  <c:v>2.8860799999999993</c:v>
                </c:pt>
                <c:pt idx="3004">
                  <c:v>2.88916</c:v>
                </c:pt>
                <c:pt idx="3005">
                  <c:v>2.8924599999999994</c:v>
                </c:pt>
                <c:pt idx="3006">
                  <c:v>2.8956399999999989</c:v>
                </c:pt>
                <c:pt idx="3007">
                  <c:v>2.8981599999999998</c:v>
                </c:pt>
                <c:pt idx="3008">
                  <c:v>2.9005599999999991</c:v>
                </c:pt>
                <c:pt idx="3009">
                  <c:v>2.9027399999999997</c:v>
                </c:pt>
                <c:pt idx="3010">
                  <c:v>2.9053799999999996</c:v>
                </c:pt>
                <c:pt idx="3011">
                  <c:v>2.9079799999999993</c:v>
                </c:pt>
                <c:pt idx="3012">
                  <c:v>2.9104800000000002</c:v>
                </c:pt>
                <c:pt idx="3013">
                  <c:v>2.9132599999999997</c:v>
                </c:pt>
                <c:pt idx="3014">
                  <c:v>2.91594</c:v>
                </c:pt>
                <c:pt idx="3015">
                  <c:v>2.9188800000000001</c:v>
                </c:pt>
                <c:pt idx="3016">
                  <c:v>2.9223199999999996</c:v>
                </c:pt>
                <c:pt idx="3017">
                  <c:v>2.9259799999999996</c:v>
                </c:pt>
                <c:pt idx="3018">
                  <c:v>2.9310199999999997</c:v>
                </c:pt>
                <c:pt idx="3019">
                  <c:v>2.93682</c:v>
                </c:pt>
                <c:pt idx="3020">
                  <c:v>2.9425599999999998</c:v>
                </c:pt>
                <c:pt idx="3021">
                  <c:v>2.9494400000000001</c:v>
                </c:pt>
                <c:pt idx="3022">
                  <c:v>2.9555600000000002</c:v>
                </c:pt>
                <c:pt idx="3023">
                  <c:v>2.9612599999999998</c:v>
                </c:pt>
                <c:pt idx="3024">
                  <c:v>2.9664599999999997</c:v>
                </c:pt>
                <c:pt idx="3025">
                  <c:v>2.9720599999999995</c:v>
                </c:pt>
                <c:pt idx="3026">
                  <c:v>2.9772399999999992</c:v>
                </c:pt>
                <c:pt idx="3027">
                  <c:v>2.9815999999999998</c:v>
                </c:pt>
                <c:pt idx="3028">
                  <c:v>2.9850399999999997</c:v>
                </c:pt>
                <c:pt idx="3029">
                  <c:v>2.9882799999999996</c:v>
                </c:pt>
                <c:pt idx="3030">
                  <c:v>2.9916199999999993</c:v>
                </c:pt>
                <c:pt idx="3031">
                  <c:v>2.9950000000000001</c:v>
                </c:pt>
                <c:pt idx="3032">
                  <c:v>2.9981999999999998</c:v>
                </c:pt>
                <c:pt idx="3033">
                  <c:v>3.00176</c:v>
                </c:pt>
                <c:pt idx="3034">
                  <c:v>3.0053399999999999</c:v>
                </c:pt>
                <c:pt idx="3035">
                  <c:v>3.0089799999999998</c:v>
                </c:pt>
                <c:pt idx="3036">
                  <c:v>3.0128399999999997</c:v>
                </c:pt>
                <c:pt idx="3037">
                  <c:v>3.0163600000000002</c:v>
                </c:pt>
                <c:pt idx="3038">
                  <c:v>3.019340000000001</c:v>
                </c:pt>
                <c:pt idx="3039">
                  <c:v>3.0219200000000006</c:v>
                </c:pt>
                <c:pt idx="3040">
                  <c:v>3.0243199999999995</c:v>
                </c:pt>
                <c:pt idx="3041">
                  <c:v>3.0269200000000001</c:v>
                </c:pt>
                <c:pt idx="3042">
                  <c:v>3.0295999999999998</c:v>
                </c:pt>
                <c:pt idx="3043">
                  <c:v>3.0321800000000003</c:v>
                </c:pt>
                <c:pt idx="3044">
                  <c:v>3.0348000000000002</c:v>
                </c:pt>
                <c:pt idx="3045">
                  <c:v>3.0375400000000004</c:v>
                </c:pt>
                <c:pt idx="3046">
                  <c:v>3.0403400000000005</c:v>
                </c:pt>
                <c:pt idx="3047">
                  <c:v>3.0428800000000007</c:v>
                </c:pt>
                <c:pt idx="3048">
                  <c:v>3.0454600000000012</c:v>
                </c:pt>
                <c:pt idx="3049">
                  <c:v>3.0480200000000015</c:v>
                </c:pt>
                <c:pt idx="3050">
                  <c:v>3.050660000000001</c:v>
                </c:pt>
                <c:pt idx="3051">
                  <c:v>3.0532799999999995</c:v>
                </c:pt>
                <c:pt idx="3052">
                  <c:v>3.0561199999999995</c:v>
                </c:pt>
                <c:pt idx="3053">
                  <c:v>3.0585199999999997</c:v>
                </c:pt>
                <c:pt idx="3054">
                  <c:v>3.060859999999999</c:v>
                </c:pt>
                <c:pt idx="3055">
                  <c:v>3.0632399999999991</c:v>
                </c:pt>
                <c:pt idx="3056">
                  <c:v>3.0655999999999994</c:v>
                </c:pt>
                <c:pt idx="3057">
                  <c:v>3.0684999999999989</c:v>
                </c:pt>
                <c:pt idx="3058">
                  <c:v>3.0716599999999987</c:v>
                </c:pt>
                <c:pt idx="3059">
                  <c:v>3.0749799999999992</c:v>
                </c:pt>
                <c:pt idx="3060">
                  <c:v>3.0781599999999991</c:v>
                </c:pt>
                <c:pt idx="3061">
                  <c:v>3.08128</c:v>
                </c:pt>
                <c:pt idx="3062">
                  <c:v>3.08426</c:v>
                </c:pt>
                <c:pt idx="3063">
                  <c:v>3.0870400000000005</c:v>
                </c:pt>
                <c:pt idx="3064">
                  <c:v>3.0898399999999997</c:v>
                </c:pt>
                <c:pt idx="3065">
                  <c:v>3.0924800000000001</c:v>
                </c:pt>
                <c:pt idx="3066">
                  <c:v>3.0945999999999998</c:v>
                </c:pt>
                <c:pt idx="3067">
                  <c:v>3.0967799999999999</c:v>
                </c:pt>
                <c:pt idx="3068">
                  <c:v>3.0974400000000002</c:v>
                </c:pt>
                <c:pt idx="3069">
                  <c:v>3.0970800000000001</c:v>
                </c:pt>
                <c:pt idx="3070">
                  <c:v>3.0964399999999999</c:v>
                </c:pt>
                <c:pt idx="3071">
                  <c:v>3.0950600000000001</c:v>
                </c:pt>
                <c:pt idx="3072">
                  <c:v>3.0948200000000003</c:v>
                </c:pt>
                <c:pt idx="3073">
                  <c:v>3.0958200000000007</c:v>
                </c:pt>
                <c:pt idx="3074">
                  <c:v>3.0975200000000003</c:v>
                </c:pt>
                <c:pt idx="3075">
                  <c:v>3.0989400000000002</c:v>
                </c:pt>
                <c:pt idx="3076">
                  <c:v>3.1004</c:v>
                </c:pt>
                <c:pt idx="3077">
                  <c:v>3.1019800000000002</c:v>
                </c:pt>
                <c:pt idx="3078">
                  <c:v>3.1035200000000005</c:v>
                </c:pt>
                <c:pt idx="3079">
                  <c:v>3.1048</c:v>
                </c:pt>
                <c:pt idx="3080">
                  <c:v>3.1054999999999997</c:v>
                </c:pt>
                <c:pt idx="3081">
                  <c:v>3.1063799999999997</c:v>
                </c:pt>
                <c:pt idx="3082">
                  <c:v>3.1071</c:v>
                </c:pt>
                <c:pt idx="3083">
                  <c:v>3.1077399999999988</c:v>
                </c:pt>
                <c:pt idx="3084">
                  <c:v>3.1083399999999988</c:v>
                </c:pt>
                <c:pt idx="3085">
                  <c:v>3.1093199999999985</c:v>
                </c:pt>
                <c:pt idx="3086">
                  <c:v>3.1103199999999993</c:v>
                </c:pt>
                <c:pt idx="3087">
                  <c:v>3.1111999999999989</c:v>
                </c:pt>
                <c:pt idx="3088">
                  <c:v>3.1123999999999992</c:v>
                </c:pt>
                <c:pt idx="3089">
                  <c:v>3.1138599999999985</c:v>
                </c:pt>
                <c:pt idx="3090">
                  <c:v>3.1153799999999996</c:v>
                </c:pt>
                <c:pt idx="3091">
                  <c:v>3.1166599999999995</c:v>
                </c:pt>
                <c:pt idx="3092">
                  <c:v>3.1178599999999994</c:v>
                </c:pt>
                <c:pt idx="3093">
                  <c:v>3.1191999999999989</c:v>
                </c:pt>
                <c:pt idx="3094">
                  <c:v>3.1205199999999991</c:v>
                </c:pt>
                <c:pt idx="3095">
                  <c:v>3.1215399999999986</c:v>
                </c:pt>
                <c:pt idx="3096">
                  <c:v>3.1224599999999993</c:v>
                </c:pt>
                <c:pt idx="3097">
                  <c:v>3.1237399999999993</c:v>
                </c:pt>
                <c:pt idx="3098">
                  <c:v>3.1248799999999992</c:v>
                </c:pt>
                <c:pt idx="3099">
                  <c:v>3.126059999999999</c:v>
                </c:pt>
                <c:pt idx="3100">
                  <c:v>3.1272199999999999</c:v>
                </c:pt>
                <c:pt idx="3101">
                  <c:v>3.12846</c:v>
                </c:pt>
                <c:pt idx="3102">
                  <c:v>3.1298400000000002</c:v>
                </c:pt>
                <c:pt idx="3103">
                  <c:v>3.1318000000000006</c:v>
                </c:pt>
                <c:pt idx="3104">
                  <c:v>3.134240000000001</c:v>
                </c:pt>
                <c:pt idx="3105">
                  <c:v>3.1371200000000012</c:v>
                </c:pt>
                <c:pt idx="3106">
                  <c:v>3.1401200000000005</c:v>
                </c:pt>
                <c:pt idx="3107">
                  <c:v>3.1428000000000003</c:v>
                </c:pt>
                <c:pt idx="3108">
                  <c:v>3.1451600000000002</c:v>
                </c:pt>
                <c:pt idx="3109">
                  <c:v>3.1476199999999999</c:v>
                </c:pt>
                <c:pt idx="3110">
                  <c:v>3.1500400000000002</c:v>
                </c:pt>
                <c:pt idx="3111">
                  <c:v>3.15238</c:v>
                </c:pt>
                <c:pt idx="3112">
                  <c:v>3.1545800000000002</c:v>
                </c:pt>
                <c:pt idx="3113">
                  <c:v>3.1568999999999998</c:v>
                </c:pt>
                <c:pt idx="3114">
                  <c:v>3.1594600000000002</c:v>
                </c:pt>
                <c:pt idx="3115">
                  <c:v>3.1620400000000002</c:v>
                </c:pt>
                <c:pt idx="3116">
                  <c:v>3.1648000000000014</c:v>
                </c:pt>
                <c:pt idx="3117">
                  <c:v>3.1675600000000008</c:v>
                </c:pt>
                <c:pt idx="3118">
                  <c:v>3.1704400000000006</c:v>
                </c:pt>
                <c:pt idx="3119">
                  <c:v>3.173620000000001</c:v>
                </c:pt>
                <c:pt idx="3120">
                  <c:v>3.1770000000000005</c:v>
                </c:pt>
                <c:pt idx="3121">
                  <c:v>3.1800400000000013</c:v>
                </c:pt>
                <c:pt idx="3122">
                  <c:v>3.1829600000000009</c:v>
                </c:pt>
                <c:pt idx="3123">
                  <c:v>3.1858000000000009</c:v>
                </c:pt>
                <c:pt idx="3124">
                  <c:v>3.1883800000000009</c:v>
                </c:pt>
                <c:pt idx="3125">
                  <c:v>3.1905800000000006</c:v>
                </c:pt>
                <c:pt idx="3126">
                  <c:v>3.1927800000000004</c:v>
                </c:pt>
                <c:pt idx="3127">
                  <c:v>3.1945800000000002</c:v>
                </c:pt>
                <c:pt idx="3128">
                  <c:v>3.1963200000000005</c:v>
                </c:pt>
                <c:pt idx="3129">
                  <c:v>3.1974200000000006</c:v>
                </c:pt>
                <c:pt idx="3130">
                  <c:v>3.1981600000000001</c:v>
                </c:pt>
                <c:pt idx="3131">
                  <c:v>3.19902</c:v>
                </c:pt>
                <c:pt idx="3132">
                  <c:v>3.1997000000000004</c:v>
                </c:pt>
                <c:pt idx="3133">
                  <c:v>3.1998999999999995</c:v>
                </c:pt>
                <c:pt idx="3134">
                  <c:v>3.2001599999999994</c:v>
                </c:pt>
                <c:pt idx="3135">
                  <c:v>3.2002599999999997</c:v>
                </c:pt>
                <c:pt idx="3136">
                  <c:v>3.1996399999999996</c:v>
                </c:pt>
                <c:pt idx="3137">
                  <c:v>3.1991999999999994</c:v>
                </c:pt>
                <c:pt idx="3138">
                  <c:v>3.1988199999999996</c:v>
                </c:pt>
                <c:pt idx="3139">
                  <c:v>3.1985399999999995</c:v>
                </c:pt>
                <c:pt idx="3140">
                  <c:v>3.1982199999999987</c:v>
                </c:pt>
                <c:pt idx="3141">
                  <c:v>3.1978199999999988</c:v>
                </c:pt>
                <c:pt idx="3142">
                  <c:v>3.1976199999999984</c:v>
                </c:pt>
                <c:pt idx="3143">
                  <c:v>3.1977599999999984</c:v>
                </c:pt>
                <c:pt idx="3144">
                  <c:v>3.1978199999999988</c:v>
                </c:pt>
                <c:pt idx="3145">
                  <c:v>3.1976999999999993</c:v>
                </c:pt>
                <c:pt idx="3146">
                  <c:v>3.1971199999999995</c:v>
                </c:pt>
                <c:pt idx="3147">
                  <c:v>3.1963799999999996</c:v>
                </c:pt>
                <c:pt idx="3148">
                  <c:v>3.1954599999999993</c:v>
                </c:pt>
                <c:pt idx="3149">
                  <c:v>3.1945399999999995</c:v>
                </c:pt>
                <c:pt idx="3150">
                  <c:v>3.19346</c:v>
                </c:pt>
                <c:pt idx="3151">
                  <c:v>3.1923000000000008</c:v>
                </c:pt>
                <c:pt idx="3152">
                  <c:v>3.1910000000000007</c:v>
                </c:pt>
                <c:pt idx="3153">
                  <c:v>3.1889800000000013</c:v>
                </c:pt>
                <c:pt idx="3154">
                  <c:v>3.1865200000000011</c:v>
                </c:pt>
                <c:pt idx="3155">
                  <c:v>3.1836200000000012</c:v>
                </c:pt>
                <c:pt idx="3156">
                  <c:v>3.1803400000000015</c:v>
                </c:pt>
                <c:pt idx="3157">
                  <c:v>3.1773400000000014</c:v>
                </c:pt>
                <c:pt idx="3158">
                  <c:v>3.1748200000000013</c:v>
                </c:pt>
                <c:pt idx="3159">
                  <c:v>3.1719400000000011</c:v>
                </c:pt>
                <c:pt idx="3160">
                  <c:v>3.1688400000000012</c:v>
                </c:pt>
                <c:pt idx="3161">
                  <c:v>3.1658000000000004</c:v>
                </c:pt>
                <c:pt idx="3162">
                  <c:v>3.1624400000000001</c:v>
                </c:pt>
                <c:pt idx="3163">
                  <c:v>3.1589200000000002</c:v>
                </c:pt>
                <c:pt idx="3164">
                  <c:v>3.1550799999999999</c:v>
                </c:pt>
                <c:pt idx="3165">
                  <c:v>3.1507000000000001</c:v>
                </c:pt>
                <c:pt idx="3166">
                  <c:v>3.1456599999999999</c:v>
                </c:pt>
                <c:pt idx="3167">
                  <c:v>3.1405599999999998</c:v>
                </c:pt>
                <c:pt idx="3168">
                  <c:v>3.1350599999999997</c:v>
                </c:pt>
                <c:pt idx="3169">
                  <c:v>3.1294999999999993</c:v>
                </c:pt>
                <c:pt idx="3170">
                  <c:v>3.1238399999999995</c:v>
                </c:pt>
                <c:pt idx="3171">
                  <c:v>3.1181399999999995</c:v>
                </c:pt>
                <c:pt idx="3172">
                  <c:v>3.1122199999999998</c:v>
                </c:pt>
                <c:pt idx="3173">
                  <c:v>3.10642</c:v>
                </c:pt>
                <c:pt idx="3174">
                  <c:v>3.10094</c:v>
                </c:pt>
                <c:pt idx="3175">
                  <c:v>3.0967400000000005</c:v>
                </c:pt>
                <c:pt idx="3176">
                  <c:v>3.0922200000000011</c:v>
                </c:pt>
                <c:pt idx="3177">
                  <c:v>3.0879600000000007</c:v>
                </c:pt>
                <c:pt idx="3178">
                  <c:v>3.0837600000000003</c:v>
                </c:pt>
                <c:pt idx="3179">
                  <c:v>3.0799400000000001</c:v>
                </c:pt>
                <c:pt idx="3180">
                  <c:v>3.0761200000000004</c:v>
                </c:pt>
                <c:pt idx="3181">
                  <c:v>3.0724200000000002</c:v>
                </c:pt>
                <c:pt idx="3182">
                  <c:v>3.0689199999999999</c:v>
                </c:pt>
                <c:pt idx="3183">
                  <c:v>3.0660399999999997</c:v>
                </c:pt>
                <c:pt idx="3184">
                  <c:v>3.06318</c:v>
                </c:pt>
                <c:pt idx="3185">
                  <c:v>3.0603199999999999</c:v>
                </c:pt>
                <c:pt idx="3186">
                  <c:v>3.0582400000000001</c:v>
                </c:pt>
                <c:pt idx="3187">
                  <c:v>3.0559000000000003</c:v>
                </c:pt>
                <c:pt idx="3188">
                  <c:v>3.0528800000000005</c:v>
                </c:pt>
                <c:pt idx="3189">
                  <c:v>3.0495400000000008</c:v>
                </c:pt>
                <c:pt idx="3190">
                  <c:v>3.0463400000000003</c:v>
                </c:pt>
                <c:pt idx="3191">
                  <c:v>3.0431800000000004</c:v>
                </c:pt>
                <c:pt idx="3192">
                  <c:v>3.0397800000000008</c:v>
                </c:pt>
                <c:pt idx="3193">
                  <c:v>3.0361600000000015</c:v>
                </c:pt>
                <c:pt idx="3194">
                  <c:v>3.0325600000000015</c:v>
                </c:pt>
                <c:pt idx="3195">
                  <c:v>3.029240000000001</c:v>
                </c:pt>
                <c:pt idx="3196">
                  <c:v>3.026320000000001</c:v>
                </c:pt>
                <c:pt idx="3197">
                  <c:v>3.0233800000000013</c:v>
                </c:pt>
                <c:pt idx="3198">
                  <c:v>3.0207400000000013</c:v>
                </c:pt>
                <c:pt idx="3199">
                  <c:v>3.0181600000000008</c:v>
                </c:pt>
                <c:pt idx="3200">
                  <c:v>3.0160000000000009</c:v>
                </c:pt>
                <c:pt idx="3201">
                  <c:v>3.0137000000000005</c:v>
                </c:pt>
                <c:pt idx="3202">
                  <c:v>3.0111800000000004</c:v>
                </c:pt>
                <c:pt idx="3203">
                  <c:v>3.0098400000000005</c:v>
                </c:pt>
                <c:pt idx="3204">
                  <c:v>3.00848</c:v>
                </c:pt>
                <c:pt idx="3205">
                  <c:v>3.0069600000000003</c:v>
                </c:pt>
                <c:pt idx="3206">
                  <c:v>3.0058800000000003</c:v>
                </c:pt>
                <c:pt idx="3207">
                  <c:v>3.00454</c:v>
                </c:pt>
                <c:pt idx="3208">
                  <c:v>3.0029200000000005</c:v>
                </c:pt>
                <c:pt idx="3209">
                  <c:v>3.0013400000000003</c:v>
                </c:pt>
                <c:pt idx="3210">
                  <c:v>2.9997799999999999</c:v>
                </c:pt>
                <c:pt idx="3211">
                  <c:v>2.9984799999999994</c:v>
                </c:pt>
                <c:pt idx="3212">
                  <c:v>2.9975799999999997</c:v>
                </c:pt>
                <c:pt idx="3213">
                  <c:v>2.9968199999999996</c:v>
                </c:pt>
                <c:pt idx="3214">
                  <c:v>2.996119999999999</c:v>
                </c:pt>
                <c:pt idx="3215">
                  <c:v>2.996179999999999</c:v>
                </c:pt>
                <c:pt idx="3216">
                  <c:v>2.9967799999999993</c:v>
                </c:pt>
                <c:pt idx="3217">
                  <c:v>2.9974799999999986</c:v>
                </c:pt>
                <c:pt idx="3218">
                  <c:v>2.9985399999999993</c:v>
                </c:pt>
                <c:pt idx="3219">
                  <c:v>2.9995399999999997</c:v>
                </c:pt>
                <c:pt idx="3220">
                  <c:v>3.0005799999999994</c:v>
                </c:pt>
                <c:pt idx="3221">
                  <c:v>3.0016599999999993</c:v>
                </c:pt>
                <c:pt idx="3222">
                  <c:v>3.0027599999999994</c:v>
                </c:pt>
                <c:pt idx="3223">
                  <c:v>3.0037000000000003</c:v>
                </c:pt>
                <c:pt idx="3224">
                  <c:v>3.0042999999999993</c:v>
                </c:pt>
                <c:pt idx="3225">
                  <c:v>3.0035799999999999</c:v>
                </c:pt>
                <c:pt idx="3226">
                  <c:v>3.0030999999999999</c:v>
                </c:pt>
                <c:pt idx="3227">
                  <c:v>3.00264</c:v>
                </c:pt>
                <c:pt idx="3228">
                  <c:v>3.0023599999999999</c:v>
                </c:pt>
                <c:pt idx="3229">
                  <c:v>3.00224</c:v>
                </c:pt>
                <c:pt idx="3230">
                  <c:v>3.0024399999999996</c:v>
                </c:pt>
                <c:pt idx="3231">
                  <c:v>3.0022199999999999</c:v>
                </c:pt>
                <c:pt idx="3232">
                  <c:v>3.0019399999999994</c:v>
                </c:pt>
                <c:pt idx="3233">
                  <c:v>3.0013199999999993</c:v>
                </c:pt>
                <c:pt idx="3234">
                  <c:v>3.0005399999999995</c:v>
                </c:pt>
                <c:pt idx="3235">
                  <c:v>2.9995400000000001</c:v>
                </c:pt>
                <c:pt idx="3236">
                  <c:v>2.9983800000000009</c:v>
                </c:pt>
                <c:pt idx="3237">
                  <c:v>2.9972200000000013</c:v>
                </c:pt>
                <c:pt idx="3238">
                  <c:v>2.9965200000000012</c:v>
                </c:pt>
                <c:pt idx="3239">
                  <c:v>2.9960400000000016</c:v>
                </c:pt>
                <c:pt idx="3240">
                  <c:v>2.995160000000002</c:v>
                </c:pt>
                <c:pt idx="3241">
                  <c:v>2.9943000000000013</c:v>
                </c:pt>
                <c:pt idx="3242">
                  <c:v>2.9938400000000014</c:v>
                </c:pt>
                <c:pt idx="3243">
                  <c:v>2.9934800000000013</c:v>
                </c:pt>
                <c:pt idx="3244">
                  <c:v>2.9928800000000009</c:v>
                </c:pt>
                <c:pt idx="3245">
                  <c:v>2.99248</c:v>
                </c:pt>
                <c:pt idx="3246">
                  <c:v>2.99214</c:v>
                </c:pt>
                <c:pt idx="3247">
                  <c:v>2.99166</c:v>
                </c:pt>
                <c:pt idx="3248">
                  <c:v>2.9912999999999998</c:v>
                </c:pt>
                <c:pt idx="3249">
                  <c:v>2.9907999999999997</c:v>
                </c:pt>
                <c:pt idx="3250">
                  <c:v>2.9898999999999996</c:v>
                </c:pt>
                <c:pt idx="3251">
                  <c:v>2.9890999999999996</c:v>
                </c:pt>
                <c:pt idx="3252">
                  <c:v>2.9882399999999993</c:v>
                </c:pt>
                <c:pt idx="3253">
                  <c:v>2.9867199999999996</c:v>
                </c:pt>
                <c:pt idx="3254">
                  <c:v>2.9852800000000004</c:v>
                </c:pt>
                <c:pt idx="3255">
                  <c:v>2.9839000000000002</c:v>
                </c:pt>
                <c:pt idx="3256">
                  <c:v>2.9823000000000004</c:v>
                </c:pt>
                <c:pt idx="3257">
                  <c:v>2.9807600000000001</c:v>
                </c:pt>
                <c:pt idx="3258">
                  <c:v>2.9791399999999997</c:v>
                </c:pt>
                <c:pt idx="3259">
                  <c:v>2.9773199999999997</c:v>
                </c:pt>
                <c:pt idx="3260">
                  <c:v>2.975639999999999</c:v>
                </c:pt>
                <c:pt idx="3261">
                  <c:v>2.9738799999999994</c:v>
                </c:pt>
                <c:pt idx="3262">
                  <c:v>2.9720399999999989</c:v>
                </c:pt>
                <c:pt idx="3263">
                  <c:v>2.9700599999999993</c:v>
                </c:pt>
                <c:pt idx="3264">
                  <c:v>2.9680800000000001</c:v>
                </c:pt>
                <c:pt idx="3265">
                  <c:v>2.96556</c:v>
                </c:pt>
                <c:pt idx="3266">
                  <c:v>2.9630199999999998</c:v>
                </c:pt>
                <c:pt idx="3267">
                  <c:v>2.9603199999999998</c:v>
                </c:pt>
                <c:pt idx="3268">
                  <c:v>2.9578199999999999</c:v>
                </c:pt>
                <c:pt idx="3269">
                  <c:v>2.9551599999999989</c:v>
                </c:pt>
                <c:pt idx="3270">
                  <c:v>2.9522599999999994</c:v>
                </c:pt>
                <c:pt idx="3271">
                  <c:v>2.9495799999999996</c:v>
                </c:pt>
                <c:pt idx="3272">
                  <c:v>2.9470200000000002</c:v>
                </c:pt>
                <c:pt idx="3273">
                  <c:v>2.9444400000000002</c:v>
                </c:pt>
                <c:pt idx="3274">
                  <c:v>2.941959999999999</c:v>
                </c:pt>
                <c:pt idx="3275">
                  <c:v>2.9395000000000007</c:v>
                </c:pt>
                <c:pt idx="3276">
                  <c:v>2.9372400000000001</c:v>
                </c:pt>
                <c:pt idx="3277">
                  <c:v>2.9349799999999995</c:v>
                </c:pt>
                <c:pt idx="3278">
                  <c:v>2.9324599999999985</c:v>
                </c:pt>
                <c:pt idx="3279">
                  <c:v>2.9297799999999992</c:v>
                </c:pt>
                <c:pt idx="3280">
                  <c:v>2.9271599999999989</c:v>
                </c:pt>
                <c:pt idx="3281">
                  <c:v>2.9247199999999993</c:v>
                </c:pt>
                <c:pt idx="3282">
                  <c:v>2.9223199999999996</c:v>
                </c:pt>
                <c:pt idx="3283">
                  <c:v>2.9199799999999994</c:v>
                </c:pt>
                <c:pt idx="3284">
                  <c:v>2.9178199999999999</c:v>
                </c:pt>
                <c:pt idx="3285">
                  <c:v>2.9158599999999995</c:v>
                </c:pt>
                <c:pt idx="3286">
                  <c:v>2.9139999999999997</c:v>
                </c:pt>
                <c:pt idx="3287">
                  <c:v>2.9123600000000001</c:v>
                </c:pt>
                <c:pt idx="3288">
                  <c:v>2.91072</c:v>
                </c:pt>
                <c:pt idx="3289">
                  <c:v>2.9091000000000005</c:v>
                </c:pt>
                <c:pt idx="3290">
                  <c:v>2.9076400000000007</c:v>
                </c:pt>
                <c:pt idx="3291">
                  <c:v>2.9063200000000005</c:v>
                </c:pt>
                <c:pt idx="3292">
                  <c:v>2.9048000000000003</c:v>
                </c:pt>
                <c:pt idx="3293">
                  <c:v>2.9031600000000002</c:v>
                </c:pt>
                <c:pt idx="3294">
                  <c:v>2.9021200000000005</c:v>
                </c:pt>
                <c:pt idx="3295">
                  <c:v>2.9010000000000002</c:v>
                </c:pt>
                <c:pt idx="3296">
                  <c:v>2.89968</c:v>
                </c:pt>
                <c:pt idx="3297">
                  <c:v>2.8987400000000001</c:v>
                </c:pt>
                <c:pt idx="3298">
                  <c:v>2.8975</c:v>
                </c:pt>
                <c:pt idx="3299">
                  <c:v>2.8965200000000006</c:v>
                </c:pt>
                <c:pt idx="3300">
                  <c:v>2.895420000000001</c:v>
                </c:pt>
                <c:pt idx="3301">
                  <c:v>2.8943000000000012</c:v>
                </c:pt>
                <c:pt idx="3302">
                  <c:v>2.8935000000000008</c:v>
                </c:pt>
                <c:pt idx="3303">
                  <c:v>2.8923400000000008</c:v>
                </c:pt>
                <c:pt idx="3304">
                  <c:v>2.8910600000000013</c:v>
                </c:pt>
                <c:pt idx="3305">
                  <c:v>2.8896200000000003</c:v>
                </c:pt>
                <c:pt idx="3306">
                  <c:v>2.8883400000000008</c:v>
                </c:pt>
                <c:pt idx="3307">
                  <c:v>2.8871799999999994</c:v>
                </c:pt>
                <c:pt idx="3308">
                  <c:v>2.8860000000000001</c:v>
                </c:pt>
                <c:pt idx="3309">
                  <c:v>2.8849999999999998</c:v>
                </c:pt>
                <c:pt idx="3310">
                  <c:v>2.8838999999999992</c:v>
                </c:pt>
                <c:pt idx="3311">
                  <c:v>2.8828199999999993</c:v>
                </c:pt>
                <c:pt idx="3312">
                  <c:v>2.881959999999999</c:v>
                </c:pt>
                <c:pt idx="3313">
                  <c:v>2.8809799999999997</c:v>
                </c:pt>
                <c:pt idx="3314">
                  <c:v>2.8802599999999994</c:v>
                </c:pt>
                <c:pt idx="3315">
                  <c:v>2.8798399999999997</c:v>
                </c:pt>
                <c:pt idx="3316">
                  <c:v>2.8797800000000007</c:v>
                </c:pt>
                <c:pt idx="3317">
                  <c:v>2.8797000000000001</c:v>
                </c:pt>
                <c:pt idx="3318">
                  <c:v>2.8792800000000005</c:v>
                </c:pt>
                <c:pt idx="3319">
                  <c:v>2.8790000000000004</c:v>
                </c:pt>
                <c:pt idx="3320">
                  <c:v>2.8791799999999999</c:v>
                </c:pt>
                <c:pt idx="3321">
                  <c:v>2.87914</c:v>
                </c:pt>
                <c:pt idx="3322">
                  <c:v>2.8789400000000001</c:v>
                </c:pt>
                <c:pt idx="3323">
                  <c:v>2.8786600000000004</c:v>
                </c:pt>
                <c:pt idx="3324">
                  <c:v>2.8782200000000002</c:v>
                </c:pt>
                <c:pt idx="3325">
                  <c:v>2.8780200000000002</c:v>
                </c:pt>
                <c:pt idx="3326">
                  <c:v>2.87764</c:v>
                </c:pt>
                <c:pt idx="3327">
                  <c:v>2.8774400000000004</c:v>
                </c:pt>
                <c:pt idx="3328">
                  <c:v>2.8774799999999998</c:v>
                </c:pt>
                <c:pt idx="3329">
                  <c:v>2.8776800000000002</c:v>
                </c:pt>
                <c:pt idx="3330">
                  <c:v>2.8777400000000002</c:v>
                </c:pt>
                <c:pt idx="3331">
                  <c:v>2.8779799999999995</c:v>
                </c:pt>
                <c:pt idx="3332">
                  <c:v>2.8783400000000001</c:v>
                </c:pt>
                <c:pt idx="3333">
                  <c:v>2.8788599999999995</c:v>
                </c:pt>
                <c:pt idx="3334">
                  <c:v>2.8793599999999997</c:v>
                </c:pt>
                <c:pt idx="3335">
                  <c:v>2.8799199999999989</c:v>
                </c:pt>
                <c:pt idx="3336">
                  <c:v>2.880479999999999</c:v>
                </c:pt>
                <c:pt idx="3337">
                  <c:v>2.8810599999999988</c:v>
                </c:pt>
                <c:pt idx="3338">
                  <c:v>2.8816799999999989</c:v>
                </c:pt>
                <c:pt idx="3339">
                  <c:v>2.8821599999999989</c:v>
                </c:pt>
                <c:pt idx="3340">
                  <c:v>2.8828199999999993</c:v>
                </c:pt>
                <c:pt idx="3341">
                  <c:v>2.8833799999999989</c:v>
                </c:pt>
                <c:pt idx="3342">
                  <c:v>2.8838399999999997</c:v>
                </c:pt>
                <c:pt idx="3343">
                  <c:v>2.8839599999999996</c:v>
                </c:pt>
                <c:pt idx="3344">
                  <c:v>2.8834399999999993</c:v>
                </c:pt>
                <c:pt idx="3345">
                  <c:v>2.8827199999999995</c:v>
                </c:pt>
                <c:pt idx="3346">
                  <c:v>2.8821399999999993</c:v>
                </c:pt>
                <c:pt idx="3347">
                  <c:v>2.8811</c:v>
                </c:pt>
                <c:pt idx="3348">
                  <c:v>2.8800600000000003</c:v>
                </c:pt>
                <c:pt idx="3349">
                  <c:v>2.8787800000000003</c:v>
                </c:pt>
                <c:pt idx="3350">
                  <c:v>2.8777000000000008</c:v>
                </c:pt>
                <c:pt idx="3351">
                  <c:v>2.8767000000000014</c:v>
                </c:pt>
                <c:pt idx="3352">
                  <c:v>2.875700000000001</c:v>
                </c:pt>
                <c:pt idx="3353">
                  <c:v>2.8749400000000009</c:v>
                </c:pt>
                <c:pt idx="3354">
                  <c:v>2.8742600000000009</c:v>
                </c:pt>
                <c:pt idx="3355">
                  <c:v>2.8738200000000012</c:v>
                </c:pt>
                <c:pt idx="3356">
                  <c:v>2.8732600000000015</c:v>
                </c:pt>
                <c:pt idx="3357">
                  <c:v>2.8727600000000013</c:v>
                </c:pt>
                <c:pt idx="3358">
                  <c:v>2.8723400000000008</c:v>
                </c:pt>
                <c:pt idx="3359">
                  <c:v>2.8720600000000007</c:v>
                </c:pt>
                <c:pt idx="3360">
                  <c:v>2.8719600000000001</c:v>
                </c:pt>
                <c:pt idx="3361">
                  <c:v>2.8716800000000005</c:v>
                </c:pt>
                <c:pt idx="3362">
                  <c:v>2.8711800000000007</c:v>
                </c:pt>
                <c:pt idx="3363">
                  <c:v>2.8707800000000008</c:v>
                </c:pt>
                <c:pt idx="3364">
                  <c:v>2.8701200000000004</c:v>
                </c:pt>
                <c:pt idx="3365">
                  <c:v>2.8695600000000008</c:v>
                </c:pt>
                <c:pt idx="3366">
                  <c:v>2.8688600000000006</c:v>
                </c:pt>
                <c:pt idx="3367">
                  <c:v>2.8683400000000012</c:v>
                </c:pt>
                <c:pt idx="3368">
                  <c:v>2.8681800000000006</c:v>
                </c:pt>
                <c:pt idx="3369">
                  <c:v>2.8679400000000004</c:v>
                </c:pt>
                <c:pt idx="3370">
                  <c:v>2.8675200000000003</c:v>
                </c:pt>
                <c:pt idx="3371">
                  <c:v>2.8670600000000004</c:v>
                </c:pt>
                <c:pt idx="3372">
                  <c:v>2.8667399999999992</c:v>
                </c:pt>
                <c:pt idx="3373">
                  <c:v>2.8664599999999991</c:v>
                </c:pt>
                <c:pt idx="3374">
                  <c:v>2.8660799999999989</c:v>
                </c:pt>
                <c:pt idx="3375">
                  <c:v>2.8655599999999986</c:v>
                </c:pt>
                <c:pt idx="3376">
                  <c:v>2.8651399999999985</c:v>
                </c:pt>
                <c:pt idx="3377">
                  <c:v>2.8646799999999986</c:v>
                </c:pt>
                <c:pt idx="3378">
                  <c:v>2.8642199999999991</c:v>
                </c:pt>
                <c:pt idx="3379">
                  <c:v>2.8637599999999992</c:v>
                </c:pt>
                <c:pt idx="3380">
                  <c:v>2.8633599999999988</c:v>
                </c:pt>
                <c:pt idx="3381">
                  <c:v>2.8627999999999991</c:v>
                </c:pt>
                <c:pt idx="3382">
                  <c:v>2.8620799999999984</c:v>
                </c:pt>
                <c:pt idx="3383">
                  <c:v>2.8613199999999988</c:v>
                </c:pt>
                <c:pt idx="3384">
                  <c:v>2.8605999999999989</c:v>
                </c:pt>
                <c:pt idx="3385">
                  <c:v>2.859799999999999</c:v>
                </c:pt>
                <c:pt idx="3386">
                  <c:v>2.8589999999999991</c:v>
                </c:pt>
                <c:pt idx="3387">
                  <c:v>2.8581399999999992</c:v>
                </c:pt>
                <c:pt idx="3388">
                  <c:v>2.8572799999999994</c:v>
                </c:pt>
                <c:pt idx="3389">
                  <c:v>2.8563799999999997</c:v>
                </c:pt>
                <c:pt idx="3390">
                  <c:v>2.8553800000000003</c:v>
                </c:pt>
                <c:pt idx="3391">
                  <c:v>2.8543400000000001</c:v>
                </c:pt>
                <c:pt idx="3392">
                  <c:v>2.8532800000000003</c:v>
                </c:pt>
                <c:pt idx="3393">
                  <c:v>2.8523800000000001</c:v>
                </c:pt>
                <c:pt idx="3394">
                  <c:v>2.8516799999999995</c:v>
                </c:pt>
                <c:pt idx="3395">
                  <c:v>2.8510199999999992</c:v>
                </c:pt>
                <c:pt idx="3396">
                  <c:v>2.8504399999999985</c:v>
                </c:pt>
                <c:pt idx="3397">
                  <c:v>2.8501199999999987</c:v>
                </c:pt>
                <c:pt idx="3398">
                  <c:v>2.8498799999999984</c:v>
                </c:pt>
                <c:pt idx="3399">
                  <c:v>2.8496599999999987</c:v>
                </c:pt>
                <c:pt idx="3400">
                  <c:v>2.8494599999999988</c:v>
                </c:pt>
                <c:pt idx="3401">
                  <c:v>2.8492599999999988</c:v>
                </c:pt>
                <c:pt idx="3402">
                  <c:v>2.8490599999999988</c:v>
                </c:pt>
                <c:pt idx="3403">
                  <c:v>2.8488399999999992</c:v>
                </c:pt>
                <c:pt idx="3404">
                  <c:v>2.8485599999999986</c:v>
                </c:pt>
                <c:pt idx="3405">
                  <c:v>2.8482999999999992</c:v>
                </c:pt>
                <c:pt idx="3406">
                  <c:v>2.8481000000000001</c:v>
                </c:pt>
                <c:pt idx="3407">
                  <c:v>2.84788</c:v>
                </c:pt>
                <c:pt idx="3408">
                  <c:v>2.8476400000000002</c:v>
                </c:pt>
                <c:pt idx="3409">
                  <c:v>2.8472999999999997</c:v>
                </c:pt>
                <c:pt idx="3410">
                  <c:v>2.8468199999999997</c:v>
                </c:pt>
                <c:pt idx="3411">
                  <c:v>2.8463599999999989</c:v>
                </c:pt>
                <c:pt idx="3412">
                  <c:v>2.8459599999999985</c:v>
                </c:pt>
                <c:pt idx="3413">
                  <c:v>2.8455799999999987</c:v>
                </c:pt>
                <c:pt idx="3414">
                  <c:v>2.8452999999999991</c:v>
                </c:pt>
                <c:pt idx="3415">
                  <c:v>2.8449399999999998</c:v>
                </c:pt>
                <c:pt idx="3416">
                  <c:v>2.8444599999999998</c:v>
                </c:pt>
                <c:pt idx="3417">
                  <c:v>2.8438999999999997</c:v>
                </c:pt>
                <c:pt idx="3418">
                  <c:v>2.8431799999999998</c:v>
                </c:pt>
                <c:pt idx="3419">
                  <c:v>2.8426799999999992</c:v>
                </c:pt>
                <c:pt idx="3420">
                  <c:v>2.8423199999999991</c:v>
                </c:pt>
                <c:pt idx="3421">
                  <c:v>2.842179999999999</c:v>
                </c:pt>
                <c:pt idx="3422">
                  <c:v>2.8419199999999991</c:v>
                </c:pt>
                <c:pt idx="3423">
                  <c:v>2.8417599999999998</c:v>
                </c:pt>
                <c:pt idx="3424">
                  <c:v>2.8417199999999996</c:v>
                </c:pt>
                <c:pt idx="3425">
                  <c:v>2.8416800000000002</c:v>
                </c:pt>
                <c:pt idx="3426">
                  <c:v>2.84158</c:v>
                </c:pt>
                <c:pt idx="3427">
                  <c:v>2.8415200000000005</c:v>
                </c:pt>
                <c:pt idx="3428">
                  <c:v>2.8414199999999998</c:v>
                </c:pt>
                <c:pt idx="3429">
                  <c:v>2.8413799999999996</c:v>
                </c:pt>
                <c:pt idx="3430">
                  <c:v>2.8413999999999993</c:v>
                </c:pt>
                <c:pt idx="3431">
                  <c:v>2.8413999999999997</c:v>
                </c:pt>
                <c:pt idx="3432">
                  <c:v>2.8414799999999998</c:v>
                </c:pt>
                <c:pt idx="3433">
                  <c:v>2.8414800000000002</c:v>
                </c:pt>
                <c:pt idx="3434">
                  <c:v>2.8414800000000002</c:v>
                </c:pt>
                <c:pt idx="3435">
                  <c:v>2.8413800000000005</c:v>
                </c:pt>
                <c:pt idx="3436">
                  <c:v>2.8412599999999997</c:v>
                </c:pt>
                <c:pt idx="3437">
                  <c:v>2.8412599999999997</c:v>
                </c:pt>
                <c:pt idx="3438">
                  <c:v>2.8412799999999998</c:v>
                </c:pt>
                <c:pt idx="3439">
                  <c:v>2.8412600000000001</c:v>
                </c:pt>
                <c:pt idx="3440">
                  <c:v>2.8413400000000006</c:v>
                </c:pt>
                <c:pt idx="3441">
                  <c:v>2.84158</c:v>
                </c:pt>
                <c:pt idx="3442">
                  <c:v>2.8417400000000002</c:v>
                </c:pt>
                <c:pt idx="3443">
                  <c:v>2.8419000000000008</c:v>
                </c:pt>
                <c:pt idx="3444">
                  <c:v>2.8421400000000001</c:v>
                </c:pt>
                <c:pt idx="3445">
                  <c:v>2.8423200000000004</c:v>
                </c:pt>
                <c:pt idx="3446">
                  <c:v>2.8425199999999999</c:v>
                </c:pt>
                <c:pt idx="3447">
                  <c:v>2.8427000000000002</c:v>
                </c:pt>
                <c:pt idx="3448">
                  <c:v>2.8428400000000007</c:v>
                </c:pt>
                <c:pt idx="3449">
                  <c:v>2.8429799999999998</c:v>
                </c:pt>
                <c:pt idx="3450">
                  <c:v>2.84314</c:v>
                </c:pt>
                <c:pt idx="3451">
                  <c:v>2.8432999999999997</c:v>
                </c:pt>
                <c:pt idx="3452">
                  <c:v>2.84348</c:v>
                </c:pt>
                <c:pt idx="3453">
                  <c:v>2.8436599999999999</c:v>
                </c:pt>
                <c:pt idx="3454">
                  <c:v>2.84382</c:v>
                </c:pt>
                <c:pt idx="3455">
                  <c:v>2.8438999999999997</c:v>
                </c:pt>
                <c:pt idx="3456">
                  <c:v>2.8439800000000002</c:v>
                </c:pt>
                <c:pt idx="3457">
                  <c:v>2.8440400000000006</c:v>
                </c:pt>
                <c:pt idx="3458">
                  <c:v>2.8440999999999996</c:v>
                </c:pt>
                <c:pt idx="3459">
                  <c:v>2.8440999999999996</c:v>
                </c:pt>
                <c:pt idx="3460">
                  <c:v>2.8441199999999993</c:v>
                </c:pt>
                <c:pt idx="3461">
                  <c:v>2.8440999999999996</c:v>
                </c:pt>
                <c:pt idx="3462">
                  <c:v>2.8439799999999997</c:v>
                </c:pt>
                <c:pt idx="3463">
                  <c:v>2.8438199999999996</c:v>
                </c:pt>
                <c:pt idx="3464">
                  <c:v>2.8436400000000002</c:v>
                </c:pt>
                <c:pt idx="3465">
                  <c:v>2.8435200000000003</c:v>
                </c:pt>
                <c:pt idx="3466">
                  <c:v>2.8433600000000001</c:v>
                </c:pt>
                <c:pt idx="3467">
                  <c:v>2.8431600000000001</c:v>
                </c:pt>
                <c:pt idx="3468">
                  <c:v>2.8429600000000006</c:v>
                </c:pt>
                <c:pt idx="3469">
                  <c:v>2.8427199999999999</c:v>
                </c:pt>
                <c:pt idx="3470">
                  <c:v>2.842439999999999</c:v>
                </c:pt>
                <c:pt idx="3471">
                  <c:v>2.8420599999999996</c:v>
                </c:pt>
                <c:pt idx="3472">
                  <c:v>2.8417199999999996</c:v>
                </c:pt>
                <c:pt idx="3473">
                  <c:v>2.8412599999999997</c:v>
                </c:pt>
                <c:pt idx="3474">
                  <c:v>2.8407999999999998</c:v>
                </c:pt>
                <c:pt idx="3475">
                  <c:v>2.8403399999999999</c:v>
                </c:pt>
                <c:pt idx="3476">
                  <c:v>2.8398800000000004</c:v>
                </c:pt>
                <c:pt idx="3477">
                  <c:v>2.8393799999999998</c:v>
                </c:pt>
                <c:pt idx="3478">
                  <c:v>2.83894</c:v>
                </c:pt>
                <c:pt idx="3479">
                  <c:v>2.8383800000000003</c:v>
                </c:pt>
                <c:pt idx="3480">
                  <c:v>2.8376599999999996</c:v>
                </c:pt>
                <c:pt idx="3481">
                  <c:v>2.83704</c:v>
                </c:pt>
                <c:pt idx="3482">
                  <c:v>2.8364599999999998</c:v>
                </c:pt>
                <c:pt idx="3483">
                  <c:v>2.8359999999999999</c:v>
                </c:pt>
                <c:pt idx="3484">
                  <c:v>2.8355799999999993</c:v>
                </c:pt>
                <c:pt idx="3485">
                  <c:v>2.8353199999999994</c:v>
                </c:pt>
                <c:pt idx="3486">
                  <c:v>2.8350199999999997</c:v>
                </c:pt>
                <c:pt idx="3487">
                  <c:v>2.8346599999999991</c:v>
                </c:pt>
                <c:pt idx="3488">
                  <c:v>2.8342999999999994</c:v>
                </c:pt>
                <c:pt idx="3489">
                  <c:v>2.8339599999999994</c:v>
                </c:pt>
                <c:pt idx="3490">
                  <c:v>2.8335399999999997</c:v>
                </c:pt>
                <c:pt idx="3491">
                  <c:v>2.8329999999999997</c:v>
                </c:pt>
                <c:pt idx="3492">
                  <c:v>2.8325599999999995</c:v>
                </c:pt>
                <c:pt idx="3493">
                  <c:v>2.8319599999999996</c:v>
                </c:pt>
                <c:pt idx="3494">
                  <c:v>2.8311999999999999</c:v>
                </c:pt>
                <c:pt idx="3495">
                  <c:v>2.8303599999999993</c:v>
                </c:pt>
                <c:pt idx="3496">
                  <c:v>2.8294199999999989</c:v>
                </c:pt>
                <c:pt idx="3497">
                  <c:v>2.8284999999999987</c:v>
                </c:pt>
                <c:pt idx="3498">
                  <c:v>2.8276399999999979</c:v>
                </c:pt>
                <c:pt idx="3499">
                  <c:v>2.826839999999998</c:v>
                </c:pt>
                <c:pt idx="3500">
                  <c:v>2.8260799999999979</c:v>
                </c:pt>
                <c:pt idx="3501">
                  <c:v>2.8252599999999983</c:v>
                </c:pt>
                <c:pt idx="3502">
                  <c:v>2.8243999999999989</c:v>
                </c:pt>
                <c:pt idx="3503">
                  <c:v>2.823459999999999</c:v>
                </c:pt>
                <c:pt idx="3504">
                  <c:v>2.8224999999999993</c:v>
                </c:pt>
                <c:pt idx="3505">
                  <c:v>2.8215400000000002</c:v>
                </c:pt>
                <c:pt idx="3506">
                  <c:v>2.8206199999999999</c:v>
                </c:pt>
                <c:pt idx="3507">
                  <c:v>2.8197200000000002</c:v>
                </c:pt>
                <c:pt idx="3508">
                  <c:v>2.8188600000000004</c:v>
                </c:pt>
                <c:pt idx="3509">
                  <c:v>2.81806</c:v>
                </c:pt>
                <c:pt idx="3510">
                  <c:v>2.8172600000000001</c:v>
                </c:pt>
                <c:pt idx="3511">
                  <c:v>2.8164599999999997</c:v>
                </c:pt>
                <c:pt idx="3512">
                  <c:v>2.81582</c:v>
                </c:pt>
                <c:pt idx="3513">
                  <c:v>2.8152600000000003</c:v>
                </c:pt>
                <c:pt idx="3514">
                  <c:v>2.8146800000000001</c:v>
                </c:pt>
                <c:pt idx="3515">
                  <c:v>2.8140000000000005</c:v>
                </c:pt>
                <c:pt idx="3516">
                  <c:v>2.8133600000000003</c:v>
                </c:pt>
                <c:pt idx="3517">
                  <c:v>2.8127200000000001</c:v>
                </c:pt>
                <c:pt idx="3518">
                  <c:v>2.8120400000000001</c:v>
                </c:pt>
                <c:pt idx="3519">
                  <c:v>2.8114000000000003</c:v>
                </c:pt>
                <c:pt idx="3520">
                  <c:v>2.8107400000000009</c:v>
                </c:pt>
                <c:pt idx="3521">
                  <c:v>2.8100600000000013</c:v>
                </c:pt>
                <c:pt idx="3522">
                  <c:v>2.8093400000000006</c:v>
                </c:pt>
                <c:pt idx="3523">
                  <c:v>2.8086200000000012</c:v>
                </c:pt>
                <c:pt idx="3524">
                  <c:v>2.8078800000000013</c:v>
                </c:pt>
                <c:pt idx="3525">
                  <c:v>2.8071800000000007</c:v>
                </c:pt>
                <c:pt idx="3526">
                  <c:v>2.8065000000000011</c:v>
                </c:pt>
                <c:pt idx="3527">
                  <c:v>2.8058200000000006</c:v>
                </c:pt>
                <c:pt idx="3528">
                  <c:v>2.8052000000000006</c:v>
                </c:pt>
                <c:pt idx="3529">
                  <c:v>2.8046200000000003</c:v>
                </c:pt>
                <c:pt idx="3530">
                  <c:v>2.8041200000000002</c:v>
                </c:pt>
                <c:pt idx="3531">
                  <c:v>2.803500000000001</c:v>
                </c:pt>
                <c:pt idx="3532">
                  <c:v>2.8027800000000007</c:v>
                </c:pt>
                <c:pt idx="3533">
                  <c:v>2.8021200000000008</c:v>
                </c:pt>
                <c:pt idx="3534">
                  <c:v>2.8014400000000013</c:v>
                </c:pt>
                <c:pt idx="3535">
                  <c:v>2.8006800000000016</c:v>
                </c:pt>
                <c:pt idx="3536">
                  <c:v>2.7999800000000015</c:v>
                </c:pt>
                <c:pt idx="3537">
                  <c:v>2.799300000000001</c:v>
                </c:pt>
                <c:pt idx="3538">
                  <c:v>2.7986400000000016</c:v>
                </c:pt>
                <c:pt idx="3539">
                  <c:v>2.7979000000000007</c:v>
                </c:pt>
                <c:pt idx="3540">
                  <c:v>2.7972200000000003</c:v>
                </c:pt>
                <c:pt idx="3541">
                  <c:v>2.7965199999999997</c:v>
                </c:pt>
                <c:pt idx="3542">
                  <c:v>2.79582</c:v>
                </c:pt>
                <c:pt idx="3543">
                  <c:v>2.79522</c:v>
                </c:pt>
                <c:pt idx="3544">
                  <c:v>2.7947200000000003</c:v>
                </c:pt>
                <c:pt idx="3545">
                  <c:v>2.7943800000000012</c:v>
                </c:pt>
                <c:pt idx="3546">
                  <c:v>2.794140000000001</c:v>
                </c:pt>
                <c:pt idx="3547">
                  <c:v>2.7940000000000014</c:v>
                </c:pt>
                <c:pt idx="3548">
                  <c:v>2.7938200000000011</c:v>
                </c:pt>
                <c:pt idx="3549">
                  <c:v>2.7936000000000014</c:v>
                </c:pt>
                <c:pt idx="3550">
                  <c:v>2.7933000000000017</c:v>
                </c:pt>
                <c:pt idx="3551">
                  <c:v>2.7930600000000014</c:v>
                </c:pt>
                <c:pt idx="3552">
                  <c:v>2.7928600000000006</c:v>
                </c:pt>
                <c:pt idx="3553">
                  <c:v>2.7926600000000006</c:v>
                </c:pt>
                <c:pt idx="3554">
                  <c:v>2.7925400000000007</c:v>
                </c:pt>
                <c:pt idx="3555">
                  <c:v>2.7925400000000007</c:v>
                </c:pt>
                <c:pt idx="3556">
                  <c:v>2.7925200000000014</c:v>
                </c:pt>
                <c:pt idx="3557">
                  <c:v>2.7924800000000012</c:v>
                </c:pt>
                <c:pt idx="3558">
                  <c:v>2.7924400000000009</c:v>
                </c:pt>
                <c:pt idx="3559">
                  <c:v>2.7923600000000004</c:v>
                </c:pt>
                <c:pt idx="3560">
                  <c:v>2.7922600000000006</c:v>
                </c:pt>
                <c:pt idx="3561">
                  <c:v>2.7922000000000007</c:v>
                </c:pt>
                <c:pt idx="3562">
                  <c:v>2.7920800000000008</c:v>
                </c:pt>
                <c:pt idx="3563">
                  <c:v>2.7920200000000013</c:v>
                </c:pt>
                <c:pt idx="3564">
                  <c:v>2.7920200000000013</c:v>
                </c:pt>
                <c:pt idx="3565">
                  <c:v>2.7921400000000007</c:v>
                </c:pt>
                <c:pt idx="3566">
                  <c:v>2.7922200000000008</c:v>
                </c:pt>
                <c:pt idx="3567">
                  <c:v>2.7923600000000004</c:v>
                </c:pt>
                <c:pt idx="3568">
                  <c:v>2.7926200000000008</c:v>
                </c:pt>
                <c:pt idx="3569">
                  <c:v>2.7929000000000008</c:v>
                </c:pt>
                <c:pt idx="3570">
                  <c:v>2.7932400000000013</c:v>
                </c:pt>
                <c:pt idx="3571">
                  <c:v>2.7935000000000012</c:v>
                </c:pt>
                <c:pt idx="3572">
                  <c:v>2.7938400000000012</c:v>
                </c:pt>
                <c:pt idx="3573">
                  <c:v>2.794280000000001</c:v>
                </c:pt>
                <c:pt idx="3574">
                  <c:v>2.794760000000001</c:v>
                </c:pt>
                <c:pt idx="3575">
                  <c:v>2.7951800000000016</c:v>
                </c:pt>
                <c:pt idx="3576">
                  <c:v>2.7956200000000013</c:v>
                </c:pt>
                <c:pt idx="3577">
                  <c:v>2.7961600000000018</c:v>
                </c:pt>
                <c:pt idx="3578">
                  <c:v>2.7968200000000012</c:v>
                </c:pt>
                <c:pt idx="3579">
                  <c:v>2.7976200000000007</c:v>
                </c:pt>
                <c:pt idx="3580">
                  <c:v>2.7983800000000003</c:v>
                </c:pt>
                <c:pt idx="3581">
                  <c:v>2.7991600000000005</c:v>
                </c:pt>
                <c:pt idx="3582">
                  <c:v>2.7999200000000002</c:v>
                </c:pt>
                <c:pt idx="3583">
                  <c:v>2.8006000000000006</c:v>
                </c:pt>
                <c:pt idx="3584">
                  <c:v>2.8011599999999999</c:v>
                </c:pt>
                <c:pt idx="3585">
                  <c:v>2.8017799999999999</c:v>
                </c:pt>
                <c:pt idx="3586">
                  <c:v>2.8025000000000002</c:v>
                </c:pt>
                <c:pt idx="3587">
                  <c:v>2.8032600000000003</c:v>
                </c:pt>
                <c:pt idx="3588">
                  <c:v>2.80396</c:v>
                </c:pt>
                <c:pt idx="3589">
                  <c:v>2.80464</c:v>
                </c:pt>
                <c:pt idx="3590">
                  <c:v>2.8052199999999994</c:v>
                </c:pt>
                <c:pt idx="3591">
                  <c:v>2.805839999999999</c:v>
                </c:pt>
                <c:pt idx="3592">
                  <c:v>2.8064399999999989</c:v>
                </c:pt>
                <c:pt idx="3593">
                  <c:v>2.8069399999999991</c:v>
                </c:pt>
                <c:pt idx="3594">
                  <c:v>2.8073199999999989</c:v>
                </c:pt>
                <c:pt idx="3595">
                  <c:v>2.8076799999999995</c:v>
                </c:pt>
                <c:pt idx="3596">
                  <c:v>2.8079199999999993</c:v>
                </c:pt>
                <c:pt idx="3597">
                  <c:v>2.8080599999999993</c:v>
                </c:pt>
                <c:pt idx="3598">
                  <c:v>2.8081999999999994</c:v>
                </c:pt>
                <c:pt idx="3599">
                  <c:v>2.8083799999999997</c:v>
                </c:pt>
                <c:pt idx="3600">
                  <c:v>2.8087199999999997</c:v>
                </c:pt>
                <c:pt idx="3601">
                  <c:v>2.80904</c:v>
                </c:pt>
                <c:pt idx="3602">
                  <c:v>2.8092999999999995</c:v>
                </c:pt>
                <c:pt idx="3603">
                  <c:v>2.8094999999999999</c:v>
                </c:pt>
                <c:pt idx="3604">
                  <c:v>2.8096399999999995</c:v>
                </c:pt>
                <c:pt idx="3605">
                  <c:v>2.8097399999999992</c:v>
                </c:pt>
                <c:pt idx="3606">
                  <c:v>2.80986</c:v>
                </c:pt>
                <c:pt idx="3607">
                  <c:v>2.8100399999999994</c:v>
                </c:pt>
                <c:pt idx="3608">
                  <c:v>2.8102</c:v>
                </c:pt>
                <c:pt idx="3609">
                  <c:v>2.8103199999999999</c:v>
                </c:pt>
                <c:pt idx="3610">
                  <c:v>2.8103199999999999</c:v>
                </c:pt>
                <c:pt idx="3611">
                  <c:v>2.8102200000000006</c:v>
                </c:pt>
                <c:pt idx="3612">
                  <c:v>2.8101400000000001</c:v>
                </c:pt>
                <c:pt idx="3613">
                  <c:v>2.8099800000000004</c:v>
                </c:pt>
                <c:pt idx="3614">
                  <c:v>2.8097400000000006</c:v>
                </c:pt>
                <c:pt idx="3615">
                  <c:v>2.80932</c:v>
                </c:pt>
                <c:pt idx="3616">
                  <c:v>2.80884</c:v>
                </c:pt>
                <c:pt idx="3617">
                  <c:v>2.8082800000000003</c:v>
                </c:pt>
                <c:pt idx="3618">
                  <c:v>2.8076400000000001</c:v>
                </c:pt>
                <c:pt idx="3619">
                  <c:v>2.8069800000000003</c:v>
                </c:pt>
                <c:pt idx="3620">
                  <c:v>2.8062200000000002</c:v>
                </c:pt>
                <c:pt idx="3621">
                  <c:v>2.8055399999999997</c:v>
                </c:pt>
                <c:pt idx="3622">
                  <c:v>2.8048999999999999</c:v>
                </c:pt>
                <c:pt idx="3623">
                  <c:v>2.8041599999999995</c:v>
                </c:pt>
                <c:pt idx="3624">
                  <c:v>2.8032999999999997</c:v>
                </c:pt>
                <c:pt idx="3625">
                  <c:v>2.80246</c:v>
                </c:pt>
                <c:pt idx="3626">
                  <c:v>2.8015999999999996</c:v>
                </c:pt>
                <c:pt idx="3627">
                  <c:v>2.8006200000000003</c:v>
                </c:pt>
                <c:pt idx="3628">
                  <c:v>2.7994399999999997</c:v>
                </c:pt>
                <c:pt idx="3629">
                  <c:v>2.7981599999999998</c:v>
                </c:pt>
                <c:pt idx="3630">
                  <c:v>2.7969599999999999</c:v>
                </c:pt>
                <c:pt idx="3631">
                  <c:v>2.7957599999999996</c:v>
                </c:pt>
                <c:pt idx="3632">
                  <c:v>2.7945599999999997</c:v>
                </c:pt>
                <c:pt idx="3633">
                  <c:v>2.7934199999999993</c:v>
                </c:pt>
                <c:pt idx="3634">
                  <c:v>2.7924399999999991</c:v>
                </c:pt>
                <c:pt idx="3635">
                  <c:v>2.7914799999999991</c:v>
                </c:pt>
                <c:pt idx="3636">
                  <c:v>2.7903599999999993</c:v>
                </c:pt>
                <c:pt idx="3637">
                  <c:v>2.7891599999999999</c:v>
                </c:pt>
                <c:pt idx="3638">
                  <c:v>2.7880399999999996</c:v>
                </c:pt>
                <c:pt idx="3639">
                  <c:v>2.7871199999999998</c:v>
                </c:pt>
                <c:pt idx="3640">
                  <c:v>2.7865800000000003</c:v>
                </c:pt>
                <c:pt idx="3641">
                  <c:v>2.7858200000000006</c:v>
                </c:pt>
                <c:pt idx="3642">
                  <c:v>2.7849600000000003</c:v>
                </c:pt>
                <c:pt idx="3643">
                  <c:v>2.7842000000000007</c:v>
                </c:pt>
                <c:pt idx="3644">
                  <c:v>2.7836400000000001</c:v>
                </c:pt>
                <c:pt idx="3645">
                  <c:v>2.7830400000000002</c:v>
                </c:pt>
                <c:pt idx="3646">
                  <c:v>2.7824399999999998</c:v>
                </c:pt>
                <c:pt idx="3647">
                  <c:v>2.7818200000000002</c:v>
                </c:pt>
                <c:pt idx="3648">
                  <c:v>2.7812200000000002</c:v>
                </c:pt>
                <c:pt idx="3649">
                  <c:v>2.7805800000000005</c:v>
                </c:pt>
                <c:pt idx="3650">
                  <c:v>2.7798000000000007</c:v>
                </c:pt>
                <c:pt idx="3651">
                  <c:v>2.7790200000000005</c:v>
                </c:pt>
                <c:pt idx="3652">
                  <c:v>2.7782200000000001</c:v>
                </c:pt>
                <c:pt idx="3653">
                  <c:v>2.7775600000000003</c:v>
                </c:pt>
                <c:pt idx="3654">
                  <c:v>2.7769400000000006</c:v>
                </c:pt>
                <c:pt idx="3655">
                  <c:v>2.7762800000000003</c:v>
                </c:pt>
                <c:pt idx="3656">
                  <c:v>2.7755600000000009</c:v>
                </c:pt>
                <c:pt idx="3657">
                  <c:v>2.7747600000000006</c:v>
                </c:pt>
                <c:pt idx="3658">
                  <c:v>2.7742600000000004</c:v>
                </c:pt>
                <c:pt idx="3659">
                  <c:v>2.7738800000000001</c:v>
                </c:pt>
                <c:pt idx="3660">
                  <c:v>2.7735600000000007</c:v>
                </c:pt>
                <c:pt idx="3661">
                  <c:v>2.7733599999999994</c:v>
                </c:pt>
                <c:pt idx="3662">
                  <c:v>2.7733400000000001</c:v>
                </c:pt>
                <c:pt idx="3663">
                  <c:v>2.7738200000000006</c:v>
                </c:pt>
                <c:pt idx="3664">
                  <c:v>2.7743600000000002</c:v>
                </c:pt>
                <c:pt idx="3665">
                  <c:v>2.7749600000000005</c:v>
                </c:pt>
                <c:pt idx="3666">
                  <c:v>2.7755400000000003</c:v>
                </c:pt>
                <c:pt idx="3667">
                  <c:v>2.7762000000000002</c:v>
                </c:pt>
                <c:pt idx="3668">
                  <c:v>2.7769200000000001</c:v>
                </c:pt>
                <c:pt idx="3669">
                  <c:v>2.7776000000000005</c:v>
                </c:pt>
                <c:pt idx="3670">
                  <c:v>2.7783400000000005</c:v>
                </c:pt>
                <c:pt idx="3671">
                  <c:v>2.7790000000000004</c:v>
                </c:pt>
                <c:pt idx="3672">
                  <c:v>2.7795000000000005</c:v>
                </c:pt>
                <c:pt idx="3673">
                  <c:v>2.780040000000001</c:v>
                </c:pt>
                <c:pt idx="3674">
                  <c:v>2.7808200000000003</c:v>
                </c:pt>
                <c:pt idx="3675">
                  <c:v>2.7817600000000002</c:v>
                </c:pt>
                <c:pt idx="3676">
                  <c:v>2.7828400000000006</c:v>
                </c:pt>
                <c:pt idx="3677">
                  <c:v>2.7839600000000009</c:v>
                </c:pt>
                <c:pt idx="3678">
                  <c:v>2.7850800000000011</c:v>
                </c:pt>
                <c:pt idx="3679">
                  <c:v>2.7861800000000012</c:v>
                </c:pt>
                <c:pt idx="3680">
                  <c:v>2.7872600000000012</c:v>
                </c:pt>
                <c:pt idx="3681">
                  <c:v>2.7883400000000016</c:v>
                </c:pt>
                <c:pt idx="3682">
                  <c:v>2.7894600000000009</c:v>
                </c:pt>
                <c:pt idx="3683">
                  <c:v>2.7905800000000012</c:v>
                </c:pt>
                <c:pt idx="3684">
                  <c:v>2.7917200000000006</c:v>
                </c:pt>
                <c:pt idx="3685">
                  <c:v>2.7929800000000005</c:v>
                </c:pt>
                <c:pt idx="3686">
                  <c:v>2.7941200000000004</c:v>
                </c:pt>
                <c:pt idx="3687">
                  <c:v>2.7951999999999999</c:v>
                </c:pt>
                <c:pt idx="3688">
                  <c:v>2.7962199999999999</c:v>
                </c:pt>
                <c:pt idx="3689">
                  <c:v>2.7973200000000005</c:v>
                </c:pt>
                <c:pt idx="3690">
                  <c:v>2.7979000000000003</c:v>
                </c:pt>
                <c:pt idx="3691">
                  <c:v>2.798620000000001</c:v>
                </c:pt>
                <c:pt idx="3692">
                  <c:v>2.7991600000000005</c:v>
                </c:pt>
                <c:pt idx="3693">
                  <c:v>2.7995199999999998</c:v>
                </c:pt>
                <c:pt idx="3694">
                  <c:v>2.7998000000000003</c:v>
                </c:pt>
                <c:pt idx="3695">
                  <c:v>2.8001800000000001</c:v>
                </c:pt>
                <c:pt idx="3696">
                  <c:v>2.80044</c:v>
                </c:pt>
                <c:pt idx="3697">
                  <c:v>2.8003799999999996</c:v>
                </c:pt>
                <c:pt idx="3698">
                  <c:v>2.8001999999999994</c:v>
                </c:pt>
                <c:pt idx="3699">
                  <c:v>2.8000199999999995</c:v>
                </c:pt>
                <c:pt idx="3700">
                  <c:v>2.7997199999999993</c:v>
                </c:pt>
                <c:pt idx="3701">
                  <c:v>2.7994199999999996</c:v>
                </c:pt>
                <c:pt idx="3702">
                  <c:v>2.7991600000000001</c:v>
                </c:pt>
                <c:pt idx="3703">
                  <c:v>2.7989199999999994</c:v>
                </c:pt>
                <c:pt idx="3704">
                  <c:v>2.7985799999999994</c:v>
                </c:pt>
                <c:pt idx="3705">
                  <c:v>2.7982</c:v>
                </c:pt>
                <c:pt idx="3706">
                  <c:v>2.7977799999999995</c:v>
                </c:pt>
                <c:pt idx="3707">
                  <c:v>2.7974799999999997</c:v>
                </c:pt>
                <c:pt idx="3708">
                  <c:v>2.7971999999999997</c:v>
                </c:pt>
                <c:pt idx="3709">
                  <c:v>2.7968999999999995</c:v>
                </c:pt>
                <c:pt idx="3710">
                  <c:v>2.7968799999999994</c:v>
                </c:pt>
                <c:pt idx="3711">
                  <c:v>2.7966799999999994</c:v>
                </c:pt>
                <c:pt idx="3712">
                  <c:v>2.7961799999999992</c:v>
                </c:pt>
                <c:pt idx="3713">
                  <c:v>2.7956799999999999</c:v>
                </c:pt>
                <c:pt idx="3714">
                  <c:v>2.7951800000000002</c:v>
                </c:pt>
                <c:pt idx="3715">
                  <c:v>2.7946200000000005</c:v>
                </c:pt>
                <c:pt idx="3716">
                  <c:v>2.7938000000000005</c:v>
                </c:pt>
                <c:pt idx="3717">
                  <c:v>2.7929400000000011</c:v>
                </c:pt>
                <c:pt idx="3718">
                  <c:v>2.7919400000000008</c:v>
                </c:pt>
                <c:pt idx="3719">
                  <c:v>2.7910000000000004</c:v>
                </c:pt>
                <c:pt idx="3720">
                  <c:v>2.7900399999999994</c:v>
                </c:pt>
                <c:pt idx="3721">
                  <c:v>2.7891599999999994</c:v>
                </c:pt>
                <c:pt idx="3722">
                  <c:v>2.7883799999999992</c:v>
                </c:pt>
                <c:pt idx="3723">
                  <c:v>2.7875799999999993</c:v>
                </c:pt>
                <c:pt idx="3724">
                  <c:v>2.7865399999999987</c:v>
                </c:pt>
                <c:pt idx="3725">
                  <c:v>2.7853799999999995</c:v>
                </c:pt>
                <c:pt idx="3726">
                  <c:v>2.7841399999999994</c:v>
                </c:pt>
                <c:pt idx="3727">
                  <c:v>2.7828799999999996</c:v>
                </c:pt>
                <c:pt idx="3728">
                  <c:v>2.7815999999999992</c:v>
                </c:pt>
                <c:pt idx="3729">
                  <c:v>2.7802600000000002</c:v>
                </c:pt>
                <c:pt idx="3730">
                  <c:v>2.77894</c:v>
                </c:pt>
                <c:pt idx="3731">
                  <c:v>2.7775000000000007</c:v>
                </c:pt>
                <c:pt idx="3732">
                  <c:v>2.7760199999999999</c:v>
                </c:pt>
                <c:pt idx="3733">
                  <c:v>2.7745599999999997</c:v>
                </c:pt>
                <c:pt idx="3734">
                  <c:v>2.7730200000000003</c:v>
                </c:pt>
                <c:pt idx="3735">
                  <c:v>2.7713200000000002</c:v>
                </c:pt>
                <c:pt idx="3736">
                  <c:v>2.7697000000000003</c:v>
                </c:pt>
                <c:pt idx="3737">
                  <c:v>2.7681800000000005</c:v>
                </c:pt>
                <c:pt idx="3738">
                  <c:v>2.7666600000000003</c:v>
                </c:pt>
                <c:pt idx="3739">
                  <c:v>2.76492</c:v>
                </c:pt>
                <c:pt idx="3740">
                  <c:v>2.7632600000000003</c:v>
                </c:pt>
                <c:pt idx="3741">
                  <c:v>2.7617399999999996</c:v>
                </c:pt>
                <c:pt idx="3742">
                  <c:v>2.7605199999999996</c:v>
                </c:pt>
                <c:pt idx="3743">
                  <c:v>2.75942</c:v>
                </c:pt>
                <c:pt idx="3744">
                  <c:v>2.7583199999999999</c:v>
                </c:pt>
                <c:pt idx="3745">
                  <c:v>2.7572200000000002</c:v>
                </c:pt>
                <c:pt idx="3746">
                  <c:v>2.7562600000000002</c:v>
                </c:pt>
                <c:pt idx="3747">
                  <c:v>2.7556800000000004</c:v>
                </c:pt>
                <c:pt idx="3748">
                  <c:v>2.7551999999999999</c:v>
                </c:pt>
                <c:pt idx="3749">
                  <c:v>2.7547000000000001</c:v>
                </c:pt>
                <c:pt idx="3750">
                  <c:v>2.7543600000000001</c:v>
                </c:pt>
                <c:pt idx="3751">
                  <c:v>2.7540200000000006</c:v>
                </c:pt>
                <c:pt idx="3752">
                  <c:v>2.7536600000000004</c:v>
                </c:pt>
                <c:pt idx="3753">
                  <c:v>2.7533600000000003</c:v>
                </c:pt>
                <c:pt idx="3754">
                  <c:v>2.7531800000000004</c:v>
                </c:pt>
                <c:pt idx="3755">
                  <c:v>2.7530199999999998</c:v>
                </c:pt>
                <c:pt idx="3756">
                  <c:v>2.7528999999999995</c:v>
                </c:pt>
                <c:pt idx="3757">
                  <c:v>2.7526999999999999</c:v>
                </c:pt>
                <c:pt idx="3758">
                  <c:v>2.7524199999999994</c:v>
                </c:pt>
                <c:pt idx="3759">
                  <c:v>2.7520399999999996</c:v>
                </c:pt>
                <c:pt idx="3760">
                  <c:v>2.7515399999999999</c:v>
                </c:pt>
                <c:pt idx="3761">
                  <c:v>2.75108</c:v>
                </c:pt>
                <c:pt idx="3762">
                  <c:v>2.7506599999999999</c:v>
                </c:pt>
                <c:pt idx="3763">
                  <c:v>2.7497600000000002</c:v>
                </c:pt>
                <c:pt idx="3764">
                  <c:v>2.7488199999999994</c:v>
                </c:pt>
                <c:pt idx="3765">
                  <c:v>2.74796</c:v>
                </c:pt>
                <c:pt idx="3766">
                  <c:v>2.7474800000000004</c:v>
                </c:pt>
                <c:pt idx="3767">
                  <c:v>2.7469200000000003</c:v>
                </c:pt>
                <c:pt idx="3768">
                  <c:v>2.7463599999999997</c:v>
                </c:pt>
                <c:pt idx="3769">
                  <c:v>2.7457600000000002</c:v>
                </c:pt>
                <c:pt idx="3770">
                  <c:v>2.7451800000000004</c:v>
                </c:pt>
                <c:pt idx="3771">
                  <c:v>2.7446000000000002</c:v>
                </c:pt>
                <c:pt idx="3772">
                  <c:v>2.7439999999999998</c:v>
                </c:pt>
                <c:pt idx="3773">
                  <c:v>2.74342</c:v>
                </c:pt>
                <c:pt idx="3774">
                  <c:v>2.7429199999999998</c:v>
                </c:pt>
                <c:pt idx="3775">
                  <c:v>2.7423200000000003</c:v>
                </c:pt>
                <c:pt idx="3776">
                  <c:v>2.7416800000000006</c:v>
                </c:pt>
                <c:pt idx="3777">
                  <c:v>2.7410800000000002</c:v>
                </c:pt>
                <c:pt idx="3778">
                  <c:v>2.7405400000000002</c:v>
                </c:pt>
                <c:pt idx="3779">
                  <c:v>2.7400199999999999</c:v>
                </c:pt>
                <c:pt idx="3780">
                  <c:v>2.73942</c:v>
                </c:pt>
                <c:pt idx="3781">
                  <c:v>2.7389199999999998</c:v>
                </c:pt>
                <c:pt idx="3782">
                  <c:v>2.7385000000000002</c:v>
                </c:pt>
                <c:pt idx="3783">
                  <c:v>2.7380800000000005</c:v>
                </c:pt>
                <c:pt idx="3784">
                  <c:v>2.7377800000000008</c:v>
                </c:pt>
                <c:pt idx="3785">
                  <c:v>2.7374200000000002</c:v>
                </c:pt>
                <c:pt idx="3786">
                  <c:v>2.7371600000000003</c:v>
                </c:pt>
                <c:pt idx="3787">
                  <c:v>2.7368999999999999</c:v>
                </c:pt>
                <c:pt idx="3788">
                  <c:v>2.73678</c:v>
                </c:pt>
                <c:pt idx="3789">
                  <c:v>2.7367399999999997</c:v>
                </c:pt>
                <c:pt idx="3790">
                  <c:v>2.73692</c:v>
                </c:pt>
                <c:pt idx="3791">
                  <c:v>2.7376</c:v>
                </c:pt>
                <c:pt idx="3792">
                  <c:v>2.7381799999999994</c:v>
                </c:pt>
                <c:pt idx="3793">
                  <c:v>2.7388199999999996</c:v>
                </c:pt>
                <c:pt idx="3794">
                  <c:v>2.7393999999999989</c:v>
                </c:pt>
                <c:pt idx="3795">
                  <c:v>2.7399399999999985</c:v>
                </c:pt>
                <c:pt idx="3796">
                  <c:v>2.7405999999999988</c:v>
                </c:pt>
                <c:pt idx="3797">
                  <c:v>2.741299999999999</c:v>
                </c:pt>
                <c:pt idx="3798">
                  <c:v>2.7420399999999989</c:v>
                </c:pt>
                <c:pt idx="3799">
                  <c:v>2.7428399999999988</c:v>
                </c:pt>
                <c:pt idx="3800">
                  <c:v>2.7434999999999992</c:v>
                </c:pt>
                <c:pt idx="3801">
                  <c:v>2.743819999999999</c:v>
                </c:pt>
                <c:pt idx="3802">
                  <c:v>2.7439399999999989</c:v>
                </c:pt>
                <c:pt idx="3803">
                  <c:v>2.7437199999999997</c:v>
                </c:pt>
                <c:pt idx="3804">
                  <c:v>2.7434400000000001</c:v>
                </c:pt>
                <c:pt idx="3805">
                  <c:v>2.7431000000000001</c:v>
                </c:pt>
                <c:pt idx="3806">
                  <c:v>2.7428000000000003</c:v>
                </c:pt>
                <c:pt idx="3807">
                  <c:v>2.7423799999999998</c:v>
                </c:pt>
                <c:pt idx="3808">
                  <c:v>2.7417800000000003</c:v>
                </c:pt>
                <c:pt idx="3809">
                  <c:v>2.741280000000001</c:v>
                </c:pt>
                <c:pt idx="3810">
                  <c:v>2.7406800000000011</c:v>
                </c:pt>
                <c:pt idx="3811">
                  <c:v>2.740320000000001</c:v>
                </c:pt>
                <c:pt idx="3812">
                  <c:v>2.7399000000000004</c:v>
                </c:pt>
                <c:pt idx="3813">
                  <c:v>2.7394800000000008</c:v>
                </c:pt>
                <c:pt idx="3814">
                  <c:v>2.7390000000000003</c:v>
                </c:pt>
                <c:pt idx="3815">
                  <c:v>2.7386000000000008</c:v>
                </c:pt>
                <c:pt idx="3816">
                  <c:v>2.7380200000000006</c:v>
                </c:pt>
                <c:pt idx="3817">
                  <c:v>2.7374600000000004</c:v>
                </c:pt>
                <c:pt idx="3818">
                  <c:v>2.7369800000000009</c:v>
                </c:pt>
                <c:pt idx="3819">
                  <c:v>2.7364800000000002</c:v>
                </c:pt>
                <c:pt idx="3820">
                  <c:v>2.7360600000000002</c:v>
                </c:pt>
                <c:pt idx="3821">
                  <c:v>2.7355999999999998</c:v>
                </c:pt>
                <c:pt idx="3822">
                  <c:v>2.7351399999999999</c:v>
                </c:pt>
                <c:pt idx="3823">
                  <c:v>2.7346200000000005</c:v>
                </c:pt>
                <c:pt idx="3824">
                  <c:v>2.7340800000000001</c:v>
                </c:pt>
                <c:pt idx="3825">
                  <c:v>2.7336800000000006</c:v>
                </c:pt>
                <c:pt idx="3826">
                  <c:v>2.7333000000000003</c:v>
                </c:pt>
                <c:pt idx="3827">
                  <c:v>2.7327600000000003</c:v>
                </c:pt>
                <c:pt idx="3828">
                  <c:v>2.7322200000000003</c:v>
                </c:pt>
                <c:pt idx="3829">
                  <c:v>2.7317399999999998</c:v>
                </c:pt>
                <c:pt idx="3830">
                  <c:v>2.7312799999999999</c:v>
                </c:pt>
                <c:pt idx="3831">
                  <c:v>2.7307999999999995</c:v>
                </c:pt>
                <c:pt idx="3832">
                  <c:v>2.730259999999999</c:v>
                </c:pt>
                <c:pt idx="3833">
                  <c:v>2.7297199999999986</c:v>
                </c:pt>
                <c:pt idx="3834">
                  <c:v>2.7290599999999987</c:v>
                </c:pt>
                <c:pt idx="3835">
                  <c:v>2.728559999999999</c:v>
                </c:pt>
                <c:pt idx="3836">
                  <c:v>2.728079999999999</c:v>
                </c:pt>
                <c:pt idx="3837">
                  <c:v>2.7276999999999987</c:v>
                </c:pt>
                <c:pt idx="3838">
                  <c:v>2.7270999999999987</c:v>
                </c:pt>
                <c:pt idx="3839">
                  <c:v>2.7263999999999995</c:v>
                </c:pt>
                <c:pt idx="3840">
                  <c:v>2.7254599999999987</c:v>
                </c:pt>
                <c:pt idx="3841">
                  <c:v>2.7239199999999988</c:v>
                </c:pt>
                <c:pt idx="3842">
                  <c:v>2.72248</c:v>
                </c:pt>
                <c:pt idx="3843">
                  <c:v>2.7210400000000003</c:v>
                </c:pt>
                <c:pt idx="3844">
                  <c:v>2.7196800000000003</c:v>
                </c:pt>
                <c:pt idx="3845">
                  <c:v>2.7182999999999997</c:v>
                </c:pt>
                <c:pt idx="3846">
                  <c:v>2.7168599999999992</c:v>
                </c:pt>
                <c:pt idx="3847">
                  <c:v>2.7153399999999994</c:v>
                </c:pt>
                <c:pt idx="3848">
                  <c:v>2.7138799999999992</c:v>
                </c:pt>
                <c:pt idx="3849">
                  <c:v>2.7122599999999992</c:v>
                </c:pt>
                <c:pt idx="3850">
                  <c:v>2.7107799999999997</c:v>
                </c:pt>
                <c:pt idx="3851">
                  <c:v>2.7096199999999993</c:v>
                </c:pt>
                <c:pt idx="3852">
                  <c:v>2.7086799999999993</c:v>
                </c:pt>
                <c:pt idx="3853">
                  <c:v>2.7080000000000002</c:v>
                </c:pt>
                <c:pt idx="3854">
                  <c:v>2.7072999999999996</c:v>
                </c:pt>
                <c:pt idx="3855">
                  <c:v>2.7066799999999995</c:v>
                </c:pt>
                <c:pt idx="3856">
                  <c:v>2.7060199999999992</c:v>
                </c:pt>
                <c:pt idx="3857">
                  <c:v>2.7054799999999988</c:v>
                </c:pt>
                <c:pt idx="3858">
                  <c:v>2.7049199999999991</c:v>
                </c:pt>
                <c:pt idx="3859">
                  <c:v>2.7043799999999991</c:v>
                </c:pt>
                <c:pt idx="3860">
                  <c:v>2.7038599999999997</c:v>
                </c:pt>
                <c:pt idx="3861">
                  <c:v>2.7032599999999998</c:v>
                </c:pt>
                <c:pt idx="3862">
                  <c:v>2.7027799999999997</c:v>
                </c:pt>
                <c:pt idx="3863">
                  <c:v>2.7023599999999992</c:v>
                </c:pt>
                <c:pt idx="3864">
                  <c:v>2.7019399999999991</c:v>
                </c:pt>
                <c:pt idx="3865">
                  <c:v>2.7014999999999993</c:v>
                </c:pt>
                <c:pt idx="3866">
                  <c:v>2.7011799999999999</c:v>
                </c:pt>
                <c:pt idx="3867">
                  <c:v>2.700899999999999</c:v>
                </c:pt>
                <c:pt idx="3868">
                  <c:v>2.7006199999999989</c:v>
                </c:pt>
                <c:pt idx="3869">
                  <c:v>2.700299999999999</c:v>
                </c:pt>
                <c:pt idx="3870">
                  <c:v>2.6999200000000001</c:v>
                </c:pt>
                <c:pt idx="3871">
                  <c:v>2.6995800000000001</c:v>
                </c:pt>
                <c:pt idx="3872">
                  <c:v>2.6993</c:v>
                </c:pt>
                <c:pt idx="3873">
                  <c:v>2.699079999999999</c:v>
                </c:pt>
                <c:pt idx="3874">
                  <c:v>2.6988599999999998</c:v>
                </c:pt>
                <c:pt idx="3875">
                  <c:v>2.6985800000000002</c:v>
                </c:pt>
                <c:pt idx="3876">
                  <c:v>2.6982600000000003</c:v>
                </c:pt>
                <c:pt idx="3877">
                  <c:v>2.6980400000000002</c:v>
                </c:pt>
                <c:pt idx="3878">
                  <c:v>2.6977600000000002</c:v>
                </c:pt>
                <c:pt idx="3879">
                  <c:v>2.6974800000000001</c:v>
                </c:pt>
                <c:pt idx="3880">
                  <c:v>2.6972800000000001</c:v>
                </c:pt>
                <c:pt idx="3881">
                  <c:v>2.6970800000000001</c:v>
                </c:pt>
                <c:pt idx="3882">
                  <c:v>2.6969000000000007</c:v>
                </c:pt>
                <c:pt idx="3883">
                  <c:v>2.6966800000000002</c:v>
                </c:pt>
                <c:pt idx="3884">
                  <c:v>2.6964600000000001</c:v>
                </c:pt>
                <c:pt idx="3885">
                  <c:v>2.6961200000000001</c:v>
                </c:pt>
                <c:pt idx="3886">
                  <c:v>2.6957999999999998</c:v>
                </c:pt>
                <c:pt idx="3887">
                  <c:v>2.6953400000000003</c:v>
                </c:pt>
                <c:pt idx="3888">
                  <c:v>2.6949400000000003</c:v>
                </c:pt>
                <c:pt idx="3889">
                  <c:v>2.6945800000000002</c:v>
                </c:pt>
                <c:pt idx="3890">
                  <c:v>2.6943599999999996</c:v>
                </c:pt>
                <c:pt idx="3891">
                  <c:v>2.69414</c:v>
                </c:pt>
                <c:pt idx="3892">
                  <c:v>2.6938600000000004</c:v>
                </c:pt>
                <c:pt idx="3893">
                  <c:v>2.6936200000000001</c:v>
                </c:pt>
                <c:pt idx="3894">
                  <c:v>2.6933800000000008</c:v>
                </c:pt>
                <c:pt idx="3895">
                  <c:v>2.6931600000000007</c:v>
                </c:pt>
                <c:pt idx="3896">
                  <c:v>2.6928800000000006</c:v>
                </c:pt>
                <c:pt idx="3897">
                  <c:v>2.6925800000000004</c:v>
                </c:pt>
                <c:pt idx="3898">
                  <c:v>2.6921800000000009</c:v>
                </c:pt>
                <c:pt idx="3899">
                  <c:v>2.691860000000001</c:v>
                </c:pt>
                <c:pt idx="3900">
                  <c:v>2.691520000000001</c:v>
                </c:pt>
                <c:pt idx="3901">
                  <c:v>2.6912000000000011</c:v>
                </c:pt>
                <c:pt idx="3902">
                  <c:v>2.6908600000000011</c:v>
                </c:pt>
                <c:pt idx="3903">
                  <c:v>2.6904800000000013</c:v>
                </c:pt>
                <c:pt idx="3904">
                  <c:v>2.6901600000000006</c:v>
                </c:pt>
                <c:pt idx="3905">
                  <c:v>2.689820000000001</c:v>
                </c:pt>
                <c:pt idx="3906">
                  <c:v>2.6895000000000011</c:v>
                </c:pt>
                <c:pt idx="3907">
                  <c:v>2.6891400000000005</c:v>
                </c:pt>
                <c:pt idx="3908">
                  <c:v>2.6887600000000003</c:v>
                </c:pt>
                <c:pt idx="3909">
                  <c:v>2.6883600000000003</c:v>
                </c:pt>
                <c:pt idx="3910">
                  <c:v>2.6879400000000011</c:v>
                </c:pt>
                <c:pt idx="3911">
                  <c:v>2.6874400000000009</c:v>
                </c:pt>
                <c:pt idx="3912">
                  <c:v>2.6868800000000008</c:v>
                </c:pt>
                <c:pt idx="3913">
                  <c:v>2.6862600000000016</c:v>
                </c:pt>
                <c:pt idx="3914">
                  <c:v>2.6857400000000013</c:v>
                </c:pt>
                <c:pt idx="3915">
                  <c:v>2.6852000000000005</c:v>
                </c:pt>
                <c:pt idx="3916">
                  <c:v>2.6847400000000006</c:v>
                </c:pt>
                <c:pt idx="3917">
                  <c:v>2.6842800000000007</c:v>
                </c:pt>
                <c:pt idx="3918">
                  <c:v>2.6838200000000008</c:v>
                </c:pt>
                <c:pt idx="3919">
                  <c:v>2.6834000000000002</c:v>
                </c:pt>
                <c:pt idx="3920">
                  <c:v>2.6829600000000005</c:v>
                </c:pt>
                <c:pt idx="3921">
                  <c:v>2.6825200000000002</c:v>
                </c:pt>
                <c:pt idx="3922">
                  <c:v>2.6820400000000006</c:v>
                </c:pt>
                <c:pt idx="3923">
                  <c:v>2.6815800000000007</c:v>
                </c:pt>
                <c:pt idx="3924">
                  <c:v>2.681140000000001</c:v>
                </c:pt>
                <c:pt idx="3925">
                  <c:v>2.6806600000000009</c:v>
                </c:pt>
                <c:pt idx="3926">
                  <c:v>2.6801800000000013</c:v>
                </c:pt>
                <c:pt idx="3927">
                  <c:v>2.6796800000000012</c:v>
                </c:pt>
                <c:pt idx="3928">
                  <c:v>2.6792200000000008</c:v>
                </c:pt>
                <c:pt idx="3929">
                  <c:v>2.6787400000000008</c:v>
                </c:pt>
                <c:pt idx="3930">
                  <c:v>2.6782400000000006</c:v>
                </c:pt>
                <c:pt idx="3931">
                  <c:v>2.6777800000000012</c:v>
                </c:pt>
                <c:pt idx="3932">
                  <c:v>2.6773200000000008</c:v>
                </c:pt>
                <c:pt idx="3933">
                  <c:v>2.6768400000000008</c:v>
                </c:pt>
                <c:pt idx="3934">
                  <c:v>2.6763600000000012</c:v>
                </c:pt>
                <c:pt idx="3935">
                  <c:v>2.6758800000000007</c:v>
                </c:pt>
                <c:pt idx="3936">
                  <c:v>2.6752600000000011</c:v>
                </c:pt>
                <c:pt idx="3937">
                  <c:v>2.6746200000000009</c:v>
                </c:pt>
                <c:pt idx="3938">
                  <c:v>2.6739800000000016</c:v>
                </c:pt>
                <c:pt idx="3939">
                  <c:v>2.673360000000002</c:v>
                </c:pt>
                <c:pt idx="3940">
                  <c:v>2.6726800000000019</c:v>
                </c:pt>
                <c:pt idx="3941">
                  <c:v>2.6720000000000015</c:v>
                </c:pt>
                <c:pt idx="3942">
                  <c:v>2.6713400000000007</c:v>
                </c:pt>
                <c:pt idx="3943">
                  <c:v>2.6706600000000007</c:v>
                </c:pt>
                <c:pt idx="3944">
                  <c:v>2.6699800000000007</c:v>
                </c:pt>
                <c:pt idx="3945">
                  <c:v>2.6692600000000004</c:v>
                </c:pt>
                <c:pt idx="3946">
                  <c:v>2.6685400000000006</c:v>
                </c:pt>
                <c:pt idx="3947">
                  <c:v>2.6677200000000005</c:v>
                </c:pt>
                <c:pt idx="3948">
                  <c:v>2.6669200000000006</c:v>
                </c:pt>
                <c:pt idx="3949">
                  <c:v>2.6661400000000008</c:v>
                </c:pt>
                <c:pt idx="3950">
                  <c:v>2.6653000000000016</c:v>
                </c:pt>
                <c:pt idx="3951">
                  <c:v>2.6645000000000012</c:v>
                </c:pt>
                <c:pt idx="3952">
                  <c:v>2.6638000000000015</c:v>
                </c:pt>
                <c:pt idx="3953">
                  <c:v>2.663000000000002</c:v>
                </c:pt>
                <c:pt idx="3954">
                  <c:v>2.6622800000000013</c:v>
                </c:pt>
                <c:pt idx="3955">
                  <c:v>2.6616400000000002</c:v>
                </c:pt>
                <c:pt idx="3956">
                  <c:v>2.6610400000000003</c:v>
                </c:pt>
                <c:pt idx="3957">
                  <c:v>2.6606200000000007</c:v>
                </c:pt>
                <c:pt idx="3958">
                  <c:v>2.66038</c:v>
                </c:pt>
                <c:pt idx="3959">
                  <c:v>2.6602599999999996</c:v>
                </c:pt>
                <c:pt idx="3960">
                  <c:v>2.6600999999999999</c:v>
                </c:pt>
                <c:pt idx="3961">
                  <c:v>2.6600999999999999</c:v>
                </c:pt>
                <c:pt idx="3962">
                  <c:v>2.6601000000000004</c:v>
                </c:pt>
                <c:pt idx="3963">
                  <c:v>2.66012</c:v>
                </c:pt>
                <c:pt idx="3964">
                  <c:v>2.6601600000000003</c:v>
                </c:pt>
                <c:pt idx="3965">
                  <c:v>2.6605400000000001</c:v>
                </c:pt>
                <c:pt idx="3966">
                  <c:v>2.6609800000000003</c:v>
                </c:pt>
                <c:pt idx="3967">
                  <c:v>2.6615800000000003</c:v>
                </c:pt>
                <c:pt idx="3968">
                  <c:v>2.6621600000000001</c:v>
                </c:pt>
                <c:pt idx="3969">
                  <c:v>2.66276</c:v>
                </c:pt>
                <c:pt idx="3970">
                  <c:v>2.6634600000000002</c:v>
                </c:pt>
                <c:pt idx="3971">
                  <c:v>2.6642600000000001</c:v>
                </c:pt>
                <c:pt idx="3972">
                  <c:v>2.6650399999999994</c:v>
                </c:pt>
                <c:pt idx="3973">
                  <c:v>2.6656999999999997</c:v>
                </c:pt>
                <c:pt idx="3974">
                  <c:v>2.6663199999999994</c:v>
                </c:pt>
                <c:pt idx="3975">
                  <c:v>2.666599999999999</c:v>
                </c:pt>
                <c:pt idx="3976">
                  <c:v>2.6667199999999998</c:v>
                </c:pt>
                <c:pt idx="3977">
                  <c:v>2.6670199999999995</c:v>
                </c:pt>
                <c:pt idx="3978">
                  <c:v>2.6672999999999996</c:v>
                </c:pt>
                <c:pt idx="3979">
                  <c:v>2.6676199999999994</c:v>
                </c:pt>
                <c:pt idx="3980">
                  <c:v>2.6678199999999994</c:v>
                </c:pt>
                <c:pt idx="3981">
                  <c:v>2.6679000000000004</c:v>
                </c:pt>
                <c:pt idx="3982">
                  <c:v>2.66784</c:v>
                </c:pt>
                <c:pt idx="3983">
                  <c:v>2.6673399999999998</c:v>
                </c:pt>
                <c:pt idx="3984">
                  <c:v>2.6668399999999997</c:v>
                </c:pt>
                <c:pt idx="3985">
                  <c:v>2.6663599999999996</c:v>
                </c:pt>
                <c:pt idx="3986">
                  <c:v>2.6662199999999996</c:v>
                </c:pt>
                <c:pt idx="3987">
                  <c:v>2.6661199999999998</c:v>
                </c:pt>
                <c:pt idx="3988">
                  <c:v>2.6661599999999996</c:v>
                </c:pt>
                <c:pt idx="3989">
                  <c:v>2.6662800000000004</c:v>
                </c:pt>
                <c:pt idx="3990">
                  <c:v>2.6664200000000005</c:v>
                </c:pt>
                <c:pt idx="3991">
                  <c:v>2.6667600000000005</c:v>
                </c:pt>
                <c:pt idx="3992">
                  <c:v>2.6671399999999994</c:v>
                </c:pt>
                <c:pt idx="3993">
                  <c:v>2.6672000000000002</c:v>
                </c:pt>
                <c:pt idx="3994">
                  <c:v>2.6671000000000005</c:v>
                </c:pt>
                <c:pt idx="3995">
                  <c:v>2.6670199999999999</c:v>
                </c:pt>
                <c:pt idx="3996">
                  <c:v>2.6670800000000008</c:v>
                </c:pt>
                <c:pt idx="3997">
                  <c:v>2.6672600000000006</c:v>
                </c:pt>
                <c:pt idx="3998">
                  <c:v>2.6672600000000006</c:v>
                </c:pt>
                <c:pt idx="3999">
                  <c:v>2.6671200000000006</c:v>
                </c:pt>
                <c:pt idx="4000">
                  <c:v>2.6670200000000017</c:v>
                </c:pt>
                <c:pt idx="4001">
                  <c:v>2.6668800000000017</c:v>
                </c:pt>
                <c:pt idx="4002">
                  <c:v>2.6665400000000012</c:v>
                </c:pt>
                <c:pt idx="4003">
                  <c:v>2.6662400000000006</c:v>
                </c:pt>
                <c:pt idx="4004">
                  <c:v>2.6657800000000007</c:v>
                </c:pt>
                <c:pt idx="4005">
                  <c:v>2.6652600000000013</c:v>
                </c:pt>
                <c:pt idx="4006">
                  <c:v>2.6647200000000013</c:v>
                </c:pt>
                <c:pt idx="4007">
                  <c:v>2.6642400000000008</c:v>
                </c:pt>
                <c:pt idx="4008">
                  <c:v>2.6639800000000009</c:v>
                </c:pt>
                <c:pt idx="4009">
                  <c:v>2.6634200000000008</c:v>
                </c:pt>
                <c:pt idx="4010">
                  <c:v>2.662840000000001</c:v>
                </c:pt>
                <c:pt idx="4011">
                  <c:v>2.6620600000000008</c:v>
                </c:pt>
                <c:pt idx="4012">
                  <c:v>2.6613400000000014</c:v>
                </c:pt>
                <c:pt idx="4013">
                  <c:v>2.6604400000000004</c:v>
                </c:pt>
                <c:pt idx="4014">
                  <c:v>2.6595800000000001</c:v>
                </c:pt>
                <c:pt idx="4015">
                  <c:v>2.6583000000000006</c:v>
                </c:pt>
                <c:pt idx="4016">
                  <c:v>2.6570200000000002</c:v>
                </c:pt>
                <c:pt idx="4017">
                  <c:v>2.65544</c:v>
                </c:pt>
                <c:pt idx="4018">
                  <c:v>2.6538200000000001</c:v>
                </c:pt>
                <c:pt idx="4019">
                  <c:v>2.6522000000000001</c:v>
                </c:pt>
                <c:pt idx="4020">
                  <c:v>2.6504399999999997</c:v>
                </c:pt>
                <c:pt idx="4021">
                  <c:v>2.6485799999999995</c:v>
                </c:pt>
                <c:pt idx="4022">
                  <c:v>2.6467599999999991</c:v>
                </c:pt>
                <c:pt idx="4023">
                  <c:v>2.6450399999999998</c:v>
                </c:pt>
                <c:pt idx="4024">
                  <c:v>2.6433199999999992</c:v>
                </c:pt>
                <c:pt idx="4025">
                  <c:v>2.6419599999999996</c:v>
                </c:pt>
                <c:pt idx="4026">
                  <c:v>2.6407399999999996</c:v>
                </c:pt>
                <c:pt idx="4027">
                  <c:v>2.6393399999999989</c:v>
                </c:pt>
                <c:pt idx="4028">
                  <c:v>2.6379600000000001</c:v>
                </c:pt>
                <c:pt idx="4029">
                  <c:v>2.63652</c:v>
                </c:pt>
                <c:pt idx="4030">
                  <c:v>2.6352199999999995</c:v>
                </c:pt>
                <c:pt idx="4031">
                  <c:v>2.6340799999999995</c:v>
                </c:pt>
                <c:pt idx="4032">
                  <c:v>2.6330599999999991</c:v>
                </c:pt>
                <c:pt idx="4033">
                  <c:v>2.6324799999999993</c:v>
                </c:pt>
                <c:pt idx="4034">
                  <c:v>2.6318799999999998</c:v>
                </c:pt>
                <c:pt idx="4035">
                  <c:v>2.6312599999999997</c:v>
                </c:pt>
                <c:pt idx="4036">
                  <c:v>2.6303999999999998</c:v>
                </c:pt>
                <c:pt idx="4037">
                  <c:v>2.62954</c:v>
                </c:pt>
                <c:pt idx="4038">
                  <c:v>2.62852</c:v>
                </c:pt>
                <c:pt idx="4039">
                  <c:v>2.6274199999999994</c:v>
                </c:pt>
                <c:pt idx="4040">
                  <c:v>2.6263999999999994</c:v>
                </c:pt>
                <c:pt idx="4041">
                  <c:v>2.6252</c:v>
                </c:pt>
                <c:pt idx="4042">
                  <c:v>2.6239800000000004</c:v>
                </c:pt>
                <c:pt idx="4043">
                  <c:v>2.6230600000000006</c:v>
                </c:pt>
                <c:pt idx="4044">
                  <c:v>2.6222799999999999</c:v>
                </c:pt>
                <c:pt idx="4045">
                  <c:v>2.6214799999999996</c:v>
                </c:pt>
                <c:pt idx="4046">
                  <c:v>2.6205600000000002</c:v>
                </c:pt>
                <c:pt idx="4047">
                  <c:v>2.6195200000000001</c:v>
                </c:pt>
                <c:pt idx="4048">
                  <c:v>2.6187200000000002</c:v>
                </c:pt>
                <c:pt idx="4049">
                  <c:v>2.61808</c:v>
                </c:pt>
                <c:pt idx="4050">
                  <c:v>2.6174599999999999</c:v>
                </c:pt>
                <c:pt idx="4051">
                  <c:v>2.6168600000000004</c:v>
                </c:pt>
                <c:pt idx="4052">
                  <c:v>2.61632</c:v>
                </c:pt>
                <c:pt idx="4053">
                  <c:v>2.6158199999999998</c:v>
                </c:pt>
                <c:pt idx="4054">
                  <c:v>2.6153399999999998</c:v>
                </c:pt>
                <c:pt idx="4055">
                  <c:v>2.6148799999999999</c:v>
                </c:pt>
                <c:pt idx="4056">
                  <c:v>2.6143400000000003</c:v>
                </c:pt>
                <c:pt idx="4057">
                  <c:v>2.6136800000000004</c:v>
                </c:pt>
                <c:pt idx="4058">
                  <c:v>2.6126200000000006</c:v>
                </c:pt>
                <c:pt idx="4059">
                  <c:v>2.6117400000000002</c:v>
                </c:pt>
                <c:pt idx="4060">
                  <c:v>2.6109599999999999</c:v>
                </c:pt>
                <c:pt idx="4061">
                  <c:v>2.6102400000000001</c:v>
                </c:pt>
                <c:pt idx="4062">
                  <c:v>2.6094599999999999</c:v>
                </c:pt>
                <c:pt idx="4063">
                  <c:v>2.6088399999999994</c:v>
                </c:pt>
                <c:pt idx="4064">
                  <c:v>2.6080199999999998</c:v>
                </c:pt>
                <c:pt idx="4065">
                  <c:v>2.6072199999999994</c:v>
                </c:pt>
                <c:pt idx="4066">
                  <c:v>2.606339999999999</c:v>
                </c:pt>
                <c:pt idx="4067">
                  <c:v>2.6056399999999993</c:v>
                </c:pt>
                <c:pt idx="4068">
                  <c:v>2.6049599999999993</c:v>
                </c:pt>
                <c:pt idx="4069">
                  <c:v>2.6042199999999993</c:v>
                </c:pt>
                <c:pt idx="4070">
                  <c:v>2.603499999999999</c:v>
                </c:pt>
                <c:pt idx="4071">
                  <c:v>2.6027399999999989</c:v>
                </c:pt>
                <c:pt idx="4072">
                  <c:v>2.6019799999999988</c:v>
                </c:pt>
                <c:pt idx="4073">
                  <c:v>2.6011799999999989</c:v>
                </c:pt>
                <c:pt idx="4074">
                  <c:v>2.6004599999999987</c:v>
                </c:pt>
                <c:pt idx="4075">
                  <c:v>2.5997999999999983</c:v>
                </c:pt>
                <c:pt idx="4076">
                  <c:v>2.5992399999999987</c:v>
                </c:pt>
                <c:pt idx="4077">
                  <c:v>2.5989599999999986</c:v>
                </c:pt>
                <c:pt idx="4078">
                  <c:v>2.5987399999999985</c:v>
                </c:pt>
                <c:pt idx="4079">
                  <c:v>2.5984599999999989</c:v>
                </c:pt>
                <c:pt idx="4080">
                  <c:v>2.5980399999999988</c:v>
                </c:pt>
                <c:pt idx="4081">
                  <c:v>2.5975799999999993</c:v>
                </c:pt>
                <c:pt idx="4082">
                  <c:v>2.5971399999999987</c:v>
                </c:pt>
                <c:pt idx="4083">
                  <c:v>2.5969599999999993</c:v>
                </c:pt>
                <c:pt idx="4084">
                  <c:v>2.5968799999999987</c:v>
                </c:pt>
                <c:pt idx="4085">
                  <c:v>2.5967599999999993</c:v>
                </c:pt>
                <c:pt idx="4086">
                  <c:v>2.5966799999999988</c:v>
                </c:pt>
                <c:pt idx="4087">
                  <c:v>2.596719999999999</c:v>
                </c:pt>
                <c:pt idx="4088">
                  <c:v>2.5968199999999992</c:v>
                </c:pt>
                <c:pt idx="4089">
                  <c:v>2.5969799999999998</c:v>
                </c:pt>
                <c:pt idx="4090">
                  <c:v>2.5968799999999992</c:v>
                </c:pt>
                <c:pt idx="4091">
                  <c:v>2.5967199999999995</c:v>
                </c:pt>
                <c:pt idx="4092">
                  <c:v>2.5966599999999995</c:v>
                </c:pt>
                <c:pt idx="4093">
                  <c:v>2.5964799999999992</c:v>
                </c:pt>
                <c:pt idx="4094">
                  <c:v>2.5962799999999993</c:v>
                </c:pt>
                <c:pt idx="4095">
                  <c:v>2.596099999999999</c:v>
                </c:pt>
                <c:pt idx="4096">
                  <c:v>2.5958399999999995</c:v>
                </c:pt>
                <c:pt idx="4097">
                  <c:v>2.5956799999999993</c:v>
                </c:pt>
                <c:pt idx="4098">
                  <c:v>2.5954399999999991</c:v>
                </c:pt>
                <c:pt idx="4099">
                  <c:v>2.595159999999999</c:v>
                </c:pt>
                <c:pt idx="4100">
                  <c:v>2.5948999999999995</c:v>
                </c:pt>
                <c:pt idx="4101">
                  <c:v>2.5944999999999991</c:v>
                </c:pt>
                <c:pt idx="4102">
                  <c:v>2.5940599999999989</c:v>
                </c:pt>
                <c:pt idx="4103">
                  <c:v>2.5936599999999994</c:v>
                </c:pt>
                <c:pt idx="4104">
                  <c:v>2.5933399999999991</c:v>
                </c:pt>
                <c:pt idx="4105">
                  <c:v>2.5930199999999983</c:v>
                </c:pt>
                <c:pt idx="4106">
                  <c:v>2.5927199999999986</c:v>
                </c:pt>
                <c:pt idx="4107">
                  <c:v>2.5922599999999987</c:v>
                </c:pt>
                <c:pt idx="4108">
                  <c:v>2.5917999999999988</c:v>
                </c:pt>
                <c:pt idx="4109">
                  <c:v>2.5912999999999982</c:v>
                </c:pt>
                <c:pt idx="4110">
                  <c:v>2.5907199999999984</c:v>
                </c:pt>
                <c:pt idx="4111">
                  <c:v>2.5900799999999982</c:v>
                </c:pt>
                <c:pt idx="4112">
                  <c:v>2.5894799999999987</c:v>
                </c:pt>
                <c:pt idx="4113">
                  <c:v>2.5888399999999989</c:v>
                </c:pt>
                <c:pt idx="4114">
                  <c:v>2.5883399999999983</c:v>
                </c:pt>
                <c:pt idx="4115">
                  <c:v>2.5879199999999987</c:v>
                </c:pt>
                <c:pt idx="4116">
                  <c:v>2.5874599999999988</c:v>
                </c:pt>
                <c:pt idx="4117">
                  <c:v>2.5869999999999989</c:v>
                </c:pt>
                <c:pt idx="4118">
                  <c:v>2.5865799999999992</c:v>
                </c:pt>
                <c:pt idx="4119">
                  <c:v>2.5861999999999989</c:v>
                </c:pt>
                <c:pt idx="4120">
                  <c:v>2.5856999999999988</c:v>
                </c:pt>
                <c:pt idx="4121">
                  <c:v>2.5851399999999991</c:v>
                </c:pt>
                <c:pt idx="4122">
                  <c:v>2.5845599999999989</c:v>
                </c:pt>
                <c:pt idx="4123">
                  <c:v>2.5840199999999993</c:v>
                </c:pt>
                <c:pt idx="4124">
                  <c:v>2.5834399999999986</c:v>
                </c:pt>
                <c:pt idx="4125">
                  <c:v>2.5827799999999996</c:v>
                </c:pt>
                <c:pt idx="4126">
                  <c:v>2.5820799999999995</c:v>
                </c:pt>
                <c:pt idx="4127">
                  <c:v>2.5810399999999998</c:v>
                </c:pt>
                <c:pt idx="4128">
                  <c:v>2.5799399999999997</c:v>
                </c:pt>
                <c:pt idx="4129">
                  <c:v>2.5789200000000001</c:v>
                </c:pt>
                <c:pt idx="4130">
                  <c:v>2.5780599999999998</c:v>
                </c:pt>
                <c:pt idx="4131">
                  <c:v>2.5772399999999998</c:v>
                </c:pt>
                <c:pt idx="4132">
                  <c:v>2.5764</c:v>
                </c:pt>
                <c:pt idx="4133">
                  <c:v>2.5751400000000002</c:v>
                </c:pt>
                <c:pt idx="4134">
                  <c:v>2.5737999999999999</c:v>
                </c:pt>
                <c:pt idx="4135">
                  <c:v>2.5726200000000001</c:v>
                </c:pt>
                <c:pt idx="4136">
                  <c:v>2.5714600000000001</c:v>
                </c:pt>
                <c:pt idx="4137">
                  <c:v>2.5703000000000005</c:v>
                </c:pt>
                <c:pt idx="4138">
                  <c:v>2.5690800000000009</c:v>
                </c:pt>
                <c:pt idx="4139">
                  <c:v>2.5678600000000005</c:v>
                </c:pt>
                <c:pt idx="4140">
                  <c:v>2.5668000000000006</c:v>
                </c:pt>
                <c:pt idx="4141">
                  <c:v>2.5658400000000006</c:v>
                </c:pt>
                <c:pt idx="4142">
                  <c:v>2.5648400000000002</c:v>
                </c:pt>
                <c:pt idx="4143">
                  <c:v>2.5640400000000003</c:v>
                </c:pt>
                <c:pt idx="4144">
                  <c:v>2.5633400000000006</c:v>
                </c:pt>
                <c:pt idx="4145">
                  <c:v>2.5626000000000007</c:v>
                </c:pt>
                <c:pt idx="4146">
                  <c:v>2.5623400000000003</c:v>
                </c:pt>
                <c:pt idx="4147">
                  <c:v>2.561980000000001</c:v>
                </c:pt>
                <c:pt idx="4148">
                  <c:v>2.5617400000000008</c:v>
                </c:pt>
                <c:pt idx="4149">
                  <c:v>2.5615200000000011</c:v>
                </c:pt>
                <c:pt idx="4150">
                  <c:v>2.5612800000000009</c:v>
                </c:pt>
                <c:pt idx="4151">
                  <c:v>2.5612000000000008</c:v>
                </c:pt>
                <c:pt idx="4152">
                  <c:v>2.5612000000000008</c:v>
                </c:pt>
                <c:pt idx="4153">
                  <c:v>2.5612000000000008</c:v>
                </c:pt>
                <c:pt idx="4154">
                  <c:v>2.5611800000000007</c:v>
                </c:pt>
                <c:pt idx="4155">
                  <c:v>2.5609999999999995</c:v>
                </c:pt>
                <c:pt idx="4156">
                  <c:v>2.5607600000000001</c:v>
                </c:pt>
                <c:pt idx="4157">
                  <c:v>2.5606599999999999</c:v>
                </c:pt>
                <c:pt idx="4158">
                  <c:v>2.5606400000000002</c:v>
                </c:pt>
                <c:pt idx="4159">
                  <c:v>2.5608400000000002</c:v>
                </c:pt>
                <c:pt idx="4160">
                  <c:v>2.5611000000000002</c:v>
                </c:pt>
                <c:pt idx="4161">
                  <c:v>2.5615199999999998</c:v>
                </c:pt>
                <c:pt idx="4162">
                  <c:v>2.5618999999999996</c:v>
                </c:pt>
                <c:pt idx="4163">
                  <c:v>2.5623199999999997</c:v>
                </c:pt>
                <c:pt idx="4164">
                  <c:v>2.5627199999999992</c:v>
                </c:pt>
                <c:pt idx="4165">
                  <c:v>2.5630599999999992</c:v>
                </c:pt>
                <c:pt idx="4166">
                  <c:v>2.5635399999999993</c:v>
                </c:pt>
                <c:pt idx="4167">
                  <c:v>2.5641199999999991</c:v>
                </c:pt>
                <c:pt idx="4168">
                  <c:v>2.5647999999999995</c:v>
                </c:pt>
                <c:pt idx="4169">
                  <c:v>2.565399999999999</c:v>
                </c:pt>
                <c:pt idx="4170">
                  <c:v>2.5661999999999994</c:v>
                </c:pt>
                <c:pt idx="4171">
                  <c:v>2.5672599999999992</c:v>
                </c:pt>
                <c:pt idx="4172">
                  <c:v>2.5682999999999994</c:v>
                </c:pt>
                <c:pt idx="4173">
                  <c:v>2.5692599999999994</c:v>
                </c:pt>
                <c:pt idx="4174">
                  <c:v>2.5700599999999998</c:v>
                </c:pt>
                <c:pt idx="4175">
                  <c:v>2.5709399999999993</c:v>
                </c:pt>
                <c:pt idx="4176">
                  <c:v>2.5717999999999996</c:v>
                </c:pt>
                <c:pt idx="4177">
                  <c:v>2.5727199999999995</c:v>
                </c:pt>
                <c:pt idx="4178">
                  <c:v>2.5737599999999996</c:v>
                </c:pt>
                <c:pt idx="4179">
                  <c:v>2.5747399999999998</c:v>
                </c:pt>
                <c:pt idx="4180">
                  <c:v>2.5756399999999995</c:v>
                </c:pt>
                <c:pt idx="4181">
                  <c:v>2.5764999999999998</c:v>
                </c:pt>
                <c:pt idx="4182">
                  <c:v>2.5773199999999998</c:v>
                </c:pt>
                <c:pt idx="4183">
                  <c:v>2.5782599999999998</c:v>
                </c:pt>
                <c:pt idx="4184">
                  <c:v>2.5791599999999995</c:v>
                </c:pt>
                <c:pt idx="4185">
                  <c:v>2.580039999999999</c:v>
                </c:pt>
                <c:pt idx="4186">
                  <c:v>2.5808599999999995</c:v>
                </c:pt>
                <c:pt idx="4187">
                  <c:v>2.5815599999999996</c:v>
                </c:pt>
                <c:pt idx="4188">
                  <c:v>2.5823199999999993</c:v>
                </c:pt>
                <c:pt idx="4189">
                  <c:v>2.5829799999999996</c:v>
                </c:pt>
                <c:pt idx="4190">
                  <c:v>2.5836599999999987</c:v>
                </c:pt>
                <c:pt idx="4191">
                  <c:v>2.5842799999999992</c:v>
                </c:pt>
                <c:pt idx="4192">
                  <c:v>2.5848199999999992</c:v>
                </c:pt>
                <c:pt idx="4193">
                  <c:v>2.5851799999999994</c:v>
                </c:pt>
                <c:pt idx="4194">
                  <c:v>2.5854599999999994</c:v>
                </c:pt>
                <c:pt idx="4195">
                  <c:v>2.5857999999999999</c:v>
                </c:pt>
                <c:pt idx="4196">
                  <c:v>2.5858399999999993</c:v>
                </c:pt>
                <c:pt idx="4197">
                  <c:v>2.5860999999999996</c:v>
                </c:pt>
                <c:pt idx="4198">
                  <c:v>2.5863799999999992</c:v>
                </c:pt>
                <c:pt idx="4199">
                  <c:v>2.5866399999999992</c:v>
                </c:pt>
                <c:pt idx="4200">
                  <c:v>2.5869199999999997</c:v>
                </c:pt>
                <c:pt idx="4201">
                  <c:v>2.5871799999999991</c:v>
                </c:pt>
                <c:pt idx="4202">
                  <c:v>2.5874599999999992</c:v>
                </c:pt>
                <c:pt idx="4203">
                  <c:v>2.5877999999999992</c:v>
                </c:pt>
                <c:pt idx="4204">
                  <c:v>2.5883199999999995</c:v>
                </c:pt>
                <c:pt idx="4205">
                  <c:v>2.5893599999999992</c:v>
                </c:pt>
                <c:pt idx="4206">
                  <c:v>2.5904999999999996</c:v>
                </c:pt>
                <c:pt idx="4207">
                  <c:v>2.5916399999999995</c:v>
                </c:pt>
                <c:pt idx="4208">
                  <c:v>2.5930799999999992</c:v>
                </c:pt>
                <c:pt idx="4209">
                  <c:v>2.5943399999999999</c:v>
                </c:pt>
                <c:pt idx="4210">
                  <c:v>2.5955999999999992</c:v>
                </c:pt>
                <c:pt idx="4211">
                  <c:v>2.5968399999999998</c:v>
                </c:pt>
                <c:pt idx="4212">
                  <c:v>2.5977799999999998</c:v>
                </c:pt>
                <c:pt idx="4213">
                  <c:v>2.59856</c:v>
                </c:pt>
                <c:pt idx="4214">
                  <c:v>2.5991599999999999</c:v>
                </c:pt>
                <c:pt idx="4215">
                  <c:v>2.5998600000000001</c:v>
                </c:pt>
                <c:pt idx="4216">
                  <c:v>2.6002999999999998</c:v>
                </c:pt>
                <c:pt idx="4217">
                  <c:v>2.6005399999999992</c:v>
                </c:pt>
                <c:pt idx="4218">
                  <c:v>2.6006199999999997</c:v>
                </c:pt>
                <c:pt idx="4219">
                  <c:v>2.6007399999999996</c:v>
                </c:pt>
                <c:pt idx="4220">
                  <c:v>2.6011199999999999</c:v>
                </c:pt>
                <c:pt idx="4221">
                  <c:v>2.6016199999999996</c:v>
                </c:pt>
                <c:pt idx="4222">
                  <c:v>2.6024599999999998</c:v>
                </c:pt>
                <c:pt idx="4223">
                  <c:v>2.6033599999999995</c:v>
                </c:pt>
                <c:pt idx="4224">
                  <c:v>2.6044599999999996</c:v>
                </c:pt>
                <c:pt idx="4225">
                  <c:v>2.6055599999999997</c:v>
                </c:pt>
                <c:pt idx="4226">
                  <c:v>2.6069999999999998</c:v>
                </c:pt>
                <c:pt idx="4227">
                  <c:v>2.6086599999999991</c:v>
                </c:pt>
                <c:pt idx="4228">
                  <c:v>2.6101999999999999</c:v>
                </c:pt>
                <c:pt idx="4229">
                  <c:v>2.6117999999999997</c:v>
                </c:pt>
                <c:pt idx="4230">
                  <c:v>2.6136399999999997</c:v>
                </c:pt>
                <c:pt idx="4231">
                  <c:v>2.6161199999999996</c:v>
                </c:pt>
                <c:pt idx="4232">
                  <c:v>2.6189799999999996</c:v>
                </c:pt>
                <c:pt idx="4233">
                  <c:v>2.6216999999999997</c:v>
                </c:pt>
                <c:pt idx="4234">
                  <c:v>2.6242000000000001</c:v>
                </c:pt>
                <c:pt idx="4235">
                  <c:v>2.6266799999999999</c:v>
                </c:pt>
                <c:pt idx="4236">
                  <c:v>2.6294999999999997</c:v>
                </c:pt>
                <c:pt idx="4237">
                  <c:v>2.63226</c:v>
                </c:pt>
                <c:pt idx="4238">
                  <c:v>2.6353800000000001</c:v>
                </c:pt>
                <c:pt idx="4239">
                  <c:v>2.6387200000000002</c:v>
                </c:pt>
                <c:pt idx="4240">
                  <c:v>2.64194</c:v>
                </c:pt>
                <c:pt idx="4241">
                  <c:v>2.6447400000000001</c:v>
                </c:pt>
                <c:pt idx="4242">
                  <c:v>2.6475200000000005</c:v>
                </c:pt>
                <c:pt idx="4243">
                  <c:v>2.6506600000000002</c:v>
                </c:pt>
                <c:pt idx="4244">
                  <c:v>2.6540200000000005</c:v>
                </c:pt>
                <c:pt idx="4245">
                  <c:v>2.6573199999999999</c:v>
                </c:pt>
                <c:pt idx="4246">
                  <c:v>2.6612200000000001</c:v>
                </c:pt>
                <c:pt idx="4247">
                  <c:v>2.6652199999999997</c:v>
                </c:pt>
                <c:pt idx="4248">
                  <c:v>2.6691200000000004</c:v>
                </c:pt>
                <c:pt idx="4249">
                  <c:v>2.673</c:v>
                </c:pt>
                <c:pt idx="4250">
                  <c:v>2.6768200000000002</c:v>
                </c:pt>
                <c:pt idx="4251">
                  <c:v>2.6806400000000004</c:v>
                </c:pt>
                <c:pt idx="4252">
                  <c:v>2.6844399999999995</c:v>
                </c:pt>
                <c:pt idx="4253">
                  <c:v>2.6881599999999999</c:v>
                </c:pt>
                <c:pt idx="4254">
                  <c:v>2.6918400000000005</c:v>
                </c:pt>
                <c:pt idx="4255">
                  <c:v>2.6951000000000005</c:v>
                </c:pt>
                <c:pt idx="4256">
                  <c:v>2.6982999999999997</c:v>
                </c:pt>
                <c:pt idx="4257">
                  <c:v>2.7016000000000004</c:v>
                </c:pt>
                <c:pt idx="4258">
                  <c:v>2.7043200000000009</c:v>
                </c:pt>
                <c:pt idx="4259">
                  <c:v>2.7068400000000001</c:v>
                </c:pt>
                <c:pt idx="4260">
                  <c:v>2.7095800000000003</c:v>
                </c:pt>
                <c:pt idx="4261">
                  <c:v>2.7121599999999999</c:v>
                </c:pt>
                <c:pt idx="4262">
                  <c:v>2.7149799999999997</c:v>
                </c:pt>
                <c:pt idx="4263">
                  <c:v>2.7178800000000001</c:v>
                </c:pt>
                <c:pt idx="4264">
                  <c:v>2.7208600000000005</c:v>
                </c:pt>
                <c:pt idx="4265">
                  <c:v>2.7236600000000011</c:v>
                </c:pt>
                <c:pt idx="4266">
                  <c:v>2.7268200000000009</c:v>
                </c:pt>
                <c:pt idx="4267">
                  <c:v>2.7301000000000006</c:v>
                </c:pt>
                <c:pt idx="4268">
                  <c:v>2.7334800000000001</c:v>
                </c:pt>
                <c:pt idx="4269">
                  <c:v>2.7370800000000002</c:v>
                </c:pt>
                <c:pt idx="4270">
                  <c:v>2.74044</c:v>
                </c:pt>
                <c:pt idx="4271">
                  <c:v>2.7435800000000001</c:v>
                </c:pt>
                <c:pt idx="4272">
                  <c:v>2.7464</c:v>
                </c:pt>
                <c:pt idx="4273">
                  <c:v>2.7492400000000004</c:v>
                </c:pt>
                <c:pt idx="4274">
                  <c:v>2.75204</c:v>
                </c:pt>
                <c:pt idx="4275">
                  <c:v>2.7549600000000005</c:v>
                </c:pt>
                <c:pt idx="4276">
                  <c:v>2.7575800000000004</c:v>
                </c:pt>
                <c:pt idx="4277">
                  <c:v>2.7598600000000006</c:v>
                </c:pt>
                <c:pt idx="4278">
                  <c:v>2.7621800000000003</c:v>
                </c:pt>
                <c:pt idx="4279">
                  <c:v>2.7645800000000005</c:v>
                </c:pt>
                <c:pt idx="4280">
                  <c:v>2.7668600000000003</c:v>
                </c:pt>
                <c:pt idx="4281">
                  <c:v>2.7683600000000008</c:v>
                </c:pt>
                <c:pt idx="4282">
                  <c:v>2.7695200000000004</c:v>
                </c:pt>
                <c:pt idx="4283">
                  <c:v>2.7709600000000005</c:v>
                </c:pt>
                <c:pt idx="4284">
                  <c:v>2.7727000000000004</c:v>
                </c:pt>
                <c:pt idx="4285">
                  <c:v>2.7744000000000004</c:v>
                </c:pt>
                <c:pt idx="4286">
                  <c:v>2.7757800000000001</c:v>
                </c:pt>
                <c:pt idx="4287">
                  <c:v>2.7772200000000002</c:v>
                </c:pt>
                <c:pt idx="4288">
                  <c:v>2.7783000000000011</c:v>
                </c:pt>
                <c:pt idx="4289">
                  <c:v>2.7795200000000011</c:v>
                </c:pt>
                <c:pt idx="4290">
                  <c:v>2.7809600000000012</c:v>
                </c:pt>
                <c:pt idx="4291">
                  <c:v>2.7826400000000011</c:v>
                </c:pt>
                <c:pt idx="4292">
                  <c:v>2.7844200000000012</c:v>
                </c:pt>
                <c:pt idx="4293">
                  <c:v>2.7859800000000012</c:v>
                </c:pt>
                <c:pt idx="4294">
                  <c:v>2.7873400000000008</c:v>
                </c:pt>
                <c:pt idx="4295">
                  <c:v>2.7887000000000004</c:v>
                </c:pt>
                <c:pt idx="4296">
                  <c:v>2.7893600000000003</c:v>
                </c:pt>
                <c:pt idx="4297">
                  <c:v>2.7898200000000002</c:v>
                </c:pt>
                <c:pt idx="4298">
                  <c:v>2.79026</c:v>
                </c:pt>
                <c:pt idx="4299">
                  <c:v>2.7907800000000003</c:v>
                </c:pt>
                <c:pt idx="4300">
                  <c:v>2.7913000000000006</c:v>
                </c:pt>
                <c:pt idx="4301">
                  <c:v>2.791840000000001</c:v>
                </c:pt>
                <c:pt idx="4302">
                  <c:v>2.7923000000000009</c:v>
                </c:pt>
                <c:pt idx="4303">
                  <c:v>2.7926400000000005</c:v>
                </c:pt>
                <c:pt idx="4304">
                  <c:v>2.7928000000000011</c:v>
                </c:pt>
                <c:pt idx="4305">
                  <c:v>2.7928400000000004</c:v>
                </c:pt>
                <c:pt idx="4306">
                  <c:v>2.79264</c:v>
                </c:pt>
                <c:pt idx="4307">
                  <c:v>2.7923399999999994</c:v>
                </c:pt>
                <c:pt idx="4308">
                  <c:v>2.7919799999999997</c:v>
                </c:pt>
                <c:pt idx="4309">
                  <c:v>2.7919599999999996</c:v>
                </c:pt>
                <c:pt idx="4310">
                  <c:v>2.7917999999999994</c:v>
                </c:pt>
                <c:pt idx="4311">
                  <c:v>2.7912599999999999</c:v>
                </c:pt>
                <c:pt idx="4312">
                  <c:v>2.7906799999999992</c:v>
                </c:pt>
                <c:pt idx="4313">
                  <c:v>2.7902799999999992</c:v>
                </c:pt>
                <c:pt idx="4314">
                  <c:v>2.790179999999999</c:v>
                </c:pt>
                <c:pt idx="4315">
                  <c:v>2.79034</c:v>
                </c:pt>
                <c:pt idx="4316">
                  <c:v>2.7903199999999999</c:v>
                </c:pt>
                <c:pt idx="4317">
                  <c:v>2.7905199999999994</c:v>
                </c:pt>
                <c:pt idx="4318">
                  <c:v>2.79074</c:v>
                </c:pt>
                <c:pt idx="4319">
                  <c:v>2.7907800000000003</c:v>
                </c:pt>
                <c:pt idx="4320">
                  <c:v>2.7907199999999999</c:v>
                </c:pt>
                <c:pt idx="4321">
                  <c:v>2.7905600000000006</c:v>
                </c:pt>
                <c:pt idx="4322">
                  <c:v>2.7904199999999997</c:v>
                </c:pt>
                <c:pt idx="4323">
                  <c:v>2.7902800000000001</c:v>
                </c:pt>
                <c:pt idx="4324">
                  <c:v>2.7901399999999996</c:v>
                </c:pt>
                <c:pt idx="4325">
                  <c:v>2.7900200000000006</c:v>
                </c:pt>
                <c:pt idx="4326">
                  <c:v>2.7898000000000009</c:v>
                </c:pt>
                <c:pt idx="4327">
                  <c:v>2.7894800000000011</c:v>
                </c:pt>
                <c:pt idx="4328">
                  <c:v>2.7890800000000007</c:v>
                </c:pt>
                <c:pt idx="4329">
                  <c:v>2.7885600000000004</c:v>
                </c:pt>
                <c:pt idx="4330">
                  <c:v>2.7878400000000005</c:v>
                </c:pt>
                <c:pt idx="4331">
                  <c:v>2.7871000000000006</c:v>
                </c:pt>
                <c:pt idx="4332">
                  <c:v>2.7865800000000003</c:v>
                </c:pt>
                <c:pt idx="4333">
                  <c:v>2.7861800000000003</c:v>
                </c:pt>
                <c:pt idx="4334">
                  <c:v>2.7855599999999998</c:v>
                </c:pt>
                <c:pt idx="4335">
                  <c:v>2.7848999999999995</c:v>
                </c:pt>
                <c:pt idx="4336">
                  <c:v>2.7841800000000001</c:v>
                </c:pt>
                <c:pt idx="4337">
                  <c:v>2.7833799999999997</c:v>
                </c:pt>
                <c:pt idx="4338">
                  <c:v>2.7825999999999995</c:v>
                </c:pt>
                <c:pt idx="4339">
                  <c:v>2.7814399999999995</c:v>
                </c:pt>
                <c:pt idx="4340">
                  <c:v>2.7801999999999998</c:v>
                </c:pt>
                <c:pt idx="4341">
                  <c:v>2.7794000000000008</c:v>
                </c:pt>
                <c:pt idx="4342">
                  <c:v>2.7785600000000006</c:v>
                </c:pt>
                <c:pt idx="4343">
                  <c:v>2.77786</c:v>
                </c:pt>
                <c:pt idx="4344">
                  <c:v>2.7773799999999995</c:v>
                </c:pt>
                <c:pt idx="4345">
                  <c:v>2.7769799999999991</c:v>
                </c:pt>
                <c:pt idx="4346">
                  <c:v>2.7766999999999991</c:v>
                </c:pt>
                <c:pt idx="4347">
                  <c:v>2.7765799999999992</c:v>
                </c:pt>
                <c:pt idx="4348">
                  <c:v>2.7764599999999988</c:v>
                </c:pt>
                <c:pt idx="4349">
                  <c:v>2.7762599999999993</c:v>
                </c:pt>
                <c:pt idx="4350">
                  <c:v>2.7760999999999996</c:v>
                </c:pt>
                <c:pt idx="4351">
                  <c:v>2.7759000000000005</c:v>
                </c:pt>
                <c:pt idx="4352">
                  <c:v>2.7757800000000001</c:v>
                </c:pt>
                <c:pt idx="4353">
                  <c:v>2.77582</c:v>
                </c:pt>
                <c:pt idx="4354">
                  <c:v>2.7759199999999993</c:v>
                </c:pt>
                <c:pt idx="4355">
                  <c:v>2.7761799999999988</c:v>
                </c:pt>
                <c:pt idx="4356">
                  <c:v>2.7767599999999995</c:v>
                </c:pt>
                <c:pt idx="4357">
                  <c:v>2.7772999999999994</c:v>
                </c:pt>
                <c:pt idx="4358">
                  <c:v>2.7781000000000002</c:v>
                </c:pt>
                <c:pt idx="4359">
                  <c:v>2.7787800000000002</c:v>
                </c:pt>
                <c:pt idx="4360">
                  <c:v>2.7793199999999998</c:v>
                </c:pt>
                <c:pt idx="4361">
                  <c:v>2.7803800000000001</c:v>
                </c:pt>
                <c:pt idx="4362">
                  <c:v>2.7815799999999995</c:v>
                </c:pt>
                <c:pt idx="4363">
                  <c:v>2.7826999999999997</c:v>
                </c:pt>
                <c:pt idx="4364">
                  <c:v>2.7836600000000002</c:v>
                </c:pt>
                <c:pt idx="4365">
                  <c:v>2.7844800000000007</c:v>
                </c:pt>
                <c:pt idx="4366">
                  <c:v>2.785200000000001</c:v>
                </c:pt>
                <c:pt idx="4367">
                  <c:v>2.785620000000002</c:v>
                </c:pt>
                <c:pt idx="4368">
                  <c:v>2.7858400000000012</c:v>
                </c:pt>
                <c:pt idx="4369">
                  <c:v>2.7860400000000016</c:v>
                </c:pt>
                <c:pt idx="4370">
                  <c:v>2.7862800000000014</c:v>
                </c:pt>
                <c:pt idx="4371">
                  <c:v>2.7864400000000016</c:v>
                </c:pt>
                <c:pt idx="4372">
                  <c:v>2.7862400000000012</c:v>
                </c:pt>
                <c:pt idx="4373">
                  <c:v>2.7859400000000019</c:v>
                </c:pt>
                <c:pt idx="4374">
                  <c:v>2.7856600000000014</c:v>
                </c:pt>
                <c:pt idx="4375">
                  <c:v>2.7855400000000015</c:v>
                </c:pt>
                <c:pt idx="4376">
                  <c:v>2.7854600000000018</c:v>
                </c:pt>
                <c:pt idx="4377">
                  <c:v>2.7854400000000017</c:v>
                </c:pt>
                <c:pt idx="4378">
                  <c:v>2.7853200000000014</c:v>
                </c:pt>
                <c:pt idx="4379">
                  <c:v>2.785400000000001</c:v>
                </c:pt>
                <c:pt idx="4380">
                  <c:v>2.7856000000000005</c:v>
                </c:pt>
                <c:pt idx="4381">
                  <c:v>2.7862000000000005</c:v>
                </c:pt>
                <c:pt idx="4382">
                  <c:v>2.7866000000000009</c:v>
                </c:pt>
                <c:pt idx="4383">
                  <c:v>2.7870000000000004</c:v>
                </c:pt>
                <c:pt idx="4384">
                  <c:v>2.7875800000000002</c:v>
                </c:pt>
                <c:pt idx="4385">
                  <c:v>2.7881999999999998</c:v>
                </c:pt>
                <c:pt idx="4386">
                  <c:v>2.7890199999999998</c:v>
                </c:pt>
                <c:pt idx="4387">
                  <c:v>2.7899799999999999</c:v>
                </c:pt>
                <c:pt idx="4388">
                  <c:v>2.7909200000000003</c:v>
                </c:pt>
                <c:pt idx="4389">
                  <c:v>2.7918000000000007</c:v>
                </c:pt>
                <c:pt idx="4390">
                  <c:v>2.7927200000000005</c:v>
                </c:pt>
                <c:pt idx="4391">
                  <c:v>2.7933800000000009</c:v>
                </c:pt>
                <c:pt idx="4392">
                  <c:v>2.7939600000000007</c:v>
                </c:pt>
                <c:pt idx="4393">
                  <c:v>2.7943800000000012</c:v>
                </c:pt>
                <c:pt idx="4394">
                  <c:v>2.7946200000000005</c:v>
                </c:pt>
                <c:pt idx="4395">
                  <c:v>2.7949200000000012</c:v>
                </c:pt>
                <c:pt idx="4396">
                  <c:v>2.7952200000000005</c:v>
                </c:pt>
                <c:pt idx="4397">
                  <c:v>2.7953200000000002</c:v>
                </c:pt>
                <c:pt idx="4398">
                  <c:v>2.7954800000000004</c:v>
                </c:pt>
                <c:pt idx="4399">
                  <c:v>2.7956600000000003</c:v>
                </c:pt>
                <c:pt idx="4400">
                  <c:v>2.7958200000000004</c:v>
                </c:pt>
                <c:pt idx="4401">
                  <c:v>2.7960200000000004</c:v>
                </c:pt>
                <c:pt idx="4402">
                  <c:v>2.7964200000000003</c:v>
                </c:pt>
                <c:pt idx="4403">
                  <c:v>2.7968400000000013</c:v>
                </c:pt>
                <c:pt idx="4404">
                  <c:v>2.797260000000001</c:v>
                </c:pt>
                <c:pt idx="4405">
                  <c:v>2.7977000000000016</c:v>
                </c:pt>
                <c:pt idx="4406">
                  <c:v>2.7980200000000015</c:v>
                </c:pt>
                <c:pt idx="4407">
                  <c:v>2.7983800000000012</c:v>
                </c:pt>
                <c:pt idx="4408">
                  <c:v>2.7988000000000013</c:v>
                </c:pt>
                <c:pt idx="4409">
                  <c:v>2.7991800000000007</c:v>
                </c:pt>
                <c:pt idx="4410">
                  <c:v>2.7996400000000006</c:v>
                </c:pt>
                <c:pt idx="4411">
                  <c:v>2.8000200000000008</c:v>
                </c:pt>
                <c:pt idx="4412">
                  <c:v>2.8004200000000008</c:v>
                </c:pt>
                <c:pt idx="4413">
                  <c:v>2.8007400000000007</c:v>
                </c:pt>
                <c:pt idx="4414">
                  <c:v>2.8009800000000009</c:v>
                </c:pt>
                <c:pt idx="4415">
                  <c:v>2.8012000000000006</c:v>
                </c:pt>
                <c:pt idx="4416">
                  <c:v>2.8015000000000008</c:v>
                </c:pt>
                <c:pt idx="4417">
                  <c:v>2.8018000000000005</c:v>
                </c:pt>
                <c:pt idx="4418">
                  <c:v>2.8020000000000005</c:v>
                </c:pt>
                <c:pt idx="4419">
                  <c:v>2.8023000000000002</c:v>
                </c:pt>
                <c:pt idx="4420">
                  <c:v>2.8026200000000001</c:v>
                </c:pt>
                <c:pt idx="4421">
                  <c:v>2.80308</c:v>
                </c:pt>
                <c:pt idx="4422">
                  <c:v>2.8038599999999998</c:v>
                </c:pt>
                <c:pt idx="4423">
                  <c:v>2.8047399999999998</c:v>
                </c:pt>
                <c:pt idx="4424">
                  <c:v>2.8056000000000001</c:v>
                </c:pt>
                <c:pt idx="4425">
                  <c:v>2.8061599999999998</c:v>
                </c:pt>
                <c:pt idx="4426">
                  <c:v>2.8065999999999995</c:v>
                </c:pt>
                <c:pt idx="4427">
                  <c:v>2.8071599999999997</c:v>
                </c:pt>
                <c:pt idx="4428">
                  <c:v>2.8079199999999997</c:v>
                </c:pt>
                <c:pt idx="4429">
                  <c:v>2.8084599999999993</c:v>
                </c:pt>
                <c:pt idx="4430">
                  <c:v>2.8089399999999993</c:v>
                </c:pt>
                <c:pt idx="4431">
                  <c:v>2.8092000000000001</c:v>
                </c:pt>
                <c:pt idx="4432">
                  <c:v>2.8095400000000001</c:v>
                </c:pt>
                <c:pt idx="4433">
                  <c:v>2.8097200000000004</c:v>
                </c:pt>
                <c:pt idx="4434">
                  <c:v>2.8098400000000003</c:v>
                </c:pt>
                <c:pt idx="4435">
                  <c:v>2.8100600000000004</c:v>
                </c:pt>
                <c:pt idx="4436">
                  <c:v>2.81012</c:v>
                </c:pt>
                <c:pt idx="4437">
                  <c:v>2.8100400000000003</c:v>
                </c:pt>
                <c:pt idx="4438">
                  <c:v>2.8100199999999997</c:v>
                </c:pt>
                <c:pt idx="4439">
                  <c:v>2.8101600000000002</c:v>
                </c:pt>
                <c:pt idx="4440">
                  <c:v>2.8103600000000002</c:v>
                </c:pt>
                <c:pt idx="4441">
                  <c:v>2.8105600000000006</c:v>
                </c:pt>
                <c:pt idx="4442">
                  <c:v>2.8108200000000005</c:v>
                </c:pt>
                <c:pt idx="4443">
                  <c:v>2.8110400000000002</c:v>
                </c:pt>
                <c:pt idx="4444">
                  <c:v>2.8112600000000008</c:v>
                </c:pt>
                <c:pt idx="4445">
                  <c:v>2.8114000000000008</c:v>
                </c:pt>
                <c:pt idx="4446">
                  <c:v>2.8114400000000006</c:v>
                </c:pt>
                <c:pt idx="4447">
                  <c:v>2.8115200000000011</c:v>
                </c:pt>
                <c:pt idx="4448">
                  <c:v>2.811500000000001</c:v>
                </c:pt>
                <c:pt idx="4449">
                  <c:v>2.8114600000000003</c:v>
                </c:pt>
                <c:pt idx="4450">
                  <c:v>2.8114600000000003</c:v>
                </c:pt>
                <c:pt idx="4451">
                  <c:v>2.8114800000000004</c:v>
                </c:pt>
                <c:pt idx="4452">
                  <c:v>2.8112800000000004</c:v>
                </c:pt>
                <c:pt idx="4453">
                  <c:v>2.8109200000000003</c:v>
                </c:pt>
                <c:pt idx="4454">
                  <c:v>2.8102800000000006</c:v>
                </c:pt>
                <c:pt idx="4455">
                  <c:v>2.8097200000000009</c:v>
                </c:pt>
                <c:pt idx="4456">
                  <c:v>2.8091200000000005</c:v>
                </c:pt>
                <c:pt idx="4457">
                  <c:v>2.8084000000000002</c:v>
                </c:pt>
                <c:pt idx="4458">
                  <c:v>2.8074200000000009</c:v>
                </c:pt>
                <c:pt idx="4459">
                  <c:v>2.806420000000001</c:v>
                </c:pt>
                <c:pt idx="4460">
                  <c:v>2.8055400000000015</c:v>
                </c:pt>
                <c:pt idx="4461">
                  <c:v>2.8047200000000014</c:v>
                </c:pt>
                <c:pt idx="4462">
                  <c:v>2.8039000000000014</c:v>
                </c:pt>
                <c:pt idx="4463">
                  <c:v>2.8030600000000003</c:v>
                </c:pt>
                <c:pt idx="4464">
                  <c:v>2.8023800000000008</c:v>
                </c:pt>
                <c:pt idx="4465">
                  <c:v>2.80192</c:v>
                </c:pt>
                <c:pt idx="4466">
                  <c:v>2.8014000000000006</c:v>
                </c:pt>
                <c:pt idx="4467">
                  <c:v>2.8011600000000003</c:v>
                </c:pt>
                <c:pt idx="4468">
                  <c:v>2.8012600000000005</c:v>
                </c:pt>
                <c:pt idx="4469">
                  <c:v>2.8012800000000002</c:v>
                </c:pt>
                <c:pt idx="4470">
                  <c:v>2.8012800000000011</c:v>
                </c:pt>
                <c:pt idx="4471">
                  <c:v>2.8012800000000011</c:v>
                </c:pt>
                <c:pt idx="4472">
                  <c:v>2.8012200000000012</c:v>
                </c:pt>
                <c:pt idx="4473">
                  <c:v>2.8011800000000009</c:v>
                </c:pt>
                <c:pt idx="4474">
                  <c:v>2.8010800000000007</c:v>
                </c:pt>
                <c:pt idx="4475">
                  <c:v>2.8008800000000011</c:v>
                </c:pt>
                <c:pt idx="4476">
                  <c:v>2.8005600000000008</c:v>
                </c:pt>
                <c:pt idx="4477">
                  <c:v>2.8002800000000012</c:v>
                </c:pt>
                <c:pt idx="4478">
                  <c:v>2.7999200000000015</c:v>
                </c:pt>
                <c:pt idx="4479">
                  <c:v>2.7996200000000004</c:v>
                </c:pt>
                <c:pt idx="4480">
                  <c:v>2.7993600000000005</c:v>
                </c:pt>
                <c:pt idx="4481">
                  <c:v>2.7991200000000003</c:v>
                </c:pt>
                <c:pt idx="4482">
                  <c:v>2.7987799999999998</c:v>
                </c:pt>
                <c:pt idx="4483">
                  <c:v>2.7984399999999998</c:v>
                </c:pt>
                <c:pt idx="4484">
                  <c:v>2.7982200000000006</c:v>
                </c:pt>
                <c:pt idx="4485">
                  <c:v>2.7978800000000001</c:v>
                </c:pt>
                <c:pt idx="4486">
                  <c:v>2.79752</c:v>
                </c:pt>
                <c:pt idx="4487">
                  <c:v>2.7972000000000001</c:v>
                </c:pt>
                <c:pt idx="4488">
                  <c:v>2.7968399999999995</c:v>
                </c:pt>
                <c:pt idx="4489">
                  <c:v>2.7963799999999996</c:v>
                </c:pt>
                <c:pt idx="4490">
                  <c:v>2.79562</c:v>
                </c:pt>
                <c:pt idx="4491">
                  <c:v>2.7945799999999998</c:v>
                </c:pt>
                <c:pt idx="4492">
                  <c:v>2.7936799999999993</c:v>
                </c:pt>
                <c:pt idx="4493">
                  <c:v>2.7929599999999999</c:v>
                </c:pt>
                <c:pt idx="4494">
                  <c:v>2.7922999999999996</c:v>
                </c:pt>
                <c:pt idx="4495">
                  <c:v>2.7917799999999993</c:v>
                </c:pt>
                <c:pt idx="4496">
                  <c:v>2.79128</c:v>
                </c:pt>
                <c:pt idx="4497">
                  <c:v>2.7907399999999996</c:v>
                </c:pt>
                <c:pt idx="4498">
                  <c:v>2.7903200000000004</c:v>
                </c:pt>
                <c:pt idx="4499">
                  <c:v>2.7899599999999998</c:v>
                </c:pt>
                <c:pt idx="4500">
                  <c:v>2.7897399999999992</c:v>
                </c:pt>
                <c:pt idx="4501">
                  <c:v>2.7894599999999996</c:v>
                </c:pt>
                <c:pt idx="4502">
                  <c:v>2.7891199999999996</c:v>
                </c:pt>
                <c:pt idx="4503">
                  <c:v>2.7889399999999993</c:v>
                </c:pt>
                <c:pt idx="4504">
                  <c:v>2.7891799999999995</c:v>
                </c:pt>
                <c:pt idx="4505">
                  <c:v>2.7893199999999996</c:v>
                </c:pt>
                <c:pt idx="4506">
                  <c:v>2.7895399999999997</c:v>
                </c:pt>
                <c:pt idx="4507">
                  <c:v>2.7899799999999999</c:v>
                </c:pt>
                <c:pt idx="4508">
                  <c:v>2.7905600000000006</c:v>
                </c:pt>
                <c:pt idx="4509">
                  <c:v>2.7911599999999996</c:v>
                </c:pt>
                <c:pt idx="4510">
                  <c:v>2.7916200000000004</c:v>
                </c:pt>
                <c:pt idx="4511">
                  <c:v>2.7921200000000006</c:v>
                </c:pt>
                <c:pt idx="4512">
                  <c:v>2.7925200000000001</c:v>
                </c:pt>
                <c:pt idx="4513">
                  <c:v>2.7928999999999995</c:v>
                </c:pt>
                <c:pt idx="4514">
                  <c:v>2.79318</c:v>
                </c:pt>
                <c:pt idx="4515">
                  <c:v>2.7932199999999994</c:v>
                </c:pt>
                <c:pt idx="4516">
                  <c:v>2.7930999999999995</c:v>
                </c:pt>
                <c:pt idx="4517">
                  <c:v>2.7926199999999994</c:v>
                </c:pt>
                <c:pt idx="4518">
                  <c:v>2.7919200000000002</c:v>
                </c:pt>
                <c:pt idx="4519">
                  <c:v>2.7914000000000003</c:v>
                </c:pt>
                <c:pt idx="4520">
                  <c:v>2.7909200000000003</c:v>
                </c:pt>
                <c:pt idx="4521">
                  <c:v>2.7903600000000006</c:v>
                </c:pt>
                <c:pt idx="4522">
                  <c:v>2.7899400000000001</c:v>
                </c:pt>
                <c:pt idx="4523">
                  <c:v>2.7895400000000006</c:v>
                </c:pt>
                <c:pt idx="4524">
                  <c:v>2.7891599999999999</c:v>
                </c:pt>
                <c:pt idx="4525">
                  <c:v>2.7888399999999995</c:v>
                </c:pt>
                <c:pt idx="4526">
                  <c:v>2.7889400000000002</c:v>
                </c:pt>
                <c:pt idx="4527">
                  <c:v>2.7889999999999997</c:v>
                </c:pt>
                <c:pt idx="4528">
                  <c:v>2.7891599999999999</c:v>
                </c:pt>
                <c:pt idx="4529">
                  <c:v>2.7892000000000006</c:v>
                </c:pt>
                <c:pt idx="4530">
                  <c:v>2.7892800000000006</c:v>
                </c:pt>
                <c:pt idx="4531">
                  <c:v>2.7892400000000004</c:v>
                </c:pt>
                <c:pt idx="4532">
                  <c:v>2.7892600000000005</c:v>
                </c:pt>
                <c:pt idx="4533">
                  <c:v>2.7892400000000004</c:v>
                </c:pt>
                <c:pt idx="4534">
                  <c:v>2.7891600000000007</c:v>
                </c:pt>
                <c:pt idx="4535">
                  <c:v>2.7891600000000007</c:v>
                </c:pt>
                <c:pt idx="4536">
                  <c:v>2.78932</c:v>
                </c:pt>
                <c:pt idx="4537">
                  <c:v>2.78952</c:v>
                </c:pt>
                <c:pt idx="4538">
                  <c:v>2.7898000000000001</c:v>
                </c:pt>
                <c:pt idx="4539">
                  <c:v>2.79034</c:v>
                </c:pt>
                <c:pt idx="4540">
                  <c:v>2.7910600000000003</c:v>
                </c:pt>
                <c:pt idx="4541">
                  <c:v>2.7920400000000005</c:v>
                </c:pt>
                <c:pt idx="4542">
                  <c:v>2.7927600000000008</c:v>
                </c:pt>
                <c:pt idx="4543">
                  <c:v>2.7930800000000007</c:v>
                </c:pt>
                <c:pt idx="4544">
                  <c:v>2.7933000000000003</c:v>
                </c:pt>
                <c:pt idx="4545">
                  <c:v>2.7934600000000005</c:v>
                </c:pt>
                <c:pt idx="4546">
                  <c:v>2.7936400000000008</c:v>
                </c:pt>
                <c:pt idx="4547">
                  <c:v>2.7939200000000004</c:v>
                </c:pt>
                <c:pt idx="4548">
                  <c:v>2.7945200000000012</c:v>
                </c:pt>
                <c:pt idx="4549">
                  <c:v>2.7951400000000008</c:v>
                </c:pt>
                <c:pt idx="4550">
                  <c:v>2.7957400000000008</c:v>
                </c:pt>
                <c:pt idx="4551">
                  <c:v>2.7963000000000005</c:v>
                </c:pt>
                <c:pt idx="4552">
                  <c:v>2.7970000000000006</c:v>
                </c:pt>
                <c:pt idx="4553">
                  <c:v>2.7977800000000004</c:v>
                </c:pt>
                <c:pt idx="4554">
                  <c:v>2.7984000000000004</c:v>
                </c:pt>
                <c:pt idx="4555">
                  <c:v>2.7991600000000005</c:v>
                </c:pt>
                <c:pt idx="4556">
                  <c:v>2.8001000000000005</c:v>
                </c:pt>
                <c:pt idx="4557">
                  <c:v>2.8008400000000004</c:v>
                </c:pt>
                <c:pt idx="4558">
                  <c:v>2.8017400000000006</c:v>
                </c:pt>
                <c:pt idx="4559">
                  <c:v>2.8027200000000003</c:v>
                </c:pt>
                <c:pt idx="4560">
                  <c:v>2.8036599999999998</c:v>
                </c:pt>
                <c:pt idx="4561">
                  <c:v>2.80464</c:v>
                </c:pt>
                <c:pt idx="4562">
                  <c:v>2.8055999999999996</c:v>
                </c:pt>
                <c:pt idx="4563">
                  <c:v>2.8066799999999987</c:v>
                </c:pt>
                <c:pt idx="4564">
                  <c:v>2.807879999999999</c:v>
                </c:pt>
                <c:pt idx="4565">
                  <c:v>2.809099999999999</c:v>
                </c:pt>
                <c:pt idx="4566">
                  <c:v>2.810519999999999</c:v>
                </c:pt>
                <c:pt idx="4567">
                  <c:v>2.8121399999999999</c:v>
                </c:pt>
                <c:pt idx="4568">
                  <c:v>2.8138999999999994</c:v>
                </c:pt>
                <c:pt idx="4569">
                  <c:v>2.8154399999999997</c:v>
                </c:pt>
                <c:pt idx="4570">
                  <c:v>2.8169200000000001</c:v>
                </c:pt>
                <c:pt idx="4571">
                  <c:v>2.8185599999999993</c:v>
                </c:pt>
                <c:pt idx="4572">
                  <c:v>2.8201799999999997</c:v>
                </c:pt>
                <c:pt idx="4573">
                  <c:v>2.8218799999999997</c:v>
                </c:pt>
                <c:pt idx="4574">
                  <c:v>2.8236999999999997</c:v>
                </c:pt>
                <c:pt idx="4575">
                  <c:v>2.8255599999999998</c:v>
                </c:pt>
                <c:pt idx="4576">
                  <c:v>2.8272799999999996</c:v>
                </c:pt>
                <c:pt idx="4577">
                  <c:v>2.8293999999999988</c:v>
                </c:pt>
                <c:pt idx="4578">
                  <c:v>2.8314199999999987</c:v>
                </c:pt>
                <c:pt idx="4579">
                  <c:v>2.8334999999999986</c:v>
                </c:pt>
                <c:pt idx="4580">
                  <c:v>2.8355599999999987</c:v>
                </c:pt>
                <c:pt idx="4581">
                  <c:v>2.8377799999999986</c:v>
                </c:pt>
                <c:pt idx="4582">
                  <c:v>2.840139999999999</c:v>
                </c:pt>
                <c:pt idx="4583">
                  <c:v>2.8424599999999987</c:v>
                </c:pt>
                <c:pt idx="4584">
                  <c:v>2.844819999999999</c:v>
                </c:pt>
                <c:pt idx="4585">
                  <c:v>2.8471199999999994</c:v>
                </c:pt>
                <c:pt idx="4586">
                  <c:v>2.8493199999999996</c:v>
                </c:pt>
                <c:pt idx="4587">
                  <c:v>2.8514999999999997</c:v>
                </c:pt>
                <c:pt idx="4588">
                  <c:v>2.8535199999999996</c:v>
                </c:pt>
                <c:pt idx="4589">
                  <c:v>2.8553600000000001</c:v>
                </c:pt>
                <c:pt idx="4590">
                  <c:v>2.8572799999999994</c:v>
                </c:pt>
                <c:pt idx="4591">
                  <c:v>2.8592199999999997</c:v>
                </c:pt>
                <c:pt idx="4592">
                  <c:v>2.861219999999999</c:v>
                </c:pt>
                <c:pt idx="4593">
                  <c:v>2.8634999999999993</c:v>
                </c:pt>
                <c:pt idx="4594">
                  <c:v>2.8657399999999988</c:v>
                </c:pt>
                <c:pt idx="4595">
                  <c:v>2.8679799999999993</c:v>
                </c:pt>
                <c:pt idx="4596">
                  <c:v>2.8702599999999991</c:v>
                </c:pt>
                <c:pt idx="4597">
                  <c:v>2.8724999999999996</c:v>
                </c:pt>
                <c:pt idx="4598">
                  <c:v>2.8744399999999994</c:v>
                </c:pt>
                <c:pt idx="4599">
                  <c:v>2.8763599999999996</c:v>
                </c:pt>
                <c:pt idx="4600">
                  <c:v>2.8781199999999996</c:v>
                </c:pt>
                <c:pt idx="4601">
                  <c:v>2.8799799999999998</c:v>
                </c:pt>
                <c:pt idx="4602">
                  <c:v>2.8818800000000007</c:v>
                </c:pt>
                <c:pt idx="4603">
                  <c:v>2.8837000000000006</c:v>
                </c:pt>
                <c:pt idx="4604">
                  <c:v>2.8855800000000005</c:v>
                </c:pt>
                <c:pt idx="4605">
                  <c:v>2.887360000000001</c:v>
                </c:pt>
                <c:pt idx="4606">
                  <c:v>2.8890600000000006</c:v>
                </c:pt>
                <c:pt idx="4607">
                  <c:v>2.8907200000000004</c:v>
                </c:pt>
                <c:pt idx="4608">
                  <c:v>2.8923200000000007</c:v>
                </c:pt>
                <c:pt idx="4609">
                  <c:v>2.8938800000000016</c:v>
                </c:pt>
                <c:pt idx="4610">
                  <c:v>2.895560000000001</c:v>
                </c:pt>
                <c:pt idx="4611">
                  <c:v>2.8971600000000013</c:v>
                </c:pt>
                <c:pt idx="4612">
                  <c:v>2.8988800000000015</c:v>
                </c:pt>
                <c:pt idx="4613">
                  <c:v>2.9005400000000008</c:v>
                </c:pt>
                <c:pt idx="4614">
                  <c:v>2.902000000000001</c:v>
                </c:pt>
                <c:pt idx="4615">
                  <c:v>2.9034800000000014</c:v>
                </c:pt>
                <c:pt idx="4616">
                  <c:v>2.904840000000001</c:v>
                </c:pt>
                <c:pt idx="4617">
                  <c:v>2.9060000000000015</c:v>
                </c:pt>
                <c:pt idx="4618">
                  <c:v>2.9071400000000018</c:v>
                </c:pt>
                <c:pt idx="4619">
                  <c:v>2.9083000000000014</c:v>
                </c:pt>
                <c:pt idx="4620">
                  <c:v>2.9094000000000011</c:v>
                </c:pt>
                <c:pt idx="4621">
                  <c:v>2.9104000000000014</c:v>
                </c:pt>
                <c:pt idx="4622">
                  <c:v>2.9115000000000015</c:v>
                </c:pt>
                <c:pt idx="4623">
                  <c:v>2.9126600000000007</c:v>
                </c:pt>
                <c:pt idx="4624">
                  <c:v>2.9139400000000006</c:v>
                </c:pt>
                <c:pt idx="4625">
                  <c:v>2.9152400000000012</c:v>
                </c:pt>
                <c:pt idx="4626">
                  <c:v>2.9166000000000007</c:v>
                </c:pt>
                <c:pt idx="4627">
                  <c:v>2.9177200000000005</c:v>
                </c:pt>
                <c:pt idx="4628">
                  <c:v>2.9188600000000009</c:v>
                </c:pt>
                <c:pt idx="4629">
                  <c:v>2.9202600000000003</c:v>
                </c:pt>
                <c:pt idx="4630">
                  <c:v>2.9216400000000009</c:v>
                </c:pt>
                <c:pt idx="4631">
                  <c:v>2.9231000000000011</c:v>
                </c:pt>
                <c:pt idx="4632">
                  <c:v>2.924300000000001</c:v>
                </c:pt>
                <c:pt idx="4633">
                  <c:v>2.9255200000000006</c:v>
                </c:pt>
                <c:pt idx="4634">
                  <c:v>2.9268000000000005</c:v>
                </c:pt>
                <c:pt idx="4635">
                  <c:v>2.9279200000000007</c:v>
                </c:pt>
                <c:pt idx="4636">
                  <c:v>2.9286600000000012</c:v>
                </c:pt>
                <c:pt idx="4637">
                  <c:v>2.9295400000000007</c:v>
                </c:pt>
                <c:pt idx="4638">
                  <c:v>2.9309400000000005</c:v>
                </c:pt>
                <c:pt idx="4639">
                  <c:v>2.9323600000000005</c:v>
                </c:pt>
                <c:pt idx="4640">
                  <c:v>2.9337800000000005</c:v>
                </c:pt>
                <c:pt idx="4641">
                  <c:v>2.9352200000000011</c:v>
                </c:pt>
                <c:pt idx="4642">
                  <c:v>2.9366800000000008</c:v>
                </c:pt>
                <c:pt idx="4643">
                  <c:v>2.9383600000000007</c:v>
                </c:pt>
                <c:pt idx="4644">
                  <c:v>2.9401200000000012</c:v>
                </c:pt>
                <c:pt idx="4645">
                  <c:v>2.9417800000000009</c:v>
                </c:pt>
                <c:pt idx="4646">
                  <c:v>2.9433800000000012</c:v>
                </c:pt>
                <c:pt idx="4647">
                  <c:v>2.9449600000000005</c:v>
                </c:pt>
                <c:pt idx="4648">
                  <c:v>2.9465000000000003</c:v>
                </c:pt>
                <c:pt idx="4649">
                  <c:v>2.9478400000000007</c:v>
                </c:pt>
                <c:pt idx="4650">
                  <c:v>2.9492799999999999</c:v>
                </c:pt>
                <c:pt idx="4651">
                  <c:v>2.9506999999999999</c:v>
                </c:pt>
                <c:pt idx="4652">
                  <c:v>2.9519599999999997</c:v>
                </c:pt>
                <c:pt idx="4653">
                  <c:v>2.9532399999999996</c:v>
                </c:pt>
                <c:pt idx="4654">
                  <c:v>2.95438</c:v>
                </c:pt>
                <c:pt idx="4655">
                  <c:v>2.9556600000000004</c:v>
                </c:pt>
                <c:pt idx="4656">
                  <c:v>2.9569600000000005</c:v>
                </c:pt>
                <c:pt idx="4657">
                  <c:v>2.9586600000000005</c:v>
                </c:pt>
                <c:pt idx="4658">
                  <c:v>2.9603000000000002</c:v>
                </c:pt>
                <c:pt idx="4659">
                  <c:v>2.9618600000000002</c:v>
                </c:pt>
                <c:pt idx="4660">
                  <c:v>2.9633800000000003</c:v>
                </c:pt>
                <c:pt idx="4661">
                  <c:v>2.9647600000000001</c:v>
                </c:pt>
                <c:pt idx="4662">
                  <c:v>2.9662999999999999</c:v>
                </c:pt>
                <c:pt idx="4663">
                  <c:v>2.9680400000000002</c:v>
                </c:pt>
                <c:pt idx="4664">
                  <c:v>2.9699200000000001</c:v>
                </c:pt>
                <c:pt idx="4665">
                  <c:v>2.9718999999999998</c:v>
                </c:pt>
                <c:pt idx="4666">
                  <c:v>2.9743200000000001</c:v>
                </c:pt>
                <c:pt idx="4667">
                  <c:v>2.9771199999999998</c:v>
                </c:pt>
                <c:pt idx="4668">
                  <c:v>2.9799600000000002</c:v>
                </c:pt>
                <c:pt idx="4669">
                  <c:v>2.9828000000000001</c:v>
                </c:pt>
                <c:pt idx="4670">
                  <c:v>2.9857600000000004</c:v>
                </c:pt>
                <c:pt idx="4671">
                  <c:v>2.9887599999999996</c:v>
                </c:pt>
                <c:pt idx="4672">
                  <c:v>2.9917200000000004</c:v>
                </c:pt>
                <c:pt idx="4673">
                  <c:v>2.99444</c:v>
                </c:pt>
                <c:pt idx="4674">
                  <c:v>2.9971800000000006</c:v>
                </c:pt>
                <c:pt idx="4675">
                  <c:v>3.0002200000000001</c:v>
                </c:pt>
                <c:pt idx="4676">
                  <c:v>3.0029199999999996</c:v>
                </c:pt>
                <c:pt idx="4677">
                  <c:v>3.0053799999999997</c:v>
                </c:pt>
                <c:pt idx="4678">
                  <c:v>3.0080399999999998</c:v>
                </c:pt>
                <c:pt idx="4679">
                  <c:v>3.0104599999999992</c:v>
                </c:pt>
                <c:pt idx="4680">
                  <c:v>3.0129600000000001</c:v>
                </c:pt>
                <c:pt idx="4681">
                  <c:v>3.0153199999999991</c:v>
                </c:pt>
                <c:pt idx="4682">
                  <c:v>3.0177999999999994</c:v>
                </c:pt>
                <c:pt idx="4683">
                  <c:v>3.0203199999999994</c:v>
                </c:pt>
                <c:pt idx="4684">
                  <c:v>3.0228399999999995</c:v>
                </c:pt>
                <c:pt idx="4685">
                  <c:v>3.0255199999999998</c:v>
                </c:pt>
                <c:pt idx="4686">
                  <c:v>3.028519999999999</c:v>
                </c:pt>
                <c:pt idx="4687">
                  <c:v>3.0314199999999989</c:v>
                </c:pt>
                <c:pt idx="4688">
                  <c:v>3.033879999999999</c:v>
                </c:pt>
                <c:pt idx="4689">
                  <c:v>3.0362199999999997</c:v>
                </c:pt>
                <c:pt idx="4690">
                  <c:v>3.0385199999999988</c:v>
                </c:pt>
                <c:pt idx="4691">
                  <c:v>3.0408999999999997</c:v>
                </c:pt>
                <c:pt idx="4692">
                  <c:v>3.0433999999999997</c:v>
                </c:pt>
                <c:pt idx="4693">
                  <c:v>3.0456399999999997</c:v>
                </c:pt>
                <c:pt idx="4694">
                  <c:v>3.0478399999999999</c:v>
                </c:pt>
                <c:pt idx="4695">
                  <c:v>3.0500799999999986</c:v>
                </c:pt>
                <c:pt idx="4696">
                  <c:v>3.0522799999999988</c:v>
                </c:pt>
                <c:pt idx="4697">
                  <c:v>3.0544799999999994</c:v>
                </c:pt>
                <c:pt idx="4698">
                  <c:v>3.0566199999999992</c:v>
                </c:pt>
                <c:pt idx="4699">
                  <c:v>3.0589199999999988</c:v>
                </c:pt>
                <c:pt idx="4700">
                  <c:v>3.0611799999999989</c:v>
                </c:pt>
                <c:pt idx="4701">
                  <c:v>3.0633199999999987</c:v>
                </c:pt>
                <c:pt idx="4702">
                  <c:v>3.0654199999999991</c:v>
                </c:pt>
                <c:pt idx="4703">
                  <c:v>3.0672399999999995</c:v>
                </c:pt>
                <c:pt idx="4704">
                  <c:v>3.0690399999999993</c:v>
                </c:pt>
                <c:pt idx="4705">
                  <c:v>3.0704799999999994</c:v>
                </c:pt>
                <c:pt idx="4706">
                  <c:v>3.0720799999999997</c:v>
                </c:pt>
                <c:pt idx="4707">
                  <c:v>3.0736400000000001</c:v>
                </c:pt>
                <c:pt idx="4708">
                  <c:v>3.0753200000000005</c:v>
                </c:pt>
                <c:pt idx="4709">
                  <c:v>3.0770800000000005</c:v>
                </c:pt>
                <c:pt idx="4710">
                  <c:v>3.0787599999999999</c:v>
                </c:pt>
                <c:pt idx="4711">
                  <c:v>3.0805799999999999</c:v>
                </c:pt>
                <c:pt idx="4712">
                  <c:v>3.0822400000000001</c:v>
                </c:pt>
                <c:pt idx="4713">
                  <c:v>3.0836999999999994</c:v>
                </c:pt>
                <c:pt idx="4714">
                  <c:v>3.0851999999999999</c:v>
                </c:pt>
                <c:pt idx="4715">
                  <c:v>3.0866999999999996</c:v>
                </c:pt>
                <c:pt idx="4716">
                  <c:v>3.08806</c:v>
                </c:pt>
                <c:pt idx="4717">
                  <c:v>3.0893599999999992</c:v>
                </c:pt>
                <c:pt idx="4718">
                  <c:v>3.0906599999999993</c:v>
                </c:pt>
                <c:pt idx="4719">
                  <c:v>3.0918799999999993</c:v>
                </c:pt>
                <c:pt idx="4720">
                  <c:v>3.0931399999999996</c:v>
                </c:pt>
                <c:pt idx="4721">
                  <c:v>3.0943799999999997</c:v>
                </c:pt>
                <c:pt idx="4722">
                  <c:v>3.0955599999999999</c:v>
                </c:pt>
                <c:pt idx="4723">
                  <c:v>3.0968999999999998</c:v>
                </c:pt>
                <c:pt idx="4724">
                  <c:v>3.0980200000000009</c:v>
                </c:pt>
                <c:pt idx="4725">
                  <c:v>3.0988199999999999</c:v>
                </c:pt>
                <c:pt idx="4726">
                  <c:v>3.0998600000000001</c:v>
                </c:pt>
                <c:pt idx="4727">
                  <c:v>3.1010799999999996</c:v>
                </c:pt>
                <c:pt idx="4728">
                  <c:v>3.1020799999999995</c:v>
                </c:pt>
                <c:pt idx="4729">
                  <c:v>3.1029800000000001</c:v>
                </c:pt>
                <c:pt idx="4730">
                  <c:v>3.1036999999999999</c:v>
                </c:pt>
                <c:pt idx="4731">
                  <c:v>3.1044999999999994</c:v>
                </c:pt>
                <c:pt idx="4732">
                  <c:v>3.1052600000000008</c:v>
                </c:pt>
                <c:pt idx="4733">
                  <c:v>3.10622</c:v>
                </c:pt>
                <c:pt idx="4734">
                  <c:v>3.1072800000000007</c:v>
                </c:pt>
                <c:pt idx="4735">
                  <c:v>3.1082800000000015</c:v>
                </c:pt>
                <c:pt idx="4736">
                  <c:v>3.1094600000000012</c:v>
                </c:pt>
                <c:pt idx="4737">
                  <c:v>3.1105600000000009</c:v>
                </c:pt>
                <c:pt idx="4738">
                  <c:v>3.1117000000000012</c:v>
                </c:pt>
                <c:pt idx="4739">
                  <c:v>3.1129000000000007</c:v>
                </c:pt>
                <c:pt idx="4740">
                  <c:v>3.11408</c:v>
                </c:pt>
                <c:pt idx="4741">
                  <c:v>3.1151400000000002</c:v>
                </c:pt>
                <c:pt idx="4742">
                  <c:v>3.1160800000000002</c:v>
                </c:pt>
                <c:pt idx="4743">
                  <c:v>3.1171000000000002</c:v>
                </c:pt>
                <c:pt idx="4744">
                  <c:v>3.1181999999999999</c:v>
                </c:pt>
                <c:pt idx="4745">
                  <c:v>3.1193399999999998</c:v>
                </c:pt>
                <c:pt idx="4746">
                  <c:v>3.1203799999999999</c:v>
                </c:pt>
                <c:pt idx="4747">
                  <c:v>3.1213599999999997</c:v>
                </c:pt>
                <c:pt idx="4748">
                  <c:v>3.1224000000000007</c:v>
                </c:pt>
                <c:pt idx="4749">
                  <c:v>3.1235400000000002</c:v>
                </c:pt>
                <c:pt idx="4750">
                  <c:v>3.1246600000000004</c:v>
                </c:pt>
                <c:pt idx="4751">
                  <c:v>3.1259000000000001</c:v>
                </c:pt>
                <c:pt idx="4752">
                  <c:v>3.1272399999999991</c:v>
                </c:pt>
                <c:pt idx="4753">
                  <c:v>3.1287999999999996</c:v>
                </c:pt>
                <c:pt idx="4754">
                  <c:v>3.1304399999999992</c:v>
                </c:pt>
                <c:pt idx="4755">
                  <c:v>3.1321999999999997</c:v>
                </c:pt>
                <c:pt idx="4756">
                  <c:v>3.1336399999999998</c:v>
                </c:pt>
                <c:pt idx="4757">
                  <c:v>3.1348799999999994</c:v>
                </c:pt>
                <c:pt idx="4758">
                  <c:v>3.1360399999999986</c:v>
                </c:pt>
                <c:pt idx="4759">
                  <c:v>3.1371599999999984</c:v>
                </c:pt>
                <c:pt idx="4760">
                  <c:v>3.138339999999999</c:v>
                </c:pt>
                <c:pt idx="4761">
                  <c:v>3.1395399999999993</c:v>
                </c:pt>
                <c:pt idx="4762">
                  <c:v>3.1407599999999998</c:v>
                </c:pt>
                <c:pt idx="4763">
                  <c:v>3.1420599999999994</c:v>
                </c:pt>
                <c:pt idx="4764">
                  <c:v>3.1433200000000001</c:v>
                </c:pt>
                <c:pt idx="4765">
                  <c:v>3.1445399999999997</c:v>
                </c:pt>
                <c:pt idx="4766">
                  <c:v>3.1455399999999996</c:v>
                </c:pt>
                <c:pt idx="4767">
                  <c:v>3.14642</c:v>
                </c:pt>
                <c:pt idx="4768">
                  <c:v>3.1474000000000002</c:v>
                </c:pt>
                <c:pt idx="4769">
                  <c:v>3.1486000000000001</c:v>
                </c:pt>
                <c:pt idx="4770">
                  <c:v>3.1496399999999998</c:v>
                </c:pt>
                <c:pt idx="4771">
                  <c:v>3.1505399999999999</c:v>
                </c:pt>
                <c:pt idx="4772">
                  <c:v>3.1514600000000002</c:v>
                </c:pt>
                <c:pt idx="4773">
                  <c:v>3.1522800000000002</c:v>
                </c:pt>
                <c:pt idx="4774">
                  <c:v>3.1532200000000006</c:v>
                </c:pt>
                <c:pt idx="4775">
                  <c:v>3.1541200000000003</c:v>
                </c:pt>
                <c:pt idx="4776">
                  <c:v>3.1549400000000003</c:v>
                </c:pt>
                <c:pt idx="4777">
                  <c:v>3.1557000000000013</c:v>
                </c:pt>
                <c:pt idx="4778">
                  <c:v>3.1565600000000007</c:v>
                </c:pt>
                <c:pt idx="4779">
                  <c:v>3.1576400000000007</c:v>
                </c:pt>
                <c:pt idx="4780">
                  <c:v>3.1589400000000012</c:v>
                </c:pt>
                <c:pt idx="4781">
                  <c:v>3.1600400000000008</c:v>
                </c:pt>
                <c:pt idx="4782">
                  <c:v>3.1610800000000006</c:v>
                </c:pt>
                <c:pt idx="4783">
                  <c:v>3.1618800000000009</c:v>
                </c:pt>
                <c:pt idx="4784">
                  <c:v>3.162500000000001</c:v>
                </c:pt>
                <c:pt idx="4785">
                  <c:v>3.1632400000000014</c:v>
                </c:pt>
                <c:pt idx="4786">
                  <c:v>3.1637600000000008</c:v>
                </c:pt>
                <c:pt idx="4787">
                  <c:v>3.1644000000000005</c:v>
                </c:pt>
                <c:pt idx="4788">
                  <c:v>3.1650400000000007</c:v>
                </c:pt>
                <c:pt idx="4789">
                  <c:v>3.1656200000000005</c:v>
                </c:pt>
                <c:pt idx="4790">
                  <c:v>3.1663000000000006</c:v>
                </c:pt>
                <c:pt idx="4791">
                  <c:v>3.1671000000000009</c:v>
                </c:pt>
                <c:pt idx="4792">
                  <c:v>3.1679600000000003</c:v>
                </c:pt>
                <c:pt idx="4793">
                  <c:v>3.1687600000000002</c:v>
                </c:pt>
                <c:pt idx="4794">
                  <c:v>3.169480000000001</c:v>
                </c:pt>
                <c:pt idx="4795">
                  <c:v>3.1701400000000008</c:v>
                </c:pt>
                <c:pt idx="4796">
                  <c:v>3.1709800000000015</c:v>
                </c:pt>
                <c:pt idx="4797">
                  <c:v>3.1718600000000015</c:v>
                </c:pt>
                <c:pt idx="4798">
                  <c:v>3.1727000000000016</c:v>
                </c:pt>
                <c:pt idx="4799">
                  <c:v>3.1734800000000005</c:v>
                </c:pt>
                <c:pt idx="4800">
                  <c:v>3.1744000000000003</c:v>
                </c:pt>
                <c:pt idx="4801">
                  <c:v>3.1753400000000012</c:v>
                </c:pt>
                <c:pt idx="4802">
                  <c:v>3.1762400000000008</c:v>
                </c:pt>
                <c:pt idx="4803">
                  <c:v>3.1771000000000011</c:v>
                </c:pt>
                <c:pt idx="4804">
                  <c:v>3.1782800000000013</c:v>
                </c:pt>
                <c:pt idx="4805">
                  <c:v>3.1797800000000018</c:v>
                </c:pt>
                <c:pt idx="4806">
                  <c:v>3.1814600000000013</c:v>
                </c:pt>
                <c:pt idx="4807">
                  <c:v>3.183180000000001</c:v>
                </c:pt>
                <c:pt idx="4808">
                  <c:v>3.1850000000000009</c:v>
                </c:pt>
                <c:pt idx="4809">
                  <c:v>3.1869200000000011</c:v>
                </c:pt>
                <c:pt idx="4810">
                  <c:v>3.1889200000000004</c:v>
                </c:pt>
                <c:pt idx="4811">
                  <c:v>3.1911199999999997</c:v>
                </c:pt>
                <c:pt idx="4812">
                  <c:v>3.1934800000000005</c:v>
                </c:pt>
                <c:pt idx="4813">
                  <c:v>3.1959</c:v>
                </c:pt>
                <c:pt idx="4814">
                  <c:v>3.1982799999999996</c:v>
                </c:pt>
                <c:pt idx="4815">
                  <c:v>3.2010799999999993</c:v>
                </c:pt>
                <c:pt idx="4816">
                  <c:v>3.2034399999999992</c:v>
                </c:pt>
                <c:pt idx="4817">
                  <c:v>3.2051999999999996</c:v>
                </c:pt>
                <c:pt idx="4818">
                  <c:v>3.2064600000000003</c:v>
                </c:pt>
                <c:pt idx="4819">
                  <c:v>3.2077999999999998</c:v>
                </c:pt>
                <c:pt idx="4820">
                  <c:v>3.2093600000000002</c:v>
                </c:pt>
                <c:pt idx="4821">
                  <c:v>3.2105799999999998</c:v>
                </c:pt>
                <c:pt idx="4822">
                  <c:v>3.2114199999999999</c:v>
                </c:pt>
                <c:pt idx="4823">
                  <c:v>3.2124999999999999</c:v>
                </c:pt>
                <c:pt idx="4824">
                  <c:v>3.2134399999999994</c:v>
                </c:pt>
                <c:pt idx="4825">
                  <c:v>3.21428</c:v>
                </c:pt>
                <c:pt idx="4826">
                  <c:v>3.2151999999999998</c:v>
                </c:pt>
                <c:pt idx="4827">
                  <c:v>3.2160000000000002</c:v>
                </c:pt>
                <c:pt idx="4828">
                  <c:v>3.2166000000000001</c:v>
                </c:pt>
                <c:pt idx="4829">
                  <c:v>3.2171600000000002</c:v>
                </c:pt>
                <c:pt idx="4830">
                  <c:v>3.2175800000000003</c:v>
                </c:pt>
                <c:pt idx="4831">
                  <c:v>3.2178800000000005</c:v>
                </c:pt>
                <c:pt idx="4832">
                  <c:v>3.2181999999999999</c:v>
                </c:pt>
                <c:pt idx="4833">
                  <c:v>3.21854</c:v>
                </c:pt>
                <c:pt idx="4834">
                  <c:v>3.2192000000000003</c:v>
                </c:pt>
                <c:pt idx="4835">
                  <c:v>3.2200399999999996</c:v>
                </c:pt>
                <c:pt idx="4836">
                  <c:v>3.2209999999999996</c:v>
                </c:pt>
                <c:pt idx="4837">
                  <c:v>3.2218</c:v>
                </c:pt>
                <c:pt idx="4838">
                  <c:v>3.2227600000000001</c:v>
                </c:pt>
                <c:pt idx="4839">
                  <c:v>3.2239</c:v>
                </c:pt>
                <c:pt idx="4840">
                  <c:v>3.2246200000000003</c:v>
                </c:pt>
                <c:pt idx="4841">
                  <c:v>3.2254199999999997</c:v>
                </c:pt>
                <c:pt idx="4842">
                  <c:v>3.2261399999999996</c:v>
                </c:pt>
                <c:pt idx="4843">
                  <c:v>3.22668</c:v>
                </c:pt>
                <c:pt idx="4844">
                  <c:v>3.2273200000000002</c:v>
                </c:pt>
                <c:pt idx="4845">
                  <c:v>3.2279200000000001</c:v>
                </c:pt>
                <c:pt idx="4846">
                  <c:v>3.2284800000000002</c:v>
                </c:pt>
                <c:pt idx="4847">
                  <c:v>3.2290600000000005</c:v>
                </c:pt>
                <c:pt idx="4848">
                  <c:v>3.2297800000000008</c:v>
                </c:pt>
                <c:pt idx="4849">
                  <c:v>3.23062</c:v>
                </c:pt>
                <c:pt idx="4850">
                  <c:v>3.23142</c:v>
                </c:pt>
                <c:pt idx="4851">
                  <c:v>3.23204</c:v>
                </c:pt>
                <c:pt idx="4852">
                  <c:v>3.2328199999999994</c:v>
                </c:pt>
                <c:pt idx="4853">
                  <c:v>3.2338599999999995</c:v>
                </c:pt>
                <c:pt idx="4854">
                  <c:v>3.2346999999999997</c:v>
                </c:pt>
                <c:pt idx="4855">
                  <c:v>3.23536</c:v>
                </c:pt>
                <c:pt idx="4856">
                  <c:v>3.23584</c:v>
                </c:pt>
                <c:pt idx="4857">
                  <c:v>3.2363999999999993</c:v>
                </c:pt>
                <c:pt idx="4858">
                  <c:v>3.2368999999999994</c:v>
                </c:pt>
                <c:pt idx="4859">
                  <c:v>3.23752</c:v>
                </c:pt>
                <c:pt idx="4860">
                  <c:v>3.2380199999999997</c:v>
                </c:pt>
                <c:pt idx="4861">
                  <c:v>3.23848</c:v>
                </c:pt>
                <c:pt idx="4862">
                  <c:v>3.2387400000000013</c:v>
                </c:pt>
                <c:pt idx="4863">
                  <c:v>3.2389000000000014</c:v>
                </c:pt>
                <c:pt idx="4864">
                  <c:v>3.2390200000000018</c:v>
                </c:pt>
                <c:pt idx="4865">
                  <c:v>3.2387200000000007</c:v>
                </c:pt>
                <c:pt idx="4866">
                  <c:v>3.2391400000000008</c:v>
                </c:pt>
                <c:pt idx="4867">
                  <c:v>3.2403400000000011</c:v>
                </c:pt>
                <c:pt idx="4868">
                  <c:v>3.2418000000000005</c:v>
                </c:pt>
                <c:pt idx="4869">
                  <c:v>3.2431400000000004</c:v>
                </c:pt>
                <c:pt idx="4870">
                  <c:v>3.2443600000000008</c:v>
                </c:pt>
                <c:pt idx="4871">
                  <c:v>3.2462000000000004</c:v>
                </c:pt>
                <c:pt idx="4872">
                  <c:v>3.2485399999999998</c:v>
                </c:pt>
                <c:pt idx="4873">
                  <c:v>3.2508600000000003</c:v>
                </c:pt>
                <c:pt idx="4874">
                  <c:v>3.25326</c:v>
                </c:pt>
                <c:pt idx="4875">
                  <c:v>3.2559800000000001</c:v>
                </c:pt>
                <c:pt idx="4876">
                  <c:v>3.2586800000000005</c:v>
                </c:pt>
                <c:pt idx="4877">
                  <c:v>3.2616000000000009</c:v>
                </c:pt>
                <c:pt idx="4878">
                  <c:v>3.2649600000000008</c:v>
                </c:pt>
                <c:pt idx="4879">
                  <c:v>3.2683000000000009</c:v>
                </c:pt>
                <c:pt idx="4880">
                  <c:v>3.271840000000001</c:v>
                </c:pt>
                <c:pt idx="4881">
                  <c:v>3.2754800000000004</c:v>
                </c:pt>
                <c:pt idx="4882">
                  <c:v>3.2791399999999999</c:v>
                </c:pt>
                <c:pt idx="4883">
                  <c:v>3.2827600000000001</c:v>
                </c:pt>
                <c:pt idx="4884">
                  <c:v>3.2860600000000004</c:v>
                </c:pt>
                <c:pt idx="4885">
                  <c:v>3.2890400000000004</c:v>
                </c:pt>
                <c:pt idx="4886">
                  <c:v>3.2918799999999999</c:v>
                </c:pt>
                <c:pt idx="4887">
                  <c:v>3.2948800000000005</c:v>
                </c:pt>
                <c:pt idx="4888">
                  <c:v>3.2977400000000001</c:v>
                </c:pt>
                <c:pt idx="4889">
                  <c:v>3.3005000000000009</c:v>
                </c:pt>
                <c:pt idx="4890">
                  <c:v>3.3035400000000004</c:v>
                </c:pt>
                <c:pt idx="4891">
                  <c:v>3.3064400000000007</c:v>
                </c:pt>
                <c:pt idx="4892">
                  <c:v>3.3094800000000011</c:v>
                </c:pt>
                <c:pt idx="4893">
                  <c:v>3.3127600000000008</c:v>
                </c:pt>
                <c:pt idx="4894">
                  <c:v>3.3158400000000006</c:v>
                </c:pt>
                <c:pt idx="4895">
                  <c:v>3.3188600000000008</c:v>
                </c:pt>
                <c:pt idx="4896">
                  <c:v>3.3219600000000007</c:v>
                </c:pt>
                <c:pt idx="4897">
                  <c:v>3.3251200000000019</c:v>
                </c:pt>
                <c:pt idx="4898">
                  <c:v>3.3282000000000012</c:v>
                </c:pt>
                <c:pt idx="4899">
                  <c:v>3.3313000000000001</c:v>
                </c:pt>
                <c:pt idx="4900">
                  <c:v>3.3344199999999997</c:v>
                </c:pt>
                <c:pt idx="4901">
                  <c:v>3.3376599999999996</c:v>
                </c:pt>
                <c:pt idx="4902">
                  <c:v>3.3407800000000005</c:v>
                </c:pt>
                <c:pt idx="4903">
                  <c:v>3.3437600000000005</c:v>
                </c:pt>
                <c:pt idx="4904">
                  <c:v>3.3467599999999993</c:v>
                </c:pt>
                <c:pt idx="4905">
                  <c:v>3.3497199999999991</c:v>
                </c:pt>
                <c:pt idx="4906">
                  <c:v>3.3528399999999992</c:v>
                </c:pt>
                <c:pt idx="4907">
                  <c:v>3.3557600000000001</c:v>
                </c:pt>
                <c:pt idx="4908">
                  <c:v>3.3589600000000002</c:v>
                </c:pt>
                <c:pt idx="4909">
                  <c:v>3.3617000000000004</c:v>
                </c:pt>
                <c:pt idx="4910">
                  <c:v>3.3644600000000002</c:v>
                </c:pt>
                <c:pt idx="4911">
                  <c:v>3.3671600000000006</c:v>
                </c:pt>
                <c:pt idx="4912">
                  <c:v>3.3699800000000004</c:v>
                </c:pt>
                <c:pt idx="4913">
                  <c:v>3.3727999999999998</c:v>
                </c:pt>
                <c:pt idx="4914">
                  <c:v>3.3755799999999998</c:v>
                </c:pt>
                <c:pt idx="4915">
                  <c:v>3.3782000000000001</c:v>
                </c:pt>
                <c:pt idx="4916">
                  <c:v>3.3806600000000002</c:v>
                </c:pt>
                <c:pt idx="4917">
                  <c:v>3.3829600000000006</c:v>
                </c:pt>
                <c:pt idx="4918">
                  <c:v>3.3853800000000005</c:v>
                </c:pt>
                <c:pt idx="4919">
                  <c:v>3.3877600000000001</c:v>
                </c:pt>
                <c:pt idx="4920">
                  <c:v>3.3902800000000002</c:v>
                </c:pt>
                <c:pt idx="4921">
                  <c:v>3.3927399999999999</c:v>
                </c:pt>
                <c:pt idx="4922">
                  <c:v>3.3950400000000003</c:v>
                </c:pt>
                <c:pt idx="4923">
                  <c:v>3.3973400000000002</c:v>
                </c:pt>
                <c:pt idx="4924">
                  <c:v>3.3998000000000004</c:v>
                </c:pt>
                <c:pt idx="4925">
                  <c:v>3.4019800000000004</c:v>
                </c:pt>
                <c:pt idx="4926">
                  <c:v>3.4042400000000002</c:v>
                </c:pt>
                <c:pt idx="4927">
                  <c:v>3.4064600000000009</c:v>
                </c:pt>
                <c:pt idx="4928">
                  <c:v>3.4086400000000001</c:v>
                </c:pt>
                <c:pt idx="4929">
                  <c:v>3.4108800000000001</c:v>
                </c:pt>
                <c:pt idx="4930">
                  <c:v>3.4130600000000002</c:v>
                </c:pt>
                <c:pt idx="4931">
                  <c:v>3.4150400000000007</c:v>
                </c:pt>
                <c:pt idx="4932">
                  <c:v>3.4171200000000006</c:v>
                </c:pt>
                <c:pt idx="4933">
                  <c:v>3.4194400000000007</c:v>
                </c:pt>
                <c:pt idx="4934">
                  <c:v>3.4219000000000004</c:v>
                </c:pt>
                <c:pt idx="4935">
                  <c:v>3.4245800000000006</c:v>
                </c:pt>
                <c:pt idx="4936">
                  <c:v>3.4274600000000008</c:v>
                </c:pt>
                <c:pt idx="4937">
                  <c:v>3.430200000000001</c:v>
                </c:pt>
                <c:pt idx="4938">
                  <c:v>3.4327600000000005</c:v>
                </c:pt>
                <c:pt idx="4939">
                  <c:v>3.4353800000000003</c:v>
                </c:pt>
                <c:pt idx="4940">
                  <c:v>3.4380000000000002</c:v>
                </c:pt>
                <c:pt idx="4941">
                  <c:v>3.4405799999999997</c:v>
                </c:pt>
                <c:pt idx="4942">
                  <c:v>3.4432799999999997</c:v>
                </c:pt>
                <c:pt idx="4943">
                  <c:v>3.4460600000000001</c:v>
                </c:pt>
                <c:pt idx="4944">
                  <c:v>3.4490599999999993</c:v>
                </c:pt>
                <c:pt idx="4945">
                  <c:v>3.4523799999999993</c:v>
                </c:pt>
                <c:pt idx="4946">
                  <c:v>3.4555199999999995</c:v>
                </c:pt>
                <c:pt idx="4947">
                  <c:v>3.45844</c:v>
                </c:pt>
                <c:pt idx="4948">
                  <c:v>3.4613199999999993</c:v>
                </c:pt>
                <c:pt idx="4949">
                  <c:v>3.4639399999999991</c:v>
                </c:pt>
                <c:pt idx="4950">
                  <c:v>3.4662199999999994</c:v>
                </c:pt>
                <c:pt idx="4951">
                  <c:v>3.4676599999999991</c:v>
                </c:pt>
                <c:pt idx="4952">
                  <c:v>3.4686199999999987</c:v>
                </c:pt>
                <c:pt idx="4953">
                  <c:v>3.469879999999999</c:v>
                </c:pt>
                <c:pt idx="4954">
                  <c:v>3.4711399999999992</c:v>
                </c:pt>
                <c:pt idx="4955">
                  <c:v>3.4717599999999988</c:v>
                </c:pt>
                <c:pt idx="4956">
                  <c:v>3.4722199999999992</c:v>
                </c:pt>
                <c:pt idx="4957">
                  <c:v>3.4717399999999996</c:v>
                </c:pt>
                <c:pt idx="4958">
                  <c:v>3.4704000000000002</c:v>
                </c:pt>
                <c:pt idx="4959">
                  <c:v>3.4690200000000004</c:v>
                </c:pt>
                <c:pt idx="4960">
                  <c:v>3.4681800000000003</c:v>
                </c:pt>
                <c:pt idx="4961">
                  <c:v>3.4666600000000005</c:v>
                </c:pt>
                <c:pt idx="4962">
                  <c:v>3.465580000000001</c:v>
                </c:pt>
                <c:pt idx="4963">
                  <c:v>3.4648800000000013</c:v>
                </c:pt>
                <c:pt idx="4964">
                  <c:v>3.4646600000000012</c:v>
                </c:pt>
                <c:pt idx="4965">
                  <c:v>3.4643000000000006</c:v>
                </c:pt>
                <c:pt idx="4966">
                  <c:v>3.4638600000000004</c:v>
                </c:pt>
                <c:pt idx="4967">
                  <c:v>3.46332</c:v>
                </c:pt>
                <c:pt idx="4968">
                  <c:v>3.4619199999999997</c:v>
                </c:pt>
                <c:pt idx="4969">
                  <c:v>3.4609399999999995</c:v>
                </c:pt>
                <c:pt idx="4970">
                  <c:v>3.4593599999999998</c:v>
                </c:pt>
                <c:pt idx="4971">
                  <c:v>3.4569999999999994</c:v>
                </c:pt>
                <c:pt idx="4972">
                  <c:v>3.4549399999999992</c:v>
                </c:pt>
                <c:pt idx="4973">
                  <c:v>3.4528199999999991</c:v>
                </c:pt>
                <c:pt idx="4974">
                  <c:v>3.4506399999999995</c:v>
                </c:pt>
                <c:pt idx="4975">
                  <c:v>3.4488399999999997</c:v>
                </c:pt>
                <c:pt idx="4976">
                  <c:v>3.447519999999999</c:v>
                </c:pt>
                <c:pt idx="4977">
                  <c:v>3.4459399999999993</c:v>
                </c:pt>
                <c:pt idx="4978">
                  <c:v>3.4427599999999994</c:v>
                </c:pt>
                <c:pt idx="4979">
                  <c:v>3.4385199999999991</c:v>
                </c:pt>
                <c:pt idx="4980">
                  <c:v>3.4340599999999988</c:v>
                </c:pt>
                <c:pt idx="4981">
                  <c:v>3.4299999999999993</c:v>
                </c:pt>
                <c:pt idx="4982">
                  <c:v>3.4258800000000003</c:v>
                </c:pt>
                <c:pt idx="4983">
                  <c:v>3.4215999999999998</c:v>
                </c:pt>
                <c:pt idx="4984">
                  <c:v>3.4166799999999999</c:v>
                </c:pt>
                <c:pt idx="4985">
                  <c:v>3.4115399999999996</c:v>
                </c:pt>
                <c:pt idx="4986">
                  <c:v>3.4063999999999992</c:v>
                </c:pt>
                <c:pt idx="4987">
                  <c:v>3.4016599999999992</c:v>
                </c:pt>
                <c:pt idx="4988">
                  <c:v>3.3971399999999994</c:v>
                </c:pt>
                <c:pt idx="4989">
                  <c:v>3.3926799999999999</c:v>
                </c:pt>
                <c:pt idx="4990">
                  <c:v>3.3883599999999996</c:v>
                </c:pt>
                <c:pt idx="4991">
                  <c:v>3.3838599999999999</c:v>
                </c:pt>
                <c:pt idx="4992">
                  <c:v>3.37906</c:v>
                </c:pt>
                <c:pt idx="4993">
                  <c:v>3.3744800000000001</c:v>
                </c:pt>
                <c:pt idx="4994">
                  <c:v>3.3703799999999999</c:v>
                </c:pt>
                <c:pt idx="4995">
                  <c:v>3.3662999999999998</c:v>
                </c:pt>
                <c:pt idx="4996">
                  <c:v>3.36206</c:v>
                </c:pt>
                <c:pt idx="4997">
                  <c:v>3.3579400000000006</c:v>
                </c:pt>
                <c:pt idx="4998">
                  <c:v>3.3541799999999995</c:v>
                </c:pt>
                <c:pt idx="4999">
                  <c:v>3.3504200000000002</c:v>
                </c:pt>
                <c:pt idx="5000">
                  <c:v>3.3468199999999997</c:v>
                </c:pt>
                <c:pt idx="5001">
                  <c:v>3.3440400000000001</c:v>
                </c:pt>
                <c:pt idx="5002">
                  <c:v>3.3418799999999993</c:v>
                </c:pt>
                <c:pt idx="5003">
                  <c:v>3.3392399999999998</c:v>
                </c:pt>
                <c:pt idx="5004">
                  <c:v>3.3362399999999997</c:v>
                </c:pt>
                <c:pt idx="5005">
                  <c:v>3.3338799999999997</c:v>
                </c:pt>
                <c:pt idx="5006">
                  <c:v>3.3319999999999999</c:v>
                </c:pt>
                <c:pt idx="5007">
                  <c:v>3.3311800000000007</c:v>
                </c:pt>
                <c:pt idx="5008">
                  <c:v>3.3308600000000008</c:v>
                </c:pt>
                <c:pt idx="5009">
                  <c:v>3.330680000000001</c:v>
                </c:pt>
                <c:pt idx="5010">
                  <c:v>3.3300000000000005</c:v>
                </c:pt>
                <c:pt idx="5011">
                  <c:v>3.329940000000001</c:v>
                </c:pt>
                <c:pt idx="5012">
                  <c:v>3.3296400000000013</c:v>
                </c:pt>
                <c:pt idx="5013">
                  <c:v>3.3290400000000018</c:v>
                </c:pt>
                <c:pt idx="5014">
                  <c:v>3.3282200000000013</c:v>
                </c:pt>
                <c:pt idx="5015">
                  <c:v>3.3278000000000016</c:v>
                </c:pt>
                <c:pt idx="5016">
                  <c:v>3.3271200000000012</c:v>
                </c:pt>
                <c:pt idx="5017">
                  <c:v>3.3261200000000009</c:v>
                </c:pt>
                <c:pt idx="5018">
                  <c:v>3.3253200000000005</c:v>
                </c:pt>
                <c:pt idx="5019">
                  <c:v>3.3237999999999999</c:v>
                </c:pt>
                <c:pt idx="5020">
                  <c:v>3.3224200000000002</c:v>
                </c:pt>
                <c:pt idx="5021">
                  <c:v>3.3219799999999999</c:v>
                </c:pt>
                <c:pt idx="5022">
                  <c:v>3.3214999999999999</c:v>
                </c:pt>
                <c:pt idx="5023">
                  <c:v>3.3210799999999994</c:v>
                </c:pt>
                <c:pt idx="5024">
                  <c:v>3.3206399999999991</c:v>
                </c:pt>
                <c:pt idx="5025">
                  <c:v>3.3195599999999992</c:v>
                </c:pt>
                <c:pt idx="5026">
                  <c:v>3.3182999999999994</c:v>
                </c:pt>
                <c:pt idx="5027">
                  <c:v>3.3168599999999993</c:v>
                </c:pt>
                <c:pt idx="5028">
                  <c:v>3.3161599999999991</c:v>
                </c:pt>
                <c:pt idx="5029">
                  <c:v>3.3163799999999992</c:v>
                </c:pt>
                <c:pt idx="5030">
                  <c:v>3.3166599999999993</c:v>
                </c:pt>
                <c:pt idx="5031">
                  <c:v>3.3168399999999991</c:v>
                </c:pt>
                <c:pt idx="5032">
                  <c:v>3.3176399999999986</c:v>
                </c:pt>
                <c:pt idx="5033">
                  <c:v>3.3184999999999985</c:v>
                </c:pt>
                <c:pt idx="5034">
                  <c:v>3.319539999999999</c:v>
                </c:pt>
                <c:pt idx="5035">
                  <c:v>3.3206599999999997</c:v>
                </c:pt>
                <c:pt idx="5036">
                  <c:v>3.3213799999999991</c:v>
                </c:pt>
                <c:pt idx="5037">
                  <c:v>3.3216999999999994</c:v>
                </c:pt>
                <c:pt idx="5038">
                  <c:v>3.3218600000000005</c:v>
                </c:pt>
                <c:pt idx="5039">
                  <c:v>3.3219200000000004</c:v>
                </c:pt>
                <c:pt idx="5040">
                  <c:v>3.3217399999999997</c:v>
                </c:pt>
                <c:pt idx="5041">
                  <c:v>3.3218400000000003</c:v>
                </c:pt>
                <c:pt idx="5042">
                  <c:v>3.3219400000000001</c:v>
                </c:pt>
                <c:pt idx="5043">
                  <c:v>3.3217200000000005</c:v>
                </c:pt>
                <c:pt idx="5044">
                  <c:v>3.320920000000001</c:v>
                </c:pt>
                <c:pt idx="5045">
                  <c:v>3.3198800000000004</c:v>
                </c:pt>
                <c:pt idx="5046">
                  <c:v>3.3190600000000012</c:v>
                </c:pt>
                <c:pt idx="5047">
                  <c:v>3.3182600000000004</c:v>
                </c:pt>
                <c:pt idx="5048">
                  <c:v>3.3171000000000004</c:v>
                </c:pt>
                <c:pt idx="5049">
                  <c:v>3.3163200000000002</c:v>
                </c:pt>
                <c:pt idx="5050">
                  <c:v>3.3159000000000005</c:v>
                </c:pt>
                <c:pt idx="5051">
                  <c:v>3.3157399999999999</c:v>
                </c:pt>
                <c:pt idx="5052">
                  <c:v>3.3154600000000003</c:v>
                </c:pt>
                <c:pt idx="5053">
                  <c:v>3.3157200000000007</c:v>
                </c:pt>
                <c:pt idx="5054">
                  <c:v>3.3165400000000007</c:v>
                </c:pt>
                <c:pt idx="5055">
                  <c:v>3.3172800000000007</c:v>
                </c:pt>
                <c:pt idx="5056">
                  <c:v>3.3176400000000008</c:v>
                </c:pt>
                <c:pt idx="5057">
                  <c:v>3.3178800000000006</c:v>
                </c:pt>
                <c:pt idx="5058">
                  <c:v>3.3178600000000014</c:v>
                </c:pt>
                <c:pt idx="5059">
                  <c:v>3.3180400000000017</c:v>
                </c:pt>
                <c:pt idx="5060">
                  <c:v>3.3183200000000017</c:v>
                </c:pt>
                <c:pt idx="5061">
                  <c:v>3.3182800000000019</c:v>
                </c:pt>
                <c:pt idx="5062">
                  <c:v>3.3178600000000014</c:v>
                </c:pt>
                <c:pt idx="5063">
                  <c:v>3.3170000000000011</c:v>
                </c:pt>
                <c:pt idx="5064">
                  <c:v>3.3156000000000012</c:v>
                </c:pt>
                <c:pt idx="5065">
                  <c:v>3.3141600000000011</c:v>
                </c:pt>
                <c:pt idx="5066">
                  <c:v>3.3129600000000003</c:v>
                </c:pt>
                <c:pt idx="5067">
                  <c:v>3.3122600000000006</c:v>
                </c:pt>
                <c:pt idx="5068">
                  <c:v>3.3120600000000002</c:v>
                </c:pt>
                <c:pt idx="5069">
                  <c:v>3.3120999999999996</c:v>
                </c:pt>
                <c:pt idx="5070">
                  <c:v>3.3125799999999996</c:v>
                </c:pt>
                <c:pt idx="5071">
                  <c:v>3.3125999999999998</c:v>
                </c:pt>
                <c:pt idx="5072">
                  <c:v>3.3126600000000002</c:v>
                </c:pt>
                <c:pt idx="5073">
                  <c:v>3.3128800000000003</c:v>
                </c:pt>
                <c:pt idx="5074">
                  <c:v>3.3132800000000002</c:v>
                </c:pt>
                <c:pt idx="5075">
                  <c:v>3.3139400000000001</c:v>
                </c:pt>
                <c:pt idx="5076">
                  <c:v>3.3141799999999999</c:v>
                </c:pt>
                <c:pt idx="5077">
                  <c:v>3.3147000000000002</c:v>
                </c:pt>
                <c:pt idx="5078">
                  <c:v>3.3163000000000005</c:v>
                </c:pt>
                <c:pt idx="5079">
                  <c:v>3.3179599999999998</c:v>
                </c:pt>
                <c:pt idx="5080">
                  <c:v>3.3201600000000009</c:v>
                </c:pt>
                <c:pt idx="5081">
                  <c:v>3.3224600000000004</c:v>
                </c:pt>
                <c:pt idx="5082">
                  <c:v>3.3239600000000009</c:v>
                </c:pt>
                <c:pt idx="5083">
                  <c:v>3.32552</c:v>
                </c:pt>
                <c:pt idx="5084">
                  <c:v>3.3269000000000002</c:v>
                </c:pt>
                <c:pt idx="5085">
                  <c:v>3.3279600000000005</c:v>
                </c:pt>
                <c:pt idx="5086">
                  <c:v>3.3295400000000006</c:v>
                </c:pt>
                <c:pt idx="5087">
                  <c:v>3.3315000000000001</c:v>
                </c:pt>
                <c:pt idx="5088">
                  <c:v>3.3337800000000004</c:v>
                </c:pt>
                <c:pt idx="5089">
                  <c:v>3.3362800000000008</c:v>
                </c:pt>
                <c:pt idx="5090">
                  <c:v>3.3386400000000007</c:v>
                </c:pt>
                <c:pt idx="5091">
                  <c:v>3.3407400000000003</c:v>
                </c:pt>
                <c:pt idx="5092">
                  <c:v>3.3430799999999992</c:v>
                </c:pt>
                <c:pt idx="5093">
                  <c:v>3.3452599999999997</c:v>
                </c:pt>
                <c:pt idx="5094">
                  <c:v>3.3473999999999995</c:v>
                </c:pt>
                <c:pt idx="5095">
                  <c:v>3.3493799999999991</c:v>
                </c:pt>
                <c:pt idx="5096">
                  <c:v>3.3508999999999998</c:v>
                </c:pt>
                <c:pt idx="5097">
                  <c:v>3.3524599999999998</c:v>
                </c:pt>
                <c:pt idx="5098">
                  <c:v>3.3541599999999998</c:v>
                </c:pt>
                <c:pt idx="5099">
                  <c:v>3.35568</c:v>
                </c:pt>
                <c:pt idx="5100">
                  <c:v>3.3570199999999999</c:v>
                </c:pt>
                <c:pt idx="5101">
                  <c:v>3.3583199999999995</c:v>
                </c:pt>
                <c:pt idx="5102">
                  <c:v>3.3598999999999988</c:v>
                </c:pt>
                <c:pt idx="5103">
                  <c:v>3.36084</c:v>
                </c:pt>
                <c:pt idx="5104">
                  <c:v>3.3615599999999994</c:v>
                </c:pt>
                <c:pt idx="5105">
                  <c:v>3.362439999999999</c:v>
                </c:pt>
                <c:pt idx="5106">
                  <c:v>3.363459999999999</c:v>
                </c:pt>
                <c:pt idx="5107">
                  <c:v>3.3644199999999995</c:v>
                </c:pt>
                <c:pt idx="5108">
                  <c:v>3.3654599999999992</c:v>
                </c:pt>
                <c:pt idx="5109">
                  <c:v>3.3665199999999995</c:v>
                </c:pt>
                <c:pt idx="5110">
                  <c:v>3.3675799999999985</c:v>
                </c:pt>
                <c:pt idx="5111">
                  <c:v>3.3689599999999991</c:v>
                </c:pt>
                <c:pt idx="5112">
                  <c:v>3.3702599999999983</c:v>
                </c:pt>
                <c:pt idx="5113">
                  <c:v>3.3718599999999985</c:v>
                </c:pt>
                <c:pt idx="5114">
                  <c:v>3.3735399999999989</c:v>
                </c:pt>
                <c:pt idx="5115">
                  <c:v>3.3749799999999994</c:v>
                </c:pt>
                <c:pt idx="5116">
                  <c:v>3.3764999999999996</c:v>
                </c:pt>
                <c:pt idx="5117">
                  <c:v>3.3775199999999996</c:v>
                </c:pt>
                <c:pt idx="5118">
                  <c:v>3.3783399999999997</c:v>
                </c:pt>
                <c:pt idx="5119">
                  <c:v>3.3793599999999997</c:v>
                </c:pt>
                <c:pt idx="5120">
                  <c:v>3.3803399999999995</c:v>
                </c:pt>
                <c:pt idx="5121">
                  <c:v>3.381699999999999</c:v>
                </c:pt>
                <c:pt idx="5122">
                  <c:v>3.3824999999999994</c:v>
                </c:pt>
                <c:pt idx="5123">
                  <c:v>3.3829599999999993</c:v>
                </c:pt>
                <c:pt idx="5124">
                  <c:v>3.3831000000000002</c:v>
                </c:pt>
                <c:pt idx="5125">
                  <c:v>3.3835999999999999</c:v>
                </c:pt>
                <c:pt idx="5126">
                  <c:v>3.3841600000000001</c:v>
                </c:pt>
                <c:pt idx="5127">
                  <c:v>3.3849399999999998</c:v>
                </c:pt>
                <c:pt idx="5128">
                  <c:v>3.38504</c:v>
                </c:pt>
                <c:pt idx="5129">
                  <c:v>3.3849000000000005</c:v>
                </c:pt>
                <c:pt idx="5130">
                  <c:v>3.3845400000000008</c:v>
                </c:pt>
                <c:pt idx="5131">
                  <c:v>3.3846800000000008</c:v>
                </c:pt>
                <c:pt idx="5132">
                  <c:v>3.3851200000000019</c:v>
                </c:pt>
                <c:pt idx="5133">
                  <c:v>3.3856000000000019</c:v>
                </c:pt>
                <c:pt idx="5134">
                  <c:v>3.3865800000000017</c:v>
                </c:pt>
                <c:pt idx="5135">
                  <c:v>3.3877600000000014</c:v>
                </c:pt>
                <c:pt idx="5136">
                  <c:v>3.3887000000000018</c:v>
                </c:pt>
                <c:pt idx="5137">
                  <c:v>3.3893400000000016</c:v>
                </c:pt>
                <c:pt idx="5138">
                  <c:v>3.3896400000000018</c:v>
                </c:pt>
                <c:pt idx="5139">
                  <c:v>3.3898000000000015</c:v>
                </c:pt>
                <c:pt idx="5140">
                  <c:v>3.3903400000000015</c:v>
                </c:pt>
                <c:pt idx="5141">
                  <c:v>3.390940000000001</c:v>
                </c:pt>
                <c:pt idx="5142">
                  <c:v>3.3913800000000016</c:v>
                </c:pt>
                <c:pt idx="5143">
                  <c:v>3.391900000000001</c:v>
                </c:pt>
                <c:pt idx="5144">
                  <c:v>3.3925600000000009</c:v>
                </c:pt>
                <c:pt idx="5145">
                  <c:v>3.3932000000000007</c:v>
                </c:pt>
                <c:pt idx="5146">
                  <c:v>3.3944400000000003</c:v>
                </c:pt>
                <c:pt idx="5147">
                  <c:v>3.3956</c:v>
                </c:pt>
                <c:pt idx="5148">
                  <c:v>3.3967400000000003</c:v>
                </c:pt>
                <c:pt idx="5149">
                  <c:v>3.3976999999999999</c:v>
                </c:pt>
                <c:pt idx="5150">
                  <c:v>3.3982999999999999</c:v>
                </c:pt>
                <c:pt idx="5151">
                  <c:v>3.3986999999999994</c:v>
                </c:pt>
                <c:pt idx="5152">
                  <c:v>3.3986799999999993</c:v>
                </c:pt>
                <c:pt idx="5153">
                  <c:v>3.3988999999999998</c:v>
                </c:pt>
                <c:pt idx="5154">
                  <c:v>3.3989400000000001</c:v>
                </c:pt>
                <c:pt idx="5155">
                  <c:v>3.3988</c:v>
                </c:pt>
                <c:pt idx="5156">
                  <c:v>3.3987000000000007</c:v>
                </c:pt>
                <c:pt idx="5157">
                  <c:v>3.3985799999999999</c:v>
                </c:pt>
                <c:pt idx="5158">
                  <c:v>3.3987799999999999</c:v>
                </c:pt>
                <c:pt idx="5159">
                  <c:v>3.3988799999999997</c:v>
                </c:pt>
                <c:pt idx="5160">
                  <c:v>3.3986800000000001</c:v>
                </c:pt>
                <c:pt idx="5161">
                  <c:v>3.3984199999999998</c:v>
                </c:pt>
                <c:pt idx="5162">
                  <c:v>3.3980799999999998</c:v>
                </c:pt>
                <c:pt idx="5163">
                  <c:v>3.3979599999999999</c:v>
                </c:pt>
                <c:pt idx="5164">
                  <c:v>3.3979000000000004</c:v>
                </c:pt>
                <c:pt idx="5165">
                  <c:v>3.3976600000000001</c:v>
                </c:pt>
                <c:pt idx="5166">
                  <c:v>3.3971199999999997</c:v>
                </c:pt>
                <c:pt idx="5167">
                  <c:v>3.3969400000000003</c:v>
                </c:pt>
                <c:pt idx="5168">
                  <c:v>3.39716</c:v>
                </c:pt>
                <c:pt idx="5169">
                  <c:v>3.3975</c:v>
                </c:pt>
                <c:pt idx="5170">
                  <c:v>3.3979800000000004</c:v>
                </c:pt>
                <c:pt idx="5171">
                  <c:v>3.3979400000000002</c:v>
                </c:pt>
                <c:pt idx="5172">
                  <c:v>3.3981800000000004</c:v>
                </c:pt>
                <c:pt idx="5173">
                  <c:v>3.3985200000000004</c:v>
                </c:pt>
                <c:pt idx="5174">
                  <c:v>3.3990199999999997</c:v>
                </c:pt>
                <c:pt idx="5175">
                  <c:v>3.3992599999999999</c:v>
                </c:pt>
                <c:pt idx="5176">
                  <c:v>3.3989800000000003</c:v>
                </c:pt>
                <c:pt idx="5177">
                  <c:v>3.3986000000000005</c:v>
                </c:pt>
                <c:pt idx="5178">
                  <c:v>3.3985000000000003</c:v>
                </c:pt>
                <c:pt idx="5179">
                  <c:v>3.3982800000000011</c:v>
                </c:pt>
                <c:pt idx="5180">
                  <c:v>3.3977600000000008</c:v>
                </c:pt>
                <c:pt idx="5181">
                  <c:v>3.3964000000000003</c:v>
                </c:pt>
                <c:pt idx="5182">
                  <c:v>3.3942600000000009</c:v>
                </c:pt>
                <c:pt idx="5183">
                  <c:v>3.3916400000000011</c:v>
                </c:pt>
                <c:pt idx="5184">
                  <c:v>3.3888400000000014</c:v>
                </c:pt>
                <c:pt idx="5185">
                  <c:v>3.386060000000001</c:v>
                </c:pt>
                <c:pt idx="5186">
                  <c:v>3.3837200000000012</c:v>
                </c:pt>
                <c:pt idx="5187">
                  <c:v>3.3812400000000014</c:v>
                </c:pt>
                <c:pt idx="5188">
                  <c:v>3.3787200000000008</c:v>
                </c:pt>
                <c:pt idx="5189">
                  <c:v>3.3760400000000006</c:v>
                </c:pt>
                <c:pt idx="5190">
                  <c:v>3.37296</c:v>
                </c:pt>
                <c:pt idx="5191">
                  <c:v>3.3697999999999997</c:v>
                </c:pt>
                <c:pt idx="5192">
                  <c:v>3.3664199999999997</c:v>
                </c:pt>
                <c:pt idx="5193">
                  <c:v>3.3636399999999997</c:v>
                </c:pt>
                <c:pt idx="5194">
                  <c:v>3.3610600000000002</c:v>
                </c:pt>
                <c:pt idx="5195">
                  <c:v>3.3585999999999991</c:v>
                </c:pt>
                <c:pt idx="5196">
                  <c:v>3.3557399999999995</c:v>
                </c:pt>
                <c:pt idx="5197">
                  <c:v>3.3525599999999995</c:v>
                </c:pt>
                <c:pt idx="5198">
                  <c:v>3.3494399999999995</c:v>
                </c:pt>
                <c:pt idx="5199">
                  <c:v>3.3463599999999989</c:v>
                </c:pt>
                <c:pt idx="5200">
                  <c:v>3.3433399999999995</c:v>
                </c:pt>
                <c:pt idx="5201">
                  <c:v>3.3401599999999991</c:v>
                </c:pt>
                <c:pt idx="5202">
                  <c:v>3.3373799999999996</c:v>
                </c:pt>
                <c:pt idx="5203">
                  <c:v>3.3343799999999995</c:v>
                </c:pt>
                <c:pt idx="5204">
                  <c:v>3.3313799999999993</c:v>
                </c:pt>
                <c:pt idx="5205">
                  <c:v>3.328339999999999</c:v>
                </c:pt>
                <c:pt idx="5206">
                  <c:v>3.3250799999999998</c:v>
                </c:pt>
                <c:pt idx="5207">
                  <c:v>3.3220799999999997</c:v>
                </c:pt>
                <c:pt idx="5208">
                  <c:v>3.3190200000000001</c:v>
                </c:pt>
                <c:pt idx="5209">
                  <c:v>3.3161600000000004</c:v>
                </c:pt>
                <c:pt idx="5210">
                  <c:v>3.3135000000000003</c:v>
                </c:pt>
                <c:pt idx="5211">
                  <c:v>3.3110200000000005</c:v>
                </c:pt>
                <c:pt idx="5212">
                  <c:v>3.3090200000000003</c:v>
                </c:pt>
                <c:pt idx="5213">
                  <c:v>3.3069800000000003</c:v>
                </c:pt>
                <c:pt idx="5214">
                  <c:v>3.3051600000000008</c:v>
                </c:pt>
                <c:pt idx="5215">
                  <c:v>3.3036400000000015</c:v>
                </c:pt>
                <c:pt idx="5216">
                  <c:v>3.3024000000000013</c:v>
                </c:pt>
                <c:pt idx="5217">
                  <c:v>3.3009000000000013</c:v>
                </c:pt>
                <c:pt idx="5218">
                  <c:v>3.2994000000000012</c:v>
                </c:pt>
                <c:pt idx="5219">
                  <c:v>3.2976400000000008</c:v>
                </c:pt>
                <c:pt idx="5220">
                  <c:v>3.2952000000000004</c:v>
                </c:pt>
                <c:pt idx="5221">
                  <c:v>3.2927600000000008</c:v>
                </c:pt>
                <c:pt idx="5222">
                  <c:v>3.290280000000001</c:v>
                </c:pt>
                <c:pt idx="5223">
                  <c:v>3.2876600000000007</c:v>
                </c:pt>
                <c:pt idx="5224">
                  <c:v>3.2848000000000015</c:v>
                </c:pt>
                <c:pt idx="5225">
                  <c:v>3.2820000000000005</c:v>
                </c:pt>
                <c:pt idx="5226">
                  <c:v>3.2796000000000007</c:v>
                </c:pt>
                <c:pt idx="5227">
                  <c:v>3.2771600000000012</c:v>
                </c:pt>
                <c:pt idx="5228">
                  <c:v>3.2747000000000002</c:v>
                </c:pt>
                <c:pt idx="5229">
                  <c:v>3.2725600000000012</c:v>
                </c:pt>
                <c:pt idx="5230">
                  <c:v>3.2704000000000004</c:v>
                </c:pt>
                <c:pt idx="5231">
                  <c:v>3.2685400000000011</c:v>
                </c:pt>
                <c:pt idx="5232">
                  <c:v>3.2674000000000003</c:v>
                </c:pt>
                <c:pt idx="5233">
                  <c:v>3.2665600000000006</c:v>
                </c:pt>
                <c:pt idx="5234">
                  <c:v>3.2659200000000008</c:v>
                </c:pt>
                <c:pt idx="5235">
                  <c:v>3.2653200000000004</c:v>
                </c:pt>
                <c:pt idx="5236">
                  <c:v>3.2642599999999997</c:v>
                </c:pt>
                <c:pt idx="5237">
                  <c:v>3.2633399999999999</c:v>
                </c:pt>
                <c:pt idx="5238">
                  <c:v>3.2624800000000005</c:v>
                </c:pt>
                <c:pt idx="5239">
                  <c:v>3.2617599999999998</c:v>
                </c:pt>
                <c:pt idx="5240">
                  <c:v>3.2614000000000001</c:v>
                </c:pt>
                <c:pt idx="5241">
                  <c:v>3.2612399999999995</c:v>
                </c:pt>
                <c:pt idx="5242">
                  <c:v>3.2613399999999988</c:v>
                </c:pt>
                <c:pt idx="5243">
                  <c:v>3.2608199999999994</c:v>
                </c:pt>
                <c:pt idx="5244">
                  <c:v>3.2600199999999995</c:v>
                </c:pt>
                <c:pt idx="5245">
                  <c:v>3.2592400000000001</c:v>
                </c:pt>
                <c:pt idx="5246">
                  <c:v>3.2586399999999998</c:v>
                </c:pt>
                <c:pt idx="5247">
                  <c:v>3.2584000000000004</c:v>
                </c:pt>
                <c:pt idx="5248">
                  <c:v>3.2579200000000004</c:v>
                </c:pt>
                <c:pt idx="5249">
                  <c:v>3.2575599999999998</c:v>
                </c:pt>
                <c:pt idx="5250">
                  <c:v>3.2574199999999998</c:v>
                </c:pt>
                <c:pt idx="5251">
                  <c:v>3.2574200000000002</c:v>
                </c:pt>
                <c:pt idx="5252">
                  <c:v>3.2570800000000006</c:v>
                </c:pt>
                <c:pt idx="5253">
                  <c:v>3.2569200000000005</c:v>
                </c:pt>
                <c:pt idx="5254">
                  <c:v>3.2569000000000004</c:v>
                </c:pt>
                <c:pt idx="5255">
                  <c:v>3.2570400000000008</c:v>
                </c:pt>
                <c:pt idx="5256">
                  <c:v>3.2575600000000007</c:v>
                </c:pt>
                <c:pt idx="5257">
                  <c:v>3.2580000000000009</c:v>
                </c:pt>
                <c:pt idx="5258">
                  <c:v>3.258620000000001</c:v>
                </c:pt>
                <c:pt idx="5259">
                  <c:v>3.2591200000000011</c:v>
                </c:pt>
                <c:pt idx="5260">
                  <c:v>3.2595800000000015</c:v>
                </c:pt>
                <c:pt idx="5261">
                  <c:v>3.2599000000000014</c:v>
                </c:pt>
                <c:pt idx="5262">
                  <c:v>3.2598000000000011</c:v>
                </c:pt>
                <c:pt idx="5263">
                  <c:v>3.2592200000000013</c:v>
                </c:pt>
                <c:pt idx="5264">
                  <c:v>3.2585400000000018</c:v>
                </c:pt>
                <c:pt idx="5265">
                  <c:v>3.2580800000000005</c:v>
                </c:pt>
                <c:pt idx="5266">
                  <c:v>3.2578400000000003</c:v>
                </c:pt>
                <c:pt idx="5267">
                  <c:v>3.2575799999999999</c:v>
                </c:pt>
                <c:pt idx="5268">
                  <c:v>3.2572800000000002</c:v>
                </c:pt>
                <c:pt idx="5269">
                  <c:v>3.25712</c:v>
                </c:pt>
                <c:pt idx="5270">
                  <c:v>3.2572799999999988</c:v>
                </c:pt>
                <c:pt idx="5271">
                  <c:v>3.2575599999999985</c:v>
                </c:pt>
                <c:pt idx="5272">
                  <c:v>3.2580399999999985</c:v>
                </c:pt>
                <c:pt idx="5273">
                  <c:v>3.2586599999999986</c:v>
                </c:pt>
                <c:pt idx="5274">
                  <c:v>3.2594599999999989</c:v>
                </c:pt>
                <c:pt idx="5275">
                  <c:v>3.2598599999999993</c:v>
                </c:pt>
                <c:pt idx="5276">
                  <c:v>3.260359999999999</c:v>
                </c:pt>
                <c:pt idx="5277">
                  <c:v>3.2609399999999993</c:v>
                </c:pt>
                <c:pt idx="5278">
                  <c:v>3.2614199999999993</c:v>
                </c:pt>
                <c:pt idx="5279">
                  <c:v>3.2618799999999992</c:v>
                </c:pt>
                <c:pt idx="5280">
                  <c:v>3.2623799999999994</c:v>
                </c:pt>
                <c:pt idx="5281">
                  <c:v>3.2629199999999998</c:v>
                </c:pt>
                <c:pt idx="5282">
                  <c:v>3.2633399999999999</c:v>
                </c:pt>
                <c:pt idx="5283">
                  <c:v>3.2638799999999999</c:v>
                </c:pt>
                <c:pt idx="5284">
                  <c:v>3.2644000000000002</c:v>
                </c:pt>
                <c:pt idx="5285">
                  <c:v>3.26484</c:v>
                </c:pt>
                <c:pt idx="5286">
                  <c:v>3.2654399999999999</c:v>
                </c:pt>
                <c:pt idx="5287">
                  <c:v>3.266</c:v>
                </c:pt>
                <c:pt idx="5288">
                  <c:v>3.2664600000000008</c:v>
                </c:pt>
                <c:pt idx="5289">
                  <c:v>3.266960000000001</c:v>
                </c:pt>
                <c:pt idx="5290">
                  <c:v>3.2673000000000005</c:v>
                </c:pt>
                <c:pt idx="5291">
                  <c:v>3.2676000000000003</c:v>
                </c:pt>
                <c:pt idx="5292">
                  <c:v>3.2677200000000006</c:v>
                </c:pt>
                <c:pt idx="5293">
                  <c:v>3.2678000000000003</c:v>
                </c:pt>
                <c:pt idx="5294">
                  <c:v>3.2679</c:v>
                </c:pt>
                <c:pt idx="5295">
                  <c:v>3.2679800000000006</c:v>
                </c:pt>
                <c:pt idx="5296">
                  <c:v>3.2681800000000005</c:v>
                </c:pt>
                <c:pt idx="5297">
                  <c:v>3.2684000000000002</c:v>
                </c:pt>
                <c:pt idx="5298">
                  <c:v>3.2686000000000002</c:v>
                </c:pt>
                <c:pt idx="5299">
                  <c:v>3.2688199999999998</c:v>
                </c:pt>
                <c:pt idx="5300">
                  <c:v>3.2691000000000003</c:v>
                </c:pt>
                <c:pt idx="5301">
                  <c:v>3.2692600000000009</c:v>
                </c:pt>
                <c:pt idx="5302">
                  <c:v>3.2693600000000016</c:v>
                </c:pt>
                <c:pt idx="5303">
                  <c:v>3.269560000000002</c:v>
                </c:pt>
                <c:pt idx="5304">
                  <c:v>3.2696800000000015</c:v>
                </c:pt>
                <c:pt idx="5305">
                  <c:v>3.2696800000000015</c:v>
                </c:pt>
                <c:pt idx="5306">
                  <c:v>3.2693400000000015</c:v>
                </c:pt>
                <c:pt idx="5307">
                  <c:v>3.2687800000000014</c:v>
                </c:pt>
                <c:pt idx="5308">
                  <c:v>3.2680800000000017</c:v>
                </c:pt>
                <c:pt idx="5309">
                  <c:v>3.267240000000001</c:v>
                </c:pt>
                <c:pt idx="5310">
                  <c:v>3.26634</c:v>
                </c:pt>
                <c:pt idx="5311">
                  <c:v>3.2653600000000007</c:v>
                </c:pt>
                <c:pt idx="5312">
                  <c:v>3.2646800000000007</c:v>
                </c:pt>
                <c:pt idx="5313">
                  <c:v>3.2643600000000004</c:v>
                </c:pt>
                <c:pt idx="5314">
                  <c:v>3.2641200000000015</c:v>
                </c:pt>
                <c:pt idx="5315">
                  <c:v>3.2637</c:v>
                </c:pt>
                <c:pt idx="5316">
                  <c:v>3.26302</c:v>
                </c:pt>
                <c:pt idx="5317">
                  <c:v>3.2625800000000003</c:v>
                </c:pt>
                <c:pt idx="5318">
                  <c:v>3.2619599999999997</c:v>
                </c:pt>
                <c:pt idx="5319">
                  <c:v>3.26112</c:v>
                </c:pt>
                <c:pt idx="5320">
                  <c:v>3.260419999999999</c:v>
                </c:pt>
                <c:pt idx="5321">
                  <c:v>3.2599199999999997</c:v>
                </c:pt>
                <c:pt idx="5322">
                  <c:v>3.2592599999999989</c:v>
                </c:pt>
                <c:pt idx="5323">
                  <c:v>3.2584999999999984</c:v>
                </c:pt>
                <c:pt idx="5324">
                  <c:v>3.257639999999999</c:v>
                </c:pt>
                <c:pt idx="5325">
                  <c:v>3.2571799999999991</c:v>
                </c:pt>
                <c:pt idx="5326">
                  <c:v>3.2567399999999993</c:v>
                </c:pt>
                <c:pt idx="5327">
                  <c:v>3.2562999999999995</c:v>
                </c:pt>
                <c:pt idx="5328">
                  <c:v>3.2557799999999997</c:v>
                </c:pt>
                <c:pt idx="5329">
                  <c:v>3.2553399999999999</c:v>
                </c:pt>
                <c:pt idx="5330">
                  <c:v>3.2548800000000004</c:v>
                </c:pt>
                <c:pt idx="5331">
                  <c:v>3.2542999999999993</c:v>
                </c:pt>
                <c:pt idx="5332">
                  <c:v>3.2537599999999998</c:v>
                </c:pt>
                <c:pt idx="5333">
                  <c:v>3.2530200000000002</c:v>
                </c:pt>
                <c:pt idx="5334">
                  <c:v>3.2522600000000002</c:v>
                </c:pt>
                <c:pt idx="5335">
                  <c:v>3.2516200000000008</c:v>
                </c:pt>
                <c:pt idx="5336">
                  <c:v>3.2508200000000005</c:v>
                </c:pt>
                <c:pt idx="5337">
                  <c:v>3.2500600000000004</c:v>
                </c:pt>
                <c:pt idx="5338">
                  <c:v>3.2494200000000006</c:v>
                </c:pt>
                <c:pt idx="5339">
                  <c:v>3.2487400000000002</c:v>
                </c:pt>
                <c:pt idx="5340">
                  <c:v>3.2481599999999999</c:v>
                </c:pt>
                <c:pt idx="5341">
                  <c:v>3.24762</c:v>
                </c:pt>
                <c:pt idx="5342">
                  <c:v>3.2472200000000004</c:v>
                </c:pt>
                <c:pt idx="5343">
                  <c:v>3.2469400000000004</c:v>
                </c:pt>
                <c:pt idx="5344">
                  <c:v>3.24654</c:v>
                </c:pt>
                <c:pt idx="5345">
                  <c:v>3.2461999999999995</c:v>
                </c:pt>
                <c:pt idx="5346">
                  <c:v>3.2458199999999993</c:v>
                </c:pt>
                <c:pt idx="5347">
                  <c:v>3.2454199999999997</c:v>
                </c:pt>
                <c:pt idx="5348">
                  <c:v>3.2449999999999992</c:v>
                </c:pt>
                <c:pt idx="5349">
                  <c:v>3.2445400000000002</c:v>
                </c:pt>
                <c:pt idx="5350">
                  <c:v>3.2440600000000002</c:v>
                </c:pt>
                <c:pt idx="5351">
                  <c:v>3.2437200000000006</c:v>
                </c:pt>
                <c:pt idx="5352">
                  <c:v>3.2436600000000002</c:v>
                </c:pt>
                <c:pt idx="5353">
                  <c:v>3.2435200000000002</c:v>
                </c:pt>
                <c:pt idx="5354">
                  <c:v>3.2433200000000006</c:v>
                </c:pt>
                <c:pt idx="5355">
                  <c:v>3.2431800000000006</c:v>
                </c:pt>
                <c:pt idx="5356">
                  <c:v>3.2431400000000008</c:v>
                </c:pt>
                <c:pt idx="5357">
                  <c:v>3.2431800000000006</c:v>
                </c:pt>
                <c:pt idx="5358">
                  <c:v>3.2432600000000003</c:v>
                </c:pt>
                <c:pt idx="5359">
                  <c:v>3.24376</c:v>
                </c:pt>
                <c:pt idx="5360">
                  <c:v>3.2444199999999994</c:v>
                </c:pt>
                <c:pt idx="5361">
                  <c:v>3.2449999999999992</c:v>
                </c:pt>
                <c:pt idx="5362">
                  <c:v>3.2453999999999996</c:v>
                </c:pt>
                <c:pt idx="5363">
                  <c:v>3.2458800000000001</c:v>
                </c:pt>
                <c:pt idx="5364">
                  <c:v>3.2462800000000001</c:v>
                </c:pt>
                <c:pt idx="5365">
                  <c:v>3.2464799999999996</c:v>
                </c:pt>
                <c:pt idx="5366">
                  <c:v>3.2465999999999995</c:v>
                </c:pt>
                <c:pt idx="5367">
                  <c:v>3.2469599999999996</c:v>
                </c:pt>
                <c:pt idx="5368">
                  <c:v>3.2475799999999997</c:v>
                </c:pt>
                <c:pt idx="5369">
                  <c:v>3.2481199999999997</c:v>
                </c:pt>
                <c:pt idx="5370">
                  <c:v>3.2485199999999996</c:v>
                </c:pt>
                <c:pt idx="5371">
                  <c:v>3.2488399999999991</c:v>
                </c:pt>
                <c:pt idx="5372">
                  <c:v>3.2490199999999994</c:v>
                </c:pt>
                <c:pt idx="5373">
                  <c:v>3.2490799999999989</c:v>
                </c:pt>
                <c:pt idx="5374">
                  <c:v>3.2491199999999996</c:v>
                </c:pt>
                <c:pt idx="5375">
                  <c:v>3.2490199999999994</c:v>
                </c:pt>
                <c:pt idx="5376">
                  <c:v>3.24878</c:v>
                </c:pt>
                <c:pt idx="5377">
                  <c:v>3.2485599999999994</c:v>
                </c:pt>
                <c:pt idx="5378">
                  <c:v>3.2484600000000001</c:v>
                </c:pt>
                <c:pt idx="5379">
                  <c:v>3.2483600000000008</c:v>
                </c:pt>
                <c:pt idx="5380">
                  <c:v>3.2481599999999999</c:v>
                </c:pt>
                <c:pt idx="5381">
                  <c:v>3.2480800000000012</c:v>
                </c:pt>
                <c:pt idx="5382">
                  <c:v>3.2481799999999996</c:v>
                </c:pt>
                <c:pt idx="5383">
                  <c:v>3.2484400000000004</c:v>
                </c:pt>
                <c:pt idx="5384">
                  <c:v>3.2486400000000004</c:v>
                </c:pt>
                <c:pt idx="5385">
                  <c:v>3.2488599999999996</c:v>
                </c:pt>
                <c:pt idx="5386">
                  <c:v>3.2489799999999995</c:v>
                </c:pt>
                <c:pt idx="5387">
                  <c:v>3.2491399999999997</c:v>
                </c:pt>
                <c:pt idx="5388">
                  <c:v>3.2492199999999998</c:v>
                </c:pt>
                <c:pt idx="5389">
                  <c:v>3.249239999999999</c:v>
                </c:pt>
                <c:pt idx="5390">
                  <c:v>3.2492800000000002</c:v>
                </c:pt>
                <c:pt idx="5391">
                  <c:v>3.2493599999999998</c:v>
                </c:pt>
                <c:pt idx="5392">
                  <c:v>3.2494199999999993</c:v>
                </c:pt>
                <c:pt idx="5393">
                  <c:v>3.2494799999999997</c:v>
                </c:pt>
                <c:pt idx="5394">
                  <c:v>3.2495799999999999</c:v>
                </c:pt>
                <c:pt idx="5395">
                  <c:v>3.2498199999999997</c:v>
                </c:pt>
                <c:pt idx="5396">
                  <c:v>3.25014</c:v>
                </c:pt>
                <c:pt idx="5397">
                  <c:v>3.2503600000000001</c:v>
                </c:pt>
                <c:pt idx="5398">
                  <c:v>3.2506000000000004</c:v>
                </c:pt>
                <c:pt idx="5399">
                  <c:v>3.2506200000000001</c:v>
                </c:pt>
                <c:pt idx="5400">
                  <c:v>3.2506400000000006</c:v>
                </c:pt>
                <c:pt idx="5401">
                  <c:v>3.2506600000000008</c:v>
                </c:pt>
                <c:pt idx="5402">
                  <c:v>3.2505000000000006</c:v>
                </c:pt>
                <c:pt idx="5403">
                  <c:v>3.2502800000000009</c:v>
                </c:pt>
                <c:pt idx="5404">
                  <c:v>3.2501200000000008</c:v>
                </c:pt>
                <c:pt idx="5405">
                  <c:v>3.2499000000000011</c:v>
                </c:pt>
                <c:pt idx="5406">
                  <c:v>3.2496000000000009</c:v>
                </c:pt>
                <c:pt idx="5407">
                  <c:v>3.2493200000000009</c:v>
                </c:pt>
                <c:pt idx="5408">
                  <c:v>3.2489600000000012</c:v>
                </c:pt>
                <c:pt idx="5409">
                  <c:v>3.2482600000000006</c:v>
                </c:pt>
                <c:pt idx="5410">
                  <c:v>3.2475000000000005</c:v>
                </c:pt>
                <c:pt idx="5411">
                  <c:v>3.2468599999999999</c:v>
                </c:pt>
                <c:pt idx="5412">
                  <c:v>3.2462800000000001</c:v>
                </c:pt>
                <c:pt idx="5413">
                  <c:v>3.2456199999999997</c:v>
                </c:pt>
                <c:pt idx="5414">
                  <c:v>3.2449799999999995</c:v>
                </c:pt>
                <c:pt idx="5415">
                  <c:v>3.2444399999999991</c:v>
                </c:pt>
                <c:pt idx="5416">
                  <c:v>3.2441999999999989</c:v>
                </c:pt>
                <c:pt idx="5417">
                  <c:v>3.2440799999999985</c:v>
                </c:pt>
                <c:pt idx="5418">
                  <c:v>3.2444599999999983</c:v>
                </c:pt>
                <c:pt idx="5419">
                  <c:v>3.2444999999999986</c:v>
                </c:pt>
                <c:pt idx="5420">
                  <c:v>3.2447799999999996</c:v>
                </c:pt>
                <c:pt idx="5421">
                  <c:v>3.2450199999999993</c:v>
                </c:pt>
                <c:pt idx="5422">
                  <c:v>3.2448199999999998</c:v>
                </c:pt>
                <c:pt idx="5423">
                  <c:v>3.2447000000000004</c:v>
                </c:pt>
                <c:pt idx="5424">
                  <c:v>3.2446400000000004</c:v>
                </c:pt>
                <c:pt idx="5425">
                  <c:v>3.2446400000000004</c:v>
                </c:pt>
                <c:pt idx="5426">
                  <c:v>3.2447800000000004</c:v>
                </c:pt>
                <c:pt idx="5427">
                  <c:v>3.2448800000000007</c:v>
                </c:pt>
                <c:pt idx="5428">
                  <c:v>3.2449600000000007</c:v>
                </c:pt>
                <c:pt idx="5429">
                  <c:v>3.2450200000000007</c:v>
                </c:pt>
                <c:pt idx="5430">
                  <c:v>3.2449200000000009</c:v>
                </c:pt>
                <c:pt idx="5431">
                  <c:v>3.2443</c:v>
                </c:pt>
                <c:pt idx="5432">
                  <c:v>3.2436400000000005</c:v>
                </c:pt>
                <c:pt idx="5433">
                  <c:v>3.2429600000000001</c:v>
                </c:pt>
                <c:pt idx="5434">
                  <c:v>3.2423599999999997</c:v>
                </c:pt>
                <c:pt idx="5435">
                  <c:v>3.2417599999999998</c:v>
                </c:pt>
                <c:pt idx="5436">
                  <c:v>3.2412399999999995</c:v>
                </c:pt>
                <c:pt idx="5437">
                  <c:v>3.2406599999999997</c:v>
                </c:pt>
                <c:pt idx="5438">
                  <c:v>3.2401400000000002</c:v>
                </c:pt>
                <c:pt idx="5439">
                  <c:v>3.2396200000000004</c:v>
                </c:pt>
                <c:pt idx="5440">
                  <c:v>3.2389800000000006</c:v>
                </c:pt>
                <c:pt idx="5441">
                  <c:v>3.2383200000000003</c:v>
                </c:pt>
                <c:pt idx="5442">
                  <c:v>3.2378000000000009</c:v>
                </c:pt>
                <c:pt idx="5443">
                  <c:v>3.2372400000000012</c:v>
                </c:pt>
                <c:pt idx="5444">
                  <c:v>3.2367600000000012</c:v>
                </c:pt>
                <c:pt idx="5445">
                  <c:v>3.2360400000000009</c:v>
                </c:pt>
                <c:pt idx="5446">
                  <c:v>3.2352000000000007</c:v>
                </c:pt>
                <c:pt idx="5447">
                  <c:v>3.2345800000000007</c:v>
                </c:pt>
                <c:pt idx="5448">
                  <c:v>3.2340800000000001</c:v>
                </c:pt>
                <c:pt idx="5449">
                  <c:v>3.2337000000000007</c:v>
                </c:pt>
                <c:pt idx="5450">
                  <c:v>3.2332200000000006</c:v>
                </c:pt>
                <c:pt idx="5451">
                  <c:v>3.232660000000001</c:v>
                </c:pt>
                <c:pt idx="5452">
                  <c:v>3.2322200000000003</c:v>
                </c:pt>
                <c:pt idx="5453">
                  <c:v>3.2319599999999995</c:v>
                </c:pt>
                <c:pt idx="5454">
                  <c:v>3.23224</c:v>
                </c:pt>
                <c:pt idx="5455">
                  <c:v>3.2324999999999999</c:v>
                </c:pt>
                <c:pt idx="5456">
                  <c:v>3.2328799999999998</c:v>
                </c:pt>
                <c:pt idx="5457">
                  <c:v>3.2335999999999991</c:v>
                </c:pt>
                <c:pt idx="5458">
                  <c:v>3.2341599999999993</c:v>
                </c:pt>
                <c:pt idx="5459">
                  <c:v>3.2348399999999988</c:v>
                </c:pt>
                <c:pt idx="5460">
                  <c:v>3.235479999999999</c:v>
                </c:pt>
                <c:pt idx="5461">
                  <c:v>3.2357199999999988</c:v>
                </c:pt>
                <c:pt idx="5462">
                  <c:v>3.2358199999999986</c:v>
                </c:pt>
                <c:pt idx="5463">
                  <c:v>3.2360599999999988</c:v>
                </c:pt>
                <c:pt idx="5464">
                  <c:v>3.2363999999999988</c:v>
                </c:pt>
                <c:pt idx="5465">
                  <c:v>3.2367199999999987</c:v>
                </c:pt>
                <c:pt idx="5466">
                  <c:v>3.2368599999999992</c:v>
                </c:pt>
                <c:pt idx="5467">
                  <c:v>3.2366399999999995</c:v>
                </c:pt>
                <c:pt idx="5468">
                  <c:v>3.2357999999999989</c:v>
                </c:pt>
                <c:pt idx="5469">
                  <c:v>3.2354199999999995</c:v>
                </c:pt>
                <c:pt idx="5470">
                  <c:v>3.2351199999999993</c:v>
                </c:pt>
                <c:pt idx="5471">
                  <c:v>3.2350599999999985</c:v>
                </c:pt>
                <c:pt idx="5472">
                  <c:v>3.2354199999999986</c:v>
                </c:pt>
                <c:pt idx="5473">
                  <c:v>3.2355999999999989</c:v>
                </c:pt>
                <c:pt idx="5474">
                  <c:v>3.2357799999999992</c:v>
                </c:pt>
                <c:pt idx="5475">
                  <c:v>3.2360399999999991</c:v>
                </c:pt>
                <c:pt idx="5476">
                  <c:v>3.2362799999999994</c:v>
                </c:pt>
                <c:pt idx="5477">
                  <c:v>3.2365799999999991</c:v>
                </c:pt>
                <c:pt idx="5478">
                  <c:v>3.2368599999999992</c:v>
                </c:pt>
                <c:pt idx="5479">
                  <c:v>3.2371599999999989</c:v>
                </c:pt>
                <c:pt idx="5480">
                  <c:v>3.237779999999999</c:v>
                </c:pt>
                <c:pt idx="5481">
                  <c:v>3.238859999999999</c:v>
                </c:pt>
                <c:pt idx="5482">
                  <c:v>3.2399199999999997</c:v>
                </c:pt>
                <c:pt idx="5483">
                  <c:v>3.2409999999999997</c:v>
                </c:pt>
                <c:pt idx="5484">
                  <c:v>3.2419799999999994</c:v>
                </c:pt>
                <c:pt idx="5485">
                  <c:v>3.2428399999999993</c:v>
                </c:pt>
                <c:pt idx="5486">
                  <c:v>3.243339999999999</c:v>
                </c:pt>
                <c:pt idx="5487">
                  <c:v>3.243739999999999</c:v>
                </c:pt>
                <c:pt idx="5488">
                  <c:v>3.2437999999999994</c:v>
                </c:pt>
                <c:pt idx="5489">
                  <c:v>3.2439200000000001</c:v>
                </c:pt>
                <c:pt idx="5490">
                  <c:v>3.244260000000001</c:v>
                </c:pt>
                <c:pt idx="5491">
                  <c:v>3.2445800000000009</c:v>
                </c:pt>
                <c:pt idx="5492">
                  <c:v>3.2448200000000007</c:v>
                </c:pt>
                <c:pt idx="5493">
                  <c:v>3.2450800000000015</c:v>
                </c:pt>
                <c:pt idx="5494">
                  <c:v>3.2452200000000015</c:v>
                </c:pt>
                <c:pt idx="5495">
                  <c:v>3.2455000000000016</c:v>
                </c:pt>
                <c:pt idx="5496">
                  <c:v>3.2458600000000022</c:v>
                </c:pt>
                <c:pt idx="5497">
                  <c:v>3.246240000000002</c:v>
                </c:pt>
                <c:pt idx="5498">
                  <c:v>3.246640000000002</c:v>
                </c:pt>
                <c:pt idx="5499">
                  <c:v>3.2470800000000022</c:v>
                </c:pt>
                <c:pt idx="5500">
                  <c:v>3.247520000000002</c:v>
                </c:pt>
                <c:pt idx="5501">
                  <c:v>3.2478400000000018</c:v>
                </c:pt>
                <c:pt idx="5502">
                  <c:v>3.2480600000000015</c:v>
                </c:pt>
                <c:pt idx="5503">
                  <c:v>3.2480400000000009</c:v>
                </c:pt>
                <c:pt idx="5504">
                  <c:v>3.2474400000000014</c:v>
                </c:pt>
                <c:pt idx="5505">
                  <c:v>3.2468400000000015</c:v>
                </c:pt>
                <c:pt idx="5506">
                  <c:v>3.2461800000000012</c:v>
                </c:pt>
                <c:pt idx="5507">
                  <c:v>3.2453000000000007</c:v>
                </c:pt>
                <c:pt idx="5508">
                  <c:v>3.2446000000000002</c:v>
                </c:pt>
                <c:pt idx="5509">
                  <c:v>3.2438400000000001</c:v>
                </c:pt>
                <c:pt idx="5510">
                  <c:v>3.2432799999999999</c:v>
                </c:pt>
                <c:pt idx="5511">
                  <c:v>3.2430399999999997</c:v>
                </c:pt>
                <c:pt idx="5512">
                  <c:v>3.2429999999999994</c:v>
                </c:pt>
                <c:pt idx="5513">
                  <c:v>3.2430000000000003</c:v>
                </c:pt>
                <c:pt idx="5514">
                  <c:v>3.2429399999999999</c:v>
                </c:pt>
                <c:pt idx="5515">
                  <c:v>3.2433199999999998</c:v>
                </c:pt>
                <c:pt idx="5516">
                  <c:v>3.2438199999999995</c:v>
                </c:pt>
                <c:pt idx="5517">
                  <c:v>3.2442399999999996</c:v>
                </c:pt>
                <c:pt idx="5518">
                  <c:v>3.2448200000000003</c:v>
                </c:pt>
                <c:pt idx="5519">
                  <c:v>3.2455800000000004</c:v>
                </c:pt>
                <c:pt idx="5520">
                  <c:v>3.2462200000000005</c:v>
                </c:pt>
                <c:pt idx="5521">
                  <c:v>3.2465000000000011</c:v>
                </c:pt>
                <c:pt idx="5522">
                  <c:v>3.2465400000000004</c:v>
                </c:pt>
                <c:pt idx="5523">
                  <c:v>3.24674</c:v>
                </c:pt>
                <c:pt idx="5524">
                  <c:v>3.2471399999999999</c:v>
                </c:pt>
                <c:pt idx="5525">
                  <c:v>3.24736</c:v>
                </c:pt>
                <c:pt idx="5526">
                  <c:v>3.2477199999999997</c:v>
                </c:pt>
                <c:pt idx="5527">
                  <c:v>3.2483</c:v>
                </c:pt>
                <c:pt idx="5528">
                  <c:v>3.24884</c:v>
                </c:pt>
                <c:pt idx="5529">
                  <c:v>3.2491199999999996</c:v>
                </c:pt>
                <c:pt idx="5530">
                  <c:v>3.2493199999999991</c:v>
                </c:pt>
                <c:pt idx="5531">
                  <c:v>3.2494399999999994</c:v>
                </c:pt>
                <c:pt idx="5532">
                  <c:v>3.2494799999999997</c:v>
                </c:pt>
                <c:pt idx="5533">
                  <c:v>3.2494599999999991</c:v>
                </c:pt>
                <c:pt idx="5534">
                  <c:v>3.2496999999999998</c:v>
                </c:pt>
                <c:pt idx="5535">
                  <c:v>3.2498799999999992</c:v>
                </c:pt>
                <c:pt idx="5536">
                  <c:v>3.2504999999999997</c:v>
                </c:pt>
                <c:pt idx="5537">
                  <c:v>3.2512199999999996</c:v>
                </c:pt>
                <c:pt idx="5538">
                  <c:v>3.2522999999999995</c:v>
                </c:pt>
                <c:pt idx="5539">
                  <c:v>3.2532999999999999</c:v>
                </c:pt>
                <c:pt idx="5540">
                  <c:v>3.2539399999999996</c:v>
                </c:pt>
                <c:pt idx="5541">
                  <c:v>3.2545999999999999</c:v>
                </c:pt>
                <c:pt idx="5542">
                  <c:v>3.2552799999999995</c:v>
                </c:pt>
                <c:pt idx="5543">
                  <c:v>3.25604</c:v>
                </c:pt>
                <c:pt idx="5544">
                  <c:v>3.25692</c:v>
                </c:pt>
                <c:pt idx="5545">
                  <c:v>3.2576799999999997</c:v>
                </c:pt>
                <c:pt idx="5546">
                  <c:v>3.2584599999999999</c:v>
                </c:pt>
                <c:pt idx="5547">
                  <c:v>3.2593600000000005</c:v>
                </c:pt>
                <c:pt idx="5548">
                  <c:v>3.2602000000000002</c:v>
                </c:pt>
                <c:pt idx="5549">
                  <c:v>3.26112</c:v>
                </c:pt>
                <c:pt idx="5550">
                  <c:v>3.262</c:v>
                </c:pt>
                <c:pt idx="5551">
                  <c:v>3.2629999999999995</c:v>
                </c:pt>
                <c:pt idx="5552">
                  <c:v>3.2637999999999998</c:v>
                </c:pt>
                <c:pt idx="5553">
                  <c:v>3.2648200000000003</c:v>
                </c:pt>
                <c:pt idx="5554">
                  <c:v>3.2658399999999999</c:v>
                </c:pt>
                <c:pt idx="5555">
                  <c:v>3.2669399999999991</c:v>
                </c:pt>
                <c:pt idx="5556">
                  <c:v>3.2679999999999993</c:v>
                </c:pt>
                <c:pt idx="5557">
                  <c:v>3.2689599999999994</c:v>
                </c:pt>
                <c:pt idx="5558">
                  <c:v>3.2701199999999995</c:v>
                </c:pt>
                <c:pt idx="5559">
                  <c:v>3.27122</c:v>
                </c:pt>
                <c:pt idx="5560">
                  <c:v>3.2721999999999998</c:v>
                </c:pt>
                <c:pt idx="5561">
                  <c:v>3.2732600000000001</c:v>
                </c:pt>
                <c:pt idx="5562">
                  <c:v>3.2741799999999999</c:v>
                </c:pt>
                <c:pt idx="5563">
                  <c:v>3.2748599999999999</c:v>
                </c:pt>
                <c:pt idx="5564">
                  <c:v>3.2753399999999999</c:v>
                </c:pt>
                <c:pt idx="5565">
                  <c:v>3.2755800000000006</c:v>
                </c:pt>
                <c:pt idx="5566">
                  <c:v>3.2755800000000006</c:v>
                </c:pt>
                <c:pt idx="5567">
                  <c:v>3.2756000000000007</c:v>
                </c:pt>
                <c:pt idx="5568">
                  <c:v>3.2754600000000007</c:v>
                </c:pt>
                <c:pt idx="5569">
                  <c:v>3.2750800000000004</c:v>
                </c:pt>
                <c:pt idx="5570">
                  <c:v>3.2746800000000009</c:v>
                </c:pt>
                <c:pt idx="5571">
                  <c:v>3.2746400000000007</c:v>
                </c:pt>
                <c:pt idx="5572">
                  <c:v>3.2749400000000004</c:v>
                </c:pt>
                <c:pt idx="5573">
                  <c:v>3.2753400000000004</c:v>
                </c:pt>
                <c:pt idx="5574">
                  <c:v>3.2754000000000008</c:v>
                </c:pt>
                <c:pt idx="5575">
                  <c:v>3.2755200000000007</c:v>
                </c:pt>
                <c:pt idx="5576">
                  <c:v>3.2755600000000009</c:v>
                </c:pt>
                <c:pt idx="5577">
                  <c:v>3.2753000000000014</c:v>
                </c:pt>
                <c:pt idx="5578">
                  <c:v>3.2750200000000014</c:v>
                </c:pt>
                <c:pt idx="5579">
                  <c:v>3.2750200000000014</c:v>
                </c:pt>
                <c:pt idx="5580">
                  <c:v>3.2751000000000015</c:v>
                </c:pt>
                <c:pt idx="5581">
                  <c:v>3.2752200000000018</c:v>
                </c:pt>
                <c:pt idx="5582">
                  <c:v>3.275240000000001</c:v>
                </c:pt>
                <c:pt idx="5583">
                  <c:v>3.2752000000000008</c:v>
                </c:pt>
                <c:pt idx="5584">
                  <c:v>3.2749800000000011</c:v>
                </c:pt>
                <c:pt idx="5585">
                  <c:v>3.2749400000000009</c:v>
                </c:pt>
                <c:pt idx="5586">
                  <c:v>3.2749200000000007</c:v>
                </c:pt>
                <c:pt idx="5587">
                  <c:v>3.2750400000000002</c:v>
                </c:pt>
                <c:pt idx="5588">
                  <c:v>3.2753200000000002</c:v>
                </c:pt>
                <c:pt idx="5589">
                  <c:v>3.2756800000000004</c:v>
                </c:pt>
                <c:pt idx="5590">
                  <c:v>3.2767200000000001</c:v>
                </c:pt>
                <c:pt idx="5591">
                  <c:v>3.2777200000000004</c:v>
                </c:pt>
                <c:pt idx="5592">
                  <c:v>3.2788800000000005</c:v>
                </c:pt>
                <c:pt idx="5593">
                  <c:v>3.2798400000000005</c:v>
                </c:pt>
                <c:pt idx="5594">
                  <c:v>3.2804599999999997</c:v>
                </c:pt>
                <c:pt idx="5595">
                  <c:v>3.2808799999999998</c:v>
                </c:pt>
                <c:pt idx="5596">
                  <c:v>3.2814599999999996</c:v>
                </c:pt>
                <c:pt idx="5597">
                  <c:v>3.2817599999999998</c:v>
                </c:pt>
                <c:pt idx="5598">
                  <c:v>3.2819599999999993</c:v>
                </c:pt>
                <c:pt idx="5599">
                  <c:v>3.2821400000000001</c:v>
                </c:pt>
                <c:pt idx="5600">
                  <c:v>3.2824400000000002</c:v>
                </c:pt>
                <c:pt idx="5601">
                  <c:v>3.2828200000000005</c:v>
                </c:pt>
                <c:pt idx="5602">
                  <c:v>3.2834000000000003</c:v>
                </c:pt>
                <c:pt idx="5603">
                  <c:v>3.2840400000000001</c:v>
                </c:pt>
                <c:pt idx="5604">
                  <c:v>3.2848999999999999</c:v>
                </c:pt>
                <c:pt idx="5605">
                  <c:v>3.2858000000000001</c:v>
                </c:pt>
                <c:pt idx="5606">
                  <c:v>3.2867200000000003</c:v>
                </c:pt>
                <c:pt idx="5607">
                  <c:v>3.2877399999999999</c:v>
                </c:pt>
                <c:pt idx="5608">
                  <c:v>3.2885399999999998</c:v>
                </c:pt>
                <c:pt idx="5609">
                  <c:v>3.2894799999999997</c:v>
                </c:pt>
                <c:pt idx="5610">
                  <c:v>3.2902799999999996</c:v>
                </c:pt>
                <c:pt idx="5611">
                  <c:v>3.2909599999999988</c:v>
                </c:pt>
                <c:pt idx="5612">
                  <c:v>3.291539999999999</c:v>
                </c:pt>
                <c:pt idx="5613">
                  <c:v>3.2921799999999992</c:v>
                </c:pt>
                <c:pt idx="5614">
                  <c:v>3.2928599999999992</c:v>
                </c:pt>
                <c:pt idx="5615">
                  <c:v>3.2933599999999994</c:v>
                </c:pt>
                <c:pt idx="5616">
                  <c:v>3.2938400000000003</c:v>
                </c:pt>
                <c:pt idx="5617">
                  <c:v>3.2942400000000003</c:v>
                </c:pt>
                <c:pt idx="5618">
                  <c:v>3.2948000000000004</c:v>
                </c:pt>
                <c:pt idx="5619">
                  <c:v>3.2955400000000008</c:v>
                </c:pt>
                <c:pt idx="5620">
                  <c:v>3.2962000000000007</c:v>
                </c:pt>
                <c:pt idx="5621">
                  <c:v>3.2967200000000014</c:v>
                </c:pt>
                <c:pt idx="5622">
                  <c:v>3.2972400000000008</c:v>
                </c:pt>
                <c:pt idx="5623">
                  <c:v>3.2978200000000011</c:v>
                </c:pt>
                <c:pt idx="5624">
                  <c:v>3.2986000000000009</c:v>
                </c:pt>
                <c:pt idx="5625">
                  <c:v>3.2994000000000012</c:v>
                </c:pt>
                <c:pt idx="5626">
                  <c:v>3.300580000000001</c:v>
                </c:pt>
                <c:pt idx="5627">
                  <c:v>3.301540000000001</c:v>
                </c:pt>
                <c:pt idx="5628">
                  <c:v>3.3025800000000007</c:v>
                </c:pt>
                <c:pt idx="5629">
                  <c:v>3.3037400000000008</c:v>
                </c:pt>
                <c:pt idx="5630">
                  <c:v>3.3048400000000009</c:v>
                </c:pt>
                <c:pt idx="5631">
                  <c:v>3.3059600000000007</c:v>
                </c:pt>
                <c:pt idx="5632">
                  <c:v>3.3072000000000008</c:v>
                </c:pt>
                <c:pt idx="5633">
                  <c:v>3.3085600000000004</c:v>
                </c:pt>
                <c:pt idx="5634">
                  <c:v>3.3098400000000017</c:v>
                </c:pt>
                <c:pt idx="5635">
                  <c:v>3.3111600000000014</c:v>
                </c:pt>
                <c:pt idx="5636">
                  <c:v>3.3124600000000015</c:v>
                </c:pt>
                <c:pt idx="5637">
                  <c:v>3.3135200000000014</c:v>
                </c:pt>
                <c:pt idx="5638">
                  <c:v>3.3144600000000008</c:v>
                </c:pt>
                <c:pt idx="5639">
                  <c:v>3.3153800000000007</c:v>
                </c:pt>
                <c:pt idx="5640">
                  <c:v>3.3159400000000012</c:v>
                </c:pt>
                <c:pt idx="5641">
                  <c:v>3.3165200000000006</c:v>
                </c:pt>
                <c:pt idx="5642">
                  <c:v>3.3170400000000004</c:v>
                </c:pt>
                <c:pt idx="5643">
                  <c:v>3.3177800000000008</c:v>
                </c:pt>
                <c:pt idx="5644">
                  <c:v>3.3189600000000006</c:v>
                </c:pt>
                <c:pt idx="5645">
                  <c:v>3.32056</c:v>
                </c:pt>
                <c:pt idx="5646">
                  <c:v>3.3219799999999999</c:v>
                </c:pt>
                <c:pt idx="5647">
                  <c:v>3.3234399999999993</c:v>
                </c:pt>
                <c:pt idx="5648">
                  <c:v>3.3248399999999991</c:v>
                </c:pt>
                <c:pt idx="5649">
                  <c:v>3.326379999999999</c:v>
                </c:pt>
                <c:pt idx="5650">
                  <c:v>3.3277399999999995</c:v>
                </c:pt>
                <c:pt idx="5651">
                  <c:v>3.3291799999999996</c:v>
                </c:pt>
                <c:pt idx="5652">
                  <c:v>3.3306599999999991</c:v>
                </c:pt>
                <c:pt idx="5653">
                  <c:v>3.3320599999999989</c:v>
                </c:pt>
                <c:pt idx="5654">
                  <c:v>3.3333399999999989</c:v>
                </c:pt>
                <c:pt idx="5655">
                  <c:v>3.3345799999999985</c:v>
                </c:pt>
                <c:pt idx="5656">
                  <c:v>3.3358999999999988</c:v>
                </c:pt>
                <c:pt idx="5657">
                  <c:v>3.3369799999999987</c:v>
                </c:pt>
                <c:pt idx="5658">
                  <c:v>3.3379799999999991</c:v>
                </c:pt>
                <c:pt idx="5659">
                  <c:v>3.3389599999999988</c:v>
                </c:pt>
                <c:pt idx="5660">
                  <c:v>3.3399000000000001</c:v>
                </c:pt>
                <c:pt idx="5661">
                  <c:v>3.3408599999999988</c:v>
                </c:pt>
                <c:pt idx="5662">
                  <c:v>3.3421199999999995</c:v>
                </c:pt>
                <c:pt idx="5663">
                  <c:v>3.3434200000000001</c:v>
                </c:pt>
                <c:pt idx="5664">
                  <c:v>3.3449199999999992</c:v>
                </c:pt>
                <c:pt idx="5665">
                  <c:v>3.3464200000000002</c:v>
                </c:pt>
                <c:pt idx="5666">
                  <c:v>3.3479999999999994</c:v>
                </c:pt>
                <c:pt idx="5667">
                  <c:v>3.3497800000000009</c:v>
                </c:pt>
                <c:pt idx="5668">
                  <c:v>3.35134</c:v>
                </c:pt>
                <c:pt idx="5669">
                  <c:v>3.3529199999999992</c:v>
                </c:pt>
                <c:pt idx="5670">
                  <c:v>3.3544199999999993</c:v>
                </c:pt>
                <c:pt idx="5671">
                  <c:v>3.3559799999999997</c:v>
                </c:pt>
                <c:pt idx="5672">
                  <c:v>3.3573600000000003</c:v>
                </c:pt>
                <c:pt idx="5673">
                  <c:v>3.3587000000000011</c:v>
                </c:pt>
                <c:pt idx="5674">
                  <c:v>3.3598200000000009</c:v>
                </c:pt>
                <c:pt idx="5675">
                  <c:v>3.3607200000000006</c:v>
                </c:pt>
                <c:pt idx="5676">
                  <c:v>3.361320000000001</c:v>
                </c:pt>
                <c:pt idx="5677">
                  <c:v>3.3619400000000006</c:v>
                </c:pt>
                <c:pt idx="5678">
                  <c:v>3.3624000000000005</c:v>
                </c:pt>
                <c:pt idx="5679">
                  <c:v>3.362680000000001</c:v>
                </c:pt>
                <c:pt idx="5680">
                  <c:v>3.3631000000000011</c:v>
                </c:pt>
                <c:pt idx="5681">
                  <c:v>3.3633600000000006</c:v>
                </c:pt>
                <c:pt idx="5682">
                  <c:v>3.3638600000000003</c:v>
                </c:pt>
                <c:pt idx="5683">
                  <c:v>3.3642600000000011</c:v>
                </c:pt>
                <c:pt idx="5684">
                  <c:v>3.3647400000000003</c:v>
                </c:pt>
                <c:pt idx="5685">
                  <c:v>3.3654000000000002</c:v>
                </c:pt>
                <c:pt idx="5686">
                  <c:v>3.3661600000000003</c:v>
                </c:pt>
                <c:pt idx="5687">
                  <c:v>3.3669200000000008</c:v>
                </c:pt>
                <c:pt idx="5688">
                  <c:v>3.3678200000000005</c:v>
                </c:pt>
                <c:pt idx="5689">
                  <c:v>3.3686600000000002</c:v>
                </c:pt>
                <c:pt idx="5690">
                  <c:v>3.3693</c:v>
                </c:pt>
                <c:pt idx="5691">
                  <c:v>3.3698999999999999</c:v>
                </c:pt>
                <c:pt idx="5692">
                  <c:v>3.3701600000000007</c:v>
                </c:pt>
                <c:pt idx="5693">
                  <c:v>3.3701800000000004</c:v>
                </c:pt>
                <c:pt idx="5694">
                  <c:v>3.36998</c:v>
                </c:pt>
                <c:pt idx="5695">
                  <c:v>3.3693400000000007</c:v>
                </c:pt>
                <c:pt idx="5696">
                  <c:v>3.3688600000000002</c:v>
                </c:pt>
                <c:pt idx="5697">
                  <c:v>3.3683800000000006</c:v>
                </c:pt>
                <c:pt idx="5698">
                  <c:v>3.3680600000000003</c:v>
                </c:pt>
                <c:pt idx="5699">
                  <c:v>3.3674400000000002</c:v>
                </c:pt>
                <c:pt idx="5700">
                  <c:v>3.3667799999999999</c:v>
                </c:pt>
                <c:pt idx="5701">
                  <c:v>3.3660400000000004</c:v>
                </c:pt>
                <c:pt idx="5702">
                  <c:v>3.3649800000000005</c:v>
                </c:pt>
                <c:pt idx="5703">
                  <c:v>3.364040000000001</c:v>
                </c:pt>
                <c:pt idx="5704">
                  <c:v>3.3632000000000004</c:v>
                </c:pt>
                <c:pt idx="5705">
                  <c:v>3.3623799999999999</c:v>
                </c:pt>
                <c:pt idx="5706">
                  <c:v>3.3615799999999996</c:v>
                </c:pt>
                <c:pt idx="5707">
                  <c:v>3.3608999999999996</c:v>
                </c:pt>
                <c:pt idx="5708">
                  <c:v>3.3604200000000004</c:v>
                </c:pt>
                <c:pt idx="5709">
                  <c:v>3.3599600000000009</c:v>
                </c:pt>
                <c:pt idx="5710">
                  <c:v>3.3595000000000006</c:v>
                </c:pt>
                <c:pt idx="5711">
                  <c:v>3.3587400000000009</c:v>
                </c:pt>
                <c:pt idx="5712">
                  <c:v>3.3577600000000012</c:v>
                </c:pt>
                <c:pt idx="5713">
                  <c:v>3.3567600000000004</c:v>
                </c:pt>
                <c:pt idx="5714">
                  <c:v>3.3557200000000007</c:v>
                </c:pt>
                <c:pt idx="5715">
                  <c:v>3.3546800000000001</c:v>
                </c:pt>
                <c:pt idx="5716">
                  <c:v>3.3535800000000004</c:v>
                </c:pt>
                <c:pt idx="5717">
                  <c:v>3.3524200000000008</c:v>
                </c:pt>
                <c:pt idx="5718">
                  <c:v>3.3514800000000005</c:v>
                </c:pt>
                <c:pt idx="5719">
                  <c:v>3.3504399999999999</c:v>
                </c:pt>
                <c:pt idx="5720">
                  <c:v>3.349559999999999</c:v>
                </c:pt>
                <c:pt idx="5721">
                  <c:v>3.3487599999999991</c:v>
                </c:pt>
                <c:pt idx="5722">
                  <c:v>3.3479599999999992</c:v>
                </c:pt>
                <c:pt idx="5723">
                  <c:v>3.3469199999999995</c:v>
                </c:pt>
                <c:pt idx="5724">
                  <c:v>3.3458799999999997</c:v>
                </c:pt>
                <c:pt idx="5725">
                  <c:v>3.345060000000001</c:v>
                </c:pt>
                <c:pt idx="5726">
                  <c:v>3.3442000000000007</c:v>
                </c:pt>
                <c:pt idx="5727">
                  <c:v>3.343300000000001</c:v>
                </c:pt>
                <c:pt idx="5728">
                  <c:v>3.342480000000001</c:v>
                </c:pt>
                <c:pt idx="5729">
                  <c:v>3.341800000000001</c:v>
                </c:pt>
                <c:pt idx="5730">
                  <c:v>3.3409000000000013</c:v>
                </c:pt>
                <c:pt idx="5731">
                  <c:v>3.3401400000000017</c:v>
                </c:pt>
                <c:pt idx="5732">
                  <c:v>3.3391200000000016</c:v>
                </c:pt>
                <c:pt idx="5733">
                  <c:v>3.3382000000000018</c:v>
                </c:pt>
                <c:pt idx="5734">
                  <c:v>3.3373000000000013</c:v>
                </c:pt>
                <c:pt idx="5735">
                  <c:v>3.3361200000000015</c:v>
                </c:pt>
                <c:pt idx="5736">
                  <c:v>3.334820000000001</c:v>
                </c:pt>
                <c:pt idx="5737">
                  <c:v>3.3337200000000009</c:v>
                </c:pt>
                <c:pt idx="5738">
                  <c:v>3.3323400000000007</c:v>
                </c:pt>
                <c:pt idx="5739">
                  <c:v>3.3308200000000006</c:v>
                </c:pt>
                <c:pt idx="5740">
                  <c:v>3.3292000000000002</c:v>
                </c:pt>
                <c:pt idx="5741">
                  <c:v>3.3277199999999998</c:v>
                </c:pt>
                <c:pt idx="5742">
                  <c:v>3.3264999999999998</c:v>
                </c:pt>
                <c:pt idx="5743">
                  <c:v>3.3254600000000001</c:v>
                </c:pt>
                <c:pt idx="5744">
                  <c:v>3.3244799999999999</c:v>
                </c:pt>
                <c:pt idx="5745">
                  <c:v>3.3236599999999998</c:v>
                </c:pt>
                <c:pt idx="5746">
                  <c:v>3.3226800000000001</c:v>
                </c:pt>
                <c:pt idx="5747">
                  <c:v>3.32192</c:v>
                </c:pt>
                <c:pt idx="5748">
                  <c:v>3.3210999999999999</c:v>
                </c:pt>
                <c:pt idx="5749">
                  <c:v>3.3204200000000008</c:v>
                </c:pt>
                <c:pt idx="5750">
                  <c:v>3.3201000000000005</c:v>
                </c:pt>
                <c:pt idx="5751">
                  <c:v>3.3198200000000004</c:v>
                </c:pt>
                <c:pt idx="5752">
                  <c:v>3.3198600000000003</c:v>
                </c:pt>
                <c:pt idx="5753">
                  <c:v>3.319500000000001</c:v>
                </c:pt>
                <c:pt idx="5754">
                  <c:v>3.3190000000000008</c:v>
                </c:pt>
                <c:pt idx="5755">
                  <c:v>3.3182400000000016</c:v>
                </c:pt>
                <c:pt idx="5756">
                  <c:v>3.3173000000000017</c:v>
                </c:pt>
                <c:pt idx="5757">
                  <c:v>3.3164000000000016</c:v>
                </c:pt>
                <c:pt idx="5758">
                  <c:v>3.315180000000002</c:v>
                </c:pt>
                <c:pt idx="5759">
                  <c:v>3.3138400000000017</c:v>
                </c:pt>
                <c:pt idx="5760">
                  <c:v>3.3126400000000018</c:v>
                </c:pt>
                <c:pt idx="5761">
                  <c:v>3.3119400000000008</c:v>
                </c:pt>
                <c:pt idx="5762">
                  <c:v>3.3112600000000008</c:v>
                </c:pt>
                <c:pt idx="5763">
                  <c:v>3.3106200000000019</c:v>
                </c:pt>
                <c:pt idx="5764">
                  <c:v>3.309940000000001</c:v>
                </c:pt>
                <c:pt idx="5765">
                  <c:v>3.3093200000000009</c:v>
                </c:pt>
                <c:pt idx="5766">
                  <c:v>3.3087800000000005</c:v>
                </c:pt>
                <c:pt idx="5767">
                  <c:v>3.3082400000000001</c:v>
                </c:pt>
                <c:pt idx="5768">
                  <c:v>3.3077000000000005</c:v>
                </c:pt>
                <c:pt idx="5769">
                  <c:v>3.3072599999999999</c:v>
                </c:pt>
                <c:pt idx="5770">
                  <c:v>3.3069600000000001</c:v>
                </c:pt>
                <c:pt idx="5771">
                  <c:v>3.3067800000000007</c:v>
                </c:pt>
                <c:pt idx="5772">
                  <c:v>3.3065800000000003</c:v>
                </c:pt>
                <c:pt idx="5773">
                  <c:v>3.3064400000000007</c:v>
                </c:pt>
                <c:pt idx="5774">
                  <c:v>3.3063200000000008</c:v>
                </c:pt>
                <c:pt idx="5775">
                  <c:v>3.3062000000000005</c:v>
                </c:pt>
                <c:pt idx="5776">
                  <c:v>3.3060600000000009</c:v>
                </c:pt>
                <c:pt idx="5777">
                  <c:v>3.3059400000000005</c:v>
                </c:pt>
                <c:pt idx="5778">
                  <c:v>3.3060600000000009</c:v>
                </c:pt>
                <c:pt idx="5779">
                  <c:v>3.3061200000000008</c:v>
                </c:pt>
                <c:pt idx="5780">
                  <c:v>3.3063200000000013</c:v>
                </c:pt>
                <c:pt idx="5781">
                  <c:v>3.3066600000000013</c:v>
                </c:pt>
                <c:pt idx="5782">
                  <c:v>3.3068800000000014</c:v>
                </c:pt>
                <c:pt idx="5783">
                  <c:v>3.3072800000000013</c:v>
                </c:pt>
                <c:pt idx="5784">
                  <c:v>3.3075200000000007</c:v>
                </c:pt>
                <c:pt idx="5785">
                  <c:v>3.3078000000000007</c:v>
                </c:pt>
                <c:pt idx="5786">
                  <c:v>3.3079400000000008</c:v>
                </c:pt>
                <c:pt idx="5787">
                  <c:v>3.3081200000000011</c:v>
                </c:pt>
                <c:pt idx="5788">
                  <c:v>3.3087200000000005</c:v>
                </c:pt>
                <c:pt idx="5789">
                  <c:v>3.309600000000001</c:v>
                </c:pt>
                <c:pt idx="5790">
                  <c:v>3.3107000000000011</c:v>
                </c:pt>
                <c:pt idx="5791">
                  <c:v>3.3117600000000005</c:v>
                </c:pt>
                <c:pt idx="5792">
                  <c:v>3.3127000000000004</c:v>
                </c:pt>
                <c:pt idx="5793">
                  <c:v>3.3136999999999999</c:v>
                </c:pt>
                <c:pt idx="5794">
                  <c:v>3.3147800000000003</c:v>
                </c:pt>
                <c:pt idx="5795">
                  <c:v>3.3160600000000007</c:v>
                </c:pt>
                <c:pt idx="5796">
                  <c:v>3.3174400000000004</c:v>
                </c:pt>
                <c:pt idx="5797">
                  <c:v>3.31874</c:v>
                </c:pt>
                <c:pt idx="5798">
                  <c:v>3.3201199999999993</c:v>
                </c:pt>
                <c:pt idx="5799">
                  <c:v>3.3210199999999999</c:v>
                </c:pt>
                <c:pt idx="5800">
                  <c:v>3.3217399999999992</c:v>
                </c:pt>
                <c:pt idx="5801">
                  <c:v>3.3221199999999986</c:v>
                </c:pt>
                <c:pt idx="5802">
                  <c:v>3.3224199999999997</c:v>
                </c:pt>
                <c:pt idx="5803">
                  <c:v>3.3228799999999996</c:v>
                </c:pt>
                <c:pt idx="5804">
                  <c:v>3.3232799999999996</c:v>
                </c:pt>
                <c:pt idx="5805">
                  <c:v>3.3238999999999992</c:v>
                </c:pt>
                <c:pt idx="5806">
                  <c:v>3.3245599999999995</c:v>
                </c:pt>
                <c:pt idx="5807">
                  <c:v>3.3253599999999994</c:v>
                </c:pt>
                <c:pt idx="5808">
                  <c:v>3.3264599999999995</c:v>
                </c:pt>
                <c:pt idx="5809">
                  <c:v>3.3273999999999999</c:v>
                </c:pt>
                <c:pt idx="5810">
                  <c:v>3.3282200000000004</c:v>
                </c:pt>
                <c:pt idx="5811">
                  <c:v>3.3284800000000003</c:v>
                </c:pt>
                <c:pt idx="5812">
                  <c:v>3.3286800000000003</c:v>
                </c:pt>
                <c:pt idx="5813">
                  <c:v>3.3287399999999998</c:v>
                </c:pt>
                <c:pt idx="5814">
                  <c:v>3.3287599999999999</c:v>
                </c:pt>
                <c:pt idx="5815">
                  <c:v>3.3288399999999996</c:v>
                </c:pt>
                <c:pt idx="5816">
                  <c:v>3.3287800000000001</c:v>
                </c:pt>
                <c:pt idx="5817">
                  <c:v>3.3286400000000005</c:v>
                </c:pt>
                <c:pt idx="5818">
                  <c:v>3.3283799999999997</c:v>
                </c:pt>
                <c:pt idx="5819">
                  <c:v>3.3279999999999994</c:v>
                </c:pt>
                <c:pt idx="5820">
                  <c:v>3.3274799999999995</c:v>
                </c:pt>
                <c:pt idx="5821">
                  <c:v>3.3267199999999999</c:v>
                </c:pt>
                <c:pt idx="5822">
                  <c:v>3.3262599999999996</c:v>
                </c:pt>
                <c:pt idx="5823">
                  <c:v>3.32578</c:v>
                </c:pt>
                <c:pt idx="5824">
                  <c:v>3.3253999999999997</c:v>
                </c:pt>
                <c:pt idx="5825">
                  <c:v>3.3249199999999997</c:v>
                </c:pt>
                <c:pt idx="5826">
                  <c:v>3.3243400000000003</c:v>
                </c:pt>
                <c:pt idx="5827">
                  <c:v>3.32396</c:v>
                </c:pt>
                <c:pt idx="5828">
                  <c:v>3.3234399999999997</c:v>
                </c:pt>
                <c:pt idx="5829">
                  <c:v>3.3229000000000002</c:v>
                </c:pt>
                <c:pt idx="5830">
                  <c:v>3.3223200000000004</c:v>
                </c:pt>
                <c:pt idx="5831">
                  <c:v>3.3216400000000008</c:v>
                </c:pt>
                <c:pt idx="5832">
                  <c:v>3.3210000000000015</c:v>
                </c:pt>
                <c:pt idx="5833">
                  <c:v>3.3201000000000009</c:v>
                </c:pt>
                <c:pt idx="5834">
                  <c:v>3.3194400000000015</c:v>
                </c:pt>
                <c:pt idx="5835">
                  <c:v>3.3188400000000011</c:v>
                </c:pt>
                <c:pt idx="5836">
                  <c:v>3.3184800000000019</c:v>
                </c:pt>
                <c:pt idx="5837">
                  <c:v>3.3180000000000018</c:v>
                </c:pt>
                <c:pt idx="5838">
                  <c:v>3.3172000000000024</c:v>
                </c:pt>
                <c:pt idx="5839">
                  <c:v>3.3162600000000024</c:v>
                </c:pt>
                <c:pt idx="5840">
                  <c:v>3.3155200000000025</c:v>
                </c:pt>
                <c:pt idx="5841">
                  <c:v>3.314900000000002</c:v>
                </c:pt>
                <c:pt idx="5842">
                  <c:v>3.314900000000002</c:v>
                </c:pt>
                <c:pt idx="5843">
                  <c:v>3.3155800000000015</c:v>
                </c:pt>
                <c:pt idx="5844">
                  <c:v>3.3161600000000009</c:v>
                </c:pt>
                <c:pt idx="5845">
                  <c:v>3.3166400000000009</c:v>
                </c:pt>
                <c:pt idx="5846">
                  <c:v>3.3170200000000012</c:v>
                </c:pt>
                <c:pt idx="5847">
                  <c:v>3.3172800000000007</c:v>
                </c:pt>
                <c:pt idx="5848">
                  <c:v>3.317600000000001</c:v>
                </c:pt>
                <c:pt idx="5849">
                  <c:v>3.3181200000000008</c:v>
                </c:pt>
                <c:pt idx="5850">
                  <c:v>3.3188400000000007</c:v>
                </c:pt>
                <c:pt idx="5851">
                  <c:v>3.3199600000000005</c:v>
                </c:pt>
                <c:pt idx="5852">
                  <c:v>3.3209600000000008</c:v>
                </c:pt>
                <c:pt idx="5853">
                  <c:v>3.3219800000000004</c:v>
                </c:pt>
                <c:pt idx="5854">
                  <c:v>3.3229600000000006</c:v>
                </c:pt>
                <c:pt idx="5855">
                  <c:v>3.3239200000000007</c:v>
                </c:pt>
                <c:pt idx="5856">
                  <c:v>3.3249080000000011</c:v>
                </c:pt>
                <c:pt idx="5857">
                  <c:v>3.325648000000001</c:v>
                </c:pt>
                <c:pt idx="5858">
                  <c:v>3.3262680000000011</c:v>
                </c:pt>
                <c:pt idx="5859">
                  <c:v>3.3272280000000007</c:v>
                </c:pt>
                <c:pt idx="5860">
                  <c:v>3.3284880000000006</c:v>
                </c:pt>
                <c:pt idx="5861">
                  <c:v>3.3302080000000003</c:v>
                </c:pt>
                <c:pt idx="5862">
                  <c:v>3.332068</c:v>
                </c:pt>
                <c:pt idx="5863">
                  <c:v>3.3341280000000002</c:v>
                </c:pt>
                <c:pt idx="5864">
                  <c:v>3.336268</c:v>
                </c:pt>
                <c:pt idx="5865">
                  <c:v>3.3380879999999995</c:v>
                </c:pt>
                <c:pt idx="5866">
                  <c:v>3.3395479999999997</c:v>
                </c:pt>
                <c:pt idx="5867">
                  <c:v>3.340668</c:v>
                </c:pt>
                <c:pt idx="5868">
                  <c:v>3.3417879999999998</c:v>
                </c:pt>
                <c:pt idx="5869">
                  <c:v>3.3429080000000004</c:v>
                </c:pt>
                <c:pt idx="5870">
                  <c:v>3.3438680000000001</c:v>
                </c:pt>
                <c:pt idx="5871">
                  <c:v>3.344608</c:v>
                </c:pt>
                <c:pt idx="5872">
                  <c:v>3.3450080000000004</c:v>
                </c:pt>
                <c:pt idx="5873">
                  <c:v>3.345688</c:v>
                </c:pt>
                <c:pt idx="5874">
                  <c:v>3.3467279999999993</c:v>
                </c:pt>
                <c:pt idx="5875">
                  <c:v>3.3478679999999996</c:v>
                </c:pt>
                <c:pt idx="5876">
                  <c:v>3.3492280000000005</c:v>
                </c:pt>
                <c:pt idx="5877">
                  <c:v>3.3507480000000003</c:v>
                </c:pt>
                <c:pt idx="5878">
                  <c:v>3.3523080000000003</c:v>
                </c:pt>
                <c:pt idx="5879">
                  <c:v>3.3534680000000008</c:v>
                </c:pt>
                <c:pt idx="5880">
                  <c:v>3.3547680000000004</c:v>
                </c:pt>
                <c:pt idx="5881">
                  <c:v>3.3563080000000007</c:v>
                </c:pt>
                <c:pt idx="5882">
                  <c:v>3.3584880000000008</c:v>
                </c:pt>
                <c:pt idx="5883">
                  <c:v>3.3604480000000008</c:v>
                </c:pt>
                <c:pt idx="5884">
                  <c:v>3.3624680000000007</c:v>
                </c:pt>
                <c:pt idx="5885">
                  <c:v>3.364348000000001</c:v>
                </c:pt>
                <c:pt idx="5886">
                  <c:v>3.3659080000000006</c:v>
                </c:pt>
                <c:pt idx="5887">
                  <c:v>3.3674680000000001</c:v>
                </c:pt>
                <c:pt idx="5888">
                  <c:v>3.3692280000000001</c:v>
                </c:pt>
                <c:pt idx="5889">
                  <c:v>3.370988000000001</c:v>
                </c:pt>
                <c:pt idx="5890">
                  <c:v>3.3723680000000007</c:v>
                </c:pt>
                <c:pt idx="5891">
                  <c:v>3.373208</c:v>
                </c:pt>
                <c:pt idx="5892">
                  <c:v>3.3734280000000001</c:v>
                </c:pt>
                <c:pt idx="5893">
                  <c:v>3.3730279999999992</c:v>
                </c:pt>
                <c:pt idx="5894">
                  <c:v>3.3727879999999995</c:v>
                </c:pt>
                <c:pt idx="5895">
                  <c:v>3.3725480000000005</c:v>
                </c:pt>
                <c:pt idx="5896">
                  <c:v>3.3720080000000001</c:v>
                </c:pt>
                <c:pt idx="5897">
                  <c:v>3.3712879999999994</c:v>
                </c:pt>
                <c:pt idx="5898">
                  <c:v>3.3704480000000006</c:v>
                </c:pt>
                <c:pt idx="5899">
                  <c:v>3.3697480000000009</c:v>
                </c:pt>
                <c:pt idx="5900">
                  <c:v>3.3689080000000007</c:v>
                </c:pt>
                <c:pt idx="5901">
                  <c:v>3.3680280000000007</c:v>
                </c:pt>
                <c:pt idx="5902">
                  <c:v>3.367328000000001</c:v>
                </c:pt>
                <c:pt idx="5903">
                  <c:v>3.3663080000000019</c:v>
                </c:pt>
                <c:pt idx="5904">
                  <c:v>3.3654880000000014</c:v>
                </c:pt>
                <c:pt idx="5905">
                  <c:v>3.364888000000001</c:v>
                </c:pt>
                <c:pt idx="5906">
                  <c:v>3.364240000000001</c:v>
                </c:pt>
                <c:pt idx="5907">
                  <c:v>3.3636800000000004</c:v>
                </c:pt>
                <c:pt idx="5908">
                  <c:v>3.362820000000001</c:v>
                </c:pt>
                <c:pt idx="5909">
                  <c:v>3.3618400000000004</c:v>
                </c:pt>
                <c:pt idx="5910">
                  <c:v>3.3606800000000003</c:v>
                </c:pt>
                <c:pt idx="5911">
                  <c:v>3.3595999999999999</c:v>
                </c:pt>
                <c:pt idx="5912">
                  <c:v>3.3586800000000001</c:v>
                </c:pt>
                <c:pt idx="5913">
                  <c:v>3.3578600000000001</c:v>
                </c:pt>
                <c:pt idx="5914">
                  <c:v>3.3572800000000003</c:v>
                </c:pt>
                <c:pt idx="5915">
                  <c:v>3.3572799999999994</c:v>
                </c:pt>
                <c:pt idx="5916">
                  <c:v>3.3577600000000003</c:v>
                </c:pt>
                <c:pt idx="5917">
                  <c:v>3.3582999999999998</c:v>
                </c:pt>
                <c:pt idx="5918">
                  <c:v>3.3588</c:v>
                </c:pt>
                <c:pt idx="5919">
                  <c:v>3.3594599999999999</c:v>
                </c:pt>
                <c:pt idx="5920">
                  <c:v>3.3603199999999998</c:v>
                </c:pt>
                <c:pt idx="5921">
                  <c:v>3.3612999999999995</c:v>
                </c:pt>
                <c:pt idx="5922">
                  <c:v>3.3626399999999994</c:v>
                </c:pt>
                <c:pt idx="5923">
                  <c:v>3.3639199999999985</c:v>
                </c:pt>
                <c:pt idx="5924">
                  <c:v>3.3647199999999988</c:v>
                </c:pt>
                <c:pt idx="5925">
                  <c:v>3.3656999999999981</c:v>
                </c:pt>
                <c:pt idx="5926">
                  <c:v>3.3664199999999984</c:v>
                </c:pt>
                <c:pt idx="5927">
                  <c:v>3.3671799999999985</c:v>
                </c:pt>
                <c:pt idx="5928">
                  <c:v>3.3679599999999987</c:v>
                </c:pt>
                <c:pt idx="5929">
                  <c:v>3.3688599999999984</c:v>
                </c:pt>
                <c:pt idx="5930">
                  <c:v>3.3695399999999984</c:v>
                </c:pt>
                <c:pt idx="5931">
                  <c:v>3.3698399999999986</c:v>
                </c:pt>
                <c:pt idx="5932">
                  <c:v>3.369559999999999</c:v>
                </c:pt>
                <c:pt idx="5933">
                  <c:v>3.3694599999999992</c:v>
                </c:pt>
                <c:pt idx="5934">
                  <c:v>3.369419999999999</c:v>
                </c:pt>
                <c:pt idx="5935">
                  <c:v>3.3695199999999996</c:v>
                </c:pt>
                <c:pt idx="5936">
                  <c:v>3.3698199999999998</c:v>
                </c:pt>
                <c:pt idx="5937">
                  <c:v>3.3697199999999996</c:v>
                </c:pt>
                <c:pt idx="5938">
                  <c:v>3.3691599999999999</c:v>
                </c:pt>
                <c:pt idx="5939">
                  <c:v>3.3683800000000002</c:v>
                </c:pt>
                <c:pt idx="5940">
                  <c:v>3.3676000000000004</c:v>
                </c:pt>
                <c:pt idx="5941">
                  <c:v>3.3671400000000005</c:v>
                </c:pt>
                <c:pt idx="5942">
                  <c:v>3.3665200000000004</c:v>
                </c:pt>
                <c:pt idx="5943">
                  <c:v>3.3656200000000003</c:v>
                </c:pt>
                <c:pt idx="5944">
                  <c:v>3.3645599999999996</c:v>
                </c:pt>
                <c:pt idx="5945">
                  <c:v>3.3635399999999991</c:v>
                </c:pt>
                <c:pt idx="5946">
                  <c:v>3.3628799999999996</c:v>
                </c:pt>
                <c:pt idx="5947">
                  <c:v>3.3624199999999997</c:v>
                </c:pt>
                <c:pt idx="5948">
                  <c:v>3.3618599999999992</c:v>
                </c:pt>
                <c:pt idx="5949">
                  <c:v>3.3613599999999995</c:v>
                </c:pt>
                <c:pt idx="5950">
                  <c:v>3.3607599999999995</c:v>
                </c:pt>
                <c:pt idx="5951">
                  <c:v>3.3598599999999998</c:v>
                </c:pt>
                <c:pt idx="5952">
                  <c:v>3.3590599999999999</c:v>
                </c:pt>
                <c:pt idx="5953">
                  <c:v>3.3588200000000006</c:v>
                </c:pt>
                <c:pt idx="5954">
                  <c:v>3.3585600000000007</c:v>
                </c:pt>
                <c:pt idx="5955">
                  <c:v>3.35798</c:v>
                </c:pt>
                <c:pt idx="5956">
                  <c:v>3.3574200000000003</c:v>
                </c:pt>
                <c:pt idx="5957">
                  <c:v>3.3569200000000006</c:v>
                </c:pt>
                <c:pt idx="5958">
                  <c:v>3.3569200000000006</c:v>
                </c:pt>
                <c:pt idx="5959">
                  <c:v>3.3567400000000007</c:v>
                </c:pt>
                <c:pt idx="5960">
                  <c:v>3.3564600000000007</c:v>
                </c:pt>
                <c:pt idx="5961">
                  <c:v>3.3560800000000004</c:v>
                </c:pt>
                <c:pt idx="5962">
                  <c:v>3.355500000000001</c:v>
                </c:pt>
                <c:pt idx="5963">
                  <c:v>3.3546800000000014</c:v>
                </c:pt>
                <c:pt idx="5964">
                  <c:v>3.3535600000000012</c:v>
                </c:pt>
                <c:pt idx="5965">
                  <c:v>3.3520600000000011</c:v>
                </c:pt>
                <c:pt idx="5966">
                  <c:v>3.3506800000000014</c:v>
                </c:pt>
                <c:pt idx="5967">
                  <c:v>3.3497200000000009</c:v>
                </c:pt>
                <c:pt idx="5968">
                  <c:v>3.3490600000000006</c:v>
                </c:pt>
                <c:pt idx="5969">
                  <c:v>3.3481400000000008</c:v>
                </c:pt>
                <c:pt idx="5970">
                  <c:v>3.3473000000000002</c:v>
                </c:pt>
                <c:pt idx="5971">
                  <c:v>3.3468999999999998</c:v>
                </c:pt>
                <c:pt idx="5972">
                  <c:v>3.3467200000000004</c:v>
                </c:pt>
                <c:pt idx="5973">
                  <c:v>3.3463800000000004</c:v>
                </c:pt>
                <c:pt idx="5974">
                  <c:v>3.3459599999999998</c:v>
                </c:pt>
                <c:pt idx="5975">
                  <c:v>3.3452800000000003</c:v>
                </c:pt>
                <c:pt idx="5976">
                  <c:v>3.3449000000000009</c:v>
                </c:pt>
                <c:pt idx="5977">
                  <c:v>3.3446800000000008</c:v>
                </c:pt>
                <c:pt idx="5978">
                  <c:v>3.3445000000000009</c:v>
                </c:pt>
                <c:pt idx="5979">
                  <c:v>3.3444800000000008</c:v>
                </c:pt>
                <c:pt idx="5980">
                  <c:v>3.3444200000000008</c:v>
                </c:pt>
                <c:pt idx="5981">
                  <c:v>3.3445200000000002</c:v>
                </c:pt>
                <c:pt idx="5982">
                  <c:v>3.3445799999999997</c:v>
                </c:pt>
                <c:pt idx="5983">
                  <c:v>3.3446599999999989</c:v>
                </c:pt>
                <c:pt idx="5984">
                  <c:v>3.3445599999999995</c:v>
                </c:pt>
                <c:pt idx="5985">
                  <c:v>3.3443799999999988</c:v>
                </c:pt>
                <c:pt idx="5986">
                  <c:v>3.3443599999999987</c:v>
                </c:pt>
                <c:pt idx="5987">
                  <c:v>3.3447799999999988</c:v>
                </c:pt>
                <c:pt idx="5988">
                  <c:v>3.3456599999999979</c:v>
                </c:pt>
                <c:pt idx="5989">
                  <c:v>3.3467799999999981</c:v>
                </c:pt>
                <c:pt idx="5990">
                  <c:v>3.3482199999999991</c:v>
                </c:pt>
                <c:pt idx="5991">
                  <c:v>3.3500599999999991</c:v>
                </c:pt>
                <c:pt idx="5992">
                  <c:v>3.3525599999999991</c:v>
                </c:pt>
                <c:pt idx="5993">
                  <c:v>3.3550599999999986</c:v>
                </c:pt>
                <c:pt idx="5994">
                  <c:v>3.3572399999999991</c:v>
                </c:pt>
                <c:pt idx="5995">
                  <c:v>3.3593599999999997</c:v>
                </c:pt>
                <c:pt idx="5996">
                  <c:v>3.3617199999999996</c:v>
                </c:pt>
                <c:pt idx="5997">
                  <c:v>3.3647000000000005</c:v>
                </c:pt>
                <c:pt idx="5998">
                  <c:v>3.3683600000000009</c:v>
                </c:pt>
                <c:pt idx="5999">
                  <c:v>3.3719800000000002</c:v>
                </c:pt>
                <c:pt idx="6000">
                  <c:v>3.3758400000000002</c:v>
                </c:pt>
                <c:pt idx="6001">
                  <c:v>3.3806400000000001</c:v>
                </c:pt>
                <c:pt idx="6002">
                  <c:v>3.3850199999999999</c:v>
                </c:pt>
                <c:pt idx="6003">
                  <c:v>3.3895600000000004</c:v>
                </c:pt>
                <c:pt idx="6004">
                  <c:v>3.3941000000000003</c:v>
                </c:pt>
                <c:pt idx="6005">
                  <c:v>3.3990600000000004</c:v>
                </c:pt>
                <c:pt idx="6006">
                  <c:v>3.4039400000000004</c:v>
                </c:pt>
                <c:pt idx="6007">
                  <c:v>3.4079600000000005</c:v>
                </c:pt>
                <c:pt idx="6008">
                  <c:v>3.4119600000000001</c:v>
                </c:pt>
                <c:pt idx="6009">
                  <c:v>3.4158200000000001</c:v>
                </c:pt>
                <c:pt idx="6010">
                  <c:v>3.4193399999999996</c:v>
                </c:pt>
                <c:pt idx="6011">
                  <c:v>3.4215999999999993</c:v>
                </c:pt>
                <c:pt idx="6012">
                  <c:v>3.4235799999999998</c:v>
                </c:pt>
                <c:pt idx="6013">
                  <c:v>3.4259000000000004</c:v>
                </c:pt>
                <c:pt idx="6014">
                  <c:v>3.4283400000000004</c:v>
                </c:pt>
                <c:pt idx="6015">
                  <c:v>3.4312400000000003</c:v>
                </c:pt>
                <c:pt idx="6016">
                  <c:v>3.4339600000000003</c:v>
                </c:pt>
                <c:pt idx="6017">
                  <c:v>3.436599999999999</c:v>
                </c:pt>
                <c:pt idx="6018">
                  <c:v>3.4380599999999992</c:v>
                </c:pt>
                <c:pt idx="6019">
                  <c:v>3.4388199999999993</c:v>
                </c:pt>
                <c:pt idx="6020">
                  <c:v>3.439039999999999</c:v>
                </c:pt>
                <c:pt idx="6021">
                  <c:v>3.4389599999999998</c:v>
                </c:pt>
                <c:pt idx="6022">
                  <c:v>3.438559999999999</c:v>
                </c:pt>
                <c:pt idx="6023">
                  <c:v>3.4386599999999987</c:v>
                </c:pt>
                <c:pt idx="6024">
                  <c:v>3.4392399999999994</c:v>
                </c:pt>
                <c:pt idx="6025">
                  <c:v>3.440459999999999</c:v>
                </c:pt>
                <c:pt idx="6026">
                  <c:v>3.4412599999999984</c:v>
                </c:pt>
                <c:pt idx="6027">
                  <c:v>3.4416399999999991</c:v>
                </c:pt>
                <c:pt idx="6028">
                  <c:v>3.4419599999999999</c:v>
                </c:pt>
                <c:pt idx="6029">
                  <c:v>3.4421599999999994</c:v>
                </c:pt>
                <c:pt idx="6030">
                  <c:v>3.4420199999999999</c:v>
                </c:pt>
                <c:pt idx="6031">
                  <c:v>3.4415999999999993</c:v>
                </c:pt>
                <c:pt idx="6032">
                  <c:v>3.4415399999999994</c:v>
                </c:pt>
                <c:pt idx="6033">
                  <c:v>3.4418599999999997</c:v>
                </c:pt>
                <c:pt idx="6034">
                  <c:v>3.4418799999999998</c:v>
                </c:pt>
                <c:pt idx="6035">
                  <c:v>3.4416600000000002</c:v>
                </c:pt>
                <c:pt idx="6036">
                  <c:v>3.4414800000000003</c:v>
                </c:pt>
                <c:pt idx="6037">
                  <c:v>3.4412600000000011</c:v>
                </c:pt>
                <c:pt idx="6038">
                  <c:v>3.4409800000000006</c:v>
                </c:pt>
                <c:pt idx="6039">
                  <c:v>3.44076</c:v>
                </c:pt>
                <c:pt idx="6040">
                  <c:v>3.4406600000000007</c:v>
                </c:pt>
                <c:pt idx="6041">
                  <c:v>3.4402600000000003</c:v>
                </c:pt>
                <c:pt idx="6042">
                  <c:v>3.4392200000000002</c:v>
                </c:pt>
                <c:pt idx="6043">
                  <c:v>3.4387400000000001</c:v>
                </c:pt>
                <c:pt idx="6044">
                  <c:v>3.4386800000000006</c:v>
                </c:pt>
                <c:pt idx="6045">
                  <c:v>3.4389200000000004</c:v>
                </c:pt>
                <c:pt idx="6046">
                  <c:v>3.4392200000000006</c:v>
                </c:pt>
                <c:pt idx="6047">
                  <c:v>3.4387200000000018</c:v>
                </c:pt>
                <c:pt idx="6048">
                  <c:v>3.4371600000000018</c:v>
                </c:pt>
                <c:pt idx="6049">
                  <c:v>3.4358000000000017</c:v>
                </c:pt>
                <c:pt idx="6050">
                  <c:v>3.4338000000000011</c:v>
                </c:pt>
                <c:pt idx="6051">
                  <c:v>3.4310200000000015</c:v>
                </c:pt>
                <c:pt idx="6052">
                  <c:v>3.4290000000000016</c:v>
                </c:pt>
                <c:pt idx="6053">
                  <c:v>3.4265800000000017</c:v>
                </c:pt>
                <c:pt idx="6054">
                  <c:v>3.424020000000001</c:v>
                </c:pt>
                <c:pt idx="6055">
                  <c:v>3.4217200000000014</c:v>
                </c:pt>
                <c:pt idx="6056">
                  <c:v>3.4193000000000011</c:v>
                </c:pt>
                <c:pt idx="6057">
                  <c:v>3.4174800000000003</c:v>
                </c:pt>
                <c:pt idx="6058">
                  <c:v>3.4152000000000005</c:v>
                </c:pt>
                <c:pt idx="6059">
                  <c:v>3.4128200000000004</c:v>
                </c:pt>
                <c:pt idx="6060">
                  <c:v>3.4105799999999999</c:v>
                </c:pt>
                <c:pt idx="6061">
                  <c:v>3.4102399999999995</c:v>
                </c:pt>
                <c:pt idx="6062">
                  <c:v>3.4103799999999995</c:v>
                </c:pt>
                <c:pt idx="6063">
                  <c:v>3.4104199999999993</c:v>
                </c:pt>
                <c:pt idx="6064">
                  <c:v>3.4105399999999992</c:v>
                </c:pt>
                <c:pt idx="6065">
                  <c:v>3.4100399999999995</c:v>
                </c:pt>
                <c:pt idx="6066">
                  <c:v>3.4099199999999996</c:v>
                </c:pt>
                <c:pt idx="6067">
                  <c:v>3.4100599999999996</c:v>
                </c:pt>
                <c:pt idx="6068">
                  <c:v>3.4115200000000003</c:v>
                </c:pt>
                <c:pt idx="6069">
                  <c:v>3.4136000000000006</c:v>
                </c:pt>
                <c:pt idx="6070">
                  <c:v>3.4163400000000008</c:v>
                </c:pt>
                <c:pt idx="6071">
                  <c:v>3.4194400000000007</c:v>
                </c:pt>
                <c:pt idx="6072">
                  <c:v>3.4225800000000008</c:v>
                </c:pt>
                <c:pt idx="6073">
                  <c:v>3.4249200000000015</c:v>
                </c:pt>
                <c:pt idx="6074">
                  <c:v>3.4274200000000015</c:v>
                </c:pt>
                <c:pt idx="6075">
                  <c:v>3.429580000000001</c:v>
                </c:pt>
                <c:pt idx="6076">
                  <c:v>3.431620000000001</c:v>
                </c:pt>
                <c:pt idx="6077">
                  <c:v>3.4339200000000005</c:v>
                </c:pt>
                <c:pt idx="6078">
                  <c:v>3.4361600000000005</c:v>
                </c:pt>
                <c:pt idx="6079">
                  <c:v>3.4389800000000004</c:v>
                </c:pt>
                <c:pt idx="6080">
                  <c:v>3.4421999999999997</c:v>
                </c:pt>
                <c:pt idx="6081">
                  <c:v>3.4452999999999996</c:v>
                </c:pt>
                <c:pt idx="6082">
                  <c:v>3.4482400000000002</c:v>
                </c:pt>
                <c:pt idx="6083">
                  <c:v>3.4512200000000002</c:v>
                </c:pt>
                <c:pt idx="6084">
                  <c:v>3.4544199999999994</c:v>
                </c:pt>
                <c:pt idx="6085">
                  <c:v>3.4577</c:v>
                </c:pt>
                <c:pt idx="6086">
                  <c:v>3.4605199999999998</c:v>
                </c:pt>
                <c:pt idx="6087">
                  <c:v>3.4630200000000002</c:v>
                </c:pt>
                <c:pt idx="6088">
                  <c:v>3.46522</c:v>
                </c:pt>
                <c:pt idx="6089">
                  <c:v>3.4674200000000002</c:v>
                </c:pt>
                <c:pt idx="6090">
                  <c:v>3.4693200000000006</c:v>
                </c:pt>
                <c:pt idx="6091">
                  <c:v>3.4711000000000007</c:v>
                </c:pt>
                <c:pt idx="6092">
                  <c:v>3.4733399999999999</c:v>
                </c:pt>
                <c:pt idx="6093">
                  <c:v>3.4752800000000001</c:v>
                </c:pt>
                <c:pt idx="6094">
                  <c:v>3.4767200000000003</c:v>
                </c:pt>
                <c:pt idx="6095">
                  <c:v>3.4780799999999998</c:v>
                </c:pt>
                <c:pt idx="6096">
                  <c:v>3.4793400000000001</c:v>
                </c:pt>
                <c:pt idx="6097">
                  <c:v>3.4811000000000005</c:v>
                </c:pt>
                <c:pt idx="6098">
                  <c:v>3.4832000000000001</c:v>
                </c:pt>
                <c:pt idx="6099">
                  <c:v>3.4851800000000011</c:v>
                </c:pt>
                <c:pt idx="6100">
                  <c:v>3.4872800000000002</c:v>
                </c:pt>
                <c:pt idx="6101">
                  <c:v>3.4893599999999996</c:v>
                </c:pt>
                <c:pt idx="6102">
                  <c:v>3.4913600000000002</c:v>
                </c:pt>
                <c:pt idx="6103">
                  <c:v>3.4936399999999996</c:v>
                </c:pt>
                <c:pt idx="6104">
                  <c:v>3.4961200000000003</c:v>
                </c:pt>
                <c:pt idx="6105">
                  <c:v>3.4980599999999997</c:v>
                </c:pt>
                <c:pt idx="6106">
                  <c:v>3.5001400000000005</c:v>
                </c:pt>
                <c:pt idx="6107">
                  <c:v>3.5024799999999998</c:v>
                </c:pt>
                <c:pt idx="6108">
                  <c:v>3.5052600000000003</c:v>
                </c:pt>
                <c:pt idx="6109">
                  <c:v>3.5084399999999998</c:v>
                </c:pt>
                <c:pt idx="6110">
                  <c:v>3.5119799999999999</c:v>
                </c:pt>
                <c:pt idx="6111">
                  <c:v>3.5150000000000001</c:v>
                </c:pt>
                <c:pt idx="6112">
                  <c:v>3.5179199999999997</c:v>
                </c:pt>
                <c:pt idx="6113">
                  <c:v>3.52068</c:v>
                </c:pt>
                <c:pt idx="6114">
                  <c:v>3.5232399999999995</c:v>
                </c:pt>
                <c:pt idx="6115">
                  <c:v>3.5257799999999997</c:v>
                </c:pt>
                <c:pt idx="6116">
                  <c:v>3.5282599999999995</c:v>
                </c:pt>
                <c:pt idx="6117">
                  <c:v>3.5306599999999992</c:v>
                </c:pt>
                <c:pt idx="6118">
                  <c:v>3.5326199999999996</c:v>
                </c:pt>
                <c:pt idx="6119">
                  <c:v>3.5349399999999984</c:v>
                </c:pt>
                <c:pt idx="6120">
                  <c:v>3.5367999999999995</c:v>
                </c:pt>
                <c:pt idx="6121">
                  <c:v>3.5380399999999996</c:v>
                </c:pt>
                <c:pt idx="6122">
                  <c:v>3.5385799999999996</c:v>
                </c:pt>
                <c:pt idx="6123">
                  <c:v>3.5395999999999996</c:v>
                </c:pt>
                <c:pt idx="6124">
                  <c:v>3.53986</c:v>
                </c:pt>
                <c:pt idx="6125">
                  <c:v>3.5399399999999996</c:v>
                </c:pt>
                <c:pt idx="6126">
                  <c:v>3.540519999999999</c:v>
                </c:pt>
                <c:pt idx="6127">
                  <c:v>3.5411599999999992</c:v>
                </c:pt>
                <c:pt idx="6128">
                  <c:v>3.5415199999999993</c:v>
                </c:pt>
                <c:pt idx="6129">
                  <c:v>3.541599999999999</c:v>
                </c:pt>
                <c:pt idx="6130">
                  <c:v>3.541599999999999</c:v>
                </c:pt>
                <c:pt idx="6131">
                  <c:v>3.542079999999999</c:v>
                </c:pt>
                <c:pt idx="6132">
                  <c:v>3.5429199999999992</c:v>
                </c:pt>
                <c:pt idx="6133">
                  <c:v>3.5433199999999987</c:v>
                </c:pt>
                <c:pt idx="6134">
                  <c:v>3.5434399999999986</c:v>
                </c:pt>
                <c:pt idx="6135">
                  <c:v>3.5435599999999989</c:v>
                </c:pt>
                <c:pt idx="6136">
                  <c:v>3.543839999999999</c:v>
                </c:pt>
                <c:pt idx="6137">
                  <c:v>3.5442199999999984</c:v>
                </c:pt>
                <c:pt idx="6138">
                  <c:v>3.5451399999999982</c:v>
                </c:pt>
                <c:pt idx="6139">
                  <c:v>3.5461599999999986</c:v>
                </c:pt>
                <c:pt idx="6140">
                  <c:v>3.5474799999999989</c:v>
                </c:pt>
                <c:pt idx="6141">
                  <c:v>3.5490999999999997</c:v>
                </c:pt>
                <c:pt idx="6142">
                  <c:v>3.5507200000000001</c:v>
                </c:pt>
                <c:pt idx="6143">
                  <c:v>3.5522200000000002</c:v>
                </c:pt>
                <c:pt idx="6144">
                  <c:v>3.5542200000000004</c:v>
                </c:pt>
                <c:pt idx="6145">
                  <c:v>3.5561000000000007</c:v>
                </c:pt>
                <c:pt idx="6146">
                  <c:v>3.5578800000000008</c:v>
                </c:pt>
                <c:pt idx="6147">
                  <c:v>3.5595600000000012</c:v>
                </c:pt>
                <c:pt idx="6148">
                  <c:v>3.5612200000000005</c:v>
                </c:pt>
                <c:pt idx="6149">
                  <c:v>3.5623600000000009</c:v>
                </c:pt>
                <c:pt idx="6150">
                  <c:v>3.5636800000000011</c:v>
                </c:pt>
                <c:pt idx="6151">
                  <c:v>3.5650800000000009</c:v>
                </c:pt>
                <c:pt idx="6152">
                  <c:v>3.5659400000000017</c:v>
                </c:pt>
                <c:pt idx="6153">
                  <c:v>3.5668200000000012</c:v>
                </c:pt>
                <c:pt idx="6154">
                  <c:v>3.567740000000001</c:v>
                </c:pt>
                <c:pt idx="6155">
                  <c:v>3.5685400000000009</c:v>
                </c:pt>
                <c:pt idx="6156">
                  <c:v>3.5693800000000011</c:v>
                </c:pt>
                <c:pt idx="6157">
                  <c:v>3.5699800000000006</c:v>
                </c:pt>
                <c:pt idx="6158">
                  <c:v>3.5705600000000004</c:v>
                </c:pt>
                <c:pt idx="6159">
                  <c:v>3.5711000000000008</c:v>
                </c:pt>
                <c:pt idx="6160">
                  <c:v>3.5717200000000009</c:v>
                </c:pt>
                <c:pt idx="6161">
                  <c:v>3.5723799999999999</c:v>
                </c:pt>
                <c:pt idx="6162">
                  <c:v>3.5729799999999998</c:v>
                </c:pt>
                <c:pt idx="6163">
                  <c:v>3.5735199999999998</c:v>
                </c:pt>
                <c:pt idx="6164">
                  <c:v>3.5741800000000001</c:v>
                </c:pt>
                <c:pt idx="6165">
                  <c:v>3.5752000000000006</c:v>
                </c:pt>
                <c:pt idx="6166">
                  <c:v>3.5759400000000001</c:v>
                </c:pt>
                <c:pt idx="6167">
                  <c:v>3.5765600000000002</c:v>
                </c:pt>
                <c:pt idx="6168">
                  <c:v>3.5772399999999998</c:v>
                </c:pt>
                <c:pt idx="6169">
                  <c:v>3.5775400000000004</c:v>
                </c:pt>
                <c:pt idx="6170">
                  <c:v>3.57782</c:v>
                </c:pt>
                <c:pt idx="6171">
                  <c:v>3.5782399999999996</c:v>
                </c:pt>
                <c:pt idx="6172">
                  <c:v>3.5794599999999996</c:v>
                </c:pt>
                <c:pt idx="6173">
                  <c:v>3.5803199999999999</c:v>
                </c:pt>
                <c:pt idx="6174">
                  <c:v>3.5821800000000001</c:v>
                </c:pt>
                <c:pt idx="6175">
                  <c:v>3.5840400000000003</c:v>
                </c:pt>
                <c:pt idx="6176">
                  <c:v>3.5859200000000002</c:v>
                </c:pt>
                <c:pt idx="6177">
                  <c:v>3.5877600000000003</c:v>
                </c:pt>
                <c:pt idx="6178">
                  <c:v>3.5901999999999998</c:v>
                </c:pt>
                <c:pt idx="6179">
                  <c:v>3.5919399999999997</c:v>
                </c:pt>
                <c:pt idx="6180">
                  <c:v>3.5928399999999998</c:v>
                </c:pt>
                <c:pt idx="6181">
                  <c:v>3.5935199999999994</c:v>
                </c:pt>
                <c:pt idx="6182">
                  <c:v>3.5938599999999989</c:v>
                </c:pt>
                <c:pt idx="6183">
                  <c:v>3.594479999999999</c:v>
                </c:pt>
                <c:pt idx="6184">
                  <c:v>3.5955999999999992</c:v>
                </c:pt>
                <c:pt idx="6185">
                  <c:v>3.5969599999999993</c:v>
                </c:pt>
                <c:pt idx="6186">
                  <c:v>3.5983599999999996</c:v>
                </c:pt>
                <c:pt idx="6187">
                  <c:v>3.5999999999999996</c:v>
                </c:pt>
                <c:pt idx="6188">
                  <c:v>3.60128</c:v>
                </c:pt>
                <c:pt idx="6189">
                  <c:v>3.6022999999999996</c:v>
                </c:pt>
                <c:pt idx="6190">
                  <c:v>3.6030799999999998</c:v>
                </c:pt>
                <c:pt idx="6191">
                  <c:v>3.6034599999999997</c:v>
                </c:pt>
                <c:pt idx="6192">
                  <c:v>3.6035399999999997</c:v>
                </c:pt>
                <c:pt idx="6193">
                  <c:v>3.6037399999999997</c:v>
                </c:pt>
                <c:pt idx="6194">
                  <c:v>3.6038600000000001</c:v>
                </c:pt>
                <c:pt idx="6195">
                  <c:v>3.6040000000000005</c:v>
                </c:pt>
                <c:pt idx="6196">
                  <c:v>3.6039200000000005</c:v>
                </c:pt>
                <c:pt idx="6197">
                  <c:v>3.6035600000000012</c:v>
                </c:pt>
                <c:pt idx="6198">
                  <c:v>3.6031400000000007</c:v>
                </c:pt>
                <c:pt idx="6199">
                  <c:v>3.6032600000000015</c:v>
                </c:pt>
                <c:pt idx="6200">
                  <c:v>3.6034400000000009</c:v>
                </c:pt>
                <c:pt idx="6201">
                  <c:v>3.6035800000000004</c:v>
                </c:pt>
                <c:pt idx="6202">
                  <c:v>3.6040800000000006</c:v>
                </c:pt>
                <c:pt idx="6203">
                  <c:v>3.6045000000000011</c:v>
                </c:pt>
                <c:pt idx="6204">
                  <c:v>3.6049200000000008</c:v>
                </c:pt>
                <c:pt idx="6205">
                  <c:v>3.6054400000000011</c:v>
                </c:pt>
                <c:pt idx="6206">
                  <c:v>3.6059400000000013</c:v>
                </c:pt>
                <c:pt idx="6207">
                  <c:v>3.6066200000000013</c:v>
                </c:pt>
                <c:pt idx="6208">
                  <c:v>3.6071600000000008</c:v>
                </c:pt>
                <c:pt idx="6209">
                  <c:v>3.6077600000000007</c:v>
                </c:pt>
                <c:pt idx="6210">
                  <c:v>3.608200000000001</c:v>
                </c:pt>
                <c:pt idx="6211">
                  <c:v>3.6085600000000007</c:v>
                </c:pt>
                <c:pt idx="6212">
                  <c:v>3.6089200000000003</c:v>
                </c:pt>
                <c:pt idx="6213">
                  <c:v>3.6093600000000006</c:v>
                </c:pt>
                <c:pt idx="6214">
                  <c:v>3.6097999999999995</c:v>
                </c:pt>
                <c:pt idx="6215">
                  <c:v>3.6101000000000005</c:v>
                </c:pt>
                <c:pt idx="6216">
                  <c:v>3.6103000000000005</c:v>
                </c:pt>
                <c:pt idx="6217">
                  <c:v>3.6103000000000005</c:v>
                </c:pt>
                <c:pt idx="6218">
                  <c:v>3.6103199999999998</c:v>
                </c:pt>
                <c:pt idx="6219">
                  <c:v>3.6103199999999998</c:v>
                </c:pt>
                <c:pt idx="6220">
                  <c:v>3.6106199999999995</c:v>
                </c:pt>
                <c:pt idx="6221">
                  <c:v>3.6109999999999998</c:v>
                </c:pt>
                <c:pt idx="6222">
                  <c:v>3.6112599999999997</c:v>
                </c:pt>
                <c:pt idx="6223">
                  <c:v>3.6118000000000001</c:v>
                </c:pt>
                <c:pt idx="6224">
                  <c:v>3.6116199999999998</c:v>
                </c:pt>
                <c:pt idx="6225">
                  <c:v>3.6113999999999993</c:v>
                </c:pt>
                <c:pt idx="6226">
                  <c:v>3.6111199999999997</c:v>
                </c:pt>
                <c:pt idx="6227">
                  <c:v>3.6108800000000003</c:v>
                </c:pt>
                <c:pt idx="6228">
                  <c:v>3.6105399999999999</c:v>
                </c:pt>
                <c:pt idx="6229">
                  <c:v>3.6108400000000005</c:v>
                </c:pt>
                <c:pt idx="6230">
                  <c:v>3.6122600000000005</c:v>
                </c:pt>
                <c:pt idx="6231">
                  <c:v>3.6136600000000003</c:v>
                </c:pt>
                <c:pt idx="6232">
                  <c:v>3.6147599999999995</c:v>
                </c:pt>
                <c:pt idx="6233">
                  <c:v>3.6155799999999987</c:v>
                </c:pt>
                <c:pt idx="6234">
                  <c:v>3.6162199999999989</c:v>
                </c:pt>
                <c:pt idx="6235">
                  <c:v>3.6167999999999991</c:v>
                </c:pt>
                <c:pt idx="6236">
                  <c:v>3.6175799999999985</c:v>
                </c:pt>
                <c:pt idx="6237">
                  <c:v>3.618199999999999</c:v>
                </c:pt>
                <c:pt idx="6238">
                  <c:v>3.6188799999999985</c:v>
                </c:pt>
                <c:pt idx="6239">
                  <c:v>3.6196599999999979</c:v>
                </c:pt>
                <c:pt idx="6240">
                  <c:v>3.6203199999999982</c:v>
                </c:pt>
                <c:pt idx="6241">
                  <c:v>3.6211399999999974</c:v>
                </c:pt>
                <c:pt idx="6242">
                  <c:v>3.6221399999999973</c:v>
                </c:pt>
                <c:pt idx="6243">
                  <c:v>3.6230199999999972</c:v>
                </c:pt>
                <c:pt idx="6244">
                  <c:v>3.6239999999999974</c:v>
                </c:pt>
                <c:pt idx="6245">
                  <c:v>3.6249799999999981</c:v>
                </c:pt>
                <c:pt idx="6246">
                  <c:v>3.6259599999999979</c:v>
                </c:pt>
                <c:pt idx="6247">
                  <c:v>3.6270199999999981</c:v>
                </c:pt>
                <c:pt idx="6248">
                  <c:v>3.6283399999999983</c:v>
                </c:pt>
                <c:pt idx="6249">
                  <c:v>3.6296199999999987</c:v>
                </c:pt>
                <c:pt idx="6250">
                  <c:v>3.630879999999999</c:v>
                </c:pt>
                <c:pt idx="6251">
                  <c:v>3.6321199999999991</c:v>
                </c:pt>
                <c:pt idx="6252">
                  <c:v>3.6331999999999995</c:v>
                </c:pt>
                <c:pt idx="6253">
                  <c:v>3.6341600000000001</c:v>
                </c:pt>
                <c:pt idx="6254">
                  <c:v>3.6351199999999992</c:v>
                </c:pt>
                <c:pt idx="6255">
                  <c:v>3.6362999999999999</c:v>
                </c:pt>
                <c:pt idx="6256">
                  <c:v>3.6375200000000003</c:v>
                </c:pt>
                <c:pt idx="6257">
                  <c:v>3.6390800000000008</c:v>
                </c:pt>
                <c:pt idx="6258">
                  <c:v>3.6408200000000011</c:v>
                </c:pt>
                <c:pt idx="6259">
                  <c:v>3.6425200000000011</c:v>
                </c:pt>
                <c:pt idx="6260">
                  <c:v>3.6440200000000016</c:v>
                </c:pt>
                <c:pt idx="6261">
                  <c:v>3.6454400000000016</c:v>
                </c:pt>
                <c:pt idx="6262">
                  <c:v>3.647060000000002</c:v>
                </c:pt>
                <c:pt idx="6263">
                  <c:v>3.648880000000001</c:v>
                </c:pt>
                <c:pt idx="6264">
                  <c:v>3.6504200000000013</c:v>
                </c:pt>
                <c:pt idx="6265">
                  <c:v>3.6520000000000015</c:v>
                </c:pt>
                <c:pt idx="6266">
                  <c:v>3.6536800000000009</c:v>
                </c:pt>
                <c:pt idx="6267">
                  <c:v>3.6556800000000012</c:v>
                </c:pt>
                <c:pt idx="6268">
                  <c:v>3.6577800000000011</c:v>
                </c:pt>
                <c:pt idx="6269">
                  <c:v>3.660000000000001</c:v>
                </c:pt>
                <c:pt idx="6270">
                  <c:v>3.6621800000000007</c:v>
                </c:pt>
                <c:pt idx="6271">
                  <c:v>3.664600000000001</c:v>
                </c:pt>
                <c:pt idx="6272">
                  <c:v>3.6671000000000009</c:v>
                </c:pt>
                <c:pt idx="6273">
                  <c:v>3.6697600000000006</c:v>
                </c:pt>
                <c:pt idx="6274">
                  <c:v>3.6727200000000004</c:v>
                </c:pt>
                <c:pt idx="6275">
                  <c:v>3.675580000000001</c:v>
                </c:pt>
                <c:pt idx="6276">
                  <c:v>3.6783000000000006</c:v>
                </c:pt>
                <c:pt idx="6277">
                  <c:v>3.6807800000000008</c:v>
                </c:pt>
                <c:pt idx="6278">
                  <c:v>3.6823000000000006</c:v>
                </c:pt>
                <c:pt idx="6279">
                  <c:v>3.6825800000000011</c:v>
                </c:pt>
                <c:pt idx="6280">
                  <c:v>3.6820200000000005</c:v>
                </c:pt>
                <c:pt idx="6281">
                  <c:v>3.6810600000000004</c:v>
                </c:pt>
                <c:pt idx="6282">
                  <c:v>3.6806999999999999</c:v>
                </c:pt>
                <c:pt idx="6283">
                  <c:v>3.6809600000000002</c:v>
                </c:pt>
                <c:pt idx="6284">
                  <c:v>3.6806600000000005</c:v>
                </c:pt>
                <c:pt idx="6285">
                  <c:v>3.6804800000000002</c:v>
                </c:pt>
                <c:pt idx="6286">
                  <c:v>3.6799999999999993</c:v>
                </c:pt>
                <c:pt idx="6287">
                  <c:v>3.6798599999999992</c:v>
                </c:pt>
                <c:pt idx="6288">
                  <c:v>3.6805199999999996</c:v>
                </c:pt>
                <c:pt idx="6289">
                  <c:v>3.6813399999999996</c:v>
                </c:pt>
                <c:pt idx="6290">
                  <c:v>3.6826400000000001</c:v>
                </c:pt>
                <c:pt idx="6291">
                  <c:v>3.6850999999999998</c:v>
                </c:pt>
                <c:pt idx="6292">
                  <c:v>3.6877</c:v>
                </c:pt>
                <c:pt idx="6293">
                  <c:v>3.6913799999999992</c:v>
                </c:pt>
                <c:pt idx="6294">
                  <c:v>3.6951599999999996</c:v>
                </c:pt>
                <c:pt idx="6295">
                  <c:v>3.6982599999999994</c:v>
                </c:pt>
                <c:pt idx="6296">
                  <c:v>3.7011000000000003</c:v>
                </c:pt>
                <c:pt idx="6297">
                  <c:v>3.7038400000000009</c:v>
                </c:pt>
                <c:pt idx="6298">
                  <c:v>3.7069600000000005</c:v>
                </c:pt>
                <c:pt idx="6299">
                  <c:v>3.71048</c:v>
                </c:pt>
                <c:pt idx="6300">
                  <c:v>3.7140000000000004</c:v>
                </c:pt>
                <c:pt idx="6301">
                  <c:v>3.7174400000000007</c:v>
                </c:pt>
                <c:pt idx="6302">
                  <c:v>3.7204200000000007</c:v>
                </c:pt>
                <c:pt idx="6303">
                  <c:v>3.7228200000000009</c:v>
                </c:pt>
                <c:pt idx="6304">
                  <c:v>3.7237000000000013</c:v>
                </c:pt>
                <c:pt idx="6305">
                  <c:v>3.7247000000000008</c:v>
                </c:pt>
                <c:pt idx="6306">
                  <c:v>3.7249000000000008</c:v>
                </c:pt>
                <c:pt idx="6307">
                  <c:v>3.7246000000000006</c:v>
                </c:pt>
                <c:pt idx="6308">
                  <c:v>3.724600000000001</c:v>
                </c:pt>
                <c:pt idx="6309">
                  <c:v>3.7250600000000014</c:v>
                </c:pt>
                <c:pt idx="6310">
                  <c:v>3.7260800000000005</c:v>
                </c:pt>
                <c:pt idx="6311">
                  <c:v>3.7270000000000012</c:v>
                </c:pt>
                <c:pt idx="6312">
                  <c:v>3.7278000000000002</c:v>
                </c:pt>
                <c:pt idx="6313">
                  <c:v>3.7293400000000014</c:v>
                </c:pt>
                <c:pt idx="6314">
                  <c:v>3.7318200000000008</c:v>
                </c:pt>
                <c:pt idx="6315">
                  <c:v>3.7344800000000022</c:v>
                </c:pt>
                <c:pt idx="6316">
                  <c:v>3.7376400000000025</c:v>
                </c:pt>
                <c:pt idx="6317">
                  <c:v>3.7395000000000005</c:v>
                </c:pt>
                <c:pt idx="6318">
                  <c:v>3.7415800000000012</c:v>
                </c:pt>
                <c:pt idx="6319">
                  <c:v>3.7441000000000004</c:v>
                </c:pt>
                <c:pt idx="6320">
                  <c:v>3.7468600000000003</c:v>
                </c:pt>
                <c:pt idx="6321">
                  <c:v>3.7492799999999993</c:v>
                </c:pt>
                <c:pt idx="6322">
                  <c:v>3.7510399999999997</c:v>
                </c:pt>
                <c:pt idx="6323">
                  <c:v>3.7542800000000001</c:v>
                </c:pt>
                <c:pt idx="6324">
                  <c:v>3.7580999999999993</c:v>
                </c:pt>
                <c:pt idx="6325">
                  <c:v>3.7608199999999998</c:v>
                </c:pt>
                <c:pt idx="6326">
                  <c:v>3.763479999999999</c:v>
                </c:pt>
                <c:pt idx="6327">
                  <c:v>3.7663999999999991</c:v>
                </c:pt>
                <c:pt idx="6328">
                  <c:v>3.7701599999999988</c:v>
                </c:pt>
                <c:pt idx="6329">
                  <c:v>3.7753799999999997</c:v>
                </c:pt>
                <c:pt idx="6330">
                  <c:v>3.7810199999999994</c:v>
                </c:pt>
                <c:pt idx="6331">
                  <c:v>3.7873799999999993</c:v>
                </c:pt>
                <c:pt idx="6332">
                  <c:v>3.7936999999999994</c:v>
                </c:pt>
                <c:pt idx="6333">
                  <c:v>3.7999199999999997</c:v>
                </c:pt>
                <c:pt idx="6334">
                  <c:v>3.8068999999999993</c:v>
                </c:pt>
                <c:pt idx="6335">
                  <c:v>3.8138999999999994</c:v>
                </c:pt>
                <c:pt idx="6336">
                  <c:v>3.8211999999999993</c:v>
                </c:pt>
                <c:pt idx="6337">
                  <c:v>3.8282399999999996</c:v>
                </c:pt>
                <c:pt idx="6338">
                  <c:v>3.8333400000000002</c:v>
                </c:pt>
                <c:pt idx="6339">
                  <c:v>3.8382599999999991</c:v>
                </c:pt>
                <c:pt idx="6340">
                  <c:v>3.8414799999999989</c:v>
                </c:pt>
                <c:pt idx="6341">
                  <c:v>3.8435399999999991</c:v>
                </c:pt>
                <c:pt idx="6342">
                  <c:v>3.8457599999999998</c:v>
                </c:pt>
                <c:pt idx="6343">
                  <c:v>3.8475200000000007</c:v>
                </c:pt>
                <c:pt idx="6344">
                  <c:v>3.8497200000000005</c:v>
                </c:pt>
                <c:pt idx="6345">
                  <c:v>3.8527000000000005</c:v>
                </c:pt>
                <c:pt idx="6346">
                  <c:v>3.8562400000000001</c:v>
                </c:pt>
                <c:pt idx="6347">
                  <c:v>3.8597200000000003</c:v>
                </c:pt>
                <c:pt idx="6348">
                  <c:v>3.8626600000000009</c:v>
                </c:pt>
                <c:pt idx="6349">
                  <c:v>3.8654800000000007</c:v>
                </c:pt>
                <c:pt idx="6350">
                  <c:v>3.8682400000000015</c:v>
                </c:pt>
                <c:pt idx="6351">
                  <c:v>3.8710400000000016</c:v>
                </c:pt>
                <c:pt idx="6352">
                  <c:v>3.8733000000000022</c:v>
                </c:pt>
                <c:pt idx="6353">
                  <c:v>3.8765600000000018</c:v>
                </c:pt>
                <c:pt idx="6354">
                  <c:v>3.8815000000000013</c:v>
                </c:pt>
                <c:pt idx="6355">
                  <c:v>3.8860800000000015</c:v>
                </c:pt>
                <c:pt idx="6356">
                  <c:v>3.8912400000000016</c:v>
                </c:pt>
                <c:pt idx="6357">
                  <c:v>3.8962600000000007</c:v>
                </c:pt>
                <c:pt idx="6358">
                  <c:v>3.9004800000000004</c:v>
                </c:pt>
                <c:pt idx="6359">
                  <c:v>3.9044000000000008</c:v>
                </c:pt>
                <c:pt idx="6360">
                  <c:v>3.9079400000000009</c:v>
                </c:pt>
                <c:pt idx="6361">
                  <c:v>3.9116000000000009</c:v>
                </c:pt>
                <c:pt idx="6362">
                  <c:v>3.917580000000001</c:v>
                </c:pt>
                <c:pt idx="6363">
                  <c:v>3.922880000000001</c:v>
                </c:pt>
                <c:pt idx="6364">
                  <c:v>3.9278600000000012</c:v>
                </c:pt>
                <c:pt idx="6365">
                  <c:v>3.932700000000001</c:v>
                </c:pt>
                <c:pt idx="6366">
                  <c:v>3.9368800000000004</c:v>
                </c:pt>
                <c:pt idx="6367">
                  <c:v>3.9425200000000005</c:v>
                </c:pt>
                <c:pt idx="6368">
                  <c:v>3.9481000000000006</c:v>
                </c:pt>
                <c:pt idx="6369">
                  <c:v>3.9525799999999998</c:v>
                </c:pt>
                <c:pt idx="6370">
                  <c:v>3.9570999999999996</c:v>
                </c:pt>
                <c:pt idx="6371">
                  <c:v>3.9619999999999997</c:v>
                </c:pt>
                <c:pt idx="6372">
                  <c:v>3.9670799999999993</c:v>
                </c:pt>
                <c:pt idx="6373">
                  <c:v>3.9704199999999998</c:v>
                </c:pt>
                <c:pt idx="6374">
                  <c:v>3.9731199999999998</c:v>
                </c:pt>
                <c:pt idx="6375">
                  <c:v>3.9771399999999999</c:v>
                </c:pt>
                <c:pt idx="6376">
                  <c:v>3.9815399999999999</c:v>
                </c:pt>
                <c:pt idx="6377">
                  <c:v>3.9857600000000004</c:v>
                </c:pt>
                <c:pt idx="6378">
                  <c:v>3.9897999999999998</c:v>
                </c:pt>
                <c:pt idx="6379">
                  <c:v>3.9932599999999998</c:v>
                </c:pt>
                <c:pt idx="6380">
                  <c:v>3.9970999999999988</c:v>
                </c:pt>
                <c:pt idx="6381">
                  <c:v>4.0007199999999994</c:v>
                </c:pt>
                <c:pt idx="6382">
                  <c:v>4.0034799999999997</c:v>
                </c:pt>
                <c:pt idx="6383">
                  <c:v>4.0057399999999994</c:v>
                </c:pt>
                <c:pt idx="6384">
                  <c:v>4.0079599999999997</c:v>
                </c:pt>
                <c:pt idx="6385">
                  <c:v>4.0100799999999994</c:v>
                </c:pt>
                <c:pt idx="6386">
                  <c:v>4.0122999999999998</c:v>
                </c:pt>
                <c:pt idx="6387">
                  <c:v>4.0145400000000002</c:v>
                </c:pt>
                <c:pt idx="6388">
                  <c:v>4.0179999999999998</c:v>
                </c:pt>
                <c:pt idx="6389">
                  <c:v>4.0214600000000003</c:v>
                </c:pt>
                <c:pt idx="6390">
                  <c:v>4.0259800000000006</c:v>
                </c:pt>
                <c:pt idx="6391">
                  <c:v>4.0306800000000003</c:v>
                </c:pt>
                <c:pt idx="6392">
                  <c:v>4.0349800000000009</c:v>
                </c:pt>
                <c:pt idx="6393">
                  <c:v>4.0387599999999999</c:v>
                </c:pt>
                <c:pt idx="6394">
                  <c:v>4.0418399999999997</c:v>
                </c:pt>
                <c:pt idx="6395">
                  <c:v>4.0448399999999998</c:v>
                </c:pt>
                <c:pt idx="6396">
                  <c:v>4.0476999999999999</c:v>
                </c:pt>
                <c:pt idx="6397">
                  <c:v>4.0506400000000005</c:v>
                </c:pt>
                <c:pt idx="6398">
                  <c:v>4.0538400000000001</c:v>
                </c:pt>
                <c:pt idx="6399">
                  <c:v>4.0567199999999994</c:v>
                </c:pt>
                <c:pt idx="6400">
                  <c:v>4.059639999999999</c:v>
                </c:pt>
                <c:pt idx="6401">
                  <c:v>4.0626999999999995</c:v>
                </c:pt>
                <c:pt idx="6402">
                  <c:v>4.0666599999999997</c:v>
                </c:pt>
                <c:pt idx="6403">
                  <c:v>4.0704199999999995</c:v>
                </c:pt>
                <c:pt idx="6404">
                  <c:v>4.0738799999999999</c:v>
                </c:pt>
                <c:pt idx="6405">
                  <c:v>4.0773999999999999</c:v>
                </c:pt>
                <c:pt idx="6406">
                  <c:v>4.0812399999999993</c:v>
                </c:pt>
                <c:pt idx="6407">
                  <c:v>4.0853399999999995</c:v>
                </c:pt>
                <c:pt idx="6408">
                  <c:v>4.089760000000001</c:v>
                </c:pt>
                <c:pt idx="6409">
                  <c:v>4.0939399999999999</c:v>
                </c:pt>
                <c:pt idx="6410">
                  <c:v>4.09816</c:v>
                </c:pt>
                <c:pt idx="6411">
                  <c:v>4.1018599999999994</c:v>
                </c:pt>
                <c:pt idx="6412">
                  <c:v>4.1031599999999999</c:v>
                </c:pt>
                <c:pt idx="6413">
                  <c:v>4.1035400000000006</c:v>
                </c:pt>
                <c:pt idx="6414">
                  <c:v>4.1032600000000006</c:v>
                </c:pt>
                <c:pt idx="6415">
                  <c:v>4.1016200000000005</c:v>
                </c:pt>
                <c:pt idx="6416">
                  <c:v>4.0991400000000002</c:v>
                </c:pt>
                <c:pt idx="6417">
                  <c:v>4.0961000000000007</c:v>
                </c:pt>
                <c:pt idx="6418">
                  <c:v>4.0930000000000009</c:v>
                </c:pt>
                <c:pt idx="6419">
                  <c:v>4.0906000000000002</c:v>
                </c:pt>
                <c:pt idx="6420">
                  <c:v>4.0877800000000013</c:v>
                </c:pt>
                <c:pt idx="6421">
                  <c:v>4.0848400000000007</c:v>
                </c:pt>
                <c:pt idx="6422">
                  <c:v>4.0825000000000005</c:v>
                </c:pt>
                <c:pt idx="6423">
                  <c:v>4.0803800000000017</c:v>
                </c:pt>
                <c:pt idx="6424">
                  <c:v>4.0784400000000014</c:v>
                </c:pt>
                <c:pt idx="6425">
                  <c:v>4.0763200000000008</c:v>
                </c:pt>
                <c:pt idx="6426">
                  <c:v>4.0737000000000014</c:v>
                </c:pt>
                <c:pt idx="6427">
                  <c:v>4.0712400000000004</c:v>
                </c:pt>
                <c:pt idx="6428">
                  <c:v>4.0688599999999999</c:v>
                </c:pt>
                <c:pt idx="6429">
                  <c:v>4.0672000000000006</c:v>
                </c:pt>
                <c:pt idx="6430">
                  <c:v>4.0655000000000001</c:v>
                </c:pt>
                <c:pt idx="6431">
                  <c:v>4.0637999999999996</c:v>
                </c:pt>
                <c:pt idx="6432">
                  <c:v>4.0625799999999996</c:v>
                </c:pt>
                <c:pt idx="6433">
                  <c:v>4.0613399999999986</c:v>
                </c:pt>
                <c:pt idx="6434">
                  <c:v>4.0599799999999986</c:v>
                </c:pt>
                <c:pt idx="6435">
                  <c:v>4.0587399999999993</c:v>
                </c:pt>
                <c:pt idx="6436">
                  <c:v>4.0572599999999994</c:v>
                </c:pt>
                <c:pt idx="6437">
                  <c:v>4.0558399999999999</c:v>
                </c:pt>
                <c:pt idx="6438">
                  <c:v>4.0539999999999994</c:v>
                </c:pt>
                <c:pt idx="6439">
                  <c:v>4.0519799999999995</c:v>
                </c:pt>
                <c:pt idx="6440">
                  <c:v>4.0502799999999999</c:v>
                </c:pt>
                <c:pt idx="6441">
                  <c:v>4.0486599999999999</c:v>
                </c:pt>
                <c:pt idx="6442">
                  <c:v>4.0471399999999997</c:v>
                </c:pt>
                <c:pt idx="6443">
                  <c:v>4.0454400000000001</c:v>
                </c:pt>
                <c:pt idx="6444">
                  <c:v>4.0435600000000003</c:v>
                </c:pt>
                <c:pt idx="6445">
                  <c:v>4.0418400000000005</c:v>
                </c:pt>
                <c:pt idx="6446">
                  <c:v>4.0401800000000012</c:v>
                </c:pt>
                <c:pt idx="6447">
                  <c:v>4.0387400000000016</c:v>
                </c:pt>
                <c:pt idx="6448">
                  <c:v>4.0375200000000007</c:v>
                </c:pt>
                <c:pt idx="6449">
                  <c:v>4.0365000000000011</c:v>
                </c:pt>
                <c:pt idx="6450">
                  <c:v>4.0356600000000009</c:v>
                </c:pt>
                <c:pt idx="6451">
                  <c:v>4.0348800000000002</c:v>
                </c:pt>
                <c:pt idx="6452">
                  <c:v>4.0342200000000012</c:v>
                </c:pt>
                <c:pt idx="6453">
                  <c:v>4.0333800000000011</c:v>
                </c:pt>
                <c:pt idx="6454">
                  <c:v>4.0324000000000009</c:v>
                </c:pt>
                <c:pt idx="6455">
                  <c:v>4.0314000000000014</c:v>
                </c:pt>
                <c:pt idx="6456">
                  <c:v>4.0303800000000018</c:v>
                </c:pt>
                <c:pt idx="6457">
                  <c:v>4.0292200000000022</c:v>
                </c:pt>
                <c:pt idx="6458">
                  <c:v>4.0278400000000012</c:v>
                </c:pt>
                <c:pt idx="6459">
                  <c:v>4.0263800000000014</c:v>
                </c:pt>
                <c:pt idx="6460">
                  <c:v>4.0248400000000011</c:v>
                </c:pt>
                <c:pt idx="6461">
                  <c:v>4.0234600000000009</c:v>
                </c:pt>
                <c:pt idx="6462">
                  <c:v>4.0221400000000003</c:v>
                </c:pt>
                <c:pt idx="6463">
                  <c:v>4.0215200000000006</c:v>
                </c:pt>
                <c:pt idx="6464">
                  <c:v>4.0212800000000009</c:v>
                </c:pt>
                <c:pt idx="6465">
                  <c:v>4.0222400000000009</c:v>
                </c:pt>
                <c:pt idx="6466">
                  <c:v>4.0237800000000012</c:v>
                </c:pt>
                <c:pt idx="6467">
                  <c:v>4.0253800000000011</c:v>
                </c:pt>
                <c:pt idx="6468">
                  <c:v>4.026180000000001</c:v>
                </c:pt>
                <c:pt idx="6469">
                  <c:v>4.0263600000000013</c:v>
                </c:pt>
                <c:pt idx="6470">
                  <c:v>4.0269400000000015</c:v>
                </c:pt>
                <c:pt idx="6471">
                  <c:v>4.0277000000000012</c:v>
                </c:pt>
                <c:pt idx="6472">
                  <c:v>4.0283800000000012</c:v>
                </c:pt>
                <c:pt idx="6473">
                  <c:v>4.0288200000000005</c:v>
                </c:pt>
                <c:pt idx="6474">
                  <c:v>4.02834</c:v>
                </c:pt>
                <c:pt idx="6475">
                  <c:v>4.0278600000000004</c:v>
                </c:pt>
                <c:pt idx="6476">
                  <c:v>4.0277199999999995</c:v>
                </c:pt>
                <c:pt idx="6477">
                  <c:v>4.02698</c:v>
                </c:pt>
                <c:pt idx="6478">
                  <c:v>4.0258000000000003</c:v>
                </c:pt>
                <c:pt idx="6479">
                  <c:v>4.0240600000000004</c:v>
                </c:pt>
                <c:pt idx="6480">
                  <c:v>4.0218000000000007</c:v>
                </c:pt>
                <c:pt idx="6481">
                  <c:v>4.019540000000001</c:v>
                </c:pt>
                <c:pt idx="6482">
                  <c:v>4.0169400000000008</c:v>
                </c:pt>
                <c:pt idx="6483">
                  <c:v>4.0140000000000011</c:v>
                </c:pt>
                <c:pt idx="6484">
                  <c:v>4.0107600000000012</c:v>
                </c:pt>
                <c:pt idx="6485">
                  <c:v>4.0075800000000008</c:v>
                </c:pt>
                <c:pt idx="6486">
                  <c:v>4.0042600000000013</c:v>
                </c:pt>
                <c:pt idx="6487">
                  <c:v>4.0004200000000019</c:v>
                </c:pt>
                <c:pt idx="6488">
                  <c:v>3.9970000000000017</c:v>
                </c:pt>
                <c:pt idx="6489">
                  <c:v>3.9939600000000013</c:v>
                </c:pt>
                <c:pt idx="6490">
                  <c:v>3.990800000000001</c:v>
                </c:pt>
                <c:pt idx="6491">
                  <c:v>3.9871800000000013</c:v>
                </c:pt>
                <c:pt idx="6492">
                  <c:v>3.9836400000000016</c:v>
                </c:pt>
                <c:pt idx="6493">
                  <c:v>3.9801000000000015</c:v>
                </c:pt>
                <c:pt idx="6494">
                  <c:v>3.9774400000000014</c:v>
                </c:pt>
                <c:pt idx="6495">
                  <c:v>3.9741800000000014</c:v>
                </c:pt>
                <c:pt idx="6496">
                  <c:v>3.9708200000000011</c:v>
                </c:pt>
                <c:pt idx="6497">
                  <c:v>3.9674600000000009</c:v>
                </c:pt>
                <c:pt idx="6498">
                  <c:v>3.9632400000000008</c:v>
                </c:pt>
                <c:pt idx="6499">
                  <c:v>3.9588200000000011</c:v>
                </c:pt>
                <c:pt idx="6500">
                  <c:v>3.9540800000000007</c:v>
                </c:pt>
                <c:pt idx="6501">
                  <c:v>3.9479200000000008</c:v>
                </c:pt>
                <c:pt idx="6502">
                  <c:v>3.9415200000000006</c:v>
                </c:pt>
                <c:pt idx="6503">
                  <c:v>3.9356000000000004</c:v>
                </c:pt>
                <c:pt idx="6504">
                  <c:v>3.9301200000000001</c:v>
                </c:pt>
                <c:pt idx="6505">
                  <c:v>3.92422</c:v>
                </c:pt>
                <c:pt idx="6506">
                  <c:v>3.9175199999999997</c:v>
                </c:pt>
                <c:pt idx="6507">
                  <c:v>3.91052</c:v>
                </c:pt>
                <c:pt idx="6508">
                  <c:v>3.9042200000000005</c:v>
                </c:pt>
                <c:pt idx="6509">
                  <c:v>3.8979200000000005</c:v>
                </c:pt>
                <c:pt idx="6510">
                  <c:v>3.8910600000000004</c:v>
                </c:pt>
                <c:pt idx="6511">
                  <c:v>3.8860200000000007</c:v>
                </c:pt>
                <c:pt idx="6512">
                  <c:v>3.8804200000000009</c:v>
                </c:pt>
                <c:pt idx="6513">
                  <c:v>3.8746200000000011</c:v>
                </c:pt>
                <c:pt idx="6514">
                  <c:v>3.8693400000000007</c:v>
                </c:pt>
                <c:pt idx="6515">
                  <c:v>3.8637400000000008</c:v>
                </c:pt>
                <c:pt idx="6516">
                  <c:v>3.8579000000000012</c:v>
                </c:pt>
                <c:pt idx="6517">
                  <c:v>3.8527400000000007</c:v>
                </c:pt>
                <c:pt idx="6518">
                  <c:v>3.8479400000000008</c:v>
                </c:pt>
                <c:pt idx="6519">
                  <c:v>3.8435000000000006</c:v>
                </c:pt>
                <c:pt idx="6520">
                  <c:v>3.8383400000000005</c:v>
                </c:pt>
                <c:pt idx="6521">
                  <c:v>3.8329400000000011</c:v>
                </c:pt>
                <c:pt idx="6522">
                  <c:v>3.8269400000000009</c:v>
                </c:pt>
                <c:pt idx="6523">
                  <c:v>3.8213400000000006</c:v>
                </c:pt>
                <c:pt idx="6524">
                  <c:v>3.8166800000000007</c:v>
                </c:pt>
                <c:pt idx="6525">
                  <c:v>3.8119600000000009</c:v>
                </c:pt>
                <c:pt idx="6526">
                  <c:v>3.8072200000000005</c:v>
                </c:pt>
                <c:pt idx="6527">
                  <c:v>3.803640000000001</c:v>
                </c:pt>
                <c:pt idx="6528">
                  <c:v>3.8007800000000005</c:v>
                </c:pt>
                <c:pt idx="6529">
                  <c:v>3.797800000000001</c:v>
                </c:pt>
                <c:pt idx="6530">
                  <c:v>3.7952400000000011</c:v>
                </c:pt>
                <c:pt idx="6531">
                  <c:v>3.7923600000000004</c:v>
                </c:pt>
                <c:pt idx="6532">
                  <c:v>3.7892400000000004</c:v>
                </c:pt>
                <c:pt idx="6533">
                  <c:v>3.7865999999999995</c:v>
                </c:pt>
                <c:pt idx="6534">
                  <c:v>3.7839599999999995</c:v>
                </c:pt>
                <c:pt idx="6535">
                  <c:v>3.7812000000000001</c:v>
                </c:pt>
                <c:pt idx="6536">
                  <c:v>3.7780400000000003</c:v>
                </c:pt>
                <c:pt idx="6537">
                  <c:v>3.774620000000001</c:v>
                </c:pt>
                <c:pt idx="6538">
                  <c:v>3.7704600000000004</c:v>
                </c:pt>
                <c:pt idx="6539">
                  <c:v>3.7672200000000005</c:v>
                </c:pt>
                <c:pt idx="6540">
                  <c:v>3.7646400000000004</c:v>
                </c:pt>
                <c:pt idx="6541">
                  <c:v>3.76214</c:v>
                </c:pt>
                <c:pt idx="6542">
                  <c:v>3.7594599999999998</c:v>
                </c:pt>
                <c:pt idx="6543">
                  <c:v>3.7569599999999999</c:v>
                </c:pt>
                <c:pt idx="6544">
                  <c:v>3.75352</c:v>
                </c:pt>
                <c:pt idx="6545">
                  <c:v>3.7510399999999997</c:v>
                </c:pt>
                <c:pt idx="6546">
                  <c:v>3.7484999999999991</c:v>
                </c:pt>
                <c:pt idx="6547">
                  <c:v>3.7457599999999989</c:v>
                </c:pt>
                <c:pt idx="6548">
                  <c:v>3.7436399999999992</c:v>
                </c:pt>
                <c:pt idx="6549">
                  <c:v>3.7414599999999982</c:v>
                </c:pt>
                <c:pt idx="6550">
                  <c:v>3.7389599999999983</c:v>
                </c:pt>
                <c:pt idx="6551">
                  <c:v>3.7382999999999988</c:v>
                </c:pt>
                <c:pt idx="6552">
                  <c:v>3.7384599999999981</c:v>
                </c:pt>
                <c:pt idx="6553">
                  <c:v>3.738979999999998</c:v>
                </c:pt>
                <c:pt idx="6554">
                  <c:v>3.7392199999999987</c:v>
                </c:pt>
                <c:pt idx="6555">
                  <c:v>3.7401199999999988</c:v>
                </c:pt>
                <c:pt idx="6556">
                  <c:v>3.7421599999999988</c:v>
                </c:pt>
                <c:pt idx="6557">
                  <c:v>3.7443999999999984</c:v>
                </c:pt>
                <c:pt idx="6558">
                  <c:v>3.746319999999999</c:v>
                </c:pt>
                <c:pt idx="6559">
                  <c:v>3.7479399999999985</c:v>
                </c:pt>
                <c:pt idx="6560">
                  <c:v>3.7497399999999992</c:v>
                </c:pt>
                <c:pt idx="6561">
                  <c:v>3.7497799999999994</c:v>
                </c:pt>
                <c:pt idx="6562">
                  <c:v>3.75074</c:v>
                </c:pt>
                <c:pt idx="6563">
                  <c:v>3.7518400000000001</c:v>
                </c:pt>
                <c:pt idx="6564">
                  <c:v>3.7523400000000011</c:v>
                </c:pt>
                <c:pt idx="6565">
                  <c:v>3.7527000000000008</c:v>
                </c:pt>
                <c:pt idx="6566">
                  <c:v>3.754020000000001</c:v>
                </c:pt>
                <c:pt idx="6567">
                  <c:v>3.7545400000000004</c:v>
                </c:pt>
                <c:pt idx="6568">
                  <c:v>3.7552600000000012</c:v>
                </c:pt>
                <c:pt idx="6569">
                  <c:v>3.7557800000000015</c:v>
                </c:pt>
                <c:pt idx="6570">
                  <c:v>3.756860000000001</c:v>
                </c:pt>
                <c:pt idx="6571">
                  <c:v>3.75752</c:v>
                </c:pt>
                <c:pt idx="6572">
                  <c:v>3.7583200000000003</c:v>
                </c:pt>
                <c:pt idx="6573">
                  <c:v>3.7584200000000005</c:v>
                </c:pt>
                <c:pt idx="6574">
                  <c:v>3.7581000000000002</c:v>
                </c:pt>
                <c:pt idx="6575">
                  <c:v>3.7573999999999996</c:v>
                </c:pt>
                <c:pt idx="6576">
                  <c:v>3.7559399999999998</c:v>
                </c:pt>
                <c:pt idx="6577">
                  <c:v>3.7538</c:v>
                </c:pt>
                <c:pt idx="6578">
                  <c:v>3.7516599999999998</c:v>
                </c:pt>
                <c:pt idx="6579">
                  <c:v>3.7502799999999996</c:v>
                </c:pt>
                <c:pt idx="6580">
                  <c:v>3.7493399999999997</c:v>
                </c:pt>
                <c:pt idx="6581">
                  <c:v>3.7484999999999995</c:v>
                </c:pt>
                <c:pt idx="6582">
                  <c:v>3.7481199999999988</c:v>
                </c:pt>
                <c:pt idx="6583">
                  <c:v>3.7479999999999989</c:v>
                </c:pt>
                <c:pt idx="6584">
                  <c:v>3.748619999999999</c:v>
                </c:pt>
                <c:pt idx="6585">
                  <c:v>3.7492199999999993</c:v>
                </c:pt>
                <c:pt idx="6586">
                  <c:v>3.7503199999999994</c:v>
                </c:pt>
                <c:pt idx="6587">
                  <c:v>3.7526199999999994</c:v>
                </c:pt>
                <c:pt idx="6588">
                  <c:v>3.7555999999999994</c:v>
                </c:pt>
                <c:pt idx="6589">
                  <c:v>3.7569799999999991</c:v>
                </c:pt>
                <c:pt idx="6590">
                  <c:v>3.7571999999999992</c:v>
                </c:pt>
                <c:pt idx="6591">
                  <c:v>3.7574599999999991</c:v>
                </c:pt>
                <c:pt idx="6592">
                  <c:v>3.7577199999999995</c:v>
                </c:pt>
                <c:pt idx="6593">
                  <c:v>3.7578799999999997</c:v>
                </c:pt>
                <c:pt idx="6594">
                  <c:v>3.7582399999999989</c:v>
                </c:pt>
                <c:pt idx="6595">
                  <c:v>3.7581399999999991</c:v>
                </c:pt>
                <c:pt idx="6596">
                  <c:v>3.7584799999999996</c:v>
                </c:pt>
                <c:pt idx="6597">
                  <c:v>3.759399999999999</c:v>
                </c:pt>
                <c:pt idx="6598">
                  <c:v>3.7603799999999996</c:v>
                </c:pt>
                <c:pt idx="6599">
                  <c:v>3.7614199999999998</c:v>
                </c:pt>
                <c:pt idx="6600">
                  <c:v>3.7629999999999999</c:v>
                </c:pt>
                <c:pt idx="6601">
                  <c:v>3.7649199999999996</c:v>
                </c:pt>
                <c:pt idx="6602">
                  <c:v>3.7666800000000005</c:v>
                </c:pt>
                <c:pt idx="6603">
                  <c:v>3.7671599999999996</c:v>
                </c:pt>
                <c:pt idx="6604">
                  <c:v>3.7680400000000009</c:v>
                </c:pt>
                <c:pt idx="6605">
                  <c:v>3.7692000000000014</c:v>
                </c:pt>
                <c:pt idx="6606">
                  <c:v>3.7699200000000008</c:v>
                </c:pt>
                <c:pt idx="6607">
                  <c:v>3.7712600000000003</c:v>
                </c:pt>
                <c:pt idx="6608">
                  <c:v>3.7730799999999998</c:v>
                </c:pt>
                <c:pt idx="6609">
                  <c:v>3.7760000000000007</c:v>
                </c:pt>
                <c:pt idx="6610">
                  <c:v>3.7792600000000003</c:v>
                </c:pt>
                <c:pt idx="6611">
                  <c:v>3.7826200000000005</c:v>
                </c:pt>
                <c:pt idx="6612">
                  <c:v>3.7845200000000006</c:v>
                </c:pt>
                <c:pt idx="6613">
                  <c:v>3.7860800000000006</c:v>
                </c:pt>
                <c:pt idx="6614">
                  <c:v>3.7873199999999998</c:v>
                </c:pt>
                <c:pt idx="6615">
                  <c:v>3.7893199999999996</c:v>
                </c:pt>
                <c:pt idx="6616">
                  <c:v>3.7915799999999997</c:v>
                </c:pt>
                <c:pt idx="6617">
                  <c:v>3.7942199999999997</c:v>
                </c:pt>
                <c:pt idx="6618">
                  <c:v>3.7968600000000006</c:v>
                </c:pt>
                <c:pt idx="6619">
                  <c:v>3.8000400000000001</c:v>
                </c:pt>
                <c:pt idx="6620">
                  <c:v>3.8030999999999993</c:v>
                </c:pt>
                <c:pt idx="6621">
                  <c:v>3.8065200000000003</c:v>
                </c:pt>
                <c:pt idx="6622">
                  <c:v>3.8102600000000009</c:v>
                </c:pt>
                <c:pt idx="6623">
                  <c:v>3.8138000000000001</c:v>
                </c:pt>
                <c:pt idx="6624">
                  <c:v>3.8178000000000001</c:v>
                </c:pt>
                <c:pt idx="6625">
                  <c:v>3.8223200000000008</c:v>
                </c:pt>
                <c:pt idx="6626">
                  <c:v>3.8270000000000004</c:v>
                </c:pt>
                <c:pt idx="6627">
                  <c:v>3.8317199999999998</c:v>
                </c:pt>
                <c:pt idx="6628">
                  <c:v>3.8363799999999997</c:v>
                </c:pt>
                <c:pt idx="6629">
                  <c:v>3.8408799999999998</c:v>
                </c:pt>
                <c:pt idx="6630">
                  <c:v>3.8443399999999999</c:v>
                </c:pt>
                <c:pt idx="6631">
                  <c:v>3.84782</c:v>
                </c:pt>
                <c:pt idx="6632">
                  <c:v>3.850880000000001</c:v>
                </c:pt>
                <c:pt idx="6633">
                  <c:v>3.85338</c:v>
                </c:pt>
                <c:pt idx="6634">
                  <c:v>3.8554800000000005</c:v>
                </c:pt>
                <c:pt idx="6635">
                  <c:v>3.857260000000001</c:v>
                </c:pt>
                <c:pt idx="6636">
                  <c:v>3.8590800000000005</c:v>
                </c:pt>
                <c:pt idx="6637">
                  <c:v>3.8606600000000002</c:v>
                </c:pt>
                <c:pt idx="6638">
                  <c:v>3.8626000000000005</c:v>
                </c:pt>
                <c:pt idx="6639">
                  <c:v>3.8647000000000005</c:v>
                </c:pt>
                <c:pt idx="6640">
                  <c:v>3.8674200000000001</c:v>
                </c:pt>
                <c:pt idx="6641">
                  <c:v>3.8700999999999999</c:v>
                </c:pt>
                <c:pt idx="6642">
                  <c:v>3.8724800000000004</c:v>
                </c:pt>
                <c:pt idx="6643">
                  <c:v>3.87466</c:v>
                </c:pt>
                <c:pt idx="6644">
                  <c:v>3.8769400000000003</c:v>
                </c:pt>
                <c:pt idx="6645">
                  <c:v>3.8792600000000004</c:v>
                </c:pt>
                <c:pt idx="6646">
                  <c:v>3.8815000000000008</c:v>
                </c:pt>
                <c:pt idx="6647">
                  <c:v>3.8833800000000007</c:v>
                </c:pt>
                <c:pt idx="6648">
                  <c:v>3.8852600000000006</c:v>
                </c:pt>
                <c:pt idx="6649">
                  <c:v>3.8874400000000002</c:v>
                </c:pt>
                <c:pt idx="6650">
                  <c:v>3.8896000000000002</c:v>
                </c:pt>
                <c:pt idx="6651">
                  <c:v>3.8906200000000002</c:v>
                </c:pt>
                <c:pt idx="6652">
                  <c:v>3.8911999999999995</c:v>
                </c:pt>
                <c:pt idx="6653">
                  <c:v>3.8915999999999995</c:v>
                </c:pt>
                <c:pt idx="6654">
                  <c:v>3.8915999999999995</c:v>
                </c:pt>
                <c:pt idx="6655">
                  <c:v>3.8913399999999996</c:v>
                </c:pt>
                <c:pt idx="6656">
                  <c:v>3.8914199999999988</c:v>
                </c:pt>
                <c:pt idx="6657">
                  <c:v>3.8909799999999994</c:v>
                </c:pt>
                <c:pt idx="6658">
                  <c:v>3.8896199999999999</c:v>
                </c:pt>
                <c:pt idx="6659">
                  <c:v>3.8878399999999997</c:v>
                </c:pt>
                <c:pt idx="6660">
                  <c:v>3.8865400000000001</c:v>
                </c:pt>
                <c:pt idx="6661">
                  <c:v>3.8856400000000004</c:v>
                </c:pt>
                <c:pt idx="6662">
                  <c:v>3.8857399999999997</c:v>
                </c:pt>
                <c:pt idx="6663">
                  <c:v>3.8866599999999996</c:v>
                </c:pt>
                <c:pt idx="6664">
                  <c:v>3.8880799999999995</c:v>
                </c:pt>
                <c:pt idx="6665">
                  <c:v>3.8893599999999999</c:v>
                </c:pt>
                <c:pt idx="6666">
                  <c:v>3.8905000000000003</c:v>
                </c:pt>
                <c:pt idx="6667">
                  <c:v>3.8918200000000009</c:v>
                </c:pt>
                <c:pt idx="6668">
                  <c:v>3.8928200000000004</c:v>
                </c:pt>
                <c:pt idx="6669">
                  <c:v>3.8935000000000008</c:v>
                </c:pt>
                <c:pt idx="6670">
                  <c:v>3.8943200000000009</c:v>
                </c:pt>
                <c:pt idx="6671">
                  <c:v>3.8954800000000009</c:v>
                </c:pt>
                <c:pt idx="6672">
                  <c:v>3.8965800000000006</c:v>
                </c:pt>
                <c:pt idx="6673">
                  <c:v>3.8979800000000004</c:v>
                </c:pt>
                <c:pt idx="6674">
                  <c:v>3.8990400000000007</c:v>
                </c:pt>
                <c:pt idx="6675">
                  <c:v>3.9003200000000002</c:v>
                </c:pt>
                <c:pt idx="6676">
                  <c:v>3.9021200000000005</c:v>
                </c:pt>
                <c:pt idx="6677">
                  <c:v>3.9038600000000003</c:v>
                </c:pt>
                <c:pt idx="6678">
                  <c:v>3.9052400000000005</c:v>
                </c:pt>
                <c:pt idx="6679">
                  <c:v>3.9061800000000009</c:v>
                </c:pt>
                <c:pt idx="6680">
                  <c:v>3.9079000000000015</c:v>
                </c:pt>
                <c:pt idx="6681">
                  <c:v>3.9097000000000013</c:v>
                </c:pt>
                <c:pt idx="6682">
                  <c:v>3.9120800000000013</c:v>
                </c:pt>
                <c:pt idx="6683">
                  <c:v>3.9150200000000006</c:v>
                </c:pt>
                <c:pt idx="6684">
                  <c:v>3.9178600000000019</c:v>
                </c:pt>
                <c:pt idx="6685">
                  <c:v>3.920840000000001</c:v>
                </c:pt>
                <c:pt idx="6686">
                  <c:v>3.9236400000000016</c:v>
                </c:pt>
                <c:pt idx="6687">
                  <c:v>3.926060000000001</c:v>
                </c:pt>
                <c:pt idx="6688">
                  <c:v>3.9283200000000011</c:v>
                </c:pt>
                <c:pt idx="6689">
                  <c:v>3.9309000000000016</c:v>
                </c:pt>
                <c:pt idx="6690">
                  <c:v>3.9330800000000012</c:v>
                </c:pt>
                <c:pt idx="6691">
                  <c:v>3.9353200000000017</c:v>
                </c:pt>
                <c:pt idx="6692">
                  <c:v>3.9376200000000017</c:v>
                </c:pt>
                <c:pt idx="6693">
                  <c:v>3.9400000000000013</c:v>
                </c:pt>
                <c:pt idx="6694">
                  <c:v>3.9419600000000008</c:v>
                </c:pt>
                <c:pt idx="6695">
                  <c:v>3.9433800000000012</c:v>
                </c:pt>
                <c:pt idx="6696">
                  <c:v>3.9434800000000014</c:v>
                </c:pt>
                <c:pt idx="6697">
                  <c:v>3.9431600000000007</c:v>
                </c:pt>
                <c:pt idx="6698">
                  <c:v>3.9426600000000014</c:v>
                </c:pt>
                <c:pt idx="6699">
                  <c:v>3.9414800000000003</c:v>
                </c:pt>
                <c:pt idx="6700">
                  <c:v>3.9404000000000003</c:v>
                </c:pt>
                <c:pt idx="6701">
                  <c:v>3.9396800000000001</c:v>
                </c:pt>
                <c:pt idx="6702">
                  <c:v>3.9388400000000003</c:v>
                </c:pt>
                <c:pt idx="6703">
                  <c:v>3.9384200000000003</c:v>
                </c:pt>
                <c:pt idx="6704">
                  <c:v>3.9380999999999999</c:v>
                </c:pt>
                <c:pt idx="6705">
                  <c:v>3.93764</c:v>
                </c:pt>
                <c:pt idx="6706">
                  <c:v>3.9367999999999999</c:v>
                </c:pt>
                <c:pt idx="6707">
                  <c:v>3.9365999999999999</c:v>
                </c:pt>
                <c:pt idx="6708">
                  <c:v>3.9363999999999995</c:v>
                </c:pt>
                <c:pt idx="6709">
                  <c:v>3.9356799999999996</c:v>
                </c:pt>
                <c:pt idx="6710">
                  <c:v>3.9347000000000003</c:v>
                </c:pt>
                <c:pt idx="6711">
                  <c:v>3.9331600000000004</c:v>
                </c:pt>
                <c:pt idx="6712">
                  <c:v>3.9316400000000002</c:v>
                </c:pt>
                <c:pt idx="6713">
                  <c:v>3.9298400000000009</c:v>
                </c:pt>
                <c:pt idx="6714">
                  <c:v>3.9278800000000005</c:v>
                </c:pt>
                <c:pt idx="6715">
                  <c:v>3.9258600000000001</c:v>
                </c:pt>
                <c:pt idx="6716">
                  <c:v>3.9234599999999999</c:v>
                </c:pt>
                <c:pt idx="6717">
                  <c:v>3.9208000000000003</c:v>
                </c:pt>
                <c:pt idx="6718">
                  <c:v>3.9182200000000007</c:v>
                </c:pt>
                <c:pt idx="6719">
                  <c:v>3.9158200000000005</c:v>
                </c:pt>
                <c:pt idx="6720">
                  <c:v>3.9133200000000006</c:v>
                </c:pt>
                <c:pt idx="6721">
                  <c:v>3.9106400000000008</c:v>
                </c:pt>
                <c:pt idx="6722">
                  <c:v>3.908100000000001</c:v>
                </c:pt>
                <c:pt idx="6723">
                  <c:v>3.9056000000000011</c:v>
                </c:pt>
                <c:pt idx="6724">
                  <c:v>3.9029400000000014</c:v>
                </c:pt>
                <c:pt idx="6725">
                  <c:v>3.8997600000000019</c:v>
                </c:pt>
                <c:pt idx="6726">
                  <c:v>3.8964000000000012</c:v>
                </c:pt>
                <c:pt idx="6727">
                  <c:v>3.8931000000000004</c:v>
                </c:pt>
                <c:pt idx="6728">
                  <c:v>3.8898600000000005</c:v>
                </c:pt>
                <c:pt idx="6729">
                  <c:v>3.8867200000000004</c:v>
                </c:pt>
                <c:pt idx="6730">
                  <c:v>3.8833600000000001</c:v>
                </c:pt>
                <c:pt idx="6731">
                  <c:v>3.8801600000000001</c:v>
                </c:pt>
                <c:pt idx="6732">
                  <c:v>3.8768799999999999</c:v>
                </c:pt>
                <c:pt idx="6733">
                  <c:v>3.8732199999999999</c:v>
                </c:pt>
                <c:pt idx="6734">
                  <c:v>3.86964</c:v>
                </c:pt>
                <c:pt idx="6735">
                  <c:v>3.8662599999999996</c:v>
                </c:pt>
                <c:pt idx="6736">
                  <c:v>3.8631200000000003</c:v>
                </c:pt>
                <c:pt idx="6737">
                  <c:v>3.85968</c:v>
                </c:pt>
                <c:pt idx="6738">
                  <c:v>3.8558800000000004</c:v>
                </c:pt>
                <c:pt idx="6739">
                  <c:v>3.8521399999999999</c:v>
                </c:pt>
                <c:pt idx="6740">
                  <c:v>3.8482799999999999</c:v>
                </c:pt>
                <c:pt idx="6741">
                  <c:v>3.8444999999999991</c:v>
                </c:pt>
                <c:pt idx="6742">
                  <c:v>3.8413800000000005</c:v>
                </c:pt>
                <c:pt idx="6743">
                  <c:v>3.8386800000000005</c:v>
                </c:pt>
                <c:pt idx="6744">
                  <c:v>3.8368000000000007</c:v>
                </c:pt>
                <c:pt idx="6745">
                  <c:v>3.8351600000000006</c:v>
                </c:pt>
                <c:pt idx="6746">
                  <c:v>3.8349800000000003</c:v>
                </c:pt>
                <c:pt idx="6747">
                  <c:v>3.834960000000001</c:v>
                </c:pt>
                <c:pt idx="6748">
                  <c:v>3.8352200000000005</c:v>
                </c:pt>
                <c:pt idx="6749">
                  <c:v>3.8361600000000005</c:v>
                </c:pt>
                <c:pt idx="6750">
                  <c:v>3.8373200000000001</c:v>
                </c:pt>
                <c:pt idx="6751">
                  <c:v>3.8377599999999994</c:v>
                </c:pt>
                <c:pt idx="6752">
                  <c:v>3.83752</c:v>
                </c:pt>
                <c:pt idx="6753">
                  <c:v>3.8379399999999997</c:v>
                </c:pt>
                <c:pt idx="6754">
                  <c:v>3.8380399999999999</c:v>
                </c:pt>
                <c:pt idx="6755">
                  <c:v>3.8379599999999998</c:v>
                </c:pt>
                <c:pt idx="6756">
                  <c:v>3.8376600000000001</c:v>
                </c:pt>
                <c:pt idx="6757">
                  <c:v>3.8371400000000007</c:v>
                </c:pt>
                <c:pt idx="6758">
                  <c:v>3.8370199999999999</c:v>
                </c:pt>
                <c:pt idx="6759">
                  <c:v>3.83704</c:v>
                </c:pt>
                <c:pt idx="6760">
                  <c:v>3.8370800000000003</c:v>
                </c:pt>
                <c:pt idx="6761">
                  <c:v>3.8377400000000002</c:v>
                </c:pt>
                <c:pt idx="6762">
                  <c:v>3.8382000000000001</c:v>
                </c:pt>
                <c:pt idx="6763">
                  <c:v>3.8383200000000004</c:v>
                </c:pt>
                <c:pt idx="6764">
                  <c:v>3.8385200000000004</c:v>
                </c:pt>
                <c:pt idx="6765">
                  <c:v>3.8388000000000004</c:v>
                </c:pt>
                <c:pt idx="6766">
                  <c:v>3.8391400000000009</c:v>
                </c:pt>
                <c:pt idx="6767">
                  <c:v>3.8391000000000006</c:v>
                </c:pt>
                <c:pt idx="6768">
                  <c:v>3.8393000000000006</c:v>
                </c:pt>
                <c:pt idx="6769">
                  <c:v>3.8393200000000007</c:v>
                </c:pt>
                <c:pt idx="6770">
                  <c:v>3.8390400000000011</c:v>
                </c:pt>
                <c:pt idx="6771">
                  <c:v>3.8381600000000007</c:v>
                </c:pt>
                <c:pt idx="6772">
                  <c:v>3.8375000000000004</c:v>
                </c:pt>
                <c:pt idx="6773">
                  <c:v>3.8369799999999996</c:v>
                </c:pt>
                <c:pt idx="6774">
                  <c:v>3.8363999999999998</c:v>
                </c:pt>
                <c:pt idx="6775">
                  <c:v>3.8355799999999998</c:v>
                </c:pt>
                <c:pt idx="6776">
                  <c:v>3.8348799999999996</c:v>
                </c:pt>
                <c:pt idx="6777">
                  <c:v>3.8341199999999991</c:v>
                </c:pt>
                <c:pt idx="6778">
                  <c:v>3.8334199999999994</c:v>
                </c:pt>
                <c:pt idx="6779">
                  <c:v>3.8327599999999991</c:v>
                </c:pt>
                <c:pt idx="6780">
                  <c:v>3.8321799999999997</c:v>
                </c:pt>
                <c:pt idx="6781">
                  <c:v>3.8316599999999994</c:v>
                </c:pt>
                <c:pt idx="6782">
                  <c:v>3.8309799999999994</c:v>
                </c:pt>
                <c:pt idx="6783">
                  <c:v>3.8306399999999989</c:v>
                </c:pt>
                <c:pt idx="6784">
                  <c:v>3.8299599999999994</c:v>
                </c:pt>
                <c:pt idx="6785">
                  <c:v>3.8295799999999987</c:v>
                </c:pt>
                <c:pt idx="6786">
                  <c:v>3.8289999999999988</c:v>
                </c:pt>
                <c:pt idx="6787">
                  <c:v>3.8288399999999982</c:v>
                </c:pt>
                <c:pt idx="6788">
                  <c:v>3.8284799999999986</c:v>
                </c:pt>
                <c:pt idx="6789">
                  <c:v>3.8277599999999983</c:v>
                </c:pt>
                <c:pt idx="6790">
                  <c:v>3.8275799999999989</c:v>
                </c:pt>
                <c:pt idx="6791">
                  <c:v>3.8272399999999993</c:v>
                </c:pt>
                <c:pt idx="6792">
                  <c:v>3.826579999999999</c:v>
                </c:pt>
                <c:pt idx="6793">
                  <c:v>3.8255799999999995</c:v>
                </c:pt>
                <c:pt idx="6794">
                  <c:v>3.8240999999999996</c:v>
                </c:pt>
                <c:pt idx="6795">
                  <c:v>3.8225599999999993</c:v>
                </c:pt>
                <c:pt idx="6796">
                  <c:v>3.8205599999999991</c:v>
                </c:pt>
                <c:pt idx="6797">
                  <c:v>3.8186799999999983</c:v>
                </c:pt>
                <c:pt idx="6798">
                  <c:v>3.8166199999999986</c:v>
                </c:pt>
                <c:pt idx="6799">
                  <c:v>3.8143799999999985</c:v>
                </c:pt>
                <c:pt idx="6800">
                  <c:v>3.8118599999999994</c:v>
                </c:pt>
                <c:pt idx="6801">
                  <c:v>3.8099999999999996</c:v>
                </c:pt>
                <c:pt idx="6802">
                  <c:v>3.8088999999999995</c:v>
                </c:pt>
                <c:pt idx="6803">
                  <c:v>3.8073399999999999</c:v>
                </c:pt>
                <c:pt idx="6804">
                  <c:v>3.80606</c:v>
                </c:pt>
                <c:pt idx="6805">
                  <c:v>3.8046999999999995</c:v>
                </c:pt>
                <c:pt idx="6806">
                  <c:v>3.8035399999999995</c:v>
                </c:pt>
                <c:pt idx="6807">
                  <c:v>3.8022799999999988</c:v>
                </c:pt>
                <c:pt idx="6808">
                  <c:v>3.8008799999999989</c:v>
                </c:pt>
                <c:pt idx="6809">
                  <c:v>3.799539999999999</c:v>
                </c:pt>
                <c:pt idx="6810">
                  <c:v>3.798039999999999</c:v>
                </c:pt>
                <c:pt idx="6811">
                  <c:v>3.7960199999999999</c:v>
                </c:pt>
                <c:pt idx="6812">
                  <c:v>3.7942199999999997</c:v>
                </c:pt>
                <c:pt idx="6813">
                  <c:v>3.79236</c:v>
                </c:pt>
                <c:pt idx="6814">
                  <c:v>3.7903799999999994</c:v>
                </c:pt>
                <c:pt idx="6815">
                  <c:v>3.7880799999999994</c:v>
                </c:pt>
                <c:pt idx="6816">
                  <c:v>3.7854599999999992</c:v>
                </c:pt>
                <c:pt idx="6817">
                  <c:v>3.7828599999999994</c:v>
                </c:pt>
                <c:pt idx="6818">
                  <c:v>3.7802399999999987</c:v>
                </c:pt>
                <c:pt idx="6819">
                  <c:v>3.7778199999999993</c:v>
                </c:pt>
                <c:pt idx="6820">
                  <c:v>3.7754599999999994</c:v>
                </c:pt>
                <c:pt idx="6821">
                  <c:v>3.7737399999999992</c:v>
                </c:pt>
                <c:pt idx="6822">
                  <c:v>3.7716799999999999</c:v>
                </c:pt>
                <c:pt idx="6823">
                  <c:v>3.7695600000000002</c:v>
                </c:pt>
                <c:pt idx="6824">
                  <c:v>3.7674000000000007</c:v>
                </c:pt>
                <c:pt idx="6825">
                  <c:v>3.7652800000000002</c:v>
                </c:pt>
                <c:pt idx="6826">
                  <c:v>3.7632600000000003</c:v>
                </c:pt>
                <c:pt idx="6827">
                  <c:v>3.7606600000000001</c:v>
                </c:pt>
                <c:pt idx="6828">
                  <c:v>3.7582400000000002</c:v>
                </c:pt>
                <c:pt idx="6829">
                  <c:v>3.7561200000000001</c:v>
                </c:pt>
                <c:pt idx="6830">
                  <c:v>3.7543000000000002</c:v>
                </c:pt>
                <c:pt idx="6831">
                  <c:v>3.7525000000000004</c:v>
                </c:pt>
                <c:pt idx="6832">
                  <c:v>3.7507000000000006</c:v>
                </c:pt>
                <c:pt idx="6833">
                  <c:v>3.7485400000000002</c:v>
                </c:pt>
                <c:pt idx="6834">
                  <c:v>3.7466599999999999</c:v>
                </c:pt>
                <c:pt idx="6835">
                  <c:v>3.7442999999999995</c:v>
                </c:pt>
                <c:pt idx="6836">
                  <c:v>3.7422399999999998</c:v>
                </c:pt>
                <c:pt idx="6837">
                  <c:v>3.7397800000000001</c:v>
                </c:pt>
                <c:pt idx="6838">
                  <c:v>3.7376799999999997</c:v>
                </c:pt>
                <c:pt idx="6839">
                  <c:v>3.7358199999999995</c:v>
                </c:pt>
                <c:pt idx="6840">
                  <c:v>3.733979999999999</c:v>
                </c:pt>
                <c:pt idx="6841">
                  <c:v>3.7323199999999992</c:v>
                </c:pt>
                <c:pt idx="6842">
                  <c:v>3.7306199999999992</c:v>
                </c:pt>
                <c:pt idx="6843">
                  <c:v>3.7287799999999987</c:v>
                </c:pt>
                <c:pt idx="6844">
                  <c:v>3.7272399999999992</c:v>
                </c:pt>
                <c:pt idx="6845">
                  <c:v>3.7255399999999996</c:v>
                </c:pt>
                <c:pt idx="6846">
                  <c:v>3.7235399999999994</c:v>
                </c:pt>
                <c:pt idx="6847">
                  <c:v>3.7211599999999994</c:v>
                </c:pt>
                <c:pt idx="6848">
                  <c:v>3.7189199999999989</c:v>
                </c:pt>
                <c:pt idx="6849">
                  <c:v>3.7164199999999994</c:v>
                </c:pt>
                <c:pt idx="6850">
                  <c:v>3.7139799999999989</c:v>
                </c:pt>
                <c:pt idx="6851">
                  <c:v>3.7115799999999992</c:v>
                </c:pt>
                <c:pt idx="6852">
                  <c:v>3.7089999999999987</c:v>
                </c:pt>
                <c:pt idx="6853">
                  <c:v>3.7063199999999985</c:v>
                </c:pt>
                <c:pt idx="6854">
                  <c:v>3.7035399999999985</c:v>
                </c:pt>
                <c:pt idx="6855">
                  <c:v>3.7008399999999995</c:v>
                </c:pt>
                <c:pt idx="6856">
                  <c:v>3.698119999999999</c:v>
                </c:pt>
                <c:pt idx="6857">
                  <c:v>3.6951999999999994</c:v>
                </c:pt>
                <c:pt idx="6858">
                  <c:v>3.6923399999999993</c:v>
                </c:pt>
                <c:pt idx="6859">
                  <c:v>3.689519999999999</c:v>
                </c:pt>
                <c:pt idx="6860">
                  <c:v>3.6866199999999987</c:v>
                </c:pt>
                <c:pt idx="6861">
                  <c:v>3.6839799999999987</c:v>
                </c:pt>
                <c:pt idx="6862">
                  <c:v>3.6812799999999988</c:v>
                </c:pt>
                <c:pt idx="6863">
                  <c:v>3.6786599999999994</c:v>
                </c:pt>
                <c:pt idx="6864">
                  <c:v>3.676099999999999</c:v>
                </c:pt>
                <c:pt idx="6865">
                  <c:v>3.6737599999999997</c:v>
                </c:pt>
                <c:pt idx="6866">
                  <c:v>3.6719799999999996</c:v>
                </c:pt>
                <c:pt idx="6867">
                  <c:v>3.6704599999999998</c:v>
                </c:pt>
                <c:pt idx="6868">
                  <c:v>3.6689400000000001</c:v>
                </c:pt>
                <c:pt idx="6869">
                  <c:v>3.6674000000000002</c:v>
                </c:pt>
                <c:pt idx="6870">
                  <c:v>3.6652</c:v>
                </c:pt>
                <c:pt idx="6871">
                  <c:v>3.6622799999999995</c:v>
                </c:pt>
                <c:pt idx="6872">
                  <c:v>3.6592799999999994</c:v>
                </c:pt>
                <c:pt idx="6873">
                  <c:v>3.6564799999999997</c:v>
                </c:pt>
                <c:pt idx="6874">
                  <c:v>3.6535799999999994</c:v>
                </c:pt>
                <c:pt idx="6875">
                  <c:v>3.6518000000000002</c:v>
                </c:pt>
                <c:pt idx="6876">
                  <c:v>3.6499799999999998</c:v>
                </c:pt>
                <c:pt idx="6877">
                  <c:v>3.6486199999999998</c:v>
                </c:pt>
                <c:pt idx="6878">
                  <c:v>3.6470399999999996</c:v>
                </c:pt>
                <c:pt idx="6879">
                  <c:v>3.6454599999999999</c:v>
                </c:pt>
                <c:pt idx="6880">
                  <c:v>3.6435599999999999</c:v>
                </c:pt>
                <c:pt idx="6881">
                  <c:v>3.6415600000000001</c:v>
                </c:pt>
                <c:pt idx="6882">
                  <c:v>3.6396800000000002</c:v>
                </c:pt>
                <c:pt idx="6883">
                  <c:v>3.6380600000000003</c:v>
                </c:pt>
                <c:pt idx="6884">
                  <c:v>3.6368400000000003</c:v>
                </c:pt>
                <c:pt idx="6885">
                  <c:v>3.6362600000000005</c:v>
                </c:pt>
                <c:pt idx="6886">
                  <c:v>3.6362200000000002</c:v>
                </c:pt>
                <c:pt idx="6887">
                  <c:v>3.6365600000000002</c:v>
                </c:pt>
                <c:pt idx="6888">
                  <c:v>3.6368400000000003</c:v>
                </c:pt>
                <c:pt idx="6889">
                  <c:v>3.6375000000000006</c:v>
                </c:pt>
                <c:pt idx="6890">
                  <c:v>3.6378399999999997</c:v>
                </c:pt>
                <c:pt idx="6891">
                  <c:v>3.6377199999999998</c:v>
                </c:pt>
                <c:pt idx="6892">
                  <c:v>3.6376400000000002</c:v>
                </c:pt>
                <c:pt idx="6893">
                  <c:v>3.6381000000000001</c:v>
                </c:pt>
                <c:pt idx="6894">
                  <c:v>3.6386599999999998</c:v>
                </c:pt>
                <c:pt idx="6895">
                  <c:v>3.6395200000000001</c:v>
                </c:pt>
                <c:pt idx="6896">
                  <c:v>3.6408999999999998</c:v>
                </c:pt>
                <c:pt idx="6897">
                  <c:v>3.6423800000000002</c:v>
                </c:pt>
                <c:pt idx="6898">
                  <c:v>3.6436600000000006</c:v>
                </c:pt>
                <c:pt idx="6899">
                  <c:v>3.645280000000001</c:v>
                </c:pt>
                <c:pt idx="6900">
                  <c:v>3.6465600000000014</c:v>
                </c:pt>
                <c:pt idx="6901">
                  <c:v>3.6475000000000004</c:v>
                </c:pt>
                <c:pt idx="6902">
                  <c:v>3.6485800000000008</c:v>
                </c:pt>
                <c:pt idx="6903">
                  <c:v>3.649620000000001</c:v>
                </c:pt>
                <c:pt idx="6904">
                  <c:v>3.650580000000001</c:v>
                </c:pt>
                <c:pt idx="6905">
                  <c:v>3.6516000000000006</c:v>
                </c:pt>
                <c:pt idx="6906">
                  <c:v>3.6527600000000011</c:v>
                </c:pt>
                <c:pt idx="6907">
                  <c:v>3.6539000000000006</c:v>
                </c:pt>
                <c:pt idx="6908">
                  <c:v>3.6550200000000013</c:v>
                </c:pt>
                <c:pt idx="6909">
                  <c:v>3.656400000000001</c:v>
                </c:pt>
                <c:pt idx="6910">
                  <c:v>3.6578400000000011</c:v>
                </c:pt>
                <c:pt idx="6911">
                  <c:v>3.6593800000000014</c:v>
                </c:pt>
                <c:pt idx="6912">
                  <c:v>3.6610400000000012</c:v>
                </c:pt>
                <c:pt idx="6913">
                  <c:v>3.6625200000000011</c:v>
                </c:pt>
                <c:pt idx="6914">
                  <c:v>3.6640000000000001</c:v>
                </c:pt>
                <c:pt idx="6915">
                  <c:v>3.6654599999999999</c:v>
                </c:pt>
                <c:pt idx="6916">
                  <c:v>3.666739999999999</c:v>
                </c:pt>
                <c:pt idx="6917">
                  <c:v>3.6683199999999987</c:v>
                </c:pt>
                <c:pt idx="6918">
                  <c:v>3.6697399999999991</c:v>
                </c:pt>
                <c:pt idx="6919">
                  <c:v>3.6713199999999997</c:v>
                </c:pt>
                <c:pt idx="6920">
                  <c:v>3.6736999999999993</c:v>
                </c:pt>
                <c:pt idx="6921">
                  <c:v>3.6771199999999995</c:v>
                </c:pt>
                <c:pt idx="6922">
                  <c:v>3.6807399999999988</c:v>
                </c:pt>
                <c:pt idx="6923">
                  <c:v>3.6847999999999992</c:v>
                </c:pt>
                <c:pt idx="6924">
                  <c:v>3.6893999999999987</c:v>
                </c:pt>
                <c:pt idx="6925">
                  <c:v>3.6935999999999991</c:v>
                </c:pt>
                <c:pt idx="6926">
                  <c:v>3.6978799999999996</c:v>
                </c:pt>
                <c:pt idx="6927">
                  <c:v>3.7019999999999995</c:v>
                </c:pt>
                <c:pt idx="6928">
                  <c:v>3.7063799999999985</c:v>
                </c:pt>
                <c:pt idx="6929">
                  <c:v>3.7105399999999986</c:v>
                </c:pt>
                <c:pt idx="6930">
                  <c:v>3.7148599999999989</c:v>
                </c:pt>
                <c:pt idx="6931">
                  <c:v>3.719339999999999</c:v>
                </c:pt>
                <c:pt idx="6932">
                  <c:v>3.7238599999999993</c:v>
                </c:pt>
                <c:pt idx="6933">
                  <c:v>3.7283199999999992</c:v>
                </c:pt>
                <c:pt idx="6934">
                  <c:v>3.7321999999999993</c:v>
                </c:pt>
                <c:pt idx="6935">
                  <c:v>3.7354999999999992</c:v>
                </c:pt>
                <c:pt idx="6936">
                  <c:v>3.7383999999999999</c:v>
                </c:pt>
                <c:pt idx="6937">
                  <c:v>3.7415599999999993</c:v>
                </c:pt>
                <c:pt idx="6938">
                  <c:v>3.7448600000000001</c:v>
                </c:pt>
                <c:pt idx="6939">
                  <c:v>3.7478799999999994</c:v>
                </c:pt>
                <c:pt idx="6940">
                  <c:v>3.7513400000000003</c:v>
                </c:pt>
                <c:pt idx="6941">
                  <c:v>3.7552399999999988</c:v>
                </c:pt>
                <c:pt idx="6942">
                  <c:v>3.7590799999999995</c:v>
                </c:pt>
                <c:pt idx="6943">
                  <c:v>3.7625600000000001</c:v>
                </c:pt>
                <c:pt idx="6944">
                  <c:v>3.7655800000000004</c:v>
                </c:pt>
                <c:pt idx="6945">
                  <c:v>3.7686599999999997</c:v>
                </c:pt>
                <c:pt idx="6946">
                  <c:v>3.771500000000001</c:v>
                </c:pt>
                <c:pt idx="6947">
                  <c:v>3.7743600000000002</c:v>
                </c:pt>
                <c:pt idx="6948">
                  <c:v>3.7769400000000006</c:v>
                </c:pt>
                <c:pt idx="6949">
                  <c:v>3.7792000000000012</c:v>
                </c:pt>
                <c:pt idx="6950">
                  <c:v>3.7817200000000013</c:v>
                </c:pt>
                <c:pt idx="6951">
                  <c:v>3.7838400000000005</c:v>
                </c:pt>
                <c:pt idx="6952">
                  <c:v>3.7850400000000004</c:v>
                </c:pt>
                <c:pt idx="6953">
                  <c:v>3.7863599999999997</c:v>
                </c:pt>
                <c:pt idx="6954">
                  <c:v>3.7879400000000003</c:v>
                </c:pt>
                <c:pt idx="6955">
                  <c:v>3.7899599999999998</c:v>
                </c:pt>
                <c:pt idx="6956">
                  <c:v>3.7919200000000006</c:v>
                </c:pt>
                <c:pt idx="6957">
                  <c:v>3.7942799999999992</c:v>
                </c:pt>
                <c:pt idx="6958">
                  <c:v>3.7965799999999996</c:v>
                </c:pt>
                <c:pt idx="6959">
                  <c:v>3.7979399999999992</c:v>
                </c:pt>
                <c:pt idx="6960">
                  <c:v>3.7992799999999987</c:v>
                </c:pt>
                <c:pt idx="6961">
                  <c:v>3.8004599999999984</c:v>
                </c:pt>
                <c:pt idx="6962">
                  <c:v>3.8016399999999986</c:v>
                </c:pt>
                <c:pt idx="6963">
                  <c:v>3.8025399999999987</c:v>
                </c:pt>
                <c:pt idx="6964">
                  <c:v>3.8032799999999987</c:v>
                </c:pt>
                <c:pt idx="6965">
                  <c:v>3.8040799999999986</c:v>
                </c:pt>
                <c:pt idx="6966">
                  <c:v>3.8046599999999988</c:v>
                </c:pt>
                <c:pt idx="6967">
                  <c:v>3.8049999999999988</c:v>
                </c:pt>
                <c:pt idx="6968">
                  <c:v>3.8052999999999999</c:v>
                </c:pt>
                <c:pt idx="6969">
                  <c:v>3.8056000000000001</c:v>
                </c:pt>
                <c:pt idx="6970">
                  <c:v>3.8059799999999999</c:v>
                </c:pt>
                <c:pt idx="6971">
                  <c:v>3.8058800000000006</c:v>
                </c:pt>
                <c:pt idx="6972">
                  <c:v>3.8056600000000005</c:v>
                </c:pt>
                <c:pt idx="6973">
                  <c:v>3.8050800000000002</c:v>
                </c:pt>
                <c:pt idx="6974">
                  <c:v>3.8044400000000009</c:v>
                </c:pt>
                <c:pt idx="6975">
                  <c:v>3.8036000000000008</c:v>
                </c:pt>
                <c:pt idx="6976">
                  <c:v>3.8026200000000006</c:v>
                </c:pt>
                <c:pt idx="6977">
                  <c:v>3.8018200000000011</c:v>
                </c:pt>
                <c:pt idx="6978">
                  <c:v>3.8011600000000012</c:v>
                </c:pt>
                <c:pt idx="6979">
                  <c:v>3.8004800000000012</c:v>
                </c:pt>
                <c:pt idx="6980">
                  <c:v>3.7998200000000009</c:v>
                </c:pt>
                <c:pt idx="6981">
                  <c:v>3.7987400000000009</c:v>
                </c:pt>
                <c:pt idx="6982">
                  <c:v>3.7976000000000005</c:v>
                </c:pt>
                <c:pt idx="6983">
                  <c:v>3.7959800000000001</c:v>
                </c:pt>
                <c:pt idx="6984">
                  <c:v>3.7938000000000001</c:v>
                </c:pt>
                <c:pt idx="6985">
                  <c:v>3.7915199999999998</c:v>
                </c:pt>
                <c:pt idx="6986">
                  <c:v>3.7888799999999998</c:v>
                </c:pt>
                <c:pt idx="6987">
                  <c:v>3.7856799999999993</c:v>
                </c:pt>
                <c:pt idx="6988">
                  <c:v>3.7822999999999998</c:v>
                </c:pt>
                <c:pt idx="6989">
                  <c:v>3.7789999999999999</c:v>
                </c:pt>
                <c:pt idx="6990">
                  <c:v>3.7754399999999992</c:v>
                </c:pt>
                <c:pt idx="6991">
                  <c:v>3.772079999999999</c:v>
                </c:pt>
                <c:pt idx="6992">
                  <c:v>3.7688199999999989</c:v>
                </c:pt>
                <c:pt idx="6993">
                  <c:v>3.7655399999999988</c:v>
                </c:pt>
                <c:pt idx="6994">
                  <c:v>3.7623999999999982</c:v>
                </c:pt>
                <c:pt idx="6995">
                  <c:v>3.759739999999999</c:v>
                </c:pt>
                <c:pt idx="6996">
                  <c:v>3.7570999999999994</c:v>
                </c:pt>
                <c:pt idx="6997">
                  <c:v>3.7542999999999993</c:v>
                </c:pt>
                <c:pt idx="6998">
                  <c:v>3.7516599999999998</c:v>
                </c:pt>
                <c:pt idx="6999">
                  <c:v>3.7489799999999995</c:v>
                </c:pt>
                <c:pt idx="7000">
                  <c:v>3.7462200000000001</c:v>
                </c:pt>
                <c:pt idx="7001">
                  <c:v>3.7441399999999998</c:v>
                </c:pt>
                <c:pt idx="7002">
                  <c:v>3.74288</c:v>
                </c:pt>
                <c:pt idx="7003">
                  <c:v>3.7416600000000004</c:v>
                </c:pt>
                <c:pt idx="7004">
                  <c:v>3.7405200000000001</c:v>
                </c:pt>
                <c:pt idx="7005">
                  <c:v>3.7393600000000005</c:v>
                </c:pt>
                <c:pt idx="7006">
                  <c:v>3.7382600000000004</c:v>
                </c:pt>
                <c:pt idx="7007">
                  <c:v>3.7368600000000005</c:v>
                </c:pt>
                <c:pt idx="7008">
                  <c:v>3.7355200000000002</c:v>
                </c:pt>
                <c:pt idx="7009">
                  <c:v>3.7350800000000004</c:v>
                </c:pt>
                <c:pt idx="7010">
                  <c:v>3.7347800000000002</c:v>
                </c:pt>
                <c:pt idx="7011">
                  <c:v>3.7346399999999993</c:v>
                </c:pt>
                <c:pt idx="7012">
                  <c:v>3.734859999999999</c:v>
                </c:pt>
                <c:pt idx="7013">
                  <c:v>3.7360199999999986</c:v>
                </c:pt>
                <c:pt idx="7014">
                  <c:v>3.7373799999999981</c:v>
                </c:pt>
                <c:pt idx="7015">
                  <c:v>3.7386199999999978</c:v>
                </c:pt>
                <c:pt idx="7016">
                  <c:v>3.7399599999999977</c:v>
                </c:pt>
                <c:pt idx="7017">
                  <c:v>3.741759999999998</c:v>
                </c:pt>
                <c:pt idx="7018">
                  <c:v>3.7442199999999981</c:v>
                </c:pt>
                <c:pt idx="7019">
                  <c:v>3.7467399999999982</c:v>
                </c:pt>
                <c:pt idx="7020">
                  <c:v>3.749359999999998</c:v>
                </c:pt>
                <c:pt idx="7021">
                  <c:v>3.7516599999999989</c:v>
                </c:pt>
                <c:pt idx="7022">
                  <c:v>3.7542799999999987</c:v>
                </c:pt>
                <c:pt idx="7023">
                  <c:v>3.7567799999999982</c:v>
                </c:pt>
                <c:pt idx="7024">
                  <c:v>3.7593399999999986</c:v>
                </c:pt>
                <c:pt idx="7025">
                  <c:v>3.7617399999999992</c:v>
                </c:pt>
                <c:pt idx="7026">
                  <c:v>3.7639999999999998</c:v>
                </c:pt>
                <c:pt idx="7027">
                  <c:v>3.7657399999999996</c:v>
                </c:pt>
                <c:pt idx="7028">
                  <c:v>3.7663999999999991</c:v>
                </c:pt>
                <c:pt idx="7029">
                  <c:v>3.7665199999999999</c:v>
                </c:pt>
                <c:pt idx="7030">
                  <c:v>3.7667599999999997</c:v>
                </c:pt>
                <c:pt idx="7031">
                  <c:v>3.7674599999999998</c:v>
                </c:pt>
                <c:pt idx="7032">
                  <c:v>3.7680200000000004</c:v>
                </c:pt>
                <c:pt idx="7033">
                  <c:v>3.7689599999999994</c:v>
                </c:pt>
                <c:pt idx="7034">
                  <c:v>3.7704399999999998</c:v>
                </c:pt>
                <c:pt idx="7035">
                  <c:v>3.7721399999999998</c:v>
                </c:pt>
                <c:pt idx="7036">
                  <c:v>3.7736000000000001</c:v>
                </c:pt>
                <c:pt idx="7037">
                  <c:v>3.7752599999999994</c:v>
                </c:pt>
                <c:pt idx="7038">
                  <c:v>3.7768799999999993</c:v>
                </c:pt>
                <c:pt idx="7039">
                  <c:v>3.7783599999999997</c:v>
                </c:pt>
                <c:pt idx="7040">
                  <c:v>3.7791999999999994</c:v>
                </c:pt>
                <c:pt idx="7041">
                  <c:v>3.7796199999999986</c:v>
                </c:pt>
                <c:pt idx="7042">
                  <c:v>3.7792799999999986</c:v>
                </c:pt>
                <c:pt idx="7043">
                  <c:v>3.778859999999999</c:v>
                </c:pt>
                <c:pt idx="7044">
                  <c:v>3.7784999999999993</c:v>
                </c:pt>
                <c:pt idx="7045">
                  <c:v>3.7771599999999994</c:v>
                </c:pt>
                <c:pt idx="7046">
                  <c:v>3.7758999999999991</c:v>
                </c:pt>
                <c:pt idx="7047">
                  <c:v>3.7752799999999995</c:v>
                </c:pt>
                <c:pt idx="7048">
                  <c:v>3.7748599999999999</c:v>
                </c:pt>
                <c:pt idx="7049">
                  <c:v>3.7747600000000001</c:v>
                </c:pt>
                <c:pt idx="7050">
                  <c:v>3.7746</c:v>
                </c:pt>
                <c:pt idx="7051">
                  <c:v>3.7745599999999997</c:v>
                </c:pt>
                <c:pt idx="7052">
                  <c:v>3.7745199999999994</c:v>
                </c:pt>
                <c:pt idx="7053">
                  <c:v>3.7745799999999989</c:v>
                </c:pt>
                <c:pt idx="7054">
                  <c:v>3.7747599999999992</c:v>
                </c:pt>
                <c:pt idx="7055">
                  <c:v>3.7743999999999995</c:v>
                </c:pt>
                <c:pt idx="7056">
                  <c:v>3.7739799999999999</c:v>
                </c:pt>
                <c:pt idx="7057">
                  <c:v>3.7735399999999997</c:v>
                </c:pt>
                <c:pt idx="7058">
                  <c:v>3.7732999999999999</c:v>
                </c:pt>
                <c:pt idx="7059">
                  <c:v>3.7724200000000003</c:v>
                </c:pt>
                <c:pt idx="7060">
                  <c:v>3.7711000000000001</c:v>
                </c:pt>
                <c:pt idx="7061">
                  <c:v>3.7694999999999999</c:v>
                </c:pt>
                <c:pt idx="7062">
                  <c:v>3.7676000000000003</c:v>
                </c:pt>
                <c:pt idx="7063">
                  <c:v>3.7650800000000011</c:v>
                </c:pt>
                <c:pt idx="7064">
                  <c:v>3.7626800000000009</c:v>
                </c:pt>
                <c:pt idx="7065">
                  <c:v>3.7607200000000005</c:v>
                </c:pt>
                <c:pt idx="7066">
                  <c:v>3.7587800000000011</c:v>
                </c:pt>
                <c:pt idx="7067">
                  <c:v>3.7563400000000007</c:v>
                </c:pt>
                <c:pt idx="7068">
                  <c:v>3.7538000000000009</c:v>
                </c:pt>
                <c:pt idx="7069">
                  <c:v>3.7517400000000007</c:v>
                </c:pt>
                <c:pt idx="7070">
                  <c:v>3.7493600000000011</c:v>
                </c:pt>
                <c:pt idx="7071">
                  <c:v>3.7471600000000005</c:v>
                </c:pt>
                <c:pt idx="7072">
                  <c:v>3.7438400000000014</c:v>
                </c:pt>
                <c:pt idx="7073">
                  <c:v>3.7404800000000007</c:v>
                </c:pt>
                <c:pt idx="7074">
                  <c:v>3.7368400000000004</c:v>
                </c:pt>
                <c:pt idx="7075">
                  <c:v>3.7337799999999999</c:v>
                </c:pt>
                <c:pt idx="7076">
                  <c:v>3.7312799999999999</c:v>
                </c:pt>
                <c:pt idx="7077">
                  <c:v>3.7295199999999999</c:v>
                </c:pt>
                <c:pt idx="7078">
                  <c:v>3.7280599999999997</c:v>
                </c:pt>
                <c:pt idx="7079">
                  <c:v>3.7274200000000004</c:v>
                </c:pt>
                <c:pt idx="7080">
                  <c:v>3.7265199999999998</c:v>
                </c:pt>
                <c:pt idx="7081">
                  <c:v>3.7255199999999995</c:v>
                </c:pt>
                <c:pt idx="7082">
                  <c:v>3.7240600000000001</c:v>
                </c:pt>
                <c:pt idx="7083">
                  <c:v>3.7225999999999999</c:v>
                </c:pt>
                <c:pt idx="7084">
                  <c:v>3.7212999999999998</c:v>
                </c:pt>
                <c:pt idx="7085">
                  <c:v>3.7198399999999996</c:v>
                </c:pt>
                <c:pt idx="7086">
                  <c:v>3.7184599999999994</c:v>
                </c:pt>
                <c:pt idx="7087">
                  <c:v>3.7171599999999994</c:v>
                </c:pt>
                <c:pt idx="7088">
                  <c:v>3.7161999999999993</c:v>
                </c:pt>
                <c:pt idx="7089">
                  <c:v>3.71536</c:v>
                </c:pt>
                <c:pt idx="7090">
                  <c:v>3.7149999999999994</c:v>
                </c:pt>
                <c:pt idx="7091">
                  <c:v>3.7150400000000001</c:v>
                </c:pt>
                <c:pt idx="7092">
                  <c:v>3.7159599999999995</c:v>
                </c:pt>
                <c:pt idx="7093">
                  <c:v>3.7168399999999995</c:v>
                </c:pt>
                <c:pt idx="7094">
                  <c:v>3.7175999999999991</c:v>
                </c:pt>
                <c:pt idx="7095">
                  <c:v>3.7190399999999992</c:v>
                </c:pt>
                <c:pt idx="7096">
                  <c:v>3.720419999999999</c:v>
                </c:pt>
                <c:pt idx="7097">
                  <c:v>3.7213599999999989</c:v>
                </c:pt>
                <c:pt idx="7098">
                  <c:v>3.7223599999999992</c:v>
                </c:pt>
                <c:pt idx="7099">
                  <c:v>3.7232999999999992</c:v>
                </c:pt>
                <c:pt idx="7100">
                  <c:v>3.7246199999999994</c:v>
                </c:pt>
                <c:pt idx="7101">
                  <c:v>3.7256599999999991</c:v>
                </c:pt>
                <c:pt idx="7102">
                  <c:v>3.7266000000000004</c:v>
                </c:pt>
                <c:pt idx="7103">
                  <c:v>3.7271800000000002</c:v>
                </c:pt>
                <c:pt idx="7104">
                  <c:v>3.7274399999999996</c:v>
                </c:pt>
                <c:pt idx="7105">
                  <c:v>3.7279599999999995</c:v>
                </c:pt>
                <c:pt idx="7106">
                  <c:v>3.7285085992658211</c:v>
                </c:pt>
                <c:pt idx="7107">
                  <c:v>3.7290638629072608</c:v>
                </c:pt>
                <c:pt idx="7108">
                  <c:v>3.7293641557714317</c:v>
                </c:pt>
                <c:pt idx="7109">
                  <c:v>3.7301269018477745</c:v>
                </c:pt>
                <c:pt idx="7110">
                  <c:v>3.7312322770678832</c:v>
                </c:pt>
                <c:pt idx="7111">
                  <c:v>3.732520544969812</c:v>
                </c:pt>
                <c:pt idx="7112">
                  <c:v>3.7336916288328168</c:v>
                </c:pt>
                <c:pt idx="7113">
                  <c:v>3.7350655074551038</c:v>
                </c:pt>
                <c:pt idx="7114">
                  <c:v>3.7362021949709914</c:v>
                </c:pt>
                <c:pt idx="7115">
                  <c:v>3.7370016915701343</c:v>
                </c:pt>
                <c:pt idx="7116">
                  <c:v>3.737783995333988</c:v>
                </c:pt>
                <c:pt idx="7117">
                  <c:v>3.7386491065944871</c:v>
                </c:pt>
                <c:pt idx="7118">
                  <c:v>3.7391570255454112</c:v>
                </c:pt>
                <c:pt idx="7119">
                  <c:v>3.7390677521064593</c:v>
                </c:pt>
                <c:pt idx="7120">
                  <c:v>3.7391012862667679</c:v>
                </c:pt>
                <c:pt idx="7121">
                  <c:v>3.7392376280390582</c:v>
                </c:pt>
                <c:pt idx="7122">
                  <c:v>3.740216777422408</c:v>
                </c:pt>
                <c:pt idx="7123">
                  <c:v>3.7412187344152938</c:v>
                </c:pt>
                <c:pt idx="7124">
                  <c:v>3.742223499018122</c:v>
                </c:pt>
                <c:pt idx="7125">
                  <c:v>3.7427710712310214</c:v>
                </c:pt>
                <c:pt idx="7126">
                  <c:v>3.7429014510539127</c:v>
                </c:pt>
                <c:pt idx="7127">
                  <c:v>3.7428146384867942</c:v>
                </c:pt>
                <c:pt idx="7128">
                  <c:v>3.7431706335296751</c:v>
                </c:pt>
                <c:pt idx="7129">
                  <c:v>3.7431694361825572</c:v>
                </c:pt>
                <c:pt idx="7130">
                  <c:v>3.7431710464454344</c:v>
                </c:pt>
                <c:pt idx="7131">
                  <c:v>3.743075464318312</c:v>
                </c:pt>
                <c:pt idx="7132">
                  <c:v>3.7436026898011874</c:v>
                </c:pt>
                <c:pt idx="7133">
                  <c:v>3.7440527228940614</c:v>
                </c:pt>
                <c:pt idx="7134">
                  <c:v>3.7445455635969331</c:v>
                </c:pt>
                <c:pt idx="7135">
                  <c:v>3.7451212119098032</c:v>
                </c:pt>
                <c:pt idx="7136">
                  <c:v>3.7459196678326716</c:v>
                </c:pt>
                <c:pt idx="7137">
                  <c:v>3.7468209313655381</c:v>
                </c:pt>
                <c:pt idx="7138">
                  <c:v>3.7474250025084035</c:v>
                </c:pt>
                <c:pt idx="7139">
                  <c:v>3.7479318812612674</c:v>
                </c:pt>
                <c:pt idx="7140">
                  <c:v>3.74864156762413</c:v>
                </c:pt>
                <c:pt idx="7141">
                  <c:v>3.7491540615969905</c:v>
                </c:pt>
                <c:pt idx="7142">
                  <c:v>3.7493893631798487</c:v>
                </c:pt>
                <c:pt idx="7143">
                  <c:v>3.749747472372706</c:v>
                </c:pt>
                <c:pt idx="7144">
                  <c:v>3.7501683891755615</c:v>
                </c:pt>
                <c:pt idx="7145">
                  <c:v>3.7503921135884148</c:v>
                </c:pt>
                <c:pt idx="7146">
                  <c:v>3.7505586456112661</c:v>
                </c:pt>
                <c:pt idx="7147">
                  <c:v>3.7508679852441169</c:v>
                </c:pt>
                <c:pt idx="7148">
                  <c:v>3.7510001324869653</c:v>
                </c:pt>
                <c:pt idx="7149">
                  <c:v>3.7510950873398121</c:v>
                </c:pt>
                <c:pt idx="7150">
                  <c:v>3.750952849802657</c:v>
                </c:pt>
                <c:pt idx="7151">
                  <c:v>3.7509934198755017</c:v>
                </c:pt>
                <c:pt idx="7152">
                  <c:v>3.7512767975583428</c:v>
                </c:pt>
                <c:pt idx="7153">
                  <c:v>3.7516629828511827</c:v>
                </c:pt>
                <c:pt idx="7154">
                  <c:v>3.7519719757540226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A0-412F-98CB-30D106370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888480"/>
        <c:axId val="1700888960"/>
      </c:lineChart>
      <c:dateAx>
        <c:axId val="1700888480"/>
        <c:scaling>
          <c:orientation val="minMax"/>
          <c:max val="45439"/>
          <c:min val="35765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88960"/>
        <c:crosses val="autoZero"/>
        <c:auto val="0"/>
        <c:lblOffset val="100"/>
        <c:baseTimeUnit val="days"/>
        <c:majorUnit val="1"/>
        <c:majorTimeUnit val="months"/>
      </c:dateAx>
      <c:valAx>
        <c:axId val="17008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8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8901377284838178E-2"/>
          <c:y val="5.0765682398698476E-2"/>
          <c:w val="0.96514053667362754"/>
          <c:h val="0.6437324732117452"/>
        </c:manualLayout>
      </c:layout>
      <c:lineChart>
        <c:grouping val="stacked"/>
        <c:varyColors val="0"/>
        <c:ser>
          <c:idx val="0"/>
          <c:order val="0"/>
          <c:tx>
            <c:strRef>
              <c:f>'Diarias (2)'!$G$2</c:f>
              <c:strCache>
                <c:ptCount val="1"/>
                <c:pt idx="0">
                  <c:v>Tipo_Cambio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'Diarias (2)'!$F$3:$F$7157</c:f>
              <c:numCache>
                <c:formatCode>m/d/yyyy</c:formatCode>
                <c:ptCount val="7155"/>
                <c:pt idx="0">
                  <c:v>35432</c:v>
                </c:pt>
                <c:pt idx="1">
                  <c:v>35433</c:v>
                </c:pt>
                <c:pt idx="2">
                  <c:v>35436</c:v>
                </c:pt>
                <c:pt idx="3">
                  <c:v>35437</c:v>
                </c:pt>
                <c:pt idx="4">
                  <c:v>35438</c:v>
                </c:pt>
                <c:pt idx="5">
                  <c:v>35439</c:v>
                </c:pt>
                <c:pt idx="6">
                  <c:v>35440</c:v>
                </c:pt>
                <c:pt idx="7">
                  <c:v>35443</c:v>
                </c:pt>
                <c:pt idx="8">
                  <c:v>35444</c:v>
                </c:pt>
                <c:pt idx="9">
                  <c:v>35445</c:v>
                </c:pt>
                <c:pt idx="10">
                  <c:v>35446</c:v>
                </c:pt>
                <c:pt idx="11">
                  <c:v>35447</c:v>
                </c:pt>
                <c:pt idx="12">
                  <c:v>35450</c:v>
                </c:pt>
                <c:pt idx="13">
                  <c:v>35451</c:v>
                </c:pt>
                <c:pt idx="14">
                  <c:v>35452</c:v>
                </c:pt>
                <c:pt idx="15">
                  <c:v>35453</c:v>
                </c:pt>
                <c:pt idx="16">
                  <c:v>35454</c:v>
                </c:pt>
                <c:pt idx="17">
                  <c:v>35457</c:v>
                </c:pt>
                <c:pt idx="18">
                  <c:v>35458</c:v>
                </c:pt>
                <c:pt idx="19">
                  <c:v>35459</c:v>
                </c:pt>
                <c:pt idx="20">
                  <c:v>35460</c:v>
                </c:pt>
                <c:pt idx="21">
                  <c:v>35461</c:v>
                </c:pt>
                <c:pt idx="22">
                  <c:v>35464</c:v>
                </c:pt>
                <c:pt idx="23">
                  <c:v>35465</c:v>
                </c:pt>
                <c:pt idx="24">
                  <c:v>35466</c:v>
                </c:pt>
                <c:pt idx="25">
                  <c:v>35467</c:v>
                </c:pt>
                <c:pt idx="26">
                  <c:v>35468</c:v>
                </c:pt>
                <c:pt idx="27">
                  <c:v>35471</c:v>
                </c:pt>
                <c:pt idx="28">
                  <c:v>35472</c:v>
                </c:pt>
                <c:pt idx="29">
                  <c:v>35473</c:v>
                </c:pt>
                <c:pt idx="30">
                  <c:v>35474</c:v>
                </c:pt>
                <c:pt idx="31">
                  <c:v>35475</c:v>
                </c:pt>
                <c:pt idx="32">
                  <c:v>35478</c:v>
                </c:pt>
                <c:pt idx="33">
                  <c:v>35479</c:v>
                </c:pt>
                <c:pt idx="34">
                  <c:v>35480</c:v>
                </c:pt>
                <c:pt idx="35">
                  <c:v>35481</c:v>
                </c:pt>
                <c:pt idx="36">
                  <c:v>35482</c:v>
                </c:pt>
                <c:pt idx="37">
                  <c:v>35485</c:v>
                </c:pt>
                <c:pt idx="38">
                  <c:v>35486</c:v>
                </c:pt>
                <c:pt idx="39">
                  <c:v>35487</c:v>
                </c:pt>
                <c:pt idx="40">
                  <c:v>35488</c:v>
                </c:pt>
                <c:pt idx="41">
                  <c:v>35489</c:v>
                </c:pt>
                <c:pt idx="42">
                  <c:v>35492</c:v>
                </c:pt>
                <c:pt idx="43">
                  <c:v>35493</c:v>
                </c:pt>
                <c:pt idx="44">
                  <c:v>35494</c:v>
                </c:pt>
                <c:pt idx="45">
                  <c:v>35495</c:v>
                </c:pt>
                <c:pt idx="46">
                  <c:v>35496</c:v>
                </c:pt>
                <c:pt idx="47">
                  <c:v>35499</c:v>
                </c:pt>
                <c:pt idx="48">
                  <c:v>35500</c:v>
                </c:pt>
                <c:pt idx="49">
                  <c:v>35501</c:v>
                </c:pt>
                <c:pt idx="50">
                  <c:v>35502</c:v>
                </c:pt>
                <c:pt idx="51">
                  <c:v>35503</c:v>
                </c:pt>
                <c:pt idx="52">
                  <c:v>35506</c:v>
                </c:pt>
                <c:pt idx="53">
                  <c:v>35507</c:v>
                </c:pt>
                <c:pt idx="54">
                  <c:v>35508</c:v>
                </c:pt>
                <c:pt idx="55">
                  <c:v>35509</c:v>
                </c:pt>
                <c:pt idx="56">
                  <c:v>35510</c:v>
                </c:pt>
                <c:pt idx="57">
                  <c:v>35513</c:v>
                </c:pt>
                <c:pt idx="58">
                  <c:v>35514</c:v>
                </c:pt>
                <c:pt idx="59">
                  <c:v>35515</c:v>
                </c:pt>
                <c:pt idx="60">
                  <c:v>35516</c:v>
                </c:pt>
                <c:pt idx="61">
                  <c:v>35517</c:v>
                </c:pt>
                <c:pt idx="62">
                  <c:v>35520</c:v>
                </c:pt>
                <c:pt idx="63">
                  <c:v>35521</c:v>
                </c:pt>
                <c:pt idx="64">
                  <c:v>35522</c:v>
                </c:pt>
                <c:pt idx="65">
                  <c:v>35523</c:v>
                </c:pt>
                <c:pt idx="66">
                  <c:v>35524</c:v>
                </c:pt>
                <c:pt idx="67">
                  <c:v>35527</c:v>
                </c:pt>
                <c:pt idx="68">
                  <c:v>35528</c:v>
                </c:pt>
                <c:pt idx="69">
                  <c:v>35529</c:v>
                </c:pt>
                <c:pt idx="70">
                  <c:v>35530</c:v>
                </c:pt>
                <c:pt idx="71">
                  <c:v>35531</c:v>
                </c:pt>
                <c:pt idx="72">
                  <c:v>35534</c:v>
                </c:pt>
                <c:pt idx="73">
                  <c:v>35535</c:v>
                </c:pt>
                <c:pt idx="74">
                  <c:v>35536</c:v>
                </c:pt>
                <c:pt idx="75">
                  <c:v>35537</c:v>
                </c:pt>
                <c:pt idx="76">
                  <c:v>35538</c:v>
                </c:pt>
                <c:pt idx="77">
                  <c:v>35541</c:v>
                </c:pt>
                <c:pt idx="78">
                  <c:v>35542</c:v>
                </c:pt>
                <c:pt idx="79">
                  <c:v>35543</c:v>
                </c:pt>
                <c:pt idx="80">
                  <c:v>35544</c:v>
                </c:pt>
                <c:pt idx="81">
                  <c:v>35545</c:v>
                </c:pt>
                <c:pt idx="82">
                  <c:v>35548</c:v>
                </c:pt>
                <c:pt idx="83">
                  <c:v>35549</c:v>
                </c:pt>
                <c:pt idx="84">
                  <c:v>35550</c:v>
                </c:pt>
                <c:pt idx="85">
                  <c:v>35551</c:v>
                </c:pt>
                <c:pt idx="86">
                  <c:v>35552</c:v>
                </c:pt>
                <c:pt idx="87">
                  <c:v>35555</c:v>
                </c:pt>
                <c:pt idx="88">
                  <c:v>35556</c:v>
                </c:pt>
                <c:pt idx="89">
                  <c:v>35557</c:v>
                </c:pt>
                <c:pt idx="90">
                  <c:v>35558</c:v>
                </c:pt>
                <c:pt idx="91">
                  <c:v>35559</c:v>
                </c:pt>
                <c:pt idx="92">
                  <c:v>35562</c:v>
                </c:pt>
                <c:pt idx="93">
                  <c:v>35563</c:v>
                </c:pt>
                <c:pt idx="94">
                  <c:v>35564</c:v>
                </c:pt>
                <c:pt idx="95">
                  <c:v>35565</c:v>
                </c:pt>
                <c:pt idx="96">
                  <c:v>35566</c:v>
                </c:pt>
                <c:pt idx="97">
                  <c:v>35569</c:v>
                </c:pt>
                <c:pt idx="98">
                  <c:v>35570</c:v>
                </c:pt>
                <c:pt idx="99">
                  <c:v>35571</c:v>
                </c:pt>
                <c:pt idx="100">
                  <c:v>35572</c:v>
                </c:pt>
                <c:pt idx="101">
                  <c:v>35573</c:v>
                </c:pt>
                <c:pt idx="102">
                  <c:v>35576</c:v>
                </c:pt>
                <c:pt idx="103">
                  <c:v>35577</c:v>
                </c:pt>
                <c:pt idx="104">
                  <c:v>35578</c:v>
                </c:pt>
                <c:pt idx="105">
                  <c:v>35579</c:v>
                </c:pt>
                <c:pt idx="106">
                  <c:v>35580</c:v>
                </c:pt>
                <c:pt idx="107">
                  <c:v>35583</c:v>
                </c:pt>
                <c:pt idx="108">
                  <c:v>35584</c:v>
                </c:pt>
                <c:pt idx="109">
                  <c:v>35585</c:v>
                </c:pt>
                <c:pt idx="110">
                  <c:v>35586</c:v>
                </c:pt>
                <c:pt idx="111">
                  <c:v>35587</c:v>
                </c:pt>
                <c:pt idx="112">
                  <c:v>35590</c:v>
                </c:pt>
                <c:pt idx="113">
                  <c:v>35591</c:v>
                </c:pt>
                <c:pt idx="114">
                  <c:v>35592</c:v>
                </c:pt>
                <c:pt idx="115">
                  <c:v>35593</c:v>
                </c:pt>
                <c:pt idx="116">
                  <c:v>35594</c:v>
                </c:pt>
                <c:pt idx="117">
                  <c:v>35597</c:v>
                </c:pt>
                <c:pt idx="118">
                  <c:v>35598</c:v>
                </c:pt>
                <c:pt idx="119">
                  <c:v>35599</c:v>
                </c:pt>
                <c:pt idx="120">
                  <c:v>35600</c:v>
                </c:pt>
                <c:pt idx="121">
                  <c:v>35601</c:v>
                </c:pt>
                <c:pt idx="122">
                  <c:v>35604</c:v>
                </c:pt>
                <c:pt idx="123">
                  <c:v>35605</c:v>
                </c:pt>
                <c:pt idx="124">
                  <c:v>35606</c:v>
                </c:pt>
                <c:pt idx="125">
                  <c:v>35607</c:v>
                </c:pt>
                <c:pt idx="126">
                  <c:v>35608</c:v>
                </c:pt>
                <c:pt idx="127">
                  <c:v>35611</c:v>
                </c:pt>
                <c:pt idx="128">
                  <c:v>35612</c:v>
                </c:pt>
                <c:pt idx="129">
                  <c:v>35613</c:v>
                </c:pt>
                <c:pt idx="130">
                  <c:v>35614</c:v>
                </c:pt>
                <c:pt idx="131">
                  <c:v>35615</c:v>
                </c:pt>
                <c:pt idx="132">
                  <c:v>35618</c:v>
                </c:pt>
                <c:pt idx="133">
                  <c:v>35619</c:v>
                </c:pt>
                <c:pt idx="134">
                  <c:v>35620</c:v>
                </c:pt>
                <c:pt idx="135">
                  <c:v>35621</c:v>
                </c:pt>
                <c:pt idx="136">
                  <c:v>35622</c:v>
                </c:pt>
                <c:pt idx="137">
                  <c:v>35625</c:v>
                </c:pt>
                <c:pt idx="138">
                  <c:v>35626</c:v>
                </c:pt>
                <c:pt idx="139">
                  <c:v>35627</c:v>
                </c:pt>
                <c:pt idx="140">
                  <c:v>35628</c:v>
                </c:pt>
                <c:pt idx="141">
                  <c:v>35629</c:v>
                </c:pt>
                <c:pt idx="142">
                  <c:v>35632</c:v>
                </c:pt>
                <c:pt idx="143">
                  <c:v>35633</c:v>
                </c:pt>
                <c:pt idx="144">
                  <c:v>35634</c:v>
                </c:pt>
                <c:pt idx="145">
                  <c:v>35635</c:v>
                </c:pt>
                <c:pt idx="146">
                  <c:v>35636</c:v>
                </c:pt>
                <c:pt idx="147">
                  <c:v>35639</c:v>
                </c:pt>
                <c:pt idx="148">
                  <c:v>35640</c:v>
                </c:pt>
                <c:pt idx="149">
                  <c:v>35641</c:v>
                </c:pt>
                <c:pt idx="150">
                  <c:v>35642</c:v>
                </c:pt>
                <c:pt idx="151">
                  <c:v>35643</c:v>
                </c:pt>
                <c:pt idx="152">
                  <c:v>35646</c:v>
                </c:pt>
                <c:pt idx="153">
                  <c:v>35647</c:v>
                </c:pt>
                <c:pt idx="154">
                  <c:v>35648</c:v>
                </c:pt>
                <c:pt idx="155">
                  <c:v>35649</c:v>
                </c:pt>
                <c:pt idx="156">
                  <c:v>35650</c:v>
                </c:pt>
                <c:pt idx="157">
                  <c:v>35653</c:v>
                </c:pt>
                <c:pt idx="158">
                  <c:v>35654</c:v>
                </c:pt>
                <c:pt idx="159">
                  <c:v>35655</c:v>
                </c:pt>
                <c:pt idx="160">
                  <c:v>35656</c:v>
                </c:pt>
                <c:pt idx="161">
                  <c:v>35657</c:v>
                </c:pt>
                <c:pt idx="162">
                  <c:v>35660</c:v>
                </c:pt>
                <c:pt idx="163">
                  <c:v>35661</c:v>
                </c:pt>
                <c:pt idx="164">
                  <c:v>35662</c:v>
                </c:pt>
                <c:pt idx="165">
                  <c:v>35663</c:v>
                </c:pt>
                <c:pt idx="166">
                  <c:v>35664</c:v>
                </c:pt>
                <c:pt idx="167">
                  <c:v>35667</c:v>
                </c:pt>
                <c:pt idx="168">
                  <c:v>35668</c:v>
                </c:pt>
                <c:pt idx="169">
                  <c:v>35669</c:v>
                </c:pt>
                <c:pt idx="170">
                  <c:v>35670</c:v>
                </c:pt>
                <c:pt idx="171">
                  <c:v>35671</c:v>
                </c:pt>
                <c:pt idx="172">
                  <c:v>35674</c:v>
                </c:pt>
                <c:pt idx="173">
                  <c:v>35675</c:v>
                </c:pt>
                <c:pt idx="174">
                  <c:v>35676</c:v>
                </c:pt>
                <c:pt idx="175">
                  <c:v>35677</c:v>
                </c:pt>
                <c:pt idx="176">
                  <c:v>35678</c:v>
                </c:pt>
                <c:pt idx="177">
                  <c:v>35681</c:v>
                </c:pt>
                <c:pt idx="178">
                  <c:v>35682</c:v>
                </c:pt>
                <c:pt idx="179">
                  <c:v>35683</c:v>
                </c:pt>
                <c:pt idx="180">
                  <c:v>35684</c:v>
                </c:pt>
                <c:pt idx="181">
                  <c:v>35685</c:v>
                </c:pt>
                <c:pt idx="182">
                  <c:v>35688</c:v>
                </c:pt>
                <c:pt idx="183">
                  <c:v>35689</c:v>
                </c:pt>
                <c:pt idx="184">
                  <c:v>35690</c:v>
                </c:pt>
                <c:pt idx="185">
                  <c:v>35691</c:v>
                </c:pt>
                <c:pt idx="186">
                  <c:v>35692</c:v>
                </c:pt>
                <c:pt idx="187">
                  <c:v>35695</c:v>
                </c:pt>
                <c:pt idx="188">
                  <c:v>35696</c:v>
                </c:pt>
                <c:pt idx="189">
                  <c:v>35697</c:v>
                </c:pt>
                <c:pt idx="190">
                  <c:v>35698</c:v>
                </c:pt>
                <c:pt idx="191">
                  <c:v>35699</c:v>
                </c:pt>
                <c:pt idx="192">
                  <c:v>35702</c:v>
                </c:pt>
                <c:pt idx="193">
                  <c:v>35703</c:v>
                </c:pt>
                <c:pt idx="194">
                  <c:v>35704</c:v>
                </c:pt>
                <c:pt idx="195">
                  <c:v>35705</c:v>
                </c:pt>
                <c:pt idx="196">
                  <c:v>35706</c:v>
                </c:pt>
                <c:pt idx="197">
                  <c:v>35709</c:v>
                </c:pt>
                <c:pt idx="198">
                  <c:v>35710</c:v>
                </c:pt>
                <c:pt idx="199">
                  <c:v>35711</c:v>
                </c:pt>
                <c:pt idx="200">
                  <c:v>35712</c:v>
                </c:pt>
                <c:pt idx="201">
                  <c:v>35713</c:v>
                </c:pt>
                <c:pt idx="202">
                  <c:v>35716</c:v>
                </c:pt>
                <c:pt idx="203">
                  <c:v>35717</c:v>
                </c:pt>
                <c:pt idx="204">
                  <c:v>35718</c:v>
                </c:pt>
                <c:pt idx="205">
                  <c:v>35719</c:v>
                </c:pt>
                <c:pt idx="206">
                  <c:v>35720</c:v>
                </c:pt>
                <c:pt idx="207">
                  <c:v>35723</c:v>
                </c:pt>
                <c:pt idx="208">
                  <c:v>35724</c:v>
                </c:pt>
                <c:pt idx="209">
                  <c:v>35725</c:v>
                </c:pt>
                <c:pt idx="210">
                  <c:v>35726</c:v>
                </c:pt>
                <c:pt idx="211">
                  <c:v>35727</c:v>
                </c:pt>
                <c:pt idx="212">
                  <c:v>35730</c:v>
                </c:pt>
                <c:pt idx="213">
                  <c:v>35731</c:v>
                </c:pt>
                <c:pt idx="214">
                  <c:v>35732</c:v>
                </c:pt>
                <c:pt idx="215">
                  <c:v>35733</c:v>
                </c:pt>
                <c:pt idx="216">
                  <c:v>35734</c:v>
                </c:pt>
                <c:pt idx="217">
                  <c:v>35737</c:v>
                </c:pt>
                <c:pt idx="218">
                  <c:v>35738</c:v>
                </c:pt>
                <c:pt idx="219">
                  <c:v>35739</c:v>
                </c:pt>
                <c:pt idx="220">
                  <c:v>35740</c:v>
                </c:pt>
                <c:pt idx="221">
                  <c:v>35741</c:v>
                </c:pt>
                <c:pt idx="222">
                  <c:v>35744</c:v>
                </c:pt>
                <c:pt idx="223">
                  <c:v>35745</c:v>
                </c:pt>
                <c:pt idx="224">
                  <c:v>35746</c:v>
                </c:pt>
                <c:pt idx="225">
                  <c:v>35747</c:v>
                </c:pt>
                <c:pt idx="226">
                  <c:v>35748</c:v>
                </c:pt>
                <c:pt idx="227">
                  <c:v>35751</c:v>
                </c:pt>
                <c:pt idx="228">
                  <c:v>35752</c:v>
                </c:pt>
                <c:pt idx="229">
                  <c:v>35753</c:v>
                </c:pt>
                <c:pt idx="230">
                  <c:v>35754</c:v>
                </c:pt>
                <c:pt idx="231">
                  <c:v>35755</c:v>
                </c:pt>
                <c:pt idx="232">
                  <c:v>35758</c:v>
                </c:pt>
                <c:pt idx="233">
                  <c:v>35759</c:v>
                </c:pt>
                <c:pt idx="234">
                  <c:v>35760</c:v>
                </c:pt>
                <c:pt idx="235">
                  <c:v>35761</c:v>
                </c:pt>
                <c:pt idx="236">
                  <c:v>35762</c:v>
                </c:pt>
                <c:pt idx="237">
                  <c:v>35765</c:v>
                </c:pt>
                <c:pt idx="238">
                  <c:v>35766</c:v>
                </c:pt>
                <c:pt idx="239">
                  <c:v>35767</c:v>
                </c:pt>
                <c:pt idx="240">
                  <c:v>35768</c:v>
                </c:pt>
                <c:pt idx="241">
                  <c:v>35769</c:v>
                </c:pt>
                <c:pt idx="242">
                  <c:v>35772</c:v>
                </c:pt>
                <c:pt idx="243">
                  <c:v>35773</c:v>
                </c:pt>
                <c:pt idx="244">
                  <c:v>35774</c:v>
                </c:pt>
                <c:pt idx="245">
                  <c:v>35775</c:v>
                </c:pt>
                <c:pt idx="246">
                  <c:v>35776</c:v>
                </c:pt>
                <c:pt idx="247">
                  <c:v>35779</c:v>
                </c:pt>
                <c:pt idx="248">
                  <c:v>35780</c:v>
                </c:pt>
                <c:pt idx="249">
                  <c:v>35781</c:v>
                </c:pt>
                <c:pt idx="250">
                  <c:v>35782</c:v>
                </c:pt>
                <c:pt idx="251">
                  <c:v>35783</c:v>
                </c:pt>
                <c:pt idx="252">
                  <c:v>35786</c:v>
                </c:pt>
                <c:pt idx="253">
                  <c:v>35787</c:v>
                </c:pt>
                <c:pt idx="254">
                  <c:v>35788</c:v>
                </c:pt>
                <c:pt idx="255">
                  <c:v>35789</c:v>
                </c:pt>
                <c:pt idx="256">
                  <c:v>35790</c:v>
                </c:pt>
                <c:pt idx="257">
                  <c:v>35793</c:v>
                </c:pt>
                <c:pt idx="258">
                  <c:v>35794</c:v>
                </c:pt>
                <c:pt idx="259">
                  <c:v>35795</c:v>
                </c:pt>
                <c:pt idx="260">
                  <c:v>35796</c:v>
                </c:pt>
                <c:pt idx="261">
                  <c:v>35797</c:v>
                </c:pt>
                <c:pt idx="262">
                  <c:v>35800</c:v>
                </c:pt>
                <c:pt idx="263">
                  <c:v>35801</c:v>
                </c:pt>
                <c:pt idx="264">
                  <c:v>35802</c:v>
                </c:pt>
                <c:pt idx="265">
                  <c:v>35803</c:v>
                </c:pt>
                <c:pt idx="266">
                  <c:v>35804</c:v>
                </c:pt>
                <c:pt idx="267">
                  <c:v>35807</c:v>
                </c:pt>
                <c:pt idx="268">
                  <c:v>35808</c:v>
                </c:pt>
                <c:pt idx="269">
                  <c:v>35809</c:v>
                </c:pt>
                <c:pt idx="270">
                  <c:v>35810</c:v>
                </c:pt>
                <c:pt idx="271">
                  <c:v>35811</c:v>
                </c:pt>
                <c:pt idx="272">
                  <c:v>35814</c:v>
                </c:pt>
                <c:pt idx="273">
                  <c:v>35815</c:v>
                </c:pt>
                <c:pt idx="274">
                  <c:v>35816</c:v>
                </c:pt>
                <c:pt idx="275">
                  <c:v>35817</c:v>
                </c:pt>
                <c:pt idx="276">
                  <c:v>35818</c:v>
                </c:pt>
                <c:pt idx="277">
                  <c:v>35821</c:v>
                </c:pt>
                <c:pt idx="278">
                  <c:v>35822</c:v>
                </c:pt>
                <c:pt idx="279">
                  <c:v>35823</c:v>
                </c:pt>
                <c:pt idx="280">
                  <c:v>35824</c:v>
                </c:pt>
                <c:pt idx="281">
                  <c:v>35825</c:v>
                </c:pt>
                <c:pt idx="282">
                  <c:v>35828</c:v>
                </c:pt>
                <c:pt idx="283">
                  <c:v>35829</c:v>
                </c:pt>
                <c:pt idx="284">
                  <c:v>35830</c:v>
                </c:pt>
                <c:pt idx="285">
                  <c:v>35831</c:v>
                </c:pt>
                <c:pt idx="286">
                  <c:v>35832</c:v>
                </c:pt>
                <c:pt idx="287">
                  <c:v>35835</c:v>
                </c:pt>
                <c:pt idx="288">
                  <c:v>35836</c:v>
                </c:pt>
                <c:pt idx="289">
                  <c:v>35837</c:v>
                </c:pt>
                <c:pt idx="290">
                  <c:v>35838</c:v>
                </c:pt>
                <c:pt idx="291">
                  <c:v>35839</c:v>
                </c:pt>
                <c:pt idx="292">
                  <c:v>35842</c:v>
                </c:pt>
                <c:pt idx="293">
                  <c:v>35843</c:v>
                </c:pt>
                <c:pt idx="294">
                  <c:v>35844</c:v>
                </c:pt>
                <c:pt idx="295">
                  <c:v>35845</c:v>
                </c:pt>
                <c:pt idx="296">
                  <c:v>35846</c:v>
                </c:pt>
                <c:pt idx="297">
                  <c:v>35849</c:v>
                </c:pt>
                <c:pt idx="298">
                  <c:v>35850</c:v>
                </c:pt>
                <c:pt idx="299">
                  <c:v>35851</c:v>
                </c:pt>
                <c:pt idx="300">
                  <c:v>35852</c:v>
                </c:pt>
                <c:pt idx="301">
                  <c:v>35853</c:v>
                </c:pt>
                <c:pt idx="302">
                  <c:v>35856</c:v>
                </c:pt>
                <c:pt idx="303">
                  <c:v>35857</c:v>
                </c:pt>
                <c:pt idx="304">
                  <c:v>35858</c:v>
                </c:pt>
                <c:pt idx="305">
                  <c:v>35859</c:v>
                </c:pt>
                <c:pt idx="306">
                  <c:v>35860</c:v>
                </c:pt>
                <c:pt idx="307">
                  <c:v>35863</c:v>
                </c:pt>
                <c:pt idx="308">
                  <c:v>35864</c:v>
                </c:pt>
                <c:pt idx="309">
                  <c:v>35865</c:v>
                </c:pt>
                <c:pt idx="310">
                  <c:v>35866</c:v>
                </c:pt>
                <c:pt idx="311">
                  <c:v>35867</c:v>
                </c:pt>
                <c:pt idx="312">
                  <c:v>35870</c:v>
                </c:pt>
                <c:pt idx="313">
                  <c:v>35871</c:v>
                </c:pt>
                <c:pt idx="314">
                  <c:v>35872</c:v>
                </c:pt>
                <c:pt idx="315">
                  <c:v>35873</c:v>
                </c:pt>
                <c:pt idx="316">
                  <c:v>35874</c:v>
                </c:pt>
                <c:pt idx="317">
                  <c:v>35877</c:v>
                </c:pt>
                <c:pt idx="318">
                  <c:v>35878</c:v>
                </c:pt>
                <c:pt idx="319">
                  <c:v>35879</c:v>
                </c:pt>
                <c:pt idx="320">
                  <c:v>35880</c:v>
                </c:pt>
                <c:pt idx="321">
                  <c:v>35881</c:v>
                </c:pt>
                <c:pt idx="322">
                  <c:v>35884</c:v>
                </c:pt>
                <c:pt idx="323">
                  <c:v>35885</c:v>
                </c:pt>
                <c:pt idx="324">
                  <c:v>35886</c:v>
                </c:pt>
                <c:pt idx="325">
                  <c:v>35887</c:v>
                </c:pt>
                <c:pt idx="326">
                  <c:v>35888</c:v>
                </c:pt>
                <c:pt idx="327">
                  <c:v>35891</c:v>
                </c:pt>
                <c:pt idx="328">
                  <c:v>35892</c:v>
                </c:pt>
                <c:pt idx="329">
                  <c:v>35893</c:v>
                </c:pt>
                <c:pt idx="330">
                  <c:v>35894</c:v>
                </c:pt>
                <c:pt idx="331">
                  <c:v>35895</c:v>
                </c:pt>
                <c:pt idx="332">
                  <c:v>35898</c:v>
                </c:pt>
                <c:pt idx="333">
                  <c:v>35899</c:v>
                </c:pt>
                <c:pt idx="334">
                  <c:v>35900</c:v>
                </c:pt>
                <c:pt idx="335">
                  <c:v>35901</c:v>
                </c:pt>
                <c:pt idx="336">
                  <c:v>35902</c:v>
                </c:pt>
                <c:pt idx="337">
                  <c:v>35905</c:v>
                </c:pt>
                <c:pt idx="338">
                  <c:v>35906</c:v>
                </c:pt>
                <c:pt idx="339">
                  <c:v>35907</c:v>
                </c:pt>
                <c:pt idx="340">
                  <c:v>35908</c:v>
                </c:pt>
                <c:pt idx="341">
                  <c:v>35909</c:v>
                </c:pt>
                <c:pt idx="342">
                  <c:v>35912</c:v>
                </c:pt>
                <c:pt idx="343">
                  <c:v>35913</c:v>
                </c:pt>
                <c:pt idx="344">
                  <c:v>35914</c:v>
                </c:pt>
                <c:pt idx="345">
                  <c:v>35915</c:v>
                </c:pt>
                <c:pt idx="346">
                  <c:v>35916</c:v>
                </c:pt>
                <c:pt idx="347">
                  <c:v>35919</c:v>
                </c:pt>
                <c:pt idx="348">
                  <c:v>35920</c:v>
                </c:pt>
                <c:pt idx="349">
                  <c:v>35921</c:v>
                </c:pt>
                <c:pt idx="350">
                  <c:v>35922</c:v>
                </c:pt>
                <c:pt idx="351">
                  <c:v>35923</c:v>
                </c:pt>
                <c:pt idx="352">
                  <c:v>35926</c:v>
                </c:pt>
                <c:pt idx="353">
                  <c:v>35927</c:v>
                </c:pt>
                <c:pt idx="354">
                  <c:v>35928</c:v>
                </c:pt>
                <c:pt idx="355">
                  <c:v>35929</c:v>
                </c:pt>
                <c:pt idx="356">
                  <c:v>35930</c:v>
                </c:pt>
                <c:pt idx="357">
                  <c:v>35933</c:v>
                </c:pt>
                <c:pt idx="358">
                  <c:v>35934</c:v>
                </c:pt>
                <c:pt idx="359">
                  <c:v>35935</c:v>
                </c:pt>
                <c:pt idx="360">
                  <c:v>35936</c:v>
                </c:pt>
                <c:pt idx="361">
                  <c:v>35937</c:v>
                </c:pt>
                <c:pt idx="362">
                  <c:v>35940</c:v>
                </c:pt>
                <c:pt idx="363">
                  <c:v>35941</c:v>
                </c:pt>
                <c:pt idx="364">
                  <c:v>35942</c:v>
                </c:pt>
                <c:pt idx="365">
                  <c:v>35943</c:v>
                </c:pt>
                <c:pt idx="366">
                  <c:v>35944</c:v>
                </c:pt>
                <c:pt idx="367">
                  <c:v>35947</c:v>
                </c:pt>
                <c:pt idx="368">
                  <c:v>35948</c:v>
                </c:pt>
                <c:pt idx="369">
                  <c:v>35949</c:v>
                </c:pt>
                <c:pt idx="370">
                  <c:v>35950</c:v>
                </c:pt>
                <c:pt idx="371">
                  <c:v>35951</c:v>
                </c:pt>
                <c:pt idx="372">
                  <c:v>35954</c:v>
                </c:pt>
                <c:pt idx="373">
                  <c:v>35955</c:v>
                </c:pt>
                <c:pt idx="374">
                  <c:v>35956</c:v>
                </c:pt>
                <c:pt idx="375">
                  <c:v>35957</c:v>
                </c:pt>
                <c:pt idx="376">
                  <c:v>35958</c:v>
                </c:pt>
                <c:pt idx="377">
                  <c:v>35961</c:v>
                </c:pt>
                <c:pt idx="378">
                  <c:v>35962</c:v>
                </c:pt>
                <c:pt idx="379">
                  <c:v>35963</c:v>
                </c:pt>
                <c:pt idx="380">
                  <c:v>35964</c:v>
                </c:pt>
                <c:pt idx="381">
                  <c:v>35965</c:v>
                </c:pt>
                <c:pt idx="382">
                  <c:v>35968</c:v>
                </c:pt>
                <c:pt idx="383">
                  <c:v>35969</c:v>
                </c:pt>
                <c:pt idx="384">
                  <c:v>35970</c:v>
                </c:pt>
                <c:pt idx="385">
                  <c:v>35971</c:v>
                </c:pt>
                <c:pt idx="386">
                  <c:v>35972</c:v>
                </c:pt>
                <c:pt idx="387">
                  <c:v>35975</c:v>
                </c:pt>
                <c:pt idx="388">
                  <c:v>35976</c:v>
                </c:pt>
                <c:pt idx="389">
                  <c:v>35977</c:v>
                </c:pt>
                <c:pt idx="390">
                  <c:v>35978</c:v>
                </c:pt>
                <c:pt idx="391">
                  <c:v>35979</c:v>
                </c:pt>
                <c:pt idx="392">
                  <c:v>35982</c:v>
                </c:pt>
                <c:pt idx="393">
                  <c:v>35983</c:v>
                </c:pt>
                <c:pt idx="394">
                  <c:v>35984</c:v>
                </c:pt>
                <c:pt idx="395">
                  <c:v>35985</c:v>
                </c:pt>
                <c:pt idx="396">
                  <c:v>35986</c:v>
                </c:pt>
                <c:pt idx="397">
                  <c:v>35989</c:v>
                </c:pt>
                <c:pt idx="398">
                  <c:v>35990</c:v>
                </c:pt>
                <c:pt idx="399">
                  <c:v>35991</c:v>
                </c:pt>
                <c:pt idx="400">
                  <c:v>35992</c:v>
                </c:pt>
                <c:pt idx="401">
                  <c:v>35993</c:v>
                </c:pt>
                <c:pt idx="402">
                  <c:v>35996</c:v>
                </c:pt>
                <c:pt idx="403">
                  <c:v>35997</c:v>
                </c:pt>
                <c:pt idx="404">
                  <c:v>35998</c:v>
                </c:pt>
                <c:pt idx="405">
                  <c:v>35999</c:v>
                </c:pt>
                <c:pt idx="406">
                  <c:v>36000</c:v>
                </c:pt>
                <c:pt idx="407">
                  <c:v>36003</c:v>
                </c:pt>
                <c:pt idx="408">
                  <c:v>36004</c:v>
                </c:pt>
                <c:pt idx="409">
                  <c:v>36005</c:v>
                </c:pt>
                <c:pt idx="410">
                  <c:v>36006</c:v>
                </c:pt>
                <c:pt idx="411">
                  <c:v>36007</c:v>
                </c:pt>
                <c:pt idx="412">
                  <c:v>36010</c:v>
                </c:pt>
                <c:pt idx="413">
                  <c:v>36011</c:v>
                </c:pt>
                <c:pt idx="414">
                  <c:v>36012</c:v>
                </c:pt>
                <c:pt idx="415">
                  <c:v>36013</c:v>
                </c:pt>
                <c:pt idx="416">
                  <c:v>36014</c:v>
                </c:pt>
                <c:pt idx="417">
                  <c:v>36017</c:v>
                </c:pt>
                <c:pt idx="418">
                  <c:v>36018</c:v>
                </c:pt>
                <c:pt idx="419">
                  <c:v>36019</c:v>
                </c:pt>
                <c:pt idx="420">
                  <c:v>36020</c:v>
                </c:pt>
                <c:pt idx="421">
                  <c:v>36021</c:v>
                </c:pt>
                <c:pt idx="422">
                  <c:v>36024</c:v>
                </c:pt>
                <c:pt idx="423">
                  <c:v>36025</c:v>
                </c:pt>
                <c:pt idx="424">
                  <c:v>36026</c:v>
                </c:pt>
                <c:pt idx="425">
                  <c:v>36027</c:v>
                </c:pt>
                <c:pt idx="426">
                  <c:v>36028</c:v>
                </c:pt>
                <c:pt idx="427">
                  <c:v>36031</c:v>
                </c:pt>
                <c:pt idx="428">
                  <c:v>36032</c:v>
                </c:pt>
                <c:pt idx="429">
                  <c:v>36033</c:v>
                </c:pt>
                <c:pt idx="430">
                  <c:v>36034</c:v>
                </c:pt>
                <c:pt idx="431">
                  <c:v>36035</c:v>
                </c:pt>
                <c:pt idx="432">
                  <c:v>36038</c:v>
                </c:pt>
                <c:pt idx="433">
                  <c:v>36039</c:v>
                </c:pt>
                <c:pt idx="434">
                  <c:v>36040</c:v>
                </c:pt>
                <c:pt idx="435">
                  <c:v>36041</c:v>
                </c:pt>
                <c:pt idx="436">
                  <c:v>36042</c:v>
                </c:pt>
                <c:pt idx="437">
                  <c:v>36045</c:v>
                </c:pt>
                <c:pt idx="438">
                  <c:v>36046</c:v>
                </c:pt>
                <c:pt idx="439">
                  <c:v>36047</c:v>
                </c:pt>
                <c:pt idx="440">
                  <c:v>36048</c:v>
                </c:pt>
                <c:pt idx="441">
                  <c:v>36049</c:v>
                </c:pt>
                <c:pt idx="442">
                  <c:v>36052</c:v>
                </c:pt>
                <c:pt idx="443">
                  <c:v>36053</c:v>
                </c:pt>
                <c:pt idx="444">
                  <c:v>36054</c:v>
                </c:pt>
                <c:pt idx="445">
                  <c:v>36055</c:v>
                </c:pt>
                <c:pt idx="446">
                  <c:v>36056</c:v>
                </c:pt>
                <c:pt idx="447">
                  <c:v>36059</c:v>
                </c:pt>
                <c:pt idx="448">
                  <c:v>36060</c:v>
                </c:pt>
                <c:pt idx="449">
                  <c:v>36061</c:v>
                </c:pt>
                <c:pt idx="450">
                  <c:v>36062</c:v>
                </c:pt>
                <c:pt idx="451">
                  <c:v>36063</c:v>
                </c:pt>
                <c:pt idx="452">
                  <c:v>36066</c:v>
                </c:pt>
                <c:pt idx="453">
                  <c:v>36067</c:v>
                </c:pt>
                <c:pt idx="454">
                  <c:v>36068</c:v>
                </c:pt>
                <c:pt idx="455">
                  <c:v>36069</c:v>
                </c:pt>
                <c:pt idx="456">
                  <c:v>36070</c:v>
                </c:pt>
                <c:pt idx="457">
                  <c:v>36073</c:v>
                </c:pt>
                <c:pt idx="458">
                  <c:v>36074</c:v>
                </c:pt>
                <c:pt idx="459">
                  <c:v>36075</c:v>
                </c:pt>
                <c:pt idx="460">
                  <c:v>36076</c:v>
                </c:pt>
                <c:pt idx="461">
                  <c:v>36077</c:v>
                </c:pt>
                <c:pt idx="462">
                  <c:v>36080</c:v>
                </c:pt>
                <c:pt idx="463">
                  <c:v>36081</c:v>
                </c:pt>
                <c:pt idx="464">
                  <c:v>36082</c:v>
                </c:pt>
                <c:pt idx="465">
                  <c:v>36083</c:v>
                </c:pt>
                <c:pt idx="466">
                  <c:v>36084</c:v>
                </c:pt>
                <c:pt idx="467">
                  <c:v>36087</c:v>
                </c:pt>
                <c:pt idx="468">
                  <c:v>36088</c:v>
                </c:pt>
                <c:pt idx="469">
                  <c:v>36089</c:v>
                </c:pt>
                <c:pt idx="470">
                  <c:v>36090</c:v>
                </c:pt>
                <c:pt idx="471">
                  <c:v>36091</c:v>
                </c:pt>
                <c:pt idx="472">
                  <c:v>36094</c:v>
                </c:pt>
                <c:pt idx="473">
                  <c:v>36095</c:v>
                </c:pt>
                <c:pt idx="474">
                  <c:v>36096</c:v>
                </c:pt>
                <c:pt idx="475">
                  <c:v>36097</c:v>
                </c:pt>
                <c:pt idx="476">
                  <c:v>36098</c:v>
                </c:pt>
                <c:pt idx="477">
                  <c:v>36101</c:v>
                </c:pt>
                <c:pt idx="478">
                  <c:v>36102</c:v>
                </c:pt>
                <c:pt idx="479">
                  <c:v>36103</c:v>
                </c:pt>
                <c:pt idx="480">
                  <c:v>36104</c:v>
                </c:pt>
                <c:pt idx="481">
                  <c:v>36105</c:v>
                </c:pt>
                <c:pt idx="482">
                  <c:v>36108</c:v>
                </c:pt>
                <c:pt idx="483">
                  <c:v>36109</c:v>
                </c:pt>
                <c:pt idx="484">
                  <c:v>36110</c:v>
                </c:pt>
                <c:pt idx="485">
                  <c:v>36111</c:v>
                </c:pt>
                <c:pt idx="486">
                  <c:v>36112</c:v>
                </c:pt>
                <c:pt idx="487">
                  <c:v>36115</c:v>
                </c:pt>
                <c:pt idx="488">
                  <c:v>36116</c:v>
                </c:pt>
                <c:pt idx="489">
                  <c:v>36117</c:v>
                </c:pt>
                <c:pt idx="490">
                  <c:v>36118</c:v>
                </c:pt>
                <c:pt idx="491">
                  <c:v>36119</c:v>
                </c:pt>
                <c:pt idx="492">
                  <c:v>36122</c:v>
                </c:pt>
                <c:pt idx="493">
                  <c:v>36123</c:v>
                </c:pt>
                <c:pt idx="494">
                  <c:v>36124</c:v>
                </c:pt>
                <c:pt idx="495">
                  <c:v>36125</c:v>
                </c:pt>
                <c:pt idx="496">
                  <c:v>36126</c:v>
                </c:pt>
                <c:pt idx="497">
                  <c:v>36129</c:v>
                </c:pt>
                <c:pt idx="498">
                  <c:v>36130</c:v>
                </c:pt>
                <c:pt idx="499">
                  <c:v>36131</c:v>
                </c:pt>
                <c:pt idx="500">
                  <c:v>36132</c:v>
                </c:pt>
                <c:pt idx="501">
                  <c:v>36133</c:v>
                </c:pt>
                <c:pt idx="502">
                  <c:v>36136</c:v>
                </c:pt>
                <c:pt idx="503">
                  <c:v>36137</c:v>
                </c:pt>
                <c:pt idx="504">
                  <c:v>36138</c:v>
                </c:pt>
                <c:pt idx="505">
                  <c:v>36139</c:v>
                </c:pt>
                <c:pt idx="506">
                  <c:v>36140</c:v>
                </c:pt>
                <c:pt idx="507">
                  <c:v>36143</c:v>
                </c:pt>
                <c:pt idx="508">
                  <c:v>36144</c:v>
                </c:pt>
                <c:pt idx="509">
                  <c:v>36145</c:v>
                </c:pt>
                <c:pt idx="510">
                  <c:v>36146</c:v>
                </c:pt>
                <c:pt idx="511">
                  <c:v>36147</c:v>
                </c:pt>
                <c:pt idx="512">
                  <c:v>36150</c:v>
                </c:pt>
                <c:pt idx="513">
                  <c:v>36151</c:v>
                </c:pt>
                <c:pt idx="514">
                  <c:v>36152</c:v>
                </c:pt>
                <c:pt idx="515">
                  <c:v>36153</c:v>
                </c:pt>
                <c:pt idx="516">
                  <c:v>36154</c:v>
                </c:pt>
                <c:pt idx="517">
                  <c:v>36157</c:v>
                </c:pt>
                <c:pt idx="518">
                  <c:v>36158</c:v>
                </c:pt>
                <c:pt idx="519">
                  <c:v>36159</c:v>
                </c:pt>
                <c:pt idx="520">
                  <c:v>36160</c:v>
                </c:pt>
                <c:pt idx="521">
                  <c:v>36161</c:v>
                </c:pt>
                <c:pt idx="522">
                  <c:v>36164</c:v>
                </c:pt>
                <c:pt idx="523">
                  <c:v>36165</c:v>
                </c:pt>
                <c:pt idx="524">
                  <c:v>36166</c:v>
                </c:pt>
                <c:pt idx="525">
                  <c:v>36167</c:v>
                </c:pt>
                <c:pt idx="526">
                  <c:v>36168</c:v>
                </c:pt>
                <c:pt idx="527">
                  <c:v>36171</c:v>
                </c:pt>
                <c:pt idx="528">
                  <c:v>36172</c:v>
                </c:pt>
                <c:pt idx="529">
                  <c:v>36173</c:v>
                </c:pt>
                <c:pt idx="530">
                  <c:v>36174</c:v>
                </c:pt>
                <c:pt idx="531">
                  <c:v>36175</c:v>
                </c:pt>
                <c:pt idx="532">
                  <c:v>36178</c:v>
                </c:pt>
                <c:pt idx="533">
                  <c:v>36179</c:v>
                </c:pt>
                <c:pt idx="534">
                  <c:v>36180</c:v>
                </c:pt>
                <c:pt idx="535">
                  <c:v>36181</c:v>
                </c:pt>
                <c:pt idx="536">
                  <c:v>36182</c:v>
                </c:pt>
                <c:pt idx="537">
                  <c:v>36185</c:v>
                </c:pt>
                <c:pt idx="538">
                  <c:v>36186</c:v>
                </c:pt>
                <c:pt idx="539">
                  <c:v>36187</c:v>
                </c:pt>
                <c:pt idx="540">
                  <c:v>36188</c:v>
                </c:pt>
                <c:pt idx="541">
                  <c:v>36189</c:v>
                </c:pt>
                <c:pt idx="542">
                  <c:v>36192</c:v>
                </c:pt>
                <c:pt idx="543">
                  <c:v>36193</c:v>
                </c:pt>
                <c:pt idx="544">
                  <c:v>36194</c:v>
                </c:pt>
                <c:pt idx="545">
                  <c:v>36195</c:v>
                </c:pt>
                <c:pt idx="546">
                  <c:v>36196</c:v>
                </c:pt>
                <c:pt idx="547">
                  <c:v>36199</c:v>
                </c:pt>
                <c:pt idx="548">
                  <c:v>36200</c:v>
                </c:pt>
                <c:pt idx="549">
                  <c:v>36201</c:v>
                </c:pt>
                <c:pt idx="550">
                  <c:v>36202</c:v>
                </c:pt>
                <c:pt idx="551">
                  <c:v>36203</c:v>
                </c:pt>
                <c:pt idx="552">
                  <c:v>36206</c:v>
                </c:pt>
                <c:pt idx="553">
                  <c:v>36207</c:v>
                </c:pt>
                <c:pt idx="554">
                  <c:v>36208</c:v>
                </c:pt>
                <c:pt idx="555">
                  <c:v>36209</c:v>
                </c:pt>
                <c:pt idx="556">
                  <c:v>36210</c:v>
                </c:pt>
                <c:pt idx="557">
                  <c:v>36213</c:v>
                </c:pt>
                <c:pt idx="558">
                  <c:v>36214</c:v>
                </c:pt>
                <c:pt idx="559">
                  <c:v>36215</c:v>
                </c:pt>
                <c:pt idx="560">
                  <c:v>36216</c:v>
                </c:pt>
                <c:pt idx="561">
                  <c:v>36217</c:v>
                </c:pt>
                <c:pt idx="562">
                  <c:v>36220</c:v>
                </c:pt>
                <c:pt idx="563">
                  <c:v>36221</c:v>
                </c:pt>
                <c:pt idx="564">
                  <c:v>36222</c:v>
                </c:pt>
                <c:pt idx="565">
                  <c:v>36223</c:v>
                </c:pt>
                <c:pt idx="566">
                  <c:v>36224</c:v>
                </c:pt>
                <c:pt idx="567">
                  <c:v>36227</c:v>
                </c:pt>
                <c:pt idx="568">
                  <c:v>36228</c:v>
                </c:pt>
                <c:pt idx="569">
                  <c:v>36229</c:v>
                </c:pt>
                <c:pt idx="570">
                  <c:v>36230</c:v>
                </c:pt>
                <c:pt idx="571">
                  <c:v>36231</c:v>
                </c:pt>
                <c:pt idx="572">
                  <c:v>36234</c:v>
                </c:pt>
                <c:pt idx="573">
                  <c:v>36235</c:v>
                </c:pt>
                <c:pt idx="574">
                  <c:v>36236</c:v>
                </c:pt>
                <c:pt idx="575">
                  <c:v>36237</c:v>
                </c:pt>
                <c:pt idx="576">
                  <c:v>36238</c:v>
                </c:pt>
                <c:pt idx="577">
                  <c:v>36241</c:v>
                </c:pt>
                <c:pt idx="578">
                  <c:v>36242</c:v>
                </c:pt>
                <c:pt idx="579">
                  <c:v>36243</c:v>
                </c:pt>
                <c:pt idx="580">
                  <c:v>36244</c:v>
                </c:pt>
                <c:pt idx="581">
                  <c:v>36245</c:v>
                </c:pt>
                <c:pt idx="582">
                  <c:v>36248</c:v>
                </c:pt>
                <c:pt idx="583">
                  <c:v>36249</c:v>
                </c:pt>
                <c:pt idx="584">
                  <c:v>36250</c:v>
                </c:pt>
                <c:pt idx="585">
                  <c:v>36251</c:v>
                </c:pt>
                <c:pt idx="586">
                  <c:v>36252</c:v>
                </c:pt>
                <c:pt idx="587">
                  <c:v>36255</c:v>
                </c:pt>
                <c:pt idx="588">
                  <c:v>36256</c:v>
                </c:pt>
                <c:pt idx="589">
                  <c:v>36257</c:v>
                </c:pt>
                <c:pt idx="590">
                  <c:v>36258</c:v>
                </c:pt>
                <c:pt idx="591">
                  <c:v>36259</c:v>
                </c:pt>
                <c:pt idx="592">
                  <c:v>36262</c:v>
                </c:pt>
                <c:pt idx="593">
                  <c:v>36263</c:v>
                </c:pt>
                <c:pt idx="594">
                  <c:v>36264</c:v>
                </c:pt>
                <c:pt idx="595">
                  <c:v>36265</c:v>
                </c:pt>
                <c:pt idx="596">
                  <c:v>36266</c:v>
                </c:pt>
                <c:pt idx="597">
                  <c:v>36269</c:v>
                </c:pt>
                <c:pt idx="598">
                  <c:v>36270</c:v>
                </c:pt>
                <c:pt idx="599">
                  <c:v>36271</c:v>
                </c:pt>
                <c:pt idx="600">
                  <c:v>36272</c:v>
                </c:pt>
                <c:pt idx="601">
                  <c:v>36273</c:v>
                </c:pt>
                <c:pt idx="602">
                  <c:v>36276</c:v>
                </c:pt>
                <c:pt idx="603">
                  <c:v>36277</c:v>
                </c:pt>
                <c:pt idx="604">
                  <c:v>36278</c:v>
                </c:pt>
                <c:pt idx="605">
                  <c:v>36279</c:v>
                </c:pt>
                <c:pt idx="606">
                  <c:v>36280</c:v>
                </c:pt>
                <c:pt idx="607">
                  <c:v>36283</c:v>
                </c:pt>
                <c:pt idx="608">
                  <c:v>36284</c:v>
                </c:pt>
                <c:pt idx="609">
                  <c:v>36285</c:v>
                </c:pt>
                <c:pt idx="610">
                  <c:v>36286</c:v>
                </c:pt>
                <c:pt idx="611">
                  <c:v>36287</c:v>
                </c:pt>
                <c:pt idx="612">
                  <c:v>36290</c:v>
                </c:pt>
                <c:pt idx="613">
                  <c:v>36291</c:v>
                </c:pt>
                <c:pt idx="614">
                  <c:v>36292</c:v>
                </c:pt>
                <c:pt idx="615">
                  <c:v>36293</c:v>
                </c:pt>
                <c:pt idx="616">
                  <c:v>36294</c:v>
                </c:pt>
                <c:pt idx="617">
                  <c:v>36297</c:v>
                </c:pt>
                <c:pt idx="618">
                  <c:v>36298</c:v>
                </c:pt>
                <c:pt idx="619">
                  <c:v>36299</c:v>
                </c:pt>
                <c:pt idx="620">
                  <c:v>36300</c:v>
                </c:pt>
                <c:pt idx="621">
                  <c:v>36301</c:v>
                </c:pt>
                <c:pt idx="622">
                  <c:v>36304</c:v>
                </c:pt>
                <c:pt idx="623">
                  <c:v>36305</c:v>
                </c:pt>
                <c:pt idx="624">
                  <c:v>36306</c:v>
                </c:pt>
                <c:pt idx="625">
                  <c:v>36307</c:v>
                </c:pt>
                <c:pt idx="626">
                  <c:v>36308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36318</c:v>
                </c:pt>
                <c:pt idx="633">
                  <c:v>36319</c:v>
                </c:pt>
                <c:pt idx="634">
                  <c:v>36320</c:v>
                </c:pt>
                <c:pt idx="635">
                  <c:v>36321</c:v>
                </c:pt>
                <c:pt idx="636">
                  <c:v>36322</c:v>
                </c:pt>
                <c:pt idx="637">
                  <c:v>36325</c:v>
                </c:pt>
                <c:pt idx="638">
                  <c:v>36326</c:v>
                </c:pt>
                <c:pt idx="639">
                  <c:v>36327</c:v>
                </c:pt>
                <c:pt idx="640">
                  <c:v>36328</c:v>
                </c:pt>
                <c:pt idx="641">
                  <c:v>36329</c:v>
                </c:pt>
                <c:pt idx="642">
                  <c:v>36332</c:v>
                </c:pt>
                <c:pt idx="643">
                  <c:v>36333</c:v>
                </c:pt>
                <c:pt idx="644">
                  <c:v>36334</c:v>
                </c:pt>
                <c:pt idx="645">
                  <c:v>36335</c:v>
                </c:pt>
                <c:pt idx="646">
                  <c:v>36336</c:v>
                </c:pt>
                <c:pt idx="647">
                  <c:v>36339</c:v>
                </c:pt>
                <c:pt idx="648">
                  <c:v>36340</c:v>
                </c:pt>
                <c:pt idx="649">
                  <c:v>36341</c:v>
                </c:pt>
                <c:pt idx="650">
                  <c:v>36342</c:v>
                </c:pt>
                <c:pt idx="651">
                  <c:v>36343</c:v>
                </c:pt>
                <c:pt idx="652">
                  <c:v>36346</c:v>
                </c:pt>
                <c:pt idx="653">
                  <c:v>36347</c:v>
                </c:pt>
                <c:pt idx="654">
                  <c:v>36348</c:v>
                </c:pt>
                <c:pt idx="655">
                  <c:v>36349</c:v>
                </c:pt>
                <c:pt idx="656">
                  <c:v>36350</c:v>
                </c:pt>
                <c:pt idx="657">
                  <c:v>36353</c:v>
                </c:pt>
                <c:pt idx="658">
                  <c:v>36354</c:v>
                </c:pt>
                <c:pt idx="659">
                  <c:v>36355</c:v>
                </c:pt>
                <c:pt idx="660">
                  <c:v>36356</c:v>
                </c:pt>
                <c:pt idx="661">
                  <c:v>36357</c:v>
                </c:pt>
                <c:pt idx="662">
                  <c:v>36360</c:v>
                </c:pt>
                <c:pt idx="663">
                  <c:v>36361</c:v>
                </c:pt>
                <c:pt idx="664">
                  <c:v>36362</c:v>
                </c:pt>
                <c:pt idx="665">
                  <c:v>36363</c:v>
                </c:pt>
                <c:pt idx="666">
                  <c:v>36364</c:v>
                </c:pt>
                <c:pt idx="667">
                  <c:v>36367</c:v>
                </c:pt>
                <c:pt idx="668">
                  <c:v>36368</c:v>
                </c:pt>
                <c:pt idx="669">
                  <c:v>36369</c:v>
                </c:pt>
                <c:pt idx="670">
                  <c:v>36370</c:v>
                </c:pt>
                <c:pt idx="671">
                  <c:v>36371</c:v>
                </c:pt>
                <c:pt idx="672">
                  <c:v>36374</c:v>
                </c:pt>
                <c:pt idx="673">
                  <c:v>36375</c:v>
                </c:pt>
                <c:pt idx="674">
                  <c:v>36376</c:v>
                </c:pt>
                <c:pt idx="675">
                  <c:v>36377</c:v>
                </c:pt>
                <c:pt idx="676">
                  <c:v>36378</c:v>
                </c:pt>
                <c:pt idx="677">
                  <c:v>36381</c:v>
                </c:pt>
                <c:pt idx="678">
                  <c:v>36382</c:v>
                </c:pt>
                <c:pt idx="679">
                  <c:v>36383</c:v>
                </c:pt>
                <c:pt idx="680">
                  <c:v>36384</c:v>
                </c:pt>
                <c:pt idx="681">
                  <c:v>36385</c:v>
                </c:pt>
                <c:pt idx="682">
                  <c:v>36388</c:v>
                </c:pt>
                <c:pt idx="683">
                  <c:v>36389</c:v>
                </c:pt>
                <c:pt idx="684">
                  <c:v>36390</c:v>
                </c:pt>
                <c:pt idx="685">
                  <c:v>36391</c:v>
                </c:pt>
                <c:pt idx="686">
                  <c:v>36392</c:v>
                </c:pt>
                <c:pt idx="687">
                  <c:v>36395</c:v>
                </c:pt>
                <c:pt idx="688">
                  <c:v>36396</c:v>
                </c:pt>
                <c:pt idx="689">
                  <c:v>36397</c:v>
                </c:pt>
                <c:pt idx="690">
                  <c:v>36398</c:v>
                </c:pt>
                <c:pt idx="691">
                  <c:v>36399</c:v>
                </c:pt>
                <c:pt idx="692">
                  <c:v>36402</c:v>
                </c:pt>
                <c:pt idx="693">
                  <c:v>36403</c:v>
                </c:pt>
                <c:pt idx="694">
                  <c:v>36404</c:v>
                </c:pt>
                <c:pt idx="695">
                  <c:v>36405</c:v>
                </c:pt>
                <c:pt idx="696">
                  <c:v>36406</c:v>
                </c:pt>
                <c:pt idx="697">
                  <c:v>36409</c:v>
                </c:pt>
                <c:pt idx="698">
                  <c:v>36410</c:v>
                </c:pt>
                <c:pt idx="699">
                  <c:v>36411</c:v>
                </c:pt>
                <c:pt idx="700">
                  <c:v>36412</c:v>
                </c:pt>
                <c:pt idx="701">
                  <c:v>36413</c:v>
                </c:pt>
                <c:pt idx="702">
                  <c:v>36416</c:v>
                </c:pt>
                <c:pt idx="703">
                  <c:v>36417</c:v>
                </c:pt>
                <c:pt idx="704">
                  <c:v>36418</c:v>
                </c:pt>
                <c:pt idx="705">
                  <c:v>36419</c:v>
                </c:pt>
                <c:pt idx="706">
                  <c:v>36420</c:v>
                </c:pt>
                <c:pt idx="707">
                  <c:v>36423</c:v>
                </c:pt>
                <c:pt idx="708">
                  <c:v>36424</c:v>
                </c:pt>
                <c:pt idx="709">
                  <c:v>36425</c:v>
                </c:pt>
                <c:pt idx="710">
                  <c:v>36426</c:v>
                </c:pt>
                <c:pt idx="711">
                  <c:v>36427</c:v>
                </c:pt>
                <c:pt idx="712">
                  <c:v>36430</c:v>
                </c:pt>
                <c:pt idx="713">
                  <c:v>36431</c:v>
                </c:pt>
                <c:pt idx="714">
                  <c:v>36432</c:v>
                </c:pt>
                <c:pt idx="715">
                  <c:v>36433</c:v>
                </c:pt>
                <c:pt idx="716">
                  <c:v>36434</c:v>
                </c:pt>
                <c:pt idx="717">
                  <c:v>36437</c:v>
                </c:pt>
                <c:pt idx="718">
                  <c:v>36438</c:v>
                </c:pt>
                <c:pt idx="719">
                  <c:v>36439</c:v>
                </c:pt>
                <c:pt idx="720">
                  <c:v>36440</c:v>
                </c:pt>
                <c:pt idx="721">
                  <c:v>36441</c:v>
                </c:pt>
                <c:pt idx="722">
                  <c:v>36444</c:v>
                </c:pt>
                <c:pt idx="723">
                  <c:v>36445</c:v>
                </c:pt>
                <c:pt idx="724">
                  <c:v>36446</c:v>
                </c:pt>
                <c:pt idx="725">
                  <c:v>36447</c:v>
                </c:pt>
                <c:pt idx="726">
                  <c:v>36448</c:v>
                </c:pt>
                <c:pt idx="727">
                  <c:v>36451</c:v>
                </c:pt>
                <c:pt idx="728">
                  <c:v>36452</c:v>
                </c:pt>
                <c:pt idx="729">
                  <c:v>36453</c:v>
                </c:pt>
                <c:pt idx="730">
                  <c:v>36454</c:v>
                </c:pt>
                <c:pt idx="731">
                  <c:v>36455</c:v>
                </c:pt>
                <c:pt idx="732">
                  <c:v>36458</c:v>
                </c:pt>
                <c:pt idx="733">
                  <c:v>36459</c:v>
                </c:pt>
                <c:pt idx="734">
                  <c:v>36460</c:v>
                </c:pt>
                <c:pt idx="735">
                  <c:v>36461</c:v>
                </c:pt>
                <c:pt idx="736">
                  <c:v>36462</c:v>
                </c:pt>
                <c:pt idx="737">
                  <c:v>36465</c:v>
                </c:pt>
                <c:pt idx="738">
                  <c:v>36466</c:v>
                </c:pt>
                <c:pt idx="739">
                  <c:v>36467</c:v>
                </c:pt>
                <c:pt idx="740">
                  <c:v>36468</c:v>
                </c:pt>
                <c:pt idx="741">
                  <c:v>36469</c:v>
                </c:pt>
                <c:pt idx="742">
                  <c:v>36472</c:v>
                </c:pt>
                <c:pt idx="743">
                  <c:v>36473</c:v>
                </c:pt>
                <c:pt idx="744">
                  <c:v>36474</c:v>
                </c:pt>
                <c:pt idx="745">
                  <c:v>36475</c:v>
                </c:pt>
                <c:pt idx="746">
                  <c:v>36476</c:v>
                </c:pt>
                <c:pt idx="747">
                  <c:v>36479</c:v>
                </c:pt>
                <c:pt idx="748">
                  <c:v>36480</c:v>
                </c:pt>
                <c:pt idx="749">
                  <c:v>36481</c:v>
                </c:pt>
                <c:pt idx="750">
                  <c:v>36482</c:v>
                </c:pt>
                <c:pt idx="751">
                  <c:v>36483</c:v>
                </c:pt>
                <c:pt idx="752">
                  <c:v>36486</c:v>
                </c:pt>
                <c:pt idx="753">
                  <c:v>36487</c:v>
                </c:pt>
                <c:pt idx="754">
                  <c:v>36488</c:v>
                </c:pt>
                <c:pt idx="755">
                  <c:v>36489</c:v>
                </c:pt>
                <c:pt idx="756">
                  <c:v>36490</c:v>
                </c:pt>
                <c:pt idx="757">
                  <c:v>36493</c:v>
                </c:pt>
                <c:pt idx="758">
                  <c:v>36494</c:v>
                </c:pt>
                <c:pt idx="759">
                  <c:v>36495</c:v>
                </c:pt>
                <c:pt idx="760">
                  <c:v>36496</c:v>
                </c:pt>
                <c:pt idx="761">
                  <c:v>36497</c:v>
                </c:pt>
                <c:pt idx="762">
                  <c:v>36500</c:v>
                </c:pt>
                <c:pt idx="763">
                  <c:v>36501</c:v>
                </c:pt>
                <c:pt idx="764">
                  <c:v>36502</c:v>
                </c:pt>
                <c:pt idx="765">
                  <c:v>36503</c:v>
                </c:pt>
                <c:pt idx="766">
                  <c:v>36504</c:v>
                </c:pt>
                <c:pt idx="767">
                  <c:v>36507</c:v>
                </c:pt>
                <c:pt idx="768">
                  <c:v>36508</c:v>
                </c:pt>
                <c:pt idx="769">
                  <c:v>36509</c:v>
                </c:pt>
                <c:pt idx="770">
                  <c:v>36510</c:v>
                </c:pt>
                <c:pt idx="771">
                  <c:v>36511</c:v>
                </c:pt>
                <c:pt idx="772">
                  <c:v>36514</c:v>
                </c:pt>
                <c:pt idx="773">
                  <c:v>36515</c:v>
                </c:pt>
                <c:pt idx="774">
                  <c:v>36516</c:v>
                </c:pt>
                <c:pt idx="775">
                  <c:v>36517</c:v>
                </c:pt>
                <c:pt idx="776">
                  <c:v>36518</c:v>
                </c:pt>
                <c:pt idx="777">
                  <c:v>36521</c:v>
                </c:pt>
                <c:pt idx="778">
                  <c:v>36522</c:v>
                </c:pt>
                <c:pt idx="779">
                  <c:v>36523</c:v>
                </c:pt>
                <c:pt idx="780">
                  <c:v>36524</c:v>
                </c:pt>
                <c:pt idx="781">
                  <c:v>36525</c:v>
                </c:pt>
                <c:pt idx="782">
                  <c:v>36528</c:v>
                </c:pt>
                <c:pt idx="783">
                  <c:v>36529</c:v>
                </c:pt>
                <c:pt idx="784">
                  <c:v>36530</c:v>
                </c:pt>
                <c:pt idx="785">
                  <c:v>36531</c:v>
                </c:pt>
                <c:pt idx="786">
                  <c:v>36532</c:v>
                </c:pt>
                <c:pt idx="787">
                  <c:v>36535</c:v>
                </c:pt>
                <c:pt idx="788">
                  <c:v>36536</c:v>
                </c:pt>
                <c:pt idx="789">
                  <c:v>36537</c:v>
                </c:pt>
                <c:pt idx="790">
                  <c:v>36538</c:v>
                </c:pt>
                <c:pt idx="791">
                  <c:v>36539</c:v>
                </c:pt>
                <c:pt idx="792">
                  <c:v>36542</c:v>
                </c:pt>
                <c:pt idx="793">
                  <c:v>36543</c:v>
                </c:pt>
                <c:pt idx="794">
                  <c:v>36544</c:v>
                </c:pt>
                <c:pt idx="795">
                  <c:v>36545</c:v>
                </c:pt>
                <c:pt idx="796">
                  <c:v>36546</c:v>
                </c:pt>
                <c:pt idx="797">
                  <c:v>36549</c:v>
                </c:pt>
                <c:pt idx="798">
                  <c:v>36550</c:v>
                </c:pt>
                <c:pt idx="799">
                  <c:v>36551</c:v>
                </c:pt>
                <c:pt idx="800">
                  <c:v>36552</c:v>
                </c:pt>
                <c:pt idx="801">
                  <c:v>36553</c:v>
                </c:pt>
                <c:pt idx="802">
                  <c:v>36556</c:v>
                </c:pt>
                <c:pt idx="803">
                  <c:v>36557</c:v>
                </c:pt>
                <c:pt idx="804">
                  <c:v>36558</c:v>
                </c:pt>
                <c:pt idx="805">
                  <c:v>36559</c:v>
                </c:pt>
                <c:pt idx="806">
                  <c:v>36560</c:v>
                </c:pt>
                <c:pt idx="807">
                  <c:v>36563</c:v>
                </c:pt>
                <c:pt idx="808">
                  <c:v>36564</c:v>
                </c:pt>
                <c:pt idx="809">
                  <c:v>36565</c:v>
                </c:pt>
                <c:pt idx="810">
                  <c:v>36566</c:v>
                </c:pt>
                <c:pt idx="811">
                  <c:v>36567</c:v>
                </c:pt>
                <c:pt idx="812">
                  <c:v>36570</c:v>
                </c:pt>
                <c:pt idx="813">
                  <c:v>36571</c:v>
                </c:pt>
                <c:pt idx="814">
                  <c:v>36572</c:v>
                </c:pt>
                <c:pt idx="815">
                  <c:v>36573</c:v>
                </c:pt>
                <c:pt idx="816">
                  <c:v>36574</c:v>
                </c:pt>
                <c:pt idx="817">
                  <c:v>36577</c:v>
                </c:pt>
                <c:pt idx="818">
                  <c:v>36578</c:v>
                </c:pt>
                <c:pt idx="819">
                  <c:v>36579</c:v>
                </c:pt>
                <c:pt idx="820">
                  <c:v>36580</c:v>
                </c:pt>
                <c:pt idx="821">
                  <c:v>36581</c:v>
                </c:pt>
                <c:pt idx="822">
                  <c:v>36584</c:v>
                </c:pt>
                <c:pt idx="823">
                  <c:v>36585</c:v>
                </c:pt>
                <c:pt idx="824">
                  <c:v>36586</c:v>
                </c:pt>
                <c:pt idx="825">
                  <c:v>36587</c:v>
                </c:pt>
                <c:pt idx="826">
                  <c:v>36588</c:v>
                </c:pt>
                <c:pt idx="827">
                  <c:v>36591</c:v>
                </c:pt>
                <c:pt idx="828">
                  <c:v>36592</c:v>
                </c:pt>
                <c:pt idx="829">
                  <c:v>36593</c:v>
                </c:pt>
                <c:pt idx="830">
                  <c:v>36594</c:v>
                </c:pt>
                <c:pt idx="831">
                  <c:v>36595</c:v>
                </c:pt>
                <c:pt idx="832">
                  <c:v>36598</c:v>
                </c:pt>
                <c:pt idx="833">
                  <c:v>36599</c:v>
                </c:pt>
                <c:pt idx="834">
                  <c:v>36600</c:v>
                </c:pt>
                <c:pt idx="835">
                  <c:v>36601</c:v>
                </c:pt>
                <c:pt idx="836">
                  <c:v>36602</c:v>
                </c:pt>
                <c:pt idx="837">
                  <c:v>36605</c:v>
                </c:pt>
                <c:pt idx="838">
                  <c:v>36606</c:v>
                </c:pt>
                <c:pt idx="839">
                  <c:v>36607</c:v>
                </c:pt>
                <c:pt idx="840">
                  <c:v>36608</c:v>
                </c:pt>
                <c:pt idx="841">
                  <c:v>36609</c:v>
                </c:pt>
                <c:pt idx="842">
                  <c:v>36612</c:v>
                </c:pt>
                <c:pt idx="843">
                  <c:v>36613</c:v>
                </c:pt>
                <c:pt idx="844">
                  <c:v>36614</c:v>
                </c:pt>
                <c:pt idx="845">
                  <c:v>36615</c:v>
                </c:pt>
                <c:pt idx="846">
                  <c:v>36616</c:v>
                </c:pt>
                <c:pt idx="847">
                  <c:v>36619</c:v>
                </c:pt>
                <c:pt idx="848">
                  <c:v>36620</c:v>
                </c:pt>
                <c:pt idx="849">
                  <c:v>36621</c:v>
                </c:pt>
                <c:pt idx="850">
                  <c:v>36622</c:v>
                </c:pt>
                <c:pt idx="851">
                  <c:v>36623</c:v>
                </c:pt>
                <c:pt idx="852">
                  <c:v>36626</c:v>
                </c:pt>
                <c:pt idx="853">
                  <c:v>36627</c:v>
                </c:pt>
                <c:pt idx="854">
                  <c:v>36628</c:v>
                </c:pt>
                <c:pt idx="855">
                  <c:v>36629</c:v>
                </c:pt>
                <c:pt idx="856">
                  <c:v>36630</c:v>
                </c:pt>
                <c:pt idx="857">
                  <c:v>36633</c:v>
                </c:pt>
                <c:pt idx="858">
                  <c:v>36634</c:v>
                </c:pt>
                <c:pt idx="859">
                  <c:v>36635</c:v>
                </c:pt>
                <c:pt idx="860">
                  <c:v>36636</c:v>
                </c:pt>
                <c:pt idx="861">
                  <c:v>36637</c:v>
                </c:pt>
                <c:pt idx="862">
                  <c:v>36640</c:v>
                </c:pt>
                <c:pt idx="863">
                  <c:v>36641</c:v>
                </c:pt>
                <c:pt idx="864">
                  <c:v>36642</c:v>
                </c:pt>
                <c:pt idx="865">
                  <c:v>36643</c:v>
                </c:pt>
                <c:pt idx="866">
                  <c:v>36644</c:v>
                </c:pt>
                <c:pt idx="867">
                  <c:v>36647</c:v>
                </c:pt>
                <c:pt idx="868">
                  <c:v>36648</c:v>
                </c:pt>
                <c:pt idx="869">
                  <c:v>36649</c:v>
                </c:pt>
                <c:pt idx="870">
                  <c:v>36650</c:v>
                </c:pt>
                <c:pt idx="871">
                  <c:v>36651</c:v>
                </c:pt>
                <c:pt idx="872">
                  <c:v>36654</c:v>
                </c:pt>
                <c:pt idx="873">
                  <c:v>36655</c:v>
                </c:pt>
                <c:pt idx="874">
                  <c:v>36656</c:v>
                </c:pt>
                <c:pt idx="875">
                  <c:v>36657</c:v>
                </c:pt>
                <c:pt idx="876">
                  <c:v>36658</c:v>
                </c:pt>
                <c:pt idx="877">
                  <c:v>36661</c:v>
                </c:pt>
                <c:pt idx="878">
                  <c:v>36662</c:v>
                </c:pt>
                <c:pt idx="879">
                  <c:v>36663</c:v>
                </c:pt>
                <c:pt idx="880">
                  <c:v>36664</c:v>
                </c:pt>
                <c:pt idx="881">
                  <c:v>36665</c:v>
                </c:pt>
                <c:pt idx="882">
                  <c:v>36668</c:v>
                </c:pt>
                <c:pt idx="883">
                  <c:v>36669</c:v>
                </c:pt>
                <c:pt idx="884">
                  <c:v>36670</c:v>
                </c:pt>
                <c:pt idx="885">
                  <c:v>36671</c:v>
                </c:pt>
                <c:pt idx="886">
                  <c:v>36672</c:v>
                </c:pt>
                <c:pt idx="887">
                  <c:v>36675</c:v>
                </c:pt>
                <c:pt idx="888">
                  <c:v>36676</c:v>
                </c:pt>
                <c:pt idx="889">
                  <c:v>36677</c:v>
                </c:pt>
                <c:pt idx="890">
                  <c:v>36678</c:v>
                </c:pt>
                <c:pt idx="891">
                  <c:v>36679</c:v>
                </c:pt>
                <c:pt idx="892">
                  <c:v>36682</c:v>
                </c:pt>
                <c:pt idx="893">
                  <c:v>36683</c:v>
                </c:pt>
                <c:pt idx="894">
                  <c:v>36684</c:v>
                </c:pt>
                <c:pt idx="895">
                  <c:v>36685</c:v>
                </c:pt>
                <c:pt idx="896">
                  <c:v>36686</c:v>
                </c:pt>
                <c:pt idx="897">
                  <c:v>36689</c:v>
                </c:pt>
                <c:pt idx="898">
                  <c:v>36690</c:v>
                </c:pt>
                <c:pt idx="899">
                  <c:v>36691</c:v>
                </c:pt>
                <c:pt idx="900">
                  <c:v>36692</c:v>
                </c:pt>
                <c:pt idx="901">
                  <c:v>36693</c:v>
                </c:pt>
                <c:pt idx="902">
                  <c:v>36696</c:v>
                </c:pt>
                <c:pt idx="903">
                  <c:v>36697</c:v>
                </c:pt>
                <c:pt idx="904">
                  <c:v>36698</c:v>
                </c:pt>
                <c:pt idx="905">
                  <c:v>36699</c:v>
                </c:pt>
                <c:pt idx="906">
                  <c:v>36700</c:v>
                </c:pt>
                <c:pt idx="907">
                  <c:v>36703</c:v>
                </c:pt>
                <c:pt idx="908">
                  <c:v>36704</c:v>
                </c:pt>
                <c:pt idx="909">
                  <c:v>36705</c:v>
                </c:pt>
                <c:pt idx="910">
                  <c:v>36706</c:v>
                </c:pt>
                <c:pt idx="911">
                  <c:v>36707</c:v>
                </c:pt>
                <c:pt idx="912">
                  <c:v>36710</c:v>
                </c:pt>
                <c:pt idx="913">
                  <c:v>36711</c:v>
                </c:pt>
                <c:pt idx="914">
                  <c:v>36712</c:v>
                </c:pt>
                <c:pt idx="915">
                  <c:v>36713</c:v>
                </c:pt>
                <c:pt idx="916">
                  <c:v>36714</c:v>
                </c:pt>
                <c:pt idx="917">
                  <c:v>36717</c:v>
                </c:pt>
                <c:pt idx="918">
                  <c:v>36718</c:v>
                </c:pt>
                <c:pt idx="919">
                  <c:v>36719</c:v>
                </c:pt>
                <c:pt idx="920">
                  <c:v>36720</c:v>
                </c:pt>
                <c:pt idx="921">
                  <c:v>36721</c:v>
                </c:pt>
                <c:pt idx="922">
                  <c:v>36724</c:v>
                </c:pt>
                <c:pt idx="923">
                  <c:v>36725</c:v>
                </c:pt>
                <c:pt idx="924">
                  <c:v>36726</c:v>
                </c:pt>
                <c:pt idx="925">
                  <c:v>36727</c:v>
                </c:pt>
                <c:pt idx="926">
                  <c:v>36728</c:v>
                </c:pt>
                <c:pt idx="927">
                  <c:v>36731</c:v>
                </c:pt>
                <c:pt idx="928">
                  <c:v>36732</c:v>
                </c:pt>
                <c:pt idx="929">
                  <c:v>36733</c:v>
                </c:pt>
                <c:pt idx="930">
                  <c:v>36734</c:v>
                </c:pt>
                <c:pt idx="931">
                  <c:v>36735</c:v>
                </c:pt>
                <c:pt idx="932">
                  <c:v>36738</c:v>
                </c:pt>
                <c:pt idx="933">
                  <c:v>36739</c:v>
                </c:pt>
                <c:pt idx="934">
                  <c:v>36740</c:v>
                </c:pt>
                <c:pt idx="935">
                  <c:v>36741</c:v>
                </c:pt>
                <c:pt idx="936">
                  <c:v>36742</c:v>
                </c:pt>
                <c:pt idx="937">
                  <c:v>36745</c:v>
                </c:pt>
                <c:pt idx="938">
                  <c:v>36746</c:v>
                </c:pt>
                <c:pt idx="939">
                  <c:v>36747</c:v>
                </c:pt>
                <c:pt idx="940">
                  <c:v>36748</c:v>
                </c:pt>
                <c:pt idx="941">
                  <c:v>36749</c:v>
                </c:pt>
                <c:pt idx="942">
                  <c:v>36752</c:v>
                </c:pt>
                <c:pt idx="943">
                  <c:v>36753</c:v>
                </c:pt>
                <c:pt idx="944">
                  <c:v>36754</c:v>
                </c:pt>
                <c:pt idx="945">
                  <c:v>36755</c:v>
                </c:pt>
                <c:pt idx="946">
                  <c:v>36756</c:v>
                </c:pt>
                <c:pt idx="947">
                  <c:v>36759</c:v>
                </c:pt>
                <c:pt idx="948">
                  <c:v>36760</c:v>
                </c:pt>
                <c:pt idx="949">
                  <c:v>36761</c:v>
                </c:pt>
                <c:pt idx="950">
                  <c:v>36762</c:v>
                </c:pt>
                <c:pt idx="951">
                  <c:v>36763</c:v>
                </c:pt>
                <c:pt idx="952">
                  <c:v>36766</c:v>
                </c:pt>
                <c:pt idx="953">
                  <c:v>36767</c:v>
                </c:pt>
                <c:pt idx="954">
                  <c:v>36768</c:v>
                </c:pt>
                <c:pt idx="955">
                  <c:v>36769</c:v>
                </c:pt>
                <c:pt idx="956">
                  <c:v>36770</c:v>
                </c:pt>
                <c:pt idx="957">
                  <c:v>36773</c:v>
                </c:pt>
                <c:pt idx="958">
                  <c:v>36774</c:v>
                </c:pt>
                <c:pt idx="959">
                  <c:v>36775</c:v>
                </c:pt>
                <c:pt idx="960">
                  <c:v>36776</c:v>
                </c:pt>
                <c:pt idx="961">
                  <c:v>36777</c:v>
                </c:pt>
                <c:pt idx="962">
                  <c:v>36780</c:v>
                </c:pt>
                <c:pt idx="963">
                  <c:v>36781</c:v>
                </c:pt>
                <c:pt idx="964">
                  <c:v>36782</c:v>
                </c:pt>
                <c:pt idx="965">
                  <c:v>36783</c:v>
                </c:pt>
                <c:pt idx="966">
                  <c:v>36784</c:v>
                </c:pt>
                <c:pt idx="967">
                  <c:v>36787</c:v>
                </c:pt>
                <c:pt idx="968">
                  <c:v>36788</c:v>
                </c:pt>
                <c:pt idx="969">
                  <c:v>36789</c:v>
                </c:pt>
                <c:pt idx="970">
                  <c:v>36790</c:v>
                </c:pt>
                <c:pt idx="971">
                  <c:v>36791</c:v>
                </c:pt>
                <c:pt idx="972">
                  <c:v>36794</c:v>
                </c:pt>
                <c:pt idx="973">
                  <c:v>36795</c:v>
                </c:pt>
                <c:pt idx="974">
                  <c:v>36796</c:v>
                </c:pt>
                <c:pt idx="975">
                  <c:v>36797</c:v>
                </c:pt>
                <c:pt idx="976">
                  <c:v>36798</c:v>
                </c:pt>
                <c:pt idx="977">
                  <c:v>36801</c:v>
                </c:pt>
                <c:pt idx="978">
                  <c:v>36802</c:v>
                </c:pt>
                <c:pt idx="979">
                  <c:v>36803</c:v>
                </c:pt>
                <c:pt idx="980">
                  <c:v>36804</c:v>
                </c:pt>
                <c:pt idx="981">
                  <c:v>36805</c:v>
                </c:pt>
                <c:pt idx="982">
                  <c:v>36808</c:v>
                </c:pt>
                <c:pt idx="983">
                  <c:v>36809</c:v>
                </c:pt>
                <c:pt idx="984">
                  <c:v>36810</c:v>
                </c:pt>
                <c:pt idx="985">
                  <c:v>36811</c:v>
                </c:pt>
                <c:pt idx="986">
                  <c:v>36812</c:v>
                </c:pt>
                <c:pt idx="987">
                  <c:v>36815</c:v>
                </c:pt>
                <c:pt idx="988">
                  <c:v>36816</c:v>
                </c:pt>
                <c:pt idx="989">
                  <c:v>36817</c:v>
                </c:pt>
                <c:pt idx="990">
                  <c:v>36818</c:v>
                </c:pt>
                <c:pt idx="991">
                  <c:v>36819</c:v>
                </c:pt>
                <c:pt idx="992">
                  <c:v>36822</c:v>
                </c:pt>
                <c:pt idx="993">
                  <c:v>36823</c:v>
                </c:pt>
                <c:pt idx="994">
                  <c:v>36824</c:v>
                </c:pt>
                <c:pt idx="995">
                  <c:v>36825</c:v>
                </c:pt>
                <c:pt idx="996">
                  <c:v>36826</c:v>
                </c:pt>
                <c:pt idx="997">
                  <c:v>36829</c:v>
                </c:pt>
                <c:pt idx="998">
                  <c:v>36830</c:v>
                </c:pt>
                <c:pt idx="999">
                  <c:v>36831</c:v>
                </c:pt>
                <c:pt idx="1000">
                  <c:v>36832</c:v>
                </c:pt>
                <c:pt idx="1001">
                  <c:v>36833</c:v>
                </c:pt>
                <c:pt idx="1002">
                  <c:v>36836</c:v>
                </c:pt>
                <c:pt idx="1003">
                  <c:v>36837</c:v>
                </c:pt>
                <c:pt idx="1004">
                  <c:v>36838</c:v>
                </c:pt>
                <c:pt idx="1005">
                  <c:v>36839</c:v>
                </c:pt>
                <c:pt idx="1006">
                  <c:v>36840</c:v>
                </c:pt>
                <c:pt idx="1007">
                  <c:v>36843</c:v>
                </c:pt>
                <c:pt idx="1008">
                  <c:v>36844</c:v>
                </c:pt>
                <c:pt idx="1009">
                  <c:v>36845</c:v>
                </c:pt>
                <c:pt idx="1010">
                  <c:v>36846</c:v>
                </c:pt>
                <c:pt idx="1011">
                  <c:v>36847</c:v>
                </c:pt>
                <c:pt idx="1012">
                  <c:v>36850</c:v>
                </c:pt>
                <c:pt idx="1013">
                  <c:v>36851</c:v>
                </c:pt>
                <c:pt idx="1014">
                  <c:v>36852</c:v>
                </c:pt>
                <c:pt idx="1015">
                  <c:v>36853</c:v>
                </c:pt>
                <c:pt idx="1016">
                  <c:v>36854</c:v>
                </c:pt>
                <c:pt idx="1017">
                  <c:v>36857</c:v>
                </c:pt>
                <c:pt idx="1018">
                  <c:v>36858</c:v>
                </c:pt>
                <c:pt idx="1019">
                  <c:v>36859</c:v>
                </c:pt>
                <c:pt idx="1020">
                  <c:v>36860</c:v>
                </c:pt>
                <c:pt idx="1021">
                  <c:v>36861</c:v>
                </c:pt>
                <c:pt idx="1022">
                  <c:v>36864</c:v>
                </c:pt>
                <c:pt idx="1023">
                  <c:v>36865</c:v>
                </c:pt>
                <c:pt idx="1024">
                  <c:v>36866</c:v>
                </c:pt>
                <c:pt idx="1025">
                  <c:v>36867</c:v>
                </c:pt>
                <c:pt idx="1026">
                  <c:v>36868</c:v>
                </c:pt>
                <c:pt idx="1027">
                  <c:v>36871</c:v>
                </c:pt>
                <c:pt idx="1028">
                  <c:v>36872</c:v>
                </c:pt>
                <c:pt idx="1029">
                  <c:v>36873</c:v>
                </c:pt>
                <c:pt idx="1030">
                  <c:v>36874</c:v>
                </c:pt>
                <c:pt idx="1031">
                  <c:v>36875</c:v>
                </c:pt>
                <c:pt idx="1032">
                  <c:v>36878</c:v>
                </c:pt>
                <c:pt idx="1033">
                  <c:v>36879</c:v>
                </c:pt>
                <c:pt idx="1034">
                  <c:v>36880</c:v>
                </c:pt>
                <c:pt idx="1035">
                  <c:v>36881</c:v>
                </c:pt>
                <c:pt idx="1036">
                  <c:v>36882</c:v>
                </c:pt>
                <c:pt idx="1037">
                  <c:v>36885</c:v>
                </c:pt>
                <c:pt idx="1038">
                  <c:v>36886</c:v>
                </c:pt>
                <c:pt idx="1039">
                  <c:v>36887</c:v>
                </c:pt>
                <c:pt idx="1040">
                  <c:v>36888</c:v>
                </c:pt>
                <c:pt idx="1041">
                  <c:v>36889</c:v>
                </c:pt>
                <c:pt idx="1042">
                  <c:v>36892</c:v>
                </c:pt>
                <c:pt idx="1043">
                  <c:v>36893</c:v>
                </c:pt>
                <c:pt idx="1044">
                  <c:v>36894</c:v>
                </c:pt>
                <c:pt idx="1045">
                  <c:v>36895</c:v>
                </c:pt>
                <c:pt idx="1046">
                  <c:v>36896</c:v>
                </c:pt>
                <c:pt idx="1047">
                  <c:v>36899</c:v>
                </c:pt>
                <c:pt idx="1048">
                  <c:v>36900</c:v>
                </c:pt>
                <c:pt idx="1049">
                  <c:v>36901</c:v>
                </c:pt>
                <c:pt idx="1050">
                  <c:v>36902</c:v>
                </c:pt>
                <c:pt idx="1051">
                  <c:v>36903</c:v>
                </c:pt>
                <c:pt idx="1052">
                  <c:v>36906</c:v>
                </c:pt>
                <c:pt idx="1053">
                  <c:v>36907</c:v>
                </c:pt>
                <c:pt idx="1054">
                  <c:v>36908</c:v>
                </c:pt>
                <c:pt idx="1055">
                  <c:v>36909</c:v>
                </c:pt>
                <c:pt idx="1056">
                  <c:v>36910</c:v>
                </c:pt>
                <c:pt idx="1057">
                  <c:v>36913</c:v>
                </c:pt>
                <c:pt idx="1058">
                  <c:v>36914</c:v>
                </c:pt>
                <c:pt idx="1059">
                  <c:v>36915</c:v>
                </c:pt>
                <c:pt idx="1060">
                  <c:v>36916</c:v>
                </c:pt>
                <c:pt idx="1061">
                  <c:v>36917</c:v>
                </c:pt>
                <c:pt idx="1062">
                  <c:v>36920</c:v>
                </c:pt>
                <c:pt idx="1063">
                  <c:v>36921</c:v>
                </c:pt>
                <c:pt idx="1064">
                  <c:v>36922</c:v>
                </c:pt>
                <c:pt idx="1065">
                  <c:v>36923</c:v>
                </c:pt>
                <c:pt idx="1066">
                  <c:v>36924</c:v>
                </c:pt>
                <c:pt idx="1067">
                  <c:v>36927</c:v>
                </c:pt>
                <c:pt idx="1068">
                  <c:v>36928</c:v>
                </c:pt>
                <c:pt idx="1069">
                  <c:v>36929</c:v>
                </c:pt>
                <c:pt idx="1070">
                  <c:v>36930</c:v>
                </c:pt>
                <c:pt idx="1071">
                  <c:v>36931</c:v>
                </c:pt>
                <c:pt idx="1072">
                  <c:v>36934</c:v>
                </c:pt>
                <c:pt idx="1073">
                  <c:v>36935</c:v>
                </c:pt>
                <c:pt idx="1074">
                  <c:v>36936</c:v>
                </c:pt>
                <c:pt idx="1075">
                  <c:v>36937</c:v>
                </c:pt>
                <c:pt idx="1076">
                  <c:v>36938</c:v>
                </c:pt>
                <c:pt idx="1077">
                  <c:v>36941</c:v>
                </c:pt>
                <c:pt idx="1078">
                  <c:v>36942</c:v>
                </c:pt>
                <c:pt idx="1079">
                  <c:v>36943</c:v>
                </c:pt>
                <c:pt idx="1080">
                  <c:v>36944</c:v>
                </c:pt>
                <c:pt idx="1081">
                  <c:v>36945</c:v>
                </c:pt>
                <c:pt idx="1082">
                  <c:v>36948</c:v>
                </c:pt>
                <c:pt idx="1083">
                  <c:v>36949</c:v>
                </c:pt>
                <c:pt idx="1084">
                  <c:v>36950</c:v>
                </c:pt>
                <c:pt idx="1085">
                  <c:v>36951</c:v>
                </c:pt>
                <c:pt idx="1086">
                  <c:v>36952</c:v>
                </c:pt>
                <c:pt idx="1087">
                  <c:v>36955</c:v>
                </c:pt>
                <c:pt idx="1088">
                  <c:v>36956</c:v>
                </c:pt>
                <c:pt idx="1089">
                  <c:v>36957</c:v>
                </c:pt>
                <c:pt idx="1090">
                  <c:v>36958</c:v>
                </c:pt>
                <c:pt idx="1091">
                  <c:v>36959</c:v>
                </c:pt>
                <c:pt idx="1092">
                  <c:v>36962</c:v>
                </c:pt>
                <c:pt idx="1093">
                  <c:v>36963</c:v>
                </c:pt>
                <c:pt idx="1094">
                  <c:v>36964</c:v>
                </c:pt>
                <c:pt idx="1095">
                  <c:v>36965</c:v>
                </c:pt>
                <c:pt idx="1096">
                  <c:v>36966</c:v>
                </c:pt>
                <c:pt idx="1097">
                  <c:v>36969</c:v>
                </c:pt>
                <c:pt idx="1098">
                  <c:v>36970</c:v>
                </c:pt>
                <c:pt idx="1099">
                  <c:v>36971</c:v>
                </c:pt>
                <c:pt idx="1100">
                  <c:v>36972</c:v>
                </c:pt>
                <c:pt idx="1101">
                  <c:v>36973</c:v>
                </c:pt>
                <c:pt idx="1102">
                  <c:v>36976</c:v>
                </c:pt>
                <c:pt idx="1103">
                  <c:v>36977</c:v>
                </c:pt>
                <c:pt idx="1104">
                  <c:v>36978</c:v>
                </c:pt>
                <c:pt idx="1105">
                  <c:v>36979</c:v>
                </c:pt>
                <c:pt idx="1106">
                  <c:v>36980</c:v>
                </c:pt>
                <c:pt idx="1107">
                  <c:v>36983</c:v>
                </c:pt>
                <c:pt idx="1108">
                  <c:v>36984</c:v>
                </c:pt>
                <c:pt idx="1109">
                  <c:v>36985</c:v>
                </c:pt>
                <c:pt idx="1110">
                  <c:v>36986</c:v>
                </c:pt>
                <c:pt idx="1111">
                  <c:v>36987</c:v>
                </c:pt>
                <c:pt idx="1112">
                  <c:v>36990</c:v>
                </c:pt>
                <c:pt idx="1113">
                  <c:v>36991</c:v>
                </c:pt>
                <c:pt idx="1114">
                  <c:v>36992</c:v>
                </c:pt>
                <c:pt idx="1115">
                  <c:v>36993</c:v>
                </c:pt>
                <c:pt idx="1116">
                  <c:v>36994</c:v>
                </c:pt>
                <c:pt idx="1117">
                  <c:v>36997</c:v>
                </c:pt>
                <c:pt idx="1118">
                  <c:v>36998</c:v>
                </c:pt>
                <c:pt idx="1119">
                  <c:v>36999</c:v>
                </c:pt>
                <c:pt idx="1120">
                  <c:v>37000</c:v>
                </c:pt>
                <c:pt idx="1121">
                  <c:v>37001</c:v>
                </c:pt>
                <c:pt idx="1122">
                  <c:v>37004</c:v>
                </c:pt>
                <c:pt idx="1123">
                  <c:v>37005</c:v>
                </c:pt>
                <c:pt idx="1124">
                  <c:v>37006</c:v>
                </c:pt>
                <c:pt idx="1125">
                  <c:v>37007</c:v>
                </c:pt>
                <c:pt idx="1126">
                  <c:v>37008</c:v>
                </c:pt>
                <c:pt idx="1127">
                  <c:v>37011</c:v>
                </c:pt>
                <c:pt idx="1128">
                  <c:v>37012</c:v>
                </c:pt>
                <c:pt idx="1129">
                  <c:v>37013</c:v>
                </c:pt>
                <c:pt idx="1130">
                  <c:v>37014</c:v>
                </c:pt>
                <c:pt idx="1131">
                  <c:v>37015</c:v>
                </c:pt>
                <c:pt idx="1132">
                  <c:v>37018</c:v>
                </c:pt>
                <c:pt idx="1133">
                  <c:v>37019</c:v>
                </c:pt>
                <c:pt idx="1134">
                  <c:v>37020</c:v>
                </c:pt>
                <c:pt idx="1135">
                  <c:v>37021</c:v>
                </c:pt>
                <c:pt idx="1136">
                  <c:v>37022</c:v>
                </c:pt>
                <c:pt idx="1137">
                  <c:v>37025</c:v>
                </c:pt>
                <c:pt idx="1138">
                  <c:v>37026</c:v>
                </c:pt>
                <c:pt idx="1139">
                  <c:v>37027</c:v>
                </c:pt>
                <c:pt idx="1140">
                  <c:v>37028</c:v>
                </c:pt>
                <c:pt idx="1141">
                  <c:v>37029</c:v>
                </c:pt>
                <c:pt idx="1142">
                  <c:v>37032</c:v>
                </c:pt>
                <c:pt idx="1143">
                  <c:v>37033</c:v>
                </c:pt>
                <c:pt idx="1144">
                  <c:v>37034</c:v>
                </c:pt>
                <c:pt idx="1145">
                  <c:v>37035</c:v>
                </c:pt>
                <c:pt idx="1146">
                  <c:v>37036</c:v>
                </c:pt>
                <c:pt idx="1147">
                  <c:v>37039</c:v>
                </c:pt>
                <c:pt idx="1148">
                  <c:v>37040</c:v>
                </c:pt>
                <c:pt idx="1149">
                  <c:v>37041</c:v>
                </c:pt>
                <c:pt idx="1150">
                  <c:v>37042</c:v>
                </c:pt>
                <c:pt idx="1151">
                  <c:v>37043</c:v>
                </c:pt>
                <c:pt idx="1152">
                  <c:v>37046</c:v>
                </c:pt>
                <c:pt idx="1153">
                  <c:v>37047</c:v>
                </c:pt>
                <c:pt idx="1154">
                  <c:v>37048</c:v>
                </c:pt>
                <c:pt idx="1155">
                  <c:v>37049</c:v>
                </c:pt>
                <c:pt idx="1156">
                  <c:v>37050</c:v>
                </c:pt>
                <c:pt idx="1157">
                  <c:v>37053</c:v>
                </c:pt>
                <c:pt idx="1158">
                  <c:v>37054</c:v>
                </c:pt>
                <c:pt idx="1159">
                  <c:v>37055</c:v>
                </c:pt>
                <c:pt idx="1160">
                  <c:v>37056</c:v>
                </c:pt>
                <c:pt idx="1161">
                  <c:v>37057</c:v>
                </c:pt>
                <c:pt idx="1162">
                  <c:v>37060</c:v>
                </c:pt>
                <c:pt idx="1163">
                  <c:v>37061</c:v>
                </c:pt>
                <c:pt idx="1164">
                  <c:v>37062</c:v>
                </c:pt>
                <c:pt idx="1165">
                  <c:v>37063</c:v>
                </c:pt>
                <c:pt idx="1166">
                  <c:v>37064</c:v>
                </c:pt>
                <c:pt idx="1167">
                  <c:v>37067</c:v>
                </c:pt>
                <c:pt idx="1168">
                  <c:v>37068</c:v>
                </c:pt>
                <c:pt idx="1169">
                  <c:v>37069</c:v>
                </c:pt>
                <c:pt idx="1170">
                  <c:v>37070</c:v>
                </c:pt>
                <c:pt idx="1171">
                  <c:v>37071</c:v>
                </c:pt>
                <c:pt idx="1172">
                  <c:v>37074</c:v>
                </c:pt>
                <c:pt idx="1173">
                  <c:v>37075</c:v>
                </c:pt>
                <c:pt idx="1174">
                  <c:v>37076</c:v>
                </c:pt>
                <c:pt idx="1175">
                  <c:v>37077</c:v>
                </c:pt>
                <c:pt idx="1176">
                  <c:v>37078</c:v>
                </c:pt>
                <c:pt idx="1177">
                  <c:v>37081</c:v>
                </c:pt>
                <c:pt idx="1178">
                  <c:v>37082</c:v>
                </c:pt>
                <c:pt idx="1179">
                  <c:v>37083</c:v>
                </c:pt>
                <c:pt idx="1180">
                  <c:v>37084</c:v>
                </c:pt>
                <c:pt idx="1181">
                  <c:v>37085</c:v>
                </c:pt>
                <c:pt idx="1182">
                  <c:v>37088</c:v>
                </c:pt>
                <c:pt idx="1183">
                  <c:v>37089</c:v>
                </c:pt>
                <c:pt idx="1184">
                  <c:v>37090</c:v>
                </c:pt>
                <c:pt idx="1185">
                  <c:v>37091</c:v>
                </c:pt>
                <c:pt idx="1186">
                  <c:v>37092</c:v>
                </c:pt>
                <c:pt idx="1187">
                  <c:v>37095</c:v>
                </c:pt>
                <c:pt idx="1188">
                  <c:v>37096</c:v>
                </c:pt>
                <c:pt idx="1189">
                  <c:v>37097</c:v>
                </c:pt>
                <c:pt idx="1190">
                  <c:v>37098</c:v>
                </c:pt>
                <c:pt idx="1191">
                  <c:v>37099</c:v>
                </c:pt>
                <c:pt idx="1192">
                  <c:v>37102</c:v>
                </c:pt>
                <c:pt idx="1193">
                  <c:v>37103</c:v>
                </c:pt>
                <c:pt idx="1194">
                  <c:v>37104</c:v>
                </c:pt>
                <c:pt idx="1195">
                  <c:v>37105</c:v>
                </c:pt>
                <c:pt idx="1196">
                  <c:v>37106</c:v>
                </c:pt>
                <c:pt idx="1197">
                  <c:v>37109</c:v>
                </c:pt>
                <c:pt idx="1198">
                  <c:v>37110</c:v>
                </c:pt>
                <c:pt idx="1199">
                  <c:v>37111</c:v>
                </c:pt>
                <c:pt idx="1200">
                  <c:v>37112</c:v>
                </c:pt>
                <c:pt idx="1201">
                  <c:v>37113</c:v>
                </c:pt>
                <c:pt idx="1202">
                  <c:v>37116</c:v>
                </c:pt>
                <c:pt idx="1203">
                  <c:v>37117</c:v>
                </c:pt>
                <c:pt idx="1204">
                  <c:v>37118</c:v>
                </c:pt>
                <c:pt idx="1205">
                  <c:v>37119</c:v>
                </c:pt>
                <c:pt idx="1206">
                  <c:v>37120</c:v>
                </c:pt>
                <c:pt idx="1207">
                  <c:v>37123</c:v>
                </c:pt>
                <c:pt idx="1208">
                  <c:v>37124</c:v>
                </c:pt>
                <c:pt idx="1209">
                  <c:v>37125</c:v>
                </c:pt>
                <c:pt idx="1210">
                  <c:v>37126</c:v>
                </c:pt>
                <c:pt idx="1211">
                  <c:v>37127</c:v>
                </c:pt>
                <c:pt idx="1212">
                  <c:v>37130</c:v>
                </c:pt>
                <c:pt idx="1213">
                  <c:v>37131</c:v>
                </c:pt>
                <c:pt idx="1214">
                  <c:v>37132</c:v>
                </c:pt>
                <c:pt idx="1215">
                  <c:v>37133</c:v>
                </c:pt>
                <c:pt idx="1216">
                  <c:v>37134</c:v>
                </c:pt>
                <c:pt idx="1217">
                  <c:v>37137</c:v>
                </c:pt>
                <c:pt idx="1218">
                  <c:v>37138</c:v>
                </c:pt>
                <c:pt idx="1219">
                  <c:v>37139</c:v>
                </c:pt>
                <c:pt idx="1220">
                  <c:v>37140</c:v>
                </c:pt>
                <c:pt idx="1221">
                  <c:v>37141</c:v>
                </c:pt>
                <c:pt idx="1222">
                  <c:v>37144</c:v>
                </c:pt>
                <c:pt idx="1223">
                  <c:v>37145</c:v>
                </c:pt>
                <c:pt idx="1224">
                  <c:v>37146</c:v>
                </c:pt>
                <c:pt idx="1225">
                  <c:v>37147</c:v>
                </c:pt>
                <c:pt idx="1226">
                  <c:v>37148</c:v>
                </c:pt>
                <c:pt idx="1227">
                  <c:v>37151</c:v>
                </c:pt>
                <c:pt idx="1228">
                  <c:v>37152</c:v>
                </c:pt>
                <c:pt idx="1229">
                  <c:v>37153</c:v>
                </c:pt>
                <c:pt idx="1230">
                  <c:v>37154</c:v>
                </c:pt>
                <c:pt idx="1231">
                  <c:v>37155</c:v>
                </c:pt>
                <c:pt idx="1232">
                  <c:v>37158</c:v>
                </c:pt>
                <c:pt idx="1233">
                  <c:v>37159</c:v>
                </c:pt>
                <c:pt idx="1234">
                  <c:v>37160</c:v>
                </c:pt>
                <c:pt idx="1235">
                  <c:v>37161</c:v>
                </c:pt>
                <c:pt idx="1236">
                  <c:v>37162</c:v>
                </c:pt>
                <c:pt idx="1237">
                  <c:v>37165</c:v>
                </c:pt>
                <c:pt idx="1238">
                  <c:v>37166</c:v>
                </c:pt>
                <c:pt idx="1239">
                  <c:v>37167</c:v>
                </c:pt>
                <c:pt idx="1240">
                  <c:v>37168</c:v>
                </c:pt>
                <c:pt idx="1241">
                  <c:v>37169</c:v>
                </c:pt>
                <c:pt idx="1242">
                  <c:v>37172</c:v>
                </c:pt>
                <c:pt idx="1243">
                  <c:v>37173</c:v>
                </c:pt>
                <c:pt idx="1244">
                  <c:v>37174</c:v>
                </c:pt>
                <c:pt idx="1245">
                  <c:v>37175</c:v>
                </c:pt>
                <c:pt idx="1246">
                  <c:v>37176</c:v>
                </c:pt>
                <c:pt idx="1247">
                  <c:v>37179</c:v>
                </c:pt>
                <c:pt idx="1248">
                  <c:v>37180</c:v>
                </c:pt>
                <c:pt idx="1249">
                  <c:v>37181</c:v>
                </c:pt>
                <c:pt idx="1250">
                  <c:v>37182</c:v>
                </c:pt>
                <c:pt idx="1251">
                  <c:v>37183</c:v>
                </c:pt>
                <c:pt idx="1252">
                  <c:v>37186</c:v>
                </c:pt>
                <c:pt idx="1253">
                  <c:v>37187</c:v>
                </c:pt>
                <c:pt idx="1254">
                  <c:v>37188</c:v>
                </c:pt>
                <c:pt idx="1255">
                  <c:v>37189</c:v>
                </c:pt>
                <c:pt idx="1256">
                  <c:v>37190</c:v>
                </c:pt>
                <c:pt idx="1257">
                  <c:v>37193</c:v>
                </c:pt>
                <c:pt idx="1258">
                  <c:v>37194</c:v>
                </c:pt>
                <c:pt idx="1259">
                  <c:v>37195</c:v>
                </c:pt>
                <c:pt idx="1260">
                  <c:v>37196</c:v>
                </c:pt>
                <c:pt idx="1261">
                  <c:v>37197</c:v>
                </c:pt>
                <c:pt idx="1262">
                  <c:v>37200</c:v>
                </c:pt>
                <c:pt idx="1263">
                  <c:v>37201</c:v>
                </c:pt>
                <c:pt idx="1264">
                  <c:v>37202</c:v>
                </c:pt>
                <c:pt idx="1265">
                  <c:v>37203</c:v>
                </c:pt>
                <c:pt idx="1266">
                  <c:v>37204</c:v>
                </c:pt>
                <c:pt idx="1267">
                  <c:v>37207</c:v>
                </c:pt>
                <c:pt idx="1268">
                  <c:v>37208</c:v>
                </c:pt>
                <c:pt idx="1269">
                  <c:v>37209</c:v>
                </c:pt>
                <c:pt idx="1270">
                  <c:v>37210</c:v>
                </c:pt>
                <c:pt idx="1271">
                  <c:v>37211</c:v>
                </c:pt>
                <c:pt idx="1272">
                  <c:v>37214</c:v>
                </c:pt>
                <c:pt idx="1273">
                  <c:v>37215</c:v>
                </c:pt>
                <c:pt idx="1274">
                  <c:v>37216</c:v>
                </c:pt>
                <c:pt idx="1275">
                  <c:v>37217</c:v>
                </c:pt>
                <c:pt idx="1276">
                  <c:v>37218</c:v>
                </c:pt>
                <c:pt idx="1277">
                  <c:v>37221</c:v>
                </c:pt>
                <c:pt idx="1278">
                  <c:v>37222</c:v>
                </c:pt>
                <c:pt idx="1279">
                  <c:v>37223</c:v>
                </c:pt>
                <c:pt idx="1280">
                  <c:v>37224</c:v>
                </c:pt>
                <c:pt idx="1281">
                  <c:v>37225</c:v>
                </c:pt>
                <c:pt idx="1282">
                  <c:v>37228</c:v>
                </c:pt>
                <c:pt idx="1283">
                  <c:v>37229</c:v>
                </c:pt>
                <c:pt idx="1284">
                  <c:v>37230</c:v>
                </c:pt>
                <c:pt idx="1285">
                  <c:v>37231</c:v>
                </c:pt>
                <c:pt idx="1286">
                  <c:v>37232</c:v>
                </c:pt>
                <c:pt idx="1287">
                  <c:v>37235</c:v>
                </c:pt>
                <c:pt idx="1288">
                  <c:v>37236</c:v>
                </c:pt>
                <c:pt idx="1289">
                  <c:v>37237</c:v>
                </c:pt>
                <c:pt idx="1290">
                  <c:v>37238</c:v>
                </c:pt>
                <c:pt idx="1291">
                  <c:v>37239</c:v>
                </c:pt>
                <c:pt idx="1292">
                  <c:v>37242</c:v>
                </c:pt>
                <c:pt idx="1293">
                  <c:v>37243</c:v>
                </c:pt>
                <c:pt idx="1294">
                  <c:v>37244</c:v>
                </c:pt>
                <c:pt idx="1295">
                  <c:v>37245</c:v>
                </c:pt>
                <c:pt idx="1296">
                  <c:v>37246</c:v>
                </c:pt>
                <c:pt idx="1297">
                  <c:v>37249</c:v>
                </c:pt>
                <c:pt idx="1298">
                  <c:v>37250</c:v>
                </c:pt>
                <c:pt idx="1299">
                  <c:v>37251</c:v>
                </c:pt>
                <c:pt idx="1300">
                  <c:v>37252</c:v>
                </c:pt>
                <c:pt idx="1301">
                  <c:v>37253</c:v>
                </c:pt>
                <c:pt idx="1302">
                  <c:v>37256</c:v>
                </c:pt>
                <c:pt idx="1303">
                  <c:v>37257</c:v>
                </c:pt>
                <c:pt idx="1304">
                  <c:v>37258</c:v>
                </c:pt>
                <c:pt idx="1305">
                  <c:v>37259</c:v>
                </c:pt>
                <c:pt idx="1306">
                  <c:v>37260</c:v>
                </c:pt>
                <c:pt idx="1307">
                  <c:v>37263</c:v>
                </c:pt>
                <c:pt idx="1308">
                  <c:v>37264</c:v>
                </c:pt>
                <c:pt idx="1309">
                  <c:v>37265</c:v>
                </c:pt>
                <c:pt idx="1310">
                  <c:v>37266</c:v>
                </c:pt>
                <c:pt idx="1311">
                  <c:v>37267</c:v>
                </c:pt>
                <c:pt idx="1312">
                  <c:v>37270</c:v>
                </c:pt>
                <c:pt idx="1313">
                  <c:v>37271</c:v>
                </c:pt>
                <c:pt idx="1314">
                  <c:v>37272</c:v>
                </c:pt>
                <c:pt idx="1315">
                  <c:v>37273</c:v>
                </c:pt>
                <c:pt idx="1316">
                  <c:v>37274</c:v>
                </c:pt>
                <c:pt idx="1317">
                  <c:v>37277</c:v>
                </c:pt>
                <c:pt idx="1318">
                  <c:v>37278</c:v>
                </c:pt>
                <c:pt idx="1319">
                  <c:v>37279</c:v>
                </c:pt>
                <c:pt idx="1320">
                  <c:v>37280</c:v>
                </c:pt>
                <c:pt idx="1321">
                  <c:v>37281</c:v>
                </c:pt>
                <c:pt idx="1322">
                  <c:v>37284</c:v>
                </c:pt>
                <c:pt idx="1323">
                  <c:v>37285</c:v>
                </c:pt>
                <c:pt idx="1324">
                  <c:v>37286</c:v>
                </c:pt>
                <c:pt idx="1325">
                  <c:v>37287</c:v>
                </c:pt>
                <c:pt idx="1326">
                  <c:v>37288</c:v>
                </c:pt>
                <c:pt idx="1327">
                  <c:v>37291</c:v>
                </c:pt>
                <c:pt idx="1328">
                  <c:v>37292</c:v>
                </c:pt>
                <c:pt idx="1329">
                  <c:v>37293</c:v>
                </c:pt>
                <c:pt idx="1330">
                  <c:v>37294</c:v>
                </c:pt>
                <c:pt idx="1331">
                  <c:v>37295</c:v>
                </c:pt>
                <c:pt idx="1332">
                  <c:v>37298</c:v>
                </c:pt>
                <c:pt idx="1333">
                  <c:v>37299</c:v>
                </c:pt>
                <c:pt idx="1334">
                  <c:v>37300</c:v>
                </c:pt>
                <c:pt idx="1335">
                  <c:v>37301</c:v>
                </c:pt>
                <c:pt idx="1336">
                  <c:v>37302</c:v>
                </c:pt>
                <c:pt idx="1337">
                  <c:v>37305</c:v>
                </c:pt>
                <c:pt idx="1338">
                  <c:v>37306</c:v>
                </c:pt>
                <c:pt idx="1339">
                  <c:v>37307</c:v>
                </c:pt>
                <c:pt idx="1340">
                  <c:v>37308</c:v>
                </c:pt>
                <c:pt idx="1341">
                  <c:v>37309</c:v>
                </c:pt>
                <c:pt idx="1342">
                  <c:v>37312</c:v>
                </c:pt>
                <c:pt idx="1343">
                  <c:v>37313</c:v>
                </c:pt>
                <c:pt idx="1344">
                  <c:v>37314</c:v>
                </c:pt>
                <c:pt idx="1345">
                  <c:v>37315</c:v>
                </c:pt>
                <c:pt idx="1346">
                  <c:v>37316</c:v>
                </c:pt>
                <c:pt idx="1347">
                  <c:v>37319</c:v>
                </c:pt>
                <c:pt idx="1348">
                  <c:v>37320</c:v>
                </c:pt>
                <c:pt idx="1349">
                  <c:v>37321</c:v>
                </c:pt>
                <c:pt idx="1350">
                  <c:v>37322</c:v>
                </c:pt>
                <c:pt idx="1351">
                  <c:v>37323</c:v>
                </c:pt>
                <c:pt idx="1352">
                  <c:v>37326</c:v>
                </c:pt>
                <c:pt idx="1353">
                  <c:v>37327</c:v>
                </c:pt>
                <c:pt idx="1354">
                  <c:v>37328</c:v>
                </c:pt>
                <c:pt idx="1355">
                  <c:v>37329</c:v>
                </c:pt>
                <c:pt idx="1356">
                  <c:v>37330</c:v>
                </c:pt>
                <c:pt idx="1357">
                  <c:v>37333</c:v>
                </c:pt>
                <c:pt idx="1358">
                  <c:v>37334</c:v>
                </c:pt>
                <c:pt idx="1359">
                  <c:v>37335</c:v>
                </c:pt>
                <c:pt idx="1360">
                  <c:v>37336</c:v>
                </c:pt>
                <c:pt idx="1361">
                  <c:v>37337</c:v>
                </c:pt>
                <c:pt idx="1362">
                  <c:v>37340</c:v>
                </c:pt>
                <c:pt idx="1363">
                  <c:v>37341</c:v>
                </c:pt>
                <c:pt idx="1364">
                  <c:v>37342</c:v>
                </c:pt>
                <c:pt idx="1365">
                  <c:v>37343</c:v>
                </c:pt>
                <c:pt idx="1366">
                  <c:v>37344</c:v>
                </c:pt>
                <c:pt idx="1367">
                  <c:v>37347</c:v>
                </c:pt>
                <c:pt idx="1368">
                  <c:v>37348</c:v>
                </c:pt>
                <c:pt idx="1369">
                  <c:v>37349</c:v>
                </c:pt>
                <c:pt idx="1370">
                  <c:v>37350</c:v>
                </c:pt>
                <c:pt idx="1371">
                  <c:v>37351</c:v>
                </c:pt>
                <c:pt idx="1372">
                  <c:v>37354</c:v>
                </c:pt>
                <c:pt idx="1373">
                  <c:v>37355</c:v>
                </c:pt>
                <c:pt idx="1374">
                  <c:v>37356</c:v>
                </c:pt>
                <c:pt idx="1375">
                  <c:v>37357</c:v>
                </c:pt>
                <c:pt idx="1376">
                  <c:v>37358</c:v>
                </c:pt>
                <c:pt idx="1377">
                  <c:v>37361</c:v>
                </c:pt>
                <c:pt idx="1378">
                  <c:v>37362</c:v>
                </c:pt>
                <c:pt idx="1379">
                  <c:v>37363</c:v>
                </c:pt>
                <c:pt idx="1380">
                  <c:v>37364</c:v>
                </c:pt>
                <c:pt idx="1381">
                  <c:v>37365</c:v>
                </c:pt>
                <c:pt idx="1382">
                  <c:v>37368</c:v>
                </c:pt>
                <c:pt idx="1383">
                  <c:v>37369</c:v>
                </c:pt>
                <c:pt idx="1384">
                  <c:v>37370</c:v>
                </c:pt>
                <c:pt idx="1385">
                  <c:v>37371</c:v>
                </c:pt>
                <c:pt idx="1386">
                  <c:v>37372</c:v>
                </c:pt>
                <c:pt idx="1387">
                  <c:v>37375</c:v>
                </c:pt>
                <c:pt idx="1388">
                  <c:v>37376</c:v>
                </c:pt>
                <c:pt idx="1389">
                  <c:v>37377</c:v>
                </c:pt>
                <c:pt idx="1390">
                  <c:v>37378</c:v>
                </c:pt>
                <c:pt idx="1391">
                  <c:v>37379</c:v>
                </c:pt>
                <c:pt idx="1392">
                  <c:v>37382</c:v>
                </c:pt>
                <c:pt idx="1393">
                  <c:v>37383</c:v>
                </c:pt>
                <c:pt idx="1394">
                  <c:v>37384</c:v>
                </c:pt>
                <c:pt idx="1395">
                  <c:v>37385</c:v>
                </c:pt>
                <c:pt idx="1396">
                  <c:v>37386</c:v>
                </c:pt>
                <c:pt idx="1397">
                  <c:v>37389</c:v>
                </c:pt>
                <c:pt idx="1398">
                  <c:v>37390</c:v>
                </c:pt>
                <c:pt idx="1399">
                  <c:v>37391</c:v>
                </c:pt>
                <c:pt idx="1400">
                  <c:v>37392</c:v>
                </c:pt>
                <c:pt idx="1401">
                  <c:v>37393</c:v>
                </c:pt>
                <c:pt idx="1402">
                  <c:v>37396</c:v>
                </c:pt>
                <c:pt idx="1403">
                  <c:v>37397</c:v>
                </c:pt>
                <c:pt idx="1404">
                  <c:v>37398</c:v>
                </c:pt>
                <c:pt idx="1405">
                  <c:v>37399</c:v>
                </c:pt>
                <c:pt idx="1406">
                  <c:v>37400</c:v>
                </c:pt>
                <c:pt idx="1407">
                  <c:v>37403</c:v>
                </c:pt>
                <c:pt idx="1408">
                  <c:v>37404</c:v>
                </c:pt>
                <c:pt idx="1409">
                  <c:v>37405</c:v>
                </c:pt>
                <c:pt idx="1410">
                  <c:v>37406</c:v>
                </c:pt>
                <c:pt idx="1411">
                  <c:v>37407</c:v>
                </c:pt>
                <c:pt idx="1412">
                  <c:v>37410</c:v>
                </c:pt>
                <c:pt idx="1413">
                  <c:v>37411</c:v>
                </c:pt>
                <c:pt idx="1414">
                  <c:v>37412</c:v>
                </c:pt>
                <c:pt idx="1415">
                  <c:v>37413</c:v>
                </c:pt>
                <c:pt idx="1416">
                  <c:v>37414</c:v>
                </c:pt>
                <c:pt idx="1417">
                  <c:v>37417</c:v>
                </c:pt>
                <c:pt idx="1418">
                  <c:v>37418</c:v>
                </c:pt>
                <c:pt idx="1419">
                  <c:v>37419</c:v>
                </c:pt>
                <c:pt idx="1420">
                  <c:v>37420</c:v>
                </c:pt>
                <c:pt idx="1421">
                  <c:v>37421</c:v>
                </c:pt>
                <c:pt idx="1422">
                  <c:v>37424</c:v>
                </c:pt>
                <c:pt idx="1423">
                  <c:v>37425</c:v>
                </c:pt>
                <c:pt idx="1424">
                  <c:v>37426</c:v>
                </c:pt>
                <c:pt idx="1425">
                  <c:v>37427</c:v>
                </c:pt>
                <c:pt idx="1426">
                  <c:v>37428</c:v>
                </c:pt>
                <c:pt idx="1427">
                  <c:v>37431</c:v>
                </c:pt>
                <c:pt idx="1428">
                  <c:v>37432</c:v>
                </c:pt>
                <c:pt idx="1429">
                  <c:v>37433</c:v>
                </c:pt>
                <c:pt idx="1430">
                  <c:v>37434</c:v>
                </c:pt>
                <c:pt idx="1431">
                  <c:v>37435</c:v>
                </c:pt>
                <c:pt idx="1432">
                  <c:v>37438</c:v>
                </c:pt>
                <c:pt idx="1433">
                  <c:v>37439</c:v>
                </c:pt>
                <c:pt idx="1434">
                  <c:v>37440</c:v>
                </c:pt>
                <c:pt idx="1435">
                  <c:v>37441</c:v>
                </c:pt>
                <c:pt idx="1436">
                  <c:v>37442</c:v>
                </c:pt>
                <c:pt idx="1437">
                  <c:v>37445</c:v>
                </c:pt>
                <c:pt idx="1438">
                  <c:v>37446</c:v>
                </c:pt>
                <c:pt idx="1439">
                  <c:v>37447</c:v>
                </c:pt>
                <c:pt idx="1440">
                  <c:v>37448</c:v>
                </c:pt>
                <c:pt idx="1441">
                  <c:v>37449</c:v>
                </c:pt>
                <c:pt idx="1442">
                  <c:v>37452</c:v>
                </c:pt>
                <c:pt idx="1443">
                  <c:v>37453</c:v>
                </c:pt>
                <c:pt idx="1444">
                  <c:v>37454</c:v>
                </c:pt>
                <c:pt idx="1445">
                  <c:v>37455</c:v>
                </c:pt>
                <c:pt idx="1446">
                  <c:v>37456</c:v>
                </c:pt>
                <c:pt idx="1447">
                  <c:v>37459</c:v>
                </c:pt>
                <c:pt idx="1448">
                  <c:v>37460</c:v>
                </c:pt>
                <c:pt idx="1449">
                  <c:v>37461</c:v>
                </c:pt>
                <c:pt idx="1450">
                  <c:v>37462</c:v>
                </c:pt>
                <c:pt idx="1451">
                  <c:v>37463</c:v>
                </c:pt>
                <c:pt idx="1452">
                  <c:v>37466</c:v>
                </c:pt>
                <c:pt idx="1453">
                  <c:v>37467</c:v>
                </c:pt>
                <c:pt idx="1454">
                  <c:v>37468</c:v>
                </c:pt>
                <c:pt idx="1455">
                  <c:v>37469</c:v>
                </c:pt>
                <c:pt idx="1456">
                  <c:v>37470</c:v>
                </c:pt>
                <c:pt idx="1457">
                  <c:v>37473</c:v>
                </c:pt>
                <c:pt idx="1458">
                  <c:v>37474</c:v>
                </c:pt>
                <c:pt idx="1459">
                  <c:v>37475</c:v>
                </c:pt>
                <c:pt idx="1460">
                  <c:v>37476</c:v>
                </c:pt>
                <c:pt idx="1461">
                  <c:v>37477</c:v>
                </c:pt>
                <c:pt idx="1462">
                  <c:v>37480</c:v>
                </c:pt>
                <c:pt idx="1463">
                  <c:v>37481</c:v>
                </c:pt>
                <c:pt idx="1464">
                  <c:v>37482</c:v>
                </c:pt>
                <c:pt idx="1465">
                  <c:v>37483</c:v>
                </c:pt>
                <c:pt idx="1466">
                  <c:v>37484</c:v>
                </c:pt>
                <c:pt idx="1467">
                  <c:v>37487</c:v>
                </c:pt>
                <c:pt idx="1468">
                  <c:v>37488</c:v>
                </c:pt>
                <c:pt idx="1469">
                  <c:v>37489</c:v>
                </c:pt>
                <c:pt idx="1470">
                  <c:v>37490</c:v>
                </c:pt>
                <c:pt idx="1471">
                  <c:v>37491</c:v>
                </c:pt>
                <c:pt idx="1472">
                  <c:v>37494</c:v>
                </c:pt>
                <c:pt idx="1473">
                  <c:v>37495</c:v>
                </c:pt>
                <c:pt idx="1474">
                  <c:v>37496</c:v>
                </c:pt>
                <c:pt idx="1475">
                  <c:v>37497</c:v>
                </c:pt>
                <c:pt idx="1476">
                  <c:v>37498</c:v>
                </c:pt>
                <c:pt idx="1477">
                  <c:v>37501</c:v>
                </c:pt>
                <c:pt idx="1478">
                  <c:v>37502</c:v>
                </c:pt>
                <c:pt idx="1479">
                  <c:v>37503</c:v>
                </c:pt>
                <c:pt idx="1480">
                  <c:v>37504</c:v>
                </c:pt>
                <c:pt idx="1481">
                  <c:v>37505</c:v>
                </c:pt>
                <c:pt idx="1482">
                  <c:v>37508</c:v>
                </c:pt>
                <c:pt idx="1483">
                  <c:v>37509</c:v>
                </c:pt>
                <c:pt idx="1484">
                  <c:v>37510</c:v>
                </c:pt>
                <c:pt idx="1485">
                  <c:v>37511</c:v>
                </c:pt>
                <c:pt idx="1486">
                  <c:v>37512</c:v>
                </c:pt>
                <c:pt idx="1487">
                  <c:v>37515</c:v>
                </c:pt>
                <c:pt idx="1488">
                  <c:v>37516</c:v>
                </c:pt>
                <c:pt idx="1489">
                  <c:v>37517</c:v>
                </c:pt>
                <c:pt idx="1490">
                  <c:v>37518</c:v>
                </c:pt>
                <c:pt idx="1491">
                  <c:v>37519</c:v>
                </c:pt>
                <c:pt idx="1492">
                  <c:v>37522</c:v>
                </c:pt>
                <c:pt idx="1493">
                  <c:v>37523</c:v>
                </c:pt>
                <c:pt idx="1494">
                  <c:v>37524</c:v>
                </c:pt>
                <c:pt idx="1495">
                  <c:v>37525</c:v>
                </c:pt>
                <c:pt idx="1496">
                  <c:v>37526</c:v>
                </c:pt>
                <c:pt idx="1497">
                  <c:v>37529</c:v>
                </c:pt>
                <c:pt idx="1498">
                  <c:v>37530</c:v>
                </c:pt>
                <c:pt idx="1499">
                  <c:v>37531</c:v>
                </c:pt>
                <c:pt idx="1500">
                  <c:v>37532</c:v>
                </c:pt>
                <c:pt idx="1501">
                  <c:v>37533</c:v>
                </c:pt>
                <c:pt idx="1502">
                  <c:v>37536</c:v>
                </c:pt>
                <c:pt idx="1503">
                  <c:v>37537</c:v>
                </c:pt>
                <c:pt idx="1504">
                  <c:v>37538</c:v>
                </c:pt>
                <c:pt idx="1505">
                  <c:v>37539</c:v>
                </c:pt>
                <c:pt idx="1506">
                  <c:v>37540</c:v>
                </c:pt>
                <c:pt idx="1507">
                  <c:v>37543</c:v>
                </c:pt>
                <c:pt idx="1508">
                  <c:v>37544</c:v>
                </c:pt>
                <c:pt idx="1509">
                  <c:v>37545</c:v>
                </c:pt>
                <c:pt idx="1510">
                  <c:v>37546</c:v>
                </c:pt>
                <c:pt idx="1511">
                  <c:v>37547</c:v>
                </c:pt>
                <c:pt idx="1512">
                  <c:v>37550</c:v>
                </c:pt>
                <c:pt idx="1513">
                  <c:v>37551</c:v>
                </c:pt>
                <c:pt idx="1514">
                  <c:v>37552</c:v>
                </c:pt>
                <c:pt idx="1515">
                  <c:v>37553</c:v>
                </c:pt>
                <c:pt idx="1516">
                  <c:v>37554</c:v>
                </c:pt>
                <c:pt idx="1517">
                  <c:v>37557</c:v>
                </c:pt>
                <c:pt idx="1518">
                  <c:v>37558</c:v>
                </c:pt>
                <c:pt idx="1519">
                  <c:v>37559</c:v>
                </c:pt>
                <c:pt idx="1520">
                  <c:v>37560</c:v>
                </c:pt>
                <c:pt idx="1521">
                  <c:v>37561</c:v>
                </c:pt>
                <c:pt idx="1522">
                  <c:v>37564</c:v>
                </c:pt>
                <c:pt idx="1523">
                  <c:v>37565</c:v>
                </c:pt>
                <c:pt idx="1524">
                  <c:v>37566</c:v>
                </c:pt>
                <c:pt idx="1525">
                  <c:v>37567</c:v>
                </c:pt>
                <c:pt idx="1526">
                  <c:v>37568</c:v>
                </c:pt>
                <c:pt idx="1527">
                  <c:v>37571</c:v>
                </c:pt>
                <c:pt idx="1528">
                  <c:v>37572</c:v>
                </c:pt>
                <c:pt idx="1529">
                  <c:v>37573</c:v>
                </c:pt>
                <c:pt idx="1530">
                  <c:v>37574</c:v>
                </c:pt>
                <c:pt idx="1531">
                  <c:v>37575</c:v>
                </c:pt>
                <c:pt idx="1532">
                  <c:v>37578</c:v>
                </c:pt>
                <c:pt idx="1533">
                  <c:v>37579</c:v>
                </c:pt>
                <c:pt idx="1534">
                  <c:v>37580</c:v>
                </c:pt>
                <c:pt idx="1535">
                  <c:v>37581</c:v>
                </c:pt>
                <c:pt idx="1536">
                  <c:v>37582</c:v>
                </c:pt>
                <c:pt idx="1537">
                  <c:v>37585</c:v>
                </c:pt>
                <c:pt idx="1538">
                  <c:v>37586</c:v>
                </c:pt>
                <c:pt idx="1539">
                  <c:v>37587</c:v>
                </c:pt>
                <c:pt idx="1540">
                  <c:v>37588</c:v>
                </c:pt>
                <c:pt idx="1541">
                  <c:v>37589</c:v>
                </c:pt>
                <c:pt idx="1542">
                  <c:v>37592</c:v>
                </c:pt>
                <c:pt idx="1543">
                  <c:v>37593</c:v>
                </c:pt>
                <c:pt idx="1544">
                  <c:v>37594</c:v>
                </c:pt>
                <c:pt idx="1545">
                  <c:v>37595</c:v>
                </c:pt>
                <c:pt idx="1546">
                  <c:v>37596</c:v>
                </c:pt>
                <c:pt idx="1547">
                  <c:v>37599</c:v>
                </c:pt>
                <c:pt idx="1548">
                  <c:v>37600</c:v>
                </c:pt>
                <c:pt idx="1549">
                  <c:v>37601</c:v>
                </c:pt>
                <c:pt idx="1550">
                  <c:v>37602</c:v>
                </c:pt>
                <c:pt idx="1551">
                  <c:v>37603</c:v>
                </c:pt>
                <c:pt idx="1552">
                  <c:v>37606</c:v>
                </c:pt>
                <c:pt idx="1553">
                  <c:v>37607</c:v>
                </c:pt>
                <c:pt idx="1554">
                  <c:v>37608</c:v>
                </c:pt>
                <c:pt idx="1555">
                  <c:v>37609</c:v>
                </c:pt>
                <c:pt idx="1556">
                  <c:v>37610</c:v>
                </c:pt>
                <c:pt idx="1557">
                  <c:v>37613</c:v>
                </c:pt>
                <c:pt idx="1558">
                  <c:v>37614</c:v>
                </c:pt>
                <c:pt idx="1559">
                  <c:v>37615</c:v>
                </c:pt>
                <c:pt idx="1560">
                  <c:v>37616</c:v>
                </c:pt>
                <c:pt idx="1561">
                  <c:v>37617</c:v>
                </c:pt>
                <c:pt idx="1562">
                  <c:v>37620</c:v>
                </c:pt>
                <c:pt idx="1563">
                  <c:v>37621</c:v>
                </c:pt>
                <c:pt idx="1564">
                  <c:v>37622</c:v>
                </c:pt>
                <c:pt idx="1565">
                  <c:v>37623</c:v>
                </c:pt>
                <c:pt idx="1566">
                  <c:v>37624</c:v>
                </c:pt>
                <c:pt idx="1567">
                  <c:v>37627</c:v>
                </c:pt>
                <c:pt idx="1568">
                  <c:v>37628</c:v>
                </c:pt>
                <c:pt idx="1569">
                  <c:v>37629</c:v>
                </c:pt>
                <c:pt idx="1570">
                  <c:v>37630</c:v>
                </c:pt>
                <c:pt idx="1571">
                  <c:v>37631</c:v>
                </c:pt>
                <c:pt idx="1572">
                  <c:v>37634</c:v>
                </c:pt>
                <c:pt idx="1573">
                  <c:v>37635</c:v>
                </c:pt>
                <c:pt idx="1574">
                  <c:v>37636</c:v>
                </c:pt>
                <c:pt idx="1575">
                  <c:v>37637</c:v>
                </c:pt>
                <c:pt idx="1576">
                  <c:v>37638</c:v>
                </c:pt>
                <c:pt idx="1577">
                  <c:v>37641</c:v>
                </c:pt>
                <c:pt idx="1578">
                  <c:v>37642</c:v>
                </c:pt>
                <c:pt idx="1579">
                  <c:v>37643</c:v>
                </c:pt>
                <c:pt idx="1580">
                  <c:v>37644</c:v>
                </c:pt>
                <c:pt idx="1581">
                  <c:v>37645</c:v>
                </c:pt>
                <c:pt idx="1582">
                  <c:v>37648</c:v>
                </c:pt>
                <c:pt idx="1583">
                  <c:v>37649</c:v>
                </c:pt>
                <c:pt idx="1584">
                  <c:v>37650</c:v>
                </c:pt>
                <c:pt idx="1585">
                  <c:v>37651</c:v>
                </c:pt>
                <c:pt idx="1586">
                  <c:v>37652</c:v>
                </c:pt>
                <c:pt idx="1587">
                  <c:v>37655</c:v>
                </c:pt>
                <c:pt idx="1588">
                  <c:v>37656</c:v>
                </c:pt>
                <c:pt idx="1589">
                  <c:v>37657</c:v>
                </c:pt>
                <c:pt idx="1590">
                  <c:v>37658</c:v>
                </c:pt>
                <c:pt idx="1591">
                  <c:v>37659</c:v>
                </c:pt>
                <c:pt idx="1592">
                  <c:v>37662</c:v>
                </c:pt>
                <c:pt idx="1593">
                  <c:v>37663</c:v>
                </c:pt>
                <c:pt idx="1594">
                  <c:v>37664</c:v>
                </c:pt>
                <c:pt idx="1595">
                  <c:v>37665</c:v>
                </c:pt>
                <c:pt idx="1596">
                  <c:v>37666</c:v>
                </c:pt>
                <c:pt idx="1597">
                  <c:v>37669</c:v>
                </c:pt>
                <c:pt idx="1598">
                  <c:v>37670</c:v>
                </c:pt>
                <c:pt idx="1599">
                  <c:v>37671</c:v>
                </c:pt>
                <c:pt idx="1600">
                  <c:v>37672</c:v>
                </c:pt>
                <c:pt idx="1601">
                  <c:v>37673</c:v>
                </c:pt>
                <c:pt idx="1602">
                  <c:v>37676</c:v>
                </c:pt>
                <c:pt idx="1603">
                  <c:v>37677</c:v>
                </c:pt>
                <c:pt idx="1604">
                  <c:v>37678</c:v>
                </c:pt>
                <c:pt idx="1605">
                  <c:v>37679</c:v>
                </c:pt>
                <c:pt idx="1606">
                  <c:v>37680</c:v>
                </c:pt>
                <c:pt idx="1607">
                  <c:v>37683</c:v>
                </c:pt>
                <c:pt idx="1608">
                  <c:v>37684</c:v>
                </c:pt>
                <c:pt idx="1609">
                  <c:v>37685</c:v>
                </c:pt>
                <c:pt idx="1610">
                  <c:v>37686</c:v>
                </c:pt>
                <c:pt idx="1611">
                  <c:v>37687</c:v>
                </c:pt>
                <c:pt idx="1612">
                  <c:v>37690</c:v>
                </c:pt>
                <c:pt idx="1613">
                  <c:v>37691</c:v>
                </c:pt>
                <c:pt idx="1614">
                  <c:v>37692</c:v>
                </c:pt>
                <c:pt idx="1615">
                  <c:v>37693</c:v>
                </c:pt>
                <c:pt idx="1616">
                  <c:v>37694</c:v>
                </c:pt>
                <c:pt idx="1617">
                  <c:v>37697</c:v>
                </c:pt>
                <c:pt idx="1618">
                  <c:v>37698</c:v>
                </c:pt>
                <c:pt idx="1619">
                  <c:v>37699</c:v>
                </c:pt>
                <c:pt idx="1620">
                  <c:v>37700</c:v>
                </c:pt>
                <c:pt idx="1621">
                  <c:v>37701</c:v>
                </c:pt>
                <c:pt idx="1622">
                  <c:v>37704</c:v>
                </c:pt>
                <c:pt idx="1623">
                  <c:v>37705</c:v>
                </c:pt>
                <c:pt idx="1624">
                  <c:v>37706</c:v>
                </c:pt>
                <c:pt idx="1625">
                  <c:v>37707</c:v>
                </c:pt>
                <c:pt idx="1626">
                  <c:v>37708</c:v>
                </c:pt>
                <c:pt idx="1627">
                  <c:v>37711</c:v>
                </c:pt>
                <c:pt idx="1628">
                  <c:v>37712</c:v>
                </c:pt>
                <c:pt idx="1629">
                  <c:v>37713</c:v>
                </c:pt>
                <c:pt idx="1630">
                  <c:v>37714</c:v>
                </c:pt>
                <c:pt idx="1631">
                  <c:v>37715</c:v>
                </c:pt>
                <c:pt idx="1632">
                  <c:v>37718</c:v>
                </c:pt>
                <c:pt idx="1633">
                  <c:v>37719</c:v>
                </c:pt>
                <c:pt idx="1634">
                  <c:v>37720</c:v>
                </c:pt>
                <c:pt idx="1635">
                  <c:v>37721</c:v>
                </c:pt>
                <c:pt idx="1636">
                  <c:v>37722</c:v>
                </c:pt>
                <c:pt idx="1637">
                  <c:v>37725</c:v>
                </c:pt>
                <c:pt idx="1638">
                  <c:v>37726</c:v>
                </c:pt>
                <c:pt idx="1639">
                  <c:v>37727</c:v>
                </c:pt>
                <c:pt idx="1640">
                  <c:v>37728</c:v>
                </c:pt>
                <c:pt idx="1641">
                  <c:v>37729</c:v>
                </c:pt>
                <c:pt idx="1642">
                  <c:v>37732</c:v>
                </c:pt>
                <c:pt idx="1643">
                  <c:v>37733</c:v>
                </c:pt>
                <c:pt idx="1644">
                  <c:v>37734</c:v>
                </c:pt>
                <c:pt idx="1645">
                  <c:v>37735</c:v>
                </c:pt>
                <c:pt idx="1646">
                  <c:v>37736</c:v>
                </c:pt>
                <c:pt idx="1647">
                  <c:v>37739</c:v>
                </c:pt>
                <c:pt idx="1648">
                  <c:v>37740</c:v>
                </c:pt>
                <c:pt idx="1649">
                  <c:v>37741</c:v>
                </c:pt>
                <c:pt idx="1650">
                  <c:v>37742</c:v>
                </c:pt>
                <c:pt idx="1651">
                  <c:v>37743</c:v>
                </c:pt>
                <c:pt idx="1652">
                  <c:v>37746</c:v>
                </c:pt>
                <c:pt idx="1653">
                  <c:v>37747</c:v>
                </c:pt>
                <c:pt idx="1654">
                  <c:v>37748</c:v>
                </c:pt>
                <c:pt idx="1655">
                  <c:v>37749</c:v>
                </c:pt>
                <c:pt idx="1656">
                  <c:v>37750</c:v>
                </c:pt>
                <c:pt idx="1657">
                  <c:v>37753</c:v>
                </c:pt>
                <c:pt idx="1658">
                  <c:v>37754</c:v>
                </c:pt>
                <c:pt idx="1659">
                  <c:v>37755</c:v>
                </c:pt>
                <c:pt idx="1660">
                  <c:v>37756</c:v>
                </c:pt>
                <c:pt idx="1661">
                  <c:v>37757</c:v>
                </c:pt>
                <c:pt idx="1662">
                  <c:v>37760</c:v>
                </c:pt>
                <c:pt idx="1663">
                  <c:v>37761</c:v>
                </c:pt>
                <c:pt idx="1664">
                  <c:v>37762</c:v>
                </c:pt>
                <c:pt idx="1665">
                  <c:v>37763</c:v>
                </c:pt>
                <c:pt idx="1666">
                  <c:v>37764</c:v>
                </c:pt>
                <c:pt idx="1667">
                  <c:v>37767</c:v>
                </c:pt>
                <c:pt idx="1668">
                  <c:v>37768</c:v>
                </c:pt>
                <c:pt idx="1669">
                  <c:v>37769</c:v>
                </c:pt>
                <c:pt idx="1670">
                  <c:v>37770</c:v>
                </c:pt>
                <c:pt idx="1671">
                  <c:v>37771</c:v>
                </c:pt>
                <c:pt idx="1672">
                  <c:v>37774</c:v>
                </c:pt>
                <c:pt idx="1673">
                  <c:v>37775</c:v>
                </c:pt>
                <c:pt idx="1674">
                  <c:v>37776</c:v>
                </c:pt>
                <c:pt idx="1675">
                  <c:v>37777</c:v>
                </c:pt>
                <c:pt idx="1676">
                  <c:v>37778</c:v>
                </c:pt>
                <c:pt idx="1677">
                  <c:v>37781</c:v>
                </c:pt>
                <c:pt idx="1678">
                  <c:v>37782</c:v>
                </c:pt>
                <c:pt idx="1679">
                  <c:v>37783</c:v>
                </c:pt>
                <c:pt idx="1680">
                  <c:v>37784</c:v>
                </c:pt>
                <c:pt idx="1681">
                  <c:v>37785</c:v>
                </c:pt>
                <c:pt idx="1682">
                  <c:v>37788</c:v>
                </c:pt>
                <c:pt idx="1683">
                  <c:v>37789</c:v>
                </c:pt>
                <c:pt idx="1684">
                  <c:v>37790</c:v>
                </c:pt>
                <c:pt idx="1685">
                  <c:v>37791</c:v>
                </c:pt>
                <c:pt idx="1686">
                  <c:v>37792</c:v>
                </c:pt>
                <c:pt idx="1687">
                  <c:v>37795</c:v>
                </c:pt>
                <c:pt idx="1688">
                  <c:v>37796</c:v>
                </c:pt>
                <c:pt idx="1689">
                  <c:v>37797</c:v>
                </c:pt>
                <c:pt idx="1690">
                  <c:v>37798</c:v>
                </c:pt>
                <c:pt idx="1691">
                  <c:v>37799</c:v>
                </c:pt>
                <c:pt idx="1692">
                  <c:v>37802</c:v>
                </c:pt>
                <c:pt idx="1693">
                  <c:v>37803</c:v>
                </c:pt>
                <c:pt idx="1694">
                  <c:v>37804</c:v>
                </c:pt>
                <c:pt idx="1695">
                  <c:v>37805</c:v>
                </c:pt>
                <c:pt idx="1696">
                  <c:v>37806</c:v>
                </c:pt>
                <c:pt idx="1697">
                  <c:v>37809</c:v>
                </c:pt>
                <c:pt idx="1698">
                  <c:v>37810</c:v>
                </c:pt>
                <c:pt idx="1699">
                  <c:v>37811</c:v>
                </c:pt>
                <c:pt idx="1700">
                  <c:v>37812</c:v>
                </c:pt>
                <c:pt idx="1701">
                  <c:v>37813</c:v>
                </c:pt>
                <c:pt idx="1702">
                  <c:v>37816</c:v>
                </c:pt>
                <c:pt idx="1703">
                  <c:v>37817</c:v>
                </c:pt>
                <c:pt idx="1704">
                  <c:v>37818</c:v>
                </c:pt>
                <c:pt idx="1705">
                  <c:v>37819</c:v>
                </c:pt>
                <c:pt idx="1706">
                  <c:v>37820</c:v>
                </c:pt>
                <c:pt idx="1707">
                  <c:v>37823</c:v>
                </c:pt>
                <c:pt idx="1708">
                  <c:v>37824</c:v>
                </c:pt>
                <c:pt idx="1709">
                  <c:v>37825</c:v>
                </c:pt>
                <c:pt idx="1710">
                  <c:v>37826</c:v>
                </c:pt>
                <c:pt idx="1711">
                  <c:v>37827</c:v>
                </c:pt>
                <c:pt idx="1712">
                  <c:v>37830</c:v>
                </c:pt>
                <c:pt idx="1713">
                  <c:v>37831</c:v>
                </c:pt>
                <c:pt idx="1714">
                  <c:v>37832</c:v>
                </c:pt>
                <c:pt idx="1715">
                  <c:v>37833</c:v>
                </c:pt>
                <c:pt idx="1716">
                  <c:v>37834</c:v>
                </c:pt>
                <c:pt idx="1717">
                  <c:v>37837</c:v>
                </c:pt>
                <c:pt idx="1718">
                  <c:v>37838</c:v>
                </c:pt>
                <c:pt idx="1719">
                  <c:v>37839</c:v>
                </c:pt>
                <c:pt idx="1720">
                  <c:v>37840</c:v>
                </c:pt>
                <c:pt idx="1721">
                  <c:v>37841</c:v>
                </c:pt>
                <c:pt idx="1722">
                  <c:v>37844</c:v>
                </c:pt>
                <c:pt idx="1723">
                  <c:v>37845</c:v>
                </c:pt>
                <c:pt idx="1724">
                  <c:v>37846</c:v>
                </c:pt>
                <c:pt idx="1725">
                  <c:v>37847</c:v>
                </c:pt>
                <c:pt idx="1726">
                  <c:v>37848</c:v>
                </c:pt>
                <c:pt idx="1727">
                  <c:v>37851</c:v>
                </c:pt>
                <c:pt idx="1728">
                  <c:v>37852</c:v>
                </c:pt>
                <c:pt idx="1729">
                  <c:v>37853</c:v>
                </c:pt>
                <c:pt idx="1730">
                  <c:v>37854</c:v>
                </c:pt>
                <c:pt idx="1731">
                  <c:v>37855</c:v>
                </c:pt>
                <c:pt idx="1732">
                  <c:v>37858</c:v>
                </c:pt>
                <c:pt idx="1733">
                  <c:v>37859</c:v>
                </c:pt>
                <c:pt idx="1734">
                  <c:v>37860</c:v>
                </c:pt>
                <c:pt idx="1735">
                  <c:v>37861</c:v>
                </c:pt>
                <c:pt idx="1736">
                  <c:v>37862</c:v>
                </c:pt>
                <c:pt idx="1737">
                  <c:v>37865</c:v>
                </c:pt>
                <c:pt idx="1738">
                  <c:v>37866</c:v>
                </c:pt>
                <c:pt idx="1739">
                  <c:v>37867</c:v>
                </c:pt>
                <c:pt idx="1740">
                  <c:v>37868</c:v>
                </c:pt>
                <c:pt idx="1741">
                  <c:v>37869</c:v>
                </c:pt>
                <c:pt idx="1742">
                  <c:v>37872</c:v>
                </c:pt>
                <c:pt idx="1743">
                  <c:v>37873</c:v>
                </c:pt>
                <c:pt idx="1744">
                  <c:v>37874</c:v>
                </c:pt>
                <c:pt idx="1745">
                  <c:v>37875</c:v>
                </c:pt>
                <c:pt idx="1746">
                  <c:v>37876</c:v>
                </c:pt>
                <c:pt idx="1747">
                  <c:v>37879</c:v>
                </c:pt>
                <c:pt idx="1748">
                  <c:v>37880</c:v>
                </c:pt>
                <c:pt idx="1749">
                  <c:v>37881</c:v>
                </c:pt>
                <c:pt idx="1750">
                  <c:v>37882</c:v>
                </c:pt>
                <c:pt idx="1751">
                  <c:v>37883</c:v>
                </c:pt>
                <c:pt idx="1752">
                  <c:v>37886</c:v>
                </c:pt>
                <c:pt idx="1753">
                  <c:v>37887</c:v>
                </c:pt>
                <c:pt idx="1754">
                  <c:v>37888</c:v>
                </c:pt>
                <c:pt idx="1755">
                  <c:v>37889</c:v>
                </c:pt>
                <c:pt idx="1756">
                  <c:v>37890</c:v>
                </c:pt>
                <c:pt idx="1757">
                  <c:v>37893</c:v>
                </c:pt>
                <c:pt idx="1758">
                  <c:v>37894</c:v>
                </c:pt>
                <c:pt idx="1759">
                  <c:v>37895</c:v>
                </c:pt>
                <c:pt idx="1760">
                  <c:v>37896</c:v>
                </c:pt>
                <c:pt idx="1761">
                  <c:v>37897</c:v>
                </c:pt>
                <c:pt idx="1762">
                  <c:v>37900</c:v>
                </c:pt>
                <c:pt idx="1763">
                  <c:v>37901</c:v>
                </c:pt>
                <c:pt idx="1764">
                  <c:v>37902</c:v>
                </c:pt>
                <c:pt idx="1765">
                  <c:v>37903</c:v>
                </c:pt>
                <c:pt idx="1766">
                  <c:v>37904</c:v>
                </c:pt>
                <c:pt idx="1767">
                  <c:v>37907</c:v>
                </c:pt>
                <c:pt idx="1768">
                  <c:v>37908</c:v>
                </c:pt>
                <c:pt idx="1769">
                  <c:v>37909</c:v>
                </c:pt>
                <c:pt idx="1770">
                  <c:v>37910</c:v>
                </c:pt>
                <c:pt idx="1771">
                  <c:v>37911</c:v>
                </c:pt>
                <c:pt idx="1772">
                  <c:v>37914</c:v>
                </c:pt>
                <c:pt idx="1773">
                  <c:v>37915</c:v>
                </c:pt>
                <c:pt idx="1774">
                  <c:v>37916</c:v>
                </c:pt>
                <c:pt idx="1775">
                  <c:v>37917</c:v>
                </c:pt>
                <c:pt idx="1776">
                  <c:v>37918</c:v>
                </c:pt>
                <c:pt idx="1777">
                  <c:v>37921</c:v>
                </c:pt>
                <c:pt idx="1778">
                  <c:v>37922</c:v>
                </c:pt>
                <c:pt idx="1779">
                  <c:v>37923</c:v>
                </c:pt>
                <c:pt idx="1780">
                  <c:v>37924</c:v>
                </c:pt>
                <c:pt idx="1781">
                  <c:v>37925</c:v>
                </c:pt>
                <c:pt idx="1782">
                  <c:v>37928</c:v>
                </c:pt>
                <c:pt idx="1783">
                  <c:v>37929</c:v>
                </c:pt>
                <c:pt idx="1784">
                  <c:v>37930</c:v>
                </c:pt>
                <c:pt idx="1785">
                  <c:v>37931</c:v>
                </c:pt>
                <c:pt idx="1786">
                  <c:v>37932</c:v>
                </c:pt>
                <c:pt idx="1787">
                  <c:v>37935</c:v>
                </c:pt>
                <c:pt idx="1788">
                  <c:v>37936</c:v>
                </c:pt>
                <c:pt idx="1789">
                  <c:v>37937</c:v>
                </c:pt>
                <c:pt idx="1790">
                  <c:v>37938</c:v>
                </c:pt>
                <c:pt idx="1791">
                  <c:v>37939</c:v>
                </c:pt>
                <c:pt idx="1792">
                  <c:v>37942</c:v>
                </c:pt>
                <c:pt idx="1793">
                  <c:v>37943</c:v>
                </c:pt>
                <c:pt idx="1794">
                  <c:v>37944</c:v>
                </c:pt>
                <c:pt idx="1795">
                  <c:v>37945</c:v>
                </c:pt>
                <c:pt idx="1796">
                  <c:v>37946</c:v>
                </c:pt>
                <c:pt idx="1797">
                  <c:v>37949</c:v>
                </c:pt>
                <c:pt idx="1798">
                  <c:v>37950</c:v>
                </c:pt>
                <c:pt idx="1799">
                  <c:v>37951</c:v>
                </c:pt>
                <c:pt idx="1800">
                  <c:v>37952</c:v>
                </c:pt>
                <c:pt idx="1801">
                  <c:v>37953</c:v>
                </c:pt>
                <c:pt idx="1802">
                  <c:v>37956</c:v>
                </c:pt>
                <c:pt idx="1803">
                  <c:v>37957</c:v>
                </c:pt>
                <c:pt idx="1804">
                  <c:v>37958</c:v>
                </c:pt>
                <c:pt idx="1805">
                  <c:v>37959</c:v>
                </c:pt>
                <c:pt idx="1806">
                  <c:v>37960</c:v>
                </c:pt>
                <c:pt idx="1807">
                  <c:v>37963</c:v>
                </c:pt>
                <c:pt idx="1808">
                  <c:v>37964</c:v>
                </c:pt>
                <c:pt idx="1809">
                  <c:v>37965</c:v>
                </c:pt>
                <c:pt idx="1810">
                  <c:v>37966</c:v>
                </c:pt>
                <c:pt idx="1811">
                  <c:v>37967</c:v>
                </c:pt>
                <c:pt idx="1812">
                  <c:v>37970</c:v>
                </c:pt>
                <c:pt idx="1813">
                  <c:v>37971</c:v>
                </c:pt>
                <c:pt idx="1814">
                  <c:v>37972</c:v>
                </c:pt>
                <c:pt idx="1815">
                  <c:v>37973</c:v>
                </c:pt>
                <c:pt idx="1816">
                  <c:v>37974</c:v>
                </c:pt>
                <c:pt idx="1817">
                  <c:v>37977</c:v>
                </c:pt>
                <c:pt idx="1818">
                  <c:v>37978</c:v>
                </c:pt>
                <c:pt idx="1819">
                  <c:v>37979</c:v>
                </c:pt>
                <c:pt idx="1820">
                  <c:v>37980</c:v>
                </c:pt>
                <c:pt idx="1821">
                  <c:v>37981</c:v>
                </c:pt>
                <c:pt idx="1822">
                  <c:v>37984</c:v>
                </c:pt>
                <c:pt idx="1823">
                  <c:v>37985</c:v>
                </c:pt>
                <c:pt idx="1824">
                  <c:v>37986</c:v>
                </c:pt>
                <c:pt idx="1825">
                  <c:v>37987</c:v>
                </c:pt>
                <c:pt idx="1826">
                  <c:v>37988</c:v>
                </c:pt>
                <c:pt idx="1827">
                  <c:v>37991</c:v>
                </c:pt>
                <c:pt idx="1828">
                  <c:v>37992</c:v>
                </c:pt>
                <c:pt idx="1829">
                  <c:v>37993</c:v>
                </c:pt>
                <c:pt idx="1830">
                  <c:v>37994</c:v>
                </c:pt>
                <c:pt idx="1831">
                  <c:v>37995</c:v>
                </c:pt>
                <c:pt idx="1832">
                  <c:v>37998</c:v>
                </c:pt>
                <c:pt idx="1833">
                  <c:v>37999</c:v>
                </c:pt>
                <c:pt idx="1834">
                  <c:v>38000</c:v>
                </c:pt>
                <c:pt idx="1835">
                  <c:v>38001</c:v>
                </c:pt>
                <c:pt idx="1836">
                  <c:v>38002</c:v>
                </c:pt>
                <c:pt idx="1837">
                  <c:v>38005</c:v>
                </c:pt>
                <c:pt idx="1838">
                  <c:v>38006</c:v>
                </c:pt>
                <c:pt idx="1839">
                  <c:v>38007</c:v>
                </c:pt>
                <c:pt idx="1840">
                  <c:v>38008</c:v>
                </c:pt>
                <c:pt idx="1841">
                  <c:v>38009</c:v>
                </c:pt>
                <c:pt idx="1842">
                  <c:v>38012</c:v>
                </c:pt>
                <c:pt idx="1843">
                  <c:v>38013</c:v>
                </c:pt>
                <c:pt idx="1844">
                  <c:v>38014</c:v>
                </c:pt>
                <c:pt idx="1845">
                  <c:v>38015</c:v>
                </c:pt>
                <c:pt idx="1846">
                  <c:v>38016</c:v>
                </c:pt>
                <c:pt idx="1847">
                  <c:v>38019</c:v>
                </c:pt>
                <c:pt idx="1848">
                  <c:v>38020</c:v>
                </c:pt>
                <c:pt idx="1849">
                  <c:v>38021</c:v>
                </c:pt>
                <c:pt idx="1850">
                  <c:v>38022</c:v>
                </c:pt>
                <c:pt idx="1851">
                  <c:v>38023</c:v>
                </c:pt>
                <c:pt idx="1852">
                  <c:v>38026</c:v>
                </c:pt>
                <c:pt idx="1853">
                  <c:v>38027</c:v>
                </c:pt>
                <c:pt idx="1854">
                  <c:v>38028</c:v>
                </c:pt>
                <c:pt idx="1855">
                  <c:v>38029</c:v>
                </c:pt>
                <c:pt idx="1856">
                  <c:v>38030</c:v>
                </c:pt>
                <c:pt idx="1857">
                  <c:v>38033</c:v>
                </c:pt>
                <c:pt idx="1858">
                  <c:v>38034</c:v>
                </c:pt>
                <c:pt idx="1859">
                  <c:v>38035</c:v>
                </c:pt>
                <c:pt idx="1860">
                  <c:v>38036</c:v>
                </c:pt>
                <c:pt idx="1861">
                  <c:v>38037</c:v>
                </c:pt>
                <c:pt idx="1862">
                  <c:v>38040</c:v>
                </c:pt>
                <c:pt idx="1863">
                  <c:v>38041</c:v>
                </c:pt>
                <c:pt idx="1864">
                  <c:v>38042</c:v>
                </c:pt>
                <c:pt idx="1865">
                  <c:v>38043</c:v>
                </c:pt>
                <c:pt idx="1866">
                  <c:v>38044</c:v>
                </c:pt>
                <c:pt idx="1867">
                  <c:v>38047</c:v>
                </c:pt>
                <c:pt idx="1868">
                  <c:v>38048</c:v>
                </c:pt>
                <c:pt idx="1869">
                  <c:v>38049</c:v>
                </c:pt>
                <c:pt idx="1870">
                  <c:v>38050</c:v>
                </c:pt>
                <c:pt idx="1871">
                  <c:v>38051</c:v>
                </c:pt>
                <c:pt idx="1872">
                  <c:v>38054</c:v>
                </c:pt>
                <c:pt idx="1873">
                  <c:v>38055</c:v>
                </c:pt>
                <c:pt idx="1874">
                  <c:v>38056</c:v>
                </c:pt>
                <c:pt idx="1875">
                  <c:v>38057</c:v>
                </c:pt>
                <c:pt idx="1876">
                  <c:v>38058</c:v>
                </c:pt>
                <c:pt idx="1877">
                  <c:v>38061</c:v>
                </c:pt>
                <c:pt idx="1878">
                  <c:v>38062</c:v>
                </c:pt>
                <c:pt idx="1879">
                  <c:v>38063</c:v>
                </c:pt>
                <c:pt idx="1880">
                  <c:v>38064</c:v>
                </c:pt>
                <c:pt idx="1881">
                  <c:v>38065</c:v>
                </c:pt>
                <c:pt idx="1882">
                  <c:v>38068</c:v>
                </c:pt>
                <c:pt idx="1883">
                  <c:v>38069</c:v>
                </c:pt>
                <c:pt idx="1884">
                  <c:v>38070</c:v>
                </c:pt>
                <c:pt idx="1885">
                  <c:v>38071</c:v>
                </c:pt>
                <c:pt idx="1886">
                  <c:v>38072</c:v>
                </c:pt>
                <c:pt idx="1887">
                  <c:v>38075</c:v>
                </c:pt>
                <c:pt idx="1888">
                  <c:v>38076</c:v>
                </c:pt>
                <c:pt idx="1889">
                  <c:v>38077</c:v>
                </c:pt>
                <c:pt idx="1890">
                  <c:v>38078</c:v>
                </c:pt>
                <c:pt idx="1891">
                  <c:v>38079</c:v>
                </c:pt>
                <c:pt idx="1892">
                  <c:v>38082</c:v>
                </c:pt>
                <c:pt idx="1893">
                  <c:v>38083</c:v>
                </c:pt>
                <c:pt idx="1894">
                  <c:v>38084</c:v>
                </c:pt>
                <c:pt idx="1895">
                  <c:v>38085</c:v>
                </c:pt>
                <c:pt idx="1896">
                  <c:v>38086</c:v>
                </c:pt>
                <c:pt idx="1897">
                  <c:v>38089</c:v>
                </c:pt>
                <c:pt idx="1898">
                  <c:v>38090</c:v>
                </c:pt>
                <c:pt idx="1899">
                  <c:v>38091</c:v>
                </c:pt>
                <c:pt idx="1900">
                  <c:v>38092</c:v>
                </c:pt>
                <c:pt idx="1901">
                  <c:v>38093</c:v>
                </c:pt>
                <c:pt idx="1902">
                  <c:v>38096</c:v>
                </c:pt>
                <c:pt idx="1903">
                  <c:v>38097</c:v>
                </c:pt>
                <c:pt idx="1904">
                  <c:v>38098</c:v>
                </c:pt>
                <c:pt idx="1905">
                  <c:v>38099</c:v>
                </c:pt>
                <c:pt idx="1906">
                  <c:v>38100</c:v>
                </c:pt>
                <c:pt idx="1907">
                  <c:v>38103</c:v>
                </c:pt>
                <c:pt idx="1908">
                  <c:v>38104</c:v>
                </c:pt>
                <c:pt idx="1909">
                  <c:v>38105</c:v>
                </c:pt>
                <c:pt idx="1910">
                  <c:v>38106</c:v>
                </c:pt>
                <c:pt idx="1911">
                  <c:v>38107</c:v>
                </c:pt>
                <c:pt idx="1912">
                  <c:v>38110</c:v>
                </c:pt>
                <c:pt idx="1913">
                  <c:v>38111</c:v>
                </c:pt>
                <c:pt idx="1914">
                  <c:v>38112</c:v>
                </c:pt>
                <c:pt idx="1915">
                  <c:v>38113</c:v>
                </c:pt>
                <c:pt idx="1916">
                  <c:v>38114</c:v>
                </c:pt>
                <c:pt idx="1917">
                  <c:v>38117</c:v>
                </c:pt>
                <c:pt idx="1918">
                  <c:v>38118</c:v>
                </c:pt>
                <c:pt idx="1919">
                  <c:v>38119</c:v>
                </c:pt>
                <c:pt idx="1920">
                  <c:v>38120</c:v>
                </c:pt>
                <c:pt idx="1921">
                  <c:v>38121</c:v>
                </c:pt>
                <c:pt idx="1922">
                  <c:v>38124</c:v>
                </c:pt>
                <c:pt idx="1923">
                  <c:v>38125</c:v>
                </c:pt>
                <c:pt idx="1924">
                  <c:v>38126</c:v>
                </c:pt>
                <c:pt idx="1925">
                  <c:v>38127</c:v>
                </c:pt>
                <c:pt idx="1926">
                  <c:v>38128</c:v>
                </c:pt>
                <c:pt idx="1927">
                  <c:v>38131</c:v>
                </c:pt>
                <c:pt idx="1928">
                  <c:v>38132</c:v>
                </c:pt>
                <c:pt idx="1929">
                  <c:v>38133</c:v>
                </c:pt>
                <c:pt idx="1930">
                  <c:v>38134</c:v>
                </c:pt>
                <c:pt idx="1931">
                  <c:v>38135</c:v>
                </c:pt>
                <c:pt idx="1932">
                  <c:v>38138</c:v>
                </c:pt>
                <c:pt idx="1933">
                  <c:v>38139</c:v>
                </c:pt>
                <c:pt idx="1934">
                  <c:v>38140</c:v>
                </c:pt>
                <c:pt idx="1935">
                  <c:v>38141</c:v>
                </c:pt>
                <c:pt idx="1936">
                  <c:v>38142</c:v>
                </c:pt>
                <c:pt idx="1937">
                  <c:v>38145</c:v>
                </c:pt>
                <c:pt idx="1938">
                  <c:v>38146</c:v>
                </c:pt>
                <c:pt idx="1939">
                  <c:v>38147</c:v>
                </c:pt>
                <c:pt idx="1940">
                  <c:v>38148</c:v>
                </c:pt>
                <c:pt idx="1941">
                  <c:v>38149</c:v>
                </c:pt>
                <c:pt idx="1942">
                  <c:v>38152</c:v>
                </c:pt>
                <c:pt idx="1943">
                  <c:v>38153</c:v>
                </c:pt>
                <c:pt idx="1944">
                  <c:v>38154</c:v>
                </c:pt>
                <c:pt idx="1945">
                  <c:v>38155</c:v>
                </c:pt>
                <c:pt idx="1946">
                  <c:v>38156</c:v>
                </c:pt>
                <c:pt idx="1947">
                  <c:v>38159</c:v>
                </c:pt>
                <c:pt idx="1948">
                  <c:v>38160</c:v>
                </c:pt>
                <c:pt idx="1949">
                  <c:v>38161</c:v>
                </c:pt>
                <c:pt idx="1950">
                  <c:v>38162</c:v>
                </c:pt>
                <c:pt idx="1951">
                  <c:v>38163</c:v>
                </c:pt>
                <c:pt idx="1952">
                  <c:v>38166</c:v>
                </c:pt>
                <c:pt idx="1953">
                  <c:v>38167</c:v>
                </c:pt>
                <c:pt idx="1954">
                  <c:v>38168</c:v>
                </c:pt>
                <c:pt idx="1955">
                  <c:v>38169</c:v>
                </c:pt>
                <c:pt idx="1956">
                  <c:v>38170</c:v>
                </c:pt>
                <c:pt idx="1957">
                  <c:v>38173</c:v>
                </c:pt>
                <c:pt idx="1958">
                  <c:v>38174</c:v>
                </c:pt>
                <c:pt idx="1959">
                  <c:v>38175</c:v>
                </c:pt>
                <c:pt idx="1960">
                  <c:v>38176</c:v>
                </c:pt>
                <c:pt idx="1961">
                  <c:v>38177</c:v>
                </c:pt>
                <c:pt idx="1962">
                  <c:v>38180</c:v>
                </c:pt>
                <c:pt idx="1963">
                  <c:v>38181</c:v>
                </c:pt>
                <c:pt idx="1964">
                  <c:v>38182</c:v>
                </c:pt>
                <c:pt idx="1965">
                  <c:v>38183</c:v>
                </c:pt>
                <c:pt idx="1966">
                  <c:v>38184</c:v>
                </c:pt>
                <c:pt idx="1967">
                  <c:v>38187</c:v>
                </c:pt>
                <c:pt idx="1968">
                  <c:v>38188</c:v>
                </c:pt>
                <c:pt idx="1969">
                  <c:v>38189</c:v>
                </c:pt>
                <c:pt idx="1970">
                  <c:v>38190</c:v>
                </c:pt>
                <c:pt idx="1971">
                  <c:v>38191</c:v>
                </c:pt>
                <c:pt idx="1972">
                  <c:v>38194</c:v>
                </c:pt>
                <c:pt idx="1973">
                  <c:v>38195</c:v>
                </c:pt>
                <c:pt idx="1974">
                  <c:v>38196</c:v>
                </c:pt>
                <c:pt idx="1975">
                  <c:v>38197</c:v>
                </c:pt>
                <c:pt idx="1976">
                  <c:v>38198</c:v>
                </c:pt>
                <c:pt idx="1977">
                  <c:v>38201</c:v>
                </c:pt>
                <c:pt idx="1978">
                  <c:v>38202</c:v>
                </c:pt>
                <c:pt idx="1979">
                  <c:v>38203</c:v>
                </c:pt>
                <c:pt idx="1980">
                  <c:v>38204</c:v>
                </c:pt>
                <c:pt idx="1981">
                  <c:v>38205</c:v>
                </c:pt>
                <c:pt idx="1982">
                  <c:v>38208</c:v>
                </c:pt>
                <c:pt idx="1983">
                  <c:v>38209</c:v>
                </c:pt>
                <c:pt idx="1984">
                  <c:v>38210</c:v>
                </c:pt>
                <c:pt idx="1985">
                  <c:v>38211</c:v>
                </c:pt>
                <c:pt idx="1986">
                  <c:v>38212</c:v>
                </c:pt>
                <c:pt idx="1987">
                  <c:v>38215</c:v>
                </c:pt>
                <c:pt idx="1988">
                  <c:v>38216</c:v>
                </c:pt>
                <c:pt idx="1989">
                  <c:v>38217</c:v>
                </c:pt>
                <c:pt idx="1990">
                  <c:v>38218</c:v>
                </c:pt>
                <c:pt idx="1991">
                  <c:v>38219</c:v>
                </c:pt>
                <c:pt idx="1992">
                  <c:v>38222</c:v>
                </c:pt>
                <c:pt idx="1993">
                  <c:v>38223</c:v>
                </c:pt>
                <c:pt idx="1994">
                  <c:v>38224</c:v>
                </c:pt>
                <c:pt idx="1995">
                  <c:v>38225</c:v>
                </c:pt>
                <c:pt idx="1996">
                  <c:v>38226</c:v>
                </c:pt>
                <c:pt idx="1997">
                  <c:v>38229</c:v>
                </c:pt>
                <c:pt idx="1998">
                  <c:v>38230</c:v>
                </c:pt>
                <c:pt idx="1999">
                  <c:v>38231</c:v>
                </c:pt>
                <c:pt idx="2000">
                  <c:v>38232</c:v>
                </c:pt>
                <c:pt idx="2001">
                  <c:v>38233</c:v>
                </c:pt>
                <c:pt idx="2002">
                  <c:v>38236</c:v>
                </c:pt>
                <c:pt idx="2003">
                  <c:v>38237</c:v>
                </c:pt>
                <c:pt idx="2004">
                  <c:v>38238</c:v>
                </c:pt>
                <c:pt idx="2005">
                  <c:v>38239</c:v>
                </c:pt>
                <c:pt idx="2006">
                  <c:v>38240</c:v>
                </c:pt>
                <c:pt idx="2007">
                  <c:v>38243</c:v>
                </c:pt>
                <c:pt idx="2008">
                  <c:v>38244</c:v>
                </c:pt>
                <c:pt idx="2009">
                  <c:v>38245</c:v>
                </c:pt>
                <c:pt idx="2010">
                  <c:v>38246</c:v>
                </c:pt>
                <c:pt idx="2011">
                  <c:v>38247</c:v>
                </c:pt>
                <c:pt idx="2012">
                  <c:v>38250</c:v>
                </c:pt>
                <c:pt idx="2013">
                  <c:v>38251</c:v>
                </c:pt>
                <c:pt idx="2014">
                  <c:v>38252</c:v>
                </c:pt>
                <c:pt idx="2015">
                  <c:v>38253</c:v>
                </c:pt>
                <c:pt idx="2016">
                  <c:v>38254</c:v>
                </c:pt>
                <c:pt idx="2017">
                  <c:v>38257</c:v>
                </c:pt>
                <c:pt idx="2018">
                  <c:v>38258</c:v>
                </c:pt>
                <c:pt idx="2019">
                  <c:v>38259</c:v>
                </c:pt>
                <c:pt idx="2020">
                  <c:v>38260</c:v>
                </c:pt>
                <c:pt idx="2021">
                  <c:v>38261</c:v>
                </c:pt>
                <c:pt idx="2022">
                  <c:v>38264</c:v>
                </c:pt>
                <c:pt idx="2023">
                  <c:v>38265</c:v>
                </c:pt>
                <c:pt idx="2024">
                  <c:v>38266</c:v>
                </c:pt>
                <c:pt idx="2025">
                  <c:v>38267</c:v>
                </c:pt>
                <c:pt idx="2026">
                  <c:v>38268</c:v>
                </c:pt>
                <c:pt idx="2027">
                  <c:v>38271</c:v>
                </c:pt>
                <c:pt idx="2028">
                  <c:v>38272</c:v>
                </c:pt>
                <c:pt idx="2029">
                  <c:v>38273</c:v>
                </c:pt>
                <c:pt idx="2030">
                  <c:v>38274</c:v>
                </c:pt>
                <c:pt idx="2031">
                  <c:v>38275</c:v>
                </c:pt>
                <c:pt idx="2032">
                  <c:v>38278</c:v>
                </c:pt>
                <c:pt idx="2033">
                  <c:v>38279</c:v>
                </c:pt>
                <c:pt idx="2034">
                  <c:v>38280</c:v>
                </c:pt>
                <c:pt idx="2035">
                  <c:v>38281</c:v>
                </c:pt>
                <c:pt idx="2036">
                  <c:v>38282</c:v>
                </c:pt>
                <c:pt idx="2037">
                  <c:v>38285</c:v>
                </c:pt>
                <c:pt idx="2038">
                  <c:v>38286</c:v>
                </c:pt>
                <c:pt idx="2039">
                  <c:v>38287</c:v>
                </c:pt>
                <c:pt idx="2040">
                  <c:v>38288</c:v>
                </c:pt>
                <c:pt idx="2041">
                  <c:v>38289</c:v>
                </c:pt>
                <c:pt idx="2042">
                  <c:v>38292</c:v>
                </c:pt>
                <c:pt idx="2043">
                  <c:v>38293</c:v>
                </c:pt>
                <c:pt idx="2044">
                  <c:v>38294</c:v>
                </c:pt>
                <c:pt idx="2045">
                  <c:v>38295</c:v>
                </c:pt>
                <c:pt idx="2046">
                  <c:v>38296</c:v>
                </c:pt>
                <c:pt idx="2047">
                  <c:v>38299</c:v>
                </c:pt>
                <c:pt idx="2048">
                  <c:v>38300</c:v>
                </c:pt>
                <c:pt idx="2049">
                  <c:v>38301</c:v>
                </c:pt>
                <c:pt idx="2050">
                  <c:v>38302</c:v>
                </c:pt>
                <c:pt idx="2051">
                  <c:v>38303</c:v>
                </c:pt>
                <c:pt idx="2052">
                  <c:v>38306</c:v>
                </c:pt>
                <c:pt idx="2053">
                  <c:v>38307</c:v>
                </c:pt>
                <c:pt idx="2054">
                  <c:v>38308</c:v>
                </c:pt>
                <c:pt idx="2055">
                  <c:v>38309</c:v>
                </c:pt>
                <c:pt idx="2056">
                  <c:v>38310</c:v>
                </c:pt>
                <c:pt idx="2057">
                  <c:v>38313</c:v>
                </c:pt>
                <c:pt idx="2058">
                  <c:v>38314</c:v>
                </c:pt>
                <c:pt idx="2059">
                  <c:v>38315</c:v>
                </c:pt>
                <c:pt idx="2060">
                  <c:v>38316</c:v>
                </c:pt>
                <c:pt idx="2061">
                  <c:v>38317</c:v>
                </c:pt>
                <c:pt idx="2062">
                  <c:v>38320</c:v>
                </c:pt>
                <c:pt idx="2063">
                  <c:v>38321</c:v>
                </c:pt>
                <c:pt idx="2064">
                  <c:v>38322</c:v>
                </c:pt>
                <c:pt idx="2065">
                  <c:v>38323</c:v>
                </c:pt>
                <c:pt idx="2066">
                  <c:v>38324</c:v>
                </c:pt>
                <c:pt idx="2067">
                  <c:v>38327</c:v>
                </c:pt>
                <c:pt idx="2068">
                  <c:v>38328</c:v>
                </c:pt>
                <c:pt idx="2069">
                  <c:v>38329</c:v>
                </c:pt>
                <c:pt idx="2070">
                  <c:v>38330</c:v>
                </c:pt>
                <c:pt idx="2071">
                  <c:v>38331</c:v>
                </c:pt>
                <c:pt idx="2072">
                  <c:v>38334</c:v>
                </c:pt>
                <c:pt idx="2073">
                  <c:v>38335</c:v>
                </c:pt>
                <c:pt idx="2074">
                  <c:v>38336</c:v>
                </c:pt>
                <c:pt idx="2075">
                  <c:v>38337</c:v>
                </c:pt>
                <c:pt idx="2076">
                  <c:v>38338</c:v>
                </c:pt>
                <c:pt idx="2077">
                  <c:v>38341</c:v>
                </c:pt>
                <c:pt idx="2078">
                  <c:v>38342</c:v>
                </c:pt>
                <c:pt idx="2079">
                  <c:v>38343</c:v>
                </c:pt>
                <c:pt idx="2080">
                  <c:v>38344</c:v>
                </c:pt>
                <c:pt idx="2081">
                  <c:v>38345</c:v>
                </c:pt>
                <c:pt idx="2082">
                  <c:v>38348</c:v>
                </c:pt>
                <c:pt idx="2083">
                  <c:v>38349</c:v>
                </c:pt>
                <c:pt idx="2084">
                  <c:v>38350</c:v>
                </c:pt>
                <c:pt idx="2085">
                  <c:v>38351</c:v>
                </c:pt>
                <c:pt idx="2086">
                  <c:v>38352</c:v>
                </c:pt>
                <c:pt idx="2087">
                  <c:v>38355</c:v>
                </c:pt>
                <c:pt idx="2088">
                  <c:v>38356</c:v>
                </c:pt>
                <c:pt idx="2089">
                  <c:v>38357</c:v>
                </c:pt>
                <c:pt idx="2090">
                  <c:v>38358</c:v>
                </c:pt>
                <c:pt idx="2091">
                  <c:v>38359</c:v>
                </c:pt>
                <c:pt idx="2092">
                  <c:v>38362</c:v>
                </c:pt>
                <c:pt idx="2093">
                  <c:v>38363</c:v>
                </c:pt>
                <c:pt idx="2094">
                  <c:v>38364</c:v>
                </c:pt>
                <c:pt idx="2095">
                  <c:v>38365</c:v>
                </c:pt>
                <c:pt idx="2096">
                  <c:v>38366</c:v>
                </c:pt>
                <c:pt idx="2097">
                  <c:v>38369</c:v>
                </c:pt>
                <c:pt idx="2098">
                  <c:v>38370</c:v>
                </c:pt>
                <c:pt idx="2099">
                  <c:v>38371</c:v>
                </c:pt>
                <c:pt idx="2100">
                  <c:v>38372</c:v>
                </c:pt>
                <c:pt idx="2101">
                  <c:v>38373</c:v>
                </c:pt>
                <c:pt idx="2102">
                  <c:v>38376</c:v>
                </c:pt>
                <c:pt idx="2103">
                  <c:v>38377</c:v>
                </c:pt>
                <c:pt idx="2104">
                  <c:v>38378</c:v>
                </c:pt>
                <c:pt idx="2105">
                  <c:v>38379</c:v>
                </c:pt>
                <c:pt idx="2106">
                  <c:v>38380</c:v>
                </c:pt>
                <c:pt idx="2107">
                  <c:v>38383</c:v>
                </c:pt>
                <c:pt idx="2108">
                  <c:v>38384</c:v>
                </c:pt>
                <c:pt idx="2109">
                  <c:v>38385</c:v>
                </c:pt>
                <c:pt idx="2110">
                  <c:v>38386</c:v>
                </c:pt>
                <c:pt idx="2111">
                  <c:v>38387</c:v>
                </c:pt>
                <c:pt idx="2112">
                  <c:v>38390</c:v>
                </c:pt>
                <c:pt idx="2113">
                  <c:v>38391</c:v>
                </c:pt>
                <c:pt idx="2114">
                  <c:v>38392</c:v>
                </c:pt>
                <c:pt idx="2115">
                  <c:v>38393</c:v>
                </c:pt>
                <c:pt idx="2116">
                  <c:v>38394</c:v>
                </c:pt>
                <c:pt idx="2117">
                  <c:v>38397</c:v>
                </c:pt>
                <c:pt idx="2118">
                  <c:v>38398</c:v>
                </c:pt>
                <c:pt idx="2119">
                  <c:v>38399</c:v>
                </c:pt>
                <c:pt idx="2120">
                  <c:v>38400</c:v>
                </c:pt>
                <c:pt idx="2121">
                  <c:v>38401</c:v>
                </c:pt>
                <c:pt idx="2122">
                  <c:v>38404</c:v>
                </c:pt>
                <c:pt idx="2123">
                  <c:v>38405</c:v>
                </c:pt>
                <c:pt idx="2124">
                  <c:v>38406</c:v>
                </c:pt>
                <c:pt idx="2125">
                  <c:v>38407</c:v>
                </c:pt>
                <c:pt idx="2126">
                  <c:v>38408</c:v>
                </c:pt>
                <c:pt idx="2127">
                  <c:v>38411</c:v>
                </c:pt>
                <c:pt idx="2128">
                  <c:v>38412</c:v>
                </c:pt>
                <c:pt idx="2129">
                  <c:v>38413</c:v>
                </c:pt>
                <c:pt idx="2130">
                  <c:v>38414</c:v>
                </c:pt>
                <c:pt idx="2131">
                  <c:v>38415</c:v>
                </c:pt>
                <c:pt idx="2132">
                  <c:v>38418</c:v>
                </c:pt>
                <c:pt idx="2133">
                  <c:v>38419</c:v>
                </c:pt>
                <c:pt idx="2134">
                  <c:v>38420</c:v>
                </c:pt>
                <c:pt idx="2135">
                  <c:v>38421</c:v>
                </c:pt>
                <c:pt idx="2136">
                  <c:v>38422</c:v>
                </c:pt>
                <c:pt idx="2137">
                  <c:v>38425</c:v>
                </c:pt>
                <c:pt idx="2138">
                  <c:v>38426</c:v>
                </c:pt>
                <c:pt idx="2139">
                  <c:v>38427</c:v>
                </c:pt>
                <c:pt idx="2140">
                  <c:v>38428</c:v>
                </c:pt>
                <c:pt idx="2141">
                  <c:v>38429</c:v>
                </c:pt>
                <c:pt idx="2142">
                  <c:v>38432</c:v>
                </c:pt>
                <c:pt idx="2143">
                  <c:v>38433</c:v>
                </c:pt>
                <c:pt idx="2144">
                  <c:v>38434</c:v>
                </c:pt>
                <c:pt idx="2145">
                  <c:v>38435</c:v>
                </c:pt>
                <c:pt idx="2146">
                  <c:v>38436</c:v>
                </c:pt>
                <c:pt idx="2147">
                  <c:v>38439</c:v>
                </c:pt>
                <c:pt idx="2148">
                  <c:v>38440</c:v>
                </c:pt>
                <c:pt idx="2149">
                  <c:v>38441</c:v>
                </c:pt>
                <c:pt idx="2150">
                  <c:v>38442</c:v>
                </c:pt>
                <c:pt idx="2151">
                  <c:v>38443</c:v>
                </c:pt>
                <c:pt idx="2152">
                  <c:v>38446</c:v>
                </c:pt>
                <c:pt idx="2153">
                  <c:v>38447</c:v>
                </c:pt>
                <c:pt idx="2154">
                  <c:v>38448</c:v>
                </c:pt>
                <c:pt idx="2155">
                  <c:v>38449</c:v>
                </c:pt>
                <c:pt idx="2156">
                  <c:v>38450</c:v>
                </c:pt>
                <c:pt idx="2157">
                  <c:v>38453</c:v>
                </c:pt>
                <c:pt idx="2158">
                  <c:v>38454</c:v>
                </c:pt>
                <c:pt idx="2159">
                  <c:v>38455</c:v>
                </c:pt>
                <c:pt idx="2160">
                  <c:v>38456</c:v>
                </c:pt>
                <c:pt idx="2161">
                  <c:v>38457</c:v>
                </c:pt>
                <c:pt idx="2162">
                  <c:v>38460</c:v>
                </c:pt>
                <c:pt idx="2163">
                  <c:v>38461</c:v>
                </c:pt>
                <c:pt idx="2164">
                  <c:v>38462</c:v>
                </c:pt>
                <c:pt idx="2165">
                  <c:v>38463</c:v>
                </c:pt>
                <c:pt idx="2166">
                  <c:v>38464</c:v>
                </c:pt>
                <c:pt idx="2167">
                  <c:v>38467</c:v>
                </c:pt>
                <c:pt idx="2168">
                  <c:v>38468</c:v>
                </c:pt>
                <c:pt idx="2169">
                  <c:v>38469</c:v>
                </c:pt>
                <c:pt idx="2170">
                  <c:v>38470</c:v>
                </c:pt>
                <c:pt idx="2171">
                  <c:v>38471</c:v>
                </c:pt>
                <c:pt idx="2172">
                  <c:v>38474</c:v>
                </c:pt>
                <c:pt idx="2173">
                  <c:v>38475</c:v>
                </c:pt>
                <c:pt idx="2174">
                  <c:v>38476</c:v>
                </c:pt>
                <c:pt idx="2175">
                  <c:v>38477</c:v>
                </c:pt>
                <c:pt idx="2176">
                  <c:v>38478</c:v>
                </c:pt>
                <c:pt idx="2177">
                  <c:v>38481</c:v>
                </c:pt>
                <c:pt idx="2178">
                  <c:v>38482</c:v>
                </c:pt>
                <c:pt idx="2179">
                  <c:v>38483</c:v>
                </c:pt>
                <c:pt idx="2180">
                  <c:v>38484</c:v>
                </c:pt>
                <c:pt idx="2181">
                  <c:v>38485</c:v>
                </c:pt>
                <c:pt idx="2182">
                  <c:v>38488</c:v>
                </c:pt>
                <c:pt idx="2183">
                  <c:v>38489</c:v>
                </c:pt>
                <c:pt idx="2184">
                  <c:v>38490</c:v>
                </c:pt>
                <c:pt idx="2185">
                  <c:v>38491</c:v>
                </c:pt>
                <c:pt idx="2186">
                  <c:v>38492</c:v>
                </c:pt>
                <c:pt idx="2187">
                  <c:v>38495</c:v>
                </c:pt>
                <c:pt idx="2188">
                  <c:v>38496</c:v>
                </c:pt>
                <c:pt idx="2189">
                  <c:v>38497</c:v>
                </c:pt>
                <c:pt idx="2190">
                  <c:v>38498</c:v>
                </c:pt>
                <c:pt idx="2191">
                  <c:v>38499</c:v>
                </c:pt>
                <c:pt idx="2192">
                  <c:v>38502</c:v>
                </c:pt>
                <c:pt idx="2193">
                  <c:v>38503</c:v>
                </c:pt>
                <c:pt idx="2194">
                  <c:v>38504</c:v>
                </c:pt>
                <c:pt idx="2195">
                  <c:v>38505</c:v>
                </c:pt>
                <c:pt idx="2196">
                  <c:v>38506</c:v>
                </c:pt>
                <c:pt idx="2197">
                  <c:v>38509</c:v>
                </c:pt>
                <c:pt idx="2198">
                  <c:v>38510</c:v>
                </c:pt>
                <c:pt idx="2199">
                  <c:v>38511</c:v>
                </c:pt>
                <c:pt idx="2200">
                  <c:v>38512</c:v>
                </c:pt>
                <c:pt idx="2201">
                  <c:v>38513</c:v>
                </c:pt>
                <c:pt idx="2202">
                  <c:v>38516</c:v>
                </c:pt>
                <c:pt idx="2203">
                  <c:v>38517</c:v>
                </c:pt>
                <c:pt idx="2204">
                  <c:v>38518</c:v>
                </c:pt>
                <c:pt idx="2205">
                  <c:v>38519</c:v>
                </c:pt>
                <c:pt idx="2206">
                  <c:v>38520</c:v>
                </c:pt>
                <c:pt idx="2207">
                  <c:v>38523</c:v>
                </c:pt>
                <c:pt idx="2208">
                  <c:v>38524</c:v>
                </c:pt>
                <c:pt idx="2209">
                  <c:v>38525</c:v>
                </c:pt>
                <c:pt idx="2210">
                  <c:v>38526</c:v>
                </c:pt>
                <c:pt idx="2211">
                  <c:v>38527</c:v>
                </c:pt>
                <c:pt idx="2212">
                  <c:v>38530</c:v>
                </c:pt>
                <c:pt idx="2213">
                  <c:v>38531</c:v>
                </c:pt>
                <c:pt idx="2214">
                  <c:v>38532</c:v>
                </c:pt>
                <c:pt idx="2215">
                  <c:v>38533</c:v>
                </c:pt>
                <c:pt idx="2216">
                  <c:v>38534</c:v>
                </c:pt>
                <c:pt idx="2217">
                  <c:v>38537</c:v>
                </c:pt>
                <c:pt idx="2218">
                  <c:v>38538</c:v>
                </c:pt>
                <c:pt idx="2219">
                  <c:v>38539</c:v>
                </c:pt>
                <c:pt idx="2220">
                  <c:v>38540</c:v>
                </c:pt>
                <c:pt idx="2221">
                  <c:v>38541</c:v>
                </c:pt>
                <c:pt idx="2222">
                  <c:v>38544</c:v>
                </c:pt>
                <c:pt idx="2223">
                  <c:v>38545</c:v>
                </c:pt>
                <c:pt idx="2224">
                  <c:v>38546</c:v>
                </c:pt>
                <c:pt idx="2225">
                  <c:v>38547</c:v>
                </c:pt>
                <c:pt idx="2226">
                  <c:v>38548</c:v>
                </c:pt>
                <c:pt idx="2227">
                  <c:v>38551</c:v>
                </c:pt>
                <c:pt idx="2228">
                  <c:v>38552</c:v>
                </c:pt>
                <c:pt idx="2229">
                  <c:v>38553</c:v>
                </c:pt>
                <c:pt idx="2230">
                  <c:v>38554</c:v>
                </c:pt>
                <c:pt idx="2231">
                  <c:v>38555</c:v>
                </c:pt>
                <c:pt idx="2232">
                  <c:v>38558</c:v>
                </c:pt>
                <c:pt idx="2233">
                  <c:v>38559</c:v>
                </c:pt>
                <c:pt idx="2234">
                  <c:v>38560</c:v>
                </c:pt>
                <c:pt idx="2235">
                  <c:v>38561</c:v>
                </c:pt>
                <c:pt idx="2236">
                  <c:v>38562</c:v>
                </c:pt>
                <c:pt idx="2237">
                  <c:v>38565</c:v>
                </c:pt>
                <c:pt idx="2238">
                  <c:v>38566</c:v>
                </c:pt>
                <c:pt idx="2239">
                  <c:v>38567</c:v>
                </c:pt>
                <c:pt idx="2240">
                  <c:v>38568</c:v>
                </c:pt>
                <c:pt idx="2241">
                  <c:v>38569</c:v>
                </c:pt>
                <c:pt idx="2242">
                  <c:v>38572</c:v>
                </c:pt>
                <c:pt idx="2243">
                  <c:v>38573</c:v>
                </c:pt>
                <c:pt idx="2244">
                  <c:v>38574</c:v>
                </c:pt>
                <c:pt idx="2245">
                  <c:v>38575</c:v>
                </c:pt>
                <c:pt idx="2246">
                  <c:v>38576</c:v>
                </c:pt>
                <c:pt idx="2247">
                  <c:v>38579</c:v>
                </c:pt>
                <c:pt idx="2248">
                  <c:v>38580</c:v>
                </c:pt>
                <c:pt idx="2249">
                  <c:v>38581</c:v>
                </c:pt>
                <c:pt idx="2250">
                  <c:v>38582</c:v>
                </c:pt>
                <c:pt idx="2251">
                  <c:v>38583</c:v>
                </c:pt>
                <c:pt idx="2252">
                  <c:v>38586</c:v>
                </c:pt>
                <c:pt idx="2253">
                  <c:v>38587</c:v>
                </c:pt>
                <c:pt idx="2254">
                  <c:v>38588</c:v>
                </c:pt>
                <c:pt idx="2255">
                  <c:v>38589</c:v>
                </c:pt>
                <c:pt idx="2256">
                  <c:v>38590</c:v>
                </c:pt>
                <c:pt idx="2257">
                  <c:v>38593</c:v>
                </c:pt>
                <c:pt idx="2258">
                  <c:v>38594</c:v>
                </c:pt>
                <c:pt idx="2259">
                  <c:v>38595</c:v>
                </c:pt>
                <c:pt idx="2260">
                  <c:v>38596</c:v>
                </c:pt>
                <c:pt idx="2261">
                  <c:v>38597</c:v>
                </c:pt>
                <c:pt idx="2262">
                  <c:v>38600</c:v>
                </c:pt>
                <c:pt idx="2263">
                  <c:v>38601</c:v>
                </c:pt>
                <c:pt idx="2264">
                  <c:v>38602</c:v>
                </c:pt>
                <c:pt idx="2265">
                  <c:v>38603</c:v>
                </c:pt>
                <c:pt idx="2266">
                  <c:v>38604</c:v>
                </c:pt>
                <c:pt idx="2267">
                  <c:v>38607</c:v>
                </c:pt>
                <c:pt idx="2268">
                  <c:v>38608</c:v>
                </c:pt>
                <c:pt idx="2269">
                  <c:v>38609</c:v>
                </c:pt>
                <c:pt idx="2270">
                  <c:v>38610</c:v>
                </c:pt>
                <c:pt idx="2271">
                  <c:v>38611</c:v>
                </c:pt>
                <c:pt idx="2272">
                  <c:v>38614</c:v>
                </c:pt>
                <c:pt idx="2273">
                  <c:v>38615</c:v>
                </c:pt>
                <c:pt idx="2274">
                  <c:v>38616</c:v>
                </c:pt>
                <c:pt idx="2275">
                  <c:v>38617</c:v>
                </c:pt>
                <c:pt idx="2276">
                  <c:v>38618</c:v>
                </c:pt>
                <c:pt idx="2277">
                  <c:v>38621</c:v>
                </c:pt>
                <c:pt idx="2278">
                  <c:v>38622</c:v>
                </c:pt>
                <c:pt idx="2279">
                  <c:v>38623</c:v>
                </c:pt>
                <c:pt idx="2280">
                  <c:v>38624</c:v>
                </c:pt>
                <c:pt idx="2281">
                  <c:v>38625</c:v>
                </c:pt>
                <c:pt idx="2282">
                  <c:v>38628</c:v>
                </c:pt>
                <c:pt idx="2283">
                  <c:v>38629</c:v>
                </c:pt>
                <c:pt idx="2284">
                  <c:v>38630</c:v>
                </c:pt>
                <c:pt idx="2285">
                  <c:v>38631</c:v>
                </c:pt>
                <c:pt idx="2286">
                  <c:v>38632</c:v>
                </c:pt>
                <c:pt idx="2287">
                  <c:v>38635</c:v>
                </c:pt>
                <c:pt idx="2288">
                  <c:v>38636</c:v>
                </c:pt>
                <c:pt idx="2289">
                  <c:v>38637</c:v>
                </c:pt>
                <c:pt idx="2290">
                  <c:v>38638</c:v>
                </c:pt>
                <c:pt idx="2291">
                  <c:v>38639</c:v>
                </c:pt>
                <c:pt idx="2292">
                  <c:v>38642</c:v>
                </c:pt>
                <c:pt idx="2293">
                  <c:v>38643</c:v>
                </c:pt>
                <c:pt idx="2294">
                  <c:v>38644</c:v>
                </c:pt>
                <c:pt idx="2295">
                  <c:v>38645</c:v>
                </c:pt>
                <c:pt idx="2296">
                  <c:v>38646</c:v>
                </c:pt>
                <c:pt idx="2297">
                  <c:v>38649</c:v>
                </c:pt>
                <c:pt idx="2298">
                  <c:v>38650</c:v>
                </c:pt>
                <c:pt idx="2299">
                  <c:v>38651</c:v>
                </c:pt>
                <c:pt idx="2300">
                  <c:v>38652</c:v>
                </c:pt>
                <c:pt idx="2301">
                  <c:v>38653</c:v>
                </c:pt>
                <c:pt idx="2302">
                  <c:v>38656</c:v>
                </c:pt>
                <c:pt idx="2303">
                  <c:v>38657</c:v>
                </c:pt>
                <c:pt idx="2304">
                  <c:v>38658</c:v>
                </c:pt>
                <c:pt idx="2305">
                  <c:v>38659</c:v>
                </c:pt>
                <c:pt idx="2306">
                  <c:v>38660</c:v>
                </c:pt>
                <c:pt idx="2307">
                  <c:v>38663</c:v>
                </c:pt>
                <c:pt idx="2308">
                  <c:v>38664</c:v>
                </c:pt>
                <c:pt idx="2309">
                  <c:v>38665</c:v>
                </c:pt>
                <c:pt idx="2310">
                  <c:v>38666</c:v>
                </c:pt>
                <c:pt idx="2311">
                  <c:v>38667</c:v>
                </c:pt>
                <c:pt idx="2312">
                  <c:v>38670</c:v>
                </c:pt>
                <c:pt idx="2313">
                  <c:v>38671</c:v>
                </c:pt>
                <c:pt idx="2314">
                  <c:v>38672</c:v>
                </c:pt>
                <c:pt idx="2315">
                  <c:v>38673</c:v>
                </c:pt>
                <c:pt idx="2316">
                  <c:v>38674</c:v>
                </c:pt>
                <c:pt idx="2317">
                  <c:v>38677</c:v>
                </c:pt>
                <c:pt idx="2318">
                  <c:v>38678</c:v>
                </c:pt>
                <c:pt idx="2319">
                  <c:v>38679</c:v>
                </c:pt>
                <c:pt idx="2320">
                  <c:v>38680</c:v>
                </c:pt>
                <c:pt idx="2321">
                  <c:v>38681</c:v>
                </c:pt>
                <c:pt idx="2322">
                  <c:v>38684</c:v>
                </c:pt>
                <c:pt idx="2323">
                  <c:v>38685</c:v>
                </c:pt>
                <c:pt idx="2324">
                  <c:v>38686</c:v>
                </c:pt>
                <c:pt idx="2325">
                  <c:v>38687</c:v>
                </c:pt>
                <c:pt idx="2326">
                  <c:v>38688</c:v>
                </c:pt>
                <c:pt idx="2327">
                  <c:v>38691</c:v>
                </c:pt>
                <c:pt idx="2328">
                  <c:v>38692</c:v>
                </c:pt>
                <c:pt idx="2329">
                  <c:v>38693</c:v>
                </c:pt>
                <c:pt idx="2330">
                  <c:v>38694</c:v>
                </c:pt>
                <c:pt idx="2331">
                  <c:v>38695</c:v>
                </c:pt>
                <c:pt idx="2332">
                  <c:v>38698</c:v>
                </c:pt>
                <c:pt idx="2333">
                  <c:v>38699</c:v>
                </c:pt>
                <c:pt idx="2334">
                  <c:v>38700</c:v>
                </c:pt>
                <c:pt idx="2335">
                  <c:v>38701</c:v>
                </c:pt>
                <c:pt idx="2336">
                  <c:v>38702</c:v>
                </c:pt>
                <c:pt idx="2337">
                  <c:v>38705</c:v>
                </c:pt>
                <c:pt idx="2338">
                  <c:v>38706</c:v>
                </c:pt>
                <c:pt idx="2339">
                  <c:v>38707</c:v>
                </c:pt>
                <c:pt idx="2340">
                  <c:v>38708</c:v>
                </c:pt>
                <c:pt idx="2341">
                  <c:v>38709</c:v>
                </c:pt>
                <c:pt idx="2342">
                  <c:v>38712</c:v>
                </c:pt>
                <c:pt idx="2343">
                  <c:v>38713</c:v>
                </c:pt>
                <c:pt idx="2344">
                  <c:v>38714</c:v>
                </c:pt>
                <c:pt idx="2345">
                  <c:v>38715</c:v>
                </c:pt>
                <c:pt idx="2346">
                  <c:v>38716</c:v>
                </c:pt>
                <c:pt idx="2347">
                  <c:v>38719</c:v>
                </c:pt>
                <c:pt idx="2348">
                  <c:v>38720</c:v>
                </c:pt>
                <c:pt idx="2349">
                  <c:v>38721</c:v>
                </c:pt>
                <c:pt idx="2350">
                  <c:v>38722</c:v>
                </c:pt>
                <c:pt idx="2351">
                  <c:v>38723</c:v>
                </c:pt>
                <c:pt idx="2352">
                  <c:v>38726</c:v>
                </c:pt>
                <c:pt idx="2353">
                  <c:v>38727</c:v>
                </c:pt>
                <c:pt idx="2354">
                  <c:v>38728</c:v>
                </c:pt>
                <c:pt idx="2355">
                  <c:v>38729</c:v>
                </c:pt>
                <c:pt idx="2356">
                  <c:v>38730</c:v>
                </c:pt>
                <c:pt idx="2357">
                  <c:v>38733</c:v>
                </c:pt>
                <c:pt idx="2358">
                  <c:v>38734</c:v>
                </c:pt>
                <c:pt idx="2359">
                  <c:v>38735</c:v>
                </c:pt>
                <c:pt idx="2360">
                  <c:v>38736</c:v>
                </c:pt>
                <c:pt idx="2361">
                  <c:v>38737</c:v>
                </c:pt>
                <c:pt idx="2362">
                  <c:v>38740</c:v>
                </c:pt>
                <c:pt idx="2363">
                  <c:v>38741</c:v>
                </c:pt>
                <c:pt idx="2364">
                  <c:v>38742</c:v>
                </c:pt>
                <c:pt idx="2365">
                  <c:v>38743</c:v>
                </c:pt>
                <c:pt idx="2366">
                  <c:v>38744</c:v>
                </c:pt>
                <c:pt idx="2367">
                  <c:v>38747</c:v>
                </c:pt>
                <c:pt idx="2368">
                  <c:v>38748</c:v>
                </c:pt>
                <c:pt idx="2369">
                  <c:v>38749</c:v>
                </c:pt>
                <c:pt idx="2370">
                  <c:v>38750</c:v>
                </c:pt>
                <c:pt idx="2371">
                  <c:v>38751</c:v>
                </c:pt>
                <c:pt idx="2372">
                  <c:v>38754</c:v>
                </c:pt>
                <c:pt idx="2373">
                  <c:v>38755</c:v>
                </c:pt>
                <c:pt idx="2374">
                  <c:v>38756</c:v>
                </c:pt>
                <c:pt idx="2375">
                  <c:v>38757</c:v>
                </c:pt>
                <c:pt idx="2376">
                  <c:v>38758</c:v>
                </c:pt>
                <c:pt idx="2377">
                  <c:v>38761</c:v>
                </c:pt>
                <c:pt idx="2378">
                  <c:v>38762</c:v>
                </c:pt>
                <c:pt idx="2379">
                  <c:v>38763</c:v>
                </c:pt>
                <c:pt idx="2380">
                  <c:v>38764</c:v>
                </c:pt>
                <c:pt idx="2381">
                  <c:v>38765</c:v>
                </c:pt>
                <c:pt idx="2382">
                  <c:v>38768</c:v>
                </c:pt>
                <c:pt idx="2383">
                  <c:v>38769</c:v>
                </c:pt>
                <c:pt idx="2384">
                  <c:v>38770</c:v>
                </c:pt>
                <c:pt idx="2385">
                  <c:v>38771</c:v>
                </c:pt>
                <c:pt idx="2386">
                  <c:v>38772</c:v>
                </c:pt>
                <c:pt idx="2387">
                  <c:v>38775</c:v>
                </c:pt>
                <c:pt idx="2388">
                  <c:v>38776</c:v>
                </c:pt>
                <c:pt idx="2389">
                  <c:v>38777</c:v>
                </c:pt>
                <c:pt idx="2390">
                  <c:v>38778</c:v>
                </c:pt>
                <c:pt idx="2391">
                  <c:v>38779</c:v>
                </c:pt>
                <c:pt idx="2392">
                  <c:v>38782</c:v>
                </c:pt>
                <c:pt idx="2393">
                  <c:v>38783</c:v>
                </c:pt>
                <c:pt idx="2394">
                  <c:v>38784</c:v>
                </c:pt>
                <c:pt idx="2395">
                  <c:v>38785</c:v>
                </c:pt>
                <c:pt idx="2396">
                  <c:v>38786</c:v>
                </c:pt>
                <c:pt idx="2397">
                  <c:v>38789</c:v>
                </c:pt>
                <c:pt idx="2398">
                  <c:v>38790</c:v>
                </c:pt>
                <c:pt idx="2399">
                  <c:v>38791</c:v>
                </c:pt>
                <c:pt idx="2400">
                  <c:v>38792</c:v>
                </c:pt>
                <c:pt idx="2401">
                  <c:v>38793</c:v>
                </c:pt>
                <c:pt idx="2402">
                  <c:v>38796</c:v>
                </c:pt>
                <c:pt idx="2403">
                  <c:v>38797</c:v>
                </c:pt>
                <c:pt idx="2404">
                  <c:v>38798</c:v>
                </c:pt>
                <c:pt idx="2405">
                  <c:v>38799</c:v>
                </c:pt>
                <c:pt idx="2406">
                  <c:v>38800</c:v>
                </c:pt>
                <c:pt idx="2407">
                  <c:v>38803</c:v>
                </c:pt>
                <c:pt idx="2408">
                  <c:v>38804</c:v>
                </c:pt>
                <c:pt idx="2409">
                  <c:v>38805</c:v>
                </c:pt>
                <c:pt idx="2410">
                  <c:v>38806</c:v>
                </c:pt>
                <c:pt idx="2411">
                  <c:v>38807</c:v>
                </c:pt>
                <c:pt idx="2412">
                  <c:v>38810</c:v>
                </c:pt>
                <c:pt idx="2413">
                  <c:v>38811</c:v>
                </c:pt>
                <c:pt idx="2414">
                  <c:v>38812</c:v>
                </c:pt>
                <c:pt idx="2415">
                  <c:v>38813</c:v>
                </c:pt>
                <c:pt idx="2416">
                  <c:v>38814</c:v>
                </c:pt>
                <c:pt idx="2417">
                  <c:v>38817</c:v>
                </c:pt>
                <c:pt idx="2418">
                  <c:v>38818</c:v>
                </c:pt>
                <c:pt idx="2419">
                  <c:v>38819</c:v>
                </c:pt>
                <c:pt idx="2420">
                  <c:v>38820</c:v>
                </c:pt>
                <c:pt idx="2421">
                  <c:v>38821</c:v>
                </c:pt>
                <c:pt idx="2422">
                  <c:v>38824</c:v>
                </c:pt>
                <c:pt idx="2423">
                  <c:v>38825</c:v>
                </c:pt>
                <c:pt idx="2424">
                  <c:v>38826</c:v>
                </c:pt>
                <c:pt idx="2425">
                  <c:v>38827</c:v>
                </c:pt>
                <c:pt idx="2426">
                  <c:v>38828</c:v>
                </c:pt>
                <c:pt idx="2427">
                  <c:v>38831</c:v>
                </c:pt>
                <c:pt idx="2428">
                  <c:v>38832</c:v>
                </c:pt>
                <c:pt idx="2429">
                  <c:v>38833</c:v>
                </c:pt>
                <c:pt idx="2430">
                  <c:v>38834</c:v>
                </c:pt>
                <c:pt idx="2431">
                  <c:v>38835</c:v>
                </c:pt>
                <c:pt idx="2432">
                  <c:v>38838</c:v>
                </c:pt>
                <c:pt idx="2433">
                  <c:v>38839</c:v>
                </c:pt>
                <c:pt idx="2434">
                  <c:v>38840</c:v>
                </c:pt>
                <c:pt idx="2435">
                  <c:v>38841</c:v>
                </c:pt>
                <c:pt idx="2436">
                  <c:v>38842</c:v>
                </c:pt>
                <c:pt idx="2437">
                  <c:v>38845</c:v>
                </c:pt>
                <c:pt idx="2438">
                  <c:v>38846</c:v>
                </c:pt>
                <c:pt idx="2439">
                  <c:v>38847</c:v>
                </c:pt>
                <c:pt idx="2440">
                  <c:v>38848</c:v>
                </c:pt>
                <c:pt idx="2441">
                  <c:v>38849</c:v>
                </c:pt>
                <c:pt idx="2442">
                  <c:v>38852</c:v>
                </c:pt>
                <c:pt idx="2443">
                  <c:v>38853</c:v>
                </c:pt>
                <c:pt idx="2444">
                  <c:v>38854</c:v>
                </c:pt>
                <c:pt idx="2445">
                  <c:v>38855</c:v>
                </c:pt>
                <c:pt idx="2446">
                  <c:v>38856</c:v>
                </c:pt>
                <c:pt idx="2447">
                  <c:v>38859</c:v>
                </c:pt>
                <c:pt idx="2448">
                  <c:v>38860</c:v>
                </c:pt>
                <c:pt idx="2449">
                  <c:v>38861</c:v>
                </c:pt>
                <c:pt idx="2450">
                  <c:v>38862</c:v>
                </c:pt>
                <c:pt idx="2451">
                  <c:v>38863</c:v>
                </c:pt>
                <c:pt idx="2452">
                  <c:v>38866</c:v>
                </c:pt>
                <c:pt idx="2453">
                  <c:v>38867</c:v>
                </c:pt>
                <c:pt idx="2454">
                  <c:v>38868</c:v>
                </c:pt>
                <c:pt idx="2455">
                  <c:v>38869</c:v>
                </c:pt>
                <c:pt idx="2456">
                  <c:v>38870</c:v>
                </c:pt>
                <c:pt idx="2457">
                  <c:v>38873</c:v>
                </c:pt>
                <c:pt idx="2458">
                  <c:v>38874</c:v>
                </c:pt>
                <c:pt idx="2459">
                  <c:v>38875</c:v>
                </c:pt>
                <c:pt idx="2460">
                  <c:v>38876</c:v>
                </c:pt>
                <c:pt idx="2461">
                  <c:v>38877</c:v>
                </c:pt>
                <c:pt idx="2462">
                  <c:v>38880</c:v>
                </c:pt>
                <c:pt idx="2463">
                  <c:v>38881</c:v>
                </c:pt>
                <c:pt idx="2464">
                  <c:v>38882</c:v>
                </c:pt>
                <c:pt idx="2465">
                  <c:v>38883</c:v>
                </c:pt>
                <c:pt idx="2466">
                  <c:v>38884</c:v>
                </c:pt>
                <c:pt idx="2467">
                  <c:v>38887</c:v>
                </c:pt>
                <c:pt idx="2468">
                  <c:v>38888</c:v>
                </c:pt>
                <c:pt idx="2469">
                  <c:v>38889</c:v>
                </c:pt>
                <c:pt idx="2470">
                  <c:v>38890</c:v>
                </c:pt>
                <c:pt idx="2471">
                  <c:v>38891</c:v>
                </c:pt>
                <c:pt idx="2472">
                  <c:v>38894</c:v>
                </c:pt>
                <c:pt idx="2473">
                  <c:v>38895</c:v>
                </c:pt>
                <c:pt idx="2474">
                  <c:v>38896</c:v>
                </c:pt>
                <c:pt idx="2475">
                  <c:v>38897</c:v>
                </c:pt>
                <c:pt idx="2476">
                  <c:v>38898</c:v>
                </c:pt>
                <c:pt idx="2477">
                  <c:v>38901</c:v>
                </c:pt>
                <c:pt idx="2478">
                  <c:v>38902</c:v>
                </c:pt>
                <c:pt idx="2479">
                  <c:v>38903</c:v>
                </c:pt>
                <c:pt idx="2480">
                  <c:v>38904</c:v>
                </c:pt>
                <c:pt idx="2481">
                  <c:v>38905</c:v>
                </c:pt>
                <c:pt idx="2482">
                  <c:v>38908</c:v>
                </c:pt>
                <c:pt idx="2483">
                  <c:v>38909</c:v>
                </c:pt>
                <c:pt idx="2484">
                  <c:v>38910</c:v>
                </c:pt>
                <c:pt idx="2485">
                  <c:v>38911</c:v>
                </c:pt>
                <c:pt idx="2486">
                  <c:v>38912</c:v>
                </c:pt>
                <c:pt idx="2487">
                  <c:v>38915</c:v>
                </c:pt>
                <c:pt idx="2488">
                  <c:v>38916</c:v>
                </c:pt>
                <c:pt idx="2489">
                  <c:v>38917</c:v>
                </c:pt>
                <c:pt idx="2490">
                  <c:v>38918</c:v>
                </c:pt>
                <c:pt idx="2491">
                  <c:v>38919</c:v>
                </c:pt>
                <c:pt idx="2492">
                  <c:v>38922</c:v>
                </c:pt>
                <c:pt idx="2493">
                  <c:v>38923</c:v>
                </c:pt>
                <c:pt idx="2494">
                  <c:v>38924</c:v>
                </c:pt>
                <c:pt idx="2495">
                  <c:v>38925</c:v>
                </c:pt>
                <c:pt idx="2496">
                  <c:v>38926</c:v>
                </c:pt>
                <c:pt idx="2497">
                  <c:v>38929</c:v>
                </c:pt>
                <c:pt idx="2498">
                  <c:v>38930</c:v>
                </c:pt>
                <c:pt idx="2499">
                  <c:v>38931</c:v>
                </c:pt>
                <c:pt idx="2500">
                  <c:v>38932</c:v>
                </c:pt>
                <c:pt idx="2501">
                  <c:v>38933</c:v>
                </c:pt>
                <c:pt idx="2502">
                  <c:v>38936</c:v>
                </c:pt>
                <c:pt idx="2503">
                  <c:v>38937</c:v>
                </c:pt>
                <c:pt idx="2504">
                  <c:v>38938</c:v>
                </c:pt>
                <c:pt idx="2505">
                  <c:v>38939</c:v>
                </c:pt>
                <c:pt idx="2506">
                  <c:v>38940</c:v>
                </c:pt>
                <c:pt idx="2507">
                  <c:v>38943</c:v>
                </c:pt>
                <c:pt idx="2508">
                  <c:v>38944</c:v>
                </c:pt>
                <c:pt idx="2509">
                  <c:v>38945</c:v>
                </c:pt>
                <c:pt idx="2510">
                  <c:v>38946</c:v>
                </c:pt>
                <c:pt idx="2511">
                  <c:v>38947</c:v>
                </c:pt>
                <c:pt idx="2512">
                  <c:v>38950</c:v>
                </c:pt>
                <c:pt idx="2513">
                  <c:v>38951</c:v>
                </c:pt>
                <c:pt idx="2514">
                  <c:v>38952</c:v>
                </c:pt>
                <c:pt idx="2515">
                  <c:v>38953</c:v>
                </c:pt>
                <c:pt idx="2516">
                  <c:v>38954</c:v>
                </c:pt>
                <c:pt idx="2517">
                  <c:v>38957</c:v>
                </c:pt>
                <c:pt idx="2518">
                  <c:v>38958</c:v>
                </c:pt>
                <c:pt idx="2519">
                  <c:v>38959</c:v>
                </c:pt>
                <c:pt idx="2520">
                  <c:v>38960</c:v>
                </c:pt>
                <c:pt idx="2521">
                  <c:v>38961</c:v>
                </c:pt>
                <c:pt idx="2522">
                  <c:v>38964</c:v>
                </c:pt>
                <c:pt idx="2523">
                  <c:v>38965</c:v>
                </c:pt>
                <c:pt idx="2524">
                  <c:v>38966</c:v>
                </c:pt>
                <c:pt idx="2525">
                  <c:v>38967</c:v>
                </c:pt>
                <c:pt idx="2526">
                  <c:v>38968</c:v>
                </c:pt>
                <c:pt idx="2527">
                  <c:v>38971</c:v>
                </c:pt>
                <c:pt idx="2528">
                  <c:v>38972</c:v>
                </c:pt>
                <c:pt idx="2529">
                  <c:v>38973</c:v>
                </c:pt>
                <c:pt idx="2530">
                  <c:v>38974</c:v>
                </c:pt>
                <c:pt idx="2531">
                  <c:v>38975</c:v>
                </c:pt>
                <c:pt idx="2532">
                  <c:v>38978</c:v>
                </c:pt>
                <c:pt idx="2533">
                  <c:v>38979</c:v>
                </c:pt>
                <c:pt idx="2534">
                  <c:v>38980</c:v>
                </c:pt>
                <c:pt idx="2535">
                  <c:v>38981</c:v>
                </c:pt>
                <c:pt idx="2536">
                  <c:v>38982</c:v>
                </c:pt>
                <c:pt idx="2537">
                  <c:v>38985</c:v>
                </c:pt>
                <c:pt idx="2538">
                  <c:v>38986</c:v>
                </c:pt>
                <c:pt idx="2539">
                  <c:v>38987</c:v>
                </c:pt>
                <c:pt idx="2540">
                  <c:v>38988</c:v>
                </c:pt>
                <c:pt idx="2541">
                  <c:v>38989</c:v>
                </c:pt>
                <c:pt idx="2542">
                  <c:v>38992</c:v>
                </c:pt>
                <c:pt idx="2543">
                  <c:v>38993</c:v>
                </c:pt>
                <c:pt idx="2544">
                  <c:v>38994</c:v>
                </c:pt>
                <c:pt idx="2545">
                  <c:v>38995</c:v>
                </c:pt>
                <c:pt idx="2546">
                  <c:v>38996</c:v>
                </c:pt>
                <c:pt idx="2547">
                  <c:v>38999</c:v>
                </c:pt>
                <c:pt idx="2548">
                  <c:v>39000</c:v>
                </c:pt>
                <c:pt idx="2549">
                  <c:v>39001</c:v>
                </c:pt>
                <c:pt idx="2550">
                  <c:v>39002</c:v>
                </c:pt>
                <c:pt idx="2551">
                  <c:v>39003</c:v>
                </c:pt>
                <c:pt idx="2552">
                  <c:v>39006</c:v>
                </c:pt>
                <c:pt idx="2553">
                  <c:v>39007</c:v>
                </c:pt>
                <c:pt idx="2554">
                  <c:v>39008</c:v>
                </c:pt>
                <c:pt idx="2555">
                  <c:v>39009</c:v>
                </c:pt>
                <c:pt idx="2556">
                  <c:v>39010</c:v>
                </c:pt>
                <c:pt idx="2557">
                  <c:v>39013</c:v>
                </c:pt>
                <c:pt idx="2558">
                  <c:v>39014</c:v>
                </c:pt>
                <c:pt idx="2559">
                  <c:v>39015</c:v>
                </c:pt>
                <c:pt idx="2560">
                  <c:v>39016</c:v>
                </c:pt>
                <c:pt idx="2561">
                  <c:v>39017</c:v>
                </c:pt>
                <c:pt idx="2562">
                  <c:v>39020</c:v>
                </c:pt>
                <c:pt idx="2563">
                  <c:v>39021</c:v>
                </c:pt>
                <c:pt idx="2564">
                  <c:v>39022</c:v>
                </c:pt>
                <c:pt idx="2565">
                  <c:v>39023</c:v>
                </c:pt>
                <c:pt idx="2566">
                  <c:v>39024</c:v>
                </c:pt>
                <c:pt idx="2567">
                  <c:v>39027</c:v>
                </c:pt>
                <c:pt idx="2568">
                  <c:v>39028</c:v>
                </c:pt>
                <c:pt idx="2569">
                  <c:v>39029</c:v>
                </c:pt>
                <c:pt idx="2570">
                  <c:v>39030</c:v>
                </c:pt>
                <c:pt idx="2571">
                  <c:v>39031</c:v>
                </c:pt>
                <c:pt idx="2572">
                  <c:v>39034</c:v>
                </c:pt>
                <c:pt idx="2573">
                  <c:v>39035</c:v>
                </c:pt>
                <c:pt idx="2574">
                  <c:v>39036</c:v>
                </c:pt>
                <c:pt idx="2575">
                  <c:v>39037</c:v>
                </c:pt>
                <c:pt idx="2576">
                  <c:v>39038</c:v>
                </c:pt>
                <c:pt idx="2577">
                  <c:v>39041</c:v>
                </c:pt>
                <c:pt idx="2578">
                  <c:v>39042</c:v>
                </c:pt>
                <c:pt idx="2579">
                  <c:v>39043</c:v>
                </c:pt>
                <c:pt idx="2580">
                  <c:v>39044</c:v>
                </c:pt>
                <c:pt idx="2581">
                  <c:v>39045</c:v>
                </c:pt>
                <c:pt idx="2582">
                  <c:v>39048</c:v>
                </c:pt>
                <c:pt idx="2583">
                  <c:v>39049</c:v>
                </c:pt>
                <c:pt idx="2584">
                  <c:v>39050</c:v>
                </c:pt>
                <c:pt idx="2585">
                  <c:v>39051</c:v>
                </c:pt>
                <c:pt idx="2586">
                  <c:v>39052</c:v>
                </c:pt>
                <c:pt idx="2587">
                  <c:v>39055</c:v>
                </c:pt>
                <c:pt idx="2588">
                  <c:v>39056</c:v>
                </c:pt>
                <c:pt idx="2589">
                  <c:v>39057</c:v>
                </c:pt>
                <c:pt idx="2590">
                  <c:v>39058</c:v>
                </c:pt>
                <c:pt idx="2591">
                  <c:v>39059</c:v>
                </c:pt>
                <c:pt idx="2592">
                  <c:v>39062</c:v>
                </c:pt>
                <c:pt idx="2593">
                  <c:v>39063</c:v>
                </c:pt>
                <c:pt idx="2594">
                  <c:v>39064</c:v>
                </c:pt>
                <c:pt idx="2595">
                  <c:v>39065</c:v>
                </c:pt>
                <c:pt idx="2596">
                  <c:v>39066</c:v>
                </c:pt>
                <c:pt idx="2597">
                  <c:v>39069</c:v>
                </c:pt>
                <c:pt idx="2598">
                  <c:v>39070</c:v>
                </c:pt>
                <c:pt idx="2599">
                  <c:v>39071</c:v>
                </c:pt>
                <c:pt idx="2600">
                  <c:v>39072</c:v>
                </c:pt>
                <c:pt idx="2601">
                  <c:v>39073</c:v>
                </c:pt>
                <c:pt idx="2602">
                  <c:v>39076</c:v>
                </c:pt>
                <c:pt idx="2603">
                  <c:v>39077</c:v>
                </c:pt>
                <c:pt idx="2604">
                  <c:v>39078</c:v>
                </c:pt>
                <c:pt idx="2605">
                  <c:v>39079</c:v>
                </c:pt>
                <c:pt idx="2606">
                  <c:v>39080</c:v>
                </c:pt>
                <c:pt idx="2607">
                  <c:v>39083</c:v>
                </c:pt>
                <c:pt idx="2608">
                  <c:v>39084</c:v>
                </c:pt>
                <c:pt idx="2609">
                  <c:v>39085</c:v>
                </c:pt>
                <c:pt idx="2610">
                  <c:v>39086</c:v>
                </c:pt>
                <c:pt idx="2611">
                  <c:v>39087</c:v>
                </c:pt>
                <c:pt idx="2612">
                  <c:v>39090</c:v>
                </c:pt>
                <c:pt idx="2613">
                  <c:v>39091</c:v>
                </c:pt>
                <c:pt idx="2614">
                  <c:v>39092</c:v>
                </c:pt>
                <c:pt idx="2615">
                  <c:v>39093</c:v>
                </c:pt>
                <c:pt idx="2616">
                  <c:v>39094</c:v>
                </c:pt>
                <c:pt idx="2617">
                  <c:v>39097</c:v>
                </c:pt>
                <c:pt idx="2618">
                  <c:v>39098</c:v>
                </c:pt>
                <c:pt idx="2619">
                  <c:v>39099</c:v>
                </c:pt>
                <c:pt idx="2620">
                  <c:v>39100</c:v>
                </c:pt>
                <c:pt idx="2621">
                  <c:v>39101</c:v>
                </c:pt>
                <c:pt idx="2622">
                  <c:v>39104</c:v>
                </c:pt>
                <c:pt idx="2623">
                  <c:v>39105</c:v>
                </c:pt>
                <c:pt idx="2624">
                  <c:v>39106</c:v>
                </c:pt>
                <c:pt idx="2625">
                  <c:v>39107</c:v>
                </c:pt>
                <c:pt idx="2626">
                  <c:v>39108</c:v>
                </c:pt>
                <c:pt idx="2627">
                  <c:v>39111</c:v>
                </c:pt>
                <c:pt idx="2628">
                  <c:v>39112</c:v>
                </c:pt>
                <c:pt idx="2629">
                  <c:v>39113</c:v>
                </c:pt>
                <c:pt idx="2630">
                  <c:v>39114</c:v>
                </c:pt>
                <c:pt idx="2631">
                  <c:v>39115</c:v>
                </c:pt>
                <c:pt idx="2632">
                  <c:v>39118</c:v>
                </c:pt>
                <c:pt idx="2633">
                  <c:v>39119</c:v>
                </c:pt>
                <c:pt idx="2634">
                  <c:v>39120</c:v>
                </c:pt>
                <c:pt idx="2635">
                  <c:v>39121</c:v>
                </c:pt>
                <c:pt idx="2636">
                  <c:v>39122</c:v>
                </c:pt>
                <c:pt idx="2637">
                  <c:v>39125</c:v>
                </c:pt>
                <c:pt idx="2638">
                  <c:v>39126</c:v>
                </c:pt>
                <c:pt idx="2639">
                  <c:v>39127</c:v>
                </c:pt>
                <c:pt idx="2640">
                  <c:v>39128</c:v>
                </c:pt>
                <c:pt idx="2641">
                  <c:v>39129</c:v>
                </c:pt>
                <c:pt idx="2642">
                  <c:v>39132</c:v>
                </c:pt>
                <c:pt idx="2643">
                  <c:v>39133</c:v>
                </c:pt>
                <c:pt idx="2644">
                  <c:v>39134</c:v>
                </c:pt>
                <c:pt idx="2645">
                  <c:v>39135</c:v>
                </c:pt>
                <c:pt idx="2646">
                  <c:v>39136</c:v>
                </c:pt>
                <c:pt idx="2647">
                  <c:v>39139</c:v>
                </c:pt>
                <c:pt idx="2648">
                  <c:v>39140</c:v>
                </c:pt>
                <c:pt idx="2649">
                  <c:v>39141</c:v>
                </c:pt>
                <c:pt idx="2650">
                  <c:v>39142</c:v>
                </c:pt>
                <c:pt idx="2651">
                  <c:v>39143</c:v>
                </c:pt>
                <c:pt idx="2652">
                  <c:v>39146</c:v>
                </c:pt>
                <c:pt idx="2653">
                  <c:v>39147</c:v>
                </c:pt>
                <c:pt idx="2654">
                  <c:v>39148</c:v>
                </c:pt>
                <c:pt idx="2655">
                  <c:v>39149</c:v>
                </c:pt>
                <c:pt idx="2656">
                  <c:v>39150</c:v>
                </c:pt>
                <c:pt idx="2657">
                  <c:v>39153</c:v>
                </c:pt>
                <c:pt idx="2658">
                  <c:v>39154</c:v>
                </c:pt>
                <c:pt idx="2659">
                  <c:v>39155</c:v>
                </c:pt>
                <c:pt idx="2660">
                  <c:v>39156</c:v>
                </c:pt>
                <c:pt idx="2661">
                  <c:v>39157</c:v>
                </c:pt>
                <c:pt idx="2662">
                  <c:v>39160</c:v>
                </c:pt>
                <c:pt idx="2663">
                  <c:v>39161</c:v>
                </c:pt>
                <c:pt idx="2664">
                  <c:v>39162</c:v>
                </c:pt>
                <c:pt idx="2665">
                  <c:v>39163</c:v>
                </c:pt>
                <c:pt idx="2666">
                  <c:v>39164</c:v>
                </c:pt>
                <c:pt idx="2667">
                  <c:v>39167</c:v>
                </c:pt>
                <c:pt idx="2668">
                  <c:v>39168</c:v>
                </c:pt>
                <c:pt idx="2669">
                  <c:v>39169</c:v>
                </c:pt>
                <c:pt idx="2670">
                  <c:v>39170</c:v>
                </c:pt>
                <c:pt idx="2671">
                  <c:v>39171</c:v>
                </c:pt>
                <c:pt idx="2672">
                  <c:v>39174</c:v>
                </c:pt>
                <c:pt idx="2673">
                  <c:v>39175</c:v>
                </c:pt>
                <c:pt idx="2674">
                  <c:v>39176</c:v>
                </c:pt>
                <c:pt idx="2675">
                  <c:v>39177</c:v>
                </c:pt>
                <c:pt idx="2676">
                  <c:v>39178</c:v>
                </c:pt>
                <c:pt idx="2677">
                  <c:v>39181</c:v>
                </c:pt>
                <c:pt idx="2678">
                  <c:v>39182</c:v>
                </c:pt>
                <c:pt idx="2679">
                  <c:v>39183</c:v>
                </c:pt>
                <c:pt idx="2680">
                  <c:v>39184</c:v>
                </c:pt>
                <c:pt idx="2681">
                  <c:v>39185</c:v>
                </c:pt>
                <c:pt idx="2682">
                  <c:v>39188</c:v>
                </c:pt>
                <c:pt idx="2683">
                  <c:v>39189</c:v>
                </c:pt>
                <c:pt idx="2684">
                  <c:v>39190</c:v>
                </c:pt>
                <c:pt idx="2685">
                  <c:v>39191</c:v>
                </c:pt>
                <c:pt idx="2686">
                  <c:v>39192</c:v>
                </c:pt>
                <c:pt idx="2687">
                  <c:v>39195</c:v>
                </c:pt>
                <c:pt idx="2688">
                  <c:v>39196</c:v>
                </c:pt>
                <c:pt idx="2689">
                  <c:v>39197</c:v>
                </c:pt>
                <c:pt idx="2690">
                  <c:v>39198</c:v>
                </c:pt>
                <c:pt idx="2691">
                  <c:v>39199</c:v>
                </c:pt>
                <c:pt idx="2692">
                  <c:v>39202</c:v>
                </c:pt>
                <c:pt idx="2693">
                  <c:v>39203</c:v>
                </c:pt>
                <c:pt idx="2694">
                  <c:v>39204</c:v>
                </c:pt>
                <c:pt idx="2695">
                  <c:v>39205</c:v>
                </c:pt>
                <c:pt idx="2696">
                  <c:v>39206</c:v>
                </c:pt>
                <c:pt idx="2697">
                  <c:v>39209</c:v>
                </c:pt>
                <c:pt idx="2698">
                  <c:v>39210</c:v>
                </c:pt>
                <c:pt idx="2699">
                  <c:v>39211</c:v>
                </c:pt>
                <c:pt idx="2700">
                  <c:v>39212</c:v>
                </c:pt>
                <c:pt idx="2701">
                  <c:v>39213</c:v>
                </c:pt>
                <c:pt idx="2702">
                  <c:v>39216</c:v>
                </c:pt>
                <c:pt idx="2703">
                  <c:v>39217</c:v>
                </c:pt>
                <c:pt idx="2704">
                  <c:v>39218</c:v>
                </c:pt>
                <c:pt idx="2705">
                  <c:v>39219</c:v>
                </c:pt>
                <c:pt idx="2706">
                  <c:v>39220</c:v>
                </c:pt>
                <c:pt idx="2707">
                  <c:v>39223</c:v>
                </c:pt>
                <c:pt idx="2708">
                  <c:v>39224</c:v>
                </c:pt>
                <c:pt idx="2709">
                  <c:v>39225</c:v>
                </c:pt>
                <c:pt idx="2710">
                  <c:v>39226</c:v>
                </c:pt>
                <c:pt idx="2711">
                  <c:v>39227</c:v>
                </c:pt>
                <c:pt idx="2712">
                  <c:v>39230</c:v>
                </c:pt>
                <c:pt idx="2713">
                  <c:v>39231</c:v>
                </c:pt>
                <c:pt idx="2714">
                  <c:v>39232</c:v>
                </c:pt>
                <c:pt idx="2715">
                  <c:v>39233</c:v>
                </c:pt>
                <c:pt idx="2716">
                  <c:v>39234</c:v>
                </c:pt>
                <c:pt idx="2717">
                  <c:v>39237</c:v>
                </c:pt>
                <c:pt idx="2718">
                  <c:v>39238</c:v>
                </c:pt>
                <c:pt idx="2719">
                  <c:v>39239</c:v>
                </c:pt>
                <c:pt idx="2720">
                  <c:v>39240</c:v>
                </c:pt>
                <c:pt idx="2721">
                  <c:v>39241</c:v>
                </c:pt>
                <c:pt idx="2722">
                  <c:v>39244</c:v>
                </c:pt>
                <c:pt idx="2723">
                  <c:v>39245</c:v>
                </c:pt>
                <c:pt idx="2724">
                  <c:v>39246</c:v>
                </c:pt>
                <c:pt idx="2725">
                  <c:v>39247</c:v>
                </c:pt>
                <c:pt idx="2726">
                  <c:v>39248</c:v>
                </c:pt>
                <c:pt idx="2727">
                  <c:v>39251</c:v>
                </c:pt>
                <c:pt idx="2728">
                  <c:v>39252</c:v>
                </c:pt>
                <c:pt idx="2729">
                  <c:v>39253</c:v>
                </c:pt>
                <c:pt idx="2730">
                  <c:v>39254</c:v>
                </c:pt>
                <c:pt idx="2731">
                  <c:v>39255</c:v>
                </c:pt>
                <c:pt idx="2732">
                  <c:v>39258</c:v>
                </c:pt>
                <c:pt idx="2733">
                  <c:v>39259</c:v>
                </c:pt>
                <c:pt idx="2734">
                  <c:v>39260</c:v>
                </c:pt>
                <c:pt idx="2735">
                  <c:v>39261</c:v>
                </c:pt>
                <c:pt idx="2736">
                  <c:v>39262</c:v>
                </c:pt>
                <c:pt idx="2737">
                  <c:v>39265</c:v>
                </c:pt>
                <c:pt idx="2738">
                  <c:v>39266</c:v>
                </c:pt>
                <c:pt idx="2739">
                  <c:v>39267</c:v>
                </c:pt>
                <c:pt idx="2740">
                  <c:v>39268</c:v>
                </c:pt>
                <c:pt idx="2741">
                  <c:v>39269</c:v>
                </c:pt>
                <c:pt idx="2742">
                  <c:v>39272</c:v>
                </c:pt>
                <c:pt idx="2743">
                  <c:v>39273</c:v>
                </c:pt>
                <c:pt idx="2744">
                  <c:v>39274</c:v>
                </c:pt>
                <c:pt idx="2745">
                  <c:v>39275</c:v>
                </c:pt>
                <c:pt idx="2746">
                  <c:v>39276</c:v>
                </c:pt>
                <c:pt idx="2747">
                  <c:v>39279</c:v>
                </c:pt>
                <c:pt idx="2748">
                  <c:v>39280</c:v>
                </c:pt>
                <c:pt idx="2749">
                  <c:v>39281</c:v>
                </c:pt>
                <c:pt idx="2750">
                  <c:v>39282</c:v>
                </c:pt>
                <c:pt idx="2751">
                  <c:v>39283</c:v>
                </c:pt>
                <c:pt idx="2752">
                  <c:v>39286</c:v>
                </c:pt>
                <c:pt idx="2753">
                  <c:v>39287</c:v>
                </c:pt>
                <c:pt idx="2754">
                  <c:v>39288</c:v>
                </c:pt>
                <c:pt idx="2755">
                  <c:v>39289</c:v>
                </c:pt>
                <c:pt idx="2756">
                  <c:v>39290</c:v>
                </c:pt>
                <c:pt idx="2757">
                  <c:v>39293</c:v>
                </c:pt>
                <c:pt idx="2758">
                  <c:v>39294</c:v>
                </c:pt>
                <c:pt idx="2759">
                  <c:v>39295</c:v>
                </c:pt>
                <c:pt idx="2760">
                  <c:v>39296</c:v>
                </c:pt>
                <c:pt idx="2761">
                  <c:v>39297</c:v>
                </c:pt>
                <c:pt idx="2762">
                  <c:v>39300</c:v>
                </c:pt>
                <c:pt idx="2763">
                  <c:v>39301</c:v>
                </c:pt>
                <c:pt idx="2764">
                  <c:v>39302</c:v>
                </c:pt>
                <c:pt idx="2765">
                  <c:v>39303</c:v>
                </c:pt>
                <c:pt idx="2766">
                  <c:v>39304</c:v>
                </c:pt>
                <c:pt idx="2767">
                  <c:v>39307</c:v>
                </c:pt>
                <c:pt idx="2768">
                  <c:v>39308</c:v>
                </c:pt>
                <c:pt idx="2769">
                  <c:v>39309</c:v>
                </c:pt>
                <c:pt idx="2770">
                  <c:v>39310</c:v>
                </c:pt>
                <c:pt idx="2771">
                  <c:v>39311</c:v>
                </c:pt>
                <c:pt idx="2772">
                  <c:v>39314</c:v>
                </c:pt>
                <c:pt idx="2773">
                  <c:v>39315</c:v>
                </c:pt>
                <c:pt idx="2774">
                  <c:v>39316</c:v>
                </c:pt>
                <c:pt idx="2775">
                  <c:v>39317</c:v>
                </c:pt>
                <c:pt idx="2776">
                  <c:v>39318</c:v>
                </c:pt>
                <c:pt idx="2777">
                  <c:v>39321</c:v>
                </c:pt>
                <c:pt idx="2778">
                  <c:v>39322</c:v>
                </c:pt>
                <c:pt idx="2779">
                  <c:v>39323</c:v>
                </c:pt>
                <c:pt idx="2780">
                  <c:v>39324</c:v>
                </c:pt>
                <c:pt idx="2781">
                  <c:v>39325</c:v>
                </c:pt>
                <c:pt idx="2782">
                  <c:v>39328</c:v>
                </c:pt>
                <c:pt idx="2783">
                  <c:v>39329</c:v>
                </c:pt>
                <c:pt idx="2784">
                  <c:v>39330</c:v>
                </c:pt>
                <c:pt idx="2785">
                  <c:v>39331</c:v>
                </c:pt>
                <c:pt idx="2786">
                  <c:v>39332</c:v>
                </c:pt>
                <c:pt idx="2787">
                  <c:v>39335</c:v>
                </c:pt>
                <c:pt idx="2788">
                  <c:v>39336</c:v>
                </c:pt>
                <c:pt idx="2789">
                  <c:v>39337</c:v>
                </c:pt>
                <c:pt idx="2790">
                  <c:v>39338</c:v>
                </c:pt>
                <c:pt idx="2791">
                  <c:v>39339</c:v>
                </c:pt>
                <c:pt idx="2792">
                  <c:v>39342</c:v>
                </c:pt>
                <c:pt idx="2793">
                  <c:v>39343</c:v>
                </c:pt>
                <c:pt idx="2794">
                  <c:v>39344</c:v>
                </c:pt>
                <c:pt idx="2795">
                  <c:v>39345</c:v>
                </c:pt>
                <c:pt idx="2796">
                  <c:v>39346</c:v>
                </c:pt>
                <c:pt idx="2797">
                  <c:v>39349</c:v>
                </c:pt>
                <c:pt idx="2798">
                  <c:v>39350</c:v>
                </c:pt>
                <c:pt idx="2799">
                  <c:v>39351</c:v>
                </c:pt>
                <c:pt idx="2800">
                  <c:v>39352</c:v>
                </c:pt>
                <c:pt idx="2801">
                  <c:v>39353</c:v>
                </c:pt>
                <c:pt idx="2802">
                  <c:v>39356</c:v>
                </c:pt>
                <c:pt idx="2803">
                  <c:v>39357</c:v>
                </c:pt>
                <c:pt idx="2804">
                  <c:v>39358</c:v>
                </c:pt>
                <c:pt idx="2805">
                  <c:v>39359</c:v>
                </c:pt>
                <c:pt idx="2806">
                  <c:v>39360</c:v>
                </c:pt>
                <c:pt idx="2807">
                  <c:v>39363</c:v>
                </c:pt>
                <c:pt idx="2808">
                  <c:v>39364</c:v>
                </c:pt>
                <c:pt idx="2809">
                  <c:v>39365</c:v>
                </c:pt>
                <c:pt idx="2810">
                  <c:v>39366</c:v>
                </c:pt>
                <c:pt idx="2811">
                  <c:v>39367</c:v>
                </c:pt>
                <c:pt idx="2812">
                  <c:v>39370</c:v>
                </c:pt>
                <c:pt idx="2813">
                  <c:v>39371</c:v>
                </c:pt>
                <c:pt idx="2814">
                  <c:v>39372</c:v>
                </c:pt>
                <c:pt idx="2815">
                  <c:v>39373</c:v>
                </c:pt>
                <c:pt idx="2816">
                  <c:v>39374</c:v>
                </c:pt>
                <c:pt idx="2817">
                  <c:v>39377</c:v>
                </c:pt>
                <c:pt idx="2818">
                  <c:v>39378</c:v>
                </c:pt>
                <c:pt idx="2819">
                  <c:v>39379</c:v>
                </c:pt>
                <c:pt idx="2820">
                  <c:v>39380</c:v>
                </c:pt>
                <c:pt idx="2821">
                  <c:v>39381</c:v>
                </c:pt>
                <c:pt idx="2822">
                  <c:v>39384</c:v>
                </c:pt>
                <c:pt idx="2823">
                  <c:v>39385</c:v>
                </c:pt>
                <c:pt idx="2824">
                  <c:v>39386</c:v>
                </c:pt>
                <c:pt idx="2825">
                  <c:v>39387</c:v>
                </c:pt>
                <c:pt idx="2826">
                  <c:v>39388</c:v>
                </c:pt>
                <c:pt idx="2827">
                  <c:v>39391</c:v>
                </c:pt>
                <c:pt idx="2828">
                  <c:v>39392</c:v>
                </c:pt>
                <c:pt idx="2829">
                  <c:v>39393</c:v>
                </c:pt>
                <c:pt idx="2830">
                  <c:v>39394</c:v>
                </c:pt>
                <c:pt idx="2831">
                  <c:v>39395</c:v>
                </c:pt>
                <c:pt idx="2832">
                  <c:v>39398</c:v>
                </c:pt>
                <c:pt idx="2833">
                  <c:v>39399</c:v>
                </c:pt>
                <c:pt idx="2834">
                  <c:v>39400</c:v>
                </c:pt>
                <c:pt idx="2835">
                  <c:v>39401</c:v>
                </c:pt>
                <c:pt idx="2836">
                  <c:v>39402</c:v>
                </c:pt>
                <c:pt idx="2837">
                  <c:v>39405</c:v>
                </c:pt>
                <c:pt idx="2838">
                  <c:v>39406</c:v>
                </c:pt>
                <c:pt idx="2839">
                  <c:v>39407</c:v>
                </c:pt>
                <c:pt idx="2840">
                  <c:v>39408</c:v>
                </c:pt>
                <c:pt idx="2841">
                  <c:v>39409</c:v>
                </c:pt>
                <c:pt idx="2842">
                  <c:v>39412</c:v>
                </c:pt>
                <c:pt idx="2843">
                  <c:v>39413</c:v>
                </c:pt>
                <c:pt idx="2844">
                  <c:v>39414</c:v>
                </c:pt>
                <c:pt idx="2845">
                  <c:v>39415</c:v>
                </c:pt>
                <c:pt idx="2846">
                  <c:v>39416</c:v>
                </c:pt>
                <c:pt idx="2847">
                  <c:v>39419</c:v>
                </c:pt>
                <c:pt idx="2848">
                  <c:v>39420</c:v>
                </c:pt>
                <c:pt idx="2849">
                  <c:v>39421</c:v>
                </c:pt>
                <c:pt idx="2850">
                  <c:v>39422</c:v>
                </c:pt>
                <c:pt idx="2851">
                  <c:v>39423</c:v>
                </c:pt>
                <c:pt idx="2852">
                  <c:v>39426</c:v>
                </c:pt>
                <c:pt idx="2853">
                  <c:v>39427</c:v>
                </c:pt>
                <c:pt idx="2854">
                  <c:v>39428</c:v>
                </c:pt>
                <c:pt idx="2855">
                  <c:v>39429</c:v>
                </c:pt>
                <c:pt idx="2856">
                  <c:v>39430</c:v>
                </c:pt>
                <c:pt idx="2857">
                  <c:v>39433</c:v>
                </c:pt>
                <c:pt idx="2858">
                  <c:v>39434</c:v>
                </c:pt>
                <c:pt idx="2859">
                  <c:v>39435</c:v>
                </c:pt>
                <c:pt idx="2860">
                  <c:v>39436</c:v>
                </c:pt>
                <c:pt idx="2861">
                  <c:v>39437</c:v>
                </c:pt>
                <c:pt idx="2862">
                  <c:v>39440</c:v>
                </c:pt>
                <c:pt idx="2863">
                  <c:v>39441</c:v>
                </c:pt>
                <c:pt idx="2864">
                  <c:v>39442</c:v>
                </c:pt>
                <c:pt idx="2865">
                  <c:v>39443</c:v>
                </c:pt>
                <c:pt idx="2866">
                  <c:v>39444</c:v>
                </c:pt>
                <c:pt idx="2867">
                  <c:v>39447</c:v>
                </c:pt>
                <c:pt idx="2868">
                  <c:v>39448</c:v>
                </c:pt>
                <c:pt idx="2869">
                  <c:v>39449</c:v>
                </c:pt>
                <c:pt idx="2870">
                  <c:v>39450</c:v>
                </c:pt>
                <c:pt idx="2871">
                  <c:v>39451</c:v>
                </c:pt>
                <c:pt idx="2872">
                  <c:v>39454</c:v>
                </c:pt>
                <c:pt idx="2873">
                  <c:v>39455</c:v>
                </c:pt>
                <c:pt idx="2874">
                  <c:v>39456</c:v>
                </c:pt>
                <c:pt idx="2875">
                  <c:v>39457</c:v>
                </c:pt>
                <c:pt idx="2876">
                  <c:v>39458</c:v>
                </c:pt>
                <c:pt idx="2877">
                  <c:v>39461</c:v>
                </c:pt>
                <c:pt idx="2878">
                  <c:v>39462</c:v>
                </c:pt>
                <c:pt idx="2879">
                  <c:v>39463</c:v>
                </c:pt>
                <c:pt idx="2880">
                  <c:v>39464</c:v>
                </c:pt>
                <c:pt idx="2881">
                  <c:v>39465</c:v>
                </c:pt>
                <c:pt idx="2882">
                  <c:v>39468</c:v>
                </c:pt>
                <c:pt idx="2883">
                  <c:v>39469</c:v>
                </c:pt>
                <c:pt idx="2884">
                  <c:v>39470</c:v>
                </c:pt>
                <c:pt idx="2885">
                  <c:v>39471</c:v>
                </c:pt>
                <c:pt idx="2886">
                  <c:v>39472</c:v>
                </c:pt>
                <c:pt idx="2887">
                  <c:v>39475</c:v>
                </c:pt>
                <c:pt idx="2888">
                  <c:v>39476</c:v>
                </c:pt>
                <c:pt idx="2889">
                  <c:v>39477</c:v>
                </c:pt>
                <c:pt idx="2890">
                  <c:v>39478</c:v>
                </c:pt>
                <c:pt idx="2891">
                  <c:v>39479</c:v>
                </c:pt>
                <c:pt idx="2892">
                  <c:v>39482</c:v>
                </c:pt>
                <c:pt idx="2893">
                  <c:v>39483</c:v>
                </c:pt>
                <c:pt idx="2894">
                  <c:v>39484</c:v>
                </c:pt>
                <c:pt idx="2895">
                  <c:v>39485</c:v>
                </c:pt>
                <c:pt idx="2896">
                  <c:v>39486</c:v>
                </c:pt>
                <c:pt idx="2897">
                  <c:v>39489</c:v>
                </c:pt>
                <c:pt idx="2898">
                  <c:v>39490</c:v>
                </c:pt>
                <c:pt idx="2899">
                  <c:v>39491</c:v>
                </c:pt>
                <c:pt idx="2900">
                  <c:v>39492</c:v>
                </c:pt>
                <c:pt idx="2901">
                  <c:v>39493</c:v>
                </c:pt>
                <c:pt idx="2902">
                  <c:v>39496</c:v>
                </c:pt>
                <c:pt idx="2903">
                  <c:v>39497</c:v>
                </c:pt>
                <c:pt idx="2904">
                  <c:v>39498</c:v>
                </c:pt>
                <c:pt idx="2905">
                  <c:v>39499</c:v>
                </c:pt>
                <c:pt idx="2906">
                  <c:v>39500</c:v>
                </c:pt>
                <c:pt idx="2907">
                  <c:v>39503</c:v>
                </c:pt>
                <c:pt idx="2908">
                  <c:v>39504</c:v>
                </c:pt>
                <c:pt idx="2909">
                  <c:v>39505</c:v>
                </c:pt>
                <c:pt idx="2910">
                  <c:v>39506</c:v>
                </c:pt>
                <c:pt idx="2911">
                  <c:v>39507</c:v>
                </c:pt>
                <c:pt idx="2912">
                  <c:v>39510</c:v>
                </c:pt>
                <c:pt idx="2913">
                  <c:v>39511</c:v>
                </c:pt>
                <c:pt idx="2914">
                  <c:v>39512</c:v>
                </c:pt>
                <c:pt idx="2915">
                  <c:v>39513</c:v>
                </c:pt>
                <c:pt idx="2916">
                  <c:v>39514</c:v>
                </c:pt>
                <c:pt idx="2917">
                  <c:v>39517</c:v>
                </c:pt>
                <c:pt idx="2918">
                  <c:v>39518</c:v>
                </c:pt>
                <c:pt idx="2919">
                  <c:v>39519</c:v>
                </c:pt>
                <c:pt idx="2920">
                  <c:v>39520</c:v>
                </c:pt>
                <c:pt idx="2921">
                  <c:v>39521</c:v>
                </c:pt>
                <c:pt idx="2922">
                  <c:v>39524</c:v>
                </c:pt>
                <c:pt idx="2923">
                  <c:v>39525</c:v>
                </c:pt>
                <c:pt idx="2924">
                  <c:v>39526</c:v>
                </c:pt>
                <c:pt idx="2925">
                  <c:v>39527</c:v>
                </c:pt>
                <c:pt idx="2926">
                  <c:v>39528</c:v>
                </c:pt>
                <c:pt idx="2927">
                  <c:v>39531</c:v>
                </c:pt>
                <c:pt idx="2928">
                  <c:v>39532</c:v>
                </c:pt>
                <c:pt idx="2929">
                  <c:v>39533</c:v>
                </c:pt>
                <c:pt idx="2930">
                  <c:v>39534</c:v>
                </c:pt>
                <c:pt idx="2931">
                  <c:v>39535</c:v>
                </c:pt>
                <c:pt idx="2932">
                  <c:v>39538</c:v>
                </c:pt>
                <c:pt idx="2933">
                  <c:v>39539</c:v>
                </c:pt>
                <c:pt idx="2934">
                  <c:v>39540</c:v>
                </c:pt>
                <c:pt idx="2935">
                  <c:v>39541</c:v>
                </c:pt>
                <c:pt idx="2936">
                  <c:v>39542</c:v>
                </c:pt>
                <c:pt idx="2937">
                  <c:v>39545</c:v>
                </c:pt>
                <c:pt idx="2938">
                  <c:v>39546</c:v>
                </c:pt>
                <c:pt idx="2939">
                  <c:v>39547</c:v>
                </c:pt>
                <c:pt idx="2940">
                  <c:v>39548</c:v>
                </c:pt>
                <c:pt idx="2941">
                  <c:v>39549</c:v>
                </c:pt>
                <c:pt idx="2942">
                  <c:v>39552</c:v>
                </c:pt>
                <c:pt idx="2943">
                  <c:v>39553</c:v>
                </c:pt>
                <c:pt idx="2944">
                  <c:v>39554</c:v>
                </c:pt>
                <c:pt idx="2945">
                  <c:v>39555</c:v>
                </c:pt>
                <c:pt idx="2946">
                  <c:v>39556</c:v>
                </c:pt>
                <c:pt idx="2947">
                  <c:v>39559</c:v>
                </c:pt>
                <c:pt idx="2948">
                  <c:v>39560</c:v>
                </c:pt>
                <c:pt idx="2949">
                  <c:v>39561</c:v>
                </c:pt>
                <c:pt idx="2950">
                  <c:v>39562</c:v>
                </c:pt>
                <c:pt idx="2951">
                  <c:v>39563</c:v>
                </c:pt>
                <c:pt idx="2952">
                  <c:v>39566</c:v>
                </c:pt>
                <c:pt idx="2953">
                  <c:v>39567</c:v>
                </c:pt>
                <c:pt idx="2954">
                  <c:v>39568</c:v>
                </c:pt>
                <c:pt idx="2955">
                  <c:v>39569</c:v>
                </c:pt>
                <c:pt idx="2956">
                  <c:v>39570</c:v>
                </c:pt>
                <c:pt idx="2957">
                  <c:v>39573</c:v>
                </c:pt>
                <c:pt idx="2958">
                  <c:v>39574</c:v>
                </c:pt>
                <c:pt idx="2959">
                  <c:v>39575</c:v>
                </c:pt>
                <c:pt idx="2960">
                  <c:v>39576</c:v>
                </c:pt>
                <c:pt idx="2961">
                  <c:v>39577</c:v>
                </c:pt>
                <c:pt idx="2962">
                  <c:v>39580</c:v>
                </c:pt>
                <c:pt idx="2963">
                  <c:v>39581</c:v>
                </c:pt>
                <c:pt idx="2964">
                  <c:v>39582</c:v>
                </c:pt>
                <c:pt idx="2965">
                  <c:v>39583</c:v>
                </c:pt>
                <c:pt idx="2966">
                  <c:v>39584</c:v>
                </c:pt>
                <c:pt idx="2967">
                  <c:v>39587</c:v>
                </c:pt>
                <c:pt idx="2968">
                  <c:v>39588</c:v>
                </c:pt>
                <c:pt idx="2969">
                  <c:v>39589</c:v>
                </c:pt>
                <c:pt idx="2970">
                  <c:v>39590</c:v>
                </c:pt>
                <c:pt idx="2971">
                  <c:v>39591</c:v>
                </c:pt>
                <c:pt idx="2972">
                  <c:v>39594</c:v>
                </c:pt>
                <c:pt idx="2973">
                  <c:v>39595</c:v>
                </c:pt>
                <c:pt idx="2974">
                  <c:v>39596</c:v>
                </c:pt>
                <c:pt idx="2975">
                  <c:v>39597</c:v>
                </c:pt>
                <c:pt idx="2976">
                  <c:v>39598</c:v>
                </c:pt>
                <c:pt idx="2977">
                  <c:v>39601</c:v>
                </c:pt>
                <c:pt idx="2978">
                  <c:v>39602</c:v>
                </c:pt>
                <c:pt idx="2979">
                  <c:v>39603</c:v>
                </c:pt>
                <c:pt idx="2980">
                  <c:v>39604</c:v>
                </c:pt>
                <c:pt idx="2981">
                  <c:v>39605</c:v>
                </c:pt>
                <c:pt idx="2982">
                  <c:v>39608</c:v>
                </c:pt>
                <c:pt idx="2983">
                  <c:v>39609</c:v>
                </c:pt>
                <c:pt idx="2984">
                  <c:v>39610</c:v>
                </c:pt>
                <c:pt idx="2985">
                  <c:v>39611</c:v>
                </c:pt>
                <c:pt idx="2986">
                  <c:v>39612</c:v>
                </c:pt>
                <c:pt idx="2987">
                  <c:v>39615</c:v>
                </c:pt>
                <c:pt idx="2988">
                  <c:v>39616</c:v>
                </c:pt>
                <c:pt idx="2989">
                  <c:v>39617</c:v>
                </c:pt>
                <c:pt idx="2990">
                  <c:v>39618</c:v>
                </c:pt>
                <c:pt idx="2991">
                  <c:v>39619</c:v>
                </c:pt>
                <c:pt idx="2992">
                  <c:v>39622</c:v>
                </c:pt>
                <c:pt idx="2993">
                  <c:v>39623</c:v>
                </c:pt>
                <c:pt idx="2994">
                  <c:v>39624</c:v>
                </c:pt>
                <c:pt idx="2995">
                  <c:v>39625</c:v>
                </c:pt>
                <c:pt idx="2996">
                  <c:v>39626</c:v>
                </c:pt>
                <c:pt idx="2997">
                  <c:v>39629</c:v>
                </c:pt>
                <c:pt idx="2998">
                  <c:v>39630</c:v>
                </c:pt>
                <c:pt idx="2999">
                  <c:v>39631</c:v>
                </c:pt>
                <c:pt idx="3000">
                  <c:v>39632</c:v>
                </c:pt>
                <c:pt idx="3001">
                  <c:v>39633</c:v>
                </c:pt>
                <c:pt idx="3002">
                  <c:v>39636</c:v>
                </c:pt>
                <c:pt idx="3003">
                  <c:v>39637</c:v>
                </c:pt>
                <c:pt idx="3004">
                  <c:v>39638</c:v>
                </c:pt>
                <c:pt idx="3005">
                  <c:v>39639</c:v>
                </c:pt>
                <c:pt idx="3006">
                  <c:v>39640</c:v>
                </c:pt>
                <c:pt idx="3007">
                  <c:v>39643</c:v>
                </c:pt>
                <c:pt idx="3008">
                  <c:v>39644</c:v>
                </c:pt>
                <c:pt idx="3009">
                  <c:v>39645</c:v>
                </c:pt>
                <c:pt idx="3010">
                  <c:v>39646</c:v>
                </c:pt>
                <c:pt idx="3011">
                  <c:v>39647</c:v>
                </c:pt>
                <c:pt idx="3012">
                  <c:v>39650</c:v>
                </c:pt>
                <c:pt idx="3013">
                  <c:v>39651</c:v>
                </c:pt>
                <c:pt idx="3014">
                  <c:v>39652</c:v>
                </c:pt>
                <c:pt idx="3015">
                  <c:v>39653</c:v>
                </c:pt>
                <c:pt idx="3016">
                  <c:v>39654</c:v>
                </c:pt>
                <c:pt idx="3017">
                  <c:v>39657</c:v>
                </c:pt>
                <c:pt idx="3018">
                  <c:v>39658</c:v>
                </c:pt>
                <c:pt idx="3019">
                  <c:v>39659</c:v>
                </c:pt>
                <c:pt idx="3020">
                  <c:v>39660</c:v>
                </c:pt>
                <c:pt idx="3021">
                  <c:v>39661</c:v>
                </c:pt>
                <c:pt idx="3022">
                  <c:v>39664</c:v>
                </c:pt>
                <c:pt idx="3023">
                  <c:v>39665</c:v>
                </c:pt>
                <c:pt idx="3024">
                  <c:v>39666</c:v>
                </c:pt>
                <c:pt idx="3025">
                  <c:v>39667</c:v>
                </c:pt>
                <c:pt idx="3026">
                  <c:v>39668</c:v>
                </c:pt>
                <c:pt idx="3027">
                  <c:v>39671</c:v>
                </c:pt>
                <c:pt idx="3028">
                  <c:v>39672</c:v>
                </c:pt>
                <c:pt idx="3029">
                  <c:v>39673</c:v>
                </c:pt>
                <c:pt idx="3030">
                  <c:v>39674</c:v>
                </c:pt>
                <c:pt idx="3031">
                  <c:v>39675</c:v>
                </c:pt>
                <c:pt idx="3032">
                  <c:v>39678</c:v>
                </c:pt>
                <c:pt idx="3033">
                  <c:v>39679</c:v>
                </c:pt>
                <c:pt idx="3034">
                  <c:v>39680</c:v>
                </c:pt>
                <c:pt idx="3035">
                  <c:v>39681</c:v>
                </c:pt>
                <c:pt idx="3036">
                  <c:v>39682</c:v>
                </c:pt>
                <c:pt idx="3037">
                  <c:v>39685</c:v>
                </c:pt>
                <c:pt idx="3038">
                  <c:v>39686</c:v>
                </c:pt>
                <c:pt idx="3039">
                  <c:v>39687</c:v>
                </c:pt>
                <c:pt idx="3040">
                  <c:v>39688</c:v>
                </c:pt>
                <c:pt idx="3041">
                  <c:v>39689</c:v>
                </c:pt>
                <c:pt idx="3042">
                  <c:v>39692</c:v>
                </c:pt>
                <c:pt idx="3043">
                  <c:v>39693</c:v>
                </c:pt>
                <c:pt idx="3044">
                  <c:v>39694</c:v>
                </c:pt>
                <c:pt idx="3045">
                  <c:v>39695</c:v>
                </c:pt>
                <c:pt idx="3046">
                  <c:v>39696</c:v>
                </c:pt>
                <c:pt idx="3047">
                  <c:v>39699</c:v>
                </c:pt>
                <c:pt idx="3048">
                  <c:v>39700</c:v>
                </c:pt>
                <c:pt idx="3049">
                  <c:v>39701</c:v>
                </c:pt>
                <c:pt idx="3050">
                  <c:v>39702</c:v>
                </c:pt>
                <c:pt idx="3051">
                  <c:v>39703</c:v>
                </c:pt>
                <c:pt idx="3052">
                  <c:v>39706</c:v>
                </c:pt>
                <c:pt idx="3053">
                  <c:v>39707</c:v>
                </c:pt>
                <c:pt idx="3054">
                  <c:v>39708</c:v>
                </c:pt>
                <c:pt idx="3055">
                  <c:v>39709</c:v>
                </c:pt>
                <c:pt idx="3056">
                  <c:v>39710</c:v>
                </c:pt>
                <c:pt idx="3057">
                  <c:v>39713</c:v>
                </c:pt>
                <c:pt idx="3058">
                  <c:v>39714</c:v>
                </c:pt>
                <c:pt idx="3059">
                  <c:v>39715</c:v>
                </c:pt>
                <c:pt idx="3060">
                  <c:v>39716</c:v>
                </c:pt>
                <c:pt idx="3061">
                  <c:v>39717</c:v>
                </c:pt>
                <c:pt idx="3062">
                  <c:v>39720</c:v>
                </c:pt>
                <c:pt idx="3063">
                  <c:v>39721</c:v>
                </c:pt>
                <c:pt idx="3064">
                  <c:v>39722</c:v>
                </c:pt>
                <c:pt idx="3065">
                  <c:v>39723</c:v>
                </c:pt>
                <c:pt idx="3066">
                  <c:v>39724</c:v>
                </c:pt>
                <c:pt idx="3067">
                  <c:v>39727</c:v>
                </c:pt>
                <c:pt idx="3068">
                  <c:v>39728</c:v>
                </c:pt>
                <c:pt idx="3069">
                  <c:v>39729</c:v>
                </c:pt>
                <c:pt idx="3070">
                  <c:v>39730</c:v>
                </c:pt>
                <c:pt idx="3071">
                  <c:v>39731</c:v>
                </c:pt>
                <c:pt idx="3072">
                  <c:v>39734</c:v>
                </c:pt>
                <c:pt idx="3073">
                  <c:v>39735</c:v>
                </c:pt>
                <c:pt idx="3074">
                  <c:v>39736</c:v>
                </c:pt>
                <c:pt idx="3075">
                  <c:v>39737</c:v>
                </c:pt>
                <c:pt idx="3076">
                  <c:v>39738</c:v>
                </c:pt>
                <c:pt idx="3077">
                  <c:v>39741</c:v>
                </c:pt>
                <c:pt idx="3078">
                  <c:v>39742</c:v>
                </c:pt>
                <c:pt idx="3079">
                  <c:v>39743</c:v>
                </c:pt>
                <c:pt idx="3080">
                  <c:v>39744</c:v>
                </c:pt>
                <c:pt idx="3081">
                  <c:v>39745</c:v>
                </c:pt>
                <c:pt idx="3082">
                  <c:v>39748</c:v>
                </c:pt>
                <c:pt idx="3083">
                  <c:v>39749</c:v>
                </c:pt>
                <c:pt idx="3084">
                  <c:v>39750</c:v>
                </c:pt>
                <c:pt idx="3085">
                  <c:v>39751</c:v>
                </c:pt>
                <c:pt idx="3086">
                  <c:v>39752</c:v>
                </c:pt>
                <c:pt idx="3087">
                  <c:v>39755</c:v>
                </c:pt>
                <c:pt idx="3088">
                  <c:v>39756</c:v>
                </c:pt>
                <c:pt idx="3089">
                  <c:v>39757</c:v>
                </c:pt>
                <c:pt idx="3090">
                  <c:v>39758</c:v>
                </c:pt>
                <c:pt idx="3091">
                  <c:v>39759</c:v>
                </c:pt>
                <c:pt idx="3092">
                  <c:v>39762</c:v>
                </c:pt>
                <c:pt idx="3093">
                  <c:v>39763</c:v>
                </c:pt>
                <c:pt idx="3094">
                  <c:v>39764</c:v>
                </c:pt>
                <c:pt idx="3095">
                  <c:v>39765</c:v>
                </c:pt>
                <c:pt idx="3096">
                  <c:v>39766</c:v>
                </c:pt>
                <c:pt idx="3097">
                  <c:v>39769</c:v>
                </c:pt>
                <c:pt idx="3098">
                  <c:v>39770</c:v>
                </c:pt>
                <c:pt idx="3099">
                  <c:v>39771</c:v>
                </c:pt>
                <c:pt idx="3100">
                  <c:v>39772</c:v>
                </c:pt>
                <c:pt idx="3101">
                  <c:v>39773</c:v>
                </c:pt>
                <c:pt idx="3102">
                  <c:v>39776</c:v>
                </c:pt>
                <c:pt idx="3103">
                  <c:v>39777</c:v>
                </c:pt>
                <c:pt idx="3104">
                  <c:v>39778</c:v>
                </c:pt>
                <c:pt idx="3105">
                  <c:v>39779</c:v>
                </c:pt>
                <c:pt idx="3106">
                  <c:v>39780</c:v>
                </c:pt>
                <c:pt idx="3107">
                  <c:v>39783</c:v>
                </c:pt>
                <c:pt idx="3108">
                  <c:v>39784</c:v>
                </c:pt>
                <c:pt idx="3109">
                  <c:v>39785</c:v>
                </c:pt>
                <c:pt idx="3110">
                  <c:v>39786</c:v>
                </c:pt>
                <c:pt idx="3111">
                  <c:v>39787</c:v>
                </c:pt>
                <c:pt idx="3112">
                  <c:v>39790</c:v>
                </c:pt>
                <c:pt idx="3113">
                  <c:v>39791</c:v>
                </c:pt>
                <c:pt idx="3114">
                  <c:v>39792</c:v>
                </c:pt>
                <c:pt idx="3115">
                  <c:v>39793</c:v>
                </c:pt>
                <c:pt idx="3116">
                  <c:v>39794</c:v>
                </c:pt>
                <c:pt idx="3117">
                  <c:v>39797</c:v>
                </c:pt>
                <c:pt idx="3118">
                  <c:v>39798</c:v>
                </c:pt>
                <c:pt idx="3119">
                  <c:v>39799</c:v>
                </c:pt>
                <c:pt idx="3120">
                  <c:v>39800</c:v>
                </c:pt>
                <c:pt idx="3121">
                  <c:v>39801</c:v>
                </c:pt>
                <c:pt idx="3122">
                  <c:v>39804</c:v>
                </c:pt>
                <c:pt idx="3123">
                  <c:v>39805</c:v>
                </c:pt>
                <c:pt idx="3124">
                  <c:v>39806</c:v>
                </c:pt>
                <c:pt idx="3125">
                  <c:v>39807</c:v>
                </c:pt>
                <c:pt idx="3126">
                  <c:v>39808</c:v>
                </c:pt>
                <c:pt idx="3127">
                  <c:v>39811</c:v>
                </c:pt>
                <c:pt idx="3128">
                  <c:v>39812</c:v>
                </c:pt>
                <c:pt idx="3129">
                  <c:v>39813</c:v>
                </c:pt>
                <c:pt idx="3130">
                  <c:v>39814</c:v>
                </c:pt>
                <c:pt idx="3131">
                  <c:v>39815</c:v>
                </c:pt>
                <c:pt idx="3132">
                  <c:v>39818</c:v>
                </c:pt>
                <c:pt idx="3133">
                  <c:v>39819</c:v>
                </c:pt>
                <c:pt idx="3134">
                  <c:v>39820</c:v>
                </c:pt>
                <c:pt idx="3135">
                  <c:v>39821</c:v>
                </c:pt>
                <c:pt idx="3136">
                  <c:v>39822</c:v>
                </c:pt>
                <c:pt idx="3137">
                  <c:v>39825</c:v>
                </c:pt>
                <c:pt idx="3138">
                  <c:v>39826</c:v>
                </c:pt>
                <c:pt idx="3139">
                  <c:v>39827</c:v>
                </c:pt>
                <c:pt idx="3140">
                  <c:v>39828</c:v>
                </c:pt>
                <c:pt idx="3141">
                  <c:v>39829</c:v>
                </c:pt>
                <c:pt idx="3142">
                  <c:v>39832</c:v>
                </c:pt>
                <c:pt idx="3143">
                  <c:v>39833</c:v>
                </c:pt>
                <c:pt idx="3144">
                  <c:v>39834</c:v>
                </c:pt>
                <c:pt idx="3145">
                  <c:v>39835</c:v>
                </c:pt>
                <c:pt idx="3146">
                  <c:v>39836</c:v>
                </c:pt>
                <c:pt idx="3147">
                  <c:v>39839</c:v>
                </c:pt>
                <c:pt idx="3148">
                  <c:v>39840</c:v>
                </c:pt>
                <c:pt idx="3149">
                  <c:v>39841</c:v>
                </c:pt>
                <c:pt idx="3150">
                  <c:v>39842</c:v>
                </c:pt>
                <c:pt idx="3151">
                  <c:v>39843</c:v>
                </c:pt>
                <c:pt idx="3152">
                  <c:v>39846</c:v>
                </c:pt>
                <c:pt idx="3153">
                  <c:v>39847</c:v>
                </c:pt>
                <c:pt idx="3154">
                  <c:v>39848</c:v>
                </c:pt>
                <c:pt idx="3155">
                  <c:v>39849</c:v>
                </c:pt>
                <c:pt idx="3156">
                  <c:v>39850</c:v>
                </c:pt>
                <c:pt idx="3157">
                  <c:v>39853</c:v>
                </c:pt>
                <c:pt idx="3158">
                  <c:v>39854</c:v>
                </c:pt>
                <c:pt idx="3159">
                  <c:v>39855</c:v>
                </c:pt>
                <c:pt idx="3160">
                  <c:v>39856</c:v>
                </c:pt>
                <c:pt idx="3161">
                  <c:v>39857</c:v>
                </c:pt>
                <c:pt idx="3162">
                  <c:v>39860</c:v>
                </c:pt>
                <c:pt idx="3163">
                  <c:v>39861</c:v>
                </c:pt>
                <c:pt idx="3164">
                  <c:v>39862</c:v>
                </c:pt>
                <c:pt idx="3165">
                  <c:v>39863</c:v>
                </c:pt>
                <c:pt idx="3166">
                  <c:v>39864</c:v>
                </c:pt>
                <c:pt idx="3167">
                  <c:v>39867</c:v>
                </c:pt>
                <c:pt idx="3168">
                  <c:v>39868</c:v>
                </c:pt>
                <c:pt idx="3169">
                  <c:v>39869</c:v>
                </c:pt>
                <c:pt idx="3170">
                  <c:v>39870</c:v>
                </c:pt>
                <c:pt idx="3171">
                  <c:v>39871</c:v>
                </c:pt>
                <c:pt idx="3172">
                  <c:v>39874</c:v>
                </c:pt>
                <c:pt idx="3173">
                  <c:v>39875</c:v>
                </c:pt>
                <c:pt idx="3174">
                  <c:v>39876</c:v>
                </c:pt>
                <c:pt idx="3175">
                  <c:v>39877</c:v>
                </c:pt>
                <c:pt idx="3176">
                  <c:v>39878</c:v>
                </c:pt>
                <c:pt idx="3177">
                  <c:v>39881</c:v>
                </c:pt>
                <c:pt idx="3178">
                  <c:v>39882</c:v>
                </c:pt>
                <c:pt idx="3179">
                  <c:v>39883</c:v>
                </c:pt>
                <c:pt idx="3180">
                  <c:v>39884</c:v>
                </c:pt>
                <c:pt idx="3181">
                  <c:v>39885</c:v>
                </c:pt>
                <c:pt idx="3182">
                  <c:v>39888</c:v>
                </c:pt>
                <c:pt idx="3183">
                  <c:v>39889</c:v>
                </c:pt>
                <c:pt idx="3184">
                  <c:v>39890</c:v>
                </c:pt>
                <c:pt idx="3185">
                  <c:v>39891</c:v>
                </c:pt>
                <c:pt idx="3186">
                  <c:v>39892</c:v>
                </c:pt>
                <c:pt idx="3187">
                  <c:v>39895</c:v>
                </c:pt>
                <c:pt idx="3188">
                  <c:v>39896</c:v>
                </c:pt>
                <c:pt idx="3189">
                  <c:v>39897</c:v>
                </c:pt>
                <c:pt idx="3190">
                  <c:v>39898</c:v>
                </c:pt>
                <c:pt idx="3191">
                  <c:v>39899</c:v>
                </c:pt>
                <c:pt idx="3192">
                  <c:v>39902</c:v>
                </c:pt>
                <c:pt idx="3193">
                  <c:v>39903</c:v>
                </c:pt>
                <c:pt idx="3194">
                  <c:v>39904</c:v>
                </c:pt>
                <c:pt idx="3195">
                  <c:v>39905</c:v>
                </c:pt>
                <c:pt idx="3196">
                  <c:v>39906</c:v>
                </c:pt>
                <c:pt idx="3197">
                  <c:v>39909</c:v>
                </c:pt>
                <c:pt idx="3198">
                  <c:v>39910</c:v>
                </c:pt>
                <c:pt idx="3199">
                  <c:v>39911</c:v>
                </c:pt>
                <c:pt idx="3200">
                  <c:v>39912</c:v>
                </c:pt>
                <c:pt idx="3201">
                  <c:v>39913</c:v>
                </c:pt>
                <c:pt idx="3202">
                  <c:v>39916</c:v>
                </c:pt>
                <c:pt idx="3203">
                  <c:v>39917</c:v>
                </c:pt>
                <c:pt idx="3204">
                  <c:v>39918</c:v>
                </c:pt>
                <c:pt idx="3205">
                  <c:v>39919</c:v>
                </c:pt>
                <c:pt idx="3206">
                  <c:v>39920</c:v>
                </c:pt>
                <c:pt idx="3207">
                  <c:v>39923</c:v>
                </c:pt>
                <c:pt idx="3208">
                  <c:v>39924</c:v>
                </c:pt>
                <c:pt idx="3209">
                  <c:v>39925</c:v>
                </c:pt>
                <c:pt idx="3210">
                  <c:v>39926</c:v>
                </c:pt>
                <c:pt idx="3211">
                  <c:v>39927</c:v>
                </c:pt>
                <c:pt idx="3212">
                  <c:v>39930</c:v>
                </c:pt>
                <c:pt idx="3213">
                  <c:v>39931</c:v>
                </c:pt>
                <c:pt idx="3214">
                  <c:v>39932</c:v>
                </c:pt>
                <c:pt idx="3215">
                  <c:v>39933</c:v>
                </c:pt>
                <c:pt idx="3216">
                  <c:v>39934</c:v>
                </c:pt>
                <c:pt idx="3217">
                  <c:v>39937</c:v>
                </c:pt>
                <c:pt idx="3218">
                  <c:v>39938</c:v>
                </c:pt>
                <c:pt idx="3219">
                  <c:v>39939</c:v>
                </c:pt>
                <c:pt idx="3220">
                  <c:v>39940</c:v>
                </c:pt>
                <c:pt idx="3221">
                  <c:v>39941</c:v>
                </c:pt>
                <c:pt idx="3222">
                  <c:v>39944</c:v>
                </c:pt>
                <c:pt idx="3223">
                  <c:v>39945</c:v>
                </c:pt>
                <c:pt idx="3224">
                  <c:v>39946</c:v>
                </c:pt>
                <c:pt idx="3225">
                  <c:v>39947</c:v>
                </c:pt>
                <c:pt idx="3226">
                  <c:v>39948</c:v>
                </c:pt>
                <c:pt idx="3227">
                  <c:v>39951</c:v>
                </c:pt>
                <c:pt idx="3228">
                  <c:v>39952</c:v>
                </c:pt>
                <c:pt idx="3229">
                  <c:v>39953</c:v>
                </c:pt>
                <c:pt idx="3230">
                  <c:v>39954</c:v>
                </c:pt>
                <c:pt idx="3231">
                  <c:v>39955</c:v>
                </c:pt>
                <c:pt idx="3232">
                  <c:v>39958</c:v>
                </c:pt>
                <c:pt idx="3233">
                  <c:v>39959</c:v>
                </c:pt>
                <c:pt idx="3234">
                  <c:v>39960</c:v>
                </c:pt>
                <c:pt idx="3235">
                  <c:v>39961</c:v>
                </c:pt>
                <c:pt idx="3236">
                  <c:v>39962</c:v>
                </c:pt>
                <c:pt idx="3237">
                  <c:v>39965</c:v>
                </c:pt>
                <c:pt idx="3238">
                  <c:v>39966</c:v>
                </c:pt>
                <c:pt idx="3239">
                  <c:v>39967</c:v>
                </c:pt>
                <c:pt idx="3240">
                  <c:v>39968</c:v>
                </c:pt>
                <c:pt idx="3241">
                  <c:v>39969</c:v>
                </c:pt>
                <c:pt idx="3242">
                  <c:v>39972</c:v>
                </c:pt>
                <c:pt idx="3243">
                  <c:v>39973</c:v>
                </c:pt>
                <c:pt idx="3244">
                  <c:v>39974</c:v>
                </c:pt>
                <c:pt idx="3245">
                  <c:v>39975</c:v>
                </c:pt>
                <c:pt idx="3246">
                  <c:v>39976</c:v>
                </c:pt>
                <c:pt idx="3247">
                  <c:v>39979</c:v>
                </c:pt>
                <c:pt idx="3248">
                  <c:v>39980</c:v>
                </c:pt>
                <c:pt idx="3249">
                  <c:v>39981</c:v>
                </c:pt>
                <c:pt idx="3250">
                  <c:v>39982</c:v>
                </c:pt>
                <c:pt idx="3251">
                  <c:v>39983</c:v>
                </c:pt>
                <c:pt idx="3252">
                  <c:v>39986</c:v>
                </c:pt>
                <c:pt idx="3253">
                  <c:v>39987</c:v>
                </c:pt>
                <c:pt idx="3254">
                  <c:v>39988</c:v>
                </c:pt>
                <c:pt idx="3255">
                  <c:v>39989</c:v>
                </c:pt>
                <c:pt idx="3256">
                  <c:v>39990</c:v>
                </c:pt>
                <c:pt idx="3257">
                  <c:v>39993</c:v>
                </c:pt>
                <c:pt idx="3258">
                  <c:v>39994</c:v>
                </c:pt>
                <c:pt idx="3259">
                  <c:v>39995</c:v>
                </c:pt>
                <c:pt idx="3260">
                  <c:v>39996</c:v>
                </c:pt>
                <c:pt idx="3261">
                  <c:v>39997</c:v>
                </c:pt>
                <c:pt idx="3262">
                  <c:v>40000</c:v>
                </c:pt>
                <c:pt idx="3263">
                  <c:v>40001</c:v>
                </c:pt>
                <c:pt idx="3264">
                  <c:v>40002</c:v>
                </c:pt>
                <c:pt idx="3265">
                  <c:v>40003</c:v>
                </c:pt>
                <c:pt idx="3266">
                  <c:v>40004</c:v>
                </c:pt>
                <c:pt idx="3267">
                  <c:v>40007</c:v>
                </c:pt>
                <c:pt idx="3268">
                  <c:v>40008</c:v>
                </c:pt>
                <c:pt idx="3269">
                  <c:v>40009</c:v>
                </c:pt>
                <c:pt idx="3270">
                  <c:v>40010</c:v>
                </c:pt>
                <c:pt idx="3271">
                  <c:v>40011</c:v>
                </c:pt>
                <c:pt idx="3272">
                  <c:v>40014</c:v>
                </c:pt>
                <c:pt idx="3273">
                  <c:v>40015</c:v>
                </c:pt>
                <c:pt idx="3274">
                  <c:v>40016</c:v>
                </c:pt>
                <c:pt idx="3275">
                  <c:v>40017</c:v>
                </c:pt>
                <c:pt idx="3276">
                  <c:v>40018</c:v>
                </c:pt>
                <c:pt idx="3277">
                  <c:v>40021</c:v>
                </c:pt>
                <c:pt idx="3278">
                  <c:v>40022</c:v>
                </c:pt>
                <c:pt idx="3279">
                  <c:v>40023</c:v>
                </c:pt>
                <c:pt idx="3280">
                  <c:v>40024</c:v>
                </c:pt>
                <c:pt idx="3281">
                  <c:v>40025</c:v>
                </c:pt>
                <c:pt idx="3282">
                  <c:v>40028</c:v>
                </c:pt>
                <c:pt idx="3283">
                  <c:v>40029</c:v>
                </c:pt>
                <c:pt idx="3284">
                  <c:v>40030</c:v>
                </c:pt>
                <c:pt idx="3285">
                  <c:v>40031</c:v>
                </c:pt>
                <c:pt idx="3286">
                  <c:v>40032</c:v>
                </c:pt>
                <c:pt idx="3287">
                  <c:v>40035</c:v>
                </c:pt>
                <c:pt idx="3288">
                  <c:v>40036</c:v>
                </c:pt>
                <c:pt idx="3289">
                  <c:v>40037</c:v>
                </c:pt>
                <c:pt idx="3290">
                  <c:v>40038</c:v>
                </c:pt>
                <c:pt idx="3291">
                  <c:v>40039</c:v>
                </c:pt>
                <c:pt idx="3292">
                  <c:v>40042</c:v>
                </c:pt>
                <c:pt idx="3293">
                  <c:v>40043</c:v>
                </c:pt>
                <c:pt idx="3294">
                  <c:v>40044</c:v>
                </c:pt>
                <c:pt idx="3295">
                  <c:v>40045</c:v>
                </c:pt>
                <c:pt idx="3296">
                  <c:v>40046</c:v>
                </c:pt>
                <c:pt idx="3297">
                  <c:v>40049</c:v>
                </c:pt>
                <c:pt idx="3298">
                  <c:v>40050</c:v>
                </c:pt>
                <c:pt idx="3299">
                  <c:v>40051</c:v>
                </c:pt>
                <c:pt idx="3300">
                  <c:v>40052</c:v>
                </c:pt>
                <c:pt idx="3301">
                  <c:v>40053</c:v>
                </c:pt>
                <c:pt idx="3302">
                  <c:v>40056</c:v>
                </c:pt>
                <c:pt idx="3303">
                  <c:v>40057</c:v>
                </c:pt>
                <c:pt idx="3304">
                  <c:v>40058</c:v>
                </c:pt>
                <c:pt idx="3305">
                  <c:v>40059</c:v>
                </c:pt>
                <c:pt idx="3306">
                  <c:v>40060</c:v>
                </c:pt>
                <c:pt idx="3307">
                  <c:v>40063</c:v>
                </c:pt>
                <c:pt idx="3308">
                  <c:v>40064</c:v>
                </c:pt>
                <c:pt idx="3309">
                  <c:v>40065</c:v>
                </c:pt>
                <c:pt idx="3310">
                  <c:v>40066</c:v>
                </c:pt>
                <c:pt idx="3311">
                  <c:v>40067</c:v>
                </c:pt>
                <c:pt idx="3312">
                  <c:v>40070</c:v>
                </c:pt>
                <c:pt idx="3313">
                  <c:v>40071</c:v>
                </c:pt>
                <c:pt idx="3314">
                  <c:v>40072</c:v>
                </c:pt>
                <c:pt idx="3315">
                  <c:v>40073</c:v>
                </c:pt>
                <c:pt idx="3316">
                  <c:v>40074</c:v>
                </c:pt>
                <c:pt idx="3317">
                  <c:v>40077</c:v>
                </c:pt>
                <c:pt idx="3318">
                  <c:v>40078</c:v>
                </c:pt>
                <c:pt idx="3319">
                  <c:v>40079</c:v>
                </c:pt>
                <c:pt idx="3320">
                  <c:v>40080</c:v>
                </c:pt>
                <c:pt idx="3321">
                  <c:v>40081</c:v>
                </c:pt>
                <c:pt idx="3322">
                  <c:v>40084</c:v>
                </c:pt>
                <c:pt idx="3323">
                  <c:v>40085</c:v>
                </c:pt>
                <c:pt idx="3324">
                  <c:v>40086</c:v>
                </c:pt>
                <c:pt idx="3325">
                  <c:v>40087</c:v>
                </c:pt>
                <c:pt idx="3326">
                  <c:v>40088</c:v>
                </c:pt>
                <c:pt idx="3327">
                  <c:v>40091</c:v>
                </c:pt>
                <c:pt idx="3328">
                  <c:v>40092</c:v>
                </c:pt>
                <c:pt idx="3329">
                  <c:v>40093</c:v>
                </c:pt>
                <c:pt idx="3330">
                  <c:v>40094</c:v>
                </c:pt>
                <c:pt idx="3331">
                  <c:v>40095</c:v>
                </c:pt>
                <c:pt idx="3332">
                  <c:v>40098</c:v>
                </c:pt>
                <c:pt idx="3333">
                  <c:v>40099</c:v>
                </c:pt>
                <c:pt idx="3334">
                  <c:v>40100</c:v>
                </c:pt>
                <c:pt idx="3335">
                  <c:v>40101</c:v>
                </c:pt>
                <c:pt idx="3336">
                  <c:v>40102</c:v>
                </c:pt>
                <c:pt idx="3337">
                  <c:v>40105</c:v>
                </c:pt>
                <c:pt idx="3338">
                  <c:v>40106</c:v>
                </c:pt>
                <c:pt idx="3339">
                  <c:v>40107</c:v>
                </c:pt>
                <c:pt idx="3340">
                  <c:v>40108</c:v>
                </c:pt>
                <c:pt idx="3341">
                  <c:v>40109</c:v>
                </c:pt>
                <c:pt idx="3342">
                  <c:v>40112</c:v>
                </c:pt>
                <c:pt idx="3343">
                  <c:v>40113</c:v>
                </c:pt>
                <c:pt idx="3344">
                  <c:v>40114</c:v>
                </c:pt>
                <c:pt idx="3345">
                  <c:v>40115</c:v>
                </c:pt>
                <c:pt idx="3346">
                  <c:v>40116</c:v>
                </c:pt>
                <c:pt idx="3347">
                  <c:v>40119</c:v>
                </c:pt>
                <c:pt idx="3348">
                  <c:v>40120</c:v>
                </c:pt>
                <c:pt idx="3349">
                  <c:v>40121</c:v>
                </c:pt>
                <c:pt idx="3350">
                  <c:v>40122</c:v>
                </c:pt>
                <c:pt idx="3351">
                  <c:v>40123</c:v>
                </c:pt>
                <c:pt idx="3352">
                  <c:v>40126</c:v>
                </c:pt>
                <c:pt idx="3353">
                  <c:v>40127</c:v>
                </c:pt>
                <c:pt idx="3354">
                  <c:v>40128</c:v>
                </c:pt>
                <c:pt idx="3355">
                  <c:v>40129</c:v>
                </c:pt>
                <c:pt idx="3356">
                  <c:v>40130</c:v>
                </c:pt>
                <c:pt idx="3357">
                  <c:v>40133</c:v>
                </c:pt>
                <c:pt idx="3358">
                  <c:v>40134</c:v>
                </c:pt>
                <c:pt idx="3359">
                  <c:v>40135</c:v>
                </c:pt>
                <c:pt idx="3360">
                  <c:v>40136</c:v>
                </c:pt>
                <c:pt idx="3361">
                  <c:v>40137</c:v>
                </c:pt>
                <c:pt idx="3362">
                  <c:v>40140</c:v>
                </c:pt>
                <c:pt idx="3363">
                  <c:v>40141</c:v>
                </c:pt>
                <c:pt idx="3364">
                  <c:v>40142</c:v>
                </c:pt>
                <c:pt idx="3365">
                  <c:v>40143</c:v>
                </c:pt>
                <c:pt idx="3366">
                  <c:v>40144</c:v>
                </c:pt>
                <c:pt idx="3367">
                  <c:v>40147</c:v>
                </c:pt>
                <c:pt idx="3368">
                  <c:v>40148</c:v>
                </c:pt>
                <c:pt idx="3369">
                  <c:v>40149</c:v>
                </c:pt>
                <c:pt idx="3370">
                  <c:v>40150</c:v>
                </c:pt>
                <c:pt idx="3371">
                  <c:v>40151</c:v>
                </c:pt>
                <c:pt idx="3372">
                  <c:v>40154</c:v>
                </c:pt>
                <c:pt idx="3373">
                  <c:v>40155</c:v>
                </c:pt>
                <c:pt idx="3374">
                  <c:v>40156</c:v>
                </c:pt>
                <c:pt idx="3375">
                  <c:v>40157</c:v>
                </c:pt>
                <c:pt idx="3376">
                  <c:v>40158</c:v>
                </c:pt>
                <c:pt idx="3377">
                  <c:v>40161</c:v>
                </c:pt>
                <c:pt idx="3378">
                  <c:v>40162</c:v>
                </c:pt>
                <c:pt idx="3379">
                  <c:v>40163</c:v>
                </c:pt>
                <c:pt idx="3380">
                  <c:v>40164</c:v>
                </c:pt>
                <c:pt idx="3381">
                  <c:v>40165</c:v>
                </c:pt>
                <c:pt idx="3382">
                  <c:v>40168</c:v>
                </c:pt>
                <c:pt idx="3383">
                  <c:v>40169</c:v>
                </c:pt>
                <c:pt idx="3384">
                  <c:v>40170</c:v>
                </c:pt>
                <c:pt idx="3385">
                  <c:v>40171</c:v>
                </c:pt>
                <c:pt idx="3386">
                  <c:v>40172</c:v>
                </c:pt>
                <c:pt idx="3387">
                  <c:v>40175</c:v>
                </c:pt>
                <c:pt idx="3388">
                  <c:v>40176</c:v>
                </c:pt>
                <c:pt idx="3389">
                  <c:v>40177</c:v>
                </c:pt>
                <c:pt idx="3390">
                  <c:v>40178</c:v>
                </c:pt>
                <c:pt idx="3391">
                  <c:v>40179</c:v>
                </c:pt>
                <c:pt idx="3392">
                  <c:v>40182</c:v>
                </c:pt>
                <c:pt idx="3393">
                  <c:v>40183</c:v>
                </c:pt>
                <c:pt idx="3394">
                  <c:v>40184</c:v>
                </c:pt>
                <c:pt idx="3395">
                  <c:v>40185</c:v>
                </c:pt>
                <c:pt idx="3396">
                  <c:v>40186</c:v>
                </c:pt>
                <c:pt idx="3397">
                  <c:v>40189</c:v>
                </c:pt>
                <c:pt idx="3398">
                  <c:v>40190</c:v>
                </c:pt>
                <c:pt idx="3399">
                  <c:v>40191</c:v>
                </c:pt>
                <c:pt idx="3400">
                  <c:v>40192</c:v>
                </c:pt>
                <c:pt idx="3401">
                  <c:v>40193</c:v>
                </c:pt>
                <c:pt idx="3402">
                  <c:v>40196</c:v>
                </c:pt>
                <c:pt idx="3403">
                  <c:v>40197</c:v>
                </c:pt>
                <c:pt idx="3404">
                  <c:v>40198</c:v>
                </c:pt>
                <c:pt idx="3405">
                  <c:v>40199</c:v>
                </c:pt>
                <c:pt idx="3406">
                  <c:v>40200</c:v>
                </c:pt>
                <c:pt idx="3407">
                  <c:v>40203</c:v>
                </c:pt>
                <c:pt idx="3408">
                  <c:v>40204</c:v>
                </c:pt>
                <c:pt idx="3409">
                  <c:v>40205</c:v>
                </c:pt>
                <c:pt idx="3410">
                  <c:v>40206</c:v>
                </c:pt>
                <c:pt idx="3411">
                  <c:v>40207</c:v>
                </c:pt>
                <c:pt idx="3412">
                  <c:v>40210</c:v>
                </c:pt>
                <c:pt idx="3413">
                  <c:v>40211</c:v>
                </c:pt>
                <c:pt idx="3414">
                  <c:v>40212</c:v>
                </c:pt>
                <c:pt idx="3415">
                  <c:v>40213</c:v>
                </c:pt>
                <c:pt idx="3416">
                  <c:v>40214</c:v>
                </c:pt>
                <c:pt idx="3417">
                  <c:v>40217</c:v>
                </c:pt>
                <c:pt idx="3418">
                  <c:v>40218</c:v>
                </c:pt>
                <c:pt idx="3419">
                  <c:v>40219</c:v>
                </c:pt>
                <c:pt idx="3420">
                  <c:v>40220</c:v>
                </c:pt>
                <c:pt idx="3421">
                  <c:v>40221</c:v>
                </c:pt>
                <c:pt idx="3422">
                  <c:v>40224</c:v>
                </c:pt>
                <c:pt idx="3423">
                  <c:v>40225</c:v>
                </c:pt>
                <c:pt idx="3424">
                  <c:v>40226</c:v>
                </c:pt>
                <c:pt idx="3425">
                  <c:v>40227</c:v>
                </c:pt>
                <c:pt idx="3426">
                  <c:v>40228</c:v>
                </c:pt>
                <c:pt idx="3427">
                  <c:v>40231</c:v>
                </c:pt>
                <c:pt idx="3428">
                  <c:v>40232</c:v>
                </c:pt>
                <c:pt idx="3429">
                  <c:v>40233</c:v>
                </c:pt>
                <c:pt idx="3430">
                  <c:v>40234</c:v>
                </c:pt>
                <c:pt idx="3431">
                  <c:v>40235</c:v>
                </c:pt>
                <c:pt idx="3432">
                  <c:v>40238</c:v>
                </c:pt>
                <c:pt idx="3433">
                  <c:v>40239</c:v>
                </c:pt>
                <c:pt idx="3434">
                  <c:v>40240</c:v>
                </c:pt>
                <c:pt idx="3435">
                  <c:v>40241</c:v>
                </c:pt>
                <c:pt idx="3436">
                  <c:v>40242</c:v>
                </c:pt>
                <c:pt idx="3437">
                  <c:v>40245</c:v>
                </c:pt>
                <c:pt idx="3438">
                  <c:v>40246</c:v>
                </c:pt>
                <c:pt idx="3439">
                  <c:v>40247</c:v>
                </c:pt>
                <c:pt idx="3440">
                  <c:v>40248</c:v>
                </c:pt>
                <c:pt idx="3441">
                  <c:v>40249</c:v>
                </c:pt>
                <c:pt idx="3442">
                  <c:v>40252</c:v>
                </c:pt>
                <c:pt idx="3443">
                  <c:v>40253</c:v>
                </c:pt>
                <c:pt idx="3444">
                  <c:v>40254</c:v>
                </c:pt>
                <c:pt idx="3445">
                  <c:v>40255</c:v>
                </c:pt>
                <c:pt idx="3446">
                  <c:v>40256</c:v>
                </c:pt>
                <c:pt idx="3447">
                  <c:v>40259</c:v>
                </c:pt>
                <c:pt idx="3448">
                  <c:v>40260</c:v>
                </c:pt>
                <c:pt idx="3449">
                  <c:v>40261</c:v>
                </c:pt>
                <c:pt idx="3450">
                  <c:v>40262</c:v>
                </c:pt>
                <c:pt idx="3451">
                  <c:v>40263</c:v>
                </c:pt>
                <c:pt idx="3452">
                  <c:v>40266</c:v>
                </c:pt>
                <c:pt idx="3453">
                  <c:v>40267</c:v>
                </c:pt>
                <c:pt idx="3454">
                  <c:v>40268</c:v>
                </c:pt>
                <c:pt idx="3455">
                  <c:v>40269</c:v>
                </c:pt>
                <c:pt idx="3456">
                  <c:v>40270</c:v>
                </c:pt>
                <c:pt idx="3457">
                  <c:v>40273</c:v>
                </c:pt>
                <c:pt idx="3458">
                  <c:v>40274</c:v>
                </c:pt>
                <c:pt idx="3459">
                  <c:v>40275</c:v>
                </c:pt>
                <c:pt idx="3460">
                  <c:v>40276</c:v>
                </c:pt>
                <c:pt idx="3461">
                  <c:v>40277</c:v>
                </c:pt>
                <c:pt idx="3462">
                  <c:v>40280</c:v>
                </c:pt>
                <c:pt idx="3463">
                  <c:v>40281</c:v>
                </c:pt>
                <c:pt idx="3464">
                  <c:v>40282</c:v>
                </c:pt>
                <c:pt idx="3465">
                  <c:v>40283</c:v>
                </c:pt>
                <c:pt idx="3466">
                  <c:v>40284</c:v>
                </c:pt>
                <c:pt idx="3467">
                  <c:v>40287</c:v>
                </c:pt>
                <c:pt idx="3468">
                  <c:v>40288</c:v>
                </c:pt>
                <c:pt idx="3469">
                  <c:v>40289</c:v>
                </c:pt>
                <c:pt idx="3470">
                  <c:v>40290</c:v>
                </c:pt>
                <c:pt idx="3471">
                  <c:v>40291</c:v>
                </c:pt>
                <c:pt idx="3472">
                  <c:v>40294</c:v>
                </c:pt>
                <c:pt idx="3473">
                  <c:v>40295</c:v>
                </c:pt>
                <c:pt idx="3474">
                  <c:v>40296</c:v>
                </c:pt>
                <c:pt idx="3475">
                  <c:v>40297</c:v>
                </c:pt>
                <c:pt idx="3476">
                  <c:v>40298</c:v>
                </c:pt>
                <c:pt idx="3477">
                  <c:v>40301</c:v>
                </c:pt>
                <c:pt idx="3478">
                  <c:v>40302</c:v>
                </c:pt>
                <c:pt idx="3479">
                  <c:v>40303</c:v>
                </c:pt>
                <c:pt idx="3480">
                  <c:v>40304</c:v>
                </c:pt>
                <c:pt idx="3481">
                  <c:v>40305</c:v>
                </c:pt>
                <c:pt idx="3482">
                  <c:v>40308</c:v>
                </c:pt>
                <c:pt idx="3483">
                  <c:v>40309</c:v>
                </c:pt>
                <c:pt idx="3484">
                  <c:v>40310</c:v>
                </c:pt>
                <c:pt idx="3485">
                  <c:v>40311</c:v>
                </c:pt>
                <c:pt idx="3486">
                  <c:v>40312</c:v>
                </c:pt>
                <c:pt idx="3487">
                  <c:v>40315</c:v>
                </c:pt>
                <c:pt idx="3488">
                  <c:v>40316</c:v>
                </c:pt>
                <c:pt idx="3489">
                  <c:v>40317</c:v>
                </c:pt>
                <c:pt idx="3490">
                  <c:v>40318</c:v>
                </c:pt>
                <c:pt idx="3491">
                  <c:v>40319</c:v>
                </c:pt>
                <c:pt idx="3492">
                  <c:v>40322</c:v>
                </c:pt>
                <c:pt idx="3493">
                  <c:v>40323</c:v>
                </c:pt>
                <c:pt idx="3494">
                  <c:v>40324</c:v>
                </c:pt>
                <c:pt idx="3495">
                  <c:v>40325</c:v>
                </c:pt>
                <c:pt idx="3496">
                  <c:v>40326</c:v>
                </c:pt>
                <c:pt idx="3497">
                  <c:v>40329</c:v>
                </c:pt>
                <c:pt idx="3498">
                  <c:v>40330</c:v>
                </c:pt>
                <c:pt idx="3499">
                  <c:v>40331</c:v>
                </c:pt>
                <c:pt idx="3500">
                  <c:v>40332</c:v>
                </c:pt>
                <c:pt idx="3501">
                  <c:v>40333</c:v>
                </c:pt>
                <c:pt idx="3502">
                  <c:v>40336</c:v>
                </c:pt>
                <c:pt idx="3503">
                  <c:v>40337</c:v>
                </c:pt>
                <c:pt idx="3504">
                  <c:v>40338</c:v>
                </c:pt>
                <c:pt idx="3505">
                  <c:v>40339</c:v>
                </c:pt>
                <c:pt idx="3506">
                  <c:v>40340</c:v>
                </c:pt>
                <c:pt idx="3507">
                  <c:v>40343</c:v>
                </c:pt>
                <c:pt idx="3508">
                  <c:v>40344</c:v>
                </c:pt>
                <c:pt idx="3509">
                  <c:v>40345</c:v>
                </c:pt>
                <c:pt idx="3510">
                  <c:v>40346</c:v>
                </c:pt>
                <c:pt idx="3511">
                  <c:v>40347</c:v>
                </c:pt>
                <c:pt idx="3512">
                  <c:v>40350</c:v>
                </c:pt>
                <c:pt idx="3513">
                  <c:v>40351</c:v>
                </c:pt>
                <c:pt idx="3514">
                  <c:v>40352</c:v>
                </c:pt>
                <c:pt idx="3515">
                  <c:v>40353</c:v>
                </c:pt>
                <c:pt idx="3516">
                  <c:v>40354</c:v>
                </c:pt>
                <c:pt idx="3517">
                  <c:v>40357</c:v>
                </c:pt>
                <c:pt idx="3518">
                  <c:v>40358</c:v>
                </c:pt>
                <c:pt idx="3519">
                  <c:v>40359</c:v>
                </c:pt>
                <c:pt idx="3520">
                  <c:v>40360</c:v>
                </c:pt>
                <c:pt idx="3521">
                  <c:v>40361</c:v>
                </c:pt>
                <c:pt idx="3522">
                  <c:v>40364</c:v>
                </c:pt>
                <c:pt idx="3523">
                  <c:v>40365</c:v>
                </c:pt>
                <c:pt idx="3524">
                  <c:v>40366</c:v>
                </c:pt>
                <c:pt idx="3525">
                  <c:v>40367</c:v>
                </c:pt>
                <c:pt idx="3526">
                  <c:v>40368</c:v>
                </c:pt>
                <c:pt idx="3527">
                  <c:v>40371</c:v>
                </c:pt>
                <c:pt idx="3528">
                  <c:v>40372</c:v>
                </c:pt>
                <c:pt idx="3529">
                  <c:v>40373</c:v>
                </c:pt>
                <c:pt idx="3530">
                  <c:v>40374</c:v>
                </c:pt>
                <c:pt idx="3531">
                  <c:v>40375</c:v>
                </c:pt>
                <c:pt idx="3532">
                  <c:v>40378</c:v>
                </c:pt>
                <c:pt idx="3533">
                  <c:v>40379</c:v>
                </c:pt>
                <c:pt idx="3534">
                  <c:v>40380</c:v>
                </c:pt>
                <c:pt idx="3535">
                  <c:v>40381</c:v>
                </c:pt>
                <c:pt idx="3536">
                  <c:v>40382</c:v>
                </c:pt>
                <c:pt idx="3537">
                  <c:v>40385</c:v>
                </c:pt>
                <c:pt idx="3538">
                  <c:v>40386</c:v>
                </c:pt>
                <c:pt idx="3539">
                  <c:v>40387</c:v>
                </c:pt>
                <c:pt idx="3540">
                  <c:v>40388</c:v>
                </c:pt>
                <c:pt idx="3541">
                  <c:v>40389</c:v>
                </c:pt>
                <c:pt idx="3542">
                  <c:v>40392</c:v>
                </c:pt>
                <c:pt idx="3543">
                  <c:v>40393</c:v>
                </c:pt>
                <c:pt idx="3544">
                  <c:v>40394</c:v>
                </c:pt>
                <c:pt idx="3545">
                  <c:v>40395</c:v>
                </c:pt>
                <c:pt idx="3546">
                  <c:v>40396</c:v>
                </c:pt>
                <c:pt idx="3547">
                  <c:v>40399</c:v>
                </c:pt>
                <c:pt idx="3548">
                  <c:v>40400</c:v>
                </c:pt>
                <c:pt idx="3549">
                  <c:v>40401</c:v>
                </c:pt>
                <c:pt idx="3550">
                  <c:v>40402</c:v>
                </c:pt>
                <c:pt idx="3551">
                  <c:v>40403</c:v>
                </c:pt>
                <c:pt idx="3552">
                  <c:v>40406</c:v>
                </c:pt>
                <c:pt idx="3553">
                  <c:v>40407</c:v>
                </c:pt>
                <c:pt idx="3554">
                  <c:v>40408</c:v>
                </c:pt>
                <c:pt idx="3555">
                  <c:v>40409</c:v>
                </c:pt>
                <c:pt idx="3556">
                  <c:v>40410</c:v>
                </c:pt>
                <c:pt idx="3557">
                  <c:v>40413</c:v>
                </c:pt>
                <c:pt idx="3558">
                  <c:v>40414</c:v>
                </c:pt>
                <c:pt idx="3559">
                  <c:v>40415</c:v>
                </c:pt>
                <c:pt idx="3560">
                  <c:v>40416</c:v>
                </c:pt>
                <c:pt idx="3561">
                  <c:v>40417</c:v>
                </c:pt>
                <c:pt idx="3562">
                  <c:v>40420</c:v>
                </c:pt>
                <c:pt idx="3563">
                  <c:v>40421</c:v>
                </c:pt>
                <c:pt idx="3564">
                  <c:v>40422</c:v>
                </c:pt>
                <c:pt idx="3565">
                  <c:v>40423</c:v>
                </c:pt>
                <c:pt idx="3566">
                  <c:v>40424</c:v>
                </c:pt>
                <c:pt idx="3567">
                  <c:v>40427</c:v>
                </c:pt>
                <c:pt idx="3568">
                  <c:v>40428</c:v>
                </c:pt>
                <c:pt idx="3569">
                  <c:v>40429</c:v>
                </c:pt>
                <c:pt idx="3570">
                  <c:v>40430</c:v>
                </c:pt>
                <c:pt idx="3571">
                  <c:v>40431</c:v>
                </c:pt>
                <c:pt idx="3572">
                  <c:v>40434</c:v>
                </c:pt>
                <c:pt idx="3573">
                  <c:v>40435</c:v>
                </c:pt>
                <c:pt idx="3574">
                  <c:v>40436</c:v>
                </c:pt>
                <c:pt idx="3575">
                  <c:v>40437</c:v>
                </c:pt>
                <c:pt idx="3576">
                  <c:v>40438</c:v>
                </c:pt>
                <c:pt idx="3577">
                  <c:v>40441</c:v>
                </c:pt>
                <c:pt idx="3578">
                  <c:v>40442</c:v>
                </c:pt>
                <c:pt idx="3579">
                  <c:v>40443</c:v>
                </c:pt>
                <c:pt idx="3580">
                  <c:v>40444</c:v>
                </c:pt>
                <c:pt idx="3581">
                  <c:v>40445</c:v>
                </c:pt>
                <c:pt idx="3582">
                  <c:v>40448</c:v>
                </c:pt>
                <c:pt idx="3583">
                  <c:v>40449</c:v>
                </c:pt>
                <c:pt idx="3584">
                  <c:v>40450</c:v>
                </c:pt>
                <c:pt idx="3585">
                  <c:v>40451</c:v>
                </c:pt>
                <c:pt idx="3586">
                  <c:v>40452</c:v>
                </c:pt>
                <c:pt idx="3587">
                  <c:v>40455</c:v>
                </c:pt>
                <c:pt idx="3588">
                  <c:v>40456</c:v>
                </c:pt>
                <c:pt idx="3589">
                  <c:v>40457</c:v>
                </c:pt>
                <c:pt idx="3590">
                  <c:v>40458</c:v>
                </c:pt>
                <c:pt idx="3591">
                  <c:v>40459</c:v>
                </c:pt>
                <c:pt idx="3592">
                  <c:v>40462</c:v>
                </c:pt>
                <c:pt idx="3593">
                  <c:v>40463</c:v>
                </c:pt>
                <c:pt idx="3594">
                  <c:v>40464</c:v>
                </c:pt>
                <c:pt idx="3595">
                  <c:v>40465</c:v>
                </c:pt>
                <c:pt idx="3596">
                  <c:v>40466</c:v>
                </c:pt>
                <c:pt idx="3597">
                  <c:v>40469</c:v>
                </c:pt>
                <c:pt idx="3598">
                  <c:v>40470</c:v>
                </c:pt>
                <c:pt idx="3599">
                  <c:v>40471</c:v>
                </c:pt>
                <c:pt idx="3600">
                  <c:v>40472</c:v>
                </c:pt>
                <c:pt idx="3601">
                  <c:v>40473</c:v>
                </c:pt>
                <c:pt idx="3602">
                  <c:v>40476</c:v>
                </c:pt>
                <c:pt idx="3603">
                  <c:v>40477</c:v>
                </c:pt>
                <c:pt idx="3604">
                  <c:v>40478</c:v>
                </c:pt>
                <c:pt idx="3605">
                  <c:v>40479</c:v>
                </c:pt>
                <c:pt idx="3606">
                  <c:v>40480</c:v>
                </c:pt>
                <c:pt idx="3607">
                  <c:v>40483</c:v>
                </c:pt>
                <c:pt idx="3608">
                  <c:v>40484</c:v>
                </c:pt>
                <c:pt idx="3609">
                  <c:v>40485</c:v>
                </c:pt>
                <c:pt idx="3610">
                  <c:v>40486</c:v>
                </c:pt>
                <c:pt idx="3611">
                  <c:v>40487</c:v>
                </c:pt>
                <c:pt idx="3612">
                  <c:v>40490</c:v>
                </c:pt>
                <c:pt idx="3613">
                  <c:v>40491</c:v>
                </c:pt>
                <c:pt idx="3614">
                  <c:v>40492</c:v>
                </c:pt>
                <c:pt idx="3615">
                  <c:v>40493</c:v>
                </c:pt>
                <c:pt idx="3616">
                  <c:v>40494</c:v>
                </c:pt>
                <c:pt idx="3617">
                  <c:v>40497</c:v>
                </c:pt>
                <c:pt idx="3618">
                  <c:v>40498</c:v>
                </c:pt>
                <c:pt idx="3619">
                  <c:v>40499</c:v>
                </c:pt>
                <c:pt idx="3620">
                  <c:v>40500</c:v>
                </c:pt>
                <c:pt idx="3621">
                  <c:v>40501</c:v>
                </c:pt>
                <c:pt idx="3622">
                  <c:v>40504</c:v>
                </c:pt>
                <c:pt idx="3623">
                  <c:v>40505</c:v>
                </c:pt>
                <c:pt idx="3624">
                  <c:v>40506</c:v>
                </c:pt>
                <c:pt idx="3625">
                  <c:v>40507</c:v>
                </c:pt>
                <c:pt idx="3626">
                  <c:v>40508</c:v>
                </c:pt>
                <c:pt idx="3627">
                  <c:v>40511</c:v>
                </c:pt>
                <c:pt idx="3628">
                  <c:v>40512</c:v>
                </c:pt>
                <c:pt idx="3629">
                  <c:v>40513</c:v>
                </c:pt>
                <c:pt idx="3630">
                  <c:v>40514</c:v>
                </c:pt>
                <c:pt idx="3631">
                  <c:v>40515</c:v>
                </c:pt>
                <c:pt idx="3632">
                  <c:v>40518</c:v>
                </c:pt>
                <c:pt idx="3633">
                  <c:v>40519</c:v>
                </c:pt>
                <c:pt idx="3634">
                  <c:v>40520</c:v>
                </c:pt>
                <c:pt idx="3635">
                  <c:v>40521</c:v>
                </c:pt>
                <c:pt idx="3636">
                  <c:v>40522</c:v>
                </c:pt>
                <c:pt idx="3637">
                  <c:v>40525</c:v>
                </c:pt>
                <c:pt idx="3638">
                  <c:v>40526</c:v>
                </c:pt>
                <c:pt idx="3639">
                  <c:v>40527</c:v>
                </c:pt>
                <c:pt idx="3640">
                  <c:v>40528</c:v>
                </c:pt>
                <c:pt idx="3641">
                  <c:v>40529</c:v>
                </c:pt>
                <c:pt idx="3642">
                  <c:v>40532</c:v>
                </c:pt>
                <c:pt idx="3643">
                  <c:v>40533</c:v>
                </c:pt>
                <c:pt idx="3644">
                  <c:v>40534</c:v>
                </c:pt>
                <c:pt idx="3645">
                  <c:v>40535</c:v>
                </c:pt>
                <c:pt idx="3646">
                  <c:v>40536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40546</c:v>
                </c:pt>
                <c:pt idx="3653">
                  <c:v>40547</c:v>
                </c:pt>
                <c:pt idx="3654">
                  <c:v>40548</c:v>
                </c:pt>
                <c:pt idx="3655">
                  <c:v>40549</c:v>
                </c:pt>
                <c:pt idx="3656">
                  <c:v>40550</c:v>
                </c:pt>
                <c:pt idx="3657">
                  <c:v>40553</c:v>
                </c:pt>
                <c:pt idx="3658">
                  <c:v>40554</c:v>
                </c:pt>
                <c:pt idx="3659">
                  <c:v>40555</c:v>
                </c:pt>
                <c:pt idx="3660">
                  <c:v>40556</c:v>
                </c:pt>
                <c:pt idx="3661">
                  <c:v>40557</c:v>
                </c:pt>
                <c:pt idx="3662">
                  <c:v>40560</c:v>
                </c:pt>
                <c:pt idx="3663">
                  <c:v>40561</c:v>
                </c:pt>
                <c:pt idx="3664">
                  <c:v>40562</c:v>
                </c:pt>
                <c:pt idx="3665">
                  <c:v>40563</c:v>
                </c:pt>
                <c:pt idx="3666">
                  <c:v>40564</c:v>
                </c:pt>
                <c:pt idx="3667">
                  <c:v>40567</c:v>
                </c:pt>
                <c:pt idx="3668">
                  <c:v>40568</c:v>
                </c:pt>
                <c:pt idx="3669">
                  <c:v>40569</c:v>
                </c:pt>
                <c:pt idx="3670">
                  <c:v>40570</c:v>
                </c:pt>
                <c:pt idx="3671">
                  <c:v>40571</c:v>
                </c:pt>
                <c:pt idx="3672">
                  <c:v>40574</c:v>
                </c:pt>
                <c:pt idx="3673">
                  <c:v>40575</c:v>
                </c:pt>
                <c:pt idx="3674">
                  <c:v>40576</c:v>
                </c:pt>
                <c:pt idx="3675">
                  <c:v>40577</c:v>
                </c:pt>
                <c:pt idx="3676">
                  <c:v>40578</c:v>
                </c:pt>
                <c:pt idx="3677">
                  <c:v>40581</c:v>
                </c:pt>
                <c:pt idx="3678">
                  <c:v>40582</c:v>
                </c:pt>
                <c:pt idx="3679">
                  <c:v>40583</c:v>
                </c:pt>
                <c:pt idx="3680">
                  <c:v>40584</c:v>
                </c:pt>
                <c:pt idx="3681">
                  <c:v>40585</c:v>
                </c:pt>
                <c:pt idx="3682">
                  <c:v>40588</c:v>
                </c:pt>
                <c:pt idx="3683">
                  <c:v>40589</c:v>
                </c:pt>
                <c:pt idx="3684">
                  <c:v>40590</c:v>
                </c:pt>
                <c:pt idx="3685">
                  <c:v>40591</c:v>
                </c:pt>
                <c:pt idx="3686">
                  <c:v>40592</c:v>
                </c:pt>
                <c:pt idx="3687">
                  <c:v>40595</c:v>
                </c:pt>
                <c:pt idx="3688">
                  <c:v>40596</c:v>
                </c:pt>
                <c:pt idx="3689">
                  <c:v>40597</c:v>
                </c:pt>
                <c:pt idx="3690">
                  <c:v>40598</c:v>
                </c:pt>
                <c:pt idx="3691">
                  <c:v>40599</c:v>
                </c:pt>
                <c:pt idx="3692">
                  <c:v>40602</c:v>
                </c:pt>
                <c:pt idx="3693">
                  <c:v>40603</c:v>
                </c:pt>
                <c:pt idx="3694">
                  <c:v>40604</c:v>
                </c:pt>
                <c:pt idx="3695">
                  <c:v>40605</c:v>
                </c:pt>
                <c:pt idx="3696">
                  <c:v>40606</c:v>
                </c:pt>
                <c:pt idx="3697">
                  <c:v>40609</c:v>
                </c:pt>
                <c:pt idx="3698">
                  <c:v>40610</c:v>
                </c:pt>
                <c:pt idx="3699">
                  <c:v>40611</c:v>
                </c:pt>
                <c:pt idx="3700">
                  <c:v>40612</c:v>
                </c:pt>
                <c:pt idx="3701">
                  <c:v>40613</c:v>
                </c:pt>
                <c:pt idx="3702">
                  <c:v>40616</c:v>
                </c:pt>
                <c:pt idx="3703">
                  <c:v>40617</c:v>
                </c:pt>
                <c:pt idx="3704">
                  <c:v>40618</c:v>
                </c:pt>
                <c:pt idx="3705">
                  <c:v>40619</c:v>
                </c:pt>
                <c:pt idx="3706">
                  <c:v>40620</c:v>
                </c:pt>
                <c:pt idx="3707">
                  <c:v>40623</c:v>
                </c:pt>
                <c:pt idx="3708">
                  <c:v>40624</c:v>
                </c:pt>
                <c:pt idx="3709">
                  <c:v>40625</c:v>
                </c:pt>
                <c:pt idx="3710">
                  <c:v>40626</c:v>
                </c:pt>
                <c:pt idx="3711">
                  <c:v>40627</c:v>
                </c:pt>
                <c:pt idx="3712">
                  <c:v>40630</c:v>
                </c:pt>
                <c:pt idx="3713">
                  <c:v>40631</c:v>
                </c:pt>
                <c:pt idx="3714">
                  <c:v>40632</c:v>
                </c:pt>
                <c:pt idx="3715">
                  <c:v>40633</c:v>
                </c:pt>
                <c:pt idx="3716">
                  <c:v>40634</c:v>
                </c:pt>
                <c:pt idx="3717">
                  <c:v>40637</c:v>
                </c:pt>
                <c:pt idx="3718">
                  <c:v>40638</c:v>
                </c:pt>
                <c:pt idx="3719">
                  <c:v>40639</c:v>
                </c:pt>
                <c:pt idx="3720">
                  <c:v>40640</c:v>
                </c:pt>
                <c:pt idx="3721">
                  <c:v>40641</c:v>
                </c:pt>
                <c:pt idx="3722">
                  <c:v>40644</c:v>
                </c:pt>
                <c:pt idx="3723">
                  <c:v>40645</c:v>
                </c:pt>
                <c:pt idx="3724">
                  <c:v>40646</c:v>
                </c:pt>
                <c:pt idx="3725">
                  <c:v>40647</c:v>
                </c:pt>
                <c:pt idx="3726">
                  <c:v>40648</c:v>
                </c:pt>
                <c:pt idx="3727">
                  <c:v>40651</c:v>
                </c:pt>
                <c:pt idx="3728">
                  <c:v>40652</c:v>
                </c:pt>
                <c:pt idx="3729">
                  <c:v>40653</c:v>
                </c:pt>
                <c:pt idx="3730">
                  <c:v>40654</c:v>
                </c:pt>
                <c:pt idx="3731">
                  <c:v>40655</c:v>
                </c:pt>
                <c:pt idx="3732">
                  <c:v>40658</c:v>
                </c:pt>
                <c:pt idx="3733">
                  <c:v>40659</c:v>
                </c:pt>
                <c:pt idx="3734">
                  <c:v>40660</c:v>
                </c:pt>
                <c:pt idx="3735">
                  <c:v>40661</c:v>
                </c:pt>
                <c:pt idx="3736">
                  <c:v>40662</c:v>
                </c:pt>
                <c:pt idx="3737">
                  <c:v>40665</c:v>
                </c:pt>
                <c:pt idx="3738">
                  <c:v>40666</c:v>
                </c:pt>
                <c:pt idx="3739">
                  <c:v>40667</c:v>
                </c:pt>
                <c:pt idx="3740">
                  <c:v>40668</c:v>
                </c:pt>
                <c:pt idx="3741">
                  <c:v>40669</c:v>
                </c:pt>
                <c:pt idx="3742">
                  <c:v>40672</c:v>
                </c:pt>
                <c:pt idx="3743">
                  <c:v>40673</c:v>
                </c:pt>
                <c:pt idx="3744">
                  <c:v>40674</c:v>
                </c:pt>
                <c:pt idx="3745">
                  <c:v>40675</c:v>
                </c:pt>
                <c:pt idx="3746">
                  <c:v>40676</c:v>
                </c:pt>
                <c:pt idx="3747">
                  <c:v>40679</c:v>
                </c:pt>
                <c:pt idx="3748">
                  <c:v>40680</c:v>
                </c:pt>
                <c:pt idx="3749">
                  <c:v>40681</c:v>
                </c:pt>
                <c:pt idx="3750">
                  <c:v>40682</c:v>
                </c:pt>
                <c:pt idx="3751">
                  <c:v>40683</c:v>
                </c:pt>
                <c:pt idx="3752">
                  <c:v>40686</c:v>
                </c:pt>
                <c:pt idx="3753">
                  <c:v>40687</c:v>
                </c:pt>
                <c:pt idx="3754">
                  <c:v>40688</c:v>
                </c:pt>
                <c:pt idx="3755">
                  <c:v>40689</c:v>
                </c:pt>
                <c:pt idx="3756">
                  <c:v>40690</c:v>
                </c:pt>
                <c:pt idx="3757">
                  <c:v>40693</c:v>
                </c:pt>
                <c:pt idx="3758">
                  <c:v>40694</c:v>
                </c:pt>
                <c:pt idx="3759">
                  <c:v>40695</c:v>
                </c:pt>
                <c:pt idx="3760">
                  <c:v>40696</c:v>
                </c:pt>
                <c:pt idx="3761">
                  <c:v>40697</c:v>
                </c:pt>
                <c:pt idx="3762">
                  <c:v>40700</c:v>
                </c:pt>
                <c:pt idx="3763">
                  <c:v>40701</c:v>
                </c:pt>
                <c:pt idx="3764">
                  <c:v>40702</c:v>
                </c:pt>
                <c:pt idx="3765">
                  <c:v>40703</c:v>
                </c:pt>
                <c:pt idx="3766">
                  <c:v>40704</c:v>
                </c:pt>
                <c:pt idx="3767">
                  <c:v>40707</c:v>
                </c:pt>
                <c:pt idx="3768">
                  <c:v>40708</c:v>
                </c:pt>
                <c:pt idx="3769">
                  <c:v>40709</c:v>
                </c:pt>
                <c:pt idx="3770">
                  <c:v>40710</c:v>
                </c:pt>
                <c:pt idx="3771">
                  <c:v>40711</c:v>
                </c:pt>
                <c:pt idx="3772">
                  <c:v>40714</c:v>
                </c:pt>
                <c:pt idx="3773">
                  <c:v>40715</c:v>
                </c:pt>
                <c:pt idx="3774">
                  <c:v>40716</c:v>
                </c:pt>
                <c:pt idx="3775">
                  <c:v>40717</c:v>
                </c:pt>
                <c:pt idx="3776">
                  <c:v>40718</c:v>
                </c:pt>
                <c:pt idx="3777">
                  <c:v>40721</c:v>
                </c:pt>
                <c:pt idx="3778">
                  <c:v>40722</c:v>
                </c:pt>
                <c:pt idx="3779">
                  <c:v>40723</c:v>
                </c:pt>
                <c:pt idx="3780">
                  <c:v>40724</c:v>
                </c:pt>
                <c:pt idx="3781">
                  <c:v>40725</c:v>
                </c:pt>
                <c:pt idx="3782">
                  <c:v>40728</c:v>
                </c:pt>
                <c:pt idx="3783">
                  <c:v>40729</c:v>
                </c:pt>
                <c:pt idx="3784">
                  <c:v>40730</c:v>
                </c:pt>
                <c:pt idx="3785">
                  <c:v>40731</c:v>
                </c:pt>
                <c:pt idx="3786">
                  <c:v>40732</c:v>
                </c:pt>
                <c:pt idx="3787">
                  <c:v>40735</c:v>
                </c:pt>
                <c:pt idx="3788">
                  <c:v>40736</c:v>
                </c:pt>
                <c:pt idx="3789">
                  <c:v>40737</c:v>
                </c:pt>
                <c:pt idx="3790">
                  <c:v>40738</c:v>
                </c:pt>
                <c:pt idx="3791">
                  <c:v>40739</c:v>
                </c:pt>
                <c:pt idx="3792">
                  <c:v>40742</c:v>
                </c:pt>
                <c:pt idx="3793">
                  <c:v>40743</c:v>
                </c:pt>
                <c:pt idx="3794">
                  <c:v>40744</c:v>
                </c:pt>
                <c:pt idx="3795">
                  <c:v>40745</c:v>
                </c:pt>
                <c:pt idx="3796">
                  <c:v>40746</c:v>
                </c:pt>
                <c:pt idx="3797">
                  <c:v>40749</c:v>
                </c:pt>
                <c:pt idx="3798">
                  <c:v>40750</c:v>
                </c:pt>
                <c:pt idx="3799">
                  <c:v>40751</c:v>
                </c:pt>
                <c:pt idx="3800">
                  <c:v>40752</c:v>
                </c:pt>
                <c:pt idx="3801">
                  <c:v>40753</c:v>
                </c:pt>
                <c:pt idx="3802">
                  <c:v>40756</c:v>
                </c:pt>
                <c:pt idx="3803">
                  <c:v>40757</c:v>
                </c:pt>
                <c:pt idx="3804">
                  <c:v>40758</c:v>
                </c:pt>
                <c:pt idx="3805">
                  <c:v>40759</c:v>
                </c:pt>
                <c:pt idx="3806">
                  <c:v>40760</c:v>
                </c:pt>
                <c:pt idx="3807">
                  <c:v>40763</c:v>
                </c:pt>
                <c:pt idx="3808">
                  <c:v>40764</c:v>
                </c:pt>
                <c:pt idx="3809">
                  <c:v>40765</c:v>
                </c:pt>
                <c:pt idx="3810">
                  <c:v>40766</c:v>
                </c:pt>
                <c:pt idx="3811">
                  <c:v>40767</c:v>
                </c:pt>
                <c:pt idx="3812">
                  <c:v>40770</c:v>
                </c:pt>
                <c:pt idx="3813">
                  <c:v>40771</c:v>
                </c:pt>
                <c:pt idx="3814">
                  <c:v>40772</c:v>
                </c:pt>
                <c:pt idx="3815">
                  <c:v>40773</c:v>
                </c:pt>
                <c:pt idx="3816">
                  <c:v>40774</c:v>
                </c:pt>
                <c:pt idx="3817">
                  <c:v>40777</c:v>
                </c:pt>
                <c:pt idx="3818">
                  <c:v>40778</c:v>
                </c:pt>
                <c:pt idx="3819">
                  <c:v>40779</c:v>
                </c:pt>
                <c:pt idx="3820">
                  <c:v>40780</c:v>
                </c:pt>
                <c:pt idx="3821">
                  <c:v>40781</c:v>
                </c:pt>
                <c:pt idx="3822">
                  <c:v>40784</c:v>
                </c:pt>
                <c:pt idx="3823">
                  <c:v>40785</c:v>
                </c:pt>
                <c:pt idx="3824">
                  <c:v>40786</c:v>
                </c:pt>
                <c:pt idx="3825">
                  <c:v>40787</c:v>
                </c:pt>
                <c:pt idx="3826">
                  <c:v>40788</c:v>
                </c:pt>
                <c:pt idx="3827">
                  <c:v>40791</c:v>
                </c:pt>
                <c:pt idx="3828">
                  <c:v>40792</c:v>
                </c:pt>
                <c:pt idx="3829">
                  <c:v>40793</c:v>
                </c:pt>
                <c:pt idx="3830">
                  <c:v>40794</c:v>
                </c:pt>
                <c:pt idx="3831">
                  <c:v>40795</c:v>
                </c:pt>
                <c:pt idx="3832">
                  <c:v>40798</c:v>
                </c:pt>
                <c:pt idx="3833">
                  <c:v>40799</c:v>
                </c:pt>
                <c:pt idx="3834">
                  <c:v>40800</c:v>
                </c:pt>
                <c:pt idx="3835">
                  <c:v>40801</c:v>
                </c:pt>
                <c:pt idx="3836">
                  <c:v>40802</c:v>
                </c:pt>
                <c:pt idx="3837">
                  <c:v>40805</c:v>
                </c:pt>
                <c:pt idx="3838">
                  <c:v>40806</c:v>
                </c:pt>
                <c:pt idx="3839">
                  <c:v>40807</c:v>
                </c:pt>
                <c:pt idx="3840">
                  <c:v>40808</c:v>
                </c:pt>
                <c:pt idx="3841">
                  <c:v>40809</c:v>
                </c:pt>
                <c:pt idx="3842">
                  <c:v>40812</c:v>
                </c:pt>
                <c:pt idx="3843">
                  <c:v>40813</c:v>
                </c:pt>
                <c:pt idx="3844">
                  <c:v>40814</c:v>
                </c:pt>
                <c:pt idx="3845">
                  <c:v>40815</c:v>
                </c:pt>
                <c:pt idx="3846">
                  <c:v>40816</c:v>
                </c:pt>
                <c:pt idx="3847">
                  <c:v>40819</c:v>
                </c:pt>
                <c:pt idx="3848">
                  <c:v>40820</c:v>
                </c:pt>
                <c:pt idx="3849">
                  <c:v>40821</c:v>
                </c:pt>
                <c:pt idx="3850">
                  <c:v>40822</c:v>
                </c:pt>
                <c:pt idx="3851">
                  <c:v>40823</c:v>
                </c:pt>
                <c:pt idx="3852">
                  <c:v>40826</c:v>
                </c:pt>
                <c:pt idx="3853">
                  <c:v>40827</c:v>
                </c:pt>
                <c:pt idx="3854">
                  <c:v>40828</c:v>
                </c:pt>
                <c:pt idx="3855">
                  <c:v>40829</c:v>
                </c:pt>
                <c:pt idx="3856">
                  <c:v>40830</c:v>
                </c:pt>
                <c:pt idx="3857">
                  <c:v>40833</c:v>
                </c:pt>
                <c:pt idx="3858">
                  <c:v>40834</c:v>
                </c:pt>
                <c:pt idx="3859">
                  <c:v>40835</c:v>
                </c:pt>
                <c:pt idx="3860">
                  <c:v>40836</c:v>
                </c:pt>
                <c:pt idx="3861">
                  <c:v>40837</c:v>
                </c:pt>
                <c:pt idx="3862">
                  <c:v>40840</c:v>
                </c:pt>
                <c:pt idx="3863">
                  <c:v>40841</c:v>
                </c:pt>
                <c:pt idx="3864">
                  <c:v>40842</c:v>
                </c:pt>
                <c:pt idx="3865">
                  <c:v>40843</c:v>
                </c:pt>
                <c:pt idx="3866">
                  <c:v>40844</c:v>
                </c:pt>
                <c:pt idx="3867">
                  <c:v>40847</c:v>
                </c:pt>
                <c:pt idx="3868">
                  <c:v>40848</c:v>
                </c:pt>
                <c:pt idx="3869">
                  <c:v>40849</c:v>
                </c:pt>
                <c:pt idx="3870">
                  <c:v>40850</c:v>
                </c:pt>
                <c:pt idx="3871">
                  <c:v>40851</c:v>
                </c:pt>
                <c:pt idx="3872">
                  <c:v>40854</c:v>
                </c:pt>
                <c:pt idx="3873">
                  <c:v>40855</c:v>
                </c:pt>
                <c:pt idx="3874">
                  <c:v>40856</c:v>
                </c:pt>
                <c:pt idx="3875">
                  <c:v>40857</c:v>
                </c:pt>
                <c:pt idx="3876">
                  <c:v>40858</c:v>
                </c:pt>
                <c:pt idx="3877">
                  <c:v>40861</c:v>
                </c:pt>
                <c:pt idx="3878">
                  <c:v>40862</c:v>
                </c:pt>
                <c:pt idx="3879">
                  <c:v>40863</c:v>
                </c:pt>
                <c:pt idx="3880">
                  <c:v>40864</c:v>
                </c:pt>
                <c:pt idx="3881">
                  <c:v>40865</c:v>
                </c:pt>
                <c:pt idx="3882">
                  <c:v>40868</c:v>
                </c:pt>
                <c:pt idx="3883">
                  <c:v>40869</c:v>
                </c:pt>
                <c:pt idx="3884">
                  <c:v>40870</c:v>
                </c:pt>
                <c:pt idx="3885">
                  <c:v>40871</c:v>
                </c:pt>
                <c:pt idx="3886">
                  <c:v>40872</c:v>
                </c:pt>
                <c:pt idx="3887">
                  <c:v>40875</c:v>
                </c:pt>
                <c:pt idx="3888">
                  <c:v>40876</c:v>
                </c:pt>
                <c:pt idx="3889">
                  <c:v>40877</c:v>
                </c:pt>
                <c:pt idx="3890">
                  <c:v>40878</c:v>
                </c:pt>
                <c:pt idx="3891">
                  <c:v>40879</c:v>
                </c:pt>
                <c:pt idx="3892">
                  <c:v>40882</c:v>
                </c:pt>
                <c:pt idx="3893">
                  <c:v>40883</c:v>
                </c:pt>
                <c:pt idx="3894">
                  <c:v>40884</c:v>
                </c:pt>
                <c:pt idx="3895">
                  <c:v>40885</c:v>
                </c:pt>
                <c:pt idx="3896">
                  <c:v>40886</c:v>
                </c:pt>
                <c:pt idx="3897">
                  <c:v>40889</c:v>
                </c:pt>
                <c:pt idx="3898">
                  <c:v>40890</c:v>
                </c:pt>
                <c:pt idx="3899">
                  <c:v>40891</c:v>
                </c:pt>
                <c:pt idx="3900">
                  <c:v>40892</c:v>
                </c:pt>
                <c:pt idx="3901">
                  <c:v>40893</c:v>
                </c:pt>
                <c:pt idx="3902">
                  <c:v>40896</c:v>
                </c:pt>
                <c:pt idx="3903">
                  <c:v>40897</c:v>
                </c:pt>
                <c:pt idx="3904">
                  <c:v>40898</c:v>
                </c:pt>
                <c:pt idx="3905">
                  <c:v>40899</c:v>
                </c:pt>
                <c:pt idx="3906">
                  <c:v>40900</c:v>
                </c:pt>
                <c:pt idx="3907">
                  <c:v>40903</c:v>
                </c:pt>
                <c:pt idx="3908">
                  <c:v>40904</c:v>
                </c:pt>
                <c:pt idx="3909">
                  <c:v>40905</c:v>
                </c:pt>
                <c:pt idx="3910">
                  <c:v>40906</c:v>
                </c:pt>
                <c:pt idx="3911">
                  <c:v>40907</c:v>
                </c:pt>
                <c:pt idx="3912">
                  <c:v>40910</c:v>
                </c:pt>
                <c:pt idx="3913">
                  <c:v>40911</c:v>
                </c:pt>
                <c:pt idx="3914">
                  <c:v>40912</c:v>
                </c:pt>
                <c:pt idx="3915">
                  <c:v>40913</c:v>
                </c:pt>
                <c:pt idx="3916">
                  <c:v>40914</c:v>
                </c:pt>
                <c:pt idx="3917">
                  <c:v>40917</c:v>
                </c:pt>
                <c:pt idx="3918">
                  <c:v>40918</c:v>
                </c:pt>
                <c:pt idx="3919">
                  <c:v>40919</c:v>
                </c:pt>
                <c:pt idx="3920">
                  <c:v>40920</c:v>
                </c:pt>
                <c:pt idx="3921">
                  <c:v>40921</c:v>
                </c:pt>
                <c:pt idx="3922">
                  <c:v>40924</c:v>
                </c:pt>
                <c:pt idx="3923">
                  <c:v>40925</c:v>
                </c:pt>
                <c:pt idx="3924">
                  <c:v>40926</c:v>
                </c:pt>
                <c:pt idx="3925">
                  <c:v>40927</c:v>
                </c:pt>
                <c:pt idx="3926">
                  <c:v>40928</c:v>
                </c:pt>
                <c:pt idx="3927">
                  <c:v>40931</c:v>
                </c:pt>
                <c:pt idx="3928">
                  <c:v>40932</c:v>
                </c:pt>
                <c:pt idx="3929">
                  <c:v>40933</c:v>
                </c:pt>
                <c:pt idx="3930">
                  <c:v>40934</c:v>
                </c:pt>
                <c:pt idx="3931">
                  <c:v>40935</c:v>
                </c:pt>
                <c:pt idx="3932">
                  <c:v>40938</c:v>
                </c:pt>
                <c:pt idx="3933">
                  <c:v>40939</c:v>
                </c:pt>
                <c:pt idx="3934">
                  <c:v>40940</c:v>
                </c:pt>
                <c:pt idx="3935">
                  <c:v>40941</c:v>
                </c:pt>
                <c:pt idx="3936">
                  <c:v>40942</c:v>
                </c:pt>
                <c:pt idx="3937">
                  <c:v>40945</c:v>
                </c:pt>
                <c:pt idx="3938">
                  <c:v>40946</c:v>
                </c:pt>
                <c:pt idx="3939">
                  <c:v>40947</c:v>
                </c:pt>
                <c:pt idx="3940">
                  <c:v>40948</c:v>
                </c:pt>
                <c:pt idx="3941">
                  <c:v>40949</c:v>
                </c:pt>
                <c:pt idx="3942">
                  <c:v>40952</c:v>
                </c:pt>
                <c:pt idx="3943">
                  <c:v>40953</c:v>
                </c:pt>
                <c:pt idx="3944">
                  <c:v>40954</c:v>
                </c:pt>
                <c:pt idx="3945">
                  <c:v>40955</c:v>
                </c:pt>
                <c:pt idx="3946">
                  <c:v>40956</c:v>
                </c:pt>
                <c:pt idx="3947">
                  <c:v>40959</c:v>
                </c:pt>
                <c:pt idx="3948">
                  <c:v>40960</c:v>
                </c:pt>
                <c:pt idx="3949">
                  <c:v>40961</c:v>
                </c:pt>
                <c:pt idx="3950">
                  <c:v>40962</c:v>
                </c:pt>
                <c:pt idx="3951">
                  <c:v>40963</c:v>
                </c:pt>
                <c:pt idx="3952">
                  <c:v>40966</c:v>
                </c:pt>
                <c:pt idx="3953">
                  <c:v>40967</c:v>
                </c:pt>
                <c:pt idx="3954">
                  <c:v>40968</c:v>
                </c:pt>
                <c:pt idx="3955">
                  <c:v>40969</c:v>
                </c:pt>
                <c:pt idx="3956">
                  <c:v>40970</c:v>
                </c:pt>
                <c:pt idx="3957">
                  <c:v>40973</c:v>
                </c:pt>
                <c:pt idx="3958">
                  <c:v>40974</c:v>
                </c:pt>
                <c:pt idx="3959">
                  <c:v>40975</c:v>
                </c:pt>
                <c:pt idx="3960">
                  <c:v>40976</c:v>
                </c:pt>
                <c:pt idx="3961">
                  <c:v>40977</c:v>
                </c:pt>
                <c:pt idx="3962">
                  <c:v>40980</c:v>
                </c:pt>
                <c:pt idx="3963">
                  <c:v>40981</c:v>
                </c:pt>
                <c:pt idx="3964">
                  <c:v>40982</c:v>
                </c:pt>
                <c:pt idx="3965">
                  <c:v>40983</c:v>
                </c:pt>
                <c:pt idx="3966">
                  <c:v>40984</c:v>
                </c:pt>
                <c:pt idx="3967">
                  <c:v>40987</c:v>
                </c:pt>
                <c:pt idx="3968">
                  <c:v>40988</c:v>
                </c:pt>
                <c:pt idx="3969">
                  <c:v>40989</c:v>
                </c:pt>
                <c:pt idx="3970">
                  <c:v>40990</c:v>
                </c:pt>
                <c:pt idx="3971">
                  <c:v>40991</c:v>
                </c:pt>
                <c:pt idx="3972">
                  <c:v>40994</c:v>
                </c:pt>
                <c:pt idx="3973">
                  <c:v>40995</c:v>
                </c:pt>
                <c:pt idx="3974">
                  <c:v>40996</c:v>
                </c:pt>
                <c:pt idx="3975">
                  <c:v>40997</c:v>
                </c:pt>
                <c:pt idx="3976">
                  <c:v>40998</c:v>
                </c:pt>
                <c:pt idx="3977">
                  <c:v>41001</c:v>
                </c:pt>
                <c:pt idx="3978">
                  <c:v>41002</c:v>
                </c:pt>
                <c:pt idx="3979">
                  <c:v>41003</c:v>
                </c:pt>
                <c:pt idx="3980">
                  <c:v>41004</c:v>
                </c:pt>
                <c:pt idx="3981">
                  <c:v>41005</c:v>
                </c:pt>
                <c:pt idx="3982">
                  <c:v>41008</c:v>
                </c:pt>
                <c:pt idx="3983">
                  <c:v>41009</c:v>
                </c:pt>
                <c:pt idx="3984">
                  <c:v>41010</c:v>
                </c:pt>
                <c:pt idx="3985">
                  <c:v>41011</c:v>
                </c:pt>
                <c:pt idx="3986">
                  <c:v>41012</c:v>
                </c:pt>
                <c:pt idx="3987">
                  <c:v>41015</c:v>
                </c:pt>
                <c:pt idx="3988">
                  <c:v>41016</c:v>
                </c:pt>
                <c:pt idx="3989">
                  <c:v>41017</c:v>
                </c:pt>
                <c:pt idx="3990">
                  <c:v>41018</c:v>
                </c:pt>
                <c:pt idx="3991">
                  <c:v>41019</c:v>
                </c:pt>
                <c:pt idx="3992">
                  <c:v>41022</c:v>
                </c:pt>
                <c:pt idx="3993">
                  <c:v>41023</c:v>
                </c:pt>
                <c:pt idx="3994">
                  <c:v>41024</c:v>
                </c:pt>
                <c:pt idx="3995">
                  <c:v>41025</c:v>
                </c:pt>
                <c:pt idx="3996">
                  <c:v>41026</c:v>
                </c:pt>
                <c:pt idx="3997">
                  <c:v>41029</c:v>
                </c:pt>
                <c:pt idx="3998">
                  <c:v>41030</c:v>
                </c:pt>
                <c:pt idx="3999">
                  <c:v>41031</c:v>
                </c:pt>
                <c:pt idx="4000">
                  <c:v>41032</c:v>
                </c:pt>
                <c:pt idx="4001">
                  <c:v>41033</c:v>
                </c:pt>
                <c:pt idx="4002">
                  <c:v>41036</c:v>
                </c:pt>
                <c:pt idx="4003">
                  <c:v>41037</c:v>
                </c:pt>
                <c:pt idx="4004">
                  <c:v>41038</c:v>
                </c:pt>
                <c:pt idx="4005">
                  <c:v>41039</c:v>
                </c:pt>
                <c:pt idx="4006">
                  <c:v>41040</c:v>
                </c:pt>
                <c:pt idx="4007">
                  <c:v>41043</c:v>
                </c:pt>
                <c:pt idx="4008">
                  <c:v>41044</c:v>
                </c:pt>
                <c:pt idx="4009">
                  <c:v>41045</c:v>
                </c:pt>
                <c:pt idx="4010">
                  <c:v>41046</c:v>
                </c:pt>
                <c:pt idx="4011">
                  <c:v>41047</c:v>
                </c:pt>
                <c:pt idx="4012">
                  <c:v>41050</c:v>
                </c:pt>
                <c:pt idx="4013">
                  <c:v>41051</c:v>
                </c:pt>
                <c:pt idx="4014">
                  <c:v>41052</c:v>
                </c:pt>
                <c:pt idx="4015">
                  <c:v>41053</c:v>
                </c:pt>
                <c:pt idx="4016">
                  <c:v>41054</c:v>
                </c:pt>
                <c:pt idx="4017">
                  <c:v>41057</c:v>
                </c:pt>
                <c:pt idx="4018">
                  <c:v>41058</c:v>
                </c:pt>
                <c:pt idx="4019">
                  <c:v>41059</c:v>
                </c:pt>
                <c:pt idx="4020">
                  <c:v>41060</c:v>
                </c:pt>
                <c:pt idx="4021">
                  <c:v>41061</c:v>
                </c:pt>
                <c:pt idx="4022">
                  <c:v>41064</c:v>
                </c:pt>
                <c:pt idx="4023">
                  <c:v>41065</c:v>
                </c:pt>
                <c:pt idx="4024">
                  <c:v>41066</c:v>
                </c:pt>
                <c:pt idx="4025">
                  <c:v>41067</c:v>
                </c:pt>
                <c:pt idx="4026">
                  <c:v>41068</c:v>
                </c:pt>
                <c:pt idx="4027">
                  <c:v>41071</c:v>
                </c:pt>
                <c:pt idx="4028">
                  <c:v>41072</c:v>
                </c:pt>
                <c:pt idx="4029">
                  <c:v>41073</c:v>
                </c:pt>
                <c:pt idx="4030">
                  <c:v>41074</c:v>
                </c:pt>
                <c:pt idx="4031">
                  <c:v>41075</c:v>
                </c:pt>
                <c:pt idx="4032">
                  <c:v>41078</c:v>
                </c:pt>
                <c:pt idx="4033">
                  <c:v>41079</c:v>
                </c:pt>
                <c:pt idx="4034">
                  <c:v>41080</c:v>
                </c:pt>
                <c:pt idx="4035">
                  <c:v>41081</c:v>
                </c:pt>
                <c:pt idx="4036">
                  <c:v>41082</c:v>
                </c:pt>
                <c:pt idx="4037">
                  <c:v>41085</c:v>
                </c:pt>
                <c:pt idx="4038">
                  <c:v>41086</c:v>
                </c:pt>
                <c:pt idx="4039">
                  <c:v>41087</c:v>
                </c:pt>
                <c:pt idx="4040">
                  <c:v>41088</c:v>
                </c:pt>
                <c:pt idx="4041">
                  <c:v>41089</c:v>
                </c:pt>
                <c:pt idx="4042">
                  <c:v>41092</c:v>
                </c:pt>
                <c:pt idx="4043">
                  <c:v>41093</c:v>
                </c:pt>
                <c:pt idx="4044">
                  <c:v>41094</c:v>
                </c:pt>
                <c:pt idx="4045">
                  <c:v>41095</c:v>
                </c:pt>
                <c:pt idx="4046">
                  <c:v>41096</c:v>
                </c:pt>
                <c:pt idx="4047">
                  <c:v>41099</c:v>
                </c:pt>
                <c:pt idx="4048">
                  <c:v>41100</c:v>
                </c:pt>
                <c:pt idx="4049">
                  <c:v>41101</c:v>
                </c:pt>
                <c:pt idx="4050">
                  <c:v>41102</c:v>
                </c:pt>
                <c:pt idx="4051">
                  <c:v>41103</c:v>
                </c:pt>
                <c:pt idx="4052">
                  <c:v>41106</c:v>
                </c:pt>
                <c:pt idx="4053">
                  <c:v>41107</c:v>
                </c:pt>
                <c:pt idx="4054">
                  <c:v>41108</c:v>
                </c:pt>
                <c:pt idx="4055">
                  <c:v>41109</c:v>
                </c:pt>
                <c:pt idx="4056">
                  <c:v>41110</c:v>
                </c:pt>
                <c:pt idx="4057">
                  <c:v>41113</c:v>
                </c:pt>
                <c:pt idx="4058">
                  <c:v>41114</c:v>
                </c:pt>
                <c:pt idx="4059">
                  <c:v>41115</c:v>
                </c:pt>
                <c:pt idx="4060">
                  <c:v>41116</c:v>
                </c:pt>
                <c:pt idx="4061">
                  <c:v>41117</c:v>
                </c:pt>
                <c:pt idx="4062">
                  <c:v>41120</c:v>
                </c:pt>
                <c:pt idx="4063">
                  <c:v>41121</c:v>
                </c:pt>
                <c:pt idx="4064">
                  <c:v>41122</c:v>
                </c:pt>
                <c:pt idx="4065">
                  <c:v>41123</c:v>
                </c:pt>
                <c:pt idx="4066">
                  <c:v>41124</c:v>
                </c:pt>
                <c:pt idx="4067">
                  <c:v>41127</c:v>
                </c:pt>
                <c:pt idx="4068">
                  <c:v>41128</c:v>
                </c:pt>
                <c:pt idx="4069">
                  <c:v>41129</c:v>
                </c:pt>
                <c:pt idx="4070">
                  <c:v>41130</c:v>
                </c:pt>
                <c:pt idx="4071">
                  <c:v>41131</c:v>
                </c:pt>
                <c:pt idx="4072">
                  <c:v>41134</c:v>
                </c:pt>
                <c:pt idx="4073">
                  <c:v>41135</c:v>
                </c:pt>
                <c:pt idx="4074">
                  <c:v>41136</c:v>
                </c:pt>
                <c:pt idx="4075">
                  <c:v>41137</c:v>
                </c:pt>
                <c:pt idx="4076">
                  <c:v>41138</c:v>
                </c:pt>
                <c:pt idx="4077">
                  <c:v>41141</c:v>
                </c:pt>
                <c:pt idx="4078">
                  <c:v>41142</c:v>
                </c:pt>
                <c:pt idx="4079">
                  <c:v>41143</c:v>
                </c:pt>
                <c:pt idx="4080">
                  <c:v>41144</c:v>
                </c:pt>
                <c:pt idx="4081">
                  <c:v>41145</c:v>
                </c:pt>
                <c:pt idx="4082">
                  <c:v>41148</c:v>
                </c:pt>
                <c:pt idx="4083">
                  <c:v>41149</c:v>
                </c:pt>
                <c:pt idx="4084">
                  <c:v>41150</c:v>
                </c:pt>
                <c:pt idx="4085">
                  <c:v>41151</c:v>
                </c:pt>
                <c:pt idx="4086">
                  <c:v>41152</c:v>
                </c:pt>
                <c:pt idx="4087">
                  <c:v>41155</c:v>
                </c:pt>
                <c:pt idx="4088">
                  <c:v>41156</c:v>
                </c:pt>
                <c:pt idx="4089">
                  <c:v>41157</c:v>
                </c:pt>
                <c:pt idx="4090">
                  <c:v>41158</c:v>
                </c:pt>
                <c:pt idx="4091">
                  <c:v>41159</c:v>
                </c:pt>
                <c:pt idx="4092">
                  <c:v>41162</c:v>
                </c:pt>
                <c:pt idx="4093">
                  <c:v>41163</c:v>
                </c:pt>
                <c:pt idx="4094">
                  <c:v>41164</c:v>
                </c:pt>
                <c:pt idx="4095">
                  <c:v>41165</c:v>
                </c:pt>
                <c:pt idx="4096">
                  <c:v>41166</c:v>
                </c:pt>
                <c:pt idx="4097">
                  <c:v>41169</c:v>
                </c:pt>
                <c:pt idx="4098">
                  <c:v>41170</c:v>
                </c:pt>
                <c:pt idx="4099">
                  <c:v>41171</c:v>
                </c:pt>
                <c:pt idx="4100">
                  <c:v>41172</c:v>
                </c:pt>
                <c:pt idx="4101">
                  <c:v>41173</c:v>
                </c:pt>
                <c:pt idx="4102">
                  <c:v>41176</c:v>
                </c:pt>
                <c:pt idx="4103">
                  <c:v>41177</c:v>
                </c:pt>
                <c:pt idx="4104">
                  <c:v>41178</c:v>
                </c:pt>
                <c:pt idx="4105">
                  <c:v>41179</c:v>
                </c:pt>
                <c:pt idx="4106">
                  <c:v>41180</c:v>
                </c:pt>
                <c:pt idx="4107">
                  <c:v>41183</c:v>
                </c:pt>
                <c:pt idx="4108">
                  <c:v>41184</c:v>
                </c:pt>
                <c:pt idx="4109">
                  <c:v>41185</c:v>
                </c:pt>
                <c:pt idx="4110">
                  <c:v>41186</c:v>
                </c:pt>
                <c:pt idx="4111">
                  <c:v>41187</c:v>
                </c:pt>
                <c:pt idx="4112">
                  <c:v>41190</c:v>
                </c:pt>
                <c:pt idx="4113">
                  <c:v>41191</c:v>
                </c:pt>
                <c:pt idx="4114">
                  <c:v>41192</c:v>
                </c:pt>
                <c:pt idx="4115">
                  <c:v>41193</c:v>
                </c:pt>
                <c:pt idx="4116">
                  <c:v>41194</c:v>
                </c:pt>
                <c:pt idx="4117">
                  <c:v>41197</c:v>
                </c:pt>
                <c:pt idx="4118">
                  <c:v>41198</c:v>
                </c:pt>
                <c:pt idx="4119">
                  <c:v>41199</c:v>
                </c:pt>
                <c:pt idx="4120">
                  <c:v>41200</c:v>
                </c:pt>
                <c:pt idx="4121">
                  <c:v>41201</c:v>
                </c:pt>
                <c:pt idx="4122">
                  <c:v>41204</c:v>
                </c:pt>
                <c:pt idx="4123">
                  <c:v>41205</c:v>
                </c:pt>
                <c:pt idx="4124">
                  <c:v>41206</c:v>
                </c:pt>
                <c:pt idx="4125">
                  <c:v>41207</c:v>
                </c:pt>
                <c:pt idx="4126">
                  <c:v>41208</c:v>
                </c:pt>
                <c:pt idx="4127">
                  <c:v>41211</c:v>
                </c:pt>
                <c:pt idx="4128">
                  <c:v>41212</c:v>
                </c:pt>
                <c:pt idx="4129">
                  <c:v>41213</c:v>
                </c:pt>
                <c:pt idx="4130">
                  <c:v>41214</c:v>
                </c:pt>
                <c:pt idx="4131">
                  <c:v>41215</c:v>
                </c:pt>
                <c:pt idx="4132">
                  <c:v>41218</c:v>
                </c:pt>
                <c:pt idx="4133">
                  <c:v>41219</c:v>
                </c:pt>
                <c:pt idx="4134">
                  <c:v>41220</c:v>
                </c:pt>
                <c:pt idx="4135">
                  <c:v>41221</c:v>
                </c:pt>
                <c:pt idx="4136">
                  <c:v>41222</c:v>
                </c:pt>
                <c:pt idx="4137">
                  <c:v>41225</c:v>
                </c:pt>
                <c:pt idx="4138">
                  <c:v>41226</c:v>
                </c:pt>
                <c:pt idx="4139">
                  <c:v>41227</c:v>
                </c:pt>
                <c:pt idx="4140">
                  <c:v>41228</c:v>
                </c:pt>
                <c:pt idx="4141">
                  <c:v>41229</c:v>
                </c:pt>
                <c:pt idx="4142">
                  <c:v>41232</c:v>
                </c:pt>
                <c:pt idx="4143">
                  <c:v>41233</c:v>
                </c:pt>
                <c:pt idx="4144">
                  <c:v>41234</c:v>
                </c:pt>
                <c:pt idx="4145">
                  <c:v>41235</c:v>
                </c:pt>
                <c:pt idx="4146">
                  <c:v>41236</c:v>
                </c:pt>
                <c:pt idx="4147">
                  <c:v>41239</c:v>
                </c:pt>
                <c:pt idx="4148">
                  <c:v>41240</c:v>
                </c:pt>
                <c:pt idx="4149">
                  <c:v>41241</c:v>
                </c:pt>
                <c:pt idx="4150">
                  <c:v>41242</c:v>
                </c:pt>
                <c:pt idx="4151">
                  <c:v>41243</c:v>
                </c:pt>
                <c:pt idx="4152">
                  <c:v>41246</c:v>
                </c:pt>
                <c:pt idx="4153">
                  <c:v>41247</c:v>
                </c:pt>
                <c:pt idx="4154">
                  <c:v>41248</c:v>
                </c:pt>
                <c:pt idx="4155">
                  <c:v>41249</c:v>
                </c:pt>
                <c:pt idx="4156">
                  <c:v>41250</c:v>
                </c:pt>
                <c:pt idx="4157">
                  <c:v>41253</c:v>
                </c:pt>
                <c:pt idx="4158">
                  <c:v>41254</c:v>
                </c:pt>
                <c:pt idx="4159">
                  <c:v>41255</c:v>
                </c:pt>
                <c:pt idx="4160">
                  <c:v>41256</c:v>
                </c:pt>
                <c:pt idx="4161">
                  <c:v>41257</c:v>
                </c:pt>
                <c:pt idx="4162">
                  <c:v>41260</c:v>
                </c:pt>
                <c:pt idx="4163">
                  <c:v>41261</c:v>
                </c:pt>
                <c:pt idx="4164">
                  <c:v>41262</c:v>
                </c:pt>
                <c:pt idx="4165">
                  <c:v>41263</c:v>
                </c:pt>
                <c:pt idx="4166">
                  <c:v>41264</c:v>
                </c:pt>
                <c:pt idx="4167">
                  <c:v>41267</c:v>
                </c:pt>
                <c:pt idx="4168">
                  <c:v>41268</c:v>
                </c:pt>
                <c:pt idx="4169">
                  <c:v>41269</c:v>
                </c:pt>
                <c:pt idx="4170">
                  <c:v>41270</c:v>
                </c:pt>
                <c:pt idx="4171">
                  <c:v>41271</c:v>
                </c:pt>
                <c:pt idx="4172">
                  <c:v>41274</c:v>
                </c:pt>
                <c:pt idx="4173">
                  <c:v>41275</c:v>
                </c:pt>
                <c:pt idx="4174">
                  <c:v>41276</c:v>
                </c:pt>
                <c:pt idx="4175">
                  <c:v>41277</c:v>
                </c:pt>
                <c:pt idx="4176">
                  <c:v>41278</c:v>
                </c:pt>
                <c:pt idx="4177">
                  <c:v>41281</c:v>
                </c:pt>
                <c:pt idx="4178">
                  <c:v>41282</c:v>
                </c:pt>
                <c:pt idx="4179">
                  <c:v>41283</c:v>
                </c:pt>
                <c:pt idx="4180">
                  <c:v>41284</c:v>
                </c:pt>
                <c:pt idx="4181">
                  <c:v>41285</c:v>
                </c:pt>
                <c:pt idx="4182">
                  <c:v>41288</c:v>
                </c:pt>
                <c:pt idx="4183">
                  <c:v>41289</c:v>
                </c:pt>
                <c:pt idx="4184">
                  <c:v>41290</c:v>
                </c:pt>
                <c:pt idx="4185">
                  <c:v>41291</c:v>
                </c:pt>
                <c:pt idx="4186">
                  <c:v>41292</c:v>
                </c:pt>
                <c:pt idx="4187">
                  <c:v>41295</c:v>
                </c:pt>
                <c:pt idx="4188">
                  <c:v>41296</c:v>
                </c:pt>
                <c:pt idx="4189">
                  <c:v>41297</c:v>
                </c:pt>
                <c:pt idx="4190">
                  <c:v>41298</c:v>
                </c:pt>
                <c:pt idx="4191">
                  <c:v>41299</c:v>
                </c:pt>
                <c:pt idx="4192">
                  <c:v>41302</c:v>
                </c:pt>
                <c:pt idx="4193">
                  <c:v>41303</c:v>
                </c:pt>
                <c:pt idx="4194">
                  <c:v>41304</c:v>
                </c:pt>
                <c:pt idx="4195">
                  <c:v>41305</c:v>
                </c:pt>
                <c:pt idx="4196">
                  <c:v>41306</c:v>
                </c:pt>
                <c:pt idx="4197">
                  <c:v>41309</c:v>
                </c:pt>
                <c:pt idx="4198">
                  <c:v>41310</c:v>
                </c:pt>
                <c:pt idx="4199">
                  <c:v>41311</c:v>
                </c:pt>
                <c:pt idx="4200">
                  <c:v>41312</c:v>
                </c:pt>
                <c:pt idx="4201">
                  <c:v>41313</c:v>
                </c:pt>
                <c:pt idx="4202">
                  <c:v>41316</c:v>
                </c:pt>
                <c:pt idx="4203">
                  <c:v>41317</c:v>
                </c:pt>
                <c:pt idx="4204">
                  <c:v>41318</c:v>
                </c:pt>
                <c:pt idx="4205">
                  <c:v>41319</c:v>
                </c:pt>
                <c:pt idx="4206">
                  <c:v>41320</c:v>
                </c:pt>
                <c:pt idx="4207">
                  <c:v>41323</c:v>
                </c:pt>
                <c:pt idx="4208">
                  <c:v>41324</c:v>
                </c:pt>
                <c:pt idx="4209">
                  <c:v>41325</c:v>
                </c:pt>
                <c:pt idx="4210">
                  <c:v>41326</c:v>
                </c:pt>
                <c:pt idx="4211">
                  <c:v>41327</c:v>
                </c:pt>
                <c:pt idx="4212">
                  <c:v>41330</c:v>
                </c:pt>
                <c:pt idx="4213">
                  <c:v>41331</c:v>
                </c:pt>
                <c:pt idx="4214">
                  <c:v>41332</c:v>
                </c:pt>
                <c:pt idx="4215">
                  <c:v>41333</c:v>
                </c:pt>
                <c:pt idx="4216">
                  <c:v>41334</c:v>
                </c:pt>
                <c:pt idx="4217">
                  <c:v>41337</c:v>
                </c:pt>
                <c:pt idx="4218">
                  <c:v>41338</c:v>
                </c:pt>
                <c:pt idx="4219">
                  <c:v>41339</c:v>
                </c:pt>
                <c:pt idx="4220">
                  <c:v>41340</c:v>
                </c:pt>
                <c:pt idx="4221">
                  <c:v>41341</c:v>
                </c:pt>
                <c:pt idx="4222">
                  <c:v>41344</c:v>
                </c:pt>
                <c:pt idx="4223">
                  <c:v>41345</c:v>
                </c:pt>
                <c:pt idx="4224">
                  <c:v>41346</c:v>
                </c:pt>
                <c:pt idx="4225">
                  <c:v>41347</c:v>
                </c:pt>
                <c:pt idx="4226">
                  <c:v>41348</c:v>
                </c:pt>
                <c:pt idx="4227">
                  <c:v>41351</c:v>
                </c:pt>
                <c:pt idx="4228">
                  <c:v>41352</c:v>
                </c:pt>
                <c:pt idx="4229">
                  <c:v>41353</c:v>
                </c:pt>
                <c:pt idx="4230">
                  <c:v>41354</c:v>
                </c:pt>
                <c:pt idx="4231">
                  <c:v>41355</c:v>
                </c:pt>
                <c:pt idx="4232">
                  <c:v>41358</c:v>
                </c:pt>
                <c:pt idx="4233">
                  <c:v>41359</c:v>
                </c:pt>
                <c:pt idx="4234">
                  <c:v>41360</c:v>
                </c:pt>
                <c:pt idx="4235">
                  <c:v>41361</c:v>
                </c:pt>
                <c:pt idx="4236">
                  <c:v>41362</c:v>
                </c:pt>
                <c:pt idx="4237">
                  <c:v>41365</c:v>
                </c:pt>
                <c:pt idx="4238">
                  <c:v>41366</c:v>
                </c:pt>
                <c:pt idx="4239">
                  <c:v>41367</c:v>
                </c:pt>
                <c:pt idx="4240">
                  <c:v>41368</c:v>
                </c:pt>
                <c:pt idx="4241">
                  <c:v>41369</c:v>
                </c:pt>
                <c:pt idx="4242">
                  <c:v>41372</c:v>
                </c:pt>
                <c:pt idx="4243">
                  <c:v>41373</c:v>
                </c:pt>
                <c:pt idx="4244">
                  <c:v>41374</c:v>
                </c:pt>
                <c:pt idx="4245">
                  <c:v>41375</c:v>
                </c:pt>
                <c:pt idx="4246">
                  <c:v>41376</c:v>
                </c:pt>
                <c:pt idx="4247">
                  <c:v>41379</c:v>
                </c:pt>
                <c:pt idx="4248">
                  <c:v>41380</c:v>
                </c:pt>
                <c:pt idx="4249">
                  <c:v>41381</c:v>
                </c:pt>
                <c:pt idx="4250">
                  <c:v>41382</c:v>
                </c:pt>
                <c:pt idx="4251">
                  <c:v>41383</c:v>
                </c:pt>
                <c:pt idx="4252">
                  <c:v>41386</c:v>
                </c:pt>
                <c:pt idx="4253">
                  <c:v>41387</c:v>
                </c:pt>
                <c:pt idx="4254">
                  <c:v>41388</c:v>
                </c:pt>
                <c:pt idx="4255">
                  <c:v>41389</c:v>
                </c:pt>
                <c:pt idx="4256">
                  <c:v>41390</c:v>
                </c:pt>
                <c:pt idx="4257">
                  <c:v>41393</c:v>
                </c:pt>
                <c:pt idx="4258">
                  <c:v>41394</c:v>
                </c:pt>
                <c:pt idx="4259">
                  <c:v>41395</c:v>
                </c:pt>
                <c:pt idx="4260">
                  <c:v>41396</c:v>
                </c:pt>
                <c:pt idx="4261">
                  <c:v>41397</c:v>
                </c:pt>
                <c:pt idx="4262">
                  <c:v>41400</c:v>
                </c:pt>
                <c:pt idx="4263">
                  <c:v>41401</c:v>
                </c:pt>
                <c:pt idx="4264">
                  <c:v>41402</c:v>
                </c:pt>
                <c:pt idx="4265">
                  <c:v>41403</c:v>
                </c:pt>
                <c:pt idx="4266">
                  <c:v>41404</c:v>
                </c:pt>
                <c:pt idx="4267">
                  <c:v>41407</c:v>
                </c:pt>
                <c:pt idx="4268">
                  <c:v>41408</c:v>
                </c:pt>
                <c:pt idx="4269">
                  <c:v>41409</c:v>
                </c:pt>
                <c:pt idx="4270">
                  <c:v>41410</c:v>
                </c:pt>
                <c:pt idx="4271">
                  <c:v>41411</c:v>
                </c:pt>
                <c:pt idx="4272">
                  <c:v>41414</c:v>
                </c:pt>
                <c:pt idx="4273">
                  <c:v>41415</c:v>
                </c:pt>
                <c:pt idx="4274">
                  <c:v>41416</c:v>
                </c:pt>
                <c:pt idx="4275">
                  <c:v>41417</c:v>
                </c:pt>
                <c:pt idx="4276">
                  <c:v>41418</c:v>
                </c:pt>
                <c:pt idx="4277">
                  <c:v>41421</c:v>
                </c:pt>
                <c:pt idx="4278">
                  <c:v>41422</c:v>
                </c:pt>
                <c:pt idx="4279">
                  <c:v>41423</c:v>
                </c:pt>
                <c:pt idx="4280">
                  <c:v>41424</c:v>
                </c:pt>
                <c:pt idx="4281">
                  <c:v>41425</c:v>
                </c:pt>
                <c:pt idx="4282">
                  <c:v>41428</c:v>
                </c:pt>
                <c:pt idx="4283">
                  <c:v>41429</c:v>
                </c:pt>
                <c:pt idx="4284">
                  <c:v>41430</c:v>
                </c:pt>
                <c:pt idx="4285">
                  <c:v>41431</c:v>
                </c:pt>
                <c:pt idx="4286">
                  <c:v>41432</c:v>
                </c:pt>
                <c:pt idx="4287">
                  <c:v>41435</c:v>
                </c:pt>
                <c:pt idx="4288">
                  <c:v>41436</c:v>
                </c:pt>
                <c:pt idx="4289">
                  <c:v>41437</c:v>
                </c:pt>
                <c:pt idx="4290">
                  <c:v>41438</c:v>
                </c:pt>
                <c:pt idx="4291">
                  <c:v>41439</c:v>
                </c:pt>
                <c:pt idx="4292">
                  <c:v>41442</c:v>
                </c:pt>
                <c:pt idx="4293">
                  <c:v>41443</c:v>
                </c:pt>
                <c:pt idx="4294">
                  <c:v>41444</c:v>
                </c:pt>
                <c:pt idx="4295">
                  <c:v>41445</c:v>
                </c:pt>
                <c:pt idx="4296">
                  <c:v>41446</c:v>
                </c:pt>
                <c:pt idx="4297">
                  <c:v>41449</c:v>
                </c:pt>
                <c:pt idx="4298">
                  <c:v>41450</c:v>
                </c:pt>
                <c:pt idx="4299">
                  <c:v>41451</c:v>
                </c:pt>
                <c:pt idx="4300">
                  <c:v>41452</c:v>
                </c:pt>
                <c:pt idx="4301">
                  <c:v>41453</c:v>
                </c:pt>
                <c:pt idx="4302">
                  <c:v>41456</c:v>
                </c:pt>
                <c:pt idx="4303">
                  <c:v>41457</c:v>
                </c:pt>
                <c:pt idx="4304">
                  <c:v>41458</c:v>
                </c:pt>
                <c:pt idx="4305">
                  <c:v>41459</c:v>
                </c:pt>
                <c:pt idx="4306">
                  <c:v>41460</c:v>
                </c:pt>
                <c:pt idx="4307">
                  <c:v>41463</c:v>
                </c:pt>
                <c:pt idx="4308">
                  <c:v>41464</c:v>
                </c:pt>
                <c:pt idx="4309">
                  <c:v>41465</c:v>
                </c:pt>
                <c:pt idx="4310">
                  <c:v>41466</c:v>
                </c:pt>
                <c:pt idx="4311">
                  <c:v>41467</c:v>
                </c:pt>
                <c:pt idx="4312">
                  <c:v>41470</c:v>
                </c:pt>
                <c:pt idx="4313">
                  <c:v>41471</c:v>
                </c:pt>
                <c:pt idx="4314">
                  <c:v>41472</c:v>
                </c:pt>
                <c:pt idx="4315">
                  <c:v>41473</c:v>
                </c:pt>
                <c:pt idx="4316">
                  <c:v>41474</c:v>
                </c:pt>
                <c:pt idx="4317">
                  <c:v>41477</c:v>
                </c:pt>
                <c:pt idx="4318">
                  <c:v>41478</c:v>
                </c:pt>
                <c:pt idx="4319">
                  <c:v>41479</c:v>
                </c:pt>
                <c:pt idx="4320">
                  <c:v>41480</c:v>
                </c:pt>
                <c:pt idx="4321">
                  <c:v>41481</c:v>
                </c:pt>
                <c:pt idx="4322">
                  <c:v>41484</c:v>
                </c:pt>
                <c:pt idx="4323">
                  <c:v>41485</c:v>
                </c:pt>
                <c:pt idx="4324">
                  <c:v>41486</c:v>
                </c:pt>
                <c:pt idx="4325">
                  <c:v>41487</c:v>
                </c:pt>
                <c:pt idx="4326">
                  <c:v>41488</c:v>
                </c:pt>
                <c:pt idx="4327">
                  <c:v>41491</c:v>
                </c:pt>
                <c:pt idx="4328">
                  <c:v>41492</c:v>
                </c:pt>
                <c:pt idx="4329">
                  <c:v>41493</c:v>
                </c:pt>
                <c:pt idx="4330">
                  <c:v>41494</c:v>
                </c:pt>
                <c:pt idx="4331">
                  <c:v>41495</c:v>
                </c:pt>
                <c:pt idx="4332">
                  <c:v>41498</c:v>
                </c:pt>
                <c:pt idx="4333">
                  <c:v>41499</c:v>
                </c:pt>
                <c:pt idx="4334">
                  <c:v>41500</c:v>
                </c:pt>
                <c:pt idx="4335">
                  <c:v>41501</c:v>
                </c:pt>
                <c:pt idx="4336">
                  <c:v>41502</c:v>
                </c:pt>
                <c:pt idx="4337">
                  <c:v>41505</c:v>
                </c:pt>
                <c:pt idx="4338">
                  <c:v>41506</c:v>
                </c:pt>
                <c:pt idx="4339">
                  <c:v>41507</c:v>
                </c:pt>
                <c:pt idx="4340">
                  <c:v>41508</c:v>
                </c:pt>
                <c:pt idx="4341">
                  <c:v>41509</c:v>
                </c:pt>
                <c:pt idx="4342">
                  <c:v>41512</c:v>
                </c:pt>
                <c:pt idx="4343">
                  <c:v>41513</c:v>
                </c:pt>
                <c:pt idx="4344">
                  <c:v>41514</c:v>
                </c:pt>
                <c:pt idx="4345">
                  <c:v>41515</c:v>
                </c:pt>
                <c:pt idx="4346">
                  <c:v>41516</c:v>
                </c:pt>
                <c:pt idx="4347">
                  <c:v>41519</c:v>
                </c:pt>
                <c:pt idx="4348">
                  <c:v>41520</c:v>
                </c:pt>
                <c:pt idx="4349">
                  <c:v>41521</c:v>
                </c:pt>
                <c:pt idx="4350">
                  <c:v>41522</c:v>
                </c:pt>
                <c:pt idx="4351">
                  <c:v>41523</c:v>
                </c:pt>
                <c:pt idx="4352">
                  <c:v>41526</c:v>
                </c:pt>
                <c:pt idx="4353">
                  <c:v>41527</c:v>
                </c:pt>
                <c:pt idx="4354">
                  <c:v>41528</c:v>
                </c:pt>
                <c:pt idx="4355">
                  <c:v>41529</c:v>
                </c:pt>
                <c:pt idx="4356">
                  <c:v>41530</c:v>
                </c:pt>
                <c:pt idx="4357">
                  <c:v>41533</c:v>
                </c:pt>
                <c:pt idx="4358">
                  <c:v>41534</c:v>
                </c:pt>
                <c:pt idx="4359">
                  <c:v>41535</c:v>
                </c:pt>
                <c:pt idx="4360">
                  <c:v>41536</c:v>
                </c:pt>
                <c:pt idx="4361">
                  <c:v>41537</c:v>
                </c:pt>
                <c:pt idx="4362">
                  <c:v>41540</c:v>
                </c:pt>
                <c:pt idx="4363">
                  <c:v>41541</c:v>
                </c:pt>
                <c:pt idx="4364">
                  <c:v>41542</c:v>
                </c:pt>
                <c:pt idx="4365">
                  <c:v>41543</c:v>
                </c:pt>
                <c:pt idx="4366">
                  <c:v>41544</c:v>
                </c:pt>
                <c:pt idx="4367">
                  <c:v>41547</c:v>
                </c:pt>
                <c:pt idx="4368">
                  <c:v>41548</c:v>
                </c:pt>
                <c:pt idx="4369">
                  <c:v>41549</c:v>
                </c:pt>
                <c:pt idx="4370">
                  <c:v>41550</c:v>
                </c:pt>
                <c:pt idx="4371">
                  <c:v>41551</c:v>
                </c:pt>
                <c:pt idx="4372">
                  <c:v>41554</c:v>
                </c:pt>
                <c:pt idx="4373">
                  <c:v>41555</c:v>
                </c:pt>
                <c:pt idx="4374">
                  <c:v>41556</c:v>
                </c:pt>
                <c:pt idx="4375">
                  <c:v>41557</c:v>
                </c:pt>
                <c:pt idx="4376">
                  <c:v>41558</c:v>
                </c:pt>
                <c:pt idx="4377">
                  <c:v>41561</c:v>
                </c:pt>
                <c:pt idx="4378">
                  <c:v>41562</c:v>
                </c:pt>
                <c:pt idx="4379">
                  <c:v>41563</c:v>
                </c:pt>
                <c:pt idx="4380">
                  <c:v>41564</c:v>
                </c:pt>
                <c:pt idx="4381">
                  <c:v>41565</c:v>
                </c:pt>
                <c:pt idx="4382">
                  <c:v>41568</c:v>
                </c:pt>
                <c:pt idx="4383">
                  <c:v>41569</c:v>
                </c:pt>
                <c:pt idx="4384">
                  <c:v>41570</c:v>
                </c:pt>
                <c:pt idx="4385">
                  <c:v>41571</c:v>
                </c:pt>
                <c:pt idx="4386">
                  <c:v>41572</c:v>
                </c:pt>
                <c:pt idx="4387">
                  <c:v>41575</c:v>
                </c:pt>
                <c:pt idx="4388">
                  <c:v>41576</c:v>
                </c:pt>
                <c:pt idx="4389">
                  <c:v>41577</c:v>
                </c:pt>
                <c:pt idx="4390">
                  <c:v>41578</c:v>
                </c:pt>
                <c:pt idx="4391">
                  <c:v>41579</c:v>
                </c:pt>
                <c:pt idx="4392">
                  <c:v>41582</c:v>
                </c:pt>
                <c:pt idx="4393">
                  <c:v>41583</c:v>
                </c:pt>
                <c:pt idx="4394">
                  <c:v>41584</c:v>
                </c:pt>
                <c:pt idx="4395">
                  <c:v>41585</c:v>
                </c:pt>
                <c:pt idx="4396">
                  <c:v>41586</c:v>
                </c:pt>
                <c:pt idx="4397">
                  <c:v>41589</c:v>
                </c:pt>
                <c:pt idx="4398">
                  <c:v>41590</c:v>
                </c:pt>
                <c:pt idx="4399">
                  <c:v>41591</c:v>
                </c:pt>
                <c:pt idx="4400">
                  <c:v>41592</c:v>
                </c:pt>
                <c:pt idx="4401">
                  <c:v>41593</c:v>
                </c:pt>
                <c:pt idx="4402">
                  <c:v>41596</c:v>
                </c:pt>
                <c:pt idx="4403">
                  <c:v>41597</c:v>
                </c:pt>
                <c:pt idx="4404">
                  <c:v>41598</c:v>
                </c:pt>
                <c:pt idx="4405">
                  <c:v>41599</c:v>
                </c:pt>
                <c:pt idx="4406">
                  <c:v>41600</c:v>
                </c:pt>
                <c:pt idx="4407">
                  <c:v>41603</c:v>
                </c:pt>
                <c:pt idx="4408">
                  <c:v>41604</c:v>
                </c:pt>
                <c:pt idx="4409">
                  <c:v>41605</c:v>
                </c:pt>
                <c:pt idx="4410">
                  <c:v>41606</c:v>
                </c:pt>
                <c:pt idx="4411">
                  <c:v>41607</c:v>
                </c:pt>
                <c:pt idx="4412">
                  <c:v>41610</c:v>
                </c:pt>
                <c:pt idx="4413">
                  <c:v>41611</c:v>
                </c:pt>
                <c:pt idx="4414">
                  <c:v>41612</c:v>
                </c:pt>
                <c:pt idx="4415">
                  <c:v>41613</c:v>
                </c:pt>
                <c:pt idx="4416">
                  <c:v>41614</c:v>
                </c:pt>
                <c:pt idx="4417">
                  <c:v>41617</c:v>
                </c:pt>
                <c:pt idx="4418">
                  <c:v>41618</c:v>
                </c:pt>
                <c:pt idx="4419">
                  <c:v>41619</c:v>
                </c:pt>
                <c:pt idx="4420">
                  <c:v>41620</c:v>
                </c:pt>
                <c:pt idx="4421">
                  <c:v>41621</c:v>
                </c:pt>
                <c:pt idx="4422">
                  <c:v>41624</c:v>
                </c:pt>
                <c:pt idx="4423">
                  <c:v>41625</c:v>
                </c:pt>
                <c:pt idx="4424">
                  <c:v>41626</c:v>
                </c:pt>
                <c:pt idx="4425">
                  <c:v>41627</c:v>
                </c:pt>
                <c:pt idx="4426">
                  <c:v>41628</c:v>
                </c:pt>
                <c:pt idx="4427">
                  <c:v>41631</c:v>
                </c:pt>
                <c:pt idx="4428">
                  <c:v>41632</c:v>
                </c:pt>
                <c:pt idx="4429">
                  <c:v>41633</c:v>
                </c:pt>
                <c:pt idx="4430">
                  <c:v>41634</c:v>
                </c:pt>
                <c:pt idx="4431">
                  <c:v>41635</c:v>
                </c:pt>
                <c:pt idx="4432">
                  <c:v>41638</c:v>
                </c:pt>
                <c:pt idx="4433">
                  <c:v>41639</c:v>
                </c:pt>
                <c:pt idx="4434">
                  <c:v>41640</c:v>
                </c:pt>
                <c:pt idx="4435">
                  <c:v>41641</c:v>
                </c:pt>
                <c:pt idx="4436">
                  <c:v>41642</c:v>
                </c:pt>
                <c:pt idx="4437">
                  <c:v>41645</c:v>
                </c:pt>
                <c:pt idx="4438">
                  <c:v>41646</c:v>
                </c:pt>
                <c:pt idx="4439">
                  <c:v>41647</c:v>
                </c:pt>
                <c:pt idx="4440">
                  <c:v>41648</c:v>
                </c:pt>
                <c:pt idx="4441">
                  <c:v>41649</c:v>
                </c:pt>
                <c:pt idx="4442">
                  <c:v>41652</c:v>
                </c:pt>
                <c:pt idx="4443">
                  <c:v>41653</c:v>
                </c:pt>
                <c:pt idx="4444">
                  <c:v>41654</c:v>
                </c:pt>
                <c:pt idx="4445">
                  <c:v>41655</c:v>
                </c:pt>
                <c:pt idx="4446">
                  <c:v>41656</c:v>
                </c:pt>
                <c:pt idx="4447">
                  <c:v>41659</c:v>
                </c:pt>
                <c:pt idx="4448">
                  <c:v>41660</c:v>
                </c:pt>
                <c:pt idx="4449">
                  <c:v>41661</c:v>
                </c:pt>
                <c:pt idx="4450">
                  <c:v>41662</c:v>
                </c:pt>
                <c:pt idx="4451">
                  <c:v>41663</c:v>
                </c:pt>
                <c:pt idx="4452">
                  <c:v>41666</c:v>
                </c:pt>
                <c:pt idx="4453">
                  <c:v>41667</c:v>
                </c:pt>
                <c:pt idx="4454">
                  <c:v>41668</c:v>
                </c:pt>
                <c:pt idx="4455">
                  <c:v>41669</c:v>
                </c:pt>
                <c:pt idx="4456">
                  <c:v>41670</c:v>
                </c:pt>
                <c:pt idx="4457">
                  <c:v>41673</c:v>
                </c:pt>
                <c:pt idx="4458">
                  <c:v>41674</c:v>
                </c:pt>
                <c:pt idx="4459">
                  <c:v>41675</c:v>
                </c:pt>
                <c:pt idx="4460">
                  <c:v>41676</c:v>
                </c:pt>
                <c:pt idx="4461">
                  <c:v>41677</c:v>
                </c:pt>
                <c:pt idx="4462">
                  <c:v>41680</c:v>
                </c:pt>
                <c:pt idx="4463">
                  <c:v>41681</c:v>
                </c:pt>
                <c:pt idx="4464">
                  <c:v>41682</c:v>
                </c:pt>
                <c:pt idx="4465">
                  <c:v>41683</c:v>
                </c:pt>
                <c:pt idx="4466">
                  <c:v>41684</c:v>
                </c:pt>
                <c:pt idx="4467">
                  <c:v>41687</c:v>
                </c:pt>
                <c:pt idx="4468">
                  <c:v>41688</c:v>
                </c:pt>
                <c:pt idx="4469">
                  <c:v>41689</c:v>
                </c:pt>
                <c:pt idx="4470">
                  <c:v>41690</c:v>
                </c:pt>
                <c:pt idx="4471">
                  <c:v>41691</c:v>
                </c:pt>
                <c:pt idx="4472">
                  <c:v>41694</c:v>
                </c:pt>
                <c:pt idx="4473">
                  <c:v>41695</c:v>
                </c:pt>
                <c:pt idx="4474">
                  <c:v>41696</c:v>
                </c:pt>
                <c:pt idx="4475">
                  <c:v>41697</c:v>
                </c:pt>
                <c:pt idx="4476">
                  <c:v>41698</c:v>
                </c:pt>
                <c:pt idx="4477">
                  <c:v>41701</c:v>
                </c:pt>
                <c:pt idx="4478">
                  <c:v>41702</c:v>
                </c:pt>
                <c:pt idx="4479">
                  <c:v>41703</c:v>
                </c:pt>
                <c:pt idx="4480">
                  <c:v>41704</c:v>
                </c:pt>
                <c:pt idx="4481">
                  <c:v>41705</c:v>
                </c:pt>
                <c:pt idx="4482">
                  <c:v>41708</c:v>
                </c:pt>
                <c:pt idx="4483">
                  <c:v>41709</c:v>
                </c:pt>
                <c:pt idx="4484">
                  <c:v>41710</c:v>
                </c:pt>
                <c:pt idx="4485">
                  <c:v>41711</c:v>
                </c:pt>
                <c:pt idx="4486">
                  <c:v>41712</c:v>
                </c:pt>
                <c:pt idx="4487">
                  <c:v>41715</c:v>
                </c:pt>
                <c:pt idx="4488">
                  <c:v>41716</c:v>
                </c:pt>
                <c:pt idx="4489">
                  <c:v>41717</c:v>
                </c:pt>
                <c:pt idx="4490">
                  <c:v>41718</c:v>
                </c:pt>
                <c:pt idx="4491">
                  <c:v>41719</c:v>
                </c:pt>
                <c:pt idx="4492">
                  <c:v>41722</c:v>
                </c:pt>
                <c:pt idx="4493">
                  <c:v>41723</c:v>
                </c:pt>
                <c:pt idx="4494">
                  <c:v>41724</c:v>
                </c:pt>
                <c:pt idx="4495">
                  <c:v>41725</c:v>
                </c:pt>
                <c:pt idx="4496">
                  <c:v>41726</c:v>
                </c:pt>
                <c:pt idx="4497">
                  <c:v>41729</c:v>
                </c:pt>
                <c:pt idx="4498">
                  <c:v>41730</c:v>
                </c:pt>
                <c:pt idx="4499">
                  <c:v>41731</c:v>
                </c:pt>
                <c:pt idx="4500">
                  <c:v>41732</c:v>
                </c:pt>
                <c:pt idx="4501">
                  <c:v>41733</c:v>
                </c:pt>
                <c:pt idx="4502">
                  <c:v>41736</c:v>
                </c:pt>
                <c:pt idx="4503">
                  <c:v>41737</c:v>
                </c:pt>
                <c:pt idx="4504">
                  <c:v>41738</c:v>
                </c:pt>
                <c:pt idx="4505">
                  <c:v>41739</c:v>
                </c:pt>
                <c:pt idx="4506">
                  <c:v>41740</c:v>
                </c:pt>
                <c:pt idx="4507">
                  <c:v>41743</c:v>
                </c:pt>
                <c:pt idx="4508">
                  <c:v>41744</c:v>
                </c:pt>
                <c:pt idx="4509">
                  <c:v>41745</c:v>
                </c:pt>
                <c:pt idx="4510">
                  <c:v>41746</c:v>
                </c:pt>
                <c:pt idx="4511">
                  <c:v>41747</c:v>
                </c:pt>
                <c:pt idx="4512">
                  <c:v>41750</c:v>
                </c:pt>
                <c:pt idx="4513">
                  <c:v>41751</c:v>
                </c:pt>
                <c:pt idx="4514">
                  <c:v>41752</c:v>
                </c:pt>
                <c:pt idx="4515">
                  <c:v>41753</c:v>
                </c:pt>
                <c:pt idx="4516">
                  <c:v>41754</c:v>
                </c:pt>
                <c:pt idx="4517">
                  <c:v>41757</c:v>
                </c:pt>
                <c:pt idx="4518">
                  <c:v>41758</c:v>
                </c:pt>
                <c:pt idx="4519">
                  <c:v>41759</c:v>
                </c:pt>
                <c:pt idx="4520">
                  <c:v>41760</c:v>
                </c:pt>
                <c:pt idx="4521">
                  <c:v>41761</c:v>
                </c:pt>
                <c:pt idx="4522">
                  <c:v>41764</c:v>
                </c:pt>
                <c:pt idx="4523">
                  <c:v>41765</c:v>
                </c:pt>
                <c:pt idx="4524">
                  <c:v>41766</c:v>
                </c:pt>
                <c:pt idx="4525">
                  <c:v>41767</c:v>
                </c:pt>
                <c:pt idx="4526">
                  <c:v>41768</c:v>
                </c:pt>
                <c:pt idx="4527">
                  <c:v>41771</c:v>
                </c:pt>
                <c:pt idx="4528">
                  <c:v>41772</c:v>
                </c:pt>
                <c:pt idx="4529">
                  <c:v>41773</c:v>
                </c:pt>
                <c:pt idx="4530">
                  <c:v>41774</c:v>
                </c:pt>
                <c:pt idx="4531">
                  <c:v>41775</c:v>
                </c:pt>
                <c:pt idx="4532">
                  <c:v>41778</c:v>
                </c:pt>
                <c:pt idx="4533">
                  <c:v>41779</c:v>
                </c:pt>
                <c:pt idx="4534">
                  <c:v>41780</c:v>
                </c:pt>
                <c:pt idx="4535">
                  <c:v>41781</c:v>
                </c:pt>
                <c:pt idx="4536">
                  <c:v>41782</c:v>
                </c:pt>
                <c:pt idx="4537">
                  <c:v>41785</c:v>
                </c:pt>
                <c:pt idx="4538">
                  <c:v>41786</c:v>
                </c:pt>
                <c:pt idx="4539">
                  <c:v>41787</c:v>
                </c:pt>
                <c:pt idx="4540">
                  <c:v>41788</c:v>
                </c:pt>
                <c:pt idx="4541">
                  <c:v>41789</c:v>
                </c:pt>
                <c:pt idx="4542">
                  <c:v>41792</c:v>
                </c:pt>
                <c:pt idx="4543">
                  <c:v>41793</c:v>
                </c:pt>
                <c:pt idx="4544">
                  <c:v>41794</c:v>
                </c:pt>
                <c:pt idx="4545">
                  <c:v>41795</c:v>
                </c:pt>
                <c:pt idx="4546">
                  <c:v>41796</c:v>
                </c:pt>
                <c:pt idx="4547">
                  <c:v>41799</c:v>
                </c:pt>
                <c:pt idx="4548">
                  <c:v>41800</c:v>
                </c:pt>
                <c:pt idx="4549">
                  <c:v>41801</c:v>
                </c:pt>
                <c:pt idx="4550">
                  <c:v>41802</c:v>
                </c:pt>
                <c:pt idx="4551">
                  <c:v>41803</c:v>
                </c:pt>
                <c:pt idx="4552">
                  <c:v>41806</c:v>
                </c:pt>
                <c:pt idx="4553">
                  <c:v>41807</c:v>
                </c:pt>
                <c:pt idx="4554">
                  <c:v>41808</c:v>
                </c:pt>
                <c:pt idx="4555">
                  <c:v>41809</c:v>
                </c:pt>
                <c:pt idx="4556">
                  <c:v>41810</c:v>
                </c:pt>
                <c:pt idx="4557">
                  <c:v>41813</c:v>
                </c:pt>
                <c:pt idx="4558">
                  <c:v>41814</c:v>
                </c:pt>
                <c:pt idx="4559">
                  <c:v>41815</c:v>
                </c:pt>
                <c:pt idx="4560">
                  <c:v>41816</c:v>
                </c:pt>
                <c:pt idx="4561">
                  <c:v>41817</c:v>
                </c:pt>
                <c:pt idx="4562">
                  <c:v>41820</c:v>
                </c:pt>
                <c:pt idx="4563">
                  <c:v>41821</c:v>
                </c:pt>
                <c:pt idx="4564">
                  <c:v>41822</c:v>
                </c:pt>
                <c:pt idx="4565">
                  <c:v>41823</c:v>
                </c:pt>
                <c:pt idx="4566">
                  <c:v>41824</c:v>
                </c:pt>
                <c:pt idx="4567">
                  <c:v>41827</c:v>
                </c:pt>
                <c:pt idx="4568">
                  <c:v>41828</c:v>
                </c:pt>
                <c:pt idx="4569">
                  <c:v>41829</c:v>
                </c:pt>
                <c:pt idx="4570">
                  <c:v>41830</c:v>
                </c:pt>
                <c:pt idx="4571">
                  <c:v>41831</c:v>
                </c:pt>
                <c:pt idx="4572">
                  <c:v>41834</c:v>
                </c:pt>
                <c:pt idx="4573">
                  <c:v>41835</c:v>
                </c:pt>
                <c:pt idx="4574">
                  <c:v>41836</c:v>
                </c:pt>
                <c:pt idx="4575">
                  <c:v>41837</c:v>
                </c:pt>
                <c:pt idx="4576">
                  <c:v>41838</c:v>
                </c:pt>
                <c:pt idx="4577">
                  <c:v>41841</c:v>
                </c:pt>
                <c:pt idx="4578">
                  <c:v>41842</c:v>
                </c:pt>
                <c:pt idx="4579">
                  <c:v>41843</c:v>
                </c:pt>
                <c:pt idx="4580">
                  <c:v>41844</c:v>
                </c:pt>
                <c:pt idx="4581">
                  <c:v>41845</c:v>
                </c:pt>
                <c:pt idx="4582">
                  <c:v>41848</c:v>
                </c:pt>
                <c:pt idx="4583">
                  <c:v>41849</c:v>
                </c:pt>
                <c:pt idx="4584">
                  <c:v>41850</c:v>
                </c:pt>
                <c:pt idx="4585">
                  <c:v>41851</c:v>
                </c:pt>
                <c:pt idx="4586">
                  <c:v>41852</c:v>
                </c:pt>
                <c:pt idx="4587">
                  <c:v>41855</c:v>
                </c:pt>
                <c:pt idx="4588">
                  <c:v>41856</c:v>
                </c:pt>
                <c:pt idx="4589">
                  <c:v>41857</c:v>
                </c:pt>
                <c:pt idx="4590">
                  <c:v>41858</c:v>
                </c:pt>
                <c:pt idx="4591">
                  <c:v>41859</c:v>
                </c:pt>
                <c:pt idx="4592">
                  <c:v>41862</c:v>
                </c:pt>
                <c:pt idx="4593">
                  <c:v>41863</c:v>
                </c:pt>
                <c:pt idx="4594">
                  <c:v>41864</c:v>
                </c:pt>
                <c:pt idx="4595">
                  <c:v>41865</c:v>
                </c:pt>
                <c:pt idx="4596">
                  <c:v>41866</c:v>
                </c:pt>
                <c:pt idx="4597">
                  <c:v>41869</c:v>
                </c:pt>
                <c:pt idx="4598">
                  <c:v>41870</c:v>
                </c:pt>
                <c:pt idx="4599">
                  <c:v>41871</c:v>
                </c:pt>
                <c:pt idx="4600">
                  <c:v>41872</c:v>
                </c:pt>
                <c:pt idx="4601">
                  <c:v>41873</c:v>
                </c:pt>
                <c:pt idx="4602">
                  <c:v>41876</c:v>
                </c:pt>
                <c:pt idx="4603">
                  <c:v>41877</c:v>
                </c:pt>
                <c:pt idx="4604">
                  <c:v>41878</c:v>
                </c:pt>
                <c:pt idx="4605">
                  <c:v>41879</c:v>
                </c:pt>
                <c:pt idx="4606">
                  <c:v>41880</c:v>
                </c:pt>
                <c:pt idx="4607">
                  <c:v>41883</c:v>
                </c:pt>
                <c:pt idx="4608">
                  <c:v>41884</c:v>
                </c:pt>
                <c:pt idx="4609">
                  <c:v>41885</c:v>
                </c:pt>
                <c:pt idx="4610">
                  <c:v>41886</c:v>
                </c:pt>
                <c:pt idx="4611">
                  <c:v>41887</c:v>
                </c:pt>
                <c:pt idx="4612">
                  <c:v>41890</c:v>
                </c:pt>
                <c:pt idx="4613">
                  <c:v>41891</c:v>
                </c:pt>
                <c:pt idx="4614">
                  <c:v>41892</c:v>
                </c:pt>
                <c:pt idx="4615">
                  <c:v>41893</c:v>
                </c:pt>
                <c:pt idx="4616">
                  <c:v>41894</c:v>
                </c:pt>
                <c:pt idx="4617">
                  <c:v>41897</c:v>
                </c:pt>
                <c:pt idx="4618">
                  <c:v>41898</c:v>
                </c:pt>
                <c:pt idx="4619">
                  <c:v>41899</c:v>
                </c:pt>
                <c:pt idx="4620">
                  <c:v>41900</c:v>
                </c:pt>
                <c:pt idx="4621">
                  <c:v>41901</c:v>
                </c:pt>
                <c:pt idx="4622">
                  <c:v>41904</c:v>
                </c:pt>
                <c:pt idx="4623">
                  <c:v>41905</c:v>
                </c:pt>
                <c:pt idx="4624">
                  <c:v>41906</c:v>
                </c:pt>
                <c:pt idx="4625">
                  <c:v>41907</c:v>
                </c:pt>
                <c:pt idx="4626">
                  <c:v>41908</c:v>
                </c:pt>
                <c:pt idx="4627">
                  <c:v>41911</c:v>
                </c:pt>
                <c:pt idx="4628">
                  <c:v>41912</c:v>
                </c:pt>
                <c:pt idx="4629">
                  <c:v>41913</c:v>
                </c:pt>
                <c:pt idx="4630">
                  <c:v>41914</c:v>
                </c:pt>
                <c:pt idx="4631">
                  <c:v>41915</c:v>
                </c:pt>
                <c:pt idx="4632">
                  <c:v>41918</c:v>
                </c:pt>
                <c:pt idx="4633">
                  <c:v>41919</c:v>
                </c:pt>
                <c:pt idx="4634">
                  <c:v>41920</c:v>
                </c:pt>
                <c:pt idx="4635">
                  <c:v>41921</c:v>
                </c:pt>
                <c:pt idx="4636">
                  <c:v>41922</c:v>
                </c:pt>
                <c:pt idx="4637">
                  <c:v>41925</c:v>
                </c:pt>
                <c:pt idx="4638">
                  <c:v>41926</c:v>
                </c:pt>
                <c:pt idx="4639">
                  <c:v>41927</c:v>
                </c:pt>
                <c:pt idx="4640">
                  <c:v>41928</c:v>
                </c:pt>
                <c:pt idx="4641">
                  <c:v>41929</c:v>
                </c:pt>
                <c:pt idx="4642">
                  <c:v>41932</c:v>
                </c:pt>
                <c:pt idx="4643">
                  <c:v>41933</c:v>
                </c:pt>
                <c:pt idx="4644">
                  <c:v>41934</c:v>
                </c:pt>
                <c:pt idx="4645">
                  <c:v>41935</c:v>
                </c:pt>
                <c:pt idx="4646">
                  <c:v>41936</c:v>
                </c:pt>
                <c:pt idx="4647">
                  <c:v>41939</c:v>
                </c:pt>
                <c:pt idx="4648">
                  <c:v>41940</c:v>
                </c:pt>
                <c:pt idx="4649">
                  <c:v>41941</c:v>
                </c:pt>
                <c:pt idx="4650">
                  <c:v>41942</c:v>
                </c:pt>
                <c:pt idx="4651">
                  <c:v>41943</c:v>
                </c:pt>
                <c:pt idx="4652">
                  <c:v>41946</c:v>
                </c:pt>
                <c:pt idx="4653">
                  <c:v>41947</c:v>
                </c:pt>
                <c:pt idx="4654">
                  <c:v>41948</c:v>
                </c:pt>
                <c:pt idx="4655">
                  <c:v>41949</c:v>
                </c:pt>
                <c:pt idx="4656">
                  <c:v>41950</c:v>
                </c:pt>
                <c:pt idx="4657">
                  <c:v>41953</c:v>
                </c:pt>
                <c:pt idx="4658">
                  <c:v>41954</c:v>
                </c:pt>
                <c:pt idx="4659">
                  <c:v>41955</c:v>
                </c:pt>
                <c:pt idx="4660">
                  <c:v>41956</c:v>
                </c:pt>
                <c:pt idx="4661">
                  <c:v>41957</c:v>
                </c:pt>
                <c:pt idx="4662">
                  <c:v>41960</c:v>
                </c:pt>
                <c:pt idx="4663">
                  <c:v>41961</c:v>
                </c:pt>
                <c:pt idx="4664">
                  <c:v>41962</c:v>
                </c:pt>
                <c:pt idx="4665">
                  <c:v>41963</c:v>
                </c:pt>
                <c:pt idx="4666">
                  <c:v>41964</c:v>
                </c:pt>
                <c:pt idx="4667">
                  <c:v>41967</c:v>
                </c:pt>
                <c:pt idx="4668">
                  <c:v>41968</c:v>
                </c:pt>
                <c:pt idx="4669">
                  <c:v>41969</c:v>
                </c:pt>
                <c:pt idx="4670">
                  <c:v>41970</c:v>
                </c:pt>
                <c:pt idx="4671">
                  <c:v>41971</c:v>
                </c:pt>
                <c:pt idx="4672">
                  <c:v>41974</c:v>
                </c:pt>
                <c:pt idx="4673">
                  <c:v>41975</c:v>
                </c:pt>
                <c:pt idx="4674">
                  <c:v>41976</c:v>
                </c:pt>
                <c:pt idx="4675">
                  <c:v>41977</c:v>
                </c:pt>
                <c:pt idx="4676">
                  <c:v>41978</c:v>
                </c:pt>
                <c:pt idx="4677">
                  <c:v>41981</c:v>
                </c:pt>
                <c:pt idx="4678">
                  <c:v>41982</c:v>
                </c:pt>
                <c:pt idx="4679">
                  <c:v>41983</c:v>
                </c:pt>
                <c:pt idx="4680">
                  <c:v>41984</c:v>
                </c:pt>
                <c:pt idx="4681">
                  <c:v>41985</c:v>
                </c:pt>
                <c:pt idx="4682">
                  <c:v>41988</c:v>
                </c:pt>
                <c:pt idx="4683">
                  <c:v>41989</c:v>
                </c:pt>
                <c:pt idx="4684">
                  <c:v>41990</c:v>
                </c:pt>
                <c:pt idx="4685">
                  <c:v>41991</c:v>
                </c:pt>
                <c:pt idx="4686">
                  <c:v>41992</c:v>
                </c:pt>
                <c:pt idx="4687">
                  <c:v>41995</c:v>
                </c:pt>
                <c:pt idx="4688">
                  <c:v>41996</c:v>
                </c:pt>
                <c:pt idx="4689">
                  <c:v>41997</c:v>
                </c:pt>
                <c:pt idx="4690">
                  <c:v>41998</c:v>
                </c:pt>
                <c:pt idx="4691">
                  <c:v>41999</c:v>
                </c:pt>
                <c:pt idx="4692">
                  <c:v>42002</c:v>
                </c:pt>
                <c:pt idx="4693">
                  <c:v>42003</c:v>
                </c:pt>
                <c:pt idx="4694">
                  <c:v>42004</c:v>
                </c:pt>
                <c:pt idx="4695">
                  <c:v>42005</c:v>
                </c:pt>
                <c:pt idx="4696">
                  <c:v>42006</c:v>
                </c:pt>
                <c:pt idx="4697">
                  <c:v>42009</c:v>
                </c:pt>
                <c:pt idx="4698">
                  <c:v>42010</c:v>
                </c:pt>
                <c:pt idx="4699">
                  <c:v>42011</c:v>
                </c:pt>
                <c:pt idx="4700">
                  <c:v>42012</c:v>
                </c:pt>
                <c:pt idx="4701">
                  <c:v>42013</c:v>
                </c:pt>
                <c:pt idx="4702">
                  <c:v>42016</c:v>
                </c:pt>
                <c:pt idx="4703">
                  <c:v>42017</c:v>
                </c:pt>
                <c:pt idx="4704">
                  <c:v>42018</c:v>
                </c:pt>
                <c:pt idx="4705">
                  <c:v>42019</c:v>
                </c:pt>
                <c:pt idx="4706">
                  <c:v>42020</c:v>
                </c:pt>
                <c:pt idx="4707">
                  <c:v>42023</c:v>
                </c:pt>
                <c:pt idx="4708">
                  <c:v>42024</c:v>
                </c:pt>
                <c:pt idx="4709">
                  <c:v>42025</c:v>
                </c:pt>
                <c:pt idx="4710">
                  <c:v>42026</c:v>
                </c:pt>
                <c:pt idx="4711">
                  <c:v>42027</c:v>
                </c:pt>
                <c:pt idx="4712">
                  <c:v>42030</c:v>
                </c:pt>
                <c:pt idx="4713">
                  <c:v>42031</c:v>
                </c:pt>
                <c:pt idx="4714">
                  <c:v>42032</c:v>
                </c:pt>
                <c:pt idx="4715">
                  <c:v>42033</c:v>
                </c:pt>
                <c:pt idx="4716">
                  <c:v>42034</c:v>
                </c:pt>
                <c:pt idx="4717">
                  <c:v>42037</c:v>
                </c:pt>
                <c:pt idx="4718">
                  <c:v>42038</c:v>
                </c:pt>
                <c:pt idx="4719">
                  <c:v>42039</c:v>
                </c:pt>
                <c:pt idx="4720">
                  <c:v>42040</c:v>
                </c:pt>
                <c:pt idx="4721">
                  <c:v>42041</c:v>
                </c:pt>
                <c:pt idx="4722">
                  <c:v>42044</c:v>
                </c:pt>
                <c:pt idx="4723">
                  <c:v>42045</c:v>
                </c:pt>
                <c:pt idx="4724">
                  <c:v>42046</c:v>
                </c:pt>
                <c:pt idx="4725">
                  <c:v>42047</c:v>
                </c:pt>
                <c:pt idx="4726">
                  <c:v>42048</c:v>
                </c:pt>
                <c:pt idx="4727">
                  <c:v>42051</c:v>
                </c:pt>
                <c:pt idx="4728">
                  <c:v>42052</c:v>
                </c:pt>
                <c:pt idx="4729">
                  <c:v>42053</c:v>
                </c:pt>
                <c:pt idx="4730">
                  <c:v>42054</c:v>
                </c:pt>
                <c:pt idx="4731">
                  <c:v>42055</c:v>
                </c:pt>
                <c:pt idx="4732">
                  <c:v>42058</c:v>
                </c:pt>
                <c:pt idx="4733">
                  <c:v>42059</c:v>
                </c:pt>
                <c:pt idx="4734">
                  <c:v>42060</c:v>
                </c:pt>
                <c:pt idx="4735">
                  <c:v>42061</c:v>
                </c:pt>
                <c:pt idx="4736">
                  <c:v>42062</c:v>
                </c:pt>
                <c:pt idx="4737">
                  <c:v>42065</c:v>
                </c:pt>
                <c:pt idx="4738">
                  <c:v>42066</c:v>
                </c:pt>
                <c:pt idx="4739">
                  <c:v>42067</c:v>
                </c:pt>
                <c:pt idx="4740">
                  <c:v>42068</c:v>
                </c:pt>
                <c:pt idx="4741">
                  <c:v>42069</c:v>
                </c:pt>
                <c:pt idx="4742">
                  <c:v>42072</c:v>
                </c:pt>
                <c:pt idx="4743">
                  <c:v>42073</c:v>
                </c:pt>
                <c:pt idx="4744">
                  <c:v>42074</c:v>
                </c:pt>
                <c:pt idx="4745">
                  <c:v>42075</c:v>
                </c:pt>
                <c:pt idx="4746">
                  <c:v>42076</c:v>
                </c:pt>
                <c:pt idx="4747">
                  <c:v>42079</c:v>
                </c:pt>
                <c:pt idx="4748">
                  <c:v>42080</c:v>
                </c:pt>
                <c:pt idx="4749">
                  <c:v>42081</c:v>
                </c:pt>
                <c:pt idx="4750">
                  <c:v>42082</c:v>
                </c:pt>
                <c:pt idx="4751">
                  <c:v>42083</c:v>
                </c:pt>
                <c:pt idx="4752">
                  <c:v>42086</c:v>
                </c:pt>
                <c:pt idx="4753">
                  <c:v>42087</c:v>
                </c:pt>
                <c:pt idx="4754">
                  <c:v>42088</c:v>
                </c:pt>
                <c:pt idx="4755">
                  <c:v>42089</c:v>
                </c:pt>
                <c:pt idx="4756">
                  <c:v>42090</c:v>
                </c:pt>
                <c:pt idx="4757">
                  <c:v>42093</c:v>
                </c:pt>
                <c:pt idx="4758">
                  <c:v>42094</c:v>
                </c:pt>
                <c:pt idx="4759">
                  <c:v>42095</c:v>
                </c:pt>
                <c:pt idx="4760">
                  <c:v>42096</c:v>
                </c:pt>
                <c:pt idx="4761">
                  <c:v>42097</c:v>
                </c:pt>
                <c:pt idx="4762">
                  <c:v>42100</c:v>
                </c:pt>
                <c:pt idx="4763">
                  <c:v>42101</c:v>
                </c:pt>
                <c:pt idx="4764">
                  <c:v>42102</c:v>
                </c:pt>
                <c:pt idx="4765">
                  <c:v>42103</c:v>
                </c:pt>
                <c:pt idx="4766">
                  <c:v>42104</c:v>
                </c:pt>
                <c:pt idx="4767">
                  <c:v>42107</c:v>
                </c:pt>
                <c:pt idx="4768">
                  <c:v>42108</c:v>
                </c:pt>
                <c:pt idx="4769">
                  <c:v>42109</c:v>
                </c:pt>
                <c:pt idx="4770">
                  <c:v>42110</c:v>
                </c:pt>
                <c:pt idx="4771">
                  <c:v>42111</c:v>
                </c:pt>
                <c:pt idx="4772">
                  <c:v>42114</c:v>
                </c:pt>
                <c:pt idx="4773">
                  <c:v>42115</c:v>
                </c:pt>
                <c:pt idx="4774">
                  <c:v>42116</c:v>
                </c:pt>
                <c:pt idx="4775">
                  <c:v>42117</c:v>
                </c:pt>
                <c:pt idx="4776">
                  <c:v>42118</c:v>
                </c:pt>
                <c:pt idx="4777">
                  <c:v>42121</c:v>
                </c:pt>
                <c:pt idx="4778">
                  <c:v>42122</c:v>
                </c:pt>
                <c:pt idx="4779">
                  <c:v>42123</c:v>
                </c:pt>
                <c:pt idx="4780">
                  <c:v>42124</c:v>
                </c:pt>
                <c:pt idx="4781">
                  <c:v>42125</c:v>
                </c:pt>
                <c:pt idx="4782">
                  <c:v>42128</c:v>
                </c:pt>
                <c:pt idx="4783">
                  <c:v>42129</c:v>
                </c:pt>
                <c:pt idx="4784">
                  <c:v>42130</c:v>
                </c:pt>
                <c:pt idx="4785">
                  <c:v>42131</c:v>
                </c:pt>
                <c:pt idx="4786">
                  <c:v>42132</c:v>
                </c:pt>
                <c:pt idx="4787">
                  <c:v>42135</c:v>
                </c:pt>
                <c:pt idx="4788">
                  <c:v>42136</c:v>
                </c:pt>
                <c:pt idx="4789">
                  <c:v>42137</c:v>
                </c:pt>
                <c:pt idx="4790">
                  <c:v>42138</c:v>
                </c:pt>
                <c:pt idx="4791">
                  <c:v>42139</c:v>
                </c:pt>
                <c:pt idx="4792">
                  <c:v>42142</c:v>
                </c:pt>
                <c:pt idx="4793">
                  <c:v>42143</c:v>
                </c:pt>
                <c:pt idx="4794">
                  <c:v>42144</c:v>
                </c:pt>
                <c:pt idx="4795">
                  <c:v>42145</c:v>
                </c:pt>
                <c:pt idx="4796">
                  <c:v>42146</c:v>
                </c:pt>
                <c:pt idx="4797">
                  <c:v>42149</c:v>
                </c:pt>
                <c:pt idx="4798">
                  <c:v>42150</c:v>
                </c:pt>
                <c:pt idx="4799">
                  <c:v>42151</c:v>
                </c:pt>
                <c:pt idx="4800">
                  <c:v>42152</c:v>
                </c:pt>
                <c:pt idx="4801">
                  <c:v>42153</c:v>
                </c:pt>
                <c:pt idx="4802">
                  <c:v>42156</c:v>
                </c:pt>
                <c:pt idx="4803">
                  <c:v>42157</c:v>
                </c:pt>
                <c:pt idx="4804">
                  <c:v>42158</c:v>
                </c:pt>
                <c:pt idx="4805">
                  <c:v>42159</c:v>
                </c:pt>
                <c:pt idx="4806">
                  <c:v>42160</c:v>
                </c:pt>
                <c:pt idx="4807">
                  <c:v>42163</c:v>
                </c:pt>
                <c:pt idx="4808">
                  <c:v>42164</c:v>
                </c:pt>
                <c:pt idx="4809">
                  <c:v>42165</c:v>
                </c:pt>
                <c:pt idx="4810">
                  <c:v>42166</c:v>
                </c:pt>
                <c:pt idx="4811">
                  <c:v>42167</c:v>
                </c:pt>
                <c:pt idx="4812">
                  <c:v>42170</c:v>
                </c:pt>
                <c:pt idx="4813">
                  <c:v>42171</c:v>
                </c:pt>
                <c:pt idx="4814">
                  <c:v>42172</c:v>
                </c:pt>
                <c:pt idx="4815">
                  <c:v>42173</c:v>
                </c:pt>
                <c:pt idx="4816">
                  <c:v>42174</c:v>
                </c:pt>
                <c:pt idx="4817">
                  <c:v>42177</c:v>
                </c:pt>
                <c:pt idx="4818">
                  <c:v>42178</c:v>
                </c:pt>
                <c:pt idx="4819">
                  <c:v>42179</c:v>
                </c:pt>
                <c:pt idx="4820">
                  <c:v>42180</c:v>
                </c:pt>
                <c:pt idx="4821">
                  <c:v>42181</c:v>
                </c:pt>
                <c:pt idx="4822">
                  <c:v>42184</c:v>
                </c:pt>
                <c:pt idx="4823">
                  <c:v>42185</c:v>
                </c:pt>
                <c:pt idx="4824">
                  <c:v>42186</c:v>
                </c:pt>
                <c:pt idx="4825">
                  <c:v>42187</c:v>
                </c:pt>
                <c:pt idx="4826">
                  <c:v>42188</c:v>
                </c:pt>
                <c:pt idx="4827">
                  <c:v>42191</c:v>
                </c:pt>
                <c:pt idx="4828">
                  <c:v>42192</c:v>
                </c:pt>
                <c:pt idx="4829">
                  <c:v>42193</c:v>
                </c:pt>
                <c:pt idx="4830">
                  <c:v>42194</c:v>
                </c:pt>
                <c:pt idx="4831">
                  <c:v>42195</c:v>
                </c:pt>
                <c:pt idx="4832">
                  <c:v>42198</c:v>
                </c:pt>
                <c:pt idx="4833">
                  <c:v>42199</c:v>
                </c:pt>
                <c:pt idx="4834">
                  <c:v>42200</c:v>
                </c:pt>
                <c:pt idx="4835">
                  <c:v>42201</c:v>
                </c:pt>
                <c:pt idx="4836">
                  <c:v>42202</c:v>
                </c:pt>
                <c:pt idx="4837">
                  <c:v>42205</c:v>
                </c:pt>
                <c:pt idx="4838">
                  <c:v>42206</c:v>
                </c:pt>
                <c:pt idx="4839">
                  <c:v>42207</c:v>
                </c:pt>
                <c:pt idx="4840">
                  <c:v>42208</c:v>
                </c:pt>
                <c:pt idx="4841">
                  <c:v>42209</c:v>
                </c:pt>
                <c:pt idx="4842">
                  <c:v>42212</c:v>
                </c:pt>
                <c:pt idx="4843">
                  <c:v>42213</c:v>
                </c:pt>
                <c:pt idx="4844">
                  <c:v>42214</c:v>
                </c:pt>
                <c:pt idx="4845">
                  <c:v>42215</c:v>
                </c:pt>
                <c:pt idx="4846">
                  <c:v>42216</c:v>
                </c:pt>
                <c:pt idx="4847">
                  <c:v>42219</c:v>
                </c:pt>
                <c:pt idx="4848">
                  <c:v>42220</c:v>
                </c:pt>
                <c:pt idx="4849">
                  <c:v>42221</c:v>
                </c:pt>
                <c:pt idx="4850">
                  <c:v>42222</c:v>
                </c:pt>
                <c:pt idx="4851">
                  <c:v>42223</c:v>
                </c:pt>
                <c:pt idx="4852">
                  <c:v>42226</c:v>
                </c:pt>
                <c:pt idx="4853">
                  <c:v>42227</c:v>
                </c:pt>
                <c:pt idx="4854">
                  <c:v>42228</c:v>
                </c:pt>
                <c:pt idx="4855">
                  <c:v>42229</c:v>
                </c:pt>
                <c:pt idx="4856">
                  <c:v>42230</c:v>
                </c:pt>
                <c:pt idx="4857">
                  <c:v>42233</c:v>
                </c:pt>
                <c:pt idx="4858">
                  <c:v>42234</c:v>
                </c:pt>
                <c:pt idx="4859">
                  <c:v>42235</c:v>
                </c:pt>
                <c:pt idx="4860">
                  <c:v>42236</c:v>
                </c:pt>
                <c:pt idx="4861">
                  <c:v>42237</c:v>
                </c:pt>
                <c:pt idx="4862">
                  <c:v>42240</c:v>
                </c:pt>
                <c:pt idx="4863">
                  <c:v>42241</c:v>
                </c:pt>
                <c:pt idx="4864">
                  <c:v>42242</c:v>
                </c:pt>
                <c:pt idx="4865">
                  <c:v>42243</c:v>
                </c:pt>
                <c:pt idx="4866">
                  <c:v>42244</c:v>
                </c:pt>
                <c:pt idx="4867">
                  <c:v>42247</c:v>
                </c:pt>
                <c:pt idx="4868">
                  <c:v>42248</c:v>
                </c:pt>
                <c:pt idx="4869">
                  <c:v>42249</c:v>
                </c:pt>
                <c:pt idx="4870">
                  <c:v>42250</c:v>
                </c:pt>
                <c:pt idx="4871">
                  <c:v>42251</c:v>
                </c:pt>
                <c:pt idx="4872">
                  <c:v>42254</c:v>
                </c:pt>
                <c:pt idx="4873">
                  <c:v>42255</c:v>
                </c:pt>
                <c:pt idx="4874">
                  <c:v>42256</c:v>
                </c:pt>
                <c:pt idx="4875">
                  <c:v>42257</c:v>
                </c:pt>
                <c:pt idx="4876">
                  <c:v>42258</c:v>
                </c:pt>
                <c:pt idx="4877">
                  <c:v>42261</c:v>
                </c:pt>
                <c:pt idx="4878">
                  <c:v>42262</c:v>
                </c:pt>
                <c:pt idx="4879">
                  <c:v>42263</c:v>
                </c:pt>
                <c:pt idx="4880">
                  <c:v>42264</c:v>
                </c:pt>
                <c:pt idx="4881">
                  <c:v>42265</c:v>
                </c:pt>
                <c:pt idx="4882">
                  <c:v>42268</c:v>
                </c:pt>
                <c:pt idx="4883">
                  <c:v>42269</c:v>
                </c:pt>
                <c:pt idx="4884">
                  <c:v>42270</c:v>
                </c:pt>
                <c:pt idx="4885">
                  <c:v>42271</c:v>
                </c:pt>
                <c:pt idx="4886">
                  <c:v>42272</c:v>
                </c:pt>
                <c:pt idx="4887">
                  <c:v>42275</c:v>
                </c:pt>
                <c:pt idx="4888">
                  <c:v>42276</c:v>
                </c:pt>
                <c:pt idx="4889">
                  <c:v>42277</c:v>
                </c:pt>
                <c:pt idx="4890">
                  <c:v>42278</c:v>
                </c:pt>
                <c:pt idx="4891">
                  <c:v>42279</c:v>
                </c:pt>
                <c:pt idx="4892">
                  <c:v>42282</c:v>
                </c:pt>
                <c:pt idx="4893">
                  <c:v>42283</c:v>
                </c:pt>
                <c:pt idx="4894">
                  <c:v>42284</c:v>
                </c:pt>
                <c:pt idx="4895">
                  <c:v>42285</c:v>
                </c:pt>
                <c:pt idx="4896">
                  <c:v>42286</c:v>
                </c:pt>
                <c:pt idx="4897">
                  <c:v>42289</c:v>
                </c:pt>
                <c:pt idx="4898">
                  <c:v>42290</c:v>
                </c:pt>
                <c:pt idx="4899">
                  <c:v>42291</c:v>
                </c:pt>
                <c:pt idx="4900">
                  <c:v>42292</c:v>
                </c:pt>
                <c:pt idx="4901">
                  <c:v>42293</c:v>
                </c:pt>
                <c:pt idx="4902">
                  <c:v>42296</c:v>
                </c:pt>
                <c:pt idx="4903">
                  <c:v>42297</c:v>
                </c:pt>
                <c:pt idx="4904">
                  <c:v>42298</c:v>
                </c:pt>
                <c:pt idx="4905">
                  <c:v>42299</c:v>
                </c:pt>
                <c:pt idx="4906">
                  <c:v>42300</c:v>
                </c:pt>
                <c:pt idx="4907">
                  <c:v>42303</c:v>
                </c:pt>
                <c:pt idx="4908">
                  <c:v>42304</c:v>
                </c:pt>
                <c:pt idx="4909">
                  <c:v>42305</c:v>
                </c:pt>
                <c:pt idx="4910">
                  <c:v>42306</c:v>
                </c:pt>
                <c:pt idx="4911">
                  <c:v>42307</c:v>
                </c:pt>
                <c:pt idx="4912">
                  <c:v>42310</c:v>
                </c:pt>
                <c:pt idx="4913">
                  <c:v>42311</c:v>
                </c:pt>
                <c:pt idx="4914">
                  <c:v>42312</c:v>
                </c:pt>
                <c:pt idx="4915">
                  <c:v>42313</c:v>
                </c:pt>
                <c:pt idx="4916">
                  <c:v>42314</c:v>
                </c:pt>
                <c:pt idx="4917">
                  <c:v>42317</c:v>
                </c:pt>
                <c:pt idx="4918">
                  <c:v>42318</c:v>
                </c:pt>
                <c:pt idx="4919">
                  <c:v>42319</c:v>
                </c:pt>
                <c:pt idx="4920">
                  <c:v>42320</c:v>
                </c:pt>
                <c:pt idx="4921">
                  <c:v>42321</c:v>
                </c:pt>
                <c:pt idx="4922">
                  <c:v>42324</c:v>
                </c:pt>
                <c:pt idx="4923">
                  <c:v>42325</c:v>
                </c:pt>
                <c:pt idx="4924">
                  <c:v>42326</c:v>
                </c:pt>
                <c:pt idx="4925">
                  <c:v>42327</c:v>
                </c:pt>
                <c:pt idx="4926">
                  <c:v>42328</c:v>
                </c:pt>
                <c:pt idx="4927">
                  <c:v>42331</c:v>
                </c:pt>
                <c:pt idx="4928">
                  <c:v>42332</c:v>
                </c:pt>
                <c:pt idx="4929">
                  <c:v>42333</c:v>
                </c:pt>
                <c:pt idx="4930">
                  <c:v>42334</c:v>
                </c:pt>
                <c:pt idx="4931">
                  <c:v>42335</c:v>
                </c:pt>
                <c:pt idx="4932">
                  <c:v>42338</c:v>
                </c:pt>
                <c:pt idx="4933">
                  <c:v>42339</c:v>
                </c:pt>
                <c:pt idx="4934">
                  <c:v>42340</c:v>
                </c:pt>
                <c:pt idx="4935">
                  <c:v>42341</c:v>
                </c:pt>
                <c:pt idx="4936">
                  <c:v>42342</c:v>
                </c:pt>
                <c:pt idx="4937">
                  <c:v>42345</c:v>
                </c:pt>
                <c:pt idx="4938">
                  <c:v>42346</c:v>
                </c:pt>
                <c:pt idx="4939">
                  <c:v>42347</c:v>
                </c:pt>
                <c:pt idx="4940">
                  <c:v>42348</c:v>
                </c:pt>
                <c:pt idx="4941">
                  <c:v>42349</c:v>
                </c:pt>
                <c:pt idx="4942">
                  <c:v>42352</c:v>
                </c:pt>
                <c:pt idx="4943">
                  <c:v>42353</c:v>
                </c:pt>
                <c:pt idx="4944">
                  <c:v>42354</c:v>
                </c:pt>
                <c:pt idx="4945">
                  <c:v>42355</c:v>
                </c:pt>
                <c:pt idx="4946">
                  <c:v>42356</c:v>
                </c:pt>
                <c:pt idx="4947">
                  <c:v>42359</c:v>
                </c:pt>
                <c:pt idx="4948">
                  <c:v>42360</c:v>
                </c:pt>
                <c:pt idx="4949">
                  <c:v>42361</c:v>
                </c:pt>
                <c:pt idx="4950">
                  <c:v>42362</c:v>
                </c:pt>
                <c:pt idx="4951">
                  <c:v>42363</c:v>
                </c:pt>
                <c:pt idx="4952">
                  <c:v>42366</c:v>
                </c:pt>
                <c:pt idx="4953">
                  <c:v>42367</c:v>
                </c:pt>
                <c:pt idx="4954">
                  <c:v>42368</c:v>
                </c:pt>
                <c:pt idx="4955">
                  <c:v>42369</c:v>
                </c:pt>
                <c:pt idx="4956">
                  <c:v>42370</c:v>
                </c:pt>
                <c:pt idx="4957">
                  <c:v>42373</c:v>
                </c:pt>
                <c:pt idx="4958">
                  <c:v>42374</c:v>
                </c:pt>
                <c:pt idx="4959">
                  <c:v>42375</c:v>
                </c:pt>
                <c:pt idx="4960">
                  <c:v>42376</c:v>
                </c:pt>
                <c:pt idx="4961">
                  <c:v>42377</c:v>
                </c:pt>
                <c:pt idx="4962">
                  <c:v>42380</c:v>
                </c:pt>
                <c:pt idx="4963">
                  <c:v>42381</c:v>
                </c:pt>
                <c:pt idx="4964">
                  <c:v>42382</c:v>
                </c:pt>
                <c:pt idx="4965">
                  <c:v>42383</c:v>
                </c:pt>
                <c:pt idx="4966">
                  <c:v>42384</c:v>
                </c:pt>
                <c:pt idx="4967">
                  <c:v>42387</c:v>
                </c:pt>
                <c:pt idx="4968">
                  <c:v>42388</c:v>
                </c:pt>
                <c:pt idx="4969">
                  <c:v>42389</c:v>
                </c:pt>
                <c:pt idx="4970">
                  <c:v>42390</c:v>
                </c:pt>
                <c:pt idx="4971">
                  <c:v>42391</c:v>
                </c:pt>
                <c:pt idx="4972">
                  <c:v>42394</c:v>
                </c:pt>
                <c:pt idx="4973">
                  <c:v>42395</c:v>
                </c:pt>
                <c:pt idx="4974">
                  <c:v>42396</c:v>
                </c:pt>
                <c:pt idx="4975">
                  <c:v>42397</c:v>
                </c:pt>
                <c:pt idx="4976">
                  <c:v>42398</c:v>
                </c:pt>
                <c:pt idx="4977">
                  <c:v>42401</c:v>
                </c:pt>
                <c:pt idx="4978">
                  <c:v>42402</c:v>
                </c:pt>
                <c:pt idx="4979">
                  <c:v>42403</c:v>
                </c:pt>
                <c:pt idx="4980">
                  <c:v>42404</c:v>
                </c:pt>
                <c:pt idx="4981">
                  <c:v>42405</c:v>
                </c:pt>
                <c:pt idx="4982">
                  <c:v>42408</c:v>
                </c:pt>
                <c:pt idx="4983">
                  <c:v>42409</c:v>
                </c:pt>
                <c:pt idx="4984">
                  <c:v>42410</c:v>
                </c:pt>
                <c:pt idx="4985">
                  <c:v>42411</c:v>
                </c:pt>
                <c:pt idx="4986">
                  <c:v>42412</c:v>
                </c:pt>
                <c:pt idx="4987">
                  <c:v>42415</c:v>
                </c:pt>
                <c:pt idx="4988">
                  <c:v>42416</c:v>
                </c:pt>
                <c:pt idx="4989">
                  <c:v>42417</c:v>
                </c:pt>
                <c:pt idx="4990">
                  <c:v>42418</c:v>
                </c:pt>
                <c:pt idx="4991">
                  <c:v>42419</c:v>
                </c:pt>
                <c:pt idx="4992">
                  <c:v>42422</c:v>
                </c:pt>
                <c:pt idx="4993">
                  <c:v>42423</c:v>
                </c:pt>
                <c:pt idx="4994">
                  <c:v>42424</c:v>
                </c:pt>
                <c:pt idx="4995">
                  <c:v>42425</c:v>
                </c:pt>
                <c:pt idx="4996">
                  <c:v>42426</c:v>
                </c:pt>
                <c:pt idx="4997">
                  <c:v>42429</c:v>
                </c:pt>
                <c:pt idx="4998">
                  <c:v>42430</c:v>
                </c:pt>
                <c:pt idx="4999">
                  <c:v>42431</c:v>
                </c:pt>
                <c:pt idx="5000">
                  <c:v>42432</c:v>
                </c:pt>
                <c:pt idx="5001">
                  <c:v>42433</c:v>
                </c:pt>
                <c:pt idx="5002">
                  <c:v>42436</c:v>
                </c:pt>
                <c:pt idx="5003">
                  <c:v>42437</c:v>
                </c:pt>
                <c:pt idx="5004">
                  <c:v>42438</c:v>
                </c:pt>
                <c:pt idx="5005">
                  <c:v>42439</c:v>
                </c:pt>
                <c:pt idx="5006">
                  <c:v>42440</c:v>
                </c:pt>
                <c:pt idx="5007">
                  <c:v>42443</c:v>
                </c:pt>
                <c:pt idx="5008">
                  <c:v>42444</c:v>
                </c:pt>
                <c:pt idx="5009">
                  <c:v>42445</c:v>
                </c:pt>
                <c:pt idx="5010">
                  <c:v>42446</c:v>
                </c:pt>
                <c:pt idx="5011">
                  <c:v>42447</c:v>
                </c:pt>
                <c:pt idx="5012">
                  <c:v>42450</c:v>
                </c:pt>
                <c:pt idx="5013">
                  <c:v>42451</c:v>
                </c:pt>
                <c:pt idx="5014">
                  <c:v>42452</c:v>
                </c:pt>
                <c:pt idx="5015">
                  <c:v>42453</c:v>
                </c:pt>
                <c:pt idx="5016">
                  <c:v>42454</c:v>
                </c:pt>
                <c:pt idx="5017">
                  <c:v>42457</c:v>
                </c:pt>
                <c:pt idx="5018">
                  <c:v>42458</c:v>
                </c:pt>
                <c:pt idx="5019">
                  <c:v>42459</c:v>
                </c:pt>
                <c:pt idx="5020">
                  <c:v>42460</c:v>
                </c:pt>
                <c:pt idx="5021">
                  <c:v>42461</c:v>
                </c:pt>
                <c:pt idx="5022">
                  <c:v>42464</c:v>
                </c:pt>
                <c:pt idx="5023">
                  <c:v>42465</c:v>
                </c:pt>
                <c:pt idx="5024">
                  <c:v>42466</c:v>
                </c:pt>
                <c:pt idx="5025">
                  <c:v>42467</c:v>
                </c:pt>
                <c:pt idx="5026">
                  <c:v>42468</c:v>
                </c:pt>
                <c:pt idx="5027">
                  <c:v>42471</c:v>
                </c:pt>
                <c:pt idx="5028">
                  <c:v>42472</c:v>
                </c:pt>
                <c:pt idx="5029">
                  <c:v>42473</c:v>
                </c:pt>
                <c:pt idx="5030">
                  <c:v>42474</c:v>
                </c:pt>
                <c:pt idx="5031">
                  <c:v>42475</c:v>
                </c:pt>
                <c:pt idx="5032">
                  <c:v>42478</c:v>
                </c:pt>
                <c:pt idx="5033">
                  <c:v>42479</c:v>
                </c:pt>
                <c:pt idx="5034">
                  <c:v>42480</c:v>
                </c:pt>
                <c:pt idx="5035">
                  <c:v>42481</c:v>
                </c:pt>
                <c:pt idx="5036">
                  <c:v>42482</c:v>
                </c:pt>
                <c:pt idx="5037">
                  <c:v>42485</c:v>
                </c:pt>
                <c:pt idx="5038">
                  <c:v>42486</c:v>
                </c:pt>
                <c:pt idx="5039">
                  <c:v>42487</c:v>
                </c:pt>
                <c:pt idx="5040">
                  <c:v>42488</c:v>
                </c:pt>
                <c:pt idx="5041">
                  <c:v>42489</c:v>
                </c:pt>
                <c:pt idx="5042">
                  <c:v>42492</c:v>
                </c:pt>
                <c:pt idx="5043">
                  <c:v>42493</c:v>
                </c:pt>
                <c:pt idx="5044">
                  <c:v>42494</c:v>
                </c:pt>
                <c:pt idx="5045">
                  <c:v>42495</c:v>
                </c:pt>
                <c:pt idx="5046">
                  <c:v>42496</c:v>
                </c:pt>
                <c:pt idx="5047">
                  <c:v>42499</c:v>
                </c:pt>
                <c:pt idx="5048">
                  <c:v>42500</c:v>
                </c:pt>
                <c:pt idx="5049">
                  <c:v>42501</c:v>
                </c:pt>
                <c:pt idx="5050">
                  <c:v>42502</c:v>
                </c:pt>
                <c:pt idx="5051">
                  <c:v>42503</c:v>
                </c:pt>
                <c:pt idx="5052">
                  <c:v>42506</c:v>
                </c:pt>
                <c:pt idx="5053">
                  <c:v>42507</c:v>
                </c:pt>
                <c:pt idx="5054">
                  <c:v>42508</c:v>
                </c:pt>
                <c:pt idx="5055">
                  <c:v>42509</c:v>
                </c:pt>
                <c:pt idx="5056">
                  <c:v>42510</c:v>
                </c:pt>
                <c:pt idx="5057">
                  <c:v>42513</c:v>
                </c:pt>
                <c:pt idx="5058">
                  <c:v>42514</c:v>
                </c:pt>
                <c:pt idx="5059">
                  <c:v>42515</c:v>
                </c:pt>
                <c:pt idx="5060">
                  <c:v>42516</c:v>
                </c:pt>
                <c:pt idx="5061">
                  <c:v>42517</c:v>
                </c:pt>
                <c:pt idx="5062">
                  <c:v>42520</c:v>
                </c:pt>
                <c:pt idx="5063">
                  <c:v>42521</c:v>
                </c:pt>
                <c:pt idx="5064">
                  <c:v>42522</c:v>
                </c:pt>
                <c:pt idx="5065">
                  <c:v>42523</c:v>
                </c:pt>
                <c:pt idx="5066">
                  <c:v>42524</c:v>
                </c:pt>
                <c:pt idx="5067">
                  <c:v>42527</c:v>
                </c:pt>
                <c:pt idx="5068">
                  <c:v>42528</c:v>
                </c:pt>
                <c:pt idx="5069">
                  <c:v>42529</c:v>
                </c:pt>
                <c:pt idx="5070">
                  <c:v>42530</c:v>
                </c:pt>
                <c:pt idx="5071">
                  <c:v>42531</c:v>
                </c:pt>
                <c:pt idx="5072">
                  <c:v>42534</c:v>
                </c:pt>
                <c:pt idx="5073">
                  <c:v>42535</c:v>
                </c:pt>
                <c:pt idx="5074">
                  <c:v>42536</c:v>
                </c:pt>
                <c:pt idx="5075">
                  <c:v>42537</c:v>
                </c:pt>
                <c:pt idx="5076">
                  <c:v>42538</c:v>
                </c:pt>
                <c:pt idx="5077">
                  <c:v>42541</c:v>
                </c:pt>
                <c:pt idx="5078">
                  <c:v>42542</c:v>
                </c:pt>
                <c:pt idx="5079">
                  <c:v>42543</c:v>
                </c:pt>
                <c:pt idx="5080">
                  <c:v>42544</c:v>
                </c:pt>
                <c:pt idx="5081">
                  <c:v>42545</c:v>
                </c:pt>
                <c:pt idx="5082">
                  <c:v>42548</c:v>
                </c:pt>
                <c:pt idx="5083">
                  <c:v>42549</c:v>
                </c:pt>
                <c:pt idx="5084">
                  <c:v>42550</c:v>
                </c:pt>
                <c:pt idx="5085">
                  <c:v>42551</c:v>
                </c:pt>
                <c:pt idx="5086">
                  <c:v>42552</c:v>
                </c:pt>
                <c:pt idx="5087">
                  <c:v>42555</c:v>
                </c:pt>
                <c:pt idx="5088">
                  <c:v>42556</c:v>
                </c:pt>
                <c:pt idx="5089">
                  <c:v>42557</c:v>
                </c:pt>
                <c:pt idx="5090">
                  <c:v>42558</c:v>
                </c:pt>
                <c:pt idx="5091">
                  <c:v>42559</c:v>
                </c:pt>
                <c:pt idx="5092">
                  <c:v>42562</c:v>
                </c:pt>
                <c:pt idx="5093">
                  <c:v>42563</c:v>
                </c:pt>
                <c:pt idx="5094">
                  <c:v>42564</c:v>
                </c:pt>
                <c:pt idx="5095">
                  <c:v>42565</c:v>
                </c:pt>
                <c:pt idx="5096">
                  <c:v>42566</c:v>
                </c:pt>
                <c:pt idx="5097">
                  <c:v>42569</c:v>
                </c:pt>
                <c:pt idx="5098">
                  <c:v>42570</c:v>
                </c:pt>
                <c:pt idx="5099">
                  <c:v>42571</c:v>
                </c:pt>
                <c:pt idx="5100">
                  <c:v>42572</c:v>
                </c:pt>
                <c:pt idx="5101">
                  <c:v>42573</c:v>
                </c:pt>
                <c:pt idx="5102">
                  <c:v>42576</c:v>
                </c:pt>
                <c:pt idx="5103">
                  <c:v>42577</c:v>
                </c:pt>
                <c:pt idx="5104">
                  <c:v>42578</c:v>
                </c:pt>
                <c:pt idx="5105">
                  <c:v>42579</c:v>
                </c:pt>
                <c:pt idx="5106">
                  <c:v>42580</c:v>
                </c:pt>
                <c:pt idx="5107">
                  <c:v>42583</c:v>
                </c:pt>
                <c:pt idx="5108">
                  <c:v>42584</c:v>
                </c:pt>
                <c:pt idx="5109">
                  <c:v>42585</c:v>
                </c:pt>
                <c:pt idx="5110">
                  <c:v>42586</c:v>
                </c:pt>
                <c:pt idx="5111">
                  <c:v>42587</c:v>
                </c:pt>
                <c:pt idx="5112">
                  <c:v>42590</c:v>
                </c:pt>
                <c:pt idx="5113">
                  <c:v>42591</c:v>
                </c:pt>
                <c:pt idx="5114">
                  <c:v>42592</c:v>
                </c:pt>
                <c:pt idx="5115">
                  <c:v>42593</c:v>
                </c:pt>
                <c:pt idx="5116">
                  <c:v>42594</c:v>
                </c:pt>
                <c:pt idx="5117">
                  <c:v>42597</c:v>
                </c:pt>
                <c:pt idx="5118">
                  <c:v>42598</c:v>
                </c:pt>
                <c:pt idx="5119">
                  <c:v>42599</c:v>
                </c:pt>
                <c:pt idx="5120">
                  <c:v>42600</c:v>
                </c:pt>
                <c:pt idx="5121">
                  <c:v>42601</c:v>
                </c:pt>
                <c:pt idx="5122">
                  <c:v>42604</c:v>
                </c:pt>
                <c:pt idx="5123">
                  <c:v>42605</c:v>
                </c:pt>
                <c:pt idx="5124">
                  <c:v>42606</c:v>
                </c:pt>
                <c:pt idx="5125">
                  <c:v>42607</c:v>
                </c:pt>
                <c:pt idx="5126">
                  <c:v>42608</c:v>
                </c:pt>
                <c:pt idx="5127">
                  <c:v>42611</c:v>
                </c:pt>
                <c:pt idx="5128">
                  <c:v>42612</c:v>
                </c:pt>
                <c:pt idx="5129">
                  <c:v>42613</c:v>
                </c:pt>
                <c:pt idx="5130">
                  <c:v>42614</c:v>
                </c:pt>
                <c:pt idx="5131">
                  <c:v>42615</c:v>
                </c:pt>
                <c:pt idx="5132">
                  <c:v>42618</c:v>
                </c:pt>
                <c:pt idx="5133">
                  <c:v>42619</c:v>
                </c:pt>
                <c:pt idx="5134">
                  <c:v>42620</c:v>
                </c:pt>
                <c:pt idx="5135">
                  <c:v>42621</c:v>
                </c:pt>
                <c:pt idx="5136">
                  <c:v>42622</c:v>
                </c:pt>
                <c:pt idx="5137">
                  <c:v>42625</c:v>
                </c:pt>
                <c:pt idx="5138">
                  <c:v>42626</c:v>
                </c:pt>
                <c:pt idx="5139">
                  <c:v>42627</c:v>
                </c:pt>
                <c:pt idx="5140">
                  <c:v>42628</c:v>
                </c:pt>
                <c:pt idx="5141">
                  <c:v>42629</c:v>
                </c:pt>
                <c:pt idx="5142">
                  <c:v>42632</c:v>
                </c:pt>
                <c:pt idx="5143">
                  <c:v>42633</c:v>
                </c:pt>
                <c:pt idx="5144">
                  <c:v>42634</c:v>
                </c:pt>
                <c:pt idx="5145">
                  <c:v>42635</c:v>
                </c:pt>
                <c:pt idx="5146">
                  <c:v>42636</c:v>
                </c:pt>
                <c:pt idx="5147">
                  <c:v>42639</c:v>
                </c:pt>
                <c:pt idx="5148">
                  <c:v>42640</c:v>
                </c:pt>
                <c:pt idx="5149">
                  <c:v>42641</c:v>
                </c:pt>
                <c:pt idx="5150">
                  <c:v>42642</c:v>
                </c:pt>
                <c:pt idx="5151">
                  <c:v>42643</c:v>
                </c:pt>
                <c:pt idx="5152">
                  <c:v>42646</c:v>
                </c:pt>
                <c:pt idx="5153">
                  <c:v>42647</c:v>
                </c:pt>
                <c:pt idx="5154">
                  <c:v>42648</c:v>
                </c:pt>
                <c:pt idx="5155">
                  <c:v>42649</c:v>
                </c:pt>
                <c:pt idx="5156">
                  <c:v>42650</c:v>
                </c:pt>
                <c:pt idx="5157">
                  <c:v>42653</c:v>
                </c:pt>
                <c:pt idx="5158">
                  <c:v>42654</c:v>
                </c:pt>
                <c:pt idx="5159">
                  <c:v>42655</c:v>
                </c:pt>
                <c:pt idx="5160">
                  <c:v>42656</c:v>
                </c:pt>
                <c:pt idx="5161">
                  <c:v>42657</c:v>
                </c:pt>
                <c:pt idx="5162">
                  <c:v>42660</c:v>
                </c:pt>
                <c:pt idx="5163">
                  <c:v>42661</c:v>
                </c:pt>
                <c:pt idx="5164">
                  <c:v>42662</c:v>
                </c:pt>
                <c:pt idx="5165">
                  <c:v>42663</c:v>
                </c:pt>
                <c:pt idx="5166">
                  <c:v>42664</c:v>
                </c:pt>
                <c:pt idx="5167">
                  <c:v>42667</c:v>
                </c:pt>
                <c:pt idx="5168">
                  <c:v>42668</c:v>
                </c:pt>
                <c:pt idx="5169">
                  <c:v>42669</c:v>
                </c:pt>
                <c:pt idx="5170">
                  <c:v>42670</c:v>
                </c:pt>
                <c:pt idx="5171">
                  <c:v>42671</c:v>
                </c:pt>
                <c:pt idx="5172">
                  <c:v>42674</c:v>
                </c:pt>
                <c:pt idx="5173">
                  <c:v>42675</c:v>
                </c:pt>
                <c:pt idx="5174">
                  <c:v>42676</c:v>
                </c:pt>
                <c:pt idx="5175">
                  <c:v>42677</c:v>
                </c:pt>
                <c:pt idx="5176">
                  <c:v>42678</c:v>
                </c:pt>
                <c:pt idx="5177">
                  <c:v>42681</c:v>
                </c:pt>
                <c:pt idx="5178">
                  <c:v>42682</c:v>
                </c:pt>
                <c:pt idx="5179">
                  <c:v>42683</c:v>
                </c:pt>
                <c:pt idx="5180">
                  <c:v>42684</c:v>
                </c:pt>
                <c:pt idx="5181">
                  <c:v>42685</c:v>
                </c:pt>
                <c:pt idx="5182">
                  <c:v>42688</c:v>
                </c:pt>
                <c:pt idx="5183">
                  <c:v>42689</c:v>
                </c:pt>
                <c:pt idx="5184">
                  <c:v>42690</c:v>
                </c:pt>
                <c:pt idx="5185">
                  <c:v>42691</c:v>
                </c:pt>
                <c:pt idx="5186">
                  <c:v>42692</c:v>
                </c:pt>
                <c:pt idx="5187">
                  <c:v>42695</c:v>
                </c:pt>
                <c:pt idx="5188">
                  <c:v>42696</c:v>
                </c:pt>
                <c:pt idx="5189">
                  <c:v>42697</c:v>
                </c:pt>
                <c:pt idx="5190">
                  <c:v>42698</c:v>
                </c:pt>
                <c:pt idx="5191">
                  <c:v>42699</c:v>
                </c:pt>
                <c:pt idx="5192">
                  <c:v>42702</c:v>
                </c:pt>
                <c:pt idx="5193">
                  <c:v>42703</c:v>
                </c:pt>
                <c:pt idx="5194">
                  <c:v>42704</c:v>
                </c:pt>
                <c:pt idx="5195">
                  <c:v>42705</c:v>
                </c:pt>
                <c:pt idx="5196">
                  <c:v>42706</c:v>
                </c:pt>
                <c:pt idx="5197">
                  <c:v>42709</c:v>
                </c:pt>
                <c:pt idx="5198">
                  <c:v>42710</c:v>
                </c:pt>
                <c:pt idx="5199">
                  <c:v>42711</c:v>
                </c:pt>
                <c:pt idx="5200">
                  <c:v>42712</c:v>
                </c:pt>
                <c:pt idx="5201">
                  <c:v>42713</c:v>
                </c:pt>
                <c:pt idx="5202">
                  <c:v>42716</c:v>
                </c:pt>
                <c:pt idx="5203">
                  <c:v>42717</c:v>
                </c:pt>
                <c:pt idx="5204">
                  <c:v>42718</c:v>
                </c:pt>
                <c:pt idx="5205">
                  <c:v>42719</c:v>
                </c:pt>
                <c:pt idx="5206">
                  <c:v>42720</c:v>
                </c:pt>
                <c:pt idx="5207">
                  <c:v>42723</c:v>
                </c:pt>
                <c:pt idx="5208">
                  <c:v>42724</c:v>
                </c:pt>
                <c:pt idx="5209">
                  <c:v>42725</c:v>
                </c:pt>
                <c:pt idx="5210">
                  <c:v>42726</c:v>
                </c:pt>
                <c:pt idx="5211">
                  <c:v>42727</c:v>
                </c:pt>
                <c:pt idx="5212">
                  <c:v>42730</c:v>
                </c:pt>
                <c:pt idx="5213">
                  <c:v>42731</c:v>
                </c:pt>
                <c:pt idx="5214">
                  <c:v>42732</c:v>
                </c:pt>
                <c:pt idx="5215">
                  <c:v>42733</c:v>
                </c:pt>
                <c:pt idx="5216">
                  <c:v>42734</c:v>
                </c:pt>
                <c:pt idx="5217">
                  <c:v>42737</c:v>
                </c:pt>
                <c:pt idx="5218">
                  <c:v>42738</c:v>
                </c:pt>
                <c:pt idx="5219">
                  <c:v>42739</c:v>
                </c:pt>
                <c:pt idx="5220">
                  <c:v>42740</c:v>
                </c:pt>
                <c:pt idx="5221">
                  <c:v>42741</c:v>
                </c:pt>
                <c:pt idx="5222">
                  <c:v>42744</c:v>
                </c:pt>
                <c:pt idx="5223">
                  <c:v>42745</c:v>
                </c:pt>
                <c:pt idx="5224">
                  <c:v>42746</c:v>
                </c:pt>
                <c:pt idx="5225">
                  <c:v>42747</c:v>
                </c:pt>
                <c:pt idx="5226">
                  <c:v>42748</c:v>
                </c:pt>
                <c:pt idx="5227">
                  <c:v>42751</c:v>
                </c:pt>
                <c:pt idx="5228">
                  <c:v>42752</c:v>
                </c:pt>
                <c:pt idx="5229">
                  <c:v>42753</c:v>
                </c:pt>
                <c:pt idx="5230">
                  <c:v>42754</c:v>
                </c:pt>
                <c:pt idx="5231">
                  <c:v>42755</c:v>
                </c:pt>
                <c:pt idx="5232">
                  <c:v>42758</c:v>
                </c:pt>
                <c:pt idx="5233">
                  <c:v>42759</c:v>
                </c:pt>
                <c:pt idx="5234">
                  <c:v>42760</c:v>
                </c:pt>
                <c:pt idx="5235">
                  <c:v>42761</c:v>
                </c:pt>
                <c:pt idx="5236">
                  <c:v>42762</c:v>
                </c:pt>
                <c:pt idx="5237">
                  <c:v>42765</c:v>
                </c:pt>
                <c:pt idx="5238">
                  <c:v>42766</c:v>
                </c:pt>
                <c:pt idx="5239">
                  <c:v>42767</c:v>
                </c:pt>
                <c:pt idx="5240">
                  <c:v>42768</c:v>
                </c:pt>
                <c:pt idx="5241">
                  <c:v>42769</c:v>
                </c:pt>
                <c:pt idx="5242">
                  <c:v>42772</c:v>
                </c:pt>
                <c:pt idx="5243">
                  <c:v>42773</c:v>
                </c:pt>
                <c:pt idx="5244">
                  <c:v>42774</c:v>
                </c:pt>
                <c:pt idx="5245">
                  <c:v>42775</c:v>
                </c:pt>
                <c:pt idx="5246">
                  <c:v>42776</c:v>
                </c:pt>
                <c:pt idx="5247">
                  <c:v>42779</c:v>
                </c:pt>
                <c:pt idx="5248">
                  <c:v>42780</c:v>
                </c:pt>
                <c:pt idx="5249">
                  <c:v>42781</c:v>
                </c:pt>
                <c:pt idx="5250">
                  <c:v>42782</c:v>
                </c:pt>
                <c:pt idx="5251">
                  <c:v>42783</c:v>
                </c:pt>
                <c:pt idx="5252">
                  <c:v>42786</c:v>
                </c:pt>
                <c:pt idx="5253">
                  <c:v>42787</c:v>
                </c:pt>
                <c:pt idx="5254">
                  <c:v>42788</c:v>
                </c:pt>
                <c:pt idx="5255">
                  <c:v>42789</c:v>
                </c:pt>
                <c:pt idx="5256">
                  <c:v>42790</c:v>
                </c:pt>
                <c:pt idx="5257">
                  <c:v>42793</c:v>
                </c:pt>
                <c:pt idx="5258">
                  <c:v>42794</c:v>
                </c:pt>
                <c:pt idx="5259">
                  <c:v>42795</c:v>
                </c:pt>
                <c:pt idx="5260">
                  <c:v>42796</c:v>
                </c:pt>
                <c:pt idx="5261">
                  <c:v>42797</c:v>
                </c:pt>
                <c:pt idx="5262">
                  <c:v>42800</c:v>
                </c:pt>
                <c:pt idx="5263">
                  <c:v>42801</c:v>
                </c:pt>
                <c:pt idx="5264">
                  <c:v>42802</c:v>
                </c:pt>
                <c:pt idx="5265">
                  <c:v>42803</c:v>
                </c:pt>
                <c:pt idx="5266">
                  <c:v>42804</c:v>
                </c:pt>
                <c:pt idx="5267">
                  <c:v>42807</c:v>
                </c:pt>
                <c:pt idx="5268">
                  <c:v>42808</c:v>
                </c:pt>
                <c:pt idx="5269">
                  <c:v>42809</c:v>
                </c:pt>
                <c:pt idx="5270">
                  <c:v>42810</c:v>
                </c:pt>
                <c:pt idx="5271">
                  <c:v>42811</c:v>
                </c:pt>
                <c:pt idx="5272">
                  <c:v>42814</c:v>
                </c:pt>
                <c:pt idx="5273">
                  <c:v>42815</c:v>
                </c:pt>
                <c:pt idx="5274">
                  <c:v>42816</c:v>
                </c:pt>
                <c:pt idx="5275">
                  <c:v>42817</c:v>
                </c:pt>
                <c:pt idx="5276">
                  <c:v>42818</c:v>
                </c:pt>
                <c:pt idx="5277">
                  <c:v>42821</c:v>
                </c:pt>
                <c:pt idx="5278">
                  <c:v>42822</c:v>
                </c:pt>
                <c:pt idx="5279">
                  <c:v>42823</c:v>
                </c:pt>
                <c:pt idx="5280">
                  <c:v>42824</c:v>
                </c:pt>
                <c:pt idx="5281">
                  <c:v>42825</c:v>
                </c:pt>
                <c:pt idx="5282">
                  <c:v>42828</c:v>
                </c:pt>
                <c:pt idx="5283">
                  <c:v>42829</c:v>
                </c:pt>
                <c:pt idx="5284">
                  <c:v>42830</c:v>
                </c:pt>
                <c:pt idx="5285">
                  <c:v>42831</c:v>
                </c:pt>
                <c:pt idx="5286">
                  <c:v>42832</c:v>
                </c:pt>
                <c:pt idx="5287">
                  <c:v>42835</c:v>
                </c:pt>
                <c:pt idx="5288">
                  <c:v>42836</c:v>
                </c:pt>
                <c:pt idx="5289">
                  <c:v>42837</c:v>
                </c:pt>
                <c:pt idx="5290">
                  <c:v>42838</c:v>
                </c:pt>
                <c:pt idx="5291">
                  <c:v>42839</c:v>
                </c:pt>
                <c:pt idx="5292">
                  <c:v>42842</c:v>
                </c:pt>
                <c:pt idx="5293">
                  <c:v>42843</c:v>
                </c:pt>
                <c:pt idx="5294">
                  <c:v>42844</c:v>
                </c:pt>
                <c:pt idx="5295">
                  <c:v>42845</c:v>
                </c:pt>
                <c:pt idx="5296">
                  <c:v>42846</c:v>
                </c:pt>
                <c:pt idx="5297">
                  <c:v>42849</c:v>
                </c:pt>
                <c:pt idx="5298">
                  <c:v>42850</c:v>
                </c:pt>
                <c:pt idx="5299">
                  <c:v>42851</c:v>
                </c:pt>
                <c:pt idx="5300">
                  <c:v>42852</c:v>
                </c:pt>
                <c:pt idx="5301">
                  <c:v>42853</c:v>
                </c:pt>
                <c:pt idx="5302">
                  <c:v>42856</c:v>
                </c:pt>
                <c:pt idx="5303">
                  <c:v>42857</c:v>
                </c:pt>
                <c:pt idx="5304">
                  <c:v>42858</c:v>
                </c:pt>
                <c:pt idx="5305">
                  <c:v>42859</c:v>
                </c:pt>
                <c:pt idx="5306">
                  <c:v>42860</c:v>
                </c:pt>
                <c:pt idx="5307">
                  <c:v>42863</c:v>
                </c:pt>
                <c:pt idx="5308">
                  <c:v>42864</c:v>
                </c:pt>
                <c:pt idx="5309">
                  <c:v>42865</c:v>
                </c:pt>
                <c:pt idx="5310">
                  <c:v>42866</c:v>
                </c:pt>
                <c:pt idx="5311">
                  <c:v>42867</c:v>
                </c:pt>
                <c:pt idx="5312">
                  <c:v>42870</c:v>
                </c:pt>
                <c:pt idx="5313">
                  <c:v>42871</c:v>
                </c:pt>
                <c:pt idx="5314">
                  <c:v>42872</c:v>
                </c:pt>
                <c:pt idx="5315">
                  <c:v>42873</c:v>
                </c:pt>
                <c:pt idx="5316">
                  <c:v>42874</c:v>
                </c:pt>
                <c:pt idx="5317">
                  <c:v>42877</c:v>
                </c:pt>
                <c:pt idx="5318">
                  <c:v>42878</c:v>
                </c:pt>
                <c:pt idx="5319">
                  <c:v>42879</c:v>
                </c:pt>
                <c:pt idx="5320">
                  <c:v>42880</c:v>
                </c:pt>
                <c:pt idx="5321">
                  <c:v>42881</c:v>
                </c:pt>
                <c:pt idx="5322">
                  <c:v>42884</c:v>
                </c:pt>
                <c:pt idx="5323">
                  <c:v>42885</c:v>
                </c:pt>
                <c:pt idx="5324">
                  <c:v>42886</c:v>
                </c:pt>
                <c:pt idx="5325">
                  <c:v>42887</c:v>
                </c:pt>
                <c:pt idx="5326">
                  <c:v>42888</c:v>
                </c:pt>
                <c:pt idx="5327">
                  <c:v>42891</c:v>
                </c:pt>
                <c:pt idx="5328">
                  <c:v>42892</c:v>
                </c:pt>
                <c:pt idx="5329">
                  <c:v>42893</c:v>
                </c:pt>
                <c:pt idx="5330">
                  <c:v>42894</c:v>
                </c:pt>
                <c:pt idx="5331">
                  <c:v>42895</c:v>
                </c:pt>
                <c:pt idx="5332">
                  <c:v>42898</c:v>
                </c:pt>
                <c:pt idx="5333">
                  <c:v>42899</c:v>
                </c:pt>
                <c:pt idx="5334">
                  <c:v>42900</c:v>
                </c:pt>
                <c:pt idx="5335">
                  <c:v>42901</c:v>
                </c:pt>
                <c:pt idx="5336">
                  <c:v>42902</c:v>
                </c:pt>
                <c:pt idx="5337">
                  <c:v>42905</c:v>
                </c:pt>
                <c:pt idx="5338">
                  <c:v>42906</c:v>
                </c:pt>
                <c:pt idx="5339">
                  <c:v>42907</c:v>
                </c:pt>
                <c:pt idx="5340">
                  <c:v>42908</c:v>
                </c:pt>
                <c:pt idx="5341">
                  <c:v>42909</c:v>
                </c:pt>
                <c:pt idx="5342">
                  <c:v>42912</c:v>
                </c:pt>
                <c:pt idx="5343">
                  <c:v>42913</c:v>
                </c:pt>
                <c:pt idx="5344">
                  <c:v>42914</c:v>
                </c:pt>
                <c:pt idx="5345">
                  <c:v>42915</c:v>
                </c:pt>
                <c:pt idx="5346">
                  <c:v>42916</c:v>
                </c:pt>
                <c:pt idx="5347">
                  <c:v>42919</c:v>
                </c:pt>
                <c:pt idx="5348">
                  <c:v>42920</c:v>
                </c:pt>
                <c:pt idx="5349">
                  <c:v>42921</c:v>
                </c:pt>
                <c:pt idx="5350">
                  <c:v>42922</c:v>
                </c:pt>
                <c:pt idx="5351">
                  <c:v>42923</c:v>
                </c:pt>
                <c:pt idx="5352">
                  <c:v>42926</c:v>
                </c:pt>
                <c:pt idx="5353">
                  <c:v>42927</c:v>
                </c:pt>
                <c:pt idx="5354">
                  <c:v>42928</c:v>
                </c:pt>
                <c:pt idx="5355">
                  <c:v>42929</c:v>
                </c:pt>
                <c:pt idx="5356">
                  <c:v>42930</c:v>
                </c:pt>
                <c:pt idx="5357">
                  <c:v>42933</c:v>
                </c:pt>
                <c:pt idx="5358">
                  <c:v>42934</c:v>
                </c:pt>
                <c:pt idx="5359">
                  <c:v>42935</c:v>
                </c:pt>
                <c:pt idx="5360">
                  <c:v>42936</c:v>
                </c:pt>
                <c:pt idx="5361">
                  <c:v>42937</c:v>
                </c:pt>
                <c:pt idx="5362">
                  <c:v>42940</c:v>
                </c:pt>
                <c:pt idx="5363">
                  <c:v>42941</c:v>
                </c:pt>
                <c:pt idx="5364">
                  <c:v>42942</c:v>
                </c:pt>
                <c:pt idx="5365">
                  <c:v>42943</c:v>
                </c:pt>
                <c:pt idx="5366">
                  <c:v>42944</c:v>
                </c:pt>
                <c:pt idx="5367">
                  <c:v>42947</c:v>
                </c:pt>
                <c:pt idx="5368">
                  <c:v>42948</c:v>
                </c:pt>
                <c:pt idx="5369">
                  <c:v>42949</c:v>
                </c:pt>
                <c:pt idx="5370">
                  <c:v>42950</c:v>
                </c:pt>
                <c:pt idx="5371">
                  <c:v>42951</c:v>
                </c:pt>
                <c:pt idx="5372">
                  <c:v>42954</c:v>
                </c:pt>
                <c:pt idx="5373">
                  <c:v>42955</c:v>
                </c:pt>
                <c:pt idx="5374">
                  <c:v>42956</c:v>
                </c:pt>
                <c:pt idx="5375">
                  <c:v>42957</c:v>
                </c:pt>
                <c:pt idx="5376">
                  <c:v>42958</c:v>
                </c:pt>
                <c:pt idx="5377">
                  <c:v>42961</c:v>
                </c:pt>
                <c:pt idx="5378">
                  <c:v>42962</c:v>
                </c:pt>
                <c:pt idx="5379">
                  <c:v>42963</c:v>
                </c:pt>
                <c:pt idx="5380">
                  <c:v>42964</c:v>
                </c:pt>
                <c:pt idx="5381">
                  <c:v>42965</c:v>
                </c:pt>
                <c:pt idx="5382">
                  <c:v>42968</c:v>
                </c:pt>
                <c:pt idx="5383">
                  <c:v>42969</c:v>
                </c:pt>
                <c:pt idx="5384">
                  <c:v>42970</c:v>
                </c:pt>
                <c:pt idx="5385">
                  <c:v>42971</c:v>
                </c:pt>
                <c:pt idx="5386">
                  <c:v>42972</c:v>
                </c:pt>
                <c:pt idx="5387">
                  <c:v>42975</c:v>
                </c:pt>
                <c:pt idx="5388">
                  <c:v>42976</c:v>
                </c:pt>
                <c:pt idx="5389">
                  <c:v>42977</c:v>
                </c:pt>
                <c:pt idx="5390">
                  <c:v>42978</c:v>
                </c:pt>
                <c:pt idx="5391">
                  <c:v>42979</c:v>
                </c:pt>
                <c:pt idx="5392">
                  <c:v>42982</c:v>
                </c:pt>
                <c:pt idx="5393">
                  <c:v>42983</c:v>
                </c:pt>
                <c:pt idx="5394">
                  <c:v>42984</c:v>
                </c:pt>
                <c:pt idx="5395">
                  <c:v>42985</c:v>
                </c:pt>
                <c:pt idx="5396">
                  <c:v>42986</c:v>
                </c:pt>
                <c:pt idx="5397">
                  <c:v>42989</c:v>
                </c:pt>
                <c:pt idx="5398">
                  <c:v>42990</c:v>
                </c:pt>
                <c:pt idx="5399">
                  <c:v>42991</c:v>
                </c:pt>
                <c:pt idx="5400">
                  <c:v>42992</c:v>
                </c:pt>
                <c:pt idx="5401">
                  <c:v>42993</c:v>
                </c:pt>
                <c:pt idx="5402">
                  <c:v>42996</c:v>
                </c:pt>
                <c:pt idx="5403">
                  <c:v>42997</c:v>
                </c:pt>
                <c:pt idx="5404">
                  <c:v>42998</c:v>
                </c:pt>
                <c:pt idx="5405">
                  <c:v>42999</c:v>
                </c:pt>
                <c:pt idx="5406">
                  <c:v>43000</c:v>
                </c:pt>
                <c:pt idx="5407">
                  <c:v>43003</c:v>
                </c:pt>
                <c:pt idx="5408">
                  <c:v>43004</c:v>
                </c:pt>
                <c:pt idx="5409">
                  <c:v>43005</c:v>
                </c:pt>
                <c:pt idx="5410">
                  <c:v>43006</c:v>
                </c:pt>
                <c:pt idx="5411">
                  <c:v>43007</c:v>
                </c:pt>
                <c:pt idx="5412">
                  <c:v>43010</c:v>
                </c:pt>
                <c:pt idx="5413">
                  <c:v>43011</c:v>
                </c:pt>
                <c:pt idx="5414">
                  <c:v>43012</c:v>
                </c:pt>
                <c:pt idx="5415">
                  <c:v>43013</c:v>
                </c:pt>
                <c:pt idx="5416">
                  <c:v>43014</c:v>
                </c:pt>
                <c:pt idx="5417">
                  <c:v>43017</c:v>
                </c:pt>
                <c:pt idx="5418">
                  <c:v>43018</c:v>
                </c:pt>
                <c:pt idx="5419">
                  <c:v>43019</c:v>
                </c:pt>
                <c:pt idx="5420">
                  <c:v>43020</c:v>
                </c:pt>
                <c:pt idx="5421">
                  <c:v>43021</c:v>
                </c:pt>
                <c:pt idx="5422">
                  <c:v>43024</c:v>
                </c:pt>
                <c:pt idx="5423">
                  <c:v>43025</c:v>
                </c:pt>
                <c:pt idx="5424">
                  <c:v>43026</c:v>
                </c:pt>
                <c:pt idx="5425">
                  <c:v>43027</c:v>
                </c:pt>
                <c:pt idx="5426">
                  <c:v>43028</c:v>
                </c:pt>
                <c:pt idx="5427">
                  <c:v>43031</c:v>
                </c:pt>
                <c:pt idx="5428">
                  <c:v>43032</c:v>
                </c:pt>
                <c:pt idx="5429">
                  <c:v>43033</c:v>
                </c:pt>
                <c:pt idx="5430">
                  <c:v>43034</c:v>
                </c:pt>
                <c:pt idx="5431">
                  <c:v>43035</c:v>
                </c:pt>
                <c:pt idx="5432">
                  <c:v>43038</c:v>
                </c:pt>
                <c:pt idx="5433">
                  <c:v>43039</c:v>
                </c:pt>
                <c:pt idx="5434">
                  <c:v>43040</c:v>
                </c:pt>
                <c:pt idx="5435">
                  <c:v>43041</c:v>
                </c:pt>
                <c:pt idx="5436">
                  <c:v>43042</c:v>
                </c:pt>
                <c:pt idx="5437">
                  <c:v>43045</c:v>
                </c:pt>
                <c:pt idx="5438">
                  <c:v>43046</c:v>
                </c:pt>
                <c:pt idx="5439">
                  <c:v>43047</c:v>
                </c:pt>
                <c:pt idx="5440">
                  <c:v>43048</c:v>
                </c:pt>
                <c:pt idx="5441">
                  <c:v>43049</c:v>
                </c:pt>
                <c:pt idx="5442">
                  <c:v>43052</c:v>
                </c:pt>
                <c:pt idx="5443">
                  <c:v>43053</c:v>
                </c:pt>
                <c:pt idx="5444">
                  <c:v>43054</c:v>
                </c:pt>
                <c:pt idx="5445">
                  <c:v>43055</c:v>
                </c:pt>
                <c:pt idx="5446">
                  <c:v>43056</c:v>
                </c:pt>
                <c:pt idx="5447">
                  <c:v>43059</c:v>
                </c:pt>
                <c:pt idx="5448">
                  <c:v>43060</c:v>
                </c:pt>
                <c:pt idx="5449">
                  <c:v>43061</c:v>
                </c:pt>
                <c:pt idx="5450">
                  <c:v>43062</c:v>
                </c:pt>
                <c:pt idx="5451">
                  <c:v>43063</c:v>
                </c:pt>
                <c:pt idx="5452">
                  <c:v>43066</c:v>
                </c:pt>
                <c:pt idx="5453">
                  <c:v>43067</c:v>
                </c:pt>
                <c:pt idx="5454">
                  <c:v>43068</c:v>
                </c:pt>
                <c:pt idx="5455">
                  <c:v>43069</c:v>
                </c:pt>
                <c:pt idx="5456">
                  <c:v>43070</c:v>
                </c:pt>
                <c:pt idx="5457">
                  <c:v>43073</c:v>
                </c:pt>
                <c:pt idx="5458">
                  <c:v>43074</c:v>
                </c:pt>
                <c:pt idx="5459">
                  <c:v>43075</c:v>
                </c:pt>
                <c:pt idx="5460">
                  <c:v>43076</c:v>
                </c:pt>
                <c:pt idx="5461">
                  <c:v>43077</c:v>
                </c:pt>
                <c:pt idx="5462">
                  <c:v>43080</c:v>
                </c:pt>
                <c:pt idx="5463">
                  <c:v>43081</c:v>
                </c:pt>
                <c:pt idx="5464">
                  <c:v>43082</c:v>
                </c:pt>
                <c:pt idx="5465">
                  <c:v>43083</c:v>
                </c:pt>
                <c:pt idx="5466">
                  <c:v>43084</c:v>
                </c:pt>
                <c:pt idx="5467">
                  <c:v>43087</c:v>
                </c:pt>
                <c:pt idx="5468">
                  <c:v>43088</c:v>
                </c:pt>
                <c:pt idx="5469">
                  <c:v>43089</c:v>
                </c:pt>
                <c:pt idx="5470">
                  <c:v>43090</c:v>
                </c:pt>
                <c:pt idx="5471">
                  <c:v>43091</c:v>
                </c:pt>
                <c:pt idx="5472">
                  <c:v>43094</c:v>
                </c:pt>
                <c:pt idx="5473">
                  <c:v>43095</c:v>
                </c:pt>
                <c:pt idx="5474">
                  <c:v>43096</c:v>
                </c:pt>
                <c:pt idx="5475">
                  <c:v>43097</c:v>
                </c:pt>
                <c:pt idx="5476">
                  <c:v>43098</c:v>
                </c:pt>
                <c:pt idx="5477">
                  <c:v>43101</c:v>
                </c:pt>
                <c:pt idx="5478">
                  <c:v>43102</c:v>
                </c:pt>
                <c:pt idx="5479">
                  <c:v>43103</c:v>
                </c:pt>
                <c:pt idx="5480">
                  <c:v>43104</c:v>
                </c:pt>
                <c:pt idx="5481">
                  <c:v>43105</c:v>
                </c:pt>
                <c:pt idx="5482">
                  <c:v>43108</c:v>
                </c:pt>
                <c:pt idx="5483">
                  <c:v>43109</c:v>
                </c:pt>
                <c:pt idx="5484">
                  <c:v>43110</c:v>
                </c:pt>
                <c:pt idx="5485">
                  <c:v>43111</c:v>
                </c:pt>
                <c:pt idx="5486">
                  <c:v>43112</c:v>
                </c:pt>
                <c:pt idx="5487">
                  <c:v>43115</c:v>
                </c:pt>
                <c:pt idx="5488">
                  <c:v>43116</c:v>
                </c:pt>
                <c:pt idx="5489">
                  <c:v>43117</c:v>
                </c:pt>
                <c:pt idx="5490">
                  <c:v>43118</c:v>
                </c:pt>
                <c:pt idx="5491">
                  <c:v>43119</c:v>
                </c:pt>
                <c:pt idx="5492">
                  <c:v>43122</c:v>
                </c:pt>
                <c:pt idx="5493">
                  <c:v>43123</c:v>
                </c:pt>
                <c:pt idx="5494">
                  <c:v>43124</c:v>
                </c:pt>
                <c:pt idx="5495">
                  <c:v>43125</c:v>
                </c:pt>
                <c:pt idx="5496">
                  <c:v>43126</c:v>
                </c:pt>
                <c:pt idx="5497">
                  <c:v>43129</c:v>
                </c:pt>
                <c:pt idx="5498">
                  <c:v>43130</c:v>
                </c:pt>
                <c:pt idx="5499">
                  <c:v>43131</c:v>
                </c:pt>
                <c:pt idx="5500">
                  <c:v>43132</c:v>
                </c:pt>
                <c:pt idx="5501">
                  <c:v>43133</c:v>
                </c:pt>
                <c:pt idx="5502">
                  <c:v>43136</c:v>
                </c:pt>
                <c:pt idx="5503">
                  <c:v>43137</c:v>
                </c:pt>
                <c:pt idx="5504">
                  <c:v>43138</c:v>
                </c:pt>
                <c:pt idx="5505">
                  <c:v>43139</c:v>
                </c:pt>
                <c:pt idx="5506">
                  <c:v>43140</c:v>
                </c:pt>
                <c:pt idx="5507">
                  <c:v>43143</c:v>
                </c:pt>
                <c:pt idx="5508">
                  <c:v>43144</c:v>
                </c:pt>
                <c:pt idx="5509">
                  <c:v>43145</c:v>
                </c:pt>
                <c:pt idx="5510">
                  <c:v>43146</c:v>
                </c:pt>
                <c:pt idx="5511">
                  <c:v>43147</c:v>
                </c:pt>
                <c:pt idx="5512">
                  <c:v>43150</c:v>
                </c:pt>
                <c:pt idx="5513">
                  <c:v>43151</c:v>
                </c:pt>
                <c:pt idx="5514">
                  <c:v>43152</c:v>
                </c:pt>
                <c:pt idx="5515">
                  <c:v>43153</c:v>
                </c:pt>
                <c:pt idx="5516">
                  <c:v>43154</c:v>
                </c:pt>
                <c:pt idx="5517">
                  <c:v>43157</c:v>
                </c:pt>
                <c:pt idx="5518">
                  <c:v>43158</c:v>
                </c:pt>
                <c:pt idx="5519">
                  <c:v>43159</c:v>
                </c:pt>
                <c:pt idx="5520">
                  <c:v>43160</c:v>
                </c:pt>
                <c:pt idx="5521">
                  <c:v>43161</c:v>
                </c:pt>
                <c:pt idx="5522">
                  <c:v>43164</c:v>
                </c:pt>
                <c:pt idx="5523">
                  <c:v>43165</c:v>
                </c:pt>
                <c:pt idx="5524">
                  <c:v>43166</c:v>
                </c:pt>
                <c:pt idx="5525">
                  <c:v>43167</c:v>
                </c:pt>
                <c:pt idx="5526">
                  <c:v>43168</c:v>
                </c:pt>
                <c:pt idx="5527">
                  <c:v>43171</c:v>
                </c:pt>
                <c:pt idx="5528">
                  <c:v>43172</c:v>
                </c:pt>
                <c:pt idx="5529">
                  <c:v>43173</c:v>
                </c:pt>
                <c:pt idx="5530">
                  <c:v>43174</c:v>
                </c:pt>
                <c:pt idx="5531">
                  <c:v>43175</c:v>
                </c:pt>
                <c:pt idx="5532">
                  <c:v>43178</c:v>
                </c:pt>
                <c:pt idx="5533">
                  <c:v>43179</c:v>
                </c:pt>
                <c:pt idx="5534">
                  <c:v>43180</c:v>
                </c:pt>
                <c:pt idx="5535">
                  <c:v>43181</c:v>
                </c:pt>
                <c:pt idx="5536">
                  <c:v>43182</c:v>
                </c:pt>
                <c:pt idx="5537">
                  <c:v>43185</c:v>
                </c:pt>
                <c:pt idx="5538">
                  <c:v>43186</c:v>
                </c:pt>
                <c:pt idx="5539">
                  <c:v>43187</c:v>
                </c:pt>
                <c:pt idx="5540">
                  <c:v>43188</c:v>
                </c:pt>
                <c:pt idx="5541">
                  <c:v>43189</c:v>
                </c:pt>
                <c:pt idx="5542">
                  <c:v>43192</c:v>
                </c:pt>
                <c:pt idx="5543">
                  <c:v>43193</c:v>
                </c:pt>
                <c:pt idx="5544">
                  <c:v>43194</c:v>
                </c:pt>
                <c:pt idx="5545">
                  <c:v>43195</c:v>
                </c:pt>
                <c:pt idx="5546">
                  <c:v>43196</c:v>
                </c:pt>
                <c:pt idx="5547">
                  <c:v>43199</c:v>
                </c:pt>
                <c:pt idx="5548">
                  <c:v>43200</c:v>
                </c:pt>
                <c:pt idx="5549">
                  <c:v>43201</c:v>
                </c:pt>
                <c:pt idx="5550">
                  <c:v>43202</c:v>
                </c:pt>
                <c:pt idx="5551">
                  <c:v>43203</c:v>
                </c:pt>
                <c:pt idx="5552">
                  <c:v>43206</c:v>
                </c:pt>
                <c:pt idx="5553">
                  <c:v>43207</c:v>
                </c:pt>
                <c:pt idx="5554">
                  <c:v>43208</c:v>
                </c:pt>
                <c:pt idx="5555">
                  <c:v>43209</c:v>
                </c:pt>
                <c:pt idx="5556">
                  <c:v>43210</c:v>
                </c:pt>
                <c:pt idx="5557">
                  <c:v>43213</c:v>
                </c:pt>
                <c:pt idx="5558">
                  <c:v>43214</c:v>
                </c:pt>
                <c:pt idx="5559">
                  <c:v>43215</c:v>
                </c:pt>
                <c:pt idx="5560">
                  <c:v>43216</c:v>
                </c:pt>
                <c:pt idx="5561">
                  <c:v>43217</c:v>
                </c:pt>
                <c:pt idx="5562">
                  <c:v>43220</c:v>
                </c:pt>
                <c:pt idx="5563">
                  <c:v>43221</c:v>
                </c:pt>
                <c:pt idx="5564">
                  <c:v>43222</c:v>
                </c:pt>
                <c:pt idx="5565">
                  <c:v>43223</c:v>
                </c:pt>
                <c:pt idx="5566">
                  <c:v>43224</c:v>
                </c:pt>
                <c:pt idx="5567">
                  <c:v>43227</c:v>
                </c:pt>
                <c:pt idx="5568">
                  <c:v>43228</c:v>
                </c:pt>
                <c:pt idx="5569">
                  <c:v>43229</c:v>
                </c:pt>
                <c:pt idx="5570">
                  <c:v>43230</c:v>
                </c:pt>
                <c:pt idx="5571">
                  <c:v>43231</c:v>
                </c:pt>
                <c:pt idx="5572">
                  <c:v>43234</c:v>
                </c:pt>
                <c:pt idx="5573">
                  <c:v>43235</c:v>
                </c:pt>
                <c:pt idx="5574">
                  <c:v>43236</c:v>
                </c:pt>
                <c:pt idx="5575">
                  <c:v>43237</c:v>
                </c:pt>
                <c:pt idx="5576">
                  <c:v>43238</c:v>
                </c:pt>
                <c:pt idx="5577">
                  <c:v>43241</c:v>
                </c:pt>
                <c:pt idx="5578">
                  <c:v>43242</c:v>
                </c:pt>
                <c:pt idx="5579">
                  <c:v>43243</c:v>
                </c:pt>
                <c:pt idx="5580">
                  <c:v>43244</c:v>
                </c:pt>
                <c:pt idx="5581">
                  <c:v>43245</c:v>
                </c:pt>
                <c:pt idx="5582">
                  <c:v>43248</c:v>
                </c:pt>
                <c:pt idx="5583">
                  <c:v>43249</c:v>
                </c:pt>
                <c:pt idx="5584">
                  <c:v>43250</c:v>
                </c:pt>
                <c:pt idx="5585">
                  <c:v>43251</c:v>
                </c:pt>
                <c:pt idx="5586">
                  <c:v>43252</c:v>
                </c:pt>
                <c:pt idx="5587">
                  <c:v>43255</c:v>
                </c:pt>
                <c:pt idx="5588">
                  <c:v>43256</c:v>
                </c:pt>
                <c:pt idx="5589">
                  <c:v>43257</c:v>
                </c:pt>
                <c:pt idx="5590">
                  <c:v>43258</c:v>
                </c:pt>
                <c:pt idx="5591">
                  <c:v>43259</c:v>
                </c:pt>
                <c:pt idx="5592">
                  <c:v>43262</c:v>
                </c:pt>
                <c:pt idx="5593">
                  <c:v>43263</c:v>
                </c:pt>
                <c:pt idx="5594">
                  <c:v>43264</c:v>
                </c:pt>
                <c:pt idx="5595">
                  <c:v>43265</c:v>
                </c:pt>
                <c:pt idx="5596">
                  <c:v>43266</c:v>
                </c:pt>
                <c:pt idx="5597">
                  <c:v>43269</c:v>
                </c:pt>
                <c:pt idx="5598">
                  <c:v>43270</c:v>
                </c:pt>
                <c:pt idx="5599">
                  <c:v>43271</c:v>
                </c:pt>
                <c:pt idx="5600">
                  <c:v>43272</c:v>
                </c:pt>
                <c:pt idx="5601">
                  <c:v>43273</c:v>
                </c:pt>
                <c:pt idx="5602">
                  <c:v>43276</c:v>
                </c:pt>
                <c:pt idx="5603">
                  <c:v>43277</c:v>
                </c:pt>
                <c:pt idx="5604">
                  <c:v>43278</c:v>
                </c:pt>
                <c:pt idx="5605">
                  <c:v>43279</c:v>
                </c:pt>
                <c:pt idx="5606">
                  <c:v>43280</c:v>
                </c:pt>
                <c:pt idx="5607">
                  <c:v>43283</c:v>
                </c:pt>
                <c:pt idx="5608">
                  <c:v>43284</c:v>
                </c:pt>
                <c:pt idx="5609">
                  <c:v>43285</c:v>
                </c:pt>
                <c:pt idx="5610">
                  <c:v>43286</c:v>
                </c:pt>
                <c:pt idx="5611">
                  <c:v>43287</c:v>
                </c:pt>
                <c:pt idx="5612">
                  <c:v>43290</c:v>
                </c:pt>
                <c:pt idx="5613">
                  <c:v>43291</c:v>
                </c:pt>
                <c:pt idx="5614">
                  <c:v>43292</c:v>
                </c:pt>
                <c:pt idx="5615">
                  <c:v>43293</c:v>
                </c:pt>
                <c:pt idx="5616">
                  <c:v>43294</c:v>
                </c:pt>
                <c:pt idx="5617">
                  <c:v>43297</c:v>
                </c:pt>
                <c:pt idx="5618">
                  <c:v>43298</c:v>
                </c:pt>
                <c:pt idx="5619">
                  <c:v>43299</c:v>
                </c:pt>
                <c:pt idx="5620">
                  <c:v>43300</c:v>
                </c:pt>
                <c:pt idx="5621">
                  <c:v>43301</c:v>
                </c:pt>
                <c:pt idx="5622">
                  <c:v>43304</c:v>
                </c:pt>
                <c:pt idx="5623">
                  <c:v>43305</c:v>
                </c:pt>
                <c:pt idx="5624">
                  <c:v>43306</c:v>
                </c:pt>
                <c:pt idx="5625">
                  <c:v>43307</c:v>
                </c:pt>
                <c:pt idx="5626">
                  <c:v>43308</c:v>
                </c:pt>
                <c:pt idx="5627">
                  <c:v>43311</c:v>
                </c:pt>
                <c:pt idx="5628">
                  <c:v>43312</c:v>
                </c:pt>
                <c:pt idx="5629">
                  <c:v>43313</c:v>
                </c:pt>
                <c:pt idx="5630">
                  <c:v>43314</c:v>
                </c:pt>
                <c:pt idx="5631">
                  <c:v>43315</c:v>
                </c:pt>
                <c:pt idx="5632">
                  <c:v>43318</c:v>
                </c:pt>
                <c:pt idx="5633">
                  <c:v>43319</c:v>
                </c:pt>
                <c:pt idx="5634">
                  <c:v>43320</c:v>
                </c:pt>
                <c:pt idx="5635">
                  <c:v>43321</c:v>
                </c:pt>
                <c:pt idx="5636">
                  <c:v>43322</c:v>
                </c:pt>
                <c:pt idx="5637">
                  <c:v>43325</c:v>
                </c:pt>
                <c:pt idx="5638">
                  <c:v>43326</c:v>
                </c:pt>
                <c:pt idx="5639">
                  <c:v>43327</c:v>
                </c:pt>
                <c:pt idx="5640">
                  <c:v>43328</c:v>
                </c:pt>
                <c:pt idx="5641">
                  <c:v>43329</c:v>
                </c:pt>
                <c:pt idx="5642">
                  <c:v>43332</c:v>
                </c:pt>
                <c:pt idx="5643">
                  <c:v>43333</c:v>
                </c:pt>
                <c:pt idx="5644">
                  <c:v>43334</c:v>
                </c:pt>
                <c:pt idx="5645">
                  <c:v>43335</c:v>
                </c:pt>
                <c:pt idx="5646">
                  <c:v>43336</c:v>
                </c:pt>
                <c:pt idx="5647">
                  <c:v>43339</c:v>
                </c:pt>
                <c:pt idx="5648">
                  <c:v>43340</c:v>
                </c:pt>
                <c:pt idx="5649">
                  <c:v>43341</c:v>
                </c:pt>
                <c:pt idx="5650">
                  <c:v>43342</c:v>
                </c:pt>
                <c:pt idx="5651">
                  <c:v>43343</c:v>
                </c:pt>
                <c:pt idx="5652">
                  <c:v>43346</c:v>
                </c:pt>
                <c:pt idx="5653">
                  <c:v>43347</c:v>
                </c:pt>
                <c:pt idx="5654">
                  <c:v>43348</c:v>
                </c:pt>
                <c:pt idx="5655">
                  <c:v>43349</c:v>
                </c:pt>
                <c:pt idx="5656">
                  <c:v>43350</c:v>
                </c:pt>
                <c:pt idx="5657">
                  <c:v>43353</c:v>
                </c:pt>
                <c:pt idx="5658">
                  <c:v>43354</c:v>
                </c:pt>
                <c:pt idx="5659">
                  <c:v>43355</c:v>
                </c:pt>
                <c:pt idx="5660">
                  <c:v>43356</c:v>
                </c:pt>
                <c:pt idx="5661">
                  <c:v>43357</c:v>
                </c:pt>
                <c:pt idx="5662">
                  <c:v>43360</c:v>
                </c:pt>
                <c:pt idx="5663">
                  <c:v>43361</c:v>
                </c:pt>
                <c:pt idx="5664">
                  <c:v>43362</c:v>
                </c:pt>
                <c:pt idx="5665">
                  <c:v>43363</c:v>
                </c:pt>
                <c:pt idx="5666">
                  <c:v>43364</c:v>
                </c:pt>
                <c:pt idx="5667">
                  <c:v>43367</c:v>
                </c:pt>
                <c:pt idx="5668">
                  <c:v>43368</c:v>
                </c:pt>
                <c:pt idx="5669">
                  <c:v>43369</c:v>
                </c:pt>
                <c:pt idx="5670">
                  <c:v>43370</c:v>
                </c:pt>
                <c:pt idx="5671">
                  <c:v>43371</c:v>
                </c:pt>
                <c:pt idx="5672">
                  <c:v>43374</c:v>
                </c:pt>
                <c:pt idx="5673">
                  <c:v>43375</c:v>
                </c:pt>
                <c:pt idx="5674">
                  <c:v>43376</c:v>
                </c:pt>
                <c:pt idx="5675">
                  <c:v>43377</c:v>
                </c:pt>
                <c:pt idx="5676">
                  <c:v>43378</c:v>
                </c:pt>
                <c:pt idx="5677">
                  <c:v>43381</c:v>
                </c:pt>
                <c:pt idx="5678">
                  <c:v>43382</c:v>
                </c:pt>
                <c:pt idx="5679">
                  <c:v>43383</c:v>
                </c:pt>
                <c:pt idx="5680">
                  <c:v>43384</c:v>
                </c:pt>
                <c:pt idx="5681">
                  <c:v>43385</c:v>
                </c:pt>
                <c:pt idx="5682">
                  <c:v>43388</c:v>
                </c:pt>
                <c:pt idx="5683">
                  <c:v>43389</c:v>
                </c:pt>
                <c:pt idx="5684">
                  <c:v>43390</c:v>
                </c:pt>
                <c:pt idx="5685">
                  <c:v>43391</c:v>
                </c:pt>
                <c:pt idx="5686">
                  <c:v>43392</c:v>
                </c:pt>
                <c:pt idx="5687">
                  <c:v>43395</c:v>
                </c:pt>
                <c:pt idx="5688">
                  <c:v>43396</c:v>
                </c:pt>
                <c:pt idx="5689">
                  <c:v>43397</c:v>
                </c:pt>
                <c:pt idx="5690">
                  <c:v>43398</c:v>
                </c:pt>
                <c:pt idx="5691">
                  <c:v>43399</c:v>
                </c:pt>
                <c:pt idx="5692">
                  <c:v>43402</c:v>
                </c:pt>
                <c:pt idx="5693">
                  <c:v>43403</c:v>
                </c:pt>
                <c:pt idx="5694">
                  <c:v>43404</c:v>
                </c:pt>
                <c:pt idx="5695">
                  <c:v>43405</c:v>
                </c:pt>
                <c:pt idx="5696">
                  <c:v>43406</c:v>
                </c:pt>
                <c:pt idx="5697">
                  <c:v>43409</c:v>
                </c:pt>
                <c:pt idx="5698">
                  <c:v>43410</c:v>
                </c:pt>
                <c:pt idx="5699">
                  <c:v>43411</c:v>
                </c:pt>
                <c:pt idx="5700">
                  <c:v>43412</c:v>
                </c:pt>
                <c:pt idx="5701">
                  <c:v>43413</c:v>
                </c:pt>
                <c:pt idx="5702">
                  <c:v>43416</c:v>
                </c:pt>
                <c:pt idx="5703">
                  <c:v>43417</c:v>
                </c:pt>
                <c:pt idx="5704">
                  <c:v>43418</c:v>
                </c:pt>
                <c:pt idx="5705">
                  <c:v>43419</c:v>
                </c:pt>
                <c:pt idx="5706">
                  <c:v>43420</c:v>
                </c:pt>
                <c:pt idx="5707">
                  <c:v>43423</c:v>
                </c:pt>
                <c:pt idx="5708">
                  <c:v>43424</c:v>
                </c:pt>
                <c:pt idx="5709">
                  <c:v>43425</c:v>
                </c:pt>
                <c:pt idx="5710">
                  <c:v>43426</c:v>
                </c:pt>
                <c:pt idx="5711">
                  <c:v>43427</c:v>
                </c:pt>
                <c:pt idx="5712">
                  <c:v>43430</c:v>
                </c:pt>
                <c:pt idx="5713">
                  <c:v>43431</c:v>
                </c:pt>
                <c:pt idx="5714">
                  <c:v>43432</c:v>
                </c:pt>
                <c:pt idx="5715">
                  <c:v>43433</c:v>
                </c:pt>
                <c:pt idx="5716">
                  <c:v>43434</c:v>
                </c:pt>
                <c:pt idx="5717">
                  <c:v>43437</c:v>
                </c:pt>
                <c:pt idx="5718">
                  <c:v>43438</c:v>
                </c:pt>
                <c:pt idx="5719">
                  <c:v>43439</c:v>
                </c:pt>
                <c:pt idx="5720">
                  <c:v>43440</c:v>
                </c:pt>
                <c:pt idx="5721">
                  <c:v>43441</c:v>
                </c:pt>
                <c:pt idx="5722">
                  <c:v>43444</c:v>
                </c:pt>
                <c:pt idx="5723">
                  <c:v>43445</c:v>
                </c:pt>
                <c:pt idx="5724">
                  <c:v>43446</c:v>
                </c:pt>
                <c:pt idx="5725">
                  <c:v>43447</c:v>
                </c:pt>
                <c:pt idx="5726">
                  <c:v>43448</c:v>
                </c:pt>
                <c:pt idx="5727">
                  <c:v>43451</c:v>
                </c:pt>
                <c:pt idx="5728">
                  <c:v>43452</c:v>
                </c:pt>
                <c:pt idx="5729">
                  <c:v>43453</c:v>
                </c:pt>
                <c:pt idx="5730">
                  <c:v>43454</c:v>
                </c:pt>
                <c:pt idx="5731">
                  <c:v>43455</c:v>
                </c:pt>
                <c:pt idx="5732">
                  <c:v>43458</c:v>
                </c:pt>
                <c:pt idx="5733">
                  <c:v>43459</c:v>
                </c:pt>
                <c:pt idx="5734">
                  <c:v>43460</c:v>
                </c:pt>
                <c:pt idx="5735">
                  <c:v>43461</c:v>
                </c:pt>
                <c:pt idx="5736">
                  <c:v>43462</c:v>
                </c:pt>
                <c:pt idx="5737">
                  <c:v>43465</c:v>
                </c:pt>
                <c:pt idx="5738">
                  <c:v>43466</c:v>
                </c:pt>
                <c:pt idx="5739">
                  <c:v>43467</c:v>
                </c:pt>
                <c:pt idx="5740">
                  <c:v>43468</c:v>
                </c:pt>
                <c:pt idx="5741">
                  <c:v>43469</c:v>
                </c:pt>
                <c:pt idx="5742">
                  <c:v>43472</c:v>
                </c:pt>
                <c:pt idx="5743">
                  <c:v>43473</c:v>
                </c:pt>
                <c:pt idx="5744">
                  <c:v>43474</c:v>
                </c:pt>
                <c:pt idx="5745">
                  <c:v>43475</c:v>
                </c:pt>
                <c:pt idx="5746">
                  <c:v>43476</c:v>
                </c:pt>
                <c:pt idx="5747">
                  <c:v>43479</c:v>
                </c:pt>
                <c:pt idx="5748">
                  <c:v>43480</c:v>
                </c:pt>
                <c:pt idx="5749">
                  <c:v>43481</c:v>
                </c:pt>
                <c:pt idx="5750">
                  <c:v>43482</c:v>
                </c:pt>
                <c:pt idx="5751">
                  <c:v>43483</c:v>
                </c:pt>
                <c:pt idx="5752">
                  <c:v>43486</c:v>
                </c:pt>
                <c:pt idx="5753">
                  <c:v>43487</c:v>
                </c:pt>
                <c:pt idx="5754">
                  <c:v>43488</c:v>
                </c:pt>
                <c:pt idx="5755">
                  <c:v>43489</c:v>
                </c:pt>
                <c:pt idx="5756">
                  <c:v>43490</c:v>
                </c:pt>
                <c:pt idx="5757">
                  <c:v>43493</c:v>
                </c:pt>
                <c:pt idx="5758">
                  <c:v>43494</c:v>
                </c:pt>
                <c:pt idx="5759">
                  <c:v>43495</c:v>
                </c:pt>
                <c:pt idx="5760">
                  <c:v>43496</c:v>
                </c:pt>
                <c:pt idx="5761">
                  <c:v>43497</c:v>
                </c:pt>
                <c:pt idx="5762">
                  <c:v>43500</c:v>
                </c:pt>
                <c:pt idx="5763">
                  <c:v>43501</c:v>
                </c:pt>
                <c:pt idx="5764">
                  <c:v>43502</c:v>
                </c:pt>
                <c:pt idx="5765">
                  <c:v>43503</c:v>
                </c:pt>
                <c:pt idx="5766">
                  <c:v>43504</c:v>
                </c:pt>
                <c:pt idx="5767">
                  <c:v>43507</c:v>
                </c:pt>
                <c:pt idx="5768">
                  <c:v>43508</c:v>
                </c:pt>
                <c:pt idx="5769">
                  <c:v>43509</c:v>
                </c:pt>
                <c:pt idx="5770">
                  <c:v>43510</c:v>
                </c:pt>
                <c:pt idx="5771">
                  <c:v>43511</c:v>
                </c:pt>
                <c:pt idx="5772">
                  <c:v>43514</c:v>
                </c:pt>
                <c:pt idx="5773">
                  <c:v>43515</c:v>
                </c:pt>
                <c:pt idx="5774">
                  <c:v>43516</c:v>
                </c:pt>
                <c:pt idx="5775">
                  <c:v>43517</c:v>
                </c:pt>
                <c:pt idx="5776">
                  <c:v>43518</c:v>
                </c:pt>
                <c:pt idx="5777">
                  <c:v>43521</c:v>
                </c:pt>
                <c:pt idx="5778">
                  <c:v>43522</c:v>
                </c:pt>
                <c:pt idx="5779">
                  <c:v>43523</c:v>
                </c:pt>
                <c:pt idx="5780">
                  <c:v>43524</c:v>
                </c:pt>
                <c:pt idx="5781">
                  <c:v>43525</c:v>
                </c:pt>
                <c:pt idx="5782">
                  <c:v>43528</c:v>
                </c:pt>
                <c:pt idx="5783">
                  <c:v>43529</c:v>
                </c:pt>
                <c:pt idx="5784">
                  <c:v>43530</c:v>
                </c:pt>
                <c:pt idx="5785">
                  <c:v>43531</c:v>
                </c:pt>
                <c:pt idx="5786">
                  <c:v>43532</c:v>
                </c:pt>
                <c:pt idx="5787">
                  <c:v>43535</c:v>
                </c:pt>
                <c:pt idx="5788">
                  <c:v>43536</c:v>
                </c:pt>
                <c:pt idx="5789">
                  <c:v>43537</c:v>
                </c:pt>
                <c:pt idx="5790">
                  <c:v>43538</c:v>
                </c:pt>
                <c:pt idx="5791">
                  <c:v>43539</c:v>
                </c:pt>
                <c:pt idx="5792">
                  <c:v>43542</c:v>
                </c:pt>
                <c:pt idx="5793">
                  <c:v>43543</c:v>
                </c:pt>
                <c:pt idx="5794">
                  <c:v>43544</c:v>
                </c:pt>
                <c:pt idx="5795">
                  <c:v>43545</c:v>
                </c:pt>
                <c:pt idx="5796">
                  <c:v>43546</c:v>
                </c:pt>
                <c:pt idx="5797">
                  <c:v>43549</c:v>
                </c:pt>
                <c:pt idx="5798">
                  <c:v>43550</c:v>
                </c:pt>
                <c:pt idx="5799">
                  <c:v>43551</c:v>
                </c:pt>
                <c:pt idx="5800">
                  <c:v>43552</c:v>
                </c:pt>
                <c:pt idx="5801">
                  <c:v>43553</c:v>
                </c:pt>
                <c:pt idx="5802">
                  <c:v>43556</c:v>
                </c:pt>
                <c:pt idx="5803">
                  <c:v>43557</c:v>
                </c:pt>
                <c:pt idx="5804">
                  <c:v>43558</c:v>
                </c:pt>
                <c:pt idx="5805">
                  <c:v>43559</c:v>
                </c:pt>
                <c:pt idx="5806">
                  <c:v>43560</c:v>
                </c:pt>
                <c:pt idx="5807">
                  <c:v>43563</c:v>
                </c:pt>
                <c:pt idx="5808">
                  <c:v>43564</c:v>
                </c:pt>
                <c:pt idx="5809">
                  <c:v>43565</c:v>
                </c:pt>
                <c:pt idx="5810">
                  <c:v>43566</c:v>
                </c:pt>
                <c:pt idx="5811">
                  <c:v>43567</c:v>
                </c:pt>
                <c:pt idx="5812">
                  <c:v>43570</c:v>
                </c:pt>
                <c:pt idx="5813">
                  <c:v>43571</c:v>
                </c:pt>
                <c:pt idx="5814">
                  <c:v>43572</c:v>
                </c:pt>
                <c:pt idx="5815">
                  <c:v>43573</c:v>
                </c:pt>
                <c:pt idx="5816">
                  <c:v>43574</c:v>
                </c:pt>
                <c:pt idx="5817">
                  <c:v>43577</c:v>
                </c:pt>
                <c:pt idx="5818">
                  <c:v>43578</c:v>
                </c:pt>
                <c:pt idx="5819">
                  <c:v>43579</c:v>
                </c:pt>
                <c:pt idx="5820">
                  <c:v>43580</c:v>
                </c:pt>
                <c:pt idx="5821">
                  <c:v>43581</c:v>
                </c:pt>
                <c:pt idx="5822">
                  <c:v>43584</c:v>
                </c:pt>
                <c:pt idx="5823">
                  <c:v>43585</c:v>
                </c:pt>
                <c:pt idx="5824">
                  <c:v>43586</c:v>
                </c:pt>
                <c:pt idx="5825">
                  <c:v>43587</c:v>
                </c:pt>
                <c:pt idx="5826">
                  <c:v>43588</c:v>
                </c:pt>
                <c:pt idx="5827">
                  <c:v>43591</c:v>
                </c:pt>
                <c:pt idx="5828">
                  <c:v>43592</c:v>
                </c:pt>
                <c:pt idx="5829">
                  <c:v>43593</c:v>
                </c:pt>
                <c:pt idx="5830">
                  <c:v>43594</c:v>
                </c:pt>
                <c:pt idx="5831">
                  <c:v>43595</c:v>
                </c:pt>
                <c:pt idx="5832">
                  <c:v>43598</c:v>
                </c:pt>
                <c:pt idx="5833">
                  <c:v>43599</c:v>
                </c:pt>
                <c:pt idx="5834">
                  <c:v>43600</c:v>
                </c:pt>
                <c:pt idx="5835">
                  <c:v>43601</c:v>
                </c:pt>
                <c:pt idx="5836">
                  <c:v>43602</c:v>
                </c:pt>
                <c:pt idx="5837">
                  <c:v>43605</c:v>
                </c:pt>
                <c:pt idx="5838">
                  <c:v>43606</c:v>
                </c:pt>
                <c:pt idx="5839">
                  <c:v>43607</c:v>
                </c:pt>
                <c:pt idx="5840">
                  <c:v>43608</c:v>
                </c:pt>
                <c:pt idx="5841">
                  <c:v>43609</c:v>
                </c:pt>
                <c:pt idx="5842">
                  <c:v>43612</c:v>
                </c:pt>
                <c:pt idx="5843">
                  <c:v>43613</c:v>
                </c:pt>
                <c:pt idx="5844">
                  <c:v>43614</c:v>
                </c:pt>
                <c:pt idx="5845">
                  <c:v>43615</c:v>
                </c:pt>
                <c:pt idx="5846">
                  <c:v>43616</c:v>
                </c:pt>
                <c:pt idx="5847">
                  <c:v>43619</c:v>
                </c:pt>
                <c:pt idx="5848">
                  <c:v>43620</c:v>
                </c:pt>
                <c:pt idx="5849">
                  <c:v>43621</c:v>
                </c:pt>
                <c:pt idx="5850">
                  <c:v>43622</c:v>
                </c:pt>
                <c:pt idx="5851">
                  <c:v>43623</c:v>
                </c:pt>
                <c:pt idx="5852">
                  <c:v>43626</c:v>
                </c:pt>
                <c:pt idx="5853">
                  <c:v>43627</c:v>
                </c:pt>
                <c:pt idx="5854">
                  <c:v>43628</c:v>
                </c:pt>
                <c:pt idx="5855">
                  <c:v>43629</c:v>
                </c:pt>
                <c:pt idx="5856">
                  <c:v>43630</c:v>
                </c:pt>
                <c:pt idx="5857">
                  <c:v>43633</c:v>
                </c:pt>
                <c:pt idx="5858">
                  <c:v>43634</c:v>
                </c:pt>
                <c:pt idx="5859">
                  <c:v>43635</c:v>
                </c:pt>
                <c:pt idx="5860">
                  <c:v>43636</c:v>
                </c:pt>
                <c:pt idx="5861">
                  <c:v>43637</c:v>
                </c:pt>
                <c:pt idx="5862">
                  <c:v>43640</c:v>
                </c:pt>
                <c:pt idx="5863">
                  <c:v>43641</c:v>
                </c:pt>
                <c:pt idx="5864">
                  <c:v>43642</c:v>
                </c:pt>
                <c:pt idx="5865">
                  <c:v>43643</c:v>
                </c:pt>
                <c:pt idx="5866">
                  <c:v>43644</c:v>
                </c:pt>
                <c:pt idx="5867">
                  <c:v>43647</c:v>
                </c:pt>
                <c:pt idx="5868">
                  <c:v>43648</c:v>
                </c:pt>
                <c:pt idx="5869">
                  <c:v>43649</c:v>
                </c:pt>
                <c:pt idx="5870">
                  <c:v>43650</c:v>
                </c:pt>
                <c:pt idx="5871">
                  <c:v>43651</c:v>
                </c:pt>
                <c:pt idx="5872">
                  <c:v>43654</c:v>
                </c:pt>
                <c:pt idx="5873">
                  <c:v>43655</c:v>
                </c:pt>
                <c:pt idx="5874">
                  <c:v>43656</c:v>
                </c:pt>
                <c:pt idx="5875">
                  <c:v>43657</c:v>
                </c:pt>
                <c:pt idx="5876">
                  <c:v>43658</c:v>
                </c:pt>
                <c:pt idx="5877">
                  <c:v>43661</c:v>
                </c:pt>
                <c:pt idx="5878">
                  <c:v>43662</c:v>
                </c:pt>
                <c:pt idx="5879">
                  <c:v>43663</c:v>
                </c:pt>
                <c:pt idx="5880">
                  <c:v>43664</c:v>
                </c:pt>
                <c:pt idx="5881">
                  <c:v>43665</c:v>
                </c:pt>
                <c:pt idx="5882">
                  <c:v>43668</c:v>
                </c:pt>
                <c:pt idx="5883">
                  <c:v>43669</c:v>
                </c:pt>
                <c:pt idx="5884">
                  <c:v>43670</c:v>
                </c:pt>
                <c:pt idx="5885">
                  <c:v>43671</c:v>
                </c:pt>
                <c:pt idx="5886">
                  <c:v>43672</c:v>
                </c:pt>
                <c:pt idx="5887">
                  <c:v>43675</c:v>
                </c:pt>
                <c:pt idx="5888">
                  <c:v>43676</c:v>
                </c:pt>
                <c:pt idx="5889">
                  <c:v>43677</c:v>
                </c:pt>
                <c:pt idx="5890">
                  <c:v>43678</c:v>
                </c:pt>
                <c:pt idx="5891">
                  <c:v>43679</c:v>
                </c:pt>
                <c:pt idx="5892">
                  <c:v>43682</c:v>
                </c:pt>
                <c:pt idx="5893">
                  <c:v>43683</c:v>
                </c:pt>
                <c:pt idx="5894">
                  <c:v>43684</c:v>
                </c:pt>
                <c:pt idx="5895">
                  <c:v>43685</c:v>
                </c:pt>
                <c:pt idx="5896">
                  <c:v>43686</c:v>
                </c:pt>
                <c:pt idx="5897">
                  <c:v>43689</c:v>
                </c:pt>
                <c:pt idx="5898">
                  <c:v>43690</c:v>
                </c:pt>
                <c:pt idx="5899">
                  <c:v>43691</c:v>
                </c:pt>
                <c:pt idx="5900">
                  <c:v>43692</c:v>
                </c:pt>
                <c:pt idx="5901">
                  <c:v>43693</c:v>
                </c:pt>
                <c:pt idx="5902">
                  <c:v>43696</c:v>
                </c:pt>
                <c:pt idx="5903">
                  <c:v>43697</c:v>
                </c:pt>
                <c:pt idx="5904">
                  <c:v>43698</c:v>
                </c:pt>
                <c:pt idx="5905">
                  <c:v>43699</c:v>
                </c:pt>
                <c:pt idx="5906">
                  <c:v>43700</c:v>
                </c:pt>
                <c:pt idx="5907">
                  <c:v>43703</c:v>
                </c:pt>
                <c:pt idx="5908">
                  <c:v>43704</c:v>
                </c:pt>
                <c:pt idx="5909">
                  <c:v>43705</c:v>
                </c:pt>
                <c:pt idx="5910">
                  <c:v>43706</c:v>
                </c:pt>
                <c:pt idx="5911">
                  <c:v>43707</c:v>
                </c:pt>
                <c:pt idx="5912">
                  <c:v>43710</c:v>
                </c:pt>
                <c:pt idx="5913">
                  <c:v>43711</c:v>
                </c:pt>
                <c:pt idx="5914">
                  <c:v>43712</c:v>
                </c:pt>
                <c:pt idx="5915">
                  <c:v>43713</c:v>
                </c:pt>
                <c:pt idx="5916">
                  <c:v>43714</c:v>
                </c:pt>
                <c:pt idx="5917">
                  <c:v>43717</c:v>
                </c:pt>
                <c:pt idx="5918">
                  <c:v>43718</c:v>
                </c:pt>
                <c:pt idx="5919">
                  <c:v>43719</c:v>
                </c:pt>
                <c:pt idx="5920">
                  <c:v>43720</c:v>
                </c:pt>
                <c:pt idx="5921">
                  <c:v>43721</c:v>
                </c:pt>
                <c:pt idx="5922">
                  <c:v>43724</c:v>
                </c:pt>
                <c:pt idx="5923">
                  <c:v>43725</c:v>
                </c:pt>
                <c:pt idx="5924">
                  <c:v>43726</c:v>
                </c:pt>
                <c:pt idx="5925">
                  <c:v>43727</c:v>
                </c:pt>
                <c:pt idx="5926">
                  <c:v>43728</c:v>
                </c:pt>
                <c:pt idx="5927">
                  <c:v>43731</c:v>
                </c:pt>
                <c:pt idx="5928">
                  <c:v>43732</c:v>
                </c:pt>
                <c:pt idx="5929">
                  <c:v>43733</c:v>
                </c:pt>
                <c:pt idx="5930">
                  <c:v>43734</c:v>
                </c:pt>
                <c:pt idx="5931">
                  <c:v>43735</c:v>
                </c:pt>
                <c:pt idx="5932">
                  <c:v>43738</c:v>
                </c:pt>
                <c:pt idx="5933">
                  <c:v>43739</c:v>
                </c:pt>
                <c:pt idx="5934">
                  <c:v>43740</c:v>
                </c:pt>
                <c:pt idx="5935">
                  <c:v>43741</c:v>
                </c:pt>
                <c:pt idx="5936">
                  <c:v>43742</c:v>
                </c:pt>
                <c:pt idx="5937">
                  <c:v>43745</c:v>
                </c:pt>
                <c:pt idx="5938">
                  <c:v>43746</c:v>
                </c:pt>
                <c:pt idx="5939">
                  <c:v>43747</c:v>
                </c:pt>
                <c:pt idx="5940">
                  <c:v>43748</c:v>
                </c:pt>
                <c:pt idx="5941">
                  <c:v>43749</c:v>
                </c:pt>
                <c:pt idx="5942">
                  <c:v>43752</c:v>
                </c:pt>
                <c:pt idx="5943">
                  <c:v>43753</c:v>
                </c:pt>
                <c:pt idx="5944">
                  <c:v>43754</c:v>
                </c:pt>
                <c:pt idx="5945">
                  <c:v>43755</c:v>
                </c:pt>
                <c:pt idx="5946">
                  <c:v>43756</c:v>
                </c:pt>
                <c:pt idx="5947">
                  <c:v>43759</c:v>
                </c:pt>
                <c:pt idx="5948">
                  <c:v>43760</c:v>
                </c:pt>
                <c:pt idx="5949">
                  <c:v>43761</c:v>
                </c:pt>
                <c:pt idx="5950">
                  <c:v>43762</c:v>
                </c:pt>
                <c:pt idx="5951">
                  <c:v>43763</c:v>
                </c:pt>
                <c:pt idx="5952">
                  <c:v>43766</c:v>
                </c:pt>
                <c:pt idx="5953">
                  <c:v>43767</c:v>
                </c:pt>
                <c:pt idx="5954">
                  <c:v>43768</c:v>
                </c:pt>
                <c:pt idx="5955">
                  <c:v>43769</c:v>
                </c:pt>
                <c:pt idx="5956">
                  <c:v>43770</c:v>
                </c:pt>
                <c:pt idx="5957">
                  <c:v>43773</c:v>
                </c:pt>
                <c:pt idx="5958">
                  <c:v>43774</c:v>
                </c:pt>
                <c:pt idx="5959">
                  <c:v>43775</c:v>
                </c:pt>
                <c:pt idx="5960">
                  <c:v>43776</c:v>
                </c:pt>
                <c:pt idx="5961">
                  <c:v>43777</c:v>
                </c:pt>
                <c:pt idx="5962">
                  <c:v>43780</c:v>
                </c:pt>
                <c:pt idx="5963">
                  <c:v>43781</c:v>
                </c:pt>
                <c:pt idx="5964">
                  <c:v>43782</c:v>
                </c:pt>
                <c:pt idx="5965">
                  <c:v>43783</c:v>
                </c:pt>
                <c:pt idx="5966">
                  <c:v>43784</c:v>
                </c:pt>
                <c:pt idx="5967">
                  <c:v>43787</c:v>
                </c:pt>
                <c:pt idx="5968">
                  <c:v>43788</c:v>
                </c:pt>
                <c:pt idx="5969">
                  <c:v>43789</c:v>
                </c:pt>
                <c:pt idx="5970">
                  <c:v>43790</c:v>
                </c:pt>
                <c:pt idx="5971">
                  <c:v>43791</c:v>
                </c:pt>
                <c:pt idx="5972">
                  <c:v>43794</c:v>
                </c:pt>
                <c:pt idx="5973">
                  <c:v>43795</c:v>
                </c:pt>
                <c:pt idx="5974">
                  <c:v>43796</c:v>
                </c:pt>
                <c:pt idx="5975">
                  <c:v>43797</c:v>
                </c:pt>
                <c:pt idx="5976">
                  <c:v>43798</c:v>
                </c:pt>
                <c:pt idx="5977">
                  <c:v>43801</c:v>
                </c:pt>
                <c:pt idx="5978">
                  <c:v>43802</c:v>
                </c:pt>
                <c:pt idx="5979">
                  <c:v>43803</c:v>
                </c:pt>
                <c:pt idx="5980">
                  <c:v>43804</c:v>
                </c:pt>
                <c:pt idx="5981">
                  <c:v>43805</c:v>
                </c:pt>
                <c:pt idx="5982">
                  <c:v>43808</c:v>
                </c:pt>
                <c:pt idx="5983">
                  <c:v>43809</c:v>
                </c:pt>
                <c:pt idx="5984">
                  <c:v>43810</c:v>
                </c:pt>
                <c:pt idx="5985">
                  <c:v>43811</c:v>
                </c:pt>
                <c:pt idx="5986">
                  <c:v>43812</c:v>
                </c:pt>
                <c:pt idx="5987">
                  <c:v>43815</c:v>
                </c:pt>
                <c:pt idx="5988">
                  <c:v>43816</c:v>
                </c:pt>
                <c:pt idx="5989">
                  <c:v>43817</c:v>
                </c:pt>
                <c:pt idx="5990">
                  <c:v>43818</c:v>
                </c:pt>
                <c:pt idx="5991">
                  <c:v>43819</c:v>
                </c:pt>
                <c:pt idx="5992">
                  <c:v>43822</c:v>
                </c:pt>
                <c:pt idx="5993">
                  <c:v>43823</c:v>
                </c:pt>
                <c:pt idx="5994">
                  <c:v>43824</c:v>
                </c:pt>
                <c:pt idx="5995">
                  <c:v>43825</c:v>
                </c:pt>
                <c:pt idx="5996">
                  <c:v>43826</c:v>
                </c:pt>
                <c:pt idx="5997">
                  <c:v>43829</c:v>
                </c:pt>
                <c:pt idx="5998">
                  <c:v>43830</c:v>
                </c:pt>
                <c:pt idx="5999">
                  <c:v>43831</c:v>
                </c:pt>
                <c:pt idx="6000">
                  <c:v>43832</c:v>
                </c:pt>
                <c:pt idx="6001">
                  <c:v>43833</c:v>
                </c:pt>
                <c:pt idx="6002">
                  <c:v>43836</c:v>
                </c:pt>
                <c:pt idx="6003">
                  <c:v>43837</c:v>
                </c:pt>
                <c:pt idx="6004">
                  <c:v>43838</c:v>
                </c:pt>
                <c:pt idx="6005">
                  <c:v>43839</c:v>
                </c:pt>
                <c:pt idx="6006">
                  <c:v>43840</c:v>
                </c:pt>
                <c:pt idx="6007">
                  <c:v>43843</c:v>
                </c:pt>
                <c:pt idx="6008">
                  <c:v>43844</c:v>
                </c:pt>
                <c:pt idx="6009">
                  <c:v>43845</c:v>
                </c:pt>
                <c:pt idx="6010">
                  <c:v>43846</c:v>
                </c:pt>
                <c:pt idx="6011">
                  <c:v>43847</c:v>
                </c:pt>
                <c:pt idx="6012">
                  <c:v>43850</c:v>
                </c:pt>
                <c:pt idx="6013">
                  <c:v>43851</c:v>
                </c:pt>
                <c:pt idx="6014">
                  <c:v>43852</c:v>
                </c:pt>
                <c:pt idx="6015">
                  <c:v>43853</c:v>
                </c:pt>
                <c:pt idx="6016">
                  <c:v>43854</c:v>
                </c:pt>
                <c:pt idx="6017">
                  <c:v>43857</c:v>
                </c:pt>
                <c:pt idx="6018">
                  <c:v>43858</c:v>
                </c:pt>
                <c:pt idx="6019">
                  <c:v>43859</c:v>
                </c:pt>
                <c:pt idx="6020">
                  <c:v>43860</c:v>
                </c:pt>
                <c:pt idx="6021">
                  <c:v>43861</c:v>
                </c:pt>
                <c:pt idx="6022">
                  <c:v>43864</c:v>
                </c:pt>
                <c:pt idx="6023">
                  <c:v>43865</c:v>
                </c:pt>
                <c:pt idx="6024">
                  <c:v>43866</c:v>
                </c:pt>
                <c:pt idx="6025">
                  <c:v>43867</c:v>
                </c:pt>
                <c:pt idx="6026">
                  <c:v>43868</c:v>
                </c:pt>
                <c:pt idx="6027">
                  <c:v>43871</c:v>
                </c:pt>
                <c:pt idx="6028">
                  <c:v>43872</c:v>
                </c:pt>
                <c:pt idx="6029">
                  <c:v>43873</c:v>
                </c:pt>
                <c:pt idx="6030">
                  <c:v>43874</c:v>
                </c:pt>
                <c:pt idx="6031">
                  <c:v>43875</c:v>
                </c:pt>
                <c:pt idx="6032">
                  <c:v>43878</c:v>
                </c:pt>
                <c:pt idx="6033">
                  <c:v>43879</c:v>
                </c:pt>
                <c:pt idx="6034">
                  <c:v>43880</c:v>
                </c:pt>
                <c:pt idx="6035">
                  <c:v>43881</c:v>
                </c:pt>
                <c:pt idx="6036">
                  <c:v>43882</c:v>
                </c:pt>
                <c:pt idx="6037">
                  <c:v>43885</c:v>
                </c:pt>
                <c:pt idx="6038">
                  <c:v>43886</c:v>
                </c:pt>
                <c:pt idx="6039">
                  <c:v>43887</c:v>
                </c:pt>
                <c:pt idx="6040">
                  <c:v>43888</c:v>
                </c:pt>
                <c:pt idx="6041">
                  <c:v>43889</c:v>
                </c:pt>
                <c:pt idx="6042">
                  <c:v>43892</c:v>
                </c:pt>
                <c:pt idx="6043">
                  <c:v>43893</c:v>
                </c:pt>
                <c:pt idx="6044">
                  <c:v>43894</c:v>
                </c:pt>
                <c:pt idx="6045">
                  <c:v>43895</c:v>
                </c:pt>
                <c:pt idx="6046">
                  <c:v>43896</c:v>
                </c:pt>
                <c:pt idx="6047">
                  <c:v>43899</c:v>
                </c:pt>
                <c:pt idx="6048">
                  <c:v>43900</c:v>
                </c:pt>
                <c:pt idx="6049">
                  <c:v>43901</c:v>
                </c:pt>
                <c:pt idx="6050">
                  <c:v>43902</c:v>
                </c:pt>
                <c:pt idx="6051">
                  <c:v>43903</c:v>
                </c:pt>
                <c:pt idx="6052">
                  <c:v>43906</c:v>
                </c:pt>
                <c:pt idx="6053">
                  <c:v>43907</c:v>
                </c:pt>
                <c:pt idx="6054">
                  <c:v>43908</c:v>
                </c:pt>
                <c:pt idx="6055">
                  <c:v>43909</c:v>
                </c:pt>
                <c:pt idx="6056">
                  <c:v>43910</c:v>
                </c:pt>
                <c:pt idx="6057">
                  <c:v>43913</c:v>
                </c:pt>
                <c:pt idx="6058">
                  <c:v>43914</c:v>
                </c:pt>
                <c:pt idx="6059">
                  <c:v>43915</c:v>
                </c:pt>
                <c:pt idx="6060">
                  <c:v>43916</c:v>
                </c:pt>
                <c:pt idx="6061">
                  <c:v>43917</c:v>
                </c:pt>
                <c:pt idx="6062">
                  <c:v>43920</c:v>
                </c:pt>
                <c:pt idx="6063">
                  <c:v>43921</c:v>
                </c:pt>
                <c:pt idx="6064">
                  <c:v>43922</c:v>
                </c:pt>
                <c:pt idx="6065">
                  <c:v>43923</c:v>
                </c:pt>
                <c:pt idx="6066">
                  <c:v>43924</c:v>
                </c:pt>
                <c:pt idx="6067">
                  <c:v>43927</c:v>
                </c:pt>
                <c:pt idx="6068">
                  <c:v>43928</c:v>
                </c:pt>
                <c:pt idx="6069">
                  <c:v>43929</c:v>
                </c:pt>
                <c:pt idx="6070">
                  <c:v>43930</c:v>
                </c:pt>
                <c:pt idx="6071">
                  <c:v>43931</c:v>
                </c:pt>
                <c:pt idx="6072">
                  <c:v>43934</c:v>
                </c:pt>
                <c:pt idx="6073">
                  <c:v>43935</c:v>
                </c:pt>
                <c:pt idx="6074">
                  <c:v>43936</c:v>
                </c:pt>
                <c:pt idx="6075">
                  <c:v>43937</c:v>
                </c:pt>
                <c:pt idx="6076">
                  <c:v>43938</c:v>
                </c:pt>
                <c:pt idx="6077">
                  <c:v>43941</c:v>
                </c:pt>
                <c:pt idx="6078">
                  <c:v>43942</c:v>
                </c:pt>
                <c:pt idx="6079">
                  <c:v>43943</c:v>
                </c:pt>
                <c:pt idx="6080">
                  <c:v>43944</c:v>
                </c:pt>
                <c:pt idx="6081">
                  <c:v>43945</c:v>
                </c:pt>
                <c:pt idx="6082">
                  <c:v>43948</c:v>
                </c:pt>
                <c:pt idx="6083">
                  <c:v>43949</c:v>
                </c:pt>
                <c:pt idx="6084">
                  <c:v>43950</c:v>
                </c:pt>
                <c:pt idx="6085">
                  <c:v>43951</c:v>
                </c:pt>
                <c:pt idx="6086">
                  <c:v>43952</c:v>
                </c:pt>
                <c:pt idx="6087">
                  <c:v>43955</c:v>
                </c:pt>
                <c:pt idx="6088">
                  <c:v>43956</c:v>
                </c:pt>
                <c:pt idx="6089">
                  <c:v>43957</c:v>
                </c:pt>
                <c:pt idx="6090">
                  <c:v>43958</c:v>
                </c:pt>
                <c:pt idx="6091">
                  <c:v>43959</c:v>
                </c:pt>
                <c:pt idx="6092">
                  <c:v>43962</c:v>
                </c:pt>
                <c:pt idx="6093">
                  <c:v>43963</c:v>
                </c:pt>
                <c:pt idx="6094">
                  <c:v>43964</c:v>
                </c:pt>
                <c:pt idx="6095">
                  <c:v>43965</c:v>
                </c:pt>
                <c:pt idx="6096">
                  <c:v>43966</c:v>
                </c:pt>
                <c:pt idx="6097">
                  <c:v>43969</c:v>
                </c:pt>
                <c:pt idx="6098">
                  <c:v>43970</c:v>
                </c:pt>
                <c:pt idx="6099">
                  <c:v>43971</c:v>
                </c:pt>
                <c:pt idx="6100">
                  <c:v>43972</c:v>
                </c:pt>
                <c:pt idx="6101">
                  <c:v>43973</c:v>
                </c:pt>
                <c:pt idx="6102">
                  <c:v>43976</c:v>
                </c:pt>
                <c:pt idx="6103">
                  <c:v>43977</c:v>
                </c:pt>
                <c:pt idx="6104">
                  <c:v>43978</c:v>
                </c:pt>
                <c:pt idx="6105">
                  <c:v>43979</c:v>
                </c:pt>
                <c:pt idx="6106">
                  <c:v>43980</c:v>
                </c:pt>
                <c:pt idx="6107">
                  <c:v>43983</c:v>
                </c:pt>
                <c:pt idx="6108">
                  <c:v>43984</c:v>
                </c:pt>
                <c:pt idx="6109">
                  <c:v>43985</c:v>
                </c:pt>
                <c:pt idx="6110">
                  <c:v>43986</c:v>
                </c:pt>
                <c:pt idx="6111">
                  <c:v>43987</c:v>
                </c:pt>
                <c:pt idx="6112">
                  <c:v>43990</c:v>
                </c:pt>
                <c:pt idx="6113">
                  <c:v>43991</c:v>
                </c:pt>
                <c:pt idx="6114">
                  <c:v>43992</c:v>
                </c:pt>
                <c:pt idx="6115">
                  <c:v>43993</c:v>
                </c:pt>
                <c:pt idx="6116">
                  <c:v>43994</c:v>
                </c:pt>
                <c:pt idx="6117">
                  <c:v>43997</c:v>
                </c:pt>
                <c:pt idx="6118">
                  <c:v>43998</c:v>
                </c:pt>
                <c:pt idx="6119">
                  <c:v>43999</c:v>
                </c:pt>
                <c:pt idx="6120">
                  <c:v>44000</c:v>
                </c:pt>
                <c:pt idx="6121">
                  <c:v>44001</c:v>
                </c:pt>
                <c:pt idx="6122">
                  <c:v>44004</c:v>
                </c:pt>
                <c:pt idx="6123">
                  <c:v>44005</c:v>
                </c:pt>
                <c:pt idx="6124">
                  <c:v>44006</c:v>
                </c:pt>
                <c:pt idx="6125">
                  <c:v>44007</c:v>
                </c:pt>
                <c:pt idx="6126">
                  <c:v>44008</c:v>
                </c:pt>
                <c:pt idx="6127">
                  <c:v>44011</c:v>
                </c:pt>
                <c:pt idx="6128">
                  <c:v>44012</c:v>
                </c:pt>
                <c:pt idx="6129">
                  <c:v>44013</c:v>
                </c:pt>
                <c:pt idx="6130">
                  <c:v>44014</c:v>
                </c:pt>
                <c:pt idx="6131">
                  <c:v>44015</c:v>
                </c:pt>
                <c:pt idx="6132">
                  <c:v>44018</c:v>
                </c:pt>
                <c:pt idx="6133">
                  <c:v>44019</c:v>
                </c:pt>
                <c:pt idx="6134">
                  <c:v>44020</c:v>
                </c:pt>
                <c:pt idx="6135">
                  <c:v>44021</c:v>
                </c:pt>
                <c:pt idx="6136">
                  <c:v>44022</c:v>
                </c:pt>
                <c:pt idx="6137">
                  <c:v>44025</c:v>
                </c:pt>
                <c:pt idx="6138">
                  <c:v>44026</c:v>
                </c:pt>
                <c:pt idx="6139">
                  <c:v>44027</c:v>
                </c:pt>
                <c:pt idx="6140">
                  <c:v>44028</c:v>
                </c:pt>
                <c:pt idx="6141">
                  <c:v>44029</c:v>
                </c:pt>
                <c:pt idx="6142">
                  <c:v>44032</c:v>
                </c:pt>
                <c:pt idx="6143">
                  <c:v>44033</c:v>
                </c:pt>
                <c:pt idx="6144">
                  <c:v>44034</c:v>
                </c:pt>
                <c:pt idx="6145">
                  <c:v>44035</c:v>
                </c:pt>
                <c:pt idx="6146">
                  <c:v>44036</c:v>
                </c:pt>
                <c:pt idx="6147">
                  <c:v>44039</c:v>
                </c:pt>
                <c:pt idx="6148">
                  <c:v>44040</c:v>
                </c:pt>
                <c:pt idx="6149">
                  <c:v>44041</c:v>
                </c:pt>
                <c:pt idx="6150">
                  <c:v>44042</c:v>
                </c:pt>
                <c:pt idx="6151">
                  <c:v>44043</c:v>
                </c:pt>
                <c:pt idx="6152">
                  <c:v>44046</c:v>
                </c:pt>
                <c:pt idx="6153">
                  <c:v>44047</c:v>
                </c:pt>
                <c:pt idx="6154">
                  <c:v>44048</c:v>
                </c:pt>
                <c:pt idx="6155">
                  <c:v>44049</c:v>
                </c:pt>
                <c:pt idx="6156">
                  <c:v>44050</c:v>
                </c:pt>
                <c:pt idx="6157">
                  <c:v>44053</c:v>
                </c:pt>
                <c:pt idx="6158">
                  <c:v>44054</c:v>
                </c:pt>
                <c:pt idx="6159">
                  <c:v>44055</c:v>
                </c:pt>
                <c:pt idx="6160">
                  <c:v>44056</c:v>
                </c:pt>
                <c:pt idx="6161">
                  <c:v>44057</c:v>
                </c:pt>
                <c:pt idx="6162">
                  <c:v>44060</c:v>
                </c:pt>
                <c:pt idx="6163">
                  <c:v>44061</c:v>
                </c:pt>
                <c:pt idx="6164">
                  <c:v>44062</c:v>
                </c:pt>
                <c:pt idx="6165">
                  <c:v>44063</c:v>
                </c:pt>
                <c:pt idx="6166">
                  <c:v>44064</c:v>
                </c:pt>
                <c:pt idx="6167">
                  <c:v>44067</c:v>
                </c:pt>
                <c:pt idx="6168">
                  <c:v>44068</c:v>
                </c:pt>
                <c:pt idx="6169">
                  <c:v>44069</c:v>
                </c:pt>
                <c:pt idx="6170">
                  <c:v>44070</c:v>
                </c:pt>
                <c:pt idx="6171">
                  <c:v>44071</c:v>
                </c:pt>
                <c:pt idx="6172">
                  <c:v>44074</c:v>
                </c:pt>
                <c:pt idx="6173">
                  <c:v>44075</c:v>
                </c:pt>
                <c:pt idx="6174">
                  <c:v>44076</c:v>
                </c:pt>
                <c:pt idx="6175">
                  <c:v>44077</c:v>
                </c:pt>
                <c:pt idx="6176">
                  <c:v>44078</c:v>
                </c:pt>
                <c:pt idx="6177">
                  <c:v>44081</c:v>
                </c:pt>
                <c:pt idx="6178">
                  <c:v>44082</c:v>
                </c:pt>
                <c:pt idx="6179">
                  <c:v>44083</c:v>
                </c:pt>
                <c:pt idx="6180">
                  <c:v>44084</c:v>
                </c:pt>
                <c:pt idx="6181">
                  <c:v>44085</c:v>
                </c:pt>
                <c:pt idx="6182">
                  <c:v>44088</c:v>
                </c:pt>
                <c:pt idx="6183">
                  <c:v>44089</c:v>
                </c:pt>
                <c:pt idx="6184">
                  <c:v>44090</c:v>
                </c:pt>
                <c:pt idx="6185">
                  <c:v>44091</c:v>
                </c:pt>
                <c:pt idx="6186">
                  <c:v>44092</c:v>
                </c:pt>
                <c:pt idx="6187">
                  <c:v>44095</c:v>
                </c:pt>
                <c:pt idx="6188">
                  <c:v>44096</c:v>
                </c:pt>
                <c:pt idx="6189">
                  <c:v>44097</c:v>
                </c:pt>
                <c:pt idx="6190">
                  <c:v>44098</c:v>
                </c:pt>
                <c:pt idx="6191">
                  <c:v>44099</c:v>
                </c:pt>
                <c:pt idx="6192">
                  <c:v>44102</c:v>
                </c:pt>
                <c:pt idx="6193">
                  <c:v>44103</c:v>
                </c:pt>
                <c:pt idx="6194">
                  <c:v>44104</c:v>
                </c:pt>
                <c:pt idx="6195">
                  <c:v>44105</c:v>
                </c:pt>
                <c:pt idx="6196">
                  <c:v>44106</c:v>
                </c:pt>
                <c:pt idx="6197">
                  <c:v>44109</c:v>
                </c:pt>
                <c:pt idx="6198">
                  <c:v>44110</c:v>
                </c:pt>
                <c:pt idx="6199">
                  <c:v>44111</c:v>
                </c:pt>
                <c:pt idx="6200">
                  <c:v>44112</c:v>
                </c:pt>
                <c:pt idx="6201">
                  <c:v>44113</c:v>
                </c:pt>
                <c:pt idx="6202">
                  <c:v>44116</c:v>
                </c:pt>
                <c:pt idx="6203">
                  <c:v>44117</c:v>
                </c:pt>
                <c:pt idx="6204">
                  <c:v>44118</c:v>
                </c:pt>
                <c:pt idx="6205">
                  <c:v>44119</c:v>
                </c:pt>
                <c:pt idx="6206">
                  <c:v>44120</c:v>
                </c:pt>
                <c:pt idx="6207">
                  <c:v>44123</c:v>
                </c:pt>
                <c:pt idx="6208">
                  <c:v>44124</c:v>
                </c:pt>
                <c:pt idx="6209">
                  <c:v>44125</c:v>
                </c:pt>
                <c:pt idx="6210">
                  <c:v>44126</c:v>
                </c:pt>
                <c:pt idx="6211">
                  <c:v>44127</c:v>
                </c:pt>
                <c:pt idx="6212">
                  <c:v>44130</c:v>
                </c:pt>
                <c:pt idx="6213">
                  <c:v>44131</c:v>
                </c:pt>
                <c:pt idx="6214">
                  <c:v>44132</c:v>
                </c:pt>
                <c:pt idx="6215">
                  <c:v>44133</c:v>
                </c:pt>
                <c:pt idx="6216">
                  <c:v>44134</c:v>
                </c:pt>
                <c:pt idx="6217">
                  <c:v>44137</c:v>
                </c:pt>
                <c:pt idx="6218">
                  <c:v>44138</c:v>
                </c:pt>
                <c:pt idx="6219">
                  <c:v>44139</c:v>
                </c:pt>
                <c:pt idx="6220">
                  <c:v>44140</c:v>
                </c:pt>
                <c:pt idx="6221">
                  <c:v>44141</c:v>
                </c:pt>
                <c:pt idx="6222">
                  <c:v>44144</c:v>
                </c:pt>
                <c:pt idx="6223">
                  <c:v>44145</c:v>
                </c:pt>
                <c:pt idx="6224">
                  <c:v>44146</c:v>
                </c:pt>
                <c:pt idx="6225">
                  <c:v>44147</c:v>
                </c:pt>
                <c:pt idx="6226">
                  <c:v>44148</c:v>
                </c:pt>
                <c:pt idx="6227">
                  <c:v>44151</c:v>
                </c:pt>
                <c:pt idx="6228">
                  <c:v>44152</c:v>
                </c:pt>
                <c:pt idx="6229">
                  <c:v>44153</c:v>
                </c:pt>
                <c:pt idx="6230">
                  <c:v>44154</c:v>
                </c:pt>
                <c:pt idx="6231">
                  <c:v>44155</c:v>
                </c:pt>
                <c:pt idx="6232">
                  <c:v>44158</c:v>
                </c:pt>
                <c:pt idx="6233">
                  <c:v>44159</c:v>
                </c:pt>
                <c:pt idx="6234">
                  <c:v>44160</c:v>
                </c:pt>
                <c:pt idx="6235">
                  <c:v>44161</c:v>
                </c:pt>
                <c:pt idx="6236">
                  <c:v>44162</c:v>
                </c:pt>
                <c:pt idx="6237">
                  <c:v>44165</c:v>
                </c:pt>
                <c:pt idx="6238">
                  <c:v>44166</c:v>
                </c:pt>
                <c:pt idx="6239">
                  <c:v>44167</c:v>
                </c:pt>
                <c:pt idx="6240">
                  <c:v>44168</c:v>
                </c:pt>
                <c:pt idx="6241">
                  <c:v>44169</c:v>
                </c:pt>
                <c:pt idx="6242">
                  <c:v>44172</c:v>
                </c:pt>
                <c:pt idx="6243">
                  <c:v>44173</c:v>
                </c:pt>
                <c:pt idx="6244">
                  <c:v>44174</c:v>
                </c:pt>
                <c:pt idx="6245">
                  <c:v>44175</c:v>
                </c:pt>
                <c:pt idx="6246">
                  <c:v>44176</c:v>
                </c:pt>
                <c:pt idx="6247">
                  <c:v>44179</c:v>
                </c:pt>
                <c:pt idx="6248">
                  <c:v>44180</c:v>
                </c:pt>
                <c:pt idx="6249">
                  <c:v>44181</c:v>
                </c:pt>
                <c:pt idx="6250">
                  <c:v>44182</c:v>
                </c:pt>
                <c:pt idx="6251">
                  <c:v>44183</c:v>
                </c:pt>
                <c:pt idx="6252">
                  <c:v>44186</c:v>
                </c:pt>
                <c:pt idx="6253">
                  <c:v>44187</c:v>
                </c:pt>
                <c:pt idx="6254">
                  <c:v>44188</c:v>
                </c:pt>
                <c:pt idx="6255">
                  <c:v>44189</c:v>
                </c:pt>
                <c:pt idx="6256">
                  <c:v>44190</c:v>
                </c:pt>
                <c:pt idx="6257">
                  <c:v>44193</c:v>
                </c:pt>
                <c:pt idx="6258">
                  <c:v>44194</c:v>
                </c:pt>
                <c:pt idx="6259">
                  <c:v>44195</c:v>
                </c:pt>
                <c:pt idx="6260">
                  <c:v>44196</c:v>
                </c:pt>
                <c:pt idx="6261">
                  <c:v>44197</c:v>
                </c:pt>
                <c:pt idx="6262">
                  <c:v>44200</c:v>
                </c:pt>
                <c:pt idx="6263">
                  <c:v>44201</c:v>
                </c:pt>
                <c:pt idx="6264">
                  <c:v>44202</c:v>
                </c:pt>
                <c:pt idx="6265">
                  <c:v>44203</c:v>
                </c:pt>
                <c:pt idx="6266">
                  <c:v>44204</c:v>
                </c:pt>
                <c:pt idx="6267">
                  <c:v>44207</c:v>
                </c:pt>
                <c:pt idx="6268">
                  <c:v>44208</c:v>
                </c:pt>
                <c:pt idx="6269">
                  <c:v>44209</c:v>
                </c:pt>
                <c:pt idx="6270">
                  <c:v>44210</c:v>
                </c:pt>
                <c:pt idx="6271">
                  <c:v>44211</c:v>
                </c:pt>
                <c:pt idx="6272">
                  <c:v>44214</c:v>
                </c:pt>
                <c:pt idx="6273">
                  <c:v>44215</c:v>
                </c:pt>
                <c:pt idx="6274">
                  <c:v>44216</c:v>
                </c:pt>
                <c:pt idx="6275">
                  <c:v>44217</c:v>
                </c:pt>
                <c:pt idx="6276">
                  <c:v>44218</c:v>
                </c:pt>
                <c:pt idx="6277">
                  <c:v>44221</c:v>
                </c:pt>
                <c:pt idx="6278">
                  <c:v>44222</c:v>
                </c:pt>
                <c:pt idx="6279">
                  <c:v>44223</c:v>
                </c:pt>
                <c:pt idx="6280">
                  <c:v>44224</c:v>
                </c:pt>
                <c:pt idx="6281">
                  <c:v>44225</c:v>
                </c:pt>
                <c:pt idx="6282">
                  <c:v>44228</c:v>
                </c:pt>
                <c:pt idx="6283">
                  <c:v>44229</c:v>
                </c:pt>
                <c:pt idx="6284">
                  <c:v>44230</c:v>
                </c:pt>
                <c:pt idx="6285">
                  <c:v>44231</c:v>
                </c:pt>
                <c:pt idx="6286">
                  <c:v>44232</c:v>
                </c:pt>
                <c:pt idx="6287">
                  <c:v>44235</c:v>
                </c:pt>
                <c:pt idx="6288">
                  <c:v>44236</c:v>
                </c:pt>
                <c:pt idx="6289">
                  <c:v>44237</c:v>
                </c:pt>
                <c:pt idx="6290">
                  <c:v>44238</c:v>
                </c:pt>
                <c:pt idx="6291">
                  <c:v>44239</c:v>
                </c:pt>
                <c:pt idx="6292">
                  <c:v>44242</c:v>
                </c:pt>
                <c:pt idx="6293">
                  <c:v>44243</c:v>
                </c:pt>
                <c:pt idx="6294">
                  <c:v>44244</c:v>
                </c:pt>
                <c:pt idx="6295">
                  <c:v>44245</c:v>
                </c:pt>
                <c:pt idx="6296">
                  <c:v>44246</c:v>
                </c:pt>
                <c:pt idx="6297">
                  <c:v>44249</c:v>
                </c:pt>
                <c:pt idx="6298">
                  <c:v>44250</c:v>
                </c:pt>
                <c:pt idx="6299">
                  <c:v>44251</c:v>
                </c:pt>
                <c:pt idx="6300">
                  <c:v>44252</c:v>
                </c:pt>
                <c:pt idx="6301">
                  <c:v>44253</c:v>
                </c:pt>
                <c:pt idx="6302">
                  <c:v>44256</c:v>
                </c:pt>
                <c:pt idx="6303">
                  <c:v>44257</c:v>
                </c:pt>
                <c:pt idx="6304">
                  <c:v>44258</c:v>
                </c:pt>
                <c:pt idx="6305">
                  <c:v>44259</c:v>
                </c:pt>
                <c:pt idx="6306">
                  <c:v>44260</c:v>
                </c:pt>
                <c:pt idx="6307">
                  <c:v>44263</c:v>
                </c:pt>
                <c:pt idx="6308">
                  <c:v>44264</c:v>
                </c:pt>
                <c:pt idx="6309">
                  <c:v>44265</c:v>
                </c:pt>
                <c:pt idx="6310">
                  <c:v>44266</c:v>
                </c:pt>
                <c:pt idx="6311">
                  <c:v>44267</c:v>
                </c:pt>
                <c:pt idx="6312">
                  <c:v>44270</c:v>
                </c:pt>
                <c:pt idx="6313">
                  <c:v>44271</c:v>
                </c:pt>
                <c:pt idx="6314">
                  <c:v>44272</c:v>
                </c:pt>
                <c:pt idx="6315">
                  <c:v>44273</c:v>
                </c:pt>
                <c:pt idx="6316">
                  <c:v>44274</c:v>
                </c:pt>
                <c:pt idx="6317">
                  <c:v>44277</c:v>
                </c:pt>
                <c:pt idx="6318">
                  <c:v>44278</c:v>
                </c:pt>
                <c:pt idx="6319">
                  <c:v>44279</c:v>
                </c:pt>
                <c:pt idx="6320">
                  <c:v>44280</c:v>
                </c:pt>
                <c:pt idx="6321">
                  <c:v>44281</c:v>
                </c:pt>
                <c:pt idx="6322">
                  <c:v>44284</c:v>
                </c:pt>
                <c:pt idx="6323">
                  <c:v>44285</c:v>
                </c:pt>
                <c:pt idx="6324">
                  <c:v>44286</c:v>
                </c:pt>
                <c:pt idx="6325">
                  <c:v>44287</c:v>
                </c:pt>
                <c:pt idx="6326">
                  <c:v>44288</c:v>
                </c:pt>
                <c:pt idx="6327">
                  <c:v>44291</c:v>
                </c:pt>
                <c:pt idx="6328">
                  <c:v>44292</c:v>
                </c:pt>
                <c:pt idx="6329">
                  <c:v>44293</c:v>
                </c:pt>
                <c:pt idx="6330">
                  <c:v>44294</c:v>
                </c:pt>
                <c:pt idx="6331">
                  <c:v>44295</c:v>
                </c:pt>
                <c:pt idx="6332">
                  <c:v>44298</c:v>
                </c:pt>
                <c:pt idx="6333">
                  <c:v>44299</c:v>
                </c:pt>
                <c:pt idx="6334">
                  <c:v>44300</c:v>
                </c:pt>
                <c:pt idx="6335">
                  <c:v>44301</c:v>
                </c:pt>
                <c:pt idx="6336">
                  <c:v>44302</c:v>
                </c:pt>
                <c:pt idx="6337">
                  <c:v>44305</c:v>
                </c:pt>
                <c:pt idx="6338">
                  <c:v>44306</c:v>
                </c:pt>
                <c:pt idx="6339">
                  <c:v>44307</c:v>
                </c:pt>
                <c:pt idx="6340">
                  <c:v>44308</c:v>
                </c:pt>
                <c:pt idx="6341">
                  <c:v>44309</c:v>
                </c:pt>
                <c:pt idx="6342">
                  <c:v>44312</c:v>
                </c:pt>
                <c:pt idx="6343">
                  <c:v>44313</c:v>
                </c:pt>
                <c:pt idx="6344">
                  <c:v>44314</c:v>
                </c:pt>
                <c:pt idx="6345">
                  <c:v>44315</c:v>
                </c:pt>
                <c:pt idx="6346">
                  <c:v>44316</c:v>
                </c:pt>
                <c:pt idx="6347">
                  <c:v>44319</c:v>
                </c:pt>
                <c:pt idx="6348">
                  <c:v>44320</c:v>
                </c:pt>
                <c:pt idx="6349">
                  <c:v>44321</c:v>
                </c:pt>
                <c:pt idx="6350">
                  <c:v>44322</c:v>
                </c:pt>
                <c:pt idx="6351">
                  <c:v>44323</c:v>
                </c:pt>
                <c:pt idx="6352">
                  <c:v>44326</c:v>
                </c:pt>
                <c:pt idx="6353">
                  <c:v>44327</c:v>
                </c:pt>
                <c:pt idx="6354">
                  <c:v>44328</c:v>
                </c:pt>
                <c:pt idx="6355">
                  <c:v>44329</c:v>
                </c:pt>
                <c:pt idx="6356">
                  <c:v>44330</c:v>
                </c:pt>
                <c:pt idx="6357">
                  <c:v>44333</c:v>
                </c:pt>
                <c:pt idx="6358">
                  <c:v>44334</c:v>
                </c:pt>
                <c:pt idx="6359">
                  <c:v>44335</c:v>
                </c:pt>
                <c:pt idx="6360">
                  <c:v>44336</c:v>
                </c:pt>
                <c:pt idx="6361">
                  <c:v>44337</c:v>
                </c:pt>
                <c:pt idx="6362">
                  <c:v>44340</c:v>
                </c:pt>
                <c:pt idx="6363">
                  <c:v>44341</c:v>
                </c:pt>
                <c:pt idx="6364">
                  <c:v>44342</c:v>
                </c:pt>
                <c:pt idx="6365">
                  <c:v>44343</c:v>
                </c:pt>
                <c:pt idx="6366">
                  <c:v>44344</c:v>
                </c:pt>
                <c:pt idx="6367">
                  <c:v>44347</c:v>
                </c:pt>
                <c:pt idx="6368">
                  <c:v>44348</c:v>
                </c:pt>
                <c:pt idx="6369">
                  <c:v>44349</c:v>
                </c:pt>
                <c:pt idx="6370">
                  <c:v>44350</c:v>
                </c:pt>
                <c:pt idx="6371">
                  <c:v>44351</c:v>
                </c:pt>
                <c:pt idx="6372">
                  <c:v>44354</c:v>
                </c:pt>
                <c:pt idx="6373">
                  <c:v>44355</c:v>
                </c:pt>
                <c:pt idx="6374">
                  <c:v>44356</c:v>
                </c:pt>
                <c:pt idx="6375">
                  <c:v>44357</c:v>
                </c:pt>
                <c:pt idx="6376">
                  <c:v>44358</c:v>
                </c:pt>
                <c:pt idx="6377">
                  <c:v>44361</c:v>
                </c:pt>
                <c:pt idx="6378">
                  <c:v>44362</c:v>
                </c:pt>
                <c:pt idx="6379">
                  <c:v>44363</c:v>
                </c:pt>
                <c:pt idx="6380">
                  <c:v>44364</c:v>
                </c:pt>
                <c:pt idx="6381">
                  <c:v>44365</c:v>
                </c:pt>
                <c:pt idx="6382">
                  <c:v>44368</c:v>
                </c:pt>
                <c:pt idx="6383">
                  <c:v>44369</c:v>
                </c:pt>
                <c:pt idx="6384">
                  <c:v>44370</c:v>
                </c:pt>
                <c:pt idx="6385">
                  <c:v>44371</c:v>
                </c:pt>
                <c:pt idx="6386">
                  <c:v>44372</c:v>
                </c:pt>
                <c:pt idx="6387">
                  <c:v>44375</c:v>
                </c:pt>
                <c:pt idx="6388">
                  <c:v>44376</c:v>
                </c:pt>
                <c:pt idx="6389">
                  <c:v>44377</c:v>
                </c:pt>
                <c:pt idx="6390">
                  <c:v>44378</c:v>
                </c:pt>
                <c:pt idx="6391">
                  <c:v>44379</c:v>
                </c:pt>
                <c:pt idx="6392">
                  <c:v>44382</c:v>
                </c:pt>
                <c:pt idx="6393">
                  <c:v>44383</c:v>
                </c:pt>
                <c:pt idx="6394">
                  <c:v>44384</c:v>
                </c:pt>
                <c:pt idx="6395">
                  <c:v>44385</c:v>
                </c:pt>
                <c:pt idx="6396">
                  <c:v>44386</c:v>
                </c:pt>
                <c:pt idx="6397">
                  <c:v>44389</c:v>
                </c:pt>
                <c:pt idx="6398">
                  <c:v>44390</c:v>
                </c:pt>
                <c:pt idx="6399">
                  <c:v>44391</c:v>
                </c:pt>
                <c:pt idx="6400">
                  <c:v>44392</c:v>
                </c:pt>
                <c:pt idx="6401">
                  <c:v>44393</c:v>
                </c:pt>
                <c:pt idx="6402">
                  <c:v>44396</c:v>
                </c:pt>
                <c:pt idx="6403">
                  <c:v>44397</c:v>
                </c:pt>
                <c:pt idx="6404">
                  <c:v>44398</c:v>
                </c:pt>
                <c:pt idx="6405">
                  <c:v>44399</c:v>
                </c:pt>
                <c:pt idx="6406">
                  <c:v>44400</c:v>
                </c:pt>
                <c:pt idx="6407">
                  <c:v>44403</c:v>
                </c:pt>
                <c:pt idx="6408">
                  <c:v>44404</c:v>
                </c:pt>
                <c:pt idx="6409">
                  <c:v>44405</c:v>
                </c:pt>
                <c:pt idx="6410">
                  <c:v>44406</c:v>
                </c:pt>
                <c:pt idx="6411">
                  <c:v>44407</c:v>
                </c:pt>
                <c:pt idx="6412">
                  <c:v>44410</c:v>
                </c:pt>
                <c:pt idx="6413">
                  <c:v>44411</c:v>
                </c:pt>
                <c:pt idx="6414">
                  <c:v>44412</c:v>
                </c:pt>
                <c:pt idx="6415">
                  <c:v>44413</c:v>
                </c:pt>
                <c:pt idx="6416">
                  <c:v>44414</c:v>
                </c:pt>
                <c:pt idx="6417">
                  <c:v>44417</c:v>
                </c:pt>
                <c:pt idx="6418">
                  <c:v>44418</c:v>
                </c:pt>
                <c:pt idx="6419">
                  <c:v>44419</c:v>
                </c:pt>
                <c:pt idx="6420">
                  <c:v>44420</c:v>
                </c:pt>
                <c:pt idx="6421">
                  <c:v>44421</c:v>
                </c:pt>
                <c:pt idx="6422">
                  <c:v>44424</c:v>
                </c:pt>
                <c:pt idx="6423">
                  <c:v>44425</c:v>
                </c:pt>
                <c:pt idx="6424">
                  <c:v>44426</c:v>
                </c:pt>
                <c:pt idx="6425">
                  <c:v>44427</c:v>
                </c:pt>
                <c:pt idx="6426">
                  <c:v>44428</c:v>
                </c:pt>
                <c:pt idx="6427">
                  <c:v>44431</c:v>
                </c:pt>
                <c:pt idx="6428">
                  <c:v>44432</c:v>
                </c:pt>
                <c:pt idx="6429">
                  <c:v>44433</c:v>
                </c:pt>
                <c:pt idx="6430">
                  <c:v>44434</c:v>
                </c:pt>
                <c:pt idx="6431">
                  <c:v>44435</c:v>
                </c:pt>
                <c:pt idx="6432">
                  <c:v>44438</c:v>
                </c:pt>
                <c:pt idx="6433">
                  <c:v>44439</c:v>
                </c:pt>
                <c:pt idx="6434">
                  <c:v>44440</c:v>
                </c:pt>
                <c:pt idx="6435">
                  <c:v>44441</c:v>
                </c:pt>
                <c:pt idx="6436">
                  <c:v>44442</c:v>
                </c:pt>
                <c:pt idx="6437">
                  <c:v>44445</c:v>
                </c:pt>
                <c:pt idx="6438">
                  <c:v>44446</c:v>
                </c:pt>
                <c:pt idx="6439">
                  <c:v>44447</c:v>
                </c:pt>
                <c:pt idx="6440">
                  <c:v>44448</c:v>
                </c:pt>
                <c:pt idx="6441">
                  <c:v>44449</c:v>
                </c:pt>
                <c:pt idx="6442">
                  <c:v>44452</c:v>
                </c:pt>
                <c:pt idx="6443">
                  <c:v>44453</c:v>
                </c:pt>
                <c:pt idx="6444">
                  <c:v>44454</c:v>
                </c:pt>
                <c:pt idx="6445">
                  <c:v>44455</c:v>
                </c:pt>
                <c:pt idx="6446">
                  <c:v>44456</c:v>
                </c:pt>
                <c:pt idx="6447">
                  <c:v>44459</c:v>
                </c:pt>
                <c:pt idx="6448">
                  <c:v>44460</c:v>
                </c:pt>
                <c:pt idx="6449">
                  <c:v>44461</c:v>
                </c:pt>
                <c:pt idx="6450">
                  <c:v>44462</c:v>
                </c:pt>
                <c:pt idx="6451">
                  <c:v>44463</c:v>
                </c:pt>
                <c:pt idx="6452">
                  <c:v>44466</c:v>
                </c:pt>
                <c:pt idx="6453">
                  <c:v>44467</c:v>
                </c:pt>
                <c:pt idx="6454">
                  <c:v>44468</c:v>
                </c:pt>
                <c:pt idx="6455">
                  <c:v>44469</c:v>
                </c:pt>
                <c:pt idx="6456">
                  <c:v>44470</c:v>
                </c:pt>
                <c:pt idx="6457">
                  <c:v>44473</c:v>
                </c:pt>
                <c:pt idx="6458">
                  <c:v>44474</c:v>
                </c:pt>
                <c:pt idx="6459">
                  <c:v>44475</c:v>
                </c:pt>
                <c:pt idx="6460">
                  <c:v>44476</c:v>
                </c:pt>
                <c:pt idx="6461">
                  <c:v>44477</c:v>
                </c:pt>
                <c:pt idx="6462">
                  <c:v>44480</c:v>
                </c:pt>
                <c:pt idx="6463">
                  <c:v>44481</c:v>
                </c:pt>
                <c:pt idx="6464">
                  <c:v>44482</c:v>
                </c:pt>
                <c:pt idx="6465">
                  <c:v>44483</c:v>
                </c:pt>
                <c:pt idx="6466">
                  <c:v>44484</c:v>
                </c:pt>
                <c:pt idx="6467">
                  <c:v>44487</c:v>
                </c:pt>
                <c:pt idx="6468">
                  <c:v>44488</c:v>
                </c:pt>
                <c:pt idx="6469">
                  <c:v>44489</c:v>
                </c:pt>
                <c:pt idx="6470">
                  <c:v>44490</c:v>
                </c:pt>
                <c:pt idx="6471">
                  <c:v>44491</c:v>
                </c:pt>
                <c:pt idx="6472">
                  <c:v>44494</c:v>
                </c:pt>
                <c:pt idx="6473">
                  <c:v>44495</c:v>
                </c:pt>
                <c:pt idx="6474">
                  <c:v>44496</c:v>
                </c:pt>
                <c:pt idx="6475">
                  <c:v>44497</c:v>
                </c:pt>
                <c:pt idx="6476">
                  <c:v>44498</c:v>
                </c:pt>
                <c:pt idx="6477">
                  <c:v>44501</c:v>
                </c:pt>
                <c:pt idx="6478">
                  <c:v>44502</c:v>
                </c:pt>
                <c:pt idx="6479">
                  <c:v>44503</c:v>
                </c:pt>
                <c:pt idx="6480">
                  <c:v>44504</c:v>
                </c:pt>
                <c:pt idx="6481">
                  <c:v>44505</c:v>
                </c:pt>
                <c:pt idx="6482">
                  <c:v>44508</c:v>
                </c:pt>
                <c:pt idx="6483">
                  <c:v>44509</c:v>
                </c:pt>
                <c:pt idx="6484">
                  <c:v>44510</c:v>
                </c:pt>
                <c:pt idx="6485">
                  <c:v>44511</c:v>
                </c:pt>
                <c:pt idx="6486">
                  <c:v>44512</c:v>
                </c:pt>
                <c:pt idx="6487">
                  <c:v>44515</c:v>
                </c:pt>
                <c:pt idx="6488">
                  <c:v>44516</c:v>
                </c:pt>
                <c:pt idx="6489">
                  <c:v>44517</c:v>
                </c:pt>
                <c:pt idx="6490">
                  <c:v>44518</c:v>
                </c:pt>
                <c:pt idx="6491">
                  <c:v>44519</c:v>
                </c:pt>
                <c:pt idx="6492">
                  <c:v>44522</c:v>
                </c:pt>
                <c:pt idx="6493">
                  <c:v>44523</c:v>
                </c:pt>
                <c:pt idx="6494">
                  <c:v>44524</c:v>
                </c:pt>
                <c:pt idx="6495">
                  <c:v>44525</c:v>
                </c:pt>
                <c:pt idx="6496">
                  <c:v>44526</c:v>
                </c:pt>
                <c:pt idx="6497">
                  <c:v>44529</c:v>
                </c:pt>
                <c:pt idx="6498">
                  <c:v>44530</c:v>
                </c:pt>
                <c:pt idx="6499">
                  <c:v>44531</c:v>
                </c:pt>
                <c:pt idx="6500">
                  <c:v>44532</c:v>
                </c:pt>
                <c:pt idx="6501">
                  <c:v>44533</c:v>
                </c:pt>
                <c:pt idx="6502">
                  <c:v>44536</c:v>
                </c:pt>
                <c:pt idx="6503">
                  <c:v>44537</c:v>
                </c:pt>
                <c:pt idx="6504">
                  <c:v>44538</c:v>
                </c:pt>
                <c:pt idx="6505">
                  <c:v>44539</c:v>
                </c:pt>
                <c:pt idx="6506">
                  <c:v>44540</c:v>
                </c:pt>
                <c:pt idx="6507">
                  <c:v>44543</c:v>
                </c:pt>
                <c:pt idx="6508">
                  <c:v>44544</c:v>
                </c:pt>
                <c:pt idx="6509">
                  <c:v>44545</c:v>
                </c:pt>
                <c:pt idx="6510">
                  <c:v>44546</c:v>
                </c:pt>
                <c:pt idx="6511">
                  <c:v>44547</c:v>
                </c:pt>
                <c:pt idx="6512">
                  <c:v>44550</c:v>
                </c:pt>
                <c:pt idx="6513">
                  <c:v>44551</c:v>
                </c:pt>
                <c:pt idx="6514">
                  <c:v>44552</c:v>
                </c:pt>
                <c:pt idx="6515">
                  <c:v>44553</c:v>
                </c:pt>
                <c:pt idx="6516">
                  <c:v>44554</c:v>
                </c:pt>
                <c:pt idx="6517">
                  <c:v>44557</c:v>
                </c:pt>
                <c:pt idx="6518">
                  <c:v>44558</c:v>
                </c:pt>
                <c:pt idx="6519">
                  <c:v>44559</c:v>
                </c:pt>
                <c:pt idx="6520">
                  <c:v>44560</c:v>
                </c:pt>
                <c:pt idx="6521">
                  <c:v>44561</c:v>
                </c:pt>
                <c:pt idx="6522">
                  <c:v>44564</c:v>
                </c:pt>
                <c:pt idx="6523">
                  <c:v>44565</c:v>
                </c:pt>
                <c:pt idx="6524">
                  <c:v>44566</c:v>
                </c:pt>
                <c:pt idx="6525">
                  <c:v>44567</c:v>
                </c:pt>
                <c:pt idx="6526">
                  <c:v>44568</c:v>
                </c:pt>
                <c:pt idx="6527">
                  <c:v>44571</c:v>
                </c:pt>
                <c:pt idx="6528">
                  <c:v>44572</c:v>
                </c:pt>
                <c:pt idx="6529">
                  <c:v>44573</c:v>
                </c:pt>
                <c:pt idx="6530">
                  <c:v>44574</c:v>
                </c:pt>
                <c:pt idx="6531">
                  <c:v>44575</c:v>
                </c:pt>
                <c:pt idx="6532">
                  <c:v>44578</c:v>
                </c:pt>
                <c:pt idx="6533">
                  <c:v>44579</c:v>
                </c:pt>
                <c:pt idx="6534">
                  <c:v>44580</c:v>
                </c:pt>
                <c:pt idx="6535">
                  <c:v>44581</c:v>
                </c:pt>
                <c:pt idx="6536">
                  <c:v>44582</c:v>
                </c:pt>
                <c:pt idx="6537">
                  <c:v>44585</c:v>
                </c:pt>
                <c:pt idx="6538">
                  <c:v>44586</c:v>
                </c:pt>
                <c:pt idx="6539">
                  <c:v>44587</c:v>
                </c:pt>
                <c:pt idx="6540">
                  <c:v>44588</c:v>
                </c:pt>
                <c:pt idx="6541">
                  <c:v>44589</c:v>
                </c:pt>
                <c:pt idx="6542">
                  <c:v>44592</c:v>
                </c:pt>
                <c:pt idx="6543">
                  <c:v>44593</c:v>
                </c:pt>
                <c:pt idx="6544">
                  <c:v>44594</c:v>
                </c:pt>
                <c:pt idx="6545">
                  <c:v>44595</c:v>
                </c:pt>
                <c:pt idx="6546">
                  <c:v>44596</c:v>
                </c:pt>
                <c:pt idx="6547">
                  <c:v>44599</c:v>
                </c:pt>
                <c:pt idx="6548">
                  <c:v>44600</c:v>
                </c:pt>
                <c:pt idx="6549">
                  <c:v>44601</c:v>
                </c:pt>
                <c:pt idx="6550">
                  <c:v>44602</c:v>
                </c:pt>
                <c:pt idx="6551">
                  <c:v>44603</c:v>
                </c:pt>
                <c:pt idx="6552">
                  <c:v>44606</c:v>
                </c:pt>
                <c:pt idx="6553">
                  <c:v>44607</c:v>
                </c:pt>
                <c:pt idx="6554">
                  <c:v>44608</c:v>
                </c:pt>
                <c:pt idx="6555">
                  <c:v>44609</c:v>
                </c:pt>
                <c:pt idx="6556">
                  <c:v>44610</c:v>
                </c:pt>
                <c:pt idx="6557">
                  <c:v>44613</c:v>
                </c:pt>
                <c:pt idx="6558">
                  <c:v>44614</c:v>
                </c:pt>
                <c:pt idx="6559">
                  <c:v>44615</c:v>
                </c:pt>
                <c:pt idx="6560">
                  <c:v>44616</c:v>
                </c:pt>
                <c:pt idx="6561">
                  <c:v>44617</c:v>
                </c:pt>
                <c:pt idx="6562">
                  <c:v>44620</c:v>
                </c:pt>
                <c:pt idx="6563">
                  <c:v>44621</c:v>
                </c:pt>
                <c:pt idx="6564">
                  <c:v>44622</c:v>
                </c:pt>
                <c:pt idx="6565">
                  <c:v>44623</c:v>
                </c:pt>
                <c:pt idx="6566">
                  <c:v>44624</c:v>
                </c:pt>
                <c:pt idx="6567">
                  <c:v>44627</c:v>
                </c:pt>
                <c:pt idx="6568">
                  <c:v>44628</c:v>
                </c:pt>
                <c:pt idx="6569">
                  <c:v>44629</c:v>
                </c:pt>
                <c:pt idx="6570">
                  <c:v>44630</c:v>
                </c:pt>
                <c:pt idx="6571">
                  <c:v>44631</c:v>
                </c:pt>
                <c:pt idx="6572">
                  <c:v>44634</c:v>
                </c:pt>
                <c:pt idx="6573">
                  <c:v>44635</c:v>
                </c:pt>
                <c:pt idx="6574">
                  <c:v>44636</c:v>
                </c:pt>
                <c:pt idx="6575">
                  <c:v>44637</c:v>
                </c:pt>
                <c:pt idx="6576">
                  <c:v>44638</c:v>
                </c:pt>
                <c:pt idx="6577">
                  <c:v>44641</c:v>
                </c:pt>
                <c:pt idx="6578">
                  <c:v>44642</c:v>
                </c:pt>
                <c:pt idx="6579">
                  <c:v>44643</c:v>
                </c:pt>
                <c:pt idx="6580">
                  <c:v>44644</c:v>
                </c:pt>
                <c:pt idx="6581">
                  <c:v>44645</c:v>
                </c:pt>
                <c:pt idx="6582">
                  <c:v>44648</c:v>
                </c:pt>
                <c:pt idx="6583">
                  <c:v>44649</c:v>
                </c:pt>
                <c:pt idx="6584">
                  <c:v>44650</c:v>
                </c:pt>
                <c:pt idx="6585">
                  <c:v>44651</c:v>
                </c:pt>
                <c:pt idx="6586">
                  <c:v>44652</c:v>
                </c:pt>
                <c:pt idx="6587">
                  <c:v>44655</c:v>
                </c:pt>
                <c:pt idx="6588">
                  <c:v>44656</c:v>
                </c:pt>
                <c:pt idx="6589">
                  <c:v>44657</c:v>
                </c:pt>
                <c:pt idx="6590">
                  <c:v>44658</c:v>
                </c:pt>
                <c:pt idx="6591">
                  <c:v>44659</c:v>
                </c:pt>
                <c:pt idx="6592">
                  <c:v>44662</c:v>
                </c:pt>
                <c:pt idx="6593">
                  <c:v>44663</c:v>
                </c:pt>
                <c:pt idx="6594">
                  <c:v>44664</c:v>
                </c:pt>
                <c:pt idx="6595">
                  <c:v>44665</c:v>
                </c:pt>
                <c:pt idx="6596">
                  <c:v>44666</c:v>
                </c:pt>
                <c:pt idx="6597">
                  <c:v>44669</c:v>
                </c:pt>
                <c:pt idx="6598">
                  <c:v>44670</c:v>
                </c:pt>
                <c:pt idx="6599">
                  <c:v>44671</c:v>
                </c:pt>
                <c:pt idx="6600">
                  <c:v>44672</c:v>
                </c:pt>
                <c:pt idx="6601">
                  <c:v>44673</c:v>
                </c:pt>
                <c:pt idx="6602">
                  <c:v>44676</c:v>
                </c:pt>
                <c:pt idx="6603">
                  <c:v>44677</c:v>
                </c:pt>
                <c:pt idx="6604">
                  <c:v>44678</c:v>
                </c:pt>
                <c:pt idx="6605">
                  <c:v>44679</c:v>
                </c:pt>
                <c:pt idx="6606">
                  <c:v>44680</c:v>
                </c:pt>
                <c:pt idx="6607">
                  <c:v>44683</c:v>
                </c:pt>
                <c:pt idx="6608">
                  <c:v>44684</c:v>
                </c:pt>
                <c:pt idx="6609">
                  <c:v>44685</c:v>
                </c:pt>
                <c:pt idx="6610">
                  <c:v>44686</c:v>
                </c:pt>
                <c:pt idx="6611">
                  <c:v>44687</c:v>
                </c:pt>
                <c:pt idx="6612">
                  <c:v>44690</c:v>
                </c:pt>
                <c:pt idx="6613">
                  <c:v>44691</c:v>
                </c:pt>
                <c:pt idx="6614">
                  <c:v>44692</c:v>
                </c:pt>
                <c:pt idx="6615">
                  <c:v>44693</c:v>
                </c:pt>
                <c:pt idx="6616">
                  <c:v>44694</c:v>
                </c:pt>
                <c:pt idx="6617">
                  <c:v>44697</c:v>
                </c:pt>
                <c:pt idx="6618">
                  <c:v>44698</c:v>
                </c:pt>
                <c:pt idx="6619">
                  <c:v>44699</c:v>
                </c:pt>
                <c:pt idx="6620">
                  <c:v>44700</c:v>
                </c:pt>
                <c:pt idx="6621">
                  <c:v>44701</c:v>
                </c:pt>
                <c:pt idx="6622">
                  <c:v>44704</c:v>
                </c:pt>
                <c:pt idx="6623">
                  <c:v>44705</c:v>
                </c:pt>
                <c:pt idx="6624">
                  <c:v>44706</c:v>
                </c:pt>
                <c:pt idx="6625">
                  <c:v>44707</c:v>
                </c:pt>
                <c:pt idx="6626">
                  <c:v>44708</c:v>
                </c:pt>
                <c:pt idx="6627">
                  <c:v>44711</c:v>
                </c:pt>
                <c:pt idx="6628">
                  <c:v>44712</c:v>
                </c:pt>
                <c:pt idx="6629">
                  <c:v>44713</c:v>
                </c:pt>
                <c:pt idx="6630">
                  <c:v>44714</c:v>
                </c:pt>
                <c:pt idx="6631">
                  <c:v>44715</c:v>
                </c:pt>
                <c:pt idx="6632">
                  <c:v>44718</c:v>
                </c:pt>
                <c:pt idx="6633">
                  <c:v>44719</c:v>
                </c:pt>
                <c:pt idx="6634">
                  <c:v>44720</c:v>
                </c:pt>
                <c:pt idx="6635">
                  <c:v>44721</c:v>
                </c:pt>
                <c:pt idx="6636">
                  <c:v>44722</c:v>
                </c:pt>
                <c:pt idx="6637">
                  <c:v>44725</c:v>
                </c:pt>
                <c:pt idx="6638">
                  <c:v>44726</c:v>
                </c:pt>
                <c:pt idx="6639">
                  <c:v>44727</c:v>
                </c:pt>
                <c:pt idx="6640">
                  <c:v>44728</c:v>
                </c:pt>
                <c:pt idx="6641">
                  <c:v>44729</c:v>
                </c:pt>
                <c:pt idx="6642">
                  <c:v>44732</c:v>
                </c:pt>
                <c:pt idx="6643">
                  <c:v>44733</c:v>
                </c:pt>
                <c:pt idx="6644">
                  <c:v>44734</c:v>
                </c:pt>
                <c:pt idx="6645">
                  <c:v>44735</c:v>
                </c:pt>
                <c:pt idx="6646">
                  <c:v>44736</c:v>
                </c:pt>
                <c:pt idx="6647">
                  <c:v>44739</c:v>
                </c:pt>
                <c:pt idx="6648">
                  <c:v>44740</c:v>
                </c:pt>
                <c:pt idx="6649">
                  <c:v>44741</c:v>
                </c:pt>
                <c:pt idx="6650">
                  <c:v>44742</c:v>
                </c:pt>
                <c:pt idx="6651">
                  <c:v>44743</c:v>
                </c:pt>
                <c:pt idx="6652">
                  <c:v>44746</c:v>
                </c:pt>
                <c:pt idx="6653">
                  <c:v>44747</c:v>
                </c:pt>
                <c:pt idx="6654">
                  <c:v>44748</c:v>
                </c:pt>
                <c:pt idx="6655">
                  <c:v>44749</c:v>
                </c:pt>
                <c:pt idx="6656">
                  <c:v>44750</c:v>
                </c:pt>
                <c:pt idx="6657">
                  <c:v>44753</c:v>
                </c:pt>
                <c:pt idx="6658">
                  <c:v>44754</c:v>
                </c:pt>
                <c:pt idx="6659">
                  <c:v>44755</c:v>
                </c:pt>
                <c:pt idx="6660">
                  <c:v>44756</c:v>
                </c:pt>
                <c:pt idx="6661">
                  <c:v>44757</c:v>
                </c:pt>
                <c:pt idx="6662">
                  <c:v>44760</c:v>
                </c:pt>
                <c:pt idx="6663">
                  <c:v>44761</c:v>
                </c:pt>
                <c:pt idx="6664">
                  <c:v>44762</c:v>
                </c:pt>
                <c:pt idx="6665">
                  <c:v>44763</c:v>
                </c:pt>
                <c:pt idx="6666">
                  <c:v>44764</c:v>
                </c:pt>
                <c:pt idx="6667">
                  <c:v>44767</c:v>
                </c:pt>
                <c:pt idx="6668">
                  <c:v>44768</c:v>
                </c:pt>
                <c:pt idx="6669">
                  <c:v>44769</c:v>
                </c:pt>
                <c:pt idx="6670">
                  <c:v>44770</c:v>
                </c:pt>
                <c:pt idx="6671">
                  <c:v>44771</c:v>
                </c:pt>
                <c:pt idx="6672">
                  <c:v>44774</c:v>
                </c:pt>
                <c:pt idx="6673">
                  <c:v>44775</c:v>
                </c:pt>
                <c:pt idx="6674">
                  <c:v>44776</c:v>
                </c:pt>
                <c:pt idx="6675">
                  <c:v>44777</c:v>
                </c:pt>
                <c:pt idx="6676">
                  <c:v>44778</c:v>
                </c:pt>
                <c:pt idx="6677">
                  <c:v>44781</c:v>
                </c:pt>
                <c:pt idx="6678">
                  <c:v>44782</c:v>
                </c:pt>
                <c:pt idx="6679">
                  <c:v>44783</c:v>
                </c:pt>
                <c:pt idx="6680">
                  <c:v>44784</c:v>
                </c:pt>
                <c:pt idx="6681">
                  <c:v>44785</c:v>
                </c:pt>
                <c:pt idx="6682">
                  <c:v>44788</c:v>
                </c:pt>
                <c:pt idx="6683">
                  <c:v>44789</c:v>
                </c:pt>
                <c:pt idx="6684">
                  <c:v>44790</c:v>
                </c:pt>
                <c:pt idx="6685">
                  <c:v>44791</c:v>
                </c:pt>
                <c:pt idx="6686">
                  <c:v>44792</c:v>
                </c:pt>
                <c:pt idx="6687">
                  <c:v>44795</c:v>
                </c:pt>
                <c:pt idx="6688">
                  <c:v>44796</c:v>
                </c:pt>
                <c:pt idx="6689">
                  <c:v>44797</c:v>
                </c:pt>
                <c:pt idx="6690">
                  <c:v>44798</c:v>
                </c:pt>
                <c:pt idx="6691">
                  <c:v>44799</c:v>
                </c:pt>
                <c:pt idx="6692">
                  <c:v>44802</c:v>
                </c:pt>
                <c:pt idx="6693">
                  <c:v>44803</c:v>
                </c:pt>
                <c:pt idx="6694">
                  <c:v>44804</c:v>
                </c:pt>
                <c:pt idx="6695">
                  <c:v>44805</c:v>
                </c:pt>
                <c:pt idx="6696">
                  <c:v>44806</c:v>
                </c:pt>
                <c:pt idx="6697">
                  <c:v>44809</c:v>
                </c:pt>
                <c:pt idx="6698">
                  <c:v>44810</c:v>
                </c:pt>
                <c:pt idx="6699">
                  <c:v>44811</c:v>
                </c:pt>
                <c:pt idx="6700">
                  <c:v>44812</c:v>
                </c:pt>
                <c:pt idx="6701">
                  <c:v>44813</c:v>
                </c:pt>
                <c:pt idx="6702">
                  <c:v>44816</c:v>
                </c:pt>
                <c:pt idx="6703">
                  <c:v>44817</c:v>
                </c:pt>
                <c:pt idx="6704">
                  <c:v>44818</c:v>
                </c:pt>
                <c:pt idx="6705">
                  <c:v>44819</c:v>
                </c:pt>
                <c:pt idx="6706">
                  <c:v>44820</c:v>
                </c:pt>
                <c:pt idx="6707">
                  <c:v>44823</c:v>
                </c:pt>
                <c:pt idx="6708">
                  <c:v>44824</c:v>
                </c:pt>
                <c:pt idx="6709">
                  <c:v>44825</c:v>
                </c:pt>
                <c:pt idx="6710">
                  <c:v>44826</c:v>
                </c:pt>
                <c:pt idx="6711">
                  <c:v>44827</c:v>
                </c:pt>
                <c:pt idx="6712">
                  <c:v>44830</c:v>
                </c:pt>
                <c:pt idx="6713">
                  <c:v>44831</c:v>
                </c:pt>
                <c:pt idx="6714">
                  <c:v>44832</c:v>
                </c:pt>
                <c:pt idx="6715">
                  <c:v>44833</c:v>
                </c:pt>
                <c:pt idx="6716">
                  <c:v>44834</c:v>
                </c:pt>
                <c:pt idx="6717">
                  <c:v>44837</c:v>
                </c:pt>
                <c:pt idx="6718">
                  <c:v>44838</c:v>
                </c:pt>
                <c:pt idx="6719">
                  <c:v>44839</c:v>
                </c:pt>
                <c:pt idx="6720">
                  <c:v>44840</c:v>
                </c:pt>
                <c:pt idx="6721">
                  <c:v>44841</c:v>
                </c:pt>
                <c:pt idx="6722">
                  <c:v>44844</c:v>
                </c:pt>
                <c:pt idx="6723">
                  <c:v>44845</c:v>
                </c:pt>
                <c:pt idx="6724">
                  <c:v>44846</c:v>
                </c:pt>
                <c:pt idx="6725">
                  <c:v>44847</c:v>
                </c:pt>
                <c:pt idx="6726">
                  <c:v>44848</c:v>
                </c:pt>
                <c:pt idx="6727">
                  <c:v>44851</c:v>
                </c:pt>
                <c:pt idx="6728">
                  <c:v>44852</c:v>
                </c:pt>
                <c:pt idx="6729">
                  <c:v>44853</c:v>
                </c:pt>
                <c:pt idx="6730">
                  <c:v>44854</c:v>
                </c:pt>
                <c:pt idx="6731">
                  <c:v>44855</c:v>
                </c:pt>
                <c:pt idx="6732">
                  <c:v>44858</c:v>
                </c:pt>
                <c:pt idx="6733">
                  <c:v>44859</c:v>
                </c:pt>
                <c:pt idx="6734">
                  <c:v>44860</c:v>
                </c:pt>
                <c:pt idx="6735">
                  <c:v>44861</c:v>
                </c:pt>
                <c:pt idx="6736">
                  <c:v>44862</c:v>
                </c:pt>
                <c:pt idx="6737">
                  <c:v>44865</c:v>
                </c:pt>
                <c:pt idx="6738">
                  <c:v>44866</c:v>
                </c:pt>
                <c:pt idx="6739">
                  <c:v>44867</c:v>
                </c:pt>
                <c:pt idx="6740">
                  <c:v>44868</c:v>
                </c:pt>
                <c:pt idx="6741">
                  <c:v>44869</c:v>
                </c:pt>
                <c:pt idx="6742">
                  <c:v>44872</c:v>
                </c:pt>
                <c:pt idx="6743">
                  <c:v>44873</c:v>
                </c:pt>
                <c:pt idx="6744">
                  <c:v>44874</c:v>
                </c:pt>
                <c:pt idx="6745">
                  <c:v>44875</c:v>
                </c:pt>
                <c:pt idx="6746">
                  <c:v>44876</c:v>
                </c:pt>
                <c:pt idx="6747">
                  <c:v>44879</c:v>
                </c:pt>
                <c:pt idx="6748">
                  <c:v>44880</c:v>
                </c:pt>
                <c:pt idx="6749">
                  <c:v>44881</c:v>
                </c:pt>
                <c:pt idx="6750">
                  <c:v>44882</c:v>
                </c:pt>
                <c:pt idx="6751">
                  <c:v>44883</c:v>
                </c:pt>
                <c:pt idx="6752">
                  <c:v>44886</c:v>
                </c:pt>
                <c:pt idx="6753">
                  <c:v>44887</c:v>
                </c:pt>
                <c:pt idx="6754">
                  <c:v>44888</c:v>
                </c:pt>
                <c:pt idx="6755">
                  <c:v>44889</c:v>
                </c:pt>
                <c:pt idx="6756">
                  <c:v>44890</c:v>
                </c:pt>
                <c:pt idx="6757">
                  <c:v>44893</c:v>
                </c:pt>
                <c:pt idx="6758">
                  <c:v>44894</c:v>
                </c:pt>
                <c:pt idx="6759">
                  <c:v>44895</c:v>
                </c:pt>
                <c:pt idx="6760">
                  <c:v>44896</c:v>
                </c:pt>
                <c:pt idx="6761">
                  <c:v>44897</c:v>
                </c:pt>
                <c:pt idx="6762">
                  <c:v>44900</c:v>
                </c:pt>
                <c:pt idx="6763">
                  <c:v>44901</c:v>
                </c:pt>
                <c:pt idx="6764">
                  <c:v>44902</c:v>
                </c:pt>
                <c:pt idx="6765">
                  <c:v>44903</c:v>
                </c:pt>
                <c:pt idx="6766">
                  <c:v>44904</c:v>
                </c:pt>
                <c:pt idx="6767">
                  <c:v>44907</c:v>
                </c:pt>
                <c:pt idx="6768">
                  <c:v>44908</c:v>
                </c:pt>
                <c:pt idx="6769">
                  <c:v>44909</c:v>
                </c:pt>
                <c:pt idx="6770">
                  <c:v>44910</c:v>
                </c:pt>
                <c:pt idx="6771">
                  <c:v>44911</c:v>
                </c:pt>
                <c:pt idx="6772">
                  <c:v>44914</c:v>
                </c:pt>
                <c:pt idx="6773">
                  <c:v>44915</c:v>
                </c:pt>
                <c:pt idx="6774">
                  <c:v>44916</c:v>
                </c:pt>
                <c:pt idx="6775">
                  <c:v>44917</c:v>
                </c:pt>
                <c:pt idx="6776">
                  <c:v>44918</c:v>
                </c:pt>
                <c:pt idx="6777">
                  <c:v>44921</c:v>
                </c:pt>
                <c:pt idx="6778">
                  <c:v>44922</c:v>
                </c:pt>
                <c:pt idx="6779">
                  <c:v>44923</c:v>
                </c:pt>
                <c:pt idx="6780">
                  <c:v>44924</c:v>
                </c:pt>
                <c:pt idx="6781">
                  <c:v>44925</c:v>
                </c:pt>
                <c:pt idx="6782">
                  <c:v>44928</c:v>
                </c:pt>
                <c:pt idx="6783">
                  <c:v>44929</c:v>
                </c:pt>
                <c:pt idx="6784">
                  <c:v>44930</c:v>
                </c:pt>
                <c:pt idx="6785">
                  <c:v>44931</c:v>
                </c:pt>
                <c:pt idx="6786">
                  <c:v>44932</c:v>
                </c:pt>
                <c:pt idx="6787">
                  <c:v>44935</c:v>
                </c:pt>
                <c:pt idx="6788">
                  <c:v>44936</c:v>
                </c:pt>
                <c:pt idx="6789">
                  <c:v>44937</c:v>
                </c:pt>
                <c:pt idx="6790">
                  <c:v>44938</c:v>
                </c:pt>
                <c:pt idx="6791">
                  <c:v>44939</c:v>
                </c:pt>
                <c:pt idx="6792">
                  <c:v>44942</c:v>
                </c:pt>
                <c:pt idx="6793">
                  <c:v>44943</c:v>
                </c:pt>
                <c:pt idx="6794">
                  <c:v>44944</c:v>
                </c:pt>
                <c:pt idx="6795">
                  <c:v>44945</c:v>
                </c:pt>
                <c:pt idx="6796">
                  <c:v>44946</c:v>
                </c:pt>
                <c:pt idx="6797">
                  <c:v>44949</c:v>
                </c:pt>
                <c:pt idx="6798">
                  <c:v>44950</c:v>
                </c:pt>
                <c:pt idx="6799">
                  <c:v>44951</c:v>
                </c:pt>
                <c:pt idx="6800">
                  <c:v>44952</c:v>
                </c:pt>
                <c:pt idx="6801">
                  <c:v>44953</c:v>
                </c:pt>
                <c:pt idx="6802">
                  <c:v>44956</c:v>
                </c:pt>
                <c:pt idx="6803">
                  <c:v>44957</c:v>
                </c:pt>
                <c:pt idx="6804">
                  <c:v>44958</c:v>
                </c:pt>
                <c:pt idx="6805">
                  <c:v>44959</c:v>
                </c:pt>
                <c:pt idx="6806">
                  <c:v>44960</c:v>
                </c:pt>
                <c:pt idx="6807">
                  <c:v>44963</c:v>
                </c:pt>
                <c:pt idx="6808">
                  <c:v>44964</c:v>
                </c:pt>
                <c:pt idx="6809">
                  <c:v>44965</c:v>
                </c:pt>
                <c:pt idx="6810">
                  <c:v>44966</c:v>
                </c:pt>
                <c:pt idx="6811">
                  <c:v>44967</c:v>
                </c:pt>
                <c:pt idx="6812">
                  <c:v>44970</c:v>
                </c:pt>
                <c:pt idx="6813">
                  <c:v>44971</c:v>
                </c:pt>
                <c:pt idx="6814">
                  <c:v>44972</c:v>
                </c:pt>
                <c:pt idx="6815">
                  <c:v>44973</c:v>
                </c:pt>
                <c:pt idx="6816">
                  <c:v>44974</c:v>
                </c:pt>
                <c:pt idx="6817">
                  <c:v>44977</c:v>
                </c:pt>
                <c:pt idx="6818">
                  <c:v>44978</c:v>
                </c:pt>
                <c:pt idx="6819">
                  <c:v>44979</c:v>
                </c:pt>
                <c:pt idx="6820">
                  <c:v>44980</c:v>
                </c:pt>
                <c:pt idx="6821">
                  <c:v>44981</c:v>
                </c:pt>
                <c:pt idx="6822">
                  <c:v>44984</c:v>
                </c:pt>
                <c:pt idx="6823">
                  <c:v>44985</c:v>
                </c:pt>
                <c:pt idx="6824">
                  <c:v>44986</c:v>
                </c:pt>
                <c:pt idx="6825">
                  <c:v>44987</c:v>
                </c:pt>
                <c:pt idx="6826">
                  <c:v>44988</c:v>
                </c:pt>
                <c:pt idx="6827">
                  <c:v>44991</c:v>
                </c:pt>
                <c:pt idx="6828">
                  <c:v>44992</c:v>
                </c:pt>
                <c:pt idx="6829">
                  <c:v>44993</c:v>
                </c:pt>
                <c:pt idx="6830">
                  <c:v>44994</c:v>
                </c:pt>
                <c:pt idx="6831">
                  <c:v>44995</c:v>
                </c:pt>
                <c:pt idx="6832">
                  <c:v>44998</c:v>
                </c:pt>
                <c:pt idx="6833">
                  <c:v>44999</c:v>
                </c:pt>
                <c:pt idx="6834">
                  <c:v>45000</c:v>
                </c:pt>
                <c:pt idx="6835">
                  <c:v>45001</c:v>
                </c:pt>
                <c:pt idx="6836">
                  <c:v>45002</c:v>
                </c:pt>
                <c:pt idx="6837">
                  <c:v>45005</c:v>
                </c:pt>
                <c:pt idx="6838">
                  <c:v>45006</c:v>
                </c:pt>
                <c:pt idx="6839">
                  <c:v>45007</c:v>
                </c:pt>
                <c:pt idx="6840">
                  <c:v>45008</c:v>
                </c:pt>
                <c:pt idx="6841">
                  <c:v>45009</c:v>
                </c:pt>
                <c:pt idx="6842">
                  <c:v>45012</c:v>
                </c:pt>
                <c:pt idx="6843">
                  <c:v>45013</c:v>
                </c:pt>
                <c:pt idx="6844">
                  <c:v>45014</c:v>
                </c:pt>
                <c:pt idx="6845">
                  <c:v>45015</c:v>
                </c:pt>
                <c:pt idx="6846">
                  <c:v>45016</c:v>
                </c:pt>
                <c:pt idx="6847">
                  <c:v>45019</c:v>
                </c:pt>
                <c:pt idx="6848">
                  <c:v>45020</c:v>
                </c:pt>
                <c:pt idx="6849">
                  <c:v>45021</c:v>
                </c:pt>
                <c:pt idx="6850">
                  <c:v>45022</c:v>
                </c:pt>
                <c:pt idx="6851">
                  <c:v>45023</c:v>
                </c:pt>
                <c:pt idx="6852">
                  <c:v>45026</c:v>
                </c:pt>
                <c:pt idx="6853">
                  <c:v>45027</c:v>
                </c:pt>
                <c:pt idx="6854">
                  <c:v>45028</c:v>
                </c:pt>
                <c:pt idx="6855">
                  <c:v>45029</c:v>
                </c:pt>
                <c:pt idx="6856">
                  <c:v>45030</c:v>
                </c:pt>
                <c:pt idx="6857">
                  <c:v>45033</c:v>
                </c:pt>
                <c:pt idx="6858">
                  <c:v>45034</c:v>
                </c:pt>
                <c:pt idx="6859">
                  <c:v>45035</c:v>
                </c:pt>
                <c:pt idx="6860">
                  <c:v>45036</c:v>
                </c:pt>
                <c:pt idx="6861">
                  <c:v>45037</c:v>
                </c:pt>
                <c:pt idx="6862">
                  <c:v>45040</c:v>
                </c:pt>
                <c:pt idx="6863">
                  <c:v>45041</c:v>
                </c:pt>
                <c:pt idx="6864">
                  <c:v>45042</c:v>
                </c:pt>
                <c:pt idx="6865">
                  <c:v>45043</c:v>
                </c:pt>
                <c:pt idx="6866">
                  <c:v>45044</c:v>
                </c:pt>
                <c:pt idx="6867">
                  <c:v>45047</c:v>
                </c:pt>
                <c:pt idx="6868">
                  <c:v>45048</c:v>
                </c:pt>
                <c:pt idx="6869">
                  <c:v>45049</c:v>
                </c:pt>
                <c:pt idx="6870">
                  <c:v>45050</c:v>
                </c:pt>
                <c:pt idx="6871">
                  <c:v>45051</c:v>
                </c:pt>
                <c:pt idx="6872">
                  <c:v>45054</c:v>
                </c:pt>
                <c:pt idx="6873">
                  <c:v>45055</c:v>
                </c:pt>
                <c:pt idx="6874">
                  <c:v>45056</c:v>
                </c:pt>
                <c:pt idx="6875">
                  <c:v>45057</c:v>
                </c:pt>
                <c:pt idx="6876">
                  <c:v>45058</c:v>
                </c:pt>
                <c:pt idx="6877">
                  <c:v>45061</c:v>
                </c:pt>
                <c:pt idx="6878">
                  <c:v>45062</c:v>
                </c:pt>
                <c:pt idx="6879">
                  <c:v>45063</c:v>
                </c:pt>
                <c:pt idx="6880">
                  <c:v>45064</c:v>
                </c:pt>
                <c:pt idx="6881">
                  <c:v>45065</c:v>
                </c:pt>
                <c:pt idx="6882">
                  <c:v>45068</c:v>
                </c:pt>
                <c:pt idx="6883">
                  <c:v>45069</c:v>
                </c:pt>
                <c:pt idx="6884">
                  <c:v>45070</c:v>
                </c:pt>
                <c:pt idx="6885">
                  <c:v>45071</c:v>
                </c:pt>
                <c:pt idx="6886">
                  <c:v>45072</c:v>
                </c:pt>
                <c:pt idx="6887">
                  <c:v>45075</c:v>
                </c:pt>
                <c:pt idx="6888">
                  <c:v>45076</c:v>
                </c:pt>
                <c:pt idx="6889">
                  <c:v>45077</c:v>
                </c:pt>
                <c:pt idx="6890">
                  <c:v>45078</c:v>
                </c:pt>
                <c:pt idx="6891">
                  <c:v>45079</c:v>
                </c:pt>
                <c:pt idx="6892">
                  <c:v>45082</c:v>
                </c:pt>
                <c:pt idx="6893">
                  <c:v>45083</c:v>
                </c:pt>
                <c:pt idx="6894">
                  <c:v>45084</c:v>
                </c:pt>
                <c:pt idx="6895">
                  <c:v>45085</c:v>
                </c:pt>
                <c:pt idx="6896">
                  <c:v>45086</c:v>
                </c:pt>
                <c:pt idx="6897">
                  <c:v>45089</c:v>
                </c:pt>
                <c:pt idx="6898">
                  <c:v>45090</c:v>
                </c:pt>
                <c:pt idx="6899">
                  <c:v>45091</c:v>
                </c:pt>
                <c:pt idx="6900">
                  <c:v>45092</c:v>
                </c:pt>
                <c:pt idx="6901">
                  <c:v>45093</c:v>
                </c:pt>
                <c:pt idx="6902">
                  <c:v>45096</c:v>
                </c:pt>
                <c:pt idx="6903">
                  <c:v>45097</c:v>
                </c:pt>
                <c:pt idx="6904">
                  <c:v>45098</c:v>
                </c:pt>
                <c:pt idx="6905">
                  <c:v>45099</c:v>
                </c:pt>
                <c:pt idx="6906">
                  <c:v>45100</c:v>
                </c:pt>
                <c:pt idx="6907">
                  <c:v>45103</c:v>
                </c:pt>
                <c:pt idx="6908">
                  <c:v>45104</c:v>
                </c:pt>
                <c:pt idx="6909">
                  <c:v>45105</c:v>
                </c:pt>
                <c:pt idx="6910">
                  <c:v>45106</c:v>
                </c:pt>
                <c:pt idx="6911">
                  <c:v>45107</c:v>
                </c:pt>
                <c:pt idx="6912">
                  <c:v>45110</c:v>
                </c:pt>
                <c:pt idx="6913">
                  <c:v>45111</c:v>
                </c:pt>
                <c:pt idx="6914">
                  <c:v>45112</c:v>
                </c:pt>
                <c:pt idx="6915">
                  <c:v>45113</c:v>
                </c:pt>
                <c:pt idx="6916">
                  <c:v>45114</c:v>
                </c:pt>
                <c:pt idx="6917">
                  <c:v>45117</c:v>
                </c:pt>
                <c:pt idx="6918">
                  <c:v>45118</c:v>
                </c:pt>
                <c:pt idx="6919">
                  <c:v>45119</c:v>
                </c:pt>
                <c:pt idx="6920">
                  <c:v>45120</c:v>
                </c:pt>
                <c:pt idx="6921">
                  <c:v>45121</c:v>
                </c:pt>
                <c:pt idx="6922">
                  <c:v>45124</c:v>
                </c:pt>
                <c:pt idx="6923">
                  <c:v>45125</c:v>
                </c:pt>
                <c:pt idx="6924">
                  <c:v>45126</c:v>
                </c:pt>
                <c:pt idx="6925">
                  <c:v>45127</c:v>
                </c:pt>
                <c:pt idx="6926">
                  <c:v>45128</c:v>
                </c:pt>
                <c:pt idx="6927">
                  <c:v>45131</c:v>
                </c:pt>
                <c:pt idx="6928">
                  <c:v>45132</c:v>
                </c:pt>
                <c:pt idx="6929">
                  <c:v>45133</c:v>
                </c:pt>
                <c:pt idx="6930">
                  <c:v>45134</c:v>
                </c:pt>
                <c:pt idx="6931">
                  <c:v>45135</c:v>
                </c:pt>
                <c:pt idx="6932">
                  <c:v>45138</c:v>
                </c:pt>
                <c:pt idx="6933">
                  <c:v>45139</c:v>
                </c:pt>
                <c:pt idx="6934">
                  <c:v>45140</c:v>
                </c:pt>
                <c:pt idx="6935">
                  <c:v>45141</c:v>
                </c:pt>
                <c:pt idx="6936">
                  <c:v>45142</c:v>
                </c:pt>
                <c:pt idx="6937">
                  <c:v>45145</c:v>
                </c:pt>
                <c:pt idx="6938">
                  <c:v>45146</c:v>
                </c:pt>
                <c:pt idx="6939">
                  <c:v>45147</c:v>
                </c:pt>
                <c:pt idx="6940">
                  <c:v>45148</c:v>
                </c:pt>
                <c:pt idx="6941">
                  <c:v>45149</c:v>
                </c:pt>
                <c:pt idx="6942">
                  <c:v>45152</c:v>
                </c:pt>
                <c:pt idx="6943">
                  <c:v>45153</c:v>
                </c:pt>
                <c:pt idx="6944">
                  <c:v>45154</c:v>
                </c:pt>
                <c:pt idx="6945">
                  <c:v>45155</c:v>
                </c:pt>
                <c:pt idx="6946">
                  <c:v>45156</c:v>
                </c:pt>
                <c:pt idx="6947">
                  <c:v>45159</c:v>
                </c:pt>
                <c:pt idx="6948">
                  <c:v>45160</c:v>
                </c:pt>
                <c:pt idx="6949">
                  <c:v>45161</c:v>
                </c:pt>
                <c:pt idx="6950">
                  <c:v>45162</c:v>
                </c:pt>
                <c:pt idx="6951">
                  <c:v>45163</c:v>
                </c:pt>
                <c:pt idx="6952">
                  <c:v>45166</c:v>
                </c:pt>
                <c:pt idx="6953">
                  <c:v>45167</c:v>
                </c:pt>
                <c:pt idx="6954">
                  <c:v>45168</c:v>
                </c:pt>
                <c:pt idx="6955">
                  <c:v>45169</c:v>
                </c:pt>
                <c:pt idx="6956">
                  <c:v>45170</c:v>
                </c:pt>
                <c:pt idx="6957">
                  <c:v>45173</c:v>
                </c:pt>
                <c:pt idx="6958">
                  <c:v>45174</c:v>
                </c:pt>
                <c:pt idx="6959">
                  <c:v>45175</c:v>
                </c:pt>
                <c:pt idx="6960">
                  <c:v>45176</c:v>
                </c:pt>
                <c:pt idx="6961">
                  <c:v>45177</c:v>
                </c:pt>
                <c:pt idx="6962">
                  <c:v>45180</c:v>
                </c:pt>
                <c:pt idx="6963">
                  <c:v>45181</c:v>
                </c:pt>
                <c:pt idx="6964">
                  <c:v>45182</c:v>
                </c:pt>
                <c:pt idx="6965">
                  <c:v>45183</c:v>
                </c:pt>
                <c:pt idx="6966">
                  <c:v>45184</c:v>
                </c:pt>
                <c:pt idx="6967">
                  <c:v>45187</c:v>
                </c:pt>
                <c:pt idx="6968">
                  <c:v>45188</c:v>
                </c:pt>
                <c:pt idx="6969">
                  <c:v>45189</c:v>
                </c:pt>
                <c:pt idx="6970">
                  <c:v>45190</c:v>
                </c:pt>
                <c:pt idx="6971">
                  <c:v>45191</c:v>
                </c:pt>
                <c:pt idx="6972">
                  <c:v>45194</c:v>
                </c:pt>
                <c:pt idx="6973">
                  <c:v>45195</c:v>
                </c:pt>
                <c:pt idx="6974">
                  <c:v>45196</c:v>
                </c:pt>
                <c:pt idx="6975">
                  <c:v>45197</c:v>
                </c:pt>
                <c:pt idx="6976">
                  <c:v>45198</c:v>
                </c:pt>
                <c:pt idx="6977">
                  <c:v>45201</c:v>
                </c:pt>
                <c:pt idx="6978">
                  <c:v>45202</c:v>
                </c:pt>
                <c:pt idx="6979">
                  <c:v>45203</c:v>
                </c:pt>
                <c:pt idx="6980">
                  <c:v>45204</c:v>
                </c:pt>
                <c:pt idx="6981">
                  <c:v>45205</c:v>
                </c:pt>
                <c:pt idx="6982">
                  <c:v>45208</c:v>
                </c:pt>
                <c:pt idx="6983">
                  <c:v>45209</c:v>
                </c:pt>
                <c:pt idx="6984">
                  <c:v>45210</c:v>
                </c:pt>
                <c:pt idx="6985">
                  <c:v>45211</c:v>
                </c:pt>
                <c:pt idx="6986">
                  <c:v>45212</c:v>
                </c:pt>
                <c:pt idx="6987">
                  <c:v>45215</c:v>
                </c:pt>
                <c:pt idx="6988">
                  <c:v>45216</c:v>
                </c:pt>
                <c:pt idx="6989">
                  <c:v>45217</c:v>
                </c:pt>
                <c:pt idx="6990">
                  <c:v>45218</c:v>
                </c:pt>
                <c:pt idx="6991">
                  <c:v>45219</c:v>
                </c:pt>
                <c:pt idx="6992">
                  <c:v>45222</c:v>
                </c:pt>
                <c:pt idx="6993">
                  <c:v>45223</c:v>
                </c:pt>
                <c:pt idx="6994">
                  <c:v>45224</c:v>
                </c:pt>
                <c:pt idx="6995">
                  <c:v>45225</c:v>
                </c:pt>
                <c:pt idx="6996">
                  <c:v>45226</c:v>
                </c:pt>
                <c:pt idx="6997">
                  <c:v>45229</c:v>
                </c:pt>
                <c:pt idx="6998">
                  <c:v>45230</c:v>
                </c:pt>
                <c:pt idx="6999">
                  <c:v>45231</c:v>
                </c:pt>
                <c:pt idx="7000">
                  <c:v>45232</c:v>
                </c:pt>
                <c:pt idx="7001">
                  <c:v>45233</c:v>
                </c:pt>
                <c:pt idx="7002">
                  <c:v>45236</c:v>
                </c:pt>
                <c:pt idx="7003">
                  <c:v>45237</c:v>
                </c:pt>
                <c:pt idx="7004">
                  <c:v>45238</c:v>
                </c:pt>
                <c:pt idx="7005">
                  <c:v>45239</c:v>
                </c:pt>
                <c:pt idx="7006">
                  <c:v>45240</c:v>
                </c:pt>
                <c:pt idx="7007">
                  <c:v>45243</c:v>
                </c:pt>
                <c:pt idx="7008">
                  <c:v>45244</c:v>
                </c:pt>
                <c:pt idx="7009">
                  <c:v>45245</c:v>
                </c:pt>
                <c:pt idx="7010">
                  <c:v>45246</c:v>
                </c:pt>
                <c:pt idx="7011">
                  <c:v>45247</c:v>
                </c:pt>
                <c:pt idx="7012">
                  <c:v>45250</c:v>
                </c:pt>
                <c:pt idx="7013">
                  <c:v>45251</c:v>
                </c:pt>
                <c:pt idx="7014">
                  <c:v>45252</c:v>
                </c:pt>
                <c:pt idx="7015">
                  <c:v>45253</c:v>
                </c:pt>
                <c:pt idx="7016">
                  <c:v>45254</c:v>
                </c:pt>
                <c:pt idx="7017">
                  <c:v>45257</c:v>
                </c:pt>
                <c:pt idx="7018">
                  <c:v>45258</c:v>
                </c:pt>
                <c:pt idx="7019">
                  <c:v>45259</c:v>
                </c:pt>
                <c:pt idx="7020">
                  <c:v>45260</c:v>
                </c:pt>
                <c:pt idx="7021">
                  <c:v>45261</c:v>
                </c:pt>
                <c:pt idx="7022">
                  <c:v>45264</c:v>
                </c:pt>
                <c:pt idx="7023">
                  <c:v>45265</c:v>
                </c:pt>
                <c:pt idx="7024">
                  <c:v>45266</c:v>
                </c:pt>
                <c:pt idx="7025">
                  <c:v>45267</c:v>
                </c:pt>
                <c:pt idx="7026">
                  <c:v>45268</c:v>
                </c:pt>
                <c:pt idx="7027">
                  <c:v>45271</c:v>
                </c:pt>
                <c:pt idx="7028">
                  <c:v>45272</c:v>
                </c:pt>
                <c:pt idx="7029">
                  <c:v>45273</c:v>
                </c:pt>
                <c:pt idx="7030">
                  <c:v>45274</c:v>
                </c:pt>
                <c:pt idx="7031">
                  <c:v>45275</c:v>
                </c:pt>
                <c:pt idx="7032">
                  <c:v>45278</c:v>
                </c:pt>
                <c:pt idx="7033">
                  <c:v>45279</c:v>
                </c:pt>
                <c:pt idx="7034">
                  <c:v>45280</c:v>
                </c:pt>
                <c:pt idx="7035">
                  <c:v>45281</c:v>
                </c:pt>
                <c:pt idx="7036">
                  <c:v>45282</c:v>
                </c:pt>
                <c:pt idx="7037">
                  <c:v>45285</c:v>
                </c:pt>
                <c:pt idx="7038">
                  <c:v>45286</c:v>
                </c:pt>
                <c:pt idx="7039">
                  <c:v>45287</c:v>
                </c:pt>
                <c:pt idx="7040">
                  <c:v>45288</c:v>
                </c:pt>
                <c:pt idx="7041">
                  <c:v>45289</c:v>
                </c:pt>
                <c:pt idx="7042">
                  <c:v>45292</c:v>
                </c:pt>
                <c:pt idx="7043">
                  <c:v>45293</c:v>
                </c:pt>
                <c:pt idx="7044">
                  <c:v>45294</c:v>
                </c:pt>
                <c:pt idx="7045">
                  <c:v>45295</c:v>
                </c:pt>
                <c:pt idx="7046">
                  <c:v>45296</c:v>
                </c:pt>
                <c:pt idx="7047">
                  <c:v>45299</c:v>
                </c:pt>
                <c:pt idx="7048">
                  <c:v>45300</c:v>
                </c:pt>
                <c:pt idx="7049">
                  <c:v>45301</c:v>
                </c:pt>
                <c:pt idx="7050">
                  <c:v>45302</c:v>
                </c:pt>
                <c:pt idx="7051">
                  <c:v>45303</c:v>
                </c:pt>
                <c:pt idx="7052">
                  <c:v>45306</c:v>
                </c:pt>
                <c:pt idx="7053">
                  <c:v>45307</c:v>
                </c:pt>
                <c:pt idx="7054">
                  <c:v>45308</c:v>
                </c:pt>
                <c:pt idx="7055">
                  <c:v>45309</c:v>
                </c:pt>
                <c:pt idx="7056">
                  <c:v>45310</c:v>
                </c:pt>
                <c:pt idx="7057">
                  <c:v>45313</c:v>
                </c:pt>
                <c:pt idx="7058">
                  <c:v>45314</c:v>
                </c:pt>
                <c:pt idx="7059">
                  <c:v>45315</c:v>
                </c:pt>
                <c:pt idx="7060">
                  <c:v>45316</c:v>
                </c:pt>
                <c:pt idx="7061">
                  <c:v>45317</c:v>
                </c:pt>
                <c:pt idx="7062">
                  <c:v>45320</c:v>
                </c:pt>
                <c:pt idx="7063">
                  <c:v>45321</c:v>
                </c:pt>
                <c:pt idx="7064">
                  <c:v>45322</c:v>
                </c:pt>
                <c:pt idx="7065">
                  <c:v>45323</c:v>
                </c:pt>
                <c:pt idx="7066">
                  <c:v>45324</c:v>
                </c:pt>
                <c:pt idx="7067">
                  <c:v>45327</c:v>
                </c:pt>
                <c:pt idx="7068">
                  <c:v>45328</c:v>
                </c:pt>
                <c:pt idx="7069">
                  <c:v>45329</c:v>
                </c:pt>
                <c:pt idx="7070">
                  <c:v>45330</c:v>
                </c:pt>
                <c:pt idx="7071">
                  <c:v>45331</c:v>
                </c:pt>
                <c:pt idx="7072">
                  <c:v>45334</c:v>
                </c:pt>
                <c:pt idx="7073">
                  <c:v>45335</c:v>
                </c:pt>
                <c:pt idx="7074">
                  <c:v>45336</c:v>
                </c:pt>
                <c:pt idx="7075">
                  <c:v>45337</c:v>
                </c:pt>
                <c:pt idx="7076">
                  <c:v>45338</c:v>
                </c:pt>
                <c:pt idx="7077">
                  <c:v>45341</c:v>
                </c:pt>
                <c:pt idx="7078">
                  <c:v>45342</c:v>
                </c:pt>
                <c:pt idx="7079">
                  <c:v>45343</c:v>
                </c:pt>
                <c:pt idx="7080">
                  <c:v>45344</c:v>
                </c:pt>
                <c:pt idx="7081">
                  <c:v>45345</c:v>
                </c:pt>
                <c:pt idx="7082">
                  <c:v>45348</c:v>
                </c:pt>
                <c:pt idx="7083">
                  <c:v>45349</c:v>
                </c:pt>
                <c:pt idx="7084">
                  <c:v>45350</c:v>
                </c:pt>
                <c:pt idx="7085">
                  <c:v>45351</c:v>
                </c:pt>
                <c:pt idx="7086">
                  <c:v>45352</c:v>
                </c:pt>
                <c:pt idx="7087">
                  <c:v>45355</c:v>
                </c:pt>
                <c:pt idx="7088">
                  <c:v>45356</c:v>
                </c:pt>
                <c:pt idx="7089">
                  <c:v>45357</c:v>
                </c:pt>
                <c:pt idx="7090">
                  <c:v>45358</c:v>
                </c:pt>
                <c:pt idx="7091">
                  <c:v>45359</c:v>
                </c:pt>
                <c:pt idx="7092">
                  <c:v>45362</c:v>
                </c:pt>
                <c:pt idx="7093">
                  <c:v>45363</c:v>
                </c:pt>
                <c:pt idx="7094">
                  <c:v>45364</c:v>
                </c:pt>
                <c:pt idx="7095">
                  <c:v>45365</c:v>
                </c:pt>
                <c:pt idx="7096">
                  <c:v>45366</c:v>
                </c:pt>
                <c:pt idx="7097">
                  <c:v>45369</c:v>
                </c:pt>
                <c:pt idx="7098">
                  <c:v>45370</c:v>
                </c:pt>
                <c:pt idx="7099">
                  <c:v>45371</c:v>
                </c:pt>
                <c:pt idx="7100">
                  <c:v>45372</c:v>
                </c:pt>
                <c:pt idx="7101">
                  <c:v>45373</c:v>
                </c:pt>
                <c:pt idx="7102">
                  <c:v>45376</c:v>
                </c:pt>
                <c:pt idx="7103">
                  <c:v>45377</c:v>
                </c:pt>
                <c:pt idx="7104">
                  <c:v>45378</c:v>
                </c:pt>
                <c:pt idx="7105">
                  <c:v>45379</c:v>
                </c:pt>
                <c:pt idx="7106">
                  <c:v>45380</c:v>
                </c:pt>
                <c:pt idx="7107">
                  <c:v>45383</c:v>
                </c:pt>
                <c:pt idx="7108">
                  <c:v>45384</c:v>
                </c:pt>
                <c:pt idx="7109">
                  <c:v>45385</c:v>
                </c:pt>
                <c:pt idx="7110">
                  <c:v>45386</c:v>
                </c:pt>
                <c:pt idx="7111">
                  <c:v>45387</c:v>
                </c:pt>
                <c:pt idx="7112">
                  <c:v>45390</c:v>
                </c:pt>
                <c:pt idx="7113">
                  <c:v>45391</c:v>
                </c:pt>
                <c:pt idx="7114">
                  <c:v>45392</c:v>
                </c:pt>
                <c:pt idx="7115">
                  <c:v>45393</c:v>
                </c:pt>
                <c:pt idx="7116">
                  <c:v>45394</c:v>
                </c:pt>
                <c:pt idx="7117">
                  <c:v>45397</c:v>
                </c:pt>
                <c:pt idx="7118">
                  <c:v>45398</c:v>
                </c:pt>
                <c:pt idx="7119">
                  <c:v>45399</c:v>
                </c:pt>
                <c:pt idx="7120">
                  <c:v>45400</c:v>
                </c:pt>
                <c:pt idx="7121">
                  <c:v>45401</c:v>
                </c:pt>
                <c:pt idx="7122">
                  <c:v>45404</c:v>
                </c:pt>
                <c:pt idx="7123">
                  <c:v>45405</c:v>
                </c:pt>
                <c:pt idx="7124">
                  <c:v>45406</c:v>
                </c:pt>
                <c:pt idx="7125">
                  <c:v>45407</c:v>
                </c:pt>
                <c:pt idx="7126">
                  <c:v>45408</c:v>
                </c:pt>
                <c:pt idx="7127">
                  <c:v>45411</c:v>
                </c:pt>
                <c:pt idx="7128">
                  <c:v>45412</c:v>
                </c:pt>
                <c:pt idx="7129">
                  <c:v>45413</c:v>
                </c:pt>
                <c:pt idx="7130">
                  <c:v>45414</c:v>
                </c:pt>
                <c:pt idx="7131">
                  <c:v>45415</c:v>
                </c:pt>
                <c:pt idx="7132">
                  <c:v>45418</c:v>
                </c:pt>
                <c:pt idx="7133">
                  <c:v>45419</c:v>
                </c:pt>
                <c:pt idx="7134">
                  <c:v>45420</c:v>
                </c:pt>
                <c:pt idx="7135">
                  <c:v>45421</c:v>
                </c:pt>
                <c:pt idx="7136">
                  <c:v>45422</c:v>
                </c:pt>
                <c:pt idx="7137">
                  <c:v>45425</c:v>
                </c:pt>
                <c:pt idx="7138">
                  <c:v>45426</c:v>
                </c:pt>
                <c:pt idx="7139">
                  <c:v>45427</c:v>
                </c:pt>
                <c:pt idx="7140">
                  <c:v>45428</c:v>
                </c:pt>
                <c:pt idx="7141">
                  <c:v>45429</c:v>
                </c:pt>
                <c:pt idx="7142">
                  <c:v>45432</c:v>
                </c:pt>
                <c:pt idx="7143">
                  <c:v>45433</c:v>
                </c:pt>
                <c:pt idx="7144">
                  <c:v>45434</c:v>
                </c:pt>
                <c:pt idx="7145">
                  <c:v>45435</c:v>
                </c:pt>
                <c:pt idx="7146">
                  <c:v>45436</c:v>
                </c:pt>
                <c:pt idx="7147">
                  <c:v>45439</c:v>
                </c:pt>
                <c:pt idx="7148">
                  <c:v>45440</c:v>
                </c:pt>
                <c:pt idx="7149">
                  <c:v>45441</c:v>
                </c:pt>
                <c:pt idx="7150">
                  <c:v>45442</c:v>
                </c:pt>
                <c:pt idx="7151">
                  <c:v>45443</c:v>
                </c:pt>
                <c:pt idx="7152">
                  <c:v>45446</c:v>
                </c:pt>
                <c:pt idx="7153">
                  <c:v>45447</c:v>
                </c:pt>
                <c:pt idx="7154">
                  <c:v>45448</c:v>
                </c:pt>
              </c:numCache>
            </c:numRef>
          </c:cat>
          <c:val>
            <c:numRef>
              <c:f>'Diarias (2)'!$G$3:$G$7157</c:f>
              <c:numCache>
                <c:formatCode>General</c:formatCode>
                <c:ptCount val="7155"/>
                <c:pt idx="0">
                  <c:v>2.6139999999999999</c:v>
                </c:pt>
                <c:pt idx="1">
                  <c:v>2.62</c:v>
                </c:pt>
                <c:pt idx="2">
                  <c:v>2.6280000000000001</c:v>
                </c:pt>
                <c:pt idx="3">
                  <c:v>2.6349999999999998</c:v>
                </c:pt>
                <c:pt idx="4">
                  <c:v>2.6360000000000001</c:v>
                </c:pt>
                <c:pt idx="5">
                  <c:v>2.6309999999999998</c:v>
                </c:pt>
                <c:pt idx="6">
                  <c:v>2.6259999999999999</c:v>
                </c:pt>
                <c:pt idx="7">
                  <c:v>2.6259999999999999</c:v>
                </c:pt>
                <c:pt idx="8">
                  <c:v>2.6269999999999998</c:v>
                </c:pt>
                <c:pt idx="9">
                  <c:v>2.625</c:v>
                </c:pt>
                <c:pt idx="10">
                  <c:v>2.6219999999999999</c:v>
                </c:pt>
                <c:pt idx="11">
                  <c:v>2.621</c:v>
                </c:pt>
                <c:pt idx="12">
                  <c:v>2.6269999999999998</c:v>
                </c:pt>
                <c:pt idx="13">
                  <c:v>2.6230000000000002</c:v>
                </c:pt>
                <c:pt idx="14">
                  <c:v>2.6259999999999999</c:v>
                </c:pt>
                <c:pt idx="15">
                  <c:v>2.6309999999999998</c:v>
                </c:pt>
                <c:pt idx="16">
                  <c:v>2.6320000000000001</c:v>
                </c:pt>
                <c:pt idx="17">
                  <c:v>2.6389999999999998</c:v>
                </c:pt>
                <c:pt idx="18">
                  <c:v>2.64</c:v>
                </c:pt>
                <c:pt idx="19">
                  <c:v>2.6389999999999998</c:v>
                </c:pt>
                <c:pt idx="20">
                  <c:v>2.6429999999999998</c:v>
                </c:pt>
                <c:pt idx="21">
                  <c:v>2.6459999999999999</c:v>
                </c:pt>
                <c:pt idx="22">
                  <c:v>2.6549999999999998</c:v>
                </c:pt>
                <c:pt idx="23">
                  <c:v>2.6509999999999998</c:v>
                </c:pt>
                <c:pt idx="24">
                  <c:v>2.6509999999999998</c:v>
                </c:pt>
                <c:pt idx="25">
                  <c:v>2.6440000000000001</c:v>
                </c:pt>
                <c:pt idx="26">
                  <c:v>2.641</c:v>
                </c:pt>
                <c:pt idx="27">
                  <c:v>2.645</c:v>
                </c:pt>
                <c:pt idx="28">
                  <c:v>2.6429999999999998</c:v>
                </c:pt>
                <c:pt idx="29">
                  <c:v>2.6419999999999999</c:v>
                </c:pt>
                <c:pt idx="30">
                  <c:v>2.641</c:v>
                </c:pt>
                <c:pt idx="31">
                  <c:v>2.6360000000000001</c:v>
                </c:pt>
                <c:pt idx="32">
                  <c:v>2.6339999999999999</c:v>
                </c:pt>
                <c:pt idx="33">
                  <c:v>2.6320000000000001</c:v>
                </c:pt>
                <c:pt idx="34">
                  <c:v>2.6309999999999998</c:v>
                </c:pt>
                <c:pt idx="35">
                  <c:v>2.63</c:v>
                </c:pt>
                <c:pt idx="36">
                  <c:v>2.6339999999999999</c:v>
                </c:pt>
                <c:pt idx="37">
                  <c:v>2.641</c:v>
                </c:pt>
                <c:pt idx="38">
                  <c:v>2.6459999999999999</c:v>
                </c:pt>
                <c:pt idx="39">
                  <c:v>2.649</c:v>
                </c:pt>
                <c:pt idx="40">
                  <c:v>2.6520000000000001</c:v>
                </c:pt>
                <c:pt idx="41">
                  <c:v>2.6509999999999998</c:v>
                </c:pt>
                <c:pt idx="42">
                  <c:v>2.6480000000000001</c:v>
                </c:pt>
                <c:pt idx="43">
                  <c:v>2.6389999999999998</c:v>
                </c:pt>
                <c:pt idx="44">
                  <c:v>2.6349999999999998</c:v>
                </c:pt>
                <c:pt idx="45">
                  <c:v>2.629</c:v>
                </c:pt>
                <c:pt idx="46">
                  <c:v>2.6280000000000001</c:v>
                </c:pt>
                <c:pt idx="47">
                  <c:v>2.6280000000000001</c:v>
                </c:pt>
                <c:pt idx="48">
                  <c:v>2.6280000000000001</c:v>
                </c:pt>
                <c:pt idx="49">
                  <c:v>2.6280000000000001</c:v>
                </c:pt>
                <c:pt idx="50">
                  <c:v>2.6339999999999999</c:v>
                </c:pt>
                <c:pt idx="51">
                  <c:v>2.6349999999999998</c:v>
                </c:pt>
                <c:pt idx="52">
                  <c:v>2.6339999999999999</c:v>
                </c:pt>
                <c:pt idx="53">
                  <c:v>2.633</c:v>
                </c:pt>
                <c:pt idx="54">
                  <c:v>2.6360000000000001</c:v>
                </c:pt>
                <c:pt idx="55">
                  <c:v>2.6440000000000001</c:v>
                </c:pt>
                <c:pt idx="56">
                  <c:v>2.6440000000000001</c:v>
                </c:pt>
                <c:pt idx="57">
                  <c:v>2.6419999999999999</c:v>
                </c:pt>
                <c:pt idx="58">
                  <c:v>2.6469999999999998</c:v>
                </c:pt>
                <c:pt idx="59">
                  <c:v>2.6440000000000001</c:v>
                </c:pt>
                <c:pt idx="60">
                  <c:v>2.6440000000000001</c:v>
                </c:pt>
                <c:pt idx="61">
                  <c:v>2.6440000000000001</c:v>
                </c:pt>
                <c:pt idx="62">
                  <c:v>2.65</c:v>
                </c:pt>
                <c:pt idx="63">
                  <c:v>2.66</c:v>
                </c:pt>
                <c:pt idx="64">
                  <c:v>2.657</c:v>
                </c:pt>
                <c:pt idx="65">
                  <c:v>2.6589999999999998</c:v>
                </c:pt>
                <c:pt idx="66">
                  <c:v>2.6659999999999999</c:v>
                </c:pt>
                <c:pt idx="67">
                  <c:v>2.6709999999999998</c:v>
                </c:pt>
                <c:pt idx="68">
                  <c:v>2.67</c:v>
                </c:pt>
                <c:pt idx="69">
                  <c:v>2.669</c:v>
                </c:pt>
                <c:pt idx="70">
                  <c:v>2.6669999999999998</c:v>
                </c:pt>
                <c:pt idx="71">
                  <c:v>2.6619999999999999</c:v>
                </c:pt>
                <c:pt idx="72">
                  <c:v>2.6659999999999999</c:v>
                </c:pt>
                <c:pt idx="73">
                  <c:v>2.6619999999999999</c:v>
                </c:pt>
                <c:pt idx="74">
                  <c:v>2.6629999999999998</c:v>
                </c:pt>
                <c:pt idx="75">
                  <c:v>2.6640000000000001</c:v>
                </c:pt>
                <c:pt idx="76">
                  <c:v>2.665</c:v>
                </c:pt>
                <c:pt idx="77">
                  <c:v>2.669</c:v>
                </c:pt>
                <c:pt idx="78">
                  <c:v>2.6669999999999998</c:v>
                </c:pt>
                <c:pt idx="79">
                  <c:v>2.665</c:v>
                </c:pt>
                <c:pt idx="80">
                  <c:v>2.665</c:v>
                </c:pt>
                <c:pt idx="81">
                  <c:v>2.6640000000000001</c:v>
                </c:pt>
                <c:pt idx="82">
                  <c:v>2.6680000000000001</c:v>
                </c:pt>
                <c:pt idx="83">
                  <c:v>2.6680000000000001</c:v>
                </c:pt>
                <c:pt idx="84">
                  <c:v>2.6680000000000001</c:v>
                </c:pt>
                <c:pt idx="85">
                  <c:v>2.6680000000000001</c:v>
                </c:pt>
                <c:pt idx="86">
                  <c:v>2.6669999999999998</c:v>
                </c:pt>
                <c:pt idx="87">
                  <c:v>2.6709999999999998</c:v>
                </c:pt>
                <c:pt idx="88">
                  <c:v>2.669</c:v>
                </c:pt>
                <c:pt idx="89">
                  <c:v>2.665</c:v>
                </c:pt>
                <c:pt idx="90">
                  <c:v>2.6659999999999999</c:v>
                </c:pt>
                <c:pt idx="91">
                  <c:v>2.669</c:v>
                </c:pt>
                <c:pt idx="92">
                  <c:v>2.6749999999999998</c:v>
                </c:pt>
                <c:pt idx="93">
                  <c:v>2.6709999999999998</c:v>
                </c:pt>
                <c:pt idx="94">
                  <c:v>2.669</c:v>
                </c:pt>
                <c:pt idx="95">
                  <c:v>2.6640000000000001</c:v>
                </c:pt>
                <c:pt idx="96">
                  <c:v>2.665</c:v>
                </c:pt>
                <c:pt idx="97">
                  <c:v>2.6640000000000001</c:v>
                </c:pt>
                <c:pt idx="98">
                  <c:v>2.661</c:v>
                </c:pt>
                <c:pt idx="99">
                  <c:v>2.6659999999999999</c:v>
                </c:pt>
                <c:pt idx="100">
                  <c:v>2.6680000000000001</c:v>
                </c:pt>
                <c:pt idx="101">
                  <c:v>2.6669999999999998</c:v>
                </c:pt>
                <c:pt idx="102">
                  <c:v>2.6669999999999998</c:v>
                </c:pt>
                <c:pt idx="103">
                  <c:v>2.6659999999999999</c:v>
                </c:pt>
                <c:pt idx="104">
                  <c:v>2.6669999999999998</c:v>
                </c:pt>
                <c:pt idx="105">
                  <c:v>2.6669999999999998</c:v>
                </c:pt>
                <c:pt idx="106">
                  <c:v>2.669</c:v>
                </c:pt>
                <c:pt idx="107">
                  <c:v>2.6720000000000002</c:v>
                </c:pt>
                <c:pt idx="108">
                  <c:v>2.6629999999999998</c:v>
                </c:pt>
                <c:pt idx="109">
                  <c:v>2.6619999999999999</c:v>
                </c:pt>
                <c:pt idx="110">
                  <c:v>2.665</c:v>
                </c:pt>
                <c:pt idx="111">
                  <c:v>2.6629999999999998</c:v>
                </c:pt>
                <c:pt idx="112">
                  <c:v>2.6619999999999999</c:v>
                </c:pt>
                <c:pt idx="113">
                  <c:v>2.66</c:v>
                </c:pt>
                <c:pt idx="114">
                  <c:v>2.661</c:v>
                </c:pt>
                <c:pt idx="115">
                  <c:v>2.661</c:v>
                </c:pt>
                <c:pt idx="116">
                  <c:v>2.6619999999999999</c:v>
                </c:pt>
                <c:pt idx="117">
                  <c:v>2.661</c:v>
                </c:pt>
                <c:pt idx="118">
                  <c:v>2.6579999999999999</c:v>
                </c:pt>
                <c:pt idx="119">
                  <c:v>2.6560000000000001</c:v>
                </c:pt>
                <c:pt idx="120">
                  <c:v>2.6520000000000001</c:v>
                </c:pt>
                <c:pt idx="121">
                  <c:v>2.6520000000000001</c:v>
                </c:pt>
                <c:pt idx="122">
                  <c:v>2.657</c:v>
                </c:pt>
                <c:pt idx="123">
                  <c:v>2.657</c:v>
                </c:pt>
                <c:pt idx="124">
                  <c:v>2.6539999999999999</c:v>
                </c:pt>
                <c:pt idx="125">
                  <c:v>2.65</c:v>
                </c:pt>
                <c:pt idx="126">
                  <c:v>2.6509999999999998</c:v>
                </c:pt>
                <c:pt idx="127">
                  <c:v>2.6560000000000001</c:v>
                </c:pt>
                <c:pt idx="128">
                  <c:v>2.6549999999999998</c:v>
                </c:pt>
                <c:pt idx="129">
                  <c:v>2.653</c:v>
                </c:pt>
                <c:pt idx="130">
                  <c:v>2.65</c:v>
                </c:pt>
                <c:pt idx="131">
                  <c:v>2.6520000000000001</c:v>
                </c:pt>
                <c:pt idx="132">
                  <c:v>2.653</c:v>
                </c:pt>
                <c:pt idx="133">
                  <c:v>2.6539999999999999</c:v>
                </c:pt>
                <c:pt idx="134">
                  <c:v>2.657</c:v>
                </c:pt>
                <c:pt idx="135">
                  <c:v>2.6560000000000001</c:v>
                </c:pt>
                <c:pt idx="136">
                  <c:v>2.6520000000000001</c:v>
                </c:pt>
                <c:pt idx="137">
                  <c:v>2.6520000000000001</c:v>
                </c:pt>
                <c:pt idx="138">
                  <c:v>2.6509999999999998</c:v>
                </c:pt>
                <c:pt idx="139">
                  <c:v>2.653</c:v>
                </c:pt>
                <c:pt idx="140">
                  <c:v>2.6589999999999998</c:v>
                </c:pt>
                <c:pt idx="141">
                  <c:v>2.6589999999999998</c:v>
                </c:pt>
                <c:pt idx="142">
                  <c:v>2.653</c:v>
                </c:pt>
                <c:pt idx="143">
                  <c:v>2.653</c:v>
                </c:pt>
                <c:pt idx="144">
                  <c:v>2.6520000000000001</c:v>
                </c:pt>
                <c:pt idx="145">
                  <c:v>2.6549999999999998</c:v>
                </c:pt>
                <c:pt idx="146">
                  <c:v>2.6549999999999998</c:v>
                </c:pt>
                <c:pt idx="147">
                  <c:v>2.6549999999999998</c:v>
                </c:pt>
                <c:pt idx="148">
                  <c:v>2.6549999999999998</c:v>
                </c:pt>
                <c:pt idx="149">
                  <c:v>2.6629999999999998</c:v>
                </c:pt>
                <c:pt idx="150">
                  <c:v>2.6579999999999999</c:v>
                </c:pt>
                <c:pt idx="151">
                  <c:v>2.6560000000000001</c:v>
                </c:pt>
                <c:pt idx="152">
                  <c:v>2.6549999999999998</c:v>
                </c:pt>
                <c:pt idx="153">
                  <c:v>2.6560000000000001</c:v>
                </c:pt>
                <c:pt idx="154">
                  <c:v>2.6589999999999998</c:v>
                </c:pt>
                <c:pt idx="155">
                  <c:v>2.6659999999999999</c:v>
                </c:pt>
                <c:pt idx="156">
                  <c:v>2.661</c:v>
                </c:pt>
                <c:pt idx="157">
                  <c:v>2.6589999999999998</c:v>
                </c:pt>
                <c:pt idx="158">
                  <c:v>2.657</c:v>
                </c:pt>
                <c:pt idx="159">
                  <c:v>2.6549999999999998</c:v>
                </c:pt>
                <c:pt idx="160">
                  <c:v>2.6520000000000001</c:v>
                </c:pt>
                <c:pt idx="161">
                  <c:v>2.649</c:v>
                </c:pt>
                <c:pt idx="162">
                  <c:v>2.6509999999999998</c:v>
                </c:pt>
                <c:pt idx="163">
                  <c:v>2.6539999999999999</c:v>
                </c:pt>
                <c:pt idx="164">
                  <c:v>2.6549999999999998</c:v>
                </c:pt>
                <c:pt idx="165">
                  <c:v>2.6549999999999998</c:v>
                </c:pt>
                <c:pt idx="166">
                  <c:v>2.6539999999999999</c:v>
                </c:pt>
                <c:pt idx="167">
                  <c:v>2.6589999999999998</c:v>
                </c:pt>
                <c:pt idx="168">
                  <c:v>2.66</c:v>
                </c:pt>
                <c:pt idx="169">
                  <c:v>2.657</c:v>
                </c:pt>
                <c:pt idx="170">
                  <c:v>2.6579999999999999</c:v>
                </c:pt>
                <c:pt idx="171">
                  <c:v>2.6579999999999999</c:v>
                </c:pt>
                <c:pt idx="172">
                  <c:v>2.6589999999999998</c:v>
                </c:pt>
                <c:pt idx="173">
                  <c:v>2.6579999999999999</c:v>
                </c:pt>
                <c:pt idx="174">
                  <c:v>2.657</c:v>
                </c:pt>
                <c:pt idx="175">
                  <c:v>2.6549999999999998</c:v>
                </c:pt>
                <c:pt idx="176">
                  <c:v>2.65</c:v>
                </c:pt>
                <c:pt idx="177">
                  <c:v>2.65</c:v>
                </c:pt>
                <c:pt idx="178">
                  <c:v>2.649</c:v>
                </c:pt>
                <c:pt idx="179">
                  <c:v>2.6469999999999998</c:v>
                </c:pt>
                <c:pt idx="180">
                  <c:v>2.6459999999999999</c:v>
                </c:pt>
                <c:pt idx="181">
                  <c:v>2.6360000000000001</c:v>
                </c:pt>
                <c:pt idx="182">
                  <c:v>2.64</c:v>
                </c:pt>
                <c:pt idx="183">
                  <c:v>2.641</c:v>
                </c:pt>
                <c:pt idx="184">
                  <c:v>2.6440000000000001</c:v>
                </c:pt>
                <c:pt idx="185">
                  <c:v>2.641</c:v>
                </c:pt>
                <c:pt idx="186">
                  <c:v>2.6389999999999998</c:v>
                </c:pt>
                <c:pt idx="187">
                  <c:v>2.641</c:v>
                </c:pt>
                <c:pt idx="188">
                  <c:v>2.6419999999999999</c:v>
                </c:pt>
                <c:pt idx="189">
                  <c:v>2.6440000000000001</c:v>
                </c:pt>
                <c:pt idx="190">
                  <c:v>2.6459999999999999</c:v>
                </c:pt>
                <c:pt idx="191">
                  <c:v>2.6469999999999998</c:v>
                </c:pt>
                <c:pt idx="192">
                  <c:v>2.6509999999999998</c:v>
                </c:pt>
                <c:pt idx="193">
                  <c:v>2.6539999999999999</c:v>
                </c:pt>
                <c:pt idx="194">
                  <c:v>2.6459999999999999</c:v>
                </c:pt>
                <c:pt idx="195">
                  <c:v>2.64</c:v>
                </c:pt>
                <c:pt idx="196">
                  <c:v>2.64</c:v>
                </c:pt>
                <c:pt idx="197">
                  <c:v>2.6429999999999998</c:v>
                </c:pt>
                <c:pt idx="198">
                  <c:v>2.6469999999999998</c:v>
                </c:pt>
                <c:pt idx="199">
                  <c:v>2.6469999999999998</c:v>
                </c:pt>
                <c:pt idx="200">
                  <c:v>2.65</c:v>
                </c:pt>
                <c:pt idx="201">
                  <c:v>2.6539999999999999</c:v>
                </c:pt>
                <c:pt idx="202">
                  <c:v>2.6560000000000001</c:v>
                </c:pt>
                <c:pt idx="203">
                  <c:v>2.6509999999999998</c:v>
                </c:pt>
                <c:pt idx="204">
                  <c:v>2.649</c:v>
                </c:pt>
                <c:pt idx="205">
                  <c:v>2.65</c:v>
                </c:pt>
                <c:pt idx="206">
                  <c:v>2.65</c:v>
                </c:pt>
                <c:pt idx="207">
                  <c:v>2.6539999999999999</c:v>
                </c:pt>
                <c:pt idx="208">
                  <c:v>2.6579999999999999</c:v>
                </c:pt>
                <c:pt idx="209">
                  <c:v>2.6669999999999998</c:v>
                </c:pt>
                <c:pt idx="210">
                  <c:v>2.669</c:v>
                </c:pt>
                <c:pt idx="211">
                  <c:v>2.677</c:v>
                </c:pt>
                <c:pt idx="212">
                  <c:v>2.6970000000000001</c:v>
                </c:pt>
                <c:pt idx="213">
                  <c:v>2.7250000000000001</c:v>
                </c:pt>
                <c:pt idx="214">
                  <c:v>2.6949999999999998</c:v>
                </c:pt>
                <c:pt idx="215">
                  <c:v>2.714</c:v>
                </c:pt>
                <c:pt idx="216">
                  <c:v>2.714</c:v>
                </c:pt>
                <c:pt idx="217">
                  <c:v>2.7090000000000001</c:v>
                </c:pt>
                <c:pt idx="218">
                  <c:v>2.7080000000000002</c:v>
                </c:pt>
                <c:pt idx="219">
                  <c:v>2.7149999999999999</c:v>
                </c:pt>
                <c:pt idx="220">
                  <c:v>2.7170000000000001</c:v>
                </c:pt>
                <c:pt idx="221">
                  <c:v>2.726</c:v>
                </c:pt>
                <c:pt idx="222">
                  <c:v>2.7290000000000001</c:v>
                </c:pt>
                <c:pt idx="223">
                  <c:v>2.7330000000000001</c:v>
                </c:pt>
                <c:pt idx="224">
                  <c:v>2.738</c:v>
                </c:pt>
                <c:pt idx="225">
                  <c:v>2.7360000000000002</c:v>
                </c:pt>
                <c:pt idx="226">
                  <c:v>2.7330000000000001</c:v>
                </c:pt>
                <c:pt idx="227">
                  <c:v>2.726</c:v>
                </c:pt>
                <c:pt idx="228">
                  <c:v>2.7240000000000002</c:v>
                </c:pt>
                <c:pt idx="229">
                  <c:v>2.7170000000000001</c:v>
                </c:pt>
                <c:pt idx="230">
                  <c:v>2.714</c:v>
                </c:pt>
                <c:pt idx="231">
                  <c:v>2.7149999999999999</c:v>
                </c:pt>
                <c:pt idx="232">
                  <c:v>2.72</c:v>
                </c:pt>
                <c:pt idx="233">
                  <c:v>2.73</c:v>
                </c:pt>
                <c:pt idx="234">
                  <c:v>2.726</c:v>
                </c:pt>
                <c:pt idx="235">
                  <c:v>2.7250000000000001</c:v>
                </c:pt>
                <c:pt idx="236">
                  <c:v>2.7229999999999999</c:v>
                </c:pt>
                <c:pt idx="237">
                  <c:v>2.726</c:v>
                </c:pt>
                <c:pt idx="238">
                  <c:v>2.722</c:v>
                </c:pt>
                <c:pt idx="239">
                  <c:v>2.7189999999999999</c:v>
                </c:pt>
                <c:pt idx="240">
                  <c:v>2.718</c:v>
                </c:pt>
                <c:pt idx="241">
                  <c:v>2.7160000000000002</c:v>
                </c:pt>
                <c:pt idx="242">
                  <c:v>2.7160000000000002</c:v>
                </c:pt>
                <c:pt idx="243">
                  <c:v>2.718</c:v>
                </c:pt>
                <c:pt idx="244">
                  <c:v>2.7149999999999999</c:v>
                </c:pt>
                <c:pt idx="245">
                  <c:v>2.718</c:v>
                </c:pt>
                <c:pt idx="246">
                  <c:v>2.7149999999999999</c:v>
                </c:pt>
                <c:pt idx="247">
                  <c:v>2.7149999999999999</c:v>
                </c:pt>
                <c:pt idx="248">
                  <c:v>2.7160000000000002</c:v>
                </c:pt>
                <c:pt idx="249">
                  <c:v>2.7120000000000002</c:v>
                </c:pt>
                <c:pt idx="250">
                  <c:v>2.7130000000000001</c:v>
                </c:pt>
                <c:pt idx="251">
                  <c:v>2.7170000000000001</c:v>
                </c:pt>
                <c:pt idx="252">
                  <c:v>2.718</c:v>
                </c:pt>
                <c:pt idx="253">
                  <c:v>2.72</c:v>
                </c:pt>
                <c:pt idx="254">
                  <c:v>2.7250000000000001</c:v>
                </c:pt>
                <c:pt idx="255">
                  <c:v>2.7250000000000001</c:v>
                </c:pt>
                <c:pt idx="256">
                  <c:v>2.7229999999999999</c:v>
                </c:pt>
                <c:pt idx="257">
                  <c:v>2.73</c:v>
                </c:pt>
                <c:pt idx="258">
                  <c:v>2.734</c:v>
                </c:pt>
                <c:pt idx="259">
                  <c:v>2.73</c:v>
                </c:pt>
                <c:pt idx="260">
                  <c:v>2.73</c:v>
                </c:pt>
                <c:pt idx="261">
                  <c:v>2.726</c:v>
                </c:pt>
                <c:pt idx="262">
                  <c:v>2.7280000000000002</c:v>
                </c:pt>
                <c:pt idx="263">
                  <c:v>2.7309999999999999</c:v>
                </c:pt>
                <c:pt idx="264">
                  <c:v>2.734</c:v>
                </c:pt>
                <c:pt idx="265">
                  <c:v>2.7410000000000001</c:v>
                </c:pt>
                <c:pt idx="266">
                  <c:v>2.738</c:v>
                </c:pt>
                <c:pt idx="267">
                  <c:v>2.75</c:v>
                </c:pt>
                <c:pt idx="268">
                  <c:v>2.742</c:v>
                </c:pt>
                <c:pt idx="269">
                  <c:v>2.7440000000000002</c:v>
                </c:pt>
                <c:pt idx="270">
                  <c:v>2.7429999999999999</c:v>
                </c:pt>
                <c:pt idx="271">
                  <c:v>2.7410000000000001</c:v>
                </c:pt>
                <c:pt idx="272">
                  <c:v>2.7370000000000001</c:v>
                </c:pt>
                <c:pt idx="273">
                  <c:v>2.7410000000000001</c:v>
                </c:pt>
                <c:pt idx="274">
                  <c:v>2.7480000000000002</c:v>
                </c:pt>
                <c:pt idx="275">
                  <c:v>2.7530000000000001</c:v>
                </c:pt>
                <c:pt idx="276">
                  <c:v>2.7519999999999998</c:v>
                </c:pt>
                <c:pt idx="277">
                  <c:v>2.7629999999999999</c:v>
                </c:pt>
                <c:pt idx="278">
                  <c:v>2.7650000000000001</c:v>
                </c:pt>
                <c:pt idx="279">
                  <c:v>2.7629999999999999</c:v>
                </c:pt>
                <c:pt idx="280">
                  <c:v>2.7679999999999998</c:v>
                </c:pt>
                <c:pt idx="281">
                  <c:v>2.7730000000000001</c:v>
                </c:pt>
                <c:pt idx="282">
                  <c:v>2.7869999999999999</c:v>
                </c:pt>
                <c:pt idx="283">
                  <c:v>2.786</c:v>
                </c:pt>
                <c:pt idx="284">
                  <c:v>2.786</c:v>
                </c:pt>
                <c:pt idx="285">
                  <c:v>2.798</c:v>
                </c:pt>
                <c:pt idx="286">
                  <c:v>2.806</c:v>
                </c:pt>
                <c:pt idx="287">
                  <c:v>2.806</c:v>
                </c:pt>
                <c:pt idx="288">
                  <c:v>2.81</c:v>
                </c:pt>
                <c:pt idx="289">
                  <c:v>2.7989999999999999</c:v>
                </c:pt>
                <c:pt idx="290">
                  <c:v>2.7839999999999998</c:v>
                </c:pt>
                <c:pt idx="291">
                  <c:v>2.7869999999999999</c:v>
                </c:pt>
                <c:pt idx="292">
                  <c:v>2.794</c:v>
                </c:pt>
                <c:pt idx="293">
                  <c:v>2.79</c:v>
                </c:pt>
                <c:pt idx="294">
                  <c:v>2.7959999999999998</c:v>
                </c:pt>
                <c:pt idx="295">
                  <c:v>2.8050000000000002</c:v>
                </c:pt>
                <c:pt idx="296">
                  <c:v>2.8069999999999999</c:v>
                </c:pt>
                <c:pt idx="297">
                  <c:v>2.8170000000000002</c:v>
                </c:pt>
                <c:pt idx="298">
                  <c:v>2.823</c:v>
                </c:pt>
                <c:pt idx="299">
                  <c:v>2.8159999999999998</c:v>
                </c:pt>
                <c:pt idx="300">
                  <c:v>2.8170000000000002</c:v>
                </c:pt>
                <c:pt idx="301">
                  <c:v>2.8149999999999999</c:v>
                </c:pt>
                <c:pt idx="302">
                  <c:v>2.819</c:v>
                </c:pt>
                <c:pt idx="303">
                  <c:v>2.8180000000000001</c:v>
                </c:pt>
                <c:pt idx="304">
                  <c:v>2.8170000000000002</c:v>
                </c:pt>
                <c:pt idx="305">
                  <c:v>2.8119999999999998</c:v>
                </c:pt>
                <c:pt idx="306">
                  <c:v>2.8090000000000002</c:v>
                </c:pt>
                <c:pt idx="307">
                  <c:v>2.802</c:v>
                </c:pt>
                <c:pt idx="308">
                  <c:v>2.794</c:v>
                </c:pt>
                <c:pt idx="309">
                  <c:v>2.7970000000000002</c:v>
                </c:pt>
                <c:pt idx="310">
                  <c:v>2.8029999999999999</c:v>
                </c:pt>
                <c:pt idx="311">
                  <c:v>2.806</c:v>
                </c:pt>
                <c:pt idx="312">
                  <c:v>2.8039999999999998</c:v>
                </c:pt>
                <c:pt idx="313">
                  <c:v>2.7989999999999999</c:v>
                </c:pt>
                <c:pt idx="314">
                  <c:v>2.7970000000000002</c:v>
                </c:pt>
                <c:pt idx="315">
                  <c:v>2.7949999999999999</c:v>
                </c:pt>
                <c:pt idx="316">
                  <c:v>2.8029999999999999</c:v>
                </c:pt>
                <c:pt idx="317">
                  <c:v>2.8119999999999998</c:v>
                </c:pt>
                <c:pt idx="318">
                  <c:v>2.8180000000000001</c:v>
                </c:pt>
                <c:pt idx="319">
                  <c:v>2.8210000000000002</c:v>
                </c:pt>
                <c:pt idx="320">
                  <c:v>2.8170000000000002</c:v>
                </c:pt>
                <c:pt idx="321">
                  <c:v>2.8170000000000002</c:v>
                </c:pt>
                <c:pt idx="322">
                  <c:v>2.819</c:v>
                </c:pt>
                <c:pt idx="323">
                  <c:v>2.81</c:v>
                </c:pt>
                <c:pt idx="324">
                  <c:v>2.8079999999999998</c:v>
                </c:pt>
                <c:pt idx="325">
                  <c:v>2.8140000000000001</c:v>
                </c:pt>
                <c:pt idx="326">
                  <c:v>2.8159999999999998</c:v>
                </c:pt>
                <c:pt idx="327">
                  <c:v>2.8170000000000002</c:v>
                </c:pt>
                <c:pt idx="328">
                  <c:v>2.8149999999999999</c:v>
                </c:pt>
                <c:pt idx="329">
                  <c:v>2.8149999999999999</c:v>
                </c:pt>
                <c:pt idx="330">
                  <c:v>2.8149999999999999</c:v>
                </c:pt>
                <c:pt idx="331">
                  <c:v>2.8149999999999999</c:v>
                </c:pt>
                <c:pt idx="332">
                  <c:v>2.8180000000000001</c:v>
                </c:pt>
                <c:pt idx="333">
                  <c:v>2.8220000000000001</c:v>
                </c:pt>
                <c:pt idx="334">
                  <c:v>2.8210000000000002</c:v>
                </c:pt>
                <c:pt idx="335">
                  <c:v>2.8260000000000001</c:v>
                </c:pt>
                <c:pt idx="336">
                  <c:v>2.823</c:v>
                </c:pt>
                <c:pt idx="337">
                  <c:v>2.82</c:v>
                </c:pt>
                <c:pt idx="338">
                  <c:v>2.8239999999999998</c:v>
                </c:pt>
                <c:pt idx="339">
                  <c:v>2.8279999999999998</c:v>
                </c:pt>
                <c:pt idx="340">
                  <c:v>2.8319999999999999</c:v>
                </c:pt>
                <c:pt idx="341">
                  <c:v>2.83</c:v>
                </c:pt>
                <c:pt idx="342">
                  <c:v>2.831</c:v>
                </c:pt>
                <c:pt idx="343">
                  <c:v>2.823</c:v>
                </c:pt>
                <c:pt idx="344">
                  <c:v>2.8290000000000002</c:v>
                </c:pt>
                <c:pt idx="345">
                  <c:v>2.8279999999999998</c:v>
                </c:pt>
                <c:pt idx="346">
                  <c:v>2.8279999999999998</c:v>
                </c:pt>
                <c:pt idx="347">
                  <c:v>2.8359999999999999</c:v>
                </c:pt>
                <c:pt idx="348">
                  <c:v>2.8370000000000002</c:v>
                </c:pt>
                <c:pt idx="349">
                  <c:v>2.84</c:v>
                </c:pt>
                <c:pt idx="350">
                  <c:v>2.8420000000000001</c:v>
                </c:pt>
                <c:pt idx="351">
                  <c:v>2.8420000000000001</c:v>
                </c:pt>
                <c:pt idx="352">
                  <c:v>2.8439999999999999</c:v>
                </c:pt>
                <c:pt idx="353">
                  <c:v>2.8439999999999999</c:v>
                </c:pt>
                <c:pt idx="354">
                  <c:v>2.843</c:v>
                </c:pt>
                <c:pt idx="355">
                  <c:v>2.8420000000000001</c:v>
                </c:pt>
                <c:pt idx="356">
                  <c:v>2.843</c:v>
                </c:pt>
                <c:pt idx="357">
                  <c:v>2.8450000000000002</c:v>
                </c:pt>
                <c:pt idx="358">
                  <c:v>2.8460000000000001</c:v>
                </c:pt>
                <c:pt idx="359">
                  <c:v>2.8439999999999999</c:v>
                </c:pt>
                <c:pt idx="360">
                  <c:v>2.8439999999999999</c:v>
                </c:pt>
                <c:pt idx="361">
                  <c:v>2.8439999999999999</c:v>
                </c:pt>
                <c:pt idx="362">
                  <c:v>2.8460000000000001</c:v>
                </c:pt>
                <c:pt idx="363">
                  <c:v>2.8490000000000002</c:v>
                </c:pt>
                <c:pt idx="364">
                  <c:v>2.8559999999999999</c:v>
                </c:pt>
                <c:pt idx="365">
                  <c:v>2.8620000000000001</c:v>
                </c:pt>
                <c:pt idx="366">
                  <c:v>2.863</c:v>
                </c:pt>
                <c:pt idx="367">
                  <c:v>2.8719999999999999</c:v>
                </c:pt>
                <c:pt idx="368">
                  <c:v>2.87</c:v>
                </c:pt>
                <c:pt idx="369">
                  <c:v>2.8690000000000002</c:v>
                </c:pt>
                <c:pt idx="370">
                  <c:v>2.879</c:v>
                </c:pt>
                <c:pt idx="371">
                  <c:v>2.891</c:v>
                </c:pt>
                <c:pt idx="372">
                  <c:v>2.8969999999999998</c:v>
                </c:pt>
                <c:pt idx="373">
                  <c:v>2.8919999999999999</c:v>
                </c:pt>
                <c:pt idx="374">
                  <c:v>2.8959999999999999</c:v>
                </c:pt>
                <c:pt idx="375">
                  <c:v>2.8980000000000001</c:v>
                </c:pt>
                <c:pt idx="376">
                  <c:v>2.9079999999999999</c:v>
                </c:pt>
                <c:pt idx="377">
                  <c:v>2.9239999999999999</c:v>
                </c:pt>
                <c:pt idx="378">
                  <c:v>2.9239999999999999</c:v>
                </c:pt>
                <c:pt idx="379">
                  <c:v>2.915</c:v>
                </c:pt>
                <c:pt idx="380">
                  <c:v>2.911</c:v>
                </c:pt>
                <c:pt idx="381">
                  <c:v>2.9169999999999998</c:v>
                </c:pt>
                <c:pt idx="382">
                  <c:v>2.9340000000000002</c:v>
                </c:pt>
                <c:pt idx="383">
                  <c:v>2.9350000000000001</c:v>
                </c:pt>
                <c:pt idx="384">
                  <c:v>2.9540000000000002</c:v>
                </c:pt>
                <c:pt idx="385">
                  <c:v>2.9380000000000002</c:v>
                </c:pt>
                <c:pt idx="386">
                  <c:v>2.93</c:v>
                </c:pt>
                <c:pt idx="387">
                  <c:v>2.93</c:v>
                </c:pt>
                <c:pt idx="388">
                  <c:v>2.931</c:v>
                </c:pt>
                <c:pt idx="389">
                  <c:v>2.9329999999999998</c:v>
                </c:pt>
                <c:pt idx="390">
                  <c:v>2.9350000000000001</c:v>
                </c:pt>
                <c:pt idx="391">
                  <c:v>2.9260000000000002</c:v>
                </c:pt>
                <c:pt idx="392">
                  <c:v>2.9319999999999999</c:v>
                </c:pt>
                <c:pt idx="393">
                  <c:v>2.931</c:v>
                </c:pt>
                <c:pt idx="394">
                  <c:v>2.9289999999999998</c:v>
                </c:pt>
                <c:pt idx="395">
                  <c:v>2.927</c:v>
                </c:pt>
                <c:pt idx="396">
                  <c:v>2.9239999999999999</c:v>
                </c:pt>
                <c:pt idx="397">
                  <c:v>2.9220000000000002</c:v>
                </c:pt>
                <c:pt idx="398">
                  <c:v>2.9169999999999998</c:v>
                </c:pt>
                <c:pt idx="399">
                  <c:v>2.911</c:v>
                </c:pt>
                <c:pt idx="400">
                  <c:v>2.915</c:v>
                </c:pt>
                <c:pt idx="401">
                  <c:v>2.9079999999999999</c:v>
                </c:pt>
                <c:pt idx="402">
                  <c:v>2.9089999999999998</c:v>
                </c:pt>
                <c:pt idx="403">
                  <c:v>2.9119999999999999</c:v>
                </c:pt>
                <c:pt idx="404">
                  <c:v>2.91</c:v>
                </c:pt>
                <c:pt idx="405">
                  <c:v>2.9220000000000002</c:v>
                </c:pt>
                <c:pt idx="406">
                  <c:v>2.92</c:v>
                </c:pt>
                <c:pt idx="407">
                  <c:v>2.9249999999999998</c:v>
                </c:pt>
                <c:pt idx="408">
                  <c:v>2.9249999999999998</c:v>
                </c:pt>
                <c:pt idx="409">
                  <c:v>2.9249999999999998</c:v>
                </c:pt>
                <c:pt idx="410">
                  <c:v>2.93</c:v>
                </c:pt>
                <c:pt idx="411">
                  <c:v>2.9319999999999999</c:v>
                </c:pt>
                <c:pt idx="412">
                  <c:v>2.9359999999999999</c:v>
                </c:pt>
                <c:pt idx="413">
                  <c:v>2.9390000000000001</c:v>
                </c:pt>
                <c:pt idx="414">
                  <c:v>2.9430000000000001</c:v>
                </c:pt>
                <c:pt idx="415">
                  <c:v>2.952</c:v>
                </c:pt>
                <c:pt idx="416">
                  <c:v>2.9540000000000002</c:v>
                </c:pt>
                <c:pt idx="417">
                  <c:v>2.9540000000000002</c:v>
                </c:pt>
                <c:pt idx="418">
                  <c:v>2.9580000000000002</c:v>
                </c:pt>
                <c:pt idx="419">
                  <c:v>2.9620000000000002</c:v>
                </c:pt>
                <c:pt idx="420">
                  <c:v>2.9580000000000002</c:v>
                </c:pt>
                <c:pt idx="421">
                  <c:v>2.9510000000000001</c:v>
                </c:pt>
                <c:pt idx="422">
                  <c:v>2.952</c:v>
                </c:pt>
                <c:pt idx="423">
                  <c:v>2.9510000000000001</c:v>
                </c:pt>
                <c:pt idx="424">
                  <c:v>2.9470000000000001</c:v>
                </c:pt>
                <c:pt idx="425">
                  <c:v>2.9529999999999998</c:v>
                </c:pt>
                <c:pt idx="426">
                  <c:v>2.9689999999999999</c:v>
                </c:pt>
                <c:pt idx="427">
                  <c:v>2.9710000000000001</c:v>
                </c:pt>
                <c:pt idx="428">
                  <c:v>2.9660000000000002</c:v>
                </c:pt>
                <c:pt idx="429">
                  <c:v>2.9790000000000001</c:v>
                </c:pt>
                <c:pt idx="430">
                  <c:v>3.0059999999999998</c:v>
                </c:pt>
                <c:pt idx="431">
                  <c:v>3.0179999999999998</c:v>
                </c:pt>
                <c:pt idx="432">
                  <c:v>3.0230000000000001</c:v>
                </c:pt>
                <c:pt idx="433">
                  <c:v>3.0510000000000002</c:v>
                </c:pt>
                <c:pt idx="434">
                  <c:v>3.0390000000000001</c:v>
                </c:pt>
                <c:pt idx="435">
                  <c:v>3.0569999999999999</c:v>
                </c:pt>
                <c:pt idx="436">
                  <c:v>3.0539999999999998</c:v>
                </c:pt>
                <c:pt idx="437">
                  <c:v>3.052</c:v>
                </c:pt>
                <c:pt idx="438">
                  <c:v>3.0569999999999999</c:v>
                </c:pt>
                <c:pt idx="439">
                  <c:v>3.0550000000000002</c:v>
                </c:pt>
                <c:pt idx="440">
                  <c:v>3.069</c:v>
                </c:pt>
                <c:pt idx="441">
                  <c:v>3.0670000000000002</c:v>
                </c:pt>
                <c:pt idx="442">
                  <c:v>3.0539999999999998</c:v>
                </c:pt>
                <c:pt idx="443">
                  <c:v>3.0329999999999999</c:v>
                </c:pt>
                <c:pt idx="444">
                  <c:v>3.03</c:v>
                </c:pt>
                <c:pt idx="445">
                  <c:v>3.0459999999999998</c:v>
                </c:pt>
                <c:pt idx="446">
                  <c:v>3.0209999999999999</c:v>
                </c:pt>
                <c:pt idx="447">
                  <c:v>3.0329999999999999</c:v>
                </c:pt>
                <c:pt idx="448">
                  <c:v>3.0270000000000001</c:v>
                </c:pt>
                <c:pt idx="449">
                  <c:v>3.03</c:v>
                </c:pt>
                <c:pt idx="450">
                  <c:v>3.0369999999999999</c:v>
                </c:pt>
                <c:pt idx="451">
                  <c:v>3.0409999999999999</c:v>
                </c:pt>
                <c:pt idx="452">
                  <c:v>3.048</c:v>
                </c:pt>
                <c:pt idx="453">
                  <c:v>3.05</c:v>
                </c:pt>
                <c:pt idx="454">
                  <c:v>3.04</c:v>
                </c:pt>
                <c:pt idx="455">
                  <c:v>3.0619999999999998</c:v>
                </c:pt>
                <c:pt idx="456">
                  <c:v>3.0449999999999999</c:v>
                </c:pt>
                <c:pt idx="457">
                  <c:v>3.0430000000000001</c:v>
                </c:pt>
                <c:pt idx="458">
                  <c:v>3.0390000000000001</c:v>
                </c:pt>
                <c:pt idx="459">
                  <c:v>3.0430000000000001</c:v>
                </c:pt>
                <c:pt idx="460">
                  <c:v>3.0430000000000001</c:v>
                </c:pt>
                <c:pt idx="461">
                  <c:v>3.0550000000000002</c:v>
                </c:pt>
                <c:pt idx="462">
                  <c:v>3.0609999999999999</c:v>
                </c:pt>
                <c:pt idx="463">
                  <c:v>3.0569999999999999</c:v>
                </c:pt>
                <c:pt idx="464">
                  <c:v>3.0539999999999998</c:v>
                </c:pt>
                <c:pt idx="465">
                  <c:v>3.044</c:v>
                </c:pt>
                <c:pt idx="466">
                  <c:v>3.048</c:v>
                </c:pt>
                <c:pt idx="467">
                  <c:v>3.044</c:v>
                </c:pt>
                <c:pt idx="468">
                  <c:v>3.0409999999999999</c:v>
                </c:pt>
                <c:pt idx="469">
                  <c:v>3.0470000000000002</c:v>
                </c:pt>
                <c:pt idx="470">
                  <c:v>3.0489999999999999</c:v>
                </c:pt>
                <c:pt idx="471">
                  <c:v>3.0510000000000002</c:v>
                </c:pt>
                <c:pt idx="472">
                  <c:v>3.0510000000000002</c:v>
                </c:pt>
                <c:pt idx="473">
                  <c:v>3.0590000000000002</c:v>
                </c:pt>
                <c:pt idx="474">
                  <c:v>3.0649999999999999</c:v>
                </c:pt>
                <c:pt idx="475">
                  <c:v>3.077</c:v>
                </c:pt>
                <c:pt idx="476">
                  <c:v>3.0720000000000001</c:v>
                </c:pt>
                <c:pt idx="477">
                  <c:v>3.08</c:v>
                </c:pt>
                <c:pt idx="478">
                  <c:v>3.09</c:v>
                </c:pt>
                <c:pt idx="479">
                  <c:v>3.081</c:v>
                </c:pt>
                <c:pt idx="480">
                  <c:v>3.0840000000000001</c:v>
                </c:pt>
                <c:pt idx="481">
                  <c:v>3.0819999999999999</c:v>
                </c:pt>
                <c:pt idx="482">
                  <c:v>3.0880000000000001</c:v>
                </c:pt>
                <c:pt idx="483">
                  <c:v>3.0950000000000002</c:v>
                </c:pt>
                <c:pt idx="484">
                  <c:v>3.093</c:v>
                </c:pt>
                <c:pt idx="485">
                  <c:v>3.0950000000000002</c:v>
                </c:pt>
                <c:pt idx="486">
                  <c:v>3.0960000000000001</c:v>
                </c:pt>
                <c:pt idx="487">
                  <c:v>3.0960000000000001</c:v>
                </c:pt>
                <c:pt idx="488">
                  <c:v>3.0920000000000001</c:v>
                </c:pt>
                <c:pt idx="489">
                  <c:v>3.09</c:v>
                </c:pt>
                <c:pt idx="490">
                  <c:v>3.0939999999999999</c:v>
                </c:pt>
                <c:pt idx="491">
                  <c:v>3.0939999999999999</c:v>
                </c:pt>
                <c:pt idx="492">
                  <c:v>3.0950000000000002</c:v>
                </c:pt>
                <c:pt idx="493">
                  <c:v>3.1070000000000002</c:v>
                </c:pt>
                <c:pt idx="494">
                  <c:v>3.1139999999999999</c:v>
                </c:pt>
                <c:pt idx="495">
                  <c:v>3.1179999999999999</c:v>
                </c:pt>
                <c:pt idx="496">
                  <c:v>3.1230000000000002</c:v>
                </c:pt>
                <c:pt idx="497">
                  <c:v>3.1139999999999999</c:v>
                </c:pt>
                <c:pt idx="498">
                  <c:v>3.1259999999999999</c:v>
                </c:pt>
                <c:pt idx="499">
                  <c:v>3.13</c:v>
                </c:pt>
                <c:pt idx="500">
                  <c:v>3.149</c:v>
                </c:pt>
                <c:pt idx="501">
                  <c:v>3.1469999999999998</c:v>
                </c:pt>
                <c:pt idx="502">
                  <c:v>3.1379999999999999</c:v>
                </c:pt>
                <c:pt idx="503">
                  <c:v>3.1379999999999999</c:v>
                </c:pt>
                <c:pt idx="504">
                  <c:v>3.1339999999999999</c:v>
                </c:pt>
                <c:pt idx="505">
                  <c:v>3.145</c:v>
                </c:pt>
                <c:pt idx="506">
                  <c:v>3.1459999999999999</c:v>
                </c:pt>
                <c:pt idx="507">
                  <c:v>3.14</c:v>
                </c:pt>
                <c:pt idx="508">
                  <c:v>3.1339999999999999</c:v>
                </c:pt>
                <c:pt idx="509">
                  <c:v>3.133</c:v>
                </c:pt>
                <c:pt idx="510">
                  <c:v>3.1339999999999999</c:v>
                </c:pt>
                <c:pt idx="511">
                  <c:v>3.13</c:v>
                </c:pt>
                <c:pt idx="512">
                  <c:v>3.13</c:v>
                </c:pt>
                <c:pt idx="513">
                  <c:v>3.137</c:v>
                </c:pt>
                <c:pt idx="514">
                  <c:v>3.1309999999999998</c:v>
                </c:pt>
                <c:pt idx="515">
                  <c:v>3.1309999999999998</c:v>
                </c:pt>
                <c:pt idx="516">
                  <c:v>3.1309999999999998</c:v>
                </c:pt>
                <c:pt idx="517">
                  <c:v>3.14</c:v>
                </c:pt>
                <c:pt idx="518">
                  <c:v>3.149</c:v>
                </c:pt>
                <c:pt idx="519">
                  <c:v>3.157</c:v>
                </c:pt>
                <c:pt idx="520">
                  <c:v>3.1589999999999998</c:v>
                </c:pt>
                <c:pt idx="521">
                  <c:v>3.1589999999999998</c:v>
                </c:pt>
                <c:pt idx="522">
                  <c:v>3.1619999999999999</c:v>
                </c:pt>
                <c:pt idx="523">
                  <c:v>3.1709999999999998</c:v>
                </c:pt>
                <c:pt idx="524">
                  <c:v>3.1819999999999999</c:v>
                </c:pt>
                <c:pt idx="525">
                  <c:v>3.1869999999999998</c:v>
                </c:pt>
                <c:pt idx="526">
                  <c:v>3.1949999999999998</c:v>
                </c:pt>
                <c:pt idx="527">
                  <c:v>3.1970000000000001</c:v>
                </c:pt>
                <c:pt idx="528">
                  <c:v>3.202</c:v>
                </c:pt>
                <c:pt idx="529">
                  <c:v>3.2509999999999999</c:v>
                </c:pt>
                <c:pt idx="530">
                  <c:v>3.2890000000000001</c:v>
                </c:pt>
                <c:pt idx="531">
                  <c:v>3.2909999999999999</c:v>
                </c:pt>
                <c:pt idx="532">
                  <c:v>3.2440000000000002</c:v>
                </c:pt>
                <c:pt idx="533">
                  <c:v>3.2519999999999998</c:v>
                </c:pt>
                <c:pt idx="534">
                  <c:v>3.2530000000000001</c:v>
                </c:pt>
                <c:pt idx="535">
                  <c:v>3.2690000000000001</c:v>
                </c:pt>
                <c:pt idx="536">
                  <c:v>3.28</c:v>
                </c:pt>
                <c:pt idx="537">
                  <c:v>3.298</c:v>
                </c:pt>
                <c:pt idx="538">
                  <c:v>3.3260000000000001</c:v>
                </c:pt>
                <c:pt idx="539">
                  <c:v>3.3319999999999999</c:v>
                </c:pt>
                <c:pt idx="540">
                  <c:v>3.3410000000000002</c:v>
                </c:pt>
                <c:pt idx="541">
                  <c:v>3.3580000000000001</c:v>
                </c:pt>
                <c:pt idx="542">
                  <c:v>3.3719999999999999</c:v>
                </c:pt>
                <c:pt idx="543">
                  <c:v>3.3759999999999999</c:v>
                </c:pt>
                <c:pt idx="544">
                  <c:v>3.3969999999999998</c:v>
                </c:pt>
                <c:pt idx="545">
                  <c:v>3.3940000000000001</c:v>
                </c:pt>
                <c:pt idx="546">
                  <c:v>3.39</c:v>
                </c:pt>
                <c:pt idx="547">
                  <c:v>3.39</c:v>
                </c:pt>
                <c:pt idx="548">
                  <c:v>3.3929999999999998</c:v>
                </c:pt>
                <c:pt idx="549">
                  <c:v>3.383</c:v>
                </c:pt>
                <c:pt idx="550">
                  <c:v>3.391</c:v>
                </c:pt>
                <c:pt idx="551">
                  <c:v>3.399</c:v>
                </c:pt>
                <c:pt idx="552">
                  <c:v>3.391</c:v>
                </c:pt>
                <c:pt idx="553">
                  <c:v>3.3809999999999998</c:v>
                </c:pt>
                <c:pt idx="554">
                  <c:v>3.3849999999999998</c:v>
                </c:pt>
                <c:pt idx="555">
                  <c:v>3.3889999999999998</c:v>
                </c:pt>
                <c:pt idx="556">
                  <c:v>3.395</c:v>
                </c:pt>
                <c:pt idx="557">
                  <c:v>3.4089999999999998</c:v>
                </c:pt>
                <c:pt idx="558">
                  <c:v>3.4239999999999999</c:v>
                </c:pt>
                <c:pt idx="559">
                  <c:v>3.4239999999999999</c:v>
                </c:pt>
                <c:pt idx="560">
                  <c:v>3.444</c:v>
                </c:pt>
                <c:pt idx="561">
                  <c:v>3.4430000000000001</c:v>
                </c:pt>
                <c:pt idx="562">
                  <c:v>3.4169999999999998</c:v>
                </c:pt>
                <c:pt idx="563">
                  <c:v>3.3959999999999999</c:v>
                </c:pt>
                <c:pt idx="564">
                  <c:v>3.3959999999999999</c:v>
                </c:pt>
                <c:pt idx="565">
                  <c:v>3.4049999999999998</c:v>
                </c:pt>
                <c:pt idx="566">
                  <c:v>3.4119999999999999</c:v>
                </c:pt>
                <c:pt idx="567">
                  <c:v>3.415</c:v>
                </c:pt>
                <c:pt idx="568">
                  <c:v>3.4060000000000001</c:v>
                </c:pt>
                <c:pt idx="569">
                  <c:v>3.4039999999999999</c:v>
                </c:pt>
                <c:pt idx="570">
                  <c:v>3.3980000000000001</c:v>
                </c:pt>
                <c:pt idx="571">
                  <c:v>3.3759999999999999</c:v>
                </c:pt>
                <c:pt idx="572">
                  <c:v>3.355</c:v>
                </c:pt>
                <c:pt idx="573">
                  <c:v>3.3540000000000001</c:v>
                </c:pt>
                <c:pt idx="574">
                  <c:v>3.3759999999999999</c:v>
                </c:pt>
                <c:pt idx="575">
                  <c:v>3.3570000000000002</c:v>
                </c:pt>
                <c:pt idx="576">
                  <c:v>3.3519999999999999</c:v>
                </c:pt>
                <c:pt idx="577">
                  <c:v>3.3650000000000002</c:v>
                </c:pt>
                <c:pt idx="578">
                  <c:v>3.3889999999999998</c:v>
                </c:pt>
                <c:pt idx="579">
                  <c:v>3.3959999999999999</c:v>
                </c:pt>
                <c:pt idx="580">
                  <c:v>3.3849999999999998</c:v>
                </c:pt>
                <c:pt idx="581">
                  <c:v>3.3780000000000001</c:v>
                </c:pt>
                <c:pt idx="582">
                  <c:v>3.363</c:v>
                </c:pt>
                <c:pt idx="583">
                  <c:v>3.3479999999999999</c:v>
                </c:pt>
                <c:pt idx="584">
                  <c:v>3.3380000000000001</c:v>
                </c:pt>
                <c:pt idx="585">
                  <c:v>3.3380000000000001</c:v>
                </c:pt>
                <c:pt idx="586">
                  <c:v>3.3380000000000001</c:v>
                </c:pt>
                <c:pt idx="587">
                  <c:v>3.3490000000000002</c:v>
                </c:pt>
                <c:pt idx="588">
                  <c:v>3.3559999999999999</c:v>
                </c:pt>
                <c:pt idx="589">
                  <c:v>3.37</c:v>
                </c:pt>
                <c:pt idx="590">
                  <c:v>3.3679999999999999</c:v>
                </c:pt>
                <c:pt idx="591">
                  <c:v>3.3639999999999999</c:v>
                </c:pt>
                <c:pt idx="592">
                  <c:v>3.3639999999999999</c:v>
                </c:pt>
                <c:pt idx="593">
                  <c:v>3.3610000000000002</c:v>
                </c:pt>
                <c:pt idx="594">
                  <c:v>3.347</c:v>
                </c:pt>
                <c:pt idx="595">
                  <c:v>3.3490000000000002</c:v>
                </c:pt>
                <c:pt idx="596">
                  <c:v>3.351</c:v>
                </c:pt>
                <c:pt idx="597">
                  <c:v>3.3460000000000001</c:v>
                </c:pt>
                <c:pt idx="598">
                  <c:v>3.343</c:v>
                </c:pt>
                <c:pt idx="599">
                  <c:v>3.3479999999999999</c:v>
                </c:pt>
                <c:pt idx="600">
                  <c:v>3.3490000000000002</c:v>
                </c:pt>
                <c:pt idx="601">
                  <c:v>3.3479999999999999</c:v>
                </c:pt>
                <c:pt idx="602">
                  <c:v>3.3519999999999999</c:v>
                </c:pt>
                <c:pt idx="603">
                  <c:v>3.3460000000000001</c:v>
                </c:pt>
                <c:pt idx="604">
                  <c:v>3.3359999999999999</c:v>
                </c:pt>
                <c:pt idx="605">
                  <c:v>3.3460000000000001</c:v>
                </c:pt>
                <c:pt idx="606">
                  <c:v>3.34</c:v>
                </c:pt>
                <c:pt idx="607">
                  <c:v>3.335</c:v>
                </c:pt>
                <c:pt idx="608">
                  <c:v>3.3290000000000002</c:v>
                </c:pt>
                <c:pt idx="609">
                  <c:v>3.3330000000000002</c:v>
                </c:pt>
                <c:pt idx="610">
                  <c:v>3.339</c:v>
                </c:pt>
                <c:pt idx="611">
                  <c:v>3.3420000000000001</c:v>
                </c:pt>
                <c:pt idx="612">
                  <c:v>3.3370000000000002</c:v>
                </c:pt>
                <c:pt idx="613">
                  <c:v>3.327</c:v>
                </c:pt>
                <c:pt idx="614">
                  <c:v>3.3290000000000002</c:v>
                </c:pt>
                <c:pt idx="615">
                  <c:v>3.3239999999999998</c:v>
                </c:pt>
                <c:pt idx="616">
                  <c:v>3.327</c:v>
                </c:pt>
                <c:pt idx="617">
                  <c:v>3.331</c:v>
                </c:pt>
                <c:pt idx="618">
                  <c:v>3.3239999999999998</c:v>
                </c:pt>
                <c:pt idx="619">
                  <c:v>3.3279999999999998</c:v>
                </c:pt>
                <c:pt idx="620">
                  <c:v>3.3260000000000001</c:v>
                </c:pt>
                <c:pt idx="621">
                  <c:v>3.3330000000000002</c:v>
                </c:pt>
                <c:pt idx="622">
                  <c:v>3.339</c:v>
                </c:pt>
                <c:pt idx="623">
                  <c:v>3.3559999999999999</c:v>
                </c:pt>
                <c:pt idx="624">
                  <c:v>3.3439999999999999</c:v>
                </c:pt>
                <c:pt idx="625">
                  <c:v>3.3340000000000001</c:v>
                </c:pt>
                <c:pt idx="626">
                  <c:v>3.3319999999999999</c:v>
                </c:pt>
                <c:pt idx="627">
                  <c:v>3.3359999999999999</c:v>
                </c:pt>
                <c:pt idx="628">
                  <c:v>3.3359999999999999</c:v>
                </c:pt>
                <c:pt idx="629">
                  <c:v>3.339</c:v>
                </c:pt>
                <c:pt idx="630">
                  <c:v>3.3370000000000002</c:v>
                </c:pt>
                <c:pt idx="631">
                  <c:v>3.339</c:v>
                </c:pt>
                <c:pt idx="632">
                  <c:v>3.339</c:v>
                </c:pt>
                <c:pt idx="633">
                  <c:v>3.3439999999999999</c:v>
                </c:pt>
                <c:pt idx="634">
                  <c:v>3.347</c:v>
                </c:pt>
                <c:pt idx="635">
                  <c:v>3.35</c:v>
                </c:pt>
                <c:pt idx="636">
                  <c:v>3.347</c:v>
                </c:pt>
                <c:pt idx="637">
                  <c:v>3.3420000000000001</c:v>
                </c:pt>
                <c:pt idx="638">
                  <c:v>3.339</c:v>
                </c:pt>
                <c:pt idx="639">
                  <c:v>3.3370000000000002</c:v>
                </c:pt>
                <c:pt idx="640">
                  <c:v>3.3340000000000001</c:v>
                </c:pt>
                <c:pt idx="641">
                  <c:v>3.3359999999999999</c:v>
                </c:pt>
                <c:pt idx="642">
                  <c:v>3.34</c:v>
                </c:pt>
                <c:pt idx="643">
                  <c:v>3.3380000000000001</c:v>
                </c:pt>
                <c:pt idx="644">
                  <c:v>3.34</c:v>
                </c:pt>
                <c:pt idx="645">
                  <c:v>3.343</c:v>
                </c:pt>
                <c:pt idx="646">
                  <c:v>3.3410000000000002</c:v>
                </c:pt>
                <c:pt idx="647">
                  <c:v>3.3420000000000001</c:v>
                </c:pt>
                <c:pt idx="648">
                  <c:v>3.3420000000000001</c:v>
                </c:pt>
                <c:pt idx="649">
                  <c:v>3.3370000000000002</c:v>
                </c:pt>
                <c:pt idx="650">
                  <c:v>3.3380000000000001</c:v>
                </c:pt>
                <c:pt idx="651">
                  <c:v>3.331</c:v>
                </c:pt>
                <c:pt idx="652">
                  <c:v>3.3279999999999998</c:v>
                </c:pt>
                <c:pt idx="653">
                  <c:v>3.3250000000000002</c:v>
                </c:pt>
                <c:pt idx="654">
                  <c:v>3.327</c:v>
                </c:pt>
                <c:pt idx="655">
                  <c:v>3.3220000000000001</c:v>
                </c:pt>
                <c:pt idx="656">
                  <c:v>3.323</c:v>
                </c:pt>
                <c:pt idx="657">
                  <c:v>3.3250000000000002</c:v>
                </c:pt>
                <c:pt idx="658">
                  <c:v>3.3290000000000002</c:v>
                </c:pt>
                <c:pt idx="659">
                  <c:v>3.3220000000000001</c:v>
                </c:pt>
                <c:pt idx="660">
                  <c:v>3.3170000000000002</c:v>
                </c:pt>
                <c:pt idx="661">
                  <c:v>3.3149999999999999</c:v>
                </c:pt>
                <c:pt idx="662">
                  <c:v>3.3149999999999999</c:v>
                </c:pt>
                <c:pt idx="663">
                  <c:v>3.319</c:v>
                </c:pt>
                <c:pt idx="664">
                  <c:v>3.3180000000000001</c:v>
                </c:pt>
                <c:pt idx="665">
                  <c:v>3.3239999999999998</c:v>
                </c:pt>
                <c:pt idx="666">
                  <c:v>3.323</c:v>
                </c:pt>
                <c:pt idx="667">
                  <c:v>3.3330000000000002</c:v>
                </c:pt>
                <c:pt idx="668">
                  <c:v>3.3319999999999999</c:v>
                </c:pt>
                <c:pt idx="669">
                  <c:v>3.3319999999999999</c:v>
                </c:pt>
                <c:pt idx="670">
                  <c:v>3.3319999999999999</c:v>
                </c:pt>
                <c:pt idx="671">
                  <c:v>3.3380000000000001</c:v>
                </c:pt>
                <c:pt idx="672">
                  <c:v>3.339</c:v>
                </c:pt>
                <c:pt idx="673">
                  <c:v>3.3530000000000002</c:v>
                </c:pt>
                <c:pt idx="674">
                  <c:v>3.3490000000000002</c:v>
                </c:pt>
                <c:pt idx="675">
                  <c:v>3.355</c:v>
                </c:pt>
                <c:pt idx="676">
                  <c:v>3.359</c:v>
                </c:pt>
                <c:pt idx="677">
                  <c:v>3.3679999999999999</c:v>
                </c:pt>
                <c:pt idx="678">
                  <c:v>3.3849999999999998</c:v>
                </c:pt>
                <c:pt idx="679">
                  <c:v>3.3719999999999999</c:v>
                </c:pt>
                <c:pt idx="680">
                  <c:v>3.3610000000000002</c:v>
                </c:pt>
                <c:pt idx="681">
                  <c:v>3.3610000000000002</c:v>
                </c:pt>
                <c:pt idx="682">
                  <c:v>3.3620000000000001</c:v>
                </c:pt>
                <c:pt idx="683">
                  <c:v>3.3610000000000002</c:v>
                </c:pt>
                <c:pt idx="684">
                  <c:v>3.37</c:v>
                </c:pt>
                <c:pt idx="685">
                  <c:v>3.3690000000000002</c:v>
                </c:pt>
                <c:pt idx="686">
                  <c:v>3.3690000000000002</c:v>
                </c:pt>
                <c:pt idx="687">
                  <c:v>3.3570000000000002</c:v>
                </c:pt>
                <c:pt idx="688">
                  <c:v>3.3639999999999999</c:v>
                </c:pt>
                <c:pt idx="689">
                  <c:v>3.3679999999999999</c:v>
                </c:pt>
                <c:pt idx="690">
                  <c:v>3.371</c:v>
                </c:pt>
                <c:pt idx="691">
                  <c:v>3.3740000000000001</c:v>
                </c:pt>
                <c:pt idx="692">
                  <c:v>3.3740000000000001</c:v>
                </c:pt>
                <c:pt idx="693">
                  <c:v>3.3849999999999998</c:v>
                </c:pt>
                <c:pt idx="694">
                  <c:v>3.3889999999999998</c:v>
                </c:pt>
                <c:pt idx="695">
                  <c:v>3.4020000000000001</c:v>
                </c:pt>
                <c:pt idx="696">
                  <c:v>3.399</c:v>
                </c:pt>
                <c:pt idx="697">
                  <c:v>3.3959999999999999</c:v>
                </c:pt>
                <c:pt idx="698">
                  <c:v>3.415</c:v>
                </c:pt>
                <c:pt idx="699">
                  <c:v>3.4159999999999999</c:v>
                </c:pt>
                <c:pt idx="700">
                  <c:v>3.411</c:v>
                </c:pt>
                <c:pt idx="701">
                  <c:v>3.4039999999999999</c:v>
                </c:pt>
                <c:pt idx="702">
                  <c:v>3.3980000000000001</c:v>
                </c:pt>
                <c:pt idx="703">
                  <c:v>3.4060000000000001</c:v>
                </c:pt>
                <c:pt idx="704">
                  <c:v>3.4079999999999999</c:v>
                </c:pt>
                <c:pt idx="705">
                  <c:v>3.4169999999999998</c:v>
                </c:pt>
                <c:pt idx="706">
                  <c:v>3.4159999999999999</c:v>
                </c:pt>
                <c:pt idx="707">
                  <c:v>3.4209999999999998</c:v>
                </c:pt>
                <c:pt idx="708">
                  <c:v>3.423</c:v>
                </c:pt>
                <c:pt idx="709">
                  <c:v>3.423</c:v>
                </c:pt>
                <c:pt idx="710">
                  <c:v>3.4319999999999999</c:v>
                </c:pt>
                <c:pt idx="711">
                  <c:v>3.44</c:v>
                </c:pt>
                <c:pt idx="712">
                  <c:v>3.4489999999999998</c:v>
                </c:pt>
                <c:pt idx="713">
                  <c:v>3.4660000000000002</c:v>
                </c:pt>
                <c:pt idx="714">
                  <c:v>3.4609999999999999</c:v>
                </c:pt>
                <c:pt idx="715">
                  <c:v>3.4630000000000001</c:v>
                </c:pt>
                <c:pt idx="716">
                  <c:v>3.468</c:v>
                </c:pt>
                <c:pt idx="717">
                  <c:v>3.4740000000000002</c:v>
                </c:pt>
                <c:pt idx="718">
                  <c:v>3.476</c:v>
                </c:pt>
                <c:pt idx="719">
                  <c:v>3.47</c:v>
                </c:pt>
                <c:pt idx="720">
                  <c:v>3.4620000000000002</c:v>
                </c:pt>
                <c:pt idx="721">
                  <c:v>3.4620000000000002</c:v>
                </c:pt>
                <c:pt idx="722">
                  <c:v>3.46</c:v>
                </c:pt>
                <c:pt idx="723">
                  <c:v>3.4649999999999999</c:v>
                </c:pt>
                <c:pt idx="724">
                  <c:v>3.4689999999999999</c:v>
                </c:pt>
                <c:pt idx="725">
                  <c:v>3.476</c:v>
                </c:pt>
                <c:pt idx="726">
                  <c:v>3.4809999999999999</c:v>
                </c:pt>
                <c:pt idx="727">
                  <c:v>3.476</c:v>
                </c:pt>
                <c:pt idx="728">
                  <c:v>3.4750000000000001</c:v>
                </c:pt>
                <c:pt idx="729">
                  <c:v>3.4769999999999999</c:v>
                </c:pt>
                <c:pt idx="730">
                  <c:v>3.472</c:v>
                </c:pt>
                <c:pt idx="731">
                  <c:v>3.468</c:v>
                </c:pt>
                <c:pt idx="732">
                  <c:v>3.476</c:v>
                </c:pt>
                <c:pt idx="733">
                  <c:v>3.4729999999999999</c:v>
                </c:pt>
                <c:pt idx="734">
                  <c:v>3.4849999999999999</c:v>
                </c:pt>
                <c:pt idx="735">
                  <c:v>3.4889999999999999</c:v>
                </c:pt>
                <c:pt idx="736">
                  <c:v>3.4929999999999999</c:v>
                </c:pt>
                <c:pt idx="737">
                  <c:v>3.4929999999999999</c:v>
                </c:pt>
                <c:pt idx="738">
                  <c:v>3.4889999999999999</c:v>
                </c:pt>
                <c:pt idx="739">
                  <c:v>3.4889999999999999</c:v>
                </c:pt>
                <c:pt idx="740">
                  <c:v>3.4929999999999999</c:v>
                </c:pt>
                <c:pt idx="741">
                  <c:v>3.4910000000000001</c:v>
                </c:pt>
                <c:pt idx="742">
                  <c:v>3.488</c:v>
                </c:pt>
                <c:pt idx="743">
                  <c:v>3.4849999999999999</c:v>
                </c:pt>
                <c:pt idx="744">
                  <c:v>3.4860000000000002</c:v>
                </c:pt>
                <c:pt idx="745">
                  <c:v>3.4790000000000001</c:v>
                </c:pt>
                <c:pt idx="746">
                  <c:v>3.4750000000000001</c:v>
                </c:pt>
                <c:pt idx="747">
                  <c:v>3.4689999999999999</c:v>
                </c:pt>
                <c:pt idx="748">
                  <c:v>3.472</c:v>
                </c:pt>
                <c:pt idx="749">
                  <c:v>3.4780000000000002</c:v>
                </c:pt>
                <c:pt idx="750">
                  <c:v>3.4729999999999999</c:v>
                </c:pt>
                <c:pt idx="751">
                  <c:v>3.4689999999999999</c:v>
                </c:pt>
                <c:pt idx="752">
                  <c:v>3.4780000000000002</c:v>
                </c:pt>
                <c:pt idx="753">
                  <c:v>3.484</c:v>
                </c:pt>
                <c:pt idx="754">
                  <c:v>3.4889999999999999</c:v>
                </c:pt>
                <c:pt idx="755">
                  <c:v>3.4940000000000002</c:v>
                </c:pt>
                <c:pt idx="756">
                  <c:v>3.492</c:v>
                </c:pt>
                <c:pt idx="757">
                  <c:v>3.4929999999999999</c:v>
                </c:pt>
                <c:pt idx="758">
                  <c:v>3.49</c:v>
                </c:pt>
                <c:pt idx="759">
                  <c:v>3.4910000000000001</c:v>
                </c:pt>
                <c:pt idx="760">
                  <c:v>3.4849999999999999</c:v>
                </c:pt>
                <c:pt idx="761">
                  <c:v>3.4809999999999999</c:v>
                </c:pt>
                <c:pt idx="762">
                  <c:v>3.476</c:v>
                </c:pt>
                <c:pt idx="763">
                  <c:v>3.4790000000000001</c:v>
                </c:pt>
                <c:pt idx="764">
                  <c:v>3.4790000000000001</c:v>
                </c:pt>
                <c:pt idx="765">
                  <c:v>3.472</c:v>
                </c:pt>
                <c:pt idx="766">
                  <c:v>3.47</c:v>
                </c:pt>
                <c:pt idx="767">
                  <c:v>3.47</c:v>
                </c:pt>
                <c:pt idx="768">
                  <c:v>3.4689999999999999</c:v>
                </c:pt>
                <c:pt idx="769">
                  <c:v>3.464</c:v>
                </c:pt>
                <c:pt idx="770">
                  <c:v>3.472</c:v>
                </c:pt>
                <c:pt idx="771">
                  <c:v>3.4710000000000001</c:v>
                </c:pt>
                <c:pt idx="772">
                  <c:v>3.484</c:v>
                </c:pt>
                <c:pt idx="773">
                  <c:v>3.4910000000000001</c:v>
                </c:pt>
                <c:pt idx="774">
                  <c:v>3.4910000000000001</c:v>
                </c:pt>
                <c:pt idx="775">
                  <c:v>3.4910000000000001</c:v>
                </c:pt>
                <c:pt idx="776">
                  <c:v>3.4980000000000002</c:v>
                </c:pt>
                <c:pt idx="777">
                  <c:v>3.5019999999999998</c:v>
                </c:pt>
                <c:pt idx="778">
                  <c:v>3.504</c:v>
                </c:pt>
                <c:pt idx="779">
                  <c:v>3.5070000000000001</c:v>
                </c:pt>
                <c:pt idx="780">
                  <c:v>3.5110000000000001</c:v>
                </c:pt>
                <c:pt idx="781">
                  <c:v>3.51</c:v>
                </c:pt>
                <c:pt idx="782">
                  <c:v>3.516</c:v>
                </c:pt>
                <c:pt idx="783">
                  <c:v>3.5270000000000001</c:v>
                </c:pt>
                <c:pt idx="784">
                  <c:v>3.52</c:v>
                </c:pt>
                <c:pt idx="785">
                  <c:v>3.508</c:v>
                </c:pt>
                <c:pt idx="786">
                  <c:v>3.5129999999999999</c:v>
                </c:pt>
                <c:pt idx="787">
                  <c:v>3.5110000000000001</c:v>
                </c:pt>
                <c:pt idx="788">
                  <c:v>3.508</c:v>
                </c:pt>
                <c:pt idx="789">
                  <c:v>3.5089999999999999</c:v>
                </c:pt>
                <c:pt idx="790">
                  <c:v>3.5070000000000001</c:v>
                </c:pt>
                <c:pt idx="791">
                  <c:v>3.4940000000000002</c:v>
                </c:pt>
                <c:pt idx="792">
                  <c:v>3.4870000000000001</c:v>
                </c:pt>
                <c:pt idx="793">
                  <c:v>3.492</c:v>
                </c:pt>
                <c:pt idx="794">
                  <c:v>3.4980000000000002</c:v>
                </c:pt>
                <c:pt idx="795">
                  <c:v>3.5049999999999999</c:v>
                </c:pt>
                <c:pt idx="796">
                  <c:v>3.5</c:v>
                </c:pt>
                <c:pt idx="797">
                  <c:v>3.4969999999999999</c:v>
                </c:pt>
                <c:pt idx="798">
                  <c:v>3.4929999999999999</c:v>
                </c:pt>
                <c:pt idx="799">
                  <c:v>3.4950000000000001</c:v>
                </c:pt>
                <c:pt idx="800">
                  <c:v>3.4809999999999999</c:v>
                </c:pt>
                <c:pt idx="801">
                  <c:v>3.48</c:v>
                </c:pt>
                <c:pt idx="802">
                  <c:v>3.492</c:v>
                </c:pt>
                <c:pt idx="803">
                  <c:v>3.472</c:v>
                </c:pt>
                <c:pt idx="804">
                  <c:v>3.4740000000000002</c:v>
                </c:pt>
                <c:pt idx="805">
                  <c:v>3.472</c:v>
                </c:pt>
                <c:pt idx="806">
                  <c:v>3.4790000000000001</c:v>
                </c:pt>
                <c:pt idx="807">
                  <c:v>3.4750000000000001</c:v>
                </c:pt>
                <c:pt idx="808">
                  <c:v>3.4630000000000001</c:v>
                </c:pt>
                <c:pt idx="809">
                  <c:v>3.4510000000000001</c:v>
                </c:pt>
                <c:pt idx="810">
                  <c:v>3.4449999999999998</c:v>
                </c:pt>
                <c:pt idx="811">
                  <c:v>3.4470000000000001</c:v>
                </c:pt>
                <c:pt idx="812">
                  <c:v>3.4390000000000001</c:v>
                </c:pt>
                <c:pt idx="813">
                  <c:v>3.431</c:v>
                </c:pt>
                <c:pt idx="814">
                  <c:v>3.4430000000000001</c:v>
                </c:pt>
                <c:pt idx="815">
                  <c:v>3.4369999999999998</c:v>
                </c:pt>
                <c:pt idx="816">
                  <c:v>3.4449999999999998</c:v>
                </c:pt>
                <c:pt idx="817">
                  <c:v>3.46</c:v>
                </c:pt>
                <c:pt idx="818">
                  <c:v>3.4649999999999999</c:v>
                </c:pt>
                <c:pt idx="819">
                  <c:v>3.46</c:v>
                </c:pt>
                <c:pt idx="820">
                  <c:v>3.4689999999999999</c:v>
                </c:pt>
                <c:pt idx="821">
                  <c:v>3.47</c:v>
                </c:pt>
                <c:pt idx="822">
                  <c:v>3.4620000000000002</c:v>
                </c:pt>
                <c:pt idx="823">
                  <c:v>3.4529999999999998</c:v>
                </c:pt>
                <c:pt idx="824">
                  <c:v>3.4209999999999998</c:v>
                </c:pt>
                <c:pt idx="825">
                  <c:v>3.4129999999999998</c:v>
                </c:pt>
                <c:pt idx="826">
                  <c:v>3.4060000000000001</c:v>
                </c:pt>
                <c:pt idx="827">
                  <c:v>3.4129999999999998</c:v>
                </c:pt>
                <c:pt idx="828">
                  <c:v>3.4129999999999998</c:v>
                </c:pt>
                <c:pt idx="829">
                  <c:v>3.4020000000000001</c:v>
                </c:pt>
                <c:pt idx="830">
                  <c:v>3.4039999999999999</c:v>
                </c:pt>
                <c:pt idx="831">
                  <c:v>3.42</c:v>
                </c:pt>
                <c:pt idx="832">
                  <c:v>3.4249999999999998</c:v>
                </c:pt>
                <c:pt idx="833">
                  <c:v>3.4180000000000001</c:v>
                </c:pt>
                <c:pt idx="834">
                  <c:v>3.4220000000000002</c:v>
                </c:pt>
                <c:pt idx="835">
                  <c:v>3.4359999999999999</c:v>
                </c:pt>
                <c:pt idx="836">
                  <c:v>3.4350000000000001</c:v>
                </c:pt>
                <c:pt idx="837">
                  <c:v>3.448</c:v>
                </c:pt>
                <c:pt idx="838">
                  <c:v>3.4540000000000002</c:v>
                </c:pt>
                <c:pt idx="839">
                  <c:v>3.4689999999999999</c:v>
                </c:pt>
                <c:pt idx="840">
                  <c:v>3.49</c:v>
                </c:pt>
                <c:pt idx="841">
                  <c:v>3.504</c:v>
                </c:pt>
                <c:pt idx="842">
                  <c:v>3.508</c:v>
                </c:pt>
                <c:pt idx="843">
                  <c:v>3.4769999999999999</c:v>
                </c:pt>
                <c:pt idx="844">
                  <c:v>3.4780000000000002</c:v>
                </c:pt>
                <c:pt idx="845">
                  <c:v>3.4889999999999999</c:v>
                </c:pt>
                <c:pt idx="846">
                  <c:v>3.488</c:v>
                </c:pt>
                <c:pt idx="847">
                  <c:v>3.476</c:v>
                </c:pt>
                <c:pt idx="848">
                  <c:v>3.4780000000000002</c:v>
                </c:pt>
                <c:pt idx="849">
                  <c:v>3.4780000000000002</c:v>
                </c:pt>
                <c:pt idx="850">
                  <c:v>3.49</c:v>
                </c:pt>
                <c:pt idx="851">
                  <c:v>3.512</c:v>
                </c:pt>
                <c:pt idx="852">
                  <c:v>3.4849999999999999</c:v>
                </c:pt>
                <c:pt idx="853">
                  <c:v>3.4910000000000001</c:v>
                </c:pt>
                <c:pt idx="854">
                  <c:v>3.484</c:v>
                </c:pt>
                <c:pt idx="855">
                  <c:v>3.4630000000000001</c:v>
                </c:pt>
                <c:pt idx="856">
                  <c:v>3.47</c:v>
                </c:pt>
                <c:pt idx="857">
                  <c:v>3.476</c:v>
                </c:pt>
                <c:pt idx="858">
                  <c:v>3.4750000000000001</c:v>
                </c:pt>
                <c:pt idx="859">
                  <c:v>3.4689999999999999</c:v>
                </c:pt>
                <c:pt idx="860">
                  <c:v>3.4689999999999999</c:v>
                </c:pt>
                <c:pt idx="861">
                  <c:v>3.4689999999999999</c:v>
                </c:pt>
                <c:pt idx="862">
                  <c:v>3.48</c:v>
                </c:pt>
                <c:pt idx="863">
                  <c:v>3.4780000000000002</c:v>
                </c:pt>
                <c:pt idx="864">
                  <c:v>3.4870000000000001</c:v>
                </c:pt>
                <c:pt idx="865">
                  <c:v>3.4820000000000002</c:v>
                </c:pt>
                <c:pt idx="866">
                  <c:v>3.4790000000000001</c:v>
                </c:pt>
                <c:pt idx="867">
                  <c:v>3.4790000000000001</c:v>
                </c:pt>
                <c:pt idx="868">
                  <c:v>3.4780000000000002</c:v>
                </c:pt>
                <c:pt idx="869">
                  <c:v>3.488</c:v>
                </c:pt>
                <c:pt idx="870">
                  <c:v>3.488</c:v>
                </c:pt>
                <c:pt idx="871">
                  <c:v>3.492</c:v>
                </c:pt>
                <c:pt idx="872">
                  <c:v>3.5019999999999998</c:v>
                </c:pt>
                <c:pt idx="873">
                  <c:v>3.5070000000000001</c:v>
                </c:pt>
                <c:pt idx="874">
                  <c:v>3.5129999999999999</c:v>
                </c:pt>
                <c:pt idx="875">
                  <c:v>3.5030000000000001</c:v>
                </c:pt>
                <c:pt idx="876">
                  <c:v>3.4990000000000001</c:v>
                </c:pt>
                <c:pt idx="877">
                  <c:v>3.5030000000000001</c:v>
                </c:pt>
                <c:pt idx="878">
                  <c:v>3.504</c:v>
                </c:pt>
                <c:pt idx="879">
                  <c:v>3.5030000000000001</c:v>
                </c:pt>
                <c:pt idx="880">
                  <c:v>3.5030000000000001</c:v>
                </c:pt>
                <c:pt idx="881">
                  <c:v>3.512</c:v>
                </c:pt>
                <c:pt idx="882">
                  <c:v>3.5129999999999999</c:v>
                </c:pt>
                <c:pt idx="883">
                  <c:v>3.5179999999999998</c:v>
                </c:pt>
                <c:pt idx="884">
                  <c:v>3.512</c:v>
                </c:pt>
                <c:pt idx="885">
                  <c:v>3.5129999999999999</c:v>
                </c:pt>
                <c:pt idx="886">
                  <c:v>3.5249999999999999</c:v>
                </c:pt>
                <c:pt idx="887">
                  <c:v>3.512</c:v>
                </c:pt>
                <c:pt idx="888">
                  <c:v>3.5179999999999998</c:v>
                </c:pt>
                <c:pt idx="889">
                  <c:v>3.5070000000000001</c:v>
                </c:pt>
                <c:pt idx="890">
                  <c:v>3.4940000000000002</c:v>
                </c:pt>
                <c:pt idx="891">
                  <c:v>3.49</c:v>
                </c:pt>
                <c:pt idx="892">
                  <c:v>3.4910000000000001</c:v>
                </c:pt>
                <c:pt idx="893">
                  <c:v>3.49</c:v>
                </c:pt>
                <c:pt idx="894">
                  <c:v>3.4860000000000002</c:v>
                </c:pt>
                <c:pt idx="895">
                  <c:v>3.488</c:v>
                </c:pt>
                <c:pt idx="896">
                  <c:v>3.4809999999999999</c:v>
                </c:pt>
                <c:pt idx="897">
                  <c:v>3.4820000000000002</c:v>
                </c:pt>
                <c:pt idx="898">
                  <c:v>3.4860000000000002</c:v>
                </c:pt>
                <c:pt idx="899">
                  <c:v>3.4820000000000002</c:v>
                </c:pt>
                <c:pt idx="900">
                  <c:v>3.48</c:v>
                </c:pt>
                <c:pt idx="901">
                  <c:v>3.48</c:v>
                </c:pt>
                <c:pt idx="902">
                  <c:v>3.484</c:v>
                </c:pt>
                <c:pt idx="903">
                  <c:v>3.4870000000000001</c:v>
                </c:pt>
                <c:pt idx="904">
                  <c:v>3.4910000000000001</c:v>
                </c:pt>
                <c:pt idx="905">
                  <c:v>3.4929999999999999</c:v>
                </c:pt>
                <c:pt idx="906">
                  <c:v>3.4950000000000001</c:v>
                </c:pt>
                <c:pt idx="907">
                  <c:v>3.4990000000000001</c:v>
                </c:pt>
                <c:pt idx="908">
                  <c:v>3.4990000000000001</c:v>
                </c:pt>
                <c:pt idx="909">
                  <c:v>3.4929999999999999</c:v>
                </c:pt>
                <c:pt idx="910">
                  <c:v>3.4929999999999999</c:v>
                </c:pt>
                <c:pt idx="911">
                  <c:v>3.492</c:v>
                </c:pt>
                <c:pt idx="912">
                  <c:v>3.4849999999999999</c:v>
                </c:pt>
                <c:pt idx="913">
                  <c:v>3.484</c:v>
                </c:pt>
                <c:pt idx="914">
                  <c:v>3.4870000000000001</c:v>
                </c:pt>
                <c:pt idx="915">
                  <c:v>3.4849999999999999</c:v>
                </c:pt>
                <c:pt idx="916">
                  <c:v>3.484</c:v>
                </c:pt>
                <c:pt idx="917">
                  <c:v>3.484</c:v>
                </c:pt>
                <c:pt idx="918">
                  <c:v>3.4809999999999999</c:v>
                </c:pt>
                <c:pt idx="919">
                  <c:v>3.4809999999999999</c:v>
                </c:pt>
                <c:pt idx="920">
                  <c:v>3.484</c:v>
                </c:pt>
                <c:pt idx="921">
                  <c:v>3.4830000000000001</c:v>
                </c:pt>
                <c:pt idx="922">
                  <c:v>3.4790000000000001</c:v>
                </c:pt>
                <c:pt idx="923">
                  <c:v>3.48</c:v>
                </c:pt>
                <c:pt idx="924">
                  <c:v>3.4820000000000002</c:v>
                </c:pt>
                <c:pt idx="925">
                  <c:v>3.4820000000000002</c:v>
                </c:pt>
                <c:pt idx="926">
                  <c:v>3.4830000000000001</c:v>
                </c:pt>
                <c:pt idx="927">
                  <c:v>3.4830000000000001</c:v>
                </c:pt>
                <c:pt idx="928">
                  <c:v>3.48</c:v>
                </c:pt>
                <c:pt idx="929">
                  <c:v>3.4769999999999999</c:v>
                </c:pt>
                <c:pt idx="930">
                  <c:v>3.4790000000000001</c:v>
                </c:pt>
                <c:pt idx="931">
                  <c:v>3.4790000000000001</c:v>
                </c:pt>
                <c:pt idx="932">
                  <c:v>3.476</c:v>
                </c:pt>
                <c:pt idx="933">
                  <c:v>3.4750000000000001</c:v>
                </c:pt>
                <c:pt idx="934">
                  <c:v>3.4809999999999999</c:v>
                </c:pt>
                <c:pt idx="935">
                  <c:v>3.4830000000000001</c:v>
                </c:pt>
                <c:pt idx="936">
                  <c:v>3.4860000000000002</c:v>
                </c:pt>
                <c:pt idx="937">
                  <c:v>3.4849999999999999</c:v>
                </c:pt>
                <c:pt idx="938">
                  <c:v>3.48</c:v>
                </c:pt>
                <c:pt idx="939">
                  <c:v>3.4830000000000001</c:v>
                </c:pt>
                <c:pt idx="940">
                  <c:v>3.4830000000000001</c:v>
                </c:pt>
                <c:pt idx="941">
                  <c:v>3.4860000000000002</c:v>
                </c:pt>
                <c:pt idx="942">
                  <c:v>3.4860000000000002</c:v>
                </c:pt>
                <c:pt idx="943">
                  <c:v>3.4790000000000001</c:v>
                </c:pt>
                <c:pt idx="944">
                  <c:v>3.4780000000000002</c:v>
                </c:pt>
                <c:pt idx="945">
                  <c:v>3.472</c:v>
                </c:pt>
                <c:pt idx="946">
                  <c:v>3.4710000000000001</c:v>
                </c:pt>
                <c:pt idx="947">
                  <c:v>3.4780000000000002</c:v>
                </c:pt>
                <c:pt idx="948">
                  <c:v>3.476</c:v>
                </c:pt>
                <c:pt idx="949">
                  <c:v>3.476</c:v>
                </c:pt>
                <c:pt idx="950">
                  <c:v>3.4780000000000002</c:v>
                </c:pt>
                <c:pt idx="951">
                  <c:v>3.4769999999999999</c:v>
                </c:pt>
                <c:pt idx="952">
                  <c:v>3.476</c:v>
                </c:pt>
                <c:pt idx="953">
                  <c:v>3.476</c:v>
                </c:pt>
                <c:pt idx="954">
                  <c:v>3.476</c:v>
                </c:pt>
                <c:pt idx="955">
                  <c:v>3.4740000000000002</c:v>
                </c:pt>
                <c:pt idx="956">
                  <c:v>3.472</c:v>
                </c:pt>
                <c:pt idx="957">
                  <c:v>3.4729999999999999</c:v>
                </c:pt>
                <c:pt idx="958">
                  <c:v>3.4750000000000001</c:v>
                </c:pt>
                <c:pt idx="959">
                  <c:v>3.472</c:v>
                </c:pt>
                <c:pt idx="960">
                  <c:v>3.4729999999999999</c:v>
                </c:pt>
                <c:pt idx="961">
                  <c:v>3.4750000000000001</c:v>
                </c:pt>
                <c:pt idx="962">
                  <c:v>3.4750000000000001</c:v>
                </c:pt>
                <c:pt idx="963">
                  <c:v>3.4740000000000002</c:v>
                </c:pt>
                <c:pt idx="964">
                  <c:v>3.4729999999999999</c:v>
                </c:pt>
                <c:pt idx="965">
                  <c:v>3.472</c:v>
                </c:pt>
                <c:pt idx="966">
                  <c:v>3.4740000000000002</c:v>
                </c:pt>
                <c:pt idx="967">
                  <c:v>3.5</c:v>
                </c:pt>
                <c:pt idx="968">
                  <c:v>3.4990000000000001</c:v>
                </c:pt>
                <c:pt idx="969">
                  <c:v>3.5129999999999999</c:v>
                </c:pt>
                <c:pt idx="970">
                  <c:v>3.4910000000000001</c:v>
                </c:pt>
                <c:pt idx="971">
                  <c:v>3.492</c:v>
                </c:pt>
                <c:pt idx="972">
                  <c:v>3.4889999999999999</c:v>
                </c:pt>
                <c:pt idx="973">
                  <c:v>3.492</c:v>
                </c:pt>
                <c:pt idx="974">
                  <c:v>3.4980000000000002</c:v>
                </c:pt>
                <c:pt idx="975">
                  <c:v>3.5190000000000001</c:v>
                </c:pt>
                <c:pt idx="976">
                  <c:v>3.51</c:v>
                </c:pt>
                <c:pt idx="977">
                  <c:v>3.4950000000000001</c:v>
                </c:pt>
                <c:pt idx="978">
                  <c:v>3.4910000000000001</c:v>
                </c:pt>
                <c:pt idx="979">
                  <c:v>3.4969999999999999</c:v>
                </c:pt>
                <c:pt idx="980">
                  <c:v>3.504</c:v>
                </c:pt>
                <c:pt idx="981">
                  <c:v>3.5030000000000001</c:v>
                </c:pt>
                <c:pt idx="982">
                  <c:v>3.5009999999999999</c:v>
                </c:pt>
                <c:pt idx="983">
                  <c:v>3.5</c:v>
                </c:pt>
                <c:pt idx="984">
                  <c:v>3.5019999999999998</c:v>
                </c:pt>
                <c:pt idx="985">
                  <c:v>3.496</c:v>
                </c:pt>
                <c:pt idx="986">
                  <c:v>3.492</c:v>
                </c:pt>
                <c:pt idx="987">
                  <c:v>3.488</c:v>
                </c:pt>
                <c:pt idx="988">
                  <c:v>3.4929999999999999</c:v>
                </c:pt>
                <c:pt idx="989">
                  <c:v>3.4980000000000002</c:v>
                </c:pt>
                <c:pt idx="990">
                  <c:v>3.4929999999999999</c:v>
                </c:pt>
                <c:pt idx="991">
                  <c:v>3.4950000000000001</c:v>
                </c:pt>
                <c:pt idx="992">
                  <c:v>3.5089999999999999</c:v>
                </c:pt>
                <c:pt idx="993">
                  <c:v>3.51</c:v>
                </c:pt>
                <c:pt idx="994">
                  <c:v>3.51</c:v>
                </c:pt>
                <c:pt idx="995">
                  <c:v>3.51</c:v>
                </c:pt>
                <c:pt idx="996">
                  <c:v>3.5150000000000001</c:v>
                </c:pt>
                <c:pt idx="997">
                  <c:v>3.5219999999999998</c:v>
                </c:pt>
                <c:pt idx="998">
                  <c:v>3.5150000000000001</c:v>
                </c:pt>
                <c:pt idx="999">
                  <c:v>3.5150000000000001</c:v>
                </c:pt>
                <c:pt idx="1000">
                  <c:v>3.5059999999999998</c:v>
                </c:pt>
                <c:pt idx="1001">
                  <c:v>3.5070000000000001</c:v>
                </c:pt>
                <c:pt idx="1002">
                  <c:v>3.516</c:v>
                </c:pt>
                <c:pt idx="1003">
                  <c:v>3.524</c:v>
                </c:pt>
                <c:pt idx="1004">
                  <c:v>3.5259999999999998</c:v>
                </c:pt>
                <c:pt idx="1005">
                  <c:v>3.5369999999999999</c:v>
                </c:pt>
                <c:pt idx="1006">
                  <c:v>3.528</c:v>
                </c:pt>
                <c:pt idx="1007">
                  <c:v>3.536</c:v>
                </c:pt>
                <c:pt idx="1008">
                  <c:v>3.5350000000000001</c:v>
                </c:pt>
                <c:pt idx="1009">
                  <c:v>3.5289999999999999</c:v>
                </c:pt>
                <c:pt idx="1010">
                  <c:v>3.532</c:v>
                </c:pt>
                <c:pt idx="1011">
                  <c:v>3.536</c:v>
                </c:pt>
                <c:pt idx="1012">
                  <c:v>3.548</c:v>
                </c:pt>
                <c:pt idx="1013">
                  <c:v>3.5449999999999999</c:v>
                </c:pt>
                <c:pt idx="1014">
                  <c:v>3.54</c:v>
                </c:pt>
                <c:pt idx="1015">
                  <c:v>3.5289999999999999</c:v>
                </c:pt>
                <c:pt idx="1016">
                  <c:v>3.5289999999999999</c:v>
                </c:pt>
                <c:pt idx="1017">
                  <c:v>3.5289999999999999</c:v>
                </c:pt>
                <c:pt idx="1018">
                  <c:v>3.5329999999999999</c:v>
                </c:pt>
                <c:pt idx="1019">
                  <c:v>3.532</c:v>
                </c:pt>
                <c:pt idx="1020">
                  <c:v>3.5310000000000001</c:v>
                </c:pt>
                <c:pt idx="1021">
                  <c:v>3.528</c:v>
                </c:pt>
                <c:pt idx="1022">
                  <c:v>3.524</c:v>
                </c:pt>
                <c:pt idx="1023">
                  <c:v>3.5259999999999998</c:v>
                </c:pt>
                <c:pt idx="1024">
                  <c:v>3.5289999999999999</c:v>
                </c:pt>
                <c:pt idx="1025">
                  <c:v>3.5249999999999999</c:v>
                </c:pt>
                <c:pt idx="1026">
                  <c:v>3.5249999999999999</c:v>
                </c:pt>
                <c:pt idx="1027">
                  <c:v>3.524</c:v>
                </c:pt>
                <c:pt idx="1028">
                  <c:v>3.5259999999999998</c:v>
                </c:pt>
                <c:pt idx="1029">
                  <c:v>3.5249999999999999</c:v>
                </c:pt>
                <c:pt idx="1030">
                  <c:v>3.5209999999999999</c:v>
                </c:pt>
                <c:pt idx="1031">
                  <c:v>3.5049999999999999</c:v>
                </c:pt>
                <c:pt idx="1032">
                  <c:v>3.5059999999999998</c:v>
                </c:pt>
                <c:pt idx="1033">
                  <c:v>3.5049999999999999</c:v>
                </c:pt>
                <c:pt idx="1034">
                  <c:v>3.5139999999999998</c:v>
                </c:pt>
                <c:pt idx="1035">
                  <c:v>3.5150000000000001</c:v>
                </c:pt>
                <c:pt idx="1036">
                  <c:v>3.516</c:v>
                </c:pt>
                <c:pt idx="1037">
                  <c:v>3.516</c:v>
                </c:pt>
                <c:pt idx="1038">
                  <c:v>3.5179999999999998</c:v>
                </c:pt>
                <c:pt idx="1039">
                  <c:v>3.5329999999999999</c:v>
                </c:pt>
                <c:pt idx="1040">
                  <c:v>3.5339999999999998</c:v>
                </c:pt>
                <c:pt idx="1041">
                  <c:v>3.5270000000000001</c:v>
                </c:pt>
                <c:pt idx="1042">
                  <c:v>3.5270000000000001</c:v>
                </c:pt>
                <c:pt idx="1043">
                  <c:v>3.5230000000000001</c:v>
                </c:pt>
                <c:pt idx="1044">
                  <c:v>3.5209999999999999</c:v>
                </c:pt>
                <c:pt idx="1045">
                  <c:v>3.52</c:v>
                </c:pt>
                <c:pt idx="1046">
                  <c:v>3.5179999999999998</c:v>
                </c:pt>
                <c:pt idx="1047">
                  <c:v>3.5169999999999999</c:v>
                </c:pt>
                <c:pt idx="1048">
                  <c:v>3.5179999999999998</c:v>
                </c:pt>
                <c:pt idx="1049">
                  <c:v>3.5190000000000001</c:v>
                </c:pt>
                <c:pt idx="1050">
                  <c:v>3.5169999999999999</c:v>
                </c:pt>
                <c:pt idx="1051">
                  <c:v>3.5209999999999999</c:v>
                </c:pt>
                <c:pt idx="1052">
                  <c:v>3.5219999999999998</c:v>
                </c:pt>
                <c:pt idx="1053">
                  <c:v>3.5209999999999999</c:v>
                </c:pt>
                <c:pt idx="1054">
                  <c:v>3.5190000000000001</c:v>
                </c:pt>
                <c:pt idx="1055">
                  <c:v>3.52</c:v>
                </c:pt>
                <c:pt idx="1056">
                  <c:v>3.5219999999999998</c:v>
                </c:pt>
                <c:pt idx="1057">
                  <c:v>3.5230000000000001</c:v>
                </c:pt>
                <c:pt idx="1058">
                  <c:v>3.5270000000000001</c:v>
                </c:pt>
                <c:pt idx="1059">
                  <c:v>3.5310000000000001</c:v>
                </c:pt>
                <c:pt idx="1060">
                  <c:v>3.528</c:v>
                </c:pt>
                <c:pt idx="1061">
                  <c:v>3.532</c:v>
                </c:pt>
                <c:pt idx="1062">
                  <c:v>3.5379999999999998</c:v>
                </c:pt>
                <c:pt idx="1063">
                  <c:v>3.536</c:v>
                </c:pt>
                <c:pt idx="1064">
                  <c:v>3.536</c:v>
                </c:pt>
                <c:pt idx="1065">
                  <c:v>3.532</c:v>
                </c:pt>
                <c:pt idx="1066">
                  <c:v>3.5310000000000001</c:v>
                </c:pt>
                <c:pt idx="1067">
                  <c:v>3.532</c:v>
                </c:pt>
                <c:pt idx="1068">
                  <c:v>3.53</c:v>
                </c:pt>
                <c:pt idx="1069">
                  <c:v>3.532</c:v>
                </c:pt>
                <c:pt idx="1070">
                  <c:v>3.5329999999999999</c:v>
                </c:pt>
                <c:pt idx="1071">
                  <c:v>3.53</c:v>
                </c:pt>
                <c:pt idx="1072">
                  <c:v>3.532</c:v>
                </c:pt>
                <c:pt idx="1073">
                  <c:v>3.5329999999999999</c:v>
                </c:pt>
                <c:pt idx="1074">
                  <c:v>3.5310000000000001</c:v>
                </c:pt>
                <c:pt idx="1075">
                  <c:v>3.53</c:v>
                </c:pt>
                <c:pt idx="1076">
                  <c:v>3.5270000000000001</c:v>
                </c:pt>
                <c:pt idx="1077">
                  <c:v>3.5259999999999998</c:v>
                </c:pt>
                <c:pt idx="1078">
                  <c:v>3.5259999999999998</c:v>
                </c:pt>
                <c:pt idx="1079">
                  <c:v>3.528</c:v>
                </c:pt>
                <c:pt idx="1080">
                  <c:v>3.5289999999999999</c:v>
                </c:pt>
                <c:pt idx="1081">
                  <c:v>3.532</c:v>
                </c:pt>
                <c:pt idx="1082">
                  <c:v>3.5270000000000001</c:v>
                </c:pt>
                <c:pt idx="1083">
                  <c:v>3.5259999999999998</c:v>
                </c:pt>
                <c:pt idx="1084">
                  <c:v>3.524</c:v>
                </c:pt>
                <c:pt idx="1085">
                  <c:v>3.5219999999999998</c:v>
                </c:pt>
                <c:pt idx="1086">
                  <c:v>3.52</c:v>
                </c:pt>
                <c:pt idx="1087">
                  <c:v>3.5179999999999998</c:v>
                </c:pt>
                <c:pt idx="1088">
                  <c:v>3.5169999999999999</c:v>
                </c:pt>
                <c:pt idx="1089">
                  <c:v>3.516</c:v>
                </c:pt>
                <c:pt idx="1090">
                  <c:v>3.5179999999999998</c:v>
                </c:pt>
                <c:pt idx="1091">
                  <c:v>3.5190000000000001</c:v>
                </c:pt>
                <c:pt idx="1092">
                  <c:v>3.5179999999999998</c:v>
                </c:pt>
                <c:pt idx="1093">
                  <c:v>3.5179999999999998</c:v>
                </c:pt>
                <c:pt idx="1094">
                  <c:v>3.5179999999999998</c:v>
                </c:pt>
                <c:pt idx="1095">
                  <c:v>3.5190000000000001</c:v>
                </c:pt>
                <c:pt idx="1096">
                  <c:v>3.5230000000000001</c:v>
                </c:pt>
                <c:pt idx="1097">
                  <c:v>3.5230000000000001</c:v>
                </c:pt>
                <c:pt idx="1098">
                  <c:v>3.5219999999999998</c:v>
                </c:pt>
                <c:pt idx="1099">
                  <c:v>3.524</c:v>
                </c:pt>
                <c:pt idx="1100">
                  <c:v>3.5249999999999999</c:v>
                </c:pt>
                <c:pt idx="1101">
                  <c:v>3.5259999999999998</c:v>
                </c:pt>
                <c:pt idx="1102">
                  <c:v>3.5219999999999998</c:v>
                </c:pt>
                <c:pt idx="1103">
                  <c:v>3.5209999999999999</c:v>
                </c:pt>
                <c:pt idx="1104">
                  <c:v>3.5219999999999998</c:v>
                </c:pt>
                <c:pt idx="1105">
                  <c:v>3.5219999999999998</c:v>
                </c:pt>
                <c:pt idx="1106">
                  <c:v>3.5249999999999999</c:v>
                </c:pt>
                <c:pt idx="1107">
                  <c:v>3.5249999999999999</c:v>
                </c:pt>
                <c:pt idx="1108">
                  <c:v>3.5259999999999998</c:v>
                </c:pt>
                <c:pt idx="1109">
                  <c:v>3.5259999999999998</c:v>
                </c:pt>
                <c:pt idx="1110">
                  <c:v>3.5270000000000001</c:v>
                </c:pt>
                <c:pt idx="1111">
                  <c:v>3.532</c:v>
                </c:pt>
                <c:pt idx="1112">
                  <c:v>3.54</c:v>
                </c:pt>
                <c:pt idx="1113">
                  <c:v>3.544</c:v>
                </c:pt>
                <c:pt idx="1114">
                  <c:v>3.5430000000000001</c:v>
                </c:pt>
                <c:pt idx="1115">
                  <c:v>3.5430000000000001</c:v>
                </c:pt>
                <c:pt idx="1116">
                  <c:v>3.5430000000000001</c:v>
                </c:pt>
                <c:pt idx="1117">
                  <c:v>3.5459999999999998</c:v>
                </c:pt>
                <c:pt idx="1118">
                  <c:v>3.5609999999999999</c:v>
                </c:pt>
                <c:pt idx="1119">
                  <c:v>3.5720000000000001</c:v>
                </c:pt>
                <c:pt idx="1120">
                  <c:v>3.5760000000000001</c:v>
                </c:pt>
                <c:pt idx="1121">
                  <c:v>3.581</c:v>
                </c:pt>
                <c:pt idx="1122">
                  <c:v>3.5880000000000001</c:v>
                </c:pt>
                <c:pt idx="1123">
                  <c:v>3.5920000000000001</c:v>
                </c:pt>
                <c:pt idx="1124">
                  <c:v>3.593</c:v>
                </c:pt>
                <c:pt idx="1125">
                  <c:v>3.593</c:v>
                </c:pt>
                <c:pt idx="1126">
                  <c:v>3.593</c:v>
                </c:pt>
                <c:pt idx="1127">
                  <c:v>3.589</c:v>
                </c:pt>
                <c:pt idx="1128">
                  <c:v>3.589</c:v>
                </c:pt>
                <c:pt idx="1129">
                  <c:v>3.589</c:v>
                </c:pt>
                <c:pt idx="1130">
                  <c:v>3.597</c:v>
                </c:pt>
                <c:pt idx="1131">
                  <c:v>3.6</c:v>
                </c:pt>
                <c:pt idx="1132">
                  <c:v>3.5960000000000001</c:v>
                </c:pt>
                <c:pt idx="1133">
                  <c:v>3.6040000000000001</c:v>
                </c:pt>
                <c:pt idx="1134">
                  <c:v>3.613</c:v>
                </c:pt>
                <c:pt idx="1135">
                  <c:v>3.609</c:v>
                </c:pt>
                <c:pt idx="1136">
                  <c:v>3.6040000000000001</c:v>
                </c:pt>
                <c:pt idx="1137">
                  <c:v>3.6030000000000002</c:v>
                </c:pt>
                <c:pt idx="1138">
                  <c:v>3.6</c:v>
                </c:pt>
                <c:pt idx="1139">
                  <c:v>3.6019999999999999</c:v>
                </c:pt>
                <c:pt idx="1140">
                  <c:v>3.5990000000000002</c:v>
                </c:pt>
                <c:pt idx="1141">
                  <c:v>3.601</c:v>
                </c:pt>
                <c:pt idx="1142">
                  <c:v>3.5960000000000001</c:v>
                </c:pt>
                <c:pt idx="1143">
                  <c:v>3.5870000000000002</c:v>
                </c:pt>
                <c:pt idx="1144">
                  <c:v>3.589</c:v>
                </c:pt>
                <c:pt idx="1145">
                  <c:v>3.59</c:v>
                </c:pt>
                <c:pt idx="1146">
                  <c:v>3.593</c:v>
                </c:pt>
                <c:pt idx="1147">
                  <c:v>3.61</c:v>
                </c:pt>
                <c:pt idx="1148">
                  <c:v>3.6150000000000002</c:v>
                </c:pt>
                <c:pt idx="1149">
                  <c:v>3.6160000000000001</c:v>
                </c:pt>
                <c:pt idx="1150">
                  <c:v>3.6230000000000002</c:v>
                </c:pt>
                <c:pt idx="1151">
                  <c:v>3.6309999999999998</c:v>
                </c:pt>
                <c:pt idx="1152">
                  <c:v>3.5760000000000001</c:v>
                </c:pt>
                <c:pt idx="1153">
                  <c:v>3.5590000000000002</c:v>
                </c:pt>
                <c:pt idx="1154">
                  <c:v>3.5539999999999998</c:v>
                </c:pt>
                <c:pt idx="1155">
                  <c:v>3.5339999999999998</c:v>
                </c:pt>
                <c:pt idx="1156">
                  <c:v>3.5323000000000002</c:v>
                </c:pt>
                <c:pt idx="1157">
                  <c:v>3.5179999999999998</c:v>
                </c:pt>
                <c:pt idx="1158">
                  <c:v>3.5219999999999998</c:v>
                </c:pt>
                <c:pt idx="1159">
                  <c:v>3.516</c:v>
                </c:pt>
                <c:pt idx="1160">
                  <c:v>3.5129999999999999</c:v>
                </c:pt>
                <c:pt idx="1161">
                  <c:v>3.5150000000000001</c:v>
                </c:pt>
                <c:pt idx="1162">
                  <c:v>3.5270000000000001</c:v>
                </c:pt>
                <c:pt idx="1163">
                  <c:v>3.524</c:v>
                </c:pt>
                <c:pt idx="1164">
                  <c:v>3.5190000000000001</c:v>
                </c:pt>
                <c:pt idx="1165">
                  <c:v>3.52</c:v>
                </c:pt>
                <c:pt idx="1166">
                  <c:v>3.5209999999999999</c:v>
                </c:pt>
                <c:pt idx="1167">
                  <c:v>3.5219999999999998</c:v>
                </c:pt>
                <c:pt idx="1168">
                  <c:v>3.5230000000000001</c:v>
                </c:pt>
                <c:pt idx="1169">
                  <c:v>3.5190000000000001</c:v>
                </c:pt>
                <c:pt idx="1170">
                  <c:v>3.5139999999999998</c:v>
                </c:pt>
                <c:pt idx="1171">
                  <c:v>3.5139999999999998</c:v>
                </c:pt>
                <c:pt idx="1172">
                  <c:v>3.5150000000000001</c:v>
                </c:pt>
                <c:pt idx="1173">
                  <c:v>3.5139999999999998</c:v>
                </c:pt>
                <c:pt idx="1174">
                  <c:v>3.5179999999999998</c:v>
                </c:pt>
                <c:pt idx="1175">
                  <c:v>3.5179999999999998</c:v>
                </c:pt>
                <c:pt idx="1176">
                  <c:v>3.52</c:v>
                </c:pt>
                <c:pt idx="1177">
                  <c:v>3.512</c:v>
                </c:pt>
                <c:pt idx="1178">
                  <c:v>3.51</c:v>
                </c:pt>
                <c:pt idx="1179">
                  <c:v>3.512</c:v>
                </c:pt>
                <c:pt idx="1180">
                  <c:v>3.516</c:v>
                </c:pt>
                <c:pt idx="1181">
                  <c:v>3.51</c:v>
                </c:pt>
                <c:pt idx="1182">
                  <c:v>3.5089999999999999</c:v>
                </c:pt>
                <c:pt idx="1183">
                  <c:v>3.5059999999999998</c:v>
                </c:pt>
                <c:pt idx="1184">
                  <c:v>3.4980000000000002</c:v>
                </c:pt>
                <c:pt idx="1185">
                  <c:v>3.4950000000000001</c:v>
                </c:pt>
                <c:pt idx="1186">
                  <c:v>3.4940000000000002</c:v>
                </c:pt>
                <c:pt idx="1187">
                  <c:v>3.4969999999999999</c:v>
                </c:pt>
                <c:pt idx="1188">
                  <c:v>3.4990000000000001</c:v>
                </c:pt>
                <c:pt idx="1189">
                  <c:v>3.4969999999999999</c:v>
                </c:pt>
                <c:pt idx="1190">
                  <c:v>3.4889999999999999</c:v>
                </c:pt>
                <c:pt idx="1191">
                  <c:v>3.4870000000000001</c:v>
                </c:pt>
                <c:pt idx="1192">
                  <c:v>3.4870000000000001</c:v>
                </c:pt>
                <c:pt idx="1193">
                  <c:v>3.488</c:v>
                </c:pt>
                <c:pt idx="1194">
                  <c:v>3.496</c:v>
                </c:pt>
                <c:pt idx="1195">
                  <c:v>3.5009999999999999</c:v>
                </c:pt>
                <c:pt idx="1196">
                  <c:v>3.4980000000000002</c:v>
                </c:pt>
                <c:pt idx="1197">
                  <c:v>3.5009999999999999</c:v>
                </c:pt>
                <c:pt idx="1198">
                  <c:v>3.5009999999999999</c:v>
                </c:pt>
                <c:pt idx="1199">
                  <c:v>3.4950000000000001</c:v>
                </c:pt>
                <c:pt idx="1200">
                  <c:v>3.4929999999999999</c:v>
                </c:pt>
                <c:pt idx="1201">
                  <c:v>3.4929999999999999</c:v>
                </c:pt>
                <c:pt idx="1202">
                  <c:v>3.4940000000000002</c:v>
                </c:pt>
                <c:pt idx="1203">
                  <c:v>3.4929999999999999</c:v>
                </c:pt>
                <c:pt idx="1204">
                  <c:v>3.4910000000000001</c:v>
                </c:pt>
                <c:pt idx="1205">
                  <c:v>3.492</c:v>
                </c:pt>
                <c:pt idx="1206">
                  <c:v>3.492</c:v>
                </c:pt>
                <c:pt idx="1207">
                  <c:v>3.496</c:v>
                </c:pt>
                <c:pt idx="1208">
                  <c:v>3.4990000000000001</c:v>
                </c:pt>
                <c:pt idx="1209">
                  <c:v>3.4889999999999999</c:v>
                </c:pt>
                <c:pt idx="1210">
                  <c:v>3.49</c:v>
                </c:pt>
                <c:pt idx="1211">
                  <c:v>3.49</c:v>
                </c:pt>
                <c:pt idx="1212">
                  <c:v>3.4910000000000001</c:v>
                </c:pt>
                <c:pt idx="1213">
                  <c:v>3.488</c:v>
                </c:pt>
                <c:pt idx="1214">
                  <c:v>3.484</c:v>
                </c:pt>
                <c:pt idx="1215">
                  <c:v>3.484</c:v>
                </c:pt>
                <c:pt idx="1216">
                  <c:v>3.4830000000000001</c:v>
                </c:pt>
                <c:pt idx="1217">
                  <c:v>3.4790000000000001</c:v>
                </c:pt>
                <c:pt idx="1218">
                  <c:v>3.4809999999999999</c:v>
                </c:pt>
                <c:pt idx="1219">
                  <c:v>3.484</c:v>
                </c:pt>
                <c:pt idx="1220">
                  <c:v>3.4830000000000001</c:v>
                </c:pt>
                <c:pt idx="1221">
                  <c:v>3.4830000000000001</c:v>
                </c:pt>
                <c:pt idx="1222">
                  <c:v>3.4830000000000001</c:v>
                </c:pt>
                <c:pt idx="1223">
                  <c:v>3.4940000000000002</c:v>
                </c:pt>
                <c:pt idx="1224">
                  <c:v>3.4910000000000001</c:v>
                </c:pt>
                <c:pt idx="1225">
                  <c:v>3.496</c:v>
                </c:pt>
                <c:pt idx="1226">
                  <c:v>3.5019999999999998</c:v>
                </c:pt>
                <c:pt idx="1227">
                  <c:v>3.5030000000000001</c:v>
                </c:pt>
                <c:pt idx="1228">
                  <c:v>3.5009999999999999</c:v>
                </c:pt>
                <c:pt idx="1229">
                  <c:v>3.5009999999999999</c:v>
                </c:pt>
                <c:pt idx="1230">
                  <c:v>3.5019999999999998</c:v>
                </c:pt>
                <c:pt idx="1231">
                  <c:v>3.5019999999999998</c:v>
                </c:pt>
                <c:pt idx="1232">
                  <c:v>3.4940000000000002</c:v>
                </c:pt>
                <c:pt idx="1233">
                  <c:v>3.49</c:v>
                </c:pt>
                <c:pt idx="1234">
                  <c:v>3.4849999999999999</c:v>
                </c:pt>
                <c:pt idx="1235">
                  <c:v>3.4849999999999999</c:v>
                </c:pt>
                <c:pt idx="1236">
                  <c:v>3.484</c:v>
                </c:pt>
                <c:pt idx="1237">
                  <c:v>3.4820000000000002</c:v>
                </c:pt>
                <c:pt idx="1238">
                  <c:v>3.4809999999999999</c:v>
                </c:pt>
                <c:pt idx="1239">
                  <c:v>3.4790000000000001</c:v>
                </c:pt>
                <c:pt idx="1240">
                  <c:v>3.4780000000000002</c:v>
                </c:pt>
                <c:pt idx="1241">
                  <c:v>3.4790000000000001</c:v>
                </c:pt>
                <c:pt idx="1242">
                  <c:v>3.4790000000000001</c:v>
                </c:pt>
                <c:pt idx="1243">
                  <c:v>3.48</c:v>
                </c:pt>
                <c:pt idx="1244">
                  <c:v>3.4769999999999999</c:v>
                </c:pt>
                <c:pt idx="1245">
                  <c:v>3.4710000000000001</c:v>
                </c:pt>
                <c:pt idx="1246">
                  <c:v>3.4630000000000001</c:v>
                </c:pt>
                <c:pt idx="1247">
                  <c:v>3.452</c:v>
                </c:pt>
                <c:pt idx="1248">
                  <c:v>3.4510000000000001</c:v>
                </c:pt>
                <c:pt idx="1249">
                  <c:v>3.4529999999999998</c:v>
                </c:pt>
                <c:pt idx="1250">
                  <c:v>3.45</c:v>
                </c:pt>
                <c:pt idx="1251">
                  <c:v>3.4510000000000001</c:v>
                </c:pt>
                <c:pt idx="1252">
                  <c:v>3.45</c:v>
                </c:pt>
                <c:pt idx="1253">
                  <c:v>3.4529999999999998</c:v>
                </c:pt>
                <c:pt idx="1254">
                  <c:v>3.4540000000000002</c:v>
                </c:pt>
                <c:pt idx="1255">
                  <c:v>3.4550000000000001</c:v>
                </c:pt>
                <c:pt idx="1256">
                  <c:v>3.452</c:v>
                </c:pt>
                <c:pt idx="1257">
                  <c:v>3.4510000000000001</c:v>
                </c:pt>
                <c:pt idx="1258">
                  <c:v>3.4460000000000002</c:v>
                </c:pt>
                <c:pt idx="1259">
                  <c:v>3.4430000000000001</c:v>
                </c:pt>
                <c:pt idx="1260">
                  <c:v>3.4430000000000001</c:v>
                </c:pt>
                <c:pt idx="1261">
                  <c:v>3.4430000000000001</c:v>
                </c:pt>
                <c:pt idx="1262">
                  <c:v>3.44</c:v>
                </c:pt>
                <c:pt idx="1263">
                  <c:v>3.444</c:v>
                </c:pt>
                <c:pt idx="1264">
                  <c:v>3.4489999999999998</c:v>
                </c:pt>
                <c:pt idx="1265">
                  <c:v>3.448</c:v>
                </c:pt>
                <c:pt idx="1266">
                  <c:v>3.448</c:v>
                </c:pt>
                <c:pt idx="1267">
                  <c:v>3.45</c:v>
                </c:pt>
                <c:pt idx="1268">
                  <c:v>3.444</c:v>
                </c:pt>
                <c:pt idx="1269">
                  <c:v>3.444</c:v>
                </c:pt>
                <c:pt idx="1270">
                  <c:v>3.44</c:v>
                </c:pt>
                <c:pt idx="1271">
                  <c:v>3.44</c:v>
                </c:pt>
                <c:pt idx="1272">
                  <c:v>3.4380000000000002</c:v>
                </c:pt>
                <c:pt idx="1273">
                  <c:v>3.4350000000000001</c:v>
                </c:pt>
                <c:pt idx="1274">
                  <c:v>3.4359999999999999</c:v>
                </c:pt>
                <c:pt idx="1275">
                  <c:v>3.4390000000000001</c:v>
                </c:pt>
                <c:pt idx="1276">
                  <c:v>3.4369999999999998</c:v>
                </c:pt>
                <c:pt idx="1277">
                  <c:v>3.4380000000000002</c:v>
                </c:pt>
                <c:pt idx="1278">
                  <c:v>3.4380000000000002</c:v>
                </c:pt>
                <c:pt idx="1279">
                  <c:v>3.4359999999999999</c:v>
                </c:pt>
                <c:pt idx="1280">
                  <c:v>3.4350000000000001</c:v>
                </c:pt>
                <c:pt idx="1281">
                  <c:v>3.4350000000000001</c:v>
                </c:pt>
                <c:pt idx="1282">
                  <c:v>3.4340000000000002</c:v>
                </c:pt>
                <c:pt idx="1283">
                  <c:v>3.4340000000000002</c:v>
                </c:pt>
                <c:pt idx="1284">
                  <c:v>3.431</c:v>
                </c:pt>
                <c:pt idx="1285">
                  <c:v>3.43</c:v>
                </c:pt>
                <c:pt idx="1286">
                  <c:v>3.431</c:v>
                </c:pt>
                <c:pt idx="1287">
                  <c:v>3.43</c:v>
                </c:pt>
                <c:pt idx="1288">
                  <c:v>3.43</c:v>
                </c:pt>
                <c:pt idx="1289">
                  <c:v>3.4319999999999999</c:v>
                </c:pt>
                <c:pt idx="1290">
                  <c:v>3.431</c:v>
                </c:pt>
                <c:pt idx="1291">
                  <c:v>3.4319999999999999</c:v>
                </c:pt>
                <c:pt idx="1292">
                  <c:v>3.4329999999999998</c:v>
                </c:pt>
                <c:pt idx="1293">
                  <c:v>3.4369999999999998</c:v>
                </c:pt>
                <c:pt idx="1294">
                  <c:v>3.4390000000000001</c:v>
                </c:pt>
                <c:pt idx="1295">
                  <c:v>3.4460000000000002</c:v>
                </c:pt>
                <c:pt idx="1296">
                  <c:v>3.4449999999999998</c:v>
                </c:pt>
                <c:pt idx="1297">
                  <c:v>3.4430000000000001</c:v>
                </c:pt>
                <c:pt idx="1298">
                  <c:v>3.4430000000000001</c:v>
                </c:pt>
                <c:pt idx="1299">
                  <c:v>3.4449999999999998</c:v>
                </c:pt>
                <c:pt idx="1300">
                  <c:v>3.4409999999999998</c:v>
                </c:pt>
                <c:pt idx="1301">
                  <c:v>3.4415</c:v>
                </c:pt>
                <c:pt idx="1302">
                  <c:v>3.4460000000000002</c:v>
                </c:pt>
                <c:pt idx="1303">
                  <c:v>3.4460000000000002</c:v>
                </c:pt>
                <c:pt idx="1304">
                  <c:v>3.4430000000000001</c:v>
                </c:pt>
                <c:pt idx="1305">
                  <c:v>3.4409999999999998</c:v>
                </c:pt>
                <c:pt idx="1306">
                  <c:v>3.4430000000000001</c:v>
                </c:pt>
                <c:pt idx="1307">
                  <c:v>3.444</c:v>
                </c:pt>
                <c:pt idx="1308">
                  <c:v>3.4470000000000001</c:v>
                </c:pt>
                <c:pt idx="1309">
                  <c:v>3.4569999999999999</c:v>
                </c:pt>
                <c:pt idx="1310">
                  <c:v>3.4790000000000001</c:v>
                </c:pt>
                <c:pt idx="1311">
                  <c:v>3.4769999999999999</c:v>
                </c:pt>
                <c:pt idx="1312">
                  <c:v>3.4729999999999999</c:v>
                </c:pt>
                <c:pt idx="1313">
                  <c:v>3.4590000000000001</c:v>
                </c:pt>
                <c:pt idx="1314">
                  <c:v>3.4590000000000001</c:v>
                </c:pt>
                <c:pt idx="1315">
                  <c:v>3.4569999999999999</c:v>
                </c:pt>
                <c:pt idx="1316">
                  <c:v>3.46</c:v>
                </c:pt>
                <c:pt idx="1317">
                  <c:v>3.4620000000000002</c:v>
                </c:pt>
                <c:pt idx="1318">
                  <c:v>3.4630000000000001</c:v>
                </c:pt>
                <c:pt idx="1319">
                  <c:v>3.4630000000000001</c:v>
                </c:pt>
                <c:pt idx="1320">
                  <c:v>3.4620000000000002</c:v>
                </c:pt>
                <c:pt idx="1321">
                  <c:v>3.464</c:v>
                </c:pt>
                <c:pt idx="1322">
                  <c:v>3.4670000000000001</c:v>
                </c:pt>
                <c:pt idx="1323">
                  <c:v>3.4670000000000001</c:v>
                </c:pt>
                <c:pt idx="1324">
                  <c:v>3.476</c:v>
                </c:pt>
                <c:pt idx="1325">
                  <c:v>3.4780000000000002</c:v>
                </c:pt>
                <c:pt idx="1326">
                  <c:v>3.4780000000000002</c:v>
                </c:pt>
                <c:pt idx="1327">
                  <c:v>3.4830000000000001</c:v>
                </c:pt>
                <c:pt idx="1328">
                  <c:v>3.4849999999999999</c:v>
                </c:pt>
                <c:pt idx="1329">
                  <c:v>3.4870000000000001</c:v>
                </c:pt>
                <c:pt idx="1330">
                  <c:v>3.484</c:v>
                </c:pt>
                <c:pt idx="1331">
                  <c:v>3.4860000000000002</c:v>
                </c:pt>
                <c:pt idx="1332">
                  <c:v>3.4849999999999999</c:v>
                </c:pt>
                <c:pt idx="1333">
                  <c:v>3.476</c:v>
                </c:pt>
                <c:pt idx="1334">
                  <c:v>3.4750000000000001</c:v>
                </c:pt>
                <c:pt idx="1335">
                  <c:v>3.4750000000000001</c:v>
                </c:pt>
                <c:pt idx="1336">
                  <c:v>3.4710000000000001</c:v>
                </c:pt>
                <c:pt idx="1337">
                  <c:v>3.4689999999999999</c:v>
                </c:pt>
                <c:pt idx="1338">
                  <c:v>3.472</c:v>
                </c:pt>
                <c:pt idx="1339">
                  <c:v>3.4729999999999999</c:v>
                </c:pt>
                <c:pt idx="1340">
                  <c:v>3.4750000000000001</c:v>
                </c:pt>
                <c:pt idx="1341">
                  <c:v>3.48</c:v>
                </c:pt>
                <c:pt idx="1342">
                  <c:v>3.4790000000000001</c:v>
                </c:pt>
                <c:pt idx="1343">
                  <c:v>3.476</c:v>
                </c:pt>
                <c:pt idx="1344">
                  <c:v>3.4740000000000002</c:v>
                </c:pt>
                <c:pt idx="1345">
                  <c:v>3.4710000000000001</c:v>
                </c:pt>
                <c:pt idx="1346">
                  <c:v>3.4710000000000001</c:v>
                </c:pt>
                <c:pt idx="1347">
                  <c:v>3.4710000000000001</c:v>
                </c:pt>
                <c:pt idx="1348">
                  <c:v>3.464</c:v>
                </c:pt>
                <c:pt idx="1349">
                  <c:v>3.46</c:v>
                </c:pt>
                <c:pt idx="1350">
                  <c:v>3.46</c:v>
                </c:pt>
                <c:pt idx="1351">
                  <c:v>3.4550000000000001</c:v>
                </c:pt>
                <c:pt idx="1352">
                  <c:v>3.4569999999999999</c:v>
                </c:pt>
                <c:pt idx="1353">
                  <c:v>3.4540000000000002</c:v>
                </c:pt>
                <c:pt idx="1354">
                  <c:v>3.4529999999999998</c:v>
                </c:pt>
                <c:pt idx="1355">
                  <c:v>3.4510000000000001</c:v>
                </c:pt>
                <c:pt idx="1356">
                  <c:v>3.4550000000000001</c:v>
                </c:pt>
                <c:pt idx="1357">
                  <c:v>3.4550000000000001</c:v>
                </c:pt>
                <c:pt idx="1358">
                  <c:v>3.456</c:v>
                </c:pt>
                <c:pt idx="1359">
                  <c:v>3.456</c:v>
                </c:pt>
                <c:pt idx="1360">
                  <c:v>3.4590000000000001</c:v>
                </c:pt>
                <c:pt idx="1361">
                  <c:v>3.4550000000000001</c:v>
                </c:pt>
                <c:pt idx="1362">
                  <c:v>3.4529999999999998</c:v>
                </c:pt>
                <c:pt idx="1363">
                  <c:v>3.4529999999999998</c:v>
                </c:pt>
                <c:pt idx="1364">
                  <c:v>3.4460000000000002</c:v>
                </c:pt>
                <c:pt idx="1365">
                  <c:v>3.4460000000000002</c:v>
                </c:pt>
                <c:pt idx="1366">
                  <c:v>3.4460000000000002</c:v>
                </c:pt>
                <c:pt idx="1367">
                  <c:v>3.4470000000000001</c:v>
                </c:pt>
                <c:pt idx="1368">
                  <c:v>3.4529999999999998</c:v>
                </c:pt>
                <c:pt idx="1369">
                  <c:v>3.45</c:v>
                </c:pt>
                <c:pt idx="1370">
                  <c:v>3.45</c:v>
                </c:pt>
                <c:pt idx="1371">
                  <c:v>3.4460000000000002</c:v>
                </c:pt>
                <c:pt idx="1372">
                  <c:v>3.4449999999999998</c:v>
                </c:pt>
                <c:pt idx="1373">
                  <c:v>3.444</c:v>
                </c:pt>
                <c:pt idx="1374">
                  <c:v>3.4430000000000001</c:v>
                </c:pt>
                <c:pt idx="1375">
                  <c:v>3.444</c:v>
                </c:pt>
                <c:pt idx="1376">
                  <c:v>3.4409999999999998</c:v>
                </c:pt>
                <c:pt idx="1377">
                  <c:v>3.4390000000000001</c:v>
                </c:pt>
                <c:pt idx="1378">
                  <c:v>3.4319999999999999</c:v>
                </c:pt>
                <c:pt idx="1379">
                  <c:v>3.431</c:v>
                </c:pt>
                <c:pt idx="1380">
                  <c:v>3.4329999999999998</c:v>
                </c:pt>
                <c:pt idx="1381">
                  <c:v>3.43</c:v>
                </c:pt>
                <c:pt idx="1382">
                  <c:v>3.4289999999999998</c:v>
                </c:pt>
                <c:pt idx="1383">
                  <c:v>3.431</c:v>
                </c:pt>
                <c:pt idx="1384">
                  <c:v>3.4359999999999999</c:v>
                </c:pt>
                <c:pt idx="1385">
                  <c:v>3.4390000000000001</c:v>
                </c:pt>
                <c:pt idx="1386">
                  <c:v>3.4380000000000002</c:v>
                </c:pt>
                <c:pt idx="1387">
                  <c:v>3.4380000000000002</c:v>
                </c:pt>
                <c:pt idx="1388">
                  <c:v>3.4350000000000001</c:v>
                </c:pt>
                <c:pt idx="1389">
                  <c:v>3.4350000000000001</c:v>
                </c:pt>
                <c:pt idx="1390">
                  <c:v>3.4340000000000002</c:v>
                </c:pt>
                <c:pt idx="1391">
                  <c:v>3.4359999999999999</c:v>
                </c:pt>
                <c:pt idx="1392">
                  <c:v>3.4350000000000001</c:v>
                </c:pt>
                <c:pt idx="1393">
                  <c:v>3.4350000000000001</c:v>
                </c:pt>
                <c:pt idx="1394">
                  <c:v>3.4350000000000001</c:v>
                </c:pt>
                <c:pt idx="1395">
                  <c:v>3.4409999999999998</c:v>
                </c:pt>
                <c:pt idx="1396">
                  <c:v>3.4470000000000001</c:v>
                </c:pt>
                <c:pt idx="1397">
                  <c:v>3.4529999999999998</c:v>
                </c:pt>
                <c:pt idx="1398">
                  <c:v>3.45</c:v>
                </c:pt>
                <c:pt idx="1399">
                  <c:v>3.4489999999999998</c:v>
                </c:pt>
                <c:pt idx="1400">
                  <c:v>3.4510000000000001</c:v>
                </c:pt>
                <c:pt idx="1401">
                  <c:v>3.4569999999999999</c:v>
                </c:pt>
                <c:pt idx="1402">
                  <c:v>3.4590000000000001</c:v>
                </c:pt>
                <c:pt idx="1403">
                  <c:v>3.4630000000000001</c:v>
                </c:pt>
                <c:pt idx="1404">
                  <c:v>3.4689999999999999</c:v>
                </c:pt>
                <c:pt idx="1405">
                  <c:v>3.4710000000000001</c:v>
                </c:pt>
                <c:pt idx="1406">
                  <c:v>3.4550000000000001</c:v>
                </c:pt>
                <c:pt idx="1407">
                  <c:v>3.4550000000000001</c:v>
                </c:pt>
                <c:pt idx="1408">
                  <c:v>3.4660000000000002</c:v>
                </c:pt>
                <c:pt idx="1409">
                  <c:v>3.47</c:v>
                </c:pt>
                <c:pt idx="1410">
                  <c:v>3.4630000000000001</c:v>
                </c:pt>
                <c:pt idx="1411">
                  <c:v>3.4620000000000002</c:v>
                </c:pt>
                <c:pt idx="1412">
                  <c:v>3.4660000000000002</c:v>
                </c:pt>
                <c:pt idx="1413">
                  <c:v>3.4740000000000002</c:v>
                </c:pt>
                <c:pt idx="1414">
                  <c:v>3.4689999999999999</c:v>
                </c:pt>
                <c:pt idx="1415">
                  <c:v>3.4689999999999999</c:v>
                </c:pt>
                <c:pt idx="1416">
                  <c:v>3.4710000000000001</c:v>
                </c:pt>
                <c:pt idx="1417">
                  <c:v>3.47</c:v>
                </c:pt>
                <c:pt idx="1418">
                  <c:v>3.468</c:v>
                </c:pt>
                <c:pt idx="1419">
                  <c:v>3.47</c:v>
                </c:pt>
                <c:pt idx="1420">
                  <c:v>3.4660000000000002</c:v>
                </c:pt>
                <c:pt idx="1421">
                  <c:v>3.464</c:v>
                </c:pt>
                <c:pt idx="1422">
                  <c:v>3.4649999999999999</c:v>
                </c:pt>
                <c:pt idx="1423">
                  <c:v>3.4670000000000001</c:v>
                </c:pt>
                <c:pt idx="1424">
                  <c:v>3.4740000000000002</c:v>
                </c:pt>
                <c:pt idx="1425">
                  <c:v>3.4849999999999999</c:v>
                </c:pt>
                <c:pt idx="1426">
                  <c:v>3.5070000000000001</c:v>
                </c:pt>
                <c:pt idx="1427">
                  <c:v>3.51</c:v>
                </c:pt>
                <c:pt idx="1428">
                  <c:v>3.5</c:v>
                </c:pt>
                <c:pt idx="1429">
                  <c:v>3.5110000000000001</c:v>
                </c:pt>
                <c:pt idx="1430">
                  <c:v>3.508</c:v>
                </c:pt>
                <c:pt idx="1431">
                  <c:v>3.5110000000000001</c:v>
                </c:pt>
                <c:pt idx="1432">
                  <c:v>3.512</c:v>
                </c:pt>
                <c:pt idx="1433">
                  <c:v>3.5179999999999998</c:v>
                </c:pt>
                <c:pt idx="1434">
                  <c:v>3.5249999999999999</c:v>
                </c:pt>
                <c:pt idx="1435">
                  <c:v>3.524</c:v>
                </c:pt>
                <c:pt idx="1436">
                  <c:v>3.536</c:v>
                </c:pt>
                <c:pt idx="1437">
                  <c:v>3.54</c:v>
                </c:pt>
                <c:pt idx="1438">
                  <c:v>3.536</c:v>
                </c:pt>
                <c:pt idx="1439">
                  <c:v>3.5459999999999998</c:v>
                </c:pt>
                <c:pt idx="1440">
                  <c:v>3.552</c:v>
                </c:pt>
                <c:pt idx="1441">
                  <c:v>3.5459999999999998</c:v>
                </c:pt>
                <c:pt idx="1442">
                  <c:v>3.54</c:v>
                </c:pt>
                <c:pt idx="1443">
                  <c:v>3.532</c:v>
                </c:pt>
                <c:pt idx="1444">
                  <c:v>3.5369999999999999</c:v>
                </c:pt>
                <c:pt idx="1445">
                  <c:v>3.5369999999999999</c:v>
                </c:pt>
                <c:pt idx="1446">
                  <c:v>3.532</c:v>
                </c:pt>
                <c:pt idx="1447">
                  <c:v>3.5209999999999999</c:v>
                </c:pt>
                <c:pt idx="1448">
                  <c:v>3.5259999999999998</c:v>
                </c:pt>
                <c:pt idx="1449">
                  <c:v>3.536</c:v>
                </c:pt>
                <c:pt idx="1450">
                  <c:v>3.5430000000000001</c:v>
                </c:pt>
                <c:pt idx="1451">
                  <c:v>3.5369999999999999</c:v>
                </c:pt>
                <c:pt idx="1452">
                  <c:v>3.5369999999999999</c:v>
                </c:pt>
                <c:pt idx="1453">
                  <c:v>3.5369999999999999</c:v>
                </c:pt>
                <c:pt idx="1454">
                  <c:v>3.55</c:v>
                </c:pt>
                <c:pt idx="1455">
                  <c:v>3.5569999999999999</c:v>
                </c:pt>
                <c:pt idx="1456">
                  <c:v>3.544</c:v>
                </c:pt>
                <c:pt idx="1457">
                  <c:v>3.5459999999999998</c:v>
                </c:pt>
                <c:pt idx="1458">
                  <c:v>3.5569999999999999</c:v>
                </c:pt>
                <c:pt idx="1459">
                  <c:v>3.5539999999999998</c:v>
                </c:pt>
                <c:pt idx="1460">
                  <c:v>3.5369999999999999</c:v>
                </c:pt>
                <c:pt idx="1461">
                  <c:v>3.548</c:v>
                </c:pt>
                <c:pt idx="1462">
                  <c:v>3.5659999999999998</c:v>
                </c:pt>
                <c:pt idx="1463">
                  <c:v>3.5739999999999998</c:v>
                </c:pt>
                <c:pt idx="1464">
                  <c:v>3.57</c:v>
                </c:pt>
                <c:pt idx="1465">
                  <c:v>3.5649999999999999</c:v>
                </c:pt>
                <c:pt idx="1466">
                  <c:v>3.5630000000000002</c:v>
                </c:pt>
                <c:pt idx="1467">
                  <c:v>3.5609999999999999</c:v>
                </c:pt>
                <c:pt idx="1468">
                  <c:v>3.569</c:v>
                </c:pt>
                <c:pt idx="1469">
                  <c:v>3.5750000000000002</c:v>
                </c:pt>
                <c:pt idx="1470">
                  <c:v>3.5920000000000001</c:v>
                </c:pt>
                <c:pt idx="1471">
                  <c:v>3.5939999999999999</c:v>
                </c:pt>
                <c:pt idx="1472">
                  <c:v>3.5950000000000002</c:v>
                </c:pt>
                <c:pt idx="1473">
                  <c:v>3.6019999999999999</c:v>
                </c:pt>
                <c:pt idx="1474">
                  <c:v>3.6120000000000001</c:v>
                </c:pt>
                <c:pt idx="1475">
                  <c:v>3.6150000000000002</c:v>
                </c:pt>
                <c:pt idx="1476">
                  <c:v>3.6150000000000002</c:v>
                </c:pt>
                <c:pt idx="1477">
                  <c:v>3.613</c:v>
                </c:pt>
                <c:pt idx="1478">
                  <c:v>3.629</c:v>
                </c:pt>
                <c:pt idx="1479">
                  <c:v>3.6429999999999998</c:v>
                </c:pt>
                <c:pt idx="1480">
                  <c:v>3.6520000000000001</c:v>
                </c:pt>
                <c:pt idx="1481">
                  <c:v>3.6379999999999999</c:v>
                </c:pt>
                <c:pt idx="1482">
                  <c:v>3.617</c:v>
                </c:pt>
                <c:pt idx="1483">
                  <c:v>3.6120000000000001</c:v>
                </c:pt>
                <c:pt idx="1484">
                  <c:v>3.609</c:v>
                </c:pt>
                <c:pt idx="1485">
                  <c:v>3.589</c:v>
                </c:pt>
                <c:pt idx="1486">
                  <c:v>3.5670000000000002</c:v>
                </c:pt>
                <c:pt idx="1487">
                  <c:v>3.589</c:v>
                </c:pt>
                <c:pt idx="1488">
                  <c:v>3.5979999999999999</c:v>
                </c:pt>
                <c:pt idx="1489">
                  <c:v>3.6</c:v>
                </c:pt>
                <c:pt idx="1490">
                  <c:v>3.609</c:v>
                </c:pt>
                <c:pt idx="1491">
                  <c:v>3.6259999999999999</c:v>
                </c:pt>
                <c:pt idx="1492">
                  <c:v>3.6309999999999998</c:v>
                </c:pt>
                <c:pt idx="1493">
                  <c:v>3.633</c:v>
                </c:pt>
                <c:pt idx="1494">
                  <c:v>3.6379999999999999</c:v>
                </c:pt>
                <c:pt idx="1495">
                  <c:v>3.6389999999999998</c:v>
                </c:pt>
                <c:pt idx="1496">
                  <c:v>3.6469999999999998</c:v>
                </c:pt>
                <c:pt idx="1497">
                  <c:v>3.6440000000000001</c:v>
                </c:pt>
                <c:pt idx="1498">
                  <c:v>3.6280000000000001</c:v>
                </c:pt>
                <c:pt idx="1499">
                  <c:v>3.6280000000000001</c:v>
                </c:pt>
                <c:pt idx="1500">
                  <c:v>3.6339999999999999</c:v>
                </c:pt>
                <c:pt idx="1501">
                  <c:v>3.6318000000000001</c:v>
                </c:pt>
                <c:pt idx="1502">
                  <c:v>3.6318000000000001</c:v>
                </c:pt>
                <c:pt idx="1503">
                  <c:v>3.6318000000000001</c:v>
                </c:pt>
                <c:pt idx="1504">
                  <c:v>3.6240000000000001</c:v>
                </c:pt>
                <c:pt idx="1505">
                  <c:v>3.62</c:v>
                </c:pt>
                <c:pt idx="1506">
                  <c:v>3.6160000000000001</c:v>
                </c:pt>
                <c:pt idx="1507">
                  <c:v>3.6160000000000001</c:v>
                </c:pt>
                <c:pt idx="1508">
                  <c:v>3.6280000000000001</c:v>
                </c:pt>
                <c:pt idx="1509">
                  <c:v>3.63</c:v>
                </c:pt>
                <c:pt idx="1510">
                  <c:v>3.6259999999999999</c:v>
                </c:pt>
                <c:pt idx="1511">
                  <c:v>3.6160000000000001</c:v>
                </c:pt>
                <c:pt idx="1512">
                  <c:v>3.621</c:v>
                </c:pt>
                <c:pt idx="1513">
                  <c:v>3.621</c:v>
                </c:pt>
                <c:pt idx="1514">
                  <c:v>3.61</c:v>
                </c:pt>
                <c:pt idx="1515">
                  <c:v>3.6030000000000002</c:v>
                </c:pt>
                <c:pt idx="1516">
                  <c:v>3.5910000000000002</c:v>
                </c:pt>
                <c:pt idx="1517">
                  <c:v>3.59</c:v>
                </c:pt>
                <c:pt idx="1518">
                  <c:v>3.601</c:v>
                </c:pt>
                <c:pt idx="1519">
                  <c:v>3.6080000000000001</c:v>
                </c:pt>
                <c:pt idx="1520">
                  <c:v>3.6019999999999999</c:v>
                </c:pt>
                <c:pt idx="1521">
                  <c:v>3.6019999999999999</c:v>
                </c:pt>
                <c:pt idx="1522">
                  <c:v>3.601</c:v>
                </c:pt>
                <c:pt idx="1523">
                  <c:v>3.6059999999999999</c:v>
                </c:pt>
                <c:pt idx="1524">
                  <c:v>3.6160000000000001</c:v>
                </c:pt>
                <c:pt idx="1525">
                  <c:v>3.6139999999999999</c:v>
                </c:pt>
                <c:pt idx="1526">
                  <c:v>3.61</c:v>
                </c:pt>
                <c:pt idx="1527">
                  <c:v>3.6030000000000002</c:v>
                </c:pt>
                <c:pt idx="1528">
                  <c:v>3.601</c:v>
                </c:pt>
                <c:pt idx="1529">
                  <c:v>3.5990000000000002</c:v>
                </c:pt>
                <c:pt idx="1530">
                  <c:v>3.601</c:v>
                </c:pt>
                <c:pt idx="1531">
                  <c:v>3.6019999999999999</c:v>
                </c:pt>
                <c:pt idx="1532">
                  <c:v>3.593</c:v>
                </c:pt>
                <c:pt idx="1533">
                  <c:v>3.5870000000000002</c:v>
                </c:pt>
                <c:pt idx="1534">
                  <c:v>3.585</c:v>
                </c:pt>
                <c:pt idx="1535">
                  <c:v>3.58</c:v>
                </c:pt>
                <c:pt idx="1536">
                  <c:v>3.577</c:v>
                </c:pt>
                <c:pt idx="1537">
                  <c:v>3.5750000000000002</c:v>
                </c:pt>
                <c:pt idx="1538">
                  <c:v>3.5550000000000002</c:v>
                </c:pt>
                <c:pt idx="1539">
                  <c:v>3.5459999999999998</c:v>
                </c:pt>
                <c:pt idx="1540">
                  <c:v>3.5259999999999998</c:v>
                </c:pt>
                <c:pt idx="1541">
                  <c:v>3.51</c:v>
                </c:pt>
                <c:pt idx="1542">
                  <c:v>3.5169999999999999</c:v>
                </c:pt>
                <c:pt idx="1543">
                  <c:v>3.544</c:v>
                </c:pt>
                <c:pt idx="1544">
                  <c:v>3.552</c:v>
                </c:pt>
                <c:pt idx="1545">
                  <c:v>3.5369999999999999</c:v>
                </c:pt>
                <c:pt idx="1546">
                  <c:v>3.5270000000000001</c:v>
                </c:pt>
                <c:pt idx="1547">
                  <c:v>3.52</c:v>
                </c:pt>
                <c:pt idx="1548">
                  <c:v>3.5209999999999999</c:v>
                </c:pt>
                <c:pt idx="1549">
                  <c:v>3.5169999999999999</c:v>
                </c:pt>
                <c:pt idx="1550">
                  <c:v>3.5059999999999998</c:v>
                </c:pt>
                <c:pt idx="1551">
                  <c:v>3.5009999999999999</c:v>
                </c:pt>
                <c:pt idx="1552">
                  <c:v>3.492</c:v>
                </c:pt>
                <c:pt idx="1553">
                  <c:v>3.4969999999999999</c:v>
                </c:pt>
                <c:pt idx="1554">
                  <c:v>3.4990000000000001</c:v>
                </c:pt>
                <c:pt idx="1555">
                  <c:v>3.51</c:v>
                </c:pt>
                <c:pt idx="1556">
                  <c:v>3.5139999999999998</c:v>
                </c:pt>
                <c:pt idx="1557">
                  <c:v>3.5019999999999998</c:v>
                </c:pt>
                <c:pt idx="1558">
                  <c:v>3.5</c:v>
                </c:pt>
                <c:pt idx="1559">
                  <c:v>3.5</c:v>
                </c:pt>
                <c:pt idx="1560">
                  <c:v>3.5110000000000001</c:v>
                </c:pt>
                <c:pt idx="1561">
                  <c:v>3.5219999999999998</c:v>
                </c:pt>
                <c:pt idx="1562">
                  <c:v>3.5169999999999999</c:v>
                </c:pt>
                <c:pt idx="1563">
                  <c:v>3.5150000000000001</c:v>
                </c:pt>
                <c:pt idx="1564">
                  <c:v>3.5150000000000001</c:v>
                </c:pt>
                <c:pt idx="1565">
                  <c:v>3.5089999999999999</c:v>
                </c:pt>
                <c:pt idx="1566">
                  <c:v>3.5</c:v>
                </c:pt>
                <c:pt idx="1567">
                  <c:v>3.5019999999999998</c:v>
                </c:pt>
                <c:pt idx="1568">
                  <c:v>3.4980000000000002</c:v>
                </c:pt>
                <c:pt idx="1569">
                  <c:v>3.4929999999999999</c:v>
                </c:pt>
                <c:pt idx="1570">
                  <c:v>3.49</c:v>
                </c:pt>
                <c:pt idx="1571">
                  <c:v>3.4940000000000002</c:v>
                </c:pt>
                <c:pt idx="1572">
                  <c:v>3.49</c:v>
                </c:pt>
                <c:pt idx="1573">
                  <c:v>3.4870000000000001</c:v>
                </c:pt>
                <c:pt idx="1574">
                  <c:v>3.4849999999999999</c:v>
                </c:pt>
                <c:pt idx="1575">
                  <c:v>3.4860000000000002</c:v>
                </c:pt>
                <c:pt idx="1576">
                  <c:v>3.488</c:v>
                </c:pt>
                <c:pt idx="1577">
                  <c:v>3.492</c:v>
                </c:pt>
                <c:pt idx="1578">
                  <c:v>3.4969999999999999</c:v>
                </c:pt>
                <c:pt idx="1579">
                  <c:v>3.504</c:v>
                </c:pt>
                <c:pt idx="1580">
                  <c:v>3.5</c:v>
                </c:pt>
                <c:pt idx="1581">
                  <c:v>3.4980000000000002</c:v>
                </c:pt>
                <c:pt idx="1582">
                  <c:v>3.4990000000000001</c:v>
                </c:pt>
                <c:pt idx="1583">
                  <c:v>3.4980000000000002</c:v>
                </c:pt>
                <c:pt idx="1584">
                  <c:v>3.5</c:v>
                </c:pt>
                <c:pt idx="1585">
                  <c:v>3.4910000000000001</c:v>
                </c:pt>
                <c:pt idx="1586">
                  <c:v>3.484</c:v>
                </c:pt>
                <c:pt idx="1587">
                  <c:v>3.4830000000000001</c:v>
                </c:pt>
                <c:pt idx="1588">
                  <c:v>3.4910000000000001</c:v>
                </c:pt>
                <c:pt idx="1589">
                  <c:v>3.4940000000000002</c:v>
                </c:pt>
                <c:pt idx="1590">
                  <c:v>3.49</c:v>
                </c:pt>
                <c:pt idx="1591">
                  <c:v>3.4910000000000001</c:v>
                </c:pt>
                <c:pt idx="1592">
                  <c:v>3.4889999999999999</c:v>
                </c:pt>
                <c:pt idx="1593">
                  <c:v>3.484</c:v>
                </c:pt>
                <c:pt idx="1594">
                  <c:v>3.484</c:v>
                </c:pt>
                <c:pt idx="1595">
                  <c:v>3.49</c:v>
                </c:pt>
                <c:pt idx="1596">
                  <c:v>3.4849999999999999</c:v>
                </c:pt>
                <c:pt idx="1597">
                  <c:v>3.4820000000000002</c:v>
                </c:pt>
                <c:pt idx="1598">
                  <c:v>3.48</c:v>
                </c:pt>
                <c:pt idx="1599">
                  <c:v>3.4820000000000002</c:v>
                </c:pt>
                <c:pt idx="1600">
                  <c:v>3.4809999999999999</c:v>
                </c:pt>
                <c:pt idx="1601">
                  <c:v>3.4809999999999999</c:v>
                </c:pt>
                <c:pt idx="1602">
                  <c:v>3.48</c:v>
                </c:pt>
                <c:pt idx="1603">
                  <c:v>3.4830000000000001</c:v>
                </c:pt>
                <c:pt idx="1604">
                  <c:v>3.4820000000000002</c:v>
                </c:pt>
                <c:pt idx="1605">
                  <c:v>3.4809999999999999</c:v>
                </c:pt>
                <c:pt idx="1606">
                  <c:v>3.4809999999999999</c:v>
                </c:pt>
                <c:pt idx="1607">
                  <c:v>3.4780000000000002</c:v>
                </c:pt>
                <c:pt idx="1608">
                  <c:v>3.476</c:v>
                </c:pt>
                <c:pt idx="1609">
                  <c:v>3.476</c:v>
                </c:pt>
                <c:pt idx="1610">
                  <c:v>3.4780000000000002</c:v>
                </c:pt>
                <c:pt idx="1611">
                  <c:v>3.4809999999999999</c:v>
                </c:pt>
                <c:pt idx="1612">
                  <c:v>3.484</c:v>
                </c:pt>
                <c:pt idx="1613">
                  <c:v>3.4809999999999999</c:v>
                </c:pt>
                <c:pt idx="1614">
                  <c:v>3.48</c:v>
                </c:pt>
                <c:pt idx="1615">
                  <c:v>3.4790000000000001</c:v>
                </c:pt>
                <c:pt idx="1616">
                  <c:v>3.4780000000000002</c:v>
                </c:pt>
                <c:pt idx="1617">
                  <c:v>3.48</c:v>
                </c:pt>
                <c:pt idx="1618">
                  <c:v>3.4820000000000002</c:v>
                </c:pt>
                <c:pt idx="1619">
                  <c:v>3.4849999999999999</c:v>
                </c:pt>
                <c:pt idx="1620">
                  <c:v>3.488</c:v>
                </c:pt>
                <c:pt idx="1621">
                  <c:v>3.484</c:v>
                </c:pt>
                <c:pt idx="1622">
                  <c:v>3.4809999999999999</c:v>
                </c:pt>
                <c:pt idx="1623">
                  <c:v>3.4790000000000001</c:v>
                </c:pt>
                <c:pt idx="1624">
                  <c:v>3.4790000000000001</c:v>
                </c:pt>
                <c:pt idx="1625">
                  <c:v>3.4790000000000001</c:v>
                </c:pt>
                <c:pt idx="1626">
                  <c:v>3.4777</c:v>
                </c:pt>
                <c:pt idx="1627">
                  <c:v>3.4750000000000001</c:v>
                </c:pt>
                <c:pt idx="1628">
                  <c:v>3.4750000000000001</c:v>
                </c:pt>
                <c:pt idx="1629">
                  <c:v>3.472</c:v>
                </c:pt>
                <c:pt idx="1630">
                  <c:v>3.472</c:v>
                </c:pt>
                <c:pt idx="1631">
                  <c:v>3.4729999999999999</c:v>
                </c:pt>
                <c:pt idx="1632">
                  <c:v>3.4689999999999999</c:v>
                </c:pt>
                <c:pt idx="1633">
                  <c:v>3.4670000000000001</c:v>
                </c:pt>
                <c:pt idx="1634">
                  <c:v>3.468</c:v>
                </c:pt>
                <c:pt idx="1635">
                  <c:v>3.4670000000000001</c:v>
                </c:pt>
                <c:pt idx="1636">
                  <c:v>3.4649999999999999</c:v>
                </c:pt>
                <c:pt idx="1637">
                  <c:v>3.4609999999999999</c:v>
                </c:pt>
                <c:pt idx="1638">
                  <c:v>3.4630000000000001</c:v>
                </c:pt>
                <c:pt idx="1639">
                  <c:v>3.46</c:v>
                </c:pt>
                <c:pt idx="1640">
                  <c:v>3.46</c:v>
                </c:pt>
                <c:pt idx="1641">
                  <c:v>3.46</c:v>
                </c:pt>
                <c:pt idx="1642">
                  <c:v>3.46</c:v>
                </c:pt>
                <c:pt idx="1643">
                  <c:v>3.4580000000000002</c:v>
                </c:pt>
                <c:pt idx="1644">
                  <c:v>3.4620000000000002</c:v>
                </c:pt>
                <c:pt idx="1645">
                  <c:v>3.4620000000000002</c:v>
                </c:pt>
                <c:pt idx="1646">
                  <c:v>3.4649999999999999</c:v>
                </c:pt>
                <c:pt idx="1647">
                  <c:v>3.4660000000000002</c:v>
                </c:pt>
                <c:pt idx="1648">
                  <c:v>3.4609999999999999</c:v>
                </c:pt>
                <c:pt idx="1649">
                  <c:v>3.4630000000000001</c:v>
                </c:pt>
                <c:pt idx="1650">
                  <c:v>3.4630000000000001</c:v>
                </c:pt>
                <c:pt idx="1651">
                  <c:v>3.4649999999999999</c:v>
                </c:pt>
                <c:pt idx="1652">
                  <c:v>3.468</c:v>
                </c:pt>
                <c:pt idx="1653">
                  <c:v>3.4729999999999999</c:v>
                </c:pt>
                <c:pt idx="1654">
                  <c:v>3.4740000000000002</c:v>
                </c:pt>
                <c:pt idx="1655">
                  <c:v>3.4740000000000002</c:v>
                </c:pt>
                <c:pt idx="1656">
                  <c:v>3.4750000000000001</c:v>
                </c:pt>
                <c:pt idx="1657">
                  <c:v>3.4740000000000002</c:v>
                </c:pt>
                <c:pt idx="1658">
                  <c:v>3.476</c:v>
                </c:pt>
                <c:pt idx="1659">
                  <c:v>3.4750000000000001</c:v>
                </c:pt>
                <c:pt idx="1660">
                  <c:v>3.4750000000000001</c:v>
                </c:pt>
                <c:pt idx="1661">
                  <c:v>3.4750000000000001</c:v>
                </c:pt>
                <c:pt idx="1662">
                  <c:v>3.4830000000000001</c:v>
                </c:pt>
                <c:pt idx="1663">
                  <c:v>3.4889999999999999</c:v>
                </c:pt>
                <c:pt idx="1664">
                  <c:v>3.49</c:v>
                </c:pt>
                <c:pt idx="1665">
                  <c:v>3.4910000000000001</c:v>
                </c:pt>
                <c:pt idx="1666">
                  <c:v>3.4910000000000001</c:v>
                </c:pt>
                <c:pt idx="1667">
                  <c:v>3.49</c:v>
                </c:pt>
                <c:pt idx="1668">
                  <c:v>3.492</c:v>
                </c:pt>
                <c:pt idx="1669">
                  <c:v>3.5</c:v>
                </c:pt>
                <c:pt idx="1670">
                  <c:v>3.496</c:v>
                </c:pt>
                <c:pt idx="1671">
                  <c:v>3.496</c:v>
                </c:pt>
                <c:pt idx="1672">
                  <c:v>3.4929999999999999</c:v>
                </c:pt>
                <c:pt idx="1673">
                  <c:v>3.4940000000000002</c:v>
                </c:pt>
                <c:pt idx="1674">
                  <c:v>3.4889999999999999</c:v>
                </c:pt>
                <c:pt idx="1675">
                  <c:v>3.484</c:v>
                </c:pt>
                <c:pt idx="1676">
                  <c:v>3.4830000000000001</c:v>
                </c:pt>
                <c:pt idx="1677">
                  <c:v>3.484</c:v>
                </c:pt>
                <c:pt idx="1678">
                  <c:v>3.488</c:v>
                </c:pt>
                <c:pt idx="1679">
                  <c:v>3.4849999999999999</c:v>
                </c:pt>
                <c:pt idx="1680">
                  <c:v>3.4809999999999999</c:v>
                </c:pt>
                <c:pt idx="1681">
                  <c:v>3.4740000000000002</c:v>
                </c:pt>
                <c:pt idx="1682">
                  <c:v>3.4710000000000001</c:v>
                </c:pt>
                <c:pt idx="1683">
                  <c:v>3.472</c:v>
                </c:pt>
                <c:pt idx="1684">
                  <c:v>3.4729999999999999</c:v>
                </c:pt>
                <c:pt idx="1685">
                  <c:v>3.472</c:v>
                </c:pt>
                <c:pt idx="1686">
                  <c:v>3.4710000000000001</c:v>
                </c:pt>
                <c:pt idx="1687">
                  <c:v>3.4750000000000001</c:v>
                </c:pt>
                <c:pt idx="1688">
                  <c:v>3.476</c:v>
                </c:pt>
                <c:pt idx="1689">
                  <c:v>3.48</c:v>
                </c:pt>
                <c:pt idx="1690">
                  <c:v>3.4769999999999999</c:v>
                </c:pt>
                <c:pt idx="1691">
                  <c:v>3.4769999999999999</c:v>
                </c:pt>
                <c:pt idx="1692">
                  <c:v>3.472</c:v>
                </c:pt>
                <c:pt idx="1693">
                  <c:v>3.4729999999999999</c:v>
                </c:pt>
                <c:pt idx="1694">
                  <c:v>3.4710000000000001</c:v>
                </c:pt>
                <c:pt idx="1695">
                  <c:v>3.4689999999999999</c:v>
                </c:pt>
                <c:pt idx="1696">
                  <c:v>3.47</c:v>
                </c:pt>
                <c:pt idx="1697">
                  <c:v>3.4710000000000001</c:v>
                </c:pt>
                <c:pt idx="1698">
                  <c:v>3.4750000000000001</c:v>
                </c:pt>
                <c:pt idx="1699">
                  <c:v>3.4729999999999999</c:v>
                </c:pt>
                <c:pt idx="1700">
                  <c:v>3.4740000000000002</c:v>
                </c:pt>
                <c:pt idx="1701">
                  <c:v>3.4740000000000002</c:v>
                </c:pt>
                <c:pt idx="1702">
                  <c:v>3.4710000000000001</c:v>
                </c:pt>
                <c:pt idx="1703">
                  <c:v>3.4710000000000001</c:v>
                </c:pt>
                <c:pt idx="1704">
                  <c:v>3.4710000000000001</c:v>
                </c:pt>
                <c:pt idx="1705">
                  <c:v>3.47</c:v>
                </c:pt>
                <c:pt idx="1706">
                  <c:v>3.4710000000000001</c:v>
                </c:pt>
                <c:pt idx="1707">
                  <c:v>3.472</c:v>
                </c:pt>
                <c:pt idx="1708">
                  <c:v>3.472</c:v>
                </c:pt>
                <c:pt idx="1709">
                  <c:v>3.472</c:v>
                </c:pt>
                <c:pt idx="1710">
                  <c:v>3.4729999999999999</c:v>
                </c:pt>
                <c:pt idx="1711">
                  <c:v>3.4740000000000002</c:v>
                </c:pt>
                <c:pt idx="1712">
                  <c:v>3.4740000000000002</c:v>
                </c:pt>
                <c:pt idx="1713">
                  <c:v>3.4740000000000002</c:v>
                </c:pt>
                <c:pt idx="1714">
                  <c:v>3.472</c:v>
                </c:pt>
                <c:pt idx="1715">
                  <c:v>3.4729999999999999</c:v>
                </c:pt>
                <c:pt idx="1716">
                  <c:v>3.4740000000000002</c:v>
                </c:pt>
                <c:pt idx="1717">
                  <c:v>3.4750000000000001</c:v>
                </c:pt>
                <c:pt idx="1718">
                  <c:v>3.4769999999999999</c:v>
                </c:pt>
                <c:pt idx="1719">
                  <c:v>3.4809999999999999</c:v>
                </c:pt>
                <c:pt idx="1720">
                  <c:v>3.4809999999999999</c:v>
                </c:pt>
                <c:pt idx="1721">
                  <c:v>3.4860000000000002</c:v>
                </c:pt>
                <c:pt idx="1722">
                  <c:v>3.4820000000000002</c:v>
                </c:pt>
                <c:pt idx="1723">
                  <c:v>3.484</c:v>
                </c:pt>
                <c:pt idx="1724">
                  <c:v>3.4860000000000002</c:v>
                </c:pt>
                <c:pt idx="1725">
                  <c:v>3.4820000000000002</c:v>
                </c:pt>
                <c:pt idx="1726">
                  <c:v>3.4790000000000001</c:v>
                </c:pt>
                <c:pt idx="1727">
                  <c:v>3.4809999999999999</c:v>
                </c:pt>
                <c:pt idx="1728">
                  <c:v>3.4820000000000002</c:v>
                </c:pt>
                <c:pt idx="1729">
                  <c:v>3.4809999999999999</c:v>
                </c:pt>
                <c:pt idx="1730">
                  <c:v>3.4820000000000002</c:v>
                </c:pt>
                <c:pt idx="1731">
                  <c:v>3.4820000000000002</c:v>
                </c:pt>
                <c:pt idx="1732">
                  <c:v>3.4809999999999999</c:v>
                </c:pt>
                <c:pt idx="1733">
                  <c:v>3.4809999999999999</c:v>
                </c:pt>
                <c:pt idx="1734">
                  <c:v>3.48</c:v>
                </c:pt>
                <c:pt idx="1735">
                  <c:v>3.4809999999999999</c:v>
                </c:pt>
                <c:pt idx="1736">
                  <c:v>3.4809999999999999</c:v>
                </c:pt>
                <c:pt idx="1737">
                  <c:v>3.4820000000000002</c:v>
                </c:pt>
                <c:pt idx="1738">
                  <c:v>3.4820000000000002</c:v>
                </c:pt>
                <c:pt idx="1739">
                  <c:v>3.4849999999999999</c:v>
                </c:pt>
                <c:pt idx="1740">
                  <c:v>3.4849999999999999</c:v>
                </c:pt>
                <c:pt idx="1741">
                  <c:v>3.4849999999999999</c:v>
                </c:pt>
                <c:pt idx="1742">
                  <c:v>3.4830000000000001</c:v>
                </c:pt>
                <c:pt idx="1743">
                  <c:v>3.4820000000000002</c:v>
                </c:pt>
                <c:pt idx="1744">
                  <c:v>3.48</c:v>
                </c:pt>
                <c:pt idx="1745">
                  <c:v>3.4790000000000001</c:v>
                </c:pt>
                <c:pt idx="1746">
                  <c:v>3.48</c:v>
                </c:pt>
                <c:pt idx="1747">
                  <c:v>3.4780000000000002</c:v>
                </c:pt>
                <c:pt idx="1748">
                  <c:v>3.4780000000000002</c:v>
                </c:pt>
                <c:pt idx="1749">
                  <c:v>3.4790000000000001</c:v>
                </c:pt>
                <c:pt idx="1750">
                  <c:v>3.4780000000000002</c:v>
                </c:pt>
                <c:pt idx="1751">
                  <c:v>3.4790000000000001</c:v>
                </c:pt>
                <c:pt idx="1752">
                  <c:v>3.48</c:v>
                </c:pt>
                <c:pt idx="1753">
                  <c:v>3.4830000000000001</c:v>
                </c:pt>
                <c:pt idx="1754">
                  <c:v>3.4830000000000001</c:v>
                </c:pt>
                <c:pt idx="1755">
                  <c:v>3.484</c:v>
                </c:pt>
                <c:pt idx="1756">
                  <c:v>3.4830000000000001</c:v>
                </c:pt>
                <c:pt idx="1757">
                  <c:v>3.484</c:v>
                </c:pt>
                <c:pt idx="1758">
                  <c:v>3.4830000000000001</c:v>
                </c:pt>
                <c:pt idx="1759">
                  <c:v>3.4849999999999999</c:v>
                </c:pt>
                <c:pt idx="1760">
                  <c:v>3.4830000000000001</c:v>
                </c:pt>
                <c:pt idx="1761">
                  <c:v>3.4820000000000002</c:v>
                </c:pt>
                <c:pt idx="1762">
                  <c:v>3.4809999999999999</c:v>
                </c:pt>
                <c:pt idx="1763">
                  <c:v>3.4809999999999999</c:v>
                </c:pt>
                <c:pt idx="1764">
                  <c:v>3.4809999999999999</c:v>
                </c:pt>
                <c:pt idx="1765">
                  <c:v>3.4820000000000002</c:v>
                </c:pt>
                <c:pt idx="1766">
                  <c:v>3.4820000000000002</c:v>
                </c:pt>
                <c:pt idx="1767">
                  <c:v>3.4790000000000001</c:v>
                </c:pt>
                <c:pt idx="1768">
                  <c:v>3.4790000000000001</c:v>
                </c:pt>
                <c:pt idx="1769">
                  <c:v>3.48</c:v>
                </c:pt>
                <c:pt idx="1770">
                  <c:v>3.4790000000000001</c:v>
                </c:pt>
                <c:pt idx="1771">
                  <c:v>3.48</c:v>
                </c:pt>
                <c:pt idx="1772">
                  <c:v>3.4790000000000001</c:v>
                </c:pt>
                <c:pt idx="1773">
                  <c:v>3.48</c:v>
                </c:pt>
                <c:pt idx="1774">
                  <c:v>3.4780000000000002</c:v>
                </c:pt>
                <c:pt idx="1775">
                  <c:v>3.4769999999999999</c:v>
                </c:pt>
                <c:pt idx="1776">
                  <c:v>3.4750000000000001</c:v>
                </c:pt>
                <c:pt idx="1777">
                  <c:v>3.476</c:v>
                </c:pt>
                <c:pt idx="1778">
                  <c:v>3.4769999999999999</c:v>
                </c:pt>
                <c:pt idx="1779">
                  <c:v>3.4750000000000001</c:v>
                </c:pt>
                <c:pt idx="1780">
                  <c:v>3.472</c:v>
                </c:pt>
                <c:pt idx="1781">
                  <c:v>3.4729999999999999</c:v>
                </c:pt>
                <c:pt idx="1782">
                  <c:v>3.4740000000000002</c:v>
                </c:pt>
                <c:pt idx="1783">
                  <c:v>3.4750000000000001</c:v>
                </c:pt>
                <c:pt idx="1784">
                  <c:v>3.4750000000000001</c:v>
                </c:pt>
                <c:pt idx="1785">
                  <c:v>3.4790000000000001</c:v>
                </c:pt>
                <c:pt idx="1786">
                  <c:v>3.4809999999999999</c:v>
                </c:pt>
                <c:pt idx="1787">
                  <c:v>3.48</c:v>
                </c:pt>
                <c:pt idx="1788">
                  <c:v>3.48</c:v>
                </c:pt>
                <c:pt idx="1789">
                  <c:v>3.4780000000000002</c:v>
                </c:pt>
                <c:pt idx="1790">
                  <c:v>3.4780000000000002</c:v>
                </c:pt>
                <c:pt idx="1791">
                  <c:v>3.4750000000000001</c:v>
                </c:pt>
                <c:pt idx="1792">
                  <c:v>3.476</c:v>
                </c:pt>
                <c:pt idx="1793">
                  <c:v>3.4769999999999999</c:v>
                </c:pt>
                <c:pt idx="1794">
                  <c:v>3.48</c:v>
                </c:pt>
                <c:pt idx="1795">
                  <c:v>3.4809999999999999</c:v>
                </c:pt>
                <c:pt idx="1796">
                  <c:v>3.4790000000000001</c:v>
                </c:pt>
                <c:pt idx="1797">
                  <c:v>3.4790000000000001</c:v>
                </c:pt>
                <c:pt idx="1798">
                  <c:v>3.4790000000000001</c:v>
                </c:pt>
                <c:pt idx="1799">
                  <c:v>3.4820000000000002</c:v>
                </c:pt>
                <c:pt idx="1800">
                  <c:v>3.48</c:v>
                </c:pt>
                <c:pt idx="1801">
                  <c:v>3.4809999999999999</c:v>
                </c:pt>
                <c:pt idx="1802">
                  <c:v>3.48</c:v>
                </c:pt>
                <c:pt idx="1803">
                  <c:v>3.4780000000000002</c:v>
                </c:pt>
                <c:pt idx="1804">
                  <c:v>3.4790000000000001</c:v>
                </c:pt>
                <c:pt idx="1805">
                  <c:v>3.4780000000000002</c:v>
                </c:pt>
                <c:pt idx="1806">
                  <c:v>3.4769999999999999</c:v>
                </c:pt>
                <c:pt idx="1807">
                  <c:v>3.4769999999999999</c:v>
                </c:pt>
                <c:pt idx="1808">
                  <c:v>3.4780000000000002</c:v>
                </c:pt>
                <c:pt idx="1809">
                  <c:v>3.4780000000000002</c:v>
                </c:pt>
                <c:pt idx="1810">
                  <c:v>3.4750000000000001</c:v>
                </c:pt>
                <c:pt idx="1811">
                  <c:v>3.4750000000000001</c:v>
                </c:pt>
                <c:pt idx="1812">
                  <c:v>3.4750000000000001</c:v>
                </c:pt>
                <c:pt idx="1813">
                  <c:v>3.4750000000000001</c:v>
                </c:pt>
                <c:pt idx="1814">
                  <c:v>3.472</c:v>
                </c:pt>
                <c:pt idx="1815">
                  <c:v>3.4710000000000001</c:v>
                </c:pt>
                <c:pt idx="1816">
                  <c:v>3.4670000000000001</c:v>
                </c:pt>
                <c:pt idx="1817">
                  <c:v>3.4630000000000001</c:v>
                </c:pt>
                <c:pt idx="1818">
                  <c:v>3.464</c:v>
                </c:pt>
                <c:pt idx="1819">
                  <c:v>3.464</c:v>
                </c:pt>
                <c:pt idx="1820">
                  <c:v>3.464</c:v>
                </c:pt>
                <c:pt idx="1821">
                  <c:v>3.4660000000000002</c:v>
                </c:pt>
                <c:pt idx="1822">
                  <c:v>3.4689999999999999</c:v>
                </c:pt>
                <c:pt idx="1823">
                  <c:v>3.4670000000000001</c:v>
                </c:pt>
                <c:pt idx="1824">
                  <c:v>3.464</c:v>
                </c:pt>
                <c:pt idx="1825">
                  <c:v>3.464</c:v>
                </c:pt>
                <c:pt idx="1826">
                  <c:v>3.4630000000000001</c:v>
                </c:pt>
                <c:pt idx="1827">
                  <c:v>3.464</c:v>
                </c:pt>
                <c:pt idx="1828">
                  <c:v>3.4620000000000002</c:v>
                </c:pt>
                <c:pt idx="1829">
                  <c:v>3.4609999999999999</c:v>
                </c:pt>
                <c:pt idx="1830">
                  <c:v>3.4580000000000002</c:v>
                </c:pt>
                <c:pt idx="1831">
                  <c:v>3.4569999999999999</c:v>
                </c:pt>
                <c:pt idx="1832">
                  <c:v>3.4580000000000002</c:v>
                </c:pt>
                <c:pt idx="1833">
                  <c:v>3.4609999999999999</c:v>
                </c:pt>
                <c:pt idx="1834">
                  <c:v>3.4590000000000001</c:v>
                </c:pt>
                <c:pt idx="1835">
                  <c:v>3.4550000000000001</c:v>
                </c:pt>
                <c:pt idx="1836">
                  <c:v>3.4529999999999998</c:v>
                </c:pt>
                <c:pt idx="1837">
                  <c:v>3.4580000000000002</c:v>
                </c:pt>
                <c:pt idx="1838">
                  <c:v>3.4609999999999999</c:v>
                </c:pt>
                <c:pt idx="1839">
                  <c:v>3.464</c:v>
                </c:pt>
                <c:pt idx="1840">
                  <c:v>3.472</c:v>
                </c:pt>
                <c:pt idx="1841">
                  <c:v>3.4750000000000001</c:v>
                </c:pt>
                <c:pt idx="1842">
                  <c:v>3.4740000000000002</c:v>
                </c:pt>
                <c:pt idx="1843">
                  <c:v>3.4830000000000001</c:v>
                </c:pt>
                <c:pt idx="1844">
                  <c:v>3.4849999999999999</c:v>
                </c:pt>
                <c:pt idx="1845">
                  <c:v>3.4990000000000001</c:v>
                </c:pt>
                <c:pt idx="1846">
                  <c:v>3.5</c:v>
                </c:pt>
                <c:pt idx="1847">
                  <c:v>3.5059999999999998</c:v>
                </c:pt>
                <c:pt idx="1848">
                  <c:v>3.4969999999999999</c:v>
                </c:pt>
                <c:pt idx="1849">
                  <c:v>3.4929999999999999</c:v>
                </c:pt>
                <c:pt idx="1850">
                  <c:v>3.4929999999999999</c:v>
                </c:pt>
                <c:pt idx="1851">
                  <c:v>3.492</c:v>
                </c:pt>
                <c:pt idx="1852">
                  <c:v>3.49</c:v>
                </c:pt>
                <c:pt idx="1853">
                  <c:v>3.4860000000000002</c:v>
                </c:pt>
                <c:pt idx="1854">
                  <c:v>3.488</c:v>
                </c:pt>
                <c:pt idx="1855">
                  <c:v>3.49</c:v>
                </c:pt>
                <c:pt idx="1856">
                  <c:v>3.492</c:v>
                </c:pt>
                <c:pt idx="1857">
                  <c:v>3.4830000000000001</c:v>
                </c:pt>
                <c:pt idx="1858">
                  <c:v>3.4769999999999999</c:v>
                </c:pt>
                <c:pt idx="1859">
                  <c:v>3.4740000000000002</c:v>
                </c:pt>
                <c:pt idx="1860">
                  <c:v>3.4729999999999999</c:v>
                </c:pt>
                <c:pt idx="1861">
                  <c:v>3.4750000000000001</c:v>
                </c:pt>
                <c:pt idx="1862">
                  <c:v>3.4769999999999999</c:v>
                </c:pt>
                <c:pt idx="1863">
                  <c:v>3.4740000000000002</c:v>
                </c:pt>
                <c:pt idx="1864">
                  <c:v>3.4750000000000001</c:v>
                </c:pt>
                <c:pt idx="1865">
                  <c:v>3.4750000000000001</c:v>
                </c:pt>
                <c:pt idx="1866">
                  <c:v>3.4729999999999999</c:v>
                </c:pt>
                <c:pt idx="1867">
                  <c:v>3.4729999999999999</c:v>
                </c:pt>
                <c:pt idx="1868">
                  <c:v>3.4740000000000002</c:v>
                </c:pt>
                <c:pt idx="1869">
                  <c:v>3.476</c:v>
                </c:pt>
                <c:pt idx="1870">
                  <c:v>3.4750000000000001</c:v>
                </c:pt>
                <c:pt idx="1871">
                  <c:v>3.4740000000000002</c:v>
                </c:pt>
                <c:pt idx="1872">
                  <c:v>3.472</c:v>
                </c:pt>
                <c:pt idx="1873">
                  <c:v>3.4670000000000001</c:v>
                </c:pt>
                <c:pt idx="1874">
                  <c:v>3.4660000000000002</c:v>
                </c:pt>
                <c:pt idx="1875">
                  <c:v>3.4670000000000001</c:v>
                </c:pt>
                <c:pt idx="1876">
                  <c:v>3.4630000000000001</c:v>
                </c:pt>
                <c:pt idx="1877">
                  <c:v>3.4620000000000002</c:v>
                </c:pt>
                <c:pt idx="1878">
                  <c:v>3.464</c:v>
                </c:pt>
                <c:pt idx="1879">
                  <c:v>3.4660000000000002</c:v>
                </c:pt>
                <c:pt idx="1880">
                  <c:v>3.4660000000000002</c:v>
                </c:pt>
                <c:pt idx="1881">
                  <c:v>3.4630000000000001</c:v>
                </c:pt>
                <c:pt idx="1882">
                  <c:v>3.4609999999999999</c:v>
                </c:pt>
                <c:pt idx="1883">
                  <c:v>3.4590000000000001</c:v>
                </c:pt>
                <c:pt idx="1884">
                  <c:v>3.4609999999999999</c:v>
                </c:pt>
                <c:pt idx="1885">
                  <c:v>3.4620000000000002</c:v>
                </c:pt>
                <c:pt idx="1886">
                  <c:v>3.4620000000000002</c:v>
                </c:pt>
                <c:pt idx="1887">
                  <c:v>3.4609999999999999</c:v>
                </c:pt>
                <c:pt idx="1888">
                  <c:v>3.4609999999999999</c:v>
                </c:pt>
                <c:pt idx="1889">
                  <c:v>3.4609999999999999</c:v>
                </c:pt>
                <c:pt idx="1890">
                  <c:v>3.4609999999999999</c:v>
                </c:pt>
                <c:pt idx="1891">
                  <c:v>3.4580000000000002</c:v>
                </c:pt>
                <c:pt idx="1892">
                  <c:v>3.4580000000000002</c:v>
                </c:pt>
                <c:pt idx="1893">
                  <c:v>3.4590000000000001</c:v>
                </c:pt>
                <c:pt idx="1894">
                  <c:v>3.4620000000000002</c:v>
                </c:pt>
                <c:pt idx="1895">
                  <c:v>3.4620000000000002</c:v>
                </c:pt>
                <c:pt idx="1896">
                  <c:v>3.4620000000000002</c:v>
                </c:pt>
                <c:pt idx="1897">
                  <c:v>3.4630000000000001</c:v>
                </c:pt>
                <c:pt idx="1898">
                  <c:v>3.464</c:v>
                </c:pt>
                <c:pt idx="1899">
                  <c:v>3.4670000000000001</c:v>
                </c:pt>
                <c:pt idx="1900">
                  <c:v>3.4670000000000001</c:v>
                </c:pt>
                <c:pt idx="1901">
                  <c:v>3.4660000000000002</c:v>
                </c:pt>
                <c:pt idx="1902">
                  <c:v>3.4660000000000002</c:v>
                </c:pt>
                <c:pt idx="1903">
                  <c:v>3.4689999999999999</c:v>
                </c:pt>
                <c:pt idx="1904">
                  <c:v>3.47</c:v>
                </c:pt>
                <c:pt idx="1905">
                  <c:v>3.4729999999999999</c:v>
                </c:pt>
                <c:pt idx="1906">
                  <c:v>3.4790000000000001</c:v>
                </c:pt>
                <c:pt idx="1907">
                  <c:v>3.484</c:v>
                </c:pt>
                <c:pt idx="1908">
                  <c:v>3.4849999999999999</c:v>
                </c:pt>
                <c:pt idx="1909">
                  <c:v>3.484</c:v>
                </c:pt>
                <c:pt idx="1910">
                  <c:v>3.4870000000000001</c:v>
                </c:pt>
                <c:pt idx="1911">
                  <c:v>3.484</c:v>
                </c:pt>
                <c:pt idx="1912">
                  <c:v>3.4870000000000001</c:v>
                </c:pt>
                <c:pt idx="1913">
                  <c:v>3.484</c:v>
                </c:pt>
                <c:pt idx="1914">
                  <c:v>3.4830000000000001</c:v>
                </c:pt>
                <c:pt idx="1915">
                  <c:v>3.4860000000000002</c:v>
                </c:pt>
                <c:pt idx="1916">
                  <c:v>3.4910000000000001</c:v>
                </c:pt>
                <c:pt idx="1917">
                  <c:v>3.4929999999999999</c:v>
                </c:pt>
                <c:pt idx="1918">
                  <c:v>3.488</c:v>
                </c:pt>
                <c:pt idx="1919">
                  <c:v>3.4870000000000001</c:v>
                </c:pt>
                <c:pt idx="1920">
                  <c:v>3.488</c:v>
                </c:pt>
                <c:pt idx="1921">
                  <c:v>3.484</c:v>
                </c:pt>
                <c:pt idx="1922">
                  <c:v>3.484</c:v>
                </c:pt>
                <c:pt idx="1923">
                  <c:v>3.484</c:v>
                </c:pt>
                <c:pt idx="1924">
                  <c:v>3.484</c:v>
                </c:pt>
                <c:pt idx="1925">
                  <c:v>3.4910000000000001</c:v>
                </c:pt>
                <c:pt idx="1926">
                  <c:v>3.4889999999999999</c:v>
                </c:pt>
                <c:pt idx="1927">
                  <c:v>3.4950000000000001</c:v>
                </c:pt>
                <c:pt idx="1928">
                  <c:v>3.4929999999999999</c:v>
                </c:pt>
                <c:pt idx="1929">
                  <c:v>3.4910000000000001</c:v>
                </c:pt>
                <c:pt idx="1930">
                  <c:v>3.4889999999999999</c:v>
                </c:pt>
                <c:pt idx="1931">
                  <c:v>3.4889999999999999</c:v>
                </c:pt>
                <c:pt idx="1932">
                  <c:v>3.4889999999999999</c:v>
                </c:pt>
                <c:pt idx="1933">
                  <c:v>3.49</c:v>
                </c:pt>
                <c:pt idx="1934">
                  <c:v>3.488</c:v>
                </c:pt>
                <c:pt idx="1935">
                  <c:v>3.4870000000000001</c:v>
                </c:pt>
                <c:pt idx="1936">
                  <c:v>3.4870000000000001</c:v>
                </c:pt>
                <c:pt idx="1937">
                  <c:v>3.4860000000000002</c:v>
                </c:pt>
                <c:pt idx="1938">
                  <c:v>3.4820000000000002</c:v>
                </c:pt>
                <c:pt idx="1939">
                  <c:v>3.4769999999999999</c:v>
                </c:pt>
                <c:pt idx="1940">
                  <c:v>3.4790000000000001</c:v>
                </c:pt>
                <c:pt idx="1941">
                  <c:v>3.4780000000000002</c:v>
                </c:pt>
                <c:pt idx="1942">
                  <c:v>3.4820000000000002</c:v>
                </c:pt>
                <c:pt idx="1943">
                  <c:v>3.4780000000000002</c:v>
                </c:pt>
                <c:pt idx="1944">
                  <c:v>3.476</c:v>
                </c:pt>
                <c:pt idx="1945">
                  <c:v>3.4750000000000001</c:v>
                </c:pt>
                <c:pt idx="1946">
                  <c:v>3.4729999999999999</c:v>
                </c:pt>
                <c:pt idx="1947">
                  <c:v>3.4729999999999999</c:v>
                </c:pt>
                <c:pt idx="1948">
                  <c:v>3.472</c:v>
                </c:pt>
                <c:pt idx="1949">
                  <c:v>3.47</c:v>
                </c:pt>
                <c:pt idx="1950">
                  <c:v>3.47</c:v>
                </c:pt>
                <c:pt idx="1951">
                  <c:v>3.4689999999999999</c:v>
                </c:pt>
                <c:pt idx="1952">
                  <c:v>3.4710000000000001</c:v>
                </c:pt>
                <c:pt idx="1953">
                  <c:v>3.4710000000000001</c:v>
                </c:pt>
                <c:pt idx="1954">
                  <c:v>3.472</c:v>
                </c:pt>
                <c:pt idx="1955">
                  <c:v>3.4710000000000001</c:v>
                </c:pt>
                <c:pt idx="1956">
                  <c:v>3.4689999999999999</c:v>
                </c:pt>
                <c:pt idx="1957">
                  <c:v>3.4689999999999999</c:v>
                </c:pt>
                <c:pt idx="1958">
                  <c:v>3.4670000000000001</c:v>
                </c:pt>
                <c:pt idx="1959">
                  <c:v>3.464</c:v>
                </c:pt>
                <c:pt idx="1960">
                  <c:v>3.4620000000000002</c:v>
                </c:pt>
                <c:pt idx="1961">
                  <c:v>3.456</c:v>
                </c:pt>
                <c:pt idx="1962">
                  <c:v>3.4460000000000002</c:v>
                </c:pt>
                <c:pt idx="1963">
                  <c:v>3.4359999999999999</c:v>
                </c:pt>
                <c:pt idx="1964">
                  <c:v>3.4409999999999998</c:v>
                </c:pt>
                <c:pt idx="1965">
                  <c:v>3.4369999999999998</c:v>
                </c:pt>
                <c:pt idx="1966">
                  <c:v>3.4350000000000001</c:v>
                </c:pt>
                <c:pt idx="1967">
                  <c:v>3.4249999999999998</c:v>
                </c:pt>
                <c:pt idx="1968">
                  <c:v>3.4209999999999998</c:v>
                </c:pt>
                <c:pt idx="1969">
                  <c:v>3.4260000000000002</c:v>
                </c:pt>
                <c:pt idx="1970">
                  <c:v>3.4239999999999999</c:v>
                </c:pt>
                <c:pt idx="1971">
                  <c:v>3.42</c:v>
                </c:pt>
                <c:pt idx="1972">
                  <c:v>3.4249999999999998</c:v>
                </c:pt>
                <c:pt idx="1973">
                  <c:v>3.4279999999999999</c:v>
                </c:pt>
                <c:pt idx="1974">
                  <c:v>3.4279999999999999</c:v>
                </c:pt>
                <c:pt idx="1975">
                  <c:v>3.4279999999999999</c:v>
                </c:pt>
                <c:pt idx="1976">
                  <c:v>3.4220000000000002</c:v>
                </c:pt>
                <c:pt idx="1977">
                  <c:v>3.415</c:v>
                </c:pt>
                <c:pt idx="1978">
                  <c:v>3.4089999999999998</c:v>
                </c:pt>
                <c:pt idx="1979">
                  <c:v>3.4209999999999998</c:v>
                </c:pt>
                <c:pt idx="1980">
                  <c:v>3.4169999999999998</c:v>
                </c:pt>
                <c:pt idx="1981">
                  <c:v>3.4129999999999998</c:v>
                </c:pt>
                <c:pt idx="1982">
                  <c:v>3.4089999999999998</c:v>
                </c:pt>
                <c:pt idx="1983">
                  <c:v>3.41</c:v>
                </c:pt>
                <c:pt idx="1984">
                  <c:v>3.4079999999999999</c:v>
                </c:pt>
                <c:pt idx="1985">
                  <c:v>3.4089999999999998</c:v>
                </c:pt>
                <c:pt idx="1986">
                  <c:v>3.4089999999999998</c:v>
                </c:pt>
                <c:pt idx="1987">
                  <c:v>3.41</c:v>
                </c:pt>
                <c:pt idx="1988">
                  <c:v>3.4060000000000001</c:v>
                </c:pt>
                <c:pt idx="1989">
                  <c:v>3.3889999999999998</c:v>
                </c:pt>
                <c:pt idx="1990">
                  <c:v>3.3809999999999998</c:v>
                </c:pt>
                <c:pt idx="1991">
                  <c:v>3.3809999999999998</c:v>
                </c:pt>
                <c:pt idx="1992">
                  <c:v>3.3820000000000001</c:v>
                </c:pt>
                <c:pt idx="1993">
                  <c:v>3.383</c:v>
                </c:pt>
                <c:pt idx="1994">
                  <c:v>3.38</c:v>
                </c:pt>
                <c:pt idx="1995">
                  <c:v>3.3679999999999999</c:v>
                </c:pt>
                <c:pt idx="1996">
                  <c:v>3.3639999999999999</c:v>
                </c:pt>
                <c:pt idx="1997">
                  <c:v>3.3639999999999999</c:v>
                </c:pt>
                <c:pt idx="1998">
                  <c:v>3.3580000000000001</c:v>
                </c:pt>
                <c:pt idx="1999">
                  <c:v>3.3679999999999999</c:v>
                </c:pt>
                <c:pt idx="2000">
                  <c:v>3.3719999999999999</c:v>
                </c:pt>
                <c:pt idx="2001">
                  <c:v>3.3820000000000001</c:v>
                </c:pt>
                <c:pt idx="2002">
                  <c:v>3.3820000000000001</c:v>
                </c:pt>
                <c:pt idx="2003">
                  <c:v>3.375</c:v>
                </c:pt>
                <c:pt idx="2004">
                  <c:v>3.367</c:v>
                </c:pt>
                <c:pt idx="2005">
                  <c:v>3.367</c:v>
                </c:pt>
                <c:pt idx="2006">
                  <c:v>3.3690000000000002</c:v>
                </c:pt>
                <c:pt idx="2007">
                  <c:v>3.3610000000000002</c:v>
                </c:pt>
                <c:pt idx="2008">
                  <c:v>3.3530000000000002</c:v>
                </c:pt>
                <c:pt idx="2009">
                  <c:v>3.35</c:v>
                </c:pt>
                <c:pt idx="2010">
                  <c:v>3.3490000000000002</c:v>
                </c:pt>
                <c:pt idx="2011">
                  <c:v>3.351</c:v>
                </c:pt>
                <c:pt idx="2012">
                  <c:v>3.351</c:v>
                </c:pt>
                <c:pt idx="2013">
                  <c:v>3.351</c:v>
                </c:pt>
                <c:pt idx="2014">
                  <c:v>3.3530000000000002</c:v>
                </c:pt>
                <c:pt idx="2015">
                  <c:v>3.3479999999999999</c:v>
                </c:pt>
                <c:pt idx="2016">
                  <c:v>3.3479999999999999</c:v>
                </c:pt>
                <c:pt idx="2017">
                  <c:v>3.3519999999999999</c:v>
                </c:pt>
                <c:pt idx="2018">
                  <c:v>3.3490000000000002</c:v>
                </c:pt>
                <c:pt idx="2019">
                  <c:v>3.3450000000000002</c:v>
                </c:pt>
                <c:pt idx="2020">
                  <c:v>3.3420000000000001</c:v>
                </c:pt>
                <c:pt idx="2021">
                  <c:v>3.3380000000000001</c:v>
                </c:pt>
                <c:pt idx="2022">
                  <c:v>3.34</c:v>
                </c:pt>
                <c:pt idx="2023">
                  <c:v>3.3370000000000002</c:v>
                </c:pt>
                <c:pt idx="2024">
                  <c:v>3.3330000000000002</c:v>
                </c:pt>
                <c:pt idx="2025">
                  <c:v>3.3279999999999998</c:v>
                </c:pt>
                <c:pt idx="2026">
                  <c:v>3.3279999999999998</c:v>
                </c:pt>
                <c:pt idx="2027">
                  <c:v>3.3130000000000002</c:v>
                </c:pt>
                <c:pt idx="2028">
                  <c:v>3.31</c:v>
                </c:pt>
                <c:pt idx="2029">
                  <c:v>3.3130000000000002</c:v>
                </c:pt>
                <c:pt idx="2030">
                  <c:v>3.3250000000000002</c:v>
                </c:pt>
                <c:pt idx="2031">
                  <c:v>3.3220000000000001</c:v>
                </c:pt>
                <c:pt idx="2032">
                  <c:v>3.3140000000000001</c:v>
                </c:pt>
                <c:pt idx="2033">
                  <c:v>3.3180000000000001</c:v>
                </c:pt>
                <c:pt idx="2034">
                  <c:v>3.3180000000000001</c:v>
                </c:pt>
                <c:pt idx="2035">
                  <c:v>3.3130000000000002</c:v>
                </c:pt>
                <c:pt idx="2036">
                  <c:v>3.31</c:v>
                </c:pt>
                <c:pt idx="2037">
                  <c:v>3.3140000000000001</c:v>
                </c:pt>
                <c:pt idx="2038">
                  <c:v>3.3239999999999998</c:v>
                </c:pt>
                <c:pt idx="2039">
                  <c:v>3.3210000000000002</c:v>
                </c:pt>
                <c:pt idx="2040">
                  <c:v>3.3250000000000002</c:v>
                </c:pt>
                <c:pt idx="2041">
                  <c:v>3.3250000000000002</c:v>
                </c:pt>
                <c:pt idx="2042">
                  <c:v>3.3250000000000002</c:v>
                </c:pt>
                <c:pt idx="2043">
                  <c:v>3.3239999999999998</c:v>
                </c:pt>
                <c:pt idx="2044">
                  <c:v>3.3170000000000002</c:v>
                </c:pt>
                <c:pt idx="2045">
                  <c:v>3.3140000000000001</c:v>
                </c:pt>
                <c:pt idx="2046">
                  <c:v>3.3119999999999998</c:v>
                </c:pt>
                <c:pt idx="2047">
                  <c:v>3.3140000000000001</c:v>
                </c:pt>
                <c:pt idx="2048">
                  <c:v>3.3119999999999998</c:v>
                </c:pt>
                <c:pt idx="2049">
                  <c:v>3.3079999999999998</c:v>
                </c:pt>
                <c:pt idx="2050">
                  <c:v>3.3130000000000002</c:v>
                </c:pt>
                <c:pt idx="2051">
                  <c:v>3.3069999999999999</c:v>
                </c:pt>
                <c:pt idx="2052">
                  <c:v>3.306</c:v>
                </c:pt>
                <c:pt idx="2053">
                  <c:v>3.3029999999999999</c:v>
                </c:pt>
                <c:pt idx="2054">
                  <c:v>3.306</c:v>
                </c:pt>
                <c:pt idx="2055">
                  <c:v>3.3109999999999999</c:v>
                </c:pt>
                <c:pt idx="2056">
                  <c:v>3.3109999999999999</c:v>
                </c:pt>
                <c:pt idx="2057">
                  <c:v>3.3159999999999998</c:v>
                </c:pt>
                <c:pt idx="2058">
                  <c:v>3.3159999999999998</c:v>
                </c:pt>
                <c:pt idx="2059">
                  <c:v>3.3140000000000001</c:v>
                </c:pt>
                <c:pt idx="2060">
                  <c:v>3.3090000000000002</c:v>
                </c:pt>
                <c:pt idx="2061">
                  <c:v>3.3079999999999998</c:v>
                </c:pt>
                <c:pt idx="2062">
                  <c:v>3.306</c:v>
                </c:pt>
                <c:pt idx="2063">
                  <c:v>3.306</c:v>
                </c:pt>
                <c:pt idx="2064">
                  <c:v>3.3029999999999999</c:v>
                </c:pt>
                <c:pt idx="2065">
                  <c:v>3.302</c:v>
                </c:pt>
                <c:pt idx="2066">
                  <c:v>3.2989999999999999</c:v>
                </c:pt>
                <c:pt idx="2067">
                  <c:v>3.2970000000000002</c:v>
                </c:pt>
                <c:pt idx="2068">
                  <c:v>3.2989999999999999</c:v>
                </c:pt>
                <c:pt idx="2069">
                  <c:v>3.2989999999999999</c:v>
                </c:pt>
                <c:pt idx="2070">
                  <c:v>3.3010000000000002</c:v>
                </c:pt>
                <c:pt idx="2071">
                  <c:v>3.2949999999999999</c:v>
                </c:pt>
                <c:pt idx="2072">
                  <c:v>3.286</c:v>
                </c:pt>
                <c:pt idx="2073">
                  <c:v>3.2749999999999999</c:v>
                </c:pt>
                <c:pt idx="2074">
                  <c:v>3.2629999999999999</c:v>
                </c:pt>
                <c:pt idx="2075">
                  <c:v>3.2679999999999998</c:v>
                </c:pt>
                <c:pt idx="2076">
                  <c:v>3.27</c:v>
                </c:pt>
                <c:pt idx="2077">
                  <c:v>3.2690000000000001</c:v>
                </c:pt>
                <c:pt idx="2078">
                  <c:v>3.2639999999999998</c:v>
                </c:pt>
                <c:pt idx="2079">
                  <c:v>3.2690000000000001</c:v>
                </c:pt>
                <c:pt idx="2080">
                  <c:v>3.2679999999999998</c:v>
                </c:pt>
                <c:pt idx="2081">
                  <c:v>3.2690000000000001</c:v>
                </c:pt>
                <c:pt idx="2082">
                  <c:v>3.2709999999999999</c:v>
                </c:pt>
                <c:pt idx="2083">
                  <c:v>3.2789999999999999</c:v>
                </c:pt>
                <c:pt idx="2084">
                  <c:v>3.2879999999999998</c:v>
                </c:pt>
                <c:pt idx="2085">
                  <c:v>3.282</c:v>
                </c:pt>
                <c:pt idx="2086">
                  <c:v>3.2829999999999999</c:v>
                </c:pt>
                <c:pt idx="2087">
                  <c:v>3.2869999999999999</c:v>
                </c:pt>
                <c:pt idx="2088">
                  <c:v>3.2789999999999999</c:v>
                </c:pt>
                <c:pt idx="2089">
                  <c:v>3.274</c:v>
                </c:pt>
                <c:pt idx="2090">
                  <c:v>3.2759999999999998</c:v>
                </c:pt>
                <c:pt idx="2091">
                  <c:v>3.2770000000000001</c:v>
                </c:pt>
                <c:pt idx="2092">
                  <c:v>3.2749999999999999</c:v>
                </c:pt>
                <c:pt idx="2093">
                  <c:v>3.2730000000000001</c:v>
                </c:pt>
                <c:pt idx="2094">
                  <c:v>3.2679999999999998</c:v>
                </c:pt>
                <c:pt idx="2095">
                  <c:v>3.2650000000000001</c:v>
                </c:pt>
                <c:pt idx="2096">
                  <c:v>3.2639999999999998</c:v>
                </c:pt>
                <c:pt idx="2097">
                  <c:v>3.2589999999999999</c:v>
                </c:pt>
                <c:pt idx="2098">
                  <c:v>3.2639999999999998</c:v>
                </c:pt>
                <c:pt idx="2099">
                  <c:v>3.2639999999999998</c:v>
                </c:pt>
                <c:pt idx="2100">
                  <c:v>3.27</c:v>
                </c:pt>
                <c:pt idx="2101">
                  <c:v>3.2669999999999999</c:v>
                </c:pt>
                <c:pt idx="2102">
                  <c:v>3.27</c:v>
                </c:pt>
                <c:pt idx="2103">
                  <c:v>3.27</c:v>
                </c:pt>
                <c:pt idx="2104">
                  <c:v>3.2650000000000001</c:v>
                </c:pt>
                <c:pt idx="2105">
                  <c:v>3.2610000000000001</c:v>
                </c:pt>
                <c:pt idx="2106">
                  <c:v>3.2589999999999999</c:v>
                </c:pt>
                <c:pt idx="2107">
                  <c:v>3.2639999999999998</c:v>
                </c:pt>
                <c:pt idx="2108">
                  <c:v>3.2629999999999999</c:v>
                </c:pt>
                <c:pt idx="2109">
                  <c:v>3.2610000000000001</c:v>
                </c:pt>
                <c:pt idx="2110">
                  <c:v>3.26</c:v>
                </c:pt>
                <c:pt idx="2111">
                  <c:v>3.258</c:v>
                </c:pt>
                <c:pt idx="2112">
                  <c:v>3.2639999999999998</c:v>
                </c:pt>
                <c:pt idx="2113">
                  <c:v>3.262</c:v>
                </c:pt>
                <c:pt idx="2114">
                  <c:v>3.2589999999999999</c:v>
                </c:pt>
                <c:pt idx="2115">
                  <c:v>3.26</c:v>
                </c:pt>
                <c:pt idx="2116">
                  <c:v>3.2589999999999999</c:v>
                </c:pt>
                <c:pt idx="2117">
                  <c:v>3.2589999999999999</c:v>
                </c:pt>
                <c:pt idx="2118">
                  <c:v>3.26</c:v>
                </c:pt>
                <c:pt idx="2119">
                  <c:v>3.2589999999999999</c:v>
                </c:pt>
                <c:pt idx="2120">
                  <c:v>3.2589999999999999</c:v>
                </c:pt>
                <c:pt idx="2121">
                  <c:v>3.262</c:v>
                </c:pt>
                <c:pt idx="2122">
                  <c:v>3.2589999999999999</c:v>
                </c:pt>
                <c:pt idx="2123">
                  <c:v>3.2570000000000001</c:v>
                </c:pt>
                <c:pt idx="2124">
                  <c:v>3.258</c:v>
                </c:pt>
                <c:pt idx="2125">
                  <c:v>3.2570000000000001</c:v>
                </c:pt>
                <c:pt idx="2126">
                  <c:v>3.258</c:v>
                </c:pt>
                <c:pt idx="2127">
                  <c:v>3.2589999999999999</c:v>
                </c:pt>
                <c:pt idx="2128">
                  <c:v>3.2589999999999999</c:v>
                </c:pt>
                <c:pt idx="2129">
                  <c:v>3.2610000000000001</c:v>
                </c:pt>
                <c:pt idx="2130">
                  <c:v>3.262</c:v>
                </c:pt>
                <c:pt idx="2131">
                  <c:v>3.2589999999999999</c:v>
                </c:pt>
                <c:pt idx="2132">
                  <c:v>3.26</c:v>
                </c:pt>
                <c:pt idx="2133">
                  <c:v>3.2589999999999999</c:v>
                </c:pt>
                <c:pt idx="2134">
                  <c:v>3.2589999999999999</c:v>
                </c:pt>
                <c:pt idx="2135">
                  <c:v>3.2589999999999999</c:v>
                </c:pt>
                <c:pt idx="2136">
                  <c:v>3.258</c:v>
                </c:pt>
                <c:pt idx="2137">
                  <c:v>3.2570000000000001</c:v>
                </c:pt>
                <c:pt idx="2138">
                  <c:v>3.258</c:v>
                </c:pt>
                <c:pt idx="2139">
                  <c:v>3.2629999999999999</c:v>
                </c:pt>
                <c:pt idx="2140">
                  <c:v>3.2589999999999999</c:v>
                </c:pt>
                <c:pt idx="2141">
                  <c:v>3.2610000000000001</c:v>
                </c:pt>
                <c:pt idx="2142">
                  <c:v>3.26</c:v>
                </c:pt>
                <c:pt idx="2143">
                  <c:v>3.26</c:v>
                </c:pt>
                <c:pt idx="2144">
                  <c:v>3.262</c:v>
                </c:pt>
                <c:pt idx="2145">
                  <c:v>3.262</c:v>
                </c:pt>
                <c:pt idx="2146">
                  <c:v>3.262</c:v>
                </c:pt>
                <c:pt idx="2147">
                  <c:v>3.262</c:v>
                </c:pt>
                <c:pt idx="2148">
                  <c:v>3.262</c:v>
                </c:pt>
                <c:pt idx="2149">
                  <c:v>3.262</c:v>
                </c:pt>
                <c:pt idx="2150">
                  <c:v>3.2629999999999999</c:v>
                </c:pt>
                <c:pt idx="2151">
                  <c:v>3.26</c:v>
                </c:pt>
                <c:pt idx="2152">
                  <c:v>3.26</c:v>
                </c:pt>
                <c:pt idx="2153">
                  <c:v>3.2610000000000001</c:v>
                </c:pt>
                <c:pt idx="2154">
                  <c:v>3.26</c:v>
                </c:pt>
                <c:pt idx="2155">
                  <c:v>3.2589999999999999</c:v>
                </c:pt>
                <c:pt idx="2156">
                  <c:v>3.26</c:v>
                </c:pt>
                <c:pt idx="2157">
                  <c:v>3.2610000000000001</c:v>
                </c:pt>
                <c:pt idx="2158">
                  <c:v>3.262</c:v>
                </c:pt>
                <c:pt idx="2159">
                  <c:v>3.2589999999999999</c:v>
                </c:pt>
                <c:pt idx="2160">
                  <c:v>3.258</c:v>
                </c:pt>
                <c:pt idx="2161">
                  <c:v>3.26</c:v>
                </c:pt>
                <c:pt idx="2162">
                  <c:v>3.2589999999999999</c:v>
                </c:pt>
                <c:pt idx="2163">
                  <c:v>3.258</c:v>
                </c:pt>
                <c:pt idx="2164">
                  <c:v>3.258</c:v>
                </c:pt>
                <c:pt idx="2165">
                  <c:v>3.2570000000000001</c:v>
                </c:pt>
                <c:pt idx="2166">
                  <c:v>3.2570000000000001</c:v>
                </c:pt>
                <c:pt idx="2167">
                  <c:v>3.2559999999999998</c:v>
                </c:pt>
                <c:pt idx="2168">
                  <c:v>3.2559999999999998</c:v>
                </c:pt>
                <c:pt idx="2169">
                  <c:v>3.258</c:v>
                </c:pt>
                <c:pt idx="2170">
                  <c:v>3.2589999999999999</c:v>
                </c:pt>
                <c:pt idx="2171">
                  <c:v>3.2589999999999999</c:v>
                </c:pt>
                <c:pt idx="2172">
                  <c:v>3.2589999999999999</c:v>
                </c:pt>
                <c:pt idx="2173">
                  <c:v>3.2559999999999998</c:v>
                </c:pt>
                <c:pt idx="2174">
                  <c:v>3.258</c:v>
                </c:pt>
                <c:pt idx="2175">
                  <c:v>3.258</c:v>
                </c:pt>
                <c:pt idx="2176">
                  <c:v>3.2570000000000001</c:v>
                </c:pt>
                <c:pt idx="2177">
                  <c:v>3.2570000000000001</c:v>
                </c:pt>
                <c:pt idx="2178">
                  <c:v>3.2559999999999998</c:v>
                </c:pt>
                <c:pt idx="2179">
                  <c:v>3.2559999999999998</c:v>
                </c:pt>
                <c:pt idx="2180">
                  <c:v>3.2549999999999999</c:v>
                </c:pt>
                <c:pt idx="2181">
                  <c:v>3.2549999999999999</c:v>
                </c:pt>
                <c:pt idx="2182">
                  <c:v>3.2549999999999999</c:v>
                </c:pt>
                <c:pt idx="2183">
                  <c:v>3.2549999999999999</c:v>
                </c:pt>
                <c:pt idx="2184">
                  <c:v>3.2559999999999998</c:v>
                </c:pt>
                <c:pt idx="2185">
                  <c:v>3.2549999999999999</c:v>
                </c:pt>
                <c:pt idx="2186">
                  <c:v>3.2549999999999999</c:v>
                </c:pt>
                <c:pt idx="2187">
                  <c:v>3.2549999999999999</c:v>
                </c:pt>
                <c:pt idx="2188">
                  <c:v>3.2559999999999998</c:v>
                </c:pt>
                <c:pt idx="2189">
                  <c:v>3.2549999999999999</c:v>
                </c:pt>
                <c:pt idx="2190">
                  <c:v>3.2549999999999999</c:v>
                </c:pt>
                <c:pt idx="2191">
                  <c:v>3.2549999999999999</c:v>
                </c:pt>
                <c:pt idx="2192">
                  <c:v>3.2559999999999998</c:v>
                </c:pt>
                <c:pt idx="2193">
                  <c:v>3.2549999999999999</c:v>
                </c:pt>
                <c:pt idx="2194">
                  <c:v>3.254</c:v>
                </c:pt>
                <c:pt idx="2195">
                  <c:v>3.2559999999999998</c:v>
                </c:pt>
                <c:pt idx="2196">
                  <c:v>3.2549999999999999</c:v>
                </c:pt>
                <c:pt idx="2197">
                  <c:v>3.2549999999999999</c:v>
                </c:pt>
                <c:pt idx="2198">
                  <c:v>3.2549999999999999</c:v>
                </c:pt>
                <c:pt idx="2199">
                  <c:v>3.254</c:v>
                </c:pt>
                <c:pt idx="2200">
                  <c:v>3.2530000000000001</c:v>
                </c:pt>
                <c:pt idx="2201">
                  <c:v>3.2519999999999998</c:v>
                </c:pt>
                <c:pt idx="2202">
                  <c:v>3.2519999999999998</c:v>
                </c:pt>
                <c:pt idx="2203">
                  <c:v>3.2509999999999999</c:v>
                </c:pt>
                <c:pt idx="2204">
                  <c:v>3.2519999999999998</c:v>
                </c:pt>
                <c:pt idx="2205">
                  <c:v>3.2509999999999999</c:v>
                </c:pt>
                <c:pt idx="2206">
                  <c:v>3.2509999999999999</c:v>
                </c:pt>
                <c:pt idx="2207">
                  <c:v>3.2530000000000001</c:v>
                </c:pt>
                <c:pt idx="2208">
                  <c:v>3.2530000000000001</c:v>
                </c:pt>
                <c:pt idx="2209">
                  <c:v>3.2530000000000001</c:v>
                </c:pt>
                <c:pt idx="2210">
                  <c:v>3.254</c:v>
                </c:pt>
                <c:pt idx="2211">
                  <c:v>3.2549999999999999</c:v>
                </c:pt>
                <c:pt idx="2212">
                  <c:v>3.254</c:v>
                </c:pt>
                <c:pt idx="2213">
                  <c:v>3.254</c:v>
                </c:pt>
                <c:pt idx="2214">
                  <c:v>3.254</c:v>
                </c:pt>
                <c:pt idx="2215">
                  <c:v>3.254</c:v>
                </c:pt>
                <c:pt idx="2216">
                  <c:v>3.254</c:v>
                </c:pt>
                <c:pt idx="2217">
                  <c:v>3.2519999999999998</c:v>
                </c:pt>
                <c:pt idx="2218">
                  <c:v>3.2519999999999998</c:v>
                </c:pt>
                <c:pt idx="2219">
                  <c:v>3.2530000000000001</c:v>
                </c:pt>
                <c:pt idx="2220">
                  <c:v>3.2509999999999999</c:v>
                </c:pt>
                <c:pt idx="2221">
                  <c:v>3.25</c:v>
                </c:pt>
                <c:pt idx="2222">
                  <c:v>3.2519999999999998</c:v>
                </c:pt>
                <c:pt idx="2223">
                  <c:v>3.2509999999999999</c:v>
                </c:pt>
                <c:pt idx="2224">
                  <c:v>3.2519999999999998</c:v>
                </c:pt>
                <c:pt idx="2225">
                  <c:v>3.2530000000000001</c:v>
                </c:pt>
                <c:pt idx="2226">
                  <c:v>3.2530000000000001</c:v>
                </c:pt>
                <c:pt idx="2227">
                  <c:v>3.254</c:v>
                </c:pt>
                <c:pt idx="2228">
                  <c:v>3.2530000000000001</c:v>
                </c:pt>
                <c:pt idx="2229">
                  <c:v>3.254</c:v>
                </c:pt>
                <c:pt idx="2230">
                  <c:v>3.2530000000000001</c:v>
                </c:pt>
                <c:pt idx="2231">
                  <c:v>3.2530000000000001</c:v>
                </c:pt>
                <c:pt idx="2232">
                  <c:v>3.2530000000000001</c:v>
                </c:pt>
                <c:pt idx="2233">
                  <c:v>3.2549999999999999</c:v>
                </c:pt>
                <c:pt idx="2234">
                  <c:v>3.2549999999999999</c:v>
                </c:pt>
                <c:pt idx="2235">
                  <c:v>3.2549999999999999</c:v>
                </c:pt>
                <c:pt idx="2236">
                  <c:v>3.2549999999999999</c:v>
                </c:pt>
                <c:pt idx="2237">
                  <c:v>3.254</c:v>
                </c:pt>
                <c:pt idx="2238">
                  <c:v>3.254</c:v>
                </c:pt>
                <c:pt idx="2239">
                  <c:v>3.254</c:v>
                </c:pt>
                <c:pt idx="2240">
                  <c:v>3.254</c:v>
                </c:pt>
                <c:pt idx="2241">
                  <c:v>3.254</c:v>
                </c:pt>
                <c:pt idx="2242">
                  <c:v>3.2519999999999998</c:v>
                </c:pt>
                <c:pt idx="2243">
                  <c:v>3.2519999999999998</c:v>
                </c:pt>
                <c:pt idx="2244">
                  <c:v>3.2530000000000001</c:v>
                </c:pt>
                <c:pt idx="2245">
                  <c:v>3.2519999999999998</c:v>
                </c:pt>
                <c:pt idx="2246">
                  <c:v>3.2530000000000001</c:v>
                </c:pt>
                <c:pt idx="2247">
                  <c:v>3.254</c:v>
                </c:pt>
                <c:pt idx="2248">
                  <c:v>3.2530000000000001</c:v>
                </c:pt>
                <c:pt idx="2249">
                  <c:v>3.254</c:v>
                </c:pt>
                <c:pt idx="2250">
                  <c:v>3.254</c:v>
                </c:pt>
                <c:pt idx="2251">
                  <c:v>3.2549999999999999</c:v>
                </c:pt>
                <c:pt idx="2252">
                  <c:v>3.2559999999999998</c:v>
                </c:pt>
                <c:pt idx="2253">
                  <c:v>3.2559999999999998</c:v>
                </c:pt>
                <c:pt idx="2254">
                  <c:v>3.258</c:v>
                </c:pt>
                <c:pt idx="2255">
                  <c:v>3.2610000000000001</c:v>
                </c:pt>
                <c:pt idx="2256">
                  <c:v>3.2690000000000001</c:v>
                </c:pt>
                <c:pt idx="2257">
                  <c:v>3.286</c:v>
                </c:pt>
                <c:pt idx="2258">
                  <c:v>3.286</c:v>
                </c:pt>
                <c:pt idx="2259">
                  <c:v>3.286</c:v>
                </c:pt>
                <c:pt idx="2260">
                  <c:v>3.2789999999999999</c:v>
                </c:pt>
                <c:pt idx="2261">
                  <c:v>3.2970000000000002</c:v>
                </c:pt>
                <c:pt idx="2262">
                  <c:v>3.3220000000000001</c:v>
                </c:pt>
                <c:pt idx="2263">
                  <c:v>3.3210000000000002</c:v>
                </c:pt>
                <c:pt idx="2264">
                  <c:v>3.2970000000000002</c:v>
                </c:pt>
                <c:pt idx="2265">
                  <c:v>3.2989999999999999</c:v>
                </c:pt>
                <c:pt idx="2266">
                  <c:v>3.2919999999999998</c:v>
                </c:pt>
                <c:pt idx="2267">
                  <c:v>3.2850000000000001</c:v>
                </c:pt>
                <c:pt idx="2268">
                  <c:v>3.29</c:v>
                </c:pt>
                <c:pt idx="2269">
                  <c:v>3.29</c:v>
                </c:pt>
                <c:pt idx="2270">
                  <c:v>3.2949999999999999</c:v>
                </c:pt>
                <c:pt idx="2271">
                  <c:v>3.2959999999999998</c:v>
                </c:pt>
                <c:pt idx="2272">
                  <c:v>3.3039999999999998</c:v>
                </c:pt>
                <c:pt idx="2273">
                  <c:v>3.302</c:v>
                </c:pt>
                <c:pt idx="2274">
                  <c:v>3.3050000000000002</c:v>
                </c:pt>
                <c:pt idx="2275">
                  <c:v>3.3210000000000002</c:v>
                </c:pt>
                <c:pt idx="2276">
                  <c:v>3.3210000000000002</c:v>
                </c:pt>
                <c:pt idx="2277">
                  <c:v>3.32</c:v>
                </c:pt>
                <c:pt idx="2278">
                  <c:v>3.3210000000000002</c:v>
                </c:pt>
                <c:pt idx="2279">
                  <c:v>3.3330000000000002</c:v>
                </c:pt>
                <c:pt idx="2280">
                  <c:v>3.35</c:v>
                </c:pt>
                <c:pt idx="2281">
                  <c:v>3.3450000000000002</c:v>
                </c:pt>
                <c:pt idx="2282">
                  <c:v>3.351</c:v>
                </c:pt>
                <c:pt idx="2283">
                  <c:v>3.351</c:v>
                </c:pt>
                <c:pt idx="2284">
                  <c:v>3.3610000000000002</c:v>
                </c:pt>
                <c:pt idx="2285">
                  <c:v>3.3679999999999999</c:v>
                </c:pt>
                <c:pt idx="2286">
                  <c:v>3.387</c:v>
                </c:pt>
                <c:pt idx="2287">
                  <c:v>3.3660000000000001</c:v>
                </c:pt>
                <c:pt idx="2288">
                  <c:v>3.3780000000000001</c:v>
                </c:pt>
                <c:pt idx="2289">
                  <c:v>3.395</c:v>
                </c:pt>
                <c:pt idx="2290">
                  <c:v>3.3929999999999998</c:v>
                </c:pt>
                <c:pt idx="2291">
                  <c:v>3.3919999999999999</c:v>
                </c:pt>
                <c:pt idx="2292">
                  <c:v>3.383</c:v>
                </c:pt>
                <c:pt idx="2293">
                  <c:v>3.3879999999999999</c:v>
                </c:pt>
                <c:pt idx="2294">
                  <c:v>3.3940000000000001</c:v>
                </c:pt>
                <c:pt idx="2295">
                  <c:v>3.3940000000000001</c:v>
                </c:pt>
                <c:pt idx="2296">
                  <c:v>3.3919999999999999</c:v>
                </c:pt>
                <c:pt idx="2297">
                  <c:v>3.3929999999999998</c:v>
                </c:pt>
                <c:pt idx="2298">
                  <c:v>3.3929999999999998</c:v>
                </c:pt>
                <c:pt idx="2299">
                  <c:v>3.391</c:v>
                </c:pt>
                <c:pt idx="2300">
                  <c:v>3.3879999999999999</c:v>
                </c:pt>
                <c:pt idx="2301">
                  <c:v>3.3820000000000001</c:v>
                </c:pt>
                <c:pt idx="2302">
                  <c:v>3.38</c:v>
                </c:pt>
                <c:pt idx="2303">
                  <c:v>3.38</c:v>
                </c:pt>
                <c:pt idx="2304">
                  <c:v>3.3690000000000002</c:v>
                </c:pt>
                <c:pt idx="2305">
                  <c:v>3.3610000000000002</c:v>
                </c:pt>
                <c:pt idx="2306">
                  <c:v>3.359</c:v>
                </c:pt>
                <c:pt idx="2307">
                  <c:v>3.359</c:v>
                </c:pt>
                <c:pt idx="2308">
                  <c:v>3.3570000000000002</c:v>
                </c:pt>
                <c:pt idx="2309">
                  <c:v>3.363</c:v>
                </c:pt>
                <c:pt idx="2310">
                  <c:v>3.3620000000000001</c:v>
                </c:pt>
                <c:pt idx="2311">
                  <c:v>3.359</c:v>
                </c:pt>
                <c:pt idx="2312">
                  <c:v>3.3620000000000001</c:v>
                </c:pt>
                <c:pt idx="2313">
                  <c:v>3.3639999999999999</c:v>
                </c:pt>
                <c:pt idx="2314">
                  <c:v>3.363</c:v>
                </c:pt>
                <c:pt idx="2315">
                  <c:v>3.3660000000000001</c:v>
                </c:pt>
                <c:pt idx="2316">
                  <c:v>3.379</c:v>
                </c:pt>
                <c:pt idx="2317">
                  <c:v>3.3839999999999999</c:v>
                </c:pt>
                <c:pt idx="2318">
                  <c:v>3.3919999999999999</c:v>
                </c:pt>
                <c:pt idx="2319">
                  <c:v>3.3889999999999998</c:v>
                </c:pt>
                <c:pt idx="2320">
                  <c:v>3.3959999999999999</c:v>
                </c:pt>
                <c:pt idx="2321">
                  <c:v>3.3969999999999998</c:v>
                </c:pt>
                <c:pt idx="2322">
                  <c:v>3.41</c:v>
                </c:pt>
                <c:pt idx="2323">
                  <c:v>3.4140000000000001</c:v>
                </c:pt>
                <c:pt idx="2324">
                  <c:v>3.4119999999999999</c:v>
                </c:pt>
                <c:pt idx="2325">
                  <c:v>3.4169999999999998</c:v>
                </c:pt>
                <c:pt idx="2326">
                  <c:v>3.4079999999999999</c:v>
                </c:pt>
                <c:pt idx="2327">
                  <c:v>3.4119999999999999</c:v>
                </c:pt>
                <c:pt idx="2328">
                  <c:v>3.4119999999999999</c:v>
                </c:pt>
                <c:pt idx="2329">
                  <c:v>3.4119999999999999</c:v>
                </c:pt>
                <c:pt idx="2330">
                  <c:v>3.4119999999999999</c:v>
                </c:pt>
                <c:pt idx="2331">
                  <c:v>3.41</c:v>
                </c:pt>
                <c:pt idx="2332">
                  <c:v>3.4329999999999998</c:v>
                </c:pt>
                <c:pt idx="2333">
                  <c:v>3.4409999999999998</c:v>
                </c:pt>
                <c:pt idx="2334">
                  <c:v>3.4409999999999998</c:v>
                </c:pt>
                <c:pt idx="2335">
                  <c:v>3.4409999999999998</c:v>
                </c:pt>
                <c:pt idx="2336">
                  <c:v>3.4409999999999998</c:v>
                </c:pt>
                <c:pt idx="2337">
                  <c:v>3.4390000000000001</c:v>
                </c:pt>
                <c:pt idx="2338">
                  <c:v>3.4390000000000001</c:v>
                </c:pt>
                <c:pt idx="2339">
                  <c:v>3.4390000000000001</c:v>
                </c:pt>
                <c:pt idx="2340">
                  <c:v>3.4209999999999998</c:v>
                </c:pt>
                <c:pt idx="2341">
                  <c:v>3.411</c:v>
                </c:pt>
                <c:pt idx="2342">
                  <c:v>3.411</c:v>
                </c:pt>
                <c:pt idx="2343">
                  <c:v>3.4220000000000002</c:v>
                </c:pt>
                <c:pt idx="2344">
                  <c:v>3.4220000000000002</c:v>
                </c:pt>
                <c:pt idx="2345">
                  <c:v>3.4279999999999999</c:v>
                </c:pt>
                <c:pt idx="2346">
                  <c:v>3.431</c:v>
                </c:pt>
                <c:pt idx="2347">
                  <c:v>3.4289999999999998</c:v>
                </c:pt>
                <c:pt idx="2348">
                  <c:v>3.43</c:v>
                </c:pt>
                <c:pt idx="2349">
                  <c:v>3.4380000000000002</c:v>
                </c:pt>
                <c:pt idx="2350">
                  <c:v>3.4390000000000001</c:v>
                </c:pt>
                <c:pt idx="2351">
                  <c:v>3.4420000000000002</c:v>
                </c:pt>
                <c:pt idx="2352">
                  <c:v>3.444</c:v>
                </c:pt>
                <c:pt idx="2353">
                  <c:v>3.444</c:v>
                </c:pt>
                <c:pt idx="2354">
                  <c:v>3.4449999999999998</c:v>
                </c:pt>
                <c:pt idx="2355">
                  <c:v>3.4449999999999998</c:v>
                </c:pt>
                <c:pt idx="2356">
                  <c:v>3.452</c:v>
                </c:pt>
                <c:pt idx="2357">
                  <c:v>3.4430000000000001</c:v>
                </c:pt>
                <c:pt idx="2358">
                  <c:v>3.4260000000000002</c:v>
                </c:pt>
                <c:pt idx="2359">
                  <c:v>3.3860000000000001</c:v>
                </c:pt>
                <c:pt idx="2360">
                  <c:v>3.3570000000000002</c:v>
                </c:pt>
                <c:pt idx="2361">
                  <c:v>3.3570000000000002</c:v>
                </c:pt>
                <c:pt idx="2362">
                  <c:v>3.3580000000000001</c:v>
                </c:pt>
                <c:pt idx="2363">
                  <c:v>3.3359999999999999</c:v>
                </c:pt>
                <c:pt idx="2364">
                  <c:v>3.3439999999999999</c:v>
                </c:pt>
                <c:pt idx="2365">
                  <c:v>3.3210000000000002</c:v>
                </c:pt>
                <c:pt idx="2366">
                  <c:v>3.3170000000000002</c:v>
                </c:pt>
                <c:pt idx="2367">
                  <c:v>3.3069999999999999</c:v>
                </c:pt>
                <c:pt idx="2368">
                  <c:v>3.3140000000000001</c:v>
                </c:pt>
                <c:pt idx="2369">
                  <c:v>3.31</c:v>
                </c:pt>
                <c:pt idx="2370">
                  <c:v>3.3140000000000001</c:v>
                </c:pt>
                <c:pt idx="2371">
                  <c:v>3.3010000000000002</c:v>
                </c:pt>
                <c:pt idx="2372">
                  <c:v>3.2930000000000001</c:v>
                </c:pt>
                <c:pt idx="2373">
                  <c:v>3.2890000000000001</c:v>
                </c:pt>
                <c:pt idx="2374">
                  <c:v>3.2810000000000001</c:v>
                </c:pt>
                <c:pt idx="2375">
                  <c:v>3.2869999999999999</c:v>
                </c:pt>
                <c:pt idx="2376">
                  <c:v>3.2909999999999999</c:v>
                </c:pt>
                <c:pt idx="2377">
                  <c:v>3.2879999999999998</c:v>
                </c:pt>
                <c:pt idx="2378">
                  <c:v>3.2890000000000001</c:v>
                </c:pt>
                <c:pt idx="2379">
                  <c:v>3.2890000000000001</c:v>
                </c:pt>
                <c:pt idx="2380">
                  <c:v>3.2850000000000001</c:v>
                </c:pt>
                <c:pt idx="2381">
                  <c:v>3.2839999999999998</c:v>
                </c:pt>
                <c:pt idx="2382">
                  <c:v>3.2869999999999999</c:v>
                </c:pt>
                <c:pt idx="2383">
                  <c:v>3.282</c:v>
                </c:pt>
                <c:pt idx="2384">
                  <c:v>3.28</c:v>
                </c:pt>
                <c:pt idx="2385">
                  <c:v>3.282</c:v>
                </c:pt>
                <c:pt idx="2386">
                  <c:v>3.282</c:v>
                </c:pt>
                <c:pt idx="2387">
                  <c:v>3.2850000000000001</c:v>
                </c:pt>
                <c:pt idx="2388">
                  <c:v>3.2930000000000001</c:v>
                </c:pt>
                <c:pt idx="2389">
                  <c:v>3.306</c:v>
                </c:pt>
                <c:pt idx="2390">
                  <c:v>3.335</c:v>
                </c:pt>
                <c:pt idx="2391">
                  <c:v>3.3290000000000002</c:v>
                </c:pt>
                <c:pt idx="2392">
                  <c:v>3.331</c:v>
                </c:pt>
                <c:pt idx="2393">
                  <c:v>3.3330000000000002</c:v>
                </c:pt>
                <c:pt idx="2394">
                  <c:v>3.34</c:v>
                </c:pt>
                <c:pt idx="2395">
                  <c:v>3.3290000000000002</c:v>
                </c:pt>
                <c:pt idx="2396">
                  <c:v>3.331</c:v>
                </c:pt>
                <c:pt idx="2397">
                  <c:v>3.347</c:v>
                </c:pt>
                <c:pt idx="2398">
                  <c:v>3.3410000000000002</c:v>
                </c:pt>
                <c:pt idx="2399">
                  <c:v>3.335</c:v>
                </c:pt>
                <c:pt idx="2400">
                  <c:v>3.3260000000000001</c:v>
                </c:pt>
                <c:pt idx="2401">
                  <c:v>3.327</c:v>
                </c:pt>
                <c:pt idx="2402">
                  <c:v>3.3519999999999999</c:v>
                </c:pt>
                <c:pt idx="2403">
                  <c:v>3.35</c:v>
                </c:pt>
                <c:pt idx="2404">
                  <c:v>3.3439999999999999</c:v>
                </c:pt>
                <c:pt idx="2405">
                  <c:v>3.36</c:v>
                </c:pt>
                <c:pt idx="2406">
                  <c:v>3.3730000000000002</c:v>
                </c:pt>
                <c:pt idx="2407">
                  <c:v>3.3570000000000002</c:v>
                </c:pt>
                <c:pt idx="2408">
                  <c:v>3.347</c:v>
                </c:pt>
                <c:pt idx="2409">
                  <c:v>3.3239999999999998</c:v>
                </c:pt>
                <c:pt idx="2410">
                  <c:v>3.351</c:v>
                </c:pt>
                <c:pt idx="2411">
                  <c:v>3.3580000000000001</c:v>
                </c:pt>
                <c:pt idx="2412">
                  <c:v>3.3610000000000002</c:v>
                </c:pt>
                <c:pt idx="2413">
                  <c:v>3.3610000000000002</c:v>
                </c:pt>
                <c:pt idx="2414">
                  <c:v>3.3730000000000002</c:v>
                </c:pt>
                <c:pt idx="2415">
                  <c:v>3.3639999999999999</c:v>
                </c:pt>
                <c:pt idx="2416">
                  <c:v>3.367</c:v>
                </c:pt>
                <c:pt idx="2417">
                  <c:v>3.323</c:v>
                </c:pt>
                <c:pt idx="2418">
                  <c:v>3.351</c:v>
                </c:pt>
                <c:pt idx="2419">
                  <c:v>3.3290000000000002</c:v>
                </c:pt>
                <c:pt idx="2420">
                  <c:v>3.3290000000000002</c:v>
                </c:pt>
                <c:pt idx="2421">
                  <c:v>3.3290000000000002</c:v>
                </c:pt>
                <c:pt idx="2422">
                  <c:v>3.3149999999999999</c:v>
                </c:pt>
                <c:pt idx="2423">
                  <c:v>3.3090000000000002</c:v>
                </c:pt>
                <c:pt idx="2424">
                  <c:v>3.3119999999999998</c:v>
                </c:pt>
                <c:pt idx="2425">
                  <c:v>3.3159999999999998</c:v>
                </c:pt>
                <c:pt idx="2426">
                  <c:v>3.3130000000000002</c:v>
                </c:pt>
                <c:pt idx="2427">
                  <c:v>3.3180000000000001</c:v>
                </c:pt>
                <c:pt idx="2428">
                  <c:v>3.3180000000000001</c:v>
                </c:pt>
                <c:pt idx="2429">
                  <c:v>3.3170000000000002</c:v>
                </c:pt>
                <c:pt idx="2430">
                  <c:v>3.3220000000000001</c:v>
                </c:pt>
                <c:pt idx="2431">
                  <c:v>3.3119999999999998</c:v>
                </c:pt>
                <c:pt idx="2432">
                  <c:v>3.3119999999999998</c:v>
                </c:pt>
                <c:pt idx="2433">
                  <c:v>3.3029999999999999</c:v>
                </c:pt>
                <c:pt idx="2434">
                  <c:v>3.3050000000000002</c:v>
                </c:pt>
                <c:pt idx="2435">
                  <c:v>3.2970000000000002</c:v>
                </c:pt>
                <c:pt idx="2436">
                  <c:v>3.2919999999999998</c:v>
                </c:pt>
                <c:pt idx="2437">
                  <c:v>3.2909999999999999</c:v>
                </c:pt>
                <c:pt idx="2438">
                  <c:v>3.28</c:v>
                </c:pt>
                <c:pt idx="2439">
                  <c:v>3.282</c:v>
                </c:pt>
                <c:pt idx="2440">
                  <c:v>3.28</c:v>
                </c:pt>
                <c:pt idx="2441">
                  <c:v>3.28</c:v>
                </c:pt>
                <c:pt idx="2442">
                  <c:v>3.2759999999999998</c:v>
                </c:pt>
                <c:pt idx="2443">
                  <c:v>3.2730000000000001</c:v>
                </c:pt>
                <c:pt idx="2444">
                  <c:v>3.262</c:v>
                </c:pt>
                <c:pt idx="2445">
                  <c:v>3.2610000000000001</c:v>
                </c:pt>
                <c:pt idx="2446">
                  <c:v>3.262</c:v>
                </c:pt>
                <c:pt idx="2447">
                  <c:v>3.2679999999999998</c:v>
                </c:pt>
                <c:pt idx="2448">
                  <c:v>3.2650000000000001</c:v>
                </c:pt>
                <c:pt idx="2449">
                  <c:v>3.2679999999999998</c:v>
                </c:pt>
                <c:pt idx="2450">
                  <c:v>3.266</c:v>
                </c:pt>
                <c:pt idx="2451">
                  <c:v>3.2709999999999999</c:v>
                </c:pt>
                <c:pt idx="2452">
                  <c:v>3.286</c:v>
                </c:pt>
                <c:pt idx="2453">
                  <c:v>3.298</c:v>
                </c:pt>
                <c:pt idx="2454">
                  <c:v>3.2932999999999999</c:v>
                </c:pt>
                <c:pt idx="2455">
                  <c:v>3.2786</c:v>
                </c:pt>
                <c:pt idx="2456">
                  <c:v>3.2719999999999998</c:v>
                </c:pt>
                <c:pt idx="2457">
                  <c:v>3.2559999999999998</c:v>
                </c:pt>
                <c:pt idx="2458">
                  <c:v>3.2570000000000001</c:v>
                </c:pt>
                <c:pt idx="2459">
                  <c:v>3.262</c:v>
                </c:pt>
                <c:pt idx="2460">
                  <c:v>3.2669999999999999</c:v>
                </c:pt>
                <c:pt idx="2461">
                  <c:v>3.2610000000000001</c:v>
                </c:pt>
                <c:pt idx="2462">
                  <c:v>3.262</c:v>
                </c:pt>
                <c:pt idx="2463">
                  <c:v>3.2629999999999999</c:v>
                </c:pt>
                <c:pt idx="2464">
                  <c:v>3.2639999999999998</c:v>
                </c:pt>
                <c:pt idx="2465">
                  <c:v>3.2639999999999998</c:v>
                </c:pt>
                <c:pt idx="2466">
                  <c:v>3.2639999999999998</c:v>
                </c:pt>
                <c:pt idx="2467">
                  <c:v>3.2639999999999998</c:v>
                </c:pt>
                <c:pt idx="2468">
                  <c:v>3.2650000000000001</c:v>
                </c:pt>
                <c:pt idx="2469">
                  <c:v>3.2639999999999998</c:v>
                </c:pt>
                <c:pt idx="2470">
                  <c:v>3.2639999999999998</c:v>
                </c:pt>
                <c:pt idx="2471">
                  <c:v>3.2690000000000001</c:v>
                </c:pt>
                <c:pt idx="2472">
                  <c:v>3.2679999999999998</c:v>
                </c:pt>
                <c:pt idx="2473">
                  <c:v>3.2679999999999998</c:v>
                </c:pt>
                <c:pt idx="2474">
                  <c:v>3.2650000000000001</c:v>
                </c:pt>
                <c:pt idx="2475">
                  <c:v>3.2650000000000001</c:v>
                </c:pt>
                <c:pt idx="2476">
                  <c:v>3.26</c:v>
                </c:pt>
                <c:pt idx="2477">
                  <c:v>3.26</c:v>
                </c:pt>
                <c:pt idx="2478">
                  <c:v>3.258</c:v>
                </c:pt>
                <c:pt idx="2479">
                  <c:v>3.2570000000000001</c:v>
                </c:pt>
                <c:pt idx="2480">
                  <c:v>3.2490000000000001</c:v>
                </c:pt>
                <c:pt idx="2481">
                  <c:v>3.24</c:v>
                </c:pt>
                <c:pt idx="2482">
                  <c:v>3.2389999999999999</c:v>
                </c:pt>
                <c:pt idx="2483">
                  <c:v>3.24</c:v>
                </c:pt>
                <c:pt idx="2484">
                  <c:v>3.24</c:v>
                </c:pt>
                <c:pt idx="2485">
                  <c:v>3.24</c:v>
                </c:pt>
                <c:pt idx="2486">
                  <c:v>3.24</c:v>
                </c:pt>
                <c:pt idx="2487">
                  <c:v>3.24</c:v>
                </c:pt>
                <c:pt idx="2488">
                  <c:v>3.2410000000000001</c:v>
                </c:pt>
                <c:pt idx="2489">
                  <c:v>3.242</c:v>
                </c:pt>
                <c:pt idx="2490">
                  <c:v>3.24</c:v>
                </c:pt>
                <c:pt idx="2491">
                  <c:v>3.2410000000000001</c:v>
                </c:pt>
                <c:pt idx="2492">
                  <c:v>3.242</c:v>
                </c:pt>
                <c:pt idx="2493">
                  <c:v>3.24</c:v>
                </c:pt>
                <c:pt idx="2494">
                  <c:v>3.2410000000000001</c:v>
                </c:pt>
                <c:pt idx="2495">
                  <c:v>3.242</c:v>
                </c:pt>
                <c:pt idx="2496">
                  <c:v>3.242</c:v>
                </c:pt>
                <c:pt idx="2497">
                  <c:v>3.242</c:v>
                </c:pt>
                <c:pt idx="2498">
                  <c:v>3.242</c:v>
                </c:pt>
                <c:pt idx="2499">
                  <c:v>3.2429999999999999</c:v>
                </c:pt>
                <c:pt idx="2500">
                  <c:v>3.2429999999999999</c:v>
                </c:pt>
                <c:pt idx="2501">
                  <c:v>3.2410000000000001</c:v>
                </c:pt>
                <c:pt idx="2502">
                  <c:v>3.2389999999999999</c:v>
                </c:pt>
                <c:pt idx="2503">
                  <c:v>3.2290000000000001</c:v>
                </c:pt>
                <c:pt idx="2504">
                  <c:v>3.23</c:v>
                </c:pt>
                <c:pt idx="2505">
                  <c:v>3.2290000000000001</c:v>
                </c:pt>
                <c:pt idx="2506">
                  <c:v>3.2280000000000002</c:v>
                </c:pt>
                <c:pt idx="2507">
                  <c:v>3.2290000000000001</c:v>
                </c:pt>
                <c:pt idx="2508">
                  <c:v>3.2280000000000002</c:v>
                </c:pt>
                <c:pt idx="2509">
                  <c:v>3.226</c:v>
                </c:pt>
                <c:pt idx="2510">
                  <c:v>3.226</c:v>
                </c:pt>
                <c:pt idx="2511">
                  <c:v>3.2269999999999999</c:v>
                </c:pt>
                <c:pt idx="2512">
                  <c:v>3.23</c:v>
                </c:pt>
                <c:pt idx="2513">
                  <c:v>3.234</c:v>
                </c:pt>
                <c:pt idx="2514">
                  <c:v>3.234</c:v>
                </c:pt>
                <c:pt idx="2515">
                  <c:v>3.2360000000000002</c:v>
                </c:pt>
                <c:pt idx="2516">
                  <c:v>3.24</c:v>
                </c:pt>
                <c:pt idx="2517">
                  <c:v>3.2440000000000002</c:v>
                </c:pt>
                <c:pt idx="2518">
                  <c:v>3.2519999999999998</c:v>
                </c:pt>
                <c:pt idx="2519">
                  <c:v>3.2519999999999998</c:v>
                </c:pt>
                <c:pt idx="2520">
                  <c:v>3.2410000000000001</c:v>
                </c:pt>
                <c:pt idx="2521">
                  <c:v>3.2410000000000001</c:v>
                </c:pt>
                <c:pt idx="2522">
                  <c:v>3.2429999999999999</c:v>
                </c:pt>
                <c:pt idx="2523">
                  <c:v>3.2440000000000002</c:v>
                </c:pt>
                <c:pt idx="2524">
                  <c:v>3.2450000000000001</c:v>
                </c:pt>
                <c:pt idx="2525">
                  <c:v>3.2440000000000002</c:v>
                </c:pt>
                <c:pt idx="2526">
                  <c:v>3.2450000000000001</c:v>
                </c:pt>
                <c:pt idx="2527">
                  <c:v>3.2509999999999999</c:v>
                </c:pt>
                <c:pt idx="2528">
                  <c:v>3.2519999999999998</c:v>
                </c:pt>
                <c:pt idx="2529">
                  <c:v>3.2530000000000001</c:v>
                </c:pt>
                <c:pt idx="2530">
                  <c:v>3.2570000000000001</c:v>
                </c:pt>
                <c:pt idx="2531">
                  <c:v>3.25</c:v>
                </c:pt>
                <c:pt idx="2532">
                  <c:v>3.246</c:v>
                </c:pt>
                <c:pt idx="2533">
                  <c:v>3.246</c:v>
                </c:pt>
                <c:pt idx="2534">
                  <c:v>3.2480000000000002</c:v>
                </c:pt>
                <c:pt idx="2535">
                  <c:v>3.2480000000000002</c:v>
                </c:pt>
                <c:pt idx="2536">
                  <c:v>3.25</c:v>
                </c:pt>
                <c:pt idx="2537">
                  <c:v>3.2509999999999999</c:v>
                </c:pt>
                <c:pt idx="2538">
                  <c:v>3.2490000000000001</c:v>
                </c:pt>
                <c:pt idx="2539">
                  <c:v>3.2509999999999999</c:v>
                </c:pt>
                <c:pt idx="2540">
                  <c:v>3.2530000000000001</c:v>
                </c:pt>
                <c:pt idx="2541">
                  <c:v>3.25</c:v>
                </c:pt>
                <c:pt idx="2542">
                  <c:v>3.25</c:v>
                </c:pt>
                <c:pt idx="2543">
                  <c:v>3.2469999999999999</c:v>
                </c:pt>
                <c:pt idx="2544">
                  <c:v>3.2490000000000001</c:v>
                </c:pt>
                <c:pt idx="2545">
                  <c:v>3.25</c:v>
                </c:pt>
                <c:pt idx="2546">
                  <c:v>3.2490000000000001</c:v>
                </c:pt>
                <c:pt idx="2547">
                  <c:v>3.2480000000000002</c:v>
                </c:pt>
                <c:pt idx="2548">
                  <c:v>3.2450000000000001</c:v>
                </c:pt>
                <c:pt idx="2549">
                  <c:v>3.2450000000000001</c:v>
                </c:pt>
                <c:pt idx="2550">
                  <c:v>3.2450000000000001</c:v>
                </c:pt>
                <c:pt idx="2551">
                  <c:v>3.246</c:v>
                </c:pt>
                <c:pt idx="2552">
                  <c:v>3.2450000000000001</c:v>
                </c:pt>
                <c:pt idx="2553">
                  <c:v>3.2440000000000002</c:v>
                </c:pt>
                <c:pt idx="2554">
                  <c:v>3.2440000000000002</c:v>
                </c:pt>
                <c:pt idx="2555">
                  <c:v>3.242</c:v>
                </c:pt>
                <c:pt idx="2556">
                  <c:v>3.2330000000000001</c:v>
                </c:pt>
                <c:pt idx="2557">
                  <c:v>3.2210000000000001</c:v>
                </c:pt>
                <c:pt idx="2558">
                  <c:v>3.2229999999999999</c:v>
                </c:pt>
                <c:pt idx="2559">
                  <c:v>3.226</c:v>
                </c:pt>
                <c:pt idx="2560">
                  <c:v>3.2280000000000002</c:v>
                </c:pt>
                <c:pt idx="2561">
                  <c:v>3.2240000000000002</c:v>
                </c:pt>
                <c:pt idx="2562">
                  <c:v>3.2170000000000001</c:v>
                </c:pt>
                <c:pt idx="2563">
                  <c:v>3.2160000000000002</c:v>
                </c:pt>
                <c:pt idx="2564">
                  <c:v>3.2160000000000002</c:v>
                </c:pt>
                <c:pt idx="2565">
                  <c:v>3.2109999999999999</c:v>
                </c:pt>
                <c:pt idx="2566">
                  <c:v>3.2170000000000001</c:v>
                </c:pt>
                <c:pt idx="2567">
                  <c:v>3.2189999999999999</c:v>
                </c:pt>
                <c:pt idx="2568">
                  <c:v>3.218</c:v>
                </c:pt>
                <c:pt idx="2569">
                  <c:v>3.2160000000000002</c:v>
                </c:pt>
                <c:pt idx="2570">
                  <c:v>3.2170000000000001</c:v>
                </c:pt>
                <c:pt idx="2571">
                  <c:v>3.2189999999999999</c:v>
                </c:pt>
                <c:pt idx="2572">
                  <c:v>3.2189999999999999</c:v>
                </c:pt>
                <c:pt idx="2573">
                  <c:v>3.2229999999999999</c:v>
                </c:pt>
                <c:pt idx="2574">
                  <c:v>3.2309999999999999</c:v>
                </c:pt>
                <c:pt idx="2575">
                  <c:v>3.226</c:v>
                </c:pt>
                <c:pt idx="2576">
                  <c:v>3.2269999999999999</c:v>
                </c:pt>
                <c:pt idx="2577">
                  <c:v>3.226</c:v>
                </c:pt>
                <c:pt idx="2578">
                  <c:v>3.226</c:v>
                </c:pt>
                <c:pt idx="2579">
                  <c:v>3.2290000000000001</c:v>
                </c:pt>
                <c:pt idx="2580">
                  <c:v>3.226</c:v>
                </c:pt>
                <c:pt idx="2581">
                  <c:v>3.226</c:v>
                </c:pt>
                <c:pt idx="2582">
                  <c:v>3.226</c:v>
                </c:pt>
                <c:pt idx="2583">
                  <c:v>3.226</c:v>
                </c:pt>
                <c:pt idx="2584">
                  <c:v>3.2229999999999999</c:v>
                </c:pt>
                <c:pt idx="2585">
                  <c:v>3.2229999999999999</c:v>
                </c:pt>
                <c:pt idx="2586">
                  <c:v>3.218</c:v>
                </c:pt>
                <c:pt idx="2587">
                  <c:v>3.2160000000000002</c:v>
                </c:pt>
                <c:pt idx="2588">
                  <c:v>3.2130000000000001</c:v>
                </c:pt>
                <c:pt idx="2589">
                  <c:v>3.214</c:v>
                </c:pt>
                <c:pt idx="2590">
                  <c:v>3.2120000000000002</c:v>
                </c:pt>
                <c:pt idx="2591">
                  <c:v>3.2120000000000002</c:v>
                </c:pt>
                <c:pt idx="2592">
                  <c:v>3.2090000000000001</c:v>
                </c:pt>
                <c:pt idx="2593">
                  <c:v>3.2130000000000001</c:v>
                </c:pt>
                <c:pt idx="2594">
                  <c:v>3.2109999999999999</c:v>
                </c:pt>
                <c:pt idx="2595">
                  <c:v>3.2090000000000001</c:v>
                </c:pt>
                <c:pt idx="2596">
                  <c:v>3.2040000000000002</c:v>
                </c:pt>
                <c:pt idx="2597">
                  <c:v>3.2040000000000002</c:v>
                </c:pt>
                <c:pt idx="2598">
                  <c:v>3.2040000000000002</c:v>
                </c:pt>
                <c:pt idx="2599">
                  <c:v>3.2</c:v>
                </c:pt>
                <c:pt idx="2600">
                  <c:v>3.198</c:v>
                </c:pt>
                <c:pt idx="2601">
                  <c:v>3.198</c:v>
                </c:pt>
                <c:pt idx="2602">
                  <c:v>3.198</c:v>
                </c:pt>
                <c:pt idx="2603">
                  <c:v>3.2</c:v>
                </c:pt>
                <c:pt idx="2604">
                  <c:v>3.1970000000000001</c:v>
                </c:pt>
                <c:pt idx="2605">
                  <c:v>3.1970000000000001</c:v>
                </c:pt>
                <c:pt idx="2606">
                  <c:v>3.1970000000000001</c:v>
                </c:pt>
                <c:pt idx="2607">
                  <c:v>3.1970000000000001</c:v>
                </c:pt>
                <c:pt idx="2608">
                  <c:v>3.1930000000000001</c:v>
                </c:pt>
                <c:pt idx="2609">
                  <c:v>3.1909999999999998</c:v>
                </c:pt>
                <c:pt idx="2610">
                  <c:v>3.1920000000000002</c:v>
                </c:pt>
                <c:pt idx="2611">
                  <c:v>3.1920000000000002</c:v>
                </c:pt>
                <c:pt idx="2612">
                  <c:v>3.1920000000000002</c:v>
                </c:pt>
                <c:pt idx="2613">
                  <c:v>3.1920000000000002</c:v>
                </c:pt>
                <c:pt idx="2614">
                  <c:v>3.194</c:v>
                </c:pt>
                <c:pt idx="2615">
                  <c:v>3.1930000000000001</c:v>
                </c:pt>
                <c:pt idx="2616">
                  <c:v>3.1909999999999998</c:v>
                </c:pt>
                <c:pt idx="2617">
                  <c:v>3.1930000000000001</c:v>
                </c:pt>
                <c:pt idx="2618">
                  <c:v>3.19</c:v>
                </c:pt>
                <c:pt idx="2619">
                  <c:v>3.1890000000000001</c:v>
                </c:pt>
                <c:pt idx="2620">
                  <c:v>3.1880000000000002</c:v>
                </c:pt>
                <c:pt idx="2621">
                  <c:v>3.1890000000000001</c:v>
                </c:pt>
                <c:pt idx="2622">
                  <c:v>3.1890000000000001</c:v>
                </c:pt>
                <c:pt idx="2623">
                  <c:v>3.1909999999999998</c:v>
                </c:pt>
                <c:pt idx="2624">
                  <c:v>3.194</c:v>
                </c:pt>
                <c:pt idx="2625">
                  <c:v>3.1949999999999998</c:v>
                </c:pt>
                <c:pt idx="2626">
                  <c:v>3.198</c:v>
                </c:pt>
                <c:pt idx="2627">
                  <c:v>3.2</c:v>
                </c:pt>
                <c:pt idx="2628">
                  <c:v>3.202</c:v>
                </c:pt>
                <c:pt idx="2629">
                  <c:v>3.1989999999999998</c:v>
                </c:pt>
                <c:pt idx="2630">
                  <c:v>3.1970000000000001</c:v>
                </c:pt>
                <c:pt idx="2631">
                  <c:v>3.1949999999999998</c:v>
                </c:pt>
                <c:pt idx="2632">
                  <c:v>3.1949999999999998</c:v>
                </c:pt>
                <c:pt idx="2633">
                  <c:v>3.194</c:v>
                </c:pt>
                <c:pt idx="2634">
                  <c:v>3.1909999999999998</c:v>
                </c:pt>
                <c:pt idx="2635">
                  <c:v>3.19</c:v>
                </c:pt>
                <c:pt idx="2636">
                  <c:v>3.1920000000000002</c:v>
                </c:pt>
                <c:pt idx="2637">
                  <c:v>3.1930000000000001</c:v>
                </c:pt>
                <c:pt idx="2638">
                  <c:v>3.1920000000000002</c:v>
                </c:pt>
                <c:pt idx="2639">
                  <c:v>3.19</c:v>
                </c:pt>
                <c:pt idx="2640">
                  <c:v>3.1890000000000001</c:v>
                </c:pt>
                <c:pt idx="2641">
                  <c:v>3.1869999999999998</c:v>
                </c:pt>
                <c:pt idx="2642">
                  <c:v>3.1880000000000002</c:v>
                </c:pt>
                <c:pt idx="2643">
                  <c:v>3.1890000000000001</c:v>
                </c:pt>
                <c:pt idx="2644">
                  <c:v>3.1890000000000001</c:v>
                </c:pt>
                <c:pt idx="2645">
                  <c:v>3.1890000000000001</c:v>
                </c:pt>
                <c:pt idx="2646">
                  <c:v>3.1890000000000001</c:v>
                </c:pt>
                <c:pt idx="2647">
                  <c:v>3.1869999999999998</c:v>
                </c:pt>
                <c:pt idx="2648">
                  <c:v>3.1890000000000001</c:v>
                </c:pt>
                <c:pt idx="2649">
                  <c:v>3.19</c:v>
                </c:pt>
                <c:pt idx="2650">
                  <c:v>3.1909999999999998</c:v>
                </c:pt>
                <c:pt idx="2651">
                  <c:v>3.1890000000000001</c:v>
                </c:pt>
                <c:pt idx="2652">
                  <c:v>3.1890000000000001</c:v>
                </c:pt>
                <c:pt idx="2653">
                  <c:v>3.1880000000000002</c:v>
                </c:pt>
                <c:pt idx="2654">
                  <c:v>3.1869999999999998</c:v>
                </c:pt>
                <c:pt idx="2655">
                  <c:v>3.1869999999999998</c:v>
                </c:pt>
                <c:pt idx="2656">
                  <c:v>3.1869999999999998</c:v>
                </c:pt>
                <c:pt idx="2657">
                  <c:v>3.1859999999999999</c:v>
                </c:pt>
                <c:pt idx="2658">
                  <c:v>3.1859999999999999</c:v>
                </c:pt>
                <c:pt idx="2659">
                  <c:v>3.1850000000000001</c:v>
                </c:pt>
                <c:pt idx="2660">
                  <c:v>3.1850000000000001</c:v>
                </c:pt>
                <c:pt idx="2661">
                  <c:v>3.1859999999999999</c:v>
                </c:pt>
                <c:pt idx="2662">
                  <c:v>3.1880000000000002</c:v>
                </c:pt>
                <c:pt idx="2663">
                  <c:v>3.1869999999999998</c:v>
                </c:pt>
                <c:pt idx="2664">
                  <c:v>3.1869999999999998</c:v>
                </c:pt>
                <c:pt idx="2665">
                  <c:v>3.1859999999999999</c:v>
                </c:pt>
                <c:pt idx="2666">
                  <c:v>3.1850000000000001</c:v>
                </c:pt>
                <c:pt idx="2667">
                  <c:v>3.1829999999999998</c:v>
                </c:pt>
                <c:pt idx="2668">
                  <c:v>3.1819999999999999</c:v>
                </c:pt>
                <c:pt idx="2669">
                  <c:v>3.1840000000000002</c:v>
                </c:pt>
                <c:pt idx="2670">
                  <c:v>3.1840000000000002</c:v>
                </c:pt>
                <c:pt idx="2671">
                  <c:v>3.1840000000000002</c:v>
                </c:pt>
                <c:pt idx="2672">
                  <c:v>3.1829999999999998</c:v>
                </c:pt>
                <c:pt idx="2673">
                  <c:v>3.1819999999999999</c:v>
                </c:pt>
                <c:pt idx="2674">
                  <c:v>3.181</c:v>
                </c:pt>
                <c:pt idx="2675">
                  <c:v>3.181</c:v>
                </c:pt>
                <c:pt idx="2676">
                  <c:v>3.181</c:v>
                </c:pt>
                <c:pt idx="2677">
                  <c:v>3.181</c:v>
                </c:pt>
                <c:pt idx="2678">
                  <c:v>3.1819999999999999</c:v>
                </c:pt>
                <c:pt idx="2679">
                  <c:v>3.1819999999999999</c:v>
                </c:pt>
                <c:pt idx="2680">
                  <c:v>3.181</c:v>
                </c:pt>
                <c:pt idx="2681">
                  <c:v>3.181</c:v>
                </c:pt>
                <c:pt idx="2682">
                  <c:v>3.18</c:v>
                </c:pt>
                <c:pt idx="2683">
                  <c:v>3.1779999999999999</c:v>
                </c:pt>
                <c:pt idx="2684">
                  <c:v>3.1779999999999999</c:v>
                </c:pt>
                <c:pt idx="2685">
                  <c:v>3.1779999999999999</c:v>
                </c:pt>
                <c:pt idx="2686">
                  <c:v>3.1779999999999999</c:v>
                </c:pt>
                <c:pt idx="2687">
                  <c:v>3.1789999999999998</c:v>
                </c:pt>
                <c:pt idx="2688">
                  <c:v>3.177</c:v>
                </c:pt>
                <c:pt idx="2689">
                  <c:v>3.1760000000000002</c:v>
                </c:pt>
                <c:pt idx="2690">
                  <c:v>3.1739999999999999</c:v>
                </c:pt>
                <c:pt idx="2691">
                  <c:v>3.1720000000000002</c:v>
                </c:pt>
                <c:pt idx="2692">
                  <c:v>3.1720000000000002</c:v>
                </c:pt>
                <c:pt idx="2693">
                  <c:v>3.1720000000000002</c:v>
                </c:pt>
                <c:pt idx="2694">
                  <c:v>3.1720000000000002</c:v>
                </c:pt>
                <c:pt idx="2695">
                  <c:v>3.1720000000000002</c:v>
                </c:pt>
                <c:pt idx="2696">
                  <c:v>3.1659999999999999</c:v>
                </c:pt>
                <c:pt idx="2697">
                  <c:v>3.1680000000000001</c:v>
                </c:pt>
                <c:pt idx="2698">
                  <c:v>3.1669999999999998</c:v>
                </c:pt>
                <c:pt idx="2699">
                  <c:v>3.1659999999999999</c:v>
                </c:pt>
                <c:pt idx="2700">
                  <c:v>3.1680000000000001</c:v>
                </c:pt>
                <c:pt idx="2701">
                  <c:v>3.169</c:v>
                </c:pt>
                <c:pt idx="2702">
                  <c:v>3.169</c:v>
                </c:pt>
                <c:pt idx="2703">
                  <c:v>3.1659999999999999</c:v>
                </c:pt>
                <c:pt idx="2704">
                  <c:v>3.165</c:v>
                </c:pt>
                <c:pt idx="2705">
                  <c:v>3.1619999999999999</c:v>
                </c:pt>
                <c:pt idx="2706">
                  <c:v>3.1579999999999999</c:v>
                </c:pt>
                <c:pt idx="2707">
                  <c:v>3.1629999999999998</c:v>
                </c:pt>
                <c:pt idx="2708">
                  <c:v>3.1640000000000001</c:v>
                </c:pt>
                <c:pt idx="2709">
                  <c:v>3.1659999999999999</c:v>
                </c:pt>
                <c:pt idx="2710">
                  <c:v>3.169</c:v>
                </c:pt>
                <c:pt idx="2711">
                  <c:v>3.17</c:v>
                </c:pt>
                <c:pt idx="2712">
                  <c:v>3.173</c:v>
                </c:pt>
                <c:pt idx="2713">
                  <c:v>3.173</c:v>
                </c:pt>
                <c:pt idx="2714">
                  <c:v>3.1760000000000002</c:v>
                </c:pt>
                <c:pt idx="2715">
                  <c:v>3.1749999999999998</c:v>
                </c:pt>
                <c:pt idx="2716">
                  <c:v>3.1720000000000002</c:v>
                </c:pt>
                <c:pt idx="2717">
                  <c:v>3.1709999999999998</c:v>
                </c:pt>
                <c:pt idx="2718">
                  <c:v>3.169</c:v>
                </c:pt>
                <c:pt idx="2719">
                  <c:v>3.17</c:v>
                </c:pt>
                <c:pt idx="2720">
                  <c:v>3.173</c:v>
                </c:pt>
                <c:pt idx="2721">
                  <c:v>3.1749999999999998</c:v>
                </c:pt>
                <c:pt idx="2722">
                  <c:v>3.1709999999999998</c:v>
                </c:pt>
                <c:pt idx="2723">
                  <c:v>3.173</c:v>
                </c:pt>
                <c:pt idx="2724">
                  <c:v>3.1709999999999998</c:v>
                </c:pt>
                <c:pt idx="2725">
                  <c:v>3.1720000000000002</c:v>
                </c:pt>
                <c:pt idx="2726">
                  <c:v>3.169</c:v>
                </c:pt>
                <c:pt idx="2727">
                  <c:v>3.1680000000000001</c:v>
                </c:pt>
                <c:pt idx="2728">
                  <c:v>3.1680000000000001</c:v>
                </c:pt>
                <c:pt idx="2729">
                  <c:v>3.1669999999999998</c:v>
                </c:pt>
                <c:pt idx="2730">
                  <c:v>3.169</c:v>
                </c:pt>
                <c:pt idx="2731">
                  <c:v>3.1709999999999998</c:v>
                </c:pt>
                <c:pt idx="2732">
                  <c:v>3.1720000000000002</c:v>
                </c:pt>
                <c:pt idx="2733">
                  <c:v>3.1720000000000002</c:v>
                </c:pt>
                <c:pt idx="2734">
                  <c:v>3.1709999999999998</c:v>
                </c:pt>
                <c:pt idx="2735">
                  <c:v>3.169</c:v>
                </c:pt>
                <c:pt idx="2736">
                  <c:v>3.169</c:v>
                </c:pt>
                <c:pt idx="2737">
                  <c:v>3.1680000000000001</c:v>
                </c:pt>
                <c:pt idx="2738">
                  <c:v>3.1669999999999998</c:v>
                </c:pt>
                <c:pt idx="2739">
                  <c:v>3.1659999999999999</c:v>
                </c:pt>
                <c:pt idx="2740">
                  <c:v>3.165</c:v>
                </c:pt>
                <c:pt idx="2741">
                  <c:v>3.165</c:v>
                </c:pt>
                <c:pt idx="2742">
                  <c:v>3.1640000000000001</c:v>
                </c:pt>
                <c:pt idx="2743">
                  <c:v>3.161</c:v>
                </c:pt>
                <c:pt idx="2744">
                  <c:v>3.1589999999999998</c:v>
                </c:pt>
                <c:pt idx="2745">
                  <c:v>3.1579999999999999</c:v>
                </c:pt>
                <c:pt idx="2746">
                  <c:v>3.1579999999999999</c:v>
                </c:pt>
                <c:pt idx="2747">
                  <c:v>3.16</c:v>
                </c:pt>
                <c:pt idx="2748">
                  <c:v>3.1589999999999998</c:v>
                </c:pt>
                <c:pt idx="2749">
                  <c:v>3.1579999999999999</c:v>
                </c:pt>
                <c:pt idx="2750">
                  <c:v>3.1579999999999999</c:v>
                </c:pt>
                <c:pt idx="2751">
                  <c:v>3.1579999999999999</c:v>
                </c:pt>
                <c:pt idx="2752">
                  <c:v>3.1579999999999999</c:v>
                </c:pt>
                <c:pt idx="2753">
                  <c:v>3.157</c:v>
                </c:pt>
                <c:pt idx="2754">
                  <c:v>3.1589999999999998</c:v>
                </c:pt>
                <c:pt idx="2755">
                  <c:v>3.1640000000000001</c:v>
                </c:pt>
                <c:pt idx="2756">
                  <c:v>3.1640000000000001</c:v>
                </c:pt>
                <c:pt idx="2757">
                  <c:v>3.1640000000000001</c:v>
                </c:pt>
                <c:pt idx="2758">
                  <c:v>3.161</c:v>
                </c:pt>
                <c:pt idx="2759">
                  <c:v>3.16</c:v>
                </c:pt>
                <c:pt idx="2760">
                  <c:v>3.1589999999999998</c:v>
                </c:pt>
                <c:pt idx="2761">
                  <c:v>3.1589999999999998</c:v>
                </c:pt>
                <c:pt idx="2762">
                  <c:v>3.1579999999999999</c:v>
                </c:pt>
                <c:pt idx="2763">
                  <c:v>3.1560000000000001</c:v>
                </c:pt>
                <c:pt idx="2764">
                  <c:v>3.1520000000000001</c:v>
                </c:pt>
                <c:pt idx="2765">
                  <c:v>3.153</c:v>
                </c:pt>
                <c:pt idx="2766">
                  <c:v>3.149</c:v>
                </c:pt>
                <c:pt idx="2767">
                  <c:v>3.153</c:v>
                </c:pt>
                <c:pt idx="2768">
                  <c:v>3.1459999999999999</c:v>
                </c:pt>
                <c:pt idx="2769">
                  <c:v>3.145</c:v>
                </c:pt>
                <c:pt idx="2770">
                  <c:v>3.1659999999999999</c:v>
                </c:pt>
                <c:pt idx="2771">
                  <c:v>3.161</c:v>
                </c:pt>
                <c:pt idx="2772">
                  <c:v>3.1560000000000001</c:v>
                </c:pt>
                <c:pt idx="2773">
                  <c:v>3.1680000000000001</c:v>
                </c:pt>
                <c:pt idx="2774">
                  <c:v>3.1659999999999999</c:v>
                </c:pt>
                <c:pt idx="2775">
                  <c:v>3.1629999999999998</c:v>
                </c:pt>
                <c:pt idx="2776">
                  <c:v>3.165</c:v>
                </c:pt>
                <c:pt idx="2777">
                  <c:v>3.1640000000000001</c:v>
                </c:pt>
                <c:pt idx="2778">
                  <c:v>3.1659999999999999</c:v>
                </c:pt>
                <c:pt idx="2779">
                  <c:v>3.165</c:v>
                </c:pt>
                <c:pt idx="2780">
                  <c:v>3.165</c:v>
                </c:pt>
                <c:pt idx="2781">
                  <c:v>3.1629999999999998</c:v>
                </c:pt>
                <c:pt idx="2782">
                  <c:v>3.1629999999999998</c:v>
                </c:pt>
                <c:pt idx="2783">
                  <c:v>3.1629999999999998</c:v>
                </c:pt>
                <c:pt idx="2784">
                  <c:v>3.165</c:v>
                </c:pt>
                <c:pt idx="2785">
                  <c:v>3.1659999999999999</c:v>
                </c:pt>
                <c:pt idx="2786">
                  <c:v>3.1619999999999999</c:v>
                </c:pt>
                <c:pt idx="2787">
                  <c:v>3.1619999999999999</c:v>
                </c:pt>
                <c:pt idx="2788">
                  <c:v>3.16</c:v>
                </c:pt>
                <c:pt idx="2789">
                  <c:v>3.1549999999999998</c:v>
                </c:pt>
                <c:pt idx="2790">
                  <c:v>3.145</c:v>
                </c:pt>
                <c:pt idx="2791">
                  <c:v>3.1379999999999999</c:v>
                </c:pt>
                <c:pt idx="2792">
                  <c:v>3.1389999999999998</c:v>
                </c:pt>
                <c:pt idx="2793">
                  <c:v>3.1320000000000001</c:v>
                </c:pt>
                <c:pt idx="2794">
                  <c:v>3.1259999999999999</c:v>
                </c:pt>
                <c:pt idx="2795">
                  <c:v>3.121</c:v>
                </c:pt>
                <c:pt idx="2796">
                  <c:v>3.113</c:v>
                </c:pt>
                <c:pt idx="2797">
                  <c:v>3.1150000000000002</c:v>
                </c:pt>
                <c:pt idx="2798">
                  <c:v>3.113</c:v>
                </c:pt>
                <c:pt idx="2799">
                  <c:v>3.1059999999999999</c:v>
                </c:pt>
                <c:pt idx="2800">
                  <c:v>3.0979999999999999</c:v>
                </c:pt>
                <c:pt idx="2801">
                  <c:v>3.0870000000000002</c:v>
                </c:pt>
                <c:pt idx="2802">
                  <c:v>3.0649999999999999</c:v>
                </c:pt>
                <c:pt idx="2803">
                  <c:v>3.044</c:v>
                </c:pt>
                <c:pt idx="2804">
                  <c:v>3.0259999999999998</c:v>
                </c:pt>
                <c:pt idx="2805">
                  <c:v>3.0209999999999999</c:v>
                </c:pt>
                <c:pt idx="2806">
                  <c:v>3.0209999999999999</c:v>
                </c:pt>
                <c:pt idx="2807">
                  <c:v>3.0209999999999999</c:v>
                </c:pt>
                <c:pt idx="2808">
                  <c:v>3.0190000000000001</c:v>
                </c:pt>
                <c:pt idx="2809">
                  <c:v>3.0169999999999999</c:v>
                </c:pt>
                <c:pt idx="2810">
                  <c:v>3.012</c:v>
                </c:pt>
                <c:pt idx="2811">
                  <c:v>3.0150000000000001</c:v>
                </c:pt>
                <c:pt idx="2812">
                  <c:v>3.0169999999999999</c:v>
                </c:pt>
                <c:pt idx="2813">
                  <c:v>3.0209999999999999</c:v>
                </c:pt>
                <c:pt idx="2814">
                  <c:v>3.0179999999999998</c:v>
                </c:pt>
                <c:pt idx="2815">
                  <c:v>3.0219999999999998</c:v>
                </c:pt>
                <c:pt idx="2816">
                  <c:v>3.0230000000000001</c:v>
                </c:pt>
                <c:pt idx="2817">
                  <c:v>3.0219999999999998</c:v>
                </c:pt>
                <c:pt idx="2818">
                  <c:v>3.0190000000000001</c:v>
                </c:pt>
                <c:pt idx="2819">
                  <c:v>3.02</c:v>
                </c:pt>
                <c:pt idx="2820">
                  <c:v>3.0179999999999998</c:v>
                </c:pt>
                <c:pt idx="2821">
                  <c:v>3.0150000000000001</c:v>
                </c:pt>
                <c:pt idx="2822">
                  <c:v>3.012</c:v>
                </c:pt>
                <c:pt idx="2823">
                  <c:v>3.0019999999999998</c:v>
                </c:pt>
                <c:pt idx="2824">
                  <c:v>2.9980000000000002</c:v>
                </c:pt>
                <c:pt idx="2825">
                  <c:v>2.9980000000000002</c:v>
                </c:pt>
                <c:pt idx="2826">
                  <c:v>3</c:v>
                </c:pt>
                <c:pt idx="2827">
                  <c:v>3.0019999999999998</c:v>
                </c:pt>
                <c:pt idx="2828">
                  <c:v>3.0059999999999998</c:v>
                </c:pt>
                <c:pt idx="2829">
                  <c:v>3.0049999999999999</c:v>
                </c:pt>
                <c:pt idx="2830">
                  <c:v>3.0030000000000001</c:v>
                </c:pt>
                <c:pt idx="2831">
                  <c:v>2.9950000000000001</c:v>
                </c:pt>
                <c:pt idx="2832">
                  <c:v>2.9940000000000002</c:v>
                </c:pt>
                <c:pt idx="2833">
                  <c:v>2.992</c:v>
                </c:pt>
                <c:pt idx="2834">
                  <c:v>2.9969999999999999</c:v>
                </c:pt>
                <c:pt idx="2835">
                  <c:v>2.9969999999999999</c:v>
                </c:pt>
                <c:pt idx="2836">
                  <c:v>2.9969999999999999</c:v>
                </c:pt>
                <c:pt idx="2837">
                  <c:v>2.9990000000000001</c:v>
                </c:pt>
                <c:pt idx="2838">
                  <c:v>2.9990000000000001</c:v>
                </c:pt>
                <c:pt idx="2839">
                  <c:v>3.0049999999999999</c:v>
                </c:pt>
                <c:pt idx="2840">
                  <c:v>3.004</c:v>
                </c:pt>
                <c:pt idx="2841">
                  <c:v>3.008</c:v>
                </c:pt>
                <c:pt idx="2842">
                  <c:v>3.016</c:v>
                </c:pt>
                <c:pt idx="2843">
                  <c:v>3.0129999999999999</c:v>
                </c:pt>
                <c:pt idx="2844">
                  <c:v>3.0009999999999999</c:v>
                </c:pt>
                <c:pt idx="2845">
                  <c:v>3.0009999999999999</c:v>
                </c:pt>
                <c:pt idx="2846">
                  <c:v>3</c:v>
                </c:pt>
                <c:pt idx="2847">
                  <c:v>2.9990000000000001</c:v>
                </c:pt>
                <c:pt idx="2848">
                  <c:v>3.0009999999999999</c:v>
                </c:pt>
                <c:pt idx="2849">
                  <c:v>2.99</c:v>
                </c:pt>
                <c:pt idx="2850">
                  <c:v>2.9820000000000002</c:v>
                </c:pt>
                <c:pt idx="2851">
                  <c:v>2.9740000000000002</c:v>
                </c:pt>
                <c:pt idx="2852">
                  <c:v>2.9740000000000002</c:v>
                </c:pt>
                <c:pt idx="2853">
                  <c:v>2.968</c:v>
                </c:pt>
                <c:pt idx="2854">
                  <c:v>2.97</c:v>
                </c:pt>
                <c:pt idx="2855">
                  <c:v>2.9750000000000001</c:v>
                </c:pt>
                <c:pt idx="2856">
                  <c:v>2.976</c:v>
                </c:pt>
                <c:pt idx="2857">
                  <c:v>2.976</c:v>
                </c:pt>
                <c:pt idx="2858">
                  <c:v>2.9780000000000002</c:v>
                </c:pt>
                <c:pt idx="2859">
                  <c:v>2.9750000000000001</c:v>
                </c:pt>
                <c:pt idx="2860">
                  <c:v>2.976</c:v>
                </c:pt>
                <c:pt idx="2861">
                  <c:v>2.9769999999999999</c:v>
                </c:pt>
                <c:pt idx="2862">
                  <c:v>2.9809999999999999</c:v>
                </c:pt>
                <c:pt idx="2863">
                  <c:v>2.9809999999999999</c:v>
                </c:pt>
                <c:pt idx="2864">
                  <c:v>2.98</c:v>
                </c:pt>
                <c:pt idx="2865">
                  <c:v>2.9889999999999999</c:v>
                </c:pt>
                <c:pt idx="2866">
                  <c:v>2.9940000000000002</c:v>
                </c:pt>
                <c:pt idx="2867">
                  <c:v>2.9969999999999999</c:v>
                </c:pt>
                <c:pt idx="2868">
                  <c:v>2.9969999999999999</c:v>
                </c:pt>
                <c:pt idx="2869">
                  <c:v>2.9830000000000001</c:v>
                </c:pt>
                <c:pt idx="2870">
                  <c:v>2.9710000000000001</c:v>
                </c:pt>
                <c:pt idx="2871">
                  <c:v>2.9710000000000001</c:v>
                </c:pt>
                <c:pt idx="2872">
                  <c:v>2.97</c:v>
                </c:pt>
                <c:pt idx="2873">
                  <c:v>2.9620000000000002</c:v>
                </c:pt>
                <c:pt idx="2874">
                  <c:v>2.9590000000000001</c:v>
                </c:pt>
                <c:pt idx="2875">
                  <c:v>2.96</c:v>
                </c:pt>
                <c:pt idx="2876">
                  <c:v>2.9430000000000001</c:v>
                </c:pt>
                <c:pt idx="2877">
                  <c:v>2.9260000000000002</c:v>
                </c:pt>
                <c:pt idx="2878">
                  <c:v>2.9350000000000001</c:v>
                </c:pt>
                <c:pt idx="2879">
                  <c:v>2.9430000000000001</c:v>
                </c:pt>
                <c:pt idx="2880">
                  <c:v>2.9590000000000001</c:v>
                </c:pt>
                <c:pt idx="2881">
                  <c:v>2.9470000000000001</c:v>
                </c:pt>
                <c:pt idx="2882">
                  <c:v>2.968</c:v>
                </c:pt>
                <c:pt idx="2883">
                  <c:v>2.9580000000000002</c:v>
                </c:pt>
                <c:pt idx="2884">
                  <c:v>2.952</c:v>
                </c:pt>
                <c:pt idx="2885">
                  <c:v>2.94</c:v>
                </c:pt>
                <c:pt idx="2886">
                  <c:v>2.9350000000000001</c:v>
                </c:pt>
                <c:pt idx="2887">
                  <c:v>2.9369999999999998</c:v>
                </c:pt>
                <c:pt idx="2888">
                  <c:v>2.9350000000000001</c:v>
                </c:pt>
                <c:pt idx="2889">
                  <c:v>2.9359999999999999</c:v>
                </c:pt>
                <c:pt idx="2890">
                  <c:v>2.9340000000000002</c:v>
                </c:pt>
                <c:pt idx="2891">
                  <c:v>2.9319999999999999</c:v>
                </c:pt>
                <c:pt idx="2892">
                  <c:v>2.9289999999999998</c:v>
                </c:pt>
                <c:pt idx="2893">
                  <c:v>2.927</c:v>
                </c:pt>
                <c:pt idx="2894">
                  <c:v>2.923</c:v>
                </c:pt>
                <c:pt idx="2895">
                  <c:v>2.92</c:v>
                </c:pt>
                <c:pt idx="2896">
                  <c:v>2.91</c:v>
                </c:pt>
                <c:pt idx="2897">
                  <c:v>2.911</c:v>
                </c:pt>
                <c:pt idx="2898">
                  <c:v>2.907</c:v>
                </c:pt>
                <c:pt idx="2899">
                  <c:v>2.9020000000000001</c:v>
                </c:pt>
                <c:pt idx="2900">
                  <c:v>2.9</c:v>
                </c:pt>
                <c:pt idx="2901">
                  <c:v>2.9049999999999998</c:v>
                </c:pt>
                <c:pt idx="2902">
                  <c:v>2.9049999999999998</c:v>
                </c:pt>
                <c:pt idx="2903">
                  <c:v>2.9</c:v>
                </c:pt>
                <c:pt idx="2904">
                  <c:v>2.9</c:v>
                </c:pt>
                <c:pt idx="2905">
                  <c:v>2.899</c:v>
                </c:pt>
                <c:pt idx="2906">
                  <c:v>2.8980000000000001</c:v>
                </c:pt>
                <c:pt idx="2907">
                  <c:v>2.8980000000000001</c:v>
                </c:pt>
                <c:pt idx="2908">
                  <c:v>2.895</c:v>
                </c:pt>
                <c:pt idx="2909">
                  <c:v>2.8929999999999998</c:v>
                </c:pt>
                <c:pt idx="2910">
                  <c:v>2.891</c:v>
                </c:pt>
                <c:pt idx="2911">
                  <c:v>2.887</c:v>
                </c:pt>
                <c:pt idx="2912">
                  <c:v>2.8849999999999998</c:v>
                </c:pt>
                <c:pt idx="2913">
                  <c:v>2.88</c:v>
                </c:pt>
                <c:pt idx="2914">
                  <c:v>2.8719999999999999</c:v>
                </c:pt>
                <c:pt idx="2915">
                  <c:v>2.8570000000000002</c:v>
                </c:pt>
                <c:pt idx="2916">
                  <c:v>2.843</c:v>
                </c:pt>
                <c:pt idx="2917">
                  <c:v>2.827</c:v>
                </c:pt>
                <c:pt idx="2918">
                  <c:v>2.8109999999999999</c:v>
                </c:pt>
                <c:pt idx="2919">
                  <c:v>2.8140000000000001</c:v>
                </c:pt>
                <c:pt idx="2920">
                  <c:v>2.8140000000000001</c:v>
                </c:pt>
                <c:pt idx="2921">
                  <c:v>2.81</c:v>
                </c:pt>
                <c:pt idx="2922">
                  <c:v>2.8119999999999998</c:v>
                </c:pt>
                <c:pt idx="2923">
                  <c:v>2.8090000000000002</c:v>
                </c:pt>
                <c:pt idx="2924">
                  <c:v>2.7959999999999998</c:v>
                </c:pt>
                <c:pt idx="2925">
                  <c:v>2.7959999999999998</c:v>
                </c:pt>
                <c:pt idx="2926">
                  <c:v>2.7959999999999998</c:v>
                </c:pt>
                <c:pt idx="2927">
                  <c:v>2.7959999999999998</c:v>
                </c:pt>
                <c:pt idx="2928">
                  <c:v>2.786</c:v>
                </c:pt>
                <c:pt idx="2929">
                  <c:v>2.774</c:v>
                </c:pt>
                <c:pt idx="2930">
                  <c:v>2.7549999999999999</c:v>
                </c:pt>
                <c:pt idx="2931">
                  <c:v>2.7389999999999999</c:v>
                </c:pt>
                <c:pt idx="2932">
                  <c:v>2.746</c:v>
                </c:pt>
                <c:pt idx="2933">
                  <c:v>2.7349999999999999</c:v>
                </c:pt>
                <c:pt idx="2934">
                  <c:v>2.7229999999999999</c:v>
                </c:pt>
                <c:pt idx="2935">
                  <c:v>2.6989999999999998</c:v>
                </c:pt>
                <c:pt idx="2936">
                  <c:v>2.6930000000000001</c:v>
                </c:pt>
                <c:pt idx="2937">
                  <c:v>2.6949999999999998</c:v>
                </c:pt>
                <c:pt idx="2938">
                  <c:v>2.694</c:v>
                </c:pt>
                <c:pt idx="2939">
                  <c:v>2.698</c:v>
                </c:pt>
                <c:pt idx="2940">
                  <c:v>2.7120000000000002</c:v>
                </c:pt>
                <c:pt idx="2941">
                  <c:v>2.742</c:v>
                </c:pt>
                <c:pt idx="2942">
                  <c:v>2.7280000000000002</c:v>
                </c:pt>
                <c:pt idx="2943">
                  <c:v>2.7120000000000002</c:v>
                </c:pt>
                <c:pt idx="2944">
                  <c:v>2.7050000000000001</c:v>
                </c:pt>
                <c:pt idx="2945">
                  <c:v>2.71</c:v>
                </c:pt>
                <c:pt idx="2946">
                  <c:v>2.7240000000000002</c:v>
                </c:pt>
                <c:pt idx="2947">
                  <c:v>2.7719999999999998</c:v>
                </c:pt>
                <c:pt idx="2948">
                  <c:v>2.8239999999999998</c:v>
                </c:pt>
                <c:pt idx="2949">
                  <c:v>2.7930000000000001</c:v>
                </c:pt>
                <c:pt idx="2950">
                  <c:v>2.7829999999999999</c:v>
                </c:pt>
                <c:pt idx="2951">
                  <c:v>2.8159999999999998</c:v>
                </c:pt>
                <c:pt idx="2952">
                  <c:v>2.8359999999999999</c:v>
                </c:pt>
                <c:pt idx="2953">
                  <c:v>2.843</c:v>
                </c:pt>
                <c:pt idx="2954">
                  <c:v>2.851</c:v>
                </c:pt>
                <c:pt idx="2955">
                  <c:v>2.851</c:v>
                </c:pt>
                <c:pt idx="2956">
                  <c:v>2.79</c:v>
                </c:pt>
                <c:pt idx="2957">
                  <c:v>2.7869999999999999</c:v>
                </c:pt>
                <c:pt idx="2958">
                  <c:v>2.79</c:v>
                </c:pt>
                <c:pt idx="2959">
                  <c:v>2.7709999999999999</c:v>
                </c:pt>
                <c:pt idx="2960">
                  <c:v>2.762</c:v>
                </c:pt>
                <c:pt idx="2961">
                  <c:v>2.7570000000000001</c:v>
                </c:pt>
                <c:pt idx="2962">
                  <c:v>2.762</c:v>
                </c:pt>
                <c:pt idx="2963">
                  <c:v>2.7690000000000001</c:v>
                </c:pt>
                <c:pt idx="2964">
                  <c:v>2.7629999999999999</c:v>
                </c:pt>
                <c:pt idx="2965">
                  <c:v>2.7629999999999999</c:v>
                </c:pt>
                <c:pt idx="2966">
                  <c:v>2.7629999999999999</c:v>
                </c:pt>
                <c:pt idx="2967">
                  <c:v>2.7629999999999999</c:v>
                </c:pt>
                <c:pt idx="2968">
                  <c:v>2.8050000000000002</c:v>
                </c:pt>
                <c:pt idx="2969">
                  <c:v>2.8039999999999998</c:v>
                </c:pt>
                <c:pt idx="2970">
                  <c:v>2.8279999999999998</c:v>
                </c:pt>
                <c:pt idx="2971">
                  <c:v>2.8490000000000002</c:v>
                </c:pt>
                <c:pt idx="2972">
                  <c:v>2.85</c:v>
                </c:pt>
                <c:pt idx="2973">
                  <c:v>2.8620000000000001</c:v>
                </c:pt>
                <c:pt idx="2974">
                  <c:v>2.8679999999999999</c:v>
                </c:pt>
                <c:pt idx="2975">
                  <c:v>2.8650000000000002</c:v>
                </c:pt>
                <c:pt idx="2976">
                  <c:v>2.8450000000000002</c:v>
                </c:pt>
                <c:pt idx="2977">
                  <c:v>2.843</c:v>
                </c:pt>
                <c:pt idx="2978">
                  <c:v>2.8319999999999999</c:v>
                </c:pt>
                <c:pt idx="2979">
                  <c:v>2.8159999999999998</c:v>
                </c:pt>
                <c:pt idx="2980">
                  <c:v>2.8029999999999999</c:v>
                </c:pt>
                <c:pt idx="2981">
                  <c:v>2.806</c:v>
                </c:pt>
                <c:pt idx="2982">
                  <c:v>2.8260000000000001</c:v>
                </c:pt>
                <c:pt idx="2983">
                  <c:v>2.8620000000000001</c:v>
                </c:pt>
                <c:pt idx="2984">
                  <c:v>2.8860000000000001</c:v>
                </c:pt>
                <c:pt idx="2985">
                  <c:v>2.9089999999999998</c:v>
                </c:pt>
                <c:pt idx="2986">
                  <c:v>2.8919999999999999</c:v>
                </c:pt>
                <c:pt idx="2987">
                  <c:v>2.891</c:v>
                </c:pt>
                <c:pt idx="2988">
                  <c:v>2.8849999999999998</c:v>
                </c:pt>
                <c:pt idx="2989">
                  <c:v>2.8860000000000001</c:v>
                </c:pt>
                <c:pt idx="2990">
                  <c:v>2.9119999999999999</c:v>
                </c:pt>
                <c:pt idx="2991">
                  <c:v>2.931</c:v>
                </c:pt>
                <c:pt idx="2992">
                  <c:v>2.9409999999999998</c:v>
                </c:pt>
                <c:pt idx="2993">
                  <c:v>2.9590000000000001</c:v>
                </c:pt>
                <c:pt idx="2994">
                  <c:v>2.9689999999999999</c:v>
                </c:pt>
                <c:pt idx="2995">
                  <c:v>2.9660000000000002</c:v>
                </c:pt>
                <c:pt idx="2996">
                  <c:v>2.968</c:v>
                </c:pt>
                <c:pt idx="2997">
                  <c:v>2.9670000000000001</c:v>
                </c:pt>
                <c:pt idx="2998">
                  <c:v>2.964</c:v>
                </c:pt>
                <c:pt idx="2999">
                  <c:v>2.96</c:v>
                </c:pt>
                <c:pt idx="3000">
                  <c:v>2.915</c:v>
                </c:pt>
                <c:pt idx="3001">
                  <c:v>2.891</c:v>
                </c:pt>
                <c:pt idx="3002">
                  <c:v>2.8570000000000002</c:v>
                </c:pt>
                <c:pt idx="3003">
                  <c:v>2.8220000000000001</c:v>
                </c:pt>
                <c:pt idx="3004">
                  <c:v>2.8109999999999999</c:v>
                </c:pt>
                <c:pt idx="3005">
                  <c:v>2.8149999999999999</c:v>
                </c:pt>
                <c:pt idx="3006">
                  <c:v>2.8250000000000002</c:v>
                </c:pt>
                <c:pt idx="3007">
                  <c:v>2.8239999999999998</c:v>
                </c:pt>
                <c:pt idx="3008">
                  <c:v>2.8359999999999999</c:v>
                </c:pt>
                <c:pt idx="3009">
                  <c:v>2.827</c:v>
                </c:pt>
                <c:pt idx="3010">
                  <c:v>2.83</c:v>
                </c:pt>
                <c:pt idx="3011">
                  <c:v>2.8460000000000001</c:v>
                </c:pt>
                <c:pt idx="3012">
                  <c:v>2.8420000000000001</c:v>
                </c:pt>
                <c:pt idx="3013">
                  <c:v>2.843</c:v>
                </c:pt>
                <c:pt idx="3014">
                  <c:v>2.8359999999999999</c:v>
                </c:pt>
                <c:pt idx="3015">
                  <c:v>2.831</c:v>
                </c:pt>
                <c:pt idx="3016">
                  <c:v>2.82</c:v>
                </c:pt>
                <c:pt idx="3017">
                  <c:v>2.82</c:v>
                </c:pt>
                <c:pt idx="3018">
                  <c:v>2.82</c:v>
                </c:pt>
                <c:pt idx="3019">
                  <c:v>2.823</c:v>
                </c:pt>
                <c:pt idx="3020">
                  <c:v>2.8159999999999998</c:v>
                </c:pt>
                <c:pt idx="3021">
                  <c:v>2.8109999999999999</c:v>
                </c:pt>
                <c:pt idx="3022">
                  <c:v>2.778</c:v>
                </c:pt>
                <c:pt idx="3023">
                  <c:v>2.7850000000000001</c:v>
                </c:pt>
                <c:pt idx="3024">
                  <c:v>2.7930000000000001</c:v>
                </c:pt>
                <c:pt idx="3025">
                  <c:v>2.8119999999999998</c:v>
                </c:pt>
                <c:pt idx="3026">
                  <c:v>2.847</c:v>
                </c:pt>
                <c:pt idx="3027">
                  <c:v>2.8860000000000001</c:v>
                </c:pt>
                <c:pt idx="3028">
                  <c:v>2.9140000000000001</c:v>
                </c:pt>
                <c:pt idx="3029">
                  <c:v>2.94</c:v>
                </c:pt>
                <c:pt idx="3030">
                  <c:v>2.9289999999999998</c:v>
                </c:pt>
                <c:pt idx="3031">
                  <c:v>2.9460000000000002</c:v>
                </c:pt>
                <c:pt idx="3032">
                  <c:v>2.93</c:v>
                </c:pt>
                <c:pt idx="3033">
                  <c:v>2.9249999999999998</c:v>
                </c:pt>
                <c:pt idx="3034">
                  <c:v>2.911</c:v>
                </c:pt>
                <c:pt idx="3035">
                  <c:v>2.899</c:v>
                </c:pt>
                <c:pt idx="3036">
                  <c:v>2.9140000000000001</c:v>
                </c:pt>
                <c:pt idx="3037">
                  <c:v>2.931</c:v>
                </c:pt>
                <c:pt idx="3038">
                  <c:v>2.9470000000000001</c:v>
                </c:pt>
                <c:pt idx="3039">
                  <c:v>2.9550000000000001</c:v>
                </c:pt>
                <c:pt idx="3040">
                  <c:v>2.956</c:v>
                </c:pt>
                <c:pt idx="3041">
                  <c:v>2.9529999999999998</c:v>
                </c:pt>
                <c:pt idx="3042">
                  <c:v>2.9569999999999999</c:v>
                </c:pt>
                <c:pt idx="3043">
                  <c:v>2.9609999999999999</c:v>
                </c:pt>
                <c:pt idx="3044">
                  <c:v>2.9660000000000002</c:v>
                </c:pt>
                <c:pt idx="3045">
                  <c:v>2.968</c:v>
                </c:pt>
                <c:pt idx="3046">
                  <c:v>2.97</c:v>
                </c:pt>
                <c:pt idx="3047">
                  <c:v>2.9740000000000002</c:v>
                </c:pt>
                <c:pt idx="3048">
                  <c:v>2.9750000000000001</c:v>
                </c:pt>
                <c:pt idx="3049">
                  <c:v>2.9729999999999999</c:v>
                </c:pt>
                <c:pt idx="3050">
                  <c:v>2.9740000000000002</c:v>
                </c:pt>
                <c:pt idx="3051">
                  <c:v>2.9630000000000001</c:v>
                </c:pt>
                <c:pt idx="3052">
                  <c:v>2.9740000000000002</c:v>
                </c:pt>
                <c:pt idx="3053">
                  <c:v>2.976</c:v>
                </c:pt>
                <c:pt idx="3054">
                  <c:v>2.976</c:v>
                </c:pt>
                <c:pt idx="3055">
                  <c:v>2.9740000000000002</c:v>
                </c:pt>
                <c:pt idx="3056">
                  <c:v>2.9510000000000001</c:v>
                </c:pt>
                <c:pt idx="3057">
                  <c:v>2.944</c:v>
                </c:pt>
                <c:pt idx="3058">
                  <c:v>2.9449999999999998</c:v>
                </c:pt>
                <c:pt idx="3059">
                  <c:v>2.9590000000000001</c:v>
                </c:pt>
                <c:pt idx="3060">
                  <c:v>2.96</c:v>
                </c:pt>
                <c:pt idx="3061">
                  <c:v>2.9710000000000001</c:v>
                </c:pt>
                <c:pt idx="3062">
                  <c:v>2.9809999999999999</c:v>
                </c:pt>
                <c:pt idx="3063">
                  <c:v>2.9769999999999999</c:v>
                </c:pt>
                <c:pt idx="3064">
                  <c:v>2.9830000000000001</c:v>
                </c:pt>
                <c:pt idx="3065">
                  <c:v>3.0030000000000001</c:v>
                </c:pt>
                <c:pt idx="3066">
                  <c:v>3.0030000000000001</c:v>
                </c:pt>
                <c:pt idx="3067">
                  <c:v>3.0720000000000001</c:v>
                </c:pt>
                <c:pt idx="3068">
                  <c:v>3.11</c:v>
                </c:pt>
                <c:pt idx="3069">
                  <c:v>3.11</c:v>
                </c:pt>
                <c:pt idx="3070">
                  <c:v>3.16</c:v>
                </c:pt>
                <c:pt idx="3071">
                  <c:v>3.117</c:v>
                </c:pt>
                <c:pt idx="3072">
                  <c:v>3.0630000000000002</c:v>
                </c:pt>
                <c:pt idx="3073">
                  <c:v>3.0449999999999999</c:v>
                </c:pt>
                <c:pt idx="3074">
                  <c:v>3.073</c:v>
                </c:pt>
                <c:pt idx="3075">
                  <c:v>3.0710000000000002</c:v>
                </c:pt>
                <c:pt idx="3076">
                  <c:v>3.0649999999999999</c:v>
                </c:pt>
                <c:pt idx="3077">
                  <c:v>3.0579999999999998</c:v>
                </c:pt>
                <c:pt idx="3078">
                  <c:v>3.0760000000000001</c:v>
                </c:pt>
                <c:pt idx="3079">
                  <c:v>3.1070000000000002</c:v>
                </c:pt>
                <c:pt idx="3080">
                  <c:v>3.0979999999999999</c:v>
                </c:pt>
                <c:pt idx="3081">
                  <c:v>3.1059999999999999</c:v>
                </c:pt>
                <c:pt idx="3082">
                  <c:v>3.1080000000000001</c:v>
                </c:pt>
                <c:pt idx="3083">
                  <c:v>3.1040000000000001</c:v>
                </c:pt>
                <c:pt idx="3084">
                  <c:v>3.093</c:v>
                </c:pt>
                <c:pt idx="3085">
                  <c:v>3.0920000000000001</c:v>
                </c:pt>
                <c:pt idx="3086">
                  <c:v>3.09</c:v>
                </c:pt>
                <c:pt idx="3087">
                  <c:v>3.08</c:v>
                </c:pt>
                <c:pt idx="3088">
                  <c:v>3.0760000000000001</c:v>
                </c:pt>
                <c:pt idx="3089">
                  <c:v>3.0750000000000002</c:v>
                </c:pt>
                <c:pt idx="3090">
                  <c:v>3.0859999999999999</c:v>
                </c:pt>
                <c:pt idx="3091">
                  <c:v>3.0870000000000002</c:v>
                </c:pt>
                <c:pt idx="3092">
                  <c:v>3.0859999999999999</c:v>
                </c:pt>
                <c:pt idx="3093">
                  <c:v>3.0920000000000001</c:v>
                </c:pt>
                <c:pt idx="3094">
                  <c:v>3.1030000000000002</c:v>
                </c:pt>
                <c:pt idx="3095">
                  <c:v>3.1080000000000001</c:v>
                </c:pt>
                <c:pt idx="3096">
                  <c:v>3.097</c:v>
                </c:pt>
                <c:pt idx="3097">
                  <c:v>3.1030000000000002</c:v>
                </c:pt>
                <c:pt idx="3098">
                  <c:v>3.1030000000000002</c:v>
                </c:pt>
                <c:pt idx="3099">
                  <c:v>3.105</c:v>
                </c:pt>
                <c:pt idx="3100">
                  <c:v>3.105</c:v>
                </c:pt>
                <c:pt idx="3101">
                  <c:v>3.105</c:v>
                </c:pt>
                <c:pt idx="3102">
                  <c:v>3.0939999999999999</c:v>
                </c:pt>
                <c:pt idx="3103">
                  <c:v>3.093</c:v>
                </c:pt>
                <c:pt idx="3104">
                  <c:v>3.0950000000000002</c:v>
                </c:pt>
                <c:pt idx="3105">
                  <c:v>3.0920000000000001</c:v>
                </c:pt>
                <c:pt idx="3106">
                  <c:v>3.0960000000000001</c:v>
                </c:pt>
                <c:pt idx="3107">
                  <c:v>3.1019999999999999</c:v>
                </c:pt>
                <c:pt idx="3108">
                  <c:v>3.1110000000000002</c:v>
                </c:pt>
                <c:pt idx="3109">
                  <c:v>3.1179999999999999</c:v>
                </c:pt>
                <c:pt idx="3110">
                  <c:v>3.1160000000000001</c:v>
                </c:pt>
                <c:pt idx="3111">
                  <c:v>3.12</c:v>
                </c:pt>
                <c:pt idx="3112">
                  <c:v>3.12</c:v>
                </c:pt>
                <c:pt idx="3113">
                  <c:v>3.117</c:v>
                </c:pt>
                <c:pt idx="3114">
                  <c:v>3.1150000000000002</c:v>
                </c:pt>
                <c:pt idx="3115">
                  <c:v>3.109</c:v>
                </c:pt>
                <c:pt idx="3116">
                  <c:v>3.1120000000000001</c:v>
                </c:pt>
                <c:pt idx="3117">
                  <c:v>3.105</c:v>
                </c:pt>
                <c:pt idx="3118">
                  <c:v>3.0920000000000001</c:v>
                </c:pt>
                <c:pt idx="3119">
                  <c:v>3.0779999999999998</c:v>
                </c:pt>
                <c:pt idx="3120">
                  <c:v>3.0910000000000002</c:v>
                </c:pt>
                <c:pt idx="3121">
                  <c:v>3.105</c:v>
                </c:pt>
                <c:pt idx="3122">
                  <c:v>3.113</c:v>
                </c:pt>
                <c:pt idx="3123">
                  <c:v>3.13</c:v>
                </c:pt>
                <c:pt idx="3124">
                  <c:v>3.1440000000000001</c:v>
                </c:pt>
                <c:pt idx="3125">
                  <c:v>3.1440000000000001</c:v>
                </c:pt>
                <c:pt idx="3126">
                  <c:v>3.1440000000000001</c:v>
                </c:pt>
                <c:pt idx="3127">
                  <c:v>3.1349999999999998</c:v>
                </c:pt>
                <c:pt idx="3128">
                  <c:v>3.14</c:v>
                </c:pt>
                <c:pt idx="3129">
                  <c:v>3.1419999999999999</c:v>
                </c:pt>
                <c:pt idx="3130">
                  <c:v>3.1419999999999999</c:v>
                </c:pt>
                <c:pt idx="3131">
                  <c:v>3.1419999999999999</c:v>
                </c:pt>
                <c:pt idx="3132">
                  <c:v>3.14</c:v>
                </c:pt>
                <c:pt idx="3133">
                  <c:v>3.1339999999999999</c:v>
                </c:pt>
                <c:pt idx="3134">
                  <c:v>3.1419999999999999</c:v>
                </c:pt>
                <c:pt idx="3135">
                  <c:v>3.1419999999999999</c:v>
                </c:pt>
                <c:pt idx="3136">
                  <c:v>3.1339999999999999</c:v>
                </c:pt>
                <c:pt idx="3137">
                  <c:v>3.14</c:v>
                </c:pt>
                <c:pt idx="3138">
                  <c:v>3.149</c:v>
                </c:pt>
                <c:pt idx="3139">
                  <c:v>3.1509999999999998</c:v>
                </c:pt>
                <c:pt idx="3140">
                  <c:v>3.15</c:v>
                </c:pt>
                <c:pt idx="3141">
                  <c:v>3.1469999999999998</c:v>
                </c:pt>
                <c:pt idx="3142">
                  <c:v>3.153</c:v>
                </c:pt>
                <c:pt idx="3143">
                  <c:v>3.1579999999999999</c:v>
                </c:pt>
                <c:pt idx="3144">
                  <c:v>3.1539999999999999</c:v>
                </c:pt>
                <c:pt idx="3145">
                  <c:v>3.1539999999999999</c:v>
                </c:pt>
                <c:pt idx="3146">
                  <c:v>3.161</c:v>
                </c:pt>
                <c:pt idx="3147">
                  <c:v>3.16</c:v>
                </c:pt>
                <c:pt idx="3148">
                  <c:v>3.1619999999999999</c:v>
                </c:pt>
                <c:pt idx="3149">
                  <c:v>3.1629999999999998</c:v>
                </c:pt>
                <c:pt idx="3150">
                  <c:v>3.1669999999999998</c:v>
                </c:pt>
                <c:pt idx="3151">
                  <c:v>3.1739999999999999</c:v>
                </c:pt>
                <c:pt idx="3152">
                  <c:v>3.1920000000000002</c:v>
                </c:pt>
                <c:pt idx="3153">
                  <c:v>3.2149999999999999</c:v>
                </c:pt>
                <c:pt idx="3154">
                  <c:v>3.2389999999999999</c:v>
                </c:pt>
                <c:pt idx="3155">
                  <c:v>3.242</c:v>
                </c:pt>
                <c:pt idx="3156">
                  <c:v>3.23</c:v>
                </c:pt>
                <c:pt idx="3157">
                  <c:v>3.22</c:v>
                </c:pt>
                <c:pt idx="3158">
                  <c:v>3.234</c:v>
                </c:pt>
                <c:pt idx="3159">
                  <c:v>3.2389999999999999</c:v>
                </c:pt>
                <c:pt idx="3160">
                  <c:v>3.2330000000000001</c:v>
                </c:pt>
                <c:pt idx="3161">
                  <c:v>3.23</c:v>
                </c:pt>
                <c:pt idx="3162">
                  <c:v>3.2360000000000002</c:v>
                </c:pt>
                <c:pt idx="3163">
                  <c:v>3.2450000000000001</c:v>
                </c:pt>
                <c:pt idx="3164">
                  <c:v>3.2440000000000002</c:v>
                </c:pt>
                <c:pt idx="3165">
                  <c:v>3.2469999999999999</c:v>
                </c:pt>
                <c:pt idx="3166">
                  <c:v>3.25</c:v>
                </c:pt>
                <c:pt idx="3167">
                  <c:v>3.2490000000000001</c:v>
                </c:pt>
                <c:pt idx="3168">
                  <c:v>3.2509999999999999</c:v>
                </c:pt>
                <c:pt idx="3169">
                  <c:v>3.2469999999999999</c:v>
                </c:pt>
                <c:pt idx="3170">
                  <c:v>3.2429999999999999</c:v>
                </c:pt>
                <c:pt idx="3171">
                  <c:v>3.2509999999999999</c:v>
                </c:pt>
                <c:pt idx="3172">
                  <c:v>3.2549999999999999</c:v>
                </c:pt>
                <c:pt idx="3173">
                  <c:v>3.2589999999999999</c:v>
                </c:pt>
                <c:pt idx="3174">
                  <c:v>3.254</c:v>
                </c:pt>
                <c:pt idx="3175">
                  <c:v>3.254</c:v>
                </c:pt>
                <c:pt idx="3176">
                  <c:v>3.234</c:v>
                </c:pt>
                <c:pt idx="3177">
                  <c:v>3.222</c:v>
                </c:pt>
                <c:pt idx="3178">
                  <c:v>3.1949999999999998</c:v>
                </c:pt>
                <c:pt idx="3179">
                  <c:v>3.1789999999999998</c:v>
                </c:pt>
                <c:pt idx="3180">
                  <c:v>3.1850000000000001</c:v>
                </c:pt>
                <c:pt idx="3181">
                  <c:v>3.1760000000000002</c:v>
                </c:pt>
                <c:pt idx="3182">
                  <c:v>3.15</c:v>
                </c:pt>
                <c:pt idx="3183">
                  <c:v>3.1469999999999998</c:v>
                </c:pt>
                <c:pt idx="3184">
                  <c:v>3.1469999999999998</c:v>
                </c:pt>
                <c:pt idx="3185">
                  <c:v>3.1110000000000002</c:v>
                </c:pt>
                <c:pt idx="3186">
                  <c:v>3.1120000000000001</c:v>
                </c:pt>
                <c:pt idx="3187">
                  <c:v>3.121</c:v>
                </c:pt>
                <c:pt idx="3188">
                  <c:v>3.1349999999999998</c:v>
                </c:pt>
                <c:pt idx="3189">
                  <c:v>3.1349999999999998</c:v>
                </c:pt>
                <c:pt idx="3190">
                  <c:v>3.13</c:v>
                </c:pt>
                <c:pt idx="3191">
                  <c:v>3.137</c:v>
                </c:pt>
                <c:pt idx="3192">
                  <c:v>3.16</c:v>
                </c:pt>
                <c:pt idx="3193">
                  <c:v>3.161</c:v>
                </c:pt>
                <c:pt idx="3194">
                  <c:v>3.1480000000000001</c:v>
                </c:pt>
                <c:pt idx="3195">
                  <c:v>3.125</c:v>
                </c:pt>
                <c:pt idx="3196">
                  <c:v>3.1240000000000001</c:v>
                </c:pt>
                <c:pt idx="3197">
                  <c:v>3.1139999999999999</c:v>
                </c:pt>
                <c:pt idx="3198">
                  <c:v>3.1160000000000001</c:v>
                </c:pt>
                <c:pt idx="3199">
                  <c:v>3.109</c:v>
                </c:pt>
                <c:pt idx="3200">
                  <c:v>3.109</c:v>
                </c:pt>
                <c:pt idx="3201">
                  <c:v>3.109</c:v>
                </c:pt>
                <c:pt idx="3202">
                  <c:v>3.0910000000000002</c:v>
                </c:pt>
                <c:pt idx="3203">
                  <c:v>3.0920000000000001</c:v>
                </c:pt>
                <c:pt idx="3204">
                  <c:v>3.0939999999999999</c:v>
                </c:pt>
                <c:pt idx="3205">
                  <c:v>3.0779999999999998</c:v>
                </c:pt>
                <c:pt idx="3206">
                  <c:v>3.08</c:v>
                </c:pt>
                <c:pt idx="3207">
                  <c:v>3.0939999999999999</c:v>
                </c:pt>
                <c:pt idx="3208">
                  <c:v>3.09</c:v>
                </c:pt>
                <c:pt idx="3209">
                  <c:v>3.0840000000000001</c:v>
                </c:pt>
                <c:pt idx="3210">
                  <c:v>3.081</c:v>
                </c:pt>
                <c:pt idx="3211">
                  <c:v>3.0619999999999998</c:v>
                </c:pt>
                <c:pt idx="3212">
                  <c:v>3.06</c:v>
                </c:pt>
                <c:pt idx="3213">
                  <c:v>3.0529999999999999</c:v>
                </c:pt>
                <c:pt idx="3214">
                  <c:v>3.0249999999999999</c:v>
                </c:pt>
                <c:pt idx="3215">
                  <c:v>2.9950000000000001</c:v>
                </c:pt>
                <c:pt idx="3216">
                  <c:v>2.9950000000000001</c:v>
                </c:pt>
                <c:pt idx="3217">
                  <c:v>2.9740000000000002</c:v>
                </c:pt>
                <c:pt idx="3218">
                  <c:v>2.9729999999999999</c:v>
                </c:pt>
                <c:pt idx="3219">
                  <c:v>2.964</c:v>
                </c:pt>
                <c:pt idx="3220">
                  <c:v>2.9580000000000002</c:v>
                </c:pt>
                <c:pt idx="3221">
                  <c:v>2.9550000000000001</c:v>
                </c:pt>
                <c:pt idx="3222">
                  <c:v>2.9649999999999999</c:v>
                </c:pt>
                <c:pt idx="3223">
                  <c:v>2.9849999999999999</c:v>
                </c:pt>
                <c:pt idx="3224">
                  <c:v>3.044</c:v>
                </c:pt>
                <c:pt idx="3225">
                  <c:v>3.028</c:v>
                </c:pt>
                <c:pt idx="3226">
                  <c:v>3.0209999999999999</c:v>
                </c:pt>
                <c:pt idx="3227">
                  <c:v>3.012</c:v>
                </c:pt>
                <c:pt idx="3228">
                  <c:v>3.004</c:v>
                </c:pt>
                <c:pt idx="3229">
                  <c:v>2.988</c:v>
                </c:pt>
                <c:pt idx="3230">
                  <c:v>3</c:v>
                </c:pt>
                <c:pt idx="3231">
                  <c:v>3.0009999999999999</c:v>
                </c:pt>
                <c:pt idx="3232">
                  <c:v>3.0059999999999998</c:v>
                </c:pt>
                <c:pt idx="3233">
                  <c:v>3.004</c:v>
                </c:pt>
                <c:pt idx="3234">
                  <c:v>3.004</c:v>
                </c:pt>
                <c:pt idx="3235">
                  <c:v>3.0070000000000001</c:v>
                </c:pt>
                <c:pt idx="3236">
                  <c:v>2.9950000000000001</c:v>
                </c:pt>
                <c:pt idx="3237">
                  <c:v>2.97</c:v>
                </c:pt>
                <c:pt idx="3238">
                  <c:v>2.968</c:v>
                </c:pt>
                <c:pt idx="3239">
                  <c:v>2.9750000000000001</c:v>
                </c:pt>
                <c:pt idx="3240">
                  <c:v>2.972</c:v>
                </c:pt>
                <c:pt idx="3241">
                  <c:v>2.9670000000000001</c:v>
                </c:pt>
                <c:pt idx="3242">
                  <c:v>2.9790000000000001</c:v>
                </c:pt>
                <c:pt idx="3243">
                  <c:v>2.9809999999999999</c:v>
                </c:pt>
                <c:pt idx="3244">
                  <c:v>2.9820000000000002</c:v>
                </c:pt>
                <c:pt idx="3245">
                  <c:v>2.9790000000000001</c:v>
                </c:pt>
                <c:pt idx="3246">
                  <c:v>2.9769999999999999</c:v>
                </c:pt>
                <c:pt idx="3247">
                  <c:v>2.9820000000000002</c:v>
                </c:pt>
                <c:pt idx="3248">
                  <c:v>2.9870000000000001</c:v>
                </c:pt>
                <c:pt idx="3249">
                  <c:v>3.0009999999999999</c:v>
                </c:pt>
                <c:pt idx="3250">
                  <c:v>2.9940000000000002</c:v>
                </c:pt>
                <c:pt idx="3251">
                  <c:v>2.9830000000000001</c:v>
                </c:pt>
                <c:pt idx="3252">
                  <c:v>3.024</c:v>
                </c:pt>
                <c:pt idx="3253">
                  <c:v>3.024</c:v>
                </c:pt>
                <c:pt idx="3254">
                  <c:v>3.0179999999999998</c:v>
                </c:pt>
                <c:pt idx="3255">
                  <c:v>3.024</c:v>
                </c:pt>
                <c:pt idx="3256">
                  <c:v>3.0129999999999999</c:v>
                </c:pt>
                <c:pt idx="3257">
                  <c:v>3.0129999999999999</c:v>
                </c:pt>
                <c:pt idx="3258">
                  <c:v>3.0110000000000001</c:v>
                </c:pt>
                <c:pt idx="3259">
                  <c:v>3.0059999999999998</c:v>
                </c:pt>
                <c:pt idx="3260">
                  <c:v>3.016</c:v>
                </c:pt>
                <c:pt idx="3261">
                  <c:v>3.0169999999999999</c:v>
                </c:pt>
                <c:pt idx="3262">
                  <c:v>3.0219999999999998</c:v>
                </c:pt>
                <c:pt idx="3263">
                  <c:v>3.0179999999999998</c:v>
                </c:pt>
                <c:pt idx="3264">
                  <c:v>3.028</c:v>
                </c:pt>
                <c:pt idx="3265">
                  <c:v>3.0249999999999999</c:v>
                </c:pt>
                <c:pt idx="3266">
                  <c:v>3.03</c:v>
                </c:pt>
                <c:pt idx="3267">
                  <c:v>3.0270000000000001</c:v>
                </c:pt>
                <c:pt idx="3268">
                  <c:v>3.0230000000000001</c:v>
                </c:pt>
                <c:pt idx="3269">
                  <c:v>3.016</c:v>
                </c:pt>
                <c:pt idx="3270">
                  <c:v>3.012</c:v>
                </c:pt>
                <c:pt idx="3271">
                  <c:v>3.01</c:v>
                </c:pt>
                <c:pt idx="3272">
                  <c:v>3.012</c:v>
                </c:pt>
                <c:pt idx="3273">
                  <c:v>3.0150000000000001</c:v>
                </c:pt>
                <c:pt idx="3274">
                  <c:v>3.008</c:v>
                </c:pt>
                <c:pt idx="3275">
                  <c:v>3.004</c:v>
                </c:pt>
                <c:pt idx="3276">
                  <c:v>2.9980000000000002</c:v>
                </c:pt>
                <c:pt idx="3277">
                  <c:v>2.9980000000000002</c:v>
                </c:pt>
                <c:pt idx="3278">
                  <c:v>2.9980000000000002</c:v>
                </c:pt>
                <c:pt idx="3279">
                  <c:v>2.9980000000000002</c:v>
                </c:pt>
                <c:pt idx="3280">
                  <c:v>2.9889999999999999</c:v>
                </c:pt>
                <c:pt idx="3281">
                  <c:v>2.9870000000000001</c:v>
                </c:pt>
                <c:pt idx="3282">
                  <c:v>2.9750000000000001</c:v>
                </c:pt>
                <c:pt idx="3283">
                  <c:v>2.9649999999999999</c:v>
                </c:pt>
                <c:pt idx="3284">
                  <c:v>2.9540000000000002</c:v>
                </c:pt>
                <c:pt idx="3285">
                  <c:v>2.9489999999999998</c:v>
                </c:pt>
                <c:pt idx="3286">
                  <c:v>2.9369999999999998</c:v>
                </c:pt>
                <c:pt idx="3287">
                  <c:v>2.9350000000000001</c:v>
                </c:pt>
                <c:pt idx="3288">
                  <c:v>2.944</c:v>
                </c:pt>
                <c:pt idx="3289">
                  <c:v>2.931</c:v>
                </c:pt>
                <c:pt idx="3290">
                  <c:v>2.9289999999999998</c:v>
                </c:pt>
                <c:pt idx="3291">
                  <c:v>2.944</c:v>
                </c:pt>
                <c:pt idx="3292">
                  <c:v>2.9609999999999999</c:v>
                </c:pt>
                <c:pt idx="3293">
                  <c:v>2.9510000000000001</c:v>
                </c:pt>
                <c:pt idx="3294">
                  <c:v>2.9620000000000002</c:v>
                </c:pt>
                <c:pt idx="3295">
                  <c:v>2.9620000000000002</c:v>
                </c:pt>
                <c:pt idx="3296">
                  <c:v>2.9529999999999998</c:v>
                </c:pt>
                <c:pt idx="3297">
                  <c:v>2.964</c:v>
                </c:pt>
                <c:pt idx="3298">
                  <c:v>2.9620000000000002</c:v>
                </c:pt>
                <c:pt idx="3299">
                  <c:v>2.956</c:v>
                </c:pt>
                <c:pt idx="3300">
                  <c:v>2.9540000000000002</c:v>
                </c:pt>
                <c:pt idx="3301">
                  <c:v>2.94</c:v>
                </c:pt>
                <c:pt idx="3302">
                  <c:v>2.948</c:v>
                </c:pt>
                <c:pt idx="3303">
                  <c:v>2.952</c:v>
                </c:pt>
                <c:pt idx="3304">
                  <c:v>2.9489999999999998</c:v>
                </c:pt>
                <c:pt idx="3305">
                  <c:v>2.944</c:v>
                </c:pt>
                <c:pt idx="3306">
                  <c:v>2.9359999999999999</c:v>
                </c:pt>
                <c:pt idx="3307">
                  <c:v>2.9319999999999999</c:v>
                </c:pt>
                <c:pt idx="3308">
                  <c:v>2.92</c:v>
                </c:pt>
                <c:pt idx="3309">
                  <c:v>2.9220000000000002</c:v>
                </c:pt>
                <c:pt idx="3310">
                  <c:v>2.9279999999999999</c:v>
                </c:pt>
                <c:pt idx="3311">
                  <c:v>2.9249999999999998</c:v>
                </c:pt>
                <c:pt idx="3312">
                  <c:v>2.923</c:v>
                </c:pt>
                <c:pt idx="3313">
                  <c:v>2.919</c:v>
                </c:pt>
                <c:pt idx="3314">
                  <c:v>2.9020000000000001</c:v>
                </c:pt>
                <c:pt idx="3315">
                  <c:v>2.8980000000000001</c:v>
                </c:pt>
                <c:pt idx="3316">
                  <c:v>2.895</c:v>
                </c:pt>
                <c:pt idx="3317">
                  <c:v>2.9020000000000001</c:v>
                </c:pt>
                <c:pt idx="3318">
                  <c:v>2.89</c:v>
                </c:pt>
                <c:pt idx="3319">
                  <c:v>2.871</c:v>
                </c:pt>
                <c:pt idx="3320">
                  <c:v>2.8780000000000001</c:v>
                </c:pt>
                <c:pt idx="3321">
                  <c:v>2.8820000000000001</c:v>
                </c:pt>
                <c:pt idx="3322">
                  <c:v>2.883</c:v>
                </c:pt>
                <c:pt idx="3323">
                  <c:v>2.891</c:v>
                </c:pt>
                <c:pt idx="3324">
                  <c:v>2.8849999999999998</c:v>
                </c:pt>
                <c:pt idx="3325">
                  <c:v>2.891</c:v>
                </c:pt>
                <c:pt idx="3326">
                  <c:v>2.8849999999999998</c:v>
                </c:pt>
                <c:pt idx="3327">
                  <c:v>2.8719999999999999</c:v>
                </c:pt>
                <c:pt idx="3328">
                  <c:v>2.8639999999999999</c:v>
                </c:pt>
                <c:pt idx="3329">
                  <c:v>2.867</c:v>
                </c:pt>
                <c:pt idx="3330">
                  <c:v>2.867</c:v>
                </c:pt>
                <c:pt idx="3331">
                  <c:v>2.867</c:v>
                </c:pt>
                <c:pt idx="3332">
                  <c:v>2.8580000000000001</c:v>
                </c:pt>
                <c:pt idx="3333">
                  <c:v>2.8570000000000002</c:v>
                </c:pt>
                <c:pt idx="3334">
                  <c:v>2.8559999999999999</c:v>
                </c:pt>
                <c:pt idx="3335">
                  <c:v>2.8559999999999999</c:v>
                </c:pt>
                <c:pt idx="3336">
                  <c:v>2.855</c:v>
                </c:pt>
                <c:pt idx="3337">
                  <c:v>2.8530000000000002</c:v>
                </c:pt>
                <c:pt idx="3338">
                  <c:v>2.863</c:v>
                </c:pt>
                <c:pt idx="3339">
                  <c:v>2.8580000000000001</c:v>
                </c:pt>
                <c:pt idx="3340">
                  <c:v>2.863</c:v>
                </c:pt>
                <c:pt idx="3341">
                  <c:v>2.8679999999999999</c:v>
                </c:pt>
                <c:pt idx="3342">
                  <c:v>2.879</c:v>
                </c:pt>
                <c:pt idx="3343">
                  <c:v>2.899</c:v>
                </c:pt>
                <c:pt idx="3344">
                  <c:v>2.9060000000000001</c:v>
                </c:pt>
                <c:pt idx="3345">
                  <c:v>2.8959999999999999</c:v>
                </c:pt>
                <c:pt idx="3346">
                  <c:v>2.9060000000000001</c:v>
                </c:pt>
                <c:pt idx="3347">
                  <c:v>2.9020000000000001</c:v>
                </c:pt>
                <c:pt idx="3348">
                  <c:v>2.9129999999999998</c:v>
                </c:pt>
                <c:pt idx="3349">
                  <c:v>2.9009999999999998</c:v>
                </c:pt>
                <c:pt idx="3350">
                  <c:v>2.8980000000000001</c:v>
                </c:pt>
                <c:pt idx="3351">
                  <c:v>2.9</c:v>
                </c:pt>
                <c:pt idx="3352">
                  <c:v>2.89</c:v>
                </c:pt>
                <c:pt idx="3353">
                  <c:v>2.8879999999999999</c:v>
                </c:pt>
                <c:pt idx="3354">
                  <c:v>2.8769999999999998</c:v>
                </c:pt>
                <c:pt idx="3355">
                  <c:v>2.88</c:v>
                </c:pt>
                <c:pt idx="3356">
                  <c:v>2.8780000000000001</c:v>
                </c:pt>
                <c:pt idx="3357">
                  <c:v>2.8730000000000002</c:v>
                </c:pt>
                <c:pt idx="3358">
                  <c:v>2.87</c:v>
                </c:pt>
                <c:pt idx="3359">
                  <c:v>2.867</c:v>
                </c:pt>
                <c:pt idx="3360">
                  <c:v>2.8740000000000001</c:v>
                </c:pt>
                <c:pt idx="3361">
                  <c:v>2.8820000000000001</c:v>
                </c:pt>
                <c:pt idx="3362">
                  <c:v>2.8740000000000001</c:v>
                </c:pt>
                <c:pt idx="3363">
                  <c:v>2.883</c:v>
                </c:pt>
                <c:pt idx="3364">
                  <c:v>2.8809999999999998</c:v>
                </c:pt>
                <c:pt idx="3365">
                  <c:v>2.895</c:v>
                </c:pt>
                <c:pt idx="3366">
                  <c:v>2.891</c:v>
                </c:pt>
                <c:pt idx="3367">
                  <c:v>2.8809999999999998</c:v>
                </c:pt>
                <c:pt idx="3368">
                  <c:v>2.8759999999999999</c:v>
                </c:pt>
                <c:pt idx="3369">
                  <c:v>2.88</c:v>
                </c:pt>
                <c:pt idx="3370">
                  <c:v>2.8759999999999999</c:v>
                </c:pt>
                <c:pt idx="3371">
                  <c:v>2.8719999999999999</c:v>
                </c:pt>
                <c:pt idx="3372">
                  <c:v>2.8690000000000002</c:v>
                </c:pt>
                <c:pt idx="3373">
                  <c:v>2.8690000000000002</c:v>
                </c:pt>
                <c:pt idx="3374">
                  <c:v>2.875</c:v>
                </c:pt>
                <c:pt idx="3375">
                  <c:v>2.8719999999999999</c:v>
                </c:pt>
                <c:pt idx="3376">
                  <c:v>2.875</c:v>
                </c:pt>
                <c:pt idx="3377">
                  <c:v>2.8740000000000001</c:v>
                </c:pt>
                <c:pt idx="3378">
                  <c:v>2.8740000000000001</c:v>
                </c:pt>
                <c:pt idx="3379">
                  <c:v>2.87</c:v>
                </c:pt>
                <c:pt idx="3380">
                  <c:v>2.879</c:v>
                </c:pt>
                <c:pt idx="3381">
                  <c:v>2.8849999999999998</c:v>
                </c:pt>
                <c:pt idx="3382">
                  <c:v>2.8839999999999999</c:v>
                </c:pt>
                <c:pt idx="3383">
                  <c:v>2.8820000000000001</c:v>
                </c:pt>
                <c:pt idx="3384">
                  <c:v>2.8839999999999999</c:v>
                </c:pt>
                <c:pt idx="3385">
                  <c:v>2.8839999999999999</c:v>
                </c:pt>
                <c:pt idx="3386">
                  <c:v>2.8839999999999999</c:v>
                </c:pt>
                <c:pt idx="3387">
                  <c:v>2.8839999999999999</c:v>
                </c:pt>
                <c:pt idx="3388">
                  <c:v>2.887</c:v>
                </c:pt>
                <c:pt idx="3389">
                  <c:v>2.891</c:v>
                </c:pt>
                <c:pt idx="3390">
                  <c:v>2.891</c:v>
                </c:pt>
                <c:pt idx="3391">
                  <c:v>2.891</c:v>
                </c:pt>
                <c:pt idx="3392">
                  <c:v>2.8849999999999998</c:v>
                </c:pt>
                <c:pt idx="3393">
                  <c:v>2.8730000000000002</c:v>
                </c:pt>
                <c:pt idx="3394">
                  <c:v>2.87</c:v>
                </c:pt>
                <c:pt idx="3395">
                  <c:v>2.867</c:v>
                </c:pt>
                <c:pt idx="3396">
                  <c:v>2.8540000000000001</c:v>
                </c:pt>
                <c:pt idx="3397">
                  <c:v>2.85</c:v>
                </c:pt>
                <c:pt idx="3398">
                  <c:v>2.8490000000000002</c:v>
                </c:pt>
                <c:pt idx="3399">
                  <c:v>2.847</c:v>
                </c:pt>
                <c:pt idx="3400">
                  <c:v>2.8479999999999999</c:v>
                </c:pt>
                <c:pt idx="3401">
                  <c:v>2.85</c:v>
                </c:pt>
                <c:pt idx="3402">
                  <c:v>2.8519999999999999</c:v>
                </c:pt>
                <c:pt idx="3403">
                  <c:v>2.8540000000000001</c:v>
                </c:pt>
                <c:pt idx="3404">
                  <c:v>2.855</c:v>
                </c:pt>
                <c:pt idx="3405">
                  <c:v>2.8519999999999999</c:v>
                </c:pt>
                <c:pt idx="3406">
                  <c:v>2.8530000000000002</c:v>
                </c:pt>
                <c:pt idx="3407">
                  <c:v>2.8519999999999999</c:v>
                </c:pt>
                <c:pt idx="3408">
                  <c:v>2.8559999999999999</c:v>
                </c:pt>
                <c:pt idx="3409">
                  <c:v>2.8620000000000001</c:v>
                </c:pt>
                <c:pt idx="3410">
                  <c:v>2.86</c:v>
                </c:pt>
                <c:pt idx="3411">
                  <c:v>2.8570000000000002</c:v>
                </c:pt>
                <c:pt idx="3412">
                  <c:v>2.8540000000000001</c:v>
                </c:pt>
                <c:pt idx="3413">
                  <c:v>2.85</c:v>
                </c:pt>
                <c:pt idx="3414">
                  <c:v>2.8530000000000002</c:v>
                </c:pt>
                <c:pt idx="3415">
                  <c:v>2.86</c:v>
                </c:pt>
                <c:pt idx="3416">
                  <c:v>2.8650000000000002</c:v>
                </c:pt>
                <c:pt idx="3417">
                  <c:v>2.8730000000000002</c:v>
                </c:pt>
                <c:pt idx="3418">
                  <c:v>2.8639999999999999</c:v>
                </c:pt>
                <c:pt idx="3419">
                  <c:v>2.859</c:v>
                </c:pt>
                <c:pt idx="3420">
                  <c:v>2.8530000000000002</c:v>
                </c:pt>
                <c:pt idx="3421">
                  <c:v>2.8559999999999999</c:v>
                </c:pt>
                <c:pt idx="3422">
                  <c:v>2.855</c:v>
                </c:pt>
                <c:pt idx="3423">
                  <c:v>2.85</c:v>
                </c:pt>
                <c:pt idx="3424">
                  <c:v>2.8490000000000002</c:v>
                </c:pt>
                <c:pt idx="3425">
                  <c:v>2.851</c:v>
                </c:pt>
                <c:pt idx="3426">
                  <c:v>2.8519999999999999</c:v>
                </c:pt>
                <c:pt idx="3427">
                  <c:v>2.851</c:v>
                </c:pt>
                <c:pt idx="3428">
                  <c:v>2.851</c:v>
                </c:pt>
                <c:pt idx="3429">
                  <c:v>2.85</c:v>
                </c:pt>
                <c:pt idx="3430">
                  <c:v>2.851</c:v>
                </c:pt>
                <c:pt idx="3431">
                  <c:v>2.8490000000000002</c:v>
                </c:pt>
                <c:pt idx="3432">
                  <c:v>2.8460000000000001</c:v>
                </c:pt>
                <c:pt idx="3433">
                  <c:v>2.8460000000000001</c:v>
                </c:pt>
                <c:pt idx="3434">
                  <c:v>2.8439999999999999</c:v>
                </c:pt>
                <c:pt idx="3435">
                  <c:v>2.8439999999999999</c:v>
                </c:pt>
                <c:pt idx="3436">
                  <c:v>2.8410000000000002</c:v>
                </c:pt>
                <c:pt idx="3437">
                  <c:v>2.8410000000000002</c:v>
                </c:pt>
                <c:pt idx="3438">
                  <c:v>2.8420000000000001</c:v>
                </c:pt>
                <c:pt idx="3439">
                  <c:v>2.8410000000000002</c:v>
                </c:pt>
                <c:pt idx="3440">
                  <c:v>2.839</c:v>
                </c:pt>
                <c:pt idx="3441">
                  <c:v>2.8380000000000001</c:v>
                </c:pt>
                <c:pt idx="3442">
                  <c:v>2.84</c:v>
                </c:pt>
                <c:pt idx="3443">
                  <c:v>2.8380000000000001</c:v>
                </c:pt>
                <c:pt idx="3444">
                  <c:v>2.8370000000000002</c:v>
                </c:pt>
                <c:pt idx="3445">
                  <c:v>2.8380000000000001</c:v>
                </c:pt>
                <c:pt idx="3446">
                  <c:v>2.8380000000000001</c:v>
                </c:pt>
                <c:pt idx="3447">
                  <c:v>2.8380000000000001</c:v>
                </c:pt>
                <c:pt idx="3448">
                  <c:v>2.8380000000000001</c:v>
                </c:pt>
                <c:pt idx="3449">
                  <c:v>2.8370000000000002</c:v>
                </c:pt>
                <c:pt idx="3450">
                  <c:v>2.8380000000000001</c:v>
                </c:pt>
                <c:pt idx="3451">
                  <c:v>2.84</c:v>
                </c:pt>
                <c:pt idx="3452">
                  <c:v>2.8410000000000002</c:v>
                </c:pt>
                <c:pt idx="3453">
                  <c:v>2.84</c:v>
                </c:pt>
                <c:pt idx="3454">
                  <c:v>2.8420000000000001</c:v>
                </c:pt>
                <c:pt idx="3455">
                  <c:v>2.8420000000000001</c:v>
                </c:pt>
                <c:pt idx="3456">
                  <c:v>2.8420000000000001</c:v>
                </c:pt>
                <c:pt idx="3457">
                  <c:v>2.84</c:v>
                </c:pt>
                <c:pt idx="3458">
                  <c:v>2.839</c:v>
                </c:pt>
                <c:pt idx="3459">
                  <c:v>2.8380000000000001</c:v>
                </c:pt>
                <c:pt idx="3460">
                  <c:v>2.8370000000000002</c:v>
                </c:pt>
                <c:pt idx="3461">
                  <c:v>2.8370000000000002</c:v>
                </c:pt>
                <c:pt idx="3462">
                  <c:v>2.835</c:v>
                </c:pt>
                <c:pt idx="3463">
                  <c:v>2.8359999999999999</c:v>
                </c:pt>
                <c:pt idx="3464">
                  <c:v>2.835</c:v>
                </c:pt>
                <c:pt idx="3465">
                  <c:v>2.8359999999999999</c:v>
                </c:pt>
                <c:pt idx="3466">
                  <c:v>2.8370000000000002</c:v>
                </c:pt>
                <c:pt idx="3467">
                  <c:v>2.8370000000000002</c:v>
                </c:pt>
                <c:pt idx="3468">
                  <c:v>2.839</c:v>
                </c:pt>
                <c:pt idx="3469">
                  <c:v>2.8410000000000002</c:v>
                </c:pt>
                <c:pt idx="3470">
                  <c:v>2.8460000000000001</c:v>
                </c:pt>
                <c:pt idx="3471">
                  <c:v>2.843</c:v>
                </c:pt>
                <c:pt idx="3472">
                  <c:v>2.847</c:v>
                </c:pt>
                <c:pt idx="3473">
                  <c:v>2.8479999999999999</c:v>
                </c:pt>
                <c:pt idx="3474">
                  <c:v>2.847</c:v>
                </c:pt>
                <c:pt idx="3475">
                  <c:v>2.8460000000000001</c:v>
                </c:pt>
                <c:pt idx="3476">
                  <c:v>2.8490000000000002</c:v>
                </c:pt>
                <c:pt idx="3477">
                  <c:v>2.8460000000000001</c:v>
                </c:pt>
                <c:pt idx="3478">
                  <c:v>2.8490000000000002</c:v>
                </c:pt>
                <c:pt idx="3479">
                  <c:v>2.851</c:v>
                </c:pt>
                <c:pt idx="3480">
                  <c:v>2.851</c:v>
                </c:pt>
                <c:pt idx="3481">
                  <c:v>2.8530000000000002</c:v>
                </c:pt>
                <c:pt idx="3482">
                  <c:v>2.8460000000000001</c:v>
                </c:pt>
                <c:pt idx="3483">
                  <c:v>2.8460000000000001</c:v>
                </c:pt>
                <c:pt idx="3484">
                  <c:v>2.839</c:v>
                </c:pt>
                <c:pt idx="3485">
                  <c:v>2.8380000000000001</c:v>
                </c:pt>
                <c:pt idx="3486">
                  <c:v>2.8410000000000002</c:v>
                </c:pt>
                <c:pt idx="3487">
                  <c:v>2.8420000000000001</c:v>
                </c:pt>
                <c:pt idx="3488">
                  <c:v>2.8410000000000002</c:v>
                </c:pt>
                <c:pt idx="3489">
                  <c:v>2.8450000000000002</c:v>
                </c:pt>
                <c:pt idx="3490">
                  <c:v>2.851</c:v>
                </c:pt>
                <c:pt idx="3491">
                  <c:v>2.8460000000000001</c:v>
                </c:pt>
                <c:pt idx="3492">
                  <c:v>2.8479999999999999</c:v>
                </c:pt>
                <c:pt idx="3493">
                  <c:v>2.85</c:v>
                </c:pt>
                <c:pt idx="3494">
                  <c:v>2.8460000000000001</c:v>
                </c:pt>
                <c:pt idx="3495">
                  <c:v>2.8479999999999999</c:v>
                </c:pt>
                <c:pt idx="3496">
                  <c:v>2.847</c:v>
                </c:pt>
                <c:pt idx="3497">
                  <c:v>2.8450000000000002</c:v>
                </c:pt>
                <c:pt idx="3498">
                  <c:v>2.8450000000000002</c:v>
                </c:pt>
                <c:pt idx="3499">
                  <c:v>2.8450000000000002</c:v>
                </c:pt>
                <c:pt idx="3500">
                  <c:v>2.8460000000000001</c:v>
                </c:pt>
                <c:pt idx="3501">
                  <c:v>2.8490000000000002</c:v>
                </c:pt>
                <c:pt idx="3502">
                  <c:v>2.85</c:v>
                </c:pt>
                <c:pt idx="3503">
                  <c:v>2.8479999999999999</c:v>
                </c:pt>
                <c:pt idx="3504">
                  <c:v>2.8460000000000001</c:v>
                </c:pt>
                <c:pt idx="3505">
                  <c:v>2.8460000000000001</c:v>
                </c:pt>
                <c:pt idx="3506">
                  <c:v>2.8450000000000002</c:v>
                </c:pt>
                <c:pt idx="3507">
                  <c:v>2.843</c:v>
                </c:pt>
                <c:pt idx="3508">
                  <c:v>2.839</c:v>
                </c:pt>
                <c:pt idx="3509">
                  <c:v>2.839</c:v>
                </c:pt>
                <c:pt idx="3510">
                  <c:v>2.8359999999999999</c:v>
                </c:pt>
                <c:pt idx="3511">
                  <c:v>2.831</c:v>
                </c:pt>
                <c:pt idx="3512">
                  <c:v>2.827</c:v>
                </c:pt>
                <c:pt idx="3513">
                  <c:v>2.827</c:v>
                </c:pt>
                <c:pt idx="3514">
                  <c:v>2.8290000000000002</c:v>
                </c:pt>
                <c:pt idx="3515">
                  <c:v>2.8279999999999998</c:v>
                </c:pt>
                <c:pt idx="3516">
                  <c:v>2.827</c:v>
                </c:pt>
                <c:pt idx="3517">
                  <c:v>2.827</c:v>
                </c:pt>
                <c:pt idx="3518">
                  <c:v>2.827</c:v>
                </c:pt>
                <c:pt idx="3519">
                  <c:v>2.827</c:v>
                </c:pt>
                <c:pt idx="3520">
                  <c:v>2.827</c:v>
                </c:pt>
                <c:pt idx="3521">
                  <c:v>2.8260000000000001</c:v>
                </c:pt>
                <c:pt idx="3522">
                  <c:v>2.8239999999999998</c:v>
                </c:pt>
                <c:pt idx="3523">
                  <c:v>2.8250000000000002</c:v>
                </c:pt>
                <c:pt idx="3524">
                  <c:v>2.8239999999999998</c:v>
                </c:pt>
                <c:pt idx="3525">
                  <c:v>2.823</c:v>
                </c:pt>
                <c:pt idx="3526">
                  <c:v>2.8239999999999998</c:v>
                </c:pt>
                <c:pt idx="3527">
                  <c:v>2.8239999999999998</c:v>
                </c:pt>
                <c:pt idx="3528">
                  <c:v>2.8210000000000002</c:v>
                </c:pt>
                <c:pt idx="3529">
                  <c:v>2.8149999999999999</c:v>
                </c:pt>
                <c:pt idx="3530">
                  <c:v>2.82</c:v>
                </c:pt>
                <c:pt idx="3531">
                  <c:v>2.8239999999999998</c:v>
                </c:pt>
                <c:pt idx="3532">
                  <c:v>2.823</c:v>
                </c:pt>
                <c:pt idx="3533">
                  <c:v>2.8250000000000002</c:v>
                </c:pt>
                <c:pt idx="3534">
                  <c:v>2.8260000000000001</c:v>
                </c:pt>
                <c:pt idx="3535">
                  <c:v>2.823</c:v>
                </c:pt>
                <c:pt idx="3536">
                  <c:v>2.823</c:v>
                </c:pt>
                <c:pt idx="3537">
                  <c:v>2.8239999999999998</c:v>
                </c:pt>
                <c:pt idx="3538">
                  <c:v>2.8239999999999998</c:v>
                </c:pt>
                <c:pt idx="3539">
                  <c:v>2.8239999999999998</c:v>
                </c:pt>
                <c:pt idx="3540">
                  <c:v>2.8239999999999998</c:v>
                </c:pt>
                <c:pt idx="3541">
                  <c:v>2.8239999999999998</c:v>
                </c:pt>
                <c:pt idx="3542">
                  <c:v>2.8180000000000001</c:v>
                </c:pt>
                <c:pt idx="3543">
                  <c:v>2.8119999999999998</c:v>
                </c:pt>
                <c:pt idx="3544">
                  <c:v>2.8039999999999998</c:v>
                </c:pt>
                <c:pt idx="3545">
                  <c:v>2.8010000000000002</c:v>
                </c:pt>
                <c:pt idx="3546">
                  <c:v>2.8010000000000002</c:v>
                </c:pt>
                <c:pt idx="3547">
                  <c:v>2.802</c:v>
                </c:pt>
                <c:pt idx="3548">
                  <c:v>2.8050000000000002</c:v>
                </c:pt>
                <c:pt idx="3549">
                  <c:v>2.8069999999999999</c:v>
                </c:pt>
                <c:pt idx="3550">
                  <c:v>2.8050000000000002</c:v>
                </c:pt>
                <c:pt idx="3551">
                  <c:v>2.806</c:v>
                </c:pt>
                <c:pt idx="3552">
                  <c:v>2.8029999999999999</c:v>
                </c:pt>
                <c:pt idx="3553">
                  <c:v>2.8</c:v>
                </c:pt>
                <c:pt idx="3554">
                  <c:v>2.798</c:v>
                </c:pt>
                <c:pt idx="3555">
                  <c:v>2.8</c:v>
                </c:pt>
                <c:pt idx="3556">
                  <c:v>2.8</c:v>
                </c:pt>
                <c:pt idx="3557">
                  <c:v>2.8</c:v>
                </c:pt>
                <c:pt idx="3558">
                  <c:v>2.7989999999999999</c:v>
                </c:pt>
                <c:pt idx="3559">
                  <c:v>2.7989999999999999</c:v>
                </c:pt>
                <c:pt idx="3560">
                  <c:v>2.7959999999999998</c:v>
                </c:pt>
                <c:pt idx="3561">
                  <c:v>2.7989999999999999</c:v>
                </c:pt>
                <c:pt idx="3562">
                  <c:v>2.7989999999999999</c:v>
                </c:pt>
                <c:pt idx="3563">
                  <c:v>2.798</c:v>
                </c:pt>
                <c:pt idx="3564">
                  <c:v>2.7949999999999999</c:v>
                </c:pt>
                <c:pt idx="3565">
                  <c:v>2.7959999999999998</c:v>
                </c:pt>
                <c:pt idx="3566">
                  <c:v>2.7949999999999999</c:v>
                </c:pt>
                <c:pt idx="3567">
                  <c:v>2.7930000000000001</c:v>
                </c:pt>
                <c:pt idx="3568">
                  <c:v>2.7949999999999999</c:v>
                </c:pt>
                <c:pt idx="3569">
                  <c:v>2.794</c:v>
                </c:pt>
                <c:pt idx="3570">
                  <c:v>2.7930000000000001</c:v>
                </c:pt>
                <c:pt idx="3571">
                  <c:v>2.79</c:v>
                </c:pt>
                <c:pt idx="3572">
                  <c:v>2.7879999999999998</c:v>
                </c:pt>
                <c:pt idx="3573">
                  <c:v>2.7879999999999998</c:v>
                </c:pt>
                <c:pt idx="3574">
                  <c:v>2.7890000000000001</c:v>
                </c:pt>
                <c:pt idx="3575">
                  <c:v>2.7890000000000001</c:v>
                </c:pt>
                <c:pt idx="3576">
                  <c:v>2.79</c:v>
                </c:pt>
                <c:pt idx="3577">
                  <c:v>2.7930000000000001</c:v>
                </c:pt>
                <c:pt idx="3578">
                  <c:v>2.7919999999999998</c:v>
                </c:pt>
                <c:pt idx="3579">
                  <c:v>2.79</c:v>
                </c:pt>
                <c:pt idx="3580">
                  <c:v>2.7890000000000001</c:v>
                </c:pt>
                <c:pt idx="3581">
                  <c:v>2.7879999999999998</c:v>
                </c:pt>
                <c:pt idx="3582">
                  <c:v>2.79</c:v>
                </c:pt>
                <c:pt idx="3583">
                  <c:v>2.7909999999999999</c:v>
                </c:pt>
                <c:pt idx="3584">
                  <c:v>2.7879999999999998</c:v>
                </c:pt>
                <c:pt idx="3585">
                  <c:v>2.7879999999999998</c:v>
                </c:pt>
                <c:pt idx="3586">
                  <c:v>2.7890000000000001</c:v>
                </c:pt>
                <c:pt idx="3587">
                  <c:v>2.7909999999999999</c:v>
                </c:pt>
                <c:pt idx="3588">
                  <c:v>2.7869999999999999</c:v>
                </c:pt>
                <c:pt idx="3589">
                  <c:v>2.79</c:v>
                </c:pt>
                <c:pt idx="3590">
                  <c:v>2.7890000000000001</c:v>
                </c:pt>
                <c:pt idx="3591">
                  <c:v>2.7890000000000001</c:v>
                </c:pt>
                <c:pt idx="3592">
                  <c:v>2.7879999999999998</c:v>
                </c:pt>
                <c:pt idx="3593">
                  <c:v>2.7869999999999999</c:v>
                </c:pt>
                <c:pt idx="3594">
                  <c:v>2.7869999999999999</c:v>
                </c:pt>
                <c:pt idx="3595">
                  <c:v>2.7890000000000001</c:v>
                </c:pt>
                <c:pt idx="3596">
                  <c:v>2.794</c:v>
                </c:pt>
                <c:pt idx="3597">
                  <c:v>2.7930000000000001</c:v>
                </c:pt>
                <c:pt idx="3598">
                  <c:v>2.794</c:v>
                </c:pt>
                <c:pt idx="3599">
                  <c:v>2.7919999999999998</c:v>
                </c:pt>
                <c:pt idx="3600">
                  <c:v>2.7930000000000001</c:v>
                </c:pt>
                <c:pt idx="3601">
                  <c:v>2.7959999999999998</c:v>
                </c:pt>
                <c:pt idx="3602">
                  <c:v>2.7930000000000001</c:v>
                </c:pt>
                <c:pt idx="3603">
                  <c:v>2.794</c:v>
                </c:pt>
                <c:pt idx="3604">
                  <c:v>2.798</c:v>
                </c:pt>
                <c:pt idx="3605">
                  <c:v>2.7989999999999999</c:v>
                </c:pt>
                <c:pt idx="3606">
                  <c:v>2.798</c:v>
                </c:pt>
                <c:pt idx="3607">
                  <c:v>2.798</c:v>
                </c:pt>
                <c:pt idx="3608">
                  <c:v>2.7949999999999999</c:v>
                </c:pt>
                <c:pt idx="3609">
                  <c:v>2.794</c:v>
                </c:pt>
                <c:pt idx="3610">
                  <c:v>2.7930000000000001</c:v>
                </c:pt>
                <c:pt idx="3611">
                  <c:v>2.7930000000000001</c:v>
                </c:pt>
                <c:pt idx="3612">
                  <c:v>2.7959999999999998</c:v>
                </c:pt>
                <c:pt idx="3613">
                  <c:v>2.798</c:v>
                </c:pt>
                <c:pt idx="3614">
                  <c:v>2.8010000000000002</c:v>
                </c:pt>
                <c:pt idx="3615">
                  <c:v>2.8</c:v>
                </c:pt>
                <c:pt idx="3616">
                  <c:v>2.802</c:v>
                </c:pt>
                <c:pt idx="3617">
                  <c:v>2.806</c:v>
                </c:pt>
                <c:pt idx="3618">
                  <c:v>2.8090000000000002</c:v>
                </c:pt>
                <c:pt idx="3619">
                  <c:v>2.8109999999999999</c:v>
                </c:pt>
                <c:pt idx="3620">
                  <c:v>2.806</c:v>
                </c:pt>
                <c:pt idx="3621">
                  <c:v>2.8069999999999999</c:v>
                </c:pt>
                <c:pt idx="3622">
                  <c:v>2.81</c:v>
                </c:pt>
                <c:pt idx="3623">
                  <c:v>2.8119999999999998</c:v>
                </c:pt>
                <c:pt idx="3624">
                  <c:v>2.81</c:v>
                </c:pt>
                <c:pt idx="3625">
                  <c:v>2.8109999999999999</c:v>
                </c:pt>
                <c:pt idx="3626">
                  <c:v>2.8170000000000002</c:v>
                </c:pt>
                <c:pt idx="3627">
                  <c:v>2.8260000000000001</c:v>
                </c:pt>
                <c:pt idx="3628">
                  <c:v>2.8319999999999999</c:v>
                </c:pt>
                <c:pt idx="3629">
                  <c:v>2.8279999999999998</c:v>
                </c:pt>
                <c:pt idx="3630">
                  <c:v>2.8279999999999998</c:v>
                </c:pt>
                <c:pt idx="3631">
                  <c:v>2.8260000000000001</c:v>
                </c:pt>
                <c:pt idx="3632">
                  <c:v>2.8239999999999998</c:v>
                </c:pt>
                <c:pt idx="3633">
                  <c:v>2.819</c:v>
                </c:pt>
                <c:pt idx="3634">
                  <c:v>2.819</c:v>
                </c:pt>
                <c:pt idx="3635">
                  <c:v>2.8239999999999998</c:v>
                </c:pt>
                <c:pt idx="3636">
                  <c:v>2.827</c:v>
                </c:pt>
                <c:pt idx="3637">
                  <c:v>2.8260000000000001</c:v>
                </c:pt>
                <c:pt idx="3638">
                  <c:v>2.8210000000000002</c:v>
                </c:pt>
                <c:pt idx="3639">
                  <c:v>2.819</c:v>
                </c:pt>
                <c:pt idx="3640">
                  <c:v>2.82</c:v>
                </c:pt>
                <c:pt idx="3641">
                  <c:v>2.819</c:v>
                </c:pt>
                <c:pt idx="3642">
                  <c:v>2.8130000000000002</c:v>
                </c:pt>
                <c:pt idx="3643">
                  <c:v>2.806</c:v>
                </c:pt>
                <c:pt idx="3644">
                  <c:v>2.8050000000000002</c:v>
                </c:pt>
                <c:pt idx="3645">
                  <c:v>2.8010000000000002</c:v>
                </c:pt>
                <c:pt idx="3646">
                  <c:v>2.8010000000000002</c:v>
                </c:pt>
                <c:pt idx="3647">
                  <c:v>2.8</c:v>
                </c:pt>
                <c:pt idx="3648">
                  <c:v>2.8029999999999999</c:v>
                </c:pt>
                <c:pt idx="3649">
                  <c:v>2.8090000000000002</c:v>
                </c:pt>
                <c:pt idx="3650">
                  <c:v>2.8090000000000002</c:v>
                </c:pt>
                <c:pt idx="3651">
                  <c:v>2.8090000000000002</c:v>
                </c:pt>
                <c:pt idx="3652">
                  <c:v>2.8029999999999999</c:v>
                </c:pt>
                <c:pt idx="3653">
                  <c:v>2.8010000000000002</c:v>
                </c:pt>
                <c:pt idx="3654">
                  <c:v>2.8029999999999999</c:v>
                </c:pt>
                <c:pt idx="3655">
                  <c:v>2.8050000000000002</c:v>
                </c:pt>
                <c:pt idx="3656">
                  <c:v>2.8069999999999999</c:v>
                </c:pt>
                <c:pt idx="3657">
                  <c:v>2.806</c:v>
                </c:pt>
                <c:pt idx="3658">
                  <c:v>2.8010000000000002</c:v>
                </c:pt>
                <c:pt idx="3659">
                  <c:v>2.794</c:v>
                </c:pt>
                <c:pt idx="3660">
                  <c:v>2.7879999999999998</c:v>
                </c:pt>
                <c:pt idx="3661">
                  <c:v>2.7890000000000001</c:v>
                </c:pt>
                <c:pt idx="3662">
                  <c:v>2.7879999999999998</c:v>
                </c:pt>
                <c:pt idx="3663">
                  <c:v>2.786</c:v>
                </c:pt>
                <c:pt idx="3664">
                  <c:v>2.78</c:v>
                </c:pt>
                <c:pt idx="3665">
                  <c:v>2.7759999999999998</c:v>
                </c:pt>
                <c:pt idx="3666">
                  <c:v>2.774</c:v>
                </c:pt>
                <c:pt idx="3667">
                  <c:v>2.774</c:v>
                </c:pt>
                <c:pt idx="3668">
                  <c:v>2.7759999999999998</c:v>
                </c:pt>
                <c:pt idx="3669">
                  <c:v>2.7730000000000001</c:v>
                </c:pt>
                <c:pt idx="3670">
                  <c:v>2.7719999999999998</c:v>
                </c:pt>
                <c:pt idx="3671">
                  <c:v>2.7749999999999999</c:v>
                </c:pt>
                <c:pt idx="3672">
                  <c:v>2.7730000000000001</c:v>
                </c:pt>
                <c:pt idx="3673">
                  <c:v>2.7690000000000001</c:v>
                </c:pt>
                <c:pt idx="3674">
                  <c:v>2.7679999999999998</c:v>
                </c:pt>
                <c:pt idx="3675">
                  <c:v>2.7679999999999998</c:v>
                </c:pt>
                <c:pt idx="3676">
                  <c:v>2.7679999999999998</c:v>
                </c:pt>
                <c:pt idx="3677">
                  <c:v>2.7669999999999999</c:v>
                </c:pt>
                <c:pt idx="3678">
                  <c:v>2.7679999999999998</c:v>
                </c:pt>
                <c:pt idx="3679">
                  <c:v>2.7679999999999998</c:v>
                </c:pt>
                <c:pt idx="3680">
                  <c:v>2.7679999999999998</c:v>
                </c:pt>
                <c:pt idx="3681">
                  <c:v>2.766</c:v>
                </c:pt>
                <c:pt idx="3682">
                  <c:v>2.7669999999999999</c:v>
                </c:pt>
                <c:pt idx="3683">
                  <c:v>2.77</c:v>
                </c:pt>
                <c:pt idx="3684">
                  <c:v>2.7709999999999999</c:v>
                </c:pt>
                <c:pt idx="3685">
                  <c:v>2.7679999999999998</c:v>
                </c:pt>
                <c:pt idx="3686">
                  <c:v>2.7669999999999999</c:v>
                </c:pt>
                <c:pt idx="3687">
                  <c:v>2.77</c:v>
                </c:pt>
                <c:pt idx="3688">
                  <c:v>2.7749999999999999</c:v>
                </c:pt>
                <c:pt idx="3689">
                  <c:v>2.7919999999999998</c:v>
                </c:pt>
                <c:pt idx="3690">
                  <c:v>2.782</c:v>
                </c:pt>
                <c:pt idx="3691">
                  <c:v>2.7759999999999998</c:v>
                </c:pt>
                <c:pt idx="3692">
                  <c:v>2.7749999999999999</c:v>
                </c:pt>
                <c:pt idx="3693">
                  <c:v>2.778</c:v>
                </c:pt>
                <c:pt idx="3694">
                  <c:v>2.7749999999999999</c:v>
                </c:pt>
                <c:pt idx="3695">
                  <c:v>2.7709999999999999</c:v>
                </c:pt>
                <c:pt idx="3696">
                  <c:v>2.77</c:v>
                </c:pt>
                <c:pt idx="3697">
                  <c:v>2.77</c:v>
                </c:pt>
                <c:pt idx="3698">
                  <c:v>2.7709999999999999</c:v>
                </c:pt>
                <c:pt idx="3699">
                  <c:v>2.77</c:v>
                </c:pt>
                <c:pt idx="3700">
                  <c:v>2.77</c:v>
                </c:pt>
                <c:pt idx="3701">
                  <c:v>2.7690000000000001</c:v>
                </c:pt>
                <c:pt idx="3702">
                  <c:v>2.77</c:v>
                </c:pt>
                <c:pt idx="3703">
                  <c:v>2.77</c:v>
                </c:pt>
                <c:pt idx="3704">
                  <c:v>2.77</c:v>
                </c:pt>
                <c:pt idx="3705">
                  <c:v>2.7690000000000001</c:v>
                </c:pt>
                <c:pt idx="3706">
                  <c:v>2.7669999999999999</c:v>
                </c:pt>
                <c:pt idx="3707">
                  <c:v>2.7810000000000001</c:v>
                </c:pt>
                <c:pt idx="3708">
                  <c:v>2.782</c:v>
                </c:pt>
                <c:pt idx="3709">
                  <c:v>2.778</c:v>
                </c:pt>
                <c:pt idx="3710">
                  <c:v>2.778</c:v>
                </c:pt>
                <c:pt idx="3711">
                  <c:v>2.7879999999999998</c:v>
                </c:pt>
                <c:pt idx="3712">
                  <c:v>2.8119999999999998</c:v>
                </c:pt>
                <c:pt idx="3713">
                  <c:v>2.8130000000000002</c:v>
                </c:pt>
                <c:pt idx="3714">
                  <c:v>2.81</c:v>
                </c:pt>
                <c:pt idx="3715">
                  <c:v>2.8050000000000002</c:v>
                </c:pt>
                <c:pt idx="3716">
                  <c:v>2.8069999999999999</c:v>
                </c:pt>
                <c:pt idx="3717">
                  <c:v>2.81</c:v>
                </c:pt>
                <c:pt idx="3718">
                  <c:v>2.81</c:v>
                </c:pt>
                <c:pt idx="3719">
                  <c:v>2.81</c:v>
                </c:pt>
                <c:pt idx="3720">
                  <c:v>2.8050000000000002</c:v>
                </c:pt>
                <c:pt idx="3721">
                  <c:v>2.8</c:v>
                </c:pt>
                <c:pt idx="3722">
                  <c:v>2.8</c:v>
                </c:pt>
                <c:pt idx="3723">
                  <c:v>2.8079999999999998</c:v>
                </c:pt>
                <c:pt idx="3724">
                  <c:v>2.8149999999999999</c:v>
                </c:pt>
                <c:pt idx="3725">
                  <c:v>2.8220000000000001</c:v>
                </c:pt>
                <c:pt idx="3726">
                  <c:v>2.8239999999999998</c:v>
                </c:pt>
                <c:pt idx="3727">
                  <c:v>2.823</c:v>
                </c:pt>
                <c:pt idx="3728">
                  <c:v>2.823</c:v>
                </c:pt>
                <c:pt idx="3729">
                  <c:v>2.8220000000000001</c:v>
                </c:pt>
                <c:pt idx="3730">
                  <c:v>2.8220000000000001</c:v>
                </c:pt>
                <c:pt idx="3731">
                  <c:v>2.8220000000000001</c:v>
                </c:pt>
                <c:pt idx="3732">
                  <c:v>2.823</c:v>
                </c:pt>
                <c:pt idx="3733">
                  <c:v>2.827</c:v>
                </c:pt>
                <c:pt idx="3734">
                  <c:v>2.8340000000000001</c:v>
                </c:pt>
                <c:pt idx="3735">
                  <c:v>2.8250000000000002</c:v>
                </c:pt>
                <c:pt idx="3736">
                  <c:v>2.8210000000000002</c:v>
                </c:pt>
                <c:pt idx="3737">
                  <c:v>2.8210000000000002</c:v>
                </c:pt>
                <c:pt idx="3738">
                  <c:v>2.83</c:v>
                </c:pt>
                <c:pt idx="3739">
                  <c:v>2.8210000000000002</c:v>
                </c:pt>
                <c:pt idx="3740">
                  <c:v>2.8180000000000001</c:v>
                </c:pt>
                <c:pt idx="3741">
                  <c:v>2.8029999999999999</c:v>
                </c:pt>
                <c:pt idx="3742">
                  <c:v>2.7930000000000001</c:v>
                </c:pt>
                <c:pt idx="3743">
                  <c:v>2.7919999999999998</c:v>
                </c:pt>
                <c:pt idx="3744">
                  <c:v>2.794</c:v>
                </c:pt>
                <c:pt idx="3745">
                  <c:v>2.7839999999999998</c:v>
                </c:pt>
                <c:pt idx="3746">
                  <c:v>2.7669999999999999</c:v>
                </c:pt>
                <c:pt idx="3747">
                  <c:v>2.7610000000000001</c:v>
                </c:pt>
                <c:pt idx="3748">
                  <c:v>2.762</c:v>
                </c:pt>
                <c:pt idx="3749">
                  <c:v>2.7549999999999999</c:v>
                </c:pt>
                <c:pt idx="3750">
                  <c:v>2.7549999999999999</c:v>
                </c:pt>
                <c:pt idx="3751">
                  <c:v>2.7559999999999998</c:v>
                </c:pt>
                <c:pt idx="3752">
                  <c:v>2.758</c:v>
                </c:pt>
                <c:pt idx="3753">
                  <c:v>2.7530000000000001</c:v>
                </c:pt>
                <c:pt idx="3754">
                  <c:v>2.7509999999999999</c:v>
                </c:pt>
                <c:pt idx="3755">
                  <c:v>2.7480000000000002</c:v>
                </c:pt>
                <c:pt idx="3756">
                  <c:v>2.7519999999999998</c:v>
                </c:pt>
                <c:pt idx="3757">
                  <c:v>2.7669999999999999</c:v>
                </c:pt>
                <c:pt idx="3758">
                  <c:v>2.7669999999999999</c:v>
                </c:pt>
                <c:pt idx="3759">
                  <c:v>2.7770000000000001</c:v>
                </c:pt>
                <c:pt idx="3760">
                  <c:v>2.7679999999999998</c:v>
                </c:pt>
                <c:pt idx="3761">
                  <c:v>2.7629999999999999</c:v>
                </c:pt>
                <c:pt idx="3762">
                  <c:v>2.7869999999999999</c:v>
                </c:pt>
                <c:pt idx="3763">
                  <c:v>2.7879999999999998</c:v>
                </c:pt>
                <c:pt idx="3764">
                  <c:v>2.782</c:v>
                </c:pt>
                <c:pt idx="3765">
                  <c:v>2.7639999999999998</c:v>
                </c:pt>
                <c:pt idx="3766">
                  <c:v>2.7639999999999998</c:v>
                </c:pt>
                <c:pt idx="3767">
                  <c:v>2.76</c:v>
                </c:pt>
                <c:pt idx="3768">
                  <c:v>2.7629999999999999</c:v>
                </c:pt>
                <c:pt idx="3769">
                  <c:v>2.762</c:v>
                </c:pt>
                <c:pt idx="3770">
                  <c:v>2.7610000000000001</c:v>
                </c:pt>
                <c:pt idx="3771">
                  <c:v>2.7610000000000001</c:v>
                </c:pt>
                <c:pt idx="3772">
                  <c:v>2.76</c:v>
                </c:pt>
                <c:pt idx="3773">
                  <c:v>2.7559999999999998</c:v>
                </c:pt>
                <c:pt idx="3774">
                  <c:v>2.7570000000000001</c:v>
                </c:pt>
                <c:pt idx="3775">
                  <c:v>2.76</c:v>
                </c:pt>
                <c:pt idx="3776">
                  <c:v>2.7610000000000001</c:v>
                </c:pt>
                <c:pt idx="3777">
                  <c:v>2.7589999999999999</c:v>
                </c:pt>
                <c:pt idx="3778">
                  <c:v>2.7559999999999998</c:v>
                </c:pt>
                <c:pt idx="3779">
                  <c:v>2.7559999999999998</c:v>
                </c:pt>
                <c:pt idx="3780">
                  <c:v>2.75</c:v>
                </c:pt>
                <c:pt idx="3781">
                  <c:v>2.7480000000000002</c:v>
                </c:pt>
                <c:pt idx="3782">
                  <c:v>2.75</c:v>
                </c:pt>
                <c:pt idx="3783">
                  <c:v>2.75</c:v>
                </c:pt>
                <c:pt idx="3784">
                  <c:v>2.7490000000000001</c:v>
                </c:pt>
                <c:pt idx="3785">
                  <c:v>2.7440000000000002</c:v>
                </c:pt>
                <c:pt idx="3786">
                  <c:v>2.7450000000000001</c:v>
                </c:pt>
                <c:pt idx="3787">
                  <c:v>2.7450000000000001</c:v>
                </c:pt>
                <c:pt idx="3788">
                  <c:v>2.7429999999999999</c:v>
                </c:pt>
                <c:pt idx="3789">
                  <c:v>2.738</c:v>
                </c:pt>
                <c:pt idx="3790">
                  <c:v>2.742</c:v>
                </c:pt>
                <c:pt idx="3791">
                  <c:v>2.742</c:v>
                </c:pt>
                <c:pt idx="3792">
                  <c:v>2.738</c:v>
                </c:pt>
                <c:pt idx="3793">
                  <c:v>2.7370000000000001</c:v>
                </c:pt>
                <c:pt idx="3794">
                  <c:v>2.7389999999999999</c:v>
                </c:pt>
                <c:pt idx="3795">
                  <c:v>2.7360000000000002</c:v>
                </c:pt>
                <c:pt idx="3796">
                  <c:v>2.738</c:v>
                </c:pt>
                <c:pt idx="3797">
                  <c:v>2.7370000000000001</c:v>
                </c:pt>
                <c:pt idx="3798">
                  <c:v>2.7370000000000001</c:v>
                </c:pt>
                <c:pt idx="3799">
                  <c:v>2.738</c:v>
                </c:pt>
                <c:pt idx="3800">
                  <c:v>2.738</c:v>
                </c:pt>
                <c:pt idx="3801">
                  <c:v>2.738</c:v>
                </c:pt>
                <c:pt idx="3802">
                  <c:v>2.7429999999999999</c:v>
                </c:pt>
                <c:pt idx="3803">
                  <c:v>2.7440000000000002</c:v>
                </c:pt>
                <c:pt idx="3804">
                  <c:v>2.7429999999999999</c:v>
                </c:pt>
                <c:pt idx="3805">
                  <c:v>2.742</c:v>
                </c:pt>
                <c:pt idx="3806">
                  <c:v>2.742</c:v>
                </c:pt>
                <c:pt idx="3807">
                  <c:v>2.7530000000000001</c:v>
                </c:pt>
                <c:pt idx="3808">
                  <c:v>2.7480000000000002</c:v>
                </c:pt>
                <c:pt idx="3809">
                  <c:v>2.7519999999999998</c:v>
                </c:pt>
                <c:pt idx="3810">
                  <c:v>2.7450000000000001</c:v>
                </c:pt>
                <c:pt idx="3811">
                  <c:v>2.742</c:v>
                </c:pt>
                <c:pt idx="3812">
                  <c:v>2.742</c:v>
                </c:pt>
                <c:pt idx="3813">
                  <c:v>2.7410000000000001</c:v>
                </c:pt>
                <c:pt idx="3814">
                  <c:v>2.7389999999999999</c:v>
                </c:pt>
                <c:pt idx="3815">
                  <c:v>2.74</c:v>
                </c:pt>
                <c:pt idx="3816">
                  <c:v>2.7360000000000002</c:v>
                </c:pt>
                <c:pt idx="3817">
                  <c:v>2.7320000000000002</c:v>
                </c:pt>
                <c:pt idx="3818">
                  <c:v>2.7330000000000001</c:v>
                </c:pt>
                <c:pt idx="3819">
                  <c:v>2.7330000000000001</c:v>
                </c:pt>
                <c:pt idx="3820">
                  <c:v>2.7320000000000002</c:v>
                </c:pt>
                <c:pt idx="3821">
                  <c:v>2.7309999999999999</c:v>
                </c:pt>
                <c:pt idx="3822">
                  <c:v>2.7309999999999999</c:v>
                </c:pt>
                <c:pt idx="3823">
                  <c:v>2.7309999999999999</c:v>
                </c:pt>
                <c:pt idx="3824">
                  <c:v>2.7269999999999999</c:v>
                </c:pt>
                <c:pt idx="3825">
                  <c:v>2.7280000000000002</c:v>
                </c:pt>
                <c:pt idx="3826">
                  <c:v>2.7309999999999999</c:v>
                </c:pt>
                <c:pt idx="3827">
                  <c:v>2.7320000000000002</c:v>
                </c:pt>
                <c:pt idx="3828">
                  <c:v>2.73</c:v>
                </c:pt>
                <c:pt idx="3829">
                  <c:v>2.726</c:v>
                </c:pt>
                <c:pt idx="3830">
                  <c:v>2.7250000000000001</c:v>
                </c:pt>
                <c:pt idx="3831">
                  <c:v>2.7269999999999999</c:v>
                </c:pt>
                <c:pt idx="3832">
                  <c:v>2.7290000000000001</c:v>
                </c:pt>
                <c:pt idx="3833">
                  <c:v>2.7349999999999999</c:v>
                </c:pt>
                <c:pt idx="3834">
                  <c:v>2.7309999999999999</c:v>
                </c:pt>
                <c:pt idx="3835">
                  <c:v>2.7309999999999999</c:v>
                </c:pt>
                <c:pt idx="3836">
                  <c:v>2.7320000000000002</c:v>
                </c:pt>
                <c:pt idx="3837">
                  <c:v>2.7389999999999999</c:v>
                </c:pt>
                <c:pt idx="3838">
                  <c:v>2.7410000000000001</c:v>
                </c:pt>
                <c:pt idx="3839">
                  <c:v>2.7469999999999999</c:v>
                </c:pt>
                <c:pt idx="3840">
                  <c:v>2.7759999999999998</c:v>
                </c:pt>
                <c:pt idx="3841">
                  <c:v>2.7709999999999999</c:v>
                </c:pt>
                <c:pt idx="3842">
                  <c:v>2.77</c:v>
                </c:pt>
                <c:pt idx="3843">
                  <c:v>2.766</c:v>
                </c:pt>
                <c:pt idx="3844">
                  <c:v>2.766</c:v>
                </c:pt>
                <c:pt idx="3845">
                  <c:v>2.7690000000000001</c:v>
                </c:pt>
                <c:pt idx="3846">
                  <c:v>2.7730000000000001</c:v>
                </c:pt>
                <c:pt idx="3847">
                  <c:v>2.774</c:v>
                </c:pt>
                <c:pt idx="3848">
                  <c:v>2.7770000000000001</c:v>
                </c:pt>
                <c:pt idx="3849">
                  <c:v>2.7709999999999999</c:v>
                </c:pt>
                <c:pt idx="3850">
                  <c:v>2.754</c:v>
                </c:pt>
                <c:pt idx="3851">
                  <c:v>2.7440000000000002</c:v>
                </c:pt>
                <c:pt idx="3852">
                  <c:v>2.7320000000000002</c:v>
                </c:pt>
                <c:pt idx="3853">
                  <c:v>2.73</c:v>
                </c:pt>
                <c:pt idx="3854">
                  <c:v>2.726</c:v>
                </c:pt>
                <c:pt idx="3855">
                  <c:v>2.7269999999999999</c:v>
                </c:pt>
                <c:pt idx="3856">
                  <c:v>2.7210000000000001</c:v>
                </c:pt>
                <c:pt idx="3857">
                  <c:v>2.7229999999999999</c:v>
                </c:pt>
                <c:pt idx="3858">
                  <c:v>2.7229999999999999</c:v>
                </c:pt>
                <c:pt idx="3859">
                  <c:v>2.722</c:v>
                </c:pt>
                <c:pt idx="3860">
                  <c:v>2.7269999999999999</c:v>
                </c:pt>
                <c:pt idx="3861">
                  <c:v>2.7210000000000001</c:v>
                </c:pt>
                <c:pt idx="3862">
                  <c:v>2.7210000000000001</c:v>
                </c:pt>
                <c:pt idx="3863">
                  <c:v>2.7170000000000001</c:v>
                </c:pt>
                <c:pt idx="3864">
                  <c:v>2.7189999999999999</c:v>
                </c:pt>
                <c:pt idx="3865">
                  <c:v>2.7109999999999999</c:v>
                </c:pt>
                <c:pt idx="3866">
                  <c:v>2.7080000000000002</c:v>
                </c:pt>
                <c:pt idx="3867">
                  <c:v>2.7080000000000002</c:v>
                </c:pt>
                <c:pt idx="3868">
                  <c:v>2.7080000000000002</c:v>
                </c:pt>
                <c:pt idx="3869">
                  <c:v>2.7120000000000002</c:v>
                </c:pt>
                <c:pt idx="3870">
                  <c:v>2.7090000000000001</c:v>
                </c:pt>
                <c:pt idx="3871">
                  <c:v>2.7080000000000002</c:v>
                </c:pt>
                <c:pt idx="3872">
                  <c:v>2.7050000000000001</c:v>
                </c:pt>
                <c:pt idx="3873">
                  <c:v>2.7040000000000002</c:v>
                </c:pt>
                <c:pt idx="3874">
                  <c:v>2.7069999999999999</c:v>
                </c:pt>
                <c:pt idx="3875">
                  <c:v>2.7090000000000001</c:v>
                </c:pt>
                <c:pt idx="3876">
                  <c:v>2.7040000000000002</c:v>
                </c:pt>
                <c:pt idx="3877">
                  <c:v>2.7050000000000001</c:v>
                </c:pt>
                <c:pt idx="3878">
                  <c:v>2.706</c:v>
                </c:pt>
                <c:pt idx="3879">
                  <c:v>2.7029999999999998</c:v>
                </c:pt>
                <c:pt idx="3880">
                  <c:v>2.7010000000000001</c:v>
                </c:pt>
                <c:pt idx="3881">
                  <c:v>2.7</c:v>
                </c:pt>
                <c:pt idx="3882">
                  <c:v>2.702</c:v>
                </c:pt>
                <c:pt idx="3883">
                  <c:v>2.702</c:v>
                </c:pt>
                <c:pt idx="3884">
                  <c:v>2.706</c:v>
                </c:pt>
                <c:pt idx="3885">
                  <c:v>2.7069999999999999</c:v>
                </c:pt>
                <c:pt idx="3886">
                  <c:v>2.7130000000000001</c:v>
                </c:pt>
                <c:pt idx="3887">
                  <c:v>2.7090000000000001</c:v>
                </c:pt>
                <c:pt idx="3888">
                  <c:v>2.706</c:v>
                </c:pt>
                <c:pt idx="3889">
                  <c:v>2.7</c:v>
                </c:pt>
                <c:pt idx="3890">
                  <c:v>2.6989999999999998</c:v>
                </c:pt>
                <c:pt idx="3891">
                  <c:v>2.6989999999999998</c:v>
                </c:pt>
                <c:pt idx="3892">
                  <c:v>2.698</c:v>
                </c:pt>
                <c:pt idx="3893">
                  <c:v>2.698</c:v>
                </c:pt>
                <c:pt idx="3894">
                  <c:v>2.6970000000000001</c:v>
                </c:pt>
                <c:pt idx="3895">
                  <c:v>2.6970000000000001</c:v>
                </c:pt>
                <c:pt idx="3896">
                  <c:v>2.6970000000000001</c:v>
                </c:pt>
                <c:pt idx="3897">
                  <c:v>2.7010000000000001</c:v>
                </c:pt>
                <c:pt idx="3898">
                  <c:v>2.6960000000000002</c:v>
                </c:pt>
                <c:pt idx="3899">
                  <c:v>2.6970000000000001</c:v>
                </c:pt>
                <c:pt idx="3900">
                  <c:v>2.6960000000000002</c:v>
                </c:pt>
                <c:pt idx="3901">
                  <c:v>2.6970000000000001</c:v>
                </c:pt>
                <c:pt idx="3902">
                  <c:v>2.698</c:v>
                </c:pt>
                <c:pt idx="3903">
                  <c:v>2.6949999999999998</c:v>
                </c:pt>
                <c:pt idx="3904">
                  <c:v>2.6949999999999998</c:v>
                </c:pt>
                <c:pt idx="3905">
                  <c:v>2.694</c:v>
                </c:pt>
                <c:pt idx="3906">
                  <c:v>2.694</c:v>
                </c:pt>
                <c:pt idx="3907">
                  <c:v>2.6949999999999998</c:v>
                </c:pt>
                <c:pt idx="3908">
                  <c:v>2.6960000000000002</c:v>
                </c:pt>
                <c:pt idx="3909">
                  <c:v>2.6960000000000002</c:v>
                </c:pt>
                <c:pt idx="3910">
                  <c:v>2.6970000000000001</c:v>
                </c:pt>
                <c:pt idx="3911">
                  <c:v>2.6970000000000001</c:v>
                </c:pt>
                <c:pt idx="3912">
                  <c:v>2.7</c:v>
                </c:pt>
                <c:pt idx="3913">
                  <c:v>2.6960000000000002</c:v>
                </c:pt>
                <c:pt idx="3914">
                  <c:v>2.6970000000000001</c:v>
                </c:pt>
                <c:pt idx="3915">
                  <c:v>2.6949999999999998</c:v>
                </c:pt>
                <c:pt idx="3916">
                  <c:v>2.694</c:v>
                </c:pt>
                <c:pt idx="3917">
                  <c:v>2.694</c:v>
                </c:pt>
                <c:pt idx="3918">
                  <c:v>2.6920000000000002</c:v>
                </c:pt>
                <c:pt idx="3919">
                  <c:v>2.6930000000000001</c:v>
                </c:pt>
                <c:pt idx="3920">
                  <c:v>2.6920000000000002</c:v>
                </c:pt>
                <c:pt idx="3921">
                  <c:v>2.694</c:v>
                </c:pt>
                <c:pt idx="3922">
                  <c:v>2.694</c:v>
                </c:pt>
                <c:pt idx="3923">
                  <c:v>2.6930000000000001</c:v>
                </c:pt>
                <c:pt idx="3924">
                  <c:v>2.6930000000000001</c:v>
                </c:pt>
                <c:pt idx="3925">
                  <c:v>2.6930000000000001</c:v>
                </c:pt>
                <c:pt idx="3926">
                  <c:v>2.6930000000000001</c:v>
                </c:pt>
                <c:pt idx="3927">
                  <c:v>2.6909999999999998</c:v>
                </c:pt>
                <c:pt idx="3928">
                  <c:v>2.6920000000000002</c:v>
                </c:pt>
                <c:pt idx="3929">
                  <c:v>2.6930000000000001</c:v>
                </c:pt>
                <c:pt idx="3930">
                  <c:v>2.6909999999999998</c:v>
                </c:pt>
                <c:pt idx="3931">
                  <c:v>2.6909999999999998</c:v>
                </c:pt>
                <c:pt idx="3932">
                  <c:v>2.6909999999999998</c:v>
                </c:pt>
                <c:pt idx="3933">
                  <c:v>2.6909999999999998</c:v>
                </c:pt>
                <c:pt idx="3934">
                  <c:v>2.6890000000000001</c:v>
                </c:pt>
                <c:pt idx="3935">
                  <c:v>2.6909999999999998</c:v>
                </c:pt>
                <c:pt idx="3936">
                  <c:v>2.69</c:v>
                </c:pt>
                <c:pt idx="3937">
                  <c:v>2.6890000000000001</c:v>
                </c:pt>
                <c:pt idx="3938">
                  <c:v>2.6880000000000002</c:v>
                </c:pt>
                <c:pt idx="3939">
                  <c:v>2.6890000000000001</c:v>
                </c:pt>
                <c:pt idx="3940">
                  <c:v>2.6880000000000002</c:v>
                </c:pt>
                <c:pt idx="3941">
                  <c:v>2.6850000000000001</c:v>
                </c:pt>
                <c:pt idx="3942">
                  <c:v>2.6859999999999999</c:v>
                </c:pt>
                <c:pt idx="3943">
                  <c:v>2.6859999999999999</c:v>
                </c:pt>
                <c:pt idx="3944">
                  <c:v>2.6859999999999999</c:v>
                </c:pt>
                <c:pt idx="3945">
                  <c:v>2.6829999999999998</c:v>
                </c:pt>
                <c:pt idx="3946">
                  <c:v>2.6819999999999999</c:v>
                </c:pt>
                <c:pt idx="3947">
                  <c:v>2.681</c:v>
                </c:pt>
                <c:pt idx="3948">
                  <c:v>2.68</c:v>
                </c:pt>
                <c:pt idx="3949">
                  <c:v>2.68</c:v>
                </c:pt>
                <c:pt idx="3950">
                  <c:v>2.68</c:v>
                </c:pt>
                <c:pt idx="3951">
                  <c:v>2.68</c:v>
                </c:pt>
                <c:pt idx="3952">
                  <c:v>2.6789999999999998</c:v>
                </c:pt>
                <c:pt idx="3953">
                  <c:v>2.6789999999999998</c:v>
                </c:pt>
                <c:pt idx="3954">
                  <c:v>2.6779999999999999</c:v>
                </c:pt>
                <c:pt idx="3955">
                  <c:v>2.6779999999999999</c:v>
                </c:pt>
                <c:pt idx="3956">
                  <c:v>2.6760000000000002</c:v>
                </c:pt>
                <c:pt idx="3957">
                  <c:v>2.6760000000000002</c:v>
                </c:pt>
                <c:pt idx="3958">
                  <c:v>2.6760000000000002</c:v>
                </c:pt>
                <c:pt idx="3959">
                  <c:v>2.6749999999999998</c:v>
                </c:pt>
                <c:pt idx="3960">
                  <c:v>2.6720000000000002</c:v>
                </c:pt>
                <c:pt idx="3961">
                  <c:v>2.669</c:v>
                </c:pt>
                <c:pt idx="3962">
                  <c:v>2.669</c:v>
                </c:pt>
                <c:pt idx="3963">
                  <c:v>2.67</c:v>
                </c:pt>
                <c:pt idx="3964">
                  <c:v>2.67</c:v>
                </c:pt>
                <c:pt idx="3965">
                  <c:v>2.6720000000000002</c:v>
                </c:pt>
                <c:pt idx="3966">
                  <c:v>2.6709999999999998</c:v>
                </c:pt>
                <c:pt idx="3967">
                  <c:v>2.6709999999999998</c:v>
                </c:pt>
                <c:pt idx="3968">
                  <c:v>2.6709999999999998</c:v>
                </c:pt>
                <c:pt idx="3969">
                  <c:v>2.6709999999999998</c:v>
                </c:pt>
                <c:pt idx="3970">
                  <c:v>2.67</c:v>
                </c:pt>
                <c:pt idx="3971">
                  <c:v>2.67</c:v>
                </c:pt>
                <c:pt idx="3972">
                  <c:v>2.6709999999999998</c:v>
                </c:pt>
                <c:pt idx="3973">
                  <c:v>2.6709999999999998</c:v>
                </c:pt>
                <c:pt idx="3974">
                  <c:v>2.669</c:v>
                </c:pt>
                <c:pt idx="3975">
                  <c:v>2.669</c:v>
                </c:pt>
                <c:pt idx="3976">
                  <c:v>2.6680000000000001</c:v>
                </c:pt>
                <c:pt idx="3977">
                  <c:v>2.6680000000000001</c:v>
                </c:pt>
                <c:pt idx="3978">
                  <c:v>2.6680000000000001</c:v>
                </c:pt>
                <c:pt idx="3979">
                  <c:v>2.6680000000000001</c:v>
                </c:pt>
                <c:pt idx="3980">
                  <c:v>2.6680000000000001</c:v>
                </c:pt>
                <c:pt idx="3981">
                  <c:v>2.6680000000000001</c:v>
                </c:pt>
                <c:pt idx="3982">
                  <c:v>2.6669999999999998</c:v>
                </c:pt>
                <c:pt idx="3983">
                  <c:v>2.6669999999999998</c:v>
                </c:pt>
                <c:pt idx="3984">
                  <c:v>2.665</c:v>
                </c:pt>
                <c:pt idx="3985">
                  <c:v>2.66</c:v>
                </c:pt>
                <c:pt idx="3986">
                  <c:v>2.6579999999999999</c:v>
                </c:pt>
                <c:pt idx="3987">
                  <c:v>2.657</c:v>
                </c:pt>
                <c:pt idx="3988">
                  <c:v>2.657</c:v>
                </c:pt>
                <c:pt idx="3989">
                  <c:v>2.6549999999999998</c:v>
                </c:pt>
                <c:pt idx="3990">
                  <c:v>2.6539999999999999</c:v>
                </c:pt>
                <c:pt idx="3991">
                  <c:v>2.6520000000000001</c:v>
                </c:pt>
                <c:pt idx="3992">
                  <c:v>2.6520000000000001</c:v>
                </c:pt>
                <c:pt idx="3993">
                  <c:v>2.6520000000000001</c:v>
                </c:pt>
                <c:pt idx="3994">
                  <c:v>2.65</c:v>
                </c:pt>
                <c:pt idx="3995">
                  <c:v>2.6469999999999998</c:v>
                </c:pt>
                <c:pt idx="3996">
                  <c:v>2.641</c:v>
                </c:pt>
                <c:pt idx="3997">
                  <c:v>2.641</c:v>
                </c:pt>
                <c:pt idx="3998">
                  <c:v>2.641</c:v>
                </c:pt>
                <c:pt idx="3999">
                  <c:v>2.6379999999999999</c:v>
                </c:pt>
                <c:pt idx="4000">
                  <c:v>2.64</c:v>
                </c:pt>
                <c:pt idx="4001">
                  <c:v>2.645</c:v>
                </c:pt>
                <c:pt idx="4002">
                  <c:v>2.6389999999999998</c:v>
                </c:pt>
                <c:pt idx="4003">
                  <c:v>2.6429999999999998</c:v>
                </c:pt>
                <c:pt idx="4004">
                  <c:v>2.6459999999999999</c:v>
                </c:pt>
                <c:pt idx="4005">
                  <c:v>2.6480000000000001</c:v>
                </c:pt>
                <c:pt idx="4006">
                  <c:v>2.6549999999999998</c:v>
                </c:pt>
                <c:pt idx="4007">
                  <c:v>2.6640000000000001</c:v>
                </c:pt>
                <c:pt idx="4008">
                  <c:v>2.67</c:v>
                </c:pt>
                <c:pt idx="4009">
                  <c:v>2.6669999999999998</c:v>
                </c:pt>
                <c:pt idx="4010">
                  <c:v>2.6720000000000002</c:v>
                </c:pt>
                <c:pt idx="4011">
                  <c:v>2.669</c:v>
                </c:pt>
                <c:pt idx="4012">
                  <c:v>2.67</c:v>
                </c:pt>
                <c:pt idx="4013">
                  <c:v>2.6720000000000002</c:v>
                </c:pt>
                <c:pt idx="4014">
                  <c:v>2.6890000000000001</c:v>
                </c:pt>
                <c:pt idx="4015">
                  <c:v>2.694</c:v>
                </c:pt>
                <c:pt idx="4016">
                  <c:v>2.7010000000000001</c:v>
                </c:pt>
                <c:pt idx="4017">
                  <c:v>2.7</c:v>
                </c:pt>
                <c:pt idx="4018">
                  <c:v>2.7010000000000001</c:v>
                </c:pt>
                <c:pt idx="4019">
                  <c:v>2.706</c:v>
                </c:pt>
                <c:pt idx="4020">
                  <c:v>2.71</c:v>
                </c:pt>
                <c:pt idx="4021">
                  <c:v>2.7090000000000001</c:v>
                </c:pt>
                <c:pt idx="4022">
                  <c:v>2.7040000000000002</c:v>
                </c:pt>
                <c:pt idx="4023">
                  <c:v>2.702</c:v>
                </c:pt>
                <c:pt idx="4024">
                  <c:v>2.6829999999999998</c:v>
                </c:pt>
                <c:pt idx="4025">
                  <c:v>2.6749999999999998</c:v>
                </c:pt>
                <c:pt idx="4026">
                  <c:v>2.6829999999999998</c:v>
                </c:pt>
                <c:pt idx="4027">
                  <c:v>2.6819999999999999</c:v>
                </c:pt>
                <c:pt idx="4028">
                  <c:v>2.6840000000000002</c:v>
                </c:pt>
                <c:pt idx="4029">
                  <c:v>2.6779999999999999</c:v>
                </c:pt>
                <c:pt idx="4030">
                  <c:v>2.6720000000000002</c:v>
                </c:pt>
                <c:pt idx="4031">
                  <c:v>2.665</c:v>
                </c:pt>
                <c:pt idx="4032">
                  <c:v>2.6419999999999999</c:v>
                </c:pt>
                <c:pt idx="4033">
                  <c:v>2.6419999999999999</c:v>
                </c:pt>
                <c:pt idx="4034">
                  <c:v>2.641</c:v>
                </c:pt>
                <c:pt idx="4035">
                  <c:v>2.653</c:v>
                </c:pt>
                <c:pt idx="4036">
                  <c:v>2.653</c:v>
                </c:pt>
                <c:pt idx="4037">
                  <c:v>2.6589999999999998</c:v>
                </c:pt>
                <c:pt idx="4038">
                  <c:v>2.6629999999999998</c:v>
                </c:pt>
                <c:pt idx="4039">
                  <c:v>2.6619999999999999</c:v>
                </c:pt>
                <c:pt idx="4040">
                  <c:v>2.6709999999999998</c:v>
                </c:pt>
                <c:pt idx="4041">
                  <c:v>2.6709999999999998</c:v>
                </c:pt>
                <c:pt idx="4042">
                  <c:v>2.6549999999999998</c:v>
                </c:pt>
                <c:pt idx="4043">
                  <c:v>2.6469999999999998</c:v>
                </c:pt>
                <c:pt idx="4044">
                  <c:v>2.6459999999999999</c:v>
                </c:pt>
                <c:pt idx="4045">
                  <c:v>2.65</c:v>
                </c:pt>
                <c:pt idx="4046">
                  <c:v>2.65</c:v>
                </c:pt>
                <c:pt idx="4047">
                  <c:v>2.641</c:v>
                </c:pt>
                <c:pt idx="4048">
                  <c:v>2.6339999999999999</c:v>
                </c:pt>
                <c:pt idx="4049">
                  <c:v>2.633</c:v>
                </c:pt>
                <c:pt idx="4050">
                  <c:v>2.633</c:v>
                </c:pt>
                <c:pt idx="4051">
                  <c:v>2.6280000000000001</c:v>
                </c:pt>
                <c:pt idx="4052">
                  <c:v>2.6240000000000001</c:v>
                </c:pt>
                <c:pt idx="4053">
                  <c:v>2.62</c:v>
                </c:pt>
                <c:pt idx="4054">
                  <c:v>2.62</c:v>
                </c:pt>
                <c:pt idx="4055">
                  <c:v>2.621</c:v>
                </c:pt>
                <c:pt idx="4056">
                  <c:v>2.6309999999999998</c:v>
                </c:pt>
                <c:pt idx="4057">
                  <c:v>2.6509999999999998</c:v>
                </c:pt>
                <c:pt idx="4058">
                  <c:v>2.6419999999999999</c:v>
                </c:pt>
                <c:pt idx="4059">
                  <c:v>2.6379999999999999</c:v>
                </c:pt>
                <c:pt idx="4060">
                  <c:v>2.633</c:v>
                </c:pt>
                <c:pt idx="4061">
                  <c:v>2.633</c:v>
                </c:pt>
                <c:pt idx="4062">
                  <c:v>2.625</c:v>
                </c:pt>
                <c:pt idx="4063">
                  <c:v>2.629</c:v>
                </c:pt>
                <c:pt idx="4064">
                  <c:v>2.625</c:v>
                </c:pt>
                <c:pt idx="4065">
                  <c:v>2.63</c:v>
                </c:pt>
                <c:pt idx="4066">
                  <c:v>2.6219999999999999</c:v>
                </c:pt>
                <c:pt idx="4067">
                  <c:v>2.6190000000000002</c:v>
                </c:pt>
                <c:pt idx="4068">
                  <c:v>2.62</c:v>
                </c:pt>
                <c:pt idx="4069">
                  <c:v>2.6179999999999999</c:v>
                </c:pt>
                <c:pt idx="4070">
                  <c:v>2.617</c:v>
                </c:pt>
                <c:pt idx="4071">
                  <c:v>2.6179999999999999</c:v>
                </c:pt>
                <c:pt idx="4072">
                  <c:v>2.6179999999999999</c:v>
                </c:pt>
                <c:pt idx="4073">
                  <c:v>2.6160000000000001</c:v>
                </c:pt>
                <c:pt idx="4074">
                  <c:v>2.6150000000000002</c:v>
                </c:pt>
                <c:pt idx="4075">
                  <c:v>2.6139999999999999</c:v>
                </c:pt>
                <c:pt idx="4076">
                  <c:v>2.613</c:v>
                </c:pt>
                <c:pt idx="4077">
                  <c:v>2.613</c:v>
                </c:pt>
                <c:pt idx="4078">
                  <c:v>2.6120000000000001</c:v>
                </c:pt>
                <c:pt idx="4079">
                  <c:v>2.613</c:v>
                </c:pt>
                <c:pt idx="4080">
                  <c:v>2.6150000000000002</c:v>
                </c:pt>
                <c:pt idx="4081">
                  <c:v>2.6139999999999999</c:v>
                </c:pt>
                <c:pt idx="4082">
                  <c:v>2.613</c:v>
                </c:pt>
                <c:pt idx="4083">
                  <c:v>2.6120000000000001</c:v>
                </c:pt>
                <c:pt idx="4084">
                  <c:v>2.61</c:v>
                </c:pt>
                <c:pt idx="4085">
                  <c:v>2.61</c:v>
                </c:pt>
                <c:pt idx="4086">
                  <c:v>2.61</c:v>
                </c:pt>
                <c:pt idx="4087">
                  <c:v>2.6080000000000001</c:v>
                </c:pt>
                <c:pt idx="4088">
                  <c:v>2.6080000000000001</c:v>
                </c:pt>
                <c:pt idx="4089">
                  <c:v>2.6110000000000002</c:v>
                </c:pt>
                <c:pt idx="4090">
                  <c:v>2.6110000000000002</c:v>
                </c:pt>
                <c:pt idx="4091">
                  <c:v>2.61</c:v>
                </c:pt>
                <c:pt idx="4092">
                  <c:v>2.609</c:v>
                </c:pt>
                <c:pt idx="4093">
                  <c:v>2.6080000000000001</c:v>
                </c:pt>
                <c:pt idx="4094">
                  <c:v>2.6059999999999999</c:v>
                </c:pt>
                <c:pt idx="4095">
                  <c:v>2.6040000000000001</c:v>
                </c:pt>
                <c:pt idx="4096">
                  <c:v>2.5979999999999999</c:v>
                </c:pt>
                <c:pt idx="4097">
                  <c:v>2.601</c:v>
                </c:pt>
                <c:pt idx="4098">
                  <c:v>2.6019999999999999</c:v>
                </c:pt>
                <c:pt idx="4099">
                  <c:v>2.6019999999999999</c:v>
                </c:pt>
                <c:pt idx="4100">
                  <c:v>2.6030000000000002</c:v>
                </c:pt>
                <c:pt idx="4101">
                  <c:v>2.601</c:v>
                </c:pt>
                <c:pt idx="4102">
                  <c:v>2.5990000000000002</c:v>
                </c:pt>
                <c:pt idx="4103">
                  <c:v>2.5960000000000001</c:v>
                </c:pt>
                <c:pt idx="4104">
                  <c:v>2.597</c:v>
                </c:pt>
                <c:pt idx="4105">
                  <c:v>2.5939999999999999</c:v>
                </c:pt>
                <c:pt idx="4106">
                  <c:v>2.5979999999999999</c:v>
                </c:pt>
                <c:pt idx="4107">
                  <c:v>2.5979999999999999</c:v>
                </c:pt>
                <c:pt idx="4108">
                  <c:v>2.5979999999999999</c:v>
                </c:pt>
                <c:pt idx="4109">
                  <c:v>2.5990000000000002</c:v>
                </c:pt>
                <c:pt idx="4110">
                  <c:v>2.597</c:v>
                </c:pt>
                <c:pt idx="4111">
                  <c:v>2.5939999999999999</c:v>
                </c:pt>
                <c:pt idx="4112">
                  <c:v>2.5939999999999999</c:v>
                </c:pt>
                <c:pt idx="4113">
                  <c:v>2.5880000000000001</c:v>
                </c:pt>
                <c:pt idx="4114">
                  <c:v>2.585</c:v>
                </c:pt>
                <c:pt idx="4115">
                  <c:v>2.5859999999999999</c:v>
                </c:pt>
                <c:pt idx="4116">
                  <c:v>2.5870000000000002</c:v>
                </c:pt>
                <c:pt idx="4117">
                  <c:v>2.585</c:v>
                </c:pt>
                <c:pt idx="4118">
                  <c:v>2.5830000000000002</c:v>
                </c:pt>
                <c:pt idx="4119">
                  <c:v>2.5819999999999999</c:v>
                </c:pt>
                <c:pt idx="4120">
                  <c:v>2.5790000000000002</c:v>
                </c:pt>
                <c:pt idx="4121">
                  <c:v>2.58</c:v>
                </c:pt>
                <c:pt idx="4122">
                  <c:v>2.5779999999999998</c:v>
                </c:pt>
                <c:pt idx="4123">
                  <c:v>2.58</c:v>
                </c:pt>
                <c:pt idx="4124">
                  <c:v>2.5819999999999999</c:v>
                </c:pt>
                <c:pt idx="4125">
                  <c:v>2.5859999999999999</c:v>
                </c:pt>
                <c:pt idx="4126">
                  <c:v>2.5990000000000002</c:v>
                </c:pt>
                <c:pt idx="4127">
                  <c:v>2.6019999999999999</c:v>
                </c:pt>
                <c:pt idx="4128">
                  <c:v>2.5979999999999999</c:v>
                </c:pt>
                <c:pt idx="4129">
                  <c:v>2.5920000000000001</c:v>
                </c:pt>
                <c:pt idx="4130">
                  <c:v>2.5920000000000001</c:v>
                </c:pt>
                <c:pt idx="4131">
                  <c:v>2.5920000000000001</c:v>
                </c:pt>
                <c:pt idx="4132">
                  <c:v>2.6040000000000001</c:v>
                </c:pt>
                <c:pt idx="4133">
                  <c:v>2.6080000000000001</c:v>
                </c:pt>
                <c:pt idx="4134">
                  <c:v>2.6040000000000001</c:v>
                </c:pt>
                <c:pt idx="4135">
                  <c:v>2.6059999999999999</c:v>
                </c:pt>
                <c:pt idx="4136">
                  <c:v>2.6120000000000001</c:v>
                </c:pt>
                <c:pt idx="4137">
                  <c:v>2.613</c:v>
                </c:pt>
                <c:pt idx="4138">
                  <c:v>2.6160000000000001</c:v>
                </c:pt>
                <c:pt idx="4139">
                  <c:v>2.6059999999999999</c:v>
                </c:pt>
                <c:pt idx="4140">
                  <c:v>2.6030000000000002</c:v>
                </c:pt>
                <c:pt idx="4141">
                  <c:v>2.6070000000000002</c:v>
                </c:pt>
                <c:pt idx="4142">
                  <c:v>2.6</c:v>
                </c:pt>
                <c:pt idx="4143">
                  <c:v>2.5979999999999999</c:v>
                </c:pt>
                <c:pt idx="4144">
                  <c:v>2.597</c:v>
                </c:pt>
                <c:pt idx="4145">
                  <c:v>2.5910000000000002</c:v>
                </c:pt>
                <c:pt idx="4146">
                  <c:v>2.59</c:v>
                </c:pt>
                <c:pt idx="4147">
                  <c:v>2.589</c:v>
                </c:pt>
                <c:pt idx="4148">
                  <c:v>2.5880000000000001</c:v>
                </c:pt>
                <c:pt idx="4149">
                  <c:v>2.589</c:v>
                </c:pt>
                <c:pt idx="4150">
                  <c:v>2.5830000000000002</c:v>
                </c:pt>
                <c:pt idx="4151">
                  <c:v>2.5790000000000002</c:v>
                </c:pt>
                <c:pt idx="4152">
                  <c:v>2.5790000000000002</c:v>
                </c:pt>
                <c:pt idx="4153">
                  <c:v>2.58</c:v>
                </c:pt>
                <c:pt idx="4154">
                  <c:v>2.581</c:v>
                </c:pt>
                <c:pt idx="4155">
                  <c:v>2.5790000000000002</c:v>
                </c:pt>
                <c:pt idx="4156">
                  <c:v>2.5750000000000002</c:v>
                </c:pt>
                <c:pt idx="4157">
                  <c:v>2.5750000000000002</c:v>
                </c:pt>
                <c:pt idx="4158">
                  <c:v>2.573</c:v>
                </c:pt>
                <c:pt idx="4159">
                  <c:v>2.57</c:v>
                </c:pt>
                <c:pt idx="4160">
                  <c:v>2.5649999999999999</c:v>
                </c:pt>
                <c:pt idx="4161">
                  <c:v>2.5640000000000001</c:v>
                </c:pt>
                <c:pt idx="4162">
                  <c:v>2.5619999999999998</c:v>
                </c:pt>
                <c:pt idx="4163">
                  <c:v>2.5630000000000002</c:v>
                </c:pt>
                <c:pt idx="4164">
                  <c:v>2.5640000000000001</c:v>
                </c:pt>
                <c:pt idx="4165">
                  <c:v>2.5630000000000002</c:v>
                </c:pt>
                <c:pt idx="4166">
                  <c:v>2.5640000000000001</c:v>
                </c:pt>
                <c:pt idx="4167">
                  <c:v>2.5640000000000001</c:v>
                </c:pt>
                <c:pt idx="4168">
                  <c:v>2.5640000000000001</c:v>
                </c:pt>
                <c:pt idx="4169">
                  <c:v>2.5569999999999999</c:v>
                </c:pt>
                <c:pt idx="4170">
                  <c:v>2.5510000000000002</c:v>
                </c:pt>
                <c:pt idx="4171">
                  <c:v>2.5510000000000002</c:v>
                </c:pt>
                <c:pt idx="4172">
                  <c:v>2.5510000000000002</c:v>
                </c:pt>
                <c:pt idx="4173">
                  <c:v>2.5510000000000002</c:v>
                </c:pt>
                <c:pt idx="4174">
                  <c:v>2.5489999999999999</c:v>
                </c:pt>
                <c:pt idx="4175">
                  <c:v>2.5510000000000002</c:v>
                </c:pt>
                <c:pt idx="4176">
                  <c:v>2.5470000000000002</c:v>
                </c:pt>
                <c:pt idx="4177">
                  <c:v>2.5470000000000002</c:v>
                </c:pt>
                <c:pt idx="4178">
                  <c:v>2.5470000000000002</c:v>
                </c:pt>
                <c:pt idx="4179">
                  <c:v>2.5489999999999999</c:v>
                </c:pt>
                <c:pt idx="4180">
                  <c:v>2.5510000000000002</c:v>
                </c:pt>
                <c:pt idx="4181">
                  <c:v>2.5499999999999998</c:v>
                </c:pt>
                <c:pt idx="4182">
                  <c:v>2.5409999999999999</c:v>
                </c:pt>
                <c:pt idx="4183">
                  <c:v>2.5409999999999999</c:v>
                </c:pt>
                <c:pt idx="4184">
                  <c:v>2.5449999999999999</c:v>
                </c:pt>
                <c:pt idx="4185">
                  <c:v>2.548</c:v>
                </c:pt>
                <c:pt idx="4186">
                  <c:v>2.5539999999999998</c:v>
                </c:pt>
                <c:pt idx="4187">
                  <c:v>2.552</c:v>
                </c:pt>
                <c:pt idx="4188">
                  <c:v>2.5550000000000002</c:v>
                </c:pt>
                <c:pt idx="4189">
                  <c:v>2.5529999999999999</c:v>
                </c:pt>
                <c:pt idx="4190">
                  <c:v>2.5550000000000002</c:v>
                </c:pt>
                <c:pt idx="4191">
                  <c:v>2.5569999999999999</c:v>
                </c:pt>
                <c:pt idx="4192">
                  <c:v>2.56</c:v>
                </c:pt>
                <c:pt idx="4193">
                  <c:v>2.5630000000000002</c:v>
                </c:pt>
                <c:pt idx="4194">
                  <c:v>2.56</c:v>
                </c:pt>
                <c:pt idx="4195">
                  <c:v>2.5779999999999998</c:v>
                </c:pt>
                <c:pt idx="4196">
                  <c:v>2.5720000000000001</c:v>
                </c:pt>
                <c:pt idx="4197">
                  <c:v>2.577</c:v>
                </c:pt>
                <c:pt idx="4198">
                  <c:v>2.577</c:v>
                </c:pt>
                <c:pt idx="4199">
                  <c:v>2.577</c:v>
                </c:pt>
                <c:pt idx="4200">
                  <c:v>2.5790000000000002</c:v>
                </c:pt>
                <c:pt idx="4201">
                  <c:v>2.5790000000000002</c:v>
                </c:pt>
                <c:pt idx="4202">
                  <c:v>2.5790000000000002</c:v>
                </c:pt>
                <c:pt idx="4203">
                  <c:v>2.5790000000000002</c:v>
                </c:pt>
                <c:pt idx="4204">
                  <c:v>2.5720000000000001</c:v>
                </c:pt>
                <c:pt idx="4205">
                  <c:v>2.5670000000000002</c:v>
                </c:pt>
                <c:pt idx="4206">
                  <c:v>2.57</c:v>
                </c:pt>
                <c:pt idx="4207">
                  <c:v>2.5739999999999998</c:v>
                </c:pt>
                <c:pt idx="4208">
                  <c:v>2.5830000000000002</c:v>
                </c:pt>
                <c:pt idx="4209">
                  <c:v>2.5830000000000002</c:v>
                </c:pt>
                <c:pt idx="4210">
                  <c:v>2.5859999999999999</c:v>
                </c:pt>
                <c:pt idx="4211">
                  <c:v>2.5830000000000002</c:v>
                </c:pt>
                <c:pt idx="4212">
                  <c:v>2.5830000000000002</c:v>
                </c:pt>
                <c:pt idx="4213">
                  <c:v>2.5830000000000002</c:v>
                </c:pt>
                <c:pt idx="4214">
                  <c:v>2.581</c:v>
                </c:pt>
                <c:pt idx="4215">
                  <c:v>2.5870000000000002</c:v>
                </c:pt>
                <c:pt idx="4216">
                  <c:v>2.593</c:v>
                </c:pt>
                <c:pt idx="4217">
                  <c:v>2.5979999999999999</c:v>
                </c:pt>
                <c:pt idx="4218">
                  <c:v>2.5939999999999999</c:v>
                </c:pt>
                <c:pt idx="4219">
                  <c:v>2.597</c:v>
                </c:pt>
                <c:pt idx="4220">
                  <c:v>2.6040000000000001</c:v>
                </c:pt>
                <c:pt idx="4221">
                  <c:v>2.6030000000000002</c:v>
                </c:pt>
                <c:pt idx="4222">
                  <c:v>2.5990000000000002</c:v>
                </c:pt>
                <c:pt idx="4223">
                  <c:v>2.5910000000000002</c:v>
                </c:pt>
                <c:pt idx="4224">
                  <c:v>2.593</c:v>
                </c:pt>
                <c:pt idx="4225">
                  <c:v>2.5939999999999999</c:v>
                </c:pt>
                <c:pt idx="4226">
                  <c:v>2.593</c:v>
                </c:pt>
                <c:pt idx="4227">
                  <c:v>2.5990000000000002</c:v>
                </c:pt>
                <c:pt idx="4228">
                  <c:v>2.5960000000000001</c:v>
                </c:pt>
                <c:pt idx="4229">
                  <c:v>2.5939999999999999</c:v>
                </c:pt>
                <c:pt idx="4230">
                  <c:v>2.5939999999999999</c:v>
                </c:pt>
                <c:pt idx="4231">
                  <c:v>2.5910000000000002</c:v>
                </c:pt>
                <c:pt idx="4232">
                  <c:v>2.5880000000000001</c:v>
                </c:pt>
                <c:pt idx="4233">
                  <c:v>2.5859999999999999</c:v>
                </c:pt>
                <c:pt idx="4234">
                  <c:v>2.589</c:v>
                </c:pt>
                <c:pt idx="4235">
                  <c:v>2.589</c:v>
                </c:pt>
                <c:pt idx="4236">
                  <c:v>2.589</c:v>
                </c:pt>
                <c:pt idx="4237">
                  <c:v>2.59</c:v>
                </c:pt>
                <c:pt idx="4238">
                  <c:v>2.5880000000000001</c:v>
                </c:pt>
                <c:pt idx="4239">
                  <c:v>2.5870000000000002</c:v>
                </c:pt>
                <c:pt idx="4240">
                  <c:v>2.5859999999999999</c:v>
                </c:pt>
                <c:pt idx="4241">
                  <c:v>2.5840000000000001</c:v>
                </c:pt>
                <c:pt idx="4242">
                  <c:v>2.5779999999999998</c:v>
                </c:pt>
                <c:pt idx="4243">
                  <c:v>2.577</c:v>
                </c:pt>
                <c:pt idx="4244">
                  <c:v>2.577</c:v>
                </c:pt>
                <c:pt idx="4245">
                  <c:v>2.58</c:v>
                </c:pt>
                <c:pt idx="4246">
                  <c:v>2.585</c:v>
                </c:pt>
                <c:pt idx="4247">
                  <c:v>2.5910000000000002</c:v>
                </c:pt>
                <c:pt idx="4248">
                  <c:v>2.59</c:v>
                </c:pt>
                <c:pt idx="4249">
                  <c:v>2.5910000000000002</c:v>
                </c:pt>
                <c:pt idx="4250">
                  <c:v>2.5920000000000001</c:v>
                </c:pt>
                <c:pt idx="4251">
                  <c:v>2.593</c:v>
                </c:pt>
                <c:pt idx="4252">
                  <c:v>2.5960000000000001</c:v>
                </c:pt>
                <c:pt idx="4253">
                  <c:v>2.605</c:v>
                </c:pt>
                <c:pt idx="4254">
                  <c:v>2.6240000000000001</c:v>
                </c:pt>
                <c:pt idx="4255">
                  <c:v>2.6240000000000001</c:v>
                </c:pt>
                <c:pt idx="4256">
                  <c:v>2.6269999999999998</c:v>
                </c:pt>
                <c:pt idx="4257">
                  <c:v>2.6459999999999999</c:v>
                </c:pt>
                <c:pt idx="4258">
                  <c:v>2.6459999999999999</c:v>
                </c:pt>
                <c:pt idx="4259">
                  <c:v>2.6459999999999999</c:v>
                </c:pt>
                <c:pt idx="4260">
                  <c:v>2.6480000000000001</c:v>
                </c:pt>
                <c:pt idx="4261">
                  <c:v>2.63</c:v>
                </c:pt>
                <c:pt idx="4262">
                  <c:v>2.6219999999999999</c:v>
                </c:pt>
                <c:pt idx="4263">
                  <c:v>2.613</c:v>
                </c:pt>
                <c:pt idx="4264">
                  <c:v>2.6160000000000001</c:v>
                </c:pt>
                <c:pt idx="4265">
                  <c:v>2.609</c:v>
                </c:pt>
                <c:pt idx="4266">
                  <c:v>2.605</c:v>
                </c:pt>
                <c:pt idx="4267">
                  <c:v>2.6019999999999999</c:v>
                </c:pt>
                <c:pt idx="4268">
                  <c:v>2.6</c:v>
                </c:pt>
                <c:pt idx="4269">
                  <c:v>2.6160000000000001</c:v>
                </c:pt>
                <c:pt idx="4270">
                  <c:v>2.629</c:v>
                </c:pt>
                <c:pt idx="4271">
                  <c:v>2.645</c:v>
                </c:pt>
                <c:pt idx="4272">
                  <c:v>2.6440000000000001</c:v>
                </c:pt>
                <c:pt idx="4273">
                  <c:v>2.6459999999999999</c:v>
                </c:pt>
                <c:pt idx="4274">
                  <c:v>2.6480000000000001</c:v>
                </c:pt>
                <c:pt idx="4275">
                  <c:v>2.6659999999999999</c:v>
                </c:pt>
                <c:pt idx="4276">
                  <c:v>2.6760000000000002</c:v>
                </c:pt>
                <c:pt idx="4277">
                  <c:v>2.6760000000000002</c:v>
                </c:pt>
                <c:pt idx="4278">
                  <c:v>2.6760000000000002</c:v>
                </c:pt>
                <c:pt idx="4279">
                  <c:v>2.6859999999999999</c:v>
                </c:pt>
                <c:pt idx="4280">
                  <c:v>2.718</c:v>
                </c:pt>
                <c:pt idx="4281">
                  <c:v>2.734</c:v>
                </c:pt>
                <c:pt idx="4282">
                  <c:v>2.7240000000000002</c:v>
                </c:pt>
                <c:pt idx="4283">
                  <c:v>2.7109999999999999</c:v>
                </c:pt>
                <c:pt idx="4284">
                  <c:v>2.7130000000000001</c:v>
                </c:pt>
                <c:pt idx="4285">
                  <c:v>2.73</c:v>
                </c:pt>
                <c:pt idx="4286">
                  <c:v>2.7269999999999999</c:v>
                </c:pt>
                <c:pt idx="4287">
                  <c:v>2.746</c:v>
                </c:pt>
                <c:pt idx="4288">
                  <c:v>2.7549999999999999</c:v>
                </c:pt>
                <c:pt idx="4289">
                  <c:v>2.7480000000000002</c:v>
                </c:pt>
                <c:pt idx="4290">
                  <c:v>2.726</c:v>
                </c:pt>
                <c:pt idx="4291">
                  <c:v>2.7229999999999999</c:v>
                </c:pt>
                <c:pt idx="4292">
                  <c:v>2.7349999999999999</c:v>
                </c:pt>
                <c:pt idx="4293">
                  <c:v>2.7450000000000001</c:v>
                </c:pt>
                <c:pt idx="4294">
                  <c:v>2.742</c:v>
                </c:pt>
                <c:pt idx="4295">
                  <c:v>2.7749999999999999</c:v>
                </c:pt>
                <c:pt idx="4296">
                  <c:v>2.7850000000000001</c:v>
                </c:pt>
                <c:pt idx="4297">
                  <c:v>2.786</c:v>
                </c:pt>
                <c:pt idx="4298">
                  <c:v>2.7839999999999998</c:v>
                </c:pt>
                <c:pt idx="4299">
                  <c:v>2.782</c:v>
                </c:pt>
                <c:pt idx="4300">
                  <c:v>2.7829999999999999</c:v>
                </c:pt>
                <c:pt idx="4301">
                  <c:v>2.7829999999999999</c:v>
                </c:pt>
                <c:pt idx="4302">
                  <c:v>2.782</c:v>
                </c:pt>
                <c:pt idx="4303">
                  <c:v>2.7890000000000001</c:v>
                </c:pt>
                <c:pt idx="4304">
                  <c:v>2.7869999999999999</c:v>
                </c:pt>
                <c:pt idx="4305">
                  <c:v>2.7839999999999998</c:v>
                </c:pt>
                <c:pt idx="4306">
                  <c:v>2.7919999999999998</c:v>
                </c:pt>
                <c:pt idx="4307">
                  <c:v>2.782</c:v>
                </c:pt>
                <c:pt idx="4308">
                  <c:v>2.7719999999999998</c:v>
                </c:pt>
                <c:pt idx="4309">
                  <c:v>2.7829999999999999</c:v>
                </c:pt>
                <c:pt idx="4310">
                  <c:v>2.7770000000000001</c:v>
                </c:pt>
                <c:pt idx="4311">
                  <c:v>2.7709999999999999</c:v>
                </c:pt>
                <c:pt idx="4312">
                  <c:v>2.7669999999999999</c:v>
                </c:pt>
                <c:pt idx="4313">
                  <c:v>2.762</c:v>
                </c:pt>
                <c:pt idx="4314">
                  <c:v>2.7559999999999998</c:v>
                </c:pt>
                <c:pt idx="4315">
                  <c:v>2.7669999999999999</c:v>
                </c:pt>
                <c:pt idx="4316">
                  <c:v>2.7690000000000001</c:v>
                </c:pt>
                <c:pt idx="4317">
                  <c:v>2.7709999999999999</c:v>
                </c:pt>
                <c:pt idx="4318">
                  <c:v>2.78</c:v>
                </c:pt>
                <c:pt idx="4319">
                  <c:v>2.7839999999999998</c:v>
                </c:pt>
                <c:pt idx="4320">
                  <c:v>2.786</c:v>
                </c:pt>
                <c:pt idx="4321">
                  <c:v>2.786</c:v>
                </c:pt>
                <c:pt idx="4322">
                  <c:v>2.786</c:v>
                </c:pt>
                <c:pt idx="4323">
                  <c:v>2.786</c:v>
                </c:pt>
                <c:pt idx="4324">
                  <c:v>2.794</c:v>
                </c:pt>
                <c:pt idx="4325">
                  <c:v>2.7970000000000002</c:v>
                </c:pt>
                <c:pt idx="4326">
                  <c:v>2.79</c:v>
                </c:pt>
                <c:pt idx="4327">
                  <c:v>2.7919999999999998</c:v>
                </c:pt>
                <c:pt idx="4328">
                  <c:v>2.7959999999999998</c:v>
                </c:pt>
                <c:pt idx="4329">
                  <c:v>2.8</c:v>
                </c:pt>
                <c:pt idx="4330">
                  <c:v>2.7930000000000001</c:v>
                </c:pt>
                <c:pt idx="4331">
                  <c:v>2.7919999999999998</c:v>
                </c:pt>
                <c:pt idx="4332">
                  <c:v>2.7959999999999998</c:v>
                </c:pt>
                <c:pt idx="4333">
                  <c:v>2.798</c:v>
                </c:pt>
                <c:pt idx="4334">
                  <c:v>2.798</c:v>
                </c:pt>
                <c:pt idx="4335">
                  <c:v>2.7989999999999999</c:v>
                </c:pt>
                <c:pt idx="4336">
                  <c:v>2.7989999999999999</c:v>
                </c:pt>
                <c:pt idx="4337">
                  <c:v>2.8</c:v>
                </c:pt>
                <c:pt idx="4338">
                  <c:v>2.8159999999999998</c:v>
                </c:pt>
                <c:pt idx="4339">
                  <c:v>2.82</c:v>
                </c:pt>
                <c:pt idx="4340">
                  <c:v>2.81</c:v>
                </c:pt>
                <c:pt idx="4341">
                  <c:v>2.8119999999999998</c:v>
                </c:pt>
                <c:pt idx="4342">
                  <c:v>2.8130000000000002</c:v>
                </c:pt>
                <c:pt idx="4343">
                  <c:v>2.8130000000000002</c:v>
                </c:pt>
                <c:pt idx="4344">
                  <c:v>2.81</c:v>
                </c:pt>
                <c:pt idx="4345">
                  <c:v>2.8079999999999998</c:v>
                </c:pt>
                <c:pt idx="4346">
                  <c:v>2.8079999999999998</c:v>
                </c:pt>
                <c:pt idx="4347">
                  <c:v>2.8079999999999998</c:v>
                </c:pt>
                <c:pt idx="4348">
                  <c:v>2.81</c:v>
                </c:pt>
                <c:pt idx="4349">
                  <c:v>2.8079999999999998</c:v>
                </c:pt>
                <c:pt idx="4350">
                  <c:v>2.81</c:v>
                </c:pt>
                <c:pt idx="4351">
                  <c:v>2.806</c:v>
                </c:pt>
                <c:pt idx="4352">
                  <c:v>2.7989999999999999</c:v>
                </c:pt>
                <c:pt idx="4353">
                  <c:v>2.7970000000000002</c:v>
                </c:pt>
                <c:pt idx="4354">
                  <c:v>2.7890000000000001</c:v>
                </c:pt>
                <c:pt idx="4355">
                  <c:v>2.774</c:v>
                </c:pt>
                <c:pt idx="4356">
                  <c:v>2.7770000000000001</c:v>
                </c:pt>
                <c:pt idx="4357">
                  <c:v>2.7639999999999998</c:v>
                </c:pt>
                <c:pt idx="4358">
                  <c:v>2.7709999999999999</c:v>
                </c:pt>
                <c:pt idx="4359">
                  <c:v>2.7749999999999999</c:v>
                </c:pt>
                <c:pt idx="4360">
                  <c:v>2.75</c:v>
                </c:pt>
                <c:pt idx="4361">
                  <c:v>2.742</c:v>
                </c:pt>
                <c:pt idx="4362">
                  <c:v>2.7469999999999999</c:v>
                </c:pt>
                <c:pt idx="4363">
                  <c:v>2.7570000000000001</c:v>
                </c:pt>
                <c:pt idx="4364">
                  <c:v>2.7639999999999998</c:v>
                </c:pt>
                <c:pt idx="4365">
                  <c:v>2.766</c:v>
                </c:pt>
                <c:pt idx="4366">
                  <c:v>2.7789999999999999</c:v>
                </c:pt>
                <c:pt idx="4367">
                  <c:v>2.782</c:v>
                </c:pt>
                <c:pt idx="4368">
                  <c:v>2.782</c:v>
                </c:pt>
                <c:pt idx="4369">
                  <c:v>2.7810000000000001</c:v>
                </c:pt>
                <c:pt idx="4370">
                  <c:v>2.778</c:v>
                </c:pt>
                <c:pt idx="4371">
                  <c:v>2.7789999999999999</c:v>
                </c:pt>
                <c:pt idx="4372">
                  <c:v>2.7789999999999999</c:v>
                </c:pt>
                <c:pt idx="4373">
                  <c:v>2.7789999999999999</c:v>
                </c:pt>
                <c:pt idx="4374">
                  <c:v>2.7879999999999998</c:v>
                </c:pt>
                <c:pt idx="4375">
                  <c:v>2.786</c:v>
                </c:pt>
                <c:pt idx="4376">
                  <c:v>2.774</c:v>
                </c:pt>
                <c:pt idx="4377">
                  <c:v>2.7719999999999998</c:v>
                </c:pt>
                <c:pt idx="4378">
                  <c:v>2.77</c:v>
                </c:pt>
                <c:pt idx="4379">
                  <c:v>2.7639999999999998</c:v>
                </c:pt>
                <c:pt idx="4380">
                  <c:v>2.7559999999999998</c:v>
                </c:pt>
                <c:pt idx="4381">
                  <c:v>2.766</c:v>
                </c:pt>
                <c:pt idx="4382">
                  <c:v>2.7759999999999998</c:v>
                </c:pt>
                <c:pt idx="4383">
                  <c:v>2.7669999999999999</c:v>
                </c:pt>
                <c:pt idx="4384">
                  <c:v>2.7650000000000001</c:v>
                </c:pt>
                <c:pt idx="4385">
                  <c:v>2.7629999999999999</c:v>
                </c:pt>
                <c:pt idx="4386">
                  <c:v>2.7589999999999999</c:v>
                </c:pt>
                <c:pt idx="4387">
                  <c:v>2.7610000000000001</c:v>
                </c:pt>
                <c:pt idx="4388">
                  <c:v>2.758</c:v>
                </c:pt>
                <c:pt idx="4389">
                  <c:v>2.758</c:v>
                </c:pt>
                <c:pt idx="4390">
                  <c:v>2.77</c:v>
                </c:pt>
                <c:pt idx="4391">
                  <c:v>2.77</c:v>
                </c:pt>
                <c:pt idx="4392">
                  <c:v>2.778</c:v>
                </c:pt>
                <c:pt idx="4393">
                  <c:v>2.7890000000000001</c:v>
                </c:pt>
                <c:pt idx="4394">
                  <c:v>2.79</c:v>
                </c:pt>
                <c:pt idx="4395">
                  <c:v>2.794</c:v>
                </c:pt>
                <c:pt idx="4396">
                  <c:v>2.802</c:v>
                </c:pt>
                <c:pt idx="4397">
                  <c:v>2.802</c:v>
                </c:pt>
                <c:pt idx="4398">
                  <c:v>2.8</c:v>
                </c:pt>
                <c:pt idx="4399">
                  <c:v>2.8</c:v>
                </c:pt>
                <c:pt idx="4400">
                  <c:v>2.8</c:v>
                </c:pt>
                <c:pt idx="4401">
                  <c:v>2.8</c:v>
                </c:pt>
                <c:pt idx="4402">
                  <c:v>2.8010000000000002</c:v>
                </c:pt>
                <c:pt idx="4403">
                  <c:v>2.802</c:v>
                </c:pt>
                <c:pt idx="4404">
                  <c:v>2.802</c:v>
                </c:pt>
                <c:pt idx="4405">
                  <c:v>2.8029999999999999</c:v>
                </c:pt>
                <c:pt idx="4406">
                  <c:v>2.8039999999999998</c:v>
                </c:pt>
                <c:pt idx="4407">
                  <c:v>2.8039999999999998</c:v>
                </c:pt>
                <c:pt idx="4408">
                  <c:v>2.8050000000000002</c:v>
                </c:pt>
                <c:pt idx="4409">
                  <c:v>2.802</c:v>
                </c:pt>
                <c:pt idx="4410">
                  <c:v>2.8029999999999999</c:v>
                </c:pt>
                <c:pt idx="4411">
                  <c:v>2.802</c:v>
                </c:pt>
                <c:pt idx="4412">
                  <c:v>2.8029999999999999</c:v>
                </c:pt>
                <c:pt idx="4413">
                  <c:v>2.8050000000000002</c:v>
                </c:pt>
                <c:pt idx="4414">
                  <c:v>2.8050000000000002</c:v>
                </c:pt>
                <c:pt idx="4415">
                  <c:v>2.802</c:v>
                </c:pt>
                <c:pt idx="4416">
                  <c:v>2.8</c:v>
                </c:pt>
                <c:pt idx="4417">
                  <c:v>2.7930000000000001</c:v>
                </c:pt>
                <c:pt idx="4418">
                  <c:v>2.7919999999999998</c:v>
                </c:pt>
                <c:pt idx="4419">
                  <c:v>2.7930000000000001</c:v>
                </c:pt>
                <c:pt idx="4420">
                  <c:v>2.786</c:v>
                </c:pt>
                <c:pt idx="4421">
                  <c:v>2.7690000000000001</c:v>
                </c:pt>
                <c:pt idx="4422">
                  <c:v>2.7639999999999998</c:v>
                </c:pt>
                <c:pt idx="4423">
                  <c:v>2.7650000000000001</c:v>
                </c:pt>
                <c:pt idx="4424">
                  <c:v>2.782</c:v>
                </c:pt>
                <c:pt idx="4425">
                  <c:v>2.782</c:v>
                </c:pt>
                <c:pt idx="4426">
                  <c:v>2.7730000000000001</c:v>
                </c:pt>
                <c:pt idx="4427">
                  <c:v>2.766</c:v>
                </c:pt>
                <c:pt idx="4428">
                  <c:v>2.774</c:v>
                </c:pt>
                <c:pt idx="4429">
                  <c:v>2.774</c:v>
                </c:pt>
                <c:pt idx="4430">
                  <c:v>2.786</c:v>
                </c:pt>
                <c:pt idx="4431">
                  <c:v>2.786</c:v>
                </c:pt>
                <c:pt idx="4432">
                  <c:v>2.7959999999999998</c:v>
                </c:pt>
                <c:pt idx="4433">
                  <c:v>2.7959999999999998</c:v>
                </c:pt>
                <c:pt idx="4434">
                  <c:v>2.7959999999999998</c:v>
                </c:pt>
                <c:pt idx="4435">
                  <c:v>2.8039999999999998</c:v>
                </c:pt>
                <c:pt idx="4436">
                  <c:v>2.8069999999999999</c:v>
                </c:pt>
                <c:pt idx="4437">
                  <c:v>2.8079999999999998</c:v>
                </c:pt>
                <c:pt idx="4438">
                  <c:v>2.802</c:v>
                </c:pt>
                <c:pt idx="4439">
                  <c:v>2.8039999999999998</c:v>
                </c:pt>
                <c:pt idx="4440">
                  <c:v>2.8029999999999999</c:v>
                </c:pt>
                <c:pt idx="4441">
                  <c:v>2.7989999999999999</c:v>
                </c:pt>
                <c:pt idx="4442">
                  <c:v>2.7989999999999999</c:v>
                </c:pt>
                <c:pt idx="4443">
                  <c:v>2.8010000000000002</c:v>
                </c:pt>
                <c:pt idx="4444">
                  <c:v>2.8050000000000002</c:v>
                </c:pt>
                <c:pt idx="4445">
                  <c:v>2.8090000000000002</c:v>
                </c:pt>
                <c:pt idx="4446">
                  <c:v>2.8069999999999999</c:v>
                </c:pt>
                <c:pt idx="4447">
                  <c:v>2.81</c:v>
                </c:pt>
                <c:pt idx="4448">
                  <c:v>2.8090000000000002</c:v>
                </c:pt>
                <c:pt idx="4449">
                  <c:v>2.8079999999999998</c:v>
                </c:pt>
                <c:pt idx="4450">
                  <c:v>2.81</c:v>
                </c:pt>
                <c:pt idx="4451">
                  <c:v>2.82</c:v>
                </c:pt>
                <c:pt idx="4452">
                  <c:v>2.8220000000000001</c:v>
                </c:pt>
                <c:pt idx="4453">
                  <c:v>2.823</c:v>
                </c:pt>
                <c:pt idx="4454">
                  <c:v>2.8239999999999998</c:v>
                </c:pt>
                <c:pt idx="4455">
                  <c:v>2.819</c:v>
                </c:pt>
                <c:pt idx="4456">
                  <c:v>2.8220000000000001</c:v>
                </c:pt>
                <c:pt idx="4457">
                  <c:v>2.8250000000000002</c:v>
                </c:pt>
                <c:pt idx="4458">
                  <c:v>2.8239999999999998</c:v>
                </c:pt>
                <c:pt idx="4459">
                  <c:v>2.8250000000000002</c:v>
                </c:pt>
                <c:pt idx="4460">
                  <c:v>2.8220000000000001</c:v>
                </c:pt>
                <c:pt idx="4461">
                  <c:v>2.8220000000000001</c:v>
                </c:pt>
                <c:pt idx="4462">
                  <c:v>2.819</c:v>
                </c:pt>
                <c:pt idx="4463">
                  <c:v>2.8170000000000002</c:v>
                </c:pt>
                <c:pt idx="4464">
                  <c:v>2.8159999999999998</c:v>
                </c:pt>
                <c:pt idx="4465">
                  <c:v>2.8170000000000002</c:v>
                </c:pt>
                <c:pt idx="4466">
                  <c:v>2.8149999999999999</c:v>
                </c:pt>
                <c:pt idx="4467">
                  <c:v>2.8029999999999999</c:v>
                </c:pt>
                <c:pt idx="4468">
                  <c:v>2.8069999999999999</c:v>
                </c:pt>
                <c:pt idx="4469">
                  <c:v>2.8090000000000002</c:v>
                </c:pt>
                <c:pt idx="4470">
                  <c:v>2.8090000000000002</c:v>
                </c:pt>
                <c:pt idx="4471">
                  <c:v>2.8079999999999998</c:v>
                </c:pt>
                <c:pt idx="4472">
                  <c:v>2.8079999999999998</c:v>
                </c:pt>
                <c:pt idx="4473">
                  <c:v>2.8079999999999998</c:v>
                </c:pt>
                <c:pt idx="4474">
                  <c:v>2.81</c:v>
                </c:pt>
                <c:pt idx="4475">
                  <c:v>2.8039999999999998</c:v>
                </c:pt>
                <c:pt idx="4476">
                  <c:v>2.8010000000000002</c:v>
                </c:pt>
                <c:pt idx="4477">
                  <c:v>2.8039999999999998</c:v>
                </c:pt>
                <c:pt idx="4478">
                  <c:v>2.8010000000000002</c:v>
                </c:pt>
                <c:pt idx="4479">
                  <c:v>2.798</c:v>
                </c:pt>
                <c:pt idx="4480">
                  <c:v>2.7989999999999999</c:v>
                </c:pt>
                <c:pt idx="4481">
                  <c:v>2.8029999999999999</c:v>
                </c:pt>
                <c:pt idx="4482">
                  <c:v>2.8050000000000002</c:v>
                </c:pt>
                <c:pt idx="4483">
                  <c:v>2.802</c:v>
                </c:pt>
                <c:pt idx="4484">
                  <c:v>2.8069999999999999</c:v>
                </c:pt>
                <c:pt idx="4485">
                  <c:v>2.8069999999999999</c:v>
                </c:pt>
                <c:pt idx="4486">
                  <c:v>2.8029999999999999</c:v>
                </c:pt>
                <c:pt idx="4487">
                  <c:v>2.8069999999999999</c:v>
                </c:pt>
                <c:pt idx="4488">
                  <c:v>2.8090000000000002</c:v>
                </c:pt>
                <c:pt idx="4489">
                  <c:v>2.8140000000000001</c:v>
                </c:pt>
                <c:pt idx="4490">
                  <c:v>2.8130000000000002</c:v>
                </c:pt>
                <c:pt idx="4491">
                  <c:v>2.8119999999999998</c:v>
                </c:pt>
                <c:pt idx="4492">
                  <c:v>2.81</c:v>
                </c:pt>
                <c:pt idx="4493">
                  <c:v>2.8119999999999998</c:v>
                </c:pt>
                <c:pt idx="4494">
                  <c:v>2.8119999999999998</c:v>
                </c:pt>
                <c:pt idx="4495">
                  <c:v>2.8109999999999999</c:v>
                </c:pt>
                <c:pt idx="4496">
                  <c:v>2.8109999999999999</c:v>
                </c:pt>
                <c:pt idx="4497">
                  <c:v>2.8090000000000002</c:v>
                </c:pt>
                <c:pt idx="4498">
                  <c:v>2.8069999999999999</c:v>
                </c:pt>
                <c:pt idx="4499">
                  <c:v>2.8079999999999998</c:v>
                </c:pt>
                <c:pt idx="4500">
                  <c:v>2.8109999999999999</c:v>
                </c:pt>
                <c:pt idx="4501">
                  <c:v>2.81</c:v>
                </c:pt>
                <c:pt idx="4502">
                  <c:v>2.8039999999999998</c:v>
                </c:pt>
                <c:pt idx="4503">
                  <c:v>2.7909999999999999</c:v>
                </c:pt>
                <c:pt idx="4504">
                  <c:v>2.7959999999999998</c:v>
                </c:pt>
                <c:pt idx="4505">
                  <c:v>2.7890000000000001</c:v>
                </c:pt>
                <c:pt idx="4506">
                  <c:v>2.786</c:v>
                </c:pt>
                <c:pt idx="4507">
                  <c:v>2.7759999999999998</c:v>
                </c:pt>
                <c:pt idx="4508">
                  <c:v>2.774</c:v>
                </c:pt>
                <c:pt idx="4509">
                  <c:v>2.7810000000000001</c:v>
                </c:pt>
                <c:pt idx="4510">
                  <c:v>2.7810000000000001</c:v>
                </c:pt>
                <c:pt idx="4511">
                  <c:v>2.7810000000000001</c:v>
                </c:pt>
                <c:pt idx="4512">
                  <c:v>2.7770000000000001</c:v>
                </c:pt>
                <c:pt idx="4513">
                  <c:v>2.7829999999999999</c:v>
                </c:pt>
                <c:pt idx="4514">
                  <c:v>2.7930000000000001</c:v>
                </c:pt>
                <c:pt idx="4515">
                  <c:v>2.7909999999999999</c:v>
                </c:pt>
                <c:pt idx="4516">
                  <c:v>2.8029999999999999</c:v>
                </c:pt>
                <c:pt idx="4517">
                  <c:v>2.8079999999999998</c:v>
                </c:pt>
                <c:pt idx="4518">
                  <c:v>2.8079999999999998</c:v>
                </c:pt>
                <c:pt idx="4519">
                  <c:v>2.8090000000000002</c:v>
                </c:pt>
                <c:pt idx="4520">
                  <c:v>2.8090000000000002</c:v>
                </c:pt>
                <c:pt idx="4521">
                  <c:v>2.8050000000000002</c:v>
                </c:pt>
                <c:pt idx="4522">
                  <c:v>2.806</c:v>
                </c:pt>
                <c:pt idx="4523">
                  <c:v>2.8029999999999999</c:v>
                </c:pt>
                <c:pt idx="4524">
                  <c:v>2.8</c:v>
                </c:pt>
                <c:pt idx="4525">
                  <c:v>2.7879999999999998</c:v>
                </c:pt>
                <c:pt idx="4526">
                  <c:v>2.7869999999999999</c:v>
                </c:pt>
                <c:pt idx="4527">
                  <c:v>2.786</c:v>
                </c:pt>
                <c:pt idx="4528">
                  <c:v>2.786</c:v>
                </c:pt>
                <c:pt idx="4529">
                  <c:v>2.7850000000000001</c:v>
                </c:pt>
                <c:pt idx="4530">
                  <c:v>2.7869999999999999</c:v>
                </c:pt>
                <c:pt idx="4531">
                  <c:v>2.786</c:v>
                </c:pt>
                <c:pt idx="4532">
                  <c:v>2.7879999999999998</c:v>
                </c:pt>
                <c:pt idx="4533">
                  <c:v>2.7909999999999999</c:v>
                </c:pt>
                <c:pt idx="4534">
                  <c:v>2.79</c:v>
                </c:pt>
                <c:pt idx="4535">
                  <c:v>2.7890000000000001</c:v>
                </c:pt>
                <c:pt idx="4536">
                  <c:v>2.7869999999999999</c:v>
                </c:pt>
                <c:pt idx="4537">
                  <c:v>2.7890000000000001</c:v>
                </c:pt>
                <c:pt idx="4538">
                  <c:v>2.786</c:v>
                </c:pt>
                <c:pt idx="4539">
                  <c:v>2.7759999999999998</c:v>
                </c:pt>
                <c:pt idx="4540">
                  <c:v>2.7610000000000001</c:v>
                </c:pt>
                <c:pt idx="4541">
                  <c:v>2.7669999999999999</c:v>
                </c:pt>
                <c:pt idx="4542">
                  <c:v>2.774</c:v>
                </c:pt>
                <c:pt idx="4543">
                  <c:v>2.7789999999999999</c:v>
                </c:pt>
                <c:pt idx="4544">
                  <c:v>2.786</c:v>
                </c:pt>
                <c:pt idx="4545">
                  <c:v>2.786</c:v>
                </c:pt>
                <c:pt idx="4546">
                  <c:v>2.7839999999999998</c:v>
                </c:pt>
                <c:pt idx="4547">
                  <c:v>2.7879999999999998</c:v>
                </c:pt>
                <c:pt idx="4548">
                  <c:v>2.7890000000000001</c:v>
                </c:pt>
                <c:pt idx="4549">
                  <c:v>2.7970000000000002</c:v>
                </c:pt>
                <c:pt idx="4550">
                  <c:v>2.7970000000000002</c:v>
                </c:pt>
                <c:pt idx="4551">
                  <c:v>2.7930000000000001</c:v>
                </c:pt>
                <c:pt idx="4552">
                  <c:v>2.7949999999999999</c:v>
                </c:pt>
                <c:pt idx="4553">
                  <c:v>2.8029999999999999</c:v>
                </c:pt>
                <c:pt idx="4554">
                  <c:v>2.8029999999999999</c:v>
                </c:pt>
                <c:pt idx="4555">
                  <c:v>2.8</c:v>
                </c:pt>
                <c:pt idx="4556">
                  <c:v>2.8079999999999998</c:v>
                </c:pt>
                <c:pt idx="4557">
                  <c:v>2.8050000000000002</c:v>
                </c:pt>
                <c:pt idx="4558">
                  <c:v>2.8039999999999998</c:v>
                </c:pt>
                <c:pt idx="4559">
                  <c:v>2.8039999999999998</c:v>
                </c:pt>
                <c:pt idx="4560">
                  <c:v>2.806</c:v>
                </c:pt>
                <c:pt idx="4561">
                  <c:v>2.8010000000000002</c:v>
                </c:pt>
                <c:pt idx="4562">
                  <c:v>2.7959999999999998</c:v>
                </c:pt>
                <c:pt idx="4563">
                  <c:v>2.7970000000000002</c:v>
                </c:pt>
                <c:pt idx="4564">
                  <c:v>2.7949999999999999</c:v>
                </c:pt>
                <c:pt idx="4565">
                  <c:v>2.7850000000000001</c:v>
                </c:pt>
                <c:pt idx="4566">
                  <c:v>2.7789999999999999</c:v>
                </c:pt>
                <c:pt idx="4567">
                  <c:v>2.7730000000000001</c:v>
                </c:pt>
                <c:pt idx="4568">
                  <c:v>2.782</c:v>
                </c:pt>
                <c:pt idx="4569">
                  <c:v>2.7850000000000001</c:v>
                </c:pt>
                <c:pt idx="4570">
                  <c:v>2.7810000000000001</c:v>
                </c:pt>
                <c:pt idx="4571">
                  <c:v>2.7839999999999998</c:v>
                </c:pt>
                <c:pt idx="4572">
                  <c:v>2.786</c:v>
                </c:pt>
                <c:pt idx="4573">
                  <c:v>2.7839999999999998</c:v>
                </c:pt>
                <c:pt idx="4574">
                  <c:v>2.7839999999999998</c:v>
                </c:pt>
                <c:pt idx="4575">
                  <c:v>2.7930000000000001</c:v>
                </c:pt>
                <c:pt idx="4576">
                  <c:v>2.79</c:v>
                </c:pt>
                <c:pt idx="4577">
                  <c:v>2.794</c:v>
                </c:pt>
                <c:pt idx="4578">
                  <c:v>2.7879999999999998</c:v>
                </c:pt>
                <c:pt idx="4579">
                  <c:v>2.7890000000000001</c:v>
                </c:pt>
                <c:pt idx="4580">
                  <c:v>2.7850000000000001</c:v>
                </c:pt>
                <c:pt idx="4581">
                  <c:v>2.7869999999999999</c:v>
                </c:pt>
                <c:pt idx="4582">
                  <c:v>2.7869999999999999</c:v>
                </c:pt>
                <c:pt idx="4583">
                  <c:v>2.7869999999999999</c:v>
                </c:pt>
                <c:pt idx="4584">
                  <c:v>2.79</c:v>
                </c:pt>
                <c:pt idx="4585">
                  <c:v>2.7970000000000002</c:v>
                </c:pt>
                <c:pt idx="4586">
                  <c:v>2.7970000000000002</c:v>
                </c:pt>
                <c:pt idx="4587">
                  <c:v>2.8029999999999999</c:v>
                </c:pt>
                <c:pt idx="4588">
                  <c:v>2.8130000000000002</c:v>
                </c:pt>
                <c:pt idx="4589">
                  <c:v>2.8119999999999998</c:v>
                </c:pt>
                <c:pt idx="4590">
                  <c:v>2.81</c:v>
                </c:pt>
                <c:pt idx="4591">
                  <c:v>2.8029999999999999</c:v>
                </c:pt>
                <c:pt idx="4592">
                  <c:v>2.79</c:v>
                </c:pt>
                <c:pt idx="4593">
                  <c:v>2.79</c:v>
                </c:pt>
                <c:pt idx="4594">
                  <c:v>2.794</c:v>
                </c:pt>
                <c:pt idx="4595">
                  <c:v>2.7949999999999999</c:v>
                </c:pt>
                <c:pt idx="4596">
                  <c:v>2.798</c:v>
                </c:pt>
                <c:pt idx="4597">
                  <c:v>2.8180000000000001</c:v>
                </c:pt>
                <c:pt idx="4598">
                  <c:v>2.82</c:v>
                </c:pt>
                <c:pt idx="4599">
                  <c:v>2.827</c:v>
                </c:pt>
                <c:pt idx="4600">
                  <c:v>2.8250000000000002</c:v>
                </c:pt>
                <c:pt idx="4601">
                  <c:v>2.8279999999999998</c:v>
                </c:pt>
                <c:pt idx="4602">
                  <c:v>2.8340000000000001</c:v>
                </c:pt>
                <c:pt idx="4603">
                  <c:v>2.8340000000000001</c:v>
                </c:pt>
                <c:pt idx="4604">
                  <c:v>2.8410000000000002</c:v>
                </c:pt>
                <c:pt idx="4605">
                  <c:v>2.847</c:v>
                </c:pt>
                <c:pt idx="4606">
                  <c:v>2.8450000000000002</c:v>
                </c:pt>
                <c:pt idx="4607">
                  <c:v>2.85</c:v>
                </c:pt>
                <c:pt idx="4608">
                  <c:v>2.8530000000000002</c:v>
                </c:pt>
                <c:pt idx="4609">
                  <c:v>2.851</c:v>
                </c:pt>
                <c:pt idx="4610">
                  <c:v>2.855</c:v>
                </c:pt>
                <c:pt idx="4611">
                  <c:v>2.8490000000000002</c:v>
                </c:pt>
                <c:pt idx="4612">
                  <c:v>2.85</c:v>
                </c:pt>
                <c:pt idx="4613">
                  <c:v>2.8570000000000002</c:v>
                </c:pt>
                <c:pt idx="4614">
                  <c:v>2.8559999999999999</c:v>
                </c:pt>
                <c:pt idx="4615">
                  <c:v>2.8559999999999999</c:v>
                </c:pt>
                <c:pt idx="4616">
                  <c:v>2.86</c:v>
                </c:pt>
                <c:pt idx="4617">
                  <c:v>2.8610000000000002</c:v>
                </c:pt>
                <c:pt idx="4618">
                  <c:v>2.859</c:v>
                </c:pt>
                <c:pt idx="4619">
                  <c:v>2.859</c:v>
                </c:pt>
                <c:pt idx="4620">
                  <c:v>2.863</c:v>
                </c:pt>
                <c:pt idx="4621">
                  <c:v>2.8650000000000002</c:v>
                </c:pt>
                <c:pt idx="4622">
                  <c:v>2.871</c:v>
                </c:pt>
                <c:pt idx="4623">
                  <c:v>2.875</c:v>
                </c:pt>
                <c:pt idx="4624">
                  <c:v>2.8769999999999998</c:v>
                </c:pt>
                <c:pt idx="4625">
                  <c:v>2.879</c:v>
                </c:pt>
                <c:pt idx="4626">
                  <c:v>2.8959999999999999</c:v>
                </c:pt>
                <c:pt idx="4627">
                  <c:v>2.895</c:v>
                </c:pt>
                <c:pt idx="4628">
                  <c:v>2.8919999999999999</c:v>
                </c:pt>
                <c:pt idx="4629">
                  <c:v>2.8919999999999999</c:v>
                </c:pt>
                <c:pt idx="4630">
                  <c:v>2.8959999999999999</c:v>
                </c:pt>
                <c:pt idx="4631">
                  <c:v>2.9049999999999998</c:v>
                </c:pt>
                <c:pt idx="4632">
                  <c:v>2.903</c:v>
                </c:pt>
                <c:pt idx="4633">
                  <c:v>2.9049999999999998</c:v>
                </c:pt>
                <c:pt idx="4634">
                  <c:v>2.9049999999999998</c:v>
                </c:pt>
                <c:pt idx="4635">
                  <c:v>2.907</c:v>
                </c:pt>
                <c:pt idx="4636">
                  <c:v>2.9060000000000001</c:v>
                </c:pt>
                <c:pt idx="4637">
                  <c:v>2.9039999999999999</c:v>
                </c:pt>
                <c:pt idx="4638">
                  <c:v>2.9049999999999998</c:v>
                </c:pt>
                <c:pt idx="4639">
                  <c:v>2.9079999999999999</c:v>
                </c:pt>
                <c:pt idx="4640">
                  <c:v>2.907</c:v>
                </c:pt>
                <c:pt idx="4641">
                  <c:v>2.903</c:v>
                </c:pt>
                <c:pt idx="4642">
                  <c:v>2.9039999999999999</c:v>
                </c:pt>
                <c:pt idx="4643">
                  <c:v>2.9020000000000001</c:v>
                </c:pt>
                <c:pt idx="4644">
                  <c:v>2.9060000000000001</c:v>
                </c:pt>
                <c:pt idx="4645">
                  <c:v>2.9089999999999998</c:v>
                </c:pt>
                <c:pt idx="4646">
                  <c:v>2.91</c:v>
                </c:pt>
                <c:pt idx="4647">
                  <c:v>2.915</c:v>
                </c:pt>
                <c:pt idx="4648">
                  <c:v>2.9159999999999999</c:v>
                </c:pt>
                <c:pt idx="4649">
                  <c:v>2.915</c:v>
                </c:pt>
                <c:pt idx="4650">
                  <c:v>2.9180000000000001</c:v>
                </c:pt>
                <c:pt idx="4651">
                  <c:v>2.923</c:v>
                </c:pt>
                <c:pt idx="4652">
                  <c:v>2.9249999999999998</c:v>
                </c:pt>
                <c:pt idx="4653">
                  <c:v>2.9279999999999999</c:v>
                </c:pt>
                <c:pt idx="4654">
                  <c:v>2.93</c:v>
                </c:pt>
                <c:pt idx="4655">
                  <c:v>2.9319999999999999</c:v>
                </c:pt>
                <c:pt idx="4656">
                  <c:v>2.9279999999999999</c:v>
                </c:pt>
                <c:pt idx="4657">
                  <c:v>2.93</c:v>
                </c:pt>
                <c:pt idx="4658">
                  <c:v>2.931</c:v>
                </c:pt>
                <c:pt idx="4659">
                  <c:v>2.9350000000000001</c:v>
                </c:pt>
                <c:pt idx="4660">
                  <c:v>2.9350000000000001</c:v>
                </c:pt>
                <c:pt idx="4661">
                  <c:v>2.9350000000000001</c:v>
                </c:pt>
                <c:pt idx="4662">
                  <c:v>2.9329999999999998</c:v>
                </c:pt>
                <c:pt idx="4663">
                  <c:v>2.93</c:v>
                </c:pt>
                <c:pt idx="4664">
                  <c:v>2.93</c:v>
                </c:pt>
                <c:pt idx="4665">
                  <c:v>2.9239999999999999</c:v>
                </c:pt>
                <c:pt idx="4666">
                  <c:v>2.9180000000000001</c:v>
                </c:pt>
                <c:pt idx="4667">
                  <c:v>2.9180000000000001</c:v>
                </c:pt>
                <c:pt idx="4668">
                  <c:v>2.9169999999999998</c:v>
                </c:pt>
                <c:pt idx="4669">
                  <c:v>2.9140000000000001</c:v>
                </c:pt>
                <c:pt idx="4670">
                  <c:v>2.9129999999999998</c:v>
                </c:pt>
                <c:pt idx="4671">
                  <c:v>2.92</c:v>
                </c:pt>
                <c:pt idx="4672">
                  <c:v>2.9289999999999998</c:v>
                </c:pt>
                <c:pt idx="4673">
                  <c:v>2.9390000000000001</c:v>
                </c:pt>
                <c:pt idx="4674">
                  <c:v>2.9420000000000002</c:v>
                </c:pt>
                <c:pt idx="4675">
                  <c:v>2.9470000000000001</c:v>
                </c:pt>
                <c:pt idx="4676">
                  <c:v>2.952</c:v>
                </c:pt>
                <c:pt idx="4677">
                  <c:v>2.952</c:v>
                </c:pt>
                <c:pt idx="4678">
                  <c:v>2.9620000000000002</c:v>
                </c:pt>
                <c:pt idx="4679">
                  <c:v>2.9609999999999999</c:v>
                </c:pt>
                <c:pt idx="4680">
                  <c:v>2.9689999999999999</c:v>
                </c:pt>
                <c:pt idx="4681">
                  <c:v>2.9649999999999999</c:v>
                </c:pt>
                <c:pt idx="4682">
                  <c:v>2.964</c:v>
                </c:pt>
                <c:pt idx="4683">
                  <c:v>2.9689999999999999</c:v>
                </c:pt>
                <c:pt idx="4684">
                  <c:v>2.9609999999999999</c:v>
                </c:pt>
                <c:pt idx="4685">
                  <c:v>2.944</c:v>
                </c:pt>
                <c:pt idx="4686">
                  <c:v>2.95</c:v>
                </c:pt>
                <c:pt idx="4687">
                  <c:v>2.9740000000000002</c:v>
                </c:pt>
                <c:pt idx="4688">
                  <c:v>2.976</c:v>
                </c:pt>
                <c:pt idx="4689">
                  <c:v>2.9790000000000001</c:v>
                </c:pt>
                <c:pt idx="4690">
                  <c:v>2.9790000000000001</c:v>
                </c:pt>
                <c:pt idx="4691">
                  <c:v>2.976</c:v>
                </c:pt>
                <c:pt idx="4692">
                  <c:v>2.988</c:v>
                </c:pt>
                <c:pt idx="4693">
                  <c:v>2.99</c:v>
                </c:pt>
                <c:pt idx="4694">
                  <c:v>2.9889999999999999</c:v>
                </c:pt>
                <c:pt idx="4695">
                  <c:v>2.9889999999999999</c:v>
                </c:pt>
                <c:pt idx="4696">
                  <c:v>2.9889999999999999</c:v>
                </c:pt>
                <c:pt idx="4697">
                  <c:v>2.992</c:v>
                </c:pt>
                <c:pt idx="4698">
                  <c:v>2.9830000000000001</c:v>
                </c:pt>
                <c:pt idx="4699">
                  <c:v>2.9870000000000001</c:v>
                </c:pt>
                <c:pt idx="4700">
                  <c:v>2.9889999999999999</c:v>
                </c:pt>
                <c:pt idx="4701">
                  <c:v>2.9860000000000002</c:v>
                </c:pt>
                <c:pt idx="4702">
                  <c:v>2.9889999999999999</c:v>
                </c:pt>
                <c:pt idx="4703">
                  <c:v>2.9849999999999999</c:v>
                </c:pt>
                <c:pt idx="4704">
                  <c:v>2.9940000000000002</c:v>
                </c:pt>
                <c:pt idx="4705">
                  <c:v>2.9969999999999999</c:v>
                </c:pt>
                <c:pt idx="4706">
                  <c:v>3.0129999999999999</c:v>
                </c:pt>
                <c:pt idx="4707">
                  <c:v>3.012</c:v>
                </c:pt>
                <c:pt idx="4708">
                  <c:v>3.0089999999999999</c:v>
                </c:pt>
                <c:pt idx="4709">
                  <c:v>3.0110000000000001</c:v>
                </c:pt>
                <c:pt idx="4710">
                  <c:v>3.004</c:v>
                </c:pt>
                <c:pt idx="4711">
                  <c:v>3.012</c:v>
                </c:pt>
                <c:pt idx="4712">
                  <c:v>3.02</c:v>
                </c:pt>
                <c:pt idx="4713">
                  <c:v>3.024</c:v>
                </c:pt>
                <c:pt idx="4714">
                  <c:v>3.0289999999999999</c:v>
                </c:pt>
                <c:pt idx="4715">
                  <c:v>3.0449999999999999</c:v>
                </c:pt>
                <c:pt idx="4716">
                  <c:v>3.0579999999999998</c:v>
                </c:pt>
                <c:pt idx="4717">
                  <c:v>3.06</c:v>
                </c:pt>
                <c:pt idx="4718">
                  <c:v>3.0590000000000002</c:v>
                </c:pt>
                <c:pt idx="4719">
                  <c:v>3.0619999999999998</c:v>
                </c:pt>
                <c:pt idx="4720">
                  <c:v>3.0630000000000002</c:v>
                </c:pt>
                <c:pt idx="4721">
                  <c:v>3.0680000000000001</c:v>
                </c:pt>
                <c:pt idx="4722">
                  <c:v>3.0649999999999999</c:v>
                </c:pt>
                <c:pt idx="4723">
                  <c:v>3.0760000000000001</c:v>
                </c:pt>
                <c:pt idx="4724">
                  <c:v>3.0939999999999999</c:v>
                </c:pt>
                <c:pt idx="4725">
                  <c:v>3.0819999999999999</c:v>
                </c:pt>
                <c:pt idx="4726">
                  <c:v>3.0750000000000002</c:v>
                </c:pt>
                <c:pt idx="4727">
                  <c:v>3.085</c:v>
                </c:pt>
                <c:pt idx="4728">
                  <c:v>3.0830000000000002</c:v>
                </c:pt>
                <c:pt idx="4729">
                  <c:v>3.0859999999999999</c:v>
                </c:pt>
                <c:pt idx="4730">
                  <c:v>3.0870000000000002</c:v>
                </c:pt>
                <c:pt idx="4731">
                  <c:v>3.089</c:v>
                </c:pt>
                <c:pt idx="4732">
                  <c:v>3.09</c:v>
                </c:pt>
                <c:pt idx="4733">
                  <c:v>3.0950000000000002</c:v>
                </c:pt>
                <c:pt idx="4734">
                  <c:v>3.0950000000000002</c:v>
                </c:pt>
                <c:pt idx="4735">
                  <c:v>3.0939999999999999</c:v>
                </c:pt>
                <c:pt idx="4736">
                  <c:v>3.0950000000000002</c:v>
                </c:pt>
                <c:pt idx="4737">
                  <c:v>3.097</c:v>
                </c:pt>
                <c:pt idx="4738">
                  <c:v>3.093</c:v>
                </c:pt>
                <c:pt idx="4739">
                  <c:v>3.0939999999999999</c:v>
                </c:pt>
                <c:pt idx="4740">
                  <c:v>3.0979999999999999</c:v>
                </c:pt>
                <c:pt idx="4741">
                  <c:v>3.101</c:v>
                </c:pt>
                <c:pt idx="4742">
                  <c:v>3.1</c:v>
                </c:pt>
                <c:pt idx="4743">
                  <c:v>3.1</c:v>
                </c:pt>
                <c:pt idx="4744">
                  <c:v>3.101</c:v>
                </c:pt>
                <c:pt idx="4745">
                  <c:v>3.0990000000000002</c:v>
                </c:pt>
                <c:pt idx="4746">
                  <c:v>3.0990000000000002</c:v>
                </c:pt>
                <c:pt idx="4747">
                  <c:v>3.0990000000000002</c:v>
                </c:pt>
                <c:pt idx="4748">
                  <c:v>3.0979999999999999</c:v>
                </c:pt>
                <c:pt idx="4749">
                  <c:v>3.1</c:v>
                </c:pt>
                <c:pt idx="4750">
                  <c:v>3.0960000000000001</c:v>
                </c:pt>
                <c:pt idx="4751">
                  <c:v>3.0910000000000002</c:v>
                </c:pt>
                <c:pt idx="4752">
                  <c:v>3.08</c:v>
                </c:pt>
                <c:pt idx="4753">
                  <c:v>3.0750000000000002</c:v>
                </c:pt>
                <c:pt idx="4754">
                  <c:v>3.0659999999999998</c:v>
                </c:pt>
                <c:pt idx="4755">
                  <c:v>3.077</c:v>
                </c:pt>
                <c:pt idx="4756">
                  <c:v>3.0910000000000002</c:v>
                </c:pt>
                <c:pt idx="4757">
                  <c:v>3.0960000000000001</c:v>
                </c:pt>
                <c:pt idx="4758">
                  <c:v>3.097</c:v>
                </c:pt>
                <c:pt idx="4759">
                  <c:v>3.0950000000000002</c:v>
                </c:pt>
                <c:pt idx="4760">
                  <c:v>3.0950000000000002</c:v>
                </c:pt>
                <c:pt idx="4761">
                  <c:v>3.0950000000000002</c:v>
                </c:pt>
                <c:pt idx="4762">
                  <c:v>3.093</c:v>
                </c:pt>
                <c:pt idx="4763">
                  <c:v>3.0990000000000002</c:v>
                </c:pt>
                <c:pt idx="4764">
                  <c:v>3.1040000000000001</c:v>
                </c:pt>
                <c:pt idx="4765">
                  <c:v>3.113</c:v>
                </c:pt>
                <c:pt idx="4766">
                  <c:v>3.1230000000000002</c:v>
                </c:pt>
                <c:pt idx="4767">
                  <c:v>3.125</c:v>
                </c:pt>
                <c:pt idx="4768">
                  <c:v>3.12</c:v>
                </c:pt>
                <c:pt idx="4769">
                  <c:v>3.125</c:v>
                </c:pt>
                <c:pt idx="4770">
                  <c:v>3.125</c:v>
                </c:pt>
                <c:pt idx="4771">
                  <c:v>3.1269999999999998</c:v>
                </c:pt>
                <c:pt idx="4772">
                  <c:v>3.1320000000000001</c:v>
                </c:pt>
                <c:pt idx="4773">
                  <c:v>3.1320000000000001</c:v>
                </c:pt>
                <c:pt idx="4774">
                  <c:v>3.1339999999999999</c:v>
                </c:pt>
                <c:pt idx="4775">
                  <c:v>3.1339999999999999</c:v>
                </c:pt>
                <c:pt idx="4776">
                  <c:v>3.1360000000000001</c:v>
                </c:pt>
                <c:pt idx="4777">
                  <c:v>3.1349999999999998</c:v>
                </c:pt>
                <c:pt idx="4778">
                  <c:v>3.1280000000000001</c:v>
                </c:pt>
                <c:pt idx="4779">
                  <c:v>3.1219999999999999</c:v>
                </c:pt>
                <c:pt idx="4780">
                  <c:v>3.1269999999999998</c:v>
                </c:pt>
                <c:pt idx="4781">
                  <c:v>3.1269999999999998</c:v>
                </c:pt>
                <c:pt idx="4782">
                  <c:v>3.1379999999999999</c:v>
                </c:pt>
                <c:pt idx="4783">
                  <c:v>3.1480000000000001</c:v>
                </c:pt>
                <c:pt idx="4784">
                  <c:v>3.145</c:v>
                </c:pt>
                <c:pt idx="4785">
                  <c:v>3.153</c:v>
                </c:pt>
                <c:pt idx="4786">
                  <c:v>3.15</c:v>
                </c:pt>
                <c:pt idx="4787">
                  <c:v>3.1539999999999999</c:v>
                </c:pt>
                <c:pt idx="4788">
                  <c:v>3.153</c:v>
                </c:pt>
                <c:pt idx="4789">
                  <c:v>3.153</c:v>
                </c:pt>
                <c:pt idx="4790">
                  <c:v>3.1509999999999998</c:v>
                </c:pt>
                <c:pt idx="4791">
                  <c:v>3.1480000000000001</c:v>
                </c:pt>
                <c:pt idx="4792">
                  <c:v>3.1509999999999998</c:v>
                </c:pt>
                <c:pt idx="4793">
                  <c:v>3.1549999999999998</c:v>
                </c:pt>
                <c:pt idx="4794">
                  <c:v>3.1579999999999999</c:v>
                </c:pt>
                <c:pt idx="4795">
                  <c:v>3.1509999999999998</c:v>
                </c:pt>
                <c:pt idx="4796">
                  <c:v>3.1480000000000001</c:v>
                </c:pt>
                <c:pt idx="4797">
                  <c:v>3.1509999999999998</c:v>
                </c:pt>
                <c:pt idx="4798">
                  <c:v>3.1549999999999998</c:v>
                </c:pt>
                <c:pt idx="4799">
                  <c:v>3.1560000000000001</c:v>
                </c:pt>
                <c:pt idx="4800">
                  <c:v>3.1579999999999999</c:v>
                </c:pt>
                <c:pt idx="4801">
                  <c:v>3.1579999999999999</c:v>
                </c:pt>
                <c:pt idx="4802">
                  <c:v>3.1579999999999999</c:v>
                </c:pt>
                <c:pt idx="4803">
                  <c:v>3.157</c:v>
                </c:pt>
                <c:pt idx="4804">
                  <c:v>3.1539999999999999</c:v>
                </c:pt>
                <c:pt idx="4805">
                  <c:v>3.149</c:v>
                </c:pt>
                <c:pt idx="4806">
                  <c:v>3.153</c:v>
                </c:pt>
                <c:pt idx="4807">
                  <c:v>3.1539999999999999</c:v>
                </c:pt>
                <c:pt idx="4808">
                  <c:v>3.153</c:v>
                </c:pt>
                <c:pt idx="4809">
                  <c:v>3.1539999999999999</c:v>
                </c:pt>
                <c:pt idx="4810">
                  <c:v>3.1549999999999998</c:v>
                </c:pt>
                <c:pt idx="4811">
                  <c:v>3.1560000000000001</c:v>
                </c:pt>
                <c:pt idx="4812">
                  <c:v>3.1579999999999999</c:v>
                </c:pt>
                <c:pt idx="4813">
                  <c:v>3.1619999999999999</c:v>
                </c:pt>
                <c:pt idx="4814">
                  <c:v>3.165</c:v>
                </c:pt>
                <c:pt idx="4815">
                  <c:v>3.1629999999999998</c:v>
                </c:pt>
                <c:pt idx="4816">
                  <c:v>3.1669999999999998</c:v>
                </c:pt>
                <c:pt idx="4817">
                  <c:v>3.1739999999999999</c:v>
                </c:pt>
                <c:pt idx="4818">
                  <c:v>3.18</c:v>
                </c:pt>
                <c:pt idx="4819">
                  <c:v>3.177</c:v>
                </c:pt>
                <c:pt idx="4820">
                  <c:v>3.17</c:v>
                </c:pt>
                <c:pt idx="4821">
                  <c:v>3.173</c:v>
                </c:pt>
                <c:pt idx="4822">
                  <c:v>3.173</c:v>
                </c:pt>
                <c:pt idx="4823">
                  <c:v>3.1789999999999998</c:v>
                </c:pt>
                <c:pt idx="4824">
                  <c:v>3.1789999999999998</c:v>
                </c:pt>
                <c:pt idx="4825">
                  <c:v>3.1749999999999998</c:v>
                </c:pt>
                <c:pt idx="4826">
                  <c:v>3.1739999999999999</c:v>
                </c:pt>
                <c:pt idx="4827">
                  <c:v>3.1779999999999999</c:v>
                </c:pt>
                <c:pt idx="4828">
                  <c:v>3.1819999999999999</c:v>
                </c:pt>
                <c:pt idx="4829">
                  <c:v>3.1869999999999998</c:v>
                </c:pt>
                <c:pt idx="4830">
                  <c:v>3.1819999999999999</c:v>
                </c:pt>
                <c:pt idx="4831">
                  <c:v>3.1789999999999998</c:v>
                </c:pt>
                <c:pt idx="4832">
                  <c:v>3.1779999999999999</c:v>
                </c:pt>
                <c:pt idx="4833">
                  <c:v>3.1789999999999998</c:v>
                </c:pt>
                <c:pt idx="4834">
                  <c:v>3.1819999999999999</c:v>
                </c:pt>
                <c:pt idx="4835">
                  <c:v>3.1789999999999998</c:v>
                </c:pt>
                <c:pt idx="4836">
                  <c:v>3.1819999999999999</c:v>
                </c:pt>
                <c:pt idx="4837">
                  <c:v>3.1859999999999999</c:v>
                </c:pt>
                <c:pt idx="4838">
                  <c:v>3.1819999999999999</c:v>
                </c:pt>
                <c:pt idx="4839">
                  <c:v>3.1869999999999998</c:v>
                </c:pt>
                <c:pt idx="4840">
                  <c:v>3.1909999999999998</c:v>
                </c:pt>
                <c:pt idx="4841">
                  <c:v>3.1909999999999998</c:v>
                </c:pt>
                <c:pt idx="4842">
                  <c:v>3.1909999999999998</c:v>
                </c:pt>
                <c:pt idx="4843">
                  <c:v>3.1909999999999998</c:v>
                </c:pt>
                <c:pt idx="4844">
                  <c:v>3.1909999999999998</c:v>
                </c:pt>
                <c:pt idx="4845">
                  <c:v>3.1930000000000001</c:v>
                </c:pt>
                <c:pt idx="4846">
                  <c:v>3.1920000000000002</c:v>
                </c:pt>
                <c:pt idx="4847">
                  <c:v>3.1930000000000001</c:v>
                </c:pt>
                <c:pt idx="4848">
                  <c:v>3.194</c:v>
                </c:pt>
                <c:pt idx="4849">
                  <c:v>3.202</c:v>
                </c:pt>
                <c:pt idx="4850">
                  <c:v>3.2050000000000001</c:v>
                </c:pt>
                <c:pt idx="4851">
                  <c:v>3.2029999999999998</c:v>
                </c:pt>
                <c:pt idx="4852">
                  <c:v>3.2010000000000001</c:v>
                </c:pt>
                <c:pt idx="4853">
                  <c:v>3.2160000000000002</c:v>
                </c:pt>
                <c:pt idx="4854">
                  <c:v>3.2290000000000001</c:v>
                </c:pt>
                <c:pt idx="4855">
                  <c:v>3.2330000000000001</c:v>
                </c:pt>
                <c:pt idx="4856">
                  <c:v>3.2389999999999999</c:v>
                </c:pt>
                <c:pt idx="4857">
                  <c:v>3.2450000000000001</c:v>
                </c:pt>
                <c:pt idx="4858">
                  <c:v>3.2490000000000001</c:v>
                </c:pt>
                <c:pt idx="4859">
                  <c:v>3.254</c:v>
                </c:pt>
                <c:pt idx="4860">
                  <c:v>3.2650000000000001</c:v>
                </c:pt>
                <c:pt idx="4861">
                  <c:v>3.274</c:v>
                </c:pt>
                <c:pt idx="4862">
                  <c:v>3.2789999999999999</c:v>
                </c:pt>
                <c:pt idx="4863">
                  <c:v>3.2810000000000001</c:v>
                </c:pt>
                <c:pt idx="4864">
                  <c:v>3.3050000000000002</c:v>
                </c:pt>
                <c:pt idx="4865">
                  <c:v>3.2810000000000001</c:v>
                </c:pt>
                <c:pt idx="4866">
                  <c:v>3.2549999999999999</c:v>
                </c:pt>
                <c:pt idx="4867">
                  <c:v>3.2370000000000001</c:v>
                </c:pt>
                <c:pt idx="4868">
                  <c:v>3.2469999999999999</c:v>
                </c:pt>
                <c:pt idx="4869">
                  <c:v>3.2549999999999999</c:v>
                </c:pt>
                <c:pt idx="4870">
                  <c:v>3.2309999999999999</c:v>
                </c:pt>
                <c:pt idx="4871">
                  <c:v>3.2149999999999999</c:v>
                </c:pt>
                <c:pt idx="4872">
                  <c:v>3.2269999999999999</c:v>
                </c:pt>
                <c:pt idx="4873">
                  <c:v>3.226</c:v>
                </c:pt>
                <c:pt idx="4874">
                  <c:v>3.2210000000000001</c:v>
                </c:pt>
                <c:pt idx="4875">
                  <c:v>3.2210000000000001</c:v>
                </c:pt>
                <c:pt idx="4876">
                  <c:v>3.214</c:v>
                </c:pt>
                <c:pt idx="4877">
                  <c:v>3.2080000000000002</c:v>
                </c:pt>
                <c:pt idx="4878">
                  <c:v>3.21</c:v>
                </c:pt>
                <c:pt idx="4879">
                  <c:v>3.2080000000000002</c:v>
                </c:pt>
                <c:pt idx="4880">
                  <c:v>3.1970000000000001</c:v>
                </c:pt>
                <c:pt idx="4881">
                  <c:v>3.1949999999999998</c:v>
                </c:pt>
                <c:pt idx="4882">
                  <c:v>3.1949999999999998</c:v>
                </c:pt>
                <c:pt idx="4883">
                  <c:v>3.2120000000000002</c:v>
                </c:pt>
                <c:pt idx="4884">
                  <c:v>3.2240000000000002</c:v>
                </c:pt>
                <c:pt idx="4885">
                  <c:v>3.2269999999999999</c:v>
                </c:pt>
                <c:pt idx="4886">
                  <c:v>3.222</c:v>
                </c:pt>
                <c:pt idx="4887">
                  <c:v>3.234</c:v>
                </c:pt>
                <c:pt idx="4888">
                  <c:v>3.2389999999999999</c:v>
                </c:pt>
                <c:pt idx="4889">
                  <c:v>3.2229999999999999</c:v>
                </c:pt>
                <c:pt idx="4890">
                  <c:v>3.2309999999999999</c:v>
                </c:pt>
                <c:pt idx="4891">
                  <c:v>3.2269999999999999</c:v>
                </c:pt>
                <c:pt idx="4892">
                  <c:v>3.218</c:v>
                </c:pt>
                <c:pt idx="4893">
                  <c:v>3.2229999999999999</c:v>
                </c:pt>
                <c:pt idx="4894">
                  <c:v>3.2210000000000001</c:v>
                </c:pt>
                <c:pt idx="4895">
                  <c:v>3.2210000000000001</c:v>
                </c:pt>
                <c:pt idx="4896">
                  <c:v>3.2210000000000001</c:v>
                </c:pt>
                <c:pt idx="4897">
                  <c:v>3.2290000000000001</c:v>
                </c:pt>
                <c:pt idx="4898">
                  <c:v>3.2360000000000002</c:v>
                </c:pt>
                <c:pt idx="4899">
                  <c:v>3.242</c:v>
                </c:pt>
                <c:pt idx="4900">
                  <c:v>3.2360000000000002</c:v>
                </c:pt>
                <c:pt idx="4901">
                  <c:v>3.242</c:v>
                </c:pt>
                <c:pt idx="4902">
                  <c:v>3.2530000000000001</c:v>
                </c:pt>
                <c:pt idx="4903">
                  <c:v>3.258</c:v>
                </c:pt>
                <c:pt idx="4904">
                  <c:v>3.262</c:v>
                </c:pt>
                <c:pt idx="4905">
                  <c:v>3.2570000000000001</c:v>
                </c:pt>
                <c:pt idx="4906">
                  <c:v>3.2669999999999999</c:v>
                </c:pt>
                <c:pt idx="4907">
                  <c:v>3.27</c:v>
                </c:pt>
                <c:pt idx="4908">
                  <c:v>3.28</c:v>
                </c:pt>
                <c:pt idx="4909">
                  <c:v>3.2789999999999999</c:v>
                </c:pt>
                <c:pt idx="4910">
                  <c:v>3.2879999999999998</c:v>
                </c:pt>
                <c:pt idx="4911">
                  <c:v>3.2869999999999999</c:v>
                </c:pt>
                <c:pt idx="4912">
                  <c:v>3.2869999999999999</c:v>
                </c:pt>
                <c:pt idx="4913">
                  <c:v>3.2869999999999999</c:v>
                </c:pt>
                <c:pt idx="4914">
                  <c:v>3.29</c:v>
                </c:pt>
                <c:pt idx="4915">
                  <c:v>3.302</c:v>
                </c:pt>
                <c:pt idx="4916">
                  <c:v>3.3149999999999999</c:v>
                </c:pt>
                <c:pt idx="4917">
                  <c:v>3.31</c:v>
                </c:pt>
                <c:pt idx="4918">
                  <c:v>3.3140000000000001</c:v>
                </c:pt>
                <c:pt idx="4919">
                  <c:v>3.3159999999999998</c:v>
                </c:pt>
                <c:pt idx="4920">
                  <c:v>3.323</c:v>
                </c:pt>
                <c:pt idx="4921">
                  <c:v>3.3319999999999999</c:v>
                </c:pt>
                <c:pt idx="4922">
                  <c:v>3.343</c:v>
                </c:pt>
                <c:pt idx="4923">
                  <c:v>3.3460000000000001</c:v>
                </c:pt>
                <c:pt idx="4924">
                  <c:v>3.3570000000000002</c:v>
                </c:pt>
                <c:pt idx="4925">
                  <c:v>3.3559999999999999</c:v>
                </c:pt>
                <c:pt idx="4926">
                  <c:v>3.36</c:v>
                </c:pt>
                <c:pt idx="4927">
                  <c:v>3.3759999999999999</c:v>
                </c:pt>
                <c:pt idx="4928">
                  <c:v>3.3769999999999998</c:v>
                </c:pt>
                <c:pt idx="4929">
                  <c:v>3.3849999999999998</c:v>
                </c:pt>
                <c:pt idx="4930">
                  <c:v>3.379</c:v>
                </c:pt>
                <c:pt idx="4931">
                  <c:v>3.3780000000000001</c:v>
                </c:pt>
                <c:pt idx="4932">
                  <c:v>3.3759999999999999</c:v>
                </c:pt>
                <c:pt idx="4933">
                  <c:v>3.3769999999999998</c:v>
                </c:pt>
                <c:pt idx="4934">
                  <c:v>3.3730000000000002</c:v>
                </c:pt>
                <c:pt idx="4935">
                  <c:v>3.3690000000000002</c:v>
                </c:pt>
                <c:pt idx="4936">
                  <c:v>3.3719999999999999</c:v>
                </c:pt>
                <c:pt idx="4937">
                  <c:v>3.3769999999999998</c:v>
                </c:pt>
                <c:pt idx="4938">
                  <c:v>3.3769999999999998</c:v>
                </c:pt>
                <c:pt idx="4939">
                  <c:v>3.375</c:v>
                </c:pt>
                <c:pt idx="4940">
                  <c:v>3.3759999999999999</c:v>
                </c:pt>
                <c:pt idx="4941">
                  <c:v>3.379</c:v>
                </c:pt>
                <c:pt idx="4942">
                  <c:v>3.3820000000000001</c:v>
                </c:pt>
                <c:pt idx="4943">
                  <c:v>3.3769999999999998</c:v>
                </c:pt>
                <c:pt idx="4944">
                  <c:v>3.3719999999999999</c:v>
                </c:pt>
                <c:pt idx="4945">
                  <c:v>3.3759999999999999</c:v>
                </c:pt>
                <c:pt idx="4946">
                  <c:v>3.379</c:v>
                </c:pt>
                <c:pt idx="4947">
                  <c:v>3.383</c:v>
                </c:pt>
                <c:pt idx="4948">
                  <c:v>3.391</c:v>
                </c:pt>
                <c:pt idx="4949">
                  <c:v>3.3980000000000001</c:v>
                </c:pt>
                <c:pt idx="4950">
                  <c:v>3.3980000000000001</c:v>
                </c:pt>
                <c:pt idx="4951">
                  <c:v>3.3980000000000001</c:v>
                </c:pt>
                <c:pt idx="4952">
                  <c:v>3.4020000000000001</c:v>
                </c:pt>
                <c:pt idx="4953">
                  <c:v>3.4079999999999999</c:v>
                </c:pt>
                <c:pt idx="4954">
                  <c:v>3.41</c:v>
                </c:pt>
                <c:pt idx="4955">
                  <c:v>3.4129999999999998</c:v>
                </c:pt>
                <c:pt idx="4956">
                  <c:v>3.4129999999999998</c:v>
                </c:pt>
                <c:pt idx="4957">
                  <c:v>3.43</c:v>
                </c:pt>
                <c:pt idx="4958">
                  <c:v>3.4169999999999998</c:v>
                </c:pt>
                <c:pt idx="4959">
                  <c:v>3.4169999999999998</c:v>
                </c:pt>
                <c:pt idx="4960">
                  <c:v>3.423</c:v>
                </c:pt>
                <c:pt idx="4961">
                  <c:v>3.4279999999999999</c:v>
                </c:pt>
                <c:pt idx="4962">
                  <c:v>3.4279999999999999</c:v>
                </c:pt>
                <c:pt idx="4963">
                  <c:v>3.4260000000000002</c:v>
                </c:pt>
                <c:pt idx="4964">
                  <c:v>3.4209999999999998</c:v>
                </c:pt>
                <c:pt idx="4965">
                  <c:v>3.4249999999999998</c:v>
                </c:pt>
                <c:pt idx="4966">
                  <c:v>3.43</c:v>
                </c:pt>
                <c:pt idx="4967">
                  <c:v>3.431</c:v>
                </c:pt>
                <c:pt idx="4968">
                  <c:v>3.4329999999999998</c:v>
                </c:pt>
                <c:pt idx="4969">
                  <c:v>3.4420000000000002</c:v>
                </c:pt>
                <c:pt idx="4970">
                  <c:v>3.4460000000000002</c:v>
                </c:pt>
                <c:pt idx="4971">
                  <c:v>3.4470000000000001</c:v>
                </c:pt>
                <c:pt idx="4972">
                  <c:v>3.4580000000000002</c:v>
                </c:pt>
                <c:pt idx="4973">
                  <c:v>3.4689999999999999</c:v>
                </c:pt>
                <c:pt idx="4974">
                  <c:v>3.4660000000000002</c:v>
                </c:pt>
                <c:pt idx="4975">
                  <c:v>3.4689999999999999</c:v>
                </c:pt>
                <c:pt idx="4976">
                  <c:v>3.4710000000000001</c:v>
                </c:pt>
                <c:pt idx="4977">
                  <c:v>3.4849999999999999</c:v>
                </c:pt>
                <c:pt idx="4978">
                  <c:v>3.4889999999999999</c:v>
                </c:pt>
                <c:pt idx="4979">
                  <c:v>3.4940000000000002</c:v>
                </c:pt>
                <c:pt idx="4980">
                  <c:v>3.4780000000000002</c:v>
                </c:pt>
                <c:pt idx="4981">
                  <c:v>3.4820000000000002</c:v>
                </c:pt>
                <c:pt idx="4982">
                  <c:v>3.492</c:v>
                </c:pt>
                <c:pt idx="4983">
                  <c:v>3.5</c:v>
                </c:pt>
                <c:pt idx="4984">
                  <c:v>3.5070000000000001</c:v>
                </c:pt>
                <c:pt idx="4985">
                  <c:v>3.5129999999999999</c:v>
                </c:pt>
                <c:pt idx="4986">
                  <c:v>3.5089999999999999</c:v>
                </c:pt>
                <c:pt idx="4987">
                  <c:v>3.5049999999999999</c:v>
                </c:pt>
                <c:pt idx="4988">
                  <c:v>3.508</c:v>
                </c:pt>
                <c:pt idx="4989">
                  <c:v>3.5059999999999998</c:v>
                </c:pt>
                <c:pt idx="4990">
                  <c:v>3.5049999999999999</c:v>
                </c:pt>
                <c:pt idx="4991">
                  <c:v>3.5139999999999998</c:v>
                </c:pt>
                <c:pt idx="4992">
                  <c:v>3.5209999999999999</c:v>
                </c:pt>
                <c:pt idx="4993">
                  <c:v>3.5270000000000001</c:v>
                </c:pt>
                <c:pt idx="4994">
                  <c:v>3.5379999999999998</c:v>
                </c:pt>
                <c:pt idx="4995">
                  <c:v>3.5329999999999999</c:v>
                </c:pt>
                <c:pt idx="4996">
                  <c:v>3.5249999999999999</c:v>
                </c:pt>
                <c:pt idx="4997">
                  <c:v>3.5270000000000001</c:v>
                </c:pt>
                <c:pt idx="4998">
                  <c:v>3.5219999999999998</c:v>
                </c:pt>
                <c:pt idx="4999">
                  <c:v>3.512</c:v>
                </c:pt>
                <c:pt idx="5000">
                  <c:v>3.47</c:v>
                </c:pt>
                <c:pt idx="5001">
                  <c:v>3.4460000000000002</c:v>
                </c:pt>
                <c:pt idx="5002">
                  <c:v>3.4649999999999999</c:v>
                </c:pt>
                <c:pt idx="5003">
                  <c:v>3.4710000000000001</c:v>
                </c:pt>
                <c:pt idx="5004">
                  <c:v>3.4409999999999998</c:v>
                </c:pt>
                <c:pt idx="5005">
                  <c:v>3.4359999999999999</c:v>
                </c:pt>
                <c:pt idx="5006">
                  <c:v>3.3889999999999998</c:v>
                </c:pt>
                <c:pt idx="5007">
                  <c:v>3.363</c:v>
                </c:pt>
                <c:pt idx="5008">
                  <c:v>3.3479999999999999</c:v>
                </c:pt>
                <c:pt idx="5009">
                  <c:v>3.375</c:v>
                </c:pt>
                <c:pt idx="5010">
                  <c:v>3.347</c:v>
                </c:pt>
                <c:pt idx="5011">
                  <c:v>3.3740000000000001</c:v>
                </c:pt>
                <c:pt idx="5012">
                  <c:v>3.3929999999999998</c:v>
                </c:pt>
                <c:pt idx="5013">
                  <c:v>3.415</c:v>
                </c:pt>
                <c:pt idx="5014">
                  <c:v>3.403</c:v>
                </c:pt>
                <c:pt idx="5015">
                  <c:v>3.403</c:v>
                </c:pt>
                <c:pt idx="5016">
                  <c:v>3.403</c:v>
                </c:pt>
                <c:pt idx="5017">
                  <c:v>3.3610000000000002</c:v>
                </c:pt>
                <c:pt idx="5018">
                  <c:v>3.3839999999999999</c:v>
                </c:pt>
                <c:pt idx="5019">
                  <c:v>3.363</c:v>
                </c:pt>
                <c:pt idx="5020">
                  <c:v>3.3279999999999998</c:v>
                </c:pt>
                <c:pt idx="5021">
                  <c:v>3.3439999999999999</c:v>
                </c:pt>
                <c:pt idx="5022">
                  <c:v>3.3519999999999999</c:v>
                </c:pt>
                <c:pt idx="5023">
                  <c:v>3.36</c:v>
                </c:pt>
                <c:pt idx="5024">
                  <c:v>3.3759999999999999</c:v>
                </c:pt>
                <c:pt idx="5025">
                  <c:v>3.403</c:v>
                </c:pt>
                <c:pt idx="5026">
                  <c:v>3.3919999999999999</c:v>
                </c:pt>
                <c:pt idx="5027">
                  <c:v>3.3260000000000001</c:v>
                </c:pt>
                <c:pt idx="5028">
                  <c:v>3.2770000000000001</c:v>
                </c:pt>
                <c:pt idx="5029">
                  <c:v>3.2709999999999999</c:v>
                </c:pt>
                <c:pt idx="5030">
                  <c:v>3.2749999999999999</c:v>
                </c:pt>
                <c:pt idx="5031">
                  <c:v>3.2759999999999998</c:v>
                </c:pt>
                <c:pt idx="5032">
                  <c:v>3.278</c:v>
                </c:pt>
                <c:pt idx="5033">
                  <c:v>3.254</c:v>
                </c:pt>
                <c:pt idx="5034">
                  <c:v>3.25</c:v>
                </c:pt>
                <c:pt idx="5035">
                  <c:v>3.2559999999999998</c:v>
                </c:pt>
                <c:pt idx="5036">
                  <c:v>3.2719999999999998</c:v>
                </c:pt>
                <c:pt idx="5037">
                  <c:v>3.2789999999999999</c:v>
                </c:pt>
                <c:pt idx="5038">
                  <c:v>3.2850000000000001</c:v>
                </c:pt>
                <c:pt idx="5039">
                  <c:v>3.29</c:v>
                </c:pt>
                <c:pt idx="5040">
                  <c:v>3.28</c:v>
                </c:pt>
                <c:pt idx="5041">
                  <c:v>3.274</c:v>
                </c:pt>
                <c:pt idx="5042">
                  <c:v>3.2919999999999998</c:v>
                </c:pt>
                <c:pt idx="5043">
                  <c:v>3.3220000000000001</c:v>
                </c:pt>
                <c:pt idx="5044">
                  <c:v>3.3340000000000001</c:v>
                </c:pt>
                <c:pt idx="5045">
                  <c:v>3.3210000000000002</c:v>
                </c:pt>
                <c:pt idx="5046">
                  <c:v>3.319</c:v>
                </c:pt>
                <c:pt idx="5047">
                  <c:v>3.339</c:v>
                </c:pt>
                <c:pt idx="5048">
                  <c:v>3.3340000000000001</c:v>
                </c:pt>
                <c:pt idx="5049">
                  <c:v>3.3319999999999999</c:v>
                </c:pt>
                <c:pt idx="5050">
                  <c:v>3.331</c:v>
                </c:pt>
                <c:pt idx="5051">
                  <c:v>3.3380000000000001</c:v>
                </c:pt>
                <c:pt idx="5052">
                  <c:v>3.3330000000000002</c:v>
                </c:pt>
                <c:pt idx="5053">
                  <c:v>3.3210000000000002</c:v>
                </c:pt>
                <c:pt idx="5054">
                  <c:v>3.323</c:v>
                </c:pt>
                <c:pt idx="5055">
                  <c:v>3.3420000000000001</c:v>
                </c:pt>
                <c:pt idx="5056">
                  <c:v>3.3479999999999999</c:v>
                </c:pt>
                <c:pt idx="5057">
                  <c:v>3.347</c:v>
                </c:pt>
                <c:pt idx="5058">
                  <c:v>3.339</c:v>
                </c:pt>
                <c:pt idx="5059">
                  <c:v>3.3410000000000002</c:v>
                </c:pt>
                <c:pt idx="5060">
                  <c:v>3.3439999999999999</c:v>
                </c:pt>
                <c:pt idx="5061">
                  <c:v>3.359</c:v>
                </c:pt>
                <c:pt idx="5062">
                  <c:v>3.363</c:v>
                </c:pt>
                <c:pt idx="5063">
                  <c:v>3.3740000000000001</c:v>
                </c:pt>
                <c:pt idx="5064">
                  <c:v>3.3820000000000001</c:v>
                </c:pt>
                <c:pt idx="5065">
                  <c:v>3.3690000000000002</c:v>
                </c:pt>
                <c:pt idx="5066">
                  <c:v>3.3530000000000002</c:v>
                </c:pt>
                <c:pt idx="5067">
                  <c:v>3.3210000000000002</c:v>
                </c:pt>
                <c:pt idx="5068">
                  <c:v>3.3079999999999998</c:v>
                </c:pt>
                <c:pt idx="5069">
                  <c:v>3.294</c:v>
                </c:pt>
                <c:pt idx="5070">
                  <c:v>3.306</c:v>
                </c:pt>
                <c:pt idx="5071">
                  <c:v>3.32</c:v>
                </c:pt>
                <c:pt idx="5072">
                  <c:v>3.331</c:v>
                </c:pt>
                <c:pt idx="5073">
                  <c:v>3.3380000000000001</c:v>
                </c:pt>
                <c:pt idx="5074">
                  <c:v>3.3220000000000001</c:v>
                </c:pt>
                <c:pt idx="5075">
                  <c:v>3.34</c:v>
                </c:pt>
                <c:pt idx="5076">
                  <c:v>3.32</c:v>
                </c:pt>
                <c:pt idx="5077">
                  <c:v>3.2909999999999999</c:v>
                </c:pt>
                <c:pt idx="5078">
                  <c:v>3.2879999999999998</c:v>
                </c:pt>
                <c:pt idx="5079">
                  <c:v>3.2850000000000001</c:v>
                </c:pt>
                <c:pt idx="5080">
                  <c:v>3.2839999999999998</c:v>
                </c:pt>
                <c:pt idx="5081">
                  <c:v>3.3159999999999998</c:v>
                </c:pt>
                <c:pt idx="5082">
                  <c:v>3.3210000000000002</c:v>
                </c:pt>
                <c:pt idx="5083">
                  <c:v>3.306</c:v>
                </c:pt>
                <c:pt idx="5084">
                  <c:v>3.306</c:v>
                </c:pt>
                <c:pt idx="5085">
                  <c:v>3.2919999999999998</c:v>
                </c:pt>
                <c:pt idx="5086">
                  <c:v>3.2879999999999998</c:v>
                </c:pt>
                <c:pt idx="5087">
                  <c:v>3.2869999999999999</c:v>
                </c:pt>
                <c:pt idx="5088">
                  <c:v>3.2879999999999998</c:v>
                </c:pt>
                <c:pt idx="5089">
                  <c:v>3.2810000000000001</c:v>
                </c:pt>
                <c:pt idx="5090">
                  <c:v>3.2850000000000001</c:v>
                </c:pt>
                <c:pt idx="5091">
                  <c:v>3.2789999999999999</c:v>
                </c:pt>
                <c:pt idx="5092">
                  <c:v>3.2810000000000001</c:v>
                </c:pt>
                <c:pt idx="5093">
                  <c:v>3.282</c:v>
                </c:pt>
                <c:pt idx="5094">
                  <c:v>3.282</c:v>
                </c:pt>
                <c:pt idx="5095">
                  <c:v>3.28</c:v>
                </c:pt>
                <c:pt idx="5096">
                  <c:v>3.2789999999999999</c:v>
                </c:pt>
                <c:pt idx="5097">
                  <c:v>3.2810000000000001</c:v>
                </c:pt>
                <c:pt idx="5098">
                  <c:v>3.2949999999999999</c:v>
                </c:pt>
                <c:pt idx="5099">
                  <c:v>3.3109999999999999</c:v>
                </c:pt>
                <c:pt idx="5100">
                  <c:v>3.323</c:v>
                </c:pt>
                <c:pt idx="5101">
                  <c:v>3.3239999999999998</c:v>
                </c:pt>
                <c:pt idx="5102">
                  <c:v>3.3460000000000001</c:v>
                </c:pt>
                <c:pt idx="5103">
                  <c:v>3.3620000000000001</c:v>
                </c:pt>
                <c:pt idx="5104">
                  <c:v>3.36</c:v>
                </c:pt>
                <c:pt idx="5105">
                  <c:v>3.36</c:v>
                </c:pt>
                <c:pt idx="5106">
                  <c:v>3.36</c:v>
                </c:pt>
                <c:pt idx="5107">
                  <c:v>3.3460000000000001</c:v>
                </c:pt>
                <c:pt idx="5108">
                  <c:v>3.3479999999999999</c:v>
                </c:pt>
                <c:pt idx="5109">
                  <c:v>3.355</c:v>
                </c:pt>
                <c:pt idx="5110">
                  <c:v>3.3420000000000001</c:v>
                </c:pt>
                <c:pt idx="5111">
                  <c:v>3.3380000000000001</c:v>
                </c:pt>
                <c:pt idx="5112">
                  <c:v>3.32</c:v>
                </c:pt>
                <c:pt idx="5113">
                  <c:v>3.3039999999999998</c:v>
                </c:pt>
                <c:pt idx="5114">
                  <c:v>3.31</c:v>
                </c:pt>
                <c:pt idx="5115">
                  <c:v>3.3090000000000002</c:v>
                </c:pt>
                <c:pt idx="5116">
                  <c:v>3.3180000000000001</c:v>
                </c:pt>
                <c:pt idx="5117">
                  <c:v>3.3109999999999999</c:v>
                </c:pt>
                <c:pt idx="5118">
                  <c:v>3.31</c:v>
                </c:pt>
                <c:pt idx="5119">
                  <c:v>3.3180000000000001</c:v>
                </c:pt>
                <c:pt idx="5120">
                  <c:v>3.3069999999999999</c:v>
                </c:pt>
                <c:pt idx="5121">
                  <c:v>3.323</c:v>
                </c:pt>
                <c:pt idx="5122">
                  <c:v>3.3420000000000001</c:v>
                </c:pt>
                <c:pt idx="5123">
                  <c:v>3.3580000000000001</c:v>
                </c:pt>
                <c:pt idx="5124">
                  <c:v>3.355</c:v>
                </c:pt>
                <c:pt idx="5125">
                  <c:v>3.3519999999999999</c:v>
                </c:pt>
                <c:pt idx="5126">
                  <c:v>3.3460000000000001</c:v>
                </c:pt>
                <c:pt idx="5127">
                  <c:v>3.371</c:v>
                </c:pt>
                <c:pt idx="5128">
                  <c:v>3.371</c:v>
                </c:pt>
                <c:pt idx="5129">
                  <c:v>3.395</c:v>
                </c:pt>
                <c:pt idx="5130">
                  <c:v>3.399</c:v>
                </c:pt>
                <c:pt idx="5131">
                  <c:v>3.391</c:v>
                </c:pt>
                <c:pt idx="5132">
                  <c:v>3.399</c:v>
                </c:pt>
                <c:pt idx="5133">
                  <c:v>3.375</c:v>
                </c:pt>
                <c:pt idx="5134">
                  <c:v>3.359</c:v>
                </c:pt>
                <c:pt idx="5135">
                  <c:v>3.371</c:v>
                </c:pt>
                <c:pt idx="5136">
                  <c:v>3.3860000000000001</c:v>
                </c:pt>
                <c:pt idx="5137">
                  <c:v>3.4009999999999998</c:v>
                </c:pt>
                <c:pt idx="5138">
                  <c:v>3.4129999999999998</c:v>
                </c:pt>
                <c:pt idx="5139">
                  <c:v>3.399</c:v>
                </c:pt>
                <c:pt idx="5140">
                  <c:v>3.39</c:v>
                </c:pt>
                <c:pt idx="5141">
                  <c:v>3.3959999999999999</c:v>
                </c:pt>
                <c:pt idx="5142">
                  <c:v>3.39</c:v>
                </c:pt>
                <c:pt idx="5143">
                  <c:v>3.3889999999999998</c:v>
                </c:pt>
                <c:pt idx="5144">
                  <c:v>3.3809999999999998</c:v>
                </c:pt>
                <c:pt idx="5145">
                  <c:v>3.3559999999999999</c:v>
                </c:pt>
                <c:pt idx="5146">
                  <c:v>3.3570000000000002</c:v>
                </c:pt>
                <c:pt idx="5147">
                  <c:v>3.3660000000000001</c:v>
                </c:pt>
                <c:pt idx="5148">
                  <c:v>3.371</c:v>
                </c:pt>
                <c:pt idx="5149">
                  <c:v>3.3780000000000001</c:v>
                </c:pt>
                <c:pt idx="5150">
                  <c:v>3.3879999999999999</c:v>
                </c:pt>
                <c:pt idx="5151">
                  <c:v>3.403</c:v>
                </c:pt>
                <c:pt idx="5152">
                  <c:v>3.3929999999999998</c:v>
                </c:pt>
                <c:pt idx="5153">
                  <c:v>3.3980000000000001</c:v>
                </c:pt>
                <c:pt idx="5154">
                  <c:v>3.4039999999999999</c:v>
                </c:pt>
                <c:pt idx="5155">
                  <c:v>3.411</c:v>
                </c:pt>
                <c:pt idx="5156">
                  <c:v>3.4079999999999999</c:v>
                </c:pt>
                <c:pt idx="5157">
                  <c:v>3.3980000000000001</c:v>
                </c:pt>
                <c:pt idx="5158">
                  <c:v>3.4009999999999998</c:v>
                </c:pt>
                <c:pt idx="5159">
                  <c:v>3.4079999999999999</c:v>
                </c:pt>
                <c:pt idx="5160">
                  <c:v>3.411</c:v>
                </c:pt>
                <c:pt idx="5161">
                  <c:v>3.403</c:v>
                </c:pt>
                <c:pt idx="5162">
                  <c:v>3.4</c:v>
                </c:pt>
                <c:pt idx="5163">
                  <c:v>3.3879999999999999</c:v>
                </c:pt>
                <c:pt idx="5164">
                  <c:v>3.3820000000000001</c:v>
                </c:pt>
                <c:pt idx="5165">
                  <c:v>3.3849999999999998</c:v>
                </c:pt>
                <c:pt idx="5166">
                  <c:v>3.3690000000000002</c:v>
                </c:pt>
                <c:pt idx="5167">
                  <c:v>3.3519999999999999</c:v>
                </c:pt>
                <c:pt idx="5168">
                  <c:v>3.3610000000000002</c:v>
                </c:pt>
                <c:pt idx="5169">
                  <c:v>3.367</c:v>
                </c:pt>
                <c:pt idx="5170">
                  <c:v>3.375</c:v>
                </c:pt>
                <c:pt idx="5171">
                  <c:v>3.363</c:v>
                </c:pt>
                <c:pt idx="5172">
                  <c:v>3.3650000000000002</c:v>
                </c:pt>
                <c:pt idx="5173">
                  <c:v>3.3650000000000002</c:v>
                </c:pt>
                <c:pt idx="5174">
                  <c:v>3.38</c:v>
                </c:pt>
                <c:pt idx="5175">
                  <c:v>3.38</c:v>
                </c:pt>
                <c:pt idx="5176">
                  <c:v>3.3849999999999998</c:v>
                </c:pt>
                <c:pt idx="5177">
                  <c:v>3.3759999999999999</c:v>
                </c:pt>
                <c:pt idx="5178">
                  <c:v>3.3639999999999999</c:v>
                </c:pt>
                <c:pt idx="5179">
                  <c:v>3.3769999999999998</c:v>
                </c:pt>
                <c:pt idx="5180">
                  <c:v>3.4060000000000001</c:v>
                </c:pt>
                <c:pt idx="5181">
                  <c:v>3.4129999999999998</c:v>
                </c:pt>
                <c:pt idx="5182">
                  <c:v>3.423</c:v>
                </c:pt>
                <c:pt idx="5183">
                  <c:v>3.4239999999999999</c:v>
                </c:pt>
                <c:pt idx="5184">
                  <c:v>3.4180000000000001</c:v>
                </c:pt>
                <c:pt idx="5185">
                  <c:v>3.4180000000000001</c:v>
                </c:pt>
                <c:pt idx="5186">
                  <c:v>3.4180000000000001</c:v>
                </c:pt>
                <c:pt idx="5187">
                  <c:v>3.4159999999999999</c:v>
                </c:pt>
                <c:pt idx="5188">
                  <c:v>3.4209999999999998</c:v>
                </c:pt>
                <c:pt idx="5189">
                  <c:v>3.4260000000000002</c:v>
                </c:pt>
                <c:pt idx="5190">
                  <c:v>3.42</c:v>
                </c:pt>
                <c:pt idx="5191">
                  <c:v>3.4180000000000001</c:v>
                </c:pt>
                <c:pt idx="5192">
                  <c:v>3.4159999999999999</c:v>
                </c:pt>
                <c:pt idx="5193">
                  <c:v>3.4220000000000002</c:v>
                </c:pt>
                <c:pt idx="5194">
                  <c:v>3.4129999999999998</c:v>
                </c:pt>
                <c:pt idx="5195">
                  <c:v>3.4180000000000001</c:v>
                </c:pt>
                <c:pt idx="5196">
                  <c:v>3.415</c:v>
                </c:pt>
                <c:pt idx="5197">
                  <c:v>3.423</c:v>
                </c:pt>
                <c:pt idx="5198">
                  <c:v>3.419</c:v>
                </c:pt>
                <c:pt idx="5199">
                  <c:v>3.4079999999999999</c:v>
                </c:pt>
                <c:pt idx="5200">
                  <c:v>3.4079999999999999</c:v>
                </c:pt>
                <c:pt idx="5201">
                  <c:v>3.4020000000000001</c:v>
                </c:pt>
                <c:pt idx="5202">
                  <c:v>3.4039999999999999</c:v>
                </c:pt>
                <c:pt idx="5203">
                  <c:v>3.4</c:v>
                </c:pt>
                <c:pt idx="5204">
                  <c:v>3.3969999999999998</c:v>
                </c:pt>
                <c:pt idx="5205">
                  <c:v>3.4060000000000001</c:v>
                </c:pt>
                <c:pt idx="5206">
                  <c:v>3.4020000000000001</c:v>
                </c:pt>
                <c:pt idx="5207">
                  <c:v>3.4079999999999999</c:v>
                </c:pt>
                <c:pt idx="5208">
                  <c:v>3.4060000000000001</c:v>
                </c:pt>
                <c:pt idx="5209">
                  <c:v>3.3980000000000001</c:v>
                </c:pt>
                <c:pt idx="5210">
                  <c:v>3.3980000000000001</c:v>
                </c:pt>
                <c:pt idx="5211">
                  <c:v>3.3860000000000001</c:v>
                </c:pt>
                <c:pt idx="5212">
                  <c:v>3.3940000000000001</c:v>
                </c:pt>
                <c:pt idx="5213">
                  <c:v>3.3849999999999998</c:v>
                </c:pt>
                <c:pt idx="5214">
                  <c:v>3.37</c:v>
                </c:pt>
                <c:pt idx="5215">
                  <c:v>3.3580000000000001</c:v>
                </c:pt>
                <c:pt idx="5216">
                  <c:v>3.36</c:v>
                </c:pt>
                <c:pt idx="5217">
                  <c:v>3.363</c:v>
                </c:pt>
                <c:pt idx="5218">
                  <c:v>3.3780000000000001</c:v>
                </c:pt>
                <c:pt idx="5219">
                  <c:v>3.391</c:v>
                </c:pt>
                <c:pt idx="5220">
                  <c:v>3.3730000000000002</c:v>
                </c:pt>
                <c:pt idx="5221">
                  <c:v>3.375</c:v>
                </c:pt>
                <c:pt idx="5222">
                  <c:v>3.3820000000000001</c:v>
                </c:pt>
                <c:pt idx="5223">
                  <c:v>3.39</c:v>
                </c:pt>
                <c:pt idx="5224">
                  <c:v>3.3919999999999999</c:v>
                </c:pt>
                <c:pt idx="5225">
                  <c:v>3.3660000000000001</c:v>
                </c:pt>
                <c:pt idx="5226">
                  <c:v>3.3660000000000001</c:v>
                </c:pt>
                <c:pt idx="5227">
                  <c:v>3.371</c:v>
                </c:pt>
                <c:pt idx="5228">
                  <c:v>3.3530000000000002</c:v>
                </c:pt>
                <c:pt idx="5229">
                  <c:v>3.351</c:v>
                </c:pt>
                <c:pt idx="5230">
                  <c:v>3.3380000000000001</c:v>
                </c:pt>
                <c:pt idx="5231">
                  <c:v>3.306</c:v>
                </c:pt>
                <c:pt idx="5232">
                  <c:v>3.2919999999999998</c:v>
                </c:pt>
                <c:pt idx="5233">
                  <c:v>3.2839999999999998</c:v>
                </c:pt>
                <c:pt idx="5234">
                  <c:v>3.2789999999999999</c:v>
                </c:pt>
                <c:pt idx="5235">
                  <c:v>3.3010000000000002</c:v>
                </c:pt>
                <c:pt idx="5236">
                  <c:v>3.294</c:v>
                </c:pt>
                <c:pt idx="5237">
                  <c:v>3.29</c:v>
                </c:pt>
                <c:pt idx="5238">
                  <c:v>3.2869999999999999</c:v>
                </c:pt>
                <c:pt idx="5239">
                  <c:v>3.2719999999999998</c:v>
                </c:pt>
                <c:pt idx="5240">
                  <c:v>3.262</c:v>
                </c:pt>
                <c:pt idx="5241">
                  <c:v>3.2490000000000001</c:v>
                </c:pt>
                <c:pt idx="5242">
                  <c:v>3.2770000000000001</c:v>
                </c:pt>
                <c:pt idx="5243">
                  <c:v>3.2930000000000001</c:v>
                </c:pt>
                <c:pt idx="5244">
                  <c:v>3.29</c:v>
                </c:pt>
                <c:pt idx="5245">
                  <c:v>3.2749999999999999</c:v>
                </c:pt>
                <c:pt idx="5246">
                  <c:v>3.2559999999999998</c:v>
                </c:pt>
                <c:pt idx="5247">
                  <c:v>3.2669999999999999</c:v>
                </c:pt>
                <c:pt idx="5248">
                  <c:v>3.2650000000000001</c:v>
                </c:pt>
                <c:pt idx="5249">
                  <c:v>3.2570000000000001</c:v>
                </c:pt>
                <c:pt idx="5250">
                  <c:v>3.2490000000000001</c:v>
                </c:pt>
                <c:pt idx="5251">
                  <c:v>3.2629999999999999</c:v>
                </c:pt>
                <c:pt idx="5252">
                  <c:v>3.254</c:v>
                </c:pt>
                <c:pt idx="5253">
                  <c:v>3.25</c:v>
                </c:pt>
                <c:pt idx="5254">
                  <c:v>3.2450000000000001</c:v>
                </c:pt>
                <c:pt idx="5255">
                  <c:v>3.2429999999999999</c:v>
                </c:pt>
                <c:pt idx="5256">
                  <c:v>3.2519999999999998</c:v>
                </c:pt>
                <c:pt idx="5257">
                  <c:v>3.2549999999999999</c:v>
                </c:pt>
                <c:pt idx="5258">
                  <c:v>3.2629999999999999</c:v>
                </c:pt>
                <c:pt idx="5259">
                  <c:v>3.2650000000000001</c:v>
                </c:pt>
                <c:pt idx="5260">
                  <c:v>3.274</c:v>
                </c:pt>
                <c:pt idx="5261">
                  <c:v>3.286</c:v>
                </c:pt>
                <c:pt idx="5262">
                  <c:v>3.2919999999999998</c:v>
                </c:pt>
                <c:pt idx="5263">
                  <c:v>3.294</c:v>
                </c:pt>
                <c:pt idx="5264">
                  <c:v>3.294</c:v>
                </c:pt>
                <c:pt idx="5265">
                  <c:v>3.2959999999999998</c:v>
                </c:pt>
                <c:pt idx="5266">
                  <c:v>3.2850000000000001</c:v>
                </c:pt>
                <c:pt idx="5267">
                  <c:v>3.2879999999999998</c:v>
                </c:pt>
                <c:pt idx="5268">
                  <c:v>3.29</c:v>
                </c:pt>
                <c:pt idx="5269">
                  <c:v>3.2690000000000001</c:v>
                </c:pt>
                <c:pt idx="5270">
                  <c:v>3.2509999999999999</c:v>
                </c:pt>
                <c:pt idx="5271">
                  <c:v>3.2509999999999999</c:v>
                </c:pt>
                <c:pt idx="5272">
                  <c:v>3.2509999999999999</c:v>
                </c:pt>
                <c:pt idx="5273">
                  <c:v>3.2469999999999999</c:v>
                </c:pt>
                <c:pt idx="5274">
                  <c:v>3.2519999999999998</c:v>
                </c:pt>
                <c:pt idx="5275">
                  <c:v>3.246</c:v>
                </c:pt>
                <c:pt idx="5276">
                  <c:v>3.2440000000000002</c:v>
                </c:pt>
                <c:pt idx="5277">
                  <c:v>3.2480000000000002</c:v>
                </c:pt>
                <c:pt idx="5278">
                  <c:v>3.246</c:v>
                </c:pt>
                <c:pt idx="5279">
                  <c:v>3.2429999999999999</c:v>
                </c:pt>
                <c:pt idx="5280">
                  <c:v>3.2450000000000001</c:v>
                </c:pt>
                <c:pt idx="5281">
                  <c:v>3.2490000000000001</c:v>
                </c:pt>
                <c:pt idx="5282">
                  <c:v>3.25</c:v>
                </c:pt>
                <c:pt idx="5283">
                  <c:v>3.2519999999999998</c:v>
                </c:pt>
                <c:pt idx="5284">
                  <c:v>3.2490000000000001</c:v>
                </c:pt>
                <c:pt idx="5285">
                  <c:v>3.2480000000000002</c:v>
                </c:pt>
                <c:pt idx="5286">
                  <c:v>3.2480000000000002</c:v>
                </c:pt>
                <c:pt idx="5287">
                  <c:v>3.2469999999999999</c:v>
                </c:pt>
                <c:pt idx="5288">
                  <c:v>3.2509999999999999</c:v>
                </c:pt>
                <c:pt idx="5289">
                  <c:v>3.254</c:v>
                </c:pt>
                <c:pt idx="5290">
                  <c:v>3.254</c:v>
                </c:pt>
                <c:pt idx="5291">
                  <c:v>3.254</c:v>
                </c:pt>
                <c:pt idx="5292">
                  <c:v>3.2509999999999999</c:v>
                </c:pt>
                <c:pt idx="5293">
                  <c:v>3.2530000000000001</c:v>
                </c:pt>
                <c:pt idx="5294">
                  <c:v>3.2509999999999999</c:v>
                </c:pt>
                <c:pt idx="5295">
                  <c:v>3.2450000000000001</c:v>
                </c:pt>
                <c:pt idx="5296">
                  <c:v>3.2440000000000002</c:v>
                </c:pt>
                <c:pt idx="5297">
                  <c:v>3.2429999999999999</c:v>
                </c:pt>
                <c:pt idx="5298">
                  <c:v>3.2469999999999999</c:v>
                </c:pt>
                <c:pt idx="5299">
                  <c:v>3.25</c:v>
                </c:pt>
                <c:pt idx="5300">
                  <c:v>3.2490000000000001</c:v>
                </c:pt>
                <c:pt idx="5301">
                  <c:v>3.246</c:v>
                </c:pt>
                <c:pt idx="5302">
                  <c:v>3.246</c:v>
                </c:pt>
                <c:pt idx="5303">
                  <c:v>3.2490000000000001</c:v>
                </c:pt>
                <c:pt idx="5304">
                  <c:v>3.2519999999999998</c:v>
                </c:pt>
                <c:pt idx="5305">
                  <c:v>3.2690000000000001</c:v>
                </c:pt>
                <c:pt idx="5306">
                  <c:v>3.274</c:v>
                </c:pt>
                <c:pt idx="5307">
                  <c:v>3.286</c:v>
                </c:pt>
                <c:pt idx="5308">
                  <c:v>3.2879999999999998</c:v>
                </c:pt>
                <c:pt idx="5309">
                  <c:v>3.2879999999999998</c:v>
                </c:pt>
                <c:pt idx="5310">
                  <c:v>3.29</c:v>
                </c:pt>
                <c:pt idx="5311">
                  <c:v>3.2810000000000001</c:v>
                </c:pt>
                <c:pt idx="5312">
                  <c:v>3.2629999999999999</c:v>
                </c:pt>
                <c:pt idx="5313">
                  <c:v>3.26</c:v>
                </c:pt>
                <c:pt idx="5314">
                  <c:v>3.2709999999999999</c:v>
                </c:pt>
                <c:pt idx="5315">
                  <c:v>3.2839999999999998</c:v>
                </c:pt>
                <c:pt idx="5316">
                  <c:v>3.2719999999999998</c:v>
                </c:pt>
                <c:pt idx="5317">
                  <c:v>3.2730000000000001</c:v>
                </c:pt>
                <c:pt idx="5318">
                  <c:v>3.282</c:v>
                </c:pt>
                <c:pt idx="5319">
                  <c:v>3.2770000000000001</c:v>
                </c:pt>
                <c:pt idx="5320">
                  <c:v>3.2650000000000001</c:v>
                </c:pt>
                <c:pt idx="5321">
                  <c:v>3.2749999999999999</c:v>
                </c:pt>
                <c:pt idx="5322">
                  <c:v>3.282</c:v>
                </c:pt>
                <c:pt idx="5323">
                  <c:v>3.2869999999999999</c:v>
                </c:pt>
                <c:pt idx="5324">
                  <c:v>3.2719999999999998</c:v>
                </c:pt>
                <c:pt idx="5325">
                  <c:v>3.2709999999999999</c:v>
                </c:pt>
                <c:pt idx="5326">
                  <c:v>3.2730000000000001</c:v>
                </c:pt>
                <c:pt idx="5327">
                  <c:v>3.2719999999999998</c:v>
                </c:pt>
                <c:pt idx="5328">
                  <c:v>3.2690000000000001</c:v>
                </c:pt>
                <c:pt idx="5329">
                  <c:v>3.2679999999999998</c:v>
                </c:pt>
                <c:pt idx="5330">
                  <c:v>3.2719999999999998</c:v>
                </c:pt>
                <c:pt idx="5331">
                  <c:v>3.27</c:v>
                </c:pt>
                <c:pt idx="5332">
                  <c:v>3.2770000000000001</c:v>
                </c:pt>
                <c:pt idx="5333">
                  <c:v>3.278</c:v>
                </c:pt>
                <c:pt idx="5334">
                  <c:v>3.2709999999999999</c:v>
                </c:pt>
                <c:pt idx="5335">
                  <c:v>3.278</c:v>
                </c:pt>
                <c:pt idx="5336">
                  <c:v>3.2759999999999998</c:v>
                </c:pt>
                <c:pt idx="5337">
                  <c:v>3.27</c:v>
                </c:pt>
                <c:pt idx="5338">
                  <c:v>3.2759999999999998</c:v>
                </c:pt>
                <c:pt idx="5339">
                  <c:v>3.2709999999999999</c:v>
                </c:pt>
                <c:pt idx="5340">
                  <c:v>3.2690000000000001</c:v>
                </c:pt>
                <c:pt idx="5341">
                  <c:v>3.26</c:v>
                </c:pt>
                <c:pt idx="5342">
                  <c:v>3.2549999999999999</c:v>
                </c:pt>
                <c:pt idx="5343">
                  <c:v>3.258</c:v>
                </c:pt>
                <c:pt idx="5344">
                  <c:v>3.2549999999999999</c:v>
                </c:pt>
                <c:pt idx="5345">
                  <c:v>3.2549999999999999</c:v>
                </c:pt>
                <c:pt idx="5346">
                  <c:v>3.2549999999999999</c:v>
                </c:pt>
                <c:pt idx="5347">
                  <c:v>3.2530000000000001</c:v>
                </c:pt>
                <c:pt idx="5348">
                  <c:v>3.258</c:v>
                </c:pt>
                <c:pt idx="5349">
                  <c:v>3.2639999999999998</c:v>
                </c:pt>
                <c:pt idx="5350">
                  <c:v>3.2570000000000001</c:v>
                </c:pt>
                <c:pt idx="5351">
                  <c:v>3.2509999999999999</c:v>
                </c:pt>
                <c:pt idx="5352">
                  <c:v>3.2559999999999998</c:v>
                </c:pt>
                <c:pt idx="5353">
                  <c:v>3.2549999999999999</c:v>
                </c:pt>
                <c:pt idx="5354">
                  <c:v>3.2519999999999998</c:v>
                </c:pt>
                <c:pt idx="5355">
                  <c:v>3.2519999999999998</c:v>
                </c:pt>
                <c:pt idx="5356">
                  <c:v>3.246</c:v>
                </c:pt>
                <c:pt idx="5357">
                  <c:v>3.2509999999999999</c:v>
                </c:pt>
                <c:pt idx="5358">
                  <c:v>3.246</c:v>
                </c:pt>
                <c:pt idx="5359">
                  <c:v>3.2429999999999999</c:v>
                </c:pt>
                <c:pt idx="5360">
                  <c:v>3.2410000000000001</c:v>
                </c:pt>
                <c:pt idx="5361">
                  <c:v>3.2469999999999999</c:v>
                </c:pt>
                <c:pt idx="5362">
                  <c:v>3.2469999999999999</c:v>
                </c:pt>
                <c:pt idx="5363">
                  <c:v>3.2480000000000002</c:v>
                </c:pt>
                <c:pt idx="5364">
                  <c:v>3.25</c:v>
                </c:pt>
                <c:pt idx="5365">
                  <c:v>3.25</c:v>
                </c:pt>
                <c:pt idx="5366">
                  <c:v>3.25</c:v>
                </c:pt>
                <c:pt idx="5367">
                  <c:v>3.242</c:v>
                </c:pt>
                <c:pt idx="5368">
                  <c:v>3.24</c:v>
                </c:pt>
                <c:pt idx="5369">
                  <c:v>3.242</c:v>
                </c:pt>
                <c:pt idx="5370">
                  <c:v>3.24</c:v>
                </c:pt>
                <c:pt idx="5371">
                  <c:v>3.242</c:v>
                </c:pt>
                <c:pt idx="5372">
                  <c:v>3.2440000000000002</c:v>
                </c:pt>
                <c:pt idx="5373">
                  <c:v>3.2440000000000002</c:v>
                </c:pt>
                <c:pt idx="5374">
                  <c:v>3.2490000000000001</c:v>
                </c:pt>
                <c:pt idx="5375">
                  <c:v>3.2490000000000001</c:v>
                </c:pt>
                <c:pt idx="5376">
                  <c:v>3.2509999999999999</c:v>
                </c:pt>
                <c:pt idx="5377">
                  <c:v>3.246</c:v>
                </c:pt>
                <c:pt idx="5378">
                  <c:v>3.2469999999999999</c:v>
                </c:pt>
                <c:pt idx="5379">
                  <c:v>3.2450000000000001</c:v>
                </c:pt>
                <c:pt idx="5380">
                  <c:v>3.2429999999999999</c:v>
                </c:pt>
                <c:pt idx="5381">
                  <c:v>3.2429999999999999</c:v>
                </c:pt>
                <c:pt idx="5382">
                  <c:v>3.24</c:v>
                </c:pt>
                <c:pt idx="5383">
                  <c:v>3.24</c:v>
                </c:pt>
                <c:pt idx="5384">
                  <c:v>3.2389999999999999</c:v>
                </c:pt>
                <c:pt idx="5385">
                  <c:v>3.238</c:v>
                </c:pt>
                <c:pt idx="5386">
                  <c:v>3.238</c:v>
                </c:pt>
                <c:pt idx="5387">
                  <c:v>3.238</c:v>
                </c:pt>
                <c:pt idx="5388">
                  <c:v>3.242</c:v>
                </c:pt>
                <c:pt idx="5389">
                  <c:v>3.242</c:v>
                </c:pt>
                <c:pt idx="5390">
                  <c:v>3.242</c:v>
                </c:pt>
                <c:pt idx="5391">
                  <c:v>3.24</c:v>
                </c:pt>
                <c:pt idx="5392">
                  <c:v>3.2410000000000001</c:v>
                </c:pt>
                <c:pt idx="5393">
                  <c:v>3.238</c:v>
                </c:pt>
                <c:pt idx="5394">
                  <c:v>3.238</c:v>
                </c:pt>
                <c:pt idx="5395">
                  <c:v>3.2360000000000002</c:v>
                </c:pt>
                <c:pt idx="5396">
                  <c:v>3.2349999999999999</c:v>
                </c:pt>
                <c:pt idx="5397">
                  <c:v>3.2320000000000002</c:v>
                </c:pt>
                <c:pt idx="5398">
                  <c:v>3.2349999999999999</c:v>
                </c:pt>
                <c:pt idx="5399">
                  <c:v>3.24</c:v>
                </c:pt>
                <c:pt idx="5400">
                  <c:v>3.24</c:v>
                </c:pt>
                <c:pt idx="5401">
                  <c:v>3.2480000000000002</c:v>
                </c:pt>
                <c:pt idx="5402">
                  <c:v>3.2490000000000001</c:v>
                </c:pt>
                <c:pt idx="5403">
                  <c:v>3.2450000000000001</c:v>
                </c:pt>
                <c:pt idx="5404">
                  <c:v>3.2450000000000001</c:v>
                </c:pt>
                <c:pt idx="5405">
                  <c:v>3.25</c:v>
                </c:pt>
                <c:pt idx="5406">
                  <c:v>3.2480000000000002</c:v>
                </c:pt>
                <c:pt idx="5407">
                  <c:v>3.2549999999999999</c:v>
                </c:pt>
                <c:pt idx="5408">
                  <c:v>3.2709999999999999</c:v>
                </c:pt>
                <c:pt idx="5409">
                  <c:v>3.2759999999999998</c:v>
                </c:pt>
                <c:pt idx="5410">
                  <c:v>3.27</c:v>
                </c:pt>
                <c:pt idx="5411">
                  <c:v>3.2669999999999999</c:v>
                </c:pt>
                <c:pt idx="5412">
                  <c:v>3.2709999999999999</c:v>
                </c:pt>
                <c:pt idx="5413">
                  <c:v>3.2679999999999998</c:v>
                </c:pt>
                <c:pt idx="5414">
                  <c:v>3.26</c:v>
                </c:pt>
                <c:pt idx="5415">
                  <c:v>3.2559999999999998</c:v>
                </c:pt>
                <c:pt idx="5416">
                  <c:v>3.2679999999999998</c:v>
                </c:pt>
                <c:pt idx="5417">
                  <c:v>3.2730000000000001</c:v>
                </c:pt>
                <c:pt idx="5418">
                  <c:v>3.2669999999999999</c:v>
                </c:pt>
                <c:pt idx="5419">
                  <c:v>3.262</c:v>
                </c:pt>
                <c:pt idx="5420">
                  <c:v>3.2559999999999998</c:v>
                </c:pt>
                <c:pt idx="5421">
                  <c:v>3.2509999999999999</c:v>
                </c:pt>
                <c:pt idx="5422">
                  <c:v>3.2469999999999999</c:v>
                </c:pt>
                <c:pt idx="5423">
                  <c:v>3.246</c:v>
                </c:pt>
                <c:pt idx="5424">
                  <c:v>3.2440000000000002</c:v>
                </c:pt>
                <c:pt idx="5425">
                  <c:v>3.2370000000000001</c:v>
                </c:pt>
                <c:pt idx="5426">
                  <c:v>3.24</c:v>
                </c:pt>
                <c:pt idx="5427">
                  <c:v>3.2410000000000001</c:v>
                </c:pt>
                <c:pt idx="5428">
                  <c:v>3.242</c:v>
                </c:pt>
                <c:pt idx="5429">
                  <c:v>3.2349999999999999</c:v>
                </c:pt>
                <c:pt idx="5430">
                  <c:v>3.2389999999999999</c:v>
                </c:pt>
                <c:pt idx="5431">
                  <c:v>3.2480000000000002</c:v>
                </c:pt>
                <c:pt idx="5432">
                  <c:v>3.2530000000000001</c:v>
                </c:pt>
                <c:pt idx="5433">
                  <c:v>3.25</c:v>
                </c:pt>
                <c:pt idx="5434">
                  <c:v>3.25</c:v>
                </c:pt>
                <c:pt idx="5435">
                  <c:v>3.2440000000000002</c:v>
                </c:pt>
                <c:pt idx="5436">
                  <c:v>3.246</c:v>
                </c:pt>
                <c:pt idx="5437">
                  <c:v>3.242</c:v>
                </c:pt>
                <c:pt idx="5438">
                  <c:v>3.2429999999999999</c:v>
                </c:pt>
                <c:pt idx="5439">
                  <c:v>3.2440000000000002</c:v>
                </c:pt>
                <c:pt idx="5440">
                  <c:v>3.246</c:v>
                </c:pt>
                <c:pt idx="5441">
                  <c:v>3.2429999999999999</c:v>
                </c:pt>
                <c:pt idx="5442">
                  <c:v>3.2440000000000002</c:v>
                </c:pt>
                <c:pt idx="5443">
                  <c:v>3.2429999999999999</c:v>
                </c:pt>
                <c:pt idx="5444">
                  <c:v>3.25</c:v>
                </c:pt>
                <c:pt idx="5445">
                  <c:v>3.2519999999999998</c:v>
                </c:pt>
                <c:pt idx="5446">
                  <c:v>3.246</c:v>
                </c:pt>
                <c:pt idx="5447">
                  <c:v>3.2440000000000002</c:v>
                </c:pt>
                <c:pt idx="5448">
                  <c:v>3.2360000000000002</c:v>
                </c:pt>
                <c:pt idx="5449">
                  <c:v>3.2410000000000001</c:v>
                </c:pt>
                <c:pt idx="5450">
                  <c:v>3.2410000000000001</c:v>
                </c:pt>
                <c:pt idx="5451">
                  <c:v>3.24</c:v>
                </c:pt>
                <c:pt idx="5452">
                  <c:v>3.238</c:v>
                </c:pt>
                <c:pt idx="5453">
                  <c:v>3.2370000000000001</c:v>
                </c:pt>
                <c:pt idx="5454">
                  <c:v>3.234</c:v>
                </c:pt>
                <c:pt idx="5455">
                  <c:v>3.2349999999999999</c:v>
                </c:pt>
                <c:pt idx="5456">
                  <c:v>3.234</c:v>
                </c:pt>
                <c:pt idx="5457">
                  <c:v>3.2370000000000001</c:v>
                </c:pt>
                <c:pt idx="5458">
                  <c:v>3.2360000000000002</c:v>
                </c:pt>
                <c:pt idx="5459">
                  <c:v>3.238</c:v>
                </c:pt>
                <c:pt idx="5460">
                  <c:v>3.238</c:v>
                </c:pt>
                <c:pt idx="5461">
                  <c:v>3.238</c:v>
                </c:pt>
                <c:pt idx="5462">
                  <c:v>3.238</c:v>
                </c:pt>
                <c:pt idx="5463">
                  <c:v>3.2360000000000002</c:v>
                </c:pt>
                <c:pt idx="5464">
                  <c:v>3.2330000000000001</c:v>
                </c:pt>
                <c:pt idx="5465">
                  <c:v>3.2440000000000002</c:v>
                </c:pt>
                <c:pt idx="5466">
                  <c:v>3.262</c:v>
                </c:pt>
                <c:pt idx="5467">
                  <c:v>3.2919999999999998</c:v>
                </c:pt>
                <c:pt idx="5468">
                  <c:v>3.2690000000000001</c:v>
                </c:pt>
                <c:pt idx="5469">
                  <c:v>3.2759999999999998</c:v>
                </c:pt>
                <c:pt idx="5470">
                  <c:v>3.2679999999999998</c:v>
                </c:pt>
                <c:pt idx="5471">
                  <c:v>3.2410000000000001</c:v>
                </c:pt>
                <c:pt idx="5472">
                  <c:v>3.2410000000000001</c:v>
                </c:pt>
                <c:pt idx="5473">
                  <c:v>3.2429999999999999</c:v>
                </c:pt>
                <c:pt idx="5474">
                  <c:v>3.2440000000000002</c:v>
                </c:pt>
                <c:pt idx="5475">
                  <c:v>3.2440000000000002</c:v>
                </c:pt>
                <c:pt idx="5476">
                  <c:v>3.2450000000000001</c:v>
                </c:pt>
                <c:pt idx="5477">
                  <c:v>3.2450000000000001</c:v>
                </c:pt>
                <c:pt idx="5478">
                  <c:v>3.2450000000000001</c:v>
                </c:pt>
                <c:pt idx="5479">
                  <c:v>3.23</c:v>
                </c:pt>
                <c:pt idx="5480">
                  <c:v>3.2080000000000002</c:v>
                </c:pt>
                <c:pt idx="5481">
                  <c:v>3.2149999999999999</c:v>
                </c:pt>
                <c:pt idx="5482">
                  <c:v>3.2189999999999999</c:v>
                </c:pt>
                <c:pt idx="5483">
                  <c:v>3.22</c:v>
                </c:pt>
                <c:pt idx="5484">
                  <c:v>3.22</c:v>
                </c:pt>
                <c:pt idx="5485">
                  <c:v>3.218</c:v>
                </c:pt>
                <c:pt idx="5486">
                  <c:v>3.2170000000000001</c:v>
                </c:pt>
                <c:pt idx="5487">
                  <c:v>3.2160000000000002</c:v>
                </c:pt>
                <c:pt idx="5488">
                  <c:v>3.2170000000000001</c:v>
                </c:pt>
                <c:pt idx="5489">
                  <c:v>3.2120000000000002</c:v>
                </c:pt>
                <c:pt idx="5490">
                  <c:v>3.2130000000000001</c:v>
                </c:pt>
                <c:pt idx="5491">
                  <c:v>3.2170000000000001</c:v>
                </c:pt>
                <c:pt idx="5492">
                  <c:v>3.2160000000000002</c:v>
                </c:pt>
                <c:pt idx="5493">
                  <c:v>3.2189999999999999</c:v>
                </c:pt>
                <c:pt idx="5494">
                  <c:v>3.214</c:v>
                </c:pt>
                <c:pt idx="5495">
                  <c:v>3.21</c:v>
                </c:pt>
                <c:pt idx="5496">
                  <c:v>3.2149999999999999</c:v>
                </c:pt>
                <c:pt idx="5497">
                  <c:v>3.2189999999999999</c:v>
                </c:pt>
                <c:pt idx="5498">
                  <c:v>3.2170000000000001</c:v>
                </c:pt>
                <c:pt idx="5499">
                  <c:v>3.2170000000000001</c:v>
                </c:pt>
                <c:pt idx="5500">
                  <c:v>3.2130000000000001</c:v>
                </c:pt>
                <c:pt idx="5501">
                  <c:v>3.218</c:v>
                </c:pt>
                <c:pt idx="5502">
                  <c:v>3.2250000000000001</c:v>
                </c:pt>
                <c:pt idx="5503">
                  <c:v>3.2509999999999999</c:v>
                </c:pt>
                <c:pt idx="5504">
                  <c:v>3.2469999999999999</c:v>
                </c:pt>
                <c:pt idx="5505">
                  <c:v>3.254</c:v>
                </c:pt>
                <c:pt idx="5506">
                  <c:v>3.27</c:v>
                </c:pt>
                <c:pt idx="5507">
                  <c:v>3.2650000000000001</c:v>
                </c:pt>
                <c:pt idx="5508">
                  <c:v>3.27</c:v>
                </c:pt>
                <c:pt idx="5509">
                  <c:v>3.27</c:v>
                </c:pt>
                <c:pt idx="5510">
                  <c:v>3.25</c:v>
                </c:pt>
                <c:pt idx="5511">
                  <c:v>3.2429999999999999</c:v>
                </c:pt>
                <c:pt idx="5512">
                  <c:v>3.25</c:v>
                </c:pt>
                <c:pt idx="5513">
                  <c:v>3.2530000000000001</c:v>
                </c:pt>
                <c:pt idx="5514">
                  <c:v>3.2490000000000001</c:v>
                </c:pt>
                <c:pt idx="5515">
                  <c:v>3.2509999999999999</c:v>
                </c:pt>
                <c:pt idx="5516">
                  <c:v>3.2509999999999999</c:v>
                </c:pt>
                <c:pt idx="5517">
                  <c:v>3.25</c:v>
                </c:pt>
                <c:pt idx="5518">
                  <c:v>3.25</c:v>
                </c:pt>
                <c:pt idx="5519">
                  <c:v>3.2610000000000001</c:v>
                </c:pt>
                <c:pt idx="5520">
                  <c:v>3.2650000000000001</c:v>
                </c:pt>
                <c:pt idx="5521">
                  <c:v>3.2589999999999999</c:v>
                </c:pt>
                <c:pt idx="5522">
                  <c:v>3.25</c:v>
                </c:pt>
                <c:pt idx="5523">
                  <c:v>3.2519999999999998</c:v>
                </c:pt>
                <c:pt idx="5524">
                  <c:v>3.2570000000000001</c:v>
                </c:pt>
                <c:pt idx="5525">
                  <c:v>3.2559999999999998</c:v>
                </c:pt>
                <c:pt idx="5526">
                  <c:v>3.26</c:v>
                </c:pt>
                <c:pt idx="5527">
                  <c:v>3.2589999999999999</c:v>
                </c:pt>
                <c:pt idx="5528">
                  <c:v>3.26</c:v>
                </c:pt>
                <c:pt idx="5529">
                  <c:v>3.2610000000000001</c:v>
                </c:pt>
                <c:pt idx="5530">
                  <c:v>3.262</c:v>
                </c:pt>
                <c:pt idx="5531">
                  <c:v>3.2679999999999998</c:v>
                </c:pt>
                <c:pt idx="5532">
                  <c:v>3.2730000000000001</c:v>
                </c:pt>
                <c:pt idx="5533">
                  <c:v>3.2690000000000001</c:v>
                </c:pt>
                <c:pt idx="5534">
                  <c:v>3.2629999999999999</c:v>
                </c:pt>
                <c:pt idx="5535">
                  <c:v>3.2429999999999999</c:v>
                </c:pt>
                <c:pt idx="5536">
                  <c:v>3.2370000000000001</c:v>
                </c:pt>
                <c:pt idx="5537">
                  <c:v>3.2189999999999999</c:v>
                </c:pt>
                <c:pt idx="5538">
                  <c:v>3.2229999999999999</c:v>
                </c:pt>
                <c:pt idx="5539">
                  <c:v>3.2290000000000001</c:v>
                </c:pt>
                <c:pt idx="5540">
                  <c:v>3.2290000000000001</c:v>
                </c:pt>
                <c:pt idx="5541">
                  <c:v>3.2290000000000001</c:v>
                </c:pt>
                <c:pt idx="5542">
                  <c:v>3.2290000000000001</c:v>
                </c:pt>
                <c:pt idx="5543">
                  <c:v>3.226</c:v>
                </c:pt>
                <c:pt idx="5544">
                  <c:v>3.2280000000000002</c:v>
                </c:pt>
                <c:pt idx="5545">
                  <c:v>3.2280000000000002</c:v>
                </c:pt>
                <c:pt idx="5546">
                  <c:v>3.234</c:v>
                </c:pt>
                <c:pt idx="5547">
                  <c:v>3.2389999999999999</c:v>
                </c:pt>
                <c:pt idx="5548">
                  <c:v>3.2389999999999999</c:v>
                </c:pt>
                <c:pt idx="5549">
                  <c:v>3.2389999999999999</c:v>
                </c:pt>
                <c:pt idx="5550">
                  <c:v>3.2290000000000001</c:v>
                </c:pt>
                <c:pt idx="5551">
                  <c:v>3.2290000000000001</c:v>
                </c:pt>
                <c:pt idx="5552">
                  <c:v>3.2240000000000002</c:v>
                </c:pt>
                <c:pt idx="5553">
                  <c:v>3.2210000000000001</c:v>
                </c:pt>
                <c:pt idx="5554">
                  <c:v>3.2170000000000001</c:v>
                </c:pt>
                <c:pt idx="5555">
                  <c:v>3.2210000000000001</c:v>
                </c:pt>
                <c:pt idx="5556">
                  <c:v>3.226</c:v>
                </c:pt>
                <c:pt idx="5557">
                  <c:v>3.23</c:v>
                </c:pt>
                <c:pt idx="5558">
                  <c:v>3.2320000000000002</c:v>
                </c:pt>
                <c:pt idx="5559">
                  <c:v>3.242</c:v>
                </c:pt>
                <c:pt idx="5560">
                  <c:v>3.238</c:v>
                </c:pt>
                <c:pt idx="5561">
                  <c:v>3.2410000000000001</c:v>
                </c:pt>
                <c:pt idx="5562">
                  <c:v>3.25</c:v>
                </c:pt>
                <c:pt idx="5563">
                  <c:v>3.25</c:v>
                </c:pt>
                <c:pt idx="5564">
                  <c:v>3.2679999999999998</c:v>
                </c:pt>
                <c:pt idx="5565">
                  <c:v>3.2759999999999998</c:v>
                </c:pt>
                <c:pt idx="5566">
                  <c:v>3.2719999999999998</c:v>
                </c:pt>
                <c:pt idx="5567">
                  <c:v>3.2789999999999999</c:v>
                </c:pt>
                <c:pt idx="5568">
                  <c:v>3.2879999999999998</c:v>
                </c:pt>
                <c:pt idx="5569">
                  <c:v>3.2930000000000001</c:v>
                </c:pt>
                <c:pt idx="5570">
                  <c:v>3.2789999999999999</c:v>
                </c:pt>
                <c:pt idx="5571">
                  <c:v>3.2610000000000001</c:v>
                </c:pt>
                <c:pt idx="5572">
                  <c:v>3.26</c:v>
                </c:pt>
                <c:pt idx="5573">
                  <c:v>3.2719999999999998</c:v>
                </c:pt>
                <c:pt idx="5574">
                  <c:v>3.2679999999999998</c:v>
                </c:pt>
                <c:pt idx="5575">
                  <c:v>3.274</c:v>
                </c:pt>
                <c:pt idx="5576">
                  <c:v>3.2890000000000001</c:v>
                </c:pt>
                <c:pt idx="5577">
                  <c:v>3.286</c:v>
                </c:pt>
                <c:pt idx="5578">
                  <c:v>3.274</c:v>
                </c:pt>
                <c:pt idx="5579">
                  <c:v>3.2709999999999999</c:v>
                </c:pt>
                <c:pt idx="5580">
                  <c:v>3.2679999999999998</c:v>
                </c:pt>
                <c:pt idx="5581">
                  <c:v>3.27</c:v>
                </c:pt>
                <c:pt idx="5582">
                  <c:v>3.2719999999999998</c:v>
                </c:pt>
                <c:pt idx="5583">
                  <c:v>3.2810000000000001</c:v>
                </c:pt>
                <c:pt idx="5584">
                  <c:v>3.2719999999999998</c:v>
                </c:pt>
                <c:pt idx="5585">
                  <c:v>3.274</c:v>
                </c:pt>
                <c:pt idx="5586">
                  <c:v>3.2730000000000001</c:v>
                </c:pt>
                <c:pt idx="5587">
                  <c:v>3.2730000000000001</c:v>
                </c:pt>
                <c:pt idx="5588">
                  <c:v>3.2730000000000001</c:v>
                </c:pt>
                <c:pt idx="5589">
                  <c:v>3.2610000000000001</c:v>
                </c:pt>
                <c:pt idx="5590">
                  <c:v>3.262</c:v>
                </c:pt>
                <c:pt idx="5591">
                  <c:v>3.2629999999999999</c:v>
                </c:pt>
                <c:pt idx="5592">
                  <c:v>3.2669999999999999</c:v>
                </c:pt>
                <c:pt idx="5593">
                  <c:v>3.27</c:v>
                </c:pt>
                <c:pt idx="5594">
                  <c:v>3.266</c:v>
                </c:pt>
                <c:pt idx="5595">
                  <c:v>3.2669999999999999</c:v>
                </c:pt>
                <c:pt idx="5596">
                  <c:v>3.2789999999999999</c:v>
                </c:pt>
                <c:pt idx="5597">
                  <c:v>3.2810000000000001</c:v>
                </c:pt>
                <c:pt idx="5598">
                  <c:v>3.2850000000000001</c:v>
                </c:pt>
                <c:pt idx="5599">
                  <c:v>3.2829999999999999</c:v>
                </c:pt>
                <c:pt idx="5600">
                  <c:v>3.2789999999999999</c:v>
                </c:pt>
                <c:pt idx="5601">
                  <c:v>3.2690000000000001</c:v>
                </c:pt>
                <c:pt idx="5602">
                  <c:v>3.2749999999999999</c:v>
                </c:pt>
                <c:pt idx="5603">
                  <c:v>3.2719999999999998</c:v>
                </c:pt>
                <c:pt idx="5604">
                  <c:v>3.2719999999999998</c:v>
                </c:pt>
                <c:pt idx="5605">
                  <c:v>3.274</c:v>
                </c:pt>
                <c:pt idx="5606">
                  <c:v>3.274</c:v>
                </c:pt>
                <c:pt idx="5607">
                  <c:v>3.2879999999999998</c:v>
                </c:pt>
                <c:pt idx="5608">
                  <c:v>3.2869999999999999</c:v>
                </c:pt>
                <c:pt idx="5609">
                  <c:v>3.2909999999999999</c:v>
                </c:pt>
                <c:pt idx="5610">
                  <c:v>3.2909999999999999</c:v>
                </c:pt>
                <c:pt idx="5611">
                  <c:v>3.2869999999999999</c:v>
                </c:pt>
                <c:pt idx="5612">
                  <c:v>3.2839999999999998</c:v>
                </c:pt>
                <c:pt idx="5613">
                  <c:v>3.274</c:v>
                </c:pt>
                <c:pt idx="5614">
                  <c:v>3.28</c:v>
                </c:pt>
                <c:pt idx="5615">
                  <c:v>3.2759999999999998</c:v>
                </c:pt>
                <c:pt idx="5616">
                  <c:v>3.2730000000000001</c:v>
                </c:pt>
                <c:pt idx="5617">
                  <c:v>3.2719999999999998</c:v>
                </c:pt>
                <c:pt idx="5618">
                  <c:v>3.2690000000000001</c:v>
                </c:pt>
                <c:pt idx="5619">
                  <c:v>3.2730000000000001</c:v>
                </c:pt>
                <c:pt idx="5620">
                  <c:v>3.2770000000000001</c:v>
                </c:pt>
                <c:pt idx="5621">
                  <c:v>3.2759999999999998</c:v>
                </c:pt>
                <c:pt idx="5622">
                  <c:v>3.28</c:v>
                </c:pt>
                <c:pt idx="5623">
                  <c:v>3.2749999999999999</c:v>
                </c:pt>
                <c:pt idx="5624">
                  <c:v>3.274</c:v>
                </c:pt>
                <c:pt idx="5625">
                  <c:v>3.2759999999999998</c:v>
                </c:pt>
                <c:pt idx="5626">
                  <c:v>3.2759999999999998</c:v>
                </c:pt>
                <c:pt idx="5627">
                  <c:v>3.2719999999999998</c:v>
                </c:pt>
                <c:pt idx="5628">
                  <c:v>3.274</c:v>
                </c:pt>
                <c:pt idx="5629">
                  <c:v>3.2749999999999999</c:v>
                </c:pt>
                <c:pt idx="5630">
                  <c:v>3.274</c:v>
                </c:pt>
                <c:pt idx="5631">
                  <c:v>3.2709999999999999</c:v>
                </c:pt>
                <c:pt idx="5632">
                  <c:v>3.27</c:v>
                </c:pt>
                <c:pt idx="5633">
                  <c:v>3.27</c:v>
                </c:pt>
                <c:pt idx="5634">
                  <c:v>3.27</c:v>
                </c:pt>
                <c:pt idx="5635">
                  <c:v>3.2730000000000001</c:v>
                </c:pt>
                <c:pt idx="5636">
                  <c:v>3.2789999999999999</c:v>
                </c:pt>
                <c:pt idx="5637">
                  <c:v>3.2869999999999999</c:v>
                </c:pt>
                <c:pt idx="5638">
                  <c:v>3.2909999999999999</c:v>
                </c:pt>
                <c:pt idx="5639">
                  <c:v>3.3130000000000002</c:v>
                </c:pt>
                <c:pt idx="5640">
                  <c:v>3.3119999999999998</c:v>
                </c:pt>
                <c:pt idx="5641">
                  <c:v>3.3210000000000002</c:v>
                </c:pt>
                <c:pt idx="5642">
                  <c:v>3.3149999999999999</c:v>
                </c:pt>
                <c:pt idx="5643">
                  <c:v>3.3010000000000002</c:v>
                </c:pt>
                <c:pt idx="5644">
                  <c:v>3.2869999999999999</c:v>
                </c:pt>
                <c:pt idx="5645">
                  <c:v>3.2959999999999998</c:v>
                </c:pt>
                <c:pt idx="5646">
                  <c:v>3.294</c:v>
                </c:pt>
                <c:pt idx="5647">
                  <c:v>3.2909999999999999</c:v>
                </c:pt>
                <c:pt idx="5648">
                  <c:v>3.294</c:v>
                </c:pt>
                <c:pt idx="5649">
                  <c:v>3.298</c:v>
                </c:pt>
                <c:pt idx="5650">
                  <c:v>3.298</c:v>
                </c:pt>
                <c:pt idx="5651">
                  <c:v>3.298</c:v>
                </c:pt>
                <c:pt idx="5652">
                  <c:v>3.3069999999999999</c:v>
                </c:pt>
                <c:pt idx="5653">
                  <c:v>3.3149999999999999</c:v>
                </c:pt>
                <c:pt idx="5654">
                  <c:v>3.3170000000000002</c:v>
                </c:pt>
                <c:pt idx="5655">
                  <c:v>3.32</c:v>
                </c:pt>
                <c:pt idx="5656">
                  <c:v>3.3250000000000002</c:v>
                </c:pt>
                <c:pt idx="5657">
                  <c:v>3.3279999999999998</c:v>
                </c:pt>
                <c:pt idx="5658">
                  <c:v>3.3340000000000001</c:v>
                </c:pt>
                <c:pt idx="5659">
                  <c:v>3.331</c:v>
                </c:pt>
                <c:pt idx="5660">
                  <c:v>3.3250000000000002</c:v>
                </c:pt>
                <c:pt idx="5661">
                  <c:v>3.3159999999999998</c:v>
                </c:pt>
                <c:pt idx="5662">
                  <c:v>3.3159999999999998</c:v>
                </c:pt>
                <c:pt idx="5663">
                  <c:v>3.3079999999999998</c:v>
                </c:pt>
                <c:pt idx="5664">
                  <c:v>3.3050000000000002</c:v>
                </c:pt>
                <c:pt idx="5665">
                  <c:v>3.3</c:v>
                </c:pt>
                <c:pt idx="5666">
                  <c:v>3.2930000000000001</c:v>
                </c:pt>
                <c:pt idx="5667">
                  <c:v>3.3</c:v>
                </c:pt>
                <c:pt idx="5668">
                  <c:v>3.306</c:v>
                </c:pt>
                <c:pt idx="5669">
                  <c:v>3.306</c:v>
                </c:pt>
                <c:pt idx="5670">
                  <c:v>3.3029999999999999</c:v>
                </c:pt>
                <c:pt idx="5671">
                  <c:v>3.302</c:v>
                </c:pt>
                <c:pt idx="5672">
                  <c:v>3.3090000000000002</c:v>
                </c:pt>
                <c:pt idx="5673">
                  <c:v>3.3140000000000001</c:v>
                </c:pt>
                <c:pt idx="5674">
                  <c:v>3.3140000000000001</c:v>
                </c:pt>
                <c:pt idx="5675">
                  <c:v>3.335</c:v>
                </c:pt>
                <c:pt idx="5676">
                  <c:v>3.3239999999999998</c:v>
                </c:pt>
                <c:pt idx="5677">
                  <c:v>3.3239999999999998</c:v>
                </c:pt>
                <c:pt idx="5678">
                  <c:v>3.3319999999999999</c:v>
                </c:pt>
                <c:pt idx="5679">
                  <c:v>3.33</c:v>
                </c:pt>
                <c:pt idx="5680">
                  <c:v>3.33</c:v>
                </c:pt>
                <c:pt idx="5681">
                  <c:v>3.3330000000000002</c:v>
                </c:pt>
                <c:pt idx="5682">
                  <c:v>3.3380000000000001</c:v>
                </c:pt>
                <c:pt idx="5683">
                  <c:v>3.3340000000000001</c:v>
                </c:pt>
                <c:pt idx="5684">
                  <c:v>3.3359999999999999</c:v>
                </c:pt>
                <c:pt idx="5685">
                  <c:v>3.3380000000000001</c:v>
                </c:pt>
                <c:pt idx="5686">
                  <c:v>3.3319999999999999</c:v>
                </c:pt>
                <c:pt idx="5687">
                  <c:v>3.3340000000000001</c:v>
                </c:pt>
                <c:pt idx="5688">
                  <c:v>3.3370000000000002</c:v>
                </c:pt>
                <c:pt idx="5689">
                  <c:v>3.3410000000000002</c:v>
                </c:pt>
                <c:pt idx="5690">
                  <c:v>3.3410000000000002</c:v>
                </c:pt>
                <c:pt idx="5691">
                  <c:v>3.347</c:v>
                </c:pt>
                <c:pt idx="5692">
                  <c:v>3.3519999999999999</c:v>
                </c:pt>
                <c:pt idx="5693">
                  <c:v>3.36</c:v>
                </c:pt>
                <c:pt idx="5694">
                  <c:v>3.367</c:v>
                </c:pt>
                <c:pt idx="5695">
                  <c:v>3.367</c:v>
                </c:pt>
                <c:pt idx="5696">
                  <c:v>3.367</c:v>
                </c:pt>
                <c:pt idx="5697">
                  <c:v>3.3610000000000002</c:v>
                </c:pt>
                <c:pt idx="5698">
                  <c:v>3.371</c:v>
                </c:pt>
                <c:pt idx="5699">
                  <c:v>3.3660000000000001</c:v>
                </c:pt>
                <c:pt idx="5700">
                  <c:v>3.37</c:v>
                </c:pt>
                <c:pt idx="5701">
                  <c:v>3.3719999999999999</c:v>
                </c:pt>
                <c:pt idx="5702">
                  <c:v>3.3769999999999998</c:v>
                </c:pt>
                <c:pt idx="5703">
                  <c:v>3.379</c:v>
                </c:pt>
                <c:pt idx="5704">
                  <c:v>3.379</c:v>
                </c:pt>
                <c:pt idx="5705">
                  <c:v>3.3860000000000001</c:v>
                </c:pt>
                <c:pt idx="5706">
                  <c:v>3.379</c:v>
                </c:pt>
                <c:pt idx="5707">
                  <c:v>3.3780000000000001</c:v>
                </c:pt>
                <c:pt idx="5708">
                  <c:v>3.383</c:v>
                </c:pt>
                <c:pt idx="5709">
                  <c:v>3.3780000000000001</c:v>
                </c:pt>
                <c:pt idx="5710">
                  <c:v>3.3730000000000002</c:v>
                </c:pt>
                <c:pt idx="5711">
                  <c:v>3.379</c:v>
                </c:pt>
                <c:pt idx="5712">
                  <c:v>3.3809999999999998</c:v>
                </c:pt>
                <c:pt idx="5713">
                  <c:v>3.383</c:v>
                </c:pt>
                <c:pt idx="5714">
                  <c:v>3.38</c:v>
                </c:pt>
                <c:pt idx="5715">
                  <c:v>3.379</c:v>
                </c:pt>
                <c:pt idx="5716">
                  <c:v>3.3820000000000001</c:v>
                </c:pt>
                <c:pt idx="5717">
                  <c:v>3.3780000000000001</c:v>
                </c:pt>
                <c:pt idx="5718">
                  <c:v>3.3849999999999998</c:v>
                </c:pt>
                <c:pt idx="5719">
                  <c:v>3.3809999999999998</c:v>
                </c:pt>
                <c:pt idx="5720">
                  <c:v>3.3809999999999998</c:v>
                </c:pt>
                <c:pt idx="5721">
                  <c:v>3.371</c:v>
                </c:pt>
                <c:pt idx="5722">
                  <c:v>3.3759999999999999</c:v>
                </c:pt>
                <c:pt idx="5723">
                  <c:v>3.37</c:v>
                </c:pt>
                <c:pt idx="5724">
                  <c:v>3.359</c:v>
                </c:pt>
                <c:pt idx="5725">
                  <c:v>3.3650000000000002</c:v>
                </c:pt>
                <c:pt idx="5726">
                  <c:v>3.355</c:v>
                </c:pt>
                <c:pt idx="5727">
                  <c:v>3.347</c:v>
                </c:pt>
                <c:pt idx="5728">
                  <c:v>3.3460000000000001</c:v>
                </c:pt>
                <c:pt idx="5729">
                  <c:v>3.351</c:v>
                </c:pt>
                <c:pt idx="5730">
                  <c:v>3.343</c:v>
                </c:pt>
                <c:pt idx="5731">
                  <c:v>3.3580000000000001</c:v>
                </c:pt>
                <c:pt idx="5732">
                  <c:v>3.3580000000000001</c:v>
                </c:pt>
                <c:pt idx="5733">
                  <c:v>3.3580000000000001</c:v>
                </c:pt>
                <c:pt idx="5734">
                  <c:v>3.3690000000000002</c:v>
                </c:pt>
                <c:pt idx="5735">
                  <c:v>3.3759999999999999</c:v>
                </c:pt>
                <c:pt idx="5736">
                  <c:v>3.37</c:v>
                </c:pt>
                <c:pt idx="5737">
                  <c:v>3.379</c:v>
                </c:pt>
                <c:pt idx="5738">
                  <c:v>3.379</c:v>
                </c:pt>
                <c:pt idx="5739">
                  <c:v>3.3730000000000002</c:v>
                </c:pt>
                <c:pt idx="5740">
                  <c:v>3.371</c:v>
                </c:pt>
                <c:pt idx="5741">
                  <c:v>3.36</c:v>
                </c:pt>
                <c:pt idx="5742">
                  <c:v>3.3530000000000002</c:v>
                </c:pt>
                <c:pt idx="5743">
                  <c:v>3.35</c:v>
                </c:pt>
                <c:pt idx="5744">
                  <c:v>3.335</c:v>
                </c:pt>
                <c:pt idx="5745">
                  <c:v>3.343</c:v>
                </c:pt>
                <c:pt idx="5746">
                  <c:v>3.343</c:v>
                </c:pt>
                <c:pt idx="5747">
                  <c:v>3.3450000000000002</c:v>
                </c:pt>
                <c:pt idx="5748">
                  <c:v>3.34</c:v>
                </c:pt>
                <c:pt idx="5749">
                  <c:v>3.3330000000000002</c:v>
                </c:pt>
                <c:pt idx="5750">
                  <c:v>3.3330000000000002</c:v>
                </c:pt>
                <c:pt idx="5751">
                  <c:v>3.319</c:v>
                </c:pt>
                <c:pt idx="5752">
                  <c:v>3.33</c:v>
                </c:pt>
                <c:pt idx="5753">
                  <c:v>3.3370000000000002</c:v>
                </c:pt>
                <c:pt idx="5754">
                  <c:v>3.3380000000000001</c:v>
                </c:pt>
                <c:pt idx="5755">
                  <c:v>3.3460000000000001</c:v>
                </c:pt>
                <c:pt idx="5756">
                  <c:v>3.3450000000000002</c:v>
                </c:pt>
                <c:pt idx="5757">
                  <c:v>3.3540000000000001</c:v>
                </c:pt>
                <c:pt idx="5758">
                  <c:v>3.36</c:v>
                </c:pt>
                <c:pt idx="5759">
                  <c:v>3.355</c:v>
                </c:pt>
                <c:pt idx="5760">
                  <c:v>3.335</c:v>
                </c:pt>
                <c:pt idx="5761">
                  <c:v>3.33</c:v>
                </c:pt>
                <c:pt idx="5762">
                  <c:v>3.331</c:v>
                </c:pt>
                <c:pt idx="5763">
                  <c:v>3.331</c:v>
                </c:pt>
                <c:pt idx="5764">
                  <c:v>3.3279999999999998</c:v>
                </c:pt>
                <c:pt idx="5765">
                  <c:v>3.3239999999999998</c:v>
                </c:pt>
                <c:pt idx="5766">
                  <c:v>3.3239999999999998</c:v>
                </c:pt>
                <c:pt idx="5767">
                  <c:v>3.331</c:v>
                </c:pt>
                <c:pt idx="5768">
                  <c:v>3.3330000000000002</c:v>
                </c:pt>
                <c:pt idx="5769">
                  <c:v>3.3370000000000002</c:v>
                </c:pt>
                <c:pt idx="5770">
                  <c:v>3.3410000000000002</c:v>
                </c:pt>
                <c:pt idx="5771">
                  <c:v>3.331</c:v>
                </c:pt>
                <c:pt idx="5772">
                  <c:v>3.3239999999999998</c:v>
                </c:pt>
                <c:pt idx="5773">
                  <c:v>3.3180000000000001</c:v>
                </c:pt>
                <c:pt idx="5774">
                  <c:v>3.3180000000000001</c:v>
                </c:pt>
                <c:pt idx="5775">
                  <c:v>3.3220000000000001</c:v>
                </c:pt>
                <c:pt idx="5776">
                  <c:v>3.31</c:v>
                </c:pt>
                <c:pt idx="5777">
                  <c:v>3.306</c:v>
                </c:pt>
                <c:pt idx="5778">
                  <c:v>3.3119999999999998</c:v>
                </c:pt>
                <c:pt idx="5779">
                  <c:v>3.306</c:v>
                </c:pt>
                <c:pt idx="5780">
                  <c:v>3.3050000000000002</c:v>
                </c:pt>
                <c:pt idx="5781">
                  <c:v>3.3069999999999999</c:v>
                </c:pt>
                <c:pt idx="5782">
                  <c:v>3.3119999999999998</c:v>
                </c:pt>
                <c:pt idx="5783">
                  <c:v>3.3130000000000002</c:v>
                </c:pt>
                <c:pt idx="5784">
                  <c:v>3.31</c:v>
                </c:pt>
                <c:pt idx="5785">
                  <c:v>3.3109999999999999</c:v>
                </c:pt>
                <c:pt idx="5786">
                  <c:v>3.3149999999999999</c:v>
                </c:pt>
                <c:pt idx="5787">
                  <c:v>3.31</c:v>
                </c:pt>
                <c:pt idx="5788">
                  <c:v>3.3029999999999999</c:v>
                </c:pt>
                <c:pt idx="5789">
                  <c:v>3.2919999999999998</c:v>
                </c:pt>
                <c:pt idx="5790">
                  <c:v>3.2970000000000002</c:v>
                </c:pt>
                <c:pt idx="5791">
                  <c:v>3.2989999999999999</c:v>
                </c:pt>
                <c:pt idx="5792">
                  <c:v>3.3010000000000002</c:v>
                </c:pt>
                <c:pt idx="5793">
                  <c:v>3.3010000000000002</c:v>
                </c:pt>
                <c:pt idx="5794">
                  <c:v>3.294</c:v>
                </c:pt>
                <c:pt idx="5795">
                  <c:v>3.294</c:v>
                </c:pt>
                <c:pt idx="5796">
                  <c:v>3.3050000000000002</c:v>
                </c:pt>
                <c:pt idx="5797">
                  <c:v>3.3039999999999998</c:v>
                </c:pt>
                <c:pt idx="5798">
                  <c:v>3.306</c:v>
                </c:pt>
                <c:pt idx="5799">
                  <c:v>3.3170000000000002</c:v>
                </c:pt>
                <c:pt idx="5800">
                  <c:v>3.319</c:v>
                </c:pt>
                <c:pt idx="5801">
                  <c:v>3.3210000000000002</c:v>
                </c:pt>
                <c:pt idx="5802">
                  <c:v>3.3119999999999998</c:v>
                </c:pt>
                <c:pt idx="5803">
                  <c:v>3.3119999999999998</c:v>
                </c:pt>
                <c:pt idx="5804">
                  <c:v>3.3</c:v>
                </c:pt>
                <c:pt idx="5805">
                  <c:v>3.2989999999999999</c:v>
                </c:pt>
                <c:pt idx="5806">
                  <c:v>3.3</c:v>
                </c:pt>
                <c:pt idx="5807">
                  <c:v>3.2930000000000001</c:v>
                </c:pt>
                <c:pt idx="5808">
                  <c:v>3.2930000000000001</c:v>
                </c:pt>
                <c:pt idx="5809">
                  <c:v>3.2949999999999999</c:v>
                </c:pt>
                <c:pt idx="5810">
                  <c:v>3.3</c:v>
                </c:pt>
                <c:pt idx="5811">
                  <c:v>3.2959999999999998</c:v>
                </c:pt>
                <c:pt idx="5812">
                  <c:v>3.2989999999999999</c:v>
                </c:pt>
                <c:pt idx="5813">
                  <c:v>3.2970000000000002</c:v>
                </c:pt>
                <c:pt idx="5814">
                  <c:v>3.2970000000000002</c:v>
                </c:pt>
                <c:pt idx="5815">
                  <c:v>3.2970000000000002</c:v>
                </c:pt>
                <c:pt idx="5816">
                  <c:v>3.2970000000000002</c:v>
                </c:pt>
                <c:pt idx="5817">
                  <c:v>3.3039999999999998</c:v>
                </c:pt>
                <c:pt idx="5818">
                  <c:v>3.3109999999999999</c:v>
                </c:pt>
                <c:pt idx="5819">
                  <c:v>3.3220000000000001</c:v>
                </c:pt>
                <c:pt idx="5820">
                  <c:v>3.3319999999999999</c:v>
                </c:pt>
                <c:pt idx="5821">
                  <c:v>3.3210000000000002</c:v>
                </c:pt>
                <c:pt idx="5822">
                  <c:v>3.3170000000000002</c:v>
                </c:pt>
                <c:pt idx="5823">
                  <c:v>3.3119999999999998</c:v>
                </c:pt>
                <c:pt idx="5824">
                  <c:v>3.3119999999999998</c:v>
                </c:pt>
                <c:pt idx="5825">
                  <c:v>3.3149999999999999</c:v>
                </c:pt>
                <c:pt idx="5826">
                  <c:v>3.3039999999999998</c:v>
                </c:pt>
                <c:pt idx="5827">
                  <c:v>3.3119999999999998</c:v>
                </c:pt>
                <c:pt idx="5828">
                  <c:v>3.3149999999999999</c:v>
                </c:pt>
                <c:pt idx="5829">
                  <c:v>3.3159999999999998</c:v>
                </c:pt>
                <c:pt idx="5830">
                  <c:v>3.3220000000000001</c:v>
                </c:pt>
                <c:pt idx="5831">
                  <c:v>3.3180000000000001</c:v>
                </c:pt>
                <c:pt idx="5832">
                  <c:v>3.3319999999999999</c:v>
                </c:pt>
                <c:pt idx="5833">
                  <c:v>3.3250000000000002</c:v>
                </c:pt>
                <c:pt idx="5834">
                  <c:v>3.3239999999999998</c:v>
                </c:pt>
                <c:pt idx="5835">
                  <c:v>3.3180000000000001</c:v>
                </c:pt>
                <c:pt idx="5836">
                  <c:v>3.3239999999999998</c:v>
                </c:pt>
                <c:pt idx="5837">
                  <c:v>3.34</c:v>
                </c:pt>
                <c:pt idx="5838">
                  <c:v>3.347</c:v>
                </c:pt>
                <c:pt idx="5839">
                  <c:v>3.347</c:v>
                </c:pt>
                <c:pt idx="5840">
                  <c:v>3.35</c:v>
                </c:pt>
                <c:pt idx="5841">
                  <c:v>3.3460000000000001</c:v>
                </c:pt>
                <c:pt idx="5842">
                  <c:v>3.351</c:v>
                </c:pt>
                <c:pt idx="5843">
                  <c:v>3.355</c:v>
                </c:pt>
                <c:pt idx="5844">
                  <c:v>3.3580000000000001</c:v>
                </c:pt>
                <c:pt idx="5845">
                  <c:v>3.363</c:v>
                </c:pt>
                <c:pt idx="5846">
                  <c:v>3.37</c:v>
                </c:pt>
                <c:pt idx="5847">
                  <c:v>3.3730000000000002</c:v>
                </c:pt>
                <c:pt idx="5848">
                  <c:v>3.351</c:v>
                </c:pt>
                <c:pt idx="5849">
                  <c:v>3.3530000000000002</c:v>
                </c:pt>
                <c:pt idx="5850">
                  <c:v>3.3380000000000001</c:v>
                </c:pt>
                <c:pt idx="5851">
                  <c:v>3.3359999999999999</c:v>
                </c:pt>
                <c:pt idx="5852">
                  <c:v>3.335</c:v>
                </c:pt>
                <c:pt idx="5853">
                  <c:v>3.3319999999999999</c:v>
                </c:pt>
                <c:pt idx="5854">
                  <c:v>3.331</c:v>
                </c:pt>
                <c:pt idx="5855">
                  <c:v>3.3319999999999999</c:v>
                </c:pt>
                <c:pt idx="5856">
                  <c:v>3.34</c:v>
                </c:pt>
                <c:pt idx="5857">
                  <c:v>3.3479999999999999</c:v>
                </c:pt>
                <c:pt idx="5858">
                  <c:v>3.34</c:v>
                </c:pt>
                <c:pt idx="5859">
                  <c:v>3.3359999999999999</c:v>
                </c:pt>
                <c:pt idx="5860">
                  <c:v>3.3130000000000002</c:v>
                </c:pt>
                <c:pt idx="5861">
                  <c:v>3.306</c:v>
                </c:pt>
                <c:pt idx="5862">
                  <c:v>3.302</c:v>
                </c:pt>
                <c:pt idx="5863">
                  <c:v>3.298</c:v>
                </c:pt>
                <c:pt idx="5864">
                  <c:v>3.3010000000000002</c:v>
                </c:pt>
                <c:pt idx="5865">
                  <c:v>3.294</c:v>
                </c:pt>
                <c:pt idx="5866">
                  <c:v>3.29</c:v>
                </c:pt>
                <c:pt idx="5867">
                  <c:v>3.2909999999999999</c:v>
                </c:pt>
                <c:pt idx="5868">
                  <c:v>3.2919999999999998</c:v>
                </c:pt>
                <c:pt idx="5869">
                  <c:v>3.2959999999999998</c:v>
                </c:pt>
                <c:pt idx="5870">
                  <c:v>3.294</c:v>
                </c:pt>
                <c:pt idx="5871">
                  <c:v>3.298</c:v>
                </c:pt>
                <c:pt idx="5872">
                  <c:v>3.2930000000000001</c:v>
                </c:pt>
                <c:pt idx="5873">
                  <c:v>3.2930000000000001</c:v>
                </c:pt>
                <c:pt idx="5874">
                  <c:v>3.2879999999999998</c:v>
                </c:pt>
                <c:pt idx="5875">
                  <c:v>3.286</c:v>
                </c:pt>
                <c:pt idx="5876">
                  <c:v>3.2850000000000001</c:v>
                </c:pt>
                <c:pt idx="5877">
                  <c:v>3.286</c:v>
                </c:pt>
                <c:pt idx="5878">
                  <c:v>3.2879999999999998</c:v>
                </c:pt>
                <c:pt idx="5879">
                  <c:v>3.2869999999999999</c:v>
                </c:pt>
                <c:pt idx="5880">
                  <c:v>3.2879999999999998</c:v>
                </c:pt>
                <c:pt idx="5881">
                  <c:v>3.286</c:v>
                </c:pt>
                <c:pt idx="5882">
                  <c:v>3.2869999999999999</c:v>
                </c:pt>
                <c:pt idx="5883">
                  <c:v>3.2919999999999998</c:v>
                </c:pt>
                <c:pt idx="5884">
                  <c:v>3.294</c:v>
                </c:pt>
                <c:pt idx="5885">
                  <c:v>3.3</c:v>
                </c:pt>
                <c:pt idx="5886">
                  <c:v>3.3</c:v>
                </c:pt>
                <c:pt idx="5887">
                  <c:v>3.3</c:v>
                </c:pt>
                <c:pt idx="5888">
                  <c:v>3.3</c:v>
                </c:pt>
                <c:pt idx="5889">
                  <c:v>3.31</c:v>
                </c:pt>
                <c:pt idx="5890">
                  <c:v>3.319</c:v>
                </c:pt>
                <c:pt idx="5891">
                  <c:v>3.3460000000000001</c:v>
                </c:pt>
                <c:pt idx="5892">
                  <c:v>3.3849999999999998</c:v>
                </c:pt>
                <c:pt idx="5893">
                  <c:v>3.3839999999999999</c:v>
                </c:pt>
                <c:pt idx="5894">
                  <c:v>3.3820000000000001</c:v>
                </c:pt>
                <c:pt idx="5895">
                  <c:v>3.3820000000000001</c:v>
                </c:pt>
                <c:pt idx="5896">
                  <c:v>3.383</c:v>
                </c:pt>
                <c:pt idx="5897">
                  <c:v>3.3889999999999998</c:v>
                </c:pt>
                <c:pt idx="5898">
                  <c:v>3.3769999999999998</c:v>
                </c:pt>
                <c:pt idx="5899">
                  <c:v>3.3889999999999998</c:v>
                </c:pt>
                <c:pt idx="5900">
                  <c:v>3.3940000000000001</c:v>
                </c:pt>
                <c:pt idx="5901">
                  <c:v>3.3860000000000001</c:v>
                </c:pt>
                <c:pt idx="5902">
                  <c:v>3.3860000000000001</c:v>
                </c:pt>
                <c:pt idx="5903">
                  <c:v>3.3809999999999998</c:v>
                </c:pt>
                <c:pt idx="5904">
                  <c:v>3.379</c:v>
                </c:pt>
                <c:pt idx="5905">
                  <c:v>3.3814000000000002</c:v>
                </c:pt>
                <c:pt idx="5906">
                  <c:v>3.3769999999999998</c:v>
                </c:pt>
                <c:pt idx="5907">
                  <c:v>3.379</c:v>
                </c:pt>
                <c:pt idx="5908">
                  <c:v>3.3879999999999999</c:v>
                </c:pt>
                <c:pt idx="5909">
                  <c:v>3.399</c:v>
                </c:pt>
                <c:pt idx="5910">
                  <c:v>3.399</c:v>
                </c:pt>
                <c:pt idx="5911">
                  <c:v>3.399</c:v>
                </c:pt>
                <c:pt idx="5912">
                  <c:v>3.4049999999999998</c:v>
                </c:pt>
                <c:pt idx="5913">
                  <c:v>3.4049999999999998</c:v>
                </c:pt>
                <c:pt idx="5914">
                  <c:v>3.3919999999999999</c:v>
                </c:pt>
                <c:pt idx="5915">
                  <c:v>3.367</c:v>
                </c:pt>
                <c:pt idx="5916">
                  <c:v>3.3460000000000001</c:v>
                </c:pt>
                <c:pt idx="5917">
                  <c:v>3.347</c:v>
                </c:pt>
                <c:pt idx="5918">
                  <c:v>3.3479999999999999</c:v>
                </c:pt>
                <c:pt idx="5919">
                  <c:v>3.3439999999999999</c:v>
                </c:pt>
                <c:pt idx="5920">
                  <c:v>3.331</c:v>
                </c:pt>
                <c:pt idx="5921">
                  <c:v>3.3180000000000001</c:v>
                </c:pt>
                <c:pt idx="5922">
                  <c:v>3.327</c:v>
                </c:pt>
                <c:pt idx="5923">
                  <c:v>3.3450000000000002</c:v>
                </c:pt>
                <c:pt idx="5924">
                  <c:v>3.3450000000000002</c:v>
                </c:pt>
                <c:pt idx="5925">
                  <c:v>3.3540000000000001</c:v>
                </c:pt>
                <c:pt idx="5926">
                  <c:v>3.3610000000000002</c:v>
                </c:pt>
                <c:pt idx="5927">
                  <c:v>3.3639999999999999</c:v>
                </c:pt>
                <c:pt idx="5928">
                  <c:v>3.3460000000000001</c:v>
                </c:pt>
                <c:pt idx="5929">
                  <c:v>3.3519999999999999</c:v>
                </c:pt>
                <c:pt idx="5930">
                  <c:v>3.3650000000000002</c:v>
                </c:pt>
                <c:pt idx="5931">
                  <c:v>3.395</c:v>
                </c:pt>
                <c:pt idx="5932">
                  <c:v>3.3849999999999998</c:v>
                </c:pt>
                <c:pt idx="5933">
                  <c:v>3.3929999999999998</c:v>
                </c:pt>
                <c:pt idx="5934">
                  <c:v>3.3879999999999999</c:v>
                </c:pt>
                <c:pt idx="5935">
                  <c:v>3.3780000000000001</c:v>
                </c:pt>
                <c:pt idx="5936">
                  <c:v>3.3780000000000001</c:v>
                </c:pt>
                <c:pt idx="5937">
                  <c:v>3.3879999999999999</c:v>
                </c:pt>
                <c:pt idx="5938">
                  <c:v>3.3879999999999999</c:v>
                </c:pt>
                <c:pt idx="5939">
                  <c:v>3.379</c:v>
                </c:pt>
                <c:pt idx="5940">
                  <c:v>3.3610000000000002</c:v>
                </c:pt>
                <c:pt idx="5941">
                  <c:v>3.3570000000000002</c:v>
                </c:pt>
                <c:pt idx="5942">
                  <c:v>3.3650000000000002</c:v>
                </c:pt>
                <c:pt idx="5943">
                  <c:v>3.3719999999999999</c:v>
                </c:pt>
                <c:pt idx="5944">
                  <c:v>3.37</c:v>
                </c:pt>
                <c:pt idx="5945">
                  <c:v>3.355</c:v>
                </c:pt>
                <c:pt idx="5946">
                  <c:v>3.347</c:v>
                </c:pt>
                <c:pt idx="5947">
                  <c:v>3.347</c:v>
                </c:pt>
                <c:pt idx="5948">
                  <c:v>3.3420000000000001</c:v>
                </c:pt>
                <c:pt idx="5949">
                  <c:v>3.347</c:v>
                </c:pt>
                <c:pt idx="5950">
                  <c:v>3.35</c:v>
                </c:pt>
                <c:pt idx="5951">
                  <c:v>3.351</c:v>
                </c:pt>
                <c:pt idx="5952">
                  <c:v>3.335</c:v>
                </c:pt>
                <c:pt idx="5953">
                  <c:v>3.34</c:v>
                </c:pt>
                <c:pt idx="5954">
                  <c:v>3.3490000000000002</c:v>
                </c:pt>
                <c:pt idx="5955">
                  <c:v>3.3490000000000002</c:v>
                </c:pt>
                <c:pt idx="5956">
                  <c:v>3.3490000000000002</c:v>
                </c:pt>
                <c:pt idx="5957">
                  <c:v>3.3359999999999999</c:v>
                </c:pt>
                <c:pt idx="5958">
                  <c:v>3.339</c:v>
                </c:pt>
                <c:pt idx="5959">
                  <c:v>3.3410000000000002</c:v>
                </c:pt>
                <c:pt idx="5960">
                  <c:v>3.3450000000000002</c:v>
                </c:pt>
                <c:pt idx="5961">
                  <c:v>3.3530000000000002</c:v>
                </c:pt>
                <c:pt idx="5962">
                  <c:v>3.3639999999999999</c:v>
                </c:pt>
                <c:pt idx="5963">
                  <c:v>3.3759999999999999</c:v>
                </c:pt>
                <c:pt idx="5964">
                  <c:v>3.3919999999999999</c:v>
                </c:pt>
                <c:pt idx="5965">
                  <c:v>3.391</c:v>
                </c:pt>
                <c:pt idx="5966">
                  <c:v>3.3730000000000002</c:v>
                </c:pt>
                <c:pt idx="5967">
                  <c:v>3.3719999999999999</c:v>
                </c:pt>
                <c:pt idx="5968">
                  <c:v>3.3809999999999998</c:v>
                </c:pt>
                <c:pt idx="5969">
                  <c:v>3.387</c:v>
                </c:pt>
                <c:pt idx="5970">
                  <c:v>3.38</c:v>
                </c:pt>
                <c:pt idx="5971">
                  <c:v>3.3849999999999998</c:v>
                </c:pt>
                <c:pt idx="5972">
                  <c:v>3.391</c:v>
                </c:pt>
                <c:pt idx="5973">
                  <c:v>3.3849999999999998</c:v>
                </c:pt>
                <c:pt idx="5974">
                  <c:v>3.3940000000000001</c:v>
                </c:pt>
                <c:pt idx="5975">
                  <c:v>3.39</c:v>
                </c:pt>
                <c:pt idx="5976">
                  <c:v>3.399</c:v>
                </c:pt>
                <c:pt idx="5977">
                  <c:v>3.403</c:v>
                </c:pt>
                <c:pt idx="5978">
                  <c:v>3.391</c:v>
                </c:pt>
                <c:pt idx="5979">
                  <c:v>3.3860000000000001</c:v>
                </c:pt>
                <c:pt idx="5980">
                  <c:v>3.38</c:v>
                </c:pt>
                <c:pt idx="5981">
                  <c:v>3.3809999999999998</c:v>
                </c:pt>
                <c:pt idx="5982">
                  <c:v>3.38</c:v>
                </c:pt>
                <c:pt idx="5983">
                  <c:v>3.391</c:v>
                </c:pt>
                <c:pt idx="5984">
                  <c:v>3.3929999999999998</c:v>
                </c:pt>
                <c:pt idx="5985">
                  <c:v>3.3929999999999998</c:v>
                </c:pt>
                <c:pt idx="5986">
                  <c:v>3.3730000000000002</c:v>
                </c:pt>
                <c:pt idx="5987">
                  <c:v>3.36</c:v>
                </c:pt>
                <c:pt idx="5988">
                  <c:v>3.3490000000000002</c:v>
                </c:pt>
                <c:pt idx="5989">
                  <c:v>3.34</c:v>
                </c:pt>
                <c:pt idx="5990">
                  <c:v>3.3380000000000001</c:v>
                </c:pt>
                <c:pt idx="5991">
                  <c:v>3.3260000000000001</c:v>
                </c:pt>
                <c:pt idx="5992">
                  <c:v>3.32</c:v>
                </c:pt>
                <c:pt idx="5993">
                  <c:v>3.319</c:v>
                </c:pt>
                <c:pt idx="5994">
                  <c:v>3.319</c:v>
                </c:pt>
                <c:pt idx="5995">
                  <c:v>3.3220000000000001</c:v>
                </c:pt>
                <c:pt idx="5996">
                  <c:v>3.3239999999999998</c:v>
                </c:pt>
                <c:pt idx="5997">
                  <c:v>3.319</c:v>
                </c:pt>
                <c:pt idx="5998">
                  <c:v>3.3170000000000002</c:v>
                </c:pt>
                <c:pt idx="5999">
                  <c:v>3.3170000000000002</c:v>
                </c:pt>
                <c:pt idx="6000">
                  <c:v>3.3050000000000002</c:v>
                </c:pt>
                <c:pt idx="6001">
                  <c:v>3.3109999999999999</c:v>
                </c:pt>
                <c:pt idx="6002">
                  <c:v>3.323</c:v>
                </c:pt>
                <c:pt idx="6003">
                  <c:v>3.327</c:v>
                </c:pt>
                <c:pt idx="6004">
                  <c:v>3.32</c:v>
                </c:pt>
                <c:pt idx="6005">
                  <c:v>3.3210000000000002</c:v>
                </c:pt>
                <c:pt idx="6006">
                  <c:v>3.3239999999999998</c:v>
                </c:pt>
                <c:pt idx="6007">
                  <c:v>3.3359999999999999</c:v>
                </c:pt>
                <c:pt idx="6008">
                  <c:v>3.33</c:v>
                </c:pt>
                <c:pt idx="6009">
                  <c:v>3.327</c:v>
                </c:pt>
                <c:pt idx="6010">
                  <c:v>3.3260000000000001</c:v>
                </c:pt>
                <c:pt idx="6011">
                  <c:v>3.3239999999999998</c:v>
                </c:pt>
                <c:pt idx="6012">
                  <c:v>3.323</c:v>
                </c:pt>
                <c:pt idx="6013">
                  <c:v>3.32</c:v>
                </c:pt>
                <c:pt idx="6014">
                  <c:v>3.3170000000000002</c:v>
                </c:pt>
                <c:pt idx="6015">
                  <c:v>3.3220000000000001</c:v>
                </c:pt>
                <c:pt idx="6016">
                  <c:v>3.3250000000000002</c:v>
                </c:pt>
                <c:pt idx="6017">
                  <c:v>3.339</c:v>
                </c:pt>
                <c:pt idx="6018">
                  <c:v>3.335</c:v>
                </c:pt>
                <c:pt idx="6019">
                  <c:v>3.3450000000000002</c:v>
                </c:pt>
                <c:pt idx="6020">
                  <c:v>3.36</c:v>
                </c:pt>
                <c:pt idx="6021">
                  <c:v>3.3759999999999999</c:v>
                </c:pt>
                <c:pt idx="6022">
                  <c:v>3.3740000000000001</c:v>
                </c:pt>
                <c:pt idx="6023">
                  <c:v>3.3639999999999999</c:v>
                </c:pt>
                <c:pt idx="6024">
                  <c:v>3.36</c:v>
                </c:pt>
                <c:pt idx="6025">
                  <c:v>3.371</c:v>
                </c:pt>
                <c:pt idx="6026">
                  <c:v>3.3879999999999999</c:v>
                </c:pt>
                <c:pt idx="6027">
                  <c:v>3.3940000000000001</c:v>
                </c:pt>
                <c:pt idx="6028">
                  <c:v>3.39</c:v>
                </c:pt>
                <c:pt idx="6029">
                  <c:v>3.383</c:v>
                </c:pt>
                <c:pt idx="6030">
                  <c:v>3.3849999999999998</c:v>
                </c:pt>
                <c:pt idx="6031">
                  <c:v>3.3839999999999999</c:v>
                </c:pt>
                <c:pt idx="6032">
                  <c:v>3.3839999999999999</c:v>
                </c:pt>
                <c:pt idx="6033">
                  <c:v>3.3860000000000001</c:v>
                </c:pt>
                <c:pt idx="6034">
                  <c:v>3.3839999999999999</c:v>
                </c:pt>
                <c:pt idx="6035">
                  <c:v>3.3919999999999999</c:v>
                </c:pt>
                <c:pt idx="6036">
                  <c:v>3.3940000000000001</c:v>
                </c:pt>
                <c:pt idx="6037">
                  <c:v>3.4039999999999999</c:v>
                </c:pt>
                <c:pt idx="6038">
                  <c:v>3.4049999999999998</c:v>
                </c:pt>
                <c:pt idx="6039">
                  <c:v>3.4119999999999999</c:v>
                </c:pt>
                <c:pt idx="6040">
                  <c:v>3.43</c:v>
                </c:pt>
                <c:pt idx="6041">
                  <c:v>3.4510000000000001</c:v>
                </c:pt>
                <c:pt idx="6042">
                  <c:v>3.4449999999999998</c:v>
                </c:pt>
                <c:pt idx="6043">
                  <c:v>3.4279999999999999</c:v>
                </c:pt>
                <c:pt idx="6044">
                  <c:v>3.4249999999999998</c:v>
                </c:pt>
                <c:pt idx="6045">
                  <c:v>3.44</c:v>
                </c:pt>
                <c:pt idx="6046">
                  <c:v>3.4729999999999999</c:v>
                </c:pt>
                <c:pt idx="6047">
                  <c:v>3.5019999999999998</c:v>
                </c:pt>
                <c:pt idx="6048">
                  <c:v>3.4980000000000002</c:v>
                </c:pt>
                <c:pt idx="6049">
                  <c:v>3.51</c:v>
                </c:pt>
                <c:pt idx="6050">
                  <c:v>3.5449999999999999</c:v>
                </c:pt>
                <c:pt idx="6051">
                  <c:v>3.53</c:v>
                </c:pt>
                <c:pt idx="6052">
                  <c:v>3.55</c:v>
                </c:pt>
                <c:pt idx="6053">
                  <c:v>3.5539999999999998</c:v>
                </c:pt>
                <c:pt idx="6054">
                  <c:v>3.5680000000000001</c:v>
                </c:pt>
                <c:pt idx="6055">
                  <c:v>3.5649999999999999</c:v>
                </c:pt>
                <c:pt idx="6056">
                  <c:v>3.5249999999999999</c:v>
                </c:pt>
                <c:pt idx="6057">
                  <c:v>3.536</c:v>
                </c:pt>
                <c:pt idx="6058">
                  <c:v>3.5230000000000001</c:v>
                </c:pt>
                <c:pt idx="6059">
                  <c:v>3.5030000000000001</c:v>
                </c:pt>
                <c:pt idx="6060">
                  <c:v>3.4390000000000001</c:v>
                </c:pt>
                <c:pt idx="6061">
                  <c:v>3.423</c:v>
                </c:pt>
                <c:pt idx="6062">
                  <c:v>3.4390000000000001</c:v>
                </c:pt>
                <c:pt idx="6063">
                  <c:v>3.4420000000000002</c:v>
                </c:pt>
                <c:pt idx="6064">
                  <c:v>3.4620000000000002</c:v>
                </c:pt>
                <c:pt idx="6065">
                  <c:v>3.4580000000000002</c:v>
                </c:pt>
                <c:pt idx="6066">
                  <c:v>3.4569999999999999</c:v>
                </c:pt>
                <c:pt idx="6067">
                  <c:v>3.4119999999999999</c:v>
                </c:pt>
                <c:pt idx="6068">
                  <c:v>3.3730000000000002</c:v>
                </c:pt>
                <c:pt idx="6069">
                  <c:v>3.3559999999999999</c:v>
                </c:pt>
                <c:pt idx="6070">
                  <c:v>3.3559999999999999</c:v>
                </c:pt>
                <c:pt idx="6071">
                  <c:v>3.3559999999999999</c:v>
                </c:pt>
                <c:pt idx="6072">
                  <c:v>3.379</c:v>
                </c:pt>
                <c:pt idx="6073">
                  <c:v>3.3929999999999998</c:v>
                </c:pt>
                <c:pt idx="6074">
                  <c:v>3.4209999999999998</c:v>
                </c:pt>
                <c:pt idx="6075">
                  <c:v>3.411</c:v>
                </c:pt>
                <c:pt idx="6076">
                  <c:v>3.407</c:v>
                </c:pt>
                <c:pt idx="6077">
                  <c:v>3.41</c:v>
                </c:pt>
                <c:pt idx="6078">
                  <c:v>3.4</c:v>
                </c:pt>
                <c:pt idx="6079">
                  <c:v>3.3759999999999999</c:v>
                </c:pt>
                <c:pt idx="6080">
                  <c:v>3.3639999999999999</c:v>
                </c:pt>
                <c:pt idx="6081">
                  <c:v>3.3809999999999998</c:v>
                </c:pt>
                <c:pt idx="6082">
                  <c:v>3.4</c:v>
                </c:pt>
                <c:pt idx="6083">
                  <c:v>3.387</c:v>
                </c:pt>
                <c:pt idx="6084">
                  <c:v>3.3730000000000002</c:v>
                </c:pt>
                <c:pt idx="6085">
                  <c:v>3.383</c:v>
                </c:pt>
                <c:pt idx="6086">
                  <c:v>3.383</c:v>
                </c:pt>
                <c:pt idx="6087">
                  <c:v>3.39</c:v>
                </c:pt>
                <c:pt idx="6088">
                  <c:v>3.3940000000000001</c:v>
                </c:pt>
                <c:pt idx="6089">
                  <c:v>3.407</c:v>
                </c:pt>
                <c:pt idx="6090">
                  <c:v>3.41</c:v>
                </c:pt>
                <c:pt idx="6091">
                  <c:v>3.399</c:v>
                </c:pt>
                <c:pt idx="6092">
                  <c:v>3.4209999999999998</c:v>
                </c:pt>
                <c:pt idx="6093">
                  <c:v>3.4249999999999998</c:v>
                </c:pt>
                <c:pt idx="6094">
                  <c:v>3.4369999999999998</c:v>
                </c:pt>
                <c:pt idx="6095">
                  <c:v>3.4550000000000001</c:v>
                </c:pt>
                <c:pt idx="6096">
                  <c:v>3.448</c:v>
                </c:pt>
                <c:pt idx="6097">
                  <c:v>3.4239999999999999</c:v>
                </c:pt>
                <c:pt idx="6098">
                  <c:v>3.43</c:v>
                </c:pt>
                <c:pt idx="6099">
                  <c:v>3.41</c:v>
                </c:pt>
                <c:pt idx="6100">
                  <c:v>3.4060000000000001</c:v>
                </c:pt>
                <c:pt idx="6101">
                  <c:v>3.4289999999999998</c:v>
                </c:pt>
                <c:pt idx="6102">
                  <c:v>3.4289999999999998</c:v>
                </c:pt>
                <c:pt idx="6103">
                  <c:v>3.4260000000000002</c:v>
                </c:pt>
                <c:pt idx="6104">
                  <c:v>3.4529999999999998</c:v>
                </c:pt>
                <c:pt idx="6105">
                  <c:v>3.444</c:v>
                </c:pt>
                <c:pt idx="6106">
                  <c:v>3.4340000000000002</c:v>
                </c:pt>
                <c:pt idx="6107">
                  <c:v>3.4220000000000002</c:v>
                </c:pt>
                <c:pt idx="6108">
                  <c:v>3.4039999999999999</c:v>
                </c:pt>
                <c:pt idx="6109">
                  <c:v>3.391</c:v>
                </c:pt>
                <c:pt idx="6110">
                  <c:v>3.4220000000000002</c:v>
                </c:pt>
                <c:pt idx="6111">
                  <c:v>3.43</c:v>
                </c:pt>
                <c:pt idx="6112">
                  <c:v>3.4409999999999998</c:v>
                </c:pt>
                <c:pt idx="6113">
                  <c:v>3.448</c:v>
                </c:pt>
                <c:pt idx="6114">
                  <c:v>3.4369999999999998</c:v>
                </c:pt>
                <c:pt idx="6115">
                  <c:v>3.452</c:v>
                </c:pt>
                <c:pt idx="6116">
                  <c:v>3.464</c:v>
                </c:pt>
                <c:pt idx="6117">
                  <c:v>3.4849999999999999</c:v>
                </c:pt>
                <c:pt idx="6118">
                  <c:v>3.4769999999999999</c:v>
                </c:pt>
                <c:pt idx="6119">
                  <c:v>3.4929999999999999</c:v>
                </c:pt>
                <c:pt idx="6120">
                  <c:v>3.5110000000000001</c:v>
                </c:pt>
                <c:pt idx="6121">
                  <c:v>3.5129999999999999</c:v>
                </c:pt>
                <c:pt idx="6122">
                  <c:v>3.496</c:v>
                </c:pt>
                <c:pt idx="6123">
                  <c:v>3.5179999999999998</c:v>
                </c:pt>
                <c:pt idx="6124">
                  <c:v>3.5289999999999999</c:v>
                </c:pt>
                <c:pt idx="6125">
                  <c:v>3.5129999999999999</c:v>
                </c:pt>
                <c:pt idx="6126">
                  <c:v>3.5219999999999998</c:v>
                </c:pt>
                <c:pt idx="6127">
                  <c:v>3.5219999999999998</c:v>
                </c:pt>
                <c:pt idx="6128">
                  <c:v>3.5409999999999999</c:v>
                </c:pt>
                <c:pt idx="6129">
                  <c:v>3.5369999999999999</c:v>
                </c:pt>
                <c:pt idx="6130">
                  <c:v>3.5190000000000001</c:v>
                </c:pt>
                <c:pt idx="6131">
                  <c:v>3.528</c:v>
                </c:pt>
                <c:pt idx="6132">
                  <c:v>3.5489999999999999</c:v>
                </c:pt>
                <c:pt idx="6133">
                  <c:v>3.5470000000000002</c:v>
                </c:pt>
                <c:pt idx="6134">
                  <c:v>3.5369999999999999</c:v>
                </c:pt>
                <c:pt idx="6135">
                  <c:v>3.524</c:v>
                </c:pt>
                <c:pt idx="6136">
                  <c:v>3.508</c:v>
                </c:pt>
                <c:pt idx="6137">
                  <c:v>3.5</c:v>
                </c:pt>
                <c:pt idx="6138">
                  <c:v>3.504</c:v>
                </c:pt>
                <c:pt idx="6139">
                  <c:v>3.5019999999999998</c:v>
                </c:pt>
                <c:pt idx="6140">
                  <c:v>3.4990000000000001</c:v>
                </c:pt>
                <c:pt idx="6141">
                  <c:v>3.5110000000000001</c:v>
                </c:pt>
                <c:pt idx="6142">
                  <c:v>3.5179999999999998</c:v>
                </c:pt>
                <c:pt idx="6143">
                  <c:v>3.4969999999999999</c:v>
                </c:pt>
                <c:pt idx="6144">
                  <c:v>3.5049999999999999</c:v>
                </c:pt>
                <c:pt idx="6145">
                  <c:v>3.5179999999999998</c:v>
                </c:pt>
                <c:pt idx="6146">
                  <c:v>3.536</c:v>
                </c:pt>
                <c:pt idx="6147">
                  <c:v>3.5289999999999999</c:v>
                </c:pt>
                <c:pt idx="6148">
                  <c:v>3.5289999999999999</c:v>
                </c:pt>
                <c:pt idx="6149">
                  <c:v>3.5150000000000001</c:v>
                </c:pt>
                <c:pt idx="6150">
                  <c:v>3.51</c:v>
                </c:pt>
                <c:pt idx="6151">
                  <c:v>3.5289999999999999</c:v>
                </c:pt>
                <c:pt idx="6152">
                  <c:v>3.5430000000000001</c:v>
                </c:pt>
                <c:pt idx="6153">
                  <c:v>3.55</c:v>
                </c:pt>
                <c:pt idx="6154">
                  <c:v>3.55</c:v>
                </c:pt>
                <c:pt idx="6155">
                  <c:v>3.548</c:v>
                </c:pt>
                <c:pt idx="6156">
                  <c:v>3.5510000000000002</c:v>
                </c:pt>
                <c:pt idx="6157">
                  <c:v>3.5609999999999999</c:v>
                </c:pt>
                <c:pt idx="6158">
                  <c:v>3.5630000000000002</c:v>
                </c:pt>
                <c:pt idx="6159">
                  <c:v>3.5680000000000001</c:v>
                </c:pt>
                <c:pt idx="6160">
                  <c:v>3.573</c:v>
                </c:pt>
                <c:pt idx="6161">
                  <c:v>3.5760000000000001</c:v>
                </c:pt>
                <c:pt idx="6162">
                  <c:v>3.5790000000000002</c:v>
                </c:pt>
                <c:pt idx="6163">
                  <c:v>3.5760000000000001</c:v>
                </c:pt>
                <c:pt idx="6164">
                  <c:v>3.5640000000000001</c:v>
                </c:pt>
                <c:pt idx="6165">
                  <c:v>3.5760000000000001</c:v>
                </c:pt>
                <c:pt idx="6166">
                  <c:v>3.5840000000000001</c:v>
                </c:pt>
                <c:pt idx="6167">
                  <c:v>3.5830000000000002</c:v>
                </c:pt>
                <c:pt idx="6168">
                  <c:v>3.593</c:v>
                </c:pt>
                <c:pt idx="6169">
                  <c:v>3.5859999999999999</c:v>
                </c:pt>
                <c:pt idx="6170">
                  <c:v>3.573</c:v>
                </c:pt>
                <c:pt idx="6171">
                  <c:v>3.54</c:v>
                </c:pt>
                <c:pt idx="6172">
                  <c:v>3.5470000000000002</c:v>
                </c:pt>
                <c:pt idx="6173">
                  <c:v>3.5310000000000001</c:v>
                </c:pt>
                <c:pt idx="6174">
                  <c:v>3.5329999999999999</c:v>
                </c:pt>
                <c:pt idx="6175">
                  <c:v>3.5419999999999998</c:v>
                </c:pt>
                <c:pt idx="6176">
                  <c:v>3.5539999999999998</c:v>
                </c:pt>
                <c:pt idx="6177">
                  <c:v>3.54</c:v>
                </c:pt>
                <c:pt idx="6178">
                  <c:v>3.5449999999999999</c:v>
                </c:pt>
                <c:pt idx="6179">
                  <c:v>3.5369999999999999</c:v>
                </c:pt>
                <c:pt idx="6180">
                  <c:v>3.5430000000000001</c:v>
                </c:pt>
                <c:pt idx="6181">
                  <c:v>3.57</c:v>
                </c:pt>
                <c:pt idx="6182">
                  <c:v>3.569</c:v>
                </c:pt>
                <c:pt idx="6183">
                  <c:v>3.5529999999999999</c:v>
                </c:pt>
                <c:pt idx="6184">
                  <c:v>3.5430000000000001</c:v>
                </c:pt>
                <c:pt idx="6185">
                  <c:v>3.5379999999999998</c:v>
                </c:pt>
                <c:pt idx="6186">
                  <c:v>3.5270000000000001</c:v>
                </c:pt>
                <c:pt idx="6187">
                  <c:v>3.5459999999999998</c:v>
                </c:pt>
                <c:pt idx="6188">
                  <c:v>3.5550000000000002</c:v>
                </c:pt>
                <c:pt idx="6189">
                  <c:v>3.5680000000000001</c:v>
                </c:pt>
                <c:pt idx="6190">
                  <c:v>3.58</c:v>
                </c:pt>
                <c:pt idx="6191">
                  <c:v>3.5920000000000001</c:v>
                </c:pt>
                <c:pt idx="6192">
                  <c:v>3.593</c:v>
                </c:pt>
                <c:pt idx="6193">
                  <c:v>3.597</c:v>
                </c:pt>
                <c:pt idx="6194">
                  <c:v>3.5990000000000002</c:v>
                </c:pt>
                <c:pt idx="6195">
                  <c:v>3.6070000000000002</c:v>
                </c:pt>
                <c:pt idx="6196">
                  <c:v>3.62</c:v>
                </c:pt>
                <c:pt idx="6197">
                  <c:v>3.6120000000000001</c:v>
                </c:pt>
                <c:pt idx="6198">
                  <c:v>3.5859999999999999</c:v>
                </c:pt>
                <c:pt idx="6199">
                  <c:v>3.581</c:v>
                </c:pt>
                <c:pt idx="6200">
                  <c:v>3.58</c:v>
                </c:pt>
                <c:pt idx="6201">
                  <c:v>3.5720000000000001</c:v>
                </c:pt>
                <c:pt idx="6202">
                  <c:v>3.5870000000000002</c:v>
                </c:pt>
                <c:pt idx="6203">
                  <c:v>3.5960000000000001</c:v>
                </c:pt>
                <c:pt idx="6204">
                  <c:v>3.59</c:v>
                </c:pt>
                <c:pt idx="6205">
                  <c:v>3.59</c:v>
                </c:pt>
                <c:pt idx="6206">
                  <c:v>3.581</c:v>
                </c:pt>
                <c:pt idx="6207">
                  <c:v>3.59</c:v>
                </c:pt>
                <c:pt idx="6208">
                  <c:v>3.59</c:v>
                </c:pt>
                <c:pt idx="6209">
                  <c:v>3.5990000000000002</c:v>
                </c:pt>
                <c:pt idx="6210">
                  <c:v>3.6059999999999999</c:v>
                </c:pt>
                <c:pt idx="6211">
                  <c:v>3.6059999999999999</c:v>
                </c:pt>
                <c:pt idx="6212">
                  <c:v>3.6059999999999999</c:v>
                </c:pt>
                <c:pt idx="6213">
                  <c:v>3.609</c:v>
                </c:pt>
                <c:pt idx="6214">
                  <c:v>3.6150000000000002</c:v>
                </c:pt>
                <c:pt idx="6215">
                  <c:v>3.613</c:v>
                </c:pt>
                <c:pt idx="6216">
                  <c:v>3.6150000000000002</c:v>
                </c:pt>
                <c:pt idx="6217">
                  <c:v>3.617</c:v>
                </c:pt>
                <c:pt idx="6218">
                  <c:v>3.6080000000000001</c:v>
                </c:pt>
                <c:pt idx="6219">
                  <c:v>3.6</c:v>
                </c:pt>
                <c:pt idx="6220">
                  <c:v>3.5939999999999999</c:v>
                </c:pt>
                <c:pt idx="6221">
                  <c:v>3.601</c:v>
                </c:pt>
                <c:pt idx="6222">
                  <c:v>3.59</c:v>
                </c:pt>
                <c:pt idx="6223">
                  <c:v>3.6240000000000001</c:v>
                </c:pt>
                <c:pt idx="6224">
                  <c:v>3.6259999999999999</c:v>
                </c:pt>
                <c:pt idx="6225">
                  <c:v>3.6360000000000001</c:v>
                </c:pt>
                <c:pt idx="6226">
                  <c:v>3.6459999999999999</c:v>
                </c:pt>
                <c:pt idx="6227">
                  <c:v>3.6619999999999999</c:v>
                </c:pt>
                <c:pt idx="6228">
                  <c:v>3.6320000000000001</c:v>
                </c:pt>
                <c:pt idx="6229">
                  <c:v>3.5819999999999999</c:v>
                </c:pt>
                <c:pt idx="6230">
                  <c:v>3.577</c:v>
                </c:pt>
                <c:pt idx="6231">
                  <c:v>3.5870000000000002</c:v>
                </c:pt>
                <c:pt idx="6232">
                  <c:v>3.6</c:v>
                </c:pt>
                <c:pt idx="6233">
                  <c:v>3.609</c:v>
                </c:pt>
                <c:pt idx="6234">
                  <c:v>3.6110000000000002</c:v>
                </c:pt>
                <c:pt idx="6235">
                  <c:v>3.6080000000000001</c:v>
                </c:pt>
                <c:pt idx="6236">
                  <c:v>3.609</c:v>
                </c:pt>
                <c:pt idx="6237">
                  <c:v>3.61</c:v>
                </c:pt>
                <c:pt idx="6238">
                  <c:v>3.6059999999999999</c:v>
                </c:pt>
                <c:pt idx="6239">
                  <c:v>3.6070000000000002</c:v>
                </c:pt>
                <c:pt idx="6240">
                  <c:v>3.5990000000000002</c:v>
                </c:pt>
                <c:pt idx="6241">
                  <c:v>3.5960000000000001</c:v>
                </c:pt>
                <c:pt idx="6242">
                  <c:v>3.6030000000000002</c:v>
                </c:pt>
                <c:pt idx="6243">
                  <c:v>3.6030000000000002</c:v>
                </c:pt>
                <c:pt idx="6244">
                  <c:v>3.6059999999999999</c:v>
                </c:pt>
                <c:pt idx="6245">
                  <c:v>3.6030000000000002</c:v>
                </c:pt>
                <c:pt idx="6246">
                  <c:v>3.6019999999999999</c:v>
                </c:pt>
                <c:pt idx="6247">
                  <c:v>3.5910000000000002</c:v>
                </c:pt>
                <c:pt idx="6248">
                  <c:v>3.5920000000000001</c:v>
                </c:pt>
                <c:pt idx="6249">
                  <c:v>3.59</c:v>
                </c:pt>
                <c:pt idx="6250">
                  <c:v>3.5870000000000002</c:v>
                </c:pt>
                <c:pt idx="6251">
                  <c:v>3.597</c:v>
                </c:pt>
                <c:pt idx="6252">
                  <c:v>3.6080000000000001</c:v>
                </c:pt>
                <c:pt idx="6253">
                  <c:v>3.617</c:v>
                </c:pt>
                <c:pt idx="6254">
                  <c:v>3.6160000000000001</c:v>
                </c:pt>
                <c:pt idx="6255">
                  <c:v>3.6150000000000002</c:v>
                </c:pt>
                <c:pt idx="6256">
                  <c:v>3.6150000000000002</c:v>
                </c:pt>
                <c:pt idx="6257">
                  <c:v>3.617</c:v>
                </c:pt>
                <c:pt idx="6258">
                  <c:v>3.62</c:v>
                </c:pt>
                <c:pt idx="6259">
                  <c:v>3.621</c:v>
                </c:pt>
                <c:pt idx="6260">
                  <c:v>3.6240000000000001</c:v>
                </c:pt>
                <c:pt idx="6261">
                  <c:v>3.6240000000000001</c:v>
                </c:pt>
                <c:pt idx="6262">
                  <c:v>3.6280000000000001</c:v>
                </c:pt>
                <c:pt idx="6263">
                  <c:v>3.6309999999999998</c:v>
                </c:pt>
                <c:pt idx="6264">
                  <c:v>3.63</c:v>
                </c:pt>
                <c:pt idx="6265">
                  <c:v>3.6230000000000002</c:v>
                </c:pt>
                <c:pt idx="6266">
                  <c:v>3.6150000000000002</c:v>
                </c:pt>
                <c:pt idx="6267">
                  <c:v>3.6179999999999999</c:v>
                </c:pt>
                <c:pt idx="6268">
                  <c:v>3.6080000000000001</c:v>
                </c:pt>
                <c:pt idx="6269">
                  <c:v>3.6150000000000002</c:v>
                </c:pt>
                <c:pt idx="6270">
                  <c:v>3.613</c:v>
                </c:pt>
                <c:pt idx="6271">
                  <c:v>3.6139999999999999</c:v>
                </c:pt>
                <c:pt idx="6272">
                  <c:v>3.617</c:v>
                </c:pt>
                <c:pt idx="6273">
                  <c:v>3.6150000000000002</c:v>
                </c:pt>
                <c:pt idx="6274">
                  <c:v>3.6150000000000002</c:v>
                </c:pt>
                <c:pt idx="6275">
                  <c:v>3.6219999999999999</c:v>
                </c:pt>
                <c:pt idx="6276">
                  <c:v>3.6339999999999999</c:v>
                </c:pt>
                <c:pt idx="6277">
                  <c:v>3.645</c:v>
                </c:pt>
                <c:pt idx="6278">
                  <c:v>3.6469999999999998</c:v>
                </c:pt>
                <c:pt idx="6279">
                  <c:v>3.653</c:v>
                </c:pt>
                <c:pt idx="6280">
                  <c:v>3.6469999999999998</c:v>
                </c:pt>
                <c:pt idx="6281">
                  <c:v>3.6419999999999999</c:v>
                </c:pt>
                <c:pt idx="6282">
                  <c:v>3.641</c:v>
                </c:pt>
                <c:pt idx="6283">
                  <c:v>3.641</c:v>
                </c:pt>
                <c:pt idx="6284">
                  <c:v>3.64</c:v>
                </c:pt>
                <c:pt idx="6285">
                  <c:v>3.6469999999999998</c:v>
                </c:pt>
                <c:pt idx="6286">
                  <c:v>3.64</c:v>
                </c:pt>
                <c:pt idx="6287">
                  <c:v>3.6440000000000001</c:v>
                </c:pt>
                <c:pt idx="6288">
                  <c:v>3.645</c:v>
                </c:pt>
                <c:pt idx="6289">
                  <c:v>3.64</c:v>
                </c:pt>
                <c:pt idx="6290">
                  <c:v>3.64</c:v>
                </c:pt>
                <c:pt idx="6291">
                  <c:v>3.6459999999999999</c:v>
                </c:pt>
                <c:pt idx="6292">
                  <c:v>3.6469999999999998</c:v>
                </c:pt>
                <c:pt idx="6293">
                  <c:v>3.6520000000000001</c:v>
                </c:pt>
                <c:pt idx="6294">
                  <c:v>3.6549999999999998</c:v>
                </c:pt>
                <c:pt idx="6295">
                  <c:v>3.6520000000000001</c:v>
                </c:pt>
                <c:pt idx="6296">
                  <c:v>3.6549999999999998</c:v>
                </c:pt>
                <c:pt idx="6297">
                  <c:v>3.657</c:v>
                </c:pt>
                <c:pt idx="6298">
                  <c:v>3.6560000000000001</c:v>
                </c:pt>
                <c:pt idx="6299">
                  <c:v>3.653</c:v>
                </c:pt>
                <c:pt idx="6300">
                  <c:v>3.649</c:v>
                </c:pt>
                <c:pt idx="6301">
                  <c:v>3.6509999999999998</c:v>
                </c:pt>
                <c:pt idx="6302">
                  <c:v>3.6560000000000001</c:v>
                </c:pt>
                <c:pt idx="6303">
                  <c:v>3.665</c:v>
                </c:pt>
                <c:pt idx="6304">
                  <c:v>3.6749999999999998</c:v>
                </c:pt>
                <c:pt idx="6305">
                  <c:v>3.6760000000000002</c:v>
                </c:pt>
                <c:pt idx="6306">
                  <c:v>3.6930000000000001</c:v>
                </c:pt>
                <c:pt idx="6307">
                  <c:v>3.7040000000000002</c:v>
                </c:pt>
                <c:pt idx="6308">
                  <c:v>3.7050000000000001</c:v>
                </c:pt>
                <c:pt idx="6309">
                  <c:v>3.6960000000000002</c:v>
                </c:pt>
                <c:pt idx="6310">
                  <c:v>3.6949999999999998</c:v>
                </c:pt>
                <c:pt idx="6311">
                  <c:v>3.7050000000000001</c:v>
                </c:pt>
                <c:pt idx="6312">
                  <c:v>3.7189999999999999</c:v>
                </c:pt>
                <c:pt idx="6313">
                  <c:v>3.7080000000000002</c:v>
                </c:pt>
                <c:pt idx="6314">
                  <c:v>3.7090000000000001</c:v>
                </c:pt>
                <c:pt idx="6315">
                  <c:v>3.7069999999999999</c:v>
                </c:pt>
                <c:pt idx="6316">
                  <c:v>3.7149999999999999</c:v>
                </c:pt>
                <c:pt idx="6317">
                  <c:v>3.7229999999999999</c:v>
                </c:pt>
                <c:pt idx="6318">
                  <c:v>3.7189999999999999</c:v>
                </c:pt>
                <c:pt idx="6319">
                  <c:v>3.7240000000000002</c:v>
                </c:pt>
                <c:pt idx="6320">
                  <c:v>3.734</c:v>
                </c:pt>
                <c:pt idx="6321">
                  <c:v>3.7389999999999999</c:v>
                </c:pt>
                <c:pt idx="6322">
                  <c:v>3.75</c:v>
                </c:pt>
                <c:pt idx="6323">
                  <c:v>3.7629999999999999</c:v>
                </c:pt>
                <c:pt idx="6324">
                  <c:v>3.758</c:v>
                </c:pt>
                <c:pt idx="6325">
                  <c:v>3.758</c:v>
                </c:pt>
                <c:pt idx="6326">
                  <c:v>3.758</c:v>
                </c:pt>
                <c:pt idx="6327">
                  <c:v>3.7210000000000001</c:v>
                </c:pt>
                <c:pt idx="6328">
                  <c:v>3.661</c:v>
                </c:pt>
                <c:pt idx="6329">
                  <c:v>3.625</c:v>
                </c:pt>
                <c:pt idx="6330">
                  <c:v>3.5990000000000002</c:v>
                </c:pt>
                <c:pt idx="6331">
                  <c:v>3.6240000000000001</c:v>
                </c:pt>
                <c:pt idx="6332">
                  <c:v>3.6539999999999999</c:v>
                </c:pt>
                <c:pt idx="6333">
                  <c:v>3.6259999999999999</c:v>
                </c:pt>
                <c:pt idx="6334">
                  <c:v>3.6309999999999998</c:v>
                </c:pt>
                <c:pt idx="6335">
                  <c:v>3.6230000000000002</c:v>
                </c:pt>
                <c:pt idx="6336">
                  <c:v>3.633</c:v>
                </c:pt>
                <c:pt idx="6337">
                  <c:v>3.677</c:v>
                </c:pt>
                <c:pt idx="6338">
                  <c:v>3.6859999999999999</c:v>
                </c:pt>
                <c:pt idx="6339">
                  <c:v>3.7050000000000001</c:v>
                </c:pt>
                <c:pt idx="6340">
                  <c:v>3.7629999999999999</c:v>
                </c:pt>
                <c:pt idx="6341">
                  <c:v>3.7759999999999998</c:v>
                </c:pt>
                <c:pt idx="6342">
                  <c:v>3.831</c:v>
                </c:pt>
                <c:pt idx="6343">
                  <c:v>3.8410000000000002</c:v>
                </c:pt>
                <c:pt idx="6344">
                  <c:v>3.81</c:v>
                </c:pt>
                <c:pt idx="6345">
                  <c:v>3.794</c:v>
                </c:pt>
                <c:pt idx="6346">
                  <c:v>3.7919999999999998</c:v>
                </c:pt>
                <c:pt idx="6347">
                  <c:v>3.8130000000000002</c:v>
                </c:pt>
                <c:pt idx="6348">
                  <c:v>3.8319999999999999</c:v>
                </c:pt>
                <c:pt idx="6349">
                  <c:v>3.8290000000000002</c:v>
                </c:pt>
                <c:pt idx="6350">
                  <c:v>3.8210000000000002</c:v>
                </c:pt>
                <c:pt idx="6351">
                  <c:v>3.8</c:v>
                </c:pt>
                <c:pt idx="6352">
                  <c:v>3.7759999999999998</c:v>
                </c:pt>
                <c:pt idx="6353">
                  <c:v>3.7090000000000001</c:v>
                </c:pt>
                <c:pt idx="6354">
                  <c:v>3.7250000000000001</c:v>
                </c:pt>
                <c:pt idx="6355">
                  <c:v>3.6859999999999999</c:v>
                </c:pt>
                <c:pt idx="6356">
                  <c:v>3.6779999999999999</c:v>
                </c:pt>
                <c:pt idx="6357">
                  <c:v>3.7040000000000002</c:v>
                </c:pt>
                <c:pt idx="6358">
                  <c:v>3.7280000000000002</c:v>
                </c:pt>
                <c:pt idx="6359">
                  <c:v>3.7469999999999999</c:v>
                </c:pt>
                <c:pt idx="6360">
                  <c:v>3.7410000000000001</c:v>
                </c:pt>
                <c:pt idx="6361">
                  <c:v>3.7450000000000001</c:v>
                </c:pt>
                <c:pt idx="6362">
                  <c:v>3.7959999999999998</c:v>
                </c:pt>
                <c:pt idx="6363">
                  <c:v>3.8319999999999999</c:v>
                </c:pt>
                <c:pt idx="6364">
                  <c:v>3.8420000000000001</c:v>
                </c:pt>
                <c:pt idx="6365">
                  <c:v>3.8650000000000002</c:v>
                </c:pt>
                <c:pt idx="6366">
                  <c:v>3.8079999999999998</c:v>
                </c:pt>
                <c:pt idx="6367">
                  <c:v>3.827</c:v>
                </c:pt>
                <c:pt idx="6368">
                  <c:v>3.8450000000000002</c:v>
                </c:pt>
                <c:pt idx="6369">
                  <c:v>3.8620000000000001</c:v>
                </c:pt>
                <c:pt idx="6370">
                  <c:v>3.855</c:v>
                </c:pt>
                <c:pt idx="6371">
                  <c:v>3.827</c:v>
                </c:pt>
                <c:pt idx="6372">
                  <c:v>3.9119999999999999</c:v>
                </c:pt>
                <c:pt idx="6373">
                  <c:v>3.9540000000000002</c:v>
                </c:pt>
                <c:pt idx="6374">
                  <c:v>3.8940000000000001</c:v>
                </c:pt>
                <c:pt idx="6375">
                  <c:v>3.891</c:v>
                </c:pt>
                <c:pt idx="6376">
                  <c:v>3.9039999999999999</c:v>
                </c:pt>
                <c:pt idx="6377">
                  <c:v>3.9089999999999998</c:v>
                </c:pt>
                <c:pt idx="6378">
                  <c:v>3.9220000000000002</c:v>
                </c:pt>
                <c:pt idx="6379">
                  <c:v>3.907</c:v>
                </c:pt>
                <c:pt idx="6380">
                  <c:v>3.9169999999999998</c:v>
                </c:pt>
                <c:pt idx="6381">
                  <c:v>3.94</c:v>
                </c:pt>
                <c:pt idx="6382">
                  <c:v>3.9649999999999999</c:v>
                </c:pt>
                <c:pt idx="6383">
                  <c:v>3.9750000000000001</c:v>
                </c:pt>
                <c:pt idx="6384">
                  <c:v>3.9809999999999999</c:v>
                </c:pt>
                <c:pt idx="6385">
                  <c:v>3.988</c:v>
                </c:pt>
                <c:pt idx="6386">
                  <c:v>3.9849999999999999</c:v>
                </c:pt>
                <c:pt idx="6387">
                  <c:v>3.9319999999999999</c:v>
                </c:pt>
                <c:pt idx="6388">
                  <c:v>3.9319999999999999</c:v>
                </c:pt>
                <c:pt idx="6389">
                  <c:v>3.8660000000000001</c:v>
                </c:pt>
                <c:pt idx="6390">
                  <c:v>3.8660000000000001</c:v>
                </c:pt>
                <c:pt idx="6391">
                  <c:v>3.887</c:v>
                </c:pt>
                <c:pt idx="6392">
                  <c:v>3.919</c:v>
                </c:pt>
                <c:pt idx="6393">
                  <c:v>3.9510000000000001</c:v>
                </c:pt>
                <c:pt idx="6394">
                  <c:v>3.9590000000000001</c:v>
                </c:pt>
                <c:pt idx="6395">
                  <c:v>3.9710000000000001</c:v>
                </c:pt>
                <c:pt idx="6396">
                  <c:v>3.9660000000000002</c:v>
                </c:pt>
                <c:pt idx="6397">
                  <c:v>3.96</c:v>
                </c:pt>
                <c:pt idx="6398">
                  <c:v>3.9729999999999999</c:v>
                </c:pt>
                <c:pt idx="6399">
                  <c:v>3.9670000000000001</c:v>
                </c:pt>
                <c:pt idx="6400">
                  <c:v>3.9609999999999999</c:v>
                </c:pt>
                <c:pt idx="6401">
                  <c:v>3.9129999999999998</c:v>
                </c:pt>
                <c:pt idx="6402">
                  <c:v>3.9390000000000001</c:v>
                </c:pt>
                <c:pt idx="6403">
                  <c:v>3.956</c:v>
                </c:pt>
                <c:pt idx="6404">
                  <c:v>3.9540000000000002</c:v>
                </c:pt>
                <c:pt idx="6405">
                  <c:v>3.944</c:v>
                </c:pt>
                <c:pt idx="6406">
                  <c:v>3.9289999999999998</c:v>
                </c:pt>
                <c:pt idx="6407">
                  <c:v>3.915</c:v>
                </c:pt>
                <c:pt idx="6408">
                  <c:v>3.9239999999999999</c:v>
                </c:pt>
                <c:pt idx="6409">
                  <c:v>3.9239999999999999</c:v>
                </c:pt>
                <c:pt idx="6410">
                  <c:v>3.9239999999999999</c:v>
                </c:pt>
                <c:pt idx="6411">
                  <c:v>4.0439999999999996</c:v>
                </c:pt>
                <c:pt idx="6412">
                  <c:v>4.0609999999999999</c:v>
                </c:pt>
                <c:pt idx="6413">
                  <c:v>4.0810000000000004</c:v>
                </c:pt>
                <c:pt idx="6414">
                  <c:v>4.0839999999999996</c:v>
                </c:pt>
                <c:pt idx="6415">
                  <c:v>4.0739999999999998</c:v>
                </c:pt>
                <c:pt idx="6416">
                  <c:v>4.09</c:v>
                </c:pt>
                <c:pt idx="6417">
                  <c:v>4.1059999999999999</c:v>
                </c:pt>
                <c:pt idx="6418">
                  <c:v>4.069</c:v>
                </c:pt>
                <c:pt idx="6419">
                  <c:v>4.0880000000000001</c:v>
                </c:pt>
                <c:pt idx="6420">
                  <c:v>4.0999999999999996</c:v>
                </c:pt>
                <c:pt idx="6421">
                  <c:v>4.0810000000000004</c:v>
                </c:pt>
                <c:pt idx="6422">
                  <c:v>4.0789999999999997</c:v>
                </c:pt>
                <c:pt idx="6423">
                  <c:v>4.0890000000000004</c:v>
                </c:pt>
                <c:pt idx="6424">
                  <c:v>4.0949999999999998</c:v>
                </c:pt>
                <c:pt idx="6425">
                  <c:v>4.1109999999999998</c:v>
                </c:pt>
                <c:pt idx="6426">
                  <c:v>4.1150000000000002</c:v>
                </c:pt>
                <c:pt idx="6427">
                  <c:v>4.1109999999999998</c:v>
                </c:pt>
                <c:pt idx="6428">
                  <c:v>4.0949999999999998</c:v>
                </c:pt>
                <c:pt idx="6429">
                  <c:v>4.0990000000000002</c:v>
                </c:pt>
                <c:pt idx="6430">
                  <c:v>4.0979999999999999</c:v>
                </c:pt>
                <c:pt idx="6431">
                  <c:v>4.0780000000000003</c:v>
                </c:pt>
                <c:pt idx="6432">
                  <c:v>4.0780000000000003</c:v>
                </c:pt>
                <c:pt idx="6433">
                  <c:v>4.0860000000000003</c:v>
                </c:pt>
                <c:pt idx="6434">
                  <c:v>4.0869999999999997</c:v>
                </c:pt>
                <c:pt idx="6435">
                  <c:v>4.0990000000000002</c:v>
                </c:pt>
                <c:pt idx="6436">
                  <c:v>4.0970000000000004</c:v>
                </c:pt>
                <c:pt idx="6437">
                  <c:v>4.1050000000000004</c:v>
                </c:pt>
                <c:pt idx="6438">
                  <c:v>4.1050000000000004</c:v>
                </c:pt>
                <c:pt idx="6439">
                  <c:v>4.0919999999999996</c:v>
                </c:pt>
                <c:pt idx="6440">
                  <c:v>4.101</c:v>
                </c:pt>
                <c:pt idx="6441">
                  <c:v>4.1020000000000003</c:v>
                </c:pt>
                <c:pt idx="6442">
                  <c:v>4.1079999999999997</c:v>
                </c:pt>
                <c:pt idx="6443">
                  <c:v>4.1050000000000004</c:v>
                </c:pt>
                <c:pt idx="6444">
                  <c:v>4.109</c:v>
                </c:pt>
                <c:pt idx="6445">
                  <c:v>4.1139999999999999</c:v>
                </c:pt>
                <c:pt idx="6446">
                  <c:v>4.1130000000000004</c:v>
                </c:pt>
                <c:pt idx="6447">
                  <c:v>4.12</c:v>
                </c:pt>
                <c:pt idx="6448">
                  <c:v>4.117</c:v>
                </c:pt>
                <c:pt idx="6449">
                  <c:v>4.1130000000000004</c:v>
                </c:pt>
                <c:pt idx="6450">
                  <c:v>4.1139999999999999</c:v>
                </c:pt>
                <c:pt idx="6451">
                  <c:v>4.1109999999999998</c:v>
                </c:pt>
                <c:pt idx="6452">
                  <c:v>4.1269999999999998</c:v>
                </c:pt>
                <c:pt idx="6453">
                  <c:v>4.1289999999999996</c:v>
                </c:pt>
                <c:pt idx="6454">
                  <c:v>4.13</c:v>
                </c:pt>
                <c:pt idx="6455">
                  <c:v>4.1360000000000001</c:v>
                </c:pt>
                <c:pt idx="6456">
                  <c:v>4.1340000000000003</c:v>
                </c:pt>
                <c:pt idx="6457">
                  <c:v>4.1360000000000001</c:v>
                </c:pt>
                <c:pt idx="6458">
                  <c:v>4.133</c:v>
                </c:pt>
                <c:pt idx="6459">
                  <c:v>4.1349999999999998</c:v>
                </c:pt>
                <c:pt idx="6460">
                  <c:v>4.109</c:v>
                </c:pt>
                <c:pt idx="6461">
                  <c:v>4.109</c:v>
                </c:pt>
                <c:pt idx="6462">
                  <c:v>4.08</c:v>
                </c:pt>
                <c:pt idx="6463">
                  <c:v>4.0670000000000002</c:v>
                </c:pt>
                <c:pt idx="6464">
                  <c:v>4.0019999999999998</c:v>
                </c:pt>
                <c:pt idx="6465">
                  <c:v>3.95</c:v>
                </c:pt>
                <c:pt idx="6466">
                  <c:v>3.9380000000000002</c:v>
                </c:pt>
                <c:pt idx="6467">
                  <c:v>3.9510000000000001</c:v>
                </c:pt>
                <c:pt idx="6468">
                  <c:v>3.9489999999999998</c:v>
                </c:pt>
                <c:pt idx="6469">
                  <c:v>3.9470000000000001</c:v>
                </c:pt>
                <c:pt idx="6470">
                  <c:v>3.9529999999999998</c:v>
                </c:pt>
                <c:pt idx="6471">
                  <c:v>3.964</c:v>
                </c:pt>
                <c:pt idx="6472">
                  <c:v>3.9729999999999999</c:v>
                </c:pt>
                <c:pt idx="6473">
                  <c:v>3.992</c:v>
                </c:pt>
                <c:pt idx="6474">
                  <c:v>3.9889999999999999</c:v>
                </c:pt>
                <c:pt idx="6475">
                  <c:v>3.98</c:v>
                </c:pt>
                <c:pt idx="6476">
                  <c:v>3.992</c:v>
                </c:pt>
                <c:pt idx="6477">
                  <c:v>3.992</c:v>
                </c:pt>
                <c:pt idx="6478">
                  <c:v>4.0119999999999996</c:v>
                </c:pt>
                <c:pt idx="6479">
                  <c:v>4.0140000000000002</c:v>
                </c:pt>
                <c:pt idx="6480">
                  <c:v>4.0129999999999999</c:v>
                </c:pt>
                <c:pt idx="6481">
                  <c:v>4.0170000000000003</c:v>
                </c:pt>
                <c:pt idx="6482">
                  <c:v>4.016</c:v>
                </c:pt>
                <c:pt idx="6483">
                  <c:v>4.0179999999999998</c:v>
                </c:pt>
                <c:pt idx="6484">
                  <c:v>4.0250000000000004</c:v>
                </c:pt>
                <c:pt idx="6485">
                  <c:v>4.0250000000000004</c:v>
                </c:pt>
                <c:pt idx="6486">
                  <c:v>4.0259999999999998</c:v>
                </c:pt>
                <c:pt idx="6487">
                  <c:v>4.0129999999999999</c:v>
                </c:pt>
                <c:pt idx="6488">
                  <c:v>4.0039999999999996</c:v>
                </c:pt>
                <c:pt idx="6489">
                  <c:v>4.0069999999999997</c:v>
                </c:pt>
                <c:pt idx="6490">
                  <c:v>4.0199999999999996</c:v>
                </c:pt>
                <c:pt idx="6491">
                  <c:v>4.0259999999999998</c:v>
                </c:pt>
                <c:pt idx="6492">
                  <c:v>4.0229999999999997</c:v>
                </c:pt>
                <c:pt idx="6493">
                  <c:v>4.0110000000000001</c:v>
                </c:pt>
                <c:pt idx="6494">
                  <c:v>4.0229999999999997</c:v>
                </c:pt>
                <c:pt idx="6495">
                  <c:v>4.0309999999999997</c:v>
                </c:pt>
                <c:pt idx="6496">
                  <c:v>4.0410000000000004</c:v>
                </c:pt>
                <c:pt idx="6497">
                  <c:v>4.0590000000000002</c:v>
                </c:pt>
                <c:pt idx="6498">
                  <c:v>4.0659999999999998</c:v>
                </c:pt>
                <c:pt idx="6499">
                  <c:v>4.0709999999999997</c:v>
                </c:pt>
                <c:pt idx="6500">
                  <c:v>4.0750000000000002</c:v>
                </c:pt>
                <c:pt idx="6501">
                  <c:v>4.0780000000000003</c:v>
                </c:pt>
                <c:pt idx="6502">
                  <c:v>4.085</c:v>
                </c:pt>
                <c:pt idx="6503">
                  <c:v>4.08</c:v>
                </c:pt>
                <c:pt idx="6504">
                  <c:v>4.08</c:v>
                </c:pt>
                <c:pt idx="6505">
                  <c:v>4.085</c:v>
                </c:pt>
                <c:pt idx="6506">
                  <c:v>4.0759999999999996</c:v>
                </c:pt>
                <c:pt idx="6507">
                  <c:v>4.0670000000000002</c:v>
                </c:pt>
                <c:pt idx="6508">
                  <c:v>4.0599999999999996</c:v>
                </c:pt>
                <c:pt idx="6509">
                  <c:v>4.0579999999999998</c:v>
                </c:pt>
                <c:pt idx="6510">
                  <c:v>4.04</c:v>
                </c:pt>
                <c:pt idx="6511">
                  <c:v>4.0430000000000001</c:v>
                </c:pt>
                <c:pt idx="6512">
                  <c:v>4.0490000000000004</c:v>
                </c:pt>
                <c:pt idx="6513">
                  <c:v>4.0549999999999997</c:v>
                </c:pt>
                <c:pt idx="6514">
                  <c:v>4.05</c:v>
                </c:pt>
                <c:pt idx="6515">
                  <c:v>4.0270000000000001</c:v>
                </c:pt>
                <c:pt idx="6516">
                  <c:v>4.0179999999999998</c:v>
                </c:pt>
                <c:pt idx="6517">
                  <c:v>3.9910000000000001</c:v>
                </c:pt>
                <c:pt idx="6518">
                  <c:v>3.9580000000000002</c:v>
                </c:pt>
                <c:pt idx="6519">
                  <c:v>3.976</c:v>
                </c:pt>
                <c:pt idx="6520">
                  <c:v>3.9910000000000001</c:v>
                </c:pt>
                <c:pt idx="6521">
                  <c:v>3.9980000000000002</c:v>
                </c:pt>
                <c:pt idx="6522">
                  <c:v>3.9950000000000001</c:v>
                </c:pt>
                <c:pt idx="6523">
                  <c:v>3.968</c:v>
                </c:pt>
                <c:pt idx="6524">
                  <c:v>3.9649999999999999</c:v>
                </c:pt>
                <c:pt idx="6525">
                  <c:v>3.9729999999999999</c:v>
                </c:pt>
                <c:pt idx="6526">
                  <c:v>3.9550000000000001</c:v>
                </c:pt>
                <c:pt idx="6527">
                  <c:v>3.9329999999999998</c:v>
                </c:pt>
                <c:pt idx="6528">
                  <c:v>3.9249999999999998</c:v>
                </c:pt>
                <c:pt idx="6529">
                  <c:v>3.9009999999999998</c:v>
                </c:pt>
                <c:pt idx="6530">
                  <c:v>3.9</c:v>
                </c:pt>
                <c:pt idx="6531">
                  <c:v>3.887</c:v>
                </c:pt>
                <c:pt idx="6532">
                  <c:v>3.8690000000000002</c:v>
                </c:pt>
                <c:pt idx="6533">
                  <c:v>3.8559999999999999</c:v>
                </c:pt>
                <c:pt idx="6534">
                  <c:v>3.8660000000000001</c:v>
                </c:pt>
                <c:pt idx="6535">
                  <c:v>3.859</c:v>
                </c:pt>
                <c:pt idx="6536">
                  <c:v>3.8340000000000001</c:v>
                </c:pt>
                <c:pt idx="6537">
                  <c:v>3.8420000000000001</c:v>
                </c:pt>
                <c:pt idx="6538">
                  <c:v>3.8519999999999999</c:v>
                </c:pt>
                <c:pt idx="6539">
                  <c:v>3.8490000000000002</c:v>
                </c:pt>
                <c:pt idx="6540">
                  <c:v>3.839</c:v>
                </c:pt>
                <c:pt idx="6541">
                  <c:v>3.8490000000000002</c:v>
                </c:pt>
                <c:pt idx="6542">
                  <c:v>3.8460000000000001</c:v>
                </c:pt>
                <c:pt idx="6543">
                  <c:v>3.8780000000000001</c:v>
                </c:pt>
                <c:pt idx="6544">
                  <c:v>3.86</c:v>
                </c:pt>
                <c:pt idx="6545">
                  <c:v>3.863</c:v>
                </c:pt>
                <c:pt idx="6546">
                  <c:v>3.8730000000000002</c:v>
                </c:pt>
                <c:pt idx="6547">
                  <c:v>3.8479999999999999</c:v>
                </c:pt>
                <c:pt idx="6548">
                  <c:v>3.8450000000000002</c:v>
                </c:pt>
                <c:pt idx="6549">
                  <c:v>3.8340000000000001</c:v>
                </c:pt>
                <c:pt idx="6550">
                  <c:v>3.7669999999999999</c:v>
                </c:pt>
                <c:pt idx="6551">
                  <c:v>3.758</c:v>
                </c:pt>
                <c:pt idx="6552">
                  <c:v>3.7890000000000001</c:v>
                </c:pt>
                <c:pt idx="6553">
                  <c:v>3.806</c:v>
                </c:pt>
                <c:pt idx="6554">
                  <c:v>3.7850000000000001</c:v>
                </c:pt>
                <c:pt idx="6555">
                  <c:v>3.75</c:v>
                </c:pt>
                <c:pt idx="6556">
                  <c:v>3.726</c:v>
                </c:pt>
                <c:pt idx="6557">
                  <c:v>3.7519999999999998</c:v>
                </c:pt>
                <c:pt idx="6558">
                  <c:v>3.7450000000000001</c:v>
                </c:pt>
                <c:pt idx="6559">
                  <c:v>3.7149999999999999</c:v>
                </c:pt>
                <c:pt idx="6560">
                  <c:v>3.7879999999999998</c:v>
                </c:pt>
                <c:pt idx="6561">
                  <c:v>3.7629999999999999</c:v>
                </c:pt>
                <c:pt idx="6562">
                  <c:v>3.7589999999999999</c:v>
                </c:pt>
                <c:pt idx="6563">
                  <c:v>3.7909999999999999</c:v>
                </c:pt>
                <c:pt idx="6564">
                  <c:v>3.77</c:v>
                </c:pt>
                <c:pt idx="6565">
                  <c:v>3.7349999999999999</c:v>
                </c:pt>
                <c:pt idx="6566">
                  <c:v>3.76</c:v>
                </c:pt>
                <c:pt idx="6567">
                  <c:v>3.7509999999999999</c:v>
                </c:pt>
                <c:pt idx="6568">
                  <c:v>3.7360000000000002</c:v>
                </c:pt>
                <c:pt idx="6569">
                  <c:v>3.718</c:v>
                </c:pt>
                <c:pt idx="6570">
                  <c:v>3.7210000000000001</c:v>
                </c:pt>
                <c:pt idx="6571">
                  <c:v>3.698</c:v>
                </c:pt>
                <c:pt idx="6572">
                  <c:v>3.7149999999999999</c:v>
                </c:pt>
                <c:pt idx="6573">
                  <c:v>3.7349999999999999</c:v>
                </c:pt>
                <c:pt idx="6574">
                  <c:v>3.7290000000000001</c:v>
                </c:pt>
                <c:pt idx="6575">
                  <c:v>3.7360000000000002</c:v>
                </c:pt>
                <c:pt idx="6576">
                  <c:v>3.7759999999999998</c:v>
                </c:pt>
                <c:pt idx="6577">
                  <c:v>3.79</c:v>
                </c:pt>
                <c:pt idx="6578">
                  <c:v>3.7759999999999998</c:v>
                </c:pt>
                <c:pt idx="6579">
                  <c:v>3.7730000000000001</c:v>
                </c:pt>
                <c:pt idx="6580">
                  <c:v>3.7559999999999998</c:v>
                </c:pt>
                <c:pt idx="6581">
                  <c:v>3.7309999999999999</c:v>
                </c:pt>
                <c:pt idx="6582">
                  <c:v>3.7370000000000001</c:v>
                </c:pt>
                <c:pt idx="6583">
                  <c:v>3.7240000000000002</c:v>
                </c:pt>
                <c:pt idx="6584">
                  <c:v>3.7280000000000002</c:v>
                </c:pt>
                <c:pt idx="6585">
                  <c:v>3.7010000000000001</c:v>
                </c:pt>
                <c:pt idx="6586">
                  <c:v>3.6629999999999998</c:v>
                </c:pt>
                <c:pt idx="6587">
                  <c:v>3.6339999999999999</c:v>
                </c:pt>
                <c:pt idx="6588">
                  <c:v>3.69</c:v>
                </c:pt>
                <c:pt idx="6589">
                  <c:v>3.72</c:v>
                </c:pt>
                <c:pt idx="6590">
                  <c:v>3.714</c:v>
                </c:pt>
                <c:pt idx="6591">
                  <c:v>3.7149999999999999</c:v>
                </c:pt>
                <c:pt idx="6592">
                  <c:v>3.7210000000000001</c:v>
                </c:pt>
                <c:pt idx="6593">
                  <c:v>3.706</c:v>
                </c:pt>
                <c:pt idx="6594">
                  <c:v>3.7360000000000002</c:v>
                </c:pt>
                <c:pt idx="6595">
                  <c:v>3.7360000000000002</c:v>
                </c:pt>
                <c:pt idx="6596">
                  <c:v>3.7360000000000002</c:v>
                </c:pt>
                <c:pt idx="6597">
                  <c:v>3.742</c:v>
                </c:pt>
                <c:pt idx="6598">
                  <c:v>3.7360000000000002</c:v>
                </c:pt>
                <c:pt idx="6599">
                  <c:v>3.7090000000000001</c:v>
                </c:pt>
                <c:pt idx="6600">
                  <c:v>3.734</c:v>
                </c:pt>
                <c:pt idx="6601">
                  <c:v>3.766</c:v>
                </c:pt>
                <c:pt idx="6602">
                  <c:v>3.8149999999999999</c:v>
                </c:pt>
                <c:pt idx="6603">
                  <c:v>3.8180000000000001</c:v>
                </c:pt>
                <c:pt idx="6604">
                  <c:v>3.83</c:v>
                </c:pt>
                <c:pt idx="6605">
                  <c:v>3.8519999999999999</c:v>
                </c:pt>
                <c:pt idx="6606">
                  <c:v>3.8380000000000001</c:v>
                </c:pt>
                <c:pt idx="6607">
                  <c:v>3.8479999999999999</c:v>
                </c:pt>
                <c:pt idx="6608">
                  <c:v>3.8260000000000001</c:v>
                </c:pt>
                <c:pt idx="6609">
                  <c:v>3.8050000000000002</c:v>
                </c:pt>
                <c:pt idx="6610">
                  <c:v>3.79</c:v>
                </c:pt>
                <c:pt idx="6611">
                  <c:v>3.8109999999999999</c:v>
                </c:pt>
                <c:pt idx="6612">
                  <c:v>3.8140000000000001</c:v>
                </c:pt>
                <c:pt idx="6613">
                  <c:v>3.8159999999999998</c:v>
                </c:pt>
                <c:pt idx="6614">
                  <c:v>3.7879999999999998</c:v>
                </c:pt>
                <c:pt idx="6615">
                  <c:v>3.8010000000000002</c:v>
                </c:pt>
                <c:pt idx="6616">
                  <c:v>3.786</c:v>
                </c:pt>
                <c:pt idx="6617">
                  <c:v>3.7869999999999999</c:v>
                </c:pt>
                <c:pt idx="6618">
                  <c:v>3.762</c:v>
                </c:pt>
                <c:pt idx="6619">
                  <c:v>3.7719999999999998</c:v>
                </c:pt>
                <c:pt idx="6620">
                  <c:v>3.754</c:v>
                </c:pt>
                <c:pt idx="6621">
                  <c:v>3.738</c:v>
                </c:pt>
                <c:pt idx="6622">
                  <c:v>3.72</c:v>
                </c:pt>
                <c:pt idx="6623">
                  <c:v>3.7189999999999999</c:v>
                </c:pt>
                <c:pt idx="6624">
                  <c:v>3.694</c:v>
                </c:pt>
                <c:pt idx="6625">
                  <c:v>3.6629999999999998</c:v>
                </c:pt>
                <c:pt idx="6626">
                  <c:v>3.669</c:v>
                </c:pt>
                <c:pt idx="6627">
                  <c:v>3.6829999999999998</c:v>
                </c:pt>
                <c:pt idx="6628">
                  <c:v>3.7069999999999999</c:v>
                </c:pt>
                <c:pt idx="6629">
                  <c:v>3.726</c:v>
                </c:pt>
                <c:pt idx="6630">
                  <c:v>3.714</c:v>
                </c:pt>
                <c:pt idx="6631">
                  <c:v>3.7120000000000002</c:v>
                </c:pt>
                <c:pt idx="6632">
                  <c:v>3.7309999999999999</c:v>
                </c:pt>
                <c:pt idx="6633">
                  <c:v>3.7549999999999999</c:v>
                </c:pt>
                <c:pt idx="6634">
                  <c:v>3.758</c:v>
                </c:pt>
                <c:pt idx="6635">
                  <c:v>3.7559999999999998</c:v>
                </c:pt>
                <c:pt idx="6636">
                  <c:v>3.778</c:v>
                </c:pt>
                <c:pt idx="6637">
                  <c:v>3.7829999999999999</c:v>
                </c:pt>
                <c:pt idx="6638">
                  <c:v>3.7589999999999999</c:v>
                </c:pt>
                <c:pt idx="6639">
                  <c:v>3.7309999999999999</c:v>
                </c:pt>
                <c:pt idx="6640">
                  <c:v>3.7269999999999999</c:v>
                </c:pt>
                <c:pt idx="6641">
                  <c:v>3.7280000000000002</c:v>
                </c:pt>
                <c:pt idx="6642">
                  <c:v>3.7290000000000001</c:v>
                </c:pt>
                <c:pt idx="6643">
                  <c:v>3.7240000000000002</c:v>
                </c:pt>
                <c:pt idx="6644">
                  <c:v>3.7309999999999999</c:v>
                </c:pt>
                <c:pt idx="6645">
                  <c:v>3.7530000000000001</c:v>
                </c:pt>
                <c:pt idx="6646">
                  <c:v>3.782</c:v>
                </c:pt>
                <c:pt idx="6647">
                  <c:v>3.7909999999999999</c:v>
                </c:pt>
                <c:pt idx="6648">
                  <c:v>3.7879999999999998</c:v>
                </c:pt>
                <c:pt idx="6649">
                  <c:v>3.7879999999999998</c:v>
                </c:pt>
                <c:pt idx="6650">
                  <c:v>3.83</c:v>
                </c:pt>
                <c:pt idx="6651">
                  <c:v>3.8540000000000001</c:v>
                </c:pt>
                <c:pt idx="6652">
                  <c:v>3.839</c:v>
                </c:pt>
                <c:pt idx="6653">
                  <c:v>3.8620000000000001</c:v>
                </c:pt>
                <c:pt idx="6654">
                  <c:v>3.8879999999999999</c:v>
                </c:pt>
                <c:pt idx="6655">
                  <c:v>3.8879999999999999</c:v>
                </c:pt>
                <c:pt idx="6656">
                  <c:v>3.9049999999999998</c:v>
                </c:pt>
                <c:pt idx="6657">
                  <c:v>3.9390000000000001</c:v>
                </c:pt>
                <c:pt idx="6658">
                  <c:v>3.972</c:v>
                </c:pt>
                <c:pt idx="6659">
                  <c:v>3.968</c:v>
                </c:pt>
                <c:pt idx="6660">
                  <c:v>3.9580000000000002</c:v>
                </c:pt>
                <c:pt idx="6661">
                  <c:v>3.9060000000000001</c:v>
                </c:pt>
                <c:pt idx="6662">
                  <c:v>3.8919999999999999</c:v>
                </c:pt>
                <c:pt idx="6663">
                  <c:v>3.8780000000000001</c:v>
                </c:pt>
                <c:pt idx="6664">
                  <c:v>3.8879999999999999</c:v>
                </c:pt>
                <c:pt idx="6665">
                  <c:v>3.9140000000000001</c:v>
                </c:pt>
                <c:pt idx="6666">
                  <c:v>3.9180000000000001</c:v>
                </c:pt>
                <c:pt idx="6667">
                  <c:v>3.919</c:v>
                </c:pt>
                <c:pt idx="6668">
                  <c:v>3.9209999999999998</c:v>
                </c:pt>
                <c:pt idx="6669">
                  <c:v>3.9249999999999998</c:v>
                </c:pt>
                <c:pt idx="6670">
                  <c:v>3.9249999999999998</c:v>
                </c:pt>
                <c:pt idx="6671">
                  <c:v>3.9249999999999998</c:v>
                </c:pt>
                <c:pt idx="6672">
                  <c:v>3.8969999999999998</c:v>
                </c:pt>
                <c:pt idx="6673">
                  <c:v>3.919</c:v>
                </c:pt>
                <c:pt idx="6674">
                  <c:v>3.92</c:v>
                </c:pt>
                <c:pt idx="6675">
                  <c:v>3.8969999999999998</c:v>
                </c:pt>
                <c:pt idx="6676">
                  <c:v>3.9049999999999998</c:v>
                </c:pt>
                <c:pt idx="6677">
                  <c:v>3.9159999999999999</c:v>
                </c:pt>
                <c:pt idx="6678">
                  <c:v>3.9319999999999999</c:v>
                </c:pt>
                <c:pt idx="6679">
                  <c:v>3.899</c:v>
                </c:pt>
                <c:pt idx="6680">
                  <c:v>3.8879999999999999</c:v>
                </c:pt>
                <c:pt idx="6681">
                  <c:v>3.8650000000000002</c:v>
                </c:pt>
                <c:pt idx="6682">
                  <c:v>3.8559999999999999</c:v>
                </c:pt>
                <c:pt idx="6683">
                  <c:v>3.86</c:v>
                </c:pt>
                <c:pt idx="6684">
                  <c:v>3.847</c:v>
                </c:pt>
                <c:pt idx="6685">
                  <c:v>3.847</c:v>
                </c:pt>
                <c:pt idx="6686">
                  <c:v>3.8570000000000002</c:v>
                </c:pt>
                <c:pt idx="6687">
                  <c:v>3.88</c:v>
                </c:pt>
                <c:pt idx="6688">
                  <c:v>3.8639999999999999</c:v>
                </c:pt>
                <c:pt idx="6689">
                  <c:v>3.867</c:v>
                </c:pt>
                <c:pt idx="6690">
                  <c:v>3.8610000000000002</c:v>
                </c:pt>
                <c:pt idx="6691">
                  <c:v>3.847</c:v>
                </c:pt>
                <c:pt idx="6692">
                  <c:v>3.8380000000000001</c:v>
                </c:pt>
                <c:pt idx="6693">
                  <c:v>3.8380000000000001</c:v>
                </c:pt>
                <c:pt idx="6694">
                  <c:v>3.847</c:v>
                </c:pt>
                <c:pt idx="6695">
                  <c:v>3.8650000000000002</c:v>
                </c:pt>
                <c:pt idx="6696">
                  <c:v>3.8759999999999999</c:v>
                </c:pt>
                <c:pt idx="6697">
                  <c:v>3.8849999999999998</c:v>
                </c:pt>
                <c:pt idx="6698">
                  <c:v>3.8969999999999998</c:v>
                </c:pt>
                <c:pt idx="6699">
                  <c:v>3.8959999999999999</c:v>
                </c:pt>
                <c:pt idx="6700">
                  <c:v>3.8809999999999998</c:v>
                </c:pt>
                <c:pt idx="6701">
                  <c:v>3.883</c:v>
                </c:pt>
                <c:pt idx="6702">
                  <c:v>3.859</c:v>
                </c:pt>
                <c:pt idx="6703">
                  <c:v>3.8620000000000001</c:v>
                </c:pt>
                <c:pt idx="6704">
                  <c:v>3.875</c:v>
                </c:pt>
                <c:pt idx="6705">
                  <c:v>3.8919999999999999</c:v>
                </c:pt>
                <c:pt idx="6706">
                  <c:v>3.883</c:v>
                </c:pt>
                <c:pt idx="6707">
                  <c:v>3.871</c:v>
                </c:pt>
                <c:pt idx="6708">
                  <c:v>3.883</c:v>
                </c:pt>
                <c:pt idx="6709">
                  <c:v>3.903</c:v>
                </c:pt>
                <c:pt idx="6710">
                  <c:v>3.9129999999999998</c:v>
                </c:pt>
                <c:pt idx="6711">
                  <c:v>3.911</c:v>
                </c:pt>
                <c:pt idx="6712">
                  <c:v>3.9380000000000002</c:v>
                </c:pt>
                <c:pt idx="6713">
                  <c:v>3.9489999999999998</c:v>
                </c:pt>
                <c:pt idx="6714">
                  <c:v>3.952</c:v>
                </c:pt>
                <c:pt idx="6715">
                  <c:v>3.9710000000000001</c:v>
                </c:pt>
                <c:pt idx="6716">
                  <c:v>3.984</c:v>
                </c:pt>
                <c:pt idx="6717">
                  <c:v>3.9689999999999999</c:v>
                </c:pt>
                <c:pt idx="6718">
                  <c:v>3.9550000000000001</c:v>
                </c:pt>
                <c:pt idx="6719">
                  <c:v>3.9660000000000002</c:v>
                </c:pt>
                <c:pt idx="6720">
                  <c:v>3.9830000000000001</c:v>
                </c:pt>
                <c:pt idx="6721">
                  <c:v>3.98</c:v>
                </c:pt>
                <c:pt idx="6722">
                  <c:v>3.9670000000000001</c:v>
                </c:pt>
                <c:pt idx="6723">
                  <c:v>3.972</c:v>
                </c:pt>
                <c:pt idx="6724">
                  <c:v>3.984</c:v>
                </c:pt>
                <c:pt idx="6725">
                  <c:v>3.9870000000000001</c:v>
                </c:pt>
                <c:pt idx="6726">
                  <c:v>3.992</c:v>
                </c:pt>
                <c:pt idx="6727">
                  <c:v>3.9849999999999999</c:v>
                </c:pt>
                <c:pt idx="6728">
                  <c:v>3.9790000000000001</c:v>
                </c:pt>
                <c:pt idx="6729">
                  <c:v>3.9849999999999999</c:v>
                </c:pt>
                <c:pt idx="6730">
                  <c:v>3.9780000000000002</c:v>
                </c:pt>
                <c:pt idx="6731">
                  <c:v>3.984</c:v>
                </c:pt>
                <c:pt idx="6732">
                  <c:v>4.0030000000000001</c:v>
                </c:pt>
                <c:pt idx="6733">
                  <c:v>4.0019999999999998</c:v>
                </c:pt>
                <c:pt idx="6734">
                  <c:v>3.996</c:v>
                </c:pt>
                <c:pt idx="6735">
                  <c:v>3.9870000000000001</c:v>
                </c:pt>
                <c:pt idx="6736">
                  <c:v>3.9780000000000002</c:v>
                </c:pt>
                <c:pt idx="6737">
                  <c:v>3.9929999999999999</c:v>
                </c:pt>
                <c:pt idx="6738">
                  <c:v>3.9929999999999999</c:v>
                </c:pt>
                <c:pt idx="6739">
                  <c:v>3.976</c:v>
                </c:pt>
                <c:pt idx="6740">
                  <c:v>3.9729999999999999</c:v>
                </c:pt>
                <c:pt idx="6741">
                  <c:v>3.9620000000000002</c:v>
                </c:pt>
                <c:pt idx="6742">
                  <c:v>3.9569999999999999</c:v>
                </c:pt>
                <c:pt idx="6743">
                  <c:v>3.9359999999999999</c:v>
                </c:pt>
                <c:pt idx="6744">
                  <c:v>3.9180000000000001</c:v>
                </c:pt>
                <c:pt idx="6745">
                  <c:v>3.87</c:v>
                </c:pt>
                <c:pt idx="6746">
                  <c:v>3.86</c:v>
                </c:pt>
                <c:pt idx="6747">
                  <c:v>3.86</c:v>
                </c:pt>
                <c:pt idx="6748">
                  <c:v>3.8380000000000001</c:v>
                </c:pt>
                <c:pt idx="6749">
                  <c:v>3.8420000000000001</c:v>
                </c:pt>
                <c:pt idx="6750">
                  <c:v>3.8450000000000002</c:v>
                </c:pt>
                <c:pt idx="6751">
                  <c:v>3.8410000000000002</c:v>
                </c:pt>
                <c:pt idx="6752">
                  <c:v>3.8380000000000001</c:v>
                </c:pt>
                <c:pt idx="6753">
                  <c:v>3.8460000000000001</c:v>
                </c:pt>
                <c:pt idx="6754">
                  <c:v>3.8519999999999999</c:v>
                </c:pt>
                <c:pt idx="6755">
                  <c:v>3.85</c:v>
                </c:pt>
                <c:pt idx="6756">
                  <c:v>3.8730000000000002</c:v>
                </c:pt>
                <c:pt idx="6757">
                  <c:v>3.8610000000000002</c:v>
                </c:pt>
                <c:pt idx="6758">
                  <c:v>3.847</c:v>
                </c:pt>
                <c:pt idx="6759">
                  <c:v>3.8540000000000001</c:v>
                </c:pt>
                <c:pt idx="6760">
                  <c:v>3.8359999999999999</c:v>
                </c:pt>
                <c:pt idx="6761">
                  <c:v>3.835</c:v>
                </c:pt>
                <c:pt idx="6762">
                  <c:v>3.8479999999999999</c:v>
                </c:pt>
                <c:pt idx="6763">
                  <c:v>3.851</c:v>
                </c:pt>
                <c:pt idx="6764">
                  <c:v>3.851</c:v>
                </c:pt>
                <c:pt idx="6765">
                  <c:v>3.851</c:v>
                </c:pt>
                <c:pt idx="6766">
                  <c:v>3.851</c:v>
                </c:pt>
                <c:pt idx="6767">
                  <c:v>3.84</c:v>
                </c:pt>
                <c:pt idx="6768">
                  <c:v>3.835</c:v>
                </c:pt>
                <c:pt idx="6769">
                  <c:v>3.8410000000000002</c:v>
                </c:pt>
                <c:pt idx="6770">
                  <c:v>3.8490000000000002</c:v>
                </c:pt>
                <c:pt idx="6771">
                  <c:v>3.8530000000000002</c:v>
                </c:pt>
                <c:pt idx="6772">
                  <c:v>3.8420000000000001</c:v>
                </c:pt>
                <c:pt idx="6773">
                  <c:v>3.839</c:v>
                </c:pt>
                <c:pt idx="6774">
                  <c:v>3.8250000000000002</c:v>
                </c:pt>
                <c:pt idx="6775">
                  <c:v>3.819</c:v>
                </c:pt>
                <c:pt idx="6776">
                  <c:v>3.827</c:v>
                </c:pt>
                <c:pt idx="6777">
                  <c:v>3.823</c:v>
                </c:pt>
                <c:pt idx="6778">
                  <c:v>3.8220000000000001</c:v>
                </c:pt>
                <c:pt idx="6779">
                  <c:v>3.8170000000000002</c:v>
                </c:pt>
                <c:pt idx="6780">
                  <c:v>3.8180000000000001</c:v>
                </c:pt>
                <c:pt idx="6781">
                  <c:v>3.82</c:v>
                </c:pt>
                <c:pt idx="6782">
                  <c:v>3.82</c:v>
                </c:pt>
                <c:pt idx="6783">
                  <c:v>3.823</c:v>
                </c:pt>
                <c:pt idx="6784">
                  <c:v>3.827</c:v>
                </c:pt>
                <c:pt idx="6785">
                  <c:v>3.83</c:v>
                </c:pt>
                <c:pt idx="6786">
                  <c:v>3.806</c:v>
                </c:pt>
                <c:pt idx="6787">
                  <c:v>3.8029999999999999</c:v>
                </c:pt>
                <c:pt idx="6788">
                  <c:v>3.806</c:v>
                </c:pt>
                <c:pt idx="6789">
                  <c:v>3.7829999999999999</c:v>
                </c:pt>
                <c:pt idx="6790">
                  <c:v>3.7839999999999998</c:v>
                </c:pt>
                <c:pt idx="6791">
                  <c:v>3.806</c:v>
                </c:pt>
                <c:pt idx="6792">
                  <c:v>3.8220000000000001</c:v>
                </c:pt>
                <c:pt idx="6793">
                  <c:v>3.8420000000000001</c:v>
                </c:pt>
                <c:pt idx="6794">
                  <c:v>3.8359999999999999</c:v>
                </c:pt>
                <c:pt idx="6795">
                  <c:v>3.8610000000000002</c:v>
                </c:pt>
                <c:pt idx="6796">
                  <c:v>3.859</c:v>
                </c:pt>
                <c:pt idx="6797">
                  <c:v>3.8730000000000002</c:v>
                </c:pt>
                <c:pt idx="6798">
                  <c:v>3.8849999999999998</c:v>
                </c:pt>
                <c:pt idx="6799">
                  <c:v>3.9</c:v>
                </c:pt>
                <c:pt idx="6800">
                  <c:v>3.867</c:v>
                </c:pt>
                <c:pt idx="6801">
                  <c:v>3.8290000000000002</c:v>
                </c:pt>
                <c:pt idx="6802">
                  <c:v>3.859</c:v>
                </c:pt>
                <c:pt idx="6803">
                  <c:v>3.851</c:v>
                </c:pt>
                <c:pt idx="6804">
                  <c:v>3.8479999999999999</c:v>
                </c:pt>
                <c:pt idx="6805">
                  <c:v>3.835</c:v>
                </c:pt>
                <c:pt idx="6806">
                  <c:v>3.847</c:v>
                </c:pt>
                <c:pt idx="6807">
                  <c:v>3.855</c:v>
                </c:pt>
                <c:pt idx="6808">
                  <c:v>3.8479999999999999</c:v>
                </c:pt>
                <c:pt idx="6809">
                  <c:v>3.8559999999999999</c:v>
                </c:pt>
                <c:pt idx="6810">
                  <c:v>3.8690000000000002</c:v>
                </c:pt>
                <c:pt idx="6811">
                  <c:v>3.8580000000000001</c:v>
                </c:pt>
                <c:pt idx="6812">
                  <c:v>3.8540000000000001</c:v>
                </c:pt>
                <c:pt idx="6813">
                  <c:v>3.8610000000000002</c:v>
                </c:pt>
                <c:pt idx="6814">
                  <c:v>3.8650000000000002</c:v>
                </c:pt>
                <c:pt idx="6815">
                  <c:v>3.8679999999999999</c:v>
                </c:pt>
                <c:pt idx="6816">
                  <c:v>3.8490000000000002</c:v>
                </c:pt>
                <c:pt idx="6817">
                  <c:v>3.85</c:v>
                </c:pt>
                <c:pt idx="6818">
                  <c:v>3.8359999999999999</c:v>
                </c:pt>
                <c:pt idx="6819">
                  <c:v>3.827</c:v>
                </c:pt>
                <c:pt idx="6820">
                  <c:v>3.8050000000000002</c:v>
                </c:pt>
                <c:pt idx="6821">
                  <c:v>3.82</c:v>
                </c:pt>
                <c:pt idx="6822">
                  <c:v>3.8159999999999998</c:v>
                </c:pt>
                <c:pt idx="6823">
                  <c:v>3.81</c:v>
                </c:pt>
                <c:pt idx="6824">
                  <c:v>3.7839999999999998</c:v>
                </c:pt>
                <c:pt idx="6825">
                  <c:v>3.7839999999999998</c:v>
                </c:pt>
                <c:pt idx="6826">
                  <c:v>3.7890000000000001</c:v>
                </c:pt>
                <c:pt idx="6827">
                  <c:v>3.7879999999999998</c:v>
                </c:pt>
                <c:pt idx="6828">
                  <c:v>3.7890000000000001</c:v>
                </c:pt>
                <c:pt idx="6829">
                  <c:v>3.7879999999999998</c:v>
                </c:pt>
                <c:pt idx="6830">
                  <c:v>3.7919999999999998</c:v>
                </c:pt>
                <c:pt idx="6831">
                  <c:v>3.786</c:v>
                </c:pt>
                <c:pt idx="6832">
                  <c:v>3.8029999999999999</c:v>
                </c:pt>
                <c:pt idx="6833">
                  <c:v>3.7890000000000001</c:v>
                </c:pt>
                <c:pt idx="6834">
                  <c:v>3.8079999999999998</c:v>
                </c:pt>
                <c:pt idx="6835">
                  <c:v>3.8010000000000002</c:v>
                </c:pt>
                <c:pt idx="6836">
                  <c:v>3.798</c:v>
                </c:pt>
                <c:pt idx="6837">
                  <c:v>3.7850000000000001</c:v>
                </c:pt>
                <c:pt idx="6838">
                  <c:v>3.77</c:v>
                </c:pt>
                <c:pt idx="6839">
                  <c:v>3.774</c:v>
                </c:pt>
                <c:pt idx="6840">
                  <c:v>3.7669999999999999</c:v>
                </c:pt>
                <c:pt idx="6841">
                  <c:v>3.7730000000000001</c:v>
                </c:pt>
                <c:pt idx="6842">
                  <c:v>3.7719999999999998</c:v>
                </c:pt>
                <c:pt idx="6843">
                  <c:v>3.7679999999999998</c:v>
                </c:pt>
                <c:pt idx="6844">
                  <c:v>3.7589999999999999</c:v>
                </c:pt>
                <c:pt idx="6845">
                  <c:v>3.7610000000000001</c:v>
                </c:pt>
                <c:pt idx="6846">
                  <c:v>3.7650000000000001</c:v>
                </c:pt>
                <c:pt idx="6847">
                  <c:v>3.77</c:v>
                </c:pt>
                <c:pt idx="6848">
                  <c:v>3.7730000000000001</c:v>
                </c:pt>
                <c:pt idx="6849">
                  <c:v>3.774</c:v>
                </c:pt>
                <c:pt idx="6850">
                  <c:v>3.774</c:v>
                </c:pt>
                <c:pt idx="6851">
                  <c:v>3.774</c:v>
                </c:pt>
                <c:pt idx="6852">
                  <c:v>3.7810000000000001</c:v>
                </c:pt>
                <c:pt idx="6853">
                  <c:v>3.7869999999999999</c:v>
                </c:pt>
                <c:pt idx="6854">
                  <c:v>3.78</c:v>
                </c:pt>
                <c:pt idx="6855">
                  <c:v>3.7770000000000001</c:v>
                </c:pt>
                <c:pt idx="6856">
                  <c:v>3.7839999999999998</c:v>
                </c:pt>
                <c:pt idx="6857">
                  <c:v>3.7850000000000001</c:v>
                </c:pt>
                <c:pt idx="6858">
                  <c:v>3.7810000000000001</c:v>
                </c:pt>
                <c:pt idx="6859">
                  <c:v>3.7810000000000001</c:v>
                </c:pt>
                <c:pt idx="6860">
                  <c:v>3.7679999999999998</c:v>
                </c:pt>
                <c:pt idx="6861">
                  <c:v>3.7679999999999998</c:v>
                </c:pt>
                <c:pt idx="6862">
                  <c:v>3.7610000000000001</c:v>
                </c:pt>
                <c:pt idx="6863">
                  <c:v>3.762</c:v>
                </c:pt>
                <c:pt idx="6864">
                  <c:v>3.75</c:v>
                </c:pt>
                <c:pt idx="6865">
                  <c:v>3.7370000000000001</c:v>
                </c:pt>
                <c:pt idx="6866">
                  <c:v>3.7189999999999999</c:v>
                </c:pt>
                <c:pt idx="6867">
                  <c:v>3.7189999999999999</c:v>
                </c:pt>
                <c:pt idx="6868">
                  <c:v>3.7149999999999999</c:v>
                </c:pt>
                <c:pt idx="6869">
                  <c:v>3.7090000000000001</c:v>
                </c:pt>
                <c:pt idx="6870">
                  <c:v>3.7189999999999999</c:v>
                </c:pt>
                <c:pt idx="6871">
                  <c:v>3.7170000000000001</c:v>
                </c:pt>
                <c:pt idx="6872">
                  <c:v>3.71</c:v>
                </c:pt>
                <c:pt idx="6873">
                  <c:v>3.702</c:v>
                </c:pt>
                <c:pt idx="6874">
                  <c:v>3.6779999999999999</c:v>
                </c:pt>
                <c:pt idx="6875">
                  <c:v>3.6829999999999998</c:v>
                </c:pt>
                <c:pt idx="6876">
                  <c:v>3.6589999999999998</c:v>
                </c:pt>
                <c:pt idx="6877">
                  <c:v>3.6669999999999998</c:v>
                </c:pt>
                <c:pt idx="6878">
                  <c:v>3.6829999999999998</c:v>
                </c:pt>
                <c:pt idx="6879">
                  <c:v>3.6970000000000001</c:v>
                </c:pt>
                <c:pt idx="6880">
                  <c:v>3.702</c:v>
                </c:pt>
                <c:pt idx="6881">
                  <c:v>3.6960000000000002</c:v>
                </c:pt>
                <c:pt idx="6882">
                  <c:v>3.6949999999999998</c:v>
                </c:pt>
                <c:pt idx="6883">
                  <c:v>3.6949999999999998</c:v>
                </c:pt>
                <c:pt idx="6884">
                  <c:v>3.69</c:v>
                </c:pt>
                <c:pt idx="6885">
                  <c:v>3.698</c:v>
                </c:pt>
                <c:pt idx="6886">
                  <c:v>3.6749999999999998</c:v>
                </c:pt>
                <c:pt idx="6887">
                  <c:v>3.68</c:v>
                </c:pt>
                <c:pt idx="6888">
                  <c:v>3.677</c:v>
                </c:pt>
                <c:pt idx="6889">
                  <c:v>3.6819999999999999</c:v>
                </c:pt>
                <c:pt idx="6890">
                  <c:v>3.6840000000000002</c:v>
                </c:pt>
                <c:pt idx="6891">
                  <c:v>3.6880000000000002</c:v>
                </c:pt>
                <c:pt idx="6892">
                  <c:v>3.68</c:v>
                </c:pt>
                <c:pt idx="6893">
                  <c:v>3.6909999999999998</c:v>
                </c:pt>
                <c:pt idx="6894">
                  <c:v>3.6739999999999999</c:v>
                </c:pt>
                <c:pt idx="6895">
                  <c:v>3.661</c:v>
                </c:pt>
                <c:pt idx="6896">
                  <c:v>3.6459999999999999</c:v>
                </c:pt>
                <c:pt idx="6897">
                  <c:v>3.6579999999999999</c:v>
                </c:pt>
                <c:pt idx="6898">
                  <c:v>3.6480000000000001</c:v>
                </c:pt>
                <c:pt idx="6899">
                  <c:v>3.6520000000000001</c:v>
                </c:pt>
                <c:pt idx="6900">
                  <c:v>3.6539999999999999</c:v>
                </c:pt>
                <c:pt idx="6901">
                  <c:v>3.645</c:v>
                </c:pt>
                <c:pt idx="6902">
                  <c:v>3.6469999999999998</c:v>
                </c:pt>
                <c:pt idx="6903">
                  <c:v>3.6480000000000001</c:v>
                </c:pt>
                <c:pt idx="6904">
                  <c:v>3.645</c:v>
                </c:pt>
                <c:pt idx="6905">
                  <c:v>3.641</c:v>
                </c:pt>
                <c:pt idx="6906">
                  <c:v>3.6379999999999999</c:v>
                </c:pt>
                <c:pt idx="6907">
                  <c:v>3.6419999999999999</c:v>
                </c:pt>
                <c:pt idx="6908">
                  <c:v>3.64</c:v>
                </c:pt>
                <c:pt idx="6909">
                  <c:v>3.6360000000000001</c:v>
                </c:pt>
                <c:pt idx="6910">
                  <c:v>3.6360000000000001</c:v>
                </c:pt>
                <c:pt idx="6911">
                  <c:v>3.633</c:v>
                </c:pt>
                <c:pt idx="6912">
                  <c:v>3.63</c:v>
                </c:pt>
                <c:pt idx="6913">
                  <c:v>3.6339999999999999</c:v>
                </c:pt>
                <c:pt idx="6914">
                  <c:v>3.633</c:v>
                </c:pt>
                <c:pt idx="6915">
                  <c:v>3.6480000000000001</c:v>
                </c:pt>
                <c:pt idx="6916">
                  <c:v>3.6429999999999998</c:v>
                </c:pt>
                <c:pt idx="6917">
                  <c:v>3.6429999999999998</c:v>
                </c:pt>
                <c:pt idx="6918">
                  <c:v>3.6379999999999999</c:v>
                </c:pt>
                <c:pt idx="6919">
                  <c:v>3.5990000000000002</c:v>
                </c:pt>
                <c:pt idx="6920">
                  <c:v>3.573</c:v>
                </c:pt>
                <c:pt idx="6921">
                  <c:v>3.5670000000000002</c:v>
                </c:pt>
                <c:pt idx="6922">
                  <c:v>3.57</c:v>
                </c:pt>
                <c:pt idx="6923">
                  <c:v>3.5569999999999999</c:v>
                </c:pt>
                <c:pt idx="6924">
                  <c:v>3.589</c:v>
                </c:pt>
                <c:pt idx="6925">
                  <c:v>3.5920000000000001</c:v>
                </c:pt>
                <c:pt idx="6926">
                  <c:v>3.5910000000000002</c:v>
                </c:pt>
                <c:pt idx="6927">
                  <c:v>3.5880000000000001</c:v>
                </c:pt>
                <c:pt idx="6928">
                  <c:v>3.6040000000000001</c:v>
                </c:pt>
                <c:pt idx="6929">
                  <c:v>3.6019999999999999</c:v>
                </c:pt>
                <c:pt idx="6930">
                  <c:v>3.6019999999999999</c:v>
                </c:pt>
                <c:pt idx="6931">
                  <c:v>3.6019999999999999</c:v>
                </c:pt>
                <c:pt idx="6932">
                  <c:v>3.6139999999999999</c:v>
                </c:pt>
                <c:pt idx="6933">
                  <c:v>3.6339999999999999</c:v>
                </c:pt>
                <c:pt idx="6934">
                  <c:v>3.661</c:v>
                </c:pt>
                <c:pt idx="6935">
                  <c:v>3.6960000000000002</c:v>
                </c:pt>
                <c:pt idx="6936">
                  <c:v>3.6920000000000002</c:v>
                </c:pt>
                <c:pt idx="6937">
                  <c:v>3.694</c:v>
                </c:pt>
                <c:pt idx="6938">
                  <c:v>3.71</c:v>
                </c:pt>
                <c:pt idx="6939">
                  <c:v>3.6989999999999998</c:v>
                </c:pt>
                <c:pt idx="6940">
                  <c:v>3.6779999999999999</c:v>
                </c:pt>
                <c:pt idx="6941">
                  <c:v>3.6840000000000002</c:v>
                </c:pt>
                <c:pt idx="6942">
                  <c:v>3.7029999999999998</c:v>
                </c:pt>
                <c:pt idx="6943">
                  <c:v>3.7189999999999999</c:v>
                </c:pt>
                <c:pt idx="6944">
                  <c:v>3.7170000000000001</c:v>
                </c:pt>
                <c:pt idx="6945">
                  <c:v>3.73</c:v>
                </c:pt>
                <c:pt idx="6946">
                  <c:v>3.72</c:v>
                </c:pt>
                <c:pt idx="6947">
                  <c:v>3.722</c:v>
                </c:pt>
                <c:pt idx="6948">
                  <c:v>3.7290000000000001</c:v>
                </c:pt>
                <c:pt idx="6949">
                  <c:v>3.7160000000000002</c:v>
                </c:pt>
                <c:pt idx="6950">
                  <c:v>3.7010000000000001</c:v>
                </c:pt>
                <c:pt idx="6951">
                  <c:v>3.6989999999999998</c:v>
                </c:pt>
                <c:pt idx="6952">
                  <c:v>3.6989999999999998</c:v>
                </c:pt>
                <c:pt idx="6953">
                  <c:v>3.6960000000000002</c:v>
                </c:pt>
                <c:pt idx="6954">
                  <c:v>3.6960000000000002</c:v>
                </c:pt>
                <c:pt idx="6955">
                  <c:v>3.6989999999999998</c:v>
                </c:pt>
                <c:pt idx="6956">
                  <c:v>3.6949999999999998</c:v>
                </c:pt>
                <c:pt idx="6957">
                  <c:v>3.698</c:v>
                </c:pt>
                <c:pt idx="6958">
                  <c:v>3.7090000000000001</c:v>
                </c:pt>
                <c:pt idx="6959">
                  <c:v>3.7080000000000002</c:v>
                </c:pt>
                <c:pt idx="6960">
                  <c:v>3.7130000000000001</c:v>
                </c:pt>
                <c:pt idx="6961">
                  <c:v>3.7160000000000002</c:v>
                </c:pt>
                <c:pt idx="6962">
                  <c:v>3.7040000000000002</c:v>
                </c:pt>
                <c:pt idx="6963">
                  <c:v>3.7080000000000002</c:v>
                </c:pt>
                <c:pt idx="6964">
                  <c:v>3.706</c:v>
                </c:pt>
                <c:pt idx="6965">
                  <c:v>3.7120000000000002</c:v>
                </c:pt>
                <c:pt idx="6966">
                  <c:v>3.722</c:v>
                </c:pt>
                <c:pt idx="6967">
                  <c:v>3.714</c:v>
                </c:pt>
                <c:pt idx="6968">
                  <c:v>3.7170000000000001</c:v>
                </c:pt>
                <c:pt idx="6969">
                  <c:v>3.718</c:v>
                </c:pt>
                <c:pt idx="6970">
                  <c:v>3.7440000000000002</c:v>
                </c:pt>
                <c:pt idx="6971">
                  <c:v>3.7480000000000002</c:v>
                </c:pt>
                <c:pt idx="6972">
                  <c:v>3.7730000000000001</c:v>
                </c:pt>
                <c:pt idx="6973">
                  <c:v>3.7869999999999999</c:v>
                </c:pt>
                <c:pt idx="6974">
                  <c:v>3.7989999999999999</c:v>
                </c:pt>
                <c:pt idx="6975">
                  <c:v>3.806</c:v>
                </c:pt>
                <c:pt idx="6976">
                  <c:v>3.7970000000000002</c:v>
                </c:pt>
                <c:pt idx="6977">
                  <c:v>3.8069999999999999</c:v>
                </c:pt>
                <c:pt idx="6978">
                  <c:v>3.8119999999999998</c:v>
                </c:pt>
                <c:pt idx="6979">
                  <c:v>3.8180000000000001</c:v>
                </c:pt>
                <c:pt idx="6980">
                  <c:v>3.8260000000000001</c:v>
                </c:pt>
                <c:pt idx="6981">
                  <c:v>3.8279999999999998</c:v>
                </c:pt>
                <c:pt idx="6982">
                  <c:v>3.8370000000000002</c:v>
                </c:pt>
                <c:pt idx="6983">
                  <c:v>3.8279999999999998</c:v>
                </c:pt>
                <c:pt idx="6984">
                  <c:v>3.8260000000000001</c:v>
                </c:pt>
                <c:pt idx="6985">
                  <c:v>3.8410000000000002</c:v>
                </c:pt>
                <c:pt idx="6986">
                  <c:v>3.85</c:v>
                </c:pt>
                <c:pt idx="6987">
                  <c:v>3.859</c:v>
                </c:pt>
                <c:pt idx="6988">
                  <c:v>3.8610000000000002</c:v>
                </c:pt>
                <c:pt idx="6989">
                  <c:v>3.8719999999999999</c:v>
                </c:pt>
                <c:pt idx="6990">
                  <c:v>3.8730000000000002</c:v>
                </c:pt>
                <c:pt idx="6991">
                  <c:v>3.8759999999999999</c:v>
                </c:pt>
                <c:pt idx="6992">
                  <c:v>3.8769999999999998</c:v>
                </c:pt>
                <c:pt idx="6993">
                  <c:v>3.87</c:v>
                </c:pt>
                <c:pt idx="6994">
                  <c:v>3.871</c:v>
                </c:pt>
                <c:pt idx="6995">
                  <c:v>3.8719999999999999</c:v>
                </c:pt>
                <c:pt idx="6996">
                  <c:v>3.863</c:v>
                </c:pt>
                <c:pt idx="6997">
                  <c:v>3.851</c:v>
                </c:pt>
                <c:pt idx="6998">
                  <c:v>3.8420000000000001</c:v>
                </c:pt>
                <c:pt idx="6999">
                  <c:v>3.8420000000000001</c:v>
                </c:pt>
                <c:pt idx="7000">
                  <c:v>3.8069999999999999</c:v>
                </c:pt>
                <c:pt idx="7001">
                  <c:v>3.7589999999999999</c:v>
                </c:pt>
                <c:pt idx="7002">
                  <c:v>3.7650000000000001</c:v>
                </c:pt>
                <c:pt idx="7003">
                  <c:v>3.7749999999999999</c:v>
                </c:pt>
                <c:pt idx="7004">
                  <c:v>3.7970000000000002</c:v>
                </c:pt>
                <c:pt idx="7005">
                  <c:v>3.7970000000000002</c:v>
                </c:pt>
                <c:pt idx="7006">
                  <c:v>3.8130000000000002</c:v>
                </c:pt>
                <c:pt idx="7007">
                  <c:v>3.8130000000000002</c:v>
                </c:pt>
                <c:pt idx="7008">
                  <c:v>3.7770000000000001</c:v>
                </c:pt>
                <c:pt idx="7009">
                  <c:v>3.7749999999999999</c:v>
                </c:pt>
                <c:pt idx="7010">
                  <c:v>3.7719999999999998</c:v>
                </c:pt>
                <c:pt idx="7011">
                  <c:v>3.7749999999999999</c:v>
                </c:pt>
                <c:pt idx="7012">
                  <c:v>3.7490000000000001</c:v>
                </c:pt>
                <c:pt idx="7013">
                  <c:v>3.7450000000000001</c:v>
                </c:pt>
                <c:pt idx="7014">
                  <c:v>3.746</c:v>
                </c:pt>
                <c:pt idx="7015">
                  <c:v>3.7410000000000001</c:v>
                </c:pt>
                <c:pt idx="7016">
                  <c:v>3.7389999999999999</c:v>
                </c:pt>
                <c:pt idx="7017">
                  <c:v>3.7290000000000001</c:v>
                </c:pt>
                <c:pt idx="7018">
                  <c:v>3.7320000000000002</c:v>
                </c:pt>
                <c:pt idx="7019">
                  <c:v>3.7370000000000001</c:v>
                </c:pt>
                <c:pt idx="7020">
                  <c:v>3.7389999999999999</c:v>
                </c:pt>
                <c:pt idx="7021">
                  <c:v>3.7370000000000001</c:v>
                </c:pt>
                <c:pt idx="7022">
                  <c:v>3.7440000000000002</c:v>
                </c:pt>
                <c:pt idx="7023">
                  <c:v>3.7549999999999999</c:v>
                </c:pt>
                <c:pt idx="7024">
                  <c:v>3.7570000000000001</c:v>
                </c:pt>
                <c:pt idx="7025">
                  <c:v>3.7570000000000001</c:v>
                </c:pt>
                <c:pt idx="7026">
                  <c:v>3.7570000000000001</c:v>
                </c:pt>
                <c:pt idx="7027">
                  <c:v>3.774</c:v>
                </c:pt>
                <c:pt idx="7028">
                  <c:v>3.778</c:v>
                </c:pt>
                <c:pt idx="7029">
                  <c:v>3.7850000000000001</c:v>
                </c:pt>
                <c:pt idx="7030">
                  <c:v>3.7719999999999998</c:v>
                </c:pt>
                <c:pt idx="7031">
                  <c:v>3.7709999999999999</c:v>
                </c:pt>
                <c:pt idx="7032">
                  <c:v>3.7559999999999998</c:v>
                </c:pt>
                <c:pt idx="7033">
                  <c:v>3.7189999999999999</c:v>
                </c:pt>
                <c:pt idx="7034">
                  <c:v>3.7120000000000002</c:v>
                </c:pt>
                <c:pt idx="7035">
                  <c:v>3.7090000000000001</c:v>
                </c:pt>
                <c:pt idx="7036">
                  <c:v>3.69</c:v>
                </c:pt>
                <c:pt idx="7037">
                  <c:v>3.69</c:v>
                </c:pt>
                <c:pt idx="7038">
                  <c:v>3.6960000000000002</c:v>
                </c:pt>
                <c:pt idx="7039">
                  <c:v>3.694</c:v>
                </c:pt>
                <c:pt idx="7040">
                  <c:v>3.7050000000000001</c:v>
                </c:pt>
                <c:pt idx="7041">
                  <c:v>3.7130000000000001</c:v>
                </c:pt>
                <c:pt idx="7042">
                  <c:v>3.7130000000000001</c:v>
                </c:pt>
                <c:pt idx="7043">
                  <c:v>3.7130000000000001</c:v>
                </c:pt>
                <c:pt idx="7044">
                  <c:v>3.738</c:v>
                </c:pt>
                <c:pt idx="7045">
                  <c:v>3.74</c:v>
                </c:pt>
                <c:pt idx="7046">
                  <c:v>3.7229999999999999</c:v>
                </c:pt>
                <c:pt idx="7047">
                  <c:v>3.7189999999999999</c:v>
                </c:pt>
                <c:pt idx="7048">
                  <c:v>3.7080000000000002</c:v>
                </c:pt>
                <c:pt idx="7049">
                  <c:v>3.7040000000000002</c:v>
                </c:pt>
                <c:pt idx="7050">
                  <c:v>3.7029999999999998</c:v>
                </c:pt>
                <c:pt idx="7051">
                  <c:v>3.6960000000000002</c:v>
                </c:pt>
                <c:pt idx="7052">
                  <c:v>3.7040000000000002</c:v>
                </c:pt>
                <c:pt idx="7053">
                  <c:v>3.718</c:v>
                </c:pt>
                <c:pt idx="7054">
                  <c:v>3.7389999999999999</c:v>
                </c:pt>
                <c:pt idx="7055">
                  <c:v>3.742</c:v>
                </c:pt>
                <c:pt idx="7056">
                  <c:v>3.7429999999999999</c:v>
                </c:pt>
                <c:pt idx="7057">
                  <c:v>3.746</c:v>
                </c:pt>
                <c:pt idx="7058">
                  <c:v>3.7549999999999999</c:v>
                </c:pt>
                <c:pt idx="7059">
                  <c:v>3.76</c:v>
                </c:pt>
                <c:pt idx="7060">
                  <c:v>3.7650000000000001</c:v>
                </c:pt>
                <c:pt idx="7061">
                  <c:v>3.786</c:v>
                </c:pt>
                <c:pt idx="7062">
                  <c:v>3.8069999999999999</c:v>
                </c:pt>
                <c:pt idx="7063">
                  <c:v>3.8130000000000002</c:v>
                </c:pt>
                <c:pt idx="7064">
                  <c:v>3.8079999999999998</c:v>
                </c:pt>
                <c:pt idx="7065">
                  <c:v>3.8079999999999998</c:v>
                </c:pt>
                <c:pt idx="7066">
                  <c:v>3.8290000000000002</c:v>
                </c:pt>
                <c:pt idx="7067">
                  <c:v>3.8519999999999999</c:v>
                </c:pt>
                <c:pt idx="7068">
                  <c:v>3.8580000000000001</c:v>
                </c:pt>
                <c:pt idx="7069">
                  <c:v>3.8679999999999999</c:v>
                </c:pt>
                <c:pt idx="7070">
                  <c:v>3.8540000000000001</c:v>
                </c:pt>
                <c:pt idx="7071">
                  <c:v>3.8679999999999999</c:v>
                </c:pt>
                <c:pt idx="7072">
                  <c:v>3.8690000000000002</c:v>
                </c:pt>
                <c:pt idx="7073">
                  <c:v>3.883</c:v>
                </c:pt>
                <c:pt idx="7074">
                  <c:v>3.8769999999999998</c:v>
                </c:pt>
                <c:pt idx="7075">
                  <c:v>3.87</c:v>
                </c:pt>
                <c:pt idx="7076">
                  <c:v>3.8439999999999999</c:v>
                </c:pt>
                <c:pt idx="7077">
                  <c:v>3.8069999999999999</c:v>
                </c:pt>
                <c:pt idx="7078">
                  <c:v>3.7839999999999998</c:v>
                </c:pt>
                <c:pt idx="7079">
                  <c:v>3.7970000000000002</c:v>
                </c:pt>
                <c:pt idx="7080">
                  <c:v>3.8069999999999999</c:v>
                </c:pt>
                <c:pt idx="7081">
                  <c:v>3.7989999999999999</c:v>
                </c:pt>
                <c:pt idx="7082">
                  <c:v>3.8029999999999999</c:v>
                </c:pt>
                <c:pt idx="7083">
                  <c:v>3.7930000000000001</c:v>
                </c:pt>
                <c:pt idx="7084">
                  <c:v>3.7970000000000002</c:v>
                </c:pt>
                <c:pt idx="7085">
                  <c:v>3.782</c:v>
                </c:pt>
                <c:pt idx="7086">
                  <c:v>3.7730000000000001</c:v>
                </c:pt>
                <c:pt idx="7087">
                  <c:v>3.7709999999999999</c:v>
                </c:pt>
                <c:pt idx="7088">
                  <c:v>3.77</c:v>
                </c:pt>
                <c:pt idx="7089">
                  <c:v>3.7360000000000002</c:v>
                </c:pt>
                <c:pt idx="7090">
                  <c:v>3.726</c:v>
                </c:pt>
                <c:pt idx="7091">
                  <c:v>3.6960000000000002</c:v>
                </c:pt>
                <c:pt idx="7092">
                  <c:v>3.6920000000000002</c:v>
                </c:pt>
                <c:pt idx="7093">
                  <c:v>3.6949999999999998</c:v>
                </c:pt>
                <c:pt idx="7094">
                  <c:v>3.6709999999999998</c:v>
                </c:pt>
                <c:pt idx="7095">
                  <c:v>3.677</c:v>
                </c:pt>
                <c:pt idx="7096">
                  <c:v>3.6920000000000002</c:v>
                </c:pt>
                <c:pt idx="7097">
                  <c:v>3.698</c:v>
                </c:pt>
                <c:pt idx="7098">
                  <c:v>3.7029999999999998</c:v>
                </c:pt>
                <c:pt idx="7099">
                  <c:v>3.6960000000000002</c:v>
                </c:pt>
                <c:pt idx="7100">
                  <c:v>3.7010000000000001</c:v>
                </c:pt>
                <c:pt idx="7101">
                  <c:v>3.694</c:v>
                </c:pt>
                <c:pt idx="7102">
                  <c:v>3.7069999999999999</c:v>
                </c:pt>
                <c:pt idx="7103">
                  <c:v>3.7269999999999999</c:v>
                </c:pt>
                <c:pt idx="7104">
                  <c:v>3.7210000000000001</c:v>
                </c:pt>
                <c:pt idx="7105">
                  <c:v>3.7210000000000001</c:v>
                </c:pt>
                <c:pt idx="7106">
                  <c:v>3.7210000000000001</c:v>
                </c:pt>
                <c:pt idx="7107">
                  <c:v>3.734</c:v>
                </c:pt>
                <c:pt idx="7108">
                  <c:v>3.7109999999999999</c:v>
                </c:pt>
                <c:pt idx="7109">
                  <c:v>3.694</c:v>
                </c:pt>
                <c:pt idx="7110">
                  <c:v>3.6850000000000001</c:v>
                </c:pt>
                <c:pt idx="7111">
                  <c:v>3.6909999999999998</c:v>
                </c:pt>
                <c:pt idx="7112">
                  <c:v>3.681</c:v>
                </c:pt>
                <c:pt idx="7113">
                  <c:v>3.6930000000000001</c:v>
                </c:pt>
                <c:pt idx="7114">
                  <c:v>3.71</c:v>
                </c:pt>
                <c:pt idx="7115">
                  <c:v>3.7109999999999999</c:v>
                </c:pt>
                <c:pt idx="7116">
                  <c:v>3.7069999999999999</c:v>
                </c:pt>
                <c:pt idx="7117">
                  <c:v>3.7250000000000001</c:v>
                </c:pt>
                <c:pt idx="7118">
                  <c:v>3.7549999999999999</c:v>
                </c:pt>
                <c:pt idx="7119">
                  <c:v>3.7490000000000001</c:v>
                </c:pt>
                <c:pt idx="7120">
                  <c:v>3.7440000000000002</c:v>
                </c:pt>
                <c:pt idx="7121">
                  <c:v>3.702</c:v>
                </c:pt>
                <c:pt idx="7122">
                  <c:v>3.7010000000000001</c:v>
                </c:pt>
                <c:pt idx="7123">
                  <c:v>3.7010000000000001</c:v>
                </c:pt>
                <c:pt idx="7124">
                  <c:v>3.7240000000000002</c:v>
                </c:pt>
                <c:pt idx="7125">
                  <c:v>3.7450000000000001</c:v>
                </c:pt>
                <c:pt idx="7126">
                  <c:v>3.7559999999999998</c:v>
                </c:pt>
                <c:pt idx="7127">
                  <c:v>3.734</c:v>
                </c:pt>
                <c:pt idx="7128">
                  <c:v>3.7519999999999998</c:v>
                </c:pt>
                <c:pt idx="7129">
                  <c:v>3.7519999999999998</c:v>
                </c:pt>
                <c:pt idx="7130">
                  <c:v>3.7570000000000001</c:v>
                </c:pt>
                <c:pt idx="7131">
                  <c:v>3.726</c:v>
                </c:pt>
                <c:pt idx="7132">
                  <c:v>3.73</c:v>
                </c:pt>
                <c:pt idx="7133">
                  <c:v>3.7280000000000002</c:v>
                </c:pt>
                <c:pt idx="7134">
                  <c:v>3.7240000000000002</c:v>
                </c:pt>
                <c:pt idx="7135">
                  <c:v>3.7130000000000001</c:v>
                </c:pt>
                <c:pt idx="7136">
                  <c:v>3.7080000000000002</c:v>
                </c:pt>
                <c:pt idx="7137">
                  <c:v>3.7229999999999999</c:v>
                </c:pt>
                <c:pt idx="7138">
                  <c:v>3.7280000000000002</c:v>
                </c:pt>
                <c:pt idx="7139">
                  <c:v>3.718</c:v>
                </c:pt>
                <c:pt idx="7140">
                  <c:v>3.7280000000000002</c:v>
                </c:pt>
                <c:pt idx="7141">
                  <c:v>3.742</c:v>
                </c:pt>
                <c:pt idx="7142">
                  <c:v>3.7360000000000002</c:v>
                </c:pt>
                <c:pt idx="7143">
                  <c:v>3.7330000000000001</c:v>
                </c:pt>
                <c:pt idx="7144">
                  <c:v>3.7429999999999999</c:v>
                </c:pt>
                <c:pt idx="7145">
                  <c:v>3.746</c:v>
                </c:pt>
                <c:pt idx="7146">
                  <c:v>3.7389999999999999</c:v>
                </c:pt>
                <c:pt idx="7147">
                  <c:v>3.7480000000000002</c:v>
                </c:pt>
                <c:pt idx="7148">
                  <c:v>3.75</c:v>
                </c:pt>
                <c:pt idx="7149">
                  <c:v>3.762</c:v>
                </c:pt>
                <c:pt idx="7150">
                  <c:v>3.7530000000000001</c:v>
                </c:pt>
                <c:pt idx="7151">
                  <c:v>3.7410000000000001</c:v>
                </c:pt>
                <c:pt idx="7152">
                  <c:v>3.7360000000000002</c:v>
                </c:pt>
                <c:pt idx="7153">
                  <c:v>3.74</c:v>
                </c:pt>
                <c:pt idx="7154">
                  <c:v>3.7469999999999999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F-4B1F-BBE9-16CE94B4ED93}"/>
            </c:ext>
          </c:extLst>
        </c:ser>
        <c:ser>
          <c:idx val="1"/>
          <c:order val="1"/>
          <c:tx>
            <c:strRef>
              <c:f>'Diarias (2)'!$H$2</c:f>
              <c:strCache>
                <c:ptCount val="1"/>
                <c:pt idx="0">
                  <c:v> Media_Movil 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square"/>
            <c:size val="6"/>
            <c:spPr>
              <a:noFill/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'Diarias (2)'!$F$3:$F$7157</c:f>
              <c:numCache>
                <c:formatCode>m/d/yyyy</c:formatCode>
                <c:ptCount val="7155"/>
                <c:pt idx="0">
                  <c:v>35432</c:v>
                </c:pt>
                <c:pt idx="1">
                  <c:v>35433</c:v>
                </c:pt>
                <c:pt idx="2">
                  <c:v>35436</c:v>
                </c:pt>
                <c:pt idx="3">
                  <c:v>35437</c:v>
                </c:pt>
                <c:pt idx="4">
                  <c:v>35438</c:v>
                </c:pt>
                <c:pt idx="5">
                  <c:v>35439</c:v>
                </c:pt>
                <c:pt idx="6">
                  <c:v>35440</c:v>
                </c:pt>
                <c:pt idx="7">
                  <c:v>35443</c:v>
                </c:pt>
                <c:pt idx="8">
                  <c:v>35444</c:v>
                </c:pt>
                <c:pt idx="9">
                  <c:v>35445</c:v>
                </c:pt>
                <c:pt idx="10">
                  <c:v>35446</c:v>
                </c:pt>
                <c:pt idx="11">
                  <c:v>35447</c:v>
                </c:pt>
                <c:pt idx="12">
                  <c:v>35450</c:v>
                </c:pt>
                <c:pt idx="13">
                  <c:v>35451</c:v>
                </c:pt>
                <c:pt idx="14">
                  <c:v>35452</c:v>
                </c:pt>
                <c:pt idx="15">
                  <c:v>35453</c:v>
                </c:pt>
                <c:pt idx="16">
                  <c:v>35454</c:v>
                </c:pt>
                <c:pt idx="17">
                  <c:v>35457</c:v>
                </c:pt>
                <c:pt idx="18">
                  <c:v>35458</c:v>
                </c:pt>
                <c:pt idx="19">
                  <c:v>35459</c:v>
                </c:pt>
                <c:pt idx="20">
                  <c:v>35460</c:v>
                </c:pt>
                <c:pt idx="21">
                  <c:v>35461</c:v>
                </c:pt>
                <c:pt idx="22">
                  <c:v>35464</c:v>
                </c:pt>
                <c:pt idx="23">
                  <c:v>35465</c:v>
                </c:pt>
                <c:pt idx="24">
                  <c:v>35466</c:v>
                </c:pt>
                <c:pt idx="25">
                  <c:v>35467</c:v>
                </c:pt>
                <c:pt idx="26">
                  <c:v>35468</c:v>
                </c:pt>
                <c:pt idx="27">
                  <c:v>35471</c:v>
                </c:pt>
                <c:pt idx="28">
                  <c:v>35472</c:v>
                </c:pt>
                <c:pt idx="29">
                  <c:v>35473</c:v>
                </c:pt>
                <c:pt idx="30">
                  <c:v>35474</c:v>
                </c:pt>
                <c:pt idx="31">
                  <c:v>35475</c:v>
                </c:pt>
                <c:pt idx="32">
                  <c:v>35478</c:v>
                </c:pt>
                <c:pt idx="33">
                  <c:v>35479</c:v>
                </c:pt>
                <c:pt idx="34">
                  <c:v>35480</c:v>
                </c:pt>
                <c:pt idx="35">
                  <c:v>35481</c:v>
                </c:pt>
                <c:pt idx="36">
                  <c:v>35482</c:v>
                </c:pt>
                <c:pt idx="37">
                  <c:v>35485</c:v>
                </c:pt>
                <c:pt idx="38">
                  <c:v>35486</c:v>
                </c:pt>
                <c:pt idx="39">
                  <c:v>35487</c:v>
                </c:pt>
                <c:pt idx="40">
                  <c:v>35488</c:v>
                </c:pt>
                <c:pt idx="41">
                  <c:v>35489</c:v>
                </c:pt>
                <c:pt idx="42">
                  <c:v>35492</c:v>
                </c:pt>
                <c:pt idx="43">
                  <c:v>35493</c:v>
                </c:pt>
                <c:pt idx="44">
                  <c:v>35494</c:v>
                </c:pt>
                <c:pt idx="45">
                  <c:v>35495</c:v>
                </c:pt>
                <c:pt idx="46">
                  <c:v>35496</c:v>
                </c:pt>
                <c:pt idx="47">
                  <c:v>35499</c:v>
                </c:pt>
                <c:pt idx="48">
                  <c:v>35500</c:v>
                </c:pt>
                <c:pt idx="49">
                  <c:v>35501</c:v>
                </c:pt>
                <c:pt idx="50">
                  <c:v>35502</c:v>
                </c:pt>
                <c:pt idx="51">
                  <c:v>35503</c:v>
                </c:pt>
                <c:pt idx="52">
                  <c:v>35506</c:v>
                </c:pt>
                <c:pt idx="53">
                  <c:v>35507</c:v>
                </c:pt>
                <c:pt idx="54">
                  <c:v>35508</c:v>
                </c:pt>
                <c:pt idx="55">
                  <c:v>35509</c:v>
                </c:pt>
                <c:pt idx="56">
                  <c:v>35510</c:v>
                </c:pt>
                <c:pt idx="57">
                  <c:v>35513</c:v>
                </c:pt>
                <c:pt idx="58">
                  <c:v>35514</c:v>
                </c:pt>
                <c:pt idx="59">
                  <c:v>35515</c:v>
                </c:pt>
                <c:pt idx="60">
                  <c:v>35516</c:v>
                </c:pt>
                <c:pt idx="61">
                  <c:v>35517</c:v>
                </c:pt>
                <c:pt idx="62">
                  <c:v>35520</c:v>
                </c:pt>
                <c:pt idx="63">
                  <c:v>35521</c:v>
                </c:pt>
                <c:pt idx="64">
                  <c:v>35522</c:v>
                </c:pt>
                <c:pt idx="65">
                  <c:v>35523</c:v>
                </c:pt>
                <c:pt idx="66">
                  <c:v>35524</c:v>
                </c:pt>
                <c:pt idx="67">
                  <c:v>35527</c:v>
                </c:pt>
                <c:pt idx="68">
                  <c:v>35528</c:v>
                </c:pt>
                <c:pt idx="69">
                  <c:v>35529</c:v>
                </c:pt>
                <c:pt idx="70">
                  <c:v>35530</c:v>
                </c:pt>
                <c:pt idx="71">
                  <c:v>35531</c:v>
                </c:pt>
                <c:pt idx="72">
                  <c:v>35534</c:v>
                </c:pt>
                <c:pt idx="73">
                  <c:v>35535</c:v>
                </c:pt>
                <c:pt idx="74">
                  <c:v>35536</c:v>
                </c:pt>
                <c:pt idx="75">
                  <c:v>35537</c:v>
                </c:pt>
                <c:pt idx="76">
                  <c:v>35538</c:v>
                </c:pt>
                <c:pt idx="77">
                  <c:v>35541</c:v>
                </c:pt>
                <c:pt idx="78">
                  <c:v>35542</c:v>
                </c:pt>
                <c:pt idx="79">
                  <c:v>35543</c:v>
                </c:pt>
                <c:pt idx="80">
                  <c:v>35544</c:v>
                </c:pt>
                <c:pt idx="81">
                  <c:v>35545</c:v>
                </c:pt>
                <c:pt idx="82">
                  <c:v>35548</c:v>
                </c:pt>
                <c:pt idx="83">
                  <c:v>35549</c:v>
                </c:pt>
                <c:pt idx="84">
                  <c:v>35550</c:v>
                </c:pt>
                <c:pt idx="85">
                  <c:v>35551</c:v>
                </c:pt>
                <c:pt idx="86">
                  <c:v>35552</c:v>
                </c:pt>
                <c:pt idx="87">
                  <c:v>35555</c:v>
                </c:pt>
                <c:pt idx="88">
                  <c:v>35556</c:v>
                </c:pt>
                <c:pt idx="89">
                  <c:v>35557</c:v>
                </c:pt>
                <c:pt idx="90">
                  <c:v>35558</c:v>
                </c:pt>
                <c:pt idx="91">
                  <c:v>35559</c:v>
                </c:pt>
                <c:pt idx="92">
                  <c:v>35562</c:v>
                </c:pt>
                <c:pt idx="93">
                  <c:v>35563</c:v>
                </c:pt>
                <c:pt idx="94">
                  <c:v>35564</c:v>
                </c:pt>
                <c:pt idx="95">
                  <c:v>35565</c:v>
                </c:pt>
                <c:pt idx="96">
                  <c:v>35566</c:v>
                </c:pt>
                <c:pt idx="97">
                  <c:v>35569</c:v>
                </c:pt>
                <c:pt idx="98">
                  <c:v>35570</c:v>
                </c:pt>
                <c:pt idx="99">
                  <c:v>35571</c:v>
                </c:pt>
                <c:pt idx="100">
                  <c:v>35572</c:v>
                </c:pt>
                <c:pt idx="101">
                  <c:v>35573</c:v>
                </c:pt>
                <c:pt idx="102">
                  <c:v>35576</c:v>
                </c:pt>
                <c:pt idx="103">
                  <c:v>35577</c:v>
                </c:pt>
                <c:pt idx="104">
                  <c:v>35578</c:v>
                </c:pt>
                <c:pt idx="105">
                  <c:v>35579</c:v>
                </c:pt>
                <c:pt idx="106">
                  <c:v>35580</c:v>
                </c:pt>
                <c:pt idx="107">
                  <c:v>35583</c:v>
                </c:pt>
                <c:pt idx="108">
                  <c:v>35584</c:v>
                </c:pt>
                <c:pt idx="109">
                  <c:v>35585</c:v>
                </c:pt>
                <c:pt idx="110">
                  <c:v>35586</c:v>
                </c:pt>
                <c:pt idx="111">
                  <c:v>35587</c:v>
                </c:pt>
                <c:pt idx="112">
                  <c:v>35590</c:v>
                </c:pt>
                <c:pt idx="113">
                  <c:v>35591</c:v>
                </c:pt>
                <c:pt idx="114">
                  <c:v>35592</c:v>
                </c:pt>
                <c:pt idx="115">
                  <c:v>35593</c:v>
                </c:pt>
                <c:pt idx="116">
                  <c:v>35594</c:v>
                </c:pt>
                <c:pt idx="117">
                  <c:v>35597</c:v>
                </c:pt>
                <c:pt idx="118">
                  <c:v>35598</c:v>
                </c:pt>
                <c:pt idx="119">
                  <c:v>35599</c:v>
                </c:pt>
                <c:pt idx="120">
                  <c:v>35600</c:v>
                </c:pt>
                <c:pt idx="121">
                  <c:v>35601</c:v>
                </c:pt>
                <c:pt idx="122">
                  <c:v>35604</c:v>
                </c:pt>
                <c:pt idx="123">
                  <c:v>35605</c:v>
                </c:pt>
                <c:pt idx="124">
                  <c:v>35606</c:v>
                </c:pt>
                <c:pt idx="125">
                  <c:v>35607</c:v>
                </c:pt>
                <c:pt idx="126">
                  <c:v>35608</c:v>
                </c:pt>
                <c:pt idx="127">
                  <c:v>35611</c:v>
                </c:pt>
                <c:pt idx="128">
                  <c:v>35612</c:v>
                </c:pt>
                <c:pt idx="129">
                  <c:v>35613</c:v>
                </c:pt>
                <c:pt idx="130">
                  <c:v>35614</c:v>
                </c:pt>
                <c:pt idx="131">
                  <c:v>35615</c:v>
                </c:pt>
                <c:pt idx="132">
                  <c:v>35618</c:v>
                </c:pt>
                <c:pt idx="133">
                  <c:v>35619</c:v>
                </c:pt>
                <c:pt idx="134">
                  <c:v>35620</c:v>
                </c:pt>
                <c:pt idx="135">
                  <c:v>35621</c:v>
                </c:pt>
                <c:pt idx="136">
                  <c:v>35622</c:v>
                </c:pt>
                <c:pt idx="137">
                  <c:v>35625</c:v>
                </c:pt>
                <c:pt idx="138">
                  <c:v>35626</c:v>
                </c:pt>
                <c:pt idx="139">
                  <c:v>35627</c:v>
                </c:pt>
                <c:pt idx="140">
                  <c:v>35628</c:v>
                </c:pt>
                <c:pt idx="141">
                  <c:v>35629</c:v>
                </c:pt>
                <c:pt idx="142">
                  <c:v>35632</c:v>
                </c:pt>
                <c:pt idx="143">
                  <c:v>35633</c:v>
                </c:pt>
                <c:pt idx="144">
                  <c:v>35634</c:v>
                </c:pt>
                <c:pt idx="145">
                  <c:v>35635</c:v>
                </c:pt>
                <c:pt idx="146">
                  <c:v>35636</c:v>
                </c:pt>
                <c:pt idx="147">
                  <c:v>35639</c:v>
                </c:pt>
                <c:pt idx="148">
                  <c:v>35640</c:v>
                </c:pt>
                <c:pt idx="149">
                  <c:v>35641</c:v>
                </c:pt>
                <c:pt idx="150">
                  <c:v>35642</c:v>
                </c:pt>
                <c:pt idx="151">
                  <c:v>35643</c:v>
                </c:pt>
                <c:pt idx="152">
                  <c:v>35646</c:v>
                </c:pt>
                <c:pt idx="153">
                  <c:v>35647</c:v>
                </c:pt>
                <c:pt idx="154">
                  <c:v>35648</c:v>
                </c:pt>
                <c:pt idx="155">
                  <c:v>35649</c:v>
                </c:pt>
                <c:pt idx="156">
                  <c:v>35650</c:v>
                </c:pt>
                <c:pt idx="157">
                  <c:v>35653</c:v>
                </c:pt>
                <c:pt idx="158">
                  <c:v>35654</c:v>
                </c:pt>
                <c:pt idx="159">
                  <c:v>35655</c:v>
                </c:pt>
                <c:pt idx="160">
                  <c:v>35656</c:v>
                </c:pt>
                <c:pt idx="161">
                  <c:v>35657</c:v>
                </c:pt>
                <c:pt idx="162">
                  <c:v>35660</c:v>
                </c:pt>
                <c:pt idx="163">
                  <c:v>35661</c:v>
                </c:pt>
                <c:pt idx="164">
                  <c:v>35662</c:v>
                </c:pt>
                <c:pt idx="165">
                  <c:v>35663</c:v>
                </c:pt>
                <c:pt idx="166">
                  <c:v>35664</c:v>
                </c:pt>
                <c:pt idx="167">
                  <c:v>35667</c:v>
                </c:pt>
                <c:pt idx="168">
                  <c:v>35668</c:v>
                </c:pt>
                <c:pt idx="169">
                  <c:v>35669</c:v>
                </c:pt>
                <c:pt idx="170">
                  <c:v>35670</c:v>
                </c:pt>
                <c:pt idx="171">
                  <c:v>35671</c:v>
                </c:pt>
                <c:pt idx="172">
                  <c:v>35674</c:v>
                </c:pt>
                <c:pt idx="173">
                  <c:v>35675</c:v>
                </c:pt>
                <c:pt idx="174">
                  <c:v>35676</c:v>
                </c:pt>
                <c:pt idx="175">
                  <c:v>35677</c:v>
                </c:pt>
                <c:pt idx="176">
                  <c:v>35678</c:v>
                </c:pt>
                <c:pt idx="177">
                  <c:v>35681</c:v>
                </c:pt>
                <c:pt idx="178">
                  <c:v>35682</c:v>
                </c:pt>
                <c:pt idx="179">
                  <c:v>35683</c:v>
                </c:pt>
                <c:pt idx="180">
                  <c:v>35684</c:v>
                </c:pt>
                <c:pt idx="181">
                  <c:v>35685</c:v>
                </c:pt>
                <c:pt idx="182">
                  <c:v>35688</c:v>
                </c:pt>
                <c:pt idx="183">
                  <c:v>35689</c:v>
                </c:pt>
                <c:pt idx="184">
                  <c:v>35690</c:v>
                </c:pt>
                <c:pt idx="185">
                  <c:v>35691</c:v>
                </c:pt>
                <c:pt idx="186">
                  <c:v>35692</c:v>
                </c:pt>
                <c:pt idx="187">
                  <c:v>35695</c:v>
                </c:pt>
                <c:pt idx="188">
                  <c:v>35696</c:v>
                </c:pt>
                <c:pt idx="189">
                  <c:v>35697</c:v>
                </c:pt>
                <c:pt idx="190">
                  <c:v>35698</c:v>
                </c:pt>
                <c:pt idx="191">
                  <c:v>35699</c:v>
                </c:pt>
                <c:pt idx="192">
                  <c:v>35702</c:v>
                </c:pt>
                <c:pt idx="193">
                  <c:v>35703</c:v>
                </c:pt>
                <c:pt idx="194">
                  <c:v>35704</c:v>
                </c:pt>
                <c:pt idx="195">
                  <c:v>35705</c:v>
                </c:pt>
                <c:pt idx="196">
                  <c:v>35706</c:v>
                </c:pt>
                <c:pt idx="197">
                  <c:v>35709</c:v>
                </c:pt>
                <c:pt idx="198">
                  <c:v>35710</c:v>
                </c:pt>
                <c:pt idx="199">
                  <c:v>35711</c:v>
                </c:pt>
                <c:pt idx="200">
                  <c:v>35712</c:v>
                </c:pt>
                <c:pt idx="201">
                  <c:v>35713</c:v>
                </c:pt>
                <c:pt idx="202">
                  <c:v>35716</c:v>
                </c:pt>
                <c:pt idx="203">
                  <c:v>35717</c:v>
                </c:pt>
                <c:pt idx="204">
                  <c:v>35718</c:v>
                </c:pt>
                <c:pt idx="205">
                  <c:v>35719</c:v>
                </c:pt>
                <c:pt idx="206">
                  <c:v>35720</c:v>
                </c:pt>
                <c:pt idx="207">
                  <c:v>35723</c:v>
                </c:pt>
                <c:pt idx="208">
                  <c:v>35724</c:v>
                </c:pt>
                <c:pt idx="209">
                  <c:v>35725</c:v>
                </c:pt>
                <c:pt idx="210">
                  <c:v>35726</c:v>
                </c:pt>
                <c:pt idx="211">
                  <c:v>35727</c:v>
                </c:pt>
                <c:pt idx="212">
                  <c:v>35730</c:v>
                </c:pt>
                <c:pt idx="213">
                  <c:v>35731</c:v>
                </c:pt>
                <c:pt idx="214">
                  <c:v>35732</c:v>
                </c:pt>
                <c:pt idx="215">
                  <c:v>35733</c:v>
                </c:pt>
                <c:pt idx="216">
                  <c:v>35734</c:v>
                </c:pt>
                <c:pt idx="217">
                  <c:v>35737</c:v>
                </c:pt>
                <c:pt idx="218">
                  <c:v>35738</c:v>
                </c:pt>
                <c:pt idx="219">
                  <c:v>35739</c:v>
                </c:pt>
                <c:pt idx="220">
                  <c:v>35740</c:v>
                </c:pt>
                <c:pt idx="221">
                  <c:v>35741</c:v>
                </c:pt>
                <c:pt idx="222">
                  <c:v>35744</c:v>
                </c:pt>
                <c:pt idx="223">
                  <c:v>35745</c:v>
                </c:pt>
                <c:pt idx="224">
                  <c:v>35746</c:v>
                </c:pt>
                <c:pt idx="225">
                  <c:v>35747</c:v>
                </c:pt>
                <c:pt idx="226">
                  <c:v>35748</c:v>
                </c:pt>
                <c:pt idx="227">
                  <c:v>35751</c:v>
                </c:pt>
                <c:pt idx="228">
                  <c:v>35752</c:v>
                </c:pt>
                <c:pt idx="229">
                  <c:v>35753</c:v>
                </c:pt>
                <c:pt idx="230">
                  <c:v>35754</c:v>
                </c:pt>
                <c:pt idx="231">
                  <c:v>35755</c:v>
                </c:pt>
                <c:pt idx="232">
                  <c:v>35758</c:v>
                </c:pt>
                <c:pt idx="233">
                  <c:v>35759</c:v>
                </c:pt>
                <c:pt idx="234">
                  <c:v>35760</c:v>
                </c:pt>
                <c:pt idx="235">
                  <c:v>35761</c:v>
                </c:pt>
                <c:pt idx="236">
                  <c:v>35762</c:v>
                </c:pt>
                <c:pt idx="237">
                  <c:v>35765</c:v>
                </c:pt>
                <c:pt idx="238">
                  <c:v>35766</c:v>
                </c:pt>
                <c:pt idx="239">
                  <c:v>35767</c:v>
                </c:pt>
                <c:pt idx="240">
                  <c:v>35768</c:v>
                </c:pt>
                <c:pt idx="241">
                  <c:v>35769</c:v>
                </c:pt>
                <c:pt idx="242">
                  <c:v>35772</c:v>
                </c:pt>
                <c:pt idx="243">
                  <c:v>35773</c:v>
                </c:pt>
                <c:pt idx="244">
                  <c:v>35774</c:v>
                </c:pt>
                <c:pt idx="245">
                  <c:v>35775</c:v>
                </c:pt>
                <c:pt idx="246">
                  <c:v>35776</c:v>
                </c:pt>
                <c:pt idx="247">
                  <c:v>35779</c:v>
                </c:pt>
                <c:pt idx="248">
                  <c:v>35780</c:v>
                </c:pt>
                <c:pt idx="249">
                  <c:v>35781</c:v>
                </c:pt>
                <c:pt idx="250">
                  <c:v>35782</c:v>
                </c:pt>
                <c:pt idx="251">
                  <c:v>35783</c:v>
                </c:pt>
                <c:pt idx="252">
                  <c:v>35786</c:v>
                </c:pt>
                <c:pt idx="253">
                  <c:v>35787</c:v>
                </c:pt>
                <c:pt idx="254">
                  <c:v>35788</c:v>
                </c:pt>
                <c:pt idx="255">
                  <c:v>35789</c:v>
                </c:pt>
                <c:pt idx="256">
                  <c:v>35790</c:v>
                </c:pt>
                <c:pt idx="257">
                  <c:v>35793</c:v>
                </c:pt>
                <c:pt idx="258">
                  <c:v>35794</c:v>
                </c:pt>
                <c:pt idx="259">
                  <c:v>35795</c:v>
                </c:pt>
                <c:pt idx="260">
                  <c:v>35796</c:v>
                </c:pt>
                <c:pt idx="261">
                  <c:v>35797</c:v>
                </c:pt>
                <c:pt idx="262">
                  <c:v>35800</c:v>
                </c:pt>
                <c:pt idx="263">
                  <c:v>35801</c:v>
                </c:pt>
                <c:pt idx="264">
                  <c:v>35802</c:v>
                </c:pt>
                <c:pt idx="265">
                  <c:v>35803</c:v>
                </c:pt>
                <c:pt idx="266">
                  <c:v>35804</c:v>
                </c:pt>
                <c:pt idx="267">
                  <c:v>35807</c:v>
                </c:pt>
                <c:pt idx="268">
                  <c:v>35808</c:v>
                </c:pt>
                <c:pt idx="269">
                  <c:v>35809</c:v>
                </c:pt>
                <c:pt idx="270">
                  <c:v>35810</c:v>
                </c:pt>
                <c:pt idx="271">
                  <c:v>35811</c:v>
                </c:pt>
                <c:pt idx="272">
                  <c:v>35814</c:v>
                </c:pt>
                <c:pt idx="273">
                  <c:v>35815</c:v>
                </c:pt>
                <c:pt idx="274">
                  <c:v>35816</c:v>
                </c:pt>
                <c:pt idx="275">
                  <c:v>35817</c:v>
                </c:pt>
                <c:pt idx="276">
                  <c:v>35818</c:v>
                </c:pt>
                <c:pt idx="277">
                  <c:v>35821</c:v>
                </c:pt>
                <c:pt idx="278">
                  <c:v>35822</c:v>
                </c:pt>
                <c:pt idx="279">
                  <c:v>35823</c:v>
                </c:pt>
                <c:pt idx="280">
                  <c:v>35824</c:v>
                </c:pt>
                <c:pt idx="281">
                  <c:v>35825</c:v>
                </c:pt>
                <c:pt idx="282">
                  <c:v>35828</c:v>
                </c:pt>
                <c:pt idx="283">
                  <c:v>35829</c:v>
                </c:pt>
                <c:pt idx="284">
                  <c:v>35830</c:v>
                </c:pt>
                <c:pt idx="285">
                  <c:v>35831</c:v>
                </c:pt>
                <c:pt idx="286">
                  <c:v>35832</c:v>
                </c:pt>
                <c:pt idx="287">
                  <c:v>35835</c:v>
                </c:pt>
                <c:pt idx="288">
                  <c:v>35836</c:v>
                </c:pt>
                <c:pt idx="289">
                  <c:v>35837</c:v>
                </c:pt>
                <c:pt idx="290">
                  <c:v>35838</c:v>
                </c:pt>
                <c:pt idx="291">
                  <c:v>35839</c:v>
                </c:pt>
                <c:pt idx="292">
                  <c:v>35842</c:v>
                </c:pt>
                <c:pt idx="293">
                  <c:v>35843</c:v>
                </c:pt>
                <c:pt idx="294">
                  <c:v>35844</c:v>
                </c:pt>
                <c:pt idx="295">
                  <c:v>35845</c:v>
                </c:pt>
                <c:pt idx="296">
                  <c:v>35846</c:v>
                </c:pt>
                <c:pt idx="297">
                  <c:v>35849</c:v>
                </c:pt>
                <c:pt idx="298">
                  <c:v>35850</c:v>
                </c:pt>
                <c:pt idx="299">
                  <c:v>35851</c:v>
                </c:pt>
                <c:pt idx="300">
                  <c:v>35852</c:v>
                </c:pt>
                <c:pt idx="301">
                  <c:v>35853</c:v>
                </c:pt>
                <c:pt idx="302">
                  <c:v>35856</c:v>
                </c:pt>
                <c:pt idx="303">
                  <c:v>35857</c:v>
                </c:pt>
                <c:pt idx="304">
                  <c:v>35858</c:v>
                </c:pt>
                <c:pt idx="305">
                  <c:v>35859</c:v>
                </c:pt>
                <c:pt idx="306">
                  <c:v>35860</c:v>
                </c:pt>
                <c:pt idx="307">
                  <c:v>35863</c:v>
                </c:pt>
                <c:pt idx="308">
                  <c:v>35864</c:v>
                </c:pt>
                <c:pt idx="309">
                  <c:v>35865</c:v>
                </c:pt>
                <c:pt idx="310">
                  <c:v>35866</c:v>
                </c:pt>
                <c:pt idx="311">
                  <c:v>35867</c:v>
                </c:pt>
                <c:pt idx="312">
                  <c:v>35870</c:v>
                </c:pt>
                <c:pt idx="313">
                  <c:v>35871</c:v>
                </c:pt>
                <c:pt idx="314">
                  <c:v>35872</c:v>
                </c:pt>
                <c:pt idx="315">
                  <c:v>35873</c:v>
                </c:pt>
                <c:pt idx="316">
                  <c:v>35874</c:v>
                </c:pt>
                <c:pt idx="317">
                  <c:v>35877</c:v>
                </c:pt>
                <c:pt idx="318">
                  <c:v>35878</c:v>
                </c:pt>
                <c:pt idx="319">
                  <c:v>35879</c:v>
                </c:pt>
                <c:pt idx="320">
                  <c:v>35880</c:v>
                </c:pt>
                <c:pt idx="321">
                  <c:v>35881</c:v>
                </c:pt>
                <c:pt idx="322">
                  <c:v>35884</c:v>
                </c:pt>
                <c:pt idx="323">
                  <c:v>35885</c:v>
                </c:pt>
                <c:pt idx="324">
                  <c:v>35886</c:v>
                </c:pt>
                <c:pt idx="325">
                  <c:v>35887</c:v>
                </c:pt>
                <c:pt idx="326">
                  <c:v>35888</c:v>
                </c:pt>
                <c:pt idx="327">
                  <c:v>35891</c:v>
                </c:pt>
                <c:pt idx="328">
                  <c:v>35892</c:v>
                </c:pt>
                <c:pt idx="329">
                  <c:v>35893</c:v>
                </c:pt>
                <c:pt idx="330">
                  <c:v>35894</c:v>
                </c:pt>
                <c:pt idx="331">
                  <c:v>35895</c:v>
                </c:pt>
                <c:pt idx="332">
                  <c:v>35898</c:v>
                </c:pt>
                <c:pt idx="333">
                  <c:v>35899</c:v>
                </c:pt>
                <c:pt idx="334">
                  <c:v>35900</c:v>
                </c:pt>
                <c:pt idx="335">
                  <c:v>35901</c:v>
                </c:pt>
                <c:pt idx="336">
                  <c:v>35902</c:v>
                </c:pt>
                <c:pt idx="337">
                  <c:v>35905</c:v>
                </c:pt>
                <c:pt idx="338">
                  <c:v>35906</c:v>
                </c:pt>
                <c:pt idx="339">
                  <c:v>35907</c:v>
                </c:pt>
                <c:pt idx="340">
                  <c:v>35908</c:v>
                </c:pt>
                <c:pt idx="341">
                  <c:v>35909</c:v>
                </c:pt>
                <c:pt idx="342">
                  <c:v>35912</c:v>
                </c:pt>
                <c:pt idx="343">
                  <c:v>35913</c:v>
                </c:pt>
                <c:pt idx="344">
                  <c:v>35914</c:v>
                </c:pt>
                <c:pt idx="345">
                  <c:v>35915</c:v>
                </c:pt>
                <c:pt idx="346">
                  <c:v>35916</c:v>
                </c:pt>
                <c:pt idx="347">
                  <c:v>35919</c:v>
                </c:pt>
                <c:pt idx="348">
                  <c:v>35920</c:v>
                </c:pt>
                <c:pt idx="349">
                  <c:v>35921</c:v>
                </c:pt>
                <c:pt idx="350">
                  <c:v>35922</c:v>
                </c:pt>
                <c:pt idx="351">
                  <c:v>35923</c:v>
                </c:pt>
                <c:pt idx="352">
                  <c:v>35926</c:v>
                </c:pt>
                <c:pt idx="353">
                  <c:v>35927</c:v>
                </c:pt>
                <c:pt idx="354">
                  <c:v>35928</c:v>
                </c:pt>
                <c:pt idx="355">
                  <c:v>35929</c:v>
                </c:pt>
                <c:pt idx="356">
                  <c:v>35930</c:v>
                </c:pt>
                <c:pt idx="357">
                  <c:v>35933</c:v>
                </c:pt>
                <c:pt idx="358">
                  <c:v>35934</c:v>
                </c:pt>
                <c:pt idx="359">
                  <c:v>35935</c:v>
                </c:pt>
                <c:pt idx="360">
                  <c:v>35936</c:v>
                </c:pt>
                <c:pt idx="361">
                  <c:v>35937</c:v>
                </c:pt>
                <c:pt idx="362">
                  <c:v>35940</c:v>
                </c:pt>
                <c:pt idx="363">
                  <c:v>35941</c:v>
                </c:pt>
                <c:pt idx="364">
                  <c:v>35942</c:v>
                </c:pt>
                <c:pt idx="365">
                  <c:v>35943</c:v>
                </c:pt>
                <c:pt idx="366">
                  <c:v>35944</c:v>
                </c:pt>
                <c:pt idx="367">
                  <c:v>35947</c:v>
                </c:pt>
                <c:pt idx="368">
                  <c:v>35948</c:v>
                </c:pt>
                <c:pt idx="369">
                  <c:v>35949</c:v>
                </c:pt>
                <c:pt idx="370">
                  <c:v>35950</c:v>
                </c:pt>
                <c:pt idx="371">
                  <c:v>35951</c:v>
                </c:pt>
                <c:pt idx="372">
                  <c:v>35954</c:v>
                </c:pt>
                <c:pt idx="373">
                  <c:v>35955</c:v>
                </c:pt>
                <c:pt idx="374">
                  <c:v>35956</c:v>
                </c:pt>
                <c:pt idx="375">
                  <c:v>35957</c:v>
                </c:pt>
                <c:pt idx="376">
                  <c:v>35958</c:v>
                </c:pt>
                <c:pt idx="377">
                  <c:v>35961</c:v>
                </c:pt>
                <c:pt idx="378">
                  <c:v>35962</c:v>
                </c:pt>
                <c:pt idx="379">
                  <c:v>35963</c:v>
                </c:pt>
                <c:pt idx="380">
                  <c:v>35964</c:v>
                </c:pt>
                <c:pt idx="381">
                  <c:v>35965</c:v>
                </c:pt>
                <c:pt idx="382">
                  <c:v>35968</c:v>
                </c:pt>
                <c:pt idx="383">
                  <c:v>35969</c:v>
                </c:pt>
                <c:pt idx="384">
                  <c:v>35970</c:v>
                </c:pt>
                <c:pt idx="385">
                  <c:v>35971</c:v>
                </c:pt>
                <c:pt idx="386">
                  <c:v>35972</c:v>
                </c:pt>
                <c:pt idx="387">
                  <c:v>35975</c:v>
                </c:pt>
                <c:pt idx="388">
                  <c:v>35976</c:v>
                </c:pt>
                <c:pt idx="389">
                  <c:v>35977</c:v>
                </c:pt>
                <c:pt idx="390">
                  <c:v>35978</c:v>
                </c:pt>
                <c:pt idx="391">
                  <c:v>35979</c:v>
                </c:pt>
                <c:pt idx="392">
                  <c:v>35982</c:v>
                </c:pt>
                <c:pt idx="393">
                  <c:v>35983</c:v>
                </c:pt>
                <c:pt idx="394">
                  <c:v>35984</c:v>
                </c:pt>
                <c:pt idx="395">
                  <c:v>35985</c:v>
                </c:pt>
                <c:pt idx="396">
                  <c:v>35986</c:v>
                </c:pt>
                <c:pt idx="397">
                  <c:v>35989</c:v>
                </c:pt>
                <c:pt idx="398">
                  <c:v>35990</c:v>
                </c:pt>
                <c:pt idx="399">
                  <c:v>35991</c:v>
                </c:pt>
                <c:pt idx="400">
                  <c:v>35992</c:v>
                </c:pt>
                <c:pt idx="401">
                  <c:v>35993</c:v>
                </c:pt>
                <c:pt idx="402">
                  <c:v>35996</c:v>
                </c:pt>
                <c:pt idx="403">
                  <c:v>35997</c:v>
                </c:pt>
                <c:pt idx="404">
                  <c:v>35998</c:v>
                </c:pt>
                <c:pt idx="405">
                  <c:v>35999</c:v>
                </c:pt>
                <c:pt idx="406">
                  <c:v>36000</c:v>
                </c:pt>
                <c:pt idx="407">
                  <c:v>36003</c:v>
                </c:pt>
                <c:pt idx="408">
                  <c:v>36004</c:v>
                </c:pt>
                <c:pt idx="409">
                  <c:v>36005</c:v>
                </c:pt>
                <c:pt idx="410">
                  <c:v>36006</c:v>
                </c:pt>
                <c:pt idx="411">
                  <c:v>36007</c:v>
                </c:pt>
                <c:pt idx="412">
                  <c:v>36010</c:v>
                </c:pt>
                <c:pt idx="413">
                  <c:v>36011</c:v>
                </c:pt>
                <c:pt idx="414">
                  <c:v>36012</c:v>
                </c:pt>
                <c:pt idx="415">
                  <c:v>36013</c:v>
                </c:pt>
                <c:pt idx="416">
                  <c:v>36014</c:v>
                </c:pt>
                <c:pt idx="417">
                  <c:v>36017</c:v>
                </c:pt>
                <c:pt idx="418">
                  <c:v>36018</c:v>
                </c:pt>
                <c:pt idx="419">
                  <c:v>36019</c:v>
                </c:pt>
                <c:pt idx="420">
                  <c:v>36020</c:v>
                </c:pt>
                <c:pt idx="421">
                  <c:v>36021</c:v>
                </c:pt>
                <c:pt idx="422">
                  <c:v>36024</c:v>
                </c:pt>
                <c:pt idx="423">
                  <c:v>36025</c:v>
                </c:pt>
                <c:pt idx="424">
                  <c:v>36026</c:v>
                </c:pt>
                <c:pt idx="425">
                  <c:v>36027</c:v>
                </c:pt>
                <c:pt idx="426">
                  <c:v>36028</c:v>
                </c:pt>
                <c:pt idx="427">
                  <c:v>36031</c:v>
                </c:pt>
                <c:pt idx="428">
                  <c:v>36032</c:v>
                </c:pt>
                <c:pt idx="429">
                  <c:v>36033</c:v>
                </c:pt>
                <c:pt idx="430">
                  <c:v>36034</c:v>
                </c:pt>
                <c:pt idx="431">
                  <c:v>36035</c:v>
                </c:pt>
                <c:pt idx="432">
                  <c:v>36038</c:v>
                </c:pt>
                <c:pt idx="433">
                  <c:v>36039</c:v>
                </c:pt>
                <c:pt idx="434">
                  <c:v>36040</c:v>
                </c:pt>
                <c:pt idx="435">
                  <c:v>36041</c:v>
                </c:pt>
                <c:pt idx="436">
                  <c:v>36042</c:v>
                </c:pt>
                <c:pt idx="437">
                  <c:v>36045</c:v>
                </c:pt>
                <c:pt idx="438">
                  <c:v>36046</c:v>
                </c:pt>
                <c:pt idx="439">
                  <c:v>36047</c:v>
                </c:pt>
                <c:pt idx="440">
                  <c:v>36048</c:v>
                </c:pt>
                <c:pt idx="441">
                  <c:v>36049</c:v>
                </c:pt>
                <c:pt idx="442">
                  <c:v>36052</c:v>
                </c:pt>
                <c:pt idx="443">
                  <c:v>36053</c:v>
                </c:pt>
                <c:pt idx="444">
                  <c:v>36054</c:v>
                </c:pt>
                <c:pt idx="445">
                  <c:v>36055</c:v>
                </c:pt>
                <c:pt idx="446">
                  <c:v>36056</c:v>
                </c:pt>
                <c:pt idx="447">
                  <c:v>36059</c:v>
                </c:pt>
                <c:pt idx="448">
                  <c:v>36060</c:v>
                </c:pt>
                <c:pt idx="449">
                  <c:v>36061</c:v>
                </c:pt>
                <c:pt idx="450">
                  <c:v>36062</c:v>
                </c:pt>
                <c:pt idx="451">
                  <c:v>36063</c:v>
                </c:pt>
                <c:pt idx="452">
                  <c:v>36066</c:v>
                </c:pt>
                <c:pt idx="453">
                  <c:v>36067</c:v>
                </c:pt>
                <c:pt idx="454">
                  <c:v>36068</c:v>
                </c:pt>
                <c:pt idx="455">
                  <c:v>36069</c:v>
                </c:pt>
                <c:pt idx="456">
                  <c:v>36070</c:v>
                </c:pt>
                <c:pt idx="457">
                  <c:v>36073</c:v>
                </c:pt>
                <c:pt idx="458">
                  <c:v>36074</c:v>
                </c:pt>
                <c:pt idx="459">
                  <c:v>36075</c:v>
                </c:pt>
                <c:pt idx="460">
                  <c:v>36076</c:v>
                </c:pt>
                <c:pt idx="461">
                  <c:v>36077</c:v>
                </c:pt>
                <c:pt idx="462">
                  <c:v>36080</c:v>
                </c:pt>
                <c:pt idx="463">
                  <c:v>36081</c:v>
                </c:pt>
                <c:pt idx="464">
                  <c:v>36082</c:v>
                </c:pt>
                <c:pt idx="465">
                  <c:v>36083</c:v>
                </c:pt>
                <c:pt idx="466">
                  <c:v>36084</c:v>
                </c:pt>
                <c:pt idx="467">
                  <c:v>36087</c:v>
                </c:pt>
                <c:pt idx="468">
                  <c:v>36088</c:v>
                </c:pt>
                <c:pt idx="469">
                  <c:v>36089</c:v>
                </c:pt>
                <c:pt idx="470">
                  <c:v>36090</c:v>
                </c:pt>
                <c:pt idx="471">
                  <c:v>36091</c:v>
                </c:pt>
                <c:pt idx="472">
                  <c:v>36094</c:v>
                </c:pt>
                <c:pt idx="473">
                  <c:v>36095</c:v>
                </c:pt>
                <c:pt idx="474">
                  <c:v>36096</c:v>
                </c:pt>
                <c:pt idx="475">
                  <c:v>36097</c:v>
                </c:pt>
                <c:pt idx="476">
                  <c:v>36098</c:v>
                </c:pt>
                <c:pt idx="477">
                  <c:v>36101</c:v>
                </c:pt>
                <c:pt idx="478">
                  <c:v>36102</c:v>
                </c:pt>
                <c:pt idx="479">
                  <c:v>36103</c:v>
                </c:pt>
                <c:pt idx="480">
                  <c:v>36104</c:v>
                </c:pt>
                <c:pt idx="481">
                  <c:v>36105</c:v>
                </c:pt>
                <c:pt idx="482">
                  <c:v>36108</c:v>
                </c:pt>
                <c:pt idx="483">
                  <c:v>36109</c:v>
                </c:pt>
                <c:pt idx="484">
                  <c:v>36110</c:v>
                </c:pt>
                <c:pt idx="485">
                  <c:v>36111</c:v>
                </c:pt>
                <c:pt idx="486">
                  <c:v>36112</c:v>
                </c:pt>
                <c:pt idx="487">
                  <c:v>36115</c:v>
                </c:pt>
                <c:pt idx="488">
                  <c:v>36116</c:v>
                </c:pt>
                <c:pt idx="489">
                  <c:v>36117</c:v>
                </c:pt>
                <c:pt idx="490">
                  <c:v>36118</c:v>
                </c:pt>
                <c:pt idx="491">
                  <c:v>36119</c:v>
                </c:pt>
                <c:pt idx="492">
                  <c:v>36122</c:v>
                </c:pt>
                <c:pt idx="493">
                  <c:v>36123</c:v>
                </c:pt>
                <c:pt idx="494">
                  <c:v>36124</c:v>
                </c:pt>
                <c:pt idx="495">
                  <c:v>36125</c:v>
                </c:pt>
                <c:pt idx="496">
                  <c:v>36126</c:v>
                </c:pt>
                <c:pt idx="497">
                  <c:v>36129</c:v>
                </c:pt>
                <c:pt idx="498">
                  <c:v>36130</c:v>
                </c:pt>
                <c:pt idx="499">
                  <c:v>36131</c:v>
                </c:pt>
                <c:pt idx="500">
                  <c:v>36132</c:v>
                </c:pt>
                <c:pt idx="501">
                  <c:v>36133</c:v>
                </c:pt>
                <c:pt idx="502">
                  <c:v>36136</c:v>
                </c:pt>
                <c:pt idx="503">
                  <c:v>36137</c:v>
                </c:pt>
                <c:pt idx="504">
                  <c:v>36138</c:v>
                </c:pt>
                <c:pt idx="505">
                  <c:v>36139</c:v>
                </c:pt>
                <c:pt idx="506">
                  <c:v>36140</c:v>
                </c:pt>
                <c:pt idx="507">
                  <c:v>36143</c:v>
                </c:pt>
                <c:pt idx="508">
                  <c:v>36144</c:v>
                </c:pt>
                <c:pt idx="509">
                  <c:v>36145</c:v>
                </c:pt>
                <c:pt idx="510">
                  <c:v>36146</c:v>
                </c:pt>
                <c:pt idx="511">
                  <c:v>36147</c:v>
                </c:pt>
                <c:pt idx="512">
                  <c:v>36150</c:v>
                </c:pt>
                <c:pt idx="513">
                  <c:v>36151</c:v>
                </c:pt>
                <c:pt idx="514">
                  <c:v>36152</c:v>
                </c:pt>
                <c:pt idx="515">
                  <c:v>36153</c:v>
                </c:pt>
                <c:pt idx="516">
                  <c:v>36154</c:v>
                </c:pt>
                <c:pt idx="517">
                  <c:v>36157</c:v>
                </c:pt>
                <c:pt idx="518">
                  <c:v>36158</c:v>
                </c:pt>
                <c:pt idx="519">
                  <c:v>36159</c:v>
                </c:pt>
                <c:pt idx="520">
                  <c:v>36160</c:v>
                </c:pt>
                <c:pt idx="521">
                  <c:v>36161</c:v>
                </c:pt>
                <c:pt idx="522">
                  <c:v>36164</c:v>
                </c:pt>
                <c:pt idx="523">
                  <c:v>36165</c:v>
                </c:pt>
                <c:pt idx="524">
                  <c:v>36166</c:v>
                </c:pt>
                <c:pt idx="525">
                  <c:v>36167</c:v>
                </c:pt>
                <c:pt idx="526">
                  <c:v>36168</c:v>
                </c:pt>
                <c:pt idx="527">
                  <c:v>36171</c:v>
                </c:pt>
                <c:pt idx="528">
                  <c:v>36172</c:v>
                </c:pt>
                <c:pt idx="529">
                  <c:v>36173</c:v>
                </c:pt>
                <c:pt idx="530">
                  <c:v>36174</c:v>
                </c:pt>
                <c:pt idx="531">
                  <c:v>36175</c:v>
                </c:pt>
                <c:pt idx="532">
                  <c:v>36178</c:v>
                </c:pt>
                <c:pt idx="533">
                  <c:v>36179</c:v>
                </c:pt>
                <c:pt idx="534">
                  <c:v>36180</c:v>
                </c:pt>
                <c:pt idx="535">
                  <c:v>36181</c:v>
                </c:pt>
                <c:pt idx="536">
                  <c:v>36182</c:v>
                </c:pt>
                <c:pt idx="537">
                  <c:v>36185</c:v>
                </c:pt>
                <c:pt idx="538">
                  <c:v>36186</c:v>
                </c:pt>
                <c:pt idx="539">
                  <c:v>36187</c:v>
                </c:pt>
                <c:pt idx="540">
                  <c:v>36188</c:v>
                </c:pt>
                <c:pt idx="541">
                  <c:v>36189</c:v>
                </c:pt>
                <c:pt idx="542">
                  <c:v>36192</c:v>
                </c:pt>
                <c:pt idx="543">
                  <c:v>36193</c:v>
                </c:pt>
                <c:pt idx="544">
                  <c:v>36194</c:v>
                </c:pt>
                <c:pt idx="545">
                  <c:v>36195</c:v>
                </c:pt>
                <c:pt idx="546">
                  <c:v>36196</c:v>
                </c:pt>
                <c:pt idx="547">
                  <c:v>36199</c:v>
                </c:pt>
                <c:pt idx="548">
                  <c:v>36200</c:v>
                </c:pt>
                <c:pt idx="549">
                  <c:v>36201</c:v>
                </c:pt>
                <c:pt idx="550">
                  <c:v>36202</c:v>
                </c:pt>
                <c:pt idx="551">
                  <c:v>36203</c:v>
                </c:pt>
                <c:pt idx="552">
                  <c:v>36206</c:v>
                </c:pt>
                <c:pt idx="553">
                  <c:v>36207</c:v>
                </c:pt>
                <c:pt idx="554">
                  <c:v>36208</c:v>
                </c:pt>
                <c:pt idx="555">
                  <c:v>36209</c:v>
                </c:pt>
                <c:pt idx="556">
                  <c:v>36210</c:v>
                </c:pt>
                <c:pt idx="557">
                  <c:v>36213</c:v>
                </c:pt>
                <c:pt idx="558">
                  <c:v>36214</c:v>
                </c:pt>
                <c:pt idx="559">
                  <c:v>36215</c:v>
                </c:pt>
                <c:pt idx="560">
                  <c:v>36216</c:v>
                </c:pt>
                <c:pt idx="561">
                  <c:v>36217</c:v>
                </c:pt>
                <c:pt idx="562">
                  <c:v>36220</c:v>
                </c:pt>
                <c:pt idx="563">
                  <c:v>36221</c:v>
                </c:pt>
                <c:pt idx="564">
                  <c:v>36222</c:v>
                </c:pt>
                <c:pt idx="565">
                  <c:v>36223</c:v>
                </c:pt>
                <c:pt idx="566">
                  <c:v>36224</c:v>
                </c:pt>
                <c:pt idx="567">
                  <c:v>36227</c:v>
                </c:pt>
                <c:pt idx="568">
                  <c:v>36228</c:v>
                </c:pt>
                <c:pt idx="569">
                  <c:v>36229</c:v>
                </c:pt>
                <c:pt idx="570">
                  <c:v>36230</c:v>
                </c:pt>
                <c:pt idx="571">
                  <c:v>36231</c:v>
                </c:pt>
                <c:pt idx="572">
                  <c:v>36234</c:v>
                </c:pt>
                <c:pt idx="573">
                  <c:v>36235</c:v>
                </c:pt>
                <c:pt idx="574">
                  <c:v>36236</c:v>
                </c:pt>
                <c:pt idx="575">
                  <c:v>36237</c:v>
                </c:pt>
                <c:pt idx="576">
                  <c:v>36238</c:v>
                </c:pt>
                <c:pt idx="577">
                  <c:v>36241</c:v>
                </c:pt>
                <c:pt idx="578">
                  <c:v>36242</c:v>
                </c:pt>
                <c:pt idx="579">
                  <c:v>36243</c:v>
                </c:pt>
                <c:pt idx="580">
                  <c:v>36244</c:v>
                </c:pt>
                <c:pt idx="581">
                  <c:v>36245</c:v>
                </c:pt>
                <c:pt idx="582">
                  <c:v>36248</c:v>
                </c:pt>
                <c:pt idx="583">
                  <c:v>36249</c:v>
                </c:pt>
                <c:pt idx="584">
                  <c:v>36250</c:v>
                </c:pt>
                <c:pt idx="585">
                  <c:v>36251</c:v>
                </c:pt>
                <c:pt idx="586">
                  <c:v>36252</c:v>
                </c:pt>
                <c:pt idx="587">
                  <c:v>36255</c:v>
                </c:pt>
                <c:pt idx="588">
                  <c:v>36256</c:v>
                </c:pt>
                <c:pt idx="589">
                  <c:v>36257</c:v>
                </c:pt>
                <c:pt idx="590">
                  <c:v>36258</c:v>
                </c:pt>
                <c:pt idx="591">
                  <c:v>36259</c:v>
                </c:pt>
                <c:pt idx="592">
                  <c:v>36262</c:v>
                </c:pt>
                <c:pt idx="593">
                  <c:v>36263</c:v>
                </c:pt>
                <c:pt idx="594">
                  <c:v>36264</c:v>
                </c:pt>
                <c:pt idx="595">
                  <c:v>36265</c:v>
                </c:pt>
                <c:pt idx="596">
                  <c:v>36266</c:v>
                </c:pt>
                <c:pt idx="597">
                  <c:v>36269</c:v>
                </c:pt>
                <c:pt idx="598">
                  <c:v>36270</c:v>
                </c:pt>
                <c:pt idx="599">
                  <c:v>36271</c:v>
                </c:pt>
                <c:pt idx="600">
                  <c:v>36272</c:v>
                </c:pt>
                <c:pt idx="601">
                  <c:v>36273</c:v>
                </c:pt>
                <c:pt idx="602">
                  <c:v>36276</c:v>
                </c:pt>
                <c:pt idx="603">
                  <c:v>36277</c:v>
                </c:pt>
                <c:pt idx="604">
                  <c:v>36278</c:v>
                </c:pt>
                <c:pt idx="605">
                  <c:v>36279</c:v>
                </c:pt>
                <c:pt idx="606">
                  <c:v>36280</c:v>
                </c:pt>
                <c:pt idx="607">
                  <c:v>36283</c:v>
                </c:pt>
                <c:pt idx="608">
                  <c:v>36284</c:v>
                </c:pt>
                <c:pt idx="609">
                  <c:v>36285</c:v>
                </c:pt>
                <c:pt idx="610">
                  <c:v>36286</c:v>
                </c:pt>
                <c:pt idx="611">
                  <c:v>36287</c:v>
                </c:pt>
                <c:pt idx="612">
                  <c:v>36290</c:v>
                </c:pt>
                <c:pt idx="613">
                  <c:v>36291</c:v>
                </c:pt>
                <c:pt idx="614">
                  <c:v>36292</c:v>
                </c:pt>
                <c:pt idx="615">
                  <c:v>36293</c:v>
                </c:pt>
                <c:pt idx="616">
                  <c:v>36294</c:v>
                </c:pt>
                <c:pt idx="617">
                  <c:v>36297</c:v>
                </c:pt>
                <c:pt idx="618">
                  <c:v>36298</c:v>
                </c:pt>
                <c:pt idx="619">
                  <c:v>36299</c:v>
                </c:pt>
                <c:pt idx="620">
                  <c:v>36300</c:v>
                </c:pt>
                <c:pt idx="621">
                  <c:v>36301</c:v>
                </c:pt>
                <c:pt idx="622">
                  <c:v>36304</c:v>
                </c:pt>
                <c:pt idx="623">
                  <c:v>36305</c:v>
                </c:pt>
                <c:pt idx="624">
                  <c:v>36306</c:v>
                </c:pt>
                <c:pt idx="625">
                  <c:v>36307</c:v>
                </c:pt>
                <c:pt idx="626">
                  <c:v>36308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36318</c:v>
                </c:pt>
                <c:pt idx="633">
                  <c:v>36319</c:v>
                </c:pt>
                <c:pt idx="634">
                  <c:v>36320</c:v>
                </c:pt>
                <c:pt idx="635">
                  <c:v>36321</c:v>
                </c:pt>
                <c:pt idx="636">
                  <c:v>36322</c:v>
                </c:pt>
                <c:pt idx="637">
                  <c:v>36325</c:v>
                </c:pt>
                <c:pt idx="638">
                  <c:v>36326</c:v>
                </c:pt>
                <c:pt idx="639">
                  <c:v>36327</c:v>
                </c:pt>
                <c:pt idx="640">
                  <c:v>36328</c:v>
                </c:pt>
                <c:pt idx="641">
                  <c:v>36329</c:v>
                </c:pt>
                <c:pt idx="642">
                  <c:v>36332</c:v>
                </c:pt>
                <c:pt idx="643">
                  <c:v>36333</c:v>
                </c:pt>
                <c:pt idx="644">
                  <c:v>36334</c:v>
                </c:pt>
                <c:pt idx="645">
                  <c:v>36335</c:v>
                </c:pt>
                <c:pt idx="646">
                  <c:v>36336</c:v>
                </c:pt>
                <c:pt idx="647">
                  <c:v>36339</c:v>
                </c:pt>
                <c:pt idx="648">
                  <c:v>36340</c:v>
                </c:pt>
                <c:pt idx="649">
                  <c:v>36341</c:v>
                </c:pt>
                <c:pt idx="650">
                  <c:v>36342</c:v>
                </c:pt>
                <c:pt idx="651">
                  <c:v>36343</c:v>
                </c:pt>
                <c:pt idx="652">
                  <c:v>36346</c:v>
                </c:pt>
                <c:pt idx="653">
                  <c:v>36347</c:v>
                </c:pt>
                <c:pt idx="654">
                  <c:v>36348</c:v>
                </c:pt>
                <c:pt idx="655">
                  <c:v>36349</c:v>
                </c:pt>
                <c:pt idx="656">
                  <c:v>36350</c:v>
                </c:pt>
                <c:pt idx="657">
                  <c:v>36353</c:v>
                </c:pt>
                <c:pt idx="658">
                  <c:v>36354</c:v>
                </c:pt>
                <c:pt idx="659">
                  <c:v>36355</c:v>
                </c:pt>
                <c:pt idx="660">
                  <c:v>36356</c:v>
                </c:pt>
                <c:pt idx="661">
                  <c:v>36357</c:v>
                </c:pt>
                <c:pt idx="662">
                  <c:v>36360</c:v>
                </c:pt>
                <c:pt idx="663">
                  <c:v>36361</c:v>
                </c:pt>
                <c:pt idx="664">
                  <c:v>36362</c:v>
                </c:pt>
                <c:pt idx="665">
                  <c:v>36363</c:v>
                </c:pt>
                <c:pt idx="666">
                  <c:v>36364</c:v>
                </c:pt>
                <c:pt idx="667">
                  <c:v>36367</c:v>
                </c:pt>
                <c:pt idx="668">
                  <c:v>36368</c:v>
                </c:pt>
                <c:pt idx="669">
                  <c:v>36369</c:v>
                </c:pt>
                <c:pt idx="670">
                  <c:v>36370</c:v>
                </c:pt>
                <c:pt idx="671">
                  <c:v>36371</c:v>
                </c:pt>
                <c:pt idx="672">
                  <c:v>36374</c:v>
                </c:pt>
                <c:pt idx="673">
                  <c:v>36375</c:v>
                </c:pt>
                <c:pt idx="674">
                  <c:v>36376</c:v>
                </c:pt>
                <c:pt idx="675">
                  <c:v>36377</c:v>
                </c:pt>
                <c:pt idx="676">
                  <c:v>36378</c:v>
                </c:pt>
                <c:pt idx="677">
                  <c:v>36381</c:v>
                </c:pt>
                <c:pt idx="678">
                  <c:v>36382</c:v>
                </c:pt>
                <c:pt idx="679">
                  <c:v>36383</c:v>
                </c:pt>
                <c:pt idx="680">
                  <c:v>36384</c:v>
                </c:pt>
                <c:pt idx="681">
                  <c:v>36385</c:v>
                </c:pt>
                <c:pt idx="682">
                  <c:v>36388</c:v>
                </c:pt>
                <c:pt idx="683">
                  <c:v>36389</c:v>
                </c:pt>
                <c:pt idx="684">
                  <c:v>36390</c:v>
                </c:pt>
                <c:pt idx="685">
                  <c:v>36391</c:v>
                </c:pt>
                <c:pt idx="686">
                  <c:v>36392</c:v>
                </c:pt>
                <c:pt idx="687">
                  <c:v>36395</c:v>
                </c:pt>
                <c:pt idx="688">
                  <c:v>36396</c:v>
                </c:pt>
                <c:pt idx="689">
                  <c:v>36397</c:v>
                </c:pt>
                <c:pt idx="690">
                  <c:v>36398</c:v>
                </c:pt>
                <c:pt idx="691">
                  <c:v>36399</c:v>
                </c:pt>
                <c:pt idx="692">
                  <c:v>36402</c:v>
                </c:pt>
                <c:pt idx="693">
                  <c:v>36403</c:v>
                </c:pt>
                <c:pt idx="694">
                  <c:v>36404</c:v>
                </c:pt>
                <c:pt idx="695">
                  <c:v>36405</c:v>
                </c:pt>
                <c:pt idx="696">
                  <c:v>36406</c:v>
                </c:pt>
                <c:pt idx="697">
                  <c:v>36409</c:v>
                </c:pt>
                <c:pt idx="698">
                  <c:v>36410</c:v>
                </c:pt>
                <c:pt idx="699">
                  <c:v>36411</c:v>
                </c:pt>
                <c:pt idx="700">
                  <c:v>36412</c:v>
                </c:pt>
                <c:pt idx="701">
                  <c:v>36413</c:v>
                </c:pt>
                <c:pt idx="702">
                  <c:v>36416</c:v>
                </c:pt>
                <c:pt idx="703">
                  <c:v>36417</c:v>
                </c:pt>
                <c:pt idx="704">
                  <c:v>36418</c:v>
                </c:pt>
                <c:pt idx="705">
                  <c:v>36419</c:v>
                </c:pt>
                <c:pt idx="706">
                  <c:v>36420</c:v>
                </c:pt>
                <c:pt idx="707">
                  <c:v>36423</c:v>
                </c:pt>
                <c:pt idx="708">
                  <c:v>36424</c:v>
                </c:pt>
                <c:pt idx="709">
                  <c:v>36425</c:v>
                </c:pt>
                <c:pt idx="710">
                  <c:v>36426</c:v>
                </c:pt>
                <c:pt idx="711">
                  <c:v>36427</c:v>
                </c:pt>
                <c:pt idx="712">
                  <c:v>36430</c:v>
                </c:pt>
                <c:pt idx="713">
                  <c:v>36431</c:v>
                </c:pt>
                <c:pt idx="714">
                  <c:v>36432</c:v>
                </c:pt>
                <c:pt idx="715">
                  <c:v>36433</c:v>
                </c:pt>
                <c:pt idx="716">
                  <c:v>36434</c:v>
                </c:pt>
                <c:pt idx="717">
                  <c:v>36437</c:v>
                </c:pt>
                <c:pt idx="718">
                  <c:v>36438</c:v>
                </c:pt>
                <c:pt idx="719">
                  <c:v>36439</c:v>
                </c:pt>
                <c:pt idx="720">
                  <c:v>36440</c:v>
                </c:pt>
                <c:pt idx="721">
                  <c:v>36441</c:v>
                </c:pt>
                <c:pt idx="722">
                  <c:v>36444</c:v>
                </c:pt>
                <c:pt idx="723">
                  <c:v>36445</c:v>
                </c:pt>
                <c:pt idx="724">
                  <c:v>36446</c:v>
                </c:pt>
                <c:pt idx="725">
                  <c:v>36447</c:v>
                </c:pt>
                <c:pt idx="726">
                  <c:v>36448</c:v>
                </c:pt>
                <c:pt idx="727">
                  <c:v>36451</c:v>
                </c:pt>
                <c:pt idx="728">
                  <c:v>36452</c:v>
                </c:pt>
                <c:pt idx="729">
                  <c:v>36453</c:v>
                </c:pt>
                <c:pt idx="730">
                  <c:v>36454</c:v>
                </c:pt>
                <c:pt idx="731">
                  <c:v>36455</c:v>
                </c:pt>
                <c:pt idx="732">
                  <c:v>36458</c:v>
                </c:pt>
                <c:pt idx="733">
                  <c:v>36459</c:v>
                </c:pt>
                <c:pt idx="734">
                  <c:v>36460</c:v>
                </c:pt>
                <c:pt idx="735">
                  <c:v>36461</c:v>
                </c:pt>
                <c:pt idx="736">
                  <c:v>36462</c:v>
                </c:pt>
                <c:pt idx="737">
                  <c:v>36465</c:v>
                </c:pt>
                <c:pt idx="738">
                  <c:v>36466</c:v>
                </c:pt>
                <c:pt idx="739">
                  <c:v>36467</c:v>
                </c:pt>
                <c:pt idx="740">
                  <c:v>36468</c:v>
                </c:pt>
                <c:pt idx="741">
                  <c:v>36469</c:v>
                </c:pt>
                <c:pt idx="742">
                  <c:v>36472</c:v>
                </c:pt>
                <c:pt idx="743">
                  <c:v>36473</c:v>
                </c:pt>
                <c:pt idx="744">
                  <c:v>36474</c:v>
                </c:pt>
                <c:pt idx="745">
                  <c:v>36475</c:v>
                </c:pt>
                <c:pt idx="746">
                  <c:v>36476</c:v>
                </c:pt>
                <c:pt idx="747">
                  <c:v>36479</c:v>
                </c:pt>
                <c:pt idx="748">
                  <c:v>36480</c:v>
                </c:pt>
                <c:pt idx="749">
                  <c:v>36481</c:v>
                </c:pt>
                <c:pt idx="750">
                  <c:v>36482</c:v>
                </c:pt>
                <c:pt idx="751">
                  <c:v>36483</c:v>
                </c:pt>
                <c:pt idx="752">
                  <c:v>36486</c:v>
                </c:pt>
                <c:pt idx="753">
                  <c:v>36487</c:v>
                </c:pt>
                <c:pt idx="754">
                  <c:v>36488</c:v>
                </c:pt>
                <c:pt idx="755">
                  <c:v>36489</c:v>
                </c:pt>
                <c:pt idx="756">
                  <c:v>36490</c:v>
                </c:pt>
                <c:pt idx="757">
                  <c:v>36493</c:v>
                </c:pt>
                <c:pt idx="758">
                  <c:v>36494</c:v>
                </c:pt>
                <c:pt idx="759">
                  <c:v>36495</c:v>
                </c:pt>
                <c:pt idx="760">
                  <c:v>36496</c:v>
                </c:pt>
                <c:pt idx="761">
                  <c:v>36497</c:v>
                </c:pt>
                <c:pt idx="762">
                  <c:v>36500</c:v>
                </c:pt>
                <c:pt idx="763">
                  <c:v>36501</c:v>
                </c:pt>
                <c:pt idx="764">
                  <c:v>36502</c:v>
                </c:pt>
                <c:pt idx="765">
                  <c:v>36503</c:v>
                </c:pt>
                <c:pt idx="766">
                  <c:v>36504</c:v>
                </c:pt>
                <c:pt idx="767">
                  <c:v>36507</c:v>
                </c:pt>
                <c:pt idx="768">
                  <c:v>36508</c:v>
                </c:pt>
                <c:pt idx="769">
                  <c:v>36509</c:v>
                </c:pt>
                <c:pt idx="770">
                  <c:v>36510</c:v>
                </c:pt>
                <c:pt idx="771">
                  <c:v>36511</c:v>
                </c:pt>
                <c:pt idx="772">
                  <c:v>36514</c:v>
                </c:pt>
                <c:pt idx="773">
                  <c:v>36515</c:v>
                </c:pt>
                <c:pt idx="774">
                  <c:v>36516</c:v>
                </c:pt>
                <c:pt idx="775">
                  <c:v>36517</c:v>
                </c:pt>
                <c:pt idx="776">
                  <c:v>36518</c:v>
                </c:pt>
                <c:pt idx="777">
                  <c:v>36521</c:v>
                </c:pt>
                <c:pt idx="778">
                  <c:v>36522</c:v>
                </c:pt>
                <c:pt idx="779">
                  <c:v>36523</c:v>
                </c:pt>
                <c:pt idx="780">
                  <c:v>36524</c:v>
                </c:pt>
                <c:pt idx="781">
                  <c:v>36525</c:v>
                </c:pt>
                <c:pt idx="782">
                  <c:v>36528</c:v>
                </c:pt>
                <c:pt idx="783">
                  <c:v>36529</c:v>
                </c:pt>
                <c:pt idx="784">
                  <c:v>36530</c:v>
                </c:pt>
                <c:pt idx="785">
                  <c:v>36531</c:v>
                </c:pt>
                <c:pt idx="786">
                  <c:v>36532</c:v>
                </c:pt>
                <c:pt idx="787">
                  <c:v>36535</c:v>
                </c:pt>
                <c:pt idx="788">
                  <c:v>36536</c:v>
                </c:pt>
                <c:pt idx="789">
                  <c:v>36537</c:v>
                </c:pt>
                <c:pt idx="790">
                  <c:v>36538</c:v>
                </c:pt>
                <c:pt idx="791">
                  <c:v>36539</c:v>
                </c:pt>
                <c:pt idx="792">
                  <c:v>36542</c:v>
                </c:pt>
                <c:pt idx="793">
                  <c:v>36543</c:v>
                </c:pt>
                <c:pt idx="794">
                  <c:v>36544</c:v>
                </c:pt>
                <c:pt idx="795">
                  <c:v>36545</c:v>
                </c:pt>
                <c:pt idx="796">
                  <c:v>36546</c:v>
                </c:pt>
                <c:pt idx="797">
                  <c:v>36549</c:v>
                </c:pt>
                <c:pt idx="798">
                  <c:v>36550</c:v>
                </c:pt>
                <c:pt idx="799">
                  <c:v>36551</c:v>
                </c:pt>
                <c:pt idx="800">
                  <c:v>36552</c:v>
                </c:pt>
                <c:pt idx="801">
                  <c:v>36553</c:v>
                </c:pt>
                <c:pt idx="802">
                  <c:v>36556</c:v>
                </c:pt>
                <c:pt idx="803">
                  <c:v>36557</c:v>
                </c:pt>
                <c:pt idx="804">
                  <c:v>36558</c:v>
                </c:pt>
                <c:pt idx="805">
                  <c:v>36559</c:v>
                </c:pt>
                <c:pt idx="806">
                  <c:v>36560</c:v>
                </c:pt>
                <c:pt idx="807">
                  <c:v>36563</c:v>
                </c:pt>
                <c:pt idx="808">
                  <c:v>36564</c:v>
                </c:pt>
                <c:pt idx="809">
                  <c:v>36565</c:v>
                </c:pt>
                <c:pt idx="810">
                  <c:v>36566</c:v>
                </c:pt>
                <c:pt idx="811">
                  <c:v>36567</c:v>
                </c:pt>
                <c:pt idx="812">
                  <c:v>36570</c:v>
                </c:pt>
                <c:pt idx="813">
                  <c:v>36571</c:v>
                </c:pt>
                <c:pt idx="814">
                  <c:v>36572</c:v>
                </c:pt>
                <c:pt idx="815">
                  <c:v>36573</c:v>
                </c:pt>
                <c:pt idx="816">
                  <c:v>36574</c:v>
                </c:pt>
                <c:pt idx="817">
                  <c:v>36577</c:v>
                </c:pt>
                <c:pt idx="818">
                  <c:v>36578</c:v>
                </c:pt>
                <c:pt idx="819">
                  <c:v>36579</c:v>
                </c:pt>
                <c:pt idx="820">
                  <c:v>36580</c:v>
                </c:pt>
                <c:pt idx="821">
                  <c:v>36581</c:v>
                </c:pt>
                <c:pt idx="822">
                  <c:v>36584</c:v>
                </c:pt>
                <c:pt idx="823">
                  <c:v>36585</c:v>
                </c:pt>
                <c:pt idx="824">
                  <c:v>36586</c:v>
                </c:pt>
                <c:pt idx="825">
                  <c:v>36587</c:v>
                </c:pt>
                <c:pt idx="826">
                  <c:v>36588</c:v>
                </c:pt>
                <c:pt idx="827">
                  <c:v>36591</c:v>
                </c:pt>
                <c:pt idx="828">
                  <c:v>36592</c:v>
                </c:pt>
                <c:pt idx="829">
                  <c:v>36593</c:v>
                </c:pt>
                <c:pt idx="830">
                  <c:v>36594</c:v>
                </c:pt>
                <c:pt idx="831">
                  <c:v>36595</c:v>
                </c:pt>
                <c:pt idx="832">
                  <c:v>36598</c:v>
                </c:pt>
                <c:pt idx="833">
                  <c:v>36599</c:v>
                </c:pt>
                <c:pt idx="834">
                  <c:v>36600</c:v>
                </c:pt>
                <c:pt idx="835">
                  <c:v>36601</c:v>
                </c:pt>
                <c:pt idx="836">
                  <c:v>36602</c:v>
                </c:pt>
                <c:pt idx="837">
                  <c:v>36605</c:v>
                </c:pt>
                <c:pt idx="838">
                  <c:v>36606</c:v>
                </c:pt>
                <c:pt idx="839">
                  <c:v>36607</c:v>
                </c:pt>
                <c:pt idx="840">
                  <c:v>36608</c:v>
                </c:pt>
                <c:pt idx="841">
                  <c:v>36609</c:v>
                </c:pt>
                <c:pt idx="842">
                  <c:v>36612</c:v>
                </c:pt>
                <c:pt idx="843">
                  <c:v>36613</c:v>
                </c:pt>
                <c:pt idx="844">
                  <c:v>36614</c:v>
                </c:pt>
                <c:pt idx="845">
                  <c:v>36615</c:v>
                </c:pt>
                <c:pt idx="846">
                  <c:v>36616</c:v>
                </c:pt>
                <c:pt idx="847">
                  <c:v>36619</c:v>
                </c:pt>
                <c:pt idx="848">
                  <c:v>36620</c:v>
                </c:pt>
                <c:pt idx="849">
                  <c:v>36621</c:v>
                </c:pt>
                <c:pt idx="850">
                  <c:v>36622</c:v>
                </c:pt>
                <c:pt idx="851">
                  <c:v>36623</c:v>
                </c:pt>
                <c:pt idx="852">
                  <c:v>36626</c:v>
                </c:pt>
                <c:pt idx="853">
                  <c:v>36627</c:v>
                </c:pt>
                <c:pt idx="854">
                  <c:v>36628</c:v>
                </c:pt>
                <c:pt idx="855">
                  <c:v>36629</c:v>
                </c:pt>
                <c:pt idx="856">
                  <c:v>36630</c:v>
                </c:pt>
                <c:pt idx="857">
                  <c:v>36633</c:v>
                </c:pt>
                <c:pt idx="858">
                  <c:v>36634</c:v>
                </c:pt>
                <c:pt idx="859">
                  <c:v>36635</c:v>
                </c:pt>
                <c:pt idx="860">
                  <c:v>36636</c:v>
                </c:pt>
                <c:pt idx="861">
                  <c:v>36637</c:v>
                </c:pt>
                <c:pt idx="862">
                  <c:v>36640</c:v>
                </c:pt>
                <c:pt idx="863">
                  <c:v>36641</c:v>
                </c:pt>
                <c:pt idx="864">
                  <c:v>36642</c:v>
                </c:pt>
                <c:pt idx="865">
                  <c:v>36643</c:v>
                </c:pt>
                <c:pt idx="866">
                  <c:v>36644</c:v>
                </c:pt>
                <c:pt idx="867">
                  <c:v>36647</c:v>
                </c:pt>
                <c:pt idx="868">
                  <c:v>36648</c:v>
                </c:pt>
                <c:pt idx="869">
                  <c:v>36649</c:v>
                </c:pt>
                <c:pt idx="870">
                  <c:v>36650</c:v>
                </c:pt>
                <c:pt idx="871">
                  <c:v>36651</c:v>
                </c:pt>
                <c:pt idx="872">
                  <c:v>36654</c:v>
                </c:pt>
                <c:pt idx="873">
                  <c:v>36655</c:v>
                </c:pt>
                <c:pt idx="874">
                  <c:v>36656</c:v>
                </c:pt>
                <c:pt idx="875">
                  <c:v>36657</c:v>
                </c:pt>
                <c:pt idx="876">
                  <c:v>36658</c:v>
                </c:pt>
                <c:pt idx="877">
                  <c:v>36661</c:v>
                </c:pt>
                <c:pt idx="878">
                  <c:v>36662</c:v>
                </c:pt>
                <c:pt idx="879">
                  <c:v>36663</c:v>
                </c:pt>
                <c:pt idx="880">
                  <c:v>36664</c:v>
                </c:pt>
                <c:pt idx="881">
                  <c:v>36665</c:v>
                </c:pt>
                <c:pt idx="882">
                  <c:v>36668</c:v>
                </c:pt>
                <c:pt idx="883">
                  <c:v>36669</c:v>
                </c:pt>
                <c:pt idx="884">
                  <c:v>36670</c:v>
                </c:pt>
                <c:pt idx="885">
                  <c:v>36671</c:v>
                </c:pt>
                <c:pt idx="886">
                  <c:v>36672</c:v>
                </c:pt>
                <c:pt idx="887">
                  <c:v>36675</c:v>
                </c:pt>
                <c:pt idx="888">
                  <c:v>36676</c:v>
                </c:pt>
                <c:pt idx="889">
                  <c:v>36677</c:v>
                </c:pt>
                <c:pt idx="890">
                  <c:v>36678</c:v>
                </c:pt>
                <c:pt idx="891">
                  <c:v>36679</c:v>
                </c:pt>
                <c:pt idx="892">
                  <c:v>36682</c:v>
                </c:pt>
                <c:pt idx="893">
                  <c:v>36683</c:v>
                </c:pt>
                <c:pt idx="894">
                  <c:v>36684</c:v>
                </c:pt>
                <c:pt idx="895">
                  <c:v>36685</c:v>
                </c:pt>
                <c:pt idx="896">
                  <c:v>36686</c:v>
                </c:pt>
                <c:pt idx="897">
                  <c:v>36689</c:v>
                </c:pt>
                <c:pt idx="898">
                  <c:v>36690</c:v>
                </c:pt>
                <c:pt idx="899">
                  <c:v>36691</c:v>
                </c:pt>
                <c:pt idx="900">
                  <c:v>36692</c:v>
                </c:pt>
                <c:pt idx="901">
                  <c:v>36693</c:v>
                </c:pt>
                <c:pt idx="902">
                  <c:v>36696</c:v>
                </c:pt>
                <c:pt idx="903">
                  <c:v>36697</c:v>
                </c:pt>
                <c:pt idx="904">
                  <c:v>36698</c:v>
                </c:pt>
                <c:pt idx="905">
                  <c:v>36699</c:v>
                </c:pt>
                <c:pt idx="906">
                  <c:v>36700</c:v>
                </c:pt>
                <c:pt idx="907">
                  <c:v>36703</c:v>
                </c:pt>
                <c:pt idx="908">
                  <c:v>36704</c:v>
                </c:pt>
                <c:pt idx="909">
                  <c:v>36705</c:v>
                </c:pt>
                <c:pt idx="910">
                  <c:v>36706</c:v>
                </c:pt>
                <c:pt idx="911">
                  <c:v>36707</c:v>
                </c:pt>
                <c:pt idx="912">
                  <c:v>36710</c:v>
                </c:pt>
                <c:pt idx="913">
                  <c:v>36711</c:v>
                </c:pt>
                <c:pt idx="914">
                  <c:v>36712</c:v>
                </c:pt>
                <c:pt idx="915">
                  <c:v>36713</c:v>
                </c:pt>
                <c:pt idx="916">
                  <c:v>36714</c:v>
                </c:pt>
                <c:pt idx="917">
                  <c:v>36717</c:v>
                </c:pt>
                <c:pt idx="918">
                  <c:v>36718</c:v>
                </c:pt>
                <c:pt idx="919">
                  <c:v>36719</c:v>
                </c:pt>
                <c:pt idx="920">
                  <c:v>36720</c:v>
                </c:pt>
                <c:pt idx="921">
                  <c:v>36721</c:v>
                </c:pt>
                <c:pt idx="922">
                  <c:v>36724</c:v>
                </c:pt>
                <c:pt idx="923">
                  <c:v>36725</c:v>
                </c:pt>
                <c:pt idx="924">
                  <c:v>36726</c:v>
                </c:pt>
                <c:pt idx="925">
                  <c:v>36727</c:v>
                </c:pt>
                <c:pt idx="926">
                  <c:v>36728</c:v>
                </c:pt>
                <c:pt idx="927">
                  <c:v>36731</c:v>
                </c:pt>
                <c:pt idx="928">
                  <c:v>36732</c:v>
                </c:pt>
                <c:pt idx="929">
                  <c:v>36733</c:v>
                </c:pt>
                <c:pt idx="930">
                  <c:v>36734</c:v>
                </c:pt>
                <c:pt idx="931">
                  <c:v>36735</c:v>
                </c:pt>
                <c:pt idx="932">
                  <c:v>36738</c:v>
                </c:pt>
                <c:pt idx="933">
                  <c:v>36739</c:v>
                </c:pt>
                <c:pt idx="934">
                  <c:v>36740</c:v>
                </c:pt>
                <c:pt idx="935">
                  <c:v>36741</c:v>
                </c:pt>
                <c:pt idx="936">
                  <c:v>36742</c:v>
                </c:pt>
                <c:pt idx="937">
                  <c:v>36745</c:v>
                </c:pt>
                <c:pt idx="938">
                  <c:v>36746</c:v>
                </c:pt>
                <c:pt idx="939">
                  <c:v>36747</c:v>
                </c:pt>
                <c:pt idx="940">
                  <c:v>36748</c:v>
                </c:pt>
                <c:pt idx="941">
                  <c:v>36749</c:v>
                </c:pt>
                <c:pt idx="942">
                  <c:v>36752</c:v>
                </c:pt>
                <c:pt idx="943">
                  <c:v>36753</c:v>
                </c:pt>
                <c:pt idx="944">
                  <c:v>36754</c:v>
                </c:pt>
                <c:pt idx="945">
                  <c:v>36755</c:v>
                </c:pt>
                <c:pt idx="946">
                  <c:v>36756</c:v>
                </c:pt>
                <c:pt idx="947">
                  <c:v>36759</c:v>
                </c:pt>
                <c:pt idx="948">
                  <c:v>36760</c:v>
                </c:pt>
                <c:pt idx="949">
                  <c:v>36761</c:v>
                </c:pt>
                <c:pt idx="950">
                  <c:v>36762</c:v>
                </c:pt>
                <c:pt idx="951">
                  <c:v>36763</c:v>
                </c:pt>
                <c:pt idx="952">
                  <c:v>36766</c:v>
                </c:pt>
                <c:pt idx="953">
                  <c:v>36767</c:v>
                </c:pt>
                <c:pt idx="954">
                  <c:v>36768</c:v>
                </c:pt>
                <c:pt idx="955">
                  <c:v>36769</c:v>
                </c:pt>
                <c:pt idx="956">
                  <c:v>36770</c:v>
                </c:pt>
                <c:pt idx="957">
                  <c:v>36773</c:v>
                </c:pt>
                <c:pt idx="958">
                  <c:v>36774</c:v>
                </c:pt>
                <c:pt idx="959">
                  <c:v>36775</c:v>
                </c:pt>
                <c:pt idx="960">
                  <c:v>36776</c:v>
                </c:pt>
                <c:pt idx="961">
                  <c:v>36777</c:v>
                </c:pt>
                <c:pt idx="962">
                  <c:v>36780</c:v>
                </c:pt>
                <c:pt idx="963">
                  <c:v>36781</c:v>
                </c:pt>
                <c:pt idx="964">
                  <c:v>36782</c:v>
                </c:pt>
                <c:pt idx="965">
                  <c:v>36783</c:v>
                </c:pt>
                <c:pt idx="966">
                  <c:v>36784</c:v>
                </c:pt>
                <c:pt idx="967">
                  <c:v>36787</c:v>
                </c:pt>
                <c:pt idx="968">
                  <c:v>36788</c:v>
                </c:pt>
                <c:pt idx="969">
                  <c:v>36789</c:v>
                </c:pt>
                <c:pt idx="970">
                  <c:v>36790</c:v>
                </c:pt>
                <c:pt idx="971">
                  <c:v>36791</c:v>
                </c:pt>
                <c:pt idx="972">
                  <c:v>36794</c:v>
                </c:pt>
                <c:pt idx="973">
                  <c:v>36795</c:v>
                </c:pt>
                <c:pt idx="974">
                  <c:v>36796</c:v>
                </c:pt>
                <c:pt idx="975">
                  <c:v>36797</c:v>
                </c:pt>
                <c:pt idx="976">
                  <c:v>36798</c:v>
                </c:pt>
                <c:pt idx="977">
                  <c:v>36801</c:v>
                </c:pt>
                <c:pt idx="978">
                  <c:v>36802</c:v>
                </c:pt>
                <c:pt idx="979">
                  <c:v>36803</c:v>
                </c:pt>
                <c:pt idx="980">
                  <c:v>36804</c:v>
                </c:pt>
                <c:pt idx="981">
                  <c:v>36805</c:v>
                </c:pt>
                <c:pt idx="982">
                  <c:v>36808</c:v>
                </c:pt>
                <c:pt idx="983">
                  <c:v>36809</c:v>
                </c:pt>
                <c:pt idx="984">
                  <c:v>36810</c:v>
                </c:pt>
                <c:pt idx="985">
                  <c:v>36811</c:v>
                </c:pt>
                <c:pt idx="986">
                  <c:v>36812</c:v>
                </c:pt>
                <c:pt idx="987">
                  <c:v>36815</c:v>
                </c:pt>
                <c:pt idx="988">
                  <c:v>36816</c:v>
                </c:pt>
                <c:pt idx="989">
                  <c:v>36817</c:v>
                </c:pt>
                <c:pt idx="990">
                  <c:v>36818</c:v>
                </c:pt>
                <c:pt idx="991">
                  <c:v>36819</c:v>
                </c:pt>
                <c:pt idx="992">
                  <c:v>36822</c:v>
                </c:pt>
                <c:pt idx="993">
                  <c:v>36823</c:v>
                </c:pt>
                <c:pt idx="994">
                  <c:v>36824</c:v>
                </c:pt>
                <c:pt idx="995">
                  <c:v>36825</c:v>
                </c:pt>
                <c:pt idx="996">
                  <c:v>36826</c:v>
                </c:pt>
                <c:pt idx="997">
                  <c:v>36829</c:v>
                </c:pt>
                <c:pt idx="998">
                  <c:v>36830</c:v>
                </c:pt>
                <c:pt idx="999">
                  <c:v>36831</c:v>
                </c:pt>
                <c:pt idx="1000">
                  <c:v>36832</c:v>
                </c:pt>
                <c:pt idx="1001">
                  <c:v>36833</c:v>
                </c:pt>
                <c:pt idx="1002">
                  <c:v>36836</c:v>
                </c:pt>
                <c:pt idx="1003">
                  <c:v>36837</c:v>
                </c:pt>
                <c:pt idx="1004">
                  <c:v>36838</c:v>
                </c:pt>
                <c:pt idx="1005">
                  <c:v>36839</c:v>
                </c:pt>
                <c:pt idx="1006">
                  <c:v>36840</c:v>
                </c:pt>
                <c:pt idx="1007">
                  <c:v>36843</c:v>
                </c:pt>
                <c:pt idx="1008">
                  <c:v>36844</c:v>
                </c:pt>
                <c:pt idx="1009">
                  <c:v>36845</c:v>
                </c:pt>
                <c:pt idx="1010">
                  <c:v>36846</c:v>
                </c:pt>
                <c:pt idx="1011">
                  <c:v>36847</c:v>
                </c:pt>
                <c:pt idx="1012">
                  <c:v>36850</c:v>
                </c:pt>
                <c:pt idx="1013">
                  <c:v>36851</c:v>
                </c:pt>
                <c:pt idx="1014">
                  <c:v>36852</c:v>
                </c:pt>
                <c:pt idx="1015">
                  <c:v>36853</c:v>
                </c:pt>
                <c:pt idx="1016">
                  <c:v>36854</c:v>
                </c:pt>
                <c:pt idx="1017">
                  <c:v>36857</c:v>
                </c:pt>
                <c:pt idx="1018">
                  <c:v>36858</c:v>
                </c:pt>
                <c:pt idx="1019">
                  <c:v>36859</c:v>
                </c:pt>
                <c:pt idx="1020">
                  <c:v>36860</c:v>
                </c:pt>
                <c:pt idx="1021">
                  <c:v>36861</c:v>
                </c:pt>
                <c:pt idx="1022">
                  <c:v>36864</c:v>
                </c:pt>
                <c:pt idx="1023">
                  <c:v>36865</c:v>
                </c:pt>
                <c:pt idx="1024">
                  <c:v>36866</c:v>
                </c:pt>
                <c:pt idx="1025">
                  <c:v>36867</c:v>
                </c:pt>
                <c:pt idx="1026">
                  <c:v>36868</c:v>
                </c:pt>
                <c:pt idx="1027">
                  <c:v>36871</c:v>
                </c:pt>
                <c:pt idx="1028">
                  <c:v>36872</c:v>
                </c:pt>
                <c:pt idx="1029">
                  <c:v>36873</c:v>
                </c:pt>
                <c:pt idx="1030">
                  <c:v>36874</c:v>
                </c:pt>
                <c:pt idx="1031">
                  <c:v>36875</c:v>
                </c:pt>
                <c:pt idx="1032">
                  <c:v>36878</c:v>
                </c:pt>
                <c:pt idx="1033">
                  <c:v>36879</c:v>
                </c:pt>
                <c:pt idx="1034">
                  <c:v>36880</c:v>
                </c:pt>
                <c:pt idx="1035">
                  <c:v>36881</c:v>
                </c:pt>
                <c:pt idx="1036">
                  <c:v>36882</c:v>
                </c:pt>
                <c:pt idx="1037">
                  <c:v>36885</c:v>
                </c:pt>
                <c:pt idx="1038">
                  <c:v>36886</c:v>
                </c:pt>
                <c:pt idx="1039">
                  <c:v>36887</c:v>
                </c:pt>
                <c:pt idx="1040">
                  <c:v>36888</c:v>
                </c:pt>
                <c:pt idx="1041">
                  <c:v>36889</c:v>
                </c:pt>
                <c:pt idx="1042">
                  <c:v>36892</c:v>
                </c:pt>
                <c:pt idx="1043">
                  <c:v>36893</c:v>
                </c:pt>
                <c:pt idx="1044">
                  <c:v>36894</c:v>
                </c:pt>
                <c:pt idx="1045">
                  <c:v>36895</c:v>
                </c:pt>
                <c:pt idx="1046">
                  <c:v>36896</c:v>
                </c:pt>
                <c:pt idx="1047">
                  <c:v>36899</c:v>
                </c:pt>
                <c:pt idx="1048">
                  <c:v>36900</c:v>
                </c:pt>
                <c:pt idx="1049">
                  <c:v>36901</c:v>
                </c:pt>
                <c:pt idx="1050">
                  <c:v>36902</c:v>
                </c:pt>
                <c:pt idx="1051">
                  <c:v>36903</c:v>
                </c:pt>
                <c:pt idx="1052">
                  <c:v>36906</c:v>
                </c:pt>
                <c:pt idx="1053">
                  <c:v>36907</c:v>
                </c:pt>
                <c:pt idx="1054">
                  <c:v>36908</c:v>
                </c:pt>
                <c:pt idx="1055">
                  <c:v>36909</c:v>
                </c:pt>
                <c:pt idx="1056">
                  <c:v>36910</c:v>
                </c:pt>
                <c:pt idx="1057">
                  <c:v>36913</c:v>
                </c:pt>
                <c:pt idx="1058">
                  <c:v>36914</c:v>
                </c:pt>
                <c:pt idx="1059">
                  <c:v>36915</c:v>
                </c:pt>
                <c:pt idx="1060">
                  <c:v>36916</c:v>
                </c:pt>
                <c:pt idx="1061">
                  <c:v>36917</c:v>
                </c:pt>
                <c:pt idx="1062">
                  <c:v>36920</c:v>
                </c:pt>
                <c:pt idx="1063">
                  <c:v>36921</c:v>
                </c:pt>
                <c:pt idx="1064">
                  <c:v>36922</c:v>
                </c:pt>
                <c:pt idx="1065">
                  <c:v>36923</c:v>
                </c:pt>
                <c:pt idx="1066">
                  <c:v>36924</c:v>
                </c:pt>
                <c:pt idx="1067">
                  <c:v>36927</c:v>
                </c:pt>
                <c:pt idx="1068">
                  <c:v>36928</c:v>
                </c:pt>
                <c:pt idx="1069">
                  <c:v>36929</c:v>
                </c:pt>
                <c:pt idx="1070">
                  <c:v>36930</c:v>
                </c:pt>
                <c:pt idx="1071">
                  <c:v>36931</c:v>
                </c:pt>
                <c:pt idx="1072">
                  <c:v>36934</c:v>
                </c:pt>
                <c:pt idx="1073">
                  <c:v>36935</c:v>
                </c:pt>
                <c:pt idx="1074">
                  <c:v>36936</c:v>
                </c:pt>
                <c:pt idx="1075">
                  <c:v>36937</c:v>
                </c:pt>
                <c:pt idx="1076">
                  <c:v>36938</c:v>
                </c:pt>
                <c:pt idx="1077">
                  <c:v>36941</c:v>
                </c:pt>
                <c:pt idx="1078">
                  <c:v>36942</c:v>
                </c:pt>
                <c:pt idx="1079">
                  <c:v>36943</c:v>
                </c:pt>
                <c:pt idx="1080">
                  <c:v>36944</c:v>
                </c:pt>
                <c:pt idx="1081">
                  <c:v>36945</c:v>
                </c:pt>
                <c:pt idx="1082">
                  <c:v>36948</c:v>
                </c:pt>
                <c:pt idx="1083">
                  <c:v>36949</c:v>
                </c:pt>
                <c:pt idx="1084">
                  <c:v>36950</c:v>
                </c:pt>
                <c:pt idx="1085">
                  <c:v>36951</c:v>
                </c:pt>
                <c:pt idx="1086">
                  <c:v>36952</c:v>
                </c:pt>
                <c:pt idx="1087">
                  <c:v>36955</c:v>
                </c:pt>
                <c:pt idx="1088">
                  <c:v>36956</c:v>
                </c:pt>
                <c:pt idx="1089">
                  <c:v>36957</c:v>
                </c:pt>
                <c:pt idx="1090">
                  <c:v>36958</c:v>
                </c:pt>
                <c:pt idx="1091">
                  <c:v>36959</c:v>
                </c:pt>
                <c:pt idx="1092">
                  <c:v>36962</c:v>
                </c:pt>
                <c:pt idx="1093">
                  <c:v>36963</c:v>
                </c:pt>
                <c:pt idx="1094">
                  <c:v>36964</c:v>
                </c:pt>
                <c:pt idx="1095">
                  <c:v>36965</c:v>
                </c:pt>
                <c:pt idx="1096">
                  <c:v>36966</c:v>
                </c:pt>
                <c:pt idx="1097">
                  <c:v>36969</c:v>
                </c:pt>
                <c:pt idx="1098">
                  <c:v>36970</c:v>
                </c:pt>
                <c:pt idx="1099">
                  <c:v>36971</c:v>
                </c:pt>
                <c:pt idx="1100">
                  <c:v>36972</c:v>
                </c:pt>
                <c:pt idx="1101">
                  <c:v>36973</c:v>
                </c:pt>
                <c:pt idx="1102">
                  <c:v>36976</c:v>
                </c:pt>
                <c:pt idx="1103">
                  <c:v>36977</c:v>
                </c:pt>
                <c:pt idx="1104">
                  <c:v>36978</c:v>
                </c:pt>
                <c:pt idx="1105">
                  <c:v>36979</c:v>
                </c:pt>
                <c:pt idx="1106">
                  <c:v>36980</c:v>
                </c:pt>
                <c:pt idx="1107">
                  <c:v>36983</c:v>
                </c:pt>
                <c:pt idx="1108">
                  <c:v>36984</c:v>
                </c:pt>
                <c:pt idx="1109">
                  <c:v>36985</c:v>
                </c:pt>
                <c:pt idx="1110">
                  <c:v>36986</c:v>
                </c:pt>
                <c:pt idx="1111">
                  <c:v>36987</c:v>
                </c:pt>
                <c:pt idx="1112">
                  <c:v>36990</c:v>
                </c:pt>
                <c:pt idx="1113">
                  <c:v>36991</c:v>
                </c:pt>
                <c:pt idx="1114">
                  <c:v>36992</c:v>
                </c:pt>
                <c:pt idx="1115">
                  <c:v>36993</c:v>
                </c:pt>
                <c:pt idx="1116">
                  <c:v>36994</c:v>
                </c:pt>
                <c:pt idx="1117">
                  <c:v>36997</c:v>
                </c:pt>
                <c:pt idx="1118">
                  <c:v>36998</c:v>
                </c:pt>
                <c:pt idx="1119">
                  <c:v>36999</c:v>
                </c:pt>
                <c:pt idx="1120">
                  <c:v>37000</c:v>
                </c:pt>
                <c:pt idx="1121">
                  <c:v>37001</c:v>
                </c:pt>
                <c:pt idx="1122">
                  <c:v>37004</c:v>
                </c:pt>
                <c:pt idx="1123">
                  <c:v>37005</c:v>
                </c:pt>
                <c:pt idx="1124">
                  <c:v>37006</c:v>
                </c:pt>
                <c:pt idx="1125">
                  <c:v>37007</c:v>
                </c:pt>
                <c:pt idx="1126">
                  <c:v>37008</c:v>
                </c:pt>
                <c:pt idx="1127">
                  <c:v>37011</c:v>
                </c:pt>
                <c:pt idx="1128">
                  <c:v>37012</c:v>
                </c:pt>
                <c:pt idx="1129">
                  <c:v>37013</c:v>
                </c:pt>
                <c:pt idx="1130">
                  <c:v>37014</c:v>
                </c:pt>
                <c:pt idx="1131">
                  <c:v>37015</c:v>
                </c:pt>
                <c:pt idx="1132">
                  <c:v>37018</c:v>
                </c:pt>
                <c:pt idx="1133">
                  <c:v>37019</c:v>
                </c:pt>
                <c:pt idx="1134">
                  <c:v>37020</c:v>
                </c:pt>
                <c:pt idx="1135">
                  <c:v>37021</c:v>
                </c:pt>
                <c:pt idx="1136">
                  <c:v>37022</c:v>
                </c:pt>
                <c:pt idx="1137">
                  <c:v>37025</c:v>
                </c:pt>
                <c:pt idx="1138">
                  <c:v>37026</c:v>
                </c:pt>
                <c:pt idx="1139">
                  <c:v>37027</c:v>
                </c:pt>
                <c:pt idx="1140">
                  <c:v>37028</c:v>
                </c:pt>
                <c:pt idx="1141">
                  <c:v>37029</c:v>
                </c:pt>
                <c:pt idx="1142">
                  <c:v>37032</c:v>
                </c:pt>
                <c:pt idx="1143">
                  <c:v>37033</c:v>
                </c:pt>
                <c:pt idx="1144">
                  <c:v>37034</c:v>
                </c:pt>
                <c:pt idx="1145">
                  <c:v>37035</c:v>
                </c:pt>
                <c:pt idx="1146">
                  <c:v>37036</c:v>
                </c:pt>
                <c:pt idx="1147">
                  <c:v>37039</c:v>
                </c:pt>
                <c:pt idx="1148">
                  <c:v>37040</c:v>
                </c:pt>
                <c:pt idx="1149">
                  <c:v>37041</c:v>
                </c:pt>
                <c:pt idx="1150">
                  <c:v>37042</c:v>
                </c:pt>
                <c:pt idx="1151">
                  <c:v>37043</c:v>
                </c:pt>
                <c:pt idx="1152">
                  <c:v>37046</c:v>
                </c:pt>
                <c:pt idx="1153">
                  <c:v>37047</c:v>
                </c:pt>
                <c:pt idx="1154">
                  <c:v>37048</c:v>
                </c:pt>
                <c:pt idx="1155">
                  <c:v>37049</c:v>
                </c:pt>
                <c:pt idx="1156">
                  <c:v>37050</c:v>
                </c:pt>
                <c:pt idx="1157">
                  <c:v>37053</c:v>
                </c:pt>
                <c:pt idx="1158">
                  <c:v>37054</c:v>
                </c:pt>
                <c:pt idx="1159">
                  <c:v>37055</c:v>
                </c:pt>
                <c:pt idx="1160">
                  <c:v>37056</c:v>
                </c:pt>
                <c:pt idx="1161">
                  <c:v>37057</c:v>
                </c:pt>
                <c:pt idx="1162">
                  <c:v>37060</c:v>
                </c:pt>
                <c:pt idx="1163">
                  <c:v>37061</c:v>
                </c:pt>
                <c:pt idx="1164">
                  <c:v>37062</c:v>
                </c:pt>
                <c:pt idx="1165">
                  <c:v>37063</c:v>
                </c:pt>
                <c:pt idx="1166">
                  <c:v>37064</c:v>
                </c:pt>
                <c:pt idx="1167">
                  <c:v>37067</c:v>
                </c:pt>
                <c:pt idx="1168">
                  <c:v>37068</c:v>
                </c:pt>
                <c:pt idx="1169">
                  <c:v>37069</c:v>
                </c:pt>
                <c:pt idx="1170">
                  <c:v>37070</c:v>
                </c:pt>
                <c:pt idx="1171">
                  <c:v>37071</c:v>
                </c:pt>
                <c:pt idx="1172">
                  <c:v>37074</c:v>
                </c:pt>
                <c:pt idx="1173">
                  <c:v>37075</c:v>
                </c:pt>
                <c:pt idx="1174">
                  <c:v>37076</c:v>
                </c:pt>
                <c:pt idx="1175">
                  <c:v>37077</c:v>
                </c:pt>
                <c:pt idx="1176">
                  <c:v>37078</c:v>
                </c:pt>
                <c:pt idx="1177">
                  <c:v>37081</c:v>
                </c:pt>
                <c:pt idx="1178">
                  <c:v>37082</c:v>
                </c:pt>
                <c:pt idx="1179">
                  <c:v>37083</c:v>
                </c:pt>
                <c:pt idx="1180">
                  <c:v>37084</c:v>
                </c:pt>
                <c:pt idx="1181">
                  <c:v>37085</c:v>
                </c:pt>
                <c:pt idx="1182">
                  <c:v>37088</c:v>
                </c:pt>
                <c:pt idx="1183">
                  <c:v>37089</c:v>
                </c:pt>
                <c:pt idx="1184">
                  <c:v>37090</c:v>
                </c:pt>
                <c:pt idx="1185">
                  <c:v>37091</c:v>
                </c:pt>
                <c:pt idx="1186">
                  <c:v>37092</c:v>
                </c:pt>
                <c:pt idx="1187">
                  <c:v>37095</c:v>
                </c:pt>
                <c:pt idx="1188">
                  <c:v>37096</c:v>
                </c:pt>
                <c:pt idx="1189">
                  <c:v>37097</c:v>
                </c:pt>
                <c:pt idx="1190">
                  <c:v>37098</c:v>
                </c:pt>
                <c:pt idx="1191">
                  <c:v>37099</c:v>
                </c:pt>
                <c:pt idx="1192">
                  <c:v>37102</c:v>
                </c:pt>
                <c:pt idx="1193">
                  <c:v>37103</c:v>
                </c:pt>
                <c:pt idx="1194">
                  <c:v>37104</c:v>
                </c:pt>
                <c:pt idx="1195">
                  <c:v>37105</c:v>
                </c:pt>
                <c:pt idx="1196">
                  <c:v>37106</c:v>
                </c:pt>
                <c:pt idx="1197">
                  <c:v>37109</c:v>
                </c:pt>
                <c:pt idx="1198">
                  <c:v>37110</c:v>
                </c:pt>
                <c:pt idx="1199">
                  <c:v>37111</c:v>
                </c:pt>
                <c:pt idx="1200">
                  <c:v>37112</c:v>
                </c:pt>
                <c:pt idx="1201">
                  <c:v>37113</c:v>
                </c:pt>
                <c:pt idx="1202">
                  <c:v>37116</c:v>
                </c:pt>
                <c:pt idx="1203">
                  <c:v>37117</c:v>
                </c:pt>
                <c:pt idx="1204">
                  <c:v>37118</c:v>
                </c:pt>
                <c:pt idx="1205">
                  <c:v>37119</c:v>
                </c:pt>
                <c:pt idx="1206">
                  <c:v>37120</c:v>
                </c:pt>
                <c:pt idx="1207">
                  <c:v>37123</c:v>
                </c:pt>
                <c:pt idx="1208">
                  <c:v>37124</c:v>
                </c:pt>
                <c:pt idx="1209">
                  <c:v>37125</c:v>
                </c:pt>
                <c:pt idx="1210">
                  <c:v>37126</c:v>
                </c:pt>
                <c:pt idx="1211">
                  <c:v>37127</c:v>
                </c:pt>
                <c:pt idx="1212">
                  <c:v>37130</c:v>
                </c:pt>
                <c:pt idx="1213">
                  <c:v>37131</c:v>
                </c:pt>
                <c:pt idx="1214">
                  <c:v>37132</c:v>
                </c:pt>
                <c:pt idx="1215">
                  <c:v>37133</c:v>
                </c:pt>
                <c:pt idx="1216">
                  <c:v>37134</c:v>
                </c:pt>
                <c:pt idx="1217">
                  <c:v>37137</c:v>
                </c:pt>
                <c:pt idx="1218">
                  <c:v>37138</c:v>
                </c:pt>
                <c:pt idx="1219">
                  <c:v>37139</c:v>
                </c:pt>
                <c:pt idx="1220">
                  <c:v>37140</c:v>
                </c:pt>
                <c:pt idx="1221">
                  <c:v>37141</c:v>
                </c:pt>
                <c:pt idx="1222">
                  <c:v>37144</c:v>
                </c:pt>
                <c:pt idx="1223">
                  <c:v>37145</c:v>
                </c:pt>
                <c:pt idx="1224">
                  <c:v>37146</c:v>
                </c:pt>
                <c:pt idx="1225">
                  <c:v>37147</c:v>
                </c:pt>
                <c:pt idx="1226">
                  <c:v>37148</c:v>
                </c:pt>
                <c:pt idx="1227">
                  <c:v>37151</c:v>
                </c:pt>
                <c:pt idx="1228">
                  <c:v>37152</c:v>
                </c:pt>
                <c:pt idx="1229">
                  <c:v>37153</c:v>
                </c:pt>
                <c:pt idx="1230">
                  <c:v>37154</c:v>
                </c:pt>
                <c:pt idx="1231">
                  <c:v>37155</c:v>
                </c:pt>
                <c:pt idx="1232">
                  <c:v>37158</c:v>
                </c:pt>
                <c:pt idx="1233">
                  <c:v>37159</c:v>
                </c:pt>
                <c:pt idx="1234">
                  <c:v>37160</c:v>
                </c:pt>
                <c:pt idx="1235">
                  <c:v>37161</c:v>
                </c:pt>
                <c:pt idx="1236">
                  <c:v>37162</c:v>
                </c:pt>
                <c:pt idx="1237">
                  <c:v>37165</c:v>
                </c:pt>
                <c:pt idx="1238">
                  <c:v>37166</c:v>
                </c:pt>
                <c:pt idx="1239">
                  <c:v>37167</c:v>
                </c:pt>
                <c:pt idx="1240">
                  <c:v>37168</c:v>
                </c:pt>
                <c:pt idx="1241">
                  <c:v>37169</c:v>
                </c:pt>
                <c:pt idx="1242">
                  <c:v>37172</c:v>
                </c:pt>
                <c:pt idx="1243">
                  <c:v>37173</c:v>
                </c:pt>
                <c:pt idx="1244">
                  <c:v>37174</c:v>
                </c:pt>
                <c:pt idx="1245">
                  <c:v>37175</c:v>
                </c:pt>
                <c:pt idx="1246">
                  <c:v>37176</c:v>
                </c:pt>
                <c:pt idx="1247">
                  <c:v>37179</c:v>
                </c:pt>
                <c:pt idx="1248">
                  <c:v>37180</c:v>
                </c:pt>
                <c:pt idx="1249">
                  <c:v>37181</c:v>
                </c:pt>
                <c:pt idx="1250">
                  <c:v>37182</c:v>
                </c:pt>
                <c:pt idx="1251">
                  <c:v>37183</c:v>
                </c:pt>
                <c:pt idx="1252">
                  <c:v>37186</c:v>
                </c:pt>
                <c:pt idx="1253">
                  <c:v>37187</c:v>
                </c:pt>
                <c:pt idx="1254">
                  <c:v>37188</c:v>
                </c:pt>
                <c:pt idx="1255">
                  <c:v>37189</c:v>
                </c:pt>
                <c:pt idx="1256">
                  <c:v>37190</c:v>
                </c:pt>
                <c:pt idx="1257">
                  <c:v>37193</c:v>
                </c:pt>
                <c:pt idx="1258">
                  <c:v>37194</c:v>
                </c:pt>
                <c:pt idx="1259">
                  <c:v>37195</c:v>
                </c:pt>
                <c:pt idx="1260">
                  <c:v>37196</c:v>
                </c:pt>
                <c:pt idx="1261">
                  <c:v>37197</c:v>
                </c:pt>
                <c:pt idx="1262">
                  <c:v>37200</c:v>
                </c:pt>
                <c:pt idx="1263">
                  <c:v>37201</c:v>
                </c:pt>
                <c:pt idx="1264">
                  <c:v>37202</c:v>
                </c:pt>
                <c:pt idx="1265">
                  <c:v>37203</c:v>
                </c:pt>
                <c:pt idx="1266">
                  <c:v>37204</c:v>
                </c:pt>
                <c:pt idx="1267">
                  <c:v>37207</c:v>
                </c:pt>
                <c:pt idx="1268">
                  <c:v>37208</c:v>
                </c:pt>
                <c:pt idx="1269">
                  <c:v>37209</c:v>
                </c:pt>
                <c:pt idx="1270">
                  <c:v>37210</c:v>
                </c:pt>
                <c:pt idx="1271">
                  <c:v>37211</c:v>
                </c:pt>
                <c:pt idx="1272">
                  <c:v>37214</c:v>
                </c:pt>
                <c:pt idx="1273">
                  <c:v>37215</c:v>
                </c:pt>
                <c:pt idx="1274">
                  <c:v>37216</c:v>
                </c:pt>
                <c:pt idx="1275">
                  <c:v>37217</c:v>
                </c:pt>
                <c:pt idx="1276">
                  <c:v>37218</c:v>
                </c:pt>
                <c:pt idx="1277">
                  <c:v>37221</c:v>
                </c:pt>
                <c:pt idx="1278">
                  <c:v>37222</c:v>
                </c:pt>
                <c:pt idx="1279">
                  <c:v>37223</c:v>
                </c:pt>
                <c:pt idx="1280">
                  <c:v>37224</c:v>
                </c:pt>
                <c:pt idx="1281">
                  <c:v>37225</c:v>
                </c:pt>
                <c:pt idx="1282">
                  <c:v>37228</c:v>
                </c:pt>
                <c:pt idx="1283">
                  <c:v>37229</c:v>
                </c:pt>
                <c:pt idx="1284">
                  <c:v>37230</c:v>
                </c:pt>
                <c:pt idx="1285">
                  <c:v>37231</c:v>
                </c:pt>
                <c:pt idx="1286">
                  <c:v>37232</c:v>
                </c:pt>
                <c:pt idx="1287">
                  <c:v>37235</c:v>
                </c:pt>
                <c:pt idx="1288">
                  <c:v>37236</c:v>
                </c:pt>
                <c:pt idx="1289">
                  <c:v>37237</c:v>
                </c:pt>
                <c:pt idx="1290">
                  <c:v>37238</c:v>
                </c:pt>
                <c:pt idx="1291">
                  <c:v>37239</c:v>
                </c:pt>
                <c:pt idx="1292">
                  <c:v>37242</c:v>
                </c:pt>
                <c:pt idx="1293">
                  <c:v>37243</c:v>
                </c:pt>
                <c:pt idx="1294">
                  <c:v>37244</c:v>
                </c:pt>
                <c:pt idx="1295">
                  <c:v>37245</c:v>
                </c:pt>
                <c:pt idx="1296">
                  <c:v>37246</c:v>
                </c:pt>
                <c:pt idx="1297">
                  <c:v>37249</c:v>
                </c:pt>
                <c:pt idx="1298">
                  <c:v>37250</c:v>
                </c:pt>
                <c:pt idx="1299">
                  <c:v>37251</c:v>
                </c:pt>
                <c:pt idx="1300">
                  <c:v>37252</c:v>
                </c:pt>
                <c:pt idx="1301">
                  <c:v>37253</c:v>
                </c:pt>
                <c:pt idx="1302">
                  <c:v>37256</c:v>
                </c:pt>
                <c:pt idx="1303">
                  <c:v>37257</c:v>
                </c:pt>
                <c:pt idx="1304">
                  <c:v>37258</c:v>
                </c:pt>
                <c:pt idx="1305">
                  <c:v>37259</c:v>
                </c:pt>
                <c:pt idx="1306">
                  <c:v>37260</c:v>
                </c:pt>
                <c:pt idx="1307">
                  <c:v>37263</c:v>
                </c:pt>
                <c:pt idx="1308">
                  <c:v>37264</c:v>
                </c:pt>
                <c:pt idx="1309">
                  <c:v>37265</c:v>
                </c:pt>
                <c:pt idx="1310">
                  <c:v>37266</c:v>
                </c:pt>
                <c:pt idx="1311">
                  <c:v>37267</c:v>
                </c:pt>
                <c:pt idx="1312">
                  <c:v>37270</c:v>
                </c:pt>
                <c:pt idx="1313">
                  <c:v>37271</c:v>
                </c:pt>
                <c:pt idx="1314">
                  <c:v>37272</c:v>
                </c:pt>
                <c:pt idx="1315">
                  <c:v>37273</c:v>
                </c:pt>
                <c:pt idx="1316">
                  <c:v>37274</c:v>
                </c:pt>
                <c:pt idx="1317">
                  <c:v>37277</c:v>
                </c:pt>
                <c:pt idx="1318">
                  <c:v>37278</c:v>
                </c:pt>
                <c:pt idx="1319">
                  <c:v>37279</c:v>
                </c:pt>
                <c:pt idx="1320">
                  <c:v>37280</c:v>
                </c:pt>
                <c:pt idx="1321">
                  <c:v>37281</c:v>
                </c:pt>
                <c:pt idx="1322">
                  <c:v>37284</c:v>
                </c:pt>
                <c:pt idx="1323">
                  <c:v>37285</c:v>
                </c:pt>
                <c:pt idx="1324">
                  <c:v>37286</c:v>
                </c:pt>
                <c:pt idx="1325">
                  <c:v>37287</c:v>
                </c:pt>
                <c:pt idx="1326">
                  <c:v>37288</c:v>
                </c:pt>
                <c:pt idx="1327">
                  <c:v>37291</c:v>
                </c:pt>
                <c:pt idx="1328">
                  <c:v>37292</c:v>
                </c:pt>
                <c:pt idx="1329">
                  <c:v>37293</c:v>
                </c:pt>
                <c:pt idx="1330">
                  <c:v>37294</c:v>
                </c:pt>
                <c:pt idx="1331">
                  <c:v>37295</c:v>
                </c:pt>
                <c:pt idx="1332">
                  <c:v>37298</c:v>
                </c:pt>
                <c:pt idx="1333">
                  <c:v>37299</c:v>
                </c:pt>
                <c:pt idx="1334">
                  <c:v>37300</c:v>
                </c:pt>
                <c:pt idx="1335">
                  <c:v>37301</c:v>
                </c:pt>
                <c:pt idx="1336">
                  <c:v>37302</c:v>
                </c:pt>
                <c:pt idx="1337">
                  <c:v>37305</c:v>
                </c:pt>
                <c:pt idx="1338">
                  <c:v>37306</c:v>
                </c:pt>
                <c:pt idx="1339">
                  <c:v>37307</c:v>
                </c:pt>
                <c:pt idx="1340">
                  <c:v>37308</c:v>
                </c:pt>
                <c:pt idx="1341">
                  <c:v>37309</c:v>
                </c:pt>
                <c:pt idx="1342">
                  <c:v>37312</c:v>
                </c:pt>
                <c:pt idx="1343">
                  <c:v>37313</c:v>
                </c:pt>
                <c:pt idx="1344">
                  <c:v>37314</c:v>
                </c:pt>
                <c:pt idx="1345">
                  <c:v>37315</c:v>
                </c:pt>
                <c:pt idx="1346">
                  <c:v>37316</c:v>
                </c:pt>
                <c:pt idx="1347">
                  <c:v>37319</c:v>
                </c:pt>
                <c:pt idx="1348">
                  <c:v>37320</c:v>
                </c:pt>
                <c:pt idx="1349">
                  <c:v>37321</c:v>
                </c:pt>
                <c:pt idx="1350">
                  <c:v>37322</c:v>
                </c:pt>
                <c:pt idx="1351">
                  <c:v>37323</c:v>
                </c:pt>
                <c:pt idx="1352">
                  <c:v>37326</c:v>
                </c:pt>
                <c:pt idx="1353">
                  <c:v>37327</c:v>
                </c:pt>
                <c:pt idx="1354">
                  <c:v>37328</c:v>
                </c:pt>
                <c:pt idx="1355">
                  <c:v>37329</c:v>
                </c:pt>
                <c:pt idx="1356">
                  <c:v>37330</c:v>
                </c:pt>
                <c:pt idx="1357">
                  <c:v>37333</c:v>
                </c:pt>
                <c:pt idx="1358">
                  <c:v>37334</c:v>
                </c:pt>
                <c:pt idx="1359">
                  <c:v>37335</c:v>
                </c:pt>
                <c:pt idx="1360">
                  <c:v>37336</c:v>
                </c:pt>
                <c:pt idx="1361">
                  <c:v>37337</c:v>
                </c:pt>
                <c:pt idx="1362">
                  <c:v>37340</c:v>
                </c:pt>
                <c:pt idx="1363">
                  <c:v>37341</c:v>
                </c:pt>
                <c:pt idx="1364">
                  <c:v>37342</c:v>
                </c:pt>
                <c:pt idx="1365">
                  <c:v>37343</c:v>
                </c:pt>
                <c:pt idx="1366">
                  <c:v>37344</c:v>
                </c:pt>
                <c:pt idx="1367">
                  <c:v>37347</c:v>
                </c:pt>
                <c:pt idx="1368">
                  <c:v>37348</c:v>
                </c:pt>
                <c:pt idx="1369">
                  <c:v>37349</c:v>
                </c:pt>
                <c:pt idx="1370">
                  <c:v>37350</c:v>
                </c:pt>
                <c:pt idx="1371">
                  <c:v>37351</c:v>
                </c:pt>
                <c:pt idx="1372">
                  <c:v>37354</c:v>
                </c:pt>
                <c:pt idx="1373">
                  <c:v>37355</c:v>
                </c:pt>
                <c:pt idx="1374">
                  <c:v>37356</c:v>
                </c:pt>
                <c:pt idx="1375">
                  <c:v>37357</c:v>
                </c:pt>
                <c:pt idx="1376">
                  <c:v>37358</c:v>
                </c:pt>
                <c:pt idx="1377">
                  <c:v>37361</c:v>
                </c:pt>
                <c:pt idx="1378">
                  <c:v>37362</c:v>
                </c:pt>
                <c:pt idx="1379">
                  <c:v>37363</c:v>
                </c:pt>
                <c:pt idx="1380">
                  <c:v>37364</c:v>
                </c:pt>
                <c:pt idx="1381">
                  <c:v>37365</c:v>
                </c:pt>
                <c:pt idx="1382">
                  <c:v>37368</c:v>
                </c:pt>
                <c:pt idx="1383">
                  <c:v>37369</c:v>
                </c:pt>
                <c:pt idx="1384">
                  <c:v>37370</c:v>
                </c:pt>
                <c:pt idx="1385">
                  <c:v>37371</c:v>
                </c:pt>
                <c:pt idx="1386">
                  <c:v>37372</c:v>
                </c:pt>
                <c:pt idx="1387">
                  <c:v>37375</c:v>
                </c:pt>
                <c:pt idx="1388">
                  <c:v>37376</c:v>
                </c:pt>
                <c:pt idx="1389">
                  <c:v>37377</c:v>
                </c:pt>
                <c:pt idx="1390">
                  <c:v>37378</c:v>
                </c:pt>
                <c:pt idx="1391">
                  <c:v>37379</c:v>
                </c:pt>
                <c:pt idx="1392">
                  <c:v>37382</c:v>
                </c:pt>
                <c:pt idx="1393">
                  <c:v>37383</c:v>
                </c:pt>
                <c:pt idx="1394">
                  <c:v>37384</c:v>
                </c:pt>
                <c:pt idx="1395">
                  <c:v>37385</c:v>
                </c:pt>
                <c:pt idx="1396">
                  <c:v>37386</c:v>
                </c:pt>
                <c:pt idx="1397">
                  <c:v>37389</c:v>
                </c:pt>
                <c:pt idx="1398">
                  <c:v>37390</c:v>
                </c:pt>
                <c:pt idx="1399">
                  <c:v>37391</c:v>
                </c:pt>
                <c:pt idx="1400">
                  <c:v>37392</c:v>
                </c:pt>
                <c:pt idx="1401">
                  <c:v>37393</c:v>
                </c:pt>
                <c:pt idx="1402">
                  <c:v>37396</c:v>
                </c:pt>
                <c:pt idx="1403">
                  <c:v>37397</c:v>
                </c:pt>
                <c:pt idx="1404">
                  <c:v>37398</c:v>
                </c:pt>
                <c:pt idx="1405">
                  <c:v>37399</c:v>
                </c:pt>
                <c:pt idx="1406">
                  <c:v>37400</c:v>
                </c:pt>
                <c:pt idx="1407">
                  <c:v>37403</c:v>
                </c:pt>
                <c:pt idx="1408">
                  <c:v>37404</c:v>
                </c:pt>
                <c:pt idx="1409">
                  <c:v>37405</c:v>
                </c:pt>
                <c:pt idx="1410">
                  <c:v>37406</c:v>
                </c:pt>
                <c:pt idx="1411">
                  <c:v>37407</c:v>
                </c:pt>
                <c:pt idx="1412">
                  <c:v>37410</c:v>
                </c:pt>
                <c:pt idx="1413">
                  <c:v>37411</c:v>
                </c:pt>
                <c:pt idx="1414">
                  <c:v>37412</c:v>
                </c:pt>
                <c:pt idx="1415">
                  <c:v>37413</c:v>
                </c:pt>
                <c:pt idx="1416">
                  <c:v>37414</c:v>
                </c:pt>
                <c:pt idx="1417">
                  <c:v>37417</c:v>
                </c:pt>
                <c:pt idx="1418">
                  <c:v>37418</c:v>
                </c:pt>
                <c:pt idx="1419">
                  <c:v>37419</c:v>
                </c:pt>
                <c:pt idx="1420">
                  <c:v>37420</c:v>
                </c:pt>
                <c:pt idx="1421">
                  <c:v>37421</c:v>
                </c:pt>
                <c:pt idx="1422">
                  <c:v>37424</c:v>
                </c:pt>
                <c:pt idx="1423">
                  <c:v>37425</c:v>
                </c:pt>
                <c:pt idx="1424">
                  <c:v>37426</c:v>
                </c:pt>
                <c:pt idx="1425">
                  <c:v>37427</c:v>
                </c:pt>
                <c:pt idx="1426">
                  <c:v>37428</c:v>
                </c:pt>
                <c:pt idx="1427">
                  <c:v>37431</c:v>
                </c:pt>
                <c:pt idx="1428">
                  <c:v>37432</c:v>
                </c:pt>
                <c:pt idx="1429">
                  <c:v>37433</c:v>
                </c:pt>
                <c:pt idx="1430">
                  <c:v>37434</c:v>
                </c:pt>
                <c:pt idx="1431">
                  <c:v>37435</c:v>
                </c:pt>
                <c:pt idx="1432">
                  <c:v>37438</c:v>
                </c:pt>
                <c:pt idx="1433">
                  <c:v>37439</c:v>
                </c:pt>
                <c:pt idx="1434">
                  <c:v>37440</c:v>
                </c:pt>
                <c:pt idx="1435">
                  <c:v>37441</c:v>
                </c:pt>
                <c:pt idx="1436">
                  <c:v>37442</c:v>
                </c:pt>
                <c:pt idx="1437">
                  <c:v>37445</c:v>
                </c:pt>
                <c:pt idx="1438">
                  <c:v>37446</c:v>
                </c:pt>
                <c:pt idx="1439">
                  <c:v>37447</c:v>
                </c:pt>
                <c:pt idx="1440">
                  <c:v>37448</c:v>
                </c:pt>
                <c:pt idx="1441">
                  <c:v>37449</c:v>
                </c:pt>
                <c:pt idx="1442">
                  <c:v>37452</c:v>
                </c:pt>
                <c:pt idx="1443">
                  <c:v>37453</c:v>
                </c:pt>
                <c:pt idx="1444">
                  <c:v>37454</c:v>
                </c:pt>
                <c:pt idx="1445">
                  <c:v>37455</c:v>
                </c:pt>
                <c:pt idx="1446">
                  <c:v>37456</c:v>
                </c:pt>
                <c:pt idx="1447">
                  <c:v>37459</c:v>
                </c:pt>
                <c:pt idx="1448">
                  <c:v>37460</c:v>
                </c:pt>
                <c:pt idx="1449">
                  <c:v>37461</c:v>
                </c:pt>
                <c:pt idx="1450">
                  <c:v>37462</c:v>
                </c:pt>
                <c:pt idx="1451">
                  <c:v>37463</c:v>
                </c:pt>
                <c:pt idx="1452">
                  <c:v>37466</c:v>
                </c:pt>
                <c:pt idx="1453">
                  <c:v>37467</c:v>
                </c:pt>
                <c:pt idx="1454">
                  <c:v>37468</c:v>
                </c:pt>
                <c:pt idx="1455">
                  <c:v>37469</c:v>
                </c:pt>
                <c:pt idx="1456">
                  <c:v>37470</c:v>
                </c:pt>
                <c:pt idx="1457">
                  <c:v>37473</c:v>
                </c:pt>
                <c:pt idx="1458">
                  <c:v>37474</c:v>
                </c:pt>
                <c:pt idx="1459">
                  <c:v>37475</c:v>
                </c:pt>
                <c:pt idx="1460">
                  <c:v>37476</c:v>
                </c:pt>
                <c:pt idx="1461">
                  <c:v>37477</c:v>
                </c:pt>
                <c:pt idx="1462">
                  <c:v>37480</c:v>
                </c:pt>
                <c:pt idx="1463">
                  <c:v>37481</c:v>
                </c:pt>
                <c:pt idx="1464">
                  <c:v>37482</c:v>
                </c:pt>
                <c:pt idx="1465">
                  <c:v>37483</c:v>
                </c:pt>
                <c:pt idx="1466">
                  <c:v>37484</c:v>
                </c:pt>
                <c:pt idx="1467">
                  <c:v>37487</c:v>
                </c:pt>
                <c:pt idx="1468">
                  <c:v>37488</c:v>
                </c:pt>
                <c:pt idx="1469">
                  <c:v>37489</c:v>
                </c:pt>
                <c:pt idx="1470">
                  <c:v>37490</c:v>
                </c:pt>
                <c:pt idx="1471">
                  <c:v>37491</c:v>
                </c:pt>
                <c:pt idx="1472">
                  <c:v>37494</c:v>
                </c:pt>
                <c:pt idx="1473">
                  <c:v>37495</c:v>
                </c:pt>
                <c:pt idx="1474">
                  <c:v>37496</c:v>
                </c:pt>
                <c:pt idx="1475">
                  <c:v>37497</c:v>
                </c:pt>
                <c:pt idx="1476">
                  <c:v>37498</c:v>
                </c:pt>
                <c:pt idx="1477">
                  <c:v>37501</c:v>
                </c:pt>
                <c:pt idx="1478">
                  <c:v>37502</c:v>
                </c:pt>
                <c:pt idx="1479">
                  <c:v>37503</c:v>
                </c:pt>
                <c:pt idx="1480">
                  <c:v>37504</c:v>
                </c:pt>
                <c:pt idx="1481">
                  <c:v>37505</c:v>
                </c:pt>
                <c:pt idx="1482">
                  <c:v>37508</c:v>
                </c:pt>
                <c:pt idx="1483">
                  <c:v>37509</c:v>
                </c:pt>
                <c:pt idx="1484">
                  <c:v>37510</c:v>
                </c:pt>
                <c:pt idx="1485">
                  <c:v>37511</c:v>
                </c:pt>
                <c:pt idx="1486">
                  <c:v>37512</c:v>
                </c:pt>
                <c:pt idx="1487">
                  <c:v>37515</c:v>
                </c:pt>
                <c:pt idx="1488">
                  <c:v>37516</c:v>
                </c:pt>
                <c:pt idx="1489">
                  <c:v>37517</c:v>
                </c:pt>
                <c:pt idx="1490">
                  <c:v>37518</c:v>
                </c:pt>
                <c:pt idx="1491">
                  <c:v>37519</c:v>
                </c:pt>
                <c:pt idx="1492">
                  <c:v>37522</c:v>
                </c:pt>
                <c:pt idx="1493">
                  <c:v>37523</c:v>
                </c:pt>
                <c:pt idx="1494">
                  <c:v>37524</c:v>
                </c:pt>
                <c:pt idx="1495">
                  <c:v>37525</c:v>
                </c:pt>
                <c:pt idx="1496">
                  <c:v>37526</c:v>
                </c:pt>
                <c:pt idx="1497">
                  <c:v>37529</c:v>
                </c:pt>
                <c:pt idx="1498">
                  <c:v>37530</c:v>
                </c:pt>
                <c:pt idx="1499">
                  <c:v>37531</c:v>
                </c:pt>
                <c:pt idx="1500">
                  <c:v>37532</c:v>
                </c:pt>
                <c:pt idx="1501">
                  <c:v>37533</c:v>
                </c:pt>
                <c:pt idx="1502">
                  <c:v>37536</c:v>
                </c:pt>
                <c:pt idx="1503">
                  <c:v>37537</c:v>
                </c:pt>
                <c:pt idx="1504">
                  <c:v>37538</c:v>
                </c:pt>
                <c:pt idx="1505">
                  <c:v>37539</c:v>
                </c:pt>
                <c:pt idx="1506">
                  <c:v>37540</c:v>
                </c:pt>
                <c:pt idx="1507">
                  <c:v>37543</c:v>
                </c:pt>
                <c:pt idx="1508">
                  <c:v>37544</c:v>
                </c:pt>
                <c:pt idx="1509">
                  <c:v>37545</c:v>
                </c:pt>
                <c:pt idx="1510">
                  <c:v>37546</c:v>
                </c:pt>
                <c:pt idx="1511">
                  <c:v>37547</c:v>
                </c:pt>
                <c:pt idx="1512">
                  <c:v>37550</c:v>
                </c:pt>
                <c:pt idx="1513">
                  <c:v>37551</c:v>
                </c:pt>
                <c:pt idx="1514">
                  <c:v>37552</c:v>
                </c:pt>
                <c:pt idx="1515">
                  <c:v>37553</c:v>
                </c:pt>
                <c:pt idx="1516">
                  <c:v>37554</c:v>
                </c:pt>
                <c:pt idx="1517">
                  <c:v>37557</c:v>
                </c:pt>
                <c:pt idx="1518">
                  <c:v>37558</c:v>
                </c:pt>
                <c:pt idx="1519">
                  <c:v>37559</c:v>
                </c:pt>
                <c:pt idx="1520">
                  <c:v>37560</c:v>
                </c:pt>
                <c:pt idx="1521">
                  <c:v>37561</c:v>
                </c:pt>
                <c:pt idx="1522">
                  <c:v>37564</c:v>
                </c:pt>
                <c:pt idx="1523">
                  <c:v>37565</c:v>
                </c:pt>
                <c:pt idx="1524">
                  <c:v>37566</c:v>
                </c:pt>
                <c:pt idx="1525">
                  <c:v>37567</c:v>
                </c:pt>
                <c:pt idx="1526">
                  <c:v>37568</c:v>
                </c:pt>
                <c:pt idx="1527">
                  <c:v>37571</c:v>
                </c:pt>
                <c:pt idx="1528">
                  <c:v>37572</c:v>
                </c:pt>
                <c:pt idx="1529">
                  <c:v>37573</c:v>
                </c:pt>
                <c:pt idx="1530">
                  <c:v>37574</c:v>
                </c:pt>
                <c:pt idx="1531">
                  <c:v>37575</c:v>
                </c:pt>
                <c:pt idx="1532">
                  <c:v>37578</c:v>
                </c:pt>
                <c:pt idx="1533">
                  <c:v>37579</c:v>
                </c:pt>
                <c:pt idx="1534">
                  <c:v>37580</c:v>
                </c:pt>
                <c:pt idx="1535">
                  <c:v>37581</c:v>
                </c:pt>
                <c:pt idx="1536">
                  <c:v>37582</c:v>
                </c:pt>
                <c:pt idx="1537">
                  <c:v>37585</c:v>
                </c:pt>
                <c:pt idx="1538">
                  <c:v>37586</c:v>
                </c:pt>
                <c:pt idx="1539">
                  <c:v>37587</c:v>
                </c:pt>
                <c:pt idx="1540">
                  <c:v>37588</c:v>
                </c:pt>
                <c:pt idx="1541">
                  <c:v>37589</c:v>
                </c:pt>
                <c:pt idx="1542">
                  <c:v>37592</c:v>
                </c:pt>
                <c:pt idx="1543">
                  <c:v>37593</c:v>
                </c:pt>
                <c:pt idx="1544">
                  <c:v>37594</c:v>
                </c:pt>
                <c:pt idx="1545">
                  <c:v>37595</c:v>
                </c:pt>
                <c:pt idx="1546">
                  <c:v>37596</c:v>
                </c:pt>
                <c:pt idx="1547">
                  <c:v>37599</c:v>
                </c:pt>
                <c:pt idx="1548">
                  <c:v>37600</c:v>
                </c:pt>
                <c:pt idx="1549">
                  <c:v>37601</c:v>
                </c:pt>
                <c:pt idx="1550">
                  <c:v>37602</c:v>
                </c:pt>
                <c:pt idx="1551">
                  <c:v>37603</c:v>
                </c:pt>
                <c:pt idx="1552">
                  <c:v>37606</c:v>
                </c:pt>
                <c:pt idx="1553">
                  <c:v>37607</c:v>
                </c:pt>
                <c:pt idx="1554">
                  <c:v>37608</c:v>
                </c:pt>
                <c:pt idx="1555">
                  <c:v>37609</c:v>
                </c:pt>
                <c:pt idx="1556">
                  <c:v>37610</c:v>
                </c:pt>
                <c:pt idx="1557">
                  <c:v>37613</c:v>
                </c:pt>
                <c:pt idx="1558">
                  <c:v>37614</c:v>
                </c:pt>
                <c:pt idx="1559">
                  <c:v>37615</c:v>
                </c:pt>
                <c:pt idx="1560">
                  <c:v>37616</c:v>
                </c:pt>
                <c:pt idx="1561">
                  <c:v>37617</c:v>
                </c:pt>
                <c:pt idx="1562">
                  <c:v>37620</c:v>
                </c:pt>
                <c:pt idx="1563">
                  <c:v>37621</c:v>
                </c:pt>
                <c:pt idx="1564">
                  <c:v>37622</c:v>
                </c:pt>
                <c:pt idx="1565">
                  <c:v>37623</c:v>
                </c:pt>
                <c:pt idx="1566">
                  <c:v>37624</c:v>
                </c:pt>
                <c:pt idx="1567">
                  <c:v>37627</c:v>
                </c:pt>
                <c:pt idx="1568">
                  <c:v>37628</c:v>
                </c:pt>
                <c:pt idx="1569">
                  <c:v>37629</c:v>
                </c:pt>
                <c:pt idx="1570">
                  <c:v>37630</c:v>
                </c:pt>
                <c:pt idx="1571">
                  <c:v>37631</c:v>
                </c:pt>
                <c:pt idx="1572">
                  <c:v>37634</c:v>
                </c:pt>
                <c:pt idx="1573">
                  <c:v>37635</c:v>
                </c:pt>
                <c:pt idx="1574">
                  <c:v>37636</c:v>
                </c:pt>
                <c:pt idx="1575">
                  <c:v>37637</c:v>
                </c:pt>
                <c:pt idx="1576">
                  <c:v>37638</c:v>
                </c:pt>
                <c:pt idx="1577">
                  <c:v>37641</c:v>
                </c:pt>
                <c:pt idx="1578">
                  <c:v>37642</c:v>
                </c:pt>
                <c:pt idx="1579">
                  <c:v>37643</c:v>
                </c:pt>
                <c:pt idx="1580">
                  <c:v>37644</c:v>
                </c:pt>
                <c:pt idx="1581">
                  <c:v>37645</c:v>
                </c:pt>
                <c:pt idx="1582">
                  <c:v>37648</c:v>
                </c:pt>
                <c:pt idx="1583">
                  <c:v>37649</c:v>
                </c:pt>
                <c:pt idx="1584">
                  <c:v>37650</c:v>
                </c:pt>
                <c:pt idx="1585">
                  <c:v>37651</c:v>
                </c:pt>
                <c:pt idx="1586">
                  <c:v>37652</c:v>
                </c:pt>
                <c:pt idx="1587">
                  <c:v>37655</c:v>
                </c:pt>
                <c:pt idx="1588">
                  <c:v>37656</c:v>
                </c:pt>
                <c:pt idx="1589">
                  <c:v>37657</c:v>
                </c:pt>
                <c:pt idx="1590">
                  <c:v>37658</c:v>
                </c:pt>
                <c:pt idx="1591">
                  <c:v>37659</c:v>
                </c:pt>
                <c:pt idx="1592">
                  <c:v>37662</c:v>
                </c:pt>
                <c:pt idx="1593">
                  <c:v>37663</c:v>
                </c:pt>
                <c:pt idx="1594">
                  <c:v>37664</c:v>
                </c:pt>
                <c:pt idx="1595">
                  <c:v>37665</c:v>
                </c:pt>
                <c:pt idx="1596">
                  <c:v>37666</c:v>
                </c:pt>
                <c:pt idx="1597">
                  <c:v>37669</c:v>
                </c:pt>
                <c:pt idx="1598">
                  <c:v>37670</c:v>
                </c:pt>
                <c:pt idx="1599">
                  <c:v>37671</c:v>
                </c:pt>
                <c:pt idx="1600">
                  <c:v>37672</c:v>
                </c:pt>
                <c:pt idx="1601">
                  <c:v>37673</c:v>
                </c:pt>
                <c:pt idx="1602">
                  <c:v>37676</c:v>
                </c:pt>
                <c:pt idx="1603">
                  <c:v>37677</c:v>
                </c:pt>
                <c:pt idx="1604">
                  <c:v>37678</c:v>
                </c:pt>
                <c:pt idx="1605">
                  <c:v>37679</c:v>
                </c:pt>
                <c:pt idx="1606">
                  <c:v>37680</c:v>
                </c:pt>
                <c:pt idx="1607">
                  <c:v>37683</c:v>
                </c:pt>
                <c:pt idx="1608">
                  <c:v>37684</c:v>
                </c:pt>
                <c:pt idx="1609">
                  <c:v>37685</c:v>
                </c:pt>
                <c:pt idx="1610">
                  <c:v>37686</c:v>
                </c:pt>
                <c:pt idx="1611">
                  <c:v>37687</c:v>
                </c:pt>
                <c:pt idx="1612">
                  <c:v>37690</c:v>
                </c:pt>
                <c:pt idx="1613">
                  <c:v>37691</c:v>
                </c:pt>
                <c:pt idx="1614">
                  <c:v>37692</c:v>
                </c:pt>
                <c:pt idx="1615">
                  <c:v>37693</c:v>
                </c:pt>
                <c:pt idx="1616">
                  <c:v>37694</c:v>
                </c:pt>
                <c:pt idx="1617">
                  <c:v>37697</c:v>
                </c:pt>
                <c:pt idx="1618">
                  <c:v>37698</c:v>
                </c:pt>
                <c:pt idx="1619">
                  <c:v>37699</c:v>
                </c:pt>
                <c:pt idx="1620">
                  <c:v>37700</c:v>
                </c:pt>
                <c:pt idx="1621">
                  <c:v>37701</c:v>
                </c:pt>
                <c:pt idx="1622">
                  <c:v>37704</c:v>
                </c:pt>
                <c:pt idx="1623">
                  <c:v>37705</c:v>
                </c:pt>
                <c:pt idx="1624">
                  <c:v>37706</c:v>
                </c:pt>
                <c:pt idx="1625">
                  <c:v>37707</c:v>
                </c:pt>
                <c:pt idx="1626">
                  <c:v>37708</c:v>
                </c:pt>
                <c:pt idx="1627">
                  <c:v>37711</c:v>
                </c:pt>
                <c:pt idx="1628">
                  <c:v>37712</c:v>
                </c:pt>
                <c:pt idx="1629">
                  <c:v>37713</c:v>
                </c:pt>
                <c:pt idx="1630">
                  <c:v>37714</c:v>
                </c:pt>
                <c:pt idx="1631">
                  <c:v>37715</c:v>
                </c:pt>
                <c:pt idx="1632">
                  <c:v>37718</c:v>
                </c:pt>
                <c:pt idx="1633">
                  <c:v>37719</c:v>
                </c:pt>
                <c:pt idx="1634">
                  <c:v>37720</c:v>
                </c:pt>
                <c:pt idx="1635">
                  <c:v>37721</c:v>
                </c:pt>
                <c:pt idx="1636">
                  <c:v>37722</c:v>
                </c:pt>
                <c:pt idx="1637">
                  <c:v>37725</c:v>
                </c:pt>
                <c:pt idx="1638">
                  <c:v>37726</c:v>
                </c:pt>
                <c:pt idx="1639">
                  <c:v>37727</c:v>
                </c:pt>
                <c:pt idx="1640">
                  <c:v>37728</c:v>
                </c:pt>
                <c:pt idx="1641">
                  <c:v>37729</c:v>
                </c:pt>
                <c:pt idx="1642">
                  <c:v>37732</c:v>
                </c:pt>
                <c:pt idx="1643">
                  <c:v>37733</c:v>
                </c:pt>
                <c:pt idx="1644">
                  <c:v>37734</c:v>
                </c:pt>
                <c:pt idx="1645">
                  <c:v>37735</c:v>
                </c:pt>
                <c:pt idx="1646">
                  <c:v>37736</c:v>
                </c:pt>
                <c:pt idx="1647">
                  <c:v>37739</c:v>
                </c:pt>
                <c:pt idx="1648">
                  <c:v>37740</c:v>
                </c:pt>
                <c:pt idx="1649">
                  <c:v>37741</c:v>
                </c:pt>
                <c:pt idx="1650">
                  <c:v>37742</c:v>
                </c:pt>
                <c:pt idx="1651">
                  <c:v>37743</c:v>
                </c:pt>
                <c:pt idx="1652">
                  <c:v>37746</c:v>
                </c:pt>
                <c:pt idx="1653">
                  <c:v>37747</c:v>
                </c:pt>
                <c:pt idx="1654">
                  <c:v>37748</c:v>
                </c:pt>
                <c:pt idx="1655">
                  <c:v>37749</c:v>
                </c:pt>
                <c:pt idx="1656">
                  <c:v>37750</c:v>
                </c:pt>
                <c:pt idx="1657">
                  <c:v>37753</c:v>
                </c:pt>
                <c:pt idx="1658">
                  <c:v>37754</c:v>
                </c:pt>
                <c:pt idx="1659">
                  <c:v>37755</c:v>
                </c:pt>
                <c:pt idx="1660">
                  <c:v>37756</c:v>
                </c:pt>
                <c:pt idx="1661">
                  <c:v>37757</c:v>
                </c:pt>
                <c:pt idx="1662">
                  <c:v>37760</c:v>
                </c:pt>
                <c:pt idx="1663">
                  <c:v>37761</c:v>
                </c:pt>
                <c:pt idx="1664">
                  <c:v>37762</c:v>
                </c:pt>
                <c:pt idx="1665">
                  <c:v>37763</c:v>
                </c:pt>
                <c:pt idx="1666">
                  <c:v>37764</c:v>
                </c:pt>
                <c:pt idx="1667">
                  <c:v>37767</c:v>
                </c:pt>
                <c:pt idx="1668">
                  <c:v>37768</c:v>
                </c:pt>
                <c:pt idx="1669">
                  <c:v>37769</c:v>
                </c:pt>
                <c:pt idx="1670">
                  <c:v>37770</c:v>
                </c:pt>
                <c:pt idx="1671">
                  <c:v>37771</c:v>
                </c:pt>
                <c:pt idx="1672">
                  <c:v>37774</c:v>
                </c:pt>
                <c:pt idx="1673">
                  <c:v>37775</c:v>
                </c:pt>
                <c:pt idx="1674">
                  <c:v>37776</c:v>
                </c:pt>
                <c:pt idx="1675">
                  <c:v>37777</c:v>
                </c:pt>
                <c:pt idx="1676">
                  <c:v>37778</c:v>
                </c:pt>
                <c:pt idx="1677">
                  <c:v>37781</c:v>
                </c:pt>
                <c:pt idx="1678">
                  <c:v>37782</c:v>
                </c:pt>
                <c:pt idx="1679">
                  <c:v>37783</c:v>
                </c:pt>
                <c:pt idx="1680">
                  <c:v>37784</c:v>
                </c:pt>
                <c:pt idx="1681">
                  <c:v>37785</c:v>
                </c:pt>
                <c:pt idx="1682">
                  <c:v>37788</c:v>
                </c:pt>
                <c:pt idx="1683">
                  <c:v>37789</c:v>
                </c:pt>
                <c:pt idx="1684">
                  <c:v>37790</c:v>
                </c:pt>
                <c:pt idx="1685">
                  <c:v>37791</c:v>
                </c:pt>
                <c:pt idx="1686">
                  <c:v>37792</c:v>
                </c:pt>
                <c:pt idx="1687">
                  <c:v>37795</c:v>
                </c:pt>
                <c:pt idx="1688">
                  <c:v>37796</c:v>
                </c:pt>
                <c:pt idx="1689">
                  <c:v>37797</c:v>
                </c:pt>
                <c:pt idx="1690">
                  <c:v>37798</c:v>
                </c:pt>
                <c:pt idx="1691">
                  <c:v>37799</c:v>
                </c:pt>
                <c:pt idx="1692">
                  <c:v>37802</c:v>
                </c:pt>
                <c:pt idx="1693">
                  <c:v>37803</c:v>
                </c:pt>
                <c:pt idx="1694">
                  <c:v>37804</c:v>
                </c:pt>
                <c:pt idx="1695">
                  <c:v>37805</c:v>
                </c:pt>
                <c:pt idx="1696">
                  <c:v>37806</c:v>
                </c:pt>
                <c:pt idx="1697">
                  <c:v>37809</c:v>
                </c:pt>
                <c:pt idx="1698">
                  <c:v>37810</c:v>
                </c:pt>
                <c:pt idx="1699">
                  <c:v>37811</c:v>
                </c:pt>
                <c:pt idx="1700">
                  <c:v>37812</c:v>
                </c:pt>
                <c:pt idx="1701">
                  <c:v>37813</c:v>
                </c:pt>
                <c:pt idx="1702">
                  <c:v>37816</c:v>
                </c:pt>
                <c:pt idx="1703">
                  <c:v>37817</c:v>
                </c:pt>
                <c:pt idx="1704">
                  <c:v>37818</c:v>
                </c:pt>
                <c:pt idx="1705">
                  <c:v>37819</c:v>
                </c:pt>
                <c:pt idx="1706">
                  <c:v>37820</c:v>
                </c:pt>
                <c:pt idx="1707">
                  <c:v>37823</c:v>
                </c:pt>
                <c:pt idx="1708">
                  <c:v>37824</c:v>
                </c:pt>
                <c:pt idx="1709">
                  <c:v>37825</c:v>
                </c:pt>
                <c:pt idx="1710">
                  <c:v>37826</c:v>
                </c:pt>
                <c:pt idx="1711">
                  <c:v>37827</c:v>
                </c:pt>
                <c:pt idx="1712">
                  <c:v>37830</c:v>
                </c:pt>
                <c:pt idx="1713">
                  <c:v>37831</c:v>
                </c:pt>
                <c:pt idx="1714">
                  <c:v>37832</c:v>
                </c:pt>
                <c:pt idx="1715">
                  <c:v>37833</c:v>
                </c:pt>
                <c:pt idx="1716">
                  <c:v>37834</c:v>
                </c:pt>
                <c:pt idx="1717">
                  <c:v>37837</c:v>
                </c:pt>
                <c:pt idx="1718">
                  <c:v>37838</c:v>
                </c:pt>
                <c:pt idx="1719">
                  <c:v>37839</c:v>
                </c:pt>
                <c:pt idx="1720">
                  <c:v>37840</c:v>
                </c:pt>
                <c:pt idx="1721">
                  <c:v>37841</c:v>
                </c:pt>
                <c:pt idx="1722">
                  <c:v>37844</c:v>
                </c:pt>
                <c:pt idx="1723">
                  <c:v>37845</c:v>
                </c:pt>
                <c:pt idx="1724">
                  <c:v>37846</c:v>
                </c:pt>
                <c:pt idx="1725">
                  <c:v>37847</c:v>
                </c:pt>
                <c:pt idx="1726">
                  <c:v>37848</c:v>
                </c:pt>
                <c:pt idx="1727">
                  <c:v>37851</c:v>
                </c:pt>
                <c:pt idx="1728">
                  <c:v>37852</c:v>
                </c:pt>
                <c:pt idx="1729">
                  <c:v>37853</c:v>
                </c:pt>
                <c:pt idx="1730">
                  <c:v>37854</c:v>
                </c:pt>
                <c:pt idx="1731">
                  <c:v>37855</c:v>
                </c:pt>
                <c:pt idx="1732">
                  <c:v>37858</c:v>
                </c:pt>
                <c:pt idx="1733">
                  <c:v>37859</c:v>
                </c:pt>
                <c:pt idx="1734">
                  <c:v>37860</c:v>
                </c:pt>
                <c:pt idx="1735">
                  <c:v>37861</c:v>
                </c:pt>
                <c:pt idx="1736">
                  <c:v>37862</c:v>
                </c:pt>
                <c:pt idx="1737">
                  <c:v>37865</c:v>
                </c:pt>
                <c:pt idx="1738">
                  <c:v>37866</c:v>
                </c:pt>
                <c:pt idx="1739">
                  <c:v>37867</c:v>
                </c:pt>
                <c:pt idx="1740">
                  <c:v>37868</c:v>
                </c:pt>
                <c:pt idx="1741">
                  <c:v>37869</c:v>
                </c:pt>
                <c:pt idx="1742">
                  <c:v>37872</c:v>
                </c:pt>
                <c:pt idx="1743">
                  <c:v>37873</c:v>
                </c:pt>
                <c:pt idx="1744">
                  <c:v>37874</c:v>
                </c:pt>
                <c:pt idx="1745">
                  <c:v>37875</c:v>
                </c:pt>
                <c:pt idx="1746">
                  <c:v>37876</c:v>
                </c:pt>
                <c:pt idx="1747">
                  <c:v>37879</c:v>
                </c:pt>
                <c:pt idx="1748">
                  <c:v>37880</c:v>
                </c:pt>
                <c:pt idx="1749">
                  <c:v>37881</c:v>
                </c:pt>
                <c:pt idx="1750">
                  <c:v>37882</c:v>
                </c:pt>
                <c:pt idx="1751">
                  <c:v>37883</c:v>
                </c:pt>
                <c:pt idx="1752">
                  <c:v>37886</c:v>
                </c:pt>
                <c:pt idx="1753">
                  <c:v>37887</c:v>
                </c:pt>
                <c:pt idx="1754">
                  <c:v>37888</c:v>
                </c:pt>
                <c:pt idx="1755">
                  <c:v>37889</c:v>
                </c:pt>
                <c:pt idx="1756">
                  <c:v>37890</c:v>
                </c:pt>
                <c:pt idx="1757">
                  <c:v>37893</c:v>
                </c:pt>
                <c:pt idx="1758">
                  <c:v>37894</c:v>
                </c:pt>
                <c:pt idx="1759">
                  <c:v>37895</c:v>
                </c:pt>
                <c:pt idx="1760">
                  <c:v>37896</c:v>
                </c:pt>
                <c:pt idx="1761">
                  <c:v>37897</c:v>
                </c:pt>
                <c:pt idx="1762">
                  <c:v>37900</c:v>
                </c:pt>
                <c:pt idx="1763">
                  <c:v>37901</c:v>
                </c:pt>
                <c:pt idx="1764">
                  <c:v>37902</c:v>
                </c:pt>
                <c:pt idx="1765">
                  <c:v>37903</c:v>
                </c:pt>
                <c:pt idx="1766">
                  <c:v>37904</c:v>
                </c:pt>
                <c:pt idx="1767">
                  <c:v>37907</c:v>
                </c:pt>
                <c:pt idx="1768">
                  <c:v>37908</c:v>
                </c:pt>
                <c:pt idx="1769">
                  <c:v>37909</c:v>
                </c:pt>
                <c:pt idx="1770">
                  <c:v>37910</c:v>
                </c:pt>
                <c:pt idx="1771">
                  <c:v>37911</c:v>
                </c:pt>
                <c:pt idx="1772">
                  <c:v>37914</c:v>
                </c:pt>
                <c:pt idx="1773">
                  <c:v>37915</c:v>
                </c:pt>
                <c:pt idx="1774">
                  <c:v>37916</c:v>
                </c:pt>
                <c:pt idx="1775">
                  <c:v>37917</c:v>
                </c:pt>
                <c:pt idx="1776">
                  <c:v>37918</c:v>
                </c:pt>
                <c:pt idx="1777">
                  <c:v>37921</c:v>
                </c:pt>
                <c:pt idx="1778">
                  <c:v>37922</c:v>
                </c:pt>
                <c:pt idx="1779">
                  <c:v>37923</c:v>
                </c:pt>
                <c:pt idx="1780">
                  <c:v>37924</c:v>
                </c:pt>
                <c:pt idx="1781">
                  <c:v>37925</c:v>
                </c:pt>
                <c:pt idx="1782">
                  <c:v>37928</c:v>
                </c:pt>
                <c:pt idx="1783">
                  <c:v>37929</c:v>
                </c:pt>
                <c:pt idx="1784">
                  <c:v>37930</c:v>
                </c:pt>
                <c:pt idx="1785">
                  <c:v>37931</c:v>
                </c:pt>
                <c:pt idx="1786">
                  <c:v>37932</c:v>
                </c:pt>
                <c:pt idx="1787">
                  <c:v>37935</c:v>
                </c:pt>
                <c:pt idx="1788">
                  <c:v>37936</c:v>
                </c:pt>
                <c:pt idx="1789">
                  <c:v>37937</c:v>
                </c:pt>
                <c:pt idx="1790">
                  <c:v>37938</c:v>
                </c:pt>
                <c:pt idx="1791">
                  <c:v>37939</c:v>
                </c:pt>
                <c:pt idx="1792">
                  <c:v>37942</c:v>
                </c:pt>
                <c:pt idx="1793">
                  <c:v>37943</c:v>
                </c:pt>
                <c:pt idx="1794">
                  <c:v>37944</c:v>
                </c:pt>
                <c:pt idx="1795">
                  <c:v>37945</c:v>
                </c:pt>
                <c:pt idx="1796">
                  <c:v>37946</c:v>
                </c:pt>
                <c:pt idx="1797">
                  <c:v>37949</c:v>
                </c:pt>
                <c:pt idx="1798">
                  <c:v>37950</c:v>
                </c:pt>
                <c:pt idx="1799">
                  <c:v>37951</c:v>
                </c:pt>
                <c:pt idx="1800">
                  <c:v>37952</c:v>
                </c:pt>
                <c:pt idx="1801">
                  <c:v>37953</c:v>
                </c:pt>
                <c:pt idx="1802">
                  <c:v>37956</c:v>
                </c:pt>
                <c:pt idx="1803">
                  <c:v>37957</c:v>
                </c:pt>
                <c:pt idx="1804">
                  <c:v>37958</c:v>
                </c:pt>
                <c:pt idx="1805">
                  <c:v>37959</c:v>
                </c:pt>
                <c:pt idx="1806">
                  <c:v>37960</c:v>
                </c:pt>
                <c:pt idx="1807">
                  <c:v>37963</c:v>
                </c:pt>
                <c:pt idx="1808">
                  <c:v>37964</c:v>
                </c:pt>
                <c:pt idx="1809">
                  <c:v>37965</c:v>
                </c:pt>
                <c:pt idx="1810">
                  <c:v>37966</c:v>
                </c:pt>
                <c:pt idx="1811">
                  <c:v>37967</c:v>
                </c:pt>
                <c:pt idx="1812">
                  <c:v>37970</c:v>
                </c:pt>
                <c:pt idx="1813">
                  <c:v>37971</c:v>
                </c:pt>
                <c:pt idx="1814">
                  <c:v>37972</c:v>
                </c:pt>
                <c:pt idx="1815">
                  <c:v>37973</c:v>
                </c:pt>
                <c:pt idx="1816">
                  <c:v>37974</c:v>
                </c:pt>
                <c:pt idx="1817">
                  <c:v>37977</c:v>
                </c:pt>
                <c:pt idx="1818">
                  <c:v>37978</c:v>
                </c:pt>
                <c:pt idx="1819">
                  <c:v>37979</c:v>
                </c:pt>
                <c:pt idx="1820">
                  <c:v>37980</c:v>
                </c:pt>
                <c:pt idx="1821">
                  <c:v>37981</c:v>
                </c:pt>
                <c:pt idx="1822">
                  <c:v>37984</c:v>
                </c:pt>
                <c:pt idx="1823">
                  <c:v>37985</c:v>
                </c:pt>
                <c:pt idx="1824">
                  <c:v>37986</c:v>
                </c:pt>
                <c:pt idx="1825">
                  <c:v>37987</c:v>
                </c:pt>
                <c:pt idx="1826">
                  <c:v>37988</c:v>
                </c:pt>
                <c:pt idx="1827">
                  <c:v>37991</c:v>
                </c:pt>
                <c:pt idx="1828">
                  <c:v>37992</c:v>
                </c:pt>
                <c:pt idx="1829">
                  <c:v>37993</c:v>
                </c:pt>
                <c:pt idx="1830">
                  <c:v>37994</c:v>
                </c:pt>
                <c:pt idx="1831">
                  <c:v>37995</c:v>
                </c:pt>
                <c:pt idx="1832">
                  <c:v>37998</c:v>
                </c:pt>
                <c:pt idx="1833">
                  <c:v>37999</c:v>
                </c:pt>
                <c:pt idx="1834">
                  <c:v>38000</c:v>
                </c:pt>
                <c:pt idx="1835">
                  <c:v>38001</c:v>
                </c:pt>
                <c:pt idx="1836">
                  <c:v>38002</c:v>
                </c:pt>
                <c:pt idx="1837">
                  <c:v>38005</c:v>
                </c:pt>
                <c:pt idx="1838">
                  <c:v>38006</c:v>
                </c:pt>
                <c:pt idx="1839">
                  <c:v>38007</c:v>
                </c:pt>
                <c:pt idx="1840">
                  <c:v>38008</c:v>
                </c:pt>
                <c:pt idx="1841">
                  <c:v>38009</c:v>
                </c:pt>
                <c:pt idx="1842">
                  <c:v>38012</c:v>
                </c:pt>
                <c:pt idx="1843">
                  <c:v>38013</c:v>
                </c:pt>
                <c:pt idx="1844">
                  <c:v>38014</c:v>
                </c:pt>
                <c:pt idx="1845">
                  <c:v>38015</c:v>
                </c:pt>
                <c:pt idx="1846">
                  <c:v>38016</c:v>
                </c:pt>
                <c:pt idx="1847">
                  <c:v>38019</c:v>
                </c:pt>
                <c:pt idx="1848">
                  <c:v>38020</c:v>
                </c:pt>
                <c:pt idx="1849">
                  <c:v>38021</c:v>
                </c:pt>
                <c:pt idx="1850">
                  <c:v>38022</c:v>
                </c:pt>
                <c:pt idx="1851">
                  <c:v>38023</c:v>
                </c:pt>
                <c:pt idx="1852">
                  <c:v>38026</c:v>
                </c:pt>
                <c:pt idx="1853">
                  <c:v>38027</c:v>
                </c:pt>
                <c:pt idx="1854">
                  <c:v>38028</c:v>
                </c:pt>
                <c:pt idx="1855">
                  <c:v>38029</c:v>
                </c:pt>
                <c:pt idx="1856">
                  <c:v>38030</c:v>
                </c:pt>
                <c:pt idx="1857">
                  <c:v>38033</c:v>
                </c:pt>
                <c:pt idx="1858">
                  <c:v>38034</c:v>
                </c:pt>
                <c:pt idx="1859">
                  <c:v>38035</c:v>
                </c:pt>
                <c:pt idx="1860">
                  <c:v>38036</c:v>
                </c:pt>
                <c:pt idx="1861">
                  <c:v>38037</c:v>
                </c:pt>
                <c:pt idx="1862">
                  <c:v>38040</c:v>
                </c:pt>
                <c:pt idx="1863">
                  <c:v>38041</c:v>
                </c:pt>
                <c:pt idx="1864">
                  <c:v>38042</c:v>
                </c:pt>
                <c:pt idx="1865">
                  <c:v>38043</c:v>
                </c:pt>
                <c:pt idx="1866">
                  <c:v>38044</c:v>
                </c:pt>
                <c:pt idx="1867">
                  <c:v>38047</c:v>
                </c:pt>
                <c:pt idx="1868">
                  <c:v>38048</c:v>
                </c:pt>
                <c:pt idx="1869">
                  <c:v>38049</c:v>
                </c:pt>
                <c:pt idx="1870">
                  <c:v>38050</c:v>
                </c:pt>
                <c:pt idx="1871">
                  <c:v>38051</c:v>
                </c:pt>
                <c:pt idx="1872">
                  <c:v>38054</c:v>
                </c:pt>
                <c:pt idx="1873">
                  <c:v>38055</c:v>
                </c:pt>
                <c:pt idx="1874">
                  <c:v>38056</c:v>
                </c:pt>
                <c:pt idx="1875">
                  <c:v>38057</c:v>
                </c:pt>
                <c:pt idx="1876">
                  <c:v>38058</c:v>
                </c:pt>
                <c:pt idx="1877">
                  <c:v>38061</c:v>
                </c:pt>
                <c:pt idx="1878">
                  <c:v>38062</c:v>
                </c:pt>
                <c:pt idx="1879">
                  <c:v>38063</c:v>
                </c:pt>
                <c:pt idx="1880">
                  <c:v>38064</c:v>
                </c:pt>
                <c:pt idx="1881">
                  <c:v>38065</c:v>
                </c:pt>
                <c:pt idx="1882">
                  <c:v>38068</c:v>
                </c:pt>
                <c:pt idx="1883">
                  <c:v>38069</c:v>
                </c:pt>
                <c:pt idx="1884">
                  <c:v>38070</c:v>
                </c:pt>
                <c:pt idx="1885">
                  <c:v>38071</c:v>
                </c:pt>
                <c:pt idx="1886">
                  <c:v>38072</c:v>
                </c:pt>
                <c:pt idx="1887">
                  <c:v>38075</c:v>
                </c:pt>
                <c:pt idx="1888">
                  <c:v>38076</c:v>
                </c:pt>
                <c:pt idx="1889">
                  <c:v>38077</c:v>
                </c:pt>
                <c:pt idx="1890">
                  <c:v>38078</c:v>
                </c:pt>
                <c:pt idx="1891">
                  <c:v>38079</c:v>
                </c:pt>
                <c:pt idx="1892">
                  <c:v>38082</c:v>
                </c:pt>
                <c:pt idx="1893">
                  <c:v>38083</c:v>
                </c:pt>
                <c:pt idx="1894">
                  <c:v>38084</c:v>
                </c:pt>
                <c:pt idx="1895">
                  <c:v>38085</c:v>
                </c:pt>
                <c:pt idx="1896">
                  <c:v>38086</c:v>
                </c:pt>
                <c:pt idx="1897">
                  <c:v>38089</c:v>
                </c:pt>
                <c:pt idx="1898">
                  <c:v>38090</c:v>
                </c:pt>
                <c:pt idx="1899">
                  <c:v>38091</c:v>
                </c:pt>
                <c:pt idx="1900">
                  <c:v>38092</c:v>
                </c:pt>
                <c:pt idx="1901">
                  <c:v>38093</c:v>
                </c:pt>
                <c:pt idx="1902">
                  <c:v>38096</c:v>
                </c:pt>
                <c:pt idx="1903">
                  <c:v>38097</c:v>
                </c:pt>
                <c:pt idx="1904">
                  <c:v>38098</c:v>
                </c:pt>
                <c:pt idx="1905">
                  <c:v>38099</c:v>
                </c:pt>
                <c:pt idx="1906">
                  <c:v>38100</c:v>
                </c:pt>
                <c:pt idx="1907">
                  <c:v>38103</c:v>
                </c:pt>
                <c:pt idx="1908">
                  <c:v>38104</c:v>
                </c:pt>
                <c:pt idx="1909">
                  <c:v>38105</c:v>
                </c:pt>
                <c:pt idx="1910">
                  <c:v>38106</c:v>
                </c:pt>
                <c:pt idx="1911">
                  <c:v>38107</c:v>
                </c:pt>
                <c:pt idx="1912">
                  <c:v>38110</c:v>
                </c:pt>
                <c:pt idx="1913">
                  <c:v>38111</c:v>
                </c:pt>
                <c:pt idx="1914">
                  <c:v>38112</c:v>
                </c:pt>
                <c:pt idx="1915">
                  <c:v>38113</c:v>
                </c:pt>
                <c:pt idx="1916">
                  <c:v>38114</c:v>
                </c:pt>
                <c:pt idx="1917">
                  <c:v>38117</c:v>
                </c:pt>
                <c:pt idx="1918">
                  <c:v>38118</c:v>
                </c:pt>
                <c:pt idx="1919">
                  <c:v>38119</c:v>
                </c:pt>
                <c:pt idx="1920">
                  <c:v>38120</c:v>
                </c:pt>
                <c:pt idx="1921">
                  <c:v>38121</c:v>
                </c:pt>
                <c:pt idx="1922">
                  <c:v>38124</c:v>
                </c:pt>
                <c:pt idx="1923">
                  <c:v>38125</c:v>
                </c:pt>
                <c:pt idx="1924">
                  <c:v>38126</c:v>
                </c:pt>
                <c:pt idx="1925">
                  <c:v>38127</c:v>
                </c:pt>
                <c:pt idx="1926">
                  <c:v>38128</c:v>
                </c:pt>
                <c:pt idx="1927">
                  <c:v>38131</c:v>
                </c:pt>
                <c:pt idx="1928">
                  <c:v>38132</c:v>
                </c:pt>
                <c:pt idx="1929">
                  <c:v>38133</c:v>
                </c:pt>
                <c:pt idx="1930">
                  <c:v>38134</c:v>
                </c:pt>
                <c:pt idx="1931">
                  <c:v>38135</c:v>
                </c:pt>
                <c:pt idx="1932">
                  <c:v>38138</c:v>
                </c:pt>
                <c:pt idx="1933">
                  <c:v>38139</c:v>
                </c:pt>
                <c:pt idx="1934">
                  <c:v>38140</c:v>
                </c:pt>
                <c:pt idx="1935">
                  <c:v>38141</c:v>
                </c:pt>
                <c:pt idx="1936">
                  <c:v>38142</c:v>
                </c:pt>
                <c:pt idx="1937">
                  <c:v>38145</c:v>
                </c:pt>
                <c:pt idx="1938">
                  <c:v>38146</c:v>
                </c:pt>
                <c:pt idx="1939">
                  <c:v>38147</c:v>
                </c:pt>
                <c:pt idx="1940">
                  <c:v>38148</c:v>
                </c:pt>
                <c:pt idx="1941">
                  <c:v>38149</c:v>
                </c:pt>
                <c:pt idx="1942">
                  <c:v>38152</c:v>
                </c:pt>
                <c:pt idx="1943">
                  <c:v>38153</c:v>
                </c:pt>
                <c:pt idx="1944">
                  <c:v>38154</c:v>
                </c:pt>
                <c:pt idx="1945">
                  <c:v>38155</c:v>
                </c:pt>
                <c:pt idx="1946">
                  <c:v>38156</c:v>
                </c:pt>
                <c:pt idx="1947">
                  <c:v>38159</c:v>
                </c:pt>
                <c:pt idx="1948">
                  <c:v>38160</c:v>
                </c:pt>
                <c:pt idx="1949">
                  <c:v>38161</c:v>
                </c:pt>
                <c:pt idx="1950">
                  <c:v>38162</c:v>
                </c:pt>
                <c:pt idx="1951">
                  <c:v>38163</c:v>
                </c:pt>
                <c:pt idx="1952">
                  <c:v>38166</c:v>
                </c:pt>
                <c:pt idx="1953">
                  <c:v>38167</c:v>
                </c:pt>
                <c:pt idx="1954">
                  <c:v>38168</c:v>
                </c:pt>
                <c:pt idx="1955">
                  <c:v>38169</c:v>
                </c:pt>
                <c:pt idx="1956">
                  <c:v>38170</c:v>
                </c:pt>
                <c:pt idx="1957">
                  <c:v>38173</c:v>
                </c:pt>
                <c:pt idx="1958">
                  <c:v>38174</c:v>
                </c:pt>
                <c:pt idx="1959">
                  <c:v>38175</c:v>
                </c:pt>
                <c:pt idx="1960">
                  <c:v>38176</c:v>
                </c:pt>
                <c:pt idx="1961">
                  <c:v>38177</c:v>
                </c:pt>
                <c:pt idx="1962">
                  <c:v>38180</c:v>
                </c:pt>
                <c:pt idx="1963">
                  <c:v>38181</c:v>
                </c:pt>
                <c:pt idx="1964">
                  <c:v>38182</c:v>
                </c:pt>
                <c:pt idx="1965">
                  <c:v>38183</c:v>
                </c:pt>
                <c:pt idx="1966">
                  <c:v>38184</c:v>
                </c:pt>
                <c:pt idx="1967">
                  <c:v>38187</c:v>
                </c:pt>
                <c:pt idx="1968">
                  <c:v>38188</c:v>
                </c:pt>
                <c:pt idx="1969">
                  <c:v>38189</c:v>
                </c:pt>
                <c:pt idx="1970">
                  <c:v>38190</c:v>
                </c:pt>
                <c:pt idx="1971">
                  <c:v>38191</c:v>
                </c:pt>
                <c:pt idx="1972">
                  <c:v>38194</c:v>
                </c:pt>
                <c:pt idx="1973">
                  <c:v>38195</c:v>
                </c:pt>
                <c:pt idx="1974">
                  <c:v>38196</c:v>
                </c:pt>
                <c:pt idx="1975">
                  <c:v>38197</c:v>
                </c:pt>
                <c:pt idx="1976">
                  <c:v>38198</c:v>
                </c:pt>
                <c:pt idx="1977">
                  <c:v>38201</c:v>
                </c:pt>
                <c:pt idx="1978">
                  <c:v>38202</c:v>
                </c:pt>
                <c:pt idx="1979">
                  <c:v>38203</c:v>
                </c:pt>
                <c:pt idx="1980">
                  <c:v>38204</c:v>
                </c:pt>
                <c:pt idx="1981">
                  <c:v>38205</c:v>
                </c:pt>
                <c:pt idx="1982">
                  <c:v>38208</c:v>
                </c:pt>
                <c:pt idx="1983">
                  <c:v>38209</c:v>
                </c:pt>
                <c:pt idx="1984">
                  <c:v>38210</c:v>
                </c:pt>
                <c:pt idx="1985">
                  <c:v>38211</c:v>
                </c:pt>
                <c:pt idx="1986">
                  <c:v>38212</c:v>
                </c:pt>
                <c:pt idx="1987">
                  <c:v>38215</c:v>
                </c:pt>
                <c:pt idx="1988">
                  <c:v>38216</c:v>
                </c:pt>
                <c:pt idx="1989">
                  <c:v>38217</c:v>
                </c:pt>
                <c:pt idx="1990">
                  <c:v>38218</c:v>
                </c:pt>
                <c:pt idx="1991">
                  <c:v>38219</c:v>
                </c:pt>
                <c:pt idx="1992">
                  <c:v>38222</c:v>
                </c:pt>
                <c:pt idx="1993">
                  <c:v>38223</c:v>
                </c:pt>
                <c:pt idx="1994">
                  <c:v>38224</c:v>
                </c:pt>
                <c:pt idx="1995">
                  <c:v>38225</c:v>
                </c:pt>
                <c:pt idx="1996">
                  <c:v>38226</c:v>
                </c:pt>
                <c:pt idx="1997">
                  <c:v>38229</c:v>
                </c:pt>
                <c:pt idx="1998">
                  <c:v>38230</c:v>
                </c:pt>
                <c:pt idx="1999">
                  <c:v>38231</c:v>
                </c:pt>
                <c:pt idx="2000">
                  <c:v>38232</c:v>
                </c:pt>
                <c:pt idx="2001">
                  <c:v>38233</c:v>
                </c:pt>
                <c:pt idx="2002">
                  <c:v>38236</c:v>
                </c:pt>
                <c:pt idx="2003">
                  <c:v>38237</c:v>
                </c:pt>
                <c:pt idx="2004">
                  <c:v>38238</c:v>
                </c:pt>
                <c:pt idx="2005">
                  <c:v>38239</c:v>
                </c:pt>
                <c:pt idx="2006">
                  <c:v>38240</c:v>
                </c:pt>
                <c:pt idx="2007">
                  <c:v>38243</c:v>
                </c:pt>
                <c:pt idx="2008">
                  <c:v>38244</c:v>
                </c:pt>
                <c:pt idx="2009">
                  <c:v>38245</c:v>
                </c:pt>
                <c:pt idx="2010">
                  <c:v>38246</c:v>
                </c:pt>
                <c:pt idx="2011">
                  <c:v>38247</c:v>
                </c:pt>
                <c:pt idx="2012">
                  <c:v>38250</c:v>
                </c:pt>
                <c:pt idx="2013">
                  <c:v>38251</c:v>
                </c:pt>
                <c:pt idx="2014">
                  <c:v>38252</c:v>
                </c:pt>
                <c:pt idx="2015">
                  <c:v>38253</c:v>
                </c:pt>
                <c:pt idx="2016">
                  <c:v>38254</c:v>
                </c:pt>
                <c:pt idx="2017">
                  <c:v>38257</c:v>
                </c:pt>
                <c:pt idx="2018">
                  <c:v>38258</c:v>
                </c:pt>
                <c:pt idx="2019">
                  <c:v>38259</c:v>
                </c:pt>
                <c:pt idx="2020">
                  <c:v>38260</c:v>
                </c:pt>
                <c:pt idx="2021">
                  <c:v>38261</c:v>
                </c:pt>
                <c:pt idx="2022">
                  <c:v>38264</c:v>
                </c:pt>
                <c:pt idx="2023">
                  <c:v>38265</c:v>
                </c:pt>
                <c:pt idx="2024">
                  <c:v>38266</c:v>
                </c:pt>
                <c:pt idx="2025">
                  <c:v>38267</c:v>
                </c:pt>
                <c:pt idx="2026">
                  <c:v>38268</c:v>
                </c:pt>
                <c:pt idx="2027">
                  <c:v>38271</c:v>
                </c:pt>
                <c:pt idx="2028">
                  <c:v>38272</c:v>
                </c:pt>
                <c:pt idx="2029">
                  <c:v>38273</c:v>
                </c:pt>
                <c:pt idx="2030">
                  <c:v>38274</c:v>
                </c:pt>
                <c:pt idx="2031">
                  <c:v>38275</c:v>
                </c:pt>
                <c:pt idx="2032">
                  <c:v>38278</c:v>
                </c:pt>
                <c:pt idx="2033">
                  <c:v>38279</c:v>
                </c:pt>
                <c:pt idx="2034">
                  <c:v>38280</c:v>
                </c:pt>
                <c:pt idx="2035">
                  <c:v>38281</c:v>
                </c:pt>
                <c:pt idx="2036">
                  <c:v>38282</c:v>
                </c:pt>
                <c:pt idx="2037">
                  <c:v>38285</c:v>
                </c:pt>
                <c:pt idx="2038">
                  <c:v>38286</c:v>
                </c:pt>
                <c:pt idx="2039">
                  <c:v>38287</c:v>
                </c:pt>
                <c:pt idx="2040">
                  <c:v>38288</c:v>
                </c:pt>
                <c:pt idx="2041">
                  <c:v>38289</c:v>
                </c:pt>
                <c:pt idx="2042">
                  <c:v>38292</c:v>
                </c:pt>
                <c:pt idx="2043">
                  <c:v>38293</c:v>
                </c:pt>
                <c:pt idx="2044">
                  <c:v>38294</c:v>
                </c:pt>
                <c:pt idx="2045">
                  <c:v>38295</c:v>
                </c:pt>
                <c:pt idx="2046">
                  <c:v>38296</c:v>
                </c:pt>
                <c:pt idx="2047">
                  <c:v>38299</c:v>
                </c:pt>
                <c:pt idx="2048">
                  <c:v>38300</c:v>
                </c:pt>
                <c:pt idx="2049">
                  <c:v>38301</c:v>
                </c:pt>
                <c:pt idx="2050">
                  <c:v>38302</c:v>
                </c:pt>
                <c:pt idx="2051">
                  <c:v>38303</c:v>
                </c:pt>
                <c:pt idx="2052">
                  <c:v>38306</c:v>
                </c:pt>
                <c:pt idx="2053">
                  <c:v>38307</c:v>
                </c:pt>
                <c:pt idx="2054">
                  <c:v>38308</c:v>
                </c:pt>
                <c:pt idx="2055">
                  <c:v>38309</c:v>
                </c:pt>
                <c:pt idx="2056">
                  <c:v>38310</c:v>
                </c:pt>
                <c:pt idx="2057">
                  <c:v>38313</c:v>
                </c:pt>
                <c:pt idx="2058">
                  <c:v>38314</c:v>
                </c:pt>
                <c:pt idx="2059">
                  <c:v>38315</c:v>
                </c:pt>
                <c:pt idx="2060">
                  <c:v>38316</c:v>
                </c:pt>
                <c:pt idx="2061">
                  <c:v>38317</c:v>
                </c:pt>
                <c:pt idx="2062">
                  <c:v>38320</c:v>
                </c:pt>
                <c:pt idx="2063">
                  <c:v>38321</c:v>
                </c:pt>
                <c:pt idx="2064">
                  <c:v>38322</c:v>
                </c:pt>
                <c:pt idx="2065">
                  <c:v>38323</c:v>
                </c:pt>
                <c:pt idx="2066">
                  <c:v>38324</c:v>
                </c:pt>
                <c:pt idx="2067">
                  <c:v>38327</c:v>
                </c:pt>
                <c:pt idx="2068">
                  <c:v>38328</c:v>
                </c:pt>
                <c:pt idx="2069">
                  <c:v>38329</c:v>
                </c:pt>
                <c:pt idx="2070">
                  <c:v>38330</c:v>
                </c:pt>
                <c:pt idx="2071">
                  <c:v>38331</c:v>
                </c:pt>
                <c:pt idx="2072">
                  <c:v>38334</c:v>
                </c:pt>
                <c:pt idx="2073">
                  <c:v>38335</c:v>
                </c:pt>
                <c:pt idx="2074">
                  <c:v>38336</c:v>
                </c:pt>
                <c:pt idx="2075">
                  <c:v>38337</c:v>
                </c:pt>
                <c:pt idx="2076">
                  <c:v>38338</c:v>
                </c:pt>
                <c:pt idx="2077">
                  <c:v>38341</c:v>
                </c:pt>
                <c:pt idx="2078">
                  <c:v>38342</c:v>
                </c:pt>
                <c:pt idx="2079">
                  <c:v>38343</c:v>
                </c:pt>
                <c:pt idx="2080">
                  <c:v>38344</c:v>
                </c:pt>
                <c:pt idx="2081">
                  <c:v>38345</c:v>
                </c:pt>
                <c:pt idx="2082">
                  <c:v>38348</c:v>
                </c:pt>
                <c:pt idx="2083">
                  <c:v>38349</c:v>
                </c:pt>
                <c:pt idx="2084">
                  <c:v>38350</c:v>
                </c:pt>
                <c:pt idx="2085">
                  <c:v>38351</c:v>
                </c:pt>
                <c:pt idx="2086">
                  <c:v>38352</c:v>
                </c:pt>
                <c:pt idx="2087">
                  <c:v>38355</c:v>
                </c:pt>
                <c:pt idx="2088">
                  <c:v>38356</c:v>
                </c:pt>
                <c:pt idx="2089">
                  <c:v>38357</c:v>
                </c:pt>
                <c:pt idx="2090">
                  <c:v>38358</c:v>
                </c:pt>
                <c:pt idx="2091">
                  <c:v>38359</c:v>
                </c:pt>
                <c:pt idx="2092">
                  <c:v>38362</c:v>
                </c:pt>
                <c:pt idx="2093">
                  <c:v>38363</c:v>
                </c:pt>
                <c:pt idx="2094">
                  <c:v>38364</c:v>
                </c:pt>
                <c:pt idx="2095">
                  <c:v>38365</c:v>
                </c:pt>
                <c:pt idx="2096">
                  <c:v>38366</c:v>
                </c:pt>
                <c:pt idx="2097">
                  <c:v>38369</c:v>
                </c:pt>
                <c:pt idx="2098">
                  <c:v>38370</c:v>
                </c:pt>
                <c:pt idx="2099">
                  <c:v>38371</c:v>
                </c:pt>
                <c:pt idx="2100">
                  <c:v>38372</c:v>
                </c:pt>
                <c:pt idx="2101">
                  <c:v>38373</c:v>
                </c:pt>
                <c:pt idx="2102">
                  <c:v>38376</c:v>
                </c:pt>
                <c:pt idx="2103">
                  <c:v>38377</c:v>
                </c:pt>
                <c:pt idx="2104">
                  <c:v>38378</c:v>
                </c:pt>
                <c:pt idx="2105">
                  <c:v>38379</c:v>
                </c:pt>
                <c:pt idx="2106">
                  <c:v>38380</c:v>
                </c:pt>
                <c:pt idx="2107">
                  <c:v>38383</c:v>
                </c:pt>
                <c:pt idx="2108">
                  <c:v>38384</c:v>
                </c:pt>
                <c:pt idx="2109">
                  <c:v>38385</c:v>
                </c:pt>
                <c:pt idx="2110">
                  <c:v>38386</c:v>
                </c:pt>
                <c:pt idx="2111">
                  <c:v>38387</c:v>
                </c:pt>
                <c:pt idx="2112">
                  <c:v>38390</c:v>
                </c:pt>
                <c:pt idx="2113">
                  <c:v>38391</c:v>
                </c:pt>
                <c:pt idx="2114">
                  <c:v>38392</c:v>
                </c:pt>
                <c:pt idx="2115">
                  <c:v>38393</c:v>
                </c:pt>
                <c:pt idx="2116">
                  <c:v>38394</c:v>
                </c:pt>
                <c:pt idx="2117">
                  <c:v>38397</c:v>
                </c:pt>
                <c:pt idx="2118">
                  <c:v>38398</c:v>
                </c:pt>
                <c:pt idx="2119">
                  <c:v>38399</c:v>
                </c:pt>
                <c:pt idx="2120">
                  <c:v>38400</c:v>
                </c:pt>
                <c:pt idx="2121">
                  <c:v>38401</c:v>
                </c:pt>
                <c:pt idx="2122">
                  <c:v>38404</c:v>
                </c:pt>
                <c:pt idx="2123">
                  <c:v>38405</c:v>
                </c:pt>
                <c:pt idx="2124">
                  <c:v>38406</c:v>
                </c:pt>
                <c:pt idx="2125">
                  <c:v>38407</c:v>
                </c:pt>
                <c:pt idx="2126">
                  <c:v>38408</c:v>
                </c:pt>
                <c:pt idx="2127">
                  <c:v>38411</c:v>
                </c:pt>
                <c:pt idx="2128">
                  <c:v>38412</c:v>
                </c:pt>
                <c:pt idx="2129">
                  <c:v>38413</c:v>
                </c:pt>
                <c:pt idx="2130">
                  <c:v>38414</c:v>
                </c:pt>
                <c:pt idx="2131">
                  <c:v>38415</c:v>
                </c:pt>
                <c:pt idx="2132">
                  <c:v>38418</c:v>
                </c:pt>
                <c:pt idx="2133">
                  <c:v>38419</c:v>
                </c:pt>
                <c:pt idx="2134">
                  <c:v>38420</c:v>
                </c:pt>
                <c:pt idx="2135">
                  <c:v>38421</c:v>
                </c:pt>
                <c:pt idx="2136">
                  <c:v>38422</c:v>
                </c:pt>
                <c:pt idx="2137">
                  <c:v>38425</c:v>
                </c:pt>
                <c:pt idx="2138">
                  <c:v>38426</c:v>
                </c:pt>
                <c:pt idx="2139">
                  <c:v>38427</c:v>
                </c:pt>
                <c:pt idx="2140">
                  <c:v>38428</c:v>
                </c:pt>
                <c:pt idx="2141">
                  <c:v>38429</c:v>
                </c:pt>
                <c:pt idx="2142">
                  <c:v>38432</c:v>
                </c:pt>
                <c:pt idx="2143">
                  <c:v>38433</c:v>
                </c:pt>
                <c:pt idx="2144">
                  <c:v>38434</c:v>
                </c:pt>
                <c:pt idx="2145">
                  <c:v>38435</c:v>
                </c:pt>
                <c:pt idx="2146">
                  <c:v>38436</c:v>
                </c:pt>
                <c:pt idx="2147">
                  <c:v>38439</c:v>
                </c:pt>
                <c:pt idx="2148">
                  <c:v>38440</c:v>
                </c:pt>
                <c:pt idx="2149">
                  <c:v>38441</c:v>
                </c:pt>
                <c:pt idx="2150">
                  <c:v>38442</c:v>
                </c:pt>
                <c:pt idx="2151">
                  <c:v>38443</c:v>
                </c:pt>
                <c:pt idx="2152">
                  <c:v>38446</c:v>
                </c:pt>
                <c:pt idx="2153">
                  <c:v>38447</c:v>
                </c:pt>
                <c:pt idx="2154">
                  <c:v>38448</c:v>
                </c:pt>
                <c:pt idx="2155">
                  <c:v>38449</c:v>
                </c:pt>
                <c:pt idx="2156">
                  <c:v>38450</c:v>
                </c:pt>
                <c:pt idx="2157">
                  <c:v>38453</c:v>
                </c:pt>
                <c:pt idx="2158">
                  <c:v>38454</c:v>
                </c:pt>
                <c:pt idx="2159">
                  <c:v>38455</c:v>
                </c:pt>
                <c:pt idx="2160">
                  <c:v>38456</c:v>
                </c:pt>
                <c:pt idx="2161">
                  <c:v>38457</c:v>
                </c:pt>
                <c:pt idx="2162">
                  <c:v>38460</c:v>
                </c:pt>
                <c:pt idx="2163">
                  <c:v>38461</c:v>
                </c:pt>
                <c:pt idx="2164">
                  <c:v>38462</c:v>
                </c:pt>
                <c:pt idx="2165">
                  <c:v>38463</c:v>
                </c:pt>
                <c:pt idx="2166">
                  <c:v>38464</c:v>
                </c:pt>
                <c:pt idx="2167">
                  <c:v>38467</c:v>
                </c:pt>
                <c:pt idx="2168">
                  <c:v>38468</c:v>
                </c:pt>
                <c:pt idx="2169">
                  <c:v>38469</c:v>
                </c:pt>
                <c:pt idx="2170">
                  <c:v>38470</c:v>
                </c:pt>
                <c:pt idx="2171">
                  <c:v>38471</c:v>
                </c:pt>
                <c:pt idx="2172">
                  <c:v>38474</c:v>
                </c:pt>
                <c:pt idx="2173">
                  <c:v>38475</c:v>
                </c:pt>
                <c:pt idx="2174">
                  <c:v>38476</c:v>
                </c:pt>
                <c:pt idx="2175">
                  <c:v>38477</c:v>
                </c:pt>
                <c:pt idx="2176">
                  <c:v>38478</c:v>
                </c:pt>
                <c:pt idx="2177">
                  <c:v>38481</c:v>
                </c:pt>
                <c:pt idx="2178">
                  <c:v>38482</c:v>
                </c:pt>
                <c:pt idx="2179">
                  <c:v>38483</c:v>
                </c:pt>
                <c:pt idx="2180">
                  <c:v>38484</c:v>
                </c:pt>
                <c:pt idx="2181">
                  <c:v>38485</c:v>
                </c:pt>
                <c:pt idx="2182">
                  <c:v>38488</c:v>
                </c:pt>
                <c:pt idx="2183">
                  <c:v>38489</c:v>
                </c:pt>
                <c:pt idx="2184">
                  <c:v>38490</c:v>
                </c:pt>
                <c:pt idx="2185">
                  <c:v>38491</c:v>
                </c:pt>
                <c:pt idx="2186">
                  <c:v>38492</c:v>
                </c:pt>
                <c:pt idx="2187">
                  <c:v>38495</c:v>
                </c:pt>
                <c:pt idx="2188">
                  <c:v>38496</c:v>
                </c:pt>
                <c:pt idx="2189">
                  <c:v>38497</c:v>
                </c:pt>
                <c:pt idx="2190">
                  <c:v>38498</c:v>
                </c:pt>
                <c:pt idx="2191">
                  <c:v>38499</c:v>
                </c:pt>
                <c:pt idx="2192">
                  <c:v>38502</c:v>
                </c:pt>
                <c:pt idx="2193">
                  <c:v>38503</c:v>
                </c:pt>
                <c:pt idx="2194">
                  <c:v>38504</c:v>
                </c:pt>
                <c:pt idx="2195">
                  <c:v>38505</c:v>
                </c:pt>
                <c:pt idx="2196">
                  <c:v>38506</c:v>
                </c:pt>
                <c:pt idx="2197">
                  <c:v>38509</c:v>
                </c:pt>
                <c:pt idx="2198">
                  <c:v>38510</c:v>
                </c:pt>
                <c:pt idx="2199">
                  <c:v>38511</c:v>
                </c:pt>
                <c:pt idx="2200">
                  <c:v>38512</c:v>
                </c:pt>
                <c:pt idx="2201">
                  <c:v>38513</c:v>
                </c:pt>
                <c:pt idx="2202">
                  <c:v>38516</c:v>
                </c:pt>
                <c:pt idx="2203">
                  <c:v>38517</c:v>
                </c:pt>
                <c:pt idx="2204">
                  <c:v>38518</c:v>
                </c:pt>
                <c:pt idx="2205">
                  <c:v>38519</c:v>
                </c:pt>
                <c:pt idx="2206">
                  <c:v>38520</c:v>
                </c:pt>
                <c:pt idx="2207">
                  <c:v>38523</c:v>
                </c:pt>
                <c:pt idx="2208">
                  <c:v>38524</c:v>
                </c:pt>
                <c:pt idx="2209">
                  <c:v>38525</c:v>
                </c:pt>
                <c:pt idx="2210">
                  <c:v>38526</c:v>
                </c:pt>
                <c:pt idx="2211">
                  <c:v>38527</c:v>
                </c:pt>
                <c:pt idx="2212">
                  <c:v>38530</c:v>
                </c:pt>
                <c:pt idx="2213">
                  <c:v>38531</c:v>
                </c:pt>
                <c:pt idx="2214">
                  <c:v>38532</c:v>
                </c:pt>
                <c:pt idx="2215">
                  <c:v>38533</c:v>
                </c:pt>
                <c:pt idx="2216">
                  <c:v>38534</c:v>
                </c:pt>
                <c:pt idx="2217">
                  <c:v>38537</c:v>
                </c:pt>
                <c:pt idx="2218">
                  <c:v>38538</c:v>
                </c:pt>
                <c:pt idx="2219">
                  <c:v>38539</c:v>
                </c:pt>
                <c:pt idx="2220">
                  <c:v>38540</c:v>
                </c:pt>
                <c:pt idx="2221">
                  <c:v>38541</c:v>
                </c:pt>
                <c:pt idx="2222">
                  <c:v>38544</c:v>
                </c:pt>
                <c:pt idx="2223">
                  <c:v>38545</c:v>
                </c:pt>
                <c:pt idx="2224">
                  <c:v>38546</c:v>
                </c:pt>
                <c:pt idx="2225">
                  <c:v>38547</c:v>
                </c:pt>
                <c:pt idx="2226">
                  <c:v>38548</c:v>
                </c:pt>
                <c:pt idx="2227">
                  <c:v>38551</c:v>
                </c:pt>
                <c:pt idx="2228">
                  <c:v>38552</c:v>
                </c:pt>
                <c:pt idx="2229">
                  <c:v>38553</c:v>
                </c:pt>
                <c:pt idx="2230">
                  <c:v>38554</c:v>
                </c:pt>
                <c:pt idx="2231">
                  <c:v>38555</c:v>
                </c:pt>
                <c:pt idx="2232">
                  <c:v>38558</c:v>
                </c:pt>
                <c:pt idx="2233">
                  <c:v>38559</c:v>
                </c:pt>
                <c:pt idx="2234">
                  <c:v>38560</c:v>
                </c:pt>
                <c:pt idx="2235">
                  <c:v>38561</c:v>
                </c:pt>
                <c:pt idx="2236">
                  <c:v>38562</c:v>
                </c:pt>
                <c:pt idx="2237">
                  <c:v>38565</c:v>
                </c:pt>
                <c:pt idx="2238">
                  <c:v>38566</c:v>
                </c:pt>
                <c:pt idx="2239">
                  <c:v>38567</c:v>
                </c:pt>
                <c:pt idx="2240">
                  <c:v>38568</c:v>
                </c:pt>
                <c:pt idx="2241">
                  <c:v>38569</c:v>
                </c:pt>
                <c:pt idx="2242">
                  <c:v>38572</c:v>
                </c:pt>
                <c:pt idx="2243">
                  <c:v>38573</c:v>
                </c:pt>
                <c:pt idx="2244">
                  <c:v>38574</c:v>
                </c:pt>
                <c:pt idx="2245">
                  <c:v>38575</c:v>
                </c:pt>
                <c:pt idx="2246">
                  <c:v>38576</c:v>
                </c:pt>
                <c:pt idx="2247">
                  <c:v>38579</c:v>
                </c:pt>
                <c:pt idx="2248">
                  <c:v>38580</c:v>
                </c:pt>
                <c:pt idx="2249">
                  <c:v>38581</c:v>
                </c:pt>
                <c:pt idx="2250">
                  <c:v>38582</c:v>
                </c:pt>
                <c:pt idx="2251">
                  <c:v>38583</c:v>
                </c:pt>
                <c:pt idx="2252">
                  <c:v>38586</c:v>
                </c:pt>
                <c:pt idx="2253">
                  <c:v>38587</c:v>
                </c:pt>
                <c:pt idx="2254">
                  <c:v>38588</c:v>
                </c:pt>
                <c:pt idx="2255">
                  <c:v>38589</c:v>
                </c:pt>
                <c:pt idx="2256">
                  <c:v>38590</c:v>
                </c:pt>
                <c:pt idx="2257">
                  <c:v>38593</c:v>
                </c:pt>
                <c:pt idx="2258">
                  <c:v>38594</c:v>
                </c:pt>
                <c:pt idx="2259">
                  <c:v>38595</c:v>
                </c:pt>
                <c:pt idx="2260">
                  <c:v>38596</c:v>
                </c:pt>
                <c:pt idx="2261">
                  <c:v>38597</c:v>
                </c:pt>
                <c:pt idx="2262">
                  <c:v>38600</c:v>
                </c:pt>
                <c:pt idx="2263">
                  <c:v>38601</c:v>
                </c:pt>
                <c:pt idx="2264">
                  <c:v>38602</c:v>
                </c:pt>
                <c:pt idx="2265">
                  <c:v>38603</c:v>
                </c:pt>
                <c:pt idx="2266">
                  <c:v>38604</c:v>
                </c:pt>
                <c:pt idx="2267">
                  <c:v>38607</c:v>
                </c:pt>
                <c:pt idx="2268">
                  <c:v>38608</c:v>
                </c:pt>
                <c:pt idx="2269">
                  <c:v>38609</c:v>
                </c:pt>
                <c:pt idx="2270">
                  <c:v>38610</c:v>
                </c:pt>
                <c:pt idx="2271">
                  <c:v>38611</c:v>
                </c:pt>
                <c:pt idx="2272">
                  <c:v>38614</c:v>
                </c:pt>
                <c:pt idx="2273">
                  <c:v>38615</c:v>
                </c:pt>
                <c:pt idx="2274">
                  <c:v>38616</c:v>
                </c:pt>
                <c:pt idx="2275">
                  <c:v>38617</c:v>
                </c:pt>
                <c:pt idx="2276">
                  <c:v>38618</c:v>
                </c:pt>
                <c:pt idx="2277">
                  <c:v>38621</c:v>
                </c:pt>
                <c:pt idx="2278">
                  <c:v>38622</c:v>
                </c:pt>
                <c:pt idx="2279">
                  <c:v>38623</c:v>
                </c:pt>
                <c:pt idx="2280">
                  <c:v>38624</c:v>
                </c:pt>
                <c:pt idx="2281">
                  <c:v>38625</c:v>
                </c:pt>
                <c:pt idx="2282">
                  <c:v>38628</c:v>
                </c:pt>
                <c:pt idx="2283">
                  <c:v>38629</c:v>
                </c:pt>
                <c:pt idx="2284">
                  <c:v>38630</c:v>
                </c:pt>
                <c:pt idx="2285">
                  <c:v>38631</c:v>
                </c:pt>
                <c:pt idx="2286">
                  <c:v>38632</c:v>
                </c:pt>
                <c:pt idx="2287">
                  <c:v>38635</c:v>
                </c:pt>
                <c:pt idx="2288">
                  <c:v>38636</c:v>
                </c:pt>
                <c:pt idx="2289">
                  <c:v>38637</c:v>
                </c:pt>
                <c:pt idx="2290">
                  <c:v>38638</c:v>
                </c:pt>
                <c:pt idx="2291">
                  <c:v>38639</c:v>
                </c:pt>
                <c:pt idx="2292">
                  <c:v>38642</c:v>
                </c:pt>
                <c:pt idx="2293">
                  <c:v>38643</c:v>
                </c:pt>
                <c:pt idx="2294">
                  <c:v>38644</c:v>
                </c:pt>
                <c:pt idx="2295">
                  <c:v>38645</c:v>
                </c:pt>
                <c:pt idx="2296">
                  <c:v>38646</c:v>
                </c:pt>
                <c:pt idx="2297">
                  <c:v>38649</c:v>
                </c:pt>
                <c:pt idx="2298">
                  <c:v>38650</c:v>
                </c:pt>
                <c:pt idx="2299">
                  <c:v>38651</c:v>
                </c:pt>
                <c:pt idx="2300">
                  <c:v>38652</c:v>
                </c:pt>
                <c:pt idx="2301">
                  <c:v>38653</c:v>
                </c:pt>
                <c:pt idx="2302">
                  <c:v>38656</c:v>
                </c:pt>
                <c:pt idx="2303">
                  <c:v>38657</c:v>
                </c:pt>
                <c:pt idx="2304">
                  <c:v>38658</c:v>
                </c:pt>
                <c:pt idx="2305">
                  <c:v>38659</c:v>
                </c:pt>
                <c:pt idx="2306">
                  <c:v>38660</c:v>
                </c:pt>
                <c:pt idx="2307">
                  <c:v>38663</c:v>
                </c:pt>
                <c:pt idx="2308">
                  <c:v>38664</c:v>
                </c:pt>
                <c:pt idx="2309">
                  <c:v>38665</c:v>
                </c:pt>
                <c:pt idx="2310">
                  <c:v>38666</c:v>
                </c:pt>
                <c:pt idx="2311">
                  <c:v>38667</c:v>
                </c:pt>
                <c:pt idx="2312">
                  <c:v>38670</c:v>
                </c:pt>
                <c:pt idx="2313">
                  <c:v>38671</c:v>
                </c:pt>
                <c:pt idx="2314">
                  <c:v>38672</c:v>
                </c:pt>
                <c:pt idx="2315">
                  <c:v>38673</c:v>
                </c:pt>
                <c:pt idx="2316">
                  <c:v>38674</c:v>
                </c:pt>
                <c:pt idx="2317">
                  <c:v>38677</c:v>
                </c:pt>
                <c:pt idx="2318">
                  <c:v>38678</c:v>
                </c:pt>
                <c:pt idx="2319">
                  <c:v>38679</c:v>
                </c:pt>
                <c:pt idx="2320">
                  <c:v>38680</c:v>
                </c:pt>
                <c:pt idx="2321">
                  <c:v>38681</c:v>
                </c:pt>
                <c:pt idx="2322">
                  <c:v>38684</c:v>
                </c:pt>
                <c:pt idx="2323">
                  <c:v>38685</c:v>
                </c:pt>
                <c:pt idx="2324">
                  <c:v>38686</c:v>
                </c:pt>
                <c:pt idx="2325">
                  <c:v>38687</c:v>
                </c:pt>
                <c:pt idx="2326">
                  <c:v>38688</c:v>
                </c:pt>
                <c:pt idx="2327">
                  <c:v>38691</c:v>
                </c:pt>
                <c:pt idx="2328">
                  <c:v>38692</c:v>
                </c:pt>
                <c:pt idx="2329">
                  <c:v>38693</c:v>
                </c:pt>
                <c:pt idx="2330">
                  <c:v>38694</c:v>
                </c:pt>
                <c:pt idx="2331">
                  <c:v>38695</c:v>
                </c:pt>
                <c:pt idx="2332">
                  <c:v>38698</c:v>
                </c:pt>
                <c:pt idx="2333">
                  <c:v>38699</c:v>
                </c:pt>
                <c:pt idx="2334">
                  <c:v>38700</c:v>
                </c:pt>
                <c:pt idx="2335">
                  <c:v>38701</c:v>
                </c:pt>
                <c:pt idx="2336">
                  <c:v>38702</c:v>
                </c:pt>
                <c:pt idx="2337">
                  <c:v>38705</c:v>
                </c:pt>
                <c:pt idx="2338">
                  <c:v>38706</c:v>
                </c:pt>
                <c:pt idx="2339">
                  <c:v>38707</c:v>
                </c:pt>
                <c:pt idx="2340">
                  <c:v>38708</c:v>
                </c:pt>
                <c:pt idx="2341">
                  <c:v>38709</c:v>
                </c:pt>
                <c:pt idx="2342">
                  <c:v>38712</c:v>
                </c:pt>
                <c:pt idx="2343">
                  <c:v>38713</c:v>
                </c:pt>
                <c:pt idx="2344">
                  <c:v>38714</c:v>
                </c:pt>
                <c:pt idx="2345">
                  <c:v>38715</c:v>
                </c:pt>
                <c:pt idx="2346">
                  <c:v>38716</c:v>
                </c:pt>
                <c:pt idx="2347">
                  <c:v>38719</c:v>
                </c:pt>
                <c:pt idx="2348">
                  <c:v>38720</c:v>
                </c:pt>
                <c:pt idx="2349">
                  <c:v>38721</c:v>
                </c:pt>
                <c:pt idx="2350">
                  <c:v>38722</c:v>
                </c:pt>
                <c:pt idx="2351">
                  <c:v>38723</c:v>
                </c:pt>
                <c:pt idx="2352">
                  <c:v>38726</c:v>
                </c:pt>
                <c:pt idx="2353">
                  <c:v>38727</c:v>
                </c:pt>
                <c:pt idx="2354">
                  <c:v>38728</c:v>
                </c:pt>
                <c:pt idx="2355">
                  <c:v>38729</c:v>
                </c:pt>
                <c:pt idx="2356">
                  <c:v>38730</c:v>
                </c:pt>
                <c:pt idx="2357">
                  <c:v>38733</c:v>
                </c:pt>
                <c:pt idx="2358">
                  <c:v>38734</c:v>
                </c:pt>
                <c:pt idx="2359">
                  <c:v>38735</c:v>
                </c:pt>
                <c:pt idx="2360">
                  <c:v>38736</c:v>
                </c:pt>
                <c:pt idx="2361">
                  <c:v>38737</c:v>
                </c:pt>
                <c:pt idx="2362">
                  <c:v>38740</c:v>
                </c:pt>
                <c:pt idx="2363">
                  <c:v>38741</c:v>
                </c:pt>
                <c:pt idx="2364">
                  <c:v>38742</c:v>
                </c:pt>
                <c:pt idx="2365">
                  <c:v>38743</c:v>
                </c:pt>
                <c:pt idx="2366">
                  <c:v>38744</c:v>
                </c:pt>
                <c:pt idx="2367">
                  <c:v>38747</c:v>
                </c:pt>
                <c:pt idx="2368">
                  <c:v>38748</c:v>
                </c:pt>
                <c:pt idx="2369">
                  <c:v>38749</c:v>
                </c:pt>
                <c:pt idx="2370">
                  <c:v>38750</c:v>
                </c:pt>
                <c:pt idx="2371">
                  <c:v>38751</c:v>
                </c:pt>
                <c:pt idx="2372">
                  <c:v>38754</c:v>
                </c:pt>
                <c:pt idx="2373">
                  <c:v>38755</c:v>
                </c:pt>
                <c:pt idx="2374">
                  <c:v>38756</c:v>
                </c:pt>
                <c:pt idx="2375">
                  <c:v>38757</c:v>
                </c:pt>
                <c:pt idx="2376">
                  <c:v>38758</c:v>
                </c:pt>
                <c:pt idx="2377">
                  <c:v>38761</c:v>
                </c:pt>
                <c:pt idx="2378">
                  <c:v>38762</c:v>
                </c:pt>
                <c:pt idx="2379">
                  <c:v>38763</c:v>
                </c:pt>
                <c:pt idx="2380">
                  <c:v>38764</c:v>
                </c:pt>
                <c:pt idx="2381">
                  <c:v>38765</c:v>
                </c:pt>
                <c:pt idx="2382">
                  <c:v>38768</c:v>
                </c:pt>
                <c:pt idx="2383">
                  <c:v>38769</c:v>
                </c:pt>
                <c:pt idx="2384">
                  <c:v>38770</c:v>
                </c:pt>
                <c:pt idx="2385">
                  <c:v>38771</c:v>
                </c:pt>
                <c:pt idx="2386">
                  <c:v>38772</c:v>
                </c:pt>
                <c:pt idx="2387">
                  <c:v>38775</c:v>
                </c:pt>
                <c:pt idx="2388">
                  <c:v>38776</c:v>
                </c:pt>
                <c:pt idx="2389">
                  <c:v>38777</c:v>
                </c:pt>
                <c:pt idx="2390">
                  <c:v>38778</c:v>
                </c:pt>
                <c:pt idx="2391">
                  <c:v>38779</c:v>
                </c:pt>
                <c:pt idx="2392">
                  <c:v>38782</c:v>
                </c:pt>
                <c:pt idx="2393">
                  <c:v>38783</c:v>
                </c:pt>
                <c:pt idx="2394">
                  <c:v>38784</c:v>
                </c:pt>
                <c:pt idx="2395">
                  <c:v>38785</c:v>
                </c:pt>
                <c:pt idx="2396">
                  <c:v>38786</c:v>
                </c:pt>
                <c:pt idx="2397">
                  <c:v>38789</c:v>
                </c:pt>
                <c:pt idx="2398">
                  <c:v>38790</c:v>
                </c:pt>
                <c:pt idx="2399">
                  <c:v>38791</c:v>
                </c:pt>
                <c:pt idx="2400">
                  <c:v>38792</c:v>
                </c:pt>
                <c:pt idx="2401">
                  <c:v>38793</c:v>
                </c:pt>
                <c:pt idx="2402">
                  <c:v>38796</c:v>
                </c:pt>
                <c:pt idx="2403">
                  <c:v>38797</c:v>
                </c:pt>
                <c:pt idx="2404">
                  <c:v>38798</c:v>
                </c:pt>
                <c:pt idx="2405">
                  <c:v>38799</c:v>
                </c:pt>
                <c:pt idx="2406">
                  <c:v>38800</c:v>
                </c:pt>
                <c:pt idx="2407">
                  <c:v>38803</c:v>
                </c:pt>
                <c:pt idx="2408">
                  <c:v>38804</c:v>
                </c:pt>
                <c:pt idx="2409">
                  <c:v>38805</c:v>
                </c:pt>
                <c:pt idx="2410">
                  <c:v>38806</c:v>
                </c:pt>
                <c:pt idx="2411">
                  <c:v>38807</c:v>
                </c:pt>
                <c:pt idx="2412">
                  <c:v>38810</c:v>
                </c:pt>
                <c:pt idx="2413">
                  <c:v>38811</c:v>
                </c:pt>
                <c:pt idx="2414">
                  <c:v>38812</c:v>
                </c:pt>
                <c:pt idx="2415">
                  <c:v>38813</c:v>
                </c:pt>
                <c:pt idx="2416">
                  <c:v>38814</c:v>
                </c:pt>
                <c:pt idx="2417">
                  <c:v>38817</c:v>
                </c:pt>
                <c:pt idx="2418">
                  <c:v>38818</c:v>
                </c:pt>
                <c:pt idx="2419">
                  <c:v>38819</c:v>
                </c:pt>
                <c:pt idx="2420">
                  <c:v>38820</c:v>
                </c:pt>
                <c:pt idx="2421">
                  <c:v>38821</c:v>
                </c:pt>
                <c:pt idx="2422">
                  <c:v>38824</c:v>
                </c:pt>
                <c:pt idx="2423">
                  <c:v>38825</c:v>
                </c:pt>
                <c:pt idx="2424">
                  <c:v>38826</c:v>
                </c:pt>
                <c:pt idx="2425">
                  <c:v>38827</c:v>
                </c:pt>
                <c:pt idx="2426">
                  <c:v>38828</c:v>
                </c:pt>
                <c:pt idx="2427">
                  <c:v>38831</c:v>
                </c:pt>
                <c:pt idx="2428">
                  <c:v>38832</c:v>
                </c:pt>
                <c:pt idx="2429">
                  <c:v>38833</c:v>
                </c:pt>
                <c:pt idx="2430">
                  <c:v>38834</c:v>
                </c:pt>
                <c:pt idx="2431">
                  <c:v>38835</c:v>
                </c:pt>
                <c:pt idx="2432">
                  <c:v>38838</c:v>
                </c:pt>
                <c:pt idx="2433">
                  <c:v>38839</c:v>
                </c:pt>
                <c:pt idx="2434">
                  <c:v>38840</c:v>
                </c:pt>
                <c:pt idx="2435">
                  <c:v>38841</c:v>
                </c:pt>
                <c:pt idx="2436">
                  <c:v>38842</c:v>
                </c:pt>
                <c:pt idx="2437">
                  <c:v>38845</c:v>
                </c:pt>
                <c:pt idx="2438">
                  <c:v>38846</c:v>
                </c:pt>
                <c:pt idx="2439">
                  <c:v>38847</c:v>
                </c:pt>
                <c:pt idx="2440">
                  <c:v>38848</c:v>
                </c:pt>
                <c:pt idx="2441">
                  <c:v>38849</c:v>
                </c:pt>
                <c:pt idx="2442">
                  <c:v>38852</c:v>
                </c:pt>
                <c:pt idx="2443">
                  <c:v>38853</c:v>
                </c:pt>
                <c:pt idx="2444">
                  <c:v>38854</c:v>
                </c:pt>
                <c:pt idx="2445">
                  <c:v>38855</c:v>
                </c:pt>
                <c:pt idx="2446">
                  <c:v>38856</c:v>
                </c:pt>
                <c:pt idx="2447">
                  <c:v>38859</c:v>
                </c:pt>
                <c:pt idx="2448">
                  <c:v>38860</c:v>
                </c:pt>
                <c:pt idx="2449">
                  <c:v>38861</c:v>
                </c:pt>
                <c:pt idx="2450">
                  <c:v>38862</c:v>
                </c:pt>
                <c:pt idx="2451">
                  <c:v>38863</c:v>
                </c:pt>
                <c:pt idx="2452">
                  <c:v>38866</c:v>
                </c:pt>
                <c:pt idx="2453">
                  <c:v>38867</c:v>
                </c:pt>
                <c:pt idx="2454">
                  <c:v>38868</c:v>
                </c:pt>
                <c:pt idx="2455">
                  <c:v>38869</c:v>
                </c:pt>
                <c:pt idx="2456">
                  <c:v>38870</c:v>
                </c:pt>
                <c:pt idx="2457">
                  <c:v>38873</c:v>
                </c:pt>
                <c:pt idx="2458">
                  <c:v>38874</c:v>
                </c:pt>
                <c:pt idx="2459">
                  <c:v>38875</c:v>
                </c:pt>
                <c:pt idx="2460">
                  <c:v>38876</c:v>
                </c:pt>
                <c:pt idx="2461">
                  <c:v>38877</c:v>
                </c:pt>
                <c:pt idx="2462">
                  <c:v>38880</c:v>
                </c:pt>
                <c:pt idx="2463">
                  <c:v>38881</c:v>
                </c:pt>
                <c:pt idx="2464">
                  <c:v>38882</c:v>
                </c:pt>
                <c:pt idx="2465">
                  <c:v>38883</c:v>
                </c:pt>
                <c:pt idx="2466">
                  <c:v>38884</c:v>
                </c:pt>
                <c:pt idx="2467">
                  <c:v>38887</c:v>
                </c:pt>
                <c:pt idx="2468">
                  <c:v>38888</c:v>
                </c:pt>
                <c:pt idx="2469">
                  <c:v>38889</c:v>
                </c:pt>
                <c:pt idx="2470">
                  <c:v>38890</c:v>
                </c:pt>
                <c:pt idx="2471">
                  <c:v>38891</c:v>
                </c:pt>
                <c:pt idx="2472">
                  <c:v>38894</c:v>
                </c:pt>
                <c:pt idx="2473">
                  <c:v>38895</c:v>
                </c:pt>
                <c:pt idx="2474">
                  <c:v>38896</c:v>
                </c:pt>
                <c:pt idx="2475">
                  <c:v>38897</c:v>
                </c:pt>
                <c:pt idx="2476">
                  <c:v>38898</c:v>
                </c:pt>
                <c:pt idx="2477">
                  <c:v>38901</c:v>
                </c:pt>
                <c:pt idx="2478">
                  <c:v>38902</c:v>
                </c:pt>
                <c:pt idx="2479">
                  <c:v>38903</c:v>
                </c:pt>
                <c:pt idx="2480">
                  <c:v>38904</c:v>
                </c:pt>
                <c:pt idx="2481">
                  <c:v>38905</c:v>
                </c:pt>
                <c:pt idx="2482">
                  <c:v>38908</c:v>
                </c:pt>
                <c:pt idx="2483">
                  <c:v>38909</c:v>
                </c:pt>
                <c:pt idx="2484">
                  <c:v>38910</c:v>
                </c:pt>
                <c:pt idx="2485">
                  <c:v>38911</c:v>
                </c:pt>
                <c:pt idx="2486">
                  <c:v>38912</c:v>
                </c:pt>
                <c:pt idx="2487">
                  <c:v>38915</c:v>
                </c:pt>
                <c:pt idx="2488">
                  <c:v>38916</c:v>
                </c:pt>
                <c:pt idx="2489">
                  <c:v>38917</c:v>
                </c:pt>
                <c:pt idx="2490">
                  <c:v>38918</c:v>
                </c:pt>
                <c:pt idx="2491">
                  <c:v>38919</c:v>
                </c:pt>
                <c:pt idx="2492">
                  <c:v>38922</c:v>
                </c:pt>
                <c:pt idx="2493">
                  <c:v>38923</c:v>
                </c:pt>
                <c:pt idx="2494">
                  <c:v>38924</c:v>
                </c:pt>
                <c:pt idx="2495">
                  <c:v>38925</c:v>
                </c:pt>
                <c:pt idx="2496">
                  <c:v>38926</c:v>
                </c:pt>
                <c:pt idx="2497">
                  <c:v>38929</c:v>
                </c:pt>
                <c:pt idx="2498">
                  <c:v>38930</c:v>
                </c:pt>
                <c:pt idx="2499">
                  <c:v>38931</c:v>
                </c:pt>
                <c:pt idx="2500">
                  <c:v>38932</c:v>
                </c:pt>
                <c:pt idx="2501">
                  <c:v>38933</c:v>
                </c:pt>
                <c:pt idx="2502">
                  <c:v>38936</c:v>
                </c:pt>
                <c:pt idx="2503">
                  <c:v>38937</c:v>
                </c:pt>
                <c:pt idx="2504">
                  <c:v>38938</c:v>
                </c:pt>
                <c:pt idx="2505">
                  <c:v>38939</c:v>
                </c:pt>
                <c:pt idx="2506">
                  <c:v>38940</c:v>
                </c:pt>
                <c:pt idx="2507">
                  <c:v>38943</c:v>
                </c:pt>
                <c:pt idx="2508">
                  <c:v>38944</c:v>
                </c:pt>
                <c:pt idx="2509">
                  <c:v>38945</c:v>
                </c:pt>
                <c:pt idx="2510">
                  <c:v>38946</c:v>
                </c:pt>
                <c:pt idx="2511">
                  <c:v>38947</c:v>
                </c:pt>
                <c:pt idx="2512">
                  <c:v>38950</c:v>
                </c:pt>
                <c:pt idx="2513">
                  <c:v>38951</c:v>
                </c:pt>
                <c:pt idx="2514">
                  <c:v>38952</c:v>
                </c:pt>
                <c:pt idx="2515">
                  <c:v>38953</c:v>
                </c:pt>
                <c:pt idx="2516">
                  <c:v>38954</c:v>
                </c:pt>
                <c:pt idx="2517">
                  <c:v>38957</c:v>
                </c:pt>
                <c:pt idx="2518">
                  <c:v>38958</c:v>
                </c:pt>
                <c:pt idx="2519">
                  <c:v>38959</c:v>
                </c:pt>
                <c:pt idx="2520">
                  <c:v>38960</c:v>
                </c:pt>
                <c:pt idx="2521">
                  <c:v>38961</c:v>
                </c:pt>
                <c:pt idx="2522">
                  <c:v>38964</c:v>
                </c:pt>
                <c:pt idx="2523">
                  <c:v>38965</c:v>
                </c:pt>
                <c:pt idx="2524">
                  <c:v>38966</c:v>
                </c:pt>
                <c:pt idx="2525">
                  <c:v>38967</c:v>
                </c:pt>
                <c:pt idx="2526">
                  <c:v>38968</c:v>
                </c:pt>
                <c:pt idx="2527">
                  <c:v>38971</c:v>
                </c:pt>
                <c:pt idx="2528">
                  <c:v>38972</c:v>
                </c:pt>
                <c:pt idx="2529">
                  <c:v>38973</c:v>
                </c:pt>
                <c:pt idx="2530">
                  <c:v>38974</c:v>
                </c:pt>
                <c:pt idx="2531">
                  <c:v>38975</c:v>
                </c:pt>
                <c:pt idx="2532">
                  <c:v>38978</c:v>
                </c:pt>
                <c:pt idx="2533">
                  <c:v>38979</c:v>
                </c:pt>
                <c:pt idx="2534">
                  <c:v>38980</c:v>
                </c:pt>
                <c:pt idx="2535">
                  <c:v>38981</c:v>
                </c:pt>
                <c:pt idx="2536">
                  <c:v>38982</c:v>
                </c:pt>
                <c:pt idx="2537">
                  <c:v>38985</c:v>
                </c:pt>
                <c:pt idx="2538">
                  <c:v>38986</c:v>
                </c:pt>
                <c:pt idx="2539">
                  <c:v>38987</c:v>
                </c:pt>
                <c:pt idx="2540">
                  <c:v>38988</c:v>
                </c:pt>
                <c:pt idx="2541">
                  <c:v>38989</c:v>
                </c:pt>
                <c:pt idx="2542">
                  <c:v>38992</c:v>
                </c:pt>
                <c:pt idx="2543">
                  <c:v>38993</c:v>
                </c:pt>
                <c:pt idx="2544">
                  <c:v>38994</c:v>
                </c:pt>
                <c:pt idx="2545">
                  <c:v>38995</c:v>
                </c:pt>
                <c:pt idx="2546">
                  <c:v>38996</c:v>
                </c:pt>
                <c:pt idx="2547">
                  <c:v>38999</c:v>
                </c:pt>
                <c:pt idx="2548">
                  <c:v>39000</c:v>
                </c:pt>
                <c:pt idx="2549">
                  <c:v>39001</c:v>
                </c:pt>
                <c:pt idx="2550">
                  <c:v>39002</c:v>
                </c:pt>
                <c:pt idx="2551">
                  <c:v>39003</c:v>
                </c:pt>
                <c:pt idx="2552">
                  <c:v>39006</c:v>
                </c:pt>
                <c:pt idx="2553">
                  <c:v>39007</c:v>
                </c:pt>
                <c:pt idx="2554">
                  <c:v>39008</c:v>
                </c:pt>
                <c:pt idx="2555">
                  <c:v>39009</c:v>
                </c:pt>
                <c:pt idx="2556">
                  <c:v>39010</c:v>
                </c:pt>
                <c:pt idx="2557">
                  <c:v>39013</c:v>
                </c:pt>
                <c:pt idx="2558">
                  <c:v>39014</c:v>
                </c:pt>
                <c:pt idx="2559">
                  <c:v>39015</c:v>
                </c:pt>
                <c:pt idx="2560">
                  <c:v>39016</c:v>
                </c:pt>
                <c:pt idx="2561">
                  <c:v>39017</c:v>
                </c:pt>
                <c:pt idx="2562">
                  <c:v>39020</c:v>
                </c:pt>
                <c:pt idx="2563">
                  <c:v>39021</c:v>
                </c:pt>
                <c:pt idx="2564">
                  <c:v>39022</c:v>
                </c:pt>
                <c:pt idx="2565">
                  <c:v>39023</c:v>
                </c:pt>
                <c:pt idx="2566">
                  <c:v>39024</c:v>
                </c:pt>
                <c:pt idx="2567">
                  <c:v>39027</c:v>
                </c:pt>
                <c:pt idx="2568">
                  <c:v>39028</c:v>
                </c:pt>
                <c:pt idx="2569">
                  <c:v>39029</c:v>
                </c:pt>
                <c:pt idx="2570">
                  <c:v>39030</c:v>
                </c:pt>
                <c:pt idx="2571">
                  <c:v>39031</c:v>
                </c:pt>
                <c:pt idx="2572">
                  <c:v>39034</c:v>
                </c:pt>
                <c:pt idx="2573">
                  <c:v>39035</c:v>
                </c:pt>
                <c:pt idx="2574">
                  <c:v>39036</c:v>
                </c:pt>
                <c:pt idx="2575">
                  <c:v>39037</c:v>
                </c:pt>
                <c:pt idx="2576">
                  <c:v>39038</c:v>
                </c:pt>
                <c:pt idx="2577">
                  <c:v>39041</c:v>
                </c:pt>
                <c:pt idx="2578">
                  <c:v>39042</c:v>
                </c:pt>
                <c:pt idx="2579">
                  <c:v>39043</c:v>
                </c:pt>
                <c:pt idx="2580">
                  <c:v>39044</c:v>
                </c:pt>
                <c:pt idx="2581">
                  <c:v>39045</c:v>
                </c:pt>
                <c:pt idx="2582">
                  <c:v>39048</c:v>
                </c:pt>
                <c:pt idx="2583">
                  <c:v>39049</c:v>
                </c:pt>
                <c:pt idx="2584">
                  <c:v>39050</c:v>
                </c:pt>
                <c:pt idx="2585">
                  <c:v>39051</c:v>
                </c:pt>
                <c:pt idx="2586">
                  <c:v>39052</c:v>
                </c:pt>
                <c:pt idx="2587">
                  <c:v>39055</c:v>
                </c:pt>
                <c:pt idx="2588">
                  <c:v>39056</c:v>
                </c:pt>
                <c:pt idx="2589">
                  <c:v>39057</c:v>
                </c:pt>
                <c:pt idx="2590">
                  <c:v>39058</c:v>
                </c:pt>
                <c:pt idx="2591">
                  <c:v>39059</c:v>
                </c:pt>
                <c:pt idx="2592">
                  <c:v>39062</c:v>
                </c:pt>
                <c:pt idx="2593">
                  <c:v>39063</c:v>
                </c:pt>
                <c:pt idx="2594">
                  <c:v>39064</c:v>
                </c:pt>
                <c:pt idx="2595">
                  <c:v>39065</c:v>
                </c:pt>
                <c:pt idx="2596">
                  <c:v>39066</c:v>
                </c:pt>
                <c:pt idx="2597">
                  <c:v>39069</c:v>
                </c:pt>
                <c:pt idx="2598">
                  <c:v>39070</c:v>
                </c:pt>
                <c:pt idx="2599">
                  <c:v>39071</c:v>
                </c:pt>
                <c:pt idx="2600">
                  <c:v>39072</c:v>
                </c:pt>
                <c:pt idx="2601">
                  <c:v>39073</c:v>
                </c:pt>
                <c:pt idx="2602">
                  <c:v>39076</c:v>
                </c:pt>
                <c:pt idx="2603">
                  <c:v>39077</c:v>
                </c:pt>
                <c:pt idx="2604">
                  <c:v>39078</c:v>
                </c:pt>
                <c:pt idx="2605">
                  <c:v>39079</c:v>
                </c:pt>
                <c:pt idx="2606">
                  <c:v>39080</c:v>
                </c:pt>
                <c:pt idx="2607">
                  <c:v>39083</c:v>
                </c:pt>
                <c:pt idx="2608">
                  <c:v>39084</c:v>
                </c:pt>
                <c:pt idx="2609">
                  <c:v>39085</c:v>
                </c:pt>
                <c:pt idx="2610">
                  <c:v>39086</c:v>
                </c:pt>
                <c:pt idx="2611">
                  <c:v>39087</c:v>
                </c:pt>
                <c:pt idx="2612">
                  <c:v>39090</c:v>
                </c:pt>
                <c:pt idx="2613">
                  <c:v>39091</c:v>
                </c:pt>
                <c:pt idx="2614">
                  <c:v>39092</c:v>
                </c:pt>
                <c:pt idx="2615">
                  <c:v>39093</c:v>
                </c:pt>
                <c:pt idx="2616">
                  <c:v>39094</c:v>
                </c:pt>
                <c:pt idx="2617">
                  <c:v>39097</c:v>
                </c:pt>
                <c:pt idx="2618">
                  <c:v>39098</c:v>
                </c:pt>
                <c:pt idx="2619">
                  <c:v>39099</c:v>
                </c:pt>
                <c:pt idx="2620">
                  <c:v>39100</c:v>
                </c:pt>
                <c:pt idx="2621">
                  <c:v>39101</c:v>
                </c:pt>
                <c:pt idx="2622">
                  <c:v>39104</c:v>
                </c:pt>
                <c:pt idx="2623">
                  <c:v>39105</c:v>
                </c:pt>
                <c:pt idx="2624">
                  <c:v>39106</c:v>
                </c:pt>
                <c:pt idx="2625">
                  <c:v>39107</c:v>
                </c:pt>
                <c:pt idx="2626">
                  <c:v>39108</c:v>
                </c:pt>
                <c:pt idx="2627">
                  <c:v>39111</c:v>
                </c:pt>
                <c:pt idx="2628">
                  <c:v>39112</c:v>
                </c:pt>
                <c:pt idx="2629">
                  <c:v>39113</c:v>
                </c:pt>
                <c:pt idx="2630">
                  <c:v>39114</c:v>
                </c:pt>
                <c:pt idx="2631">
                  <c:v>39115</c:v>
                </c:pt>
                <c:pt idx="2632">
                  <c:v>39118</c:v>
                </c:pt>
                <c:pt idx="2633">
                  <c:v>39119</c:v>
                </c:pt>
                <c:pt idx="2634">
                  <c:v>39120</c:v>
                </c:pt>
                <c:pt idx="2635">
                  <c:v>39121</c:v>
                </c:pt>
                <c:pt idx="2636">
                  <c:v>39122</c:v>
                </c:pt>
                <c:pt idx="2637">
                  <c:v>39125</c:v>
                </c:pt>
                <c:pt idx="2638">
                  <c:v>39126</c:v>
                </c:pt>
                <c:pt idx="2639">
                  <c:v>39127</c:v>
                </c:pt>
                <c:pt idx="2640">
                  <c:v>39128</c:v>
                </c:pt>
                <c:pt idx="2641">
                  <c:v>39129</c:v>
                </c:pt>
                <c:pt idx="2642">
                  <c:v>39132</c:v>
                </c:pt>
                <c:pt idx="2643">
                  <c:v>39133</c:v>
                </c:pt>
                <c:pt idx="2644">
                  <c:v>39134</c:v>
                </c:pt>
                <c:pt idx="2645">
                  <c:v>39135</c:v>
                </c:pt>
                <c:pt idx="2646">
                  <c:v>39136</c:v>
                </c:pt>
                <c:pt idx="2647">
                  <c:v>39139</c:v>
                </c:pt>
                <c:pt idx="2648">
                  <c:v>39140</c:v>
                </c:pt>
                <c:pt idx="2649">
                  <c:v>39141</c:v>
                </c:pt>
                <c:pt idx="2650">
                  <c:v>39142</c:v>
                </c:pt>
                <c:pt idx="2651">
                  <c:v>39143</c:v>
                </c:pt>
                <c:pt idx="2652">
                  <c:v>39146</c:v>
                </c:pt>
                <c:pt idx="2653">
                  <c:v>39147</c:v>
                </c:pt>
                <c:pt idx="2654">
                  <c:v>39148</c:v>
                </c:pt>
                <c:pt idx="2655">
                  <c:v>39149</c:v>
                </c:pt>
                <c:pt idx="2656">
                  <c:v>39150</c:v>
                </c:pt>
                <c:pt idx="2657">
                  <c:v>39153</c:v>
                </c:pt>
                <c:pt idx="2658">
                  <c:v>39154</c:v>
                </c:pt>
                <c:pt idx="2659">
                  <c:v>39155</c:v>
                </c:pt>
                <c:pt idx="2660">
                  <c:v>39156</c:v>
                </c:pt>
                <c:pt idx="2661">
                  <c:v>39157</c:v>
                </c:pt>
                <c:pt idx="2662">
                  <c:v>39160</c:v>
                </c:pt>
                <c:pt idx="2663">
                  <c:v>39161</c:v>
                </c:pt>
                <c:pt idx="2664">
                  <c:v>39162</c:v>
                </c:pt>
                <c:pt idx="2665">
                  <c:v>39163</c:v>
                </c:pt>
                <c:pt idx="2666">
                  <c:v>39164</c:v>
                </c:pt>
                <c:pt idx="2667">
                  <c:v>39167</c:v>
                </c:pt>
                <c:pt idx="2668">
                  <c:v>39168</c:v>
                </c:pt>
                <c:pt idx="2669">
                  <c:v>39169</c:v>
                </c:pt>
                <c:pt idx="2670">
                  <c:v>39170</c:v>
                </c:pt>
                <c:pt idx="2671">
                  <c:v>39171</c:v>
                </c:pt>
                <c:pt idx="2672">
                  <c:v>39174</c:v>
                </c:pt>
                <c:pt idx="2673">
                  <c:v>39175</c:v>
                </c:pt>
                <c:pt idx="2674">
                  <c:v>39176</c:v>
                </c:pt>
                <c:pt idx="2675">
                  <c:v>39177</c:v>
                </c:pt>
                <c:pt idx="2676">
                  <c:v>39178</c:v>
                </c:pt>
                <c:pt idx="2677">
                  <c:v>39181</c:v>
                </c:pt>
                <c:pt idx="2678">
                  <c:v>39182</c:v>
                </c:pt>
                <c:pt idx="2679">
                  <c:v>39183</c:v>
                </c:pt>
                <c:pt idx="2680">
                  <c:v>39184</c:v>
                </c:pt>
                <c:pt idx="2681">
                  <c:v>39185</c:v>
                </c:pt>
                <c:pt idx="2682">
                  <c:v>39188</c:v>
                </c:pt>
                <c:pt idx="2683">
                  <c:v>39189</c:v>
                </c:pt>
                <c:pt idx="2684">
                  <c:v>39190</c:v>
                </c:pt>
                <c:pt idx="2685">
                  <c:v>39191</c:v>
                </c:pt>
                <c:pt idx="2686">
                  <c:v>39192</c:v>
                </c:pt>
                <c:pt idx="2687">
                  <c:v>39195</c:v>
                </c:pt>
                <c:pt idx="2688">
                  <c:v>39196</c:v>
                </c:pt>
                <c:pt idx="2689">
                  <c:v>39197</c:v>
                </c:pt>
                <c:pt idx="2690">
                  <c:v>39198</c:v>
                </c:pt>
                <c:pt idx="2691">
                  <c:v>39199</c:v>
                </c:pt>
                <c:pt idx="2692">
                  <c:v>39202</c:v>
                </c:pt>
                <c:pt idx="2693">
                  <c:v>39203</c:v>
                </c:pt>
                <c:pt idx="2694">
                  <c:v>39204</c:v>
                </c:pt>
                <c:pt idx="2695">
                  <c:v>39205</c:v>
                </c:pt>
                <c:pt idx="2696">
                  <c:v>39206</c:v>
                </c:pt>
                <c:pt idx="2697">
                  <c:v>39209</c:v>
                </c:pt>
                <c:pt idx="2698">
                  <c:v>39210</c:v>
                </c:pt>
                <c:pt idx="2699">
                  <c:v>39211</c:v>
                </c:pt>
                <c:pt idx="2700">
                  <c:v>39212</c:v>
                </c:pt>
                <c:pt idx="2701">
                  <c:v>39213</c:v>
                </c:pt>
                <c:pt idx="2702">
                  <c:v>39216</c:v>
                </c:pt>
                <c:pt idx="2703">
                  <c:v>39217</c:v>
                </c:pt>
                <c:pt idx="2704">
                  <c:v>39218</c:v>
                </c:pt>
                <c:pt idx="2705">
                  <c:v>39219</c:v>
                </c:pt>
                <c:pt idx="2706">
                  <c:v>39220</c:v>
                </c:pt>
                <c:pt idx="2707">
                  <c:v>39223</c:v>
                </c:pt>
                <c:pt idx="2708">
                  <c:v>39224</c:v>
                </c:pt>
                <c:pt idx="2709">
                  <c:v>39225</c:v>
                </c:pt>
                <c:pt idx="2710">
                  <c:v>39226</c:v>
                </c:pt>
                <c:pt idx="2711">
                  <c:v>39227</c:v>
                </c:pt>
                <c:pt idx="2712">
                  <c:v>39230</c:v>
                </c:pt>
                <c:pt idx="2713">
                  <c:v>39231</c:v>
                </c:pt>
                <c:pt idx="2714">
                  <c:v>39232</c:v>
                </c:pt>
                <c:pt idx="2715">
                  <c:v>39233</c:v>
                </c:pt>
                <c:pt idx="2716">
                  <c:v>39234</c:v>
                </c:pt>
                <c:pt idx="2717">
                  <c:v>39237</c:v>
                </c:pt>
                <c:pt idx="2718">
                  <c:v>39238</c:v>
                </c:pt>
                <c:pt idx="2719">
                  <c:v>39239</c:v>
                </c:pt>
                <c:pt idx="2720">
                  <c:v>39240</c:v>
                </c:pt>
                <c:pt idx="2721">
                  <c:v>39241</c:v>
                </c:pt>
                <c:pt idx="2722">
                  <c:v>39244</c:v>
                </c:pt>
                <c:pt idx="2723">
                  <c:v>39245</c:v>
                </c:pt>
                <c:pt idx="2724">
                  <c:v>39246</c:v>
                </c:pt>
                <c:pt idx="2725">
                  <c:v>39247</c:v>
                </c:pt>
                <c:pt idx="2726">
                  <c:v>39248</c:v>
                </c:pt>
                <c:pt idx="2727">
                  <c:v>39251</c:v>
                </c:pt>
                <c:pt idx="2728">
                  <c:v>39252</c:v>
                </c:pt>
                <c:pt idx="2729">
                  <c:v>39253</c:v>
                </c:pt>
                <c:pt idx="2730">
                  <c:v>39254</c:v>
                </c:pt>
                <c:pt idx="2731">
                  <c:v>39255</c:v>
                </c:pt>
                <c:pt idx="2732">
                  <c:v>39258</c:v>
                </c:pt>
                <c:pt idx="2733">
                  <c:v>39259</c:v>
                </c:pt>
                <c:pt idx="2734">
                  <c:v>39260</c:v>
                </c:pt>
                <c:pt idx="2735">
                  <c:v>39261</c:v>
                </c:pt>
                <c:pt idx="2736">
                  <c:v>39262</c:v>
                </c:pt>
                <c:pt idx="2737">
                  <c:v>39265</c:v>
                </c:pt>
                <c:pt idx="2738">
                  <c:v>39266</c:v>
                </c:pt>
                <c:pt idx="2739">
                  <c:v>39267</c:v>
                </c:pt>
                <c:pt idx="2740">
                  <c:v>39268</c:v>
                </c:pt>
                <c:pt idx="2741">
                  <c:v>39269</c:v>
                </c:pt>
                <c:pt idx="2742">
                  <c:v>39272</c:v>
                </c:pt>
                <c:pt idx="2743">
                  <c:v>39273</c:v>
                </c:pt>
                <c:pt idx="2744">
                  <c:v>39274</c:v>
                </c:pt>
                <c:pt idx="2745">
                  <c:v>39275</c:v>
                </c:pt>
                <c:pt idx="2746">
                  <c:v>39276</c:v>
                </c:pt>
                <c:pt idx="2747">
                  <c:v>39279</c:v>
                </c:pt>
                <c:pt idx="2748">
                  <c:v>39280</c:v>
                </c:pt>
                <c:pt idx="2749">
                  <c:v>39281</c:v>
                </c:pt>
                <c:pt idx="2750">
                  <c:v>39282</c:v>
                </c:pt>
                <c:pt idx="2751">
                  <c:v>39283</c:v>
                </c:pt>
                <c:pt idx="2752">
                  <c:v>39286</c:v>
                </c:pt>
                <c:pt idx="2753">
                  <c:v>39287</c:v>
                </c:pt>
                <c:pt idx="2754">
                  <c:v>39288</c:v>
                </c:pt>
                <c:pt idx="2755">
                  <c:v>39289</c:v>
                </c:pt>
                <c:pt idx="2756">
                  <c:v>39290</c:v>
                </c:pt>
                <c:pt idx="2757">
                  <c:v>39293</c:v>
                </c:pt>
                <c:pt idx="2758">
                  <c:v>39294</c:v>
                </c:pt>
                <c:pt idx="2759">
                  <c:v>39295</c:v>
                </c:pt>
                <c:pt idx="2760">
                  <c:v>39296</c:v>
                </c:pt>
                <c:pt idx="2761">
                  <c:v>39297</c:v>
                </c:pt>
                <c:pt idx="2762">
                  <c:v>39300</c:v>
                </c:pt>
                <c:pt idx="2763">
                  <c:v>39301</c:v>
                </c:pt>
                <c:pt idx="2764">
                  <c:v>39302</c:v>
                </c:pt>
                <c:pt idx="2765">
                  <c:v>39303</c:v>
                </c:pt>
                <c:pt idx="2766">
                  <c:v>39304</c:v>
                </c:pt>
                <c:pt idx="2767">
                  <c:v>39307</c:v>
                </c:pt>
                <c:pt idx="2768">
                  <c:v>39308</c:v>
                </c:pt>
                <c:pt idx="2769">
                  <c:v>39309</c:v>
                </c:pt>
                <c:pt idx="2770">
                  <c:v>39310</c:v>
                </c:pt>
                <c:pt idx="2771">
                  <c:v>39311</c:v>
                </c:pt>
                <c:pt idx="2772">
                  <c:v>39314</c:v>
                </c:pt>
                <c:pt idx="2773">
                  <c:v>39315</c:v>
                </c:pt>
                <c:pt idx="2774">
                  <c:v>39316</c:v>
                </c:pt>
                <c:pt idx="2775">
                  <c:v>39317</c:v>
                </c:pt>
                <c:pt idx="2776">
                  <c:v>39318</c:v>
                </c:pt>
                <c:pt idx="2777">
                  <c:v>39321</c:v>
                </c:pt>
                <c:pt idx="2778">
                  <c:v>39322</c:v>
                </c:pt>
                <c:pt idx="2779">
                  <c:v>39323</c:v>
                </c:pt>
                <c:pt idx="2780">
                  <c:v>39324</c:v>
                </c:pt>
                <c:pt idx="2781">
                  <c:v>39325</c:v>
                </c:pt>
                <c:pt idx="2782">
                  <c:v>39328</c:v>
                </c:pt>
                <c:pt idx="2783">
                  <c:v>39329</c:v>
                </c:pt>
                <c:pt idx="2784">
                  <c:v>39330</c:v>
                </c:pt>
                <c:pt idx="2785">
                  <c:v>39331</c:v>
                </c:pt>
                <c:pt idx="2786">
                  <c:v>39332</c:v>
                </c:pt>
                <c:pt idx="2787">
                  <c:v>39335</c:v>
                </c:pt>
                <c:pt idx="2788">
                  <c:v>39336</c:v>
                </c:pt>
                <c:pt idx="2789">
                  <c:v>39337</c:v>
                </c:pt>
                <c:pt idx="2790">
                  <c:v>39338</c:v>
                </c:pt>
                <c:pt idx="2791">
                  <c:v>39339</c:v>
                </c:pt>
                <c:pt idx="2792">
                  <c:v>39342</c:v>
                </c:pt>
                <c:pt idx="2793">
                  <c:v>39343</c:v>
                </c:pt>
                <c:pt idx="2794">
                  <c:v>39344</c:v>
                </c:pt>
                <c:pt idx="2795">
                  <c:v>39345</c:v>
                </c:pt>
                <c:pt idx="2796">
                  <c:v>39346</c:v>
                </c:pt>
                <c:pt idx="2797">
                  <c:v>39349</c:v>
                </c:pt>
                <c:pt idx="2798">
                  <c:v>39350</c:v>
                </c:pt>
                <c:pt idx="2799">
                  <c:v>39351</c:v>
                </c:pt>
                <c:pt idx="2800">
                  <c:v>39352</c:v>
                </c:pt>
                <c:pt idx="2801">
                  <c:v>39353</c:v>
                </c:pt>
                <c:pt idx="2802">
                  <c:v>39356</c:v>
                </c:pt>
                <c:pt idx="2803">
                  <c:v>39357</c:v>
                </c:pt>
                <c:pt idx="2804">
                  <c:v>39358</c:v>
                </c:pt>
                <c:pt idx="2805">
                  <c:v>39359</c:v>
                </c:pt>
                <c:pt idx="2806">
                  <c:v>39360</c:v>
                </c:pt>
                <c:pt idx="2807">
                  <c:v>39363</c:v>
                </c:pt>
                <c:pt idx="2808">
                  <c:v>39364</c:v>
                </c:pt>
                <c:pt idx="2809">
                  <c:v>39365</c:v>
                </c:pt>
                <c:pt idx="2810">
                  <c:v>39366</c:v>
                </c:pt>
                <c:pt idx="2811">
                  <c:v>39367</c:v>
                </c:pt>
                <c:pt idx="2812">
                  <c:v>39370</c:v>
                </c:pt>
                <c:pt idx="2813">
                  <c:v>39371</c:v>
                </c:pt>
                <c:pt idx="2814">
                  <c:v>39372</c:v>
                </c:pt>
                <c:pt idx="2815">
                  <c:v>39373</c:v>
                </c:pt>
                <c:pt idx="2816">
                  <c:v>39374</c:v>
                </c:pt>
                <c:pt idx="2817">
                  <c:v>39377</c:v>
                </c:pt>
                <c:pt idx="2818">
                  <c:v>39378</c:v>
                </c:pt>
                <c:pt idx="2819">
                  <c:v>39379</c:v>
                </c:pt>
                <c:pt idx="2820">
                  <c:v>39380</c:v>
                </c:pt>
                <c:pt idx="2821">
                  <c:v>39381</c:v>
                </c:pt>
                <c:pt idx="2822">
                  <c:v>39384</c:v>
                </c:pt>
                <c:pt idx="2823">
                  <c:v>39385</c:v>
                </c:pt>
                <c:pt idx="2824">
                  <c:v>39386</c:v>
                </c:pt>
                <c:pt idx="2825">
                  <c:v>39387</c:v>
                </c:pt>
                <c:pt idx="2826">
                  <c:v>39388</c:v>
                </c:pt>
                <c:pt idx="2827">
                  <c:v>39391</c:v>
                </c:pt>
                <c:pt idx="2828">
                  <c:v>39392</c:v>
                </c:pt>
                <c:pt idx="2829">
                  <c:v>39393</c:v>
                </c:pt>
                <c:pt idx="2830">
                  <c:v>39394</c:v>
                </c:pt>
                <c:pt idx="2831">
                  <c:v>39395</c:v>
                </c:pt>
                <c:pt idx="2832">
                  <c:v>39398</c:v>
                </c:pt>
                <c:pt idx="2833">
                  <c:v>39399</c:v>
                </c:pt>
                <c:pt idx="2834">
                  <c:v>39400</c:v>
                </c:pt>
                <c:pt idx="2835">
                  <c:v>39401</c:v>
                </c:pt>
                <c:pt idx="2836">
                  <c:v>39402</c:v>
                </c:pt>
                <c:pt idx="2837">
                  <c:v>39405</c:v>
                </c:pt>
                <c:pt idx="2838">
                  <c:v>39406</c:v>
                </c:pt>
                <c:pt idx="2839">
                  <c:v>39407</c:v>
                </c:pt>
                <c:pt idx="2840">
                  <c:v>39408</c:v>
                </c:pt>
                <c:pt idx="2841">
                  <c:v>39409</c:v>
                </c:pt>
                <c:pt idx="2842">
                  <c:v>39412</c:v>
                </c:pt>
                <c:pt idx="2843">
                  <c:v>39413</c:v>
                </c:pt>
                <c:pt idx="2844">
                  <c:v>39414</c:v>
                </c:pt>
                <c:pt idx="2845">
                  <c:v>39415</c:v>
                </c:pt>
                <c:pt idx="2846">
                  <c:v>39416</c:v>
                </c:pt>
                <c:pt idx="2847">
                  <c:v>39419</c:v>
                </c:pt>
                <c:pt idx="2848">
                  <c:v>39420</c:v>
                </c:pt>
                <c:pt idx="2849">
                  <c:v>39421</c:v>
                </c:pt>
                <c:pt idx="2850">
                  <c:v>39422</c:v>
                </c:pt>
                <c:pt idx="2851">
                  <c:v>39423</c:v>
                </c:pt>
                <c:pt idx="2852">
                  <c:v>39426</c:v>
                </c:pt>
                <c:pt idx="2853">
                  <c:v>39427</c:v>
                </c:pt>
                <c:pt idx="2854">
                  <c:v>39428</c:v>
                </c:pt>
                <c:pt idx="2855">
                  <c:v>39429</c:v>
                </c:pt>
                <c:pt idx="2856">
                  <c:v>39430</c:v>
                </c:pt>
                <c:pt idx="2857">
                  <c:v>39433</c:v>
                </c:pt>
                <c:pt idx="2858">
                  <c:v>39434</c:v>
                </c:pt>
                <c:pt idx="2859">
                  <c:v>39435</c:v>
                </c:pt>
                <c:pt idx="2860">
                  <c:v>39436</c:v>
                </c:pt>
                <c:pt idx="2861">
                  <c:v>39437</c:v>
                </c:pt>
                <c:pt idx="2862">
                  <c:v>39440</c:v>
                </c:pt>
                <c:pt idx="2863">
                  <c:v>39441</c:v>
                </c:pt>
                <c:pt idx="2864">
                  <c:v>39442</c:v>
                </c:pt>
                <c:pt idx="2865">
                  <c:v>39443</c:v>
                </c:pt>
                <c:pt idx="2866">
                  <c:v>39444</c:v>
                </c:pt>
                <c:pt idx="2867">
                  <c:v>39447</c:v>
                </c:pt>
                <c:pt idx="2868">
                  <c:v>39448</c:v>
                </c:pt>
                <c:pt idx="2869">
                  <c:v>39449</c:v>
                </c:pt>
                <c:pt idx="2870">
                  <c:v>39450</c:v>
                </c:pt>
                <c:pt idx="2871">
                  <c:v>39451</c:v>
                </c:pt>
                <c:pt idx="2872">
                  <c:v>39454</c:v>
                </c:pt>
                <c:pt idx="2873">
                  <c:v>39455</c:v>
                </c:pt>
                <c:pt idx="2874">
                  <c:v>39456</c:v>
                </c:pt>
                <c:pt idx="2875">
                  <c:v>39457</c:v>
                </c:pt>
                <c:pt idx="2876">
                  <c:v>39458</c:v>
                </c:pt>
                <c:pt idx="2877">
                  <c:v>39461</c:v>
                </c:pt>
                <c:pt idx="2878">
                  <c:v>39462</c:v>
                </c:pt>
                <c:pt idx="2879">
                  <c:v>39463</c:v>
                </c:pt>
                <c:pt idx="2880">
                  <c:v>39464</c:v>
                </c:pt>
                <c:pt idx="2881">
                  <c:v>39465</c:v>
                </c:pt>
                <c:pt idx="2882">
                  <c:v>39468</c:v>
                </c:pt>
                <c:pt idx="2883">
                  <c:v>39469</c:v>
                </c:pt>
                <c:pt idx="2884">
                  <c:v>39470</c:v>
                </c:pt>
                <c:pt idx="2885">
                  <c:v>39471</c:v>
                </c:pt>
                <c:pt idx="2886">
                  <c:v>39472</c:v>
                </c:pt>
                <c:pt idx="2887">
                  <c:v>39475</c:v>
                </c:pt>
                <c:pt idx="2888">
                  <c:v>39476</c:v>
                </c:pt>
                <c:pt idx="2889">
                  <c:v>39477</c:v>
                </c:pt>
                <c:pt idx="2890">
                  <c:v>39478</c:v>
                </c:pt>
                <c:pt idx="2891">
                  <c:v>39479</c:v>
                </c:pt>
                <c:pt idx="2892">
                  <c:v>39482</c:v>
                </c:pt>
                <c:pt idx="2893">
                  <c:v>39483</c:v>
                </c:pt>
                <c:pt idx="2894">
                  <c:v>39484</c:v>
                </c:pt>
                <c:pt idx="2895">
                  <c:v>39485</c:v>
                </c:pt>
                <c:pt idx="2896">
                  <c:v>39486</c:v>
                </c:pt>
                <c:pt idx="2897">
                  <c:v>39489</c:v>
                </c:pt>
                <c:pt idx="2898">
                  <c:v>39490</c:v>
                </c:pt>
                <c:pt idx="2899">
                  <c:v>39491</c:v>
                </c:pt>
                <c:pt idx="2900">
                  <c:v>39492</c:v>
                </c:pt>
                <c:pt idx="2901">
                  <c:v>39493</c:v>
                </c:pt>
                <c:pt idx="2902">
                  <c:v>39496</c:v>
                </c:pt>
                <c:pt idx="2903">
                  <c:v>39497</c:v>
                </c:pt>
                <c:pt idx="2904">
                  <c:v>39498</c:v>
                </c:pt>
                <c:pt idx="2905">
                  <c:v>39499</c:v>
                </c:pt>
                <c:pt idx="2906">
                  <c:v>39500</c:v>
                </c:pt>
                <c:pt idx="2907">
                  <c:v>39503</c:v>
                </c:pt>
                <c:pt idx="2908">
                  <c:v>39504</c:v>
                </c:pt>
                <c:pt idx="2909">
                  <c:v>39505</c:v>
                </c:pt>
                <c:pt idx="2910">
                  <c:v>39506</c:v>
                </c:pt>
                <c:pt idx="2911">
                  <c:v>39507</c:v>
                </c:pt>
                <c:pt idx="2912">
                  <c:v>39510</c:v>
                </c:pt>
                <c:pt idx="2913">
                  <c:v>39511</c:v>
                </c:pt>
                <c:pt idx="2914">
                  <c:v>39512</c:v>
                </c:pt>
                <c:pt idx="2915">
                  <c:v>39513</c:v>
                </c:pt>
                <c:pt idx="2916">
                  <c:v>39514</c:v>
                </c:pt>
                <c:pt idx="2917">
                  <c:v>39517</c:v>
                </c:pt>
                <c:pt idx="2918">
                  <c:v>39518</c:v>
                </c:pt>
                <c:pt idx="2919">
                  <c:v>39519</c:v>
                </c:pt>
                <c:pt idx="2920">
                  <c:v>39520</c:v>
                </c:pt>
                <c:pt idx="2921">
                  <c:v>39521</c:v>
                </c:pt>
                <c:pt idx="2922">
                  <c:v>39524</c:v>
                </c:pt>
                <c:pt idx="2923">
                  <c:v>39525</c:v>
                </c:pt>
                <c:pt idx="2924">
                  <c:v>39526</c:v>
                </c:pt>
                <c:pt idx="2925">
                  <c:v>39527</c:v>
                </c:pt>
                <c:pt idx="2926">
                  <c:v>39528</c:v>
                </c:pt>
                <c:pt idx="2927">
                  <c:v>39531</c:v>
                </c:pt>
                <c:pt idx="2928">
                  <c:v>39532</c:v>
                </c:pt>
                <c:pt idx="2929">
                  <c:v>39533</c:v>
                </c:pt>
                <c:pt idx="2930">
                  <c:v>39534</c:v>
                </c:pt>
                <c:pt idx="2931">
                  <c:v>39535</c:v>
                </c:pt>
                <c:pt idx="2932">
                  <c:v>39538</c:v>
                </c:pt>
                <c:pt idx="2933">
                  <c:v>39539</c:v>
                </c:pt>
                <c:pt idx="2934">
                  <c:v>39540</c:v>
                </c:pt>
                <c:pt idx="2935">
                  <c:v>39541</c:v>
                </c:pt>
                <c:pt idx="2936">
                  <c:v>39542</c:v>
                </c:pt>
                <c:pt idx="2937">
                  <c:v>39545</c:v>
                </c:pt>
                <c:pt idx="2938">
                  <c:v>39546</c:v>
                </c:pt>
                <c:pt idx="2939">
                  <c:v>39547</c:v>
                </c:pt>
                <c:pt idx="2940">
                  <c:v>39548</c:v>
                </c:pt>
                <c:pt idx="2941">
                  <c:v>39549</c:v>
                </c:pt>
                <c:pt idx="2942">
                  <c:v>39552</c:v>
                </c:pt>
                <c:pt idx="2943">
                  <c:v>39553</c:v>
                </c:pt>
                <c:pt idx="2944">
                  <c:v>39554</c:v>
                </c:pt>
                <c:pt idx="2945">
                  <c:v>39555</c:v>
                </c:pt>
                <c:pt idx="2946">
                  <c:v>39556</c:v>
                </c:pt>
                <c:pt idx="2947">
                  <c:v>39559</c:v>
                </c:pt>
                <c:pt idx="2948">
                  <c:v>39560</c:v>
                </c:pt>
                <c:pt idx="2949">
                  <c:v>39561</c:v>
                </c:pt>
                <c:pt idx="2950">
                  <c:v>39562</c:v>
                </c:pt>
                <c:pt idx="2951">
                  <c:v>39563</c:v>
                </c:pt>
                <c:pt idx="2952">
                  <c:v>39566</c:v>
                </c:pt>
                <c:pt idx="2953">
                  <c:v>39567</c:v>
                </c:pt>
                <c:pt idx="2954">
                  <c:v>39568</c:v>
                </c:pt>
                <c:pt idx="2955">
                  <c:v>39569</c:v>
                </c:pt>
                <c:pt idx="2956">
                  <c:v>39570</c:v>
                </c:pt>
                <c:pt idx="2957">
                  <c:v>39573</c:v>
                </c:pt>
                <c:pt idx="2958">
                  <c:v>39574</c:v>
                </c:pt>
                <c:pt idx="2959">
                  <c:v>39575</c:v>
                </c:pt>
                <c:pt idx="2960">
                  <c:v>39576</c:v>
                </c:pt>
                <c:pt idx="2961">
                  <c:v>39577</c:v>
                </c:pt>
                <c:pt idx="2962">
                  <c:v>39580</c:v>
                </c:pt>
                <c:pt idx="2963">
                  <c:v>39581</c:v>
                </c:pt>
                <c:pt idx="2964">
                  <c:v>39582</c:v>
                </c:pt>
                <c:pt idx="2965">
                  <c:v>39583</c:v>
                </c:pt>
                <c:pt idx="2966">
                  <c:v>39584</c:v>
                </c:pt>
                <c:pt idx="2967">
                  <c:v>39587</c:v>
                </c:pt>
                <c:pt idx="2968">
                  <c:v>39588</c:v>
                </c:pt>
                <c:pt idx="2969">
                  <c:v>39589</c:v>
                </c:pt>
                <c:pt idx="2970">
                  <c:v>39590</c:v>
                </c:pt>
                <c:pt idx="2971">
                  <c:v>39591</c:v>
                </c:pt>
                <c:pt idx="2972">
                  <c:v>39594</c:v>
                </c:pt>
                <c:pt idx="2973">
                  <c:v>39595</c:v>
                </c:pt>
                <c:pt idx="2974">
                  <c:v>39596</c:v>
                </c:pt>
                <c:pt idx="2975">
                  <c:v>39597</c:v>
                </c:pt>
                <c:pt idx="2976">
                  <c:v>39598</c:v>
                </c:pt>
                <c:pt idx="2977">
                  <c:v>39601</c:v>
                </c:pt>
                <c:pt idx="2978">
                  <c:v>39602</c:v>
                </c:pt>
                <c:pt idx="2979">
                  <c:v>39603</c:v>
                </c:pt>
                <c:pt idx="2980">
                  <c:v>39604</c:v>
                </c:pt>
                <c:pt idx="2981">
                  <c:v>39605</c:v>
                </c:pt>
                <c:pt idx="2982">
                  <c:v>39608</c:v>
                </c:pt>
                <c:pt idx="2983">
                  <c:v>39609</c:v>
                </c:pt>
                <c:pt idx="2984">
                  <c:v>39610</c:v>
                </c:pt>
                <c:pt idx="2985">
                  <c:v>39611</c:v>
                </c:pt>
                <c:pt idx="2986">
                  <c:v>39612</c:v>
                </c:pt>
                <c:pt idx="2987">
                  <c:v>39615</c:v>
                </c:pt>
                <c:pt idx="2988">
                  <c:v>39616</c:v>
                </c:pt>
                <c:pt idx="2989">
                  <c:v>39617</c:v>
                </c:pt>
                <c:pt idx="2990">
                  <c:v>39618</c:v>
                </c:pt>
                <c:pt idx="2991">
                  <c:v>39619</c:v>
                </c:pt>
                <c:pt idx="2992">
                  <c:v>39622</c:v>
                </c:pt>
                <c:pt idx="2993">
                  <c:v>39623</c:v>
                </c:pt>
                <c:pt idx="2994">
                  <c:v>39624</c:v>
                </c:pt>
                <c:pt idx="2995">
                  <c:v>39625</c:v>
                </c:pt>
                <c:pt idx="2996">
                  <c:v>39626</c:v>
                </c:pt>
                <c:pt idx="2997">
                  <c:v>39629</c:v>
                </c:pt>
                <c:pt idx="2998">
                  <c:v>39630</c:v>
                </c:pt>
                <c:pt idx="2999">
                  <c:v>39631</c:v>
                </c:pt>
                <c:pt idx="3000">
                  <c:v>39632</c:v>
                </c:pt>
                <c:pt idx="3001">
                  <c:v>39633</c:v>
                </c:pt>
                <c:pt idx="3002">
                  <c:v>39636</c:v>
                </c:pt>
                <c:pt idx="3003">
                  <c:v>39637</c:v>
                </c:pt>
                <c:pt idx="3004">
                  <c:v>39638</c:v>
                </c:pt>
                <c:pt idx="3005">
                  <c:v>39639</c:v>
                </c:pt>
                <c:pt idx="3006">
                  <c:v>39640</c:v>
                </c:pt>
                <c:pt idx="3007">
                  <c:v>39643</c:v>
                </c:pt>
                <c:pt idx="3008">
                  <c:v>39644</c:v>
                </c:pt>
                <c:pt idx="3009">
                  <c:v>39645</c:v>
                </c:pt>
                <c:pt idx="3010">
                  <c:v>39646</c:v>
                </c:pt>
                <c:pt idx="3011">
                  <c:v>39647</c:v>
                </c:pt>
                <c:pt idx="3012">
                  <c:v>39650</c:v>
                </c:pt>
                <c:pt idx="3013">
                  <c:v>39651</c:v>
                </c:pt>
                <c:pt idx="3014">
                  <c:v>39652</c:v>
                </c:pt>
                <c:pt idx="3015">
                  <c:v>39653</c:v>
                </c:pt>
                <c:pt idx="3016">
                  <c:v>39654</c:v>
                </c:pt>
                <c:pt idx="3017">
                  <c:v>39657</c:v>
                </c:pt>
                <c:pt idx="3018">
                  <c:v>39658</c:v>
                </c:pt>
                <c:pt idx="3019">
                  <c:v>39659</c:v>
                </c:pt>
                <c:pt idx="3020">
                  <c:v>39660</c:v>
                </c:pt>
                <c:pt idx="3021">
                  <c:v>39661</c:v>
                </c:pt>
                <c:pt idx="3022">
                  <c:v>39664</c:v>
                </c:pt>
                <c:pt idx="3023">
                  <c:v>39665</c:v>
                </c:pt>
                <c:pt idx="3024">
                  <c:v>39666</c:v>
                </c:pt>
                <c:pt idx="3025">
                  <c:v>39667</c:v>
                </c:pt>
                <c:pt idx="3026">
                  <c:v>39668</c:v>
                </c:pt>
                <c:pt idx="3027">
                  <c:v>39671</c:v>
                </c:pt>
                <c:pt idx="3028">
                  <c:v>39672</c:v>
                </c:pt>
                <c:pt idx="3029">
                  <c:v>39673</c:v>
                </c:pt>
                <c:pt idx="3030">
                  <c:v>39674</c:v>
                </c:pt>
                <c:pt idx="3031">
                  <c:v>39675</c:v>
                </c:pt>
                <c:pt idx="3032">
                  <c:v>39678</c:v>
                </c:pt>
                <c:pt idx="3033">
                  <c:v>39679</c:v>
                </c:pt>
                <c:pt idx="3034">
                  <c:v>39680</c:v>
                </c:pt>
                <c:pt idx="3035">
                  <c:v>39681</c:v>
                </c:pt>
                <c:pt idx="3036">
                  <c:v>39682</c:v>
                </c:pt>
                <c:pt idx="3037">
                  <c:v>39685</c:v>
                </c:pt>
                <c:pt idx="3038">
                  <c:v>39686</c:v>
                </c:pt>
                <c:pt idx="3039">
                  <c:v>39687</c:v>
                </c:pt>
                <c:pt idx="3040">
                  <c:v>39688</c:v>
                </c:pt>
                <c:pt idx="3041">
                  <c:v>39689</c:v>
                </c:pt>
                <c:pt idx="3042">
                  <c:v>39692</c:v>
                </c:pt>
                <c:pt idx="3043">
                  <c:v>39693</c:v>
                </c:pt>
                <c:pt idx="3044">
                  <c:v>39694</c:v>
                </c:pt>
                <c:pt idx="3045">
                  <c:v>39695</c:v>
                </c:pt>
                <c:pt idx="3046">
                  <c:v>39696</c:v>
                </c:pt>
                <c:pt idx="3047">
                  <c:v>39699</c:v>
                </c:pt>
                <c:pt idx="3048">
                  <c:v>39700</c:v>
                </c:pt>
                <c:pt idx="3049">
                  <c:v>39701</c:v>
                </c:pt>
                <c:pt idx="3050">
                  <c:v>39702</c:v>
                </c:pt>
                <c:pt idx="3051">
                  <c:v>39703</c:v>
                </c:pt>
                <c:pt idx="3052">
                  <c:v>39706</c:v>
                </c:pt>
                <c:pt idx="3053">
                  <c:v>39707</c:v>
                </c:pt>
                <c:pt idx="3054">
                  <c:v>39708</c:v>
                </c:pt>
                <c:pt idx="3055">
                  <c:v>39709</c:v>
                </c:pt>
                <c:pt idx="3056">
                  <c:v>39710</c:v>
                </c:pt>
                <c:pt idx="3057">
                  <c:v>39713</c:v>
                </c:pt>
                <c:pt idx="3058">
                  <c:v>39714</c:v>
                </c:pt>
                <c:pt idx="3059">
                  <c:v>39715</c:v>
                </c:pt>
                <c:pt idx="3060">
                  <c:v>39716</c:v>
                </c:pt>
                <c:pt idx="3061">
                  <c:v>39717</c:v>
                </c:pt>
                <c:pt idx="3062">
                  <c:v>39720</c:v>
                </c:pt>
                <c:pt idx="3063">
                  <c:v>39721</c:v>
                </c:pt>
                <c:pt idx="3064">
                  <c:v>39722</c:v>
                </c:pt>
                <c:pt idx="3065">
                  <c:v>39723</c:v>
                </c:pt>
                <c:pt idx="3066">
                  <c:v>39724</c:v>
                </c:pt>
                <c:pt idx="3067">
                  <c:v>39727</c:v>
                </c:pt>
                <c:pt idx="3068">
                  <c:v>39728</c:v>
                </c:pt>
                <c:pt idx="3069">
                  <c:v>39729</c:v>
                </c:pt>
                <c:pt idx="3070">
                  <c:v>39730</c:v>
                </c:pt>
                <c:pt idx="3071">
                  <c:v>39731</c:v>
                </c:pt>
                <c:pt idx="3072">
                  <c:v>39734</c:v>
                </c:pt>
                <c:pt idx="3073">
                  <c:v>39735</c:v>
                </c:pt>
                <c:pt idx="3074">
                  <c:v>39736</c:v>
                </c:pt>
                <c:pt idx="3075">
                  <c:v>39737</c:v>
                </c:pt>
                <c:pt idx="3076">
                  <c:v>39738</c:v>
                </c:pt>
                <c:pt idx="3077">
                  <c:v>39741</c:v>
                </c:pt>
                <c:pt idx="3078">
                  <c:v>39742</c:v>
                </c:pt>
                <c:pt idx="3079">
                  <c:v>39743</c:v>
                </c:pt>
                <c:pt idx="3080">
                  <c:v>39744</c:v>
                </c:pt>
                <c:pt idx="3081">
                  <c:v>39745</c:v>
                </c:pt>
                <c:pt idx="3082">
                  <c:v>39748</c:v>
                </c:pt>
                <c:pt idx="3083">
                  <c:v>39749</c:v>
                </c:pt>
                <c:pt idx="3084">
                  <c:v>39750</c:v>
                </c:pt>
                <c:pt idx="3085">
                  <c:v>39751</c:v>
                </c:pt>
                <c:pt idx="3086">
                  <c:v>39752</c:v>
                </c:pt>
                <c:pt idx="3087">
                  <c:v>39755</c:v>
                </c:pt>
                <c:pt idx="3088">
                  <c:v>39756</c:v>
                </c:pt>
                <c:pt idx="3089">
                  <c:v>39757</c:v>
                </c:pt>
                <c:pt idx="3090">
                  <c:v>39758</c:v>
                </c:pt>
                <c:pt idx="3091">
                  <c:v>39759</c:v>
                </c:pt>
                <c:pt idx="3092">
                  <c:v>39762</c:v>
                </c:pt>
                <c:pt idx="3093">
                  <c:v>39763</c:v>
                </c:pt>
                <c:pt idx="3094">
                  <c:v>39764</c:v>
                </c:pt>
                <c:pt idx="3095">
                  <c:v>39765</c:v>
                </c:pt>
                <c:pt idx="3096">
                  <c:v>39766</c:v>
                </c:pt>
                <c:pt idx="3097">
                  <c:v>39769</c:v>
                </c:pt>
                <c:pt idx="3098">
                  <c:v>39770</c:v>
                </c:pt>
                <c:pt idx="3099">
                  <c:v>39771</c:v>
                </c:pt>
                <c:pt idx="3100">
                  <c:v>39772</c:v>
                </c:pt>
                <c:pt idx="3101">
                  <c:v>39773</c:v>
                </c:pt>
                <c:pt idx="3102">
                  <c:v>39776</c:v>
                </c:pt>
                <c:pt idx="3103">
                  <c:v>39777</c:v>
                </c:pt>
                <c:pt idx="3104">
                  <c:v>39778</c:v>
                </c:pt>
                <c:pt idx="3105">
                  <c:v>39779</c:v>
                </c:pt>
                <c:pt idx="3106">
                  <c:v>39780</c:v>
                </c:pt>
                <c:pt idx="3107">
                  <c:v>39783</c:v>
                </c:pt>
                <c:pt idx="3108">
                  <c:v>39784</c:v>
                </c:pt>
                <c:pt idx="3109">
                  <c:v>39785</c:v>
                </c:pt>
                <c:pt idx="3110">
                  <c:v>39786</c:v>
                </c:pt>
                <c:pt idx="3111">
                  <c:v>39787</c:v>
                </c:pt>
                <c:pt idx="3112">
                  <c:v>39790</c:v>
                </c:pt>
                <c:pt idx="3113">
                  <c:v>39791</c:v>
                </c:pt>
                <c:pt idx="3114">
                  <c:v>39792</c:v>
                </c:pt>
                <c:pt idx="3115">
                  <c:v>39793</c:v>
                </c:pt>
                <c:pt idx="3116">
                  <c:v>39794</c:v>
                </c:pt>
                <c:pt idx="3117">
                  <c:v>39797</c:v>
                </c:pt>
                <c:pt idx="3118">
                  <c:v>39798</c:v>
                </c:pt>
                <c:pt idx="3119">
                  <c:v>39799</c:v>
                </c:pt>
                <c:pt idx="3120">
                  <c:v>39800</c:v>
                </c:pt>
                <c:pt idx="3121">
                  <c:v>39801</c:v>
                </c:pt>
                <c:pt idx="3122">
                  <c:v>39804</c:v>
                </c:pt>
                <c:pt idx="3123">
                  <c:v>39805</c:v>
                </c:pt>
                <c:pt idx="3124">
                  <c:v>39806</c:v>
                </c:pt>
                <c:pt idx="3125">
                  <c:v>39807</c:v>
                </c:pt>
                <c:pt idx="3126">
                  <c:v>39808</c:v>
                </c:pt>
                <c:pt idx="3127">
                  <c:v>39811</c:v>
                </c:pt>
                <c:pt idx="3128">
                  <c:v>39812</c:v>
                </c:pt>
                <c:pt idx="3129">
                  <c:v>39813</c:v>
                </c:pt>
                <c:pt idx="3130">
                  <c:v>39814</c:v>
                </c:pt>
                <c:pt idx="3131">
                  <c:v>39815</c:v>
                </c:pt>
                <c:pt idx="3132">
                  <c:v>39818</c:v>
                </c:pt>
                <c:pt idx="3133">
                  <c:v>39819</c:v>
                </c:pt>
                <c:pt idx="3134">
                  <c:v>39820</c:v>
                </c:pt>
                <c:pt idx="3135">
                  <c:v>39821</c:v>
                </c:pt>
                <c:pt idx="3136">
                  <c:v>39822</c:v>
                </c:pt>
                <c:pt idx="3137">
                  <c:v>39825</c:v>
                </c:pt>
                <c:pt idx="3138">
                  <c:v>39826</c:v>
                </c:pt>
                <c:pt idx="3139">
                  <c:v>39827</c:v>
                </c:pt>
                <c:pt idx="3140">
                  <c:v>39828</c:v>
                </c:pt>
                <c:pt idx="3141">
                  <c:v>39829</c:v>
                </c:pt>
                <c:pt idx="3142">
                  <c:v>39832</c:v>
                </c:pt>
                <c:pt idx="3143">
                  <c:v>39833</c:v>
                </c:pt>
                <c:pt idx="3144">
                  <c:v>39834</c:v>
                </c:pt>
                <c:pt idx="3145">
                  <c:v>39835</c:v>
                </c:pt>
                <c:pt idx="3146">
                  <c:v>39836</c:v>
                </c:pt>
                <c:pt idx="3147">
                  <c:v>39839</c:v>
                </c:pt>
                <c:pt idx="3148">
                  <c:v>39840</c:v>
                </c:pt>
                <c:pt idx="3149">
                  <c:v>39841</c:v>
                </c:pt>
                <c:pt idx="3150">
                  <c:v>39842</c:v>
                </c:pt>
                <c:pt idx="3151">
                  <c:v>39843</c:v>
                </c:pt>
                <c:pt idx="3152">
                  <c:v>39846</c:v>
                </c:pt>
                <c:pt idx="3153">
                  <c:v>39847</c:v>
                </c:pt>
                <c:pt idx="3154">
                  <c:v>39848</c:v>
                </c:pt>
                <c:pt idx="3155">
                  <c:v>39849</c:v>
                </c:pt>
                <c:pt idx="3156">
                  <c:v>39850</c:v>
                </c:pt>
                <c:pt idx="3157">
                  <c:v>39853</c:v>
                </c:pt>
                <c:pt idx="3158">
                  <c:v>39854</c:v>
                </c:pt>
                <c:pt idx="3159">
                  <c:v>39855</c:v>
                </c:pt>
                <c:pt idx="3160">
                  <c:v>39856</c:v>
                </c:pt>
                <c:pt idx="3161">
                  <c:v>39857</c:v>
                </c:pt>
                <c:pt idx="3162">
                  <c:v>39860</c:v>
                </c:pt>
                <c:pt idx="3163">
                  <c:v>39861</c:v>
                </c:pt>
                <c:pt idx="3164">
                  <c:v>39862</c:v>
                </c:pt>
                <c:pt idx="3165">
                  <c:v>39863</c:v>
                </c:pt>
                <c:pt idx="3166">
                  <c:v>39864</c:v>
                </c:pt>
                <c:pt idx="3167">
                  <c:v>39867</c:v>
                </c:pt>
                <c:pt idx="3168">
                  <c:v>39868</c:v>
                </c:pt>
                <c:pt idx="3169">
                  <c:v>39869</c:v>
                </c:pt>
                <c:pt idx="3170">
                  <c:v>39870</c:v>
                </c:pt>
                <c:pt idx="3171">
                  <c:v>39871</c:v>
                </c:pt>
                <c:pt idx="3172">
                  <c:v>39874</c:v>
                </c:pt>
                <c:pt idx="3173">
                  <c:v>39875</c:v>
                </c:pt>
                <c:pt idx="3174">
                  <c:v>39876</c:v>
                </c:pt>
                <c:pt idx="3175">
                  <c:v>39877</c:v>
                </c:pt>
                <c:pt idx="3176">
                  <c:v>39878</c:v>
                </c:pt>
                <c:pt idx="3177">
                  <c:v>39881</c:v>
                </c:pt>
                <c:pt idx="3178">
                  <c:v>39882</c:v>
                </c:pt>
                <c:pt idx="3179">
                  <c:v>39883</c:v>
                </c:pt>
                <c:pt idx="3180">
                  <c:v>39884</c:v>
                </c:pt>
                <c:pt idx="3181">
                  <c:v>39885</c:v>
                </c:pt>
                <c:pt idx="3182">
                  <c:v>39888</c:v>
                </c:pt>
                <c:pt idx="3183">
                  <c:v>39889</c:v>
                </c:pt>
                <c:pt idx="3184">
                  <c:v>39890</c:v>
                </c:pt>
                <c:pt idx="3185">
                  <c:v>39891</c:v>
                </c:pt>
                <c:pt idx="3186">
                  <c:v>39892</c:v>
                </c:pt>
                <c:pt idx="3187">
                  <c:v>39895</c:v>
                </c:pt>
                <c:pt idx="3188">
                  <c:v>39896</c:v>
                </c:pt>
                <c:pt idx="3189">
                  <c:v>39897</c:v>
                </c:pt>
                <c:pt idx="3190">
                  <c:v>39898</c:v>
                </c:pt>
                <c:pt idx="3191">
                  <c:v>39899</c:v>
                </c:pt>
                <c:pt idx="3192">
                  <c:v>39902</c:v>
                </c:pt>
                <c:pt idx="3193">
                  <c:v>39903</c:v>
                </c:pt>
                <c:pt idx="3194">
                  <c:v>39904</c:v>
                </c:pt>
                <c:pt idx="3195">
                  <c:v>39905</c:v>
                </c:pt>
                <c:pt idx="3196">
                  <c:v>39906</c:v>
                </c:pt>
                <c:pt idx="3197">
                  <c:v>39909</c:v>
                </c:pt>
                <c:pt idx="3198">
                  <c:v>39910</c:v>
                </c:pt>
                <c:pt idx="3199">
                  <c:v>39911</c:v>
                </c:pt>
                <c:pt idx="3200">
                  <c:v>39912</c:v>
                </c:pt>
                <c:pt idx="3201">
                  <c:v>39913</c:v>
                </c:pt>
                <c:pt idx="3202">
                  <c:v>39916</c:v>
                </c:pt>
                <c:pt idx="3203">
                  <c:v>39917</c:v>
                </c:pt>
                <c:pt idx="3204">
                  <c:v>39918</c:v>
                </c:pt>
                <c:pt idx="3205">
                  <c:v>39919</c:v>
                </c:pt>
                <c:pt idx="3206">
                  <c:v>39920</c:v>
                </c:pt>
                <c:pt idx="3207">
                  <c:v>39923</c:v>
                </c:pt>
                <c:pt idx="3208">
                  <c:v>39924</c:v>
                </c:pt>
                <c:pt idx="3209">
                  <c:v>39925</c:v>
                </c:pt>
                <c:pt idx="3210">
                  <c:v>39926</c:v>
                </c:pt>
                <c:pt idx="3211">
                  <c:v>39927</c:v>
                </c:pt>
                <c:pt idx="3212">
                  <c:v>39930</c:v>
                </c:pt>
                <c:pt idx="3213">
                  <c:v>39931</c:v>
                </c:pt>
                <c:pt idx="3214">
                  <c:v>39932</c:v>
                </c:pt>
                <c:pt idx="3215">
                  <c:v>39933</c:v>
                </c:pt>
                <c:pt idx="3216">
                  <c:v>39934</c:v>
                </c:pt>
                <c:pt idx="3217">
                  <c:v>39937</c:v>
                </c:pt>
                <c:pt idx="3218">
                  <c:v>39938</c:v>
                </c:pt>
                <c:pt idx="3219">
                  <c:v>39939</c:v>
                </c:pt>
                <c:pt idx="3220">
                  <c:v>39940</c:v>
                </c:pt>
                <c:pt idx="3221">
                  <c:v>39941</c:v>
                </c:pt>
                <c:pt idx="3222">
                  <c:v>39944</c:v>
                </c:pt>
                <c:pt idx="3223">
                  <c:v>39945</c:v>
                </c:pt>
                <c:pt idx="3224">
                  <c:v>39946</c:v>
                </c:pt>
                <c:pt idx="3225">
                  <c:v>39947</c:v>
                </c:pt>
                <c:pt idx="3226">
                  <c:v>39948</c:v>
                </c:pt>
                <c:pt idx="3227">
                  <c:v>39951</c:v>
                </c:pt>
                <c:pt idx="3228">
                  <c:v>39952</c:v>
                </c:pt>
                <c:pt idx="3229">
                  <c:v>39953</c:v>
                </c:pt>
                <c:pt idx="3230">
                  <c:v>39954</c:v>
                </c:pt>
                <c:pt idx="3231">
                  <c:v>39955</c:v>
                </c:pt>
                <c:pt idx="3232">
                  <c:v>39958</c:v>
                </c:pt>
                <c:pt idx="3233">
                  <c:v>39959</c:v>
                </c:pt>
                <c:pt idx="3234">
                  <c:v>39960</c:v>
                </c:pt>
                <c:pt idx="3235">
                  <c:v>39961</c:v>
                </c:pt>
                <c:pt idx="3236">
                  <c:v>39962</c:v>
                </c:pt>
                <c:pt idx="3237">
                  <c:v>39965</c:v>
                </c:pt>
                <c:pt idx="3238">
                  <c:v>39966</c:v>
                </c:pt>
                <c:pt idx="3239">
                  <c:v>39967</c:v>
                </c:pt>
                <c:pt idx="3240">
                  <c:v>39968</c:v>
                </c:pt>
                <c:pt idx="3241">
                  <c:v>39969</c:v>
                </c:pt>
                <c:pt idx="3242">
                  <c:v>39972</c:v>
                </c:pt>
                <c:pt idx="3243">
                  <c:v>39973</c:v>
                </c:pt>
                <c:pt idx="3244">
                  <c:v>39974</c:v>
                </c:pt>
                <c:pt idx="3245">
                  <c:v>39975</c:v>
                </c:pt>
                <c:pt idx="3246">
                  <c:v>39976</c:v>
                </c:pt>
                <c:pt idx="3247">
                  <c:v>39979</c:v>
                </c:pt>
                <c:pt idx="3248">
                  <c:v>39980</c:v>
                </c:pt>
                <c:pt idx="3249">
                  <c:v>39981</c:v>
                </c:pt>
                <c:pt idx="3250">
                  <c:v>39982</c:v>
                </c:pt>
                <c:pt idx="3251">
                  <c:v>39983</c:v>
                </c:pt>
                <c:pt idx="3252">
                  <c:v>39986</c:v>
                </c:pt>
                <c:pt idx="3253">
                  <c:v>39987</c:v>
                </c:pt>
                <c:pt idx="3254">
                  <c:v>39988</c:v>
                </c:pt>
                <c:pt idx="3255">
                  <c:v>39989</c:v>
                </c:pt>
                <c:pt idx="3256">
                  <c:v>39990</c:v>
                </c:pt>
                <c:pt idx="3257">
                  <c:v>39993</c:v>
                </c:pt>
                <c:pt idx="3258">
                  <c:v>39994</c:v>
                </c:pt>
                <c:pt idx="3259">
                  <c:v>39995</c:v>
                </c:pt>
                <c:pt idx="3260">
                  <c:v>39996</c:v>
                </c:pt>
                <c:pt idx="3261">
                  <c:v>39997</c:v>
                </c:pt>
                <c:pt idx="3262">
                  <c:v>40000</c:v>
                </c:pt>
                <c:pt idx="3263">
                  <c:v>40001</c:v>
                </c:pt>
                <c:pt idx="3264">
                  <c:v>40002</c:v>
                </c:pt>
                <c:pt idx="3265">
                  <c:v>40003</c:v>
                </c:pt>
                <c:pt idx="3266">
                  <c:v>40004</c:v>
                </c:pt>
                <c:pt idx="3267">
                  <c:v>40007</c:v>
                </c:pt>
                <c:pt idx="3268">
                  <c:v>40008</c:v>
                </c:pt>
                <c:pt idx="3269">
                  <c:v>40009</c:v>
                </c:pt>
                <c:pt idx="3270">
                  <c:v>40010</c:v>
                </c:pt>
                <c:pt idx="3271">
                  <c:v>40011</c:v>
                </c:pt>
                <c:pt idx="3272">
                  <c:v>40014</c:v>
                </c:pt>
                <c:pt idx="3273">
                  <c:v>40015</c:v>
                </c:pt>
                <c:pt idx="3274">
                  <c:v>40016</c:v>
                </c:pt>
                <c:pt idx="3275">
                  <c:v>40017</c:v>
                </c:pt>
                <c:pt idx="3276">
                  <c:v>40018</c:v>
                </c:pt>
                <c:pt idx="3277">
                  <c:v>40021</c:v>
                </c:pt>
                <c:pt idx="3278">
                  <c:v>40022</c:v>
                </c:pt>
                <c:pt idx="3279">
                  <c:v>40023</c:v>
                </c:pt>
                <c:pt idx="3280">
                  <c:v>40024</c:v>
                </c:pt>
                <c:pt idx="3281">
                  <c:v>40025</c:v>
                </c:pt>
                <c:pt idx="3282">
                  <c:v>40028</c:v>
                </c:pt>
                <c:pt idx="3283">
                  <c:v>40029</c:v>
                </c:pt>
                <c:pt idx="3284">
                  <c:v>40030</c:v>
                </c:pt>
                <c:pt idx="3285">
                  <c:v>40031</c:v>
                </c:pt>
                <c:pt idx="3286">
                  <c:v>40032</c:v>
                </c:pt>
                <c:pt idx="3287">
                  <c:v>40035</c:v>
                </c:pt>
                <c:pt idx="3288">
                  <c:v>40036</c:v>
                </c:pt>
                <c:pt idx="3289">
                  <c:v>40037</c:v>
                </c:pt>
                <c:pt idx="3290">
                  <c:v>40038</c:v>
                </c:pt>
                <c:pt idx="3291">
                  <c:v>40039</c:v>
                </c:pt>
                <c:pt idx="3292">
                  <c:v>40042</c:v>
                </c:pt>
                <c:pt idx="3293">
                  <c:v>40043</c:v>
                </c:pt>
                <c:pt idx="3294">
                  <c:v>40044</c:v>
                </c:pt>
                <c:pt idx="3295">
                  <c:v>40045</c:v>
                </c:pt>
                <c:pt idx="3296">
                  <c:v>40046</c:v>
                </c:pt>
                <c:pt idx="3297">
                  <c:v>40049</c:v>
                </c:pt>
                <c:pt idx="3298">
                  <c:v>40050</c:v>
                </c:pt>
                <c:pt idx="3299">
                  <c:v>40051</c:v>
                </c:pt>
                <c:pt idx="3300">
                  <c:v>40052</c:v>
                </c:pt>
                <c:pt idx="3301">
                  <c:v>40053</c:v>
                </c:pt>
                <c:pt idx="3302">
                  <c:v>40056</c:v>
                </c:pt>
                <c:pt idx="3303">
                  <c:v>40057</c:v>
                </c:pt>
                <c:pt idx="3304">
                  <c:v>40058</c:v>
                </c:pt>
                <c:pt idx="3305">
                  <c:v>40059</c:v>
                </c:pt>
                <c:pt idx="3306">
                  <c:v>40060</c:v>
                </c:pt>
                <c:pt idx="3307">
                  <c:v>40063</c:v>
                </c:pt>
                <c:pt idx="3308">
                  <c:v>40064</c:v>
                </c:pt>
                <c:pt idx="3309">
                  <c:v>40065</c:v>
                </c:pt>
                <c:pt idx="3310">
                  <c:v>40066</c:v>
                </c:pt>
                <c:pt idx="3311">
                  <c:v>40067</c:v>
                </c:pt>
                <c:pt idx="3312">
                  <c:v>40070</c:v>
                </c:pt>
                <c:pt idx="3313">
                  <c:v>40071</c:v>
                </c:pt>
                <c:pt idx="3314">
                  <c:v>40072</c:v>
                </c:pt>
                <c:pt idx="3315">
                  <c:v>40073</c:v>
                </c:pt>
                <c:pt idx="3316">
                  <c:v>40074</c:v>
                </c:pt>
                <c:pt idx="3317">
                  <c:v>40077</c:v>
                </c:pt>
                <c:pt idx="3318">
                  <c:v>40078</c:v>
                </c:pt>
                <c:pt idx="3319">
                  <c:v>40079</c:v>
                </c:pt>
                <c:pt idx="3320">
                  <c:v>40080</c:v>
                </c:pt>
                <c:pt idx="3321">
                  <c:v>40081</c:v>
                </c:pt>
                <c:pt idx="3322">
                  <c:v>40084</c:v>
                </c:pt>
                <c:pt idx="3323">
                  <c:v>40085</c:v>
                </c:pt>
                <c:pt idx="3324">
                  <c:v>40086</c:v>
                </c:pt>
                <c:pt idx="3325">
                  <c:v>40087</c:v>
                </c:pt>
                <c:pt idx="3326">
                  <c:v>40088</c:v>
                </c:pt>
                <c:pt idx="3327">
                  <c:v>40091</c:v>
                </c:pt>
                <c:pt idx="3328">
                  <c:v>40092</c:v>
                </c:pt>
                <c:pt idx="3329">
                  <c:v>40093</c:v>
                </c:pt>
                <c:pt idx="3330">
                  <c:v>40094</c:v>
                </c:pt>
                <c:pt idx="3331">
                  <c:v>40095</c:v>
                </c:pt>
                <c:pt idx="3332">
                  <c:v>40098</c:v>
                </c:pt>
                <c:pt idx="3333">
                  <c:v>40099</c:v>
                </c:pt>
                <c:pt idx="3334">
                  <c:v>40100</c:v>
                </c:pt>
                <c:pt idx="3335">
                  <c:v>40101</c:v>
                </c:pt>
                <c:pt idx="3336">
                  <c:v>40102</c:v>
                </c:pt>
                <c:pt idx="3337">
                  <c:v>40105</c:v>
                </c:pt>
                <c:pt idx="3338">
                  <c:v>40106</c:v>
                </c:pt>
                <c:pt idx="3339">
                  <c:v>40107</c:v>
                </c:pt>
                <c:pt idx="3340">
                  <c:v>40108</c:v>
                </c:pt>
                <c:pt idx="3341">
                  <c:v>40109</c:v>
                </c:pt>
                <c:pt idx="3342">
                  <c:v>40112</c:v>
                </c:pt>
                <c:pt idx="3343">
                  <c:v>40113</c:v>
                </c:pt>
                <c:pt idx="3344">
                  <c:v>40114</c:v>
                </c:pt>
                <c:pt idx="3345">
                  <c:v>40115</c:v>
                </c:pt>
                <c:pt idx="3346">
                  <c:v>40116</c:v>
                </c:pt>
                <c:pt idx="3347">
                  <c:v>40119</c:v>
                </c:pt>
                <c:pt idx="3348">
                  <c:v>40120</c:v>
                </c:pt>
                <c:pt idx="3349">
                  <c:v>40121</c:v>
                </c:pt>
                <c:pt idx="3350">
                  <c:v>40122</c:v>
                </c:pt>
                <c:pt idx="3351">
                  <c:v>40123</c:v>
                </c:pt>
                <c:pt idx="3352">
                  <c:v>40126</c:v>
                </c:pt>
                <c:pt idx="3353">
                  <c:v>40127</c:v>
                </c:pt>
                <c:pt idx="3354">
                  <c:v>40128</c:v>
                </c:pt>
                <c:pt idx="3355">
                  <c:v>40129</c:v>
                </c:pt>
                <c:pt idx="3356">
                  <c:v>40130</c:v>
                </c:pt>
                <c:pt idx="3357">
                  <c:v>40133</c:v>
                </c:pt>
                <c:pt idx="3358">
                  <c:v>40134</c:v>
                </c:pt>
                <c:pt idx="3359">
                  <c:v>40135</c:v>
                </c:pt>
                <c:pt idx="3360">
                  <c:v>40136</c:v>
                </c:pt>
                <c:pt idx="3361">
                  <c:v>40137</c:v>
                </c:pt>
                <c:pt idx="3362">
                  <c:v>40140</c:v>
                </c:pt>
                <c:pt idx="3363">
                  <c:v>40141</c:v>
                </c:pt>
                <c:pt idx="3364">
                  <c:v>40142</c:v>
                </c:pt>
                <c:pt idx="3365">
                  <c:v>40143</c:v>
                </c:pt>
                <c:pt idx="3366">
                  <c:v>40144</c:v>
                </c:pt>
                <c:pt idx="3367">
                  <c:v>40147</c:v>
                </c:pt>
                <c:pt idx="3368">
                  <c:v>40148</c:v>
                </c:pt>
                <c:pt idx="3369">
                  <c:v>40149</c:v>
                </c:pt>
                <c:pt idx="3370">
                  <c:v>40150</c:v>
                </c:pt>
                <c:pt idx="3371">
                  <c:v>40151</c:v>
                </c:pt>
                <c:pt idx="3372">
                  <c:v>40154</c:v>
                </c:pt>
                <c:pt idx="3373">
                  <c:v>40155</c:v>
                </c:pt>
                <c:pt idx="3374">
                  <c:v>40156</c:v>
                </c:pt>
                <c:pt idx="3375">
                  <c:v>40157</c:v>
                </c:pt>
                <c:pt idx="3376">
                  <c:v>40158</c:v>
                </c:pt>
                <c:pt idx="3377">
                  <c:v>40161</c:v>
                </c:pt>
                <c:pt idx="3378">
                  <c:v>40162</c:v>
                </c:pt>
                <c:pt idx="3379">
                  <c:v>40163</c:v>
                </c:pt>
                <c:pt idx="3380">
                  <c:v>40164</c:v>
                </c:pt>
                <c:pt idx="3381">
                  <c:v>40165</c:v>
                </c:pt>
                <c:pt idx="3382">
                  <c:v>40168</c:v>
                </c:pt>
                <c:pt idx="3383">
                  <c:v>40169</c:v>
                </c:pt>
                <c:pt idx="3384">
                  <c:v>40170</c:v>
                </c:pt>
                <c:pt idx="3385">
                  <c:v>40171</c:v>
                </c:pt>
                <c:pt idx="3386">
                  <c:v>40172</c:v>
                </c:pt>
                <c:pt idx="3387">
                  <c:v>40175</c:v>
                </c:pt>
                <c:pt idx="3388">
                  <c:v>40176</c:v>
                </c:pt>
                <c:pt idx="3389">
                  <c:v>40177</c:v>
                </c:pt>
                <c:pt idx="3390">
                  <c:v>40178</c:v>
                </c:pt>
                <c:pt idx="3391">
                  <c:v>40179</c:v>
                </c:pt>
                <c:pt idx="3392">
                  <c:v>40182</c:v>
                </c:pt>
                <c:pt idx="3393">
                  <c:v>40183</c:v>
                </c:pt>
                <c:pt idx="3394">
                  <c:v>40184</c:v>
                </c:pt>
                <c:pt idx="3395">
                  <c:v>40185</c:v>
                </c:pt>
                <c:pt idx="3396">
                  <c:v>40186</c:v>
                </c:pt>
                <c:pt idx="3397">
                  <c:v>40189</c:v>
                </c:pt>
                <c:pt idx="3398">
                  <c:v>40190</c:v>
                </c:pt>
                <c:pt idx="3399">
                  <c:v>40191</c:v>
                </c:pt>
                <c:pt idx="3400">
                  <c:v>40192</c:v>
                </c:pt>
                <c:pt idx="3401">
                  <c:v>40193</c:v>
                </c:pt>
                <c:pt idx="3402">
                  <c:v>40196</c:v>
                </c:pt>
                <c:pt idx="3403">
                  <c:v>40197</c:v>
                </c:pt>
                <c:pt idx="3404">
                  <c:v>40198</c:v>
                </c:pt>
                <c:pt idx="3405">
                  <c:v>40199</c:v>
                </c:pt>
                <c:pt idx="3406">
                  <c:v>40200</c:v>
                </c:pt>
                <c:pt idx="3407">
                  <c:v>40203</c:v>
                </c:pt>
                <c:pt idx="3408">
                  <c:v>40204</c:v>
                </c:pt>
                <c:pt idx="3409">
                  <c:v>40205</c:v>
                </c:pt>
                <c:pt idx="3410">
                  <c:v>40206</c:v>
                </c:pt>
                <c:pt idx="3411">
                  <c:v>40207</c:v>
                </c:pt>
                <c:pt idx="3412">
                  <c:v>40210</c:v>
                </c:pt>
                <c:pt idx="3413">
                  <c:v>40211</c:v>
                </c:pt>
                <c:pt idx="3414">
                  <c:v>40212</c:v>
                </c:pt>
                <c:pt idx="3415">
                  <c:v>40213</c:v>
                </c:pt>
                <c:pt idx="3416">
                  <c:v>40214</c:v>
                </c:pt>
                <c:pt idx="3417">
                  <c:v>40217</c:v>
                </c:pt>
                <c:pt idx="3418">
                  <c:v>40218</c:v>
                </c:pt>
                <c:pt idx="3419">
                  <c:v>40219</c:v>
                </c:pt>
                <c:pt idx="3420">
                  <c:v>40220</c:v>
                </c:pt>
                <c:pt idx="3421">
                  <c:v>40221</c:v>
                </c:pt>
                <c:pt idx="3422">
                  <c:v>40224</c:v>
                </c:pt>
                <c:pt idx="3423">
                  <c:v>40225</c:v>
                </c:pt>
                <c:pt idx="3424">
                  <c:v>40226</c:v>
                </c:pt>
                <c:pt idx="3425">
                  <c:v>40227</c:v>
                </c:pt>
                <c:pt idx="3426">
                  <c:v>40228</c:v>
                </c:pt>
                <c:pt idx="3427">
                  <c:v>40231</c:v>
                </c:pt>
                <c:pt idx="3428">
                  <c:v>40232</c:v>
                </c:pt>
                <c:pt idx="3429">
                  <c:v>40233</c:v>
                </c:pt>
                <c:pt idx="3430">
                  <c:v>40234</c:v>
                </c:pt>
                <c:pt idx="3431">
                  <c:v>40235</c:v>
                </c:pt>
                <c:pt idx="3432">
                  <c:v>40238</c:v>
                </c:pt>
                <c:pt idx="3433">
                  <c:v>40239</c:v>
                </c:pt>
                <c:pt idx="3434">
                  <c:v>40240</c:v>
                </c:pt>
                <c:pt idx="3435">
                  <c:v>40241</c:v>
                </c:pt>
                <c:pt idx="3436">
                  <c:v>40242</c:v>
                </c:pt>
                <c:pt idx="3437">
                  <c:v>40245</c:v>
                </c:pt>
                <c:pt idx="3438">
                  <c:v>40246</c:v>
                </c:pt>
                <c:pt idx="3439">
                  <c:v>40247</c:v>
                </c:pt>
                <c:pt idx="3440">
                  <c:v>40248</c:v>
                </c:pt>
                <c:pt idx="3441">
                  <c:v>40249</c:v>
                </c:pt>
                <c:pt idx="3442">
                  <c:v>40252</c:v>
                </c:pt>
                <c:pt idx="3443">
                  <c:v>40253</c:v>
                </c:pt>
                <c:pt idx="3444">
                  <c:v>40254</c:v>
                </c:pt>
                <c:pt idx="3445">
                  <c:v>40255</c:v>
                </c:pt>
                <c:pt idx="3446">
                  <c:v>40256</c:v>
                </c:pt>
                <c:pt idx="3447">
                  <c:v>40259</c:v>
                </c:pt>
                <c:pt idx="3448">
                  <c:v>40260</c:v>
                </c:pt>
                <c:pt idx="3449">
                  <c:v>40261</c:v>
                </c:pt>
                <c:pt idx="3450">
                  <c:v>40262</c:v>
                </c:pt>
                <c:pt idx="3451">
                  <c:v>40263</c:v>
                </c:pt>
                <c:pt idx="3452">
                  <c:v>40266</c:v>
                </c:pt>
                <c:pt idx="3453">
                  <c:v>40267</c:v>
                </c:pt>
                <c:pt idx="3454">
                  <c:v>40268</c:v>
                </c:pt>
                <c:pt idx="3455">
                  <c:v>40269</c:v>
                </c:pt>
                <c:pt idx="3456">
                  <c:v>40270</c:v>
                </c:pt>
                <c:pt idx="3457">
                  <c:v>40273</c:v>
                </c:pt>
                <c:pt idx="3458">
                  <c:v>40274</c:v>
                </c:pt>
                <c:pt idx="3459">
                  <c:v>40275</c:v>
                </c:pt>
                <c:pt idx="3460">
                  <c:v>40276</c:v>
                </c:pt>
                <c:pt idx="3461">
                  <c:v>40277</c:v>
                </c:pt>
                <c:pt idx="3462">
                  <c:v>40280</c:v>
                </c:pt>
                <c:pt idx="3463">
                  <c:v>40281</c:v>
                </c:pt>
                <c:pt idx="3464">
                  <c:v>40282</c:v>
                </c:pt>
                <c:pt idx="3465">
                  <c:v>40283</c:v>
                </c:pt>
                <c:pt idx="3466">
                  <c:v>40284</c:v>
                </c:pt>
                <c:pt idx="3467">
                  <c:v>40287</c:v>
                </c:pt>
                <c:pt idx="3468">
                  <c:v>40288</c:v>
                </c:pt>
                <c:pt idx="3469">
                  <c:v>40289</c:v>
                </c:pt>
                <c:pt idx="3470">
                  <c:v>40290</c:v>
                </c:pt>
                <c:pt idx="3471">
                  <c:v>40291</c:v>
                </c:pt>
                <c:pt idx="3472">
                  <c:v>40294</c:v>
                </c:pt>
                <c:pt idx="3473">
                  <c:v>40295</c:v>
                </c:pt>
                <c:pt idx="3474">
                  <c:v>40296</c:v>
                </c:pt>
                <c:pt idx="3475">
                  <c:v>40297</c:v>
                </c:pt>
                <c:pt idx="3476">
                  <c:v>40298</c:v>
                </c:pt>
                <c:pt idx="3477">
                  <c:v>40301</c:v>
                </c:pt>
                <c:pt idx="3478">
                  <c:v>40302</c:v>
                </c:pt>
                <c:pt idx="3479">
                  <c:v>40303</c:v>
                </c:pt>
                <c:pt idx="3480">
                  <c:v>40304</c:v>
                </c:pt>
                <c:pt idx="3481">
                  <c:v>40305</c:v>
                </c:pt>
                <c:pt idx="3482">
                  <c:v>40308</c:v>
                </c:pt>
                <c:pt idx="3483">
                  <c:v>40309</c:v>
                </c:pt>
                <c:pt idx="3484">
                  <c:v>40310</c:v>
                </c:pt>
                <c:pt idx="3485">
                  <c:v>40311</c:v>
                </c:pt>
                <c:pt idx="3486">
                  <c:v>40312</c:v>
                </c:pt>
                <c:pt idx="3487">
                  <c:v>40315</c:v>
                </c:pt>
                <c:pt idx="3488">
                  <c:v>40316</c:v>
                </c:pt>
                <c:pt idx="3489">
                  <c:v>40317</c:v>
                </c:pt>
                <c:pt idx="3490">
                  <c:v>40318</c:v>
                </c:pt>
                <c:pt idx="3491">
                  <c:v>40319</c:v>
                </c:pt>
                <c:pt idx="3492">
                  <c:v>40322</c:v>
                </c:pt>
                <c:pt idx="3493">
                  <c:v>40323</c:v>
                </c:pt>
                <c:pt idx="3494">
                  <c:v>40324</c:v>
                </c:pt>
                <c:pt idx="3495">
                  <c:v>40325</c:v>
                </c:pt>
                <c:pt idx="3496">
                  <c:v>40326</c:v>
                </c:pt>
                <c:pt idx="3497">
                  <c:v>40329</c:v>
                </c:pt>
                <c:pt idx="3498">
                  <c:v>40330</c:v>
                </c:pt>
                <c:pt idx="3499">
                  <c:v>40331</c:v>
                </c:pt>
                <c:pt idx="3500">
                  <c:v>40332</c:v>
                </c:pt>
                <c:pt idx="3501">
                  <c:v>40333</c:v>
                </c:pt>
                <c:pt idx="3502">
                  <c:v>40336</c:v>
                </c:pt>
                <c:pt idx="3503">
                  <c:v>40337</c:v>
                </c:pt>
                <c:pt idx="3504">
                  <c:v>40338</c:v>
                </c:pt>
                <c:pt idx="3505">
                  <c:v>40339</c:v>
                </c:pt>
                <c:pt idx="3506">
                  <c:v>40340</c:v>
                </c:pt>
                <c:pt idx="3507">
                  <c:v>40343</c:v>
                </c:pt>
                <c:pt idx="3508">
                  <c:v>40344</c:v>
                </c:pt>
                <c:pt idx="3509">
                  <c:v>40345</c:v>
                </c:pt>
                <c:pt idx="3510">
                  <c:v>40346</c:v>
                </c:pt>
                <c:pt idx="3511">
                  <c:v>40347</c:v>
                </c:pt>
                <c:pt idx="3512">
                  <c:v>40350</c:v>
                </c:pt>
                <c:pt idx="3513">
                  <c:v>40351</c:v>
                </c:pt>
                <c:pt idx="3514">
                  <c:v>40352</c:v>
                </c:pt>
                <c:pt idx="3515">
                  <c:v>40353</c:v>
                </c:pt>
                <c:pt idx="3516">
                  <c:v>40354</c:v>
                </c:pt>
                <c:pt idx="3517">
                  <c:v>40357</c:v>
                </c:pt>
                <c:pt idx="3518">
                  <c:v>40358</c:v>
                </c:pt>
                <c:pt idx="3519">
                  <c:v>40359</c:v>
                </c:pt>
                <c:pt idx="3520">
                  <c:v>40360</c:v>
                </c:pt>
                <c:pt idx="3521">
                  <c:v>40361</c:v>
                </c:pt>
                <c:pt idx="3522">
                  <c:v>40364</c:v>
                </c:pt>
                <c:pt idx="3523">
                  <c:v>40365</c:v>
                </c:pt>
                <c:pt idx="3524">
                  <c:v>40366</c:v>
                </c:pt>
                <c:pt idx="3525">
                  <c:v>40367</c:v>
                </c:pt>
                <c:pt idx="3526">
                  <c:v>40368</c:v>
                </c:pt>
                <c:pt idx="3527">
                  <c:v>40371</c:v>
                </c:pt>
                <c:pt idx="3528">
                  <c:v>40372</c:v>
                </c:pt>
                <c:pt idx="3529">
                  <c:v>40373</c:v>
                </c:pt>
                <c:pt idx="3530">
                  <c:v>40374</c:v>
                </c:pt>
                <c:pt idx="3531">
                  <c:v>40375</c:v>
                </c:pt>
                <c:pt idx="3532">
                  <c:v>40378</c:v>
                </c:pt>
                <c:pt idx="3533">
                  <c:v>40379</c:v>
                </c:pt>
                <c:pt idx="3534">
                  <c:v>40380</c:v>
                </c:pt>
                <c:pt idx="3535">
                  <c:v>40381</c:v>
                </c:pt>
                <c:pt idx="3536">
                  <c:v>40382</c:v>
                </c:pt>
                <c:pt idx="3537">
                  <c:v>40385</c:v>
                </c:pt>
                <c:pt idx="3538">
                  <c:v>40386</c:v>
                </c:pt>
                <c:pt idx="3539">
                  <c:v>40387</c:v>
                </c:pt>
                <c:pt idx="3540">
                  <c:v>40388</c:v>
                </c:pt>
                <c:pt idx="3541">
                  <c:v>40389</c:v>
                </c:pt>
                <c:pt idx="3542">
                  <c:v>40392</c:v>
                </c:pt>
                <c:pt idx="3543">
                  <c:v>40393</c:v>
                </c:pt>
                <c:pt idx="3544">
                  <c:v>40394</c:v>
                </c:pt>
                <c:pt idx="3545">
                  <c:v>40395</c:v>
                </c:pt>
                <c:pt idx="3546">
                  <c:v>40396</c:v>
                </c:pt>
                <c:pt idx="3547">
                  <c:v>40399</c:v>
                </c:pt>
                <c:pt idx="3548">
                  <c:v>40400</c:v>
                </c:pt>
                <c:pt idx="3549">
                  <c:v>40401</c:v>
                </c:pt>
                <c:pt idx="3550">
                  <c:v>40402</c:v>
                </c:pt>
                <c:pt idx="3551">
                  <c:v>40403</c:v>
                </c:pt>
                <c:pt idx="3552">
                  <c:v>40406</c:v>
                </c:pt>
                <c:pt idx="3553">
                  <c:v>40407</c:v>
                </c:pt>
                <c:pt idx="3554">
                  <c:v>40408</c:v>
                </c:pt>
                <c:pt idx="3555">
                  <c:v>40409</c:v>
                </c:pt>
                <c:pt idx="3556">
                  <c:v>40410</c:v>
                </c:pt>
                <c:pt idx="3557">
                  <c:v>40413</c:v>
                </c:pt>
                <c:pt idx="3558">
                  <c:v>40414</c:v>
                </c:pt>
                <c:pt idx="3559">
                  <c:v>40415</c:v>
                </c:pt>
                <c:pt idx="3560">
                  <c:v>40416</c:v>
                </c:pt>
                <c:pt idx="3561">
                  <c:v>40417</c:v>
                </c:pt>
                <c:pt idx="3562">
                  <c:v>40420</c:v>
                </c:pt>
                <c:pt idx="3563">
                  <c:v>40421</c:v>
                </c:pt>
                <c:pt idx="3564">
                  <c:v>40422</c:v>
                </c:pt>
                <c:pt idx="3565">
                  <c:v>40423</c:v>
                </c:pt>
                <c:pt idx="3566">
                  <c:v>40424</c:v>
                </c:pt>
                <c:pt idx="3567">
                  <c:v>40427</c:v>
                </c:pt>
                <c:pt idx="3568">
                  <c:v>40428</c:v>
                </c:pt>
                <c:pt idx="3569">
                  <c:v>40429</c:v>
                </c:pt>
                <c:pt idx="3570">
                  <c:v>40430</c:v>
                </c:pt>
                <c:pt idx="3571">
                  <c:v>40431</c:v>
                </c:pt>
                <c:pt idx="3572">
                  <c:v>40434</c:v>
                </c:pt>
                <c:pt idx="3573">
                  <c:v>40435</c:v>
                </c:pt>
                <c:pt idx="3574">
                  <c:v>40436</c:v>
                </c:pt>
                <c:pt idx="3575">
                  <c:v>40437</c:v>
                </c:pt>
                <c:pt idx="3576">
                  <c:v>40438</c:v>
                </c:pt>
                <c:pt idx="3577">
                  <c:v>40441</c:v>
                </c:pt>
                <c:pt idx="3578">
                  <c:v>40442</c:v>
                </c:pt>
                <c:pt idx="3579">
                  <c:v>40443</c:v>
                </c:pt>
                <c:pt idx="3580">
                  <c:v>40444</c:v>
                </c:pt>
                <c:pt idx="3581">
                  <c:v>40445</c:v>
                </c:pt>
                <c:pt idx="3582">
                  <c:v>40448</c:v>
                </c:pt>
                <c:pt idx="3583">
                  <c:v>40449</c:v>
                </c:pt>
                <c:pt idx="3584">
                  <c:v>40450</c:v>
                </c:pt>
                <c:pt idx="3585">
                  <c:v>40451</c:v>
                </c:pt>
                <c:pt idx="3586">
                  <c:v>40452</c:v>
                </c:pt>
                <c:pt idx="3587">
                  <c:v>40455</c:v>
                </c:pt>
                <c:pt idx="3588">
                  <c:v>40456</c:v>
                </c:pt>
                <c:pt idx="3589">
                  <c:v>40457</c:v>
                </c:pt>
                <c:pt idx="3590">
                  <c:v>40458</c:v>
                </c:pt>
                <c:pt idx="3591">
                  <c:v>40459</c:v>
                </c:pt>
                <c:pt idx="3592">
                  <c:v>40462</c:v>
                </c:pt>
                <c:pt idx="3593">
                  <c:v>40463</c:v>
                </c:pt>
                <c:pt idx="3594">
                  <c:v>40464</c:v>
                </c:pt>
                <c:pt idx="3595">
                  <c:v>40465</c:v>
                </c:pt>
                <c:pt idx="3596">
                  <c:v>40466</c:v>
                </c:pt>
                <c:pt idx="3597">
                  <c:v>40469</c:v>
                </c:pt>
                <c:pt idx="3598">
                  <c:v>40470</c:v>
                </c:pt>
                <c:pt idx="3599">
                  <c:v>40471</c:v>
                </c:pt>
                <c:pt idx="3600">
                  <c:v>40472</c:v>
                </c:pt>
                <c:pt idx="3601">
                  <c:v>40473</c:v>
                </c:pt>
                <c:pt idx="3602">
                  <c:v>40476</c:v>
                </c:pt>
                <c:pt idx="3603">
                  <c:v>40477</c:v>
                </c:pt>
                <c:pt idx="3604">
                  <c:v>40478</c:v>
                </c:pt>
                <c:pt idx="3605">
                  <c:v>40479</c:v>
                </c:pt>
                <c:pt idx="3606">
                  <c:v>40480</c:v>
                </c:pt>
                <c:pt idx="3607">
                  <c:v>40483</c:v>
                </c:pt>
                <c:pt idx="3608">
                  <c:v>40484</c:v>
                </c:pt>
                <c:pt idx="3609">
                  <c:v>40485</c:v>
                </c:pt>
                <c:pt idx="3610">
                  <c:v>40486</c:v>
                </c:pt>
                <c:pt idx="3611">
                  <c:v>40487</c:v>
                </c:pt>
                <c:pt idx="3612">
                  <c:v>40490</c:v>
                </c:pt>
                <c:pt idx="3613">
                  <c:v>40491</c:v>
                </c:pt>
                <c:pt idx="3614">
                  <c:v>40492</c:v>
                </c:pt>
                <c:pt idx="3615">
                  <c:v>40493</c:v>
                </c:pt>
                <c:pt idx="3616">
                  <c:v>40494</c:v>
                </c:pt>
                <c:pt idx="3617">
                  <c:v>40497</c:v>
                </c:pt>
                <c:pt idx="3618">
                  <c:v>40498</c:v>
                </c:pt>
                <c:pt idx="3619">
                  <c:v>40499</c:v>
                </c:pt>
                <c:pt idx="3620">
                  <c:v>40500</c:v>
                </c:pt>
                <c:pt idx="3621">
                  <c:v>40501</c:v>
                </c:pt>
                <c:pt idx="3622">
                  <c:v>40504</c:v>
                </c:pt>
                <c:pt idx="3623">
                  <c:v>40505</c:v>
                </c:pt>
                <c:pt idx="3624">
                  <c:v>40506</c:v>
                </c:pt>
                <c:pt idx="3625">
                  <c:v>40507</c:v>
                </c:pt>
                <c:pt idx="3626">
                  <c:v>40508</c:v>
                </c:pt>
                <c:pt idx="3627">
                  <c:v>40511</c:v>
                </c:pt>
                <c:pt idx="3628">
                  <c:v>40512</c:v>
                </c:pt>
                <c:pt idx="3629">
                  <c:v>40513</c:v>
                </c:pt>
                <c:pt idx="3630">
                  <c:v>40514</c:v>
                </c:pt>
                <c:pt idx="3631">
                  <c:v>40515</c:v>
                </c:pt>
                <c:pt idx="3632">
                  <c:v>40518</c:v>
                </c:pt>
                <c:pt idx="3633">
                  <c:v>40519</c:v>
                </c:pt>
                <c:pt idx="3634">
                  <c:v>40520</c:v>
                </c:pt>
                <c:pt idx="3635">
                  <c:v>40521</c:v>
                </c:pt>
                <c:pt idx="3636">
                  <c:v>40522</c:v>
                </c:pt>
                <c:pt idx="3637">
                  <c:v>40525</c:v>
                </c:pt>
                <c:pt idx="3638">
                  <c:v>40526</c:v>
                </c:pt>
                <c:pt idx="3639">
                  <c:v>40527</c:v>
                </c:pt>
                <c:pt idx="3640">
                  <c:v>40528</c:v>
                </c:pt>
                <c:pt idx="3641">
                  <c:v>40529</c:v>
                </c:pt>
                <c:pt idx="3642">
                  <c:v>40532</c:v>
                </c:pt>
                <c:pt idx="3643">
                  <c:v>40533</c:v>
                </c:pt>
                <c:pt idx="3644">
                  <c:v>40534</c:v>
                </c:pt>
                <c:pt idx="3645">
                  <c:v>40535</c:v>
                </c:pt>
                <c:pt idx="3646">
                  <c:v>40536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40546</c:v>
                </c:pt>
                <c:pt idx="3653">
                  <c:v>40547</c:v>
                </c:pt>
                <c:pt idx="3654">
                  <c:v>40548</c:v>
                </c:pt>
                <c:pt idx="3655">
                  <c:v>40549</c:v>
                </c:pt>
                <c:pt idx="3656">
                  <c:v>40550</c:v>
                </c:pt>
                <c:pt idx="3657">
                  <c:v>40553</c:v>
                </c:pt>
                <c:pt idx="3658">
                  <c:v>40554</c:v>
                </c:pt>
                <c:pt idx="3659">
                  <c:v>40555</c:v>
                </c:pt>
                <c:pt idx="3660">
                  <c:v>40556</c:v>
                </c:pt>
                <c:pt idx="3661">
                  <c:v>40557</c:v>
                </c:pt>
                <c:pt idx="3662">
                  <c:v>40560</c:v>
                </c:pt>
                <c:pt idx="3663">
                  <c:v>40561</c:v>
                </c:pt>
                <c:pt idx="3664">
                  <c:v>40562</c:v>
                </c:pt>
                <c:pt idx="3665">
                  <c:v>40563</c:v>
                </c:pt>
                <c:pt idx="3666">
                  <c:v>40564</c:v>
                </c:pt>
                <c:pt idx="3667">
                  <c:v>40567</c:v>
                </c:pt>
                <c:pt idx="3668">
                  <c:v>40568</c:v>
                </c:pt>
                <c:pt idx="3669">
                  <c:v>40569</c:v>
                </c:pt>
                <c:pt idx="3670">
                  <c:v>40570</c:v>
                </c:pt>
                <c:pt idx="3671">
                  <c:v>40571</c:v>
                </c:pt>
                <c:pt idx="3672">
                  <c:v>40574</c:v>
                </c:pt>
                <c:pt idx="3673">
                  <c:v>40575</c:v>
                </c:pt>
                <c:pt idx="3674">
                  <c:v>40576</c:v>
                </c:pt>
                <c:pt idx="3675">
                  <c:v>40577</c:v>
                </c:pt>
                <c:pt idx="3676">
                  <c:v>40578</c:v>
                </c:pt>
                <c:pt idx="3677">
                  <c:v>40581</c:v>
                </c:pt>
                <c:pt idx="3678">
                  <c:v>40582</c:v>
                </c:pt>
                <c:pt idx="3679">
                  <c:v>40583</c:v>
                </c:pt>
                <c:pt idx="3680">
                  <c:v>40584</c:v>
                </c:pt>
                <c:pt idx="3681">
                  <c:v>40585</c:v>
                </c:pt>
                <c:pt idx="3682">
                  <c:v>40588</c:v>
                </c:pt>
                <c:pt idx="3683">
                  <c:v>40589</c:v>
                </c:pt>
                <c:pt idx="3684">
                  <c:v>40590</c:v>
                </c:pt>
                <c:pt idx="3685">
                  <c:v>40591</c:v>
                </c:pt>
                <c:pt idx="3686">
                  <c:v>40592</c:v>
                </c:pt>
                <c:pt idx="3687">
                  <c:v>40595</c:v>
                </c:pt>
                <c:pt idx="3688">
                  <c:v>40596</c:v>
                </c:pt>
                <c:pt idx="3689">
                  <c:v>40597</c:v>
                </c:pt>
                <c:pt idx="3690">
                  <c:v>40598</c:v>
                </c:pt>
                <c:pt idx="3691">
                  <c:v>40599</c:v>
                </c:pt>
                <c:pt idx="3692">
                  <c:v>40602</c:v>
                </c:pt>
                <c:pt idx="3693">
                  <c:v>40603</c:v>
                </c:pt>
                <c:pt idx="3694">
                  <c:v>40604</c:v>
                </c:pt>
                <c:pt idx="3695">
                  <c:v>40605</c:v>
                </c:pt>
                <c:pt idx="3696">
                  <c:v>40606</c:v>
                </c:pt>
                <c:pt idx="3697">
                  <c:v>40609</c:v>
                </c:pt>
                <c:pt idx="3698">
                  <c:v>40610</c:v>
                </c:pt>
                <c:pt idx="3699">
                  <c:v>40611</c:v>
                </c:pt>
                <c:pt idx="3700">
                  <c:v>40612</c:v>
                </c:pt>
                <c:pt idx="3701">
                  <c:v>40613</c:v>
                </c:pt>
                <c:pt idx="3702">
                  <c:v>40616</c:v>
                </c:pt>
                <c:pt idx="3703">
                  <c:v>40617</c:v>
                </c:pt>
                <c:pt idx="3704">
                  <c:v>40618</c:v>
                </c:pt>
                <c:pt idx="3705">
                  <c:v>40619</c:v>
                </c:pt>
                <c:pt idx="3706">
                  <c:v>40620</c:v>
                </c:pt>
                <c:pt idx="3707">
                  <c:v>40623</c:v>
                </c:pt>
                <c:pt idx="3708">
                  <c:v>40624</c:v>
                </c:pt>
                <c:pt idx="3709">
                  <c:v>40625</c:v>
                </c:pt>
                <c:pt idx="3710">
                  <c:v>40626</c:v>
                </c:pt>
                <c:pt idx="3711">
                  <c:v>40627</c:v>
                </c:pt>
                <c:pt idx="3712">
                  <c:v>40630</c:v>
                </c:pt>
                <c:pt idx="3713">
                  <c:v>40631</c:v>
                </c:pt>
                <c:pt idx="3714">
                  <c:v>40632</c:v>
                </c:pt>
                <c:pt idx="3715">
                  <c:v>40633</c:v>
                </c:pt>
                <c:pt idx="3716">
                  <c:v>40634</c:v>
                </c:pt>
                <c:pt idx="3717">
                  <c:v>40637</c:v>
                </c:pt>
                <c:pt idx="3718">
                  <c:v>40638</c:v>
                </c:pt>
                <c:pt idx="3719">
                  <c:v>40639</c:v>
                </c:pt>
                <c:pt idx="3720">
                  <c:v>40640</c:v>
                </c:pt>
                <c:pt idx="3721">
                  <c:v>40641</c:v>
                </c:pt>
                <c:pt idx="3722">
                  <c:v>40644</c:v>
                </c:pt>
                <c:pt idx="3723">
                  <c:v>40645</c:v>
                </c:pt>
                <c:pt idx="3724">
                  <c:v>40646</c:v>
                </c:pt>
                <c:pt idx="3725">
                  <c:v>40647</c:v>
                </c:pt>
                <c:pt idx="3726">
                  <c:v>40648</c:v>
                </c:pt>
                <c:pt idx="3727">
                  <c:v>40651</c:v>
                </c:pt>
                <c:pt idx="3728">
                  <c:v>40652</c:v>
                </c:pt>
                <c:pt idx="3729">
                  <c:v>40653</c:v>
                </c:pt>
                <c:pt idx="3730">
                  <c:v>40654</c:v>
                </c:pt>
                <c:pt idx="3731">
                  <c:v>40655</c:v>
                </c:pt>
                <c:pt idx="3732">
                  <c:v>40658</c:v>
                </c:pt>
                <c:pt idx="3733">
                  <c:v>40659</c:v>
                </c:pt>
                <c:pt idx="3734">
                  <c:v>40660</c:v>
                </c:pt>
                <c:pt idx="3735">
                  <c:v>40661</c:v>
                </c:pt>
                <c:pt idx="3736">
                  <c:v>40662</c:v>
                </c:pt>
                <c:pt idx="3737">
                  <c:v>40665</c:v>
                </c:pt>
                <c:pt idx="3738">
                  <c:v>40666</c:v>
                </c:pt>
                <c:pt idx="3739">
                  <c:v>40667</c:v>
                </c:pt>
                <c:pt idx="3740">
                  <c:v>40668</c:v>
                </c:pt>
                <c:pt idx="3741">
                  <c:v>40669</c:v>
                </c:pt>
                <c:pt idx="3742">
                  <c:v>40672</c:v>
                </c:pt>
                <c:pt idx="3743">
                  <c:v>40673</c:v>
                </c:pt>
                <c:pt idx="3744">
                  <c:v>40674</c:v>
                </c:pt>
                <c:pt idx="3745">
                  <c:v>40675</c:v>
                </c:pt>
                <c:pt idx="3746">
                  <c:v>40676</c:v>
                </c:pt>
                <c:pt idx="3747">
                  <c:v>40679</c:v>
                </c:pt>
                <c:pt idx="3748">
                  <c:v>40680</c:v>
                </c:pt>
                <c:pt idx="3749">
                  <c:v>40681</c:v>
                </c:pt>
                <c:pt idx="3750">
                  <c:v>40682</c:v>
                </c:pt>
                <c:pt idx="3751">
                  <c:v>40683</c:v>
                </c:pt>
                <c:pt idx="3752">
                  <c:v>40686</c:v>
                </c:pt>
                <c:pt idx="3753">
                  <c:v>40687</c:v>
                </c:pt>
                <c:pt idx="3754">
                  <c:v>40688</c:v>
                </c:pt>
                <c:pt idx="3755">
                  <c:v>40689</c:v>
                </c:pt>
                <c:pt idx="3756">
                  <c:v>40690</c:v>
                </c:pt>
                <c:pt idx="3757">
                  <c:v>40693</c:v>
                </c:pt>
                <c:pt idx="3758">
                  <c:v>40694</c:v>
                </c:pt>
                <c:pt idx="3759">
                  <c:v>40695</c:v>
                </c:pt>
                <c:pt idx="3760">
                  <c:v>40696</c:v>
                </c:pt>
                <c:pt idx="3761">
                  <c:v>40697</c:v>
                </c:pt>
                <c:pt idx="3762">
                  <c:v>40700</c:v>
                </c:pt>
                <c:pt idx="3763">
                  <c:v>40701</c:v>
                </c:pt>
                <c:pt idx="3764">
                  <c:v>40702</c:v>
                </c:pt>
                <c:pt idx="3765">
                  <c:v>40703</c:v>
                </c:pt>
                <c:pt idx="3766">
                  <c:v>40704</c:v>
                </c:pt>
                <c:pt idx="3767">
                  <c:v>40707</c:v>
                </c:pt>
                <c:pt idx="3768">
                  <c:v>40708</c:v>
                </c:pt>
                <c:pt idx="3769">
                  <c:v>40709</c:v>
                </c:pt>
                <c:pt idx="3770">
                  <c:v>40710</c:v>
                </c:pt>
                <c:pt idx="3771">
                  <c:v>40711</c:v>
                </c:pt>
                <c:pt idx="3772">
                  <c:v>40714</c:v>
                </c:pt>
                <c:pt idx="3773">
                  <c:v>40715</c:v>
                </c:pt>
                <c:pt idx="3774">
                  <c:v>40716</c:v>
                </c:pt>
                <c:pt idx="3775">
                  <c:v>40717</c:v>
                </c:pt>
                <c:pt idx="3776">
                  <c:v>40718</c:v>
                </c:pt>
                <c:pt idx="3777">
                  <c:v>40721</c:v>
                </c:pt>
                <c:pt idx="3778">
                  <c:v>40722</c:v>
                </c:pt>
                <c:pt idx="3779">
                  <c:v>40723</c:v>
                </c:pt>
                <c:pt idx="3780">
                  <c:v>40724</c:v>
                </c:pt>
                <c:pt idx="3781">
                  <c:v>40725</c:v>
                </c:pt>
                <c:pt idx="3782">
                  <c:v>40728</c:v>
                </c:pt>
                <c:pt idx="3783">
                  <c:v>40729</c:v>
                </c:pt>
                <c:pt idx="3784">
                  <c:v>40730</c:v>
                </c:pt>
                <c:pt idx="3785">
                  <c:v>40731</c:v>
                </c:pt>
                <c:pt idx="3786">
                  <c:v>40732</c:v>
                </c:pt>
                <c:pt idx="3787">
                  <c:v>40735</c:v>
                </c:pt>
                <c:pt idx="3788">
                  <c:v>40736</c:v>
                </c:pt>
                <c:pt idx="3789">
                  <c:v>40737</c:v>
                </c:pt>
                <c:pt idx="3790">
                  <c:v>40738</c:v>
                </c:pt>
                <c:pt idx="3791">
                  <c:v>40739</c:v>
                </c:pt>
                <c:pt idx="3792">
                  <c:v>40742</c:v>
                </c:pt>
                <c:pt idx="3793">
                  <c:v>40743</c:v>
                </c:pt>
                <c:pt idx="3794">
                  <c:v>40744</c:v>
                </c:pt>
                <c:pt idx="3795">
                  <c:v>40745</c:v>
                </c:pt>
                <c:pt idx="3796">
                  <c:v>40746</c:v>
                </c:pt>
                <c:pt idx="3797">
                  <c:v>40749</c:v>
                </c:pt>
                <c:pt idx="3798">
                  <c:v>40750</c:v>
                </c:pt>
                <c:pt idx="3799">
                  <c:v>40751</c:v>
                </c:pt>
                <c:pt idx="3800">
                  <c:v>40752</c:v>
                </c:pt>
                <c:pt idx="3801">
                  <c:v>40753</c:v>
                </c:pt>
                <c:pt idx="3802">
                  <c:v>40756</c:v>
                </c:pt>
                <c:pt idx="3803">
                  <c:v>40757</c:v>
                </c:pt>
                <c:pt idx="3804">
                  <c:v>40758</c:v>
                </c:pt>
                <c:pt idx="3805">
                  <c:v>40759</c:v>
                </c:pt>
                <c:pt idx="3806">
                  <c:v>40760</c:v>
                </c:pt>
                <c:pt idx="3807">
                  <c:v>40763</c:v>
                </c:pt>
                <c:pt idx="3808">
                  <c:v>40764</c:v>
                </c:pt>
                <c:pt idx="3809">
                  <c:v>40765</c:v>
                </c:pt>
                <c:pt idx="3810">
                  <c:v>40766</c:v>
                </c:pt>
                <c:pt idx="3811">
                  <c:v>40767</c:v>
                </c:pt>
                <c:pt idx="3812">
                  <c:v>40770</c:v>
                </c:pt>
                <c:pt idx="3813">
                  <c:v>40771</c:v>
                </c:pt>
                <c:pt idx="3814">
                  <c:v>40772</c:v>
                </c:pt>
                <c:pt idx="3815">
                  <c:v>40773</c:v>
                </c:pt>
                <c:pt idx="3816">
                  <c:v>40774</c:v>
                </c:pt>
                <c:pt idx="3817">
                  <c:v>40777</c:v>
                </c:pt>
                <c:pt idx="3818">
                  <c:v>40778</c:v>
                </c:pt>
                <c:pt idx="3819">
                  <c:v>40779</c:v>
                </c:pt>
                <c:pt idx="3820">
                  <c:v>40780</c:v>
                </c:pt>
                <c:pt idx="3821">
                  <c:v>40781</c:v>
                </c:pt>
                <c:pt idx="3822">
                  <c:v>40784</c:v>
                </c:pt>
                <c:pt idx="3823">
                  <c:v>40785</c:v>
                </c:pt>
                <c:pt idx="3824">
                  <c:v>40786</c:v>
                </c:pt>
                <c:pt idx="3825">
                  <c:v>40787</c:v>
                </c:pt>
                <c:pt idx="3826">
                  <c:v>40788</c:v>
                </c:pt>
                <c:pt idx="3827">
                  <c:v>40791</c:v>
                </c:pt>
                <c:pt idx="3828">
                  <c:v>40792</c:v>
                </c:pt>
                <c:pt idx="3829">
                  <c:v>40793</c:v>
                </c:pt>
                <c:pt idx="3830">
                  <c:v>40794</c:v>
                </c:pt>
                <c:pt idx="3831">
                  <c:v>40795</c:v>
                </c:pt>
                <c:pt idx="3832">
                  <c:v>40798</c:v>
                </c:pt>
                <c:pt idx="3833">
                  <c:v>40799</c:v>
                </c:pt>
                <c:pt idx="3834">
                  <c:v>40800</c:v>
                </c:pt>
                <c:pt idx="3835">
                  <c:v>40801</c:v>
                </c:pt>
                <c:pt idx="3836">
                  <c:v>40802</c:v>
                </c:pt>
                <c:pt idx="3837">
                  <c:v>40805</c:v>
                </c:pt>
                <c:pt idx="3838">
                  <c:v>40806</c:v>
                </c:pt>
                <c:pt idx="3839">
                  <c:v>40807</c:v>
                </c:pt>
                <c:pt idx="3840">
                  <c:v>40808</c:v>
                </c:pt>
                <c:pt idx="3841">
                  <c:v>40809</c:v>
                </c:pt>
                <c:pt idx="3842">
                  <c:v>40812</c:v>
                </c:pt>
                <c:pt idx="3843">
                  <c:v>40813</c:v>
                </c:pt>
                <c:pt idx="3844">
                  <c:v>40814</c:v>
                </c:pt>
                <c:pt idx="3845">
                  <c:v>40815</c:v>
                </c:pt>
                <c:pt idx="3846">
                  <c:v>40816</c:v>
                </c:pt>
                <c:pt idx="3847">
                  <c:v>40819</c:v>
                </c:pt>
                <c:pt idx="3848">
                  <c:v>40820</c:v>
                </c:pt>
                <c:pt idx="3849">
                  <c:v>40821</c:v>
                </c:pt>
                <c:pt idx="3850">
                  <c:v>40822</c:v>
                </c:pt>
                <c:pt idx="3851">
                  <c:v>40823</c:v>
                </c:pt>
                <c:pt idx="3852">
                  <c:v>40826</c:v>
                </c:pt>
                <c:pt idx="3853">
                  <c:v>40827</c:v>
                </c:pt>
                <c:pt idx="3854">
                  <c:v>40828</c:v>
                </c:pt>
                <c:pt idx="3855">
                  <c:v>40829</c:v>
                </c:pt>
                <c:pt idx="3856">
                  <c:v>40830</c:v>
                </c:pt>
                <c:pt idx="3857">
                  <c:v>40833</c:v>
                </c:pt>
                <c:pt idx="3858">
                  <c:v>40834</c:v>
                </c:pt>
                <c:pt idx="3859">
                  <c:v>40835</c:v>
                </c:pt>
                <c:pt idx="3860">
                  <c:v>40836</c:v>
                </c:pt>
                <c:pt idx="3861">
                  <c:v>40837</c:v>
                </c:pt>
                <c:pt idx="3862">
                  <c:v>40840</c:v>
                </c:pt>
                <c:pt idx="3863">
                  <c:v>40841</c:v>
                </c:pt>
                <c:pt idx="3864">
                  <c:v>40842</c:v>
                </c:pt>
                <c:pt idx="3865">
                  <c:v>40843</c:v>
                </c:pt>
                <c:pt idx="3866">
                  <c:v>40844</c:v>
                </c:pt>
                <c:pt idx="3867">
                  <c:v>40847</c:v>
                </c:pt>
                <c:pt idx="3868">
                  <c:v>40848</c:v>
                </c:pt>
                <c:pt idx="3869">
                  <c:v>40849</c:v>
                </c:pt>
                <c:pt idx="3870">
                  <c:v>40850</c:v>
                </c:pt>
                <c:pt idx="3871">
                  <c:v>40851</c:v>
                </c:pt>
                <c:pt idx="3872">
                  <c:v>40854</c:v>
                </c:pt>
                <c:pt idx="3873">
                  <c:v>40855</c:v>
                </c:pt>
                <c:pt idx="3874">
                  <c:v>40856</c:v>
                </c:pt>
                <c:pt idx="3875">
                  <c:v>40857</c:v>
                </c:pt>
                <c:pt idx="3876">
                  <c:v>40858</c:v>
                </c:pt>
                <c:pt idx="3877">
                  <c:v>40861</c:v>
                </c:pt>
                <c:pt idx="3878">
                  <c:v>40862</c:v>
                </c:pt>
                <c:pt idx="3879">
                  <c:v>40863</c:v>
                </c:pt>
                <c:pt idx="3880">
                  <c:v>40864</c:v>
                </c:pt>
                <c:pt idx="3881">
                  <c:v>40865</c:v>
                </c:pt>
                <c:pt idx="3882">
                  <c:v>40868</c:v>
                </c:pt>
                <c:pt idx="3883">
                  <c:v>40869</c:v>
                </c:pt>
                <c:pt idx="3884">
                  <c:v>40870</c:v>
                </c:pt>
                <c:pt idx="3885">
                  <c:v>40871</c:v>
                </c:pt>
                <c:pt idx="3886">
                  <c:v>40872</c:v>
                </c:pt>
                <c:pt idx="3887">
                  <c:v>40875</c:v>
                </c:pt>
                <c:pt idx="3888">
                  <c:v>40876</c:v>
                </c:pt>
                <c:pt idx="3889">
                  <c:v>40877</c:v>
                </c:pt>
                <c:pt idx="3890">
                  <c:v>40878</c:v>
                </c:pt>
                <c:pt idx="3891">
                  <c:v>40879</c:v>
                </c:pt>
                <c:pt idx="3892">
                  <c:v>40882</c:v>
                </c:pt>
                <c:pt idx="3893">
                  <c:v>40883</c:v>
                </c:pt>
                <c:pt idx="3894">
                  <c:v>40884</c:v>
                </c:pt>
                <c:pt idx="3895">
                  <c:v>40885</c:v>
                </c:pt>
                <c:pt idx="3896">
                  <c:v>40886</c:v>
                </c:pt>
                <c:pt idx="3897">
                  <c:v>40889</c:v>
                </c:pt>
                <c:pt idx="3898">
                  <c:v>40890</c:v>
                </c:pt>
                <c:pt idx="3899">
                  <c:v>40891</c:v>
                </c:pt>
                <c:pt idx="3900">
                  <c:v>40892</c:v>
                </c:pt>
                <c:pt idx="3901">
                  <c:v>40893</c:v>
                </c:pt>
                <c:pt idx="3902">
                  <c:v>40896</c:v>
                </c:pt>
                <c:pt idx="3903">
                  <c:v>40897</c:v>
                </c:pt>
                <c:pt idx="3904">
                  <c:v>40898</c:v>
                </c:pt>
                <c:pt idx="3905">
                  <c:v>40899</c:v>
                </c:pt>
                <c:pt idx="3906">
                  <c:v>40900</c:v>
                </c:pt>
                <c:pt idx="3907">
                  <c:v>40903</c:v>
                </c:pt>
                <c:pt idx="3908">
                  <c:v>40904</c:v>
                </c:pt>
                <c:pt idx="3909">
                  <c:v>40905</c:v>
                </c:pt>
                <c:pt idx="3910">
                  <c:v>40906</c:v>
                </c:pt>
                <c:pt idx="3911">
                  <c:v>40907</c:v>
                </c:pt>
                <c:pt idx="3912">
                  <c:v>40910</c:v>
                </c:pt>
                <c:pt idx="3913">
                  <c:v>40911</c:v>
                </c:pt>
                <c:pt idx="3914">
                  <c:v>40912</c:v>
                </c:pt>
                <c:pt idx="3915">
                  <c:v>40913</c:v>
                </c:pt>
                <c:pt idx="3916">
                  <c:v>40914</c:v>
                </c:pt>
                <c:pt idx="3917">
                  <c:v>40917</c:v>
                </c:pt>
                <c:pt idx="3918">
                  <c:v>40918</c:v>
                </c:pt>
                <c:pt idx="3919">
                  <c:v>40919</c:v>
                </c:pt>
                <c:pt idx="3920">
                  <c:v>40920</c:v>
                </c:pt>
                <c:pt idx="3921">
                  <c:v>40921</c:v>
                </c:pt>
                <c:pt idx="3922">
                  <c:v>40924</c:v>
                </c:pt>
                <c:pt idx="3923">
                  <c:v>40925</c:v>
                </c:pt>
                <c:pt idx="3924">
                  <c:v>40926</c:v>
                </c:pt>
                <c:pt idx="3925">
                  <c:v>40927</c:v>
                </c:pt>
                <c:pt idx="3926">
                  <c:v>40928</c:v>
                </c:pt>
                <c:pt idx="3927">
                  <c:v>40931</c:v>
                </c:pt>
                <c:pt idx="3928">
                  <c:v>40932</c:v>
                </c:pt>
                <c:pt idx="3929">
                  <c:v>40933</c:v>
                </c:pt>
                <c:pt idx="3930">
                  <c:v>40934</c:v>
                </c:pt>
                <c:pt idx="3931">
                  <c:v>40935</c:v>
                </c:pt>
                <c:pt idx="3932">
                  <c:v>40938</c:v>
                </c:pt>
                <c:pt idx="3933">
                  <c:v>40939</c:v>
                </c:pt>
                <c:pt idx="3934">
                  <c:v>40940</c:v>
                </c:pt>
                <c:pt idx="3935">
                  <c:v>40941</c:v>
                </c:pt>
                <c:pt idx="3936">
                  <c:v>40942</c:v>
                </c:pt>
                <c:pt idx="3937">
                  <c:v>40945</c:v>
                </c:pt>
                <c:pt idx="3938">
                  <c:v>40946</c:v>
                </c:pt>
                <c:pt idx="3939">
                  <c:v>40947</c:v>
                </c:pt>
                <c:pt idx="3940">
                  <c:v>40948</c:v>
                </c:pt>
                <c:pt idx="3941">
                  <c:v>40949</c:v>
                </c:pt>
                <c:pt idx="3942">
                  <c:v>40952</c:v>
                </c:pt>
                <c:pt idx="3943">
                  <c:v>40953</c:v>
                </c:pt>
                <c:pt idx="3944">
                  <c:v>40954</c:v>
                </c:pt>
                <c:pt idx="3945">
                  <c:v>40955</c:v>
                </c:pt>
                <c:pt idx="3946">
                  <c:v>40956</c:v>
                </c:pt>
                <c:pt idx="3947">
                  <c:v>40959</c:v>
                </c:pt>
                <c:pt idx="3948">
                  <c:v>40960</c:v>
                </c:pt>
                <c:pt idx="3949">
                  <c:v>40961</c:v>
                </c:pt>
                <c:pt idx="3950">
                  <c:v>40962</c:v>
                </c:pt>
                <c:pt idx="3951">
                  <c:v>40963</c:v>
                </c:pt>
                <c:pt idx="3952">
                  <c:v>40966</c:v>
                </c:pt>
                <c:pt idx="3953">
                  <c:v>40967</c:v>
                </c:pt>
                <c:pt idx="3954">
                  <c:v>40968</c:v>
                </c:pt>
                <c:pt idx="3955">
                  <c:v>40969</c:v>
                </c:pt>
                <c:pt idx="3956">
                  <c:v>40970</c:v>
                </c:pt>
                <c:pt idx="3957">
                  <c:v>40973</c:v>
                </c:pt>
                <c:pt idx="3958">
                  <c:v>40974</c:v>
                </c:pt>
                <c:pt idx="3959">
                  <c:v>40975</c:v>
                </c:pt>
                <c:pt idx="3960">
                  <c:v>40976</c:v>
                </c:pt>
                <c:pt idx="3961">
                  <c:v>40977</c:v>
                </c:pt>
                <c:pt idx="3962">
                  <c:v>40980</c:v>
                </c:pt>
                <c:pt idx="3963">
                  <c:v>40981</c:v>
                </c:pt>
                <c:pt idx="3964">
                  <c:v>40982</c:v>
                </c:pt>
                <c:pt idx="3965">
                  <c:v>40983</c:v>
                </c:pt>
                <c:pt idx="3966">
                  <c:v>40984</c:v>
                </c:pt>
                <c:pt idx="3967">
                  <c:v>40987</c:v>
                </c:pt>
                <c:pt idx="3968">
                  <c:v>40988</c:v>
                </c:pt>
                <c:pt idx="3969">
                  <c:v>40989</c:v>
                </c:pt>
                <c:pt idx="3970">
                  <c:v>40990</c:v>
                </c:pt>
                <c:pt idx="3971">
                  <c:v>40991</c:v>
                </c:pt>
                <c:pt idx="3972">
                  <c:v>40994</c:v>
                </c:pt>
                <c:pt idx="3973">
                  <c:v>40995</c:v>
                </c:pt>
                <c:pt idx="3974">
                  <c:v>40996</c:v>
                </c:pt>
                <c:pt idx="3975">
                  <c:v>40997</c:v>
                </c:pt>
                <c:pt idx="3976">
                  <c:v>40998</c:v>
                </c:pt>
                <c:pt idx="3977">
                  <c:v>41001</c:v>
                </c:pt>
                <c:pt idx="3978">
                  <c:v>41002</c:v>
                </c:pt>
                <c:pt idx="3979">
                  <c:v>41003</c:v>
                </c:pt>
                <c:pt idx="3980">
                  <c:v>41004</c:v>
                </c:pt>
                <c:pt idx="3981">
                  <c:v>41005</c:v>
                </c:pt>
                <c:pt idx="3982">
                  <c:v>41008</c:v>
                </c:pt>
                <c:pt idx="3983">
                  <c:v>41009</c:v>
                </c:pt>
                <c:pt idx="3984">
                  <c:v>41010</c:v>
                </c:pt>
                <c:pt idx="3985">
                  <c:v>41011</c:v>
                </c:pt>
                <c:pt idx="3986">
                  <c:v>41012</c:v>
                </c:pt>
                <c:pt idx="3987">
                  <c:v>41015</c:v>
                </c:pt>
                <c:pt idx="3988">
                  <c:v>41016</c:v>
                </c:pt>
                <c:pt idx="3989">
                  <c:v>41017</c:v>
                </c:pt>
                <c:pt idx="3990">
                  <c:v>41018</c:v>
                </c:pt>
                <c:pt idx="3991">
                  <c:v>41019</c:v>
                </c:pt>
                <c:pt idx="3992">
                  <c:v>41022</c:v>
                </c:pt>
                <c:pt idx="3993">
                  <c:v>41023</c:v>
                </c:pt>
                <c:pt idx="3994">
                  <c:v>41024</c:v>
                </c:pt>
                <c:pt idx="3995">
                  <c:v>41025</c:v>
                </c:pt>
                <c:pt idx="3996">
                  <c:v>41026</c:v>
                </c:pt>
                <c:pt idx="3997">
                  <c:v>41029</c:v>
                </c:pt>
                <c:pt idx="3998">
                  <c:v>41030</c:v>
                </c:pt>
                <c:pt idx="3999">
                  <c:v>41031</c:v>
                </c:pt>
                <c:pt idx="4000">
                  <c:v>41032</c:v>
                </c:pt>
                <c:pt idx="4001">
                  <c:v>41033</c:v>
                </c:pt>
                <c:pt idx="4002">
                  <c:v>41036</c:v>
                </c:pt>
                <c:pt idx="4003">
                  <c:v>41037</c:v>
                </c:pt>
                <c:pt idx="4004">
                  <c:v>41038</c:v>
                </c:pt>
                <c:pt idx="4005">
                  <c:v>41039</c:v>
                </c:pt>
                <c:pt idx="4006">
                  <c:v>41040</c:v>
                </c:pt>
                <c:pt idx="4007">
                  <c:v>41043</c:v>
                </c:pt>
                <c:pt idx="4008">
                  <c:v>41044</c:v>
                </c:pt>
                <c:pt idx="4009">
                  <c:v>41045</c:v>
                </c:pt>
                <c:pt idx="4010">
                  <c:v>41046</c:v>
                </c:pt>
                <c:pt idx="4011">
                  <c:v>41047</c:v>
                </c:pt>
                <c:pt idx="4012">
                  <c:v>41050</c:v>
                </c:pt>
                <c:pt idx="4013">
                  <c:v>41051</c:v>
                </c:pt>
                <c:pt idx="4014">
                  <c:v>41052</c:v>
                </c:pt>
                <c:pt idx="4015">
                  <c:v>41053</c:v>
                </c:pt>
                <c:pt idx="4016">
                  <c:v>41054</c:v>
                </c:pt>
                <c:pt idx="4017">
                  <c:v>41057</c:v>
                </c:pt>
                <c:pt idx="4018">
                  <c:v>41058</c:v>
                </c:pt>
                <c:pt idx="4019">
                  <c:v>41059</c:v>
                </c:pt>
                <c:pt idx="4020">
                  <c:v>41060</c:v>
                </c:pt>
                <c:pt idx="4021">
                  <c:v>41061</c:v>
                </c:pt>
                <c:pt idx="4022">
                  <c:v>41064</c:v>
                </c:pt>
                <c:pt idx="4023">
                  <c:v>41065</c:v>
                </c:pt>
                <c:pt idx="4024">
                  <c:v>41066</c:v>
                </c:pt>
                <c:pt idx="4025">
                  <c:v>41067</c:v>
                </c:pt>
                <c:pt idx="4026">
                  <c:v>41068</c:v>
                </c:pt>
                <c:pt idx="4027">
                  <c:v>41071</c:v>
                </c:pt>
                <c:pt idx="4028">
                  <c:v>41072</c:v>
                </c:pt>
                <c:pt idx="4029">
                  <c:v>41073</c:v>
                </c:pt>
                <c:pt idx="4030">
                  <c:v>41074</c:v>
                </c:pt>
                <c:pt idx="4031">
                  <c:v>41075</c:v>
                </c:pt>
                <c:pt idx="4032">
                  <c:v>41078</c:v>
                </c:pt>
                <c:pt idx="4033">
                  <c:v>41079</c:v>
                </c:pt>
                <c:pt idx="4034">
                  <c:v>41080</c:v>
                </c:pt>
                <c:pt idx="4035">
                  <c:v>41081</c:v>
                </c:pt>
                <c:pt idx="4036">
                  <c:v>41082</c:v>
                </c:pt>
                <c:pt idx="4037">
                  <c:v>41085</c:v>
                </c:pt>
                <c:pt idx="4038">
                  <c:v>41086</c:v>
                </c:pt>
                <c:pt idx="4039">
                  <c:v>41087</c:v>
                </c:pt>
                <c:pt idx="4040">
                  <c:v>41088</c:v>
                </c:pt>
                <c:pt idx="4041">
                  <c:v>41089</c:v>
                </c:pt>
                <c:pt idx="4042">
                  <c:v>41092</c:v>
                </c:pt>
                <c:pt idx="4043">
                  <c:v>41093</c:v>
                </c:pt>
                <c:pt idx="4044">
                  <c:v>41094</c:v>
                </c:pt>
                <c:pt idx="4045">
                  <c:v>41095</c:v>
                </c:pt>
                <c:pt idx="4046">
                  <c:v>41096</c:v>
                </c:pt>
                <c:pt idx="4047">
                  <c:v>41099</c:v>
                </c:pt>
                <c:pt idx="4048">
                  <c:v>41100</c:v>
                </c:pt>
                <c:pt idx="4049">
                  <c:v>41101</c:v>
                </c:pt>
                <c:pt idx="4050">
                  <c:v>41102</c:v>
                </c:pt>
                <c:pt idx="4051">
                  <c:v>41103</c:v>
                </c:pt>
                <c:pt idx="4052">
                  <c:v>41106</c:v>
                </c:pt>
                <c:pt idx="4053">
                  <c:v>41107</c:v>
                </c:pt>
                <c:pt idx="4054">
                  <c:v>41108</c:v>
                </c:pt>
                <c:pt idx="4055">
                  <c:v>41109</c:v>
                </c:pt>
                <c:pt idx="4056">
                  <c:v>41110</c:v>
                </c:pt>
                <c:pt idx="4057">
                  <c:v>41113</c:v>
                </c:pt>
                <c:pt idx="4058">
                  <c:v>41114</c:v>
                </c:pt>
                <c:pt idx="4059">
                  <c:v>41115</c:v>
                </c:pt>
                <c:pt idx="4060">
                  <c:v>41116</c:v>
                </c:pt>
                <c:pt idx="4061">
                  <c:v>41117</c:v>
                </c:pt>
                <c:pt idx="4062">
                  <c:v>41120</c:v>
                </c:pt>
                <c:pt idx="4063">
                  <c:v>41121</c:v>
                </c:pt>
                <c:pt idx="4064">
                  <c:v>41122</c:v>
                </c:pt>
                <c:pt idx="4065">
                  <c:v>41123</c:v>
                </c:pt>
                <c:pt idx="4066">
                  <c:v>41124</c:v>
                </c:pt>
                <c:pt idx="4067">
                  <c:v>41127</c:v>
                </c:pt>
                <c:pt idx="4068">
                  <c:v>41128</c:v>
                </c:pt>
                <c:pt idx="4069">
                  <c:v>41129</c:v>
                </c:pt>
                <c:pt idx="4070">
                  <c:v>41130</c:v>
                </c:pt>
                <c:pt idx="4071">
                  <c:v>41131</c:v>
                </c:pt>
                <c:pt idx="4072">
                  <c:v>41134</c:v>
                </c:pt>
                <c:pt idx="4073">
                  <c:v>41135</c:v>
                </c:pt>
                <c:pt idx="4074">
                  <c:v>41136</c:v>
                </c:pt>
                <c:pt idx="4075">
                  <c:v>41137</c:v>
                </c:pt>
                <c:pt idx="4076">
                  <c:v>41138</c:v>
                </c:pt>
                <c:pt idx="4077">
                  <c:v>41141</c:v>
                </c:pt>
                <c:pt idx="4078">
                  <c:v>41142</c:v>
                </c:pt>
                <c:pt idx="4079">
                  <c:v>41143</c:v>
                </c:pt>
                <c:pt idx="4080">
                  <c:v>41144</c:v>
                </c:pt>
                <c:pt idx="4081">
                  <c:v>41145</c:v>
                </c:pt>
                <c:pt idx="4082">
                  <c:v>41148</c:v>
                </c:pt>
                <c:pt idx="4083">
                  <c:v>41149</c:v>
                </c:pt>
                <c:pt idx="4084">
                  <c:v>41150</c:v>
                </c:pt>
                <c:pt idx="4085">
                  <c:v>41151</c:v>
                </c:pt>
                <c:pt idx="4086">
                  <c:v>41152</c:v>
                </c:pt>
                <c:pt idx="4087">
                  <c:v>41155</c:v>
                </c:pt>
                <c:pt idx="4088">
                  <c:v>41156</c:v>
                </c:pt>
                <c:pt idx="4089">
                  <c:v>41157</c:v>
                </c:pt>
                <c:pt idx="4090">
                  <c:v>41158</c:v>
                </c:pt>
                <c:pt idx="4091">
                  <c:v>41159</c:v>
                </c:pt>
                <c:pt idx="4092">
                  <c:v>41162</c:v>
                </c:pt>
                <c:pt idx="4093">
                  <c:v>41163</c:v>
                </c:pt>
                <c:pt idx="4094">
                  <c:v>41164</c:v>
                </c:pt>
                <c:pt idx="4095">
                  <c:v>41165</c:v>
                </c:pt>
                <c:pt idx="4096">
                  <c:v>41166</c:v>
                </c:pt>
                <c:pt idx="4097">
                  <c:v>41169</c:v>
                </c:pt>
                <c:pt idx="4098">
                  <c:v>41170</c:v>
                </c:pt>
                <c:pt idx="4099">
                  <c:v>41171</c:v>
                </c:pt>
                <c:pt idx="4100">
                  <c:v>41172</c:v>
                </c:pt>
                <c:pt idx="4101">
                  <c:v>41173</c:v>
                </c:pt>
                <c:pt idx="4102">
                  <c:v>41176</c:v>
                </c:pt>
                <c:pt idx="4103">
                  <c:v>41177</c:v>
                </c:pt>
                <c:pt idx="4104">
                  <c:v>41178</c:v>
                </c:pt>
                <c:pt idx="4105">
                  <c:v>41179</c:v>
                </c:pt>
                <c:pt idx="4106">
                  <c:v>41180</c:v>
                </c:pt>
                <c:pt idx="4107">
                  <c:v>41183</c:v>
                </c:pt>
                <c:pt idx="4108">
                  <c:v>41184</c:v>
                </c:pt>
                <c:pt idx="4109">
                  <c:v>41185</c:v>
                </c:pt>
                <c:pt idx="4110">
                  <c:v>41186</c:v>
                </c:pt>
                <c:pt idx="4111">
                  <c:v>41187</c:v>
                </c:pt>
                <c:pt idx="4112">
                  <c:v>41190</c:v>
                </c:pt>
                <c:pt idx="4113">
                  <c:v>41191</c:v>
                </c:pt>
                <c:pt idx="4114">
                  <c:v>41192</c:v>
                </c:pt>
                <c:pt idx="4115">
                  <c:v>41193</c:v>
                </c:pt>
                <c:pt idx="4116">
                  <c:v>41194</c:v>
                </c:pt>
                <c:pt idx="4117">
                  <c:v>41197</c:v>
                </c:pt>
                <c:pt idx="4118">
                  <c:v>41198</c:v>
                </c:pt>
                <c:pt idx="4119">
                  <c:v>41199</c:v>
                </c:pt>
                <c:pt idx="4120">
                  <c:v>41200</c:v>
                </c:pt>
                <c:pt idx="4121">
                  <c:v>41201</c:v>
                </c:pt>
                <c:pt idx="4122">
                  <c:v>41204</c:v>
                </c:pt>
                <c:pt idx="4123">
                  <c:v>41205</c:v>
                </c:pt>
                <c:pt idx="4124">
                  <c:v>41206</c:v>
                </c:pt>
                <c:pt idx="4125">
                  <c:v>41207</c:v>
                </c:pt>
                <c:pt idx="4126">
                  <c:v>41208</c:v>
                </c:pt>
                <c:pt idx="4127">
                  <c:v>41211</c:v>
                </c:pt>
                <c:pt idx="4128">
                  <c:v>41212</c:v>
                </c:pt>
                <c:pt idx="4129">
                  <c:v>41213</c:v>
                </c:pt>
                <c:pt idx="4130">
                  <c:v>41214</c:v>
                </c:pt>
                <c:pt idx="4131">
                  <c:v>41215</c:v>
                </c:pt>
                <c:pt idx="4132">
                  <c:v>41218</c:v>
                </c:pt>
                <c:pt idx="4133">
                  <c:v>41219</c:v>
                </c:pt>
                <c:pt idx="4134">
                  <c:v>41220</c:v>
                </c:pt>
                <c:pt idx="4135">
                  <c:v>41221</c:v>
                </c:pt>
                <c:pt idx="4136">
                  <c:v>41222</c:v>
                </c:pt>
                <c:pt idx="4137">
                  <c:v>41225</c:v>
                </c:pt>
                <c:pt idx="4138">
                  <c:v>41226</c:v>
                </c:pt>
                <c:pt idx="4139">
                  <c:v>41227</c:v>
                </c:pt>
                <c:pt idx="4140">
                  <c:v>41228</c:v>
                </c:pt>
                <c:pt idx="4141">
                  <c:v>41229</c:v>
                </c:pt>
                <c:pt idx="4142">
                  <c:v>41232</c:v>
                </c:pt>
                <c:pt idx="4143">
                  <c:v>41233</c:v>
                </c:pt>
                <c:pt idx="4144">
                  <c:v>41234</c:v>
                </c:pt>
                <c:pt idx="4145">
                  <c:v>41235</c:v>
                </c:pt>
                <c:pt idx="4146">
                  <c:v>41236</c:v>
                </c:pt>
                <c:pt idx="4147">
                  <c:v>41239</c:v>
                </c:pt>
                <c:pt idx="4148">
                  <c:v>41240</c:v>
                </c:pt>
                <c:pt idx="4149">
                  <c:v>41241</c:v>
                </c:pt>
                <c:pt idx="4150">
                  <c:v>41242</c:v>
                </c:pt>
                <c:pt idx="4151">
                  <c:v>41243</c:v>
                </c:pt>
                <c:pt idx="4152">
                  <c:v>41246</c:v>
                </c:pt>
                <c:pt idx="4153">
                  <c:v>41247</c:v>
                </c:pt>
                <c:pt idx="4154">
                  <c:v>41248</c:v>
                </c:pt>
                <c:pt idx="4155">
                  <c:v>41249</c:v>
                </c:pt>
                <c:pt idx="4156">
                  <c:v>41250</c:v>
                </c:pt>
                <c:pt idx="4157">
                  <c:v>41253</c:v>
                </c:pt>
                <c:pt idx="4158">
                  <c:v>41254</c:v>
                </c:pt>
                <c:pt idx="4159">
                  <c:v>41255</c:v>
                </c:pt>
                <c:pt idx="4160">
                  <c:v>41256</c:v>
                </c:pt>
                <c:pt idx="4161">
                  <c:v>41257</c:v>
                </c:pt>
                <c:pt idx="4162">
                  <c:v>41260</c:v>
                </c:pt>
                <c:pt idx="4163">
                  <c:v>41261</c:v>
                </c:pt>
                <c:pt idx="4164">
                  <c:v>41262</c:v>
                </c:pt>
                <c:pt idx="4165">
                  <c:v>41263</c:v>
                </c:pt>
                <c:pt idx="4166">
                  <c:v>41264</c:v>
                </c:pt>
                <c:pt idx="4167">
                  <c:v>41267</c:v>
                </c:pt>
                <c:pt idx="4168">
                  <c:v>41268</c:v>
                </c:pt>
                <c:pt idx="4169">
                  <c:v>41269</c:v>
                </c:pt>
                <c:pt idx="4170">
                  <c:v>41270</c:v>
                </c:pt>
                <c:pt idx="4171">
                  <c:v>41271</c:v>
                </c:pt>
                <c:pt idx="4172">
                  <c:v>41274</c:v>
                </c:pt>
                <c:pt idx="4173">
                  <c:v>41275</c:v>
                </c:pt>
                <c:pt idx="4174">
                  <c:v>41276</c:v>
                </c:pt>
                <c:pt idx="4175">
                  <c:v>41277</c:v>
                </c:pt>
                <c:pt idx="4176">
                  <c:v>41278</c:v>
                </c:pt>
                <c:pt idx="4177">
                  <c:v>41281</c:v>
                </c:pt>
                <c:pt idx="4178">
                  <c:v>41282</c:v>
                </c:pt>
                <c:pt idx="4179">
                  <c:v>41283</c:v>
                </c:pt>
                <c:pt idx="4180">
                  <c:v>41284</c:v>
                </c:pt>
                <c:pt idx="4181">
                  <c:v>41285</c:v>
                </c:pt>
                <c:pt idx="4182">
                  <c:v>41288</c:v>
                </c:pt>
                <c:pt idx="4183">
                  <c:v>41289</c:v>
                </c:pt>
                <c:pt idx="4184">
                  <c:v>41290</c:v>
                </c:pt>
                <c:pt idx="4185">
                  <c:v>41291</c:v>
                </c:pt>
                <c:pt idx="4186">
                  <c:v>41292</c:v>
                </c:pt>
                <c:pt idx="4187">
                  <c:v>41295</c:v>
                </c:pt>
                <c:pt idx="4188">
                  <c:v>41296</c:v>
                </c:pt>
                <c:pt idx="4189">
                  <c:v>41297</c:v>
                </c:pt>
                <c:pt idx="4190">
                  <c:v>41298</c:v>
                </c:pt>
                <c:pt idx="4191">
                  <c:v>41299</c:v>
                </c:pt>
                <c:pt idx="4192">
                  <c:v>41302</c:v>
                </c:pt>
                <c:pt idx="4193">
                  <c:v>41303</c:v>
                </c:pt>
                <c:pt idx="4194">
                  <c:v>41304</c:v>
                </c:pt>
                <c:pt idx="4195">
                  <c:v>41305</c:v>
                </c:pt>
                <c:pt idx="4196">
                  <c:v>41306</c:v>
                </c:pt>
                <c:pt idx="4197">
                  <c:v>41309</c:v>
                </c:pt>
                <c:pt idx="4198">
                  <c:v>41310</c:v>
                </c:pt>
                <c:pt idx="4199">
                  <c:v>41311</c:v>
                </c:pt>
                <c:pt idx="4200">
                  <c:v>41312</c:v>
                </c:pt>
                <c:pt idx="4201">
                  <c:v>41313</c:v>
                </c:pt>
                <c:pt idx="4202">
                  <c:v>41316</c:v>
                </c:pt>
                <c:pt idx="4203">
                  <c:v>41317</c:v>
                </c:pt>
                <c:pt idx="4204">
                  <c:v>41318</c:v>
                </c:pt>
                <c:pt idx="4205">
                  <c:v>41319</c:v>
                </c:pt>
                <c:pt idx="4206">
                  <c:v>41320</c:v>
                </c:pt>
                <c:pt idx="4207">
                  <c:v>41323</c:v>
                </c:pt>
                <c:pt idx="4208">
                  <c:v>41324</c:v>
                </c:pt>
                <c:pt idx="4209">
                  <c:v>41325</c:v>
                </c:pt>
                <c:pt idx="4210">
                  <c:v>41326</c:v>
                </c:pt>
                <c:pt idx="4211">
                  <c:v>41327</c:v>
                </c:pt>
                <c:pt idx="4212">
                  <c:v>41330</c:v>
                </c:pt>
                <c:pt idx="4213">
                  <c:v>41331</c:v>
                </c:pt>
                <c:pt idx="4214">
                  <c:v>41332</c:v>
                </c:pt>
                <c:pt idx="4215">
                  <c:v>41333</c:v>
                </c:pt>
                <c:pt idx="4216">
                  <c:v>41334</c:v>
                </c:pt>
                <c:pt idx="4217">
                  <c:v>41337</c:v>
                </c:pt>
                <c:pt idx="4218">
                  <c:v>41338</c:v>
                </c:pt>
                <c:pt idx="4219">
                  <c:v>41339</c:v>
                </c:pt>
                <c:pt idx="4220">
                  <c:v>41340</c:v>
                </c:pt>
                <c:pt idx="4221">
                  <c:v>41341</c:v>
                </c:pt>
                <c:pt idx="4222">
                  <c:v>41344</c:v>
                </c:pt>
                <c:pt idx="4223">
                  <c:v>41345</c:v>
                </c:pt>
                <c:pt idx="4224">
                  <c:v>41346</c:v>
                </c:pt>
                <c:pt idx="4225">
                  <c:v>41347</c:v>
                </c:pt>
                <c:pt idx="4226">
                  <c:v>41348</c:v>
                </c:pt>
                <c:pt idx="4227">
                  <c:v>41351</c:v>
                </c:pt>
                <c:pt idx="4228">
                  <c:v>41352</c:v>
                </c:pt>
                <c:pt idx="4229">
                  <c:v>41353</c:v>
                </c:pt>
                <c:pt idx="4230">
                  <c:v>41354</c:v>
                </c:pt>
                <c:pt idx="4231">
                  <c:v>41355</c:v>
                </c:pt>
                <c:pt idx="4232">
                  <c:v>41358</c:v>
                </c:pt>
                <c:pt idx="4233">
                  <c:v>41359</c:v>
                </c:pt>
                <c:pt idx="4234">
                  <c:v>41360</c:v>
                </c:pt>
                <c:pt idx="4235">
                  <c:v>41361</c:v>
                </c:pt>
                <c:pt idx="4236">
                  <c:v>41362</c:v>
                </c:pt>
                <c:pt idx="4237">
                  <c:v>41365</c:v>
                </c:pt>
                <c:pt idx="4238">
                  <c:v>41366</c:v>
                </c:pt>
                <c:pt idx="4239">
                  <c:v>41367</c:v>
                </c:pt>
                <c:pt idx="4240">
                  <c:v>41368</c:v>
                </c:pt>
                <c:pt idx="4241">
                  <c:v>41369</c:v>
                </c:pt>
                <c:pt idx="4242">
                  <c:v>41372</c:v>
                </c:pt>
                <c:pt idx="4243">
                  <c:v>41373</c:v>
                </c:pt>
                <c:pt idx="4244">
                  <c:v>41374</c:v>
                </c:pt>
                <c:pt idx="4245">
                  <c:v>41375</c:v>
                </c:pt>
                <c:pt idx="4246">
                  <c:v>41376</c:v>
                </c:pt>
                <c:pt idx="4247">
                  <c:v>41379</c:v>
                </c:pt>
                <c:pt idx="4248">
                  <c:v>41380</c:v>
                </c:pt>
                <c:pt idx="4249">
                  <c:v>41381</c:v>
                </c:pt>
                <c:pt idx="4250">
                  <c:v>41382</c:v>
                </c:pt>
                <c:pt idx="4251">
                  <c:v>41383</c:v>
                </c:pt>
                <c:pt idx="4252">
                  <c:v>41386</c:v>
                </c:pt>
                <c:pt idx="4253">
                  <c:v>41387</c:v>
                </c:pt>
                <c:pt idx="4254">
                  <c:v>41388</c:v>
                </c:pt>
                <c:pt idx="4255">
                  <c:v>41389</c:v>
                </c:pt>
                <c:pt idx="4256">
                  <c:v>41390</c:v>
                </c:pt>
                <c:pt idx="4257">
                  <c:v>41393</c:v>
                </c:pt>
                <c:pt idx="4258">
                  <c:v>41394</c:v>
                </c:pt>
                <c:pt idx="4259">
                  <c:v>41395</c:v>
                </c:pt>
                <c:pt idx="4260">
                  <c:v>41396</c:v>
                </c:pt>
                <c:pt idx="4261">
                  <c:v>41397</c:v>
                </c:pt>
                <c:pt idx="4262">
                  <c:v>41400</c:v>
                </c:pt>
                <c:pt idx="4263">
                  <c:v>41401</c:v>
                </c:pt>
                <c:pt idx="4264">
                  <c:v>41402</c:v>
                </c:pt>
                <c:pt idx="4265">
                  <c:v>41403</c:v>
                </c:pt>
                <c:pt idx="4266">
                  <c:v>41404</c:v>
                </c:pt>
                <c:pt idx="4267">
                  <c:v>41407</c:v>
                </c:pt>
                <c:pt idx="4268">
                  <c:v>41408</c:v>
                </c:pt>
                <c:pt idx="4269">
                  <c:v>41409</c:v>
                </c:pt>
                <c:pt idx="4270">
                  <c:v>41410</c:v>
                </c:pt>
                <c:pt idx="4271">
                  <c:v>41411</c:v>
                </c:pt>
                <c:pt idx="4272">
                  <c:v>41414</c:v>
                </c:pt>
                <c:pt idx="4273">
                  <c:v>41415</c:v>
                </c:pt>
                <c:pt idx="4274">
                  <c:v>41416</c:v>
                </c:pt>
                <c:pt idx="4275">
                  <c:v>41417</c:v>
                </c:pt>
                <c:pt idx="4276">
                  <c:v>41418</c:v>
                </c:pt>
                <c:pt idx="4277">
                  <c:v>41421</c:v>
                </c:pt>
                <c:pt idx="4278">
                  <c:v>41422</c:v>
                </c:pt>
                <c:pt idx="4279">
                  <c:v>41423</c:v>
                </c:pt>
                <c:pt idx="4280">
                  <c:v>41424</c:v>
                </c:pt>
                <c:pt idx="4281">
                  <c:v>41425</c:v>
                </c:pt>
                <c:pt idx="4282">
                  <c:v>41428</c:v>
                </c:pt>
                <c:pt idx="4283">
                  <c:v>41429</c:v>
                </c:pt>
                <c:pt idx="4284">
                  <c:v>41430</c:v>
                </c:pt>
                <c:pt idx="4285">
                  <c:v>41431</c:v>
                </c:pt>
                <c:pt idx="4286">
                  <c:v>41432</c:v>
                </c:pt>
                <c:pt idx="4287">
                  <c:v>41435</c:v>
                </c:pt>
                <c:pt idx="4288">
                  <c:v>41436</c:v>
                </c:pt>
                <c:pt idx="4289">
                  <c:v>41437</c:v>
                </c:pt>
                <c:pt idx="4290">
                  <c:v>41438</c:v>
                </c:pt>
                <c:pt idx="4291">
                  <c:v>41439</c:v>
                </c:pt>
                <c:pt idx="4292">
                  <c:v>41442</c:v>
                </c:pt>
                <c:pt idx="4293">
                  <c:v>41443</c:v>
                </c:pt>
                <c:pt idx="4294">
                  <c:v>41444</c:v>
                </c:pt>
                <c:pt idx="4295">
                  <c:v>41445</c:v>
                </c:pt>
                <c:pt idx="4296">
                  <c:v>41446</c:v>
                </c:pt>
                <c:pt idx="4297">
                  <c:v>41449</c:v>
                </c:pt>
                <c:pt idx="4298">
                  <c:v>41450</c:v>
                </c:pt>
                <c:pt idx="4299">
                  <c:v>41451</c:v>
                </c:pt>
                <c:pt idx="4300">
                  <c:v>41452</c:v>
                </c:pt>
                <c:pt idx="4301">
                  <c:v>41453</c:v>
                </c:pt>
                <c:pt idx="4302">
                  <c:v>41456</c:v>
                </c:pt>
                <c:pt idx="4303">
                  <c:v>41457</c:v>
                </c:pt>
                <c:pt idx="4304">
                  <c:v>41458</c:v>
                </c:pt>
                <c:pt idx="4305">
                  <c:v>41459</c:v>
                </c:pt>
                <c:pt idx="4306">
                  <c:v>41460</c:v>
                </c:pt>
                <c:pt idx="4307">
                  <c:v>41463</c:v>
                </c:pt>
                <c:pt idx="4308">
                  <c:v>41464</c:v>
                </c:pt>
                <c:pt idx="4309">
                  <c:v>41465</c:v>
                </c:pt>
                <c:pt idx="4310">
                  <c:v>41466</c:v>
                </c:pt>
                <c:pt idx="4311">
                  <c:v>41467</c:v>
                </c:pt>
                <c:pt idx="4312">
                  <c:v>41470</c:v>
                </c:pt>
                <c:pt idx="4313">
                  <c:v>41471</c:v>
                </c:pt>
                <c:pt idx="4314">
                  <c:v>41472</c:v>
                </c:pt>
                <c:pt idx="4315">
                  <c:v>41473</c:v>
                </c:pt>
                <c:pt idx="4316">
                  <c:v>41474</c:v>
                </c:pt>
                <c:pt idx="4317">
                  <c:v>41477</c:v>
                </c:pt>
                <c:pt idx="4318">
                  <c:v>41478</c:v>
                </c:pt>
                <c:pt idx="4319">
                  <c:v>41479</c:v>
                </c:pt>
                <c:pt idx="4320">
                  <c:v>41480</c:v>
                </c:pt>
                <c:pt idx="4321">
                  <c:v>41481</c:v>
                </c:pt>
                <c:pt idx="4322">
                  <c:v>41484</c:v>
                </c:pt>
                <c:pt idx="4323">
                  <c:v>41485</c:v>
                </c:pt>
                <c:pt idx="4324">
                  <c:v>41486</c:v>
                </c:pt>
                <c:pt idx="4325">
                  <c:v>41487</c:v>
                </c:pt>
                <c:pt idx="4326">
                  <c:v>41488</c:v>
                </c:pt>
                <c:pt idx="4327">
                  <c:v>41491</c:v>
                </c:pt>
                <c:pt idx="4328">
                  <c:v>41492</c:v>
                </c:pt>
                <c:pt idx="4329">
                  <c:v>41493</c:v>
                </c:pt>
                <c:pt idx="4330">
                  <c:v>41494</c:v>
                </c:pt>
                <c:pt idx="4331">
                  <c:v>41495</c:v>
                </c:pt>
                <c:pt idx="4332">
                  <c:v>41498</c:v>
                </c:pt>
                <c:pt idx="4333">
                  <c:v>41499</c:v>
                </c:pt>
                <c:pt idx="4334">
                  <c:v>41500</c:v>
                </c:pt>
                <c:pt idx="4335">
                  <c:v>41501</c:v>
                </c:pt>
                <c:pt idx="4336">
                  <c:v>41502</c:v>
                </c:pt>
                <c:pt idx="4337">
                  <c:v>41505</c:v>
                </c:pt>
                <c:pt idx="4338">
                  <c:v>41506</c:v>
                </c:pt>
                <c:pt idx="4339">
                  <c:v>41507</c:v>
                </c:pt>
                <c:pt idx="4340">
                  <c:v>41508</c:v>
                </c:pt>
                <c:pt idx="4341">
                  <c:v>41509</c:v>
                </c:pt>
                <c:pt idx="4342">
                  <c:v>41512</c:v>
                </c:pt>
                <c:pt idx="4343">
                  <c:v>41513</c:v>
                </c:pt>
                <c:pt idx="4344">
                  <c:v>41514</c:v>
                </c:pt>
                <c:pt idx="4345">
                  <c:v>41515</c:v>
                </c:pt>
                <c:pt idx="4346">
                  <c:v>41516</c:v>
                </c:pt>
                <c:pt idx="4347">
                  <c:v>41519</c:v>
                </c:pt>
                <c:pt idx="4348">
                  <c:v>41520</c:v>
                </c:pt>
                <c:pt idx="4349">
                  <c:v>41521</c:v>
                </c:pt>
                <c:pt idx="4350">
                  <c:v>41522</c:v>
                </c:pt>
                <c:pt idx="4351">
                  <c:v>41523</c:v>
                </c:pt>
                <c:pt idx="4352">
                  <c:v>41526</c:v>
                </c:pt>
                <c:pt idx="4353">
                  <c:v>41527</c:v>
                </c:pt>
                <c:pt idx="4354">
                  <c:v>41528</c:v>
                </c:pt>
                <c:pt idx="4355">
                  <c:v>41529</c:v>
                </c:pt>
                <c:pt idx="4356">
                  <c:v>41530</c:v>
                </c:pt>
                <c:pt idx="4357">
                  <c:v>41533</c:v>
                </c:pt>
                <c:pt idx="4358">
                  <c:v>41534</c:v>
                </c:pt>
                <c:pt idx="4359">
                  <c:v>41535</c:v>
                </c:pt>
                <c:pt idx="4360">
                  <c:v>41536</c:v>
                </c:pt>
                <c:pt idx="4361">
                  <c:v>41537</c:v>
                </c:pt>
                <c:pt idx="4362">
                  <c:v>41540</c:v>
                </c:pt>
                <c:pt idx="4363">
                  <c:v>41541</c:v>
                </c:pt>
                <c:pt idx="4364">
                  <c:v>41542</c:v>
                </c:pt>
                <c:pt idx="4365">
                  <c:v>41543</c:v>
                </c:pt>
                <c:pt idx="4366">
                  <c:v>41544</c:v>
                </c:pt>
                <c:pt idx="4367">
                  <c:v>41547</c:v>
                </c:pt>
                <c:pt idx="4368">
                  <c:v>41548</c:v>
                </c:pt>
                <c:pt idx="4369">
                  <c:v>41549</c:v>
                </c:pt>
                <c:pt idx="4370">
                  <c:v>41550</c:v>
                </c:pt>
                <c:pt idx="4371">
                  <c:v>41551</c:v>
                </c:pt>
                <c:pt idx="4372">
                  <c:v>41554</c:v>
                </c:pt>
                <c:pt idx="4373">
                  <c:v>41555</c:v>
                </c:pt>
                <c:pt idx="4374">
                  <c:v>41556</c:v>
                </c:pt>
                <c:pt idx="4375">
                  <c:v>41557</c:v>
                </c:pt>
                <c:pt idx="4376">
                  <c:v>41558</c:v>
                </c:pt>
                <c:pt idx="4377">
                  <c:v>41561</c:v>
                </c:pt>
                <c:pt idx="4378">
                  <c:v>41562</c:v>
                </c:pt>
                <c:pt idx="4379">
                  <c:v>41563</c:v>
                </c:pt>
                <c:pt idx="4380">
                  <c:v>41564</c:v>
                </c:pt>
                <c:pt idx="4381">
                  <c:v>41565</c:v>
                </c:pt>
                <c:pt idx="4382">
                  <c:v>41568</c:v>
                </c:pt>
                <c:pt idx="4383">
                  <c:v>41569</c:v>
                </c:pt>
                <c:pt idx="4384">
                  <c:v>41570</c:v>
                </c:pt>
                <c:pt idx="4385">
                  <c:v>41571</c:v>
                </c:pt>
                <c:pt idx="4386">
                  <c:v>41572</c:v>
                </c:pt>
                <c:pt idx="4387">
                  <c:v>41575</c:v>
                </c:pt>
                <c:pt idx="4388">
                  <c:v>41576</c:v>
                </c:pt>
                <c:pt idx="4389">
                  <c:v>41577</c:v>
                </c:pt>
                <c:pt idx="4390">
                  <c:v>41578</c:v>
                </c:pt>
                <c:pt idx="4391">
                  <c:v>41579</c:v>
                </c:pt>
                <c:pt idx="4392">
                  <c:v>41582</c:v>
                </c:pt>
                <c:pt idx="4393">
                  <c:v>41583</c:v>
                </c:pt>
                <c:pt idx="4394">
                  <c:v>41584</c:v>
                </c:pt>
                <c:pt idx="4395">
                  <c:v>41585</c:v>
                </c:pt>
                <c:pt idx="4396">
                  <c:v>41586</c:v>
                </c:pt>
                <c:pt idx="4397">
                  <c:v>41589</c:v>
                </c:pt>
                <c:pt idx="4398">
                  <c:v>41590</c:v>
                </c:pt>
                <c:pt idx="4399">
                  <c:v>41591</c:v>
                </c:pt>
                <c:pt idx="4400">
                  <c:v>41592</c:v>
                </c:pt>
                <c:pt idx="4401">
                  <c:v>41593</c:v>
                </c:pt>
                <c:pt idx="4402">
                  <c:v>41596</c:v>
                </c:pt>
                <c:pt idx="4403">
                  <c:v>41597</c:v>
                </c:pt>
                <c:pt idx="4404">
                  <c:v>41598</c:v>
                </c:pt>
                <c:pt idx="4405">
                  <c:v>41599</c:v>
                </c:pt>
                <c:pt idx="4406">
                  <c:v>41600</c:v>
                </c:pt>
                <c:pt idx="4407">
                  <c:v>41603</c:v>
                </c:pt>
                <c:pt idx="4408">
                  <c:v>41604</c:v>
                </c:pt>
                <c:pt idx="4409">
                  <c:v>41605</c:v>
                </c:pt>
                <c:pt idx="4410">
                  <c:v>41606</c:v>
                </c:pt>
                <c:pt idx="4411">
                  <c:v>41607</c:v>
                </c:pt>
                <c:pt idx="4412">
                  <c:v>41610</c:v>
                </c:pt>
                <c:pt idx="4413">
                  <c:v>41611</c:v>
                </c:pt>
                <c:pt idx="4414">
                  <c:v>41612</c:v>
                </c:pt>
                <c:pt idx="4415">
                  <c:v>41613</c:v>
                </c:pt>
                <c:pt idx="4416">
                  <c:v>41614</c:v>
                </c:pt>
                <c:pt idx="4417">
                  <c:v>41617</c:v>
                </c:pt>
                <c:pt idx="4418">
                  <c:v>41618</c:v>
                </c:pt>
                <c:pt idx="4419">
                  <c:v>41619</c:v>
                </c:pt>
                <c:pt idx="4420">
                  <c:v>41620</c:v>
                </c:pt>
                <c:pt idx="4421">
                  <c:v>41621</c:v>
                </c:pt>
                <c:pt idx="4422">
                  <c:v>41624</c:v>
                </c:pt>
                <c:pt idx="4423">
                  <c:v>41625</c:v>
                </c:pt>
                <c:pt idx="4424">
                  <c:v>41626</c:v>
                </c:pt>
                <c:pt idx="4425">
                  <c:v>41627</c:v>
                </c:pt>
                <c:pt idx="4426">
                  <c:v>41628</c:v>
                </c:pt>
                <c:pt idx="4427">
                  <c:v>41631</c:v>
                </c:pt>
                <c:pt idx="4428">
                  <c:v>41632</c:v>
                </c:pt>
                <c:pt idx="4429">
                  <c:v>41633</c:v>
                </c:pt>
                <c:pt idx="4430">
                  <c:v>41634</c:v>
                </c:pt>
                <c:pt idx="4431">
                  <c:v>41635</c:v>
                </c:pt>
                <c:pt idx="4432">
                  <c:v>41638</c:v>
                </c:pt>
                <c:pt idx="4433">
                  <c:v>41639</c:v>
                </c:pt>
                <c:pt idx="4434">
                  <c:v>41640</c:v>
                </c:pt>
                <c:pt idx="4435">
                  <c:v>41641</c:v>
                </c:pt>
                <c:pt idx="4436">
                  <c:v>41642</c:v>
                </c:pt>
                <c:pt idx="4437">
                  <c:v>41645</c:v>
                </c:pt>
                <c:pt idx="4438">
                  <c:v>41646</c:v>
                </c:pt>
                <c:pt idx="4439">
                  <c:v>41647</c:v>
                </c:pt>
                <c:pt idx="4440">
                  <c:v>41648</c:v>
                </c:pt>
                <c:pt idx="4441">
                  <c:v>41649</c:v>
                </c:pt>
                <c:pt idx="4442">
                  <c:v>41652</c:v>
                </c:pt>
                <c:pt idx="4443">
                  <c:v>41653</c:v>
                </c:pt>
                <c:pt idx="4444">
                  <c:v>41654</c:v>
                </c:pt>
                <c:pt idx="4445">
                  <c:v>41655</c:v>
                </c:pt>
                <c:pt idx="4446">
                  <c:v>41656</c:v>
                </c:pt>
                <c:pt idx="4447">
                  <c:v>41659</c:v>
                </c:pt>
                <c:pt idx="4448">
                  <c:v>41660</c:v>
                </c:pt>
                <c:pt idx="4449">
                  <c:v>41661</c:v>
                </c:pt>
                <c:pt idx="4450">
                  <c:v>41662</c:v>
                </c:pt>
                <c:pt idx="4451">
                  <c:v>41663</c:v>
                </c:pt>
                <c:pt idx="4452">
                  <c:v>41666</c:v>
                </c:pt>
                <c:pt idx="4453">
                  <c:v>41667</c:v>
                </c:pt>
                <c:pt idx="4454">
                  <c:v>41668</c:v>
                </c:pt>
                <c:pt idx="4455">
                  <c:v>41669</c:v>
                </c:pt>
                <c:pt idx="4456">
                  <c:v>41670</c:v>
                </c:pt>
                <c:pt idx="4457">
                  <c:v>41673</c:v>
                </c:pt>
                <c:pt idx="4458">
                  <c:v>41674</c:v>
                </c:pt>
                <c:pt idx="4459">
                  <c:v>41675</c:v>
                </c:pt>
                <c:pt idx="4460">
                  <c:v>41676</c:v>
                </c:pt>
                <c:pt idx="4461">
                  <c:v>41677</c:v>
                </c:pt>
                <c:pt idx="4462">
                  <c:v>41680</c:v>
                </c:pt>
                <c:pt idx="4463">
                  <c:v>41681</c:v>
                </c:pt>
                <c:pt idx="4464">
                  <c:v>41682</c:v>
                </c:pt>
                <c:pt idx="4465">
                  <c:v>41683</c:v>
                </c:pt>
                <c:pt idx="4466">
                  <c:v>41684</c:v>
                </c:pt>
                <c:pt idx="4467">
                  <c:v>41687</c:v>
                </c:pt>
                <c:pt idx="4468">
                  <c:v>41688</c:v>
                </c:pt>
                <c:pt idx="4469">
                  <c:v>41689</c:v>
                </c:pt>
                <c:pt idx="4470">
                  <c:v>41690</c:v>
                </c:pt>
                <c:pt idx="4471">
                  <c:v>41691</c:v>
                </c:pt>
                <c:pt idx="4472">
                  <c:v>41694</c:v>
                </c:pt>
                <c:pt idx="4473">
                  <c:v>41695</c:v>
                </c:pt>
                <c:pt idx="4474">
                  <c:v>41696</c:v>
                </c:pt>
                <c:pt idx="4475">
                  <c:v>41697</c:v>
                </c:pt>
                <c:pt idx="4476">
                  <c:v>41698</c:v>
                </c:pt>
                <c:pt idx="4477">
                  <c:v>41701</c:v>
                </c:pt>
                <c:pt idx="4478">
                  <c:v>41702</c:v>
                </c:pt>
                <c:pt idx="4479">
                  <c:v>41703</c:v>
                </c:pt>
                <c:pt idx="4480">
                  <c:v>41704</c:v>
                </c:pt>
                <c:pt idx="4481">
                  <c:v>41705</c:v>
                </c:pt>
                <c:pt idx="4482">
                  <c:v>41708</c:v>
                </c:pt>
                <c:pt idx="4483">
                  <c:v>41709</c:v>
                </c:pt>
                <c:pt idx="4484">
                  <c:v>41710</c:v>
                </c:pt>
                <c:pt idx="4485">
                  <c:v>41711</c:v>
                </c:pt>
                <c:pt idx="4486">
                  <c:v>41712</c:v>
                </c:pt>
                <c:pt idx="4487">
                  <c:v>41715</c:v>
                </c:pt>
                <c:pt idx="4488">
                  <c:v>41716</c:v>
                </c:pt>
                <c:pt idx="4489">
                  <c:v>41717</c:v>
                </c:pt>
                <c:pt idx="4490">
                  <c:v>41718</c:v>
                </c:pt>
                <c:pt idx="4491">
                  <c:v>41719</c:v>
                </c:pt>
                <c:pt idx="4492">
                  <c:v>41722</c:v>
                </c:pt>
                <c:pt idx="4493">
                  <c:v>41723</c:v>
                </c:pt>
                <c:pt idx="4494">
                  <c:v>41724</c:v>
                </c:pt>
                <c:pt idx="4495">
                  <c:v>41725</c:v>
                </c:pt>
                <c:pt idx="4496">
                  <c:v>41726</c:v>
                </c:pt>
                <c:pt idx="4497">
                  <c:v>41729</c:v>
                </c:pt>
                <c:pt idx="4498">
                  <c:v>41730</c:v>
                </c:pt>
                <c:pt idx="4499">
                  <c:v>41731</c:v>
                </c:pt>
                <c:pt idx="4500">
                  <c:v>41732</c:v>
                </c:pt>
                <c:pt idx="4501">
                  <c:v>41733</c:v>
                </c:pt>
                <c:pt idx="4502">
                  <c:v>41736</c:v>
                </c:pt>
                <c:pt idx="4503">
                  <c:v>41737</c:v>
                </c:pt>
                <c:pt idx="4504">
                  <c:v>41738</c:v>
                </c:pt>
                <c:pt idx="4505">
                  <c:v>41739</c:v>
                </c:pt>
                <c:pt idx="4506">
                  <c:v>41740</c:v>
                </c:pt>
                <c:pt idx="4507">
                  <c:v>41743</c:v>
                </c:pt>
                <c:pt idx="4508">
                  <c:v>41744</c:v>
                </c:pt>
                <c:pt idx="4509">
                  <c:v>41745</c:v>
                </c:pt>
                <c:pt idx="4510">
                  <c:v>41746</c:v>
                </c:pt>
                <c:pt idx="4511">
                  <c:v>41747</c:v>
                </c:pt>
                <c:pt idx="4512">
                  <c:v>41750</c:v>
                </c:pt>
                <c:pt idx="4513">
                  <c:v>41751</c:v>
                </c:pt>
                <c:pt idx="4514">
                  <c:v>41752</c:v>
                </c:pt>
                <c:pt idx="4515">
                  <c:v>41753</c:v>
                </c:pt>
                <c:pt idx="4516">
                  <c:v>41754</c:v>
                </c:pt>
                <c:pt idx="4517">
                  <c:v>41757</c:v>
                </c:pt>
                <c:pt idx="4518">
                  <c:v>41758</c:v>
                </c:pt>
                <c:pt idx="4519">
                  <c:v>41759</c:v>
                </c:pt>
                <c:pt idx="4520">
                  <c:v>41760</c:v>
                </c:pt>
                <c:pt idx="4521">
                  <c:v>41761</c:v>
                </c:pt>
                <c:pt idx="4522">
                  <c:v>41764</c:v>
                </c:pt>
                <c:pt idx="4523">
                  <c:v>41765</c:v>
                </c:pt>
                <c:pt idx="4524">
                  <c:v>41766</c:v>
                </c:pt>
                <c:pt idx="4525">
                  <c:v>41767</c:v>
                </c:pt>
                <c:pt idx="4526">
                  <c:v>41768</c:v>
                </c:pt>
                <c:pt idx="4527">
                  <c:v>41771</c:v>
                </c:pt>
                <c:pt idx="4528">
                  <c:v>41772</c:v>
                </c:pt>
                <c:pt idx="4529">
                  <c:v>41773</c:v>
                </c:pt>
                <c:pt idx="4530">
                  <c:v>41774</c:v>
                </c:pt>
                <c:pt idx="4531">
                  <c:v>41775</c:v>
                </c:pt>
                <c:pt idx="4532">
                  <c:v>41778</c:v>
                </c:pt>
                <c:pt idx="4533">
                  <c:v>41779</c:v>
                </c:pt>
                <c:pt idx="4534">
                  <c:v>41780</c:v>
                </c:pt>
                <c:pt idx="4535">
                  <c:v>41781</c:v>
                </c:pt>
                <c:pt idx="4536">
                  <c:v>41782</c:v>
                </c:pt>
                <c:pt idx="4537">
                  <c:v>41785</c:v>
                </c:pt>
                <c:pt idx="4538">
                  <c:v>41786</c:v>
                </c:pt>
                <c:pt idx="4539">
                  <c:v>41787</c:v>
                </c:pt>
                <c:pt idx="4540">
                  <c:v>41788</c:v>
                </c:pt>
                <c:pt idx="4541">
                  <c:v>41789</c:v>
                </c:pt>
                <c:pt idx="4542">
                  <c:v>41792</c:v>
                </c:pt>
                <c:pt idx="4543">
                  <c:v>41793</c:v>
                </c:pt>
                <c:pt idx="4544">
                  <c:v>41794</c:v>
                </c:pt>
                <c:pt idx="4545">
                  <c:v>41795</c:v>
                </c:pt>
                <c:pt idx="4546">
                  <c:v>41796</c:v>
                </c:pt>
                <c:pt idx="4547">
                  <c:v>41799</c:v>
                </c:pt>
                <c:pt idx="4548">
                  <c:v>41800</c:v>
                </c:pt>
                <c:pt idx="4549">
                  <c:v>41801</c:v>
                </c:pt>
                <c:pt idx="4550">
                  <c:v>41802</c:v>
                </c:pt>
                <c:pt idx="4551">
                  <c:v>41803</c:v>
                </c:pt>
                <c:pt idx="4552">
                  <c:v>41806</c:v>
                </c:pt>
                <c:pt idx="4553">
                  <c:v>41807</c:v>
                </c:pt>
                <c:pt idx="4554">
                  <c:v>41808</c:v>
                </c:pt>
                <c:pt idx="4555">
                  <c:v>41809</c:v>
                </c:pt>
                <c:pt idx="4556">
                  <c:v>41810</c:v>
                </c:pt>
                <c:pt idx="4557">
                  <c:v>41813</c:v>
                </c:pt>
                <c:pt idx="4558">
                  <c:v>41814</c:v>
                </c:pt>
                <c:pt idx="4559">
                  <c:v>41815</c:v>
                </c:pt>
                <c:pt idx="4560">
                  <c:v>41816</c:v>
                </c:pt>
                <c:pt idx="4561">
                  <c:v>41817</c:v>
                </c:pt>
                <c:pt idx="4562">
                  <c:v>41820</c:v>
                </c:pt>
                <c:pt idx="4563">
                  <c:v>41821</c:v>
                </c:pt>
                <c:pt idx="4564">
                  <c:v>41822</c:v>
                </c:pt>
                <c:pt idx="4565">
                  <c:v>41823</c:v>
                </c:pt>
                <c:pt idx="4566">
                  <c:v>41824</c:v>
                </c:pt>
                <c:pt idx="4567">
                  <c:v>41827</c:v>
                </c:pt>
                <c:pt idx="4568">
                  <c:v>41828</c:v>
                </c:pt>
                <c:pt idx="4569">
                  <c:v>41829</c:v>
                </c:pt>
                <c:pt idx="4570">
                  <c:v>41830</c:v>
                </c:pt>
                <c:pt idx="4571">
                  <c:v>41831</c:v>
                </c:pt>
                <c:pt idx="4572">
                  <c:v>41834</c:v>
                </c:pt>
                <c:pt idx="4573">
                  <c:v>41835</c:v>
                </c:pt>
                <c:pt idx="4574">
                  <c:v>41836</c:v>
                </c:pt>
                <c:pt idx="4575">
                  <c:v>41837</c:v>
                </c:pt>
                <c:pt idx="4576">
                  <c:v>41838</c:v>
                </c:pt>
                <c:pt idx="4577">
                  <c:v>41841</c:v>
                </c:pt>
                <c:pt idx="4578">
                  <c:v>41842</c:v>
                </c:pt>
                <c:pt idx="4579">
                  <c:v>41843</c:v>
                </c:pt>
                <c:pt idx="4580">
                  <c:v>41844</c:v>
                </c:pt>
                <c:pt idx="4581">
                  <c:v>41845</c:v>
                </c:pt>
                <c:pt idx="4582">
                  <c:v>41848</c:v>
                </c:pt>
                <c:pt idx="4583">
                  <c:v>41849</c:v>
                </c:pt>
                <c:pt idx="4584">
                  <c:v>41850</c:v>
                </c:pt>
                <c:pt idx="4585">
                  <c:v>41851</c:v>
                </c:pt>
                <c:pt idx="4586">
                  <c:v>41852</c:v>
                </c:pt>
                <c:pt idx="4587">
                  <c:v>41855</c:v>
                </c:pt>
                <c:pt idx="4588">
                  <c:v>41856</c:v>
                </c:pt>
                <c:pt idx="4589">
                  <c:v>41857</c:v>
                </c:pt>
                <c:pt idx="4590">
                  <c:v>41858</c:v>
                </c:pt>
                <c:pt idx="4591">
                  <c:v>41859</c:v>
                </c:pt>
                <c:pt idx="4592">
                  <c:v>41862</c:v>
                </c:pt>
                <c:pt idx="4593">
                  <c:v>41863</c:v>
                </c:pt>
                <c:pt idx="4594">
                  <c:v>41864</c:v>
                </c:pt>
                <c:pt idx="4595">
                  <c:v>41865</c:v>
                </c:pt>
                <c:pt idx="4596">
                  <c:v>41866</c:v>
                </c:pt>
                <c:pt idx="4597">
                  <c:v>41869</c:v>
                </c:pt>
                <c:pt idx="4598">
                  <c:v>41870</c:v>
                </c:pt>
                <c:pt idx="4599">
                  <c:v>41871</c:v>
                </c:pt>
                <c:pt idx="4600">
                  <c:v>41872</c:v>
                </c:pt>
                <c:pt idx="4601">
                  <c:v>41873</c:v>
                </c:pt>
                <c:pt idx="4602">
                  <c:v>41876</c:v>
                </c:pt>
                <c:pt idx="4603">
                  <c:v>41877</c:v>
                </c:pt>
                <c:pt idx="4604">
                  <c:v>41878</c:v>
                </c:pt>
                <c:pt idx="4605">
                  <c:v>41879</c:v>
                </c:pt>
                <c:pt idx="4606">
                  <c:v>41880</c:v>
                </c:pt>
                <c:pt idx="4607">
                  <c:v>41883</c:v>
                </c:pt>
                <c:pt idx="4608">
                  <c:v>41884</c:v>
                </c:pt>
                <c:pt idx="4609">
                  <c:v>41885</c:v>
                </c:pt>
                <c:pt idx="4610">
                  <c:v>41886</c:v>
                </c:pt>
                <c:pt idx="4611">
                  <c:v>41887</c:v>
                </c:pt>
                <c:pt idx="4612">
                  <c:v>41890</c:v>
                </c:pt>
                <c:pt idx="4613">
                  <c:v>41891</c:v>
                </c:pt>
                <c:pt idx="4614">
                  <c:v>41892</c:v>
                </c:pt>
                <c:pt idx="4615">
                  <c:v>41893</c:v>
                </c:pt>
                <c:pt idx="4616">
                  <c:v>41894</c:v>
                </c:pt>
                <c:pt idx="4617">
                  <c:v>41897</c:v>
                </c:pt>
                <c:pt idx="4618">
                  <c:v>41898</c:v>
                </c:pt>
                <c:pt idx="4619">
                  <c:v>41899</c:v>
                </c:pt>
                <c:pt idx="4620">
                  <c:v>41900</c:v>
                </c:pt>
                <c:pt idx="4621">
                  <c:v>41901</c:v>
                </c:pt>
                <c:pt idx="4622">
                  <c:v>41904</c:v>
                </c:pt>
                <c:pt idx="4623">
                  <c:v>41905</c:v>
                </c:pt>
                <c:pt idx="4624">
                  <c:v>41906</c:v>
                </c:pt>
                <c:pt idx="4625">
                  <c:v>41907</c:v>
                </c:pt>
                <c:pt idx="4626">
                  <c:v>41908</c:v>
                </c:pt>
                <c:pt idx="4627">
                  <c:v>41911</c:v>
                </c:pt>
                <c:pt idx="4628">
                  <c:v>41912</c:v>
                </c:pt>
                <c:pt idx="4629">
                  <c:v>41913</c:v>
                </c:pt>
                <c:pt idx="4630">
                  <c:v>41914</c:v>
                </c:pt>
                <c:pt idx="4631">
                  <c:v>41915</c:v>
                </c:pt>
                <c:pt idx="4632">
                  <c:v>41918</c:v>
                </c:pt>
                <c:pt idx="4633">
                  <c:v>41919</c:v>
                </c:pt>
                <c:pt idx="4634">
                  <c:v>41920</c:v>
                </c:pt>
                <c:pt idx="4635">
                  <c:v>41921</c:v>
                </c:pt>
                <c:pt idx="4636">
                  <c:v>41922</c:v>
                </c:pt>
                <c:pt idx="4637">
                  <c:v>41925</c:v>
                </c:pt>
                <c:pt idx="4638">
                  <c:v>41926</c:v>
                </c:pt>
                <c:pt idx="4639">
                  <c:v>41927</c:v>
                </c:pt>
                <c:pt idx="4640">
                  <c:v>41928</c:v>
                </c:pt>
                <c:pt idx="4641">
                  <c:v>41929</c:v>
                </c:pt>
                <c:pt idx="4642">
                  <c:v>41932</c:v>
                </c:pt>
                <c:pt idx="4643">
                  <c:v>41933</c:v>
                </c:pt>
                <c:pt idx="4644">
                  <c:v>41934</c:v>
                </c:pt>
                <c:pt idx="4645">
                  <c:v>41935</c:v>
                </c:pt>
                <c:pt idx="4646">
                  <c:v>41936</c:v>
                </c:pt>
                <c:pt idx="4647">
                  <c:v>41939</c:v>
                </c:pt>
                <c:pt idx="4648">
                  <c:v>41940</c:v>
                </c:pt>
                <c:pt idx="4649">
                  <c:v>41941</c:v>
                </c:pt>
                <c:pt idx="4650">
                  <c:v>41942</c:v>
                </c:pt>
                <c:pt idx="4651">
                  <c:v>41943</c:v>
                </c:pt>
                <c:pt idx="4652">
                  <c:v>41946</c:v>
                </c:pt>
                <c:pt idx="4653">
                  <c:v>41947</c:v>
                </c:pt>
                <c:pt idx="4654">
                  <c:v>41948</c:v>
                </c:pt>
                <c:pt idx="4655">
                  <c:v>41949</c:v>
                </c:pt>
                <c:pt idx="4656">
                  <c:v>41950</c:v>
                </c:pt>
                <c:pt idx="4657">
                  <c:v>41953</c:v>
                </c:pt>
                <c:pt idx="4658">
                  <c:v>41954</c:v>
                </c:pt>
                <c:pt idx="4659">
                  <c:v>41955</c:v>
                </c:pt>
                <c:pt idx="4660">
                  <c:v>41956</c:v>
                </c:pt>
                <c:pt idx="4661">
                  <c:v>41957</c:v>
                </c:pt>
                <c:pt idx="4662">
                  <c:v>41960</c:v>
                </c:pt>
                <c:pt idx="4663">
                  <c:v>41961</c:v>
                </c:pt>
                <c:pt idx="4664">
                  <c:v>41962</c:v>
                </c:pt>
                <c:pt idx="4665">
                  <c:v>41963</c:v>
                </c:pt>
                <c:pt idx="4666">
                  <c:v>41964</c:v>
                </c:pt>
                <c:pt idx="4667">
                  <c:v>41967</c:v>
                </c:pt>
                <c:pt idx="4668">
                  <c:v>41968</c:v>
                </c:pt>
                <c:pt idx="4669">
                  <c:v>41969</c:v>
                </c:pt>
                <c:pt idx="4670">
                  <c:v>41970</c:v>
                </c:pt>
                <c:pt idx="4671">
                  <c:v>41971</c:v>
                </c:pt>
                <c:pt idx="4672">
                  <c:v>41974</c:v>
                </c:pt>
                <c:pt idx="4673">
                  <c:v>41975</c:v>
                </c:pt>
                <c:pt idx="4674">
                  <c:v>41976</c:v>
                </c:pt>
                <c:pt idx="4675">
                  <c:v>41977</c:v>
                </c:pt>
                <c:pt idx="4676">
                  <c:v>41978</c:v>
                </c:pt>
                <c:pt idx="4677">
                  <c:v>41981</c:v>
                </c:pt>
                <c:pt idx="4678">
                  <c:v>41982</c:v>
                </c:pt>
                <c:pt idx="4679">
                  <c:v>41983</c:v>
                </c:pt>
                <c:pt idx="4680">
                  <c:v>41984</c:v>
                </c:pt>
                <c:pt idx="4681">
                  <c:v>41985</c:v>
                </c:pt>
                <c:pt idx="4682">
                  <c:v>41988</c:v>
                </c:pt>
                <c:pt idx="4683">
                  <c:v>41989</c:v>
                </c:pt>
                <c:pt idx="4684">
                  <c:v>41990</c:v>
                </c:pt>
                <c:pt idx="4685">
                  <c:v>41991</c:v>
                </c:pt>
                <c:pt idx="4686">
                  <c:v>41992</c:v>
                </c:pt>
                <c:pt idx="4687">
                  <c:v>41995</c:v>
                </c:pt>
                <c:pt idx="4688">
                  <c:v>41996</c:v>
                </c:pt>
                <c:pt idx="4689">
                  <c:v>41997</c:v>
                </c:pt>
                <c:pt idx="4690">
                  <c:v>41998</c:v>
                </c:pt>
                <c:pt idx="4691">
                  <c:v>41999</c:v>
                </c:pt>
                <c:pt idx="4692">
                  <c:v>42002</c:v>
                </c:pt>
                <c:pt idx="4693">
                  <c:v>42003</c:v>
                </c:pt>
                <c:pt idx="4694">
                  <c:v>42004</c:v>
                </c:pt>
                <c:pt idx="4695">
                  <c:v>42005</c:v>
                </c:pt>
                <c:pt idx="4696">
                  <c:v>42006</c:v>
                </c:pt>
                <c:pt idx="4697">
                  <c:v>42009</c:v>
                </c:pt>
                <c:pt idx="4698">
                  <c:v>42010</c:v>
                </c:pt>
                <c:pt idx="4699">
                  <c:v>42011</c:v>
                </c:pt>
                <c:pt idx="4700">
                  <c:v>42012</c:v>
                </c:pt>
                <c:pt idx="4701">
                  <c:v>42013</c:v>
                </c:pt>
                <c:pt idx="4702">
                  <c:v>42016</c:v>
                </c:pt>
                <c:pt idx="4703">
                  <c:v>42017</c:v>
                </c:pt>
                <c:pt idx="4704">
                  <c:v>42018</c:v>
                </c:pt>
                <c:pt idx="4705">
                  <c:v>42019</c:v>
                </c:pt>
                <c:pt idx="4706">
                  <c:v>42020</c:v>
                </c:pt>
                <c:pt idx="4707">
                  <c:v>42023</c:v>
                </c:pt>
                <c:pt idx="4708">
                  <c:v>42024</c:v>
                </c:pt>
                <c:pt idx="4709">
                  <c:v>42025</c:v>
                </c:pt>
                <c:pt idx="4710">
                  <c:v>42026</c:v>
                </c:pt>
                <c:pt idx="4711">
                  <c:v>42027</c:v>
                </c:pt>
                <c:pt idx="4712">
                  <c:v>42030</c:v>
                </c:pt>
                <c:pt idx="4713">
                  <c:v>42031</c:v>
                </c:pt>
                <c:pt idx="4714">
                  <c:v>42032</c:v>
                </c:pt>
                <c:pt idx="4715">
                  <c:v>42033</c:v>
                </c:pt>
                <c:pt idx="4716">
                  <c:v>42034</c:v>
                </c:pt>
                <c:pt idx="4717">
                  <c:v>42037</c:v>
                </c:pt>
                <c:pt idx="4718">
                  <c:v>42038</c:v>
                </c:pt>
                <c:pt idx="4719">
                  <c:v>42039</c:v>
                </c:pt>
                <c:pt idx="4720">
                  <c:v>42040</c:v>
                </c:pt>
                <c:pt idx="4721">
                  <c:v>42041</c:v>
                </c:pt>
                <c:pt idx="4722">
                  <c:v>42044</c:v>
                </c:pt>
                <c:pt idx="4723">
                  <c:v>42045</c:v>
                </c:pt>
                <c:pt idx="4724">
                  <c:v>42046</c:v>
                </c:pt>
                <c:pt idx="4725">
                  <c:v>42047</c:v>
                </c:pt>
                <c:pt idx="4726">
                  <c:v>42048</c:v>
                </c:pt>
                <c:pt idx="4727">
                  <c:v>42051</c:v>
                </c:pt>
                <c:pt idx="4728">
                  <c:v>42052</c:v>
                </c:pt>
                <c:pt idx="4729">
                  <c:v>42053</c:v>
                </c:pt>
                <c:pt idx="4730">
                  <c:v>42054</c:v>
                </c:pt>
                <c:pt idx="4731">
                  <c:v>42055</c:v>
                </c:pt>
                <c:pt idx="4732">
                  <c:v>42058</c:v>
                </c:pt>
                <c:pt idx="4733">
                  <c:v>42059</c:v>
                </c:pt>
                <c:pt idx="4734">
                  <c:v>42060</c:v>
                </c:pt>
                <c:pt idx="4735">
                  <c:v>42061</c:v>
                </c:pt>
                <c:pt idx="4736">
                  <c:v>42062</c:v>
                </c:pt>
                <c:pt idx="4737">
                  <c:v>42065</c:v>
                </c:pt>
                <c:pt idx="4738">
                  <c:v>42066</c:v>
                </c:pt>
                <c:pt idx="4739">
                  <c:v>42067</c:v>
                </c:pt>
                <c:pt idx="4740">
                  <c:v>42068</c:v>
                </c:pt>
                <c:pt idx="4741">
                  <c:v>42069</c:v>
                </c:pt>
                <c:pt idx="4742">
                  <c:v>42072</c:v>
                </c:pt>
                <c:pt idx="4743">
                  <c:v>42073</c:v>
                </c:pt>
                <c:pt idx="4744">
                  <c:v>42074</c:v>
                </c:pt>
                <c:pt idx="4745">
                  <c:v>42075</c:v>
                </c:pt>
                <c:pt idx="4746">
                  <c:v>42076</c:v>
                </c:pt>
                <c:pt idx="4747">
                  <c:v>42079</c:v>
                </c:pt>
                <c:pt idx="4748">
                  <c:v>42080</c:v>
                </c:pt>
                <c:pt idx="4749">
                  <c:v>42081</c:v>
                </c:pt>
                <c:pt idx="4750">
                  <c:v>42082</c:v>
                </c:pt>
                <c:pt idx="4751">
                  <c:v>42083</c:v>
                </c:pt>
                <c:pt idx="4752">
                  <c:v>42086</c:v>
                </c:pt>
                <c:pt idx="4753">
                  <c:v>42087</c:v>
                </c:pt>
                <c:pt idx="4754">
                  <c:v>42088</c:v>
                </c:pt>
                <c:pt idx="4755">
                  <c:v>42089</c:v>
                </c:pt>
                <c:pt idx="4756">
                  <c:v>42090</c:v>
                </c:pt>
                <c:pt idx="4757">
                  <c:v>42093</c:v>
                </c:pt>
                <c:pt idx="4758">
                  <c:v>42094</c:v>
                </c:pt>
                <c:pt idx="4759">
                  <c:v>42095</c:v>
                </c:pt>
                <c:pt idx="4760">
                  <c:v>42096</c:v>
                </c:pt>
                <c:pt idx="4761">
                  <c:v>42097</c:v>
                </c:pt>
                <c:pt idx="4762">
                  <c:v>42100</c:v>
                </c:pt>
                <c:pt idx="4763">
                  <c:v>42101</c:v>
                </c:pt>
                <c:pt idx="4764">
                  <c:v>42102</c:v>
                </c:pt>
                <c:pt idx="4765">
                  <c:v>42103</c:v>
                </c:pt>
                <c:pt idx="4766">
                  <c:v>42104</c:v>
                </c:pt>
                <c:pt idx="4767">
                  <c:v>42107</c:v>
                </c:pt>
                <c:pt idx="4768">
                  <c:v>42108</c:v>
                </c:pt>
                <c:pt idx="4769">
                  <c:v>42109</c:v>
                </c:pt>
                <c:pt idx="4770">
                  <c:v>42110</c:v>
                </c:pt>
                <c:pt idx="4771">
                  <c:v>42111</c:v>
                </c:pt>
                <c:pt idx="4772">
                  <c:v>42114</c:v>
                </c:pt>
                <c:pt idx="4773">
                  <c:v>42115</c:v>
                </c:pt>
                <c:pt idx="4774">
                  <c:v>42116</c:v>
                </c:pt>
                <c:pt idx="4775">
                  <c:v>42117</c:v>
                </c:pt>
                <c:pt idx="4776">
                  <c:v>42118</c:v>
                </c:pt>
                <c:pt idx="4777">
                  <c:v>42121</c:v>
                </c:pt>
                <c:pt idx="4778">
                  <c:v>42122</c:v>
                </c:pt>
                <c:pt idx="4779">
                  <c:v>42123</c:v>
                </c:pt>
                <c:pt idx="4780">
                  <c:v>42124</c:v>
                </c:pt>
                <c:pt idx="4781">
                  <c:v>42125</c:v>
                </c:pt>
                <c:pt idx="4782">
                  <c:v>42128</c:v>
                </c:pt>
                <c:pt idx="4783">
                  <c:v>42129</c:v>
                </c:pt>
                <c:pt idx="4784">
                  <c:v>42130</c:v>
                </c:pt>
                <c:pt idx="4785">
                  <c:v>42131</c:v>
                </c:pt>
                <c:pt idx="4786">
                  <c:v>42132</c:v>
                </c:pt>
                <c:pt idx="4787">
                  <c:v>42135</c:v>
                </c:pt>
                <c:pt idx="4788">
                  <c:v>42136</c:v>
                </c:pt>
                <c:pt idx="4789">
                  <c:v>42137</c:v>
                </c:pt>
                <c:pt idx="4790">
                  <c:v>42138</c:v>
                </c:pt>
                <c:pt idx="4791">
                  <c:v>42139</c:v>
                </c:pt>
                <c:pt idx="4792">
                  <c:v>42142</c:v>
                </c:pt>
                <c:pt idx="4793">
                  <c:v>42143</c:v>
                </c:pt>
                <c:pt idx="4794">
                  <c:v>42144</c:v>
                </c:pt>
                <c:pt idx="4795">
                  <c:v>42145</c:v>
                </c:pt>
                <c:pt idx="4796">
                  <c:v>42146</c:v>
                </c:pt>
                <c:pt idx="4797">
                  <c:v>42149</c:v>
                </c:pt>
                <c:pt idx="4798">
                  <c:v>42150</c:v>
                </c:pt>
                <c:pt idx="4799">
                  <c:v>42151</c:v>
                </c:pt>
                <c:pt idx="4800">
                  <c:v>42152</c:v>
                </c:pt>
                <c:pt idx="4801">
                  <c:v>42153</c:v>
                </c:pt>
                <c:pt idx="4802">
                  <c:v>42156</c:v>
                </c:pt>
                <c:pt idx="4803">
                  <c:v>42157</c:v>
                </c:pt>
                <c:pt idx="4804">
                  <c:v>42158</c:v>
                </c:pt>
                <c:pt idx="4805">
                  <c:v>42159</c:v>
                </c:pt>
                <c:pt idx="4806">
                  <c:v>42160</c:v>
                </c:pt>
                <c:pt idx="4807">
                  <c:v>42163</c:v>
                </c:pt>
                <c:pt idx="4808">
                  <c:v>42164</c:v>
                </c:pt>
                <c:pt idx="4809">
                  <c:v>42165</c:v>
                </c:pt>
                <c:pt idx="4810">
                  <c:v>42166</c:v>
                </c:pt>
                <c:pt idx="4811">
                  <c:v>42167</c:v>
                </c:pt>
                <c:pt idx="4812">
                  <c:v>42170</c:v>
                </c:pt>
                <c:pt idx="4813">
                  <c:v>42171</c:v>
                </c:pt>
                <c:pt idx="4814">
                  <c:v>42172</c:v>
                </c:pt>
                <c:pt idx="4815">
                  <c:v>42173</c:v>
                </c:pt>
                <c:pt idx="4816">
                  <c:v>42174</c:v>
                </c:pt>
                <c:pt idx="4817">
                  <c:v>42177</c:v>
                </c:pt>
                <c:pt idx="4818">
                  <c:v>42178</c:v>
                </c:pt>
                <c:pt idx="4819">
                  <c:v>42179</c:v>
                </c:pt>
                <c:pt idx="4820">
                  <c:v>42180</c:v>
                </c:pt>
                <c:pt idx="4821">
                  <c:v>42181</c:v>
                </c:pt>
                <c:pt idx="4822">
                  <c:v>42184</c:v>
                </c:pt>
                <c:pt idx="4823">
                  <c:v>42185</c:v>
                </c:pt>
                <c:pt idx="4824">
                  <c:v>42186</c:v>
                </c:pt>
                <c:pt idx="4825">
                  <c:v>42187</c:v>
                </c:pt>
                <c:pt idx="4826">
                  <c:v>42188</c:v>
                </c:pt>
                <c:pt idx="4827">
                  <c:v>42191</c:v>
                </c:pt>
                <c:pt idx="4828">
                  <c:v>42192</c:v>
                </c:pt>
                <c:pt idx="4829">
                  <c:v>42193</c:v>
                </c:pt>
                <c:pt idx="4830">
                  <c:v>42194</c:v>
                </c:pt>
                <c:pt idx="4831">
                  <c:v>42195</c:v>
                </c:pt>
                <c:pt idx="4832">
                  <c:v>42198</c:v>
                </c:pt>
                <c:pt idx="4833">
                  <c:v>42199</c:v>
                </c:pt>
                <c:pt idx="4834">
                  <c:v>42200</c:v>
                </c:pt>
                <c:pt idx="4835">
                  <c:v>42201</c:v>
                </c:pt>
                <c:pt idx="4836">
                  <c:v>42202</c:v>
                </c:pt>
                <c:pt idx="4837">
                  <c:v>42205</c:v>
                </c:pt>
                <c:pt idx="4838">
                  <c:v>42206</c:v>
                </c:pt>
                <c:pt idx="4839">
                  <c:v>42207</c:v>
                </c:pt>
                <c:pt idx="4840">
                  <c:v>42208</c:v>
                </c:pt>
                <c:pt idx="4841">
                  <c:v>42209</c:v>
                </c:pt>
                <c:pt idx="4842">
                  <c:v>42212</c:v>
                </c:pt>
                <c:pt idx="4843">
                  <c:v>42213</c:v>
                </c:pt>
                <c:pt idx="4844">
                  <c:v>42214</c:v>
                </c:pt>
                <c:pt idx="4845">
                  <c:v>42215</c:v>
                </c:pt>
                <c:pt idx="4846">
                  <c:v>42216</c:v>
                </c:pt>
                <c:pt idx="4847">
                  <c:v>42219</c:v>
                </c:pt>
                <c:pt idx="4848">
                  <c:v>42220</c:v>
                </c:pt>
                <c:pt idx="4849">
                  <c:v>42221</c:v>
                </c:pt>
                <c:pt idx="4850">
                  <c:v>42222</c:v>
                </c:pt>
                <c:pt idx="4851">
                  <c:v>42223</c:v>
                </c:pt>
                <c:pt idx="4852">
                  <c:v>42226</c:v>
                </c:pt>
                <c:pt idx="4853">
                  <c:v>42227</c:v>
                </c:pt>
                <c:pt idx="4854">
                  <c:v>42228</c:v>
                </c:pt>
                <c:pt idx="4855">
                  <c:v>42229</c:v>
                </c:pt>
                <c:pt idx="4856">
                  <c:v>42230</c:v>
                </c:pt>
                <c:pt idx="4857">
                  <c:v>42233</c:v>
                </c:pt>
                <c:pt idx="4858">
                  <c:v>42234</c:v>
                </c:pt>
                <c:pt idx="4859">
                  <c:v>42235</c:v>
                </c:pt>
                <c:pt idx="4860">
                  <c:v>42236</c:v>
                </c:pt>
                <c:pt idx="4861">
                  <c:v>42237</c:v>
                </c:pt>
                <c:pt idx="4862">
                  <c:v>42240</c:v>
                </c:pt>
                <c:pt idx="4863">
                  <c:v>42241</c:v>
                </c:pt>
                <c:pt idx="4864">
                  <c:v>42242</c:v>
                </c:pt>
                <c:pt idx="4865">
                  <c:v>42243</c:v>
                </c:pt>
                <c:pt idx="4866">
                  <c:v>42244</c:v>
                </c:pt>
                <c:pt idx="4867">
                  <c:v>42247</c:v>
                </c:pt>
                <c:pt idx="4868">
                  <c:v>42248</c:v>
                </c:pt>
                <c:pt idx="4869">
                  <c:v>42249</c:v>
                </c:pt>
                <c:pt idx="4870">
                  <c:v>42250</c:v>
                </c:pt>
                <c:pt idx="4871">
                  <c:v>42251</c:v>
                </c:pt>
                <c:pt idx="4872">
                  <c:v>42254</c:v>
                </c:pt>
                <c:pt idx="4873">
                  <c:v>42255</c:v>
                </c:pt>
                <c:pt idx="4874">
                  <c:v>42256</c:v>
                </c:pt>
                <c:pt idx="4875">
                  <c:v>42257</c:v>
                </c:pt>
                <c:pt idx="4876">
                  <c:v>42258</c:v>
                </c:pt>
                <c:pt idx="4877">
                  <c:v>42261</c:v>
                </c:pt>
                <c:pt idx="4878">
                  <c:v>42262</c:v>
                </c:pt>
                <c:pt idx="4879">
                  <c:v>42263</c:v>
                </c:pt>
                <c:pt idx="4880">
                  <c:v>42264</c:v>
                </c:pt>
                <c:pt idx="4881">
                  <c:v>42265</c:v>
                </c:pt>
                <c:pt idx="4882">
                  <c:v>42268</c:v>
                </c:pt>
                <c:pt idx="4883">
                  <c:v>42269</c:v>
                </c:pt>
                <c:pt idx="4884">
                  <c:v>42270</c:v>
                </c:pt>
                <c:pt idx="4885">
                  <c:v>42271</c:v>
                </c:pt>
                <c:pt idx="4886">
                  <c:v>42272</c:v>
                </c:pt>
                <c:pt idx="4887">
                  <c:v>42275</c:v>
                </c:pt>
                <c:pt idx="4888">
                  <c:v>42276</c:v>
                </c:pt>
                <c:pt idx="4889">
                  <c:v>42277</c:v>
                </c:pt>
                <c:pt idx="4890">
                  <c:v>42278</c:v>
                </c:pt>
                <c:pt idx="4891">
                  <c:v>42279</c:v>
                </c:pt>
                <c:pt idx="4892">
                  <c:v>42282</c:v>
                </c:pt>
                <c:pt idx="4893">
                  <c:v>42283</c:v>
                </c:pt>
                <c:pt idx="4894">
                  <c:v>42284</c:v>
                </c:pt>
                <c:pt idx="4895">
                  <c:v>42285</c:v>
                </c:pt>
                <c:pt idx="4896">
                  <c:v>42286</c:v>
                </c:pt>
                <c:pt idx="4897">
                  <c:v>42289</c:v>
                </c:pt>
                <c:pt idx="4898">
                  <c:v>42290</c:v>
                </c:pt>
                <c:pt idx="4899">
                  <c:v>42291</c:v>
                </c:pt>
                <c:pt idx="4900">
                  <c:v>42292</c:v>
                </c:pt>
                <c:pt idx="4901">
                  <c:v>42293</c:v>
                </c:pt>
                <c:pt idx="4902">
                  <c:v>42296</c:v>
                </c:pt>
                <c:pt idx="4903">
                  <c:v>42297</c:v>
                </c:pt>
                <c:pt idx="4904">
                  <c:v>42298</c:v>
                </c:pt>
                <c:pt idx="4905">
                  <c:v>42299</c:v>
                </c:pt>
                <c:pt idx="4906">
                  <c:v>42300</c:v>
                </c:pt>
                <c:pt idx="4907">
                  <c:v>42303</c:v>
                </c:pt>
                <c:pt idx="4908">
                  <c:v>42304</c:v>
                </c:pt>
                <c:pt idx="4909">
                  <c:v>42305</c:v>
                </c:pt>
                <c:pt idx="4910">
                  <c:v>42306</c:v>
                </c:pt>
                <c:pt idx="4911">
                  <c:v>42307</c:v>
                </c:pt>
                <c:pt idx="4912">
                  <c:v>42310</c:v>
                </c:pt>
                <c:pt idx="4913">
                  <c:v>42311</c:v>
                </c:pt>
                <c:pt idx="4914">
                  <c:v>42312</c:v>
                </c:pt>
                <c:pt idx="4915">
                  <c:v>42313</c:v>
                </c:pt>
                <c:pt idx="4916">
                  <c:v>42314</c:v>
                </c:pt>
                <c:pt idx="4917">
                  <c:v>42317</c:v>
                </c:pt>
                <c:pt idx="4918">
                  <c:v>42318</c:v>
                </c:pt>
                <c:pt idx="4919">
                  <c:v>42319</c:v>
                </c:pt>
                <c:pt idx="4920">
                  <c:v>42320</c:v>
                </c:pt>
                <c:pt idx="4921">
                  <c:v>42321</c:v>
                </c:pt>
                <c:pt idx="4922">
                  <c:v>42324</c:v>
                </c:pt>
                <c:pt idx="4923">
                  <c:v>42325</c:v>
                </c:pt>
                <c:pt idx="4924">
                  <c:v>42326</c:v>
                </c:pt>
                <c:pt idx="4925">
                  <c:v>42327</c:v>
                </c:pt>
                <c:pt idx="4926">
                  <c:v>42328</c:v>
                </c:pt>
                <c:pt idx="4927">
                  <c:v>42331</c:v>
                </c:pt>
                <c:pt idx="4928">
                  <c:v>42332</c:v>
                </c:pt>
                <c:pt idx="4929">
                  <c:v>42333</c:v>
                </c:pt>
                <c:pt idx="4930">
                  <c:v>42334</c:v>
                </c:pt>
                <c:pt idx="4931">
                  <c:v>42335</c:v>
                </c:pt>
                <c:pt idx="4932">
                  <c:v>42338</c:v>
                </c:pt>
                <c:pt idx="4933">
                  <c:v>42339</c:v>
                </c:pt>
                <c:pt idx="4934">
                  <c:v>42340</c:v>
                </c:pt>
                <c:pt idx="4935">
                  <c:v>42341</c:v>
                </c:pt>
                <c:pt idx="4936">
                  <c:v>42342</c:v>
                </c:pt>
                <c:pt idx="4937">
                  <c:v>42345</c:v>
                </c:pt>
                <c:pt idx="4938">
                  <c:v>42346</c:v>
                </c:pt>
                <c:pt idx="4939">
                  <c:v>42347</c:v>
                </c:pt>
                <c:pt idx="4940">
                  <c:v>42348</c:v>
                </c:pt>
                <c:pt idx="4941">
                  <c:v>42349</c:v>
                </c:pt>
                <c:pt idx="4942">
                  <c:v>42352</c:v>
                </c:pt>
                <c:pt idx="4943">
                  <c:v>42353</c:v>
                </c:pt>
                <c:pt idx="4944">
                  <c:v>42354</c:v>
                </c:pt>
                <c:pt idx="4945">
                  <c:v>42355</c:v>
                </c:pt>
                <c:pt idx="4946">
                  <c:v>42356</c:v>
                </c:pt>
                <c:pt idx="4947">
                  <c:v>42359</c:v>
                </c:pt>
                <c:pt idx="4948">
                  <c:v>42360</c:v>
                </c:pt>
                <c:pt idx="4949">
                  <c:v>42361</c:v>
                </c:pt>
                <c:pt idx="4950">
                  <c:v>42362</c:v>
                </c:pt>
                <c:pt idx="4951">
                  <c:v>42363</c:v>
                </c:pt>
                <c:pt idx="4952">
                  <c:v>42366</c:v>
                </c:pt>
                <c:pt idx="4953">
                  <c:v>42367</c:v>
                </c:pt>
                <c:pt idx="4954">
                  <c:v>42368</c:v>
                </c:pt>
                <c:pt idx="4955">
                  <c:v>42369</c:v>
                </c:pt>
                <c:pt idx="4956">
                  <c:v>42370</c:v>
                </c:pt>
                <c:pt idx="4957">
                  <c:v>42373</c:v>
                </c:pt>
                <c:pt idx="4958">
                  <c:v>42374</c:v>
                </c:pt>
                <c:pt idx="4959">
                  <c:v>42375</c:v>
                </c:pt>
                <c:pt idx="4960">
                  <c:v>42376</c:v>
                </c:pt>
                <c:pt idx="4961">
                  <c:v>42377</c:v>
                </c:pt>
                <c:pt idx="4962">
                  <c:v>42380</c:v>
                </c:pt>
                <c:pt idx="4963">
                  <c:v>42381</c:v>
                </c:pt>
                <c:pt idx="4964">
                  <c:v>42382</c:v>
                </c:pt>
                <c:pt idx="4965">
                  <c:v>42383</c:v>
                </c:pt>
                <c:pt idx="4966">
                  <c:v>42384</c:v>
                </c:pt>
                <c:pt idx="4967">
                  <c:v>42387</c:v>
                </c:pt>
                <c:pt idx="4968">
                  <c:v>42388</c:v>
                </c:pt>
                <c:pt idx="4969">
                  <c:v>42389</c:v>
                </c:pt>
                <c:pt idx="4970">
                  <c:v>42390</c:v>
                </c:pt>
                <c:pt idx="4971">
                  <c:v>42391</c:v>
                </c:pt>
                <c:pt idx="4972">
                  <c:v>42394</c:v>
                </c:pt>
                <c:pt idx="4973">
                  <c:v>42395</c:v>
                </c:pt>
                <c:pt idx="4974">
                  <c:v>42396</c:v>
                </c:pt>
                <c:pt idx="4975">
                  <c:v>42397</c:v>
                </c:pt>
                <c:pt idx="4976">
                  <c:v>42398</c:v>
                </c:pt>
                <c:pt idx="4977">
                  <c:v>42401</c:v>
                </c:pt>
                <c:pt idx="4978">
                  <c:v>42402</c:v>
                </c:pt>
                <c:pt idx="4979">
                  <c:v>42403</c:v>
                </c:pt>
                <c:pt idx="4980">
                  <c:v>42404</c:v>
                </c:pt>
                <c:pt idx="4981">
                  <c:v>42405</c:v>
                </c:pt>
                <c:pt idx="4982">
                  <c:v>42408</c:v>
                </c:pt>
                <c:pt idx="4983">
                  <c:v>42409</c:v>
                </c:pt>
                <c:pt idx="4984">
                  <c:v>42410</c:v>
                </c:pt>
                <c:pt idx="4985">
                  <c:v>42411</c:v>
                </c:pt>
                <c:pt idx="4986">
                  <c:v>42412</c:v>
                </c:pt>
                <c:pt idx="4987">
                  <c:v>42415</c:v>
                </c:pt>
                <c:pt idx="4988">
                  <c:v>42416</c:v>
                </c:pt>
                <c:pt idx="4989">
                  <c:v>42417</c:v>
                </c:pt>
                <c:pt idx="4990">
                  <c:v>42418</c:v>
                </c:pt>
                <c:pt idx="4991">
                  <c:v>42419</c:v>
                </c:pt>
                <c:pt idx="4992">
                  <c:v>42422</c:v>
                </c:pt>
                <c:pt idx="4993">
                  <c:v>42423</c:v>
                </c:pt>
                <c:pt idx="4994">
                  <c:v>42424</c:v>
                </c:pt>
                <c:pt idx="4995">
                  <c:v>42425</c:v>
                </c:pt>
                <c:pt idx="4996">
                  <c:v>42426</c:v>
                </c:pt>
                <c:pt idx="4997">
                  <c:v>42429</c:v>
                </c:pt>
                <c:pt idx="4998">
                  <c:v>42430</c:v>
                </c:pt>
                <c:pt idx="4999">
                  <c:v>42431</c:v>
                </c:pt>
                <c:pt idx="5000">
                  <c:v>42432</c:v>
                </c:pt>
                <c:pt idx="5001">
                  <c:v>42433</c:v>
                </c:pt>
                <c:pt idx="5002">
                  <c:v>42436</c:v>
                </c:pt>
                <c:pt idx="5003">
                  <c:v>42437</c:v>
                </c:pt>
                <c:pt idx="5004">
                  <c:v>42438</c:v>
                </c:pt>
                <c:pt idx="5005">
                  <c:v>42439</c:v>
                </c:pt>
                <c:pt idx="5006">
                  <c:v>42440</c:v>
                </c:pt>
                <c:pt idx="5007">
                  <c:v>42443</c:v>
                </c:pt>
                <c:pt idx="5008">
                  <c:v>42444</c:v>
                </c:pt>
                <c:pt idx="5009">
                  <c:v>42445</c:v>
                </c:pt>
                <c:pt idx="5010">
                  <c:v>42446</c:v>
                </c:pt>
                <c:pt idx="5011">
                  <c:v>42447</c:v>
                </c:pt>
                <c:pt idx="5012">
                  <c:v>42450</c:v>
                </c:pt>
                <c:pt idx="5013">
                  <c:v>42451</c:v>
                </c:pt>
                <c:pt idx="5014">
                  <c:v>42452</c:v>
                </c:pt>
                <c:pt idx="5015">
                  <c:v>42453</c:v>
                </c:pt>
                <c:pt idx="5016">
                  <c:v>42454</c:v>
                </c:pt>
                <c:pt idx="5017">
                  <c:v>42457</c:v>
                </c:pt>
                <c:pt idx="5018">
                  <c:v>42458</c:v>
                </c:pt>
                <c:pt idx="5019">
                  <c:v>42459</c:v>
                </c:pt>
                <c:pt idx="5020">
                  <c:v>42460</c:v>
                </c:pt>
                <c:pt idx="5021">
                  <c:v>42461</c:v>
                </c:pt>
                <c:pt idx="5022">
                  <c:v>42464</c:v>
                </c:pt>
                <c:pt idx="5023">
                  <c:v>42465</c:v>
                </c:pt>
                <c:pt idx="5024">
                  <c:v>42466</c:v>
                </c:pt>
                <c:pt idx="5025">
                  <c:v>42467</c:v>
                </c:pt>
                <c:pt idx="5026">
                  <c:v>42468</c:v>
                </c:pt>
                <c:pt idx="5027">
                  <c:v>42471</c:v>
                </c:pt>
                <c:pt idx="5028">
                  <c:v>42472</c:v>
                </c:pt>
                <c:pt idx="5029">
                  <c:v>42473</c:v>
                </c:pt>
                <c:pt idx="5030">
                  <c:v>42474</c:v>
                </c:pt>
                <c:pt idx="5031">
                  <c:v>42475</c:v>
                </c:pt>
                <c:pt idx="5032">
                  <c:v>42478</c:v>
                </c:pt>
                <c:pt idx="5033">
                  <c:v>42479</c:v>
                </c:pt>
                <c:pt idx="5034">
                  <c:v>42480</c:v>
                </c:pt>
                <c:pt idx="5035">
                  <c:v>42481</c:v>
                </c:pt>
                <c:pt idx="5036">
                  <c:v>42482</c:v>
                </c:pt>
                <c:pt idx="5037">
                  <c:v>42485</c:v>
                </c:pt>
                <c:pt idx="5038">
                  <c:v>42486</c:v>
                </c:pt>
                <c:pt idx="5039">
                  <c:v>42487</c:v>
                </c:pt>
                <c:pt idx="5040">
                  <c:v>42488</c:v>
                </c:pt>
                <c:pt idx="5041">
                  <c:v>42489</c:v>
                </c:pt>
                <c:pt idx="5042">
                  <c:v>42492</c:v>
                </c:pt>
                <c:pt idx="5043">
                  <c:v>42493</c:v>
                </c:pt>
                <c:pt idx="5044">
                  <c:v>42494</c:v>
                </c:pt>
                <c:pt idx="5045">
                  <c:v>42495</c:v>
                </c:pt>
                <c:pt idx="5046">
                  <c:v>42496</c:v>
                </c:pt>
                <c:pt idx="5047">
                  <c:v>42499</c:v>
                </c:pt>
                <c:pt idx="5048">
                  <c:v>42500</c:v>
                </c:pt>
                <c:pt idx="5049">
                  <c:v>42501</c:v>
                </c:pt>
                <c:pt idx="5050">
                  <c:v>42502</c:v>
                </c:pt>
                <c:pt idx="5051">
                  <c:v>42503</c:v>
                </c:pt>
                <c:pt idx="5052">
                  <c:v>42506</c:v>
                </c:pt>
                <c:pt idx="5053">
                  <c:v>42507</c:v>
                </c:pt>
                <c:pt idx="5054">
                  <c:v>42508</c:v>
                </c:pt>
                <c:pt idx="5055">
                  <c:v>42509</c:v>
                </c:pt>
                <c:pt idx="5056">
                  <c:v>42510</c:v>
                </c:pt>
                <c:pt idx="5057">
                  <c:v>42513</c:v>
                </c:pt>
                <c:pt idx="5058">
                  <c:v>42514</c:v>
                </c:pt>
                <c:pt idx="5059">
                  <c:v>42515</c:v>
                </c:pt>
                <c:pt idx="5060">
                  <c:v>42516</c:v>
                </c:pt>
                <c:pt idx="5061">
                  <c:v>42517</c:v>
                </c:pt>
                <c:pt idx="5062">
                  <c:v>42520</c:v>
                </c:pt>
                <c:pt idx="5063">
                  <c:v>42521</c:v>
                </c:pt>
                <c:pt idx="5064">
                  <c:v>42522</c:v>
                </c:pt>
                <c:pt idx="5065">
                  <c:v>42523</c:v>
                </c:pt>
                <c:pt idx="5066">
                  <c:v>42524</c:v>
                </c:pt>
                <c:pt idx="5067">
                  <c:v>42527</c:v>
                </c:pt>
                <c:pt idx="5068">
                  <c:v>42528</c:v>
                </c:pt>
                <c:pt idx="5069">
                  <c:v>42529</c:v>
                </c:pt>
                <c:pt idx="5070">
                  <c:v>42530</c:v>
                </c:pt>
                <c:pt idx="5071">
                  <c:v>42531</c:v>
                </c:pt>
                <c:pt idx="5072">
                  <c:v>42534</c:v>
                </c:pt>
                <c:pt idx="5073">
                  <c:v>42535</c:v>
                </c:pt>
                <c:pt idx="5074">
                  <c:v>42536</c:v>
                </c:pt>
                <c:pt idx="5075">
                  <c:v>42537</c:v>
                </c:pt>
                <c:pt idx="5076">
                  <c:v>42538</c:v>
                </c:pt>
                <c:pt idx="5077">
                  <c:v>42541</c:v>
                </c:pt>
                <c:pt idx="5078">
                  <c:v>42542</c:v>
                </c:pt>
                <c:pt idx="5079">
                  <c:v>42543</c:v>
                </c:pt>
                <c:pt idx="5080">
                  <c:v>42544</c:v>
                </c:pt>
                <c:pt idx="5081">
                  <c:v>42545</c:v>
                </c:pt>
                <c:pt idx="5082">
                  <c:v>42548</c:v>
                </c:pt>
                <c:pt idx="5083">
                  <c:v>42549</c:v>
                </c:pt>
                <c:pt idx="5084">
                  <c:v>42550</c:v>
                </c:pt>
                <c:pt idx="5085">
                  <c:v>42551</c:v>
                </c:pt>
                <c:pt idx="5086">
                  <c:v>42552</c:v>
                </c:pt>
                <c:pt idx="5087">
                  <c:v>42555</c:v>
                </c:pt>
                <c:pt idx="5088">
                  <c:v>42556</c:v>
                </c:pt>
                <c:pt idx="5089">
                  <c:v>42557</c:v>
                </c:pt>
                <c:pt idx="5090">
                  <c:v>42558</c:v>
                </c:pt>
                <c:pt idx="5091">
                  <c:v>42559</c:v>
                </c:pt>
                <c:pt idx="5092">
                  <c:v>42562</c:v>
                </c:pt>
                <c:pt idx="5093">
                  <c:v>42563</c:v>
                </c:pt>
                <c:pt idx="5094">
                  <c:v>42564</c:v>
                </c:pt>
                <c:pt idx="5095">
                  <c:v>42565</c:v>
                </c:pt>
                <c:pt idx="5096">
                  <c:v>42566</c:v>
                </c:pt>
                <c:pt idx="5097">
                  <c:v>42569</c:v>
                </c:pt>
                <c:pt idx="5098">
                  <c:v>42570</c:v>
                </c:pt>
                <c:pt idx="5099">
                  <c:v>42571</c:v>
                </c:pt>
                <c:pt idx="5100">
                  <c:v>42572</c:v>
                </c:pt>
                <c:pt idx="5101">
                  <c:v>42573</c:v>
                </c:pt>
                <c:pt idx="5102">
                  <c:v>42576</c:v>
                </c:pt>
                <c:pt idx="5103">
                  <c:v>42577</c:v>
                </c:pt>
                <c:pt idx="5104">
                  <c:v>42578</c:v>
                </c:pt>
                <c:pt idx="5105">
                  <c:v>42579</c:v>
                </c:pt>
                <c:pt idx="5106">
                  <c:v>42580</c:v>
                </c:pt>
                <c:pt idx="5107">
                  <c:v>42583</c:v>
                </c:pt>
                <c:pt idx="5108">
                  <c:v>42584</c:v>
                </c:pt>
                <c:pt idx="5109">
                  <c:v>42585</c:v>
                </c:pt>
                <c:pt idx="5110">
                  <c:v>42586</c:v>
                </c:pt>
                <c:pt idx="5111">
                  <c:v>42587</c:v>
                </c:pt>
                <c:pt idx="5112">
                  <c:v>42590</c:v>
                </c:pt>
                <c:pt idx="5113">
                  <c:v>42591</c:v>
                </c:pt>
                <c:pt idx="5114">
                  <c:v>42592</c:v>
                </c:pt>
                <c:pt idx="5115">
                  <c:v>42593</c:v>
                </c:pt>
                <c:pt idx="5116">
                  <c:v>42594</c:v>
                </c:pt>
                <c:pt idx="5117">
                  <c:v>42597</c:v>
                </c:pt>
                <c:pt idx="5118">
                  <c:v>42598</c:v>
                </c:pt>
                <c:pt idx="5119">
                  <c:v>42599</c:v>
                </c:pt>
                <c:pt idx="5120">
                  <c:v>42600</c:v>
                </c:pt>
                <c:pt idx="5121">
                  <c:v>42601</c:v>
                </c:pt>
                <c:pt idx="5122">
                  <c:v>42604</c:v>
                </c:pt>
                <c:pt idx="5123">
                  <c:v>42605</c:v>
                </c:pt>
                <c:pt idx="5124">
                  <c:v>42606</c:v>
                </c:pt>
                <c:pt idx="5125">
                  <c:v>42607</c:v>
                </c:pt>
                <c:pt idx="5126">
                  <c:v>42608</c:v>
                </c:pt>
                <c:pt idx="5127">
                  <c:v>42611</c:v>
                </c:pt>
                <c:pt idx="5128">
                  <c:v>42612</c:v>
                </c:pt>
                <c:pt idx="5129">
                  <c:v>42613</c:v>
                </c:pt>
                <c:pt idx="5130">
                  <c:v>42614</c:v>
                </c:pt>
                <c:pt idx="5131">
                  <c:v>42615</c:v>
                </c:pt>
                <c:pt idx="5132">
                  <c:v>42618</c:v>
                </c:pt>
                <c:pt idx="5133">
                  <c:v>42619</c:v>
                </c:pt>
                <c:pt idx="5134">
                  <c:v>42620</c:v>
                </c:pt>
                <c:pt idx="5135">
                  <c:v>42621</c:v>
                </c:pt>
                <c:pt idx="5136">
                  <c:v>42622</c:v>
                </c:pt>
                <c:pt idx="5137">
                  <c:v>42625</c:v>
                </c:pt>
                <c:pt idx="5138">
                  <c:v>42626</c:v>
                </c:pt>
                <c:pt idx="5139">
                  <c:v>42627</c:v>
                </c:pt>
                <c:pt idx="5140">
                  <c:v>42628</c:v>
                </c:pt>
                <c:pt idx="5141">
                  <c:v>42629</c:v>
                </c:pt>
                <c:pt idx="5142">
                  <c:v>42632</c:v>
                </c:pt>
                <c:pt idx="5143">
                  <c:v>42633</c:v>
                </c:pt>
                <c:pt idx="5144">
                  <c:v>42634</c:v>
                </c:pt>
                <c:pt idx="5145">
                  <c:v>42635</c:v>
                </c:pt>
                <c:pt idx="5146">
                  <c:v>42636</c:v>
                </c:pt>
                <c:pt idx="5147">
                  <c:v>42639</c:v>
                </c:pt>
                <c:pt idx="5148">
                  <c:v>42640</c:v>
                </c:pt>
                <c:pt idx="5149">
                  <c:v>42641</c:v>
                </c:pt>
                <c:pt idx="5150">
                  <c:v>42642</c:v>
                </c:pt>
                <c:pt idx="5151">
                  <c:v>42643</c:v>
                </c:pt>
                <c:pt idx="5152">
                  <c:v>42646</c:v>
                </c:pt>
                <c:pt idx="5153">
                  <c:v>42647</c:v>
                </c:pt>
                <c:pt idx="5154">
                  <c:v>42648</c:v>
                </c:pt>
                <c:pt idx="5155">
                  <c:v>42649</c:v>
                </c:pt>
                <c:pt idx="5156">
                  <c:v>42650</c:v>
                </c:pt>
                <c:pt idx="5157">
                  <c:v>42653</c:v>
                </c:pt>
                <c:pt idx="5158">
                  <c:v>42654</c:v>
                </c:pt>
                <c:pt idx="5159">
                  <c:v>42655</c:v>
                </c:pt>
                <c:pt idx="5160">
                  <c:v>42656</c:v>
                </c:pt>
                <c:pt idx="5161">
                  <c:v>42657</c:v>
                </c:pt>
                <c:pt idx="5162">
                  <c:v>42660</c:v>
                </c:pt>
                <c:pt idx="5163">
                  <c:v>42661</c:v>
                </c:pt>
                <c:pt idx="5164">
                  <c:v>42662</c:v>
                </c:pt>
                <c:pt idx="5165">
                  <c:v>42663</c:v>
                </c:pt>
                <c:pt idx="5166">
                  <c:v>42664</c:v>
                </c:pt>
                <c:pt idx="5167">
                  <c:v>42667</c:v>
                </c:pt>
                <c:pt idx="5168">
                  <c:v>42668</c:v>
                </c:pt>
                <c:pt idx="5169">
                  <c:v>42669</c:v>
                </c:pt>
                <c:pt idx="5170">
                  <c:v>42670</c:v>
                </c:pt>
                <c:pt idx="5171">
                  <c:v>42671</c:v>
                </c:pt>
                <c:pt idx="5172">
                  <c:v>42674</c:v>
                </c:pt>
                <c:pt idx="5173">
                  <c:v>42675</c:v>
                </c:pt>
                <c:pt idx="5174">
                  <c:v>42676</c:v>
                </c:pt>
                <c:pt idx="5175">
                  <c:v>42677</c:v>
                </c:pt>
                <c:pt idx="5176">
                  <c:v>42678</c:v>
                </c:pt>
                <c:pt idx="5177">
                  <c:v>42681</c:v>
                </c:pt>
                <c:pt idx="5178">
                  <c:v>42682</c:v>
                </c:pt>
                <c:pt idx="5179">
                  <c:v>42683</c:v>
                </c:pt>
                <c:pt idx="5180">
                  <c:v>42684</c:v>
                </c:pt>
                <c:pt idx="5181">
                  <c:v>42685</c:v>
                </c:pt>
                <c:pt idx="5182">
                  <c:v>42688</c:v>
                </c:pt>
                <c:pt idx="5183">
                  <c:v>42689</c:v>
                </c:pt>
                <c:pt idx="5184">
                  <c:v>42690</c:v>
                </c:pt>
                <c:pt idx="5185">
                  <c:v>42691</c:v>
                </c:pt>
                <c:pt idx="5186">
                  <c:v>42692</c:v>
                </c:pt>
                <c:pt idx="5187">
                  <c:v>42695</c:v>
                </c:pt>
                <c:pt idx="5188">
                  <c:v>42696</c:v>
                </c:pt>
                <c:pt idx="5189">
                  <c:v>42697</c:v>
                </c:pt>
                <c:pt idx="5190">
                  <c:v>42698</c:v>
                </c:pt>
                <c:pt idx="5191">
                  <c:v>42699</c:v>
                </c:pt>
                <c:pt idx="5192">
                  <c:v>42702</c:v>
                </c:pt>
                <c:pt idx="5193">
                  <c:v>42703</c:v>
                </c:pt>
                <c:pt idx="5194">
                  <c:v>42704</c:v>
                </c:pt>
                <c:pt idx="5195">
                  <c:v>42705</c:v>
                </c:pt>
                <c:pt idx="5196">
                  <c:v>42706</c:v>
                </c:pt>
                <c:pt idx="5197">
                  <c:v>42709</c:v>
                </c:pt>
                <c:pt idx="5198">
                  <c:v>42710</c:v>
                </c:pt>
                <c:pt idx="5199">
                  <c:v>42711</c:v>
                </c:pt>
                <c:pt idx="5200">
                  <c:v>42712</c:v>
                </c:pt>
                <c:pt idx="5201">
                  <c:v>42713</c:v>
                </c:pt>
                <c:pt idx="5202">
                  <c:v>42716</c:v>
                </c:pt>
                <c:pt idx="5203">
                  <c:v>42717</c:v>
                </c:pt>
                <c:pt idx="5204">
                  <c:v>42718</c:v>
                </c:pt>
                <c:pt idx="5205">
                  <c:v>42719</c:v>
                </c:pt>
                <c:pt idx="5206">
                  <c:v>42720</c:v>
                </c:pt>
                <c:pt idx="5207">
                  <c:v>42723</c:v>
                </c:pt>
                <c:pt idx="5208">
                  <c:v>42724</c:v>
                </c:pt>
                <c:pt idx="5209">
                  <c:v>42725</c:v>
                </c:pt>
                <c:pt idx="5210">
                  <c:v>42726</c:v>
                </c:pt>
                <c:pt idx="5211">
                  <c:v>42727</c:v>
                </c:pt>
                <c:pt idx="5212">
                  <c:v>42730</c:v>
                </c:pt>
                <c:pt idx="5213">
                  <c:v>42731</c:v>
                </c:pt>
                <c:pt idx="5214">
                  <c:v>42732</c:v>
                </c:pt>
                <c:pt idx="5215">
                  <c:v>42733</c:v>
                </c:pt>
                <c:pt idx="5216">
                  <c:v>42734</c:v>
                </c:pt>
                <c:pt idx="5217">
                  <c:v>42737</c:v>
                </c:pt>
                <c:pt idx="5218">
                  <c:v>42738</c:v>
                </c:pt>
                <c:pt idx="5219">
                  <c:v>42739</c:v>
                </c:pt>
                <c:pt idx="5220">
                  <c:v>42740</c:v>
                </c:pt>
                <c:pt idx="5221">
                  <c:v>42741</c:v>
                </c:pt>
                <c:pt idx="5222">
                  <c:v>42744</c:v>
                </c:pt>
                <c:pt idx="5223">
                  <c:v>42745</c:v>
                </c:pt>
                <c:pt idx="5224">
                  <c:v>42746</c:v>
                </c:pt>
                <c:pt idx="5225">
                  <c:v>42747</c:v>
                </c:pt>
                <c:pt idx="5226">
                  <c:v>42748</c:v>
                </c:pt>
                <c:pt idx="5227">
                  <c:v>42751</c:v>
                </c:pt>
                <c:pt idx="5228">
                  <c:v>42752</c:v>
                </c:pt>
                <c:pt idx="5229">
                  <c:v>42753</c:v>
                </c:pt>
                <c:pt idx="5230">
                  <c:v>42754</c:v>
                </c:pt>
                <c:pt idx="5231">
                  <c:v>42755</c:v>
                </c:pt>
                <c:pt idx="5232">
                  <c:v>42758</c:v>
                </c:pt>
                <c:pt idx="5233">
                  <c:v>42759</c:v>
                </c:pt>
                <c:pt idx="5234">
                  <c:v>42760</c:v>
                </c:pt>
                <c:pt idx="5235">
                  <c:v>42761</c:v>
                </c:pt>
                <c:pt idx="5236">
                  <c:v>42762</c:v>
                </c:pt>
                <c:pt idx="5237">
                  <c:v>42765</c:v>
                </c:pt>
                <c:pt idx="5238">
                  <c:v>42766</c:v>
                </c:pt>
                <c:pt idx="5239">
                  <c:v>42767</c:v>
                </c:pt>
                <c:pt idx="5240">
                  <c:v>42768</c:v>
                </c:pt>
                <c:pt idx="5241">
                  <c:v>42769</c:v>
                </c:pt>
                <c:pt idx="5242">
                  <c:v>42772</c:v>
                </c:pt>
                <c:pt idx="5243">
                  <c:v>42773</c:v>
                </c:pt>
                <c:pt idx="5244">
                  <c:v>42774</c:v>
                </c:pt>
                <c:pt idx="5245">
                  <c:v>42775</c:v>
                </c:pt>
                <c:pt idx="5246">
                  <c:v>42776</c:v>
                </c:pt>
                <c:pt idx="5247">
                  <c:v>42779</c:v>
                </c:pt>
                <c:pt idx="5248">
                  <c:v>42780</c:v>
                </c:pt>
                <c:pt idx="5249">
                  <c:v>42781</c:v>
                </c:pt>
                <c:pt idx="5250">
                  <c:v>42782</c:v>
                </c:pt>
                <c:pt idx="5251">
                  <c:v>42783</c:v>
                </c:pt>
                <c:pt idx="5252">
                  <c:v>42786</c:v>
                </c:pt>
                <c:pt idx="5253">
                  <c:v>42787</c:v>
                </c:pt>
                <c:pt idx="5254">
                  <c:v>42788</c:v>
                </c:pt>
                <c:pt idx="5255">
                  <c:v>42789</c:v>
                </c:pt>
                <c:pt idx="5256">
                  <c:v>42790</c:v>
                </c:pt>
                <c:pt idx="5257">
                  <c:v>42793</c:v>
                </c:pt>
                <c:pt idx="5258">
                  <c:v>42794</c:v>
                </c:pt>
                <c:pt idx="5259">
                  <c:v>42795</c:v>
                </c:pt>
                <c:pt idx="5260">
                  <c:v>42796</c:v>
                </c:pt>
                <c:pt idx="5261">
                  <c:v>42797</c:v>
                </c:pt>
                <c:pt idx="5262">
                  <c:v>42800</c:v>
                </c:pt>
                <c:pt idx="5263">
                  <c:v>42801</c:v>
                </c:pt>
                <c:pt idx="5264">
                  <c:v>42802</c:v>
                </c:pt>
                <c:pt idx="5265">
                  <c:v>42803</c:v>
                </c:pt>
                <c:pt idx="5266">
                  <c:v>42804</c:v>
                </c:pt>
                <c:pt idx="5267">
                  <c:v>42807</c:v>
                </c:pt>
                <c:pt idx="5268">
                  <c:v>42808</c:v>
                </c:pt>
                <c:pt idx="5269">
                  <c:v>42809</c:v>
                </c:pt>
                <c:pt idx="5270">
                  <c:v>42810</c:v>
                </c:pt>
                <c:pt idx="5271">
                  <c:v>42811</c:v>
                </c:pt>
                <c:pt idx="5272">
                  <c:v>42814</c:v>
                </c:pt>
                <c:pt idx="5273">
                  <c:v>42815</c:v>
                </c:pt>
                <c:pt idx="5274">
                  <c:v>42816</c:v>
                </c:pt>
                <c:pt idx="5275">
                  <c:v>42817</c:v>
                </c:pt>
                <c:pt idx="5276">
                  <c:v>42818</c:v>
                </c:pt>
                <c:pt idx="5277">
                  <c:v>42821</c:v>
                </c:pt>
                <c:pt idx="5278">
                  <c:v>42822</c:v>
                </c:pt>
                <c:pt idx="5279">
                  <c:v>42823</c:v>
                </c:pt>
                <c:pt idx="5280">
                  <c:v>42824</c:v>
                </c:pt>
                <c:pt idx="5281">
                  <c:v>42825</c:v>
                </c:pt>
                <c:pt idx="5282">
                  <c:v>42828</c:v>
                </c:pt>
                <c:pt idx="5283">
                  <c:v>42829</c:v>
                </c:pt>
                <c:pt idx="5284">
                  <c:v>42830</c:v>
                </c:pt>
                <c:pt idx="5285">
                  <c:v>42831</c:v>
                </c:pt>
                <c:pt idx="5286">
                  <c:v>42832</c:v>
                </c:pt>
                <c:pt idx="5287">
                  <c:v>42835</c:v>
                </c:pt>
                <c:pt idx="5288">
                  <c:v>42836</c:v>
                </c:pt>
                <c:pt idx="5289">
                  <c:v>42837</c:v>
                </c:pt>
                <c:pt idx="5290">
                  <c:v>42838</c:v>
                </c:pt>
                <c:pt idx="5291">
                  <c:v>42839</c:v>
                </c:pt>
                <c:pt idx="5292">
                  <c:v>42842</c:v>
                </c:pt>
                <c:pt idx="5293">
                  <c:v>42843</c:v>
                </c:pt>
                <c:pt idx="5294">
                  <c:v>42844</c:v>
                </c:pt>
                <c:pt idx="5295">
                  <c:v>42845</c:v>
                </c:pt>
                <c:pt idx="5296">
                  <c:v>42846</c:v>
                </c:pt>
                <c:pt idx="5297">
                  <c:v>42849</c:v>
                </c:pt>
                <c:pt idx="5298">
                  <c:v>42850</c:v>
                </c:pt>
                <c:pt idx="5299">
                  <c:v>42851</c:v>
                </c:pt>
                <c:pt idx="5300">
                  <c:v>42852</c:v>
                </c:pt>
                <c:pt idx="5301">
                  <c:v>42853</c:v>
                </c:pt>
                <c:pt idx="5302">
                  <c:v>42856</c:v>
                </c:pt>
                <c:pt idx="5303">
                  <c:v>42857</c:v>
                </c:pt>
                <c:pt idx="5304">
                  <c:v>42858</c:v>
                </c:pt>
                <c:pt idx="5305">
                  <c:v>42859</c:v>
                </c:pt>
                <c:pt idx="5306">
                  <c:v>42860</c:v>
                </c:pt>
                <c:pt idx="5307">
                  <c:v>42863</c:v>
                </c:pt>
                <c:pt idx="5308">
                  <c:v>42864</c:v>
                </c:pt>
                <c:pt idx="5309">
                  <c:v>42865</c:v>
                </c:pt>
                <c:pt idx="5310">
                  <c:v>42866</c:v>
                </c:pt>
                <c:pt idx="5311">
                  <c:v>42867</c:v>
                </c:pt>
                <c:pt idx="5312">
                  <c:v>42870</c:v>
                </c:pt>
                <c:pt idx="5313">
                  <c:v>42871</c:v>
                </c:pt>
                <c:pt idx="5314">
                  <c:v>42872</c:v>
                </c:pt>
                <c:pt idx="5315">
                  <c:v>42873</c:v>
                </c:pt>
                <c:pt idx="5316">
                  <c:v>42874</c:v>
                </c:pt>
                <c:pt idx="5317">
                  <c:v>42877</c:v>
                </c:pt>
                <c:pt idx="5318">
                  <c:v>42878</c:v>
                </c:pt>
                <c:pt idx="5319">
                  <c:v>42879</c:v>
                </c:pt>
                <c:pt idx="5320">
                  <c:v>42880</c:v>
                </c:pt>
                <c:pt idx="5321">
                  <c:v>42881</c:v>
                </c:pt>
                <c:pt idx="5322">
                  <c:v>42884</c:v>
                </c:pt>
                <c:pt idx="5323">
                  <c:v>42885</c:v>
                </c:pt>
                <c:pt idx="5324">
                  <c:v>42886</c:v>
                </c:pt>
                <c:pt idx="5325">
                  <c:v>42887</c:v>
                </c:pt>
                <c:pt idx="5326">
                  <c:v>42888</c:v>
                </c:pt>
                <c:pt idx="5327">
                  <c:v>42891</c:v>
                </c:pt>
                <c:pt idx="5328">
                  <c:v>42892</c:v>
                </c:pt>
                <c:pt idx="5329">
                  <c:v>42893</c:v>
                </c:pt>
                <c:pt idx="5330">
                  <c:v>42894</c:v>
                </c:pt>
                <c:pt idx="5331">
                  <c:v>42895</c:v>
                </c:pt>
                <c:pt idx="5332">
                  <c:v>42898</c:v>
                </c:pt>
                <c:pt idx="5333">
                  <c:v>42899</c:v>
                </c:pt>
                <c:pt idx="5334">
                  <c:v>42900</c:v>
                </c:pt>
                <c:pt idx="5335">
                  <c:v>42901</c:v>
                </c:pt>
                <c:pt idx="5336">
                  <c:v>42902</c:v>
                </c:pt>
                <c:pt idx="5337">
                  <c:v>42905</c:v>
                </c:pt>
                <c:pt idx="5338">
                  <c:v>42906</c:v>
                </c:pt>
                <c:pt idx="5339">
                  <c:v>42907</c:v>
                </c:pt>
                <c:pt idx="5340">
                  <c:v>42908</c:v>
                </c:pt>
                <c:pt idx="5341">
                  <c:v>42909</c:v>
                </c:pt>
                <c:pt idx="5342">
                  <c:v>42912</c:v>
                </c:pt>
                <c:pt idx="5343">
                  <c:v>42913</c:v>
                </c:pt>
                <c:pt idx="5344">
                  <c:v>42914</c:v>
                </c:pt>
                <c:pt idx="5345">
                  <c:v>42915</c:v>
                </c:pt>
                <c:pt idx="5346">
                  <c:v>42916</c:v>
                </c:pt>
                <c:pt idx="5347">
                  <c:v>42919</c:v>
                </c:pt>
                <c:pt idx="5348">
                  <c:v>42920</c:v>
                </c:pt>
                <c:pt idx="5349">
                  <c:v>42921</c:v>
                </c:pt>
                <c:pt idx="5350">
                  <c:v>42922</c:v>
                </c:pt>
                <c:pt idx="5351">
                  <c:v>42923</c:v>
                </c:pt>
                <c:pt idx="5352">
                  <c:v>42926</c:v>
                </c:pt>
                <c:pt idx="5353">
                  <c:v>42927</c:v>
                </c:pt>
                <c:pt idx="5354">
                  <c:v>42928</c:v>
                </c:pt>
                <c:pt idx="5355">
                  <c:v>42929</c:v>
                </c:pt>
                <c:pt idx="5356">
                  <c:v>42930</c:v>
                </c:pt>
                <c:pt idx="5357">
                  <c:v>42933</c:v>
                </c:pt>
                <c:pt idx="5358">
                  <c:v>42934</c:v>
                </c:pt>
                <c:pt idx="5359">
                  <c:v>42935</c:v>
                </c:pt>
                <c:pt idx="5360">
                  <c:v>42936</c:v>
                </c:pt>
                <c:pt idx="5361">
                  <c:v>42937</c:v>
                </c:pt>
                <c:pt idx="5362">
                  <c:v>42940</c:v>
                </c:pt>
                <c:pt idx="5363">
                  <c:v>42941</c:v>
                </c:pt>
                <c:pt idx="5364">
                  <c:v>42942</c:v>
                </c:pt>
                <c:pt idx="5365">
                  <c:v>42943</c:v>
                </c:pt>
                <c:pt idx="5366">
                  <c:v>42944</c:v>
                </c:pt>
                <c:pt idx="5367">
                  <c:v>42947</c:v>
                </c:pt>
                <c:pt idx="5368">
                  <c:v>42948</c:v>
                </c:pt>
                <c:pt idx="5369">
                  <c:v>42949</c:v>
                </c:pt>
                <c:pt idx="5370">
                  <c:v>42950</c:v>
                </c:pt>
                <c:pt idx="5371">
                  <c:v>42951</c:v>
                </c:pt>
                <c:pt idx="5372">
                  <c:v>42954</c:v>
                </c:pt>
                <c:pt idx="5373">
                  <c:v>42955</c:v>
                </c:pt>
                <c:pt idx="5374">
                  <c:v>42956</c:v>
                </c:pt>
                <c:pt idx="5375">
                  <c:v>42957</c:v>
                </c:pt>
                <c:pt idx="5376">
                  <c:v>42958</c:v>
                </c:pt>
                <c:pt idx="5377">
                  <c:v>42961</c:v>
                </c:pt>
                <c:pt idx="5378">
                  <c:v>42962</c:v>
                </c:pt>
                <c:pt idx="5379">
                  <c:v>42963</c:v>
                </c:pt>
                <c:pt idx="5380">
                  <c:v>42964</c:v>
                </c:pt>
                <c:pt idx="5381">
                  <c:v>42965</c:v>
                </c:pt>
                <c:pt idx="5382">
                  <c:v>42968</c:v>
                </c:pt>
                <c:pt idx="5383">
                  <c:v>42969</c:v>
                </c:pt>
                <c:pt idx="5384">
                  <c:v>42970</c:v>
                </c:pt>
                <c:pt idx="5385">
                  <c:v>42971</c:v>
                </c:pt>
                <c:pt idx="5386">
                  <c:v>42972</c:v>
                </c:pt>
                <c:pt idx="5387">
                  <c:v>42975</c:v>
                </c:pt>
                <c:pt idx="5388">
                  <c:v>42976</c:v>
                </c:pt>
                <c:pt idx="5389">
                  <c:v>42977</c:v>
                </c:pt>
                <c:pt idx="5390">
                  <c:v>42978</c:v>
                </c:pt>
                <c:pt idx="5391">
                  <c:v>42979</c:v>
                </c:pt>
                <c:pt idx="5392">
                  <c:v>42982</c:v>
                </c:pt>
                <c:pt idx="5393">
                  <c:v>42983</c:v>
                </c:pt>
                <c:pt idx="5394">
                  <c:v>42984</c:v>
                </c:pt>
                <c:pt idx="5395">
                  <c:v>42985</c:v>
                </c:pt>
                <c:pt idx="5396">
                  <c:v>42986</c:v>
                </c:pt>
                <c:pt idx="5397">
                  <c:v>42989</c:v>
                </c:pt>
                <c:pt idx="5398">
                  <c:v>42990</c:v>
                </c:pt>
                <c:pt idx="5399">
                  <c:v>42991</c:v>
                </c:pt>
                <c:pt idx="5400">
                  <c:v>42992</c:v>
                </c:pt>
                <c:pt idx="5401">
                  <c:v>42993</c:v>
                </c:pt>
                <c:pt idx="5402">
                  <c:v>42996</c:v>
                </c:pt>
                <c:pt idx="5403">
                  <c:v>42997</c:v>
                </c:pt>
                <c:pt idx="5404">
                  <c:v>42998</c:v>
                </c:pt>
                <c:pt idx="5405">
                  <c:v>42999</c:v>
                </c:pt>
                <c:pt idx="5406">
                  <c:v>43000</c:v>
                </c:pt>
                <c:pt idx="5407">
                  <c:v>43003</c:v>
                </c:pt>
                <c:pt idx="5408">
                  <c:v>43004</c:v>
                </c:pt>
                <c:pt idx="5409">
                  <c:v>43005</c:v>
                </c:pt>
                <c:pt idx="5410">
                  <c:v>43006</c:v>
                </c:pt>
                <c:pt idx="5411">
                  <c:v>43007</c:v>
                </c:pt>
                <c:pt idx="5412">
                  <c:v>43010</c:v>
                </c:pt>
                <c:pt idx="5413">
                  <c:v>43011</c:v>
                </c:pt>
                <c:pt idx="5414">
                  <c:v>43012</c:v>
                </c:pt>
                <c:pt idx="5415">
                  <c:v>43013</c:v>
                </c:pt>
                <c:pt idx="5416">
                  <c:v>43014</c:v>
                </c:pt>
                <c:pt idx="5417">
                  <c:v>43017</c:v>
                </c:pt>
                <c:pt idx="5418">
                  <c:v>43018</c:v>
                </c:pt>
                <c:pt idx="5419">
                  <c:v>43019</c:v>
                </c:pt>
                <c:pt idx="5420">
                  <c:v>43020</c:v>
                </c:pt>
                <c:pt idx="5421">
                  <c:v>43021</c:v>
                </c:pt>
                <c:pt idx="5422">
                  <c:v>43024</c:v>
                </c:pt>
                <c:pt idx="5423">
                  <c:v>43025</c:v>
                </c:pt>
                <c:pt idx="5424">
                  <c:v>43026</c:v>
                </c:pt>
                <c:pt idx="5425">
                  <c:v>43027</c:v>
                </c:pt>
                <c:pt idx="5426">
                  <c:v>43028</c:v>
                </c:pt>
                <c:pt idx="5427">
                  <c:v>43031</c:v>
                </c:pt>
                <c:pt idx="5428">
                  <c:v>43032</c:v>
                </c:pt>
                <c:pt idx="5429">
                  <c:v>43033</c:v>
                </c:pt>
                <c:pt idx="5430">
                  <c:v>43034</c:v>
                </c:pt>
                <c:pt idx="5431">
                  <c:v>43035</c:v>
                </c:pt>
                <c:pt idx="5432">
                  <c:v>43038</c:v>
                </c:pt>
                <c:pt idx="5433">
                  <c:v>43039</c:v>
                </c:pt>
                <c:pt idx="5434">
                  <c:v>43040</c:v>
                </c:pt>
                <c:pt idx="5435">
                  <c:v>43041</c:v>
                </c:pt>
                <c:pt idx="5436">
                  <c:v>43042</c:v>
                </c:pt>
                <c:pt idx="5437">
                  <c:v>43045</c:v>
                </c:pt>
                <c:pt idx="5438">
                  <c:v>43046</c:v>
                </c:pt>
                <c:pt idx="5439">
                  <c:v>43047</c:v>
                </c:pt>
                <c:pt idx="5440">
                  <c:v>43048</c:v>
                </c:pt>
                <c:pt idx="5441">
                  <c:v>43049</c:v>
                </c:pt>
                <c:pt idx="5442">
                  <c:v>43052</c:v>
                </c:pt>
                <c:pt idx="5443">
                  <c:v>43053</c:v>
                </c:pt>
                <c:pt idx="5444">
                  <c:v>43054</c:v>
                </c:pt>
                <c:pt idx="5445">
                  <c:v>43055</c:v>
                </c:pt>
                <c:pt idx="5446">
                  <c:v>43056</c:v>
                </c:pt>
                <c:pt idx="5447">
                  <c:v>43059</c:v>
                </c:pt>
                <c:pt idx="5448">
                  <c:v>43060</c:v>
                </c:pt>
                <c:pt idx="5449">
                  <c:v>43061</c:v>
                </c:pt>
                <c:pt idx="5450">
                  <c:v>43062</c:v>
                </c:pt>
                <c:pt idx="5451">
                  <c:v>43063</c:v>
                </c:pt>
                <c:pt idx="5452">
                  <c:v>43066</c:v>
                </c:pt>
                <c:pt idx="5453">
                  <c:v>43067</c:v>
                </c:pt>
                <c:pt idx="5454">
                  <c:v>43068</c:v>
                </c:pt>
                <c:pt idx="5455">
                  <c:v>43069</c:v>
                </c:pt>
                <c:pt idx="5456">
                  <c:v>43070</c:v>
                </c:pt>
                <c:pt idx="5457">
                  <c:v>43073</c:v>
                </c:pt>
                <c:pt idx="5458">
                  <c:v>43074</c:v>
                </c:pt>
                <c:pt idx="5459">
                  <c:v>43075</c:v>
                </c:pt>
                <c:pt idx="5460">
                  <c:v>43076</c:v>
                </c:pt>
                <c:pt idx="5461">
                  <c:v>43077</c:v>
                </c:pt>
                <c:pt idx="5462">
                  <c:v>43080</c:v>
                </c:pt>
                <c:pt idx="5463">
                  <c:v>43081</c:v>
                </c:pt>
                <c:pt idx="5464">
                  <c:v>43082</c:v>
                </c:pt>
                <c:pt idx="5465">
                  <c:v>43083</c:v>
                </c:pt>
                <c:pt idx="5466">
                  <c:v>43084</c:v>
                </c:pt>
                <c:pt idx="5467">
                  <c:v>43087</c:v>
                </c:pt>
                <c:pt idx="5468">
                  <c:v>43088</c:v>
                </c:pt>
                <c:pt idx="5469">
                  <c:v>43089</c:v>
                </c:pt>
                <c:pt idx="5470">
                  <c:v>43090</c:v>
                </c:pt>
                <c:pt idx="5471">
                  <c:v>43091</c:v>
                </c:pt>
                <c:pt idx="5472">
                  <c:v>43094</c:v>
                </c:pt>
                <c:pt idx="5473">
                  <c:v>43095</c:v>
                </c:pt>
                <c:pt idx="5474">
                  <c:v>43096</c:v>
                </c:pt>
                <c:pt idx="5475">
                  <c:v>43097</c:v>
                </c:pt>
                <c:pt idx="5476">
                  <c:v>43098</c:v>
                </c:pt>
                <c:pt idx="5477">
                  <c:v>43101</c:v>
                </c:pt>
                <c:pt idx="5478">
                  <c:v>43102</c:v>
                </c:pt>
                <c:pt idx="5479">
                  <c:v>43103</c:v>
                </c:pt>
                <c:pt idx="5480">
                  <c:v>43104</c:v>
                </c:pt>
                <c:pt idx="5481">
                  <c:v>43105</c:v>
                </c:pt>
                <c:pt idx="5482">
                  <c:v>43108</c:v>
                </c:pt>
                <c:pt idx="5483">
                  <c:v>43109</c:v>
                </c:pt>
                <c:pt idx="5484">
                  <c:v>43110</c:v>
                </c:pt>
                <c:pt idx="5485">
                  <c:v>43111</c:v>
                </c:pt>
                <c:pt idx="5486">
                  <c:v>43112</c:v>
                </c:pt>
                <c:pt idx="5487">
                  <c:v>43115</c:v>
                </c:pt>
                <c:pt idx="5488">
                  <c:v>43116</c:v>
                </c:pt>
                <c:pt idx="5489">
                  <c:v>43117</c:v>
                </c:pt>
                <c:pt idx="5490">
                  <c:v>43118</c:v>
                </c:pt>
                <c:pt idx="5491">
                  <c:v>43119</c:v>
                </c:pt>
                <c:pt idx="5492">
                  <c:v>43122</c:v>
                </c:pt>
                <c:pt idx="5493">
                  <c:v>43123</c:v>
                </c:pt>
                <c:pt idx="5494">
                  <c:v>43124</c:v>
                </c:pt>
                <c:pt idx="5495">
                  <c:v>43125</c:v>
                </c:pt>
                <c:pt idx="5496">
                  <c:v>43126</c:v>
                </c:pt>
                <c:pt idx="5497">
                  <c:v>43129</c:v>
                </c:pt>
                <c:pt idx="5498">
                  <c:v>43130</c:v>
                </c:pt>
                <c:pt idx="5499">
                  <c:v>43131</c:v>
                </c:pt>
                <c:pt idx="5500">
                  <c:v>43132</c:v>
                </c:pt>
                <c:pt idx="5501">
                  <c:v>43133</c:v>
                </c:pt>
                <c:pt idx="5502">
                  <c:v>43136</c:v>
                </c:pt>
                <c:pt idx="5503">
                  <c:v>43137</c:v>
                </c:pt>
                <c:pt idx="5504">
                  <c:v>43138</c:v>
                </c:pt>
                <c:pt idx="5505">
                  <c:v>43139</c:v>
                </c:pt>
                <c:pt idx="5506">
                  <c:v>43140</c:v>
                </c:pt>
                <c:pt idx="5507">
                  <c:v>43143</c:v>
                </c:pt>
                <c:pt idx="5508">
                  <c:v>43144</c:v>
                </c:pt>
                <c:pt idx="5509">
                  <c:v>43145</c:v>
                </c:pt>
                <c:pt idx="5510">
                  <c:v>43146</c:v>
                </c:pt>
                <c:pt idx="5511">
                  <c:v>43147</c:v>
                </c:pt>
                <c:pt idx="5512">
                  <c:v>43150</c:v>
                </c:pt>
                <c:pt idx="5513">
                  <c:v>43151</c:v>
                </c:pt>
                <c:pt idx="5514">
                  <c:v>43152</c:v>
                </c:pt>
                <c:pt idx="5515">
                  <c:v>43153</c:v>
                </c:pt>
                <c:pt idx="5516">
                  <c:v>43154</c:v>
                </c:pt>
                <c:pt idx="5517">
                  <c:v>43157</c:v>
                </c:pt>
                <c:pt idx="5518">
                  <c:v>43158</c:v>
                </c:pt>
                <c:pt idx="5519">
                  <c:v>43159</c:v>
                </c:pt>
                <c:pt idx="5520">
                  <c:v>43160</c:v>
                </c:pt>
                <c:pt idx="5521">
                  <c:v>43161</c:v>
                </c:pt>
                <c:pt idx="5522">
                  <c:v>43164</c:v>
                </c:pt>
                <c:pt idx="5523">
                  <c:v>43165</c:v>
                </c:pt>
                <c:pt idx="5524">
                  <c:v>43166</c:v>
                </c:pt>
                <c:pt idx="5525">
                  <c:v>43167</c:v>
                </c:pt>
                <c:pt idx="5526">
                  <c:v>43168</c:v>
                </c:pt>
                <c:pt idx="5527">
                  <c:v>43171</c:v>
                </c:pt>
                <c:pt idx="5528">
                  <c:v>43172</c:v>
                </c:pt>
                <c:pt idx="5529">
                  <c:v>43173</c:v>
                </c:pt>
                <c:pt idx="5530">
                  <c:v>43174</c:v>
                </c:pt>
                <c:pt idx="5531">
                  <c:v>43175</c:v>
                </c:pt>
                <c:pt idx="5532">
                  <c:v>43178</c:v>
                </c:pt>
                <c:pt idx="5533">
                  <c:v>43179</c:v>
                </c:pt>
                <c:pt idx="5534">
                  <c:v>43180</c:v>
                </c:pt>
                <c:pt idx="5535">
                  <c:v>43181</c:v>
                </c:pt>
                <c:pt idx="5536">
                  <c:v>43182</c:v>
                </c:pt>
                <c:pt idx="5537">
                  <c:v>43185</c:v>
                </c:pt>
                <c:pt idx="5538">
                  <c:v>43186</c:v>
                </c:pt>
                <c:pt idx="5539">
                  <c:v>43187</c:v>
                </c:pt>
                <c:pt idx="5540">
                  <c:v>43188</c:v>
                </c:pt>
                <c:pt idx="5541">
                  <c:v>43189</c:v>
                </c:pt>
                <c:pt idx="5542">
                  <c:v>43192</c:v>
                </c:pt>
                <c:pt idx="5543">
                  <c:v>43193</c:v>
                </c:pt>
                <c:pt idx="5544">
                  <c:v>43194</c:v>
                </c:pt>
                <c:pt idx="5545">
                  <c:v>43195</c:v>
                </c:pt>
                <c:pt idx="5546">
                  <c:v>43196</c:v>
                </c:pt>
                <c:pt idx="5547">
                  <c:v>43199</c:v>
                </c:pt>
                <c:pt idx="5548">
                  <c:v>43200</c:v>
                </c:pt>
                <c:pt idx="5549">
                  <c:v>43201</c:v>
                </c:pt>
                <c:pt idx="5550">
                  <c:v>43202</c:v>
                </c:pt>
                <c:pt idx="5551">
                  <c:v>43203</c:v>
                </c:pt>
                <c:pt idx="5552">
                  <c:v>43206</c:v>
                </c:pt>
                <c:pt idx="5553">
                  <c:v>43207</c:v>
                </c:pt>
                <c:pt idx="5554">
                  <c:v>43208</c:v>
                </c:pt>
                <c:pt idx="5555">
                  <c:v>43209</c:v>
                </c:pt>
                <c:pt idx="5556">
                  <c:v>43210</c:v>
                </c:pt>
                <c:pt idx="5557">
                  <c:v>43213</c:v>
                </c:pt>
                <c:pt idx="5558">
                  <c:v>43214</c:v>
                </c:pt>
                <c:pt idx="5559">
                  <c:v>43215</c:v>
                </c:pt>
                <c:pt idx="5560">
                  <c:v>43216</c:v>
                </c:pt>
                <c:pt idx="5561">
                  <c:v>43217</c:v>
                </c:pt>
                <c:pt idx="5562">
                  <c:v>43220</c:v>
                </c:pt>
                <c:pt idx="5563">
                  <c:v>43221</c:v>
                </c:pt>
                <c:pt idx="5564">
                  <c:v>43222</c:v>
                </c:pt>
                <c:pt idx="5565">
                  <c:v>43223</c:v>
                </c:pt>
                <c:pt idx="5566">
                  <c:v>43224</c:v>
                </c:pt>
                <c:pt idx="5567">
                  <c:v>43227</c:v>
                </c:pt>
                <c:pt idx="5568">
                  <c:v>43228</c:v>
                </c:pt>
                <c:pt idx="5569">
                  <c:v>43229</c:v>
                </c:pt>
                <c:pt idx="5570">
                  <c:v>43230</c:v>
                </c:pt>
                <c:pt idx="5571">
                  <c:v>43231</c:v>
                </c:pt>
                <c:pt idx="5572">
                  <c:v>43234</c:v>
                </c:pt>
                <c:pt idx="5573">
                  <c:v>43235</c:v>
                </c:pt>
                <c:pt idx="5574">
                  <c:v>43236</c:v>
                </c:pt>
                <c:pt idx="5575">
                  <c:v>43237</c:v>
                </c:pt>
                <c:pt idx="5576">
                  <c:v>43238</c:v>
                </c:pt>
                <c:pt idx="5577">
                  <c:v>43241</c:v>
                </c:pt>
                <c:pt idx="5578">
                  <c:v>43242</c:v>
                </c:pt>
                <c:pt idx="5579">
                  <c:v>43243</c:v>
                </c:pt>
                <c:pt idx="5580">
                  <c:v>43244</c:v>
                </c:pt>
                <c:pt idx="5581">
                  <c:v>43245</c:v>
                </c:pt>
                <c:pt idx="5582">
                  <c:v>43248</c:v>
                </c:pt>
                <c:pt idx="5583">
                  <c:v>43249</c:v>
                </c:pt>
                <c:pt idx="5584">
                  <c:v>43250</c:v>
                </c:pt>
                <c:pt idx="5585">
                  <c:v>43251</c:v>
                </c:pt>
                <c:pt idx="5586">
                  <c:v>43252</c:v>
                </c:pt>
                <c:pt idx="5587">
                  <c:v>43255</c:v>
                </c:pt>
                <c:pt idx="5588">
                  <c:v>43256</c:v>
                </c:pt>
                <c:pt idx="5589">
                  <c:v>43257</c:v>
                </c:pt>
                <c:pt idx="5590">
                  <c:v>43258</c:v>
                </c:pt>
                <c:pt idx="5591">
                  <c:v>43259</c:v>
                </c:pt>
                <c:pt idx="5592">
                  <c:v>43262</c:v>
                </c:pt>
                <c:pt idx="5593">
                  <c:v>43263</c:v>
                </c:pt>
                <c:pt idx="5594">
                  <c:v>43264</c:v>
                </c:pt>
                <c:pt idx="5595">
                  <c:v>43265</c:v>
                </c:pt>
                <c:pt idx="5596">
                  <c:v>43266</c:v>
                </c:pt>
                <c:pt idx="5597">
                  <c:v>43269</c:v>
                </c:pt>
                <c:pt idx="5598">
                  <c:v>43270</c:v>
                </c:pt>
                <c:pt idx="5599">
                  <c:v>43271</c:v>
                </c:pt>
                <c:pt idx="5600">
                  <c:v>43272</c:v>
                </c:pt>
                <c:pt idx="5601">
                  <c:v>43273</c:v>
                </c:pt>
                <c:pt idx="5602">
                  <c:v>43276</c:v>
                </c:pt>
                <c:pt idx="5603">
                  <c:v>43277</c:v>
                </c:pt>
                <c:pt idx="5604">
                  <c:v>43278</c:v>
                </c:pt>
                <c:pt idx="5605">
                  <c:v>43279</c:v>
                </c:pt>
                <c:pt idx="5606">
                  <c:v>43280</c:v>
                </c:pt>
                <c:pt idx="5607">
                  <c:v>43283</c:v>
                </c:pt>
                <c:pt idx="5608">
                  <c:v>43284</c:v>
                </c:pt>
                <c:pt idx="5609">
                  <c:v>43285</c:v>
                </c:pt>
                <c:pt idx="5610">
                  <c:v>43286</c:v>
                </c:pt>
                <c:pt idx="5611">
                  <c:v>43287</c:v>
                </c:pt>
                <c:pt idx="5612">
                  <c:v>43290</c:v>
                </c:pt>
                <c:pt idx="5613">
                  <c:v>43291</c:v>
                </c:pt>
                <c:pt idx="5614">
                  <c:v>43292</c:v>
                </c:pt>
                <c:pt idx="5615">
                  <c:v>43293</c:v>
                </c:pt>
                <c:pt idx="5616">
                  <c:v>43294</c:v>
                </c:pt>
                <c:pt idx="5617">
                  <c:v>43297</c:v>
                </c:pt>
                <c:pt idx="5618">
                  <c:v>43298</c:v>
                </c:pt>
                <c:pt idx="5619">
                  <c:v>43299</c:v>
                </c:pt>
                <c:pt idx="5620">
                  <c:v>43300</c:v>
                </c:pt>
                <c:pt idx="5621">
                  <c:v>43301</c:v>
                </c:pt>
                <c:pt idx="5622">
                  <c:v>43304</c:v>
                </c:pt>
                <c:pt idx="5623">
                  <c:v>43305</c:v>
                </c:pt>
                <c:pt idx="5624">
                  <c:v>43306</c:v>
                </c:pt>
                <c:pt idx="5625">
                  <c:v>43307</c:v>
                </c:pt>
                <c:pt idx="5626">
                  <c:v>43308</c:v>
                </c:pt>
                <c:pt idx="5627">
                  <c:v>43311</c:v>
                </c:pt>
                <c:pt idx="5628">
                  <c:v>43312</c:v>
                </c:pt>
                <c:pt idx="5629">
                  <c:v>43313</c:v>
                </c:pt>
                <c:pt idx="5630">
                  <c:v>43314</c:v>
                </c:pt>
                <c:pt idx="5631">
                  <c:v>43315</c:v>
                </c:pt>
                <c:pt idx="5632">
                  <c:v>43318</c:v>
                </c:pt>
                <c:pt idx="5633">
                  <c:v>43319</c:v>
                </c:pt>
                <c:pt idx="5634">
                  <c:v>43320</c:v>
                </c:pt>
                <c:pt idx="5635">
                  <c:v>43321</c:v>
                </c:pt>
                <c:pt idx="5636">
                  <c:v>43322</c:v>
                </c:pt>
                <c:pt idx="5637">
                  <c:v>43325</c:v>
                </c:pt>
                <c:pt idx="5638">
                  <c:v>43326</c:v>
                </c:pt>
                <c:pt idx="5639">
                  <c:v>43327</c:v>
                </c:pt>
                <c:pt idx="5640">
                  <c:v>43328</c:v>
                </c:pt>
                <c:pt idx="5641">
                  <c:v>43329</c:v>
                </c:pt>
                <c:pt idx="5642">
                  <c:v>43332</c:v>
                </c:pt>
                <c:pt idx="5643">
                  <c:v>43333</c:v>
                </c:pt>
                <c:pt idx="5644">
                  <c:v>43334</c:v>
                </c:pt>
                <c:pt idx="5645">
                  <c:v>43335</c:v>
                </c:pt>
                <c:pt idx="5646">
                  <c:v>43336</c:v>
                </c:pt>
                <c:pt idx="5647">
                  <c:v>43339</c:v>
                </c:pt>
                <c:pt idx="5648">
                  <c:v>43340</c:v>
                </c:pt>
                <c:pt idx="5649">
                  <c:v>43341</c:v>
                </c:pt>
                <c:pt idx="5650">
                  <c:v>43342</c:v>
                </c:pt>
                <c:pt idx="5651">
                  <c:v>43343</c:v>
                </c:pt>
                <c:pt idx="5652">
                  <c:v>43346</c:v>
                </c:pt>
                <c:pt idx="5653">
                  <c:v>43347</c:v>
                </c:pt>
                <c:pt idx="5654">
                  <c:v>43348</c:v>
                </c:pt>
                <c:pt idx="5655">
                  <c:v>43349</c:v>
                </c:pt>
                <c:pt idx="5656">
                  <c:v>43350</c:v>
                </c:pt>
                <c:pt idx="5657">
                  <c:v>43353</c:v>
                </c:pt>
                <c:pt idx="5658">
                  <c:v>43354</c:v>
                </c:pt>
                <c:pt idx="5659">
                  <c:v>43355</c:v>
                </c:pt>
                <c:pt idx="5660">
                  <c:v>43356</c:v>
                </c:pt>
                <c:pt idx="5661">
                  <c:v>43357</c:v>
                </c:pt>
                <c:pt idx="5662">
                  <c:v>43360</c:v>
                </c:pt>
                <c:pt idx="5663">
                  <c:v>43361</c:v>
                </c:pt>
                <c:pt idx="5664">
                  <c:v>43362</c:v>
                </c:pt>
                <c:pt idx="5665">
                  <c:v>43363</c:v>
                </c:pt>
                <c:pt idx="5666">
                  <c:v>43364</c:v>
                </c:pt>
                <c:pt idx="5667">
                  <c:v>43367</c:v>
                </c:pt>
                <c:pt idx="5668">
                  <c:v>43368</c:v>
                </c:pt>
                <c:pt idx="5669">
                  <c:v>43369</c:v>
                </c:pt>
                <c:pt idx="5670">
                  <c:v>43370</c:v>
                </c:pt>
                <c:pt idx="5671">
                  <c:v>43371</c:v>
                </c:pt>
                <c:pt idx="5672">
                  <c:v>43374</c:v>
                </c:pt>
                <c:pt idx="5673">
                  <c:v>43375</c:v>
                </c:pt>
                <c:pt idx="5674">
                  <c:v>43376</c:v>
                </c:pt>
                <c:pt idx="5675">
                  <c:v>43377</c:v>
                </c:pt>
                <c:pt idx="5676">
                  <c:v>43378</c:v>
                </c:pt>
                <c:pt idx="5677">
                  <c:v>43381</c:v>
                </c:pt>
                <c:pt idx="5678">
                  <c:v>43382</c:v>
                </c:pt>
                <c:pt idx="5679">
                  <c:v>43383</c:v>
                </c:pt>
                <c:pt idx="5680">
                  <c:v>43384</c:v>
                </c:pt>
                <c:pt idx="5681">
                  <c:v>43385</c:v>
                </c:pt>
                <c:pt idx="5682">
                  <c:v>43388</c:v>
                </c:pt>
                <c:pt idx="5683">
                  <c:v>43389</c:v>
                </c:pt>
                <c:pt idx="5684">
                  <c:v>43390</c:v>
                </c:pt>
                <c:pt idx="5685">
                  <c:v>43391</c:v>
                </c:pt>
                <c:pt idx="5686">
                  <c:v>43392</c:v>
                </c:pt>
                <c:pt idx="5687">
                  <c:v>43395</c:v>
                </c:pt>
                <c:pt idx="5688">
                  <c:v>43396</c:v>
                </c:pt>
                <c:pt idx="5689">
                  <c:v>43397</c:v>
                </c:pt>
                <c:pt idx="5690">
                  <c:v>43398</c:v>
                </c:pt>
                <c:pt idx="5691">
                  <c:v>43399</c:v>
                </c:pt>
                <c:pt idx="5692">
                  <c:v>43402</c:v>
                </c:pt>
                <c:pt idx="5693">
                  <c:v>43403</c:v>
                </c:pt>
                <c:pt idx="5694">
                  <c:v>43404</c:v>
                </c:pt>
                <c:pt idx="5695">
                  <c:v>43405</c:v>
                </c:pt>
                <c:pt idx="5696">
                  <c:v>43406</c:v>
                </c:pt>
                <c:pt idx="5697">
                  <c:v>43409</c:v>
                </c:pt>
                <c:pt idx="5698">
                  <c:v>43410</c:v>
                </c:pt>
                <c:pt idx="5699">
                  <c:v>43411</c:v>
                </c:pt>
                <c:pt idx="5700">
                  <c:v>43412</c:v>
                </c:pt>
                <c:pt idx="5701">
                  <c:v>43413</c:v>
                </c:pt>
                <c:pt idx="5702">
                  <c:v>43416</c:v>
                </c:pt>
                <c:pt idx="5703">
                  <c:v>43417</c:v>
                </c:pt>
                <c:pt idx="5704">
                  <c:v>43418</c:v>
                </c:pt>
                <c:pt idx="5705">
                  <c:v>43419</c:v>
                </c:pt>
                <c:pt idx="5706">
                  <c:v>43420</c:v>
                </c:pt>
                <c:pt idx="5707">
                  <c:v>43423</c:v>
                </c:pt>
                <c:pt idx="5708">
                  <c:v>43424</c:v>
                </c:pt>
                <c:pt idx="5709">
                  <c:v>43425</c:v>
                </c:pt>
                <c:pt idx="5710">
                  <c:v>43426</c:v>
                </c:pt>
                <c:pt idx="5711">
                  <c:v>43427</c:v>
                </c:pt>
                <c:pt idx="5712">
                  <c:v>43430</c:v>
                </c:pt>
                <c:pt idx="5713">
                  <c:v>43431</c:v>
                </c:pt>
                <c:pt idx="5714">
                  <c:v>43432</c:v>
                </c:pt>
                <c:pt idx="5715">
                  <c:v>43433</c:v>
                </c:pt>
                <c:pt idx="5716">
                  <c:v>43434</c:v>
                </c:pt>
                <c:pt idx="5717">
                  <c:v>43437</c:v>
                </c:pt>
                <c:pt idx="5718">
                  <c:v>43438</c:v>
                </c:pt>
                <c:pt idx="5719">
                  <c:v>43439</c:v>
                </c:pt>
                <c:pt idx="5720">
                  <c:v>43440</c:v>
                </c:pt>
                <c:pt idx="5721">
                  <c:v>43441</c:v>
                </c:pt>
                <c:pt idx="5722">
                  <c:v>43444</c:v>
                </c:pt>
                <c:pt idx="5723">
                  <c:v>43445</c:v>
                </c:pt>
                <c:pt idx="5724">
                  <c:v>43446</c:v>
                </c:pt>
                <c:pt idx="5725">
                  <c:v>43447</c:v>
                </c:pt>
                <c:pt idx="5726">
                  <c:v>43448</c:v>
                </c:pt>
                <c:pt idx="5727">
                  <c:v>43451</c:v>
                </c:pt>
                <c:pt idx="5728">
                  <c:v>43452</c:v>
                </c:pt>
                <c:pt idx="5729">
                  <c:v>43453</c:v>
                </c:pt>
                <c:pt idx="5730">
                  <c:v>43454</c:v>
                </c:pt>
                <c:pt idx="5731">
                  <c:v>43455</c:v>
                </c:pt>
                <c:pt idx="5732">
                  <c:v>43458</c:v>
                </c:pt>
                <c:pt idx="5733">
                  <c:v>43459</c:v>
                </c:pt>
                <c:pt idx="5734">
                  <c:v>43460</c:v>
                </c:pt>
                <c:pt idx="5735">
                  <c:v>43461</c:v>
                </c:pt>
                <c:pt idx="5736">
                  <c:v>43462</c:v>
                </c:pt>
                <c:pt idx="5737">
                  <c:v>43465</c:v>
                </c:pt>
                <c:pt idx="5738">
                  <c:v>43466</c:v>
                </c:pt>
                <c:pt idx="5739">
                  <c:v>43467</c:v>
                </c:pt>
                <c:pt idx="5740">
                  <c:v>43468</c:v>
                </c:pt>
                <c:pt idx="5741">
                  <c:v>43469</c:v>
                </c:pt>
                <c:pt idx="5742">
                  <c:v>43472</c:v>
                </c:pt>
                <c:pt idx="5743">
                  <c:v>43473</c:v>
                </c:pt>
                <c:pt idx="5744">
                  <c:v>43474</c:v>
                </c:pt>
                <c:pt idx="5745">
                  <c:v>43475</c:v>
                </c:pt>
                <c:pt idx="5746">
                  <c:v>43476</c:v>
                </c:pt>
                <c:pt idx="5747">
                  <c:v>43479</c:v>
                </c:pt>
                <c:pt idx="5748">
                  <c:v>43480</c:v>
                </c:pt>
                <c:pt idx="5749">
                  <c:v>43481</c:v>
                </c:pt>
                <c:pt idx="5750">
                  <c:v>43482</c:v>
                </c:pt>
                <c:pt idx="5751">
                  <c:v>43483</c:v>
                </c:pt>
                <c:pt idx="5752">
                  <c:v>43486</c:v>
                </c:pt>
                <c:pt idx="5753">
                  <c:v>43487</c:v>
                </c:pt>
                <c:pt idx="5754">
                  <c:v>43488</c:v>
                </c:pt>
                <c:pt idx="5755">
                  <c:v>43489</c:v>
                </c:pt>
                <c:pt idx="5756">
                  <c:v>43490</c:v>
                </c:pt>
                <c:pt idx="5757">
                  <c:v>43493</c:v>
                </c:pt>
                <c:pt idx="5758">
                  <c:v>43494</c:v>
                </c:pt>
                <c:pt idx="5759">
                  <c:v>43495</c:v>
                </c:pt>
                <c:pt idx="5760">
                  <c:v>43496</c:v>
                </c:pt>
                <c:pt idx="5761">
                  <c:v>43497</c:v>
                </c:pt>
                <c:pt idx="5762">
                  <c:v>43500</c:v>
                </c:pt>
                <c:pt idx="5763">
                  <c:v>43501</c:v>
                </c:pt>
                <c:pt idx="5764">
                  <c:v>43502</c:v>
                </c:pt>
                <c:pt idx="5765">
                  <c:v>43503</c:v>
                </c:pt>
                <c:pt idx="5766">
                  <c:v>43504</c:v>
                </c:pt>
                <c:pt idx="5767">
                  <c:v>43507</c:v>
                </c:pt>
                <c:pt idx="5768">
                  <c:v>43508</c:v>
                </c:pt>
                <c:pt idx="5769">
                  <c:v>43509</c:v>
                </c:pt>
                <c:pt idx="5770">
                  <c:v>43510</c:v>
                </c:pt>
                <c:pt idx="5771">
                  <c:v>43511</c:v>
                </c:pt>
                <c:pt idx="5772">
                  <c:v>43514</c:v>
                </c:pt>
                <c:pt idx="5773">
                  <c:v>43515</c:v>
                </c:pt>
                <c:pt idx="5774">
                  <c:v>43516</c:v>
                </c:pt>
                <c:pt idx="5775">
                  <c:v>43517</c:v>
                </c:pt>
                <c:pt idx="5776">
                  <c:v>43518</c:v>
                </c:pt>
                <c:pt idx="5777">
                  <c:v>43521</c:v>
                </c:pt>
                <c:pt idx="5778">
                  <c:v>43522</c:v>
                </c:pt>
                <c:pt idx="5779">
                  <c:v>43523</c:v>
                </c:pt>
                <c:pt idx="5780">
                  <c:v>43524</c:v>
                </c:pt>
                <c:pt idx="5781">
                  <c:v>43525</c:v>
                </c:pt>
                <c:pt idx="5782">
                  <c:v>43528</c:v>
                </c:pt>
                <c:pt idx="5783">
                  <c:v>43529</c:v>
                </c:pt>
                <c:pt idx="5784">
                  <c:v>43530</c:v>
                </c:pt>
                <c:pt idx="5785">
                  <c:v>43531</c:v>
                </c:pt>
                <c:pt idx="5786">
                  <c:v>43532</c:v>
                </c:pt>
                <c:pt idx="5787">
                  <c:v>43535</c:v>
                </c:pt>
                <c:pt idx="5788">
                  <c:v>43536</c:v>
                </c:pt>
                <c:pt idx="5789">
                  <c:v>43537</c:v>
                </c:pt>
                <c:pt idx="5790">
                  <c:v>43538</c:v>
                </c:pt>
                <c:pt idx="5791">
                  <c:v>43539</c:v>
                </c:pt>
                <c:pt idx="5792">
                  <c:v>43542</c:v>
                </c:pt>
                <c:pt idx="5793">
                  <c:v>43543</c:v>
                </c:pt>
                <c:pt idx="5794">
                  <c:v>43544</c:v>
                </c:pt>
                <c:pt idx="5795">
                  <c:v>43545</c:v>
                </c:pt>
                <c:pt idx="5796">
                  <c:v>43546</c:v>
                </c:pt>
                <c:pt idx="5797">
                  <c:v>43549</c:v>
                </c:pt>
                <c:pt idx="5798">
                  <c:v>43550</c:v>
                </c:pt>
                <c:pt idx="5799">
                  <c:v>43551</c:v>
                </c:pt>
                <c:pt idx="5800">
                  <c:v>43552</c:v>
                </c:pt>
                <c:pt idx="5801">
                  <c:v>43553</c:v>
                </c:pt>
                <c:pt idx="5802">
                  <c:v>43556</c:v>
                </c:pt>
                <c:pt idx="5803">
                  <c:v>43557</c:v>
                </c:pt>
                <c:pt idx="5804">
                  <c:v>43558</c:v>
                </c:pt>
                <c:pt idx="5805">
                  <c:v>43559</c:v>
                </c:pt>
                <c:pt idx="5806">
                  <c:v>43560</c:v>
                </c:pt>
                <c:pt idx="5807">
                  <c:v>43563</c:v>
                </c:pt>
                <c:pt idx="5808">
                  <c:v>43564</c:v>
                </c:pt>
                <c:pt idx="5809">
                  <c:v>43565</c:v>
                </c:pt>
                <c:pt idx="5810">
                  <c:v>43566</c:v>
                </c:pt>
                <c:pt idx="5811">
                  <c:v>43567</c:v>
                </c:pt>
                <c:pt idx="5812">
                  <c:v>43570</c:v>
                </c:pt>
                <c:pt idx="5813">
                  <c:v>43571</c:v>
                </c:pt>
                <c:pt idx="5814">
                  <c:v>43572</c:v>
                </c:pt>
                <c:pt idx="5815">
                  <c:v>43573</c:v>
                </c:pt>
                <c:pt idx="5816">
                  <c:v>43574</c:v>
                </c:pt>
                <c:pt idx="5817">
                  <c:v>43577</c:v>
                </c:pt>
                <c:pt idx="5818">
                  <c:v>43578</c:v>
                </c:pt>
                <c:pt idx="5819">
                  <c:v>43579</c:v>
                </c:pt>
                <c:pt idx="5820">
                  <c:v>43580</c:v>
                </c:pt>
                <c:pt idx="5821">
                  <c:v>43581</c:v>
                </c:pt>
                <c:pt idx="5822">
                  <c:v>43584</c:v>
                </c:pt>
                <c:pt idx="5823">
                  <c:v>43585</c:v>
                </c:pt>
                <c:pt idx="5824">
                  <c:v>43586</c:v>
                </c:pt>
                <c:pt idx="5825">
                  <c:v>43587</c:v>
                </c:pt>
                <c:pt idx="5826">
                  <c:v>43588</c:v>
                </c:pt>
                <c:pt idx="5827">
                  <c:v>43591</c:v>
                </c:pt>
                <c:pt idx="5828">
                  <c:v>43592</c:v>
                </c:pt>
                <c:pt idx="5829">
                  <c:v>43593</c:v>
                </c:pt>
                <c:pt idx="5830">
                  <c:v>43594</c:v>
                </c:pt>
                <c:pt idx="5831">
                  <c:v>43595</c:v>
                </c:pt>
                <c:pt idx="5832">
                  <c:v>43598</c:v>
                </c:pt>
                <c:pt idx="5833">
                  <c:v>43599</c:v>
                </c:pt>
                <c:pt idx="5834">
                  <c:v>43600</c:v>
                </c:pt>
                <c:pt idx="5835">
                  <c:v>43601</c:v>
                </c:pt>
                <c:pt idx="5836">
                  <c:v>43602</c:v>
                </c:pt>
                <c:pt idx="5837">
                  <c:v>43605</c:v>
                </c:pt>
                <c:pt idx="5838">
                  <c:v>43606</c:v>
                </c:pt>
                <c:pt idx="5839">
                  <c:v>43607</c:v>
                </c:pt>
                <c:pt idx="5840">
                  <c:v>43608</c:v>
                </c:pt>
                <c:pt idx="5841">
                  <c:v>43609</c:v>
                </c:pt>
                <c:pt idx="5842">
                  <c:v>43612</c:v>
                </c:pt>
                <c:pt idx="5843">
                  <c:v>43613</c:v>
                </c:pt>
                <c:pt idx="5844">
                  <c:v>43614</c:v>
                </c:pt>
                <c:pt idx="5845">
                  <c:v>43615</c:v>
                </c:pt>
                <c:pt idx="5846">
                  <c:v>43616</c:v>
                </c:pt>
                <c:pt idx="5847">
                  <c:v>43619</c:v>
                </c:pt>
                <c:pt idx="5848">
                  <c:v>43620</c:v>
                </c:pt>
                <c:pt idx="5849">
                  <c:v>43621</c:v>
                </c:pt>
                <c:pt idx="5850">
                  <c:v>43622</c:v>
                </c:pt>
                <c:pt idx="5851">
                  <c:v>43623</c:v>
                </c:pt>
                <c:pt idx="5852">
                  <c:v>43626</c:v>
                </c:pt>
                <c:pt idx="5853">
                  <c:v>43627</c:v>
                </c:pt>
                <c:pt idx="5854">
                  <c:v>43628</c:v>
                </c:pt>
                <c:pt idx="5855">
                  <c:v>43629</c:v>
                </c:pt>
                <c:pt idx="5856">
                  <c:v>43630</c:v>
                </c:pt>
                <c:pt idx="5857">
                  <c:v>43633</c:v>
                </c:pt>
                <c:pt idx="5858">
                  <c:v>43634</c:v>
                </c:pt>
                <c:pt idx="5859">
                  <c:v>43635</c:v>
                </c:pt>
                <c:pt idx="5860">
                  <c:v>43636</c:v>
                </c:pt>
                <c:pt idx="5861">
                  <c:v>43637</c:v>
                </c:pt>
                <c:pt idx="5862">
                  <c:v>43640</c:v>
                </c:pt>
                <c:pt idx="5863">
                  <c:v>43641</c:v>
                </c:pt>
                <c:pt idx="5864">
                  <c:v>43642</c:v>
                </c:pt>
                <c:pt idx="5865">
                  <c:v>43643</c:v>
                </c:pt>
                <c:pt idx="5866">
                  <c:v>43644</c:v>
                </c:pt>
                <c:pt idx="5867">
                  <c:v>43647</c:v>
                </c:pt>
                <c:pt idx="5868">
                  <c:v>43648</c:v>
                </c:pt>
                <c:pt idx="5869">
                  <c:v>43649</c:v>
                </c:pt>
                <c:pt idx="5870">
                  <c:v>43650</c:v>
                </c:pt>
                <c:pt idx="5871">
                  <c:v>43651</c:v>
                </c:pt>
                <c:pt idx="5872">
                  <c:v>43654</c:v>
                </c:pt>
                <c:pt idx="5873">
                  <c:v>43655</c:v>
                </c:pt>
                <c:pt idx="5874">
                  <c:v>43656</c:v>
                </c:pt>
                <c:pt idx="5875">
                  <c:v>43657</c:v>
                </c:pt>
                <c:pt idx="5876">
                  <c:v>43658</c:v>
                </c:pt>
                <c:pt idx="5877">
                  <c:v>43661</c:v>
                </c:pt>
                <c:pt idx="5878">
                  <c:v>43662</c:v>
                </c:pt>
                <c:pt idx="5879">
                  <c:v>43663</c:v>
                </c:pt>
                <c:pt idx="5880">
                  <c:v>43664</c:v>
                </c:pt>
                <c:pt idx="5881">
                  <c:v>43665</c:v>
                </c:pt>
                <c:pt idx="5882">
                  <c:v>43668</c:v>
                </c:pt>
                <c:pt idx="5883">
                  <c:v>43669</c:v>
                </c:pt>
                <c:pt idx="5884">
                  <c:v>43670</c:v>
                </c:pt>
                <c:pt idx="5885">
                  <c:v>43671</c:v>
                </c:pt>
                <c:pt idx="5886">
                  <c:v>43672</c:v>
                </c:pt>
                <c:pt idx="5887">
                  <c:v>43675</c:v>
                </c:pt>
                <c:pt idx="5888">
                  <c:v>43676</c:v>
                </c:pt>
                <c:pt idx="5889">
                  <c:v>43677</c:v>
                </c:pt>
                <c:pt idx="5890">
                  <c:v>43678</c:v>
                </c:pt>
                <c:pt idx="5891">
                  <c:v>43679</c:v>
                </c:pt>
                <c:pt idx="5892">
                  <c:v>43682</c:v>
                </c:pt>
                <c:pt idx="5893">
                  <c:v>43683</c:v>
                </c:pt>
                <c:pt idx="5894">
                  <c:v>43684</c:v>
                </c:pt>
                <c:pt idx="5895">
                  <c:v>43685</c:v>
                </c:pt>
                <c:pt idx="5896">
                  <c:v>43686</c:v>
                </c:pt>
                <c:pt idx="5897">
                  <c:v>43689</c:v>
                </c:pt>
                <c:pt idx="5898">
                  <c:v>43690</c:v>
                </c:pt>
                <c:pt idx="5899">
                  <c:v>43691</c:v>
                </c:pt>
                <c:pt idx="5900">
                  <c:v>43692</c:v>
                </c:pt>
                <c:pt idx="5901">
                  <c:v>43693</c:v>
                </c:pt>
                <c:pt idx="5902">
                  <c:v>43696</c:v>
                </c:pt>
                <c:pt idx="5903">
                  <c:v>43697</c:v>
                </c:pt>
                <c:pt idx="5904">
                  <c:v>43698</c:v>
                </c:pt>
                <c:pt idx="5905">
                  <c:v>43699</c:v>
                </c:pt>
                <c:pt idx="5906">
                  <c:v>43700</c:v>
                </c:pt>
                <c:pt idx="5907">
                  <c:v>43703</c:v>
                </c:pt>
                <c:pt idx="5908">
                  <c:v>43704</c:v>
                </c:pt>
                <c:pt idx="5909">
                  <c:v>43705</c:v>
                </c:pt>
                <c:pt idx="5910">
                  <c:v>43706</c:v>
                </c:pt>
                <c:pt idx="5911">
                  <c:v>43707</c:v>
                </c:pt>
                <c:pt idx="5912">
                  <c:v>43710</c:v>
                </c:pt>
                <c:pt idx="5913">
                  <c:v>43711</c:v>
                </c:pt>
                <c:pt idx="5914">
                  <c:v>43712</c:v>
                </c:pt>
                <c:pt idx="5915">
                  <c:v>43713</c:v>
                </c:pt>
                <c:pt idx="5916">
                  <c:v>43714</c:v>
                </c:pt>
                <c:pt idx="5917">
                  <c:v>43717</c:v>
                </c:pt>
                <c:pt idx="5918">
                  <c:v>43718</c:v>
                </c:pt>
                <c:pt idx="5919">
                  <c:v>43719</c:v>
                </c:pt>
                <c:pt idx="5920">
                  <c:v>43720</c:v>
                </c:pt>
                <c:pt idx="5921">
                  <c:v>43721</c:v>
                </c:pt>
                <c:pt idx="5922">
                  <c:v>43724</c:v>
                </c:pt>
                <c:pt idx="5923">
                  <c:v>43725</c:v>
                </c:pt>
                <c:pt idx="5924">
                  <c:v>43726</c:v>
                </c:pt>
                <c:pt idx="5925">
                  <c:v>43727</c:v>
                </c:pt>
                <c:pt idx="5926">
                  <c:v>43728</c:v>
                </c:pt>
                <c:pt idx="5927">
                  <c:v>43731</c:v>
                </c:pt>
                <c:pt idx="5928">
                  <c:v>43732</c:v>
                </c:pt>
                <c:pt idx="5929">
                  <c:v>43733</c:v>
                </c:pt>
                <c:pt idx="5930">
                  <c:v>43734</c:v>
                </c:pt>
                <c:pt idx="5931">
                  <c:v>43735</c:v>
                </c:pt>
                <c:pt idx="5932">
                  <c:v>43738</c:v>
                </c:pt>
                <c:pt idx="5933">
                  <c:v>43739</c:v>
                </c:pt>
                <c:pt idx="5934">
                  <c:v>43740</c:v>
                </c:pt>
                <c:pt idx="5935">
                  <c:v>43741</c:v>
                </c:pt>
                <c:pt idx="5936">
                  <c:v>43742</c:v>
                </c:pt>
                <c:pt idx="5937">
                  <c:v>43745</c:v>
                </c:pt>
                <c:pt idx="5938">
                  <c:v>43746</c:v>
                </c:pt>
                <c:pt idx="5939">
                  <c:v>43747</c:v>
                </c:pt>
                <c:pt idx="5940">
                  <c:v>43748</c:v>
                </c:pt>
                <c:pt idx="5941">
                  <c:v>43749</c:v>
                </c:pt>
                <c:pt idx="5942">
                  <c:v>43752</c:v>
                </c:pt>
                <c:pt idx="5943">
                  <c:v>43753</c:v>
                </c:pt>
                <c:pt idx="5944">
                  <c:v>43754</c:v>
                </c:pt>
                <c:pt idx="5945">
                  <c:v>43755</c:v>
                </c:pt>
                <c:pt idx="5946">
                  <c:v>43756</c:v>
                </c:pt>
                <c:pt idx="5947">
                  <c:v>43759</c:v>
                </c:pt>
                <c:pt idx="5948">
                  <c:v>43760</c:v>
                </c:pt>
                <c:pt idx="5949">
                  <c:v>43761</c:v>
                </c:pt>
                <c:pt idx="5950">
                  <c:v>43762</c:v>
                </c:pt>
                <c:pt idx="5951">
                  <c:v>43763</c:v>
                </c:pt>
                <c:pt idx="5952">
                  <c:v>43766</c:v>
                </c:pt>
                <c:pt idx="5953">
                  <c:v>43767</c:v>
                </c:pt>
                <c:pt idx="5954">
                  <c:v>43768</c:v>
                </c:pt>
                <c:pt idx="5955">
                  <c:v>43769</c:v>
                </c:pt>
                <c:pt idx="5956">
                  <c:v>43770</c:v>
                </c:pt>
                <c:pt idx="5957">
                  <c:v>43773</c:v>
                </c:pt>
                <c:pt idx="5958">
                  <c:v>43774</c:v>
                </c:pt>
                <c:pt idx="5959">
                  <c:v>43775</c:v>
                </c:pt>
                <c:pt idx="5960">
                  <c:v>43776</c:v>
                </c:pt>
                <c:pt idx="5961">
                  <c:v>43777</c:v>
                </c:pt>
                <c:pt idx="5962">
                  <c:v>43780</c:v>
                </c:pt>
                <c:pt idx="5963">
                  <c:v>43781</c:v>
                </c:pt>
                <c:pt idx="5964">
                  <c:v>43782</c:v>
                </c:pt>
                <c:pt idx="5965">
                  <c:v>43783</c:v>
                </c:pt>
                <c:pt idx="5966">
                  <c:v>43784</c:v>
                </c:pt>
                <c:pt idx="5967">
                  <c:v>43787</c:v>
                </c:pt>
                <c:pt idx="5968">
                  <c:v>43788</c:v>
                </c:pt>
                <c:pt idx="5969">
                  <c:v>43789</c:v>
                </c:pt>
                <c:pt idx="5970">
                  <c:v>43790</c:v>
                </c:pt>
                <c:pt idx="5971">
                  <c:v>43791</c:v>
                </c:pt>
                <c:pt idx="5972">
                  <c:v>43794</c:v>
                </c:pt>
                <c:pt idx="5973">
                  <c:v>43795</c:v>
                </c:pt>
                <c:pt idx="5974">
                  <c:v>43796</c:v>
                </c:pt>
                <c:pt idx="5975">
                  <c:v>43797</c:v>
                </c:pt>
                <c:pt idx="5976">
                  <c:v>43798</c:v>
                </c:pt>
                <c:pt idx="5977">
                  <c:v>43801</c:v>
                </c:pt>
                <c:pt idx="5978">
                  <c:v>43802</c:v>
                </c:pt>
                <c:pt idx="5979">
                  <c:v>43803</c:v>
                </c:pt>
                <c:pt idx="5980">
                  <c:v>43804</c:v>
                </c:pt>
                <c:pt idx="5981">
                  <c:v>43805</c:v>
                </c:pt>
                <c:pt idx="5982">
                  <c:v>43808</c:v>
                </c:pt>
                <c:pt idx="5983">
                  <c:v>43809</c:v>
                </c:pt>
                <c:pt idx="5984">
                  <c:v>43810</c:v>
                </c:pt>
                <c:pt idx="5985">
                  <c:v>43811</c:v>
                </c:pt>
                <c:pt idx="5986">
                  <c:v>43812</c:v>
                </c:pt>
                <c:pt idx="5987">
                  <c:v>43815</c:v>
                </c:pt>
                <c:pt idx="5988">
                  <c:v>43816</c:v>
                </c:pt>
                <c:pt idx="5989">
                  <c:v>43817</c:v>
                </c:pt>
                <c:pt idx="5990">
                  <c:v>43818</c:v>
                </c:pt>
                <c:pt idx="5991">
                  <c:v>43819</c:v>
                </c:pt>
                <c:pt idx="5992">
                  <c:v>43822</c:v>
                </c:pt>
                <c:pt idx="5993">
                  <c:v>43823</c:v>
                </c:pt>
                <c:pt idx="5994">
                  <c:v>43824</c:v>
                </c:pt>
                <c:pt idx="5995">
                  <c:v>43825</c:v>
                </c:pt>
                <c:pt idx="5996">
                  <c:v>43826</c:v>
                </c:pt>
                <c:pt idx="5997">
                  <c:v>43829</c:v>
                </c:pt>
                <c:pt idx="5998">
                  <c:v>43830</c:v>
                </c:pt>
                <c:pt idx="5999">
                  <c:v>43831</c:v>
                </c:pt>
                <c:pt idx="6000">
                  <c:v>43832</c:v>
                </c:pt>
                <c:pt idx="6001">
                  <c:v>43833</c:v>
                </c:pt>
                <c:pt idx="6002">
                  <c:v>43836</c:v>
                </c:pt>
                <c:pt idx="6003">
                  <c:v>43837</c:v>
                </c:pt>
                <c:pt idx="6004">
                  <c:v>43838</c:v>
                </c:pt>
                <c:pt idx="6005">
                  <c:v>43839</c:v>
                </c:pt>
                <c:pt idx="6006">
                  <c:v>43840</c:v>
                </c:pt>
                <c:pt idx="6007">
                  <c:v>43843</c:v>
                </c:pt>
                <c:pt idx="6008">
                  <c:v>43844</c:v>
                </c:pt>
                <c:pt idx="6009">
                  <c:v>43845</c:v>
                </c:pt>
                <c:pt idx="6010">
                  <c:v>43846</c:v>
                </c:pt>
                <c:pt idx="6011">
                  <c:v>43847</c:v>
                </c:pt>
                <c:pt idx="6012">
                  <c:v>43850</c:v>
                </c:pt>
                <c:pt idx="6013">
                  <c:v>43851</c:v>
                </c:pt>
                <c:pt idx="6014">
                  <c:v>43852</c:v>
                </c:pt>
                <c:pt idx="6015">
                  <c:v>43853</c:v>
                </c:pt>
                <c:pt idx="6016">
                  <c:v>43854</c:v>
                </c:pt>
                <c:pt idx="6017">
                  <c:v>43857</c:v>
                </c:pt>
                <c:pt idx="6018">
                  <c:v>43858</c:v>
                </c:pt>
                <c:pt idx="6019">
                  <c:v>43859</c:v>
                </c:pt>
                <c:pt idx="6020">
                  <c:v>43860</c:v>
                </c:pt>
                <c:pt idx="6021">
                  <c:v>43861</c:v>
                </c:pt>
                <c:pt idx="6022">
                  <c:v>43864</c:v>
                </c:pt>
                <c:pt idx="6023">
                  <c:v>43865</c:v>
                </c:pt>
                <c:pt idx="6024">
                  <c:v>43866</c:v>
                </c:pt>
                <c:pt idx="6025">
                  <c:v>43867</c:v>
                </c:pt>
                <c:pt idx="6026">
                  <c:v>43868</c:v>
                </c:pt>
                <c:pt idx="6027">
                  <c:v>43871</c:v>
                </c:pt>
                <c:pt idx="6028">
                  <c:v>43872</c:v>
                </c:pt>
                <c:pt idx="6029">
                  <c:v>43873</c:v>
                </c:pt>
                <c:pt idx="6030">
                  <c:v>43874</c:v>
                </c:pt>
                <c:pt idx="6031">
                  <c:v>43875</c:v>
                </c:pt>
                <c:pt idx="6032">
                  <c:v>43878</c:v>
                </c:pt>
                <c:pt idx="6033">
                  <c:v>43879</c:v>
                </c:pt>
                <c:pt idx="6034">
                  <c:v>43880</c:v>
                </c:pt>
                <c:pt idx="6035">
                  <c:v>43881</c:v>
                </c:pt>
                <c:pt idx="6036">
                  <c:v>43882</c:v>
                </c:pt>
                <c:pt idx="6037">
                  <c:v>43885</c:v>
                </c:pt>
                <c:pt idx="6038">
                  <c:v>43886</c:v>
                </c:pt>
                <c:pt idx="6039">
                  <c:v>43887</c:v>
                </c:pt>
                <c:pt idx="6040">
                  <c:v>43888</c:v>
                </c:pt>
                <c:pt idx="6041">
                  <c:v>43889</c:v>
                </c:pt>
                <c:pt idx="6042">
                  <c:v>43892</c:v>
                </c:pt>
                <c:pt idx="6043">
                  <c:v>43893</c:v>
                </c:pt>
                <c:pt idx="6044">
                  <c:v>43894</c:v>
                </c:pt>
                <c:pt idx="6045">
                  <c:v>43895</c:v>
                </c:pt>
                <c:pt idx="6046">
                  <c:v>43896</c:v>
                </c:pt>
                <c:pt idx="6047">
                  <c:v>43899</c:v>
                </c:pt>
                <c:pt idx="6048">
                  <c:v>43900</c:v>
                </c:pt>
                <c:pt idx="6049">
                  <c:v>43901</c:v>
                </c:pt>
                <c:pt idx="6050">
                  <c:v>43902</c:v>
                </c:pt>
                <c:pt idx="6051">
                  <c:v>43903</c:v>
                </c:pt>
                <c:pt idx="6052">
                  <c:v>43906</c:v>
                </c:pt>
                <c:pt idx="6053">
                  <c:v>43907</c:v>
                </c:pt>
                <c:pt idx="6054">
                  <c:v>43908</c:v>
                </c:pt>
                <c:pt idx="6055">
                  <c:v>43909</c:v>
                </c:pt>
                <c:pt idx="6056">
                  <c:v>43910</c:v>
                </c:pt>
                <c:pt idx="6057">
                  <c:v>43913</c:v>
                </c:pt>
                <c:pt idx="6058">
                  <c:v>43914</c:v>
                </c:pt>
                <c:pt idx="6059">
                  <c:v>43915</c:v>
                </c:pt>
                <c:pt idx="6060">
                  <c:v>43916</c:v>
                </c:pt>
                <c:pt idx="6061">
                  <c:v>43917</c:v>
                </c:pt>
                <c:pt idx="6062">
                  <c:v>43920</c:v>
                </c:pt>
                <c:pt idx="6063">
                  <c:v>43921</c:v>
                </c:pt>
                <c:pt idx="6064">
                  <c:v>43922</c:v>
                </c:pt>
                <c:pt idx="6065">
                  <c:v>43923</c:v>
                </c:pt>
                <c:pt idx="6066">
                  <c:v>43924</c:v>
                </c:pt>
                <c:pt idx="6067">
                  <c:v>43927</c:v>
                </c:pt>
                <c:pt idx="6068">
                  <c:v>43928</c:v>
                </c:pt>
                <c:pt idx="6069">
                  <c:v>43929</c:v>
                </c:pt>
                <c:pt idx="6070">
                  <c:v>43930</c:v>
                </c:pt>
                <c:pt idx="6071">
                  <c:v>43931</c:v>
                </c:pt>
                <c:pt idx="6072">
                  <c:v>43934</c:v>
                </c:pt>
                <c:pt idx="6073">
                  <c:v>43935</c:v>
                </c:pt>
                <c:pt idx="6074">
                  <c:v>43936</c:v>
                </c:pt>
                <c:pt idx="6075">
                  <c:v>43937</c:v>
                </c:pt>
                <c:pt idx="6076">
                  <c:v>43938</c:v>
                </c:pt>
                <c:pt idx="6077">
                  <c:v>43941</c:v>
                </c:pt>
                <c:pt idx="6078">
                  <c:v>43942</c:v>
                </c:pt>
                <c:pt idx="6079">
                  <c:v>43943</c:v>
                </c:pt>
                <c:pt idx="6080">
                  <c:v>43944</c:v>
                </c:pt>
                <c:pt idx="6081">
                  <c:v>43945</c:v>
                </c:pt>
                <c:pt idx="6082">
                  <c:v>43948</c:v>
                </c:pt>
                <c:pt idx="6083">
                  <c:v>43949</c:v>
                </c:pt>
                <c:pt idx="6084">
                  <c:v>43950</c:v>
                </c:pt>
                <c:pt idx="6085">
                  <c:v>43951</c:v>
                </c:pt>
                <c:pt idx="6086">
                  <c:v>43952</c:v>
                </c:pt>
                <c:pt idx="6087">
                  <c:v>43955</c:v>
                </c:pt>
                <c:pt idx="6088">
                  <c:v>43956</c:v>
                </c:pt>
                <c:pt idx="6089">
                  <c:v>43957</c:v>
                </c:pt>
                <c:pt idx="6090">
                  <c:v>43958</c:v>
                </c:pt>
                <c:pt idx="6091">
                  <c:v>43959</c:v>
                </c:pt>
                <c:pt idx="6092">
                  <c:v>43962</c:v>
                </c:pt>
                <c:pt idx="6093">
                  <c:v>43963</c:v>
                </c:pt>
                <c:pt idx="6094">
                  <c:v>43964</c:v>
                </c:pt>
                <c:pt idx="6095">
                  <c:v>43965</c:v>
                </c:pt>
                <c:pt idx="6096">
                  <c:v>43966</c:v>
                </c:pt>
                <c:pt idx="6097">
                  <c:v>43969</c:v>
                </c:pt>
                <c:pt idx="6098">
                  <c:v>43970</c:v>
                </c:pt>
                <c:pt idx="6099">
                  <c:v>43971</c:v>
                </c:pt>
                <c:pt idx="6100">
                  <c:v>43972</c:v>
                </c:pt>
                <c:pt idx="6101">
                  <c:v>43973</c:v>
                </c:pt>
                <c:pt idx="6102">
                  <c:v>43976</c:v>
                </c:pt>
                <c:pt idx="6103">
                  <c:v>43977</c:v>
                </c:pt>
                <c:pt idx="6104">
                  <c:v>43978</c:v>
                </c:pt>
                <c:pt idx="6105">
                  <c:v>43979</c:v>
                </c:pt>
                <c:pt idx="6106">
                  <c:v>43980</c:v>
                </c:pt>
                <c:pt idx="6107">
                  <c:v>43983</c:v>
                </c:pt>
                <c:pt idx="6108">
                  <c:v>43984</c:v>
                </c:pt>
                <c:pt idx="6109">
                  <c:v>43985</c:v>
                </c:pt>
                <c:pt idx="6110">
                  <c:v>43986</c:v>
                </c:pt>
                <c:pt idx="6111">
                  <c:v>43987</c:v>
                </c:pt>
                <c:pt idx="6112">
                  <c:v>43990</c:v>
                </c:pt>
                <c:pt idx="6113">
                  <c:v>43991</c:v>
                </c:pt>
                <c:pt idx="6114">
                  <c:v>43992</c:v>
                </c:pt>
                <c:pt idx="6115">
                  <c:v>43993</c:v>
                </c:pt>
                <c:pt idx="6116">
                  <c:v>43994</c:v>
                </c:pt>
                <c:pt idx="6117">
                  <c:v>43997</c:v>
                </c:pt>
                <c:pt idx="6118">
                  <c:v>43998</c:v>
                </c:pt>
                <c:pt idx="6119">
                  <c:v>43999</c:v>
                </c:pt>
                <c:pt idx="6120">
                  <c:v>44000</c:v>
                </c:pt>
                <c:pt idx="6121">
                  <c:v>44001</c:v>
                </c:pt>
                <c:pt idx="6122">
                  <c:v>44004</c:v>
                </c:pt>
                <c:pt idx="6123">
                  <c:v>44005</c:v>
                </c:pt>
                <c:pt idx="6124">
                  <c:v>44006</c:v>
                </c:pt>
                <c:pt idx="6125">
                  <c:v>44007</c:v>
                </c:pt>
                <c:pt idx="6126">
                  <c:v>44008</c:v>
                </c:pt>
                <c:pt idx="6127">
                  <c:v>44011</c:v>
                </c:pt>
                <c:pt idx="6128">
                  <c:v>44012</c:v>
                </c:pt>
                <c:pt idx="6129">
                  <c:v>44013</c:v>
                </c:pt>
                <c:pt idx="6130">
                  <c:v>44014</c:v>
                </c:pt>
                <c:pt idx="6131">
                  <c:v>44015</c:v>
                </c:pt>
                <c:pt idx="6132">
                  <c:v>44018</c:v>
                </c:pt>
                <c:pt idx="6133">
                  <c:v>44019</c:v>
                </c:pt>
                <c:pt idx="6134">
                  <c:v>44020</c:v>
                </c:pt>
                <c:pt idx="6135">
                  <c:v>44021</c:v>
                </c:pt>
                <c:pt idx="6136">
                  <c:v>44022</c:v>
                </c:pt>
                <c:pt idx="6137">
                  <c:v>44025</c:v>
                </c:pt>
                <c:pt idx="6138">
                  <c:v>44026</c:v>
                </c:pt>
                <c:pt idx="6139">
                  <c:v>44027</c:v>
                </c:pt>
                <c:pt idx="6140">
                  <c:v>44028</c:v>
                </c:pt>
                <c:pt idx="6141">
                  <c:v>44029</c:v>
                </c:pt>
                <c:pt idx="6142">
                  <c:v>44032</c:v>
                </c:pt>
                <c:pt idx="6143">
                  <c:v>44033</c:v>
                </c:pt>
                <c:pt idx="6144">
                  <c:v>44034</c:v>
                </c:pt>
                <c:pt idx="6145">
                  <c:v>44035</c:v>
                </c:pt>
                <c:pt idx="6146">
                  <c:v>44036</c:v>
                </c:pt>
                <c:pt idx="6147">
                  <c:v>44039</c:v>
                </c:pt>
                <c:pt idx="6148">
                  <c:v>44040</c:v>
                </c:pt>
                <c:pt idx="6149">
                  <c:v>44041</c:v>
                </c:pt>
                <c:pt idx="6150">
                  <c:v>44042</c:v>
                </c:pt>
                <c:pt idx="6151">
                  <c:v>44043</c:v>
                </c:pt>
                <c:pt idx="6152">
                  <c:v>44046</c:v>
                </c:pt>
                <c:pt idx="6153">
                  <c:v>44047</c:v>
                </c:pt>
                <c:pt idx="6154">
                  <c:v>44048</c:v>
                </c:pt>
                <c:pt idx="6155">
                  <c:v>44049</c:v>
                </c:pt>
                <c:pt idx="6156">
                  <c:v>44050</c:v>
                </c:pt>
                <c:pt idx="6157">
                  <c:v>44053</c:v>
                </c:pt>
                <c:pt idx="6158">
                  <c:v>44054</c:v>
                </c:pt>
                <c:pt idx="6159">
                  <c:v>44055</c:v>
                </c:pt>
                <c:pt idx="6160">
                  <c:v>44056</c:v>
                </c:pt>
                <c:pt idx="6161">
                  <c:v>44057</c:v>
                </c:pt>
                <c:pt idx="6162">
                  <c:v>44060</c:v>
                </c:pt>
                <c:pt idx="6163">
                  <c:v>44061</c:v>
                </c:pt>
                <c:pt idx="6164">
                  <c:v>44062</c:v>
                </c:pt>
                <c:pt idx="6165">
                  <c:v>44063</c:v>
                </c:pt>
                <c:pt idx="6166">
                  <c:v>44064</c:v>
                </c:pt>
                <c:pt idx="6167">
                  <c:v>44067</c:v>
                </c:pt>
                <c:pt idx="6168">
                  <c:v>44068</c:v>
                </c:pt>
                <c:pt idx="6169">
                  <c:v>44069</c:v>
                </c:pt>
                <c:pt idx="6170">
                  <c:v>44070</c:v>
                </c:pt>
                <c:pt idx="6171">
                  <c:v>44071</c:v>
                </c:pt>
                <c:pt idx="6172">
                  <c:v>44074</c:v>
                </c:pt>
                <c:pt idx="6173">
                  <c:v>44075</c:v>
                </c:pt>
                <c:pt idx="6174">
                  <c:v>44076</c:v>
                </c:pt>
                <c:pt idx="6175">
                  <c:v>44077</c:v>
                </c:pt>
                <c:pt idx="6176">
                  <c:v>44078</c:v>
                </c:pt>
                <c:pt idx="6177">
                  <c:v>44081</c:v>
                </c:pt>
                <c:pt idx="6178">
                  <c:v>44082</c:v>
                </c:pt>
                <c:pt idx="6179">
                  <c:v>44083</c:v>
                </c:pt>
                <c:pt idx="6180">
                  <c:v>44084</c:v>
                </c:pt>
                <c:pt idx="6181">
                  <c:v>44085</c:v>
                </c:pt>
                <c:pt idx="6182">
                  <c:v>44088</c:v>
                </c:pt>
                <c:pt idx="6183">
                  <c:v>44089</c:v>
                </c:pt>
                <c:pt idx="6184">
                  <c:v>44090</c:v>
                </c:pt>
                <c:pt idx="6185">
                  <c:v>44091</c:v>
                </c:pt>
                <c:pt idx="6186">
                  <c:v>44092</c:v>
                </c:pt>
                <c:pt idx="6187">
                  <c:v>44095</c:v>
                </c:pt>
                <c:pt idx="6188">
                  <c:v>44096</c:v>
                </c:pt>
                <c:pt idx="6189">
                  <c:v>44097</c:v>
                </c:pt>
                <c:pt idx="6190">
                  <c:v>44098</c:v>
                </c:pt>
                <c:pt idx="6191">
                  <c:v>44099</c:v>
                </c:pt>
                <c:pt idx="6192">
                  <c:v>44102</c:v>
                </c:pt>
                <c:pt idx="6193">
                  <c:v>44103</c:v>
                </c:pt>
                <c:pt idx="6194">
                  <c:v>44104</c:v>
                </c:pt>
                <c:pt idx="6195">
                  <c:v>44105</c:v>
                </c:pt>
                <c:pt idx="6196">
                  <c:v>44106</c:v>
                </c:pt>
                <c:pt idx="6197">
                  <c:v>44109</c:v>
                </c:pt>
                <c:pt idx="6198">
                  <c:v>44110</c:v>
                </c:pt>
                <c:pt idx="6199">
                  <c:v>44111</c:v>
                </c:pt>
                <c:pt idx="6200">
                  <c:v>44112</c:v>
                </c:pt>
                <c:pt idx="6201">
                  <c:v>44113</c:v>
                </c:pt>
                <c:pt idx="6202">
                  <c:v>44116</c:v>
                </c:pt>
                <c:pt idx="6203">
                  <c:v>44117</c:v>
                </c:pt>
                <c:pt idx="6204">
                  <c:v>44118</c:v>
                </c:pt>
                <c:pt idx="6205">
                  <c:v>44119</c:v>
                </c:pt>
                <c:pt idx="6206">
                  <c:v>44120</c:v>
                </c:pt>
                <c:pt idx="6207">
                  <c:v>44123</c:v>
                </c:pt>
                <c:pt idx="6208">
                  <c:v>44124</c:v>
                </c:pt>
                <c:pt idx="6209">
                  <c:v>44125</c:v>
                </c:pt>
                <c:pt idx="6210">
                  <c:v>44126</c:v>
                </c:pt>
                <c:pt idx="6211">
                  <c:v>44127</c:v>
                </c:pt>
                <c:pt idx="6212">
                  <c:v>44130</c:v>
                </c:pt>
                <c:pt idx="6213">
                  <c:v>44131</c:v>
                </c:pt>
                <c:pt idx="6214">
                  <c:v>44132</c:v>
                </c:pt>
                <c:pt idx="6215">
                  <c:v>44133</c:v>
                </c:pt>
                <c:pt idx="6216">
                  <c:v>44134</c:v>
                </c:pt>
                <c:pt idx="6217">
                  <c:v>44137</c:v>
                </c:pt>
                <c:pt idx="6218">
                  <c:v>44138</c:v>
                </c:pt>
                <c:pt idx="6219">
                  <c:v>44139</c:v>
                </c:pt>
                <c:pt idx="6220">
                  <c:v>44140</c:v>
                </c:pt>
                <c:pt idx="6221">
                  <c:v>44141</c:v>
                </c:pt>
                <c:pt idx="6222">
                  <c:v>44144</c:v>
                </c:pt>
                <c:pt idx="6223">
                  <c:v>44145</c:v>
                </c:pt>
                <c:pt idx="6224">
                  <c:v>44146</c:v>
                </c:pt>
                <c:pt idx="6225">
                  <c:v>44147</c:v>
                </c:pt>
                <c:pt idx="6226">
                  <c:v>44148</c:v>
                </c:pt>
                <c:pt idx="6227">
                  <c:v>44151</c:v>
                </c:pt>
                <c:pt idx="6228">
                  <c:v>44152</c:v>
                </c:pt>
                <c:pt idx="6229">
                  <c:v>44153</c:v>
                </c:pt>
                <c:pt idx="6230">
                  <c:v>44154</c:v>
                </c:pt>
                <c:pt idx="6231">
                  <c:v>44155</c:v>
                </c:pt>
                <c:pt idx="6232">
                  <c:v>44158</c:v>
                </c:pt>
                <c:pt idx="6233">
                  <c:v>44159</c:v>
                </c:pt>
                <c:pt idx="6234">
                  <c:v>44160</c:v>
                </c:pt>
                <c:pt idx="6235">
                  <c:v>44161</c:v>
                </c:pt>
                <c:pt idx="6236">
                  <c:v>44162</c:v>
                </c:pt>
                <c:pt idx="6237">
                  <c:v>44165</c:v>
                </c:pt>
                <c:pt idx="6238">
                  <c:v>44166</c:v>
                </c:pt>
                <c:pt idx="6239">
                  <c:v>44167</c:v>
                </c:pt>
                <c:pt idx="6240">
                  <c:v>44168</c:v>
                </c:pt>
                <c:pt idx="6241">
                  <c:v>44169</c:v>
                </c:pt>
                <c:pt idx="6242">
                  <c:v>44172</c:v>
                </c:pt>
                <c:pt idx="6243">
                  <c:v>44173</c:v>
                </c:pt>
                <c:pt idx="6244">
                  <c:v>44174</c:v>
                </c:pt>
                <c:pt idx="6245">
                  <c:v>44175</c:v>
                </c:pt>
                <c:pt idx="6246">
                  <c:v>44176</c:v>
                </c:pt>
                <c:pt idx="6247">
                  <c:v>44179</c:v>
                </c:pt>
                <c:pt idx="6248">
                  <c:v>44180</c:v>
                </c:pt>
                <c:pt idx="6249">
                  <c:v>44181</c:v>
                </c:pt>
                <c:pt idx="6250">
                  <c:v>44182</c:v>
                </c:pt>
                <c:pt idx="6251">
                  <c:v>44183</c:v>
                </c:pt>
                <c:pt idx="6252">
                  <c:v>44186</c:v>
                </c:pt>
                <c:pt idx="6253">
                  <c:v>44187</c:v>
                </c:pt>
                <c:pt idx="6254">
                  <c:v>44188</c:v>
                </c:pt>
                <c:pt idx="6255">
                  <c:v>44189</c:v>
                </c:pt>
                <c:pt idx="6256">
                  <c:v>44190</c:v>
                </c:pt>
                <c:pt idx="6257">
                  <c:v>44193</c:v>
                </c:pt>
                <c:pt idx="6258">
                  <c:v>44194</c:v>
                </c:pt>
                <c:pt idx="6259">
                  <c:v>44195</c:v>
                </c:pt>
                <c:pt idx="6260">
                  <c:v>44196</c:v>
                </c:pt>
                <c:pt idx="6261">
                  <c:v>44197</c:v>
                </c:pt>
                <c:pt idx="6262">
                  <c:v>44200</c:v>
                </c:pt>
                <c:pt idx="6263">
                  <c:v>44201</c:v>
                </c:pt>
                <c:pt idx="6264">
                  <c:v>44202</c:v>
                </c:pt>
                <c:pt idx="6265">
                  <c:v>44203</c:v>
                </c:pt>
                <c:pt idx="6266">
                  <c:v>44204</c:v>
                </c:pt>
                <c:pt idx="6267">
                  <c:v>44207</c:v>
                </c:pt>
                <c:pt idx="6268">
                  <c:v>44208</c:v>
                </c:pt>
                <c:pt idx="6269">
                  <c:v>44209</c:v>
                </c:pt>
                <c:pt idx="6270">
                  <c:v>44210</c:v>
                </c:pt>
                <c:pt idx="6271">
                  <c:v>44211</c:v>
                </c:pt>
                <c:pt idx="6272">
                  <c:v>44214</c:v>
                </c:pt>
                <c:pt idx="6273">
                  <c:v>44215</c:v>
                </c:pt>
                <c:pt idx="6274">
                  <c:v>44216</c:v>
                </c:pt>
                <c:pt idx="6275">
                  <c:v>44217</c:v>
                </c:pt>
                <c:pt idx="6276">
                  <c:v>44218</c:v>
                </c:pt>
                <c:pt idx="6277">
                  <c:v>44221</c:v>
                </c:pt>
                <c:pt idx="6278">
                  <c:v>44222</c:v>
                </c:pt>
                <c:pt idx="6279">
                  <c:v>44223</c:v>
                </c:pt>
                <c:pt idx="6280">
                  <c:v>44224</c:v>
                </c:pt>
                <c:pt idx="6281">
                  <c:v>44225</c:v>
                </c:pt>
                <c:pt idx="6282">
                  <c:v>44228</c:v>
                </c:pt>
                <c:pt idx="6283">
                  <c:v>44229</c:v>
                </c:pt>
                <c:pt idx="6284">
                  <c:v>44230</c:v>
                </c:pt>
                <c:pt idx="6285">
                  <c:v>44231</c:v>
                </c:pt>
                <c:pt idx="6286">
                  <c:v>44232</c:v>
                </c:pt>
                <c:pt idx="6287">
                  <c:v>44235</c:v>
                </c:pt>
                <c:pt idx="6288">
                  <c:v>44236</c:v>
                </c:pt>
                <c:pt idx="6289">
                  <c:v>44237</c:v>
                </c:pt>
                <c:pt idx="6290">
                  <c:v>44238</c:v>
                </c:pt>
                <c:pt idx="6291">
                  <c:v>44239</c:v>
                </c:pt>
                <c:pt idx="6292">
                  <c:v>44242</c:v>
                </c:pt>
                <c:pt idx="6293">
                  <c:v>44243</c:v>
                </c:pt>
                <c:pt idx="6294">
                  <c:v>44244</c:v>
                </c:pt>
                <c:pt idx="6295">
                  <c:v>44245</c:v>
                </c:pt>
                <c:pt idx="6296">
                  <c:v>44246</c:v>
                </c:pt>
                <c:pt idx="6297">
                  <c:v>44249</c:v>
                </c:pt>
                <c:pt idx="6298">
                  <c:v>44250</c:v>
                </c:pt>
                <c:pt idx="6299">
                  <c:v>44251</c:v>
                </c:pt>
                <c:pt idx="6300">
                  <c:v>44252</c:v>
                </c:pt>
                <c:pt idx="6301">
                  <c:v>44253</c:v>
                </c:pt>
                <c:pt idx="6302">
                  <c:v>44256</c:v>
                </c:pt>
                <c:pt idx="6303">
                  <c:v>44257</c:v>
                </c:pt>
                <c:pt idx="6304">
                  <c:v>44258</c:v>
                </c:pt>
                <c:pt idx="6305">
                  <c:v>44259</c:v>
                </c:pt>
                <c:pt idx="6306">
                  <c:v>44260</c:v>
                </c:pt>
                <c:pt idx="6307">
                  <c:v>44263</c:v>
                </c:pt>
                <c:pt idx="6308">
                  <c:v>44264</c:v>
                </c:pt>
                <c:pt idx="6309">
                  <c:v>44265</c:v>
                </c:pt>
                <c:pt idx="6310">
                  <c:v>44266</c:v>
                </c:pt>
                <c:pt idx="6311">
                  <c:v>44267</c:v>
                </c:pt>
                <c:pt idx="6312">
                  <c:v>44270</c:v>
                </c:pt>
                <c:pt idx="6313">
                  <c:v>44271</c:v>
                </c:pt>
                <c:pt idx="6314">
                  <c:v>44272</c:v>
                </c:pt>
                <c:pt idx="6315">
                  <c:v>44273</c:v>
                </c:pt>
                <c:pt idx="6316">
                  <c:v>44274</c:v>
                </c:pt>
                <c:pt idx="6317">
                  <c:v>44277</c:v>
                </c:pt>
                <c:pt idx="6318">
                  <c:v>44278</c:v>
                </c:pt>
                <c:pt idx="6319">
                  <c:v>44279</c:v>
                </c:pt>
                <c:pt idx="6320">
                  <c:v>44280</c:v>
                </c:pt>
                <c:pt idx="6321">
                  <c:v>44281</c:v>
                </c:pt>
                <c:pt idx="6322">
                  <c:v>44284</c:v>
                </c:pt>
                <c:pt idx="6323">
                  <c:v>44285</c:v>
                </c:pt>
                <c:pt idx="6324">
                  <c:v>44286</c:v>
                </c:pt>
                <c:pt idx="6325">
                  <c:v>44287</c:v>
                </c:pt>
                <c:pt idx="6326">
                  <c:v>44288</c:v>
                </c:pt>
                <c:pt idx="6327">
                  <c:v>44291</c:v>
                </c:pt>
                <c:pt idx="6328">
                  <c:v>44292</c:v>
                </c:pt>
                <c:pt idx="6329">
                  <c:v>44293</c:v>
                </c:pt>
                <c:pt idx="6330">
                  <c:v>44294</c:v>
                </c:pt>
                <c:pt idx="6331">
                  <c:v>44295</c:v>
                </c:pt>
                <c:pt idx="6332">
                  <c:v>44298</c:v>
                </c:pt>
                <c:pt idx="6333">
                  <c:v>44299</c:v>
                </c:pt>
                <c:pt idx="6334">
                  <c:v>44300</c:v>
                </c:pt>
                <c:pt idx="6335">
                  <c:v>44301</c:v>
                </c:pt>
                <c:pt idx="6336">
                  <c:v>44302</c:v>
                </c:pt>
                <c:pt idx="6337">
                  <c:v>44305</c:v>
                </c:pt>
                <c:pt idx="6338">
                  <c:v>44306</c:v>
                </c:pt>
                <c:pt idx="6339">
                  <c:v>44307</c:v>
                </c:pt>
                <c:pt idx="6340">
                  <c:v>44308</c:v>
                </c:pt>
                <c:pt idx="6341">
                  <c:v>44309</c:v>
                </c:pt>
                <c:pt idx="6342">
                  <c:v>44312</c:v>
                </c:pt>
                <c:pt idx="6343">
                  <c:v>44313</c:v>
                </c:pt>
                <c:pt idx="6344">
                  <c:v>44314</c:v>
                </c:pt>
                <c:pt idx="6345">
                  <c:v>44315</c:v>
                </c:pt>
                <c:pt idx="6346">
                  <c:v>44316</c:v>
                </c:pt>
                <c:pt idx="6347">
                  <c:v>44319</c:v>
                </c:pt>
                <c:pt idx="6348">
                  <c:v>44320</c:v>
                </c:pt>
                <c:pt idx="6349">
                  <c:v>44321</c:v>
                </c:pt>
                <c:pt idx="6350">
                  <c:v>44322</c:v>
                </c:pt>
                <c:pt idx="6351">
                  <c:v>44323</c:v>
                </c:pt>
                <c:pt idx="6352">
                  <c:v>44326</c:v>
                </c:pt>
                <c:pt idx="6353">
                  <c:v>44327</c:v>
                </c:pt>
                <c:pt idx="6354">
                  <c:v>44328</c:v>
                </c:pt>
                <c:pt idx="6355">
                  <c:v>44329</c:v>
                </c:pt>
                <c:pt idx="6356">
                  <c:v>44330</c:v>
                </c:pt>
                <c:pt idx="6357">
                  <c:v>44333</c:v>
                </c:pt>
                <c:pt idx="6358">
                  <c:v>44334</c:v>
                </c:pt>
                <c:pt idx="6359">
                  <c:v>44335</c:v>
                </c:pt>
                <c:pt idx="6360">
                  <c:v>44336</c:v>
                </c:pt>
                <c:pt idx="6361">
                  <c:v>44337</c:v>
                </c:pt>
                <c:pt idx="6362">
                  <c:v>44340</c:v>
                </c:pt>
                <c:pt idx="6363">
                  <c:v>44341</c:v>
                </c:pt>
                <c:pt idx="6364">
                  <c:v>44342</c:v>
                </c:pt>
                <c:pt idx="6365">
                  <c:v>44343</c:v>
                </c:pt>
                <c:pt idx="6366">
                  <c:v>44344</c:v>
                </c:pt>
                <c:pt idx="6367">
                  <c:v>44347</c:v>
                </c:pt>
                <c:pt idx="6368">
                  <c:v>44348</c:v>
                </c:pt>
                <c:pt idx="6369">
                  <c:v>44349</c:v>
                </c:pt>
                <c:pt idx="6370">
                  <c:v>44350</c:v>
                </c:pt>
                <c:pt idx="6371">
                  <c:v>44351</c:v>
                </c:pt>
                <c:pt idx="6372">
                  <c:v>44354</c:v>
                </c:pt>
                <c:pt idx="6373">
                  <c:v>44355</c:v>
                </c:pt>
                <c:pt idx="6374">
                  <c:v>44356</c:v>
                </c:pt>
                <c:pt idx="6375">
                  <c:v>44357</c:v>
                </c:pt>
                <c:pt idx="6376">
                  <c:v>44358</c:v>
                </c:pt>
                <c:pt idx="6377">
                  <c:v>44361</c:v>
                </c:pt>
                <c:pt idx="6378">
                  <c:v>44362</c:v>
                </c:pt>
                <c:pt idx="6379">
                  <c:v>44363</c:v>
                </c:pt>
                <c:pt idx="6380">
                  <c:v>44364</c:v>
                </c:pt>
                <c:pt idx="6381">
                  <c:v>44365</c:v>
                </c:pt>
                <c:pt idx="6382">
                  <c:v>44368</c:v>
                </c:pt>
                <c:pt idx="6383">
                  <c:v>44369</c:v>
                </c:pt>
                <c:pt idx="6384">
                  <c:v>44370</c:v>
                </c:pt>
                <c:pt idx="6385">
                  <c:v>44371</c:v>
                </c:pt>
                <c:pt idx="6386">
                  <c:v>44372</c:v>
                </c:pt>
                <c:pt idx="6387">
                  <c:v>44375</c:v>
                </c:pt>
                <c:pt idx="6388">
                  <c:v>44376</c:v>
                </c:pt>
                <c:pt idx="6389">
                  <c:v>44377</c:v>
                </c:pt>
                <c:pt idx="6390">
                  <c:v>44378</c:v>
                </c:pt>
                <c:pt idx="6391">
                  <c:v>44379</c:v>
                </c:pt>
                <c:pt idx="6392">
                  <c:v>44382</c:v>
                </c:pt>
                <c:pt idx="6393">
                  <c:v>44383</c:v>
                </c:pt>
                <c:pt idx="6394">
                  <c:v>44384</c:v>
                </c:pt>
                <c:pt idx="6395">
                  <c:v>44385</c:v>
                </c:pt>
                <c:pt idx="6396">
                  <c:v>44386</c:v>
                </c:pt>
                <c:pt idx="6397">
                  <c:v>44389</c:v>
                </c:pt>
                <c:pt idx="6398">
                  <c:v>44390</c:v>
                </c:pt>
                <c:pt idx="6399">
                  <c:v>44391</c:v>
                </c:pt>
                <c:pt idx="6400">
                  <c:v>44392</c:v>
                </c:pt>
                <c:pt idx="6401">
                  <c:v>44393</c:v>
                </c:pt>
                <c:pt idx="6402">
                  <c:v>44396</c:v>
                </c:pt>
                <c:pt idx="6403">
                  <c:v>44397</c:v>
                </c:pt>
                <c:pt idx="6404">
                  <c:v>44398</c:v>
                </c:pt>
                <c:pt idx="6405">
                  <c:v>44399</c:v>
                </c:pt>
                <c:pt idx="6406">
                  <c:v>44400</c:v>
                </c:pt>
                <c:pt idx="6407">
                  <c:v>44403</c:v>
                </c:pt>
                <c:pt idx="6408">
                  <c:v>44404</c:v>
                </c:pt>
                <c:pt idx="6409">
                  <c:v>44405</c:v>
                </c:pt>
                <c:pt idx="6410">
                  <c:v>44406</c:v>
                </c:pt>
                <c:pt idx="6411">
                  <c:v>44407</c:v>
                </c:pt>
                <c:pt idx="6412">
                  <c:v>44410</c:v>
                </c:pt>
                <c:pt idx="6413">
                  <c:v>44411</c:v>
                </c:pt>
                <c:pt idx="6414">
                  <c:v>44412</c:v>
                </c:pt>
                <c:pt idx="6415">
                  <c:v>44413</c:v>
                </c:pt>
                <c:pt idx="6416">
                  <c:v>44414</c:v>
                </c:pt>
                <c:pt idx="6417">
                  <c:v>44417</c:v>
                </c:pt>
                <c:pt idx="6418">
                  <c:v>44418</c:v>
                </c:pt>
                <c:pt idx="6419">
                  <c:v>44419</c:v>
                </c:pt>
                <c:pt idx="6420">
                  <c:v>44420</c:v>
                </c:pt>
                <c:pt idx="6421">
                  <c:v>44421</c:v>
                </c:pt>
                <c:pt idx="6422">
                  <c:v>44424</c:v>
                </c:pt>
                <c:pt idx="6423">
                  <c:v>44425</c:v>
                </c:pt>
                <c:pt idx="6424">
                  <c:v>44426</c:v>
                </c:pt>
                <c:pt idx="6425">
                  <c:v>44427</c:v>
                </c:pt>
                <c:pt idx="6426">
                  <c:v>44428</c:v>
                </c:pt>
                <c:pt idx="6427">
                  <c:v>44431</c:v>
                </c:pt>
                <c:pt idx="6428">
                  <c:v>44432</c:v>
                </c:pt>
                <c:pt idx="6429">
                  <c:v>44433</c:v>
                </c:pt>
                <c:pt idx="6430">
                  <c:v>44434</c:v>
                </c:pt>
                <c:pt idx="6431">
                  <c:v>44435</c:v>
                </c:pt>
                <c:pt idx="6432">
                  <c:v>44438</c:v>
                </c:pt>
                <c:pt idx="6433">
                  <c:v>44439</c:v>
                </c:pt>
                <c:pt idx="6434">
                  <c:v>44440</c:v>
                </c:pt>
                <c:pt idx="6435">
                  <c:v>44441</c:v>
                </c:pt>
                <c:pt idx="6436">
                  <c:v>44442</c:v>
                </c:pt>
                <c:pt idx="6437">
                  <c:v>44445</c:v>
                </c:pt>
                <c:pt idx="6438">
                  <c:v>44446</c:v>
                </c:pt>
                <c:pt idx="6439">
                  <c:v>44447</c:v>
                </c:pt>
                <c:pt idx="6440">
                  <c:v>44448</c:v>
                </c:pt>
                <c:pt idx="6441">
                  <c:v>44449</c:v>
                </c:pt>
                <c:pt idx="6442">
                  <c:v>44452</c:v>
                </c:pt>
                <c:pt idx="6443">
                  <c:v>44453</c:v>
                </c:pt>
                <c:pt idx="6444">
                  <c:v>44454</c:v>
                </c:pt>
                <c:pt idx="6445">
                  <c:v>44455</c:v>
                </c:pt>
                <c:pt idx="6446">
                  <c:v>44456</c:v>
                </c:pt>
                <c:pt idx="6447">
                  <c:v>44459</c:v>
                </c:pt>
                <c:pt idx="6448">
                  <c:v>44460</c:v>
                </c:pt>
                <c:pt idx="6449">
                  <c:v>44461</c:v>
                </c:pt>
                <c:pt idx="6450">
                  <c:v>44462</c:v>
                </c:pt>
                <c:pt idx="6451">
                  <c:v>44463</c:v>
                </c:pt>
                <c:pt idx="6452">
                  <c:v>44466</c:v>
                </c:pt>
                <c:pt idx="6453">
                  <c:v>44467</c:v>
                </c:pt>
                <c:pt idx="6454">
                  <c:v>44468</c:v>
                </c:pt>
                <c:pt idx="6455">
                  <c:v>44469</c:v>
                </c:pt>
                <c:pt idx="6456">
                  <c:v>44470</c:v>
                </c:pt>
                <c:pt idx="6457">
                  <c:v>44473</c:v>
                </c:pt>
                <c:pt idx="6458">
                  <c:v>44474</c:v>
                </c:pt>
                <c:pt idx="6459">
                  <c:v>44475</c:v>
                </c:pt>
                <c:pt idx="6460">
                  <c:v>44476</c:v>
                </c:pt>
                <c:pt idx="6461">
                  <c:v>44477</c:v>
                </c:pt>
                <c:pt idx="6462">
                  <c:v>44480</c:v>
                </c:pt>
                <c:pt idx="6463">
                  <c:v>44481</c:v>
                </c:pt>
                <c:pt idx="6464">
                  <c:v>44482</c:v>
                </c:pt>
                <c:pt idx="6465">
                  <c:v>44483</c:v>
                </c:pt>
                <c:pt idx="6466">
                  <c:v>44484</c:v>
                </c:pt>
                <c:pt idx="6467">
                  <c:v>44487</c:v>
                </c:pt>
                <c:pt idx="6468">
                  <c:v>44488</c:v>
                </c:pt>
                <c:pt idx="6469">
                  <c:v>44489</c:v>
                </c:pt>
                <c:pt idx="6470">
                  <c:v>44490</c:v>
                </c:pt>
                <c:pt idx="6471">
                  <c:v>44491</c:v>
                </c:pt>
                <c:pt idx="6472">
                  <c:v>44494</c:v>
                </c:pt>
                <c:pt idx="6473">
                  <c:v>44495</c:v>
                </c:pt>
                <c:pt idx="6474">
                  <c:v>44496</c:v>
                </c:pt>
                <c:pt idx="6475">
                  <c:v>44497</c:v>
                </c:pt>
                <c:pt idx="6476">
                  <c:v>44498</c:v>
                </c:pt>
                <c:pt idx="6477">
                  <c:v>44501</c:v>
                </c:pt>
                <c:pt idx="6478">
                  <c:v>44502</c:v>
                </c:pt>
                <c:pt idx="6479">
                  <c:v>44503</c:v>
                </c:pt>
                <c:pt idx="6480">
                  <c:v>44504</c:v>
                </c:pt>
                <c:pt idx="6481">
                  <c:v>44505</c:v>
                </c:pt>
                <c:pt idx="6482">
                  <c:v>44508</c:v>
                </c:pt>
                <c:pt idx="6483">
                  <c:v>44509</c:v>
                </c:pt>
                <c:pt idx="6484">
                  <c:v>44510</c:v>
                </c:pt>
                <c:pt idx="6485">
                  <c:v>44511</c:v>
                </c:pt>
                <c:pt idx="6486">
                  <c:v>44512</c:v>
                </c:pt>
                <c:pt idx="6487">
                  <c:v>44515</c:v>
                </c:pt>
                <c:pt idx="6488">
                  <c:v>44516</c:v>
                </c:pt>
                <c:pt idx="6489">
                  <c:v>44517</c:v>
                </c:pt>
                <c:pt idx="6490">
                  <c:v>44518</c:v>
                </c:pt>
                <c:pt idx="6491">
                  <c:v>44519</c:v>
                </c:pt>
                <c:pt idx="6492">
                  <c:v>44522</c:v>
                </c:pt>
                <c:pt idx="6493">
                  <c:v>44523</c:v>
                </c:pt>
                <c:pt idx="6494">
                  <c:v>44524</c:v>
                </c:pt>
                <c:pt idx="6495">
                  <c:v>44525</c:v>
                </c:pt>
                <c:pt idx="6496">
                  <c:v>44526</c:v>
                </c:pt>
                <c:pt idx="6497">
                  <c:v>44529</c:v>
                </c:pt>
                <c:pt idx="6498">
                  <c:v>44530</c:v>
                </c:pt>
                <c:pt idx="6499">
                  <c:v>44531</c:v>
                </c:pt>
                <c:pt idx="6500">
                  <c:v>44532</c:v>
                </c:pt>
                <c:pt idx="6501">
                  <c:v>44533</c:v>
                </c:pt>
                <c:pt idx="6502">
                  <c:v>44536</c:v>
                </c:pt>
                <c:pt idx="6503">
                  <c:v>44537</c:v>
                </c:pt>
                <c:pt idx="6504">
                  <c:v>44538</c:v>
                </c:pt>
                <c:pt idx="6505">
                  <c:v>44539</c:v>
                </c:pt>
                <c:pt idx="6506">
                  <c:v>44540</c:v>
                </c:pt>
                <c:pt idx="6507">
                  <c:v>44543</c:v>
                </c:pt>
                <c:pt idx="6508">
                  <c:v>44544</c:v>
                </c:pt>
                <c:pt idx="6509">
                  <c:v>44545</c:v>
                </c:pt>
                <c:pt idx="6510">
                  <c:v>44546</c:v>
                </c:pt>
                <c:pt idx="6511">
                  <c:v>44547</c:v>
                </c:pt>
                <c:pt idx="6512">
                  <c:v>44550</c:v>
                </c:pt>
                <c:pt idx="6513">
                  <c:v>44551</c:v>
                </c:pt>
                <c:pt idx="6514">
                  <c:v>44552</c:v>
                </c:pt>
                <c:pt idx="6515">
                  <c:v>44553</c:v>
                </c:pt>
                <c:pt idx="6516">
                  <c:v>44554</c:v>
                </c:pt>
                <c:pt idx="6517">
                  <c:v>44557</c:v>
                </c:pt>
                <c:pt idx="6518">
                  <c:v>44558</c:v>
                </c:pt>
                <c:pt idx="6519">
                  <c:v>44559</c:v>
                </c:pt>
                <c:pt idx="6520">
                  <c:v>44560</c:v>
                </c:pt>
                <c:pt idx="6521">
                  <c:v>44561</c:v>
                </c:pt>
                <c:pt idx="6522">
                  <c:v>44564</c:v>
                </c:pt>
                <c:pt idx="6523">
                  <c:v>44565</c:v>
                </c:pt>
                <c:pt idx="6524">
                  <c:v>44566</c:v>
                </c:pt>
                <c:pt idx="6525">
                  <c:v>44567</c:v>
                </c:pt>
                <c:pt idx="6526">
                  <c:v>44568</c:v>
                </c:pt>
                <c:pt idx="6527">
                  <c:v>44571</c:v>
                </c:pt>
                <c:pt idx="6528">
                  <c:v>44572</c:v>
                </c:pt>
                <c:pt idx="6529">
                  <c:v>44573</c:v>
                </c:pt>
                <c:pt idx="6530">
                  <c:v>44574</c:v>
                </c:pt>
                <c:pt idx="6531">
                  <c:v>44575</c:v>
                </c:pt>
                <c:pt idx="6532">
                  <c:v>44578</c:v>
                </c:pt>
                <c:pt idx="6533">
                  <c:v>44579</c:v>
                </c:pt>
                <c:pt idx="6534">
                  <c:v>44580</c:v>
                </c:pt>
                <c:pt idx="6535">
                  <c:v>44581</c:v>
                </c:pt>
                <c:pt idx="6536">
                  <c:v>44582</c:v>
                </c:pt>
                <c:pt idx="6537">
                  <c:v>44585</c:v>
                </c:pt>
                <c:pt idx="6538">
                  <c:v>44586</c:v>
                </c:pt>
                <c:pt idx="6539">
                  <c:v>44587</c:v>
                </c:pt>
                <c:pt idx="6540">
                  <c:v>44588</c:v>
                </c:pt>
                <c:pt idx="6541">
                  <c:v>44589</c:v>
                </c:pt>
                <c:pt idx="6542">
                  <c:v>44592</c:v>
                </c:pt>
                <c:pt idx="6543">
                  <c:v>44593</c:v>
                </c:pt>
                <c:pt idx="6544">
                  <c:v>44594</c:v>
                </c:pt>
                <c:pt idx="6545">
                  <c:v>44595</c:v>
                </c:pt>
                <c:pt idx="6546">
                  <c:v>44596</c:v>
                </c:pt>
                <c:pt idx="6547">
                  <c:v>44599</c:v>
                </c:pt>
                <c:pt idx="6548">
                  <c:v>44600</c:v>
                </c:pt>
                <c:pt idx="6549">
                  <c:v>44601</c:v>
                </c:pt>
                <c:pt idx="6550">
                  <c:v>44602</c:v>
                </c:pt>
                <c:pt idx="6551">
                  <c:v>44603</c:v>
                </c:pt>
                <c:pt idx="6552">
                  <c:v>44606</c:v>
                </c:pt>
                <c:pt idx="6553">
                  <c:v>44607</c:v>
                </c:pt>
                <c:pt idx="6554">
                  <c:v>44608</c:v>
                </c:pt>
                <c:pt idx="6555">
                  <c:v>44609</c:v>
                </c:pt>
                <c:pt idx="6556">
                  <c:v>44610</c:v>
                </c:pt>
                <c:pt idx="6557">
                  <c:v>44613</c:v>
                </c:pt>
                <c:pt idx="6558">
                  <c:v>44614</c:v>
                </c:pt>
                <c:pt idx="6559">
                  <c:v>44615</c:v>
                </c:pt>
                <c:pt idx="6560">
                  <c:v>44616</c:v>
                </c:pt>
                <c:pt idx="6561">
                  <c:v>44617</c:v>
                </c:pt>
                <c:pt idx="6562">
                  <c:v>44620</c:v>
                </c:pt>
                <c:pt idx="6563">
                  <c:v>44621</c:v>
                </c:pt>
                <c:pt idx="6564">
                  <c:v>44622</c:v>
                </c:pt>
                <c:pt idx="6565">
                  <c:v>44623</c:v>
                </c:pt>
                <c:pt idx="6566">
                  <c:v>44624</c:v>
                </c:pt>
                <c:pt idx="6567">
                  <c:v>44627</c:v>
                </c:pt>
                <c:pt idx="6568">
                  <c:v>44628</c:v>
                </c:pt>
                <c:pt idx="6569">
                  <c:v>44629</c:v>
                </c:pt>
                <c:pt idx="6570">
                  <c:v>44630</c:v>
                </c:pt>
                <c:pt idx="6571">
                  <c:v>44631</c:v>
                </c:pt>
                <c:pt idx="6572">
                  <c:v>44634</c:v>
                </c:pt>
                <c:pt idx="6573">
                  <c:v>44635</c:v>
                </c:pt>
                <c:pt idx="6574">
                  <c:v>44636</c:v>
                </c:pt>
                <c:pt idx="6575">
                  <c:v>44637</c:v>
                </c:pt>
                <c:pt idx="6576">
                  <c:v>44638</c:v>
                </c:pt>
                <c:pt idx="6577">
                  <c:v>44641</c:v>
                </c:pt>
                <c:pt idx="6578">
                  <c:v>44642</c:v>
                </c:pt>
                <c:pt idx="6579">
                  <c:v>44643</c:v>
                </c:pt>
                <c:pt idx="6580">
                  <c:v>44644</c:v>
                </c:pt>
                <c:pt idx="6581">
                  <c:v>44645</c:v>
                </c:pt>
                <c:pt idx="6582">
                  <c:v>44648</c:v>
                </c:pt>
                <c:pt idx="6583">
                  <c:v>44649</c:v>
                </c:pt>
                <c:pt idx="6584">
                  <c:v>44650</c:v>
                </c:pt>
                <c:pt idx="6585">
                  <c:v>44651</c:v>
                </c:pt>
                <c:pt idx="6586">
                  <c:v>44652</c:v>
                </c:pt>
                <c:pt idx="6587">
                  <c:v>44655</c:v>
                </c:pt>
                <c:pt idx="6588">
                  <c:v>44656</c:v>
                </c:pt>
                <c:pt idx="6589">
                  <c:v>44657</c:v>
                </c:pt>
                <c:pt idx="6590">
                  <c:v>44658</c:v>
                </c:pt>
                <c:pt idx="6591">
                  <c:v>44659</c:v>
                </c:pt>
                <c:pt idx="6592">
                  <c:v>44662</c:v>
                </c:pt>
                <c:pt idx="6593">
                  <c:v>44663</c:v>
                </c:pt>
                <c:pt idx="6594">
                  <c:v>44664</c:v>
                </c:pt>
                <c:pt idx="6595">
                  <c:v>44665</c:v>
                </c:pt>
                <c:pt idx="6596">
                  <c:v>44666</c:v>
                </c:pt>
                <c:pt idx="6597">
                  <c:v>44669</c:v>
                </c:pt>
                <c:pt idx="6598">
                  <c:v>44670</c:v>
                </c:pt>
                <c:pt idx="6599">
                  <c:v>44671</c:v>
                </c:pt>
                <c:pt idx="6600">
                  <c:v>44672</c:v>
                </c:pt>
                <c:pt idx="6601">
                  <c:v>44673</c:v>
                </c:pt>
                <c:pt idx="6602">
                  <c:v>44676</c:v>
                </c:pt>
                <c:pt idx="6603">
                  <c:v>44677</c:v>
                </c:pt>
                <c:pt idx="6604">
                  <c:v>44678</c:v>
                </c:pt>
                <c:pt idx="6605">
                  <c:v>44679</c:v>
                </c:pt>
                <c:pt idx="6606">
                  <c:v>44680</c:v>
                </c:pt>
                <c:pt idx="6607">
                  <c:v>44683</c:v>
                </c:pt>
                <c:pt idx="6608">
                  <c:v>44684</c:v>
                </c:pt>
                <c:pt idx="6609">
                  <c:v>44685</c:v>
                </c:pt>
                <c:pt idx="6610">
                  <c:v>44686</c:v>
                </c:pt>
                <c:pt idx="6611">
                  <c:v>44687</c:v>
                </c:pt>
                <c:pt idx="6612">
                  <c:v>44690</c:v>
                </c:pt>
                <c:pt idx="6613">
                  <c:v>44691</c:v>
                </c:pt>
                <c:pt idx="6614">
                  <c:v>44692</c:v>
                </c:pt>
                <c:pt idx="6615">
                  <c:v>44693</c:v>
                </c:pt>
                <c:pt idx="6616">
                  <c:v>44694</c:v>
                </c:pt>
                <c:pt idx="6617">
                  <c:v>44697</c:v>
                </c:pt>
                <c:pt idx="6618">
                  <c:v>44698</c:v>
                </c:pt>
                <c:pt idx="6619">
                  <c:v>44699</c:v>
                </c:pt>
                <c:pt idx="6620">
                  <c:v>44700</c:v>
                </c:pt>
                <c:pt idx="6621">
                  <c:v>44701</c:v>
                </c:pt>
                <c:pt idx="6622">
                  <c:v>44704</c:v>
                </c:pt>
                <c:pt idx="6623">
                  <c:v>44705</c:v>
                </c:pt>
                <c:pt idx="6624">
                  <c:v>44706</c:v>
                </c:pt>
                <c:pt idx="6625">
                  <c:v>44707</c:v>
                </c:pt>
                <c:pt idx="6626">
                  <c:v>44708</c:v>
                </c:pt>
                <c:pt idx="6627">
                  <c:v>44711</c:v>
                </c:pt>
                <c:pt idx="6628">
                  <c:v>44712</c:v>
                </c:pt>
                <c:pt idx="6629">
                  <c:v>44713</c:v>
                </c:pt>
                <c:pt idx="6630">
                  <c:v>44714</c:v>
                </c:pt>
                <c:pt idx="6631">
                  <c:v>44715</c:v>
                </c:pt>
                <c:pt idx="6632">
                  <c:v>44718</c:v>
                </c:pt>
                <c:pt idx="6633">
                  <c:v>44719</c:v>
                </c:pt>
                <c:pt idx="6634">
                  <c:v>44720</c:v>
                </c:pt>
                <c:pt idx="6635">
                  <c:v>44721</c:v>
                </c:pt>
                <c:pt idx="6636">
                  <c:v>44722</c:v>
                </c:pt>
                <c:pt idx="6637">
                  <c:v>44725</c:v>
                </c:pt>
                <c:pt idx="6638">
                  <c:v>44726</c:v>
                </c:pt>
                <c:pt idx="6639">
                  <c:v>44727</c:v>
                </c:pt>
                <c:pt idx="6640">
                  <c:v>44728</c:v>
                </c:pt>
                <c:pt idx="6641">
                  <c:v>44729</c:v>
                </c:pt>
                <c:pt idx="6642">
                  <c:v>44732</c:v>
                </c:pt>
                <c:pt idx="6643">
                  <c:v>44733</c:v>
                </c:pt>
                <c:pt idx="6644">
                  <c:v>44734</c:v>
                </c:pt>
                <c:pt idx="6645">
                  <c:v>44735</c:v>
                </c:pt>
                <c:pt idx="6646">
                  <c:v>44736</c:v>
                </c:pt>
                <c:pt idx="6647">
                  <c:v>44739</c:v>
                </c:pt>
                <c:pt idx="6648">
                  <c:v>44740</c:v>
                </c:pt>
                <c:pt idx="6649">
                  <c:v>44741</c:v>
                </c:pt>
                <c:pt idx="6650">
                  <c:v>44742</c:v>
                </c:pt>
                <c:pt idx="6651">
                  <c:v>44743</c:v>
                </c:pt>
                <c:pt idx="6652">
                  <c:v>44746</c:v>
                </c:pt>
                <c:pt idx="6653">
                  <c:v>44747</c:v>
                </c:pt>
                <c:pt idx="6654">
                  <c:v>44748</c:v>
                </c:pt>
                <c:pt idx="6655">
                  <c:v>44749</c:v>
                </c:pt>
                <c:pt idx="6656">
                  <c:v>44750</c:v>
                </c:pt>
                <c:pt idx="6657">
                  <c:v>44753</c:v>
                </c:pt>
                <c:pt idx="6658">
                  <c:v>44754</c:v>
                </c:pt>
                <c:pt idx="6659">
                  <c:v>44755</c:v>
                </c:pt>
                <c:pt idx="6660">
                  <c:v>44756</c:v>
                </c:pt>
                <c:pt idx="6661">
                  <c:v>44757</c:v>
                </c:pt>
                <c:pt idx="6662">
                  <c:v>44760</c:v>
                </c:pt>
                <c:pt idx="6663">
                  <c:v>44761</c:v>
                </c:pt>
                <c:pt idx="6664">
                  <c:v>44762</c:v>
                </c:pt>
                <c:pt idx="6665">
                  <c:v>44763</c:v>
                </c:pt>
                <c:pt idx="6666">
                  <c:v>44764</c:v>
                </c:pt>
                <c:pt idx="6667">
                  <c:v>44767</c:v>
                </c:pt>
                <c:pt idx="6668">
                  <c:v>44768</c:v>
                </c:pt>
                <c:pt idx="6669">
                  <c:v>44769</c:v>
                </c:pt>
                <c:pt idx="6670">
                  <c:v>44770</c:v>
                </c:pt>
                <c:pt idx="6671">
                  <c:v>44771</c:v>
                </c:pt>
                <c:pt idx="6672">
                  <c:v>44774</c:v>
                </c:pt>
                <c:pt idx="6673">
                  <c:v>44775</c:v>
                </c:pt>
                <c:pt idx="6674">
                  <c:v>44776</c:v>
                </c:pt>
                <c:pt idx="6675">
                  <c:v>44777</c:v>
                </c:pt>
                <c:pt idx="6676">
                  <c:v>44778</c:v>
                </c:pt>
                <c:pt idx="6677">
                  <c:v>44781</c:v>
                </c:pt>
                <c:pt idx="6678">
                  <c:v>44782</c:v>
                </c:pt>
                <c:pt idx="6679">
                  <c:v>44783</c:v>
                </c:pt>
                <c:pt idx="6680">
                  <c:v>44784</c:v>
                </c:pt>
                <c:pt idx="6681">
                  <c:v>44785</c:v>
                </c:pt>
                <c:pt idx="6682">
                  <c:v>44788</c:v>
                </c:pt>
                <c:pt idx="6683">
                  <c:v>44789</c:v>
                </c:pt>
                <c:pt idx="6684">
                  <c:v>44790</c:v>
                </c:pt>
                <c:pt idx="6685">
                  <c:v>44791</c:v>
                </c:pt>
                <c:pt idx="6686">
                  <c:v>44792</c:v>
                </c:pt>
                <c:pt idx="6687">
                  <c:v>44795</c:v>
                </c:pt>
                <c:pt idx="6688">
                  <c:v>44796</c:v>
                </c:pt>
                <c:pt idx="6689">
                  <c:v>44797</c:v>
                </c:pt>
                <c:pt idx="6690">
                  <c:v>44798</c:v>
                </c:pt>
                <c:pt idx="6691">
                  <c:v>44799</c:v>
                </c:pt>
                <c:pt idx="6692">
                  <c:v>44802</c:v>
                </c:pt>
                <c:pt idx="6693">
                  <c:v>44803</c:v>
                </c:pt>
                <c:pt idx="6694">
                  <c:v>44804</c:v>
                </c:pt>
                <c:pt idx="6695">
                  <c:v>44805</c:v>
                </c:pt>
                <c:pt idx="6696">
                  <c:v>44806</c:v>
                </c:pt>
                <c:pt idx="6697">
                  <c:v>44809</c:v>
                </c:pt>
                <c:pt idx="6698">
                  <c:v>44810</c:v>
                </c:pt>
                <c:pt idx="6699">
                  <c:v>44811</c:v>
                </c:pt>
                <c:pt idx="6700">
                  <c:v>44812</c:v>
                </c:pt>
                <c:pt idx="6701">
                  <c:v>44813</c:v>
                </c:pt>
                <c:pt idx="6702">
                  <c:v>44816</c:v>
                </c:pt>
                <c:pt idx="6703">
                  <c:v>44817</c:v>
                </c:pt>
                <c:pt idx="6704">
                  <c:v>44818</c:v>
                </c:pt>
                <c:pt idx="6705">
                  <c:v>44819</c:v>
                </c:pt>
                <c:pt idx="6706">
                  <c:v>44820</c:v>
                </c:pt>
                <c:pt idx="6707">
                  <c:v>44823</c:v>
                </c:pt>
                <c:pt idx="6708">
                  <c:v>44824</c:v>
                </c:pt>
                <c:pt idx="6709">
                  <c:v>44825</c:v>
                </c:pt>
                <c:pt idx="6710">
                  <c:v>44826</c:v>
                </c:pt>
                <c:pt idx="6711">
                  <c:v>44827</c:v>
                </c:pt>
                <c:pt idx="6712">
                  <c:v>44830</c:v>
                </c:pt>
                <c:pt idx="6713">
                  <c:v>44831</c:v>
                </c:pt>
                <c:pt idx="6714">
                  <c:v>44832</c:v>
                </c:pt>
                <c:pt idx="6715">
                  <c:v>44833</c:v>
                </c:pt>
                <c:pt idx="6716">
                  <c:v>44834</c:v>
                </c:pt>
                <c:pt idx="6717">
                  <c:v>44837</c:v>
                </c:pt>
                <c:pt idx="6718">
                  <c:v>44838</c:v>
                </c:pt>
                <c:pt idx="6719">
                  <c:v>44839</c:v>
                </c:pt>
                <c:pt idx="6720">
                  <c:v>44840</c:v>
                </c:pt>
                <c:pt idx="6721">
                  <c:v>44841</c:v>
                </c:pt>
                <c:pt idx="6722">
                  <c:v>44844</c:v>
                </c:pt>
                <c:pt idx="6723">
                  <c:v>44845</c:v>
                </c:pt>
                <c:pt idx="6724">
                  <c:v>44846</c:v>
                </c:pt>
                <c:pt idx="6725">
                  <c:v>44847</c:v>
                </c:pt>
                <c:pt idx="6726">
                  <c:v>44848</c:v>
                </c:pt>
                <c:pt idx="6727">
                  <c:v>44851</c:v>
                </c:pt>
                <c:pt idx="6728">
                  <c:v>44852</c:v>
                </c:pt>
                <c:pt idx="6729">
                  <c:v>44853</c:v>
                </c:pt>
                <c:pt idx="6730">
                  <c:v>44854</c:v>
                </c:pt>
                <c:pt idx="6731">
                  <c:v>44855</c:v>
                </c:pt>
                <c:pt idx="6732">
                  <c:v>44858</c:v>
                </c:pt>
                <c:pt idx="6733">
                  <c:v>44859</c:v>
                </c:pt>
                <c:pt idx="6734">
                  <c:v>44860</c:v>
                </c:pt>
                <c:pt idx="6735">
                  <c:v>44861</c:v>
                </c:pt>
                <c:pt idx="6736">
                  <c:v>44862</c:v>
                </c:pt>
                <c:pt idx="6737">
                  <c:v>44865</c:v>
                </c:pt>
                <c:pt idx="6738">
                  <c:v>44866</c:v>
                </c:pt>
                <c:pt idx="6739">
                  <c:v>44867</c:v>
                </c:pt>
                <c:pt idx="6740">
                  <c:v>44868</c:v>
                </c:pt>
                <c:pt idx="6741">
                  <c:v>44869</c:v>
                </c:pt>
                <c:pt idx="6742">
                  <c:v>44872</c:v>
                </c:pt>
                <c:pt idx="6743">
                  <c:v>44873</c:v>
                </c:pt>
                <c:pt idx="6744">
                  <c:v>44874</c:v>
                </c:pt>
                <c:pt idx="6745">
                  <c:v>44875</c:v>
                </c:pt>
                <c:pt idx="6746">
                  <c:v>44876</c:v>
                </c:pt>
                <c:pt idx="6747">
                  <c:v>44879</c:v>
                </c:pt>
                <c:pt idx="6748">
                  <c:v>44880</c:v>
                </c:pt>
                <c:pt idx="6749">
                  <c:v>44881</c:v>
                </c:pt>
                <c:pt idx="6750">
                  <c:v>44882</c:v>
                </c:pt>
                <c:pt idx="6751">
                  <c:v>44883</c:v>
                </c:pt>
                <c:pt idx="6752">
                  <c:v>44886</c:v>
                </c:pt>
                <c:pt idx="6753">
                  <c:v>44887</c:v>
                </c:pt>
                <c:pt idx="6754">
                  <c:v>44888</c:v>
                </c:pt>
                <c:pt idx="6755">
                  <c:v>44889</c:v>
                </c:pt>
                <c:pt idx="6756">
                  <c:v>44890</c:v>
                </c:pt>
                <c:pt idx="6757">
                  <c:v>44893</c:v>
                </c:pt>
                <c:pt idx="6758">
                  <c:v>44894</c:v>
                </c:pt>
                <c:pt idx="6759">
                  <c:v>44895</c:v>
                </c:pt>
                <c:pt idx="6760">
                  <c:v>44896</c:v>
                </c:pt>
                <c:pt idx="6761">
                  <c:v>44897</c:v>
                </c:pt>
                <c:pt idx="6762">
                  <c:v>44900</c:v>
                </c:pt>
                <c:pt idx="6763">
                  <c:v>44901</c:v>
                </c:pt>
                <c:pt idx="6764">
                  <c:v>44902</c:v>
                </c:pt>
                <c:pt idx="6765">
                  <c:v>44903</c:v>
                </c:pt>
                <c:pt idx="6766">
                  <c:v>44904</c:v>
                </c:pt>
                <c:pt idx="6767">
                  <c:v>44907</c:v>
                </c:pt>
                <c:pt idx="6768">
                  <c:v>44908</c:v>
                </c:pt>
                <c:pt idx="6769">
                  <c:v>44909</c:v>
                </c:pt>
                <c:pt idx="6770">
                  <c:v>44910</c:v>
                </c:pt>
                <c:pt idx="6771">
                  <c:v>44911</c:v>
                </c:pt>
                <c:pt idx="6772">
                  <c:v>44914</c:v>
                </c:pt>
                <c:pt idx="6773">
                  <c:v>44915</c:v>
                </c:pt>
                <c:pt idx="6774">
                  <c:v>44916</c:v>
                </c:pt>
                <c:pt idx="6775">
                  <c:v>44917</c:v>
                </c:pt>
                <c:pt idx="6776">
                  <c:v>44918</c:v>
                </c:pt>
                <c:pt idx="6777">
                  <c:v>44921</c:v>
                </c:pt>
                <c:pt idx="6778">
                  <c:v>44922</c:v>
                </c:pt>
                <c:pt idx="6779">
                  <c:v>44923</c:v>
                </c:pt>
                <c:pt idx="6780">
                  <c:v>44924</c:v>
                </c:pt>
                <c:pt idx="6781">
                  <c:v>44925</c:v>
                </c:pt>
                <c:pt idx="6782">
                  <c:v>44928</c:v>
                </c:pt>
                <c:pt idx="6783">
                  <c:v>44929</c:v>
                </c:pt>
                <c:pt idx="6784">
                  <c:v>44930</c:v>
                </c:pt>
                <c:pt idx="6785">
                  <c:v>44931</c:v>
                </c:pt>
                <c:pt idx="6786">
                  <c:v>44932</c:v>
                </c:pt>
                <c:pt idx="6787">
                  <c:v>44935</c:v>
                </c:pt>
                <c:pt idx="6788">
                  <c:v>44936</c:v>
                </c:pt>
                <c:pt idx="6789">
                  <c:v>44937</c:v>
                </c:pt>
                <c:pt idx="6790">
                  <c:v>44938</c:v>
                </c:pt>
                <c:pt idx="6791">
                  <c:v>44939</c:v>
                </c:pt>
                <c:pt idx="6792">
                  <c:v>44942</c:v>
                </c:pt>
                <c:pt idx="6793">
                  <c:v>44943</c:v>
                </c:pt>
                <c:pt idx="6794">
                  <c:v>44944</c:v>
                </c:pt>
                <c:pt idx="6795">
                  <c:v>44945</c:v>
                </c:pt>
                <c:pt idx="6796">
                  <c:v>44946</c:v>
                </c:pt>
                <c:pt idx="6797">
                  <c:v>44949</c:v>
                </c:pt>
                <c:pt idx="6798">
                  <c:v>44950</c:v>
                </c:pt>
                <c:pt idx="6799">
                  <c:v>44951</c:v>
                </c:pt>
                <c:pt idx="6800">
                  <c:v>44952</c:v>
                </c:pt>
                <c:pt idx="6801">
                  <c:v>44953</c:v>
                </c:pt>
                <c:pt idx="6802">
                  <c:v>44956</c:v>
                </c:pt>
                <c:pt idx="6803">
                  <c:v>44957</c:v>
                </c:pt>
                <c:pt idx="6804">
                  <c:v>44958</c:v>
                </c:pt>
                <c:pt idx="6805">
                  <c:v>44959</c:v>
                </c:pt>
                <c:pt idx="6806">
                  <c:v>44960</c:v>
                </c:pt>
                <c:pt idx="6807">
                  <c:v>44963</c:v>
                </c:pt>
                <c:pt idx="6808">
                  <c:v>44964</c:v>
                </c:pt>
                <c:pt idx="6809">
                  <c:v>44965</c:v>
                </c:pt>
                <c:pt idx="6810">
                  <c:v>44966</c:v>
                </c:pt>
                <c:pt idx="6811">
                  <c:v>44967</c:v>
                </c:pt>
                <c:pt idx="6812">
                  <c:v>44970</c:v>
                </c:pt>
                <c:pt idx="6813">
                  <c:v>44971</c:v>
                </c:pt>
                <c:pt idx="6814">
                  <c:v>44972</c:v>
                </c:pt>
                <c:pt idx="6815">
                  <c:v>44973</c:v>
                </c:pt>
                <c:pt idx="6816">
                  <c:v>44974</c:v>
                </c:pt>
                <c:pt idx="6817">
                  <c:v>44977</c:v>
                </c:pt>
                <c:pt idx="6818">
                  <c:v>44978</c:v>
                </c:pt>
                <c:pt idx="6819">
                  <c:v>44979</c:v>
                </c:pt>
                <c:pt idx="6820">
                  <c:v>44980</c:v>
                </c:pt>
                <c:pt idx="6821">
                  <c:v>44981</c:v>
                </c:pt>
                <c:pt idx="6822">
                  <c:v>44984</c:v>
                </c:pt>
                <c:pt idx="6823">
                  <c:v>44985</c:v>
                </c:pt>
                <c:pt idx="6824">
                  <c:v>44986</c:v>
                </c:pt>
                <c:pt idx="6825">
                  <c:v>44987</c:v>
                </c:pt>
                <c:pt idx="6826">
                  <c:v>44988</c:v>
                </c:pt>
                <c:pt idx="6827">
                  <c:v>44991</c:v>
                </c:pt>
                <c:pt idx="6828">
                  <c:v>44992</c:v>
                </c:pt>
                <c:pt idx="6829">
                  <c:v>44993</c:v>
                </c:pt>
                <c:pt idx="6830">
                  <c:v>44994</c:v>
                </c:pt>
                <c:pt idx="6831">
                  <c:v>44995</c:v>
                </c:pt>
                <c:pt idx="6832">
                  <c:v>44998</c:v>
                </c:pt>
                <c:pt idx="6833">
                  <c:v>44999</c:v>
                </c:pt>
                <c:pt idx="6834">
                  <c:v>45000</c:v>
                </c:pt>
                <c:pt idx="6835">
                  <c:v>45001</c:v>
                </c:pt>
                <c:pt idx="6836">
                  <c:v>45002</c:v>
                </c:pt>
                <c:pt idx="6837">
                  <c:v>45005</c:v>
                </c:pt>
                <c:pt idx="6838">
                  <c:v>45006</c:v>
                </c:pt>
                <c:pt idx="6839">
                  <c:v>45007</c:v>
                </c:pt>
                <c:pt idx="6840">
                  <c:v>45008</c:v>
                </c:pt>
                <c:pt idx="6841">
                  <c:v>45009</c:v>
                </c:pt>
                <c:pt idx="6842">
                  <c:v>45012</c:v>
                </c:pt>
                <c:pt idx="6843">
                  <c:v>45013</c:v>
                </c:pt>
                <c:pt idx="6844">
                  <c:v>45014</c:v>
                </c:pt>
                <c:pt idx="6845">
                  <c:v>45015</c:v>
                </c:pt>
                <c:pt idx="6846">
                  <c:v>45016</c:v>
                </c:pt>
                <c:pt idx="6847">
                  <c:v>45019</c:v>
                </c:pt>
                <c:pt idx="6848">
                  <c:v>45020</c:v>
                </c:pt>
                <c:pt idx="6849">
                  <c:v>45021</c:v>
                </c:pt>
                <c:pt idx="6850">
                  <c:v>45022</c:v>
                </c:pt>
                <c:pt idx="6851">
                  <c:v>45023</c:v>
                </c:pt>
                <c:pt idx="6852">
                  <c:v>45026</c:v>
                </c:pt>
                <c:pt idx="6853">
                  <c:v>45027</c:v>
                </c:pt>
                <c:pt idx="6854">
                  <c:v>45028</c:v>
                </c:pt>
                <c:pt idx="6855">
                  <c:v>45029</c:v>
                </c:pt>
                <c:pt idx="6856">
                  <c:v>45030</c:v>
                </c:pt>
                <c:pt idx="6857">
                  <c:v>45033</c:v>
                </c:pt>
                <c:pt idx="6858">
                  <c:v>45034</c:v>
                </c:pt>
                <c:pt idx="6859">
                  <c:v>45035</c:v>
                </c:pt>
                <c:pt idx="6860">
                  <c:v>45036</c:v>
                </c:pt>
                <c:pt idx="6861">
                  <c:v>45037</c:v>
                </c:pt>
                <c:pt idx="6862">
                  <c:v>45040</c:v>
                </c:pt>
                <c:pt idx="6863">
                  <c:v>45041</c:v>
                </c:pt>
                <c:pt idx="6864">
                  <c:v>45042</c:v>
                </c:pt>
                <c:pt idx="6865">
                  <c:v>45043</c:v>
                </c:pt>
                <c:pt idx="6866">
                  <c:v>45044</c:v>
                </c:pt>
                <c:pt idx="6867">
                  <c:v>45047</c:v>
                </c:pt>
                <c:pt idx="6868">
                  <c:v>45048</c:v>
                </c:pt>
                <c:pt idx="6869">
                  <c:v>45049</c:v>
                </c:pt>
                <c:pt idx="6870">
                  <c:v>45050</c:v>
                </c:pt>
                <c:pt idx="6871">
                  <c:v>45051</c:v>
                </c:pt>
                <c:pt idx="6872">
                  <c:v>45054</c:v>
                </c:pt>
                <c:pt idx="6873">
                  <c:v>45055</c:v>
                </c:pt>
                <c:pt idx="6874">
                  <c:v>45056</c:v>
                </c:pt>
                <c:pt idx="6875">
                  <c:v>45057</c:v>
                </c:pt>
                <c:pt idx="6876">
                  <c:v>45058</c:v>
                </c:pt>
                <c:pt idx="6877">
                  <c:v>45061</c:v>
                </c:pt>
                <c:pt idx="6878">
                  <c:v>45062</c:v>
                </c:pt>
                <c:pt idx="6879">
                  <c:v>45063</c:v>
                </c:pt>
                <c:pt idx="6880">
                  <c:v>45064</c:v>
                </c:pt>
                <c:pt idx="6881">
                  <c:v>45065</c:v>
                </c:pt>
                <c:pt idx="6882">
                  <c:v>45068</c:v>
                </c:pt>
                <c:pt idx="6883">
                  <c:v>45069</c:v>
                </c:pt>
                <c:pt idx="6884">
                  <c:v>45070</c:v>
                </c:pt>
                <c:pt idx="6885">
                  <c:v>45071</c:v>
                </c:pt>
                <c:pt idx="6886">
                  <c:v>45072</c:v>
                </c:pt>
                <c:pt idx="6887">
                  <c:v>45075</c:v>
                </c:pt>
                <c:pt idx="6888">
                  <c:v>45076</c:v>
                </c:pt>
                <c:pt idx="6889">
                  <c:v>45077</c:v>
                </c:pt>
                <c:pt idx="6890">
                  <c:v>45078</c:v>
                </c:pt>
                <c:pt idx="6891">
                  <c:v>45079</c:v>
                </c:pt>
                <c:pt idx="6892">
                  <c:v>45082</c:v>
                </c:pt>
                <c:pt idx="6893">
                  <c:v>45083</c:v>
                </c:pt>
                <c:pt idx="6894">
                  <c:v>45084</c:v>
                </c:pt>
                <c:pt idx="6895">
                  <c:v>45085</c:v>
                </c:pt>
                <c:pt idx="6896">
                  <c:v>45086</c:v>
                </c:pt>
                <c:pt idx="6897">
                  <c:v>45089</c:v>
                </c:pt>
                <c:pt idx="6898">
                  <c:v>45090</c:v>
                </c:pt>
                <c:pt idx="6899">
                  <c:v>45091</c:v>
                </c:pt>
                <c:pt idx="6900">
                  <c:v>45092</c:v>
                </c:pt>
                <c:pt idx="6901">
                  <c:v>45093</c:v>
                </c:pt>
                <c:pt idx="6902">
                  <c:v>45096</c:v>
                </c:pt>
                <c:pt idx="6903">
                  <c:v>45097</c:v>
                </c:pt>
                <c:pt idx="6904">
                  <c:v>45098</c:v>
                </c:pt>
                <c:pt idx="6905">
                  <c:v>45099</c:v>
                </c:pt>
                <c:pt idx="6906">
                  <c:v>45100</c:v>
                </c:pt>
                <c:pt idx="6907">
                  <c:v>45103</c:v>
                </c:pt>
                <c:pt idx="6908">
                  <c:v>45104</c:v>
                </c:pt>
                <c:pt idx="6909">
                  <c:v>45105</c:v>
                </c:pt>
                <c:pt idx="6910">
                  <c:v>45106</c:v>
                </c:pt>
                <c:pt idx="6911">
                  <c:v>45107</c:v>
                </c:pt>
                <c:pt idx="6912">
                  <c:v>45110</c:v>
                </c:pt>
                <c:pt idx="6913">
                  <c:v>45111</c:v>
                </c:pt>
                <c:pt idx="6914">
                  <c:v>45112</c:v>
                </c:pt>
                <c:pt idx="6915">
                  <c:v>45113</c:v>
                </c:pt>
                <c:pt idx="6916">
                  <c:v>45114</c:v>
                </c:pt>
                <c:pt idx="6917">
                  <c:v>45117</c:v>
                </c:pt>
                <c:pt idx="6918">
                  <c:v>45118</c:v>
                </c:pt>
                <c:pt idx="6919">
                  <c:v>45119</c:v>
                </c:pt>
                <c:pt idx="6920">
                  <c:v>45120</c:v>
                </c:pt>
                <c:pt idx="6921">
                  <c:v>45121</c:v>
                </c:pt>
                <c:pt idx="6922">
                  <c:v>45124</c:v>
                </c:pt>
                <c:pt idx="6923">
                  <c:v>45125</c:v>
                </c:pt>
                <c:pt idx="6924">
                  <c:v>45126</c:v>
                </c:pt>
                <c:pt idx="6925">
                  <c:v>45127</c:v>
                </c:pt>
                <c:pt idx="6926">
                  <c:v>45128</c:v>
                </c:pt>
                <c:pt idx="6927">
                  <c:v>45131</c:v>
                </c:pt>
                <c:pt idx="6928">
                  <c:v>45132</c:v>
                </c:pt>
                <c:pt idx="6929">
                  <c:v>45133</c:v>
                </c:pt>
                <c:pt idx="6930">
                  <c:v>45134</c:v>
                </c:pt>
                <c:pt idx="6931">
                  <c:v>45135</c:v>
                </c:pt>
                <c:pt idx="6932">
                  <c:v>45138</c:v>
                </c:pt>
                <c:pt idx="6933">
                  <c:v>45139</c:v>
                </c:pt>
                <c:pt idx="6934">
                  <c:v>45140</c:v>
                </c:pt>
                <c:pt idx="6935">
                  <c:v>45141</c:v>
                </c:pt>
                <c:pt idx="6936">
                  <c:v>45142</c:v>
                </c:pt>
                <c:pt idx="6937">
                  <c:v>45145</c:v>
                </c:pt>
                <c:pt idx="6938">
                  <c:v>45146</c:v>
                </c:pt>
                <c:pt idx="6939">
                  <c:v>45147</c:v>
                </c:pt>
                <c:pt idx="6940">
                  <c:v>45148</c:v>
                </c:pt>
                <c:pt idx="6941">
                  <c:v>45149</c:v>
                </c:pt>
                <c:pt idx="6942">
                  <c:v>45152</c:v>
                </c:pt>
                <c:pt idx="6943">
                  <c:v>45153</c:v>
                </c:pt>
                <c:pt idx="6944">
                  <c:v>45154</c:v>
                </c:pt>
                <c:pt idx="6945">
                  <c:v>45155</c:v>
                </c:pt>
                <c:pt idx="6946">
                  <c:v>45156</c:v>
                </c:pt>
                <c:pt idx="6947">
                  <c:v>45159</c:v>
                </c:pt>
                <c:pt idx="6948">
                  <c:v>45160</c:v>
                </c:pt>
                <c:pt idx="6949">
                  <c:v>45161</c:v>
                </c:pt>
                <c:pt idx="6950">
                  <c:v>45162</c:v>
                </c:pt>
                <c:pt idx="6951">
                  <c:v>45163</c:v>
                </c:pt>
                <c:pt idx="6952">
                  <c:v>45166</c:v>
                </c:pt>
                <c:pt idx="6953">
                  <c:v>45167</c:v>
                </c:pt>
                <c:pt idx="6954">
                  <c:v>45168</c:v>
                </c:pt>
                <c:pt idx="6955">
                  <c:v>45169</c:v>
                </c:pt>
                <c:pt idx="6956">
                  <c:v>45170</c:v>
                </c:pt>
                <c:pt idx="6957">
                  <c:v>45173</c:v>
                </c:pt>
                <c:pt idx="6958">
                  <c:v>45174</c:v>
                </c:pt>
                <c:pt idx="6959">
                  <c:v>45175</c:v>
                </c:pt>
                <c:pt idx="6960">
                  <c:v>45176</c:v>
                </c:pt>
                <c:pt idx="6961">
                  <c:v>45177</c:v>
                </c:pt>
                <c:pt idx="6962">
                  <c:v>45180</c:v>
                </c:pt>
                <c:pt idx="6963">
                  <c:v>45181</c:v>
                </c:pt>
                <c:pt idx="6964">
                  <c:v>45182</c:v>
                </c:pt>
                <c:pt idx="6965">
                  <c:v>45183</c:v>
                </c:pt>
                <c:pt idx="6966">
                  <c:v>45184</c:v>
                </c:pt>
                <c:pt idx="6967">
                  <c:v>45187</c:v>
                </c:pt>
                <c:pt idx="6968">
                  <c:v>45188</c:v>
                </c:pt>
                <c:pt idx="6969">
                  <c:v>45189</c:v>
                </c:pt>
                <c:pt idx="6970">
                  <c:v>45190</c:v>
                </c:pt>
                <c:pt idx="6971">
                  <c:v>45191</c:v>
                </c:pt>
                <c:pt idx="6972">
                  <c:v>45194</c:v>
                </c:pt>
                <c:pt idx="6973">
                  <c:v>45195</c:v>
                </c:pt>
                <c:pt idx="6974">
                  <c:v>45196</c:v>
                </c:pt>
                <c:pt idx="6975">
                  <c:v>45197</c:v>
                </c:pt>
                <c:pt idx="6976">
                  <c:v>45198</c:v>
                </c:pt>
                <c:pt idx="6977">
                  <c:v>45201</c:v>
                </c:pt>
                <c:pt idx="6978">
                  <c:v>45202</c:v>
                </c:pt>
                <c:pt idx="6979">
                  <c:v>45203</c:v>
                </c:pt>
                <c:pt idx="6980">
                  <c:v>45204</c:v>
                </c:pt>
                <c:pt idx="6981">
                  <c:v>45205</c:v>
                </c:pt>
                <c:pt idx="6982">
                  <c:v>45208</c:v>
                </c:pt>
                <c:pt idx="6983">
                  <c:v>45209</c:v>
                </c:pt>
                <c:pt idx="6984">
                  <c:v>45210</c:v>
                </c:pt>
                <c:pt idx="6985">
                  <c:v>45211</c:v>
                </c:pt>
                <c:pt idx="6986">
                  <c:v>45212</c:v>
                </c:pt>
                <c:pt idx="6987">
                  <c:v>45215</c:v>
                </c:pt>
                <c:pt idx="6988">
                  <c:v>45216</c:v>
                </c:pt>
                <c:pt idx="6989">
                  <c:v>45217</c:v>
                </c:pt>
                <c:pt idx="6990">
                  <c:v>45218</c:v>
                </c:pt>
                <c:pt idx="6991">
                  <c:v>45219</c:v>
                </c:pt>
                <c:pt idx="6992">
                  <c:v>45222</c:v>
                </c:pt>
                <c:pt idx="6993">
                  <c:v>45223</c:v>
                </c:pt>
                <c:pt idx="6994">
                  <c:v>45224</c:v>
                </c:pt>
                <c:pt idx="6995">
                  <c:v>45225</c:v>
                </c:pt>
                <c:pt idx="6996">
                  <c:v>45226</c:v>
                </c:pt>
                <c:pt idx="6997">
                  <c:v>45229</c:v>
                </c:pt>
                <c:pt idx="6998">
                  <c:v>45230</c:v>
                </c:pt>
                <c:pt idx="6999">
                  <c:v>45231</c:v>
                </c:pt>
                <c:pt idx="7000">
                  <c:v>45232</c:v>
                </c:pt>
                <c:pt idx="7001">
                  <c:v>45233</c:v>
                </c:pt>
                <c:pt idx="7002">
                  <c:v>45236</c:v>
                </c:pt>
                <c:pt idx="7003">
                  <c:v>45237</c:v>
                </c:pt>
                <c:pt idx="7004">
                  <c:v>45238</c:v>
                </c:pt>
                <c:pt idx="7005">
                  <c:v>45239</c:v>
                </c:pt>
                <c:pt idx="7006">
                  <c:v>45240</c:v>
                </c:pt>
                <c:pt idx="7007">
                  <c:v>45243</c:v>
                </c:pt>
                <c:pt idx="7008">
                  <c:v>45244</c:v>
                </c:pt>
                <c:pt idx="7009">
                  <c:v>45245</c:v>
                </c:pt>
                <c:pt idx="7010">
                  <c:v>45246</c:v>
                </c:pt>
                <c:pt idx="7011">
                  <c:v>45247</c:v>
                </c:pt>
                <c:pt idx="7012">
                  <c:v>45250</c:v>
                </c:pt>
                <c:pt idx="7013">
                  <c:v>45251</c:v>
                </c:pt>
                <c:pt idx="7014">
                  <c:v>45252</c:v>
                </c:pt>
                <c:pt idx="7015">
                  <c:v>45253</c:v>
                </c:pt>
                <c:pt idx="7016">
                  <c:v>45254</c:v>
                </c:pt>
                <c:pt idx="7017">
                  <c:v>45257</c:v>
                </c:pt>
                <c:pt idx="7018">
                  <c:v>45258</c:v>
                </c:pt>
                <c:pt idx="7019">
                  <c:v>45259</c:v>
                </c:pt>
                <c:pt idx="7020">
                  <c:v>45260</c:v>
                </c:pt>
                <c:pt idx="7021">
                  <c:v>45261</c:v>
                </c:pt>
                <c:pt idx="7022">
                  <c:v>45264</c:v>
                </c:pt>
                <c:pt idx="7023">
                  <c:v>45265</c:v>
                </c:pt>
                <c:pt idx="7024">
                  <c:v>45266</c:v>
                </c:pt>
                <c:pt idx="7025">
                  <c:v>45267</c:v>
                </c:pt>
                <c:pt idx="7026">
                  <c:v>45268</c:v>
                </c:pt>
                <c:pt idx="7027">
                  <c:v>45271</c:v>
                </c:pt>
                <c:pt idx="7028">
                  <c:v>45272</c:v>
                </c:pt>
                <c:pt idx="7029">
                  <c:v>45273</c:v>
                </c:pt>
                <c:pt idx="7030">
                  <c:v>45274</c:v>
                </c:pt>
                <c:pt idx="7031">
                  <c:v>45275</c:v>
                </c:pt>
                <c:pt idx="7032">
                  <c:v>45278</c:v>
                </c:pt>
                <c:pt idx="7033">
                  <c:v>45279</c:v>
                </c:pt>
                <c:pt idx="7034">
                  <c:v>45280</c:v>
                </c:pt>
                <c:pt idx="7035">
                  <c:v>45281</c:v>
                </c:pt>
                <c:pt idx="7036">
                  <c:v>45282</c:v>
                </c:pt>
                <c:pt idx="7037">
                  <c:v>45285</c:v>
                </c:pt>
                <c:pt idx="7038">
                  <c:v>45286</c:v>
                </c:pt>
                <c:pt idx="7039">
                  <c:v>45287</c:v>
                </c:pt>
                <c:pt idx="7040">
                  <c:v>45288</c:v>
                </c:pt>
                <c:pt idx="7041">
                  <c:v>45289</c:v>
                </c:pt>
                <c:pt idx="7042">
                  <c:v>45292</c:v>
                </c:pt>
                <c:pt idx="7043">
                  <c:v>45293</c:v>
                </c:pt>
                <c:pt idx="7044">
                  <c:v>45294</c:v>
                </c:pt>
                <c:pt idx="7045">
                  <c:v>45295</c:v>
                </c:pt>
                <c:pt idx="7046">
                  <c:v>45296</c:v>
                </c:pt>
                <c:pt idx="7047">
                  <c:v>45299</c:v>
                </c:pt>
                <c:pt idx="7048">
                  <c:v>45300</c:v>
                </c:pt>
                <c:pt idx="7049">
                  <c:v>45301</c:v>
                </c:pt>
                <c:pt idx="7050">
                  <c:v>45302</c:v>
                </c:pt>
                <c:pt idx="7051">
                  <c:v>45303</c:v>
                </c:pt>
                <c:pt idx="7052">
                  <c:v>45306</c:v>
                </c:pt>
                <c:pt idx="7053">
                  <c:v>45307</c:v>
                </c:pt>
                <c:pt idx="7054">
                  <c:v>45308</c:v>
                </c:pt>
                <c:pt idx="7055">
                  <c:v>45309</c:v>
                </c:pt>
                <c:pt idx="7056">
                  <c:v>45310</c:v>
                </c:pt>
                <c:pt idx="7057">
                  <c:v>45313</c:v>
                </c:pt>
                <c:pt idx="7058">
                  <c:v>45314</c:v>
                </c:pt>
                <c:pt idx="7059">
                  <c:v>45315</c:v>
                </c:pt>
                <c:pt idx="7060">
                  <c:v>45316</c:v>
                </c:pt>
                <c:pt idx="7061">
                  <c:v>45317</c:v>
                </c:pt>
                <c:pt idx="7062">
                  <c:v>45320</c:v>
                </c:pt>
                <c:pt idx="7063">
                  <c:v>45321</c:v>
                </c:pt>
                <c:pt idx="7064">
                  <c:v>45322</c:v>
                </c:pt>
                <c:pt idx="7065">
                  <c:v>45323</c:v>
                </c:pt>
                <c:pt idx="7066">
                  <c:v>45324</c:v>
                </c:pt>
                <c:pt idx="7067">
                  <c:v>45327</c:v>
                </c:pt>
                <c:pt idx="7068">
                  <c:v>45328</c:v>
                </c:pt>
                <c:pt idx="7069">
                  <c:v>45329</c:v>
                </c:pt>
                <c:pt idx="7070">
                  <c:v>45330</c:v>
                </c:pt>
                <c:pt idx="7071">
                  <c:v>45331</c:v>
                </c:pt>
                <c:pt idx="7072">
                  <c:v>45334</c:v>
                </c:pt>
                <c:pt idx="7073">
                  <c:v>45335</c:v>
                </c:pt>
                <c:pt idx="7074">
                  <c:v>45336</c:v>
                </c:pt>
                <c:pt idx="7075">
                  <c:v>45337</c:v>
                </c:pt>
                <c:pt idx="7076">
                  <c:v>45338</c:v>
                </c:pt>
                <c:pt idx="7077">
                  <c:v>45341</c:v>
                </c:pt>
                <c:pt idx="7078">
                  <c:v>45342</c:v>
                </c:pt>
                <c:pt idx="7079">
                  <c:v>45343</c:v>
                </c:pt>
                <c:pt idx="7080">
                  <c:v>45344</c:v>
                </c:pt>
                <c:pt idx="7081">
                  <c:v>45345</c:v>
                </c:pt>
                <c:pt idx="7082">
                  <c:v>45348</c:v>
                </c:pt>
                <c:pt idx="7083">
                  <c:v>45349</c:v>
                </c:pt>
                <c:pt idx="7084">
                  <c:v>45350</c:v>
                </c:pt>
                <c:pt idx="7085">
                  <c:v>45351</c:v>
                </c:pt>
                <c:pt idx="7086">
                  <c:v>45352</c:v>
                </c:pt>
                <c:pt idx="7087">
                  <c:v>45355</c:v>
                </c:pt>
                <c:pt idx="7088">
                  <c:v>45356</c:v>
                </c:pt>
                <c:pt idx="7089">
                  <c:v>45357</c:v>
                </c:pt>
                <c:pt idx="7090">
                  <c:v>45358</c:v>
                </c:pt>
                <c:pt idx="7091">
                  <c:v>45359</c:v>
                </c:pt>
                <c:pt idx="7092">
                  <c:v>45362</c:v>
                </c:pt>
                <c:pt idx="7093">
                  <c:v>45363</c:v>
                </c:pt>
                <c:pt idx="7094">
                  <c:v>45364</c:v>
                </c:pt>
                <c:pt idx="7095">
                  <c:v>45365</c:v>
                </c:pt>
                <c:pt idx="7096">
                  <c:v>45366</c:v>
                </c:pt>
                <c:pt idx="7097">
                  <c:v>45369</c:v>
                </c:pt>
                <c:pt idx="7098">
                  <c:v>45370</c:v>
                </c:pt>
                <c:pt idx="7099">
                  <c:v>45371</c:v>
                </c:pt>
                <c:pt idx="7100">
                  <c:v>45372</c:v>
                </c:pt>
                <c:pt idx="7101">
                  <c:v>45373</c:v>
                </c:pt>
                <c:pt idx="7102">
                  <c:v>45376</c:v>
                </c:pt>
                <c:pt idx="7103">
                  <c:v>45377</c:v>
                </c:pt>
                <c:pt idx="7104">
                  <c:v>45378</c:v>
                </c:pt>
                <c:pt idx="7105">
                  <c:v>45379</c:v>
                </c:pt>
                <c:pt idx="7106">
                  <c:v>45380</c:v>
                </c:pt>
                <c:pt idx="7107">
                  <c:v>45383</c:v>
                </c:pt>
                <c:pt idx="7108">
                  <c:v>45384</c:v>
                </c:pt>
                <c:pt idx="7109">
                  <c:v>45385</c:v>
                </c:pt>
                <c:pt idx="7110">
                  <c:v>45386</c:v>
                </c:pt>
                <c:pt idx="7111">
                  <c:v>45387</c:v>
                </c:pt>
                <c:pt idx="7112">
                  <c:v>45390</c:v>
                </c:pt>
                <c:pt idx="7113">
                  <c:v>45391</c:v>
                </c:pt>
                <c:pt idx="7114">
                  <c:v>45392</c:v>
                </c:pt>
                <c:pt idx="7115">
                  <c:v>45393</c:v>
                </c:pt>
                <c:pt idx="7116">
                  <c:v>45394</c:v>
                </c:pt>
                <c:pt idx="7117">
                  <c:v>45397</c:v>
                </c:pt>
                <c:pt idx="7118">
                  <c:v>45398</c:v>
                </c:pt>
                <c:pt idx="7119">
                  <c:v>45399</c:v>
                </c:pt>
                <c:pt idx="7120">
                  <c:v>45400</c:v>
                </c:pt>
                <c:pt idx="7121">
                  <c:v>45401</c:v>
                </c:pt>
                <c:pt idx="7122">
                  <c:v>45404</c:v>
                </c:pt>
                <c:pt idx="7123">
                  <c:v>45405</c:v>
                </c:pt>
                <c:pt idx="7124">
                  <c:v>45406</c:v>
                </c:pt>
                <c:pt idx="7125">
                  <c:v>45407</c:v>
                </c:pt>
                <c:pt idx="7126">
                  <c:v>45408</c:v>
                </c:pt>
                <c:pt idx="7127">
                  <c:v>45411</c:v>
                </c:pt>
                <c:pt idx="7128">
                  <c:v>45412</c:v>
                </c:pt>
                <c:pt idx="7129">
                  <c:v>45413</c:v>
                </c:pt>
                <c:pt idx="7130">
                  <c:v>45414</c:v>
                </c:pt>
                <c:pt idx="7131">
                  <c:v>45415</c:v>
                </c:pt>
                <c:pt idx="7132">
                  <c:v>45418</c:v>
                </c:pt>
                <c:pt idx="7133">
                  <c:v>45419</c:v>
                </c:pt>
                <c:pt idx="7134">
                  <c:v>45420</c:v>
                </c:pt>
                <c:pt idx="7135">
                  <c:v>45421</c:v>
                </c:pt>
                <c:pt idx="7136">
                  <c:v>45422</c:v>
                </c:pt>
                <c:pt idx="7137">
                  <c:v>45425</c:v>
                </c:pt>
                <c:pt idx="7138">
                  <c:v>45426</c:v>
                </c:pt>
                <c:pt idx="7139">
                  <c:v>45427</c:v>
                </c:pt>
                <c:pt idx="7140">
                  <c:v>45428</c:v>
                </c:pt>
                <c:pt idx="7141">
                  <c:v>45429</c:v>
                </c:pt>
                <c:pt idx="7142">
                  <c:v>45432</c:v>
                </c:pt>
                <c:pt idx="7143">
                  <c:v>45433</c:v>
                </c:pt>
                <c:pt idx="7144">
                  <c:v>45434</c:v>
                </c:pt>
                <c:pt idx="7145">
                  <c:v>45435</c:v>
                </c:pt>
                <c:pt idx="7146">
                  <c:v>45436</c:v>
                </c:pt>
                <c:pt idx="7147">
                  <c:v>45439</c:v>
                </c:pt>
                <c:pt idx="7148">
                  <c:v>45440</c:v>
                </c:pt>
                <c:pt idx="7149">
                  <c:v>45441</c:v>
                </c:pt>
                <c:pt idx="7150">
                  <c:v>45442</c:v>
                </c:pt>
                <c:pt idx="7151">
                  <c:v>45443</c:v>
                </c:pt>
                <c:pt idx="7152">
                  <c:v>45446</c:v>
                </c:pt>
                <c:pt idx="7153">
                  <c:v>45447</c:v>
                </c:pt>
                <c:pt idx="7154">
                  <c:v>45448</c:v>
                </c:pt>
              </c:numCache>
            </c:numRef>
          </c:cat>
          <c:val>
            <c:numRef>
              <c:f>'Diarias (2)'!$H$3:$H$7157</c:f>
              <c:numCache>
                <c:formatCode>_ * #,##0.000_ ;_ * \-#,##0.000_ ;_ * "-"??_ ;_ @_ </c:formatCode>
                <c:ptCount val="7155"/>
                <c:pt idx="0">
                  <c:v>2.6353800000000001</c:v>
                </c:pt>
                <c:pt idx="1">
                  <c:v>2.6357800000000005</c:v>
                </c:pt>
                <c:pt idx="2">
                  <c:v>2.6360799999999993</c:v>
                </c:pt>
                <c:pt idx="3">
                  <c:v>2.6361999999999997</c:v>
                </c:pt>
                <c:pt idx="4">
                  <c:v>2.6361600000000003</c:v>
                </c:pt>
                <c:pt idx="5">
                  <c:v>2.6361600000000003</c:v>
                </c:pt>
                <c:pt idx="6">
                  <c:v>2.6364200000000007</c:v>
                </c:pt>
                <c:pt idx="7">
                  <c:v>2.6367800000000003</c:v>
                </c:pt>
                <c:pt idx="8">
                  <c:v>2.6371000000000002</c:v>
                </c:pt>
                <c:pt idx="9">
                  <c:v>2.6375000000000002</c:v>
                </c:pt>
                <c:pt idx="10">
                  <c:v>2.63788</c:v>
                </c:pt>
                <c:pt idx="11">
                  <c:v>2.6383200000000007</c:v>
                </c:pt>
                <c:pt idx="12">
                  <c:v>2.6387800000000006</c:v>
                </c:pt>
                <c:pt idx="13">
                  <c:v>2.6392400000000009</c:v>
                </c:pt>
                <c:pt idx="14">
                  <c:v>2.6399800000000004</c:v>
                </c:pt>
                <c:pt idx="15">
                  <c:v>2.6406000000000009</c:v>
                </c:pt>
                <c:pt idx="16">
                  <c:v>2.6411600000000006</c:v>
                </c:pt>
                <c:pt idx="17">
                  <c:v>2.6418400000000002</c:v>
                </c:pt>
                <c:pt idx="18">
                  <c:v>2.6424800000000004</c:v>
                </c:pt>
                <c:pt idx="19">
                  <c:v>2.6430800000000003</c:v>
                </c:pt>
                <c:pt idx="20">
                  <c:v>2.6436800000000011</c:v>
                </c:pt>
                <c:pt idx="21">
                  <c:v>2.6441600000000012</c:v>
                </c:pt>
                <c:pt idx="22">
                  <c:v>2.6444800000000011</c:v>
                </c:pt>
                <c:pt idx="23">
                  <c:v>2.6447000000000007</c:v>
                </c:pt>
                <c:pt idx="24">
                  <c:v>2.6449200000000008</c:v>
                </c:pt>
                <c:pt idx="25">
                  <c:v>2.6451600000000015</c:v>
                </c:pt>
                <c:pt idx="26">
                  <c:v>2.645560000000001</c:v>
                </c:pt>
                <c:pt idx="27">
                  <c:v>2.6460400000000006</c:v>
                </c:pt>
                <c:pt idx="28">
                  <c:v>2.6465200000000011</c:v>
                </c:pt>
                <c:pt idx="29">
                  <c:v>2.6470000000000011</c:v>
                </c:pt>
                <c:pt idx="30">
                  <c:v>2.647460000000001</c:v>
                </c:pt>
                <c:pt idx="31">
                  <c:v>2.6479400000000011</c:v>
                </c:pt>
                <c:pt idx="32">
                  <c:v>2.6485000000000007</c:v>
                </c:pt>
                <c:pt idx="33">
                  <c:v>2.6491800000000012</c:v>
                </c:pt>
                <c:pt idx="34">
                  <c:v>2.649900000000001</c:v>
                </c:pt>
                <c:pt idx="35">
                  <c:v>2.6506400000000014</c:v>
                </c:pt>
                <c:pt idx="36">
                  <c:v>2.6514000000000015</c:v>
                </c:pt>
                <c:pt idx="37">
                  <c:v>2.6520600000000014</c:v>
                </c:pt>
                <c:pt idx="38">
                  <c:v>2.6526600000000009</c:v>
                </c:pt>
                <c:pt idx="39">
                  <c:v>2.6531200000000013</c:v>
                </c:pt>
                <c:pt idx="40">
                  <c:v>2.6534400000000011</c:v>
                </c:pt>
                <c:pt idx="41">
                  <c:v>2.6537200000000012</c:v>
                </c:pt>
                <c:pt idx="42">
                  <c:v>2.6540800000000013</c:v>
                </c:pt>
                <c:pt idx="43">
                  <c:v>2.6546200000000009</c:v>
                </c:pt>
                <c:pt idx="44">
                  <c:v>2.6552600000000006</c:v>
                </c:pt>
                <c:pt idx="45">
                  <c:v>2.6559400000000011</c:v>
                </c:pt>
                <c:pt idx="46">
                  <c:v>2.6566400000000003</c:v>
                </c:pt>
                <c:pt idx="47">
                  <c:v>2.6573800000000007</c:v>
                </c:pt>
                <c:pt idx="48">
                  <c:v>2.6581000000000006</c:v>
                </c:pt>
                <c:pt idx="49">
                  <c:v>2.6587600000000009</c:v>
                </c:pt>
                <c:pt idx="50">
                  <c:v>2.6595200000000006</c:v>
                </c:pt>
                <c:pt idx="51">
                  <c:v>2.660200000000001</c:v>
                </c:pt>
                <c:pt idx="52">
                  <c:v>2.6608400000000008</c:v>
                </c:pt>
                <c:pt idx="53">
                  <c:v>2.6615000000000011</c:v>
                </c:pt>
                <c:pt idx="54">
                  <c:v>2.6621600000000005</c:v>
                </c:pt>
                <c:pt idx="55">
                  <c:v>2.6627800000000015</c:v>
                </c:pt>
                <c:pt idx="56">
                  <c:v>2.6632400000000005</c:v>
                </c:pt>
                <c:pt idx="57">
                  <c:v>2.6637400000000007</c:v>
                </c:pt>
                <c:pt idx="58">
                  <c:v>2.664340000000001</c:v>
                </c:pt>
                <c:pt idx="59">
                  <c:v>2.6646600000000005</c:v>
                </c:pt>
                <c:pt idx="60">
                  <c:v>2.6650200000000006</c:v>
                </c:pt>
                <c:pt idx="61">
                  <c:v>2.6654399999999998</c:v>
                </c:pt>
                <c:pt idx="62">
                  <c:v>2.6658200000000005</c:v>
                </c:pt>
                <c:pt idx="63">
                  <c:v>2.6660600000000003</c:v>
                </c:pt>
                <c:pt idx="64">
                  <c:v>2.6660599999999999</c:v>
                </c:pt>
                <c:pt idx="65">
                  <c:v>2.6661400000000004</c:v>
                </c:pt>
                <c:pt idx="66">
                  <c:v>2.6661799999999998</c:v>
                </c:pt>
                <c:pt idx="67">
                  <c:v>2.6661000000000001</c:v>
                </c:pt>
                <c:pt idx="68">
                  <c:v>2.6659000000000002</c:v>
                </c:pt>
                <c:pt idx="69">
                  <c:v>2.6656600000000004</c:v>
                </c:pt>
                <c:pt idx="70">
                  <c:v>2.6654</c:v>
                </c:pt>
                <c:pt idx="71">
                  <c:v>2.6650999999999998</c:v>
                </c:pt>
                <c:pt idx="72">
                  <c:v>2.6649000000000003</c:v>
                </c:pt>
                <c:pt idx="73">
                  <c:v>2.6647200000000004</c:v>
                </c:pt>
                <c:pt idx="74">
                  <c:v>2.6646200000000007</c:v>
                </c:pt>
                <c:pt idx="75">
                  <c:v>2.6644400000000004</c:v>
                </c:pt>
                <c:pt idx="76">
                  <c:v>2.6641600000000007</c:v>
                </c:pt>
                <c:pt idx="77">
                  <c:v>2.6638800000000002</c:v>
                </c:pt>
                <c:pt idx="78">
                  <c:v>2.6636200000000003</c:v>
                </c:pt>
                <c:pt idx="79">
                  <c:v>2.6633800000000001</c:v>
                </c:pt>
                <c:pt idx="80">
                  <c:v>2.6631400000000003</c:v>
                </c:pt>
                <c:pt idx="81">
                  <c:v>2.6628400000000005</c:v>
                </c:pt>
                <c:pt idx="82">
                  <c:v>2.6626000000000003</c:v>
                </c:pt>
                <c:pt idx="83">
                  <c:v>2.6623000000000001</c:v>
                </c:pt>
                <c:pt idx="84">
                  <c:v>2.6620200000000005</c:v>
                </c:pt>
                <c:pt idx="85">
                  <c:v>2.6618000000000013</c:v>
                </c:pt>
                <c:pt idx="86">
                  <c:v>2.6615600000000006</c:v>
                </c:pt>
                <c:pt idx="87">
                  <c:v>2.6612600000000004</c:v>
                </c:pt>
                <c:pt idx="88">
                  <c:v>2.6608800000000001</c:v>
                </c:pt>
                <c:pt idx="89">
                  <c:v>2.6605200000000009</c:v>
                </c:pt>
                <c:pt idx="90">
                  <c:v>2.6602800000000002</c:v>
                </c:pt>
                <c:pt idx="91">
                  <c:v>2.6601400000000002</c:v>
                </c:pt>
                <c:pt idx="92">
                  <c:v>2.6599400000000002</c:v>
                </c:pt>
                <c:pt idx="93">
                  <c:v>2.6595</c:v>
                </c:pt>
                <c:pt idx="94">
                  <c:v>2.6591400000000003</c:v>
                </c:pt>
                <c:pt idx="95">
                  <c:v>2.6588000000000007</c:v>
                </c:pt>
                <c:pt idx="96">
                  <c:v>2.6586200000000009</c:v>
                </c:pt>
                <c:pt idx="97">
                  <c:v>2.6584200000000009</c:v>
                </c:pt>
                <c:pt idx="98">
                  <c:v>2.6582400000000006</c:v>
                </c:pt>
                <c:pt idx="99">
                  <c:v>2.6581200000000007</c:v>
                </c:pt>
                <c:pt idx="100">
                  <c:v>2.6580600000000008</c:v>
                </c:pt>
                <c:pt idx="101">
                  <c:v>2.6578600000000012</c:v>
                </c:pt>
                <c:pt idx="102">
                  <c:v>2.6576400000000011</c:v>
                </c:pt>
                <c:pt idx="103">
                  <c:v>2.6574000000000013</c:v>
                </c:pt>
                <c:pt idx="104">
                  <c:v>2.6572000000000009</c:v>
                </c:pt>
                <c:pt idx="105">
                  <c:v>2.6570400000000007</c:v>
                </c:pt>
                <c:pt idx="106">
                  <c:v>2.657020000000001</c:v>
                </c:pt>
                <c:pt idx="107">
                  <c:v>2.6568600000000009</c:v>
                </c:pt>
                <c:pt idx="108">
                  <c:v>2.6566000000000001</c:v>
                </c:pt>
                <c:pt idx="109">
                  <c:v>2.6564800000000006</c:v>
                </c:pt>
                <c:pt idx="110">
                  <c:v>2.6563400000000015</c:v>
                </c:pt>
                <c:pt idx="111">
                  <c:v>2.6560800000000007</c:v>
                </c:pt>
                <c:pt idx="112">
                  <c:v>2.6558000000000006</c:v>
                </c:pt>
                <c:pt idx="113">
                  <c:v>2.6555800000000005</c:v>
                </c:pt>
                <c:pt idx="114">
                  <c:v>2.655460000000001</c:v>
                </c:pt>
                <c:pt idx="115">
                  <c:v>2.6553400000000011</c:v>
                </c:pt>
                <c:pt idx="116">
                  <c:v>2.6552200000000004</c:v>
                </c:pt>
                <c:pt idx="117">
                  <c:v>2.6550600000000002</c:v>
                </c:pt>
                <c:pt idx="118">
                  <c:v>2.6550199999999999</c:v>
                </c:pt>
                <c:pt idx="119">
                  <c:v>2.6550600000000002</c:v>
                </c:pt>
                <c:pt idx="120">
                  <c:v>2.6550800000000003</c:v>
                </c:pt>
                <c:pt idx="121">
                  <c:v>2.6551999999999998</c:v>
                </c:pt>
                <c:pt idx="122">
                  <c:v>2.6553199999999997</c:v>
                </c:pt>
                <c:pt idx="123">
                  <c:v>2.6553599999999999</c:v>
                </c:pt>
                <c:pt idx="124">
                  <c:v>2.6553799999999996</c:v>
                </c:pt>
                <c:pt idx="125">
                  <c:v>2.6554400000000005</c:v>
                </c:pt>
                <c:pt idx="126">
                  <c:v>2.6555400000000002</c:v>
                </c:pt>
                <c:pt idx="127">
                  <c:v>2.6555200000000001</c:v>
                </c:pt>
                <c:pt idx="128">
                  <c:v>2.6554000000000002</c:v>
                </c:pt>
                <c:pt idx="129">
                  <c:v>2.6552800000000003</c:v>
                </c:pt>
                <c:pt idx="130">
                  <c:v>2.6551600000000004</c:v>
                </c:pt>
                <c:pt idx="131">
                  <c:v>2.6550799999999999</c:v>
                </c:pt>
                <c:pt idx="132">
                  <c:v>2.65476</c:v>
                </c:pt>
                <c:pt idx="133">
                  <c:v>2.6545000000000001</c:v>
                </c:pt>
                <c:pt idx="134">
                  <c:v>2.6542399999999997</c:v>
                </c:pt>
                <c:pt idx="135">
                  <c:v>2.6539800000000002</c:v>
                </c:pt>
                <c:pt idx="136">
                  <c:v>2.65368</c:v>
                </c:pt>
                <c:pt idx="137">
                  <c:v>2.6534200000000006</c:v>
                </c:pt>
                <c:pt idx="138">
                  <c:v>2.6532000000000004</c:v>
                </c:pt>
                <c:pt idx="139">
                  <c:v>2.6530200000000002</c:v>
                </c:pt>
                <c:pt idx="140">
                  <c:v>2.6528400000000003</c:v>
                </c:pt>
                <c:pt idx="141">
                  <c:v>2.6525800000000004</c:v>
                </c:pt>
                <c:pt idx="142">
                  <c:v>2.6523400000000006</c:v>
                </c:pt>
                <c:pt idx="143">
                  <c:v>2.6523000000000008</c:v>
                </c:pt>
                <c:pt idx="144">
                  <c:v>2.6523200000000009</c:v>
                </c:pt>
                <c:pt idx="145">
                  <c:v>2.6522000000000001</c:v>
                </c:pt>
                <c:pt idx="146">
                  <c:v>2.6519000000000004</c:v>
                </c:pt>
                <c:pt idx="147">
                  <c:v>2.6516000000000002</c:v>
                </c:pt>
                <c:pt idx="148">
                  <c:v>2.6513600000000008</c:v>
                </c:pt>
                <c:pt idx="149">
                  <c:v>2.6512000000000002</c:v>
                </c:pt>
                <c:pt idx="150">
                  <c:v>2.6508800000000008</c:v>
                </c:pt>
                <c:pt idx="151">
                  <c:v>2.6507200000000011</c:v>
                </c:pt>
                <c:pt idx="152">
                  <c:v>2.6506800000000008</c:v>
                </c:pt>
                <c:pt idx="153">
                  <c:v>2.6507000000000009</c:v>
                </c:pt>
                <c:pt idx="154">
                  <c:v>2.6506000000000012</c:v>
                </c:pt>
                <c:pt idx="155">
                  <c:v>2.6504000000000008</c:v>
                </c:pt>
                <c:pt idx="156">
                  <c:v>2.6500800000000004</c:v>
                </c:pt>
                <c:pt idx="157">
                  <c:v>2.6498600000000012</c:v>
                </c:pt>
                <c:pt idx="158">
                  <c:v>2.6497600000000006</c:v>
                </c:pt>
                <c:pt idx="159">
                  <c:v>2.6497800000000007</c:v>
                </c:pt>
                <c:pt idx="160">
                  <c:v>2.6500200000000005</c:v>
                </c:pt>
                <c:pt idx="161">
                  <c:v>2.6503600000000005</c:v>
                </c:pt>
                <c:pt idx="162">
                  <c:v>2.6509200000000006</c:v>
                </c:pt>
                <c:pt idx="163">
                  <c:v>2.6518400000000009</c:v>
                </c:pt>
                <c:pt idx="164">
                  <c:v>2.6532600000000008</c:v>
                </c:pt>
                <c:pt idx="165">
                  <c:v>2.6540600000000008</c:v>
                </c:pt>
                <c:pt idx="166">
                  <c:v>2.6552400000000005</c:v>
                </c:pt>
                <c:pt idx="167">
                  <c:v>2.6564400000000008</c:v>
                </c:pt>
                <c:pt idx="168">
                  <c:v>2.6574400000000002</c:v>
                </c:pt>
                <c:pt idx="169">
                  <c:v>2.6584000000000003</c:v>
                </c:pt>
                <c:pt idx="170">
                  <c:v>2.6595600000000004</c:v>
                </c:pt>
                <c:pt idx="171">
                  <c:v>2.6607400000000005</c:v>
                </c:pt>
                <c:pt idx="172">
                  <c:v>2.6621000000000006</c:v>
                </c:pt>
                <c:pt idx="173">
                  <c:v>2.6635000000000009</c:v>
                </c:pt>
                <c:pt idx="174">
                  <c:v>2.6650000000000005</c:v>
                </c:pt>
                <c:pt idx="175">
                  <c:v>2.66662</c:v>
                </c:pt>
                <c:pt idx="176">
                  <c:v>2.6682399999999999</c:v>
                </c:pt>
                <c:pt idx="177">
                  <c:v>2.6699000000000002</c:v>
                </c:pt>
                <c:pt idx="178">
                  <c:v>2.6714199999999999</c:v>
                </c:pt>
                <c:pt idx="179">
                  <c:v>2.6729199999999995</c:v>
                </c:pt>
                <c:pt idx="180">
                  <c:v>2.6743200000000007</c:v>
                </c:pt>
                <c:pt idx="181">
                  <c:v>2.6756800000000003</c:v>
                </c:pt>
                <c:pt idx="182">
                  <c:v>2.67726</c:v>
                </c:pt>
                <c:pt idx="183">
                  <c:v>2.6788600000000002</c:v>
                </c:pt>
                <c:pt idx="184">
                  <c:v>2.6806399999999995</c:v>
                </c:pt>
                <c:pt idx="185">
                  <c:v>2.68228</c:v>
                </c:pt>
                <c:pt idx="186">
                  <c:v>2.6839600000000003</c:v>
                </c:pt>
                <c:pt idx="187">
                  <c:v>2.6856400000000002</c:v>
                </c:pt>
                <c:pt idx="188">
                  <c:v>2.6873400000000003</c:v>
                </c:pt>
                <c:pt idx="189">
                  <c:v>2.6889400000000001</c:v>
                </c:pt>
                <c:pt idx="190">
                  <c:v>2.6904400000000006</c:v>
                </c:pt>
                <c:pt idx="191">
                  <c:v>2.6918799999999998</c:v>
                </c:pt>
                <c:pt idx="192">
                  <c:v>2.6932600000000004</c:v>
                </c:pt>
                <c:pt idx="193">
                  <c:v>2.6945600000000001</c:v>
                </c:pt>
                <c:pt idx="194">
                  <c:v>2.69584</c:v>
                </c:pt>
                <c:pt idx="195">
                  <c:v>2.6972199999999997</c:v>
                </c:pt>
                <c:pt idx="196">
                  <c:v>2.6987799999999993</c:v>
                </c:pt>
                <c:pt idx="197">
                  <c:v>2.7002799999999998</c:v>
                </c:pt>
                <c:pt idx="198">
                  <c:v>2.7017199999999999</c:v>
                </c:pt>
                <c:pt idx="199">
                  <c:v>2.7031000000000001</c:v>
                </c:pt>
                <c:pt idx="200">
                  <c:v>2.7044000000000001</c:v>
                </c:pt>
                <c:pt idx="201">
                  <c:v>2.70566</c:v>
                </c:pt>
                <c:pt idx="202">
                  <c:v>2.7069199999999993</c:v>
                </c:pt>
                <c:pt idx="203">
                  <c:v>2.7081599999999999</c:v>
                </c:pt>
                <c:pt idx="204">
                  <c:v>2.7095399999999996</c:v>
                </c:pt>
                <c:pt idx="205">
                  <c:v>2.7110599999999994</c:v>
                </c:pt>
                <c:pt idx="206">
                  <c:v>2.712559999999999</c:v>
                </c:pt>
                <c:pt idx="207">
                  <c:v>2.7140199999999992</c:v>
                </c:pt>
                <c:pt idx="208">
                  <c:v>2.715539999999999</c:v>
                </c:pt>
                <c:pt idx="209">
                  <c:v>2.7170599999999991</c:v>
                </c:pt>
                <c:pt idx="210">
                  <c:v>2.7183199999999994</c:v>
                </c:pt>
                <c:pt idx="211">
                  <c:v>2.719539999999999</c:v>
                </c:pt>
                <c:pt idx="212">
                  <c:v>2.7205199999999992</c:v>
                </c:pt>
                <c:pt idx="213">
                  <c:v>2.7211399999999992</c:v>
                </c:pt>
                <c:pt idx="214">
                  <c:v>2.7212599999999996</c:v>
                </c:pt>
                <c:pt idx="215">
                  <c:v>2.7220399999999993</c:v>
                </c:pt>
                <c:pt idx="216">
                  <c:v>2.7225800000000002</c:v>
                </c:pt>
                <c:pt idx="217">
                  <c:v>2.7230599999999998</c:v>
                </c:pt>
                <c:pt idx="218">
                  <c:v>2.7238799999999999</c:v>
                </c:pt>
                <c:pt idx="219">
                  <c:v>2.7245599999999994</c:v>
                </c:pt>
                <c:pt idx="220">
                  <c:v>2.7251399999999997</c:v>
                </c:pt>
                <c:pt idx="221">
                  <c:v>2.7256599999999991</c:v>
                </c:pt>
                <c:pt idx="222">
                  <c:v>2.7259600000000002</c:v>
                </c:pt>
                <c:pt idx="223">
                  <c:v>2.7261200000000003</c:v>
                </c:pt>
                <c:pt idx="224">
                  <c:v>2.7262800000000005</c:v>
                </c:pt>
                <c:pt idx="225">
                  <c:v>2.7264799999999996</c:v>
                </c:pt>
                <c:pt idx="226">
                  <c:v>2.72682</c:v>
                </c:pt>
                <c:pt idx="227">
                  <c:v>2.7272000000000003</c:v>
                </c:pt>
                <c:pt idx="228">
                  <c:v>2.7279400000000003</c:v>
                </c:pt>
                <c:pt idx="229">
                  <c:v>2.7287600000000003</c:v>
                </c:pt>
                <c:pt idx="230">
                  <c:v>2.7296800000000001</c:v>
                </c:pt>
                <c:pt idx="231">
                  <c:v>2.7307599999999996</c:v>
                </c:pt>
                <c:pt idx="232">
                  <c:v>2.7319200000000001</c:v>
                </c:pt>
                <c:pt idx="233">
                  <c:v>2.73326</c:v>
                </c:pt>
                <c:pt idx="234">
                  <c:v>2.7343799999999998</c:v>
                </c:pt>
                <c:pt idx="235">
                  <c:v>2.7355800000000006</c:v>
                </c:pt>
                <c:pt idx="236">
                  <c:v>2.7370399999999999</c:v>
                </c:pt>
                <c:pt idx="237">
                  <c:v>2.7387000000000001</c:v>
                </c:pt>
                <c:pt idx="238">
                  <c:v>2.7403000000000004</c:v>
                </c:pt>
                <c:pt idx="239">
                  <c:v>2.7420600000000004</c:v>
                </c:pt>
                <c:pt idx="240">
                  <c:v>2.7436600000000002</c:v>
                </c:pt>
                <c:pt idx="241">
                  <c:v>2.74498</c:v>
                </c:pt>
                <c:pt idx="242">
                  <c:v>2.7464000000000004</c:v>
                </c:pt>
                <c:pt idx="243">
                  <c:v>2.7479600000000004</c:v>
                </c:pt>
                <c:pt idx="244">
                  <c:v>2.7494000000000005</c:v>
                </c:pt>
                <c:pt idx="245">
                  <c:v>2.7510200000000005</c:v>
                </c:pt>
                <c:pt idx="246">
                  <c:v>2.7527600000000003</c:v>
                </c:pt>
                <c:pt idx="247">
                  <c:v>2.7546000000000004</c:v>
                </c:pt>
                <c:pt idx="248">
                  <c:v>2.7566400000000009</c:v>
                </c:pt>
                <c:pt idx="249">
                  <c:v>2.7587800000000011</c:v>
                </c:pt>
                <c:pt idx="250">
                  <c:v>2.7608600000000014</c:v>
                </c:pt>
                <c:pt idx="251">
                  <c:v>2.7629400000000017</c:v>
                </c:pt>
                <c:pt idx="252">
                  <c:v>2.7649000000000012</c:v>
                </c:pt>
                <c:pt idx="253">
                  <c:v>2.7669200000000007</c:v>
                </c:pt>
                <c:pt idx="254">
                  <c:v>2.7688800000000011</c:v>
                </c:pt>
                <c:pt idx="255">
                  <c:v>2.7707200000000007</c:v>
                </c:pt>
                <c:pt idx="256">
                  <c:v>2.772460000000001</c:v>
                </c:pt>
                <c:pt idx="257">
                  <c:v>2.7741800000000008</c:v>
                </c:pt>
                <c:pt idx="258">
                  <c:v>2.7756200000000009</c:v>
                </c:pt>
                <c:pt idx="259">
                  <c:v>2.7768200000000007</c:v>
                </c:pt>
                <c:pt idx="260">
                  <c:v>2.7781600000000011</c:v>
                </c:pt>
                <c:pt idx="261">
                  <c:v>2.7796200000000004</c:v>
                </c:pt>
                <c:pt idx="262">
                  <c:v>2.7812200000000007</c:v>
                </c:pt>
                <c:pt idx="263">
                  <c:v>2.7827400000000013</c:v>
                </c:pt>
                <c:pt idx="264">
                  <c:v>2.7841000000000014</c:v>
                </c:pt>
                <c:pt idx="265">
                  <c:v>2.7853600000000012</c:v>
                </c:pt>
                <c:pt idx="266">
                  <c:v>2.7864400000000002</c:v>
                </c:pt>
                <c:pt idx="267">
                  <c:v>2.7877399999999999</c:v>
                </c:pt>
                <c:pt idx="268">
                  <c:v>2.7889800000000005</c:v>
                </c:pt>
                <c:pt idx="269">
                  <c:v>2.7905000000000006</c:v>
                </c:pt>
                <c:pt idx="270">
                  <c:v>2.7920400000000001</c:v>
                </c:pt>
                <c:pt idx="271">
                  <c:v>2.7935200000000009</c:v>
                </c:pt>
                <c:pt idx="272">
                  <c:v>2.7950400000000002</c:v>
                </c:pt>
                <c:pt idx="273">
                  <c:v>2.7966799999999994</c:v>
                </c:pt>
                <c:pt idx="274">
                  <c:v>2.79806</c:v>
                </c:pt>
                <c:pt idx="275">
                  <c:v>2.7992599999999994</c:v>
                </c:pt>
                <c:pt idx="276">
                  <c:v>2.8004799999999994</c:v>
                </c:pt>
                <c:pt idx="277">
                  <c:v>2.8017599999999994</c:v>
                </c:pt>
                <c:pt idx="278">
                  <c:v>2.8028399999999993</c:v>
                </c:pt>
                <c:pt idx="279">
                  <c:v>2.8038400000000001</c:v>
                </c:pt>
                <c:pt idx="280">
                  <c:v>2.8048799999999998</c:v>
                </c:pt>
                <c:pt idx="281">
                  <c:v>2.8058199999999998</c:v>
                </c:pt>
                <c:pt idx="282">
                  <c:v>2.8066599999999999</c:v>
                </c:pt>
                <c:pt idx="283">
                  <c:v>2.8072800000000004</c:v>
                </c:pt>
                <c:pt idx="284">
                  <c:v>2.8080000000000007</c:v>
                </c:pt>
                <c:pt idx="285">
                  <c:v>2.8087</c:v>
                </c:pt>
                <c:pt idx="286">
                  <c:v>2.8092600000000001</c:v>
                </c:pt>
                <c:pt idx="287">
                  <c:v>2.8096000000000005</c:v>
                </c:pt>
                <c:pt idx="288">
                  <c:v>2.8098799999999993</c:v>
                </c:pt>
                <c:pt idx="289">
                  <c:v>2.8101600000000002</c:v>
                </c:pt>
                <c:pt idx="290">
                  <c:v>2.81074</c:v>
                </c:pt>
                <c:pt idx="291">
                  <c:v>2.8116999999999996</c:v>
                </c:pt>
                <c:pt idx="292">
                  <c:v>2.8125599999999995</c:v>
                </c:pt>
                <c:pt idx="293">
                  <c:v>2.8132999999999995</c:v>
                </c:pt>
                <c:pt idx="294">
                  <c:v>2.8139599999999989</c:v>
                </c:pt>
                <c:pt idx="295">
                  <c:v>2.8146199999999997</c:v>
                </c:pt>
                <c:pt idx="296">
                  <c:v>2.81508</c:v>
                </c:pt>
                <c:pt idx="297">
                  <c:v>2.8154999999999997</c:v>
                </c:pt>
                <c:pt idx="298">
                  <c:v>2.8158799999999995</c:v>
                </c:pt>
                <c:pt idx="299">
                  <c:v>2.8161599999999991</c:v>
                </c:pt>
                <c:pt idx="300">
                  <c:v>2.8166399999999987</c:v>
                </c:pt>
                <c:pt idx="301">
                  <c:v>2.8171399999999993</c:v>
                </c:pt>
                <c:pt idx="302">
                  <c:v>2.8176799999999997</c:v>
                </c:pt>
                <c:pt idx="303">
                  <c:v>2.8181799999999995</c:v>
                </c:pt>
                <c:pt idx="304">
                  <c:v>2.8186999999999989</c:v>
                </c:pt>
                <c:pt idx="305">
                  <c:v>2.8192199999999992</c:v>
                </c:pt>
                <c:pt idx="306">
                  <c:v>2.8198199999999991</c:v>
                </c:pt>
                <c:pt idx="307">
                  <c:v>2.8204999999999991</c:v>
                </c:pt>
                <c:pt idx="308">
                  <c:v>2.821359999999999</c:v>
                </c:pt>
                <c:pt idx="309">
                  <c:v>2.8223999999999996</c:v>
                </c:pt>
                <c:pt idx="310">
                  <c:v>2.8233399999999995</c:v>
                </c:pt>
                <c:pt idx="311">
                  <c:v>2.8241599999999987</c:v>
                </c:pt>
                <c:pt idx="312">
                  <c:v>2.8249199999999992</c:v>
                </c:pt>
                <c:pt idx="313">
                  <c:v>2.8257599999999985</c:v>
                </c:pt>
                <c:pt idx="314">
                  <c:v>2.8267599999999988</c:v>
                </c:pt>
                <c:pt idx="315">
                  <c:v>2.8279399999999995</c:v>
                </c:pt>
                <c:pt idx="316">
                  <c:v>2.8292799999999989</c:v>
                </c:pt>
                <c:pt idx="317">
                  <c:v>2.8304799999999988</c:v>
                </c:pt>
                <c:pt idx="318">
                  <c:v>2.8316799999999991</c:v>
                </c:pt>
                <c:pt idx="319">
                  <c:v>2.8327199999999992</c:v>
                </c:pt>
                <c:pt idx="320">
                  <c:v>2.8336799999999998</c:v>
                </c:pt>
                <c:pt idx="321">
                  <c:v>2.8349199999999994</c:v>
                </c:pt>
                <c:pt idx="322">
                  <c:v>2.8363999999999994</c:v>
                </c:pt>
                <c:pt idx="323">
                  <c:v>2.8379599999999994</c:v>
                </c:pt>
                <c:pt idx="324">
                  <c:v>2.839599999999999</c:v>
                </c:pt>
                <c:pt idx="325">
                  <c:v>2.841359999999999</c:v>
                </c:pt>
                <c:pt idx="326">
                  <c:v>2.8430399999999993</c:v>
                </c:pt>
                <c:pt idx="327">
                  <c:v>2.8448799999999994</c:v>
                </c:pt>
                <c:pt idx="328">
                  <c:v>2.8470200000000001</c:v>
                </c:pt>
                <c:pt idx="329">
                  <c:v>2.8491999999999997</c:v>
                </c:pt>
                <c:pt idx="330">
                  <c:v>2.8512</c:v>
                </c:pt>
                <c:pt idx="331">
                  <c:v>2.8531200000000001</c:v>
                </c:pt>
                <c:pt idx="332">
                  <c:v>2.8551600000000001</c:v>
                </c:pt>
                <c:pt idx="333">
                  <c:v>2.8574799999999998</c:v>
                </c:pt>
                <c:pt idx="334">
                  <c:v>2.8597399999999999</c:v>
                </c:pt>
                <c:pt idx="335">
                  <c:v>2.8624000000000005</c:v>
                </c:pt>
                <c:pt idx="336">
                  <c:v>2.8646400000000005</c:v>
                </c:pt>
                <c:pt idx="337">
                  <c:v>2.8667800000000003</c:v>
                </c:pt>
                <c:pt idx="338">
                  <c:v>2.868980000000001</c:v>
                </c:pt>
                <c:pt idx="339">
                  <c:v>2.8711200000000008</c:v>
                </c:pt>
                <c:pt idx="340">
                  <c:v>2.8732200000000008</c:v>
                </c:pt>
                <c:pt idx="341">
                  <c:v>2.8752800000000009</c:v>
                </c:pt>
                <c:pt idx="342">
                  <c:v>2.8772000000000002</c:v>
                </c:pt>
                <c:pt idx="343">
                  <c:v>2.879220000000001</c:v>
                </c:pt>
                <c:pt idx="344">
                  <c:v>2.8813800000000009</c:v>
                </c:pt>
                <c:pt idx="345">
                  <c:v>2.8833800000000007</c:v>
                </c:pt>
                <c:pt idx="346">
                  <c:v>2.8853600000000004</c:v>
                </c:pt>
                <c:pt idx="347">
                  <c:v>2.8872800000000005</c:v>
                </c:pt>
                <c:pt idx="348">
                  <c:v>2.8890000000000011</c:v>
                </c:pt>
                <c:pt idx="349">
                  <c:v>2.8906000000000009</c:v>
                </c:pt>
                <c:pt idx="350">
                  <c:v>2.89202</c:v>
                </c:pt>
                <c:pt idx="351">
                  <c:v>2.8934800000000007</c:v>
                </c:pt>
                <c:pt idx="352">
                  <c:v>2.8948</c:v>
                </c:pt>
                <c:pt idx="353">
                  <c:v>2.8961000000000006</c:v>
                </c:pt>
                <c:pt idx="354">
                  <c:v>2.8974600000000006</c:v>
                </c:pt>
                <c:pt idx="355">
                  <c:v>2.8988000000000005</c:v>
                </c:pt>
                <c:pt idx="356">
                  <c:v>2.9004000000000003</c:v>
                </c:pt>
                <c:pt idx="357">
                  <c:v>2.9019400000000002</c:v>
                </c:pt>
                <c:pt idx="358">
                  <c:v>2.9035400000000005</c:v>
                </c:pt>
                <c:pt idx="359">
                  <c:v>2.9051200000000006</c:v>
                </c:pt>
                <c:pt idx="360">
                  <c:v>2.9067400000000014</c:v>
                </c:pt>
                <c:pt idx="361">
                  <c:v>2.9084600000000016</c:v>
                </c:pt>
                <c:pt idx="362">
                  <c:v>2.9102200000000016</c:v>
                </c:pt>
                <c:pt idx="363">
                  <c:v>2.9120200000000018</c:v>
                </c:pt>
                <c:pt idx="364">
                  <c:v>2.9138200000000016</c:v>
                </c:pt>
                <c:pt idx="365">
                  <c:v>2.915560000000001</c:v>
                </c:pt>
                <c:pt idx="366">
                  <c:v>2.9173600000000008</c:v>
                </c:pt>
                <c:pt idx="367">
                  <c:v>2.9191800000000008</c:v>
                </c:pt>
                <c:pt idx="368">
                  <c:v>2.9208200000000009</c:v>
                </c:pt>
                <c:pt idx="369">
                  <c:v>2.9225800000000008</c:v>
                </c:pt>
                <c:pt idx="370">
                  <c:v>2.9244400000000006</c:v>
                </c:pt>
                <c:pt idx="371">
                  <c:v>2.9260200000000007</c:v>
                </c:pt>
                <c:pt idx="372">
                  <c:v>2.927220000000001</c:v>
                </c:pt>
                <c:pt idx="373">
                  <c:v>2.9283199999999998</c:v>
                </c:pt>
                <c:pt idx="374">
                  <c:v>2.9295</c:v>
                </c:pt>
                <c:pt idx="375">
                  <c:v>2.9305199999999996</c:v>
                </c:pt>
                <c:pt idx="376">
                  <c:v>2.9316199999999997</c:v>
                </c:pt>
                <c:pt idx="377">
                  <c:v>2.9328399999999992</c:v>
                </c:pt>
                <c:pt idx="378">
                  <c:v>2.9337799999999992</c:v>
                </c:pt>
                <c:pt idx="379">
                  <c:v>2.9346199999999998</c:v>
                </c:pt>
                <c:pt idx="380">
                  <c:v>2.9358999999999997</c:v>
                </c:pt>
                <c:pt idx="381">
                  <c:v>2.9377999999999997</c:v>
                </c:pt>
                <c:pt idx="382">
                  <c:v>2.9398199999999997</c:v>
                </c:pt>
                <c:pt idx="383">
                  <c:v>2.9415999999999998</c:v>
                </c:pt>
                <c:pt idx="384">
                  <c:v>2.9439199999999994</c:v>
                </c:pt>
                <c:pt idx="385">
                  <c:v>2.945619999999999</c:v>
                </c:pt>
                <c:pt idx="386">
                  <c:v>2.9479999999999986</c:v>
                </c:pt>
                <c:pt idx="387">
                  <c:v>2.9504799999999984</c:v>
                </c:pt>
                <c:pt idx="388">
                  <c:v>2.952919999999998</c:v>
                </c:pt>
                <c:pt idx="389">
                  <c:v>2.9554399999999981</c:v>
                </c:pt>
                <c:pt idx="390">
                  <c:v>2.9578799999999976</c:v>
                </c:pt>
                <c:pt idx="391">
                  <c:v>2.9605599999999987</c:v>
                </c:pt>
                <c:pt idx="392">
                  <c:v>2.9633799999999986</c:v>
                </c:pt>
                <c:pt idx="393">
                  <c:v>2.965819999999999</c:v>
                </c:pt>
                <c:pt idx="394">
                  <c:v>2.9678599999999991</c:v>
                </c:pt>
                <c:pt idx="395">
                  <c:v>2.9698799999999994</c:v>
                </c:pt>
                <c:pt idx="396">
                  <c:v>2.9722599999999995</c:v>
                </c:pt>
                <c:pt idx="397">
                  <c:v>2.9741999999999997</c:v>
                </c:pt>
                <c:pt idx="398">
                  <c:v>2.9764199999999987</c:v>
                </c:pt>
                <c:pt idx="399">
                  <c:v>2.9786199999999989</c:v>
                </c:pt>
                <c:pt idx="400">
                  <c:v>2.980999999999999</c:v>
                </c:pt>
                <c:pt idx="401">
                  <c:v>2.9834399999999994</c:v>
                </c:pt>
                <c:pt idx="402">
                  <c:v>2.9860999999999991</c:v>
                </c:pt>
                <c:pt idx="403">
                  <c:v>2.98888</c:v>
                </c:pt>
                <c:pt idx="404">
                  <c:v>2.9916399999999999</c:v>
                </c:pt>
                <c:pt idx="405">
                  <c:v>2.9942400000000009</c:v>
                </c:pt>
                <c:pt idx="406">
                  <c:v>2.9970400000000006</c:v>
                </c:pt>
                <c:pt idx="407">
                  <c:v>2.9995400000000005</c:v>
                </c:pt>
                <c:pt idx="408">
                  <c:v>3.0019000000000009</c:v>
                </c:pt>
                <c:pt idx="409">
                  <c:v>3.0041800000000012</c:v>
                </c:pt>
                <c:pt idx="410">
                  <c:v>3.0065400000000007</c:v>
                </c:pt>
                <c:pt idx="411">
                  <c:v>3.0088000000000013</c:v>
                </c:pt>
                <c:pt idx="412">
                  <c:v>3.0112600000000014</c:v>
                </c:pt>
                <c:pt idx="413">
                  <c:v>3.0137600000000013</c:v>
                </c:pt>
                <c:pt idx="414">
                  <c:v>3.0161200000000012</c:v>
                </c:pt>
                <c:pt idx="415">
                  <c:v>3.0183400000000011</c:v>
                </c:pt>
                <c:pt idx="416">
                  <c:v>3.0201800000000021</c:v>
                </c:pt>
                <c:pt idx="417">
                  <c:v>3.0220600000000015</c:v>
                </c:pt>
                <c:pt idx="418">
                  <c:v>3.0238600000000018</c:v>
                </c:pt>
                <c:pt idx="419">
                  <c:v>3.025520000000002</c:v>
                </c:pt>
                <c:pt idx="420">
                  <c:v>3.0272200000000016</c:v>
                </c:pt>
                <c:pt idx="421">
                  <c:v>3.0290400000000015</c:v>
                </c:pt>
                <c:pt idx="422">
                  <c:v>3.0310400000000017</c:v>
                </c:pt>
                <c:pt idx="423">
                  <c:v>3.0330200000000009</c:v>
                </c:pt>
                <c:pt idx="424">
                  <c:v>3.0351800000000009</c:v>
                </c:pt>
                <c:pt idx="425">
                  <c:v>3.0375400000000008</c:v>
                </c:pt>
                <c:pt idx="426">
                  <c:v>3.0400200000000006</c:v>
                </c:pt>
                <c:pt idx="427">
                  <c:v>3.0420800000000008</c:v>
                </c:pt>
                <c:pt idx="428">
                  <c:v>3.0442600000000004</c:v>
                </c:pt>
                <c:pt idx="429">
                  <c:v>3.0467400000000011</c:v>
                </c:pt>
                <c:pt idx="430">
                  <c:v>3.0487800000000003</c:v>
                </c:pt>
                <c:pt idx="431">
                  <c:v>3.0503400000000012</c:v>
                </c:pt>
                <c:pt idx="432">
                  <c:v>3.0516200000000011</c:v>
                </c:pt>
                <c:pt idx="433">
                  <c:v>3.0529200000000007</c:v>
                </c:pt>
                <c:pt idx="434">
                  <c:v>3.0538000000000007</c:v>
                </c:pt>
                <c:pt idx="435">
                  <c:v>3.0548799999999998</c:v>
                </c:pt>
                <c:pt idx="436">
                  <c:v>3.0556399999999995</c:v>
                </c:pt>
                <c:pt idx="437">
                  <c:v>3.0564799999999996</c:v>
                </c:pt>
                <c:pt idx="438">
                  <c:v>3.0573600000000001</c:v>
                </c:pt>
                <c:pt idx="439">
                  <c:v>3.0580599999999998</c:v>
                </c:pt>
                <c:pt idx="440">
                  <c:v>3.0587600000000004</c:v>
                </c:pt>
                <c:pt idx="441">
                  <c:v>3.0592600000000001</c:v>
                </c:pt>
                <c:pt idx="442">
                  <c:v>3.0597999999999996</c:v>
                </c:pt>
                <c:pt idx="443">
                  <c:v>3.0606199999999997</c:v>
                </c:pt>
                <c:pt idx="444">
                  <c:v>3.0621000000000005</c:v>
                </c:pt>
                <c:pt idx="445">
                  <c:v>3.0637799999999999</c:v>
                </c:pt>
                <c:pt idx="446">
                  <c:v>3.0652200000000001</c:v>
                </c:pt>
                <c:pt idx="447">
                  <c:v>3.0672600000000001</c:v>
                </c:pt>
                <c:pt idx="448">
                  <c:v>3.0688799999999996</c:v>
                </c:pt>
                <c:pt idx="449">
                  <c:v>3.0708600000000001</c:v>
                </c:pt>
                <c:pt idx="450">
                  <c:v>3.0728599999999995</c:v>
                </c:pt>
                <c:pt idx="451">
                  <c:v>3.0750999999999999</c:v>
                </c:pt>
                <c:pt idx="452">
                  <c:v>3.0772199999999992</c:v>
                </c:pt>
                <c:pt idx="453">
                  <c:v>3.0790199999999994</c:v>
                </c:pt>
                <c:pt idx="454">
                  <c:v>3.0807799999999999</c:v>
                </c:pt>
                <c:pt idx="455">
                  <c:v>3.0826599999999997</c:v>
                </c:pt>
                <c:pt idx="456">
                  <c:v>3.0843199999999995</c:v>
                </c:pt>
                <c:pt idx="457">
                  <c:v>3.0863399999999994</c:v>
                </c:pt>
                <c:pt idx="458">
                  <c:v>3.0882799999999992</c:v>
                </c:pt>
                <c:pt idx="459">
                  <c:v>3.0901799999999993</c:v>
                </c:pt>
                <c:pt idx="460">
                  <c:v>3.09198</c:v>
                </c:pt>
                <c:pt idx="461">
                  <c:v>3.0937999999999994</c:v>
                </c:pt>
                <c:pt idx="462">
                  <c:v>3.0952999999999991</c:v>
                </c:pt>
                <c:pt idx="463">
                  <c:v>3.0966799999999997</c:v>
                </c:pt>
                <c:pt idx="464">
                  <c:v>3.0982799999999999</c:v>
                </c:pt>
                <c:pt idx="465">
                  <c:v>3.0998199999999998</c:v>
                </c:pt>
                <c:pt idx="466">
                  <c:v>3.1015600000000001</c:v>
                </c:pt>
                <c:pt idx="467">
                  <c:v>3.1032199999999999</c:v>
                </c:pt>
                <c:pt idx="468">
                  <c:v>3.10514</c:v>
                </c:pt>
                <c:pt idx="469">
                  <c:v>3.1072999999999995</c:v>
                </c:pt>
                <c:pt idx="470">
                  <c:v>3.1095000000000006</c:v>
                </c:pt>
                <c:pt idx="471">
                  <c:v>3.1117000000000004</c:v>
                </c:pt>
                <c:pt idx="472">
                  <c:v>3.1138599999999999</c:v>
                </c:pt>
                <c:pt idx="473">
                  <c:v>3.1160800000000002</c:v>
                </c:pt>
                <c:pt idx="474">
                  <c:v>3.1183199999999998</c:v>
                </c:pt>
                <c:pt idx="475">
                  <c:v>3.1206599999999995</c:v>
                </c:pt>
                <c:pt idx="476">
                  <c:v>3.1228600000000002</c:v>
                </c:pt>
                <c:pt idx="477">
                  <c:v>3.1253199999999994</c:v>
                </c:pt>
                <c:pt idx="478">
                  <c:v>3.1276599999999997</c:v>
                </c:pt>
                <c:pt idx="479">
                  <c:v>3.1298999999999997</c:v>
                </c:pt>
                <c:pt idx="480">
                  <c:v>3.1332999999999998</c:v>
                </c:pt>
                <c:pt idx="481">
                  <c:v>3.1373999999999995</c:v>
                </c:pt>
                <c:pt idx="482">
                  <c:v>3.1415799999999994</c:v>
                </c:pt>
                <c:pt idx="483">
                  <c:v>3.1446999999999998</c:v>
                </c:pt>
                <c:pt idx="484">
                  <c:v>3.14784</c:v>
                </c:pt>
                <c:pt idx="485">
                  <c:v>3.1510400000000005</c:v>
                </c:pt>
                <c:pt idx="486">
                  <c:v>3.1545199999999998</c:v>
                </c:pt>
                <c:pt idx="487">
                  <c:v>3.1581999999999999</c:v>
                </c:pt>
                <c:pt idx="488">
                  <c:v>3.1622399999999997</c:v>
                </c:pt>
                <c:pt idx="489">
                  <c:v>3.1669200000000002</c:v>
                </c:pt>
                <c:pt idx="490">
                  <c:v>3.1717600000000004</c:v>
                </c:pt>
                <c:pt idx="491">
                  <c:v>3.1767000000000007</c:v>
                </c:pt>
                <c:pt idx="492">
                  <c:v>3.1819800000000011</c:v>
                </c:pt>
                <c:pt idx="493">
                  <c:v>3.1875200000000006</c:v>
                </c:pt>
                <c:pt idx="494">
                  <c:v>3.1929000000000012</c:v>
                </c:pt>
                <c:pt idx="495">
                  <c:v>3.1985600000000005</c:v>
                </c:pt>
                <c:pt idx="496">
                  <c:v>3.2040800000000007</c:v>
                </c:pt>
                <c:pt idx="497">
                  <c:v>3.2094200000000006</c:v>
                </c:pt>
                <c:pt idx="498">
                  <c:v>3.2149399999999999</c:v>
                </c:pt>
                <c:pt idx="499">
                  <c:v>3.2202800000000003</c:v>
                </c:pt>
                <c:pt idx="500">
                  <c:v>3.2253400000000005</c:v>
                </c:pt>
                <c:pt idx="501">
                  <c:v>3.2301799999999989</c:v>
                </c:pt>
                <c:pt idx="502">
                  <c:v>3.2352199999999995</c:v>
                </c:pt>
                <c:pt idx="503">
                  <c:v>3.2402799999999989</c:v>
                </c:pt>
                <c:pt idx="504">
                  <c:v>3.2451399999999988</c:v>
                </c:pt>
                <c:pt idx="505">
                  <c:v>3.2501599999999993</c:v>
                </c:pt>
                <c:pt idx="506">
                  <c:v>3.2550399999999993</c:v>
                </c:pt>
                <c:pt idx="507">
                  <c:v>3.2600199999999995</c:v>
                </c:pt>
                <c:pt idx="508">
                  <c:v>3.2654000000000001</c:v>
                </c:pt>
                <c:pt idx="509">
                  <c:v>3.2711999999999999</c:v>
                </c:pt>
                <c:pt idx="510">
                  <c:v>3.2770199999999998</c:v>
                </c:pt>
                <c:pt idx="511">
                  <c:v>3.28322</c:v>
                </c:pt>
                <c:pt idx="512">
                  <c:v>3.2894800000000002</c:v>
                </c:pt>
                <c:pt idx="513">
                  <c:v>3.2952200000000005</c:v>
                </c:pt>
                <c:pt idx="514">
                  <c:v>3.3004000000000002</c:v>
                </c:pt>
                <c:pt idx="515">
                  <c:v>3.3056999999999999</c:v>
                </c:pt>
                <c:pt idx="516">
                  <c:v>3.3111799999999998</c:v>
                </c:pt>
                <c:pt idx="517">
                  <c:v>3.3168000000000002</c:v>
                </c:pt>
                <c:pt idx="518">
                  <c:v>3.3222999999999998</c:v>
                </c:pt>
                <c:pt idx="519">
                  <c:v>3.3274400000000002</c:v>
                </c:pt>
                <c:pt idx="520">
                  <c:v>3.3323800000000001</c:v>
                </c:pt>
                <c:pt idx="521">
                  <c:v>3.3371599999999999</c:v>
                </c:pt>
                <c:pt idx="522">
                  <c:v>3.3415000000000008</c:v>
                </c:pt>
                <c:pt idx="523">
                  <c:v>3.3453600000000008</c:v>
                </c:pt>
                <c:pt idx="524">
                  <c:v>3.3490200000000003</c:v>
                </c:pt>
                <c:pt idx="525">
                  <c:v>3.3529000000000009</c:v>
                </c:pt>
                <c:pt idx="526">
                  <c:v>3.3563000000000005</c:v>
                </c:pt>
                <c:pt idx="527">
                  <c:v>3.3594400000000006</c:v>
                </c:pt>
                <c:pt idx="528">
                  <c:v>3.3628000000000009</c:v>
                </c:pt>
                <c:pt idx="529">
                  <c:v>3.366540000000001</c:v>
                </c:pt>
                <c:pt idx="530">
                  <c:v>3.3694400000000013</c:v>
                </c:pt>
                <c:pt idx="531">
                  <c:v>3.371360000000001</c:v>
                </c:pt>
                <c:pt idx="532">
                  <c:v>3.3731000000000004</c:v>
                </c:pt>
                <c:pt idx="533">
                  <c:v>3.3754800000000014</c:v>
                </c:pt>
                <c:pt idx="534">
                  <c:v>3.3774000000000011</c:v>
                </c:pt>
                <c:pt idx="535">
                  <c:v>3.3791000000000015</c:v>
                </c:pt>
                <c:pt idx="536">
                  <c:v>3.3804800000000013</c:v>
                </c:pt>
                <c:pt idx="537">
                  <c:v>3.3816400000000004</c:v>
                </c:pt>
                <c:pt idx="538">
                  <c:v>3.3826600000000013</c:v>
                </c:pt>
                <c:pt idx="539">
                  <c:v>3.3832600000000008</c:v>
                </c:pt>
                <c:pt idx="540">
                  <c:v>3.38402</c:v>
                </c:pt>
                <c:pt idx="541">
                  <c:v>3.3845599999999996</c:v>
                </c:pt>
                <c:pt idx="542">
                  <c:v>3.3846799999999995</c:v>
                </c:pt>
                <c:pt idx="543">
                  <c:v>3.3845200000000006</c:v>
                </c:pt>
                <c:pt idx="544">
                  <c:v>3.3842199999999996</c:v>
                </c:pt>
                <c:pt idx="545">
                  <c:v>3.3832200000000006</c:v>
                </c:pt>
                <c:pt idx="546">
                  <c:v>3.3823199999999995</c:v>
                </c:pt>
                <c:pt idx="547">
                  <c:v>3.3815399999999998</c:v>
                </c:pt>
                <c:pt idx="548">
                  <c:v>3.3806599999999998</c:v>
                </c:pt>
                <c:pt idx="549">
                  <c:v>3.3796599999999994</c:v>
                </c:pt>
                <c:pt idx="550">
                  <c:v>3.3789599999999997</c:v>
                </c:pt>
                <c:pt idx="551">
                  <c:v>3.3781199999999996</c:v>
                </c:pt>
                <c:pt idx="552">
                  <c:v>3.3771</c:v>
                </c:pt>
                <c:pt idx="553">
                  <c:v>3.3763200000000002</c:v>
                </c:pt>
                <c:pt idx="554">
                  <c:v>3.3756199999999996</c:v>
                </c:pt>
                <c:pt idx="555">
                  <c:v>3.3746399999999999</c:v>
                </c:pt>
                <c:pt idx="556">
                  <c:v>3.3737800000000004</c:v>
                </c:pt>
                <c:pt idx="557">
                  <c:v>3.3726800000000003</c:v>
                </c:pt>
                <c:pt idx="558">
                  <c:v>3.3712000000000004</c:v>
                </c:pt>
                <c:pt idx="559">
                  <c:v>3.3693000000000008</c:v>
                </c:pt>
                <c:pt idx="560">
                  <c:v>3.3674800000000005</c:v>
                </c:pt>
                <c:pt idx="561">
                  <c:v>3.3653800000000005</c:v>
                </c:pt>
                <c:pt idx="562">
                  <c:v>3.3633600000000015</c:v>
                </c:pt>
                <c:pt idx="563">
                  <c:v>3.3617600000000012</c:v>
                </c:pt>
                <c:pt idx="564">
                  <c:v>3.3603800000000006</c:v>
                </c:pt>
                <c:pt idx="565">
                  <c:v>3.3590400000000011</c:v>
                </c:pt>
                <c:pt idx="566">
                  <c:v>3.3574200000000012</c:v>
                </c:pt>
                <c:pt idx="567">
                  <c:v>3.3557200000000011</c:v>
                </c:pt>
                <c:pt idx="568">
                  <c:v>3.3540400000000012</c:v>
                </c:pt>
                <c:pt idx="569">
                  <c:v>3.3524000000000012</c:v>
                </c:pt>
                <c:pt idx="570">
                  <c:v>3.350880000000001</c:v>
                </c:pt>
                <c:pt idx="571">
                  <c:v>3.3494400000000009</c:v>
                </c:pt>
                <c:pt idx="572">
                  <c:v>3.3485800000000006</c:v>
                </c:pt>
                <c:pt idx="573">
                  <c:v>3.3482600000000002</c:v>
                </c:pt>
                <c:pt idx="574">
                  <c:v>3.3483000000000001</c:v>
                </c:pt>
                <c:pt idx="575">
                  <c:v>3.3476600000000003</c:v>
                </c:pt>
                <c:pt idx="576">
                  <c:v>3.3471999999999995</c:v>
                </c:pt>
                <c:pt idx="577">
                  <c:v>3.3467999999999996</c:v>
                </c:pt>
                <c:pt idx="578">
                  <c:v>3.3462199999999998</c:v>
                </c:pt>
                <c:pt idx="579">
                  <c:v>3.3451600000000004</c:v>
                </c:pt>
                <c:pt idx="580">
                  <c:v>3.34402</c:v>
                </c:pt>
                <c:pt idx="581">
                  <c:v>3.3430599999999995</c:v>
                </c:pt>
                <c:pt idx="582">
                  <c:v>3.3422799999999997</c:v>
                </c:pt>
                <c:pt idx="583">
                  <c:v>3.3418000000000001</c:v>
                </c:pt>
                <c:pt idx="584">
                  <c:v>3.3417199999999996</c:v>
                </c:pt>
                <c:pt idx="585">
                  <c:v>3.3418999999999994</c:v>
                </c:pt>
                <c:pt idx="586">
                  <c:v>3.3421399999999992</c:v>
                </c:pt>
                <c:pt idx="587">
                  <c:v>3.3423199999999991</c:v>
                </c:pt>
                <c:pt idx="588">
                  <c:v>3.3421799999999995</c:v>
                </c:pt>
                <c:pt idx="589">
                  <c:v>3.3418399999999995</c:v>
                </c:pt>
                <c:pt idx="590">
                  <c:v>3.3411799999999996</c:v>
                </c:pt>
                <c:pt idx="591">
                  <c:v>3.3404999999999996</c:v>
                </c:pt>
                <c:pt idx="592">
                  <c:v>3.3399399999999999</c:v>
                </c:pt>
                <c:pt idx="593">
                  <c:v>3.3394600000000003</c:v>
                </c:pt>
                <c:pt idx="594">
                  <c:v>3.339</c:v>
                </c:pt>
                <c:pt idx="595">
                  <c:v>3.3388599999999995</c:v>
                </c:pt>
                <c:pt idx="596">
                  <c:v>3.3387399999999996</c:v>
                </c:pt>
                <c:pt idx="597">
                  <c:v>3.3385400000000001</c:v>
                </c:pt>
                <c:pt idx="598">
                  <c:v>3.3384599999999995</c:v>
                </c:pt>
                <c:pt idx="599">
                  <c:v>3.3384399999999999</c:v>
                </c:pt>
                <c:pt idx="600">
                  <c:v>3.3382199999999993</c:v>
                </c:pt>
                <c:pt idx="601">
                  <c:v>3.3379999999999996</c:v>
                </c:pt>
                <c:pt idx="602">
                  <c:v>3.3376599999999992</c:v>
                </c:pt>
                <c:pt idx="603">
                  <c:v>3.3371799999999996</c:v>
                </c:pt>
                <c:pt idx="604">
                  <c:v>3.3367599999999986</c:v>
                </c:pt>
                <c:pt idx="605">
                  <c:v>3.3365799999999992</c:v>
                </c:pt>
                <c:pt idx="606">
                  <c:v>3.3360999999999992</c:v>
                </c:pt>
                <c:pt idx="607">
                  <c:v>3.3357599999999996</c:v>
                </c:pt>
                <c:pt idx="608">
                  <c:v>3.3355599999999996</c:v>
                </c:pt>
                <c:pt idx="609">
                  <c:v>3.3355599999999992</c:v>
                </c:pt>
                <c:pt idx="610">
                  <c:v>3.3353399999999995</c:v>
                </c:pt>
                <c:pt idx="611">
                  <c:v>3.3348999999999989</c:v>
                </c:pt>
                <c:pt idx="612">
                  <c:v>3.3343599999999998</c:v>
                </c:pt>
                <c:pt idx="613">
                  <c:v>3.3339199999999996</c:v>
                </c:pt>
                <c:pt idx="614">
                  <c:v>3.3337599999999994</c:v>
                </c:pt>
                <c:pt idx="615">
                  <c:v>3.3335399999999997</c:v>
                </c:pt>
                <c:pt idx="616">
                  <c:v>3.3335400000000006</c:v>
                </c:pt>
                <c:pt idx="617">
                  <c:v>3.3334600000000005</c:v>
                </c:pt>
                <c:pt idx="618">
                  <c:v>3.3335000000000008</c:v>
                </c:pt>
                <c:pt idx="619">
                  <c:v>3.3336600000000005</c:v>
                </c:pt>
                <c:pt idx="620">
                  <c:v>3.3337400000000001</c:v>
                </c:pt>
                <c:pt idx="621">
                  <c:v>3.3338599999999996</c:v>
                </c:pt>
                <c:pt idx="622">
                  <c:v>3.3339599999999994</c:v>
                </c:pt>
                <c:pt idx="623">
                  <c:v>3.3339599999999994</c:v>
                </c:pt>
                <c:pt idx="624">
                  <c:v>3.3338999999999999</c:v>
                </c:pt>
                <c:pt idx="625">
                  <c:v>3.3339999999999996</c:v>
                </c:pt>
                <c:pt idx="626">
                  <c:v>3.3344199999999997</c:v>
                </c:pt>
                <c:pt idx="627">
                  <c:v>3.3349599999999997</c:v>
                </c:pt>
                <c:pt idx="628">
                  <c:v>3.3355999999999995</c:v>
                </c:pt>
                <c:pt idx="629">
                  <c:v>3.3365799999999992</c:v>
                </c:pt>
                <c:pt idx="630">
                  <c:v>3.3372399999999982</c:v>
                </c:pt>
                <c:pt idx="631">
                  <c:v>3.3377199999999982</c:v>
                </c:pt>
                <c:pt idx="632">
                  <c:v>3.338159999999998</c:v>
                </c:pt>
                <c:pt idx="633">
                  <c:v>3.3386199999999979</c:v>
                </c:pt>
                <c:pt idx="634">
                  <c:v>3.3389599999999979</c:v>
                </c:pt>
                <c:pt idx="635">
                  <c:v>3.3394199999999983</c:v>
                </c:pt>
                <c:pt idx="636">
                  <c:v>3.3397999999999981</c:v>
                </c:pt>
                <c:pt idx="637">
                  <c:v>3.3402399999999983</c:v>
                </c:pt>
                <c:pt idx="638">
                  <c:v>3.3405399999999985</c:v>
                </c:pt>
                <c:pt idx="639">
                  <c:v>3.3410399999999987</c:v>
                </c:pt>
                <c:pt idx="640">
                  <c:v>3.3416599999999987</c:v>
                </c:pt>
                <c:pt idx="641">
                  <c:v>3.3423999999999991</c:v>
                </c:pt>
                <c:pt idx="642">
                  <c:v>3.3431599999999992</c:v>
                </c:pt>
                <c:pt idx="643">
                  <c:v>3.3438399999999988</c:v>
                </c:pt>
                <c:pt idx="644">
                  <c:v>3.3447799999999988</c:v>
                </c:pt>
                <c:pt idx="645">
                  <c:v>3.3457599999999998</c:v>
                </c:pt>
                <c:pt idx="646">
                  <c:v>3.3469399999999991</c:v>
                </c:pt>
                <c:pt idx="647">
                  <c:v>3.3480999999999996</c:v>
                </c:pt>
                <c:pt idx="648">
                  <c:v>3.3491799999999987</c:v>
                </c:pt>
                <c:pt idx="649">
                  <c:v>3.350639999999999</c:v>
                </c:pt>
                <c:pt idx="650">
                  <c:v>3.3522199999999986</c:v>
                </c:pt>
                <c:pt idx="651">
                  <c:v>3.3536799999999993</c:v>
                </c:pt>
                <c:pt idx="652">
                  <c:v>3.3551399999999991</c:v>
                </c:pt>
                <c:pt idx="653">
                  <c:v>3.3565399999999994</c:v>
                </c:pt>
                <c:pt idx="654">
                  <c:v>3.3581599999999994</c:v>
                </c:pt>
                <c:pt idx="655">
                  <c:v>3.3597799999999989</c:v>
                </c:pt>
                <c:pt idx="656">
                  <c:v>3.3616799999999989</c:v>
                </c:pt>
                <c:pt idx="657">
                  <c:v>3.3635399999999991</c:v>
                </c:pt>
                <c:pt idx="658">
                  <c:v>3.3654599999999988</c:v>
                </c:pt>
                <c:pt idx="659">
                  <c:v>3.3673399999999991</c:v>
                </c:pt>
                <c:pt idx="660">
                  <c:v>3.3693599999999999</c:v>
                </c:pt>
                <c:pt idx="661">
                  <c:v>3.3716599999999994</c:v>
                </c:pt>
                <c:pt idx="662">
                  <c:v>3.3741599999999989</c:v>
                </c:pt>
                <c:pt idx="663">
                  <c:v>3.3768399999999996</c:v>
                </c:pt>
                <c:pt idx="664">
                  <c:v>3.3797799999999993</c:v>
                </c:pt>
                <c:pt idx="665">
                  <c:v>3.3826399999999994</c:v>
                </c:pt>
                <c:pt idx="666">
                  <c:v>3.3854199999999999</c:v>
                </c:pt>
                <c:pt idx="667">
                  <c:v>3.3883199999999993</c:v>
                </c:pt>
                <c:pt idx="668">
                  <c:v>3.3911399999999992</c:v>
                </c:pt>
                <c:pt idx="669">
                  <c:v>3.3940199999999994</c:v>
                </c:pt>
                <c:pt idx="670">
                  <c:v>3.3967799999999992</c:v>
                </c:pt>
                <c:pt idx="671">
                  <c:v>3.3993799999999994</c:v>
                </c:pt>
                <c:pt idx="672">
                  <c:v>3.4018599999999992</c:v>
                </c:pt>
                <c:pt idx="673">
                  <c:v>3.40428</c:v>
                </c:pt>
                <c:pt idx="674">
                  <c:v>3.4065200000000004</c:v>
                </c:pt>
                <c:pt idx="675">
                  <c:v>3.4089200000000002</c:v>
                </c:pt>
                <c:pt idx="676">
                  <c:v>3.4113399999999996</c:v>
                </c:pt>
                <c:pt idx="677">
                  <c:v>3.4137799999999991</c:v>
                </c:pt>
                <c:pt idx="678">
                  <c:v>3.4159399999999995</c:v>
                </c:pt>
                <c:pt idx="679">
                  <c:v>3.4177399999999993</c:v>
                </c:pt>
                <c:pt idx="680">
                  <c:v>3.4198399999999998</c:v>
                </c:pt>
                <c:pt idx="681">
                  <c:v>3.4220600000000001</c:v>
                </c:pt>
                <c:pt idx="682">
                  <c:v>3.4241999999999995</c:v>
                </c:pt>
                <c:pt idx="683">
                  <c:v>3.4264799999999997</c:v>
                </c:pt>
                <c:pt idx="684">
                  <c:v>3.4287200000000002</c:v>
                </c:pt>
                <c:pt idx="685">
                  <c:v>3.4310200000000002</c:v>
                </c:pt>
                <c:pt idx="686">
                  <c:v>3.4334199999999999</c:v>
                </c:pt>
                <c:pt idx="687">
                  <c:v>3.4359000000000002</c:v>
                </c:pt>
                <c:pt idx="688">
                  <c:v>3.4386200000000002</c:v>
                </c:pt>
                <c:pt idx="689">
                  <c:v>3.4411200000000002</c:v>
                </c:pt>
                <c:pt idx="690">
                  <c:v>3.4435400000000005</c:v>
                </c:pt>
                <c:pt idx="691">
                  <c:v>3.44598</c:v>
                </c:pt>
                <c:pt idx="692">
                  <c:v>3.4483199999999998</c:v>
                </c:pt>
                <c:pt idx="693">
                  <c:v>3.4506000000000001</c:v>
                </c:pt>
                <c:pt idx="694">
                  <c:v>3.4526000000000003</c:v>
                </c:pt>
                <c:pt idx="695">
                  <c:v>3.4545400000000006</c:v>
                </c:pt>
                <c:pt idx="696">
                  <c:v>3.4560800000000005</c:v>
                </c:pt>
                <c:pt idx="697">
                  <c:v>3.4576000000000007</c:v>
                </c:pt>
                <c:pt idx="698">
                  <c:v>3.45906</c:v>
                </c:pt>
                <c:pt idx="699">
                  <c:v>3.4602000000000004</c:v>
                </c:pt>
                <c:pt idx="700">
                  <c:v>3.4614400000000005</c:v>
                </c:pt>
                <c:pt idx="701">
                  <c:v>3.4626800000000002</c:v>
                </c:pt>
                <c:pt idx="702">
                  <c:v>3.4639800000000003</c:v>
                </c:pt>
                <c:pt idx="703">
                  <c:v>3.4655800000000005</c:v>
                </c:pt>
                <c:pt idx="704">
                  <c:v>3.467140000000001</c:v>
                </c:pt>
                <c:pt idx="705">
                  <c:v>3.468760000000001</c:v>
                </c:pt>
                <c:pt idx="706">
                  <c:v>3.4703000000000008</c:v>
                </c:pt>
                <c:pt idx="707">
                  <c:v>3.4718200000000006</c:v>
                </c:pt>
                <c:pt idx="708">
                  <c:v>3.4732600000000007</c:v>
                </c:pt>
                <c:pt idx="709">
                  <c:v>3.474600000000001</c:v>
                </c:pt>
                <c:pt idx="710">
                  <c:v>3.475960000000001</c:v>
                </c:pt>
                <c:pt idx="711">
                  <c:v>3.4770200000000013</c:v>
                </c:pt>
                <c:pt idx="712">
                  <c:v>3.4778400000000005</c:v>
                </c:pt>
                <c:pt idx="713">
                  <c:v>3.47838</c:v>
                </c:pt>
                <c:pt idx="714">
                  <c:v>3.4786400000000004</c:v>
                </c:pt>
                <c:pt idx="715">
                  <c:v>3.479000000000001</c:v>
                </c:pt>
                <c:pt idx="716">
                  <c:v>3.4791800000000008</c:v>
                </c:pt>
                <c:pt idx="717">
                  <c:v>3.4792200000000002</c:v>
                </c:pt>
                <c:pt idx="718">
                  <c:v>3.4791399999999997</c:v>
                </c:pt>
                <c:pt idx="719">
                  <c:v>3.4790000000000005</c:v>
                </c:pt>
                <c:pt idx="720">
                  <c:v>3.4788800000000002</c:v>
                </c:pt>
                <c:pt idx="721">
                  <c:v>3.4790800000000006</c:v>
                </c:pt>
                <c:pt idx="722">
                  <c:v>3.4792600000000005</c:v>
                </c:pt>
                <c:pt idx="723">
                  <c:v>3.4797400000000005</c:v>
                </c:pt>
                <c:pt idx="724">
                  <c:v>3.4802600000000008</c:v>
                </c:pt>
                <c:pt idx="725">
                  <c:v>3.4807000000000006</c:v>
                </c:pt>
                <c:pt idx="726">
                  <c:v>3.4810000000000008</c:v>
                </c:pt>
                <c:pt idx="727">
                  <c:v>3.4813400000000003</c:v>
                </c:pt>
                <c:pt idx="728">
                  <c:v>3.4818600000000002</c:v>
                </c:pt>
                <c:pt idx="729">
                  <c:v>3.4824399999999995</c:v>
                </c:pt>
                <c:pt idx="730">
                  <c:v>3.4830400000000004</c:v>
                </c:pt>
                <c:pt idx="731">
                  <c:v>3.4838200000000001</c:v>
                </c:pt>
                <c:pt idx="732">
                  <c:v>3.4846599999999999</c:v>
                </c:pt>
                <c:pt idx="733">
                  <c:v>3.4854599999999998</c:v>
                </c:pt>
                <c:pt idx="734">
                  <c:v>3.4865399999999998</c:v>
                </c:pt>
                <c:pt idx="735">
                  <c:v>3.4872399999999999</c:v>
                </c:pt>
                <c:pt idx="736">
                  <c:v>3.4876200000000002</c:v>
                </c:pt>
                <c:pt idx="737">
                  <c:v>3.4880199999999997</c:v>
                </c:pt>
                <c:pt idx="738">
                  <c:v>3.4883799999999989</c:v>
                </c:pt>
                <c:pt idx="739">
                  <c:v>3.4887599999999992</c:v>
                </c:pt>
                <c:pt idx="740">
                  <c:v>3.4891599999999987</c:v>
                </c:pt>
                <c:pt idx="741">
                  <c:v>3.4894399999999997</c:v>
                </c:pt>
                <c:pt idx="742">
                  <c:v>3.4894999999999992</c:v>
                </c:pt>
                <c:pt idx="743">
                  <c:v>3.489479999999999</c:v>
                </c:pt>
                <c:pt idx="744">
                  <c:v>3.4896199999999995</c:v>
                </c:pt>
                <c:pt idx="745">
                  <c:v>3.4898599999999993</c:v>
                </c:pt>
                <c:pt idx="746">
                  <c:v>3.4903799999999996</c:v>
                </c:pt>
                <c:pt idx="747">
                  <c:v>3.4908799999999998</c:v>
                </c:pt>
                <c:pt idx="748">
                  <c:v>3.4914399999999999</c:v>
                </c:pt>
                <c:pt idx="749">
                  <c:v>3.4918599999999991</c:v>
                </c:pt>
                <c:pt idx="750">
                  <c:v>3.4921999999999991</c:v>
                </c:pt>
                <c:pt idx="751">
                  <c:v>3.4923599999999997</c:v>
                </c:pt>
                <c:pt idx="752">
                  <c:v>3.4925799999999985</c:v>
                </c:pt>
                <c:pt idx="753">
                  <c:v>3.4928599999999985</c:v>
                </c:pt>
                <c:pt idx="754">
                  <c:v>3.4926199999999987</c:v>
                </c:pt>
                <c:pt idx="755">
                  <c:v>3.492319999999999</c:v>
                </c:pt>
                <c:pt idx="756">
                  <c:v>3.4918800000000001</c:v>
                </c:pt>
                <c:pt idx="757">
                  <c:v>3.4916199999999997</c:v>
                </c:pt>
                <c:pt idx="758">
                  <c:v>3.4912599999999996</c:v>
                </c:pt>
                <c:pt idx="759">
                  <c:v>3.4907199999999996</c:v>
                </c:pt>
                <c:pt idx="760">
                  <c:v>3.4899199999999997</c:v>
                </c:pt>
                <c:pt idx="761">
                  <c:v>3.4891199999999993</c:v>
                </c:pt>
                <c:pt idx="762">
                  <c:v>3.4884399999999993</c:v>
                </c:pt>
                <c:pt idx="763">
                  <c:v>3.4876999999999994</c:v>
                </c:pt>
                <c:pt idx="764">
                  <c:v>3.4867399999999997</c:v>
                </c:pt>
                <c:pt idx="765">
                  <c:v>3.4860199999999999</c:v>
                </c:pt>
                <c:pt idx="766">
                  <c:v>3.4853200000000002</c:v>
                </c:pt>
                <c:pt idx="767">
                  <c:v>3.4848200000000005</c:v>
                </c:pt>
                <c:pt idx="768">
                  <c:v>3.4846200000000005</c:v>
                </c:pt>
                <c:pt idx="769">
                  <c:v>3.4845400000000009</c:v>
                </c:pt>
                <c:pt idx="770">
                  <c:v>3.4844600000000008</c:v>
                </c:pt>
                <c:pt idx="771">
                  <c:v>3.4844000000000004</c:v>
                </c:pt>
                <c:pt idx="772">
                  <c:v>3.4843800000000003</c:v>
                </c:pt>
                <c:pt idx="773">
                  <c:v>3.48394</c:v>
                </c:pt>
                <c:pt idx="774">
                  <c:v>3.4831800000000004</c:v>
                </c:pt>
                <c:pt idx="775">
                  <c:v>3.4817800000000001</c:v>
                </c:pt>
                <c:pt idx="776">
                  <c:v>3.4802200000000001</c:v>
                </c:pt>
                <c:pt idx="777">
                  <c:v>3.47838</c:v>
                </c:pt>
                <c:pt idx="778">
                  <c:v>3.4766000000000004</c:v>
                </c:pt>
                <c:pt idx="779">
                  <c:v>3.47478</c:v>
                </c:pt>
                <c:pt idx="780">
                  <c:v>3.4726799999999995</c:v>
                </c:pt>
                <c:pt idx="781">
                  <c:v>3.4705399999999993</c:v>
                </c:pt>
                <c:pt idx="782">
                  <c:v>3.468739999999999</c:v>
                </c:pt>
                <c:pt idx="783">
                  <c:v>3.4669199999999996</c:v>
                </c:pt>
                <c:pt idx="784">
                  <c:v>3.4647399999999995</c:v>
                </c:pt>
                <c:pt idx="785">
                  <c:v>3.4627799999999991</c:v>
                </c:pt>
                <c:pt idx="786">
                  <c:v>3.4613399999999994</c:v>
                </c:pt>
                <c:pt idx="787">
                  <c:v>3.4597799999999994</c:v>
                </c:pt>
                <c:pt idx="788">
                  <c:v>3.4585199999999996</c:v>
                </c:pt>
                <c:pt idx="789">
                  <c:v>3.4574399999999996</c:v>
                </c:pt>
                <c:pt idx="790">
                  <c:v>3.4566399999999997</c:v>
                </c:pt>
                <c:pt idx="791">
                  <c:v>3.4563000000000006</c:v>
                </c:pt>
                <c:pt idx="792">
                  <c:v>3.4564999999999997</c:v>
                </c:pt>
                <c:pt idx="793">
                  <c:v>3.4569200000000002</c:v>
                </c:pt>
                <c:pt idx="794">
                  <c:v>3.4566200000000005</c:v>
                </c:pt>
                <c:pt idx="795">
                  <c:v>3.4562200000000005</c:v>
                </c:pt>
                <c:pt idx="796">
                  <c:v>3.4559000000000002</c:v>
                </c:pt>
                <c:pt idx="797">
                  <c:v>3.4556600000000008</c:v>
                </c:pt>
                <c:pt idx="798">
                  <c:v>3.4552400000000008</c:v>
                </c:pt>
                <c:pt idx="799">
                  <c:v>3.454940000000001</c:v>
                </c:pt>
                <c:pt idx="800">
                  <c:v>3.454600000000001</c:v>
                </c:pt>
                <c:pt idx="801">
                  <c:v>3.4547800000000009</c:v>
                </c:pt>
                <c:pt idx="802">
                  <c:v>3.455420000000001</c:v>
                </c:pt>
                <c:pt idx="803">
                  <c:v>3.4552800000000015</c:v>
                </c:pt>
                <c:pt idx="804">
                  <c:v>3.4556600000000013</c:v>
                </c:pt>
                <c:pt idx="805">
                  <c:v>3.4558600000000017</c:v>
                </c:pt>
                <c:pt idx="806">
                  <c:v>3.455680000000001</c:v>
                </c:pt>
                <c:pt idx="807">
                  <c:v>3.4555000000000011</c:v>
                </c:pt>
                <c:pt idx="808">
                  <c:v>3.4555200000000008</c:v>
                </c:pt>
                <c:pt idx="809">
                  <c:v>3.4557600000000006</c:v>
                </c:pt>
                <c:pt idx="810">
                  <c:v>3.4561200000000003</c:v>
                </c:pt>
                <c:pt idx="811">
                  <c:v>3.4566000000000003</c:v>
                </c:pt>
                <c:pt idx="812">
                  <c:v>3.4570399999999997</c:v>
                </c:pt>
                <c:pt idx="813">
                  <c:v>3.4578599999999993</c:v>
                </c:pt>
                <c:pt idx="814">
                  <c:v>3.4587999999999988</c:v>
                </c:pt>
                <c:pt idx="815">
                  <c:v>3.4596799999999992</c:v>
                </c:pt>
                <c:pt idx="816">
                  <c:v>3.4605799999999989</c:v>
                </c:pt>
                <c:pt idx="817">
                  <c:v>3.4612599999999984</c:v>
                </c:pt>
                <c:pt idx="818">
                  <c:v>3.4616399999999987</c:v>
                </c:pt>
                <c:pt idx="819">
                  <c:v>3.4618999999999986</c:v>
                </c:pt>
                <c:pt idx="820">
                  <c:v>3.4624599999999992</c:v>
                </c:pt>
                <c:pt idx="821">
                  <c:v>3.4628399999999995</c:v>
                </c:pt>
                <c:pt idx="822">
                  <c:v>3.4632799999999992</c:v>
                </c:pt>
                <c:pt idx="823">
                  <c:v>3.4640799999999996</c:v>
                </c:pt>
                <c:pt idx="824">
                  <c:v>3.4651599999999996</c:v>
                </c:pt>
                <c:pt idx="825">
                  <c:v>3.4670000000000001</c:v>
                </c:pt>
                <c:pt idx="826">
                  <c:v>3.4687999999999999</c:v>
                </c:pt>
                <c:pt idx="827">
                  <c:v>3.4706599999999996</c:v>
                </c:pt>
                <c:pt idx="828">
                  <c:v>3.4724599999999999</c:v>
                </c:pt>
                <c:pt idx="829">
                  <c:v>3.4742799999999994</c:v>
                </c:pt>
                <c:pt idx="830">
                  <c:v>3.4763000000000002</c:v>
                </c:pt>
                <c:pt idx="831">
                  <c:v>3.4782799999999998</c:v>
                </c:pt>
                <c:pt idx="832">
                  <c:v>3.4801199999999994</c:v>
                </c:pt>
                <c:pt idx="833">
                  <c:v>3.4818799999999994</c:v>
                </c:pt>
                <c:pt idx="834">
                  <c:v>3.4838799999999992</c:v>
                </c:pt>
                <c:pt idx="835">
                  <c:v>3.4856799999999999</c:v>
                </c:pt>
                <c:pt idx="836">
                  <c:v>3.4872199999999993</c:v>
                </c:pt>
                <c:pt idx="837">
                  <c:v>3.4890199999999991</c:v>
                </c:pt>
                <c:pt idx="838">
                  <c:v>3.4902999999999995</c:v>
                </c:pt>
                <c:pt idx="839">
                  <c:v>3.4915799999999995</c:v>
                </c:pt>
                <c:pt idx="840">
                  <c:v>3.49234</c:v>
                </c:pt>
                <c:pt idx="841">
                  <c:v>3.4924199999999996</c:v>
                </c:pt>
                <c:pt idx="842">
                  <c:v>3.4921400000000005</c:v>
                </c:pt>
                <c:pt idx="843">
                  <c:v>3.4918000000000013</c:v>
                </c:pt>
                <c:pt idx="844">
                  <c:v>3.4920600000000008</c:v>
                </c:pt>
                <c:pt idx="845">
                  <c:v>3.492220000000001</c:v>
                </c:pt>
                <c:pt idx="846">
                  <c:v>3.4922000000000009</c:v>
                </c:pt>
                <c:pt idx="847">
                  <c:v>3.4920600000000008</c:v>
                </c:pt>
                <c:pt idx="848">
                  <c:v>3.4921800000000007</c:v>
                </c:pt>
                <c:pt idx="849">
                  <c:v>3.4923400000000004</c:v>
                </c:pt>
                <c:pt idx="850">
                  <c:v>3.492420000000001</c:v>
                </c:pt>
                <c:pt idx="851">
                  <c:v>3.4922200000000005</c:v>
                </c:pt>
                <c:pt idx="852">
                  <c:v>3.4915800000000004</c:v>
                </c:pt>
                <c:pt idx="853">
                  <c:v>3.4915600000000007</c:v>
                </c:pt>
                <c:pt idx="854">
                  <c:v>3.491480000000001</c:v>
                </c:pt>
                <c:pt idx="855">
                  <c:v>3.4916200000000002</c:v>
                </c:pt>
                <c:pt idx="856">
                  <c:v>3.4922199999999997</c:v>
                </c:pt>
                <c:pt idx="857">
                  <c:v>3.4927199999999998</c:v>
                </c:pt>
                <c:pt idx="858">
                  <c:v>3.4931799999999997</c:v>
                </c:pt>
                <c:pt idx="859">
                  <c:v>3.4936599999999998</c:v>
                </c:pt>
                <c:pt idx="860">
                  <c:v>3.4941399999999998</c:v>
                </c:pt>
                <c:pt idx="861">
                  <c:v>3.4946199999999998</c:v>
                </c:pt>
                <c:pt idx="862">
                  <c:v>3.4950799999999993</c:v>
                </c:pt>
                <c:pt idx="863">
                  <c:v>3.4951799999999995</c:v>
                </c:pt>
                <c:pt idx="864">
                  <c:v>3.4953000000000003</c:v>
                </c:pt>
                <c:pt idx="865">
                  <c:v>3.4953000000000003</c:v>
                </c:pt>
                <c:pt idx="866">
                  <c:v>3.4953600000000007</c:v>
                </c:pt>
                <c:pt idx="867">
                  <c:v>3.4954600000000005</c:v>
                </c:pt>
                <c:pt idx="868">
                  <c:v>3.4955600000000002</c:v>
                </c:pt>
                <c:pt idx="869">
                  <c:v>3.4956200000000002</c:v>
                </c:pt>
                <c:pt idx="870">
                  <c:v>3.4954799999999993</c:v>
                </c:pt>
                <c:pt idx="871">
                  <c:v>3.4954000000000001</c:v>
                </c:pt>
                <c:pt idx="872">
                  <c:v>3.4952200000000007</c:v>
                </c:pt>
                <c:pt idx="873">
                  <c:v>3.4947600000000008</c:v>
                </c:pt>
                <c:pt idx="874">
                  <c:v>3.4942200000000008</c:v>
                </c:pt>
                <c:pt idx="875">
                  <c:v>3.4936000000000007</c:v>
                </c:pt>
                <c:pt idx="876">
                  <c:v>3.4931800000000006</c:v>
                </c:pt>
                <c:pt idx="877">
                  <c:v>3.4928599999999999</c:v>
                </c:pt>
                <c:pt idx="878">
                  <c:v>3.4924600000000003</c:v>
                </c:pt>
                <c:pt idx="879">
                  <c:v>3.4919799999999999</c:v>
                </c:pt>
                <c:pt idx="880">
                  <c:v>3.4914599999999996</c:v>
                </c:pt>
                <c:pt idx="881">
                  <c:v>3.4909799999999995</c:v>
                </c:pt>
                <c:pt idx="882">
                  <c:v>3.4903199999999996</c:v>
                </c:pt>
                <c:pt idx="883">
                  <c:v>3.4895799999999997</c:v>
                </c:pt>
                <c:pt idx="884">
                  <c:v>3.4887199999999994</c:v>
                </c:pt>
                <c:pt idx="885">
                  <c:v>3.4880999999999989</c:v>
                </c:pt>
                <c:pt idx="886">
                  <c:v>3.4874999999999994</c:v>
                </c:pt>
                <c:pt idx="887">
                  <c:v>3.4867199999999992</c:v>
                </c:pt>
                <c:pt idx="888">
                  <c:v>3.4861799999999992</c:v>
                </c:pt>
                <c:pt idx="889">
                  <c:v>3.4854199999999991</c:v>
                </c:pt>
                <c:pt idx="890">
                  <c:v>3.4849399999999999</c:v>
                </c:pt>
                <c:pt idx="891">
                  <c:v>3.4847199999999998</c:v>
                </c:pt>
                <c:pt idx="892">
                  <c:v>3.4846400000000002</c:v>
                </c:pt>
                <c:pt idx="893">
                  <c:v>3.4845399999999995</c:v>
                </c:pt>
                <c:pt idx="894">
                  <c:v>3.4843200000000003</c:v>
                </c:pt>
                <c:pt idx="895">
                  <c:v>3.4841600000000001</c:v>
                </c:pt>
                <c:pt idx="896">
                  <c:v>3.4838400000000003</c:v>
                </c:pt>
                <c:pt idx="897">
                  <c:v>3.4836400000000003</c:v>
                </c:pt>
                <c:pt idx="898">
                  <c:v>3.4835600000000007</c:v>
                </c:pt>
                <c:pt idx="899">
                  <c:v>3.4833600000000002</c:v>
                </c:pt>
                <c:pt idx="900">
                  <c:v>3.4832400000000008</c:v>
                </c:pt>
                <c:pt idx="901">
                  <c:v>3.483200000000001</c:v>
                </c:pt>
                <c:pt idx="902">
                  <c:v>3.4831400000000015</c:v>
                </c:pt>
                <c:pt idx="903">
                  <c:v>3.4829800000000013</c:v>
                </c:pt>
                <c:pt idx="904">
                  <c:v>3.4827600000000012</c:v>
                </c:pt>
                <c:pt idx="905">
                  <c:v>3.4824600000000014</c:v>
                </c:pt>
                <c:pt idx="906">
                  <c:v>3.4820800000000016</c:v>
                </c:pt>
                <c:pt idx="907">
                  <c:v>3.4816200000000013</c:v>
                </c:pt>
                <c:pt idx="908">
                  <c:v>3.4811000000000014</c:v>
                </c:pt>
                <c:pt idx="909">
                  <c:v>3.4806200000000005</c:v>
                </c:pt>
                <c:pt idx="910">
                  <c:v>3.4802000000000004</c:v>
                </c:pt>
                <c:pt idx="911">
                  <c:v>3.4798000000000009</c:v>
                </c:pt>
                <c:pt idx="912">
                  <c:v>3.4794600000000004</c:v>
                </c:pt>
                <c:pt idx="913">
                  <c:v>3.4792600000000005</c:v>
                </c:pt>
                <c:pt idx="914">
                  <c:v>3.47906</c:v>
                </c:pt>
                <c:pt idx="915">
                  <c:v>3.47878</c:v>
                </c:pt>
                <c:pt idx="916">
                  <c:v>3.4785200000000005</c:v>
                </c:pt>
                <c:pt idx="917">
                  <c:v>3.4783200000000005</c:v>
                </c:pt>
                <c:pt idx="918">
                  <c:v>3.4786400000000004</c:v>
                </c:pt>
                <c:pt idx="919">
                  <c:v>3.4790000000000005</c:v>
                </c:pt>
                <c:pt idx="920">
                  <c:v>3.4796400000000007</c:v>
                </c:pt>
                <c:pt idx="921">
                  <c:v>3.4797799999999999</c:v>
                </c:pt>
                <c:pt idx="922">
                  <c:v>3.4799599999999997</c:v>
                </c:pt>
                <c:pt idx="923">
                  <c:v>3.4801599999999997</c:v>
                </c:pt>
                <c:pt idx="924">
                  <c:v>3.4803999999999991</c:v>
                </c:pt>
                <c:pt idx="925">
                  <c:v>3.4807199999999989</c:v>
                </c:pt>
                <c:pt idx="926">
                  <c:v>3.4814599999999989</c:v>
                </c:pt>
                <c:pt idx="927">
                  <c:v>3.4819999999999989</c:v>
                </c:pt>
                <c:pt idx="928">
                  <c:v>3.4822399999999987</c:v>
                </c:pt>
                <c:pt idx="929">
                  <c:v>3.4824599999999988</c:v>
                </c:pt>
                <c:pt idx="930">
                  <c:v>3.4828599999999996</c:v>
                </c:pt>
                <c:pt idx="931">
                  <c:v>3.4833599999999993</c:v>
                </c:pt>
                <c:pt idx="932">
                  <c:v>3.4838400000000003</c:v>
                </c:pt>
                <c:pt idx="933">
                  <c:v>3.4843400000000004</c:v>
                </c:pt>
                <c:pt idx="934">
                  <c:v>3.4848399999999997</c:v>
                </c:pt>
                <c:pt idx="935">
                  <c:v>3.4852600000000002</c:v>
                </c:pt>
                <c:pt idx="936">
                  <c:v>3.4855200000000002</c:v>
                </c:pt>
                <c:pt idx="937">
                  <c:v>3.4856400000000001</c:v>
                </c:pt>
                <c:pt idx="938">
                  <c:v>3.4857</c:v>
                </c:pt>
                <c:pt idx="939">
                  <c:v>3.4859600000000004</c:v>
                </c:pt>
                <c:pt idx="940">
                  <c:v>3.4862600000000001</c:v>
                </c:pt>
                <c:pt idx="941">
                  <c:v>3.4864600000000001</c:v>
                </c:pt>
                <c:pt idx="942">
                  <c:v>3.4866400000000004</c:v>
                </c:pt>
                <c:pt idx="943">
                  <c:v>3.4871000000000003</c:v>
                </c:pt>
                <c:pt idx="944">
                  <c:v>3.4877200000000004</c:v>
                </c:pt>
                <c:pt idx="945">
                  <c:v>3.4883600000000001</c:v>
                </c:pt>
                <c:pt idx="946">
                  <c:v>3.4891199999999998</c:v>
                </c:pt>
                <c:pt idx="947">
                  <c:v>3.4899999999999993</c:v>
                </c:pt>
                <c:pt idx="948">
                  <c:v>3.4908799999999989</c:v>
                </c:pt>
                <c:pt idx="949">
                  <c:v>3.4916599999999987</c:v>
                </c:pt>
                <c:pt idx="950">
                  <c:v>3.4924399999999984</c:v>
                </c:pt>
                <c:pt idx="951">
                  <c:v>3.492999999999999</c:v>
                </c:pt>
                <c:pt idx="952">
                  <c:v>3.4935999999999989</c:v>
                </c:pt>
                <c:pt idx="953">
                  <c:v>3.4943999999999988</c:v>
                </c:pt>
                <c:pt idx="954">
                  <c:v>3.4953599999999989</c:v>
                </c:pt>
                <c:pt idx="955">
                  <c:v>3.4963599999999984</c:v>
                </c:pt>
                <c:pt idx="956">
                  <c:v>3.4976199999999991</c:v>
                </c:pt>
                <c:pt idx="957">
                  <c:v>3.4987399999999993</c:v>
                </c:pt>
                <c:pt idx="958">
                  <c:v>3.4999999999999987</c:v>
                </c:pt>
                <c:pt idx="959">
                  <c:v>3.501199999999999</c:v>
                </c:pt>
                <c:pt idx="960">
                  <c:v>3.5023399999999993</c:v>
                </c:pt>
                <c:pt idx="961">
                  <c:v>3.50352</c:v>
                </c:pt>
                <c:pt idx="962">
                  <c:v>3.50474</c:v>
                </c:pt>
                <c:pt idx="963">
                  <c:v>3.5062000000000006</c:v>
                </c:pt>
                <c:pt idx="964">
                  <c:v>3.5076200000000002</c:v>
                </c:pt>
                <c:pt idx="965">
                  <c:v>3.5089600000000001</c:v>
                </c:pt>
                <c:pt idx="966">
                  <c:v>3.5101000000000004</c:v>
                </c:pt>
                <c:pt idx="967">
                  <c:v>3.5112000000000001</c:v>
                </c:pt>
                <c:pt idx="968">
                  <c:v>3.5117799999999999</c:v>
                </c:pt>
                <c:pt idx="969">
                  <c:v>3.5124599999999999</c:v>
                </c:pt>
                <c:pt idx="970">
                  <c:v>3.5128400000000006</c:v>
                </c:pt>
                <c:pt idx="971">
                  <c:v>3.5136400000000005</c:v>
                </c:pt>
                <c:pt idx="972">
                  <c:v>3.5143600000000004</c:v>
                </c:pt>
                <c:pt idx="973">
                  <c:v>3.5150600000000001</c:v>
                </c:pt>
                <c:pt idx="974">
                  <c:v>3.5157400000000001</c:v>
                </c:pt>
                <c:pt idx="975">
                  <c:v>3.5163600000000002</c:v>
                </c:pt>
                <c:pt idx="976">
                  <c:v>3.5164799999999996</c:v>
                </c:pt>
                <c:pt idx="977">
                  <c:v>3.5167799999999998</c:v>
                </c:pt>
                <c:pt idx="978">
                  <c:v>3.5173600000000005</c:v>
                </c:pt>
                <c:pt idx="979">
                  <c:v>3.5180600000000011</c:v>
                </c:pt>
                <c:pt idx="980">
                  <c:v>3.5186200000000007</c:v>
                </c:pt>
                <c:pt idx="981">
                  <c:v>3.5189600000000008</c:v>
                </c:pt>
                <c:pt idx="982">
                  <c:v>3.5190000000000001</c:v>
                </c:pt>
                <c:pt idx="983">
                  <c:v>3.5191000000000003</c:v>
                </c:pt>
                <c:pt idx="984">
                  <c:v>3.5192000000000001</c:v>
                </c:pt>
                <c:pt idx="985">
                  <c:v>3.5194400000000003</c:v>
                </c:pt>
                <c:pt idx="986">
                  <c:v>3.5198200000000002</c:v>
                </c:pt>
                <c:pt idx="987">
                  <c:v>3.5202999999999998</c:v>
                </c:pt>
                <c:pt idx="988">
                  <c:v>3.5208599999999994</c:v>
                </c:pt>
                <c:pt idx="989">
                  <c:v>3.5213599999999992</c:v>
                </c:pt>
                <c:pt idx="990">
                  <c:v>3.5220599999999989</c:v>
                </c:pt>
                <c:pt idx="991">
                  <c:v>3.5228799999999989</c:v>
                </c:pt>
                <c:pt idx="992">
                  <c:v>3.5235199999999987</c:v>
                </c:pt>
                <c:pt idx="993">
                  <c:v>3.5238799999999979</c:v>
                </c:pt>
                <c:pt idx="994">
                  <c:v>3.5241399999999983</c:v>
                </c:pt>
                <c:pt idx="995">
                  <c:v>3.5243599999999988</c:v>
                </c:pt>
                <c:pt idx="996">
                  <c:v>3.5245599999999984</c:v>
                </c:pt>
                <c:pt idx="997">
                  <c:v>3.5246199999999988</c:v>
                </c:pt>
                <c:pt idx="998">
                  <c:v>3.5245199999999981</c:v>
                </c:pt>
                <c:pt idx="999">
                  <c:v>3.5245799999999985</c:v>
                </c:pt>
                <c:pt idx="1000">
                  <c:v>3.524659999999999</c:v>
                </c:pt>
                <c:pt idx="1001">
                  <c:v>3.5248799999999987</c:v>
                </c:pt>
                <c:pt idx="1002">
                  <c:v>3.5251599999999983</c:v>
                </c:pt>
                <c:pt idx="1003">
                  <c:v>3.5252799999999986</c:v>
                </c:pt>
                <c:pt idx="1004">
                  <c:v>3.5252199999999987</c:v>
                </c:pt>
                <c:pt idx="1005">
                  <c:v>3.5250799999999987</c:v>
                </c:pt>
                <c:pt idx="1006">
                  <c:v>3.5247399999999995</c:v>
                </c:pt>
                <c:pt idx="1007">
                  <c:v>3.5246200000000001</c:v>
                </c:pt>
                <c:pt idx="1008">
                  <c:v>3.5243599999999993</c:v>
                </c:pt>
                <c:pt idx="1009">
                  <c:v>3.5241999999999991</c:v>
                </c:pt>
                <c:pt idx="1010">
                  <c:v>3.5242399999999994</c:v>
                </c:pt>
                <c:pt idx="1011">
                  <c:v>3.5241599999999993</c:v>
                </c:pt>
                <c:pt idx="1012">
                  <c:v>3.5240799999999992</c:v>
                </c:pt>
                <c:pt idx="1013">
                  <c:v>3.5238799999999992</c:v>
                </c:pt>
                <c:pt idx="1014">
                  <c:v>3.5236999999999994</c:v>
                </c:pt>
                <c:pt idx="1015">
                  <c:v>3.5236199999999998</c:v>
                </c:pt>
                <c:pt idx="1016">
                  <c:v>3.5236800000000006</c:v>
                </c:pt>
                <c:pt idx="1017">
                  <c:v>3.5237200000000009</c:v>
                </c:pt>
                <c:pt idx="1018">
                  <c:v>3.5237800000000008</c:v>
                </c:pt>
                <c:pt idx="1019">
                  <c:v>3.5237200000000009</c:v>
                </c:pt>
                <c:pt idx="1020">
                  <c:v>3.5237200000000013</c:v>
                </c:pt>
                <c:pt idx="1021">
                  <c:v>3.5237600000000011</c:v>
                </c:pt>
                <c:pt idx="1022">
                  <c:v>3.5238000000000009</c:v>
                </c:pt>
                <c:pt idx="1023">
                  <c:v>3.5239600000000011</c:v>
                </c:pt>
                <c:pt idx="1024">
                  <c:v>3.5241000000000016</c:v>
                </c:pt>
                <c:pt idx="1025">
                  <c:v>3.5241400000000014</c:v>
                </c:pt>
                <c:pt idx="1026">
                  <c:v>3.5242400000000007</c:v>
                </c:pt>
                <c:pt idx="1027">
                  <c:v>3.5242800000000005</c:v>
                </c:pt>
                <c:pt idx="1028">
                  <c:v>3.5243200000000008</c:v>
                </c:pt>
                <c:pt idx="1029">
                  <c:v>3.5243200000000012</c:v>
                </c:pt>
                <c:pt idx="1030">
                  <c:v>3.5243800000000012</c:v>
                </c:pt>
                <c:pt idx="1031">
                  <c:v>3.5245400000000005</c:v>
                </c:pt>
                <c:pt idx="1032">
                  <c:v>3.5250800000000004</c:v>
                </c:pt>
                <c:pt idx="1033">
                  <c:v>3.5255000000000005</c:v>
                </c:pt>
                <c:pt idx="1034">
                  <c:v>3.5259200000000006</c:v>
                </c:pt>
                <c:pt idx="1035">
                  <c:v>3.5261200000000001</c:v>
                </c:pt>
                <c:pt idx="1036">
                  <c:v>3.5262600000000002</c:v>
                </c:pt>
                <c:pt idx="1037">
                  <c:v>3.5263400000000003</c:v>
                </c:pt>
                <c:pt idx="1038">
                  <c:v>3.5263800000000005</c:v>
                </c:pt>
                <c:pt idx="1039">
                  <c:v>3.5263600000000004</c:v>
                </c:pt>
                <c:pt idx="1040">
                  <c:v>3.5260200000000004</c:v>
                </c:pt>
                <c:pt idx="1041">
                  <c:v>3.5257000000000005</c:v>
                </c:pt>
                <c:pt idx="1042">
                  <c:v>3.5255399999999999</c:v>
                </c:pt>
                <c:pt idx="1043">
                  <c:v>3.52536</c:v>
                </c:pt>
                <c:pt idx="1044">
                  <c:v>3.5252600000000003</c:v>
                </c:pt>
                <c:pt idx="1045">
                  <c:v>3.5251999999999999</c:v>
                </c:pt>
                <c:pt idx="1046">
                  <c:v>3.5251800000000002</c:v>
                </c:pt>
                <c:pt idx="1047">
                  <c:v>3.5252800000000004</c:v>
                </c:pt>
                <c:pt idx="1048">
                  <c:v>3.5253999999999994</c:v>
                </c:pt>
                <c:pt idx="1049">
                  <c:v>3.5254799999999995</c:v>
                </c:pt>
                <c:pt idx="1050">
                  <c:v>3.5255799999999997</c:v>
                </c:pt>
                <c:pt idx="1051">
                  <c:v>3.5257399999999994</c:v>
                </c:pt>
                <c:pt idx="1052">
                  <c:v>3.5258400000000001</c:v>
                </c:pt>
                <c:pt idx="1053">
                  <c:v>3.5258400000000001</c:v>
                </c:pt>
                <c:pt idx="1054">
                  <c:v>3.5258399999999996</c:v>
                </c:pt>
                <c:pt idx="1055">
                  <c:v>3.5258999999999996</c:v>
                </c:pt>
                <c:pt idx="1056">
                  <c:v>3.5259399999999994</c:v>
                </c:pt>
                <c:pt idx="1057">
                  <c:v>3.5259999999999989</c:v>
                </c:pt>
                <c:pt idx="1058">
                  <c:v>3.5260399999999992</c:v>
                </c:pt>
                <c:pt idx="1059">
                  <c:v>3.5260199999999999</c:v>
                </c:pt>
                <c:pt idx="1060">
                  <c:v>3.5259200000000006</c:v>
                </c:pt>
                <c:pt idx="1061">
                  <c:v>3.5259000000000005</c:v>
                </c:pt>
                <c:pt idx="1062">
                  <c:v>3.5259000000000005</c:v>
                </c:pt>
                <c:pt idx="1063">
                  <c:v>3.5259399999999999</c:v>
                </c:pt>
                <c:pt idx="1064">
                  <c:v>3.5261</c:v>
                </c:pt>
                <c:pt idx="1065">
                  <c:v>3.52624</c:v>
                </c:pt>
                <c:pt idx="1066">
                  <c:v>3.5264600000000006</c:v>
                </c:pt>
                <c:pt idx="1067">
                  <c:v>3.5267000000000008</c:v>
                </c:pt>
                <c:pt idx="1068">
                  <c:v>3.5269800000000009</c:v>
                </c:pt>
                <c:pt idx="1069">
                  <c:v>3.5276000000000014</c:v>
                </c:pt>
                <c:pt idx="1070">
                  <c:v>3.5284000000000013</c:v>
                </c:pt>
                <c:pt idx="1071">
                  <c:v>3.5292600000000016</c:v>
                </c:pt>
                <c:pt idx="1072">
                  <c:v>3.5302800000000012</c:v>
                </c:pt>
                <c:pt idx="1073">
                  <c:v>3.531400000000001</c:v>
                </c:pt>
                <c:pt idx="1074">
                  <c:v>3.5325800000000012</c:v>
                </c:pt>
                <c:pt idx="1075">
                  <c:v>3.5338200000000004</c:v>
                </c:pt>
                <c:pt idx="1076">
                  <c:v>3.5350800000000002</c:v>
                </c:pt>
                <c:pt idx="1077">
                  <c:v>3.5364000000000004</c:v>
                </c:pt>
                <c:pt idx="1078">
                  <c:v>3.5376599999999998</c:v>
                </c:pt>
                <c:pt idx="1079">
                  <c:v>3.5389200000000001</c:v>
                </c:pt>
                <c:pt idx="1080">
                  <c:v>3.5401400000000001</c:v>
                </c:pt>
                <c:pt idx="1081">
                  <c:v>3.5415000000000005</c:v>
                </c:pt>
                <c:pt idx="1082">
                  <c:v>3.5428600000000001</c:v>
                </c:pt>
                <c:pt idx="1083">
                  <c:v>3.5442400000000003</c:v>
                </c:pt>
                <c:pt idx="1084">
                  <c:v>3.5458000000000003</c:v>
                </c:pt>
                <c:pt idx="1085">
                  <c:v>3.5475800000000004</c:v>
                </c:pt>
                <c:pt idx="1086">
                  <c:v>3.5493200000000007</c:v>
                </c:pt>
                <c:pt idx="1087">
                  <c:v>3.5510000000000006</c:v>
                </c:pt>
                <c:pt idx="1088">
                  <c:v>3.5527000000000002</c:v>
                </c:pt>
                <c:pt idx="1089">
                  <c:v>3.5543600000000009</c:v>
                </c:pt>
                <c:pt idx="1090">
                  <c:v>3.556080000000001</c:v>
                </c:pt>
                <c:pt idx="1091">
                  <c:v>3.5577000000000014</c:v>
                </c:pt>
                <c:pt idx="1092">
                  <c:v>3.5593400000000015</c:v>
                </c:pt>
                <c:pt idx="1093">
                  <c:v>3.5609000000000015</c:v>
                </c:pt>
                <c:pt idx="1094">
                  <c:v>3.5622800000000008</c:v>
                </c:pt>
                <c:pt idx="1095">
                  <c:v>3.5637000000000008</c:v>
                </c:pt>
                <c:pt idx="1096">
                  <c:v>3.5651200000000007</c:v>
                </c:pt>
                <c:pt idx="1097">
                  <c:v>3.5665199999999997</c:v>
                </c:pt>
                <c:pt idx="1098">
                  <c:v>3.5682600000000004</c:v>
                </c:pt>
                <c:pt idx="1099">
                  <c:v>3.5701200000000006</c:v>
                </c:pt>
                <c:pt idx="1100">
                  <c:v>3.5719600000000002</c:v>
                </c:pt>
                <c:pt idx="1101">
                  <c:v>3.5739199999999998</c:v>
                </c:pt>
                <c:pt idx="1102">
                  <c:v>3.5760199999999998</c:v>
                </c:pt>
                <c:pt idx="1103">
                  <c:v>3.5770999999999993</c:v>
                </c:pt>
                <c:pt idx="1104">
                  <c:v>3.5778599999999994</c:v>
                </c:pt>
                <c:pt idx="1105">
                  <c:v>3.5784999999999996</c:v>
                </c:pt>
                <c:pt idx="1106">
                  <c:v>3.5787399999999998</c:v>
                </c:pt>
                <c:pt idx="1107">
                  <c:v>3.5788859999999993</c:v>
                </c:pt>
                <c:pt idx="1108">
                  <c:v>3.5787459999999998</c:v>
                </c:pt>
                <c:pt idx="1109">
                  <c:v>3.5786660000000001</c:v>
                </c:pt>
                <c:pt idx="1110">
                  <c:v>3.5784659999999993</c:v>
                </c:pt>
                <c:pt idx="1111">
                  <c:v>3.5781859999999996</c:v>
                </c:pt>
                <c:pt idx="1112">
                  <c:v>3.5778459999999996</c:v>
                </c:pt>
                <c:pt idx="1113">
                  <c:v>3.5775859999999988</c:v>
                </c:pt>
                <c:pt idx="1114">
                  <c:v>3.5771859999999989</c:v>
                </c:pt>
                <c:pt idx="1115">
                  <c:v>3.5767059999999993</c:v>
                </c:pt>
                <c:pt idx="1116">
                  <c:v>3.5762459999999994</c:v>
                </c:pt>
                <c:pt idx="1117">
                  <c:v>3.5758059999999987</c:v>
                </c:pt>
                <c:pt idx="1118">
                  <c:v>3.5753259999999987</c:v>
                </c:pt>
                <c:pt idx="1119">
                  <c:v>3.5745659999999986</c:v>
                </c:pt>
                <c:pt idx="1120">
                  <c:v>3.5735059999999992</c:v>
                </c:pt>
                <c:pt idx="1121">
                  <c:v>3.5722659999999995</c:v>
                </c:pt>
                <c:pt idx="1122">
                  <c:v>3.5709259999999996</c:v>
                </c:pt>
                <c:pt idx="1123">
                  <c:v>3.5694659999999998</c:v>
                </c:pt>
                <c:pt idx="1124">
                  <c:v>3.5679060000000002</c:v>
                </c:pt>
                <c:pt idx="1125">
                  <c:v>3.5664060000000002</c:v>
                </c:pt>
                <c:pt idx="1126">
                  <c:v>3.564906000000001</c:v>
                </c:pt>
                <c:pt idx="1127">
                  <c:v>3.5634460000000008</c:v>
                </c:pt>
                <c:pt idx="1128">
                  <c:v>3.5619060000000009</c:v>
                </c:pt>
                <c:pt idx="1129">
                  <c:v>3.5603260000000008</c:v>
                </c:pt>
                <c:pt idx="1130">
                  <c:v>3.5587860000000004</c:v>
                </c:pt>
                <c:pt idx="1131">
                  <c:v>3.5571660000000009</c:v>
                </c:pt>
                <c:pt idx="1132">
                  <c:v>3.5553660000000011</c:v>
                </c:pt>
                <c:pt idx="1133">
                  <c:v>3.5536260000000008</c:v>
                </c:pt>
                <c:pt idx="1134">
                  <c:v>3.551666</c:v>
                </c:pt>
                <c:pt idx="1135">
                  <c:v>3.549366</c:v>
                </c:pt>
                <c:pt idx="1136">
                  <c:v>3.5470860000000006</c:v>
                </c:pt>
                <c:pt idx="1137">
                  <c:v>3.5448859999999995</c:v>
                </c:pt>
                <c:pt idx="1138">
                  <c:v>3.5427660000000003</c:v>
                </c:pt>
                <c:pt idx="1139">
                  <c:v>3.5407459999999999</c:v>
                </c:pt>
                <c:pt idx="1140">
                  <c:v>3.5386459999999986</c:v>
                </c:pt>
                <c:pt idx="1141">
                  <c:v>3.5364459999999993</c:v>
                </c:pt>
                <c:pt idx="1142">
                  <c:v>3.534165999999999</c:v>
                </c:pt>
                <c:pt idx="1143">
                  <c:v>3.531985999999999</c:v>
                </c:pt>
                <c:pt idx="1144">
                  <c:v>3.5300059999999989</c:v>
                </c:pt>
                <c:pt idx="1145">
                  <c:v>3.5281459999999991</c:v>
                </c:pt>
                <c:pt idx="1146">
                  <c:v>3.5263659999999999</c:v>
                </c:pt>
                <c:pt idx="1147">
                  <c:v>3.5244659999999994</c:v>
                </c:pt>
                <c:pt idx="1148">
                  <c:v>3.5222860000000003</c:v>
                </c:pt>
                <c:pt idx="1149">
                  <c:v>3.5200060000000004</c:v>
                </c:pt>
                <c:pt idx="1150">
                  <c:v>3.5175860000000005</c:v>
                </c:pt>
                <c:pt idx="1151">
                  <c:v>3.5149860000000008</c:v>
                </c:pt>
                <c:pt idx="1152">
                  <c:v>3.5122260000000001</c:v>
                </c:pt>
                <c:pt idx="1153">
                  <c:v>3.5105860000000009</c:v>
                </c:pt>
                <c:pt idx="1154">
                  <c:v>3.5092660000000002</c:v>
                </c:pt>
                <c:pt idx="1155">
                  <c:v>3.5080060000000008</c:v>
                </c:pt>
                <c:pt idx="1156">
                  <c:v>3.5071660000000007</c:v>
                </c:pt>
                <c:pt idx="1157">
                  <c:v>3.5063600000000004</c:v>
                </c:pt>
                <c:pt idx="1158">
                  <c:v>3.5059200000000006</c:v>
                </c:pt>
                <c:pt idx="1159">
                  <c:v>3.5054599999999998</c:v>
                </c:pt>
                <c:pt idx="1160">
                  <c:v>3.5049200000000003</c:v>
                </c:pt>
                <c:pt idx="1161">
                  <c:v>3.5044600000000004</c:v>
                </c:pt>
                <c:pt idx="1162">
                  <c:v>3.5039600000000006</c:v>
                </c:pt>
                <c:pt idx="1163">
                  <c:v>3.5032400000000008</c:v>
                </c:pt>
                <c:pt idx="1164">
                  <c:v>3.5025200000000005</c:v>
                </c:pt>
                <c:pt idx="1165">
                  <c:v>3.5018200000000008</c:v>
                </c:pt>
                <c:pt idx="1166">
                  <c:v>3.5011000000000014</c:v>
                </c:pt>
                <c:pt idx="1167">
                  <c:v>3.5003400000000009</c:v>
                </c:pt>
                <c:pt idx="1168">
                  <c:v>3.499480000000001</c:v>
                </c:pt>
                <c:pt idx="1169">
                  <c:v>3.4986400000000009</c:v>
                </c:pt>
                <c:pt idx="1170">
                  <c:v>3.4979400000000016</c:v>
                </c:pt>
                <c:pt idx="1171">
                  <c:v>3.4973200000000015</c:v>
                </c:pt>
                <c:pt idx="1172">
                  <c:v>3.4967000000000015</c:v>
                </c:pt>
                <c:pt idx="1173">
                  <c:v>3.4960600000000013</c:v>
                </c:pt>
                <c:pt idx="1174">
                  <c:v>3.4956600000000013</c:v>
                </c:pt>
                <c:pt idx="1175">
                  <c:v>3.4951200000000018</c:v>
                </c:pt>
                <c:pt idx="1176">
                  <c:v>3.494680000000002</c:v>
                </c:pt>
                <c:pt idx="1177">
                  <c:v>3.4943200000000019</c:v>
                </c:pt>
                <c:pt idx="1178">
                  <c:v>3.4941400000000011</c:v>
                </c:pt>
                <c:pt idx="1179">
                  <c:v>3.4939600000000013</c:v>
                </c:pt>
                <c:pt idx="1180">
                  <c:v>3.4937400000000003</c:v>
                </c:pt>
                <c:pt idx="1181">
                  <c:v>3.4934600000000011</c:v>
                </c:pt>
                <c:pt idx="1182">
                  <c:v>3.4933000000000005</c:v>
                </c:pt>
                <c:pt idx="1183">
                  <c:v>3.4930000000000012</c:v>
                </c:pt>
                <c:pt idx="1184">
                  <c:v>3.4926800000000009</c:v>
                </c:pt>
                <c:pt idx="1185">
                  <c:v>3.4924200000000014</c:v>
                </c:pt>
                <c:pt idx="1186">
                  <c:v>3.4922200000000014</c:v>
                </c:pt>
                <c:pt idx="1187">
                  <c:v>3.4920200000000023</c:v>
                </c:pt>
                <c:pt idx="1188">
                  <c:v>3.4917200000000022</c:v>
                </c:pt>
                <c:pt idx="1189">
                  <c:v>3.4913600000000016</c:v>
                </c:pt>
                <c:pt idx="1190">
                  <c:v>3.4910000000000014</c:v>
                </c:pt>
                <c:pt idx="1191">
                  <c:v>3.4907800000000013</c:v>
                </c:pt>
                <c:pt idx="1192">
                  <c:v>3.4906200000000012</c:v>
                </c:pt>
                <c:pt idx="1193">
                  <c:v>3.4904600000000015</c:v>
                </c:pt>
                <c:pt idx="1194">
                  <c:v>3.4903000000000013</c:v>
                </c:pt>
                <c:pt idx="1195">
                  <c:v>3.4899200000000015</c:v>
                </c:pt>
                <c:pt idx="1196">
                  <c:v>3.4893200000000011</c:v>
                </c:pt>
                <c:pt idx="1197">
                  <c:v>3.4886200000000014</c:v>
                </c:pt>
                <c:pt idx="1198">
                  <c:v>3.4876400000000012</c:v>
                </c:pt>
                <c:pt idx="1199">
                  <c:v>3.4866400000000004</c:v>
                </c:pt>
                <c:pt idx="1200">
                  <c:v>3.4858000000000002</c:v>
                </c:pt>
                <c:pt idx="1201">
                  <c:v>3.4849400000000004</c:v>
                </c:pt>
                <c:pt idx="1202">
                  <c:v>3.4841000000000002</c:v>
                </c:pt>
                <c:pt idx="1203">
                  <c:v>3.4832199999999993</c:v>
                </c:pt>
                <c:pt idx="1204">
                  <c:v>3.482419999999999</c:v>
                </c:pt>
                <c:pt idx="1205">
                  <c:v>3.481679999999999</c:v>
                </c:pt>
                <c:pt idx="1206">
                  <c:v>3.4809399999999986</c:v>
                </c:pt>
                <c:pt idx="1207">
                  <c:v>3.4801399999999991</c:v>
                </c:pt>
                <c:pt idx="1208">
                  <c:v>3.479239999999999</c:v>
                </c:pt>
                <c:pt idx="1209">
                  <c:v>3.4781799999999987</c:v>
                </c:pt>
                <c:pt idx="1210">
                  <c:v>3.4772599999999994</c:v>
                </c:pt>
                <c:pt idx="1211">
                  <c:v>3.4763199999999994</c:v>
                </c:pt>
                <c:pt idx="1212">
                  <c:v>3.4753799999999999</c:v>
                </c:pt>
                <c:pt idx="1213">
                  <c:v>3.4743599999999999</c:v>
                </c:pt>
                <c:pt idx="1214">
                  <c:v>3.4734800000000003</c:v>
                </c:pt>
                <c:pt idx="1215">
                  <c:v>3.4727800000000006</c:v>
                </c:pt>
                <c:pt idx="1216">
                  <c:v>3.4720600000000008</c:v>
                </c:pt>
                <c:pt idx="1217">
                  <c:v>3.4713600000000007</c:v>
                </c:pt>
                <c:pt idx="1218">
                  <c:v>3.4707800000000004</c:v>
                </c:pt>
                <c:pt idx="1219">
                  <c:v>3.47004</c:v>
                </c:pt>
                <c:pt idx="1220">
                  <c:v>3.4692399999999997</c:v>
                </c:pt>
                <c:pt idx="1221">
                  <c:v>3.4683800000000002</c:v>
                </c:pt>
                <c:pt idx="1222">
                  <c:v>3.4675199999999999</c:v>
                </c:pt>
                <c:pt idx="1223">
                  <c:v>3.4666199999999998</c:v>
                </c:pt>
                <c:pt idx="1224">
                  <c:v>3.4654399999999992</c:v>
                </c:pt>
                <c:pt idx="1225">
                  <c:v>3.4643399999999991</c:v>
                </c:pt>
                <c:pt idx="1226">
                  <c:v>3.4631999999999987</c:v>
                </c:pt>
                <c:pt idx="1227">
                  <c:v>3.4618999999999986</c:v>
                </c:pt>
                <c:pt idx="1228">
                  <c:v>3.460599999999999</c:v>
                </c:pt>
                <c:pt idx="1229">
                  <c:v>3.4593399999999987</c:v>
                </c:pt>
                <c:pt idx="1230">
                  <c:v>3.4580399999999982</c:v>
                </c:pt>
                <c:pt idx="1231">
                  <c:v>3.4566999999999983</c:v>
                </c:pt>
                <c:pt idx="1232">
                  <c:v>3.4553599999999984</c:v>
                </c:pt>
                <c:pt idx="1233">
                  <c:v>3.454159999999999</c:v>
                </c:pt>
                <c:pt idx="1234">
                  <c:v>3.4530399999999992</c:v>
                </c:pt>
                <c:pt idx="1235">
                  <c:v>3.4519599999999997</c:v>
                </c:pt>
                <c:pt idx="1236">
                  <c:v>3.4508599999999996</c:v>
                </c:pt>
                <c:pt idx="1237">
                  <c:v>3.4498000000000002</c:v>
                </c:pt>
                <c:pt idx="1238">
                  <c:v>3.4487600000000005</c:v>
                </c:pt>
                <c:pt idx="1239">
                  <c:v>3.4477400000000005</c:v>
                </c:pt>
                <c:pt idx="1240">
                  <c:v>3.4468000000000005</c:v>
                </c:pt>
                <c:pt idx="1241">
                  <c:v>3.4458600000000006</c:v>
                </c:pt>
                <c:pt idx="1242">
                  <c:v>3.4449200000000002</c:v>
                </c:pt>
                <c:pt idx="1243">
                  <c:v>3.4440000000000004</c:v>
                </c:pt>
                <c:pt idx="1244">
                  <c:v>3.4431400000000001</c:v>
                </c:pt>
                <c:pt idx="1245">
                  <c:v>3.44238</c:v>
                </c:pt>
                <c:pt idx="1246">
                  <c:v>3.4418799999999998</c:v>
                </c:pt>
                <c:pt idx="1247">
                  <c:v>3.4415199999999997</c:v>
                </c:pt>
                <c:pt idx="1248">
                  <c:v>3.4413399999999994</c:v>
                </c:pt>
                <c:pt idx="1249">
                  <c:v>3.4411800000000001</c:v>
                </c:pt>
                <c:pt idx="1250">
                  <c:v>3.44102</c:v>
                </c:pt>
                <c:pt idx="1251">
                  <c:v>3.4408400000000001</c:v>
                </c:pt>
                <c:pt idx="1252">
                  <c:v>3.4406499999999998</c:v>
                </c:pt>
                <c:pt idx="1253">
                  <c:v>3.4405700000000001</c:v>
                </c:pt>
                <c:pt idx="1254">
                  <c:v>3.4404300000000001</c:v>
                </c:pt>
                <c:pt idx="1255">
                  <c:v>3.4402100000000009</c:v>
                </c:pt>
                <c:pt idx="1256">
                  <c:v>3.4399300000000013</c:v>
                </c:pt>
                <c:pt idx="1257">
                  <c:v>3.4397500000000014</c:v>
                </c:pt>
                <c:pt idx="1258">
                  <c:v>3.4396100000000014</c:v>
                </c:pt>
                <c:pt idx="1259">
                  <c:v>3.4396300000000006</c:v>
                </c:pt>
                <c:pt idx="1260">
                  <c:v>3.4399100000000011</c:v>
                </c:pt>
                <c:pt idx="1261">
                  <c:v>3.4406300000000005</c:v>
                </c:pt>
                <c:pt idx="1262">
                  <c:v>3.4413100000000001</c:v>
                </c:pt>
                <c:pt idx="1263">
                  <c:v>3.4419700000000004</c:v>
                </c:pt>
                <c:pt idx="1264">
                  <c:v>3.4422700000000011</c:v>
                </c:pt>
                <c:pt idx="1265">
                  <c:v>3.4424700000000015</c:v>
                </c:pt>
                <c:pt idx="1266">
                  <c:v>3.4426500000000018</c:v>
                </c:pt>
                <c:pt idx="1267">
                  <c:v>3.4428900000000011</c:v>
                </c:pt>
                <c:pt idx="1268">
                  <c:v>3.4431300000000005</c:v>
                </c:pt>
                <c:pt idx="1269">
                  <c:v>3.4435099999999998</c:v>
                </c:pt>
                <c:pt idx="1270">
                  <c:v>3.4438900000000001</c:v>
                </c:pt>
                <c:pt idx="1271">
                  <c:v>3.4443299999999994</c:v>
                </c:pt>
                <c:pt idx="1272">
                  <c:v>3.4448099999999995</c:v>
                </c:pt>
                <c:pt idx="1273">
                  <c:v>3.4453899999999997</c:v>
                </c:pt>
                <c:pt idx="1274">
                  <c:v>3.4460299999999995</c:v>
                </c:pt>
                <c:pt idx="1275">
                  <c:v>3.4468299999999994</c:v>
                </c:pt>
                <c:pt idx="1276">
                  <c:v>3.4476099999999996</c:v>
                </c:pt>
                <c:pt idx="1277">
                  <c:v>3.4484300000000001</c:v>
                </c:pt>
                <c:pt idx="1278">
                  <c:v>3.4493300000000007</c:v>
                </c:pt>
                <c:pt idx="1279">
                  <c:v>3.4502700000000006</c:v>
                </c:pt>
                <c:pt idx="1280">
                  <c:v>3.4512900000000002</c:v>
                </c:pt>
                <c:pt idx="1281">
                  <c:v>3.4522700000000008</c:v>
                </c:pt>
                <c:pt idx="1282">
                  <c:v>3.4532900000000009</c:v>
                </c:pt>
                <c:pt idx="1283">
                  <c:v>3.4543100000000004</c:v>
                </c:pt>
                <c:pt idx="1284">
                  <c:v>3.4551500000000011</c:v>
                </c:pt>
                <c:pt idx="1285">
                  <c:v>3.4560300000000006</c:v>
                </c:pt>
                <c:pt idx="1286">
                  <c:v>3.4569300000000003</c:v>
                </c:pt>
                <c:pt idx="1287">
                  <c:v>3.4577300000000002</c:v>
                </c:pt>
                <c:pt idx="1288">
                  <c:v>3.45851</c:v>
                </c:pt>
                <c:pt idx="1289">
                  <c:v>3.4593500000000001</c:v>
                </c:pt>
                <c:pt idx="1290">
                  <c:v>3.4601699999999997</c:v>
                </c:pt>
                <c:pt idx="1291">
                  <c:v>3.4610499999999997</c:v>
                </c:pt>
                <c:pt idx="1292">
                  <c:v>3.4620099999999998</c:v>
                </c:pt>
                <c:pt idx="1293">
                  <c:v>3.4629299999999996</c:v>
                </c:pt>
                <c:pt idx="1294">
                  <c:v>3.4637099999999998</c:v>
                </c:pt>
                <c:pt idx="1295">
                  <c:v>3.4644099999999991</c:v>
                </c:pt>
                <c:pt idx="1296">
                  <c:v>3.4649099999999993</c:v>
                </c:pt>
                <c:pt idx="1297">
                  <c:v>3.4654299999999996</c:v>
                </c:pt>
                <c:pt idx="1298">
                  <c:v>3.4659899999999997</c:v>
                </c:pt>
                <c:pt idx="1299">
                  <c:v>3.4664099999999998</c:v>
                </c:pt>
                <c:pt idx="1300">
                  <c:v>3.46671</c:v>
                </c:pt>
                <c:pt idx="1301">
                  <c:v>3.4670900000000007</c:v>
                </c:pt>
                <c:pt idx="1302">
                  <c:v>3.4673600000000007</c:v>
                </c:pt>
                <c:pt idx="1303">
                  <c:v>3.4675799999999999</c:v>
                </c:pt>
                <c:pt idx="1304">
                  <c:v>3.46774</c:v>
                </c:pt>
                <c:pt idx="1305">
                  <c:v>3.4679400000000005</c:v>
                </c:pt>
                <c:pt idx="1306">
                  <c:v>3.46814</c:v>
                </c:pt>
                <c:pt idx="1307">
                  <c:v>3.4683800000000002</c:v>
                </c:pt>
                <c:pt idx="1308">
                  <c:v>3.4686000000000008</c:v>
                </c:pt>
                <c:pt idx="1309">
                  <c:v>3.4687800000000006</c:v>
                </c:pt>
                <c:pt idx="1310">
                  <c:v>3.4687600000000005</c:v>
                </c:pt>
                <c:pt idx="1311">
                  <c:v>3.4683600000000001</c:v>
                </c:pt>
                <c:pt idx="1312">
                  <c:v>3.4679200000000008</c:v>
                </c:pt>
                <c:pt idx="1313">
                  <c:v>3.4675200000000008</c:v>
                </c:pt>
                <c:pt idx="1314">
                  <c:v>3.4674000000000005</c:v>
                </c:pt>
                <c:pt idx="1315">
                  <c:v>3.4671400000000001</c:v>
                </c:pt>
                <c:pt idx="1316">
                  <c:v>3.46692</c:v>
                </c:pt>
                <c:pt idx="1317">
                  <c:v>3.4666399999999999</c:v>
                </c:pt>
                <c:pt idx="1318">
                  <c:v>3.4663399999999998</c:v>
                </c:pt>
                <c:pt idx="1319">
                  <c:v>3.4661400000000002</c:v>
                </c:pt>
                <c:pt idx="1320">
                  <c:v>3.4658799999999998</c:v>
                </c:pt>
                <c:pt idx="1321">
                  <c:v>3.4656399999999992</c:v>
                </c:pt>
                <c:pt idx="1322">
                  <c:v>3.465279999999999</c:v>
                </c:pt>
                <c:pt idx="1323">
                  <c:v>3.4648399999999993</c:v>
                </c:pt>
                <c:pt idx="1324">
                  <c:v>3.4643799999999993</c:v>
                </c:pt>
                <c:pt idx="1325">
                  <c:v>3.4637199999999995</c:v>
                </c:pt>
                <c:pt idx="1326">
                  <c:v>3.4630399999999986</c:v>
                </c:pt>
                <c:pt idx="1327">
                  <c:v>3.462299999999999</c:v>
                </c:pt>
                <c:pt idx="1328">
                  <c:v>3.4614199999999986</c:v>
                </c:pt>
                <c:pt idx="1329">
                  <c:v>3.4603599999999988</c:v>
                </c:pt>
                <c:pt idx="1330">
                  <c:v>3.4592399999999994</c:v>
                </c:pt>
                <c:pt idx="1331">
                  <c:v>3.4582199999999985</c:v>
                </c:pt>
                <c:pt idx="1332">
                  <c:v>3.4570999999999987</c:v>
                </c:pt>
                <c:pt idx="1333">
                  <c:v>3.4559799999999994</c:v>
                </c:pt>
                <c:pt idx="1334">
                  <c:v>3.4550799999999997</c:v>
                </c:pt>
                <c:pt idx="1335">
                  <c:v>3.4543000000000008</c:v>
                </c:pt>
                <c:pt idx="1336">
                  <c:v>3.4535800000000001</c:v>
                </c:pt>
                <c:pt idx="1337">
                  <c:v>3.4529199999999998</c:v>
                </c:pt>
                <c:pt idx="1338">
                  <c:v>3.4523000000000001</c:v>
                </c:pt>
                <c:pt idx="1339">
                  <c:v>3.4515600000000002</c:v>
                </c:pt>
                <c:pt idx="1340">
                  <c:v>3.4507999999999996</c:v>
                </c:pt>
                <c:pt idx="1341">
                  <c:v>3.44998</c:v>
                </c:pt>
                <c:pt idx="1342">
                  <c:v>3.4491000000000001</c:v>
                </c:pt>
                <c:pt idx="1343">
                  <c:v>3.4482200000000005</c:v>
                </c:pt>
                <c:pt idx="1344">
                  <c:v>3.4474</c:v>
                </c:pt>
                <c:pt idx="1345">
                  <c:v>3.4466200000000002</c:v>
                </c:pt>
                <c:pt idx="1346">
                  <c:v>3.4460200000000003</c:v>
                </c:pt>
                <c:pt idx="1347">
                  <c:v>3.4455400000000003</c:v>
                </c:pt>
                <c:pt idx="1348">
                  <c:v>3.4451800000000001</c:v>
                </c:pt>
                <c:pt idx="1349">
                  <c:v>3.4448999999999996</c:v>
                </c:pt>
                <c:pt idx="1350">
                  <c:v>3.44468</c:v>
                </c:pt>
                <c:pt idx="1351">
                  <c:v>3.4445000000000006</c:v>
                </c:pt>
                <c:pt idx="1352">
                  <c:v>3.4445399999999999</c:v>
                </c:pt>
                <c:pt idx="1353">
                  <c:v>3.4445800000000002</c:v>
                </c:pt>
                <c:pt idx="1354">
                  <c:v>3.44476</c:v>
                </c:pt>
                <c:pt idx="1355">
                  <c:v>3.4450799999999999</c:v>
                </c:pt>
                <c:pt idx="1356">
                  <c:v>3.4454799999999999</c:v>
                </c:pt>
                <c:pt idx="1357">
                  <c:v>3.4454800000000008</c:v>
                </c:pt>
                <c:pt idx="1358">
                  <c:v>3.4454800000000008</c:v>
                </c:pt>
                <c:pt idx="1359">
                  <c:v>3.4456800000000012</c:v>
                </c:pt>
                <c:pt idx="1360">
                  <c:v>3.4459600000000008</c:v>
                </c:pt>
                <c:pt idx="1361">
                  <c:v>3.4460400000000009</c:v>
                </c:pt>
                <c:pt idx="1362">
                  <c:v>3.4461800000000005</c:v>
                </c:pt>
                <c:pt idx="1363">
                  <c:v>3.4464400000000008</c:v>
                </c:pt>
                <c:pt idx="1364">
                  <c:v>3.4468600000000005</c:v>
                </c:pt>
                <c:pt idx="1365">
                  <c:v>3.4473200000000004</c:v>
                </c:pt>
                <c:pt idx="1366">
                  <c:v>3.4477800000000003</c:v>
                </c:pt>
                <c:pt idx="1367">
                  <c:v>3.4482800000000005</c:v>
                </c:pt>
                <c:pt idx="1368">
                  <c:v>3.4487400000000004</c:v>
                </c:pt>
                <c:pt idx="1369">
                  <c:v>3.4490400000000001</c:v>
                </c:pt>
                <c:pt idx="1370">
                  <c:v>3.4494399999999992</c:v>
                </c:pt>
                <c:pt idx="1371">
                  <c:v>3.4497599999999995</c:v>
                </c:pt>
                <c:pt idx="1372">
                  <c:v>3.4501199999999996</c:v>
                </c:pt>
                <c:pt idx="1373">
                  <c:v>3.4505199999999996</c:v>
                </c:pt>
                <c:pt idx="1374">
                  <c:v>3.4509799999999995</c:v>
                </c:pt>
                <c:pt idx="1375">
                  <c:v>3.4515999999999996</c:v>
                </c:pt>
                <c:pt idx="1376">
                  <c:v>3.4524199999999996</c:v>
                </c:pt>
                <c:pt idx="1377">
                  <c:v>3.4537400000000003</c:v>
                </c:pt>
                <c:pt idx="1378">
                  <c:v>3.4551599999999998</c:v>
                </c:pt>
                <c:pt idx="1379">
                  <c:v>3.4565199999999994</c:v>
                </c:pt>
                <c:pt idx="1380">
                  <c:v>3.4581199999999996</c:v>
                </c:pt>
                <c:pt idx="1381">
                  <c:v>3.4596199999999997</c:v>
                </c:pt>
                <c:pt idx="1382">
                  <c:v>3.4612400000000001</c:v>
                </c:pt>
                <c:pt idx="1383">
                  <c:v>3.4629000000000003</c:v>
                </c:pt>
                <c:pt idx="1384">
                  <c:v>3.4646400000000002</c:v>
                </c:pt>
                <c:pt idx="1385">
                  <c:v>3.4664199999999998</c:v>
                </c:pt>
                <c:pt idx="1386">
                  <c:v>3.4681200000000003</c:v>
                </c:pt>
                <c:pt idx="1387">
                  <c:v>3.4700799999999998</c:v>
                </c:pt>
                <c:pt idx="1388">
                  <c:v>3.4721199999999999</c:v>
                </c:pt>
                <c:pt idx="1389">
                  <c:v>3.4741399999999993</c:v>
                </c:pt>
                <c:pt idx="1390">
                  <c:v>3.4763599999999992</c:v>
                </c:pt>
                <c:pt idx="1391">
                  <c:v>3.4787199999999996</c:v>
                </c:pt>
                <c:pt idx="1392">
                  <c:v>3.4809199999999993</c:v>
                </c:pt>
                <c:pt idx="1393">
                  <c:v>3.4830199999999998</c:v>
                </c:pt>
                <c:pt idx="1394">
                  <c:v>3.4849599999999992</c:v>
                </c:pt>
                <c:pt idx="1395">
                  <c:v>3.4870000000000001</c:v>
                </c:pt>
                <c:pt idx="1396">
                  <c:v>3.4889199999999994</c:v>
                </c:pt>
                <c:pt idx="1397">
                  <c:v>3.4906200000000003</c:v>
                </c:pt>
                <c:pt idx="1398">
                  <c:v>3.4919799999999999</c:v>
                </c:pt>
                <c:pt idx="1399">
                  <c:v>3.4935</c:v>
                </c:pt>
                <c:pt idx="1400">
                  <c:v>3.4952399999999999</c:v>
                </c:pt>
                <c:pt idx="1401">
                  <c:v>3.4970800000000004</c:v>
                </c:pt>
                <c:pt idx="1402">
                  <c:v>3.4986800000000007</c:v>
                </c:pt>
                <c:pt idx="1403">
                  <c:v>3.5002400000000011</c:v>
                </c:pt>
                <c:pt idx="1404">
                  <c:v>3.5017200000000015</c:v>
                </c:pt>
                <c:pt idx="1405">
                  <c:v>3.5033400000000019</c:v>
                </c:pt>
                <c:pt idx="1406">
                  <c:v>3.5050600000000021</c:v>
                </c:pt>
                <c:pt idx="1407">
                  <c:v>3.5068400000000022</c:v>
                </c:pt>
                <c:pt idx="1408">
                  <c:v>3.5086600000000017</c:v>
                </c:pt>
                <c:pt idx="1409">
                  <c:v>3.5104800000000012</c:v>
                </c:pt>
                <c:pt idx="1410">
                  <c:v>3.5121600000000011</c:v>
                </c:pt>
                <c:pt idx="1411">
                  <c:v>3.513640000000001</c:v>
                </c:pt>
                <c:pt idx="1412">
                  <c:v>3.5153600000000016</c:v>
                </c:pt>
                <c:pt idx="1413">
                  <c:v>3.5173600000000009</c:v>
                </c:pt>
                <c:pt idx="1414">
                  <c:v>3.5193600000000016</c:v>
                </c:pt>
                <c:pt idx="1415">
                  <c:v>3.5213800000000015</c:v>
                </c:pt>
                <c:pt idx="1416">
                  <c:v>3.5233000000000017</c:v>
                </c:pt>
                <c:pt idx="1417">
                  <c:v>3.5251400000000013</c:v>
                </c:pt>
                <c:pt idx="1418">
                  <c:v>3.5269600000000012</c:v>
                </c:pt>
                <c:pt idx="1419">
                  <c:v>3.5289800000000007</c:v>
                </c:pt>
                <c:pt idx="1420">
                  <c:v>3.5310800000000007</c:v>
                </c:pt>
                <c:pt idx="1421">
                  <c:v>3.5336000000000007</c:v>
                </c:pt>
                <c:pt idx="1422">
                  <c:v>3.5362000000000005</c:v>
                </c:pt>
                <c:pt idx="1423">
                  <c:v>3.5388000000000006</c:v>
                </c:pt>
                <c:pt idx="1424">
                  <c:v>3.5415000000000005</c:v>
                </c:pt>
                <c:pt idx="1425">
                  <c:v>3.5442600000000004</c:v>
                </c:pt>
                <c:pt idx="1426">
                  <c:v>3.5468600000000006</c:v>
                </c:pt>
                <c:pt idx="1427">
                  <c:v>3.5490200000000005</c:v>
                </c:pt>
                <c:pt idx="1428">
                  <c:v>3.5510800000000007</c:v>
                </c:pt>
                <c:pt idx="1429">
                  <c:v>3.5536600000000003</c:v>
                </c:pt>
                <c:pt idx="1430">
                  <c:v>3.5563000000000007</c:v>
                </c:pt>
                <c:pt idx="1431">
                  <c:v>3.55918</c:v>
                </c:pt>
                <c:pt idx="1432">
                  <c:v>3.5617200000000002</c:v>
                </c:pt>
                <c:pt idx="1433">
                  <c:v>3.5638200000000002</c:v>
                </c:pt>
                <c:pt idx="1434">
                  <c:v>3.5657000000000001</c:v>
                </c:pt>
                <c:pt idx="1435">
                  <c:v>3.56738</c:v>
                </c:pt>
                <c:pt idx="1436">
                  <c:v>3.5686800000000001</c:v>
                </c:pt>
                <c:pt idx="1437">
                  <c:v>3.5692999999999997</c:v>
                </c:pt>
                <c:pt idx="1438">
                  <c:v>3.5702800000000003</c:v>
                </c:pt>
                <c:pt idx="1439">
                  <c:v>3.57152</c:v>
                </c:pt>
                <c:pt idx="1440">
                  <c:v>3.5726</c:v>
                </c:pt>
                <c:pt idx="1441">
                  <c:v>3.5737399999999995</c:v>
                </c:pt>
                <c:pt idx="1442">
                  <c:v>3.5753399999999997</c:v>
                </c:pt>
                <c:pt idx="1443">
                  <c:v>3.5771600000000001</c:v>
                </c:pt>
                <c:pt idx="1444">
                  <c:v>3.57918</c:v>
                </c:pt>
                <c:pt idx="1445">
                  <c:v>3.5811999999999999</c:v>
                </c:pt>
                <c:pt idx="1446">
                  <c:v>3.5832400000000009</c:v>
                </c:pt>
                <c:pt idx="1447">
                  <c:v>3.5855400000000008</c:v>
                </c:pt>
                <c:pt idx="1448">
                  <c:v>3.5880000000000014</c:v>
                </c:pt>
                <c:pt idx="1449">
                  <c:v>3.5900400000000015</c:v>
                </c:pt>
                <c:pt idx="1450">
                  <c:v>3.5918800000000011</c:v>
                </c:pt>
                <c:pt idx="1451">
                  <c:v>3.5936999999999997</c:v>
                </c:pt>
                <c:pt idx="1452">
                  <c:v>3.595596</c:v>
                </c:pt>
                <c:pt idx="1453">
                  <c:v>3.5974920000000004</c:v>
                </c:pt>
                <c:pt idx="1454">
                  <c:v>3.5993879999999994</c:v>
                </c:pt>
                <c:pt idx="1455">
                  <c:v>3.6008679999999993</c:v>
                </c:pt>
                <c:pt idx="1456">
                  <c:v>3.6021279999999991</c:v>
                </c:pt>
                <c:pt idx="1457">
                  <c:v>3.6035679999999997</c:v>
                </c:pt>
                <c:pt idx="1458">
                  <c:v>3.604968</c:v>
                </c:pt>
                <c:pt idx="1459">
                  <c:v>3.6063879999999995</c:v>
                </c:pt>
                <c:pt idx="1460">
                  <c:v>3.6079080000000001</c:v>
                </c:pt>
                <c:pt idx="1461">
                  <c:v>3.6096879999999993</c:v>
                </c:pt>
                <c:pt idx="1462">
                  <c:v>3.6110479999999994</c:v>
                </c:pt>
                <c:pt idx="1463">
                  <c:v>3.6121480000000004</c:v>
                </c:pt>
                <c:pt idx="1464">
                  <c:v>3.6130880000000003</c:v>
                </c:pt>
                <c:pt idx="1465">
                  <c:v>3.6138880000000007</c:v>
                </c:pt>
                <c:pt idx="1466">
                  <c:v>3.6146480000000007</c:v>
                </c:pt>
                <c:pt idx="1467">
                  <c:v>3.6152080000000013</c:v>
                </c:pt>
                <c:pt idx="1468">
                  <c:v>3.6157880000000016</c:v>
                </c:pt>
                <c:pt idx="1469">
                  <c:v>3.6164280000000013</c:v>
                </c:pt>
                <c:pt idx="1470">
                  <c:v>3.6170880000000016</c:v>
                </c:pt>
                <c:pt idx="1471">
                  <c:v>3.6172880000000021</c:v>
                </c:pt>
                <c:pt idx="1472">
                  <c:v>3.6174480000000013</c:v>
                </c:pt>
                <c:pt idx="1473">
                  <c:v>3.6175680000000017</c:v>
                </c:pt>
                <c:pt idx="1474">
                  <c:v>3.6176480000000013</c:v>
                </c:pt>
                <c:pt idx="1475">
                  <c:v>3.6177280000000014</c:v>
                </c:pt>
                <c:pt idx="1476">
                  <c:v>3.6177080000000017</c:v>
                </c:pt>
                <c:pt idx="1477">
                  <c:v>3.6176080000000019</c:v>
                </c:pt>
                <c:pt idx="1478">
                  <c:v>3.6174080000000015</c:v>
                </c:pt>
                <c:pt idx="1479">
                  <c:v>3.616848000000001</c:v>
                </c:pt>
                <c:pt idx="1480">
                  <c:v>3.615968000000001</c:v>
                </c:pt>
                <c:pt idx="1481">
                  <c:v>3.6149480000000005</c:v>
                </c:pt>
                <c:pt idx="1482">
                  <c:v>3.6142279999999998</c:v>
                </c:pt>
                <c:pt idx="1483">
                  <c:v>3.6137479999999997</c:v>
                </c:pt>
                <c:pt idx="1484">
                  <c:v>3.613248</c:v>
                </c:pt>
                <c:pt idx="1485">
                  <c:v>3.612768</c:v>
                </c:pt>
                <c:pt idx="1486">
                  <c:v>3.6125880000000001</c:v>
                </c:pt>
                <c:pt idx="1487">
                  <c:v>3.6127880000000006</c:v>
                </c:pt>
                <c:pt idx="1488">
                  <c:v>3.6125080000000001</c:v>
                </c:pt>
                <c:pt idx="1489">
                  <c:v>3.6116480000000002</c:v>
                </c:pt>
                <c:pt idx="1490">
                  <c:v>3.6105679999999993</c:v>
                </c:pt>
                <c:pt idx="1491">
                  <c:v>3.6089079999999996</c:v>
                </c:pt>
                <c:pt idx="1492">
                  <c:v>3.6065879999999995</c:v>
                </c:pt>
                <c:pt idx="1493">
                  <c:v>3.6043079999999992</c:v>
                </c:pt>
                <c:pt idx="1494">
                  <c:v>3.6025279999999991</c:v>
                </c:pt>
                <c:pt idx="1495">
                  <c:v>3.6008079999999993</c:v>
                </c:pt>
                <c:pt idx="1496">
                  <c:v>3.5987679999999993</c:v>
                </c:pt>
                <c:pt idx="1497">
                  <c:v>3.596368</c:v>
                </c:pt>
                <c:pt idx="1498">
                  <c:v>3.5938880000000006</c:v>
                </c:pt>
                <c:pt idx="1499">
                  <c:v>3.5917479999999999</c:v>
                </c:pt>
                <c:pt idx="1500">
                  <c:v>3.5895279999999996</c:v>
                </c:pt>
                <c:pt idx="1501">
                  <c:v>3.5869680000000002</c:v>
                </c:pt>
                <c:pt idx="1502">
                  <c:v>3.584352</c:v>
                </c:pt>
                <c:pt idx="1503">
                  <c:v>3.5815559999999995</c:v>
                </c:pt>
                <c:pt idx="1504">
                  <c:v>3.5788599999999997</c:v>
                </c:pt>
                <c:pt idx="1505">
                  <c:v>3.5763599999999993</c:v>
                </c:pt>
                <c:pt idx="1506">
                  <c:v>3.5741599999999987</c:v>
                </c:pt>
                <c:pt idx="1507">
                  <c:v>3.5721199999999995</c:v>
                </c:pt>
                <c:pt idx="1508">
                  <c:v>3.5698399999999997</c:v>
                </c:pt>
                <c:pt idx="1509">
                  <c:v>3.5672800000000002</c:v>
                </c:pt>
                <c:pt idx="1510">
                  <c:v>3.5646800000000001</c:v>
                </c:pt>
                <c:pt idx="1511">
                  <c:v>3.5623800000000005</c:v>
                </c:pt>
                <c:pt idx="1512">
                  <c:v>3.5604999999999993</c:v>
                </c:pt>
                <c:pt idx="1513">
                  <c:v>3.5584199999999999</c:v>
                </c:pt>
                <c:pt idx="1514">
                  <c:v>3.5562999999999998</c:v>
                </c:pt>
                <c:pt idx="1515">
                  <c:v>3.5543999999999993</c:v>
                </c:pt>
                <c:pt idx="1516">
                  <c:v>3.552519999999999</c:v>
                </c:pt>
                <c:pt idx="1517">
                  <c:v>3.5506999999999986</c:v>
                </c:pt>
                <c:pt idx="1518">
                  <c:v>3.5489399999999995</c:v>
                </c:pt>
                <c:pt idx="1519">
                  <c:v>3.5468799999999994</c:v>
                </c:pt>
                <c:pt idx="1520">
                  <c:v>3.544579999999999</c:v>
                </c:pt>
                <c:pt idx="1521">
                  <c:v>3.5423399999999994</c:v>
                </c:pt>
                <c:pt idx="1522">
                  <c:v>3.540179999999999</c:v>
                </c:pt>
                <c:pt idx="1523">
                  <c:v>3.5379599999999995</c:v>
                </c:pt>
                <c:pt idx="1524">
                  <c:v>3.5355799999999995</c:v>
                </c:pt>
                <c:pt idx="1525">
                  <c:v>3.5329599999999992</c:v>
                </c:pt>
                <c:pt idx="1526">
                  <c:v>3.5303999999999998</c:v>
                </c:pt>
                <c:pt idx="1527">
                  <c:v>3.5279599999999993</c:v>
                </c:pt>
                <c:pt idx="1528">
                  <c:v>3.5257399999999994</c:v>
                </c:pt>
                <c:pt idx="1529">
                  <c:v>3.52366</c:v>
                </c:pt>
                <c:pt idx="1530">
                  <c:v>3.52176</c:v>
                </c:pt>
                <c:pt idx="1531">
                  <c:v>3.5197400000000001</c:v>
                </c:pt>
                <c:pt idx="1532">
                  <c:v>3.5176599999999989</c:v>
                </c:pt>
                <c:pt idx="1533">
                  <c:v>3.5157799999999999</c:v>
                </c:pt>
                <c:pt idx="1534">
                  <c:v>3.5139999999999985</c:v>
                </c:pt>
                <c:pt idx="1535">
                  <c:v>3.5122999999999989</c:v>
                </c:pt>
                <c:pt idx="1536">
                  <c:v>3.5105199999999996</c:v>
                </c:pt>
                <c:pt idx="1537">
                  <c:v>3.5086599999999986</c:v>
                </c:pt>
                <c:pt idx="1538">
                  <c:v>3.5068199999999989</c:v>
                </c:pt>
                <c:pt idx="1539">
                  <c:v>3.505539999999999</c:v>
                </c:pt>
                <c:pt idx="1540">
                  <c:v>3.5044999999999993</c:v>
                </c:pt>
                <c:pt idx="1541">
                  <c:v>3.5037799999999995</c:v>
                </c:pt>
                <c:pt idx="1542">
                  <c:v>3.5034000000000005</c:v>
                </c:pt>
                <c:pt idx="1543">
                  <c:v>3.5028400000000004</c:v>
                </c:pt>
                <c:pt idx="1544">
                  <c:v>3.501640000000001</c:v>
                </c:pt>
                <c:pt idx="1545">
                  <c:v>3.5002800000000014</c:v>
                </c:pt>
                <c:pt idx="1546">
                  <c:v>3.4993400000000019</c:v>
                </c:pt>
                <c:pt idx="1547">
                  <c:v>3.4985000000000017</c:v>
                </c:pt>
                <c:pt idx="1548">
                  <c:v>3.4977400000000016</c:v>
                </c:pt>
                <c:pt idx="1549">
                  <c:v>3.4969200000000016</c:v>
                </c:pt>
                <c:pt idx="1550">
                  <c:v>3.4962200000000014</c:v>
                </c:pt>
                <c:pt idx="1551">
                  <c:v>3.4957200000000013</c:v>
                </c:pt>
                <c:pt idx="1552">
                  <c:v>3.4953200000000009</c:v>
                </c:pt>
                <c:pt idx="1553">
                  <c:v>3.4950800000000011</c:v>
                </c:pt>
                <c:pt idx="1554">
                  <c:v>3.4948000000000006</c:v>
                </c:pt>
                <c:pt idx="1555">
                  <c:v>3.494460000000001</c:v>
                </c:pt>
                <c:pt idx="1556">
                  <c:v>3.4938800000000003</c:v>
                </c:pt>
                <c:pt idx="1557">
                  <c:v>3.49322</c:v>
                </c:pt>
                <c:pt idx="1558">
                  <c:v>3.49274</c:v>
                </c:pt>
                <c:pt idx="1559">
                  <c:v>3.4922599999999995</c:v>
                </c:pt>
                <c:pt idx="1560">
                  <c:v>3.4917799999999994</c:v>
                </c:pt>
                <c:pt idx="1561">
                  <c:v>3.4911199999999991</c:v>
                </c:pt>
                <c:pt idx="1562">
                  <c:v>3.4902999999999991</c:v>
                </c:pt>
                <c:pt idx="1563">
                  <c:v>3.4896399999999996</c:v>
                </c:pt>
                <c:pt idx="1564">
                  <c:v>3.4889599999999996</c:v>
                </c:pt>
                <c:pt idx="1565">
                  <c:v>3.488259999999999</c:v>
                </c:pt>
                <c:pt idx="1566">
                  <c:v>3.4876599999999991</c:v>
                </c:pt>
                <c:pt idx="1567">
                  <c:v>3.4872199999999998</c:v>
                </c:pt>
                <c:pt idx="1568">
                  <c:v>3.48678</c:v>
                </c:pt>
                <c:pt idx="1569">
                  <c:v>3.4864599999999997</c:v>
                </c:pt>
                <c:pt idx="1570">
                  <c:v>3.4863</c:v>
                </c:pt>
                <c:pt idx="1571">
                  <c:v>3.4862599999999997</c:v>
                </c:pt>
                <c:pt idx="1572">
                  <c:v>3.4860600000000002</c:v>
                </c:pt>
                <c:pt idx="1573">
                  <c:v>3.4858800000000003</c:v>
                </c:pt>
                <c:pt idx="1574">
                  <c:v>3.4857200000000002</c:v>
                </c:pt>
                <c:pt idx="1575">
                  <c:v>3.4855999999999998</c:v>
                </c:pt>
                <c:pt idx="1576">
                  <c:v>3.4854600000000007</c:v>
                </c:pt>
                <c:pt idx="1577">
                  <c:v>3.4852540000000003</c:v>
                </c:pt>
                <c:pt idx="1578">
                  <c:v>3.4849140000000007</c:v>
                </c:pt>
                <c:pt idx="1579">
                  <c:v>3.4844740000000001</c:v>
                </c:pt>
                <c:pt idx="1580">
                  <c:v>3.4838339999999999</c:v>
                </c:pt>
                <c:pt idx="1581">
                  <c:v>3.4832740000000002</c:v>
                </c:pt>
                <c:pt idx="1582">
                  <c:v>3.4827740000000005</c:v>
                </c:pt>
                <c:pt idx="1583">
                  <c:v>3.4821740000000005</c:v>
                </c:pt>
                <c:pt idx="1584">
                  <c:v>3.4815540000000009</c:v>
                </c:pt>
                <c:pt idx="1585">
                  <c:v>3.4809140000000003</c:v>
                </c:pt>
                <c:pt idx="1586">
                  <c:v>3.4804340000000002</c:v>
                </c:pt>
                <c:pt idx="1587">
                  <c:v>3.480054</c:v>
                </c:pt>
                <c:pt idx="1588">
                  <c:v>3.4796140000000002</c:v>
                </c:pt>
                <c:pt idx="1589">
                  <c:v>3.4790539999999996</c:v>
                </c:pt>
                <c:pt idx="1590">
                  <c:v>3.4783740000000005</c:v>
                </c:pt>
                <c:pt idx="1591">
                  <c:v>3.4777740000000006</c:v>
                </c:pt>
                <c:pt idx="1592">
                  <c:v>3.4771540000000005</c:v>
                </c:pt>
                <c:pt idx="1593">
                  <c:v>3.4765740000000007</c:v>
                </c:pt>
                <c:pt idx="1594">
                  <c:v>3.4760540000000009</c:v>
                </c:pt>
                <c:pt idx="1595">
                  <c:v>3.4756140000000006</c:v>
                </c:pt>
                <c:pt idx="1596">
                  <c:v>3.4750540000000001</c:v>
                </c:pt>
                <c:pt idx="1597">
                  <c:v>3.4746539999999997</c:v>
                </c:pt>
                <c:pt idx="1598">
                  <c:v>3.4743340000000003</c:v>
                </c:pt>
                <c:pt idx="1599">
                  <c:v>3.473954</c:v>
                </c:pt>
                <c:pt idx="1600">
                  <c:v>3.4735739999999997</c:v>
                </c:pt>
                <c:pt idx="1601">
                  <c:v>3.473214</c:v>
                </c:pt>
                <c:pt idx="1602">
                  <c:v>3.4728939999999993</c:v>
                </c:pt>
                <c:pt idx="1603">
                  <c:v>3.4726539999999995</c:v>
                </c:pt>
                <c:pt idx="1604">
                  <c:v>3.472453999999999</c:v>
                </c:pt>
                <c:pt idx="1605">
                  <c:v>3.4722939999999989</c:v>
                </c:pt>
                <c:pt idx="1606">
                  <c:v>3.4721539999999989</c:v>
                </c:pt>
                <c:pt idx="1607">
                  <c:v>3.4720339999999981</c:v>
                </c:pt>
                <c:pt idx="1608">
                  <c:v>3.4719539999999984</c:v>
                </c:pt>
                <c:pt idx="1609">
                  <c:v>3.4719539999999984</c:v>
                </c:pt>
                <c:pt idx="1610">
                  <c:v>3.4719339999999983</c:v>
                </c:pt>
                <c:pt idx="1611">
                  <c:v>3.4718739999999984</c:v>
                </c:pt>
                <c:pt idx="1612">
                  <c:v>3.471753999999998</c:v>
                </c:pt>
                <c:pt idx="1613">
                  <c:v>3.4717339999999983</c:v>
                </c:pt>
                <c:pt idx="1614">
                  <c:v>3.4718939999999985</c:v>
                </c:pt>
                <c:pt idx="1615">
                  <c:v>3.4720939999999985</c:v>
                </c:pt>
                <c:pt idx="1616">
                  <c:v>3.4723339999999991</c:v>
                </c:pt>
                <c:pt idx="1617">
                  <c:v>3.4725939999999991</c:v>
                </c:pt>
                <c:pt idx="1618">
                  <c:v>3.4727939999999995</c:v>
                </c:pt>
                <c:pt idx="1619">
                  <c:v>3.4729939999999995</c:v>
                </c:pt>
                <c:pt idx="1620">
                  <c:v>3.4732939999999997</c:v>
                </c:pt>
                <c:pt idx="1621">
                  <c:v>3.4734540000000003</c:v>
                </c:pt>
                <c:pt idx="1622">
                  <c:v>3.4736940000000009</c:v>
                </c:pt>
                <c:pt idx="1623">
                  <c:v>3.4739340000000012</c:v>
                </c:pt>
                <c:pt idx="1624">
                  <c:v>3.4742340000000009</c:v>
                </c:pt>
                <c:pt idx="1625">
                  <c:v>3.4744340000000009</c:v>
                </c:pt>
                <c:pt idx="1626">
                  <c:v>3.4745340000000011</c:v>
                </c:pt>
                <c:pt idx="1627">
                  <c:v>3.4746400000000013</c:v>
                </c:pt>
                <c:pt idx="1628">
                  <c:v>3.4748200000000016</c:v>
                </c:pt>
                <c:pt idx="1629">
                  <c:v>3.4750800000000011</c:v>
                </c:pt>
                <c:pt idx="1630">
                  <c:v>3.475340000000001</c:v>
                </c:pt>
                <c:pt idx="1631">
                  <c:v>3.4755200000000008</c:v>
                </c:pt>
                <c:pt idx="1632">
                  <c:v>3.4755400000000005</c:v>
                </c:pt>
                <c:pt idx="1633">
                  <c:v>3.4755800000000012</c:v>
                </c:pt>
                <c:pt idx="1634">
                  <c:v>3.475680000000001</c:v>
                </c:pt>
                <c:pt idx="1635">
                  <c:v>3.4757800000000008</c:v>
                </c:pt>
                <c:pt idx="1636">
                  <c:v>3.475880000000001</c:v>
                </c:pt>
                <c:pt idx="1637">
                  <c:v>3.4760000000000009</c:v>
                </c:pt>
                <c:pt idx="1638">
                  <c:v>3.4762800000000005</c:v>
                </c:pt>
                <c:pt idx="1639">
                  <c:v>3.4765400000000004</c:v>
                </c:pt>
                <c:pt idx="1640">
                  <c:v>3.4769400000000004</c:v>
                </c:pt>
                <c:pt idx="1641">
                  <c:v>3.4772799999999999</c:v>
                </c:pt>
                <c:pt idx="1642">
                  <c:v>3.4776200000000004</c:v>
                </c:pt>
                <c:pt idx="1643">
                  <c:v>3.4778600000000002</c:v>
                </c:pt>
                <c:pt idx="1644">
                  <c:v>3.4781600000000004</c:v>
                </c:pt>
                <c:pt idx="1645">
                  <c:v>3.4783400000000007</c:v>
                </c:pt>
                <c:pt idx="1646">
                  <c:v>3.4784800000000002</c:v>
                </c:pt>
                <c:pt idx="1647">
                  <c:v>3.4785800000000004</c:v>
                </c:pt>
                <c:pt idx="1648">
                  <c:v>3.4786799999999998</c:v>
                </c:pt>
                <c:pt idx="1649">
                  <c:v>3.4789600000000003</c:v>
                </c:pt>
                <c:pt idx="1650">
                  <c:v>3.4791599999999998</c:v>
                </c:pt>
                <c:pt idx="1651">
                  <c:v>3.4793799999999999</c:v>
                </c:pt>
                <c:pt idx="1652">
                  <c:v>3.4795599999999998</c:v>
                </c:pt>
                <c:pt idx="1653">
                  <c:v>3.4796199999999997</c:v>
                </c:pt>
                <c:pt idx="1654">
                  <c:v>3.4795800000000003</c:v>
                </c:pt>
                <c:pt idx="1655">
                  <c:v>3.4795200000000004</c:v>
                </c:pt>
                <c:pt idx="1656">
                  <c:v>3.4794400000000003</c:v>
                </c:pt>
                <c:pt idx="1657">
                  <c:v>3.4793599999999998</c:v>
                </c:pt>
                <c:pt idx="1658">
                  <c:v>3.4793199999999995</c:v>
                </c:pt>
                <c:pt idx="1659">
                  <c:v>3.4792400000000003</c:v>
                </c:pt>
                <c:pt idx="1660">
                  <c:v>3.4791800000000008</c:v>
                </c:pt>
                <c:pt idx="1661">
                  <c:v>3.4791400000000006</c:v>
                </c:pt>
                <c:pt idx="1662">
                  <c:v>3.4791200000000004</c:v>
                </c:pt>
                <c:pt idx="1663">
                  <c:v>3.4789400000000001</c:v>
                </c:pt>
                <c:pt idx="1664">
                  <c:v>3.47864</c:v>
                </c:pt>
                <c:pt idx="1665">
                  <c:v>3.4782800000000003</c:v>
                </c:pt>
                <c:pt idx="1666">
                  <c:v>3.477920000000001</c:v>
                </c:pt>
                <c:pt idx="1667">
                  <c:v>3.4775800000000006</c:v>
                </c:pt>
                <c:pt idx="1668">
                  <c:v>3.4772800000000008</c:v>
                </c:pt>
                <c:pt idx="1669">
                  <c:v>3.4769800000000011</c:v>
                </c:pt>
                <c:pt idx="1670">
                  <c:v>3.4766000000000008</c:v>
                </c:pt>
                <c:pt idx="1671">
                  <c:v>3.4763000000000006</c:v>
                </c:pt>
                <c:pt idx="1672">
                  <c:v>3.4761000000000002</c:v>
                </c:pt>
                <c:pt idx="1673">
                  <c:v>3.4758799999999992</c:v>
                </c:pt>
                <c:pt idx="1674">
                  <c:v>3.4756799999999992</c:v>
                </c:pt>
                <c:pt idx="1675">
                  <c:v>3.4756199999999988</c:v>
                </c:pt>
                <c:pt idx="1676">
                  <c:v>3.4755799999999994</c:v>
                </c:pt>
                <c:pt idx="1677">
                  <c:v>3.4754999999999994</c:v>
                </c:pt>
                <c:pt idx="1678">
                  <c:v>3.4754399999999999</c:v>
                </c:pt>
                <c:pt idx="1679">
                  <c:v>3.4753199999999991</c:v>
                </c:pt>
                <c:pt idx="1680">
                  <c:v>3.4752399999999994</c:v>
                </c:pt>
                <c:pt idx="1681">
                  <c:v>3.47526</c:v>
                </c:pt>
                <c:pt idx="1682">
                  <c:v>3.4754199999999993</c:v>
                </c:pt>
                <c:pt idx="1683">
                  <c:v>3.4756199999999997</c:v>
                </c:pt>
                <c:pt idx="1684">
                  <c:v>3.4757999999999991</c:v>
                </c:pt>
                <c:pt idx="1685">
                  <c:v>3.4759399999999996</c:v>
                </c:pt>
                <c:pt idx="1686">
                  <c:v>3.4761199999999999</c:v>
                </c:pt>
                <c:pt idx="1687">
                  <c:v>3.476319999999999</c:v>
                </c:pt>
                <c:pt idx="1688">
                  <c:v>3.476459999999999</c:v>
                </c:pt>
                <c:pt idx="1689">
                  <c:v>3.4765799999999998</c:v>
                </c:pt>
                <c:pt idx="1690">
                  <c:v>3.4766799999999995</c:v>
                </c:pt>
                <c:pt idx="1691">
                  <c:v>3.4768399999999997</c:v>
                </c:pt>
                <c:pt idx="1692">
                  <c:v>3.4770000000000003</c:v>
                </c:pt>
                <c:pt idx="1693">
                  <c:v>3.4772200000000004</c:v>
                </c:pt>
                <c:pt idx="1694">
                  <c:v>3.4774000000000003</c:v>
                </c:pt>
                <c:pt idx="1695">
                  <c:v>3.4775799999999997</c:v>
                </c:pt>
                <c:pt idx="1696">
                  <c:v>3.4777800000000001</c:v>
                </c:pt>
                <c:pt idx="1697">
                  <c:v>3.4779800000000001</c:v>
                </c:pt>
                <c:pt idx="1698">
                  <c:v>3.4781200000000001</c:v>
                </c:pt>
                <c:pt idx="1699">
                  <c:v>3.4781800000000005</c:v>
                </c:pt>
                <c:pt idx="1700">
                  <c:v>3.4783000000000008</c:v>
                </c:pt>
                <c:pt idx="1701">
                  <c:v>3.4783800000000009</c:v>
                </c:pt>
                <c:pt idx="1702">
                  <c:v>3.4784800000000011</c:v>
                </c:pt>
                <c:pt idx="1703">
                  <c:v>3.478660000000001</c:v>
                </c:pt>
                <c:pt idx="1704">
                  <c:v>3.4789000000000003</c:v>
                </c:pt>
                <c:pt idx="1705">
                  <c:v>3.4791400000000006</c:v>
                </c:pt>
                <c:pt idx="1706">
                  <c:v>3.4794200000000006</c:v>
                </c:pt>
                <c:pt idx="1707">
                  <c:v>3.4796600000000009</c:v>
                </c:pt>
                <c:pt idx="1708">
                  <c:v>3.4799000000000007</c:v>
                </c:pt>
                <c:pt idx="1709">
                  <c:v>3.4801200000000012</c:v>
                </c:pt>
                <c:pt idx="1710">
                  <c:v>3.4803800000000011</c:v>
                </c:pt>
                <c:pt idx="1711">
                  <c:v>3.4805800000000016</c:v>
                </c:pt>
                <c:pt idx="1712">
                  <c:v>3.4807400000000013</c:v>
                </c:pt>
                <c:pt idx="1713">
                  <c:v>3.4808800000000009</c:v>
                </c:pt>
                <c:pt idx="1714">
                  <c:v>3.4810200000000004</c:v>
                </c:pt>
                <c:pt idx="1715">
                  <c:v>3.4811999999999999</c:v>
                </c:pt>
                <c:pt idx="1716">
                  <c:v>3.4813800000000001</c:v>
                </c:pt>
                <c:pt idx="1717">
                  <c:v>3.4815400000000007</c:v>
                </c:pt>
                <c:pt idx="1718">
                  <c:v>3.4816200000000004</c:v>
                </c:pt>
                <c:pt idx="1719">
                  <c:v>3.4816600000000011</c:v>
                </c:pt>
                <c:pt idx="1720">
                  <c:v>3.4816400000000005</c:v>
                </c:pt>
                <c:pt idx="1721">
                  <c:v>3.4816000000000007</c:v>
                </c:pt>
                <c:pt idx="1722">
                  <c:v>3.4814800000000004</c:v>
                </c:pt>
                <c:pt idx="1723">
                  <c:v>3.4814200000000004</c:v>
                </c:pt>
                <c:pt idx="1724">
                  <c:v>3.4813400000000003</c:v>
                </c:pt>
                <c:pt idx="1725">
                  <c:v>3.4811800000000006</c:v>
                </c:pt>
                <c:pt idx="1726">
                  <c:v>3.4810800000000004</c:v>
                </c:pt>
                <c:pt idx="1727">
                  <c:v>3.4810000000000003</c:v>
                </c:pt>
                <c:pt idx="1728">
                  <c:v>3.4809000000000001</c:v>
                </c:pt>
                <c:pt idx="1729">
                  <c:v>3.4808000000000003</c:v>
                </c:pt>
                <c:pt idx="1730">
                  <c:v>3.4806800000000004</c:v>
                </c:pt>
                <c:pt idx="1731">
                  <c:v>3.48048</c:v>
                </c:pt>
                <c:pt idx="1732">
                  <c:v>3.4803000000000002</c:v>
                </c:pt>
                <c:pt idx="1733">
                  <c:v>3.4801600000000001</c:v>
                </c:pt>
                <c:pt idx="1734">
                  <c:v>3.4800400000000002</c:v>
                </c:pt>
                <c:pt idx="1735">
                  <c:v>3.4799399999999996</c:v>
                </c:pt>
                <c:pt idx="1736">
                  <c:v>3.4799000000000002</c:v>
                </c:pt>
                <c:pt idx="1737">
                  <c:v>3.4799000000000002</c:v>
                </c:pt>
                <c:pt idx="1738">
                  <c:v>3.4798599999999995</c:v>
                </c:pt>
                <c:pt idx="1739">
                  <c:v>3.4798199999999992</c:v>
                </c:pt>
                <c:pt idx="1740">
                  <c:v>3.4796799999999997</c:v>
                </c:pt>
                <c:pt idx="1741">
                  <c:v>3.4795399999999996</c:v>
                </c:pt>
                <c:pt idx="1742">
                  <c:v>3.4793399999999992</c:v>
                </c:pt>
                <c:pt idx="1743">
                  <c:v>3.4791999999999996</c:v>
                </c:pt>
                <c:pt idx="1744">
                  <c:v>3.479099999999999</c:v>
                </c:pt>
                <c:pt idx="1745">
                  <c:v>3.479099999999999</c:v>
                </c:pt>
                <c:pt idx="1746">
                  <c:v>3.4791399999999992</c:v>
                </c:pt>
                <c:pt idx="1747">
                  <c:v>3.47912</c:v>
                </c:pt>
                <c:pt idx="1748">
                  <c:v>3.4791399999999997</c:v>
                </c:pt>
                <c:pt idx="1749">
                  <c:v>3.4791599999999998</c:v>
                </c:pt>
                <c:pt idx="1750">
                  <c:v>3.4792200000000002</c:v>
                </c:pt>
                <c:pt idx="1751">
                  <c:v>3.47926</c:v>
                </c:pt>
                <c:pt idx="1752">
                  <c:v>3.4793000000000003</c:v>
                </c:pt>
                <c:pt idx="1753">
                  <c:v>3.4792999999999994</c:v>
                </c:pt>
                <c:pt idx="1754">
                  <c:v>3.4791999999999996</c:v>
                </c:pt>
                <c:pt idx="1755">
                  <c:v>3.47912</c:v>
                </c:pt>
                <c:pt idx="1756">
                  <c:v>3.4789999999999996</c:v>
                </c:pt>
                <c:pt idx="1757">
                  <c:v>3.4788799999999998</c:v>
                </c:pt>
                <c:pt idx="1758">
                  <c:v>3.4787400000000002</c:v>
                </c:pt>
                <c:pt idx="1759">
                  <c:v>3.4786400000000004</c:v>
                </c:pt>
                <c:pt idx="1760">
                  <c:v>3.4785000000000004</c:v>
                </c:pt>
                <c:pt idx="1761">
                  <c:v>3.4783400000000002</c:v>
                </c:pt>
                <c:pt idx="1762">
                  <c:v>3.4781999999999997</c:v>
                </c:pt>
                <c:pt idx="1763">
                  <c:v>3.4780799999999998</c:v>
                </c:pt>
                <c:pt idx="1764">
                  <c:v>3.4779599999999995</c:v>
                </c:pt>
                <c:pt idx="1765">
                  <c:v>3.4777800000000001</c:v>
                </c:pt>
                <c:pt idx="1766">
                  <c:v>3.4775600000000004</c:v>
                </c:pt>
                <c:pt idx="1767">
                  <c:v>3.4772600000000007</c:v>
                </c:pt>
                <c:pt idx="1768">
                  <c:v>3.4769400000000004</c:v>
                </c:pt>
                <c:pt idx="1769">
                  <c:v>3.4766399999999997</c:v>
                </c:pt>
                <c:pt idx="1770">
                  <c:v>3.4763199999999999</c:v>
                </c:pt>
                <c:pt idx="1771">
                  <c:v>3.4760199999999997</c:v>
                </c:pt>
                <c:pt idx="1772">
                  <c:v>3.4757400000000001</c:v>
                </c:pt>
                <c:pt idx="1773">
                  <c:v>3.4755399999999996</c:v>
                </c:pt>
                <c:pt idx="1774">
                  <c:v>3.4752800000000001</c:v>
                </c:pt>
                <c:pt idx="1775">
                  <c:v>3.4750000000000001</c:v>
                </c:pt>
                <c:pt idx="1776">
                  <c:v>3.4747399999999997</c:v>
                </c:pt>
                <c:pt idx="1777">
                  <c:v>3.4744999999999995</c:v>
                </c:pt>
                <c:pt idx="1778">
                  <c:v>3.4742599999999992</c:v>
                </c:pt>
                <c:pt idx="1779">
                  <c:v>3.473959999999999</c:v>
                </c:pt>
                <c:pt idx="1780">
                  <c:v>3.4736799999999994</c:v>
                </c:pt>
                <c:pt idx="1781">
                  <c:v>3.4733999999999994</c:v>
                </c:pt>
                <c:pt idx="1782">
                  <c:v>3.4730799999999986</c:v>
                </c:pt>
                <c:pt idx="1783">
                  <c:v>3.4727599999999992</c:v>
                </c:pt>
                <c:pt idx="1784">
                  <c:v>3.4724799999999991</c:v>
                </c:pt>
                <c:pt idx="1785">
                  <c:v>3.4721599999999988</c:v>
                </c:pt>
                <c:pt idx="1786">
                  <c:v>3.4716799999999997</c:v>
                </c:pt>
                <c:pt idx="1787">
                  <c:v>3.4711199999999991</c:v>
                </c:pt>
                <c:pt idx="1788">
                  <c:v>3.4706799999999993</c:v>
                </c:pt>
                <c:pt idx="1789">
                  <c:v>3.4702999999999991</c:v>
                </c:pt>
                <c:pt idx="1790">
                  <c:v>3.470019999999999</c:v>
                </c:pt>
                <c:pt idx="1791">
                  <c:v>3.4698999999999995</c:v>
                </c:pt>
                <c:pt idx="1792">
                  <c:v>3.4698999999999995</c:v>
                </c:pt>
                <c:pt idx="1793">
                  <c:v>3.4698599999999993</c:v>
                </c:pt>
                <c:pt idx="1794">
                  <c:v>3.4699800000000001</c:v>
                </c:pt>
                <c:pt idx="1795">
                  <c:v>3.4700800000000003</c:v>
                </c:pt>
                <c:pt idx="1796">
                  <c:v>3.4704400000000004</c:v>
                </c:pt>
                <c:pt idx="1797">
                  <c:v>3.4708600000000001</c:v>
                </c:pt>
                <c:pt idx="1798">
                  <c:v>3.4714</c:v>
                </c:pt>
                <c:pt idx="1799">
                  <c:v>3.4717599999999993</c:v>
                </c:pt>
                <c:pt idx="1800">
                  <c:v>3.4719799999999998</c:v>
                </c:pt>
                <c:pt idx="1801">
                  <c:v>3.4722400000000007</c:v>
                </c:pt>
                <c:pt idx="1802">
                  <c:v>3.4724599999999994</c:v>
                </c:pt>
                <c:pt idx="1803">
                  <c:v>3.472659999999999</c:v>
                </c:pt>
                <c:pt idx="1804">
                  <c:v>3.4728199999999987</c:v>
                </c:pt>
                <c:pt idx="1805">
                  <c:v>3.472999999999999</c:v>
                </c:pt>
                <c:pt idx="1806">
                  <c:v>3.4732399999999988</c:v>
                </c:pt>
                <c:pt idx="1807">
                  <c:v>3.4735399999999994</c:v>
                </c:pt>
                <c:pt idx="1808">
                  <c:v>3.4736599999999989</c:v>
                </c:pt>
                <c:pt idx="1809">
                  <c:v>3.4736399999999996</c:v>
                </c:pt>
                <c:pt idx="1810">
                  <c:v>3.4735599999999995</c:v>
                </c:pt>
                <c:pt idx="1811">
                  <c:v>3.4735199999999993</c:v>
                </c:pt>
                <c:pt idx="1812">
                  <c:v>3.4735199999999993</c:v>
                </c:pt>
                <c:pt idx="1813">
                  <c:v>3.4735599999999995</c:v>
                </c:pt>
                <c:pt idx="1814">
                  <c:v>3.4735399999999994</c:v>
                </c:pt>
                <c:pt idx="1815">
                  <c:v>3.4735999999999994</c:v>
                </c:pt>
                <c:pt idx="1816">
                  <c:v>3.4736799999999994</c:v>
                </c:pt>
                <c:pt idx="1817">
                  <c:v>3.4737999999999993</c:v>
                </c:pt>
                <c:pt idx="1818">
                  <c:v>3.4739999999999998</c:v>
                </c:pt>
                <c:pt idx="1819">
                  <c:v>3.4741999999999997</c:v>
                </c:pt>
                <c:pt idx="1820">
                  <c:v>3.4744399999999995</c:v>
                </c:pt>
                <c:pt idx="1821">
                  <c:v>3.4746599999999996</c:v>
                </c:pt>
                <c:pt idx="1822">
                  <c:v>3.4748199999999994</c:v>
                </c:pt>
                <c:pt idx="1823">
                  <c:v>3.4748800000000002</c:v>
                </c:pt>
                <c:pt idx="1824">
                  <c:v>3.4748800000000002</c:v>
                </c:pt>
                <c:pt idx="1825">
                  <c:v>3.47492</c:v>
                </c:pt>
                <c:pt idx="1826">
                  <c:v>3.4749800000000004</c:v>
                </c:pt>
                <c:pt idx="1827">
                  <c:v>3.4749800000000004</c:v>
                </c:pt>
                <c:pt idx="1828">
                  <c:v>3.4749400000000001</c:v>
                </c:pt>
                <c:pt idx="1829">
                  <c:v>3.4749800000000004</c:v>
                </c:pt>
                <c:pt idx="1830">
                  <c:v>3.4750800000000002</c:v>
                </c:pt>
                <c:pt idx="1831">
                  <c:v>3.4752399999999999</c:v>
                </c:pt>
                <c:pt idx="1832">
                  <c:v>3.4753600000000007</c:v>
                </c:pt>
                <c:pt idx="1833">
                  <c:v>3.4754200000000011</c:v>
                </c:pt>
                <c:pt idx="1834">
                  <c:v>3.4753800000000008</c:v>
                </c:pt>
                <c:pt idx="1835">
                  <c:v>3.4754200000000015</c:v>
                </c:pt>
                <c:pt idx="1836">
                  <c:v>3.4755600000000011</c:v>
                </c:pt>
                <c:pt idx="1837">
                  <c:v>3.4757400000000005</c:v>
                </c:pt>
                <c:pt idx="1838">
                  <c:v>3.4758000000000004</c:v>
                </c:pt>
                <c:pt idx="1839">
                  <c:v>3.4758000000000004</c:v>
                </c:pt>
                <c:pt idx="1840">
                  <c:v>3.4757400000000001</c:v>
                </c:pt>
                <c:pt idx="1841">
                  <c:v>3.4755200000000004</c:v>
                </c:pt>
                <c:pt idx="1842">
                  <c:v>3.4751800000000008</c:v>
                </c:pt>
                <c:pt idx="1843">
                  <c:v>3.4748600000000005</c:v>
                </c:pt>
                <c:pt idx="1844">
                  <c:v>3.47438</c:v>
                </c:pt>
                <c:pt idx="1845">
                  <c:v>3.4739200000000001</c:v>
                </c:pt>
                <c:pt idx="1846">
                  <c:v>3.4731799999999993</c:v>
                </c:pt>
                <c:pt idx="1847">
                  <c:v>3.4724199999999992</c:v>
                </c:pt>
                <c:pt idx="1848">
                  <c:v>3.4715599999999993</c:v>
                </c:pt>
                <c:pt idx="1849">
                  <c:v>3.470899999999999</c:v>
                </c:pt>
                <c:pt idx="1850">
                  <c:v>3.4703799999999996</c:v>
                </c:pt>
                <c:pt idx="1851">
                  <c:v>3.4698599999999997</c:v>
                </c:pt>
                <c:pt idx="1852">
                  <c:v>3.4693399999999999</c:v>
                </c:pt>
                <c:pt idx="1853">
                  <c:v>3.4688599999999998</c:v>
                </c:pt>
                <c:pt idx="1854">
                  <c:v>3.4685199999999994</c:v>
                </c:pt>
                <c:pt idx="1855">
                  <c:v>3.4681599999999997</c:v>
                </c:pt>
                <c:pt idx="1856">
                  <c:v>3.4678199999999997</c:v>
                </c:pt>
                <c:pt idx="1857">
                  <c:v>3.4675599999999998</c:v>
                </c:pt>
                <c:pt idx="1858">
                  <c:v>3.4675800000000003</c:v>
                </c:pt>
                <c:pt idx="1859">
                  <c:v>3.4677400000000009</c:v>
                </c:pt>
                <c:pt idx="1860">
                  <c:v>3.4679400000000014</c:v>
                </c:pt>
                <c:pt idx="1861">
                  <c:v>3.4682200000000019</c:v>
                </c:pt>
                <c:pt idx="1862">
                  <c:v>3.4684000000000021</c:v>
                </c:pt>
                <c:pt idx="1863">
                  <c:v>3.4686000000000017</c:v>
                </c:pt>
                <c:pt idx="1864">
                  <c:v>3.4688000000000017</c:v>
                </c:pt>
                <c:pt idx="1865">
                  <c:v>3.4689600000000014</c:v>
                </c:pt>
                <c:pt idx="1866">
                  <c:v>3.469180000000001</c:v>
                </c:pt>
                <c:pt idx="1867">
                  <c:v>3.4695400000000012</c:v>
                </c:pt>
                <c:pt idx="1868">
                  <c:v>3.4699400000000016</c:v>
                </c:pt>
                <c:pt idx="1869">
                  <c:v>3.4702200000000012</c:v>
                </c:pt>
                <c:pt idx="1870">
                  <c:v>3.4704400000000004</c:v>
                </c:pt>
                <c:pt idx="1871">
                  <c:v>3.4707000000000003</c:v>
                </c:pt>
                <c:pt idx="1872">
                  <c:v>3.4709000000000003</c:v>
                </c:pt>
                <c:pt idx="1873">
                  <c:v>3.4711400000000001</c:v>
                </c:pt>
                <c:pt idx="1874">
                  <c:v>3.4714800000000001</c:v>
                </c:pt>
                <c:pt idx="1875">
                  <c:v>3.4718399999999998</c:v>
                </c:pt>
                <c:pt idx="1876">
                  <c:v>3.4723200000000003</c:v>
                </c:pt>
                <c:pt idx="1877">
                  <c:v>3.4728399999999997</c:v>
                </c:pt>
                <c:pt idx="1878">
                  <c:v>3.4734999999999996</c:v>
                </c:pt>
                <c:pt idx="1879">
                  <c:v>3.4740800000000003</c:v>
                </c:pt>
                <c:pt idx="1880">
                  <c:v>3.4745800000000004</c:v>
                </c:pt>
                <c:pt idx="1881">
                  <c:v>3.4750400000000008</c:v>
                </c:pt>
                <c:pt idx="1882">
                  <c:v>3.4755600000000002</c:v>
                </c:pt>
                <c:pt idx="1883">
                  <c:v>3.4761200000000008</c:v>
                </c:pt>
                <c:pt idx="1884">
                  <c:v>3.4767400000000008</c:v>
                </c:pt>
                <c:pt idx="1885">
                  <c:v>3.4772800000000008</c:v>
                </c:pt>
                <c:pt idx="1886">
                  <c:v>3.477780000000001</c:v>
                </c:pt>
                <c:pt idx="1887">
                  <c:v>3.4782800000000003</c:v>
                </c:pt>
                <c:pt idx="1888">
                  <c:v>3.47878</c:v>
                </c:pt>
                <c:pt idx="1889">
                  <c:v>3.4791999999999996</c:v>
                </c:pt>
                <c:pt idx="1890">
                  <c:v>3.4795199999999995</c:v>
                </c:pt>
                <c:pt idx="1891">
                  <c:v>3.4798799999999996</c:v>
                </c:pt>
                <c:pt idx="1892">
                  <c:v>3.48028</c:v>
                </c:pt>
                <c:pt idx="1893">
                  <c:v>3.4807600000000001</c:v>
                </c:pt>
                <c:pt idx="1894">
                  <c:v>3.4811399999999999</c:v>
                </c:pt>
                <c:pt idx="1895">
                  <c:v>3.4814200000000004</c:v>
                </c:pt>
                <c:pt idx="1896">
                  <c:v>3.4816799999999999</c:v>
                </c:pt>
                <c:pt idx="1897">
                  <c:v>3.4819000000000004</c:v>
                </c:pt>
                <c:pt idx="1898">
                  <c:v>3.4821000000000004</c:v>
                </c:pt>
                <c:pt idx="1899">
                  <c:v>3.4822600000000006</c:v>
                </c:pt>
                <c:pt idx="1900">
                  <c:v>3.482320000000001</c:v>
                </c:pt>
                <c:pt idx="1901">
                  <c:v>3.4823800000000005</c:v>
                </c:pt>
                <c:pt idx="1902">
                  <c:v>3.4824400000000009</c:v>
                </c:pt>
                <c:pt idx="1903">
                  <c:v>3.4825400000000006</c:v>
                </c:pt>
                <c:pt idx="1904">
                  <c:v>3.4825800000000009</c:v>
                </c:pt>
                <c:pt idx="1905">
                  <c:v>3.4826200000000012</c:v>
                </c:pt>
                <c:pt idx="1906">
                  <c:v>3.4825800000000013</c:v>
                </c:pt>
                <c:pt idx="1907">
                  <c:v>3.4823800000000009</c:v>
                </c:pt>
                <c:pt idx="1908">
                  <c:v>3.4820800000000007</c:v>
                </c:pt>
                <c:pt idx="1909">
                  <c:v>3.481720000000001</c:v>
                </c:pt>
                <c:pt idx="1910">
                  <c:v>3.4813200000000006</c:v>
                </c:pt>
                <c:pt idx="1911">
                  <c:v>3.48082</c:v>
                </c:pt>
                <c:pt idx="1912">
                  <c:v>3.4802599999999995</c:v>
                </c:pt>
                <c:pt idx="1913">
                  <c:v>3.479439999999999</c:v>
                </c:pt>
                <c:pt idx="1914">
                  <c:v>3.4784799999999994</c:v>
                </c:pt>
                <c:pt idx="1915">
                  <c:v>3.4776399999999996</c:v>
                </c:pt>
                <c:pt idx="1916">
                  <c:v>3.4766599999999994</c:v>
                </c:pt>
                <c:pt idx="1917">
                  <c:v>3.4755399999999992</c:v>
                </c:pt>
                <c:pt idx="1918">
                  <c:v>3.47418</c:v>
                </c:pt>
                <c:pt idx="1919">
                  <c:v>3.4728399999999993</c:v>
                </c:pt>
                <c:pt idx="1920">
                  <c:v>3.4716199999999993</c:v>
                </c:pt>
                <c:pt idx="1921">
                  <c:v>3.4703399999999993</c:v>
                </c:pt>
                <c:pt idx="1922">
                  <c:v>3.4690599999999989</c:v>
                </c:pt>
                <c:pt idx="1923">
                  <c:v>3.4678799999999992</c:v>
                </c:pt>
                <c:pt idx="1924">
                  <c:v>3.4667599999999994</c:v>
                </c:pt>
                <c:pt idx="1925">
                  <c:v>3.4656399999999996</c:v>
                </c:pt>
                <c:pt idx="1926">
                  <c:v>3.4643799999999998</c:v>
                </c:pt>
                <c:pt idx="1927">
                  <c:v>3.4630399999999999</c:v>
                </c:pt>
                <c:pt idx="1928">
                  <c:v>3.4614399999999996</c:v>
                </c:pt>
                <c:pt idx="1929">
                  <c:v>3.4597599999999993</c:v>
                </c:pt>
                <c:pt idx="1930">
                  <c:v>3.458359999999999</c:v>
                </c:pt>
                <c:pt idx="1931">
                  <c:v>3.4569199999999989</c:v>
                </c:pt>
                <c:pt idx="1932">
                  <c:v>3.4553999999999991</c:v>
                </c:pt>
                <c:pt idx="1933">
                  <c:v>3.4537999999999993</c:v>
                </c:pt>
                <c:pt idx="1934">
                  <c:v>3.452199999999999</c:v>
                </c:pt>
                <c:pt idx="1935">
                  <c:v>3.4505999999999997</c:v>
                </c:pt>
                <c:pt idx="1936">
                  <c:v>3.4490399999999988</c:v>
                </c:pt>
                <c:pt idx="1937">
                  <c:v>3.4474799999999988</c:v>
                </c:pt>
                <c:pt idx="1938">
                  <c:v>3.445959999999999</c:v>
                </c:pt>
                <c:pt idx="1939">
                  <c:v>3.4444399999999988</c:v>
                </c:pt>
                <c:pt idx="1940">
                  <c:v>3.4426799999999993</c:v>
                </c:pt>
                <c:pt idx="1941">
                  <c:v>3.4407200000000002</c:v>
                </c:pt>
                <c:pt idx="1942">
                  <c:v>3.4387799999999999</c:v>
                </c:pt>
                <c:pt idx="1943">
                  <c:v>3.4367800000000002</c:v>
                </c:pt>
                <c:pt idx="1944">
                  <c:v>3.4348800000000002</c:v>
                </c:pt>
                <c:pt idx="1945">
                  <c:v>3.43296</c:v>
                </c:pt>
                <c:pt idx="1946">
                  <c:v>3.4308200000000006</c:v>
                </c:pt>
                <c:pt idx="1947">
                  <c:v>3.428640000000001</c:v>
                </c:pt>
                <c:pt idx="1948">
                  <c:v>3.4264600000000005</c:v>
                </c:pt>
                <c:pt idx="1949">
                  <c:v>3.4241800000000011</c:v>
                </c:pt>
                <c:pt idx="1950">
                  <c:v>3.4221400000000015</c:v>
                </c:pt>
                <c:pt idx="1951">
                  <c:v>3.4201800000000016</c:v>
                </c:pt>
                <c:pt idx="1952">
                  <c:v>3.4184400000000004</c:v>
                </c:pt>
                <c:pt idx="1953">
                  <c:v>3.4166600000000007</c:v>
                </c:pt>
                <c:pt idx="1954">
                  <c:v>3.4147400000000006</c:v>
                </c:pt>
                <c:pt idx="1955">
                  <c:v>3.4126400000000006</c:v>
                </c:pt>
                <c:pt idx="1956">
                  <c:v>3.4105600000000003</c:v>
                </c:pt>
                <c:pt idx="1957">
                  <c:v>3.4085600000000005</c:v>
                </c:pt>
                <c:pt idx="1958">
                  <c:v>3.4064000000000005</c:v>
                </c:pt>
                <c:pt idx="1959">
                  <c:v>3.4041199999999998</c:v>
                </c:pt>
                <c:pt idx="1960">
                  <c:v>3.4018399999999995</c:v>
                </c:pt>
                <c:pt idx="1961">
                  <c:v>3.3995799999999998</c:v>
                </c:pt>
                <c:pt idx="1962">
                  <c:v>3.3974799999999994</c:v>
                </c:pt>
                <c:pt idx="1963">
                  <c:v>3.3955799999999994</c:v>
                </c:pt>
                <c:pt idx="1964">
                  <c:v>3.3938799999999993</c:v>
                </c:pt>
                <c:pt idx="1965">
                  <c:v>3.3921199999999994</c:v>
                </c:pt>
                <c:pt idx="1966">
                  <c:v>3.3903400000000001</c:v>
                </c:pt>
                <c:pt idx="1967">
                  <c:v>3.3886000000000003</c:v>
                </c:pt>
                <c:pt idx="1968">
                  <c:v>3.3871400000000005</c:v>
                </c:pt>
                <c:pt idx="1969">
                  <c:v>3.3857000000000004</c:v>
                </c:pt>
                <c:pt idx="1970">
                  <c:v>3.3840800000000009</c:v>
                </c:pt>
                <c:pt idx="1971">
                  <c:v>3.3824400000000008</c:v>
                </c:pt>
                <c:pt idx="1972">
                  <c:v>3.3808000000000002</c:v>
                </c:pt>
                <c:pt idx="1973">
                  <c:v>3.3791000000000007</c:v>
                </c:pt>
                <c:pt idx="1974">
                  <c:v>3.3772800000000007</c:v>
                </c:pt>
                <c:pt idx="1975">
                  <c:v>3.3753800000000007</c:v>
                </c:pt>
                <c:pt idx="1976">
                  <c:v>3.3733800000000009</c:v>
                </c:pt>
                <c:pt idx="1977">
                  <c:v>3.3715000000000011</c:v>
                </c:pt>
                <c:pt idx="1978">
                  <c:v>3.3694600000000001</c:v>
                </c:pt>
                <c:pt idx="1979">
                  <c:v>3.36748</c:v>
                </c:pt>
                <c:pt idx="1980">
                  <c:v>3.3653199999999992</c:v>
                </c:pt>
                <c:pt idx="1981">
                  <c:v>3.3634799999999996</c:v>
                </c:pt>
                <c:pt idx="1982">
                  <c:v>3.3616600000000001</c:v>
                </c:pt>
                <c:pt idx="1983">
                  <c:v>3.3597599999999996</c:v>
                </c:pt>
                <c:pt idx="1984">
                  <c:v>3.3579199999999991</c:v>
                </c:pt>
                <c:pt idx="1985">
                  <c:v>3.3561199999999998</c:v>
                </c:pt>
                <c:pt idx="1986">
                  <c:v>3.3541999999999996</c:v>
                </c:pt>
                <c:pt idx="1987">
                  <c:v>3.3522199999999991</c:v>
                </c:pt>
                <c:pt idx="1988">
                  <c:v>3.3502999999999989</c:v>
                </c:pt>
                <c:pt idx="1989">
                  <c:v>3.3486599999999993</c:v>
                </c:pt>
                <c:pt idx="1990">
                  <c:v>3.3472999999999997</c:v>
                </c:pt>
                <c:pt idx="1991">
                  <c:v>3.3461799999999995</c:v>
                </c:pt>
                <c:pt idx="1992">
                  <c:v>3.3450599999999997</c:v>
                </c:pt>
                <c:pt idx="1993">
                  <c:v>3.3439199999999993</c:v>
                </c:pt>
                <c:pt idx="1994">
                  <c:v>3.34274</c:v>
                </c:pt>
                <c:pt idx="1995">
                  <c:v>3.3414800000000002</c:v>
                </c:pt>
                <c:pt idx="1996">
                  <c:v>3.3404000000000003</c:v>
                </c:pt>
                <c:pt idx="1997">
                  <c:v>3.3393600000000006</c:v>
                </c:pt>
                <c:pt idx="1998">
                  <c:v>3.3383599999999998</c:v>
                </c:pt>
                <c:pt idx="1999">
                  <c:v>3.3374400000000004</c:v>
                </c:pt>
                <c:pt idx="2000">
                  <c:v>3.3362400000000001</c:v>
                </c:pt>
                <c:pt idx="2001">
                  <c:v>3.3350600000000004</c:v>
                </c:pt>
                <c:pt idx="2002">
                  <c:v>3.3335599999999999</c:v>
                </c:pt>
                <c:pt idx="2003">
                  <c:v>3.3320400000000001</c:v>
                </c:pt>
                <c:pt idx="2004">
                  <c:v>3.3306000000000004</c:v>
                </c:pt>
                <c:pt idx="2005">
                  <c:v>3.3293800000000009</c:v>
                </c:pt>
                <c:pt idx="2006">
                  <c:v>3.3282600000000002</c:v>
                </c:pt>
                <c:pt idx="2007">
                  <c:v>3.3271000000000002</c:v>
                </c:pt>
                <c:pt idx="2008">
                  <c:v>3.3262000000000005</c:v>
                </c:pt>
                <c:pt idx="2009">
                  <c:v>3.3254600000000005</c:v>
                </c:pt>
                <c:pt idx="2010">
                  <c:v>3.3247400000000003</c:v>
                </c:pt>
                <c:pt idx="2011">
                  <c:v>3.3239400000000008</c:v>
                </c:pt>
                <c:pt idx="2012">
                  <c:v>3.3230800000000005</c:v>
                </c:pt>
                <c:pt idx="2013">
                  <c:v>3.3221800000000012</c:v>
                </c:pt>
                <c:pt idx="2014">
                  <c:v>3.3212800000000016</c:v>
                </c:pt>
                <c:pt idx="2015">
                  <c:v>3.3202800000000012</c:v>
                </c:pt>
                <c:pt idx="2016">
                  <c:v>3.3193600000000005</c:v>
                </c:pt>
                <c:pt idx="2017">
                  <c:v>3.3183800000000008</c:v>
                </c:pt>
                <c:pt idx="2018">
                  <c:v>3.3172800000000007</c:v>
                </c:pt>
                <c:pt idx="2019">
                  <c:v>3.3162800000000008</c:v>
                </c:pt>
                <c:pt idx="2020">
                  <c:v>3.3153600000000005</c:v>
                </c:pt>
                <c:pt idx="2021">
                  <c:v>3.3145400000000005</c:v>
                </c:pt>
                <c:pt idx="2022">
                  <c:v>3.3136799999999997</c:v>
                </c:pt>
                <c:pt idx="2023">
                  <c:v>3.3125999999999998</c:v>
                </c:pt>
                <c:pt idx="2024">
                  <c:v>3.3113600000000001</c:v>
                </c:pt>
                <c:pt idx="2025">
                  <c:v>3.3099599999999998</c:v>
                </c:pt>
                <c:pt idx="2026">
                  <c:v>3.3087600000000004</c:v>
                </c:pt>
                <c:pt idx="2027">
                  <c:v>3.3075999999999999</c:v>
                </c:pt>
                <c:pt idx="2028">
                  <c:v>3.3067200000000003</c:v>
                </c:pt>
                <c:pt idx="2029">
                  <c:v>3.305800000000001</c:v>
                </c:pt>
                <c:pt idx="2030">
                  <c:v>3.3049200000000001</c:v>
                </c:pt>
                <c:pt idx="2031">
                  <c:v>3.3037800000000006</c:v>
                </c:pt>
                <c:pt idx="2032">
                  <c:v>3.3027200000000012</c:v>
                </c:pt>
                <c:pt idx="2033">
                  <c:v>3.3018600000000005</c:v>
                </c:pt>
                <c:pt idx="2034">
                  <c:v>3.3010800000000007</c:v>
                </c:pt>
                <c:pt idx="2035">
                  <c:v>3.3004800000000007</c:v>
                </c:pt>
                <c:pt idx="2036">
                  <c:v>3.2998600000000011</c:v>
                </c:pt>
                <c:pt idx="2037">
                  <c:v>3.2993200000000007</c:v>
                </c:pt>
                <c:pt idx="2038">
                  <c:v>3.2987800000000003</c:v>
                </c:pt>
                <c:pt idx="2039">
                  <c:v>3.2978800000000006</c:v>
                </c:pt>
                <c:pt idx="2040">
                  <c:v>3.2969400000000006</c:v>
                </c:pt>
                <c:pt idx="2041">
                  <c:v>3.2959600000000004</c:v>
                </c:pt>
                <c:pt idx="2042">
                  <c:v>3.2950000000000004</c:v>
                </c:pt>
                <c:pt idx="2043">
                  <c:v>3.2940000000000005</c:v>
                </c:pt>
                <c:pt idx="2044">
                  <c:v>3.2929800000000005</c:v>
                </c:pt>
                <c:pt idx="2045">
                  <c:v>3.2920000000000011</c:v>
                </c:pt>
                <c:pt idx="2046">
                  <c:v>3.2910200000000005</c:v>
                </c:pt>
                <c:pt idx="2047">
                  <c:v>3.2900600000000004</c:v>
                </c:pt>
                <c:pt idx="2048">
                  <c:v>3.2889600000000003</c:v>
                </c:pt>
                <c:pt idx="2049">
                  <c:v>3.2880000000000003</c:v>
                </c:pt>
                <c:pt idx="2050">
                  <c:v>3.2871200000000003</c:v>
                </c:pt>
                <c:pt idx="2051">
                  <c:v>3.2862600000000004</c:v>
                </c:pt>
                <c:pt idx="2052">
                  <c:v>3.28546</c:v>
                </c:pt>
                <c:pt idx="2053">
                  <c:v>3.2847400000000007</c:v>
                </c:pt>
                <c:pt idx="2054">
                  <c:v>3.2840800000000008</c:v>
                </c:pt>
                <c:pt idx="2055">
                  <c:v>3.2832600000000007</c:v>
                </c:pt>
                <c:pt idx="2056">
                  <c:v>3.28226</c:v>
                </c:pt>
                <c:pt idx="2057">
                  <c:v>3.2812200000000002</c:v>
                </c:pt>
                <c:pt idx="2058">
                  <c:v>3.2801800000000001</c:v>
                </c:pt>
                <c:pt idx="2059">
                  <c:v>3.2791200000000007</c:v>
                </c:pt>
                <c:pt idx="2060">
                  <c:v>3.2780600000000004</c:v>
                </c:pt>
                <c:pt idx="2061">
                  <c:v>3.2770799999999998</c:v>
                </c:pt>
                <c:pt idx="2062">
                  <c:v>3.2760799999999994</c:v>
                </c:pt>
                <c:pt idx="2063">
                  <c:v>3.2752399999999993</c:v>
                </c:pt>
                <c:pt idx="2064">
                  <c:v>3.2743599999999993</c:v>
                </c:pt>
                <c:pt idx="2065">
                  <c:v>3.2734799999999988</c:v>
                </c:pt>
                <c:pt idx="2066">
                  <c:v>3.2726399999999991</c:v>
                </c:pt>
                <c:pt idx="2067">
                  <c:v>3.2718399999999992</c:v>
                </c:pt>
                <c:pt idx="2068">
                  <c:v>3.2710799999999991</c:v>
                </c:pt>
                <c:pt idx="2069">
                  <c:v>3.270299999999998</c:v>
                </c:pt>
                <c:pt idx="2070">
                  <c:v>3.2694999999999981</c:v>
                </c:pt>
                <c:pt idx="2071">
                  <c:v>3.2686599999999983</c:v>
                </c:pt>
                <c:pt idx="2072">
                  <c:v>3.267999999999998</c:v>
                </c:pt>
                <c:pt idx="2073">
                  <c:v>3.2674599999999976</c:v>
                </c:pt>
                <c:pt idx="2074">
                  <c:v>3.267099999999997</c:v>
                </c:pt>
                <c:pt idx="2075">
                  <c:v>3.2669999999999977</c:v>
                </c:pt>
                <c:pt idx="2076">
                  <c:v>3.2667799999999985</c:v>
                </c:pt>
                <c:pt idx="2077">
                  <c:v>3.2665399999999982</c:v>
                </c:pt>
                <c:pt idx="2078">
                  <c:v>3.2663399999999982</c:v>
                </c:pt>
                <c:pt idx="2079">
                  <c:v>3.2662399999999989</c:v>
                </c:pt>
                <c:pt idx="2080">
                  <c:v>3.2660799999999988</c:v>
                </c:pt>
                <c:pt idx="2081">
                  <c:v>3.2659599999999993</c:v>
                </c:pt>
                <c:pt idx="2082">
                  <c:v>3.2657599999999998</c:v>
                </c:pt>
                <c:pt idx="2083">
                  <c:v>3.2655399999999997</c:v>
                </c:pt>
                <c:pt idx="2084">
                  <c:v>3.2651399999999997</c:v>
                </c:pt>
                <c:pt idx="2085">
                  <c:v>3.264559999999999</c:v>
                </c:pt>
                <c:pt idx="2086">
                  <c:v>3.2640999999999987</c:v>
                </c:pt>
                <c:pt idx="2087">
                  <c:v>3.2635999999999989</c:v>
                </c:pt>
                <c:pt idx="2088">
                  <c:v>3.262999999999999</c:v>
                </c:pt>
                <c:pt idx="2089">
                  <c:v>3.2625799999999998</c:v>
                </c:pt>
                <c:pt idx="2090">
                  <c:v>3.2623599999999997</c:v>
                </c:pt>
                <c:pt idx="2091">
                  <c:v>3.2620199999999993</c:v>
                </c:pt>
                <c:pt idx="2092">
                  <c:v>3.2616999999999994</c:v>
                </c:pt>
                <c:pt idx="2093">
                  <c:v>3.2614000000000001</c:v>
                </c:pt>
                <c:pt idx="2094">
                  <c:v>3.2611399999999997</c:v>
                </c:pt>
                <c:pt idx="2095">
                  <c:v>3.2610199999999998</c:v>
                </c:pt>
                <c:pt idx="2096">
                  <c:v>3.2609599999999999</c:v>
                </c:pt>
                <c:pt idx="2097">
                  <c:v>3.26092</c:v>
                </c:pt>
                <c:pt idx="2098">
                  <c:v>3.2609799999999995</c:v>
                </c:pt>
                <c:pt idx="2099">
                  <c:v>3.2609399999999997</c:v>
                </c:pt>
                <c:pt idx="2100">
                  <c:v>3.260899999999999</c:v>
                </c:pt>
                <c:pt idx="2101">
                  <c:v>3.2607599999999994</c:v>
                </c:pt>
                <c:pt idx="2102">
                  <c:v>3.2606199999999994</c:v>
                </c:pt>
                <c:pt idx="2103">
                  <c:v>3.2604199999999999</c:v>
                </c:pt>
                <c:pt idx="2104">
                  <c:v>3.2602399999999996</c:v>
                </c:pt>
                <c:pt idx="2105">
                  <c:v>3.2601399999999994</c:v>
                </c:pt>
                <c:pt idx="2106">
                  <c:v>3.2600999999999996</c:v>
                </c:pt>
                <c:pt idx="2107">
                  <c:v>3.2601199999999988</c:v>
                </c:pt>
                <c:pt idx="2108">
                  <c:v>3.2600599999999993</c:v>
                </c:pt>
                <c:pt idx="2109">
                  <c:v>3.2600399999999992</c:v>
                </c:pt>
                <c:pt idx="2110">
                  <c:v>3.2599999999999989</c:v>
                </c:pt>
                <c:pt idx="2111">
                  <c:v>3.2599599999999991</c:v>
                </c:pt>
                <c:pt idx="2112">
                  <c:v>3.2599999999999993</c:v>
                </c:pt>
                <c:pt idx="2113">
                  <c:v>3.2598999999999991</c:v>
                </c:pt>
                <c:pt idx="2114">
                  <c:v>3.2598199999999995</c:v>
                </c:pt>
                <c:pt idx="2115">
                  <c:v>3.2597999999999998</c:v>
                </c:pt>
                <c:pt idx="2116">
                  <c:v>3.2597399999999999</c:v>
                </c:pt>
                <c:pt idx="2117">
                  <c:v>3.2597000000000009</c:v>
                </c:pt>
                <c:pt idx="2118">
                  <c:v>3.259640000000001</c:v>
                </c:pt>
                <c:pt idx="2119">
                  <c:v>3.2595600000000009</c:v>
                </c:pt>
                <c:pt idx="2120">
                  <c:v>3.2595400000000012</c:v>
                </c:pt>
                <c:pt idx="2121">
                  <c:v>3.2595400000000008</c:v>
                </c:pt>
                <c:pt idx="2122">
                  <c:v>3.2594800000000004</c:v>
                </c:pt>
                <c:pt idx="2123">
                  <c:v>3.2594800000000004</c:v>
                </c:pt>
                <c:pt idx="2124">
                  <c:v>3.2594600000000002</c:v>
                </c:pt>
                <c:pt idx="2125">
                  <c:v>3.2594600000000002</c:v>
                </c:pt>
                <c:pt idx="2126">
                  <c:v>3.2594799999999999</c:v>
                </c:pt>
                <c:pt idx="2127">
                  <c:v>3.2594600000000002</c:v>
                </c:pt>
                <c:pt idx="2128">
                  <c:v>3.25942</c:v>
                </c:pt>
                <c:pt idx="2129">
                  <c:v>3.2593600000000005</c:v>
                </c:pt>
                <c:pt idx="2130">
                  <c:v>3.2592600000000003</c:v>
                </c:pt>
                <c:pt idx="2131">
                  <c:v>3.2591200000000002</c:v>
                </c:pt>
                <c:pt idx="2132">
                  <c:v>3.2590400000000002</c:v>
                </c:pt>
                <c:pt idx="2133">
                  <c:v>3.2589399999999999</c:v>
                </c:pt>
                <c:pt idx="2134">
                  <c:v>3.2588600000000003</c:v>
                </c:pt>
                <c:pt idx="2135">
                  <c:v>3.2587999999999999</c:v>
                </c:pt>
                <c:pt idx="2136">
                  <c:v>3.2587199999999994</c:v>
                </c:pt>
                <c:pt idx="2137">
                  <c:v>3.2586599999999994</c:v>
                </c:pt>
                <c:pt idx="2138">
                  <c:v>3.2586199999999992</c:v>
                </c:pt>
                <c:pt idx="2139">
                  <c:v>3.2585799999999989</c:v>
                </c:pt>
                <c:pt idx="2140">
                  <c:v>3.2584199999999992</c:v>
                </c:pt>
                <c:pt idx="2141">
                  <c:v>3.2583399999999996</c:v>
                </c:pt>
                <c:pt idx="2142">
                  <c:v>3.2582199999999997</c:v>
                </c:pt>
                <c:pt idx="2143">
                  <c:v>3.2581399999999991</c:v>
                </c:pt>
                <c:pt idx="2144">
                  <c:v>3.2580399999999994</c:v>
                </c:pt>
                <c:pt idx="2145">
                  <c:v>3.2578799999999988</c:v>
                </c:pt>
                <c:pt idx="2146">
                  <c:v>3.2577599999999989</c:v>
                </c:pt>
                <c:pt idx="2147">
                  <c:v>3.2576199999999988</c:v>
                </c:pt>
                <c:pt idx="2148">
                  <c:v>3.2574799999999988</c:v>
                </c:pt>
                <c:pt idx="2149">
                  <c:v>3.2573399999999979</c:v>
                </c:pt>
                <c:pt idx="2150">
                  <c:v>3.2571799999999986</c:v>
                </c:pt>
                <c:pt idx="2151">
                  <c:v>3.2569799999999987</c:v>
                </c:pt>
                <c:pt idx="2152">
                  <c:v>3.2568199999999989</c:v>
                </c:pt>
                <c:pt idx="2153">
                  <c:v>3.2566599999999983</c:v>
                </c:pt>
                <c:pt idx="2154">
                  <c:v>3.2564599999999988</c:v>
                </c:pt>
                <c:pt idx="2155">
                  <c:v>3.2562999999999995</c:v>
                </c:pt>
                <c:pt idx="2156">
                  <c:v>3.2561399999999994</c:v>
                </c:pt>
                <c:pt idx="2157">
                  <c:v>3.2559599999999995</c:v>
                </c:pt>
                <c:pt idx="2158">
                  <c:v>3.2558000000000002</c:v>
                </c:pt>
                <c:pt idx="2159">
                  <c:v>3.25562</c:v>
                </c:pt>
                <c:pt idx="2160">
                  <c:v>3.2554999999999996</c:v>
                </c:pt>
                <c:pt idx="2161">
                  <c:v>3.2554199999999995</c:v>
                </c:pt>
                <c:pt idx="2162">
                  <c:v>3.2553199999999989</c:v>
                </c:pt>
                <c:pt idx="2163">
                  <c:v>3.2552199999999982</c:v>
                </c:pt>
                <c:pt idx="2164">
                  <c:v>3.2551399999999986</c:v>
                </c:pt>
                <c:pt idx="2165">
                  <c:v>3.2550599999999985</c:v>
                </c:pt>
                <c:pt idx="2166">
                  <c:v>3.2549999999999981</c:v>
                </c:pt>
                <c:pt idx="2167">
                  <c:v>3.2549399999999982</c:v>
                </c:pt>
                <c:pt idx="2168">
                  <c:v>3.254859999999999</c:v>
                </c:pt>
                <c:pt idx="2169">
                  <c:v>3.2547799999999985</c:v>
                </c:pt>
                <c:pt idx="2170">
                  <c:v>3.2546799999999996</c:v>
                </c:pt>
                <c:pt idx="2171">
                  <c:v>3.2545199999999994</c:v>
                </c:pt>
                <c:pt idx="2172">
                  <c:v>3.2543400000000005</c:v>
                </c:pt>
                <c:pt idx="2173">
                  <c:v>3.2542</c:v>
                </c:pt>
                <c:pt idx="2174">
                  <c:v>3.2541000000000007</c:v>
                </c:pt>
                <c:pt idx="2175">
                  <c:v>3.2539800000000012</c:v>
                </c:pt>
                <c:pt idx="2176">
                  <c:v>3.2538800000000005</c:v>
                </c:pt>
                <c:pt idx="2177">
                  <c:v>3.2538000000000009</c:v>
                </c:pt>
                <c:pt idx="2178">
                  <c:v>3.253740000000001</c:v>
                </c:pt>
                <c:pt idx="2179">
                  <c:v>3.2536800000000006</c:v>
                </c:pt>
                <c:pt idx="2180">
                  <c:v>3.2536400000000008</c:v>
                </c:pt>
                <c:pt idx="2181">
                  <c:v>3.2536000000000014</c:v>
                </c:pt>
                <c:pt idx="2182">
                  <c:v>3.2535600000000011</c:v>
                </c:pt>
                <c:pt idx="2183">
                  <c:v>3.25352</c:v>
                </c:pt>
                <c:pt idx="2184">
                  <c:v>3.25352</c:v>
                </c:pt>
                <c:pt idx="2185">
                  <c:v>3.2535000000000003</c:v>
                </c:pt>
                <c:pt idx="2186">
                  <c:v>3.2535000000000003</c:v>
                </c:pt>
                <c:pt idx="2187">
                  <c:v>3.2534999999999989</c:v>
                </c:pt>
                <c:pt idx="2188">
                  <c:v>3.2534799999999988</c:v>
                </c:pt>
                <c:pt idx="2189">
                  <c:v>3.2534399999999994</c:v>
                </c:pt>
                <c:pt idx="2190">
                  <c:v>3.2534199999999993</c:v>
                </c:pt>
                <c:pt idx="2191">
                  <c:v>3.2533999999999992</c:v>
                </c:pt>
                <c:pt idx="2192">
                  <c:v>3.2533799999999991</c:v>
                </c:pt>
                <c:pt idx="2193">
                  <c:v>3.2532999999999994</c:v>
                </c:pt>
                <c:pt idx="2194">
                  <c:v>3.2532399999999995</c:v>
                </c:pt>
                <c:pt idx="2195">
                  <c:v>3.2532199999999989</c:v>
                </c:pt>
                <c:pt idx="2196">
                  <c:v>3.2531399999999997</c:v>
                </c:pt>
                <c:pt idx="2197">
                  <c:v>3.2530999999999994</c:v>
                </c:pt>
                <c:pt idx="2198">
                  <c:v>3.2530799999999993</c:v>
                </c:pt>
                <c:pt idx="2199">
                  <c:v>3.2530399999999999</c:v>
                </c:pt>
                <c:pt idx="2200">
                  <c:v>3.253039999999999</c:v>
                </c:pt>
                <c:pt idx="2201">
                  <c:v>3.2530599999999992</c:v>
                </c:pt>
                <c:pt idx="2202">
                  <c:v>3.25312</c:v>
                </c:pt>
                <c:pt idx="2203">
                  <c:v>3.2532000000000001</c:v>
                </c:pt>
                <c:pt idx="2204">
                  <c:v>3.2532999999999994</c:v>
                </c:pt>
                <c:pt idx="2205">
                  <c:v>3.2534200000000002</c:v>
                </c:pt>
                <c:pt idx="2206">
                  <c:v>3.2536199999999997</c:v>
                </c:pt>
                <c:pt idx="2207">
                  <c:v>3.2539800000000003</c:v>
                </c:pt>
                <c:pt idx="2208">
                  <c:v>3.2546399999999993</c:v>
                </c:pt>
                <c:pt idx="2209">
                  <c:v>3.2552999999999996</c:v>
                </c:pt>
                <c:pt idx="2210">
                  <c:v>3.25596</c:v>
                </c:pt>
                <c:pt idx="2211">
                  <c:v>3.2564600000000001</c:v>
                </c:pt>
                <c:pt idx="2212">
                  <c:v>3.2573000000000003</c:v>
                </c:pt>
                <c:pt idx="2213">
                  <c:v>3.2586600000000003</c:v>
                </c:pt>
                <c:pt idx="2214">
                  <c:v>3.26</c:v>
                </c:pt>
                <c:pt idx="2215">
                  <c:v>3.2608600000000001</c:v>
                </c:pt>
                <c:pt idx="2216">
                  <c:v>3.2617600000000007</c:v>
                </c:pt>
                <c:pt idx="2217">
                  <c:v>3.2625200000000003</c:v>
                </c:pt>
                <c:pt idx="2218">
                  <c:v>3.2631800000000002</c:v>
                </c:pt>
                <c:pt idx="2219">
                  <c:v>3.2639399999999998</c:v>
                </c:pt>
                <c:pt idx="2220">
                  <c:v>3.2646799999999998</c:v>
                </c:pt>
                <c:pt idx="2221">
                  <c:v>3.2655599999999998</c:v>
                </c:pt>
                <c:pt idx="2222">
                  <c:v>3.2664799999999996</c:v>
                </c:pt>
                <c:pt idx="2223">
                  <c:v>3.2675199999999989</c:v>
                </c:pt>
                <c:pt idx="2224">
                  <c:v>3.2685399999999993</c:v>
                </c:pt>
                <c:pt idx="2225">
                  <c:v>3.2695999999999996</c:v>
                </c:pt>
                <c:pt idx="2226">
                  <c:v>3.2709599999999988</c:v>
                </c:pt>
                <c:pt idx="2227">
                  <c:v>3.2723199999999992</c:v>
                </c:pt>
                <c:pt idx="2228">
                  <c:v>3.273639999999999</c:v>
                </c:pt>
                <c:pt idx="2229">
                  <c:v>3.2749999999999995</c:v>
                </c:pt>
                <c:pt idx="2230">
                  <c:v>3.2765799999999996</c:v>
                </c:pt>
                <c:pt idx="2231">
                  <c:v>3.2785199999999999</c:v>
                </c:pt>
                <c:pt idx="2232">
                  <c:v>3.2803599999999999</c:v>
                </c:pt>
                <c:pt idx="2233">
                  <c:v>3.2823199999999999</c:v>
                </c:pt>
                <c:pt idx="2234">
                  <c:v>3.2842399999999996</c:v>
                </c:pt>
                <c:pt idx="2235">
                  <c:v>3.2863599999999997</c:v>
                </c:pt>
                <c:pt idx="2236">
                  <c:v>3.2886200000000003</c:v>
                </c:pt>
                <c:pt idx="2237">
                  <c:v>3.2912600000000003</c:v>
                </c:pt>
                <c:pt idx="2238">
                  <c:v>3.2935000000000003</c:v>
                </c:pt>
                <c:pt idx="2239">
                  <c:v>3.2959800000000006</c:v>
                </c:pt>
                <c:pt idx="2240">
                  <c:v>3.2988000000000004</c:v>
                </c:pt>
                <c:pt idx="2241">
                  <c:v>3.3015800000000013</c:v>
                </c:pt>
                <c:pt idx="2242">
                  <c:v>3.3043400000000007</c:v>
                </c:pt>
                <c:pt idx="2243">
                  <c:v>3.306960000000001</c:v>
                </c:pt>
                <c:pt idx="2244">
                  <c:v>3.3096800000000006</c:v>
                </c:pt>
                <c:pt idx="2245">
                  <c:v>3.3125000000000013</c:v>
                </c:pt>
                <c:pt idx="2246">
                  <c:v>3.3153400000000008</c:v>
                </c:pt>
                <c:pt idx="2247">
                  <c:v>3.3181200000000013</c:v>
                </c:pt>
                <c:pt idx="2248">
                  <c:v>3.3209000000000009</c:v>
                </c:pt>
                <c:pt idx="2249">
                  <c:v>3.323700000000001</c:v>
                </c:pt>
                <c:pt idx="2250">
                  <c:v>3.3264400000000007</c:v>
                </c:pt>
                <c:pt idx="2251">
                  <c:v>3.3291200000000005</c:v>
                </c:pt>
                <c:pt idx="2252">
                  <c:v>3.3316599999999998</c:v>
                </c:pt>
                <c:pt idx="2253">
                  <c:v>3.3341399999999997</c:v>
                </c:pt>
                <c:pt idx="2254">
                  <c:v>3.3366199999999999</c:v>
                </c:pt>
                <c:pt idx="2255">
                  <c:v>3.3388399999999994</c:v>
                </c:pt>
                <c:pt idx="2256">
                  <c:v>3.3408399999999996</c:v>
                </c:pt>
                <c:pt idx="2257">
                  <c:v>3.3426399999999994</c:v>
                </c:pt>
                <c:pt idx="2258">
                  <c:v>3.3440999999999996</c:v>
                </c:pt>
                <c:pt idx="2259">
                  <c:v>3.3455199999999996</c:v>
                </c:pt>
                <c:pt idx="2260">
                  <c:v>3.3470599999999995</c:v>
                </c:pt>
                <c:pt idx="2261">
                  <c:v>3.3487199999999997</c:v>
                </c:pt>
                <c:pt idx="2262">
                  <c:v>3.3499599999999998</c:v>
                </c:pt>
                <c:pt idx="2263">
                  <c:v>3.3507600000000002</c:v>
                </c:pt>
                <c:pt idx="2264">
                  <c:v>3.3516200000000005</c:v>
                </c:pt>
                <c:pt idx="2265">
                  <c:v>3.3529400000000003</c:v>
                </c:pt>
                <c:pt idx="2266">
                  <c:v>3.3542800000000006</c:v>
                </c:pt>
                <c:pt idx="2267">
                  <c:v>3.3560200000000004</c:v>
                </c:pt>
                <c:pt idx="2268">
                  <c:v>3.3580000000000001</c:v>
                </c:pt>
                <c:pt idx="2269">
                  <c:v>3.3600399999999997</c:v>
                </c:pt>
                <c:pt idx="2270">
                  <c:v>3.3620199999999998</c:v>
                </c:pt>
                <c:pt idx="2271">
                  <c:v>3.3640400000000001</c:v>
                </c:pt>
                <c:pt idx="2272">
                  <c:v>3.3660600000000001</c:v>
                </c:pt>
                <c:pt idx="2273">
                  <c:v>3.3681799999999997</c:v>
                </c:pt>
                <c:pt idx="2274">
                  <c:v>3.3704199999999993</c:v>
                </c:pt>
                <c:pt idx="2275">
                  <c:v>3.3725599999999991</c:v>
                </c:pt>
                <c:pt idx="2276">
                  <c:v>3.3744799999999993</c:v>
                </c:pt>
                <c:pt idx="2277">
                  <c:v>3.3762199999999991</c:v>
                </c:pt>
                <c:pt idx="2278">
                  <c:v>3.3780599999999987</c:v>
                </c:pt>
                <c:pt idx="2279">
                  <c:v>3.3798799999999987</c:v>
                </c:pt>
                <c:pt idx="2280">
                  <c:v>3.3814599999999997</c:v>
                </c:pt>
                <c:pt idx="2281">
                  <c:v>3.3826999999999998</c:v>
                </c:pt>
                <c:pt idx="2282">
                  <c:v>3.383999999999999</c:v>
                </c:pt>
                <c:pt idx="2283">
                  <c:v>3.3856399999999991</c:v>
                </c:pt>
                <c:pt idx="2284">
                  <c:v>3.3874399999999993</c:v>
                </c:pt>
                <c:pt idx="2285">
                  <c:v>3.3890400000000001</c:v>
                </c:pt>
                <c:pt idx="2286">
                  <c:v>3.3905000000000003</c:v>
                </c:pt>
                <c:pt idx="2287">
                  <c:v>3.3915799999999994</c:v>
                </c:pt>
                <c:pt idx="2288">
                  <c:v>3.3930399999999996</c:v>
                </c:pt>
                <c:pt idx="2289">
                  <c:v>3.3942600000000001</c:v>
                </c:pt>
                <c:pt idx="2290">
                  <c:v>3.39514</c:v>
                </c:pt>
                <c:pt idx="2291">
                  <c:v>3.3956999999999997</c:v>
                </c:pt>
                <c:pt idx="2292">
                  <c:v>3.39608</c:v>
                </c:pt>
                <c:pt idx="2293">
                  <c:v>3.3966399999999997</c:v>
                </c:pt>
                <c:pt idx="2294">
                  <c:v>3.3973200000000001</c:v>
                </c:pt>
                <c:pt idx="2295">
                  <c:v>3.3978800000000002</c:v>
                </c:pt>
                <c:pt idx="2296">
                  <c:v>3.3985600000000007</c:v>
                </c:pt>
                <c:pt idx="2297">
                  <c:v>3.3993400000000005</c:v>
                </c:pt>
                <c:pt idx="2298">
                  <c:v>3.4000600000000003</c:v>
                </c:pt>
                <c:pt idx="2299">
                  <c:v>3.4008000000000003</c:v>
                </c:pt>
                <c:pt idx="2300">
                  <c:v>3.4017400000000002</c:v>
                </c:pt>
                <c:pt idx="2301">
                  <c:v>3.4027600000000002</c:v>
                </c:pt>
                <c:pt idx="2302">
                  <c:v>3.4039600000000001</c:v>
                </c:pt>
                <c:pt idx="2303">
                  <c:v>3.40524</c:v>
                </c:pt>
                <c:pt idx="2304">
                  <c:v>3.40652</c:v>
                </c:pt>
                <c:pt idx="2305">
                  <c:v>3.4080399999999997</c:v>
                </c:pt>
                <c:pt idx="2306">
                  <c:v>3.4097200000000005</c:v>
                </c:pt>
                <c:pt idx="2307">
                  <c:v>3.4115800000000003</c:v>
                </c:pt>
                <c:pt idx="2308">
                  <c:v>3.4132600000000002</c:v>
                </c:pt>
                <c:pt idx="2309">
                  <c:v>3.4146399999999995</c:v>
                </c:pt>
                <c:pt idx="2310">
                  <c:v>3.4150999999999994</c:v>
                </c:pt>
                <c:pt idx="2311">
                  <c:v>3.4149999999999987</c:v>
                </c:pt>
                <c:pt idx="2312">
                  <c:v>3.4149599999999989</c:v>
                </c:pt>
                <c:pt idx="2313">
                  <c:v>3.4148799999999992</c:v>
                </c:pt>
                <c:pt idx="2314">
                  <c:v>3.4143199999999996</c:v>
                </c:pt>
                <c:pt idx="2315">
                  <c:v>3.4139399999999993</c:v>
                </c:pt>
                <c:pt idx="2316">
                  <c:v>3.4130399999999996</c:v>
                </c:pt>
                <c:pt idx="2317">
                  <c:v>3.4117999999999999</c:v>
                </c:pt>
                <c:pt idx="2318">
                  <c:v>3.4102600000000001</c:v>
                </c:pt>
                <c:pt idx="2319">
                  <c:v>3.4087000000000001</c:v>
                </c:pt>
                <c:pt idx="2320">
                  <c:v>3.4071199999999999</c:v>
                </c:pt>
                <c:pt idx="2321">
                  <c:v>3.4054799999999998</c:v>
                </c:pt>
                <c:pt idx="2322">
                  <c:v>3.4035600000000001</c:v>
                </c:pt>
                <c:pt idx="2323">
                  <c:v>3.4012199999999995</c:v>
                </c:pt>
                <c:pt idx="2324">
                  <c:v>3.3987199999999995</c:v>
                </c:pt>
                <c:pt idx="2325">
                  <c:v>3.3960999999999997</c:v>
                </c:pt>
                <c:pt idx="2326">
                  <c:v>3.3934999999999995</c:v>
                </c:pt>
                <c:pt idx="2327">
                  <c:v>3.3911599999999993</c:v>
                </c:pt>
                <c:pt idx="2328">
                  <c:v>3.3886799999999999</c:v>
                </c:pt>
                <c:pt idx="2329">
                  <c:v>3.3862199999999989</c:v>
                </c:pt>
                <c:pt idx="2330">
                  <c:v>3.3837599999999988</c:v>
                </c:pt>
                <c:pt idx="2331">
                  <c:v>3.381219999999999</c:v>
                </c:pt>
                <c:pt idx="2332">
                  <c:v>3.3786999999999989</c:v>
                </c:pt>
                <c:pt idx="2333">
                  <c:v>3.3757799999999984</c:v>
                </c:pt>
                <c:pt idx="2334">
                  <c:v>3.3725999999999994</c:v>
                </c:pt>
                <c:pt idx="2335">
                  <c:v>3.3693799999999992</c:v>
                </c:pt>
                <c:pt idx="2336">
                  <c:v>3.3662000000000001</c:v>
                </c:pt>
                <c:pt idx="2337">
                  <c:v>3.3630200000000006</c:v>
                </c:pt>
                <c:pt idx="2338">
                  <c:v>3.3599400000000008</c:v>
                </c:pt>
                <c:pt idx="2339">
                  <c:v>3.3570200000000003</c:v>
                </c:pt>
                <c:pt idx="2340">
                  <c:v>3.3543600000000011</c:v>
                </c:pt>
                <c:pt idx="2341">
                  <c:v>3.3526400000000014</c:v>
                </c:pt>
                <c:pt idx="2342">
                  <c:v>3.3510000000000013</c:v>
                </c:pt>
                <c:pt idx="2343">
                  <c:v>3.3494000000000015</c:v>
                </c:pt>
                <c:pt idx="2344">
                  <c:v>3.3476200000000018</c:v>
                </c:pt>
                <c:pt idx="2345">
                  <c:v>3.3459800000000013</c:v>
                </c:pt>
                <c:pt idx="2346">
                  <c:v>3.3440000000000007</c:v>
                </c:pt>
                <c:pt idx="2347">
                  <c:v>3.342000000000001</c:v>
                </c:pt>
                <c:pt idx="2348">
                  <c:v>3.3403600000000013</c:v>
                </c:pt>
                <c:pt idx="2349">
                  <c:v>3.3385800000000012</c:v>
                </c:pt>
                <c:pt idx="2350">
                  <c:v>3.336520000000001</c:v>
                </c:pt>
                <c:pt idx="2351">
                  <c:v>3.3342600000000004</c:v>
                </c:pt>
                <c:pt idx="2352">
                  <c:v>3.3319600000000009</c:v>
                </c:pt>
                <c:pt idx="2353">
                  <c:v>3.3301200000000004</c:v>
                </c:pt>
                <c:pt idx="2354">
                  <c:v>3.3282400000000001</c:v>
                </c:pt>
                <c:pt idx="2355">
                  <c:v>3.3262200000000002</c:v>
                </c:pt>
                <c:pt idx="2356">
                  <c:v>3.3245200000000001</c:v>
                </c:pt>
                <c:pt idx="2357">
                  <c:v>3.32294</c:v>
                </c:pt>
                <c:pt idx="2358">
                  <c:v>3.3212200000000003</c:v>
                </c:pt>
                <c:pt idx="2359">
                  <c:v>3.3196400000000001</c:v>
                </c:pt>
                <c:pt idx="2360">
                  <c:v>3.3183999999999996</c:v>
                </c:pt>
                <c:pt idx="2361">
                  <c:v>3.3182799999999997</c:v>
                </c:pt>
                <c:pt idx="2362">
                  <c:v>3.3182999999999998</c:v>
                </c:pt>
                <c:pt idx="2363">
                  <c:v>3.3183599999999989</c:v>
                </c:pt>
                <c:pt idx="2364">
                  <c:v>3.3188599999999986</c:v>
                </c:pt>
                <c:pt idx="2365">
                  <c:v>3.3194399999999988</c:v>
                </c:pt>
                <c:pt idx="2366">
                  <c:v>3.3202999999999991</c:v>
                </c:pt>
                <c:pt idx="2367">
                  <c:v>3.3212999999999981</c:v>
                </c:pt>
                <c:pt idx="2368">
                  <c:v>3.3216199999999985</c:v>
                </c:pt>
                <c:pt idx="2369">
                  <c:v>3.3223599999999989</c:v>
                </c:pt>
                <c:pt idx="2370">
                  <c:v>3.3227399999999987</c:v>
                </c:pt>
                <c:pt idx="2371">
                  <c:v>3.3230399999999984</c:v>
                </c:pt>
                <c:pt idx="2372">
                  <c:v>3.323599999999999</c:v>
                </c:pt>
                <c:pt idx="2373">
                  <c:v>3.3240399999999988</c:v>
                </c:pt>
                <c:pt idx="2374">
                  <c:v>3.3244399999999992</c:v>
                </c:pt>
                <c:pt idx="2375">
                  <c:v>3.3250599999999992</c:v>
                </c:pt>
                <c:pt idx="2376">
                  <c:v>3.3256399999999995</c:v>
                </c:pt>
                <c:pt idx="2377">
                  <c:v>3.3260799999999993</c:v>
                </c:pt>
                <c:pt idx="2378">
                  <c:v>3.3266800000000005</c:v>
                </c:pt>
                <c:pt idx="2379">
                  <c:v>3.3272600000000012</c:v>
                </c:pt>
                <c:pt idx="2380">
                  <c:v>3.3278200000000013</c:v>
                </c:pt>
                <c:pt idx="2381">
                  <c:v>3.3285600000000013</c:v>
                </c:pt>
                <c:pt idx="2382">
                  <c:v>3.3291200000000014</c:v>
                </c:pt>
                <c:pt idx="2383">
                  <c:v>3.3296200000000011</c:v>
                </c:pt>
                <c:pt idx="2384">
                  <c:v>3.3300400000000008</c:v>
                </c:pt>
                <c:pt idx="2385">
                  <c:v>3.3305400000000014</c:v>
                </c:pt>
                <c:pt idx="2386">
                  <c:v>3.3308400000000011</c:v>
                </c:pt>
                <c:pt idx="2387">
                  <c:v>3.3310400000000002</c:v>
                </c:pt>
                <c:pt idx="2388">
                  <c:v>3.331160000000001</c:v>
                </c:pt>
                <c:pt idx="2389">
                  <c:v>3.3309000000000011</c:v>
                </c:pt>
                <c:pt idx="2390">
                  <c:v>3.330420000000001</c:v>
                </c:pt>
                <c:pt idx="2391">
                  <c:v>3.3293200000000009</c:v>
                </c:pt>
                <c:pt idx="2392">
                  <c:v>3.3283400000000007</c:v>
                </c:pt>
                <c:pt idx="2393">
                  <c:v>3.3272400000000006</c:v>
                </c:pt>
                <c:pt idx="2394">
                  <c:v>3.3260399999999999</c:v>
                </c:pt>
                <c:pt idx="2395">
                  <c:v>3.3244799999999999</c:v>
                </c:pt>
                <c:pt idx="2396">
                  <c:v>3.3231199999999994</c:v>
                </c:pt>
                <c:pt idx="2397">
                  <c:v>3.3217399999999992</c:v>
                </c:pt>
                <c:pt idx="2398">
                  <c:v>3.3201599999999996</c:v>
                </c:pt>
                <c:pt idx="2399">
                  <c:v>3.3186399999999994</c:v>
                </c:pt>
                <c:pt idx="2400">
                  <c:v>3.317299999999999</c:v>
                </c:pt>
                <c:pt idx="2401">
                  <c:v>3.3160999999999992</c:v>
                </c:pt>
                <c:pt idx="2402">
                  <c:v>3.3149799999999989</c:v>
                </c:pt>
                <c:pt idx="2403">
                  <c:v>3.3136599999999987</c:v>
                </c:pt>
                <c:pt idx="2404">
                  <c:v>3.312619999999999</c:v>
                </c:pt>
                <c:pt idx="2405">
                  <c:v>3.3116059999999989</c:v>
                </c:pt>
                <c:pt idx="2406">
                  <c:v>3.3099779999999988</c:v>
                </c:pt>
                <c:pt idx="2407">
                  <c:v>3.3079579999999988</c:v>
                </c:pt>
                <c:pt idx="2408">
                  <c:v>3.3059379999999989</c:v>
                </c:pt>
                <c:pt idx="2409">
                  <c:v>3.3041379999999991</c:v>
                </c:pt>
                <c:pt idx="2410">
                  <c:v>3.302897999999999</c:v>
                </c:pt>
                <c:pt idx="2411">
                  <c:v>3.3012179999999991</c:v>
                </c:pt>
                <c:pt idx="2412">
                  <c:v>3.2992779999999993</c:v>
                </c:pt>
                <c:pt idx="2413">
                  <c:v>3.2972979999999996</c:v>
                </c:pt>
                <c:pt idx="2414">
                  <c:v>3.2953379999999997</c:v>
                </c:pt>
                <c:pt idx="2415">
                  <c:v>3.2931579999999996</c:v>
                </c:pt>
                <c:pt idx="2416">
                  <c:v>3.2911580000000002</c:v>
                </c:pt>
                <c:pt idx="2417">
                  <c:v>3.2890980000000001</c:v>
                </c:pt>
                <c:pt idx="2418">
                  <c:v>3.2879180000000008</c:v>
                </c:pt>
                <c:pt idx="2419">
                  <c:v>3.2861980000000006</c:v>
                </c:pt>
                <c:pt idx="2420">
                  <c:v>3.2848980000000005</c:v>
                </c:pt>
                <c:pt idx="2421">
                  <c:v>3.2835980000000005</c:v>
                </c:pt>
                <c:pt idx="2422">
                  <c:v>3.282398000000001</c:v>
                </c:pt>
                <c:pt idx="2423">
                  <c:v>3.2814580000000011</c:v>
                </c:pt>
                <c:pt idx="2424">
                  <c:v>3.2806380000000015</c:v>
                </c:pt>
                <c:pt idx="2425">
                  <c:v>3.2796980000000007</c:v>
                </c:pt>
                <c:pt idx="2426">
                  <c:v>3.2786780000000011</c:v>
                </c:pt>
                <c:pt idx="2427">
                  <c:v>3.2776179999999999</c:v>
                </c:pt>
                <c:pt idx="2428">
                  <c:v>3.2764579999999994</c:v>
                </c:pt>
                <c:pt idx="2429">
                  <c:v>3.275258</c:v>
                </c:pt>
                <c:pt idx="2430">
                  <c:v>3.2740580000000001</c:v>
                </c:pt>
                <c:pt idx="2431">
                  <c:v>3.2725979999999999</c:v>
                </c:pt>
                <c:pt idx="2432">
                  <c:v>3.2711579999999993</c:v>
                </c:pt>
                <c:pt idx="2433">
                  <c:v>3.2696979999999995</c:v>
                </c:pt>
                <c:pt idx="2434">
                  <c:v>3.2684379999999993</c:v>
                </c:pt>
                <c:pt idx="2435">
                  <c:v>3.2671380000000001</c:v>
                </c:pt>
                <c:pt idx="2436">
                  <c:v>3.2659980000000006</c:v>
                </c:pt>
                <c:pt idx="2437">
                  <c:v>3.2649580000000009</c:v>
                </c:pt>
                <c:pt idx="2438">
                  <c:v>3.2639380000000013</c:v>
                </c:pt>
                <c:pt idx="2439">
                  <c:v>3.2631580000000016</c:v>
                </c:pt>
                <c:pt idx="2440">
                  <c:v>3.2623580000000008</c:v>
                </c:pt>
                <c:pt idx="2441">
                  <c:v>3.2615580000000017</c:v>
                </c:pt>
                <c:pt idx="2442">
                  <c:v>3.2607780000000015</c:v>
                </c:pt>
                <c:pt idx="2443">
                  <c:v>3.2600980000000011</c:v>
                </c:pt>
                <c:pt idx="2444">
                  <c:v>3.2594380000000012</c:v>
                </c:pt>
                <c:pt idx="2445">
                  <c:v>3.2590180000000015</c:v>
                </c:pt>
                <c:pt idx="2446">
                  <c:v>3.2586380000000008</c:v>
                </c:pt>
                <c:pt idx="2447">
                  <c:v>3.2582380000000004</c:v>
                </c:pt>
                <c:pt idx="2448">
                  <c:v>3.2577180000000006</c:v>
                </c:pt>
                <c:pt idx="2449">
                  <c:v>3.2572579999999998</c:v>
                </c:pt>
                <c:pt idx="2450">
                  <c:v>3.2567579999999996</c:v>
                </c:pt>
                <c:pt idx="2451">
                  <c:v>3.2562979999999997</c:v>
                </c:pt>
                <c:pt idx="2452">
                  <c:v>3.2556979999999998</c:v>
                </c:pt>
                <c:pt idx="2453">
                  <c:v>3.2547579999999994</c:v>
                </c:pt>
                <c:pt idx="2454">
                  <c:v>3.2533780000000001</c:v>
                </c:pt>
                <c:pt idx="2455">
                  <c:v>3.2521119999999994</c:v>
                </c:pt>
                <c:pt idx="2456">
                  <c:v>3.2511199999999998</c:v>
                </c:pt>
                <c:pt idx="2457">
                  <c:v>3.2502399999999998</c:v>
                </c:pt>
                <c:pt idx="2458">
                  <c:v>3.2497000000000003</c:v>
                </c:pt>
                <c:pt idx="2459">
                  <c:v>3.2491200000000009</c:v>
                </c:pt>
                <c:pt idx="2460">
                  <c:v>3.2484000000000011</c:v>
                </c:pt>
                <c:pt idx="2461">
                  <c:v>3.247580000000001</c:v>
                </c:pt>
                <c:pt idx="2462">
                  <c:v>3.246900000000001</c:v>
                </c:pt>
                <c:pt idx="2463">
                  <c:v>3.2462600000000004</c:v>
                </c:pt>
                <c:pt idx="2464">
                  <c:v>3.2456800000000006</c:v>
                </c:pt>
                <c:pt idx="2465">
                  <c:v>3.2450800000000011</c:v>
                </c:pt>
                <c:pt idx="2466">
                  <c:v>3.2445200000000005</c:v>
                </c:pt>
                <c:pt idx="2467">
                  <c:v>3.2440400000000009</c:v>
                </c:pt>
                <c:pt idx="2468">
                  <c:v>3.243640000000001</c:v>
                </c:pt>
                <c:pt idx="2469">
                  <c:v>3.2433800000000006</c:v>
                </c:pt>
                <c:pt idx="2470">
                  <c:v>3.2431400000000008</c:v>
                </c:pt>
                <c:pt idx="2471">
                  <c:v>3.2426800000000009</c:v>
                </c:pt>
                <c:pt idx="2472">
                  <c:v>3.2421200000000012</c:v>
                </c:pt>
                <c:pt idx="2473">
                  <c:v>3.2416200000000011</c:v>
                </c:pt>
                <c:pt idx="2474">
                  <c:v>3.2411400000000015</c:v>
                </c:pt>
                <c:pt idx="2475">
                  <c:v>3.2407400000000011</c:v>
                </c:pt>
                <c:pt idx="2476">
                  <c:v>3.240320000000001</c:v>
                </c:pt>
                <c:pt idx="2477">
                  <c:v>3.2400200000000012</c:v>
                </c:pt>
                <c:pt idx="2478">
                  <c:v>3.2398400000000009</c:v>
                </c:pt>
                <c:pt idx="2479">
                  <c:v>3.239720000000001</c:v>
                </c:pt>
                <c:pt idx="2480">
                  <c:v>3.2396400000000005</c:v>
                </c:pt>
                <c:pt idx="2481">
                  <c:v>3.2398000000000002</c:v>
                </c:pt>
                <c:pt idx="2482">
                  <c:v>3.24</c:v>
                </c:pt>
                <c:pt idx="2483">
                  <c:v>3.2401400000000007</c:v>
                </c:pt>
                <c:pt idx="2484">
                  <c:v>3.2402600000000006</c:v>
                </c:pt>
                <c:pt idx="2485">
                  <c:v>3.240419999999999</c:v>
                </c:pt>
                <c:pt idx="2486">
                  <c:v>3.24058</c:v>
                </c:pt>
                <c:pt idx="2487">
                  <c:v>3.2407799999999995</c:v>
                </c:pt>
                <c:pt idx="2488">
                  <c:v>3.2409999999999997</c:v>
                </c:pt>
                <c:pt idx="2489">
                  <c:v>3.2411599999999998</c:v>
                </c:pt>
                <c:pt idx="2490">
                  <c:v>3.2413400000000001</c:v>
                </c:pt>
                <c:pt idx="2491">
                  <c:v>3.2415999999999996</c:v>
                </c:pt>
                <c:pt idx="2492">
                  <c:v>3.2417799999999999</c:v>
                </c:pt>
                <c:pt idx="2493">
                  <c:v>3.2419399999999996</c:v>
                </c:pt>
                <c:pt idx="2494">
                  <c:v>3.2420799999999996</c:v>
                </c:pt>
                <c:pt idx="2495">
                  <c:v>3.2422399999999998</c:v>
                </c:pt>
                <c:pt idx="2496">
                  <c:v>3.2423999999999995</c:v>
                </c:pt>
                <c:pt idx="2497">
                  <c:v>3.24254</c:v>
                </c:pt>
                <c:pt idx="2498">
                  <c:v>3.2426599999999994</c:v>
                </c:pt>
                <c:pt idx="2499">
                  <c:v>3.2427200000000003</c:v>
                </c:pt>
                <c:pt idx="2500">
                  <c:v>3.2427600000000005</c:v>
                </c:pt>
                <c:pt idx="2501">
                  <c:v>3.2428000000000008</c:v>
                </c:pt>
                <c:pt idx="2502">
                  <c:v>3.2429000000000001</c:v>
                </c:pt>
                <c:pt idx="2503">
                  <c:v>3.2430200000000009</c:v>
                </c:pt>
                <c:pt idx="2504">
                  <c:v>3.2433200000000011</c:v>
                </c:pt>
                <c:pt idx="2505">
                  <c:v>3.2436000000000007</c:v>
                </c:pt>
                <c:pt idx="2506">
                  <c:v>3.2438600000000002</c:v>
                </c:pt>
                <c:pt idx="2507">
                  <c:v>3.2439600000000008</c:v>
                </c:pt>
                <c:pt idx="2508">
                  <c:v>3.2438000000000007</c:v>
                </c:pt>
                <c:pt idx="2509">
                  <c:v>3.2437000000000005</c:v>
                </c:pt>
                <c:pt idx="2510">
                  <c:v>3.2437000000000005</c:v>
                </c:pt>
                <c:pt idx="2511">
                  <c:v>3.2437400000000007</c:v>
                </c:pt>
                <c:pt idx="2512">
                  <c:v>3.2436800000000003</c:v>
                </c:pt>
                <c:pt idx="2513">
                  <c:v>3.2434200000000004</c:v>
                </c:pt>
                <c:pt idx="2514">
                  <c:v>3.2430600000000012</c:v>
                </c:pt>
                <c:pt idx="2515">
                  <c:v>3.242700000000001</c:v>
                </c:pt>
                <c:pt idx="2516">
                  <c:v>3.2422000000000013</c:v>
                </c:pt>
                <c:pt idx="2517">
                  <c:v>3.2417400000000014</c:v>
                </c:pt>
                <c:pt idx="2518">
                  <c:v>3.2412400000000012</c:v>
                </c:pt>
                <c:pt idx="2519">
                  <c:v>3.2405600000000017</c:v>
                </c:pt>
                <c:pt idx="2520">
                  <c:v>3.2398400000000014</c:v>
                </c:pt>
                <c:pt idx="2521">
                  <c:v>3.2393600000000013</c:v>
                </c:pt>
                <c:pt idx="2522">
                  <c:v>3.2389200000000011</c:v>
                </c:pt>
                <c:pt idx="2523">
                  <c:v>3.2384400000000011</c:v>
                </c:pt>
                <c:pt idx="2524">
                  <c:v>3.2380200000000006</c:v>
                </c:pt>
                <c:pt idx="2525">
                  <c:v>3.2377400000000005</c:v>
                </c:pt>
                <c:pt idx="2526">
                  <c:v>3.2373800000000004</c:v>
                </c:pt>
                <c:pt idx="2527">
                  <c:v>3.2370200000000007</c:v>
                </c:pt>
                <c:pt idx="2528">
                  <c:v>3.2365200000000005</c:v>
                </c:pt>
                <c:pt idx="2529">
                  <c:v>3.2360000000000002</c:v>
                </c:pt>
                <c:pt idx="2530">
                  <c:v>3.2355200000000002</c:v>
                </c:pt>
                <c:pt idx="2531">
                  <c:v>3.2349000000000001</c:v>
                </c:pt>
                <c:pt idx="2532">
                  <c:v>3.2344200000000001</c:v>
                </c:pt>
                <c:pt idx="2533">
                  <c:v>3.2340199999999997</c:v>
                </c:pt>
                <c:pt idx="2534">
                  <c:v>3.2336199999999997</c:v>
                </c:pt>
                <c:pt idx="2535">
                  <c:v>3.23312</c:v>
                </c:pt>
                <c:pt idx="2536">
                  <c:v>3.2326199999999998</c:v>
                </c:pt>
                <c:pt idx="2537">
                  <c:v>3.2319799999999992</c:v>
                </c:pt>
                <c:pt idx="2538">
                  <c:v>3.2312799999999995</c:v>
                </c:pt>
                <c:pt idx="2539">
                  <c:v>3.2305599999999992</c:v>
                </c:pt>
                <c:pt idx="2540">
                  <c:v>3.2298199999999992</c:v>
                </c:pt>
                <c:pt idx="2541">
                  <c:v>3.2289999999999992</c:v>
                </c:pt>
                <c:pt idx="2542">
                  <c:v>3.2282399999999991</c:v>
                </c:pt>
                <c:pt idx="2543">
                  <c:v>3.2274199999999991</c:v>
                </c:pt>
                <c:pt idx="2544">
                  <c:v>3.2267399999999991</c:v>
                </c:pt>
                <c:pt idx="2545">
                  <c:v>3.225979999999999</c:v>
                </c:pt>
                <c:pt idx="2546">
                  <c:v>3.2251599999999989</c:v>
                </c:pt>
                <c:pt idx="2547">
                  <c:v>3.2242599999999992</c:v>
                </c:pt>
                <c:pt idx="2548">
                  <c:v>3.2233799999999992</c:v>
                </c:pt>
                <c:pt idx="2549">
                  <c:v>3.2225599999999996</c:v>
                </c:pt>
                <c:pt idx="2550">
                  <c:v>3.2216599999999995</c:v>
                </c:pt>
                <c:pt idx="2551">
                  <c:v>3.2207199999999996</c:v>
                </c:pt>
                <c:pt idx="2552">
                  <c:v>3.21976</c:v>
                </c:pt>
                <c:pt idx="2553">
                  <c:v>3.2188200000000005</c:v>
                </c:pt>
                <c:pt idx="2554">
                  <c:v>3.2179400000000009</c:v>
                </c:pt>
                <c:pt idx="2555">
                  <c:v>3.2170000000000005</c:v>
                </c:pt>
                <c:pt idx="2556">
                  <c:v>3.2161</c:v>
                </c:pt>
                <c:pt idx="2557">
                  <c:v>3.2153800000000001</c:v>
                </c:pt>
                <c:pt idx="2558">
                  <c:v>3.2149000000000001</c:v>
                </c:pt>
                <c:pt idx="2559">
                  <c:v>3.2143000000000002</c:v>
                </c:pt>
                <c:pt idx="2560">
                  <c:v>3.2136</c:v>
                </c:pt>
                <c:pt idx="2561">
                  <c:v>3.2128800000000002</c:v>
                </c:pt>
                <c:pt idx="2562">
                  <c:v>3.21224</c:v>
                </c:pt>
                <c:pt idx="2563">
                  <c:v>3.2117399999999998</c:v>
                </c:pt>
                <c:pt idx="2564">
                  <c:v>3.2112600000000002</c:v>
                </c:pt>
                <c:pt idx="2565">
                  <c:v>3.21082</c:v>
                </c:pt>
                <c:pt idx="2566">
                  <c:v>3.2104599999999999</c:v>
                </c:pt>
                <c:pt idx="2567">
                  <c:v>3.2099399999999996</c:v>
                </c:pt>
                <c:pt idx="2568">
                  <c:v>3.2094200000000002</c:v>
                </c:pt>
                <c:pt idx="2569">
                  <c:v>3.20886</c:v>
                </c:pt>
                <c:pt idx="2570">
                  <c:v>3.2083200000000001</c:v>
                </c:pt>
                <c:pt idx="2571">
                  <c:v>3.2077399999999998</c:v>
                </c:pt>
                <c:pt idx="2572">
                  <c:v>3.2071399999999999</c:v>
                </c:pt>
                <c:pt idx="2573">
                  <c:v>3.2065399999999995</c:v>
                </c:pt>
                <c:pt idx="2574">
                  <c:v>3.2058999999999997</c:v>
                </c:pt>
                <c:pt idx="2575">
                  <c:v>3.2051599999999998</c:v>
                </c:pt>
                <c:pt idx="2576">
                  <c:v>3.2045399999999997</c:v>
                </c:pt>
                <c:pt idx="2577">
                  <c:v>3.2039599999999995</c:v>
                </c:pt>
                <c:pt idx="2578">
                  <c:v>3.2034399999999992</c:v>
                </c:pt>
                <c:pt idx="2579">
                  <c:v>3.20296</c:v>
                </c:pt>
                <c:pt idx="2580">
                  <c:v>3.2023600000000001</c:v>
                </c:pt>
                <c:pt idx="2581">
                  <c:v>3.2017799999999998</c:v>
                </c:pt>
                <c:pt idx="2582">
                  <c:v>3.2011600000000002</c:v>
                </c:pt>
                <c:pt idx="2583">
                  <c:v>3.2005400000000011</c:v>
                </c:pt>
                <c:pt idx="2584">
                  <c:v>3.1999</c:v>
                </c:pt>
                <c:pt idx="2585">
                  <c:v>3.1992600000000011</c:v>
                </c:pt>
                <c:pt idx="2586">
                  <c:v>3.1986000000000003</c:v>
                </c:pt>
                <c:pt idx="2587">
                  <c:v>3.1980800000000005</c:v>
                </c:pt>
                <c:pt idx="2588">
                  <c:v>3.197620000000001</c:v>
                </c:pt>
                <c:pt idx="2589">
                  <c:v>3.1972000000000009</c:v>
                </c:pt>
                <c:pt idx="2590">
                  <c:v>3.1967200000000009</c:v>
                </c:pt>
                <c:pt idx="2591">
                  <c:v>3.1962600000000005</c:v>
                </c:pt>
                <c:pt idx="2592">
                  <c:v>3.1957600000000008</c:v>
                </c:pt>
                <c:pt idx="2593">
                  <c:v>3.1953399999999998</c:v>
                </c:pt>
                <c:pt idx="2594">
                  <c:v>3.1948599999999998</c:v>
                </c:pt>
                <c:pt idx="2595">
                  <c:v>3.19442</c:v>
                </c:pt>
                <c:pt idx="2596">
                  <c:v>3.1940199999999992</c:v>
                </c:pt>
                <c:pt idx="2597">
                  <c:v>3.193719999999999</c:v>
                </c:pt>
                <c:pt idx="2598">
                  <c:v>3.193379999999999</c:v>
                </c:pt>
                <c:pt idx="2599">
                  <c:v>3.1930799999999988</c:v>
                </c:pt>
                <c:pt idx="2600">
                  <c:v>3.1928799999999984</c:v>
                </c:pt>
                <c:pt idx="2601">
                  <c:v>3.1927399999999988</c:v>
                </c:pt>
                <c:pt idx="2602">
                  <c:v>3.1925599999999985</c:v>
                </c:pt>
                <c:pt idx="2603">
                  <c:v>3.1923799999999982</c:v>
                </c:pt>
                <c:pt idx="2604">
                  <c:v>3.1921399999999984</c:v>
                </c:pt>
                <c:pt idx="2605">
                  <c:v>3.1919399999999984</c:v>
                </c:pt>
                <c:pt idx="2606">
                  <c:v>3.1917399999999994</c:v>
                </c:pt>
                <c:pt idx="2607">
                  <c:v>3.1915399999999994</c:v>
                </c:pt>
                <c:pt idx="2608">
                  <c:v>3.1913199999999993</c:v>
                </c:pt>
                <c:pt idx="2609">
                  <c:v>3.1911800000000001</c:v>
                </c:pt>
                <c:pt idx="2610">
                  <c:v>3.1910599999999993</c:v>
                </c:pt>
                <c:pt idx="2611">
                  <c:v>3.1909199999999998</c:v>
                </c:pt>
                <c:pt idx="2612">
                  <c:v>3.1907999999999999</c:v>
                </c:pt>
                <c:pt idx="2613">
                  <c:v>3.1907199999999993</c:v>
                </c:pt>
                <c:pt idx="2614">
                  <c:v>3.19062</c:v>
                </c:pt>
                <c:pt idx="2615">
                  <c:v>3.19048</c:v>
                </c:pt>
                <c:pt idx="2616">
                  <c:v>3.19034</c:v>
                </c:pt>
                <c:pt idx="2617">
                  <c:v>3.1902200000000001</c:v>
                </c:pt>
                <c:pt idx="2618">
                  <c:v>3.1900200000000001</c:v>
                </c:pt>
                <c:pt idx="2619">
                  <c:v>3.1898599999999999</c:v>
                </c:pt>
                <c:pt idx="2620">
                  <c:v>3.1897600000000002</c:v>
                </c:pt>
                <c:pt idx="2621">
                  <c:v>3.1896799999999996</c:v>
                </c:pt>
                <c:pt idx="2622">
                  <c:v>3.1895799999999999</c:v>
                </c:pt>
                <c:pt idx="2623">
                  <c:v>3.1894599999999995</c:v>
                </c:pt>
                <c:pt idx="2624">
                  <c:v>3.1892799999999992</c:v>
                </c:pt>
                <c:pt idx="2625">
                  <c:v>3.1890199999999993</c:v>
                </c:pt>
                <c:pt idx="2626">
                  <c:v>3.1887399999999997</c:v>
                </c:pt>
                <c:pt idx="2627">
                  <c:v>3.1883999999999997</c:v>
                </c:pt>
                <c:pt idx="2628">
                  <c:v>3.1880200000000003</c:v>
                </c:pt>
                <c:pt idx="2629">
                  <c:v>3.1876200000000008</c:v>
                </c:pt>
                <c:pt idx="2630">
                  <c:v>3.1872799999999999</c:v>
                </c:pt>
                <c:pt idx="2631">
                  <c:v>3.1869600000000005</c:v>
                </c:pt>
                <c:pt idx="2632">
                  <c:v>3.1866800000000008</c:v>
                </c:pt>
                <c:pt idx="2633">
                  <c:v>3.1863800000000011</c:v>
                </c:pt>
                <c:pt idx="2634">
                  <c:v>3.1860600000000012</c:v>
                </c:pt>
                <c:pt idx="2635">
                  <c:v>3.1858000000000009</c:v>
                </c:pt>
                <c:pt idx="2636">
                  <c:v>3.1855600000000006</c:v>
                </c:pt>
                <c:pt idx="2637">
                  <c:v>3.1852800000000001</c:v>
                </c:pt>
                <c:pt idx="2638">
                  <c:v>3.1850000000000001</c:v>
                </c:pt>
                <c:pt idx="2639">
                  <c:v>3.1846999999999999</c:v>
                </c:pt>
                <c:pt idx="2640">
                  <c:v>3.1844199999999994</c:v>
                </c:pt>
                <c:pt idx="2641">
                  <c:v>3.1841199999999996</c:v>
                </c:pt>
                <c:pt idx="2642">
                  <c:v>3.183819999999999</c:v>
                </c:pt>
                <c:pt idx="2643">
                  <c:v>3.1834999999999996</c:v>
                </c:pt>
                <c:pt idx="2644">
                  <c:v>3.1831599999999995</c:v>
                </c:pt>
                <c:pt idx="2645">
                  <c:v>3.1828199999999991</c:v>
                </c:pt>
                <c:pt idx="2646">
                  <c:v>3.1824799999999995</c:v>
                </c:pt>
                <c:pt idx="2647">
                  <c:v>3.1820199999999987</c:v>
                </c:pt>
                <c:pt idx="2648">
                  <c:v>3.1816399999999994</c:v>
                </c:pt>
                <c:pt idx="2649">
                  <c:v>3.1811999999999996</c:v>
                </c:pt>
                <c:pt idx="2650">
                  <c:v>3.1807199999999995</c:v>
                </c:pt>
                <c:pt idx="2651">
                  <c:v>3.1802600000000001</c:v>
                </c:pt>
                <c:pt idx="2652">
                  <c:v>3.1798599999999997</c:v>
                </c:pt>
                <c:pt idx="2653">
                  <c:v>3.1794600000000002</c:v>
                </c:pt>
                <c:pt idx="2654">
                  <c:v>3.1790200000000004</c:v>
                </c:pt>
                <c:pt idx="2655">
                  <c:v>3.1785800000000002</c:v>
                </c:pt>
                <c:pt idx="2656">
                  <c:v>3.1780800000000005</c:v>
                </c:pt>
                <c:pt idx="2657">
                  <c:v>3.1775000000000002</c:v>
                </c:pt>
                <c:pt idx="2658">
                  <c:v>3.1770399999999999</c:v>
                </c:pt>
                <c:pt idx="2659">
                  <c:v>3.1765999999999996</c:v>
                </c:pt>
                <c:pt idx="2660">
                  <c:v>3.1762199999999994</c:v>
                </c:pt>
                <c:pt idx="2661">
                  <c:v>3.1759000000000004</c:v>
                </c:pt>
                <c:pt idx="2662">
                  <c:v>3.1755799999999992</c:v>
                </c:pt>
                <c:pt idx="2663">
                  <c:v>3.1752799999999994</c:v>
                </c:pt>
                <c:pt idx="2664">
                  <c:v>3.1749999999999994</c:v>
                </c:pt>
                <c:pt idx="2665">
                  <c:v>3.1747799999999997</c:v>
                </c:pt>
                <c:pt idx="2666">
                  <c:v>3.17456</c:v>
                </c:pt>
                <c:pt idx="2667">
                  <c:v>3.1742999999999997</c:v>
                </c:pt>
                <c:pt idx="2668">
                  <c:v>3.1740599999999994</c:v>
                </c:pt>
                <c:pt idx="2669">
                  <c:v>3.1738</c:v>
                </c:pt>
                <c:pt idx="2670">
                  <c:v>3.173519999999999</c:v>
                </c:pt>
                <c:pt idx="2671">
                  <c:v>3.1732999999999993</c:v>
                </c:pt>
                <c:pt idx="2672">
                  <c:v>3.1731199999999995</c:v>
                </c:pt>
                <c:pt idx="2673">
                  <c:v>3.1728799999999997</c:v>
                </c:pt>
                <c:pt idx="2674">
                  <c:v>3.1726999999999999</c:v>
                </c:pt>
                <c:pt idx="2675">
                  <c:v>3.1724999999999999</c:v>
                </c:pt>
                <c:pt idx="2676">
                  <c:v>3.1723199999999996</c:v>
                </c:pt>
                <c:pt idx="2677">
                  <c:v>3.1720799999999998</c:v>
                </c:pt>
                <c:pt idx="2678">
                  <c:v>3.1718200000000003</c:v>
                </c:pt>
                <c:pt idx="2679">
                  <c:v>3.1715399999999998</c:v>
                </c:pt>
                <c:pt idx="2680">
                  <c:v>3.1712400000000001</c:v>
                </c:pt>
                <c:pt idx="2681">
                  <c:v>3.1710000000000003</c:v>
                </c:pt>
                <c:pt idx="2682">
                  <c:v>3.1708000000000003</c:v>
                </c:pt>
                <c:pt idx="2683">
                  <c:v>3.1706400000000001</c:v>
                </c:pt>
                <c:pt idx="2684">
                  <c:v>3.1705200000000002</c:v>
                </c:pt>
                <c:pt idx="2685">
                  <c:v>3.1703800000000006</c:v>
                </c:pt>
                <c:pt idx="2686">
                  <c:v>3.1702000000000004</c:v>
                </c:pt>
                <c:pt idx="2687">
                  <c:v>3.1700200000000005</c:v>
                </c:pt>
                <c:pt idx="2688">
                  <c:v>3.1698000000000004</c:v>
                </c:pt>
                <c:pt idx="2689">
                  <c:v>3.1696000000000004</c:v>
                </c:pt>
                <c:pt idx="2690">
                  <c:v>3.1694000000000004</c:v>
                </c:pt>
                <c:pt idx="2691">
                  <c:v>3.1692200000000001</c:v>
                </c:pt>
                <c:pt idx="2692">
                  <c:v>3.1690800000000001</c:v>
                </c:pt>
                <c:pt idx="2693">
                  <c:v>3.1689200000000004</c:v>
                </c:pt>
                <c:pt idx="2694">
                  <c:v>3.1686999999999999</c:v>
                </c:pt>
                <c:pt idx="2695">
                  <c:v>3.1684400000000004</c:v>
                </c:pt>
                <c:pt idx="2696">
                  <c:v>3.1681599999999999</c:v>
                </c:pt>
                <c:pt idx="2697">
                  <c:v>3.1679999999999988</c:v>
                </c:pt>
                <c:pt idx="2698">
                  <c:v>3.1678399999999987</c:v>
                </c:pt>
                <c:pt idx="2699">
                  <c:v>3.1676799999999989</c:v>
                </c:pt>
                <c:pt idx="2700">
                  <c:v>3.1675199999999988</c:v>
                </c:pt>
                <c:pt idx="2701">
                  <c:v>3.1673199999999992</c:v>
                </c:pt>
                <c:pt idx="2702">
                  <c:v>3.1670999999999987</c:v>
                </c:pt>
                <c:pt idx="2703">
                  <c:v>3.1668799999999981</c:v>
                </c:pt>
                <c:pt idx="2704">
                  <c:v>3.1666999999999992</c:v>
                </c:pt>
                <c:pt idx="2705">
                  <c:v>3.1665799999999988</c:v>
                </c:pt>
                <c:pt idx="2706">
                  <c:v>3.1666199999999991</c:v>
                </c:pt>
                <c:pt idx="2707">
                  <c:v>3.166739999999999</c:v>
                </c:pt>
                <c:pt idx="2708">
                  <c:v>3.1667599999999987</c:v>
                </c:pt>
                <c:pt idx="2709">
                  <c:v>3.1666999999999992</c:v>
                </c:pt>
                <c:pt idx="2710">
                  <c:v>3.1665799999999988</c:v>
                </c:pt>
                <c:pt idx="2711">
                  <c:v>3.1663799999999993</c:v>
                </c:pt>
                <c:pt idx="2712">
                  <c:v>3.1661599999999992</c:v>
                </c:pt>
                <c:pt idx="2713">
                  <c:v>3.165859999999999</c:v>
                </c:pt>
                <c:pt idx="2714">
                  <c:v>3.165519999999999</c:v>
                </c:pt>
                <c:pt idx="2715">
                  <c:v>3.165039999999999</c:v>
                </c:pt>
                <c:pt idx="2716">
                  <c:v>3.1645999999999992</c:v>
                </c:pt>
                <c:pt idx="2717">
                  <c:v>3.1641399999999993</c:v>
                </c:pt>
                <c:pt idx="2718">
                  <c:v>3.1637799999999991</c:v>
                </c:pt>
                <c:pt idx="2719">
                  <c:v>3.1633199999999992</c:v>
                </c:pt>
                <c:pt idx="2720">
                  <c:v>3.1628199999999991</c:v>
                </c:pt>
                <c:pt idx="2721">
                  <c:v>3.1626799999999999</c:v>
                </c:pt>
                <c:pt idx="2722">
                  <c:v>3.1623999999999994</c:v>
                </c:pt>
                <c:pt idx="2723">
                  <c:v>3.1620999999999997</c:v>
                </c:pt>
                <c:pt idx="2724">
                  <c:v>3.1620000000000004</c:v>
                </c:pt>
                <c:pt idx="2725">
                  <c:v>3.1619000000000006</c:v>
                </c:pt>
                <c:pt idx="2726">
                  <c:v>3.1617200000000008</c:v>
                </c:pt>
                <c:pt idx="2727">
                  <c:v>3.1616400000000011</c:v>
                </c:pt>
                <c:pt idx="2728">
                  <c:v>3.161560000000001</c:v>
                </c:pt>
                <c:pt idx="2729">
                  <c:v>3.1615200000000003</c:v>
                </c:pt>
                <c:pt idx="2730">
                  <c:v>3.161480000000001</c:v>
                </c:pt>
                <c:pt idx="2731">
                  <c:v>3.1614000000000004</c:v>
                </c:pt>
                <c:pt idx="2732">
                  <c:v>3.1612400000000003</c:v>
                </c:pt>
                <c:pt idx="2733">
                  <c:v>3.1610600000000004</c:v>
                </c:pt>
                <c:pt idx="2734">
                  <c:v>3.1608800000000015</c:v>
                </c:pt>
                <c:pt idx="2735">
                  <c:v>3.1607600000000007</c:v>
                </c:pt>
                <c:pt idx="2736">
                  <c:v>3.1607000000000003</c:v>
                </c:pt>
                <c:pt idx="2737">
                  <c:v>3.1605600000000011</c:v>
                </c:pt>
                <c:pt idx="2738">
                  <c:v>3.1604400000000017</c:v>
                </c:pt>
                <c:pt idx="2739">
                  <c:v>3.1603000000000012</c:v>
                </c:pt>
                <c:pt idx="2740">
                  <c:v>3.1600800000000016</c:v>
                </c:pt>
                <c:pt idx="2741">
                  <c:v>3.159680000000002</c:v>
                </c:pt>
                <c:pt idx="2742">
                  <c:v>3.1591400000000016</c:v>
                </c:pt>
                <c:pt idx="2743">
                  <c:v>3.1586400000000014</c:v>
                </c:pt>
                <c:pt idx="2744">
                  <c:v>3.1580600000000008</c:v>
                </c:pt>
                <c:pt idx="2745">
                  <c:v>3.1574000000000013</c:v>
                </c:pt>
                <c:pt idx="2746">
                  <c:v>3.1566600000000009</c:v>
                </c:pt>
                <c:pt idx="2747">
                  <c:v>3.1557600000000012</c:v>
                </c:pt>
                <c:pt idx="2748">
                  <c:v>3.1548600000000016</c:v>
                </c:pt>
                <c:pt idx="2749">
                  <c:v>3.1539400000000017</c:v>
                </c:pt>
                <c:pt idx="2750">
                  <c:v>3.1529000000000011</c:v>
                </c:pt>
                <c:pt idx="2751">
                  <c:v>3.1517000000000013</c:v>
                </c:pt>
                <c:pt idx="2752">
                  <c:v>3.1502800000000009</c:v>
                </c:pt>
                <c:pt idx="2753">
                  <c:v>3.1484200000000002</c:v>
                </c:pt>
                <c:pt idx="2754">
                  <c:v>3.146160000000001</c:v>
                </c:pt>
                <c:pt idx="2755">
                  <c:v>3.1435000000000008</c:v>
                </c:pt>
                <c:pt idx="2756">
                  <c:v>3.1406400000000008</c:v>
                </c:pt>
                <c:pt idx="2757">
                  <c:v>3.1377799999999998</c:v>
                </c:pt>
                <c:pt idx="2758">
                  <c:v>3.1349199999999997</c:v>
                </c:pt>
                <c:pt idx="2759">
                  <c:v>3.1320799999999998</c:v>
                </c:pt>
                <c:pt idx="2760">
                  <c:v>3.1292199999999992</c:v>
                </c:pt>
                <c:pt idx="2761">
                  <c:v>3.1262799999999995</c:v>
                </c:pt>
                <c:pt idx="2762">
                  <c:v>3.1233999999999993</c:v>
                </c:pt>
                <c:pt idx="2763">
                  <c:v>3.1205799999999986</c:v>
                </c:pt>
                <c:pt idx="2764">
                  <c:v>3.1178799999999982</c:v>
                </c:pt>
                <c:pt idx="2765">
                  <c:v>3.115199999999998</c:v>
                </c:pt>
                <c:pt idx="2766">
                  <c:v>3.1125799999999981</c:v>
                </c:pt>
                <c:pt idx="2767">
                  <c:v>3.1100599999999985</c:v>
                </c:pt>
                <c:pt idx="2768">
                  <c:v>3.1074399999999982</c:v>
                </c:pt>
                <c:pt idx="2769">
                  <c:v>3.1048999999999989</c:v>
                </c:pt>
                <c:pt idx="2770">
                  <c:v>3.1023999999999989</c:v>
                </c:pt>
                <c:pt idx="2771">
                  <c:v>3.0994399999999991</c:v>
                </c:pt>
                <c:pt idx="2772">
                  <c:v>3.0965199999999995</c:v>
                </c:pt>
                <c:pt idx="2773">
                  <c:v>3.0936399999999993</c:v>
                </c:pt>
                <c:pt idx="2774">
                  <c:v>3.0903199999999997</c:v>
                </c:pt>
                <c:pt idx="2775">
                  <c:v>3.0869599999999995</c:v>
                </c:pt>
                <c:pt idx="2776">
                  <c:v>3.0836600000000001</c:v>
                </c:pt>
                <c:pt idx="2777">
                  <c:v>3.0803599999999993</c:v>
                </c:pt>
                <c:pt idx="2778">
                  <c:v>3.0771199999999999</c:v>
                </c:pt>
                <c:pt idx="2779">
                  <c:v>3.0739199999999998</c:v>
                </c:pt>
                <c:pt idx="2780">
                  <c:v>3.0707200000000001</c:v>
                </c:pt>
                <c:pt idx="2781">
                  <c:v>3.0674799999999993</c:v>
                </c:pt>
                <c:pt idx="2782">
                  <c:v>3.0641200000000004</c:v>
                </c:pt>
                <c:pt idx="2783">
                  <c:v>3.06074</c:v>
                </c:pt>
                <c:pt idx="2784">
                  <c:v>3.0573199999999998</c:v>
                </c:pt>
                <c:pt idx="2785">
                  <c:v>3.0539600000000009</c:v>
                </c:pt>
                <c:pt idx="2786">
                  <c:v>3.050580000000001</c:v>
                </c:pt>
                <c:pt idx="2787">
                  <c:v>3.0472800000000007</c:v>
                </c:pt>
                <c:pt idx="2788">
                  <c:v>3.0440200000000011</c:v>
                </c:pt>
                <c:pt idx="2789">
                  <c:v>3.0408000000000004</c:v>
                </c:pt>
                <c:pt idx="2790">
                  <c:v>3.0378000000000007</c:v>
                </c:pt>
                <c:pt idx="2791">
                  <c:v>3.03498</c:v>
                </c:pt>
                <c:pt idx="2792">
                  <c:v>3.0323800000000007</c:v>
                </c:pt>
                <c:pt idx="2793">
                  <c:v>3.0299200000000002</c:v>
                </c:pt>
                <c:pt idx="2794">
                  <c:v>3.0275400000000001</c:v>
                </c:pt>
                <c:pt idx="2795">
                  <c:v>3.0250400000000002</c:v>
                </c:pt>
                <c:pt idx="2796">
                  <c:v>3.02264</c:v>
                </c:pt>
                <c:pt idx="2797">
                  <c:v>3.0203800000000003</c:v>
                </c:pt>
                <c:pt idx="2798">
                  <c:v>3.0180600000000002</c:v>
                </c:pt>
                <c:pt idx="2799">
                  <c:v>3.0158200000000006</c:v>
                </c:pt>
                <c:pt idx="2800">
                  <c:v>3.0135000000000001</c:v>
                </c:pt>
                <c:pt idx="2801">
                  <c:v>3.0111800000000004</c:v>
                </c:pt>
                <c:pt idx="2802">
                  <c:v>3.0089199999999998</c:v>
                </c:pt>
                <c:pt idx="2803">
                  <c:v>3.0070999999999999</c:v>
                </c:pt>
                <c:pt idx="2804">
                  <c:v>3.0055800000000001</c:v>
                </c:pt>
                <c:pt idx="2805">
                  <c:v>3.0044599999999999</c:v>
                </c:pt>
                <c:pt idx="2806">
                  <c:v>3.0035399999999992</c:v>
                </c:pt>
                <c:pt idx="2807">
                  <c:v>3.0026399999999995</c:v>
                </c:pt>
                <c:pt idx="2808">
                  <c:v>3.0017399999999999</c:v>
                </c:pt>
                <c:pt idx="2809">
                  <c:v>3.0009199999999998</c:v>
                </c:pt>
                <c:pt idx="2810">
                  <c:v>3.0000799999999996</c:v>
                </c:pt>
                <c:pt idx="2811">
                  <c:v>2.9993600000000002</c:v>
                </c:pt>
                <c:pt idx="2812">
                  <c:v>2.9986000000000002</c:v>
                </c:pt>
                <c:pt idx="2813">
                  <c:v>2.9978800000000003</c:v>
                </c:pt>
                <c:pt idx="2814">
                  <c:v>2.9970799999999995</c:v>
                </c:pt>
                <c:pt idx="2815">
                  <c:v>2.9963199999999999</c:v>
                </c:pt>
                <c:pt idx="2816">
                  <c:v>2.9956599999999995</c:v>
                </c:pt>
                <c:pt idx="2817">
                  <c:v>2.9950799999999997</c:v>
                </c:pt>
                <c:pt idx="2818">
                  <c:v>2.9945799999999996</c:v>
                </c:pt>
                <c:pt idx="2819">
                  <c:v>2.9941399999999998</c:v>
                </c:pt>
                <c:pt idx="2820">
                  <c:v>2.9934000000000003</c:v>
                </c:pt>
                <c:pt idx="2821">
                  <c:v>2.9924600000000008</c:v>
                </c:pt>
                <c:pt idx="2822">
                  <c:v>2.9915800000000004</c:v>
                </c:pt>
                <c:pt idx="2823">
                  <c:v>2.9907400000000002</c:v>
                </c:pt>
                <c:pt idx="2824">
                  <c:v>2.9899399999999998</c:v>
                </c:pt>
                <c:pt idx="2825">
                  <c:v>2.98916</c:v>
                </c:pt>
                <c:pt idx="2826">
                  <c:v>2.9884000000000004</c:v>
                </c:pt>
                <c:pt idx="2827">
                  <c:v>2.98726</c:v>
                </c:pt>
                <c:pt idx="2828">
                  <c:v>2.9857399999999994</c:v>
                </c:pt>
                <c:pt idx="2829">
                  <c:v>2.9843199999999994</c:v>
                </c:pt>
                <c:pt idx="2830">
                  <c:v>2.9830800000000006</c:v>
                </c:pt>
                <c:pt idx="2831">
                  <c:v>2.9822000000000002</c:v>
                </c:pt>
                <c:pt idx="2832">
                  <c:v>2.9812400000000001</c:v>
                </c:pt>
                <c:pt idx="2833">
                  <c:v>2.9807199999999998</c:v>
                </c:pt>
                <c:pt idx="2834">
                  <c:v>2.9800399999999998</c:v>
                </c:pt>
                <c:pt idx="2835">
                  <c:v>2.9791400000000006</c:v>
                </c:pt>
                <c:pt idx="2836">
                  <c:v>2.9780000000000002</c:v>
                </c:pt>
                <c:pt idx="2837">
                  <c:v>2.9767600000000005</c:v>
                </c:pt>
                <c:pt idx="2838">
                  <c:v>2.9755200000000004</c:v>
                </c:pt>
                <c:pt idx="2839">
                  <c:v>2.9742400000000004</c:v>
                </c:pt>
                <c:pt idx="2840">
                  <c:v>2.9728600000000007</c:v>
                </c:pt>
                <c:pt idx="2841">
                  <c:v>2.9714600000000009</c:v>
                </c:pt>
                <c:pt idx="2842">
                  <c:v>2.9699400000000007</c:v>
                </c:pt>
                <c:pt idx="2843">
                  <c:v>2.9682000000000004</c:v>
                </c:pt>
                <c:pt idx="2844">
                  <c:v>2.9664800000000002</c:v>
                </c:pt>
                <c:pt idx="2845">
                  <c:v>2.9649199999999998</c:v>
                </c:pt>
                <c:pt idx="2846">
                  <c:v>2.9632999999999998</c:v>
                </c:pt>
                <c:pt idx="2847">
                  <c:v>2.9614999999999996</c:v>
                </c:pt>
                <c:pt idx="2848">
                  <c:v>2.9597399999999991</c:v>
                </c:pt>
                <c:pt idx="2849">
                  <c:v>2.9578599999999993</c:v>
                </c:pt>
                <c:pt idx="2850">
                  <c:v>2.9561000000000002</c:v>
                </c:pt>
                <c:pt idx="2851">
                  <c:v>2.9544600000000001</c:v>
                </c:pt>
                <c:pt idx="2852">
                  <c:v>2.9530799999999999</c:v>
                </c:pt>
                <c:pt idx="2853">
                  <c:v>2.9517000000000007</c:v>
                </c:pt>
                <c:pt idx="2854">
                  <c:v>2.9503399999999997</c:v>
                </c:pt>
                <c:pt idx="2855">
                  <c:v>2.9489400000000008</c:v>
                </c:pt>
                <c:pt idx="2856">
                  <c:v>2.9474200000000002</c:v>
                </c:pt>
                <c:pt idx="2857">
                  <c:v>2.9458600000000001</c:v>
                </c:pt>
                <c:pt idx="2858">
                  <c:v>2.9443000000000006</c:v>
                </c:pt>
                <c:pt idx="2859">
                  <c:v>2.9426400000000008</c:v>
                </c:pt>
                <c:pt idx="2860">
                  <c:v>2.9410000000000003</c:v>
                </c:pt>
                <c:pt idx="2861">
                  <c:v>2.9393000000000002</c:v>
                </c:pt>
                <c:pt idx="2862">
                  <c:v>2.9375000000000004</c:v>
                </c:pt>
                <c:pt idx="2863">
                  <c:v>2.9355800000000003</c:v>
                </c:pt>
                <c:pt idx="2864">
                  <c:v>2.9335600000000004</c:v>
                </c:pt>
                <c:pt idx="2865">
                  <c:v>2.9314</c:v>
                </c:pt>
                <c:pt idx="2866">
                  <c:v>2.9287600000000005</c:v>
                </c:pt>
                <c:pt idx="2867">
                  <c:v>2.9257399999999993</c:v>
                </c:pt>
                <c:pt idx="2868">
                  <c:v>2.9223399999999993</c:v>
                </c:pt>
                <c:pt idx="2869">
                  <c:v>2.9186200000000002</c:v>
                </c:pt>
                <c:pt idx="2870">
                  <c:v>2.9152399999999998</c:v>
                </c:pt>
                <c:pt idx="2871">
                  <c:v>2.9120999999999997</c:v>
                </c:pt>
                <c:pt idx="2872">
                  <c:v>2.9088799999999999</c:v>
                </c:pt>
                <c:pt idx="2873">
                  <c:v>2.9057200000000001</c:v>
                </c:pt>
                <c:pt idx="2874">
                  <c:v>2.90266</c:v>
                </c:pt>
                <c:pt idx="2875">
                  <c:v>2.8994</c:v>
                </c:pt>
                <c:pt idx="2876">
                  <c:v>2.8961200000000002</c:v>
                </c:pt>
                <c:pt idx="2877">
                  <c:v>2.8931799999999996</c:v>
                </c:pt>
                <c:pt idx="2878">
                  <c:v>2.8905799999999999</c:v>
                </c:pt>
                <c:pt idx="2879">
                  <c:v>2.8875999999999999</c:v>
                </c:pt>
                <c:pt idx="2880">
                  <c:v>2.8842199999999996</c:v>
                </c:pt>
                <c:pt idx="2881">
                  <c:v>2.8801399999999995</c:v>
                </c:pt>
                <c:pt idx="2882">
                  <c:v>2.8759800000000002</c:v>
                </c:pt>
                <c:pt idx="2883">
                  <c:v>2.87154</c:v>
                </c:pt>
                <c:pt idx="2884">
                  <c:v>2.8670800000000001</c:v>
                </c:pt>
                <c:pt idx="2885">
                  <c:v>2.8625000000000007</c:v>
                </c:pt>
                <c:pt idx="2886">
                  <c:v>2.8576800000000016</c:v>
                </c:pt>
                <c:pt idx="2887">
                  <c:v>2.8528400000000018</c:v>
                </c:pt>
                <c:pt idx="2888">
                  <c:v>2.8480000000000012</c:v>
                </c:pt>
                <c:pt idx="2889">
                  <c:v>2.8431800000000012</c:v>
                </c:pt>
                <c:pt idx="2890">
                  <c:v>2.8384200000000006</c:v>
                </c:pt>
                <c:pt idx="2891">
                  <c:v>2.8339800000000004</c:v>
                </c:pt>
                <c:pt idx="2892">
                  <c:v>2.8301799999999999</c:v>
                </c:pt>
                <c:pt idx="2893">
                  <c:v>2.8261599999999998</c:v>
                </c:pt>
                <c:pt idx="2894">
                  <c:v>2.8218599999999991</c:v>
                </c:pt>
                <c:pt idx="2895">
                  <c:v>2.8174999999999994</c:v>
                </c:pt>
                <c:pt idx="2896">
                  <c:v>2.8133000000000004</c:v>
                </c:pt>
                <c:pt idx="2897">
                  <c:v>2.8095800000000004</c:v>
                </c:pt>
                <c:pt idx="2898">
                  <c:v>2.8068</c:v>
                </c:pt>
                <c:pt idx="2899">
                  <c:v>2.8051400000000002</c:v>
                </c:pt>
                <c:pt idx="2900">
                  <c:v>2.8029600000000006</c:v>
                </c:pt>
                <c:pt idx="2901">
                  <c:v>2.8006200000000003</c:v>
                </c:pt>
                <c:pt idx="2902">
                  <c:v>2.7988400000000002</c:v>
                </c:pt>
                <c:pt idx="2903">
                  <c:v>2.7974600000000005</c:v>
                </c:pt>
                <c:pt idx="2904">
                  <c:v>2.7963199999999997</c:v>
                </c:pt>
                <c:pt idx="2905">
                  <c:v>2.7953399999999999</c:v>
                </c:pt>
                <c:pt idx="2906">
                  <c:v>2.7943799999999994</c:v>
                </c:pt>
                <c:pt idx="2907">
                  <c:v>2.792219999999999</c:v>
                </c:pt>
                <c:pt idx="2908">
                  <c:v>2.7899999999999996</c:v>
                </c:pt>
                <c:pt idx="2909">
                  <c:v>2.7878999999999996</c:v>
                </c:pt>
                <c:pt idx="2910">
                  <c:v>2.7854599999999992</c:v>
                </c:pt>
                <c:pt idx="2911">
                  <c:v>2.7828799999999996</c:v>
                </c:pt>
                <c:pt idx="2912">
                  <c:v>2.7802800000000003</c:v>
                </c:pt>
                <c:pt idx="2913">
                  <c:v>2.7778200000000002</c:v>
                </c:pt>
                <c:pt idx="2914">
                  <c:v>2.7756000000000007</c:v>
                </c:pt>
                <c:pt idx="2915">
                  <c:v>2.7734200000000011</c:v>
                </c:pt>
                <c:pt idx="2916">
                  <c:v>2.7715400000000012</c:v>
                </c:pt>
                <c:pt idx="2917">
                  <c:v>2.769940000000001</c:v>
                </c:pt>
                <c:pt idx="2918">
                  <c:v>2.768660000000001</c:v>
                </c:pt>
                <c:pt idx="2919">
                  <c:v>2.7685400000000011</c:v>
                </c:pt>
                <c:pt idx="2920">
                  <c:v>2.7683400000000011</c:v>
                </c:pt>
                <c:pt idx="2921">
                  <c:v>2.7686200000000012</c:v>
                </c:pt>
                <c:pt idx="2922">
                  <c:v>2.769400000000001</c:v>
                </c:pt>
                <c:pt idx="2923">
                  <c:v>2.7701600000000015</c:v>
                </c:pt>
                <c:pt idx="2924">
                  <c:v>2.7712200000000013</c:v>
                </c:pt>
                <c:pt idx="2925">
                  <c:v>2.7726600000000015</c:v>
                </c:pt>
                <c:pt idx="2926">
                  <c:v>2.7740400000000016</c:v>
                </c:pt>
                <c:pt idx="2927">
                  <c:v>2.7750200000000014</c:v>
                </c:pt>
                <c:pt idx="2928">
                  <c:v>2.7759600000000013</c:v>
                </c:pt>
                <c:pt idx="2929">
                  <c:v>2.7768800000000011</c:v>
                </c:pt>
                <c:pt idx="2930">
                  <c:v>2.7777200000000009</c:v>
                </c:pt>
                <c:pt idx="2931">
                  <c:v>2.7786800000000005</c:v>
                </c:pt>
                <c:pt idx="2932">
                  <c:v>2.7800200000000013</c:v>
                </c:pt>
                <c:pt idx="2933">
                  <c:v>2.7816200000000011</c:v>
                </c:pt>
                <c:pt idx="2934">
                  <c:v>2.7841600000000004</c:v>
                </c:pt>
                <c:pt idx="2935">
                  <c:v>2.78742</c:v>
                </c:pt>
                <c:pt idx="2936">
                  <c:v>2.79162</c:v>
                </c:pt>
                <c:pt idx="2937">
                  <c:v>2.7955999999999999</c:v>
                </c:pt>
                <c:pt idx="2938">
                  <c:v>2.7995199999999993</c:v>
                </c:pt>
                <c:pt idx="2939">
                  <c:v>2.8033399999999995</c:v>
                </c:pt>
                <c:pt idx="2940">
                  <c:v>2.8070999999999993</c:v>
                </c:pt>
                <c:pt idx="2941">
                  <c:v>2.8110999999999997</c:v>
                </c:pt>
                <c:pt idx="2942">
                  <c:v>2.8148799999999996</c:v>
                </c:pt>
                <c:pt idx="2943">
                  <c:v>2.81914</c:v>
                </c:pt>
                <c:pt idx="2944">
                  <c:v>2.8240800000000004</c:v>
                </c:pt>
                <c:pt idx="2945">
                  <c:v>2.8293599999999999</c:v>
                </c:pt>
                <c:pt idx="2946">
                  <c:v>2.8344799999999997</c:v>
                </c:pt>
                <c:pt idx="2947">
                  <c:v>2.8393599999999992</c:v>
                </c:pt>
                <c:pt idx="2948">
                  <c:v>2.843259999999999</c:v>
                </c:pt>
                <c:pt idx="2949">
                  <c:v>2.8460599999999996</c:v>
                </c:pt>
                <c:pt idx="2950">
                  <c:v>2.8493999999999993</c:v>
                </c:pt>
                <c:pt idx="2951">
                  <c:v>2.8520399999999997</c:v>
                </c:pt>
                <c:pt idx="2952">
                  <c:v>2.8535399999999993</c:v>
                </c:pt>
                <c:pt idx="2953">
                  <c:v>2.8539599999999994</c:v>
                </c:pt>
                <c:pt idx="2954">
                  <c:v>2.8535399999999997</c:v>
                </c:pt>
                <c:pt idx="2955">
                  <c:v>2.8527399999999994</c:v>
                </c:pt>
                <c:pt idx="2956">
                  <c:v>2.8520199999999996</c:v>
                </c:pt>
                <c:pt idx="2957">
                  <c:v>2.8527199999999993</c:v>
                </c:pt>
                <c:pt idx="2958">
                  <c:v>2.8534600000000006</c:v>
                </c:pt>
                <c:pt idx="2959">
                  <c:v>2.8543800000000004</c:v>
                </c:pt>
                <c:pt idx="2960">
                  <c:v>2.8555000000000001</c:v>
                </c:pt>
                <c:pt idx="2961">
                  <c:v>2.8568600000000002</c:v>
                </c:pt>
                <c:pt idx="2962">
                  <c:v>2.8586400000000007</c:v>
                </c:pt>
                <c:pt idx="2963">
                  <c:v>2.860240000000001</c:v>
                </c:pt>
                <c:pt idx="2964">
                  <c:v>2.8617200000000009</c:v>
                </c:pt>
                <c:pt idx="2965">
                  <c:v>2.8631800000000012</c:v>
                </c:pt>
                <c:pt idx="2966">
                  <c:v>2.8645399999999999</c:v>
                </c:pt>
                <c:pt idx="2967">
                  <c:v>2.8656799999999998</c:v>
                </c:pt>
                <c:pt idx="2968">
                  <c:v>2.8668199999999997</c:v>
                </c:pt>
                <c:pt idx="2969">
                  <c:v>2.8671199999999999</c:v>
                </c:pt>
                <c:pt idx="2970">
                  <c:v>2.8675000000000002</c:v>
                </c:pt>
                <c:pt idx="2971">
                  <c:v>2.8672599999999999</c:v>
                </c:pt>
                <c:pt idx="2972">
                  <c:v>2.8665000000000003</c:v>
                </c:pt>
                <c:pt idx="2973">
                  <c:v>2.8650600000000002</c:v>
                </c:pt>
                <c:pt idx="2974">
                  <c:v>2.8635199999999998</c:v>
                </c:pt>
                <c:pt idx="2975">
                  <c:v>2.8620199999999998</c:v>
                </c:pt>
                <c:pt idx="2976">
                  <c:v>2.8609599999999995</c:v>
                </c:pt>
                <c:pt idx="2977">
                  <c:v>2.8609999999999998</c:v>
                </c:pt>
                <c:pt idx="2978">
                  <c:v>2.8618599999999996</c:v>
                </c:pt>
                <c:pt idx="2979">
                  <c:v>2.8635000000000002</c:v>
                </c:pt>
                <c:pt idx="2980">
                  <c:v>2.8659799999999995</c:v>
                </c:pt>
                <c:pt idx="2981">
                  <c:v>2.8684999999999996</c:v>
                </c:pt>
                <c:pt idx="2982">
                  <c:v>2.8712999999999989</c:v>
                </c:pt>
                <c:pt idx="2983">
                  <c:v>2.8733799999999996</c:v>
                </c:pt>
                <c:pt idx="2984">
                  <c:v>2.8746399999999999</c:v>
                </c:pt>
                <c:pt idx="2985">
                  <c:v>2.8751399999999996</c:v>
                </c:pt>
                <c:pt idx="2986">
                  <c:v>2.8749399999999996</c:v>
                </c:pt>
                <c:pt idx="2987">
                  <c:v>2.8753799999999994</c:v>
                </c:pt>
                <c:pt idx="2988">
                  <c:v>2.8761799999999997</c:v>
                </c:pt>
                <c:pt idx="2989">
                  <c:v>2.8774199999999994</c:v>
                </c:pt>
                <c:pt idx="2990">
                  <c:v>2.8787999999999996</c:v>
                </c:pt>
                <c:pt idx="2991">
                  <c:v>2.8796799999999991</c:v>
                </c:pt>
                <c:pt idx="2992">
                  <c:v>2.8801199999999998</c:v>
                </c:pt>
                <c:pt idx="2993">
                  <c:v>2.8804399999999997</c:v>
                </c:pt>
                <c:pt idx="2994">
                  <c:v>2.8804799999999995</c:v>
                </c:pt>
                <c:pt idx="2995">
                  <c:v>2.8804199999999995</c:v>
                </c:pt>
                <c:pt idx="2996">
                  <c:v>2.8804599999999998</c:v>
                </c:pt>
                <c:pt idx="2997">
                  <c:v>2.8805000000000001</c:v>
                </c:pt>
                <c:pt idx="2998">
                  <c:v>2.8806400000000001</c:v>
                </c:pt>
                <c:pt idx="2999">
                  <c:v>2.8808599999999998</c:v>
                </c:pt>
                <c:pt idx="3000">
                  <c:v>2.8811199999999997</c:v>
                </c:pt>
                <c:pt idx="3001">
                  <c:v>2.8822999999999994</c:v>
                </c:pt>
                <c:pt idx="3002">
                  <c:v>2.8837399999999995</c:v>
                </c:pt>
                <c:pt idx="3003">
                  <c:v>2.8860799999999993</c:v>
                </c:pt>
                <c:pt idx="3004">
                  <c:v>2.88916</c:v>
                </c:pt>
                <c:pt idx="3005">
                  <c:v>2.8924599999999994</c:v>
                </c:pt>
                <c:pt idx="3006">
                  <c:v>2.8956399999999989</c:v>
                </c:pt>
                <c:pt idx="3007">
                  <c:v>2.8981599999999998</c:v>
                </c:pt>
                <c:pt idx="3008">
                  <c:v>2.9005599999999991</c:v>
                </c:pt>
                <c:pt idx="3009">
                  <c:v>2.9027399999999997</c:v>
                </c:pt>
                <c:pt idx="3010">
                  <c:v>2.9053799999999996</c:v>
                </c:pt>
                <c:pt idx="3011">
                  <c:v>2.9079799999999993</c:v>
                </c:pt>
                <c:pt idx="3012">
                  <c:v>2.9104800000000002</c:v>
                </c:pt>
                <c:pt idx="3013">
                  <c:v>2.9132599999999997</c:v>
                </c:pt>
                <c:pt idx="3014">
                  <c:v>2.91594</c:v>
                </c:pt>
                <c:pt idx="3015">
                  <c:v>2.9188800000000001</c:v>
                </c:pt>
                <c:pt idx="3016">
                  <c:v>2.9223199999999996</c:v>
                </c:pt>
                <c:pt idx="3017">
                  <c:v>2.9259799999999996</c:v>
                </c:pt>
                <c:pt idx="3018">
                  <c:v>2.9310199999999997</c:v>
                </c:pt>
                <c:pt idx="3019">
                  <c:v>2.93682</c:v>
                </c:pt>
                <c:pt idx="3020">
                  <c:v>2.9425599999999998</c:v>
                </c:pt>
                <c:pt idx="3021">
                  <c:v>2.9494400000000001</c:v>
                </c:pt>
                <c:pt idx="3022">
                  <c:v>2.9555600000000002</c:v>
                </c:pt>
                <c:pt idx="3023">
                  <c:v>2.9612599999999998</c:v>
                </c:pt>
                <c:pt idx="3024">
                  <c:v>2.9664599999999997</c:v>
                </c:pt>
                <c:pt idx="3025">
                  <c:v>2.9720599999999995</c:v>
                </c:pt>
                <c:pt idx="3026">
                  <c:v>2.9772399999999992</c:v>
                </c:pt>
                <c:pt idx="3027">
                  <c:v>2.9815999999999998</c:v>
                </c:pt>
                <c:pt idx="3028">
                  <c:v>2.9850399999999997</c:v>
                </c:pt>
                <c:pt idx="3029">
                  <c:v>2.9882799999999996</c:v>
                </c:pt>
                <c:pt idx="3030">
                  <c:v>2.9916199999999993</c:v>
                </c:pt>
                <c:pt idx="3031">
                  <c:v>2.9950000000000001</c:v>
                </c:pt>
                <c:pt idx="3032">
                  <c:v>2.9981999999999998</c:v>
                </c:pt>
                <c:pt idx="3033">
                  <c:v>3.00176</c:v>
                </c:pt>
                <c:pt idx="3034">
                  <c:v>3.0053399999999999</c:v>
                </c:pt>
                <c:pt idx="3035">
                  <c:v>3.0089799999999998</c:v>
                </c:pt>
                <c:pt idx="3036">
                  <c:v>3.0128399999999997</c:v>
                </c:pt>
                <c:pt idx="3037">
                  <c:v>3.0163600000000002</c:v>
                </c:pt>
                <c:pt idx="3038">
                  <c:v>3.019340000000001</c:v>
                </c:pt>
                <c:pt idx="3039">
                  <c:v>3.0219200000000006</c:v>
                </c:pt>
                <c:pt idx="3040">
                  <c:v>3.0243199999999995</c:v>
                </c:pt>
                <c:pt idx="3041">
                  <c:v>3.0269200000000001</c:v>
                </c:pt>
                <c:pt idx="3042">
                  <c:v>3.0295999999999998</c:v>
                </c:pt>
                <c:pt idx="3043">
                  <c:v>3.0321800000000003</c:v>
                </c:pt>
                <c:pt idx="3044">
                  <c:v>3.0348000000000002</c:v>
                </c:pt>
                <c:pt idx="3045">
                  <c:v>3.0375400000000004</c:v>
                </c:pt>
                <c:pt idx="3046">
                  <c:v>3.0403400000000005</c:v>
                </c:pt>
                <c:pt idx="3047">
                  <c:v>3.0428800000000007</c:v>
                </c:pt>
                <c:pt idx="3048">
                  <c:v>3.0454600000000012</c:v>
                </c:pt>
                <c:pt idx="3049">
                  <c:v>3.0480200000000015</c:v>
                </c:pt>
                <c:pt idx="3050">
                  <c:v>3.050660000000001</c:v>
                </c:pt>
                <c:pt idx="3051">
                  <c:v>3.0532799999999995</c:v>
                </c:pt>
                <c:pt idx="3052">
                  <c:v>3.0561199999999995</c:v>
                </c:pt>
                <c:pt idx="3053">
                  <c:v>3.0585199999999997</c:v>
                </c:pt>
                <c:pt idx="3054">
                  <c:v>3.060859999999999</c:v>
                </c:pt>
                <c:pt idx="3055">
                  <c:v>3.0632399999999991</c:v>
                </c:pt>
                <c:pt idx="3056">
                  <c:v>3.0655999999999994</c:v>
                </c:pt>
                <c:pt idx="3057">
                  <c:v>3.0684999999999989</c:v>
                </c:pt>
                <c:pt idx="3058">
                  <c:v>3.0716599999999987</c:v>
                </c:pt>
                <c:pt idx="3059">
                  <c:v>3.0749799999999992</c:v>
                </c:pt>
                <c:pt idx="3060">
                  <c:v>3.0781599999999991</c:v>
                </c:pt>
                <c:pt idx="3061">
                  <c:v>3.08128</c:v>
                </c:pt>
                <c:pt idx="3062">
                  <c:v>3.08426</c:v>
                </c:pt>
                <c:pt idx="3063">
                  <c:v>3.0870400000000005</c:v>
                </c:pt>
                <c:pt idx="3064">
                  <c:v>3.0898399999999997</c:v>
                </c:pt>
                <c:pt idx="3065">
                  <c:v>3.0924800000000001</c:v>
                </c:pt>
                <c:pt idx="3066">
                  <c:v>3.0945999999999998</c:v>
                </c:pt>
                <c:pt idx="3067">
                  <c:v>3.0967799999999999</c:v>
                </c:pt>
                <c:pt idx="3068">
                  <c:v>3.0974400000000002</c:v>
                </c:pt>
                <c:pt idx="3069">
                  <c:v>3.0970800000000001</c:v>
                </c:pt>
                <c:pt idx="3070">
                  <c:v>3.0964399999999999</c:v>
                </c:pt>
                <c:pt idx="3071">
                  <c:v>3.0950600000000001</c:v>
                </c:pt>
                <c:pt idx="3072">
                  <c:v>3.0948200000000003</c:v>
                </c:pt>
                <c:pt idx="3073">
                  <c:v>3.0958200000000007</c:v>
                </c:pt>
                <c:pt idx="3074">
                  <c:v>3.0975200000000003</c:v>
                </c:pt>
                <c:pt idx="3075">
                  <c:v>3.0989400000000002</c:v>
                </c:pt>
                <c:pt idx="3076">
                  <c:v>3.1004</c:v>
                </c:pt>
                <c:pt idx="3077">
                  <c:v>3.1019800000000002</c:v>
                </c:pt>
                <c:pt idx="3078">
                  <c:v>3.1035200000000005</c:v>
                </c:pt>
                <c:pt idx="3079">
                  <c:v>3.1048</c:v>
                </c:pt>
                <c:pt idx="3080">
                  <c:v>3.1054999999999997</c:v>
                </c:pt>
                <c:pt idx="3081">
                  <c:v>3.1063799999999997</c:v>
                </c:pt>
                <c:pt idx="3082">
                  <c:v>3.1071</c:v>
                </c:pt>
                <c:pt idx="3083">
                  <c:v>3.1077399999999988</c:v>
                </c:pt>
                <c:pt idx="3084">
                  <c:v>3.1083399999999988</c:v>
                </c:pt>
                <c:pt idx="3085">
                  <c:v>3.1093199999999985</c:v>
                </c:pt>
                <c:pt idx="3086">
                  <c:v>3.1103199999999993</c:v>
                </c:pt>
                <c:pt idx="3087">
                  <c:v>3.1111999999999989</c:v>
                </c:pt>
                <c:pt idx="3088">
                  <c:v>3.1123999999999992</c:v>
                </c:pt>
                <c:pt idx="3089">
                  <c:v>3.1138599999999985</c:v>
                </c:pt>
                <c:pt idx="3090">
                  <c:v>3.1153799999999996</c:v>
                </c:pt>
                <c:pt idx="3091">
                  <c:v>3.1166599999999995</c:v>
                </c:pt>
                <c:pt idx="3092">
                  <c:v>3.1178599999999994</c:v>
                </c:pt>
                <c:pt idx="3093">
                  <c:v>3.1191999999999989</c:v>
                </c:pt>
                <c:pt idx="3094">
                  <c:v>3.1205199999999991</c:v>
                </c:pt>
                <c:pt idx="3095">
                  <c:v>3.1215399999999986</c:v>
                </c:pt>
                <c:pt idx="3096">
                  <c:v>3.1224599999999993</c:v>
                </c:pt>
                <c:pt idx="3097">
                  <c:v>3.1237399999999993</c:v>
                </c:pt>
                <c:pt idx="3098">
                  <c:v>3.1248799999999992</c:v>
                </c:pt>
                <c:pt idx="3099">
                  <c:v>3.126059999999999</c:v>
                </c:pt>
                <c:pt idx="3100">
                  <c:v>3.1272199999999999</c:v>
                </c:pt>
                <c:pt idx="3101">
                  <c:v>3.12846</c:v>
                </c:pt>
                <c:pt idx="3102">
                  <c:v>3.1298400000000002</c:v>
                </c:pt>
                <c:pt idx="3103">
                  <c:v>3.1318000000000006</c:v>
                </c:pt>
                <c:pt idx="3104">
                  <c:v>3.134240000000001</c:v>
                </c:pt>
                <c:pt idx="3105">
                  <c:v>3.1371200000000012</c:v>
                </c:pt>
                <c:pt idx="3106">
                  <c:v>3.1401200000000005</c:v>
                </c:pt>
                <c:pt idx="3107">
                  <c:v>3.1428000000000003</c:v>
                </c:pt>
                <c:pt idx="3108">
                  <c:v>3.1451600000000002</c:v>
                </c:pt>
                <c:pt idx="3109">
                  <c:v>3.1476199999999999</c:v>
                </c:pt>
                <c:pt idx="3110">
                  <c:v>3.1500400000000002</c:v>
                </c:pt>
                <c:pt idx="3111">
                  <c:v>3.15238</c:v>
                </c:pt>
                <c:pt idx="3112">
                  <c:v>3.1545800000000002</c:v>
                </c:pt>
                <c:pt idx="3113">
                  <c:v>3.1568999999999998</c:v>
                </c:pt>
                <c:pt idx="3114">
                  <c:v>3.1594600000000002</c:v>
                </c:pt>
                <c:pt idx="3115">
                  <c:v>3.1620400000000002</c:v>
                </c:pt>
                <c:pt idx="3116">
                  <c:v>3.1648000000000014</c:v>
                </c:pt>
                <c:pt idx="3117">
                  <c:v>3.1675600000000008</c:v>
                </c:pt>
                <c:pt idx="3118">
                  <c:v>3.1704400000000006</c:v>
                </c:pt>
                <c:pt idx="3119">
                  <c:v>3.173620000000001</c:v>
                </c:pt>
                <c:pt idx="3120">
                  <c:v>3.1770000000000005</c:v>
                </c:pt>
                <c:pt idx="3121">
                  <c:v>3.1800400000000013</c:v>
                </c:pt>
                <c:pt idx="3122">
                  <c:v>3.1829600000000009</c:v>
                </c:pt>
                <c:pt idx="3123">
                  <c:v>3.1858000000000009</c:v>
                </c:pt>
                <c:pt idx="3124">
                  <c:v>3.1883800000000009</c:v>
                </c:pt>
                <c:pt idx="3125">
                  <c:v>3.1905800000000006</c:v>
                </c:pt>
                <c:pt idx="3126">
                  <c:v>3.1927800000000004</c:v>
                </c:pt>
                <c:pt idx="3127">
                  <c:v>3.1945800000000002</c:v>
                </c:pt>
                <c:pt idx="3128">
                  <c:v>3.1963200000000005</c:v>
                </c:pt>
                <c:pt idx="3129">
                  <c:v>3.1974200000000006</c:v>
                </c:pt>
                <c:pt idx="3130">
                  <c:v>3.1981600000000001</c:v>
                </c:pt>
                <c:pt idx="3131">
                  <c:v>3.19902</c:v>
                </c:pt>
                <c:pt idx="3132">
                  <c:v>3.1997000000000004</c:v>
                </c:pt>
                <c:pt idx="3133">
                  <c:v>3.1998999999999995</c:v>
                </c:pt>
                <c:pt idx="3134">
                  <c:v>3.2001599999999994</c:v>
                </c:pt>
                <c:pt idx="3135">
                  <c:v>3.2002599999999997</c:v>
                </c:pt>
                <c:pt idx="3136">
                  <c:v>3.1996399999999996</c:v>
                </c:pt>
                <c:pt idx="3137">
                  <c:v>3.1991999999999994</c:v>
                </c:pt>
                <c:pt idx="3138">
                  <c:v>3.1988199999999996</c:v>
                </c:pt>
                <c:pt idx="3139">
                  <c:v>3.1985399999999995</c:v>
                </c:pt>
                <c:pt idx="3140">
                  <c:v>3.1982199999999987</c:v>
                </c:pt>
                <c:pt idx="3141">
                  <c:v>3.1978199999999988</c:v>
                </c:pt>
                <c:pt idx="3142">
                  <c:v>3.1976199999999984</c:v>
                </c:pt>
                <c:pt idx="3143">
                  <c:v>3.1977599999999984</c:v>
                </c:pt>
                <c:pt idx="3144">
                  <c:v>3.1978199999999988</c:v>
                </c:pt>
                <c:pt idx="3145">
                  <c:v>3.1976999999999993</c:v>
                </c:pt>
                <c:pt idx="3146">
                  <c:v>3.1971199999999995</c:v>
                </c:pt>
                <c:pt idx="3147">
                  <c:v>3.1963799999999996</c:v>
                </c:pt>
                <c:pt idx="3148">
                  <c:v>3.1954599999999993</c:v>
                </c:pt>
                <c:pt idx="3149">
                  <c:v>3.1945399999999995</c:v>
                </c:pt>
                <c:pt idx="3150">
                  <c:v>3.19346</c:v>
                </c:pt>
                <c:pt idx="3151">
                  <c:v>3.1923000000000008</c:v>
                </c:pt>
                <c:pt idx="3152">
                  <c:v>3.1910000000000007</c:v>
                </c:pt>
                <c:pt idx="3153">
                  <c:v>3.1889800000000013</c:v>
                </c:pt>
                <c:pt idx="3154">
                  <c:v>3.1865200000000011</c:v>
                </c:pt>
                <c:pt idx="3155">
                  <c:v>3.1836200000000012</c:v>
                </c:pt>
                <c:pt idx="3156">
                  <c:v>3.1803400000000015</c:v>
                </c:pt>
                <c:pt idx="3157">
                  <c:v>3.1773400000000014</c:v>
                </c:pt>
                <c:pt idx="3158">
                  <c:v>3.1748200000000013</c:v>
                </c:pt>
                <c:pt idx="3159">
                  <c:v>3.1719400000000011</c:v>
                </c:pt>
                <c:pt idx="3160">
                  <c:v>3.1688400000000012</c:v>
                </c:pt>
                <c:pt idx="3161">
                  <c:v>3.1658000000000004</c:v>
                </c:pt>
                <c:pt idx="3162">
                  <c:v>3.1624400000000001</c:v>
                </c:pt>
                <c:pt idx="3163">
                  <c:v>3.1589200000000002</c:v>
                </c:pt>
                <c:pt idx="3164">
                  <c:v>3.1550799999999999</c:v>
                </c:pt>
                <c:pt idx="3165">
                  <c:v>3.1507000000000001</c:v>
                </c:pt>
                <c:pt idx="3166">
                  <c:v>3.1456599999999999</c:v>
                </c:pt>
                <c:pt idx="3167">
                  <c:v>3.1405599999999998</c:v>
                </c:pt>
                <c:pt idx="3168">
                  <c:v>3.1350599999999997</c:v>
                </c:pt>
                <c:pt idx="3169">
                  <c:v>3.1294999999999993</c:v>
                </c:pt>
                <c:pt idx="3170">
                  <c:v>3.1238399999999995</c:v>
                </c:pt>
                <c:pt idx="3171">
                  <c:v>3.1181399999999995</c:v>
                </c:pt>
                <c:pt idx="3172">
                  <c:v>3.1122199999999998</c:v>
                </c:pt>
                <c:pt idx="3173">
                  <c:v>3.10642</c:v>
                </c:pt>
                <c:pt idx="3174">
                  <c:v>3.10094</c:v>
                </c:pt>
                <c:pt idx="3175">
                  <c:v>3.0967400000000005</c:v>
                </c:pt>
                <c:pt idx="3176">
                  <c:v>3.0922200000000011</c:v>
                </c:pt>
                <c:pt idx="3177">
                  <c:v>3.0879600000000007</c:v>
                </c:pt>
                <c:pt idx="3178">
                  <c:v>3.0837600000000003</c:v>
                </c:pt>
                <c:pt idx="3179">
                  <c:v>3.0799400000000001</c:v>
                </c:pt>
                <c:pt idx="3180">
                  <c:v>3.0761200000000004</c:v>
                </c:pt>
                <c:pt idx="3181">
                  <c:v>3.0724200000000002</c:v>
                </c:pt>
                <c:pt idx="3182">
                  <c:v>3.0689199999999999</c:v>
                </c:pt>
                <c:pt idx="3183">
                  <c:v>3.0660399999999997</c:v>
                </c:pt>
                <c:pt idx="3184">
                  <c:v>3.06318</c:v>
                </c:pt>
                <c:pt idx="3185">
                  <c:v>3.0603199999999999</c:v>
                </c:pt>
                <c:pt idx="3186">
                  <c:v>3.0582400000000001</c:v>
                </c:pt>
                <c:pt idx="3187">
                  <c:v>3.0559000000000003</c:v>
                </c:pt>
                <c:pt idx="3188">
                  <c:v>3.0528800000000005</c:v>
                </c:pt>
                <c:pt idx="3189">
                  <c:v>3.0495400000000008</c:v>
                </c:pt>
                <c:pt idx="3190">
                  <c:v>3.0463400000000003</c:v>
                </c:pt>
                <c:pt idx="3191">
                  <c:v>3.0431800000000004</c:v>
                </c:pt>
                <c:pt idx="3192">
                  <c:v>3.0397800000000008</c:v>
                </c:pt>
                <c:pt idx="3193">
                  <c:v>3.0361600000000015</c:v>
                </c:pt>
                <c:pt idx="3194">
                  <c:v>3.0325600000000015</c:v>
                </c:pt>
                <c:pt idx="3195">
                  <c:v>3.029240000000001</c:v>
                </c:pt>
                <c:pt idx="3196">
                  <c:v>3.026320000000001</c:v>
                </c:pt>
                <c:pt idx="3197">
                  <c:v>3.0233800000000013</c:v>
                </c:pt>
                <c:pt idx="3198">
                  <c:v>3.0207400000000013</c:v>
                </c:pt>
                <c:pt idx="3199">
                  <c:v>3.0181600000000008</c:v>
                </c:pt>
                <c:pt idx="3200">
                  <c:v>3.0160000000000009</c:v>
                </c:pt>
                <c:pt idx="3201">
                  <c:v>3.0137000000000005</c:v>
                </c:pt>
                <c:pt idx="3202">
                  <c:v>3.0111800000000004</c:v>
                </c:pt>
                <c:pt idx="3203">
                  <c:v>3.0098400000000005</c:v>
                </c:pt>
                <c:pt idx="3204">
                  <c:v>3.00848</c:v>
                </c:pt>
                <c:pt idx="3205">
                  <c:v>3.0069600000000003</c:v>
                </c:pt>
                <c:pt idx="3206">
                  <c:v>3.0058800000000003</c:v>
                </c:pt>
                <c:pt idx="3207">
                  <c:v>3.00454</c:v>
                </c:pt>
                <c:pt idx="3208">
                  <c:v>3.0029200000000005</c:v>
                </c:pt>
                <c:pt idx="3209">
                  <c:v>3.0013400000000003</c:v>
                </c:pt>
                <c:pt idx="3210">
                  <c:v>2.9997799999999999</c:v>
                </c:pt>
                <c:pt idx="3211">
                  <c:v>2.9984799999999994</c:v>
                </c:pt>
                <c:pt idx="3212">
                  <c:v>2.9975799999999997</c:v>
                </c:pt>
                <c:pt idx="3213">
                  <c:v>2.9968199999999996</c:v>
                </c:pt>
                <c:pt idx="3214">
                  <c:v>2.996119999999999</c:v>
                </c:pt>
                <c:pt idx="3215">
                  <c:v>2.996179999999999</c:v>
                </c:pt>
                <c:pt idx="3216">
                  <c:v>2.9967799999999993</c:v>
                </c:pt>
                <c:pt idx="3217">
                  <c:v>2.9974799999999986</c:v>
                </c:pt>
                <c:pt idx="3218">
                  <c:v>2.9985399999999993</c:v>
                </c:pt>
                <c:pt idx="3219">
                  <c:v>2.9995399999999997</c:v>
                </c:pt>
                <c:pt idx="3220">
                  <c:v>3.0005799999999994</c:v>
                </c:pt>
                <c:pt idx="3221">
                  <c:v>3.0016599999999993</c:v>
                </c:pt>
                <c:pt idx="3222">
                  <c:v>3.0027599999999994</c:v>
                </c:pt>
                <c:pt idx="3223">
                  <c:v>3.0037000000000003</c:v>
                </c:pt>
                <c:pt idx="3224">
                  <c:v>3.0042999999999993</c:v>
                </c:pt>
                <c:pt idx="3225">
                  <c:v>3.0035799999999999</c:v>
                </c:pt>
                <c:pt idx="3226">
                  <c:v>3.0030999999999999</c:v>
                </c:pt>
                <c:pt idx="3227">
                  <c:v>3.00264</c:v>
                </c:pt>
                <c:pt idx="3228">
                  <c:v>3.0023599999999999</c:v>
                </c:pt>
                <c:pt idx="3229">
                  <c:v>3.00224</c:v>
                </c:pt>
                <c:pt idx="3230">
                  <c:v>3.0024399999999996</c:v>
                </c:pt>
                <c:pt idx="3231">
                  <c:v>3.0022199999999999</c:v>
                </c:pt>
                <c:pt idx="3232">
                  <c:v>3.0019399999999994</c:v>
                </c:pt>
                <c:pt idx="3233">
                  <c:v>3.0013199999999993</c:v>
                </c:pt>
                <c:pt idx="3234">
                  <c:v>3.0005399999999995</c:v>
                </c:pt>
                <c:pt idx="3235">
                  <c:v>2.9995400000000001</c:v>
                </c:pt>
                <c:pt idx="3236">
                  <c:v>2.9983800000000009</c:v>
                </c:pt>
                <c:pt idx="3237">
                  <c:v>2.9972200000000013</c:v>
                </c:pt>
                <c:pt idx="3238">
                  <c:v>2.9965200000000012</c:v>
                </c:pt>
                <c:pt idx="3239">
                  <c:v>2.9960400000000016</c:v>
                </c:pt>
                <c:pt idx="3240">
                  <c:v>2.995160000000002</c:v>
                </c:pt>
                <c:pt idx="3241">
                  <c:v>2.9943000000000013</c:v>
                </c:pt>
                <c:pt idx="3242">
                  <c:v>2.9938400000000014</c:v>
                </c:pt>
                <c:pt idx="3243">
                  <c:v>2.9934800000000013</c:v>
                </c:pt>
                <c:pt idx="3244">
                  <c:v>2.9928800000000009</c:v>
                </c:pt>
                <c:pt idx="3245">
                  <c:v>2.99248</c:v>
                </c:pt>
                <c:pt idx="3246">
                  <c:v>2.99214</c:v>
                </c:pt>
                <c:pt idx="3247">
                  <c:v>2.99166</c:v>
                </c:pt>
                <c:pt idx="3248">
                  <c:v>2.9912999999999998</c:v>
                </c:pt>
                <c:pt idx="3249">
                  <c:v>2.9907999999999997</c:v>
                </c:pt>
                <c:pt idx="3250">
                  <c:v>2.9898999999999996</c:v>
                </c:pt>
                <c:pt idx="3251">
                  <c:v>2.9890999999999996</c:v>
                </c:pt>
                <c:pt idx="3252">
                  <c:v>2.9882399999999993</c:v>
                </c:pt>
                <c:pt idx="3253">
                  <c:v>2.9867199999999996</c:v>
                </c:pt>
                <c:pt idx="3254">
                  <c:v>2.9852800000000004</c:v>
                </c:pt>
                <c:pt idx="3255">
                  <c:v>2.9839000000000002</c:v>
                </c:pt>
                <c:pt idx="3256">
                  <c:v>2.9823000000000004</c:v>
                </c:pt>
                <c:pt idx="3257">
                  <c:v>2.9807600000000001</c:v>
                </c:pt>
                <c:pt idx="3258">
                  <c:v>2.9791399999999997</c:v>
                </c:pt>
                <c:pt idx="3259">
                  <c:v>2.9773199999999997</c:v>
                </c:pt>
                <c:pt idx="3260">
                  <c:v>2.975639999999999</c:v>
                </c:pt>
                <c:pt idx="3261">
                  <c:v>2.9738799999999994</c:v>
                </c:pt>
                <c:pt idx="3262">
                  <c:v>2.9720399999999989</c:v>
                </c:pt>
                <c:pt idx="3263">
                  <c:v>2.9700599999999993</c:v>
                </c:pt>
                <c:pt idx="3264">
                  <c:v>2.9680800000000001</c:v>
                </c:pt>
                <c:pt idx="3265">
                  <c:v>2.96556</c:v>
                </c:pt>
                <c:pt idx="3266">
                  <c:v>2.9630199999999998</c:v>
                </c:pt>
                <c:pt idx="3267">
                  <c:v>2.9603199999999998</c:v>
                </c:pt>
                <c:pt idx="3268">
                  <c:v>2.9578199999999999</c:v>
                </c:pt>
                <c:pt idx="3269">
                  <c:v>2.9551599999999989</c:v>
                </c:pt>
                <c:pt idx="3270">
                  <c:v>2.9522599999999994</c:v>
                </c:pt>
                <c:pt idx="3271">
                  <c:v>2.9495799999999996</c:v>
                </c:pt>
                <c:pt idx="3272">
                  <c:v>2.9470200000000002</c:v>
                </c:pt>
                <c:pt idx="3273">
                  <c:v>2.9444400000000002</c:v>
                </c:pt>
                <c:pt idx="3274">
                  <c:v>2.941959999999999</c:v>
                </c:pt>
                <c:pt idx="3275">
                  <c:v>2.9395000000000007</c:v>
                </c:pt>
                <c:pt idx="3276">
                  <c:v>2.9372400000000001</c:v>
                </c:pt>
                <c:pt idx="3277">
                  <c:v>2.9349799999999995</c:v>
                </c:pt>
                <c:pt idx="3278">
                  <c:v>2.9324599999999985</c:v>
                </c:pt>
                <c:pt idx="3279">
                  <c:v>2.9297799999999992</c:v>
                </c:pt>
                <c:pt idx="3280">
                  <c:v>2.9271599999999989</c:v>
                </c:pt>
                <c:pt idx="3281">
                  <c:v>2.9247199999999993</c:v>
                </c:pt>
                <c:pt idx="3282">
                  <c:v>2.9223199999999996</c:v>
                </c:pt>
                <c:pt idx="3283">
                  <c:v>2.9199799999999994</c:v>
                </c:pt>
                <c:pt idx="3284">
                  <c:v>2.9178199999999999</c:v>
                </c:pt>
                <c:pt idx="3285">
                  <c:v>2.9158599999999995</c:v>
                </c:pt>
                <c:pt idx="3286">
                  <c:v>2.9139999999999997</c:v>
                </c:pt>
                <c:pt idx="3287">
                  <c:v>2.9123600000000001</c:v>
                </c:pt>
                <c:pt idx="3288">
                  <c:v>2.91072</c:v>
                </c:pt>
                <c:pt idx="3289">
                  <c:v>2.9091000000000005</c:v>
                </c:pt>
                <c:pt idx="3290">
                  <c:v>2.9076400000000007</c:v>
                </c:pt>
                <c:pt idx="3291">
                  <c:v>2.9063200000000005</c:v>
                </c:pt>
                <c:pt idx="3292">
                  <c:v>2.9048000000000003</c:v>
                </c:pt>
                <c:pt idx="3293">
                  <c:v>2.9031600000000002</c:v>
                </c:pt>
                <c:pt idx="3294">
                  <c:v>2.9021200000000005</c:v>
                </c:pt>
                <c:pt idx="3295">
                  <c:v>2.9010000000000002</c:v>
                </c:pt>
                <c:pt idx="3296">
                  <c:v>2.89968</c:v>
                </c:pt>
                <c:pt idx="3297">
                  <c:v>2.8987400000000001</c:v>
                </c:pt>
                <c:pt idx="3298">
                  <c:v>2.8975</c:v>
                </c:pt>
                <c:pt idx="3299">
                  <c:v>2.8965200000000006</c:v>
                </c:pt>
                <c:pt idx="3300">
                  <c:v>2.895420000000001</c:v>
                </c:pt>
                <c:pt idx="3301">
                  <c:v>2.8943000000000012</c:v>
                </c:pt>
                <c:pt idx="3302">
                  <c:v>2.8935000000000008</c:v>
                </c:pt>
                <c:pt idx="3303">
                  <c:v>2.8923400000000008</c:v>
                </c:pt>
                <c:pt idx="3304">
                  <c:v>2.8910600000000013</c:v>
                </c:pt>
                <c:pt idx="3305">
                  <c:v>2.8896200000000003</c:v>
                </c:pt>
                <c:pt idx="3306">
                  <c:v>2.8883400000000008</c:v>
                </c:pt>
                <c:pt idx="3307">
                  <c:v>2.8871799999999994</c:v>
                </c:pt>
                <c:pt idx="3308">
                  <c:v>2.8860000000000001</c:v>
                </c:pt>
                <c:pt idx="3309">
                  <c:v>2.8849999999999998</c:v>
                </c:pt>
                <c:pt idx="3310">
                  <c:v>2.8838999999999992</c:v>
                </c:pt>
                <c:pt idx="3311">
                  <c:v>2.8828199999999993</c:v>
                </c:pt>
                <c:pt idx="3312">
                  <c:v>2.881959999999999</c:v>
                </c:pt>
                <c:pt idx="3313">
                  <c:v>2.8809799999999997</c:v>
                </c:pt>
                <c:pt idx="3314">
                  <c:v>2.8802599999999994</c:v>
                </c:pt>
                <c:pt idx="3315">
                  <c:v>2.8798399999999997</c:v>
                </c:pt>
                <c:pt idx="3316">
                  <c:v>2.8797800000000007</c:v>
                </c:pt>
                <c:pt idx="3317">
                  <c:v>2.8797000000000001</c:v>
                </c:pt>
                <c:pt idx="3318">
                  <c:v>2.8792800000000005</c:v>
                </c:pt>
                <c:pt idx="3319">
                  <c:v>2.8790000000000004</c:v>
                </c:pt>
                <c:pt idx="3320">
                  <c:v>2.8791799999999999</c:v>
                </c:pt>
                <c:pt idx="3321">
                  <c:v>2.87914</c:v>
                </c:pt>
                <c:pt idx="3322">
                  <c:v>2.8789400000000001</c:v>
                </c:pt>
                <c:pt idx="3323">
                  <c:v>2.8786600000000004</c:v>
                </c:pt>
                <c:pt idx="3324">
                  <c:v>2.8782200000000002</c:v>
                </c:pt>
                <c:pt idx="3325">
                  <c:v>2.8780200000000002</c:v>
                </c:pt>
                <c:pt idx="3326">
                  <c:v>2.87764</c:v>
                </c:pt>
                <c:pt idx="3327">
                  <c:v>2.8774400000000004</c:v>
                </c:pt>
                <c:pt idx="3328">
                  <c:v>2.8774799999999998</c:v>
                </c:pt>
                <c:pt idx="3329">
                  <c:v>2.8776800000000002</c:v>
                </c:pt>
                <c:pt idx="3330">
                  <c:v>2.8777400000000002</c:v>
                </c:pt>
                <c:pt idx="3331">
                  <c:v>2.8779799999999995</c:v>
                </c:pt>
                <c:pt idx="3332">
                  <c:v>2.8783400000000001</c:v>
                </c:pt>
                <c:pt idx="3333">
                  <c:v>2.8788599999999995</c:v>
                </c:pt>
                <c:pt idx="3334">
                  <c:v>2.8793599999999997</c:v>
                </c:pt>
                <c:pt idx="3335">
                  <c:v>2.8799199999999989</c:v>
                </c:pt>
                <c:pt idx="3336">
                  <c:v>2.880479999999999</c:v>
                </c:pt>
                <c:pt idx="3337">
                  <c:v>2.8810599999999988</c:v>
                </c:pt>
                <c:pt idx="3338">
                  <c:v>2.8816799999999989</c:v>
                </c:pt>
                <c:pt idx="3339">
                  <c:v>2.8821599999999989</c:v>
                </c:pt>
                <c:pt idx="3340">
                  <c:v>2.8828199999999993</c:v>
                </c:pt>
                <c:pt idx="3341">
                  <c:v>2.8833799999999989</c:v>
                </c:pt>
                <c:pt idx="3342">
                  <c:v>2.8838399999999997</c:v>
                </c:pt>
                <c:pt idx="3343">
                  <c:v>2.8839599999999996</c:v>
                </c:pt>
                <c:pt idx="3344">
                  <c:v>2.8834399999999993</c:v>
                </c:pt>
                <c:pt idx="3345">
                  <c:v>2.8827199999999995</c:v>
                </c:pt>
                <c:pt idx="3346">
                  <c:v>2.8821399999999993</c:v>
                </c:pt>
                <c:pt idx="3347">
                  <c:v>2.8811</c:v>
                </c:pt>
                <c:pt idx="3348">
                  <c:v>2.8800600000000003</c:v>
                </c:pt>
                <c:pt idx="3349">
                  <c:v>2.8787800000000003</c:v>
                </c:pt>
                <c:pt idx="3350">
                  <c:v>2.8777000000000008</c:v>
                </c:pt>
                <c:pt idx="3351">
                  <c:v>2.8767000000000014</c:v>
                </c:pt>
                <c:pt idx="3352">
                  <c:v>2.875700000000001</c:v>
                </c:pt>
                <c:pt idx="3353">
                  <c:v>2.8749400000000009</c:v>
                </c:pt>
                <c:pt idx="3354">
                  <c:v>2.8742600000000009</c:v>
                </c:pt>
                <c:pt idx="3355">
                  <c:v>2.8738200000000012</c:v>
                </c:pt>
                <c:pt idx="3356">
                  <c:v>2.8732600000000015</c:v>
                </c:pt>
                <c:pt idx="3357">
                  <c:v>2.8727600000000013</c:v>
                </c:pt>
                <c:pt idx="3358">
                  <c:v>2.8723400000000008</c:v>
                </c:pt>
                <c:pt idx="3359">
                  <c:v>2.8720600000000007</c:v>
                </c:pt>
                <c:pt idx="3360">
                  <c:v>2.8719600000000001</c:v>
                </c:pt>
                <c:pt idx="3361">
                  <c:v>2.8716800000000005</c:v>
                </c:pt>
                <c:pt idx="3362">
                  <c:v>2.8711800000000007</c:v>
                </c:pt>
                <c:pt idx="3363">
                  <c:v>2.8707800000000008</c:v>
                </c:pt>
                <c:pt idx="3364">
                  <c:v>2.8701200000000004</c:v>
                </c:pt>
                <c:pt idx="3365">
                  <c:v>2.8695600000000008</c:v>
                </c:pt>
                <c:pt idx="3366">
                  <c:v>2.8688600000000006</c:v>
                </c:pt>
                <c:pt idx="3367">
                  <c:v>2.8683400000000012</c:v>
                </c:pt>
                <c:pt idx="3368">
                  <c:v>2.8681800000000006</c:v>
                </c:pt>
                <c:pt idx="3369">
                  <c:v>2.8679400000000004</c:v>
                </c:pt>
                <c:pt idx="3370">
                  <c:v>2.8675200000000003</c:v>
                </c:pt>
                <c:pt idx="3371">
                  <c:v>2.8670600000000004</c:v>
                </c:pt>
                <c:pt idx="3372">
                  <c:v>2.8667399999999992</c:v>
                </c:pt>
                <c:pt idx="3373">
                  <c:v>2.8664599999999991</c:v>
                </c:pt>
                <c:pt idx="3374">
                  <c:v>2.8660799999999989</c:v>
                </c:pt>
                <c:pt idx="3375">
                  <c:v>2.8655599999999986</c:v>
                </c:pt>
                <c:pt idx="3376">
                  <c:v>2.8651399999999985</c:v>
                </c:pt>
                <c:pt idx="3377">
                  <c:v>2.8646799999999986</c:v>
                </c:pt>
                <c:pt idx="3378">
                  <c:v>2.8642199999999991</c:v>
                </c:pt>
                <c:pt idx="3379">
                  <c:v>2.8637599999999992</c:v>
                </c:pt>
                <c:pt idx="3380">
                  <c:v>2.8633599999999988</c:v>
                </c:pt>
                <c:pt idx="3381">
                  <c:v>2.8627999999999991</c:v>
                </c:pt>
                <c:pt idx="3382">
                  <c:v>2.8620799999999984</c:v>
                </c:pt>
                <c:pt idx="3383">
                  <c:v>2.8613199999999988</c:v>
                </c:pt>
                <c:pt idx="3384">
                  <c:v>2.8605999999999989</c:v>
                </c:pt>
                <c:pt idx="3385">
                  <c:v>2.859799999999999</c:v>
                </c:pt>
                <c:pt idx="3386">
                  <c:v>2.8589999999999991</c:v>
                </c:pt>
                <c:pt idx="3387">
                  <c:v>2.8581399999999992</c:v>
                </c:pt>
                <c:pt idx="3388">
                  <c:v>2.8572799999999994</c:v>
                </c:pt>
                <c:pt idx="3389">
                  <c:v>2.8563799999999997</c:v>
                </c:pt>
                <c:pt idx="3390">
                  <c:v>2.8553800000000003</c:v>
                </c:pt>
                <c:pt idx="3391">
                  <c:v>2.8543400000000001</c:v>
                </c:pt>
                <c:pt idx="3392">
                  <c:v>2.8532800000000003</c:v>
                </c:pt>
                <c:pt idx="3393">
                  <c:v>2.8523800000000001</c:v>
                </c:pt>
                <c:pt idx="3394">
                  <c:v>2.8516799999999995</c:v>
                </c:pt>
                <c:pt idx="3395">
                  <c:v>2.8510199999999992</c:v>
                </c:pt>
                <c:pt idx="3396">
                  <c:v>2.8504399999999985</c:v>
                </c:pt>
                <c:pt idx="3397">
                  <c:v>2.8501199999999987</c:v>
                </c:pt>
                <c:pt idx="3398">
                  <c:v>2.8498799999999984</c:v>
                </c:pt>
                <c:pt idx="3399">
                  <c:v>2.8496599999999987</c:v>
                </c:pt>
                <c:pt idx="3400">
                  <c:v>2.8494599999999988</c:v>
                </c:pt>
                <c:pt idx="3401">
                  <c:v>2.8492599999999988</c:v>
                </c:pt>
                <c:pt idx="3402">
                  <c:v>2.8490599999999988</c:v>
                </c:pt>
                <c:pt idx="3403">
                  <c:v>2.8488399999999992</c:v>
                </c:pt>
                <c:pt idx="3404">
                  <c:v>2.8485599999999986</c:v>
                </c:pt>
                <c:pt idx="3405">
                  <c:v>2.8482999999999992</c:v>
                </c:pt>
                <c:pt idx="3406">
                  <c:v>2.8481000000000001</c:v>
                </c:pt>
                <c:pt idx="3407">
                  <c:v>2.84788</c:v>
                </c:pt>
                <c:pt idx="3408">
                  <c:v>2.8476400000000002</c:v>
                </c:pt>
                <c:pt idx="3409">
                  <c:v>2.8472999999999997</c:v>
                </c:pt>
                <c:pt idx="3410">
                  <c:v>2.8468199999999997</c:v>
                </c:pt>
                <c:pt idx="3411">
                  <c:v>2.8463599999999989</c:v>
                </c:pt>
                <c:pt idx="3412">
                  <c:v>2.8459599999999985</c:v>
                </c:pt>
                <c:pt idx="3413">
                  <c:v>2.8455799999999987</c:v>
                </c:pt>
                <c:pt idx="3414">
                  <c:v>2.8452999999999991</c:v>
                </c:pt>
                <c:pt idx="3415">
                  <c:v>2.8449399999999998</c:v>
                </c:pt>
                <c:pt idx="3416">
                  <c:v>2.8444599999999998</c:v>
                </c:pt>
                <c:pt idx="3417">
                  <c:v>2.8438999999999997</c:v>
                </c:pt>
                <c:pt idx="3418">
                  <c:v>2.8431799999999998</c:v>
                </c:pt>
                <c:pt idx="3419">
                  <c:v>2.8426799999999992</c:v>
                </c:pt>
                <c:pt idx="3420">
                  <c:v>2.8423199999999991</c:v>
                </c:pt>
                <c:pt idx="3421">
                  <c:v>2.842179999999999</c:v>
                </c:pt>
                <c:pt idx="3422">
                  <c:v>2.8419199999999991</c:v>
                </c:pt>
                <c:pt idx="3423">
                  <c:v>2.8417599999999998</c:v>
                </c:pt>
                <c:pt idx="3424">
                  <c:v>2.8417199999999996</c:v>
                </c:pt>
                <c:pt idx="3425">
                  <c:v>2.8416800000000002</c:v>
                </c:pt>
                <c:pt idx="3426">
                  <c:v>2.84158</c:v>
                </c:pt>
                <c:pt idx="3427">
                  <c:v>2.8415200000000005</c:v>
                </c:pt>
                <c:pt idx="3428">
                  <c:v>2.8414199999999998</c:v>
                </c:pt>
                <c:pt idx="3429">
                  <c:v>2.8413799999999996</c:v>
                </c:pt>
                <c:pt idx="3430">
                  <c:v>2.8413999999999993</c:v>
                </c:pt>
                <c:pt idx="3431">
                  <c:v>2.8413999999999997</c:v>
                </c:pt>
                <c:pt idx="3432">
                  <c:v>2.8414799999999998</c:v>
                </c:pt>
                <c:pt idx="3433">
                  <c:v>2.8414800000000002</c:v>
                </c:pt>
                <c:pt idx="3434">
                  <c:v>2.8414800000000002</c:v>
                </c:pt>
                <c:pt idx="3435">
                  <c:v>2.8413800000000005</c:v>
                </c:pt>
                <c:pt idx="3436">
                  <c:v>2.8412599999999997</c:v>
                </c:pt>
                <c:pt idx="3437">
                  <c:v>2.8412599999999997</c:v>
                </c:pt>
                <c:pt idx="3438">
                  <c:v>2.8412799999999998</c:v>
                </c:pt>
                <c:pt idx="3439">
                  <c:v>2.8412600000000001</c:v>
                </c:pt>
                <c:pt idx="3440">
                  <c:v>2.8413400000000006</c:v>
                </c:pt>
                <c:pt idx="3441">
                  <c:v>2.84158</c:v>
                </c:pt>
                <c:pt idx="3442">
                  <c:v>2.8417400000000002</c:v>
                </c:pt>
                <c:pt idx="3443">
                  <c:v>2.8419000000000008</c:v>
                </c:pt>
                <c:pt idx="3444">
                  <c:v>2.8421400000000001</c:v>
                </c:pt>
                <c:pt idx="3445">
                  <c:v>2.8423200000000004</c:v>
                </c:pt>
                <c:pt idx="3446">
                  <c:v>2.8425199999999999</c:v>
                </c:pt>
                <c:pt idx="3447">
                  <c:v>2.8427000000000002</c:v>
                </c:pt>
                <c:pt idx="3448">
                  <c:v>2.8428400000000007</c:v>
                </c:pt>
                <c:pt idx="3449">
                  <c:v>2.8429799999999998</c:v>
                </c:pt>
                <c:pt idx="3450">
                  <c:v>2.84314</c:v>
                </c:pt>
                <c:pt idx="3451">
                  <c:v>2.8432999999999997</c:v>
                </c:pt>
                <c:pt idx="3452">
                  <c:v>2.84348</c:v>
                </c:pt>
                <c:pt idx="3453">
                  <c:v>2.8436599999999999</c:v>
                </c:pt>
                <c:pt idx="3454">
                  <c:v>2.84382</c:v>
                </c:pt>
                <c:pt idx="3455">
                  <c:v>2.8438999999999997</c:v>
                </c:pt>
                <c:pt idx="3456">
                  <c:v>2.8439800000000002</c:v>
                </c:pt>
                <c:pt idx="3457">
                  <c:v>2.8440400000000006</c:v>
                </c:pt>
                <c:pt idx="3458">
                  <c:v>2.8440999999999996</c:v>
                </c:pt>
                <c:pt idx="3459">
                  <c:v>2.8440999999999996</c:v>
                </c:pt>
                <c:pt idx="3460">
                  <c:v>2.8441199999999993</c:v>
                </c:pt>
                <c:pt idx="3461">
                  <c:v>2.8440999999999996</c:v>
                </c:pt>
                <c:pt idx="3462">
                  <c:v>2.8439799999999997</c:v>
                </c:pt>
                <c:pt idx="3463">
                  <c:v>2.8438199999999996</c:v>
                </c:pt>
                <c:pt idx="3464">
                  <c:v>2.8436400000000002</c:v>
                </c:pt>
                <c:pt idx="3465">
                  <c:v>2.8435200000000003</c:v>
                </c:pt>
                <c:pt idx="3466">
                  <c:v>2.8433600000000001</c:v>
                </c:pt>
                <c:pt idx="3467">
                  <c:v>2.8431600000000001</c:v>
                </c:pt>
                <c:pt idx="3468">
                  <c:v>2.8429600000000006</c:v>
                </c:pt>
                <c:pt idx="3469">
                  <c:v>2.8427199999999999</c:v>
                </c:pt>
                <c:pt idx="3470">
                  <c:v>2.842439999999999</c:v>
                </c:pt>
                <c:pt idx="3471">
                  <c:v>2.8420599999999996</c:v>
                </c:pt>
                <c:pt idx="3472">
                  <c:v>2.8417199999999996</c:v>
                </c:pt>
                <c:pt idx="3473">
                  <c:v>2.8412599999999997</c:v>
                </c:pt>
                <c:pt idx="3474">
                  <c:v>2.8407999999999998</c:v>
                </c:pt>
                <c:pt idx="3475">
                  <c:v>2.8403399999999999</c:v>
                </c:pt>
                <c:pt idx="3476">
                  <c:v>2.8398800000000004</c:v>
                </c:pt>
                <c:pt idx="3477">
                  <c:v>2.8393799999999998</c:v>
                </c:pt>
                <c:pt idx="3478">
                  <c:v>2.83894</c:v>
                </c:pt>
                <c:pt idx="3479">
                  <c:v>2.8383800000000003</c:v>
                </c:pt>
                <c:pt idx="3480">
                  <c:v>2.8376599999999996</c:v>
                </c:pt>
                <c:pt idx="3481">
                  <c:v>2.83704</c:v>
                </c:pt>
                <c:pt idx="3482">
                  <c:v>2.8364599999999998</c:v>
                </c:pt>
                <c:pt idx="3483">
                  <c:v>2.8359999999999999</c:v>
                </c:pt>
                <c:pt idx="3484">
                  <c:v>2.8355799999999993</c:v>
                </c:pt>
                <c:pt idx="3485">
                  <c:v>2.8353199999999994</c:v>
                </c:pt>
                <c:pt idx="3486">
                  <c:v>2.8350199999999997</c:v>
                </c:pt>
                <c:pt idx="3487">
                  <c:v>2.8346599999999991</c:v>
                </c:pt>
                <c:pt idx="3488">
                  <c:v>2.8342999999999994</c:v>
                </c:pt>
                <c:pt idx="3489">
                  <c:v>2.8339599999999994</c:v>
                </c:pt>
                <c:pt idx="3490">
                  <c:v>2.8335399999999997</c:v>
                </c:pt>
                <c:pt idx="3491">
                  <c:v>2.8329999999999997</c:v>
                </c:pt>
                <c:pt idx="3492">
                  <c:v>2.8325599999999995</c:v>
                </c:pt>
                <c:pt idx="3493">
                  <c:v>2.8319599999999996</c:v>
                </c:pt>
                <c:pt idx="3494">
                  <c:v>2.8311999999999999</c:v>
                </c:pt>
                <c:pt idx="3495">
                  <c:v>2.8303599999999993</c:v>
                </c:pt>
                <c:pt idx="3496">
                  <c:v>2.8294199999999989</c:v>
                </c:pt>
                <c:pt idx="3497">
                  <c:v>2.8284999999999987</c:v>
                </c:pt>
                <c:pt idx="3498">
                  <c:v>2.8276399999999979</c:v>
                </c:pt>
                <c:pt idx="3499">
                  <c:v>2.826839999999998</c:v>
                </c:pt>
                <c:pt idx="3500">
                  <c:v>2.8260799999999979</c:v>
                </c:pt>
                <c:pt idx="3501">
                  <c:v>2.8252599999999983</c:v>
                </c:pt>
                <c:pt idx="3502">
                  <c:v>2.8243999999999989</c:v>
                </c:pt>
                <c:pt idx="3503">
                  <c:v>2.823459999999999</c:v>
                </c:pt>
                <c:pt idx="3504">
                  <c:v>2.8224999999999993</c:v>
                </c:pt>
                <c:pt idx="3505">
                  <c:v>2.8215400000000002</c:v>
                </c:pt>
                <c:pt idx="3506">
                  <c:v>2.8206199999999999</c:v>
                </c:pt>
                <c:pt idx="3507">
                  <c:v>2.8197200000000002</c:v>
                </c:pt>
                <c:pt idx="3508">
                  <c:v>2.8188600000000004</c:v>
                </c:pt>
                <c:pt idx="3509">
                  <c:v>2.81806</c:v>
                </c:pt>
                <c:pt idx="3510">
                  <c:v>2.8172600000000001</c:v>
                </c:pt>
                <c:pt idx="3511">
                  <c:v>2.8164599999999997</c:v>
                </c:pt>
                <c:pt idx="3512">
                  <c:v>2.81582</c:v>
                </c:pt>
                <c:pt idx="3513">
                  <c:v>2.8152600000000003</c:v>
                </c:pt>
                <c:pt idx="3514">
                  <c:v>2.8146800000000001</c:v>
                </c:pt>
                <c:pt idx="3515">
                  <c:v>2.8140000000000005</c:v>
                </c:pt>
                <c:pt idx="3516">
                  <c:v>2.8133600000000003</c:v>
                </c:pt>
                <c:pt idx="3517">
                  <c:v>2.8127200000000001</c:v>
                </c:pt>
                <c:pt idx="3518">
                  <c:v>2.8120400000000001</c:v>
                </c:pt>
                <c:pt idx="3519">
                  <c:v>2.8114000000000003</c:v>
                </c:pt>
                <c:pt idx="3520">
                  <c:v>2.8107400000000009</c:v>
                </c:pt>
                <c:pt idx="3521">
                  <c:v>2.8100600000000013</c:v>
                </c:pt>
                <c:pt idx="3522">
                  <c:v>2.8093400000000006</c:v>
                </c:pt>
                <c:pt idx="3523">
                  <c:v>2.8086200000000012</c:v>
                </c:pt>
                <c:pt idx="3524">
                  <c:v>2.8078800000000013</c:v>
                </c:pt>
                <c:pt idx="3525">
                  <c:v>2.8071800000000007</c:v>
                </c:pt>
                <c:pt idx="3526">
                  <c:v>2.8065000000000011</c:v>
                </c:pt>
                <c:pt idx="3527">
                  <c:v>2.8058200000000006</c:v>
                </c:pt>
                <c:pt idx="3528">
                  <c:v>2.8052000000000006</c:v>
                </c:pt>
                <c:pt idx="3529">
                  <c:v>2.8046200000000003</c:v>
                </c:pt>
                <c:pt idx="3530">
                  <c:v>2.8041200000000002</c:v>
                </c:pt>
                <c:pt idx="3531">
                  <c:v>2.803500000000001</c:v>
                </c:pt>
                <c:pt idx="3532">
                  <c:v>2.8027800000000007</c:v>
                </c:pt>
                <c:pt idx="3533">
                  <c:v>2.8021200000000008</c:v>
                </c:pt>
                <c:pt idx="3534">
                  <c:v>2.8014400000000013</c:v>
                </c:pt>
                <c:pt idx="3535">
                  <c:v>2.8006800000000016</c:v>
                </c:pt>
                <c:pt idx="3536">
                  <c:v>2.7999800000000015</c:v>
                </c:pt>
                <c:pt idx="3537">
                  <c:v>2.799300000000001</c:v>
                </c:pt>
                <c:pt idx="3538">
                  <c:v>2.7986400000000016</c:v>
                </c:pt>
                <c:pt idx="3539">
                  <c:v>2.7979000000000007</c:v>
                </c:pt>
                <c:pt idx="3540">
                  <c:v>2.7972200000000003</c:v>
                </c:pt>
                <c:pt idx="3541">
                  <c:v>2.7965199999999997</c:v>
                </c:pt>
                <c:pt idx="3542">
                  <c:v>2.79582</c:v>
                </c:pt>
                <c:pt idx="3543">
                  <c:v>2.79522</c:v>
                </c:pt>
                <c:pt idx="3544">
                  <c:v>2.7947200000000003</c:v>
                </c:pt>
                <c:pt idx="3545">
                  <c:v>2.7943800000000012</c:v>
                </c:pt>
                <c:pt idx="3546">
                  <c:v>2.794140000000001</c:v>
                </c:pt>
                <c:pt idx="3547">
                  <c:v>2.7940000000000014</c:v>
                </c:pt>
                <c:pt idx="3548">
                  <c:v>2.7938200000000011</c:v>
                </c:pt>
                <c:pt idx="3549">
                  <c:v>2.7936000000000014</c:v>
                </c:pt>
                <c:pt idx="3550">
                  <c:v>2.7933000000000017</c:v>
                </c:pt>
                <c:pt idx="3551">
                  <c:v>2.7930600000000014</c:v>
                </c:pt>
                <c:pt idx="3552">
                  <c:v>2.7928600000000006</c:v>
                </c:pt>
                <c:pt idx="3553">
                  <c:v>2.7926600000000006</c:v>
                </c:pt>
                <c:pt idx="3554">
                  <c:v>2.7925400000000007</c:v>
                </c:pt>
                <c:pt idx="3555">
                  <c:v>2.7925400000000007</c:v>
                </c:pt>
                <c:pt idx="3556">
                  <c:v>2.7925200000000014</c:v>
                </c:pt>
                <c:pt idx="3557">
                  <c:v>2.7924800000000012</c:v>
                </c:pt>
                <c:pt idx="3558">
                  <c:v>2.7924400000000009</c:v>
                </c:pt>
                <c:pt idx="3559">
                  <c:v>2.7923600000000004</c:v>
                </c:pt>
                <c:pt idx="3560">
                  <c:v>2.7922600000000006</c:v>
                </c:pt>
                <c:pt idx="3561">
                  <c:v>2.7922000000000007</c:v>
                </c:pt>
                <c:pt idx="3562">
                  <c:v>2.7920800000000008</c:v>
                </c:pt>
                <c:pt idx="3563">
                  <c:v>2.7920200000000013</c:v>
                </c:pt>
                <c:pt idx="3564">
                  <c:v>2.7920200000000013</c:v>
                </c:pt>
                <c:pt idx="3565">
                  <c:v>2.7921400000000007</c:v>
                </c:pt>
                <c:pt idx="3566">
                  <c:v>2.7922200000000008</c:v>
                </c:pt>
                <c:pt idx="3567">
                  <c:v>2.7923600000000004</c:v>
                </c:pt>
                <c:pt idx="3568">
                  <c:v>2.7926200000000008</c:v>
                </c:pt>
                <c:pt idx="3569">
                  <c:v>2.7929000000000008</c:v>
                </c:pt>
                <c:pt idx="3570">
                  <c:v>2.7932400000000013</c:v>
                </c:pt>
                <c:pt idx="3571">
                  <c:v>2.7935000000000012</c:v>
                </c:pt>
                <c:pt idx="3572">
                  <c:v>2.7938400000000012</c:v>
                </c:pt>
                <c:pt idx="3573">
                  <c:v>2.794280000000001</c:v>
                </c:pt>
                <c:pt idx="3574">
                  <c:v>2.794760000000001</c:v>
                </c:pt>
                <c:pt idx="3575">
                  <c:v>2.7951800000000016</c:v>
                </c:pt>
                <c:pt idx="3576">
                  <c:v>2.7956200000000013</c:v>
                </c:pt>
                <c:pt idx="3577">
                  <c:v>2.7961600000000018</c:v>
                </c:pt>
                <c:pt idx="3578">
                  <c:v>2.7968200000000012</c:v>
                </c:pt>
                <c:pt idx="3579">
                  <c:v>2.7976200000000007</c:v>
                </c:pt>
                <c:pt idx="3580">
                  <c:v>2.7983800000000003</c:v>
                </c:pt>
                <c:pt idx="3581">
                  <c:v>2.7991600000000005</c:v>
                </c:pt>
                <c:pt idx="3582">
                  <c:v>2.7999200000000002</c:v>
                </c:pt>
                <c:pt idx="3583">
                  <c:v>2.8006000000000006</c:v>
                </c:pt>
                <c:pt idx="3584">
                  <c:v>2.8011599999999999</c:v>
                </c:pt>
                <c:pt idx="3585">
                  <c:v>2.8017799999999999</c:v>
                </c:pt>
                <c:pt idx="3586">
                  <c:v>2.8025000000000002</c:v>
                </c:pt>
                <c:pt idx="3587">
                  <c:v>2.8032600000000003</c:v>
                </c:pt>
                <c:pt idx="3588">
                  <c:v>2.80396</c:v>
                </c:pt>
                <c:pt idx="3589">
                  <c:v>2.80464</c:v>
                </c:pt>
                <c:pt idx="3590">
                  <c:v>2.8052199999999994</c:v>
                </c:pt>
                <c:pt idx="3591">
                  <c:v>2.805839999999999</c:v>
                </c:pt>
                <c:pt idx="3592">
                  <c:v>2.8064399999999989</c:v>
                </c:pt>
                <c:pt idx="3593">
                  <c:v>2.8069399999999991</c:v>
                </c:pt>
                <c:pt idx="3594">
                  <c:v>2.8073199999999989</c:v>
                </c:pt>
                <c:pt idx="3595">
                  <c:v>2.8076799999999995</c:v>
                </c:pt>
                <c:pt idx="3596">
                  <c:v>2.8079199999999993</c:v>
                </c:pt>
                <c:pt idx="3597">
                  <c:v>2.8080599999999993</c:v>
                </c:pt>
                <c:pt idx="3598">
                  <c:v>2.8081999999999994</c:v>
                </c:pt>
                <c:pt idx="3599">
                  <c:v>2.8083799999999997</c:v>
                </c:pt>
                <c:pt idx="3600">
                  <c:v>2.8087199999999997</c:v>
                </c:pt>
                <c:pt idx="3601">
                  <c:v>2.80904</c:v>
                </c:pt>
                <c:pt idx="3602">
                  <c:v>2.8092999999999995</c:v>
                </c:pt>
                <c:pt idx="3603">
                  <c:v>2.8094999999999999</c:v>
                </c:pt>
                <c:pt idx="3604">
                  <c:v>2.8096399999999995</c:v>
                </c:pt>
                <c:pt idx="3605">
                  <c:v>2.8097399999999992</c:v>
                </c:pt>
                <c:pt idx="3606">
                  <c:v>2.80986</c:v>
                </c:pt>
                <c:pt idx="3607">
                  <c:v>2.8100399999999994</c:v>
                </c:pt>
                <c:pt idx="3608">
                  <c:v>2.8102</c:v>
                </c:pt>
                <c:pt idx="3609">
                  <c:v>2.8103199999999999</c:v>
                </c:pt>
                <c:pt idx="3610">
                  <c:v>2.8103199999999999</c:v>
                </c:pt>
                <c:pt idx="3611">
                  <c:v>2.8102200000000006</c:v>
                </c:pt>
                <c:pt idx="3612">
                  <c:v>2.8101400000000001</c:v>
                </c:pt>
                <c:pt idx="3613">
                  <c:v>2.8099800000000004</c:v>
                </c:pt>
                <c:pt idx="3614">
                  <c:v>2.8097400000000006</c:v>
                </c:pt>
                <c:pt idx="3615">
                  <c:v>2.80932</c:v>
                </c:pt>
                <c:pt idx="3616">
                  <c:v>2.80884</c:v>
                </c:pt>
                <c:pt idx="3617">
                  <c:v>2.8082800000000003</c:v>
                </c:pt>
                <c:pt idx="3618">
                  <c:v>2.8076400000000001</c:v>
                </c:pt>
                <c:pt idx="3619">
                  <c:v>2.8069800000000003</c:v>
                </c:pt>
                <c:pt idx="3620">
                  <c:v>2.8062200000000002</c:v>
                </c:pt>
                <c:pt idx="3621">
                  <c:v>2.8055399999999997</c:v>
                </c:pt>
                <c:pt idx="3622">
                  <c:v>2.8048999999999999</c:v>
                </c:pt>
                <c:pt idx="3623">
                  <c:v>2.8041599999999995</c:v>
                </c:pt>
                <c:pt idx="3624">
                  <c:v>2.8032999999999997</c:v>
                </c:pt>
                <c:pt idx="3625">
                  <c:v>2.80246</c:v>
                </c:pt>
                <c:pt idx="3626">
                  <c:v>2.8015999999999996</c:v>
                </c:pt>
                <c:pt idx="3627">
                  <c:v>2.8006200000000003</c:v>
                </c:pt>
                <c:pt idx="3628">
                  <c:v>2.7994399999999997</c:v>
                </c:pt>
                <c:pt idx="3629">
                  <c:v>2.7981599999999998</c:v>
                </c:pt>
                <c:pt idx="3630">
                  <c:v>2.7969599999999999</c:v>
                </c:pt>
                <c:pt idx="3631">
                  <c:v>2.7957599999999996</c:v>
                </c:pt>
                <c:pt idx="3632">
                  <c:v>2.7945599999999997</c:v>
                </c:pt>
                <c:pt idx="3633">
                  <c:v>2.7934199999999993</c:v>
                </c:pt>
                <c:pt idx="3634">
                  <c:v>2.7924399999999991</c:v>
                </c:pt>
                <c:pt idx="3635">
                  <c:v>2.7914799999999991</c:v>
                </c:pt>
                <c:pt idx="3636">
                  <c:v>2.7903599999999993</c:v>
                </c:pt>
                <c:pt idx="3637">
                  <c:v>2.7891599999999999</c:v>
                </c:pt>
                <c:pt idx="3638">
                  <c:v>2.7880399999999996</c:v>
                </c:pt>
                <c:pt idx="3639">
                  <c:v>2.7871199999999998</c:v>
                </c:pt>
                <c:pt idx="3640">
                  <c:v>2.7865800000000003</c:v>
                </c:pt>
                <c:pt idx="3641">
                  <c:v>2.7858200000000006</c:v>
                </c:pt>
                <c:pt idx="3642">
                  <c:v>2.7849600000000003</c:v>
                </c:pt>
                <c:pt idx="3643">
                  <c:v>2.7842000000000007</c:v>
                </c:pt>
                <c:pt idx="3644">
                  <c:v>2.7836400000000001</c:v>
                </c:pt>
                <c:pt idx="3645">
                  <c:v>2.7830400000000002</c:v>
                </c:pt>
                <c:pt idx="3646">
                  <c:v>2.7824399999999998</c:v>
                </c:pt>
                <c:pt idx="3647">
                  <c:v>2.7818200000000002</c:v>
                </c:pt>
                <c:pt idx="3648">
                  <c:v>2.7812200000000002</c:v>
                </c:pt>
                <c:pt idx="3649">
                  <c:v>2.7805800000000005</c:v>
                </c:pt>
                <c:pt idx="3650">
                  <c:v>2.7798000000000007</c:v>
                </c:pt>
                <c:pt idx="3651">
                  <c:v>2.7790200000000005</c:v>
                </c:pt>
                <c:pt idx="3652">
                  <c:v>2.7782200000000001</c:v>
                </c:pt>
                <c:pt idx="3653">
                  <c:v>2.7775600000000003</c:v>
                </c:pt>
                <c:pt idx="3654">
                  <c:v>2.7769400000000006</c:v>
                </c:pt>
                <c:pt idx="3655">
                  <c:v>2.7762800000000003</c:v>
                </c:pt>
                <c:pt idx="3656">
                  <c:v>2.7755600000000009</c:v>
                </c:pt>
                <c:pt idx="3657">
                  <c:v>2.7747600000000006</c:v>
                </c:pt>
                <c:pt idx="3658">
                  <c:v>2.7742600000000004</c:v>
                </c:pt>
                <c:pt idx="3659">
                  <c:v>2.7738800000000001</c:v>
                </c:pt>
                <c:pt idx="3660">
                  <c:v>2.7735600000000007</c:v>
                </c:pt>
                <c:pt idx="3661">
                  <c:v>2.7733599999999994</c:v>
                </c:pt>
                <c:pt idx="3662">
                  <c:v>2.7733400000000001</c:v>
                </c:pt>
                <c:pt idx="3663">
                  <c:v>2.7738200000000006</c:v>
                </c:pt>
                <c:pt idx="3664">
                  <c:v>2.7743600000000002</c:v>
                </c:pt>
                <c:pt idx="3665">
                  <c:v>2.7749600000000005</c:v>
                </c:pt>
                <c:pt idx="3666">
                  <c:v>2.7755400000000003</c:v>
                </c:pt>
                <c:pt idx="3667">
                  <c:v>2.7762000000000002</c:v>
                </c:pt>
                <c:pt idx="3668">
                  <c:v>2.7769200000000001</c:v>
                </c:pt>
                <c:pt idx="3669">
                  <c:v>2.7776000000000005</c:v>
                </c:pt>
                <c:pt idx="3670">
                  <c:v>2.7783400000000005</c:v>
                </c:pt>
                <c:pt idx="3671">
                  <c:v>2.7790000000000004</c:v>
                </c:pt>
                <c:pt idx="3672">
                  <c:v>2.7795000000000005</c:v>
                </c:pt>
                <c:pt idx="3673">
                  <c:v>2.780040000000001</c:v>
                </c:pt>
                <c:pt idx="3674">
                  <c:v>2.7808200000000003</c:v>
                </c:pt>
                <c:pt idx="3675">
                  <c:v>2.7817600000000002</c:v>
                </c:pt>
                <c:pt idx="3676">
                  <c:v>2.7828400000000006</c:v>
                </c:pt>
                <c:pt idx="3677">
                  <c:v>2.7839600000000009</c:v>
                </c:pt>
                <c:pt idx="3678">
                  <c:v>2.7850800000000011</c:v>
                </c:pt>
                <c:pt idx="3679">
                  <c:v>2.7861800000000012</c:v>
                </c:pt>
                <c:pt idx="3680">
                  <c:v>2.7872600000000012</c:v>
                </c:pt>
                <c:pt idx="3681">
                  <c:v>2.7883400000000016</c:v>
                </c:pt>
                <c:pt idx="3682">
                  <c:v>2.7894600000000009</c:v>
                </c:pt>
                <c:pt idx="3683">
                  <c:v>2.7905800000000012</c:v>
                </c:pt>
                <c:pt idx="3684">
                  <c:v>2.7917200000000006</c:v>
                </c:pt>
                <c:pt idx="3685">
                  <c:v>2.7929800000000005</c:v>
                </c:pt>
                <c:pt idx="3686">
                  <c:v>2.7941200000000004</c:v>
                </c:pt>
                <c:pt idx="3687">
                  <c:v>2.7951999999999999</c:v>
                </c:pt>
                <c:pt idx="3688">
                  <c:v>2.7962199999999999</c:v>
                </c:pt>
                <c:pt idx="3689">
                  <c:v>2.7973200000000005</c:v>
                </c:pt>
                <c:pt idx="3690">
                  <c:v>2.7979000000000003</c:v>
                </c:pt>
                <c:pt idx="3691">
                  <c:v>2.798620000000001</c:v>
                </c:pt>
                <c:pt idx="3692">
                  <c:v>2.7991600000000005</c:v>
                </c:pt>
                <c:pt idx="3693">
                  <c:v>2.7995199999999998</c:v>
                </c:pt>
                <c:pt idx="3694">
                  <c:v>2.7998000000000003</c:v>
                </c:pt>
                <c:pt idx="3695">
                  <c:v>2.8001800000000001</c:v>
                </c:pt>
                <c:pt idx="3696">
                  <c:v>2.80044</c:v>
                </c:pt>
                <c:pt idx="3697">
                  <c:v>2.8003799999999996</c:v>
                </c:pt>
                <c:pt idx="3698">
                  <c:v>2.8001999999999994</c:v>
                </c:pt>
                <c:pt idx="3699">
                  <c:v>2.8000199999999995</c:v>
                </c:pt>
                <c:pt idx="3700">
                  <c:v>2.7997199999999993</c:v>
                </c:pt>
                <c:pt idx="3701">
                  <c:v>2.7994199999999996</c:v>
                </c:pt>
                <c:pt idx="3702">
                  <c:v>2.7991600000000001</c:v>
                </c:pt>
                <c:pt idx="3703">
                  <c:v>2.7989199999999994</c:v>
                </c:pt>
                <c:pt idx="3704">
                  <c:v>2.7985799999999994</c:v>
                </c:pt>
                <c:pt idx="3705">
                  <c:v>2.7982</c:v>
                </c:pt>
                <c:pt idx="3706">
                  <c:v>2.7977799999999995</c:v>
                </c:pt>
                <c:pt idx="3707">
                  <c:v>2.7974799999999997</c:v>
                </c:pt>
                <c:pt idx="3708">
                  <c:v>2.7971999999999997</c:v>
                </c:pt>
                <c:pt idx="3709">
                  <c:v>2.7968999999999995</c:v>
                </c:pt>
                <c:pt idx="3710">
                  <c:v>2.7968799999999994</c:v>
                </c:pt>
                <c:pt idx="3711">
                  <c:v>2.7966799999999994</c:v>
                </c:pt>
                <c:pt idx="3712">
                  <c:v>2.7961799999999992</c:v>
                </c:pt>
                <c:pt idx="3713">
                  <c:v>2.7956799999999999</c:v>
                </c:pt>
                <c:pt idx="3714">
                  <c:v>2.7951800000000002</c:v>
                </c:pt>
                <c:pt idx="3715">
                  <c:v>2.7946200000000005</c:v>
                </c:pt>
                <c:pt idx="3716">
                  <c:v>2.7938000000000005</c:v>
                </c:pt>
                <c:pt idx="3717">
                  <c:v>2.7929400000000011</c:v>
                </c:pt>
                <c:pt idx="3718">
                  <c:v>2.7919400000000008</c:v>
                </c:pt>
                <c:pt idx="3719">
                  <c:v>2.7910000000000004</c:v>
                </c:pt>
                <c:pt idx="3720">
                  <c:v>2.7900399999999994</c:v>
                </c:pt>
                <c:pt idx="3721">
                  <c:v>2.7891599999999994</c:v>
                </c:pt>
                <c:pt idx="3722">
                  <c:v>2.7883799999999992</c:v>
                </c:pt>
                <c:pt idx="3723">
                  <c:v>2.7875799999999993</c:v>
                </c:pt>
                <c:pt idx="3724">
                  <c:v>2.7865399999999987</c:v>
                </c:pt>
                <c:pt idx="3725">
                  <c:v>2.7853799999999995</c:v>
                </c:pt>
                <c:pt idx="3726">
                  <c:v>2.7841399999999994</c:v>
                </c:pt>
                <c:pt idx="3727">
                  <c:v>2.7828799999999996</c:v>
                </c:pt>
                <c:pt idx="3728">
                  <c:v>2.7815999999999992</c:v>
                </c:pt>
                <c:pt idx="3729">
                  <c:v>2.7802600000000002</c:v>
                </c:pt>
                <c:pt idx="3730">
                  <c:v>2.77894</c:v>
                </c:pt>
                <c:pt idx="3731">
                  <c:v>2.7775000000000007</c:v>
                </c:pt>
                <c:pt idx="3732">
                  <c:v>2.7760199999999999</c:v>
                </c:pt>
                <c:pt idx="3733">
                  <c:v>2.7745599999999997</c:v>
                </c:pt>
                <c:pt idx="3734">
                  <c:v>2.7730200000000003</c:v>
                </c:pt>
                <c:pt idx="3735">
                  <c:v>2.7713200000000002</c:v>
                </c:pt>
                <c:pt idx="3736">
                  <c:v>2.7697000000000003</c:v>
                </c:pt>
                <c:pt idx="3737">
                  <c:v>2.7681800000000005</c:v>
                </c:pt>
                <c:pt idx="3738">
                  <c:v>2.7666600000000003</c:v>
                </c:pt>
                <c:pt idx="3739">
                  <c:v>2.76492</c:v>
                </c:pt>
                <c:pt idx="3740">
                  <c:v>2.7632600000000003</c:v>
                </c:pt>
                <c:pt idx="3741">
                  <c:v>2.7617399999999996</c:v>
                </c:pt>
                <c:pt idx="3742">
                  <c:v>2.7605199999999996</c:v>
                </c:pt>
                <c:pt idx="3743">
                  <c:v>2.75942</c:v>
                </c:pt>
                <c:pt idx="3744">
                  <c:v>2.7583199999999999</c:v>
                </c:pt>
                <c:pt idx="3745">
                  <c:v>2.7572200000000002</c:v>
                </c:pt>
                <c:pt idx="3746">
                  <c:v>2.7562600000000002</c:v>
                </c:pt>
                <c:pt idx="3747">
                  <c:v>2.7556800000000004</c:v>
                </c:pt>
                <c:pt idx="3748">
                  <c:v>2.7551999999999999</c:v>
                </c:pt>
                <c:pt idx="3749">
                  <c:v>2.7547000000000001</c:v>
                </c:pt>
                <c:pt idx="3750">
                  <c:v>2.7543600000000001</c:v>
                </c:pt>
                <c:pt idx="3751">
                  <c:v>2.7540200000000006</c:v>
                </c:pt>
                <c:pt idx="3752">
                  <c:v>2.7536600000000004</c:v>
                </c:pt>
                <c:pt idx="3753">
                  <c:v>2.7533600000000003</c:v>
                </c:pt>
                <c:pt idx="3754">
                  <c:v>2.7531800000000004</c:v>
                </c:pt>
                <c:pt idx="3755">
                  <c:v>2.7530199999999998</c:v>
                </c:pt>
                <c:pt idx="3756">
                  <c:v>2.7528999999999995</c:v>
                </c:pt>
                <c:pt idx="3757">
                  <c:v>2.7526999999999999</c:v>
                </c:pt>
                <c:pt idx="3758">
                  <c:v>2.7524199999999994</c:v>
                </c:pt>
                <c:pt idx="3759">
                  <c:v>2.7520399999999996</c:v>
                </c:pt>
                <c:pt idx="3760">
                  <c:v>2.7515399999999999</c:v>
                </c:pt>
                <c:pt idx="3761">
                  <c:v>2.75108</c:v>
                </c:pt>
                <c:pt idx="3762">
                  <c:v>2.7506599999999999</c:v>
                </c:pt>
                <c:pt idx="3763">
                  <c:v>2.7497600000000002</c:v>
                </c:pt>
                <c:pt idx="3764">
                  <c:v>2.7488199999999994</c:v>
                </c:pt>
                <c:pt idx="3765">
                  <c:v>2.74796</c:v>
                </c:pt>
                <c:pt idx="3766">
                  <c:v>2.7474800000000004</c:v>
                </c:pt>
                <c:pt idx="3767">
                  <c:v>2.7469200000000003</c:v>
                </c:pt>
                <c:pt idx="3768">
                  <c:v>2.7463599999999997</c:v>
                </c:pt>
                <c:pt idx="3769">
                  <c:v>2.7457600000000002</c:v>
                </c:pt>
                <c:pt idx="3770">
                  <c:v>2.7451800000000004</c:v>
                </c:pt>
                <c:pt idx="3771">
                  <c:v>2.7446000000000002</c:v>
                </c:pt>
                <c:pt idx="3772">
                  <c:v>2.7439999999999998</c:v>
                </c:pt>
                <c:pt idx="3773">
                  <c:v>2.74342</c:v>
                </c:pt>
                <c:pt idx="3774">
                  <c:v>2.7429199999999998</c:v>
                </c:pt>
                <c:pt idx="3775">
                  <c:v>2.7423200000000003</c:v>
                </c:pt>
                <c:pt idx="3776">
                  <c:v>2.7416800000000006</c:v>
                </c:pt>
                <c:pt idx="3777">
                  <c:v>2.7410800000000002</c:v>
                </c:pt>
                <c:pt idx="3778">
                  <c:v>2.7405400000000002</c:v>
                </c:pt>
                <c:pt idx="3779">
                  <c:v>2.7400199999999999</c:v>
                </c:pt>
                <c:pt idx="3780">
                  <c:v>2.73942</c:v>
                </c:pt>
                <c:pt idx="3781">
                  <c:v>2.7389199999999998</c:v>
                </c:pt>
                <c:pt idx="3782">
                  <c:v>2.7385000000000002</c:v>
                </c:pt>
                <c:pt idx="3783">
                  <c:v>2.7380800000000005</c:v>
                </c:pt>
                <c:pt idx="3784">
                  <c:v>2.7377800000000008</c:v>
                </c:pt>
                <c:pt idx="3785">
                  <c:v>2.7374200000000002</c:v>
                </c:pt>
                <c:pt idx="3786">
                  <c:v>2.7371600000000003</c:v>
                </c:pt>
                <c:pt idx="3787">
                  <c:v>2.7368999999999999</c:v>
                </c:pt>
                <c:pt idx="3788">
                  <c:v>2.73678</c:v>
                </c:pt>
                <c:pt idx="3789">
                  <c:v>2.7367399999999997</c:v>
                </c:pt>
                <c:pt idx="3790">
                  <c:v>2.73692</c:v>
                </c:pt>
                <c:pt idx="3791">
                  <c:v>2.7376</c:v>
                </c:pt>
                <c:pt idx="3792">
                  <c:v>2.7381799999999994</c:v>
                </c:pt>
                <c:pt idx="3793">
                  <c:v>2.7388199999999996</c:v>
                </c:pt>
                <c:pt idx="3794">
                  <c:v>2.7393999999999989</c:v>
                </c:pt>
                <c:pt idx="3795">
                  <c:v>2.7399399999999985</c:v>
                </c:pt>
                <c:pt idx="3796">
                  <c:v>2.7405999999999988</c:v>
                </c:pt>
                <c:pt idx="3797">
                  <c:v>2.741299999999999</c:v>
                </c:pt>
                <c:pt idx="3798">
                  <c:v>2.7420399999999989</c:v>
                </c:pt>
                <c:pt idx="3799">
                  <c:v>2.7428399999999988</c:v>
                </c:pt>
                <c:pt idx="3800">
                  <c:v>2.7434999999999992</c:v>
                </c:pt>
                <c:pt idx="3801">
                  <c:v>2.743819999999999</c:v>
                </c:pt>
                <c:pt idx="3802">
                  <c:v>2.7439399999999989</c:v>
                </c:pt>
                <c:pt idx="3803">
                  <c:v>2.7437199999999997</c:v>
                </c:pt>
                <c:pt idx="3804">
                  <c:v>2.7434400000000001</c:v>
                </c:pt>
                <c:pt idx="3805">
                  <c:v>2.7431000000000001</c:v>
                </c:pt>
                <c:pt idx="3806">
                  <c:v>2.7428000000000003</c:v>
                </c:pt>
                <c:pt idx="3807">
                  <c:v>2.7423799999999998</c:v>
                </c:pt>
                <c:pt idx="3808">
                  <c:v>2.7417800000000003</c:v>
                </c:pt>
                <c:pt idx="3809">
                  <c:v>2.741280000000001</c:v>
                </c:pt>
                <c:pt idx="3810">
                  <c:v>2.7406800000000011</c:v>
                </c:pt>
                <c:pt idx="3811">
                  <c:v>2.740320000000001</c:v>
                </c:pt>
                <c:pt idx="3812">
                  <c:v>2.7399000000000004</c:v>
                </c:pt>
                <c:pt idx="3813">
                  <c:v>2.7394800000000008</c:v>
                </c:pt>
                <c:pt idx="3814">
                  <c:v>2.7390000000000003</c:v>
                </c:pt>
                <c:pt idx="3815">
                  <c:v>2.7386000000000008</c:v>
                </c:pt>
                <c:pt idx="3816">
                  <c:v>2.7380200000000006</c:v>
                </c:pt>
                <c:pt idx="3817">
                  <c:v>2.7374600000000004</c:v>
                </c:pt>
                <c:pt idx="3818">
                  <c:v>2.7369800000000009</c:v>
                </c:pt>
                <c:pt idx="3819">
                  <c:v>2.7364800000000002</c:v>
                </c:pt>
                <c:pt idx="3820">
                  <c:v>2.7360600000000002</c:v>
                </c:pt>
                <c:pt idx="3821">
                  <c:v>2.7355999999999998</c:v>
                </c:pt>
                <c:pt idx="3822">
                  <c:v>2.7351399999999999</c:v>
                </c:pt>
                <c:pt idx="3823">
                  <c:v>2.7346200000000005</c:v>
                </c:pt>
                <c:pt idx="3824">
                  <c:v>2.7340800000000001</c:v>
                </c:pt>
                <c:pt idx="3825">
                  <c:v>2.7336800000000006</c:v>
                </c:pt>
                <c:pt idx="3826">
                  <c:v>2.7333000000000003</c:v>
                </c:pt>
                <c:pt idx="3827">
                  <c:v>2.7327600000000003</c:v>
                </c:pt>
                <c:pt idx="3828">
                  <c:v>2.7322200000000003</c:v>
                </c:pt>
                <c:pt idx="3829">
                  <c:v>2.7317399999999998</c:v>
                </c:pt>
                <c:pt idx="3830">
                  <c:v>2.7312799999999999</c:v>
                </c:pt>
                <c:pt idx="3831">
                  <c:v>2.7307999999999995</c:v>
                </c:pt>
                <c:pt idx="3832">
                  <c:v>2.730259999999999</c:v>
                </c:pt>
                <c:pt idx="3833">
                  <c:v>2.7297199999999986</c:v>
                </c:pt>
                <c:pt idx="3834">
                  <c:v>2.7290599999999987</c:v>
                </c:pt>
                <c:pt idx="3835">
                  <c:v>2.728559999999999</c:v>
                </c:pt>
                <c:pt idx="3836">
                  <c:v>2.728079999999999</c:v>
                </c:pt>
                <c:pt idx="3837">
                  <c:v>2.7276999999999987</c:v>
                </c:pt>
                <c:pt idx="3838">
                  <c:v>2.7270999999999987</c:v>
                </c:pt>
                <c:pt idx="3839">
                  <c:v>2.7263999999999995</c:v>
                </c:pt>
                <c:pt idx="3840">
                  <c:v>2.7254599999999987</c:v>
                </c:pt>
                <c:pt idx="3841">
                  <c:v>2.7239199999999988</c:v>
                </c:pt>
                <c:pt idx="3842">
                  <c:v>2.72248</c:v>
                </c:pt>
                <c:pt idx="3843">
                  <c:v>2.7210400000000003</c:v>
                </c:pt>
                <c:pt idx="3844">
                  <c:v>2.7196800000000003</c:v>
                </c:pt>
                <c:pt idx="3845">
                  <c:v>2.7182999999999997</c:v>
                </c:pt>
                <c:pt idx="3846">
                  <c:v>2.7168599999999992</c:v>
                </c:pt>
                <c:pt idx="3847">
                  <c:v>2.7153399999999994</c:v>
                </c:pt>
                <c:pt idx="3848">
                  <c:v>2.7138799999999992</c:v>
                </c:pt>
                <c:pt idx="3849">
                  <c:v>2.7122599999999992</c:v>
                </c:pt>
                <c:pt idx="3850">
                  <c:v>2.7107799999999997</c:v>
                </c:pt>
                <c:pt idx="3851">
                  <c:v>2.7096199999999993</c:v>
                </c:pt>
                <c:pt idx="3852">
                  <c:v>2.7086799999999993</c:v>
                </c:pt>
                <c:pt idx="3853">
                  <c:v>2.7080000000000002</c:v>
                </c:pt>
                <c:pt idx="3854">
                  <c:v>2.7072999999999996</c:v>
                </c:pt>
                <c:pt idx="3855">
                  <c:v>2.7066799999999995</c:v>
                </c:pt>
                <c:pt idx="3856">
                  <c:v>2.7060199999999992</c:v>
                </c:pt>
                <c:pt idx="3857">
                  <c:v>2.7054799999999988</c:v>
                </c:pt>
                <c:pt idx="3858">
                  <c:v>2.7049199999999991</c:v>
                </c:pt>
                <c:pt idx="3859">
                  <c:v>2.7043799999999991</c:v>
                </c:pt>
                <c:pt idx="3860">
                  <c:v>2.7038599999999997</c:v>
                </c:pt>
                <c:pt idx="3861">
                  <c:v>2.7032599999999998</c:v>
                </c:pt>
                <c:pt idx="3862">
                  <c:v>2.7027799999999997</c:v>
                </c:pt>
                <c:pt idx="3863">
                  <c:v>2.7023599999999992</c:v>
                </c:pt>
                <c:pt idx="3864">
                  <c:v>2.7019399999999991</c:v>
                </c:pt>
                <c:pt idx="3865">
                  <c:v>2.7014999999999993</c:v>
                </c:pt>
                <c:pt idx="3866">
                  <c:v>2.7011799999999999</c:v>
                </c:pt>
                <c:pt idx="3867">
                  <c:v>2.700899999999999</c:v>
                </c:pt>
                <c:pt idx="3868">
                  <c:v>2.7006199999999989</c:v>
                </c:pt>
                <c:pt idx="3869">
                  <c:v>2.700299999999999</c:v>
                </c:pt>
                <c:pt idx="3870">
                  <c:v>2.6999200000000001</c:v>
                </c:pt>
                <c:pt idx="3871">
                  <c:v>2.6995800000000001</c:v>
                </c:pt>
                <c:pt idx="3872">
                  <c:v>2.6993</c:v>
                </c:pt>
                <c:pt idx="3873">
                  <c:v>2.699079999999999</c:v>
                </c:pt>
                <c:pt idx="3874">
                  <c:v>2.6988599999999998</c:v>
                </c:pt>
                <c:pt idx="3875">
                  <c:v>2.6985800000000002</c:v>
                </c:pt>
                <c:pt idx="3876">
                  <c:v>2.6982600000000003</c:v>
                </c:pt>
                <c:pt idx="3877">
                  <c:v>2.6980400000000002</c:v>
                </c:pt>
                <c:pt idx="3878">
                  <c:v>2.6977600000000002</c:v>
                </c:pt>
                <c:pt idx="3879">
                  <c:v>2.6974800000000001</c:v>
                </c:pt>
                <c:pt idx="3880">
                  <c:v>2.6972800000000001</c:v>
                </c:pt>
                <c:pt idx="3881">
                  <c:v>2.6970800000000001</c:v>
                </c:pt>
                <c:pt idx="3882">
                  <c:v>2.6969000000000007</c:v>
                </c:pt>
                <c:pt idx="3883">
                  <c:v>2.6966800000000002</c:v>
                </c:pt>
                <c:pt idx="3884">
                  <c:v>2.6964600000000001</c:v>
                </c:pt>
                <c:pt idx="3885">
                  <c:v>2.6961200000000001</c:v>
                </c:pt>
                <c:pt idx="3886">
                  <c:v>2.6957999999999998</c:v>
                </c:pt>
                <c:pt idx="3887">
                  <c:v>2.6953400000000003</c:v>
                </c:pt>
                <c:pt idx="3888">
                  <c:v>2.6949400000000003</c:v>
                </c:pt>
                <c:pt idx="3889">
                  <c:v>2.6945800000000002</c:v>
                </c:pt>
                <c:pt idx="3890">
                  <c:v>2.6943599999999996</c:v>
                </c:pt>
                <c:pt idx="3891">
                  <c:v>2.69414</c:v>
                </c:pt>
                <c:pt idx="3892">
                  <c:v>2.6938600000000004</c:v>
                </c:pt>
                <c:pt idx="3893">
                  <c:v>2.6936200000000001</c:v>
                </c:pt>
                <c:pt idx="3894">
                  <c:v>2.6933800000000008</c:v>
                </c:pt>
                <c:pt idx="3895">
                  <c:v>2.6931600000000007</c:v>
                </c:pt>
                <c:pt idx="3896">
                  <c:v>2.6928800000000006</c:v>
                </c:pt>
                <c:pt idx="3897">
                  <c:v>2.6925800000000004</c:v>
                </c:pt>
                <c:pt idx="3898">
                  <c:v>2.6921800000000009</c:v>
                </c:pt>
                <c:pt idx="3899">
                  <c:v>2.691860000000001</c:v>
                </c:pt>
                <c:pt idx="3900">
                  <c:v>2.691520000000001</c:v>
                </c:pt>
                <c:pt idx="3901">
                  <c:v>2.6912000000000011</c:v>
                </c:pt>
                <c:pt idx="3902">
                  <c:v>2.6908600000000011</c:v>
                </c:pt>
                <c:pt idx="3903">
                  <c:v>2.6904800000000013</c:v>
                </c:pt>
                <c:pt idx="3904">
                  <c:v>2.6901600000000006</c:v>
                </c:pt>
                <c:pt idx="3905">
                  <c:v>2.689820000000001</c:v>
                </c:pt>
                <c:pt idx="3906">
                  <c:v>2.6895000000000011</c:v>
                </c:pt>
                <c:pt idx="3907">
                  <c:v>2.6891400000000005</c:v>
                </c:pt>
                <c:pt idx="3908">
                  <c:v>2.6887600000000003</c:v>
                </c:pt>
                <c:pt idx="3909">
                  <c:v>2.6883600000000003</c:v>
                </c:pt>
                <c:pt idx="3910">
                  <c:v>2.6879400000000011</c:v>
                </c:pt>
                <c:pt idx="3911">
                  <c:v>2.6874400000000009</c:v>
                </c:pt>
                <c:pt idx="3912">
                  <c:v>2.6868800000000008</c:v>
                </c:pt>
                <c:pt idx="3913">
                  <c:v>2.6862600000000016</c:v>
                </c:pt>
                <c:pt idx="3914">
                  <c:v>2.6857400000000013</c:v>
                </c:pt>
                <c:pt idx="3915">
                  <c:v>2.6852000000000005</c:v>
                </c:pt>
                <c:pt idx="3916">
                  <c:v>2.6847400000000006</c:v>
                </c:pt>
                <c:pt idx="3917">
                  <c:v>2.6842800000000007</c:v>
                </c:pt>
                <c:pt idx="3918">
                  <c:v>2.6838200000000008</c:v>
                </c:pt>
                <c:pt idx="3919">
                  <c:v>2.6834000000000002</c:v>
                </c:pt>
                <c:pt idx="3920">
                  <c:v>2.6829600000000005</c:v>
                </c:pt>
                <c:pt idx="3921">
                  <c:v>2.6825200000000002</c:v>
                </c:pt>
                <c:pt idx="3922">
                  <c:v>2.6820400000000006</c:v>
                </c:pt>
                <c:pt idx="3923">
                  <c:v>2.6815800000000007</c:v>
                </c:pt>
                <c:pt idx="3924">
                  <c:v>2.681140000000001</c:v>
                </c:pt>
                <c:pt idx="3925">
                  <c:v>2.6806600000000009</c:v>
                </c:pt>
                <c:pt idx="3926">
                  <c:v>2.6801800000000013</c:v>
                </c:pt>
                <c:pt idx="3927">
                  <c:v>2.6796800000000012</c:v>
                </c:pt>
                <c:pt idx="3928">
                  <c:v>2.6792200000000008</c:v>
                </c:pt>
                <c:pt idx="3929">
                  <c:v>2.6787400000000008</c:v>
                </c:pt>
                <c:pt idx="3930">
                  <c:v>2.6782400000000006</c:v>
                </c:pt>
                <c:pt idx="3931">
                  <c:v>2.6777800000000012</c:v>
                </c:pt>
                <c:pt idx="3932">
                  <c:v>2.6773200000000008</c:v>
                </c:pt>
                <c:pt idx="3933">
                  <c:v>2.6768400000000008</c:v>
                </c:pt>
                <c:pt idx="3934">
                  <c:v>2.6763600000000012</c:v>
                </c:pt>
                <c:pt idx="3935">
                  <c:v>2.6758800000000007</c:v>
                </c:pt>
                <c:pt idx="3936">
                  <c:v>2.6752600000000011</c:v>
                </c:pt>
                <c:pt idx="3937">
                  <c:v>2.6746200000000009</c:v>
                </c:pt>
                <c:pt idx="3938">
                  <c:v>2.6739800000000016</c:v>
                </c:pt>
                <c:pt idx="3939">
                  <c:v>2.673360000000002</c:v>
                </c:pt>
                <c:pt idx="3940">
                  <c:v>2.6726800000000019</c:v>
                </c:pt>
                <c:pt idx="3941">
                  <c:v>2.6720000000000015</c:v>
                </c:pt>
                <c:pt idx="3942">
                  <c:v>2.6713400000000007</c:v>
                </c:pt>
                <c:pt idx="3943">
                  <c:v>2.6706600000000007</c:v>
                </c:pt>
                <c:pt idx="3944">
                  <c:v>2.6699800000000007</c:v>
                </c:pt>
                <c:pt idx="3945">
                  <c:v>2.6692600000000004</c:v>
                </c:pt>
                <c:pt idx="3946">
                  <c:v>2.6685400000000006</c:v>
                </c:pt>
                <c:pt idx="3947">
                  <c:v>2.6677200000000005</c:v>
                </c:pt>
                <c:pt idx="3948">
                  <c:v>2.6669200000000006</c:v>
                </c:pt>
                <c:pt idx="3949">
                  <c:v>2.6661400000000008</c:v>
                </c:pt>
                <c:pt idx="3950">
                  <c:v>2.6653000000000016</c:v>
                </c:pt>
                <c:pt idx="3951">
                  <c:v>2.6645000000000012</c:v>
                </c:pt>
                <c:pt idx="3952">
                  <c:v>2.6638000000000015</c:v>
                </c:pt>
                <c:pt idx="3953">
                  <c:v>2.663000000000002</c:v>
                </c:pt>
                <c:pt idx="3954">
                  <c:v>2.6622800000000013</c:v>
                </c:pt>
                <c:pt idx="3955">
                  <c:v>2.6616400000000002</c:v>
                </c:pt>
                <c:pt idx="3956">
                  <c:v>2.6610400000000003</c:v>
                </c:pt>
                <c:pt idx="3957">
                  <c:v>2.6606200000000007</c:v>
                </c:pt>
                <c:pt idx="3958">
                  <c:v>2.66038</c:v>
                </c:pt>
                <c:pt idx="3959">
                  <c:v>2.6602599999999996</c:v>
                </c:pt>
                <c:pt idx="3960">
                  <c:v>2.6600999999999999</c:v>
                </c:pt>
                <c:pt idx="3961">
                  <c:v>2.6600999999999999</c:v>
                </c:pt>
                <c:pt idx="3962">
                  <c:v>2.6601000000000004</c:v>
                </c:pt>
                <c:pt idx="3963">
                  <c:v>2.66012</c:v>
                </c:pt>
                <c:pt idx="3964">
                  <c:v>2.6601600000000003</c:v>
                </c:pt>
                <c:pt idx="3965">
                  <c:v>2.6605400000000001</c:v>
                </c:pt>
                <c:pt idx="3966">
                  <c:v>2.6609800000000003</c:v>
                </c:pt>
                <c:pt idx="3967">
                  <c:v>2.6615800000000003</c:v>
                </c:pt>
                <c:pt idx="3968">
                  <c:v>2.6621600000000001</c:v>
                </c:pt>
                <c:pt idx="3969">
                  <c:v>2.66276</c:v>
                </c:pt>
                <c:pt idx="3970">
                  <c:v>2.6634600000000002</c:v>
                </c:pt>
                <c:pt idx="3971">
                  <c:v>2.6642600000000001</c:v>
                </c:pt>
                <c:pt idx="3972">
                  <c:v>2.6650399999999994</c:v>
                </c:pt>
                <c:pt idx="3973">
                  <c:v>2.6656999999999997</c:v>
                </c:pt>
                <c:pt idx="3974">
                  <c:v>2.6663199999999994</c:v>
                </c:pt>
                <c:pt idx="3975">
                  <c:v>2.666599999999999</c:v>
                </c:pt>
                <c:pt idx="3976">
                  <c:v>2.6667199999999998</c:v>
                </c:pt>
                <c:pt idx="3977">
                  <c:v>2.6670199999999995</c:v>
                </c:pt>
                <c:pt idx="3978">
                  <c:v>2.6672999999999996</c:v>
                </c:pt>
                <c:pt idx="3979">
                  <c:v>2.6676199999999994</c:v>
                </c:pt>
                <c:pt idx="3980">
                  <c:v>2.6678199999999994</c:v>
                </c:pt>
                <c:pt idx="3981">
                  <c:v>2.6679000000000004</c:v>
                </c:pt>
                <c:pt idx="3982">
                  <c:v>2.66784</c:v>
                </c:pt>
                <c:pt idx="3983">
                  <c:v>2.6673399999999998</c:v>
                </c:pt>
                <c:pt idx="3984">
                  <c:v>2.6668399999999997</c:v>
                </c:pt>
                <c:pt idx="3985">
                  <c:v>2.6663599999999996</c:v>
                </c:pt>
                <c:pt idx="3986">
                  <c:v>2.6662199999999996</c:v>
                </c:pt>
                <c:pt idx="3987">
                  <c:v>2.6661199999999998</c:v>
                </c:pt>
                <c:pt idx="3988">
                  <c:v>2.6661599999999996</c:v>
                </c:pt>
                <c:pt idx="3989">
                  <c:v>2.6662800000000004</c:v>
                </c:pt>
                <c:pt idx="3990">
                  <c:v>2.6664200000000005</c:v>
                </c:pt>
                <c:pt idx="3991">
                  <c:v>2.6667600000000005</c:v>
                </c:pt>
                <c:pt idx="3992">
                  <c:v>2.6671399999999994</c:v>
                </c:pt>
                <c:pt idx="3993">
                  <c:v>2.6672000000000002</c:v>
                </c:pt>
                <c:pt idx="3994">
                  <c:v>2.6671000000000005</c:v>
                </c:pt>
                <c:pt idx="3995">
                  <c:v>2.6670199999999999</c:v>
                </c:pt>
                <c:pt idx="3996">
                  <c:v>2.6670800000000008</c:v>
                </c:pt>
                <c:pt idx="3997">
                  <c:v>2.6672600000000006</c:v>
                </c:pt>
                <c:pt idx="3998">
                  <c:v>2.6672600000000006</c:v>
                </c:pt>
                <c:pt idx="3999">
                  <c:v>2.6671200000000006</c:v>
                </c:pt>
                <c:pt idx="4000">
                  <c:v>2.6670200000000017</c:v>
                </c:pt>
                <c:pt idx="4001">
                  <c:v>2.6668800000000017</c:v>
                </c:pt>
                <c:pt idx="4002">
                  <c:v>2.6665400000000012</c:v>
                </c:pt>
                <c:pt idx="4003">
                  <c:v>2.6662400000000006</c:v>
                </c:pt>
                <c:pt idx="4004">
                  <c:v>2.6657800000000007</c:v>
                </c:pt>
                <c:pt idx="4005">
                  <c:v>2.6652600000000013</c:v>
                </c:pt>
                <c:pt idx="4006">
                  <c:v>2.6647200000000013</c:v>
                </c:pt>
                <c:pt idx="4007">
                  <c:v>2.6642400000000008</c:v>
                </c:pt>
                <c:pt idx="4008">
                  <c:v>2.6639800000000009</c:v>
                </c:pt>
                <c:pt idx="4009">
                  <c:v>2.6634200000000008</c:v>
                </c:pt>
                <c:pt idx="4010">
                  <c:v>2.662840000000001</c:v>
                </c:pt>
                <c:pt idx="4011">
                  <c:v>2.6620600000000008</c:v>
                </c:pt>
                <c:pt idx="4012">
                  <c:v>2.6613400000000014</c:v>
                </c:pt>
                <c:pt idx="4013">
                  <c:v>2.6604400000000004</c:v>
                </c:pt>
                <c:pt idx="4014">
                  <c:v>2.6595800000000001</c:v>
                </c:pt>
                <c:pt idx="4015">
                  <c:v>2.6583000000000006</c:v>
                </c:pt>
                <c:pt idx="4016">
                  <c:v>2.6570200000000002</c:v>
                </c:pt>
                <c:pt idx="4017">
                  <c:v>2.65544</c:v>
                </c:pt>
                <c:pt idx="4018">
                  <c:v>2.6538200000000001</c:v>
                </c:pt>
                <c:pt idx="4019">
                  <c:v>2.6522000000000001</c:v>
                </c:pt>
                <c:pt idx="4020">
                  <c:v>2.6504399999999997</c:v>
                </c:pt>
                <c:pt idx="4021">
                  <c:v>2.6485799999999995</c:v>
                </c:pt>
                <c:pt idx="4022">
                  <c:v>2.6467599999999991</c:v>
                </c:pt>
                <c:pt idx="4023">
                  <c:v>2.6450399999999998</c:v>
                </c:pt>
                <c:pt idx="4024">
                  <c:v>2.6433199999999992</c:v>
                </c:pt>
                <c:pt idx="4025">
                  <c:v>2.6419599999999996</c:v>
                </c:pt>
                <c:pt idx="4026">
                  <c:v>2.6407399999999996</c:v>
                </c:pt>
                <c:pt idx="4027">
                  <c:v>2.6393399999999989</c:v>
                </c:pt>
                <c:pt idx="4028">
                  <c:v>2.6379600000000001</c:v>
                </c:pt>
                <c:pt idx="4029">
                  <c:v>2.63652</c:v>
                </c:pt>
                <c:pt idx="4030">
                  <c:v>2.6352199999999995</c:v>
                </c:pt>
                <c:pt idx="4031">
                  <c:v>2.6340799999999995</c:v>
                </c:pt>
                <c:pt idx="4032">
                  <c:v>2.6330599999999991</c:v>
                </c:pt>
                <c:pt idx="4033">
                  <c:v>2.6324799999999993</c:v>
                </c:pt>
                <c:pt idx="4034">
                  <c:v>2.6318799999999998</c:v>
                </c:pt>
                <c:pt idx="4035">
                  <c:v>2.6312599999999997</c:v>
                </c:pt>
                <c:pt idx="4036">
                  <c:v>2.6303999999999998</c:v>
                </c:pt>
                <c:pt idx="4037">
                  <c:v>2.62954</c:v>
                </c:pt>
                <c:pt idx="4038">
                  <c:v>2.62852</c:v>
                </c:pt>
                <c:pt idx="4039">
                  <c:v>2.6274199999999994</c:v>
                </c:pt>
                <c:pt idx="4040">
                  <c:v>2.6263999999999994</c:v>
                </c:pt>
                <c:pt idx="4041">
                  <c:v>2.6252</c:v>
                </c:pt>
                <c:pt idx="4042">
                  <c:v>2.6239800000000004</c:v>
                </c:pt>
                <c:pt idx="4043">
                  <c:v>2.6230600000000006</c:v>
                </c:pt>
                <c:pt idx="4044">
                  <c:v>2.6222799999999999</c:v>
                </c:pt>
                <c:pt idx="4045">
                  <c:v>2.6214799999999996</c:v>
                </c:pt>
                <c:pt idx="4046">
                  <c:v>2.6205600000000002</c:v>
                </c:pt>
                <c:pt idx="4047">
                  <c:v>2.6195200000000001</c:v>
                </c:pt>
                <c:pt idx="4048">
                  <c:v>2.6187200000000002</c:v>
                </c:pt>
                <c:pt idx="4049">
                  <c:v>2.61808</c:v>
                </c:pt>
                <c:pt idx="4050">
                  <c:v>2.6174599999999999</c:v>
                </c:pt>
                <c:pt idx="4051">
                  <c:v>2.6168600000000004</c:v>
                </c:pt>
                <c:pt idx="4052">
                  <c:v>2.61632</c:v>
                </c:pt>
                <c:pt idx="4053">
                  <c:v>2.6158199999999998</c:v>
                </c:pt>
                <c:pt idx="4054">
                  <c:v>2.6153399999999998</c:v>
                </c:pt>
                <c:pt idx="4055">
                  <c:v>2.6148799999999999</c:v>
                </c:pt>
                <c:pt idx="4056">
                  <c:v>2.6143400000000003</c:v>
                </c:pt>
                <c:pt idx="4057">
                  <c:v>2.6136800000000004</c:v>
                </c:pt>
                <c:pt idx="4058">
                  <c:v>2.6126200000000006</c:v>
                </c:pt>
                <c:pt idx="4059">
                  <c:v>2.6117400000000002</c:v>
                </c:pt>
                <c:pt idx="4060">
                  <c:v>2.6109599999999999</c:v>
                </c:pt>
                <c:pt idx="4061">
                  <c:v>2.6102400000000001</c:v>
                </c:pt>
                <c:pt idx="4062">
                  <c:v>2.6094599999999999</c:v>
                </c:pt>
                <c:pt idx="4063">
                  <c:v>2.6088399999999994</c:v>
                </c:pt>
                <c:pt idx="4064">
                  <c:v>2.6080199999999998</c:v>
                </c:pt>
                <c:pt idx="4065">
                  <c:v>2.6072199999999994</c:v>
                </c:pt>
                <c:pt idx="4066">
                  <c:v>2.606339999999999</c:v>
                </c:pt>
                <c:pt idx="4067">
                  <c:v>2.6056399999999993</c:v>
                </c:pt>
                <c:pt idx="4068">
                  <c:v>2.6049599999999993</c:v>
                </c:pt>
                <c:pt idx="4069">
                  <c:v>2.6042199999999993</c:v>
                </c:pt>
                <c:pt idx="4070">
                  <c:v>2.603499999999999</c:v>
                </c:pt>
                <c:pt idx="4071">
                  <c:v>2.6027399999999989</c:v>
                </c:pt>
                <c:pt idx="4072">
                  <c:v>2.6019799999999988</c:v>
                </c:pt>
                <c:pt idx="4073">
                  <c:v>2.6011799999999989</c:v>
                </c:pt>
                <c:pt idx="4074">
                  <c:v>2.6004599999999987</c:v>
                </c:pt>
                <c:pt idx="4075">
                  <c:v>2.5997999999999983</c:v>
                </c:pt>
                <c:pt idx="4076">
                  <c:v>2.5992399999999987</c:v>
                </c:pt>
                <c:pt idx="4077">
                  <c:v>2.5989599999999986</c:v>
                </c:pt>
                <c:pt idx="4078">
                  <c:v>2.5987399999999985</c:v>
                </c:pt>
                <c:pt idx="4079">
                  <c:v>2.5984599999999989</c:v>
                </c:pt>
                <c:pt idx="4080">
                  <c:v>2.5980399999999988</c:v>
                </c:pt>
                <c:pt idx="4081">
                  <c:v>2.5975799999999993</c:v>
                </c:pt>
                <c:pt idx="4082">
                  <c:v>2.5971399999999987</c:v>
                </c:pt>
                <c:pt idx="4083">
                  <c:v>2.5969599999999993</c:v>
                </c:pt>
                <c:pt idx="4084">
                  <c:v>2.5968799999999987</c:v>
                </c:pt>
                <c:pt idx="4085">
                  <c:v>2.5967599999999993</c:v>
                </c:pt>
                <c:pt idx="4086">
                  <c:v>2.5966799999999988</c:v>
                </c:pt>
                <c:pt idx="4087">
                  <c:v>2.596719999999999</c:v>
                </c:pt>
                <c:pt idx="4088">
                  <c:v>2.5968199999999992</c:v>
                </c:pt>
                <c:pt idx="4089">
                  <c:v>2.5969799999999998</c:v>
                </c:pt>
                <c:pt idx="4090">
                  <c:v>2.5968799999999992</c:v>
                </c:pt>
                <c:pt idx="4091">
                  <c:v>2.5967199999999995</c:v>
                </c:pt>
                <c:pt idx="4092">
                  <c:v>2.5966599999999995</c:v>
                </c:pt>
                <c:pt idx="4093">
                  <c:v>2.5964799999999992</c:v>
                </c:pt>
                <c:pt idx="4094">
                  <c:v>2.5962799999999993</c:v>
                </c:pt>
                <c:pt idx="4095">
                  <c:v>2.596099999999999</c:v>
                </c:pt>
                <c:pt idx="4096">
                  <c:v>2.5958399999999995</c:v>
                </c:pt>
                <c:pt idx="4097">
                  <c:v>2.5956799999999993</c:v>
                </c:pt>
                <c:pt idx="4098">
                  <c:v>2.5954399999999991</c:v>
                </c:pt>
                <c:pt idx="4099">
                  <c:v>2.595159999999999</c:v>
                </c:pt>
                <c:pt idx="4100">
                  <c:v>2.5948999999999995</c:v>
                </c:pt>
                <c:pt idx="4101">
                  <c:v>2.5944999999999991</c:v>
                </c:pt>
                <c:pt idx="4102">
                  <c:v>2.5940599999999989</c:v>
                </c:pt>
                <c:pt idx="4103">
                  <c:v>2.5936599999999994</c:v>
                </c:pt>
                <c:pt idx="4104">
                  <c:v>2.5933399999999991</c:v>
                </c:pt>
                <c:pt idx="4105">
                  <c:v>2.5930199999999983</c:v>
                </c:pt>
                <c:pt idx="4106">
                  <c:v>2.5927199999999986</c:v>
                </c:pt>
                <c:pt idx="4107">
                  <c:v>2.5922599999999987</c:v>
                </c:pt>
                <c:pt idx="4108">
                  <c:v>2.5917999999999988</c:v>
                </c:pt>
                <c:pt idx="4109">
                  <c:v>2.5912999999999982</c:v>
                </c:pt>
                <c:pt idx="4110">
                  <c:v>2.5907199999999984</c:v>
                </c:pt>
                <c:pt idx="4111">
                  <c:v>2.5900799999999982</c:v>
                </c:pt>
                <c:pt idx="4112">
                  <c:v>2.5894799999999987</c:v>
                </c:pt>
                <c:pt idx="4113">
                  <c:v>2.5888399999999989</c:v>
                </c:pt>
                <c:pt idx="4114">
                  <c:v>2.5883399999999983</c:v>
                </c:pt>
                <c:pt idx="4115">
                  <c:v>2.5879199999999987</c:v>
                </c:pt>
                <c:pt idx="4116">
                  <c:v>2.5874599999999988</c:v>
                </c:pt>
                <c:pt idx="4117">
                  <c:v>2.5869999999999989</c:v>
                </c:pt>
                <c:pt idx="4118">
                  <c:v>2.5865799999999992</c:v>
                </c:pt>
                <c:pt idx="4119">
                  <c:v>2.5861999999999989</c:v>
                </c:pt>
                <c:pt idx="4120">
                  <c:v>2.5856999999999988</c:v>
                </c:pt>
                <c:pt idx="4121">
                  <c:v>2.5851399999999991</c:v>
                </c:pt>
                <c:pt idx="4122">
                  <c:v>2.5845599999999989</c:v>
                </c:pt>
                <c:pt idx="4123">
                  <c:v>2.5840199999999993</c:v>
                </c:pt>
                <c:pt idx="4124">
                  <c:v>2.5834399999999986</c:v>
                </c:pt>
                <c:pt idx="4125">
                  <c:v>2.5827799999999996</c:v>
                </c:pt>
                <c:pt idx="4126">
                  <c:v>2.5820799999999995</c:v>
                </c:pt>
                <c:pt idx="4127">
                  <c:v>2.5810399999999998</c:v>
                </c:pt>
                <c:pt idx="4128">
                  <c:v>2.5799399999999997</c:v>
                </c:pt>
                <c:pt idx="4129">
                  <c:v>2.5789200000000001</c:v>
                </c:pt>
                <c:pt idx="4130">
                  <c:v>2.5780599999999998</c:v>
                </c:pt>
                <c:pt idx="4131">
                  <c:v>2.5772399999999998</c:v>
                </c:pt>
                <c:pt idx="4132">
                  <c:v>2.5764</c:v>
                </c:pt>
                <c:pt idx="4133">
                  <c:v>2.5751400000000002</c:v>
                </c:pt>
                <c:pt idx="4134">
                  <c:v>2.5737999999999999</c:v>
                </c:pt>
                <c:pt idx="4135">
                  <c:v>2.5726200000000001</c:v>
                </c:pt>
                <c:pt idx="4136">
                  <c:v>2.5714600000000001</c:v>
                </c:pt>
                <c:pt idx="4137">
                  <c:v>2.5703000000000005</c:v>
                </c:pt>
                <c:pt idx="4138">
                  <c:v>2.5690800000000009</c:v>
                </c:pt>
                <c:pt idx="4139">
                  <c:v>2.5678600000000005</c:v>
                </c:pt>
                <c:pt idx="4140">
                  <c:v>2.5668000000000006</c:v>
                </c:pt>
                <c:pt idx="4141">
                  <c:v>2.5658400000000006</c:v>
                </c:pt>
                <c:pt idx="4142">
                  <c:v>2.5648400000000002</c:v>
                </c:pt>
                <c:pt idx="4143">
                  <c:v>2.5640400000000003</c:v>
                </c:pt>
                <c:pt idx="4144">
                  <c:v>2.5633400000000006</c:v>
                </c:pt>
                <c:pt idx="4145">
                  <c:v>2.5626000000000007</c:v>
                </c:pt>
                <c:pt idx="4146">
                  <c:v>2.5623400000000003</c:v>
                </c:pt>
                <c:pt idx="4147">
                  <c:v>2.561980000000001</c:v>
                </c:pt>
                <c:pt idx="4148">
                  <c:v>2.5617400000000008</c:v>
                </c:pt>
                <c:pt idx="4149">
                  <c:v>2.5615200000000011</c:v>
                </c:pt>
                <c:pt idx="4150">
                  <c:v>2.5612800000000009</c:v>
                </c:pt>
                <c:pt idx="4151">
                  <c:v>2.5612000000000008</c:v>
                </c:pt>
                <c:pt idx="4152">
                  <c:v>2.5612000000000008</c:v>
                </c:pt>
                <c:pt idx="4153">
                  <c:v>2.5612000000000008</c:v>
                </c:pt>
                <c:pt idx="4154">
                  <c:v>2.5611800000000007</c:v>
                </c:pt>
                <c:pt idx="4155">
                  <c:v>2.5609999999999995</c:v>
                </c:pt>
                <c:pt idx="4156">
                  <c:v>2.5607600000000001</c:v>
                </c:pt>
                <c:pt idx="4157">
                  <c:v>2.5606599999999999</c:v>
                </c:pt>
                <c:pt idx="4158">
                  <c:v>2.5606400000000002</c:v>
                </c:pt>
                <c:pt idx="4159">
                  <c:v>2.5608400000000002</c:v>
                </c:pt>
                <c:pt idx="4160">
                  <c:v>2.5611000000000002</c:v>
                </c:pt>
                <c:pt idx="4161">
                  <c:v>2.5615199999999998</c:v>
                </c:pt>
                <c:pt idx="4162">
                  <c:v>2.5618999999999996</c:v>
                </c:pt>
                <c:pt idx="4163">
                  <c:v>2.5623199999999997</c:v>
                </c:pt>
                <c:pt idx="4164">
                  <c:v>2.5627199999999992</c:v>
                </c:pt>
                <c:pt idx="4165">
                  <c:v>2.5630599999999992</c:v>
                </c:pt>
                <c:pt idx="4166">
                  <c:v>2.5635399999999993</c:v>
                </c:pt>
                <c:pt idx="4167">
                  <c:v>2.5641199999999991</c:v>
                </c:pt>
                <c:pt idx="4168">
                  <c:v>2.5647999999999995</c:v>
                </c:pt>
                <c:pt idx="4169">
                  <c:v>2.565399999999999</c:v>
                </c:pt>
                <c:pt idx="4170">
                  <c:v>2.5661999999999994</c:v>
                </c:pt>
                <c:pt idx="4171">
                  <c:v>2.5672599999999992</c:v>
                </c:pt>
                <c:pt idx="4172">
                  <c:v>2.5682999999999994</c:v>
                </c:pt>
                <c:pt idx="4173">
                  <c:v>2.5692599999999994</c:v>
                </c:pt>
                <c:pt idx="4174">
                  <c:v>2.5700599999999998</c:v>
                </c:pt>
                <c:pt idx="4175">
                  <c:v>2.5709399999999993</c:v>
                </c:pt>
                <c:pt idx="4176">
                  <c:v>2.5717999999999996</c:v>
                </c:pt>
                <c:pt idx="4177">
                  <c:v>2.5727199999999995</c:v>
                </c:pt>
                <c:pt idx="4178">
                  <c:v>2.5737599999999996</c:v>
                </c:pt>
                <c:pt idx="4179">
                  <c:v>2.5747399999999998</c:v>
                </c:pt>
                <c:pt idx="4180">
                  <c:v>2.5756399999999995</c:v>
                </c:pt>
                <c:pt idx="4181">
                  <c:v>2.5764999999999998</c:v>
                </c:pt>
                <c:pt idx="4182">
                  <c:v>2.5773199999999998</c:v>
                </c:pt>
                <c:pt idx="4183">
                  <c:v>2.5782599999999998</c:v>
                </c:pt>
                <c:pt idx="4184">
                  <c:v>2.5791599999999995</c:v>
                </c:pt>
                <c:pt idx="4185">
                  <c:v>2.580039999999999</c:v>
                </c:pt>
                <c:pt idx="4186">
                  <c:v>2.5808599999999995</c:v>
                </c:pt>
                <c:pt idx="4187">
                  <c:v>2.5815599999999996</c:v>
                </c:pt>
                <c:pt idx="4188">
                  <c:v>2.5823199999999993</c:v>
                </c:pt>
                <c:pt idx="4189">
                  <c:v>2.5829799999999996</c:v>
                </c:pt>
                <c:pt idx="4190">
                  <c:v>2.5836599999999987</c:v>
                </c:pt>
                <c:pt idx="4191">
                  <c:v>2.5842799999999992</c:v>
                </c:pt>
                <c:pt idx="4192">
                  <c:v>2.5848199999999992</c:v>
                </c:pt>
                <c:pt idx="4193">
                  <c:v>2.5851799999999994</c:v>
                </c:pt>
                <c:pt idx="4194">
                  <c:v>2.5854599999999994</c:v>
                </c:pt>
                <c:pt idx="4195">
                  <c:v>2.5857999999999999</c:v>
                </c:pt>
                <c:pt idx="4196">
                  <c:v>2.5858399999999993</c:v>
                </c:pt>
                <c:pt idx="4197">
                  <c:v>2.5860999999999996</c:v>
                </c:pt>
                <c:pt idx="4198">
                  <c:v>2.5863799999999992</c:v>
                </c:pt>
                <c:pt idx="4199">
                  <c:v>2.5866399999999992</c:v>
                </c:pt>
                <c:pt idx="4200">
                  <c:v>2.5869199999999997</c:v>
                </c:pt>
                <c:pt idx="4201">
                  <c:v>2.5871799999999991</c:v>
                </c:pt>
                <c:pt idx="4202">
                  <c:v>2.5874599999999992</c:v>
                </c:pt>
                <c:pt idx="4203">
                  <c:v>2.5877999999999992</c:v>
                </c:pt>
                <c:pt idx="4204">
                  <c:v>2.5883199999999995</c:v>
                </c:pt>
                <c:pt idx="4205">
                  <c:v>2.5893599999999992</c:v>
                </c:pt>
                <c:pt idx="4206">
                  <c:v>2.5904999999999996</c:v>
                </c:pt>
                <c:pt idx="4207">
                  <c:v>2.5916399999999995</c:v>
                </c:pt>
                <c:pt idx="4208">
                  <c:v>2.5930799999999992</c:v>
                </c:pt>
                <c:pt idx="4209">
                  <c:v>2.5943399999999999</c:v>
                </c:pt>
                <c:pt idx="4210">
                  <c:v>2.5955999999999992</c:v>
                </c:pt>
                <c:pt idx="4211">
                  <c:v>2.5968399999999998</c:v>
                </c:pt>
                <c:pt idx="4212">
                  <c:v>2.5977799999999998</c:v>
                </c:pt>
                <c:pt idx="4213">
                  <c:v>2.59856</c:v>
                </c:pt>
                <c:pt idx="4214">
                  <c:v>2.5991599999999999</c:v>
                </c:pt>
                <c:pt idx="4215">
                  <c:v>2.5998600000000001</c:v>
                </c:pt>
                <c:pt idx="4216">
                  <c:v>2.6002999999999998</c:v>
                </c:pt>
                <c:pt idx="4217">
                  <c:v>2.6005399999999992</c:v>
                </c:pt>
                <c:pt idx="4218">
                  <c:v>2.6006199999999997</c:v>
                </c:pt>
                <c:pt idx="4219">
                  <c:v>2.6007399999999996</c:v>
                </c:pt>
                <c:pt idx="4220">
                  <c:v>2.6011199999999999</c:v>
                </c:pt>
                <c:pt idx="4221">
                  <c:v>2.6016199999999996</c:v>
                </c:pt>
                <c:pt idx="4222">
                  <c:v>2.6024599999999998</c:v>
                </c:pt>
                <c:pt idx="4223">
                  <c:v>2.6033599999999995</c:v>
                </c:pt>
                <c:pt idx="4224">
                  <c:v>2.6044599999999996</c:v>
                </c:pt>
                <c:pt idx="4225">
                  <c:v>2.6055599999999997</c:v>
                </c:pt>
                <c:pt idx="4226">
                  <c:v>2.6069999999999998</c:v>
                </c:pt>
                <c:pt idx="4227">
                  <c:v>2.6086599999999991</c:v>
                </c:pt>
                <c:pt idx="4228">
                  <c:v>2.6101999999999999</c:v>
                </c:pt>
                <c:pt idx="4229">
                  <c:v>2.6117999999999997</c:v>
                </c:pt>
                <c:pt idx="4230">
                  <c:v>2.6136399999999997</c:v>
                </c:pt>
                <c:pt idx="4231">
                  <c:v>2.6161199999999996</c:v>
                </c:pt>
                <c:pt idx="4232">
                  <c:v>2.6189799999999996</c:v>
                </c:pt>
                <c:pt idx="4233">
                  <c:v>2.6216999999999997</c:v>
                </c:pt>
                <c:pt idx="4234">
                  <c:v>2.6242000000000001</c:v>
                </c:pt>
                <c:pt idx="4235">
                  <c:v>2.6266799999999999</c:v>
                </c:pt>
                <c:pt idx="4236">
                  <c:v>2.6294999999999997</c:v>
                </c:pt>
                <c:pt idx="4237">
                  <c:v>2.63226</c:v>
                </c:pt>
                <c:pt idx="4238">
                  <c:v>2.6353800000000001</c:v>
                </c:pt>
                <c:pt idx="4239">
                  <c:v>2.6387200000000002</c:v>
                </c:pt>
                <c:pt idx="4240">
                  <c:v>2.64194</c:v>
                </c:pt>
                <c:pt idx="4241">
                  <c:v>2.6447400000000001</c:v>
                </c:pt>
                <c:pt idx="4242">
                  <c:v>2.6475200000000005</c:v>
                </c:pt>
                <c:pt idx="4243">
                  <c:v>2.6506600000000002</c:v>
                </c:pt>
                <c:pt idx="4244">
                  <c:v>2.6540200000000005</c:v>
                </c:pt>
                <c:pt idx="4245">
                  <c:v>2.6573199999999999</c:v>
                </c:pt>
                <c:pt idx="4246">
                  <c:v>2.6612200000000001</c:v>
                </c:pt>
                <c:pt idx="4247">
                  <c:v>2.6652199999999997</c:v>
                </c:pt>
                <c:pt idx="4248">
                  <c:v>2.6691200000000004</c:v>
                </c:pt>
                <c:pt idx="4249">
                  <c:v>2.673</c:v>
                </c:pt>
                <c:pt idx="4250">
                  <c:v>2.6768200000000002</c:v>
                </c:pt>
                <c:pt idx="4251">
                  <c:v>2.6806400000000004</c:v>
                </c:pt>
                <c:pt idx="4252">
                  <c:v>2.6844399999999995</c:v>
                </c:pt>
                <c:pt idx="4253">
                  <c:v>2.6881599999999999</c:v>
                </c:pt>
                <c:pt idx="4254">
                  <c:v>2.6918400000000005</c:v>
                </c:pt>
                <c:pt idx="4255">
                  <c:v>2.6951000000000005</c:v>
                </c:pt>
                <c:pt idx="4256">
                  <c:v>2.6982999999999997</c:v>
                </c:pt>
                <c:pt idx="4257">
                  <c:v>2.7016000000000004</c:v>
                </c:pt>
                <c:pt idx="4258">
                  <c:v>2.7043200000000009</c:v>
                </c:pt>
                <c:pt idx="4259">
                  <c:v>2.7068400000000001</c:v>
                </c:pt>
                <c:pt idx="4260">
                  <c:v>2.7095800000000003</c:v>
                </c:pt>
                <c:pt idx="4261">
                  <c:v>2.7121599999999999</c:v>
                </c:pt>
                <c:pt idx="4262">
                  <c:v>2.7149799999999997</c:v>
                </c:pt>
                <c:pt idx="4263">
                  <c:v>2.7178800000000001</c:v>
                </c:pt>
                <c:pt idx="4264">
                  <c:v>2.7208600000000005</c:v>
                </c:pt>
                <c:pt idx="4265">
                  <c:v>2.7236600000000011</c:v>
                </c:pt>
                <c:pt idx="4266">
                  <c:v>2.7268200000000009</c:v>
                </c:pt>
                <c:pt idx="4267">
                  <c:v>2.7301000000000006</c:v>
                </c:pt>
                <c:pt idx="4268">
                  <c:v>2.7334800000000001</c:v>
                </c:pt>
                <c:pt idx="4269">
                  <c:v>2.7370800000000002</c:v>
                </c:pt>
                <c:pt idx="4270">
                  <c:v>2.74044</c:v>
                </c:pt>
                <c:pt idx="4271">
                  <c:v>2.7435800000000001</c:v>
                </c:pt>
                <c:pt idx="4272">
                  <c:v>2.7464</c:v>
                </c:pt>
                <c:pt idx="4273">
                  <c:v>2.7492400000000004</c:v>
                </c:pt>
                <c:pt idx="4274">
                  <c:v>2.75204</c:v>
                </c:pt>
                <c:pt idx="4275">
                  <c:v>2.7549600000000005</c:v>
                </c:pt>
                <c:pt idx="4276">
                  <c:v>2.7575800000000004</c:v>
                </c:pt>
                <c:pt idx="4277">
                  <c:v>2.7598600000000006</c:v>
                </c:pt>
                <c:pt idx="4278">
                  <c:v>2.7621800000000003</c:v>
                </c:pt>
                <c:pt idx="4279">
                  <c:v>2.7645800000000005</c:v>
                </c:pt>
                <c:pt idx="4280">
                  <c:v>2.7668600000000003</c:v>
                </c:pt>
                <c:pt idx="4281">
                  <c:v>2.7683600000000008</c:v>
                </c:pt>
                <c:pt idx="4282">
                  <c:v>2.7695200000000004</c:v>
                </c:pt>
                <c:pt idx="4283">
                  <c:v>2.7709600000000005</c:v>
                </c:pt>
                <c:pt idx="4284">
                  <c:v>2.7727000000000004</c:v>
                </c:pt>
                <c:pt idx="4285">
                  <c:v>2.7744000000000004</c:v>
                </c:pt>
                <c:pt idx="4286">
                  <c:v>2.7757800000000001</c:v>
                </c:pt>
                <c:pt idx="4287">
                  <c:v>2.7772200000000002</c:v>
                </c:pt>
                <c:pt idx="4288">
                  <c:v>2.7783000000000011</c:v>
                </c:pt>
                <c:pt idx="4289">
                  <c:v>2.7795200000000011</c:v>
                </c:pt>
                <c:pt idx="4290">
                  <c:v>2.7809600000000012</c:v>
                </c:pt>
                <c:pt idx="4291">
                  <c:v>2.7826400000000011</c:v>
                </c:pt>
                <c:pt idx="4292">
                  <c:v>2.7844200000000012</c:v>
                </c:pt>
                <c:pt idx="4293">
                  <c:v>2.7859800000000012</c:v>
                </c:pt>
                <c:pt idx="4294">
                  <c:v>2.7873400000000008</c:v>
                </c:pt>
                <c:pt idx="4295">
                  <c:v>2.7887000000000004</c:v>
                </c:pt>
                <c:pt idx="4296">
                  <c:v>2.7893600000000003</c:v>
                </c:pt>
                <c:pt idx="4297">
                  <c:v>2.7898200000000002</c:v>
                </c:pt>
                <c:pt idx="4298">
                  <c:v>2.79026</c:v>
                </c:pt>
                <c:pt idx="4299">
                  <c:v>2.7907800000000003</c:v>
                </c:pt>
                <c:pt idx="4300">
                  <c:v>2.7913000000000006</c:v>
                </c:pt>
                <c:pt idx="4301">
                  <c:v>2.791840000000001</c:v>
                </c:pt>
                <c:pt idx="4302">
                  <c:v>2.7923000000000009</c:v>
                </c:pt>
                <c:pt idx="4303">
                  <c:v>2.7926400000000005</c:v>
                </c:pt>
                <c:pt idx="4304">
                  <c:v>2.7928000000000011</c:v>
                </c:pt>
                <c:pt idx="4305">
                  <c:v>2.7928400000000004</c:v>
                </c:pt>
                <c:pt idx="4306">
                  <c:v>2.79264</c:v>
                </c:pt>
                <c:pt idx="4307">
                  <c:v>2.7923399999999994</c:v>
                </c:pt>
                <c:pt idx="4308">
                  <c:v>2.7919799999999997</c:v>
                </c:pt>
                <c:pt idx="4309">
                  <c:v>2.7919599999999996</c:v>
                </c:pt>
                <c:pt idx="4310">
                  <c:v>2.7917999999999994</c:v>
                </c:pt>
                <c:pt idx="4311">
                  <c:v>2.7912599999999999</c:v>
                </c:pt>
                <c:pt idx="4312">
                  <c:v>2.7906799999999992</c:v>
                </c:pt>
                <c:pt idx="4313">
                  <c:v>2.7902799999999992</c:v>
                </c:pt>
                <c:pt idx="4314">
                  <c:v>2.790179999999999</c:v>
                </c:pt>
                <c:pt idx="4315">
                  <c:v>2.79034</c:v>
                </c:pt>
                <c:pt idx="4316">
                  <c:v>2.7903199999999999</c:v>
                </c:pt>
                <c:pt idx="4317">
                  <c:v>2.7905199999999994</c:v>
                </c:pt>
                <c:pt idx="4318">
                  <c:v>2.79074</c:v>
                </c:pt>
                <c:pt idx="4319">
                  <c:v>2.7907800000000003</c:v>
                </c:pt>
                <c:pt idx="4320">
                  <c:v>2.7907199999999999</c:v>
                </c:pt>
                <c:pt idx="4321">
                  <c:v>2.7905600000000006</c:v>
                </c:pt>
                <c:pt idx="4322">
                  <c:v>2.7904199999999997</c:v>
                </c:pt>
                <c:pt idx="4323">
                  <c:v>2.7902800000000001</c:v>
                </c:pt>
                <c:pt idx="4324">
                  <c:v>2.7901399999999996</c:v>
                </c:pt>
                <c:pt idx="4325">
                  <c:v>2.7900200000000006</c:v>
                </c:pt>
                <c:pt idx="4326">
                  <c:v>2.7898000000000009</c:v>
                </c:pt>
                <c:pt idx="4327">
                  <c:v>2.7894800000000011</c:v>
                </c:pt>
                <c:pt idx="4328">
                  <c:v>2.7890800000000007</c:v>
                </c:pt>
                <c:pt idx="4329">
                  <c:v>2.7885600000000004</c:v>
                </c:pt>
                <c:pt idx="4330">
                  <c:v>2.7878400000000005</c:v>
                </c:pt>
                <c:pt idx="4331">
                  <c:v>2.7871000000000006</c:v>
                </c:pt>
                <c:pt idx="4332">
                  <c:v>2.7865800000000003</c:v>
                </c:pt>
                <c:pt idx="4333">
                  <c:v>2.7861800000000003</c:v>
                </c:pt>
                <c:pt idx="4334">
                  <c:v>2.7855599999999998</c:v>
                </c:pt>
                <c:pt idx="4335">
                  <c:v>2.7848999999999995</c:v>
                </c:pt>
                <c:pt idx="4336">
                  <c:v>2.7841800000000001</c:v>
                </c:pt>
                <c:pt idx="4337">
                  <c:v>2.7833799999999997</c:v>
                </c:pt>
                <c:pt idx="4338">
                  <c:v>2.7825999999999995</c:v>
                </c:pt>
                <c:pt idx="4339">
                  <c:v>2.7814399999999995</c:v>
                </c:pt>
                <c:pt idx="4340">
                  <c:v>2.7801999999999998</c:v>
                </c:pt>
                <c:pt idx="4341">
                  <c:v>2.7794000000000008</c:v>
                </c:pt>
                <c:pt idx="4342">
                  <c:v>2.7785600000000006</c:v>
                </c:pt>
                <c:pt idx="4343">
                  <c:v>2.77786</c:v>
                </c:pt>
                <c:pt idx="4344">
                  <c:v>2.7773799999999995</c:v>
                </c:pt>
                <c:pt idx="4345">
                  <c:v>2.7769799999999991</c:v>
                </c:pt>
                <c:pt idx="4346">
                  <c:v>2.7766999999999991</c:v>
                </c:pt>
                <c:pt idx="4347">
                  <c:v>2.7765799999999992</c:v>
                </c:pt>
                <c:pt idx="4348">
                  <c:v>2.7764599999999988</c:v>
                </c:pt>
                <c:pt idx="4349">
                  <c:v>2.7762599999999993</c:v>
                </c:pt>
                <c:pt idx="4350">
                  <c:v>2.7760999999999996</c:v>
                </c:pt>
                <c:pt idx="4351">
                  <c:v>2.7759000000000005</c:v>
                </c:pt>
                <c:pt idx="4352">
                  <c:v>2.7757800000000001</c:v>
                </c:pt>
                <c:pt idx="4353">
                  <c:v>2.77582</c:v>
                </c:pt>
                <c:pt idx="4354">
                  <c:v>2.7759199999999993</c:v>
                </c:pt>
                <c:pt idx="4355">
                  <c:v>2.7761799999999988</c:v>
                </c:pt>
                <c:pt idx="4356">
                  <c:v>2.7767599999999995</c:v>
                </c:pt>
                <c:pt idx="4357">
                  <c:v>2.7772999999999994</c:v>
                </c:pt>
                <c:pt idx="4358">
                  <c:v>2.7781000000000002</c:v>
                </c:pt>
                <c:pt idx="4359">
                  <c:v>2.7787800000000002</c:v>
                </c:pt>
                <c:pt idx="4360">
                  <c:v>2.7793199999999998</c:v>
                </c:pt>
                <c:pt idx="4361">
                  <c:v>2.7803800000000001</c:v>
                </c:pt>
                <c:pt idx="4362">
                  <c:v>2.7815799999999995</c:v>
                </c:pt>
                <c:pt idx="4363">
                  <c:v>2.7826999999999997</c:v>
                </c:pt>
                <c:pt idx="4364">
                  <c:v>2.7836600000000002</c:v>
                </c:pt>
                <c:pt idx="4365">
                  <c:v>2.7844800000000007</c:v>
                </c:pt>
                <c:pt idx="4366">
                  <c:v>2.785200000000001</c:v>
                </c:pt>
                <c:pt idx="4367">
                  <c:v>2.785620000000002</c:v>
                </c:pt>
                <c:pt idx="4368">
                  <c:v>2.7858400000000012</c:v>
                </c:pt>
                <c:pt idx="4369">
                  <c:v>2.7860400000000016</c:v>
                </c:pt>
                <c:pt idx="4370">
                  <c:v>2.7862800000000014</c:v>
                </c:pt>
                <c:pt idx="4371">
                  <c:v>2.7864400000000016</c:v>
                </c:pt>
                <c:pt idx="4372">
                  <c:v>2.7862400000000012</c:v>
                </c:pt>
                <c:pt idx="4373">
                  <c:v>2.7859400000000019</c:v>
                </c:pt>
                <c:pt idx="4374">
                  <c:v>2.7856600000000014</c:v>
                </c:pt>
                <c:pt idx="4375">
                  <c:v>2.7855400000000015</c:v>
                </c:pt>
                <c:pt idx="4376">
                  <c:v>2.7854600000000018</c:v>
                </c:pt>
                <c:pt idx="4377">
                  <c:v>2.7854400000000017</c:v>
                </c:pt>
                <c:pt idx="4378">
                  <c:v>2.7853200000000014</c:v>
                </c:pt>
                <c:pt idx="4379">
                  <c:v>2.785400000000001</c:v>
                </c:pt>
                <c:pt idx="4380">
                  <c:v>2.7856000000000005</c:v>
                </c:pt>
                <c:pt idx="4381">
                  <c:v>2.7862000000000005</c:v>
                </c:pt>
                <c:pt idx="4382">
                  <c:v>2.7866000000000009</c:v>
                </c:pt>
                <c:pt idx="4383">
                  <c:v>2.7870000000000004</c:v>
                </c:pt>
                <c:pt idx="4384">
                  <c:v>2.7875800000000002</c:v>
                </c:pt>
                <c:pt idx="4385">
                  <c:v>2.7881999999999998</c:v>
                </c:pt>
                <c:pt idx="4386">
                  <c:v>2.7890199999999998</c:v>
                </c:pt>
                <c:pt idx="4387">
                  <c:v>2.7899799999999999</c:v>
                </c:pt>
                <c:pt idx="4388">
                  <c:v>2.7909200000000003</c:v>
                </c:pt>
                <c:pt idx="4389">
                  <c:v>2.7918000000000007</c:v>
                </c:pt>
                <c:pt idx="4390">
                  <c:v>2.7927200000000005</c:v>
                </c:pt>
                <c:pt idx="4391">
                  <c:v>2.7933800000000009</c:v>
                </c:pt>
                <c:pt idx="4392">
                  <c:v>2.7939600000000007</c:v>
                </c:pt>
                <c:pt idx="4393">
                  <c:v>2.7943800000000012</c:v>
                </c:pt>
                <c:pt idx="4394">
                  <c:v>2.7946200000000005</c:v>
                </c:pt>
                <c:pt idx="4395">
                  <c:v>2.7949200000000012</c:v>
                </c:pt>
                <c:pt idx="4396">
                  <c:v>2.7952200000000005</c:v>
                </c:pt>
                <c:pt idx="4397">
                  <c:v>2.7953200000000002</c:v>
                </c:pt>
                <c:pt idx="4398">
                  <c:v>2.7954800000000004</c:v>
                </c:pt>
                <c:pt idx="4399">
                  <c:v>2.7956600000000003</c:v>
                </c:pt>
                <c:pt idx="4400">
                  <c:v>2.7958200000000004</c:v>
                </c:pt>
                <c:pt idx="4401">
                  <c:v>2.7960200000000004</c:v>
                </c:pt>
                <c:pt idx="4402">
                  <c:v>2.7964200000000003</c:v>
                </c:pt>
                <c:pt idx="4403">
                  <c:v>2.7968400000000013</c:v>
                </c:pt>
                <c:pt idx="4404">
                  <c:v>2.797260000000001</c:v>
                </c:pt>
                <c:pt idx="4405">
                  <c:v>2.7977000000000016</c:v>
                </c:pt>
                <c:pt idx="4406">
                  <c:v>2.7980200000000015</c:v>
                </c:pt>
                <c:pt idx="4407">
                  <c:v>2.7983800000000012</c:v>
                </c:pt>
                <c:pt idx="4408">
                  <c:v>2.7988000000000013</c:v>
                </c:pt>
                <c:pt idx="4409">
                  <c:v>2.7991800000000007</c:v>
                </c:pt>
                <c:pt idx="4410">
                  <c:v>2.7996400000000006</c:v>
                </c:pt>
                <c:pt idx="4411">
                  <c:v>2.8000200000000008</c:v>
                </c:pt>
                <c:pt idx="4412">
                  <c:v>2.8004200000000008</c:v>
                </c:pt>
                <c:pt idx="4413">
                  <c:v>2.8007400000000007</c:v>
                </c:pt>
                <c:pt idx="4414">
                  <c:v>2.8009800000000009</c:v>
                </c:pt>
                <c:pt idx="4415">
                  <c:v>2.8012000000000006</c:v>
                </c:pt>
                <c:pt idx="4416">
                  <c:v>2.8015000000000008</c:v>
                </c:pt>
                <c:pt idx="4417">
                  <c:v>2.8018000000000005</c:v>
                </c:pt>
                <c:pt idx="4418">
                  <c:v>2.8020000000000005</c:v>
                </c:pt>
                <c:pt idx="4419">
                  <c:v>2.8023000000000002</c:v>
                </c:pt>
                <c:pt idx="4420">
                  <c:v>2.8026200000000001</c:v>
                </c:pt>
                <c:pt idx="4421">
                  <c:v>2.80308</c:v>
                </c:pt>
                <c:pt idx="4422">
                  <c:v>2.8038599999999998</c:v>
                </c:pt>
                <c:pt idx="4423">
                  <c:v>2.8047399999999998</c:v>
                </c:pt>
                <c:pt idx="4424">
                  <c:v>2.8056000000000001</c:v>
                </c:pt>
                <c:pt idx="4425">
                  <c:v>2.8061599999999998</c:v>
                </c:pt>
                <c:pt idx="4426">
                  <c:v>2.8065999999999995</c:v>
                </c:pt>
                <c:pt idx="4427">
                  <c:v>2.8071599999999997</c:v>
                </c:pt>
                <c:pt idx="4428">
                  <c:v>2.8079199999999997</c:v>
                </c:pt>
                <c:pt idx="4429">
                  <c:v>2.8084599999999993</c:v>
                </c:pt>
                <c:pt idx="4430">
                  <c:v>2.8089399999999993</c:v>
                </c:pt>
                <c:pt idx="4431">
                  <c:v>2.8092000000000001</c:v>
                </c:pt>
                <c:pt idx="4432">
                  <c:v>2.8095400000000001</c:v>
                </c:pt>
                <c:pt idx="4433">
                  <c:v>2.8097200000000004</c:v>
                </c:pt>
                <c:pt idx="4434">
                  <c:v>2.8098400000000003</c:v>
                </c:pt>
                <c:pt idx="4435">
                  <c:v>2.8100600000000004</c:v>
                </c:pt>
                <c:pt idx="4436">
                  <c:v>2.81012</c:v>
                </c:pt>
                <c:pt idx="4437">
                  <c:v>2.8100400000000003</c:v>
                </c:pt>
                <c:pt idx="4438">
                  <c:v>2.8100199999999997</c:v>
                </c:pt>
                <c:pt idx="4439">
                  <c:v>2.8101600000000002</c:v>
                </c:pt>
                <c:pt idx="4440">
                  <c:v>2.8103600000000002</c:v>
                </c:pt>
                <c:pt idx="4441">
                  <c:v>2.8105600000000006</c:v>
                </c:pt>
                <c:pt idx="4442">
                  <c:v>2.8108200000000005</c:v>
                </c:pt>
                <c:pt idx="4443">
                  <c:v>2.8110400000000002</c:v>
                </c:pt>
                <c:pt idx="4444">
                  <c:v>2.8112600000000008</c:v>
                </c:pt>
                <c:pt idx="4445">
                  <c:v>2.8114000000000008</c:v>
                </c:pt>
                <c:pt idx="4446">
                  <c:v>2.8114400000000006</c:v>
                </c:pt>
                <c:pt idx="4447">
                  <c:v>2.8115200000000011</c:v>
                </c:pt>
                <c:pt idx="4448">
                  <c:v>2.811500000000001</c:v>
                </c:pt>
                <c:pt idx="4449">
                  <c:v>2.8114600000000003</c:v>
                </c:pt>
                <c:pt idx="4450">
                  <c:v>2.8114600000000003</c:v>
                </c:pt>
                <c:pt idx="4451">
                  <c:v>2.8114800000000004</c:v>
                </c:pt>
                <c:pt idx="4452">
                  <c:v>2.8112800000000004</c:v>
                </c:pt>
                <c:pt idx="4453">
                  <c:v>2.8109200000000003</c:v>
                </c:pt>
                <c:pt idx="4454">
                  <c:v>2.8102800000000006</c:v>
                </c:pt>
                <c:pt idx="4455">
                  <c:v>2.8097200000000009</c:v>
                </c:pt>
                <c:pt idx="4456">
                  <c:v>2.8091200000000005</c:v>
                </c:pt>
                <c:pt idx="4457">
                  <c:v>2.8084000000000002</c:v>
                </c:pt>
                <c:pt idx="4458">
                  <c:v>2.8074200000000009</c:v>
                </c:pt>
                <c:pt idx="4459">
                  <c:v>2.806420000000001</c:v>
                </c:pt>
                <c:pt idx="4460">
                  <c:v>2.8055400000000015</c:v>
                </c:pt>
                <c:pt idx="4461">
                  <c:v>2.8047200000000014</c:v>
                </c:pt>
                <c:pt idx="4462">
                  <c:v>2.8039000000000014</c:v>
                </c:pt>
                <c:pt idx="4463">
                  <c:v>2.8030600000000003</c:v>
                </c:pt>
                <c:pt idx="4464">
                  <c:v>2.8023800000000008</c:v>
                </c:pt>
                <c:pt idx="4465">
                  <c:v>2.80192</c:v>
                </c:pt>
                <c:pt idx="4466">
                  <c:v>2.8014000000000006</c:v>
                </c:pt>
                <c:pt idx="4467">
                  <c:v>2.8011600000000003</c:v>
                </c:pt>
                <c:pt idx="4468">
                  <c:v>2.8012600000000005</c:v>
                </c:pt>
                <c:pt idx="4469">
                  <c:v>2.8012800000000002</c:v>
                </c:pt>
                <c:pt idx="4470">
                  <c:v>2.8012800000000011</c:v>
                </c:pt>
                <c:pt idx="4471">
                  <c:v>2.8012800000000011</c:v>
                </c:pt>
                <c:pt idx="4472">
                  <c:v>2.8012200000000012</c:v>
                </c:pt>
                <c:pt idx="4473">
                  <c:v>2.8011800000000009</c:v>
                </c:pt>
                <c:pt idx="4474">
                  <c:v>2.8010800000000007</c:v>
                </c:pt>
                <c:pt idx="4475">
                  <c:v>2.8008800000000011</c:v>
                </c:pt>
                <c:pt idx="4476">
                  <c:v>2.8005600000000008</c:v>
                </c:pt>
                <c:pt idx="4477">
                  <c:v>2.8002800000000012</c:v>
                </c:pt>
                <c:pt idx="4478">
                  <c:v>2.7999200000000015</c:v>
                </c:pt>
                <c:pt idx="4479">
                  <c:v>2.7996200000000004</c:v>
                </c:pt>
                <c:pt idx="4480">
                  <c:v>2.7993600000000005</c:v>
                </c:pt>
                <c:pt idx="4481">
                  <c:v>2.7991200000000003</c:v>
                </c:pt>
                <c:pt idx="4482">
                  <c:v>2.7987799999999998</c:v>
                </c:pt>
                <c:pt idx="4483">
                  <c:v>2.7984399999999998</c:v>
                </c:pt>
                <c:pt idx="4484">
                  <c:v>2.7982200000000006</c:v>
                </c:pt>
                <c:pt idx="4485">
                  <c:v>2.7978800000000001</c:v>
                </c:pt>
                <c:pt idx="4486">
                  <c:v>2.79752</c:v>
                </c:pt>
                <c:pt idx="4487">
                  <c:v>2.7972000000000001</c:v>
                </c:pt>
                <c:pt idx="4488">
                  <c:v>2.7968399999999995</c:v>
                </c:pt>
                <c:pt idx="4489">
                  <c:v>2.7963799999999996</c:v>
                </c:pt>
                <c:pt idx="4490">
                  <c:v>2.79562</c:v>
                </c:pt>
                <c:pt idx="4491">
                  <c:v>2.7945799999999998</c:v>
                </c:pt>
                <c:pt idx="4492">
                  <c:v>2.7936799999999993</c:v>
                </c:pt>
                <c:pt idx="4493">
                  <c:v>2.7929599999999999</c:v>
                </c:pt>
                <c:pt idx="4494">
                  <c:v>2.7922999999999996</c:v>
                </c:pt>
                <c:pt idx="4495">
                  <c:v>2.7917799999999993</c:v>
                </c:pt>
                <c:pt idx="4496">
                  <c:v>2.79128</c:v>
                </c:pt>
                <c:pt idx="4497">
                  <c:v>2.7907399999999996</c:v>
                </c:pt>
                <c:pt idx="4498">
                  <c:v>2.7903200000000004</c:v>
                </c:pt>
                <c:pt idx="4499">
                  <c:v>2.7899599999999998</c:v>
                </c:pt>
                <c:pt idx="4500">
                  <c:v>2.7897399999999992</c:v>
                </c:pt>
                <c:pt idx="4501">
                  <c:v>2.7894599999999996</c:v>
                </c:pt>
                <c:pt idx="4502">
                  <c:v>2.7891199999999996</c:v>
                </c:pt>
                <c:pt idx="4503">
                  <c:v>2.7889399999999993</c:v>
                </c:pt>
                <c:pt idx="4504">
                  <c:v>2.7891799999999995</c:v>
                </c:pt>
                <c:pt idx="4505">
                  <c:v>2.7893199999999996</c:v>
                </c:pt>
                <c:pt idx="4506">
                  <c:v>2.7895399999999997</c:v>
                </c:pt>
                <c:pt idx="4507">
                  <c:v>2.7899799999999999</c:v>
                </c:pt>
                <c:pt idx="4508">
                  <c:v>2.7905600000000006</c:v>
                </c:pt>
                <c:pt idx="4509">
                  <c:v>2.7911599999999996</c:v>
                </c:pt>
                <c:pt idx="4510">
                  <c:v>2.7916200000000004</c:v>
                </c:pt>
                <c:pt idx="4511">
                  <c:v>2.7921200000000006</c:v>
                </c:pt>
                <c:pt idx="4512">
                  <c:v>2.7925200000000001</c:v>
                </c:pt>
                <c:pt idx="4513">
                  <c:v>2.7928999999999995</c:v>
                </c:pt>
                <c:pt idx="4514">
                  <c:v>2.79318</c:v>
                </c:pt>
                <c:pt idx="4515">
                  <c:v>2.7932199999999994</c:v>
                </c:pt>
                <c:pt idx="4516">
                  <c:v>2.7930999999999995</c:v>
                </c:pt>
                <c:pt idx="4517">
                  <c:v>2.7926199999999994</c:v>
                </c:pt>
                <c:pt idx="4518">
                  <c:v>2.7919200000000002</c:v>
                </c:pt>
                <c:pt idx="4519">
                  <c:v>2.7914000000000003</c:v>
                </c:pt>
                <c:pt idx="4520">
                  <c:v>2.7909200000000003</c:v>
                </c:pt>
                <c:pt idx="4521">
                  <c:v>2.7903600000000006</c:v>
                </c:pt>
                <c:pt idx="4522">
                  <c:v>2.7899400000000001</c:v>
                </c:pt>
                <c:pt idx="4523">
                  <c:v>2.7895400000000006</c:v>
                </c:pt>
                <c:pt idx="4524">
                  <c:v>2.7891599999999999</c:v>
                </c:pt>
                <c:pt idx="4525">
                  <c:v>2.7888399999999995</c:v>
                </c:pt>
                <c:pt idx="4526">
                  <c:v>2.7889400000000002</c:v>
                </c:pt>
                <c:pt idx="4527">
                  <c:v>2.7889999999999997</c:v>
                </c:pt>
                <c:pt idx="4528">
                  <c:v>2.7891599999999999</c:v>
                </c:pt>
                <c:pt idx="4529">
                  <c:v>2.7892000000000006</c:v>
                </c:pt>
                <c:pt idx="4530">
                  <c:v>2.7892800000000006</c:v>
                </c:pt>
                <c:pt idx="4531">
                  <c:v>2.7892400000000004</c:v>
                </c:pt>
                <c:pt idx="4532">
                  <c:v>2.7892600000000005</c:v>
                </c:pt>
                <c:pt idx="4533">
                  <c:v>2.7892400000000004</c:v>
                </c:pt>
                <c:pt idx="4534">
                  <c:v>2.7891600000000007</c:v>
                </c:pt>
                <c:pt idx="4535">
                  <c:v>2.7891600000000007</c:v>
                </c:pt>
                <c:pt idx="4536">
                  <c:v>2.78932</c:v>
                </c:pt>
                <c:pt idx="4537">
                  <c:v>2.78952</c:v>
                </c:pt>
                <c:pt idx="4538">
                  <c:v>2.7898000000000001</c:v>
                </c:pt>
                <c:pt idx="4539">
                  <c:v>2.79034</c:v>
                </c:pt>
                <c:pt idx="4540">
                  <c:v>2.7910600000000003</c:v>
                </c:pt>
                <c:pt idx="4541">
                  <c:v>2.7920400000000005</c:v>
                </c:pt>
                <c:pt idx="4542">
                  <c:v>2.7927600000000008</c:v>
                </c:pt>
                <c:pt idx="4543">
                  <c:v>2.7930800000000007</c:v>
                </c:pt>
                <c:pt idx="4544">
                  <c:v>2.7933000000000003</c:v>
                </c:pt>
                <c:pt idx="4545">
                  <c:v>2.7934600000000005</c:v>
                </c:pt>
                <c:pt idx="4546">
                  <c:v>2.7936400000000008</c:v>
                </c:pt>
                <c:pt idx="4547">
                  <c:v>2.7939200000000004</c:v>
                </c:pt>
                <c:pt idx="4548">
                  <c:v>2.7945200000000012</c:v>
                </c:pt>
                <c:pt idx="4549">
                  <c:v>2.7951400000000008</c:v>
                </c:pt>
                <c:pt idx="4550">
                  <c:v>2.7957400000000008</c:v>
                </c:pt>
                <c:pt idx="4551">
                  <c:v>2.7963000000000005</c:v>
                </c:pt>
                <c:pt idx="4552">
                  <c:v>2.7970000000000006</c:v>
                </c:pt>
                <c:pt idx="4553">
                  <c:v>2.7977800000000004</c:v>
                </c:pt>
                <c:pt idx="4554">
                  <c:v>2.7984000000000004</c:v>
                </c:pt>
                <c:pt idx="4555">
                  <c:v>2.7991600000000005</c:v>
                </c:pt>
                <c:pt idx="4556">
                  <c:v>2.8001000000000005</c:v>
                </c:pt>
                <c:pt idx="4557">
                  <c:v>2.8008400000000004</c:v>
                </c:pt>
                <c:pt idx="4558">
                  <c:v>2.8017400000000006</c:v>
                </c:pt>
                <c:pt idx="4559">
                  <c:v>2.8027200000000003</c:v>
                </c:pt>
                <c:pt idx="4560">
                  <c:v>2.8036599999999998</c:v>
                </c:pt>
                <c:pt idx="4561">
                  <c:v>2.80464</c:v>
                </c:pt>
                <c:pt idx="4562">
                  <c:v>2.8055999999999996</c:v>
                </c:pt>
                <c:pt idx="4563">
                  <c:v>2.8066799999999987</c:v>
                </c:pt>
                <c:pt idx="4564">
                  <c:v>2.807879999999999</c:v>
                </c:pt>
                <c:pt idx="4565">
                  <c:v>2.809099999999999</c:v>
                </c:pt>
                <c:pt idx="4566">
                  <c:v>2.810519999999999</c:v>
                </c:pt>
                <c:pt idx="4567">
                  <c:v>2.8121399999999999</c:v>
                </c:pt>
                <c:pt idx="4568">
                  <c:v>2.8138999999999994</c:v>
                </c:pt>
                <c:pt idx="4569">
                  <c:v>2.8154399999999997</c:v>
                </c:pt>
                <c:pt idx="4570">
                  <c:v>2.8169200000000001</c:v>
                </c:pt>
                <c:pt idx="4571">
                  <c:v>2.8185599999999993</c:v>
                </c:pt>
                <c:pt idx="4572">
                  <c:v>2.8201799999999997</c:v>
                </c:pt>
                <c:pt idx="4573">
                  <c:v>2.8218799999999997</c:v>
                </c:pt>
                <c:pt idx="4574">
                  <c:v>2.8236999999999997</c:v>
                </c:pt>
                <c:pt idx="4575">
                  <c:v>2.8255599999999998</c:v>
                </c:pt>
                <c:pt idx="4576">
                  <c:v>2.8272799999999996</c:v>
                </c:pt>
                <c:pt idx="4577">
                  <c:v>2.8293999999999988</c:v>
                </c:pt>
                <c:pt idx="4578">
                  <c:v>2.8314199999999987</c:v>
                </c:pt>
                <c:pt idx="4579">
                  <c:v>2.8334999999999986</c:v>
                </c:pt>
                <c:pt idx="4580">
                  <c:v>2.8355599999999987</c:v>
                </c:pt>
                <c:pt idx="4581">
                  <c:v>2.8377799999999986</c:v>
                </c:pt>
                <c:pt idx="4582">
                  <c:v>2.840139999999999</c:v>
                </c:pt>
                <c:pt idx="4583">
                  <c:v>2.8424599999999987</c:v>
                </c:pt>
                <c:pt idx="4584">
                  <c:v>2.844819999999999</c:v>
                </c:pt>
                <c:pt idx="4585">
                  <c:v>2.8471199999999994</c:v>
                </c:pt>
                <c:pt idx="4586">
                  <c:v>2.8493199999999996</c:v>
                </c:pt>
                <c:pt idx="4587">
                  <c:v>2.8514999999999997</c:v>
                </c:pt>
                <c:pt idx="4588">
                  <c:v>2.8535199999999996</c:v>
                </c:pt>
                <c:pt idx="4589">
                  <c:v>2.8553600000000001</c:v>
                </c:pt>
                <c:pt idx="4590">
                  <c:v>2.8572799999999994</c:v>
                </c:pt>
                <c:pt idx="4591">
                  <c:v>2.8592199999999997</c:v>
                </c:pt>
                <c:pt idx="4592">
                  <c:v>2.861219999999999</c:v>
                </c:pt>
                <c:pt idx="4593">
                  <c:v>2.8634999999999993</c:v>
                </c:pt>
                <c:pt idx="4594">
                  <c:v>2.8657399999999988</c:v>
                </c:pt>
                <c:pt idx="4595">
                  <c:v>2.8679799999999993</c:v>
                </c:pt>
                <c:pt idx="4596">
                  <c:v>2.8702599999999991</c:v>
                </c:pt>
                <c:pt idx="4597">
                  <c:v>2.8724999999999996</c:v>
                </c:pt>
                <c:pt idx="4598">
                  <c:v>2.8744399999999994</c:v>
                </c:pt>
                <c:pt idx="4599">
                  <c:v>2.8763599999999996</c:v>
                </c:pt>
                <c:pt idx="4600">
                  <c:v>2.8781199999999996</c:v>
                </c:pt>
                <c:pt idx="4601">
                  <c:v>2.8799799999999998</c:v>
                </c:pt>
                <c:pt idx="4602">
                  <c:v>2.8818800000000007</c:v>
                </c:pt>
                <c:pt idx="4603">
                  <c:v>2.8837000000000006</c:v>
                </c:pt>
                <c:pt idx="4604">
                  <c:v>2.8855800000000005</c:v>
                </c:pt>
                <c:pt idx="4605">
                  <c:v>2.887360000000001</c:v>
                </c:pt>
                <c:pt idx="4606">
                  <c:v>2.8890600000000006</c:v>
                </c:pt>
                <c:pt idx="4607">
                  <c:v>2.8907200000000004</c:v>
                </c:pt>
                <c:pt idx="4608">
                  <c:v>2.8923200000000007</c:v>
                </c:pt>
                <c:pt idx="4609">
                  <c:v>2.8938800000000016</c:v>
                </c:pt>
                <c:pt idx="4610">
                  <c:v>2.895560000000001</c:v>
                </c:pt>
                <c:pt idx="4611">
                  <c:v>2.8971600000000013</c:v>
                </c:pt>
                <c:pt idx="4612">
                  <c:v>2.8988800000000015</c:v>
                </c:pt>
                <c:pt idx="4613">
                  <c:v>2.9005400000000008</c:v>
                </c:pt>
                <c:pt idx="4614">
                  <c:v>2.902000000000001</c:v>
                </c:pt>
                <c:pt idx="4615">
                  <c:v>2.9034800000000014</c:v>
                </c:pt>
                <c:pt idx="4616">
                  <c:v>2.904840000000001</c:v>
                </c:pt>
                <c:pt idx="4617">
                  <c:v>2.9060000000000015</c:v>
                </c:pt>
                <c:pt idx="4618">
                  <c:v>2.9071400000000018</c:v>
                </c:pt>
                <c:pt idx="4619">
                  <c:v>2.9083000000000014</c:v>
                </c:pt>
                <c:pt idx="4620">
                  <c:v>2.9094000000000011</c:v>
                </c:pt>
                <c:pt idx="4621">
                  <c:v>2.9104000000000014</c:v>
                </c:pt>
                <c:pt idx="4622">
                  <c:v>2.9115000000000015</c:v>
                </c:pt>
                <c:pt idx="4623">
                  <c:v>2.9126600000000007</c:v>
                </c:pt>
                <c:pt idx="4624">
                  <c:v>2.9139400000000006</c:v>
                </c:pt>
                <c:pt idx="4625">
                  <c:v>2.9152400000000012</c:v>
                </c:pt>
                <c:pt idx="4626">
                  <c:v>2.9166000000000007</c:v>
                </c:pt>
                <c:pt idx="4627">
                  <c:v>2.9177200000000005</c:v>
                </c:pt>
                <c:pt idx="4628">
                  <c:v>2.9188600000000009</c:v>
                </c:pt>
                <c:pt idx="4629">
                  <c:v>2.9202600000000003</c:v>
                </c:pt>
                <c:pt idx="4630">
                  <c:v>2.9216400000000009</c:v>
                </c:pt>
                <c:pt idx="4631">
                  <c:v>2.9231000000000011</c:v>
                </c:pt>
                <c:pt idx="4632">
                  <c:v>2.924300000000001</c:v>
                </c:pt>
                <c:pt idx="4633">
                  <c:v>2.9255200000000006</c:v>
                </c:pt>
                <c:pt idx="4634">
                  <c:v>2.9268000000000005</c:v>
                </c:pt>
                <c:pt idx="4635">
                  <c:v>2.9279200000000007</c:v>
                </c:pt>
                <c:pt idx="4636">
                  <c:v>2.9286600000000012</c:v>
                </c:pt>
                <c:pt idx="4637">
                  <c:v>2.9295400000000007</c:v>
                </c:pt>
                <c:pt idx="4638">
                  <c:v>2.9309400000000005</c:v>
                </c:pt>
                <c:pt idx="4639">
                  <c:v>2.9323600000000005</c:v>
                </c:pt>
                <c:pt idx="4640">
                  <c:v>2.9337800000000005</c:v>
                </c:pt>
                <c:pt idx="4641">
                  <c:v>2.9352200000000011</c:v>
                </c:pt>
                <c:pt idx="4642">
                  <c:v>2.9366800000000008</c:v>
                </c:pt>
                <c:pt idx="4643">
                  <c:v>2.9383600000000007</c:v>
                </c:pt>
                <c:pt idx="4644">
                  <c:v>2.9401200000000012</c:v>
                </c:pt>
                <c:pt idx="4645">
                  <c:v>2.9417800000000009</c:v>
                </c:pt>
                <c:pt idx="4646">
                  <c:v>2.9433800000000012</c:v>
                </c:pt>
                <c:pt idx="4647">
                  <c:v>2.9449600000000005</c:v>
                </c:pt>
                <c:pt idx="4648">
                  <c:v>2.9465000000000003</c:v>
                </c:pt>
                <c:pt idx="4649">
                  <c:v>2.9478400000000007</c:v>
                </c:pt>
                <c:pt idx="4650">
                  <c:v>2.9492799999999999</c:v>
                </c:pt>
                <c:pt idx="4651">
                  <c:v>2.9506999999999999</c:v>
                </c:pt>
                <c:pt idx="4652">
                  <c:v>2.9519599999999997</c:v>
                </c:pt>
                <c:pt idx="4653">
                  <c:v>2.9532399999999996</c:v>
                </c:pt>
                <c:pt idx="4654">
                  <c:v>2.95438</c:v>
                </c:pt>
                <c:pt idx="4655">
                  <c:v>2.9556600000000004</c:v>
                </c:pt>
                <c:pt idx="4656">
                  <c:v>2.9569600000000005</c:v>
                </c:pt>
                <c:pt idx="4657">
                  <c:v>2.9586600000000005</c:v>
                </c:pt>
                <c:pt idx="4658">
                  <c:v>2.9603000000000002</c:v>
                </c:pt>
                <c:pt idx="4659">
                  <c:v>2.9618600000000002</c:v>
                </c:pt>
                <c:pt idx="4660">
                  <c:v>2.9633800000000003</c:v>
                </c:pt>
                <c:pt idx="4661">
                  <c:v>2.9647600000000001</c:v>
                </c:pt>
                <c:pt idx="4662">
                  <c:v>2.9662999999999999</c:v>
                </c:pt>
                <c:pt idx="4663">
                  <c:v>2.9680400000000002</c:v>
                </c:pt>
                <c:pt idx="4664">
                  <c:v>2.9699200000000001</c:v>
                </c:pt>
                <c:pt idx="4665">
                  <c:v>2.9718999999999998</c:v>
                </c:pt>
                <c:pt idx="4666">
                  <c:v>2.9743200000000001</c:v>
                </c:pt>
                <c:pt idx="4667">
                  <c:v>2.9771199999999998</c:v>
                </c:pt>
                <c:pt idx="4668">
                  <c:v>2.9799600000000002</c:v>
                </c:pt>
                <c:pt idx="4669">
                  <c:v>2.9828000000000001</c:v>
                </c:pt>
                <c:pt idx="4670">
                  <c:v>2.9857600000000004</c:v>
                </c:pt>
                <c:pt idx="4671">
                  <c:v>2.9887599999999996</c:v>
                </c:pt>
                <c:pt idx="4672">
                  <c:v>2.9917200000000004</c:v>
                </c:pt>
                <c:pt idx="4673">
                  <c:v>2.99444</c:v>
                </c:pt>
                <c:pt idx="4674">
                  <c:v>2.9971800000000006</c:v>
                </c:pt>
                <c:pt idx="4675">
                  <c:v>3.0002200000000001</c:v>
                </c:pt>
                <c:pt idx="4676">
                  <c:v>3.0029199999999996</c:v>
                </c:pt>
                <c:pt idx="4677">
                  <c:v>3.0053799999999997</c:v>
                </c:pt>
                <c:pt idx="4678">
                  <c:v>3.0080399999999998</c:v>
                </c:pt>
                <c:pt idx="4679">
                  <c:v>3.0104599999999992</c:v>
                </c:pt>
                <c:pt idx="4680">
                  <c:v>3.0129600000000001</c:v>
                </c:pt>
                <c:pt idx="4681">
                  <c:v>3.0153199999999991</c:v>
                </c:pt>
                <c:pt idx="4682">
                  <c:v>3.0177999999999994</c:v>
                </c:pt>
                <c:pt idx="4683">
                  <c:v>3.0203199999999994</c:v>
                </c:pt>
                <c:pt idx="4684">
                  <c:v>3.0228399999999995</c:v>
                </c:pt>
                <c:pt idx="4685">
                  <c:v>3.0255199999999998</c:v>
                </c:pt>
                <c:pt idx="4686">
                  <c:v>3.028519999999999</c:v>
                </c:pt>
                <c:pt idx="4687">
                  <c:v>3.0314199999999989</c:v>
                </c:pt>
                <c:pt idx="4688">
                  <c:v>3.033879999999999</c:v>
                </c:pt>
                <c:pt idx="4689">
                  <c:v>3.0362199999999997</c:v>
                </c:pt>
                <c:pt idx="4690">
                  <c:v>3.0385199999999988</c:v>
                </c:pt>
                <c:pt idx="4691">
                  <c:v>3.0408999999999997</c:v>
                </c:pt>
                <c:pt idx="4692">
                  <c:v>3.0433999999999997</c:v>
                </c:pt>
                <c:pt idx="4693">
                  <c:v>3.0456399999999997</c:v>
                </c:pt>
                <c:pt idx="4694">
                  <c:v>3.0478399999999999</c:v>
                </c:pt>
                <c:pt idx="4695">
                  <c:v>3.0500799999999986</c:v>
                </c:pt>
                <c:pt idx="4696">
                  <c:v>3.0522799999999988</c:v>
                </c:pt>
                <c:pt idx="4697">
                  <c:v>3.0544799999999994</c:v>
                </c:pt>
                <c:pt idx="4698">
                  <c:v>3.0566199999999992</c:v>
                </c:pt>
                <c:pt idx="4699">
                  <c:v>3.0589199999999988</c:v>
                </c:pt>
                <c:pt idx="4700">
                  <c:v>3.0611799999999989</c:v>
                </c:pt>
                <c:pt idx="4701">
                  <c:v>3.0633199999999987</c:v>
                </c:pt>
                <c:pt idx="4702">
                  <c:v>3.0654199999999991</c:v>
                </c:pt>
                <c:pt idx="4703">
                  <c:v>3.0672399999999995</c:v>
                </c:pt>
                <c:pt idx="4704">
                  <c:v>3.0690399999999993</c:v>
                </c:pt>
                <c:pt idx="4705">
                  <c:v>3.0704799999999994</c:v>
                </c:pt>
                <c:pt idx="4706">
                  <c:v>3.0720799999999997</c:v>
                </c:pt>
                <c:pt idx="4707">
                  <c:v>3.0736400000000001</c:v>
                </c:pt>
                <c:pt idx="4708">
                  <c:v>3.0753200000000005</c:v>
                </c:pt>
                <c:pt idx="4709">
                  <c:v>3.0770800000000005</c:v>
                </c:pt>
                <c:pt idx="4710">
                  <c:v>3.0787599999999999</c:v>
                </c:pt>
                <c:pt idx="4711">
                  <c:v>3.0805799999999999</c:v>
                </c:pt>
                <c:pt idx="4712">
                  <c:v>3.0822400000000001</c:v>
                </c:pt>
                <c:pt idx="4713">
                  <c:v>3.0836999999999994</c:v>
                </c:pt>
                <c:pt idx="4714">
                  <c:v>3.0851999999999999</c:v>
                </c:pt>
                <c:pt idx="4715">
                  <c:v>3.0866999999999996</c:v>
                </c:pt>
                <c:pt idx="4716">
                  <c:v>3.08806</c:v>
                </c:pt>
                <c:pt idx="4717">
                  <c:v>3.0893599999999992</c:v>
                </c:pt>
                <c:pt idx="4718">
                  <c:v>3.0906599999999993</c:v>
                </c:pt>
                <c:pt idx="4719">
                  <c:v>3.0918799999999993</c:v>
                </c:pt>
                <c:pt idx="4720">
                  <c:v>3.0931399999999996</c:v>
                </c:pt>
                <c:pt idx="4721">
                  <c:v>3.0943799999999997</c:v>
                </c:pt>
                <c:pt idx="4722">
                  <c:v>3.0955599999999999</c:v>
                </c:pt>
                <c:pt idx="4723">
                  <c:v>3.0968999999999998</c:v>
                </c:pt>
                <c:pt idx="4724">
                  <c:v>3.0980200000000009</c:v>
                </c:pt>
                <c:pt idx="4725">
                  <c:v>3.0988199999999999</c:v>
                </c:pt>
                <c:pt idx="4726">
                  <c:v>3.0998600000000001</c:v>
                </c:pt>
                <c:pt idx="4727">
                  <c:v>3.1010799999999996</c:v>
                </c:pt>
                <c:pt idx="4728">
                  <c:v>3.1020799999999995</c:v>
                </c:pt>
                <c:pt idx="4729">
                  <c:v>3.1029800000000001</c:v>
                </c:pt>
                <c:pt idx="4730">
                  <c:v>3.1036999999999999</c:v>
                </c:pt>
                <c:pt idx="4731">
                  <c:v>3.1044999999999994</c:v>
                </c:pt>
                <c:pt idx="4732">
                  <c:v>3.1052600000000008</c:v>
                </c:pt>
                <c:pt idx="4733">
                  <c:v>3.10622</c:v>
                </c:pt>
                <c:pt idx="4734">
                  <c:v>3.1072800000000007</c:v>
                </c:pt>
                <c:pt idx="4735">
                  <c:v>3.1082800000000015</c:v>
                </c:pt>
                <c:pt idx="4736">
                  <c:v>3.1094600000000012</c:v>
                </c:pt>
                <c:pt idx="4737">
                  <c:v>3.1105600000000009</c:v>
                </c:pt>
                <c:pt idx="4738">
                  <c:v>3.1117000000000012</c:v>
                </c:pt>
                <c:pt idx="4739">
                  <c:v>3.1129000000000007</c:v>
                </c:pt>
                <c:pt idx="4740">
                  <c:v>3.11408</c:v>
                </c:pt>
                <c:pt idx="4741">
                  <c:v>3.1151400000000002</c:v>
                </c:pt>
                <c:pt idx="4742">
                  <c:v>3.1160800000000002</c:v>
                </c:pt>
                <c:pt idx="4743">
                  <c:v>3.1171000000000002</c:v>
                </c:pt>
                <c:pt idx="4744">
                  <c:v>3.1181999999999999</c:v>
                </c:pt>
                <c:pt idx="4745">
                  <c:v>3.1193399999999998</c:v>
                </c:pt>
                <c:pt idx="4746">
                  <c:v>3.1203799999999999</c:v>
                </c:pt>
                <c:pt idx="4747">
                  <c:v>3.1213599999999997</c:v>
                </c:pt>
                <c:pt idx="4748">
                  <c:v>3.1224000000000007</c:v>
                </c:pt>
                <c:pt idx="4749">
                  <c:v>3.1235400000000002</c:v>
                </c:pt>
                <c:pt idx="4750">
                  <c:v>3.1246600000000004</c:v>
                </c:pt>
                <c:pt idx="4751">
                  <c:v>3.1259000000000001</c:v>
                </c:pt>
                <c:pt idx="4752">
                  <c:v>3.1272399999999991</c:v>
                </c:pt>
                <c:pt idx="4753">
                  <c:v>3.1287999999999996</c:v>
                </c:pt>
                <c:pt idx="4754">
                  <c:v>3.1304399999999992</c:v>
                </c:pt>
                <c:pt idx="4755">
                  <c:v>3.1321999999999997</c:v>
                </c:pt>
                <c:pt idx="4756">
                  <c:v>3.1336399999999998</c:v>
                </c:pt>
                <c:pt idx="4757">
                  <c:v>3.1348799999999994</c:v>
                </c:pt>
                <c:pt idx="4758">
                  <c:v>3.1360399999999986</c:v>
                </c:pt>
                <c:pt idx="4759">
                  <c:v>3.1371599999999984</c:v>
                </c:pt>
                <c:pt idx="4760">
                  <c:v>3.138339999999999</c:v>
                </c:pt>
                <c:pt idx="4761">
                  <c:v>3.1395399999999993</c:v>
                </c:pt>
                <c:pt idx="4762">
                  <c:v>3.1407599999999998</c:v>
                </c:pt>
                <c:pt idx="4763">
                  <c:v>3.1420599999999994</c:v>
                </c:pt>
                <c:pt idx="4764">
                  <c:v>3.1433200000000001</c:v>
                </c:pt>
                <c:pt idx="4765">
                  <c:v>3.1445399999999997</c:v>
                </c:pt>
                <c:pt idx="4766">
                  <c:v>3.1455399999999996</c:v>
                </c:pt>
                <c:pt idx="4767">
                  <c:v>3.14642</c:v>
                </c:pt>
                <c:pt idx="4768">
                  <c:v>3.1474000000000002</c:v>
                </c:pt>
                <c:pt idx="4769">
                  <c:v>3.1486000000000001</c:v>
                </c:pt>
                <c:pt idx="4770">
                  <c:v>3.1496399999999998</c:v>
                </c:pt>
                <c:pt idx="4771">
                  <c:v>3.1505399999999999</c:v>
                </c:pt>
                <c:pt idx="4772">
                  <c:v>3.1514600000000002</c:v>
                </c:pt>
                <c:pt idx="4773">
                  <c:v>3.1522800000000002</c:v>
                </c:pt>
                <c:pt idx="4774">
                  <c:v>3.1532200000000006</c:v>
                </c:pt>
                <c:pt idx="4775">
                  <c:v>3.1541200000000003</c:v>
                </c:pt>
                <c:pt idx="4776">
                  <c:v>3.1549400000000003</c:v>
                </c:pt>
                <c:pt idx="4777">
                  <c:v>3.1557000000000013</c:v>
                </c:pt>
                <c:pt idx="4778">
                  <c:v>3.1565600000000007</c:v>
                </c:pt>
                <c:pt idx="4779">
                  <c:v>3.1576400000000007</c:v>
                </c:pt>
                <c:pt idx="4780">
                  <c:v>3.1589400000000012</c:v>
                </c:pt>
                <c:pt idx="4781">
                  <c:v>3.1600400000000008</c:v>
                </c:pt>
                <c:pt idx="4782">
                  <c:v>3.1610800000000006</c:v>
                </c:pt>
                <c:pt idx="4783">
                  <c:v>3.1618800000000009</c:v>
                </c:pt>
                <c:pt idx="4784">
                  <c:v>3.162500000000001</c:v>
                </c:pt>
                <c:pt idx="4785">
                  <c:v>3.1632400000000014</c:v>
                </c:pt>
                <c:pt idx="4786">
                  <c:v>3.1637600000000008</c:v>
                </c:pt>
                <c:pt idx="4787">
                  <c:v>3.1644000000000005</c:v>
                </c:pt>
                <c:pt idx="4788">
                  <c:v>3.1650400000000007</c:v>
                </c:pt>
                <c:pt idx="4789">
                  <c:v>3.1656200000000005</c:v>
                </c:pt>
                <c:pt idx="4790">
                  <c:v>3.1663000000000006</c:v>
                </c:pt>
                <c:pt idx="4791">
                  <c:v>3.1671000000000009</c:v>
                </c:pt>
                <c:pt idx="4792">
                  <c:v>3.1679600000000003</c:v>
                </c:pt>
                <c:pt idx="4793">
                  <c:v>3.1687600000000002</c:v>
                </c:pt>
                <c:pt idx="4794">
                  <c:v>3.169480000000001</c:v>
                </c:pt>
                <c:pt idx="4795">
                  <c:v>3.1701400000000008</c:v>
                </c:pt>
                <c:pt idx="4796">
                  <c:v>3.1709800000000015</c:v>
                </c:pt>
                <c:pt idx="4797">
                  <c:v>3.1718600000000015</c:v>
                </c:pt>
                <c:pt idx="4798">
                  <c:v>3.1727000000000016</c:v>
                </c:pt>
                <c:pt idx="4799">
                  <c:v>3.1734800000000005</c:v>
                </c:pt>
                <c:pt idx="4800">
                  <c:v>3.1744000000000003</c:v>
                </c:pt>
                <c:pt idx="4801">
                  <c:v>3.1753400000000012</c:v>
                </c:pt>
                <c:pt idx="4802">
                  <c:v>3.1762400000000008</c:v>
                </c:pt>
                <c:pt idx="4803">
                  <c:v>3.1771000000000011</c:v>
                </c:pt>
                <c:pt idx="4804">
                  <c:v>3.1782800000000013</c:v>
                </c:pt>
                <c:pt idx="4805">
                  <c:v>3.1797800000000018</c:v>
                </c:pt>
                <c:pt idx="4806">
                  <c:v>3.1814600000000013</c:v>
                </c:pt>
                <c:pt idx="4807">
                  <c:v>3.183180000000001</c:v>
                </c:pt>
                <c:pt idx="4808">
                  <c:v>3.1850000000000009</c:v>
                </c:pt>
                <c:pt idx="4809">
                  <c:v>3.1869200000000011</c:v>
                </c:pt>
                <c:pt idx="4810">
                  <c:v>3.1889200000000004</c:v>
                </c:pt>
                <c:pt idx="4811">
                  <c:v>3.1911199999999997</c:v>
                </c:pt>
                <c:pt idx="4812">
                  <c:v>3.1934800000000005</c:v>
                </c:pt>
                <c:pt idx="4813">
                  <c:v>3.1959</c:v>
                </c:pt>
                <c:pt idx="4814">
                  <c:v>3.1982799999999996</c:v>
                </c:pt>
                <c:pt idx="4815">
                  <c:v>3.2010799999999993</c:v>
                </c:pt>
                <c:pt idx="4816">
                  <c:v>3.2034399999999992</c:v>
                </c:pt>
                <c:pt idx="4817">
                  <c:v>3.2051999999999996</c:v>
                </c:pt>
                <c:pt idx="4818">
                  <c:v>3.2064600000000003</c:v>
                </c:pt>
                <c:pt idx="4819">
                  <c:v>3.2077999999999998</c:v>
                </c:pt>
                <c:pt idx="4820">
                  <c:v>3.2093600000000002</c:v>
                </c:pt>
                <c:pt idx="4821">
                  <c:v>3.2105799999999998</c:v>
                </c:pt>
                <c:pt idx="4822">
                  <c:v>3.2114199999999999</c:v>
                </c:pt>
                <c:pt idx="4823">
                  <c:v>3.2124999999999999</c:v>
                </c:pt>
                <c:pt idx="4824">
                  <c:v>3.2134399999999994</c:v>
                </c:pt>
                <c:pt idx="4825">
                  <c:v>3.21428</c:v>
                </c:pt>
                <c:pt idx="4826">
                  <c:v>3.2151999999999998</c:v>
                </c:pt>
                <c:pt idx="4827">
                  <c:v>3.2160000000000002</c:v>
                </c:pt>
                <c:pt idx="4828">
                  <c:v>3.2166000000000001</c:v>
                </c:pt>
                <c:pt idx="4829">
                  <c:v>3.2171600000000002</c:v>
                </c:pt>
                <c:pt idx="4830">
                  <c:v>3.2175800000000003</c:v>
                </c:pt>
                <c:pt idx="4831">
                  <c:v>3.2178800000000005</c:v>
                </c:pt>
                <c:pt idx="4832">
                  <c:v>3.2181999999999999</c:v>
                </c:pt>
                <c:pt idx="4833">
                  <c:v>3.21854</c:v>
                </c:pt>
                <c:pt idx="4834">
                  <c:v>3.2192000000000003</c:v>
                </c:pt>
                <c:pt idx="4835">
                  <c:v>3.2200399999999996</c:v>
                </c:pt>
                <c:pt idx="4836">
                  <c:v>3.2209999999999996</c:v>
                </c:pt>
                <c:pt idx="4837">
                  <c:v>3.2218</c:v>
                </c:pt>
                <c:pt idx="4838">
                  <c:v>3.2227600000000001</c:v>
                </c:pt>
                <c:pt idx="4839">
                  <c:v>3.2239</c:v>
                </c:pt>
                <c:pt idx="4840">
                  <c:v>3.2246200000000003</c:v>
                </c:pt>
                <c:pt idx="4841">
                  <c:v>3.2254199999999997</c:v>
                </c:pt>
                <c:pt idx="4842">
                  <c:v>3.2261399999999996</c:v>
                </c:pt>
                <c:pt idx="4843">
                  <c:v>3.22668</c:v>
                </c:pt>
                <c:pt idx="4844">
                  <c:v>3.2273200000000002</c:v>
                </c:pt>
                <c:pt idx="4845">
                  <c:v>3.2279200000000001</c:v>
                </c:pt>
                <c:pt idx="4846">
                  <c:v>3.2284800000000002</c:v>
                </c:pt>
                <c:pt idx="4847">
                  <c:v>3.2290600000000005</c:v>
                </c:pt>
                <c:pt idx="4848">
                  <c:v>3.2297800000000008</c:v>
                </c:pt>
                <c:pt idx="4849">
                  <c:v>3.23062</c:v>
                </c:pt>
                <c:pt idx="4850">
                  <c:v>3.23142</c:v>
                </c:pt>
                <c:pt idx="4851">
                  <c:v>3.23204</c:v>
                </c:pt>
                <c:pt idx="4852">
                  <c:v>3.2328199999999994</c:v>
                </c:pt>
                <c:pt idx="4853">
                  <c:v>3.2338599999999995</c:v>
                </c:pt>
                <c:pt idx="4854">
                  <c:v>3.2346999999999997</c:v>
                </c:pt>
                <c:pt idx="4855">
                  <c:v>3.23536</c:v>
                </c:pt>
                <c:pt idx="4856">
                  <c:v>3.23584</c:v>
                </c:pt>
                <c:pt idx="4857">
                  <c:v>3.2363999999999993</c:v>
                </c:pt>
                <c:pt idx="4858">
                  <c:v>3.2368999999999994</c:v>
                </c:pt>
                <c:pt idx="4859">
                  <c:v>3.23752</c:v>
                </c:pt>
                <c:pt idx="4860">
                  <c:v>3.2380199999999997</c:v>
                </c:pt>
                <c:pt idx="4861">
                  <c:v>3.23848</c:v>
                </c:pt>
                <c:pt idx="4862">
                  <c:v>3.2387400000000013</c:v>
                </c:pt>
                <c:pt idx="4863">
                  <c:v>3.2389000000000014</c:v>
                </c:pt>
                <c:pt idx="4864">
                  <c:v>3.2390200000000018</c:v>
                </c:pt>
                <c:pt idx="4865">
                  <c:v>3.2387200000000007</c:v>
                </c:pt>
                <c:pt idx="4866">
                  <c:v>3.2391400000000008</c:v>
                </c:pt>
                <c:pt idx="4867">
                  <c:v>3.2403400000000011</c:v>
                </c:pt>
                <c:pt idx="4868">
                  <c:v>3.2418000000000005</c:v>
                </c:pt>
                <c:pt idx="4869">
                  <c:v>3.2431400000000004</c:v>
                </c:pt>
                <c:pt idx="4870">
                  <c:v>3.2443600000000008</c:v>
                </c:pt>
                <c:pt idx="4871">
                  <c:v>3.2462000000000004</c:v>
                </c:pt>
                <c:pt idx="4872">
                  <c:v>3.2485399999999998</c:v>
                </c:pt>
                <c:pt idx="4873">
                  <c:v>3.2508600000000003</c:v>
                </c:pt>
                <c:pt idx="4874">
                  <c:v>3.25326</c:v>
                </c:pt>
                <c:pt idx="4875">
                  <c:v>3.2559800000000001</c:v>
                </c:pt>
                <c:pt idx="4876">
                  <c:v>3.2586800000000005</c:v>
                </c:pt>
                <c:pt idx="4877">
                  <c:v>3.2616000000000009</c:v>
                </c:pt>
                <c:pt idx="4878">
                  <c:v>3.2649600000000008</c:v>
                </c:pt>
                <c:pt idx="4879">
                  <c:v>3.2683000000000009</c:v>
                </c:pt>
                <c:pt idx="4880">
                  <c:v>3.271840000000001</c:v>
                </c:pt>
                <c:pt idx="4881">
                  <c:v>3.2754800000000004</c:v>
                </c:pt>
                <c:pt idx="4882">
                  <c:v>3.2791399999999999</c:v>
                </c:pt>
                <c:pt idx="4883">
                  <c:v>3.2827600000000001</c:v>
                </c:pt>
                <c:pt idx="4884">
                  <c:v>3.2860600000000004</c:v>
                </c:pt>
                <c:pt idx="4885">
                  <c:v>3.2890400000000004</c:v>
                </c:pt>
                <c:pt idx="4886">
                  <c:v>3.2918799999999999</c:v>
                </c:pt>
                <c:pt idx="4887">
                  <c:v>3.2948800000000005</c:v>
                </c:pt>
                <c:pt idx="4888">
                  <c:v>3.2977400000000001</c:v>
                </c:pt>
                <c:pt idx="4889">
                  <c:v>3.3005000000000009</c:v>
                </c:pt>
                <c:pt idx="4890">
                  <c:v>3.3035400000000004</c:v>
                </c:pt>
                <c:pt idx="4891">
                  <c:v>3.3064400000000007</c:v>
                </c:pt>
                <c:pt idx="4892">
                  <c:v>3.3094800000000011</c:v>
                </c:pt>
                <c:pt idx="4893">
                  <c:v>3.3127600000000008</c:v>
                </c:pt>
                <c:pt idx="4894">
                  <c:v>3.3158400000000006</c:v>
                </c:pt>
                <c:pt idx="4895">
                  <c:v>3.3188600000000008</c:v>
                </c:pt>
                <c:pt idx="4896">
                  <c:v>3.3219600000000007</c:v>
                </c:pt>
                <c:pt idx="4897">
                  <c:v>3.3251200000000019</c:v>
                </c:pt>
                <c:pt idx="4898">
                  <c:v>3.3282000000000012</c:v>
                </c:pt>
                <c:pt idx="4899">
                  <c:v>3.3313000000000001</c:v>
                </c:pt>
                <c:pt idx="4900">
                  <c:v>3.3344199999999997</c:v>
                </c:pt>
                <c:pt idx="4901">
                  <c:v>3.3376599999999996</c:v>
                </c:pt>
                <c:pt idx="4902">
                  <c:v>3.3407800000000005</c:v>
                </c:pt>
                <c:pt idx="4903">
                  <c:v>3.3437600000000005</c:v>
                </c:pt>
                <c:pt idx="4904">
                  <c:v>3.3467599999999993</c:v>
                </c:pt>
                <c:pt idx="4905">
                  <c:v>3.3497199999999991</c:v>
                </c:pt>
                <c:pt idx="4906">
                  <c:v>3.3528399999999992</c:v>
                </c:pt>
                <c:pt idx="4907">
                  <c:v>3.3557600000000001</c:v>
                </c:pt>
                <c:pt idx="4908">
                  <c:v>3.3589600000000002</c:v>
                </c:pt>
                <c:pt idx="4909">
                  <c:v>3.3617000000000004</c:v>
                </c:pt>
                <c:pt idx="4910">
                  <c:v>3.3644600000000002</c:v>
                </c:pt>
                <c:pt idx="4911">
                  <c:v>3.3671600000000006</c:v>
                </c:pt>
                <c:pt idx="4912">
                  <c:v>3.3699800000000004</c:v>
                </c:pt>
                <c:pt idx="4913">
                  <c:v>3.3727999999999998</c:v>
                </c:pt>
                <c:pt idx="4914">
                  <c:v>3.3755799999999998</c:v>
                </c:pt>
                <c:pt idx="4915">
                  <c:v>3.3782000000000001</c:v>
                </c:pt>
                <c:pt idx="4916">
                  <c:v>3.3806600000000002</c:v>
                </c:pt>
                <c:pt idx="4917">
                  <c:v>3.3829600000000006</c:v>
                </c:pt>
                <c:pt idx="4918">
                  <c:v>3.3853800000000005</c:v>
                </c:pt>
                <c:pt idx="4919">
                  <c:v>3.3877600000000001</c:v>
                </c:pt>
                <c:pt idx="4920">
                  <c:v>3.3902800000000002</c:v>
                </c:pt>
                <c:pt idx="4921">
                  <c:v>3.3927399999999999</c:v>
                </c:pt>
                <c:pt idx="4922">
                  <c:v>3.3950400000000003</c:v>
                </c:pt>
                <c:pt idx="4923">
                  <c:v>3.3973400000000002</c:v>
                </c:pt>
                <c:pt idx="4924">
                  <c:v>3.3998000000000004</c:v>
                </c:pt>
                <c:pt idx="4925">
                  <c:v>3.4019800000000004</c:v>
                </c:pt>
                <c:pt idx="4926">
                  <c:v>3.4042400000000002</c:v>
                </c:pt>
                <c:pt idx="4927">
                  <c:v>3.4064600000000009</c:v>
                </c:pt>
                <c:pt idx="4928">
                  <c:v>3.4086400000000001</c:v>
                </c:pt>
                <c:pt idx="4929">
                  <c:v>3.4108800000000001</c:v>
                </c:pt>
                <c:pt idx="4930">
                  <c:v>3.4130600000000002</c:v>
                </c:pt>
                <c:pt idx="4931">
                  <c:v>3.4150400000000007</c:v>
                </c:pt>
                <c:pt idx="4932">
                  <c:v>3.4171200000000006</c:v>
                </c:pt>
                <c:pt idx="4933">
                  <c:v>3.4194400000000007</c:v>
                </c:pt>
                <c:pt idx="4934">
                  <c:v>3.4219000000000004</c:v>
                </c:pt>
                <c:pt idx="4935">
                  <c:v>3.4245800000000006</c:v>
                </c:pt>
                <c:pt idx="4936">
                  <c:v>3.4274600000000008</c:v>
                </c:pt>
                <c:pt idx="4937">
                  <c:v>3.430200000000001</c:v>
                </c:pt>
                <c:pt idx="4938">
                  <c:v>3.4327600000000005</c:v>
                </c:pt>
                <c:pt idx="4939">
                  <c:v>3.4353800000000003</c:v>
                </c:pt>
                <c:pt idx="4940">
                  <c:v>3.4380000000000002</c:v>
                </c:pt>
                <c:pt idx="4941">
                  <c:v>3.4405799999999997</c:v>
                </c:pt>
                <c:pt idx="4942">
                  <c:v>3.4432799999999997</c:v>
                </c:pt>
                <c:pt idx="4943">
                  <c:v>3.4460600000000001</c:v>
                </c:pt>
                <c:pt idx="4944">
                  <c:v>3.4490599999999993</c:v>
                </c:pt>
                <c:pt idx="4945">
                  <c:v>3.4523799999999993</c:v>
                </c:pt>
                <c:pt idx="4946">
                  <c:v>3.4555199999999995</c:v>
                </c:pt>
                <c:pt idx="4947">
                  <c:v>3.45844</c:v>
                </c:pt>
                <c:pt idx="4948">
                  <c:v>3.4613199999999993</c:v>
                </c:pt>
                <c:pt idx="4949">
                  <c:v>3.4639399999999991</c:v>
                </c:pt>
                <c:pt idx="4950">
                  <c:v>3.4662199999999994</c:v>
                </c:pt>
                <c:pt idx="4951">
                  <c:v>3.4676599999999991</c:v>
                </c:pt>
                <c:pt idx="4952">
                  <c:v>3.4686199999999987</c:v>
                </c:pt>
                <c:pt idx="4953">
                  <c:v>3.469879999999999</c:v>
                </c:pt>
                <c:pt idx="4954">
                  <c:v>3.4711399999999992</c:v>
                </c:pt>
                <c:pt idx="4955">
                  <c:v>3.4717599999999988</c:v>
                </c:pt>
                <c:pt idx="4956">
                  <c:v>3.4722199999999992</c:v>
                </c:pt>
                <c:pt idx="4957">
                  <c:v>3.4717399999999996</c:v>
                </c:pt>
                <c:pt idx="4958">
                  <c:v>3.4704000000000002</c:v>
                </c:pt>
                <c:pt idx="4959">
                  <c:v>3.4690200000000004</c:v>
                </c:pt>
                <c:pt idx="4960">
                  <c:v>3.4681800000000003</c:v>
                </c:pt>
                <c:pt idx="4961">
                  <c:v>3.4666600000000005</c:v>
                </c:pt>
                <c:pt idx="4962">
                  <c:v>3.465580000000001</c:v>
                </c:pt>
                <c:pt idx="4963">
                  <c:v>3.4648800000000013</c:v>
                </c:pt>
                <c:pt idx="4964">
                  <c:v>3.4646600000000012</c:v>
                </c:pt>
                <c:pt idx="4965">
                  <c:v>3.4643000000000006</c:v>
                </c:pt>
                <c:pt idx="4966">
                  <c:v>3.4638600000000004</c:v>
                </c:pt>
                <c:pt idx="4967">
                  <c:v>3.46332</c:v>
                </c:pt>
                <c:pt idx="4968">
                  <c:v>3.4619199999999997</c:v>
                </c:pt>
                <c:pt idx="4969">
                  <c:v>3.4609399999999995</c:v>
                </c:pt>
                <c:pt idx="4970">
                  <c:v>3.4593599999999998</c:v>
                </c:pt>
                <c:pt idx="4971">
                  <c:v>3.4569999999999994</c:v>
                </c:pt>
                <c:pt idx="4972">
                  <c:v>3.4549399999999992</c:v>
                </c:pt>
                <c:pt idx="4973">
                  <c:v>3.4528199999999991</c:v>
                </c:pt>
                <c:pt idx="4974">
                  <c:v>3.4506399999999995</c:v>
                </c:pt>
                <c:pt idx="4975">
                  <c:v>3.4488399999999997</c:v>
                </c:pt>
                <c:pt idx="4976">
                  <c:v>3.447519999999999</c:v>
                </c:pt>
                <c:pt idx="4977">
                  <c:v>3.4459399999999993</c:v>
                </c:pt>
                <c:pt idx="4978">
                  <c:v>3.4427599999999994</c:v>
                </c:pt>
                <c:pt idx="4979">
                  <c:v>3.4385199999999991</c:v>
                </c:pt>
                <c:pt idx="4980">
                  <c:v>3.4340599999999988</c:v>
                </c:pt>
                <c:pt idx="4981">
                  <c:v>3.4299999999999993</c:v>
                </c:pt>
                <c:pt idx="4982">
                  <c:v>3.4258800000000003</c:v>
                </c:pt>
                <c:pt idx="4983">
                  <c:v>3.4215999999999998</c:v>
                </c:pt>
                <c:pt idx="4984">
                  <c:v>3.4166799999999999</c:v>
                </c:pt>
                <c:pt idx="4985">
                  <c:v>3.4115399999999996</c:v>
                </c:pt>
                <c:pt idx="4986">
                  <c:v>3.4063999999999992</c:v>
                </c:pt>
                <c:pt idx="4987">
                  <c:v>3.4016599999999992</c:v>
                </c:pt>
                <c:pt idx="4988">
                  <c:v>3.3971399999999994</c:v>
                </c:pt>
                <c:pt idx="4989">
                  <c:v>3.3926799999999999</c:v>
                </c:pt>
                <c:pt idx="4990">
                  <c:v>3.3883599999999996</c:v>
                </c:pt>
                <c:pt idx="4991">
                  <c:v>3.3838599999999999</c:v>
                </c:pt>
                <c:pt idx="4992">
                  <c:v>3.37906</c:v>
                </c:pt>
                <c:pt idx="4993">
                  <c:v>3.3744800000000001</c:v>
                </c:pt>
                <c:pt idx="4994">
                  <c:v>3.3703799999999999</c:v>
                </c:pt>
                <c:pt idx="4995">
                  <c:v>3.3662999999999998</c:v>
                </c:pt>
                <c:pt idx="4996">
                  <c:v>3.36206</c:v>
                </c:pt>
                <c:pt idx="4997">
                  <c:v>3.3579400000000006</c:v>
                </c:pt>
                <c:pt idx="4998">
                  <c:v>3.3541799999999995</c:v>
                </c:pt>
                <c:pt idx="4999">
                  <c:v>3.3504200000000002</c:v>
                </c:pt>
                <c:pt idx="5000">
                  <c:v>3.3468199999999997</c:v>
                </c:pt>
                <c:pt idx="5001">
                  <c:v>3.3440400000000001</c:v>
                </c:pt>
                <c:pt idx="5002">
                  <c:v>3.3418799999999993</c:v>
                </c:pt>
                <c:pt idx="5003">
                  <c:v>3.3392399999999998</c:v>
                </c:pt>
                <c:pt idx="5004">
                  <c:v>3.3362399999999997</c:v>
                </c:pt>
                <c:pt idx="5005">
                  <c:v>3.3338799999999997</c:v>
                </c:pt>
                <c:pt idx="5006">
                  <c:v>3.3319999999999999</c:v>
                </c:pt>
                <c:pt idx="5007">
                  <c:v>3.3311800000000007</c:v>
                </c:pt>
                <c:pt idx="5008">
                  <c:v>3.3308600000000008</c:v>
                </c:pt>
                <c:pt idx="5009">
                  <c:v>3.330680000000001</c:v>
                </c:pt>
                <c:pt idx="5010">
                  <c:v>3.3300000000000005</c:v>
                </c:pt>
                <c:pt idx="5011">
                  <c:v>3.329940000000001</c:v>
                </c:pt>
                <c:pt idx="5012">
                  <c:v>3.3296400000000013</c:v>
                </c:pt>
                <c:pt idx="5013">
                  <c:v>3.3290400000000018</c:v>
                </c:pt>
                <c:pt idx="5014">
                  <c:v>3.3282200000000013</c:v>
                </c:pt>
                <c:pt idx="5015">
                  <c:v>3.3278000000000016</c:v>
                </c:pt>
                <c:pt idx="5016">
                  <c:v>3.3271200000000012</c:v>
                </c:pt>
                <c:pt idx="5017">
                  <c:v>3.3261200000000009</c:v>
                </c:pt>
                <c:pt idx="5018">
                  <c:v>3.3253200000000005</c:v>
                </c:pt>
                <c:pt idx="5019">
                  <c:v>3.3237999999999999</c:v>
                </c:pt>
                <c:pt idx="5020">
                  <c:v>3.3224200000000002</c:v>
                </c:pt>
                <c:pt idx="5021">
                  <c:v>3.3219799999999999</c:v>
                </c:pt>
                <c:pt idx="5022">
                  <c:v>3.3214999999999999</c:v>
                </c:pt>
                <c:pt idx="5023">
                  <c:v>3.3210799999999994</c:v>
                </c:pt>
                <c:pt idx="5024">
                  <c:v>3.3206399999999991</c:v>
                </c:pt>
                <c:pt idx="5025">
                  <c:v>3.3195599999999992</c:v>
                </c:pt>
                <c:pt idx="5026">
                  <c:v>3.3182999999999994</c:v>
                </c:pt>
                <c:pt idx="5027">
                  <c:v>3.3168599999999993</c:v>
                </c:pt>
                <c:pt idx="5028">
                  <c:v>3.3161599999999991</c:v>
                </c:pt>
                <c:pt idx="5029">
                  <c:v>3.3163799999999992</c:v>
                </c:pt>
                <c:pt idx="5030">
                  <c:v>3.3166599999999993</c:v>
                </c:pt>
                <c:pt idx="5031">
                  <c:v>3.3168399999999991</c:v>
                </c:pt>
                <c:pt idx="5032">
                  <c:v>3.3176399999999986</c:v>
                </c:pt>
                <c:pt idx="5033">
                  <c:v>3.3184999999999985</c:v>
                </c:pt>
                <c:pt idx="5034">
                  <c:v>3.319539999999999</c:v>
                </c:pt>
                <c:pt idx="5035">
                  <c:v>3.3206599999999997</c:v>
                </c:pt>
                <c:pt idx="5036">
                  <c:v>3.3213799999999991</c:v>
                </c:pt>
                <c:pt idx="5037">
                  <c:v>3.3216999999999994</c:v>
                </c:pt>
                <c:pt idx="5038">
                  <c:v>3.3218600000000005</c:v>
                </c:pt>
                <c:pt idx="5039">
                  <c:v>3.3219200000000004</c:v>
                </c:pt>
                <c:pt idx="5040">
                  <c:v>3.3217399999999997</c:v>
                </c:pt>
                <c:pt idx="5041">
                  <c:v>3.3218400000000003</c:v>
                </c:pt>
                <c:pt idx="5042">
                  <c:v>3.3219400000000001</c:v>
                </c:pt>
                <c:pt idx="5043">
                  <c:v>3.3217200000000005</c:v>
                </c:pt>
                <c:pt idx="5044">
                  <c:v>3.320920000000001</c:v>
                </c:pt>
                <c:pt idx="5045">
                  <c:v>3.3198800000000004</c:v>
                </c:pt>
                <c:pt idx="5046">
                  <c:v>3.3190600000000012</c:v>
                </c:pt>
                <c:pt idx="5047">
                  <c:v>3.3182600000000004</c:v>
                </c:pt>
                <c:pt idx="5048">
                  <c:v>3.3171000000000004</c:v>
                </c:pt>
                <c:pt idx="5049">
                  <c:v>3.3163200000000002</c:v>
                </c:pt>
                <c:pt idx="5050">
                  <c:v>3.3159000000000005</c:v>
                </c:pt>
                <c:pt idx="5051">
                  <c:v>3.3157399999999999</c:v>
                </c:pt>
                <c:pt idx="5052">
                  <c:v>3.3154600000000003</c:v>
                </c:pt>
                <c:pt idx="5053">
                  <c:v>3.3157200000000007</c:v>
                </c:pt>
                <c:pt idx="5054">
                  <c:v>3.3165400000000007</c:v>
                </c:pt>
                <c:pt idx="5055">
                  <c:v>3.3172800000000007</c:v>
                </c:pt>
                <c:pt idx="5056">
                  <c:v>3.3176400000000008</c:v>
                </c:pt>
                <c:pt idx="5057">
                  <c:v>3.3178800000000006</c:v>
                </c:pt>
                <c:pt idx="5058">
                  <c:v>3.3178600000000014</c:v>
                </c:pt>
                <c:pt idx="5059">
                  <c:v>3.3180400000000017</c:v>
                </c:pt>
                <c:pt idx="5060">
                  <c:v>3.3183200000000017</c:v>
                </c:pt>
                <c:pt idx="5061">
                  <c:v>3.3182800000000019</c:v>
                </c:pt>
                <c:pt idx="5062">
                  <c:v>3.3178600000000014</c:v>
                </c:pt>
                <c:pt idx="5063">
                  <c:v>3.3170000000000011</c:v>
                </c:pt>
                <c:pt idx="5064">
                  <c:v>3.3156000000000012</c:v>
                </c:pt>
                <c:pt idx="5065">
                  <c:v>3.3141600000000011</c:v>
                </c:pt>
                <c:pt idx="5066">
                  <c:v>3.3129600000000003</c:v>
                </c:pt>
                <c:pt idx="5067">
                  <c:v>3.3122600000000006</c:v>
                </c:pt>
                <c:pt idx="5068">
                  <c:v>3.3120600000000002</c:v>
                </c:pt>
                <c:pt idx="5069">
                  <c:v>3.3120999999999996</c:v>
                </c:pt>
                <c:pt idx="5070">
                  <c:v>3.3125799999999996</c:v>
                </c:pt>
                <c:pt idx="5071">
                  <c:v>3.3125999999999998</c:v>
                </c:pt>
                <c:pt idx="5072">
                  <c:v>3.3126600000000002</c:v>
                </c:pt>
                <c:pt idx="5073">
                  <c:v>3.3128800000000003</c:v>
                </c:pt>
                <c:pt idx="5074">
                  <c:v>3.3132800000000002</c:v>
                </c:pt>
                <c:pt idx="5075">
                  <c:v>3.3139400000000001</c:v>
                </c:pt>
                <c:pt idx="5076">
                  <c:v>3.3141799999999999</c:v>
                </c:pt>
                <c:pt idx="5077">
                  <c:v>3.3147000000000002</c:v>
                </c:pt>
                <c:pt idx="5078">
                  <c:v>3.3163000000000005</c:v>
                </c:pt>
                <c:pt idx="5079">
                  <c:v>3.3179599999999998</c:v>
                </c:pt>
                <c:pt idx="5080">
                  <c:v>3.3201600000000009</c:v>
                </c:pt>
                <c:pt idx="5081">
                  <c:v>3.3224600000000004</c:v>
                </c:pt>
                <c:pt idx="5082">
                  <c:v>3.3239600000000009</c:v>
                </c:pt>
                <c:pt idx="5083">
                  <c:v>3.32552</c:v>
                </c:pt>
                <c:pt idx="5084">
                  <c:v>3.3269000000000002</c:v>
                </c:pt>
                <c:pt idx="5085">
                  <c:v>3.3279600000000005</c:v>
                </c:pt>
                <c:pt idx="5086">
                  <c:v>3.3295400000000006</c:v>
                </c:pt>
                <c:pt idx="5087">
                  <c:v>3.3315000000000001</c:v>
                </c:pt>
                <c:pt idx="5088">
                  <c:v>3.3337800000000004</c:v>
                </c:pt>
                <c:pt idx="5089">
                  <c:v>3.3362800000000008</c:v>
                </c:pt>
                <c:pt idx="5090">
                  <c:v>3.3386400000000007</c:v>
                </c:pt>
                <c:pt idx="5091">
                  <c:v>3.3407400000000003</c:v>
                </c:pt>
                <c:pt idx="5092">
                  <c:v>3.3430799999999992</c:v>
                </c:pt>
                <c:pt idx="5093">
                  <c:v>3.3452599999999997</c:v>
                </c:pt>
                <c:pt idx="5094">
                  <c:v>3.3473999999999995</c:v>
                </c:pt>
                <c:pt idx="5095">
                  <c:v>3.3493799999999991</c:v>
                </c:pt>
                <c:pt idx="5096">
                  <c:v>3.3508999999999998</c:v>
                </c:pt>
                <c:pt idx="5097">
                  <c:v>3.3524599999999998</c:v>
                </c:pt>
                <c:pt idx="5098">
                  <c:v>3.3541599999999998</c:v>
                </c:pt>
                <c:pt idx="5099">
                  <c:v>3.35568</c:v>
                </c:pt>
                <c:pt idx="5100">
                  <c:v>3.3570199999999999</c:v>
                </c:pt>
                <c:pt idx="5101">
                  <c:v>3.3583199999999995</c:v>
                </c:pt>
                <c:pt idx="5102">
                  <c:v>3.3598999999999988</c:v>
                </c:pt>
                <c:pt idx="5103">
                  <c:v>3.36084</c:v>
                </c:pt>
                <c:pt idx="5104">
                  <c:v>3.3615599999999994</c:v>
                </c:pt>
                <c:pt idx="5105">
                  <c:v>3.362439999999999</c:v>
                </c:pt>
                <c:pt idx="5106">
                  <c:v>3.363459999999999</c:v>
                </c:pt>
                <c:pt idx="5107">
                  <c:v>3.3644199999999995</c:v>
                </c:pt>
                <c:pt idx="5108">
                  <c:v>3.3654599999999992</c:v>
                </c:pt>
                <c:pt idx="5109">
                  <c:v>3.3665199999999995</c:v>
                </c:pt>
                <c:pt idx="5110">
                  <c:v>3.3675799999999985</c:v>
                </c:pt>
                <c:pt idx="5111">
                  <c:v>3.3689599999999991</c:v>
                </c:pt>
                <c:pt idx="5112">
                  <c:v>3.3702599999999983</c:v>
                </c:pt>
                <c:pt idx="5113">
                  <c:v>3.3718599999999985</c:v>
                </c:pt>
                <c:pt idx="5114">
                  <c:v>3.3735399999999989</c:v>
                </c:pt>
                <c:pt idx="5115">
                  <c:v>3.3749799999999994</c:v>
                </c:pt>
                <c:pt idx="5116">
                  <c:v>3.3764999999999996</c:v>
                </c:pt>
                <c:pt idx="5117">
                  <c:v>3.3775199999999996</c:v>
                </c:pt>
                <c:pt idx="5118">
                  <c:v>3.3783399999999997</c:v>
                </c:pt>
                <c:pt idx="5119">
                  <c:v>3.3793599999999997</c:v>
                </c:pt>
                <c:pt idx="5120">
                  <c:v>3.3803399999999995</c:v>
                </c:pt>
                <c:pt idx="5121">
                  <c:v>3.381699999999999</c:v>
                </c:pt>
                <c:pt idx="5122">
                  <c:v>3.3824999999999994</c:v>
                </c:pt>
                <c:pt idx="5123">
                  <c:v>3.3829599999999993</c:v>
                </c:pt>
                <c:pt idx="5124">
                  <c:v>3.3831000000000002</c:v>
                </c:pt>
                <c:pt idx="5125">
                  <c:v>3.3835999999999999</c:v>
                </c:pt>
                <c:pt idx="5126">
                  <c:v>3.3841600000000001</c:v>
                </c:pt>
                <c:pt idx="5127">
                  <c:v>3.3849399999999998</c:v>
                </c:pt>
                <c:pt idx="5128">
                  <c:v>3.38504</c:v>
                </c:pt>
                <c:pt idx="5129">
                  <c:v>3.3849000000000005</c:v>
                </c:pt>
                <c:pt idx="5130">
                  <c:v>3.3845400000000008</c:v>
                </c:pt>
                <c:pt idx="5131">
                  <c:v>3.3846800000000008</c:v>
                </c:pt>
                <c:pt idx="5132">
                  <c:v>3.3851200000000019</c:v>
                </c:pt>
                <c:pt idx="5133">
                  <c:v>3.3856000000000019</c:v>
                </c:pt>
                <c:pt idx="5134">
                  <c:v>3.3865800000000017</c:v>
                </c:pt>
                <c:pt idx="5135">
                  <c:v>3.3877600000000014</c:v>
                </c:pt>
                <c:pt idx="5136">
                  <c:v>3.3887000000000018</c:v>
                </c:pt>
                <c:pt idx="5137">
                  <c:v>3.3893400000000016</c:v>
                </c:pt>
                <c:pt idx="5138">
                  <c:v>3.3896400000000018</c:v>
                </c:pt>
                <c:pt idx="5139">
                  <c:v>3.3898000000000015</c:v>
                </c:pt>
                <c:pt idx="5140">
                  <c:v>3.3903400000000015</c:v>
                </c:pt>
                <c:pt idx="5141">
                  <c:v>3.390940000000001</c:v>
                </c:pt>
                <c:pt idx="5142">
                  <c:v>3.3913800000000016</c:v>
                </c:pt>
                <c:pt idx="5143">
                  <c:v>3.391900000000001</c:v>
                </c:pt>
                <c:pt idx="5144">
                  <c:v>3.3925600000000009</c:v>
                </c:pt>
                <c:pt idx="5145">
                  <c:v>3.3932000000000007</c:v>
                </c:pt>
                <c:pt idx="5146">
                  <c:v>3.3944400000000003</c:v>
                </c:pt>
                <c:pt idx="5147">
                  <c:v>3.3956</c:v>
                </c:pt>
                <c:pt idx="5148">
                  <c:v>3.3967400000000003</c:v>
                </c:pt>
                <c:pt idx="5149">
                  <c:v>3.3976999999999999</c:v>
                </c:pt>
                <c:pt idx="5150">
                  <c:v>3.3982999999999999</c:v>
                </c:pt>
                <c:pt idx="5151">
                  <c:v>3.3986999999999994</c:v>
                </c:pt>
                <c:pt idx="5152">
                  <c:v>3.3986799999999993</c:v>
                </c:pt>
                <c:pt idx="5153">
                  <c:v>3.3988999999999998</c:v>
                </c:pt>
                <c:pt idx="5154">
                  <c:v>3.3989400000000001</c:v>
                </c:pt>
                <c:pt idx="5155">
                  <c:v>3.3988</c:v>
                </c:pt>
                <c:pt idx="5156">
                  <c:v>3.3987000000000007</c:v>
                </c:pt>
                <c:pt idx="5157">
                  <c:v>3.3985799999999999</c:v>
                </c:pt>
                <c:pt idx="5158">
                  <c:v>3.3987799999999999</c:v>
                </c:pt>
                <c:pt idx="5159">
                  <c:v>3.3988799999999997</c:v>
                </c:pt>
                <c:pt idx="5160">
                  <c:v>3.3986800000000001</c:v>
                </c:pt>
                <c:pt idx="5161">
                  <c:v>3.3984199999999998</c:v>
                </c:pt>
                <c:pt idx="5162">
                  <c:v>3.3980799999999998</c:v>
                </c:pt>
                <c:pt idx="5163">
                  <c:v>3.3979599999999999</c:v>
                </c:pt>
                <c:pt idx="5164">
                  <c:v>3.3979000000000004</c:v>
                </c:pt>
                <c:pt idx="5165">
                  <c:v>3.3976600000000001</c:v>
                </c:pt>
                <c:pt idx="5166">
                  <c:v>3.3971199999999997</c:v>
                </c:pt>
                <c:pt idx="5167">
                  <c:v>3.3969400000000003</c:v>
                </c:pt>
                <c:pt idx="5168">
                  <c:v>3.39716</c:v>
                </c:pt>
                <c:pt idx="5169">
                  <c:v>3.3975</c:v>
                </c:pt>
                <c:pt idx="5170">
                  <c:v>3.3979800000000004</c:v>
                </c:pt>
                <c:pt idx="5171">
                  <c:v>3.3979400000000002</c:v>
                </c:pt>
                <c:pt idx="5172">
                  <c:v>3.3981800000000004</c:v>
                </c:pt>
                <c:pt idx="5173">
                  <c:v>3.3985200000000004</c:v>
                </c:pt>
                <c:pt idx="5174">
                  <c:v>3.3990199999999997</c:v>
                </c:pt>
                <c:pt idx="5175">
                  <c:v>3.3992599999999999</c:v>
                </c:pt>
                <c:pt idx="5176">
                  <c:v>3.3989800000000003</c:v>
                </c:pt>
                <c:pt idx="5177">
                  <c:v>3.3986000000000005</c:v>
                </c:pt>
                <c:pt idx="5178">
                  <c:v>3.3985000000000003</c:v>
                </c:pt>
                <c:pt idx="5179">
                  <c:v>3.3982800000000011</c:v>
                </c:pt>
                <c:pt idx="5180">
                  <c:v>3.3977600000000008</c:v>
                </c:pt>
                <c:pt idx="5181">
                  <c:v>3.3964000000000003</c:v>
                </c:pt>
                <c:pt idx="5182">
                  <c:v>3.3942600000000009</c:v>
                </c:pt>
                <c:pt idx="5183">
                  <c:v>3.3916400000000011</c:v>
                </c:pt>
                <c:pt idx="5184">
                  <c:v>3.3888400000000014</c:v>
                </c:pt>
                <c:pt idx="5185">
                  <c:v>3.386060000000001</c:v>
                </c:pt>
                <c:pt idx="5186">
                  <c:v>3.3837200000000012</c:v>
                </c:pt>
                <c:pt idx="5187">
                  <c:v>3.3812400000000014</c:v>
                </c:pt>
                <c:pt idx="5188">
                  <c:v>3.3787200000000008</c:v>
                </c:pt>
                <c:pt idx="5189">
                  <c:v>3.3760400000000006</c:v>
                </c:pt>
                <c:pt idx="5190">
                  <c:v>3.37296</c:v>
                </c:pt>
                <c:pt idx="5191">
                  <c:v>3.3697999999999997</c:v>
                </c:pt>
                <c:pt idx="5192">
                  <c:v>3.3664199999999997</c:v>
                </c:pt>
                <c:pt idx="5193">
                  <c:v>3.3636399999999997</c:v>
                </c:pt>
                <c:pt idx="5194">
                  <c:v>3.3610600000000002</c:v>
                </c:pt>
                <c:pt idx="5195">
                  <c:v>3.3585999999999991</c:v>
                </c:pt>
                <c:pt idx="5196">
                  <c:v>3.3557399999999995</c:v>
                </c:pt>
                <c:pt idx="5197">
                  <c:v>3.3525599999999995</c:v>
                </c:pt>
                <c:pt idx="5198">
                  <c:v>3.3494399999999995</c:v>
                </c:pt>
                <c:pt idx="5199">
                  <c:v>3.3463599999999989</c:v>
                </c:pt>
                <c:pt idx="5200">
                  <c:v>3.3433399999999995</c:v>
                </c:pt>
                <c:pt idx="5201">
                  <c:v>3.3401599999999991</c:v>
                </c:pt>
                <c:pt idx="5202">
                  <c:v>3.3373799999999996</c:v>
                </c:pt>
                <c:pt idx="5203">
                  <c:v>3.3343799999999995</c:v>
                </c:pt>
                <c:pt idx="5204">
                  <c:v>3.3313799999999993</c:v>
                </c:pt>
                <c:pt idx="5205">
                  <c:v>3.328339999999999</c:v>
                </c:pt>
                <c:pt idx="5206">
                  <c:v>3.3250799999999998</c:v>
                </c:pt>
                <c:pt idx="5207">
                  <c:v>3.3220799999999997</c:v>
                </c:pt>
                <c:pt idx="5208">
                  <c:v>3.3190200000000001</c:v>
                </c:pt>
                <c:pt idx="5209">
                  <c:v>3.3161600000000004</c:v>
                </c:pt>
                <c:pt idx="5210">
                  <c:v>3.3135000000000003</c:v>
                </c:pt>
                <c:pt idx="5211">
                  <c:v>3.3110200000000005</c:v>
                </c:pt>
                <c:pt idx="5212">
                  <c:v>3.3090200000000003</c:v>
                </c:pt>
                <c:pt idx="5213">
                  <c:v>3.3069800000000003</c:v>
                </c:pt>
                <c:pt idx="5214">
                  <c:v>3.3051600000000008</c:v>
                </c:pt>
                <c:pt idx="5215">
                  <c:v>3.3036400000000015</c:v>
                </c:pt>
                <c:pt idx="5216">
                  <c:v>3.3024000000000013</c:v>
                </c:pt>
                <c:pt idx="5217">
                  <c:v>3.3009000000000013</c:v>
                </c:pt>
                <c:pt idx="5218">
                  <c:v>3.2994000000000012</c:v>
                </c:pt>
                <c:pt idx="5219">
                  <c:v>3.2976400000000008</c:v>
                </c:pt>
                <c:pt idx="5220">
                  <c:v>3.2952000000000004</c:v>
                </c:pt>
                <c:pt idx="5221">
                  <c:v>3.2927600000000008</c:v>
                </c:pt>
                <c:pt idx="5222">
                  <c:v>3.290280000000001</c:v>
                </c:pt>
                <c:pt idx="5223">
                  <c:v>3.2876600000000007</c:v>
                </c:pt>
                <c:pt idx="5224">
                  <c:v>3.2848000000000015</c:v>
                </c:pt>
                <c:pt idx="5225">
                  <c:v>3.2820000000000005</c:v>
                </c:pt>
                <c:pt idx="5226">
                  <c:v>3.2796000000000007</c:v>
                </c:pt>
                <c:pt idx="5227">
                  <c:v>3.2771600000000012</c:v>
                </c:pt>
                <c:pt idx="5228">
                  <c:v>3.2747000000000002</c:v>
                </c:pt>
                <c:pt idx="5229">
                  <c:v>3.2725600000000012</c:v>
                </c:pt>
                <c:pt idx="5230">
                  <c:v>3.2704000000000004</c:v>
                </c:pt>
                <c:pt idx="5231">
                  <c:v>3.2685400000000011</c:v>
                </c:pt>
                <c:pt idx="5232">
                  <c:v>3.2674000000000003</c:v>
                </c:pt>
                <c:pt idx="5233">
                  <c:v>3.2665600000000006</c:v>
                </c:pt>
                <c:pt idx="5234">
                  <c:v>3.2659200000000008</c:v>
                </c:pt>
                <c:pt idx="5235">
                  <c:v>3.2653200000000004</c:v>
                </c:pt>
                <c:pt idx="5236">
                  <c:v>3.2642599999999997</c:v>
                </c:pt>
                <c:pt idx="5237">
                  <c:v>3.2633399999999999</c:v>
                </c:pt>
                <c:pt idx="5238">
                  <c:v>3.2624800000000005</c:v>
                </c:pt>
                <c:pt idx="5239">
                  <c:v>3.2617599999999998</c:v>
                </c:pt>
                <c:pt idx="5240">
                  <c:v>3.2614000000000001</c:v>
                </c:pt>
                <c:pt idx="5241">
                  <c:v>3.2612399999999995</c:v>
                </c:pt>
                <c:pt idx="5242">
                  <c:v>3.2613399999999988</c:v>
                </c:pt>
                <c:pt idx="5243">
                  <c:v>3.2608199999999994</c:v>
                </c:pt>
                <c:pt idx="5244">
                  <c:v>3.2600199999999995</c:v>
                </c:pt>
                <c:pt idx="5245">
                  <c:v>3.2592400000000001</c:v>
                </c:pt>
                <c:pt idx="5246">
                  <c:v>3.2586399999999998</c:v>
                </c:pt>
                <c:pt idx="5247">
                  <c:v>3.2584000000000004</c:v>
                </c:pt>
                <c:pt idx="5248">
                  <c:v>3.2579200000000004</c:v>
                </c:pt>
                <c:pt idx="5249">
                  <c:v>3.2575599999999998</c:v>
                </c:pt>
                <c:pt idx="5250">
                  <c:v>3.2574199999999998</c:v>
                </c:pt>
                <c:pt idx="5251">
                  <c:v>3.2574200000000002</c:v>
                </c:pt>
                <c:pt idx="5252">
                  <c:v>3.2570800000000006</c:v>
                </c:pt>
                <c:pt idx="5253">
                  <c:v>3.2569200000000005</c:v>
                </c:pt>
                <c:pt idx="5254">
                  <c:v>3.2569000000000004</c:v>
                </c:pt>
                <c:pt idx="5255">
                  <c:v>3.2570400000000008</c:v>
                </c:pt>
                <c:pt idx="5256">
                  <c:v>3.2575600000000007</c:v>
                </c:pt>
                <c:pt idx="5257">
                  <c:v>3.2580000000000009</c:v>
                </c:pt>
                <c:pt idx="5258">
                  <c:v>3.258620000000001</c:v>
                </c:pt>
                <c:pt idx="5259">
                  <c:v>3.2591200000000011</c:v>
                </c:pt>
                <c:pt idx="5260">
                  <c:v>3.2595800000000015</c:v>
                </c:pt>
                <c:pt idx="5261">
                  <c:v>3.2599000000000014</c:v>
                </c:pt>
                <c:pt idx="5262">
                  <c:v>3.2598000000000011</c:v>
                </c:pt>
                <c:pt idx="5263">
                  <c:v>3.2592200000000013</c:v>
                </c:pt>
                <c:pt idx="5264">
                  <c:v>3.2585400000000018</c:v>
                </c:pt>
                <c:pt idx="5265">
                  <c:v>3.2580800000000005</c:v>
                </c:pt>
                <c:pt idx="5266">
                  <c:v>3.2578400000000003</c:v>
                </c:pt>
                <c:pt idx="5267">
                  <c:v>3.2575799999999999</c:v>
                </c:pt>
                <c:pt idx="5268">
                  <c:v>3.2572800000000002</c:v>
                </c:pt>
                <c:pt idx="5269">
                  <c:v>3.25712</c:v>
                </c:pt>
                <c:pt idx="5270">
                  <c:v>3.2572799999999988</c:v>
                </c:pt>
                <c:pt idx="5271">
                  <c:v>3.2575599999999985</c:v>
                </c:pt>
                <c:pt idx="5272">
                  <c:v>3.2580399999999985</c:v>
                </c:pt>
                <c:pt idx="5273">
                  <c:v>3.2586599999999986</c:v>
                </c:pt>
                <c:pt idx="5274">
                  <c:v>3.2594599999999989</c:v>
                </c:pt>
                <c:pt idx="5275">
                  <c:v>3.2598599999999993</c:v>
                </c:pt>
                <c:pt idx="5276">
                  <c:v>3.260359999999999</c:v>
                </c:pt>
                <c:pt idx="5277">
                  <c:v>3.2609399999999993</c:v>
                </c:pt>
                <c:pt idx="5278">
                  <c:v>3.2614199999999993</c:v>
                </c:pt>
                <c:pt idx="5279">
                  <c:v>3.2618799999999992</c:v>
                </c:pt>
                <c:pt idx="5280">
                  <c:v>3.2623799999999994</c:v>
                </c:pt>
                <c:pt idx="5281">
                  <c:v>3.2629199999999998</c:v>
                </c:pt>
                <c:pt idx="5282">
                  <c:v>3.2633399999999999</c:v>
                </c:pt>
                <c:pt idx="5283">
                  <c:v>3.2638799999999999</c:v>
                </c:pt>
                <c:pt idx="5284">
                  <c:v>3.2644000000000002</c:v>
                </c:pt>
                <c:pt idx="5285">
                  <c:v>3.26484</c:v>
                </c:pt>
                <c:pt idx="5286">
                  <c:v>3.2654399999999999</c:v>
                </c:pt>
                <c:pt idx="5287">
                  <c:v>3.266</c:v>
                </c:pt>
                <c:pt idx="5288">
                  <c:v>3.2664600000000008</c:v>
                </c:pt>
                <c:pt idx="5289">
                  <c:v>3.266960000000001</c:v>
                </c:pt>
                <c:pt idx="5290">
                  <c:v>3.2673000000000005</c:v>
                </c:pt>
                <c:pt idx="5291">
                  <c:v>3.2676000000000003</c:v>
                </c:pt>
                <c:pt idx="5292">
                  <c:v>3.2677200000000006</c:v>
                </c:pt>
                <c:pt idx="5293">
                  <c:v>3.2678000000000003</c:v>
                </c:pt>
                <c:pt idx="5294">
                  <c:v>3.2679</c:v>
                </c:pt>
                <c:pt idx="5295">
                  <c:v>3.2679800000000006</c:v>
                </c:pt>
                <c:pt idx="5296">
                  <c:v>3.2681800000000005</c:v>
                </c:pt>
                <c:pt idx="5297">
                  <c:v>3.2684000000000002</c:v>
                </c:pt>
                <c:pt idx="5298">
                  <c:v>3.2686000000000002</c:v>
                </c:pt>
                <c:pt idx="5299">
                  <c:v>3.2688199999999998</c:v>
                </c:pt>
                <c:pt idx="5300">
                  <c:v>3.2691000000000003</c:v>
                </c:pt>
                <c:pt idx="5301">
                  <c:v>3.2692600000000009</c:v>
                </c:pt>
                <c:pt idx="5302">
                  <c:v>3.2693600000000016</c:v>
                </c:pt>
                <c:pt idx="5303">
                  <c:v>3.269560000000002</c:v>
                </c:pt>
                <c:pt idx="5304">
                  <c:v>3.2696800000000015</c:v>
                </c:pt>
                <c:pt idx="5305">
                  <c:v>3.2696800000000015</c:v>
                </c:pt>
                <c:pt idx="5306">
                  <c:v>3.2693400000000015</c:v>
                </c:pt>
                <c:pt idx="5307">
                  <c:v>3.2687800000000014</c:v>
                </c:pt>
                <c:pt idx="5308">
                  <c:v>3.2680800000000017</c:v>
                </c:pt>
                <c:pt idx="5309">
                  <c:v>3.267240000000001</c:v>
                </c:pt>
                <c:pt idx="5310">
                  <c:v>3.26634</c:v>
                </c:pt>
                <c:pt idx="5311">
                  <c:v>3.2653600000000007</c:v>
                </c:pt>
                <c:pt idx="5312">
                  <c:v>3.2646800000000007</c:v>
                </c:pt>
                <c:pt idx="5313">
                  <c:v>3.2643600000000004</c:v>
                </c:pt>
                <c:pt idx="5314">
                  <c:v>3.2641200000000015</c:v>
                </c:pt>
                <c:pt idx="5315">
                  <c:v>3.2637</c:v>
                </c:pt>
                <c:pt idx="5316">
                  <c:v>3.26302</c:v>
                </c:pt>
                <c:pt idx="5317">
                  <c:v>3.2625800000000003</c:v>
                </c:pt>
                <c:pt idx="5318">
                  <c:v>3.2619599999999997</c:v>
                </c:pt>
                <c:pt idx="5319">
                  <c:v>3.26112</c:v>
                </c:pt>
                <c:pt idx="5320">
                  <c:v>3.260419999999999</c:v>
                </c:pt>
                <c:pt idx="5321">
                  <c:v>3.2599199999999997</c:v>
                </c:pt>
                <c:pt idx="5322">
                  <c:v>3.2592599999999989</c:v>
                </c:pt>
                <c:pt idx="5323">
                  <c:v>3.2584999999999984</c:v>
                </c:pt>
                <c:pt idx="5324">
                  <c:v>3.257639999999999</c:v>
                </c:pt>
                <c:pt idx="5325">
                  <c:v>3.2571799999999991</c:v>
                </c:pt>
                <c:pt idx="5326">
                  <c:v>3.2567399999999993</c:v>
                </c:pt>
                <c:pt idx="5327">
                  <c:v>3.2562999999999995</c:v>
                </c:pt>
                <c:pt idx="5328">
                  <c:v>3.2557799999999997</c:v>
                </c:pt>
                <c:pt idx="5329">
                  <c:v>3.2553399999999999</c:v>
                </c:pt>
                <c:pt idx="5330">
                  <c:v>3.2548800000000004</c:v>
                </c:pt>
                <c:pt idx="5331">
                  <c:v>3.2542999999999993</c:v>
                </c:pt>
                <c:pt idx="5332">
                  <c:v>3.2537599999999998</c:v>
                </c:pt>
                <c:pt idx="5333">
                  <c:v>3.2530200000000002</c:v>
                </c:pt>
                <c:pt idx="5334">
                  <c:v>3.2522600000000002</c:v>
                </c:pt>
                <c:pt idx="5335">
                  <c:v>3.2516200000000008</c:v>
                </c:pt>
                <c:pt idx="5336">
                  <c:v>3.2508200000000005</c:v>
                </c:pt>
                <c:pt idx="5337">
                  <c:v>3.2500600000000004</c:v>
                </c:pt>
                <c:pt idx="5338">
                  <c:v>3.2494200000000006</c:v>
                </c:pt>
                <c:pt idx="5339">
                  <c:v>3.2487400000000002</c:v>
                </c:pt>
                <c:pt idx="5340">
                  <c:v>3.2481599999999999</c:v>
                </c:pt>
                <c:pt idx="5341">
                  <c:v>3.24762</c:v>
                </c:pt>
                <c:pt idx="5342">
                  <c:v>3.2472200000000004</c:v>
                </c:pt>
                <c:pt idx="5343">
                  <c:v>3.2469400000000004</c:v>
                </c:pt>
                <c:pt idx="5344">
                  <c:v>3.24654</c:v>
                </c:pt>
                <c:pt idx="5345">
                  <c:v>3.2461999999999995</c:v>
                </c:pt>
                <c:pt idx="5346">
                  <c:v>3.2458199999999993</c:v>
                </c:pt>
                <c:pt idx="5347">
                  <c:v>3.2454199999999997</c:v>
                </c:pt>
                <c:pt idx="5348">
                  <c:v>3.2449999999999992</c:v>
                </c:pt>
                <c:pt idx="5349">
                  <c:v>3.2445400000000002</c:v>
                </c:pt>
                <c:pt idx="5350">
                  <c:v>3.2440600000000002</c:v>
                </c:pt>
                <c:pt idx="5351">
                  <c:v>3.2437200000000006</c:v>
                </c:pt>
                <c:pt idx="5352">
                  <c:v>3.2436600000000002</c:v>
                </c:pt>
                <c:pt idx="5353">
                  <c:v>3.2435200000000002</c:v>
                </c:pt>
                <c:pt idx="5354">
                  <c:v>3.2433200000000006</c:v>
                </c:pt>
                <c:pt idx="5355">
                  <c:v>3.2431800000000006</c:v>
                </c:pt>
                <c:pt idx="5356">
                  <c:v>3.2431400000000008</c:v>
                </c:pt>
                <c:pt idx="5357">
                  <c:v>3.2431800000000006</c:v>
                </c:pt>
                <c:pt idx="5358">
                  <c:v>3.2432600000000003</c:v>
                </c:pt>
                <c:pt idx="5359">
                  <c:v>3.24376</c:v>
                </c:pt>
                <c:pt idx="5360">
                  <c:v>3.2444199999999994</c:v>
                </c:pt>
                <c:pt idx="5361">
                  <c:v>3.2449999999999992</c:v>
                </c:pt>
                <c:pt idx="5362">
                  <c:v>3.2453999999999996</c:v>
                </c:pt>
                <c:pt idx="5363">
                  <c:v>3.2458800000000001</c:v>
                </c:pt>
                <c:pt idx="5364">
                  <c:v>3.2462800000000001</c:v>
                </c:pt>
                <c:pt idx="5365">
                  <c:v>3.2464799999999996</c:v>
                </c:pt>
                <c:pt idx="5366">
                  <c:v>3.2465999999999995</c:v>
                </c:pt>
                <c:pt idx="5367">
                  <c:v>3.2469599999999996</c:v>
                </c:pt>
                <c:pt idx="5368">
                  <c:v>3.2475799999999997</c:v>
                </c:pt>
                <c:pt idx="5369">
                  <c:v>3.2481199999999997</c:v>
                </c:pt>
                <c:pt idx="5370">
                  <c:v>3.2485199999999996</c:v>
                </c:pt>
                <c:pt idx="5371">
                  <c:v>3.2488399999999991</c:v>
                </c:pt>
                <c:pt idx="5372">
                  <c:v>3.2490199999999994</c:v>
                </c:pt>
                <c:pt idx="5373">
                  <c:v>3.2490799999999989</c:v>
                </c:pt>
                <c:pt idx="5374">
                  <c:v>3.2491199999999996</c:v>
                </c:pt>
                <c:pt idx="5375">
                  <c:v>3.2490199999999994</c:v>
                </c:pt>
                <c:pt idx="5376">
                  <c:v>3.24878</c:v>
                </c:pt>
                <c:pt idx="5377">
                  <c:v>3.2485599999999994</c:v>
                </c:pt>
                <c:pt idx="5378">
                  <c:v>3.2484600000000001</c:v>
                </c:pt>
                <c:pt idx="5379">
                  <c:v>3.2483600000000008</c:v>
                </c:pt>
                <c:pt idx="5380">
                  <c:v>3.2481599999999999</c:v>
                </c:pt>
                <c:pt idx="5381">
                  <c:v>3.2480800000000012</c:v>
                </c:pt>
                <c:pt idx="5382">
                  <c:v>3.2481799999999996</c:v>
                </c:pt>
                <c:pt idx="5383">
                  <c:v>3.2484400000000004</c:v>
                </c:pt>
                <c:pt idx="5384">
                  <c:v>3.2486400000000004</c:v>
                </c:pt>
                <c:pt idx="5385">
                  <c:v>3.2488599999999996</c:v>
                </c:pt>
                <c:pt idx="5386">
                  <c:v>3.2489799999999995</c:v>
                </c:pt>
                <c:pt idx="5387">
                  <c:v>3.2491399999999997</c:v>
                </c:pt>
                <c:pt idx="5388">
                  <c:v>3.2492199999999998</c:v>
                </c:pt>
                <c:pt idx="5389">
                  <c:v>3.249239999999999</c:v>
                </c:pt>
                <c:pt idx="5390">
                  <c:v>3.2492800000000002</c:v>
                </c:pt>
                <c:pt idx="5391">
                  <c:v>3.2493599999999998</c:v>
                </c:pt>
                <c:pt idx="5392">
                  <c:v>3.2494199999999993</c:v>
                </c:pt>
                <c:pt idx="5393">
                  <c:v>3.2494799999999997</c:v>
                </c:pt>
                <c:pt idx="5394">
                  <c:v>3.2495799999999999</c:v>
                </c:pt>
                <c:pt idx="5395">
                  <c:v>3.2498199999999997</c:v>
                </c:pt>
                <c:pt idx="5396">
                  <c:v>3.25014</c:v>
                </c:pt>
                <c:pt idx="5397">
                  <c:v>3.2503600000000001</c:v>
                </c:pt>
                <c:pt idx="5398">
                  <c:v>3.2506000000000004</c:v>
                </c:pt>
                <c:pt idx="5399">
                  <c:v>3.2506200000000001</c:v>
                </c:pt>
                <c:pt idx="5400">
                  <c:v>3.2506400000000006</c:v>
                </c:pt>
                <c:pt idx="5401">
                  <c:v>3.2506600000000008</c:v>
                </c:pt>
                <c:pt idx="5402">
                  <c:v>3.2505000000000006</c:v>
                </c:pt>
                <c:pt idx="5403">
                  <c:v>3.2502800000000009</c:v>
                </c:pt>
                <c:pt idx="5404">
                  <c:v>3.2501200000000008</c:v>
                </c:pt>
                <c:pt idx="5405">
                  <c:v>3.2499000000000011</c:v>
                </c:pt>
                <c:pt idx="5406">
                  <c:v>3.2496000000000009</c:v>
                </c:pt>
                <c:pt idx="5407">
                  <c:v>3.2493200000000009</c:v>
                </c:pt>
                <c:pt idx="5408">
                  <c:v>3.2489600000000012</c:v>
                </c:pt>
                <c:pt idx="5409">
                  <c:v>3.2482600000000006</c:v>
                </c:pt>
                <c:pt idx="5410">
                  <c:v>3.2475000000000005</c:v>
                </c:pt>
                <c:pt idx="5411">
                  <c:v>3.2468599999999999</c:v>
                </c:pt>
                <c:pt idx="5412">
                  <c:v>3.2462800000000001</c:v>
                </c:pt>
                <c:pt idx="5413">
                  <c:v>3.2456199999999997</c:v>
                </c:pt>
                <c:pt idx="5414">
                  <c:v>3.2449799999999995</c:v>
                </c:pt>
                <c:pt idx="5415">
                  <c:v>3.2444399999999991</c:v>
                </c:pt>
                <c:pt idx="5416">
                  <c:v>3.2441999999999989</c:v>
                </c:pt>
                <c:pt idx="5417">
                  <c:v>3.2440799999999985</c:v>
                </c:pt>
                <c:pt idx="5418">
                  <c:v>3.2444599999999983</c:v>
                </c:pt>
                <c:pt idx="5419">
                  <c:v>3.2444999999999986</c:v>
                </c:pt>
                <c:pt idx="5420">
                  <c:v>3.2447799999999996</c:v>
                </c:pt>
                <c:pt idx="5421">
                  <c:v>3.2450199999999993</c:v>
                </c:pt>
                <c:pt idx="5422">
                  <c:v>3.2448199999999998</c:v>
                </c:pt>
                <c:pt idx="5423">
                  <c:v>3.2447000000000004</c:v>
                </c:pt>
                <c:pt idx="5424">
                  <c:v>3.2446400000000004</c:v>
                </c:pt>
                <c:pt idx="5425">
                  <c:v>3.2446400000000004</c:v>
                </c:pt>
                <c:pt idx="5426">
                  <c:v>3.2447800000000004</c:v>
                </c:pt>
                <c:pt idx="5427">
                  <c:v>3.2448800000000007</c:v>
                </c:pt>
                <c:pt idx="5428">
                  <c:v>3.2449600000000007</c:v>
                </c:pt>
                <c:pt idx="5429">
                  <c:v>3.2450200000000007</c:v>
                </c:pt>
                <c:pt idx="5430">
                  <c:v>3.2449200000000009</c:v>
                </c:pt>
                <c:pt idx="5431">
                  <c:v>3.2443</c:v>
                </c:pt>
                <c:pt idx="5432">
                  <c:v>3.2436400000000005</c:v>
                </c:pt>
                <c:pt idx="5433">
                  <c:v>3.2429600000000001</c:v>
                </c:pt>
                <c:pt idx="5434">
                  <c:v>3.2423599999999997</c:v>
                </c:pt>
                <c:pt idx="5435">
                  <c:v>3.2417599999999998</c:v>
                </c:pt>
                <c:pt idx="5436">
                  <c:v>3.2412399999999995</c:v>
                </c:pt>
                <c:pt idx="5437">
                  <c:v>3.2406599999999997</c:v>
                </c:pt>
                <c:pt idx="5438">
                  <c:v>3.2401400000000002</c:v>
                </c:pt>
                <c:pt idx="5439">
                  <c:v>3.2396200000000004</c:v>
                </c:pt>
                <c:pt idx="5440">
                  <c:v>3.2389800000000006</c:v>
                </c:pt>
                <c:pt idx="5441">
                  <c:v>3.2383200000000003</c:v>
                </c:pt>
                <c:pt idx="5442">
                  <c:v>3.2378000000000009</c:v>
                </c:pt>
                <c:pt idx="5443">
                  <c:v>3.2372400000000012</c:v>
                </c:pt>
                <c:pt idx="5444">
                  <c:v>3.2367600000000012</c:v>
                </c:pt>
                <c:pt idx="5445">
                  <c:v>3.2360400000000009</c:v>
                </c:pt>
                <c:pt idx="5446">
                  <c:v>3.2352000000000007</c:v>
                </c:pt>
                <c:pt idx="5447">
                  <c:v>3.2345800000000007</c:v>
                </c:pt>
                <c:pt idx="5448">
                  <c:v>3.2340800000000001</c:v>
                </c:pt>
                <c:pt idx="5449">
                  <c:v>3.2337000000000007</c:v>
                </c:pt>
                <c:pt idx="5450">
                  <c:v>3.2332200000000006</c:v>
                </c:pt>
                <c:pt idx="5451">
                  <c:v>3.232660000000001</c:v>
                </c:pt>
                <c:pt idx="5452">
                  <c:v>3.2322200000000003</c:v>
                </c:pt>
                <c:pt idx="5453">
                  <c:v>3.2319599999999995</c:v>
                </c:pt>
                <c:pt idx="5454">
                  <c:v>3.23224</c:v>
                </c:pt>
                <c:pt idx="5455">
                  <c:v>3.2324999999999999</c:v>
                </c:pt>
                <c:pt idx="5456">
                  <c:v>3.2328799999999998</c:v>
                </c:pt>
                <c:pt idx="5457">
                  <c:v>3.2335999999999991</c:v>
                </c:pt>
                <c:pt idx="5458">
                  <c:v>3.2341599999999993</c:v>
                </c:pt>
                <c:pt idx="5459">
                  <c:v>3.2348399999999988</c:v>
                </c:pt>
                <c:pt idx="5460">
                  <c:v>3.235479999999999</c:v>
                </c:pt>
                <c:pt idx="5461">
                  <c:v>3.2357199999999988</c:v>
                </c:pt>
                <c:pt idx="5462">
                  <c:v>3.2358199999999986</c:v>
                </c:pt>
                <c:pt idx="5463">
                  <c:v>3.2360599999999988</c:v>
                </c:pt>
                <c:pt idx="5464">
                  <c:v>3.2363999999999988</c:v>
                </c:pt>
                <c:pt idx="5465">
                  <c:v>3.2367199999999987</c:v>
                </c:pt>
                <c:pt idx="5466">
                  <c:v>3.2368599999999992</c:v>
                </c:pt>
                <c:pt idx="5467">
                  <c:v>3.2366399999999995</c:v>
                </c:pt>
                <c:pt idx="5468">
                  <c:v>3.2357999999999989</c:v>
                </c:pt>
                <c:pt idx="5469">
                  <c:v>3.2354199999999995</c:v>
                </c:pt>
                <c:pt idx="5470">
                  <c:v>3.2351199999999993</c:v>
                </c:pt>
                <c:pt idx="5471">
                  <c:v>3.2350599999999985</c:v>
                </c:pt>
                <c:pt idx="5472">
                  <c:v>3.2354199999999986</c:v>
                </c:pt>
                <c:pt idx="5473">
                  <c:v>3.2355999999999989</c:v>
                </c:pt>
                <c:pt idx="5474">
                  <c:v>3.2357799999999992</c:v>
                </c:pt>
                <c:pt idx="5475">
                  <c:v>3.2360399999999991</c:v>
                </c:pt>
                <c:pt idx="5476">
                  <c:v>3.2362799999999994</c:v>
                </c:pt>
                <c:pt idx="5477">
                  <c:v>3.2365799999999991</c:v>
                </c:pt>
                <c:pt idx="5478">
                  <c:v>3.2368599999999992</c:v>
                </c:pt>
                <c:pt idx="5479">
                  <c:v>3.2371599999999989</c:v>
                </c:pt>
                <c:pt idx="5480">
                  <c:v>3.237779999999999</c:v>
                </c:pt>
                <c:pt idx="5481">
                  <c:v>3.238859999999999</c:v>
                </c:pt>
                <c:pt idx="5482">
                  <c:v>3.2399199999999997</c:v>
                </c:pt>
                <c:pt idx="5483">
                  <c:v>3.2409999999999997</c:v>
                </c:pt>
                <c:pt idx="5484">
                  <c:v>3.2419799999999994</c:v>
                </c:pt>
                <c:pt idx="5485">
                  <c:v>3.2428399999999993</c:v>
                </c:pt>
                <c:pt idx="5486">
                  <c:v>3.243339999999999</c:v>
                </c:pt>
                <c:pt idx="5487">
                  <c:v>3.243739999999999</c:v>
                </c:pt>
                <c:pt idx="5488">
                  <c:v>3.2437999999999994</c:v>
                </c:pt>
                <c:pt idx="5489">
                  <c:v>3.2439200000000001</c:v>
                </c:pt>
                <c:pt idx="5490">
                  <c:v>3.244260000000001</c:v>
                </c:pt>
                <c:pt idx="5491">
                  <c:v>3.2445800000000009</c:v>
                </c:pt>
                <c:pt idx="5492">
                  <c:v>3.2448200000000007</c:v>
                </c:pt>
                <c:pt idx="5493">
                  <c:v>3.2450800000000015</c:v>
                </c:pt>
                <c:pt idx="5494">
                  <c:v>3.2452200000000015</c:v>
                </c:pt>
                <c:pt idx="5495">
                  <c:v>3.2455000000000016</c:v>
                </c:pt>
                <c:pt idx="5496">
                  <c:v>3.2458600000000022</c:v>
                </c:pt>
                <c:pt idx="5497">
                  <c:v>3.246240000000002</c:v>
                </c:pt>
                <c:pt idx="5498">
                  <c:v>3.246640000000002</c:v>
                </c:pt>
                <c:pt idx="5499">
                  <c:v>3.2470800000000022</c:v>
                </c:pt>
                <c:pt idx="5500">
                  <c:v>3.247520000000002</c:v>
                </c:pt>
                <c:pt idx="5501">
                  <c:v>3.2478400000000018</c:v>
                </c:pt>
                <c:pt idx="5502">
                  <c:v>3.2480600000000015</c:v>
                </c:pt>
                <c:pt idx="5503">
                  <c:v>3.2480400000000009</c:v>
                </c:pt>
                <c:pt idx="5504">
                  <c:v>3.2474400000000014</c:v>
                </c:pt>
                <c:pt idx="5505">
                  <c:v>3.2468400000000015</c:v>
                </c:pt>
                <c:pt idx="5506">
                  <c:v>3.2461800000000012</c:v>
                </c:pt>
                <c:pt idx="5507">
                  <c:v>3.2453000000000007</c:v>
                </c:pt>
                <c:pt idx="5508">
                  <c:v>3.2446000000000002</c:v>
                </c:pt>
                <c:pt idx="5509">
                  <c:v>3.2438400000000001</c:v>
                </c:pt>
                <c:pt idx="5510">
                  <c:v>3.2432799999999999</c:v>
                </c:pt>
                <c:pt idx="5511">
                  <c:v>3.2430399999999997</c:v>
                </c:pt>
                <c:pt idx="5512">
                  <c:v>3.2429999999999994</c:v>
                </c:pt>
                <c:pt idx="5513">
                  <c:v>3.2430000000000003</c:v>
                </c:pt>
                <c:pt idx="5514">
                  <c:v>3.2429399999999999</c:v>
                </c:pt>
                <c:pt idx="5515">
                  <c:v>3.2433199999999998</c:v>
                </c:pt>
                <c:pt idx="5516">
                  <c:v>3.2438199999999995</c:v>
                </c:pt>
                <c:pt idx="5517">
                  <c:v>3.2442399999999996</c:v>
                </c:pt>
                <c:pt idx="5518">
                  <c:v>3.2448200000000003</c:v>
                </c:pt>
                <c:pt idx="5519">
                  <c:v>3.2455800000000004</c:v>
                </c:pt>
                <c:pt idx="5520">
                  <c:v>3.2462200000000005</c:v>
                </c:pt>
                <c:pt idx="5521">
                  <c:v>3.2465000000000011</c:v>
                </c:pt>
                <c:pt idx="5522">
                  <c:v>3.2465400000000004</c:v>
                </c:pt>
                <c:pt idx="5523">
                  <c:v>3.24674</c:v>
                </c:pt>
                <c:pt idx="5524">
                  <c:v>3.2471399999999999</c:v>
                </c:pt>
                <c:pt idx="5525">
                  <c:v>3.24736</c:v>
                </c:pt>
                <c:pt idx="5526">
                  <c:v>3.2477199999999997</c:v>
                </c:pt>
                <c:pt idx="5527">
                  <c:v>3.2483</c:v>
                </c:pt>
                <c:pt idx="5528">
                  <c:v>3.24884</c:v>
                </c:pt>
                <c:pt idx="5529">
                  <c:v>3.2491199999999996</c:v>
                </c:pt>
                <c:pt idx="5530">
                  <c:v>3.2493199999999991</c:v>
                </c:pt>
                <c:pt idx="5531">
                  <c:v>3.2494399999999994</c:v>
                </c:pt>
                <c:pt idx="5532">
                  <c:v>3.2494799999999997</c:v>
                </c:pt>
                <c:pt idx="5533">
                  <c:v>3.2494599999999991</c:v>
                </c:pt>
                <c:pt idx="5534">
                  <c:v>3.2496999999999998</c:v>
                </c:pt>
                <c:pt idx="5535">
                  <c:v>3.2498799999999992</c:v>
                </c:pt>
                <c:pt idx="5536">
                  <c:v>3.2504999999999997</c:v>
                </c:pt>
                <c:pt idx="5537">
                  <c:v>3.2512199999999996</c:v>
                </c:pt>
                <c:pt idx="5538">
                  <c:v>3.2522999999999995</c:v>
                </c:pt>
                <c:pt idx="5539">
                  <c:v>3.2532999999999999</c:v>
                </c:pt>
                <c:pt idx="5540">
                  <c:v>3.2539399999999996</c:v>
                </c:pt>
                <c:pt idx="5541">
                  <c:v>3.2545999999999999</c:v>
                </c:pt>
                <c:pt idx="5542">
                  <c:v>3.2552799999999995</c:v>
                </c:pt>
                <c:pt idx="5543">
                  <c:v>3.25604</c:v>
                </c:pt>
                <c:pt idx="5544">
                  <c:v>3.25692</c:v>
                </c:pt>
                <c:pt idx="5545">
                  <c:v>3.2576799999999997</c:v>
                </c:pt>
                <c:pt idx="5546">
                  <c:v>3.2584599999999999</c:v>
                </c:pt>
                <c:pt idx="5547">
                  <c:v>3.2593600000000005</c:v>
                </c:pt>
                <c:pt idx="5548">
                  <c:v>3.2602000000000002</c:v>
                </c:pt>
                <c:pt idx="5549">
                  <c:v>3.26112</c:v>
                </c:pt>
                <c:pt idx="5550">
                  <c:v>3.262</c:v>
                </c:pt>
                <c:pt idx="5551">
                  <c:v>3.2629999999999995</c:v>
                </c:pt>
                <c:pt idx="5552">
                  <c:v>3.2637999999999998</c:v>
                </c:pt>
                <c:pt idx="5553">
                  <c:v>3.2648200000000003</c:v>
                </c:pt>
                <c:pt idx="5554">
                  <c:v>3.2658399999999999</c:v>
                </c:pt>
                <c:pt idx="5555">
                  <c:v>3.2669399999999991</c:v>
                </c:pt>
                <c:pt idx="5556">
                  <c:v>3.2679999999999993</c:v>
                </c:pt>
                <c:pt idx="5557">
                  <c:v>3.2689599999999994</c:v>
                </c:pt>
                <c:pt idx="5558">
                  <c:v>3.2701199999999995</c:v>
                </c:pt>
                <c:pt idx="5559">
                  <c:v>3.27122</c:v>
                </c:pt>
                <c:pt idx="5560">
                  <c:v>3.2721999999999998</c:v>
                </c:pt>
                <c:pt idx="5561">
                  <c:v>3.2732600000000001</c:v>
                </c:pt>
                <c:pt idx="5562">
                  <c:v>3.2741799999999999</c:v>
                </c:pt>
                <c:pt idx="5563">
                  <c:v>3.2748599999999999</c:v>
                </c:pt>
                <c:pt idx="5564">
                  <c:v>3.2753399999999999</c:v>
                </c:pt>
                <c:pt idx="5565">
                  <c:v>3.2755800000000006</c:v>
                </c:pt>
                <c:pt idx="5566">
                  <c:v>3.2755800000000006</c:v>
                </c:pt>
                <c:pt idx="5567">
                  <c:v>3.2756000000000007</c:v>
                </c:pt>
                <c:pt idx="5568">
                  <c:v>3.2754600000000007</c:v>
                </c:pt>
                <c:pt idx="5569">
                  <c:v>3.2750800000000004</c:v>
                </c:pt>
                <c:pt idx="5570">
                  <c:v>3.2746800000000009</c:v>
                </c:pt>
                <c:pt idx="5571">
                  <c:v>3.2746400000000007</c:v>
                </c:pt>
                <c:pt idx="5572">
                  <c:v>3.2749400000000004</c:v>
                </c:pt>
                <c:pt idx="5573">
                  <c:v>3.2753400000000004</c:v>
                </c:pt>
                <c:pt idx="5574">
                  <c:v>3.2754000000000008</c:v>
                </c:pt>
                <c:pt idx="5575">
                  <c:v>3.2755200000000007</c:v>
                </c:pt>
                <c:pt idx="5576">
                  <c:v>3.2755600000000009</c:v>
                </c:pt>
                <c:pt idx="5577">
                  <c:v>3.2753000000000014</c:v>
                </c:pt>
                <c:pt idx="5578">
                  <c:v>3.2750200000000014</c:v>
                </c:pt>
                <c:pt idx="5579">
                  <c:v>3.2750200000000014</c:v>
                </c:pt>
                <c:pt idx="5580">
                  <c:v>3.2751000000000015</c:v>
                </c:pt>
                <c:pt idx="5581">
                  <c:v>3.2752200000000018</c:v>
                </c:pt>
                <c:pt idx="5582">
                  <c:v>3.275240000000001</c:v>
                </c:pt>
                <c:pt idx="5583">
                  <c:v>3.2752000000000008</c:v>
                </c:pt>
                <c:pt idx="5584">
                  <c:v>3.2749800000000011</c:v>
                </c:pt>
                <c:pt idx="5585">
                  <c:v>3.2749400000000009</c:v>
                </c:pt>
                <c:pt idx="5586">
                  <c:v>3.2749200000000007</c:v>
                </c:pt>
                <c:pt idx="5587">
                  <c:v>3.2750400000000002</c:v>
                </c:pt>
                <c:pt idx="5588">
                  <c:v>3.2753200000000002</c:v>
                </c:pt>
                <c:pt idx="5589">
                  <c:v>3.2756800000000004</c:v>
                </c:pt>
                <c:pt idx="5590">
                  <c:v>3.2767200000000001</c:v>
                </c:pt>
                <c:pt idx="5591">
                  <c:v>3.2777200000000004</c:v>
                </c:pt>
                <c:pt idx="5592">
                  <c:v>3.2788800000000005</c:v>
                </c:pt>
                <c:pt idx="5593">
                  <c:v>3.2798400000000005</c:v>
                </c:pt>
                <c:pt idx="5594">
                  <c:v>3.2804599999999997</c:v>
                </c:pt>
                <c:pt idx="5595">
                  <c:v>3.2808799999999998</c:v>
                </c:pt>
                <c:pt idx="5596">
                  <c:v>3.2814599999999996</c:v>
                </c:pt>
                <c:pt idx="5597">
                  <c:v>3.2817599999999998</c:v>
                </c:pt>
                <c:pt idx="5598">
                  <c:v>3.2819599999999993</c:v>
                </c:pt>
                <c:pt idx="5599">
                  <c:v>3.2821400000000001</c:v>
                </c:pt>
                <c:pt idx="5600">
                  <c:v>3.2824400000000002</c:v>
                </c:pt>
                <c:pt idx="5601">
                  <c:v>3.2828200000000005</c:v>
                </c:pt>
                <c:pt idx="5602">
                  <c:v>3.2834000000000003</c:v>
                </c:pt>
                <c:pt idx="5603">
                  <c:v>3.2840400000000001</c:v>
                </c:pt>
                <c:pt idx="5604">
                  <c:v>3.2848999999999999</c:v>
                </c:pt>
                <c:pt idx="5605">
                  <c:v>3.2858000000000001</c:v>
                </c:pt>
                <c:pt idx="5606">
                  <c:v>3.2867200000000003</c:v>
                </c:pt>
                <c:pt idx="5607">
                  <c:v>3.2877399999999999</c:v>
                </c:pt>
                <c:pt idx="5608">
                  <c:v>3.2885399999999998</c:v>
                </c:pt>
                <c:pt idx="5609">
                  <c:v>3.2894799999999997</c:v>
                </c:pt>
                <c:pt idx="5610">
                  <c:v>3.2902799999999996</c:v>
                </c:pt>
                <c:pt idx="5611">
                  <c:v>3.2909599999999988</c:v>
                </c:pt>
                <c:pt idx="5612">
                  <c:v>3.291539999999999</c:v>
                </c:pt>
                <c:pt idx="5613">
                  <c:v>3.2921799999999992</c:v>
                </c:pt>
                <c:pt idx="5614">
                  <c:v>3.2928599999999992</c:v>
                </c:pt>
                <c:pt idx="5615">
                  <c:v>3.2933599999999994</c:v>
                </c:pt>
                <c:pt idx="5616">
                  <c:v>3.2938400000000003</c:v>
                </c:pt>
                <c:pt idx="5617">
                  <c:v>3.2942400000000003</c:v>
                </c:pt>
                <c:pt idx="5618">
                  <c:v>3.2948000000000004</c:v>
                </c:pt>
                <c:pt idx="5619">
                  <c:v>3.2955400000000008</c:v>
                </c:pt>
                <c:pt idx="5620">
                  <c:v>3.2962000000000007</c:v>
                </c:pt>
                <c:pt idx="5621">
                  <c:v>3.2967200000000014</c:v>
                </c:pt>
                <c:pt idx="5622">
                  <c:v>3.2972400000000008</c:v>
                </c:pt>
                <c:pt idx="5623">
                  <c:v>3.2978200000000011</c:v>
                </c:pt>
                <c:pt idx="5624">
                  <c:v>3.2986000000000009</c:v>
                </c:pt>
                <c:pt idx="5625">
                  <c:v>3.2994000000000012</c:v>
                </c:pt>
                <c:pt idx="5626">
                  <c:v>3.300580000000001</c:v>
                </c:pt>
                <c:pt idx="5627">
                  <c:v>3.301540000000001</c:v>
                </c:pt>
                <c:pt idx="5628">
                  <c:v>3.3025800000000007</c:v>
                </c:pt>
                <c:pt idx="5629">
                  <c:v>3.3037400000000008</c:v>
                </c:pt>
                <c:pt idx="5630">
                  <c:v>3.3048400000000009</c:v>
                </c:pt>
                <c:pt idx="5631">
                  <c:v>3.3059600000000007</c:v>
                </c:pt>
                <c:pt idx="5632">
                  <c:v>3.3072000000000008</c:v>
                </c:pt>
                <c:pt idx="5633">
                  <c:v>3.3085600000000004</c:v>
                </c:pt>
                <c:pt idx="5634">
                  <c:v>3.3098400000000017</c:v>
                </c:pt>
                <c:pt idx="5635">
                  <c:v>3.3111600000000014</c:v>
                </c:pt>
                <c:pt idx="5636">
                  <c:v>3.3124600000000015</c:v>
                </c:pt>
                <c:pt idx="5637">
                  <c:v>3.3135200000000014</c:v>
                </c:pt>
                <c:pt idx="5638">
                  <c:v>3.3144600000000008</c:v>
                </c:pt>
                <c:pt idx="5639">
                  <c:v>3.3153800000000007</c:v>
                </c:pt>
                <c:pt idx="5640">
                  <c:v>3.3159400000000012</c:v>
                </c:pt>
                <c:pt idx="5641">
                  <c:v>3.3165200000000006</c:v>
                </c:pt>
                <c:pt idx="5642">
                  <c:v>3.3170400000000004</c:v>
                </c:pt>
                <c:pt idx="5643">
                  <c:v>3.3177800000000008</c:v>
                </c:pt>
                <c:pt idx="5644">
                  <c:v>3.3189600000000006</c:v>
                </c:pt>
                <c:pt idx="5645">
                  <c:v>3.32056</c:v>
                </c:pt>
                <c:pt idx="5646">
                  <c:v>3.3219799999999999</c:v>
                </c:pt>
                <c:pt idx="5647">
                  <c:v>3.3234399999999993</c:v>
                </c:pt>
                <c:pt idx="5648">
                  <c:v>3.3248399999999991</c:v>
                </c:pt>
                <c:pt idx="5649">
                  <c:v>3.326379999999999</c:v>
                </c:pt>
                <c:pt idx="5650">
                  <c:v>3.3277399999999995</c:v>
                </c:pt>
                <c:pt idx="5651">
                  <c:v>3.3291799999999996</c:v>
                </c:pt>
                <c:pt idx="5652">
                  <c:v>3.3306599999999991</c:v>
                </c:pt>
                <c:pt idx="5653">
                  <c:v>3.3320599999999989</c:v>
                </c:pt>
                <c:pt idx="5654">
                  <c:v>3.3333399999999989</c:v>
                </c:pt>
                <c:pt idx="5655">
                  <c:v>3.3345799999999985</c:v>
                </c:pt>
                <c:pt idx="5656">
                  <c:v>3.3358999999999988</c:v>
                </c:pt>
                <c:pt idx="5657">
                  <c:v>3.3369799999999987</c:v>
                </c:pt>
                <c:pt idx="5658">
                  <c:v>3.3379799999999991</c:v>
                </c:pt>
                <c:pt idx="5659">
                  <c:v>3.3389599999999988</c:v>
                </c:pt>
                <c:pt idx="5660">
                  <c:v>3.3399000000000001</c:v>
                </c:pt>
                <c:pt idx="5661">
                  <c:v>3.3408599999999988</c:v>
                </c:pt>
                <c:pt idx="5662">
                  <c:v>3.3421199999999995</c:v>
                </c:pt>
                <c:pt idx="5663">
                  <c:v>3.3434200000000001</c:v>
                </c:pt>
                <c:pt idx="5664">
                  <c:v>3.3449199999999992</c:v>
                </c:pt>
                <c:pt idx="5665">
                  <c:v>3.3464200000000002</c:v>
                </c:pt>
                <c:pt idx="5666">
                  <c:v>3.3479999999999994</c:v>
                </c:pt>
                <c:pt idx="5667">
                  <c:v>3.3497800000000009</c:v>
                </c:pt>
                <c:pt idx="5668">
                  <c:v>3.35134</c:v>
                </c:pt>
                <c:pt idx="5669">
                  <c:v>3.3529199999999992</c:v>
                </c:pt>
                <c:pt idx="5670">
                  <c:v>3.3544199999999993</c:v>
                </c:pt>
                <c:pt idx="5671">
                  <c:v>3.3559799999999997</c:v>
                </c:pt>
                <c:pt idx="5672">
                  <c:v>3.3573600000000003</c:v>
                </c:pt>
                <c:pt idx="5673">
                  <c:v>3.3587000000000011</c:v>
                </c:pt>
                <c:pt idx="5674">
                  <c:v>3.3598200000000009</c:v>
                </c:pt>
                <c:pt idx="5675">
                  <c:v>3.3607200000000006</c:v>
                </c:pt>
                <c:pt idx="5676">
                  <c:v>3.361320000000001</c:v>
                </c:pt>
                <c:pt idx="5677">
                  <c:v>3.3619400000000006</c:v>
                </c:pt>
                <c:pt idx="5678">
                  <c:v>3.3624000000000005</c:v>
                </c:pt>
                <c:pt idx="5679">
                  <c:v>3.362680000000001</c:v>
                </c:pt>
                <c:pt idx="5680">
                  <c:v>3.3631000000000011</c:v>
                </c:pt>
                <c:pt idx="5681">
                  <c:v>3.3633600000000006</c:v>
                </c:pt>
                <c:pt idx="5682">
                  <c:v>3.3638600000000003</c:v>
                </c:pt>
                <c:pt idx="5683">
                  <c:v>3.3642600000000011</c:v>
                </c:pt>
                <c:pt idx="5684">
                  <c:v>3.3647400000000003</c:v>
                </c:pt>
                <c:pt idx="5685">
                  <c:v>3.3654000000000002</c:v>
                </c:pt>
                <c:pt idx="5686">
                  <c:v>3.3661600000000003</c:v>
                </c:pt>
                <c:pt idx="5687">
                  <c:v>3.3669200000000008</c:v>
                </c:pt>
                <c:pt idx="5688">
                  <c:v>3.3678200000000005</c:v>
                </c:pt>
                <c:pt idx="5689">
                  <c:v>3.3686600000000002</c:v>
                </c:pt>
                <c:pt idx="5690">
                  <c:v>3.3693</c:v>
                </c:pt>
                <c:pt idx="5691">
                  <c:v>3.3698999999999999</c:v>
                </c:pt>
                <c:pt idx="5692">
                  <c:v>3.3701600000000007</c:v>
                </c:pt>
                <c:pt idx="5693">
                  <c:v>3.3701800000000004</c:v>
                </c:pt>
                <c:pt idx="5694">
                  <c:v>3.36998</c:v>
                </c:pt>
                <c:pt idx="5695">
                  <c:v>3.3693400000000007</c:v>
                </c:pt>
                <c:pt idx="5696">
                  <c:v>3.3688600000000002</c:v>
                </c:pt>
                <c:pt idx="5697">
                  <c:v>3.3683800000000006</c:v>
                </c:pt>
                <c:pt idx="5698">
                  <c:v>3.3680600000000003</c:v>
                </c:pt>
                <c:pt idx="5699">
                  <c:v>3.3674400000000002</c:v>
                </c:pt>
                <c:pt idx="5700">
                  <c:v>3.3667799999999999</c:v>
                </c:pt>
                <c:pt idx="5701">
                  <c:v>3.3660400000000004</c:v>
                </c:pt>
                <c:pt idx="5702">
                  <c:v>3.3649800000000005</c:v>
                </c:pt>
                <c:pt idx="5703">
                  <c:v>3.364040000000001</c:v>
                </c:pt>
                <c:pt idx="5704">
                  <c:v>3.3632000000000004</c:v>
                </c:pt>
                <c:pt idx="5705">
                  <c:v>3.3623799999999999</c:v>
                </c:pt>
                <c:pt idx="5706">
                  <c:v>3.3615799999999996</c:v>
                </c:pt>
                <c:pt idx="5707">
                  <c:v>3.3608999999999996</c:v>
                </c:pt>
                <c:pt idx="5708">
                  <c:v>3.3604200000000004</c:v>
                </c:pt>
                <c:pt idx="5709">
                  <c:v>3.3599600000000009</c:v>
                </c:pt>
                <c:pt idx="5710">
                  <c:v>3.3595000000000006</c:v>
                </c:pt>
                <c:pt idx="5711">
                  <c:v>3.3587400000000009</c:v>
                </c:pt>
                <c:pt idx="5712">
                  <c:v>3.3577600000000012</c:v>
                </c:pt>
                <c:pt idx="5713">
                  <c:v>3.3567600000000004</c:v>
                </c:pt>
                <c:pt idx="5714">
                  <c:v>3.3557200000000007</c:v>
                </c:pt>
                <c:pt idx="5715">
                  <c:v>3.3546800000000001</c:v>
                </c:pt>
                <c:pt idx="5716">
                  <c:v>3.3535800000000004</c:v>
                </c:pt>
                <c:pt idx="5717">
                  <c:v>3.3524200000000008</c:v>
                </c:pt>
                <c:pt idx="5718">
                  <c:v>3.3514800000000005</c:v>
                </c:pt>
                <c:pt idx="5719">
                  <c:v>3.3504399999999999</c:v>
                </c:pt>
                <c:pt idx="5720">
                  <c:v>3.349559999999999</c:v>
                </c:pt>
                <c:pt idx="5721">
                  <c:v>3.3487599999999991</c:v>
                </c:pt>
                <c:pt idx="5722">
                  <c:v>3.3479599999999992</c:v>
                </c:pt>
                <c:pt idx="5723">
                  <c:v>3.3469199999999995</c:v>
                </c:pt>
                <c:pt idx="5724">
                  <c:v>3.3458799999999997</c:v>
                </c:pt>
                <c:pt idx="5725">
                  <c:v>3.345060000000001</c:v>
                </c:pt>
                <c:pt idx="5726">
                  <c:v>3.3442000000000007</c:v>
                </c:pt>
                <c:pt idx="5727">
                  <c:v>3.343300000000001</c:v>
                </c:pt>
                <c:pt idx="5728">
                  <c:v>3.342480000000001</c:v>
                </c:pt>
                <c:pt idx="5729">
                  <c:v>3.341800000000001</c:v>
                </c:pt>
                <c:pt idx="5730">
                  <c:v>3.3409000000000013</c:v>
                </c:pt>
                <c:pt idx="5731">
                  <c:v>3.3401400000000017</c:v>
                </c:pt>
                <c:pt idx="5732">
                  <c:v>3.3391200000000016</c:v>
                </c:pt>
                <c:pt idx="5733">
                  <c:v>3.3382000000000018</c:v>
                </c:pt>
                <c:pt idx="5734">
                  <c:v>3.3373000000000013</c:v>
                </c:pt>
                <c:pt idx="5735">
                  <c:v>3.3361200000000015</c:v>
                </c:pt>
                <c:pt idx="5736">
                  <c:v>3.334820000000001</c:v>
                </c:pt>
                <c:pt idx="5737">
                  <c:v>3.3337200000000009</c:v>
                </c:pt>
                <c:pt idx="5738">
                  <c:v>3.3323400000000007</c:v>
                </c:pt>
                <c:pt idx="5739">
                  <c:v>3.3308200000000006</c:v>
                </c:pt>
                <c:pt idx="5740">
                  <c:v>3.3292000000000002</c:v>
                </c:pt>
                <c:pt idx="5741">
                  <c:v>3.3277199999999998</c:v>
                </c:pt>
                <c:pt idx="5742">
                  <c:v>3.3264999999999998</c:v>
                </c:pt>
                <c:pt idx="5743">
                  <c:v>3.3254600000000001</c:v>
                </c:pt>
                <c:pt idx="5744">
                  <c:v>3.3244799999999999</c:v>
                </c:pt>
                <c:pt idx="5745">
                  <c:v>3.3236599999999998</c:v>
                </c:pt>
                <c:pt idx="5746">
                  <c:v>3.3226800000000001</c:v>
                </c:pt>
                <c:pt idx="5747">
                  <c:v>3.32192</c:v>
                </c:pt>
                <c:pt idx="5748">
                  <c:v>3.3210999999999999</c:v>
                </c:pt>
                <c:pt idx="5749">
                  <c:v>3.3204200000000008</c:v>
                </c:pt>
                <c:pt idx="5750">
                  <c:v>3.3201000000000005</c:v>
                </c:pt>
                <c:pt idx="5751">
                  <c:v>3.3198200000000004</c:v>
                </c:pt>
                <c:pt idx="5752">
                  <c:v>3.3198600000000003</c:v>
                </c:pt>
                <c:pt idx="5753">
                  <c:v>3.319500000000001</c:v>
                </c:pt>
                <c:pt idx="5754">
                  <c:v>3.3190000000000008</c:v>
                </c:pt>
                <c:pt idx="5755">
                  <c:v>3.3182400000000016</c:v>
                </c:pt>
                <c:pt idx="5756">
                  <c:v>3.3173000000000017</c:v>
                </c:pt>
                <c:pt idx="5757">
                  <c:v>3.3164000000000016</c:v>
                </c:pt>
                <c:pt idx="5758">
                  <c:v>3.315180000000002</c:v>
                </c:pt>
                <c:pt idx="5759">
                  <c:v>3.3138400000000017</c:v>
                </c:pt>
                <c:pt idx="5760">
                  <c:v>3.3126400000000018</c:v>
                </c:pt>
                <c:pt idx="5761">
                  <c:v>3.3119400000000008</c:v>
                </c:pt>
                <c:pt idx="5762">
                  <c:v>3.3112600000000008</c:v>
                </c:pt>
                <c:pt idx="5763">
                  <c:v>3.3106200000000019</c:v>
                </c:pt>
                <c:pt idx="5764">
                  <c:v>3.309940000000001</c:v>
                </c:pt>
                <c:pt idx="5765">
                  <c:v>3.3093200000000009</c:v>
                </c:pt>
                <c:pt idx="5766">
                  <c:v>3.3087800000000005</c:v>
                </c:pt>
                <c:pt idx="5767">
                  <c:v>3.3082400000000001</c:v>
                </c:pt>
                <c:pt idx="5768">
                  <c:v>3.3077000000000005</c:v>
                </c:pt>
                <c:pt idx="5769">
                  <c:v>3.3072599999999999</c:v>
                </c:pt>
                <c:pt idx="5770">
                  <c:v>3.3069600000000001</c:v>
                </c:pt>
                <c:pt idx="5771">
                  <c:v>3.3067800000000007</c:v>
                </c:pt>
                <c:pt idx="5772">
                  <c:v>3.3065800000000003</c:v>
                </c:pt>
                <c:pt idx="5773">
                  <c:v>3.3064400000000007</c:v>
                </c:pt>
                <c:pt idx="5774">
                  <c:v>3.3063200000000008</c:v>
                </c:pt>
                <c:pt idx="5775">
                  <c:v>3.3062000000000005</c:v>
                </c:pt>
                <c:pt idx="5776">
                  <c:v>3.3060600000000009</c:v>
                </c:pt>
                <c:pt idx="5777">
                  <c:v>3.3059400000000005</c:v>
                </c:pt>
                <c:pt idx="5778">
                  <c:v>3.3060600000000009</c:v>
                </c:pt>
                <c:pt idx="5779">
                  <c:v>3.3061200000000008</c:v>
                </c:pt>
                <c:pt idx="5780">
                  <c:v>3.3063200000000013</c:v>
                </c:pt>
                <c:pt idx="5781">
                  <c:v>3.3066600000000013</c:v>
                </c:pt>
                <c:pt idx="5782">
                  <c:v>3.3068800000000014</c:v>
                </c:pt>
                <c:pt idx="5783">
                  <c:v>3.3072800000000013</c:v>
                </c:pt>
                <c:pt idx="5784">
                  <c:v>3.3075200000000007</c:v>
                </c:pt>
                <c:pt idx="5785">
                  <c:v>3.3078000000000007</c:v>
                </c:pt>
                <c:pt idx="5786">
                  <c:v>3.3079400000000008</c:v>
                </c:pt>
                <c:pt idx="5787">
                  <c:v>3.3081200000000011</c:v>
                </c:pt>
                <c:pt idx="5788">
                  <c:v>3.3087200000000005</c:v>
                </c:pt>
                <c:pt idx="5789">
                  <c:v>3.309600000000001</c:v>
                </c:pt>
                <c:pt idx="5790">
                  <c:v>3.3107000000000011</c:v>
                </c:pt>
                <c:pt idx="5791">
                  <c:v>3.3117600000000005</c:v>
                </c:pt>
                <c:pt idx="5792">
                  <c:v>3.3127000000000004</c:v>
                </c:pt>
                <c:pt idx="5793">
                  <c:v>3.3136999999999999</c:v>
                </c:pt>
                <c:pt idx="5794">
                  <c:v>3.3147800000000003</c:v>
                </c:pt>
                <c:pt idx="5795">
                  <c:v>3.3160600000000007</c:v>
                </c:pt>
                <c:pt idx="5796">
                  <c:v>3.3174400000000004</c:v>
                </c:pt>
                <c:pt idx="5797">
                  <c:v>3.31874</c:v>
                </c:pt>
                <c:pt idx="5798">
                  <c:v>3.3201199999999993</c:v>
                </c:pt>
                <c:pt idx="5799">
                  <c:v>3.3210199999999999</c:v>
                </c:pt>
                <c:pt idx="5800">
                  <c:v>3.3217399999999992</c:v>
                </c:pt>
                <c:pt idx="5801">
                  <c:v>3.3221199999999986</c:v>
                </c:pt>
                <c:pt idx="5802">
                  <c:v>3.3224199999999997</c:v>
                </c:pt>
                <c:pt idx="5803">
                  <c:v>3.3228799999999996</c:v>
                </c:pt>
                <c:pt idx="5804">
                  <c:v>3.3232799999999996</c:v>
                </c:pt>
                <c:pt idx="5805">
                  <c:v>3.3238999999999992</c:v>
                </c:pt>
                <c:pt idx="5806">
                  <c:v>3.3245599999999995</c:v>
                </c:pt>
                <c:pt idx="5807">
                  <c:v>3.3253599999999994</c:v>
                </c:pt>
                <c:pt idx="5808">
                  <c:v>3.3264599999999995</c:v>
                </c:pt>
                <c:pt idx="5809">
                  <c:v>3.3273999999999999</c:v>
                </c:pt>
                <c:pt idx="5810">
                  <c:v>3.3282200000000004</c:v>
                </c:pt>
                <c:pt idx="5811">
                  <c:v>3.3284800000000003</c:v>
                </c:pt>
                <c:pt idx="5812">
                  <c:v>3.3286800000000003</c:v>
                </c:pt>
                <c:pt idx="5813">
                  <c:v>3.3287399999999998</c:v>
                </c:pt>
                <c:pt idx="5814">
                  <c:v>3.3287599999999999</c:v>
                </c:pt>
                <c:pt idx="5815">
                  <c:v>3.3288399999999996</c:v>
                </c:pt>
                <c:pt idx="5816">
                  <c:v>3.3287800000000001</c:v>
                </c:pt>
                <c:pt idx="5817">
                  <c:v>3.3286400000000005</c:v>
                </c:pt>
                <c:pt idx="5818">
                  <c:v>3.3283799999999997</c:v>
                </c:pt>
                <c:pt idx="5819">
                  <c:v>3.3279999999999994</c:v>
                </c:pt>
                <c:pt idx="5820">
                  <c:v>3.3274799999999995</c:v>
                </c:pt>
                <c:pt idx="5821">
                  <c:v>3.3267199999999999</c:v>
                </c:pt>
                <c:pt idx="5822">
                  <c:v>3.3262599999999996</c:v>
                </c:pt>
                <c:pt idx="5823">
                  <c:v>3.32578</c:v>
                </c:pt>
                <c:pt idx="5824">
                  <c:v>3.3253999999999997</c:v>
                </c:pt>
                <c:pt idx="5825">
                  <c:v>3.3249199999999997</c:v>
                </c:pt>
                <c:pt idx="5826">
                  <c:v>3.3243400000000003</c:v>
                </c:pt>
                <c:pt idx="5827">
                  <c:v>3.32396</c:v>
                </c:pt>
                <c:pt idx="5828">
                  <c:v>3.3234399999999997</c:v>
                </c:pt>
                <c:pt idx="5829">
                  <c:v>3.3229000000000002</c:v>
                </c:pt>
                <c:pt idx="5830">
                  <c:v>3.3223200000000004</c:v>
                </c:pt>
                <c:pt idx="5831">
                  <c:v>3.3216400000000008</c:v>
                </c:pt>
                <c:pt idx="5832">
                  <c:v>3.3210000000000015</c:v>
                </c:pt>
                <c:pt idx="5833">
                  <c:v>3.3201000000000009</c:v>
                </c:pt>
                <c:pt idx="5834">
                  <c:v>3.3194400000000015</c:v>
                </c:pt>
                <c:pt idx="5835">
                  <c:v>3.3188400000000011</c:v>
                </c:pt>
                <c:pt idx="5836">
                  <c:v>3.3184800000000019</c:v>
                </c:pt>
                <c:pt idx="5837">
                  <c:v>3.3180000000000018</c:v>
                </c:pt>
                <c:pt idx="5838">
                  <c:v>3.3172000000000024</c:v>
                </c:pt>
                <c:pt idx="5839">
                  <c:v>3.3162600000000024</c:v>
                </c:pt>
                <c:pt idx="5840">
                  <c:v>3.3155200000000025</c:v>
                </c:pt>
                <c:pt idx="5841">
                  <c:v>3.314900000000002</c:v>
                </c:pt>
                <c:pt idx="5842">
                  <c:v>3.314900000000002</c:v>
                </c:pt>
                <c:pt idx="5843">
                  <c:v>3.3155800000000015</c:v>
                </c:pt>
                <c:pt idx="5844">
                  <c:v>3.3161600000000009</c:v>
                </c:pt>
                <c:pt idx="5845">
                  <c:v>3.3166400000000009</c:v>
                </c:pt>
                <c:pt idx="5846">
                  <c:v>3.3170200000000012</c:v>
                </c:pt>
                <c:pt idx="5847">
                  <c:v>3.3172800000000007</c:v>
                </c:pt>
                <c:pt idx="5848">
                  <c:v>3.317600000000001</c:v>
                </c:pt>
                <c:pt idx="5849">
                  <c:v>3.3181200000000008</c:v>
                </c:pt>
                <c:pt idx="5850">
                  <c:v>3.3188400000000007</c:v>
                </c:pt>
                <c:pt idx="5851">
                  <c:v>3.3199600000000005</c:v>
                </c:pt>
                <c:pt idx="5852">
                  <c:v>3.3209600000000008</c:v>
                </c:pt>
                <c:pt idx="5853">
                  <c:v>3.3219800000000004</c:v>
                </c:pt>
                <c:pt idx="5854">
                  <c:v>3.3229600000000006</c:v>
                </c:pt>
                <c:pt idx="5855">
                  <c:v>3.3239200000000007</c:v>
                </c:pt>
                <c:pt idx="5856">
                  <c:v>3.3249080000000011</c:v>
                </c:pt>
                <c:pt idx="5857">
                  <c:v>3.325648000000001</c:v>
                </c:pt>
                <c:pt idx="5858">
                  <c:v>3.3262680000000011</c:v>
                </c:pt>
                <c:pt idx="5859">
                  <c:v>3.3272280000000007</c:v>
                </c:pt>
                <c:pt idx="5860">
                  <c:v>3.3284880000000006</c:v>
                </c:pt>
                <c:pt idx="5861">
                  <c:v>3.3302080000000003</c:v>
                </c:pt>
                <c:pt idx="5862">
                  <c:v>3.332068</c:v>
                </c:pt>
                <c:pt idx="5863">
                  <c:v>3.3341280000000002</c:v>
                </c:pt>
                <c:pt idx="5864">
                  <c:v>3.336268</c:v>
                </c:pt>
                <c:pt idx="5865">
                  <c:v>3.3380879999999995</c:v>
                </c:pt>
                <c:pt idx="5866">
                  <c:v>3.3395479999999997</c:v>
                </c:pt>
                <c:pt idx="5867">
                  <c:v>3.340668</c:v>
                </c:pt>
                <c:pt idx="5868">
                  <c:v>3.3417879999999998</c:v>
                </c:pt>
                <c:pt idx="5869">
                  <c:v>3.3429080000000004</c:v>
                </c:pt>
                <c:pt idx="5870">
                  <c:v>3.3438680000000001</c:v>
                </c:pt>
                <c:pt idx="5871">
                  <c:v>3.344608</c:v>
                </c:pt>
                <c:pt idx="5872">
                  <c:v>3.3450080000000004</c:v>
                </c:pt>
                <c:pt idx="5873">
                  <c:v>3.345688</c:v>
                </c:pt>
                <c:pt idx="5874">
                  <c:v>3.3467279999999993</c:v>
                </c:pt>
                <c:pt idx="5875">
                  <c:v>3.3478679999999996</c:v>
                </c:pt>
                <c:pt idx="5876">
                  <c:v>3.3492280000000005</c:v>
                </c:pt>
                <c:pt idx="5877">
                  <c:v>3.3507480000000003</c:v>
                </c:pt>
                <c:pt idx="5878">
                  <c:v>3.3523080000000003</c:v>
                </c:pt>
                <c:pt idx="5879">
                  <c:v>3.3534680000000008</c:v>
                </c:pt>
                <c:pt idx="5880">
                  <c:v>3.3547680000000004</c:v>
                </c:pt>
                <c:pt idx="5881">
                  <c:v>3.3563080000000007</c:v>
                </c:pt>
                <c:pt idx="5882">
                  <c:v>3.3584880000000008</c:v>
                </c:pt>
                <c:pt idx="5883">
                  <c:v>3.3604480000000008</c:v>
                </c:pt>
                <c:pt idx="5884">
                  <c:v>3.3624680000000007</c:v>
                </c:pt>
                <c:pt idx="5885">
                  <c:v>3.364348000000001</c:v>
                </c:pt>
                <c:pt idx="5886">
                  <c:v>3.3659080000000006</c:v>
                </c:pt>
                <c:pt idx="5887">
                  <c:v>3.3674680000000001</c:v>
                </c:pt>
                <c:pt idx="5888">
                  <c:v>3.3692280000000001</c:v>
                </c:pt>
                <c:pt idx="5889">
                  <c:v>3.370988000000001</c:v>
                </c:pt>
                <c:pt idx="5890">
                  <c:v>3.3723680000000007</c:v>
                </c:pt>
                <c:pt idx="5891">
                  <c:v>3.373208</c:v>
                </c:pt>
                <c:pt idx="5892">
                  <c:v>3.3734280000000001</c:v>
                </c:pt>
                <c:pt idx="5893">
                  <c:v>3.3730279999999992</c:v>
                </c:pt>
                <c:pt idx="5894">
                  <c:v>3.3727879999999995</c:v>
                </c:pt>
                <c:pt idx="5895">
                  <c:v>3.3725480000000005</c:v>
                </c:pt>
                <c:pt idx="5896">
                  <c:v>3.3720080000000001</c:v>
                </c:pt>
                <c:pt idx="5897">
                  <c:v>3.3712879999999994</c:v>
                </c:pt>
                <c:pt idx="5898">
                  <c:v>3.3704480000000006</c:v>
                </c:pt>
                <c:pt idx="5899">
                  <c:v>3.3697480000000009</c:v>
                </c:pt>
                <c:pt idx="5900">
                  <c:v>3.3689080000000007</c:v>
                </c:pt>
                <c:pt idx="5901">
                  <c:v>3.3680280000000007</c:v>
                </c:pt>
                <c:pt idx="5902">
                  <c:v>3.367328000000001</c:v>
                </c:pt>
                <c:pt idx="5903">
                  <c:v>3.3663080000000019</c:v>
                </c:pt>
                <c:pt idx="5904">
                  <c:v>3.3654880000000014</c:v>
                </c:pt>
                <c:pt idx="5905">
                  <c:v>3.364888000000001</c:v>
                </c:pt>
                <c:pt idx="5906">
                  <c:v>3.364240000000001</c:v>
                </c:pt>
                <c:pt idx="5907">
                  <c:v>3.3636800000000004</c:v>
                </c:pt>
                <c:pt idx="5908">
                  <c:v>3.362820000000001</c:v>
                </c:pt>
                <c:pt idx="5909">
                  <c:v>3.3618400000000004</c:v>
                </c:pt>
                <c:pt idx="5910">
                  <c:v>3.3606800000000003</c:v>
                </c:pt>
                <c:pt idx="5911">
                  <c:v>3.3595999999999999</c:v>
                </c:pt>
                <c:pt idx="5912">
                  <c:v>3.3586800000000001</c:v>
                </c:pt>
                <c:pt idx="5913">
                  <c:v>3.3578600000000001</c:v>
                </c:pt>
                <c:pt idx="5914">
                  <c:v>3.3572800000000003</c:v>
                </c:pt>
                <c:pt idx="5915">
                  <c:v>3.3572799999999994</c:v>
                </c:pt>
                <c:pt idx="5916">
                  <c:v>3.3577600000000003</c:v>
                </c:pt>
                <c:pt idx="5917">
                  <c:v>3.3582999999999998</c:v>
                </c:pt>
                <c:pt idx="5918">
                  <c:v>3.3588</c:v>
                </c:pt>
                <c:pt idx="5919">
                  <c:v>3.3594599999999999</c:v>
                </c:pt>
                <c:pt idx="5920">
                  <c:v>3.3603199999999998</c:v>
                </c:pt>
                <c:pt idx="5921">
                  <c:v>3.3612999999999995</c:v>
                </c:pt>
                <c:pt idx="5922">
                  <c:v>3.3626399999999994</c:v>
                </c:pt>
                <c:pt idx="5923">
                  <c:v>3.3639199999999985</c:v>
                </c:pt>
                <c:pt idx="5924">
                  <c:v>3.3647199999999988</c:v>
                </c:pt>
                <c:pt idx="5925">
                  <c:v>3.3656999999999981</c:v>
                </c:pt>
                <c:pt idx="5926">
                  <c:v>3.3664199999999984</c:v>
                </c:pt>
                <c:pt idx="5927">
                  <c:v>3.3671799999999985</c:v>
                </c:pt>
                <c:pt idx="5928">
                  <c:v>3.3679599999999987</c:v>
                </c:pt>
                <c:pt idx="5929">
                  <c:v>3.3688599999999984</c:v>
                </c:pt>
                <c:pt idx="5930">
                  <c:v>3.3695399999999984</c:v>
                </c:pt>
                <c:pt idx="5931">
                  <c:v>3.3698399999999986</c:v>
                </c:pt>
                <c:pt idx="5932">
                  <c:v>3.369559999999999</c:v>
                </c:pt>
                <c:pt idx="5933">
                  <c:v>3.3694599999999992</c:v>
                </c:pt>
                <c:pt idx="5934">
                  <c:v>3.369419999999999</c:v>
                </c:pt>
                <c:pt idx="5935">
                  <c:v>3.3695199999999996</c:v>
                </c:pt>
                <c:pt idx="5936">
                  <c:v>3.3698199999999998</c:v>
                </c:pt>
                <c:pt idx="5937">
                  <c:v>3.3697199999999996</c:v>
                </c:pt>
                <c:pt idx="5938">
                  <c:v>3.3691599999999999</c:v>
                </c:pt>
                <c:pt idx="5939">
                  <c:v>3.3683800000000002</c:v>
                </c:pt>
                <c:pt idx="5940">
                  <c:v>3.3676000000000004</c:v>
                </c:pt>
                <c:pt idx="5941">
                  <c:v>3.3671400000000005</c:v>
                </c:pt>
                <c:pt idx="5942">
                  <c:v>3.3665200000000004</c:v>
                </c:pt>
                <c:pt idx="5943">
                  <c:v>3.3656200000000003</c:v>
                </c:pt>
                <c:pt idx="5944">
                  <c:v>3.3645599999999996</c:v>
                </c:pt>
                <c:pt idx="5945">
                  <c:v>3.3635399999999991</c:v>
                </c:pt>
                <c:pt idx="5946">
                  <c:v>3.3628799999999996</c:v>
                </c:pt>
                <c:pt idx="5947">
                  <c:v>3.3624199999999997</c:v>
                </c:pt>
                <c:pt idx="5948">
                  <c:v>3.3618599999999992</c:v>
                </c:pt>
                <c:pt idx="5949">
                  <c:v>3.3613599999999995</c:v>
                </c:pt>
                <c:pt idx="5950">
                  <c:v>3.3607599999999995</c:v>
                </c:pt>
                <c:pt idx="5951">
                  <c:v>3.3598599999999998</c:v>
                </c:pt>
                <c:pt idx="5952">
                  <c:v>3.3590599999999999</c:v>
                </c:pt>
                <c:pt idx="5953">
                  <c:v>3.3588200000000006</c:v>
                </c:pt>
                <c:pt idx="5954">
                  <c:v>3.3585600000000007</c:v>
                </c:pt>
                <c:pt idx="5955">
                  <c:v>3.35798</c:v>
                </c:pt>
                <c:pt idx="5956">
                  <c:v>3.3574200000000003</c:v>
                </c:pt>
                <c:pt idx="5957">
                  <c:v>3.3569200000000006</c:v>
                </c:pt>
                <c:pt idx="5958">
                  <c:v>3.3569200000000006</c:v>
                </c:pt>
                <c:pt idx="5959">
                  <c:v>3.3567400000000007</c:v>
                </c:pt>
                <c:pt idx="5960">
                  <c:v>3.3564600000000007</c:v>
                </c:pt>
                <c:pt idx="5961">
                  <c:v>3.3560800000000004</c:v>
                </c:pt>
                <c:pt idx="5962">
                  <c:v>3.355500000000001</c:v>
                </c:pt>
                <c:pt idx="5963">
                  <c:v>3.3546800000000014</c:v>
                </c:pt>
                <c:pt idx="5964">
                  <c:v>3.3535600000000012</c:v>
                </c:pt>
                <c:pt idx="5965">
                  <c:v>3.3520600000000011</c:v>
                </c:pt>
                <c:pt idx="5966">
                  <c:v>3.3506800000000014</c:v>
                </c:pt>
                <c:pt idx="5967">
                  <c:v>3.3497200000000009</c:v>
                </c:pt>
                <c:pt idx="5968">
                  <c:v>3.3490600000000006</c:v>
                </c:pt>
                <c:pt idx="5969">
                  <c:v>3.3481400000000008</c:v>
                </c:pt>
                <c:pt idx="5970">
                  <c:v>3.3473000000000002</c:v>
                </c:pt>
                <c:pt idx="5971">
                  <c:v>3.3468999999999998</c:v>
                </c:pt>
                <c:pt idx="5972">
                  <c:v>3.3467200000000004</c:v>
                </c:pt>
                <c:pt idx="5973">
                  <c:v>3.3463800000000004</c:v>
                </c:pt>
                <c:pt idx="5974">
                  <c:v>3.3459599999999998</c:v>
                </c:pt>
                <c:pt idx="5975">
                  <c:v>3.3452800000000003</c:v>
                </c:pt>
                <c:pt idx="5976">
                  <c:v>3.3449000000000009</c:v>
                </c:pt>
                <c:pt idx="5977">
                  <c:v>3.3446800000000008</c:v>
                </c:pt>
                <c:pt idx="5978">
                  <c:v>3.3445000000000009</c:v>
                </c:pt>
                <c:pt idx="5979">
                  <c:v>3.3444800000000008</c:v>
                </c:pt>
                <c:pt idx="5980">
                  <c:v>3.3444200000000008</c:v>
                </c:pt>
                <c:pt idx="5981">
                  <c:v>3.3445200000000002</c:v>
                </c:pt>
                <c:pt idx="5982">
                  <c:v>3.3445799999999997</c:v>
                </c:pt>
                <c:pt idx="5983">
                  <c:v>3.3446599999999989</c:v>
                </c:pt>
                <c:pt idx="5984">
                  <c:v>3.3445599999999995</c:v>
                </c:pt>
                <c:pt idx="5985">
                  <c:v>3.3443799999999988</c:v>
                </c:pt>
                <c:pt idx="5986">
                  <c:v>3.3443599999999987</c:v>
                </c:pt>
                <c:pt idx="5987">
                  <c:v>3.3447799999999988</c:v>
                </c:pt>
                <c:pt idx="5988">
                  <c:v>3.3456599999999979</c:v>
                </c:pt>
                <c:pt idx="5989">
                  <c:v>3.3467799999999981</c:v>
                </c:pt>
                <c:pt idx="5990">
                  <c:v>3.3482199999999991</c:v>
                </c:pt>
                <c:pt idx="5991">
                  <c:v>3.3500599999999991</c:v>
                </c:pt>
                <c:pt idx="5992">
                  <c:v>3.3525599999999991</c:v>
                </c:pt>
                <c:pt idx="5993">
                  <c:v>3.3550599999999986</c:v>
                </c:pt>
                <c:pt idx="5994">
                  <c:v>3.3572399999999991</c:v>
                </c:pt>
                <c:pt idx="5995">
                  <c:v>3.3593599999999997</c:v>
                </c:pt>
                <c:pt idx="5996">
                  <c:v>3.3617199999999996</c:v>
                </c:pt>
                <c:pt idx="5997">
                  <c:v>3.3647000000000005</c:v>
                </c:pt>
                <c:pt idx="5998">
                  <c:v>3.3683600000000009</c:v>
                </c:pt>
                <c:pt idx="5999">
                  <c:v>3.3719800000000002</c:v>
                </c:pt>
                <c:pt idx="6000">
                  <c:v>3.3758400000000002</c:v>
                </c:pt>
                <c:pt idx="6001">
                  <c:v>3.3806400000000001</c:v>
                </c:pt>
                <c:pt idx="6002">
                  <c:v>3.3850199999999999</c:v>
                </c:pt>
                <c:pt idx="6003">
                  <c:v>3.3895600000000004</c:v>
                </c:pt>
                <c:pt idx="6004">
                  <c:v>3.3941000000000003</c:v>
                </c:pt>
                <c:pt idx="6005">
                  <c:v>3.3990600000000004</c:v>
                </c:pt>
                <c:pt idx="6006">
                  <c:v>3.4039400000000004</c:v>
                </c:pt>
                <c:pt idx="6007">
                  <c:v>3.4079600000000005</c:v>
                </c:pt>
                <c:pt idx="6008">
                  <c:v>3.4119600000000001</c:v>
                </c:pt>
                <c:pt idx="6009">
                  <c:v>3.4158200000000001</c:v>
                </c:pt>
                <c:pt idx="6010">
                  <c:v>3.4193399999999996</c:v>
                </c:pt>
                <c:pt idx="6011">
                  <c:v>3.4215999999999993</c:v>
                </c:pt>
                <c:pt idx="6012">
                  <c:v>3.4235799999999998</c:v>
                </c:pt>
                <c:pt idx="6013">
                  <c:v>3.4259000000000004</c:v>
                </c:pt>
                <c:pt idx="6014">
                  <c:v>3.4283400000000004</c:v>
                </c:pt>
                <c:pt idx="6015">
                  <c:v>3.4312400000000003</c:v>
                </c:pt>
                <c:pt idx="6016">
                  <c:v>3.4339600000000003</c:v>
                </c:pt>
                <c:pt idx="6017">
                  <c:v>3.436599999999999</c:v>
                </c:pt>
                <c:pt idx="6018">
                  <c:v>3.4380599999999992</c:v>
                </c:pt>
                <c:pt idx="6019">
                  <c:v>3.4388199999999993</c:v>
                </c:pt>
                <c:pt idx="6020">
                  <c:v>3.439039999999999</c:v>
                </c:pt>
                <c:pt idx="6021">
                  <c:v>3.4389599999999998</c:v>
                </c:pt>
                <c:pt idx="6022">
                  <c:v>3.438559999999999</c:v>
                </c:pt>
                <c:pt idx="6023">
                  <c:v>3.4386599999999987</c:v>
                </c:pt>
                <c:pt idx="6024">
                  <c:v>3.4392399999999994</c:v>
                </c:pt>
                <c:pt idx="6025">
                  <c:v>3.440459999999999</c:v>
                </c:pt>
                <c:pt idx="6026">
                  <c:v>3.4412599999999984</c:v>
                </c:pt>
                <c:pt idx="6027">
                  <c:v>3.4416399999999991</c:v>
                </c:pt>
                <c:pt idx="6028">
                  <c:v>3.4419599999999999</c:v>
                </c:pt>
                <c:pt idx="6029">
                  <c:v>3.4421599999999994</c:v>
                </c:pt>
                <c:pt idx="6030">
                  <c:v>3.4420199999999999</c:v>
                </c:pt>
                <c:pt idx="6031">
                  <c:v>3.4415999999999993</c:v>
                </c:pt>
                <c:pt idx="6032">
                  <c:v>3.4415399999999994</c:v>
                </c:pt>
                <c:pt idx="6033">
                  <c:v>3.4418599999999997</c:v>
                </c:pt>
                <c:pt idx="6034">
                  <c:v>3.4418799999999998</c:v>
                </c:pt>
                <c:pt idx="6035">
                  <c:v>3.4416600000000002</c:v>
                </c:pt>
                <c:pt idx="6036">
                  <c:v>3.4414800000000003</c:v>
                </c:pt>
                <c:pt idx="6037">
                  <c:v>3.4412600000000011</c:v>
                </c:pt>
                <c:pt idx="6038">
                  <c:v>3.4409800000000006</c:v>
                </c:pt>
                <c:pt idx="6039">
                  <c:v>3.44076</c:v>
                </c:pt>
                <c:pt idx="6040">
                  <c:v>3.4406600000000007</c:v>
                </c:pt>
                <c:pt idx="6041">
                  <c:v>3.4402600000000003</c:v>
                </c:pt>
                <c:pt idx="6042">
                  <c:v>3.4392200000000002</c:v>
                </c:pt>
                <c:pt idx="6043">
                  <c:v>3.4387400000000001</c:v>
                </c:pt>
                <c:pt idx="6044">
                  <c:v>3.4386800000000006</c:v>
                </c:pt>
                <c:pt idx="6045">
                  <c:v>3.4389200000000004</c:v>
                </c:pt>
                <c:pt idx="6046">
                  <c:v>3.4392200000000006</c:v>
                </c:pt>
                <c:pt idx="6047">
                  <c:v>3.4387200000000018</c:v>
                </c:pt>
                <c:pt idx="6048">
                  <c:v>3.4371600000000018</c:v>
                </c:pt>
                <c:pt idx="6049">
                  <c:v>3.4358000000000017</c:v>
                </c:pt>
                <c:pt idx="6050">
                  <c:v>3.4338000000000011</c:v>
                </c:pt>
                <c:pt idx="6051">
                  <c:v>3.4310200000000015</c:v>
                </c:pt>
                <c:pt idx="6052">
                  <c:v>3.4290000000000016</c:v>
                </c:pt>
                <c:pt idx="6053">
                  <c:v>3.4265800000000017</c:v>
                </c:pt>
                <c:pt idx="6054">
                  <c:v>3.424020000000001</c:v>
                </c:pt>
                <c:pt idx="6055">
                  <c:v>3.4217200000000014</c:v>
                </c:pt>
                <c:pt idx="6056">
                  <c:v>3.4193000000000011</c:v>
                </c:pt>
                <c:pt idx="6057">
                  <c:v>3.4174800000000003</c:v>
                </c:pt>
                <c:pt idx="6058">
                  <c:v>3.4152000000000005</c:v>
                </c:pt>
                <c:pt idx="6059">
                  <c:v>3.4128200000000004</c:v>
                </c:pt>
                <c:pt idx="6060">
                  <c:v>3.4105799999999999</c:v>
                </c:pt>
                <c:pt idx="6061">
                  <c:v>3.4102399999999995</c:v>
                </c:pt>
                <c:pt idx="6062">
                  <c:v>3.4103799999999995</c:v>
                </c:pt>
                <c:pt idx="6063">
                  <c:v>3.4104199999999993</c:v>
                </c:pt>
                <c:pt idx="6064">
                  <c:v>3.4105399999999992</c:v>
                </c:pt>
                <c:pt idx="6065">
                  <c:v>3.4100399999999995</c:v>
                </c:pt>
                <c:pt idx="6066">
                  <c:v>3.4099199999999996</c:v>
                </c:pt>
                <c:pt idx="6067">
                  <c:v>3.4100599999999996</c:v>
                </c:pt>
                <c:pt idx="6068">
                  <c:v>3.4115200000000003</c:v>
                </c:pt>
                <c:pt idx="6069">
                  <c:v>3.4136000000000006</c:v>
                </c:pt>
                <c:pt idx="6070">
                  <c:v>3.4163400000000008</c:v>
                </c:pt>
                <c:pt idx="6071">
                  <c:v>3.4194400000000007</c:v>
                </c:pt>
                <c:pt idx="6072">
                  <c:v>3.4225800000000008</c:v>
                </c:pt>
                <c:pt idx="6073">
                  <c:v>3.4249200000000015</c:v>
                </c:pt>
                <c:pt idx="6074">
                  <c:v>3.4274200000000015</c:v>
                </c:pt>
                <c:pt idx="6075">
                  <c:v>3.429580000000001</c:v>
                </c:pt>
                <c:pt idx="6076">
                  <c:v>3.431620000000001</c:v>
                </c:pt>
                <c:pt idx="6077">
                  <c:v>3.4339200000000005</c:v>
                </c:pt>
                <c:pt idx="6078">
                  <c:v>3.4361600000000005</c:v>
                </c:pt>
                <c:pt idx="6079">
                  <c:v>3.4389800000000004</c:v>
                </c:pt>
                <c:pt idx="6080">
                  <c:v>3.4421999999999997</c:v>
                </c:pt>
                <c:pt idx="6081">
                  <c:v>3.4452999999999996</c:v>
                </c:pt>
                <c:pt idx="6082">
                  <c:v>3.4482400000000002</c:v>
                </c:pt>
                <c:pt idx="6083">
                  <c:v>3.4512200000000002</c:v>
                </c:pt>
                <c:pt idx="6084">
                  <c:v>3.4544199999999994</c:v>
                </c:pt>
                <c:pt idx="6085">
                  <c:v>3.4577</c:v>
                </c:pt>
                <c:pt idx="6086">
                  <c:v>3.4605199999999998</c:v>
                </c:pt>
                <c:pt idx="6087">
                  <c:v>3.4630200000000002</c:v>
                </c:pt>
                <c:pt idx="6088">
                  <c:v>3.46522</c:v>
                </c:pt>
                <c:pt idx="6089">
                  <c:v>3.4674200000000002</c:v>
                </c:pt>
                <c:pt idx="6090">
                  <c:v>3.4693200000000006</c:v>
                </c:pt>
                <c:pt idx="6091">
                  <c:v>3.4711000000000007</c:v>
                </c:pt>
                <c:pt idx="6092">
                  <c:v>3.4733399999999999</c:v>
                </c:pt>
                <c:pt idx="6093">
                  <c:v>3.4752800000000001</c:v>
                </c:pt>
                <c:pt idx="6094">
                  <c:v>3.4767200000000003</c:v>
                </c:pt>
                <c:pt idx="6095">
                  <c:v>3.4780799999999998</c:v>
                </c:pt>
                <c:pt idx="6096">
                  <c:v>3.4793400000000001</c:v>
                </c:pt>
                <c:pt idx="6097">
                  <c:v>3.4811000000000005</c:v>
                </c:pt>
                <c:pt idx="6098">
                  <c:v>3.4832000000000001</c:v>
                </c:pt>
                <c:pt idx="6099">
                  <c:v>3.4851800000000011</c:v>
                </c:pt>
                <c:pt idx="6100">
                  <c:v>3.4872800000000002</c:v>
                </c:pt>
                <c:pt idx="6101">
                  <c:v>3.4893599999999996</c:v>
                </c:pt>
                <c:pt idx="6102">
                  <c:v>3.4913600000000002</c:v>
                </c:pt>
                <c:pt idx="6103">
                  <c:v>3.4936399999999996</c:v>
                </c:pt>
                <c:pt idx="6104">
                  <c:v>3.4961200000000003</c:v>
                </c:pt>
                <c:pt idx="6105">
                  <c:v>3.4980599999999997</c:v>
                </c:pt>
                <c:pt idx="6106">
                  <c:v>3.5001400000000005</c:v>
                </c:pt>
                <c:pt idx="6107">
                  <c:v>3.5024799999999998</c:v>
                </c:pt>
                <c:pt idx="6108">
                  <c:v>3.5052600000000003</c:v>
                </c:pt>
                <c:pt idx="6109">
                  <c:v>3.5084399999999998</c:v>
                </c:pt>
                <c:pt idx="6110">
                  <c:v>3.5119799999999999</c:v>
                </c:pt>
                <c:pt idx="6111">
                  <c:v>3.5150000000000001</c:v>
                </c:pt>
                <c:pt idx="6112">
                  <c:v>3.5179199999999997</c:v>
                </c:pt>
                <c:pt idx="6113">
                  <c:v>3.52068</c:v>
                </c:pt>
                <c:pt idx="6114">
                  <c:v>3.5232399999999995</c:v>
                </c:pt>
                <c:pt idx="6115">
                  <c:v>3.5257799999999997</c:v>
                </c:pt>
                <c:pt idx="6116">
                  <c:v>3.5282599999999995</c:v>
                </c:pt>
                <c:pt idx="6117">
                  <c:v>3.5306599999999992</c:v>
                </c:pt>
                <c:pt idx="6118">
                  <c:v>3.5326199999999996</c:v>
                </c:pt>
                <c:pt idx="6119">
                  <c:v>3.5349399999999984</c:v>
                </c:pt>
                <c:pt idx="6120">
                  <c:v>3.5367999999999995</c:v>
                </c:pt>
                <c:pt idx="6121">
                  <c:v>3.5380399999999996</c:v>
                </c:pt>
                <c:pt idx="6122">
                  <c:v>3.5385799999999996</c:v>
                </c:pt>
                <c:pt idx="6123">
                  <c:v>3.5395999999999996</c:v>
                </c:pt>
                <c:pt idx="6124">
                  <c:v>3.53986</c:v>
                </c:pt>
                <c:pt idx="6125">
                  <c:v>3.5399399999999996</c:v>
                </c:pt>
                <c:pt idx="6126">
                  <c:v>3.540519999999999</c:v>
                </c:pt>
                <c:pt idx="6127">
                  <c:v>3.5411599999999992</c:v>
                </c:pt>
                <c:pt idx="6128">
                  <c:v>3.5415199999999993</c:v>
                </c:pt>
                <c:pt idx="6129">
                  <c:v>3.541599999999999</c:v>
                </c:pt>
                <c:pt idx="6130">
                  <c:v>3.541599999999999</c:v>
                </c:pt>
                <c:pt idx="6131">
                  <c:v>3.542079999999999</c:v>
                </c:pt>
                <c:pt idx="6132">
                  <c:v>3.5429199999999992</c:v>
                </c:pt>
                <c:pt idx="6133">
                  <c:v>3.5433199999999987</c:v>
                </c:pt>
                <c:pt idx="6134">
                  <c:v>3.5434399999999986</c:v>
                </c:pt>
                <c:pt idx="6135">
                  <c:v>3.5435599999999989</c:v>
                </c:pt>
                <c:pt idx="6136">
                  <c:v>3.543839999999999</c:v>
                </c:pt>
                <c:pt idx="6137">
                  <c:v>3.5442199999999984</c:v>
                </c:pt>
                <c:pt idx="6138">
                  <c:v>3.5451399999999982</c:v>
                </c:pt>
                <c:pt idx="6139">
                  <c:v>3.5461599999999986</c:v>
                </c:pt>
                <c:pt idx="6140">
                  <c:v>3.5474799999999989</c:v>
                </c:pt>
                <c:pt idx="6141">
                  <c:v>3.5490999999999997</c:v>
                </c:pt>
                <c:pt idx="6142">
                  <c:v>3.5507200000000001</c:v>
                </c:pt>
                <c:pt idx="6143">
                  <c:v>3.5522200000000002</c:v>
                </c:pt>
                <c:pt idx="6144">
                  <c:v>3.5542200000000004</c:v>
                </c:pt>
                <c:pt idx="6145">
                  <c:v>3.5561000000000007</c:v>
                </c:pt>
                <c:pt idx="6146">
                  <c:v>3.5578800000000008</c:v>
                </c:pt>
                <c:pt idx="6147">
                  <c:v>3.5595600000000012</c:v>
                </c:pt>
                <c:pt idx="6148">
                  <c:v>3.5612200000000005</c:v>
                </c:pt>
                <c:pt idx="6149">
                  <c:v>3.5623600000000009</c:v>
                </c:pt>
                <c:pt idx="6150">
                  <c:v>3.5636800000000011</c:v>
                </c:pt>
                <c:pt idx="6151">
                  <c:v>3.5650800000000009</c:v>
                </c:pt>
                <c:pt idx="6152">
                  <c:v>3.5659400000000017</c:v>
                </c:pt>
                <c:pt idx="6153">
                  <c:v>3.5668200000000012</c:v>
                </c:pt>
                <c:pt idx="6154">
                  <c:v>3.567740000000001</c:v>
                </c:pt>
                <c:pt idx="6155">
                  <c:v>3.5685400000000009</c:v>
                </c:pt>
                <c:pt idx="6156">
                  <c:v>3.5693800000000011</c:v>
                </c:pt>
                <c:pt idx="6157">
                  <c:v>3.5699800000000006</c:v>
                </c:pt>
                <c:pt idx="6158">
                  <c:v>3.5705600000000004</c:v>
                </c:pt>
                <c:pt idx="6159">
                  <c:v>3.5711000000000008</c:v>
                </c:pt>
                <c:pt idx="6160">
                  <c:v>3.5717200000000009</c:v>
                </c:pt>
                <c:pt idx="6161">
                  <c:v>3.5723799999999999</c:v>
                </c:pt>
                <c:pt idx="6162">
                  <c:v>3.5729799999999998</c:v>
                </c:pt>
                <c:pt idx="6163">
                  <c:v>3.5735199999999998</c:v>
                </c:pt>
                <c:pt idx="6164">
                  <c:v>3.5741800000000001</c:v>
                </c:pt>
                <c:pt idx="6165">
                  <c:v>3.5752000000000006</c:v>
                </c:pt>
                <c:pt idx="6166">
                  <c:v>3.5759400000000001</c:v>
                </c:pt>
                <c:pt idx="6167">
                  <c:v>3.5765600000000002</c:v>
                </c:pt>
                <c:pt idx="6168">
                  <c:v>3.5772399999999998</c:v>
                </c:pt>
                <c:pt idx="6169">
                  <c:v>3.5775400000000004</c:v>
                </c:pt>
                <c:pt idx="6170">
                  <c:v>3.57782</c:v>
                </c:pt>
                <c:pt idx="6171">
                  <c:v>3.5782399999999996</c:v>
                </c:pt>
                <c:pt idx="6172">
                  <c:v>3.5794599999999996</c:v>
                </c:pt>
                <c:pt idx="6173">
                  <c:v>3.5803199999999999</c:v>
                </c:pt>
                <c:pt idx="6174">
                  <c:v>3.5821800000000001</c:v>
                </c:pt>
                <c:pt idx="6175">
                  <c:v>3.5840400000000003</c:v>
                </c:pt>
                <c:pt idx="6176">
                  <c:v>3.5859200000000002</c:v>
                </c:pt>
                <c:pt idx="6177">
                  <c:v>3.5877600000000003</c:v>
                </c:pt>
                <c:pt idx="6178">
                  <c:v>3.5901999999999998</c:v>
                </c:pt>
                <c:pt idx="6179">
                  <c:v>3.5919399999999997</c:v>
                </c:pt>
                <c:pt idx="6180">
                  <c:v>3.5928399999999998</c:v>
                </c:pt>
                <c:pt idx="6181">
                  <c:v>3.5935199999999994</c:v>
                </c:pt>
                <c:pt idx="6182">
                  <c:v>3.5938599999999989</c:v>
                </c:pt>
                <c:pt idx="6183">
                  <c:v>3.594479999999999</c:v>
                </c:pt>
                <c:pt idx="6184">
                  <c:v>3.5955999999999992</c:v>
                </c:pt>
                <c:pt idx="6185">
                  <c:v>3.5969599999999993</c:v>
                </c:pt>
                <c:pt idx="6186">
                  <c:v>3.5983599999999996</c:v>
                </c:pt>
                <c:pt idx="6187">
                  <c:v>3.5999999999999996</c:v>
                </c:pt>
                <c:pt idx="6188">
                  <c:v>3.60128</c:v>
                </c:pt>
                <c:pt idx="6189">
                  <c:v>3.6022999999999996</c:v>
                </c:pt>
                <c:pt idx="6190">
                  <c:v>3.6030799999999998</c:v>
                </c:pt>
                <c:pt idx="6191">
                  <c:v>3.6034599999999997</c:v>
                </c:pt>
                <c:pt idx="6192">
                  <c:v>3.6035399999999997</c:v>
                </c:pt>
                <c:pt idx="6193">
                  <c:v>3.6037399999999997</c:v>
                </c:pt>
                <c:pt idx="6194">
                  <c:v>3.6038600000000001</c:v>
                </c:pt>
                <c:pt idx="6195">
                  <c:v>3.6040000000000005</c:v>
                </c:pt>
                <c:pt idx="6196">
                  <c:v>3.6039200000000005</c:v>
                </c:pt>
                <c:pt idx="6197">
                  <c:v>3.6035600000000012</c:v>
                </c:pt>
                <c:pt idx="6198">
                  <c:v>3.6031400000000007</c:v>
                </c:pt>
                <c:pt idx="6199">
                  <c:v>3.6032600000000015</c:v>
                </c:pt>
                <c:pt idx="6200">
                  <c:v>3.6034400000000009</c:v>
                </c:pt>
                <c:pt idx="6201">
                  <c:v>3.6035800000000004</c:v>
                </c:pt>
                <c:pt idx="6202">
                  <c:v>3.6040800000000006</c:v>
                </c:pt>
                <c:pt idx="6203">
                  <c:v>3.6045000000000011</c:v>
                </c:pt>
                <c:pt idx="6204">
                  <c:v>3.6049200000000008</c:v>
                </c:pt>
                <c:pt idx="6205">
                  <c:v>3.6054400000000011</c:v>
                </c:pt>
                <c:pt idx="6206">
                  <c:v>3.6059400000000013</c:v>
                </c:pt>
                <c:pt idx="6207">
                  <c:v>3.6066200000000013</c:v>
                </c:pt>
                <c:pt idx="6208">
                  <c:v>3.6071600000000008</c:v>
                </c:pt>
                <c:pt idx="6209">
                  <c:v>3.6077600000000007</c:v>
                </c:pt>
                <c:pt idx="6210">
                  <c:v>3.608200000000001</c:v>
                </c:pt>
                <c:pt idx="6211">
                  <c:v>3.6085600000000007</c:v>
                </c:pt>
                <c:pt idx="6212">
                  <c:v>3.6089200000000003</c:v>
                </c:pt>
                <c:pt idx="6213">
                  <c:v>3.6093600000000006</c:v>
                </c:pt>
                <c:pt idx="6214">
                  <c:v>3.6097999999999995</c:v>
                </c:pt>
                <c:pt idx="6215">
                  <c:v>3.6101000000000005</c:v>
                </c:pt>
                <c:pt idx="6216">
                  <c:v>3.6103000000000005</c:v>
                </c:pt>
                <c:pt idx="6217">
                  <c:v>3.6103000000000005</c:v>
                </c:pt>
                <c:pt idx="6218">
                  <c:v>3.6103199999999998</c:v>
                </c:pt>
                <c:pt idx="6219">
                  <c:v>3.6103199999999998</c:v>
                </c:pt>
                <c:pt idx="6220">
                  <c:v>3.6106199999999995</c:v>
                </c:pt>
                <c:pt idx="6221">
                  <c:v>3.6109999999999998</c:v>
                </c:pt>
                <c:pt idx="6222">
                  <c:v>3.6112599999999997</c:v>
                </c:pt>
                <c:pt idx="6223">
                  <c:v>3.6118000000000001</c:v>
                </c:pt>
                <c:pt idx="6224">
                  <c:v>3.6116199999999998</c:v>
                </c:pt>
                <c:pt idx="6225">
                  <c:v>3.6113999999999993</c:v>
                </c:pt>
                <c:pt idx="6226">
                  <c:v>3.6111199999999997</c:v>
                </c:pt>
                <c:pt idx="6227">
                  <c:v>3.6108800000000003</c:v>
                </c:pt>
                <c:pt idx="6228">
                  <c:v>3.6105399999999999</c:v>
                </c:pt>
                <c:pt idx="6229">
                  <c:v>3.6108400000000005</c:v>
                </c:pt>
                <c:pt idx="6230">
                  <c:v>3.6122600000000005</c:v>
                </c:pt>
                <c:pt idx="6231">
                  <c:v>3.6136600000000003</c:v>
                </c:pt>
                <c:pt idx="6232">
                  <c:v>3.6147599999999995</c:v>
                </c:pt>
                <c:pt idx="6233">
                  <c:v>3.6155799999999987</c:v>
                </c:pt>
                <c:pt idx="6234">
                  <c:v>3.6162199999999989</c:v>
                </c:pt>
                <c:pt idx="6235">
                  <c:v>3.6167999999999991</c:v>
                </c:pt>
                <c:pt idx="6236">
                  <c:v>3.6175799999999985</c:v>
                </c:pt>
                <c:pt idx="6237">
                  <c:v>3.618199999999999</c:v>
                </c:pt>
                <c:pt idx="6238">
                  <c:v>3.6188799999999985</c:v>
                </c:pt>
                <c:pt idx="6239">
                  <c:v>3.6196599999999979</c:v>
                </c:pt>
                <c:pt idx="6240">
                  <c:v>3.6203199999999982</c:v>
                </c:pt>
                <c:pt idx="6241">
                  <c:v>3.6211399999999974</c:v>
                </c:pt>
                <c:pt idx="6242">
                  <c:v>3.6221399999999973</c:v>
                </c:pt>
                <c:pt idx="6243">
                  <c:v>3.6230199999999972</c:v>
                </c:pt>
                <c:pt idx="6244">
                  <c:v>3.6239999999999974</c:v>
                </c:pt>
                <c:pt idx="6245">
                  <c:v>3.6249799999999981</c:v>
                </c:pt>
                <c:pt idx="6246">
                  <c:v>3.6259599999999979</c:v>
                </c:pt>
                <c:pt idx="6247">
                  <c:v>3.6270199999999981</c:v>
                </c:pt>
                <c:pt idx="6248">
                  <c:v>3.6283399999999983</c:v>
                </c:pt>
                <c:pt idx="6249">
                  <c:v>3.6296199999999987</c:v>
                </c:pt>
                <c:pt idx="6250">
                  <c:v>3.630879999999999</c:v>
                </c:pt>
                <c:pt idx="6251">
                  <c:v>3.6321199999999991</c:v>
                </c:pt>
                <c:pt idx="6252">
                  <c:v>3.6331999999999995</c:v>
                </c:pt>
                <c:pt idx="6253">
                  <c:v>3.6341600000000001</c:v>
                </c:pt>
                <c:pt idx="6254">
                  <c:v>3.6351199999999992</c:v>
                </c:pt>
                <c:pt idx="6255">
                  <c:v>3.6362999999999999</c:v>
                </c:pt>
                <c:pt idx="6256">
                  <c:v>3.6375200000000003</c:v>
                </c:pt>
                <c:pt idx="6257">
                  <c:v>3.6390800000000008</c:v>
                </c:pt>
                <c:pt idx="6258">
                  <c:v>3.6408200000000011</c:v>
                </c:pt>
                <c:pt idx="6259">
                  <c:v>3.6425200000000011</c:v>
                </c:pt>
                <c:pt idx="6260">
                  <c:v>3.6440200000000016</c:v>
                </c:pt>
                <c:pt idx="6261">
                  <c:v>3.6454400000000016</c:v>
                </c:pt>
                <c:pt idx="6262">
                  <c:v>3.647060000000002</c:v>
                </c:pt>
                <c:pt idx="6263">
                  <c:v>3.648880000000001</c:v>
                </c:pt>
                <c:pt idx="6264">
                  <c:v>3.6504200000000013</c:v>
                </c:pt>
                <c:pt idx="6265">
                  <c:v>3.6520000000000015</c:v>
                </c:pt>
                <c:pt idx="6266">
                  <c:v>3.6536800000000009</c:v>
                </c:pt>
                <c:pt idx="6267">
                  <c:v>3.6556800000000012</c:v>
                </c:pt>
                <c:pt idx="6268">
                  <c:v>3.6577800000000011</c:v>
                </c:pt>
                <c:pt idx="6269">
                  <c:v>3.660000000000001</c:v>
                </c:pt>
                <c:pt idx="6270">
                  <c:v>3.6621800000000007</c:v>
                </c:pt>
                <c:pt idx="6271">
                  <c:v>3.664600000000001</c:v>
                </c:pt>
                <c:pt idx="6272">
                  <c:v>3.6671000000000009</c:v>
                </c:pt>
                <c:pt idx="6273">
                  <c:v>3.6697600000000006</c:v>
                </c:pt>
                <c:pt idx="6274">
                  <c:v>3.6727200000000004</c:v>
                </c:pt>
                <c:pt idx="6275">
                  <c:v>3.675580000000001</c:v>
                </c:pt>
                <c:pt idx="6276">
                  <c:v>3.6783000000000006</c:v>
                </c:pt>
                <c:pt idx="6277">
                  <c:v>3.6807800000000008</c:v>
                </c:pt>
                <c:pt idx="6278">
                  <c:v>3.6823000000000006</c:v>
                </c:pt>
                <c:pt idx="6279">
                  <c:v>3.6825800000000011</c:v>
                </c:pt>
                <c:pt idx="6280">
                  <c:v>3.6820200000000005</c:v>
                </c:pt>
                <c:pt idx="6281">
                  <c:v>3.6810600000000004</c:v>
                </c:pt>
                <c:pt idx="6282">
                  <c:v>3.6806999999999999</c:v>
                </c:pt>
                <c:pt idx="6283">
                  <c:v>3.6809600000000002</c:v>
                </c:pt>
                <c:pt idx="6284">
                  <c:v>3.6806600000000005</c:v>
                </c:pt>
                <c:pt idx="6285">
                  <c:v>3.6804800000000002</c:v>
                </c:pt>
                <c:pt idx="6286">
                  <c:v>3.6799999999999993</c:v>
                </c:pt>
                <c:pt idx="6287">
                  <c:v>3.6798599999999992</c:v>
                </c:pt>
                <c:pt idx="6288">
                  <c:v>3.6805199999999996</c:v>
                </c:pt>
                <c:pt idx="6289">
                  <c:v>3.6813399999999996</c:v>
                </c:pt>
                <c:pt idx="6290">
                  <c:v>3.6826400000000001</c:v>
                </c:pt>
                <c:pt idx="6291">
                  <c:v>3.6850999999999998</c:v>
                </c:pt>
                <c:pt idx="6292">
                  <c:v>3.6877</c:v>
                </c:pt>
                <c:pt idx="6293">
                  <c:v>3.6913799999999992</c:v>
                </c:pt>
                <c:pt idx="6294">
                  <c:v>3.6951599999999996</c:v>
                </c:pt>
                <c:pt idx="6295">
                  <c:v>3.6982599999999994</c:v>
                </c:pt>
                <c:pt idx="6296">
                  <c:v>3.7011000000000003</c:v>
                </c:pt>
                <c:pt idx="6297">
                  <c:v>3.7038400000000009</c:v>
                </c:pt>
                <c:pt idx="6298">
                  <c:v>3.7069600000000005</c:v>
                </c:pt>
                <c:pt idx="6299">
                  <c:v>3.71048</c:v>
                </c:pt>
                <c:pt idx="6300">
                  <c:v>3.7140000000000004</c:v>
                </c:pt>
                <c:pt idx="6301">
                  <c:v>3.7174400000000007</c:v>
                </c:pt>
                <c:pt idx="6302">
                  <c:v>3.7204200000000007</c:v>
                </c:pt>
                <c:pt idx="6303">
                  <c:v>3.7228200000000009</c:v>
                </c:pt>
                <c:pt idx="6304">
                  <c:v>3.7237000000000013</c:v>
                </c:pt>
                <c:pt idx="6305">
                  <c:v>3.7247000000000008</c:v>
                </c:pt>
                <c:pt idx="6306">
                  <c:v>3.7249000000000008</c:v>
                </c:pt>
                <c:pt idx="6307">
                  <c:v>3.7246000000000006</c:v>
                </c:pt>
                <c:pt idx="6308">
                  <c:v>3.724600000000001</c:v>
                </c:pt>
                <c:pt idx="6309">
                  <c:v>3.7250600000000014</c:v>
                </c:pt>
                <c:pt idx="6310">
                  <c:v>3.7260800000000005</c:v>
                </c:pt>
                <c:pt idx="6311">
                  <c:v>3.7270000000000012</c:v>
                </c:pt>
                <c:pt idx="6312">
                  <c:v>3.7278000000000002</c:v>
                </c:pt>
                <c:pt idx="6313">
                  <c:v>3.7293400000000014</c:v>
                </c:pt>
                <c:pt idx="6314">
                  <c:v>3.7318200000000008</c:v>
                </c:pt>
                <c:pt idx="6315">
                  <c:v>3.7344800000000022</c:v>
                </c:pt>
                <c:pt idx="6316">
                  <c:v>3.7376400000000025</c:v>
                </c:pt>
                <c:pt idx="6317">
                  <c:v>3.7395000000000005</c:v>
                </c:pt>
                <c:pt idx="6318">
                  <c:v>3.7415800000000012</c:v>
                </c:pt>
                <c:pt idx="6319">
                  <c:v>3.7441000000000004</c:v>
                </c:pt>
                <c:pt idx="6320">
                  <c:v>3.7468600000000003</c:v>
                </c:pt>
                <c:pt idx="6321">
                  <c:v>3.7492799999999993</c:v>
                </c:pt>
                <c:pt idx="6322">
                  <c:v>3.7510399999999997</c:v>
                </c:pt>
                <c:pt idx="6323">
                  <c:v>3.7542800000000001</c:v>
                </c:pt>
                <c:pt idx="6324">
                  <c:v>3.7580999999999993</c:v>
                </c:pt>
                <c:pt idx="6325">
                  <c:v>3.7608199999999998</c:v>
                </c:pt>
                <c:pt idx="6326">
                  <c:v>3.763479999999999</c:v>
                </c:pt>
                <c:pt idx="6327">
                  <c:v>3.7663999999999991</c:v>
                </c:pt>
                <c:pt idx="6328">
                  <c:v>3.7701599999999988</c:v>
                </c:pt>
                <c:pt idx="6329">
                  <c:v>3.7753799999999997</c:v>
                </c:pt>
                <c:pt idx="6330">
                  <c:v>3.7810199999999994</c:v>
                </c:pt>
                <c:pt idx="6331">
                  <c:v>3.7873799999999993</c:v>
                </c:pt>
                <c:pt idx="6332">
                  <c:v>3.7936999999999994</c:v>
                </c:pt>
                <c:pt idx="6333">
                  <c:v>3.7999199999999997</c:v>
                </c:pt>
                <c:pt idx="6334">
                  <c:v>3.8068999999999993</c:v>
                </c:pt>
                <c:pt idx="6335">
                  <c:v>3.8138999999999994</c:v>
                </c:pt>
                <c:pt idx="6336">
                  <c:v>3.8211999999999993</c:v>
                </c:pt>
                <c:pt idx="6337">
                  <c:v>3.8282399999999996</c:v>
                </c:pt>
                <c:pt idx="6338">
                  <c:v>3.8333400000000002</c:v>
                </c:pt>
                <c:pt idx="6339">
                  <c:v>3.8382599999999991</c:v>
                </c:pt>
                <c:pt idx="6340">
                  <c:v>3.8414799999999989</c:v>
                </c:pt>
                <c:pt idx="6341">
                  <c:v>3.8435399999999991</c:v>
                </c:pt>
                <c:pt idx="6342">
                  <c:v>3.8457599999999998</c:v>
                </c:pt>
                <c:pt idx="6343">
                  <c:v>3.8475200000000007</c:v>
                </c:pt>
                <c:pt idx="6344">
                  <c:v>3.8497200000000005</c:v>
                </c:pt>
                <c:pt idx="6345">
                  <c:v>3.8527000000000005</c:v>
                </c:pt>
                <c:pt idx="6346">
                  <c:v>3.8562400000000001</c:v>
                </c:pt>
                <c:pt idx="6347">
                  <c:v>3.8597200000000003</c:v>
                </c:pt>
                <c:pt idx="6348">
                  <c:v>3.8626600000000009</c:v>
                </c:pt>
                <c:pt idx="6349">
                  <c:v>3.8654800000000007</c:v>
                </c:pt>
                <c:pt idx="6350">
                  <c:v>3.8682400000000015</c:v>
                </c:pt>
                <c:pt idx="6351">
                  <c:v>3.8710400000000016</c:v>
                </c:pt>
                <c:pt idx="6352">
                  <c:v>3.8733000000000022</c:v>
                </c:pt>
                <c:pt idx="6353">
                  <c:v>3.8765600000000018</c:v>
                </c:pt>
                <c:pt idx="6354">
                  <c:v>3.8815000000000013</c:v>
                </c:pt>
                <c:pt idx="6355">
                  <c:v>3.8860800000000015</c:v>
                </c:pt>
                <c:pt idx="6356">
                  <c:v>3.8912400000000016</c:v>
                </c:pt>
                <c:pt idx="6357">
                  <c:v>3.8962600000000007</c:v>
                </c:pt>
                <c:pt idx="6358">
                  <c:v>3.9004800000000004</c:v>
                </c:pt>
                <c:pt idx="6359">
                  <c:v>3.9044000000000008</c:v>
                </c:pt>
                <c:pt idx="6360">
                  <c:v>3.9079400000000009</c:v>
                </c:pt>
                <c:pt idx="6361">
                  <c:v>3.9116000000000009</c:v>
                </c:pt>
                <c:pt idx="6362">
                  <c:v>3.917580000000001</c:v>
                </c:pt>
                <c:pt idx="6363">
                  <c:v>3.922880000000001</c:v>
                </c:pt>
                <c:pt idx="6364">
                  <c:v>3.9278600000000012</c:v>
                </c:pt>
                <c:pt idx="6365">
                  <c:v>3.932700000000001</c:v>
                </c:pt>
                <c:pt idx="6366">
                  <c:v>3.9368800000000004</c:v>
                </c:pt>
                <c:pt idx="6367">
                  <c:v>3.9425200000000005</c:v>
                </c:pt>
                <c:pt idx="6368">
                  <c:v>3.9481000000000006</c:v>
                </c:pt>
                <c:pt idx="6369">
                  <c:v>3.9525799999999998</c:v>
                </c:pt>
                <c:pt idx="6370">
                  <c:v>3.9570999999999996</c:v>
                </c:pt>
                <c:pt idx="6371">
                  <c:v>3.9619999999999997</c:v>
                </c:pt>
                <c:pt idx="6372">
                  <c:v>3.9670799999999993</c:v>
                </c:pt>
                <c:pt idx="6373">
                  <c:v>3.9704199999999998</c:v>
                </c:pt>
                <c:pt idx="6374">
                  <c:v>3.9731199999999998</c:v>
                </c:pt>
                <c:pt idx="6375">
                  <c:v>3.9771399999999999</c:v>
                </c:pt>
                <c:pt idx="6376">
                  <c:v>3.9815399999999999</c:v>
                </c:pt>
                <c:pt idx="6377">
                  <c:v>3.9857600000000004</c:v>
                </c:pt>
                <c:pt idx="6378">
                  <c:v>3.9897999999999998</c:v>
                </c:pt>
                <c:pt idx="6379">
                  <c:v>3.9932599999999998</c:v>
                </c:pt>
                <c:pt idx="6380">
                  <c:v>3.9970999999999988</c:v>
                </c:pt>
                <c:pt idx="6381">
                  <c:v>4.0007199999999994</c:v>
                </c:pt>
                <c:pt idx="6382">
                  <c:v>4.0034799999999997</c:v>
                </c:pt>
                <c:pt idx="6383">
                  <c:v>4.0057399999999994</c:v>
                </c:pt>
                <c:pt idx="6384">
                  <c:v>4.0079599999999997</c:v>
                </c:pt>
                <c:pt idx="6385">
                  <c:v>4.0100799999999994</c:v>
                </c:pt>
                <c:pt idx="6386">
                  <c:v>4.0122999999999998</c:v>
                </c:pt>
                <c:pt idx="6387">
                  <c:v>4.0145400000000002</c:v>
                </c:pt>
                <c:pt idx="6388">
                  <c:v>4.0179999999999998</c:v>
                </c:pt>
                <c:pt idx="6389">
                  <c:v>4.0214600000000003</c:v>
                </c:pt>
                <c:pt idx="6390">
                  <c:v>4.0259800000000006</c:v>
                </c:pt>
                <c:pt idx="6391">
                  <c:v>4.0306800000000003</c:v>
                </c:pt>
                <c:pt idx="6392">
                  <c:v>4.0349800000000009</c:v>
                </c:pt>
                <c:pt idx="6393">
                  <c:v>4.0387599999999999</c:v>
                </c:pt>
                <c:pt idx="6394">
                  <c:v>4.0418399999999997</c:v>
                </c:pt>
                <c:pt idx="6395">
                  <c:v>4.0448399999999998</c:v>
                </c:pt>
                <c:pt idx="6396">
                  <c:v>4.0476999999999999</c:v>
                </c:pt>
                <c:pt idx="6397">
                  <c:v>4.0506400000000005</c:v>
                </c:pt>
                <c:pt idx="6398">
                  <c:v>4.0538400000000001</c:v>
                </c:pt>
                <c:pt idx="6399">
                  <c:v>4.0567199999999994</c:v>
                </c:pt>
                <c:pt idx="6400">
                  <c:v>4.059639999999999</c:v>
                </c:pt>
                <c:pt idx="6401">
                  <c:v>4.0626999999999995</c:v>
                </c:pt>
                <c:pt idx="6402">
                  <c:v>4.0666599999999997</c:v>
                </c:pt>
                <c:pt idx="6403">
                  <c:v>4.0704199999999995</c:v>
                </c:pt>
                <c:pt idx="6404">
                  <c:v>4.0738799999999999</c:v>
                </c:pt>
                <c:pt idx="6405">
                  <c:v>4.0773999999999999</c:v>
                </c:pt>
                <c:pt idx="6406">
                  <c:v>4.0812399999999993</c:v>
                </c:pt>
                <c:pt idx="6407">
                  <c:v>4.0853399999999995</c:v>
                </c:pt>
                <c:pt idx="6408">
                  <c:v>4.089760000000001</c:v>
                </c:pt>
                <c:pt idx="6409">
                  <c:v>4.0939399999999999</c:v>
                </c:pt>
                <c:pt idx="6410">
                  <c:v>4.09816</c:v>
                </c:pt>
                <c:pt idx="6411">
                  <c:v>4.1018599999999994</c:v>
                </c:pt>
                <c:pt idx="6412">
                  <c:v>4.1031599999999999</c:v>
                </c:pt>
                <c:pt idx="6413">
                  <c:v>4.1035400000000006</c:v>
                </c:pt>
                <c:pt idx="6414">
                  <c:v>4.1032600000000006</c:v>
                </c:pt>
                <c:pt idx="6415">
                  <c:v>4.1016200000000005</c:v>
                </c:pt>
                <c:pt idx="6416">
                  <c:v>4.0991400000000002</c:v>
                </c:pt>
                <c:pt idx="6417">
                  <c:v>4.0961000000000007</c:v>
                </c:pt>
                <c:pt idx="6418">
                  <c:v>4.0930000000000009</c:v>
                </c:pt>
                <c:pt idx="6419">
                  <c:v>4.0906000000000002</c:v>
                </c:pt>
                <c:pt idx="6420">
                  <c:v>4.0877800000000013</c:v>
                </c:pt>
                <c:pt idx="6421">
                  <c:v>4.0848400000000007</c:v>
                </c:pt>
                <c:pt idx="6422">
                  <c:v>4.0825000000000005</c:v>
                </c:pt>
                <c:pt idx="6423">
                  <c:v>4.0803800000000017</c:v>
                </c:pt>
                <c:pt idx="6424">
                  <c:v>4.0784400000000014</c:v>
                </c:pt>
                <c:pt idx="6425">
                  <c:v>4.0763200000000008</c:v>
                </c:pt>
                <c:pt idx="6426">
                  <c:v>4.0737000000000014</c:v>
                </c:pt>
                <c:pt idx="6427">
                  <c:v>4.0712400000000004</c:v>
                </c:pt>
                <c:pt idx="6428">
                  <c:v>4.0688599999999999</c:v>
                </c:pt>
                <c:pt idx="6429">
                  <c:v>4.0672000000000006</c:v>
                </c:pt>
                <c:pt idx="6430">
                  <c:v>4.0655000000000001</c:v>
                </c:pt>
                <c:pt idx="6431">
                  <c:v>4.0637999999999996</c:v>
                </c:pt>
                <c:pt idx="6432">
                  <c:v>4.0625799999999996</c:v>
                </c:pt>
                <c:pt idx="6433">
                  <c:v>4.0613399999999986</c:v>
                </c:pt>
                <c:pt idx="6434">
                  <c:v>4.0599799999999986</c:v>
                </c:pt>
                <c:pt idx="6435">
                  <c:v>4.0587399999999993</c:v>
                </c:pt>
                <c:pt idx="6436">
                  <c:v>4.0572599999999994</c:v>
                </c:pt>
                <c:pt idx="6437">
                  <c:v>4.0558399999999999</c:v>
                </c:pt>
                <c:pt idx="6438">
                  <c:v>4.0539999999999994</c:v>
                </c:pt>
                <c:pt idx="6439">
                  <c:v>4.0519799999999995</c:v>
                </c:pt>
                <c:pt idx="6440">
                  <c:v>4.0502799999999999</c:v>
                </c:pt>
                <c:pt idx="6441">
                  <c:v>4.0486599999999999</c:v>
                </c:pt>
                <c:pt idx="6442">
                  <c:v>4.0471399999999997</c:v>
                </c:pt>
                <c:pt idx="6443">
                  <c:v>4.0454400000000001</c:v>
                </c:pt>
                <c:pt idx="6444">
                  <c:v>4.0435600000000003</c:v>
                </c:pt>
                <c:pt idx="6445">
                  <c:v>4.0418400000000005</c:v>
                </c:pt>
                <c:pt idx="6446">
                  <c:v>4.0401800000000012</c:v>
                </c:pt>
                <c:pt idx="6447">
                  <c:v>4.0387400000000016</c:v>
                </c:pt>
                <c:pt idx="6448">
                  <c:v>4.0375200000000007</c:v>
                </c:pt>
                <c:pt idx="6449">
                  <c:v>4.0365000000000011</c:v>
                </c:pt>
                <c:pt idx="6450">
                  <c:v>4.0356600000000009</c:v>
                </c:pt>
                <c:pt idx="6451">
                  <c:v>4.0348800000000002</c:v>
                </c:pt>
                <c:pt idx="6452">
                  <c:v>4.0342200000000012</c:v>
                </c:pt>
                <c:pt idx="6453">
                  <c:v>4.0333800000000011</c:v>
                </c:pt>
                <c:pt idx="6454">
                  <c:v>4.0324000000000009</c:v>
                </c:pt>
                <c:pt idx="6455">
                  <c:v>4.0314000000000014</c:v>
                </c:pt>
                <c:pt idx="6456">
                  <c:v>4.0303800000000018</c:v>
                </c:pt>
                <c:pt idx="6457">
                  <c:v>4.0292200000000022</c:v>
                </c:pt>
                <c:pt idx="6458">
                  <c:v>4.0278400000000012</c:v>
                </c:pt>
                <c:pt idx="6459">
                  <c:v>4.0263800000000014</c:v>
                </c:pt>
                <c:pt idx="6460">
                  <c:v>4.0248400000000011</c:v>
                </c:pt>
                <c:pt idx="6461">
                  <c:v>4.0234600000000009</c:v>
                </c:pt>
                <c:pt idx="6462">
                  <c:v>4.0221400000000003</c:v>
                </c:pt>
                <c:pt idx="6463">
                  <c:v>4.0215200000000006</c:v>
                </c:pt>
                <c:pt idx="6464">
                  <c:v>4.0212800000000009</c:v>
                </c:pt>
                <c:pt idx="6465">
                  <c:v>4.0222400000000009</c:v>
                </c:pt>
                <c:pt idx="6466">
                  <c:v>4.0237800000000012</c:v>
                </c:pt>
                <c:pt idx="6467">
                  <c:v>4.0253800000000011</c:v>
                </c:pt>
                <c:pt idx="6468">
                  <c:v>4.026180000000001</c:v>
                </c:pt>
                <c:pt idx="6469">
                  <c:v>4.0263600000000013</c:v>
                </c:pt>
                <c:pt idx="6470">
                  <c:v>4.0269400000000015</c:v>
                </c:pt>
                <c:pt idx="6471">
                  <c:v>4.0277000000000012</c:v>
                </c:pt>
                <c:pt idx="6472">
                  <c:v>4.0283800000000012</c:v>
                </c:pt>
                <c:pt idx="6473">
                  <c:v>4.0288200000000005</c:v>
                </c:pt>
                <c:pt idx="6474">
                  <c:v>4.02834</c:v>
                </c:pt>
                <c:pt idx="6475">
                  <c:v>4.0278600000000004</c:v>
                </c:pt>
                <c:pt idx="6476">
                  <c:v>4.0277199999999995</c:v>
                </c:pt>
                <c:pt idx="6477">
                  <c:v>4.02698</c:v>
                </c:pt>
                <c:pt idx="6478">
                  <c:v>4.0258000000000003</c:v>
                </c:pt>
                <c:pt idx="6479">
                  <c:v>4.0240600000000004</c:v>
                </c:pt>
                <c:pt idx="6480">
                  <c:v>4.0218000000000007</c:v>
                </c:pt>
                <c:pt idx="6481">
                  <c:v>4.019540000000001</c:v>
                </c:pt>
                <c:pt idx="6482">
                  <c:v>4.0169400000000008</c:v>
                </c:pt>
                <c:pt idx="6483">
                  <c:v>4.0140000000000011</c:v>
                </c:pt>
                <c:pt idx="6484">
                  <c:v>4.0107600000000012</c:v>
                </c:pt>
                <c:pt idx="6485">
                  <c:v>4.0075800000000008</c:v>
                </c:pt>
                <c:pt idx="6486">
                  <c:v>4.0042600000000013</c:v>
                </c:pt>
                <c:pt idx="6487">
                  <c:v>4.0004200000000019</c:v>
                </c:pt>
                <c:pt idx="6488">
                  <c:v>3.9970000000000017</c:v>
                </c:pt>
                <c:pt idx="6489">
                  <c:v>3.9939600000000013</c:v>
                </c:pt>
                <c:pt idx="6490">
                  <c:v>3.990800000000001</c:v>
                </c:pt>
                <c:pt idx="6491">
                  <c:v>3.9871800000000013</c:v>
                </c:pt>
                <c:pt idx="6492">
                  <c:v>3.9836400000000016</c:v>
                </c:pt>
                <c:pt idx="6493">
                  <c:v>3.9801000000000015</c:v>
                </c:pt>
                <c:pt idx="6494">
                  <c:v>3.9774400000000014</c:v>
                </c:pt>
                <c:pt idx="6495">
                  <c:v>3.9741800000000014</c:v>
                </c:pt>
                <c:pt idx="6496">
                  <c:v>3.9708200000000011</c:v>
                </c:pt>
                <c:pt idx="6497">
                  <c:v>3.9674600000000009</c:v>
                </c:pt>
                <c:pt idx="6498">
                  <c:v>3.9632400000000008</c:v>
                </c:pt>
                <c:pt idx="6499">
                  <c:v>3.9588200000000011</c:v>
                </c:pt>
                <c:pt idx="6500">
                  <c:v>3.9540800000000007</c:v>
                </c:pt>
                <c:pt idx="6501">
                  <c:v>3.9479200000000008</c:v>
                </c:pt>
                <c:pt idx="6502">
                  <c:v>3.9415200000000006</c:v>
                </c:pt>
                <c:pt idx="6503">
                  <c:v>3.9356000000000004</c:v>
                </c:pt>
                <c:pt idx="6504">
                  <c:v>3.9301200000000001</c:v>
                </c:pt>
                <c:pt idx="6505">
                  <c:v>3.92422</c:v>
                </c:pt>
                <c:pt idx="6506">
                  <c:v>3.9175199999999997</c:v>
                </c:pt>
                <c:pt idx="6507">
                  <c:v>3.91052</c:v>
                </c:pt>
                <c:pt idx="6508">
                  <c:v>3.9042200000000005</c:v>
                </c:pt>
                <c:pt idx="6509">
                  <c:v>3.8979200000000005</c:v>
                </c:pt>
                <c:pt idx="6510">
                  <c:v>3.8910600000000004</c:v>
                </c:pt>
                <c:pt idx="6511">
                  <c:v>3.8860200000000007</c:v>
                </c:pt>
                <c:pt idx="6512">
                  <c:v>3.8804200000000009</c:v>
                </c:pt>
                <c:pt idx="6513">
                  <c:v>3.8746200000000011</c:v>
                </c:pt>
                <c:pt idx="6514">
                  <c:v>3.8693400000000007</c:v>
                </c:pt>
                <c:pt idx="6515">
                  <c:v>3.8637400000000008</c:v>
                </c:pt>
                <c:pt idx="6516">
                  <c:v>3.8579000000000012</c:v>
                </c:pt>
                <c:pt idx="6517">
                  <c:v>3.8527400000000007</c:v>
                </c:pt>
                <c:pt idx="6518">
                  <c:v>3.8479400000000008</c:v>
                </c:pt>
                <c:pt idx="6519">
                  <c:v>3.8435000000000006</c:v>
                </c:pt>
                <c:pt idx="6520">
                  <c:v>3.8383400000000005</c:v>
                </c:pt>
                <c:pt idx="6521">
                  <c:v>3.8329400000000011</c:v>
                </c:pt>
                <c:pt idx="6522">
                  <c:v>3.8269400000000009</c:v>
                </c:pt>
                <c:pt idx="6523">
                  <c:v>3.8213400000000006</c:v>
                </c:pt>
                <c:pt idx="6524">
                  <c:v>3.8166800000000007</c:v>
                </c:pt>
                <c:pt idx="6525">
                  <c:v>3.8119600000000009</c:v>
                </c:pt>
                <c:pt idx="6526">
                  <c:v>3.8072200000000005</c:v>
                </c:pt>
                <c:pt idx="6527">
                  <c:v>3.803640000000001</c:v>
                </c:pt>
                <c:pt idx="6528">
                  <c:v>3.8007800000000005</c:v>
                </c:pt>
                <c:pt idx="6529">
                  <c:v>3.797800000000001</c:v>
                </c:pt>
                <c:pt idx="6530">
                  <c:v>3.7952400000000011</c:v>
                </c:pt>
                <c:pt idx="6531">
                  <c:v>3.7923600000000004</c:v>
                </c:pt>
                <c:pt idx="6532">
                  <c:v>3.7892400000000004</c:v>
                </c:pt>
                <c:pt idx="6533">
                  <c:v>3.7865999999999995</c:v>
                </c:pt>
                <c:pt idx="6534">
                  <c:v>3.7839599999999995</c:v>
                </c:pt>
                <c:pt idx="6535">
                  <c:v>3.7812000000000001</c:v>
                </c:pt>
                <c:pt idx="6536">
                  <c:v>3.7780400000000003</c:v>
                </c:pt>
                <c:pt idx="6537">
                  <c:v>3.774620000000001</c:v>
                </c:pt>
                <c:pt idx="6538">
                  <c:v>3.7704600000000004</c:v>
                </c:pt>
                <c:pt idx="6539">
                  <c:v>3.7672200000000005</c:v>
                </c:pt>
                <c:pt idx="6540">
                  <c:v>3.7646400000000004</c:v>
                </c:pt>
                <c:pt idx="6541">
                  <c:v>3.76214</c:v>
                </c:pt>
                <c:pt idx="6542">
                  <c:v>3.7594599999999998</c:v>
                </c:pt>
                <c:pt idx="6543">
                  <c:v>3.7569599999999999</c:v>
                </c:pt>
                <c:pt idx="6544">
                  <c:v>3.75352</c:v>
                </c:pt>
                <c:pt idx="6545">
                  <c:v>3.7510399999999997</c:v>
                </c:pt>
                <c:pt idx="6546">
                  <c:v>3.7484999999999991</c:v>
                </c:pt>
                <c:pt idx="6547">
                  <c:v>3.7457599999999989</c:v>
                </c:pt>
                <c:pt idx="6548">
                  <c:v>3.7436399999999992</c:v>
                </c:pt>
                <c:pt idx="6549">
                  <c:v>3.7414599999999982</c:v>
                </c:pt>
                <c:pt idx="6550">
                  <c:v>3.7389599999999983</c:v>
                </c:pt>
                <c:pt idx="6551">
                  <c:v>3.7382999999999988</c:v>
                </c:pt>
                <c:pt idx="6552">
                  <c:v>3.7384599999999981</c:v>
                </c:pt>
                <c:pt idx="6553">
                  <c:v>3.738979999999998</c:v>
                </c:pt>
                <c:pt idx="6554">
                  <c:v>3.7392199999999987</c:v>
                </c:pt>
                <c:pt idx="6555">
                  <c:v>3.7401199999999988</c:v>
                </c:pt>
                <c:pt idx="6556">
                  <c:v>3.7421599999999988</c:v>
                </c:pt>
                <c:pt idx="6557">
                  <c:v>3.7443999999999984</c:v>
                </c:pt>
                <c:pt idx="6558">
                  <c:v>3.746319999999999</c:v>
                </c:pt>
                <c:pt idx="6559">
                  <c:v>3.7479399999999985</c:v>
                </c:pt>
                <c:pt idx="6560">
                  <c:v>3.7497399999999992</c:v>
                </c:pt>
                <c:pt idx="6561">
                  <c:v>3.7497799999999994</c:v>
                </c:pt>
                <c:pt idx="6562">
                  <c:v>3.75074</c:v>
                </c:pt>
                <c:pt idx="6563">
                  <c:v>3.7518400000000001</c:v>
                </c:pt>
                <c:pt idx="6564">
                  <c:v>3.7523400000000011</c:v>
                </c:pt>
                <c:pt idx="6565">
                  <c:v>3.7527000000000008</c:v>
                </c:pt>
                <c:pt idx="6566">
                  <c:v>3.754020000000001</c:v>
                </c:pt>
                <c:pt idx="6567">
                  <c:v>3.7545400000000004</c:v>
                </c:pt>
                <c:pt idx="6568">
                  <c:v>3.7552600000000012</c:v>
                </c:pt>
                <c:pt idx="6569">
                  <c:v>3.7557800000000015</c:v>
                </c:pt>
                <c:pt idx="6570">
                  <c:v>3.756860000000001</c:v>
                </c:pt>
                <c:pt idx="6571">
                  <c:v>3.75752</c:v>
                </c:pt>
                <c:pt idx="6572">
                  <c:v>3.7583200000000003</c:v>
                </c:pt>
                <c:pt idx="6573">
                  <c:v>3.7584200000000005</c:v>
                </c:pt>
                <c:pt idx="6574">
                  <c:v>3.7581000000000002</c:v>
                </c:pt>
                <c:pt idx="6575">
                  <c:v>3.7573999999999996</c:v>
                </c:pt>
                <c:pt idx="6576">
                  <c:v>3.7559399999999998</c:v>
                </c:pt>
                <c:pt idx="6577">
                  <c:v>3.7538</c:v>
                </c:pt>
                <c:pt idx="6578">
                  <c:v>3.7516599999999998</c:v>
                </c:pt>
                <c:pt idx="6579">
                  <c:v>3.7502799999999996</c:v>
                </c:pt>
                <c:pt idx="6580">
                  <c:v>3.7493399999999997</c:v>
                </c:pt>
                <c:pt idx="6581">
                  <c:v>3.7484999999999995</c:v>
                </c:pt>
                <c:pt idx="6582">
                  <c:v>3.7481199999999988</c:v>
                </c:pt>
                <c:pt idx="6583">
                  <c:v>3.7479999999999989</c:v>
                </c:pt>
                <c:pt idx="6584">
                  <c:v>3.748619999999999</c:v>
                </c:pt>
                <c:pt idx="6585">
                  <c:v>3.7492199999999993</c:v>
                </c:pt>
                <c:pt idx="6586">
                  <c:v>3.7503199999999994</c:v>
                </c:pt>
                <c:pt idx="6587">
                  <c:v>3.7526199999999994</c:v>
                </c:pt>
                <c:pt idx="6588">
                  <c:v>3.7555999999999994</c:v>
                </c:pt>
                <c:pt idx="6589">
                  <c:v>3.7569799999999991</c:v>
                </c:pt>
                <c:pt idx="6590">
                  <c:v>3.7571999999999992</c:v>
                </c:pt>
                <c:pt idx="6591">
                  <c:v>3.7574599999999991</c:v>
                </c:pt>
                <c:pt idx="6592">
                  <c:v>3.7577199999999995</c:v>
                </c:pt>
                <c:pt idx="6593">
                  <c:v>3.7578799999999997</c:v>
                </c:pt>
                <c:pt idx="6594">
                  <c:v>3.7582399999999989</c:v>
                </c:pt>
                <c:pt idx="6595">
                  <c:v>3.7581399999999991</c:v>
                </c:pt>
                <c:pt idx="6596">
                  <c:v>3.7584799999999996</c:v>
                </c:pt>
                <c:pt idx="6597">
                  <c:v>3.759399999999999</c:v>
                </c:pt>
                <c:pt idx="6598">
                  <c:v>3.7603799999999996</c:v>
                </c:pt>
                <c:pt idx="6599">
                  <c:v>3.7614199999999998</c:v>
                </c:pt>
                <c:pt idx="6600">
                  <c:v>3.7629999999999999</c:v>
                </c:pt>
                <c:pt idx="6601">
                  <c:v>3.7649199999999996</c:v>
                </c:pt>
                <c:pt idx="6602">
                  <c:v>3.7666800000000005</c:v>
                </c:pt>
                <c:pt idx="6603">
                  <c:v>3.7671599999999996</c:v>
                </c:pt>
                <c:pt idx="6604">
                  <c:v>3.7680400000000009</c:v>
                </c:pt>
                <c:pt idx="6605">
                  <c:v>3.7692000000000014</c:v>
                </c:pt>
                <c:pt idx="6606">
                  <c:v>3.7699200000000008</c:v>
                </c:pt>
                <c:pt idx="6607">
                  <c:v>3.7712600000000003</c:v>
                </c:pt>
                <c:pt idx="6608">
                  <c:v>3.7730799999999998</c:v>
                </c:pt>
                <c:pt idx="6609">
                  <c:v>3.7760000000000007</c:v>
                </c:pt>
                <c:pt idx="6610">
                  <c:v>3.7792600000000003</c:v>
                </c:pt>
                <c:pt idx="6611">
                  <c:v>3.7826200000000005</c:v>
                </c:pt>
                <c:pt idx="6612">
                  <c:v>3.7845200000000006</c:v>
                </c:pt>
                <c:pt idx="6613">
                  <c:v>3.7860800000000006</c:v>
                </c:pt>
                <c:pt idx="6614">
                  <c:v>3.7873199999999998</c:v>
                </c:pt>
                <c:pt idx="6615">
                  <c:v>3.7893199999999996</c:v>
                </c:pt>
                <c:pt idx="6616">
                  <c:v>3.7915799999999997</c:v>
                </c:pt>
                <c:pt idx="6617">
                  <c:v>3.7942199999999997</c:v>
                </c:pt>
                <c:pt idx="6618">
                  <c:v>3.7968600000000006</c:v>
                </c:pt>
                <c:pt idx="6619">
                  <c:v>3.8000400000000001</c:v>
                </c:pt>
                <c:pt idx="6620">
                  <c:v>3.8030999999999993</c:v>
                </c:pt>
                <c:pt idx="6621">
                  <c:v>3.8065200000000003</c:v>
                </c:pt>
                <c:pt idx="6622">
                  <c:v>3.8102600000000009</c:v>
                </c:pt>
                <c:pt idx="6623">
                  <c:v>3.8138000000000001</c:v>
                </c:pt>
                <c:pt idx="6624">
                  <c:v>3.8178000000000001</c:v>
                </c:pt>
                <c:pt idx="6625">
                  <c:v>3.8223200000000008</c:v>
                </c:pt>
                <c:pt idx="6626">
                  <c:v>3.8270000000000004</c:v>
                </c:pt>
                <c:pt idx="6627">
                  <c:v>3.8317199999999998</c:v>
                </c:pt>
                <c:pt idx="6628">
                  <c:v>3.8363799999999997</c:v>
                </c:pt>
                <c:pt idx="6629">
                  <c:v>3.8408799999999998</c:v>
                </c:pt>
                <c:pt idx="6630">
                  <c:v>3.8443399999999999</c:v>
                </c:pt>
                <c:pt idx="6631">
                  <c:v>3.84782</c:v>
                </c:pt>
                <c:pt idx="6632">
                  <c:v>3.850880000000001</c:v>
                </c:pt>
                <c:pt idx="6633">
                  <c:v>3.85338</c:v>
                </c:pt>
                <c:pt idx="6634">
                  <c:v>3.8554800000000005</c:v>
                </c:pt>
                <c:pt idx="6635">
                  <c:v>3.857260000000001</c:v>
                </c:pt>
                <c:pt idx="6636">
                  <c:v>3.8590800000000005</c:v>
                </c:pt>
                <c:pt idx="6637">
                  <c:v>3.8606600000000002</c:v>
                </c:pt>
                <c:pt idx="6638">
                  <c:v>3.8626000000000005</c:v>
                </c:pt>
                <c:pt idx="6639">
                  <c:v>3.8647000000000005</c:v>
                </c:pt>
                <c:pt idx="6640">
                  <c:v>3.8674200000000001</c:v>
                </c:pt>
                <c:pt idx="6641">
                  <c:v>3.8700999999999999</c:v>
                </c:pt>
                <c:pt idx="6642">
                  <c:v>3.8724800000000004</c:v>
                </c:pt>
                <c:pt idx="6643">
                  <c:v>3.87466</c:v>
                </c:pt>
                <c:pt idx="6644">
                  <c:v>3.8769400000000003</c:v>
                </c:pt>
                <c:pt idx="6645">
                  <c:v>3.8792600000000004</c:v>
                </c:pt>
                <c:pt idx="6646">
                  <c:v>3.8815000000000008</c:v>
                </c:pt>
                <c:pt idx="6647">
                  <c:v>3.8833800000000007</c:v>
                </c:pt>
                <c:pt idx="6648">
                  <c:v>3.8852600000000006</c:v>
                </c:pt>
                <c:pt idx="6649">
                  <c:v>3.8874400000000002</c:v>
                </c:pt>
                <c:pt idx="6650">
                  <c:v>3.8896000000000002</c:v>
                </c:pt>
                <c:pt idx="6651">
                  <c:v>3.8906200000000002</c:v>
                </c:pt>
                <c:pt idx="6652">
                  <c:v>3.8911999999999995</c:v>
                </c:pt>
                <c:pt idx="6653">
                  <c:v>3.8915999999999995</c:v>
                </c:pt>
                <c:pt idx="6654">
                  <c:v>3.8915999999999995</c:v>
                </c:pt>
                <c:pt idx="6655">
                  <c:v>3.8913399999999996</c:v>
                </c:pt>
                <c:pt idx="6656">
                  <c:v>3.8914199999999988</c:v>
                </c:pt>
                <c:pt idx="6657">
                  <c:v>3.8909799999999994</c:v>
                </c:pt>
                <c:pt idx="6658">
                  <c:v>3.8896199999999999</c:v>
                </c:pt>
                <c:pt idx="6659">
                  <c:v>3.8878399999999997</c:v>
                </c:pt>
                <c:pt idx="6660">
                  <c:v>3.8865400000000001</c:v>
                </c:pt>
                <c:pt idx="6661">
                  <c:v>3.8856400000000004</c:v>
                </c:pt>
                <c:pt idx="6662">
                  <c:v>3.8857399999999997</c:v>
                </c:pt>
                <c:pt idx="6663">
                  <c:v>3.8866599999999996</c:v>
                </c:pt>
                <c:pt idx="6664">
                  <c:v>3.8880799999999995</c:v>
                </c:pt>
                <c:pt idx="6665">
                  <c:v>3.8893599999999999</c:v>
                </c:pt>
                <c:pt idx="6666">
                  <c:v>3.8905000000000003</c:v>
                </c:pt>
                <c:pt idx="6667">
                  <c:v>3.8918200000000009</c:v>
                </c:pt>
                <c:pt idx="6668">
                  <c:v>3.8928200000000004</c:v>
                </c:pt>
                <c:pt idx="6669">
                  <c:v>3.8935000000000008</c:v>
                </c:pt>
                <c:pt idx="6670">
                  <c:v>3.8943200000000009</c:v>
                </c:pt>
                <c:pt idx="6671">
                  <c:v>3.8954800000000009</c:v>
                </c:pt>
                <c:pt idx="6672">
                  <c:v>3.8965800000000006</c:v>
                </c:pt>
                <c:pt idx="6673">
                  <c:v>3.8979800000000004</c:v>
                </c:pt>
                <c:pt idx="6674">
                  <c:v>3.8990400000000007</c:v>
                </c:pt>
                <c:pt idx="6675">
                  <c:v>3.9003200000000002</c:v>
                </c:pt>
                <c:pt idx="6676">
                  <c:v>3.9021200000000005</c:v>
                </c:pt>
                <c:pt idx="6677">
                  <c:v>3.9038600000000003</c:v>
                </c:pt>
                <c:pt idx="6678">
                  <c:v>3.9052400000000005</c:v>
                </c:pt>
                <c:pt idx="6679">
                  <c:v>3.9061800000000009</c:v>
                </c:pt>
                <c:pt idx="6680">
                  <c:v>3.9079000000000015</c:v>
                </c:pt>
                <c:pt idx="6681">
                  <c:v>3.9097000000000013</c:v>
                </c:pt>
                <c:pt idx="6682">
                  <c:v>3.9120800000000013</c:v>
                </c:pt>
                <c:pt idx="6683">
                  <c:v>3.9150200000000006</c:v>
                </c:pt>
                <c:pt idx="6684">
                  <c:v>3.9178600000000019</c:v>
                </c:pt>
                <c:pt idx="6685">
                  <c:v>3.920840000000001</c:v>
                </c:pt>
                <c:pt idx="6686">
                  <c:v>3.9236400000000016</c:v>
                </c:pt>
                <c:pt idx="6687">
                  <c:v>3.926060000000001</c:v>
                </c:pt>
                <c:pt idx="6688">
                  <c:v>3.9283200000000011</c:v>
                </c:pt>
                <c:pt idx="6689">
                  <c:v>3.9309000000000016</c:v>
                </c:pt>
                <c:pt idx="6690">
                  <c:v>3.9330800000000012</c:v>
                </c:pt>
                <c:pt idx="6691">
                  <c:v>3.9353200000000017</c:v>
                </c:pt>
                <c:pt idx="6692">
                  <c:v>3.9376200000000017</c:v>
                </c:pt>
                <c:pt idx="6693">
                  <c:v>3.9400000000000013</c:v>
                </c:pt>
                <c:pt idx="6694">
                  <c:v>3.9419600000000008</c:v>
                </c:pt>
                <c:pt idx="6695">
                  <c:v>3.9433800000000012</c:v>
                </c:pt>
                <c:pt idx="6696">
                  <c:v>3.9434800000000014</c:v>
                </c:pt>
                <c:pt idx="6697">
                  <c:v>3.9431600000000007</c:v>
                </c:pt>
                <c:pt idx="6698">
                  <c:v>3.9426600000000014</c:v>
                </c:pt>
                <c:pt idx="6699">
                  <c:v>3.9414800000000003</c:v>
                </c:pt>
                <c:pt idx="6700">
                  <c:v>3.9404000000000003</c:v>
                </c:pt>
                <c:pt idx="6701">
                  <c:v>3.9396800000000001</c:v>
                </c:pt>
                <c:pt idx="6702">
                  <c:v>3.9388400000000003</c:v>
                </c:pt>
                <c:pt idx="6703">
                  <c:v>3.9384200000000003</c:v>
                </c:pt>
                <c:pt idx="6704">
                  <c:v>3.9380999999999999</c:v>
                </c:pt>
                <c:pt idx="6705">
                  <c:v>3.93764</c:v>
                </c:pt>
                <c:pt idx="6706">
                  <c:v>3.9367999999999999</c:v>
                </c:pt>
                <c:pt idx="6707">
                  <c:v>3.9365999999999999</c:v>
                </c:pt>
                <c:pt idx="6708">
                  <c:v>3.9363999999999995</c:v>
                </c:pt>
                <c:pt idx="6709">
                  <c:v>3.9356799999999996</c:v>
                </c:pt>
                <c:pt idx="6710">
                  <c:v>3.9347000000000003</c:v>
                </c:pt>
                <c:pt idx="6711">
                  <c:v>3.9331600000000004</c:v>
                </c:pt>
                <c:pt idx="6712">
                  <c:v>3.9316400000000002</c:v>
                </c:pt>
                <c:pt idx="6713">
                  <c:v>3.9298400000000009</c:v>
                </c:pt>
                <c:pt idx="6714">
                  <c:v>3.9278800000000005</c:v>
                </c:pt>
                <c:pt idx="6715">
                  <c:v>3.9258600000000001</c:v>
                </c:pt>
                <c:pt idx="6716">
                  <c:v>3.9234599999999999</c:v>
                </c:pt>
                <c:pt idx="6717">
                  <c:v>3.9208000000000003</c:v>
                </c:pt>
                <c:pt idx="6718">
                  <c:v>3.9182200000000007</c:v>
                </c:pt>
                <c:pt idx="6719">
                  <c:v>3.9158200000000005</c:v>
                </c:pt>
                <c:pt idx="6720">
                  <c:v>3.9133200000000006</c:v>
                </c:pt>
                <c:pt idx="6721">
                  <c:v>3.9106400000000008</c:v>
                </c:pt>
                <c:pt idx="6722">
                  <c:v>3.908100000000001</c:v>
                </c:pt>
                <c:pt idx="6723">
                  <c:v>3.9056000000000011</c:v>
                </c:pt>
                <c:pt idx="6724">
                  <c:v>3.9029400000000014</c:v>
                </c:pt>
                <c:pt idx="6725">
                  <c:v>3.8997600000000019</c:v>
                </c:pt>
                <c:pt idx="6726">
                  <c:v>3.8964000000000012</c:v>
                </c:pt>
                <c:pt idx="6727">
                  <c:v>3.8931000000000004</c:v>
                </c:pt>
                <c:pt idx="6728">
                  <c:v>3.8898600000000005</c:v>
                </c:pt>
                <c:pt idx="6729">
                  <c:v>3.8867200000000004</c:v>
                </c:pt>
                <c:pt idx="6730">
                  <c:v>3.8833600000000001</c:v>
                </c:pt>
                <c:pt idx="6731">
                  <c:v>3.8801600000000001</c:v>
                </c:pt>
                <c:pt idx="6732">
                  <c:v>3.8768799999999999</c:v>
                </c:pt>
                <c:pt idx="6733">
                  <c:v>3.8732199999999999</c:v>
                </c:pt>
                <c:pt idx="6734">
                  <c:v>3.86964</c:v>
                </c:pt>
                <c:pt idx="6735">
                  <c:v>3.8662599999999996</c:v>
                </c:pt>
                <c:pt idx="6736">
                  <c:v>3.8631200000000003</c:v>
                </c:pt>
                <c:pt idx="6737">
                  <c:v>3.85968</c:v>
                </c:pt>
                <c:pt idx="6738">
                  <c:v>3.8558800000000004</c:v>
                </c:pt>
                <c:pt idx="6739">
                  <c:v>3.8521399999999999</c:v>
                </c:pt>
                <c:pt idx="6740">
                  <c:v>3.8482799999999999</c:v>
                </c:pt>
                <c:pt idx="6741">
                  <c:v>3.8444999999999991</c:v>
                </c:pt>
                <c:pt idx="6742">
                  <c:v>3.8413800000000005</c:v>
                </c:pt>
                <c:pt idx="6743">
                  <c:v>3.8386800000000005</c:v>
                </c:pt>
                <c:pt idx="6744">
                  <c:v>3.8368000000000007</c:v>
                </c:pt>
                <c:pt idx="6745">
                  <c:v>3.8351600000000006</c:v>
                </c:pt>
                <c:pt idx="6746">
                  <c:v>3.8349800000000003</c:v>
                </c:pt>
                <c:pt idx="6747">
                  <c:v>3.834960000000001</c:v>
                </c:pt>
                <c:pt idx="6748">
                  <c:v>3.8352200000000005</c:v>
                </c:pt>
                <c:pt idx="6749">
                  <c:v>3.8361600000000005</c:v>
                </c:pt>
                <c:pt idx="6750">
                  <c:v>3.8373200000000001</c:v>
                </c:pt>
                <c:pt idx="6751">
                  <c:v>3.8377599999999994</c:v>
                </c:pt>
                <c:pt idx="6752">
                  <c:v>3.83752</c:v>
                </c:pt>
                <c:pt idx="6753">
                  <c:v>3.8379399999999997</c:v>
                </c:pt>
                <c:pt idx="6754">
                  <c:v>3.8380399999999999</c:v>
                </c:pt>
                <c:pt idx="6755">
                  <c:v>3.8379599999999998</c:v>
                </c:pt>
                <c:pt idx="6756">
                  <c:v>3.8376600000000001</c:v>
                </c:pt>
                <c:pt idx="6757">
                  <c:v>3.8371400000000007</c:v>
                </c:pt>
                <c:pt idx="6758">
                  <c:v>3.8370199999999999</c:v>
                </c:pt>
                <c:pt idx="6759">
                  <c:v>3.83704</c:v>
                </c:pt>
                <c:pt idx="6760">
                  <c:v>3.8370800000000003</c:v>
                </c:pt>
                <c:pt idx="6761">
                  <c:v>3.8377400000000002</c:v>
                </c:pt>
                <c:pt idx="6762">
                  <c:v>3.8382000000000001</c:v>
                </c:pt>
                <c:pt idx="6763">
                  <c:v>3.8383200000000004</c:v>
                </c:pt>
                <c:pt idx="6764">
                  <c:v>3.8385200000000004</c:v>
                </c:pt>
                <c:pt idx="6765">
                  <c:v>3.8388000000000004</c:v>
                </c:pt>
                <c:pt idx="6766">
                  <c:v>3.8391400000000009</c:v>
                </c:pt>
                <c:pt idx="6767">
                  <c:v>3.8391000000000006</c:v>
                </c:pt>
                <c:pt idx="6768">
                  <c:v>3.8393000000000006</c:v>
                </c:pt>
                <c:pt idx="6769">
                  <c:v>3.8393200000000007</c:v>
                </c:pt>
                <c:pt idx="6770">
                  <c:v>3.8390400000000011</c:v>
                </c:pt>
                <c:pt idx="6771">
                  <c:v>3.8381600000000007</c:v>
                </c:pt>
                <c:pt idx="6772">
                  <c:v>3.8375000000000004</c:v>
                </c:pt>
                <c:pt idx="6773">
                  <c:v>3.8369799999999996</c:v>
                </c:pt>
                <c:pt idx="6774">
                  <c:v>3.8363999999999998</c:v>
                </c:pt>
                <c:pt idx="6775">
                  <c:v>3.8355799999999998</c:v>
                </c:pt>
                <c:pt idx="6776">
                  <c:v>3.8348799999999996</c:v>
                </c:pt>
                <c:pt idx="6777">
                  <c:v>3.8341199999999991</c:v>
                </c:pt>
                <c:pt idx="6778">
                  <c:v>3.8334199999999994</c:v>
                </c:pt>
                <c:pt idx="6779">
                  <c:v>3.8327599999999991</c:v>
                </c:pt>
                <c:pt idx="6780">
                  <c:v>3.8321799999999997</c:v>
                </c:pt>
                <c:pt idx="6781">
                  <c:v>3.8316599999999994</c:v>
                </c:pt>
                <c:pt idx="6782">
                  <c:v>3.8309799999999994</c:v>
                </c:pt>
                <c:pt idx="6783">
                  <c:v>3.8306399999999989</c:v>
                </c:pt>
                <c:pt idx="6784">
                  <c:v>3.8299599999999994</c:v>
                </c:pt>
                <c:pt idx="6785">
                  <c:v>3.8295799999999987</c:v>
                </c:pt>
                <c:pt idx="6786">
                  <c:v>3.8289999999999988</c:v>
                </c:pt>
                <c:pt idx="6787">
                  <c:v>3.8288399999999982</c:v>
                </c:pt>
                <c:pt idx="6788">
                  <c:v>3.8284799999999986</c:v>
                </c:pt>
                <c:pt idx="6789">
                  <c:v>3.8277599999999983</c:v>
                </c:pt>
                <c:pt idx="6790">
                  <c:v>3.8275799999999989</c:v>
                </c:pt>
                <c:pt idx="6791">
                  <c:v>3.8272399999999993</c:v>
                </c:pt>
                <c:pt idx="6792">
                  <c:v>3.826579999999999</c:v>
                </c:pt>
                <c:pt idx="6793">
                  <c:v>3.8255799999999995</c:v>
                </c:pt>
                <c:pt idx="6794">
                  <c:v>3.8240999999999996</c:v>
                </c:pt>
                <c:pt idx="6795">
                  <c:v>3.8225599999999993</c:v>
                </c:pt>
                <c:pt idx="6796">
                  <c:v>3.8205599999999991</c:v>
                </c:pt>
                <c:pt idx="6797">
                  <c:v>3.8186799999999983</c:v>
                </c:pt>
                <c:pt idx="6798">
                  <c:v>3.8166199999999986</c:v>
                </c:pt>
                <c:pt idx="6799">
                  <c:v>3.8143799999999985</c:v>
                </c:pt>
                <c:pt idx="6800">
                  <c:v>3.8118599999999994</c:v>
                </c:pt>
                <c:pt idx="6801">
                  <c:v>3.8099999999999996</c:v>
                </c:pt>
                <c:pt idx="6802">
                  <c:v>3.8088999999999995</c:v>
                </c:pt>
                <c:pt idx="6803">
                  <c:v>3.8073399999999999</c:v>
                </c:pt>
                <c:pt idx="6804">
                  <c:v>3.80606</c:v>
                </c:pt>
                <c:pt idx="6805">
                  <c:v>3.8046999999999995</c:v>
                </c:pt>
                <c:pt idx="6806">
                  <c:v>3.8035399999999995</c:v>
                </c:pt>
                <c:pt idx="6807">
                  <c:v>3.8022799999999988</c:v>
                </c:pt>
                <c:pt idx="6808">
                  <c:v>3.8008799999999989</c:v>
                </c:pt>
                <c:pt idx="6809">
                  <c:v>3.799539999999999</c:v>
                </c:pt>
                <c:pt idx="6810">
                  <c:v>3.798039999999999</c:v>
                </c:pt>
                <c:pt idx="6811">
                  <c:v>3.7960199999999999</c:v>
                </c:pt>
                <c:pt idx="6812">
                  <c:v>3.7942199999999997</c:v>
                </c:pt>
                <c:pt idx="6813">
                  <c:v>3.79236</c:v>
                </c:pt>
                <c:pt idx="6814">
                  <c:v>3.7903799999999994</c:v>
                </c:pt>
                <c:pt idx="6815">
                  <c:v>3.7880799999999994</c:v>
                </c:pt>
                <c:pt idx="6816">
                  <c:v>3.7854599999999992</c:v>
                </c:pt>
                <c:pt idx="6817">
                  <c:v>3.7828599999999994</c:v>
                </c:pt>
                <c:pt idx="6818">
                  <c:v>3.7802399999999987</c:v>
                </c:pt>
                <c:pt idx="6819">
                  <c:v>3.7778199999999993</c:v>
                </c:pt>
                <c:pt idx="6820">
                  <c:v>3.7754599999999994</c:v>
                </c:pt>
                <c:pt idx="6821">
                  <c:v>3.7737399999999992</c:v>
                </c:pt>
                <c:pt idx="6822">
                  <c:v>3.7716799999999999</c:v>
                </c:pt>
                <c:pt idx="6823">
                  <c:v>3.7695600000000002</c:v>
                </c:pt>
                <c:pt idx="6824">
                  <c:v>3.7674000000000007</c:v>
                </c:pt>
                <c:pt idx="6825">
                  <c:v>3.7652800000000002</c:v>
                </c:pt>
                <c:pt idx="6826">
                  <c:v>3.7632600000000003</c:v>
                </c:pt>
                <c:pt idx="6827">
                  <c:v>3.7606600000000001</c:v>
                </c:pt>
                <c:pt idx="6828">
                  <c:v>3.7582400000000002</c:v>
                </c:pt>
                <c:pt idx="6829">
                  <c:v>3.7561200000000001</c:v>
                </c:pt>
                <c:pt idx="6830">
                  <c:v>3.7543000000000002</c:v>
                </c:pt>
                <c:pt idx="6831">
                  <c:v>3.7525000000000004</c:v>
                </c:pt>
                <c:pt idx="6832">
                  <c:v>3.7507000000000006</c:v>
                </c:pt>
                <c:pt idx="6833">
                  <c:v>3.7485400000000002</c:v>
                </c:pt>
                <c:pt idx="6834">
                  <c:v>3.7466599999999999</c:v>
                </c:pt>
                <c:pt idx="6835">
                  <c:v>3.7442999999999995</c:v>
                </c:pt>
                <c:pt idx="6836">
                  <c:v>3.7422399999999998</c:v>
                </c:pt>
                <c:pt idx="6837">
                  <c:v>3.7397800000000001</c:v>
                </c:pt>
                <c:pt idx="6838">
                  <c:v>3.7376799999999997</c:v>
                </c:pt>
                <c:pt idx="6839">
                  <c:v>3.7358199999999995</c:v>
                </c:pt>
                <c:pt idx="6840">
                  <c:v>3.733979999999999</c:v>
                </c:pt>
                <c:pt idx="6841">
                  <c:v>3.7323199999999992</c:v>
                </c:pt>
                <c:pt idx="6842">
                  <c:v>3.7306199999999992</c:v>
                </c:pt>
                <c:pt idx="6843">
                  <c:v>3.7287799999999987</c:v>
                </c:pt>
                <c:pt idx="6844">
                  <c:v>3.7272399999999992</c:v>
                </c:pt>
                <c:pt idx="6845">
                  <c:v>3.7255399999999996</c:v>
                </c:pt>
                <c:pt idx="6846">
                  <c:v>3.7235399999999994</c:v>
                </c:pt>
                <c:pt idx="6847">
                  <c:v>3.7211599999999994</c:v>
                </c:pt>
                <c:pt idx="6848">
                  <c:v>3.7189199999999989</c:v>
                </c:pt>
                <c:pt idx="6849">
                  <c:v>3.7164199999999994</c:v>
                </c:pt>
                <c:pt idx="6850">
                  <c:v>3.7139799999999989</c:v>
                </c:pt>
                <c:pt idx="6851">
                  <c:v>3.7115799999999992</c:v>
                </c:pt>
                <c:pt idx="6852">
                  <c:v>3.7089999999999987</c:v>
                </c:pt>
                <c:pt idx="6853">
                  <c:v>3.7063199999999985</c:v>
                </c:pt>
                <c:pt idx="6854">
                  <c:v>3.7035399999999985</c:v>
                </c:pt>
                <c:pt idx="6855">
                  <c:v>3.7008399999999995</c:v>
                </c:pt>
                <c:pt idx="6856">
                  <c:v>3.698119999999999</c:v>
                </c:pt>
                <c:pt idx="6857">
                  <c:v>3.6951999999999994</c:v>
                </c:pt>
                <c:pt idx="6858">
                  <c:v>3.6923399999999993</c:v>
                </c:pt>
                <c:pt idx="6859">
                  <c:v>3.689519999999999</c:v>
                </c:pt>
                <c:pt idx="6860">
                  <c:v>3.6866199999999987</c:v>
                </c:pt>
                <c:pt idx="6861">
                  <c:v>3.6839799999999987</c:v>
                </c:pt>
                <c:pt idx="6862">
                  <c:v>3.6812799999999988</c:v>
                </c:pt>
                <c:pt idx="6863">
                  <c:v>3.6786599999999994</c:v>
                </c:pt>
                <c:pt idx="6864">
                  <c:v>3.676099999999999</c:v>
                </c:pt>
                <c:pt idx="6865">
                  <c:v>3.6737599999999997</c:v>
                </c:pt>
                <c:pt idx="6866">
                  <c:v>3.6719799999999996</c:v>
                </c:pt>
                <c:pt idx="6867">
                  <c:v>3.6704599999999998</c:v>
                </c:pt>
                <c:pt idx="6868">
                  <c:v>3.6689400000000001</c:v>
                </c:pt>
                <c:pt idx="6869">
                  <c:v>3.6674000000000002</c:v>
                </c:pt>
                <c:pt idx="6870">
                  <c:v>3.6652</c:v>
                </c:pt>
                <c:pt idx="6871">
                  <c:v>3.6622799999999995</c:v>
                </c:pt>
                <c:pt idx="6872">
                  <c:v>3.6592799999999994</c:v>
                </c:pt>
                <c:pt idx="6873">
                  <c:v>3.6564799999999997</c:v>
                </c:pt>
                <c:pt idx="6874">
                  <c:v>3.6535799999999994</c:v>
                </c:pt>
                <c:pt idx="6875">
                  <c:v>3.6518000000000002</c:v>
                </c:pt>
                <c:pt idx="6876">
                  <c:v>3.6499799999999998</c:v>
                </c:pt>
                <c:pt idx="6877">
                  <c:v>3.6486199999999998</c:v>
                </c:pt>
                <c:pt idx="6878">
                  <c:v>3.6470399999999996</c:v>
                </c:pt>
                <c:pt idx="6879">
                  <c:v>3.6454599999999999</c:v>
                </c:pt>
                <c:pt idx="6880">
                  <c:v>3.6435599999999999</c:v>
                </c:pt>
                <c:pt idx="6881">
                  <c:v>3.6415600000000001</c:v>
                </c:pt>
                <c:pt idx="6882">
                  <c:v>3.6396800000000002</c:v>
                </c:pt>
                <c:pt idx="6883">
                  <c:v>3.6380600000000003</c:v>
                </c:pt>
                <c:pt idx="6884">
                  <c:v>3.6368400000000003</c:v>
                </c:pt>
                <c:pt idx="6885">
                  <c:v>3.6362600000000005</c:v>
                </c:pt>
                <c:pt idx="6886">
                  <c:v>3.6362200000000002</c:v>
                </c:pt>
                <c:pt idx="6887">
                  <c:v>3.6365600000000002</c:v>
                </c:pt>
                <c:pt idx="6888">
                  <c:v>3.6368400000000003</c:v>
                </c:pt>
                <c:pt idx="6889">
                  <c:v>3.6375000000000006</c:v>
                </c:pt>
                <c:pt idx="6890">
                  <c:v>3.6378399999999997</c:v>
                </c:pt>
                <c:pt idx="6891">
                  <c:v>3.6377199999999998</c:v>
                </c:pt>
                <c:pt idx="6892">
                  <c:v>3.6376400000000002</c:v>
                </c:pt>
                <c:pt idx="6893">
                  <c:v>3.6381000000000001</c:v>
                </c:pt>
                <c:pt idx="6894">
                  <c:v>3.6386599999999998</c:v>
                </c:pt>
                <c:pt idx="6895">
                  <c:v>3.6395200000000001</c:v>
                </c:pt>
                <c:pt idx="6896">
                  <c:v>3.6408999999999998</c:v>
                </c:pt>
                <c:pt idx="6897">
                  <c:v>3.6423800000000002</c:v>
                </c:pt>
                <c:pt idx="6898">
                  <c:v>3.6436600000000006</c:v>
                </c:pt>
                <c:pt idx="6899">
                  <c:v>3.645280000000001</c:v>
                </c:pt>
                <c:pt idx="6900">
                  <c:v>3.6465600000000014</c:v>
                </c:pt>
                <c:pt idx="6901">
                  <c:v>3.6475000000000004</c:v>
                </c:pt>
                <c:pt idx="6902">
                  <c:v>3.6485800000000008</c:v>
                </c:pt>
                <c:pt idx="6903">
                  <c:v>3.649620000000001</c:v>
                </c:pt>
                <c:pt idx="6904">
                  <c:v>3.650580000000001</c:v>
                </c:pt>
                <c:pt idx="6905">
                  <c:v>3.6516000000000006</c:v>
                </c:pt>
                <c:pt idx="6906">
                  <c:v>3.6527600000000011</c:v>
                </c:pt>
                <c:pt idx="6907">
                  <c:v>3.6539000000000006</c:v>
                </c:pt>
                <c:pt idx="6908">
                  <c:v>3.6550200000000013</c:v>
                </c:pt>
                <c:pt idx="6909">
                  <c:v>3.656400000000001</c:v>
                </c:pt>
                <c:pt idx="6910">
                  <c:v>3.6578400000000011</c:v>
                </c:pt>
                <c:pt idx="6911">
                  <c:v>3.6593800000000014</c:v>
                </c:pt>
                <c:pt idx="6912">
                  <c:v>3.6610400000000012</c:v>
                </c:pt>
                <c:pt idx="6913">
                  <c:v>3.6625200000000011</c:v>
                </c:pt>
                <c:pt idx="6914">
                  <c:v>3.6640000000000001</c:v>
                </c:pt>
                <c:pt idx="6915">
                  <c:v>3.6654599999999999</c:v>
                </c:pt>
                <c:pt idx="6916">
                  <c:v>3.666739999999999</c:v>
                </c:pt>
                <c:pt idx="6917">
                  <c:v>3.6683199999999987</c:v>
                </c:pt>
                <c:pt idx="6918">
                  <c:v>3.6697399999999991</c:v>
                </c:pt>
                <c:pt idx="6919">
                  <c:v>3.6713199999999997</c:v>
                </c:pt>
                <c:pt idx="6920">
                  <c:v>3.6736999999999993</c:v>
                </c:pt>
                <c:pt idx="6921">
                  <c:v>3.6771199999999995</c:v>
                </c:pt>
                <c:pt idx="6922">
                  <c:v>3.6807399999999988</c:v>
                </c:pt>
                <c:pt idx="6923">
                  <c:v>3.6847999999999992</c:v>
                </c:pt>
                <c:pt idx="6924">
                  <c:v>3.6893999999999987</c:v>
                </c:pt>
                <c:pt idx="6925">
                  <c:v>3.6935999999999991</c:v>
                </c:pt>
                <c:pt idx="6926">
                  <c:v>3.6978799999999996</c:v>
                </c:pt>
                <c:pt idx="6927">
                  <c:v>3.7019999999999995</c:v>
                </c:pt>
                <c:pt idx="6928">
                  <c:v>3.7063799999999985</c:v>
                </c:pt>
                <c:pt idx="6929">
                  <c:v>3.7105399999999986</c:v>
                </c:pt>
                <c:pt idx="6930">
                  <c:v>3.7148599999999989</c:v>
                </c:pt>
                <c:pt idx="6931">
                  <c:v>3.719339999999999</c:v>
                </c:pt>
                <c:pt idx="6932">
                  <c:v>3.7238599999999993</c:v>
                </c:pt>
                <c:pt idx="6933">
                  <c:v>3.7283199999999992</c:v>
                </c:pt>
                <c:pt idx="6934">
                  <c:v>3.7321999999999993</c:v>
                </c:pt>
                <c:pt idx="6935">
                  <c:v>3.7354999999999992</c:v>
                </c:pt>
                <c:pt idx="6936">
                  <c:v>3.7383999999999999</c:v>
                </c:pt>
                <c:pt idx="6937">
                  <c:v>3.7415599999999993</c:v>
                </c:pt>
                <c:pt idx="6938">
                  <c:v>3.7448600000000001</c:v>
                </c:pt>
                <c:pt idx="6939">
                  <c:v>3.7478799999999994</c:v>
                </c:pt>
                <c:pt idx="6940">
                  <c:v>3.7513400000000003</c:v>
                </c:pt>
                <c:pt idx="6941">
                  <c:v>3.7552399999999988</c:v>
                </c:pt>
                <c:pt idx="6942">
                  <c:v>3.7590799999999995</c:v>
                </c:pt>
                <c:pt idx="6943">
                  <c:v>3.7625600000000001</c:v>
                </c:pt>
                <c:pt idx="6944">
                  <c:v>3.7655800000000004</c:v>
                </c:pt>
                <c:pt idx="6945">
                  <c:v>3.7686599999999997</c:v>
                </c:pt>
                <c:pt idx="6946">
                  <c:v>3.771500000000001</c:v>
                </c:pt>
                <c:pt idx="6947">
                  <c:v>3.7743600000000002</c:v>
                </c:pt>
                <c:pt idx="6948">
                  <c:v>3.7769400000000006</c:v>
                </c:pt>
                <c:pt idx="6949">
                  <c:v>3.7792000000000012</c:v>
                </c:pt>
                <c:pt idx="6950">
                  <c:v>3.7817200000000013</c:v>
                </c:pt>
                <c:pt idx="6951">
                  <c:v>3.7838400000000005</c:v>
                </c:pt>
                <c:pt idx="6952">
                  <c:v>3.7850400000000004</c:v>
                </c:pt>
                <c:pt idx="6953">
                  <c:v>3.7863599999999997</c:v>
                </c:pt>
                <c:pt idx="6954">
                  <c:v>3.7879400000000003</c:v>
                </c:pt>
                <c:pt idx="6955">
                  <c:v>3.7899599999999998</c:v>
                </c:pt>
                <c:pt idx="6956">
                  <c:v>3.7919200000000006</c:v>
                </c:pt>
                <c:pt idx="6957">
                  <c:v>3.7942799999999992</c:v>
                </c:pt>
                <c:pt idx="6958">
                  <c:v>3.7965799999999996</c:v>
                </c:pt>
                <c:pt idx="6959">
                  <c:v>3.7979399999999992</c:v>
                </c:pt>
                <c:pt idx="6960">
                  <c:v>3.7992799999999987</c:v>
                </c:pt>
                <c:pt idx="6961">
                  <c:v>3.8004599999999984</c:v>
                </c:pt>
                <c:pt idx="6962">
                  <c:v>3.8016399999999986</c:v>
                </c:pt>
                <c:pt idx="6963">
                  <c:v>3.8025399999999987</c:v>
                </c:pt>
                <c:pt idx="6964">
                  <c:v>3.8032799999999987</c:v>
                </c:pt>
                <c:pt idx="6965">
                  <c:v>3.8040799999999986</c:v>
                </c:pt>
                <c:pt idx="6966">
                  <c:v>3.8046599999999988</c:v>
                </c:pt>
                <c:pt idx="6967">
                  <c:v>3.8049999999999988</c:v>
                </c:pt>
                <c:pt idx="6968">
                  <c:v>3.8052999999999999</c:v>
                </c:pt>
                <c:pt idx="6969">
                  <c:v>3.8056000000000001</c:v>
                </c:pt>
                <c:pt idx="6970">
                  <c:v>3.8059799999999999</c:v>
                </c:pt>
                <c:pt idx="6971">
                  <c:v>3.8058800000000006</c:v>
                </c:pt>
                <c:pt idx="6972">
                  <c:v>3.8056600000000005</c:v>
                </c:pt>
                <c:pt idx="6973">
                  <c:v>3.8050800000000002</c:v>
                </c:pt>
                <c:pt idx="6974">
                  <c:v>3.8044400000000009</c:v>
                </c:pt>
                <c:pt idx="6975">
                  <c:v>3.8036000000000008</c:v>
                </c:pt>
                <c:pt idx="6976">
                  <c:v>3.8026200000000006</c:v>
                </c:pt>
                <c:pt idx="6977">
                  <c:v>3.8018200000000011</c:v>
                </c:pt>
                <c:pt idx="6978">
                  <c:v>3.8011600000000012</c:v>
                </c:pt>
                <c:pt idx="6979">
                  <c:v>3.8004800000000012</c:v>
                </c:pt>
                <c:pt idx="6980">
                  <c:v>3.7998200000000009</c:v>
                </c:pt>
                <c:pt idx="6981">
                  <c:v>3.7987400000000009</c:v>
                </c:pt>
                <c:pt idx="6982">
                  <c:v>3.7976000000000005</c:v>
                </c:pt>
                <c:pt idx="6983">
                  <c:v>3.7959800000000001</c:v>
                </c:pt>
                <c:pt idx="6984">
                  <c:v>3.7938000000000001</c:v>
                </c:pt>
                <c:pt idx="6985">
                  <c:v>3.7915199999999998</c:v>
                </c:pt>
                <c:pt idx="6986">
                  <c:v>3.7888799999999998</c:v>
                </c:pt>
                <c:pt idx="6987">
                  <c:v>3.7856799999999993</c:v>
                </c:pt>
                <c:pt idx="6988">
                  <c:v>3.7822999999999998</c:v>
                </c:pt>
                <c:pt idx="6989">
                  <c:v>3.7789999999999999</c:v>
                </c:pt>
                <c:pt idx="6990">
                  <c:v>3.7754399999999992</c:v>
                </c:pt>
                <c:pt idx="6991">
                  <c:v>3.772079999999999</c:v>
                </c:pt>
                <c:pt idx="6992">
                  <c:v>3.7688199999999989</c:v>
                </c:pt>
                <c:pt idx="6993">
                  <c:v>3.7655399999999988</c:v>
                </c:pt>
                <c:pt idx="6994">
                  <c:v>3.7623999999999982</c:v>
                </c:pt>
                <c:pt idx="6995">
                  <c:v>3.759739999999999</c:v>
                </c:pt>
                <c:pt idx="6996">
                  <c:v>3.7570999999999994</c:v>
                </c:pt>
                <c:pt idx="6997">
                  <c:v>3.7542999999999993</c:v>
                </c:pt>
                <c:pt idx="6998">
                  <c:v>3.7516599999999998</c:v>
                </c:pt>
                <c:pt idx="6999">
                  <c:v>3.7489799999999995</c:v>
                </c:pt>
                <c:pt idx="7000">
                  <c:v>3.7462200000000001</c:v>
                </c:pt>
                <c:pt idx="7001">
                  <c:v>3.7441399999999998</c:v>
                </c:pt>
                <c:pt idx="7002">
                  <c:v>3.74288</c:v>
                </c:pt>
                <c:pt idx="7003">
                  <c:v>3.7416600000000004</c:v>
                </c:pt>
                <c:pt idx="7004">
                  <c:v>3.7405200000000001</c:v>
                </c:pt>
                <c:pt idx="7005">
                  <c:v>3.7393600000000005</c:v>
                </c:pt>
                <c:pt idx="7006">
                  <c:v>3.7382600000000004</c:v>
                </c:pt>
                <c:pt idx="7007">
                  <c:v>3.7368600000000005</c:v>
                </c:pt>
                <c:pt idx="7008">
                  <c:v>3.7355200000000002</c:v>
                </c:pt>
                <c:pt idx="7009">
                  <c:v>3.7350800000000004</c:v>
                </c:pt>
                <c:pt idx="7010">
                  <c:v>3.7347800000000002</c:v>
                </c:pt>
                <c:pt idx="7011">
                  <c:v>3.7346399999999993</c:v>
                </c:pt>
                <c:pt idx="7012">
                  <c:v>3.734859999999999</c:v>
                </c:pt>
                <c:pt idx="7013">
                  <c:v>3.7360199999999986</c:v>
                </c:pt>
                <c:pt idx="7014">
                  <c:v>3.7373799999999981</c:v>
                </c:pt>
                <c:pt idx="7015">
                  <c:v>3.7386199999999978</c:v>
                </c:pt>
                <c:pt idx="7016">
                  <c:v>3.7399599999999977</c:v>
                </c:pt>
                <c:pt idx="7017">
                  <c:v>3.741759999999998</c:v>
                </c:pt>
                <c:pt idx="7018">
                  <c:v>3.7442199999999981</c:v>
                </c:pt>
                <c:pt idx="7019">
                  <c:v>3.7467399999999982</c:v>
                </c:pt>
                <c:pt idx="7020">
                  <c:v>3.749359999999998</c:v>
                </c:pt>
                <c:pt idx="7021">
                  <c:v>3.7516599999999989</c:v>
                </c:pt>
                <c:pt idx="7022">
                  <c:v>3.7542799999999987</c:v>
                </c:pt>
                <c:pt idx="7023">
                  <c:v>3.7567799999999982</c:v>
                </c:pt>
                <c:pt idx="7024">
                  <c:v>3.7593399999999986</c:v>
                </c:pt>
                <c:pt idx="7025">
                  <c:v>3.7617399999999992</c:v>
                </c:pt>
                <c:pt idx="7026">
                  <c:v>3.7639999999999998</c:v>
                </c:pt>
                <c:pt idx="7027">
                  <c:v>3.7657399999999996</c:v>
                </c:pt>
                <c:pt idx="7028">
                  <c:v>3.7663999999999991</c:v>
                </c:pt>
                <c:pt idx="7029">
                  <c:v>3.7665199999999999</c:v>
                </c:pt>
                <c:pt idx="7030">
                  <c:v>3.7667599999999997</c:v>
                </c:pt>
                <c:pt idx="7031">
                  <c:v>3.7674599999999998</c:v>
                </c:pt>
                <c:pt idx="7032">
                  <c:v>3.7680200000000004</c:v>
                </c:pt>
                <c:pt idx="7033">
                  <c:v>3.7689599999999994</c:v>
                </c:pt>
                <c:pt idx="7034">
                  <c:v>3.7704399999999998</c:v>
                </c:pt>
                <c:pt idx="7035">
                  <c:v>3.7721399999999998</c:v>
                </c:pt>
                <c:pt idx="7036">
                  <c:v>3.7736000000000001</c:v>
                </c:pt>
                <c:pt idx="7037">
                  <c:v>3.7752599999999994</c:v>
                </c:pt>
                <c:pt idx="7038">
                  <c:v>3.7768799999999993</c:v>
                </c:pt>
                <c:pt idx="7039">
                  <c:v>3.7783599999999997</c:v>
                </c:pt>
                <c:pt idx="7040">
                  <c:v>3.7791999999999994</c:v>
                </c:pt>
                <c:pt idx="7041">
                  <c:v>3.7796199999999986</c:v>
                </c:pt>
                <c:pt idx="7042">
                  <c:v>3.7792799999999986</c:v>
                </c:pt>
                <c:pt idx="7043">
                  <c:v>3.778859999999999</c:v>
                </c:pt>
                <c:pt idx="7044">
                  <c:v>3.7784999999999993</c:v>
                </c:pt>
                <c:pt idx="7045">
                  <c:v>3.7771599999999994</c:v>
                </c:pt>
                <c:pt idx="7046">
                  <c:v>3.7758999999999991</c:v>
                </c:pt>
                <c:pt idx="7047">
                  <c:v>3.7752799999999995</c:v>
                </c:pt>
                <c:pt idx="7048">
                  <c:v>3.7748599999999999</c:v>
                </c:pt>
                <c:pt idx="7049">
                  <c:v>3.7747600000000001</c:v>
                </c:pt>
                <c:pt idx="7050">
                  <c:v>3.7746</c:v>
                </c:pt>
                <c:pt idx="7051">
                  <c:v>3.7745599999999997</c:v>
                </c:pt>
                <c:pt idx="7052">
                  <c:v>3.7745199999999994</c:v>
                </c:pt>
                <c:pt idx="7053">
                  <c:v>3.7745799999999989</c:v>
                </c:pt>
                <c:pt idx="7054">
                  <c:v>3.7747599999999992</c:v>
                </c:pt>
                <c:pt idx="7055">
                  <c:v>3.7743999999999995</c:v>
                </c:pt>
                <c:pt idx="7056">
                  <c:v>3.7739799999999999</c:v>
                </c:pt>
                <c:pt idx="7057">
                  <c:v>3.7735399999999997</c:v>
                </c:pt>
                <c:pt idx="7058">
                  <c:v>3.7732999999999999</c:v>
                </c:pt>
                <c:pt idx="7059">
                  <c:v>3.7724200000000003</c:v>
                </c:pt>
                <c:pt idx="7060">
                  <c:v>3.7711000000000001</c:v>
                </c:pt>
                <c:pt idx="7061">
                  <c:v>3.7694999999999999</c:v>
                </c:pt>
                <c:pt idx="7062">
                  <c:v>3.7676000000000003</c:v>
                </c:pt>
                <c:pt idx="7063">
                  <c:v>3.7650800000000011</c:v>
                </c:pt>
                <c:pt idx="7064">
                  <c:v>3.7626800000000009</c:v>
                </c:pt>
                <c:pt idx="7065">
                  <c:v>3.7607200000000005</c:v>
                </c:pt>
                <c:pt idx="7066">
                  <c:v>3.7587800000000011</c:v>
                </c:pt>
                <c:pt idx="7067">
                  <c:v>3.7563400000000007</c:v>
                </c:pt>
                <c:pt idx="7068">
                  <c:v>3.7538000000000009</c:v>
                </c:pt>
                <c:pt idx="7069">
                  <c:v>3.7517400000000007</c:v>
                </c:pt>
                <c:pt idx="7070">
                  <c:v>3.7493600000000011</c:v>
                </c:pt>
                <c:pt idx="7071">
                  <c:v>3.7471600000000005</c:v>
                </c:pt>
                <c:pt idx="7072">
                  <c:v>3.7438400000000014</c:v>
                </c:pt>
                <c:pt idx="7073">
                  <c:v>3.7404800000000007</c:v>
                </c:pt>
                <c:pt idx="7074">
                  <c:v>3.7368400000000004</c:v>
                </c:pt>
                <c:pt idx="7075">
                  <c:v>3.7337799999999999</c:v>
                </c:pt>
                <c:pt idx="7076">
                  <c:v>3.7312799999999999</c:v>
                </c:pt>
                <c:pt idx="7077">
                  <c:v>3.7295199999999999</c:v>
                </c:pt>
                <c:pt idx="7078">
                  <c:v>3.7280599999999997</c:v>
                </c:pt>
                <c:pt idx="7079">
                  <c:v>3.7274200000000004</c:v>
                </c:pt>
                <c:pt idx="7080">
                  <c:v>3.7265199999999998</c:v>
                </c:pt>
                <c:pt idx="7081">
                  <c:v>3.7255199999999995</c:v>
                </c:pt>
                <c:pt idx="7082">
                  <c:v>3.7240600000000001</c:v>
                </c:pt>
                <c:pt idx="7083">
                  <c:v>3.7225999999999999</c:v>
                </c:pt>
                <c:pt idx="7084">
                  <c:v>3.7212999999999998</c:v>
                </c:pt>
                <c:pt idx="7085">
                  <c:v>3.7198399999999996</c:v>
                </c:pt>
                <c:pt idx="7086">
                  <c:v>3.7184599999999994</c:v>
                </c:pt>
                <c:pt idx="7087">
                  <c:v>3.7171599999999994</c:v>
                </c:pt>
                <c:pt idx="7088">
                  <c:v>3.7161999999999993</c:v>
                </c:pt>
                <c:pt idx="7089">
                  <c:v>3.71536</c:v>
                </c:pt>
                <c:pt idx="7090">
                  <c:v>3.7149999999999994</c:v>
                </c:pt>
                <c:pt idx="7091">
                  <c:v>3.7150400000000001</c:v>
                </c:pt>
                <c:pt idx="7092">
                  <c:v>3.7159599999999995</c:v>
                </c:pt>
                <c:pt idx="7093">
                  <c:v>3.7168399999999995</c:v>
                </c:pt>
                <c:pt idx="7094">
                  <c:v>3.7175999999999991</c:v>
                </c:pt>
                <c:pt idx="7095">
                  <c:v>3.7190399999999992</c:v>
                </c:pt>
                <c:pt idx="7096">
                  <c:v>3.720419999999999</c:v>
                </c:pt>
                <c:pt idx="7097">
                  <c:v>3.7213599999999989</c:v>
                </c:pt>
                <c:pt idx="7098">
                  <c:v>3.7223599999999992</c:v>
                </c:pt>
                <c:pt idx="7099">
                  <c:v>3.7232999999999992</c:v>
                </c:pt>
                <c:pt idx="7100">
                  <c:v>3.7246199999999994</c:v>
                </c:pt>
                <c:pt idx="7101">
                  <c:v>3.7256599999999991</c:v>
                </c:pt>
                <c:pt idx="7102">
                  <c:v>3.7266000000000004</c:v>
                </c:pt>
                <c:pt idx="7103">
                  <c:v>3.7271800000000002</c:v>
                </c:pt>
                <c:pt idx="7104">
                  <c:v>3.7274399999999996</c:v>
                </c:pt>
                <c:pt idx="7105">
                  <c:v>3.7279599999999995</c:v>
                </c:pt>
                <c:pt idx="7106">
                  <c:v>3.7281020408163257</c:v>
                </c:pt>
                <c:pt idx="7107">
                  <c:v>3.7282499999999992</c:v>
                </c:pt>
                <c:pt idx="7108">
                  <c:v>3.7281276595744677</c:v>
                </c:pt>
                <c:pt idx="7109">
                  <c:v>3.7284999999999995</c:v>
                </c:pt>
                <c:pt idx="7110">
                  <c:v>3.7292666666666667</c:v>
                </c:pt>
                <c:pt idx="7111">
                  <c:v>3.7302727272727272</c:v>
                </c:pt>
                <c:pt idx="7112">
                  <c:v>3.7311860465116271</c:v>
                </c:pt>
                <c:pt idx="7113">
                  <c:v>3.7323809523809524</c:v>
                </c:pt>
                <c:pt idx="7114">
                  <c:v>3.7333414634146345</c:v>
                </c:pt>
                <c:pt idx="7115">
                  <c:v>3.7339249999999993</c:v>
                </c:pt>
                <c:pt idx="7116">
                  <c:v>3.7345128205128209</c:v>
                </c:pt>
                <c:pt idx="7117">
                  <c:v>3.7352368421052637</c:v>
                </c:pt>
                <c:pt idx="7118">
                  <c:v>3.7355135135135136</c:v>
                </c:pt>
                <c:pt idx="7119">
                  <c:v>3.7349722222222224</c:v>
                </c:pt>
                <c:pt idx="7120">
                  <c:v>3.7345714285714289</c:v>
                </c:pt>
                <c:pt idx="7121">
                  <c:v>3.734294117647059</c:v>
                </c:pt>
                <c:pt idx="7122">
                  <c:v>3.7352727272727275</c:v>
                </c:pt>
                <c:pt idx="7123">
                  <c:v>3.7363437500000005</c:v>
                </c:pt>
                <c:pt idx="7124">
                  <c:v>3.737483870967742</c:v>
                </c:pt>
                <c:pt idx="7125">
                  <c:v>3.7379333333333333</c:v>
                </c:pt>
                <c:pt idx="7126">
                  <c:v>3.7376896551724137</c:v>
                </c:pt>
                <c:pt idx="7127">
                  <c:v>3.7370357142857138</c:v>
                </c:pt>
                <c:pt idx="7128">
                  <c:v>3.7371481481481483</c:v>
                </c:pt>
                <c:pt idx="7129">
                  <c:v>3.7365769230769237</c:v>
                </c:pt>
                <c:pt idx="7130">
                  <c:v>3.7359599999999995</c:v>
                </c:pt>
                <c:pt idx="7131">
                  <c:v>3.7350833333333333</c:v>
                </c:pt>
                <c:pt idx="7132">
                  <c:v>3.7354782608695642</c:v>
                </c:pt>
                <c:pt idx="7133">
                  <c:v>3.7357272727272726</c:v>
                </c:pt>
                <c:pt idx="7134">
                  <c:v>3.7360952380952379</c:v>
                </c:pt>
                <c:pt idx="7135">
                  <c:v>3.7366999999999999</c:v>
                </c:pt>
                <c:pt idx="7136">
                  <c:v>3.7379473684210525</c:v>
                </c:pt>
                <c:pt idx="7137">
                  <c:v>3.7396111111111106</c:v>
                </c:pt>
                <c:pt idx="7138">
                  <c:v>3.7405882352941173</c:v>
                </c:pt>
                <c:pt idx="7139">
                  <c:v>3.7413749999999997</c:v>
                </c:pt>
                <c:pt idx="7140">
                  <c:v>3.7429333333333337</c:v>
                </c:pt>
                <c:pt idx="7141">
                  <c:v>3.7439999999999998</c:v>
                </c:pt>
                <c:pt idx="7142">
                  <c:v>3.7441538461538459</c:v>
                </c:pt>
                <c:pt idx="7143">
                  <c:v>3.7448333333333337</c:v>
                </c:pt>
                <c:pt idx="7144">
                  <c:v>3.7459090909090906</c:v>
                </c:pt>
                <c:pt idx="7145">
                  <c:v>3.7462000000000004</c:v>
                </c:pt>
                <c:pt idx="7146">
                  <c:v>3.7462222222222223</c:v>
                </c:pt>
                <c:pt idx="7147">
                  <c:v>3.7471250000000005</c:v>
                </c:pt>
                <c:pt idx="7148">
                  <c:v>3.7469999999999999</c:v>
                </c:pt>
                <c:pt idx="7149">
                  <c:v>3.7464999999999997</c:v>
                </c:pt>
                <c:pt idx="7150">
                  <c:v>3.7433999999999998</c:v>
                </c:pt>
                <c:pt idx="7151">
                  <c:v>3.7410000000000001</c:v>
                </c:pt>
                <c:pt idx="7152">
                  <c:v>3.7410000000000001</c:v>
                </c:pt>
                <c:pt idx="7153">
                  <c:v>3.7435</c:v>
                </c:pt>
                <c:pt idx="7154">
                  <c:v>3.7469999999999999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7F-4B1F-BBE9-16CE94B4E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888480"/>
        <c:axId val="1700888960"/>
      </c:lineChart>
      <c:dateAx>
        <c:axId val="1700888480"/>
        <c:scaling>
          <c:orientation val="minMax"/>
          <c:max val="45439"/>
          <c:min val="35765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88960"/>
        <c:crosses val="autoZero"/>
        <c:auto val="0"/>
        <c:lblOffset val="100"/>
        <c:baseTimeUnit val="days"/>
        <c:majorUnit val="1"/>
        <c:majorTimeUnit val="months"/>
      </c:dateAx>
      <c:valAx>
        <c:axId val="17008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8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230909</xdr:colOff>
      <xdr:row>6</xdr:row>
      <xdr:rowOff>57727</xdr:rowOff>
    </xdr:from>
    <xdr:to>
      <xdr:col>39</xdr:col>
      <xdr:colOff>358486</xdr:colOff>
      <xdr:row>21</xdr:row>
      <xdr:rowOff>38677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AB13F4-8247-46A7-9795-9862C5BEF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34636</xdr:colOff>
      <xdr:row>4</xdr:row>
      <xdr:rowOff>173182</xdr:rowOff>
    </xdr:from>
    <xdr:to>
      <xdr:col>36</xdr:col>
      <xdr:colOff>162213</xdr:colOff>
      <xdr:row>19</xdr:row>
      <xdr:rowOff>154132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999CB-6325-4E14-9958-E61AE98C1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X7733"/>
  <sheetViews>
    <sheetView tabSelected="1" topLeftCell="I1" zoomScale="55" zoomScaleNormal="55" workbookViewId="0">
      <selection activeCell="S24" sqref="S24"/>
    </sheetView>
  </sheetViews>
  <sheetFormatPr defaultRowHeight="14.5" x14ac:dyDescent="0.35"/>
  <cols>
    <col min="2" max="2" width="15" customWidth="1"/>
    <col min="4" max="4" width="8.7265625" style="3"/>
    <col min="5" max="5" width="8.7265625" style="15"/>
    <col min="11" max="13" width="13.1796875" style="15" customWidth="1"/>
    <col min="15" max="15" width="11.7265625" customWidth="1"/>
    <col min="24" max="24" width="9.81640625" bestFit="1" customWidth="1"/>
  </cols>
  <sheetData>
    <row r="4" spans="1:16" ht="43.5" x14ac:dyDescent="0.35">
      <c r="A4" s="10" t="s">
        <v>7165</v>
      </c>
      <c r="B4" s="5" t="s">
        <v>7157</v>
      </c>
      <c r="C4" s="9" t="s">
        <v>7158</v>
      </c>
      <c r="D4" s="4" t="s">
        <v>7159</v>
      </c>
      <c r="E4" s="16" t="s">
        <v>7160</v>
      </c>
      <c r="F4" s="7" t="s">
        <v>7161</v>
      </c>
      <c r="H4" s="8" t="s">
        <v>7162</v>
      </c>
      <c r="I4" s="8" t="s">
        <v>7163</v>
      </c>
      <c r="J4" s="8" t="s">
        <v>7164</v>
      </c>
      <c r="K4" s="17" t="s">
        <v>7174</v>
      </c>
      <c r="L4" s="17" t="s">
        <v>7175</v>
      </c>
      <c r="M4" s="17" t="s">
        <v>7176</v>
      </c>
      <c r="O4" s="11" t="s">
        <v>7166</v>
      </c>
      <c r="P4" s="7"/>
    </row>
    <row r="5" spans="1:16" ht="15.5" x14ac:dyDescent="0.35">
      <c r="A5">
        <f>YEAR(B5)</f>
        <v>1997</v>
      </c>
      <c r="B5" s="1">
        <v>35432</v>
      </c>
      <c r="C5">
        <v>2.6139999999999999</v>
      </c>
      <c r="D5" s="3">
        <f>AVERAGE(C5:C54)</f>
        <v>2.6353800000000001</v>
      </c>
      <c r="F5" s="6"/>
      <c r="O5" s="13" t="s">
        <v>7167</v>
      </c>
      <c r="P5" s="19">
        <v>1.6857239019988729E-4</v>
      </c>
    </row>
    <row r="6" spans="1:16" ht="17" x14ac:dyDescent="0.45">
      <c r="A6">
        <f t="shared" ref="A6:A69" si="0">YEAR(B6)</f>
        <v>1997</v>
      </c>
      <c r="B6" s="1">
        <v>35433</v>
      </c>
      <c r="C6">
        <v>2.62</v>
      </c>
      <c r="D6" s="3">
        <f t="shared" ref="D6:D69" si="1">AVERAGE(C6:C55)</f>
        <v>2.6357800000000005</v>
      </c>
      <c r="E6" s="15">
        <f>C6-C5</f>
        <v>6.0000000000002274E-3</v>
      </c>
      <c r="F6" s="6"/>
      <c r="K6" s="15">
        <f>E6</f>
        <v>6.0000000000002274E-3</v>
      </c>
      <c r="L6" s="15">
        <f>E6-K6</f>
        <v>0</v>
      </c>
      <c r="M6" s="15">
        <f>L6^2</f>
        <v>0</v>
      </c>
      <c r="O6" s="14" t="s">
        <v>7168</v>
      </c>
      <c r="P6" s="18">
        <v>-9.6315454394318434E-2</v>
      </c>
    </row>
    <row r="7" spans="1:16" ht="17" x14ac:dyDescent="0.45">
      <c r="A7">
        <f t="shared" si="0"/>
        <v>1997</v>
      </c>
      <c r="B7" s="1">
        <v>35436</v>
      </c>
      <c r="C7">
        <v>2.6280000000000001</v>
      </c>
      <c r="D7" s="3">
        <f t="shared" si="1"/>
        <v>2.6360799999999993</v>
      </c>
      <c r="E7" s="15">
        <f t="shared" ref="E7:E70" si="2">C7-C6</f>
        <v>8.0000000000000071E-3</v>
      </c>
      <c r="F7" s="6">
        <f>E7-E6</f>
        <v>1.9999999999997797E-3</v>
      </c>
      <c r="G7" t="str">
        <f>IF(AND(F6&gt;0,F7&lt;0),"Pico",IF(AND(F6&lt;0,F7&gt;0),"Valle",""))</f>
        <v/>
      </c>
      <c r="H7" s="6">
        <f>E6</f>
        <v>6.0000000000002274E-3</v>
      </c>
      <c r="I7" s="6">
        <f>E7-H7</f>
        <v>1.9999999999997797E-3</v>
      </c>
      <c r="K7" s="15">
        <f t="shared" ref="K7:K8" si="3">E7</f>
        <v>8.0000000000000071E-3</v>
      </c>
      <c r="L7" s="15">
        <f t="shared" ref="L7:L9" si="4">E7-K7</f>
        <v>0</v>
      </c>
      <c r="M7" s="15">
        <f t="shared" ref="M7:M70" si="5">L7^2</f>
        <v>0</v>
      </c>
      <c r="O7" s="14" t="s">
        <v>7169</v>
      </c>
      <c r="P7" s="18">
        <v>-0.11648326855863077</v>
      </c>
    </row>
    <row r="8" spans="1:16" ht="17" x14ac:dyDescent="0.45">
      <c r="A8">
        <f t="shared" si="0"/>
        <v>1997</v>
      </c>
      <c r="B8" s="1">
        <v>35437</v>
      </c>
      <c r="C8">
        <v>2.6349999999999998</v>
      </c>
      <c r="D8" s="3">
        <f t="shared" si="1"/>
        <v>2.6361999999999997</v>
      </c>
      <c r="E8" s="15">
        <f t="shared" si="2"/>
        <v>6.9999999999996732E-3</v>
      </c>
      <c r="F8" s="6">
        <f t="shared" ref="F8:F71" si="6">E8-E7</f>
        <v>-1.000000000000334E-3</v>
      </c>
      <c r="G8" t="str">
        <f t="shared" ref="G8:G71" si="7">IF(AND(F7&gt;0,F8&lt;0),"Pico",IF(AND(F7&lt;0,F8&gt;0),"Valle",""))</f>
        <v>Pico</v>
      </c>
      <c r="H8" s="6">
        <f t="shared" ref="H8:H71" si="8">E7</f>
        <v>8.0000000000000071E-3</v>
      </c>
      <c r="I8" s="6">
        <f t="shared" ref="I8:I71" si="9">E8-H8</f>
        <v>-1.000000000000334E-3</v>
      </c>
      <c r="K8" s="15">
        <f t="shared" si="3"/>
        <v>6.9999999999996732E-3</v>
      </c>
      <c r="L8" s="15">
        <f t="shared" si="4"/>
        <v>0</v>
      </c>
      <c r="M8" s="15">
        <f t="shared" si="5"/>
        <v>0</v>
      </c>
      <c r="O8" s="14" t="s">
        <v>7170</v>
      </c>
      <c r="P8" s="18">
        <v>1.1973891151368668E-2</v>
      </c>
    </row>
    <row r="9" spans="1:16" ht="16" x14ac:dyDescent="0.4">
      <c r="A9">
        <f t="shared" si="0"/>
        <v>1997</v>
      </c>
      <c r="B9" s="1">
        <v>35438</v>
      </c>
      <c r="C9">
        <v>2.6360000000000001</v>
      </c>
      <c r="D9" s="3">
        <f t="shared" si="1"/>
        <v>2.6361600000000003</v>
      </c>
      <c r="E9" s="15">
        <f t="shared" si="2"/>
        <v>1.000000000000334E-3</v>
      </c>
      <c r="F9" s="6">
        <f t="shared" si="6"/>
        <v>-5.9999999999993392E-3</v>
      </c>
      <c r="G9" t="str">
        <f t="shared" si="7"/>
        <v/>
      </c>
      <c r="H9" s="6">
        <f t="shared" si="8"/>
        <v>6.9999999999996732E-3</v>
      </c>
      <c r="I9" s="6">
        <f t="shared" si="9"/>
        <v>-5.9999999999993392E-3</v>
      </c>
      <c r="K9" s="15">
        <f>$P$5+$P$6*E8+$P$7*E7+$P$8*E6+$P$9*L8+$P$10*L7+$P$11*L6</f>
        <v>-1.3656585921211425E-3</v>
      </c>
      <c r="L9" s="15">
        <f t="shared" si="4"/>
        <v>2.3656585921214765E-3</v>
      </c>
      <c r="M9" s="15">
        <f t="shared" si="5"/>
        <v>5.5963405744781663E-6</v>
      </c>
      <c r="O9" s="13" t="s">
        <v>7171</v>
      </c>
      <c r="P9" s="18">
        <v>0.30071077460891366</v>
      </c>
    </row>
    <row r="10" spans="1:16" ht="17" x14ac:dyDescent="0.45">
      <c r="A10">
        <f t="shared" si="0"/>
        <v>1997</v>
      </c>
      <c r="B10" s="1">
        <v>35439</v>
      </c>
      <c r="C10">
        <v>2.6309999999999998</v>
      </c>
      <c r="D10" s="3">
        <f t="shared" si="1"/>
        <v>2.6361600000000003</v>
      </c>
      <c r="E10" s="15">
        <f t="shared" si="2"/>
        <v>-5.0000000000003375E-3</v>
      </c>
      <c r="F10" s="6">
        <f t="shared" si="6"/>
        <v>-6.0000000000006715E-3</v>
      </c>
      <c r="G10" t="str">
        <f t="shared" si="7"/>
        <v/>
      </c>
      <c r="H10" s="6">
        <f t="shared" si="8"/>
        <v>1.000000000000334E-3</v>
      </c>
      <c r="I10" s="6">
        <f t="shared" si="9"/>
        <v>-6.0000000000006715E-3</v>
      </c>
      <c r="K10" s="15">
        <f t="shared" ref="K10:K13" si="10">$P$5+$P$6*E9+$P$7*E8+$P$8*E7+$P$9*L9+$P$10*L8+$P$11*L7</f>
        <v>6.4044212803190189E-5</v>
      </c>
      <c r="L10" s="15">
        <f t="shared" ref="L10:L13" si="11">E10-K10</f>
        <v>-5.0640442128035276E-3</v>
      </c>
      <c r="M10" s="15">
        <f t="shared" si="5"/>
        <v>2.5644543789228901E-5</v>
      </c>
      <c r="O10" s="14" t="s">
        <v>7172</v>
      </c>
      <c r="P10" s="18">
        <v>0.14936849449233769</v>
      </c>
    </row>
    <row r="11" spans="1:16" ht="17" x14ac:dyDescent="0.45">
      <c r="A11">
        <f t="shared" si="0"/>
        <v>1997</v>
      </c>
      <c r="B11" s="1">
        <v>35440</v>
      </c>
      <c r="C11">
        <v>2.6259999999999999</v>
      </c>
      <c r="D11" s="3">
        <f t="shared" si="1"/>
        <v>2.6364200000000007</v>
      </c>
      <c r="E11" s="15">
        <f t="shared" si="2"/>
        <v>-4.9999999999998934E-3</v>
      </c>
      <c r="F11" s="6">
        <f t="shared" si="6"/>
        <v>4.4408920985006262E-16</v>
      </c>
      <c r="G11" t="str">
        <f t="shared" si="7"/>
        <v>Valle</v>
      </c>
      <c r="H11" s="6">
        <f t="shared" si="8"/>
        <v>-5.0000000000003375E-3</v>
      </c>
      <c r="I11" s="6">
        <f t="shared" si="9"/>
        <v>4.4408920985006262E-16</v>
      </c>
      <c r="K11" s="15">
        <f t="shared" si="10"/>
        <v>-5.5197416382546805E-4</v>
      </c>
      <c r="L11" s="15">
        <f t="shared" si="11"/>
        <v>-4.4480258361744253E-3</v>
      </c>
      <c r="M11" s="15">
        <f t="shared" si="5"/>
        <v>1.9784933839275194E-5</v>
      </c>
      <c r="O11" s="14" t="s">
        <v>7173</v>
      </c>
      <c r="P11" s="18">
        <v>3.23808855092175E-2</v>
      </c>
    </row>
    <row r="12" spans="1:16" ht="15.5" x14ac:dyDescent="0.35">
      <c r="A12">
        <f t="shared" si="0"/>
        <v>1997</v>
      </c>
      <c r="B12" s="1">
        <v>35443</v>
      </c>
      <c r="C12">
        <v>2.6259999999999999</v>
      </c>
      <c r="D12" s="3">
        <f t="shared" si="1"/>
        <v>2.6367800000000003</v>
      </c>
      <c r="E12" s="15">
        <f t="shared" si="2"/>
        <v>0</v>
      </c>
      <c r="F12" s="6">
        <f t="shared" si="6"/>
        <v>4.9999999999998934E-3</v>
      </c>
      <c r="G12" t="str">
        <f t="shared" si="7"/>
        <v/>
      </c>
      <c r="H12" s="6">
        <f t="shared" si="8"/>
        <v>-4.9999999999998934E-3</v>
      </c>
      <c r="I12" s="6">
        <f t="shared" si="9"/>
        <v>4.9999999999998934E-3</v>
      </c>
      <c r="K12" s="15">
        <f t="shared" si="10"/>
        <v>-7.7283593864415322E-4</v>
      </c>
      <c r="L12" s="15">
        <f t="shared" si="11"/>
        <v>7.7283593864415322E-4</v>
      </c>
      <c r="M12" s="15">
        <f t="shared" si="5"/>
        <v>5.9727538805998937E-7</v>
      </c>
      <c r="O12" s="12"/>
    </row>
    <row r="13" spans="1:16" ht="15.5" x14ac:dyDescent="0.35">
      <c r="A13">
        <f t="shared" si="0"/>
        <v>1997</v>
      </c>
      <c r="B13" s="1">
        <v>35444</v>
      </c>
      <c r="C13">
        <v>2.6269999999999998</v>
      </c>
      <c r="D13" s="3">
        <f t="shared" si="1"/>
        <v>2.6371000000000002</v>
      </c>
      <c r="E13" s="15">
        <f t="shared" si="2"/>
        <v>9.9999999999988987E-4</v>
      </c>
      <c r="F13" s="6">
        <f t="shared" si="6"/>
        <v>9.9999999999988987E-4</v>
      </c>
      <c r="G13" t="str">
        <f t="shared" si="7"/>
        <v/>
      </c>
      <c r="H13" s="6">
        <f t="shared" si="8"/>
        <v>0</v>
      </c>
      <c r="I13" s="6">
        <f t="shared" si="9"/>
        <v>9.9999999999988987E-4</v>
      </c>
      <c r="K13" s="15">
        <f t="shared" si="10"/>
        <v>9.5146212510669679E-5</v>
      </c>
      <c r="L13" s="15">
        <f t="shared" si="11"/>
        <v>9.0485378748922016E-4</v>
      </c>
      <c r="M13" s="15">
        <f t="shared" si="5"/>
        <v>8.187603767335868E-7</v>
      </c>
      <c r="O13" s="13" t="s">
        <v>7177</v>
      </c>
    </row>
    <row r="14" spans="1:16" ht="16" x14ac:dyDescent="0.4">
      <c r="A14">
        <f t="shared" si="0"/>
        <v>1997</v>
      </c>
      <c r="B14" s="1">
        <v>35445</v>
      </c>
      <c r="C14">
        <v>2.625</v>
      </c>
      <c r="D14" s="3">
        <f t="shared" si="1"/>
        <v>2.6375000000000002</v>
      </c>
      <c r="E14" s="15">
        <f t="shared" si="2"/>
        <v>-1.9999999999997797E-3</v>
      </c>
      <c r="F14" s="6">
        <f t="shared" si="6"/>
        <v>-2.9999999999996696E-3</v>
      </c>
      <c r="G14" t="str">
        <f t="shared" si="7"/>
        <v>Pico</v>
      </c>
      <c r="H14" s="6">
        <f t="shared" si="8"/>
        <v>9.9999999999988987E-4</v>
      </c>
      <c r="I14" s="6">
        <f t="shared" si="9"/>
        <v>-2.9999999999996696E-3</v>
      </c>
      <c r="K14" s="15">
        <f t="shared" ref="K14:K77" si="12">$P$5+$P$6*E13+$P$7*E12+$P$8*E11+$P$9*L13+$P$10*L12+$P$11*L11</f>
        <v>2.5589308869407442E-4</v>
      </c>
      <c r="L14" s="15">
        <f t="shared" ref="L14:L77" si="13">E14-K14</f>
        <v>-2.255893088693854E-3</v>
      </c>
      <c r="M14" s="15">
        <f t="shared" si="5"/>
        <v>5.0890536276166965E-6</v>
      </c>
      <c r="O14" s="14" t="s">
        <v>7178</v>
      </c>
    </row>
    <row r="15" spans="1:16" ht="16" x14ac:dyDescent="0.4">
      <c r="A15">
        <f t="shared" si="0"/>
        <v>1997</v>
      </c>
      <c r="B15" s="1">
        <v>35446</v>
      </c>
      <c r="C15">
        <v>2.6219999999999999</v>
      </c>
      <c r="D15" s="3">
        <f t="shared" si="1"/>
        <v>2.63788</v>
      </c>
      <c r="E15" s="15">
        <f t="shared" si="2"/>
        <v>-3.0000000000001137E-3</v>
      </c>
      <c r="F15" s="6">
        <f t="shared" si="6"/>
        <v>-1.000000000000334E-3</v>
      </c>
      <c r="G15" t="str">
        <f t="shared" si="7"/>
        <v/>
      </c>
      <c r="H15" s="6">
        <f t="shared" si="8"/>
        <v>-1.9999999999997797E-3</v>
      </c>
      <c r="I15" s="6">
        <f t="shared" si="9"/>
        <v>-1.000000000000334E-3</v>
      </c>
      <c r="K15" s="15">
        <f t="shared" si="12"/>
        <v>-2.734695676865392E-4</v>
      </c>
      <c r="L15" s="15">
        <f t="shared" si="13"/>
        <v>-2.7265304323135743E-3</v>
      </c>
      <c r="M15" s="15">
        <f t="shared" si="5"/>
        <v>7.4339681983320466E-6</v>
      </c>
      <c r="O15" s="20">
        <f>AVERAGE(M6:M7159)</f>
        <v>8.5403391480528247E-5</v>
      </c>
    </row>
    <row r="16" spans="1:16" x14ac:dyDescent="0.35">
      <c r="A16">
        <f t="shared" si="0"/>
        <v>1997</v>
      </c>
      <c r="B16" s="1">
        <v>35447</v>
      </c>
      <c r="C16">
        <v>2.621</v>
      </c>
      <c r="D16" s="3">
        <f t="shared" si="1"/>
        <v>2.6383200000000007</v>
      </c>
      <c r="E16" s="15">
        <f t="shared" si="2"/>
        <v>-9.9999999999988987E-4</v>
      </c>
      <c r="F16" s="6">
        <f t="shared" si="6"/>
        <v>2.0000000000002238E-3</v>
      </c>
      <c r="G16" t="str">
        <f t="shared" si="7"/>
        <v>Valle</v>
      </c>
      <c r="H16" s="6">
        <f t="shared" si="8"/>
        <v>-3.0000000000001137E-3</v>
      </c>
      <c r="I16" s="6">
        <f t="shared" si="9"/>
        <v>2.0000000000002238E-3</v>
      </c>
      <c r="K16" s="15">
        <f t="shared" si="12"/>
        <v>-4.2509728414293481E-4</v>
      </c>
      <c r="L16" s="15">
        <f t="shared" si="13"/>
        <v>-5.7490271585695506E-4</v>
      </c>
      <c r="M16" s="15">
        <f t="shared" si="5"/>
        <v>3.3051313269970278E-7</v>
      </c>
    </row>
    <row r="17" spans="1:13" x14ac:dyDescent="0.35">
      <c r="A17">
        <f t="shared" si="0"/>
        <v>1997</v>
      </c>
      <c r="B17" s="1">
        <v>35450</v>
      </c>
      <c r="C17">
        <v>2.6269999999999998</v>
      </c>
      <c r="D17" s="3">
        <f t="shared" si="1"/>
        <v>2.6387800000000006</v>
      </c>
      <c r="E17" s="15">
        <f t="shared" si="2"/>
        <v>5.9999999999997833E-3</v>
      </c>
      <c r="F17" s="6">
        <f t="shared" si="6"/>
        <v>6.9999999999996732E-3</v>
      </c>
      <c r="G17" t="str">
        <f t="shared" si="7"/>
        <v/>
      </c>
      <c r="H17" s="6">
        <f t="shared" si="8"/>
        <v>-9.9999999999988987E-4</v>
      </c>
      <c r="I17" s="6">
        <f t="shared" si="9"/>
        <v>6.9999999999996732E-3</v>
      </c>
      <c r="K17" s="15">
        <f t="shared" si="12"/>
        <v>-6.2795134730999019E-5</v>
      </c>
      <c r="L17" s="15">
        <f t="shared" si="13"/>
        <v>6.0627951347307822E-3</v>
      </c>
      <c r="M17" s="15">
        <f t="shared" si="5"/>
        <v>3.6757484845715246E-5</v>
      </c>
    </row>
    <row r="18" spans="1:13" x14ac:dyDescent="0.35">
      <c r="A18">
        <f t="shared" si="0"/>
        <v>1997</v>
      </c>
      <c r="B18" s="1">
        <v>35451</v>
      </c>
      <c r="C18">
        <v>2.6230000000000002</v>
      </c>
      <c r="D18" s="3">
        <f t="shared" si="1"/>
        <v>2.6392400000000009</v>
      </c>
      <c r="E18" s="15">
        <f t="shared" si="2"/>
        <v>-3.9999999999995595E-3</v>
      </c>
      <c r="F18" s="6">
        <f t="shared" si="6"/>
        <v>-9.9999999999993427E-3</v>
      </c>
      <c r="G18" t="str">
        <f t="shared" si="7"/>
        <v>Pico</v>
      </c>
      <c r="H18" s="6">
        <f t="shared" si="8"/>
        <v>5.9999999999997833E-3</v>
      </c>
      <c r="I18" s="6">
        <f t="shared" si="9"/>
        <v>-9.9999999999993427E-3</v>
      </c>
      <c r="K18" s="15">
        <f t="shared" si="12"/>
        <v>1.320229257285302E-3</v>
      </c>
      <c r="L18" s="15">
        <f t="shared" si="13"/>
        <v>-5.3202292572848611E-3</v>
      </c>
      <c r="M18" s="15">
        <f t="shared" si="5"/>
        <v>2.8304839350069824E-5</v>
      </c>
    </row>
    <row r="19" spans="1:13" x14ac:dyDescent="0.35">
      <c r="A19">
        <f t="shared" si="0"/>
        <v>1997</v>
      </c>
      <c r="B19" s="1">
        <v>35452</v>
      </c>
      <c r="C19">
        <v>2.6259999999999999</v>
      </c>
      <c r="D19" s="3">
        <f t="shared" si="1"/>
        <v>2.6399800000000004</v>
      </c>
      <c r="E19" s="15">
        <f t="shared" si="2"/>
        <v>2.9999999999996696E-3</v>
      </c>
      <c r="F19" s="6">
        <f t="shared" si="6"/>
        <v>6.9999999999992291E-3</v>
      </c>
      <c r="G19" t="str">
        <f t="shared" si="7"/>
        <v>Valle</v>
      </c>
      <c r="H19" s="6">
        <f t="shared" si="8"/>
        <v>-3.9999999999995595E-3</v>
      </c>
      <c r="I19" s="6">
        <f t="shared" si="9"/>
        <v>6.9999999999992291E-3</v>
      </c>
      <c r="K19" s="15">
        <f t="shared" si="12"/>
        <v>-8.6991483311203959E-4</v>
      </c>
      <c r="L19" s="15">
        <f t="shared" si="13"/>
        <v>3.8699148331117093E-3</v>
      </c>
      <c r="M19" s="15">
        <f t="shared" si="5"/>
        <v>1.497624081553803E-5</v>
      </c>
    </row>
    <row r="20" spans="1:13" x14ac:dyDescent="0.35">
      <c r="A20">
        <f t="shared" si="0"/>
        <v>1997</v>
      </c>
      <c r="B20" s="1">
        <v>35453</v>
      </c>
      <c r="C20">
        <v>2.6309999999999998</v>
      </c>
      <c r="D20" s="3">
        <f t="shared" si="1"/>
        <v>2.6406000000000009</v>
      </c>
      <c r="E20" s="15">
        <f t="shared" si="2"/>
        <v>4.9999999999998934E-3</v>
      </c>
      <c r="F20" s="6">
        <f t="shared" si="6"/>
        <v>2.0000000000002238E-3</v>
      </c>
      <c r="G20" t="str">
        <f t="shared" si="7"/>
        <v/>
      </c>
      <c r="H20" s="6">
        <f t="shared" si="8"/>
        <v>2.9999999999996696E-3</v>
      </c>
      <c r="I20" s="6">
        <f t="shared" si="9"/>
        <v>2.0000000000002238E-3</v>
      </c>
      <c r="K20" s="15">
        <f t="shared" si="12"/>
        <v>9.8277157590402251E-4</v>
      </c>
      <c r="L20" s="15">
        <f t="shared" si="13"/>
        <v>4.0172284240958707E-3</v>
      </c>
      <c r="M20" s="15">
        <f t="shared" si="5"/>
        <v>1.6138124211363793E-5</v>
      </c>
    </row>
    <row r="21" spans="1:13" x14ac:dyDescent="0.35">
      <c r="A21">
        <f t="shared" si="0"/>
        <v>1997</v>
      </c>
      <c r="B21" s="1">
        <v>35454</v>
      </c>
      <c r="C21">
        <v>2.6320000000000001</v>
      </c>
      <c r="D21" s="3">
        <f t="shared" si="1"/>
        <v>2.6411600000000006</v>
      </c>
      <c r="E21" s="15">
        <f t="shared" si="2"/>
        <v>1.000000000000334E-3</v>
      </c>
      <c r="F21" s="6">
        <f t="shared" si="6"/>
        <v>-3.9999999999995595E-3</v>
      </c>
      <c r="G21" t="str">
        <f t="shared" si="7"/>
        <v>Pico</v>
      </c>
      <c r="H21" s="6">
        <f t="shared" si="8"/>
        <v>4.9999999999998934E-3</v>
      </c>
      <c r="I21" s="6">
        <f t="shared" si="9"/>
        <v>-3.9999999999995595E-3</v>
      </c>
      <c r="K21" s="15">
        <f t="shared" si="12"/>
        <v>9.0344323711032907E-4</v>
      </c>
      <c r="L21" s="15">
        <f t="shared" si="13"/>
        <v>9.6556762890004887E-5</v>
      </c>
      <c r="M21" s="15">
        <f t="shared" si="5"/>
        <v>9.3232084597966255E-9</v>
      </c>
    </row>
    <row r="22" spans="1:13" x14ac:dyDescent="0.35">
      <c r="A22">
        <f t="shared" si="0"/>
        <v>1997</v>
      </c>
      <c r="B22" s="1">
        <v>35457</v>
      </c>
      <c r="C22">
        <v>2.6389999999999998</v>
      </c>
      <c r="D22" s="3">
        <f t="shared" si="1"/>
        <v>2.6418400000000002</v>
      </c>
      <c r="E22" s="15">
        <f t="shared" si="2"/>
        <v>6.9999999999996732E-3</v>
      </c>
      <c r="F22" s="6">
        <f t="shared" si="6"/>
        <v>5.9999999999993392E-3</v>
      </c>
      <c r="G22" t="str">
        <f t="shared" si="7"/>
        <v>Valle</v>
      </c>
      <c r="H22" s="6">
        <f t="shared" si="8"/>
        <v>1.000000000000334E-3</v>
      </c>
      <c r="I22" s="6">
        <f t="shared" si="9"/>
        <v>5.9999999999993392E-3</v>
      </c>
      <c r="K22" s="15">
        <f t="shared" si="12"/>
        <v>2.8015655630931919E-4</v>
      </c>
      <c r="L22" s="15">
        <f t="shared" si="13"/>
        <v>6.7198434436903541E-3</v>
      </c>
      <c r="M22" s="15">
        <f t="shared" si="5"/>
        <v>4.5156295907708234E-5</v>
      </c>
    </row>
    <row r="23" spans="1:13" x14ac:dyDescent="0.35">
      <c r="A23">
        <f t="shared" si="0"/>
        <v>1997</v>
      </c>
      <c r="B23" s="1">
        <v>35458</v>
      </c>
      <c r="C23">
        <v>2.64</v>
      </c>
      <c r="D23" s="3">
        <f t="shared" si="1"/>
        <v>2.6424800000000004</v>
      </c>
      <c r="E23" s="15">
        <f t="shared" si="2"/>
        <v>1.000000000000334E-3</v>
      </c>
      <c r="F23" s="6">
        <f t="shared" si="6"/>
        <v>-5.9999999999993392E-3</v>
      </c>
      <c r="G23" t="str">
        <f t="shared" si="7"/>
        <v>Pico</v>
      </c>
      <c r="H23" s="6">
        <f t="shared" si="8"/>
        <v>6.9999999999996732E-3</v>
      </c>
      <c r="I23" s="6">
        <f t="shared" si="9"/>
        <v>-5.9999999999993392E-3</v>
      </c>
      <c r="K23" s="15">
        <f t="shared" si="12"/>
        <v>1.6029836758115748E-3</v>
      </c>
      <c r="L23" s="15">
        <f t="shared" si="13"/>
        <v>-6.0298367581124081E-4</v>
      </c>
      <c r="M23" s="15">
        <f t="shared" si="5"/>
        <v>3.6358931329483558E-7</v>
      </c>
    </row>
    <row r="24" spans="1:13" x14ac:dyDescent="0.35">
      <c r="A24">
        <f t="shared" si="0"/>
        <v>1997</v>
      </c>
      <c r="B24" s="1">
        <v>35459</v>
      </c>
      <c r="C24">
        <v>2.6389999999999998</v>
      </c>
      <c r="D24" s="3">
        <f t="shared" si="1"/>
        <v>2.6430800000000003</v>
      </c>
      <c r="E24" s="15">
        <f t="shared" si="2"/>
        <v>-1.000000000000334E-3</v>
      </c>
      <c r="F24" s="6">
        <f t="shared" si="6"/>
        <v>-2.0000000000006679E-3</v>
      </c>
      <c r="G24" t="str">
        <f t="shared" si="7"/>
        <v/>
      </c>
      <c r="H24" s="6">
        <f t="shared" si="8"/>
        <v>1.000000000000334E-3</v>
      </c>
      <c r="I24" s="6">
        <f t="shared" si="9"/>
        <v>-2.0000000000006679E-3</v>
      </c>
      <c r="K24" s="15">
        <f t="shared" si="12"/>
        <v>9.4383750709319775E-5</v>
      </c>
      <c r="L24" s="15">
        <f t="shared" si="13"/>
        <v>-1.0943837507096537E-3</v>
      </c>
      <c r="M24" s="15">
        <f t="shared" si="5"/>
        <v>1.1976757938173296E-6</v>
      </c>
    </row>
    <row r="25" spans="1:13" x14ac:dyDescent="0.35">
      <c r="A25">
        <f t="shared" si="0"/>
        <v>1997</v>
      </c>
      <c r="B25" s="1">
        <v>35460</v>
      </c>
      <c r="C25">
        <v>2.6429999999999998</v>
      </c>
      <c r="D25" s="3">
        <f t="shared" si="1"/>
        <v>2.6436800000000011</v>
      </c>
      <c r="E25" s="15">
        <f t="shared" si="2"/>
        <v>4.0000000000000036E-3</v>
      </c>
      <c r="F25" s="6">
        <f t="shared" si="6"/>
        <v>5.0000000000003375E-3</v>
      </c>
      <c r="G25" t="str">
        <f t="shared" si="7"/>
        <v>Valle</v>
      </c>
      <c r="H25" s="6">
        <f t="shared" si="8"/>
        <v>-1.000000000000334E-3</v>
      </c>
      <c r="I25" s="6">
        <f t="shared" si="9"/>
        <v>5.0000000000003375E-3</v>
      </c>
      <c r="K25" s="15">
        <f t="shared" si="12"/>
        <v>3.0656546030459047E-5</v>
      </c>
      <c r="L25" s="15">
        <f t="shared" si="13"/>
        <v>3.9693434539695444E-3</v>
      </c>
      <c r="M25" s="15">
        <f t="shared" si="5"/>
        <v>1.5755687455570874E-5</v>
      </c>
    </row>
    <row r="26" spans="1:13" x14ac:dyDescent="0.35">
      <c r="A26">
        <f t="shared" si="0"/>
        <v>1997</v>
      </c>
      <c r="B26" s="1">
        <v>35461</v>
      </c>
      <c r="C26">
        <v>2.6459999999999999</v>
      </c>
      <c r="D26" s="3">
        <f t="shared" si="1"/>
        <v>2.6441600000000012</v>
      </c>
      <c r="E26" s="15">
        <f t="shared" si="2"/>
        <v>3.0000000000001137E-3</v>
      </c>
      <c r="F26" s="6">
        <f t="shared" si="6"/>
        <v>-9.9999999999988987E-4</v>
      </c>
      <c r="G26" t="str">
        <f t="shared" si="7"/>
        <v>Pico</v>
      </c>
      <c r="H26" s="6">
        <f t="shared" si="8"/>
        <v>4.0000000000000036E-3</v>
      </c>
      <c r="I26" s="6">
        <f t="shared" si="9"/>
        <v>-9.9999999999988987E-4</v>
      </c>
      <c r="K26" s="15">
        <f t="shared" si="12"/>
        <v>9.2240047845390852E-4</v>
      </c>
      <c r="L26" s="15">
        <f t="shared" si="13"/>
        <v>2.0775995215462049E-3</v>
      </c>
      <c r="M26" s="15">
        <f t="shared" si="5"/>
        <v>4.3164197719290195E-6</v>
      </c>
    </row>
    <row r="27" spans="1:13" x14ac:dyDescent="0.35">
      <c r="A27">
        <f t="shared" si="0"/>
        <v>1997</v>
      </c>
      <c r="B27" s="1">
        <v>35464</v>
      </c>
      <c r="C27">
        <v>2.6549999999999998</v>
      </c>
      <c r="D27" s="3">
        <f t="shared" si="1"/>
        <v>2.6444800000000011</v>
      </c>
      <c r="E27" s="15">
        <f t="shared" si="2"/>
        <v>8.999999999999897E-3</v>
      </c>
      <c r="F27" s="6">
        <f t="shared" si="6"/>
        <v>5.9999999999997833E-3</v>
      </c>
      <c r="G27" t="str">
        <f t="shared" si="7"/>
        <v>Valle</v>
      </c>
      <c r="H27" s="6">
        <f t="shared" si="8"/>
        <v>3.0000000000001137E-3</v>
      </c>
      <c r="I27" s="6">
        <f t="shared" si="9"/>
        <v>5.9999999999997833E-3</v>
      </c>
      <c r="K27" s="15">
        <f t="shared" si="12"/>
        <v>5.8393336398986193E-4</v>
      </c>
      <c r="L27" s="15">
        <f t="shared" si="13"/>
        <v>8.4160666360100344E-3</v>
      </c>
      <c r="M27" s="15">
        <f t="shared" si="5"/>
        <v>7.083017762176125E-5</v>
      </c>
    </row>
    <row r="28" spans="1:13" x14ac:dyDescent="0.35">
      <c r="A28">
        <f t="shared" si="0"/>
        <v>1997</v>
      </c>
      <c r="B28" s="1">
        <v>35465</v>
      </c>
      <c r="C28">
        <v>2.6509999999999998</v>
      </c>
      <c r="D28" s="3">
        <f t="shared" si="1"/>
        <v>2.6447000000000007</v>
      </c>
      <c r="E28" s="15">
        <f t="shared" si="2"/>
        <v>-4.0000000000000036E-3</v>
      </c>
      <c r="F28" s="6">
        <f t="shared" si="6"/>
        <v>-1.2999999999999901E-2</v>
      </c>
      <c r="G28" t="str">
        <f t="shared" si="7"/>
        <v>Pico</v>
      </c>
      <c r="H28" s="6">
        <f t="shared" si="8"/>
        <v>8.999999999999897E-3</v>
      </c>
      <c r="I28" s="6">
        <f t="shared" si="9"/>
        <v>-1.2999999999999901E-2</v>
      </c>
      <c r="K28" s="15">
        <f t="shared" si="12"/>
        <v>1.9698397454765196E-3</v>
      </c>
      <c r="L28" s="15">
        <f t="shared" si="13"/>
        <v>-5.9698397454765236E-3</v>
      </c>
      <c r="M28" s="15">
        <f t="shared" si="5"/>
        <v>3.5638986586671205E-5</v>
      </c>
    </row>
    <row r="29" spans="1:13" x14ac:dyDescent="0.35">
      <c r="A29">
        <f t="shared" si="0"/>
        <v>1997</v>
      </c>
      <c r="B29" s="1">
        <v>35466</v>
      </c>
      <c r="C29">
        <v>2.6509999999999998</v>
      </c>
      <c r="D29" s="3">
        <f t="shared" si="1"/>
        <v>2.6449200000000008</v>
      </c>
      <c r="E29" s="15">
        <f t="shared" si="2"/>
        <v>0</v>
      </c>
      <c r="F29" s="6">
        <f t="shared" si="6"/>
        <v>4.0000000000000036E-3</v>
      </c>
      <c r="G29" t="str">
        <f t="shared" si="7"/>
        <v>Valle</v>
      </c>
      <c r="H29" s="6">
        <f t="shared" si="8"/>
        <v>-4.0000000000000036E-3</v>
      </c>
      <c r="I29" s="6">
        <f t="shared" si="9"/>
        <v>4.0000000000000036E-3</v>
      </c>
      <c r="K29" s="15">
        <f t="shared" si="12"/>
        <v>-9.2941895474051722E-4</v>
      </c>
      <c r="L29" s="15">
        <f t="shared" si="13"/>
        <v>9.2941895474051722E-4</v>
      </c>
      <c r="M29" s="15">
        <f t="shared" si="5"/>
        <v>8.6381959343095556E-7</v>
      </c>
    </row>
    <row r="30" spans="1:13" x14ac:dyDescent="0.35">
      <c r="A30">
        <f t="shared" si="0"/>
        <v>1997</v>
      </c>
      <c r="B30" s="1">
        <v>35467</v>
      </c>
      <c r="C30">
        <v>2.6440000000000001</v>
      </c>
      <c r="D30" s="3">
        <f t="shared" si="1"/>
        <v>2.6451600000000015</v>
      </c>
      <c r="E30" s="15">
        <f t="shared" si="2"/>
        <v>-6.9999999999996732E-3</v>
      </c>
      <c r="F30" s="6">
        <f t="shared" si="6"/>
        <v>-6.9999999999996732E-3</v>
      </c>
      <c r="G30" t="str">
        <f t="shared" si="7"/>
        <v>Pico</v>
      </c>
      <c r="H30" s="6">
        <f t="shared" si="8"/>
        <v>0</v>
      </c>
      <c r="I30" s="6">
        <f t="shared" si="9"/>
        <v>-6.9999999999996732E-3</v>
      </c>
      <c r="K30" s="15">
        <f t="shared" si="12"/>
        <v>4.025704936491928E-4</v>
      </c>
      <c r="L30" s="15">
        <f t="shared" si="13"/>
        <v>-7.4025704936488655E-3</v>
      </c>
      <c r="M30" s="15">
        <f t="shared" si="5"/>
        <v>5.4798049913440812E-5</v>
      </c>
    </row>
    <row r="31" spans="1:13" x14ac:dyDescent="0.35">
      <c r="A31">
        <f t="shared" si="0"/>
        <v>1997</v>
      </c>
      <c r="B31" s="1">
        <v>35468</v>
      </c>
      <c r="C31">
        <v>2.641</v>
      </c>
      <c r="D31" s="3">
        <f t="shared" si="1"/>
        <v>2.645560000000001</v>
      </c>
      <c r="E31" s="15">
        <f t="shared" si="2"/>
        <v>-3.0000000000001137E-3</v>
      </c>
      <c r="F31" s="6">
        <f t="shared" si="6"/>
        <v>3.9999999999995595E-3</v>
      </c>
      <c r="G31" t="str">
        <f t="shared" si="7"/>
        <v>Valle</v>
      </c>
      <c r="H31" s="6">
        <f t="shared" si="8"/>
        <v>-6.9999999999996732E-3</v>
      </c>
      <c r="I31" s="6">
        <f t="shared" si="9"/>
        <v>3.9999999999995595E-3</v>
      </c>
      <c r="K31" s="15">
        <f t="shared" si="12"/>
        <v>-1.485630488172047E-3</v>
      </c>
      <c r="L31" s="15">
        <f t="shared" si="13"/>
        <v>-1.5143695118280667E-3</v>
      </c>
      <c r="M31" s="15">
        <f t="shared" si="5"/>
        <v>2.2933150183543772E-6</v>
      </c>
    </row>
    <row r="32" spans="1:13" x14ac:dyDescent="0.35">
      <c r="A32">
        <f t="shared" si="0"/>
        <v>1997</v>
      </c>
      <c r="B32" s="1">
        <v>35471</v>
      </c>
      <c r="C32">
        <v>2.645</v>
      </c>
      <c r="D32" s="3">
        <f t="shared" si="1"/>
        <v>2.6460400000000006</v>
      </c>
      <c r="E32" s="15">
        <f t="shared" si="2"/>
        <v>4.0000000000000036E-3</v>
      </c>
      <c r="F32" s="6">
        <f t="shared" si="6"/>
        <v>7.0000000000001172E-3</v>
      </c>
      <c r="G32" t="str">
        <f t="shared" si="7"/>
        <v/>
      </c>
      <c r="H32" s="6">
        <f t="shared" si="8"/>
        <v>-3.0000000000001137E-3</v>
      </c>
      <c r="I32" s="6">
        <f t="shared" si="9"/>
        <v>7.0000000000001172E-3</v>
      </c>
      <c r="K32" s="15">
        <f t="shared" si="12"/>
        <v>-2.581009968988922E-4</v>
      </c>
      <c r="L32" s="15">
        <f t="shared" si="13"/>
        <v>4.2581009968988958E-3</v>
      </c>
      <c r="M32" s="15">
        <f t="shared" si="5"/>
        <v>1.813142409979137E-5</v>
      </c>
    </row>
    <row r="33" spans="1:13" x14ac:dyDescent="0.35">
      <c r="A33">
        <f t="shared" si="0"/>
        <v>1997</v>
      </c>
      <c r="B33" s="1">
        <v>35472</v>
      </c>
      <c r="C33">
        <v>2.6429999999999998</v>
      </c>
      <c r="D33" s="3">
        <f t="shared" si="1"/>
        <v>2.6465200000000011</v>
      </c>
      <c r="E33" s="15">
        <f t="shared" si="2"/>
        <v>-2.0000000000002238E-3</v>
      </c>
      <c r="F33" s="6">
        <f t="shared" si="6"/>
        <v>-6.0000000000002274E-3</v>
      </c>
      <c r="G33" t="str">
        <f t="shared" si="7"/>
        <v>Pico</v>
      </c>
      <c r="H33" s="6">
        <f t="shared" si="8"/>
        <v>4.0000000000000036E-3</v>
      </c>
      <c r="I33" s="6">
        <f t="shared" si="9"/>
        <v>-6.0000000000002274E-3</v>
      </c>
      <c r="K33" s="15">
        <f t="shared" si="12"/>
        <v>8.634991076637863E-4</v>
      </c>
      <c r="L33" s="15">
        <f t="shared" si="13"/>
        <v>-2.8634991076640099E-3</v>
      </c>
      <c r="M33" s="15">
        <f t="shared" si="5"/>
        <v>8.1996271395925805E-6</v>
      </c>
    </row>
    <row r="34" spans="1:13" x14ac:dyDescent="0.35">
      <c r="A34">
        <f t="shared" si="0"/>
        <v>1997</v>
      </c>
      <c r="B34" s="1">
        <v>35473</v>
      </c>
      <c r="C34">
        <v>2.6419999999999999</v>
      </c>
      <c r="D34" s="3">
        <f t="shared" si="1"/>
        <v>2.6470000000000011</v>
      </c>
      <c r="E34" s="15">
        <f t="shared" si="2"/>
        <v>-9.9999999999988987E-4</v>
      </c>
      <c r="F34" s="6">
        <f t="shared" si="6"/>
        <v>1.000000000000334E-3</v>
      </c>
      <c r="G34" t="str">
        <f t="shared" si="7"/>
        <v>Valle</v>
      </c>
      <c r="H34" s="6">
        <f t="shared" si="8"/>
        <v>-2.0000000000002238E-3</v>
      </c>
      <c r="I34" s="6">
        <f t="shared" si="9"/>
        <v>1.000000000000334E-3</v>
      </c>
      <c r="K34" s="15">
        <f t="shared" si="12"/>
        <v>-4.1474697393570651E-4</v>
      </c>
      <c r="L34" s="15">
        <f t="shared" si="13"/>
        <v>-5.8525302606418335E-4</v>
      </c>
      <c r="M34" s="15">
        <f t="shared" si="5"/>
        <v>3.4252110451728366E-7</v>
      </c>
    </row>
    <row r="35" spans="1:13" x14ac:dyDescent="0.35">
      <c r="A35">
        <f t="shared" si="0"/>
        <v>1997</v>
      </c>
      <c r="B35" s="1">
        <v>35474</v>
      </c>
      <c r="C35">
        <v>2.641</v>
      </c>
      <c r="D35" s="3">
        <f t="shared" si="1"/>
        <v>2.647460000000001</v>
      </c>
      <c r="E35" s="15">
        <f t="shared" si="2"/>
        <v>-9.9999999999988987E-4</v>
      </c>
      <c r="F35" s="6">
        <f t="shared" si="6"/>
        <v>0</v>
      </c>
      <c r="G35" t="str">
        <f t="shared" si="7"/>
        <v/>
      </c>
      <c r="H35" s="6">
        <f t="shared" si="8"/>
        <v>-9.9999999999988987E-4</v>
      </c>
      <c r="I35" s="6">
        <f t="shared" si="9"/>
        <v>0</v>
      </c>
      <c r="K35" s="15">
        <f t="shared" si="12"/>
        <v>7.992258568232871E-5</v>
      </c>
      <c r="L35" s="15">
        <f t="shared" si="13"/>
        <v>-1.0799225856822185E-3</v>
      </c>
      <c r="M35" s="15">
        <f t="shared" si="5"/>
        <v>1.1662327910665685E-6</v>
      </c>
    </row>
    <row r="36" spans="1:13" x14ac:dyDescent="0.35">
      <c r="A36">
        <f t="shared" si="0"/>
        <v>1997</v>
      </c>
      <c r="B36" s="1">
        <v>35475</v>
      </c>
      <c r="C36">
        <v>2.6360000000000001</v>
      </c>
      <c r="D36" s="3">
        <f t="shared" si="1"/>
        <v>2.6479400000000011</v>
      </c>
      <c r="E36" s="15">
        <f t="shared" si="2"/>
        <v>-4.9999999999998934E-3</v>
      </c>
      <c r="F36" s="6">
        <f t="shared" si="6"/>
        <v>-4.0000000000000036E-3</v>
      </c>
      <c r="G36" t="str">
        <f t="shared" si="7"/>
        <v/>
      </c>
      <c r="H36" s="6">
        <f t="shared" si="8"/>
        <v>-9.9999999999988987E-4</v>
      </c>
      <c r="I36" s="6">
        <f t="shared" si="9"/>
        <v>-4.0000000000000036E-3</v>
      </c>
      <c r="K36" s="15">
        <f t="shared" si="12"/>
        <v>-1.4746202656939448E-4</v>
      </c>
      <c r="L36" s="15">
        <f t="shared" si="13"/>
        <v>-4.8525379734304991E-3</v>
      </c>
      <c r="M36" s="15">
        <f t="shared" si="5"/>
        <v>2.3547124783584975E-5</v>
      </c>
    </row>
    <row r="37" spans="1:13" x14ac:dyDescent="0.35">
      <c r="A37">
        <f t="shared" si="0"/>
        <v>1997</v>
      </c>
      <c r="B37" s="1">
        <v>35478</v>
      </c>
      <c r="C37">
        <v>2.6339999999999999</v>
      </c>
      <c r="D37" s="3">
        <f t="shared" si="1"/>
        <v>2.6485000000000007</v>
      </c>
      <c r="E37" s="15">
        <f t="shared" si="2"/>
        <v>-2.0000000000002238E-3</v>
      </c>
      <c r="F37" s="6">
        <f t="shared" si="6"/>
        <v>2.9999999999996696E-3</v>
      </c>
      <c r="G37" t="str">
        <f t="shared" si="7"/>
        <v>Valle</v>
      </c>
      <c r="H37" s="6">
        <f t="shared" si="8"/>
        <v>-4.9999999999998934E-3</v>
      </c>
      <c r="I37" s="6">
        <f t="shared" si="9"/>
        <v>2.9999999999996696E-3</v>
      </c>
      <c r="K37" s="15">
        <f t="shared" si="12"/>
        <v>-8.8480883525326646E-4</v>
      </c>
      <c r="L37" s="15">
        <f t="shared" si="13"/>
        <v>-1.1151911647469574E-3</v>
      </c>
      <c r="M37" s="15">
        <f t="shared" si="5"/>
        <v>1.2436513339296754E-6</v>
      </c>
    </row>
    <row r="38" spans="1:13" x14ac:dyDescent="0.35">
      <c r="A38">
        <f t="shared" si="0"/>
        <v>1997</v>
      </c>
      <c r="B38" s="1">
        <v>35479</v>
      </c>
      <c r="C38">
        <v>2.6320000000000001</v>
      </c>
      <c r="D38" s="3">
        <f t="shared" si="1"/>
        <v>2.6491800000000012</v>
      </c>
      <c r="E38" s="15">
        <f t="shared" si="2"/>
        <v>-1.9999999999997797E-3</v>
      </c>
      <c r="F38" s="6">
        <f t="shared" si="6"/>
        <v>4.4408920985006262E-16</v>
      </c>
      <c r="G38" t="str">
        <f t="shared" si="7"/>
        <v/>
      </c>
      <c r="H38" s="6">
        <f t="shared" si="8"/>
        <v>-2.0000000000002238E-3</v>
      </c>
      <c r="I38" s="6">
        <f t="shared" si="9"/>
        <v>4.4408920985006262E-16</v>
      </c>
      <c r="K38" s="15">
        <f t="shared" si="12"/>
        <v>-1.6348938952176137E-4</v>
      </c>
      <c r="L38" s="15">
        <f t="shared" si="13"/>
        <v>-1.8365106104780184E-3</v>
      </c>
      <c r="M38" s="15">
        <f t="shared" si="5"/>
        <v>3.3727712223983436E-6</v>
      </c>
    </row>
    <row r="39" spans="1:13" x14ac:dyDescent="0.35">
      <c r="A39">
        <f t="shared" si="0"/>
        <v>1997</v>
      </c>
      <c r="B39" s="1">
        <v>35480</v>
      </c>
      <c r="C39">
        <v>2.6309999999999998</v>
      </c>
      <c r="D39" s="3">
        <f t="shared" si="1"/>
        <v>2.649900000000001</v>
      </c>
      <c r="E39" s="15">
        <f t="shared" si="2"/>
        <v>-1.000000000000334E-3</v>
      </c>
      <c r="F39" s="6">
        <f t="shared" si="6"/>
        <v>9.9999999999944578E-4</v>
      </c>
      <c r="G39" t="str">
        <f t="shared" si="7"/>
        <v/>
      </c>
      <c r="H39" s="6">
        <f t="shared" si="8"/>
        <v>-1.9999999999997797E-3</v>
      </c>
      <c r="I39" s="6">
        <f t="shared" si="9"/>
        <v>9.9999999999944578E-4</v>
      </c>
      <c r="K39" s="15">
        <f t="shared" si="12"/>
        <v>-3.4166204980157818E-4</v>
      </c>
      <c r="L39" s="15">
        <f t="shared" si="13"/>
        <v>-6.5833795019875577E-4</v>
      </c>
      <c r="M39" s="15">
        <f t="shared" si="5"/>
        <v>4.3340885667189946E-7</v>
      </c>
    </row>
    <row r="40" spans="1:13" x14ac:dyDescent="0.35">
      <c r="A40">
        <f t="shared" si="0"/>
        <v>1997</v>
      </c>
      <c r="B40" s="1">
        <v>35481</v>
      </c>
      <c r="C40">
        <v>2.63</v>
      </c>
      <c r="D40" s="3">
        <f t="shared" si="1"/>
        <v>2.6506400000000014</v>
      </c>
      <c r="E40" s="15">
        <f t="shared" si="2"/>
        <v>-9.9999999999988987E-4</v>
      </c>
      <c r="F40" s="6">
        <f t="shared" si="6"/>
        <v>4.4408920985006262E-16</v>
      </c>
      <c r="G40" t="str">
        <f t="shared" si="7"/>
        <v/>
      </c>
      <c r="H40" s="6">
        <f t="shared" si="8"/>
        <v>-1.000000000000334E-3</v>
      </c>
      <c r="I40" s="6">
        <f t="shared" si="9"/>
        <v>4.4408920985006262E-16</v>
      </c>
      <c r="K40" s="15">
        <f t="shared" si="12"/>
        <v>-3.4490417982846397E-5</v>
      </c>
      <c r="L40" s="15">
        <f t="shared" si="13"/>
        <v>-9.6550958201704342E-4</v>
      </c>
      <c r="M40" s="15">
        <f t="shared" si="5"/>
        <v>9.3220875296672594E-7</v>
      </c>
    </row>
    <row r="41" spans="1:13" x14ac:dyDescent="0.35">
      <c r="A41">
        <f t="shared" si="0"/>
        <v>1997</v>
      </c>
      <c r="B41" s="1">
        <v>35482</v>
      </c>
      <c r="C41">
        <v>2.6339999999999999</v>
      </c>
      <c r="D41" s="3">
        <f t="shared" si="1"/>
        <v>2.6514000000000015</v>
      </c>
      <c r="E41" s="15">
        <f t="shared" si="2"/>
        <v>4.0000000000000036E-3</v>
      </c>
      <c r="F41" s="6">
        <f t="shared" si="6"/>
        <v>4.9999999999998934E-3</v>
      </c>
      <c r="G41" t="str">
        <f t="shared" si="7"/>
        <v/>
      </c>
      <c r="H41" s="6">
        <f t="shared" si="8"/>
        <v>-9.9999999999988987E-4</v>
      </c>
      <c r="I41" s="6">
        <f t="shared" si="9"/>
        <v>4.9999999999998934E-3</v>
      </c>
      <c r="K41" s="15">
        <f t="shared" si="12"/>
        <v>-9.0718591753255061E-5</v>
      </c>
      <c r="L41" s="15">
        <f t="shared" si="13"/>
        <v>4.0907185917532585E-3</v>
      </c>
      <c r="M41" s="15">
        <f t="shared" si="5"/>
        <v>1.6733978596915762E-5</v>
      </c>
    </row>
    <row r="42" spans="1:13" x14ac:dyDescent="0.35">
      <c r="A42">
        <f t="shared" si="0"/>
        <v>1997</v>
      </c>
      <c r="B42" s="1">
        <v>35485</v>
      </c>
      <c r="C42">
        <v>2.641</v>
      </c>
      <c r="D42" s="3">
        <f t="shared" si="1"/>
        <v>2.6520600000000014</v>
      </c>
      <c r="E42" s="15">
        <f t="shared" si="2"/>
        <v>7.0000000000001172E-3</v>
      </c>
      <c r="F42" s="6">
        <f t="shared" si="6"/>
        <v>3.0000000000001137E-3</v>
      </c>
      <c r="G42" t="str">
        <f t="shared" si="7"/>
        <v/>
      </c>
      <c r="H42" s="6">
        <f t="shared" si="8"/>
        <v>4.0000000000000036E-3</v>
      </c>
      <c r="I42" s="6">
        <f t="shared" si="9"/>
        <v>3.0000000000001137E-3</v>
      </c>
      <c r="K42" s="15">
        <f t="shared" si="12"/>
        <v>9.524088279874945E-4</v>
      </c>
      <c r="L42" s="15">
        <f t="shared" si="13"/>
        <v>6.0475911720126226E-3</v>
      </c>
      <c r="M42" s="15">
        <f t="shared" si="5"/>
        <v>3.6573358983805007E-5</v>
      </c>
    </row>
    <row r="43" spans="1:13" x14ac:dyDescent="0.35">
      <c r="A43">
        <f t="shared" si="0"/>
        <v>1997</v>
      </c>
      <c r="B43" s="1">
        <v>35486</v>
      </c>
      <c r="C43">
        <v>2.6459999999999999</v>
      </c>
      <c r="D43" s="3">
        <f t="shared" si="1"/>
        <v>2.6526600000000009</v>
      </c>
      <c r="E43" s="15">
        <f t="shared" si="2"/>
        <v>4.9999999999998934E-3</v>
      </c>
      <c r="F43" s="6">
        <f t="shared" si="6"/>
        <v>-2.0000000000002238E-3</v>
      </c>
      <c r="G43" t="str">
        <f t="shared" si="7"/>
        <v>Pico</v>
      </c>
      <c r="H43" s="6">
        <f t="shared" si="8"/>
        <v>7.0000000000001172E-3</v>
      </c>
      <c r="I43" s="6">
        <f t="shared" si="9"/>
        <v>-2.0000000000002238E-3</v>
      </c>
      <c r="K43" s="15">
        <f t="shared" si="12"/>
        <v>1.4147934921163537E-3</v>
      </c>
      <c r="L43" s="15">
        <f t="shared" si="13"/>
        <v>3.5852065078835395E-3</v>
      </c>
      <c r="M43" s="15">
        <f t="shared" si="5"/>
        <v>1.2853705704170484E-5</v>
      </c>
    </row>
    <row r="44" spans="1:13" x14ac:dyDescent="0.35">
      <c r="A44">
        <f t="shared" si="0"/>
        <v>1997</v>
      </c>
      <c r="B44" s="1">
        <v>35487</v>
      </c>
      <c r="C44">
        <v>2.649</v>
      </c>
      <c r="D44" s="3">
        <f t="shared" si="1"/>
        <v>2.6531200000000013</v>
      </c>
      <c r="E44" s="15">
        <f t="shared" si="2"/>
        <v>3.0000000000001137E-3</v>
      </c>
      <c r="F44" s="6">
        <f t="shared" si="6"/>
        <v>-1.9999999999997797E-3</v>
      </c>
      <c r="G44" t="str">
        <f t="shared" si="7"/>
        <v/>
      </c>
      <c r="H44" s="6">
        <f t="shared" si="8"/>
        <v>4.9999999999998934E-3</v>
      </c>
      <c r="I44" s="6">
        <f t="shared" si="9"/>
        <v>-1.9999999999997797E-3</v>
      </c>
      <c r="K44" s="15">
        <f t="shared" si="12"/>
        <v>1.0333987080805955E-3</v>
      </c>
      <c r="L44" s="15">
        <f t="shared" si="13"/>
        <v>1.9666012919195182E-3</v>
      </c>
      <c r="M44" s="15">
        <f t="shared" si="5"/>
        <v>3.8675206413795178E-6</v>
      </c>
    </row>
    <row r="45" spans="1:13" x14ac:dyDescent="0.35">
      <c r="A45">
        <f t="shared" si="0"/>
        <v>1997</v>
      </c>
      <c r="B45" s="1">
        <v>35488</v>
      </c>
      <c r="C45">
        <v>2.6520000000000001</v>
      </c>
      <c r="D45" s="3">
        <f t="shared" si="1"/>
        <v>2.6534400000000011</v>
      </c>
      <c r="E45" s="15">
        <f t="shared" si="2"/>
        <v>3.0000000000001137E-3</v>
      </c>
      <c r="F45" s="6">
        <f t="shared" si="6"/>
        <v>0</v>
      </c>
      <c r="G45" t="str">
        <f t="shared" si="7"/>
        <v/>
      </c>
      <c r="H45" s="6">
        <f t="shared" si="8"/>
        <v>3.0000000000001137E-3</v>
      </c>
      <c r="I45" s="6">
        <f t="shared" si="9"/>
        <v>0</v>
      </c>
      <c r="K45" s="15">
        <f t="shared" si="12"/>
        <v>7.0374837599756134E-4</v>
      </c>
      <c r="L45" s="15">
        <f t="shared" si="13"/>
        <v>2.2962516240025523E-3</v>
      </c>
      <c r="M45" s="15">
        <f t="shared" si="5"/>
        <v>5.2727715207343587E-6</v>
      </c>
    </row>
    <row r="46" spans="1:13" x14ac:dyDescent="0.35">
      <c r="A46">
        <f t="shared" si="0"/>
        <v>1997</v>
      </c>
      <c r="B46" s="1">
        <v>35489</v>
      </c>
      <c r="C46">
        <v>2.6509999999999998</v>
      </c>
      <c r="D46" s="3">
        <f t="shared" si="1"/>
        <v>2.6537200000000012</v>
      </c>
      <c r="E46" s="15">
        <f t="shared" si="2"/>
        <v>-1.000000000000334E-3</v>
      </c>
      <c r="F46" s="6">
        <f t="shared" si="6"/>
        <v>-4.0000000000004476E-3</v>
      </c>
      <c r="G46" t="str">
        <f t="shared" si="7"/>
        <v/>
      </c>
      <c r="H46" s="6">
        <f t="shared" si="8"/>
        <v>3.0000000000001137E-3</v>
      </c>
      <c r="I46" s="6">
        <f t="shared" si="9"/>
        <v>-4.0000000000004476E-3</v>
      </c>
      <c r="K46" s="15">
        <f t="shared" si="12"/>
        <v>6.9039371734802416E-4</v>
      </c>
      <c r="L46" s="15">
        <f t="shared" si="13"/>
        <v>-1.6903937173483581E-3</v>
      </c>
      <c r="M46" s="15">
        <f t="shared" si="5"/>
        <v>2.8574309196508008E-6</v>
      </c>
    </row>
    <row r="47" spans="1:13" x14ac:dyDescent="0.35">
      <c r="A47">
        <f t="shared" si="0"/>
        <v>1997</v>
      </c>
      <c r="B47" s="1">
        <v>35492</v>
      </c>
      <c r="C47">
        <v>2.6480000000000001</v>
      </c>
      <c r="D47" s="3">
        <f t="shared" si="1"/>
        <v>2.6540800000000013</v>
      </c>
      <c r="E47" s="15">
        <f t="shared" si="2"/>
        <v>-2.9999999999996696E-3</v>
      </c>
      <c r="F47" s="6">
        <f t="shared" si="6"/>
        <v>-1.9999999999993356E-3</v>
      </c>
      <c r="G47" t="str">
        <f t="shared" si="7"/>
        <v/>
      </c>
      <c r="H47" s="6">
        <f t="shared" si="8"/>
        <v>-1.000000000000334E-3</v>
      </c>
      <c r="I47" s="6">
        <f t="shared" si="9"/>
        <v>-1.9999999999993356E-3</v>
      </c>
      <c r="K47" s="15">
        <f t="shared" si="12"/>
        <v>-1.5029195243665427E-4</v>
      </c>
      <c r="L47" s="15">
        <f t="shared" si="13"/>
        <v>-2.8497080475630154E-3</v>
      </c>
      <c r="M47" s="15">
        <f t="shared" si="5"/>
        <v>8.1208359563454131E-6</v>
      </c>
    </row>
    <row r="48" spans="1:13" x14ac:dyDescent="0.35">
      <c r="A48">
        <f t="shared" si="0"/>
        <v>1997</v>
      </c>
      <c r="B48" s="1">
        <v>35493</v>
      </c>
      <c r="C48">
        <v>2.6389999999999998</v>
      </c>
      <c r="D48" s="3">
        <f t="shared" si="1"/>
        <v>2.6546200000000009</v>
      </c>
      <c r="E48" s="15">
        <f t="shared" si="2"/>
        <v>-9.0000000000003411E-3</v>
      </c>
      <c r="F48" s="6">
        <f t="shared" si="6"/>
        <v>-6.0000000000006715E-3</v>
      </c>
      <c r="G48" t="str">
        <f t="shared" si="7"/>
        <v/>
      </c>
      <c r="H48" s="6">
        <f t="shared" si="8"/>
        <v>-2.9999999999996696E-3</v>
      </c>
      <c r="I48" s="6">
        <f t="shared" si="9"/>
        <v>-6.0000000000006715E-3</v>
      </c>
      <c r="K48" s="15">
        <f t="shared" si="12"/>
        <v>-4.2515112271879066E-4</v>
      </c>
      <c r="L48" s="15">
        <f t="shared" si="13"/>
        <v>-8.5748488772815507E-3</v>
      </c>
      <c r="M48" s="15">
        <f t="shared" si="5"/>
        <v>7.3528033268216678E-5</v>
      </c>
    </row>
    <row r="49" spans="1:13" x14ac:dyDescent="0.35">
      <c r="A49">
        <f t="shared" si="0"/>
        <v>1997</v>
      </c>
      <c r="B49" s="1">
        <v>35494</v>
      </c>
      <c r="C49">
        <v>2.6349999999999998</v>
      </c>
      <c r="D49" s="3">
        <f t="shared" si="1"/>
        <v>2.6552600000000006</v>
      </c>
      <c r="E49" s="15">
        <f t="shared" si="2"/>
        <v>-4.0000000000000036E-3</v>
      </c>
      <c r="F49" s="6">
        <f t="shared" si="6"/>
        <v>5.0000000000003375E-3</v>
      </c>
      <c r="G49" t="str">
        <f t="shared" si="7"/>
        <v>Valle</v>
      </c>
      <c r="H49" s="6">
        <f t="shared" si="8"/>
        <v>-9.0000000000003411E-3</v>
      </c>
      <c r="I49" s="6">
        <f t="shared" si="9"/>
        <v>5.0000000000003375E-3</v>
      </c>
      <c r="K49" s="15">
        <f t="shared" si="12"/>
        <v>-1.686055100002586E-3</v>
      </c>
      <c r="L49" s="15">
        <f t="shared" si="13"/>
        <v>-2.3139448999974178E-3</v>
      </c>
      <c r="M49" s="15">
        <f t="shared" si="5"/>
        <v>5.3543410002240599E-6</v>
      </c>
    </row>
    <row r="50" spans="1:13" x14ac:dyDescent="0.35">
      <c r="A50">
        <f t="shared" si="0"/>
        <v>1997</v>
      </c>
      <c r="B50" s="1">
        <v>35495</v>
      </c>
      <c r="C50">
        <v>2.629</v>
      </c>
      <c r="D50" s="3">
        <f t="shared" si="1"/>
        <v>2.6559400000000011</v>
      </c>
      <c r="E50" s="15">
        <f t="shared" si="2"/>
        <v>-5.9999999999997833E-3</v>
      </c>
      <c r="F50" s="6">
        <f t="shared" si="6"/>
        <v>-1.9999999999997797E-3</v>
      </c>
      <c r="G50" t="str">
        <f t="shared" si="7"/>
        <v>Pico</v>
      </c>
      <c r="H50" s="6">
        <f t="shared" si="8"/>
        <v>-4.0000000000000036E-3</v>
      </c>
      <c r="I50" s="6">
        <f t="shared" si="9"/>
        <v>-1.9999999999997797E-3</v>
      </c>
      <c r="K50" s="15">
        <f t="shared" si="12"/>
        <v>-5.0265454925148398E-4</v>
      </c>
      <c r="L50" s="15">
        <f t="shared" si="13"/>
        <v>-5.4973454507482996E-3</v>
      </c>
      <c r="M50" s="15">
        <f t="shared" si="5"/>
        <v>3.0220807004863026E-5</v>
      </c>
    </row>
    <row r="51" spans="1:13" x14ac:dyDescent="0.35">
      <c r="A51">
        <f t="shared" si="0"/>
        <v>1997</v>
      </c>
      <c r="B51" s="1">
        <v>35496</v>
      </c>
      <c r="C51">
        <v>2.6280000000000001</v>
      </c>
      <c r="D51" s="3">
        <f t="shared" si="1"/>
        <v>2.6566400000000003</v>
      </c>
      <c r="E51" s="15">
        <f t="shared" si="2"/>
        <v>-9.9999999999988987E-4</v>
      </c>
      <c r="F51" s="6">
        <f t="shared" si="6"/>
        <v>4.9999999999998934E-3</v>
      </c>
      <c r="G51" t="str">
        <f t="shared" si="7"/>
        <v>Valle</v>
      </c>
      <c r="H51" s="6">
        <f t="shared" si="8"/>
        <v>-5.9999999999997833E-3</v>
      </c>
      <c r="I51" s="6">
        <f t="shared" si="9"/>
        <v>4.9999999999998934E-3</v>
      </c>
      <c r="K51" s="15">
        <f t="shared" si="12"/>
        <v>-1.1717695041542639E-3</v>
      </c>
      <c r="L51" s="15">
        <f t="shared" si="13"/>
        <v>1.7176950415437407E-4</v>
      </c>
      <c r="M51" s="15">
        <f t="shared" si="5"/>
        <v>2.9504762557439528E-8</v>
      </c>
    </row>
    <row r="52" spans="1:13" x14ac:dyDescent="0.35">
      <c r="A52">
        <f t="shared" si="0"/>
        <v>1997</v>
      </c>
      <c r="B52" s="1">
        <v>35499</v>
      </c>
      <c r="C52">
        <v>2.6280000000000001</v>
      </c>
      <c r="D52" s="3">
        <f t="shared" si="1"/>
        <v>2.6573800000000007</v>
      </c>
      <c r="E52" s="15">
        <f t="shared" si="2"/>
        <v>0</v>
      </c>
      <c r="F52" s="6">
        <f t="shared" si="6"/>
        <v>9.9999999999988987E-4</v>
      </c>
      <c r="G52" t="str">
        <f t="shared" si="7"/>
        <v/>
      </c>
      <c r="H52" s="6">
        <f t="shared" si="8"/>
        <v>-9.9999999999988987E-4</v>
      </c>
      <c r="I52" s="6">
        <f t="shared" si="9"/>
        <v>9.9999999999988987E-4</v>
      </c>
      <c r="K52" s="15">
        <f t="shared" si="12"/>
        <v>7.148703342490152E-5</v>
      </c>
      <c r="L52" s="15">
        <f t="shared" si="13"/>
        <v>-7.148703342490152E-5</v>
      </c>
      <c r="M52" s="15">
        <f t="shared" si="5"/>
        <v>5.1103959478929869E-9</v>
      </c>
    </row>
    <row r="53" spans="1:13" x14ac:dyDescent="0.35">
      <c r="A53">
        <f t="shared" si="0"/>
        <v>1997</v>
      </c>
      <c r="B53" s="1">
        <v>35500</v>
      </c>
      <c r="C53">
        <v>2.6280000000000001</v>
      </c>
      <c r="D53" s="3">
        <f t="shared" si="1"/>
        <v>2.6581000000000006</v>
      </c>
      <c r="E53" s="15">
        <f t="shared" si="2"/>
        <v>0</v>
      </c>
      <c r="F53" s="6">
        <f t="shared" si="6"/>
        <v>0</v>
      </c>
      <c r="G53" t="str">
        <f t="shared" si="7"/>
        <v/>
      </c>
      <c r="H53" s="6">
        <f t="shared" si="8"/>
        <v>0</v>
      </c>
      <c r="I53" s="6">
        <f t="shared" si="9"/>
        <v>0</v>
      </c>
      <c r="K53" s="15">
        <f t="shared" si="12"/>
        <v>3.9363429244536178E-5</v>
      </c>
      <c r="L53" s="15">
        <f t="shared" si="13"/>
        <v>-3.9363429244536178E-5</v>
      </c>
      <c r="M53" s="15">
        <f t="shared" si="5"/>
        <v>1.549479561889606E-9</v>
      </c>
    </row>
    <row r="54" spans="1:13" x14ac:dyDescent="0.35">
      <c r="A54">
        <f t="shared" si="0"/>
        <v>1997</v>
      </c>
      <c r="B54" s="1">
        <v>35501</v>
      </c>
      <c r="C54">
        <v>2.6280000000000001</v>
      </c>
      <c r="D54" s="3">
        <f t="shared" si="1"/>
        <v>2.6587600000000009</v>
      </c>
      <c r="E54" s="15">
        <f t="shared" si="2"/>
        <v>0</v>
      </c>
      <c r="F54" s="6">
        <f t="shared" si="6"/>
        <v>0</v>
      </c>
      <c r="G54" t="str">
        <f t="shared" si="7"/>
        <v/>
      </c>
      <c r="H54" s="6">
        <f t="shared" si="8"/>
        <v>0</v>
      </c>
      <c r="I54" s="6">
        <f t="shared" si="9"/>
        <v>0</v>
      </c>
      <c r="K54" s="15">
        <f t="shared" si="12"/>
        <v>1.3964562983872919E-4</v>
      </c>
      <c r="L54" s="15">
        <f t="shared" si="13"/>
        <v>-1.3964562983872919E-4</v>
      </c>
      <c r="M54" s="15">
        <f t="shared" si="5"/>
        <v>1.9500901933055372E-8</v>
      </c>
    </row>
    <row r="55" spans="1:13" x14ac:dyDescent="0.35">
      <c r="A55">
        <f t="shared" si="0"/>
        <v>1997</v>
      </c>
      <c r="B55" s="1">
        <v>35502</v>
      </c>
      <c r="C55">
        <v>2.6339999999999999</v>
      </c>
      <c r="D55" s="3">
        <f t="shared" si="1"/>
        <v>2.6595200000000006</v>
      </c>
      <c r="E55" s="15">
        <f t="shared" si="2"/>
        <v>5.9999999999997833E-3</v>
      </c>
      <c r="F55" s="6">
        <f t="shared" si="6"/>
        <v>5.9999999999997833E-3</v>
      </c>
      <c r="G55" t="str">
        <f t="shared" si="7"/>
        <v/>
      </c>
      <c r="H55" s="6">
        <f t="shared" si="8"/>
        <v>0</v>
      </c>
      <c r="I55" s="6">
        <f t="shared" si="9"/>
        <v>5.9999999999997833E-3</v>
      </c>
      <c r="K55" s="15">
        <f t="shared" si="12"/>
        <v>1.1838497507129605E-4</v>
      </c>
      <c r="L55" s="15">
        <f t="shared" si="13"/>
        <v>5.881615024928487E-3</v>
      </c>
      <c r="M55" s="15">
        <f t="shared" si="5"/>
        <v>3.4593395301464528E-5</v>
      </c>
    </row>
    <row r="56" spans="1:13" x14ac:dyDescent="0.35">
      <c r="A56">
        <f t="shared" si="0"/>
        <v>1997</v>
      </c>
      <c r="B56" s="1">
        <v>35503</v>
      </c>
      <c r="C56">
        <v>2.6349999999999998</v>
      </c>
      <c r="D56" s="3">
        <f t="shared" si="1"/>
        <v>2.660200000000001</v>
      </c>
      <c r="E56" s="15">
        <f t="shared" si="2"/>
        <v>9.9999999999988987E-4</v>
      </c>
      <c r="F56" s="6">
        <f t="shared" si="6"/>
        <v>-4.9999999999998934E-3</v>
      </c>
      <c r="G56" t="str">
        <f t="shared" si="7"/>
        <v>Pico</v>
      </c>
      <c r="H56" s="6">
        <f t="shared" si="8"/>
        <v>5.9999999999997833E-3</v>
      </c>
      <c r="I56" s="6">
        <f t="shared" si="9"/>
        <v>-4.9999999999998934E-3</v>
      </c>
      <c r="K56" s="15">
        <f t="shared" si="12"/>
        <v>1.3372113937446051E-3</v>
      </c>
      <c r="L56" s="15">
        <f t="shared" si="13"/>
        <v>-3.3721139374471524E-4</v>
      </c>
      <c r="M56" s="15">
        <f t="shared" si="5"/>
        <v>1.1371152407125338E-7</v>
      </c>
    </row>
    <row r="57" spans="1:13" x14ac:dyDescent="0.35">
      <c r="A57">
        <f t="shared" si="0"/>
        <v>1997</v>
      </c>
      <c r="B57" s="1">
        <v>35506</v>
      </c>
      <c r="C57">
        <v>2.6339999999999999</v>
      </c>
      <c r="D57" s="3">
        <f t="shared" si="1"/>
        <v>2.6608400000000008</v>
      </c>
      <c r="E57" s="15">
        <f t="shared" si="2"/>
        <v>-9.9999999999988987E-4</v>
      </c>
      <c r="F57" s="6">
        <f t="shared" si="6"/>
        <v>-1.9999999999997797E-3</v>
      </c>
      <c r="G57" t="str">
        <f t="shared" si="7"/>
        <v/>
      </c>
      <c r="H57" s="6">
        <f t="shared" si="8"/>
        <v>9.9999999999988987E-4</v>
      </c>
      <c r="I57" s="6">
        <f t="shared" si="9"/>
        <v>-1.9999999999997797E-3</v>
      </c>
      <c r="K57" s="15">
        <f t="shared" si="12"/>
        <v>1.4596035733930628E-4</v>
      </c>
      <c r="L57" s="15">
        <f t="shared" si="13"/>
        <v>-1.1459603573391961E-3</v>
      </c>
      <c r="M57" s="15">
        <f t="shared" si="5"/>
        <v>1.313225140592978E-6</v>
      </c>
    </row>
    <row r="58" spans="1:13" x14ac:dyDescent="0.35">
      <c r="A58">
        <f t="shared" si="0"/>
        <v>1997</v>
      </c>
      <c r="B58" s="1">
        <v>35507</v>
      </c>
      <c r="C58">
        <v>2.633</v>
      </c>
      <c r="D58" s="3">
        <f t="shared" si="1"/>
        <v>2.6615000000000011</v>
      </c>
      <c r="E58" s="15">
        <f t="shared" si="2"/>
        <v>-9.9999999999988987E-4</v>
      </c>
      <c r="F58" s="6">
        <f t="shared" si="6"/>
        <v>0</v>
      </c>
      <c r="G58" t="str">
        <f t="shared" si="7"/>
        <v/>
      </c>
      <c r="H58" s="6">
        <f t="shared" si="8"/>
        <v>-9.9999999999988987E-4</v>
      </c>
      <c r="I58" s="6">
        <f t="shared" si="9"/>
        <v>0</v>
      </c>
      <c r="K58" s="15">
        <f t="shared" si="12"/>
        <v>1.5728440739401229E-5</v>
      </c>
      <c r="L58" s="15">
        <f t="shared" si="13"/>
        <v>-1.015728440739291E-3</v>
      </c>
      <c r="M58" s="15">
        <f t="shared" si="5"/>
        <v>1.0317042653266715E-6</v>
      </c>
    </row>
    <row r="59" spans="1:13" x14ac:dyDescent="0.35">
      <c r="A59">
        <f t="shared" si="0"/>
        <v>1997</v>
      </c>
      <c r="B59" s="1">
        <v>35508</v>
      </c>
      <c r="C59">
        <v>2.6360000000000001</v>
      </c>
      <c r="D59" s="3">
        <f t="shared" si="1"/>
        <v>2.6621600000000005</v>
      </c>
      <c r="E59" s="15">
        <f t="shared" si="2"/>
        <v>3.0000000000001137E-3</v>
      </c>
      <c r="F59" s="6">
        <f t="shared" si="6"/>
        <v>4.0000000000000036E-3</v>
      </c>
      <c r="G59" t="str">
        <f t="shared" si="7"/>
        <v/>
      </c>
      <c r="H59" s="6">
        <f t="shared" si="8"/>
        <v>-9.9999999999988987E-4</v>
      </c>
      <c r="I59" s="6">
        <f t="shared" si="9"/>
        <v>4.0000000000000036E-3</v>
      </c>
      <c r="K59" s="15">
        <f t="shared" si="12"/>
        <v>-9.4185058759744107E-5</v>
      </c>
      <c r="L59" s="15">
        <f t="shared" si="13"/>
        <v>3.0941850587598578E-3</v>
      </c>
      <c r="M59" s="15">
        <f t="shared" si="5"/>
        <v>9.5739811778527444E-6</v>
      </c>
    </row>
    <row r="60" spans="1:13" x14ac:dyDescent="0.35">
      <c r="A60">
        <f t="shared" si="0"/>
        <v>1997</v>
      </c>
      <c r="B60" s="1">
        <v>35509</v>
      </c>
      <c r="C60">
        <v>2.6440000000000001</v>
      </c>
      <c r="D60" s="3">
        <f t="shared" si="1"/>
        <v>2.6627800000000015</v>
      </c>
      <c r="E60" s="15">
        <f t="shared" si="2"/>
        <v>8.0000000000000071E-3</v>
      </c>
      <c r="F60" s="6">
        <f t="shared" si="6"/>
        <v>4.9999999999998934E-3</v>
      </c>
      <c r="G60" t="str">
        <f t="shared" si="7"/>
        <v/>
      </c>
      <c r="H60" s="6">
        <f t="shared" si="8"/>
        <v>3.0000000000001137E-3</v>
      </c>
      <c r="I60" s="6">
        <f t="shared" si="9"/>
        <v>4.9999999999998934E-3</v>
      </c>
      <c r="K60" s="15">
        <f t="shared" si="12"/>
        <v>7.257651510917955E-4</v>
      </c>
      <c r="L60" s="15">
        <f t="shared" si="13"/>
        <v>7.274234848908212E-3</v>
      </c>
      <c r="M60" s="15">
        <f t="shared" si="5"/>
        <v>5.2914492637070679E-5</v>
      </c>
    </row>
    <row r="61" spans="1:13" x14ac:dyDescent="0.35">
      <c r="A61">
        <f t="shared" si="0"/>
        <v>1997</v>
      </c>
      <c r="B61" s="1">
        <v>35510</v>
      </c>
      <c r="C61">
        <v>2.6440000000000001</v>
      </c>
      <c r="D61" s="3">
        <f t="shared" si="1"/>
        <v>2.6632400000000005</v>
      </c>
      <c r="E61" s="15">
        <f t="shared" si="2"/>
        <v>0</v>
      </c>
      <c r="F61" s="6">
        <f t="shared" si="6"/>
        <v>-8.0000000000000071E-3</v>
      </c>
      <c r="G61" t="str">
        <f t="shared" si="7"/>
        <v>Pico</v>
      </c>
      <c r="H61" s="6">
        <f t="shared" si="8"/>
        <v>8.0000000000000071E-3</v>
      </c>
      <c r="I61" s="6">
        <f t="shared" si="9"/>
        <v>-8.0000000000000071E-3</v>
      </c>
      <c r="K61" s="15">
        <f t="shared" si="12"/>
        <v>1.6533494318800195E-3</v>
      </c>
      <c r="L61" s="15">
        <f t="shared" si="13"/>
        <v>-1.6533494318800195E-3</v>
      </c>
      <c r="M61" s="15">
        <f t="shared" si="5"/>
        <v>2.7335643438979831E-6</v>
      </c>
    </row>
    <row r="62" spans="1:13" x14ac:dyDescent="0.35">
      <c r="A62">
        <f t="shared" si="0"/>
        <v>1997</v>
      </c>
      <c r="B62" s="1">
        <v>35513</v>
      </c>
      <c r="C62">
        <v>2.6419999999999999</v>
      </c>
      <c r="D62" s="3">
        <f t="shared" si="1"/>
        <v>2.6637400000000007</v>
      </c>
      <c r="E62" s="15">
        <f t="shared" si="2"/>
        <v>-2.0000000000002238E-3</v>
      </c>
      <c r="F62" s="6">
        <f t="shared" si="6"/>
        <v>-2.0000000000002238E-3</v>
      </c>
      <c r="G62" t="str">
        <f t="shared" si="7"/>
        <v/>
      </c>
      <c r="H62" s="6">
        <f t="shared" si="8"/>
        <v>0</v>
      </c>
      <c r="I62" s="6">
        <f t="shared" si="9"/>
        <v>-2.0000000000002238E-3</v>
      </c>
      <c r="K62" s="15">
        <f t="shared" si="12"/>
        <v>-3.7818113077748943E-5</v>
      </c>
      <c r="L62" s="15">
        <f t="shared" si="13"/>
        <v>-1.962181886922475E-3</v>
      </c>
      <c r="M62" s="15">
        <f t="shared" si="5"/>
        <v>3.850157757366645E-6</v>
      </c>
    </row>
    <row r="63" spans="1:13" x14ac:dyDescent="0.35">
      <c r="A63">
        <f t="shared" si="0"/>
        <v>1997</v>
      </c>
      <c r="B63" s="1">
        <v>35514</v>
      </c>
      <c r="C63">
        <v>2.6469999999999998</v>
      </c>
      <c r="D63" s="3">
        <f t="shared" si="1"/>
        <v>2.664340000000001</v>
      </c>
      <c r="E63" s="15">
        <f t="shared" si="2"/>
        <v>4.9999999999998934E-3</v>
      </c>
      <c r="F63" s="6">
        <f t="shared" si="6"/>
        <v>7.0000000000001172E-3</v>
      </c>
      <c r="G63" t="str">
        <f t="shared" si="7"/>
        <v>Valle</v>
      </c>
      <c r="H63" s="6">
        <f t="shared" si="8"/>
        <v>-2.0000000000002238E-3</v>
      </c>
      <c r="I63" s="6">
        <f t="shared" si="9"/>
        <v>7.0000000000001172E-3</v>
      </c>
      <c r="K63" s="15">
        <f t="shared" si="12"/>
        <v>-1.4446695664056556E-4</v>
      </c>
      <c r="L63" s="15">
        <f t="shared" si="13"/>
        <v>5.144466956640459E-3</v>
      </c>
      <c r="M63" s="15">
        <f t="shared" si="5"/>
        <v>2.6465540267965546E-5</v>
      </c>
    </row>
    <row r="64" spans="1:13" x14ac:dyDescent="0.35">
      <c r="A64">
        <f t="shared" si="0"/>
        <v>1997</v>
      </c>
      <c r="B64" s="1">
        <v>35515</v>
      </c>
      <c r="C64">
        <v>2.6440000000000001</v>
      </c>
      <c r="D64" s="3">
        <f t="shared" si="1"/>
        <v>2.6646600000000005</v>
      </c>
      <c r="E64" s="15">
        <f t="shared" si="2"/>
        <v>-2.9999999999996696E-3</v>
      </c>
      <c r="F64" s="6">
        <f t="shared" si="6"/>
        <v>-7.999999999999563E-3</v>
      </c>
      <c r="G64" t="str">
        <f t="shared" si="7"/>
        <v>Pico</v>
      </c>
      <c r="H64" s="6">
        <f t="shared" si="8"/>
        <v>4.9999999999998934E-3</v>
      </c>
      <c r="I64" s="6">
        <f t="shared" si="9"/>
        <v>-7.999999999999563E-3</v>
      </c>
      <c r="K64" s="15">
        <f t="shared" si="12"/>
        <v>1.1203332257967249E-3</v>
      </c>
      <c r="L64" s="15">
        <f t="shared" si="13"/>
        <v>-4.1203332257963941E-3</v>
      </c>
      <c r="M64" s="15">
        <f t="shared" si="5"/>
        <v>1.6977145891601717E-5</v>
      </c>
    </row>
    <row r="65" spans="1:13" x14ac:dyDescent="0.35">
      <c r="A65">
        <f t="shared" si="0"/>
        <v>1997</v>
      </c>
      <c r="B65" s="1">
        <v>35516</v>
      </c>
      <c r="C65" s="5">
        <v>2.6440000000000001</v>
      </c>
      <c r="D65" s="3">
        <f t="shared" si="1"/>
        <v>2.6650200000000006</v>
      </c>
      <c r="E65" s="15">
        <f t="shared" si="2"/>
        <v>0</v>
      </c>
      <c r="F65" s="6">
        <f t="shared" si="6"/>
        <v>2.9999999999996696E-3</v>
      </c>
      <c r="G65" t="str">
        <f t="shared" si="7"/>
        <v>Valle</v>
      </c>
      <c r="H65" s="6">
        <f t="shared" si="8"/>
        <v>-2.9999999999996696E-3</v>
      </c>
      <c r="I65" s="6">
        <f t="shared" si="9"/>
        <v>2.9999999999996696E-3</v>
      </c>
      <c r="K65" s="15">
        <f t="shared" si="12"/>
        <v>-6.8298987043888173E-4</v>
      </c>
      <c r="L65" s="15">
        <f t="shared" si="13"/>
        <v>6.8298987043888173E-4</v>
      </c>
      <c r="M65" s="15">
        <f t="shared" si="5"/>
        <v>4.6647516312212045E-7</v>
      </c>
    </row>
    <row r="66" spans="1:13" x14ac:dyDescent="0.35">
      <c r="A66">
        <f t="shared" si="0"/>
        <v>1997</v>
      </c>
      <c r="B66" s="1">
        <v>35517</v>
      </c>
      <c r="C66" s="5">
        <v>2.6440000000000001</v>
      </c>
      <c r="D66" s="3">
        <f t="shared" si="1"/>
        <v>2.6654399999999998</v>
      </c>
      <c r="E66" s="15">
        <f t="shared" si="2"/>
        <v>0</v>
      </c>
      <c r="F66" s="6">
        <f t="shared" si="6"/>
        <v>0</v>
      </c>
      <c r="G66" t="str">
        <f t="shared" si="7"/>
        <v/>
      </c>
      <c r="H66" s="6">
        <f t="shared" si="8"/>
        <v>0</v>
      </c>
      <c r="I66" s="6">
        <f t="shared" si="9"/>
        <v>0</v>
      </c>
      <c r="K66" s="15">
        <f t="shared" si="12"/>
        <v>3.3440848940726343E-4</v>
      </c>
      <c r="L66" s="15">
        <f t="shared" si="13"/>
        <v>-3.3440848940726343E-4</v>
      </c>
      <c r="M66" s="15">
        <f t="shared" si="5"/>
        <v>1.1182903778764781E-7</v>
      </c>
    </row>
    <row r="67" spans="1:13" x14ac:dyDescent="0.35">
      <c r="A67">
        <f t="shared" si="0"/>
        <v>1997</v>
      </c>
      <c r="B67" s="1">
        <v>35520</v>
      </c>
      <c r="C67">
        <v>2.65</v>
      </c>
      <c r="D67" s="3">
        <f t="shared" si="1"/>
        <v>2.6658200000000005</v>
      </c>
      <c r="E67" s="15">
        <f t="shared" si="2"/>
        <v>5.9999999999997833E-3</v>
      </c>
      <c r="F67" s="6">
        <f t="shared" si="6"/>
        <v>5.9999999999997833E-3</v>
      </c>
      <c r="G67" t="str">
        <f t="shared" si="7"/>
        <v/>
      </c>
      <c r="H67" s="6">
        <f t="shared" si="8"/>
        <v>0</v>
      </c>
      <c r="I67" s="6">
        <f t="shared" si="9"/>
        <v>5.9999999999997833E-3</v>
      </c>
      <c r="K67" s="15">
        <f t="shared" si="12"/>
        <v>6.876111169650586E-7</v>
      </c>
      <c r="L67" s="15">
        <f t="shared" si="13"/>
        <v>5.999312388882818E-3</v>
      </c>
      <c r="M67" s="15">
        <f t="shared" si="5"/>
        <v>3.5991749139402863E-5</v>
      </c>
    </row>
    <row r="68" spans="1:13" x14ac:dyDescent="0.35">
      <c r="A68">
        <f t="shared" si="0"/>
        <v>1997</v>
      </c>
      <c r="B68" s="1">
        <v>35521</v>
      </c>
      <c r="C68">
        <v>2.66</v>
      </c>
      <c r="D68" s="3">
        <f t="shared" si="1"/>
        <v>2.6660600000000003</v>
      </c>
      <c r="E68" s="15">
        <f t="shared" si="2"/>
        <v>1.0000000000000231E-2</v>
      </c>
      <c r="F68" s="6">
        <f t="shared" si="6"/>
        <v>4.0000000000004476E-3</v>
      </c>
      <c r="G68" t="str">
        <f t="shared" si="7"/>
        <v/>
      </c>
      <c r="H68" s="6">
        <f t="shared" si="8"/>
        <v>5.9999999999997833E-3</v>
      </c>
      <c r="I68" s="6">
        <f t="shared" si="9"/>
        <v>4.0000000000004476E-3</v>
      </c>
      <c r="K68" s="15">
        <f t="shared" si="12"/>
        <v>1.3669032636062191E-3</v>
      </c>
      <c r="L68" s="15">
        <f t="shared" si="13"/>
        <v>8.6330967363940116E-3</v>
      </c>
      <c r="M68" s="15">
        <f t="shared" si="5"/>
        <v>7.4530359259936937E-5</v>
      </c>
    </row>
    <row r="69" spans="1:13" x14ac:dyDescent="0.35">
      <c r="A69">
        <f t="shared" si="0"/>
        <v>1997</v>
      </c>
      <c r="B69" s="1">
        <v>35522</v>
      </c>
      <c r="C69">
        <v>2.657</v>
      </c>
      <c r="D69" s="3">
        <f t="shared" si="1"/>
        <v>2.6660599999999999</v>
      </c>
      <c r="E69" s="15">
        <f t="shared" si="2"/>
        <v>-3.0000000000001137E-3</v>
      </c>
      <c r="F69" s="6">
        <f t="shared" si="6"/>
        <v>-1.3000000000000345E-2</v>
      </c>
      <c r="G69" t="str">
        <f t="shared" si="7"/>
        <v>Pico</v>
      </c>
      <c r="H69" s="6">
        <f t="shared" si="8"/>
        <v>1.0000000000000231E-2</v>
      </c>
      <c r="I69" s="6">
        <f t="shared" si="9"/>
        <v>-1.3000000000000345E-2</v>
      </c>
      <c r="K69" s="15">
        <f t="shared" si="12"/>
        <v>1.9878632582874985E-3</v>
      </c>
      <c r="L69" s="15">
        <f t="shared" si="13"/>
        <v>-4.9878632582876122E-3</v>
      </c>
      <c r="M69" s="15">
        <f t="shared" si="5"/>
        <v>2.4878779883375515E-5</v>
      </c>
    </row>
    <row r="70" spans="1:13" x14ac:dyDescent="0.35">
      <c r="A70">
        <f t="shared" ref="A70:A133" si="14">YEAR(B70)</f>
        <v>1997</v>
      </c>
      <c r="B70" s="1">
        <v>35523</v>
      </c>
      <c r="C70">
        <v>2.6589999999999998</v>
      </c>
      <c r="D70" s="3">
        <f t="shared" ref="D70:D133" si="15">AVERAGE(C70:C119)</f>
        <v>2.6661400000000004</v>
      </c>
      <c r="E70" s="15">
        <f t="shared" si="2"/>
        <v>1.9999999999997797E-3</v>
      </c>
      <c r="F70" s="6">
        <f t="shared" si="6"/>
        <v>4.9999999999998934E-3</v>
      </c>
      <c r="G70" t="str">
        <f t="shared" si="7"/>
        <v>Valle</v>
      </c>
      <c r="H70" s="6">
        <f t="shared" si="8"/>
        <v>-3.0000000000001137E-3</v>
      </c>
      <c r="I70" s="6">
        <f t="shared" si="9"/>
        <v>4.9999999999998934E-3</v>
      </c>
      <c r="K70" s="15">
        <f t="shared" si="12"/>
        <v>-6.5159909941794718E-4</v>
      </c>
      <c r="L70" s="15">
        <f t="shared" si="13"/>
        <v>2.6515990994177268E-3</v>
      </c>
      <c r="M70" s="15">
        <f t="shared" si="5"/>
        <v>7.0309777840328996E-6</v>
      </c>
    </row>
    <row r="71" spans="1:13" x14ac:dyDescent="0.35">
      <c r="A71">
        <f t="shared" si="14"/>
        <v>1997</v>
      </c>
      <c r="B71" s="1">
        <v>35524</v>
      </c>
      <c r="C71">
        <v>2.6659999999999999</v>
      </c>
      <c r="D71" s="3">
        <f t="shared" si="15"/>
        <v>2.6661799999999998</v>
      </c>
      <c r="E71" s="15">
        <f t="shared" ref="E71:E134" si="16">C71-C70</f>
        <v>7.0000000000001172E-3</v>
      </c>
      <c r="F71" s="6">
        <f t="shared" si="6"/>
        <v>5.0000000000003375E-3</v>
      </c>
      <c r="G71" t="str">
        <f t="shared" si="7"/>
        <v/>
      </c>
      <c r="H71" s="6">
        <f t="shared" si="8"/>
        <v>1.9999999999997797E-3</v>
      </c>
      <c r="I71" s="6">
        <f t="shared" si="9"/>
        <v>5.0000000000003375E-3</v>
      </c>
      <c r="K71" s="15">
        <f t="shared" si="12"/>
        <v>7.7701230912617615E-4</v>
      </c>
      <c r="L71" s="15">
        <f t="shared" si="13"/>
        <v>6.2229876908739407E-3</v>
      </c>
      <c r="M71" s="15">
        <f t="shared" ref="M71:M134" si="17">L71^2</f>
        <v>3.8725575800768583E-5</v>
      </c>
    </row>
    <row r="72" spans="1:13" x14ac:dyDescent="0.35">
      <c r="A72">
        <f t="shared" si="14"/>
        <v>1997</v>
      </c>
      <c r="B72" s="1">
        <v>35527</v>
      </c>
      <c r="C72">
        <v>2.6709999999999998</v>
      </c>
      <c r="D72" s="3">
        <f t="shared" si="15"/>
        <v>2.6661000000000001</v>
      </c>
      <c r="E72" s="15">
        <f t="shared" si="16"/>
        <v>4.9999999999998934E-3</v>
      </c>
      <c r="F72" s="6">
        <f t="shared" ref="F72:F135" si="18">E72-E71</f>
        <v>-2.0000000000002238E-3</v>
      </c>
      <c r="G72" t="str">
        <f t="shared" ref="G72:G135" si="19">IF(AND(F71&gt;0,F72&lt;0),"Pico",IF(AND(F71&lt;0,F72&gt;0),"Valle",""))</f>
        <v>Pico</v>
      </c>
      <c r="H72" s="6">
        <f t="shared" ref="H72:H135" si="20">E71</f>
        <v>7.0000000000001172E-3</v>
      </c>
      <c r="I72" s="6">
        <f t="shared" ref="I72:I135" si="21">E72-H72</f>
        <v>-2.0000000000002238E-3</v>
      </c>
      <c r="K72" s="15">
        <f t="shared" si="12"/>
        <v>1.3313493841477619E-3</v>
      </c>
      <c r="L72" s="15">
        <f t="shared" si="13"/>
        <v>3.6686506158521313E-3</v>
      </c>
      <c r="M72" s="15">
        <f t="shared" si="17"/>
        <v>1.3458997341192223E-5</v>
      </c>
    </row>
    <row r="73" spans="1:13" x14ac:dyDescent="0.35">
      <c r="A73">
        <f t="shared" si="14"/>
        <v>1997</v>
      </c>
      <c r="B73" s="1">
        <v>35528</v>
      </c>
      <c r="C73">
        <v>2.67</v>
      </c>
      <c r="D73" s="3">
        <f t="shared" si="15"/>
        <v>2.6659000000000002</v>
      </c>
      <c r="E73" s="15">
        <f t="shared" si="16"/>
        <v>-9.9999999999988987E-4</v>
      </c>
      <c r="F73" s="6">
        <f t="shared" si="18"/>
        <v>-5.9999999999997833E-3</v>
      </c>
      <c r="G73" t="str">
        <f t="shared" si="19"/>
        <v/>
      </c>
      <c r="H73" s="6">
        <f t="shared" si="20"/>
        <v>4.9999999999998934E-3</v>
      </c>
      <c r="I73" s="6">
        <f t="shared" si="21"/>
        <v>-5.9999999999997833E-3</v>
      </c>
      <c r="K73" s="15">
        <f t="shared" si="12"/>
        <v>1.0141422185677524E-3</v>
      </c>
      <c r="L73" s="15">
        <f t="shared" si="13"/>
        <v>-2.0141422185676423E-3</v>
      </c>
      <c r="M73" s="15">
        <f t="shared" si="17"/>
        <v>4.0567688766165841E-6</v>
      </c>
    </row>
    <row r="74" spans="1:13" x14ac:dyDescent="0.35">
      <c r="A74">
        <f t="shared" si="14"/>
        <v>1997</v>
      </c>
      <c r="B74" s="1">
        <v>35529</v>
      </c>
      <c r="C74">
        <v>2.669</v>
      </c>
      <c r="D74" s="3">
        <f t="shared" si="15"/>
        <v>2.6656600000000004</v>
      </c>
      <c r="E74" s="15">
        <f t="shared" si="16"/>
        <v>-9.9999999999988987E-4</v>
      </c>
      <c r="F74" s="6">
        <f t="shared" si="18"/>
        <v>0</v>
      </c>
      <c r="G74" t="str">
        <f t="shared" si="19"/>
        <v/>
      </c>
      <c r="H74" s="6">
        <f t="shared" si="20"/>
        <v>-9.9999999999988987E-4</v>
      </c>
      <c r="I74" s="6">
        <f t="shared" si="21"/>
        <v>0</v>
      </c>
      <c r="K74" s="15">
        <f t="shared" si="12"/>
        <v>-8.9898855605676626E-5</v>
      </c>
      <c r="L74" s="15">
        <f t="shared" si="13"/>
        <v>-9.1010114439421324E-4</v>
      </c>
      <c r="M74" s="15">
        <f t="shared" si="17"/>
        <v>8.2828409302765655E-7</v>
      </c>
    </row>
    <row r="75" spans="1:13" x14ac:dyDescent="0.35">
      <c r="A75">
        <f t="shared" si="14"/>
        <v>1997</v>
      </c>
      <c r="B75" s="1">
        <v>35530</v>
      </c>
      <c r="C75">
        <v>2.6669999999999998</v>
      </c>
      <c r="D75" s="3">
        <f t="shared" si="15"/>
        <v>2.6654</v>
      </c>
      <c r="E75" s="15">
        <f t="shared" si="16"/>
        <v>-2.0000000000002238E-3</v>
      </c>
      <c r="F75" s="6">
        <f t="shared" si="18"/>
        <v>-1.000000000000334E-3</v>
      </c>
      <c r="G75" t="str">
        <f t="shared" si="19"/>
        <v/>
      </c>
      <c r="H75" s="6">
        <f t="shared" si="20"/>
        <v>-9.9999999999988987E-4</v>
      </c>
      <c r="I75" s="6">
        <f t="shared" si="21"/>
        <v>-1.000000000000334E-3</v>
      </c>
      <c r="K75" s="15">
        <f t="shared" si="12"/>
        <v>-1.4491886509265093E-5</v>
      </c>
      <c r="L75" s="15">
        <f t="shared" si="13"/>
        <v>-1.9855081134909588E-3</v>
      </c>
      <c r="M75" s="15">
        <f t="shared" si="17"/>
        <v>3.942242468738426E-6</v>
      </c>
    </row>
    <row r="76" spans="1:13" x14ac:dyDescent="0.35">
      <c r="A76">
        <f t="shared" si="14"/>
        <v>1997</v>
      </c>
      <c r="B76" s="1">
        <v>35531</v>
      </c>
      <c r="C76">
        <v>2.6619999999999999</v>
      </c>
      <c r="D76" s="3">
        <f t="shared" si="15"/>
        <v>2.6650999999999998</v>
      </c>
      <c r="E76" s="15">
        <f t="shared" si="16"/>
        <v>-4.9999999999998934E-3</v>
      </c>
      <c r="F76" s="6">
        <f t="shared" si="18"/>
        <v>-2.9999999999996696E-3</v>
      </c>
      <c r="G76" t="str">
        <f t="shared" si="19"/>
        <v/>
      </c>
      <c r="H76" s="6">
        <f t="shared" si="20"/>
        <v>-2.0000000000002238E-3</v>
      </c>
      <c r="I76" s="6">
        <f t="shared" si="21"/>
        <v>-2.9999999999996696E-3</v>
      </c>
      <c r="K76" s="15">
        <f t="shared" si="12"/>
        <v>-3.3251115275699029E-4</v>
      </c>
      <c r="L76" s="15">
        <f t="shared" si="13"/>
        <v>-4.6674888472429035E-3</v>
      </c>
      <c r="M76" s="15">
        <f t="shared" si="17"/>
        <v>2.1785452139136887E-5</v>
      </c>
    </row>
    <row r="77" spans="1:13" x14ac:dyDescent="0.35">
      <c r="A77">
        <f t="shared" si="14"/>
        <v>1997</v>
      </c>
      <c r="B77" s="1">
        <v>35534</v>
      </c>
      <c r="C77">
        <v>2.6659999999999999</v>
      </c>
      <c r="D77" s="3">
        <f t="shared" si="15"/>
        <v>2.6649000000000003</v>
      </c>
      <c r="E77" s="15">
        <f t="shared" si="16"/>
        <v>4.0000000000000036E-3</v>
      </c>
      <c r="F77" s="6">
        <f t="shared" si="18"/>
        <v>8.999999999999897E-3</v>
      </c>
      <c r="G77" t="str">
        <f t="shared" si="19"/>
        <v>Valle</v>
      </c>
      <c r="H77" s="6">
        <f t="shared" si="20"/>
        <v>-4.9999999999998934E-3</v>
      </c>
      <c r="I77" s="6">
        <f t="shared" si="21"/>
        <v>8.999999999999897E-3</v>
      </c>
      <c r="K77" s="15">
        <f t="shared" si="12"/>
        <v>-8.5846411726839223E-4</v>
      </c>
      <c r="L77" s="15">
        <f t="shared" si="13"/>
        <v>4.8584641172683962E-3</v>
      </c>
      <c r="M77" s="15">
        <f t="shared" si="17"/>
        <v>2.3604673578784576E-5</v>
      </c>
    </row>
    <row r="78" spans="1:13" x14ac:dyDescent="0.35">
      <c r="A78">
        <f t="shared" si="14"/>
        <v>1997</v>
      </c>
      <c r="B78" s="1">
        <v>35535</v>
      </c>
      <c r="C78">
        <v>2.6619999999999999</v>
      </c>
      <c r="D78" s="3">
        <f t="shared" si="15"/>
        <v>2.6647200000000004</v>
      </c>
      <c r="E78" s="15">
        <f t="shared" si="16"/>
        <v>-4.0000000000000036E-3</v>
      </c>
      <c r="F78" s="6">
        <f t="shared" si="18"/>
        <v>-8.0000000000000071E-3</v>
      </c>
      <c r="G78" t="str">
        <f t="shared" si="19"/>
        <v>Pico</v>
      </c>
      <c r="H78" s="6">
        <f t="shared" si="20"/>
        <v>4.0000000000000036E-3</v>
      </c>
      <c r="I78" s="6">
        <f t="shared" si="21"/>
        <v>-8.0000000000000071E-3</v>
      </c>
      <c r="K78" s="15">
        <f t="shared" ref="K78:K141" si="22">$P$5+$P$6*E77+$P$7*E76+$P$8*E75+$P$9*L77+$P$10*L76+$P$11*L75</f>
        <v>1.0413033481533837E-3</v>
      </c>
      <c r="L78" s="15">
        <f t="shared" ref="L78:L141" si="23">E78-K78</f>
        <v>-5.0413033481533868E-3</v>
      </c>
      <c r="M78" s="15">
        <f t="shared" si="17"/>
        <v>2.5414739448102549E-5</v>
      </c>
    </row>
    <row r="79" spans="1:13" x14ac:dyDescent="0.35">
      <c r="A79">
        <f t="shared" si="14"/>
        <v>1997</v>
      </c>
      <c r="B79" s="1">
        <v>35536</v>
      </c>
      <c r="C79">
        <v>2.6629999999999998</v>
      </c>
      <c r="D79" s="3">
        <f t="shared" si="15"/>
        <v>2.6646200000000007</v>
      </c>
      <c r="E79" s="15">
        <f t="shared" si="16"/>
        <v>9.9999999999988987E-4</v>
      </c>
      <c r="F79" s="6">
        <f t="shared" si="18"/>
        <v>4.9999999999998934E-3</v>
      </c>
      <c r="G79" t="str">
        <f t="shared" si="19"/>
        <v>Valle</v>
      </c>
      <c r="H79" s="6">
        <f t="shared" si="20"/>
        <v>-4.0000000000000036E-3</v>
      </c>
      <c r="I79" s="6">
        <f t="shared" si="21"/>
        <v>4.9999999999998934E-3</v>
      </c>
      <c r="K79" s="15">
        <f t="shared" si="22"/>
        <v>-9.1337850831261645E-4</v>
      </c>
      <c r="L79" s="15">
        <f t="shared" si="23"/>
        <v>1.9133785083125063E-3</v>
      </c>
      <c r="M79" s="15">
        <f t="shared" si="17"/>
        <v>3.6610173160721917E-6</v>
      </c>
    </row>
    <row r="80" spans="1:13" x14ac:dyDescent="0.35">
      <c r="A80">
        <f t="shared" si="14"/>
        <v>1997</v>
      </c>
      <c r="B80" s="1">
        <v>35537</v>
      </c>
      <c r="C80">
        <v>2.6640000000000001</v>
      </c>
      <c r="D80" s="3">
        <f t="shared" si="15"/>
        <v>2.6644400000000004</v>
      </c>
      <c r="E80" s="15">
        <f t="shared" si="16"/>
        <v>1.000000000000334E-3</v>
      </c>
      <c r="F80" s="6">
        <f t="shared" si="18"/>
        <v>4.4408920985006262E-16</v>
      </c>
      <c r="G80" t="str">
        <f t="shared" si="19"/>
        <v/>
      </c>
      <c r="H80" s="6">
        <f t="shared" si="20"/>
        <v>9.9999999999988987E-4</v>
      </c>
      <c r="I80" s="6">
        <f t="shared" si="21"/>
        <v>4.4408920985006262E-16</v>
      </c>
      <c r="K80" s="15">
        <f t="shared" si="22"/>
        <v>5.6576858693933613E-4</v>
      </c>
      <c r="L80" s="15">
        <f t="shared" si="23"/>
        <v>4.3423141306099782E-4</v>
      </c>
      <c r="M80" s="15">
        <f t="shared" si="17"/>
        <v>1.8855692008895091E-7</v>
      </c>
    </row>
    <row r="81" spans="1:13" x14ac:dyDescent="0.35">
      <c r="A81">
        <f t="shared" si="14"/>
        <v>1997</v>
      </c>
      <c r="B81" s="1">
        <v>35538</v>
      </c>
      <c r="C81">
        <v>2.665</v>
      </c>
      <c r="D81" s="3">
        <f t="shared" si="15"/>
        <v>2.6641600000000007</v>
      </c>
      <c r="E81" s="15">
        <f t="shared" si="16"/>
        <v>9.9999999999988987E-4</v>
      </c>
      <c r="F81" s="6">
        <f t="shared" si="18"/>
        <v>-4.4408920985006262E-16</v>
      </c>
      <c r="G81" t="str">
        <f t="shared" si="19"/>
        <v>Pico</v>
      </c>
      <c r="H81" s="6">
        <f t="shared" si="20"/>
        <v>1.000000000000334E-3</v>
      </c>
      <c r="I81" s="6">
        <f t="shared" si="21"/>
        <v>-4.4408920985006262E-16</v>
      </c>
      <c r="K81" s="15">
        <f t="shared" si="22"/>
        <v>1.6101276786938405E-4</v>
      </c>
      <c r="L81" s="15">
        <f t="shared" si="23"/>
        <v>8.3898723213050581E-4</v>
      </c>
      <c r="M81" s="15">
        <f t="shared" si="17"/>
        <v>7.038995756780072E-7</v>
      </c>
    </row>
    <row r="82" spans="1:13" x14ac:dyDescent="0.35">
      <c r="A82">
        <f t="shared" si="14"/>
        <v>1997</v>
      </c>
      <c r="B82" s="1">
        <v>35541</v>
      </c>
      <c r="C82">
        <v>2.669</v>
      </c>
      <c r="D82" s="3">
        <f t="shared" si="15"/>
        <v>2.6638800000000002</v>
      </c>
      <c r="E82" s="15">
        <f t="shared" si="16"/>
        <v>4.0000000000000036E-3</v>
      </c>
      <c r="F82" s="6">
        <f t="shared" si="18"/>
        <v>3.0000000000001137E-3</v>
      </c>
      <c r="G82" t="str">
        <f t="shared" si="19"/>
        <v>Valle</v>
      </c>
      <c r="H82" s="6">
        <f t="shared" si="20"/>
        <v>9.9999999999988987E-4</v>
      </c>
      <c r="I82" s="6">
        <f t="shared" si="21"/>
        <v>3.0000000000001137E-3</v>
      </c>
      <c r="K82" s="15">
        <f t="shared" si="22"/>
        <v>3.4685744170289627E-4</v>
      </c>
      <c r="L82" s="15">
        <f t="shared" si="23"/>
        <v>3.6531425582971072E-3</v>
      </c>
      <c r="M82" s="15">
        <f t="shared" si="17"/>
        <v>1.3345450551241533E-5</v>
      </c>
    </row>
    <row r="83" spans="1:13" x14ac:dyDescent="0.35">
      <c r="A83">
        <f t="shared" si="14"/>
        <v>1997</v>
      </c>
      <c r="B83" s="1">
        <v>35542</v>
      </c>
      <c r="C83">
        <v>2.6669999999999998</v>
      </c>
      <c r="D83" s="3">
        <f t="shared" si="15"/>
        <v>2.6636200000000003</v>
      </c>
      <c r="E83" s="15">
        <f t="shared" si="16"/>
        <v>-2.0000000000002238E-3</v>
      </c>
      <c r="F83" s="6">
        <f t="shared" si="18"/>
        <v>-6.0000000000002274E-3</v>
      </c>
      <c r="G83" t="str">
        <f t="shared" si="19"/>
        <v>Pico</v>
      </c>
      <c r="H83" s="6">
        <f t="shared" si="20"/>
        <v>4.0000000000000036E-3</v>
      </c>
      <c r="I83" s="6">
        <f t="shared" si="21"/>
        <v>-6.0000000000002274E-3</v>
      </c>
      <c r="K83" s="15">
        <f t="shared" si="22"/>
        <v>9.1671958111014034E-4</v>
      </c>
      <c r="L83" s="15">
        <f t="shared" si="23"/>
        <v>-2.9167195811103642E-3</v>
      </c>
      <c r="M83" s="15">
        <f t="shared" si="17"/>
        <v>8.5072531148326179E-6</v>
      </c>
    </row>
    <row r="84" spans="1:13" x14ac:dyDescent="0.35">
      <c r="A84">
        <f t="shared" si="14"/>
        <v>1997</v>
      </c>
      <c r="B84" s="1">
        <v>35543</v>
      </c>
      <c r="C84">
        <v>2.665</v>
      </c>
      <c r="D84" s="3">
        <f t="shared" si="15"/>
        <v>2.6633800000000001</v>
      </c>
      <c r="E84" s="15">
        <f t="shared" si="16"/>
        <v>-1.9999999999997797E-3</v>
      </c>
      <c r="F84" s="6">
        <f t="shared" si="18"/>
        <v>4.4408920985006262E-16</v>
      </c>
      <c r="G84" t="str">
        <f t="shared" si="19"/>
        <v>Valle</v>
      </c>
      <c r="H84" s="6">
        <f t="shared" si="20"/>
        <v>-2.0000000000002238E-3</v>
      </c>
      <c r="I84" s="6">
        <f t="shared" si="21"/>
        <v>4.4408920985006262E-16</v>
      </c>
      <c r="K84" s="15">
        <f t="shared" si="22"/>
        <v>-3.970133350412552E-4</v>
      </c>
      <c r="L84" s="15">
        <f t="shared" si="23"/>
        <v>-1.6029866649585245E-3</v>
      </c>
      <c r="M84" s="15">
        <f t="shared" si="17"/>
        <v>2.5695662480348528E-6</v>
      </c>
    </row>
    <row r="85" spans="1:13" x14ac:dyDescent="0.35">
      <c r="A85">
        <f t="shared" si="14"/>
        <v>1997</v>
      </c>
      <c r="B85" s="1">
        <v>35544</v>
      </c>
      <c r="C85">
        <v>2.665</v>
      </c>
      <c r="D85" s="3">
        <f t="shared" si="15"/>
        <v>2.6631400000000003</v>
      </c>
      <c r="E85" s="15">
        <f t="shared" si="16"/>
        <v>0</v>
      </c>
      <c r="F85" s="6">
        <f t="shared" si="18"/>
        <v>1.9999999999997797E-3</v>
      </c>
      <c r="G85" t="str">
        <f t="shared" si="19"/>
        <v/>
      </c>
      <c r="H85" s="6">
        <f t="shared" si="20"/>
        <v>-1.9999999999997797E-3</v>
      </c>
      <c r="I85" s="6">
        <f t="shared" si="21"/>
        <v>1.9999999999997797E-3</v>
      </c>
      <c r="K85" s="15">
        <f t="shared" si="22"/>
        <v>-1.5734398275388007E-4</v>
      </c>
      <c r="L85" s="15">
        <f t="shared" si="23"/>
        <v>1.5734398275388007E-4</v>
      </c>
      <c r="M85" s="15">
        <f t="shared" si="17"/>
        <v>2.4757128908853308E-8</v>
      </c>
    </row>
    <row r="86" spans="1:13" x14ac:dyDescent="0.35">
      <c r="A86">
        <f t="shared" si="14"/>
        <v>1997</v>
      </c>
      <c r="B86" s="1">
        <v>35545</v>
      </c>
      <c r="C86">
        <v>2.6640000000000001</v>
      </c>
      <c r="D86" s="3">
        <f t="shared" si="15"/>
        <v>2.6628400000000005</v>
      </c>
      <c r="E86" s="15">
        <f t="shared" si="16"/>
        <v>-9.9999999999988987E-4</v>
      </c>
      <c r="F86" s="6">
        <f t="shared" si="18"/>
        <v>-9.9999999999988987E-4</v>
      </c>
      <c r="G86" t="str">
        <f t="shared" si="19"/>
        <v>Pico</v>
      </c>
      <c r="H86" s="6">
        <f t="shared" si="20"/>
        <v>0</v>
      </c>
      <c r="I86" s="6">
        <f t="shared" si="21"/>
        <v>-9.9999999999988987E-4</v>
      </c>
      <c r="K86" s="15">
        <f t="shared" si="22"/>
        <v>9.1024508293778271E-5</v>
      </c>
      <c r="L86" s="15">
        <f t="shared" si="23"/>
        <v>-1.0910245082936681E-3</v>
      </c>
      <c r="M86" s="15">
        <f t="shared" si="17"/>
        <v>1.1903344776974402E-6</v>
      </c>
    </row>
    <row r="87" spans="1:13" x14ac:dyDescent="0.35">
      <c r="A87">
        <f t="shared" si="14"/>
        <v>1997</v>
      </c>
      <c r="B87" s="1">
        <v>35548</v>
      </c>
      <c r="C87">
        <v>2.6680000000000001</v>
      </c>
      <c r="D87" s="3">
        <f t="shared" si="15"/>
        <v>2.6626000000000003</v>
      </c>
      <c r="E87" s="15">
        <f t="shared" si="16"/>
        <v>4.0000000000000036E-3</v>
      </c>
      <c r="F87" s="6">
        <f t="shared" si="18"/>
        <v>4.9999999999998934E-3</v>
      </c>
      <c r="G87" t="str">
        <f t="shared" si="19"/>
        <v>Valle</v>
      </c>
      <c r="H87" s="6">
        <f t="shared" si="20"/>
        <v>-9.9999999999988987E-4</v>
      </c>
      <c r="I87" s="6">
        <f t="shared" si="21"/>
        <v>4.9999999999998934E-3</v>
      </c>
      <c r="K87" s="15">
        <f t="shared" si="22"/>
        <v>-1.1554665656428662E-4</v>
      </c>
      <c r="L87" s="15">
        <f t="shared" si="23"/>
        <v>4.1155466565642902E-3</v>
      </c>
      <c r="M87" s="15">
        <f t="shared" si="17"/>
        <v>1.6937724282357509E-5</v>
      </c>
    </row>
    <row r="88" spans="1:13" x14ac:dyDescent="0.35">
      <c r="A88">
        <f t="shared" si="14"/>
        <v>1997</v>
      </c>
      <c r="B88" s="1">
        <v>35549</v>
      </c>
      <c r="C88">
        <v>2.6680000000000001</v>
      </c>
      <c r="D88" s="3">
        <f t="shared" si="15"/>
        <v>2.6623000000000001</v>
      </c>
      <c r="E88" s="15">
        <f t="shared" si="16"/>
        <v>0</v>
      </c>
      <c r="F88" s="6">
        <f t="shared" si="18"/>
        <v>-4.0000000000000036E-3</v>
      </c>
      <c r="G88" t="str">
        <f t="shared" si="19"/>
        <v>Pico</v>
      </c>
      <c r="H88" s="6">
        <f t="shared" si="20"/>
        <v>4.0000000000000036E-3</v>
      </c>
      <c r="I88" s="6">
        <f t="shared" si="21"/>
        <v>-4.0000000000000036E-3</v>
      </c>
      <c r="K88" s="15">
        <f t="shared" si="22"/>
        <v>9.7951331344885303E-4</v>
      </c>
      <c r="L88" s="15">
        <f t="shared" si="23"/>
        <v>-9.7951331344885303E-4</v>
      </c>
      <c r="M88" s="15">
        <f t="shared" si="17"/>
        <v>9.5944633122355096E-7</v>
      </c>
    </row>
    <row r="89" spans="1:13" x14ac:dyDescent="0.35">
      <c r="A89">
        <f t="shared" si="14"/>
        <v>1997</v>
      </c>
      <c r="B89" s="1">
        <v>35550</v>
      </c>
      <c r="C89">
        <v>2.6680000000000001</v>
      </c>
      <c r="D89" s="3">
        <f t="shared" si="15"/>
        <v>2.6620200000000005</v>
      </c>
      <c r="E89" s="15">
        <f t="shared" si="16"/>
        <v>0</v>
      </c>
      <c r="F89" s="6">
        <f t="shared" si="18"/>
        <v>0</v>
      </c>
      <c r="G89" t="str">
        <f t="shared" si="19"/>
        <v/>
      </c>
      <c r="H89" s="6">
        <f t="shared" si="20"/>
        <v>0</v>
      </c>
      <c r="I89" s="6">
        <f t="shared" si="21"/>
        <v>0</v>
      </c>
      <c r="K89" s="15">
        <f t="shared" si="22"/>
        <v>-2.4480113999777333E-5</v>
      </c>
      <c r="L89" s="15">
        <f t="shared" si="23"/>
        <v>2.4480113999777333E-5</v>
      </c>
      <c r="M89" s="15">
        <f t="shared" si="17"/>
        <v>5.9927598144209417E-10</v>
      </c>
    </row>
    <row r="90" spans="1:13" x14ac:dyDescent="0.35">
      <c r="A90">
        <f t="shared" si="14"/>
        <v>1997</v>
      </c>
      <c r="B90" s="1">
        <v>35551</v>
      </c>
      <c r="C90" s="5">
        <v>2.6680000000000001</v>
      </c>
      <c r="D90" s="3">
        <f t="shared" si="15"/>
        <v>2.6618000000000013</v>
      </c>
      <c r="E90" s="15">
        <f t="shared" si="16"/>
        <v>0</v>
      </c>
      <c r="F90" s="6">
        <f t="shared" si="18"/>
        <v>0</v>
      </c>
      <c r="G90" t="str">
        <f t="shared" si="19"/>
        <v/>
      </c>
      <c r="H90" s="6">
        <f t="shared" si="20"/>
        <v>0</v>
      </c>
      <c r="I90" s="6">
        <f t="shared" si="21"/>
        <v>0</v>
      </c>
      <c r="K90" s="15">
        <f t="shared" si="22"/>
        <v>2.1078600497774426E-4</v>
      </c>
      <c r="L90" s="15">
        <f t="shared" si="23"/>
        <v>-2.1078600497774426E-4</v>
      </c>
      <c r="M90" s="15">
        <f t="shared" si="17"/>
        <v>4.4430739894477627E-8</v>
      </c>
    </row>
    <row r="91" spans="1:13" x14ac:dyDescent="0.35">
      <c r="A91">
        <f t="shared" si="14"/>
        <v>1997</v>
      </c>
      <c r="B91" s="1">
        <v>35552</v>
      </c>
      <c r="C91">
        <v>2.6669999999999998</v>
      </c>
      <c r="D91" s="3">
        <f t="shared" si="15"/>
        <v>2.6615600000000006</v>
      </c>
      <c r="E91" s="15">
        <f t="shared" si="16"/>
        <v>-1.000000000000334E-3</v>
      </c>
      <c r="F91" s="6">
        <f t="shared" si="18"/>
        <v>-1.000000000000334E-3</v>
      </c>
      <c r="G91" t="str">
        <f t="shared" si="19"/>
        <v/>
      </c>
      <c r="H91" s="6">
        <f t="shared" si="20"/>
        <v>0</v>
      </c>
      <c r="I91" s="6">
        <f t="shared" si="21"/>
        <v>-1.000000000000334E-3</v>
      </c>
      <c r="K91" s="15">
        <f t="shared" si="22"/>
        <v>7.712581668191745E-5</v>
      </c>
      <c r="L91" s="15">
        <f t="shared" si="23"/>
        <v>-1.0771258166822513E-3</v>
      </c>
      <c r="M91" s="15">
        <f t="shared" si="17"/>
        <v>1.1602000249634068E-6</v>
      </c>
    </row>
    <row r="92" spans="1:13" x14ac:dyDescent="0.35">
      <c r="A92">
        <f t="shared" si="14"/>
        <v>1997</v>
      </c>
      <c r="B92" s="1">
        <v>35555</v>
      </c>
      <c r="C92">
        <v>2.6709999999999998</v>
      </c>
      <c r="D92" s="3">
        <f t="shared" si="15"/>
        <v>2.6612600000000004</v>
      </c>
      <c r="E92" s="15">
        <f t="shared" si="16"/>
        <v>4.0000000000000036E-3</v>
      </c>
      <c r="F92" s="6">
        <f t="shared" si="18"/>
        <v>5.0000000000003375E-3</v>
      </c>
      <c r="G92" t="str">
        <f t="shared" si="19"/>
        <v>Valle</v>
      </c>
      <c r="H92" s="6">
        <f t="shared" si="20"/>
        <v>-1.000000000000334E-3</v>
      </c>
      <c r="I92" s="6">
        <f t="shared" si="21"/>
        <v>5.0000000000003375E-3</v>
      </c>
      <c r="K92" s="15">
        <f t="shared" si="22"/>
        <v>-8.9707594546441349E-5</v>
      </c>
      <c r="L92" s="15">
        <f t="shared" si="23"/>
        <v>4.0897075945464448E-3</v>
      </c>
      <c r="M92" s="15">
        <f t="shared" si="17"/>
        <v>1.6725708208890868E-5</v>
      </c>
    </row>
    <row r="93" spans="1:13" x14ac:dyDescent="0.35">
      <c r="A93">
        <f t="shared" si="14"/>
        <v>1997</v>
      </c>
      <c r="B93" s="1">
        <v>35556</v>
      </c>
      <c r="C93">
        <v>2.669</v>
      </c>
      <c r="D93" s="3">
        <f t="shared" si="15"/>
        <v>2.6608800000000001</v>
      </c>
      <c r="E93" s="15">
        <f t="shared" si="16"/>
        <v>-1.9999999999997797E-3</v>
      </c>
      <c r="F93" s="6">
        <f t="shared" si="18"/>
        <v>-5.9999999999997833E-3</v>
      </c>
      <c r="G93" t="str">
        <f t="shared" si="19"/>
        <v>Pico</v>
      </c>
      <c r="H93" s="6">
        <f t="shared" si="20"/>
        <v>4.0000000000000036E-3</v>
      </c>
      <c r="I93" s="6">
        <f t="shared" si="21"/>
        <v>-5.9999999999997833E-3</v>
      </c>
      <c r="K93" s="15">
        <f t="shared" si="22"/>
        <v>9.6189888075051406E-4</v>
      </c>
      <c r="L93" s="15">
        <f t="shared" si="23"/>
        <v>-2.961898880750294E-3</v>
      </c>
      <c r="M93" s="15">
        <f t="shared" si="17"/>
        <v>8.7728449797898446E-6</v>
      </c>
    </row>
    <row r="94" spans="1:13" x14ac:dyDescent="0.35">
      <c r="A94">
        <f t="shared" si="14"/>
        <v>1997</v>
      </c>
      <c r="B94" s="1">
        <v>35557</v>
      </c>
      <c r="C94">
        <v>2.665</v>
      </c>
      <c r="D94" s="3">
        <f t="shared" si="15"/>
        <v>2.6605200000000009</v>
      </c>
      <c r="E94" s="15">
        <f t="shared" si="16"/>
        <v>-4.0000000000000036E-3</v>
      </c>
      <c r="F94" s="6">
        <f t="shared" si="18"/>
        <v>-2.0000000000002238E-3</v>
      </c>
      <c r="G94" t="str">
        <f t="shared" si="19"/>
        <v/>
      </c>
      <c r="H94" s="6">
        <f t="shared" si="20"/>
        <v>-1.9999999999997797E-3</v>
      </c>
      <c r="I94" s="6">
        <f t="shared" si="21"/>
        <v>-2.0000000000002238E-3</v>
      </c>
      <c r="K94" s="15">
        <f t="shared" si="22"/>
        <v>-4.313833945788167E-4</v>
      </c>
      <c r="L94" s="15">
        <f t="shared" si="23"/>
        <v>-3.5686166054211869E-3</v>
      </c>
      <c r="M94" s="15">
        <f t="shared" si="17"/>
        <v>1.2735024476487835E-5</v>
      </c>
    </row>
    <row r="95" spans="1:13" x14ac:dyDescent="0.35">
      <c r="A95">
        <f t="shared" si="14"/>
        <v>1997</v>
      </c>
      <c r="B95" s="1">
        <v>35558</v>
      </c>
      <c r="C95">
        <v>2.6659999999999999</v>
      </c>
      <c r="D95" s="3">
        <f t="shared" si="15"/>
        <v>2.6602800000000002</v>
      </c>
      <c r="E95" s="15">
        <f t="shared" si="16"/>
        <v>9.9999999999988987E-4</v>
      </c>
      <c r="F95" s="6">
        <f t="shared" si="18"/>
        <v>4.9999999999998934E-3</v>
      </c>
      <c r="G95" t="str">
        <f t="shared" si="19"/>
        <v>Valle</v>
      </c>
      <c r="H95" s="6">
        <f t="shared" si="20"/>
        <v>-4.0000000000000036E-3</v>
      </c>
      <c r="I95" s="6">
        <f t="shared" si="21"/>
        <v>4.9999999999998934E-3</v>
      </c>
      <c r="K95" s="15">
        <f t="shared" si="22"/>
        <v>-5.4841117746959084E-4</v>
      </c>
      <c r="L95" s="15">
        <f t="shared" si="23"/>
        <v>1.5484111774694807E-3</v>
      </c>
      <c r="M95" s="15">
        <f t="shared" si="17"/>
        <v>2.3975771745124237E-6</v>
      </c>
    </row>
    <row r="96" spans="1:13" x14ac:dyDescent="0.35">
      <c r="A96">
        <f t="shared" si="14"/>
        <v>1997</v>
      </c>
      <c r="B96" s="1">
        <v>35559</v>
      </c>
      <c r="C96">
        <v>2.669</v>
      </c>
      <c r="D96" s="3">
        <f t="shared" si="15"/>
        <v>2.6601400000000002</v>
      </c>
      <c r="E96" s="15">
        <f t="shared" si="16"/>
        <v>3.0000000000001137E-3</v>
      </c>
      <c r="F96" s="6">
        <f t="shared" si="18"/>
        <v>2.0000000000002238E-3</v>
      </c>
      <c r="G96" t="str">
        <f t="shared" si="19"/>
        <v/>
      </c>
      <c r="H96" s="6">
        <f t="shared" si="20"/>
        <v>9.9999999999988987E-4</v>
      </c>
      <c r="I96" s="6">
        <f t="shared" si="21"/>
        <v>2.0000000000002238E-3</v>
      </c>
      <c r="K96" s="15">
        <f t="shared" si="22"/>
        <v>3.5091835400774183E-4</v>
      </c>
      <c r="L96" s="15">
        <f t="shared" si="23"/>
        <v>2.6490816459923718E-3</v>
      </c>
      <c r="M96" s="15">
        <f t="shared" si="17"/>
        <v>7.017633567133654E-6</v>
      </c>
    </row>
    <row r="97" spans="1:13" x14ac:dyDescent="0.35">
      <c r="A97">
        <f t="shared" si="14"/>
        <v>1997</v>
      </c>
      <c r="B97" s="1">
        <v>35562</v>
      </c>
      <c r="C97">
        <v>2.6749999999999998</v>
      </c>
      <c r="D97" s="3">
        <f t="shared" si="15"/>
        <v>2.6599400000000002</v>
      </c>
      <c r="E97" s="15">
        <f t="shared" si="16"/>
        <v>5.9999999999997833E-3</v>
      </c>
      <c r="F97" s="6">
        <f t="shared" si="18"/>
        <v>2.9999999999996696E-3</v>
      </c>
      <c r="G97" t="str">
        <f t="shared" si="19"/>
        <v/>
      </c>
      <c r="H97" s="6">
        <f t="shared" si="20"/>
        <v>3.0000000000001137E-3</v>
      </c>
      <c r="I97" s="6">
        <f t="shared" si="21"/>
        <v>2.9999999999996696E-3</v>
      </c>
      <c r="K97" s="15">
        <f t="shared" si="22"/>
        <v>6.2758346832873877E-4</v>
      </c>
      <c r="L97" s="15">
        <f t="shared" si="23"/>
        <v>5.3724165316710445E-3</v>
      </c>
      <c r="M97" s="15">
        <f t="shared" si="17"/>
        <v>2.8862859389772337E-5</v>
      </c>
    </row>
    <row r="98" spans="1:13" x14ac:dyDescent="0.35">
      <c r="A98">
        <f t="shared" si="14"/>
        <v>1997</v>
      </c>
      <c r="B98" s="1">
        <v>35563</v>
      </c>
      <c r="C98">
        <v>2.6709999999999998</v>
      </c>
      <c r="D98" s="3">
        <f t="shared" si="15"/>
        <v>2.6595</v>
      </c>
      <c r="E98" s="15">
        <f t="shared" si="16"/>
        <v>-4.0000000000000036E-3</v>
      </c>
      <c r="F98" s="6">
        <f t="shared" si="18"/>
        <v>-9.9999999999997868E-3</v>
      </c>
      <c r="G98" t="str">
        <f t="shared" si="19"/>
        <v>Pico</v>
      </c>
      <c r="H98" s="6">
        <f t="shared" si="20"/>
        <v>5.9999999999997833E-3</v>
      </c>
      <c r="I98" s="6">
        <f t="shared" si="21"/>
        <v>-9.9999999999997868E-3</v>
      </c>
      <c r="K98" s="15">
        <f t="shared" si="22"/>
        <v>1.3145755483779888E-3</v>
      </c>
      <c r="L98" s="15">
        <f t="shared" si="23"/>
        <v>-5.3145755483779925E-3</v>
      </c>
      <c r="M98" s="15">
        <f t="shared" si="17"/>
        <v>2.824471325941724E-5</v>
      </c>
    </row>
    <row r="99" spans="1:13" x14ac:dyDescent="0.35">
      <c r="A99">
        <f t="shared" si="14"/>
        <v>1997</v>
      </c>
      <c r="B99" s="1">
        <v>35564</v>
      </c>
      <c r="C99">
        <v>2.669</v>
      </c>
      <c r="D99" s="3">
        <f t="shared" si="15"/>
        <v>2.6591400000000003</v>
      </c>
      <c r="E99" s="15">
        <f t="shared" si="16"/>
        <v>-1.9999999999997797E-3</v>
      </c>
      <c r="F99" s="6">
        <f t="shared" si="18"/>
        <v>2.0000000000002238E-3</v>
      </c>
      <c r="G99" t="str">
        <f t="shared" si="19"/>
        <v>Valle</v>
      </c>
      <c r="H99" s="6">
        <f t="shared" si="20"/>
        <v>-4.0000000000000036E-3</v>
      </c>
      <c r="I99" s="6">
        <f t="shared" si="21"/>
        <v>2.0000000000002238E-3</v>
      </c>
      <c r="K99" s="15">
        <f t="shared" si="22"/>
        <v>-8.1904448138593014E-4</v>
      </c>
      <c r="L99" s="15">
        <f t="shared" si="23"/>
        <v>-1.1809555186138496E-3</v>
      </c>
      <c r="M99" s="15">
        <f t="shared" si="17"/>
        <v>1.3946559369445065E-6</v>
      </c>
    </row>
    <row r="100" spans="1:13" x14ac:dyDescent="0.35">
      <c r="A100">
        <f t="shared" si="14"/>
        <v>1997</v>
      </c>
      <c r="B100" s="1">
        <v>35565</v>
      </c>
      <c r="C100">
        <v>2.6640000000000001</v>
      </c>
      <c r="D100" s="3">
        <f t="shared" si="15"/>
        <v>2.6588000000000007</v>
      </c>
      <c r="E100" s="15">
        <f t="shared" si="16"/>
        <v>-4.9999999999998934E-3</v>
      </c>
      <c r="F100" s="6">
        <f t="shared" si="18"/>
        <v>-3.0000000000001137E-3</v>
      </c>
      <c r="G100" t="str">
        <f t="shared" si="19"/>
        <v>Pico</v>
      </c>
      <c r="H100" s="6">
        <f t="shared" si="20"/>
        <v>-1.9999999999997797E-3</v>
      </c>
      <c r="I100" s="6">
        <f t="shared" si="21"/>
        <v>-3.0000000000001137E-3</v>
      </c>
      <c r="K100" s="15">
        <f t="shared" si="22"/>
        <v>-7.6012872556949332E-5</v>
      </c>
      <c r="L100" s="15">
        <f t="shared" si="23"/>
        <v>-4.9239871274429437E-3</v>
      </c>
      <c r="M100" s="15">
        <f t="shared" si="17"/>
        <v>2.4245649231223811E-5</v>
      </c>
    </row>
    <row r="101" spans="1:13" x14ac:dyDescent="0.35">
      <c r="A101">
        <f t="shared" si="14"/>
        <v>1997</v>
      </c>
      <c r="B101" s="1">
        <v>35566</v>
      </c>
      <c r="C101">
        <v>2.665</v>
      </c>
      <c r="D101" s="3">
        <f t="shared" si="15"/>
        <v>2.6586200000000009</v>
      </c>
      <c r="E101" s="15">
        <f t="shared" si="16"/>
        <v>9.9999999999988987E-4</v>
      </c>
      <c r="F101" s="6">
        <f t="shared" si="18"/>
        <v>5.9999999999997833E-3</v>
      </c>
      <c r="G101" t="str">
        <f t="shared" si="19"/>
        <v>Valle</v>
      </c>
      <c r="H101" s="6">
        <f t="shared" si="20"/>
        <v>-4.9999999999998934E-3</v>
      </c>
      <c r="I101" s="6">
        <f t="shared" si="21"/>
        <v>5.9999999999997833E-3</v>
      </c>
      <c r="K101" s="15">
        <f t="shared" si="22"/>
        <v>-9.9396355881434012E-4</v>
      </c>
      <c r="L101" s="15">
        <f t="shared" si="23"/>
        <v>1.9939635588142298E-3</v>
      </c>
      <c r="M101" s="15">
        <f t="shared" si="17"/>
        <v>3.9758906738791082E-6</v>
      </c>
    </row>
    <row r="102" spans="1:13" x14ac:dyDescent="0.35">
      <c r="A102">
        <f t="shared" si="14"/>
        <v>1997</v>
      </c>
      <c r="B102" s="1">
        <v>35569</v>
      </c>
      <c r="C102">
        <v>2.6640000000000001</v>
      </c>
      <c r="D102" s="3">
        <f t="shared" si="15"/>
        <v>2.6584200000000009</v>
      </c>
      <c r="E102" s="15">
        <f t="shared" si="16"/>
        <v>-9.9999999999988987E-4</v>
      </c>
      <c r="F102" s="6">
        <f t="shared" si="18"/>
        <v>-1.9999999999997797E-3</v>
      </c>
      <c r="G102" t="str">
        <f t="shared" si="19"/>
        <v>Pico</v>
      </c>
      <c r="H102" s="6">
        <f t="shared" si="20"/>
        <v>9.9999999999988987E-4</v>
      </c>
      <c r="I102" s="6">
        <f t="shared" si="21"/>
        <v>-1.9999999999997797E-3</v>
      </c>
      <c r="K102" s="15">
        <f t="shared" si="22"/>
        <v>4.5660289304344271E-4</v>
      </c>
      <c r="L102" s="15">
        <f t="shared" si="23"/>
        <v>-1.4566028930433326E-3</v>
      </c>
      <c r="M102" s="15">
        <f t="shared" si="17"/>
        <v>2.1216919880222063E-6</v>
      </c>
    </row>
    <row r="103" spans="1:13" x14ac:dyDescent="0.35">
      <c r="A103">
        <f t="shared" si="14"/>
        <v>1997</v>
      </c>
      <c r="B103" s="1">
        <v>35570</v>
      </c>
      <c r="C103">
        <v>2.661</v>
      </c>
      <c r="D103" s="3">
        <f t="shared" si="15"/>
        <v>2.6582400000000006</v>
      </c>
      <c r="E103" s="15">
        <f t="shared" si="16"/>
        <v>-3.0000000000001137E-3</v>
      </c>
      <c r="F103" s="6">
        <f t="shared" si="18"/>
        <v>-2.0000000000002238E-3</v>
      </c>
      <c r="G103" t="str">
        <f t="shared" si="19"/>
        <v/>
      </c>
      <c r="H103" s="6">
        <f t="shared" si="20"/>
        <v>-9.9999999999988987E-4</v>
      </c>
      <c r="I103" s="6">
        <f t="shared" si="21"/>
        <v>-2.0000000000002238E-3</v>
      </c>
      <c r="K103" s="15">
        <f t="shared" si="22"/>
        <v>-2.110887925558354E-4</v>
      </c>
      <c r="L103" s="15">
        <f t="shared" si="23"/>
        <v>-2.7889112074442782E-3</v>
      </c>
      <c r="M103" s="15">
        <f t="shared" si="17"/>
        <v>7.7780257230083019E-6</v>
      </c>
    </row>
    <row r="104" spans="1:13" x14ac:dyDescent="0.35">
      <c r="A104">
        <f t="shared" si="14"/>
        <v>1997</v>
      </c>
      <c r="B104" s="1">
        <v>35571</v>
      </c>
      <c r="C104">
        <v>2.6659999999999999</v>
      </c>
      <c r="D104" s="3">
        <f t="shared" si="15"/>
        <v>2.6581200000000007</v>
      </c>
      <c r="E104" s="15">
        <f t="shared" si="16"/>
        <v>4.9999999999998934E-3</v>
      </c>
      <c r="F104" s="6">
        <f t="shared" si="18"/>
        <v>8.0000000000000071E-3</v>
      </c>
      <c r="G104" t="str">
        <f t="shared" si="19"/>
        <v>Valle</v>
      </c>
      <c r="H104" s="6">
        <f t="shared" si="20"/>
        <v>-3.0000000000001137E-3</v>
      </c>
      <c r="I104" s="6">
        <f t="shared" si="21"/>
        <v>8.0000000000000071E-3</v>
      </c>
      <c r="K104" s="15">
        <f t="shared" si="22"/>
        <v>-4.0568401191276148E-4</v>
      </c>
      <c r="L104" s="15">
        <f t="shared" si="23"/>
        <v>5.4056840119126549E-3</v>
      </c>
      <c r="M104" s="15">
        <f t="shared" si="17"/>
        <v>2.9221419636648096E-5</v>
      </c>
    </row>
    <row r="105" spans="1:13" x14ac:dyDescent="0.35">
      <c r="A105">
        <f t="shared" si="14"/>
        <v>1997</v>
      </c>
      <c r="B105" s="1">
        <v>35572</v>
      </c>
      <c r="C105">
        <v>2.6680000000000001</v>
      </c>
      <c r="D105" s="3">
        <f t="shared" si="15"/>
        <v>2.6580600000000008</v>
      </c>
      <c r="E105" s="15">
        <f t="shared" si="16"/>
        <v>2.0000000000002238E-3</v>
      </c>
      <c r="F105" s="6">
        <f t="shared" si="18"/>
        <v>-2.9999999999996696E-3</v>
      </c>
      <c r="G105" t="str">
        <f t="shared" si="19"/>
        <v>Pico</v>
      </c>
      <c r="H105" s="6">
        <f t="shared" si="20"/>
        <v>4.9999999999998934E-3</v>
      </c>
      <c r="I105" s="6">
        <f t="shared" si="21"/>
        <v>-2.9999999999996696E-3</v>
      </c>
      <c r="K105" s="15">
        <f t="shared" si="22"/>
        <v>1.1862768994253274E-3</v>
      </c>
      <c r="L105" s="15">
        <f t="shared" si="23"/>
        <v>8.1372310057489642E-4</v>
      </c>
      <c r="M105" s="15">
        <f t="shared" si="17"/>
        <v>6.6214528440922303E-7</v>
      </c>
    </row>
    <row r="106" spans="1:13" x14ac:dyDescent="0.35">
      <c r="A106">
        <f t="shared" si="14"/>
        <v>1997</v>
      </c>
      <c r="B106" s="1">
        <v>35573</v>
      </c>
      <c r="C106">
        <v>2.6669999999999998</v>
      </c>
      <c r="D106" s="3">
        <f t="shared" si="15"/>
        <v>2.6578600000000012</v>
      </c>
      <c r="E106" s="15">
        <f t="shared" si="16"/>
        <v>-1.000000000000334E-3</v>
      </c>
      <c r="F106" s="6">
        <f t="shared" si="18"/>
        <v>-3.0000000000005578E-3</v>
      </c>
      <c r="G106" t="str">
        <f t="shared" si="19"/>
        <v/>
      </c>
      <c r="H106" s="6">
        <f t="shared" si="20"/>
        <v>2.0000000000002238E-3</v>
      </c>
      <c r="I106" s="6">
        <f t="shared" si="21"/>
        <v>-3.0000000000005578E-3</v>
      </c>
      <c r="K106" s="15">
        <f t="shared" si="22"/>
        <v>3.1943023711209086E-4</v>
      </c>
      <c r="L106" s="15">
        <f t="shared" si="23"/>
        <v>-1.3194302371124249E-3</v>
      </c>
      <c r="M106" s="15">
        <f t="shared" si="17"/>
        <v>1.7408961506065496E-6</v>
      </c>
    </row>
    <row r="107" spans="1:13" x14ac:dyDescent="0.35">
      <c r="A107">
        <f t="shared" si="14"/>
        <v>1997</v>
      </c>
      <c r="B107" s="1">
        <v>35576</v>
      </c>
      <c r="C107">
        <v>2.6669999999999998</v>
      </c>
      <c r="D107" s="3">
        <f t="shared" si="15"/>
        <v>2.6576400000000011</v>
      </c>
      <c r="E107" s="15">
        <f t="shared" si="16"/>
        <v>0</v>
      </c>
      <c r="F107" s="6">
        <f t="shared" si="18"/>
        <v>1.000000000000334E-3</v>
      </c>
      <c r="G107" t="str">
        <f t="shared" si="19"/>
        <v>Valle</v>
      </c>
      <c r="H107" s="6">
        <f t="shared" si="20"/>
        <v>-1.000000000000334E-3</v>
      </c>
      <c r="I107" s="6">
        <f t="shared" si="21"/>
        <v>1.000000000000334E-3</v>
      </c>
      <c r="K107" s="15">
        <f t="shared" si="22"/>
        <v>-8.390695855447041E-6</v>
      </c>
      <c r="L107" s="15">
        <f t="shared" si="23"/>
        <v>8.390695855447041E-6</v>
      </c>
      <c r="M107" s="15">
        <f t="shared" si="17"/>
        <v>7.0403776938616154E-11</v>
      </c>
    </row>
    <row r="108" spans="1:13" x14ac:dyDescent="0.35">
      <c r="A108">
        <f t="shared" si="14"/>
        <v>1997</v>
      </c>
      <c r="B108" s="1">
        <v>35577</v>
      </c>
      <c r="C108">
        <v>2.6659999999999999</v>
      </c>
      <c r="D108" s="3">
        <f t="shared" si="15"/>
        <v>2.6574000000000013</v>
      </c>
      <c r="E108" s="15">
        <f t="shared" si="16"/>
        <v>-9.9999999999988987E-4</v>
      </c>
      <c r="F108" s="6">
        <f t="shared" si="18"/>
        <v>-9.9999999999988987E-4</v>
      </c>
      <c r="G108" t="str">
        <f t="shared" si="19"/>
        <v>Pico</v>
      </c>
      <c r="H108" s="6">
        <f t="shared" si="20"/>
        <v>0</v>
      </c>
      <c r="I108" s="6">
        <f t="shared" si="21"/>
        <v>-9.9999999999988987E-4</v>
      </c>
      <c r="K108" s="15">
        <f t="shared" si="22"/>
        <v>1.4079438016226643E-4</v>
      </c>
      <c r="L108" s="15">
        <f t="shared" si="23"/>
        <v>-1.1407943801621562E-3</v>
      </c>
      <c r="M108" s="15">
        <f t="shared" si="17"/>
        <v>1.3014118178095582E-6</v>
      </c>
    </row>
    <row r="109" spans="1:13" x14ac:dyDescent="0.35">
      <c r="A109">
        <f t="shared" si="14"/>
        <v>1997</v>
      </c>
      <c r="B109" s="1">
        <v>35578</v>
      </c>
      <c r="C109">
        <v>2.6669999999999998</v>
      </c>
      <c r="D109" s="3">
        <f t="shared" si="15"/>
        <v>2.6572000000000009</v>
      </c>
      <c r="E109" s="15">
        <f t="shared" si="16"/>
        <v>9.9999999999988987E-4</v>
      </c>
      <c r="F109" s="6">
        <f t="shared" si="18"/>
        <v>1.9999999999997797E-3</v>
      </c>
      <c r="G109" t="str">
        <f t="shared" si="19"/>
        <v>Valle</v>
      </c>
      <c r="H109" s="6">
        <f t="shared" si="20"/>
        <v>-9.9999999999988987E-4</v>
      </c>
      <c r="I109" s="6">
        <f t="shared" si="21"/>
        <v>1.9999999999997797E-3</v>
      </c>
      <c r="K109" s="15">
        <f t="shared" si="22"/>
        <v>-1.3160622212290092E-4</v>
      </c>
      <c r="L109" s="15">
        <f t="shared" si="23"/>
        <v>1.1316062221227907E-3</v>
      </c>
      <c r="M109" s="15">
        <f t="shared" si="17"/>
        <v>1.2805326419470148E-6</v>
      </c>
    </row>
    <row r="110" spans="1:13" x14ac:dyDescent="0.35">
      <c r="A110">
        <f t="shared" si="14"/>
        <v>1997</v>
      </c>
      <c r="B110" s="1">
        <v>35579</v>
      </c>
      <c r="C110">
        <v>2.6669999999999998</v>
      </c>
      <c r="D110" s="3">
        <f t="shared" si="15"/>
        <v>2.6570400000000007</v>
      </c>
      <c r="E110" s="15">
        <f t="shared" si="16"/>
        <v>0</v>
      </c>
      <c r="F110" s="6">
        <f t="shared" si="18"/>
        <v>-9.9999999999988987E-4</v>
      </c>
      <c r="G110" t="str">
        <f t="shared" si="19"/>
        <v>Pico</v>
      </c>
      <c r="H110" s="6">
        <f t="shared" si="20"/>
        <v>9.9999999999988987E-4</v>
      </c>
      <c r="I110" s="6">
        <f t="shared" si="21"/>
        <v>-9.9999999999988987E-4</v>
      </c>
      <c r="K110" s="15">
        <f t="shared" si="22"/>
        <v>3.5889934704270521E-4</v>
      </c>
      <c r="L110" s="15">
        <f t="shared" si="23"/>
        <v>-3.5889934704270521E-4</v>
      </c>
      <c r="M110" s="15">
        <f t="shared" si="17"/>
        <v>1.2880874130768015E-7</v>
      </c>
    </row>
    <row r="111" spans="1:13" x14ac:dyDescent="0.35">
      <c r="A111">
        <f t="shared" si="14"/>
        <v>1997</v>
      </c>
      <c r="B111" s="1">
        <v>35580</v>
      </c>
      <c r="C111">
        <v>2.669</v>
      </c>
      <c r="D111" s="3">
        <f t="shared" si="15"/>
        <v>2.657020000000001</v>
      </c>
      <c r="E111" s="15">
        <f t="shared" si="16"/>
        <v>2.0000000000002238E-3</v>
      </c>
      <c r="F111" s="6">
        <f t="shared" si="18"/>
        <v>2.0000000000002238E-3</v>
      </c>
      <c r="G111" t="str">
        <f t="shared" si="19"/>
        <v>Valle</v>
      </c>
      <c r="H111" s="6">
        <f t="shared" si="20"/>
        <v>0</v>
      </c>
      <c r="I111" s="6">
        <f t="shared" si="21"/>
        <v>2.0000000000002238E-3</v>
      </c>
      <c r="K111" s="15">
        <f t="shared" si="22"/>
        <v>6.4276715377110407E-5</v>
      </c>
      <c r="L111" s="15">
        <f t="shared" si="23"/>
        <v>1.9357232846231134E-3</v>
      </c>
      <c r="M111" s="15">
        <f t="shared" si="17"/>
        <v>3.7470246346320946E-6</v>
      </c>
    </row>
    <row r="112" spans="1:13" x14ac:dyDescent="0.35">
      <c r="A112">
        <f t="shared" si="14"/>
        <v>1997</v>
      </c>
      <c r="B112" s="1">
        <v>35583</v>
      </c>
      <c r="C112">
        <v>2.6720000000000002</v>
      </c>
      <c r="D112" s="3">
        <f t="shared" si="15"/>
        <v>2.6568600000000009</v>
      </c>
      <c r="E112" s="15">
        <f t="shared" si="16"/>
        <v>3.0000000000001137E-3</v>
      </c>
      <c r="F112" s="6">
        <f t="shared" si="18"/>
        <v>9.9999999999988987E-4</v>
      </c>
      <c r="G112" t="str">
        <f t="shared" si="19"/>
        <v/>
      </c>
      <c r="H112" s="6">
        <f t="shared" si="20"/>
        <v>2.0000000000002238E-3</v>
      </c>
      <c r="I112" s="6">
        <f t="shared" si="21"/>
        <v>9.9999999999988987E-4</v>
      </c>
      <c r="K112" s="15">
        <f t="shared" si="22"/>
        <v>5.5304237728814756E-4</v>
      </c>
      <c r="L112" s="15">
        <f t="shared" si="23"/>
        <v>2.4469576227119662E-3</v>
      </c>
      <c r="M112" s="15">
        <f t="shared" si="17"/>
        <v>5.9876016073481971E-6</v>
      </c>
    </row>
    <row r="113" spans="1:13" x14ac:dyDescent="0.35">
      <c r="A113">
        <f t="shared" si="14"/>
        <v>1997</v>
      </c>
      <c r="B113" s="1">
        <v>35584</v>
      </c>
      <c r="C113">
        <v>2.6629999999999998</v>
      </c>
      <c r="D113" s="3">
        <f t="shared" si="15"/>
        <v>2.6566000000000001</v>
      </c>
      <c r="E113" s="15">
        <f t="shared" si="16"/>
        <v>-9.0000000000003411E-3</v>
      </c>
      <c r="F113" s="6">
        <f t="shared" si="18"/>
        <v>-1.2000000000000455E-2</v>
      </c>
      <c r="G113" t="str">
        <f t="shared" si="19"/>
        <v>Pico</v>
      </c>
      <c r="H113" s="6">
        <f t="shared" si="20"/>
        <v>3.0000000000001137E-3</v>
      </c>
      <c r="I113" s="6">
        <f t="shared" si="21"/>
        <v>-1.2000000000000455E-2</v>
      </c>
      <c r="K113" s="15">
        <f t="shared" si="22"/>
        <v>6.6000060617252938E-4</v>
      </c>
      <c r="L113" s="15">
        <f t="shared" si="23"/>
        <v>-9.6600006061728708E-3</v>
      </c>
      <c r="M113" s="15">
        <f t="shared" si="17"/>
        <v>9.3315611711260228E-5</v>
      </c>
    </row>
    <row r="114" spans="1:13" x14ac:dyDescent="0.35">
      <c r="A114">
        <f t="shared" si="14"/>
        <v>1997</v>
      </c>
      <c r="B114" s="1">
        <v>35585</v>
      </c>
      <c r="C114">
        <v>2.6619999999999999</v>
      </c>
      <c r="D114" s="3">
        <f t="shared" si="15"/>
        <v>2.6564800000000006</v>
      </c>
      <c r="E114" s="15">
        <f t="shared" si="16"/>
        <v>-9.9999999999988987E-4</v>
      </c>
      <c r="F114" s="6">
        <f t="shared" si="18"/>
        <v>8.0000000000004512E-3</v>
      </c>
      <c r="G114" t="str">
        <f t="shared" si="19"/>
        <v>Valle</v>
      </c>
      <c r="H114" s="6">
        <f t="shared" si="20"/>
        <v>-9.0000000000003411E-3</v>
      </c>
      <c r="I114" s="6">
        <f t="shared" si="21"/>
        <v>8.0000000000004512E-3</v>
      </c>
      <c r="K114" s="15">
        <f t="shared" si="22"/>
        <v>-1.7667779983812552E-3</v>
      </c>
      <c r="L114" s="15">
        <f t="shared" si="23"/>
        <v>7.6677799838136538E-4</v>
      </c>
      <c r="M114" s="15">
        <f t="shared" si="17"/>
        <v>5.8794849880173317E-7</v>
      </c>
    </row>
    <row r="115" spans="1:13" x14ac:dyDescent="0.35">
      <c r="A115">
        <f t="shared" si="14"/>
        <v>1997</v>
      </c>
      <c r="B115" s="1">
        <v>35586</v>
      </c>
      <c r="C115">
        <v>2.665</v>
      </c>
      <c r="D115" s="3">
        <f t="shared" si="15"/>
        <v>2.6563400000000015</v>
      </c>
      <c r="E115" s="15">
        <f t="shared" si="16"/>
        <v>3.0000000000001137E-3</v>
      </c>
      <c r="F115" s="6">
        <f t="shared" si="18"/>
        <v>4.0000000000000036E-3</v>
      </c>
      <c r="G115" t="str">
        <f t="shared" si="19"/>
        <v/>
      </c>
      <c r="H115" s="6">
        <f t="shared" si="20"/>
        <v>-9.9999999999988987E-4</v>
      </c>
      <c r="I115" s="6">
        <f t="shared" si="21"/>
        <v>4.0000000000000036E-3</v>
      </c>
      <c r="K115" s="15">
        <f t="shared" si="22"/>
        <v>2.1607224821018384E-4</v>
      </c>
      <c r="L115" s="15">
        <f t="shared" si="23"/>
        <v>2.7839277517899301E-3</v>
      </c>
      <c r="M115" s="15">
        <f t="shared" si="17"/>
        <v>7.7502537271861343E-6</v>
      </c>
    </row>
    <row r="116" spans="1:13" x14ac:dyDescent="0.35">
      <c r="A116">
        <f t="shared" si="14"/>
        <v>1997</v>
      </c>
      <c r="B116" s="1">
        <v>35587</v>
      </c>
      <c r="C116">
        <v>2.6629999999999998</v>
      </c>
      <c r="D116" s="3">
        <f t="shared" si="15"/>
        <v>2.6560800000000007</v>
      </c>
      <c r="E116" s="15">
        <f t="shared" si="16"/>
        <v>-2.0000000000002238E-3</v>
      </c>
      <c r="F116" s="6">
        <f t="shared" si="18"/>
        <v>-5.0000000000003375E-3</v>
      </c>
      <c r="G116" t="str">
        <f t="shared" si="19"/>
        <v>Pico</v>
      </c>
      <c r="H116" s="6">
        <f t="shared" si="20"/>
        <v>3.0000000000001137E-3</v>
      </c>
      <c r="I116" s="6">
        <f t="shared" si="21"/>
        <v>-5.0000000000003375E-3</v>
      </c>
      <c r="K116" s="15">
        <f t="shared" si="22"/>
        <v>5.2723444748983567E-4</v>
      </c>
      <c r="L116" s="15">
        <f t="shared" si="23"/>
        <v>-2.5272344474900595E-3</v>
      </c>
      <c r="M116" s="15">
        <f t="shared" si="17"/>
        <v>6.3869139525803865E-6</v>
      </c>
    </row>
    <row r="117" spans="1:13" x14ac:dyDescent="0.35">
      <c r="A117">
        <f t="shared" si="14"/>
        <v>1997</v>
      </c>
      <c r="B117" s="1">
        <v>35590</v>
      </c>
      <c r="C117">
        <v>2.6619999999999999</v>
      </c>
      <c r="D117" s="3">
        <f t="shared" si="15"/>
        <v>2.6558000000000006</v>
      </c>
      <c r="E117" s="15">
        <f t="shared" si="16"/>
        <v>-9.9999999999988987E-4</v>
      </c>
      <c r="F117" s="6">
        <f t="shared" si="18"/>
        <v>1.000000000000334E-3</v>
      </c>
      <c r="G117" t="str">
        <f t="shared" si="19"/>
        <v>Valle</v>
      </c>
      <c r="H117" s="6">
        <f t="shared" si="20"/>
        <v>-2.0000000000002238E-3</v>
      </c>
      <c r="I117" s="6">
        <f t="shared" si="21"/>
        <v>1.000000000000334E-3</v>
      </c>
      <c r="K117" s="15">
        <f t="shared" si="22"/>
        <v>-3.1952697852491869E-4</v>
      </c>
      <c r="L117" s="15">
        <f t="shared" si="23"/>
        <v>-6.8047302147497112E-4</v>
      </c>
      <c r="M117" s="15">
        <f t="shared" si="17"/>
        <v>4.630435329552765E-7</v>
      </c>
    </row>
    <row r="118" spans="1:13" x14ac:dyDescent="0.35">
      <c r="A118">
        <f t="shared" si="14"/>
        <v>1997</v>
      </c>
      <c r="B118" s="1">
        <v>35591</v>
      </c>
      <c r="C118">
        <v>2.66</v>
      </c>
      <c r="D118" s="3">
        <f t="shared" si="15"/>
        <v>2.6555800000000005</v>
      </c>
      <c r="E118" s="15">
        <f t="shared" si="16"/>
        <v>-1.9999999999997797E-3</v>
      </c>
      <c r="F118" s="6">
        <f t="shared" si="18"/>
        <v>-9.9999999999988987E-4</v>
      </c>
      <c r="G118" t="str">
        <f t="shared" si="19"/>
        <v>Pico</v>
      </c>
      <c r="H118" s="6">
        <f t="shared" si="20"/>
        <v>-9.9999999999988987E-4</v>
      </c>
      <c r="I118" s="6">
        <f t="shared" si="21"/>
        <v>-9.9999999999988987E-4</v>
      </c>
      <c r="K118" s="15">
        <f t="shared" si="22"/>
        <v>4.1807326923261562E-5</v>
      </c>
      <c r="L118" s="15">
        <f t="shared" si="23"/>
        <v>-2.0418073269230412E-3</v>
      </c>
      <c r="M118" s="15">
        <f t="shared" si="17"/>
        <v>4.1689771602766151E-6</v>
      </c>
    </row>
    <row r="119" spans="1:13" x14ac:dyDescent="0.35">
      <c r="A119">
        <f t="shared" si="14"/>
        <v>1997</v>
      </c>
      <c r="B119" s="1">
        <v>35592</v>
      </c>
      <c r="C119">
        <v>2.661</v>
      </c>
      <c r="D119" s="3">
        <f t="shared" si="15"/>
        <v>2.655460000000001</v>
      </c>
      <c r="E119" s="15">
        <f t="shared" si="16"/>
        <v>9.9999999999988987E-4</v>
      </c>
      <c r="F119" s="6">
        <f t="shared" si="18"/>
        <v>2.9999999999996696E-3</v>
      </c>
      <c r="G119" t="str">
        <f t="shared" si="19"/>
        <v>Valle</v>
      </c>
      <c r="H119" s="6">
        <f t="shared" si="20"/>
        <v>-1.9999999999997797E-3</v>
      </c>
      <c r="I119" s="6">
        <f t="shared" si="21"/>
        <v>2.9999999999996696E-3</v>
      </c>
      <c r="K119" s="15">
        <f t="shared" si="22"/>
        <v>-3.4372999769629703E-4</v>
      </c>
      <c r="L119" s="15">
        <f t="shared" si="23"/>
        <v>1.3437299976961868E-3</v>
      </c>
      <c r="M119" s="15">
        <f t="shared" si="17"/>
        <v>1.8056103067085943E-6</v>
      </c>
    </row>
    <row r="120" spans="1:13" x14ac:dyDescent="0.35">
      <c r="A120">
        <f t="shared" si="14"/>
        <v>1997</v>
      </c>
      <c r="B120" s="1">
        <v>35593</v>
      </c>
      <c r="C120">
        <v>2.661</v>
      </c>
      <c r="D120" s="3">
        <f t="shared" si="15"/>
        <v>2.6553400000000011</v>
      </c>
      <c r="E120" s="15">
        <f t="shared" si="16"/>
        <v>0</v>
      </c>
      <c r="F120" s="6">
        <f t="shared" si="18"/>
        <v>-9.9999999999988987E-4</v>
      </c>
      <c r="G120" t="str">
        <f t="shared" si="19"/>
        <v>Pico</v>
      </c>
      <c r="H120" s="6">
        <f t="shared" si="20"/>
        <v>9.9999999999988987E-4</v>
      </c>
      <c r="I120" s="6">
        <f t="shared" si="21"/>
        <v>-9.9999999999988987E-4</v>
      </c>
      <c r="K120" s="15">
        <f t="shared" si="22"/>
        <v>3.7030766477749082E-4</v>
      </c>
      <c r="L120" s="15">
        <f t="shared" si="23"/>
        <v>-3.7030766477749082E-4</v>
      </c>
      <c r="M120" s="15">
        <f t="shared" si="17"/>
        <v>1.3712776659295851E-7</v>
      </c>
    </row>
    <row r="121" spans="1:13" x14ac:dyDescent="0.35">
      <c r="A121">
        <f t="shared" si="14"/>
        <v>1997</v>
      </c>
      <c r="B121" s="1">
        <v>35594</v>
      </c>
      <c r="C121">
        <v>2.6619999999999999</v>
      </c>
      <c r="D121" s="3">
        <f t="shared" si="15"/>
        <v>2.6552200000000004</v>
      </c>
      <c r="E121" s="15">
        <f t="shared" si="16"/>
        <v>9.9999999999988987E-4</v>
      </c>
      <c r="F121" s="6">
        <f t="shared" si="18"/>
        <v>9.9999999999988987E-4</v>
      </c>
      <c r="G121" t="str">
        <f t="shared" si="19"/>
        <v>Valle</v>
      </c>
      <c r="H121" s="6">
        <f t="shared" si="20"/>
        <v>0</v>
      </c>
      <c r="I121" s="6">
        <f t="shared" si="21"/>
        <v>9.9999999999988987E-4</v>
      </c>
      <c r="K121" s="15">
        <f t="shared" si="22"/>
        <v>5.1381232094772846E-5</v>
      </c>
      <c r="L121" s="15">
        <f t="shared" si="23"/>
        <v>9.4861876790511702E-4</v>
      </c>
      <c r="M121" s="15">
        <f t="shared" si="17"/>
        <v>8.9987756682182228E-7</v>
      </c>
    </row>
    <row r="122" spans="1:13" x14ac:dyDescent="0.35">
      <c r="A122">
        <f t="shared" si="14"/>
        <v>1997</v>
      </c>
      <c r="B122" s="1">
        <v>35597</v>
      </c>
      <c r="C122">
        <v>2.661</v>
      </c>
      <c r="D122" s="3">
        <f t="shared" si="15"/>
        <v>2.6550600000000002</v>
      </c>
      <c r="E122" s="15">
        <f t="shared" si="16"/>
        <v>-9.9999999999988987E-4</v>
      </c>
      <c r="F122" s="6">
        <f t="shared" si="18"/>
        <v>-1.9999999999997797E-3</v>
      </c>
      <c r="G122" t="str">
        <f t="shared" si="19"/>
        <v>Pico</v>
      </c>
      <c r="H122" s="6">
        <f t="shared" si="20"/>
        <v>9.9999999999988987E-4</v>
      </c>
      <c r="I122" s="6">
        <f t="shared" si="21"/>
        <v>-1.9999999999997797E-3</v>
      </c>
      <c r="K122" s="15">
        <f t="shared" si="22"/>
        <v>3.5768958028616207E-4</v>
      </c>
      <c r="L122" s="15">
        <f t="shared" si="23"/>
        <v>-1.3576895802860519E-3</v>
      </c>
      <c r="M122" s="15">
        <f t="shared" si="17"/>
        <v>1.8433209964173157E-6</v>
      </c>
    </row>
    <row r="123" spans="1:13" x14ac:dyDescent="0.35">
      <c r="A123">
        <f t="shared" si="14"/>
        <v>1997</v>
      </c>
      <c r="B123" s="1">
        <v>35598</v>
      </c>
      <c r="C123">
        <v>2.6579999999999999</v>
      </c>
      <c r="D123" s="3">
        <f t="shared" si="15"/>
        <v>2.6550199999999999</v>
      </c>
      <c r="E123" s="15">
        <f t="shared" si="16"/>
        <v>-3.0000000000001137E-3</v>
      </c>
      <c r="F123" s="6">
        <f t="shared" si="18"/>
        <v>-2.0000000000002238E-3</v>
      </c>
      <c r="G123" t="str">
        <f t="shared" si="19"/>
        <v/>
      </c>
      <c r="H123" s="6">
        <f t="shared" si="20"/>
        <v>-9.9999999999988987E-4</v>
      </c>
      <c r="I123" s="6">
        <f t="shared" si="21"/>
        <v>-2.0000000000002238E-3</v>
      </c>
      <c r="K123" s="15">
        <f t="shared" si="22"/>
        <v>-1.3016444221787432E-4</v>
      </c>
      <c r="L123" s="15">
        <f t="shared" si="23"/>
        <v>-2.8698355577822395E-3</v>
      </c>
      <c r="M123" s="15">
        <f t="shared" si="17"/>
        <v>8.2359561287112981E-6</v>
      </c>
    </row>
    <row r="124" spans="1:13" x14ac:dyDescent="0.35">
      <c r="A124">
        <f t="shared" si="14"/>
        <v>1997</v>
      </c>
      <c r="B124" s="1">
        <v>35599</v>
      </c>
      <c r="C124">
        <v>2.6560000000000001</v>
      </c>
      <c r="D124" s="3">
        <f t="shared" si="15"/>
        <v>2.6550600000000002</v>
      </c>
      <c r="E124" s="15">
        <f t="shared" si="16"/>
        <v>-1.9999999999997797E-3</v>
      </c>
      <c r="F124" s="6">
        <f t="shared" si="18"/>
        <v>1.000000000000334E-3</v>
      </c>
      <c r="G124" t="str">
        <f t="shared" si="19"/>
        <v>Valle</v>
      </c>
      <c r="H124" s="6">
        <f t="shared" si="20"/>
        <v>-3.0000000000001137E-3</v>
      </c>
      <c r="I124" s="6">
        <f t="shared" si="21"/>
        <v>1.000000000000334E-3</v>
      </c>
      <c r="K124" s="15">
        <f t="shared" si="22"/>
        <v>-4.4909349336789316E-4</v>
      </c>
      <c r="L124" s="15">
        <f t="shared" si="23"/>
        <v>-1.5509065066318865E-3</v>
      </c>
      <c r="M124" s="15">
        <f t="shared" si="17"/>
        <v>2.405310992313122E-6</v>
      </c>
    </row>
    <row r="125" spans="1:13" x14ac:dyDescent="0.35">
      <c r="A125">
        <f t="shared" si="14"/>
        <v>1997</v>
      </c>
      <c r="B125" s="1">
        <v>35600</v>
      </c>
      <c r="C125">
        <v>2.6520000000000001</v>
      </c>
      <c r="D125" s="3">
        <f t="shared" si="15"/>
        <v>2.6550800000000003</v>
      </c>
      <c r="E125" s="15">
        <f t="shared" si="16"/>
        <v>-4.0000000000000036E-3</v>
      </c>
      <c r="F125" s="6">
        <f t="shared" si="18"/>
        <v>-2.0000000000002238E-3</v>
      </c>
      <c r="G125" t="str">
        <f t="shared" si="19"/>
        <v>Pico</v>
      </c>
      <c r="H125" s="6">
        <f t="shared" si="20"/>
        <v>-1.9999999999997797E-3</v>
      </c>
      <c r="I125" s="6">
        <f t="shared" si="21"/>
        <v>-2.0000000000002238E-3</v>
      </c>
      <c r="K125" s="15">
        <f t="shared" si="22"/>
        <v>-2.4032129100504915E-4</v>
      </c>
      <c r="L125" s="15">
        <f t="shared" si="23"/>
        <v>-3.7596787089949546E-3</v>
      </c>
      <c r="M125" s="15">
        <f t="shared" si="17"/>
        <v>1.4135183994869968E-5</v>
      </c>
    </row>
    <row r="126" spans="1:13" x14ac:dyDescent="0.35">
      <c r="A126">
        <f t="shared" si="14"/>
        <v>1997</v>
      </c>
      <c r="B126" s="1">
        <v>35601</v>
      </c>
      <c r="C126">
        <v>2.6520000000000001</v>
      </c>
      <c r="D126" s="3">
        <f t="shared" si="15"/>
        <v>2.6551999999999998</v>
      </c>
      <c r="E126" s="15">
        <f t="shared" si="16"/>
        <v>0</v>
      </c>
      <c r="F126" s="6">
        <f t="shared" si="18"/>
        <v>4.0000000000000036E-3</v>
      </c>
      <c r="G126" t="str">
        <f t="shared" si="19"/>
        <v>Valle</v>
      </c>
      <c r="H126" s="6">
        <f t="shared" si="20"/>
        <v>-4.0000000000000036E-3</v>
      </c>
      <c r="I126" s="6">
        <f t="shared" si="21"/>
        <v>4.0000000000000036E-3</v>
      </c>
      <c r="K126" s="15">
        <f t="shared" si="22"/>
        <v>-7.0428121204302698E-4</v>
      </c>
      <c r="L126" s="15">
        <f t="shared" si="23"/>
        <v>7.0428121204302698E-4</v>
      </c>
      <c r="M126" s="15">
        <f t="shared" si="17"/>
        <v>4.9601202563679513E-7</v>
      </c>
    </row>
    <row r="127" spans="1:13" x14ac:dyDescent="0.35">
      <c r="A127">
        <f t="shared" si="14"/>
        <v>1997</v>
      </c>
      <c r="B127" s="1">
        <v>35604</v>
      </c>
      <c r="C127">
        <v>2.657</v>
      </c>
      <c r="D127" s="3">
        <f t="shared" si="15"/>
        <v>2.6553199999999997</v>
      </c>
      <c r="E127" s="15">
        <f t="shared" si="16"/>
        <v>4.9999999999998934E-3</v>
      </c>
      <c r="F127" s="6">
        <f t="shared" si="18"/>
        <v>4.9999999999998934E-3</v>
      </c>
      <c r="G127" t="str">
        <f t="shared" si="19"/>
        <v/>
      </c>
      <c r="H127" s="6">
        <f t="shared" si="20"/>
        <v>0</v>
      </c>
      <c r="I127" s="6">
        <f t="shared" si="21"/>
        <v>4.9999999999998934E-3</v>
      </c>
      <c r="K127" s="15">
        <f t="shared" si="22"/>
        <v>2.1054535638341957E-4</v>
      </c>
      <c r="L127" s="15">
        <f t="shared" si="23"/>
        <v>4.7894546436164738E-3</v>
      </c>
      <c r="M127" s="15">
        <f t="shared" si="17"/>
        <v>2.2938875783259403E-5</v>
      </c>
    </row>
    <row r="128" spans="1:13" x14ac:dyDescent="0.35">
      <c r="A128">
        <f t="shared" si="14"/>
        <v>1997</v>
      </c>
      <c r="B128" s="1">
        <v>35605</v>
      </c>
      <c r="C128">
        <v>2.657</v>
      </c>
      <c r="D128" s="3">
        <f t="shared" si="15"/>
        <v>2.6553599999999999</v>
      </c>
      <c r="E128" s="15">
        <f t="shared" si="16"/>
        <v>0</v>
      </c>
      <c r="F128" s="6">
        <f t="shared" si="18"/>
        <v>-4.9999999999998934E-3</v>
      </c>
      <c r="G128" t="str">
        <f t="shared" si="19"/>
        <v>Pico</v>
      </c>
      <c r="H128" s="6">
        <f t="shared" si="20"/>
        <v>4.9999999999998934E-3</v>
      </c>
      <c r="I128" s="6">
        <f t="shared" si="21"/>
        <v>-4.9999999999998934E-3</v>
      </c>
      <c r="K128" s="15">
        <f t="shared" si="22"/>
        <v>1.0627958679736964E-3</v>
      </c>
      <c r="L128" s="15">
        <f t="shared" si="23"/>
        <v>-1.0627958679736964E-3</v>
      </c>
      <c r="M128" s="15">
        <f t="shared" si="17"/>
        <v>1.1295350569819628E-6</v>
      </c>
    </row>
    <row r="129" spans="1:13" x14ac:dyDescent="0.35">
      <c r="A129">
        <f t="shared" si="14"/>
        <v>1997</v>
      </c>
      <c r="B129" s="1">
        <v>35606</v>
      </c>
      <c r="C129">
        <v>2.6539999999999999</v>
      </c>
      <c r="D129" s="3">
        <f t="shared" si="15"/>
        <v>2.6553799999999996</v>
      </c>
      <c r="E129" s="15">
        <f t="shared" si="16"/>
        <v>-3.0000000000001137E-3</v>
      </c>
      <c r="F129" s="6">
        <f t="shared" si="18"/>
        <v>-3.0000000000001137E-3</v>
      </c>
      <c r="G129" t="str">
        <f t="shared" si="19"/>
        <v/>
      </c>
      <c r="H129" s="6">
        <f t="shared" si="20"/>
        <v>0</v>
      </c>
      <c r="I129" s="6">
        <f t="shared" si="21"/>
        <v>-3.0000000000001137E-3</v>
      </c>
      <c r="K129" s="15">
        <f t="shared" si="22"/>
        <v>4.7607575470094619E-6</v>
      </c>
      <c r="L129" s="15">
        <f t="shared" si="23"/>
        <v>-3.0047607575471231E-3</v>
      </c>
      <c r="M129" s="15">
        <f t="shared" si="17"/>
        <v>9.0285872100951618E-6</v>
      </c>
    </row>
    <row r="130" spans="1:13" x14ac:dyDescent="0.35">
      <c r="A130">
        <f t="shared" si="14"/>
        <v>1997</v>
      </c>
      <c r="B130" s="1">
        <v>35607</v>
      </c>
      <c r="C130">
        <v>2.65</v>
      </c>
      <c r="D130" s="3">
        <f t="shared" si="15"/>
        <v>2.6554400000000005</v>
      </c>
      <c r="E130" s="15">
        <f t="shared" si="16"/>
        <v>-4.0000000000000036E-3</v>
      </c>
      <c r="F130" s="6">
        <f t="shared" si="18"/>
        <v>-9.9999999999988987E-4</v>
      </c>
      <c r="G130" t="str">
        <f t="shared" si="19"/>
        <v/>
      </c>
      <c r="H130" s="6">
        <f t="shared" si="20"/>
        <v>-3.0000000000001137E-3</v>
      </c>
      <c r="I130" s="6">
        <f t="shared" si="21"/>
        <v>-9.9999999999988987E-4</v>
      </c>
      <c r="K130" s="15">
        <f t="shared" si="22"/>
        <v>-3.8983716206213907E-4</v>
      </c>
      <c r="L130" s="15">
        <f t="shared" si="23"/>
        <v>-3.6101628379378646E-3</v>
      </c>
      <c r="M130" s="15">
        <f t="shared" si="17"/>
        <v>1.3033275716427576E-5</v>
      </c>
    </row>
    <row r="131" spans="1:13" x14ac:dyDescent="0.35">
      <c r="A131">
        <f t="shared" si="14"/>
        <v>1997</v>
      </c>
      <c r="B131" s="1">
        <v>35608</v>
      </c>
      <c r="C131">
        <v>2.6509999999999998</v>
      </c>
      <c r="D131" s="3">
        <f t="shared" si="15"/>
        <v>2.6555400000000002</v>
      </c>
      <c r="E131" s="15">
        <f t="shared" si="16"/>
        <v>9.9999999999988987E-4</v>
      </c>
      <c r="F131" s="6">
        <f t="shared" si="18"/>
        <v>4.9999999999998934E-3</v>
      </c>
      <c r="G131" t="str">
        <f t="shared" si="19"/>
        <v>Valle</v>
      </c>
      <c r="H131" s="6">
        <f t="shared" si="20"/>
        <v>-4.0000000000000036E-3</v>
      </c>
      <c r="I131" s="6">
        <f t="shared" si="21"/>
        <v>4.9999999999998934E-3</v>
      </c>
      <c r="K131" s="15">
        <f t="shared" si="22"/>
        <v>-6.6556171199253812E-4</v>
      </c>
      <c r="L131" s="15">
        <f t="shared" si="23"/>
        <v>1.665561711992428E-3</v>
      </c>
      <c r="M131" s="15">
        <f t="shared" si="17"/>
        <v>2.7740958164551476E-6</v>
      </c>
    </row>
    <row r="132" spans="1:13" x14ac:dyDescent="0.35">
      <c r="A132">
        <f t="shared" si="14"/>
        <v>1997</v>
      </c>
      <c r="B132" s="1">
        <v>35611</v>
      </c>
      <c r="C132">
        <v>2.6560000000000001</v>
      </c>
      <c r="D132" s="3">
        <f t="shared" si="15"/>
        <v>2.6555200000000001</v>
      </c>
      <c r="E132" s="15">
        <f t="shared" si="16"/>
        <v>5.0000000000003375E-3</v>
      </c>
      <c r="F132" s="6">
        <f t="shared" si="18"/>
        <v>4.0000000000004476E-3</v>
      </c>
      <c r="G132" t="str">
        <f t="shared" si="19"/>
        <v/>
      </c>
      <c r="H132" s="6">
        <f t="shared" si="20"/>
        <v>9.9999999999988987E-4</v>
      </c>
      <c r="I132" s="6">
        <f t="shared" si="21"/>
        <v>4.0000000000004476E-3</v>
      </c>
      <c r="K132" s="15">
        <f t="shared" si="22"/>
        <v>3.6657928711049989E-4</v>
      </c>
      <c r="L132" s="15">
        <f t="shared" si="23"/>
        <v>4.6334207128898375E-3</v>
      </c>
      <c r="M132" s="15">
        <f t="shared" si="17"/>
        <v>2.1468587502636568E-5</v>
      </c>
    </row>
    <row r="133" spans="1:13" x14ac:dyDescent="0.35">
      <c r="A133">
        <f t="shared" si="14"/>
        <v>1997</v>
      </c>
      <c r="B133" s="1">
        <v>35612</v>
      </c>
      <c r="C133">
        <v>2.6549999999999998</v>
      </c>
      <c r="D133" s="3">
        <f t="shared" si="15"/>
        <v>2.6554000000000002</v>
      </c>
      <c r="E133" s="15">
        <f t="shared" si="16"/>
        <v>-1.000000000000334E-3</v>
      </c>
      <c r="F133" s="6">
        <f t="shared" si="18"/>
        <v>-6.0000000000006715E-3</v>
      </c>
      <c r="G133" t="str">
        <f t="shared" si="19"/>
        <v>Pico</v>
      </c>
      <c r="H133" s="6">
        <f t="shared" si="20"/>
        <v>5.0000000000003375E-3</v>
      </c>
      <c r="I133" s="6">
        <f t="shared" si="21"/>
        <v>-6.0000000000006715E-3</v>
      </c>
      <c r="K133" s="15">
        <f t="shared" si="22"/>
        <v>1.0478179926057497E-3</v>
      </c>
      <c r="L133" s="15">
        <f t="shared" si="23"/>
        <v>-2.0478179926060837E-3</v>
      </c>
      <c r="M133" s="15">
        <f t="shared" si="17"/>
        <v>4.1935585308412097E-6</v>
      </c>
    </row>
    <row r="134" spans="1:13" x14ac:dyDescent="0.35">
      <c r="A134">
        <f t="shared" ref="A134:A197" si="24">YEAR(B134)</f>
        <v>1997</v>
      </c>
      <c r="B134" s="1">
        <v>35613</v>
      </c>
      <c r="C134">
        <v>2.653</v>
      </c>
      <c r="D134" s="3">
        <f t="shared" ref="D134:D197" si="25">AVERAGE(C134:C183)</f>
        <v>2.6552800000000003</v>
      </c>
      <c r="E134" s="15">
        <f t="shared" si="16"/>
        <v>-1.9999999999997797E-3</v>
      </c>
      <c r="F134" s="6">
        <f t="shared" si="18"/>
        <v>-9.9999999999944578E-4</v>
      </c>
      <c r="G134" t="str">
        <f t="shared" si="19"/>
        <v/>
      </c>
      <c r="H134" s="6">
        <f t="shared" si="20"/>
        <v>-1.000000000000334E-3</v>
      </c>
      <c r="I134" s="6">
        <f t="shared" si="21"/>
        <v>-9.9999999999944578E-4</v>
      </c>
      <c r="K134" s="15">
        <f t="shared" si="22"/>
        <v>-1.7533610252370172E-4</v>
      </c>
      <c r="L134" s="15">
        <f t="shared" si="23"/>
        <v>-1.8246638974760781E-3</v>
      </c>
      <c r="M134" s="15">
        <f t="shared" si="17"/>
        <v>3.3293983387525917E-6</v>
      </c>
    </row>
    <row r="135" spans="1:13" x14ac:dyDescent="0.35">
      <c r="A135">
        <f t="shared" si="24"/>
        <v>1997</v>
      </c>
      <c r="B135" s="1">
        <v>35614</v>
      </c>
      <c r="C135">
        <v>2.65</v>
      </c>
      <c r="D135" s="3">
        <f t="shared" si="25"/>
        <v>2.6551600000000004</v>
      </c>
      <c r="E135" s="15">
        <f t="shared" ref="E135:E198" si="26">C135-C134</f>
        <v>-3.0000000000001137E-3</v>
      </c>
      <c r="F135" s="6">
        <f t="shared" si="18"/>
        <v>-1.000000000000334E-3</v>
      </c>
      <c r="G135" t="str">
        <f t="shared" si="19"/>
        <v/>
      </c>
      <c r="H135" s="6">
        <f t="shared" si="20"/>
        <v>-1.9999999999997797E-3</v>
      </c>
      <c r="I135" s="6">
        <f t="shared" si="21"/>
        <v>-1.000000000000334E-3</v>
      </c>
      <c r="K135" s="15">
        <f t="shared" si="22"/>
        <v>-1.6698529563669994E-4</v>
      </c>
      <c r="L135" s="15">
        <f t="shared" si="23"/>
        <v>-2.833014704363414E-3</v>
      </c>
      <c r="M135" s="15">
        <f t="shared" ref="M135:M198" si="27">L135^2</f>
        <v>8.025972315139322E-6</v>
      </c>
    </row>
    <row r="136" spans="1:13" x14ac:dyDescent="0.35">
      <c r="A136">
        <f t="shared" si="24"/>
        <v>1997</v>
      </c>
      <c r="B136" s="1">
        <v>35615</v>
      </c>
      <c r="C136">
        <v>2.6520000000000001</v>
      </c>
      <c r="D136" s="3">
        <f t="shared" si="25"/>
        <v>2.6550799999999999</v>
      </c>
      <c r="E136" s="15">
        <f t="shared" si="26"/>
        <v>2.0000000000002238E-3</v>
      </c>
      <c r="F136" s="6">
        <f t="shared" ref="F136:F199" si="28">E136-E135</f>
        <v>5.0000000000003375E-3</v>
      </c>
      <c r="G136" t="str">
        <f t="shared" ref="G136:G199" si="29">IF(AND(F135&gt;0,F136&lt;0),"Pico",IF(AND(F135&lt;0,F136&gt;0),"Valle",""))</f>
        <v>Valle</v>
      </c>
      <c r="H136" s="6">
        <f t="shared" ref="H136:H199" si="30">E135</f>
        <v>-3.0000000000001137E-3</v>
      </c>
      <c r="I136" s="6">
        <f t="shared" ref="I136:I199" si="31">E136-H136</f>
        <v>5.0000000000003375E-3</v>
      </c>
      <c r="K136" s="15">
        <f t="shared" si="22"/>
        <v>-5.1226410616166422E-4</v>
      </c>
      <c r="L136" s="15">
        <f t="shared" si="23"/>
        <v>2.512264106161888E-3</v>
      </c>
      <c r="M136" s="15">
        <f t="shared" si="27"/>
        <v>6.3114709391093903E-6</v>
      </c>
    </row>
    <row r="137" spans="1:13" x14ac:dyDescent="0.35">
      <c r="A137">
        <f t="shared" si="24"/>
        <v>1997</v>
      </c>
      <c r="B137" s="1">
        <v>35618</v>
      </c>
      <c r="C137">
        <v>2.653</v>
      </c>
      <c r="D137" s="3">
        <f t="shared" si="25"/>
        <v>2.65476</v>
      </c>
      <c r="E137" s="15">
        <f t="shared" si="26"/>
        <v>9.9999999999988987E-4</v>
      </c>
      <c r="F137" s="6">
        <f t="shared" si="28"/>
        <v>-1.000000000000334E-3</v>
      </c>
      <c r="G137" t="str">
        <f t="shared" si="29"/>
        <v>Pico</v>
      </c>
      <c r="H137" s="6">
        <f t="shared" si="30"/>
        <v>2.0000000000002238E-3</v>
      </c>
      <c r="I137" s="6">
        <f t="shared" si="31"/>
        <v>-1.000000000000334E-3</v>
      </c>
      <c r="K137" s="15">
        <f t="shared" si="22"/>
        <v>5.7466101614811731E-4</v>
      </c>
      <c r="L137" s="15">
        <f t="shared" si="23"/>
        <v>4.2533898385177255E-4</v>
      </c>
      <c r="M137" s="15">
        <f t="shared" si="27"/>
        <v>1.8091325118405844E-7</v>
      </c>
    </row>
    <row r="138" spans="1:13" x14ac:dyDescent="0.35">
      <c r="A138">
        <f t="shared" si="24"/>
        <v>1997</v>
      </c>
      <c r="B138" s="1">
        <v>35619</v>
      </c>
      <c r="C138">
        <v>2.6539999999999999</v>
      </c>
      <c r="D138" s="3">
        <f t="shared" si="25"/>
        <v>2.6545000000000001</v>
      </c>
      <c r="E138" s="15">
        <f t="shared" si="26"/>
        <v>9.9999999999988987E-4</v>
      </c>
      <c r="F138" s="6">
        <f t="shared" si="28"/>
        <v>0</v>
      </c>
      <c r="G138" t="str">
        <f t="shared" si="29"/>
        <v/>
      </c>
      <c r="H138" s="6">
        <f t="shared" si="30"/>
        <v>9.9999999999988987E-4</v>
      </c>
      <c r="I138" s="6">
        <f t="shared" si="31"/>
        <v>0</v>
      </c>
      <c r="K138" s="15">
        <f t="shared" si="22"/>
        <v>2.1479032305623749E-4</v>
      </c>
      <c r="L138" s="15">
        <f t="shared" si="23"/>
        <v>7.8520967694365243E-4</v>
      </c>
      <c r="M138" s="15">
        <f t="shared" si="27"/>
        <v>6.1655423676595502E-7</v>
      </c>
    </row>
    <row r="139" spans="1:13" x14ac:dyDescent="0.35">
      <c r="A139">
        <f t="shared" si="24"/>
        <v>1997</v>
      </c>
      <c r="B139" s="1">
        <v>35620</v>
      </c>
      <c r="C139">
        <v>2.657</v>
      </c>
      <c r="D139" s="3">
        <f t="shared" si="25"/>
        <v>2.6542399999999997</v>
      </c>
      <c r="E139" s="15">
        <f t="shared" si="26"/>
        <v>3.0000000000001137E-3</v>
      </c>
      <c r="F139" s="6">
        <f t="shared" si="28"/>
        <v>2.0000000000002238E-3</v>
      </c>
      <c r="G139" t="str">
        <f t="shared" si="29"/>
        <v/>
      </c>
      <c r="H139" s="6">
        <f t="shared" si="30"/>
        <v>9.9999999999988987E-4</v>
      </c>
      <c r="I139" s="6">
        <f t="shared" si="31"/>
        <v>2.0000000000002238E-3</v>
      </c>
      <c r="K139" s="15">
        <f t="shared" si="22"/>
        <v>3.6072403979122688E-4</v>
      </c>
      <c r="L139" s="15">
        <f t="shared" si="23"/>
        <v>2.6392759602088867E-3</v>
      </c>
      <c r="M139" s="15">
        <f t="shared" si="27"/>
        <v>6.965777594136541E-6</v>
      </c>
    </row>
    <row r="140" spans="1:13" x14ac:dyDescent="0.35">
      <c r="A140">
        <f t="shared" si="24"/>
        <v>1997</v>
      </c>
      <c r="B140" s="1">
        <v>35621</v>
      </c>
      <c r="C140">
        <v>2.6560000000000001</v>
      </c>
      <c r="D140" s="3">
        <f t="shared" si="25"/>
        <v>2.6539800000000002</v>
      </c>
      <c r="E140" s="15">
        <f t="shared" si="26"/>
        <v>-9.9999999999988987E-4</v>
      </c>
      <c r="F140" s="6">
        <f t="shared" si="28"/>
        <v>-4.0000000000000036E-3</v>
      </c>
      <c r="G140" t="str">
        <f t="shared" si="29"/>
        <v>Pico</v>
      </c>
      <c r="H140" s="6">
        <f t="shared" si="30"/>
        <v>3.0000000000001137E-3</v>
      </c>
      <c r="I140" s="6">
        <f t="shared" si="31"/>
        <v>-4.0000000000000036E-3</v>
      </c>
      <c r="K140" s="15">
        <f t="shared" si="22"/>
        <v>6.9983380825536863E-4</v>
      </c>
      <c r="L140" s="15">
        <f t="shared" si="23"/>
        <v>-1.6998338082552585E-3</v>
      </c>
      <c r="M140" s="15">
        <f t="shared" si="27"/>
        <v>2.8894349756875749E-6</v>
      </c>
    </row>
    <row r="141" spans="1:13" x14ac:dyDescent="0.35">
      <c r="A141">
        <f t="shared" si="24"/>
        <v>1997</v>
      </c>
      <c r="B141" s="1">
        <v>35622</v>
      </c>
      <c r="C141">
        <v>2.6520000000000001</v>
      </c>
      <c r="D141" s="3">
        <f t="shared" si="25"/>
        <v>2.65368</v>
      </c>
      <c r="E141" s="15">
        <f t="shared" si="26"/>
        <v>-4.0000000000000036E-3</v>
      </c>
      <c r="F141" s="6">
        <f t="shared" si="28"/>
        <v>-3.0000000000001137E-3</v>
      </c>
      <c r="G141" t="str">
        <f t="shared" si="29"/>
        <v/>
      </c>
      <c r="H141" s="6">
        <f t="shared" si="30"/>
        <v>-9.9999999999988987E-4</v>
      </c>
      <c r="I141" s="6">
        <f t="shared" si="31"/>
        <v>-3.0000000000001137E-3</v>
      </c>
      <c r="K141" s="15">
        <f t="shared" si="22"/>
        <v>-1.6409594974113907E-4</v>
      </c>
      <c r="L141" s="15">
        <f t="shared" si="23"/>
        <v>-3.8359040502588646E-3</v>
      </c>
      <c r="M141" s="15">
        <f t="shared" si="27"/>
        <v>1.4714159882792363E-5</v>
      </c>
    </row>
    <row r="142" spans="1:13" x14ac:dyDescent="0.35">
      <c r="A142">
        <f t="shared" si="24"/>
        <v>1997</v>
      </c>
      <c r="B142" s="1">
        <v>35625</v>
      </c>
      <c r="C142">
        <v>2.6520000000000001</v>
      </c>
      <c r="D142" s="3">
        <f t="shared" si="25"/>
        <v>2.6534200000000006</v>
      </c>
      <c r="E142" s="15">
        <f t="shared" si="26"/>
        <v>0</v>
      </c>
      <c r="F142" s="6">
        <f t="shared" si="28"/>
        <v>4.0000000000000036E-3</v>
      </c>
      <c r="G142" t="str">
        <f t="shared" si="29"/>
        <v>Valle</v>
      </c>
      <c r="H142" s="6">
        <f t="shared" si="30"/>
        <v>-4.0000000000000036E-3</v>
      </c>
      <c r="I142" s="6">
        <f t="shared" si="31"/>
        <v>4.0000000000000036E-3</v>
      </c>
      <c r="K142" s="15">
        <f t="shared" ref="K142:K205" si="32">$P$5+$P$6*E141+$P$7*E140+$P$8*E139+$P$9*L141+$P$10*L140+$P$11*L139</f>
        <v>-6.1569805262043679E-4</v>
      </c>
      <c r="L142" s="15">
        <f t="shared" ref="L142:L205" si="33">E142-K142</f>
        <v>6.1569805262043679E-4</v>
      </c>
      <c r="M142" s="15">
        <f t="shared" si="27"/>
        <v>3.7908409200059816E-7</v>
      </c>
    </row>
    <row r="143" spans="1:13" x14ac:dyDescent="0.35">
      <c r="A143">
        <f t="shared" si="24"/>
        <v>1997</v>
      </c>
      <c r="B143" s="1">
        <v>35626</v>
      </c>
      <c r="C143">
        <v>2.6509999999999998</v>
      </c>
      <c r="D143" s="3">
        <f t="shared" si="25"/>
        <v>2.6532000000000004</v>
      </c>
      <c r="E143" s="15">
        <f t="shared" si="26"/>
        <v>-1.000000000000334E-3</v>
      </c>
      <c r="F143" s="6">
        <f t="shared" si="28"/>
        <v>-1.000000000000334E-3</v>
      </c>
      <c r="G143" t="str">
        <f t="shared" si="29"/>
        <v>Pico</v>
      </c>
      <c r="H143" s="6">
        <f t="shared" si="30"/>
        <v>0</v>
      </c>
      <c r="I143" s="6">
        <f t="shared" si="31"/>
        <v>-1.000000000000334E-3</v>
      </c>
      <c r="K143" s="15">
        <f t="shared" si="32"/>
        <v>1.7967327467769702E-4</v>
      </c>
      <c r="L143" s="15">
        <f t="shared" si="33"/>
        <v>-1.179673274678031E-3</v>
      </c>
      <c r="M143" s="15">
        <f t="shared" si="27"/>
        <v>1.391629034989589E-6</v>
      </c>
    </row>
    <row r="144" spans="1:13" x14ac:dyDescent="0.35">
      <c r="A144">
        <f t="shared" si="24"/>
        <v>1997</v>
      </c>
      <c r="B144" s="1">
        <v>35627</v>
      </c>
      <c r="C144">
        <v>2.653</v>
      </c>
      <c r="D144" s="3">
        <f t="shared" si="25"/>
        <v>2.6530200000000002</v>
      </c>
      <c r="E144" s="15">
        <f t="shared" si="26"/>
        <v>2.0000000000002238E-3</v>
      </c>
      <c r="F144" s="6">
        <f t="shared" si="28"/>
        <v>3.0000000000005578E-3</v>
      </c>
      <c r="G144" t="str">
        <f t="shared" si="29"/>
        <v>Valle</v>
      </c>
      <c r="H144" s="6">
        <f t="shared" si="30"/>
        <v>-1.000000000000334E-3</v>
      </c>
      <c r="I144" s="6">
        <f t="shared" si="31"/>
        <v>3.0000000000005578E-3</v>
      </c>
      <c r="K144" s="15">
        <f t="shared" si="32"/>
        <v>-1.6999226291909854E-4</v>
      </c>
      <c r="L144" s="15">
        <f t="shared" si="33"/>
        <v>2.1699922629193225E-3</v>
      </c>
      <c r="M144" s="15">
        <f t="shared" si="27"/>
        <v>4.7088664211297222E-6</v>
      </c>
    </row>
    <row r="145" spans="1:13" x14ac:dyDescent="0.35">
      <c r="A145">
        <f t="shared" si="24"/>
        <v>1997</v>
      </c>
      <c r="B145" s="1">
        <v>35628</v>
      </c>
      <c r="C145">
        <v>2.6589999999999998</v>
      </c>
      <c r="D145" s="3">
        <f t="shared" si="25"/>
        <v>2.6528400000000003</v>
      </c>
      <c r="E145" s="15">
        <f t="shared" si="26"/>
        <v>5.9999999999997833E-3</v>
      </c>
      <c r="F145" s="6">
        <f t="shared" si="28"/>
        <v>3.9999999999995595E-3</v>
      </c>
      <c r="G145" t="str">
        <f t="shared" si="29"/>
        <v/>
      </c>
      <c r="H145" s="6">
        <f t="shared" si="30"/>
        <v>2.0000000000002238E-3</v>
      </c>
      <c r="I145" s="6">
        <f t="shared" si="31"/>
        <v>3.9999999999995595E-3</v>
      </c>
      <c r="K145" s="15">
        <f t="shared" si="32"/>
        <v>5.8869563136636444E-4</v>
      </c>
      <c r="L145" s="15">
        <f t="shared" si="33"/>
        <v>5.4113043686334185E-3</v>
      </c>
      <c r="M145" s="15">
        <f t="shared" si="27"/>
        <v>2.928221496999112E-5</v>
      </c>
    </row>
    <row r="146" spans="1:13" x14ac:dyDescent="0.35">
      <c r="A146">
        <f t="shared" si="24"/>
        <v>1997</v>
      </c>
      <c r="B146" s="1">
        <v>35629</v>
      </c>
      <c r="C146">
        <v>2.6589999999999998</v>
      </c>
      <c r="D146" s="3">
        <f t="shared" si="25"/>
        <v>2.6525800000000004</v>
      </c>
      <c r="E146" s="15">
        <f t="shared" si="26"/>
        <v>0</v>
      </c>
      <c r="F146" s="6">
        <f t="shared" si="28"/>
        <v>-5.9999999999997833E-3</v>
      </c>
      <c r="G146" t="str">
        <f t="shared" si="29"/>
        <v>Pico</v>
      </c>
      <c r="H146" s="6">
        <f t="shared" si="30"/>
        <v>5.9999999999997833E-3</v>
      </c>
      <c r="I146" s="6">
        <f t="shared" si="31"/>
        <v>-5.9999999999997833E-3</v>
      </c>
      <c r="K146" s="15">
        <f t="shared" si="32"/>
        <v>1.2589063760283382E-3</v>
      </c>
      <c r="L146" s="15">
        <f t="shared" si="33"/>
        <v>-1.2589063760283382E-3</v>
      </c>
      <c r="M146" s="15">
        <f t="shared" si="27"/>
        <v>1.5848452636048036E-6</v>
      </c>
    </row>
    <row r="147" spans="1:13" x14ac:dyDescent="0.35">
      <c r="A147">
        <f t="shared" si="24"/>
        <v>1997</v>
      </c>
      <c r="B147" s="1">
        <v>35632</v>
      </c>
      <c r="C147">
        <v>2.653</v>
      </c>
      <c r="D147" s="3">
        <f t="shared" si="25"/>
        <v>2.6523400000000006</v>
      </c>
      <c r="E147" s="15">
        <f t="shared" si="26"/>
        <v>-5.9999999999997833E-3</v>
      </c>
      <c r="F147" s="6">
        <f t="shared" si="28"/>
        <v>-5.9999999999997833E-3</v>
      </c>
      <c r="G147" t="str">
        <f t="shared" si="29"/>
        <v/>
      </c>
      <c r="H147" s="6">
        <f t="shared" si="30"/>
        <v>0</v>
      </c>
      <c r="I147" s="6">
        <f t="shared" si="31"/>
        <v>-5.9999999999997833E-3</v>
      </c>
      <c r="K147" s="15">
        <f t="shared" si="32"/>
        <v>-6.4014925406520172E-6</v>
      </c>
      <c r="L147" s="15">
        <f t="shared" si="33"/>
        <v>-5.9935985074591313E-3</v>
      </c>
      <c r="M147" s="15">
        <f t="shared" si="27"/>
        <v>3.5923223068616328E-5</v>
      </c>
    </row>
    <row r="148" spans="1:13" x14ac:dyDescent="0.35">
      <c r="A148">
        <f t="shared" si="24"/>
        <v>1997</v>
      </c>
      <c r="B148" s="1">
        <v>35633</v>
      </c>
      <c r="C148">
        <v>2.653</v>
      </c>
      <c r="D148" s="3">
        <f t="shared" si="25"/>
        <v>2.6523000000000008</v>
      </c>
      <c r="E148" s="15">
        <f t="shared" si="26"/>
        <v>0</v>
      </c>
      <c r="F148" s="6">
        <f t="shared" si="28"/>
        <v>5.9999999999997833E-3</v>
      </c>
      <c r="G148" t="str">
        <f t="shared" si="29"/>
        <v>Valle</v>
      </c>
      <c r="H148" s="6">
        <f t="shared" si="30"/>
        <v>-5.9999999999997833E-3</v>
      </c>
      <c r="I148" s="6">
        <f t="shared" si="31"/>
        <v>5.9999999999997833E-3</v>
      </c>
      <c r="K148" s="15">
        <f t="shared" si="32"/>
        <v>-9.9684930927678816E-4</v>
      </c>
      <c r="L148" s="15">
        <f t="shared" si="33"/>
        <v>9.9684930927678816E-4</v>
      </c>
      <c r="M148" s="15">
        <f t="shared" si="27"/>
        <v>9.9370854540560965E-7</v>
      </c>
    </row>
    <row r="149" spans="1:13" x14ac:dyDescent="0.35">
      <c r="A149">
        <f t="shared" si="24"/>
        <v>1997</v>
      </c>
      <c r="B149" s="1">
        <v>35634</v>
      </c>
      <c r="C149">
        <v>2.6520000000000001</v>
      </c>
      <c r="D149" s="3">
        <f t="shared" si="25"/>
        <v>2.6523200000000009</v>
      </c>
      <c r="E149" s="15">
        <f t="shared" si="26"/>
        <v>-9.9999999999988987E-4</v>
      </c>
      <c r="F149" s="6">
        <f t="shared" si="28"/>
        <v>-9.9999999999988987E-4</v>
      </c>
      <c r="G149" t="str">
        <f t="shared" si="29"/>
        <v>Pico</v>
      </c>
      <c r="H149" s="6">
        <f t="shared" si="30"/>
        <v>0</v>
      </c>
      <c r="I149" s="6">
        <f t="shared" si="31"/>
        <v>-9.9999999999988987E-4</v>
      </c>
      <c r="K149" s="15">
        <f t="shared" si="32"/>
        <v>2.3121604063293985E-4</v>
      </c>
      <c r="L149" s="15">
        <f t="shared" si="33"/>
        <v>-1.2312160406328298E-3</v>
      </c>
      <c r="M149" s="15">
        <f t="shared" si="27"/>
        <v>1.515892938711582E-6</v>
      </c>
    </row>
    <row r="150" spans="1:13" x14ac:dyDescent="0.35">
      <c r="A150">
        <f t="shared" si="24"/>
        <v>1997</v>
      </c>
      <c r="B150" s="1">
        <v>35635</v>
      </c>
      <c r="C150">
        <v>2.6549999999999998</v>
      </c>
      <c r="D150" s="3">
        <f t="shared" si="25"/>
        <v>2.6522000000000001</v>
      </c>
      <c r="E150" s="15">
        <f t="shared" si="26"/>
        <v>2.9999999999996696E-3</v>
      </c>
      <c r="F150" s="6">
        <f t="shared" si="28"/>
        <v>3.9999999999995595E-3</v>
      </c>
      <c r="G150" t="str">
        <f t="shared" si="29"/>
        <v>Valle</v>
      </c>
      <c r="H150" s="6">
        <f t="shared" si="30"/>
        <v>-9.9999999999988987E-4</v>
      </c>
      <c r="I150" s="6">
        <f t="shared" si="31"/>
        <v>3.9999999999995595E-3</v>
      </c>
      <c r="K150" s="15">
        <f t="shared" si="32"/>
        <v>-2.2237557809948272E-4</v>
      </c>
      <c r="L150" s="15">
        <f t="shared" si="33"/>
        <v>3.2223755780991523E-3</v>
      </c>
      <c r="M150" s="15">
        <f t="shared" si="27"/>
        <v>1.0383704366329847E-5</v>
      </c>
    </row>
    <row r="151" spans="1:13" x14ac:dyDescent="0.35">
      <c r="A151">
        <f t="shared" si="24"/>
        <v>1997</v>
      </c>
      <c r="B151" s="1">
        <v>35636</v>
      </c>
      <c r="C151">
        <v>2.6549999999999998</v>
      </c>
      <c r="D151" s="3">
        <f t="shared" si="25"/>
        <v>2.6519000000000004</v>
      </c>
      <c r="E151" s="15">
        <f t="shared" si="26"/>
        <v>0</v>
      </c>
      <c r="F151" s="6">
        <f t="shared" si="28"/>
        <v>-2.9999999999996696E-3</v>
      </c>
      <c r="G151" t="str">
        <f t="shared" si="29"/>
        <v>Pico</v>
      </c>
      <c r="H151" s="6">
        <f t="shared" si="30"/>
        <v>2.9999999999996696E-3</v>
      </c>
      <c r="I151" s="6">
        <f t="shared" si="31"/>
        <v>-2.9999999999996696E-3</v>
      </c>
      <c r="K151" s="15">
        <f t="shared" si="32"/>
        <v>8.134863287161154E-4</v>
      </c>
      <c r="L151" s="15">
        <f t="shared" si="33"/>
        <v>-8.134863287161154E-4</v>
      </c>
      <c r="M151" s="15">
        <f t="shared" si="27"/>
        <v>6.6176000700802377E-7</v>
      </c>
    </row>
    <row r="152" spans="1:13" x14ac:dyDescent="0.35">
      <c r="A152">
        <f t="shared" si="24"/>
        <v>1997</v>
      </c>
      <c r="B152" s="1">
        <v>35639</v>
      </c>
      <c r="C152" s="5">
        <v>2.6549999999999998</v>
      </c>
      <c r="D152" s="3">
        <f t="shared" si="25"/>
        <v>2.6516000000000002</v>
      </c>
      <c r="E152" s="15">
        <f t="shared" si="26"/>
        <v>0</v>
      </c>
      <c r="F152" s="6">
        <f t="shared" si="28"/>
        <v>0</v>
      </c>
      <c r="G152" t="str">
        <f t="shared" si="29"/>
        <v/>
      </c>
      <c r="H152" s="6">
        <f t="shared" si="30"/>
        <v>0</v>
      </c>
      <c r="I152" s="6">
        <f t="shared" si="31"/>
        <v>0</v>
      </c>
      <c r="K152" s="15">
        <f t="shared" si="32"/>
        <v>3.9781124713846649E-6</v>
      </c>
      <c r="L152" s="15">
        <f t="shared" si="33"/>
        <v>-3.9781124713846649E-6</v>
      </c>
      <c r="M152" s="15">
        <f t="shared" si="27"/>
        <v>1.5825378834986205E-11</v>
      </c>
    </row>
    <row r="153" spans="1:13" x14ac:dyDescent="0.35">
      <c r="A153">
        <f t="shared" si="24"/>
        <v>1997</v>
      </c>
      <c r="B153" s="1">
        <v>35640</v>
      </c>
      <c r="C153" s="5">
        <v>2.6549999999999998</v>
      </c>
      <c r="D153" s="3">
        <f t="shared" si="25"/>
        <v>2.6513600000000008</v>
      </c>
      <c r="E153" s="15">
        <f t="shared" si="26"/>
        <v>0</v>
      </c>
      <c r="F153" s="6">
        <f t="shared" si="28"/>
        <v>0</v>
      </c>
      <c r="G153" t="str">
        <f t="shared" si="29"/>
        <v/>
      </c>
      <c r="H153" s="6">
        <f t="shared" si="30"/>
        <v>0</v>
      </c>
      <c r="I153" s="6">
        <f t="shared" si="31"/>
        <v>0</v>
      </c>
      <c r="K153" s="15">
        <f t="shared" si="32"/>
        <v>1.8613194882294E-4</v>
      </c>
      <c r="L153" s="15">
        <f t="shared" si="33"/>
        <v>-1.8613194882294E-4</v>
      </c>
      <c r="M153" s="15">
        <f t="shared" si="27"/>
        <v>3.4645102372625553E-8</v>
      </c>
    </row>
    <row r="154" spans="1:13" x14ac:dyDescent="0.35">
      <c r="A154">
        <f t="shared" si="24"/>
        <v>1997</v>
      </c>
      <c r="B154" s="1">
        <v>35641</v>
      </c>
      <c r="C154">
        <v>2.6629999999999998</v>
      </c>
      <c r="D154" s="3">
        <f t="shared" si="25"/>
        <v>2.6512000000000002</v>
      </c>
      <c r="E154" s="15">
        <f t="shared" si="26"/>
        <v>8.0000000000000071E-3</v>
      </c>
      <c r="F154" s="6">
        <f t="shared" si="28"/>
        <v>8.0000000000000071E-3</v>
      </c>
      <c r="G154" t="str">
        <f t="shared" si="29"/>
        <v/>
      </c>
      <c r="H154" s="6">
        <f t="shared" si="30"/>
        <v>0</v>
      </c>
      <c r="I154" s="6">
        <f t="shared" si="31"/>
        <v>8.0000000000000071E-3</v>
      </c>
      <c r="K154" s="15">
        <f t="shared" si="32"/>
        <v>8.5664895345632201E-5</v>
      </c>
      <c r="L154" s="15">
        <f t="shared" si="33"/>
        <v>7.9143351046543752E-3</v>
      </c>
      <c r="M154" s="15">
        <f t="shared" si="27"/>
        <v>6.2636700148764582E-5</v>
      </c>
    </row>
    <row r="155" spans="1:13" x14ac:dyDescent="0.35">
      <c r="A155">
        <f t="shared" si="24"/>
        <v>1997</v>
      </c>
      <c r="B155" s="1">
        <v>35642</v>
      </c>
      <c r="C155">
        <v>2.6579999999999999</v>
      </c>
      <c r="D155" s="3">
        <f t="shared" si="25"/>
        <v>2.6508800000000008</v>
      </c>
      <c r="E155" s="15">
        <f t="shared" si="26"/>
        <v>-4.9999999999998934E-3</v>
      </c>
      <c r="F155" s="6">
        <f t="shared" si="28"/>
        <v>-1.2999999999999901E-2</v>
      </c>
      <c r="G155" t="str">
        <f t="shared" si="29"/>
        <v>Pico</v>
      </c>
      <c r="H155" s="6">
        <f t="shared" si="30"/>
        <v>8.0000000000000071E-3</v>
      </c>
      <c r="I155" s="6">
        <f t="shared" si="31"/>
        <v>-1.2999999999999901E-2</v>
      </c>
      <c r="K155" s="15">
        <f t="shared" si="32"/>
        <v>1.7500435311033878E-3</v>
      </c>
      <c r="L155" s="15">
        <f t="shared" si="33"/>
        <v>-6.750043531103281E-3</v>
      </c>
      <c r="M155" s="15">
        <f t="shared" si="27"/>
        <v>4.5563087671789252E-5</v>
      </c>
    </row>
    <row r="156" spans="1:13" x14ac:dyDescent="0.35">
      <c r="A156">
        <f t="shared" si="24"/>
        <v>1997</v>
      </c>
      <c r="B156" s="1">
        <v>35643</v>
      </c>
      <c r="C156">
        <v>2.6560000000000001</v>
      </c>
      <c r="D156" s="3">
        <f t="shared" si="25"/>
        <v>2.6507200000000011</v>
      </c>
      <c r="E156" s="15">
        <f t="shared" si="26"/>
        <v>-1.9999999999997797E-3</v>
      </c>
      <c r="F156" s="6">
        <f t="shared" si="28"/>
        <v>3.0000000000001137E-3</v>
      </c>
      <c r="G156" t="str">
        <f t="shared" si="29"/>
        <v>Valle</v>
      </c>
      <c r="H156" s="6">
        <f t="shared" si="30"/>
        <v>-4.9999999999998934E-3</v>
      </c>
      <c r="I156" s="6">
        <f t="shared" si="31"/>
        <v>3.0000000000001137E-3</v>
      </c>
      <c r="K156" s="15">
        <f t="shared" si="32"/>
        <v>-1.1354021030138934E-3</v>
      </c>
      <c r="L156" s="15">
        <f t="shared" si="33"/>
        <v>-8.6459789698588633E-4</v>
      </c>
      <c r="M156" s="15">
        <f t="shared" si="27"/>
        <v>7.4752952347241726E-7</v>
      </c>
    </row>
    <row r="157" spans="1:13" x14ac:dyDescent="0.35">
      <c r="A157">
        <f t="shared" si="24"/>
        <v>1997</v>
      </c>
      <c r="B157" s="1">
        <v>35646</v>
      </c>
      <c r="C157">
        <v>2.6549999999999998</v>
      </c>
      <c r="D157" s="3">
        <f t="shared" si="25"/>
        <v>2.6506800000000008</v>
      </c>
      <c r="E157" s="15">
        <f t="shared" si="26"/>
        <v>-1.000000000000334E-3</v>
      </c>
      <c r="F157" s="6">
        <f t="shared" si="28"/>
        <v>9.9999999999944578E-4</v>
      </c>
      <c r="G157" t="str">
        <f t="shared" si="29"/>
        <v/>
      </c>
      <c r="H157" s="6">
        <f t="shared" si="30"/>
        <v>-1.9999999999997797E-3</v>
      </c>
      <c r="I157" s="6">
        <f t="shared" si="31"/>
        <v>9.9999999999944578E-4</v>
      </c>
      <c r="K157" s="15">
        <f t="shared" si="32"/>
        <v>2.7446206571484237E-5</v>
      </c>
      <c r="L157" s="15">
        <f t="shared" si="33"/>
        <v>-1.0274462065718182E-3</v>
      </c>
      <c r="M157" s="15">
        <f t="shared" si="27"/>
        <v>1.0556457073988193E-6</v>
      </c>
    </row>
    <row r="158" spans="1:13" x14ac:dyDescent="0.35">
      <c r="A158">
        <f t="shared" si="24"/>
        <v>1997</v>
      </c>
      <c r="B158" s="1">
        <v>35647</v>
      </c>
      <c r="C158">
        <v>2.6560000000000001</v>
      </c>
      <c r="D158" s="3">
        <f t="shared" si="25"/>
        <v>2.6507000000000009</v>
      </c>
      <c r="E158" s="15">
        <f t="shared" si="26"/>
        <v>1.000000000000334E-3</v>
      </c>
      <c r="F158" s="6">
        <f t="shared" si="28"/>
        <v>2.0000000000006679E-3</v>
      </c>
      <c r="G158" t="str">
        <f t="shared" si="29"/>
        <v/>
      </c>
      <c r="H158" s="6">
        <f t="shared" si="30"/>
        <v>-1.000000000000334E-3</v>
      </c>
      <c r="I158" s="6">
        <f t="shared" si="31"/>
        <v>2.0000000000006679E-3</v>
      </c>
      <c r="K158" s="15">
        <f t="shared" si="32"/>
        <v>-2.1869529166948241E-4</v>
      </c>
      <c r="L158" s="15">
        <f t="shared" si="33"/>
        <v>1.2186952916698164E-3</v>
      </c>
      <c r="M158" s="15">
        <f t="shared" si="27"/>
        <v>1.4852182139381791E-6</v>
      </c>
    </row>
    <row r="159" spans="1:13" x14ac:dyDescent="0.35">
      <c r="A159">
        <f t="shared" si="24"/>
        <v>1997</v>
      </c>
      <c r="B159" s="1">
        <v>35648</v>
      </c>
      <c r="C159">
        <v>2.6589999999999998</v>
      </c>
      <c r="D159" s="3">
        <f t="shared" si="25"/>
        <v>2.6506000000000012</v>
      </c>
      <c r="E159" s="15">
        <f t="shared" si="26"/>
        <v>2.9999999999996696E-3</v>
      </c>
      <c r="F159" s="6">
        <f t="shared" si="28"/>
        <v>1.9999999999993356E-3</v>
      </c>
      <c r="G159" t="str">
        <f t="shared" si="29"/>
        <v/>
      </c>
      <c r="H159" s="6">
        <f t="shared" si="30"/>
        <v>1.000000000000334E-3</v>
      </c>
      <c r="I159" s="6">
        <f t="shared" si="31"/>
        <v>1.9999999999993356E-3</v>
      </c>
      <c r="K159" s="15">
        <f t="shared" si="32"/>
        <v>3.4980268867043196E-4</v>
      </c>
      <c r="L159" s="15">
        <f t="shared" si="33"/>
        <v>2.6501973113292375E-3</v>
      </c>
      <c r="M159" s="15">
        <f t="shared" si="27"/>
        <v>7.0235457889767199E-6</v>
      </c>
    </row>
    <row r="160" spans="1:13" x14ac:dyDescent="0.35">
      <c r="A160">
        <f t="shared" si="24"/>
        <v>1997</v>
      </c>
      <c r="B160" s="1">
        <v>35649</v>
      </c>
      <c r="C160">
        <v>2.6659999999999999</v>
      </c>
      <c r="D160" s="3">
        <f t="shared" si="25"/>
        <v>2.6504000000000008</v>
      </c>
      <c r="E160" s="15">
        <f t="shared" si="26"/>
        <v>7.0000000000001172E-3</v>
      </c>
      <c r="F160" s="6">
        <f t="shared" si="28"/>
        <v>4.0000000000004476E-3</v>
      </c>
      <c r="G160" t="str">
        <f t="shared" si="29"/>
        <v/>
      </c>
      <c r="H160" s="6">
        <f t="shared" si="30"/>
        <v>2.9999999999996696E-3</v>
      </c>
      <c r="I160" s="6">
        <f t="shared" si="31"/>
        <v>4.0000000000004476E-3</v>
      </c>
      <c r="K160" s="15">
        <f t="shared" si="32"/>
        <v>6.968768166429357E-4</v>
      </c>
      <c r="L160" s="15">
        <f t="shared" si="33"/>
        <v>6.3031231833571818E-3</v>
      </c>
      <c r="M160" s="15">
        <f t="shared" si="27"/>
        <v>3.9729361864574775E-5</v>
      </c>
    </row>
    <row r="161" spans="1:13" x14ac:dyDescent="0.35">
      <c r="A161">
        <f t="shared" si="24"/>
        <v>1997</v>
      </c>
      <c r="B161" s="1">
        <v>35650</v>
      </c>
      <c r="C161">
        <v>2.661</v>
      </c>
      <c r="D161" s="3">
        <f t="shared" si="25"/>
        <v>2.6500800000000004</v>
      </c>
      <c r="E161" s="15">
        <f t="shared" si="26"/>
        <v>-4.9999999999998934E-3</v>
      </c>
      <c r="F161" s="6">
        <f t="shared" si="28"/>
        <v>-1.2000000000000011E-2</v>
      </c>
      <c r="G161" t="str">
        <f t="shared" si="29"/>
        <v>Pico</v>
      </c>
      <c r="H161" s="6">
        <f t="shared" si="30"/>
        <v>7.0000000000001172E-3</v>
      </c>
      <c r="I161" s="6">
        <f t="shared" si="31"/>
        <v>-1.2000000000000011E-2</v>
      </c>
      <c r="K161" s="15">
        <f t="shared" si="32"/>
        <v>1.4876237650489775E-3</v>
      </c>
      <c r="L161" s="15">
        <f t="shared" si="33"/>
        <v>-6.4876237650488711E-3</v>
      </c>
      <c r="M161" s="15">
        <f t="shared" si="27"/>
        <v>4.208926211682689E-5</v>
      </c>
    </row>
    <row r="162" spans="1:13" x14ac:dyDescent="0.35">
      <c r="A162">
        <f t="shared" si="24"/>
        <v>1997</v>
      </c>
      <c r="B162" s="1">
        <v>35653</v>
      </c>
      <c r="C162">
        <v>2.6589999999999998</v>
      </c>
      <c r="D162" s="3">
        <f t="shared" si="25"/>
        <v>2.6498600000000012</v>
      </c>
      <c r="E162" s="15">
        <f t="shared" si="26"/>
        <v>-2.0000000000002238E-3</v>
      </c>
      <c r="F162" s="6">
        <f t="shared" si="28"/>
        <v>2.9999999999996696E-3</v>
      </c>
      <c r="G162" t="str">
        <f t="shared" si="29"/>
        <v>Valle</v>
      </c>
      <c r="H162" s="6">
        <f t="shared" si="30"/>
        <v>-4.9999999999998934E-3</v>
      </c>
      <c r="I162" s="6">
        <f t="shared" si="31"/>
        <v>2.9999999999996696E-3</v>
      </c>
      <c r="K162" s="15">
        <f t="shared" si="32"/>
        <v>-1.0529061558310993E-3</v>
      </c>
      <c r="L162" s="15">
        <f t="shared" si="33"/>
        <v>-9.4709384416912456E-4</v>
      </c>
      <c r="M162" s="15">
        <f t="shared" si="27"/>
        <v>8.9698674966305003E-7</v>
      </c>
    </row>
    <row r="163" spans="1:13" x14ac:dyDescent="0.35">
      <c r="A163">
        <f t="shared" si="24"/>
        <v>1997</v>
      </c>
      <c r="B163" s="1">
        <v>35654</v>
      </c>
      <c r="C163">
        <v>2.657</v>
      </c>
      <c r="D163" s="3">
        <f t="shared" si="25"/>
        <v>2.6497600000000006</v>
      </c>
      <c r="E163" s="15">
        <f t="shared" si="26"/>
        <v>-1.9999999999997797E-3</v>
      </c>
      <c r="F163" s="6">
        <f t="shared" si="28"/>
        <v>4.4408920985006262E-16</v>
      </c>
      <c r="G163" t="str">
        <f t="shared" si="29"/>
        <v/>
      </c>
      <c r="H163" s="6">
        <f t="shared" si="30"/>
        <v>-2.0000000000002238E-3</v>
      </c>
      <c r="I163" s="6">
        <f t="shared" si="31"/>
        <v>4.4408920985006262E-16</v>
      </c>
      <c r="K163" s="15">
        <f t="shared" si="32"/>
        <v>-2.2310328133439821E-5</v>
      </c>
      <c r="L163" s="15">
        <f t="shared" si="33"/>
        <v>-1.9776896718663398E-3</v>
      </c>
      <c r="M163" s="15">
        <f t="shared" si="27"/>
        <v>3.9112564382067911E-6</v>
      </c>
    </row>
    <row r="164" spans="1:13" x14ac:dyDescent="0.35">
      <c r="A164">
        <f t="shared" si="24"/>
        <v>1997</v>
      </c>
      <c r="B164" s="1">
        <v>35655</v>
      </c>
      <c r="C164">
        <v>2.6549999999999998</v>
      </c>
      <c r="D164" s="3">
        <f t="shared" si="25"/>
        <v>2.6497800000000007</v>
      </c>
      <c r="E164" s="15">
        <f t="shared" si="26"/>
        <v>-2.0000000000002238E-3</v>
      </c>
      <c r="F164" s="6">
        <f t="shared" si="28"/>
        <v>-4.4408920985006262E-16</v>
      </c>
      <c r="G164" t="str">
        <f t="shared" si="29"/>
        <v>Pico</v>
      </c>
      <c r="H164" s="6">
        <f t="shared" si="30"/>
        <v>-1.9999999999997797E-3</v>
      </c>
      <c r="I164" s="6">
        <f t="shared" si="31"/>
        <v>-4.4408920985006262E-16</v>
      </c>
      <c r="K164" s="15">
        <f t="shared" si="32"/>
        <v>-4.119531968234556E-4</v>
      </c>
      <c r="L164" s="15">
        <f t="shared" si="33"/>
        <v>-1.5880468031767682E-3</v>
      </c>
      <c r="M164" s="15">
        <f t="shared" si="27"/>
        <v>2.5218926490799534E-6</v>
      </c>
    </row>
    <row r="165" spans="1:13" x14ac:dyDescent="0.35">
      <c r="A165">
        <f t="shared" si="24"/>
        <v>1997</v>
      </c>
      <c r="B165" s="1">
        <v>35656</v>
      </c>
      <c r="C165">
        <v>2.6520000000000001</v>
      </c>
      <c r="D165" s="3">
        <f t="shared" si="25"/>
        <v>2.6500200000000005</v>
      </c>
      <c r="E165" s="15">
        <f t="shared" si="26"/>
        <v>-2.9999999999996696E-3</v>
      </c>
      <c r="F165" s="6">
        <f t="shared" si="28"/>
        <v>-9.9999999999944578E-4</v>
      </c>
      <c r="G165" t="str">
        <f t="shared" si="29"/>
        <v/>
      </c>
      <c r="H165" s="6">
        <f t="shared" si="30"/>
        <v>-2.0000000000002238E-3</v>
      </c>
      <c r="I165" s="6">
        <f t="shared" si="31"/>
        <v>-9.9999999999944578E-4</v>
      </c>
      <c r="K165" s="15">
        <f t="shared" si="32"/>
        <v>-2.3339299668969911E-4</v>
      </c>
      <c r="L165" s="15">
        <f t="shared" si="33"/>
        <v>-2.7666070033099703E-3</v>
      </c>
      <c r="M165" s="15">
        <f t="shared" si="27"/>
        <v>7.6541143107637744E-6</v>
      </c>
    </row>
    <row r="166" spans="1:13" x14ac:dyDescent="0.35">
      <c r="A166">
        <f t="shared" si="24"/>
        <v>1997</v>
      </c>
      <c r="B166" s="1">
        <v>35657</v>
      </c>
      <c r="C166">
        <v>2.649</v>
      </c>
      <c r="D166" s="3">
        <f t="shared" si="25"/>
        <v>2.6503600000000005</v>
      </c>
      <c r="E166" s="15">
        <f t="shared" si="26"/>
        <v>-3.0000000000001137E-3</v>
      </c>
      <c r="F166" s="6">
        <f t="shared" si="28"/>
        <v>-4.4408920985006262E-16</v>
      </c>
      <c r="G166" t="str">
        <f t="shared" si="29"/>
        <v/>
      </c>
      <c r="H166" s="6">
        <f t="shared" si="30"/>
        <v>-2.9999999999996696E-3</v>
      </c>
      <c r="I166" s="6">
        <f t="shared" si="31"/>
        <v>-4.4408920985006262E-16</v>
      </c>
      <c r="K166" s="15">
        <f t="shared" si="32"/>
        <v>-4.6665452981777228E-4</v>
      </c>
      <c r="L166" s="15">
        <f t="shared" si="33"/>
        <v>-2.5333454701823412E-3</v>
      </c>
      <c r="M166" s="15">
        <f t="shared" si="27"/>
        <v>6.4178392712933873E-6</v>
      </c>
    </row>
    <row r="167" spans="1:13" x14ac:dyDescent="0.35">
      <c r="A167">
        <f t="shared" si="24"/>
        <v>1997</v>
      </c>
      <c r="B167" s="1">
        <v>35660</v>
      </c>
      <c r="C167">
        <v>2.6509999999999998</v>
      </c>
      <c r="D167" s="3">
        <f t="shared" si="25"/>
        <v>2.6509200000000006</v>
      </c>
      <c r="E167" s="15">
        <f t="shared" si="26"/>
        <v>1.9999999999997797E-3</v>
      </c>
      <c r="F167" s="6">
        <f t="shared" si="28"/>
        <v>4.9999999999998934E-3</v>
      </c>
      <c r="G167" t="str">
        <f t="shared" si="29"/>
        <v>Valle</v>
      </c>
      <c r="H167" s="6">
        <f t="shared" si="30"/>
        <v>-3.0000000000001137E-3</v>
      </c>
      <c r="I167" s="6">
        <f t="shared" si="31"/>
        <v>4.9999999999998934E-3</v>
      </c>
      <c r="K167" s="15">
        <f t="shared" si="32"/>
        <v>-4.4344978658786104E-4</v>
      </c>
      <c r="L167" s="15">
        <f t="shared" si="33"/>
        <v>2.4434497865876408E-3</v>
      </c>
      <c r="M167" s="15">
        <f t="shared" si="27"/>
        <v>5.9704468595751873E-6</v>
      </c>
    </row>
    <row r="168" spans="1:13" x14ac:dyDescent="0.35">
      <c r="A168">
        <f t="shared" si="24"/>
        <v>1997</v>
      </c>
      <c r="B168" s="1">
        <v>35661</v>
      </c>
      <c r="C168">
        <v>2.6539999999999999</v>
      </c>
      <c r="D168" s="3">
        <f t="shared" si="25"/>
        <v>2.6518400000000009</v>
      </c>
      <c r="E168" s="15">
        <f t="shared" si="26"/>
        <v>3.0000000000001137E-3</v>
      </c>
      <c r="F168" s="6">
        <f t="shared" si="28"/>
        <v>1.000000000000334E-3</v>
      </c>
      <c r="G168" t="str">
        <f t="shared" si="29"/>
        <v/>
      </c>
      <c r="H168" s="6">
        <f t="shared" si="30"/>
        <v>1.9999999999997797E-3</v>
      </c>
      <c r="I168" s="6">
        <f t="shared" si="31"/>
        <v>1.000000000000334E-3</v>
      </c>
      <c r="K168" s="15">
        <f t="shared" si="32"/>
        <v>5.5625410814253015E-4</v>
      </c>
      <c r="L168" s="15">
        <f t="shared" si="33"/>
        <v>2.4437458918575836E-3</v>
      </c>
      <c r="M168" s="15">
        <f t="shared" si="27"/>
        <v>5.9718939839708169E-6</v>
      </c>
    </row>
    <row r="169" spans="1:13" x14ac:dyDescent="0.35">
      <c r="A169">
        <f t="shared" si="24"/>
        <v>1997</v>
      </c>
      <c r="B169" s="1">
        <v>35662</v>
      </c>
      <c r="C169">
        <v>2.6549999999999998</v>
      </c>
      <c r="D169" s="3">
        <f t="shared" si="25"/>
        <v>2.6532600000000008</v>
      </c>
      <c r="E169" s="15">
        <f t="shared" si="26"/>
        <v>9.9999999999988987E-4</v>
      </c>
      <c r="F169" s="6">
        <f t="shared" si="28"/>
        <v>-2.0000000000002238E-3</v>
      </c>
      <c r="G169" t="str">
        <f t="shared" si="29"/>
        <v>Pico</v>
      </c>
      <c r="H169" s="6">
        <f t="shared" si="30"/>
        <v>3.0000000000001137E-3</v>
      </c>
      <c r="I169" s="6">
        <f t="shared" si="31"/>
        <v>-2.0000000000002238E-3</v>
      </c>
      <c r="K169" s="15">
        <f t="shared" si="32"/>
        <v>6.2854098289837285E-4</v>
      </c>
      <c r="L169" s="15">
        <f t="shared" si="33"/>
        <v>3.7145901710151702E-4</v>
      </c>
      <c r="M169" s="15">
        <f t="shared" si="27"/>
        <v>1.3798180138602512E-7</v>
      </c>
    </row>
    <row r="170" spans="1:13" x14ac:dyDescent="0.35">
      <c r="A170">
        <f t="shared" si="24"/>
        <v>1997</v>
      </c>
      <c r="B170" s="1">
        <v>35663</v>
      </c>
      <c r="C170">
        <v>2.6549999999999998</v>
      </c>
      <c r="D170" s="3">
        <f t="shared" si="25"/>
        <v>2.6540600000000008</v>
      </c>
      <c r="E170" s="15">
        <f t="shared" si="26"/>
        <v>0</v>
      </c>
      <c r="F170" s="6">
        <f t="shared" si="28"/>
        <v>-9.9999999999988987E-4</v>
      </c>
      <c r="G170" t="str">
        <f t="shared" si="29"/>
        <v/>
      </c>
      <c r="H170" s="6">
        <f t="shared" si="30"/>
        <v>9.9999999999988987E-4</v>
      </c>
      <c r="I170" s="6">
        <f t="shared" si="31"/>
        <v>-9.9999999999988987E-4</v>
      </c>
      <c r="K170" s="15">
        <f t="shared" si="32"/>
        <v>3.0259635377609021E-4</v>
      </c>
      <c r="L170" s="15">
        <f t="shared" si="33"/>
        <v>-3.0259635377609021E-4</v>
      </c>
      <c r="M170" s="15">
        <f t="shared" si="27"/>
        <v>9.1564553318584741E-8</v>
      </c>
    </row>
    <row r="171" spans="1:13" x14ac:dyDescent="0.35">
      <c r="A171">
        <f t="shared" si="24"/>
        <v>1997</v>
      </c>
      <c r="B171" s="1">
        <v>35664</v>
      </c>
      <c r="C171">
        <v>2.6539999999999999</v>
      </c>
      <c r="D171" s="3">
        <f t="shared" si="25"/>
        <v>2.6552400000000005</v>
      </c>
      <c r="E171" s="15">
        <f t="shared" si="26"/>
        <v>-9.9999999999988987E-4</v>
      </c>
      <c r="F171" s="6">
        <f t="shared" si="28"/>
        <v>-9.9999999999988987E-4</v>
      </c>
      <c r="G171" t="str">
        <f t="shared" si="29"/>
        <v/>
      </c>
      <c r="H171" s="6">
        <f t="shared" si="30"/>
        <v>0</v>
      </c>
      <c r="I171" s="6">
        <f t="shared" si="31"/>
        <v>-9.9999999999988987E-4</v>
      </c>
      <c r="K171" s="15">
        <f t="shared" si="32"/>
        <v>1.3163174124545391E-4</v>
      </c>
      <c r="L171" s="15">
        <f t="shared" si="33"/>
        <v>-1.1316317412453439E-3</v>
      </c>
      <c r="M171" s="15">
        <f t="shared" si="27"/>
        <v>1.2805903977939689E-6</v>
      </c>
    </row>
    <row r="172" spans="1:13" x14ac:dyDescent="0.35">
      <c r="A172">
        <f t="shared" si="24"/>
        <v>1997</v>
      </c>
      <c r="B172" s="1">
        <v>35667</v>
      </c>
      <c r="C172">
        <v>2.6589999999999998</v>
      </c>
      <c r="D172" s="3">
        <f t="shared" si="25"/>
        <v>2.6564400000000008</v>
      </c>
      <c r="E172" s="15">
        <f t="shared" si="26"/>
        <v>4.9999999999998934E-3</v>
      </c>
      <c r="F172" s="6">
        <f t="shared" si="28"/>
        <v>5.9999999999997833E-3</v>
      </c>
      <c r="G172" t="str">
        <f t="shared" si="29"/>
        <v>Valle</v>
      </c>
      <c r="H172" s="6">
        <f t="shared" si="30"/>
        <v>-9.9999999999988987E-4</v>
      </c>
      <c r="I172" s="6">
        <f t="shared" si="31"/>
        <v>5.9999999999997833E-3</v>
      </c>
      <c r="K172" s="15">
        <f t="shared" si="32"/>
        <v>-9.6602311634633322E-5</v>
      </c>
      <c r="L172" s="15">
        <f t="shared" si="33"/>
        <v>5.0966023116345268E-3</v>
      </c>
      <c r="M172" s="15">
        <f t="shared" si="27"/>
        <v>2.5975355122958402E-5</v>
      </c>
    </row>
    <row r="173" spans="1:13" x14ac:dyDescent="0.35">
      <c r="A173">
        <f t="shared" si="24"/>
        <v>1997</v>
      </c>
      <c r="B173" s="1">
        <v>35668</v>
      </c>
      <c r="C173">
        <v>2.66</v>
      </c>
      <c r="D173" s="3">
        <f t="shared" si="25"/>
        <v>2.6574400000000002</v>
      </c>
      <c r="E173" s="15">
        <f t="shared" si="26"/>
        <v>1.000000000000334E-3</v>
      </c>
      <c r="F173" s="6">
        <f t="shared" si="28"/>
        <v>-3.9999999999995595E-3</v>
      </c>
      <c r="G173" t="str">
        <f t="shared" si="29"/>
        <v>Pico</v>
      </c>
      <c r="H173" s="6">
        <f t="shared" si="30"/>
        <v>4.9999999999998934E-3</v>
      </c>
      <c r="I173" s="6">
        <f t="shared" si="31"/>
        <v>-3.9999999999995595E-3</v>
      </c>
      <c r="K173" s="15">
        <f t="shared" si="32"/>
        <v>1.1572531483954318E-3</v>
      </c>
      <c r="L173" s="15">
        <f t="shared" si="33"/>
        <v>-1.5725314839509785E-4</v>
      </c>
      <c r="M173" s="15">
        <f t="shared" si="27"/>
        <v>2.4728552680170665E-8</v>
      </c>
    </row>
    <row r="174" spans="1:13" x14ac:dyDescent="0.35">
      <c r="A174">
        <f t="shared" si="24"/>
        <v>1997</v>
      </c>
      <c r="B174" s="1">
        <v>35669</v>
      </c>
      <c r="C174">
        <v>2.657</v>
      </c>
      <c r="D174" s="3">
        <f t="shared" si="25"/>
        <v>2.6584000000000003</v>
      </c>
      <c r="E174" s="15">
        <f t="shared" si="26"/>
        <v>-3.0000000000001137E-3</v>
      </c>
      <c r="F174" s="6">
        <f t="shared" si="28"/>
        <v>-4.0000000000004476E-3</v>
      </c>
      <c r="G174" t="str">
        <f t="shared" si="29"/>
        <v/>
      </c>
      <c r="H174" s="6">
        <f t="shared" si="30"/>
        <v>1.000000000000334E-3</v>
      </c>
      <c r="I174" s="6">
        <f t="shared" si="31"/>
        <v>-4.0000000000004476E-3</v>
      </c>
      <c r="K174" s="15">
        <f t="shared" si="32"/>
        <v>1.552075622606031E-4</v>
      </c>
      <c r="L174" s="15">
        <f t="shared" si="33"/>
        <v>-3.1552075622607169E-3</v>
      </c>
      <c r="M174" s="15">
        <f t="shared" si="27"/>
        <v>9.9553347609472159E-6</v>
      </c>
    </row>
    <row r="175" spans="1:13" x14ac:dyDescent="0.35">
      <c r="A175">
        <f t="shared" si="24"/>
        <v>1997</v>
      </c>
      <c r="B175" s="1">
        <v>35670</v>
      </c>
      <c r="C175">
        <v>2.6579999999999999</v>
      </c>
      <c r="D175" s="3">
        <f t="shared" si="25"/>
        <v>2.6595600000000004</v>
      </c>
      <c r="E175" s="15">
        <f t="shared" si="26"/>
        <v>9.9999999999988987E-4</v>
      </c>
      <c r="F175" s="6">
        <f t="shared" si="28"/>
        <v>4.0000000000000036E-3</v>
      </c>
      <c r="G175" t="str">
        <f t="shared" si="29"/>
        <v>Valle</v>
      </c>
      <c r="H175" s="6">
        <f t="shared" si="30"/>
        <v>-3.0000000000001137E-3</v>
      </c>
      <c r="I175" s="6">
        <f t="shared" si="31"/>
        <v>4.0000000000000036E-3</v>
      </c>
      <c r="K175" s="15">
        <f t="shared" si="32"/>
        <v>-4.0635613960920145E-4</v>
      </c>
      <c r="L175" s="15">
        <f t="shared" si="33"/>
        <v>1.4063561396090913E-3</v>
      </c>
      <c r="M175" s="15">
        <f t="shared" si="27"/>
        <v>1.9778375914161859E-6</v>
      </c>
    </row>
    <row r="176" spans="1:13" x14ac:dyDescent="0.35">
      <c r="A176">
        <f t="shared" si="24"/>
        <v>1997</v>
      </c>
      <c r="B176" s="1">
        <v>35671</v>
      </c>
      <c r="C176">
        <v>2.6579999999999999</v>
      </c>
      <c r="D176" s="3">
        <f t="shared" si="25"/>
        <v>2.6607400000000005</v>
      </c>
      <c r="E176" s="15">
        <f t="shared" si="26"/>
        <v>0</v>
      </c>
      <c r="F176" s="6">
        <f t="shared" si="28"/>
        <v>-9.9999999999988987E-4</v>
      </c>
      <c r="G176" t="str">
        <f t="shared" si="29"/>
        <v>Pico</v>
      </c>
      <c r="H176" s="6">
        <f t="shared" si="30"/>
        <v>9.9999999999988987E-4</v>
      </c>
      <c r="I176" s="6">
        <f t="shared" si="31"/>
        <v>-9.9999999999988987E-4</v>
      </c>
      <c r="K176" s="15">
        <f t="shared" si="32"/>
        <v>3.8020647717084132E-4</v>
      </c>
      <c r="L176" s="15">
        <f t="shared" si="33"/>
        <v>-3.8020647717084132E-4</v>
      </c>
      <c r="M176" s="15">
        <f t="shared" si="27"/>
        <v>1.4455696528266148E-7</v>
      </c>
    </row>
    <row r="177" spans="1:13" x14ac:dyDescent="0.35">
      <c r="A177">
        <f t="shared" si="24"/>
        <v>1997</v>
      </c>
      <c r="B177" s="1">
        <v>35674</v>
      </c>
      <c r="C177">
        <v>2.6589999999999998</v>
      </c>
      <c r="D177" s="3">
        <f t="shared" si="25"/>
        <v>2.6621000000000006</v>
      </c>
      <c r="E177" s="15">
        <f t="shared" si="26"/>
        <v>9.9999999999988987E-4</v>
      </c>
      <c r="F177" s="6">
        <f t="shared" si="28"/>
        <v>9.9999999999988987E-4</v>
      </c>
      <c r="G177" t="str">
        <f t="shared" si="29"/>
        <v>Valle</v>
      </c>
      <c r="H177" s="6">
        <f t="shared" si="30"/>
        <v>0</v>
      </c>
      <c r="I177" s="6">
        <f t="shared" si="31"/>
        <v>9.9999999999988987E-4</v>
      </c>
      <c r="K177" s="15">
        <f t="shared" si="32"/>
        <v>9.7321483878763892E-6</v>
      </c>
      <c r="L177" s="15">
        <f t="shared" si="33"/>
        <v>9.9026785161201352E-4</v>
      </c>
      <c r="M177" s="15">
        <f t="shared" si="27"/>
        <v>9.8063041793627284E-7</v>
      </c>
    </row>
    <row r="178" spans="1:13" x14ac:dyDescent="0.35">
      <c r="A178">
        <f t="shared" si="24"/>
        <v>1997</v>
      </c>
      <c r="B178" s="1">
        <v>35675</v>
      </c>
      <c r="C178">
        <v>2.6579999999999999</v>
      </c>
      <c r="D178" s="3">
        <f t="shared" si="25"/>
        <v>2.6635000000000009</v>
      </c>
      <c r="E178" s="15">
        <f t="shared" si="26"/>
        <v>-9.9999999999988987E-4</v>
      </c>
      <c r="F178" s="6">
        <f t="shared" si="28"/>
        <v>-1.9999999999997797E-3</v>
      </c>
      <c r="G178" t="str">
        <f t="shared" si="29"/>
        <v>Pico</v>
      </c>
      <c r="H178" s="6">
        <f t="shared" si="30"/>
        <v>9.9999999999988987E-4</v>
      </c>
      <c r="I178" s="6">
        <f t="shared" si="31"/>
        <v>-1.9999999999997797E-3</v>
      </c>
      <c r="K178" s="15">
        <f t="shared" si="32"/>
        <v>3.7076322773612334E-4</v>
      </c>
      <c r="L178" s="15">
        <f t="shared" si="33"/>
        <v>-1.3707632277360133E-3</v>
      </c>
      <c r="M178" s="15">
        <f t="shared" si="27"/>
        <v>1.8789918265132534E-6</v>
      </c>
    </row>
    <row r="179" spans="1:13" x14ac:dyDescent="0.35">
      <c r="A179">
        <f t="shared" si="24"/>
        <v>1997</v>
      </c>
      <c r="B179" s="1">
        <v>35676</v>
      </c>
      <c r="C179">
        <v>2.657</v>
      </c>
      <c r="D179" s="3">
        <f t="shared" si="25"/>
        <v>2.6650000000000005</v>
      </c>
      <c r="E179" s="15">
        <f t="shared" si="26"/>
        <v>-9.9999999999988987E-4</v>
      </c>
      <c r="F179" s="6">
        <f t="shared" si="28"/>
        <v>0</v>
      </c>
      <c r="G179" t="str">
        <f t="shared" si="29"/>
        <v/>
      </c>
      <c r="H179" s="6">
        <f t="shared" si="30"/>
        <v>-9.9999999999988987E-4</v>
      </c>
      <c r="I179" s="6">
        <f t="shared" si="31"/>
        <v>0</v>
      </c>
      <c r="K179" s="15">
        <f t="shared" si="32"/>
        <v>-1.2819530025001786E-4</v>
      </c>
      <c r="L179" s="15">
        <f t="shared" si="33"/>
        <v>-8.7180469974987198E-4</v>
      </c>
      <c r="M179" s="15">
        <f t="shared" si="27"/>
        <v>7.6004343450596447E-7</v>
      </c>
    </row>
    <row r="180" spans="1:13" x14ac:dyDescent="0.35">
      <c r="A180">
        <f t="shared" si="24"/>
        <v>1997</v>
      </c>
      <c r="B180" s="1">
        <v>35677</v>
      </c>
      <c r="C180">
        <v>2.6549999999999998</v>
      </c>
      <c r="D180" s="3">
        <f t="shared" si="25"/>
        <v>2.66662</v>
      </c>
      <c r="E180" s="15">
        <f t="shared" si="26"/>
        <v>-2.0000000000002238E-3</v>
      </c>
      <c r="F180" s="6">
        <f t="shared" si="28"/>
        <v>-1.000000000000334E-3</v>
      </c>
      <c r="G180" t="str">
        <f t="shared" si="29"/>
        <v/>
      </c>
      <c r="H180" s="6">
        <f t="shared" si="30"/>
        <v>-9.9999999999988987E-4</v>
      </c>
      <c r="I180" s="6">
        <f t="shared" si="31"/>
        <v>-1.000000000000334E-3</v>
      </c>
      <c r="K180" s="15">
        <f t="shared" si="32"/>
        <v>-4.1499151971173307E-5</v>
      </c>
      <c r="L180" s="15">
        <f t="shared" si="33"/>
        <v>-1.9585008480290504E-3</v>
      </c>
      <c r="M180" s="15">
        <f t="shared" si="27"/>
        <v>3.8357255717305092E-6</v>
      </c>
    </row>
    <row r="181" spans="1:13" x14ac:dyDescent="0.35">
      <c r="A181">
        <f t="shared" si="24"/>
        <v>1997</v>
      </c>
      <c r="B181" s="1">
        <v>35678</v>
      </c>
      <c r="C181">
        <v>2.65</v>
      </c>
      <c r="D181" s="3">
        <f t="shared" si="25"/>
        <v>2.6682399999999999</v>
      </c>
      <c r="E181" s="15">
        <f t="shared" si="26"/>
        <v>-4.9999999999998934E-3</v>
      </c>
      <c r="F181" s="6">
        <f t="shared" si="28"/>
        <v>-2.9999999999996696E-3</v>
      </c>
      <c r="G181" t="str">
        <f t="shared" si="29"/>
        <v/>
      </c>
      <c r="H181" s="6">
        <f t="shared" si="30"/>
        <v>-2.0000000000002238E-3</v>
      </c>
      <c r="I181" s="6">
        <f t="shared" si="31"/>
        <v>-2.9999999999996696E-3</v>
      </c>
      <c r="K181" s="15">
        <f t="shared" si="32"/>
        <v>-2.9783631331778187E-4</v>
      </c>
      <c r="L181" s="15">
        <f t="shared" si="33"/>
        <v>-4.7021636866821119E-3</v>
      </c>
      <c r="M181" s="15">
        <f t="shared" si="27"/>
        <v>2.211034333635191E-5</v>
      </c>
    </row>
    <row r="182" spans="1:13" x14ac:dyDescent="0.35">
      <c r="A182">
        <f t="shared" si="24"/>
        <v>1997</v>
      </c>
      <c r="B182" s="1">
        <v>35681</v>
      </c>
      <c r="C182">
        <v>2.65</v>
      </c>
      <c r="D182" s="3">
        <f t="shared" si="25"/>
        <v>2.6699000000000002</v>
      </c>
      <c r="E182" s="15">
        <f t="shared" si="26"/>
        <v>0</v>
      </c>
      <c r="F182" s="6">
        <f t="shared" si="28"/>
        <v>4.9999999999998934E-3</v>
      </c>
      <c r="G182" t="str">
        <f t="shared" si="29"/>
        <v>Valle</v>
      </c>
      <c r="H182" s="6">
        <f t="shared" si="30"/>
        <v>-4.9999999999998934E-3</v>
      </c>
      <c r="I182" s="6">
        <f t="shared" si="31"/>
        <v>4.9999999999998934E-3</v>
      </c>
      <c r="K182" s="15">
        <f t="shared" si="32"/>
        <v>-8.6361710772375777E-4</v>
      </c>
      <c r="L182" s="15">
        <f t="shared" si="33"/>
        <v>8.6361710772375777E-4</v>
      </c>
      <c r="M182" s="15">
        <f t="shared" si="27"/>
        <v>7.4583450875314861E-7</v>
      </c>
    </row>
    <row r="183" spans="1:13" x14ac:dyDescent="0.35">
      <c r="A183">
        <f t="shared" si="24"/>
        <v>1997</v>
      </c>
      <c r="B183" s="1">
        <v>35682</v>
      </c>
      <c r="C183">
        <v>2.649</v>
      </c>
      <c r="D183" s="3">
        <f t="shared" si="25"/>
        <v>2.6714199999999999</v>
      </c>
      <c r="E183" s="15">
        <f t="shared" si="26"/>
        <v>-9.9999999999988987E-4</v>
      </c>
      <c r="F183" s="6">
        <f t="shared" si="28"/>
        <v>-9.9999999999988987E-4</v>
      </c>
      <c r="G183" t="str">
        <f t="shared" si="29"/>
        <v>Pico</v>
      </c>
      <c r="H183" s="6">
        <f t="shared" si="30"/>
        <v>0</v>
      </c>
      <c r="I183" s="6">
        <f t="shared" si="31"/>
        <v>-9.9999999999988987E-4</v>
      </c>
      <c r="K183" s="15">
        <f t="shared" si="32"/>
        <v>2.2096681765342805E-4</v>
      </c>
      <c r="L183" s="15">
        <f t="shared" si="33"/>
        <v>-1.2209668176533179E-3</v>
      </c>
      <c r="M183" s="15">
        <f t="shared" si="27"/>
        <v>1.4907599698104703E-6</v>
      </c>
    </row>
    <row r="184" spans="1:13" x14ac:dyDescent="0.35">
      <c r="A184">
        <f t="shared" si="24"/>
        <v>1997</v>
      </c>
      <c r="B184" s="1">
        <v>35683</v>
      </c>
      <c r="C184">
        <v>2.6469999999999998</v>
      </c>
      <c r="D184" s="3">
        <f t="shared" si="25"/>
        <v>2.6729199999999995</v>
      </c>
      <c r="E184" s="15">
        <f t="shared" si="26"/>
        <v>-2.0000000000002238E-3</v>
      </c>
      <c r="F184" s="6">
        <f t="shared" si="28"/>
        <v>-1.000000000000334E-3</v>
      </c>
      <c r="G184" t="str">
        <f t="shared" si="29"/>
        <v/>
      </c>
      <c r="H184" s="6">
        <f t="shared" si="30"/>
        <v>-9.9999999999988987E-4</v>
      </c>
      <c r="I184" s="6">
        <f t="shared" si="31"/>
        <v>-1.000000000000334E-3</v>
      </c>
      <c r="K184" s="15">
        <f t="shared" si="32"/>
        <v>-1.8540252545648519E-4</v>
      </c>
      <c r="L184" s="15">
        <f t="shared" si="33"/>
        <v>-1.8145974745437385E-3</v>
      </c>
      <c r="M184" s="15">
        <f t="shared" si="27"/>
        <v>3.292763994620514E-6</v>
      </c>
    </row>
    <row r="185" spans="1:13" x14ac:dyDescent="0.35">
      <c r="A185">
        <f t="shared" si="24"/>
        <v>1997</v>
      </c>
      <c r="B185" s="1">
        <v>35684</v>
      </c>
      <c r="C185">
        <v>2.6459999999999999</v>
      </c>
      <c r="D185" s="3">
        <f t="shared" si="25"/>
        <v>2.6743200000000007</v>
      </c>
      <c r="E185" s="15">
        <f t="shared" si="26"/>
        <v>-9.9999999999988987E-4</v>
      </c>
      <c r="F185" s="6">
        <f t="shared" si="28"/>
        <v>1.000000000000334E-3</v>
      </c>
      <c r="G185" t="str">
        <f t="shared" si="29"/>
        <v>Valle</v>
      </c>
      <c r="H185" s="6">
        <f t="shared" si="30"/>
        <v>-2.0000000000002238E-3</v>
      </c>
      <c r="I185" s="6">
        <f t="shared" si="31"/>
        <v>1.000000000000334E-3</v>
      </c>
      <c r="K185" s="15">
        <f t="shared" si="32"/>
        <v>-2.2239173331523466E-4</v>
      </c>
      <c r="L185" s="15">
        <f t="shared" si="33"/>
        <v>-7.7760826668465521E-4</v>
      </c>
      <c r="M185" s="15">
        <f t="shared" si="27"/>
        <v>6.0467461641631388E-7</v>
      </c>
    </row>
    <row r="186" spans="1:13" x14ac:dyDescent="0.35">
      <c r="A186">
        <f t="shared" si="24"/>
        <v>1997</v>
      </c>
      <c r="B186" s="1">
        <v>35685</v>
      </c>
      <c r="C186">
        <v>2.6360000000000001</v>
      </c>
      <c r="D186" s="3">
        <f t="shared" si="25"/>
        <v>2.6756800000000003</v>
      </c>
      <c r="E186" s="15">
        <f t="shared" si="26"/>
        <v>-9.9999999999997868E-3</v>
      </c>
      <c r="F186" s="6">
        <f t="shared" si="28"/>
        <v>-8.999999999999897E-3</v>
      </c>
      <c r="G186" t="str">
        <f t="shared" si="29"/>
        <v>Pico</v>
      </c>
      <c r="H186" s="6">
        <f t="shared" si="30"/>
        <v>-9.9999999999988987E-4</v>
      </c>
      <c r="I186" s="6">
        <f t="shared" si="31"/>
        <v>-8.999999999999897E-3</v>
      </c>
      <c r="K186" s="15">
        <f t="shared" si="32"/>
        <v>-5.8534373272103926E-5</v>
      </c>
      <c r="L186" s="15">
        <f t="shared" si="33"/>
        <v>-9.9414656267276837E-3</v>
      </c>
      <c r="M186" s="15">
        <f t="shared" si="27"/>
        <v>9.8832738807408052E-5</v>
      </c>
    </row>
    <row r="187" spans="1:13" x14ac:dyDescent="0.35">
      <c r="A187">
        <f t="shared" si="24"/>
        <v>1997</v>
      </c>
      <c r="B187" s="1">
        <v>35688</v>
      </c>
      <c r="C187">
        <v>2.64</v>
      </c>
      <c r="D187" s="3">
        <f t="shared" si="25"/>
        <v>2.67726</v>
      </c>
      <c r="E187" s="15">
        <f t="shared" si="26"/>
        <v>4.0000000000000036E-3</v>
      </c>
      <c r="F187" s="6">
        <f t="shared" si="28"/>
        <v>1.399999999999979E-2</v>
      </c>
      <c r="G187" t="str">
        <f t="shared" si="29"/>
        <v>Valle</v>
      </c>
      <c r="H187" s="6">
        <f t="shared" si="30"/>
        <v>-9.9999999999997868E-3</v>
      </c>
      <c r="I187" s="6">
        <f t="shared" si="31"/>
        <v>1.399999999999979E-2</v>
      </c>
      <c r="K187" s="15">
        <f t="shared" si="32"/>
        <v>-1.9401518581302411E-3</v>
      </c>
      <c r="L187" s="15">
        <f t="shared" si="33"/>
        <v>5.9401518581302451E-3</v>
      </c>
      <c r="M187" s="15">
        <f t="shared" si="27"/>
        <v>3.5285404097648205E-5</v>
      </c>
    </row>
    <row r="188" spans="1:13" x14ac:dyDescent="0.35">
      <c r="A188">
        <f t="shared" si="24"/>
        <v>1997</v>
      </c>
      <c r="B188" s="1">
        <v>35689</v>
      </c>
      <c r="C188">
        <v>2.641</v>
      </c>
      <c r="D188" s="3">
        <f t="shared" si="25"/>
        <v>2.6788600000000002</v>
      </c>
      <c r="E188" s="15">
        <f t="shared" si="26"/>
        <v>9.9999999999988987E-4</v>
      </c>
      <c r="F188" s="6">
        <f t="shared" si="28"/>
        <v>-3.0000000000001137E-3</v>
      </c>
      <c r="G188" t="str">
        <f t="shared" si="29"/>
        <v>Pico</v>
      </c>
      <c r="H188" s="6">
        <f t="shared" si="30"/>
        <v>4.0000000000000036E-3</v>
      </c>
      <c r="I188" s="6">
        <f t="shared" si="31"/>
        <v>-3.0000000000001137E-3</v>
      </c>
      <c r="K188" s="15">
        <f t="shared" si="32"/>
        <v>1.2123156356442771E-3</v>
      </c>
      <c r="L188" s="15">
        <f t="shared" si="33"/>
        <v>-2.123156356443872E-4</v>
      </c>
      <c r="M188" s="15">
        <f t="shared" si="27"/>
        <v>4.5077929139080178E-8</v>
      </c>
    </row>
    <row r="189" spans="1:13" x14ac:dyDescent="0.35">
      <c r="A189">
        <f t="shared" si="24"/>
        <v>1997</v>
      </c>
      <c r="B189" s="1">
        <v>35690</v>
      </c>
      <c r="C189">
        <v>2.6440000000000001</v>
      </c>
      <c r="D189" s="3">
        <f t="shared" si="25"/>
        <v>2.6806399999999995</v>
      </c>
      <c r="E189" s="15">
        <f t="shared" si="26"/>
        <v>3.0000000000001137E-3</v>
      </c>
      <c r="F189" s="6">
        <f t="shared" si="28"/>
        <v>2.0000000000002238E-3</v>
      </c>
      <c r="G189" t="str">
        <f t="shared" si="29"/>
        <v>Valle</v>
      </c>
      <c r="H189" s="6">
        <f t="shared" si="30"/>
        <v>9.9999999999988987E-4</v>
      </c>
      <c r="I189" s="6">
        <f t="shared" si="31"/>
        <v>2.0000000000002238E-3</v>
      </c>
      <c r="K189" s="15">
        <f t="shared" si="32"/>
        <v>-1.1902569346948976E-5</v>
      </c>
      <c r="L189" s="15">
        <f t="shared" si="33"/>
        <v>3.0119025693470629E-3</v>
      </c>
      <c r="M189" s="15">
        <f t="shared" si="27"/>
        <v>9.0715570872394388E-6</v>
      </c>
    </row>
    <row r="190" spans="1:13" x14ac:dyDescent="0.35">
      <c r="A190">
        <f t="shared" si="24"/>
        <v>1997</v>
      </c>
      <c r="B190" s="1">
        <v>35691</v>
      </c>
      <c r="C190">
        <v>2.641</v>
      </c>
      <c r="D190" s="3">
        <f t="shared" si="25"/>
        <v>2.68228</v>
      </c>
      <c r="E190" s="15">
        <f t="shared" si="26"/>
        <v>-3.0000000000001137E-3</v>
      </c>
      <c r="F190" s="6">
        <f t="shared" si="28"/>
        <v>-6.0000000000002274E-3</v>
      </c>
      <c r="G190" t="str">
        <f t="shared" si="29"/>
        <v>Pico</v>
      </c>
      <c r="H190" s="6">
        <f t="shared" si="30"/>
        <v>3.0000000000001137E-3</v>
      </c>
      <c r="I190" s="6">
        <f t="shared" si="31"/>
        <v>-6.0000000000002274E-3</v>
      </c>
      <c r="K190" s="15">
        <f t="shared" si="32"/>
        <v>8.7738398811080555E-4</v>
      </c>
      <c r="L190" s="15">
        <f t="shared" si="33"/>
        <v>-3.8773839881109193E-3</v>
      </c>
      <c r="M190" s="15">
        <f t="shared" si="27"/>
        <v>1.5034106591258938E-5</v>
      </c>
    </row>
    <row r="191" spans="1:13" x14ac:dyDescent="0.35">
      <c r="A191">
        <f t="shared" si="24"/>
        <v>1997</v>
      </c>
      <c r="B191" s="1">
        <v>35692</v>
      </c>
      <c r="C191">
        <v>2.6389999999999998</v>
      </c>
      <c r="D191" s="3">
        <f t="shared" si="25"/>
        <v>2.6839600000000003</v>
      </c>
      <c r="E191" s="15">
        <f t="shared" si="26"/>
        <v>-2.0000000000002238E-3</v>
      </c>
      <c r="F191" s="6">
        <f t="shared" si="28"/>
        <v>9.9999999999988987E-4</v>
      </c>
      <c r="G191" t="str">
        <f t="shared" si="29"/>
        <v>Valle</v>
      </c>
      <c r="H191" s="6">
        <f t="shared" si="30"/>
        <v>-3.0000000000001137E-3</v>
      </c>
      <c r="I191" s="6">
        <f t="shared" si="31"/>
        <v>9.9999999999988987E-4</v>
      </c>
      <c r="K191" s="15">
        <f t="shared" si="32"/>
        <v>-6.0291991961136128E-4</v>
      </c>
      <c r="L191" s="15">
        <f t="shared" si="33"/>
        <v>-1.3970800803888624E-3</v>
      </c>
      <c r="M191" s="15">
        <f t="shared" si="27"/>
        <v>1.9518327510193505E-6</v>
      </c>
    </row>
    <row r="192" spans="1:13" x14ac:dyDescent="0.35">
      <c r="A192">
        <f t="shared" si="24"/>
        <v>1997</v>
      </c>
      <c r="B192" s="1">
        <v>35695</v>
      </c>
      <c r="C192">
        <v>2.641</v>
      </c>
      <c r="D192" s="3">
        <f t="shared" si="25"/>
        <v>2.6856400000000002</v>
      </c>
      <c r="E192" s="15">
        <f t="shared" si="26"/>
        <v>2.0000000000002238E-3</v>
      </c>
      <c r="F192" s="6">
        <f t="shared" si="28"/>
        <v>4.0000000000004476E-3</v>
      </c>
      <c r="G192" t="str">
        <f t="shared" si="29"/>
        <v/>
      </c>
      <c r="H192" s="6">
        <f t="shared" si="30"/>
        <v>-2.0000000000002238E-3</v>
      </c>
      <c r="I192" s="6">
        <f t="shared" si="31"/>
        <v>4.0000000000004476E-3</v>
      </c>
      <c r="K192" s="15">
        <f t="shared" si="32"/>
        <v>-1.5517319165573855E-4</v>
      </c>
      <c r="L192" s="15">
        <f t="shared" si="33"/>
        <v>2.1551731916559622E-3</v>
      </c>
      <c r="M192" s="15">
        <f t="shared" si="27"/>
        <v>4.6447714860325465E-6</v>
      </c>
    </row>
    <row r="193" spans="1:13" x14ac:dyDescent="0.35">
      <c r="A193">
        <f t="shared" si="24"/>
        <v>1997</v>
      </c>
      <c r="B193" s="1">
        <v>35696</v>
      </c>
      <c r="C193">
        <v>2.6419999999999999</v>
      </c>
      <c r="D193" s="3">
        <f t="shared" si="25"/>
        <v>2.6873400000000003</v>
      </c>
      <c r="E193" s="15">
        <f t="shared" si="26"/>
        <v>9.9999999999988987E-4</v>
      </c>
      <c r="F193" s="6">
        <f t="shared" si="28"/>
        <v>-1.000000000000334E-3</v>
      </c>
      <c r="G193" t="str">
        <f t="shared" si="29"/>
        <v>Pico</v>
      </c>
      <c r="H193" s="6">
        <f t="shared" si="30"/>
        <v>2.0000000000002238E-3</v>
      </c>
      <c r="I193" s="6">
        <f t="shared" si="31"/>
        <v>-1.000000000000334E-3</v>
      </c>
      <c r="K193" s="15">
        <f t="shared" si="32"/>
        <v>4.8683726966642683E-4</v>
      </c>
      <c r="L193" s="15">
        <f t="shared" si="33"/>
        <v>5.1316273033346304E-4</v>
      </c>
      <c r="M193" s="15">
        <f t="shared" si="27"/>
        <v>2.6333598780329452E-7</v>
      </c>
    </row>
    <row r="194" spans="1:13" x14ac:dyDescent="0.35">
      <c r="A194">
        <f t="shared" si="24"/>
        <v>1997</v>
      </c>
      <c r="B194" s="1">
        <v>35697</v>
      </c>
      <c r="C194">
        <v>2.6440000000000001</v>
      </c>
      <c r="D194" s="3">
        <f t="shared" si="25"/>
        <v>2.6889400000000001</v>
      </c>
      <c r="E194" s="15">
        <f t="shared" si="26"/>
        <v>2.0000000000002238E-3</v>
      </c>
      <c r="F194" s="6">
        <f t="shared" si="28"/>
        <v>1.000000000000334E-3</v>
      </c>
      <c r="G194" t="str">
        <f t="shared" si="29"/>
        <v>Valle</v>
      </c>
      <c r="H194" s="6">
        <f t="shared" si="30"/>
        <v>9.9999999999988987E-4</v>
      </c>
      <c r="I194" s="6">
        <f t="shared" si="31"/>
        <v>1.000000000000334E-3</v>
      </c>
      <c r="K194" s="15">
        <f t="shared" si="32"/>
        <v>2.4633246340216987E-4</v>
      </c>
      <c r="L194" s="15">
        <f t="shared" si="33"/>
        <v>1.753667536598054E-3</v>
      </c>
      <c r="M194" s="15">
        <f t="shared" si="27"/>
        <v>3.0753498289178868E-6</v>
      </c>
    </row>
    <row r="195" spans="1:13" x14ac:dyDescent="0.35">
      <c r="A195">
        <f t="shared" si="24"/>
        <v>1997</v>
      </c>
      <c r="B195" s="1">
        <v>35698</v>
      </c>
      <c r="C195">
        <v>2.6459999999999999</v>
      </c>
      <c r="D195" s="3">
        <f t="shared" si="25"/>
        <v>2.6904400000000006</v>
      </c>
      <c r="E195" s="15">
        <f t="shared" si="26"/>
        <v>1.9999999999997797E-3</v>
      </c>
      <c r="F195" s="6">
        <f t="shared" si="28"/>
        <v>-4.4408920985006262E-16</v>
      </c>
      <c r="G195" t="str">
        <f t="shared" si="29"/>
        <v>Pico</v>
      </c>
      <c r="H195" s="6">
        <f t="shared" si="30"/>
        <v>2.0000000000002238E-3</v>
      </c>
      <c r="I195" s="6">
        <f t="shared" si="31"/>
        <v>-4.4408920985006262E-16</v>
      </c>
      <c r="K195" s="15">
        <f t="shared" si="32"/>
        <v>5.5718947932329073E-4</v>
      </c>
      <c r="L195" s="15">
        <f t="shared" si="33"/>
        <v>1.442810520676489E-3</v>
      </c>
      <c r="M195" s="15">
        <f t="shared" si="27"/>
        <v>2.0817021985747615E-6</v>
      </c>
    </row>
    <row r="196" spans="1:13" x14ac:dyDescent="0.35">
      <c r="A196">
        <f t="shared" si="24"/>
        <v>1997</v>
      </c>
      <c r="B196" s="1">
        <v>35699</v>
      </c>
      <c r="C196">
        <v>2.6469999999999998</v>
      </c>
      <c r="D196" s="3">
        <f t="shared" si="25"/>
        <v>2.6918799999999998</v>
      </c>
      <c r="E196" s="15">
        <f t="shared" si="26"/>
        <v>9.9999999999988987E-4</v>
      </c>
      <c r="F196" s="6">
        <f t="shared" si="28"/>
        <v>-9.9999999999988987E-4</v>
      </c>
      <c r="G196" t="str">
        <f t="shared" si="29"/>
        <v/>
      </c>
      <c r="H196" s="6">
        <f t="shared" si="30"/>
        <v>1.9999999999997797E-3</v>
      </c>
      <c r="I196" s="6">
        <f t="shared" si="31"/>
        <v>-9.9999999999988987E-4</v>
      </c>
      <c r="K196" s="15">
        <f t="shared" si="32"/>
        <v>4.6737684813213156E-4</v>
      </c>
      <c r="L196" s="15">
        <f t="shared" si="33"/>
        <v>5.3262315186775825E-4</v>
      </c>
      <c r="M196" s="15">
        <f t="shared" si="27"/>
        <v>2.8368742190554507E-7</v>
      </c>
    </row>
    <row r="197" spans="1:13" x14ac:dyDescent="0.35">
      <c r="A197">
        <f t="shared" si="24"/>
        <v>1997</v>
      </c>
      <c r="B197" s="1">
        <v>35702</v>
      </c>
      <c r="C197">
        <v>2.6509999999999998</v>
      </c>
      <c r="D197" s="3">
        <f t="shared" si="25"/>
        <v>2.6932600000000004</v>
      </c>
      <c r="E197" s="15">
        <f t="shared" si="26"/>
        <v>4.0000000000000036E-3</v>
      </c>
      <c r="F197" s="6">
        <f t="shared" si="28"/>
        <v>3.0000000000001137E-3</v>
      </c>
      <c r="G197" t="str">
        <f t="shared" si="29"/>
        <v>Valle</v>
      </c>
      <c r="H197" s="6">
        <f t="shared" si="30"/>
        <v>9.9999999999988987E-4</v>
      </c>
      <c r="I197" s="6">
        <f t="shared" si="31"/>
        <v>3.0000000000001137E-3</v>
      </c>
      <c r="K197" s="15">
        <f t="shared" si="32"/>
        <v>2.9569944459884436E-4</v>
      </c>
      <c r="L197" s="15">
        <f t="shared" si="33"/>
        <v>3.7043005554011593E-3</v>
      </c>
      <c r="M197" s="15">
        <f t="shared" si="27"/>
        <v>1.3721842604745337E-5</v>
      </c>
    </row>
    <row r="198" spans="1:13" x14ac:dyDescent="0.35">
      <c r="A198">
        <f t="shared" ref="A198:A261" si="34">YEAR(B198)</f>
        <v>1997</v>
      </c>
      <c r="B198" s="1">
        <v>35703</v>
      </c>
      <c r="C198">
        <v>2.6539999999999999</v>
      </c>
      <c r="D198" s="3">
        <f t="shared" ref="D198:D261" si="35">AVERAGE(C198:C247)</f>
        <v>2.6945600000000001</v>
      </c>
      <c r="E198" s="15">
        <f t="shared" si="26"/>
        <v>3.0000000000001137E-3</v>
      </c>
      <c r="F198" s="6">
        <f t="shared" si="28"/>
        <v>-9.9999999999988987E-4</v>
      </c>
      <c r="G198" t="str">
        <f t="shared" si="29"/>
        <v>Pico</v>
      </c>
      <c r="H198" s="6">
        <f t="shared" si="30"/>
        <v>4.0000000000000036E-3</v>
      </c>
      <c r="I198" s="6">
        <f t="shared" si="31"/>
        <v>-9.9999999999988987E-4</v>
      </c>
      <c r="K198" s="15">
        <f t="shared" si="32"/>
        <v>9.3097477637341228E-4</v>
      </c>
      <c r="L198" s="15">
        <f t="shared" si="33"/>
        <v>2.0690252236267013E-3</v>
      </c>
      <c r="M198" s="15">
        <f t="shared" si="27"/>
        <v>4.2808653760035217E-6</v>
      </c>
    </row>
    <row r="199" spans="1:13" x14ac:dyDescent="0.35">
      <c r="A199">
        <f t="shared" si="34"/>
        <v>1997</v>
      </c>
      <c r="B199" s="1">
        <v>35704</v>
      </c>
      <c r="C199">
        <v>2.6459999999999999</v>
      </c>
      <c r="D199" s="3">
        <f t="shared" si="35"/>
        <v>2.69584</v>
      </c>
      <c r="E199" s="15">
        <f t="shared" ref="E199:E262" si="36">C199-C198</f>
        <v>-8.0000000000000071E-3</v>
      </c>
      <c r="F199" s="6">
        <f t="shared" si="28"/>
        <v>-1.1000000000000121E-2</v>
      </c>
      <c r="G199" t="str">
        <f t="shared" si="29"/>
        <v/>
      </c>
      <c r="H199" s="6">
        <f t="shared" si="30"/>
        <v>3.0000000000001137E-3</v>
      </c>
      <c r="I199" s="6">
        <f t="shared" si="31"/>
        <v>-1.1000000000000121E-2</v>
      </c>
      <c r="K199" s="15">
        <f t="shared" si="32"/>
        <v>6.1839762802352091E-4</v>
      </c>
      <c r="L199" s="15">
        <f t="shared" si="33"/>
        <v>-8.6183976280235289E-3</v>
      </c>
      <c r="M199" s="15">
        <f t="shared" ref="M199:M262" si="37">L199^2</f>
        <v>7.4276777674721594E-5</v>
      </c>
    </row>
    <row r="200" spans="1:13" x14ac:dyDescent="0.35">
      <c r="A200">
        <f t="shared" si="34"/>
        <v>1997</v>
      </c>
      <c r="B200" s="1">
        <v>35705</v>
      </c>
      <c r="C200">
        <v>2.64</v>
      </c>
      <c r="D200" s="3">
        <f t="shared" si="35"/>
        <v>2.6972199999999997</v>
      </c>
      <c r="E200" s="15">
        <f t="shared" si="36"/>
        <v>-5.9999999999997833E-3</v>
      </c>
      <c r="F200" s="6">
        <f t="shared" ref="F200:F263" si="38">E200-E199</f>
        <v>2.0000000000002238E-3</v>
      </c>
      <c r="G200" t="str">
        <f t="shared" ref="G200:G263" si="39">IF(AND(F199&gt;0,F200&lt;0),"Pico",IF(AND(F199&lt;0,F200&gt;0),"Valle",""))</f>
        <v>Valle</v>
      </c>
      <c r="H200" s="6">
        <f t="shared" ref="H200:H263" si="40">E199</f>
        <v>-8.0000000000000071E-3</v>
      </c>
      <c r="I200" s="6">
        <f t="shared" ref="I200:I263" si="41">E200-H200</f>
        <v>2.0000000000002238E-3</v>
      </c>
      <c r="K200" s="15">
        <f t="shared" si="32"/>
        <v>-1.5251075274306063E-3</v>
      </c>
      <c r="L200" s="15">
        <f t="shared" si="33"/>
        <v>-4.4748924725691768E-3</v>
      </c>
      <c r="M200" s="15">
        <f t="shared" si="37"/>
        <v>2.002466264105628E-5</v>
      </c>
    </row>
    <row r="201" spans="1:13" x14ac:dyDescent="0.35">
      <c r="A201">
        <f t="shared" si="34"/>
        <v>1997</v>
      </c>
      <c r="B201" s="1">
        <v>35706</v>
      </c>
      <c r="C201">
        <v>2.64</v>
      </c>
      <c r="D201" s="3">
        <f t="shared" si="35"/>
        <v>2.6987799999999993</v>
      </c>
      <c r="E201" s="15">
        <f t="shared" si="36"/>
        <v>0</v>
      </c>
      <c r="F201" s="6">
        <f t="shared" si="38"/>
        <v>5.9999999999997833E-3</v>
      </c>
      <c r="G201" t="str">
        <f t="shared" si="39"/>
        <v/>
      </c>
      <c r="H201" s="6">
        <f t="shared" si="40"/>
        <v>-5.9999999999997833E-3</v>
      </c>
      <c r="I201" s="6">
        <f t="shared" si="41"/>
        <v>5.9999999999997833E-3</v>
      </c>
      <c r="K201" s="15">
        <f t="shared" si="32"/>
        <v>-8.5171565298121203E-4</v>
      </c>
      <c r="L201" s="15">
        <f t="shared" si="33"/>
        <v>8.5171565298121203E-4</v>
      </c>
      <c r="M201" s="15">
        <f t="shared" si="37"/>
        <v>7.2541955353321239E-7</v>
      </c>
    </row>
    <row r="202" spans="1:13" x14ac:dyDescent="0.35">
      <c r="A202">
        <f t="shared" si="34"/>
        <v>1997</v>
      </c>
      <c r="B202" s="1">
        <v>35709</v>
      </c>
      <c r="C202">
        <v>2.6429999999999998</v>
      </c>
      <c r="D202" s="3">
        <f t="shared" si="35"/>
        <v>2.7002799999999998</v>
      </c>
      <c r="E202" s="15">
        <f t="shared" si="36"/>
        <v>2.9999999999996696E-3</v>
      </c>
      <c r="F202" s="6">
        <f t="shared" si="38"/>
        <v>2.9999999999996696E-3</v>
      </c>
      <c r="G202" t="str">
        <f t="shared" si="39"/>
        <v/>
      </c>
      <c r="H202" s="6">
        <f t="shared" si="40"/>
        <v>0</v>
      </c>
      <c r="I202" s="6">
        <f t="shared" si="41"/>
        <v>2.9999999999996696E-3</v>
      </c>
      <c r="K202" s="15">
        <f t="shared" si="32"/>
        <v>8.0321647586520059E-5</v>
      </c>
      <c r="L202" s="15">
        <f t="shared" si="33"/>
        <v>2.9196783524131496E-3</v>
      </c>
      <c r="M202" s="15">
        <f t="shared" si="37"/>
        <v>8.5245216815499637E-6</v>
      </c>
    </row>
    <row r="203" spans="1:13" x14ac:dyDescent="0.35">
      <c r="A203">
        <f t="shared" si="34"/>
        <v>1997</v>
      </c>
      <c r="B203" s="1">
        <v>35710</v>
      </c>
      <c r="C203">
        <v>2.6469999999999998</v>
      </c>
      <c r="D203" s="3">
        <f t="shared" si="35"/>
        <v>2.7017199999999999</v>
      </c>
      <c r="E203" s="15">
        <f t="shared" si="36"/>
        <v>4.0000000000000036E-3</v>
      </c>
      <c r="F203" s="6">
        <f t="shared" si="38"/>
        <v>1.000000000000334E-3</v>
      </c>
      <c r="G203" t="str">
        <f t="shared" si="39"/>
        <v/>
      </c>
      <c r="H203" s="6">
        <f t="shared" si="40"/>
        <v>2.9999999999996696E-3</v>
      </c>
      <c r="I203" s="6">
        <f t="shared" si="41"/>
        <v>1.000000000000334E-3</v>
      </c>
      <c r="K203" s="15">
        <f t="shared" si="32"/>
        <v>6.6807992307282957E-4</v>
      </c>
      <c r="L203" s="15">
        <f t="shared" si="33"/>
        <v>3.3319200769271742E-3</v>
      </c>
      <c r="M203" s="15">
        <f t="shared" si="37"/>
        <v>1.1101691399030387E-5</v>
      </c>
    </row>
    <row r="204" spans="1:13" x14ac:dyDescent="0.35">
      <c r="A204">
        <f t="shared" si="34"/>
        <v>1997</v>
      </c>
      <c r="B204" s="1">
        <v>35711</v>
      </c>
      <c r="C204" s="5">
        <v>2.6469999999999998</v>
      </c>
      <c r="D204" s="3">
        <f t="shared" si="35"/>
        <v>2.7031000000000001</v>
      </c>
      <c r="E204" s="15">
        <f t="shared" si="36"/>
        <v>0</v>
      </c>
      <c r="F204" s="6">
        <f t="shared" si="38"/>
        <v>-4.0000000000000036E-3</v>
      </c>
      <c r="G204" t="str">
        <f t="shared" si="39"/>
        <v>Pico</v>
      </c>
      <c r="H204" s="6">
        <f t="shared" si="40"/>
        <v>4.0000000000000036E-3</v>
      </c>
      <c r="I204" s="6">
        <f t="shared" si="41"/>
        <v>-4.0000000000000036E-3</v>
      </c>
      <c r="K204" s="15">
        <f t="shared" si="32"/>
        <v>8.9949230116193545E-4</v>
      </c>
      <c r="L204" s="15">
        <f t="shared" si="33"/>
        <v>-8.9949230116193545E-4</v>
      </c>
      <c r="M204" s="15">
        <f t="shared" si="37"/>
        <v>8.0908639984959397E-7</v>
      </c>
    </row>
    <row r="205" spans="1:13" x14ac:dyDescent="0.35">
      <c r="A205">
        <f t="shared" si="34"/>
        <v>1997</v>
      </c>
      <c r="B205" s="1">
        <v>35712</v>
      </c>
      <c r="C205">
        <v>2.65</v>
      </c>
      <c r="D205" s="3">
        <f t="shared" si="35"/>
        <v>2.7044000000000001</v>
      </c>
      <c r="E205" s="15">
        <f t="shared" si="36"/>
        <v>3.0000000000001137E-3</v>
      </c>
      <c r="F205" s="6">
        <f t="shared" si="38"/>
        <v>3.0000000000001137E-3</v>
      </c>
      <c r="G205" t="str">
        <f t="shared" si="39"/>
        <v>Valle</v>
      </c>
      <c r="H205" s="6">
        <f t="shared" si="40"/>
        <v>0</v>
      </c>
      <c r="I205" s="6">
        <f t="shared" si="41"/>
        <v>3.0000000000001137E-3</v>
      </c>
      <c r="K205" s="15">
        <f t="shared" si="32"/>
        <v>6.0299618894942957E-5</v>
      </c>
      <c r="L205" s="15">
        <f t="shared" si="33"/>
        <v>2.9397003811051708E-3</v>
      </c>
      <c r="M205" s="15">
        <f t="shared" si="37"/>
        <v>8.6418383306698869E-6</v>
      </c>
    </row>
    <row r="206" spans="1:13" x14ac:dyDescent="0.35">
      <c r="A206">
        <f t="shared" si="34"/>
        <v>1997</v>
      </c>
      <c r="B206" s="1">
        <v>35713</v>
      </c>
      <c r="C206">
        <v>2.6539999999999999</v>
      </c>
      <c r="D206" s="3">
        <f t="shared" si="35"/>
        <v>2.70566</v>
      </c>
      <c r="E206" s="15">
        <f t="shared" si="36"/>
        <v>4.0000000000000036E-3</v>
      </c>
      <c r="F206" s="6">
        <f t="shared" si="38"/>
        <v>9.9999999999988987E-4</v>
      </c>
      <c r="G206" t="str">
        <f t="shared" si="39"/>
        <v/>
      </c>
      <c r="H206" s="6">
        <f t="shared" si="40"/>
        <v>3.0000000000001137E-3</v>
      </c>
      <c r="I206" s="6">
        <f t="shared" si="41"/>
        <v>9.9999999999988987E-4</v>
      </c>
      <c r="K206" s="15">
        <f t="shared" ref="K206:K269" si="42">$P$5+$P$6*E205+$P$7*E204+$P$8*E203+$P$9*L205+$P$10*L204+$P$11*L203</f>
        <v>7.850558820474855E-4</v>
      </c>
      <c r="L206" s="15">
        <f t="shared" ref="L206:L269" si="43">E206-K206</f>
        <v>3.2149441179525179E-3</v>
      </c>
      <c r="M206" s="15">
        <f t="shared" si="37"/>
        <v>1.0335865681557493E-5</v>
      </c>
    </row>
    <row r="207" spans="1:13" x14ac:dyDescent="0.35">
      <c r="A207">
        <f t="shared" si="34"/>
        <v>1997</v>
      </c>
      <c r="B207" s="1">
        <v>35716</v>
      </c>
      <c r="C207">
        <v>2.6560000000000001</v>
      </c>
      <c r="D207" s="3">
        <f t="shared" si="35"/>
        <v>2.7069199999999993</v>
      </c>
      <c r="E207" s="15">
        <f t="shared" si="36"/>
        <v>2.0000000000002238E-3</v>
      </c>
      <c r="F207" s="6">
        <f t="shared" si="38"/>
        <v>-1.9999999999997797E-3</v>
      </c>
      <c r="G207" t="str">
        <f t="shared" si="39"/>
        <v>Pico</v>
      </c>
      <c r="H207" s="6">
        <f t="shared" si="40"/>
        <v>4.0000000000000036E-3</v>
      </c>
      <c r="I207" s="6">
        <f t="shared" si="41"/>
        <v>-1.9999999999997797E-3</v>
      </c>
      <c r="K207" s="15">
        <f t="shared" si="42"/>
        <v>8.106013659444633E-4</v>
      </c>
      <c r="L207" s="15">
        <f t="shared" si="43"/>
        <v>1.1893986340557605E-3</v>
      </c>
      <c r="M207" s="15">
        <f t="shared" si="37"/>
        <v>1.4146691106937089E-6</v>
      </c>
    </row>
    <row r="208" spans="1:13" x14ac:dyDescent="0.35">
      <c r="A208">
        <f t="shared" si="34"/>
        <v>1997</v>
      </c>
      <c r="B208" s="1">
        <v>35717</v>
      </c>
      <c r="C208">
        <v>2.6509999999999998</v>
      </c>
      <c r="D208" s="3">
        <f t="shared" si="35"/>
        <v>2.7081599999999999</v>
      </c>
      <c r="E208" s="15">
        <f t="shared" si="36"/>
        <v>-5.0000000000003375E-3</v>
      </c>
      <c r="F208" s="6">
        <f t="shared" si="38"/>
        <v>-7.0000000000005613E-3</v>
      </c>
      <c r="G208" t="str">
        <f t="shared" si="39"/>
        <v/>
      </c>
      <c r="H208" s="6">
        <f t="shared" si="40"/>
        <v>2.0000000000002238E-3</v>
      </c>
      <c r="I208" s="6">
        <f t="shared" si="41"/>
        <v>-7.0000000000005613E-3</v>
      </c>
      <c r="K208" s="15">
        <f t="shared" si="42"/>
        <v>4.7899652944403802E-4</v>
      </c>
      <c r="L208" s="15">
        <f t="shared" si="43"/>
        <v>-5.4789965294443754E-3</v>
      </c>
      <c r="M208" s="15">
        <f t="shared" si="37"/>
        <v>3.0019402969663509E-5</v>
      </c>
    </row>
    <row r="209" spans="1:13" x14ac:dyDescent="0.35">
      <c r="A209">
        <f t="shared" si="34"/>
        <v>1997</v>
      </c>
      <c r="B209" s="1">
        <v>35718</v>
      </c>
      <c r="C209">
        <v>2.649</v>
      </c>
      <c r="D209" s="3">
        <f t="shared" si="35"/>
        <v>2.7095399999999996</v>
      </c>
      <c r="E209" s="15">
        <f t="shared" si="36"/>
        <v>-1.9999999999997797E-3</v>
      </c>
      <c r="F209" s="6">
        <f t="shared" si="38"/>
        <v>3.0000000000005578E-3</v>
      </c>
      <c r="G209" t="str">
        <f t="shared" si="39"/>
        <v>Valle</v>
      </c>
      <c r="H209" s="6">
        <f t="shared" si="40"/>
        <v>-5.0000000000003375E-3</v>
      </c>
      <c r="I209" s="6">
        <f t="shared" si="41"/>
        <v>3.0000000000005578E-3</v>
      </c>
      <c r="K209" s="15">
        <f t="shared" si="42"/>
        <v>-9.0075318006696417E-4</v>
      </c>
      <c r="L209" s="15">
        <f t="shared" si="43"/>
        <v>-1.0992468199328156E-3</v>
      </c>
      <c r="M209" s="15">
        <f t="shared" si="37"/>
        <v>1.2083435711324079E-6</v>
      </c>
    </row>
    <row r="210" spans="1:13" x14ac:dyDescent="0.35">
      <c r="A210">
        <f t="shared" si="34"/>
        <v>1997</v>
      </c>
      <c r="B210" s="1">
        <v>35719</v>
      </c>
      <c r="C210">
        <v>2.65</v>
      </c>
      <c r="D210" s="3">
        <f t="shared" si="35"/>
        <v>2.7110599999999994</v>
      </c>
      <c r="E210" s="15">
        <f t="shared" si="36"/>
        <v>9.9999999999988987E-4</v>
      </c>
      <c r="F210" s="6">
        <f t="shared" si="38"/>
        <v>2.9999999999996696E-3</v>
      </c>
      <c r="G210" t="str">
        <f t="shared" si="39"/>
        <v/>
      </c>
      <c r="H210" s="6">
        <f t="shared" si="40"/>
        <v>-1.9999999999997797E-3</v>
      </c>
      <c r="I210" s="6">
        <f t="shared" si="41"/>
        <v>2.9999999999996696E-3</v>
      </c>
      <c r="K210" s="15">
        <f t="shared" si="42"/>
        <v>-1.4286362056161611E-4</v>
      </c>
      <c r="L210" s="15">
        <f t="shared" si="43"/>
        <v>1.1428636205615059E-3</v>
      </c>
      <c r="M210" s="15">
        <f t="shared" si="37"/>
        <v>1.3061372552029536E-6</v>
      </c>
    </row>
    <row r="211" spans="1:13" x14ac:dyDescent="0.35">
      <c r="A211">
        <f t="shared" si="34"/>
        <v>1997</v>
      </c>
      <c r="B211" s="1">
        <v>35720</v>
      </c>
      <c r="C211">
        <v>2.65</v>
      </c>
      <c r="D211" s="3">
        <f t="shared" si="35"/>
        <v>2.712559999999999</v>
      </c>
      <c r="E211" s="15">
        <f t="shared" si="36"/>
        <v>0</v>
      </c>
      <c r="F211" s="6">
        <f t="shared" si="38"/>
        <v>-9.9999999999988987E-4</v>
      </c>
      <c r="G211" t="str">
        <f t="shared" si="39"/>
        <v>Pico</v>
      </c>
      <c r="H211" s="6">
        <f t="shared" si="40"/>
        <v>9.9999999999988987E-4</v>
      </c>
      <c r="I211" s="6">
        <f t="shared" si="41"/>
        <v>-9.9999999999988987E-4</v>
      </c>
      <c r="K211" s="15">
        <f t="shared" si="42"/>
        <v>2.4741781988317317E-4</v>
      </c>
      <c r="L211" s="15">
        <f t="shared" si="43"/>
        <v>-2.4741781988317317E-4</v>
      </c>
      <c r="M211" s="15">
        <f t="shared" si="37"/>
        <v>6.1215577595742317E-8</v>
      </c>
    </row>
    <row r="212" spans="1:13" x14ac:dyDescent="0.35">
      <c r="A212">
        <f t="shared" si="34"/>
        <v>1997</v>
      </c>
      <c r="B212" s="1">
        <v>35723</v>
      </c>
      <c r="C212">
        <v>2.6539999999999999</v>
      </c>
      <c r="D212" s="3">
        <f t="shared" si="35"/>
        <v>2.7140199999999992</v>
      </c>
      <c r="E212" s="15">
        <f t="shared" si="36"/>
        <v>4.0000000000000036E-3</v>
      </c>
      <c r="F212" s="6">
        <f t="shared" si="38"/>
        <v>4.0000000000000036E-3</v>
      </c>
      <c r="G212" t="str">
        <f t="shared" si="39"/>
        <v>Valle</v>
      </c>
      <c r="H212" s="6">
        <f t="shared" si="40"/>
        <v>0</v>
      </c>
      <c r="I212" s="6">
        <f t="shared" si="41"/>
        <v>4.0000000000000036E-3</v>
      </c>
      <c r="K212" s="15">
        <f t="shared" si="42"/>
        <v>8.8853368060135454E-5</v>
      </c>
      <c r="L212" s="15">
        <f t="shared" si="43"/>
        <v>3.9111466319398684E-3</v>
      </c>
      <c r="M212" s="15">
        <f t="shared" si="37"/>
        <v>1.5297067976534577E-5</v>
      </c>
    </row>
    <row r="213" spans="1:13" x14ac:dyDescent="0.35">
      <c r="A213">
        <f t="shared" si="34"/>
        <v>1997</v>
      </c>
      <c r="B213" s="1">
        <v>35724</v>
      </c>
      <c r="C213">
        <v>2.6579999999999999</v>
      </c>
      <c r="D213" s="3">
        <f t="shared" si="35"/>
        <v>2.715539999999999</v>
      </c>
      <c r="E213" s="15">
        <f t="shared" si="36"/>
        <v>4.0000000000000036E-3</v>
      </c>
      <c r="F213" s="6">
        <f t="shared" si="38"/>
        <v>0</v>
      </c>
      <c r="G213" t="str">
        <f t="shared" si="39"/>
        <v/>
      </c>
      <c r="H213" s="6">
        <f t="shared" si="40"/>
        <v>4.0000000000000036E-3</v>
      </c>
      <c r="I213" s="6">
        <f t="shared" si="41"/>
        <v>0</v>
      </c>
      <c r="K213" s="15">
        <f t="shared" si="42"/>
        <v>9.7145890585718811E-4</v>
      </c>
      <c r="L213" s="15">
        <f t="shared" si="43"/>
        <v>3.0285410941428156E-3</v>
      </c>
      <c r="M213" s="15">
        <f t="shared" si="37"/>
        <v>9.1720611589117629E-6</v>
      </c>
    </row>
    <row r="214" spans="1:13" x14ac:dyDescent="0.35">
      <c r="A214">
        <f t="shared" si="34"/>
        <v>1997</v>
      </c>
      <c r="B214" s="1">
        <v>35725</v>
      </c>
      <c r="C214">
        <v>2.6669999999999998</v>
      </c>
      <c r="D214" s="3">
        <f t="shared" si="35"/>
        <v>2.7170599999999991</v>
      </c>
      <c r="E214" s="15">
        <f t="shared" si="36"/>
        <v>8.999999999999897E-3</v>
      </c>
      <c r="F214" s="6">
        <f t="shared" si="38"/>
        <v>4.9999999999998934E-3</v>
      </c>
      <c r="G214" t="str">
        <f t="shared" si="39"/>
        <v/>
      </c>
      <c r="H214" s="6">
        <f t="shared" si="40"/>
        <v>4.0000000000000036E-3</v>
      </c>
      <c r="I214" s="6">
        <f t="shared" si="41"/>
        <v>4.9999999999998934E-3</v>
      </c>
      <c r="K214" s="15">
        <f t="shared" si="42"/>
        <v>8.0428291279576077E-4</v>
      </c>
      <c r="L214" s="15">
        <f t="shared" si="43"/>
        <v>8.1957170872041362E-3</v>
      </c>
      <c r="M214" s="15">
        <f t="shared" si="37"/>
        <v>6.7169778573489852E-5</v>
      </c>
    </row>
    <row r="215" spans="1:13" x14ac:dyDescent="0.35">
      <c r="A215">
        <f t="shared" si="34"/>
        <v>1997</v>
      </c>
      <c r="B215" s="1">
        <v>35726</v>
      </c>
      <c r="C215">
        <v>2.669</v>
      </c>
      <c r="D215" s="3">
        <f t="shared" si="35"/>
        <v>2.7183199999999994</v>
      </c>
      <c r="E215" s="15">
        <f t="shared" si="36"/>
        <v>2.0000000000002238E-3</v>
      </c>
      <c r="F215" s="6">
        <f t="shared" si="38"/>
        <v>-6.9999999999996732E-3</v>
      </c>
      <c r="G215" t="str">
        <f t="shared" si="39"/>
        <v>Pico</v>
      </c>
      <c r="H215" s="6">
        <f t="shared" si="40"/>
        <v>8.999999999999897E-3</v>
      </c>
      <c r="I215" s="6">
        <f t="shared" si="41"/>
        <v>-6.9999999999996732E-3</v>
      </c>
      <c r="K215" s="15">
        <f t="shared" si="42"/>
        <v>1.9272512398295441E-3</v>
      </c>
      <c r="L215" s="15">
        <f t="shared" si="43"/>
        <v>7.2748760170679742E-5</v>
      </c>
      <c r="M215" s="15">
        <f t="shared" si="37"/>
        <v>5.2923821063710788E-9</v>
      </c>
    </row>
    <row r="216" spans="1:13" x14ac:dyDescent="0.35">
      <c r="A216">
        <f t="shared" si="34"/>
        <v>1997</v>
      </c>
      <c r="B216" s="1">
        <v>35727</v>
      </c>
      <c r="C216">
        <v>2.677</v>
      </c>
      <c r="D216" s="3">
        <f t="shared" si="35"/>
        <v>2.719539999999999</v>
      </c>
      <c r="E216" s="15">
        <f t="shared" si="36"/>
        <v>8.0000000000000071E-3</v>
      </c>
      <c r="F216" s="6">
        <f t="shared" si="38"/>
        <v>5.9999999999997833E-3</v>
      </c>
      <c r="G216" t="str">
        <f t="shared" si="39"/>
        <v>Valle</v>
      </c>
      <c r="H216" s="6">
        <f t="shared" si="40"/>
        <v>2.0000000000002238E-3</v>
      </c>
      <c r="I216" s="6">
        <f t="shared" si="41"/>
        <v>5.9999999999997833E-3</v>
      </c>
      <c r="K216" s="15">
        <f t="shared" si="42"/>
        <v>3.1961273004200947E-4</v>
      </c>
      <c r="L216" s="15">
        <f t="shared" si="43"/>
        <v>7.6803872699579973E-3</v>
      </c>
      <c r="M216" s="15">
        <f t="shared" si="37"/>
        <v>5.8988348616532857E-5</v>
      </c>
    </row>
    <row r="217" spans="1:13" x14ac:dyDescent="0.35">
      <c r="A217">
        <f t="shared" si="34"/>
        <v>1997</v>
      </c>
      <c r="B217" s="1">
        <v>35730</v>
      </c>
      <c r="C217">
        <v>2.6970000000000001</v>
      </c>
      <c r="D217" s="3">
        <f t="shared" si="35"/>
        <v>2.7205199999999992</v>
      </c>
      <c r="E217" s="15">
        <f t="shared" si="36"/>
        <v>2.0000000000000018E-2</v>
      </c>
      <c r="F217" s="6">
        <f t="shared" si="38"/>
        <v>1.2000000000000011E-2</v>
      </c>
      <c r="G217" t="str">
        <f t="shared" si="39"/>
        <v/>
      </c>
      <c r="H217" s="6">
        <f t="shared" si="40"/>
        <v>8.0000000000000071E-3</v>
      </c>
      <c r="I217" s="6">
        <f t="shared" si="41"/>
        <v>1.2000000000000011E-2</v>
      </c>
      <c r="K217" s="15">
        <f t="shared" si="42"/>
        <v>1.8586733929854505E-3</v>
      </c>
      <c r="L217" s="15">
        <f t="shared" si="43"/>
        <v>1.8141326607014566E-2</v>
      </c>
      <c r="M217" s="15">
        <f t="shared" si="37"/>
        <v>3.2910773106237462E-4</v>
      </c>
    </row>
    <row r="218" spans="1:13" x14ac:dyDescent="0.35">
      <c r="A218">
        <f t="shared" si="34"/>
        <v>1997</v>
      </c>
      <c r="B218" s="1">
        <v>35731</v>
      </c>
      <c r="C218">
        <v>2.7250000000000001</v>
      </c>
      <c r="D218" s="3">
        <f t="shared" si="35"/>
        <v>2.7211399999999992</v>
      </c>
      <c r="E218" s="15">
        <f t="shared" si="36"/>
        <v>2.8000000000000025E-2</v>
      </c>
      <c r="F218" s="6">
        <f t="shared" si="38"/>
        <v>8.0000000000000071E-3</v>
      </c>
      <c r="G218" t="str">
        <f t="shared" si="39"/>
        <v/>
      </c>
      <c r="H218" s="6">
        <f t="shared" si="40"/>
        <v>2.0000000000000018E-2</v>
      </c>
      <c r="I218" s="6">
        <f t="shared" si="41"/>
        <v>8.0000000000000071E-3</v>
      </c>
      <c r="K218" s="15">
        <f t="shared" si="42"/>
        <v>3.9392008654816207E-3</v>
      </c>
      <c r="L218" s="15">
        <f t="shared" si="43"/>
        <v>2.4060799134518404E-2</v>
      </c>
      <c r="M218" s="15">
        <f t="shared" si="37"/>
        <v>5.7892205499164161E-4</v>
      </c>
    </row>
    <row r="219" spans="1:13" x14ac:dyDescent="0.35">
      <c r="A219">
        <f t="shared" si="34"/>
        <v>1997</v>
      </c>
      <c r="B219" s="1">
        <v>35732</v>
      </c>
      <c r="C219">
        <v>2.6949999999999998</v>
      </c>
      <c r="D219" s="3">
        <f t="shared" si="35"/>
        <v>2.7212599999999996</v>
      </c>
      <c r="E219" s="15">
        <f t="shared" si="36"/>
        <v>-3.0000000000000249E-2</v>
      </c>
      <c r="F219" s="6">
        <f t="shared" si="38"/>
        <v>-5.8000000000000274E-2</v>
      </c>
      <c r="G219" t="str">
        <f t="shared" si="39"/>
        <v>Pico</v>
      </c>
      <c r="H219" s="6">
        <f t="shared" si="40"/>
        <v>2.8000000000000025E-2</v>
      </c>
      <c r="I219" s="6">
        <f t="shared" si="41"/>
        <v>-5.8000000000000274E-2</v>
      </c>
      <c r="K219" s="15">
        <f t="shared" si="42"/>
        <v>5.4316473548863264E-3</v>
      </c>
      <c r="L219" s="15">
        <f t="shared" si="43"/>
        <v>-3.5431647354886575E-2</v>
      </c>
      <c r="M219" s="15">
        <f t="shared" si="37"/>
        <v>1.2554016342810408E-3</v>
      </c>
    </row>
    <row r="220" spans="1:13" x14ac:dyDescent="0.35">
      <c r="A220">
        <f t="shared" si="34"/>
        <v>1997</v>
      </c>
      <c r="B220" s="1">
        <v>35733</v>
      </c>
      <c r="C220">
        <v>2.714</v>
      </c>
      <c r="D220" s="3">
        <f t="shared" si="35"/>
        <v>2.7220399999999993</v>
      </c>
      <c r="E220" s="15">
        <f t="shared" si="36"/>
        <v>1.9000000000000128E-2</v>
      </c>
      <c r="F220" s="6">
        <f t="shared" si="38"/>
        <v>4.9000000000000377E-2</v>
      </c>
      <c r="G220" t="str">
        <f t="shared" si="39"/>
        <v>Valle</v>
      </c>
      <c r="H220" s="6">
        <f t="shared" si="40"/>
        <v>-3.0000000000000249E-2</v>
      </c>
      <c r="I220" s="6">
        <f t="shared" si="41"/>
        <v>4.9000000000000377E-2</v>
      </c>
      <c r="K220" s="15">
        <f t="shared" si="42"/>
        <v>-6.4373382334900215E-3</v>
      </c>
      <c r="L220" s="15">
        <f t="shared" si="43"/>
        <v>2.5437338233490148E-2</v>
      </c>
      <c r="M220" s="15">
        <f t="shared" si="37"/>
        <v>6.4705817640497965E-4</v>
      </c>
    </row>
    <row r="221" spans="1:13" x14ac:dyDescent="0.35">
      <c r="A221">
        <f t="shared" si="34"/>
        <v>1997</v>
      </c>
      <c r="B221" s="1">
        <v>35734</v>
      </c>
      <c r="C221">
        <v>2.714</v>
      </c>
      <c r="D221" s="3">
        <f t="shared" si="35"/>
        <v>2.7225800000000002</v>
      </c>
      <c r="E221" s="15">
        <f t="shared" si="36"/>
        <v>0</v>
      </c>
      <c r="F221" s="6">
        <f t="shared" si="38"/>
        <v>-1.9000000000000128E-2</v>
      </c>
      <c r="G221" t="str">
        <f t="shared" si="39"/>
        <v>Pico</v>
      </c>
      <c r="H221" s="6">
        <f t="shared" si="40"/>
        <v>1.9000000000000128E-2</v>
      </c>
      <c r="I221" s="6">
        <f t="shared" si="41"/>
        <v>-1.9000000000000128E-2</v>
      </c>
      <c r="K221" s="15">
        <f t="shared" si="42"/>
        <v>5.304365609139149E-3</v>
      </c>
      <c r="L221" s="15">
        <f t="shared" si="43"/>
        <v>-5.304365609139149E-3</v>
      </c>
      <c r="M221" s="15">
        <f t="shared" si="37"/>
        <v>2.8136294515418136E-5</v>
      </c>
    </row>
    <row r="222" spans="1:13" x14ac:dyDescent="0.35">
      <c r="A222">
        <f t="shared" si="34"/>
        <v>1997</v>
      </c>
      <c r="B222" s="1">
        <v>35737</v>
      </c>
      <c r="C222">
        <v>2.7090000000000001</v>
      </c>
      <c r="D222" s="3">
        <f t="shared" si="35"/>
        <v>2.7230599999999998</v>
      </c>
      <c r="E222" s="15">
        <f t="shared" si="36"/>
        <v>-4.9999999999998934E-3</v>
      </c>
      <c r="F222" s="6">
        <f t="shared" si="38"/>
        <v>-4.9999999999998934E-3</v>
      </c>
      <c r="G222" t="str">
        <f t="shared" si="39"/>
        <v/>
      </c>
      <c r="H222" s="6">
        <f t="shared" si="40"/>
        <v>0</v>
      </c>
      <c r="I222" s="6">
        <f t="shared" si="41"/>
        <v>-4.9999999999998934E-3</v>
      </c>
      <c r="K222" s="15">
        <f t="shared" si="42"/>
        <v>-1.3466775386610382E-3</v>
      </c>
      <c r="L222" s="15">
        <f t="shared" si="43"/>
        <v>-3.6533224613388552E-3</v>
      </c>
      <c r="M222" s="15">
        <f t="shared" si="37"/>
        <v>1.334676500652299E-5</v>
      </c>
    </row>
    <row r="223" spans="1:13" x14ac:dyDescent="0.35">
      <c r="A223">
        <f t="shared" si="34"/>
        <v>1997</v>
      </c>
      <c r="B223" s="1">
        <v>35738</v>
      </c>
      <c r="C223">
        <v>2.7080000000000002</v>
      </c>
      <c r="D223" s="3">
        <f t="shared" si="35"/>
        <v>2.7238799999999999</v>
      </c>
      <c r="E223" s="15">
        <f t="shared" si="36"/>
        <v>-9.9999999999988987E-4</v>
      </c>
      <c r="F223" s="6">
        <f t="shared" si="38"/>
        <v>4.0000000000000036E-3</v>
      </c>
      <c r="G223" t="str">
        <f t="shared" si="39"/>
        <v>Valle</v>
      </c>
      <c r="H223" s="6">
        <f t="shared" si="40"/>
        <v>-4.9999999999998934E-3</v>
      </c>
      <c r="I223" s="6">
        <f t="shared" si="41"/>
        <v>4.0000000000000036E-3</v>
      </c>
      <c r="K223" s="15">
        <f t="shared" si="42"/>
        <v>-1.8956140147403586E-4</v>
      </c>
      <c r="L223" s="15">
        <f t="shared" si="43"/>
        <v>-8.1043859852585401E-4</v>
      </c>
      <c r="M223" s="15">
        <f t="shared" si="37"/>
        <v>6.5681072198055036E-7</v>
      </c>
    </row>
    <row r="224" spans="1:13" x14ac:dyDescent="0.35">
      <c r="A224">
        <f t="shared" si="34"/>
        <v>1997</v>
      </c>
      <c r="B224" s="1">
        <v>35739</v>
      </c>
      <c r="C224">
        <v>2.7149999999999999</v>
      </c>
      <c r="D224" s="3">
        <f t="shared" si="35"/>
        <v>2.7245599999999994</v>
      </c>
      <c r="E224" s="15">
        <f t="shared" si="36"/>
        <v>6.9999999999996732E-3</v>
      </c>
      <c r="F224" s="6">
        <f t="shared" si="38"/>
        <v>7.999999999999563E-3</v>
      </c>
      <c r="G224" t="str">
        <f t="shared" si="39"/>
        <v/>
      </c>
      <c r="H224" s="6">
        <f t="shared" si="40"/>
        <v>-9.9999999999988987E-4</v>
      </c>
      <c r="I224" s="6">
        <f t="shared" si="41"/>
        <v>7.999999999999563E-3</v>
      </c>
      <c r="K224" s="15">
        <f t="shared" si="42"/>
        <v>-1.1385476278212732E-4</v>
      </c>
      <c r="L224" s="15">
        <f t="shared" si="43"/>
        <v>7.1138547627818006E-3</v>
      </c>
      <c r="M224" s="15">
        <f t="shared" si="37"/>
        <v>5.0606929585953308E-5</v>
      </c>
    </row>
    <row r="225" spans="1:13" x14ac:dyDescent="0.35">
      <c r="A225">
        <f t="shared" si="34"/>
        <v>1997</v>
      </c>
      <c r="B225" s="1">
        <v>35740</v>
      </c>
      <c r="C225">
        <v>2.7170000000000001</v>
      </c>
      <c r="D225" s="3">
        <f t="shared" si="35"/>
        <v>2.7251399999999997</v>
      </c>
      <c r="E225" s="15">
        <f t="shared" si="36"/>
        <v>2.0000000000002238E-3</v>
      </c>
      <c r="F225" s="6">
        <f t="shared" si="38"/>
        <v>-4.9999999999994493E-3</v>
      </c>
      <c r="G225" t="str">
        <f t="shared" si="39"/>
        <v>Pico</v>
      </c>
      <c r="H225" s="6">
        <f t="shared" si="40"/>
        <v>6.9999999999996732E-3</v>
      </c>
      <c r="I225" s="6">
        <f t="shared" si="41"/>
        <v>-4.9999999999994493E-3</v>
      </c>
      <c r="K225" s="15">
        <f t="shared" si="42"/>
        <v>1.4508389887237377E-3</v>
      </c>
      <c r="L225" s="15">
        <f t="shared" si="43"/>
        <v>5.4916101127648609E-4</v>
      </c>
      <c r="M225" s="15">
        <f t="shared" si="37"/>
        <v>3.0157781630621289E-7</v>
      </c>
    </row>
    <row r="226" spans="1:13" x14ac:dyDescent="0.35">
      <c r="A226">
        <f t="shared" si="34"/>
        <v>1997</v>
      </c>
      <c r="B226" s="1">
        <v>35741</v>
      </c>
      <c r="C226">
        <v>2.726</v>
      </c>
      <c r="D226" s="3">
        <f t="shared" si="35"/>
        <v>2.7256599999999991</v>
      </c>
      <c r="E226" s="15">
        <f t="shared" si="36"/>
        <v>8.999999999999897E-3</v>
      </c>
      <c r="F226" s="6">
        <f t="shared" si="38"/>
        <v>6.9999999999996732E-3</v>
      </c>
      <c r="G226" t="str">
        <f t="shared" si="39"/>
        <v>Valle</v>
      </c>
      <c r="H226" s="6">
        <f t="shared" si="40"/>
        <v>2.0000000000002238E-3</v>
      </c>
      <c r="I226" s="6">
        <f t="shared" si="41"/>
        <v>6.9999999999996732E-3</v>
      </c>
      <c r="K226" s="15">
        <f t="shared" si="42"/>
        <v>3.5006639991819806E-4</v>
      </c>
      <c r="L226" s="15">
        <f t="shared" si="43"/>
        <v>8.6499336000816981E-3</v>
      </c>
      <c r="M226" s="15">
        <f t="shared" si="37"/>
        <v>7.4821351285822324E-5</v>
      </c>
    </row>
    <row r="227" spans="1:13" x14ac:dyDescent="0.35">
      <c r="A227">
        <f t="shared" si="34"/>
        <v>1997</v>
      </c>
      <c r="B227" s="1">
        <v>35744</v>
      </c>
      <c r="C227">
        <v>2.7290000000000001</v>
      </c>
      <c r="D227" s="3">
        <f t="shared" si="35"/>
        <v>2.7259600000000002</v>
      </c>
      <c r="E227" s="15">
        <f t="shared" si="36"/>
        <v>3.0000000000001137E-3</v>
      </c>
      <c r="F227" s="6">
        <f t="shared" si="38"/>
        <v>-5.9999999999997833E-3</v>
      </c>
      <c r="G227" t="str">
        <f t="shared" si="39"/>
        <v>Pico</v>
      </c>
      <c r="H227" s="6">
        <f t="shared" si="40"/>
        <v>8.999999999999897E-3</v>
      </c>
      <c r="I227" s="6">
        <f t="shared" si="41"/>
        <v>-5.9999999999997833E-3</v>
      </c>
      <c r="K227" s="15">
        <f t="shared" si="42"/>
        <v>2.0660925048806545E-3</v>
      </c>
      <c r="L227" s="15">
        <f t="shared" si="43"/>
        <v>9.339074951194592E-4</v>
      </c>
      <c r="M227" s="15">
        <f t="shared" si="37"/>
        <v>8.7218320944030272E-7</v>
      </c>
    </row>
    <row r="228" spans="1:13" x14ac:dyDescent="0.35">
      <c r="A228">
        <f t="shared" si="34"/>
        <v>1997</v>
      </c>
      <c r="B228" s="1">
        <v>35745</v>
      </c>
      <c r="C228">
        <v>2.7330000000000001</v>
      </c>
      <c r="D228" s="3">
        <f t="shared" si="35"/>
        <v>2.7261200000000003</v>
      </c>
      <c r="E228" s="15">
        <f t="shared" si="36"/>
        <v>4.0000000000000036E-3</v>
      </c>
      <c r="F228" s="6">
        <f t="shared" si="38"/>
        <v>9.9999999999988987E-4</v>
      </c>
      <c r="G228" t="str">
        <f t="shared" si="39"/>
        <v>Valle</v>
      </c>
      <c r="H228" s="6">
        <f t="shared" si="40"/>
        <v>3.0000000000001137E-3</v>
      </c>
      <c r="I228" s="6">
        <f t="shared" si="41"/>
        <v>9.9999999999988987E-4</v>
      </c>
      <c r="K228" s="15">
        <f t="shared" si="42"/>
        <v>4.4587031769759893E-4</v>
      </c>
      <c r="L228" s="15">
        <f t="shared" si="43"/>
        <v>3.5541296823024047E-3</v>
      </c>
      <c r="M228" s="15">
        <f t="shared" si="37"/>
        <v>1.2631837798622993E-5</v>
      </c>
    </row>
    <row r="229" spans="1:13" x14ac:dyDescent="0.35">
      <c r="A229">
        <f t="shared" si="34"/>
        <v>1997</v>
      </c>
      <c r="B229" s="1">
        <v>35746</v>
      </c>
      <c r="C229">
        <v>2.738</v>
      </c>
      <c r="D229" s="3">
        <f t="shared" si="35"/>
        <v>2.7262800000000005</v>
      </c>
      <c r="E229" s="15">
        <f t="shared" si="36"/>
        <v>4.9999999999998934E-3</v>
      </c>
      <c r="F229" s="6">
        <f t="shared" si="38"/>
        <v>9.9999999999988987E-4</v>
      </c>
      <c r="G229" t="str">
        <f t="shared" si="39"/>
        <v/>
      </c>
      <c r="H229" s="6">
        <f t="shared" si="40"/>
        <v>4.0000000000000036E-3</v>
      </c>
      <c r="I229" s="6">
        <f t="shared" si="41"/>
        <v>9.9999999999988987E-4</v>
      </c>
      <c r="K229" s="15">
        <f t="shared" si="42"/>
        <v>1.0299797432423955E-3</v>
      </c>
      <c r="L229" s="15">
        <f t="shared" si="43"/>
        <v>3.9700202567574984E-3</v>
      </c>
      <c r="M229" s="15">
        <f t="shared" si="37"/>
        <v>1.5761060839064872E-5</v>
      </c>
    </row>
    <row r="230" spans="1:13" x14ac:dyDescent="0.35">
      <c r="A230">
        <f t="shared" si="34"/>
        <v>1997</v>
      </c>
      <c r="B230" s="1">
        <v>35747</v>
      </c>
      <c r="C230">
        <v>2.7360000000000002</v>
      </c>
      <c r="D230" s="3">
        <f t="shared" si="35"/>
        <v>2.7264799999999996</v>
      </c>
      <c r="E230" s="15">
        <f t="shared" si="36"/>
        <v>-1.9999999999997797E-3</v>
      </c>
      <c r="F230" s="6">
        <f t="shared" si="38"/>
        <v>-6.9999999999996732E-3</v>
      </c>
      <c r="G230" t="str">
        <f t="shared" si="39"/>
        <v>Pico</v>
      </c>
      <c r="H230" s="6">
        <f t="shared" si="40"/>
        <v>4.9999999999998934E-3</v>
      </c>
      <c r="I230" s="6">
        <f t="shared" si="41"/>
        <v>-6.9999999999996732E-3</v>
      </c>
      <c r="K230" s="15">
        <f t="shared" si="42"/>
        <v>1.0119273356222187E-3</v>
      </c>
      <c r="L230" s="15">
        <f t="shared" si="43"/>
        <v>-3.0119273356219983E-3</v>
      </c>
      <c r="M230" s="15">
        <f t="shared" si="37"/>
        <v>9.071706275067029E-6</v>
      </c>
    </row>
    <row r="231" spans="1:13" x14ac:dyDescent="0.35">
      <c r="A231">
        <f t="shared" si="34"/>
        <v>1997</v>
      </c>
      <c r="B231" s="1">
        <v>35748</v>
      </c>
      <c r="C231">
        <v>2.7330000000000001</v>
      </c>
      <c r="D231" s="3">
        <f t="shared" si="35"/>
        <v>2.72682</v>
      </c>
      <c r="E231" s="15">
        <f t="shared" si="36"/>
        <v>-3.0000000000001137E-3</v>
      </c>
      <c r="F231" s="6">
        <f t="shared" si="38"/>
        <v>-1.000000000000334E-3</v>
      </c>
      <c r="G231" t="str">
        <f t="shared" si="39"/>
        <v/>
      </c>
      <c r="H231" s="6">
        <f t="shared" si="40"/>
        <v>-1.9999999999997797E-3</v>
      </c>
      <c r="I231" s="6">
        <f t="shared" si="41"/>
        <v>-1.000000000000334E-3</v>
      </c>
      <c r="K231" s="15">
        <f t="shared" si="42"/>
        <v>-3.7095466617631924E-4</v>
      </c>
      <c r="L231" s="15">
        <f t="shared" si="43"/>
        <v>-2.6290453338237946E-3</v>
      </c>
      <c r="M231" s="15">
        <f t="shared" si="37"/>
        <v>6.9118793673006671E-6</v>
      </c>
    </row>
    <row r="232" spans="1:13" x14ac:dyDescent="0.35">
      <c r="A232">
        <f t="shared" si="34"/>
        <v>1997</v>
      </c>
      <c r="B232" s="1">
        <v>35751</v>
      </c>
      <c r="C232">
        <v>2.726</v>
      </c>
      <c r="D232" s="3">
        <f t="shared" si="35"/>
        <v>2.7272000000000003</v>
      </c>
      <c r="E232" s="15">
        <f t="shared" si="36"/>
        <v>-7.0000000000001172E-3</v>
      </c>
      <c r="F232" s="6">
        <f t="shared" si="38"/>
        <v>-4.0000000000000036E-3</v>
      </c>
      <c r="G232" t="str">
        <f t="shared" si="39"/>
        <v/>
      </c>
      <c r="H232" s="6">
        <f t="shared" si="40"/>
        <v>-3.0000000000001137E-3</v>
      </c>
      <c r="I232" s="6">
        <f t="shared" si="41"/>
        <v>-4.0000000000000036E-3</v>
      </c>
      <c r="K232" s="15">
        <f t="shared" si="42"/>
        <v>-3.6156179279800876E-4</v>
      </c>
      <c r="L232" s="15">
        <f t="shared" si="43"/>
        <v>-6.6384382072021087E-3</v>
      </c>
      <c r="M232" s="15">
        <f t="shared" si="37"/>
        <v>4.4068861830840748E-5</v>
      </c>
    </row>
    <row r="233" spans="1:13" x14ac:dyDescent="0.35">
      <c r="A233">
        <f t="shared" si="34"/>
        <v>1997</v>
      </c>
      <c r="B233" s="1">
        <v>35752</v>
      </c>
      <c r="C233">
        <v>2.7240000000000002</v>
      </c>
      <c r="D233" s="3">
        <f t="shared" si="35"/>
        <v>2.7279400000000003</v>
      </c>
      <c r="E233" s="15">
        <f t="shared" si="36"/>
        <v>-1.9999999999997797E-3</v>
      </c>
      <c r="F233" s="6">
        <f t="shared" si="38"/>
        <v>5.0000000000003375E-3</v>
      </c>
      <c r="G233" t="str">
        <f t="shared" si="39"/>
        <v>Valle</v>
      </c>
      <c r="H233" s="6">
        <f t="shared" si="40"/>
        <v>-7.0000000000001172E-3</v>
      </c>
      <c r="I233" s="6">
        <f t="shared" si="41"/>
        <v>5.0000000000003375E-3</v>
      </c>
      <c r="K233" s="15">
        <f t="shared" si="42"/>
        <v>-1.3181927188300796E-3</v>
      </c>
      <c r="L233" s="15">
        <f t="shared" si="43"/>
        <v>-6.8180728116970014E-4</v>
      </c>
      <c r="M233" s="15">
        <f t="shared" si="37"/>
        <v>4.6486116865601854E-7</v>
      </c>
    </row>
    <row r="234" spans="1:13" x14ac:dyDescent="0.35">
      <c r="A234">
        <f t="shared" si="34"/>
        <v>1997</v>
      </c>
      <c r="B234" s="1">
        <v>35753</v>
      </c>
      <c r="C234">
        <v>2.7170000000000001</v>
      </c>
      <c r="D234" s="3">
        <f t="shared" si="35"/>
        <v>2.7287600000000003</v>
      </c>
      <c r="E234" s="15">
        <f t="shared" si="36"/>
        <v>-7.0000000000001172E-3</v>
      </c>
      <c r="F234" s="6">
        <f t="shared" si="38"/>
        <v>-5.0000000000003375E-3</v>
      </c>
      <c r="G234" t="str">
        <f t="shared" si="39"/>
        <v>Pico</v>
      </c>
      <c r="H234" s="6">
        <f t="shared" si="40"/>
        <v>-1.9999999999997797E-3</v>
      </c>
      <c r="I234" s="6">
        <f t="shared" si="41"/>
        <v>-5.0000000000003375E-3</v>
      </c>
      <c r="K234" s="15">
        <f t="shared" si="42"/>
        <v>-1.4106662695299616E-4</v>
      </c>
      <c r="L234" s="15">
        <f t="shared" si="43"/>
        <v>-6.8589333730471212E-3</v>
      </c>
      <c r="M234" s="15">
        <f t="shared" si="37"/>
        <v>4.7044967015899558E-5</v>
      </c>
    </row>
    <row r="235" spans="1:13" x14ac:dyDescent="0.35">
      <c r="A235">
        <f t="shared" si="34"/>
        <v>1997</v>
      </c>
      <c r="B235" s="1">
        <v>35754</v>
      </c>
      <c r="C235">
        <v>2.714</v>
      </c>
      <c r="D235" s="3">
        <f t="shared" si="35"/>
        <v>2.7296800000000001</v>
      </c>
      <c r="E235" s="15">
        <f t="shared" si="36"/>
        <v>-3.0000000000001137E-3</v>
      </c>
      <c r="F235" s="6">
        <f t="shared" si="38"/>
        <v>4.0000000000000036E-3</v>
      </c>
      <c r="G235" t="str">
        <f t="shared" si="39"/>
        <v>Valle</v>
      </c>
      <c r="H235" s="6">
        <f t="shared" si="40"/>
        <v>-7.0000000000001172E-3</v>
      </c>
      <c r="I235" s="6">
        <f t="shared" si="41"/>
        <v>4.0000000000000036E-3</v>
      </c>
      <c r="K235" s="15">
        <f t="shared" si="42"/>
        <v>-1.3874243322518061E-3</v>
      </c>
      <c r="L235" s="15">
        <f t="shared" si="43"/>
        <v>-1.6125756677483076E-3</v>
      </c>
      <c r="M235" s="15">
        <f t="shared" si="37"/>
        <v>2.6004002842139003E-6</v>
      </c>
    </row>
    <row r="236" spans="1:13" x14ac:dyDescent="0.35">
      <c r="A236">
        <f t="shared" si="34"/>
        <v>1997</v>
      </c>
      <c r="B236" s="1">
        <v>35755</v>
      </c>
      <c r="C236">
        <v>2.7149999999999999</v>
      </c>
      <c r="D236" s="3">
        <f t="shared" si="35"/>
        <v>2.7307599999999996</v>
      </c>
      <c r="E236" s="15">
        <f t="shared" si="36"/>
        <v>9.9999999999988987E-4</v>
      </c>
      <c r="F236" s="6">
        <f t="shared" si="38"/>
        <v>4.0000000000000036E-3</v>
      </c>
      <c r="G236" t="str">
        <f t="shared" si="39"/>
        <v/>
      </c>
      <c r="H236" s="6">
        <f t="shared" si="40"/>
        <v>-3.0000000000001137E-3</v>
      </c>
      <c r="I236" s="6">
        <f t="shared" si="41"/>
        <v>4.0000000000000036E-3</v>
      </c>
      <c r="K236" s="15">
        <f t="shared" si="42"/>
        <v>-2.8255110243973879E-4</v>
      </c>
      <c r="L236" s="15">
        <f t="shared" si="43"/>
        <v>1.2825511024396287E-3</v>
      </c>
      <c r="M236" s="15">
        <f t="shared" si="37"/>
        <v>1.6449373303691069E-6</v>
      </c>
    </row>
    <row r="237" spans="1:13" x14ac:dyDescent="0.35">
      <c r="A237">
        <f t="shared" si="34"/>
        <v>1997</v>
      </c>
      <c r="B237" s="1">
        <v>35758</v>
      </c>
      <c r="C237">
        <v>2.72</v>
      </c>
      <c r="D237" s="3">
        <f t="shared" si="35"/>
        <v>2.7319200000000001</v>
      </c>
      <c r="E237" s="15">
        <f t="shared" si="36"/>
        <v>5.0000000000003375E-3</v>
      </c>
      <c r="F237" s="6">
        <f t="shared" si="38"/>
        <v>4.0000000000004476E-3</v>
      </c>
      <c r="G237" t="str">
        <f t="shared" si="39"/>
        <v/>
      </c>
      <c r="H237" s="6">
        <f t="shared" si="40"/>
        <v>9.9999999999988987E-4</v>
      </c>
      <c r="I237" s="6">
        <f t="shared" si="41"/>
        <v>4.0000000000004476E-3</v>
      </c>
      <c r="K237" s="15">
        <f t="shared" si="42"/>
        <v>2.6060010289750924E-4</v>
      </c>
      <c r="L237" s="15">
        <f t="shared" si="43"/>
        <v>4.7393998971028278E-3</v>
      </c>
      <c r="M237" s="15">
        <f t="shared" si="37"/>
        <v>2.2461911384658294E-5</v>
      </c>
    </row>
    <row r="238" spans="1:13" x14ac:dyDescent="0.35">
      <c r="A238">
        <f t="shared" si="34"/>
        <v>1997</v>
      </c>
      <c r="B238" s="1">
        <v>35759</v>
      </c>
      <c r="C238">
        <v>2.73</v>
      </c>
      <c r="D238" s="3">
        <f t="shared" si="35"/>
        <v>2.73326</v>
      </c>
      <c r="E238" s="15">
        <f t="shared" si="36"/>
        <v>9.9999999999997868E-3</v>
      </c>
      <c r="F238" s="6">
        <f t="shared" si="38"/>
        <v>4.9999999999994493E-3</v>
      </c>
      <c r="G238" t="str">
        <f t="shared" si="39"/>
        <v/>
      </c>
      <c r="H238" s="6">
        <f t="shared" si="40"/>
        <v>5.0000000000003375E-3</v>
      </c>
      <c r="I238" s="6">
        <f t="shared" si="41"/>
        <v>4.9999999999994493E-3</v>
      </c>
      <c r="K238" s="15">
        <f t="shared" si="42"/>
        <v>1.0991348896633218E-3</v>
      </c>
      <c r="L238" s="15">
        <f t="shared" si="43"/>
        <v>8.9008651103364648E-3</v>
      </c>
      <c r="M238" s="15">
        <f t="shared" si="37"/>
        <v>7.9225399712404968E-5</v>
      </c>
    </row>
    <row r="239" spans="1:13" x14ac:dyDescent="0.35">
      <c r="A239">
        <f t="shared" si="34"/>
        <v>1997</v>
      </c>
      <c r="B239" s="1">
        <v>35760</v>
      </c>
      <c r="C239">
        <v>2.726</v>
      </c>
      <c r="D239" s="3">
        <f t="shared" si="35"/>
        <v>2.7343799999999998</v>
      </c>
      <c r="E239" s="15">
        <f t="shared" si="36"/>
        <v>-4.0000000000000036E-3</v>
      </c>
      <c r="F239" s="6">
        <f t="shared" si="38"/>
        <v>-1.399999999999979E-2</v>
      </c>
      <c r="G239" t="str">
        <f t="shared" si="39"/>
        <v>Pico</v>
      </c>
      <c r="H239" s="6">
        <f t="shared" si="40"/>
        <v>9.9999999999997868E-3</v>
      </c>
      <c r="I239" s="6">
        <f t="shared" si="41"/>
        <v>-1.399999999999979E-2</v>
      </c>
      <c r="K239" s="15">
        <f t="shared" si="42"/>
        <v>2.0610086044688379E-3</v>
      </c>
      <c r="L239" s="15">
        <f t="shared" si="43"/>
        <v>-6.061008604468841E-3</v>
      </c>
      <c r="M239" s="15">
        <f t="shared" si="37"/>
        <v>3.6735825303445328E-5</v>
      </c>
    </row>
    <row r="240" spans="1:13" x14ac:dyDescent="0.35">
      <c r="A240">
        <f t="shared" si="34"/>
        <v>1997</v>
      </c>
      <c r="B240" s="1">
        <v>35761</v>
      </c>
      <c r="C240">
        <v>2.7250000000000001</v>
      </c>
      <c r="D240" s="3">
        <f t="shared" si="35"/>
        <v>2.7355800000000006</v>
      </c>
      <c r="E240" s="15">
        <f t="shared" si="36"/>
        <v>-9.9999999999988987E-4</v>
      </c>
      <c r="F240" s="6">
        <f t="shared" si="38"/>
        <v>3.0000000000001137E-3</v>
      </c>
      <c r="G240" t="str">
        <f t="shared" si="39"/>
        <v>Valle</v>
      </c>
      <c r="H240" s="6">
        <f t="shared" si="40"/>
        <v>-4.0000000000000036E-3</v>
      </c>
      <c r="I240" s="6">
        <f t="shared" si="41"/>
        <v>3.0000000000001137E-3</v>
      </c>
      <c r="K240" s="15">
        <f t="shared" si="42"/>
        <v>-8.9076482775257335E-4</v>
      </c>
      <c r="L240" s="15">
        <f t="shared" si="43"/>
        <v>-1.0923517224731651E-4</v>
      </c>
      <c r="M240" s="15">
        <f t="shared" si="37"/>
        <v>1.1932322855900908E-8</v>
      </c>
    </row>
    <row r="241" spans="1:13" x14ac:dyDescent="0.35">
      <c r="A241">
        <f t="shared" si="34"/>
        <v>1997</v>
      </c>
      <c r="B241" s="1">
        <v>35762</v>
      </c>
      <c r="C241">
        <v>2.7229999999999999</v>
      </c>
      <c r="D241" s="3">
        <f t="shared" si="35"/>
        <v>2.7370399999999999</v>
      </c>
      <c r="E241" s="15">
        <f t="shared" si="36"/>
        <v>-2.0000000000002238E-3</v>
      </c>
      <c r="F241" s="6">
        <f t="shared" si="38"/>
        <v>-1.000000000000334E-3</v>
      </c>
      <c r="G241" t="str">
        <f t="shared" si="39"/>
        <v>Pico</v>
      </c>
      <c r="H241" s="6">
        <f t="shared" si="40"/>
        <v>-9.9999999999988987E-4</v>
      </c>
      <c r="I241" s="6">
        <f t="shared" si="41"/>
        <v>-1.000000000000334E-3</v>
      </c>
      <c r="K241" s="15">
        <f t="shared" si="42"/>
        <v>2.0060580079755237E-4</v>
      </c>
      <c r="L241" s="15">
        <f t="shared" si="43"/>
        <v>-2.2006058007977762E-3</v>
      </c>
      <c r="M241" s="15">
        <f t="shared" si="37"/>
        <v>4.8426658905048214E-6</v>
      </c>
    </row>
    <row r="242" spans="1:13" x14ac:dyDescent="0.35">
      <c r="A242">
        <f t="shared" si="34"/>
        <v>1997</v>
      </c>
      <c r="B242" s="1">
        <v>35765</v>
      </c>
      <c r="C242">
        <v>2.726</v>
      </c>
      <c r="D242" s="3">
        <f t="shared" si="35"/>
        <v>2.7387000000000001</v>
      </c>
      <c r="E242" s="15">
        <f t="shared" si="36"/>
        <v>3.0000000000001137E-3</v>
      </c>
      <c r="F242" s="6">
        <f t="shared" si="38"/>
        <v>5.0000000000003375E-3</v>
      </c>
      <c r="G242" t="str">
        <f t="shared" si="39"/>
        <v>Valle</v>
      </c>
      <c r="H242" s="6">
        <f t="shared" si="40"/>
        <v>-2.0000000000002238E-3</v>
      </c>
      <c r="I242" s="6">
        <f t="shared" si="41"/>
        <v>5.0000000000003375E-3</v>
      </c>
      <c r="K242" s="15">
        <f t="shared" si="42"/>
        <v>-4.4453199094095968E-4</v>
      </c>
      <c r="L242" s="15">
        <f t="shared" si="43"/>
        <v>3.4445319909410734E-3</v>
      </c>
      <c r="M242" s="15">
        <f t="shared" si="37"/>
        <v>1.1864800636616475E-5</v>
      </c>
    </row>
    <row r="243" spans="1:13" x14ac:dyDescent="0.35">
      <c r="A243">
        <f t="shared" si="34"/>
        <v>1997</v>
      </c>
      <c r="B243" s="1">
        <v>35766</v>
      </c>
      <c r="C243">
        <v>2.722</v>
      </c>
      <c r="D243" s="3">
        <f t="shared" si="35"/>
        <v>2.7403000000000004</v>
      </c>
      <c r="E243" s="15">
        <f t="shared" si="36"/>
        <v>-4.0000000000000036E-3</v>
      </c>
      <c r="F243" s="6">
        <f t="shared" si="38"/>
        <v>-7.0000000000001172E-3</v>
      </c>
      <c r="G243" t="str">
        <f t="shared" si="39"/>
        <v>Pico</v>
      </c>
      <c r="H243" s="6">
        <f t="shared" si="40"/>
        <v>3.0000000000001137E-3</v>
      </c>
      <c r="I243" s="6">
        <f t="shared" si="41"/>
        <v>-7.0000000000001172E-3</v>
      </c>
      <c r="K243" s="15">
        <f t="shared" si="42"/>
        <v>8.0418824910152592E-4</v>
      </c>
      <c r="L243" s="15">
        <f t="shared" si="43"/>
        <v>-4.8041882491015294E-3</v>
      </c>
      <c r="M243" s="15">
        <f t="shared" si="37"/>
        <v>2.308022473280522E-5</v>
      </c>
    </row>
    <row r="244" spans="1:13" x14ac:dyDescent="0.35">
      <c r="A244">
        <f t="shared" si="34"/>
        <v>1997</v>
      </c>
      <c r="B244" s="1">
        <v>35767</v>
      </c>
      <c r="C244">
        <v>2.7189999999999999</v>
      </c>
      <c r="D244" s="3">
        <f t="shared" si="35"/>
        <v>2.7420600000000004</v>
      </c>
      <c r="E244" s="15">
        <f t="shared" si="36"/>
        <v>-3.0000000000001137E-3</v>
      </c>
      <c r="F244" s="6">
        <f t="shared" si="38"/>
        <v>9.9999999999988987E-4</v>
      </c>
      <c r="G244" t="str">
        <f t="shared" si="39"/>
        <v>Valle</v>
      </c>
      <c r="H244" s="6">
        <f t="shared" si="40"/>
        <v>-4.0000000000000036E-3</v>
      </c>
      <c r="I244" s="6">
        <f t="shared" si="41"/>
        <v>9.9999999999988987E-4</v>
      </c>
      <c r="K244" s="15">
        <f t="shared" si="42"/>
        <v>-8.2098755672483574E-4</v>
      </c>
      <c r="L244" s="15">
        <f t="shared" si="43"/>
        <v>-2.1790124432752777E-3</v>
      </c>
      <c r="M244" s="15">
        <f t="shared" si="37"/>
        <v>4.7480952279484957E-6</v>
      </c>
    </row>
    <row r="245" spans="1:13" x14ac:dyDescent="0.35">
      <c r="A245">
        <f t="shared" si="34"/>
        <v>1997</v>
      </c>
      <c r="B245" s="1">
        <v>35768</v>
      </c>
      <c r="C245">
        <v>2.718</v>
      </c>
      <c r="D245" s="3">
        <f t="shared" si="35"/>
        <v>2.7436600000000002</v>
      </c>
      <c r="E245" s="15">
        <f t="shared" si="36"/>
        <v>-9.9999999999988987E-4</v>
      </c>
      <c r="F245" s="6">
        <f t="shared" si="38"/>
        <v>2.0000000000002238E-3</v>
      </c>
      <c r="G245" t="str">
        <f t="shared" si="39"/>
        <v/>
      </c>
      <c r="H245" s="6">
        <f t="shared" si="40"/>
        <v>-3.0000000000001137E-3</v>
      </c>
      <c r="I245" s="6">
        <f t="shared" si="41"/>
        <v>2.0000000000002238E-3</v>
      </c>
      <c r="K245" s="15">
        <f t="shared" si="42"/>
        <v>-3.019363886228612E-4</v>
      </c>
      <c r="L245" s="15">
        <f t="shared" si="43"/>
        <v>-6.9806361137702872E-4</v>
      </c>
      <c r="M245" s="15">
        <f t="shared" si="37"/>
        <v>4.8729280552873938E-7</v>
      </c>
    </row>
    <row r="246" spans="1:13" x14ac:dyDescent="0.35">
      <c r="A246">
        <f t="shared" si="34"/>
        <v>1997</v>
      </c>
      <c r="B246" s="1">
        <v>35769</v>
      </c>
      <c r="C246">
        <v>2.7160000000000002</v>
      </c>
      <c r="D246" s="3">
        <f t="shared" si="35"/>
        <v>2.74498</v>
      </c>
      <c r="E246" s="15">
        <f t="shared" si="36"/>
        <v>-1.9999999999997797E-3</v>
      </c>
      <c r="F246" s="6">
        <f t="shared" si="38"/>
        <v>-9.9999999999988987E-4</v>
      </c>
      <c r="G246" t="str">
        <f t="shared" si="39"/>
        <v>Pico</v>
      </c>
      <c r="H246" s="6">
        <f t="shared" si="40"/>
        <v>-9.9999999999988987E-4</v>
      </c>
      <c r="I246" s="6">
        <f t="shared" si="41"/>
        <v>-9.9999999999988987E-4</v>
      </c>
      <c r="K246" s="15">
        <f t="shared" si="42"/>
        <v>-1.2451284142983926E-4</v>
      </c>
      <c r="L246" s="15">
        <f t="shared" si="43"/>
        <v>-1.8754871585699405E-3</v>
      </c>
      <c r="M246" s="15">
        <f t="shared" si="37"/>
        <v>3.5174520819607492E-6</v>
      </c>
    </row>
    <row r="247" spans="1:13" x14ac:dyDescent="0.35">
      <c r="A247">
        <f t="shared" si="34"/>
        <v>1997</v>
      </c>
      <c r="B247" s="1">
        <v>35772</v>
      </c>
      <c r="C247" s="5">
        <v>2.7160000000000002</v>
      </c>
      <c r="D247" s="3">
        <f t="shared" si="35"/>
        <v>2.7464000000000004</v>
      </c>
      <c r="E247" s="15">
        <f t="shared" si="36"/>
        <v>0</v>
      </c>
      <c r="F247" s="6">
        <f t="shared" si="38"/>
        <v>1.9999999999997797E-3</v>
      </c>
      <c r="G247" t="str">
        <f t="shared" si="39"/>
        <v>Valle</v>
      </c>
      <c r="H247" s="6">
        <f t="shared" si="40"/>
        <v>-1.9999999999997797E-3</v>
      </c>
      <c r="I247" s="6">
        <f t="shared" si="41"/>
        <v>1.9999999999997797E-3</v>
      </c>
      <c r="K247" s="15">
        <f t="shared" si="42"/>
        <v>-2.9704136526975184E-4</v>
      </c>
      <c r="L247" s="15">
        <f t="shared" si="43"/>
        <v>2.9704136526975184E-4</v>
      </c>
      <c r="M247" s="15">
        <f t="shared" si="37"/>
        <v>8.8233572681318141E-8</v>
      </c>
    </row>
    <row r="248" spans="1:13" x14ac:dyDescent="0.35">
      <c r="A248">
        <f t="shared" si="34"/>
        <v>1997</v>
      </c>
      <c r="B248" s="1">
        <v>35773</v>
      </c>
      <c r="C248">
        <v>2.718</v>
      </c>
      <c r="D248" s="3">
        <f t="shared" si="35"/>
        <v>2.7479600000000004</v>
      </c>
      <c r="E248" s="15">
        <f t="shared" si="36"/>
        <v>1.9999999999997797E-3</v>
      </c>
      <c r="F248" s="6">
        <f t="shared" si="38"/>
        <v>1.9999999999997797E-3</v>
      </c>
      <c r="G248" t="str">
        <f t="shared" si="39"/>
        <v/>
      </c>
      <c r="H248" s="6">
        <f t="shared" si="40"/>
        <v>0</v>
      </c>
      <c r="I248" s="6">
        <f t="shared" si="41"/>
        <v>1.9999999999997797E-3</v>
      </c>
      <c r="K248" s="15">
        <f t="shared" si="42"/>
        <v>1.7614596401345747E-4</v>
      </c>
      <c r="L248" s="15">
        <f t="shared" si="43"/>
        <v>1.8238540359863222E-3</v>
      </c>
      <c r="M248" s="15">
        <f t="shared" si="37"/>
        <v>3.3264435445835964E-6</v>
      </c>
    </row>
    <row r="249" spans="1:13" x14ac:dyDescent="0.35">
      <c r="A249">
        <f t="shared" si="34"/>
        <v>1997</v>
      </c>
      <c r="B249" s="1">
        <v>35774</v>
      </c>
      <c r="C249">
        <v>2.7149999999999999</v>
      </c>
      <c r="D249" s="3">
        <f t="shared" si="35"/>
        <v>2.7494000000000005</v>
      </c>
      <c r="E249" s="15">
        <f t="shared" si="36"/>
        <v>-3.0000000000001137E-3</v>
      </c>
      <c r="F249" s="6">
        <f t="shared" si="38"/>
        <v>-4.9999999999998934E-3</v>
      </c>
      <c r="G249" t="str">
        <f t="shared" si="39"/>
        <v>Pico</v>
      </c>
      <c r="H249" s="6">
        <f t="shared" si="40"/>
        <v>1.9999999999997797E-3</v>
      </c>
      <c r="I249" s="6">
        <f t="shared" si="41"/>
        <v>-4.9999999999998934E-3</v>
      </c>
      <c r="K249" s="15">
        <f t="shared" si="42"/>
        <v>4.8408494562020787E-4</v>
      </c>
      <c r="L249" s="15">
        <f t="shared" si="43"/>
        <v>-3.4840849456203218E-3</v>
      </c>
      <c r="M249" s="15">
        <f t="shared" si="37"/>
        <v>1.2138847908298161E-5</v>
      </c>
    </row>
    <row r="250" spans="1:13" x14ac:dyDescent="0.35">
      <c r="A250">
        <f t="shared" si="34"/>
        <v>1997</v>
      </c>
      <c r="B250" s="1">
        <v>35775</v>
      </c>
      <c r="C250">
        <v>2.718</v>
      </c>
      <c r="D250" s="3">
        <f t="shared" si="35"/>
        <v>2.7510200000000005</v>
      </c>
      <c r="E250" s="15">
        <f t="shared" si="36"/>
        <v>3.0000000000001137E-3</v>
      </c>
      <c r="F250" s="6">
        <f t="shared" si="38"/>
        <v>6.0000000000002274E-3</v>
      </c>
      <c r="G250" t="str">
        <f t="shared" si="39"/>
        <v>Valle</v>
      </c>
      <c r="H250" s="6">
        <f t="shared" si="40"/>
        <v>-3.0000000000001137E-3</v>
      </c>
      <c r="I250" s="6">
        <f t="shared" si="41"/>
        <v>6.0000000000002274E-3</v>
      </c>
      <c r="K250" s="15">
        <f t="shared" si="42"/>
        <v>-5.4110487256577185E-4</v>
      </c>
      <c r="L250" s="15">
        <f t="shared" si="43"/>
        <v>3.5411048725658856E-3</v>
      </c>
      <c r="M250" s="15">
        <f t="shared" si="37"/>
        <v>1.2539423718509857E-5</v>
      </c>
    </row>
    <row r="251" spans="1:13" x14ac:dyDescent="0.35">
      <c r="A251">
        <f t="shared" si="34"/>
        <v>1997</v>
      </c>
      <c r="B251" s="1">
        <v>35776</v>
      </c>
      <c r="C251">
        <v>2.7149999999999999</v>
      </c>
      <c r="D251" s="3">
        <f t="shared" si="35"/>
        <v>2.7527600000000003</v>
      </c>
      <c r="E251" s="15">
        <f t="shared" si="36"/>
        <v>-3.0000000000001137E-3</v>
      </c>
      <c r="F251" s="6">
        <f t="shared" si="38"/>
        <v>-6.0000000000002274E-3</v>
      </c>
      <c r="G251" t="str">
        <f t="shared" si="39"/>
        <v>Pico</v>
      </c>
      <c r="H251" s="6">
        <f t="shared" si="40"/>
        <v>3.0000000000001137E-3</v>
      </c>
      <c r="I251" s="6">
        <f t="shared" si="41"/>
        <v>-6.0000000000002274E-3</v>
      </c>
      <c r="K251" s="15">
        <f t="shared" si="42"/>
        <v>8.5651748991031902E-4</v>
      </c>
      <c r="L251" s="15">
        <f t="shared" si="43"/>
        <v>-3.8565174899104328E-3</v>
      </c>
      <c r="M251" s="15">
        <f t="shared" si="37"/>
        <v>1.4872727149985065E-5</v>
      </c>
    </row>
    <row r="252" spans="1:13" x14ac:dyDescent="0.35">
      <c r="A252">
        <f t="shared" si="34"/>
        <v>1997</v>
      </c>
      <c r="B252" s="1">
        <v>35779</v>
      </c>
      <c r="C252">
        <v>2.7149999999999999</v>
      </c>
      <c r="D252" s="3">
        <f t="shared" si="35"/>
        <v>2.7546000000000004</v>
      </c>
      <c r="E252" s="15">
        <f t="shared" si="36"/>
        <v>0</v>
      </c>
      <c r="F252" s="6">
        <f t="shared" si="38"/>
        <v>3.0000000000001137E-3</v>
      </c>
      <c r="G252" t="str">
        <f t="shared" si="39"/>
        <v>Valle</v>
      </c>
      <c r="H252" s="6">
        <f t="shared" si="40"/>
        <v>-3.0000000000001137E-3</v>
      </c>
      <c r="I252" s="6">
        <f t="shared" si="41"/>
        <v>3.0000000000001137E-3</v>
      </c>
      <c r="K252" s="15">
        <f t="shared" si="42"/>
        <v>-6.7143733950482138E-4</v>
      </c>
      <c r="L252" s="15">
        <f t="shared" si="43"/>
        <v>6.7143733950482138E-4</v>
      </c>
      <c r="M252" s="15">
        <f t="shared" si="37"/>
        <v>4.5082810088131275E-7</v>
      </c>
    </row>
    <row r="253" spans="1:13" x14ac:dyDescent="0.35">
      <c r="A253">
        <f t="shared" si="34"/>
        <v>1997</v>
      </c>
      <c r="B253" s="1">
        <v>35780</v>
      </c>
      <c r="C253">
        <v>2.7160000000000002</v>
      </c>
      <c r="D253" s="3">
        <f t="shared" si="35"/>
        <v>2.7566400000000009</v>
      </c>
      <c r="E253" s="15">
        <f t="shared" si="36"/>
        <v>1.000000000000334E-3</v>
      </c>
      <c r="F253" s="6">
        <f t="shared" si="38"/>
        <v>1.000000000000334E-3</v>
      </c>
      <c r="G253" t="str">
        <f t="shared" si="39"/>
        <v/>
      </c>
      <c r="H253" s="6">
        <f t="shared" si="40"/>
        <v>0</v>
      </c>
      <c r="I253" s="6">
        <f t="shared" si="41"/>
        <v>1.000000000000334E-3</v>
      </c>
      <c r="K253" s="15">
        <f t="shared" si="42"/>
        <v>2.9447421179714089E-4</v>
      </c>
      <c r="L253" s="15">
        <f t="shared" si="43"/>
        <v>7.0552578820319307E-4</v>
      </c>
      <c r="M253" s="15">
        <f t="shared" si="37"/>
        <v>4.977666378197368E-7</v>
      </c>
    </row>
    <row r="254" spans="1:13" x14ac:dyDescent="0.35">
      <c r="A254">
        <f t="shared" si="34"/>
        <v>1997</v>
      </c>
      <c r="B254" s="1">
        <v>35781</v>
      </c>
      <c r="C254">
        <v>2.7120000000000002</v>
      </c>
      <c r="D254" s="3">
        <f t="shared" si="35"/>
        <v>2.7587800000000011</v>
      </c>
      <c r="E254" s="15">
        <f t="shared" si="36"/>
        <v>-4.0000000000000036E-3</v>
      </c>
      <c r="F254" s="6">
        <f t="shared" si="38"/>
        <v>-5.0000000000003375E-3</v>
      </c>
      <c r="G254" t="str">
        <f t="shared" si="39"/>
        <v>Pico</v>
      </c>
      <c r="H254" s="6">
        <f t="shared" si="40"/>
        <v>1.000000000000334E-3</v>
      </c>
      <c r="I254" s="6">
        <f t="shared" si="41"/>
        <v>-5.0000000000003375E-3</v>
      </c>
      <c r="K254" s="15">
        <f t="shared" si="42"/>
        <v>2.2390860187126706E-4</v>
      </c>
      <c r="L254" s="15">
        <f t="shared" si="43"/>
        <v>-4.2239086018712709E-3</v>
      </c>
      <c r="M254" s="15">
        <f t="shared" si="37"/>
        <v>1.7841403876962114E-5</v>
      </c>
    </row>
    <row r="255" spans="1:13" x14ac:dyDescent="0.35">
      <c r="A255">
        <f t="shared" si="34"/>
        <v>1997</v>
      </c>
      <c r="B255" s="1">
        <v>35782</v>
      </c>
      <c r="C255">
        <v>2.7130000000000001</v>
      </c>
      <c r="D255" s="3">
        <f t="shared" si="35"/>
        <v>2.7608600000000014</v>
      </c>
      <c r="E255" s="15">
        <f t="shared" si="36"/>
        <v>9.9999999999988987E-4</v>
      </c>
      <c r="F255" s="6">
        <f t="shared" si="38"/>
        <v>4.9999999999998934E-3</v>
      </c>
      <c r="G255" t="str">
        <f t="shared" si="39"/>
        <v>Valle</v>
      </c>
      <c r="H255" s="6">
        <f t="shared" si="40"/>
        <v>-4.0000000000000036E-3</v>
      </c>
      <c r="I255" s="6">
        <f t="shared" si="41"/>
        <v>4.9999999999998934E-3</v>
      </c>
      <c r="K255" s="15">
        <f t="shared" si="42"/>
        <v>-7.0569882790092158E-4</v>
      </c>
      <c r="L255" s="15">
        <f t="shared" si="43"/>
        <v>1.7056988279008116E-3</v>
      </c>
      <c r="M255" s="15">
        <f t="shared" si="37"/>
        <v>2.9094084915022025E-6</v>
      </c>
    </row>
    <row r="256" spans="1:13" x14ac:dyDescent="0.35">
      <c r="A256">
        <f t="shared" si="34"/>
        <v>1997</v>
      </c>
      <c r="B256" s="1">
        <v>35783</v>
      </c>
      <c r="C256">
        <v>2.7170000000000001</v>
      </c>
      <c r="D256" s="3">
        <f t="shared" si="35"/>
        <v>2.7629400000000017</v>
      </c>
      <c r="E256" s="15">
        <f t="shared" si="36"/>
        <v>4.0000000000000036E-3</v>
      </c>
      <c r="F256" s="6">
        <f t="shared" si="38"/>
        <v>3.0000000000001137E-3</v>
      </c>
      <c r="G256" t="str">
        <f t="shared" si="39"/>
        <v/>
      </c>
      <c r="H256" s="6">
        <f t="shared" si="40"/>
        <v>9.9999999999988987E-4</v>
      </c>
      <c r="I256" s="6">
        <f t="shared" si="41"/>
        <v>3.0000000000001137E-3</v>
      </c>
      <c r="K256" s="15">
        <f t="shared" si="42"/>
        <v>4.5501259801590614E-4</v>
      </c>
      <c r="L256" s="15">
        <f t="shared" si="43"/>
        <v>3.5449874019840974E-3</v>
      </c>
      <c r="M256" s="15">
        <f t="shared" si="37"/>
        <v>1.256693568022596E-5</v>
      </c>
    </row>
    <row r="257" spans="1:13" x14ac:dyDescent="0.35">
      <c r="A257">
        <f t="shared" si="34"/>
        <v>1997</v>
      </c>
      <c r="B257" s="1">
        <v>35786</v>
      </c>
      <c r="C257">
        <v>2.718</v>
      </c>
      <c r="D257" s="3">
        <f t="shared" si="35"/>
        <v>2.7649000000000012</v>
      </c>
      <c r="E257" s="15">
        <f t="shared" si="36"/>
        <v>9.9999999999988987E-4</v>
      </c>
      <c r="F257" s="6">
        <f t="shared" si="38"/>
        <v>-3.0000000000001137E-3</v>
      </c>
      <c r="G257" t="str">
        <f t="shared" si="39"/>
        <v>Pico</v>
      </c>
      <c r="H257" s="6">
        <f t="shared" si="40"/>
        <v>4.0000000000000036E-3</v>
      </c>
      <c r="I257" s="6">
        <f t="shared" si="41"/>
        <v>-3.0000000000001137E-3</v>
      </c>
      <c r="K257" s="15">
        <f t="shared" si="42"/>
        <v>8.0295141223029546E-4</v>
      </c>
      <c r="L257" s="15">
        <f t="shared" si="43"/>
        <v>1.970485877695944E-4</v>
      </c>
      <c r="M257" s="15">
        <f t="shared" si="37"/>
        <v>3.8828145941991546E-8</v>
      </c>
    </row>
    <row r="258" spans="1:13" x14ac:dyDescent="0.35">
      <c r="A258">
        <f t="shared" si="34"/>
        <v>1997</v>
      </c>
      <c r="B258" s="1">
        <v>35787</v>
      </c>
      <c r="C258">
        <v>2.72</v>
      </c>
      <c r="D258" s="3">
        <f t="shared" si="35"/>
        <v>2.7669200000000007</v>
      </c>
      <c r="E258" s="15">
        <f t="shared" si="36"/>
        <v>2.0000000000002238E-3</v>
      </c>
      <c r="F258" s="6">
        <f t="shared" si="38"/>
        <v>1.000000000000334E-3</v>
      </c>
      <c r="G258" t="str">
        <f t="shared" si="39"/>
        <v>Valle</v>
      </c>
      <c r="H258" s="6">
        <f t="shared" si="40"/>
        <v>9.9999999999988987E-4</v>
      </c>
      <c r="I258" s="6">
        <f t="shared" si="41"/>
        <v>1.000000000000334E-3</v>
      </c>
      <c r="K258" s="15">
        <f t="shared" si="42"/>
        <v>2.6229385587434143E-4</v>
      </c>
      <c r="L258" s="15">
        <f t="shared" si="43"/>
        <v>1.7377061441258823E-3</v>
      </c>
      <c r="M258" s="15">
        <f t="shared" si="37"/>
        <v>3.019622643332842E-6</v>
      </c>
    </row>
    <row r="259" spans="1:13" x14ac:dyDescent="0.35">
      <c r="A259">
        <f t="shared" si="34"/>
        <v>1997</v>
      </c>
      <c r="B259" s="1">
        <v>35788</v>
      </c>
      <c r="C259">
        <v>2.7250000000000001</v>
      </c>
      <c r="D259" s="3">
        <f t="shared" si="35"/>
        <v>2.7688800000000011</v>
      </c>
      <c r="E259" s="15">
        <f t="shared" si="36"/>
        <v>4.9999999999998934E-3</v>
      </c>
      <c r="F259" s="6">
        <f t="shared" si="38"/>
        <v>2.9999999999996696E-3</v>
      </c>
      <c r="G259" t="str">
        <f t="shared" si="39"/>
        <v/>
      </c>
      <c r="H259" s="6">
        <f t="shared" si="40"/>
        <v>2.0000000000002238E-3</v>
      </c>
      <c r="I259" s="6">
        <f t="shared" si="41"/>
        <v>2.9999999999996696E-3</v>
      </c>
      <c r="K259" s="15">
        <f t="shared" si="42"/>
        <v>5.7412342019309934E-4</v>
      </c>
      <c r="L259" s="15">
        <f t="shared" si="43"/>
        <v>4.4258765798067942E-3</v>
      </c>
      <c r="M259" s="15">
        <f t="shared" si="37"/>
        <v>1.9588383499682287E-5</v>
      </c>
    </row>
    <row r="260" spans="1:13" x14ac:dyDescent="0.35">
      <c r="A260">
        <f t="shared" si="34"/>
        <v>1997</v>
      </c>
      <c r="B260" s="1">
        <v>35789</v>
      </c>
      <c r="C260" s="5">
        <v>2.7250000000000001</v>
      </c>
      <c r="D260" s="3">
        <f t="shared" si="35"/>
        <v>2.7707200000000007</v>
      </c>
      <c r="E260" s="15">
        <f t="shared" si="36"/>
        <v>0</v>
      </c>
      <c r="F260" s="6">
        <f t="shared" si="38"/>
        <v>-4.9999999999998934E-3</v>
      </c>
      <c r="G260" t="str">
        <f t="shared" si="39"/>
        <v>Pico</v>
      </c>
      <c r="H260" s="6">
        <f t="shared" si="40"/>
        <v>4.9999999999998934E-3</v>
      </c>
      <c r="I260" s="6">
        <f t="shared" si="41"/>
        <v>-4.9999999999998934E-3</v>
      </c>
      <c r="K260" s="15">
        <f t="shared" si="42"/>
        <v>1.062850405278024E-3</v>
      </c>
      <c r="L260" s="15">
        <f t="shared" si="43"/>
        <v>-1.062850405278024E-3</v>
      </c>
      <c r="M260" s="15">
        <f t="shared" si="37"/>
        <v>1.1296509839996597E-6</v>
      </c>
    </row>
    <row r="261" spans="1:13" x14ac:dyDescent="0.35">
      <c r="A261">
        <f t="shared" si="34"/>
        <v>1997</v>
      </c>
      <c r="B261" s="1">
        <v>35790</v>
      </c>
      <c r="C261">
        <v>2.7229999999999999</v>
      </c>
      <c r="D261" s="3">
        <f t="shared" si="35"/>
        <v>2.772460000000001</v>
      </c>
      <c r="E261" s="15">
        <f t="shared" si="36"/>
        <v>-2.0000000000002238E-3</v>
      </c>
      <c r="F261" s="6">
        <f t="shared" si="38"/>
        <v>-2.0000000000002238E-3</v>
      </c>
      <c r="G261" t="str">
        <f t="shared" si="39"/>
        <v/>
      </c>
      <c r="H261" s="6">
        <f t="shared" si="40"/>
        <v>0</v>
      </c>
      <c r="I261" s="6">
        <f t="shared" si="41"/>
        <v>-2.0000000000002238E-3</v>
      </c>
      <c r="K261" s="15">
        <f t="shared" si="42"/>
        <v>7.8482462811749277E-6</v>
      </c>
      <c r="L261" s="15">
        <f t="shared" si="43"/>
        <v>-2.0078482462813989E-3</v>
      </c>
      <c r="M261" s="15">
        <f t="shared" si="37"/>
        <v>4.0314545800952889E-6</v>
      </c>
    </row>
    <row r="262" spans="1:13" x14ac:dyDescent="0.35">
      <c r="A262">
        <f t="shared" ref="A262:A325" si="44">YEAR(B262)</f>
        <v>1997</v>
      </c>
      <c r="B262" s="1">
        <v>35793</v>
      </c>
      <c r="C262">
        <v>2.73</v>
      </c>
      <c r="D262" s="3">
        <f t="shared" ref="D262:D325" si="45">AVERAGE(C262:C311)</f>
        <v>2.7741800000000008</v>
      </c>
      <c r="E262" s="15">
        <f t="shared" si="36"/>
        <v>7.0000000000001172E-3</v>
      </c>
      <c r="F262" s="6">
        <f t="shared" si="38"/>
        <v>9.0000000000003411E-3</v>
      </c>
      <c r="G262" t="str">
        <f t="shared" si="39"/>
        <v>Valle</v>
      </c>
      <c r="H262" s="6">
        <f t="shared" si="40"/>
        <v>-2.0000000000002238E-3</v>
      </c>
      <c r="I262" s="6">
        <f t="shared" si="41"/>
        <v>9.0000000000003411E-3</v>
      </c>
      <c r="K262" s="15">
        <f t="shared" si="42"/>
        <v>-1.9815140878933895E-4</v>
      </c>
      <c r="L262" s="15">
        <f t="shared" si="43"/>
        <v>7.1981514087894561E-3</v>
      </c>
      <c r="M262" s="15">
        <f t="shared" si="37"/>
        <v>5.1813383703857634E-5</v>
      </c>
    </row>
    <row r="263" spans="1:13" x14ac:dyDescent="0.35">
      <c r="A263">
        <f t="shared" si="44"/>
        <v>1997</v>
      </c>
      <c r="B263" s="1">
        <v>35794</v>
      </c>
      <c r="C263">
        <v>2.734</v>
      </c>
      <c r="D263" s="3">
        <f t="shared" si="45"/>
        <v>2.7756200000000009</v>
      </c>
      <c r="E263" s="15">
        <f t="shared" ref="E263:E326" si="46">C263-C262</f>
        <v>4.0000000000000036E-3</v>
      </c>
      <c r="F263" s="6">
        <f t="shared" si="38"/>
        <v>-3.0000000000001137E-3</v>
      </c>
      <c r="G263" t="str">
        <f t="shared" si="39"/>
        <v>Pico</v>
      </c>
      <c r="H263" s="6">
        <f t="shared" si="40"/>
        <v>7.0000000000001172E-3</v>
      </c>
      <c r="I263" s="6">
        <f t="shared" si="41"/>
        <v>-3.0000000000001137E-3</v>
      </c>
      <c r="K263" s="15">
        <f t="shared" si="42"/>
        <v>1.5575671254433889E-3</v>
      </c>
      <c r="L263" s="15">
        <f t="shared" si="43"/>
        <v>2.4424328745566147E-3</v>
      </c>
      <c r="M263" s="15">
        <f t="shared" ref="M263:M326" si="47">L263^2</f>
        <v>5.9654783467148881E-6</v>
      </c>
    </row>
    <row r="264" spans="1:13" x14ac:dyDescent="0.35">
      <c r="A264">
        <f t="shared" si="44"/>
        <v>1997</v>
      </c>
      <c r="B264" s="1">
        <v>35795</v>
      </c>
      <c r="C264">
        <v>2.73</v>
      </c>
      <c r="D264" s="3">
        <f t="shared" si="45"/>
        <v>2.7768200000000007</v>
      </c>
      <c r="E264" s="15">
        <f t="shared" si="46"/>
        <v>-4.0000000000000036E-3</v>
      </c>
      <c r="F264" s="6">
        <f t="shared" ref="F264:F327" si="48">E264-E263</f>
        <v>-8.0000000000000071E-3</v>
      </c>
      <c r="G264" t="str">
        <f t="shared" ref="G264:G327" si="49">IF(AND(F263&gt;0,F264&lt;0),"Pico",IF(AND(F263&lt;0,F264&gt;0),"Valle",""))</f>
        <v/>
      </c>
      <c r="H264" s="6">
        <f t="shared" ref="H264:H327" si="50">E263</f>
        <v>4.0000000000000036E-3</v>
      </c>
      <c r="I264" s="6">
        <f t="shared" ref="I264:I327" si="51">E264-H264</f>
        <v>-8.0000000000000071E-3</v>
      </c>
      <c r="K264" s="15">
        <f t="shared" si="42"/>
        <v>6.8860692692369885E-4</v>
      </c>
      <c r="L264" s="15">
        <f t="shared" si="43"/>
        <v>-4.6886069269237024E-3</v>
      </c>
      <c r="M264" s="15">
        <f t="shared" si="47"/>
        <v>2.1983034915196923E-5</v>
      </c>
    </row>
    <row r="265" spans="1:13" x14ac:dyDescent="0.35">
      <c r="A265">
        <f t="shared" si="44"/>
        <v>1998</v>
      </c>
      <c r="B265" s="1">
        <v>35796</v>
      </c>
      <c r="C265" s="5">
        <v>2.73</v>
      </c>
      <c r="D265" s="3">
        <f t="shared" si="45"/>
        <v>2.7781600000000011</v>
      </c>
      <c r="E265" s="15">
        <f t="shared" si="46"/>
        <v>0</v>
      </c>
      <c r="F265" s="6">
        <f t="shared" si="48"/>
        <v>4.0000000000000036E-3</v>
      </c>
      <c r="G265" t="str">
        <f t="shared" si="49"/>
        <v>Valle</v>
      </c>
      <c r="H265" s="6">
        <f t="shared" si="50"/>
        <v>-4.0000000000000036E-3</v>
      </c>
      <c r="I265" s="6">
        <f t="shared" si="51"/>
        <v>4.0000000000000036E-3</v>
      </c>
      <c r="K265" s="15">
        <f t="shared" si="42"/>
        <v>-6.4029121121258678E-4</v>
      </c>
      <c r="L265" s="15">
        <f t="shared" si="43"/>
        <v>6.4029121121258678E-4</v>
      </c>
      <c r="M265" s="15">
        <f t="shared" si="47"/>
        <v>4.0997283515608141E-7</v>
      </c>
    </row>
    <row r="266" spans="1:13" x14ac:dyDescent="0.35">
      <c r="A266">
        <f t="shared" si="44"/>
        <v>1998</v>
      </c>
      <c r="B266" s="1">
        <v>35797</v>
      </c>
      <c r="C266">
        <v>2.726</v>
      </c>
      <c r="D266" s="3">
        <f t="shared" si="45"/>
        <v>2.7796200000000004</v>
      </c>
      <c r="E266" s="15">
        <f t="shared" si="46"/>
        <v>-4.0000000000000036E-3</v>
      </c>
      <c r="F266" s="6">
        <f t="shared" si="48"/>
        <v>-4.0000000000000036E-3</v>
      </c>
      <c r="G266" t="str">
        <f t="shared" si="49"/>
        <v>Pico</v>
      </c>
      <c r="H266" s="6">
        <f t="shared" si="50"/>
        <v>0</v>
      </c>
      <c r="I266" s="6">
        <f t="shared" si="51"/>
        <v>-4.0000000000000036E-3</v>
      </c>
      <c r="K266" s="15">
        <f t="shared" si="42"/>
        <v>2.5370147647292942E-4</v>
      </c>
      <c r="L266" s="15">
        <f t="shared" si="43"/>
        <v>-4.2537014764729326E-3</v>
      </c>
      <c r="M266" s="15">
        <f t="shared" si="47"/>
        <v>1.8093976250948006E-5</v>
      </c>
    </row>
    <row r="267" spans="1:13" x14ac:dyDescent="0.35">
      <c r="A267">
        <f t="shared" si="44"/>
        <v>1998</v>
      </c>
      <c r="B267" s="1">
        <v>35800</v>
      </c>
      <c r="C267">
        <v>2.7280000000000002</v>
      </c>
      <c r="D267" s="3">
        <f t="shared" si="45"/>
        <v>2.7812200000000007</v>
      </c>
      <c r="E267" s="15">
        <f t="shared" si="46"/>
        <v>2.0000000000002238E-3</v>
      </c>
      <c r="F267" s="6">
        <f t="shared" si="48"/>
        <v>6.0000000000002274E-3</v>
      </c>
      <c r="G267" t="str">
        <f t="shared" si="49"/>
        <v>Valle</v>
      </c>
      <c r="H267" s="6">
        <f t="shared" si="50"/>
        <v>-4.0000000000000036E-3</v>
      </c>
      <c r="I267" s="6">
        <f t="shared" si="51"/>
        <v>6.0000000000002274E-3</v>
      </c>
      <c r="K267" s="15">
        <f t="shared" si="42"/>
        <v>-8.2937713261650953E-4</v>
      </c>
      <c r="L267" s="15">
        <f t="shared" si="43"/>
        <v>2.8293771326167332E-3</v>
      </c>
      <c r="M267" s="15">
        <f t="shared" si="47"/>
        <v>8.0053749585744879E-6</v>
      </c>
    </row>
    <row r="268" spans="1:13" x14ac:dyDescent="0.35">
      <c r="A268">
        <f t="shared" si="44"/>
        <v>1998</v>
      </c>
      <c r="B268" s="1">
        <v>35801</v>
      </c>
      <c r="C268">
        <v>2.7309999999999999</v>
      </c>
      <c r="D268" s="3">
        <f t="shared" si="45"/>
        <v>2.7827400000000013</v>
      </c>
      <c r="E268" s="15">
        <f t="shared" si="46"/>
        <v>2.9999999999996696E-3</v>
      </c>
      <c r="F268" s="6">
        <f t="shared" si="48"/>
        <v>9.9999999999944578E-4</v>
      </c>
      <c r="G268" t="str">
        <f t="shared" si="49"/>
        <v/>
      </c>
      <c r="H268" s="6">
        <f t="shared" si="50"/>
        <v>2.0000000000002238E-3</v>
      </c>
      <c r="I268" s="6">
        <f t="shared" si="51"/>
        <v>9.9999999999944578E-4</v>
      </c>
      <c r="K268" s="15">
        <f t="shared" si="42"/>
        <v>6.7806295569791436E-4</v>
      </c>
      <c r="L268" s="15">
        <f t="shared" si="43"/>
        <v>2.3219370443017555E-3</v>
      </c>
      <c r="M268" s="15">
        <f t="shared" si="47"/>
        <v>5.3913916377007722E-6</v>
      </c>
    </row>
    <row r="269" spans="1:13" x14ac:dyDescent="0.35">
      <c r="A269">
        <f t="shared" si="44"/>
        <v>1998</v>
      </c>
      <c r="B269" s="1">
        <v>35802</v>
      </c>
      <c r="C269">
        <v>2.734</v>
      </c>
      <c r="D269" s="3">
        <f t="shared" si="45"/>
        <v>2.7841000000000014</v>
      </c>
      <c r="E269" s="15">
        <f t="shared" si="46"/>
        <v>3.0000000000001137E-3</v>
      </c>
      <c r="F269" s="6">
        <f t="shared" si="48"/>
        <v>4.4408920985006262E-16</v>
      </c>
      <c r="G269" t="str">
        <f t="shared" si="49"/>
        <v/>
      </c>
      <c r="H269" s="6">
        <f t="shared" si="50"/>
        <v>2.9999999999996696E-3</v>
      </c>
      <c r="I269" s="6">
        <f t="shared" si="51"/>
        <v>4.4408920985006262E-16</v>
      </c>
      <c r="K269" s="15">
        <f t="shared" si="42"/>
        <v>5.818765946292632E-4</v>
      </c>
      <c r="L269" s="15">
        <f t="shared" si="43"/>
        <v>2.4181234053708505E-3</v>
      </c>
      <c r="M269" s="15">
        <f t="shared" si="47"/>
        <v>5.8473208036023184E-6</v>
      </c>
    </row>
    <row r="270" spans="1:13" x14ac:dyDescent="0.35">
      <c r="A270">
        <f t="shared" si="44"/>
        <v>1998</v>
      </c>
      <c r="B270" s="1">
        <v>35803</v>
      </c>
      <c r="C270">
        <v>2.7410000000000001</v>
      </c>
      <c r="D270" s="3">
        <f t="shared" si="45"/>
        <v>2.7853600000000012</v>
      </c>
      <c r="E270" s="15">
        <f t="shared" si="46"/>
        <v>7.0000000000001172E-3</v>
      </c>
      <c r="F270" s="6">
        <f t="shared" si="48"/>
        <v>4.0000000000000036E-3</v>
      </c>
      <c r="G270" t="str">
        <f t="shared" si="49"/>
        <v/>
      </c>
      <c r="H270" s="6">
        <f t="shared" si="50"/>
        <v>3.0000000000001137E-3</v>
      </c>
      <c r="I270" s="6">
        <f t="shared" si="51"/>
        <v>4.0000000000000036E-3</v>
      </c>
      <c r="K270" s="15">
        <f t="shared" ref="K270:K333" si="52">$P$5+$P$6*E269+$P$7*E268+$P$8*E267+$P$9*L269+$P$10*L268+$P$11*L267</f>
        <v>7.1972174357982205E-4</v>
      </c>
      <c r="L270" s="15">
        <f t="shared" ref="L270:L333" si="53">E270-K270</f>
        <v>6.280278256420295E-3</v>
      </c>
      <c r="M270" s="15">
        <f t="shared" si="47"/>
        <v>3.9441894978065539E-5</v>
      </c>
    </row>
    <row r="271" spans="1:13" x14ac:dyDescent="0.35">
      <c r="A271">
        <f t="shared" si="44"/>
        <v>1998</v>
      </c>
      <c r="B271" s="1">
        <v>35804</v>
      </c>
      <c r="C271">
        <v>2.738</v>
      </c>
      <c r="D271" s="3">
        <f t="shared" si="45"/>
        <v>2.7864400000000002</v>
      </c>
      <c r="E271" s="15">
        <f t="shared" si="46"/>
        <v>-3.0000000000001137E-3</v>
      </c>
      <c r="F271" s="6">
        <f t="shared" si="48"/>
        <v>-1.0000000000000231E-2</v>
      </c>
      <c r="G271" t="str">
        <f t="shared" si="49"/>
        <v>Pico</v>
      </c>
      <c r="H271" s="6">
        <f t="shared" si="50"/>
        <v>7.0000000000001172E-3</v>
      </c>
      <c r="I271" s="6">
        <f t="shared" si="51"/>
        <v>-1.0000000000000231E-2</v>
      </c>
      <c r="K271" s="15">
        <f t="shared" si="52"/>
        <v>1.5057612466135828E-3</v>
      </c>
      <c r="L271" s="15">
        <f t="shared" si="53"/>
        <v>-4.505761246613697E-3</v>
      </c>
      <c r="M271" s="15">
        <f t="shared" si="47"/>
        <v>2.0301884411485816E-5</v>
      </c>
    </row>
    <row r="272" spans="1:13" x14ac:dyDescent="0.35">
      <c r="A272">
        <f t="shared" si="44"/>
        <v>1998</v>
      </c>
      <c r="B272" s="1">
        <v>35807</v>
      </c>
      <c r="C272">
        <v>2.75</v>
      </c>
      <c r="D272" s="3">
        <f t="shared" si="45"/>
        <v>2.7877399999999999</v>
      </c>
      <c r="E272" s="15">
        <f t="shared" si="46"/>
        <v>1.2000000000000011E-2</v>
      </c>
      <c r="F272" s="6">
        <f t="shared" si="48"/>
        <v>1.5000000000000124E-2</v>
      </c>
      <c r="G272" t="str">
        <f t="shared" si="49"/>
        <v>Valle</v>
      </c>
      <c r="H272" s="6">
        <f t="shared" si="50"/>
        <v>-3.0000000000001137E-3</v>
      </c>
      <c r="I272" s="6">
        <f t="shared" si="51"/>
        <v>1.5000000000000124E-2</v>
      </c>
      <c r="K272" s="15">
        <f t="shared" si="52"/>
        <v>-6.6049672245456167E-4</v>
      </c>
      <c r="L272" s="15">
        <f t="shared" si="53"/>
        <v>1.2660496722454572E-2</v>
      </c>
      <c r="M272" s="15">
        <f t="shared" si="47"/>
        <v>1.6028817725928296E-4</v>
      </c>
    </row>
    <row r="273" spans="1:13" x14ac:dyDescent="0.35">
      <c r="A273">
        <f t="shared" si="44"/>
        <v>1998</v>
      </c>
      <c r="B273" s="1">
        <v>35808</v>
      </c>
      <c r="C273">
        <v>2.742</v>
      </c>
      <c r="D273" s="3">
        <f t="shared" si="45"/>
        <v>2.7889800000000005</v>
      </c>
      <c r="E273" s="15">
        <f t="shared" si="46"/>
        <v>-8.0000000000000071E-3</v>
      </c>
      <c r="F273" s="6">
        <f t="shared" si="48"/>
        <v>-2.0000000000000018E-2</v>
      </c>
      <c r="G273" t="str">
        <f t="shared" si="49"/>
        <v>Pico</v>
      </c>
      <c r="H273" s="6">
        <f t="shared" si="50"/>
        <v>1.2000000000000011E-2</v>
      </c>
      <c r="I273" s="6">
        <f t="shared" si="51"/>
        <v>-2.0000000000000018E-2</v>
      </c>
      <c r="K273" s="15">
        <f t="shared" si="52"/>
        <v>2.7835439547850465E-3</v>
      </c>
      <c r="L273" s="15">
        <f t="shared" si="53"/>
        <v>-1.0783543954785053E-2</v>
      </c>
      <c r="M273" s="15">
        <f t="shared" si="47"/>
        <v>1.1628482022478126E-4</v>
      </c>
    </row>
    <row r="274" spans="1:13" x14ac:dyDescent="0.35">
      <c r="A274">
        <f t="shared" si="44"/>
        <v>1998</v>
      </c>
      <c r="B274" s="1">
        <v>35809</v>
      </c>
      <c r="C274">
        <v>2.7440000000000002</v>
      </c>
      <c r="D274" s="3">
        <f t="shared" si="45"/>
        <v>2.7905000000000006</v>
      </c>
      <c r="E274" s="15">
        <f t="shared" si="46"/>
        <v>2.0000000000002238E-3</v>
      </c>
      <c r="F274" s="6">
        <f t="shared" si="48"/>
        <v>1.0000000000000231E-2</v>
      </c>
      <c r="G274" t="str">
        <f t="shared" si="49"/>
        <v>Valle</v>
      </c>
      <c r="H274" s="6">
        <f t="shared" si="50"/>
        <v>-8.0000000000000071E-3</v>
      </c>
      <c r="I274" s="6">
        <f t="shared" si="51"/>
        <v>1.0000000000000231E-2</v>
      </c>
      <c r="K274" s="15">
        <f t="shared" si="52"/>
        <v>-1.9921739305761759E-3</v>
      </c>
      <c r="L274" s="15">
        <f t="shared" si="53"/>
        <v>3.9921739305763997E-3</v>
      </c>
      <c r="M274" s="15">
        <f t="shared" si="47"/>
        <v>1.5937452691973822E-5</v>
      </c>
    </row>
    <row r="275" spans="1:13" x14ac:dyDescent="0.35">
      <c r="A275">
        <f t="shared" si="44"/>
        <v>1998</v>
      </c>
      <c r="B275" s="1">
        <v>35810</v>
      </c>
      <c r="C275">
        <v>2.7429999999999999</v>
      </c>
      <c r="D275" s="3">
        <f t="shared" si="45"/>
        <v>2.7920400000000001</v>
      </c>
      <c r="E275" s="15">
        <f t="shared" si="46"/>
        <v>-1.000000000000334E-3</v>
      </c>
      <c r="F275" s="6">
        <f t="shared" si="48"/>
        <v>-3.0000000000005578E-3</v>
      </c>
      <c r="G275" t="str">
        <f t="shared" si="49"/>
        <v>Pico</v>
      </c>
      <c r="H275" s="6">
        <f t="shared" si="50"/>
        <v>2.0000000000002238E-3</v>
      </c>
      <c r="I275" s="6">
        <f t="shared" si="51"/>
        <v>-3.0000000000005578E-3</v>
      </c>
      <c r="K275" s="15">
        <f t="shared" si="52"/>
        <v>1.051220407775273E-3</v>
      </c>
      <c r="L275" s="15">
        <f t="shared" si="53"/>
        <v>-2.051220407775607E-3</v>
      </c>
      <c r="M275" s="15">
        <f t="shared" si="47"/>
        <v>4.2075051612751277E-6</v>
      </c>
    </row>
    <row r="276" spans="1:13" x14ac:dyDescent="0.35">
      <c r="A276">
        <f t="shared" si="44"/>
        <v>1998</v>
      </c>
      <c r="B276" s="1">
        <v>35811</v>
      </c>
      <c r="C276">
        <v>2.7410000000000001</v>
      </c>
      <c r="D276" s="3">
        <f t="shared" si="45"/>
        <v>2.7935200000000009</v>
      </c>
      <c r="E276" s="15">
        <f t="shared" si="46"/>
        <v>-1.9999999999997797E-3</v>
      </c>
      <c r="F276" s="6">
        <f t="shared" si="48"/>
        <v>-9.9999999999944578E-4</v>
      </c>
      <c r="G276" t="str">
        <f t="shared" si="49"/>
        <v/>
      </c>
      <c r="H276" s="6">
        <f t="shared" si="50"/>
        <v>-1.000000000000334E-3</v>
      </c>
      <c r="I276" s="6">
        <f t="shared" si="51"/>
        <v>-9.9999999999944578E-4</v>
      </c>
      <c r="K276" s="15">
        <f t="shared" si="52"/>
        <v>-4.3356959187156789E-4</v>
      </c>
      <c r="L276" s="15">
        <f t="shared" si="53"/>
        <v>-1.5664304081282119E-3</v>
      </c>
      <c r="M276" s="15">
        <f t="shared" si="47"/>
        <v>2.4537042235087166E-6</v>
      </c>
    </row>
    <row r="277" spans="1:13" x14ac:dyDescent="0.35">
      <c r="A277">
        <f t="shared" si="44"/>
        <v>1998</v>
      </c>
      <c r="B277" s="1">
        <v>35814</v>
      </c>
      <c r="C277">
        <v>2.7370000000000001</v>
      </c>
      <c r="D277" s="3">
        <f t="shared" si="45"/>
        <v>2.7950400000000002</v>
      </c>
      <c r="E277" s="15">
        <f t="shared" si="46"/>
        <v>-4.0000000000000036E-3</v>
      </c>
      <c r="F277" s="6">
        <f t="shared" si="48"/>
        <v>-2.0000000000002238E-3</v>
      </c>
      <c r="G277" t="str">
        <f t="shared" si="49"/>
        <v/>
      </c>
      <c r="H277" s="6">
        <f t="shared" si="50"/>
        <v>-1.9999999999997797E-3</v>
      </c>
      <c r="I277" s="6">
        <f t="shared" si="51"/>
        <v>-2.0000000000002238E-3</v>
      </c>
      <c r="K277" s="15">
        <f t="shared" si="52"/>
        <v>-1.4652572875180296E-4</v>
      </c>
      <c r="L277" s="15">
        <f t="shared" si="53"/>
        <v>-3.8534742712482005E-3</v>
      </c>
      <c r="M277" s="15">
        <f t="shared" si="47"/>
        <v>1.484926395917185E-5</v>
      </c>
    </row>
    <row r="278" spans="1:13" x14ac:dyDescent="0.35">
      <c r="A278">
        <f t="shared" si="44"/>
        <v>1998</v>
      </c>
      <c r="B278" s="1">
        <v>35815</v>
      </c>
      <c r="C278">
        <v>2.7410000000000001</v>
      </c>
      <c r="D278" s="3">
        <f t="shared" si="45"/>
        <v>2.7966799999999994</v>
      </c>
      <c r="E278" s="15">
        <f t="shared" si="46"/>
        <v>4.0000000000000036E-3</v>
      </c>
      <c r="F278" s="6">
        <f t="shared" si="48"/>
        <v>8.0000000000000071E-3</v>
      </c>
      <c r="G278" t="str">
        <f t="shared" si="49"/>
        <v>Valle</v>
      </c>
      <c r="H278" s="6">
        <f t="shared" si="50"/>
        <v>-4.0000000000000036E-3</v>
      </c>
      <c r="I278" s="6">
        <f t="shared" si="51"/>
        <v>8.0000000000000071E-3</v>
      </c>
      <c r="K278" s="15">
        <f t="shared" si="52"/>
        <v>-6.8435006426702239E-4</v>
      </c>
      <c r="L278" s="15">
        <f t="shared" si="53"/>
        <v>4.684350064267026E-3</v>
      </c>
      <c r="M278" s="15">
        <f t="shared" si="47"/>
        <v>2.1943135524598491E-5</v>
      </c>
    </row>
    <row r="279" spans="1:13" x14ac:dyDescent="0.35">
      <c r="A279">
        <f t="shared" si="44"/>
        <v>1998</v>
      </c>
      <c r="B279" s="1">
        <v>35816</v>
      </c>
      <c r="C279">
        <v>2.7480000000000002</v>
      </c>
      <c r="D279" s="3">
        <f t="shared" si="45"/>
        <v>2.79806</v>
      </c>
      <c r="E279" s="15">
        <f t="shared" si="46"/>
        <v>7.0000000000001172E-3</v>
      </c>
      <c r="F279" s="6">
        <f t="shared" si="48"/>
        <v>3.0000000000001137E-3</v>
      </c>
      <c r="G279" t="str">
        <f t="shared" si="49"/>
        <v/>
      </c>
      <c r="H279" s="6">
        <f t="shared" si="50"/>
        <v>4.0000000000000036E-3</v>
      </c>
      <c r="I279" s="6">
        <f t="shared" si="51"/>
        <v>3.0000000000001137E-3</v>
      </c>
      <c r="K279" s="15">
        <f t="shared" si="52"/>
        <v>1.0076203467543957E-3</v>
      </c>
      <c r="L279" s="15">
        <f t="shared" si="53"/>
        <v>5.9923796532457213E-3</v>
      </c>
      <c r="M279" s="15">
        <f t="shared" si="47"/>
        <v>3.5908613908633309E-5</v>
      </c>
    </row>
    <row r="280" spans="1:13" x14ac:dyDescent="0.35">
      <c r="A280">
        <f t="shared" si="44"/>
        <v>1998</v>
      </c>
      <c r="B280" s="1">
        <v>35817</v>
      </c>
      <c r="C280">
        <v>2.7530000000000001</v>
      </c>
      <c r="D280" s="3">
        <f t="shared" si="45"/>
        <v>2.7992599999999994</v>
      </c>
      <c r="E280" s="15">
        <f t="shared" si="46"/>
        <v>4.9999999999998934E-3</v>
      </c>
      <c r="F280" s="6">
        <f t="shared" si="48"/>
        <v>-2.0000000000002238E-3</v>
      </c>
      <c r="G280" t="str">
        <f t="shared" si="49"/>
        <v>Pico</v>
      </c>
      <c r="H280" s="6">
        <f t="shared" si="50"/>
        <v>7.0000000000001172E-3</v>
      </c>
      <c r="I280" s="6">
        <f t="shared" si="51"/>
        <v>-2.0000000000002238E-3</v>
      </c>
      <c r="K280" s="15">
        <f t="shared" si="52"/>
        <v>1.3574241054625108E-3</v>
      </c>
      <c r="L280" s="15">
        <f t="shared" si="53"/>
        <v>3.6425758945373829E-3</v>
      </c>
      <c r="M280" s="15">
        <f t="shared" si="47"/>
        <v>1.3268359147464815E-5</v>
      </c>
    </row>
    <row r="281" spans="1:13" x14ac:dyDescent="0.35">
      <c r="A281">
        <f t="shared" si="44"/>
        <v>1998</v>
      </c>
      <c r="B281" s="1">
        <v>35818</v>
      </c>
      <c r="C281">
        <v>2.7519999999999998</v>
      </c>
      <c r="D281" s="3">
        <f t="shared" si="45"/>
        <v>2.8004799999999994</v>
      </c>
      <c r="E281" s="15">
        <f t="shared" si="46"/>
        <v>-1.000000000000334E-3</v>
      </c>
      <c r="F281" s="6">
        <f t="shared" si="48"/>
        <v>-6.0000000000002274E-3</v>
      </c>
      <c r="G281" t="str">
        <f t="shared" si="49"/>
        <v/>
      </c>
      <c r="H281" s="6">
        <f t="shared" si="50"/>
        <v>4.9999999999998934E-3</v>
      </c>
      <c r="I281" s="6">
        <f t="shared" si="51"/>
        <v>-6.0000000000002274E-3</v>
      </c>
      <c r="K281" s="15">
        <f t="shared" si="52"/>
        <v>1.0616257520894002E-3</v>
      </c>
      <c r="L281" s="15">
        <f t="shared" si="53"/>
        <v>-2.0616257520897343E-3</v>
      </c>
      <c r="M281" s="15">
        <f t="shared" si="47"/>
        <v>4.2503007416795625E-6</v>
      </c>
    </row>
    <row r="282" spans="1:13" x14ac:dyDescent="0.35">
      <c r="A282">
        <f t="shared" si="44"/>
        <v>1998</v>
      </c>
      <c r="B282" s="1">
        <v>35821</v>
      </c>
      <c r="C282">
        <v>2.7629999999999999</v>
      </c>
      <c r="D282" s="3">
        <f t="shared" si="45"/>
        <v>2.8017599999999994</v>
      </c>
      <c r="E282" s="15">
        <f t="shared" si="46"/>
        <v>1.1000000000000121E-2</v>
      </c>
      <c r="F282" s="6">
        <f t="shared" si="48"/>
        <v>1.2000000000000455E-2</v>
      </c>
      <c r="G282" t="str">
        <f t="shared" si="49"/>
        <v>Valle</v>
      </c>
      <c r="H282" s="6">
        <f t="shared" si="50"/>
        <v>-1.000000000000334E-3</v>
      </c>
      <c r="I282" s="6">
        <f t="shared" si="51"/>
        <v>1.2000000000000455E-2</v>
      </c>
      <c r="K282" s="15">
        <f t="shared" si="52"/>
        <v>-1.1553970008326643E-4</v>
      </c>
      <c r="L282" s="15">
        <f t="shared" si="53"/>
        <v>1.1115539700083388E-2</v>
      </c>
      <c r="M282" s="15">
        <f t="shared" si="47"/>
        <v>1.2355522282412988E-4</v>
      </c>
    </row>
    <row r="283" spans="1:13" x14ac:dyDescent="0.35">
      <c r="A283">
        <f t="shared" si="44"/>
        <v>1998</v>
      </c>
      <c r="B283" s="1">
        <v>35822</v>
      </c>
      <c r="C283">
        <v>2.7650000000000001</v>
      </c>
      <c r="D283" s="3">
        <f t="shared" si="45"/>
        <v>2.8028399999999993</v>
      </c>
      <c r="E283" s="15">
        <f t="shared" si="46"/>
        <v>2.0000000000002238E-3</v>
      </c>
      <c r="F283" s="6">
        <f t="shared" si="48"/>
        <v>-8.999999999999897E-3</v>
      </c>
      <c r="G283" t="str">
        <f t="shared" si="49"/>
        <v>Pico</v>
      </c>
      <c r="H283" s="6">
        <f t="shared" si="50"/>
        <v>1.1000000000000121E-2</v>
      </c>
      <c r="I283" s="6">
        <f t="shared" si="51"/>
        <v>-8.999999999999897E-3</v>
      </c>
      <c r="K283" s="15">
        <f t="shared" si="52"/>
        <v>2.4380255677894651E-3</v>
      </c>
      <c r="L283" s="15">
        <f t="shared" si="53"/>
        <v>-4.3802556778924128E-4</v>
      </c>
      <c r="M283" s="15">
        <f t="shared" si="47"/>
        <v>1.918663980370872E-7</v>
      </c>
    </row>
    <row r="284" spans="1:13" x14ac:dyDescent="0.35">
      <c r="A284">
        <f t="shared" si="44"/>
        <v>1998</v>
      </c>
      <c r="B284" s="1">
        <v>35823</v>
      </c>
      <c r="C284">
        <v>2.7629999999999999</v>
      </c>
      <c r="D284" s="3">
        <f t="shared" si="45"/>
        <v>2.8038400000000001</v>
      </c>
      <c r="E284" s="15">
        <f t="shared" si="46"/>
        <v>-2.0000000000002238E-3</v>
      </c>
      <c r="F284" s="6">
        <f t="shared" si="48"/>
        <v>-4.0000000000004476E-3</v>
      </c>
      <c r="G284" t="str">
        <f t="shared" si="49"/>
        <v/>
      </c>
      <c r="H284" s="6">
        <f t="shared" si="50"/>
        <v>2.0000000000002238E-3</v>
      </c>
      <c r="I284" s="6">
        <f t="shared" si="51"/>
        <v>-4.0000000000004476E-3</v>
      </c>
      <c r="K284" s="15">
        <f t="shared" si="52"/>
        <v>1.4448679135648597E-4</v>
      </c>
      <c r="L284" s="15">
        <f t="shared" si="53"/>
        <v>-2.1444867913567099E-3</v>
      </c>
      <c r="M284" s="15">
        <f t="shared" si="47"/>
        <v>4.5988235983033972E-6</v>
      </c>
    </row>
    <row r="285" spans="1:13" x14ac:dyDescent="0.35">
      <c r="A285">
        <f t="shared" si="44"/>
        <v>1998</v>
      </c>
      <c r="B285" s="1">
        <v>35824</v>
      </c>
      <c r="C285">
        <v>2.7679999999999998</v>
      </c>
      <c r="D285" s="3">
        <f t="shared" si="45"/>
        <v>2.8048799999999998</v>
      </c>
      <c r="E285" s="15">
        <f t="shared" si="46"/>
        <v>4.9999999999998934E-3</v>
      </c>
      <c r="F285" s="6">
        <f t="shared" si="48"/>
        <v>7.0000000000001172E-3</v>
      </c>
      <c r="G285" t="str">
        <f t="shared" si="49"/>
        <v>Valle</v>
      </c>
      <c r="H285" s="6">
        <f t="shared" si="50"/>
        <v>-2.0000000000002238E-3</v>
      </c>
      <c r="I285" s="6">
        <f t="shared" si="51"/>
        <v>7.0000000000001172E-3</v>
      </c>
      <c r="K285" s="15">
        <f t="shared" si="52"/>
        <v>-9.041692083941352E-5</v>
      </c>
      <c r="L285" s="15">
        <f t="shared" si="53"/>
        <v>5.0904169208393071E-3</v>
      </c>
      <c r="M285" s="15">
        <f t="shared" si="47"/>
        <v>2.5912344427967133E-5</v>
      </c>
    </row>
    <row r="286" spans="1:13" x14ac:dyDescent="0.35">
      <c r="A286">
        <f t="shared" si="44"/>
        <v>1998</v>
      </c>
      <c r="B286" s="1">
        <v>35825</v>
      </c>
      <c r="C286">
        <v>2.7730000000000001</v>
      </c>
      <c r="D286" s="3">
        <f t="shared" si="45"/>
        <v>2.8058199999999998</v>
      </c>
      <c r="E286" s="15">
        <f t="shared" si="46"/>
        <v>5.0000000000003375E-3</v>
      </c>
      <c r="F286" s="6">
        <f t="shared" si="48"/>
        <v>4.4408920985006262E-16</v>
      </c>
      <c r="G286" t="str">
        <f t="shared" si="49"/>
        <v/>
      </c>
      <c r="H286" s="6">
        <f t="shared" si="50"/>
        <v>4.9999999999998934E-3</v>
      </c>
      <c r="I286" s="6">
        <f t="shared" si="51"/>
        <v>4.4408920985006262E-16</v>
      </c>
      <c r="K286" s="15">
        <f t="shared" si="52"/>
        <v>1.1401502337518932E-3</v>
      </c>
      <c r="L286" s="15">
        <f t="shared" si="53"/>
        <v>3.8598497662484443E-3</v>
      </c>
      <c r="M286" s="15">
        <f t="shared" si="47"/>
        <v>1.489844021800817E-5</v>
      </c>
    </row>
    <row r="287" spans="1:13" x14ac:dyDescent="0.35">
      <c r="A287">
        <f t="shared" si="44"/>
        <v>1998</v>
      </c>
      <c r="B287" s="1">
        <v>35828</v>
      </c>
      <c r="C287">
        <v>2.7869999999999999</v>
      </c>
      <c r="D287" s="3">
        <f t="shared" si="45"/>
        <v>2.8066599999999999</v>
      </c>
      <c r="E287" s="15">
        <f t="shared" si="46"/>
        <v>1.399999999999979E-2</v>
      </c>
      <c r="F287" s="6">
        <f t="shared" si="48"/>
        <v>8.9999999999994529E-3</v>
      </c>
      <c r="G287" t="str">
        <f t="shared" si="49"/>
        <v/>
      </c>
      <c r="H287" s="6">
        <f t="shared" si="50"/>
        <v>5.0000000000003375E-3</v>
      </c>
      <c r="I287" s="6">
        <f t="shared" si="51"/>
        <v>8.9999999999994529E-3</v>
      </c>
      <c r="K287" s="15">
        <f t="shared" si="52"/>
        <v>9.3223693675212305E-4</v>
      </c>
      <c r="L287" s="15">
        <f t="shared" si="53"/>
        <v>1.3067763063247667E-2</v>
      </c>
      <c r="M287" s="15">
        <f t="shared" si="47"/>
        <v>1.7076643147718006E-4</v>
      </c>
    </row>
    <row r="288" spans="1:13" x14ac:dyDescent="0.35">
      <c r="A288">
        <f t="shared" si="44"/>
        <v>1998</v>
      </c>
      <c r="B288" s="1">
        <v>35829</v>
      </c>
      <c r="C288">
        <v>2.786</v>
      </c>
      <c r="D288" s="3">
        <f t="shared" si="45"/>
        <v>2.8072800000000004</v>
      </c>
      <c r="E288" s="15">
        <f t="shared" si="46"/>
        <v>-9.9999999999988987E-4</v>
      </c>
      <c r="F288" s="6">
        <f t="shared" si="48"/>
        <v>-1.499999999999968E-2</v>
      </c>
      <c r="G288" t="str">
        <f t="shared" si="49"/>
        <v>Pico</v>
      </c>
      <c r="H288" s="6">
        <f t="shared" si="50"/>
        <v>1.399999999999979E-2</v>
      </c>
      <c r="I288" s="6">
        <f t="shared" si="51"/>
        <v>-1.499999999999968E-2</v>
      </c>
      <c r="K288" s="15">
        <f t="shared" si="52"/>
        <v>2.9685984508570681E-3</v>
      </c>
      <c r="L288" s="15">
        <f t="shared" si="53"/>
        <v>-3.9685984508569579E-3</v>
      </c>
      <c r="M288" s="15">
        <f t="shared" si="47"/>
        <v>1.5749773664144245E-5</v>
      </c>
    </row>
    <row r="289" spans="1:13" x14ac:dyDescent="0.35">
      <c r="A289">
        <f t="shared" si="44"/>
        <v>1998</v>
      </c>
      <c r="B289" s="1">
        <v>35830</v>
      </c>
      <c r="C289">
        <v>2.786</v>
      </c>
      <c r="D289" s="3">
        <f t="shared" si="45"/>
        <v>2.8080000000000007</v>
      </c>
      <c r="E289" s="15">
        <f t="shared" si="46"/>
        <v>0</v>
      </c>
      <c r="F289" s="6">
        <f t="shared" si="48"/>
        <v>9.9999999999988987E-4</v>
      </c>
      <c r="G289" t="str">
        <f t="shared" si="49"/>
        <v>Valle</v>
      </c>
      <c r="H289" s="6">
        <f t="shared" si="50"/>
        <v>-9.9999999999988987E-4</v>
      </c>
      <c r="I289" s="6">
        <f t="shared" si="51"/>
        <v>9.9999999999988987E-4</v>
      </c>
      <c r="K289" s="15">
        <f t="shared" si="52"/>
        <v>-4.2251132523514067E-4</v>
      </c>
      <c r="L289" s="15">
        <f t="shared" si="53"/>
        <v>4.2251132523514067E-4</v>
      </c>
      <c r="M289" s="15">
        <f t="shared" si="47"/>
        <v>1.7851581995195483E-7</v>
      </c>
    </row>
    <row r="290" spans="1:13" x14ac:dyDescent="0.35">
      <c r="A290">
        <f t="shared" si="44"/>
        <v>1998</v>
      </c>
      <c r="B290" s="1">
        <v>35831</v>
      </c>
      <c r="C290">
        <v>2.798</v>
      </c>
      <c r="D290" s="3">
        <f t="shared" si="45"/>
        <v>2.8087</v>
      </c>
      <c r="E290" s="15">
        <f t="shared" si="46"/>
        <v>1.2000000000000011E-2</v>
      </c>
      <c r="F290" s="6">
        <f t="shared" si="48"/>
        <v>1.2000000000000011E-2</v>
      </c>
      <c r="G290" t="str">
        <f t="shared" si="49"/>
        <v/>
      </c>
      <c r="H290" s="6">
        <f t="shared" si="50"/>
        <v>0</v>
      </c>
      <c r="I290" s="6">
        <f t="shared" si="51"/>
        <v>1.2000000000000011E-2</v>
      </c>
      <c r="K290" s="15">
        <f t="shared" si="52"/>
        <v>4.1010600653363841E-4</v>
      </c>
      <c r="L290" s="15">
        <f t="shared" si="53"/>
        <v>1.1589893993466372E-2</v>
      </c>
      <c r="M290" s="15">
        <f t="shared" si="47"/>
        <v>1.3432564277978789E-4</v>
      </c>
    </row>
    <row r="291" spans="1:13" x14ac:dyDescent="0.35">
      <c r="A291">
        <f t="shared" si="44"/>
        <v>1998</v>
      </c>
      <c r="B291" s="1">
        <v>35832</v>
      </c>
      <c r="C291">
        <v>2.806</v>
      </c>
      <c r="D291" s="3">
        <f t="shared" si="45"/>
        <v>2.8092600000000001</v>
      </c>
      <c r="E291" s="15">
        <f t="shared" si="46"/>
        <v>8.0000000000000071E-3</v>
      </c>
      <c r="F291" s="6">
        <f t="shared" si="48"/>
        <v>-4.0000000000000036E-3</v>
      </c>
      <c r="G291" t="str">
        <f t="shared" si="49"/>
        <v>Pico</v>
      </c>
      <c r="H291" s="6">
        <f t="shared" si="50"/>
        <v>1.2000000000000011E-2</v>
      </c>
      <c r="I291" s="6">
        <f t="shared" si="51"/>
        <v>-4.0000000000000036E-3</v>
      </c>
      <c r="K291" s="15">
        <f t="shared" si="52"/>
        <v>2.4206221952142444E-3</v>
      </c>
      <c r="L291" s="15">
        <f t="shared" si="53"/>
        <v>5.5793778047857623E-3</v>
      </c>
      <c r="M291" s="15">
        <f t="shared" si="47"/>
        <v>3.1129456688535993E-5</v>
      </c>
    </row>
    <row r="292" spans="1:13" x14ac:dyDescent="0.35">
      <c r="A292">
        <f t="shared" si="44"/>
        <v>1998</v>
      </c>
      <c r="B292" s="1">
        <v>35835</v>
      </c>
      <c r="C292">
        <v>2.806</v>
      </c>
      <c r="D292" s="3">
        <f t="shared" si="45"/>
        <v>2.8096000000000005</v>
      </c>
      <c r="E292" s="15">
        <f t="shared" si="46"/>
        <v>0</v>
      </c>
      <c r="F292" s="6">
        <f t="shared" si="48"/>
        <v>-8.0000000000000071E-3</v>
      </c>
      <c r="G292" t="str">
        <f t="shared" si="49"/>
        <v/>
      </c>
      <c r="H292" s="6">
        <f t="shared" si="50"/>
        <v>8.0000000000000071E-3</v>
      </c>
      <c r="I292" s="6">
        <f t="shared" si="51"/>
        <v>-8.0000000000000071E-3</v>
      </c>
      <c r="K292" s="15">
        <f t="shared" si="52"/>
        <v>1.4228748618333217E-3</v>
      </c>
      <c r="L292" s="15">
        <f t="shared" si="53"/>
        <v>-1.4228748618333217E-3</v>
      </c>
      <c r="M292" s="15">
        <f t="shared" si="47"/>
        <v>2.0245728724371943E-6</v>
      </c>
    </row>
    <row r="293" spans="1:13" x14ac:dyDescent="0.35">
      <c r="A293">
        <f t="shared" si="44"/>
        <v>1998</v>
      </c>
      <c r="B293" s="1">
        <v>35836</v>
      </c>
      <c r="C293">
        <v>2.81</v>
      </c>
      <c r="D293" s="3">
        <f t="shared" si="45"/>
        <v>2.8098799999999993</v>
      </c>
      <c r="E293" s="15">
        <f t="shared" si="46"/>
        <v>4.0000000000000036E-3</v>
      </c>
      <c r="F293" s="6">
        <f t="shared" si="48"/>
        <v>4.0000000000000036E-3</v>
      </c>
      <c r="G293" t="str">
        <f t="shared" si="49"/>
        <v>Valle</v>
      </c>
      <c r="H293" s="6">
        <f t="shared" si="50"/>
        <v>0</v>
      </c>
      <c r="I293" s="6">
        <f t="shared" si="51"/>
        <v>4.0000000000000036E-3</v>
      </c>
      <c r="K293" s="15">
        <f t="shared" si="52"/>
        <v>1.611934270450307E-4</v>
      </c>
      <c r="L293" s="15">
        <f t="shared" si="53"/>
        <v>3.8388065729549727E-3</v>
      </c>
      <c r="M293" s="15">
        <f t="shared" si="47"/>
        <v>1.4736435904562303E-5</v>
      </c>
    </row>
    <row r="294" spans="1:13" x14ac:dyDescent="0.35">
      <c r="A294">
        <f t="shared" si="44"/>
        <v>1998</v>
      </c>
      <c r="B294" s="1">
        <v>35837</v>
      </c>
      <c r="C294">
        <v>2.7989999999999999</v>
      </c>
      <c r="D294" s="3">
        <f t="shared" si="45"/>
        <v>2.8101600000000002</v>
      </c>
      <c r="E294" s="15">
        <f t="shared" si="46"/>
        <v>-1.1000000000000121E-2</v>
      </c>
      <c r="F294" s="6">
        <f t="shared" si="48"/>
        <v>-1.5000000000000124E-2</v>
      </c>
      <c r="G294" t="str">
        <f t="shared" si="49"/>
        <v>Pico</v>
      </c>
      <c r="H294" s="6">
        <f t="shared" si="50"/>
        <v>4.0000000000000036E-3</v>
      </c>
      <c r="I294" s="6">
        <f t="shared" si="51"/>
        <v>-1.5000000000000124E-2</v>
      </c>
      <c r="K294" s="15">
        <f t="shared" si="52"/>
        <v>1.0016047179070425E-3</v>
      </c>
      <c r="L294" s="15">
        <f t="shared" si="53"/>
        <v>-1.2001604717907163E-2</v>
      </c>
      <c r="M294" s="15">
        <f t="shared" si="47"/>
        <v>1.4403851580489148E-4</v>
      </c>
    </row>
    <row r="295" spans="1:13" x14ac:dyDescent="0.35">
      <c r="A295">
        <f t="shared" si="44"/>
        <v>1998</v>
      </c>
      <c r="B295" s="1">
        <v>35838</v>
      </c>
      <c r="C295">
        <v>2.7839999999999998</v>
      </c>
      <c r="D295" s="3">
        <f t="shared" si="45"/>
        <v>2.81074</v>
      </c>
      <c r="E295" s="15">
        <f t="shared" si="46"/>
        <v>-1.5000000000000124E-2</v>
      </c>
      <c r="F295" s="6">
        <f t="shared" si="48"/>
        <v>-4.0000000000000036E-3</v>
      </c>
      <c r="G295" t="str">
        <f t="shared" si="49"/>
        <v/>
      </c>
      <c r="H295" s="6">
        <f t="shared" si="50"/>
        <v>-1.1000000000000121E-2</v>
      </c>
      <c r="I295" s="6">
        <f t="shared" si="51"/>
        <v>-4.0000000000000036E-3</v>
      </c>
      <c r="K295" s="15">
        <f t="shared" si="52"/>
        <v>-2.3195797265143712E-3</v>
      </c>
      <c r="L295" s="15">
        <f t="shared" si="53"/>
        <v>-1.2680420273485753E-2</v>
      </c>
      <c r="M295" s="15">
        <f t="shared" si="47"/>
        <v>1.607930583122285E-4</v>
      </c>
    </row>
    <row r="296" spans="1:13" x14ac:dyDescent="0.35">
      <c r="A296">
        <f t="shared" si="44"/>
        <v>1998</v>
      </c>
      <c r="B296" s="1">
        <v>35839</v>
      </c>
      <c r="C296">
        <v>2.7869999999999999</v>
      </c>
      <c r="D296" s="3">
        <f t="shared" si="45"/>
        <v>2.8116999999999996</v>
      </c>
      <c r="E296" s="15">
        <f t="shared" si="46"/>
        <v>3.0000000000001137E-3</v>
      </c>
      <c r="F296" s="6">
        <f t="shared" si="48"/>
        <v>1.8000000000000238E-2</v>
      </c>
      <c r="G296" t="str">
        <f t="shared" si="49"/>
        <v>Valle</v>
      </c>
      <c r="H296" s="6">
        <f t="shared" si="50"/>
        <v>-1.5000000000000124E-2</v>
      </c>
      <c r="I296" s="6">
        <f t="shared" si="51"/>
        <v>1.8000000000000238E-2</v>
      </c>
      <c r="K296" s="15">
        <f t="shared" si="52"/>
        <v>-2.5389809500164142E-3</v>
      </c>
      <c r="L296" s="15">
        <f t="shared" si="53"/>
        <v>5.5389809500165279E-3</v>
      </c>
      <c r="M296" s="15">
        <f t="shared" si="47"/>
        <v>3.0680309964645996E-5</v>
      </c>
    </row>
    <row r="297" spans="1:13" x14ac:dyDescent="0.35">
      <c r="A297">
        <f t="shared" si="44"/>
        <v>1998</v>
      </c>
      <c r="B297" s="1">
        <v>35842</v>
      </c>
      <c r="C297">
        <v>2.794</v>
      </c>
      <c r="D297" s="3">
        <f t="shared" si="45"/>
        <v>2.8125599999999995</v>
      </c>
      <c r="E297" s="15">
        <f t="shared" si="46"/>
        <v>7.0000000000001172E-3</v>
      </c>
      <c r="F297" s="6">
        <f t="shared" si="48"/>
        <v>4.0000000000000036E-3</v>
      </c>
      <c r="G297" t="str">
        <f t="shared" si="49"/>
        <v/>
      </c>
      <c r="H297" s="6">
        <f t="shared" si="50"/>
        <v>3.0000000000001137E-3</v>
      </c>
      <c r="I297" s="6">
        <f t="shared" si="51"/>
        <v>4.0000000000000036E-3</v>
      </c>
      <c r="K297" s="15">
        <f t="shared" si="52"/>
        <v>8.7811563067670645E-4</v>
      </c>
      <c r="L297" s="15">
        <f t="shared" si="53"/>
        <v>6.1218843693234106E-3</v>
      </c>
      <c r="M297" s="15">
        <f t="shared" si="47"/>
        <v>3.7477468231366291E-5</v>
      </c>
    </row>
    <row r="298" spans="1:13" x14ac:dyDescent="0.35">
      <c r="A298">
        <f t="shared" si="44"/>
        <v>1998</v>
      </c>
      <c r="B298" s="1">
        <v>35843</v>
      </c>
      <c r="C298">
        <v>2.79</v>
      </c>
      <c r="D298" s="3">
        <f t="shared" si="45"/>
        <v>2.8132999999999995</v>
      </c>
      <c r="E298" s="15">
        <f t="shared" si="46"/>
        <v>-4.0000000000000036E-3</v>
      </c>
      <c r="F298" s="6">
        <f t="shared" si="48"/>
        <v>-1.1000000000000121E-2</v>
      </c>
      <c r="G298" t="str">
        <f t="shared" si="49"/>
        <v>Pico</v>
      </c>
      <c r="H298" s="6">
        <f t="shared" si="50"/>
        <v>7.0000000000001172E-3</v>
      </c>
      <c r="I298" s="6">
        <f t="shared" si="51"/>
        <v>-1.1000000000000121E-2</v>
      </c>
      <c r="K298" s="15">
        <f t="shared" si="52"/>
        <v>1.222968635699858E-3</v>
      </c>
      <c r="L298" s="15">
        <f t="shared" si="53"/>
        <v>-5.2229686356998614E-3</v>
      </c>
      <c r="M298" s="15">
        <f t="shared" si="47"/>
        <v>2.727940136950447E-5</v>
      </c>
    </row>
    <row r="299" spans="1:13" x14ac:dyDescent="0.35">
      <c r="A299">
        <f t="shared" si="44"/>
        <v>1998</v>
      </c>
      <c r="B299" s="1">
        <v>35844</v>
      </c>
      <c r="C299">
        <v>2.7959999999999998</v>
      </c>
      <c r="D299" s="3">
        <f t="shared" si="45"/>
        <v>2.8139599999999989</v>
      </c>
      <c r="E299" s="15">
        <f t="shared" si="46"/>
        <v>5.9999999999997833E-3</v>
      </c>
      <c r="F299" s="6">
        <f t="shared" si="48"/>
        <v>9.9999999999997868E-3</v>
      </c>
      <c r="G299" t="str">
        <f t="shared" si="49"/>
        <v>Valle</v>
      </c>
      <c r="H299" s="6">
        <f t="shared" si="50"/>
        <v>-4.0000000000000036E-3</v>
      </c>
      <c r="I299" s="6">
        <f t="shared" si="51"/>
        <v>9.9999999999997868E-3</v>
      </c>
      <c r="K299" s="15">
        <f t="shared" si="52"/>
        <v>-7.024561831962924E-4</v>
      </c>
      <c r="L299" s="15">
        <f t="shared" si="53"/>
        <v>6.7024561831960754E-3</v>
      </c>
      <c r="M299" s="15">
        <f t="shared" si="47"/>
        <v>4.4922918887663301E-5</v>
      </c>
    </row>
    <row r="300" spans="1:13" x14ac:dyDescent="0.35">
      <c r="A300">
        <f t="shared" si="44"/>
        <v>1998</v>
      </c>
      <c r="B300" s="1">
        <v>35845</v>
      </c>
      <c r="C300">
        <v>2.8050000000000002</v>
      </c>
      <c r="D300" s="3">
        <f t="shared" si="45"/>
        <v>2.8146199999999997</v>
      </c>
      <c r="E300" s="15">
        <f t="shared" si="46"/>
        <v>9.0000000000003411E-3</v>
      </c>
      <c r="F300" s="6">
        <f t="shared" si="48"/>
        <v>3.0000000000005578E-3</v>
      </c>
      <c r="G300" t="str">
        <f t="shared" si="49"/>
        <v/>
      </c>
      <c r="H300" s="6">
        <f t="shared" si="50"/>
        <v>5.9999999999997833E-3</v>
      </c>
      <c r="I300" s="6">
        <f t="shared" si="51"/>
        <v>3.0000000000005578E-3</v>
      </c>
      <c r="K300" s="15">
        <f t="shared" si="52"/>
        <v>1.5740158417278402E-3</v>
      </c>
      <c r="L300" s="15">
        <f t="shared" si="53"/>
        <v>7.4259841582725011E-3</v>
      </c>
      <c r="M300" s="15">
        <f t="shared" si="47"/>
        <v>5.5145240718914143E-5</v>
      </c>
    </row>
    <row r="301" spans="1:13" x14ac:dyDescent="0.35">
      <c r="A301">
        <f t="shared" si="44"/>
        <v>1998</v>
      </c>
      <c r="B301" s="1">
        <v>35846</v>
      </c>
      <c r="C301">
        <v>2.8069999999999999</v>
      </c>
      <c r="D301" s="3">
        <f t="shared" si="45"/>
        <v>2.81508</v>
      </c>
      <c r="E301" s="15">
        <f t="shared" si="46"/>
        <v>1.9999999999997797E-3</v>
      </c>
      <c r="F301" s="6">
        <f t="shared" si="48"/>
        <v>-7.0000000000005613E-3</v>
      </c>
      <c r="G301" t="str">
        <f t="shared" si="49"/>
        <v>Pico</v>
      </c>
      <c r="H301" s="6">
        <f t="shared" si="50"/>
        <v>9.0000000000003411E-3</v>
      </c>
      <c r="I301" s="6">
        <f t="shared" si="51"/>
        <v>-7.0000000000005613E-3</v>
      </c>
      <c r="K301" s="15">
        <f t="shared" si="52"/>
        <v>1.6200230132354264E-3</v>
      </c>
      <c r="L301" s="15">
        <f t="shared" si="53"/>
        <v>3.7997698676435336E-4</v>
      </c>
      <c r="M301" s="15">
        <f t="shared" si="47"/>
        <v>1.4438251047051756E-7</v>
      </c>
    </row>
    <row r="302" spans="1:13" x14ac:dyDescent="0.35">
      <c r="A302">
        <f t="shared" si="44"/>
        <v>1998</v>
      </c>
      <c r="B302" s="1">
        <v>35849</v>
      </c>
      <c r="C302">
        <v>2.8170000000000002</v>
      </c>
      <c r="D302" s="3">
        <f t="shared" si="45"/>
        <v>2.8154999999999997</v>
      </c>
      <c r="E302" s="15">
        <f t="shared" si="46"/>
        <v>1.0000000000000231E-2</v>
      </c>
      <c r="F302" s="6">
        <f t="shared" si="48"/>
        <v>8.0000000000004512E-3</v>
      </c>
      <c r="G302" t="str">
        <f t="shared" si="49"/>
        <v>Valle</v>
      </c>
      <c r="H302" s="6">
        <f t="shared" si="50"/>
        <v>1.9999999999997797E-3</v>
      </c>
      <c r="I302" s="6">
        <f t="shared" si="51"/>
        <v>8.0000000000004512E-3</v>
      </c>
      <c r="K302" s="15">
        <f t="shared" si="52"/>
        <v>4.3993812545896604E-4</v>
      </c>
      <c r="L302" s="15">
        <f t="shared" si="53"/>
        <v>9.5600618745412657E-3</v>
      </c>
      <c r="M302" s="15">
        <f t="shared" si="47"/>
        <v>9.1394783045057465E-5</v>
      </c>
    </row>
    <row r="303" spans="1:13" x14ac:dyDescent="0.35">
      <c r="A303">
        <f t="shared" si="44"/>
        <v>1998</v>
      </c>
      <c r="B303" s="1">
        <v>35850</v>
      </c>
      <c r="C303">
        <v>2.823</v>
      </c>
      <c r="D303" s="3">
        <f t="shared" si="45"/>
        <v>2.8158799999999995</v>
      </c>
      <c r="E303" s="15">
        <f t="shared" si="46"/>
        <v>5.9999999999997833E-3</v>
      </c>
      <c r="F303" s="6">
        <f t="shared" si="48"/>
        <v>-4.0000000000004476E-3</v>
      </c>
      <c r="G303" t="str">
        <f t="shared" si="49"/>
        <v>Pico</v>
      </c>
      <c r="H303" s="6">
        <f t="shared" si="50"/>
        <v>1.0000000000000231E-2</v>
      </c>
      <c r="I303" s="6">
        <f t="shared" si="51"/>
        <v>-4.0000000000004476E-3</v>
      </c>
      <c r="K303" s="15">
        <f t="shared" si="52"/>
        <v>2.2522464743812247E-3</v>
      </c>
      <c r="L303" s="15">
        <f t="shared" si="53"/>
        <v>3.7477535256185586E-3</v>
      </c>
      <c r="M303" s="15">
        <f t="shared" si="47"/>
        <v>1.4045656488786335E-5</v>
      </c>
    </row>
    <row r="304" spans="1:13" x14ac:dyDescent="0.35">
      <c r="A304">
        <f t="shared" si="44"/>
        <v>1998</v>
      </c>
      <c r="B304" s="1">
        <v>35851</v>
      </c>
      <c r="C304">
        <v>2.8159999999999998</v>
      </c>
      <c r="D304" s="3">
        <f t="shared" si="45"/>
        <v>2.8161599999999991</v>
      </c>
      <c r="E304" s="15">
        <f t="shared" si="46"/>
        <v>-7.0000000000001172E-3</v>
      </c>
      <c r="F304" s="6">
        <f t="shared" si="48"/>
        <v>-1.2999999999999901E-2</v>
      </c>
      <c r="G304" t="str">
        <f t="shared" si="49"/>
        <v/>
      </c>
      <c r="H304" s="6">
        <f t="shared" si="50"/>
        <v>5.9999999999997833E-3</v>
      </c>
      <c r="I304" s="6">
        <f t="shared" si="51"/>
        <v>-1.2999999999999901E-2</v>
      </c>
      <c r="K304" s="15">
        <f t="shared" si="52"/>
        <v>1.0170606670408199E-3</v>
      </c>
      <c r="L304" s="15">
        <f t="shared" si="53"/>
        <v>-8.0170606670409376E-3</v>
      </c>
      <c r="M304" s="15">
        <f t="shared" si="47"/>
        <v>6.4273261739014888E-5</v>
      </c>
    </row>
    <row r="305" spans="1:13" x14ac:dyDescent="0.35">
      <c r="A305">
        <f t="shared" si="44"/>
        <v>1998</v>
      </c>
      <c r="B305" s="1">
        <v>35852</v>
      </c>
      <c r="C305">
        <v>2.8170000000000002</v>
      </c>
      <c r="D305" s="3">
        <f t="shared" si="45"/>
        <v>2.8166399999999987</v>
      </c>
      <c r="E305" s="15">
        <f t="shared" si="46"/>
        <v>1.000000000000334E-3</v>
      </c>
      <c r="F305" s="6">
        <f t="shared" si="48"/>
        <v>8.0000000000004512E-3</v>
      </c>
      <c r="G305" t="str">
        <f t="shared" si="49"/>
        <v>Valle</v>
      </c>
      <c r="H305" s="6">
        <f t="shared" si="50"/>
        <v>-7.0000000000001172E-3</v>
      </c>
      <c r="I305" s="6">
        <f t="shared" si="51"/>
        <v>8.0000000000004512E-3</v>
      </c>
      <c r="K305" s="15">
        <f t="shared" si="52"/>
        <v>-1.2778370812799257E-3</v>
      </c>
      <c r="L305" s="15">
        <f t="shared" si="53"/>
        <v>2.2778370812802599E-3</v>
      </c>
      <c r="M305" s="15">
        <f t="shared" si="47"/>
        <v>5.1885417688553731E-6</v>
      </c>
    </row>
    <row r="306" spans="1:13" x14ac:dyDescent="0.35">
      <c r="A306">
        <f t="shared" si="44"/>
        <v>1998</v>
      </c>
      <c r="B306" s="1">
        <v>35853</v>
      </c>
      <c r="C306">
        <v>2.8149999999999999</v>
      </c>
      <c r="D306" s="3">
        <f t="shared" si="45"/>
        <v>2.8171399999999993</v>
      </c>
      <c r="E306" s="15">
        <f t="shared" si="46"/>
        <v>-2.0000000000002238E-3</v>
      </c>
      <c r="F306" s="6">
        <f t="shared" si="48"/>
        <v>-3.0000000000005578E-3</v>
      </c>
      <c r="G306" t="str">
        <f t="shared" si="49"/>
        <v>Pico</v>
      </c>
      <c r="H306" s="6">
        <f t="shared" si="50"/>
        <v>1.000000000000334E-3</v>
      </c>
      <c r="I306" s="6">
        <f t="shared" si="51"/>
        <v>-3.0000000000005578E-3</v>
      </c>
      <c r="K306" s="15">
        <f t="shared" si="52"/>
        <v>5.6831261150904833E-4</v>
      </c>
      <c r="L306" s="15">
        <f t="shared" si="53"/>
        <v>-2.5683126115092722E-3</v>
      </c>
      <c r="M306" s="15">
        <f t="shared" si="47"/>
        <v>6.5962296704375771E-6</v>
      </c>
    </row>
    <row r="307" spans="1:13" x14ac:dyDescent="0.35">
      <c r="A307">
        <f t="shared" si="44"/>
        <v>1998</v>
      </c>
      <c r="B307" s="1">
        <v>35856</v>
      </c>
      <c r="C307">
        <v>2.819</v>
      </c>
      <c r="D307" s="3">
        <f t="shared" si="45"/>
        <v>2.8176799999999997</v>
      </c>
      <c r="E307" s="15">
        <f t="shared" si="46"/>
        <v>4.0000000000000036E-3</v>
      </c>
      <c r="F307" s="6">
        <f t="shared" si="48"/>
        <v>6.0000000000002274E-3</v>
      </c>
      <c r="G307" t="str">
        <f t="shared" si="49"/>
        <v>Valle</v>
      </c>
      <c r="H307" s="6">
        <f t="shared" si="50"/>
        <v>-2.0000000000002238E-3</v>
      </c>
      <c r="I307" s="6">
        <f t="shared" si="51"/>
        <v>6.0000000000002274E-3</v>
      </c>
      <c r="K307" s="15">
        <f t="shared" si="52"/>
        <v>-5.3077891052475171E-4</v>
      </c>
      <c r="L307" s="15">
        <f t="shared" si="53"/>
        <v>4.5307789105247555E-3</v>
      </c>
      <c r="M307" s="15">
        <f t="shared" si="47"/>
        <v>2.052795753605589E-5</v>
      </c>
    </row>
    <row r="308" spans="1:13" x14ac:dyDescent="0.35">
      <c r="A308">
        <f t="shared" si="44"/>
        <v>1998</v>
      </c>
      <c r="B308" s="1">
        <v>35857</v>
      </c>
      <c r="C308">
        <v>2.8180000000000001</v>
      </c>
      <c r="D308" s="3">
        <f t="shared" si="45"/>
        <v>2.8181799999999995</v>
      </c>
      <c r="E308" s="15">
        <f t="shared" si="46"/>
        <v>-9.9999999999988987E-4</v>
      </c>
      <c r="F308" s="6">
        <f t="shared" si="48"/>
        <v>-4.9999999999998934E-3</v>
      </c>
      <c r="G308" t="str">
        <f t="shared" si="49"/>
        <v>Pico</v>
      </c>
      <c r="H308" s="6">
        <f t="shared" si="50"/>
        <v>4.0000000000000036E-3</v>
      </c>
      <c r="I308" s="6">
        <f t="shared" si="51"/>
        <v>-4.9999999999998934E-3</v>
      </c>
      <c r="K308" s="15">
        <f t="shared" si="52"/>
        <v>1.0808384302276649E-3</v>
      </c>
      <c r="L308" s="15">
        <f t="shared" si="53"/>
        <v>-2.0808384302275548E-3</v>
      </c>
      <c r="M308" s="15">
        <f t="shared" si="47"/>
        <v>4.3298885727118739E-6</v>
      </c>
    </row>
    <row r="309" spans="1:13" x14ac:dyDescent="0.35">
      <c r="A309">
        <f t="shared" si="44"/>
        <v>1998</v>
      </c>
      <c r="B309" s="1">
        <v>35858</v>
      </c>
      <c r="C309">
        <v>2.8170000000000002</v>
      </c>
      <c r="D309" s="3">
        <f t="shared" si="45"/>
        <v>2.8186999999999989</v>
      </c>
      <c r="E309" s="15">
        <f t="shared" si="46"/>
        <v>-9.9999999999988987E-4</v>
      </c>
      <c r="F309" s="6">
        <f t="shared" si="48"/>
        <v>0</v>
      </c>
      <c r="G309" t="str">
        <f t="shared" si="49"/>
        <v/>
      </c>
      <c r="H309" s="6">
        <f t="shared" si="50"/>
        <v>-9.9999999999988987E-4</v>
      </c>
      <c r="I309" s="6">
        <f t="shared" si="51"/>
        <v>0</v>
      </c>
      <c r="K309" s="15">
        <f t="shared" si="52"/>
        <v>-2.5713216001523671E-4</v>
      </c>
      <c r="L309" s="15">
        <f t="shared" si="53"/>
        <v>-7.4286783998465315E-4</v>
      </c>
      <c r="M309" s="15">
        <f t="shared" si="47"/>
        <v>5.5185262768346428E-7</v>
      </c>
    </row>
    <row r="310" spans="1:13" x14ac:dyDescent="0.35">
      <c r="A310">
        <f t="shared" si="44"/>
        <v>1998</v>
      </c>
      <c r="B310" s="1">
        <v>35859</v>
      </c>
      <c r="C310">
        <v>2.8119999999999998</v>
      </c>
      <c r="D310" s="3">
        <f t="shared" si="45"/>
        <v>2.8192199999999992</v>
      </c>
      <c r="E310" s="15">
        <f t="shared" si="46"/>
        <v>-5.0000000000003375E-3</v>
      </c>
      <c r="F310" s="6">
        <f t="shared" si="48"/>
        <v>-4.0000000000004476E-3</v>
      </c>
      <c r="G310" t="str">
        <f t="shared" si="49"/>
        <v/>
      </c>
      <c r="H310" s="6">
        <f t="shared" si="50"/>
        <v>-9.9999999999988987E-4</v>
      </c>
      <c r="I310" s="6">
        <f t="shared" si="51"/>
        <v>-4.0000000000004476E-3</v>
      </c>
      <c r="K310" s="15">
        <f t="shared" si="52"/>
        <v>4.177724372884245E-5</v>
      </c>
      <c r="L310" s="15">
        <f t="shared" si="53"/>
        <v>-5.04177724372918E-3</v>
      </c>
      <c r="M310" s="15">
        <f t="shared" si="47"/>
        <v>2.5419517775385408E-5</v>
      </c>
    </row>
    <row r="311" spans="1:13" x14ac:dyDescent="0.35">
      <c r="A311">
        <f t="shared" si="44"/>
        <v>1998</v>
      </c>
      <c r="B311" s="1">
        <v>35860</v>
      </c>
      <c r="C311">
        <v>2.8090000000000002</v>
      </c>
      <c r="D311" s="3">
        <f t="shared" si="45"/>
        <v>2.8198199999999991</v>
      </c>
      <c r="E311" s="15">
        <f t="shared" si="46"/>
        <v>-2.9999999999996696E-3</v>
      </c>
      <c r="F311" s="6">
        <f t="shared" si="48"/>
        <v>2.0000000000006679E-3</v>
      </c>
      <c r="G311" t="str">
        <f t="shared" si="49"/>
        <v>Valle</v>
      </c>
      <c r="H311" s="6">
        <f t="shared" si="50"/>
        <v>-5.0000000000003375E-3</v>
      </c>
      <c r="I311" s="6">
        <f t="shared" si="51"/>
        <v>2.0000000000006679E-3</v>
      </c>
      <c r="K311" s="15">
        <f t="shared" si="52"/>
        <v>-9.3979814262629352E-4</v>
      </c>
      <c r="L311" s="15">
        <f t="shared" si="53"/>
        <v>-2.0602018573733761E-3</v>
      </c>
      <c r="M311" s="15">
        <f t="shared" si="47"/>
        <v>4.2444316931247087E-6</v>
      </c>
    </row>
    <row r="312" spans="1:13" x14ac:dyDescent="0.35">
      <c r="A312">
        <f t="shared" si="44"/>
        <v>1998</v>
      </c>
      <c r="B312" s="1">
        <v>35863</v>
      </c>
      <c r="C312">
        <v>2.802</v>
      </c>
      <c r="D312" s="3">
        <f t="shared" si="45"/>
        <v>2.8204999999999991</v>
      </c>
      <c r="E312" s="15">
        <f t="shared" si="46"/>
        <v>-7.0000000000001172E-3</v>
      </c>
      <c r="F312" s="6">
        <f t="shared" si="48"/>
        <v>-4.0000000000004476E-3</v>
      </c>
      <c r="G312" t="str">
        <f t="shared" si="49"/>
        <v>Pico</v>
      </c>
      <c r="H312" s="6">
        <f t="shared" si="50"/>
        <v>-2.9999999999996696E-3</v>
      </c>
      <c r="I312" s="6">
        <f t="shared" si="51"/>
        <v>-4.0000000000004476E-3</v>
      </c>
      <c r="K312" s="15">
        <f t="shared" si="52"/>
        <v>-3.6870108629341223E-4</v>
      </c>
      <c r="L312" s="15">
        <f t="shared" si="53"/>
        <v>-6.6312989137067048E-3</v>
      </c>
      <c r="M312" s="15">
        <f t="shared" si="47"/>
        <v>4.3974125282927725E-5</v>
      </c>
    </row>
    <row r="313" spans="1:13" x14ac:dyDescent="0.35">
      <c r="A313">
        <f t="shared" si="44"/>
        <v>1998</v>
      </c>
      <c r="B313" s="1">
        <v>35864</v>
      </c>
      <c r="C313">
        <v>2.794</v>
      </c>
      <c r="D313" s="3">
        <f t="shared" si="45"/>
        <v>2.821359999999999</v>
      </c>
      <c r="E313" s="15">
        <f t="shared" si="46"/>
        <v>-8.0000000000000071E-3</v>
      </c>
      <c r="F313" s="6">
        <f t="shared" si="48"/>
        <v>-9.9999999999988987E-4</v>
      </c>
      <c r="G313" t="str">
        <f t="shared" si="49"/>
        <v/>
      </c>
      <c r="H313" s="6">
        <f t="shared" si="50"/>
        <v>-7.0000000000001172E-3</v>
      </c>
      <c r="I313" s="6">
        <f t="shared" si="51"/>
        <v>-9.9999999999988987E-4</v>
      </c>
      <c r="K313" s="15">
        <f t="shared" si="52"/>
        <v>-1.3327285736032082E-3</v>
      </c>
      <c r="L313" s="15">
        <f t="shared" si="53"/>
        <v>-6.6672714263967987E-3</v>
      </c>
      <c r="M313" s="15">
        <f t="shared" si="47"/>
        <v>4.4452508273247201E-5</v>
      </c>
    </row>
    <row r="314" spans="1:13" x14ac:dyDescent="0.35">
      <c r="A314">
        <f t="shared" si="44"/>
        <v>1998</v>
      </c>
      <c r="B314" s="1">
        <v>35865</v>
      </c>
      <c r="C314">
        <v>2.7970000000000002</v>
      </c>
      <c r="D314" s="3">
        <f t="shared" si="45"/>
        <v>2.8223999999999996</v>
      </c>
      <c r="E314" s="15">
        <f t="shared" si="46"/>
        <v>3.0000000000001137E-3</v>
      </c>
      <c r="F314" s="6">
        <f t="shared" si="48"/>
        <v>1.1000000000000121E-2</v>
      </c>
      <c r="G314" t="str">
        <f t="shared" si="49"/>
        <v>Valle</v>
      </c>
      <c r="H314" s="6">
        <f t="shared" si="50"/>
        <v>-8.0000000000000071E-3</v>
      </c>
      <c r="I314" s="6">
        <f t="shared" si="51"/>
        <v>1.1000000000000121E-2</v>
      </c>
      <c r="K314" s="15">
        <f t="shared" si="52"/>
        <v>-1.3435814190874251E-3</v>
      </c>
      <c r="L314" s="15">
        <f t="shared" si="53"/>
        <v>4.343581419087539E-3</v>
      </c>
      <c r="M314" s="15">
        <f t="shared" si="47"/>
        <v>1.8866699544242518E-5</v>
      </c>
    </row>
    <row r="315" spans="1:13" x14ac:dyDescent="0.35">
      <c r="A315">
        <f t="shared" si="44"/>
        <v>1998</v>
      </c>
      <c r="B315" s="1">
        <v>35866</v>
      </c>
      <c r="C315">
        <v>2.8029999999999999</v>
      </c>
      <c r="D315" s="3">
        <f t="shared" si="45"/>
        <v>2.8233399999999995</v>
      </c>
      <c r="E315" s="15">
        <f t="shared" si="46"/>
        <v>5.9999999999997833E-3</v>
      </c>
      <c r="F315" s="6">
        <f t="shared" si="48"/>
        <v>2.9999999999996696E-3</v>
      </c>
      <c r="G315" t="str">
        <f t="shared" si="49"/>
        <v/>
      </c>
      <c r="H315" s="6">
        <f t="shared" si="50"/>
        <v>3.0000000000001137E-3</v>
      </c>
      <c r="I315" s="6">
        <f t="shared" si="51"/>
        <v>2.9999999999996696E-3</v>
      </c>
      <c r="K315" s="15">
        <f t="shared" si="52"/>
        <v>8.2322904430227862E-4</v>
      </c>
      <c r="L315" s="15">
        <f t="shared" si="53"/>
        <v>5.1767709556975045E-3</v>
      </c>
      <c r="M315" s="15">
        <f t="shared" si="47"/>
        <v>2.6798957527753254E-5</v>
      </c>
    </row>
    <row r="316" spans="1:13" x14ac:dyDescent="0.35">
      <c r="A316">
        <f t="shared" si="44"/>
        <v>1998</v>
      </c>
      <c r="B316" s="1">
        <v>35867</v>
      </c>
      <c r="C316">
        <v>2.806</v>
      </c>
      <c r="D316" s="3">
        <f t="shared" si="45"/>
        <v>2.8241599999999987</v>
      </c>
      <c r="E316" s="15">
        <f t="shared" si="46"/>
        <v>3.0000000000001137E-3</v>
      </c>
      <c r="F316" s="6">
        <f t="shared" si="48"/>
        <v>-2.9999999999996696E-3</v>
      </c>
      <c r="G316" t="str">
        <f t="shared" si="49"/>
        <v>Pico</v>
      </c>
      <c r="H316" s="6">
        <f t="shared" si="50"/>
        <v>5.9999999999997833E-3</v>
      </c>
      <c r="I316" s="6">
        <f t="shared" si="51"/>
        <v>-2.9999999999996696E-3</v>
      </c>
      <c r="K316" s="15">
        <f t="shared" si="52"/>
        <v>1.1350515975648305E-3</v>
      </c>
      <c r="L316" s="15">
        <f t="shared" si="53"/>
        <v>1.8649484024352832E-3</v>
      </c>
      <c r="M316" s="15">
        <f t="shared" si="47"/>
        <v>3.478032543745915E-6</v>
      </c>
    </row>
    <row r="317" spans="1:13" x14ac:dyDescent="0.35">
      <c r="A317">
        <f t="shared" si="44"/>
        <v>1998</v>
      </c>
      <c r="B317" s="1">
        <v>35870</v>
      </c>
      <c r="C317">
        <v>2.8039999999999998</v>
      </c>
      <c r="D317" s="3">
        <f t="shared" si="45"/>
        <v>2.8249199999999992</v>
      </c>
      <c r="E317" s="15">
        <f t="shared" si="46"/>
        <v>-2.0000000000002238E-3</v>
      </c>
      <c r="F317" s="6">
        <f t="shared" si="48"/>
        <v>-5.0000000000003375E-3</v>
      </c>
      <c r="G317" t="str">
        <f t="shared" si="49"/>
        <v/>
      </c>
      <c r="H317" s="6">
        <f t="shared" si="50"/>
        <v>3.0000000000001137E-3</v>
      </c>
      <c r="I317" s="6">
        <f t="shared" si="51"/>
        <v>-5.0000000000003375E-3</v>
      </c>
      <c r="K317" s="15">
        <f t="shared" si="52"/>
        <v>6.913536644368736E-4</v>
      </c>
      <c r="L317" s="15">
        <f t="shared" si="53"/>
        <v>-2.6913536644370974E-3</v>
      </c>
      <c r="M317" s="15">
        <f t="shared" si="47"/>
        <v>7.2433845470789925E-6</v>
      </c>
    </row>
    <row r="318" spans="1:13" x14ac:dyDescent="0.35">
      <c r="A318">
        <f t="shared" si="44"/>
        <v>1998</v>
      </c>
      <c r="B318" s="1">
        <v>35871</v>
      </c>
      <c r="C318">
        <v>2.7989999999999999</v>
      </c>
      <c r="D318" s="3">
        <f t="shared" si="45"/>
        <v>2.8257599999999985</v>
      </c>
      <c r="E318" s="15">
        <f t="shared" si="46"/>
        <v>-4.9999999999998934E-3</v>
      </c>
      <c r="F318" s="6">
        <f t="shared" si="48"/>
        <v>-2.9999999999996696E-3</v>
      </c>
      <c r="G318" t="str">
        <f t="shared" si="49"/>
        <v/>
      </c>
      <c r="H318" s="6">
        <f t="shared" si="50"/>
        <v>-2.0000000000002238E-3</v>
      </c>
      <c r="I318" s="6">
        <f t="shared" si="51"/>
        <v>-2.9999999999996696E-3</v>
      </c>
      <c r="K318" s="15">
        <f t="shared" si="52"/>
        <v>-2.7952924215703622E-4</v>
      </c>
      <c r="L318" s="15">
        <f t="shared" si="53"/>
        <v>-4.7204707578428571E-3</v>
      </c>
      <c r="M318" s="15">
        <f t="shared" si="47"/>
        <v>2.2282844175649517E-5</v>
      </c>
    </row>
    <row r="319" spans="1:13" x14ac:dyDescent="0.35">
      <c r="A319">
        <f t="shared" si="44"/>
        <v>1998</v>
      </c>
      <c r="B319" s="1">
        <v>35872</v>
      </c>
      <c r="C319">
        <v>2.7970000000000002</v>
      </c>
      <c r="D319" s="3">
        <f t="shared" si="45"/>
        <v>2.8267599999999988</v>
      </c>
      <c r="E319" s="15">
        <f t="shared" si="46"/>
        <v>-1.9999999999997797E-3</v>
      </c>
      <c r="F319" s="6">
        <f t="shared" si="48"/>
        <v>3.0000000000001137E-3</v>
      </c>
      <c r="G319" t="str">
        <f t="shared" si="49"/>
        <v>Valle</v>
      </c>
      <c r="H319" s="6">
        <f t="shared" si="50"/>
        <v>-4.9999999999998934E-3</v>
      </c>
      <c r="I319" s="6">
        <f t="shared" si="51"/>
        <v>3.0000000000001137E-3</v>
      </c>
      <c r="K319" s="15">
        <f t="shared" si="52"/>
        <v>-8.4207330967033759E-4</v>
      </c>
      <c r="L319" s="15">
        <f t="shared" si="53"/>
        <v>-1.1579266903294421E-3</v>
      </c>
      <c r="M319" s="15">
        <f t="shared" si="47"/>
        <v>1.3407942201772958E-6</v>
      </c>
    </row>
    <row r="320" spans="1:13" x14ac:dyDescent="0.35">
      <c r="A320">
        <f t="shared" si="44"/>
        <v>1998</v>
      </c>
      <c r="B320" s="1">
        <v>35873</v>
      </c>
      <c r="C320">
        <v>2.7949999999999999</v>
      </c>
      <c r="D320" s="3">
        <f t="shared" si="45"/>
        <v>2.8279399999999995</v>
      </c>
      <c r="E320" s="15">
        <f t="shared" si="46"/>
        <v>-2.0000000000002238E-3</v>
      </c>
      <c r="F320" s="6">
        <f t="shared" si="48"/>
        <v>-4.4408920985006262E-16</v>
      </c>
      <c r="G320" t="str">
        <f t="shared" si="49"/>
        <v>Pico</v>
      </c>
      <c r="H320" s="6">
        <f t="shared" si="50"/>
        <v>-1.9999999999997797E-3</v>
      </c>
      <c r="I320" s="6">
        <f t="shared" si="51"/>
        <v>-4.4408920985006262E-16</v>
      </c>
      <c r="K320" s="15">
        <f t="shared" si="52"/>
        <v>-2.2076719777744039E-4</v>
      </c>
      <c r="L320" s="15">
        <f t="shared" si="53"/>
        <v>-1.7792328022227834E-3</v>
      </c>
      <c r="M320" s="15">
        <f t="shared" si="47"/>
        <v>3.1656693645055383E-6</v>
      </c>
    </row>
    <row r="321" spans="1:13" x14ac:dyDescent="0.35">
      <c r="A321">
        <f t="shared" si="44"/>
        <v>1998</v>
      </c>
      <c r="B321" s="1">
        <v>35874</v>
      </c>
      <c r="C321">
        <v>2.8029999999999999</v>
      </c>
      <c r="D321" s="3">
        <f t="shared" si="45"/>
        <v>2.8292799999999989</v>
      </c>
      <c r="E321" s="15">
        <f t="shared" si="46"/>
        <v>8.0000000000000071E-3</v>
      </c>
      <c r="F321" s="6">
        <f t="shared" si="48"/>
        <v>1.0000000000000231E-2</v>
      </c>
      <c r="G321" t="str">
        <f t="shared" si="49"/>
        <v>Valle</v>
      </c>
      <c r="H321" s="6">
        <f t="shared" si="50"/>
        <v>-2.0000000000002238E-3</v>
      </c>
      <c r="I321" s="6">
        <f t="shared" si="51"/>
        <v>1.0000000000000231E-2</v>
      </c>
      <c r="K321" s="15">
        <f t="shared" si="52"/>
        <v>-3.2654488344338454E-4</v>
      </c>
      <c r="L321" s="15">
        <f t="shared" si="53"/>
        <v>8.3265448834433913E-3</v>
      </c>
      <c r="M321" s="15">
        <f t="shared" si="47"/>
        <v>6.9331349695997315E-5</v>
      </c>
    </row>
    <row r="322" spans="1:13" x14ac:dyDescent="0.35">
      <c r="A322">
        <f t="shared" si="44"/>
        <v>1998</v>
      </c>
      <c r="B322" s="1">
        <v>35877</v>
      </c>
      <c r="C322">
        <v>2.8119999999999998</v>
      </c>
      <c r="D322" s="3">
        <f t="shared" si="45"/>
        <v>2.8304799999999988</v>
      </c>
      <c r="E322" s="15">
        <f t="shared" si="46"/>
        <v>8.999999999999897E-3</v>
      </c>
      <c r="F322" s="6">
        <f t="shared" si="48"/>
        <v>9.9999999999988987E-4</v>
      </c>
      <c r="G322" t="str">
        <f t="shared" si="49"/>
        <v/>
      </c>
      <c r="H322" s="6">
        <f t="shared" si="50"/>
        <v>8.0000000000000071E-3</v>
      </c>
      <c r="I322" s="6">
        <f t="shared" si="51"/>
        <v>9.9999999999988987E-4</v>
      </c>
      <c r="K322" s="15">
        <f t="shared" si="52"/>
        <v>1.8076932549690159E-3</v>
      </c>
      <c r="L322" s="15">
        <f t="shared" si="53"/>
        <v>7.1923067450308815E-3</v>
      </c>
      <c r="M322" s="15">
        <f t="shared" si="47"/>
        <v>5.1729276314616714E-5</v>
      </c>
    </row>
    <row r="323" spans="1:13" x14ac:dyDescent="0.35">
      <c r="A323">
        <f t="shared" si="44"/>
        <v>1998</v>
      </c>
      <c r="B323" s="1">
        <v>35878</v>
      </c>
      <c r="C323">
        <v>2.8180000000000001</v>
      </c>
      <c r="D323" s="3">
        <f t="shared" si="45"/>
        <v>2.8316799999999991</v>
      </c>
      <c r="E323" s="15">
        <f t="shared" si="46"/>
        <v>6.0000000000002274E-3</v>
      </c>
      <c r="F323" s="6">
        <f t="shared" si="48"/>
        <v>-2.9999999999996696E-3</v>
      </c>
      <c r="G323" t="str">
        <f t="shared" si="49"/>
        <v>Pico</v>
      </c>
      <c r="H323" s="6">
        <f t="shared" si="50"/>
        <v>8.999999999999897E-3</v>
      </c>
      <c r="I323" s="6">
        <f t="shared" si="51"/>
        <v>-2.9999999999996696E-3</v>
      </c>
      <c r="K323" s="15">
        <f t="shared" si="52"/>
        <v>1.6948338423021917E-3</v>
      </c>
      <c r="L323" s="15">
        <f t="shared" si="53"/>
        <v>4.3051661576980361E-3</v>
      </c>
      <c r="M323" s="15">
        <f t="shared" si="47"/>
        <v>1.8534455645388471E-5</v>
      </c>
    </row>
    <row r="324" spans="1:13" x14ac:dyDescent="0.35">
      <c r="A324">
        <f t="shared" si="44"/>
        <v>1998</v>
      </c>
      <c r="B324" s="1">
        <v>35879</v>
      </c>
      <c r="C324">
        <v>2.8210000000000002</v>
      </c>
      <c r="D324" s="3">
        <f t="shared" si="45"/>
        <v>2.8327199999999992</v>
      </c>
      <c r="E324" s="15">
        <f t="shared" si="46"/>
        <v>3.0000000000001137E-3</v>
      </c>
      <c r="F324" s="6">
        <f t="shared" si="48"/>
        <v>-3.0000000000001137E-3</v>
      </c>
      <c r="G324" t="str">
        <f t="shared" si="49"/>
        <v/>
      </c>
      <c r="H324" s="6">
        <f t="shared" si="50"/>
        <v>6.0000000000002274E-3</v>
      </c>
      <c r="I324" s="6">
        <f t="shared" si="51"/>
        <v>-3.0000000000001137E-3</v>
      </c>
      <c r="K324" s="15">
        <f t="shared" si="52"/>
        <v>1.2766561531091858E-3</v>
      </c>
      <c r="L324" s="15">
        <f t="shared" si="53"/>
        <v>1.7233438468909278E-3</v>
      </c>
      <c r="M324" s="15">
        <f t="shared" si="47"/>
        <v>2.9699140146168216E-6</v>
      </c>
    </row>
    <row r="325" spans="1:13" x14ac:dyDescent="0.35">
      <c r="A325">
        <f t="shared" si="44"/>
        <v>1998</v>
      </c>
      <c r="B325" s="1">
        <v>35880</v>
      </c>
      <c r="C325">
        <v>2.8170000000000002</v>
      </c>
      <c r="D325" s="3">
        <f t="shared" si="45"/>
        <v>2.8336799999999998</v>
      </c>
      <c r="E325" s="15">
        <f t="shared" si="46"/>
        <v>-4.0000000000000036E-3</v>
      </c>
      <c r="F325" s="6">
        <f t="shared" si="48"/>
        <v>-7.0000000000001172E-3</v>
      </c>
      <c r="G325" t="str">
        <f t="shared" si="49"/>
        <v/>
      </c>
      <c r="H325" s="6">
        <f t="shared" si="50"/>
        <v>3.0000000000001137E-3</v>
      </c>
      <c r="I325" s="6">
        <f t="shared" si="51"/>
        <v>-7.0000000000001172E-3</v>
      </c>
      <c r="K325" s="15">
        <f t="shared" si="52"/>
        <v>6.8266894791623822E-4</v>
      </c>
      <c r="L325" s="15">
        <f t="shared" si="53"/>
        <v>-4.6826689479162421E-3</v>
      </c>
      <c r="M325" s="15">
        <f t="shared" si="47"/>
        <v>2.1927388475779006E-5</v>
      </c>
    </row>
    <row r="326" spans="1:13" x14ac:dyDescent="0.35">
      <c r="A326">
        <f t="shared" ref="A326:A389" si="54">YEAR(B326)</f>
        <v>1998</v>
      </c>
      <c r="B326" s="1">
        <v>35881</v>
      </c>
      <c r="C326">
        <v>2.8170000000000002</v>
      </c>
      <c r="D326" s="3">
        <f t="shared" ref="D326:D389" si="55">AVERAGE(C326:C375)</f>
        <v>2.8349199999999994</v>
      </c>
      <c r="E326" s="15">
        <f t="shared" si="46"/>
        <v>0</v>
      </c>
      <c r="F326" s="6">
        <f t="shared" si="48"/>
        <v>4.0000000000000036E-3</v>
      </c>
      <c r="G326" t="str">
        <f t="shared" si="49"/>
        <v>Valle</v>
      </c>
      <c r="H326" s="6">
        <f t="shared" si="50"/>
        <v>-4.0000000000000036E-3</v>
      </c>
      <c r="I326" s="6">
        <f t="shared" si="51"/>
        <v>4.0000000000000036E-3</v>
      </c>
      <c r="K326" s="15">
        <f t="shared" si="52"/>
        <v>-7.3508288920221996E-4</v>
      </c>
      <c r="L326" s="15">
        <f t="shared" si="53"/>
        <v>7.3508288920221996E-4</v>
      </c>
      <c r="M326" s="15">
        <f t="shared" si="47"/>
        <v>5.4034685399788323E-7</v>
      </c>
    </row>
    <row r="327" spans="1:13" x14ac:dyDescent="0.35">
      <c r="A327">
        <f t="shared" si="54"/>
        <v>1998</v>
      </c>
      <c r="B327" s="1">
        <v>35884</v>
      </c>
      <c r="C327">
        <v>2.819</v>
      </c>
      <c r="D327" s="3">
        <f t="shared" si="55"/>
        <v>2.8363999999999994</v>
      </c>
      <c r="E327" s="15">
        <f t="shared" ref="E327:E390" si="56">C327-C326</f>
        <v>1.9999999999997797E-3</v>
      </c>
      <c r="F327" s="6">
        <f t="shared" si="48"/>
        <v>1.9999999999997797E-3</v>
      </c>
      <c r="G327" t="str">
        <f t="shared" si="49"/>
        <v/>
      </c>
      <c r="H327" s="6">
        <f t="shared" si="50"/>
        <v>0</v>
      </c>
      <c r="I327" s="6">
        <f t="shared" si="51"/>
        <v>1.9999999999997797E-3</v>
      </c>
      <c r="K327" s="15">
        <f t="shared" si="52"/>
        <v>2.4783467174519755E-4</v>
      </c>
      <c r="L327" s="15">
        <f t="shared" si="53"/>
        <v>1.7521653282545821E-3</v>
      </c>
      <c r="M327" s="15">
        <f t="shared" ref="M327:M390" si="57">L327^2</f>
        <v>3.0700833375374874E-6</v>
      </c>
    </row>
    <row r="328" spans="1:13" x14ac:dyDescent="0.35">
      <c r="A328">
        <f t="shared" si="54"/>
        <v>1998</v>
      </c>
      <c r="B328" s="1">
        <v>35885</v>
      </c>
      <c r="C328">
        <v>2.81</v>
      </c>
      <c r="D328" s="3">
        <f t="shared" si="55"/>
        <v>2.8379599999999994</v>
      </c>
      <c r="E328" s="15">
        <f t="shared" si="56"/>
        <v>-8.999999999999897E-3</v>
      </c>
      <c r="F328" s="6">
        <f t="shared" ref="F328:F391" si="58">E328-E327</f>
        <v>-1.0999999999999677E-2</v>
      </c>
      <c r="G328" t="str">
        <f t="shared" ref="G328:G391" si="59">IF(AND(F327&gt;0,F328&lt;0),"Pico",IF(AND(F327&lt;0,F328&gt;0),"Valle",""))</f>
        <v>Pico</v>
      </c>
      <c r="H328" s="6">
        <f t="shared" ref="H328:H391" si="60">E327</f>
        <v>1.9999999999997797E-3</v>
      </c>
      <c r="I328" s="6">
        <f t="shared" ref="I328:I391" si="61">E328-H328</f>
        <v>-1.0999999999999677E-2</v>
      </c>
      <c r="K328" s="15">
        <f t="shared" si="52"/>
        <v>4.1311016731528343E-4</v>
      </c>
      <c r="L328" s="15">
        <f t="shared" si="53"/>
        <v>-9.4131101673151796E-3</v>
      </c>
      <c r="M328" s="15">
        <f t="shared" si="57"/>
        <v>8.8606643022012412E-5</v>
      </c>
    </row>
    <row r="329" spans="1:13" x14ac:dyDescent="0.35">
      <c r="A329">
        <f t="shared" si="54"/>
        <v>1998</v>
      </c>
      <c r="B329" s="1">
        <v>35886</v>
      </c>
      <c r="C329">
        <v>2.8079999999999998</v>
      </c>
      <c r="D329" s="3">
        <f t="shared" si="55"/>
        <v>2.839599999999999</v>
      </c>
      <c r="E329" s="15">
        <f t="shared" si="56"/>
        <v>-2.0000000000002238E-3</v>
      </c>
      <c r="F329" s="6">
        <f t="shared" si="58"/>
        <v>6.9999999999996732E-3</v>
      </c>
      <c r="G329" t="str">
        <f t="shared" si="59"/>
        <v>Valle</v>
      </c>
      <c r="H329" s="6">
        <f t="shared" si="60"/>
        <v>-8.999999999999897E-3</v>
      </c>
      <c r="I329" s="6">
        <f t="shared" si="61"/>
        <v>6.9999999999996732E-3</v>
      </c>
      <c r="K329" s="15">
        <f t="shared" si="52"/>
        <v>-1.7426577752027797E-3</v>
      </c>
      <c r="L329" s="15">
        <f t="shared" si="53"/>
        <v>-2.5734222479744415E-4</v>
      </c>
      <c r="M329" s="15">
        <f t="shared" si="57"/>
        <v>6.622502066369827E-8</v>
      </c>
    </row>
    <row r="330" spans="1:13" x14ac:dyDescent="0.35">
      <c r="A330">
        <f t="shared" si="54"/>
        <v>1998</v>
      </c>
      <c r="B330" s="1">
        <v>35887</v>
      </c>
      <c r="C330">
        <v>2.8140000000000001</v>
      </c>
      <c r="D330" s="3">
        <f t="shared" si="55"/>
        <v>2.841359999999999</v>
      </c>
      <c r="E330" s="15">
        <f t="shared" si="56"/>
        <v>6.0000000000002274E-3</v>
      </c>
      <c r="F330" s="6">
        <f t="shared" si="58"/>
        <v>8.0000000000004512E-3</v>
      </c>
      <c r="G330" t="str">
        <f t="shared" si="59"/>
        <v/>
      </c>
      <c r="H330" s="6">
        <f t="shared" si="60"/>
        <v>-2.0000000000002238E-3</v>
      </c>
      <c r="I330" s="6">
        <f t="shared" si="61"/>
        <v>8.0000000000004512E-3</v>
      </c>
      <c r="K330" s="15">
        <f t="shared" si="52"/>
        <v>6.8294892655714558E-6</v>
      </c>
      <c r="L330" s="15">
        <f t="shared" si="53"/>
        <v>5.9931705107346559E-3</v>
      </c>
      <c r="M330" s="15">
        <f t="shared" si="57"/>
        <v>3.5918092770739493E-5</v>
      </c>
    </row>
    <row r="331" spans="1:13" x14ac:dyDescent="0.35">
      <c r="A331">
        <f t="shared" si="54"/>
        <v>1998</v>
      </c>
      <c r="B331" s="1">
        <v>35888</v>
      </c>
      <c r="C331">
        <v>2.8159999999999998</v>
      </c>
      <c r="D331" s="3">
        <f t="shared" si="55"/>
        <v>2.8430399999999993</v>
      </c>
      <c r="E331" s="15">
        <f t="shared" si="56"/>
        <v>1.9999999999997797E-3</v>
      </c>
      <c r="F331" s="6">
        <f t="shared" si="58"/>
        <v>-4.0000000000004476E-3</v>
      </c>
      <c r="G331" t="str">
        <f t="shared" si="59"/>
        <v>Pico</v>
      </c>
      <c r="H331" s="6">
        <f t="shared" si="60"/>
        <v>6.0000000000002274E-3</v>
      </c>
      <c r="I331" s="6">
        <f t="shared" si="61"/>
        <v>-4.0000000000004476E-3</v>
      </c>
      <c r="K331" s="15">
        <f t="shared" si="52"/>
        <v>1.1748484639344558E-3</v>
      </c>
      <c r="L331" s="15">
        <f t="shared" si="53"/>
        <v>8.2515153606532395E-4</v>
      </c>
      <c r="M331" s="15">
        <f t="shared" si="57"/>
        <v>6.8087505747096362E-7</v>
      </c>
    </row>
    <row r="332" spans="1:13" x14ac:dyDescent="0.35">
      <c r="A332">
        <f t="shared" si="54"/>
        <v>1998</v>
      </c>
      <c r="B332" s="1">
        <v>35891</v>
      </c>
      <c r="C332">
        <v>2.8170000000000002</v>
      </c>
      <c r="D332" s="3">
        <f t="shared" si="55"/>
        <v>2.8448799999999994</v>
      </c>
      <c r="E332" s="15">
        <f t="shared" si="56"/>
        <v>1.000000000000334E-3</v>
      </c>
      <c r="F332" s="6">
        <f t="shared" si="58"/>
        <v>-9.9999999999944578E-4</v>
      </c>
      <c r="G332" t="str">
        <f t="shared" si="59"/>
        <v/>
      </c>
      <c r="H332" s="6">
        <f t="shared" si="60"/>
        <v>1.9999999999997797E-3</v>
      </c>
      <c r="I332" s="6">
        <f t="shared" si="61"/>
        <v>-9.9999999999944578E-4</v>
      </c>
      <c r="K332" s="15">
        <f t="shared" si="52"/>
        <v>3.8808393264311584E-4</v>
      </c>
      <c r="L332" s="15">
        <f t="shared" si="53"/>
        <v>6.1191606735721811E-4</v>
      </c>
      <c r="M332" s="15">
        <f t="shared" si="57"/>
        <v>3.7444127348992351E-7</v>
      </c>
    </row>
    <row r="333" spans="1:13" x14ac:dyDescent="0.35">
      <c r="A333">
        <f t="shared" si="54"/>
        <v>1998</v>
      </c>
      <c r="B333" s="1">
        <v>35892</v>
      </c>
      <c r="C333">
        <v>2.8149999999999999</v>
      </c>
      <c r="D333" s="3">
        <f t="shared" si="55"/>
        <v>2.8470200000000001</v>
      </c>
      <c r="E333" s="15">
        <f t="shared" si="56"/>
        <v>-2.0000000000002238E-3</v>
      </c>
      <c r="F333" s="6">
        <f t="shared" si="58"/>
        <v>-3.0000000000005578E-3</v>
      </c>
      <c r="G333" t="str">
        <f t="shared" si="59"/>
        <v/>
      </c>
      <c r="H333" s="6">
        <f t="shared" si="60"/>
        <v>1.000000000000334E-3</v>
      </c>
      <c r="I333" s="6">
        <f t="shared" si="61"/>
        <v>-3.0000000000005578E-3</v>
      </c>
      <c r="K333" s="15">
        <f t="shared" si="52"/>
        <v>4.124593110225796E-4</v>
      </c>
      <c r="L333" s="15">
        <f t="shared" si="53"/>
        <v>-2.4124593110228035E-3</v>
      </c>
      <c r="M333" s="15">
        <f t="shared" si="57"/>
        <v>5.8199599273406192E-6</v>
      </c>
    </row>
    <row r="334" spans="1:13" x14ac:dyDescent="0.35">
      <c r="A334">
        <f t="shared" si="54"/>
        <v>1998</v>
      </c>
      <c r="B334" s="1">
        <v>35893</v>
      </c>
      <c r="C334">
        <v>2.8149999999999999</v>
      </c>
      <c r="D334" s="3">
        <f t="shared" si="55"/>
        <v>2.8491999999999997</v>
      </c>
      <c r="E334" s="15">
        <f t="shared" si="56"/>
        <v>0</v>
      </c>
      <c r="F334" s="6">
        <f t="shared" si="58"/>
        <v>2.0000000000002238E-3</v>
      </c>
      <c r="G334" t="str">
        <f t="shared" si="59"/>
        <v>Valle</v>
      </c>
      <c r="H334" s="6">
        <f t="shared" si="60"/>
        <v>-2.0000000000002238E-3</v>
      </c>
      <c r="I334" s="6">
        <f t="shared" si="61"/>
        <v>2.0000000000002238E-3</v>
      </c>
      <c r="K334" s="15">
        <f t="shared" ref="K334:K397" si="62">$P$5+$P$6*E333+$P$7*E332+$P$8*E331+$P$9*L333+$P$10*L332+$P$11*L331</f>
        <v>-3.3866457624363692E-4</v>
      </c>
      <c r="L334" s="15">
        <f t="shared" ref="L334:L397" si="63">E334-K334</f>
        <v>3.3866457624363692E-4</v>
      </c>
      <c r="M334" s="15">
        <f t="shared" si="57"/>
        <v>1.1469369520228216E-7</v>
      </c>
    </row>
    <row r="335" spans="1:13" x14ac:dyDescent="0.35">
      <c r="A335">
        <f t="shared" si="54"/>
        <v>1998</v>
      </c>
      <c r="B335" s="1">
        <v>35894</v>
      </c>
      <c r="C335" s="5">
        <v>2.8149999999999999</v>
      </c>
      <c r="D335" s="3">
        <f t="shared" si="55"/>
        <v>2.8512</v>
      </c>
      <c r="E335" s="15">
        <f t="shared" si="56"/>
        <v>0</v>
      </c>
      <c r="F335" s="6">
        <f t="shared" si="58"/>
        <v>0</v>
      </c>
      <c r="G335" t="str">
        <f t="shared" si="59"/>
        <v/>
      </c>
      <c r="H335" s="6">
        <f t="shared" si="60"/>
        <v>0</v>
      </c>
      <c r="I335" s="6">
        <f t="shared" si="61"/>
        <v>0</v>
      </c>
      <c r="K335" s="15">
        <f t="shared" si="62"/>
        <v>1.7482187433021741E-4</v>
      </c>
      <c r="L335" s="15">
        <f t="shared" si="63"/>
        <v>-1.7482187433021741E-4</v>
      </c>
      <c r="M335" s="15">
        <f t="shared" si="57"/>
        <v>3.0562687744330331E-8</v>
      </c>
    </row>
    <row r="336" spans="1:13" x14ac:dyDescent="0.35">
      <c r="A336">
        <f t="shared" si="54"/>
        <v>1998</v>
      </c>
      <c r="B336" s="1">
        <v>35895</v>
      </c>
      <c r="C336" s="5">
        <v>2.8149999999999999</v>
      </c>
      <c r="D336" s="3">
        <f t="shared" si="55"/>
        <v>2.8531200000000001</v>
      </c>
      <c r="E336" s="15">
        <f t="shared" si="56"/>
        <v>0</v>
      </c>
      <c r="F336" s="6">
        <f t="shared" si="58"/>
        <v>0</v>
      </c>
      <c r="G336" t="str">
        <f t="shared" si="59"/>
        <v/>
      </c>
      <c r="H336" s="6">
        <f t="shared" si="60"/>
        <v>0</v>
      </c>
      <c r="I336" s="6">
        <f t="shared" si="61"/>
        <v>0</v>
      </c>
      <c r="K336" s="15">
        <f t="shared" si="62"/>
        <v>6.4522035794247872E-5</v>
      </c>
      <c r="L336" s="15">
        <f t="shared" si="63"/>
        <v>-6.4522035794247872E-5</v>
      </c>
      <c r="M336" s="15">
        <f t="shared" si="57"/>
        <v>4.1630931030342041E-9</v>
      </c>
    </row>
    <row r="337" spans="1:13" x14ac:dyDescent="0.35">
      <c r="A337">
        <f t="shared" si="54"/>
        <v>1998</v>
      </c>
      <c r="B337" s="1">
        <v>35898</v>
      </c>
      <c r="C337">
        <v>2.8180000000000001</v>
      </c>
      <c r="D337" s="3">
        <f t="shared" si="55"/>
        <v>2.8551600000000001</v>
      </c>
      <c r="E337" s="15">
        <f t="shared" si="56"/>
        <v>3.0000000000001137E-3</v>
      </c>
      <c r="F337" s="6">
        <f t="shared" si="58"/>
        <v>3.0000000000001137E-3</v>
      </c>
      <c r="G337" t="str">
        <f t="shared" si="59"/>
        <v/>
      </c>
      <c r="H337" s="6">
        <f t="shared" si="60"/>
        <v>0</v>
      </c>
      <c r="I337" s="6">
        <f t="shared" si="61"/>
        <v>3.0000000000001137E-3</v>
      </c>
      <c r="K337" s="15">
        <f t="shared" si="62"/>
        <v>1.3402329753319458E-4</v>
      </c>
      <c r="L337" s="15">
        <f t="shared" si="63"/>
        <v>2.8659767024669189E-3</v>
      </c>
      <c r="M337" s="15">
        <f t="shared" si="57"/>
        <v>8.2138224590831544E-6</v>
      </c>
    </row>
    <row r="338" spans="1:13" x14ac:dyDescent="0.35">
      <c r="A338">
        <f t="shared" si="54"/>
        <v>1998</v>
      </c>
      <c r="B338" s="1">
        <v>35899</v>
      </c>
      <c r="C338">
        <v>2.8220000000000001</v>
      </c>
      <c r="D338" s="3">
        <f t="shared" si="55"/>
        <v>2.8574799999999998</v>
      </c>
      <c r="E338" s="15">
        <f t="shared" si="56"/>
        <v>4.0000000000000036E-3</v>
      </c>
      <c r="F338" s="6">
        <f t="shared" si="58"/>
        <v>9.9999999999988987E-4</v>
      </c>
      <c r="G338" t="str">
        <f t="shared" si="59"/>
        <v/>
      </c>
      <c r="H338" s="6">
        <f t="shared" si="60"/>
        <v>3.0000000000001137E-3</v>
      </c>
      <c r="I338" s="6">
        <f t="shared" si="61"/>
        <v>9.9999999999988987E-4</v>
      </c>
      <c r="K338" s="15">
        <f t="shared" si="62"/>
        <v>7.2615765478148712E-4</v>
      </c>
      <c r="L338" s="15">
        <f t="shared" si="63"/>
        <v>3.2738423452185164E-3</v>
      </c>
      <c r="M338" s="15">
        <f t="shared" si="57"/>
        <v>1.0718043701345876E-5</v>
      </c>
    </row>
    <row r="339" spans="1:13" x14ac:dyDescent="0.35">
      <c r="A339">
        <f t="shared" si="54"/>
        <v>1998</v>
      </c>
      <c r="B339" s="1">
        <v>35900</v>
      </c>
      <c r="C339">
        <v>2.8210000000000002</v>
      </c>
      <c r="D339" s="3">
        <f t="shared" si="55"/>
        <v>2.8597399999999999</v>
      </c>
      <c r="E339" s="15">
        <f t="shared" si="56"/>
        <v>-9.9999999999988987E-4</v>
      </c>
      <c r="F339" s="6">
        <f t="shared" si="58"/>
        <v>-4.9999999999998934E-3</v>
      </c>
      <c r="G339" t="str">
        <f t="shared" si="59"/>
        <v>Pico</v>
      </c>
      <c r="H339" s="6">
        <f t="shared" si="60"/>
        <v>4.0000000000000036E-3</v>
      </c>
      <c r="I339" s="6">
        <f t="shared" si="61"/>
        <v>-4.9999999999998934E-3</v>
      </c>
      <c r="K339" s="15">
        <f t="shared" si="62"/>
        <v>8.4433777916855315E-4</v>
      </c>
      <c r="L339" s="15">
        <f t="shared" si="63"/>
        <v>-1.844337779168443E-3</v>
      </c>
      <c r="M339" s="15">
        <f t="shared" si="57"/>
        <v>3.4015818436679846E-6</v>
      </c>
    </row>
    <row r="340" spans="1:13" x14ac:dyDescent="0.35">
      <c r="A340">
        <f t="shared" si="54"/>
        <v>1998</v>
      </c>
      <c r="B340" s="1">
        <v>35901</v>
      </c>
      <c r="C340">
        <v>2.8260000000000001</v>
      </c>
      <c r="D340" s="3">
        <f t="shared" si="55"/>
        <v>2.8624000000000005</v>
      </c>
      <c r="E340" s="15">
        <f t="shared" si="56"/>
        <v>4.9999999999998934E-3</v>
      </c>
      <c r="F340" s="6">
        <f t="shared" si="58"/>
        <v>5.9999999999997833E-3</v>
      </c>
      <c r="G340" t="str">
        <f t="shared" si="59"/>
        <v>Valle</v>
      </c>
      <c r="H340" s="6">
        <f t="shared" si="60"/>
        <v>-9.9999999999988987E-4</v>
      </c>
      <c r="I340" s="6">
        <f t="shared" si="61"/>
        <v>5.9999999999997833E-3</v>
      </c>
      <c r="K340" s="15">
        <f t="shared" si="62"/>
        <v>-1.3792403261522713E-4</v>
      </c>
      <c r="L340" s="15">
        <f t="shared" si="63"/>
        <v>5.137924032615121E-3</v>
      </c>
      <c r="M340" s="15">
        <f t="shared" si="57"/>
        <v>2.6398263364924026E-5</v>
      </c>
    </row>
    <row r="341" spans="1:13" x14ac:dyDescent="0.35">
      <c r="A341">
        <f t="shared" si="54"/>
        <v>1998</v>
      </c>
      <c r="B341" s="1">
        <v>35902</v>
      </c>
      <c r="C341">
        <v>2.823</v>
      </c>
      <c r="D341" s="3">
        <f t="shared" si="55"/>
        <v>2.8646400000000005</v>
      </c>
      <c r="E341" s="15">
        <f t="shared" si="56"/>
        <v>-3.0000000000001137E-3</v>
      </c>
      <c r="F341" s="6">
        <f t="shared" si="58"/>
        <v>-8.0000000000000071E-3</v>
      </c>
      <c r="G341" t="str">
        <f t="shared" si="59"/>
        <v>Pico</v>
      </c>
      <c r="H341" s="6">
        <f t="shared" si="60"/>
        <v>4.9999999999998934E-3</v>
      </c>
      <c r="I341" s="6">
        <f t="shared" si="61"/>
        <v>-8.0000000000000071E-3</v>
      </c>
      <c r="K341" s="15">
        <f t="shared" si="62"/>
        <v>1.2269270238678615E-3</v>
      </c>
      <c r="L341" s="15">
        <f t="shared" si="63"/>
        <v>-4.2269270238679754E-3</v>
      </c>
      <c r="M341" s="15">
        <f t="shared" si="57"/>
        <v>1.7866912065105381E-5</v>
      </c>
    </row>
    <row r="342" spans="1:13" x14ac:dyDescent="0.35">
      <c r="A342">
        <f t="shared" si="54"/>
        <v>1998</v>
      </c>
      <c r="B342" s="1">
        <v>35905</v>
      </c>
      <c r="C342">
        <v>2.82</v>
      </c>
      <c r="D342" s="3">
        <f t="shared" si="55"/>
        <v>2.8667800000000003</v>
      </c>
      <c r="E342" s="15">
        <f t="shared" si="56"/>
        <v>-3.0000000000001137E-3</v>
      </c>
      <c r="F342" s="6">
        <f t="shared" si="58"/>
        <v>0</v>
      </c>
      <c r="G342" t="str">
        <f t="shared" si="59"/>
        <v/>
      </c>
      <c r="H342" s="6">
        <f t="shared" si="60"/>
        <v>-3.0000000000001137E-3</v>
      </c>
      <c r="I342" s="6">
        <f t="shared" si="61"/>
        <v>0</v>
      </c>
      <c r="K342" s="15">
        <f t="shared" si="62"/>
        <v>-7.0023129302420077E-4</v>
      </c>
      <c r="L342" s="15">
        <f t="shared" si="63"/>
        <v>-2.2997687069759129E-3</v>
      </c>
      <c r="M342" s="15">
        <f t="shared" si="57"/>
        <v>5.2889361055856626E-6</v>
      </c>
    </row>
    <row r="343" spans="1:13" x14ac:dyDescent="0.35">
      <c r="A343">
        <f t="shared" si="54"/>
        <v>1998</v>
      </c>
      <c r="B343" s="1">
        <v>35906</v>
      </c>
      <c r="C343">
        <v>2.8239999999999998</v>
      </c>
      <c r="D343" s="3">
        <f t="shared" si="55"/>
        <v>2.868980000000001</v>
      </c>
      <c r="E343" s="15">
        <f t="shared" si="56"/>
        <v>4.0000000000000036E-3</v>
      </c>
      <c r="F343" s="6">
        <f t="shared" si="58"/>
        <v>7.0000000000001172E-3</v>
      </c>
      <c r="G343" t="str">
        <f t="shared" si="59"/>
        <v/>
      </c>
      <c r="H343" s="6">
        <f t="shared" si="60"/>
        <v>-3.0000000000001137E-3</v>
      </c>
      <c r="I343" s="6">
        <f t="shared" si="61"/>
        <v>7.0000000000001172E-3</v>
      </c>
      <c r="K343" s="15">
        <f t="shared" si="62"/>
        <v>-2.8972641050943506E-4</v>
      </c>
      <c r="L343" s="15">
        <f t="shared" si="63"/>
        <v>4.2897264105094387E-3</v>
      </c>
      <c r="M343" s="15">
        <f t="shared" si="57"/>
        <v>1.8401752677022192E-5</v>
      </c>
    </row>
    <row r="344" spans="1:13" x14ac:dyDescent="0.35">
      <c r="A344">
        <f t="shared" si="54"/>
        <v>1998</v>
      </c>
      <c r="B344" s="1">
        <v>35907</v>
      </c>
      <c r="C344">
        <v>2.8279999999999998</v>
      </c>
      <c r="D344" s="3">
        <f t="shared" si="55"/>
        <v>2.8711200000000008</v>
      </c>
      <c r="E344" s="15">
        <f t="shared" si="56"/>
        <v>4.0000000000000036E-3</v>
      </c>
      <c r="F344" s="6">
        <f t="shared" si="58"/>
        <v>0</v>
      </c>
      <c r="G344" t="str">
        <f t="shared" si="59"/>
        <v/>
      </c>
      <c r="H344" s="6">
        <f t="shared" si="60"/>
        <v>4.0000000000000036E-3</v>
      </c>
      <c r="I344" s="6">
        <f t="shared" si="61"/>
        <v>0</v>
      </c>
      <c r="K344" s="15">
        <f t="shared" si="62"/>
        <v>9.0642102715175093E-4</v>
      </c>
      <c r="L344" s="15">
        <f t="shared" si="63"/>
        <v>3.0935789728482525E-3</v>
      </c>
      <c r="M344" s="15">
        <f t="shared" si="57"/>
        <v>9.5702308612488493E-6</v>
      </c>
    </row>
    <row r="345" spans="1:13" x14ac:dyDescent="0.35">
      <c r="A345">
        <f t="shared" si="54"/>
        <v>1998</v>
      </c>
      <c r="B345" s="1">
        <v>35908</v>
      </c>
      <c r="C345">
        <v>2.8319999999999999</v>
      </c>
      <c r="D345" s="3">
        <f t="shared" si="55"/>
        <v>2.8732200000000008</v>
      </c>
      <c r="E345" s="15">
        <f t="shared" si="56"/>
        <v>4.0000000000000036E-3</v>
      </c>
      <c r="F345" s="6">
        <f t="shared" si="58"/>
        <v>0</v>
      </c>
      <c r="G345" t="str">
        <f t="shared" si="59"/>
        <v/>
      </c>
      <c r="H345" s="6">
        <f t="shared" si="60"/>
        <v>4.0000000000000036E-3</v>
      </c>
      <c r="I345" s="6">
        <f t="shared" si="61"/>
        <v>0</v>
      </c>
      <c r="K345" s="15">
        <f t="shared" si="62"/>
        <v>7.7800978269657419E-4</v>
      </c>
      <c r="L345" s="15">
        <f t="shared" si="63"/>
        <v>3.2219902173034293E-3</v>
      </c>
      <c r="M345" s="15">
        <f t="shared" si="57"/>
        <v>1.0381220960399E-5</v>
      </c>
    </row>
    <row r="346" spans="1:13" x14ac:dyDescent="0.35">
      <c r="A346">
        <f t="shared" si="54"/>
        <v>1998</v>
      </c>
      <c r="B346" s="1">
        <v>35909</v>
      </c>
      <c r="C346">
        <v>2.83</v>
      </c>
      <c r="D346" s="3">
        <f t="shared" si="55"/>
        <v>2.8752800000000009</v>
      </c>
      <c r="E346" s="15">
        <f t="shared" si="56"/>
        <v>-1.9999999999997797E-3</v>
      </c>
      <c r="F346" s="6">
        <f t="shared" si="58"/>
        <v>-5.9999999999997833E-3</v>
      </c>
      <c r="G346" t="str">
        <f t="shared" si="59"/>
        <v/>
      </c>
      <c r="H346" s="6">
        <f t="shared" si="60"/>
        <v>4.0000000000000036E-3</v>
      </c>
      <c r="I346" s="6">
        <f t="shared" si="61"/>
        <v>-5.9999999999997833E-3</v>
      </c>
      <c r="K346" s="15">
        <f t="shared" si="62"/>
        <v>9.3514861055328915E-4</v>
      </c>
      <c r="L346" s="15">
        <f t="shared" si="63"/>
        <v>-2.9351486105530689E-3</v>
      </c>
      <c r="M346" s="15">
        <f t="shared" si="57"/>
        <v>8.6150973660316103E-6</v>
      </c>
    </row>
    <row r="347" spans="1:13" x14ac:dyDescent="0.35">
      <c r="A347">
        <f t="shared" si="54"/>
        <v>1998</v>
      </c>
      <c r="B347" s="1">
        <v>35912</v>
      </c>
      <c r="C347">
        <v>2.831</v>
      </c>
      <c r="D347" s="3">
        <f t="shared" si="55"/>
        <v>2.8772000000000002</v>
      </c>
      <c r="E347" s="15">
        <f t="shared" si="56"/>
        <v>9.9999999999988987E-4</v>
      </c>
      <c r="F347" s="6">
        <f t="shared" si="58"/>
        <v>2.9999999999996696E-3</v>
      </c>
      <c r="G347" t="str">
        <f t="shared" si="59"/>
        <v>Valle</v>
      </c>
      <c r="H347" s="6">
        <f t="shared" si="60"/>
        <v>-1.9999999999997797E-3</v>
      </c>
      <c r="I347" s="6">
        <f t="shared" si="61"/>
        <v>2.9999999999996696E-3</v>
      </c>
      <c r="K347" s="15">
        <f t="shared" si="62"/>
        <v>-3.5802836835106068E-4</v>
      </c>
      <c r="L347" s="15">
        <f t="shared" si="63"/>
        <v>1.3580283683509505E-3</v>
      </c>
      <c r="M347" s="15">
        <f t="shared" si="57"/>
        <v>1.8442410492459449E-6</v>
      </c>
    </row>
    <row r="348" spans="1:13" x14ac:dyDescent="0.35">
      <c r="A348">
        <f t="shared" si="54"/>
        <v>1998</v>
      </c>
      <c r="B348" s="1">
        <v>35913</v>
      </c>
      <c r="C348">
        <v>2.823</v>
      </c>
      <c r="D348" s="3">
        <f t="shared" si="55"/>
        <v>2.879220000000001</v>
      </c>
      <c r="E348" s="15">
        <f t="shared" si="56"/>
        <v>-8.0000000000000071E-3</v>
      </c>
      <c r="F348" s="6">
        <f t="shared" si="58"/>
        <v>-8.999999999999897E-3</v>
      </c>
      <c r="G348" t="str">
        <f t="shared" si="59"/>
        <v>Pico</v>
      </c>
      <c r="H348" s="6">
        <f t="shared" si="60"/>
        <v>9.9999999999988987E-4</v>
      </c>
      <c r="I348" s="6">
        <f t="shared" si="61"/>
        <v>-8.999999999999897E-3</v>
      </c>
      <c r="K348" s="15">
        <f t="shared" si="62"/>
        <v>4.27404967384716E-4</v>
      </c>
      <c r="L348" s="15">
        <f t="shared" si="63"/>
        <v>-8.4274049673847239E-3</v>
      </c>
      <c r="M348" s="15">
        <f t="shared" si="57"/>
        <v>7.1021154484300714E-5</v>
      </c>
    </row>
    <row r="349" spans="1:13" x14ac:dyDescent="0.35">
      <c r="A349">
        <f t="shared" si="54"/>
        <v>1998</v>
      </c>
      <c r="B349" s="1">
        <v>35914</v>
      </c>
      <c r="C349">
        <v>2.8290000000000002</v>
      </c>
      <c r="D349" s="3">
        <f t="shared" si="55"/>
        <v>2.8813800000000009</v>
      </c>
      <c r="E349" s="15">
        <f t="shared" si="56"/>
        <v>6.0000000000002274E-3</v>
      </c>
      <c r="F349" s="6">
        <f t="shared" si="58"/>
        <v>1.4000000000000234E-2</v>
      </c>
      <c r="G349" t="str">
        <f t="shared" si="59"/>
        <v>Valle</v>
      </c>
      <c r="H349" s="6">
        <f t="shared" si="60"/>
        <v>-8.0000000000000071E-3</v>
      </c>
      <c r="I349" s="6">
        <f t="shared" si="61"/>
        <v>1.4000000000000234E-2</v>
      </c>
      <c r="K349" s="15">
        <f t="shared" si="62"/>
        <v>-1.6277425594445746E-3</v>
      </c>
      <c r="L349" s="15">
        <f t="shared" si="63"/>
        <v>7.627742559444802E-3</v>
      </c>
      <c r="M349" s="15">
        <f t="shared" si="57"/>
        <v>5.8182456553165539E-5</v>
      </c>
    </row>
    <row r="350" spans="1:13" x14ac:dyDescent="0.35">
      <c r="A350">
        <f t="shared" si="54"/>
        <v>1998</v>
      </c>
      <c r="B350" s="1">
        <v>35915</v>
      </c>
      <c r="C350">
        <v>2.8279999999999998</v>
      </c>
      <c r="D350" s="3">
        <f t="shared" si="55"/>
        <v>2.8833800000000007</v>
      </c>
      <c r="E350" s="15">
        <f t="shared" si="56"/>
        <v>-1.000000000000334E-3</v>
      </c>
      <c r="F350" s="6">
        <f t="shared" si="58"/>
        <v>-7.0000000000005613E-3</v>
      </c>
      <c r="G350" t="str">
        <f t="shared" si="59"/>
        <v>Pico</v>
      </c>
      <c r="H350" s="6">
        <f t="shared" si="60"/>
        <v>6.0000000000002274E-3</v>
      </c>
      <c r="I350" s="6">
        <f t="shared" si="61"/>
        <v>-7.0000000000005613E-3</v>
      </c>
      <c r="K350" s="15">
        <f t="shared" si="62"/>
        <v>1.6134494456807305E-3</v>
      </c>
      <c r="L350" s="15">
        <f t="shared" si="63"/>
        <v>-2.6134494456810644E-3</v>
      </c>
      <c r="M350" s="15">
        <f t="shared" si="57"/>
        <v>6.8301180051306633E-6</v>
      </c>
    </row>
    <row r="351" spans="1:13" x14ac:dyDescent="0.35">
      <c r="A351">
        <f t="shared" si="54"/>
        <v>1998</v>
      </c>
      <c r="B351" s="1">
        <v>35916</v>
      </c>
      <c r="C351" s="5">
        <v>2.8279999999999998</v>
      </c>
      <c r="D351" s="3">
        <f t="shared" si="55"/>
        <v>2.8853600000000004</v>
      </c>
      <c r="E351" s="15">
        <f t="shared" si="56"/>
        <v>0</v>
      </c>
      <c r="F351" s="6">
        <f t="shared" si="58"/>
        <v>1.000000000000334E-3</v>
      </c>
      <c r="G351" t="str">
        <f t="shared" si="59"/>
        <v>Valle</v>
      </c>
      <c r="H351" s="6">
        <f t="shared" si="60"/>
        <v>-1.000000000000334E-3</v>
      </c>
      <c r="I351" s="6">
        <f t="shared" si="61"/>
        <v>1.000000000000334E-3</v>
      </c>
      <c r="K351" s="15">
        <f t="shared" si="62"/>
        <v>-4.4923771608980638E-4</v>
      </c>
      <c r="L351" s="15">
        <f t="shared" si="63"/>
        <v>4.4923771608980638E-4</v>
      </c>
      <c r="M351" s="15">
        <f t="shared" si="57"/>
        <v>2.0181452555758549E-7</v>
      </c>
    </row>
    <row r="352" spans="1:13" x14ac:dyDescent="0.35">
      <c r="A352">
        <f t="shared" si="54"/>
        <v>1998</v>
      </c>
      <c r="B352" s="1">
        <v>35919</v>
      </c>
      <c r="C352">
        <v>2.8359999999999999</v>
      </c>
      <c r="D352" s="3">
        <f t="shared" si="55"/>
        <v>2.8872800000000005</v>
      </c>
      <c r="E352" s="15">
        <f t="shared" si="56"/>
        <v>8.0000000000000071E-3</v>
      </c>
      <c r="F352" s="6">
        <f t="shared" si="58"/>
        <v>8.0000000000000071E-3</v>
      </c>
      <c r="G352" t="str">
        <f t="shared" si="59"/>
        <v/>
      </c>
      <c r="H352" s="6">
        <f t="shared" si="60"/>
        <v>0</v>
      </c>
      <c r="I352" s="6">
        <f t="shared" si="61"/>
        <v>8.0000000000000071E-3</v>
      </c>
      <c r="K352" s="15">
        <f t="shared" si="62"/>
        <v>3.4861567663362937E-4</v>
      </c>
      <c r="L352" s="15">
        <f t="shared" si="63"/>
        <v>7.6513843233663777E-3</v>
      </c>
      <c r="M352" s="15">
        <f t="shared" si="57"/>
        <v>5.8543682063856761E-5</v>
      </c>
    </row>
    <row r="353" spans="1:13" x14ac:dyDescent="0.35">
      <c r="A353">
        <f t="shared" si="54"/>
        <v>1998</v>
      </c>
      <c r="B353" s="1">
        <v>35920</v>
      </c>
      <c r="C353">
        <v>2.8370000000000002</v>
      </c>
      <c r="D353" s="3">
        <f t="shared" si="55"/>
        <v>2.8890000000000011</v>
      </c>
      <c r="E353" s="15">
        <f t="shared" si="56"/>
        <v>1.000000000000334E-3</v>
      </c>
      <c r="F353" s="6">
        <f t="shared" si="58"/>
        <v>-6.9999999999996732E-3</v>
      </c>
      <c r="G353" t="str">
        <f t="shared" si="59"/>
        <v>Pico</v>
      </c>
      <c r="H353" s="6">
        <f t="shared" si="60"/>
        <v>8.0000000000000071E-3</v>
      </c>
      <c r="I353" s="6">
        <f t="shared" si="61"/>
        <v>-6.9999999999996732E-3</v>
      </c>
      <c r="K353" s="15">
        <f t="shared" si="62"/>
        <v>1.6694047246407526E-3</v>
      </c>
      <c r="L353" s="15">
        <f t="shared" si="63"/>
        <v>-6.694047246404186E-4</v>
      </c>
      <c r="M353" s="15">
        <f t="shared" si="57"/>
        <v>4.4810268537091466E-7</v>
      </c>
    </row>
    <row r="354" spans="1:13" x14ac:dyDescent="0.35">
      <c r="A354">
        <f t="shared" si="54"/>
        <v>1998</v>
      </c>
      <c r="B354" s="1">
        <v>35921</v>
      </c>
      <c r="C354">
        <v>2.84</v>
      </c>
      <c r="D354" s="3">
        <f t="shared" si="55"/>
        <v>2.8906000000000009</v>
      </c>
      <c r="E354" s="15">
        <f t="shared" si="56"/>
        <v>2.9999999999996696E-3</v>
      </c>
      <c r="F354" s="6">
        <f t="shared" si="58"/>
        <v>1.9999999999993356E-3</v>
      </c>
      <c r="G354" t="str">
        <f t="shared" si="59"/>
        <v>Valle</v>
      </c>
      <c r="H354" s="6">
        <f t="shared" si="60"/>
        <v>1.000000000000334E-3</v>
      </c>
      <c r="I354" s="6">
        <f t="shared" si="61"/>
        <v>1.9999999999993356E-3</v>
      </c>
      <c r="K354" s="15">
        <f t="shared" si="62"/>
        <v>9.6516046277638835E-5</v>
      </c>
      <c r="L354" s="15">
        <f t="shared" si="63"/>
        <v>2.9034839537220307E-3</v>
      </c>
      <c r="M354" s="15">
        <f t="shared" si="57"/>
        <v>8.4302190695213147E-6</v>
      </c>
    </row>
    <row r="355" spans="1:13" x14ac:dyDescent="0.35">
      <c r="A355">
        <f t="shared" si="54"/>
        <v>1998</v>
      </c>
      <c r="B355" s="1">
        <v>35922</v>
      </c>
      <c r="C355">
        <v>2.8420000000000001</v>
      </c>
      <c r="D355" s="3">
        <f t="shared" si="55"/>
        <v>2.89202</v>
      </c>
      <c r="E355" s="15">
        <f t="shared" si="56"/>
        <v>2.0000000000002238E-3</v>
      </c>
      <c r="F355" s="6">
        <f t="shared" si="58"/>
        <v>-9.9999999999944578E-4</v>
      </c>
      <c r="G355" t="str">
        <f t="shared" si="59"/>
        <v>Pico</v>
      </c>
      <c r="H355" s="6">
        <f t="shared" si="60"/>
        <v>2.9999999999996696E-3</v>
      </c>
      <c r="I355" s="6">
        <f t="shared" si="61"/>
        <v>-9.9999999999944578E-4</v>
      </c>
      <c r="K355" s="15">
        <f t="shared" si="62"/>
        <v>8.7981342029389768E-4</v>
      </c>
      <c r="L355" s="15">
        <f t="shared" si="63"/>
        <v>1.1201865797063261E-3</v>
      </c>
      <c r="M355" s="15">
        <f t="shared" si="57"/>
        <v>1.2548179733541573E-6</v>
      </c>
    </row>
    <row r="356" spans="1:13" x14ac:dyDescent="0.35">
      <c r="A356">
        <f t="shared" si="54"/>
        <v>1998</v>
      </c>
      <c r="B356" s="1">
        <v>35923</v>
      </c>
      <c r="C356">
        <v>2.8420000000000001</v>
      </c>
      <c r="D356" s="3">
        <f t="shared" si="55"/>
        <v>2.8934800000000007</v>
      </c>
      <c r="E356" s="15">
        <f t="shared" si="56"/>
        <v>0</v>
      </c>
      <c r="F356" s="6">
        <f t="shared" si="58"/>
        <v>-2.0000000000002238E-3</v>
      </c>
      <c r="G356" t="str">
        <f t="shared" si="59"/>
        <v/>
      </c>
      <c r="H356" s="6">
        <f t="shared" si="60"/>
        <v>2.0000000000002238E-3</v>
      </c>
      <c r="I356" s="6">
        <f t="shared" si="61"/>
        <v>-2.0000000000002238E-3</v>
      </c>
      <c r="K356" s="15">
        <f t="shared" si="62"/>
        <v>3.8733085017895596E-4</v>
      </c>
      <c r="L356" s="15">
        <f t="shared" si="63"/>
        <v>-3.8733085017895596E-4</v>
      </c>
      <c r="M356" s="15">
        <f t="shared" si="57"/>
        <v>1.5002518750035283E-7</v>
      </c>
    </row>
    <row r="357" spans="1:13" x14ac:dyDescent="0.35">
      <c r="A357">
        <f t="shared" si="54"/>
        <v>1998</v>
      </c>
      <c r="B357" s="1">
        <v>35926</v>
      </c>
      <c r="C357">
        <v>2.8439999999999999</v>
      </c>
      <c r="D357" s="3">
        <f t="shared" si="55"/>
        <v>2.8948</v>
      </c>
      <c r="E357" s="15">
        <f t="shared" si="56"/>
        <v>1.9999999999997797E-3</v>
      </c>
      <c r="F357" s="6">
        <f t="shared" si="58"/>
        <v>1.9999999999997797E-3</v>
      </c>
      <c r="G357" t="str">
        <f t="shared" si="59"/>
        <v>Valle</v>
      </c>
      <c r="H357" s="6">
        <f t="shared" si="60"/>
        <v>0</v>
      </c>
      <c r="I357" s="6">
        <f t="shared" si="61"/>
        <v>1.9999999999997797E-3</v>
      </c>
      <c r="K357" s="15">
        <f t="shared" si="62"/>
        <v>1.1639093099403701E-4</v>
      </c>
      <c r="L357" s="15">
        <f t="shared" si="63"/>
        <v>1.8836090690057428E-3</v>
      </c>
      <c r="M357" s="15">
        <f t="shared" si="57"/>
        <v>3.547983124840681E-6</v>
      </c>
    </row>
    <row r="358" spans="1:13" x14ac:dyDescent="0.35">
      <c r="A358">
        <f t="shared" si="54"/>
        <v>1998</v>
      </c>
      <c r="B358" s="1">
        <v>35927</v>
      </c>
      <c r="C358">
        <v>2.8439999999999999</v>
      </c>
      <c r="D358" s="3">
        <f t="shared" si="55"/>
        <v>2.8961000000000006</v>
      </c>
      <c r="E358" s="15">
        <f t="shared" si="56"/>
        <v>0</v>
      </c>
      <c r="F358" s="6">
        <f t="shared" si="58"/>
        <v>-1.9999999999997797E-3</v>
      </c>
      <c r="G358" t="str">
        <f t="shared" si="59"/>
        <v>Pico</v>
      </c>
      <c r="H358" s="6">
        <f t="shared" si="60"/>
        <v>1.9999999999997797E-3</v>
      </c>
      <c r="I358" s="6">
        <f t="shared" si="61"/>
        <v>-1.9999999999997797E-3</v>
      </c>
      <c r="K358" s="15">
        <f t="shared" si="62"/>
        <v>5.4472841333986794E-4</v>
      </c>
      <c r="L358" s="15">
        <f t="shared" si="63"/>
        <v>-5.4472841333986794E-4</v>
      </c>
      <c r="M358" s="15">
        <f t="shared" si="57"/>
        <v>2.9672904429977E-7</v>
      </c>
    </row>
    <row r="359" spans="1:13" x14ac:dyDescent="0.35">
      <c r="A359">
        <f t="shared" si="54"/>
        <v>1998</v>
      </c>
      <c r="B359" s="1">
        <v>35928</v>
      </c>
      <c r="C359">
        <v>2.843</v>
      </c>
      <c r="D359" s="3">
        <f t="shared" si="55"/>
        <v>2.8974600000000006</v>
      </c>
      <c r="E359" s="15">
        <f t="shared" si="56"/>
        <v>-9.9999999999988987E-4</v>
      </c>
      <c r="F359" s="6">
        <f t="shared" si="58"/>
        <v>-9.9999999999988987E-4</v>
      </c>
      <c r="G359" t="str">
        <f t="shared" si="59"/>
        <v/>
      </c>
      <c r="H359" s="6">
        <f t="shared" si="60"/>
        <v>0</v>
      </c>
      <c r="I359" s="6">
        <f t="shared" si="61"/>
        <v>-9.9999999999988987E-4</v>
      </c>
      <c r="K359" s="15">
        <f t="shared" si="62"/>
        <v>4.0609884891404214E-5</v>
      </c>
      <c r="L359" s="15">
        <f t="shared" si="63"/>
        <v>-1.040609884891294E-3</v>
      </c>
      <c r="M359" s="15">
        <f t="shared" si="57"/>
        <v>1.0828689325334721E-6</v>
      </c>
    </row>
    <row r="360" spans="1:13" x14ac:dyDescent="0.35">
      <c r="A360">
        <f t="shared" si="54"/>
        <v>1998</v>
      </c>
      <c r="B360" s="1">
        <v>35929</v>
      </c>
      <c r="C360">
        <v>2.8420000000000001</v>
      </c>
      <c r="D360" s="3">
        <f t="shared" si="55"/>
        <v>2.8988000000000005</v>
      </c>
      <c r="E360" s="15">
        <f t="shared" si="56"/>
        <v>-9.9999999999988987E-4</v>
      </c>
      <c r="F360" s="6">
        <f t="shared" si="58"/>
        <v>0</v>
      </c>
      <c r="G360" t="str">
        <f t="shared" si="59"/>
        <v/>
      </c>
      <c r="H360" s="6">
        <f t="shared" si="60"/>
        <v>-9.9999999999988987E-4</v>
      </c>
      <c r="I360" s="6">
        <f t="shared" si="61"/>
        <v>0</v>
      </c>
      <c r="K360" s="15">
        <f t="shared" si="62"/>
        <v>-4.4459311054600841E-5</v>
      </c>
      <c r="L360" s="15">
        <f t="shared" si="63"/>
        <v>-9.55540688945289E-4</v>
      </c>
      <c r="M360" s="15">
        <f t="shared" si="57"/>
        <v>9.1305800823003755E-7</v>
      </c>
    </row>
    <row r="361" spans="1:13" x14ac:dyDescent="0.35">
      <c r="A361">
        <f t="shared" si="54"/>
        <v>1998</v>
      </c>
      <c r="B361" s="1">
        <v>35930</v>
      </c>
      <c r="C361">
        <v>2.843</v>
      </c>
      <c r="D361" s="3">
        <f t="shared" si="55"/>
        <v>2.9004000000000003</v>
      </c>
      <c r="E361" s="15">
        <f t="shared" si="56"/>
        <v>9.9999999999988987E-4</v>
      </c>
      <c r="F361" s="6">
        <f t="shared" si="58"/>
        <v>1.9999999999997797E-3</v>
      </c>
      <c r="G361" t="str">
        <f t="shared" si="59"/>
        <v/>
      </c>
      <c r="H361" s="6">
        <f t="shared" si="60"/>
        <v>-9.9999999999988987E-4</v>
      </c>
      <c r="I361" s="6">
        <f t="shared" si="61"/>
        <v>1.9999999999997797E-3</v>
      </c>
      <c r="K361" s="15">
        <f t="shared" si="62"/>
        <v>-7.9043387836293105E-5</v>
      </c>
      <c r="L361" s="15">
        <f t="shared" si="63"/>
        <v>1.0790433878361829E-3</v>
      </c>
      <c r="M361" s="15">
        <f t="shared" si="57"/>
        <v>1.1643346328329871E-6</v>
      </c>
    </row>
    <row r="362" spans="1:13" x14ac:dyDescent="0.35">
      <c r="A362">
        <f t="shared" si="54"/>
        <v>1998</v>
      </c>
      <c r="B362" s="1">
        <v>35933</v>
      </c>
      <c r="C362">
        <v>2.8450000000000002</v>
      </c>
      <c r="D362" s="3">
        <f t="shared" si="55"/>
        <v>2.9019400000000002</v>
      </c>
      <c r="E362" s="15">
        <f t="shared" si="56"/>
        <v>2.0000000000002238E-3</v>
      </c>
      <c r="F362" s="6">
        <f t="shared" si="58"/>
        <v>1.000000000000334E-3</v>
      </c>
      <c r="G362" t="str">
        <f t="shared" si="59"/>
        <v/>
      </c>
      <c r="H362" s="6">
        <f t="shared" si="60"/>
        <v>9.9999999999988987E-4</v>
      </c>
      <c r="I362" s="6">
        <f t="shared" si="61"/>
        <v>1.000000000000334E-3</v>
      </c>
      <c r="K362" s="15">
        <f t="shared" si="62"/>
        <v>3.2482274252932113E-4</v>
      </c>
      <c r="L362" s="15">
        <f t="shared" si="63"/>
        <v>1.6751772574709026E-3</v>
      </c>
      <c r="M362" s="15">
        <f t="shared" si="57"/>
        <v>2.8062188439477348E-6</v>
      </c>
    </row>
    <row r="363" spans="1:13" x14ac:dyDescent="0.35">
      <c r="A363">
        <f t="shared" si="54"/>
        <v>1998</v>
      </c>
      <c r="B363" s="1">
        <v>35934</v>
      </c>
      <c r="C363">
        <v>2.8460000000000001</v>
      </c>
      <c r="D363" s="3">
        <f t="shared" si="55"/>
        <v>2.9035400000000005</v>
      </c>
      <c r="E363" s="15">
        <f t="shared" si="56"/>
        <v>9.9999999999988987E-4</v>
      </c>
      <c r="F363" s="6">
        <f t="shared" si="58"/>
        <v>-1.000000000000334E-3</v>
      </c>
      <c r="G363" t="str">
        <f t="shared" si="59"/>
        <v>Pico</v>
      </c>
      <c r="H363" s="6">
        <f t="shared" si="60"/>
        <v>2.0000000000002238E-3</v>
      </c>
      <c r="I363" s="6">
        <f t="shared" si="61"/>
        <v>-1.000000000000334E-3</v>
      </c>
      <c r="K363" s="15">
        <f t="shared" si="62"/>
        <v>4.8146200508742022E-4</v>
      </c>
      <c r="L363" s="15">
        <f t="shared" si="63"/>
        <v>5.1853799491246959E-4</v>
      </c>
      <c r="M363" s="15">
        <f t="shared" si="57"/>
        <v>2.6888165216784431E-7</v>
      </c>
    </row>
    <row r="364" spans="1:13" x14ac:dyDescent="0.35">
      <c r="A364">
        <f t="shared" si="54"/>
        <v>1998</v>
      </c>
      <c r="B364" s="1">
        <v>35935</v>
      </c>
      <c r="C364">
        <v>2.8439999999999999</v>
      </c>
      <c r="D364" s="3">
        <f t="shared" si="55"/>
        <v>2.9051200000000006</v>
      </c>
      <c r="E364" s="15">
        <f t="shared" si="56"/>
        <v>-2.0000000000002238E-3</v>
      </c>
      <c r="F364" s="6">
        <f t="shared" si="58"/>
        <v>-3.0000000000001137E-3</v>
      </c>
      <c r="G364" t="str">
        <f t="shared" si="59"/>
        <v/>
      </c>
      <c r="H364" s="6">
        <f t="shared" si="60"/>
        <v>9.9999999999988987E-4</v>
      </c>
      <c r="I364" s="6">
        <f t="shared" si="61"/>
        <v>-3.0000000000001137E-3</v>
      </c>
      <c r="K364" s="15">
        <f t="shared" si="62"/>
        <v>2.9235333731117435E-4</v>
      </c>
      <c r="L364" s="15">
        <f t="shared" si="63"/>
        <v>-2.292353337311398E-3</v>
      </c>
      <c r="M364" s="15">
        <f t="shared" si="57"/>
        <v>5.254883823082704E-6</v>
      </c>
    </row>
    <row r="365" spans="1:13" x14ac:dyDescent="0.35">
      <c r="A365">
        <f t="shared" si="54"/>
        <v>1998</v>
      </c>
      <c r="B365" s="1">
        <v>35936</v>
      </c>
      <c r="C365">
        <v>2.8439999999999999</v>
      </c>
      <c r="D365" s="3">
        <f t="shared" si="55"/>
        <v>2.9067400000000014</v>
      </c>
      <c r="E365" s="15">
        <f t="shared" si="56"/>
        <v>0</v>
      </c>
      <c r="F365" s="6">
        <f t="shared" si="58"/>
        <v>2.0000000000002238E-3</v>
      </c>
      <c r="G365" t="str">
        <f t="shared" si="59"/>
        <v>Valle</v>
      </c>
      <c r="H365" s="6">
        <f t="shared" si="60"/>
        <v>-2.0000000000002238E-3</v>
      </c>
      <c r="I365" s="6">
        <f t="shared" si="61"/>
        <v>2.0000000000002238E-3</v>
      </c>
      <c r="K365" s="15">
        <f t="shared" si="62"/>
        <v>-2.889705723886097E-4</v>
      </c>
      <c r="L365" s="15">
        <f t="shared" si="63"/>
        <v>2.889705723886097E-4</v>
      </c>
      <c r="M365" s="15">
        <f t="shared" si="57"/>
        <v>8.3503991706600719E-8</v>
      </c>
    </row>
    <row r="366" spans="1:13" x14ac:dyDescent="0.35">
      <c r="A366">
        <f t="shared" si="54"/>
        <v>1998</v>
      </c>
      <c r="B366" s="1">
        <v>35937</v>
      </c>
      <c r="C366">
        <v>2.8439999999999999</v>
      </c>
      <c r="D366" s="3">
        <f t="shared" si="55"/>
        <v>2.9084600000000016</v>
      </c>
      <c r="E366" s="15">
        <f t="shared" si="56"/>
        <v>0</v>
      </c>
      <c r="F366" s="6">
        <f t="shared" si="58"/>
        <v>0</v>
      </c>
      <c r="G366" t="str">
        <f t="shared" si="59"/>
        <v/>
      </c>
      <c r="H366" s="6">
        <f t="shared" si="60"/>
        <v>0</v>
      </c>
      <c r="I366" s="6">
        <f t="shared" si="61"/>
        <v>0</v>
      </c>
      <c r="K366" s="15">
        <f t="shared" si="62"/>
        <v>1.7479473573745266E-4</v>
      </c>
      <c r="L366" s="15">
        <f t="shared" si="63"/>
        <v>-1.7479473573745266E-4</v>
      </c>
      <c r="M366" s="15">
        <f t="shared" si="57"/>
        <v>3.0553199641525909E-8</v>
      </c>
    </row>
    <row r="367" spans="1:13" x14ac:dyDescent="0.35">
      <c r="A367">
        <f t="shared" si="54"/>
        <v>1998</v>
      </c>
      <c r="B367" s="1">
        <v>35940</v>
      </c>
      <c r="C367">
        <v>2.8460000000000001</v>
      </c>
      <c r="D367" s="3">
        <f t="shared" si="55"/>
        <v>2.9102200000000016</v>
      </c>
      <c r="E367" s="15">
        <f t="shared" si="56"/>
        <v>2.0000000000002238E-3</v>
      </c>
      <c r="F367" s="6">
        <f t="shared" si="58"/>
        <v>2.0000000000002238E-3</v>
      </c>
      <c r="G367" t="str">
        <f t="shared" si="59"/>
        <v/>
      </c>
      <c r="H367" s="6">
        <f t="shared" si="60"/>
        <v>0</v>
      </c>
      <c r="I367" s="6">
        <f t="shared" si="61"/>
        <v>2.0000000000002238E-3</v>
      </c>
      <c r="K367" s="15">
        <f t="shared" si="62"/>
        <v>6.0996615904100206E-5</v>
      </c>
      <c r="L367" s="15">
        <f t="shared" si="63"/>
        <v>1.9390033840961235E-3</v>
      </c>
      <c r="M367" s="15">
        <f t="shared" si="57"/>
        <v>3.7597341235362193E-6</v>
      </c>
    </row>
    <row r="368" spans="1:13" x14ac:dyDescent="0.35">
      <c r="A368">
        <f t="shared" si="54"/>
        <v>1998</v>
      </c>
      <c r="B368" s="1">
        <v>35941</v>
      </c>
      <c r="C368">
        <v>2.8490000000000002</v>
      </c>
      <c r="D368" s="3">
        <f t="shared" si="55"/>
        <v>2.9120200000000018</v>
      </c>
      <c r="E368" s="15">
        <f t="shared" si="56"/>
        <v>3.0000000000001137E-3</v>
      </c>
      <c r="F368" s="6">
        <f t="shared" si="58"/>
        <v>9.9999999999988987E-4</v>
      </c>
      <c r="G368" t="str">
        <f t="shared" si="59"/>
        <v/>
      </c>
      <c r="H368" s="6">
        <f t="shared" si="60"/>
        <v>2.0000000000002238E-3</v>
      </c>
      <c r="I368" s="6">
        <f t="shared" si="61"/>
        <v>9.9999999999988987E-4</v>
      </c>
      <c r="K368" s="15">
        <f t="shared" si="62"/>
        <v>5.4226898750983838E-4</v>
      </c>
      <c r="L368" s="15">
        <f t="shared" si="63"/>
        <v>2.4577310124902752E-3</v>
      </c>
      <c r="M368" s="15">
        <f t="shared" si="57"/>
        <v>6.0404417297564731E-6</v>
      </c>
    </row>
    <row r="369" spans="1:13" x14ac:dyDescent="0.35">
      <c r="A369">
        <f t="shared" si="54"/>
        <v>1998</v>
      </c>
      <c r="B369" s="1">
        <v>35942</v>
      </c>
      <c r="C369">
        <v>2.8559999999999999</v>
      </c>
      <c r="D369" s="3">
        <f t="shared" si="55"/>
        <v>2.9138200000000016</v>
      </c>
      <c r="E369" s="15">
        <f t="shared" si="56"/>
        <v>6.9999999999996732E-3</v>
      </c>
      <c r="F369" s="6">
        <f t="shared" si="58"/>
        <v>3.9999999999995595E-3</v>
      </c>
      <c r="G369" t="str">
        <f t="shared" si="59"/>
        <v/>
      </c>
      <c r="H369" s="6">
        <f t="shared" si="60"/>
        <v>3.0000000000001137E-3</v>
      </c>
      <c r="I369" s="6">
        <f t="shared" si="61"/>
        <v>3.9999999999995595E-3</v>
      </c>
      <c r="K369" s="15">
        <f t="shared" si="62"/>
        <v>6.6969169441839132E-4</v>
      </c>
      <c r="L369" s="15">
        <f t="shared" si="63"/>
        <v>6.3303083055812823E-3</v>
      </c>
      <c r="M369" s="15">
        <f t="shared" si="57"/>
        <v>4.0072803243711364E-5</v>
      </c>
    </row>
    <row r="370" spans="1:13" x14ac:dyDescent="0.35">
      <c r="A370">
        <f t="shared" si="54"/>
        <v>1998</v>
      </c>
      <c r="B370" s="1">
        <v>35943</v>
      </c>
      <c r="C370">
        <v>2.8620000000000001</v>
      </c>
      <c r="D370" s="3">
        <f t="shared" si="55"/>
        <v>2.915560000000001</v>
      </c>
      <c r="E370" s="15">
        <f t="shared" si="56"/>
        <v>6.0000000000002274E-3</v>
      </c>
      <c r="F370" s="6">
        <f t="shared" si="58"/>
        <v>-9.9999999999944578E-4</v>
      </c>
      <c r="G370" t="str">
        <f t="shared" si="59"/>
        <v>Pico</v>
      </c>
      <c r="H370" s="6">
        <f t="shared" si="60"/>
        <v>6.9999999999996732E-3</v>
      </c>
      <c r="I370" s="6">
        <f t="shared" si="61"/>
        <v>-9.9999999999944578E-4</v>
      </c>
      <c r="K370" s="15">
        <f t="shared" si="62"/>
        <v>1.5023483279363143E-3</v>
      </c>
      <c r="L370" s="15">
        <f t="shared" si="63"/>
        <v>4.4976516720639133E-3</v>
      </c>
      <c r="M370" s="15">
        <f t="shared" si="57"/>
        <v>2.0228870563219315E-5</v>
      </c>
    </row>
    <row r="371" spans="1:13" x14ac:dyDescent="0.35">
      <c r="A371">
        <f t="shared" si="54"/>
        <v>1998</v>
      </c>
      <c r="B371" s="1">
        <v>35944</v>
      </c>
      <c r="C371">
        <v>2.863</v>
      </c>
      <c r="D371" s="3">
        <f t="shared" si="55"/>
        <v>2.9173600000000008</v>
      </c>
      <c r="E371" s="15">
        <f t="shared" si="56"/>
        <v>9.9999999999988987E-4</v>
      </c>
      <c r="F371" s="6">
        <f t="shared" si="58"/>
        <v>-5.0000000000003375E-3</v>
      </c>
      <c r="G371" t="str">
        <f t="shared" si="59"/>
        <v/>
      </c>
      <c r="H371" s="6">
        <f t="shared" si="60"/>
        <v>6.0000000000002274E-3</v>
      </c>
      <c r="I371" s="6">
        <f t="shared" si="61"/>
        <v>-5.0000000000003375E-3</v>
      </c>
      <c r="K371" s="15">
        <f t="shared" si="62"/>
        <v>1.1888429034100179E-3</v>
      </c>
      <c r="L371" s="15">
        <f t="shared" si="63"/>
        <v>-1.88842903410128E-4</v>
      </c>
      <c r="M371" s="15">
        <f t="shared" si="57"/>
        <v>3.5661642168366933E-8</v>
      </c>
    </row>
    <row r="372" spans="1:13" x14ac:dyDescent="0.35">
      <c r="A372">
        <f t="shared" si="54"/>
        <v>1998</v>
      </c>
      <c r="B372" s="1">
        <v>35947</v>
      </c>
      <c r="C372">
        <v>2.8719999999999999</v>
      </c>
      <c r="D372" s="3">
        <f t="shared" si="55"/>
        <v>2.9191800000000008</v>
      </c>
      <c r="E372" s="15">
        <f t="shared" si="56"/>
        <v>8.999999999999897E-3</v>
      </c>
      <c r="F372" s="6">
        <f t="shared" si="58"/>
        <v>8.0000000000000071E-3</v>
      </c>
      <c r="G372" t="str">
        <f t="shared" si="59"/>
        <v>Valle</v>
      </c>
      <c r="H372" s="6">
        <f t="shared" si="60"/>
        <v>9.9999999999988987E-4</v>
      </c>
      <c r="I372" s="6">
        <f t="shared" si="61"/>
        <v>8.0000000000000071E-3</v>
      </c>
      <c r="K372" s="15">
        <f t="shared" si="62"/>
        <v>2.7717591423769748E-4</v>
      </c>
      <c r="L372" s="15">
        <f t="shared" si="63"/>
        <v>8.7228240857622E-3</v>
      </c>
      <c r="M372" s="15">
        <f t="shared" si="57"/>
        <v>7.6087660031153164E-5</v>
      </c>
    </row>
    <row r="373" spans="1:13" x14ac:dyDescent="0.35">
      <c r="A373">
        <f t="shared" si="54"/>
        <v>1998</v>
      </c>
      <c r="B373" s="1">
        <v>35948</v>
      </c>
      <c r="C373">
        <v>2.87</v>
      </c>
      <c r="D373" s="3">
        <f t="shared" si="55"/>
        <v>2.9208200000000009</v>
      </c>
      <c r="E373" s="15">
        <f t="shared" si="56"/>
        <v>-1.9999999999997797E-3</v>
      </c>
      <c r="F373" s="6">
        <f t="shared" si="58"/>
        <v>-1.0999999999999677E-2</v>
      </c>
      <c r="G373" t="str">
        <f t="shared" si="59"/>
        <v>Pico</v>
      </c>
      <c r="H373" s="6">
        <f t="shared" si="60"/>
        <v>8.999999999999897E-3</v>
      </c>
      <c r="I373" s="6">
        <f t="shared" si="61"/>
        <v>-1.0999999999999677E-2</v>
      </c>
      <c r="K373" s="15">
        <f t="shared" si="62"/>
        <v>1.9975713302829777E-3</v>
      </c>
      <c r="L373" s="15">
        <f t="shared" si="63"/>
        <v>-3.9975713302827579E-3</v>
      </c>
      <c r="M373" s="15">
        <f t="shared" si="57"/>
        <v>1.5980576540698659E-5</v>
      </c>
    </row>
    <row r="374" spans="1:13" x14ac:dyDescent="0.35">
      <c r="A374">
        <f t="shared" si="54"/>
        <v>1998</v>
      </c>
      <c r="B374" s="1">
        <v>35949</v>
      </c>
      <c r="C374">
        <v>2.8690000000000002</v>
      </c>
      <c r="D374" s="3">
        <f t="shared" si="55"/>
        <v>2.9225800000000008</v>
      </c>
      <c r="E374" s="15">
        <f t="shared" si="56"/>
        <v>-9.9999999999988987E-4</v>
      </c>
      <c r="F374" s="6">
        <f t="shared" si="58"/>
        <v>9.9999999999988987E-4</v>
      </c>
      <c r="G374" t="str">
        <f t="shared" si="59"/>
        <v>Valle</v>
      </c>
      <c r="H374" s="6">
        <f t="shared" si="60"/>
        <v>-1.9999999999997797E-3</v>
      </c>
      <c r="I374" s="6">
        <f t="shared" si="61"/>
        <v>9.9999999999988987E-4</v>
      </c>
      <c r="K374" s="15">
        <f t="shared" si="62"/>
        <v>-5.8048479719425791E-4</v>
      </c>
      <c r="L374" s="15">
        <f t="shared" si="63"/>
        <v>-4.1951520280563196E-4</v>
      </c>
      <c r="M374" s="15">
        <f t="shared" si="57"/>
        <v>1.7599300538505051E-7</v>
      </c>
    </row>
    <row r="375" spans="1:13" x14ac:dyDescent="0.35">
      <c r="A375">
        <f t="shared" si="54"/>
        <v>1998</v>
      </c>
      <c r="B375" s="1">
        <v>35950</v>
      </c>
      <c r="C375">
        <v>2.879</v>
      </c>
      <c r="D375" s="3">
        <f t="shared" si="55"/>
        <v>2.9244400000000006</v>
      </c>
      <c r="E375" s="15">
        <f t="shared" si="56"/>
        <v>9.9999999999997868E-3</v>
      </c>
      <c r="F375" s="6">
        <f t="shared" si="58"/>
        <v>1.0999999999999677E-2</v>
      </c>
      <c r="G375" t="str">
        <f t="shared" si="59"/>
        <v/>
      </c>
      <c r="H375" s="6">
        <f t="shared" si="60"/>
        <v>-9.9999999999988987E-4</v>
      </c>
      <c r="I375" s="6">
        <f t="shared" si="61"/>
        <v>1.0999999999999677E-2</v>
      </c>
      <c r="K375" s="15">
        <f t="shared" si="62"/>
        <v>1.6480821728589404E-4</v>
      </c>
      <c r="L375" s="15">
        <f t="shared" si="63"/>
        <v>9.835191782713892E-3</v>
      </c>
      <c r="M375" s="15">
        <f t="shared" si="57"/>
        <v>9.673099740276287E-5</v>
      </c>
    </row>
    <row r="376" spans="1:13" x14ac:dyDescent="0.35">
      <c r="A376">
        <f t="shared" si="54"/>
        <v>1998</v>
      </c>
      <c r="B376" s="1">
        <v>35951</v>
      </c>
      <c r="C376">
        <v>2.891</v>
      </c>
      <c r="D376" s="3">
        <f t="shared" si="55"/>
        <v>2.9260200000000007</v>
      </c>
      <c r="E376" s="15">
        <f t="shared" si="56"/>
        <v>1.2000000000000011E-2</v>
      </c>
      <c r="F376" s="6">
        <f t="shared" si="58"/>
        <v>2.0000000000002238E-3</v>
      </c>
      <c r="G376" t="str">
        <f t="shared" si="59"/>
        <v/>
      </c>
      <c r="H376" s="6">
        <f t="shared" si="60"/>
        <v>9.9999999999997868E-3</v>
      </c>
      <c r="I376" s="6">
        <f t="shared" si="61"/>
        <v>2.0000000000002238E-3</v>
      </c>
      <c r="K376" s="15">
        <f t="shared" si="62"/>
        <v>2.0633942180991825E-3</v>
      </c>
      <c r="L376" s="15">
        <f t="shared" si="63"/>
        <v>9.9366057819008282E-3</v>
      </c>
      <c r="M376" s="15">
        <f t="shared" si="57"/>
        <v>9.8736134464904975E-5</v>
      </c>
    </row>
    <row r="377" spans="1:13" x14ac:dyDescent="0.35">
      <c r="A377">
        <f t="shared" si="54"/>
        <v>1998</v>
      </c>
      <c r="B377" s="1">
        <v>35954</v>
      </c>
      <c r="C377">
        <v>2.8969999999999998</v>
      </c>
      <c r="D377" s="3">
        <f t="shared" si="55"/>
        <v>2.927220000000001</v>
      </c>
      <c r="E377" s="15">
        <f t="shared" si="56"/>
        <v>5.9999999999997833E-3</v>
      </c>
      <c r="F377" s="6">
        <f t="shared" si="58"/>
        <v>-6.0000000000002274E-3</v>
      </c>
      <c r="G377" t="str">
        <f t="shared" si="59"/>
        <v>Pico</v>
      </c>
      <c r="H377" s="6">
        <f t="shared" si="60"/>
        <v>1.2000000000000011E-2</v>
      </c>
      <c r="I377" s="6">
        <f t="shared" si="61"/>
        <v>-6.0000000000002274E-3</v>
      </c>
      <c r="K377" s="15">
        <f t="shared" si="62"/>
        <v>2.2795082982651829E-3</v>
      </c>
      <c r="L377" s="15">
        <f t="shared" si="63"/>
        <v>3.7204917017346004E-3</v>
      </c>
      <c r="M377" s="15">
        <f t="shared" si="57"/>
        <v>1.3842058502676022E-5</v>
      </c>
    </row>
    <row r="378" spans="1:13" x14ac:dyDescent="0.35">
      <c r="A378">
        <f t="shared" si="54"/>
        <v>1998</v>
      </c>
      <c r="B378" s="1">
        <v>35955</v>
      </c>
      <c r="C378">
        <v>2.8919999999999999</v>
      </c>
      <c r="D378" s="3">
        <f t="shared" si="55"/>
        <v>2.9283199999999998</v>
      </c>
      <c r="E378" s="15">
        <f t="shared" si="56"/>
        <v>-4.9999999999998934E-3</v>
      </c>
      <c r="F378" s="6">
        <f t="shared" si="58"/>
        <v>-1.0999999999999677E-2</v>
      </c>
      <c r="G378" t="str">
        <f t="shared" si="59"/>
        <v/>
      </c>
      <c r="H378" s="6">
        <f t="shared" si="60"/>
        <v>5.9999999999997833E-3</v>
      </c>
      <c r="I378" s="6">
        <f t="shared" si="61"/>
        <v>-1.0999999999999677E-2</v>
      </c>
      <c r="K378" s="15">
        <f t="shared" si="62"/>
        <v>1.2340993592823981E-3</v>
      </c>
      <c r="L378" s="15">
        <f t="shared" si="63"/>
        <v>-6.2340993592822913E-3</v>
      </c>
      <c r="M378" s="15">
        <f t="shared" si="57"/>
        <v>3.8863994821403874E-5</v>
      </c>
    </row>
    <row r="379" spans="1:13" x14ac:dyDescent="0.35">
      <c r="A379">
        <f t="shared" si="54"/>
        <v>1998</v>
      </c>
      <c r="B379" s="1">
        <v>35956</v>
      </c>
      <c r="C379">
        <v>2.8959999999999999</v>
      </c>
      <c r="D379" s="3">
        <f t="shared" si="55"/>
        <v>2.9295</v>
      </c>
      <c r="E379" s="15">
        <f t="shared" si="56"/>
        <v>4.0000000000000036E-3</v>
      </c>
      <c r="F379" s="6">
        <f t="shared" si="58"/>
        <v>8.999999999999897E-3</v>
      </c>
      <c r="G379" t="str">
        <f t="shared" si="59"/>
        <v>Valle</v>
      </c>
      <c r="H379" s="6">
        <f t="shared" si="60"/>
        <v>-4.9999999999998934E-3</v>
      </c>
      <c r="I379" s="6">
        <f t="shared" si="61"/>
        <v>8.999999999999897E-3</v>
      </c>
      <c r="K379" s="15">
        <f t="shared" si="62"/>
        <v>-9.0224376424928414E-4</v>
      </c>
      <c r="L379" s="15">
        <f t="shared" si="63"/>
        <v>4.9022437642492877E-3</v>
      </c>
      <c r="M379" s="15">
        <f t="shared" si="57"/>
        <v>2.4031993924121027E-5</v>
      </c>
    </row>
    <row r="380" spans="1:13" x14ac:dyDescent="0.35">
      <c r="A380">
        <f t="shared" si="54"/>
        <v>1998</v>
      </c>
      <c r="B380" s="1">
        <v>35957</v>
      </c>
      <c r="C380">
        <v>2.8980000000000001</v>
      </c>
      <c r="D380" s="3">
        <f t="shared" si="55"/>
        <v>2.9305199999999996</v>
      </c>
      <c r="E380" s="15">
        <f t="shared" si="56"/>
        <v>2.0000000000002238E-3</v>
      </c>
      <c r="F380" s="6">
        <f t="shared" si="58"/>
        <v>-1.9999999999997797E-3</v>
      </c>
      <c r="G380" t="str">
        <f t="shared" si="59"/>
        <v>Pico</v>
      </c>
      <c r="H380" s="6">
        <f t="shared" si="60"/>
        <v>4.0000000000000036E-3</v>
      </c>
      <c r="I380" s="6">
        <f t="shared" si="61"/>
        <v>-1.9999999999997797E-3</v>
      </c>
      <c r="K380" s="15">
        <f t="shared" si="62"/>
        <v>1.1010225620133032E-3</v>
      </c>
      <c r="L380" s="15">
        <f t="shared" si="63"/>
        <v>8.9897743798692063E-4</v>
      </c>
      <c r="M380" s="15">
        <f t="shared" si="57"/>
        <v>8.0816043400952774E-7</v>
      </c>
    </row>
    <row r="381" spans="1:13" x14ac:dyDescent="0.35">
      <c r="A381">
        <f t="shared" si="54"/>
        <v>1998</v>
      </c>
      <c r="B381" s="1">
        <v>35958</v>
      </c>
      <c r="C381">
        <v>2.9079999999999999</v>
      </c>
      <c r="D381" s="3">
        <f t="shared" si="55"/>
        <v>2.9316199999999997</v>
      </c>
      <c r="E381" s="15">
        <f t="shared" si="56"/>
        <v>9.9999999999997868E-3</v>
      </c>
      <c r="F381" s="6">
        <f t="shared" si="58"/>
        <v>7.999999999999563E-3</v>
      </c>
      <c r="G381" t="str">
        <f t="shared" si="59"/>
        <v>Valle</v>
      </c>
      <c r="H381" s="6">
        <f t="shared" si="60"/>
        <v>2.0000000000002238E-3</v>
      </c>
      <c r="I381" s="6">
        <f t="shared" si="61"/>
        <v>7.999999999999563E-3</v>
      </c>
      <c r="K381" s="15">
        <f t="shared" si="62"/>
        <v>2.5084626624720732E-4</v>
      </c>
      <c r="L381" s="15">
        <f t="shared" si="63"/>
        <v>9.7491537337525795E-3</v>
      </c>
      <c r="M381" s="15">
        <f t="shared" si="57"/>
        <v>9.504599852434186E-5</v>
      </c>
    </row>
    <row r="382" spans="1:13" x14ac:dyDescent="0.35">
      <c r="A382">
        <f t="shared" si="54"/>
        <v>1998</v>
      </c>
      <c r="B382" s="1">
        <v>35961</v>
      </c>
      <c r="C382">
        <v>2.9239999999999999</v>
      </c>
      <c r="D382" s="3">
        <f t="shared" si="55"/>
        <v>2.9328399999999992</v>
      </c>
      <c r="E382" s="15">
        <f t="shared" si="56"/>
        <v>1.6000000000000014E-2</v>
      </c>
      <c r="F382" s="6">
        <f t="shared" si="58"/>
        <v>6.0000000000002274E-3</v>
      </c>
      <c r="G382" t="str">
        <f t="shared" si="59"/>
        <v/>
      </c>
      <c r="H382" s="6">
        <f t="shared" si="60"/>
        <v>9.9999999999997868E-3</v>
      </c>
      <c r="I382" s="6">
        <f t="shared" si="61"/>
        <v>6.0000000000002274E-3</v>
      </c>
      <c r="K382" s="15">
        <f t="shared" si="62"/>
        <v>2.2450403453661482E-3</v>
      </c>
      <c r="L382" s="15">
        <f t="shared" si="63"/>
        <v>1.3754959654633865E-2</v>
      </c>
      <c r="M382" s="15">
        <f t="shared" si="57"/>
        <v>1.8919891510060539E-4</v>
      </c>
    </row>
    <row r="383" spans="1:13" x14ac:dyDescent="0.35">
      <c r="A383">
        <f t="shared" si="54"/>
        <v>1998</v>
      </c>
      <c r="B383" s="1">
        <v>35962</v>
      </c>
      <c r="C383">
        <v>2.9239999999999999</v>
      </c>
      <c r="D383" s="3">
        <f t="shared" si="55"/>
        <v>2.9337799999999992</v>
      </c>
      <c r="E383" s="15">
        <f t="shared" si="56"/>
        <v>0</v>
      </c>
      <c r="F383" s="6">
        <f t="shared" si="58"/>
        <v>-1.6000000000000014E-2</v>
      </c>
      <c r="G383" t="str">
        <f t="shared" si="59"/>
        <v>Pico</v>
      </c>
      <c r="H383" s="6">
        <f t="shared" si="60"/>
        <v>1.6000000000000014E-2</v>
      </c>
      <c r="I383" s="6">
        <f t="shared" si="61"/>
        <v>-1.6000000000000014E-2</v>
      </c>
      <c r="K383" s="15">
        <f t="shared" si="62"/>
        <v>3.1082308903463531E-3</v>
      </c>
      <c r="L383" s="15">
        <f t="shared" si="63"/>
        <v>-3.1082308903463531E-3</v>
      </c>
      <c r="M383" s="15">
        <f t="shared" si="57"/>
        <v>9.6610992677032827E-6</v>
      </c>
    </row>
    <row r="384" spans="1:13" x14ac:dyDescent="0.35">
      <c r="A384">
        <f t="shared" si="54"/>
        <v>1998</v>
      </c>
      <c r="B384" s="1">
        <v>35963</v>
      </c>
      <c r="C384">
        <v>2.915</v>
      </c>
      <c r="D384" s="3">
        <f t="shared" si="55"/>
        <v>2.9346199999999998</v>
      </c>
      <c r="E384" s="15">
        <f t="shared" si="56"/>
        <v>-8.999999999999897E-3</v>
      </c>
      <c r="F384" s="6">
        <f t="shared" si="58"/>
        <v>-8.999999999999897E-3</v>
      </c>
      <c r="G384" t="str">
        <f t="shared" si="59"/>
        <v/>
      </c>
      <c r="H384" s="6">
        <f t="shared" si="60"/>
        <v>0</v>
      </c>
      <c r="I384" s="6">
        <f t="shared" si="61"/>
        <v>-8.999999999999897E-3</v>
      </c>
      <c r="K384" s="15">
        <f t="shared" si="62"/>
        <v>-1.3985566764401942E-4</v>
      </c>
      <c r="L384" s="15">
        <f t="shared" si="63"/>
        <v>-8.8601443323558775E-3</v>
      </c>
      <c r="M384" s="15">
        <f t="shared" si="57"/>
        <v>7.8502157590177983E-5</v>
      </c>
    </row>
    <row r="385" spans="1:13" x14ac:dyDescent="0.35">
      <c r="A385">
        <f t="shared" si="54"/>
        <v>1998</v>
      </c>
      <c r="B385" s="1">
        <v>35964</v>
      </c>
      <c r="C385">
        <v>2.911</v>
      </c>
      <c r="D385" s="3">
        <f t="shared" si="55"/>
        <v>2.9358999999999997</v>
      </c>
      <c r="E385" s="15">
        <f t="shared" si="56"/>
        <v>-4.0000000000000036E-3</v>
      </c>
      <c r="F385" s="6">
        <f t="shared" si="58"/>
        <v>4.9999999999998934E-3</v>
      </c>
      <c r="G385" t="str">
        <f t="shared" si="59"/>
        <v>Valle</v>
      </c>
      <c r="H385" s="6">
        <f t="shared" si="60"/>
        <v>-8.999999999999897E-3</v>
      </c>
      <c r="I385" s="6">
        <f t="shared" si="61"/>
        <v>4.9999999999998934E-3</v>
      </c>
      <c r="K385" s="15">
        <f t="shared" si="62"/>
        <v>-1.4562211220238777E-3</v>
      </c>
      <c r="L385" s="15">
        <f t="shared" si="63"/>
        <v>-2.5437788779761258E-3</v>
      </c>
      <c r="M385" s="15">
        <f t="shared" si="57"/>
        <v>6.4708109800374774E-6</v>
      </c>
    </row>
    <row r="386" spans="1:13" x14ac:dyDescent="0.35">
      <c r="A386">
        <f t="shared" si="54"/>
        <v>1998</v>
      </c>
      <c r="B386" s="1">
        <v>35965</v>
      </c>
      <c r="C386">
        <v>2.9169999999999998</v>
      </c>
      <c r="D386" s="3">
        <f t="shared" si="55"/>
        <v>2.9377999999999997</v>
      </c>
      <c r="E386" s="15">
        <f t="shared" si="56"/>
        <v>5.9999999999997833E-3</v>
      </c>
      <c r="F386" s="6">
        <f t="shared" si="58"/>
        <v>9.9999999999997868E-3</v>
      </c>
      <c r="G386" t="str">
        <f t="shared" si="59"/>
        <v/>
      </c>
      <c r="H386" s="6">
        <f t="shared" si="60"/>
        <v>-4.0000000000000036E-3</v>
      </c>
      <c r="I386" s="6">
        <f t="shared" si="61"/>
        <v>9.9999999999997868E-3</v>
      </c>
      <c r="K386" s="15">
        <f t="shared" si="62"/>
        <v>-5.86831780530502E-4</v>
      </c>
      <c r="L386" s="15">
        <f t="shared" si="63"/>
        <v>6.586831780530285E-3</v>
      </c>
      <c r="M386" s="15">
        <f t="shared" si="57"/>
        <v>4.3386352905003764E-5</v>
      </c>
    </row>
    <row r="387" spans="1:13" x14ac:dyDescent="0.35">
      <c r="A387">
        <f t="shared" si="54"/>
        <v>1998</v>
      </c>
      <c r="B387" s="1">
        <v>35968</v>
      </c>
      <c r="C387">
        <v>2.9340000000000002</v>
      </c>
      <c r="D387" s="3">
        <f t="shared" si="55"/>
        <v>2.9398199999999997</v>
      </c>
      <c r="E387" s="15">
        <f t="shared" si="56"/>
        <v>1.7000000000000348E-2</v>
      </c>
      <c r="F387" s="6">
        <f t="shared" si="58"/>
        <v>1.1000000000000565E-2</v>
      </c>
      <c r="G387" t="str">
        <f t="shared" si="59"/>
        <v/>
      </c>
      <c r="H387" s="6">
        <f t="shared" si="60"/>
        <v>5.9999999999997833E-3</v>
      </c>
      <c r="I387" s="6">
        <f t="shared" si="61"/>
        <v>1.1000000000000565E-2</v>
      </c>
      <c r="K387" s="15">
        <f t="shared" si="62"/>
        <v>1.2627192641022165E-3</v>
      </c>
      <c r="L387" s="15">
        <f t="shared" si="63"/>
        <v>1.5737280735898133E-2</v>
      </c>
      <c r="M387" s="15">
        <f t="shared" si="57"/>
        <v>2.4766200496047051E-4</v>
      </c>
    </row>
    <row r="388" spans="1:13" x14ac:dyDescent="0.35">
      <c r="A388">
        <f t="shared" si="54"/>
        <v>1998</v>
      </c>
      <c r="B388" s="1">
        <v>35969</v>
      </c>
      <c r="C388">
        <v>2.9350000000000001</v>
      </c>
      <c r="D388" s="3">
        <f t="shared" si="55"/>
        <v>2.9415999999999998</v>
      </c>
      <c r="E388" s="15">
        <f t="shared" si="56"/>
        <v>9.9999999999988987E-4</v>
      </c>
      <c r="F388" s="6">
        <f t="shared" si="58"/>
        <v>-1.6000000000000458E-2</v>
      </c>
      <c r="G388" t="str">
        <f t="shared" si="59"/>
        <v>Pico</v>
      </c>
      <c r="H388" s="6">
        <f t="shared" si="60"/>
        <v>1.7000000000000348E-2</v>
      </c>
      <c r="I388" s="6">
        <f t="shared" si="61"/>
        <v>-1.6000000000000458E-2</v>
      </c>
      <c r="K388" s="15">
        <f t="shared" si="62"/>
        <v>3.4182797037926507E-3</v>
      </c>
      <c r="L388" s="15">
        <f t="shared" si="63"/>
        <v>-2.4182797037927608E-3</v>
      </c>
      <c r="M388" s="15">
        <f t="shared" si="57"/>
        <v>5.8480767257760026E-6</v>
      </c>
    </row>
    <row r="389" spans="1:13" x14ac:dyDescent="0.35">
      <c r="A389">
        <f t="shared" si="54"/>
        <v>1998</v>
      </c>
      <c r="B389" s="1">
        <v>35970</v>
      </c>
      <c r="C389">
        <v>2.9540000000000002</v>
      </c>
      <c r="D389" s="3">
        <f t="shared" si="55"/>
        <v>2.9439199999999994</v>
      </c>
      <c r="E389" s="15">
        <f t="shared" si="56"/>
        <v>1.9000000000000128E-2</v>
      </c>
      <c r="F389" s="6">
        <f t="shared" si="58"/>
        <v>1.8000000000000238E-2</v>
      </c>
      <c r="G389" t="str">
        <f t="shared" si="59"/>
        <v>Valle</v>
      </c>
      <c r="H389" s="6">
        <f t="shared" si="60"/>
        <v>9.9999999999988987E-4</v>
      </c>
      <c r="I389" s="6">
        <f t="shared" si="61"/>
        <v>1.8000000000000238E-2</v>
      </c>
      <c r="K389" s="15">
        <f t="shared" si="62"/>
        <v>6.2333094668864356E-7</v>
      </c>
      <c r="L389" s="15">
        <f t="shared" si="63"/>
        <v>1.8999376669053439E-2</v>
      </c>
      <c r="M389" s="15">
        <f t="shared" si="57"/>
        <v>3.6097631381257217E-4</v>
      </c>
    </row>
    <row r="390" spans="1:13" x14ac:dyDescent="0.35">
      <c r="A390">
        <f t="shared" ref="A390:A453" si="64">YEAR(B390)</f>
        <v>1998</v>
      </c>
      <c r="B390" s="1">
        <v>35971</v>
      </c>
      <c r="C390">
        <v>2.9380000000000002</v>
      </c>
      <c r="D390" s="3">
        <f t="shared" ref="D390:D453" si="65">AVERAGE(C390:C439)</f>
        <v>2.945619999999999</v>
      </c>
      <c r="E390" s="15">
        <f t="shared" si="56"/>
        <v>-1.6000000000000014E-2</v>
      </c>
      <c r="F390" s="6">
        <f t="shared" si="58"/>
        <v>-3.5000000000000142E-2</v>
      </c>
      <c r="G390" t="str">
        <f t="shared" si="59"/>
        <v>Pico</v>
      </c>
      <c r="H390" s="6">
        <f t="shared" si="60"/>
        <v>1.9000000000000128E-2</v>
      </c>
      <c r="I390" s="6">
        <f t="shared" si="61"/>
        <v>-3.5000000000000142E-2</v>
      </c>
      <c r="K390" s="15">
        <f t="shared" si="62"/>
        <v>4.2873412000786898E-3</v>
      </c>
      <c r="L390" s="15">
        <f t="shared" si="63"/>
        <v>-2.0287341200078704E-2</v>
      </c>
      <c r="M390" s="15">
        <f t="shared" si="57"/>
        <v>4.1157621296841084E-4</v>
      </c>
    </row>
    <row r="391" spans="1:13" x14ac:dyDescent="0.35">
      <c r="A391">
        <f t="shared" si="64"/>
        <v>1998</v>
      </c>
      <c r="B391" s="1">
        <v>35972</v>
      </c>
      <c r="C391">
        <v>2.93</v>
      </c>
      <c r="D391" s="3">
        <f t="shared" si="65"/>
        <v>2.9479999999999986</v>
      </c>
      <c r="E391" s="15">
        <f t="shared" ref="E391:E454" si="66">C391-C390</f>
        <v>-8.0000000000000071E-3</v>
      </c>
      <c r="F391" s="6">
        <f t="shared" si="58"/>
        <v>8.0000000000000071E-3</v>
      </c>
      <c r="G391" t="str">
        <f t="shared" si="59"/>
        <v>Valle</v>
      </c>
      <c r="H391" s="6">
        <f t="shared" si="60"/>
        <v>-1.6000000000000014E-2</v>
      </c>
      <c r="I391" s="6">
        <f t="shared" si="61"/>
        <v>8.0000000000000071E-3</v>
      </c>
      <c r="K391" s="15">
        <f t="shared" si="62"/>
        <v>-3.8326083868530634E-3</v>
      </c>
      <c r="L391" s="15">
        <f t="shared" si="63"/>
        <v>-4.1673916131469441E-3</v>
      </c>
      <c r="M391" s="15">
        <f t="shared" ref="M391:M454" si="67">L391^2</f>
        <v>1.7367152857327488E-5</v>
      </c>
    </row>
    <row r="392" spans="1:13" x14ac:dyDescent="0.35">
      <c r="A392">
        <f t="shared" si="64"/>
        <v>1998</v>
      </c>
      <c r="B392" s="1">
        <v>35975</v>
      </c>
      <c r="C392" s="5">
        <v>2.93</v>
      </c>
      <c r="D392" s="3">
        <f t="shared" si="65"/>
        <v>2.9504799999999984</v>
      </c>
      <c r="E392" s="15">
        <f t="shared" si="66"/>
        <v>0</v>
      </c>
      <c r="F392" s="6">
        <f t="shared" ref="F392:F455" si="68">E392-E391</f>
        <v>8.0000000000000071E-3</v>
      </c>
      <c r="G392" t="str">
        <f t="shared" ref="G392:G455" si="69">IF(AND(F391&gt;0,F392&lt;0),"Pico",IF(AND(F391&lt;0,F392&gt;0),"Valle",""))</f>
        <v/>
      </c>
      <c r="H392" s="6">
        <f t="shared" ref="H392:H455" si="70">E391</f>
        <v>-8.0000000000000071E-3</v>
      </c>
      <c r="I392" s="6">
        <f t="shared" ref="I392:I455" si="71">E392-H392</f>
        <v>8.0000000000000071E-3</v>
      </c>
      <c r="K392" s="15">
        <f t="shared" si="62"/>
        <v>-6.3792027756058589E-4</v>
      </c>
      <c r="L392" s="15">
        <f t="shared" si="63"/>
        <v>6.3792027756058589E-4</v>
      </c>
      <c r="M392" s="15">
        <f t="shared" si="67"/>
        <v>4.0694228052297495E-7</v>
      </c>
    </row>
    <row r="393" spans="1:13" x14ac:dyDescent="0.35">
      <c r="A393">
        <f t="shared" si="64"/>
        <v>1998</v>
      </c>
      <c r="B393" s="1">
        <v>35976</v>
      </c>
      <c r="C393">
        <v>2.931</v>
      </c>
      <c r="D393" s="3">
        <f t="shared" si="65"/>
        <v>2.952919999999998</v>
      </c>
      <c r="E393" s="15">
        <f t="shared" si="66"/>
        <v>9.9999999999988987E-4</v>
      </c>
      <c r="F393" s="6">
        <f t="shared" si="68"/>
        <v>9.9999999999988987E-4</v>
      </c>
      <c r="G393" t="str">
        <f t="shared" si="69"/>
        <v/>
      </c>
      <c r="H393" s="6">
        <f t="shared" si="70"/>
        <v>0</v>
      </c>
      <c r="I393" s="6">
        <f t="shared" si="71"/>
        <v>9.9999999999988987E-4</v>
      </c>
      <c r="K393" s="15">
        <f t="shared" si="62"/>
        <v>-1.7871330285092061E-4</v>
      </c>
      <c r="L393" s="15">
        <f t="shared" si="63"/>
        <v>1.1787133028508105E-3</v>
      </c>
      <c r="M393" s="15">
        <f t="shared" si="67"/>
        <v>1.3893650503174665E-6</v>
      </c>
    </row>
    <row r="394" spans="1:13" x14ac:dyDescent="0.35">
      <c r="A394">
        <f t="shared" si="64"/>
        <v>1998</v>
      </c>
      <c r="B394" s="1">
        <v>35977</v>
      </c>
      <c r="C394">
        <v>2.9329999999999998</v>
      </c>
      <c r="D394" s="3">
        <f t="shared" si="65"/>
        <v>2.9554399999999981</v>
      </c>
      <c r="E394" s="15">
        <f t="shared" si="66"/>
        <v>1.9999999999997797E-3</v>
      </c>
      <c r="F394" s="6">
        <f t="shared" si="68"/>
        <v>9.9999999999988987E-4</v>
      </c>
      <c r="G394" t="str">
        <f t="shared" si="69"/>
        <v/>
      </c>
      <c r="H394" s="6">
        <f t="shared" si="70"/>
        <v>9.9999999999988987E-4</v>
      </c>
      <c r="I394" s="6">
        <f t="shared" si="71"/>
        <v>9.9999999999988987E-4</v>
      </c>
      <c r="K394" s="15">
        <f t="shared" si="62"/>
        <v>2.9125895770470273E-4</v>
      </c>
      <c r="L394" s="15">
        <f t="shared" si="63"/>
        <v>1.7087410422950769E-3</v>
      </c>
      <c r="M394" s="15">
        <f t="shared" si="67"/>
        <v>2.9197959496236657E-6</v>
      </c>
    </row>
    <row r="395" spans="1:13" x14ac:dyDescent="0.35">
      <c r="A395">
        <f t="shared" si="64"/>
        <v>1998</v>
      </c>
      <c r="B395" s="1">
        <v>35978</v>
      </c>
      <c r="C395">
        <v>2.9350000000000001</v>
      </c>
      <c r="D395" s="3">
        <f t="shared" si="65"/>
        <v>2.9578799999999976</v>
      </c>
      <c r="E395" s="15">
        <f t="shared" si="66"/>
        <v>2.0000000000002238E-3</v>
      </c>
      <c r="F395" s="6">
        <f t="shared" si="68"/>
        <v>4.4408920985006262E-16</v>
      </c>
      <c r="G395" t="str">
        <f t="shared" si="69"/>
        <v/>
      </c>
      <c r="H395" s="6">
        <f t="shared" si="70"/>
        <v>1.9999999999997797E-3</v>
      </c>
      <c r="I395" s="6">
        <f t="shared" si="71"/>
        <v>4.4408920985006262E-16</v>
      </c>
      <c r="K395" s="15">
        <f t="shared" si="62"/>
        <v>5.7001411024386285E-4</v>
      </c>
      <c r="L395" s="15">
        <f t="shared" si="63"/>
        <v>1.429985889756361E-3</v>
      </c>
      <c r="M395" s="15">
        <f t="shared" si="67"/>
        <v>2.0448596449022915E-6</v>
      </c>
    </row>
    <row r="396" spans="1:13" x14ac:dyDescent="0.35">
      <c r="A396">
        <f t="shared" si="64"/>
        <v>1998</v>
      </c>
      <c r="B396" s="1">
        <v>35979</v>
      </c>
      <c r="C396">
        <v>2.9260000000000002</v>
      </c>
      <c r="D396" s="3">
        <f t="shared" si="65"/>
        <v>2.9605599999999987</v>
      </c>
      <c r="E396" s="15">
        <f t="shared" si="66"/>
        <v>-8.999999999999897E-3</v>
      </c>
      <c r="F396" s="6">
        <f t="shared" si="68"/>
        <v>-1.1000000000000121E-2</v>
      </c>
      <c r="G396" t="str">
        <f t="shared" si="69"/>
        <v>Pico</v>
      </c>
      <c r="H396" s="6">
        <f t="shared" si="70"/>
        <v>2.0000000000002238E-3</v>
      </c>
      <c r="I396" s="6">
        <f t="shared" si="71"/>
        <v>-1.1000000000000121E-2</v>
      </c>
      <c r="K396" s="15">
        <f t="shared" si="62"/>
        <v>4.7836085750649956E-4</v>
      </c>
      <c r="L396" s="15">
        <f t="shared" si="63"/>
        <v>-9.4783608575063974E-3</v>
      </c>
      <c r="M396" s="15">
        <f t="shared" si="67"/>
        <v>8.9839324545109406E-5</v>
      </c>
    </row>
    <row r="397" spans="1:13" x14ac:dyDescent="0.35">
      <c r="A397">
        <f t="shared" si="64"/>
        <v>1998</v>
      </c>
      <c r="B397" s="1">
        <v>35982</v>
      </c>
      <c r="C397">
        <v>2.9319999999999999</v>
      </c>
      <c r="D397" s="3">
        <f t="shared" si="65"/>
        <v>2.9633799999999986</v>
      </c>
      <c r="E397" s="15">
        <f t="shared" si="66"/>
        <v>5.9999999999997833E-3</v>
      </c>
      <c r="F397" s="6">
        <f t="shared" si="68"/>
        <v>1.499999999999968E-2</v>
      </c>
      <c r="G397" t="str">
        <f t="shared" si="69"/>
        <v>Valle</v>
      </c>
      <c r="H397" s="6">
        <f t="shared" si="70"/>
        <v>-8.999999999999897E-3</v>
      </c>
      <c r="I397" s="6">
        <f t="shared" si="71"/>
        <v>1.499999999999968E-2</v>
      </c>
      <c r="K397" s="15">
        <f t="shared" si="62"/>
        <v>-1.7549271229957138E-3</v>
      </c>
      <c r="L397" s="15">
        <f t="shared" si="63"/>
        <v>7.7549271229954975E-3</v>
      </c>
      <c r="M397" s="15">
        <f t="shared" si="67"/>
        <v>6.0138894682971222E-5</v>
      </c>
    </row>
    <row r="398" spans="1:13" x14ac:dyDescent="0.35">
      <c r="A398">
        <f t="shared" si="64"/>
        <v>1998</v>
      </c>
      <c r="B398" s="1">
        <v>35983</v>
      </c>
      <c r="C398">
        <v>2.931</v>
      </c>
      <c r="D398" s="3">
        <f t="shared" si="65"/>
        <v>2.965819999999999</v>
      </c>
      <c r="E398" s="15">
        <f t="shared" si="66"/>
        <v>-9.9999999999988987E-4</v>
      </c>
      <c r="F398" s="6">
        <f t="shared" si="68"/>
        <v>-6.9999999999996732E-3</v>
      </c>
      <c r="G398" t="str">
        <f t="shared" si="69"/>
        <v>Pico</v>
      </c>
      <c r="H398" s="6">
        <f t="shared" si="70"/>
        <v>5.9999999999997833E-3</v>
      </c>
      <c r="I398" s="6">
        <f t="shared" si="71"/>
        <v>-6.9999999999996732E-3</v>
      </c>
      <c r="K398" s="15">
        <f t="shared" ref="K398:K461" si="72">$P$5+$P$6*E397+$P$7*E396+$P$8*E395+$P$9*L397+$P$10*L396+$P$11*L395</f>
        <v>1.6255027231912166E-3</v>
      </c>
      <c r="L398" s="15">
        <f t="shared" ref="L398:L461" si="73">E398-K398</f>
        <v>-2.6255027231911064E-3</v>
      </c>
      <c r="M398" s="15">
        <f t="shared" si="67"/>
        <v>6.8932645494839156E-6</v>
      </c>
    </row>
    <row r="399" spans="1:13" x14ac:dyDescent="0.35">
      <c r="A399">
        <f t="shared" si="64"/>
        <v>1998</v>
      </c>
      <c r="B399" s="1">
        <v>35984</v>
      </c>
      <c r="C399">
        <v>2.9289999999999998</v>
      </c>
      <c r="D399" s="3">
        <f t="shared" si="65"/>
        <v>2.9678599999999991</v>
      </c>
      <c r="E399" s="15">
        <f t="shared" si="66"/>
        <v>-2.0000000000002238E-3</v>
      </c>
      <c r="F399" s="6">
        <f t="shared" si="68"/>
        <v>-1.000000000000334E-3</v>
      </c>
      <c r="G399" t="str">
        <f t="shared" si="69"/>
        <v/>
      </c>
      <c r="H399" s="6">
        <f t="shared" si="70"/>
        <v>-9.9999999999988987E-4</v>
      </c>
      <c r="I399" s="6">
        <f t="shared" si="71"/>
        <v>-1.000000000000334E-3</v>
      </c>
      <c r="K399" s="15">
        <f t="shared" si="72"/>
        <v>-4.7986967323082098E-4</v>
      </c>
      <c r="L399" s="15">
        <f t="shared" si="73"/>
        <v>-1.5201303267694029E-3</v>
      </c>
      <c r="M399" s="15">
        <f t="shared" si="67"/>
        <v>2.3107962103640518E-6</v>
      </c>
    </row>
    <row r="400" spans="1:13" x14ac:dyDescent="0.35">
      <c r="A400">
        <f t="shared" si="64"/>
        <v>1998</v>
      </c>
      <c r="B400" s="1">
        <v>35985</v>
      </c>
      <c r="C400">
        <v>2.927</v>
      </c>
      <c r="D400" s="3">
        <f t="shared" si="65"/>
        <v>2.9698799999999994</v>
      </c>
      <c r="E400" s="15">
        <f t="shared" si="66"/>
        <v>-1.9999999999997797E-3</v>
      </c>
      <c r="F400" s="6">
        <f t="shared" si="68"/>
        <v>4.4408920985006262E-16</v>
      </c>
      <c r="G400" t="str">
        <f t="shared" si="69"/>
        <v>Valle</v>
      </c>
      <c r="H400" s="6">
        <f t="shared" si="70"/>
        <v>-2.0000000000002238E-3</v>
      </c>
      <c r="I400" s="6">
        <f t="shared" si="71"/>
        <v>4.4408920985006262E-16</v>
      </c>
      <c r="K400" s="15">
        <f t="shared" si="72"/>
        <v>-4.8645635360500857E-5</v>
      </c>
      <c r="L400" s="15">
        <f t="shared" si="73"/>
        <v>-1.9513543646392788E-3</v>
      </c>
      <c r="M400" s="15">
        <f t="shared" si="67"/>
        <v>3.8077838563967634E-6</v>
      </c>
    </row>
    <row r="401" spans="1:13" x14ac:dyDescent="0.35">
      <c r="A401">
        <f t="shared" si="64"/>
        <v>1998</v>
      </c>
      <c r="B401" s="1">
        <v>35986</v>
      </c>
      <c r="C401">
        <v>2.9239999999999999</v>
      </c>
      <c r="D401" s="3">
        <f t="shared" si="65"/>
        <v>2.9722599999999995</v>
      </c>
      <c r="E401" s="15">
        <f t="shared" si="66"/>
        <v>-3.0000000000001137E-3</v>
      </c>
      <c r="F401" s="6">
        <f t="shared" si="68"/>
        <v>-1.000000000000334E-3</v>
      </c>
      <c r="G401" t="str">
        <f t="shared" si="69"/>
        <v>Pico</v>
      </c>
      <c r="H401" s="6">
        <f t="shared" si="70"/>
        <v>-1.9999999999997797E-3</v>
      </c>
      <c r="I401" s="6">
        <f t="shared" si="71"/>
        <v>-1.000000000000334E-3</v>
      </c>
      <c r="K401" s="15">
        <f t="shared" si="72"/>
        <v>-3.1667301899821984E-4</v>
      </c>
      <c r="L401" s="15">
        <f t="shared" si="73"/>
        <v>-2.6833269810018941E-3</v>
      </c>
      <c r="M401" s="15">
        <f t="shared" si="67"/>
        <v>7.200243686972739E-6</v>
      </c>
    </row>
    <row r="402" spans="1:13" x14ac:dyDescent="0.35">
      <c r="A402">
        <f t="shared" si="64"/>
        <v>1998</v>
      </c>
      <c r="B402" s="1">
        <v>35989</v>
      </c>
      <c r="C402">
        <v>2.9220000000000002</v>
      </c>
      <c r="D402" s="3">
        <f t="shared" si="65"/>
        <v>2.9741999999999997</v>
      </c>
      <c r="E402" s="15">
        <f t="shared" si="66"/>
        <v>-1.9999999999997797E-3</v>
      </c>
      <c r="F402" s="6">
        <f t="shared" si="68"/>
        <v>1.000000000000334E-3</v>
      </c>
      <c r="G402" t="str">
        <f t="shared" si="69"/>
        <v>Valle</v>
      </c>
      <c r="H402" s="6">
        <f t="shared" si="70"/>
        <v>-3.0000000000001137E-3</v>
      </c>
      <c r="I402" s="6">
        <f t="shared" si="71"/>
        <v>1.000000000000334E-3</v>
      </c>
      <c r="K402" s="15">
        <f t="shared" si="72"/>
        <v>-4.8106185652615861E-4</v>
      </c>
      <c r="L402" s="15">
        <f t="shared" si="73"/>
        <v>-1.5189381434736211E-3</v>
      </c>
      <c r="M402" s="15">
        <f t="shared" si="67"/>
        <v>2.3071730836990906E-6</v>
      </c>
    </row>
    <row r="403" spans="1:13" x14ac:dyDescent="0.35">
      <c r="A403">
        <f t="shared" si="64"/>
        <v>1998</v>
      </c>
      <c r="B403" s="1">
        <v>35990</v>
      </c>
      <c r="C403">
        <v>2.9169999999999998</v>
      </c>
      <c r="D403" s="3">
        <f t="shared" si="65"/>
        <v>2.9764199999999987</v>
      </c>
      <c r="E403" s="15">
        <f t="shared" si="66"/>
        <v>-5.0000000000003375E-3</v>
      </c>
      <c r="F403" s="6">
        <f t="shared" si="68"/>
        <v>-3.0000000000005578E-3</v>
      </c>
      <c r="G403" t="str">
        <f t="shared" si="69"/>
        <v>Pico</v>
      </c>
      <c r="H403" s="6">
        <f t="shared" si="70"/>
        <v>-1.9999999999997797E-3</v>
      </c>
      <c r="I403" s="6">
        <f t="shared" si="71"/>
        <v>-3.0000000000005578E-3</v>
      </c>
      <c r="K403" s="15">
        <f t="shared" si="72"/>
        <v>-2.3404683699752285E-4</v>
      </c>
      <c r="L403" s="15">
        <f t="shared" si="73"/>
        <v>-4.7659531630028142E-3</v>
      </c>
      <c r="M403" s="15">
        <f t="shared" si="67"/>
        <v>2.271430955193653E-5</v>
      </c>
    </row>
    <row r="404" spans="1:13" x14ac:dyDescent="0.35">
      <c r="A404">
        <f t="shared" si="64"/>
        <v>1998</v>
      </c>
      <c r="B404" s="1">
        <v>35991</v>
      </c>
      <c r="C404">
        <v>2.911</v>
      </c>
      <c r="D404" s="3">
        <f t="shared" si="65"/>
        <v>2.9786199999999989</v>
      </c>
      <c r="E404" s="15">
        <f t="shared" si="66"/>
        <v>-5.9999999999997833E-3</v>
      </c>
      <c r="F404" s="6">
        <f t="shared" si="68"/>
        <v>-9.9999999999944578E-4</v>
      </c>
      <c r="G404" t="str">
        <f t="shared" si="69"/>
        <v/>
      </c>
      <c r="H404" s="6">
        <f t="shared" si="70"/>
        <v>-5.0000000000003375E-3</v>
      </c>
      <c r="I404" s="6">
        <f t="shared" si="71"/>
        <v>-9.9999999999944578E-4</v>
      </c>
      <c r="K404" s="15">
        <f t="shared" si="72"/>
        <v>-8.9974894903499568E-4</v>
      </c>
      <c r="L404" s="15">
        <f t="shared" si="73"/>
        <v>-5.100251050964788E-3</v>
      </c>
      <c r="M404" s="15">
        <f t="shared" si="67"/>
        <v>2.6012560782867426E-5</v>
      </c>
    </row>
    <row r="405" spans="1:13" x14ac:dyDescent="0.35">
      <c r="A405">
        <f t="shared" si="64"/>
        <v>1998</v>
      </c>
      <c r="B405" s="1">
        <v>35992</v>
      </c>
      <c r="C405">
        <v>2.915</v>
      </c>
      <c r="D405" s="3">
        <f t="shared" si="65"/>
        <v>2.980999999999999</v>
      </c>
      <c r="E405" s="15">
        <f t="shared" si="66"/>
        <v>4.0000000000000036E-3</v>
      </c>
      <c r="F405" s="6">
        <f t="shared" si="68"/>
        <v>9.9999999999997868E-3</v>
      </c>
      <c r="G405" t="str">
        <f t="shared" si="69"/>
        <v>Valle</v>
      </c>
      <c r="H405" s="6">
        <f t="shared" si="70"/>
        <v>-5.9999999999997833E-3</v>
      </c>
      <c r="I405" s="6">
        <f t="shared" si="71"/>
        <v>9.9999999999997868E-3</v>
      </c>
      <c r="K405" s="15">
        <f t="shared" si="72"/>
        <v>-9.8983457807743985E-4</v>
      </c>
      <c r="L405" s="15">
        <f t="shared" si="73"/>
        <v>4.9898345780774438E-3</v>
      </c>
      <c r="M405" s="15">
        <f t="shared" si="67"/>
        <v>2.4898449116577303E-5</v>
      </c>
    </row>
    <row r="406" spans="1:13" x14ac:dyDescent="0.35">
      <c r="A406">
        <f t="shared" si="64"/>
        <v>1998</v>
      </c>
      <c r="B406" s="1">
        <v>35993</v>
      </c>
      <c r="C406">
        <v>2.9079999999999999</v>
      </c>
      <c r="D406" s="3">
        <f t="shared" si="65"/>
        <v>2.9834399999999994</v>
      </c>
      <c r="E406" s="15">
        <f t="shared" si="66"/>
        <v>-7.0000000000001172E-3</v>
      </c>
      <c r="F406" s="6">
        <f t="shared" si="68"/>
        <v>-1.1000000000000121E-2</v>
      </c>
      <c r="G406" t="str">
        <f t="shared" si="69"/>
        <v>Pico</v>
      </c>
      <c r="H406" s="6">
        <f t="shared" si="70"/>
        <v>4.0000000000000036E-3</v>
      </c>
      <c r="I406" s="6">
        <f t="shared" si="71"/>
        <v>-1.1000000000000121E-2</v>
      </c>
      <c r="K406" s="15">
        <f t="shared" si="72"/>
        <v>1.0066951446324743E-3</v>
      </c>
      <c r="L406" s="15">
        <f t="shared" si="73"/>
        <v>-8.0066951446325918E-3</v>
      </c>
      <c r="M406" s="15">
        <f t="shared" si="67"/>
        <v>6.410716713908312E-5</v>
      </c>
    </row>
    <row r="407" spans="1:13" x14ac:dyDescent="0.35">
      <c r="A407">
        <f t="shared" si="64"/>
        <v>1998</v>
      </c>
      <c r="B407" s="1">
        <v>35996</v>
      </c>
      <c r="C407">
        <v>2.9089999999999998</v>
      </c>
      <c r="D407" s="3">
        <f t="shared" si="65"/>
        <v>2.9860999999999991</v>
      </c>
      <c r="E407" s="15">
        <f t="shared" si="66"/>
        <v>9.9999999999988987E-4</v>
      </c>
      <c r="F407" s="6">
        <f t="shared" si="68"/>
        <v>8.0000000000000071E-3</v>
      </c>
      <c r="G407" t="str">
        <f t="shared" si="69"/>
        <v>Valle</v>
      </c>
      <c r="H407" s="6">
        <f t="shared" si="70"/>
        <v>-7.0000000000001172E-3</v>
      </c>
      <c r="I407" s="6">
        <f t="shared" si="71"/>
        <v>8.0000000000000071E-3</v>
      </c>
      <c r="K407" s="15">
        <f t="shared" si="72"/>
        <v>-1.5225219158388199E-3</v>
      </c>
      <c r="L407" s="15">
        <f t="shared" si="73"/>
        <v>2.5225219158387098E-3</v>
      </c>
      <c r="M407" s="15">
        <f t="shared" si="67"/>
        <v>6.3631168158865951E-6</v>
      </c>
    </row>
    <row r="408" spans="1:13" x14ac:dyDescent="0.35">
      <c r="A408">
        <f t="shared" si="64"/>
        <v>1998</v>
      </c>
      <c r="B408" s="1">
        <v>35997</v>
      </c>
      <c r="C408">
        <v>2.9119999999999999</v>
      </c>
      <c r="D408" s="3">
        <f t="shared" si="65"/>
        <v>2.98888</v>
      </c>
      <c r="E408" s="15">
        <f t="shared" si="66"/>
        <v>3.0000000000001137E-3</v>
      </c>
      <c r="F408" s="6">
        <f t="shared" si="68"/>
        <v>2.0000000000002238E-3</v>
      </c>
      <c r="G408" t="str">
        <f t="shared" si="69"/>
        <v/>
      </c>
      <c r="H408" s="6">
        <f t="shared" si="70"/>
        <v>9.9999999999988987E-4</v>
      </c>
      <c r="I408" s="6">
        <f t="shared" si="71"/>
        <v>2.0000000000002238E-3</v>
      </c>
      <c r="K408" s="15">
        <f t="shared" si="72"/>
        <v>6.5971216217108257E-4</v>
      </c>
      <c r="L408" s="15">
        <f t="shared" si="73"/>
        <v>2.3402878378290309E-3</v>
      </c>
      <c r="M408" s="15">
        <f t="shared" si="67"/>
        <v>5.4769471638904808E-6</v>
      </c>
    </row>
    <row r="409" spans="1:13" x14ac:dyDescent="0.35">
      <c r="A409">
        <f t="shared" si="64"/>
        <v>1998</v>
      </c>
      <c r="B409" s="1">
        <v>35998</v>
      </c>
      <c r="C409">
        <v>2.91</v>
      </c>
      <c r="D409" s="3">
        <f t="shared" si="65"/>
        <v>2.9916399999999999</v>
      </c>
      <c r="E409" s="15">
        <f t="shared" si="66"/>
        <v>-1.9999999999997797E-3</v>
      </c>
      <c r="F409" s="6">
        <f t="shared" si="68"/>
        <v>-4.9999999999998934E-3</v>
      </c>
      <c r="G409" t="str">
        <f t="shared" si="69"/>
        <v>Pico</v>
      </c>
      <c r="H409" s="6">
        <f t="shared" si="70"/>
        <v>3.0000000000001137E-3</v>
      </c>
      <c r="I409" s="6">
        <f t="shared" si="71"/>
        <v>-4.9999999999998934E-3</v>
      </c>
      <c r="K409" s="15">
        <f t="shared" si="72"/>
        <v>5.005967110273085E-4</v>
      </c>
      <c r="L409" s="15">
        <f t="shared" si="73"/>
        <v>-2.5005967110270882E-3</v>
      </c>
      <c r="M409" s="15">
        <f t="shared" si="67"/>
        <v>6.2529839111994914E-6</v>
      </c>
    </row>
    <row r="410" spans="1:13" x14ac:dyDescent="0.35">
      <c r="A410">
        <f t="shared" si="64"/>
        <v>1998</v>
      </c>
      <c r="B410" s="1">
        <v>35999</v>
      </c>
      <c r="C410">
        <v>2.9220000000000002</v>
      </c>
      <c r="D410" s="3">
        <f t="shared" si="65"/>
        <v>2.9942400000000009</v>
      </c>
      <c r="E410" s="15">
        <f t="shared" si="66"/>
        <v>1.2000000000000011E-2</v>
      </c>
      <c r="F410" s="6">
        <f t="shared" si="68"/>
        <v>1.399999999999979E-2</v>
      </c>
      <c r="G410" t="str">
        <f t="shared" si="69"/>
        <v>Valle</v>
      </c>
      <c r="H410" s="6">
        <f t="shared" si="70"/>
        <v>-1.9999999999997797E-3</v>
      </c>
      <c r="I410" s="6">
        <f t="shared" si="71"/>
        <v>1.399999999999979E-2</v>
      </c>
      <c r="K410" s="15">
        <f t="shared" si="72"/>
        <v>-2.9698222512697701E-4</v>
      </c>
      <c r="L410" s="15">
        <f t="shared" si="73"/>
        <v>1.2296982225126988E-2</v>
      </c>
      <c r="M410" s="15">
        <f t="shared" si="67"/>
        <v>1.512157718450891E-4</v>
      </c>
    </row>
    <row r="411" spans="1:13" x14ac:dyDescent="0.35">
      <c r="A411">
        <f t="shared" si="64"/>
        <v>1998</v>
      </c>
      <c r="B411" s="1">
        <v>36000</v>
      </c>
      <c r="C411">
        <v>2.92</v>
      </c>
      <c r="D411" s="3">
        <f t="shared" si="65"/>
        <v>2.9970400000000006</v>
      </c>
      <c r="E411" s="15">
        <f t="shared" si="66"/>
        <v>-2.0000000000002238E-3</v>
      </c>
      <c r="F411" s="6">
        <f t="shared" si="68"/>
        <v>-1.4000000000000234E-2</v>
      </c>
      <c r="G411" t="str">
        <f t="shared" si="69"/>
        <v>Pico</v>
      </c>
      <c r="H411" s="6">
        <f t="shared" si="70"/>
        <v>1.2000000000000011E-2</v>
      </c>
      <c r="I411" s="6">
        <f t="shared" si="71"/>
        <v>-1.4000000000000234E-2</v>
      </c>
      <c r="K411" s="15">
        <f t="shared" si="72"/>
        <v>2.6817804247861359E-3</v>
      </c>
      <c r="L411" s="15">
        <f t="shared" si="73"/>
        <v>-4.6817804247863597E-3</v>
      </c>
      <c r="M411" s="15">
        <f t="shared" si="67"/>
        <v>2.1919067945912746E-5</v>
      </c>
    </row>
    <row r="412" spans="1:13" x14ac:dyDescent="0.35">
      <c r="A412">
        <f t="shared" si="64"/>
        <v>1998</v>
      </c>
      <c r="B412" s="1">
        <v>36003</v>
      </c>
      <c r="C412">
        <v>2.9249999999999998</v>
      </c>
      <c r="D412" s="3">
        <f t="shared" si="65"/>
        <v>2.9995400000000005</v>
      </c>
      <c r="E412" s="15">
        <f t="shared" si="66"/>
        <v>4.9999999999998934E-3</v>
      </c>
      <c r="F412" s="6">
        <f t="shared" si="68"/>
        <v>7.0000000000001172E-3</v>
      </c>
      <c r="G412" t="str">
        <f t="shared" si="69"/>
        <v>Valle</v>
      </c>
      <c r="H412" s="6">
        <f t="shared" si="70"/>
        <v>-2.0000000000002238E-3</v>
      </c>
      <c r="I412" s="6">
        <f t="shared" si="71"/>
        <v>7.0000000000001172E-3</v>
      </c>
      <c r="K412" s="15">
        <f t="shared" si="72"/>
        <v>-7.125953381423531E-4</v>
      </c>
      <c r="L412" s="15">
        <f t="shared" si="73"/>
        <v>5.7125953381422468E-3</v>
      </c>
      <c r="M412" s="15">
        <f t="shared" si="67"/>
        <v>3.2633745497364528E-5</v>
      </c>
    </row>
    <row r="413" spans="1:13" x14ac:dyDescent="0.35">
      <c r="A413">
        <f t="shared" si="64"/>
        <v>1998</v>
      </c>
      <c r="B413" s="1">
        <v>36004</v>
      </c>
      <c r="C413" s="5">
        <v>2.9249999999999998</v>
      </c>
      <c r="D413" s="3">
        <f t="shared" si="65"/>
        <v>3.0019000000000009</v>
      </c>
      <c r="E413" s="15">
        <f t="shared" si="66"/>
        <v>0</v>
      </c>
      <c r="F413" s="6">
        <f t="shared" si="68"/>
        <v>-4.9999999999998934E-3</v>
      </c>
      <c r="G413" t="str">
        <f t="shared" si="69"/>
        <v>Pico</v>
      </c>
      <c r="H413" s="6">
        <f t="shared" si="70"/>
        <v>4.9999999999998934E-3</v>
      </c>
      <c r="I413" s="6">
        <f t="shared" si="71"/>
        <v>-4.9999999999998934E-3</v>
      </c>
      <c r="K413" s="15">
        <f t="shared" si="72"/>
        <v>1.4803639982687252E-3</v>
      </c>
      <c r="L413" s="15">
        <f t="shared" si="73"/>
        <v>-1.4803639982687252E-3</v>
      </c>
      <c r="M413" s="15">
        <f t="shared" si="67"/>
        <v>2.1914775673701663E-6</v>
      </c>
    </row>
    <row r="414" spans="1:13" x14ac:dyDescent="0.35">
      <c r="A414">
        <f t="shared" si="64"/>
        <v>1998</v>
      </c>
      <c r="B414" s="1">
        <v>36005</v>
      </c>
      <c r="C414" s="5">
        <v>2.9249999999999998</v>
      </c>
      <c r="D414" s="3">
        <f t="shared" si="65"/>
        <v>3.0041800000000012</v>
      </c>
      <c r="E414" s="15">
        <f t="shared" si="66"/>
        <v>0</v>
      </c>
      <c r="F414" s="6">
        <f t="shared" si="68"/>
        <v>0</v>
      </c>
      <c r="G414" t="str">
        <f t="shared" si="69"/>
        <v/>
      </c>
      <c r="H414" s="6">
        <f t="shared" si="70"/>
        <v>0</v>
      </c>
      <c r="I414" s="6">
        <f t="shared" si="71"/>
        <v>0</v>
      </c>
      <c r="K414" s="15">
        <f t="shared" si="72"/>
        <v>-1.8127157013057957E-4</v>
      </c>
      <c r="L414" s="15">
        <f t="shared" si="73"/>
        <v>1.8127157013057957E-4</v>
      </c>
      <c r="M414" s="15">
        <f t="shared" si="67"/>
        <v>3.2859382137605623E-8</v>
      </c>
    </row>
    <row r="415" spans="1:13" x14ac:dyDescent="0.35">
      <c r="A415">
        <f t="shared" si="64"/>
        <v>1998</v>
      </c>
      <c r="B415" s="1">
        <v>36006</v>
      </c>
      <c r="C415">
        <v>2.93</v>
      </c>
      <c r="D415" s="3">
        <f t="shared" si="65"/>
        <v>3.0065400000000007</v>
      </c>
      <c r="E415" s="15">
        <f t="shared" si="66"/>
        <v>5.0000000000003375E-3</v>
      </c>
      <c r="F415" s="6">
        <f t="shared" si="68"/>
        <v>5.0000000000003375E-3</v>
      </c>
      <c r="G415" t="str">
        <f t="shared" si="69"/>
        <v/>
      </c>
      <c r="H415" s="6">
        <f t="shared" si="70"/>
        <v>0</v>
      </c>
      <c r="I415" s="6">
        <f t="shared" si="71"/>
        <v>5.0000000000003375E-3</v>
      </c>
      <c r="K415" s="15">
        <f t="shared" si="72"/>
        <v>2.4681131410808659E-4</v>
      </c>
      <c r="L415" s="15">
        <f t="shared" si="73"/>
        <v>4.7531886858922512E-3</v>
      </c>
      <c r="M415" s="15">
        <f t="shared" si="67"/>
        <v>2.2592802683694106E-5</v>
      </c>
    </row>
    <row r="416" spans="1:13" x14ac:dyDescent="0.35">
      <c r="A416">
        <f t="shared" si="64"/>
        <v>1998</v>
      </c>
      <c r="B416" s="1">
        <v>36007</v>
      </c>
      <c r="C416">
        <v>2.9319999999999999</v>
      </c>
      <c r="D416" s="3">
        <f t="shared" si="65"/>
        <v>3.0088000000000013</v>
      </c>
      <c r="E416" s="15">
        <f t="shared" si="66"/>
        <v>1.9999999999997797E-3</v>
      </c>
      <c r="F416" s="6">
        <f t="shared" si="68"/>
        <v>-3.0000000000005578E-3</v>
      </c>
      <c r="G416" t="str">
        <f t="shared" si="69"/>
        <v>Pico</v>
      </c>
      <c r="H416" s="6">
        <f t="shared" si="70"/>
        <v>5.0000000000003375E-3</v>
      </c>
      <c r="I416" s="6">
        <f t="shared" si="71"/>
        <v>-3.0000000000005578E-3</v>
      </c>
      <c r="K416" s="15">
        <f t="shared" si="72"/>
        <v>1.0954709342100059E-3</v>
      </c>
      <c r="L416" s="15">
        <f t="shared" si="73"/>
        <v>9.0452906578977386E-4</v>
      </c>
      <c r="M416" s="15">
        <f t="shared" si="67"/>
        <v>8.1817283085852101E-7</v>
      </c>
    </row>
    <row r="417" spans="1:13" x14ac:dyDescent="0.35">
      <c r="A417">
        <f t="shared" si="64"/>
        <v>1998</v>
      </c>
      <c r="B417" s="1">
        <v>36010</v>
      </c>
      <c r="C417">
        <v>2.9359999999999999</v>
      </c>
      <c r="D417" s="3">
        <f t="shared" si="65"/>
        <v>3.0112600000000014</v>
      </c>
      <c r="E417" s="15">
        <f t="shared" si="66"/>
        <v>4.0000000000000036E-3</v>
      </c>
      <c r="F417" s="6">
        <f t="shared" si="68"/>
        <v>2.0000000000002238E-3</v>
      </c>
      <c r="G417" t="str">
        <f t="shared" si="69"/>
        <v>Valle</v>
      </c>
      <c r="H417" s="6">
        <f t="shared" si="70"/>
        <v>1.9999999999997797E-3</v>
      </c>
      <c r="I417" s="6">
        <f t="shared" si="71"/>
        <v>2.0000000000002238E-3</v>
      </c>
      <c r="K417" s="15">
        <f t="shared" si="72"/>
        <v>3.8137314665621138E-4</v>
      </c>
      <c r="L417" s="15">
        <f t="shared" si="73"/>
        <v>3.6186268533437921E-3</v>
      </c>
      <c r="M417" s="15">
        <f t="shared" si="67"/>
        <v>1.3094460303740794E-5</v>
      </c>
    </row>
    <row r="418" spans="1:13" x14ac:dyDescent="0.35">
      <c r="A418">
        <f t="shared" si="64"/>
        <v>1998</v>
      </c>
      <c r="B418" s="1">
        <v>36011</v>
      </c>
      <c r="C418">
        <v>2.9390000000000001</v>
      </c>
      <c r="D418" s="3">
        <f t="shared" si="65"/>
        <v>3.0137600000000013</v>
      </c>
      <c r="E418" s="15">
        <f t="shared" si="66"/>
        <v>3.0000000000001137E-3</v>
      </c>
      <c r="F418" s="6">
        <f t="shared" si="68"/>
        <v>-9.9999999999988987E-4</v>
      </c>
      <c r="G418" t="str">
        <f t="shared" si="69"/>
        <v>Pico</v>
      </c>
      <c r="H418" s="6">
        <f t="shared" si="70"/>
        <v>4.0000000000000036E-3</v>
      </c>
      <c r="I418" s="6">
        <f t="shared" si="71"/>
        <v>-9.9999999999988987E-4</v>
      </c>
      <c r="K418" s="15">
        <f t="shared" si="72"/>
        <v>9.8739417877501644E-4</v>
      </c>
      <c r="L418" s="15">
        <f t="shared" si="73"/>
        <v>2.0126058212250972E-3</v>
      </c>
      <c r="M418" s="15">
        <f t="shared" si="67"/>
        <v>4.0505821916291482E-6</v>
      </c>
    </row>
    <row r="419" spans="1:13" x14ac:dyDescent="0.35">
      <c r="A419">
        <f t="shared" si="64"/>
        <v>1998</v>
      </c>
      <c r="B419" s="1">
        <v>36012</v>
      </c>
      <c r="C419">
        <v>2.9430000000000001</v>
      </c>
      <c r="D419" s="3">
        <f t="shared" si="65"/>
        <v>3.0161200000000012</v>
      </c>
      <c r="E419" s="15">
        <f t="shared" si="66"/>
        <v>4.0000000000000036E-3</v>
      </c>
      <c r="F419" s="6">
        <f t="shared" si="68"/>
        <v>9.9999999999988987E-4</v>
      </c>
      <c r="G419" t="str">
        <f t="shared" si="69"/>
        <v>Valle</v>
      </c>
      <c r="H419" s="6">
        <f t="shared" si="70"/>
        <v>3.0000000000001137E-3</v>
      </c>
      <c r="I419" s="6">
        <f t="shared" si="71"/>
        <v>9.9999999999988987E-4</v>
      </c>
      <c r="K419" s="15">
        <f t="shared" si="72"/>
        <v>6.1265128790074575E-4</v>
      </c>
      <c r="L419" s="15">
        <f t="shared" si="73"/>
        <v>3.3873487120992577E-3</v>
      </c>
      <c r="M419" s="15">
        <f t="shared" si="67"/>
        <v>1.14741312973605E-5</v>
      </c>
    </row>
    <row r="420" spans="1:13" x14ac:dyDescent="0.35">
      <c r="A420">
        <f t="shared" si="64"/>
        <v>1998</v>
      </c>
      <c r="B420" s="1">
        <v>36013</v>
      </c>
      <c r="C420">
        <v>2.952</v>
      </c>
      <c r="D420" s="3">
        <f t="shared" si="65"/>
        <v>3.0183400000000011</v>
      </c>
      <c r="E420" s="15">
        <f t="shared" si="66"/>
        <v>8.999999999999897E-3</v>
      </c>
      <c r="F420" s="6">
        <f t="shared" si="68"/>
        <v>4.9999999999998934E-3</v>
      </c>
      <c r="G420" t="str">
        <f t="shared" si="69"/>
        <v/>
      </c>
      <c r="H420" s="6">
        <f t="shared" si="70"/>
        <v>4.0000000000000036E-3</v>
      </c>
      <c r="I420" s="6">
        <f t="shared" si="71"/>
        <v>4.9999999999998934E-3</v>
      </c>
      <c r="K420" s="15">
        <f t="shared" si="72"/>
        <v>9.1816282999966907E-4</v>
      </c>
      <c r="L420" s="15">
        <f t="shared" si="73"/>
        <v>8.0818371700002271E-3</v>
      </c>
      <c r="M420" s="15">
        <f t="shared" si="67"/>
        <v>6.5316092042397287E-5</v>
      </c>
    </row>
    <row r="421" spans="1:13" x14ac:dyDescent="0.35">
      <c r="A421">
        <f t="shared" si="64"/>
        <v>1998</v>
      </c>
      <c r="B421" s="1">
        <v>36014</v>
      </c>
      <c r="C421">
        <v>2.9540000000000002</v>
      </c>
      <c r="D421" s="3">
        <f t="shared" si="65"/>
        <v>3.0201800000000021</v>
      </c>
      <c r="E421" s="15">
        <f t="shared" si="66"/>
        <v>2.0000000000002238E-3</v>
      </c>
      <c r="F421" s="6">
        <f t="shared" si="68"/>
        <v>-6.9999999999996732E-3</v>
      </c>
      <c r="G421" t="str">
        <f t="shared" si="69"/>
        <v>Pico</v>
      </c>
      <c r="H421" s="6">
        <f t="shared" si="70"/>
        <v>8.999999999999897E-3</v>
      </c>
      <c r="I421" s="6">
        <f t="shared" si="71"/>
        <v>-6.9999999999996732E-3</v>
      </c>
      <c r="K421" s="15">
        <f t="shared" si="72"/>
        <v>1.8731505516435937E-3</v>
      </c>
      <c r="L421" s="15">
        <f t="shared" si="73"/>
        <v>1.2684944835663009E-4</v>
      </c>
      <c r="M421" s="15">
        <f t="shared" si="67"/>
        <v>1.6090782548381364E-8</v>
      </c>
    </row>
    <row r="422" spans="1:13" x14ac:dyDescent="0.35">
      <c r="A422">
        <f t="shared" si="64"/>
        <v>1998</v>
      </c>
      <c r="B422" s="1">
        <v>36017</v>
      </c>
      <c r="C422">
        <v>2.9540000000000002</v>
      </c>
      <c r="D422" s="3">
        <f t="shared" si="65"/>
        <v>3.0220600000000015</v>
      </c>
      <c r="E422" s="15">
        <f t="shared" si="66"/>
        <v>0</v>
      </c>
      <c r="F422" s="6">
        <f t="shared" si="68"/>
        <v>-2.0000000000002238E-3</v>
      </c>
      <c r="G422" t="str">
        <f t="shared" si="69"/>
        <v/>
      </c>
      <c r="H422" s="6">
        <f t="shared" si="70"/>
        <v>2.0000000000002238E-3</v>
      </c>
      <c r="I422" s="6">
        <f t="shared" si="71"/>
        <v>-2.0000000000002238E-3</v>
      </c>
      <c r="K422" s="15">
        <f t="shared" si="72"/>
        <v>3.3048982650450481E-4</v>
      </c>
      <c r="L422" s="15">
        <f t="shared" si="73"/>
        <v>-3.3048982650450481E-4</v>
      </c>
      <c r="M422" s="15">
        <f t="shared" si="67"/>
        <v>1.0922352542297769E-7</v>
      </c>
    </row>
    <row r="423" spans="1:13" x14ac:dyDescent="0.35">
      <c r="A423">
        <f t="shared" si="64"/>
        <v>1998</v>
      </c>
      <c r="B423" s="1">
        <v>36018</v>
      </c>
      <c r="C423">
        <v>2.9580000000000002</v>
      </c>
      <c r="D423" s="3">
        <f t="shared" si="65"/>
        <v>3.0238600000000018</v>
      </c>
      <c r="E423" s="15">
        <f t="shared" si="66"/>
        <v>4.0000000000000036E-3</v>
      </c>
      <c r="F423" s="6">
        <f t="shared" si="68"/>
        <v>4.0000000000000036E-3</v>
      </c>
      <c r="G423" t="str">
        <f t="shared" si="69"/>
        <v>Valle</v>
      </c>
      <c r="H423" s="6">
        <f t="shared" si="70"/>
        <v>0</v>
      </c>
      <c r="I423" s="6">
        <f t="shared" si="71"/>
        <v>4.0000000000000036E-3</v>
      </c>
      <c r="K423" s="15">
        <f t="shared" si="72"/>
        <v>2.2463337695051043E-4</v>
      </c>
      <c r="L423" s="15">
        <f t="shared" si="73"/>
        <v>3.7753666230494931E-3</v>
      </c>
      <c r="M423" s="15">
        <f t="shared" si="67"/>
        <v>1.4253393138436133E-5</v>
      </c>
    </row>
    <row r="424" spans="1:13" x14ac:dyDescent="0.35">
      <c r="A424">
        <f t="shared" si="64"/>
        <v>1998</v>
      </c>
      <c r="B424" s="1">
        <v>36019</v>
      </c>
      <c r="C424">
        <v>2.9620000000000002</v>
      </c>
      <c r="D424" s="3">
        <f t="shared" si="65"/>
        <v>3.025520000000002</v>
      </c>
      <c r="E424" s="15">
        <f t="shared" si="66"/>
        <v>4.0000000000000036E-3</v>
      </c>
      <c r="F424" s="6">
        <f t="shared" si="68"/>
        <v>0</v>
      </c>
      <c r="G424" t="str">
        <f t="shared" si="69"/>
        <v/>
      </c>
      <c r="H424" s="6">
        <f t="shared" si="70"/>
        <v>4.0000000000000036E-3</v>
      </c>
      <c r="I424" s="6">
        <f t="shared" si="71"/>
        <v>0</v>
      </c>
      <c r="K424" s="15">
        <f t="shared" si="72"/>
        <v>8.9729450620933647E-4</v>
      </c>
      <c r="L424" s="15">
        <f t="shared" si="73"/>
        <v>3.1027054937906671E-3</v>
      </c>
      <c r="M424" s="15">
        <f t="shared" si="67"/>
        <v>9.6267813811987876E-6</v>
      </c>
    </row>
    <row r="425" spans="1:13" x14ac:dyDescent="0.35">
      <c r="A425">
        <f t="shared" si="64"/>
        <v>1998</v>
      </c>
      <c r="B425" s="1">
        <v>36020</v>
      </c>
      <c r="C425">
        <v>2.9580000000000002</v>
      </c>
      <c r="D425" s="3">
        <f t="shared" si="65"/>
        <v>3.0272200000000016</v>
      </c>
      <c r="E425" s="15">
        <f t="shared" si="66"/>
        <v>-4.0000000000000036E-3</v>
      </c>
      <c r="F425" s="6">
        <f t="shared" si="68"/>
        <v>-8.0000000000000071E-3</v>
      </c>
      <c r="G425" t="str">
        <f t="shared" si="69"/>
        <v/>
      </c>
      <c r="H425" s="6">
        <f t="shared" si="70"/>
        <v>4.0000000000000036E-3</v>
      </c>
      <c r="I425" s="6">
        <f t="shared" si="71"/>
        <v>-8.0000000000000071E-3</v>
      </c>
      <c r="K425" s="15">
        <f t="shared" si="72"/>
        <v>8.0361374621673327E-4</v>
      </c>
      <c r="L425" s="15">
        <f t="shared" si="73"/>
        <v>-4.8036137462167368E-3</v>
      </c>
      <c r="M425" s="15">
        <f t="shared" si="67"/>
        <v>2.3074705022842393E-5</v>
      </c>
    </row>
    <row r="426" spans="1:13" x14ac:dyDescent="0.35">
      <c r="A426">
        <f t="shared" si="64"/>
        <v>1998</v>
      </c>
      <c r="B426" s="1">
        <v>36021</v>
      </c>
      <c r="C426">
        <v>2.9510000000000001</v>
      </c>
      <c r="D426" s="3">
        <f t="shared" si="65"/>
        <v>3.0290400000000015</v>
      </c>
      <c r="E426" s="15">
        <f t="shared" si="66"/>
        <v>-7.0000000000001172E-3</v>
      </c>
      <c r="F426" s="6">
        <f t="shared" si="68"/>
        <v>-3.0000000000001137E-3</v>
      </c>
      <c r="G426" t="str">
        <f t="shared" si="69"/>
        <v/>
      </c>
      <c r="H426" s="6">
        <f t="shared" si="70"/>
        <v>-4.0000000000000036E-3</v>
      </c>
      <c r="I426" s="6">
        <f t="shared" si="71"/>
        <v>-3.0000000000001137E-3</v>
      </c>
      <c r="K426" s="15">
        <f t="shared" si="72"/>
        <v>-7.2300554956184404E-4</v>
      </c>
      <c r="L426" s="15">
        <f t="shared" si="73"/>
        <v>-6.2769944504382728E-3</v>
      </c>
      <c r="M426" s="15">
        <f t="shared" si="67"/>
        <v>3.9400659330832873E-5</v>
      </c>
    </row>
    <row r="427" spans="1:13" x14ac:dyDescent="0.35">
      <c r="A427">
        <f t="shared" si="64"/>
        <v>1998</v>
      </c>
      <c r="B427" s="1">
        <v>36024</v>
      </c>
      <c r="C427">
        <v>2.952</v>
      </c>
      <c r="D427" s="3">
        <f t="shared" si="65"/>
        <v>3.0310400000000017</v>
      </c>
      <c r="E427" s="15">
        <f t="shared" si="66"/>
        <v>9.9999999999988987E-4</v>
      </c>
      <c r="F427" s="6">
        <f t="shared" si="68"/>
        <v>8.0000000000000071E-3</v>
      </c>
      <c r="G427" t="str">
        <f t="shared" si="69"/>
        <v>Valle</v>
      </c>
      <c r="H427" s="6">
        <f t="shared" si="70"/>
        <v>-7.0000000000001172E-3</v>
      </c>
      <c r="I427" s="6">
        <f t="shared" si="71"/>
        <v>8.0000000000000071E-3</v>
      </c>
      <c r="K427" s="15">
        <f t="shared" si="72"/>
        <v>-1.147990855638856E-3</v>
      </c>
      <c r="L427" s="15">
        <f t="shared" si="73"/>
        <v>2.1479908556387458E-3</v>
      </c>
      <c r="M427" s="15">
        <f t="shared" si="67"/>
        <v>4.6138647159076712E-6</v>
      </c>
    </row>
    <row r="428" spans="1:13" x14ac:dyDescent="0.35">
      <c r="A428">
        <f t="shared" si="64"/>
        <v>1998</v>
      </c>
      <c r="B428" s="1">
        <v>36025</v>
      </c>
      <c r="C428">
        <v>2.9510000000000001</v>
      </c>
      <c r="D428" s="3">
        <f t="shared" si="65"/>
        <v>3.0330200000000009</v>
      </c>
      <c r="E428" s="15">
        <f t="shared" si="66"/>
        <v>-9.9999999999988987E-4</v>
      </c>
      <c r="F428" s="6">
        <f t="shared" si="68"/>
        <v>-1.9999999999997797E-3</v>
      </c>
      <c r="G428" t="str">
        <f t="shared" si="69"/>
        <v>Pico</v>
      </c>
      <c r="H428" s="6">
        <f t="shared" si="70"/>
        <v>9.9999999999988987E-4</v>
      </c>
      <c r="I428" s="6">
        <f t="shared" si="71"/>
        <v>-1.9999999999997797E-3</v>
      </c>
      <c r="K428" s="15">
        <f t="shared" si="72"/>
        <v>3.9253776741705339E-4</v>
      </c>
      <c r="L428" s="15">
        <f t="shared" si="73"/>
        <v>-1.3925377674169433E-3</v>
      </c>
      <c r="M428" s="15">
        <f t="shared" si="67"/>
        <v>1.9391614336825647E-6</v>
      </c>
    </row>
    <row r="429" spans="1:13" x14ac:dyDescent="0.35">
      <c r="A429">
        <f t="shared" si="64"/>
        <v>1998</v>
      </c>
      <c r="B429" s="1">
        <v>36026</v>
      </c>
      <c r="C429">
        <v>2.9470000000000001</v>
      </c>
      <c r="D429" s="3">
        <f t="shared" si="65"/>
        <v>3.0351800000000009</v>
      </c>
      <c r="E429" s="15">
        <f t="shared" si="66"/>
        <v>-4.0000000000000036E-3</v>
      </c>
      <c r="F429" s="6">
        <f t="shared" si="68"/>
        <v>-3.0000000000001137E-3</v>
      </c>
      <c r="G429" t="str">
        <f t="shared" si="69"/>
        <v/>
      </c>
      <c r="H429" s="6">
        <f t="shared" si="70"/>
        <v>-9.9999999999988987E-4</v>
      </c>
      <c r="I429" s="6">
        <f t="shared" si="71"/>
        <v>-3.0000000000001137E-3</v>
      </c>
      <c r="K429" s="15">
        <f t="shared" si="72"/>
        <v>-2.3657625108768873E-4</v>
      </c>
      <c r="L429" s="15">
        <f t="shared" si="73"/>
        <v>-3.7634237489123147E-3</v>
      </c>
      <c r="M429" s="15">
        <f t="shared" si="67"/>
        <v>1.4163358313877221E-5</v>
      </c>
    </row>
    <row r="430" spans="1:13" x14ac:dyDescent="0.35">
      <c r="A430">
        <f t="shared" si="64"/>
        <v>1998</v>
      </c>
      <c r="B430" s="1">
        <v>36027</v>
      </c>
      <c r="C430">
        <v>2.9529999999999998</v>
      </c>
      <c r="D430" s="3">
        <f t="shared" si="65"/>
        <v>3.0375400000000008</v>
      </c>
      <c r="E430" s="15">
        <f t="shared" si="66"/>
        <v>5.9999999999997833E-3</v>
      </c>
      <c r="F430" s="6">
        <f t="shared" si="68"/>
        <v>9.9999999999997868E-3</v>
      </c>
      <c r="G430" t="str">
        <f t="shared" si="69"/>
        <v>Valle</v>
      </c>
      <c r="H430" s="6">
        <f t="shared" si="70"/>
        <v>-4.0000000000000036E-3</v>
      </c>
      <c r="I430" s="6">
        <f t="shared" si="71"/>
        <v>9.9999999999997868E-3</v>
      </c>
      <c r="K430" s="15">
        <f t="shared" si="72"/>
        <v>-5.8785812710136288E-4</v>
      </c>
      <c r="L430" s="15">
        <f t="shared" si="73"/>
        <v>6.5878581271011458E-3</v>
      </c>
      <c r="M430" s="15">
        <f t="shared" si="67"/>
        <v>4.3399874702812618E-5</v>
      </c>
    </row>
    <row r="431" spans="1:13" x14ac:dyDescent="0.35">
      <c r="A431">
        <f t="shared" si="64"/>
        <v>1998</v>
      </c>
      <c r="B431" s="1">
        <v>36028</v>
      </c>
      <c r="C431">
        <v>2.9689999999999999</v>
      </c>
      <c r="D431" s="3">
        <f t="shared" si="65"/>
        <v>3.0400200000000006</v>
      </c>
      <c r="E431" s="15">
        <f t="shared" si="66"/>
        <v>1.6000000000000014E-2</v>
      </c>
      <c r="F431" s="6">
        <f t="shared" si="68"/>
        <v>1.0000000000000231E-2</v>
      </c>
      <c r="G431" t="str">
        <f t="shared" si="69"/>
        <v/>
      </c>
      <c r="H431" s="6">
        <f t="shared" si="70"/>
        <v>5.9999999999997833E-3</v>
      </c>
      <c r="I431" s="6">
        <f t="shared" si="71"/>
        <v>1.0000000000000231E-2</v>
      </c>
      <c r="K431" s="15">
        <f t="shared" si="72"/>
        <v>1.4184502218056352E-3</v>
      </c>
      <c r="L431" s="15">
        <f t="shared" si="73"/>
        <v>1.458154977819438E-2</v>
      </c>
      <c r="M431" s="15">
        <f t="shared" si="67"/>
        <v>2.1262159393396058E-4</v>
      </c>
    </row>
    <row r="432" spans="1:13" x14ac:dyDescent="0.35">
      <c r="A432">
        <f t="shared" si="64"/>
        <v>1998</v>
      </c>
      <c r="B432" s="1">
        <v>36031</v>
      </c>
      <c r="C432">
        <v>2.9710000000000001</v>
      </c>
      <c r="D432" s="3">
        <f t="shared" si="65"/>
        <v>3.0420800000000008</v>
      </c>
      <c r="E432" s="15">
        <f t="shared" si="66"/>
        <v>2.0000000000002238E-3</v>
      </c>
      <c r="F432" s="6">
        <f t="shared" si="68"/>
        <v>-1.399999999999979E-2</v>
      </c>
      <c r="G432" t="str">
        <f t="shared" si="69"/>
        <v>Pico</v>
      </c>
      <c r="H432" s="6">
        <f t="shared" si="70"/>
        <v>1.6000000000000014E-2</v>
      </c>
      <c r="I432" s="6">
        <f t="shared" si="71"/>
        <v>-1.399999999999979E-2</v>
      </c>
      <c r="K432" s="15">
        <f t="shared" si="72"/>
        <v>3.1277145295708318E-3</v>
      </c>
      <c r="L432" s="15">
        <f t="shared" si="73"/>
        <v>-1.127714529570608E-3</v>
      </c>
      <c r="M432" s="15">
        <f t="shared" si="67"/>
        <v>1.2717400602046576E-6</v>
      </c>
    </row>
    <row r="433" spans="1:13" x14ac:dyDescent="0.35">
      <c r="A433">
        <f t="shared" si="64"/>
        <v>1998</v>
      </c>
      <c r="B433" s="1">
        <v>36032</v>
      </c>
      <c r="C433">
        <v>2.9660000000000002</v>
      </c>
      <c r="D433" s="3">
        <f t="shared" si="65"/>
        <v>3.0442600000000004</v>
      </c>
      <c r="E433" s="15">
        <f t="shared" si="66"/>
        <v>-4.9999999999998934E-3</v>
      </c>
      <c r="F433" s="6">
        <f t="shared" si="68"/>
        <v>-7.0000000000001172E-3</v>
      </c>
      <c r="G433" t="str">
        <f t="shared" si="69"/>
        <v/>
      </c>
      <c r="H433" s="6">
        <f t="shared" si="70"/>
        <v>2.0000000000002238E-3</v>
      </c>
      <c r="I433" s="6">
        <f t="shared" si="71"/>
        <v>-7.0000000000001172E-3</v>
      </c>
      <c r="K433" s="15">
        <f t="shared" si="72"/>
        <v>2.362814391550452E-4</v>
      </c>
      <c r="L433" s="15">
        <f t="shared" si="73"/>
        <v>-5.2362814391549387E-3</v>
      </c>
      <c r="M433" s="15">
        <f t="shared" si="67"/>
        <v>2.7418643310038517E-5</v>
      </c>
    </row>
    <row r="434" spans="1:13" x14ac:dyDescent="0.35">
      <c r="A434">
        <f t="shared" si="64"/>
        <v>1998</v>
      </c>
      <c r="B434" s="1">
        <v>36033</v>
      </c>
      <c r="C434">
        <v>2.9790000000000001</v>
      </c>
      <c r="D434" s="3">
        <f t="shared" si="65"/>
        <v>3.0467400000000011</v>
      </c>
      <c r="E434" s="15">
        <f t="shared" si="66"/>
        <v>1.2999999999999901E-2</v>
      </c>
      <c r="F434" s="6">
        <f t="shared" si="68"/>
        <v>1.7999999999999794E-2</v>
      </c>
      <c r="G434" t="str">
        <f t="shared" si="69"/>
        <v>Valle</v>
      </c>
      <c r="H434" s="6">
        <f t="shared" si="70"/>
        <v>-4.9999999999998934E-3</v>
      </c>
      <c r="I434" s="6">
        <f t="shared" si="71"/>
        <v>1.7999999999999794E-2</v>
      </c>
      <c r="K434" s="15">
        <f t="shared" si="72"/>
        <v>-6.6212239174690685E-4</v>
      </c>
      <c r="L434" s="15">
        <f t="shared" si="73"/>
        <v>1.3662122391746807E-2</v>
      </c>
      <c r="M434" s="15">
        <f t="shared" si="67"/>
        <v>1.8665358824706949E-4</v>
      </c>
    </row>
    <row r="435" spans="1:13" x14ac:dyDescent="0.35">
      <c r="A435">
        <f t="shared" si="64"/>
        <v>1998</v>
      </c>
      <c r="B435" s="1">
        <v>36034</v>
      </c>
      <c r="C435">
        <v>3.0059999999999998</v>
      </c>
      <c r="D435" s="3">
        <f t="shared" si="65"/>
        <v>3.0487800000000003</v>
      </c>
      <c r="E435" s="15">
        <f t="shared" si="66"/>
        <v>2.6999999999999691E-2</v>
      </c>
      <c r="F435" s="6">
        <f t="shared" si="68"/>
        <v>1.399999999999979E-2</v>
      </c>
      <c r="G435" t="str">
        <f t="shared" si="69"/>
        <v/>
      </c>
      <c r="H435" s="6">
        <f t="shared" si="70"/>
        <v>1.2999999999999901E-2</v>
      </c>
      <c r="I435" s="6">
        <f t="shared" si="71"/>
        <v>1.399999999999979E-2</v>
      </c>
      <c r="K435" s="15">
        <f t="shared" si="72"/>
        <v>2.8125311450197536E-3</v>
      </c>
      <c r="L435" s="15">
        <f t="shared" si="73"/>
        <v>2.4187468854979938E-2</v>
      </c>
      <c r="M435" s="15">
        <f t="shared" si="67"/>
        <v>5.8503364961062451E-4</v>
      </c>
    </row>
    <row r="436" spans="1:13" x14ac:dyDescent="0.35">
      <c r="A436">
        <f t="shared" si="64"/>
        <v>1998</v>
      </c>
      <c r="B436" s="1">
        <v>36035</v>
      </c>
      <c r="C436">
        <v>3.0179999999999998</v>
      </c>
      <c r="D436" s="3">
        <f t="shared" si="65"/>
        <v>3.0503400000000012</v>
      </c>
      <c r="E436" s="15">
        <f t="shared" si="66"/>
        <v>1.2000000000000011E-2</v>
      </c>
      <c r="F436" s="6">
        <f t="shared" si="68"/>
        <v>-1.499999999999968E-2</v>
      </c>
      <c r="G436" t="str">
        <f t="shared" si="69"/>
        <v>Pico</v>
      </c>
      <c r="H436" s="6">
        <f t="shared" si="70"/>
        <v>2.6999999999999691E-2</v>
      </c>
      <c r="I436" s="6">
        <f t="shared" si="71"/>
        <v>-1.499999999999968E-2</v>
      </c>
      <c r="K436" s="15">
        <f t="shared" si="72"/>
        <v>5.1384708931942399E-3</v>
      </c>
      <c r="L436" s="15">
        <f t="shared" si="73"/>
        <v>6.8615291068057707E-3</v>
      </c>
      <c r="M436" s="15">
        <f t="shared" si="67"/>
        <v>4.7080581683542801E-5</v>
      </c>
    </row>
    <row r="437" spans="1:13" x14ac:dyDescent="0.35">
      <c r="A437">
        <f t="shared" si="64"/>
        <v>1998</v>
      </c>
      <c r="B437" s="1">
        <v>36038</v>
      </c>
      <c r="C437">
        <v>3.0230000000000001</v>
      </c>
      <c r="D437" s="3">
        <f t="shared" si="65"/>
        <v>3.0516200000000011</v>
      </c>
      <c r="E437" s="15">
        <f t="shared" si="66"/>
        <v>5.0000000000003375E-3</v>
      </c>
      <c r="F437" s="6">
        <f t="shared" si="68"/>
        <v>-6.9999999999996732E-3</v>
      </c>
      <c r="G437" t="str">
        <f t="shared" si="69"/>
        <v/>
      </c>
      <c r="H437" s="6">
        <f t="shared" si="70"/>
        <v>1.2000000000000011E-2</v>
      </c>
      <c r="I437" s="6">
        <f t="shared" si="71"/>
        <v>-6.9999999999996732E-3</v>
      </c>
      <c r="K437" s="15">
        <f t="shared" si="72"/>
        <v>2.1419724334907626E-3</v>
      </c>
      <c r="L437" s="15">
        <f t="shared" si="73"/>
        <v>2.8580275665095749E-3</v>
      </c>
      <c r="M437" s="15">
        <f t="shared" si="67"/>
        <v>8.1683215709286432E-6</v>
      </c>
    </row>
    <row r="438" spans="1:13" x14ac:dyDescent="0.35">
      <c r="A438">
        <f t="shared" si="64"/>
        <v>1998</v>
      </c>
      <c r="B438" s="1">
        <v>36039</v>
      </c>
      <c r="C438">
        <v>3.0510000000000002</v>
      </c>
      <c r="D438" s="3">
        <f t="shared" si="65"/>
        <v>3.0529200000000007</v>
      </c>
      <c r="E438" s="15">
        <f t="shared" si="66"/>
        <v>2.8000000000000025E-2</v>
      </c>
      <c r="F438" s="6">
        <f t="shared" si="68"/>
        <v>2.2999999999999687E-2</v>
      </c>
      <c r="G438" t="str">
        <f t="shared" si="69"/>
        <v>Valle</v>
      </c>
      <c r="H438" s="6">
        <f t="shared" si="70"/>
        <v>5.0000000000003375E-3</v>
      </c>
      <c r="I438" s="6">
        <f t="shared" si="71"/>
        <v>2.2999999999999687E-2</v>
      </c>
      <c r="K438" s="15">
        <f t="shared" si="72"/>
        <v>1.2800385723401673E-3</v>
      </c>
      <c r="L438" s="15">
        <f t="shared" si="73"/>
        <v>2.6719961427659859E-2</v>
      </c>
      <c r="M438" s="15">
        <f t="shared" si="67"/>
        <v>7.1395633869563075E-4</v>
      </c>
    </row>
    <row r="439" spans="1:13" x14ac:dyDescent="0.35">
      <c r="A439">
        <f t="shared" si="64"/>
        <v>1998</v>
      </c>
      <c r="B439" s="1">
        <v>36040</v>
      </c>
      <c r="C439">
        <v>3.0390000000000001</v>
      </c>
      <c r="D439" s="3">
        <f t="shared" si="65"/>
        <v>3.0538000000000007</v>
      </c>
      <c r="E439" s="15">
        <f t="shared" si="66"/>
        <v>-1.2000000000000011E-2</v>
      </c>
      <c r="F439" s="6">
        <f t="shared" si="68"/>
        <v>-4.0000000000000036E-2</v>
      </c>
      <c r="G439" t="str">
        <f t="shared" si="69"/>
        <v>Pico</v>
      </c>
      <c r="H439" s="6">
        <f t="shared" si="70"/>
        <v>2.8000000000000025E-2</v>
      </c>
      <c r="I439" s="6">
        <f t="shared" si="71"/>
        <v>-4.0000000000000036E-2</v>
      </c>
      <c r="K439" s="15">
        <f t="shared" si="72"/>
        <v>5.7170719798668663E-3</v>
      </c>
      <c r="L439" s="15">
        <f t="shared" si="73"/>
        <v>-1.7717071979866876E-2</v>
      </c>
      <c r="M439" s="15">
        <f t="shared" si="67"/>
        <v>3.1389463953978398E-4</v>
      </c>
    </row>
    <row r="440" spans="1:13" x14ac:dyDescent="0.35">
      <c r="A440">
        <f t="shared" si="64"/>
        <v>1998</v>
      </c>
      <c r="B440" s="1">
        <v>36041</v>
      </c>
      <c r="C440">
        <v>3.0569999999999999</v>
      </c>
      <c r="D440" s="3">
        <f t="shared" si="65"/>
        <v>3.0548799999999998</v>
      </c>
      <c r="E440" s="15">
        <f t="shared" si="66"/>
        <v>1.7999999999999794E-2</v>
      </c>
      <c r="F440" s="6">
        <f t="shared" si="68"/>
        <v>2.9999999999999805E-2</v>
      </c>
      <c r="G440" t="str">
        <f t="shared" si="69"/>
        <v>Valle</v>
      </c>
      <c r="H440" s="6">
        <f t="shared" si="70"/>
        <v>-1.2000000000000011E-2</v>
      </c>
      <c r="I440" s="6">
        <f t="shared" si="71"/>
        <v>2.9999999999999805E-2</v>
      </c>
      <c r="K440" s="15">
        <f t="shared" si="72"/>
        <v>-3.1213527850645342E-3</v>
      </c>
      <c r="L440" s="15">
        <f t="shared" si="73"/>
        <v>2.1121352785064329E-2</v>
      </c>
      <c r="M440" s="15">
        <f t="shared" si="67"/>
        <v>4.4611154347114467E-4</v>
      </c>
    </row>
    <row r="441" spans="1:13" x14ac:dyDescent="0.35">
      <c r="A441">
        <f t="shared" si="64"/>
        <v>1998</v>
      </c>
      <c r="B441" s="1">
        <v>36042</v>
      </c>
      <c r="C441">
        <v>3.0539999999999998</v>
      </c>
      <c r="D441" s="3">
        <f t="shared" si="65"/>
        <v>3.0556399999999995</v>
      </c>
      <c r="E441" s="15">
        <f t="shared" si="66"/>
        <v>-3.0000000000001137E-3</v>
      </c>
      <c r="F441" s="6">
        <f t="shared" si="68"/>
        <v>-2.0999999999999908E-2</v>
      </c>
      <c r="G441" t="str">
        <f t="shared" si="69"/>
        <v>Pico</v>
      </c>
      <c r="H441" s="6">
        <f t="shared" si="70"/>
        <v>1.7999999999999794E-2</v>
      </c>
      <c r="I441" s="6">
        <f t="shared" si="71"/>
        <v>-2.0999999999999908E-2</v>
      </c>
      <c r="K441" s="15">
        <f t="shared" si="72"/>
        <v>4.7382243861835652E-3</v>
      </c>
      <c r="L441" s="15">
        <f t="shared" si="73"/>
        <v>-7.7382243861836789E-3</v>
      </c>
      <c r="M441" s="15">
        <f t="shared" si="67"/>
        <v>5.9880116650927778E-5</v>
      </c>
    </row>
    <row r="442" spans="1:13" x14ac:dyDescent="0.35">
      <c r="A442">
        <f t="shared" si="64"/>
        <v>1998</v>
      </c>
      <c r="B442" s="1">
        <v>36045</v>
      </c>
      <c r="C442">
        <v>3.052</v>
      </c>
      <c r="D442" s="3">
        <f t="shared" si="65"/>
        <v>3.0564799999999996</v>
      </c>
      <c r="E442" s="15">
        <f t="shared" si="66"/>
        <v>-1.9999999999997797E-3</v>
      </c>
      <c r="F442" s="6">
        <f t="shared" si="68"/>
        <v>1.000000000000334E-3</v>
      </c>
      <c r="G442" t="str">
        <f t="shared" si="69"/>
        <v>Valle</v>
      </c>
      <c r="H442" s="6">
        <f t="shared" si="70"/>
        <v>-3.0000000000001137E-3</v>
      </c>
      <c r="I442" s="6">
        <f t="shared" si="71"/>
        <v>1.000000000000334E-3</v>
      </c>
      <c r="K442" s="15">
        <f t="shared" si="72"/>
        <v>-1.5286640359478115E-3</v>
      </c>
      <c r="L442" s="15">
        <f t="shared" si="73"/>
        <v>-4.7133596405196827E-4</v>
      </c>
      <c r="M442" s="15">
        <f t="shared" si="67"/>
        <v>2.2215759100879834E-7</v>
      </c>
    </row>
    <row r="443" spans="1:13" x14ac:dyDescent="0.35">
      <c r="A443">
        <f t="shared" si="64"/>
        <v>1998</v>
      </c>
      <c r="B443" s="1">
        <v>36046</v>
      </c>
      <c r="C443">
        <v>3.0569999999999999</v>
      </c>
      <c r="D443" s="3">
        <f t="shared" si="65"/>
        <v>3.0573600000000001</v>
      </c>
      <c r="E443" s="15">
        <f t="shared" si="66"/>
        <v>4.9999999999998934E-3</v>
      </c>
      <c r="F443" s="6">
        <f t="shared" si="68"/>
        <v>6.9999999999996732E-3</v>
      </c>
      <c r="G443" t="str">
        <f t="shared" si="69"/>
        <v/>
      </c>
      <c r="H443" s="6">
        <f t="shared" si="70"/>
        <v>-1.9999999999997797E-3</v>
      </c>
      <c r="I443" s="6">
        <f t="shared" si="71"/>
        <v>6.9999999999996732E-3</v>
      </c>
      <c r="K443" s="15">
        <f t="shared" si="72"/>
        <v>3.125285222627457E-4</v>
      </c>
      <c r="L443" s="15">
        <f t="shared" si="73"/>
        <v>4.6874714777371479E-3</v>
      </c>
      <c r="M443" s="15">
        <f t="shared" si="67"/>
        <v>2.1972388854599283E-5</v>
      </c>
    </row>
    <row r="444" spans="1:13" x14ac:dyDescent="0.35">
      <c r="A444">
        <f t="shared" si="64"/>
        <v>1998</v>
      </c>
      <c r="B444" s="1">
        <v>36047</v>
      </c>
      <c r="C444">
        <v>3.0550000000000002</v>
      </c>
      <c r="D444" s="3">
        <f t="shared" si="65"/>
        <v>3.0580599999999998</v>
      </c>
      <c r="E444" s="15">
        <f t="shared" si="66"/>
        <v>-1.9999999999997797E-3</v>
      </c>
      <c r="F444" s="6">
        <f t="shared" si="68"/>
        <v>-6.9999999999996732E-3</v>
      </c>
      <c r="G444" t="str">
        <f t="shared" si="69"/>
        <v>Pico</v>
      </c>
      <c r="H444" s="6">
        <f t="shared" si="70"/>
        <v>4.9999999999998934E-3</v>
      </c>
      <c r="I444" s="6">
        <f t="shared" si="71"/>
        <v>-6.9999999999996732E-3</v>
      </c>
      <c r="K444" s="15">
        <f t="shared" si="72"/>
        <v>9.7263985967477502E-4</v>
      </c>
      <c r="L444" s="15">
        <f t="shared" si="73"/>
        <v>-2.9726398596745546E-3</v>
      </c>
      <c r="M444" s="15">
        <f t="shared" si="67"/>
        <v>8.8365877353259564E-6</v>
      </c>
    </row>
    <row r="445" spans="1:13" x14ac:dyDescent="0.35">
      <c r="A445">
        <f t="shared" si="64"/>
        <v>1998</v>
      </c>
      <c r="B445" s="1">
        <v>36048</v>
      </c>
      <c r="C445">
        <v>3.069</v>
      </c>
      <c r="D445" s="3">
        <f t="shared" si="65"/>
        <v>3.0587600000000004</v>
      </c>
      <c r="E445" s="15">
        <f t="shared" si="66"/>
        <v>1.399999999999979E-2</v>
      </c>
      <c r="F445" s="6">
        <f t="shared" si="68"/>
        <v>1.599999999999957E-2</v>
      </c>
      <c r="G445" t="str">
        <f t="shared" si="69"/>
        <v>Valle</v>
      </c>
      <c r="H445" s="6">
        <f t="shared" si="70"/>
        <v>-1.9999999999997797E-3</v>
      </c>
      <c r="I445" s="6">
        <f t="shared" si="71"/>
        <v>1.599999999999957E-2</v>
      </c>
      <c r="K445" s="15">
        <f t="shared" si="72"/>
        <v>-4.5416737922641319E-4</v>
      </c>
      <c r="L445" s="15">
        <f t="shared" si="73"/>
        <v>1.4454167379226203E-2</v>
      </c>
      <c r="M445" s="15">
        <f t="shared" si="67"/>
        <v>2.0892295462668687E-4</v>
      </c>
    </row>
    <row r="446" spans="1:13" x14ac:dyDescent="0.35">
      <c r="A446">
        <f t="shared" si="64"/>
        <v>1998</v>
      </c>
      <c r="B446" s="1">
        <v>36049</v>
      </c>
      <c r="C446">
        <v>3.0670000000000002</v>
      </c>
      <c r="D446" s="3">
        <f t="shared" si="65"/>
        <v>3.0592600000000001</v>
      </c>
      <c r="E446" s="15">
        <f t="shared" si="66"/>
        <v>-1.9999999999997797E-3</v>
      </c>
      <c r="F446" s="6">
        <f t="shared" si="68"/>
        <v>-1.599999999999957E-2</v>
      </c>
      <c r="G446" t="str">
        <f t="shared" si="69"/>
        <v>Pico</v>
      </c>
      <c r="H446" s="6">
        <f t="shared" si="70"/>
        <v>1.399999999999979E-2</v>
      </c>
      <c r="I446" s="6">
        <f t="shared" si="71"/>
        <v>-1.599999999999957E-2</v>
      </c>
      <c r="K446" s="15">
        <f t="shared" si="72"/>
        <v>3.167281627228357E-3</v>
      </c>
      <c r="L446" s="15">
        <f t="shared" si="73"/>
        <v>-5.1672816272281367E-3</v>
      </c>
      <c r="M446" s="15">
        <f t="shared" si="67"/>
        <v>2.6700799415089462E-5</v>
      </c>
    </row>
    <row r="447" spans="1:13" x14ac:dyDescent="0.35">
      <c r="A447">
        <f t="shared" si="64"/>
        <v>1998</v>
      </c>
      <c r="B447" s="1">
        <v>36052</v>
      </c>
      <c r="C447">
        <v>3.0539999999999998</v>
      </c>
      <c r="D447" s="3">
        <f t="shared" si="65"/>
        <v>3.0597999999999996</v>
      </c>
      <c r="E447" s="15">
        <f t="shared" si="66"/>
        <v>-1.3000000000000345E-2</v>
      </c>
      <c r="F447" s="6">
        <f t="shared" si="68"/>
        <v>-1.1000000000000565E-2</v>
      </c>
      <c r="G447" t="str">
        <f t="shared" si="69"/>
        <v/>
      </c>
      <c r="H447" s="6">
        <f t="shared" si="70"/>
        <v>-1.9999999999997797E-3</v>
      </c>
      <c r="I447" s="6">
        <f t="shared" si="71"/>
        <v>-1.1000000000000565E-2</v>
      </c>
      <c r="K447" s="15">
        <f t="shared" si="72"/>
        <v>-7.8462699426220086E-4</v>
      </c>
      <c r="L447" s="15">
        <f t="shared" si="73"/>
        <v>-1.2215373005738144E-2</v>
      </c>
      <c r="M447" s="15">
        <f t="shared" si="67"/>
        <v>1.4921533766931613E-4</v>
      </c>
    </row>
    <row r="448" spans="1:13" x14ac:dyDescent="0.35">
      <c r="A448">
        <f t="shared" si="64"/>
        <v>1998</v>
      </c>
      <c r="B448" s="1">
        <v>36053</v>
      </c>
      <c r="C448">
        <v>3.0329999999999999</v>
      </c>
      <c r="D448" s="3">
        <f t="shared" si="65"/>
        <v>3.0606199999999997</v>
      </c>
      <c r="E448" s="15">
        <f t="shared" si="66"/>
        <v>-2.0999999999999908E-2</v>
      </c>
      <c r="F448" s="6">
        <f t="shared" si="68"/>
        <v>-7.999999999999563E-3</v>
      </c>
      <c r="G448" t="str">
        <f t="shared" si="69"/>
        <v/>
      </c>
      <c r="H448" s="6">
        <f t="shared" si="70"/>
        <v>-1.3000000000000345E-2</v>
      </c>
      <c r="I448" s="6">
        <f t="shared" si="71"/>
        <v>-7.999999999999563E-3</v>
      </c>
      <c r="K448" s="15">
        <f t="shared" si="72"/>
        <v>-2.1558103063690696E-3</v>
      </c>
      <c r="L448" s="15">
        <f t="shared" si="73"/>
        <v>-1.8844189693630838E-2</v>
      </c>
      <c r="M448" s="15">
        <f t="shared" si="67"/>
        <v>3.5510348520954269E-4</v>
      </c>
    </row>
    <row r="449" spans="1:13" x14ac:dyDescent="0.35">
      <c r="A449">
        <f t="shared" si="64"/>
        <v>1998</v>
      </c>
      <c r="B449" s="1">
        <v>36054</v>
      </c>
      <c r="C449">
        <v>3.03</v>
      </c>
      <c r="D449" s="3">
        <f t="shared" si="65"/>
        <v>3.0621000000000005</v>
      </c>
      <c r="E449" s="15">
        <f t="shared" si="66"/>
        <v>-3.0000000000001137E-3</v>
      </c>
      <c r="F449" s="6">
        <f t="shared" si="68"/>
        <v>1.7999999999999794E-2</v>
      </c>
      <c r="G449" t="str">
        <f t="shared" si="69"/>
        <v>Valle</v>
      </c>
      <c r="H449" s="6">
        <f t="shared" si="70"/>
        <v>-2.0999999999999908E-2</v>
      </c>
      <c r="I449" s="6">
        <f t="shared" si="71"/>
        <v>1.7999999999999794E-2</v>
      </c>
      <c r="K449" s="15">
        <f t="shared" si="72"/>
        <v>-3.9770322685035711E-3</v>
      </c>
      <c r="L449" s="15">
        <f t="shared" si="73"/>
        <v>9.7703226850345739E-4</v>
      </c>
      <c r="M449" s="15">
        <f t="shared" si="67"/>
        <v>9.5459205369701199E-7</v>
      </c>
    </row>
    <row r="450" spans="1:13" x14ac:dyDescent="0.35">
      <c r="A450">
        <f t="shared" si="64"/>
        <v>1998</v>
      </c>
      <c r="B450" s="1">
        <v>36055</v>
      </c>
      <c r="C450">
        <v>3.0459999999999998</v>
      </c>
      <c r="D450" s="3">
        <f t="shared" si="65"/>
        <v>3.0637799999999999</v>
      </c>
      <c r="E450" s="15">
        <f t="shared" si="66"/>
        <v>1.6000000000000014E-2</v>
      </c>
      <c r="F450" s="6">
        <f t="shared" si="68"/>
        <v>1.9000000000000128E-2</v>
      </c>
      <c r="G450" t="str">
        <f t="shared" si="69"/>
        <v/>
      </c>
      <c r="H450" s="6">
        <f t="shared" si="70"/>
        <v>-3.0000000000001137E-3</v>
      </c>
      <c r="I450" s="6">
        <f t="shared" si="71"/>
        <v>1.9000000000000128E-2</v>
      </c>
      <c r="K450" s="15">
        <f t="shared" si="72"/>
        <v>-1.6846190079098679E-4</v>
      </c>
      <c r="L450" s="15">
        <f t="shared" si="73"/>
        <v>1.6168461900790999E-2</v>
      </c>
      <c r="M450" s="15">
        <f t="shared" si="67"/>
        <v>2.6141916023733012E-4</v>
      </c>
    </row>
    <row r="451" spans="1:13" x14ac:dyDescent="0.35">
      <c r="A451">
        <f t="shared" si="64"/>
        <v>1998</v>
      </c>
      <c r="B451" s="1">
        <v>36056</v>
      </c>
      <c r="C451">
        <v>3.0209999999999999</v>
      </c>
      <c r="D451" s="3">
        <f t="shared" si="65"/>
        <v>3.0652200000000001</v>
      </c>
      <c r="E451" s="15">
        <f t="shared" si="66"/>
        <v>-2.4999999999999911E-2</v>
      </c>
      <c r="F451" s="6">
        <f t="shared" si="68"/>
        <v>-4.0999999999999925E-2</v>
      </c>
      <c r="G451" t="str">
        <f t="shared" si="69"/>
        <v>Pico</v>
      </c>
      <c r="H451" s="6">
        <f t="shared" si="70"/>
        <v>1.6000000000000014E-2</v>
      </c>
      <c r="I451" s="6">
        <f t="shared" si="71"/>
        <v>-4.0999999999999925E-2</v>
      </c>
      <c r="K451" s="15">
        <f t="shared" si="72"/>
        <v>3.1233002038428834E-3</v>
      </c>
      <c r="L451" s="15">
        <f t="shared" si="73"/>
        <v>-2.8123300203842794E-2</v>
      </c>
      <c r="M451" s="15">
        <f t="shared" si="67"/>
        <v>7.9092001435546416E-4</v>
      </c>
    </row>
    <row r="452" spans="1:13" x14ac:dyDescent="0.35">
      <c r="A452">
        <f t="shared" si="64"/>
        <v>1998</v>
      </c>
      <c r="B452" s="1">
        <v>36059</v>
      </c>
      <c r="C452">
        <v>3.0329999999999999</v>
      </c>
      <c r="D452" s="3">
        <f t="shared" si="65"/>
        <v>3.0672600000000001</v>
      </c>
      <c r="E452" s="15">
        <f t="shared" si="66"/>
        <v>1.2000000000000011E-2</v>
      </c>
      <c r="F452" s="6">
        <f t="shared" si="68"/>
        <v>3.6999999999999922E-2</v>
      </c>
      <c r="G452" t="str">
        <f t="shared" si="69"/>
        <v>Valle</v>
      </c>
      <c r="H452" s="6">
        <f t="shared" si="70"/>
        <v>-2.4999999999999911E-2</v>
      </c>
      <c r="I452" s="6">
        <f t="shared" si="71"/>
        <v>3.6999999999999922E-2</v>
      </c>
      <c r="K452" s="15">
        <f t="shared" si="72"/>
        <v>-5.3334786267878543E-3</v>
      </c>
      <c r="L452" s="15">
        <f t="shared" si="73"/>
        <v>1.7333478626787864E-2</v>
      </c>
      <c r="M452" s="15">
        <f t="shared" si="67"/>
        <v>3.0044948130531168E-4</v>
      </c>
    </row>
    <row r="453" spans="1:13" x14ac:dyDescent="0.35">
      <c r="A453">
        <f t="shared" si="64"/>
        <v>1998</v>
      </c>
      <c r="B453" s="1">
        <v>36060</v>
      </c>
      <c r="C453">
        <v>3.0270000000000001</v>
      </c>
      <c r="D453" s="3">
        <f t="shared" si="65"/>
        <v>3.0688799999999996</v>
      </c>
      <c r="E453" s="15">
        <f t="shared" si="66"/>
        <v>-5.9999999999997833E-3</v>
      </c>
      <c r="F453" s="6">
        <f t="shared" si="68"/>
        <v>-1.7999999999999794E-2</v>
      </c>
      <c r="G453" t="str">
        <f t="shared" si="69"/>
        <v>Pico</v>
      </c>
      <c r="H453" s="6">
        <f t="shared" si="70"/>
        <v>1.2000000000000011E-2</v>
      </c>
      <c r="I453" s="6">
        <f t="shared" si="71"/>
        <v>-1.7999999999999794E-2</v>
      </c>
      <c r="K453" s="15">
        <f t="shared" si="72"/>
        <v>3.6516287964497574E-3</v>
      </c>
      <c r="L453" s="15">
        <f t="shared" si="73"/>
        <v>-9.6516287964495406E-3</v>
      </c>
      <c r="M453" s="15">
        <f t="shared" si="67"/>
        <v>9.315393842445401E-5</v>
      </c>
    </row>
    <row r="454" spans="1:13" x14ac:dyDescent="0.35">
      <c r="A454">
        <f t="shared" ref="A454:A517" si="74">YEAR(B454)</f>
        <v>1998</v>
      </c>
      <c r="B454" s="1">
        <v>36061</v>
      </c>
      <c r="C454">
        <v>3.03</v>
      </c>
      <c r="D454" s="3">
        <f t="shared" ref="D454:D517" si="75">AVERAGE(C454:C503)</f>
        <v>3.0708600000000001</v>
      </c>
      <c r="E454" s="15">
        <f t="shared" si="66"/>
        <v>2.9999999999996696E-3</v>
      </c>
      <c r="F454" s="6">
        <f t="shared" si="68"/>
        <v>8.9999999999994529E-3</v>
      </c>
      <c r="G454" t="str">
        <f t="shared" si="69"/>
        <v>Valle</v>
      </c>
      <c r="H454" s="6">
        <f t="shared" si="70"/>
        <v>-5.9999999999997833E-3</v>
      </c>
      <c r="I454" s="6">
        <f t="shared" si="71"/>
        <v>8.9999999999994529E-3</v>
      </c>
      <c r="K454" s="15">
        <f t="shared" si="72"/>
        <v>-2.1746119137836186E-3</v>
      </c>
      <c r="L454" s="15">
        <f t="shared" si="73"/>
        <v>5.1746119137832877E-3</v>
      </c>
      <c r="M454" s="15">
        <f t="shared" si="67"/>
        <v>2.6776608458267941E-5</v>
      </c>
    </row>
    <row r="455" spans="1:13" x14ac:dyDescent="0.35">
      <c r="A455">
        <f t="shared" si="74"/>
        <v>1998</v>
      </c>
      <c r="B455" s="1">
        <v>36062</v>
      </c>
      <c r="C455">
        <v>3.0369999999999999</v>
      </c>
      <c r="D455" s="3">
        <f t="shared" si="75"/>
        <v>3.0728599999999995</v>
      </c>
      <c r="E455" s="15">
        <f t="shared" ref="E455:E518" si="76">C455-C454</f>
        <v>7.0000000000001172E-3</v>
      </c>
      <c r="F455" s="6">
        <f t="shared" si="68"/>
        <v>4.0000000000004476E-3</v>
      </c>
      <c r="G455" t="str">
        <f t="shared" si="69"/>
        <v/>
      </c>
      <c r="H455" s="6">
        <f t="shared" si="70"/>
        <v>2.9999999999996696E-3</v>
      </c>
      <c r="I455" s="6">
        <f t="shared" si="71"/>
        <v>4.0000000000004476E-3</v>
      </c>
      <c r="K455" s="15">
        <f t="shared" si="72"/>
        <v>1.3978980132453582E-3</v>
      </c>
      <c r="L455" s="15">
        <f t="shared" si="73"/>
        <v>5.6021019867547595E-3</v>
      </c>
      <c r="M455" s="15">
        <f t="shared" ref="M455:M518" si="77">L455^2</f>
        <v>3.1383546670001626E-5</v>
      </c>
    </row>
    <row r="456" spans="1:13" x14ac:dyDescent="0.35">
      <c r="A456">
        <f t="shared" si="74"/>
        <v>1998</v>
      </c>
      <c r="B456" s="1">
        <v>36063</v>
      </c>
      <c r="C456">
        <v>3.0409999999999999</v>
      </c>
      <c r="D456" s="3">
        <f t="shared" si="75"/>
        <v>3.0750999999999999</v>
      </c>
      <c r="E456" s="15">
        <f t="shared" si="76"/>
        <v>4.0000000000000036E-3</v>
      </c>
      <c r="F456" s="6">
        <f t="shared" ref="F456:F519" si="78">E456-E455</f>
        <v>-3.0000000000001137E-3</v>
      </c>
      <c r="G456" t="str">
        <f t="shared" ref="G456:G519" si="79">IF(AND(F455&gt;0,F456&lt;0),"Pico",IF(AND(F455&lt;0,F456&gt;0),"Valle",""))</f>
        <v>Pico</v>
      </c>
      <c r="H456" s="6">
        <f t="shared" ref="H456:H519" si="80">E455</f>
        <v>7.0000000000001172E-3</v>
      </c>
      <c r="I456" s="6">
        <f t="shared" ref="I456:I519" si="81">E456-H456</f>
        <v>-3.0000000000001137E-3</v>
      </c>
      <c r="K456" s="15">
        <f t="shared" si="72"/>
        <v>1.2180791888393662E-3</v>
      </c>
      <c r="L456" s="15">
        <f t="shared" si="73"/>
        <v>2.7819208111606371E-3</v>
      </c>
      <c r="M456" s="15">
        <f t="shared" si="77"/>
        <v>7.739083399568657E-6</v>
      </c>
    </row>
    <row r="457" spans="1:13" x14ac:dyDescent="0.35">
      <c r="A457">
        <f t="shared" si="74"/>
        <v>1998</v>
      </c>
      <c r="B457" s="1">
        <v>36066</v>
      </c>
      <c r="C457">
        <v>3.048</v>
      </c>
      <c r="D457" s="3">
        <f t="shared" si="75"/>
        <v>3.0772199999999992</v>
      </c>
      <c r="E457" s="15">
        <f t="shared" si="76"/>
        <v>7.0000000000001172E-3</v>
      </c>
      <c r="F457" s="6">
        <f t="shared" si="78"/>
        <v>3.0000000000001137E-3</v>
      </c>
      <c r="G457" t="str">
        <f t="shared" si="79"/>
        <v>Valle</v>
      </c>
      <c r="H457" s="6">
        <f t="shared" si="80"/>
        <v>4.0000000000000036E-3</v>
      </c>
      <c r="I457" s="6">
        <f t="shared" si="81"/>
        <v>3.0000000000001137E-3</v>
      </c>
      <c r="K457" s="15">
        <f t="shared" si="72"/>
        <v>8.4473898388000073E-4</v>
      </c>
      <c r="L457" s="15">
        <f t="shared" si="73"/>
        <v>6.1552610161201161E-3</v>
      </c>
      <c r="M457" s="15">
        <f t="shared" si="77"/>
        <v>3.7887238176568046E-5</v>
      </c>
    </row>
    <row r="458" spans="1:13" x14ac:dyDescent="0.35">
      <c r="A458">
        <f t="shared" si="74"/>
        <v>1998</v>
      </c>
      <c r="B458" s="1">
        <v>36067</v>
      </c>
      <c r="C458">
        <v>3.05</v>
      </c>
      <c r="D458" s="3">
        <f t="shared" si="75"/>
        <v>3.0790199999999994</v>
      </c>
      <c r="E458" s="15">
        <f t="shared" si="76"/>
        <v>1.9999999999997797E-3</v>
      </c>
      <c r="F458" s="6">
        <f t="shared" si="78"/>
        <v>-5.0000000000003375E-3</v>
      </c>
      <c r="G458" t="str">
        <f t="shared" si="79"/>
        <v>Pico</v>
      </c>
      <c r="H458" s="6">
        <f t="shared" si="80"/>
        <v>7.0000000000001172E-3</v>
      </c>
      <c r="I458" s="6">
        <f t="shared" si="81"/>
        <v>-5.0000000000003375E-3</v>
      </c>
      <c r="K458" s="15">
        <f t="shared" si="72"/>
        <v>1.5601340277462674E-3</v>
      </c>
      <c r="L458" s="15">
        <f t="shared" si="73"/>
        <v>4.398659722535123E-4</v>
      </c>
      <c r="M458" s="15">
        <f t="shared" si="77"/>
        <v>1.9348207354652764E-7</v>
      </c>
    </row>
    <row r="459" spans="1:13" x14ac:dyDescent="0.35">
      <c r="A459">
        <f t="shared" si="74"/>
        <v>1998</v>
      </c>
      <c r="B459" s="1">
        <v>36068</v>
      </c>
      <c r="C459">
        <v>3.04</v>
      </c>
      <c r="D459" s="3">
        <f t="shared" si="75"/>
        <v>3.0807799999999999</v>
      </c>
      <c r="E459" s="15">
        <f t="shared" si="76"/>
        <v>-9.9999999999997868E-3</v>
      </c>
      <c r="F459" s="6">
        <f t="shared" si="78"/>
        <v>-1.1999999999999567E-2</v>
      </c>
      <c r="G459" t="str">
        <f t="shared" si="79"/>
        <v/>
      </c>
      <c r="H459" s="6">
        <f t="shared" si="80"/>
        <v>1.9999999999997797E-3</v>
      </c>
      <c r="I459" s="6">
        <f t="shared" si="81"/>
        <v>-1.1999999999999567E-2</v>
      </c>
      <c r="K459" s="15">
        <f t="shared" si="72"/>
        <v>3.5020973381391445E-4</v>
      </c>
      <c r="L459" s="15">
        <f t="shared" si="73"/>
        <v>-1.0350209733813702E-2</v>
      </c>
      <c r="M459" s="15">
        <f t="shared" si="77"/>
        <v>1.071268415339319E-4</v>
      </c>
    </row>
    <row r="460" spans="1:13" x14ac:dyDescent="0.35">
      <c r="A460">
        <f t="shared" si="74"/>
        <v>1998</v>
      </c>
      <c r="B460" s="1">
        <v>36069</v>
      </c>
      <c r="C460">
        <v>3.0619999999999998</v>
      </c>
      <c r="D460" s="3">
        <f t="shared" si="75"/>
        <v>3.0826599999999997</v>
      </c>
      <c r="E460" s="15">
        <f t="shared" si="76"/>
        <v>2.1999999999999797E-2</v>
      </c>
      <c r="F460" s="6">
        <f t="shared" si="78"/>
        <v>3.1999999999999584E-2</v>
      </c>
      <c r="G460" t="str">
        <f t="shared" si="79"/>
        <v>Valle</v>
      </c>
      <c r="H460" s="6">
        <f t="shared" si="80"/>
        <v>-9.9999999999997868E-3</v>
      </c>
      <c r="I460" s="6">
        <f t="shared" si="81"/>
        <v>3.1999999999999584E-2</v>
      </c>
      <c r="K460" s="15">
        <f t="shared" si="72"/>
        <v>-1.864827031038188E-3</v>
      </c>
      <c r="L460" s="15">
        <f t="shared" si="73"/>
        <v>2.3864827031037986E-2</v>
      </c>
      <c r="M460" s="15">
        <f t="shared" si="77"/>
        <v>5.6952996922136131E-4</v>
      </c>
    </row>
    <row r="461" spans="1:13" x14ac:dyDescent="0.35">
      <c r="A461">
        <f t="shared" si="74"/>
        <v>1998</v>
      </c>
      <c r="B461" s="1">
        <v>36070</v>
      </c>
      <c r="C461">
        <v>3.0449999999999999</v>
      </c>
      <c r="D461" s="3">
        <f t="shared" si="75"/>
        <v>3.0843199999999995</v>
      </c>
      <c r="E461" s="15">
        <f t="shared" si="76"/>
        <v>-1.6999999999999904E-2</v>
      </c>
      <c r="F461" s="6">
        <f t="shared" si="78"/>
        <v>-3.8999999999999702E-2</v>
      </c>
      <c r="G461" t="str">
        <f t="shared" si="79"/>
        <v>Pico</v>
      </c>
      <c r="H461" s="6">
        <f t="shared" si="80"/>
        <v>2.1999999999999797E-2</v>
      </c>
      <c r="I461" s="6">
        <f t="shared" si="81"/>
        <v>-3.8999999999999702E-2</v>
      </c>
      <c r="K461" s="15">
        <f t="shared" si="72"/>
        <v>4.883071487892343E-3</v>
      </c>
      <c r="L461" s="15">
        <f t="shared" si="73"/>
        <v>-2.1883071487892248E-2</v>
      </c>
      <c r="M461" s="15">
        <f t="shared" si="77"/>
        <v>4.7886881774420262E-4</v>
      </c>
    </row>
    <row r="462" spans="1:13" x14ac:dyDescent="0.35">
      <c r="A462">
        <f t="shared" si="74"/>
        <v>1998</v>
      </c>
      <c r="B462" s="1">
        <v>36073</v>
      </c>
      <c r="C462">
        <v>3.0430000000000001</v>
      </c>
      <c r="D462" s="3">
        <f t="shared" si="75"/>
        <v>3.0863399999999994</v>
      </c>
      <c r="E462" s="15">
        <f t="shared" si="76"/>
        <v>-1.9999999999997797E-3</v>
      </c>
      <c r="F462" s="6">
        <f t="shared" si="78"/>
        <v>1.5000000000000124E-2</v>
      </c>
      <c r="G462" t="str">
        <f t="shared" si="79"/>
        <v>Valle</v>
      </c>
      <c r="H462" s="6">
        <f t="shared" si="80"/>
        <v>-1.6999999999999904E-2</v>
      </c>
      <c r="I462" s="6">
        <f t="shared" si="81"/>
        <v>1.5000000000000124E-2</v>
      </c>
      <c r="K462" s="15">
        <f t="shared" ref="K462:K525" si="82">$P$5+$P$6*E461+$P$7*E460+$P$8*E459+$P$9*L461+$P$10*L460+$P$11*L459</f>
        <v>-4.2274067542873769E-3</v>
      </c>
      <c r="L462" s="15">
        <f t="shared" ref="L462:L525" si="83">E462-K462</f>
        <v>2.2274067542875971E-3</v>
      </c>
      <c r="M462" s="15">
        <f t="shared" si="77"/>
        <v>4.961340849046008E-6</v>
      </c>
    </row>
    <row r="463" spans="1:13" x14ac:dyDescent="0.35">
      <c r="A463">
        <f t="shared" si="74"/>
        <v>1998</v>
      </c>
      <c r="B463" s="1">
        <v>36074</v>
      </c>
      <c r="C463">
        <v>3.0390000000000001</v>
      </c>
      <c r="D463" s="3">
        <f t="shared" si="75"/>
        <v>3.0882799999999992</v>
      </c>
      <c r="E463" s="15">
        <f t="shared" si="76"/>
        <v>-4.0000000000000036E-3</v>
      </c>
      <c r="F463" s="6">
        <f t="shared" si="78"/>
        <v>-2.0000000000002238E-3</v>
      </c>
      <c r="G463" t="str">
        <f t="shared" si="79"/>
        <v>Pico</v>
      </c>
      <c r="H463" s="6">
        <f t="shared" si="80"/>
        <v>-1.9999999999997797E-3</v>
      </c>
      <c r="I463" s="6">
        <f t="shared" si="81"/>
        <v>-2.0000000000002238E-3</v>
      </c>
      <c r="K463" s="15">
        <f t="shared" si="82"/>
        <v>7.7877246904092779E-4</v>
      </c>
      <c r="L463" s="15">
        <f t="shared" si="83"/>
        <v>-4.7787724690409317E-3</v>
      </c>
      <c r="M463" s="15">
        <f t="shared" si="77"/>
        <v>2.2836666310863563E-5</v>
      </c>
    </row>
    <row r="464" spans="1:13" x14ac:dyDescent="0.35">
      <c r="A464">
        <f t="shared" si="74"/>
        <v>1998</v>
      </c>
      <c r="B464" s="1">
        <v>36075</v>
      </c>
      <c r="C464">
        <v>3.0430000000000001</v>
      </c>
      <c r="D464" s="3">
        <f t="shared" si="75"/>
        <v>3.0901799999999993</v>
      </c>
      <c r="E464" s="15">
        <f t="shared" si="76"/>
        <v>4.0000000000000036E-3</v>
      </c>
      <c r="F464" s="6">
        <f t="shared" si="78"/>
        <v>8.0000000000000071E-3</v>
      </c>
      <c r="G464" t="str">
        <f t="shared" si="79"/>
        <v>Valle</v>
      </c>
      <c r="H464" s="6">
        <f t="shared" si="80"/>
        <v>-4.0000000000000036E-3</v>
      </c>
      <c r="I464" s="6">
        <f t="shared" si="81"/>
        <v>8.0000000000000071E-3</v>
      </c>
      <c r="K464" s="15">
        <f t="shared" si="82"/>
        <v>-1.2296726144533764E-3</v>
      </c>
      <c r="L464" s="15">
        <f t="shared" si="83"/>
        <v>5.22967261445338E-3</v>
      </c>
      <c r="M464" s="15">
        <f t="shared" si="77"/>
        <v>2.7349475654363649E-5</v>
      </c>
    </row>
    <row r="465" spans="1:13" x14ac:dyDescent="0.35">
      <c r="A465">
        <f t="shared" si="74"/>
        <v>1998</v>
      </c>
      <c r="B465" s="1">
        <v>36076</v>
      </c>
      <c r="C465" s="5">
        <v>3.0430000000000001</v>
      </c>
      <c r="D465" s="3">
        <f t="shared" si="75"/>
        <v>3.09198</v>
      </c>
      <c r="E465" s="15">
        <f t="shared" si="76"/>
        <v>0</v>
      </c>
      <c r="F465" s="6">
        <f t="shared" si="78"/>
        <v>-4.0000000000000036E-3</v>
      </c>
      <c r="G465" t="str">
        <f t="shared" si="79"/>
        <v>Pico</v>
      </c>
      <c r="H465" s="6">
        <f t="shared" si="80"/>
        <v>4.0000000000000036E-3</v>
      </c>
      <c r="I465" s="6">
        <f t="shared" si="81"/>
        <v>-4.0000000000000036E-3</v>
      </c>
      <c r="K465" s="15">
        <f t="shared" si="82"/>
        <v>1.1562421212686696E-3</v>
      </c>
      <c r="L465" s="15">
        <f t="shared" si="83"/>
        <v>-1.1562421212686696E-3</v>
      </c>
      <c r="M465" s="15">
        <f t="shared" si="77"/>
        <v>1.336895842995873E-6</v>
      </c>
    </row>
    <row r="466" spans="1:13" x14ac:dyDescent="0.35">
      <c r="A466">
        <f t="shared" si="74"/>
        <v>1998</v>
      </c>
      <c r="B466" s="1">
        <v>36077</v>
      </c>
      <c r="C466">
        <v>3.0550000000000002</v>
      </c>
      <c r="D466" s="3">
        <f t="shared" si="75"/>
        <v>3.0937999999999994</v>
      </c>
      <c r="E466" s="15">
        <f t="shared" si="76"/>
        <v>1.2000000000000011E-2</v>
      </c>
      <c r="F466" s="6">
        <f t="shared" si="78"/>
        <v>1.2000000000000011E-2</v>
      </c>
      <c r="G466" t="str">
        <f t="shared" si="79"/>
        <v>Valle</v>
      </c>
      <c r="H466" s="6">
        <f t="shared" si="80"/>
        <v>0</v>
      </c>
      <c r="I466" s="6">
        <f t="shared" si="81"/>
        <v>1.2000000000000011E-2</v>
      </c>
      <c r="K466" s="15">
        <f t="shared" si="82"/>
        <v>-6.6543271648172181E-5</v>
      </c>
      <c r="L466" s="15">
        <f t="shared" si="83"/>
        <v>1.2066543271648182E-2</v>
      </c>
      <c r="M466" s="15">
        <f t="shared" si="77"/>
        <v>1.45601466526558E-4</v>
      </c>
    </row>
    <row r="467" spans="1:13" x14ac:dyDescent="0.35">
      <c r="A467">
        <f t="shared" si="74"/>
        <v>1998</v>
      </c>
      <c r="B467" s="1">
        <v>36080</v>
      </c>
      <c r="C467">
        <v>3.0609999999999999</v>
      </c>
      <c r="D467" s="3">
        <f t="shared" si="75"/>
        <v>3.0952999999999991</v>
      </c>
      <c r="E467" s="15">
        <f t="shared" si="76"/>
        <v>5.9999999999997833E-3</v>
      </c>
      <c r="F467" s="6">
        <f t="shared" si="78"/>
        <v>-6.0000000000002274E-3</v>
      </c>
      <c r="G467" t="str">
        <f t="shared" si="79"/>
        <v>Pico</v>
      </c>
      <c r="H467" s="6">
        <f t="shared" si="80"/>
        <v>1.2000000000000011E-2</v>
      </c>
      <c r="I467" s="6">
        <f t="shared" si="81"/>
        <v>-6.0000000000002274E-3</v>
      </c>
      <c r="K467" s="15">
        <f t="shared" si="82"/>
        <v>2.6858573613996162E-3</v>
      </c>
      <c r="L467" s="15">
        <f t="shared" si="83"/>
        <v>3.3141426386001671E-3</v>
      </c>
      <c r="M467" s="15">
        <f t="shared" si="77"/>
        <v>1.0983541428987678E-5</v>
      </c>
    </row>
    <row r="468" spans="1:13" x14ac:dyDescent="0.35">
      <c r="A468">
        <f t="shared" si="74"/>
        <v>1998</v>
      </c>
      <c r="B468" s="1">
        <v>36081</v>
      </c>
      <c r="C468">
        <v>3.0569999999999999</v>
      </c>
      <c r="D468" s="3">
        <f t="shared" si="75"/>
        <v>3.0966799999999997</v>
      </c>
      <c r="E468" s="15">
        <f t="shared" si="76"/>
        <v>-4.0000000000000036E-3</v>
      </c>
      <c r="F468" s="6">
        <f t="shared" si="78"/>
        <v>-9.9999999999997868E-3</v>
      </c>
      <c r="G468" t="str">
        <f t="shared" si="79"/>
        <v/>
      </c>
      <c r="H468" s="6">
        <f t="shared" si="80"/>
        <v>5.9999999999997833E-3</v>
      </c>
      <c r="I468" s="6">
        <f t="shared" si="81"/>
        <v>-9.9999999999997868E-3</v>
      </c>
      <c r="K468" s="15">
        <f t="shared" si="82"/>
        <v>9.5440009961131268E-4</v>
      </c>
      <c r="L468" s="15">
        <f t="shared" si="83"/>
        <v>-4.954400099611316E-3</v>
      </c>
      <c r="M468" s="15">
        <f t="shared" si="77"/>
        <v>2.4546080347028616E-5</v>
      </c>
    </row>
    <row r="469" spans="1:13" x14ac:dyDescent="0.35">
      <c r="A469">
        <f t="shared" si="74"/>
        <v>1998</v>
      </c>
      <c r="B469" s="1">
        <v>36082</v>
      </c>
      <c r="C469">
        <v>3.0539999999999998</v>
      </c>
      <c r="D469" s="3">
        <f t="shared" si="75"/>
        <v>3.0982799999999999</v>
      </c>
      <c r="E469" s="15">
        <f t="shared" si="76"/>
        <v>-3.0000000000001137E-3</v>
      </c>
      <c r="F469" s="6">
        <f t="shared" si="78"/>
        <v>9.9999999999988987E-4</v>
      </c>
      <c r="G469" t="str">
        <f t="shared" si="79"/>
        <v>Valle</v>
      </c>
      <c r="H469" s="6">
        <f t="shared" si="80"/>
        <v>-4.0000000000000036E-3</v>
      </c>
      <c r="I469" s="6">
        <f t="shared" si="81"/>
        <v>9.9999999999988987E-4</v>
      </c>
      <c r="K469" s="15">
        <f t="shared" si="82"/>
        <v>-6.0546634880294273E-4</v>
      </c>
      <c r="L469" s="15">
        <f t="shared" si="83"/>
        <v>-2.3945336511971707E-3</v>
      </c>
      <c r="M469" s="15">
        <f t="shared" si="77"/>
        <v>5.7337914067156535E-6</v>
      </c>
    </row>
    <row r="470" spans="1:13" x14ac:dyDescent="0.35">
      <c r="A470">
        <f t="shared" si="74"/>
        <v>1998</v>
      </c>
      <c r="B470" s="1">
        <v>36083</v>
      </c>
      <c r="C470">
        <v>3.044</v>
      </c>
      <c r="D470" s="3">
        <f t="shared" si="75"/>
        <v>3.0998199999999998</v>
      </c>
      <c r="E470" s="15">
        <f t="shared" si="76"/>
        <v>-9.9999999999997868E-3</v>
      </c>
      <c r="F470" s="6">
        <f t="shared" si="78"/>
        <v>-6.9999999999996732E-3</v>
      </c>
      <c r="G470" t="str">
        <f t="shared" si="79"/>
        <v>Pico</v>
      </c>
      <c r="H470" s="6">
        <f t="shared" si="80"/>
        <v>-3.0000000000001137E-3</v>
      </c>
      <c r="I470" s="6">
        <f t="shared" si="81"/>
        <v>-6.9999999999996732E-3</v>
      </c>
      <c r="K470" s="15">
        <f t="shared" si="82"/>
        <v>-3.5748330520292719E-4</v>
      </c>
      <c r="L470" s="15">
        <f t="shared" si="83"/>
        <v>-9.6425166947968592E-3</v>
      </c>
      <c r="M470" s="15">
        <f t="shared" si="77"/>
        <v>9.297812820943614E-5</v>
      </c>
    </row>
    <row r="471" spans="1:13" x14ac:dyDescent="0.35">
      <c r="A471">
        <f t="shared" si="74"/>
        <v>1998</v>
      </c>
      <c r="B471" s="1">
        <v>36084</v>
      </c>
      <c r="C471">
        <v>3.048</v>
      </c>
      <c r="D471" s="3">
        <f t="shared" si="75"/>
        <v>3.1015600000000001</v>
      </c>
      <c r="E471" s="15">
        <f t="shared" si="76"/>
        <v>4.0000000000000036E-3</v>
      </c>
      <c r="F471" s="6">
        <f t="shared" si="78"/>
        <v>1.399999999999979E-2</v>
      </c>
      <c r="G471" t="str">
        <f t="shared" si="79"/>
        <v>Valle</v>
      </c>
      <c r="H471" s="6">
        <f t="shared" si="80"/>
        <v>-9.9999999999997868E-3</v>
      </c>
      <c r="I471" s="6">
        <f t="shared" si="81"/>
        <v>1.399999999999979E-2</v>
      </c>
      <c r="K471" s="15">
        <f t="shared" si="82"/>
        <v>-1.984423238141195E-3</v>
      </c>
      <c r="L471" s="15">
        <f t="shared" si="83"/>
        <v>5.9844232381411986E-3</v>
      </c>
      <c r="M471" s="15">
        <f t="shared" si="77"/>
        <v>3.581332149320439E-5</v>
      </c>
    </row>
    <row r="472" spans="1:13" x14ac:dyDescent="0.35">
      <c r="A472">
        <f t="shared" si="74"/>
        <v>1998</v>
      </c>
      <c r="B472" s="1">
        <v>36087</v>
      </c>
      <c r="C472">
        <v>3.044</v>
      </c>
      <c r="D472" s="3">
        <f t="shared" si="75"/>
        <v>3.1032199999999999</v>
      </c>
      <c r="E472" s="15">
        <f t="shared" si="76"/>
        <v>-4.0000000000000036E-3</v>
      </c>
      <c r="F472" s="6">
        <f t="shared" si="78"/>
        <v>-8.0000000000000071E-3</v>
      </c>
      <c r="G472" t="str">
        <f t="shared" si="79"/>
        <v>Pico</v>
      </c>
      <c r="H472" s="6">
        <f t="shared" si="80"/>
        <v>4.0000000000000036E-3</v>
      </c>
      <c r="I472" s="6">
        <f t="shared" si="81"/>
        <v>-8.0000000000000071E-3</v>
      </c>
      <c r="K472" s="15">
        <f t="shared" si="82"/>
        <v>1.1939768104573889E-3</v>
      </c>
      <c r="L472" s="15">
        <f t="shared" si="83"/>
        <v>-5.1939768104573925E-3</v>
      </c>
      <c r="M472" s="15">
        <f t="shared" si="77"/>
        <v>2.6977395107569149E-5</v>
      </c>
    </row>
    <row r="473" spans="1:13" x14ac:dyDescent="0.35">
      <c r="A473">
        <f t="shared" si="74"/>
        <v>1998</v>
      </c>
      <c r="B473" s="1">
        <v>36088</v>
      </c>
      <c r="C473">
        <v>3.0409999999999999</v>
      </c>
      <c r="D473" s="3">
        <f t="shared" si="75"/>
        <v>3.10514</v>
      </c>
      <c r="E473" s="15">
        <f t="shared" si="76"/>
        <v>-3.0000000000001137E-3</v>
      </c>
      <c r="F473" s="6">
        <f t="shared" si="78"/>
        <v>9.9999999999988987E-4</v>
      </c>
      <c r="G473" t="str">
        <f t="shared" si="79"/>
        <v>Valle</v>
      </c>
      <c r="H473" s="6">
        <f t="shared" si="80"/>
        <v>-4.0000000000000036E-3</v>
      </c>
      <c r="I473" s="6">
        <f t="shared" si="81"/>
        <v>9.9999999999988987E-4</v>
      </c>
      <c r="K473" s="15">
        <f t="shared" si="82"/>
        <v>-1.0120715075732476E-3</v>
      </c>
      <c r="L473" s="15">
        <f t="shared" si="83"/>
        <v>-1.9879284924268661E-3</v>
      </c>
      <c r="M473" s="15">
        <f t="shared" si="77"/>
        <v>3.9518596910025528E-6</v>
      </c>
    </row>
    <row r="474" spans="1:13" x14ac:dyDescent="0.35">
      <c r="A474">
        <f t="shared" si="74"/>
        <v>1998</v>
      </c>
      <c r="B474" s="1">
        <v>36089</v>
      </c>
      <c r="C474">
        <v>3.0470000000000002</v>
      </c>
      <c r="D474" s="3">
        <f t="shared" si="75"/>
        <v>3.1072999999999995</v>
      </c>
      <c r="E474" s="15">
        <f t="shared" si="76"/>
        <v>6.0000000000002274E-3</v>
      </c>
      <c r="F474" s="6">
        <f t="shared" si="78"/>
        <v>9.0000000000003411E-3</v>
      </c>
      <c r="G474" t="str">
        <f t="shared" si="79"/>
        <v/>
      </c>
      <c r="H474" s="6">
        <f t="shared" si="80"/>
        <v>-3.0000000000001137E-3</v>
      </c>
      <c r="I474" s="6">
        <f t="shared" si="81"/>
        <v>9.0000000000003411E-3</v>
      </c>
      <c r="K474" s="15">
        <f t="shared" si="82"/>
        <v>-2.08479697495145E-4</v>
      </c>
      <c r="L474" s="15">
        <f t="shared" si="83"/>
        <v>6.2084796974953725E-3</v>
      </c>
      <c r="M474" s="15">
        <f t="shared" si="77"/>
        <v>3.8545220154212234E-5</v>
      </c>
    </row>
    <row r="475" spans="1:13" x14ac:dyDescent="0.35">
      <c r="A475">
        <f t="shared" si="74"/>
        <v>1998</v>
      </c>
      <c r="B475" s="1">
        <v>36090</v>
      </c>
      <c r="C475">
        <v>3.0489999999999999</v>
      </c>
      <c r="D475" s="3">
        <f t="shared" si="75"/>
        <v>3.1095000000000006</v>
      </c>
      <c r="E475" s="15">
        <f t="shared" si="76"/>
        <v>1.9999999999997797E-3</v>
      </c>
      <c r="F475" s="6">
        <f t="shared" si="78"/>
        <v>-4.0000000000004476E-3</v>
      </c>
      <c r="G475" t="str">
        <f t="shared" si="79"/>
        <v>Pico</v>
      </c>
      <c r="H475" s="6">
        <f t="shared" si="80"/>
        <v>6.0000000000002274E-3</v>
      </c>
      <c r="I475" s="6">
        <f t="shared" si="81"/>
        <v>-4.0000000000004476E-3</v>
      </c>
      <c r="K475" s="15">
        <f t="shared" si="82"/>
        <v>1.2940711893727581E-3</v>
      </c>
      <c r="L475" s="15">
        <f t="shared" si="83"/>
        <v>7.0592881062702165E-4</v>
      </c>
      <c r="M475" s="15">
        <f t="shared" si="77"/>
        <v>4.9833548567328143E-7</v>
      </c>
    </row>
    <row r="476" spans="1:13" x14ac:dyDescent="0.35">
      <c r="A476">
        <f t="shared" si="74"/>
        <v>1998</v>
      </c>
      <c r="B476" s="1">
        <v>36091</v>
      </c>
      <c r="C476">
        <v>3.0510000000000002</v>
      </c>
      <c r="D476" s="3">
        <f t="shared" si="75"/>
        <v>3.1117000000000004</v>
      </c>
      <c r="E476" s="15">
        <f t="shared" si="76"/>
        <v>2.0000000000002238E-3</v>
      </c>
      <c r="F476" s="6">
        <f t="shared" si="78"/>
        <v>4.4408920985006262E-16</v>
      </c>
      <c r="G476" t="str">
        <f t="shared" si="79"/>
        <v>Valle</v>
      </c>
      <c r="H476" s="6">
        <f t="shared" si="80"/>
        <v>1.9999999999997797E-3</v>
      </c>
      <c r="I476" s="6">
        <f t="shared" si="81"/>
        <v>4.4408920985006262E-16</v>
      </c>
      <c r="K476" s="15">
        <f t="shared" si="82"/>
        <v>3.1638097665509621E-4</v>
      </c>
      <c r="L476" s="15">
        <f t="shared" si="83"/>
        <v>1.6836190233451276E-3</v>
      </c>
      <c r="M476" s="15">
        <f t="shared" si="77"/>
        <v>2.8345730157696014E-6</v>
      </c>
    </row>
    <row r="477" spans="1:13" x14ac:dyDescent="0.35">
      <c r="A477">
        <f t="shared" si="74"/>
        <v>1998</v>
      </c>
      <c r="B477" s="1">
        <v>36094</v>
      </c>
      <c r="C477" s="5">
        <v>3.0510000000000002</v>
      </c>
      <c r="D477" s="3">
        <f t="shared" si="75"/>
        <v>3.1138599999999999</v>
      </c>
      <c r="E477" s="15">
        <f t="shared" si="76"/>
        <v>0</v>
      </c>
      <c r="F477" s="6">
        <f t="shared" si="78"/>
        <v>-2.0000000000002238E-3</v>
      </c>
      <c r="G477" t="str">
        <f t="shared" si="79"/>
        <v>Pico</v>
      </c>
      <c r="H477" s="6">
        <f t="shared" si="80"/>
        <v>2.0000000000002238E-3</v>
      </c>
      <c r="I477" s="6">
        <f t="shared" si="81"/>
        <v>-2.0000000000002238E-3</v>
      </c>
      <c r="K477" s="15">
        <f t="shared" si="82"/>
        <v>6.2758026579164757E-4</v>
      </c>
      <c r="L477" s="15">
        <f t="shared" si="83"/>
        <v>-6.2758026579164757E-4</v>
      </c>
      <c r="M477" s="15">
        <f t="shared" si="77"/>
        <v>3.9385699001111503E-7</v>
      </c>
    </row>
    <row r="478" spans="1:13" x14ac:dyDescent="0.35">
      <c r="A478">
        <f t="shared" si="74"/>
        <v>1998</v>
      </c>
      <c r="B478" s="1">
        <v>36095</v>
      </c>
      <c r="C478">
        <v>3.0590000000000002</v>
      </c>
      <c r="D478" s="3">
        <f t="shared" si="75"/>
        <v>3.1160800000000002</v>
      </c>
      <c r="E478" s="15">
        <f t="shared" si="76"/>
        <v>8.0000000000000071E-3</v>
      </c>
      <c r="F478" s="6">
        <f t="shared" si="78"/>
        <v>8.0000000000000071E-3</v>
      </c>
      <c r="G478" t="str">
        <f t="shared" si="79"/>
        <v>Valle</v>
      </c>
      <c r="H478" s="6">
        <f t="shared" si="80"/>
        <v>0</v>
      </c>
      <c r="I478" s="6">
        <f t="shared" si="81"/>
        <v>8.0000000000000071E-3</v>
      </c>
      <c r="K478" s="15">
        <f t="shared" si="82"/>
        <v>4.517172634015344E-5</v>
      </c>
      <c r="L478" s="15">
        <f t="shared" si="83"/>
        <v>7.9548282736598541E-3</v>
      </c>
      <c r="M478" s="15">
        <f t="shared" si="77"/>
        <v>6.3279292863418211E-5</v>
      </c>
    </row>
    <row r="479" spans="1:13" x14ac:dyDescent="0.35">
      <c r="A479">
        <f t="shared" si="74"/>
        <v>1998</v>
      </c>
      <c r="B479" s="1">
        <v>36096</v>
      </c>
      <c r="C479">
        <v>3.0649999999999999</v>
      </c>
      <c r="D479" s="3">
        <f t="shared" si="75"/>
        <v>3.1183199999999998</v>
      </c>
      <c r="E479" s="15">
        <f t="shared" si="76"/>
        <v>5.9999999999997833E-3</v>
      </c>
      <c r="F479" s="6">
        <f t="shared" si="78"/>
        <v>-2.0000000000002238E-3</v>
      </c>
      <c r="G479" t="str">
        <f t="shared" si="79"/>
        <v>Pico</v>
      </c>
      <c r="H479" s="6">
        <f t="shared" si="80"/>
        <v>8.0000000000000071E-3</v>
      </c>
      <c r="I479" s="6">
        <f t="shared" si="81"/>
        <v>-2.0000000000002238E-3</v>
      </c>
      <c r="K479" s="15">
        <f t="shared" si="82"/>
        <v>1.7748754647629009E-3</v>
      </c>
      <c r="L479" s="15">
        <f t="shared" si="83"/>
        <v>4.2251245352368828E-3</v>
      </c>
      <c r="M479" s="15">
        <f t="shared" si="77"/>
        <v>1.7851677338260684E-5</v>
      </c>
    </row>
    <row r="480" spans="1:13" x14ac:dyDescent="0.35">
      <c r="A480">
        <f t="shared" si="74"/>
        <v>1998</v>
      </c>
      <c r="B480" s="1">
        <v>36097</v>
      </c>
      <c r="C480">
        <v>3.077</v>
      </c>
      <c r="D480" s="3">
        <f t="shared" si="75"/>
        <v>3.1206599999999995</v>
      </c>
      <c r="E480" s="15">
        <f t="shared" si="76"/>
        <v>1.2000000000000011E-2</v>
      </c>
      <c r="F480" s="6">
        <f t="shared" si="78"/>
        <v>6.0000000000002274E-3</v>
      </c>
      <c r="G480" t="str">
        <f t="shared" si="79"/>
        <v>Valle</v>
      </c>
      <c r="H480" s="6">
        <f t="shared" si="80"/>
        <v>5.9999999999997833E-3</v>
      </c>
      <c r="I480" s="6">
        <f t="shared" si="81"/>
        <v>6.0000000000002274E-3</v>
      </c>
      <c r="K480" s="15">
        <f t="shared" si="82"/>
        <v>1.0972331056223704E-3</v>
      </c>
      <c r="L480" s="15">
        <f t="shared" si="83"/>
        <v>1.0902766894377641E-2</v>
      </c>
      <c r="M480" s="15">
        <f t="shared" si="77"/>
        <v>1.1887032595313707E-4</v>
      </c>
    </row>
    <row r="481" spans="1:13" x14ac:dyDescent="0.35">
      <c r="A481">
        <f t="shared" si="74"/>
        <v>1998</v>
      </c>
      <c r="B481" s="1">
        <v>36098</v>
      </c>
      <c r="C481">
        <v>3.0720000000000001</v>
      </c>
      <c r="D481" s="3">
        <f t="shared" si="75"/>
        <v>3.1228600000000002</v>
      </c>
      <c r="E481" s="15">
        <f t="shared" si="76"/>
        <v>-4.9999999999998934E-3</v>
      </c>
      <c r="F481" s="6">
        <f t="shared" si="78"/>
        <v>-1.6999999999999904E-2</v>
      </c>
      <c r="G481" t="str">
        <f t="shared" si="79"/>
        <v>Pico</v>
      </c>
      <c r="H481" s="6">
        <f t="shared" si="80"/>
        <v>1.2000000000000011E-2</v>
      </c>
      <c r="I481" s="6">
        <f t="shared" si="81"/>
        <v>-1.6999999999999904E-2</v>
      </c>
      <c r="K481" s="15">
        <f t="shared" si="82"/>
        <v>2.5769428079618125E-3</v>
      </c>
      <c r="L481" s="15">
        <f t="shared" si="83"/>
        <v>-7.5769428079617059E-3</v>
      </c>
      <c r="M481" s="15">
        <f t="shared" si="77"/>
        <v>5.741006231512262E-5</v>
      </c>
    </row>
    <row r="482" spans="1:13" x14ac:dyDescent="0.35">
      <c r="A482">
        <f t="shared" si="74"/>
        <v>1998</v>
      </c>
      <c r="B482" s="1">
        <v>36101</v>
      </c>
      <c r="C482">
        <v>3.08</v>
      </c>
      <c r="D482" s="3">
        <f t="shared" si="75"/>
        <v>3.1253199999999994</v>
      </c>
      <c r="E482" s="15">
        <f t="shared" si="76"/>
        <v>8.0000000000000071E-3</v>
      </c>
      <c r="F482" s="6">
        <f t="shared" si="78"/>
        <v>1.2999999999999901E-2</v>
      </c>
      <c r="G482" t="str">
        <f t="shared" si="79"/>
        <v>Valle</v>
      </c>
      <c r="H482" s="6">
        <f t="shared" si="80"/>
        <v>-4.9999999999998934E-3</v>
      </c>
      <c r="I482" s="6">
        <f t="shared" si="81"/>
        <v>1.2999999999999901E-2</v>
      </c>
      <c r="K482" s="15">
        <f t="shared" si="82"/>
        <v>-1.1889314039217141E-3</v>
      </c>
      <c r="L482" s="15">
        <f t="shared" si="83"/>
        <v>9.1889314039217216E-3</v>
      </c>
      <c r="M482" s="15">
        <f t="shared" si="77"/>
        <v>8.4436460345978828E-5</v>
      </c>
    </row>
    <row r="483" spans="1:13" x14ac:dyDescent="0.35">
      <c r="A483">
        <f t="shared" si="74"/>
        <v>1998</v>
      </c>
      <c r="B483" s="1">
        <v>36102</v>
      </c>
      <c r="C483">
        <v>3.09</v>
      </c>
      <c r="D483" s="3">
        <f t="shared" si="75"/>
        <v>3.1276599999999997</v>
      </c>
      <c r="E483" s="15">
        <f t="shared" si="76"/>
        <v>9.9999999999997868E-3</v>
      </c>
      <c r="F483" s="6">
        <f t="shared" si="78"/>
        <v>1.9999999999997797E-3</v>
      </c>
      <c r="G483" t="str">
        <f t="shared" si="79"/>
        <v/>
      </c>
      <c r="H483" s="6">
        <f t="shared" si="80"/>
        <v>8.0000000000000071E-3</v>
      </c>
      <c r="I483" s="6">
        <f t="shared" si="81"/>
        <v>1.9999999999997797E-3</v>
      </c>
      <c r="K483" s="15">
        <f t="shared" si="82"/>
        <v>2.1086471784171213E-3</v>
      </c>
      <c r="L483" s="15">
        <f t="shared" si="83"/>
        <v>7.8913528215826655E-3</v>
      </c>
      <c r="M483" s="15">
        <f t="shared" si="77"/>
        <v>6.2273449354700698E-5</v>
      </c>
    </row>
    <row r="484" spans="1:13" x14ac:dyDescent="0.35">
      <c r="A484">
        <f t="shared" si="74"/>
        <v>1998</v>
      </c>
      <c r="B484" s="1">
        <v>36103</v>
      </c>
      <c r="C484">
        <v>3.081</v>
      </c>
      <c r="D484" s="3">
        <f t="shared" si="75"/>
        <v>3.1298999999999997</v>
      </c>
      <c r="E484" s="15">
        <f t="shared" si="76"/>
        <v>-8.999999999999897E-3</v>
      </c>
      <c r="F484" s="6">
        <f t="shared" si="78"/>
        <v>-1.8999999999999684E-2</v>
      </c>
      <c r="G484" t="str">
        <f t="shared" si="79"/>
        <v>Pico</v>
      </c>
      <c r="H484" s="6">
        <f t="shared" si="80"/>
        <v>9.9999999999997868E-3</v>
      </c>
      <c r="I484" s="6">
        <f t="shared" si="81"/>
        <v>-1.8999999999999684E-2</v>
      </c>
      <c r="K484" s="15">
        <f t="shared" si="82"/>
        <v>1.7138857939438478E-3</v>
      </c>
      <c r="L484" s="15">
        <f t="shared" si="83"/>
        <v>-1.0713885793943745E-2</v>
      </c>
      <c r="M484" s="15">
        <f t="shared" si="77"/>
        <v>1.1478734880566959E-4</v>
      </c>
    </row>
    <row r="485" spans="1:13" x14ac:dyDescent="0.35">
      <c r="A485">
        <f t="shared" si="74"/>
        <v>1998</v>
      </c>
      <c r="B485" s="1">
        <v>36104</v>
      </c>
      <c r="C485">
        <v>3.0840000000000001</v>
      </c>
      <c r="D485" s="3">
        <f t="shared" si="75"/>
        <v>3.1332999999999998</v>
      </c>
      <c r="E485" s="15">
        <f t="shared" si="76"/>
        <v>3.0000000000001137E-3</v>
      </c>
      <c r="F485" s="6">
        <f t="shared" si="78"/>
        <v>1.2000000000000011E-2</v>
      </c>
      <c r="G485" t="str">
        <f t="shared" si="79"/>
        <v>Valle</v>
      </c>
      <c r="H485" s="6">
        <f t="shared" si="80"/>
        <v>-8.999999999999897E-3</v>
      </c>
      <c r="I485" s="6">
        <f t="shared" si="81"/>
        <v>1.2000000000000011E-2</v>
      </c>
      <c r="K485" s="15">
        <f t="shared" si="82"/>
        <v>-1.7791457465847435E-3</v>
      </c>
      <c r="L485" s="15">
        <f t="shared" si="83"/>
        <v>4.7791457465848567E-3</v>
      </c>
      <c r="M485" s="15">
        <f t="shared" si="77"/>
        <v>2.2840234067100129E-5</v>
      </c>
    </row>
    <row r="486" spans="1:13" x14ac:dyDescent="0.35">
      <c r="A486">
        <f t="shared" si="74"/>
        <v>1998</v>
      </c>
      <c r="B486" s="1">
        <v>36105</v>
      </c>
      <c r="C486">
        <v>3.0819999999999999</v>
      </c>
      <c r="D486" s="3">
        <f t="shared" si="75"/>
        <v>3.1373999999999995</v>
      </c>
      <c r="E486" s="15">
        <f t="shared" si="76"/>
        <v>-2.0000000000002238E-3</v>
      </c>
      <c r="F486" s="6">
        <f t="shared" si="78"/>
        <v>-5.0000000000003375E-3</v>
      </c>
      <c r="G486" t="str">
        <f t="shared" si="79"/>
        <v>Pico</v>
      </c>
      <c r="H486" s="6">
        <f t="shared" si="80"/>
        <v>3.0000000000001137E-3</v>
      </c>
      <c r="I486" s="6">
        <f t="shared" si="81"/>
        <v>-5.0000000000003375E-3</v>
      </c>
      <c r="K486" s="15">
        <f t="shared" si="82"/>
        <v>1.1400669760069848E-3</v>
      </c>
      <c r="L486" s="15">
        <f t="shared" si="83"/>
        <v>-3.1400669760072086E-3</v>
      </c>
      <c r="M486" s="15">
        <f t="shared" si="77"/>
        <v>9.860020613811055E-6</v>
      </c>
    </row>
    <row r="487" spans="1:13" x14ac:dyDescent="0.35">
      <c r="A487">
        <f t="shared" si="74"/>
        <v>1998</v>
      </c>
      <c r="B487" s="1">
        <v>36108</v>
      </c>
      <c r="C487">
        <v>3.0880000000000001</v>
      </c>
      <c r="D487" s="3">
        <f t="shared" si="75"/>
        <v>3.1415799999999994</v>
      </c>
      <c r="E487" s="15">
        <f t="shared" si="76"/>
        <v>6.0000000000002274E-3</v>
      </c>
      <c r="F487" s="6">
        <f t="shared" si="78"/>
        <v>8.0000000000004512E-3</v>
      </c>
      <c r="G487" t="str">
        <f t="shared" si="79"/>
        <v>Valle</v>
      </c>
      <c r="H487" s="6">
        <f t="shared" si="80"/>
        <v>-2.0000000000002238E-3</v>
      </c>
      <c r="I487" s="6">
        <f t="shared" si="81"/>
        <v>8.0000000000004512E-3</v>
      </c>
      <c r="K487" s="15">
        <f t="shared" si="82"/>
        <v>-6.7333480385435834E-4</v>
      </c>
      <c r="L487" s="15">
        <f t="shared" si="83"/>
        <v>6.6733348038545857E-3</v>
      </c>
      <c r="M487" s="15">
        <f t="shared" si="77"/>
        <v>4.4533397404336925E-5</v>
      </c>
    </row>
    <row r="488" spans="1:13" x14ac:dyDescent="0.35">
      <c r="A488">
        <f t="shared" si="74"/>
        <v>1998</v>
      </c>
      <c r="B488" s="1">
        <v>36109</v>
      </c>
      <c r="C488">
        <v>3.0950000000000002</v>
      </c>
      <c r="D488" s="3">
        <f t="shared" si="75"/>
        <v>3.1446999999999998</v>
      </c>
      <c r="E488" s="15">
        <f t="shared" si="76"/>
        <v>7.0000000000001172E-3</v>
      </c>
      <c r="F488" s="6">
        <f t="shared" si="78"/>
        <v>9.9999999999988987E-4</v>
      </c>
      <c r="G488" t="str">
        <f t="shared" si="79"/>
        <v/>
      </c>
      <c r="H488" s="6">
        <f t="shared" si="80"/>
        <v>6.0000000000002274E-3</v>
      </c>
      <c r="I488" s="6">
        <f t="shared" si="81"/>
        <v>9.9999999999988987E-4</v>
      </c>
      <c r="K488" s="15">
        <f t="shared" si="82"/>
        <v>1.5520374469378088E-3</v>
      </c>
      <c r="L488" s="15">
        <f t="shared" si="83"/>
        <v>5.4479625530623084E-3</v>
      </c>
      <c r="M488" s="15">
        <f t="shared" si="77"/>
        <v>2.9680295979569186E-5</v>
      </c>
    </row>
    <row r="489" spans="1:13" x14ac:dyDescent="0.35">
      <c r="A489">
        <f t="shared" si="74"/>
        <v>1998</v>
      </c>
      <c r="B489" s="1">
        <v>36110</v>
      </c>
      <c r="C489">
        <v>3.093</v>
      </c>
      <c r="D489" s="3">
        <f t="shared" si="75"/>
        <v>3.14784</v>
      </c>
      <c r="E489" s="15">
        <f t="shared" si="76"/>
        <v>-2.0000000000002238E-3</v>
      </c>
      <c r="F489" s="6">
        <f t="shared" si="78"/>
        <v>-9.0000000000003411E-3</v>
      </c>
      <c r="G489" t="str">
        <f t="shared" si="79"/>
        <v>Pico</v>
      </c>
      <c r="H489" s="6">
        <f t="shared" si="80"/>
        <v>7.0000000000001172E-3</v>
      </c>
      <c r="I489" s="6">
        <f t="shared" si="81"/>
        <v>-9.0000000000003411E-3</v>
      </c>
      <c r="K489" s="15">
        <f t="shared" si="82"/>
        <v>1.3048856788105323E-3</v>
      </c>
      <c r="L489" s="15">
        <f t="shared" si="83"/>
        <v>-3.3048856788107563E-3</v>
      </c>
      <c r="M489" s="15">
        <f t="shared" si="77"/>
        <v>1.0922269350008434E-5</v>
      </c>
    </row>
    <row r="490" spans="1:13" x14ac:dyDescent="0.35">
      <c r="A490">
        <f t="shared" si="74"/>
        <v>1998</v>
      </c>
      <c r="B490" s="1">
        <v>36111</v>
      </c>
      <c r="C490">
        <v>3.0950000000000002</v>
      </c>
      <c r="D490" s="3">
        <f t="shared" si="75"/>
        <v>3.1510400000000005</v>
      </c>
      <c r="E490" s="15">
        <f t="shared" si="76"/>
        <v>2.0000000000002238E-3</v>
      </c>
      <c r="F490" s="6">
        <f t="shared" si="78"/>
        <v>4.0000000000004476E-3</v>
      </c>
      <c r="G490" t="str">
        <f t="shared" si="79"/>
        <v>Valle</v>
      </c>
      <c r="H490" s="6">
        <f t="shared" si="80"/>
        <v>-2.0000000000002238E-3</v>
      </c>
      <c r="I490" s="6">
        <f t="shared" si="81"/>
        <v>4.0000000000004476E-3</v>
      </c>
      <c r="K490" s="15">
        <f t="shared" si="82"/>
        <v>-3.4630851163291554E-4</v>
      </c>
      <c r="L490" s="15">
        <f t="shared" si="83"/>
        <v>2.3463085116331396E-3</v>
      </c>
      <c r="M490" s="15">
        <f t="shared" si="77"/>
        <v>5.5051636317621189E-6</v>
      </c>
    </row>
    <row r="491" spans="1:13" x14ac:dyDescent="0.35">
      <c r="A491">
        <f t="shared" si="74"/>
        <v>1998</v>
      </c>
      <c r="B491" s="1">
        <v>36112</v>
      </c>
      <c r="C491">
        <v>3.0960000000000001</v>
      </c>
      <c r="D491" s="3">
        <f t="shared" si="75"/>
        <v>3.1545199999999998</v>
      </c>
      <c r="E491" s="15">
        <f t="shared" si="76"/>
        <v>9.9999999999988987E-4</v>
      </c>
      <c r="F491" s="6">
        <f t="shared" si="78"/>
        <v>-1.000000000000334E-3</v>
      </c>
      <c r="G491" t="str">
        <f t="shared" si="79"/>
        <v>Pico</v>
      </c>
      <c r="H491" s="6">
        <f t="shared" si="80"/>
        <v>2.0000000000002238E-3</v>
      </c>
      <c r="I491" s="6">
        <f t="shared" si="81"/>
        <v>-1.000000000000334E-3</v>
      </c>
      <c r="K491" s="15">
        <f t="shared" si="82"/>
        <v>6.8104955996875201E-4</v>
      </c>
      <c r="L491" s="15">
        <f t="shared" si="83"/>
        <v>3.1895044003113786E-4</v>
      </c>
      <c r="M491" s="15">
        <f t="shared" si="77"/>
        <v>1.0172938319605647E-7</v>
      </c>
    </row>
    <row r="492" spans="1:13" x14ac:dyDescent="0.35">
      <c r="A492">
        <f t="shared" si="74"/>
        <v>1998</v>
      </c>
      <c r="B492" s="1">
        <v>36115</v>
      </c>
      <c r="C492">
        <v>3.0960000000000001</v>
      </c>
      <c r="D492" s="3">
        <f t="shared" si="75"/>
        <v>3.1581999999999999</v>
      </c>
      <c r="E492" s="15">
        <f t="shared" si="76"/>
        <v>0</v>
      </c>
      <c r="F492" s="6">
        <f t="shared" si="78"/>
        <v>-9.9999999999988987E-4</v>
      </c>
      <c r="G492" t="str">
        <f t="shared" si="79"/>
        <v/>
      </c>
      <c r="H492" s="6">
        <f t="shared" si="80"/>
        <v>9.9999999999988987E-4</v>
      </c>
      <c r="I492" s="6">
        <f t="shared" si="81"/>
        <v>-9.9999999999988987E-4</v>
      </c>
      <c r="K492" s="15">
        <f t="shared" si="82"/>
        <v>1.5470389547974516E-4</v>
      </c>
      <c r="L492" s="15">
        <f t="shared" si="83"/>
        <v>-1.5470389547974516E-4</v>
      </c>
      <c r="M492" s="15">
        <f t="shared" si="77"/>
        <v>2.3933295276607918E-8</v>
      </c>
    </row>
    <row r="493" spans="1:13" x14ac:dyDescent="0.35">
      <c r="A493">
        <f t="shared" si="74"/>
        <v>1998</v>
      </c>
      <c r="B493" s="1">
        <v>36116</v>
      </c>
      <c r="C493">
        <v>3.0920000000000001</v>
      </c>
      <c r="D493" s="3">
        <f t="shared" si="75"/>
        <v>3.1622399999999997</v>
      </c>
      <c r="E493" s="15">
        <f t="shared" si="76"/>
        <v>-4.0000000000000036E-3</v>
      </c>
      <c r="F493" s="6">
        <f t="shared" si="78"/>
        <v>-4.0000000000000036E-3</v>
      </c>
      <c r="G493" t="str">
        <f t="shared" si="79"/>
        <v/>
      </c>
      <c r="H493" s="6">
        <f t="shared" si="80"/>
        <v>0</v>
      </c>
      <c r="I493" s="6">
        <f t="shared" si="81"/>
        <v>-4.0000000000000036E-3</v>
      </c>
      <c r="K493" s="15">
        <f t="shared" si="82"/>
        <v>1.5313247002889368E-4</v>
      </c>
      <c r="L493" s="15">
        <f t="shared" si="83"/>
        <v>-4.1531324700288972E-3</v>
      </c>
      <c r="M493" s="15">
        <f t="shared" si="77"/>
        <v>1.7248509313608328E-5</v>
      </c>
    </row>
    <row r="494" spans="1:13" x14ac:dyDescent="0.35">
      <c r="A494">
        <f t="shared" si="74"/>
        <v>1998</v>
      </c>
      <c r="B494" s="1">
        <v>36117</v>
      </c>
      <c r="C494">
        <v>3.09</v>
      </c>
      <c r="D494" s="3">
        <f t="shared" si="75"/>
        <v>3.1669200000000002</v>
      </c>
      <c r="E494" s="15">
        <f t="shared" si="76"/>
        <v>-2.0000000000002238E-3</v>
      </c>
      <c r="F494" s="6">
        <f t="shared" si="78"/>
        <v>1.9999999999997797E-3</v>
      </c>
      <c r="G494" t="str">
        <f t="shared" si="79"/>
        <v>Valle</v>
      </c>
      <c r="H494" s="6">
        <f t="shared" si="80"/>
        <v>-4.0000000000000036E-3</v>
      </c>
      <c r="I494" s="6">
        <f t="shared" si="81"/>
        <v>1.9999999999997797E-3</v>
      </c>
      <c r="K494" s="15">
        <f t="shared" si="82"/>
        <v>-6.9586357346543867E-4</v>
      </c>
      <c r="L494" s="15">
        <f t="shared" si="83"/>
        <v>-1.3041364265347851E-3</v>
      </c>
      <c r="M494" s="15">
        <f t="shared" si="77"/>
        <v>1.700771819014919E-6</v>
      </c>
    </row>
    <row r="495" spans="1:13" x14ac:dyDescent="0.35">
      <c r="A495">
        <f t="shared" si="74"/>
        <v>1998</v>
      </c>
      <c r="B495" s="1">
        <v>36118</v>
      </c>
      <c r="C495">
        <v>3.0939999999999999</v>
      </c>
      <c r="D495" s="3">
        <f t="shared" si="75"/>
        <v>3.1717600000000004</v>
      </c>
      <c r="E495" s="15">
        <f t="shared" si="76"/>
        <v>4.0000000000000036E-3</v>
      </c>
      <c r="F495" s="6">
        <f t="shared" si="78"/>
        <v>6.0000000000002274E-3</v>
      </c>
      <c r="G495" t="str">
        <f t="shared" si="79"/>
        <v/>
      </c>
      <c r="H495" s="6">
        <f t="shared" si="80"/>
        <v>-2.0000000000002238E-3</v>
      </c>
      <c r="I495" s="6">
        <f t="shared" si="81"/>
        <v>6.0000000000002274E-3</v>
      </c>
      <c r="K495" s="15">
        <f t="shared" si="82"/>
        <v>-1.903880953987264E-4</v>
      </c>
      <c r="L495" s="15">
        <f t="shared" si="83"/>
        <v>4.1903880953987303E-3</v>
      </c>
      <c r="M495" s="15">
        <f t="shared" si="77"/>
        <v>1.7559352390059399E-5</v>
      </c>
    </row>
    <row r="496" spans="1:13" x14ac:dyDescent="0.35">
      <c r="A496">
        <f t="shared" si="74"/>
        <v>1998</v>
      </c>
      <c r="B496" s="1">
        <v>36119</v>
      </c>
      <c r="C496">
        <v>3.0939999999999999</v>
      </c>
      <c r="D496" s="3">
        <f t="shared" si="75"/>
        <v>3.1767000000000007</v>
      </c>
      <c r="E496" s="15">
        <f t="shared" si="76"/>
        <v>0</v>
      </c>
      <c r="F496" s="6">
        <f t="shared" si="78"/>
        <v>-4.0000000000000036E-3</v>
      </c>
      <c r="G496" t="str">
        <f t="shared" si="79"/>
        <v>Pico</v>
      </c>
      <c r="H496" s="6">
        <f t="shared" si="80"/>
        <v>4.0000000000000036E-3</v>
      </c>
      <c r="I496" s="6">
        <f t="shared" si="81"/>
        <v>-4.0000000000000036E-3</v>
      </c>
      <c r="K496" s="15">
        <f t="shared" si="82"/>
        <v>8.9919739355301105E-4</v>
      </c>
      <c r="L496" s="15">
        <f t="shared" si="83"/>
        <v>-8.9919739355301105E-4</v>
      </c>
      <c r="M496" s="15">
        <f t="shared" si="77"/>
        <v>8.0855595257252859E-7</v>
      </c>
    </row>
    <row r="497" spans="1:13" x14ac:dyDescent="0.35">
      <c r="A497">
        <f t="shared" si="74"/>
        <v>1998</v>
      </c>
      <c r="B497" s="1">
        <v>36122</v>
      </c>
      <c r="C497">
        <v>3.0950000000000002</v>
      </c>
      <c r="D497" s="3">
        <f t="shared" si="75"/>
        <v>3.1819800000000011</v>
      </c>
      <c r="E497" s="15">
        <f t="shared" si="76"/>
        <v>1.000000000000334E-3</v>
      </c>
      <c r="F497" s="6">
        <f t="shared" si="78"/>
        <v>1.000000000000334E-3</v>
      </c>
      <c r="G497" t="str">
        <f t="shared" si="79"/>
        <v>Valle</v>
      </c>
      <c r="H497" s="6">
        <f t="shared" si="80"/>
        <v>0</v>
      </c>
      <c r="I497" s="6">
        <f t="shared" si="81"/>
        <v>1.000000000000334E-3</v>
      </c>
      <c r="K497" s="15">
        <f t="shared" si="82"/>
        <v>-8.0239422467186656E-6</v>
      </c>
      <c r="L497" s="15">
        <f t="shared" si="83"/>
        <v>1.0080239422470526E-3</v>
      </c>
      <c r="M497" s="15">
        <f t="shared" si="77"/>
        <v>1.0161122681432891E-6</v>
      </c>
    </row>
    <row r="498" spans="1:13" x14ac:dyDescent="0.35">
      <c r="A498">
        <f t="shared" si="74"/>
        <v>1998</v>
      </c>
      <c r="B498" s="1">
        <v>36123</v>
      </c>
      <c r="C498">
        <v>3.1070000000000002</v>
      </c>
      <c r="D498" s="3">
        <f t="shared" si="75"/>
        <v>3.1875200000000006</v>
      </c>
      <c r="E498" s="15">
        <f t="shared" si="76"/>
        <v>1.2000000000000011E-2</v>
      </c>
      <c r="F498" s="6">
        <f t="shared" si="78"/>
        <v>1.0999999999999677E-2</v>
      </c>
      <c r="G498" t="str">
        <f t="shared" si="79"/>
        <v/>
      </c>
      <c r="H498" s="6">
        <f t="shared" si="80"/>
        <v>1.000000000000334E-3</v>
      </c>
      <c r="I498" s="6">
        <f t="shared" si="81"/>
        <v>1.0999999999999677E-2</v>
      </c>
      <c r="K498" s="15">
        <f t="shared" si="82"/>
        <v>4.2465287713830039E-4</v>
      </c>
      <c r="L498" s="15">
        <f t="shared" si="83"/>
        <v>1.157534712286171E-2</v>
      </c>
      <c r="M498" s="15">
        <f t="shared" si="77"/>
        <v>1.3398866101474287E-4</v>
      </c>
    </row>
    <row r="499" spans="1:13" x14ac:dyDescent="0.35">
      <c r="A499">
        <f t="shared" si="74"/>
        <v>1998</v>
      </c>
      <c r="B499" s="1">
        <v>36124</v>
      </c>
      <c r="C499">
        <v>3.1139999999999999</v>
      </c>
      <c r="D499" s="3">
        <f t="shared" si="75"/>
        <v>3.1929000000000012</v>
      </c>
      <c r="E499" s="15">
        <f t="shared" si="76"/>
        <v>6.9999999999996732E-3</v>
      </c>
      <c r="F499" s="6">
        <f t="shared" si="78"/>
        <v>-5.0000000000003375E-3</v>
      </c>
      <c r="G499" t="str">
        <f t="shared" si="79"/>
        <v>Pico</v>
      </c>
      <c r="H499" s="6">
        <f t="shared" si="80"/>
        <v>1.2000000000000011E-2</v>
      </c>
      <c r="I499" s="6">
        <f t="shared" si="81"/>
        <v>-5.0000000000003375E-3</v>
      </c>
      <c r="K499" s="15">
        <f t="shared" si="82"/>
        <v>2.4985854794070473E-3</v>
      </c>
      <c r="L499" s="15">
        <f t="shared" si="83"/>
        <v>4.5014145205926259E-3</v>
      </c>
      <c r="M499" s="15">
        <f t="shared" si="77"/>
        <v>2.0262732686202139E-5</v>
      </c>
    </row>
    <row r="500" spans="1:13" x14ac:dyDescent="0.35">
      <c r="A500">
        <f t="shared" si="74"/>
        <v>1998</v>
      </c>
      <c r="B500" s="1">
        <v>36125</v>
      </c>
      <c r="C500">
        <v>3.1179999999999999</v>
      </c>
      <c r="D500" s="3">
        <f t="shared" si="75"/>
        <v>3.1985600000000005</v>
      </c>
      <c r="E500" s="15">
        <f t="shared" si="76"/>
        <v>4.0000000000000036E-3</v>
      </c>
      <c r="F500" s="6">
        <f t="shared" si="78"/>
        <v>-2.9999999999996696E-3</v>
      </c>
      <c r="G500" t="str">
        <f t="shared" si="79"/>
        <v/>
      </c>
      <c r="H500" s="6">
        <f t="shared" si="80"/>
        <v>6.9999999999996732E-3</v>
      </c>
      <c r="I500" s="6">
        <f t="shared" si="81"/>
        <v>-2.9999999999996696E-3</v>
      </c>
      <c r="K500" s="15">
        <f t="shared" si="82"/>
        <v>1.2237956060432305E-3</v>
      </c>
      <c r="L500" s="15">
        <f t="shared" si="83"/>
        <v>2.776204393956773E-3</v>
      </c>
      <c r="M500" s="15">
        <f t="shared" si="77"/>
        <v>7.7073108370248927E-6</v>
      </c>
    </row>
    <row r="501" spans="1:13" x14ac:dyDescent="0.35">
      <c r="A501">
        <f t="shared" si="74"/>
        <v>1998</v>
      </c>
      <c r="B501" s="1">
        <v>36126</v>
      </c>
      <c r="C501">
        <v>3.1230000000000002</v>
      </c>
      <c r="D501" s="3">
        <f t="shared" si="75"/>
        <v>3.2040800000000007</v>
      </c>
      <c r="E501" s="15">
        <f t="shared" si="76"/>
        <v>5.0000000000003375E-3</v>
      </c>
      <c r="F501" s="6">
        <f t="shared" si="78"/>
        <v>1.000000000000334E-3</v>
      </c>
      <c r="G501" t="str">
        <f t="shared" si="79"/>
        <v>Valle</v>
      </c>
      <c r="H501" s="6">
        <f t="shared" si="80"/>
        <v>4.0000000000000036E-3</v>
      </c>
      <c r="I501" s="6">
        <f t="shared" si="81"/>
        <v>1.000000000000334E-3</v>
      </c>
      <c r="K501" s="15">
        <f t="shared" si="82"/>
        <v>9.9363846024977474E-4</v>
      </c>
      <c r="L501" s="15">
        <f t="shared" si="83"/>
        <v>4.0063615397505628E-3</v>
      </c>
      <c r="M501" s="15">
        <f t="shared" si="77"/>
        <v>1.6050932787192499E-5</v>
      </c>
    </row>
    <row r="502" spans="1:13" x14ac:dyDescent="0.35">
      <c r="A502">
        <f t="shared" si="74"/>
        <v>1998</v>
      </c>
      <c r="B502" s="1">
        <v>36129</v>
      </c>
      <c r="C502">
        <v>3.1139999999999999</v>
      </c>
      <c r="D502" s="3">
        <f t="shared" si="75"/>
        <v>3.2094200000000006</v>
      </c>
      <c r="E502" s="15">
        <f t="shared" si="76"/>
        <v>-9.0000000000003411E-3</v>
      </c>
      <c r="F502" s="6">
        <f t="shared" si="78"/>
        <v>-1.4000000000000679E-2</v>
      </c>
      <c r="G502" t="str">
        <f t="shared" si="79"/>
        <v>Pico</v>
      </c>
      <c r="H502" s="6">
        <f t="shared" si="80"/>
        <v>5.0000000000003375E-3</v>
      </c>
      <c r="I502" s="6">
        <f t="shared" si="81"/>
        <v>-1.4000000000000679E-2</v>
      </c>
      <c r="K502" s="15">
        <f t="shared" si="82"/>
        <v>1.0700726229842424E-3</v>
      </c>
      <c r="L502" s="15">
        <f t="shared" si="83"/>
        <v>-1.0070072622984583E-2</v>
      </c>
      <c r="M502" s="15">
        <f t="shared" si="77"/>
        <v>1.0140636263218361E-4</v>
      </c>
    </row>
    <row r="503" spans="1:13" x14ac:dyDescent="0.35">
      <c r="A503">
        <f t="shared" si="74"/>
        <v>1998</v>
      </c>
      <c r="B503" s="1">
        <v>36130</v>
      </c>
      <c r="C503">
        <v>3.1259999999999999</v>
      </c>
      <c r="D503" s="3">
        <f t="shared" si="75"/>
        <v>3.2149399999999999</v>
      </c>
      <c r="E503" s="15">
        <f t="shared" si="76"/>
        <v>1.2000000000000011E-2</v>
      </c>
      <c r="F503" s="6">
        <f t="shared" si="78"/>
        <v>2.1000000000000352E-2</v>
      </c>
      <c r="G503" t="str">
        <f t="shared" si="79"/>
        <v>Valle</v>
      </c>
      <c r="H503" s="6">
        <f t="shared" si="80"/>
        <v>-9.0000000000003411E-3</v>
      </c>
      <c r="I503" s="6">
        <f t="shared" si="81"/>
        <v>2.1000000000000352E-2</v>
      </c>
      <c r="K503" s="15">
        <f t="shared" si="82"/>
        <v>-1.8389684890491949E-3</v>
      </c>
      <c r="L503" s="15">
        <f t="shared" si="83"/>
        <v>1.3838968489049206E-2</v>
      </c>
      <c r="M503" s="15">
        <f t="shared" si="77"/>
        <v>1.9151704884089687E-4</v>
      </c>
    </row>
    <row r="504" spans="1:13" x14ac:dyDescent="0.35">
      <c r="A504">
        <f t="shared" si="74"/>
        <v>1998</v>
      </c>
      <c r="B504" s="1">
        <v>36131</v>
      </c>
      <c r="C504">
        <v>3.13</v>
      </c>
      <c r="D504" s="3">
        <f t="shared" si="75"/>
        <v>3.2202800000000003</v>
      </c>
      <c r="E504" s="15">
        <f t="shared" si="76"/>
        <v>4.0000000000000036E-3</v>
      </c>
      <c r="F504" s="6">
        <f t="shared" si="78"/>
        <v>-8.0000000000000071E-3</v>
      </c>
      <c r="G504" t="str">
        <f t="shared" si="79"/>
        <v>Pico</v>
      </c>
      <c r="H504" s="6">
        <f t="shared" si="80"/>
        <v>1.2000000000000011E-2</v>
      </c>
      <c r="I504" s="6">
        <f t="shared" si="81"/>
        <v>-8.0000000000000071E-3</v>
      </c>
      <c r="K504" s="15">
        <f t="shared" si="82"/>
        <v>2.9081106915864454E-3</v>
      </c>
      <c r="L504" s="15">
        <f t="shared" si="83"/>
        <v>1.0918893084135581E-3</v>
      </c>
      <c r="M504" s="15">
        <f t="shared" si="77"/>
        <v>1.1922222618278383E-6</v>
      </c>
    </row>
    <row r="505" spans="1:13" x14ac:dyDescent="0.35">
      <c r="A505">
        <f t="shared" si="74"/>
        <v>1998</v>
      </c>
      <c r="B505" s="1">
        <v>36132</v>
      </c>
      <c r="C505">
        <v>3.149</v>
      </c>
      <c r="D505" s="3">
        <f t="shared" si="75"/>
        <v>3.2253400000000005</v>
      </c>
      <c r="E505" s="15">
        <f t="shared" si="76"/>
        <v>1.9000000000000128E-2</v>
      </c>
      <c r="F505" s="6">
        <f t="shared" si="78"/>
        <v>1.5000000000000124E-2</v>
      </c>
      <c r="G505" t="str">
        <f t="shared" si="79"/>
        <v>Valle</v>
      </c>
      <c r="H505" s="6">
        <f t="shared" si="80"/>
        <v>4.0000000000000036E-3</v>
      </c>
      <c r="I505" s="6">
        <f t="shared" si="81"/>
        <v>1.5000000000000124E-2</v>
      </c>
      <c r="K505" s="15">
        <f t="shared" si="82"/>
        <v>3.4711722913876469E-4</v>
      </c>
      <c r="L505" s="15">
        <f t="shared" si="83"/>
        <v>1.8652882770861363E-2</v>
      </c>
      <c r="M505" s="15">
        <f t="shared" si="77"/>
        <v>3.4793003566349672E-4</v>
      </c>
    </row>
    <row r="506" spans="1:13" x14ac:dyDescent="0.35">
      <c r="A506">
        <f t="shared" si="74"/>
        <v>1998</v>
      </c>
      <c r="B506" s="1">
        <v>36133</v>
      </c>
      <c r="C506">
        <v>3.1469999999999998</v>
      </c>
      <c r="D506" s="3">
        <f t="shared" si="75"/>
        <v>3.2301799999999989</v>
      </c>
      <c r="E506" s="15">
        <f t="shared" si="76"/>
        <v>-2.0000000000002238E-3</v>
      </c>
      <c r="F506" s="6">
        <f t="shared" si="78"/>
        <v>-2.1000000000000352E-2</v>
      </c>
      <c r="G506" t="str">
        <f t="shared" si="79"/>
        <v>Pico</v>
      </c>
      <c r="H506" s="6">
        <f t="shared" si="80"/>
        <v>1.9000000000000128E-2</v>
      </c>
      <c r="I506" s="6">
        <f t="shared" si="81"/>
        <v>-2.1000000000000352E-2</v>
      </c>
      <c r="K506" s="15">
        <f t="shared" si="82"/>
        <v>4.2366671193642897E-3</v>
      </c>
      <c r="L506" s="15">
        <f t="shared" si="83"/>
        <v>-6.2366671193645135E-3</v>
      </c>
      <c r="M506" s="15">
        <f t="shared" si="77"/>
        <v>3.8896016757762456E-5</v>
      </c>
    </row>
    <row r="507" spans="1:13" x14ac:dyDescent="0.35">
      <c r="A507">
        <f t="shared" si="74"/>
        <v>1998</v>
      </c>
      <c r="B507" s="1">
        <v>36136</v>
      </c>
      <c r="C507">
        <v>3.1379999999999999</v>
      </c>
      <c r="D507" s="3">
        <f t="shared" si="75"/>
        <v>3.2352199999999995</v>
      </c>
      <c r="E507" s="15">
        <f t="shared" si="76"/>
        <v>-8.999999999999897E-3</v>
      </c>
      <c r="F507" s="6">
        <f t="shared" si="78"/>
        <v>-6.9999999999996732E-3</v>
      </c>
      <c r="G507" t="str">
        <f t="shared" si="79"/>
        <v/>
      </c>
      <c r="H507" s="6">
        <f t="shared" si="80"/>
        <v>-2.0000000000002238E-3</v>
      </c>
      <c r="I507" s="6">
        <f t="shared" si="81"/>
        <v>-6.9999999999996732E-3</v>
      </c>
      <c r="K507" s="15">
        <f t="shared" si="82"/>
        <v>-8.5800687935191976E-4</v>
      </c>
      <c r="L507" s="15">
        <f t="shared" si="83"/>
        <v>-8.1419931206479779E-3</v>
      </c>
      <c r="M507" s="15">
        <f t="shared" si="77"/>
        <v>6.6292051976678991E-5</v>
      </c>
    </row>
    <row r="508" spans="1:13" x14ac:dyDescent="0.35">
      <c r="A508">
        <f t="shared" si="74"/>
        <v>1998</v>
      </c>
      <c r="B508" s="1">
        <v>36137</v>
      </c>
      <c r="C508" s="5">
        <v>3.1379999999999999</v>
      </c>
      <c r="D508" s="3">
        <f t="shared" si="75"/>
        <v>3.2402799999999989</v>
      </c>
      <c r="E508" s="15">
        <f t="shared" si="76"/>
        <v>0</v>
      </c>
      <c r="F508" s="6">
        <f t="shared" si="78"/>
        <v>8.999999999999897E-3</v>
      </c>
      <c r="G508" t="str">
        <f t="shared" si="79"/>
        <v>Valle</v>
      </c>
      <c r="H508" s="6">
        <f t="shared" si="80"/>
        <v>-8.999999999999897E-3</v>
      </c>
      <c r="I508" s="6">
        <f t="shared" si="81"/>
        <v>8.999999999999897E-3</v>
      </c>
      <c r="K508" s="15">
        <f t="shared" si="82"/>
        <v>-1.2800678262776871E-3</v>
      </c>
      <c r="L508" s="15">
        <f t="shared" si="83"/>
        <v>1.2800678262776871E-3</v>
      </c>
      <c r="M508" s="15">
        <f t="shared" si="77"/>
        <v>1.6385736398712829E-6</v>
      </c>
    </row>
    <row r="509" spans="1:13" x14ac:dyDescent="0.35">
      <c r="A509">
        <f t="shared" si="74"/>
        <v>1998</v>
      </c>
      <c r="B509" s="1">
        <v>36138</v>
      </c>
      <c r="C509">
        <v>3.1339999999999999</v>
      </c>
      <c r="D509" s="3">
        <f t="shared" si="75"/>
        <v>3.2451399999999988</v>
      </c>
      <c r="E509" s="15">
        <f t="shared" si="76"/>
        <v>-4.0000000000000036E-3</v>
      </c>
      <c r="F509" s="6">
        <f t="shared" si="78"/>
        <v>-4.0000000000000036E-3</v>
      </c>
      <c r="G509" t="str">
        <f t="shared" si="79"/>
        <v>Pico</v>
      </c>
      <c r="H509" s="6">
        <f t="shared" si="80"/>
        <v>0</v>
      </c>
      <c r="I509" s="6">
        <f t="shared" si="81"/>
        <v>-4.0000000000000036E-3</v>
      </c>
      <c r="K509" s="15">
        <f t="shared" si="82"/>
        <v>1.5979815396732118E-4</v>
      </c>
      <c r="L509" s="15">
        <f t="shared" si="83"/>
        <v>-4.1597981539673251E-3</v>
      </c>
      <c r="M509" s="15">
        <f t="shared" si="77"/>
        <v>1.7303920681749965E-5</v>
      </c>
    </row>
    <row r="510" spans="1:13" x14ac:dyDescent="0.35">
      <c r="A510">
        <f t="shared" si="74"/>
        <v>1998</v>
      </c>
      <c r="B510" s="1">
        <v>36139</v>
      </c>
      <c r="C510">
        <v>3.145</v>
      </c>
      <c r="D510" s="3">
        <f t="shared" si="75"/>
        <v>3.2501599999999993</v>
      </c>
      <c r="E510" s="15">
        <f t="shared" si="76"/>
        <v>1.1000000000000121E-2</v>
      </c>
      <c r="F510" s="6">
        <f t="shared" si="78"/>
        <v>1.5000000000000124E-2</v>
      </c>
      <c r="G510" t="str">
        <f t="shared" si="79"/>
        <v>Valle</v>
      </c>
      <c r="H510" s="6">
        <f t="shared" si="80"/>
        <v>-4.0000000000000036E-3</v>
      </c>
      <c r="I510" s="6">
        <f t="shared" si="81"/>
        <v>1.5000000000000124E-2</v>
      </c>
      <c r="K510" s="15">
        <f t="shared" si="82"/>
        <v>-8.772700806787602E-4</v>
      </c>
      <c r="L510" s="15">
        <f t="shared" si="83"/>
        <v>1.1877270080678881E-2</v>
      </c>
      <c r="M510" s="15">
        <f t="shared" si="77"/>
        <v>1.410695445693897E-4</v>
      </c>
    </row>
    <row r="511" spans="1:13" x14ac:dyDescent="0.35">
      <c r="A511">
        <f t="shared" si="74"/>
        <v>1998</v>
      </c>
      <c r="B511" s="1">
        <v>36140</v>
      </c>
      <c r="C511">
        <v>3.1459999999999999</v>
      </c>
      <c r="D511" s="3">
        <f t="shared" si="75"/>
        <v>3.2550399999999993</v>
      </c>
      <c r="E511" s="15">
        <f t="shared" si="76"/>
        <v>9.9999999999988987E-4</v>
      </c>
      <c r="F511" s="6">
        <f t="shared" si="78"/>
        <v>-1.0000000000000231E-2</v>
      </c>
      <c r="G511" t="str">
        <f t="shared" si="79"/>
        <v>Pico</v>
      </c>
      <c r="H511" s="6">
        <f t="shared" si="80"/>
        <v>1.1000000000000121E-2</v>
      </c>
      <c r="I511" s="6">
        <f t="shared" si="81"/>
        <v>-1.0000000000000231E-2</v>
      </c>
      <c r="K511" s="15">
        <f t="shared" si="82"/>
        <v>2.5667654943737428E-3</v>
      </c>
      <c r="L511" s="15">
        <f t="shared" si="83"/>
        <v>-1.566765494373853E-3</v>
      </c>
      <c r="M511" s="15">
        <f t="shared" si="77"/>
        <v>2.4547541143605438E-6</v>
      </c>
    </row>
    <row r="512" spans="1:13" x14ac:dyDescent="0.35">
      <c r="A512">
        <f t="shared" si="74"/>
        <v>1998</v>
      </c>
      <c r="B512" s="1">
        <v>36143</v>
      </c>
      <c r="C512">
        <v>3.14</v>
      </c>
      <c r="D512" s="3">
        <f t="shared" si="75"/>
        <v>3.2600199999999995</v>
      </c>
      <c r="E512" s="15">
        <f t="shared" si="76"/>
        <v>-5.9999999999997833E-3</v>
      </c>
      <c r="F512" s="6">
        <f t="shared" si="78"/>
        <v>-6.9999999999996732E-3</v>
      </c>
      <c r="G512" t="str">
        <f t="shared" si="79"/>
        <v/>
      </c>
      <c r="H512" s="6">
        <f t="shared" si="80"/>
        <v>9.9999999999988987E-4</v>
      </c>
      <c r="I512" s="6">
        <f t="shared" si="81"/>
        <v>-6.9999999999996732E-3</v>
      </c>
      <c r="K512" s="15">
        <f t="shared" si="82"/>
        <v>-8.8705845523706319E-5</v>
      </c>
      <c r="L512" s="15">
        <f t="shared" si="83"/>
        <v>-5.911294154476077E-3</v>
      </c>
      <c r="M512" s="15">
        <f t="shared" si="77"/>
        <v>3.4943398580743037E-5</v>
      </c>
    </row>
    <row r="513" spans="1:13" x14ac:dyDescent="0.35">
      <c r="A513">
        <f t="shared" si="74"/>
        <v>1998</v>
      </c>
      <c r="B513" s="1">
        <v>36144</v>
      </c>
      <c r="C513">
        <v>3.1339999999999999</v>
      </c>
      <c r="D513" s="3">
        <f t="shared" si="75"/>
        <v>3.2654000000000001</v>
      </c>
      <c r="E513" s="15">
        <f t="shared" si="76"/>
        <v>-6.0000000000002274E-3</v>
      </c>
      <c r="F513" s="6">
        <f t="shared" si="78"/>
        <v>-4.4408920985006262E-16</v>
      </c>
      <c r="G513" t="str">
        <f t="shared" si="79"/>
        <v/>
      </c>
      <c r="H513" s="6">
        <f t="shared" si="80"/>
        <v>-5.9999999999997833E-3</v>
      </c>
      <c r="I513" s="6">
        <f t="shared" si="81"/>
        <v>-4.4408920985006262E-16</v>
      </c>
      <c r="K513" s="15">
        <f t="shared" si="82"/>
        <v>-8.6532407393407696E-4</v>
      </c>
      <c r="L513" s="15">
        <f t="shared" si="83"/>
        <v>-5.1346759260661509E-3</v>
      </c>
      <c r="M513" s="15">
        <f t="shared" si="77"/>
        <v>2.6364896865723283E-5</v>
      </c>
    </row>
    <row r="514" spans="1:13" x14ac:dyDescent="0.35">
      <c r="A514">
        <f t="shared" si="74"/>
        <v>1998</v>
      </c>
      <c r="B514" s="1">
        <v>36145</v>
      </c>
      <c r="C514">
        <v>3.133</v>
      </c>
      <c r="D514" s="3">
        <f t="shared" si="75"/>
        <v>3.2711999999999999</v>
      </c>
      <c r="E514" s="15">
        <f t="shared" si="76"/>
        <v>-9.9999999999988987E-4</v>
      </c>
      <c r="F514" s="6">
        <f t="shared" si="78"/>
        <v>5.0000000000003375E-3</v>
      </c>
      <c r="G514" t="str">
        <f t="shared" si="79"/>
        <v>Valle</v>
      </c>
      <c r="H514" s="6">
        <f t="shared" si="80"/>
        <v>-6.0000000000002274E-3</v>
      </c>
      <c r="I514" s="6">
        <f t="shared" si="81"/>
        <v>5.0000000000003375E-3</v>
      </c>
      <c r="K514" s="15">
        <f t="shared" si="82"/>
        <v>-1.0204081184727071E-3</v>
      </c>
      <c r="L514" s="15">
        <f t="shared" si="83"/>
        <v>2.0408118472817248E-5</v>
      </c>
      <c r="M514" s="15">
        <f t="shared" si="77"/>
        <v>4.1649129960054464E-10</v>
      </c>
    </row>
    <row r="515" spans="1:13" x14ac:dyDescent="0.35">
      <c r="A515">
        <f t="shared" si="74"/>
        <v>1998</v>
      </c>
      <c r="B515" s="1">
        <v>36146</v>
      </c>
      <c r="C515">
        <v>3.1339999999999999</v>
      </c>
      <c r="D515" s="3">
        <f t="shared" si="75"/>
        <v>3.2770199999999998</v>
      </c>
      <c r="E515" s="15">
        <f t="shared" si="76"/>
        <v>9.9999999999988987E-4</v>
      </c>
      <c r="F515" s="6">
        <f t="shared" si="78"/>
        <v>1.9999999999997797E-3</v>
      </c>
      <c r="G515" t="str">
        <f t="shared" si="79"/>
        <v/>
      </c>
      <c r="H515" s="6">
        <f t="shared" si="80"/>
        <v>-9.9999999999988987E-4</v>
      </c>
      <c r="I515" s="6">
        <f t="shared" si="81"/>
        <v>1.9999999999997797E-3</v>
      </c>
      <c r="K515" s="15">
        <f t="shared" si="82"/>
        <v>-6.0290701857879114E-5</v>
      </c>
      <c r="L515" s="15">
        <f t="shared" si="83"/>
        <v>1.0602907018577689E-3</v>
      </c>
      <c r="M515" s="15">
        <f t="shared" si="77"/>
        <v>1.1242163724460402E-6</v>
      </c>
    </row>
    <row r="516" spans="1:13" x14ac:dyDescent="0.35">
      <c r="A516">
        <f t="shared" si="74"/>
        <v>1998</v>
      </c>
      <c r="B516" s="1">
        <v>36147</v>
      </c>
      <c r="C516">
        <v>3.13</v>
      </c>
      <c r="D516" s="3">
        <f t="shared" si="75"/>
        <v>3.28322</v>
      </c>
      <c r="E516" s="15">
        <f t="shared" si="76"/>
        <v>-4.0000000000000036E-3</v>
      </c>
      <c r="F516" s="6">
        <f t="shared" si="78"/>
        <v>-4.9999999999998934E-3</v>
      </c>
      <c r="G516" t="str">
        <f t="shared" si="79"/>
        <v>Pico</v>
      </c>
      <c r="H516" s="6">
        <f t="shared" si="80"/>
        <v>9.9999999999988987E-4</v>
      </c>
      <c r="I516" s="6">
        <f t="shared" si="81"/>
        <v>-4.9999999999998934E-3</v>
      </c>
      <c r="K516" s="15">
        <f t="shared" si="82"/>
        <v>2.7252067236508375E-4</v>
      </c>
      <c r="L516" s="15">
        <f t="shared" si="83"/>
        <v>-4.2725206723650874E-3</v>
      </c>
      <c r="M516" s="15">
        <f t="shared" si="77"/>
        <v>1.8254432895787019E-5</v>
      </c>
    </row>
    <row r="517" spans="1:13" x14ac:dyDescent="0.35">
      <c r="A517">
        <f t="shared" si="74"/>
        <v>1998</v>
      </c>
      <c r="B517" s="1">
        <v>36150</v>
      </c>
      <c r="C517">
        <v>3.13</v>
      </c>
      <c r="D517" s="3">
        <f t="shared" si="75"/>
        <v>3.2894800000000002</v>
      </c>
      <c r="E517" s="15">
        <f t="shared" si="76"/>
        <v>0</v>
      </c>
      <c r="F517" s="6">
        <f t="shared" si="78"/>
        <v>4.0000000000000036E-3</v>
      </c>
      <c r="G517" t="str">
        <f t="shared" si="79"/>
        <v>Valle</v>
      </c>
      <c r="H517" s="6">
        <f t="shared" si="80"/>
        <v>-4.0000000000000036E-3</v>
      </c>
      <c r="I517" s="6">
        <f t="shared" si="81"/>
        <v>4.0000000000000036E-3</v>
      </c>
      <c r="K517" s="15">
        <f t="shared" si="82"/>
        <v>-7.0038109404388013E-4</v>
      </c>
      <c r="L517" s="15">
        <f t="shared" si="83"/>
        <v>7.0038109404388013E-4</v>
      </c>
      <c r="M517" s="15">
        <f t="shared" si="77"/>
        <v>4.9053367689410244E-7</v>
      </c>
    </row>
    <row r="518" spans="1:13" x14ac:dyDescent="0.35">
      <c r="A518">
        <f t="shared" ref="A518:A581" si="84">YEAR(B518)</f>
        <v>1998</v>
      </c>
      <c r="B518" s="1">
        <v>36151</v>
      </c>
      <c r="C518">
        <v>3.137</v>
      </c>
      <c r="D518" s="3">
        <f t="shared" ref="D518:D581" si="85">AVERAGE(C518:C567)</f>
        <v>3.2952200000000005</v>
      </c>
      <c r="E518" s="15">
        <f t="shared" si="76"/>
        <v>7.0000000000001172E-3</v>
      </c>
      <c r="F518" s="6">
        <f t="shared" si="78"/>
        <v>7.0000000000001172E-3</v>
      </c>
      <c r="G518" t="str">
        <f t="shared" si="79"/>
        <v/>
      </c>
      <c r="H518" s="6">
        <f t="shared" si="80"/>
        <v>0</v>
      </c>
      <c r="I518" s="6">
        <f t="shared" si="81"/>
        <v>7.0000000000001172E-3</v>
      </c>
      <c r="K518" s="15">
        <f t="shared" si="82"/>
        <v>2.532446682019325E-4</v>
      </c>
      <c r="L518" s="15">
        <f t="shared" si="83"/>
        <v>6.7467553317981845E-3</v>
      </c>
      <c r="M518" s="15">
        <f t="shared" si="77"/>
        <v>4.5518707507147229E-5</v>
      </c>
    </row>
    <row r="519" spans="1:13" x14ac:dyDescent="0.35">
      <c r="A519">
        <f t="shared" si="84"/>
        <v>1998</v>
      </c>
      <c r="B519" s="1">
        <v>36152</v>
      </c>
      <c r="C519">
        <v>3.1309999999999998</v>
      </c>
      <c r="D519" s="3">
        <f t="shared" si="85"/>
        <v>3.3004000000000002</v>
      </c>
      <c r="E519" s="15">
        <f t="shared" ref="E519:E582" si="86">C519-C518</f>
        <v>-6.0000000000002274E-3</v>
      </c>
      <c r="F519" s="6">
        <f t="shared" si="78"/>
        <v>-1.3000000000000345E-2</v>
      </c>
      <c r="G519" t="str">
        <f t="shared" si="79"/>
        <v>Pico</v>
      </c>
      <c r="H519" s="6">
        <f t="shared" si="80"/>
        <v>7.0000000000001172E-3</v>
      </c>
      <c r="I519" s="6">
        <f t="shared" si="81"/>
        <v>-1.3000000000000345E-2</v>
      </c>
      <c r="K519" s="15">
        <f t="shared" si="82"/>
        <v>1.4415575336166344E-3</v>
      </c>
      <c r="L519" s="15">
        <f t="shared" si="83"/>
        <v>-7.4415575336168622E-3</v>
      </c>
      <c r="M519" s="15">
        <f t="shared" ref="M519:M582" si="87">L519^2</f>
        <v>5.5376778526129875E-5</v>
      </c>
    </row>
    <row r="520" spans="1:13" x14ac:dyDescent="0.35">
      <c r="A520">
        <f t="shared" si="84"/>
        <v>1998</v>
      </c>
      <c r="B520" s="1">
        <v>36153</v>
      </c>
      <c r="C520">
        <v>3.1309999999999998</v>
      </c>
      <c r="D520" s="3">
        <f t="shared" si="85"/>
        <v>3.3056999999999999</v>
      </c>
      <c r="E520" s="15">
        <f t="shared" si="86"/>
        <v>0</v>
      </c>
      <c r="F520" s="6">
        <f t="shared" ref="F520:F583" si="88">E520-E519</f>
        <v>6.0000000000002274E-3</v>
      </c>
      <c r="G520" t="str">
        <f t="shared" ref="G520:G583" si="89">IF(AND(F519&gt;0,F520&lt;0),"Pico",IF(AND(F519&lt;0,F520&gt;0),"Valle",""))</f>
        <v>Valle</v>
      </c>
      <c r="H520" s="6">
        <f t="shared" ref="H520:H583" si="90">E519</f>
        <v>-6.0000000000002274E-3</v>
      </c>
      <c r="I520" s="6">
        <f t="shared" ref="I520:I583" si="91">E520-H520</f>
        <v>6.0000000000002274E-3</v>
      </c>
      <c r="K520" s="15">
        <f t="shared" si="82"/>
        <v>-1.2762426469374304E-3</v>
      </c>
      <c r="L520" s="15">
        <f t="shared" si="83"/>
        <v>1.2762426469374304E-3</v>
      </c>
      <c r="M520" s="15">
        <f t="shared" si="87"/>
        <v>1.6287952938618587E-6</v>
      </c>
    </row>
    <row r="521" spans="1:13" x14ac:dyDescent="0.35">
      <c r="A521">
        <f t="shared" si="84"/>
        <v>1998</v>
      </c>
      <c r="B521" s="1">
        <v>36154</v>
      </c>
      <c r="C521" s="5">
        <v>3.1309999999999998</v>
      </c>
      <c r="D521" s="3">
        <f t="shared" si="85"/>
        <v>3.3111799999999998</v>
      </c>
      <c r="E521" s="15">
        <f t="shared" si="86"/>
        <v>0</v>
      </c>
      <c r="F521" s="6">
        <f t="shared" si="88"/>
        <v>0</v>
      </c>
      <c r="G521" t="str">
        <f t="shared" si="89"/>
        <v/>
      </c>
      <c r="H521" s="6">
        <f t="shared" si="90"/>
        <v>0</v>
      </c>
      <c r="I521" s="6">
        <f t="shared" si="91"/>
        <v>0</v>
      </c>
      <c r="K521" s="15">
        <f t="shared" si="82"/>
        <v>4.4200082104396102E-4</v>
      </c>
      <c r="L521" s="15">
        <f t="shared" si="83"/>
        <v>-4.4200082104396102E-4</v>
      </c>
      <c r="M521" s="15">
        <f t="shared" si="87"/>
        <v>1.9536472580353565E-7</v>
      </c>
    </row>
    <row r="522" spans="1:13" x14ac:dyDescent="0.35">
      <c r="A522">
        <f t="shared" si="84"/>
        <v>1998</v>
      </c>
      <c r="B522" s="1">
        <v>36157</v>
      </c>
      <c r="C522">
        <v>3.14</v>
      </c>
      <c r="D522" s="3">
        <f t="shared" si="85"/>
        <v>3.3168000000000002</v>
      </c>
      <c r="E522" s="15">
        <f t="shared" si="86"/>
        <v>9.0000000000003411E-3</v>
      </c>
      <c r="F522" s="6">
        <f t="shared" si="88"/>
        <v>9.0000000000003411E-3</v>
      </c>
      <c r="G522" t="str">
        <f t="shared" si="89"/>
        <v/>
      </c>
      <c r="H522" s="6">
        <f t="shared" si="90"/>
        <v>0</v>
      </c>
      <c r="I522" s="6">
        <f t="shared" si="91"/>
        <v>9.0000000000003411E-3</v>
      </c>
      <c r="K522" s="15">
        <f t="shared" si="82"/>
        <v>-8.6519145708575267E-5</v>
      </c>
      <c r="L522" s="15">
        <f t="shared" si="83"/>
        <v>9.0865191457089167E-3</v>
      </c>
      <c r="M522" s="15">
        <f t="shared" si="87"/>
        <v>8.2564830185334707E-5</v>
      </c>
    </row>
    <row r="523" spans="1:13" x14ac:dyDescent="0.35">
      <c r="A523">
        <f t="shared" si="84"/>
        <v>1998</v>
      </c>
      <c r="B523" s="1">
        <v>36158</v>
      </c>
      <c r="C523">
        <v>3.149</v>
      </c>
      <c r="D523" s="3">
        <f t="shared" si="85"/>
        <v>3.3222999999999998</v>
      </c>
      <c r="E523" s="15">
        <f t="shared" si="86"/>
        <v>8.999999999999897E-3</v>
      </c>
      <c r="F523" s="6">
        <f t="shared" si="88"/>
        <v>-4.4408920985006262E-16</v>
      </c>
      <c r="G523" t="str">
        <f t="shared" si="89"/>
        <v>Pico</v>
      </c>
      <c r="H523" s="6">
        <f t="shared" si="90"/>
        <v>9.0000000000003411E-3</v>
      </c>
      <c r="I523" s="6">
        <f t="shared" si="91"/>
        <v>-4.4408920985006262E-16</v>
      </c>
      <c r="K523" s="15">
        <f t="shared" si="82"/>
        <v>2.0094523812845891E-3</v>
      </c>
      <c r="L523" s="15">
        <f t="shared" si="83"/>
        <v>6.9905476187153079E-3</v>
      </c>
      <c r="M523" s="15">
        <f t="shared" si="87"/>
        <v>4.8867756009526261E-5</v>
      </c>
    </row>
    <row r="524" spans="1:13" x14ac:dyDescent="0.35">
      <c r="A524">
        <f t="shared" si="84"/>
        <v>1998</v>
      </c>
      <c r="B524" s="1">
        <v>36159</v>
      </c>
      <c r="C524">
        <v>3.157</v>
      </c>
      <c r="D524" s="3">
        <f t="shared" si="85"/>
        <v>3.3274400000000002</v>
      </c>
      <c r="E524" s="15">
        <f t="shared" si="86"/>
        <v>8.0000000000000071E-3</v>
      </c>
      <c r="F524" s="6">
        <f t="shared" si="88"/>
        <v>-9.9999999999988987E-4</v>
      </c>
      <c r="G524" t="str">
        <f t="shared" si="89"/>
        <v/>
      </c>
      <c r="H524" s="6">
        <f t="shared" si="90"/>
        <v>8.999999999999897E-3</v>
      </c>
      <c r="I524" s="6">
        <f t="shared" si="91"/>
        <v>-9.9999999999988987E-4</v>
      </c>
      <c r="K524" s="15">
        <f t="shared" si="82"/>
        <v>1.6984441799768304E-3</v>
      </c>
      <c r="L524" s="15">
        <f t="shared" si="83"/>
        <v>6.3015558200231764E-3</v>
      </c>
      <c r="M524" s="15">
        <f t="shared" si="87"/>
        <v>3.9709605752867966E-5</v>
      </c>
    </row>
    <row r="525" spans="1:13" x14ac:dyDescent="0.35">
      <c r="A525">
        <f t="shared" si="84"/>
        <v>1998</v>
      </c>
      <c r="B525" s="1">
        <v>36160</v>
      </c>
      <c r="C525">
        <v>3.1589999999999998</v>
      </c>
      <c r="D525" s="3">
        <f t="shared" si="85"/>
        <v>3.3323800000000001</v>
      </c>
      <c r="E525" s="15">
        <f t="shared" si="86"/>
        <v>1.9999999999997797E-3</v>
      </c>
      <c r="F525" s="6">
        <f t="shared" si="88"/>
        <v>-6.0000000000002274E-3</v>
      </c>
      <c r="G525" t="str">
        <f t="shared" si="89"/>
        <v/>
      </c>
      <c r="H525" s="6">
        <f t="shared" si="90"/>
        <v>8.0000000000000071E-3</v>
      </c>
      <c r="I525" s="6">
        <f t="shared" si="91"/>
        <v>-6.0000000000002274E-3</v>
      </c>
      <c r="K525" s="15">
        <f t="shared" si="82"/>
        <v>1.6908071998794892E-3</v>
      </c>
      <c r="L525" s="15">
        <f t="shared" si="83"/>
        <v>3.0919280012029057E-4</v>
      </c>
      <c r="M525" s="15">
        <f t="shared" si="87"/>
        <v>9.5600187646225959E-8</v>
      </c>
    </row>
    <row r="526" spans="1:13" x14ac:dyDescent="0.35">
      <c r="A526">
        <f t="shared" si="84"/>
        <v>1999</v>
      </c>
      <c r="B526" s="1">
        <v>36161</v>
      </c>
      <c r="C526" s="5">
        <v>3.1589999999999998</v>
      </c>
      <c r="D526" s="3">
        <f t="shared" si="85"/>
        <v>3.3371599999999999</v>
      </c>
      <c r="E526" s="15">
        <f t="shared" si="86"/>
        <v>0</v>
      </c>
      <c r="F526" s="6">
        <f t="shared" si="88"/>
        <v>-1.9999999999997797E-3</v>
      </c>
      <c r="G526" t="str">
        <f t="shared" si="89"/>
        <v/>
      </c>
      <c r="H526" s="6">
        <f t="shared" si="90"/>
        <v>1.9999999999997797E-3</v>
      </c>
      <c r="I526" s="6">
        <f t="shared" si="91"/>
        <v>-1.9999999999997797E-3</v>
      </c>
      <c r="K526" s="15">
        <f t="shared" ref="K526:K589" si="92">$P$5+$P$6*E525+$P$7*E524+$P$8*E523+$P$9*L525+$P$10*L524+$P$11*L523</f>
        <v>4.1243198761685678E-4</v>
      </c>
      <c r="L526" s="15">
        <f t="shared" ref="L526:L589" si="93">E526-K526</f>
        <v>-4.1243198761685678E-4</v>
      </c>
      <c r="M526" s="15">
        <f t="shared" si="87"/>
        <v>1.7010014440959111E-7</v>
      </c>
    </row>
    <row r="527" spans="1:13" x14ac:dyDescent="0.35">
      <c r="A527">
        <f t="shared" si="84"/>
        <v>1999</v>
      </c>
      <c r="B527" s="1">
        <v>36164</v>
      </c>
      <c r="C527">
        <v>3.1619999999999999</v>
      </c>
      <c r="D527" s="3">
        <f t="shared" si="85"/>
        <v>3.3415000000000008</v>
      </c>
      <c r="E527" s="15">
        <f t="shared" si="86"/>
        <v>3.0000000000001137E-3</v>
      </c>
      <c r="F527" s="6">
        <f t="shared" si="88"/>
        <v>3.0000000000001137E-3</v>
      </c>
      <c r="G527" t="str">
        <f t="shared" si="89"/>
        <v>Valle</v>
      </c>
      <c r="H527" s="6">
        <f t="shared" si="90"/>
        <v>0</v>
      </c>
      <c r="I527" s="6">
        <f t="shared" si="91"/>
        <v>3.0000000000001137E-3</v>
      </c>
      <c r="K527" s="15">
        <f t="shared" si="92"/>
        <v>1.5760786042379372E-4</v>
      </c>
      <c r="L527" s="15">
        <f t="shared" si="93"/>
        <v>2.8423921395763201E-3</v>
      </c>
      <c r="M527" s="15">
        <f t="shared" si="87"/>
        <v>8.0791930751252508E-6</v>
      </c>
    </row>
    <row r="528" spans="1:13" x14ac:dyDescent="0.35">
      <c r="A528">
        <f t="shared" si="84"/>
        <v>1999</v>
      </c>
      <c r="B528" s="1">
        <v>36165</v>
      </c>
      <c r="C528">
        <v>3.1709999999999998</v>
      </c>
      <c r="D528" s="3">
        <f t="shared" si="85"/>
        <v>3.3453600000000008</v>
      </c>
      <c r="E528" s="15">
        <f t="shared" si="86"/>
        <v>8.999999999999897E-3</v>
      </c>
      <c r="F528" s="6">
        <f t="shared" si="88"/>
        <v>5.9999999999997833E-3</v>
      </c>
      <c r="G528" t="str">
        <f t="shared" si="89"/>
        <v/>
      </c>
      <c r="H528" s="6">
        <f t="shared" si="90"/>
        <v>3.0000000000001137E-3</v>
      </c>
      <c r="I528" s="6">
        <f t="shared" si="91"/>
        <v>5.9999999999997833E-3</v>
      </c>
      <c r="K528" s="15">
        <f t="shared" si="92"/>
        <v>7.0671934294409551E-4</v>
      </c>
      <c r="L528" s="15">
        <f t="shared" si="93"/>
        <v>8.2932806570558022E-3</v>
      </c>
      <c r="M528" s="15">
        <f t="shared" si="87"/>
        <v>6.8778504056695916E-5</v>
      </c>
    </row>
    <row r="529" spans="1:13" x14ac:dyDescent="0.35">
      <c r="A529">
        <f t="shared" si="84"/>
        <v>1999</v>
      </c>
      <c r="B529" s="1">
        <v>36166</v>
      </c>
      <c r="C529">
        <v>3.1819999999999999</v>
      </c>
      <c r="D529" s="3">
        <f t="shared" si="85"/>
        <v>3.3490200000000003</v>
      </c>
      <c r="E529" s="15">
        <f t="shared" si="86"/>
        <v>1.1000000000000121E-2</v>
      </c>
      <c r="F529" s="6">
        <f t="shared" si="88"/>
        <v>2.0000000000002238E-3</v>
      </c>
      <c r="G529" t="str">
        <f t="shared" si="89"/>
        <v/>
      </c>
      <c r="H529" s="6">
        <f t="shared" si="90"/>
        <v>8.999999999999897E-3</v>
      </c>
      <c r="I529" s="6">
        <f t="shared" si="91"/>
        <v>2.0000000000002238E-3</v>
      </c>
      <c r="K529" s="15">
        <f t="shared" si="92"/>
        <v>1.8573712670815054E-3</v>
      </c>
      <c r="L529" s="15">
        <f t="shared" si="93"/>
        <v>9.1426287329186146E-3</v>
      </c>
      <c r="M529" s="15">
        <f t="shared" si="87"/>
        <v>8.3587660147989033E-5</v>
      </c>
    </row>
    <row r="530" spans="1:13" x14ac:dyDescent="0.35">
      <c r="A530">
        <f t="shared" si="84"/>
        <v>1999</v>
      </c>
      <c r="B530" s="1">
        <v>36167</v>
      </c>
      <c r="C530">
        <v>3.1869999999999998</v>
      </c>
      <c r="D530" s="3">
        <f t="shared" si="85"/>
        <v>3.3529000000000009</v>
      </c>
      <c r="E530" s="15">
        <f t="shared" si="86"/>
        <v>4.9999999999998934E-3</v>
      </c>
      <c r="F530" s="6">
        <f t="shared" si="88"/>
        <v>-6.0000000000002274E-3</v>
      </c>
      <c r="G530" t="str">
        <f t="shared" si="89"/>
        <v>Pico</v>
      </c>
      <c r="H530" s="6">
        <f t="shared" si="90"/>
        <v>1.1000000000000121E-2</v>
      </c>
      <c r="I530" s="6">
        <f t="shared" si="91"/>
        <v>-6.0000000000002274E-3</v>
      </c>
      <c r="K530" s="15">
        <f t="shared" si="92"/>
        <v>2.1767556371172533E-3</v>
      </c>
      <c r="L530" s="15">
        <f t="shared" si="93"/>
        <v>2.8232443628826401E-3</v>
      </c>
      <c r="M530" s="15">
        <f t="shared" si="87"/>
        <v>7.9707087325486043E-6</v>
      </c>
    </row>
    <row r="531" spans="1:13" x14ac:dyDescent="0.35">
      <c r="A531">
        <f t="shared" si="84"/>
        <v>1999</v>
      </c>
      <c r="B531" s="1">
        <v>36168</v>
      </c>
      <c r="C531">
        <v>3.1949999999999998</v>
      </c>
      <c r="D531" s="3">
        <f t="shared" si="85"/>
        <v>3.3563000000000005</v>
      </c>
      <c r="E531" s="15">
        <f t="shared" si="86"/>
        <v>8.0000000000000071E-3</v>
      </c>
      <c r="F531" s="6">
        <f t="shared" si="88"/>
        <v>3.0000000000001137E-3</v>
      </c>
      <c r="G531" t="str">
        <f t="shared" si="89"/>
        <v>Valle</v>
      </c>
      <c r="H531" s="6">
        <f t="shared" si="90"/>
        <v>4.9999999999998934E-3</v>
      </c>
      <c r="I531" s="6">
        <f t="shared" si="91"/>
        <v>3.0000000000001137E-3</v>
      </c>
      <c r="K531" s="15">
        <f t="shared" si="92"/>
        <v>9.9658864470873135E-4</v>
      </c>
      <c r="L531" s="15">
        <f t="shared" si="93"/>
        <v>7.0034113552912758E-3</v>
      </c>
      <c r="M531" s="15">
        <f t="shared" si="87"/>
        <v>4.9047770611422784E-5</v>
      </c>
    </row>
    <row r="532" spans="1:13" x14ac:dyDescent="0.35">
      <c r="A532">
        <f t="shared" si="84"/>
        <v>1999</v>
      </c>
      <c r="B532" s="1">
        <v>36171</v>
      </c>
      <c r="C532">
        <v>3.1970000000000001</v>
      </c>
      <c r="D532" s="3">
        <f t="shared" si="85"/>
        <v>3.3594400000000006</v>
      </c>
      <c r="E532" s="15">
        <f t="shared" si="86"/>
        <v>2.0000000000002238E-3</v>
      </c>
      <c r="F532" s="6">
        <f t="shared" si="88"/>
        <v>-5.9999999999997833E-3</v>
      </c>
      <c r="G532" t="str">
        <f t="shared" si="89"/>
        <v>Pico</v>
      </c>
      <c r="H532" s="6">
        <f t="shared" si="90"/>
        <v>8.0000000000000071E-3</v>
      </c>
      <c r="I532" s="6">
        <f t="shared" si="91"/>
        <v>-5.9999999999997833E-3</v>
      </c>
      <c r="K532" s="15">
        <f t="shared" si="92"/>
        <v>1.7710966427934348E-3</v>
      </c>
      <c r="L532" s="15">
        <f t="shared" si="93"/>
        <v>2.2890335720678902E-4</v>
      </c>
      <c r="M532" s="15">
        <f t="shared" si="87"/>
        <v>5.2396746940538854E-8</v>
      </c>
    </row>
    <row r="533" spans="1:13" x14ac:dyDescent="0.35">
      <c r="A533">
        <f t="shared" si="84"/>
        <v>1999</v>
      </c>
      <c r="B533" s="1">
        <v>36172</v>
      </c>
      <c r="C533">
        <v>3.202</v>
      </c>
      <c r="D533" s="3">
        <f t="shared" si="85"/>
        <v>3.3628000000000009</v>
      </c>
      <c r="E533" s="15">
        <f t="shared" si="86"/>
        <v>4.9999999999998934E-3</v>
      </c>
      <c r="F533" s="6">
        <f t="shared" si="88"/>
        <v>2.9999999999996696E-3</v>
      </c>
      <c r="G533" t="str">
        <f t="shared" si="89"/>
        <v>Valle</v>
      </c>
      <c r="H533" s="6">
        <f t="shared" si="90"/>
        <v>2.0000000000002238E-3</v>
      </c>
      <c r="I533" s="6">
        <f t="shared" si="91"/>
        <v>2.9999999999996696E-3</v>
      </c>
      <c r="K533" s="15">
        <f t="shared" si="92"/>
        <v>3.1028665748470481E-4</v>
      </c>
      <c r="L533" s="15">
        <f t="shared" si="93"/>
        <v>4.6897133425151888E-3</v>
      </c>
      <c r="M533" s="15">
        <f t="shared" si="87"/>
        <v>2.1993411234964983E-5</v>
      </c>
    </row>
    <row r="534" spans="1:13" x14ac:dyDescent="0.35">
      <c r="A534">
        <f t="shared" si="84"/>
        <v>1999</v>
      </c>
      <c r="B534" s="1">
        <v>36173</v>
      </c>
      <c r="C534">
        <v>3.2509999999999999</v>
      </c>
      <c r="D534" s="3">
        <f t="shared" si="85"/>
        <v>3.366540000000001</v>
      </c>
      <c r="E534" s="15">
        <f t="shared" si="86"/>
        <v>4.8999999999999932E-2</v>
      </c>
      <c r="F534" s="6">
        <f t="shared" si="88"/>
        <v>4.4000000000000039E-2</v>
      </c>
      <c r="G534" t="str">
        <f t="shared" si="89"/>
        <v/>
      </c>
      <c r="H534" s="6">
        <f t="shared" si="90"/>
        <v>4.9999999999998934E-3</v>
      </c>
      <c r="I534" s="6">
        <f t="shared" si="91"/>
        <v>4.4000000000000039E-2</v>
      </c>
      <c r="K534" s="15">
        <f t="shared" si="92"/>
        <v>1.2210346533633276E-3</v>
      </c>
      <c r="L534" s="15">
        <f t="shared" si="93"/>
        <v>4.7778965346636608E-2</v>
      </c>
      <c r="M534" s="15">
        <f t="shared" si="87"/>
        <v>2.2828295295951018E-3</v>
      </c>
    </row>
    <row r="535" spans="1:13" x14ac:dyDescent="0.35">
      <c r="A535">
        <f t="shared" si="84"/>
        <v>1999</v>
      </c>
      <c r="B535" s="1">
        <v>36174</v>
      </c>
      <c r="C535">
        <v>3.2890000000000001</v>
      </c>
      <c r="D535" s="3">
        <f t="shared" si="85"/>
        <v>3.3694400000000013</v>
      </c>
      <c r="E535" s="15">
        <f t="shared" si="86"/>
        <v>3.8000000000000256E-2</v>
      </c>
      <c r="F535" s="6">
        <f t="shared" si="88"/>
        <v>-1.0999999999999677E-2</v>
      </c>
      <c r="G535" t="str">
        <f t="shared" si="89"/>
        <v>Pico</v>
      </c>
      <c r="H535" s="6">
        <f t="shared" si="90"/>
        <v>4.8999999999999932E-2</v>
      </c>
      <c r="I535" s="6">
        <f t="shared" si="91"/>
        <v>-1.0999999999999677E-2</v>
      </c>
      <c r="K535" s="15">
        <f t="shared" si="92"/>
        <v>9.9662037587619368E-3</v>
      </c>
      <c r="L535" s="15">
        <f t="shared" si="93"/>
        <v>2.8033796241238321E-2</v>
      </c>
      <c r="M535" s="15">
        <f t="shared" si="87"/>
        <v>7.8589373169526782E-4</v>
      </c>
    </row>
    <row r="536" spans="1:13" x14ac:dyDescent="0.35">
      <c r="A536">
        <f t="shared" si="84"/>
        <v>1999</v>
      </c>
      <c r="B536" s="1">
        <v>36175</v>
      </c>
      <c r="C536">
        <v>3.2909999999999999</v>
      </c>
      <c r="D536" s="3">
        <f t="shared" si="85"/>
        <v>3.371360000000001</v>
      </c>
      <c r="E536" s="15">
        <f t="shared" si="86"/>
        <v>1.9999999999997797E-3</v>
      </c>
      <c r="F536" s="6">
        <f t="shared" si="88"/>
        <v>-3.6000000000000476E-2</v>
      </c>
      <c r="G536" t="str">
        <f t="shared" si="89"/>
        <v/>
      </c>
      <c r="H536" s="6">
        <f t="shared" si="90"/>
        <v>3.8000000000000256E-2</v>
      </c>
      <c r="I536" s="6">
        <f t="shared" si="91"/>
        <v>-3.6000000000000476E-2</v>
      </c>
      <c r="K536" s="15">
        <f t="shared" si="92"/>
        <v>6.5793681955746497E-3</v>
      </c>
      <c r="L536" s="15">
        <f t="shared" si="93"/>
        <v>-4.57936819557487E-3</v>
      </c>
      <c r="M536" s="15">
        <f t="shared" si="87"/>
        <v>2.097061307064264E-5</v>
      </c>
    </row>
    <row r="537" spans="1:13" x14ac:dyDescent="0.35">
      <c r="A537">
        <f t="shared" si="84"/>
        <v>1999</v>
      </c>
      <c r="B537" s="1">
        <v>36178</v>
      </c>
      <c r="C537">
        <v>3.2440000000000002</v>
      </c>
      <c r="D537" s="3">
        <f t="shared" si="85"/>
        <v>3.3731000000000004</v>
      </c>
      <c r="E537" s="15">
        <f t="shared" si="86"/>
        <v>-4.6999999999999709E-2</v>
      </c>
      <c r="F537" s="6">
        <f t="shared" si="88"/>
        <v>-4.8999999999999488E-2</v>
      </c>
      <c r="G537" t="str">
        <f t="shared" si="89"/>
        <v/>
      </c>
      <c r="H537" s="6">
        <f t="shared" si="90"/>
        <v>1.9999999999997797E-3</v>
      </c>
      <c r="I537" s="6">
        <f t="shared" si="91"/>
        <v>-4.8999999999999488E-2</v>
      </c>
      <c r="K537" s="15">
        <f t="shared" si="92"/>
        <v>4.9372373138662612E-4</v>
      </c>
      <c r="L537" s="15">
        <f t="shared" si="93"/>
        <v>-4.7493723731386335E-2</v>
      </c>
      <c r="M537" s="15">
        <f t="shared" si="87"/>
        <v>2.2556537938732495E-3</v>
      </c>
    </row>
    <row r="538" spans="1:13" x14ac:dyDescent="0.35">
      <c r="A538">
        <f t="shared" si="84"/>
        <v>1999</v>
      </c>
      <c r="B538" s="1">
        <v>36179</v>
      </c>
      <c r="C538">
        <v>3.2519999999999998</v>
      </c>
      <c r="D538" s="3">
        <f t="shared" si="85"/>
        <v>3.3754800000000014</v>
      </c>
      <c r="E538" s="15">
        <f t="shared" si="86"/>
        <v>7.999999999999563E-3</v>
      </c>
      <c r="F538" s="6">
        <f t="shared" si="88"/>
        <v>5.4999999999999272E-2</v>
      </c>
      <c r="G538" t="str">
        <f t="shared" si="89"/>
        <v>Valle</v>
      </c>
      <c r="H538" s="6">
        <f t="shared" si="90"/>
        <v>-4.6999999999999709E-2</v>
      </c>
      <c r="I538" s="6">
        <f t="shared" si="91"/>
        <v>5.4999999999999272E-2</v>
      </c>
      <c r="K538" s="15">
        <f t="shared" si="92"/>
        <v>-9.1406885655821689E-3</v>
      </c>
      <c r="L538" s="15">
        <f t="shared" si="93"/>
        <v>1.7140688565581732E-2</v>
      </c>
      <c r="M538" s="15">
        <f t="shared" si="87"/>
        <v>2.9380320450226433E-4</v>
      </c>
    </row>
    <row r="539" spans="1:13" x14ac:dyDescent="0.35">
      <c r="A539">
        <f t="shared" si="84"/>
        <v>1999</v>
      </c>
      <c r="B539" s="1">
        <v>36180</v>
      </c>
      <c r="C539">
        <v>3.2530000000000001</v>
      </c>
      <c r="D539" s="3">
        <f t="shared" si="85"/>
        <v>3.3774000000000011</v>
      </c>
      <c r="E539" s="15">
        <f t="shared" si="86"/>
        <v>1.000000000000334E-3</v>
      </c>
      <c r="F539" s="6">
        <f t="shared" si="88"/>
        <v>-6.9999999999992291E-3</v>
      </c>
      <c r="G539" t="str">
        <f t="shared" si="89"/>
        <v>Pico</v>
      </c>
      <c r="H539" s="6">
        <f t="shared" si="90"/>
        <v>7.999999999999563E-3</v>
      </c>
      <c r="I539" s="6">
        <f t="shared" si="91"/>
        <v>-6.9999999999992291E-3</v>
      </c>
      <c r="K539" s="15">
        <f t="shared" si="92"/>
        <v>2.8087498866523112E-3</v>
      </c>
      <c r="L539" s="15">
        <f t="shared" si="93"/>
        <v>-1.8087498866519772E-3</v>
      </c>
      <c r="M539" s="15">
        <f t="shared" si="87"/>
        <v>3.2715761524635405E-6</v>
      </c>
    </row>
    <row r="540" spans="1:13" x14ac:dyDescent="0.35">
      <c r="A540">
        <f t="shared" si="84"/>
        <v>1999</v>
      </c>
      <c r="B540" s="1">
        <v>36181</v>
      </c>
      <c r="C540">
        <v>3.2690000000000001</v>
      </c>
      <c r="D540" s="3">
        <f t="shared" si="85"/>
        <v>3.3791000000000015</v>
      </c>
      <c r="E540" s="15">
        <f t="shared" si="86"/>
        <v>1.6000000000000014E-2</v>
      </c>
      <c r="F540" s="6">
        <f t="shared" si="88"/>
        <v>1.499999999999968E-2</v>
      </c>
      <c r="G540" t="str">
        <f t="shared" si="89"/>
        <v>Valle</v>
      </c>
      <c r="H540" s="6">
        <f t="shared" si="90"/>
        <v>1.000000000000334E-3</v>
      </c>
      <c r="I540" s="6">
        <f t="shared" si="91"/>
        <v>1.499999999999968E-2</v>
      </c>
      <c r="K540" s="15">
        <f t="shared" si="92"/>
        <v>-9.4390266121613994E-4</v>
      </c>
      <c r="L540" s="15">
        <f t="shared" si="93"/>
        <v>1.6943902661216155E-2</v>
      </c>
      <c r="M540" s="15">
        <f t="shared" si="87"/>
        <v>2.8709583739276788E-4</v>
      </c>
    </row>
    <row r="541" spans="1:13" x14ac:dyDescent="0.35">
      <c r="A541">
        <f t="shared" si="84"/>
        <v>1999</v>
      </c>
      <c r="B541" s="1">
        <v>36182</v>
      </c>
      <c r="C541">
        <v>3.28</v>
      </c>
      <c r="D541" s="3">
        <f t="shared" si="85"/>
        <v>3.3804800000000013</v>
      </c>
      <c r="E541" s="15">
        <f t="shared" si="86"/>
        <v>1.0999999999999677E-2</v>
      </c>
      <c r="F541" s="6">
        <f t="shared" si="88"/>
        <v>-5.0000000000003375E-3</v>
      </c>
      <c r="G541" t="str">
        <f t="shared" si="89"/>
        <v>Pico</v>
      </c>
      <c r="H541" s="6">
        <f t="shared" si="90"/>
        <v>1.6000000000000014E-2</v>
      </c>
      <c r="I541" s="6">
        <f t="shared" si="91"/>
        <v>-5.0000000000003375E-3</v>
      </c>
      <c r="K541" s="15">
        <f t="shared" si="92"/>
        <v>3.9869075012042721E-3</v>
      </c>
      <c r="L541" s="15">
        <f t="shared" si="93"/>
        <v>7.0130924987954046E-3</v>
      </c>
      <c r="M541" s="15">
        <f t="shared" si="87"/>
        <v>4.9183466396660374E-5</v>
      </c>
    </row>
    <row r="542" spans="1:13" x14ac:dyDescent="0.35">
      <c r="A542">
        <f t="shared" si="84"/>
        <v>1999</v>
      </c>
      <c r="B542" s="1">
        <v>36185</v>
      </c>
      <c r="C542">
        <v>3.298</v>
      </c>
      <c r="D542" s="3">
        <f t="shared" si="85"/>
        <v>3.3816400000000004</v>
      </c>
      <c r="E542" s="15">
        <f t="shared" si="86"/>
        <v>1.8000000000000238E-2</v>
      </c>
      <c r="F542" s="6">
        <f t="shared" si="88"/>
        <v>7.0000000000005613E-3</v>
      </c>
      <c r="G542" t="str">
        <f t="shared" si="89"/>
        <v>Valle</v>
      </c>
      <c r="H542" s="6">
        <f t="shared" si="90"/>
        <v>1.0999999999999677E-2</v>
      </c>
      <c r="I542" s="6">
        <f t="shared" si="91"/>
        <v>7.0000000000005613E-3</v>
      </c>
      <c r="K542" s="15">
        <f t="shared" si="92"/>
        <v>1.8385727721285054E-3</v>
      </c>
      <c r="L542" s="15">
        <f t="shared" si="93"/>
        <v>1.6161427227871734E-2</v>
      </c>
      <c r="M542" s="15">
        <f t="shared" si="87"/>
        <v>2.6119173004179386E-4</v>
      </c>
    </row>
    <row r="543" spans="1:13" x14ac:dyDescent="0.35">
      <c r="A543">
        <f t="shared" si="84"/>
        <v>1999</v>
      </c>
      <c r="B543" s="1">
        <v>36186</v>
      </c>
      <c r="C543">
        <v>3.3260000000000001</v>
      </c>
      <c r="D543" s="3">
        <f t="shared" si="85"/>
        <v>3.3826600000000013</v>
      </c>
      <c r="E543" s="15">
        <f t="shared" si="86"/>
        <v>2.8000000000000025E-2</v>
      </c>
      <c r="F543" s="6">
        <f t="shared" si="88"/>
        <v>9.9999999999997868E-3</v>
      </c>
      <c r="G543" t="str">
        <f t="shared" si="89"/>
        <v/>
      </c>
      <c r="H543" s="6">
        <f t="shared" si="90"/>
        <v>1.8000000000000238E-2</v>
      </c>
      <c r="I543" s="6">
        <f t="shared" si="91"/>
        <v>9.9999999999997868E-3</v>
      </c>
      <c r="K543" s="15">
        <f t="shared" si="92"/>
        <v>3.8012694562907703E-3</v>
      </c>
      <c r="L543" s="15">
        <f t="shared" si="93"/>
        <v>2.4198730543709253E-2</v>
      </c>
      <c r="M543" s="15">
        <f t="shared" si="87"/>
        <v>5.8557855992704712E-4</v>
      </c>
    </row>
    <row r="544" spans="1:13" x14ac:dyDescent="0.35">
      <c r="A544">
        <f t="shared" si="84"/>
        <v>1999</v>
      </c>
      <c r="B544" s="1">
        <v>36187</v>
      </c>
      <c r="C544">
        <v>3.3319999999999999</v>
      </c>
      <c r="D544" s="3">
        <f t="shared" si="85"/>
        <v>3.3832600000000008</v>
      </c>
      <c r="E544" s="15">
        <f t="shared" si="86"/>
        <v>5.9999999999997833E-3</v>
      </c>
      <c r="F544" s="6">
        <f t="shared" si="88"/>
        <v>-2.2000000000000242E-2</v>
      </c>
      <c r="G544" t="str">
        <f t="shared" si="89"/>
        <v>Pico</v>
      </c>
      <c r="H544" s="6">
        <f t="shared" si="90"/>
        <v>2.8000000000000025E-2</v>
      </c>
      <c r="I544" s="6">
        <f t="shared" si="91"/>
        <v>-2.2000000000000242E-2</v>
      </c>
      <c r="K544" s="15">
        <f t="shared" si="92"/>
        <v>5.4246708412635479E-3</v>
      </c>
      <c r="L544" s="15">
        <f t="shared" si="93"/>
        <v>5.7532915873623539E-4</v>
      </c>
      <c r="M544" s="15">
        <f t="shared" si="87"/>
        <v>3.3100364089214434E-7</v>
      </c>
    </row>
    <row r="545" spans="1:13" x14ac:dyDescent="0.35">
      <c r="A545">
        <f t="shared" si="84"/>
        <v>1999</v>
      </c>
      <c r="B545" s="1">
        <v>36188</v>
      </c>
      <c r="C545">
        <v>3.3410000000000002</v>
      </c>
      <c r="D545" s="3">
        <f t="shared" si="85"/>
        <v>3.38402</v>
      </c>
      <c r="E545" s="15">
        <f t="shared" si="86"/>
        <v>9.0000000000003411E-3</v>
      </c>
      <c r="F545" s="6">
        <f t="shared" si="88"/>
        <v>3.0000000000005578E-3</v>
      </c>
      <c r="G545" t="str">
        <f t="shared" si="89"/>
        <v>Valle</v>
      </c>
      <c r="H545" s="6">
        <f t="shared" si="90"/>
        <v>5.9999999999997833E-3</v>
      </c>
      <c r="I545" s="6">
        <f t="shared" si="91"/>
        <v>3.0000000000005578E-3</v>
      </c>
      <c r="K545" s="15">
        <f t="shared" si="92"/>
        <v>8.5553513656650424E-4</v>
      </c>
      <c r="L545" s="15">
        <f t="shared" si="93"/>
        <v>8.1444648634338371E-3</v>
      </c>
      <c r="M545" s="15">
        <f t="shared" si="87"/>
        <v>6.6332307911708352E-5</v>
      </c>
    </row>
    <row r="546" spans="1:13" x14ac:dyDescent="0.35">
      <c r="A546">
        <f t="shared" si="84"/>
        <v>1999</v>
      </c>
      <c r="B546" s="1">
        <v>36189</v>
      </c>
      <c r="C546">
        <v>3.3580000000000001</v>
      </c>
      <c r="D546" s="3">
        <f t="shared" si="85"/>
        <v>3.3845599999999996</v>
      </c>
      <c r="E546" s="15">
        <f t="shared" si="86"/>
        <v>1.6999999999999904E-2</v>
      </c>
      <c r="F546" s="6">
        <f t="shared" si="88"/>
        <v>7.999999999999563E-3</v>
      </c>
      <c r="G546" t="str">
        <f t="shared" si="89"/>
        <v/>
      </c>
      <c r="H546" s="6">
        <f t="shared" si="90"/>
        <v>9.0000000000003411E-3</v>
      </c>
      <c r="I546" s="6">
        <f t="shared" si="91"/>
        <v>7.999999999999563E-3</v>
      </c>
      <c r="K546" s="15">
        <f t="shared" si="92"/>
        <v>2.25674335287805E-3</v>
      </c>
      <c r="L546" s="15">
        <f t="shared" si="93"/>
        <v>1.4743256647121854E-2</v>
      </c>
      <c r="M546" s="15">
        <f t="shared" si="87"/>
        <v>2.1736361656290274E-4</v>
      </c>
    </row>
    <row r="547" spans="1:13" x14ac:dyDescent="0.35">
      <c r="A547">
        <f t="shared" si="84"/>
        <v>1999</v>
      </c>
      <c r="B547" s="1">
        <v>36192</v>
      </c>
      <c r="C547">
        <v>3.3719999999999999</v>
      </c>
      <c r="D547" s="3">
        <f t="shared" si="85"/>
        <v>3.3846799999999995</v>
      </c>
      <c r="E547" s="15">
        <f t="shared" si="86"/>
        <v>1.399999999999979E-2</v>
      </c>
      <c r="F547" s="6">
        <f t="shared" si="88"/>
        <v>-3.0000000000001137E-3</v>
      </c>
      <c r="G547" t="str">
        <f t="shared" si="89"/>
        <v>Pico</v>
      </c>
      <c r="H547" s="6">
        <f t="shared" si="90"/>
        <v>1.6999999999999904E-2</v>
      </c>
      <c r="I547" s="6">
        <f t="shared" si="91"/>
        <v>-3.0000000000001137E-3</v>
      </c>
      <c r="K547" s="15">
        <f t="shared" si="92"/>
        <v>3.2233158447070105E-3</v>
      </c>
      <c r="L547" s="15">
        <f t="shared" si="93"/>
        <v>1.077668415529278E-2</v>
      </c>
      <c r="M547" s="15">
        <f t="shared" si="87"/>
        <v>1.1613692138293847E-4</v>
      </c>
    </row>
    <row r="548" spans="1:13" x14ac:dyDescent="0.35">
      <c r="A548">
        <f t="shared" si="84"/>
        <v>1999</v>
      </c>
      <c r="B548" s="1">
        <v>36193</v>
      </c>
      <c r="C548">
        <v>3.3759999999999999</v>
      </c>
      <c r="D548" s="3">
        <f t="shared" si="85"/>
        <v>3.3845200000000006</v>
      </c>
      <c r="E548" s="15">
        <f t="shared" si="86"/>
        <v>4.0000000000000036E-3</v>
      </c>
      <c r="F548" s="6">
        <f t="shared" si="88"/>
        <v>-9.9999999999997868E-3</v>
      </c>
      <c r="G548" t="str">
        <f t="shared" si="89"/>
        <v/>
      </c>
      <c r="H548" s="6">
        <f t="shared" si="90"/>
        <v>1.399999999999979E-2</v>
      </c>
      <c r="I548" s="6">
        <f t="shared" si="91"/>
        <v>-9.9999999999997868E-3</v>
      </c>
      <c r="K548" s="15">
        <f t="shared" si="92"/>
        <v>2.6542735571701958E-3</v>
      </c>
      <c r="L548" s="15">
        <f t="shared" si="93"/>
        <v>1.3457264428298078E-3</v>
      </c>
      <c r="M548" s="15">
        <f t="shared" si="87"/>
        <v>1.8109796589313678E-6</v>
      </c>
    </row>
    <row r="549" spans="1:13" x14ac:dyDescent="0.35">
      <c r="A549">
        <f t="shared" si="84"/>
        <v>1999</v>
      </c>
      <c r="B549" s="1">
        <v>36194</v>
      </c>
      <c r="C549">
        <v>3.3969999999999998</v>
      </c>
      <c r="D549" s="3">
        <f t="shared" si="85"/>
        <v>3.3842199999999996</v>
      </c>
      <c r="E549" s="15">
        <f t="shared" si="86"/>
        <v>2.0999999999999908E-2</v>
      </c>
      <c r="F549" s="6">
        <f t="shared" si="88"/>
        <v>1.6999999999999904E-2</v>
      </c>
      <c r="G549" t="str">
        <f t="shared" si="89"/>
        <v>Valle</v>
      </c>
      <c r="H549" s="6">
        <f t="shared" si="90"/>
        <v>4.0000000000000036E-3</v>
      </c>
      <c r="I549" s="6">
        <f t="shared" si="91"/>
        <v>1.6999999999999904E-2</v>
      </c>
      <c r="K549" s="15">
        <f t="shared" si="92"/>
        <v>8.4787219682909767E-4</v>
      </c>
      <c r="L549" s="15">
        <f t="shared" si="93"/>
        <v>2.015212780317081E-2</v>
      </c>
      <c r="M549" s="15">
        <f t="shared" si="87"/>
        <v>4.0610825499533E-4</v>
      </c>
    </row>
    <row r="550" spans="1:13" x14ac:dyDescent="0.35">
      <c r="A550">
        <f t="shared" si="84"/>
        <v>1999</v>
      </c>
      <c r="B550" s="1">
        <v>36195</v>
      </c>
      <c r="C550">
        <v>3.3940000000000001</v>
      </c>
      <c r="D550" s="3">
        <f t="shared" si="85"/>
        <v>3.3832200000000006</v>
      </c>
      <c r="E550" s="15">
        <f t="shared" si="86"/>
        <v>-2.9999999999996696E-3</v>
      </c>
      <c r="F550" s="6">
        <f t="shared" si="88"/>
        <v>-2.3999999999999577E-2</v>
      </c>
      <c r="G550" t="str">
        <f t="shared" si="89"/>
        <v>Pico</v>
      </c>
      <c r="H550" s="6">
        <f t="shared" si="90"/>
        <v>2.0999999999999908E-2</v>
      </c>
      <c r="I550" s="6">
        <f t="shared" si="91"/>
        <v>-2.3999999999999577E-2</v>
      </c>
      <c r="K550" s="15">
        <f t="shared" si="92"/>
        <v>4.4575789200787157E-3</v>
      </c>
      <c r="L550" s="15">
        <f t="shared" si="93"/>
        <v>-7.4575789200783853E-3</v>
      </c>
      <c r="M550" s="15">
        <f t="shared" si="87"/>
        <v>5.5615483349197494E-5</v>
      </c>
    </row>
    <row r="551" spans="1:13" x14ac:dyDescent="0.35">
      <c r="A551">
        <f t="shared" si="84"/>
        <v>1999</v>
      </c>
      <c r="B551" s="1">
        <v>36196</v>
      </c>
      <c r="C551">
        <v>3.39</v>
      </c>
      <c r="D551" s="3">
        <f t="shared" si="85"/>
        <v>3.3823199999999995</v>
      </c>
      <c r="E551" s="15">
        <f t="shared" si="86"/>
        <v>-4.0000000000000036E-3</v>
      </c>
      <c r="F551" s="6">
        <f t="shared" si="88"/>
        <v>-1.000000000000334E-3</v>
      </c>
      <c r="G551" t="str">
        <f t="shared" si="89"/>
        <v/>
      </c>
      <c r="H551" s="6">
        <f t="shared" si="90"/>
        <v>-2.9999999999996696E-3</v>
      </c>
      <c r="I551" s="6">
        <f t="shared" si="91"/>
        <v>-1.000000000000334E-3</v>
      </c>
      <c r="K551" s="15">
        <f t="shared" si="92"/>
        <v>-1.1296398508580242E-3</v>
      </c>
      <c r="L551" s="15">
        <f t="shared" si="93"/>
        <v>-2.8703601491419793E-3</v>
      </c>
      <c r="M551" s="15">
        <f t="shared" si="87"/>
        <v>8.2389673857823653E-6</v>
      </c>
    </row>
    <row r="552" spans="1:13" x14ac:dyDescent="0.35">
      <c r="A552">
        <f t="shared" si="84"/>
        <v>1999</v>
      </c>
      <c r="B552" s="1">
        <v>36199</v>
      </c>
      <c r="C552">
        <v>3.39</v>
      </c>
      <c r="D552" s="3">
        <f t="shared" si="85"/>
        <v>3.3815399999999998</v>
      </c>
      <c r="E552" s="15">
        <f t="shared" si="86"/>
        <v>0</v>
      </c>
      <c r="F552" s="6">
        <f t="shared" si="88"/>
        <v>4.0000000000000036E-3</v>
      </c>
      <c r="G552" t="str">
        <f t="shared" si="89"/>
        <v>Valle</v>
      </c>
      <c r="H552" s="6">
        <f t="shared" si="90"/>
        <v>-4.0000000000000036E-3</v>
      </c>
      <c r="I552" s="6">
        <f t="shared" si="91"/>
        <v>4.0000000000000036E-3</v>
      </c>
      <c r="K552" s="15">
        <f t="shared" si="92"/>
        <v>-1.697960889115945E-4</v>
      </c>
      <c r="L552" s="15">
        <f t="shared" si="93"/>
        <v>1.697960889115945E-4</v>
      </c>
      <c r="M552" s="15">
        <f t="shared" si="87"/>
        <v>2.8830711809674105E-8</v>
      </c>
    </row>
    <row r="553" spans="1:13" x14ac:dyDescent="0.35">
      <c r="A553">
        <f t="shared" si="84"/>
        <v>1999</v>
      </c>
      <c r="B553" s="1">
        <v>36200</v>
      </c>
      <c r="C553">
        <v>3.3929999999999998</v>
      </c>
      <c r="D553" s="3">
        <f t="shared" si="85"/>
        <v>3.3806599999999998</v>
      </c>
      <c r="E553" s="15">
        <f t="shared" si="86"/>
        <v>2.9999999999996696E-3</v>
      </c>
      <c r="F553" s="6">
        <f t="shared" si="88"/>
        <v>2.9999999999996696E-3</v>
      </c>
      <c r="G553" t="str">
        <f t="shared" si="89"/>
        <v/>
      </c>
      <c r="H553" s="6">
        <f t="shared" si="90"/>
        <v>0</v>
      </c>
      <c r="I553" s="6">
        <f t="shared" si="91"/>
        <v>2.9999999999996696E-3</v>
      </c>
      <c r="K553" s="15">
        <f t="shared" si="92"/>
        <v>-2.0581078912673039E-5</v>
      </c>
      <c r="L553" s="15">
        <f t="shared" si="93"/>
        <v>3.0205810789123424E-3</v>
      </c>
      <c r="M553" s="15">
        <f t="shared" si="87"/>
        <v>9.1239100542832498E-6</v>
      </c>
    </row>
    <row r="554" spans="1:13" x14ac:dyDescent="0.35">
      <c r="A554">
        <f t="shared" si="84"/>
        <v>1999</v>
      </c>
      <c r="B554" s="1">
        <v>36201</v>
      </c>
      <c r="C554">
        <v>3.383</v>
      </c>
      <c r="D554" s="3">
        <f t="shared" si="85"/>
        <v>3.3796599999999994</v>
      </c>
      <c r="E554" s="15">
        <f t="shared" si="86"/>
        <v>-9.9999999999997868E-3</v>
      </c>
      <c r="F554" s="6">
        <f t="shared" si="88"/>
        <v>-1.2999999999999456E-2</v>
      </c>
      <c r="G554" t="str">
        <f t="shared" si="89"/>
        <v>Pico</v>
      </c>
      <c r="H554" s="6">
        <f t="shared" si="90"/>
        <v>2.9999999999996696E-3</v>
      </c>
      <c r="I554" s="6">
        <f t="shared" si="91"/>
        <v>-1.2999999999999456E-2</v>
      </c>
      <c r="K554" s="15">
        <f t="shared" si="92"/>
        <v>6.7246912123207275E-4</v>
      </c>
      <c r="L554" s="15">
        <f t="shared" si="93"/>
        <v>-1.067246912123186E-2</v>
      </c>
      <c r="M554" s="15">
        <f t="shared" si="87"/>
        <v>1.1390159714364755E-4</v>
      </c>
    </row>
    <row r="555" spans="1:13" x14ac:dyDescent="0.35">
      <c r="A555">
        <f t="shared" si="84"/>
        <v>1999</v>
      </c>
      <c r="B555" s="1">
        <v>36202</v>
      </c>
      <c r="C555">
        <v>3.391</v>
      </c>
      <c r="D555" s="3">
        <f t="shared" si="85"/>
        <v>3.3789599999999997</v>
      </c>
      <c r="E555" s="15">
        <f t="shared" si="86"/>
        <v>8.0000000000000071E-3</v>
      </c>
      <c r="F555" s="6">
        <f t="shared" si="88"/>
        <v>1.7999999999999794E-2</v>
      </c>
      <c r="G555" t="str">
        <f t="shared" si="89"/>
        <v>Valle</v>
      </c>
      <c r="H555" s="6">
        <f t="shared" si="90"/>
        <v>-9.9999999999997868E-3</v>
      </c>
      <c r="I555" s="6">
        <f t="shared" si="91"/>
        <v>1.7999999999999794E-2</v>
      </c>
      <c r="K555" s="15">
        <f t="shared" si="92"/>
        <v>-1.9703715320040101E-3</v>
      </c>
      <c r="L555" s="15">
        <f t="shared" si="93"/>
        <v>9.9703715320040177E-3</v>
      </c>
      <c r="M555" s="15">
        <f t="shared" si="87"/>
        <v>9.9408308486196136E-5</v>
      </c>
    </row>
    <row r="556" spans="1:13" x14ac:dyDescent="0.35">
      <c r="A556">
        <f t="shared" si="84"/>
        <v>1999</v>
      </c>
      <c r="B556" s="1">
        <v>36203</v>
      </c>
      <c r="C556">
        <v>3.399</v>
      </c>
      <c r="D556" s="3">
        <f t="shared" si="85"/>
        <v>3.3781199999999996</v>
      </c>
      <c r="E556" s="15">
        <f t="shared" si="86"/>
        <v>8.0000000000000071E-3</v>
      </c>
      <c r="F556" s="6">
        <f t="shared" si="88"/>
        <v>0</v>
      </c>
      <c r="G556" t="str">
        <f t="shared" si="89"/>
        <v/>
      </c>
      <c r="H556" s="6">
        <f t="shared" si="90"/>
        <v>8.0000000000000071E-3</v>
      </c>
      <c r="I556" s="6">
        <f t="shared" si="91"/>
        <v>0</v>
      </c>
      <c r="K556" s="15">
        <f t="shared" si="92"/>
        <v>2.1006797055465173E-3</v>
      </c>
      <c r="L556" s="15">
        <f t="shared" si="93"/>
        <v>5.8993202944534898E-3</v>
      </c>
      <c r="M556" s="15">
        <f t="shared" si="87"/>
        <v>3.480197993655081E-5</v>
      </c>
    </row>
    <row r="557" spans="1:13" x14ac:dyDescent="0.35">
      <c r="A557">
        <f t="shared" si="84"/>
        <v>1999</v>
      </c>
      <c r="B557" s="1">
        <v>36206</v>
      </c>
      <c r="C557">
        <v>3.391</v>
      </c>
      <c r="D557" s="3">
        <f t="shared" si="85"/>
        <v>3.3771</v>
      </c>
      <c r="E557" s="15">
        <f t="shared" si="86"/>
        <v>-8.0000000000000071E-3</v>
      </c>
      <c r="F557" s="6">
        <f t="shared" si="88"/>
        <v>-1.6000000000000014E-2</v>
      </c>
      <c r="G557" t="str">
        <f t="shared" si="89"/>
        <v/>
      </c>
      <c r="H557" s="6">
        <f t="shared" si="90"/>
        <v>8.0000000000000071E-3</v>
      </c>
      <c r="I557" s="6">
        <f t="shared" si="91"/>
        <v>-1.6000000000000014E-2</v>
      </c>
      <c r="K557" s="15">
        <f t="shared" si="92"/>
        <v>1.2641082550232362E-3</v>
      </c>
      <c r="L557" s="15">
        <f t="shared" si="93"/>
        <v>-9.2641082550232439E-3</v>
      </c>
      <c r="M557" s="15">
        <f t="shared" si="87"/>
        <v>8.5823701760789813E-5</v>
      </c>
    </row>
    <row r="558" spans="1:13" x14ac:dyDescent="0.35">
      <c r="A558">
        <f t="shared" si="84"/>
        <v>1999</v>
      </c>
      <c r="B558" s="1">
        <v>36207</v>
      </c>
      <c r="C558">
        <v>3.3809999999999998</v>
      </c>
      <c r="D558" s="3">
        <f t="shared" si="85"/>
        <v>3.3763200000000002</v>
      </c>
      <c r="E558" s="15">
        <f t="shared" si="86"/>
        <v>-1.0000000000000231E-2</v>
      </c>
      <c r="F558" s="6">
        <f t="shared" si="88"/>
        <v>-2.0000000000002238E-3</v>
      </c>
      <c r="G558" t="str">
        <f t="shared" si="89"/>
        <v/>
      </c>
      <c r="H558" s="6">
        <f t="shared" si="90"/>
        <v>-8.0000000000000071E-3</v>
      </c>
      <c r="I558" s="6">
        <f t="shared" si="91"/>
        <v>-2.0000000000002238E-3</v>
      </c>
      <c r="K558" s="15">
        <f t="shared" si="92"/>
        <v>-1.4787741133597376E-3</v>
      </c>
      <c r="L558" s="15">
        <f t="shared" si="93"/>
        <v>-8.521225886640494E-3</v>
      </c>
      <c r="M558" s="15">
        <f t="shared" si="87"/>
        <v>7.2611290611152073E-5</v>
      </c>
    </row>
    <row r="559" spans="1:13" x14ac:dyDescent="0.35">
      <c r="A559">
        <f t="shared" si="84"/>
        <v>1999</v>
      </c>
      <c r="B559" s="1">
        <v>36208</v>
      </c>
      <c r="C559">
        <v>3.3849999999999998</v>
      </c>
      <c r="D559" s="3">
        <f t="shared" si="85"/>
        <v>3.3756199999999996</v>
      </c>
      <c r="E559" s="15">
        <f t="shared" si="86"/>
        <v>4.0000000000000036E-3</v>
      </c>
      <c r="F559" s="6">
        <f t="shared" si="88"/>
        <v>1.4000000000000234E-2</v>
      </c>
      <c r="G559" t="str">
        <f t="shared" si="89"/>
        <v>Valle</v>
      </c>
      <c r="H559" s="6">
        <f t="shared" si="90"/>
        <v>-1.0000000000000231E-2</v>
      </c>
      <c r="I559" s="6">
        <f t="shared" si="91"/>
        <v>1.4000000000000234E-2</v>
      </c>
      <c r="K559" s="15">
        <f t="shared" si="92"/>
        <v>-1.5957809129960574E-3</v>
      </c>
      <c r="L559" s="15">
        <f t="shared" si="93"/>
        <v>5.5957809129960605E-3</v>
      </c>
      <c r="M559" s="15">
        <f t="shared" si="87"/>
        <v>3.1312764026251026E-5</v>
      </c>
    </row>
    <row r="560" spans="1:13" x14ac:dyDescent="0.35">
      <c r="A560">
        <f t="shared" si="84"/>
        <v>1999</v>
      </c>
      <c r="B560" s="1">
        <v>36209</v>
      </c>
      <c r="C560">
        <v>3.3889999999999998</v>
      </c>
      <c r="D560" s="3">
        <f t="shared" si="85"/>
        <v>3.3746399999999999</v>
      </c>
      <c r="E560" s="15">
        <f t="shared" si="86"/>
        <v>4.0000000000000036E-3</v>
      </c>
      <c r="F560" s="6">
        <f t="shared" si="88"/>
        <v>0</v>
      </c>
      <c r="G560" t="str">
        <f t="shared" si="89"/>
        <v/>
      </c>
      <c r="H560" s="6">
        <f t="shared" si="90"/>
        <v>4.0000000000000036E-3</v>
      </c>
      <c r="I560" s="6">
        <f t="shared" si="91"/>
        <v>0</v>
      </c>
      <c r="K560" s="15">
        <f t="shared" si="92"/>
        <v>9.6228103121928741E-4</v>
      </c>
      <c r="L560" s="15">
        <f t="shared" si="93"/>
        <v>3.0377189687807163E-3</v>
      </c>
      <c r="M560" s="15">
        <f t="shared" si="87"/>
        <v>9.2277365332901783E-6</v>
      </c>
    </row>
    <row r="561" spans="1:13" x14ac:dyDescent="0.35">
      <c r="A561">
        <f t="shared" si="84"/>
        <v>1999</v>
      </c>
      <c r="B561" s="1">
        <v>36210</v>
      </c>
      <c r="C561">
        <v>3.395</v>
      </c>
      <c r="D561" s="3">
        <f t="shared" si="85"/>
        <v>3.3737800000000004</v>
      </c>
      <c r="E561" s="15">
        <f t="shared" si="86"/>
        <v>6.0000000000002274E-3</v>
      </c>
      <c r="F561" s="6">
        <f t="shared" si="88"/>
        <v>2.0000000000002238E-3</v>
      </c>
      <c r="G561" t="str">
        <f t="shared" si="89"/>
        <v/>
      </c>
      <c r="H561" s="6">
        <f t="shared" si="90"/>
        <v>4.0000000000000036E-3</v>
      </c>
      <c r="I561" s="6">
        <f t="shared" si="91"/>
        <v>2.0000000000002238E-3</v>
      </c>
      <c r="K561" s="15">
        <f t="shared" si="92"/>
        <v>6.7102194167033388E-4</v>
      </c>
      <c r="L561" s="15">
        <f t="shared" si="93"/>
        <v>5.3289780583298937E-3</v>
      </c>
      <c r="M561" s="15">
        <f t="shared" si="87"/>
        <v>2.8398007146161445E-5</v>
      </c>
    </row>
    <row r="562" spans="1:13" x14ac:dyDescent="0.35">
      <c r="A562">
        <f t="shared" si="84"/>
        <v>1999</v>
      </c>
      <c r="B562" s="1">
        <v>36213</v>
      </c>
      <c r="C562">
        <v>3.4089999999999998</v>
      </c>
      <c r="D562" s="3">
        <f t="shared" si="85"/>
        <v>3.3726800000000003</v>
      </c>
      <c r="E562" s="15">
        <f t="shared" si="86"/>
        <v>1.399999999999979E-2</v>
      </c>
      <c r="F562" s="6">
        <f t="shared" si="88"/>
        <v>7.999999999999563E-3</v>
      </c>
      <c r="G562" t="str">
        <f t="shared" si="89"/>
        <v/>
      </c>
      <c r="H562" s="6">
        <f t="shared" si="90"/>
        <v>6.0000000000002274E-3</v>
      </c>
      <c r="I562" s="6">
        <f t="shared" si="91"/>
        <v>7.999999999999563E-3</v>
      </c>
      <c r="K562" s="15">
        <f t="shared" si="92"/>
        <v>1.410059124135175E-3</v>
      </c>
      <c r="L562" s="15">
        <f t="shared" si="93"/>
        <v>1.2589940875864616E-2</v>
      </c>
      <c r="M562" s="15">
        <f t="shared" si="87"/>
        <v>1.585066112577667E-4</v>
      </c>
    </row>
    <row r="563" spans="1:13" x14ac:dyDescent="0.35">
      <c r="A563">
        <f t="shared" si="84"/>
        <v>1999</v>
      </c>
      <c r="B563" s="1">
        <v>36214</v>
      </c>
      <c r="C563">
        <v>3.4239999999999999</v>
      </c>
      <c r="D563" s="3">
        <f t="shared" si="85"/>
        <v>3.3712000000000004</v>
      </c>
      <c r="E563" s="15">
        <f t="shared" si="86"/>
        <v>1.5000000000000124E-2</v>
      </c>
      <c r="F563" s="6">
        <f t="shared" si="88"/>
        <v>1.000000000000334E-3</v>
      </c>
      <c r="G563" t="str">
        <f t="shared" si="89"/>
        <v/>
      </c>
      <c r="H563" s="6">
        <f t="shared" si="90"/>
        <v>1.399999999999979E-2</v>
      </c>
      <c r="I563" s="6">
        <f t="shared" si="91"/>
        <v>1.000000000000334E-3</v>
      </c>
      <c r="K563" s="15">
        <f t="shared" si="92"/>
        <v>2.84942831488749E-3</v>
      </c>
      <c r="L563" s="15">
        <f t="shared" si="93"/>
        <v>1.2150571685112634E-2</v>
      </c>
      <c r="M563" s="15">
        <f t="shared" si="87"/>
        <v>1.4763639227506088E-4</v>
      </c>
    </row>
    <row r="564" spans="1:13" x14ac:dyDescent="0.35">
      <c r="A564">
        <f t="shared" si="84"/>
        <v>1999</v>
      </c>
      <c r="B564" s="1">
        <v>36215</v>
      </c>
      <c r="C564">
        <v>3.4239999999999999</v>
      </c>
      <c r="D564" s="3">
        <f t="shared" si="85"/>
        <v>3.3693000000000008</v>
      </c>
      <c r="E564" s="15">
        <f t="shared" si="86"/>
        <v>0</v>
      </c>
      <c r="F564" s="6">
        <f t="shared" si="88"/>
        <v>-1.5000000000000124E-2</v>
      </c>
      <c r="G564" t="str">
        <f t="shared" si="89"/>
        <v>Pico</v>
      </c>
      <c r="H564" s="6">
        <f t="shared" si="90"/>
        <v>1.5000000000000124E-2</v>
      </c>
      <c r="I564" s="6">
        <f t="shared" si="91"/>
        <v>-1.5000000000000124E-2</v>
      </c>
      <c r="K564" s="15">
        <f t="shared" si="92"/>
        <v>2.871823527507214E-3</v>
      </c>
      <c r="L564" s="15">
        <f t="shared" si="93"/>
        <v>-2.871823527507214E-3</v>
      </c>
      <c r="M564" s="15">
        <f t="shared" si="87"/>
        <v>8.2473703731439778E-6</v>
      </c>
    </row>
    <row r="565" spans="1:13" x14ac:dyDescent="0.35">
      <c r="A565">
        <f t="shared" si="84"/>
        <v>1999</v>
      </c>
      <c r="B565" s="1">
        <v>36216</v>
      </c>
      <c r="C565">
        <v>3.444</v>
      </c>
      <c r="D565" s="3">
        <f t="shared" si="85"/>
        <v>3.3674800000000005</v>
      </c>
      <c r="E565" s="15">
        <f t="shared" si="86"/>
        <v>2.0000000000000018E-2</v>
      </c>
      <c r="F565" s="6">
        <f t="shared" si="88"/>
        <v>2.0000000000000018E-2</v>
      </c>
      <c r="G565" t="str">
        <f t="shared" si="89"/>
        <v>Valle</v>
      </c>
      <c r="H565" s="6">
        <f t="shared" si="90"/>
        <v>0</v>
      </c>
      <c r="I565" s="6">
        <f t="shared" si="91"/>
        <v>2.0000000000000018E-2</v>
      </c>
      <c r="K565" s="15">
        <f t="shared" si="92"/>
        <v>-5.2044405661536865E-5</v>
      </c>
      <c r="L565" s="15">
        <f t="shared" si="93"/>
        <v>2.0052044405661554E-2</v>
      </c>
      <c r="M565" s="15">
        <f t="shared" si="87"/>
        <v>4.0208448484662285E-4</v>
      </c>
    </row>
    <row r="566" spans="1:13" x14ac:dyDescent="0.35">
      <c r="A566">
        <f t="shared" si="84"/>
        <v>1999</v>
      </c>
      <c r="B566" s="1">
        <v>36217</v>
      </c>
      <c r="C566">
        <v>3.4430000000000001</v>
      </c>
      <c r="D566" s="3">
        <f t="shared" si="85"/>
        <v>3.3653800000000005</v>
      </c>
      <c r="E566" s="15">
        <f t="shared" si="86"/>
        <v>-9.9999999999988987E-4</v>
      </c>
      <c r="F566" s="6">
        <f t="shared" si="88"/>
        <v>-2.0999999999999908E-2</v>
      </c>
      <c r="G566" t="str">
        <f t="shared" si="89"/>
        <v>Pico</v>
      </c>
      <c r="H566" s="6">
        <f t="shared" si="90"/>
        <v>2.0000000000000018E-2</v>
      </c>
      <c r="I566" s="6">
        <f t="shared" si="91"/>
        <v>-2.0999999999999908E-2</v>
      </c>
      <c r="K566" s="15">
        <f t="shared" si="92"/>
        <v>4.416223789158613E-3</v>
      </c>
      <c r="L566" s="15">
        <f t="shared" si="93"/>
        <v>-5.4162237891585028E-3</v>
      </c>
      <c r="M566" s="15">
        <f t="shared" si="87"/>
        <v>2.9335480134246492E-5</v>
      </c>
    </row>
    <row r="567" spans="1:13" x14ac:dyDescent="0.35">
      <c r="A567">
        <f t="shared" si="84"/>
        <v>1999</v>
      </c>
      <c r="B567" s="1">
        <v>36220</v>
      </c>
      <c r="C567">
        <v>3.4169999999999998</v>
      </c>
      <c r="D567" s="3">
        <f t="shared" si="85"/>
        <v>3.3633600000000015</v>
      </c>
      <c r="E567" s="15">
        <f t="shared" si="86"/>
        <v>-2.6000000000000245E-2</v>
      </c>
      <c r="F567" s="6">
        <f t="shared" si="88"/>
        <v>-2.5000000000000355E-2</v>
      </c>
      <c r="G567" t="str">
        <f t="shared" si="89"/>
        <v/>
      </c>
      <c r="H567" s="6">
        <f t="shared" si="90"/>
        <v>-9.9999999999988987E-4</v>
      </c>
      <c r="I567" s="6">
        <f t="shared" si="91"/>
        <v>-2.5000000000000355E-2</v>
      </c>
      <c r="K567" s="15">
        <f t="shared" si="92"/>
        <v>-7.9134288215122056E-4</v>
      </c>
      <c r="L567" s="15">
        <f t="shared" si="93"/>
        <v>-2.5208657117849025E-2</v>
      </c>
      <c r="M567" s="15">
        <f t="shared" si="87"/>
        <v>6.3547639368528028E-4</v>
      </c>
    </row>
    <row r="568" spans="1:13" x14ac:dyDescent="0.35">
      <c r="A568">
        <f t="shared" si="84"/>
        <v>1999</v>
      </c>
      <c r="B568" s="1">
        <v>36221</v>
      </c>
      <c r="C568">
        <v>3.3959999999999999</v>
      </c>
      <c r="D568" s="3">
        <f t="shared" si="85"/>
        <v>3.3617600000000012</v>
      </c>
      <c r="E568" s="15">
        <f t="shared" si="86"/>
        <v>-2.0999999999999908E-2</v>
      </c>
      <c r="F568" s="6">
        <f t="shared" si="88"/>
        <v>5.0000000000003375E-3</v>
      </c>
      <c r="G568" t="str">
        <f t="shared" si="89"/>
        <v>Valle</v>
      </c>
      <c r="H568" s="6">
        <f t="shared" si="90"/>
        <v>-2.6000000000000245E-2</v>
      </c>
      <c r="I568" s="6">
        <f t="shared" si="91"/>
        <v>5.0000000000003375E-3</v>
      </c>
      <c r="K568" s="15">
        <f t="shared" si="92"/>
        <v>-4.7114897518154217E-3</v>
      </c>
      <c r="L568" s="15">
        <f t="shared" si="93"/>
        <v>-1.6288510248184486E-2</v>
      </c>
      <c r="M568" s="15">
        <f t="shared" si="87"/>
        <v>2.6531556610521101E-4</v>
      </c>
    </row>
    <row r="569" spans="1:13" x14ac:dyDescent="0.35">
      <c r="A569">
        <f t="shared" si="84"/>
        <v>1999</v>
      </c>
      <c r="B569" s="1">
        <v>36222</v>
      </c>
      <c r="C569">
        <v>3.3959999999999999</v>
      </c>
      <c r="D569" s="3">
        <f t="shared" si="85"/>
        <v>3.3603800000000006</v>
      </c>
      <c r="E569" s="15">
        <f t="shared" si="86"/>
        <v>0</v>
      </c>
      <c r="F569" s="6">
        <f t="shared" si="88"/>
        <v>2.0999999999999908E-2</v>
      </c>
      <c r="G569" t="str">
        <f t="shared" si="89"/>
        <v/>
      </c>
      <c r="H569" s="6">
        <f t="shared" si="90"/>
        <v>-2.0999999999999908E-2</v>
      </c>
      <c r="I569" s="6">
        <f t="shared" si="91"/>
        <v>2.0999999999999908E-2</v>
      </c>
      <c r="K569" s="15">
        <f t="shared" si="92"/>
        <v>-3.6311037943788623E-3</v>
      </c>
      <c r="L569" s="15">
        <f t="shared" si="93"/>
        <v>3.6311037943788623E-3</v>
      </c>
      <c r="M569" s="15">
        <f t="shared" si="87"/>
        <v>1.318491476555257E-5</v>
      </c>
    </row>
    <row r="570" spans="1:13" x14ac:dyDescent="0.35">
      <c r="A570">
        <f t="shared" si="84"/>
        <v>1999</v>
      </c>
      <c r="B570" s="1">
        <v>36223</v>
      </c>
      <c r="C570">
        <v>3.4049999999999998</v>
      </c>
      <c r="D570" s="3">
        <f t="shared" si="85"/>
        <v>3.3590400000000011</v>
      </c>
      <c r="E570" s="15">
        <f t="shared" si="86"/>
        <v>8.999999999999897E-3</v>
      </c>
      <c r="F570" s="6">
        <f t="shared" si="88"/>
        <v>8.999999999999897E-3</v>
      </c>
      <c r="G570" t="str">
        <f t="shared" si="89"/>
        <v/>
      </c>
      <c r="H570" s="6">
        <f t="shared" si="90"/>
        <v>0</v>
      </c>
      <c r="I570" s="6">
        <f t="shared" si="91"/>
        <v>8.999999999999897E-3</v>
      </c>
      <c r="K570" s="15">
        <f t="shared" si="92"/>
        <v>1.4604300142004702E-4</v>
      </c>
      <c r="L570" s="15">
        <f t="shared" si="93"/>
        <v>8.8539569985798504E-3</v>
      </c>
      <c r="M570" s="15">
        <f t="shared" si="87"/>
        <v>7.8392554532701107E-5</v>
      </c>
    </row>
    <row r="571" spans="1:13" x14ac:dyDescent="0.35">
      <c r="A571">
        <f t="shared" si="84"/>
        <v>1999</v>
      </c>
      <c r="B571" s="1">
        <v>36224</v>
      </c>
      <c r="C571">
        <v>3.4119999999999999</v>
      </c>
      <c r="D571" s="3">
        <f t="shared" si="85"/>
        <v>3.3574200000000012</v>
      </c>
      <c r="E571" s="15">
        <f t="shared" si="86"/>
        <v>7.0000000000001172E-3</v>
      </c>
      <c r="F571" s="6">
        <f t="shared" si="88"/>
        <v>-1.9999999999997797E-3</v>
      </c>
      <c r="G571" t="str">
        <f t="shared" si="89"/>
        <v>Pico</v>
      </c>
      <c r="H571" s="6">
        <f t="shared" si="90"/>
        <v>8.999999999999897E-3</v>
      </c>
      <c r="I571" s="6">
        <f t="shared" si="91"/>
        <v>-1.9999999999997797E-3</v>
      </c>
      <c r="K571" s="15">
        <f t="shared" si="92"/>
        <v>1.7276979755188574E-3</v>
      </c>
      <c r="L571" s="15">
        <f t="shared" si="93"/>
        <v>5.2723020244812603E-3</v>
      </c>
      <c r="M571" s="15">
        <f t="shared" si="87"/>
        <v>2.7797168637349197E-5</v>
      </c>
    </row>
    <row r="572" spans="1:13" x14ac:dyDescent="0.35">
      <c r="A572">
        <f t="shared" si="84"/>
        <v>1999</v>
      </c>
      <c r="B572" s="1">
        <v>36227</v>
      </c>
      <c r="C572">
        <v>3.415</v>
      </c>
      <c r="D572" s="3">
        <f t="shared" si="85"/>
        <v>3.3557200000000011</v>
      </c>
      <c r="E572" s="15">
        <f t="shared" si="86"/>
        <v>3.0000000000001137E-3</v>
      </c>
      <c r="F572" s="6">
        <f t="shared" si="88"/>
        <v>-4.0000000000000036E-3</v>
      </c>
      <c r="G572" t="str">
        <f t="shared" si="89"/>
        <v/>
      </c>
      <c r="H572" s="6">
        <f t="shared" si="90"/>
        <v>7.0000000000001172E-3</v>
      </c>
      <c r="I572" s="6">
        <f t="shared" si="91"/>
        <v>-4.0000000000000036E-3</v>
      </c>
      <c r="K572" s="15">
        <f t="shared" si="92"/>
        <v>1.4715334015815219E-3</v>
      </c>
      <c r="L572" s="15">
        <f t="shared" si="93"/>
        <v>1.5284665984185918E-3</v>
      </c>
      <c r="M572" s="15">
        <f t="shared" si="87"/>
        <v>2.336210142481301E-6</v>
      </c>
    </row>
    <row r="573" spans="1:13" x14ac:dyDescent="0.35">
      <c r="A573">
        <f t="shared" si="84"/>
        <v>1999</v>
      </c>
      <c r="B573" s="1">
        <v>36228</v>
      </c>
      <c r="C573">
        <v>3.4060000000000001</v>
      </c>
      <c r="D573" s="3">
        <f t="shared" si="85"/>
        <v>3.3540400000000012</v>
      </c>
      <c r="E573" s="15">
        <f t="shared" si="86"/>
        <v>-8.999999999999897E-3</v>
      </c>
      <c r="F573" s="6">
        <f t="shared" si="88"/>
        <v>-1.2000000000000011E-2</v>
      </c>
      <c r="G573" t="str">
        <f t="shared" si="89"/>
        <v/>
      </c>
      <c r="H573" s="6">
        <f t="shared" si="90"/>
        <v>3.0000000000001137E-3</v>
      </c>
      <c r="I573" s="6">
        <f t="shared" si="91"/>
        <v>-1.2000000000000011E-2</v>
      </c>
      <c r="K573" s="15">
        <f t="shared" si="92"/>
        <v>7.0584932602333402E-4</v>
      </c>
      <c r="L573" s="15">
        <f t="shared" si="93"/>
        <v>-9.7058493260232317E-3</v>
      </c>
      <c r="M573" s="15">
        <f t="shared" si="87"/>
        <v>9.4203511139465625E-5</v>
      </c>
    </row>
    <row r="574" spans="1:13" x14ac:dyDescent="0.35">
      <c r="A574">
        <f t="shared" si="84"/>
        <v>1999</v>
      </c>
      <c r="B574" s="1">
        <v>36229</v>
      </c>
      <c r="C574">
        <v>3.4039999999999999</v>
      </c>
      <c r="D574" s="3">
        <f t="shared" si="85"/>
        <v>3.3524000000000012</v>
      </c>
      <c r="E574" s="15">
        <f t="shared" si="86"/>
        <v>-2.0000000000002238E-3</v>
      </c>
      <c r="F574" s="6">
        <f t="shared" si="88"/>
        <v>6.9999999999996732E-3</v>
      </c>
      <c r="G574" t="str">
        <f t="shared" si="89"/>
        <v>Valle</v>
      </c>
      <c r="H574" s="6">
        <f t="shared" si="90"/>
        <v>-8.999999999999897E-3</v>
      </c>
      <c r="I574" s="6">
        <f t="shared" si="91"/>
        <v>6.9999999999996732E-3</v>
      </c>
      <c r="K574" s="15">
        <f t="shared" si="92"/>
        <v>-1.7498479940210754E-3</v>
      </c>
      <c r="L574" s="15">
        <f t="shared" si="93"/>
        <v>-2.501520059791484E-4</v>
      </c>
      <c r="M574" s="15">
        <f t="shared" si="87"/>
        <v>6.257602609539189E-8</v>
      </c>
    </row>
    <row r="575" spans="1:13" x14ac:dyDescent="0.35">
      <c r="A575">
        <f t="shared" si="84"/>
        <v>1999</v>
      </c>
      <c r="B575" s="1">
        <v>36230</v>
      </c>
      <c r="C575">
        <v>3.3980000000000001</v>
      </c>
      <c r="D575" s="3">
        <f t="shared" si="85"/>
        <v>3.350880000000001</v>
      </c>
      <c r="E575" s="15">
        <f t="shared" si="86"/>
        <v>-5.9999999999997833E-3</v>
      </c>
      <c r="F575" s="6">
        <f t="shared" si="88"/>
        <v>-3.9999999999995595E-3</v>
      </c>
      <c r="G575" t="str">
        <f t="shared" si="89"/>
        <v>Pico</v>
      </c>
      <c r="H575" s="6">
        <f t="shared" si="90"/>
        <v>-2.0000000000002238E-3</v>
      </c>
      <c r="I575" s="6">
        <f t="shared" si="91"/>
        <v>-3.9999999999995595E-3</v>
      </c>
      <c r="K575" s="15">
        <f t="shared" si="92"/>
        <v>-3.0004013687150222E-5</v>
      </c>
      <c r="L575" s="15">
        <f t="shared" si="93"/>
        <v>-5.9699959863126328E-3</v>
      </c>
      <c r="M575" s="15">
        <f t="shared" si="87"/>
        <v>3.5640852076588944E-5</v>
      </c>
    </row>
    <row r="576" spans="1:13" x14ac:dyDescent="0.35">
      <c r="A576">
        <f t="shared" si="84"/>
        <v>1999</v>
      </c>
      <c r="B576" s="1">
        <v>36231</v>
      </c>
      <c r="C576">
        <v>3.3759999999999999</v>
      </c>
      <c r="D576" s="3">
        <f t="shared" si="85"/>
        <v>3.3494400000000009</v>
      </c>
      <c r="E576" s="15">
        <f t="shared" si="86"/>
        <v>-2.2000000000000242E-2</v>
      </c>
      <c r="F576" s="6">
        <f t="shared" si="88"/>
        <v>-1.6000000000000458E-2</v>
      </c>
      <c r="G576" t="str">
        <f t="shared" si="89"/>
        <v/>
      </c>
      <c r="H576" s="6">
        <f t="shared" si="90"/>
        <v>-5.9999999999997833E-3</v>
      </c>
      <c r="I576" s="6">
        <f t="shared" si="91"/>
        <v>-1.6000000000000458E-2</v>
      </c>
      <c r="K576" s="15">
        <f t="shared" si="92"/>
        <v>-1.2752243084584473E-3</v>
      </c>
      <c r="L576" s="15">
        <f t="shared" si="93"/>
        <v>-2.0724775691541793E-2</v>
      </c>
      <c r="M576" s="15">
        <f t="shared" si="87"/>
        <v>4.2951632746472164E-4</v>
      </c>
    </row>
    <row r="577" spans="1:13" x14ac:dyDescent="0.35">
      <c r="A577">
        <f t="shared" si="84"/>
        <v>1999</v>
      </c>
      <c r="B577" s="1">
        <v>36234</v>
      </c>
      <c r="C577">
        <v>3.355</v>
      </c>
      <c r="D577" s="3">
        <f t="shared" si="85"/>
        <v>3.3485800000000006</v>
      </c>
      <c r="E577" s="15">
        <f t="shared" si="86"/>
        <v>-2.0999999999999908E-2</v>
      </c>
      <c r="F577" s="6">
        <f t="shared" si="88"/>
        <v>1.000000000000334E-3</v>
      </c>
      <c r="G577" t="str">
        <f t="shared" si="89"/>
        <v>Valle</v>
      </c>
      <c r="H577" s="6">
        <f t="shared" si="90"/>
        <v>-2.2000000000000242E-2</v>
      </c>
      <c r="I577" s="6">
        <f t="shared" si="91"/>
        <v>1.000000000000334E-3</v>
      </c>
      <c r="K577" s="15">
        <f t="shared" si="92"/>
        <v>-4.16952859194191E-3</v>
      </c>
      <c r="L577" s="15">
        <f t="shared" si="93"/>
        <v>-1.6830471408057997E-2</v>
      </c>
      <c r="M577" s="15">
        <f t="shared" si="87"/>
        <v>2.832647678174577E-4</v>
      </c>
    </row>
    <row r="578" spans="1:13" x14ac:dyDescent="0.35">
      <c r="A578">
        <f t="shared" si="84"/>
        <v>1999</v>
      </c>
      <c r="B578" s="1">
        <v>36235</v>
      </c>
      <c r="C578">
        <v>3.3540000000000001</v>
      </c>
      <c r="D578" s="3">
        <f t="shared" si="85"/>
        <v>3.3482600000000002</v>
      </c>
      <c r="E578" s="15">
        <f t="shared" si="86"/>
        <v>-9.9999999999988987E-4</v>
      </c>
      <c r="F578" s="6">
        <f t="shared" si="88"/>
        <v>2.0000000000000018E-2</v>
      </c>
      <c r="G578" t="str">
        <f t="shared" si="89"/>
        <v/>
      </c>
      <c r="H578" s="6">
        <f t="shared" si="90"/>
        <v>-2.0999999999999908E-2</v>
      </c>
      <c r="I578" s="6">
        <f t="shared" si="91"/>
        <v>2.0000000000000018E-2</v>
      </c>
      <c r="K578" s="15">
        <f t="shared" si="92"/>
        <v>-3.6680609005483038E-3</v>
      </c>
      <c r="L578" s="15">
        <f t="shared" si="93"/>
        <v>2.6680609005484139E-3</v>
      </c>
      <c r="M578" s="15">
        <f t="shared" si="87"/>
        <v>7.1185489690352135E-6</v>
      </c>
    </row>
    <row r="579" spans="1:13" x14ac:dyDescent="0.35">
      <c r="A579">
        <f t="shared" si="84"/>
        <v>1999</v>
      </c>
      <c r="B579" s="1">
        <v>36236</v>
      </c>
      <c r="C579">
        <v>3.3759999999999999</v>
      </c>
      <c r="D579" s="3">
        <f t="shared" si="85"/>
        <v>3.3483000000000001</v>
      </c>
      <c r="E579" s="15">
        <f t="shared" si="86"/>
        <v>2.1999999999999797E-2</v>
      </c>
      <c r="F579" s="6">
        <f t="shared" si="88"/>
        <v>2.2999999999999687E-2</v>
      </c>
      <c r="G579" t="str">
        <f t="shared" si="89"/>
        <v/>
      </c>
      <c r="H579" s="6">
        <f t="shared" si="90"/>
        <v>-9.9999999999988987E-4</v>
      </c>
      <c r="I579" s="6">
        <f t="shared" si="91"/>
        <v>2.2999999999999687E-2</v>
      </c>
      <c r="K579" s="15">
        <f t="shared" si="92"/>
        <v>6.4896774412999598E-5</v>
      </c>
      <c r="L579" s="15">
        <f t="shared" si="93"/>
        <v>2.1935103225586797E-2</v>
      </c>
      <c r="M579" s="15">
        <f t="shared" si="87"/>
        <v>4.8114875351714829E-4</v>
      </c>
    </row>
    <row r="580" spans="1:13" x14ac:dyDescent="0.35">
      <c r="A580">
        <f t="shared" si="84"/>
        <v>1999</v>
      </c>
      <c r="B580" s="1">
        <v>36237</v>
      </c>
      <c r="C580">
        <v>3.3570000000000002</v>
      </c>
      <c r="D580" s="3">
        <f t="shared" si="85"/>
        <v>3.3476600000000003</v>
      </c>
      <c r="E580" s="15">
        <f t="shared" si="86"/>
        <v>-1.8999999999999684E-2</v>
      </c>
      <c r="F580" s="6">
        <f t="shared" si="88"/>
        <v>-4.0999999999999481E-2</v>
      </c>
      <c r="G580" t="str">
        <f t="shared" si="89"/>
        <v>Pico</v>
      </c>
      <c r="H580" s="6">
        <f t="shared" si="90"/>
        <v>2.1999999999999797E-2</v>
      </c>
      <c r="I580" s="6">
        <f t="shared" si="91"/>
        <v>-4.0999999999999481E-2</v>
      </c>
      <c r="K580" s="15">
        <f t="shared" si="92"/>
        <v>4.3643245021957678E-3</v>
      </c>
      <c r="L580" s="15">
        <f t="shared" si="93"/>
        <v>-2.3364324502195451E-2</v>
      </c>
      <c r="M580" s="15">
        <f t="shared" si="87"/>
        <v>5.4589165944389072E-4</v>
      </c>
    </row>
    <row r="581" spans="1:13" x14ac:dyDescent="0.35">
      <c r="A581">
        <f t="shared" si="84"/>
        <v>1999</v>
      </c>
      <c r="B581" s="1">
        <v>36238</v>
      </c>
      <c r="C581">
        <v>3.3519999999999999</v>
      </c>
      <c r="D581" s="3">
        <f t="shared" si="85"/>
        <v>3.3471999999999995</v>
      </c>
      <c r="E581" s="15">
        <f t="shared" si="86"/>
        <v>-5.0000000000003375E-3</v>
      </c>
      <c r="F581" s="6">
        <f t="shared" si="88"/>
        <v>1.3999999999999346E-2</v>
      </c>
      <c r="G581" t="str">
        <f t="shared" si="89"/>
        <v>Valle</v>
      </c>
      <c r="H581" s="6">
        <f t="shared" si="90"/>
        <v>-1.8999999999999684E-2</v>
      </c>
      <c r="I581" s="6">
        <f t="shared" si="91"/>
        <v>1.3999999999999346E-2</v>
      </c>
      <c r="K581" s="15">
        <f t="shared" si="92"/>
        <v>-4.2391363751263294E-3</v>
      </c>
      <c r="L581" s="15">
        <f t="shared" si="93"/>
        <v>-7.6086362487400808E-4</v>
      </c>
      <c r="M581" s="15">
        <f t="shared" si="87"/>
        <v>5.7891345565641525E-7</v>
      </c>
    </row>
    <row r="582" spans="1:13" x14ac:dyDescent="0.35">
      <c r="A582">
        <f t="shared" ref="A582:A645" si="94">YEAR(B582)</f>
        <v>1999</v>
      </c>
      <c r="B582" s="1">
        <v>36241</v>
      </c>
      <c r="C582">
        <v>3.3650000000000002</v>
      </c>
      <c r="D582" s="3">
        <f t="shared" ref="D582:D645" si="95">AVERAGE(C582:C631)</f>
        <v>3.3467999999999996</v>
      </c>
      <c r="E582" s="15">
        <f t="shared" si="86"/>
        <v>1.3000000000000345E-2</v>
      </c>
      <c r="F582" s="6">
        <f t="shared" si="88"/>
        <v>1.8000000000000682E-2</v>
      </c>
      <c r="G582" t="str">
        <f t="shared" si="89"/>
        <v/>
      </c>
      <c r="H582" s="6">
        <f t="shared" si="90"/>
        <v>-5.0000000000003375E-3</v>
      </c>
      <c r="I582" s="6">
        <f t="shared" si="91"/>
        <v>1.8000000000000682E-2</v>
      </c>
      <c r="K582" s="15">
        <f t="shared" si="92"/>
        <v>1.1834157056518115E-4</v>
      </c>
      <c r="L582" s="15">
        <f t="shared" si="93"/>
        <v>1.2881658429435163E-2</v>
      </c>
      <c r="M582" s="15">
        <f t="shared" si="87"/>
        <v>1.6593712389263799E-4</v>
      </c>
    </row>
    <row r="583" spans="1:13" x14ac:dyDescent="0.35">
      <c r="A583">
        <f t="shared" si="94"/>
        <v>1999</v>
      </c>
      <c r="B583" s="1">
        <v>36242</v>
      </c>
      <c r="C583">
        <v>3.3889999999999998</v>
      </c>
      <c r="D583" s="3">
        <f t="shared" si="95"/>
        <v>3.3462199999999998</v>
      </c>
      <c r="E583" s="15">
        <f t="shared" ref="E583:E646" si="96">C583-C582</f>
        <v>2.3999999999999577E-2</v>
      </c>
      <c r="F583" s="6">
        <f t="shared" si="88"/>
        <v>1.0999999999999233E-2</v>
      </c>
      <c r="G583" t="str">
        <f t="shared" si="89"/>
        <v/>
      </c>
      <c r="H583" s="6">
        <f t="shared" si="90"/>
        <v>1.3000000000000345E-2</v>
      </c>
      <c r="I583" s="6">
        <f t="shared" si="91"/>
        <v>1.0999999999999233E-2</v>
      </c>
      <c r="K583" s="15">
        <f t="shared" si="92"/>
        <v>2.2748308076865876E-3</v>
      </c>
      <c r="L583" s="15">
        <f t="shared" si="93"/>
        <v>2.1725169192312991E-2</v>
      </c>
      <c r="M583" s="15">
        <f t="shared" ref="M583:M646" si="97">L583^2</f>
        <v>4.7198297643462551E-4</v>
      </c>
    </row>
    <row r="584" spans="1:13" x14ac:dyDescent="0.35">
      <c r="A584">
        <f t="shared" si="94"/>
        <v>1999</v>
      </c>
      <c r="B584" s="1">
        <v>36243</v>
      </c>
      <c r="C584">
        <v>3.3959999999999999</v>
      </c>
      <c r="D584" s="3">
        <f t="shared" si="95"/>
        <v>3.3451600000000004</v>
      </c>
      <c r="E584" s="15">
        <f t="shared" si="96"/>
        <v>7.0000000000001172E-3</v>
      </c>
      <c r="F584" s="6">
        <f t="shared" ref="F584:F647" si="98">E584-E583</f>
        <v>-1.699999999999946E-2</v>
      </c>
      <c r="G584" t="str">
        <f t="shared" ref="G584:G647" si="99">IF(AND(F583&gt;0,F584&lt;0),"Pico",IF(AND(F583&lt;0,F584&gt;0),"Valle",""))</f>
        <v>Pico</v>
      </c>
      <c r="H584" s="6">
        <f t="shared" ref="H584:H647" si="100">E583</f>
        <v>2.3999999999999577E-2</v>
      </c>
      <c r="I584" s="6">
        <f t="shared" ref="I584:I647" si="101">E584-H584</f>
        <v>-1.699999999999946E-2</v>
      </c>
      <c r="K584" s="15">
        <f t="shared" si="92"/>
        <v>4.7153184822914329E-3</v>
      </c>
      <c r="L584" s="15">
        <f t="shared" si="93"/>
        <v>2.2846815177086843E-3</v>
      </c>
      <c r="M584" s="15">
        <f t="shared" si="97"/>
        <v>5.2197696373596572E-6</v>
      </c>
    </row>
    <row r="585" spans="1:13" x14ac:dyDescent="0.35">
      <c r="A585">
        <f t="shared" si="94"/>
        <v>1999</v>
      </c>
      <c r="B585" s="1">
        <v>36244</v>
      </c>
      <c r="C585">
        <v>3.3849999999999998</v>
      </c>
      <c r="D585" s="3">
        <f t="shared" si="95"/>
        <v>3.34402</v>
      </c>
      <c r="E585" s="15">
        <f t="shared" si="96"/>
        <v>-1.1000000000000121E-2</v>
      </c>
      <c r="F585" s="6">
        <f t="shared" si="98"/>
        <v>-1.8000000000000238E-2</v>
      </c>
      <c r="G585" t="str">
        <f t="shared" si="99"/>
        <v/>
      </c>
      <c r="H585" s="6">
        <f t="shared" si="100"/>
        <v>7.0000000000001172E-3</v>
      </c>
      <c r="I585" s="6">
        <f t="shared" si="101"/>
        <v>-1.8000000000000238E-2</v>
      </c>
      <c r="K585" s="15">
        <f t="shared" si="92"/>
        <v>1.2036300195446957E-3</v>
      </c>
      <c r="L585" s="15">
        <f t="shared" si="93"/>
        <v>-1.2203630019544817E-2</v>
      </c>
      <c r="M585" s="15">
        <f t="shared" si="97"/>
        <v>1.4892858565393544E-4</v>
      </c>
    </row>
    <row r="586" spans="1:13" x14ac:dyDescent="0.35">
      <c r="A586">
        <f t="shared" si="94"/>
        <v>1999</v>
      </c>
      <c r="B586" s="1">
        <v>36245</v>
      </c>
      <c r="C586">
        <v>3.3780000000000001</v>
      </c>
      <c r="D586" s="3">
        <f t="shared" si="95"/>
        <v>3.3430599999999995</v>
      </c>
      <c r="E586" s="15">
        <f t="shared" si="96"/>
        <v>-6.9999999999996732E-3</v>
      </c>
      <c r="F586" s="6">
        <f t="shared" si="98"/>
        <v>4.0000000000004476E-3</v>
      </c>
      <c r="G586" t="str">
        <f t="shared" si="99"/>
        <v>Valle</v>
      </c>
      <c r="H586" s="6">
        <f t="shared" si="100"/>
        <v>-1.1000000000000121E-2</v>
      </c>
      <c r="I586" s="6">
        <f t="shared" si="101"/>
        <v>4.0000000000004476E-3</v>
      </c>
      <c r="K586" s="15">
        <f t="shared" si="92"/>
        <v>-1.9249904849788168E-3</v>
      </c>
      <c r="L586" s="15">
        <f t="shared" si="93"/>
        <v>-5.0750095150208559E-3</v>
      </c>
      <c r="M586" s="15">
        <f t="shared" si="97"/>
        <v>2.5755721577552223E-5</v>
      </c>
    </row>
    <row r="587" spans="1:13" x14ac:dyDescent="0.35">
      <c r="A587">
        <f t="shared" si="94"/>
        <v>1999</v>
      </c>
      <c r="B587" s="1">
        <v>36248</v>
      </c>
      <c r="C587">
        <v>3.363</v>
      </c>
      <c r="D587" s="3">
        <f t="shared" si="95"/>
        <v>3.3422799999999997</v>
      </c>
      <c r="E587" s="15">
        <f t="shared" si="96"/>
        <v>-1.5000000000000124E-2</v>
      </c>
      <c r="F587" s="6">
        <f t="shared" si="98"/>
        <v>-8.0000000000004512E-3</v>
      </c>
      <c r="G587" t="str">
        <f t="shared" si="99"/>
        <v>Pico</v>
      </c>
      <c r="H587" s="6">
        <f t="shared" si="100"/>
        <v>-6.9999999999996732E-3</v>
      </c>
      <c r="I587" s="6">
        <f t="shared" si="101"/>
        <v>-8.0000000000004512E-3</v>
      </c>
      <c r="K587" s="15">
        <f t="shared" si="92"/>
        <v>-1.067054111955866E-3</v>
      </c>
      <c r="L587" s="15">
        <f t="shared" si="93"/>
        <v>-1.3932945888044258E-2</v>
      </c>
      <c r="M587" s="15">
        <f t="shared" si="97"/>
        <v>1.9412698111916942E-4</v>
      </c>
    </row>
    <row r="588" spans="1:13" x14ac:dyDescent="0.35">
      <c r="A588">
        <f t="shared" si="94"/>
        <v>1999</v>
      </c>
      <c r="B588" s="1">
        <v>36249</v>
      </c>
      <c r="C588">
        <v>3.3479999999999999</v>
      </c>
      <c r="D588" s="3">
        <f t="shared" si="95"/>
        <v>3.3418000000000001</v>
      </c>
      <c r="E588" s="15">
        <f t="shared" si="96"/>
        <v>-1.5000000000000124E-2</v>
      </c>
      <c r="F588" s="6">
        <f t="shared" si="98"/>
        <v>0</v>
      </c>
      <c r="G588" t="str">
        <f t="shared" si="99"/>
        <v/>
      </c>
      <c r="H588" s="6">
        <f t="shared" si="100"/>
        <v>-1.5000000000000124E-2</v>
      </c>
      <c r="I588" s="6">
        <f t="shared" si="101"/>
        <v>0</v>
      </c>
      <c r="K588" s="15">
        <f t="shared" si="92"/>
        <v>-3.0460235444705556E-3</v>
      </c>
      <c r="L588" s="15">
        <f t="shared" si="93"/>
        <v>-1.1953976455529569E-2</v>
      </c>
      <c r="M588" s="15">
        <f t="shared" si="97"/>
        <v>1.4289755309935528E-4</v>
      </c>
    </row>
    <row r="589" spans="1:13" x14ac:dyDescent="0.35">
      <c r="A589">
        <f t="shared" si="94"/>
        <v>1999</v>
      </c>
      <c r="B589" s="1">
        <v>36250</v>
      </c>
      <c r="C589">
        <v>3.3380000000000001</v>
      </c>
      <c r="D589" s="3">
        <f t="shared" si="95"/>
        <v>3.3417199999999996</v>
      </c>
      <c r="E589" s="15">
        <f t="shared" si="96"/>
        <v>-9.9999999999997868E-3</v>
      </c>
      <c r="F589" s="6">
        <f t="shared" si="98"/>
        <v>5.0000000000003375E-3</v>
      </c>
      <c r="G589" t="str">
        <f t="shared" si="99"/>
        <v/>
      </c>
      <c r="H589" s="6">
        <f t="shared" si="100"/>
        <v>-1.5000000000000124E-2</v>
      </c>
      <c r="I589" s="6">
        <f t="shared" si="101"/>
        <v>5.0000000000003375E-3</v>
      </c>
      <c r="K589" s="15">
        <f t="shared" si="92"/>
        <v>-2.5634299763688949E-3</v>
      </c>
      <c r="L589" s="15">
        <f t="shared" si="93"/>
        <v>-7.4365700236308924E-3</v>
      </c>
      <c r="M589" s="15">
        <f t="shared" si="97"/>
        <v>5.5302573716365573E-5</v>
      </c>
    </row>
    <row r="590" spans="1:13" x14ac:dyDescent="0.35">
      <c r="A590">
        <f t="shared" si="94"/>
        <v>1999</v>
      </c>
      <c r="B590" s="1">
        <v>36251</v>
      </c>
      <c r="C590" s="5">
        <v>3.3380000000000001</v>
      </c>
      <c r="D590" s="3">
        <f t="shared" si="95"/>
        <v>3.3418999999999994</v>
      </c>
      <c r="E590" s="15">
        <f t="shared" si="96"/>
        <v>0</v>
      </c>
      <c r="F590" s="6">
        <f t="shared" si="98"/>
        <v>9.9999999999997868E-3</v>
      </c>
      <c r="G590" t="str">
        <f t="shared" si="99"/>
        <v/>
      </c>
      <c r="H590" s="6">
        <f t="shared" si="100"/>
        <v>-9.9999999999997868E-3</v>
      </c>
      <c r="I590" s="6">
        <f t="shared" si="101"/>
        <v>9.9999999999997868E-3</v>
      </c>
      <c r="K590" s="15">
        <f t="shared" ref="K590:K653" si="102">$P$5+$P$6*E589+$P$7*E588+$P$8*E587+$P$9*L589+$P$10*L588+$P$11*L587</f>
        <v>-1.7735977289536639E-3</v>
      </c>
      <c r="L590" s="15">
        <f t="shared" ref="L590:L653" si="103">E590-K590</f>
        <v>1.7735977289536639E-3</v>
      </c>
      <c r="M590" s="15">
        <f t="shared" si="97"/>
        <v>3.1456489041495944E-6</v>
      </c>
    </row>
    <row r="591" spans="1:13" x14ac:dyDescent="0.35">
      <c r="A591">
        <f t="shared" si="94"/>
        <v>1999</v>
      </c>
      <c r="B591" s="1">
        <v>36252</v>
      </c>
      <c r="C591" s="5">
        <v>3.3380000000000001</v>
      </c>
      <c r="D591" s="3">
        <f t="shared" si="95"/>
        <v>3.3421399999999992</v>
      </c>
      <c r="E591" s="15">
        <f t="shared" si="96"/>
        <v>0</v>
      </c>
      <c r="F591" s="6">
        <f t="shared" si="98"/>
        <v>0</v>
      </c>
      <c r="G591" t="str">
        <f t="shared" si="99"/>
        <v/>
      </c>
      <c r="H591" s="6">
        <f t="shared" si="100"/>
        <v>0</v>
      </c>
      <c r="I591" s="6">
        <f t="shared" si="101"/>
        <v>0</v>
      </c>
      <c r="K591" s="15">
        <f t="shared" si="102"/>
        <v>1.892670438309261E-4</v>
      </c>
      <c r="L591" s="15">
        <f t="shared" si="103"/>
        <v>-1.892670438309261E-4</v>
      </c>
      <c r="M591" s="15">
        <f t="shared" si="97"/>
        <v>3.5822013880497699E-8</v>
      </c>
    </row>
    <row r="592" spans="1:13" x14ac:dyDescent="0.35">
      <c r="A592">
        <f t="shared" si="94"/>
        <v>1999</v>
      </c>
      <c r="B592" s="1">
        <v>36255</v>
      </c>
      <c r="C592">
        <v>3.3490000000000002</v>
      </c>
      <c r="D592" s="3">
        <f t="shared" si="95"/>
        <v>3.3423199999999991</v>
      </c>
      <c r="E592" s="15">
        <f t="shared" si="96"/>
        <v>1.1000000000000121E-2</v>
      </c>
      <c r="F592" s="6">
        <f t="shared" si="98"/>
        <v>1.1000000000000121E-2</v>
      </c>
      <c r="G592" t="str">
        <f t="shared" si="99"/>
        <v/>
      </c>
      <c r="H592" s="6">
        <f t="shared" si="100"/>
        <v>0</v>
      </c>
      <c r="I592" s="6">
        <f t="shared" si="101"/>
        <v>1.1000000000000121E-2</v>
      </c>
      <c r="K592" s="15">
        <f t="shared" si="102"/>
        <v>1.6035739420233367E-5</v>
      </c>
      <c r="L592" s="15">
        <f t="shared" si="103"/>
        <v>1.0983964260579888E-2</v>
      </c>
      <c r="M592" s="15">
        <f t="shared" si="97"/>
        <v>1.2064747087769629E-4</v>
      </c>
    </row>
    <row r="593" spans="1:13" x14ac:dyDescent="0.35">
      <c r="A593">
        <f t="shared" si="94"/>
        <v>1999</v>
      </c>
      <c r="B593" s="1">
        <v>36256</v>
      </c>
      <c r="C593">
        <v>3.3559999999999999</v>
      </c>
      <c r="D593" s="3">
        <f t="shared" si="95"/>
        <v>3.3421799999999995</v>
      </c>
      <c r="E593" s="15">
        <f t="shared" si="96"/>
        <v>6.9999999999996732E-3</v>
      </c>
      <c r="F593" s="6">
        <f t="shared" si="98"/>
        <v>-4.0000000000004476E-3</v>
      </c>
      <c r="G593" t="str">
        <f t="shared" si="99"/>
        <v>Pico</v>
      </c>
      <c r="H593" s="6">
        <f t="shared" si="100"/>
        <v>1.1000000000000121E-2</v>
      </c>
      <c r="I593" s="6">
        <f t="shared" si="101"/>
        <v>-4.0000000000004476E-3</v>
      </c>
      <c r="K593" s="15">
        <f t="shared" si="102"/>
        <v>2.4412589245445906E-3</v>
      </c>
      <c r="L593" s="15">
        <f t="shared" si="103"/>
        <v>4.558741075455083E-3</v>
      </c>
      <c r="M593" s="15">
        <f t="shared" si="97"/>
        <v>2.0782120193041367E-5</v>
      </c>
    </row>
    <row r="594" spans="1:13" x14ac:dyDescent="0.35">
      <c r="A594">
        <f t="shared" si="94"/>
        <v>1999</v>
      </c>
      <c r="B594" s="1">
        <v>36257</v>
      </c>
      <c r="C594">
        <v>3.37</v>
      </c>
      <c r="D594" s="3">
        <f t="shared" si="95"/>
        <v>3.3418399999999995</v>
      </c>
      <c r="E594" s="15">
        <f t="shared" si="96"/>
        <v>1.4000000000000234E-2</v>
      </c>
      <c r="F594" s="6">
        <f t="shared" si="98"/>
        <v>7.0000000000005613E-3</v>
      </c>
      <c r="G594" t="str">
        <f t="shared" si="99"/>
        <v>Valle</v>
      </c>
      <c r="H594" s="6">
        <f t="shared" si="100"/>
        <v>6.9999999999996732E-3</v>
      </c>
      <c r="I594" s="6">
        <f t="shared" si="101"/>
        <v>7.0000000000005613E-3</v>
      </c>
      <c r="K594" s="15">
        <f t="shared" si="102"/>
        <v>1.2184403860198108E-3</v>
      </c>
      <c r="L594" s="15">
        <f t="shared" si="103"/>
        <v>1.2781559613980423E-2</v>
      </c>
      <c r="M594" s="15">
        <f t="shared" si="97"/>
        <v>1.6336826616573539E-4</v>
      </c>
    </row>
    <row r="595" spans="1:13" x14ac:dyDescent="0.35">
      <c r="A595">
        <f t="shared" si="94"/>
        <v>1999</v>
      </c>
      <c r="B595" s="1">
        <v>36258</v>
      </c>
      <c r="C595">
        <v>3.3679999999999999</v>
      </c>
      <c r="D595" s="3">
        <f t="shared" si="95"/>
        <v>3.3411799999999996</v>
      </c>
      <c r="E595" s="15">
        <f t="shared" si="96"/>
        <v>-2.0000000000002238E-3</v>
      </c>
      <c r="F595" s="6">
        <f t="shared" si="98"/>
        <v>-1.6000000000000458E-2</v>
      </c>
      <c r="G595" t="str">
        <f t="shared" si="99"/>
        <v>Pico</v>
      </c>
      <c r="H595" s="6">
        <f t="shared" si="100"/>
        <v>1.4000000000000234E-2</v>
      </c>
      <c r="I595" s="6">
        <f t="shared" si="101"/>
        <v>-1.6000000000000458E-2</v>
      </c>
      <c r="K595" s="15">
        <f t="shared" si="102"/>
        <v>3.0166414240444272E-3</v>
      </c>
      <c r="L595" s="15">
        <f t="shared" si="103"/>
        <v>-5.0166414240446506E-3</v>
      </c>
      <c r="M595" s="15">
        <f t="shared" si="97"/>
        <v>2.516669117744074E-5</v>
      </c>
    </row>
    <row r="596" spans="1:13" x14ac:dyDescent="0.35">
      <c r="A596">
        <f t="shared" si="94"/>
        <v>1999</v>
      </c>
      <c r="B596" s="1">
        <v>36259</v>
      </c>
      <c r="C596">
        <v>3.3639999999999999</v>
      </c>
      <c r="D596" s="3">
        <f t="shared" si="95"/>
        <v>3.3404999999999996</v>
      </c>
      <c r="E596" s="15">
        <f t="shared" si="96"/>
        <v>-4.0000000000000036E-3</v>
      </c>
      <c r="F596" s="6">
        <f t="shared" si="98"/>
        <v>-1.9999999999997797E-3</v>
      </c>
      <c r="G596" t="str">
        <f t="shared" si="99"/>
        <v/>
      </c>
      <c r="H596" s="6">
        <f t="shared" si="100"/>
        <v>-2.0000000000002238E-3</v>
      </c>
      <c r="I596" s="6">
        <f t="shared" si="101"/>
        <v>-1.9999999999997797E-3</v>
      </c>
      <c r="K596" s="15">
        <f t="shared" si="102"/>
        <v>-6.3752496169756749E-4</v>
      </c>
      <c r="L596" s="15">
        <f t="shared" si="103"/>
        <v>-3.3624750383024361E-3</v>
      </c>
      <c r="M596" s="15">
        <f t="shared" si="97"/>
        <v>1.1306238383206969E-5</v>
      </c>
    </row>
    <row r="597" spans="1:13" x14ac:dyDescent="0.35">
      <c r="A597">
        <f t="shared" si="94"/>
        <v>1999</v>
      </c>
      <c r="B597" s="1">
        <v>36262</v>
      </c>
      <c r="C597">
        <v>3.3639999999999999</v>
      </c>
      <c r="D597" s="3">
        <f t="shared" si="95"/>
        <v>3.3399399999999999</v>
      </c>
      <c r="E597" s="15">
        <f t="shared" si="96"/>
        <v>0</v>
      </c>
      <c r="F597" s="6">
        <f t="shared" si="98"/>
        <v>4.0000000000000036E-3</v>
      </c>
      <c r="G597" t="str">
        <f t="shared" si="99"/>
        <v>Valle</v>
      </c>
      <c r="H597" s="6">
        <f t="shared" si="100"/>
        <v>-4.0000000000000036E-3</v>
      </c>
      <c r="I597" s="6">
        <f t="shared" si="101"/>
        <v>4.0000000000000036E-3</v>
      </c>
      <c r="K597" s="15">
        <f t="shared" si="102"/>
        <v>-3.9214721078535697E-4</v>
      </c>
      <c r="L597" s="15">
        <f t="shared" si="103"/>
        <v>3.9214721078535697E-4</v>
      </c>
      <c r="M597" s="15">
        <f t="shared" si="97"/>
        <v>1.5377943492673518E-7</v>
      </c>
    </row>
    <row r="598" spans="1:13" x14ac:dyDescent="0.35">
      <c r="A598">
        <f t="shared" si="94"/>
        <v>1999</v>
      </c>
      <c r="B598" s="1">
        <v>36263</v>
      </c>
      <c r="C598">
        <v>3.3610000000000002</v>
      </c>
      <c r="D598" s="3">
        <f t="shared" si="95"/>
        <v>3.3394600000000003</v>
      </c>
      <c r="E598" s="15">
        <f t="shared" si="96"/>
        <v>-2.9999999999996696E-3</v>
      </c>
      <c r="F598" s="6">
        <f t="shared" si="98"/>
        <v>-2.9999999999996696E-3</v>
      </c>
      <c r="G598" t="str">
        <f t="shared" si="99"/>
        <v>Pico</v>
      </c>
      <c r="H598" s="6">
        <f t="shared" si="100"/>
        <v>0</v>
      </c>
      <c r="I598" s="6">
        <f t="shared" si="101"/>
        <v>-2.9999999999996696E-3</v>
      </c>
      <c r="K598" s="15">
        <f t="shared" si="102"/>
        <v>6.3789447815572326E-5</v>
      </c>
      <c r="L598" s="15">
        <f t="shared" si="103"/>
        <v>-3.0637894478152418E-3</v>
      </c>
      <c r="M598" s="15">
        <f t="shared" si="97"/>
        <v>9.3868057805440237E-6</v>
      </c>
    </row>
    <row r="599" spans="1:13" x14ac:dyDescent="0.35">
      <c r="A599">
        <f t="shared" si="94"/>
        <v>1999</v>
      </c>
      <c r="B599" s="1">
        <v>36264</v>
      </c>
      <c r="C599">
        <v>3.347</v>
      </c>
      <c r="D599" s="3">
        <f t="shared" si="95"/>
        <v>3.339</v>
      </c>
      <c r="E599" s="15">
        <f t="shared" si="96"/>
        <v>-1.4000000000000234E-2</v>
      </c>
      <c r="F599" s="6">
        <f t="shared" si="98"/>
        <v>-1.1000000000000565E-2</v>
      </c>
      <c r="G599" t="str">
        <f t="shared" si="99"/>
        <v/>
      </c>
      <c r="H599" s="6">
        <f t="shared" si="100"/>
        <v>-2.9999999999996696E-3</v>
      </c>
      <c r="I599" s="6">
        <f t="shared" si="101"/>
        <v>-1.1000000000000565E-2</v>
      </c>
      <c r="K599" s="15">
        <f t="shared" si="102"/>
        <v>-5.6199679006229601E-4</v>
      </c>
      <c r="L599" s="15">
        <f t="shared" si="103"/>
        <v>-1.3438003209937939E-2</v>
      </c>
      <c r="M599" s="15">
        <f t="shared" si="97"/>
        <v>1.8057993027030235E-4</v>
      </c>
    </row>
    <row r="600" spans="1:13" x14ac:dyDescent="0.35">
      <c r="A600">
        <f t="shared" si="94"/>
        <v>1999</v>
      </c>
      <c r="B600" s="1">
        <v>36265</v>
      </c>
      <c r="C600">
        <v>3.3490000000000002</v>
      </c>
      <c r="D600" s="3">
        <f t="shared" si="95"/>
        <v>3.3388599999999995</v>
      </c>
      <c r="E600" s="15">
        <f t="shared" si="96"/>
        <v>2.0000000000002238E-3</v>
      </c>
      <c r="F600" s="6">
        <f t="shared" si="98"/>
        <v>1.6000000000000458E-2</v>
      </c>
      <c r="G600" t="str">
        <f t="shared" si="99"/>
        <v>Valle</v>
      </c>
      <c r="H600" s="6">
        <f t="shared" si="100"/>
        <v>-1.4000000000000234E-2</v>
      </c>
      <c r="I600" s="6">
        <f t="shared" si="101"/>
        <v>1.6000000000000458E-2</v>
      </c>
      <c r="K600" s="15">
        <f t="shared" si="102"/>
        <v>-2.6194493403877573E-3</v>
      </c>
      <c r="L600" s="15">
        <f t="shared" si="103"/>
        <v>4.6194493403879811E-3</v>
      </c>
      <c r="M600" s="15">
        <f t="shared" si="97"/>
        <v>2.1339312208410953E-5</v>
      </c>
    </row>
    <row r="601" spans="1:13" x14ac:dyDescent="0.35">
      <c r="A601">
        <f t="shared" si="94"/>
        <v>1999</v>
      </c>
      <c r="B601" s="1">
        <v>36266</v>
      </c>
      <c r="C601">
        <v>3.351</v>
      </c>
      <c r="D601" s="3">
        <f t="shared" si="95"/>
        <v>3.3387399999999996</v>
      </c>
      <c r="E601" s="15">
        <f t="shared" si="96"/>
        <v>1.9999999999997797E-3</v>
      </c>
      <c r="F601" s="6">
        <f t="shared" si="98"/>
        <v>-4.4408920985006262E-16</v>
      </c>
      <c r="G601" t="str">
        <f t="shared" si="99"/>
        <v>Pico</v>
      </c>
      <c r="H601" s="6">
        <f t="shared" si="100"/>
        <v>2.0000000000002238E-3</v>
      </c>
      <c r="I601" s="6">
        <f t="shared" si="101"/>
        <v>-4.4408920985006262E-16</v>
      </c>
      <c r="K601" s="15">
        <f t="shared" si="102"/>
        <v>8.5348123340700467E-4</v>
      </c>
      <c r="L601" s="15">
        <f t="shared" si="103"/>
        <v>1.146518766592775E-3</v>
      </c>
      <c r="M601" s="15">
        <f t="shared" si="97"/>
        <v>1.3145052821494181E-6</v>
      </c>
    </row>
    <row r="602" spans="1:13" x14ac:dyDescent="0.35">
      <c r="A602">
        <f t="shared" si="94"/>
        <v>1999</v>
      </c>
      <c r="B602" s="1">
        <v>36269</v>
      </c>
      <c r="C602">
        <v>3.3460000000000001</v>
      </c>
      <c r="D602" s="3">
        <f t="shared" si="95"/>
        <v>3.3385400000000001</v>
      </c>
      <c r="E602" s="15">
        <f t="shared" si="96"/>
        <v>-4.9999999999998934E-3</v>
      </c>
      <c r="F602" s="6">
        <f t="shared" si="98"/>
        <v>-6.9999999999996732E-3</v>
      </c>
      <c r="G602" t="str">
        <f t="shared" si="99"/>
        <v/>
      </c>
      <c r="H602" s="6">
        <f t="shared" si="100"/>
        <v>1.9999999999997797E-3</v>
      </c>
      <c r="I602" s="6">
        <f t="shared" si="101"/>
        <v>-6.9999999999996732E-3</v>
      </c>
      <c r="K602" s="15">
        <f t="shared" si="102"/>
        <v>1.7497676452446693E-4</v>
      </c>
      <c r="L602" s="15">
        <f t="shared" si="103"/>
        <v>-5.17497676452436E-3</v>
      </c>
      <c r="M602" s="15">
        <f t="shared" si="97"/>
        <v>2.6780384513367013E-5</v>
      </c>
    </row>
    <row r="603" spans="1:13" x14ac:dyDescent="0.35">
      <c r="A603">
        <f t="shared" si="94"/>
        <v>1999</v>
      </c>
      <c r="B603" s="1">
        <v>36270</v>
      </c>
      <c r="C603">
        <v>3.343</v>
      </c>
      <c r="D603" s="3">
        <f t="shared" si="95"/>
        <v>3.3384599999999995</v>
      </c>
      <c r="E603" s="15">
        <f t="shared" si="96"/>
        <v>-3.0000000000001137E-3</v>
      </c>
      <c r="F603" s="6">
        <f t="shared" si="98"/>
        <v>1.9999999999997797E-3</v>
      </c>
      <c r="G603" t="str">
        <f t="shared" si="99"/>
        <v>Valle</v>
      </c>
      <c r="H603" s="6">
        <f t="shared" si="100"/>
        <v>-4.9999999999998934E-3</v>
      </c>
      <c r="I603" s="6">
        <f t="shared" si="101"/>
        <v>1.9999999999997797E-3</v>
      </c>
      <c r="K603" s="15">
        <f t="shared" si="102"/>
        <v>-7.9420472180636865E-4</v>
      </c>
      <c r="L603" s="15">
        <f t="shared" si="103"/>
        <v>-2.2057952781937449E-3</v>
      </c>
      <c r="M603" s="15">
        <f t="shared" si="97"/>
        <v>4.8655328093018209E-6</v>
      </c>
    </row>
    <row r="604" spans="1:13" x14ac:dyDescent="0.35">
      <c r="A604">
        <f t="shared" si="94"/>
        <v>1999</v>
      </c>
      <c r="B604" s="1">
        <v>36271</v>
      </c>
      <c r="C604">
        <v>3.3479999999999999</v>
      </c>
      <c r="D604" s="3">
        <f t="shared" si="95"/>
        <v>3.3384399999999999</v>
      </c>
      <c r="E604" s="15">
        <f t="shared" si="96"/>
        <v>4.9999999999998934E-3</v>
      </c>
      <c r="F604" s="6">
        <f t="shared" si="98"/>
        <v>8.0000000000000071E-3</v>
      </c>
      <c r="G604" t="str">
        <f t="shared" si="99"/>
        <v/>
      </c>
      <c r="H604" s="6">
        <f t="shared" si="100"/>
        <v>-3.0000000000001137E-3</v>
      </c>
      <c r="I604" s="6">
        <f t="shared" si="101"/>
        <v>8.0000000000000071E-3</v>
      </c>
      <c r="K604" s="15">
        <f t="shared" si="102"/>
        <v>-3.3527672369021812E-4</v>
      </c>
      <c r="L604" s="15">
        <f t="shared" si="103"/>
        <v>5.3352767236901112E-3</v>
      </c>
      <c r="M604" s="15">
        <f t="shared" si="97"/>
        <v>2.8465177718349486E-5</v>
      </c>
    </row>
    <row r="605" spans="1:13" x14ac:dyDescent="0.35">
      <c r="A605">
        <f t="shared" si="94"/>
        <v>1999</v>
      </c>
      <c r="B605" s="1">
        <v>36272</v>
      </c>
      <c r="C605">
        <v>3.3490000000000002</v>
      </c>
      <c r="D605" s="3">
        <f t="shared" si="95"/>
        <v>3.3382199999999993</v>
      </c>
      <c r="E605" s="15">
        <f t="shared" si="96"/>
        <v>1.000000000000334E-3</v>
      </c>
      <c r="F605" s="6">
        <f t="shared" si="98"/>
        <v>-3.9999999999995595E-3</v>
      </c>
      <c r="G605" t="str">
        <f t="shared" si="99"/>
        <v>Pico</v>
      </c>
      <c r="H605" s="6">
        <f t="shared" si="100"/>
        <v>4.9999999999998934E-3</v>
      </c>
      <c r="I605" s="6">
        <f t="shared" si="101"/>
        <v>-3.9999999999995595E-3</v>
      </c>
      <c r="K605" s="15">
        <f t="shared" si="102"/>
        <v>1.0839040144940983E-3</v>
      </c>
      <c r="L605" s="15">
        <f t="shared" si="103"/>
        <v>-8.3904014493764358E-5</v>
      </c>
      <c r="M605" s="15">
        <f t="shared" si="97"/>
        <v>7.0398836481698197E-9</v>
      </c>
    </row>
    <row r="606" spans="1:13" x14ac:dyDescent="0.35">
      <c r="A606">
        <f t="shared" si="94"/>
        <v>1999</v>
      </c>
      <c r="B606" s="1">
        <v>36273</v>
      </c>
      <c r="C606">
        <v>3.3479999999999999</v>
      </c>
      <c r="D606" s="3">
        <f t="shared" si="95"/>
        <v>3.3379999999999996</v>
      </c>
      <c r="E606" s="15">
        <f t="shared" si="96"/>
        <v>-1.000000000000334E-3</v>
      </c>
      <c r="F606" s="6">
        <f t="shared" si="98"/>
        <v>-2.0000000000006679E-3</v>
      </c>
      <c r="G606" t="str">
        <f t="shared" si="99"/>
        <v/>
      </c>
      <c r="H606" s="6">
        <f t="shared" si="100"/>
        <v>1.000000000000334E-3</v>
      </c>
      <c r="I606" s="6">
        <f t="shared" si="101"/>
        <v>-2.0000000000006679E-3</v>
      </c>
      <c r="K606" s="15">
        <f t="shared" si="102"/>
        <v>1.5418472592471029E-4</v>
      </c>
      <c r="L606" s="15">
        <f t="shared" si="103"/>
        <v>-1.1541847259250442E-3</v>
      </c>
      <c r="M606" s="15">
        <f t="shared" si="97"/>
        <v>1.3321423815586693E-6</v>
      </c>
    </row>
    <row r="607" spans="1:13" x14ac:dyDescent="0.35">
      <c r="A607">
        <f t="shared" si="94"/>
        <v>1999</v>
      </c>
      <c r="B607" s="1">
        <v>36276</v>
      </c>
      <c r="C607">
        <v>3.3519999999999999</v>
      </c>
      <c r="D607" s="3">
        <f t="shared" si="95"/>
        <v>3.3376599999999992</v>
      </c>
      <c r="E607" s="15">
        <f t="shared" si="96"/>
        <v>4.0000000000000036E-3</v>
      </c>
      <c r="F607" s="6">
        <f t="shared" si="98"/>
        <v>5.0000000000003375E-3</v>
      </c>
      <c r="G607" t="str">
        <f t="shared" si="99"/>
        <v>Valle</v>
      </c>
      <c r="H607" s="6">
        <f t="shared" si="100"/>
        <v>-1.000000000000334E-3</v>
      </c>
      <c r="I607" s="6">
        <f t="shared" si="101"/>
        <v>5.0000000000003375E-3</v>
      </c>
      <c r="K607" s="15">
        <f t="shared" si="102"/>
        <v>2.1426617240719156E-5</v>
      </c>
      <c r="L607" s="15">
        <f t="shared" si="103"/>
        <v>3.9785733827592843E-3</v>
      </c>
      <c r="M607" s="15">
        <f t="shared" si="97"/>
        <v>1.5829046162000655E-5</v>
      </c>
    </row>
    <row r="608" spans="1:13" x14ac:dyDescent="0.35">
      <c r="A608">
        <f t="shared" si="94"/>
        <v>1999</v>
      </c>
      <c r="B608" s="1">
        <v>36277</v>
      </c>
      <c r="C608">
        <v>3.3460000000000001</v>
      </c>
      <c r="D608" s="3">
        <f t="shared" si="95"/>
        <v>3.3371799999999996</v>
      </c>
      <c r="E608" s="15">
        <f t="shared" si="96"/>
        <v>-5.9999999999997833E-3</v>
      </c>
      <c r="F608" s="6">
        <f t="shared" si="98"/>
        <v>-9.9999999999997868E-3</v>
      </c>
      <c r="G608" t="str">
        <f t="shared" si="99"/>
        <v>Pico</v>
      </c>
      <c r="H608" s="6">
        <f t="shared" si="100"/>
        <v>4.0000000000000036E-3</v>
      </c>
      <c r="I608" s="6">
        <f t="shared" si="101"/>
        <v>-9.9999999999997868E-3</v>
      </c>
      <c r="K608" s="15">
        <f t="shared" si="102"/>
        <v>9.3305189493604428E-4</v>
      </c>
      <c r="L608" s="15">
        <f t="shared" si="103"/>
        <v>-6.9330518949358277E-3</v>
      </c>
      <c r="M608" s="15">
        <f t="shared" si="97"/>
        <v>4.8067208577873268E-5</v>
      </c>
    </row>
    <row r="609" spans="1:13" x14ac:dyDescent="0.35">
      <c r="A609">
        <f t="shared" si="94"/>
        <v>1999</v>
      </c>
      <c r="B609" s="1">
        <v>36278</v>
      </c>
      <c r="C609">
        <v>3.3359999999999999</v>
      </c>
      <c r="D609" s="3">
        <f t="shared" si="95"/>
        <v>3.3367599999999986</v>
      </c>
      <c r="E609" s="15">
        <f t="shared" si="96"/>
        <v>-1.0000000000000231E-2</v>
      </c>
      <c r="F609" s="6">
        <f t="shared" si="98"/>
        <v>-4.0000000000004476E-3</v>
      </c>
      <c r="G609" t="str">
        <f t="shared" si="99"/>
        <v/>
      </c>
      <c r="H609" s="6">
        <f t="shared" si="100"/>
        <v>-5.9999999999997833E-3</v>
      </c>
      <c r="I609" s="6">
        <f t="shared" si="101"/>
        <v>-4.0000000000004476E-3</v>
      </c>
      <c r="K609" s="15">
        <f t="shared" si="102"/>
        <v>-1.2593852616066936E-3</v>
      </c>
      <c r="L609" s="15">
        <f t="shared" si="103"/>
        <v>-8.740614738393538E-3</v>
      </c>
      <c r="M609" s="15">
        <f t="shared" si="97"/>
        <v>7.6398346005022332E-5</v>
      </c>
    </row>
    <row r="610" spans="1:13" x14ac:dyDescent="0.35">
      <c r="A610">
        <f t="shared" si="94"/>
        <v>1999</v>
      </c>
      <c r="B610" s="1">
        <v>36279</v>
      </c>
      <c r="C610">
        <v>3.3460000000000001</v>
      </c>
      <c r="D610" s="3">
        <f t="shared" si="95"/>
        <v>3.3365799999999992</v>
      </c>
      <c r="E610" s="15">
        <f t="shared" si="96"/>
        <v>1.0000000000000231E-2</v>
      </c>
      <c r="F610" s="6">
        <f t="shared" si="98"/>
        <v>2.0000000000000462E-2</v>
      </c>
      <c r="G610" t="str">
        <f t="shared" si="99"/>
        <v>Valle</v>
      </c>
      <c r="H610" s="6">
        <f t="shared" si="100"/>
        <v>-1.0000000000000231E-2</v>
      </c>
      <c r="I610" s="6">
        <f t="shared" si="101"/>
        <v>2.0000000000000462E-2</v>
      </c>
      <c r="K610" s="15">
        <f t="shared" si="102"/>
        <v>-1.6566247130267453E-3</v>
      </c>
      <c r="L610" s="15">
        <f t="shared" si="103"/>
        <v>1.1656624713026977E-2</v>
      </c>
      <c r="M610" s="15">
        <f t="shared" si="97"/>
        <v>1.3587689970035125E-4</v>
      </c>
    </row>
    <row r="611" spans="1:13" x14ac:dyDescent="0.35">
      <c r="A611">
        <f t="shared" si="94"/>
        <v>1999</v>
      </c>
      <c r="B611" s="1">
        <v>36280</v>
      </c>
      <c r="C611">
        <v>3.34</v>
      </c>
      <c r="D611" s="3">
        <f t="shared" si="95"/>
        <v>3.3360999999999992</v>
      </c>
      <c r="E611" s="15">
        <f t="shared" si="96"/>
        <v>-6.0000000000002274E-3</v>
      </c>
      <c r="F611" s="6">
        <f t="shared" si="98"/>
        <v>-1.6000000000000458E-2</v>
      </c>
      <c r="G611" t="str">
        <f t="shared" si="99"/>
        <v>Pico</v>
      </c>
      <c r="H611" s="6">
        <f t="shared" si="100"/>
        <v>1.0000000000000231E-2</v>
      </c>
      <c r="I611" s="6">
        <f t="shared" si="101"/>
        <v>-1.6000000000000458E-2</v>
      </c>
      <c r="K611" s="15">
        <f t="shared" si="102"/>
        <v>2.273609007663793E-3</v>
      </c>
      <c r="L611" s="15">
        <f t="shared" si="103"/>
        <v>-8.2736090076640199E-3</v>
      </c>
      <c r="M611" s="15">
        <f t="shared" si="97"/>
        <v>6.8452606011699211E-5</v>
      </c>
    </row>
    <row r="612" spans="1:13" x14ac:dyDescent="0.35">
      <c r="A612">
        <f t="shared" si="94"/>
        <v>1999</v>
      </c>
      <c r="B612" s="1">
        <v>36283</v>
      </c>
      <c r="C612">
        <v>3.335</v>
      </c>
      <c r="D612" s="3">
        <f t="shared" si="95"/>
        <v>3.3357599999999996</v>
      </c>
      <c r="E612" s="15">
        <f t="shared" si="96"/>
        <v>-4.9999999999998934E-3</v>
      </c>
      <c r="F612" s="6">
        <f t="shared" si="98"/>
        <v>1.000000000000334E-3</v>
      </c>
      <c r="G612" t="str">
        <f t="shared" si="99"/>
        <v>Valle</v>
      </c>
      <c r="H612" s="6">
        <f t="shared" si="100"/>
        <v>-6.0000000000002274E-3</v>
      </c>
      <c r="I612" s="6">
        <f t="shared" si="101"/>
        <v>1.000000000000334E-3</v>
      </c>
      <c r="K612" s="15">
        <f t="shared" si="102"/>
        <v>-1.5679662149172204E-3</v>
      </c>
      <c r="L612" s="15">
        <f t="shared" si="103"/>
        <v>-3.432033785082673E-3</v>
      </c>
      <c r="M612" s="15">
        <f t="shared" si="97"/>
        <v>1.1778855901948899E-5</v>
      </c>
    </row>
    <row r="613" spans="1:13" x14ac:dyDescent="0.35">
      <c r="A613">
        <f t="shared" si="94"/>
        <v>1999</v>
      </c>
      <c r="B613" s="1">
        <v>36284</v>
      </c>
      <c r="C613">
        <v>3.3290000000000002</v>
      </c>
      <c r="D613" s="3">
        <f t="shared" si="95"/>
        <v>3.3355599999999996</v>
      </c>
      <c r="E613" s="15">
        <f t="shared" si="96"/>
        <v>-5.9999999999997833E-3</v>
      </c>
      <c r="F613" s="6">
        <f t="shared" si="98"/>
        <v>-9.9999999999988987E-4</v>
      </c>
      <c r="G613" t="str">
        <f t="shared" si="99"/>
        <v>Pico</v>
      </c>
      <c r="H613" s="6">
        <f t="shared" si="100"/>
        <v>-4.9999999999998934E-3</v>
      </c>
      <c r="I613" s="6">
        <f t="shared" si="101"/>
        <v>-9.9999999999988987E-4</v>
      </c>
      <c r="K613" s="15">
        <f t="shared" si="102"/>
        <v>-4.2162604419577977E-4</v>
      </c>
      <c r="L613" s="15">
        <f t="shared" si="103"/>
        <v>-5.5783739558040038E-3</v>
      </c>
      <c r="M613" s="15">
        <f t="shared" si="97"/>
        <v>3.1118255990792409E-5</v>
      </c>
    </row>
    <row r="614" spans="1:13" x14ac:dyDescent="0.35">
      <c r="A614">
        <f t="shared" si="94"/>
        <v>1999</v>
      </c>
      <c r="B614" s="1">
        <v>36285</v>
      </c>
      <c r="C614">
        <v>3.3330000000000002</v>
      </c>
      <c r="D614" s="3">
        <f t="shared" si="95"/>
        <v>3.3355599999999992</v>
      </c>
      <c r="E614" s="15">
        <f t="shared" si="96"/>
        <v>4.0000000000000036E-3</v>
      </c>
      <c r="F614" s="6">
        <f t="shared" si="98"/>
        <v>9.9999999999997868E-3</v>
      </c>
      <c r="G614" t="str">
        <f t="shared" si="99"/>
        <v>Valle</v>
      </c>
      <c r="H614" s="6">
        <f t="shared" si="100"/>
        <v>-5.9999999999997833E-3</v>
      </c>
      <c r="I614" s="6">
        <f t="shared" si="101"/>
        <v>9.9999999999997868E-3</v>
      </c>
      <c r="K614" s="15">
        <f t="shared" si="102"/>
        <v>-1.2009835464071455E-3</v>
      </c>
      <c r="L614" s="15">
        <f t="shared" si="103"/>
        <v>5.2009835464071489E-3</v>
      </c>
      <c r="M614" s="15">
        <f t="shared" si="97"/>
        <v>2.7050229849997884E-5</v>
      </c>
    </row>
    <row r="615" spans="1:13" x14ac:dyDescent="0.35">
      <c r="A615">
        <f t="shared" si="94"/>
        <v>1999</v>
      </c>
      <c r="B615" s="1">
        <v>36286</v>
      </c>
      <c r="C615">
        <v>3.339</v>
      </c>
      <c r="D615" s="3">
        <f t="shared" si="95"/>
        <v>3.3353399999999995</v>
      </c>
      <c r="E615" s="15">
        <f t="shared" si="96"/>
        <v>5.9999999999997833E-3</v>
      </c>
      <c r="F615" s="6">
        <f t="shared" si="98"/>
        <v>1.9999999999997797E-3</v>
      </c>
      <c r="G615" t="str">
        <f t="shared" si="99"/>
        <v/>
      </c>
      <c r="H615" s="6">
        <f t="shared" si="100"/>
        <v>4.0000000000000036E-3</v>
      </c>
      <c r="I615" s="6">
        <f t="shared" si="101"/>
        <v>1.9999999999997797E-3</v>
      </c>
      <c r="K615" s="15">
        <f t="shared" si="102"/>
        <v>1.0419669066336001E-3</v>
      </c>
      <c r="L615" s="15">
        <f t="shared" si="103"/>
        <v>4.9580330933661834E-3</v>
      </c>
      <c r="M615" s="15">
        <f t="shared" si="97"/>
        <v>2.4582092154914246E-5</v>
      </c>
    </row>
    <row r="616" spans="1:13" x14ac:dyDescent="0.35">
      <c r="A616">
        <f t="shared" si="94"/>
        <v>1999</v>
      </c>
      <c r="B616" s="1">
        <v>36287</v>
      </c>
      <c r="C616">
        <v>3.3420000000000001</v>
      </c>
      <c r="D616" s="3">
        <f t="shared" si="95"/>
        <v>3.3348999999999989</v>
      </c>
      <c r="E616" s="15">
        <f t="shared" si="96"/>
        <v>3.0000000000001137E-3</v>
      </c>
      <c r="F616" s="6">
        <f t="shared" si="98"/>
        <v>-2.9999999999996696E-3</v>
      </c>
      <c r="G616" t="str">
        <f t="shared" si="99"/>
        <v>Pico</v>
      </c>
      <c r="H616" s="6">
        <f t="shared" si="100"/>
        <v>5.9999999999997833E-3</v>
      </c>
      <c r="I616" s="6">
        <f t="shared" si="101"/>
        <v>-2.9999999999996696E-3</v>
      </c>
      <c r="K616" s="15">
        <f t="shared" si="102"/>
        <v>1.140067608549803E-3</v>
      </c>
      <c r="L616" s="15">
        <f t="shared" si="103"/>
        <v>1.8599323914503107E-3</v>
      </c>
      <c r="M616" s="15">
        <f t="shared" si="97"/>
        <v>3.4593485007660717E-6</v>
      </c>
    </row>
    <row r="617" spans="1:13" x14ac:dyDescent="0.35">
      <c r="A617">
        <f t="shared" si="94"/>
        <v>1999</v>
      </c>
      <c r="B617" s="1">
        <v>36290</v>
      </c>
      <c r="C617">
        <v>3.3370000000000002</v>
      </c>
      <c r="D617" s="3">
        <f t="shared" si="95"/>
        <v>3.3343599999999998</v>
      </c>
      <c r="E617" s="15">
        <f t="shared" si="96"/>
        <v>-4.9999999999998934E-3</v>
      </c>
      <c r="F617" s="6">
        <f t="shared" si="98"/>
        <v>-8.0000000000000071E-3</v>
      </c>
      <c r="G617" t="str">
        <f t="shared" si="99"/>
        <v/>
      </c>
      <c r="H617" s="6">
        <f t="shared" si="100"/>
        <v>3.0000000000001137E-3</v>
      </c>
      <c r="I617" s="6">
        <f t="shared" si="101"/>
        <v>-8.0000000000000071E-3</v>
      </c>
      <c r="K617" s="15">
        <f t="shared" si="102"/>
        <v>6.9691008197469723E-4</v>
      </c>
      <c r="L617" s="15">
        <f t="shared" si="103"/>
        <v>-5.6969100819745907E-3</v>
      </c>
      <c r="M617" s="15">
        <f t="shared" si="97"/>
        <v>3.2454784482103739E-5</v>
      </c>
    </row>
    <row r="618" spans="1:13" x14ac:dyDescent="0.35">
      <c r="A618">
        <f t="shared" si="94"/>
        <v>1999</v>
      </c>
      <c r="B618" s="1">
        <v>36291</v>
      </c>
      <c r="C618">
        <v>3.327</v>
      </c>
      <c r="D618" s="3">
        <f t="shared" si="95"/>
        <v>3.3339199999999996</v>
      </c>
      <c r="E618" s="15">
        <f t="shared" si="96"/>
        <v>-1.0000000000000231E-2</v>
      </c>
      <c r="F618" s="6">
        <f t="shared" si="98"/>
        <v>-5.0000000000003375E-3</v>
      </c>
      <c r="G618" t="str">
        <f t="shared" si="99"/>
        <v/>
      </c>
      <c r="H618" s="6">
        <f t="shared" si="100"/>
        <v>-4.9999999999998934E-3</v>
      </c>
      <c r="I618" s="6">
        <f t="shared" si="101"/>
        <v>-5.0000000000003375E-3</v>
      </c>
      <c r="K618" s="15">
        <f t="shared" si="102"/>
        <v>-9.0221823710846761E-4</v>
      </c>
      <c r="L618" s="15">
        <f t="shared" si="103"/>
        <v>-9.0977817628917629E-3</v>
      </c>
      <c r="M618" s="15">
        <f t="shared" si="97"/>
        <v>8.2769633005205957E-5</v>
      </c>
    </row>
    <row r="619" spans="1:13" x14ac:dyDescent="0.35">
      <c r="A619">
        <f t="shared" si="94"/>
        <v>1999</v>
      </c>
      <c r="B619" s="1">
        <v>36292</v>
      </c>
      <c r="C619">
        <v>3.3290000000000002</v>
      </c>
      <c r="D619" s="3">
        <f t="shared" si="95"/>
        <v>3.3337599999999994</v>
      </c>
      <c r="E619" s="15">
        <f t="shared" si="96"/>
        <v>2.0000000000002238E-3</v>
      </c>
      <c r="F619" s="6">
        <f t="shared" si="98"/>
        <v>1.2000000000000455E-2</v>
      </c>
      <c r="G619" t="str">
        <f t="shared" si="99"/>
        <v>Valle</v>
      </c>
      <c r="H619" s="6">
        <f t="shared" si="100"/>
        <v>-1.0000000000000231E-2</v>
      </c>
      <c r="I619" s="6">
        <f t="shared" si="101"/>
        <v>1.2000000000000455E-2</v>
      </c>
      <c r="K619" s="15">
        <f t="shared" si="102"/>
        <v>-1.7764486751320144E-3</v>
      </c>
      <c r="L619" s="15">
        <f t="shared" si="103"/>
        <v>3.7764486751322383E-3</v>
      </c>
      <c r="M619" s="15">
        <f t="shared" si="97"/>
        <v>1.4261564595908038E-5</v>
      </c>
    </row>
    <row r="620" spans="1:13" x14ac:dyDescent="0.35">
      <c r="A620">
        <f t="shared" si="94"/>
        <v>1999</v>
      </c>
      <c r="B620" s="1">
        <v>36293</v>
      </c>
      <c r="C620">
        <v>3.3239999999999998</v>
      </c>
      <c r="D620" s="3">
        <f t="shared" si="95"/>
        <v>3.3335399999999997</v>
      </c>
      <c r="E620" s="15">
        <f t="shared" si="96"/>
        <v>-5.0000000000003375E-3</v>
      </c>
      <c r="F620" s="6">
        <f t="shared" si="98"/>
        <v>-7.0000000000005613E-3</v>
      </c>
      <c r="G620" t="str">
        <f t="shared" si="99"/>
        <v>Pico</v>
      </c>
      <c r="H620" s="6">
        <f t="shared" si="100"/>
        <v>2.0000000000002238E-3</v>
      </c>
      <c r="I620" s="6">
        <f t="shared" si="101"/>
        <v>-7.0000000000005613E-3</v>
      </c>
      <c r="K620" s="15">
        <f t="shared" si="102"/>
        <v>6.7313055934682816E-4</v>
      </c>
      <c r="L620" s="15">
        <f t="shared" si="103"/>
        <v>-5.673130559347166E-3</v>
      </c>
      <c r="M620" s="15">
        <f t="shared" si="97"/>
        <v>3.2184410343398687E-5</v>
      </c>
    </row>
    <row r="621" spans="1:13" x14ac:dyDescent="0.35">
      <c r="A621">
        <f t="shared" si="94"/>
        <v>1999</v>
      </c>
      <c r="B621" s="1">
        <v>36294</v>
      </c>
      <c r="C621">
        <v>3.327</v>
      </c>
      <c r="D621" s="3">
        <f t="shared" si="95"/>
        <v>3.3335400000000006</v>
      </c>
      <c r="E621" s="15">
        <f t="shared" si="96"/>
        <v>3.0000000000001137E-3</v>
      </c>
      <c r="F621" s="6">
        <f t="shared" si="98"/>
        <v>8.0000000000004512E-3</v>
      </c>
      <c r="G621" t="str">
        <f t="shared" si="99"/>
        <v>Valle</v>
      </c>
      <c r="H621" s="6">
        <f t="shared" si="100"/>
        <v>-5.0000000000003375E-3</v>
      </c>
      <c r="I621" s="6">
        <f t="shared" si="101"/>
        <v>8.0000000000004512E-3</v>
      </c>
      <c r="K621" s="15">
        <f t="shared" si="102"/>
        <v>-1.1390390479382104E-3</v>
      </c>
      <c r="L621" s="15">
        <f t="shared" si="103"/>
        <v>4.1390390479383241E-3</v>
      </c>
      <c r="M621" s="15">
        <f t="shared" si="97"/>
        <v>1.7131644240358186E-5</v>
      </c>
    </row>
    <row r="622" spans="1:13" x14ac:dyDescent="0.35">
      <c r="A622">
        <f t="shared" si="94"/>
        <v>1999</v>
      </c>
      <c r="B622" s="1">
        <v>36297</v>
      </c>
      <c r="C622">
        <v>3.331</v>
      </c>
      <c r="D622" s="3">
        <f t="shared" si="95"/>
        <v>3.3334600000000005</v>
      </c>
      <c r="E622" s="15">
        <f t="shared" si="96"/>
        <v>4.0000000000000036E-3</v>
      </c>
      <c r="F622" s="6">
        <f t="shared" si="98"/>
        <v>9.9999999999988987E-4</v>
      </c>
      <c r="G622" t="str">
        <f t="shared" si="99"/>
        <v/>
      </c>
      <c r="H622" s="6">
        <f t="shared" si="100"/>
        <v>3.0000000000001137E-3</v>
      </c>
      <c r="I622" s="6">
        <f t="shared" si="101"/>
        <v>9.9999999999988987E-4</v>
      </c>
      <c r="K622" s="15">
        <f t="shared" si="102"/>
        <v>1.0055415718276614E-3</v>
      </c>
      <c r="L622" s="15">
        <f t="shared" si="103"/>
        <v>2.9944584281723424E-3</v>
      </c>
      <c r="M622" s="15">
        <f t="shared" si="97"/>
        <v>8.9667812780523749E-6</v>
      </c>
    </row>
    <row r="623" spans="1:13" x14ac:dyDescent="0.35">
      <c r="A623">
        <f t="shared" si="94"/>
        <v>1999</v>
      </c>
      <c r="B623" s="1">
        <v>36298</v>
      </c>
      <c r="C623">
        <v>3.3239999999999998</v>
      </c>
      <c r="D623" s="3">
        <f t="shared" si="95"/>
        <v>3.3335000000000008</v>
      </c>
      <c r="E623" s="15">
        <f t="shared" si="96"/>
        <v>-7.0000000000001172E-3</v>
      </c>
      <c r="F623" s="6">
        <f t="shared" si="98"/>
        <v>-1.1000000000000121E-2</v>
      </c>
      <c r="G623" t="str">
        <f t="shared" si="99"/>
        <v>Pico</v>
      </c>
      <c r="H623" s="6">
        <f t="shared" si="100"/>
        <v>4.0000000000000036E-3</v>
      </c>
      <c r="I623" s="6">
        <f t="shared" si="101"/>
        <v>-1.1000000000000121E-2</v>
      </c>
      <c r="K623" s="15">
        <f t="shared" si="102"/>
        <v>7.0899826477423809E-4</v>
      </c>
      <c r="L623" s="15">
        <f t="shared" si="103"/>
        <v>-7.7089982647743551E-3</v>
      </c>
      <c r="M623" s="15">
        <f t="shared" si="97"/>
        <v>5.9428654246294016E-5</v>
      </c>
    </row>
    <row r="624" spans="1:13" x14ac:dyDescent="0.35">
      <c r="A624">
        <f t="shared" si="94"/>
        <v>1999</v>
      </c>
      <c r="B624" s="1">
        <v>36299</v>
      </c>
      <c r="C624">
        <v>3.3279999999999998</v>
      </c>
      <c r="D624" s="3">
        <f t="shared" si="95"/>
        <v>3.3336600000000005</v>
      </c>
      <c r="E624" s="15">
        <f t="shared" si="96"/>
        <v>4.0000000000000036E-3</v>
      </c>
      <c r="F624" s="6">
        <f t="shared" si="98"/>
        <v>1.1000000000000121E-2</v>
      </c>
      <c r="G624" t="str">
        <f t="shared" si="99"/>
        <v>Valle</v>
      </c>
      <c r="H624" s="6">
        <f t="shared" si="100"/>
        <v>-7.0000000000001172E-3</v>
      </c>
      <c r="I624" s="6">
        <f t="shared" si="101"/>
        <v>1.1000000000000121E-2</v>
      </c>
      <c r="K624" s="15">
        <f t="shared" si="102"/>
        <v>-1.3241061727138899E-3</v>
      </c>
      <c r="L624" s="15">
        <f t="shared" si="103"/>
        <v>5.3241061727138939E-3</v>
      </c>
      <c r="M624" s="15">
        <f t="shared" si="97"/>
        <v>2.8346106538330186E-5</v>
      </c>
    </row>
    <row r="625" spans="1:13" x14ac:dyDescent="0.35">
      <c r="A625">
        <f t="shared" si="94"/>
        <v>1999</v>
      </c>
      <c r="B625" s="1">
        <v>36300</v>
      </c>
      <c r="C625">
        <v>3.3260000000000001</v>
      </c>
      <c r="D625" s="3">
        <f t="shared" si="95"/>
        <v>3.3337400000000001</v>
      </c>
      <c r="E625" s="15">
        <f t="shared" si="96"/>
        <v>-1.9999999999997797E-3</v>
      </c>
      <c r="F625" s="6">
        <f t="shared" si="98"/>
        <v>-5.9999999999997833E-3</v>
      </c>
      <c r="G625" t="str">
        <f t="shared" si="99"/>
        <v>Pico</v>
      </c>
      <c r="H625" s="6">
        <f t="shared" si="100"/>
        <v>4.0000000000000036E-3</v>
      </c>
      <c r="I625" s="6">
        <f t="shared" si="101"/>
        <v>-5.9999999999997833E-3</v>
      </c>
      <c r="K625" s="15">
        <f t="shared" si="102"/>
        <v>1.1930868591067815E-3</v>
      </c>
      <c r="L625" s="15">
        <f t="shared" si="103"/>
        <v>-3.1930868591065614E-3</v>
      </c>
      <c r="M625" s="15">
        <f t="shared" si="97"/>
        <v>1.0195803689799005E-5</v>
      </c>
    </row>
    <row r="626" spans="1:13" x14ac:dyDescent="0.35">
      <c r="A626">
        <f t="shared" si="94"/>
        <v>1999</v>
      </c>
      <c r="B626" s="1">
        <v>36301</v>
      </c>
      <c r="C626">
        <v>3.3330000000000002</v>
      </c>
      <c r="D626" s="3">
        <f t="shared" si="95"/>
        <v>3.3338599999999996</v>
      </c>
      <c r="E626" s="15">
        <f t="shared" si="96"/>
        <v>7.0000000000001172E-3</v>
      </c>
      <c r="F626" s="6">
        <f t="shared" si="98"/>
        <v>8.999999999999897E-3</v>
      </c>
      <c r="G626" t="str">
        <f t="shared" si="99"/>
        <v>Valle</v>
      </c>
      <c r="H626" s="6">
        <f t="shared" si="100"/>
        <v>-1.9999999999997797E-3</v>
      </c>
      <c r="I626" s="6">
        <f t="shared" si="101"/>
        <v>8.999999999999897E-3</v>
      </c>
      <c r="K626" s="15">
        <f t="shared" si="102"/>
        <v>-6.0311310276785831E-4</v>
      </c>
      <c r="L626" s="15">
        <f t="shared" si="103"/>
        <v>7.6031131027679754E-3</v>
      </c>
      <c r="M626" s="15">
        <f t="shared" si="97"/>
        <v>5.7807328853482068E-5</v>
      </c>
    </row>
    <row r="627" spans="1:13" x14ac:dyDescent="0.35">
      <c r="A627">
        <f t="shared" si="94"/>
        <v>1999</v>
      </c>
      <c r="B627" s="1">
        <v>36304</v>
      </c>
      <c r="C627">
        <v>3.339</v>
      </c>
      <c r="D627" s="3">
        <f t="shared" si="95"/>
        <v>3.3339599999999994</v>
      </c>
      <c r="E627" s="15">
        <f t="shared" si="96"/>
        <v>5.9999999999997833E-3</v>
      </c>
      <c r="F627" s="6">
        <f t="shared" si="98"/>
        <v>-1.000000000000334E-3</v>
      </c>
      <c r="G627" t="str">
        <f t="shared" si="99"/>
        <v>Pico</v>
      </c>
      <c r="H627" s="6">
        <f t="shared" si="100"/>
        <v>7.0000000000001172E-3</v>
      </c>
      <c r="I627" s="6">
        <f t="shared" si="101"/>
        <v>-1.000000000000334E-3</v>
      </c>
      <c r="K627" s="15">
        <f t="shared" si="102"/>
        <v>1.757017037224449E-3</v>
      </c>
      <c r="L627" s="15">
        <f t="shared" si="103"/>
        <v>4.2429829627753345E-3</v>
      </c>
      <c r="M627" s="15">
        <f t="shared" si="97"/>
        <v>1.8002904422401756E-5</v>
      </c>
    </row>
    <row r="628" spans="1:13" x14ac:dyDescent="0.35">
      <c r="A628">
        <f t="shared" si="94"/>
        <v>1999</v>
      </c>
      <c r="B628" s="1">
        <v>36305</v>
      </c>
      <c r="C628">
        <v>3.3559999999999999</v>
      </c>
      <c r="D628" s="3">
        <f t="shared" si="95"/>
        <v>3.3339599999999994</v>
      </c>
      <c r="E628" s="15">
        <f t="shared" si="96"/>
        <v>1.6999999999999904E-2</v>
      </c>
      <c r="F628" s="6">
        <f t="shared" si="98"/>
        <v>1.1000000000000121E-2</v>
      </c>
      <c r="G628" t="str">
        <f t="shared" si="99"/>
        <v>Valle</v>
      </c>
      <c r="H628" s="6">
        <f t="shared" si="100"/>
        <v>5.9999999999997833E-3</v>
      </c>
      <c r="I628" s="6">
        <f t="shared" si="101"/>
        <v>1.1000000000000121E-2</v>
      </c>
      <c r="K628" s="15">
        <f t="shared" si="102"/>
        <v>1.0595302726191305E-3</v>
      </c>
      <c r="L628" s="15">
        <f t="shared" si="103"/>
        <v>1.5940469727380772E-2</v>
      </c>
      <c r="M628" s="15">
        <f t="shared" si="97"/>
        <v>2.5409857512954286E-4</v>
      </c>
    </row>
    <row r="629" spans="1:13" x14ac:dyDescent="0.35">
      <c r="A629">
        <f t="shared" si="94"/>
        <v>1999</v>
      </c>
      <c r="B629" s="1">
        <v>36306</v>
      </c>
      <c r="C629">
        <v>3.3439999999999999</v>
      </c>
      <c r="D629" s="3">
        <f t="shared" si="95"/>
        <v>3.3338999999999999</v>
      </c>
      <c r="E629" s="15">
        <f t="shared" si="96"/>
        <v>-1.2000000000000011E-2</v>
      </c>
      <c r="F629" s="6">
        <f t="shared" si="98"/>
        <v>-2.8999999999999915E-2</v>
      </c>
      <c r="G629" t="str">
        <f t="shared" si="99"/>
        <v>Pico</v>
      </c>
      <c r="H629" s="6">
        <f t="shared" si="100"/>
        <v>1.6999999999999904E-2</v>
      </c>
      <c r="I629" s="6">
        <f t="shared" si="101"/>
        <v>-2.8999999999999915E-2</v>
      </c>
      <c r="K629" s="15">
        <f t="shared" si="102"/>
        <v>3.5895618037556682E-3</v>
      </c>
      <c r="L629" s="15">
        <f t="shared" si="103"/>
        <v>-1.5589561803755678E-2</v>
      </c>
      <c r="M629" s="15">
        <f t="shared" si="97"/>
        <v>2.43034437233118E-4</v>
      </c>
    </row>
    <row r="630" spans="1:13" x14ac:dyDescent="0.35">
      <c r="A630">
        <f t="shared" si="94"/>
        <v>1999</v>
      </c>
      <c r="B630" s="1">
        <v>36307</v>
      </c>
      <c r="C630">
        <v>3.3340000000000001</v>
      </c>
      <c r="D630" s="3">
        <f t="shared" si="95"/>
        <v>3.3339999999999996</v>
      </c>
      <c r="E630" s="15">
        <f t="shared" si="96"/>
        <v>-9.9999999999997868E-3</v>
      </c>
      <c r="F630" s="6">
        <f t="shared" si="98"/>
        <v>2.0000000000002238E-3</v>
      </c>
      <c r="G630" t="str">
        <f t="shared" si="99"/>
        <v>Valle</v>
      </c>
      <c r="H630" s="6">
        <f t="shared" si="100"/>
        <v>-1.2000000000000011E-2</v>
      </c>
      <c r="I630" s="6">
        <f t="shared" si="101"/>
        <v>2.0000000000002238E-3</v>
      </c>
      <c r="K630" s="15">
        <f t="shared" si="102"/>
        <v>-2.753568071262957E-3</v>
      </c>
      <c r="L630" s="15">
        <f t="shared" si="103"/>
        <v>-7.2464319287368299E-3</v>
      </c>
      <c r="M630" s="15">
        <f t="shared" si="97"/>
        <v>5.2510775697816571E-5</v>
      </c>
    </row>
    <row r="631" spans="1:13" x14ac:dyDescent="0.35">
      <c r="A631">
        <f t="shared" si="94"/>
        <v>1999</v>
      </c>
      <c r="B631" s="1">
        <v>36308</v>
      </c>
      <c r="C631">
        <v>3.3319999999999999</v>
      </c>
      <c r="D631" s="3">
        <f t="shared" si="95"/>
        <v>3.3344199999999997</v>
      </c>
      <c r="E631" s="15">
        <f t="shared" si="96"/>
        <v>-2.0000000000002238E-3</v>
      </c>
      <c r="F631" s="6">
        <f t="shared" si="98"/>
        <v>7.999999999999563E-3</v>
      </c>
      <c r="G631" t="str">
        <f t="shared" si="99"/>
        <v/>
      </c>
      <c r="H631" s="6">
        <f t="shared" si="100"/>
        <v>-9.9999999999997868E-3</v>
      </c>
      <c r="I631" s="6">
        <f t="shared" si="101"/>
        <v>7.999999999999563E-3</v>
      </c>
      <c r="K631" s="15">
        <f t="shared" si="102"/>
        <v>-1.2584207032381024E-3</v>
      </c>
      <c r="L631" s="15">
        <f t="shared" si="103"/>
        <v>-7.4157929676212141E-4</v>
      </c>
      <c r="M631" s="15">
        <f t="shared" si="97"/>
        <v>5.4993985338620251E-7</v>
      </c>
    </row>
    <row r="632" spans="1:13" x14ac:dyDescent="0.35">
      <c r="A632">
        <f t="shared" si="94"/>
        <v>1999</v>
      </c>
      <c r="B632" s="1">
        <v>36311</v>
      </c>
      <c r="C632">
        <v>3.3359999999999999</v>
      </c>
      <c r="D632" s="3">
        <f t="shared" si="95"/>
        <v>3.3349599999999997</v>
      </c>
      <c r="E632" s="15">
        <f t="shared" si="96"/>
        <v>4.0000000000000036E-3</v>
      </c>
      <c r="F632" s="6">
        <f t="shared" si="98"/>
        <v>6.0000000000002274E-3</v>
      </c>
      <c r="G632" t="str">
        <f t="shared" si="99"/>
        <v/>
      </c>
      <c r="H632" s="6">
        <f t="shared" si="100"/>
        <v>-2.0000000000002238E-3</v>
      </c>
      <c r="I632" s="6">
        <f t="shared" si="101"/>
        <v>6.0000000000002274E-3</v>
      </c>
      <c r="K632" s="15">
        <f t="shared" si="102"/>
        <v>-4.2784403754777666E-4</v>
      </c>
      <c r="L632" s="15">
        <f t="shared" si="103"/>
        <v>4.4278440375477802E-3</v>
      </c>
      <c r="M632" s="15">
        <f t="shared" si="97"/>
        <v>1.9605802820847429E-5</v>
      </c>
    </row>
    <row r="633" spans="1:13" x14ac:dyDescent="0.35">
      <c r="A633">
        <f t="shared" si="94"/>
        <v>1999</v>
      </c>
      <c r="B633" s="1">
        <v>36312</v>
      </c>
      <c r="C633">
        <v>3.3359999999999999</v>
      </c>
      <c r="D633" s="3">
        <f t="shared" si="95"/>
        <v>3.3355999999999995</v>
      </c>
      <c r="E633" s="15">
        <f t="shared" si="96"/>
        <v>0</v>
      </c>
      <c r="F633" s="6">
        <f t="shared" si="98"/>
        <v>-4.0000000000000036E-3</v>
      </c>
      <c r="G633" t="str">
        <f t="shared" si="99"/>
        <v>Pico</v>
      </c>
      <c r="H633" s="6">
        <f t="shared" si="100"/>
        <v>4.0000000000000036E-3</v>
      </c>
      <c r="I633" s="6">
        <f t="shared" si="101"/>
        <v>-4.0000000000000036E-3</v>
      </c>
      <c r="K633" s="15">
        <f t="shared" si="102"/>
        <v>8.8262414286585948E-4</v>
      </c>
      <c r="L633" s="15">
        <f t="shared" si="103"/>
        <v>-8.8262414286585948E-4</v>
      </c>
      <c r="M633" s="15">
        <f t="shared" si="97"/>
        <v>7.790253775696931E-7</v>
      </c>
    </row>
    <row r="634" spans="1:13" x14ac:dyDescent="0.35">
      <c r="A634">
        <f t="shared" si="94"/>
        <v>1999</v>
      </c>
      <c r="B634" s="1">
        <v>36313</v>
      </c>
      <c r="C634">
        <v>3.339</v>
      </c>
      <c r="D634" s="3">
        <f t="shared" si="95"/>
        <v>3.3365799999999992</v>
      </c>
      <c r="E634" s="15">
        <f t="shared" si="96"/>
        <v>3.0000000000001137E-3</v>
      </c>
      <c r="F634" s="6">
        <f t="shared" si="98"/>
        <v>3.0000000000001137E-3</v>
      </c>
      <c r="G634" t="str">
        <f t="shared" si="99"/>
        <v>Valle</v>
      </c>
      <c r="H634" s="6">
        <f t="shared" si="100"/>
        <v>0</v>
      </c>
      <c r="I634" s="6">
        <f t="shared" si="101"/>
        <v>3.0000000000001137E-3</v>
      </c>
      <c r="K634" s="15">
        <f t="shared" si="102"/>
        <v>5.064434740382823E-5</v>
      </c>
      <c r="L634" s="15">
        <f t="shared" si="103"/>
        <v>2.9493556525962855E-3</v>
      </c>
      <c r="M634" s="15">
        <f t="shared" si="97"/>
        <v>8.6986987655016602E-6</v>
      </c>
    </row>
    <row r="635" spans="1:13" x14ac:dyDescent="0.35">
      <c r="A635">
        <f t="shared" si="94"/>
        <v>1999</v>
      </c>
      <c r="B635" s="1">
        <v>36314</v>
      </c>
      <c r="C635">
        <v>3.3370000000000002</v>
      </c>
      <c r="D635" s="3">
        <f t="shared" si="95"/>
        <v>3.3372399999999982</v>
      </c>
      <c r="E635" s="15">
        <f t="shared" si="96"/>
        <v>-1.9999999999997797E-3</v>
      </c>
      <c r="F635" s="6">
        <f t="shared" si="98"/>
        <v>-4.9999999999998934E-3</v>
      </c>
      <c r="G635" t="str">
        <f t="shared" si="99"/>
        <v>Pico</v>
      </c>
      <c r="H635" s="6">
        <f t="shared" si="100"/>
        <v>3.0000000000001137E-3</v>
      </c>
      <c r="I635" s="6">
        <f t="shared" si="101"/>
        <v>-4.9999999999998934E-3</v>
      </c>
      <c r="K635" s="15">
        <f t="shared" si="102"/>
        <v>8.2596588592184544E-4</v>
      </c>
      <c r="L635" s="15">
        <f t="shared" si="103"/>
        <v>-2.8259658859216253E-3</v>
      </c>
      <c r="M635" s="15">
        <f t="shared" si="97"/>
        <v>7.9860831883927972E-6</v>
      </c>
    </row>
    <row r="636" spans="1:13" x14ac:dyDescent="0.35">
      <c r="A636">
        <f t="shared" si="94"/>
        <v>1999</v>
      </c>
      <c r="B636" s="1">
        <v>36315</v>
      </c>
      <c r="C636">
        <v>3.339</v>
      </c>
      <c r="D636" s="3">
        <f t="shared" si="95"/>
        <v>3.3377199999999982</v>
      </c>
      <c r="E636" s="15">
        <f t="shared" si="96"/>
        <v>1.9999999999997797E-3</v>
      </c>
      <c r="F636" s="6">
        <f t="shared" si="98"/>
        <v>3.9999999999995595E-3</v>
      </c>
      <c r="G636" t="str">
        <f t="shared" si="99"/>
        <v>Valle</v>
      </c>
      <c r="H636" s="6">
        <f t="shared" si="100"/>
        <v>-1.9999999999997797E-3</v>
      </c>
      <c r="I636" s="6">
        <f t="shared" si="101"/>
        <v>3.9999999999995595E-3</v>
      </c>
      <c r="K636" s="15">
        <f t="shared" si="102"/>
        <v>-4.2608423502829676E-4</v>
      </c>
      <c r="L636" s="15">
        <f t="shared" si="103"/>
        <v>2.4260842350280767E-3</v>
      </c>
      <c r="M636" s="15">
        <f t="shared" si="97"/>
        <v>5.885884715451768E-6</v>
      </c>
    </row>
    <row r="637" spans="1:13" x14ac:dyDescent="0.35">
      <c r="A637">
        <f t="shared" si="94"/>
        <v>1999</v>
      </c>
      <c r="B637" s="1">
        <v>36318</v>
      </c>
      <c r="C637">
        <v>3.339</v>
      </c>
      <c r="D637" s="3">
        <f t="shared" si="95"/>
        <v>3.338159999999998</v>
      </c>
      <c r="E637" s="15">
        <f t="shared" si="96"/>
        <v>0</v>
      </c>
      <c r="F637" s="6">
        <f t="shared" si="98"/>
        <v>-1.9999999999997797E-3</v>
      </c>
      <c r="G637" t="str">
        <f t="shared" si="99"/>
        <v>Pico</v>
      </c>
      <c r="H637" s="6">
        <f t="shared" si="100"/>
        <v>1.9999999999997797E-3</v>
      </c>
      <c r="I637" s="6">
        <f t="shared" si="101"/>
        <v>-1.9999999999997797E-3</v>
      </c>
      <c r="K637" s="15">
        <f t="shared" si="102"/>
        <v>6.4777183941024693E-4</v>
      </c>
      <c r="L637" s="15">
        <f t="shared" si="103"/>
        <v>-6.4777183941024693E-4</v>
      </c>
      <c r="M637" s="15">
        <f t="shared" si="97"/>
        <v>4.1960835593293474E-7</v>
      </c>
    </row>
    <row r="638" spans="1:13" x14ac:dyDescent="0.35">
      <c r="A638">
        <f t="shared" si="94"/>
        <v>1999</v>
      </c>
      <c r="B638" s="1">
        <v>36319</v>
      </c>
      <c r="C638">
        <v>3.3439999999999999</v>
      </c>
      <c r="D638" s="3">
        <f t="shared" si="95"/>
        <v>3.3386199999999979</v>
      </c>
      <c r="E638" s="15">
        <f t="shared" si="96"/>
        <v>4.9999999999998934E-3</v>
      </c>
      <c r="F638" s="6">
        <f t="shared" si="98"/>
        <v>4.9999999999998934E-3</v>
      </c>
      <c r="G638" t="str">
        <f t="shared" si="99"/>
        <v>Valle</v>
      </c>
      <c r="H638" s="6">
        <f t="shared" si="100"/>
        <v>0</v>
      </c>
      <c r="I638" s="6">
        <f t="shared" si="101"/>
        <v>4.9999999999998934E-3</v>
      </c>
      <c r="K638" s="15">
        <f t="shared" si="102"/>
        <v>-1.2260628926223459E-5</v>
      </c>
      <c r="L638" s="15">
        <f t="shared" si="103"/>
        <v>5.0122606289261171E-3</v>
      </c>
      <c r="M638" s="15">
        <f t="shared" si="97"/>
        <v>2.5122756612282834E-5</v>
      </c>
    </row>
    <row r="639" spans="1:13" x14ac:dyDescent="0.35">
      <c r="A639">
        <f t="shared" si="94"/>
        <v>1999</v>
      </c>
      <c r="B639" s="1">
        <v>36320</v>
      </c>
      <c r="C639">
        <v>3.347</v>
      </c>
      <c r="D639" s="3">
        <f t="shared" si="95"/>
        <v>3.3389599999999979</v>
      </c>
      <c r="E639" s="15">
        <f t="shared" si="96"/>
        <v>3.0000000000001137E-3</v>
      </c>
      <c r="F639" s="6">
        <f t="shared" si="98"/>
        <v>-1.9999999999997797E-3</v>
      </c>
      <c r="G639" t="str">
        <f t="shared" si="99"/>
        <v>Pico</v>
      </c>
      <c r="H639" s="6">
        <f t="shared" si="100"/>
        <v>4.9999999999998934E-3</v>
      </c>
      <c r="I639" s="6">
        <f t="shared" si="101"/>
        <v>-1.9999999999997797E-3</v>
      </c>
      <c r="K639" s="15">
        <f t="shared" si="102"/>
        <v>1.1999857282200942E-3</v>
      </c>
      <c r="L639" s="15">
        <f t="shared" si="103"/>
        <v>1.8000142717800195E-3</v>
      </c>
      <c r="M639" s="15">
        <f t="shared" si="97"/>
        <v>3.2400513786117536E-6</v>
      </c>
    </row>
    <row r="640" spans="1:13" x14ac:dyDescent="0.35">
      <c r="A640">
        <f t="shared" si="94"/>
        <v>1999</v>
      </c>
      <c r="B640" s="1">
        <v>36321</v>
      </c>
      <c r="C640">
        <v>3.35</v>
      </c>
      <c r="D640" s="3">
        <f t="shared" si="95"/>
        <v>3.3394199999999983</v>
      </c>
      <c r="E640" s="15">
        <f t="shared" si="96"/>
        <v>3.0000000000001137E-3</v>
      </c>
      <c r="F640" s="6">
        <f t="shared" si="98"/>
        <v>0</v>
      </c>
      <c r="G640" t="str">
        <f t="shared" si="99"/>
        <v/>
      </c>
      <c r="H640" s="6">
        <f t="shared" si="100"/>
        <v>3.0000000000001137E-3</v>
      </c>
      <c r="I640" s="6">
        <f t="shared" si="101"/>
        <v>0</v>
      </c>
      <c r="K640" s="15">
        <f t="shared" si="102"/>
        <v>5.6619176857572223E-4</v>
      </c>
      <c r="L640" s="15">
        <f t="shared" si="103"/>
        <v>2.4338082314243913E-3</v>
      </c>
      <c r="M640" s="15">
        <f t="shared" si="97"/>
        <v>5.9234225073491236E-6</v>
      </c>
    </row>
    <row r="641" spans="1:13" x14ac:dyDescent="0.35">
      <c r="A641">
        <f t="shared" si="94"/>
        <v>1999</v>
      </c>
      <c r="B641" s="1">
        <v>36322</v>
      </c>
      <c r="C641">
        <v>3.347</v>
      </c>
      <c r="D641" s="3">
        <f t="shared" si="95"/>
        <v>3.3397999999999981</v>
      </c>
      <c r="E641" s="15">
        <f t="shared" si="96"/>
        <v>-3.0000000000001137E-3</v>
      </c>
      <c r="F641" s="6">
        <f t="shared" si="98"/>
        <v>-6.0000000000002274E-3</v>
      </c>
      <c r="G641" t="str">
        <f t="shared" si="99"/>
        <v/>
      </c>
      <c r="H641" s="6">
        <f t="shared" si="100"/>
        <v>3.0000000000001137E-3</v>
      </c>
      <c r="I641" s="6">
        <f t="shared" si="101"/>
        <v>-6.0000000000002274E-3</v>
      </c>
      <c r="K641" s="15">
        <f t="shared" si="102"/>
        <v>7.5308489502715461E-4</v>
      </c>
      <c r="L641" s="15">
        <f t="shared" si="103"/>
        <v>-3.7530848950272683E-3</v>
      </c>
      <c r="M641" s="15">
        <f t="shared" si="97"/>
        <v>1.4085646229281841E-5</v>
      </c>
    </row>
    <row r="642" spans="1:13" x14ac:dyDescent="0.35">
      <c r="A642">
        <f t="shared" si="94"/>
        <v>1999</v>
      </c>
      <c r="B642" s="1">
        <v>36325</v>
      </c>
      <c r="C642">
        <v>3.3420000000000001</v>
      </c>
      <c r="D642" s="3">
        <f t="shared" si="95"/>
        <v>3.3402399999999983</v>
      </c>
      <c r="E642" s="15">
        <f t="shared" si="96"/>
        <v>-4.9999999999998934E-3</v>
      </c>
      <c r="F642" s="6">
        <f t="shared" si="98"/>
        <v>-1.9999999999997797E-3</v>
      </c>
      <c r="G642" t="str">
        <f t="shared" si="99"/>
        <v/>
      </c>
      <c r="H642" s="6">
        <f t="shared" si="100"/>
        <v>-3.0000000000001137E-3</v>
      </c>
      <c r="I642" s="6">
        <f t="shared" si="101"/>
        <v>-1.9999999999997797E-3</v>
      </c>
      <c r="K642" s="15">
        <f t="shared" si="102"/>
        <v>-5.6278211733522124E-4</v>
      </c>
      <c r="L642" s="15">
        <f t="shared" si="103"/>
        <v>-4.4372178826646725E-3</v>
      </c>
      <c r="M642" s="15">
        <f t="shared" si="97"/>
        <v>1.9688902538239161E-5</v>
      </c>
    </row>
    <row r="643" spans="1:13" x14ac:dyDescent="0.35">
      <c r="A643">
        <f t="shared" si="94"/>
        <v>1999</v>
      </c>
      <c r="B643" s="1">
        <v>36326</v>
      </c>
      <c r="C643">
        <v>3.339</v>
      </c>
      <c r="D643" s="3">
        <f t="shared" si="95"/>
        <v>3.3405399999999985</v>
      </c>
      <c r="E643" s="15">
        <f t="shared" si="96"/>
        <v>-3.0000000000001137E-3</v>
      </c>
      <c r="F643" s="6">
        <f t="shared" si="98"/>
        <v>1.9999999999997797E-3</v>
      </c>
      <c r="G643" t="str">
        <f t="shared" si="99"/>
        <v>Valle</v>
      </c>
      <c r="H643" s="6">
        <f t="shared" si="100"/>
        <v>-4.9999999999998934E-3</v>
      </c>
      <c r="I643" s="6">
        <f t="shared" si="101"/>
        <v>1.9999999999997797E-3</v>
      </c>
      <c r="K643" s="15">
        <f t="shared" si="102"/>
        <v>-7.8058186008214746E-4</v>
      </c>
      <c r="L643" s="15">
        <f t="shared" si="103"/>
        <v>-2.219418139917966E-3</v>
      </c>
      <c r="M643" s="15">
        <f t="shared" si="97"/>
        <v>4.9258168797969244E-6</v>
      </c>
    </row>
    <row r="644" spans="1:13" x14ac:dyDescent="0.35">
      <c r="A644">
        <f t="shared" si="94"/>
        <v>1999</v>
      </c>
      <c r="B644" s="1">
        <v>36327</v>
      </c>
      <c r="C644">
        <v>3.3370000000000002</v>
      </c>
      <c r="D644" s="3">
        <f t="shared" si="95"/>
        <v>3.3410399999999987</v>
      </c>
      <c r="E644" s="15">
        <f t="shared" si="96"/>
        <v>-1.9999999999997797E-3</v>
      </c>
      <c r="F644" s="6">
        <f t="shared" si="98"/>
        <v>1.000000000000334E-3</v>
      </c>
      <c r="G644" t="str">
        <f t="shared" si="99"/>
        <v/>
      </c>
      <c r="H644" s="6">
        <f t="shared" si="100"/>
        <v>-3.0000000000001137E-3</v>
      </c>
      <c r="I644" s="6">
        <f t="shared" si="101"/>
        <v>1.000000000000334E-3</v>
      </c>
      <c r="K644" s="15">
        <f t="shared" si="102"/>
        <v>-4.4769829247427023E-4</v>
      </c>
      <c r="L644" s="15">
        <f t="shared" si="103"/>
        <v>-1.5523017075255094E-3</v>
      </c>
      <c r="M644" s="15">
        <f t="shared" si="97"/>
        <v>2.4096405911866121E-6</v>
      </c>
    </row>
    <row r="645" spans="1:13" x14ac:dyDescent="0.35">
      <c r="A645">
        <f t="shared" si="94"/>
        <v>1999</v>
      </c>
      <c r="B645" s="1">
        <v>36328</v>
      </c>
      <c r="C645">
        <v>3.3340000000000001</v>
      </c>
      <c r="D645" s="3">
        <f t="shared" si="95"/>
        <v>3.3416599999999987</v>
      </c>
      <c r="E645" s="15">
        <f t="shared" si="96"/>
        <v>-3.0000000000001137E-3</v>
      </c>
      <c r="F645" s="6">
        <f t="shared" si="98"/>
        <v>-1.000000000000334E-3</v>
      </c>
      <c r="G645" t="str">
        <f t="shared" si="99"/>
        <v>Pico</v>
      </c>
      <c r="H645" s="6">
        <f t="shared" si="100"/>
        <v>-1.9999999999997797E-3</v>
      </c>
      <c r="I645" s="6">
        <f t="shared" si="101"/>
        <v>-1.000000000000334E-3</v>
      </c>
      <c r="K645" s="15">
        <f t="shared" si="102"/>
        <v>-2.9120239043571702E-4</v>
      </c>
      <c r="L645" s="15">
        <f t="shared" si="103"/>
        <v>-2.7087976095643966E-3</v>
      </c>
      <c r="M645" s="15">
        <f t="shared" si="97"/>
        <v>7.3375844895817886E-6</v>
      </c>
    </row>
    <row r="646" spans="1:13" x14ac:dyDescent="0.35">
      <c r="A646">
        <f t="shared" ref="A646:A709" si="104">YEAR(B646)</f>
        <v>1999</v>
      </c>
      <c r="B646" s="1">
        <v>36329</v>
      </c>
      <c r="C646">
        <v>3.3359999999999999</v>
      </c>
      <c r="D646" s="3">
        <f t="shared" ref="D646:D709" si="105">AVERAGE(C646:C695)</f>
        <v>3.3423999999999991</v>
      </c>
      <c r="E646" s="15">
        <f t="shared" si="96"/>
        <v>1.9999999999997797E-3</v>
      </c>
      <c r="F646" s="6">
        <f t="shared" si="98"/>
        <v>4.9999999999998934E-3</v>
      </c>
      <c r="G646" t="str">
        <f t="shared" si="99"/>
        <v>Valle</v>
      </c>
      <c r="H646" s="6">
        <f t="shared" si="100"/>
        <v>-3.0000000000001137E-3</v>
      </c>
      <c r="I646" s="6">
        <f t="shared" si="101"/>
        <v>4.9999999999998934E-3</v>
      </c>
      <c r="K646" s="15">
        <f t="shared" si="102"/>
        <v>-4.6373270412163585E-4</v>
      </c>
      <c r="L646" s="15">
        <f t="shared" si="103"/>
        <v>2.4637327041214154E-3</v>
      </c>
      <c r="M646" s="15">
        <f t="shared" si="97"/>
        <v>6.0699788373574222E-6</v>
      </c>
    </row>
    <row r="647" spans="1:13" x14ac:dyDescent="0.35">
      <c r="A647">
        <f t="shared" si="104"/>
        <v>1999</v>
      </c>
      <c r="B647" s="1">
        <v>36332</v>
      </c>
      <c r="C647">
        <v>3.34</v>
      </c>
      <c r="D647" s="3">
        <f t="shared" si="105"/>
        <v>3.3431599999999992</v>
      </c>
      <c r="E647" s="15">
        <f t="shared" ref="E647:E710" si="106">C647-C646</f>
        <v>4.0000000000000036E-3</v>
      </c>
      <c r="F647" s="6">
        <f t="shared" si="98"/>
        <v>2.0000000000002238E-3</v>
      </c>
      <c r="G647" t="str">
        <f t="shared" si="99"/>
        <v/>
      </c>
      <c r="H647" s="6">
        <f t="shared" si="100"/>
        <v>1.9999999999997797E-3</v>
      </c>
      <c r="I647" s="6">
        <f t="shared" si="101"/>
        <v>2.0000000000002238E-3</v>
      </c>
      <c r="K647" s="15">
        <f t="shared" si="102"/>
        <v>5.8744054997788328E-4</v>
      </c>
      <c r="L647" s="15">
        <f t="shared" si="103"/>
        <v>3.4125594500221202E-3</v>
      </c>
      <c r="M647" s="15">
        <f t="shared" ref="M647:M710" si="107">L647^2</f>
        <v>1.1645561999935275E-5</v>
      </c>
    </row>
    <row r="648" spans="1:13" x14ac:dyDescent="0.35">
      <c r="A648">
        <f t="shared" si="104"/>
        <v>1999</v>
      </c>
      <c r="B648" s="1">
        <v>36333</v>
      </c>
      <c r="C648">
        <v>3.3380000000000001</v>
      </c>
      <c r="D648" s="3">
        <f t="shared" si="105"/>
        <v>3.3438399999999988</v>
      </c>
      <c r="E648" s="15">
        <f t="shared" si="106"/>
        <v>-1.9999999999997797E-3</v>
      </c>
      <c r="F648" s="6">
        <f t="shared" ref="F648:F711" si="108">E648-E647</f>
        <v>-5.9999999999997833E-3</v>
      </c>
      <c r="G648" t="str">
        <f t="shared" ref="G648:G711" si="109">IF(AND(F647&gt;0,F648&lt;0),"Pico",IF(AND(F647&lt;0,F648&gt;0),"Valle",""))</f>
        <v>Pico</v>
      </c>
      <c r="H648" s="6">
        <f t="shared" ref="H648:H711" si="110">E647</f>
        <v>4.0000000000000036E-3</v>
      </c>
      <c r="I648" s="6">
        <f t="shared" ref="I648:I711" si="111">E648-H648</f>
        <v>-5.9999999999997833E-3</v>
      </c>
      <c r="K648" s="15">
        <f t="shared" si="102"/>
        <v>8.2090653724959523E-4</v>
      </c>
      <c r="L648" s="15">
        <f t="shared" si="103"/>
        <v>-2.820906537249375E-3</v>
      </c>
      <c r="M648" s="15">
        <f t="shared" si="107"/>
        <v>7.9575136918962594E-6</v>
      </c>
    </row>
    <row r="649" spans="1:13" x14ac:dyDescent="0.35">
      <c r="A649">
        <f t="shared" si="104"/>
        <v>1999</v>
      </c>
      <c r="B649" s="1">
        <v>36334</v>
      </c>
      <c r="C649">
        <v>3.34</v>
      </c>
      <c r="D649" s="3">
        <f t="shared" si="105"/>
        <v>3.3447799999999988</v>
      </c>
      <c r="E649" s="15">
        <f t="shared" si="106"/>
        <v>1.9999999999997797E-3</v>
      </c>
      <c r="F649" s="6">
        <f t="shared" si="108"/>
        <v>3.9999999999995595E-3</v>
      </c>
      <c r="G649" t="str">
        <f t="shared" si="109"/>
        <v>Valle</v>
      </c>
      <c r="H649" s="6">
        <f t="shared" si="110"/>
        <v>-1.9999999999997797E-3</v>
      </c>
      <c r="I649" s="6">
        <f t="shared" si="111"/>
        <v>3.9999999999995595E-3</v>
      </c>
      <c r="K649" s="15">
        <f t="shared" si="102"/>
        <v>-3.395522688260193E-4</v>
      </c>
      <c r="L649" s="15">
        <f t="shared" si="103"/>
        <v>2.3395522688257992E-3</v>
      </c>
      <c r="M649" s="15">
        <f t="shared" si="107"/>
        <v>5.4735048185679446E-6</v>
      </c>
    </row>
    <row r="650" spans="1:13" x14ac:dyDescent="0.35">
      <c r="A650">
        <f t="shared" si="104"/>
        <v>1999</v>
      </c>
      <c r="B650" s="1">
        <v>36335</v>
      </c>
      <c r="C650">
        <v>3.343</v>
      </c>
      <c r="D650" s="3">
        <f t="shared" si="105"/>
        <v>3.3457599999999998</v>
      </c>
      <c r="E650" s="15">
        <f t="shared" si="106"/>
        <v>3.0000000000001137E-3</v>
      </c>
      <c r="F650" s="6">
        <f t="shared" si="108"/>
        <v>1.000000000000334E-3</v>
      </c>
      <c r="G650" t="str">
        <f t="shared" si="109"/>
        <v/>
      </c>
      <c r="H650" s="6">
        <f t="shared" si="110"/>
        <v>1.9999999999997797E-3</v>
      </c>
      <c r="I650" s="6">
        <f t="shared" si="111"/>
        <v>1.000000000000334E-3</v>
      </c>
      <c r="K650" s="15">
        <f t="shared" si="102"/>
        <v>6.4947929240266144E-4</v>
      </c>
      <c r="L650" s="15">
        <f t="shared" si="103"/>
        <v>2.350520707597452E-3</v>
      </c>
      <c r="M650" s="15">
        <f t="shared" si="107"/>
        <v>5.5249475968444263E-6</v>
      </c>
    </row>
    <row r="651" spans="1:13" x14ac:dyDescent="0.35">
      <c r="A651">
        <f t="shared" si="104"/>
        <v>1999</v>
      </c>
      <c r="B651" s="1">
        <v>36336</v>
      </c>
      <c r="C651">
        <v>3.3410000000000002</v>
      </c>
      <c r="D651" s="3">
        <f t="shared" si="105"/>
        <v>3.3469399999999991</v>
      </c>
      <c r="E651" s="15">
        <f t="shared" si="106"/>
        <v>-1.9999999999997797E-3</v>
      </c>
      <c r="F651" s="6">
        <f t="shared" si="108"/>
        <v>-4.9999999999998934E-3</v>
      </c>
      <c r="G651" t="str">
        <f t="shared" si="109"/>
        <v>Pico</v>
      </c>
      <c r="H651" s="6">
        <f t="shared" si="110"/>
        <v>3.0000000000001137E-3</v>
      </c>
      <c r="I651" s="6">
        <f t="shared" si="111"/>
        <v>-4.9999999999998934E-3</v>
      </c>
      <c r="K651" s="15">
        <f t="shared" si="102"/>
        <v>5.8765055887863955E-4</v>
      </c>
      <c r="L651" s="15">
        <f t="shared" si="103"/>
        <v>-2.5876505588784192E-3</v>
      </c>
      <c r="M651" s="15">
        <f t="shared" si="107"/>
        <v>6.6959354148637954E-6</v>
      </c>
    </row>
    <row r="652" spans="1:13" x14ac:dyDescent="0.35">
      <c r="A652">
        <f t="shared" si="104"/>
        <v>1999</v>
      </c>
      <c r="B652" s="1">
        <v>36339</v>
      </c>
      <c r="C652">
        <v>3.3420000000000001</v>
      </c>
      <c r="D652" s="3">
        <f t="shared" si="105"/>
        <v>3.3480999999999996</v>
      </c>
      <c r="E652" s="15">
        <f t="shared" si="106"/>
        <v>9.9999999999988987E-4</v>
      </c>
      <c r="F652" s="6">
        <f t="shared" si="108"/>
        <v>2.9999999999996696E-3</v>
      </c>
      <c r="G652" t="str">
        <f t="shared" si="109"/>
        <v>Valle</v>
      </c>
      <c r="H652" s="6">
        <f t="shared" si="110"/>
        <v>-1.9999999999997797E-3</v>
      </c>
      <c r="I652" s="6">
        <f t="shared" si="111"/>
        <v>2.9999999999996696E-3</v>
      </c>
      <c r="K652" s="15">
        <f t="shared" si="102"/>
        <v>-3.155826148356118E-4</v>
      </c>
      <c r="L652" s="15">
        <f t="shared" si="103"/>
        <v>1.3155826148355016E-3</v>
      </c>
      <c r="M652" s="15">
        <f t="shared" si="107"/>
        <v>1.7307576164574156E-6</v>
      </c>
    </row>
    <row r="653" spans="1:13" x14ac:dyDescent="0.35">
      <c r="A653">
        <f t="shared" si="104"/>
        <v>1999</v>
      </c>
      <c r="B653" s="1">
        <v>36340</v>
      </c>
      <c r="C653" s="5">
        <v>3.3420000000000001</v>
      </c>
      <c r="D653" s="3">
        <f t="shared" si="105"/>
        <v>3.3491799999999987</v>
      </c>
      <c r="E653" s="15">
        <f t="shared" si="106"/>
        <v>0</v>
      </c>
      <c r="F653" s="6">
        <f t="shared" si="108"/>
        <v>-9.9999999999988987E-4</v>
      </c>
      <c r="G653" t="str">
        <f t="shared" si="109"/>
        <v>Pico</v>
      </c>
      <c r="H653" s="6">
        <f t="shared" si="110"/>
        <v>9.9999999999988987E-4</v>
      </c>
      <c r="I653" s="6">
        <f t="shared" si="111"/>
        <v>-9.9999999999988987E-4</v>
      </c>
      <c r="K653" s="15">
        <f t="shared" si="102"/>
        <v>4.2635348721395882E-4</v>
      </c>
      <c r="L653" s="15">
        <f t="shared" si="103"/>
        <v>-4.2635348721395882E-4</v>
      </c>
      <c r="M653" s="15">
        <f t="shared" si="107"/>
        <v>1.8177729605950334E-7</v>
      </c>
    </row>
    <row r="654" spans="1:13" x14ac:dyDescent="0.35">
      <c r="A654">
        <f t="shared" si="104"/>
        <v>1999</v>
      </c>
      <c r="B654" s="1">
        <v>36341</v>
      </c>
      <c r="C654">
        <v>3.3370000000000002</v>
      </c>
      <c r="D654" s="3">
        <f t="shared" si="105"/>
        <v>3.350639999999999</v>
      </c>
      <c r="E654" s="15">
        <f t="shared" si="106"/>
        <v>-4.9999999999998934E-3</v>
      </c>
      <c r="F654" s="6">
        <f t="shared" si="108"/>
        <v>-4.9999999999998934E-3</v>
      </c>
      <c r="G654" t="str">
        <f t="shared" si="109"/>
        <v/>
      </c>
      <c r="H654" s="6">
        <f t="shared" si="110"/>
        <v>0</v>
      </c>
      <c r="I654" s="6">
        <f t="shared" si="111"/>
        <v>-4.9999999999998934E-3</v>
      </c>
      <c r="K654" s="15">
        <f t="shared" ref="K654:K717" si="112">$P$5+$P$6*E653+$P$7*E652+$P$8*E651+$P$9*L653+$P$10*L652+$P$11*L651</f>
        <v>1.2648430014580589E-5</v>
      </c>
      <c r="L654" s="15">
        <f t="shared" ref="L654:L717" si="113">E654-K654</f>
        <v>-5.0126484300144743E-3</v>
      </c>
      <c r="M654" s="15">
        <f t="shared" si="107"/>
        <v>2.5126644282926573E-5</v>
      </c>
    </row>
    <row r="655" spans="1:13" x14ac:dyDescent="0.35">
      <c r="A655">
        <f t="shared" si="104"/>
        <v>1999</v>
      </c>
      <c r="B655" s="1">
        <v>36342</v>
      </c>
      <c r="C655">
        <v>3.3380000000000001</v>
      </c>
      <c r="D655" s="3">
        <f t="shared" si="105"/>
        <v>3.3522199999999986</v>
      </c>
      <c r="E655" s="15">
        <f t="shared" si="106"/>
        <v>9.9999999999988987E-4</v>
      </c>
      <c r="F655" s="6">
        <f t="shared" si="108"/>
        <v>5.9999999999997833E-3</v>
      </c>
      <c r="G655" t="str">
        <f t="shared" si="109"/>
        <v>Valle</v>
      </c>
      <c r="H655" s="6">
        <f t="shared" si="110"/>
        <v>-4.9999999999998934E-3</v>
      </c>
      <c r="I655" s="6">
        <f t="shared" si="111"/>
        <v>5.9999999999997833E-3</v>
      </c>
      <c r="K655" s="15">
        <f t="shared" si="112"/>
        <v>-8.6631788738677292E-4</v>
      </c>
      <c r="L655" s="15">
        <f t="shared" si="113"/>
        <v>1.8663178873866628E-3</v>
      </c>
      <c r="M655" s="15">
        <f t="shared" si="107"/>
        <v>3.483142456779416E-6</v>
      </c>
    </row>
    <row r="656" spans="1:13" x14ac:dyDescent="0.35">
      <c r="A656">
        <f t="shared" si="104"/>
        <v>1999</v>
      </c>
      <c r="B656" s="1">
        <v>36343</v>
      </c>
      <c r="C656">
        <v>3.331</v>
      </c>
      <c r="D656" s="3">
        <f t="shared" si="105"/>
        <v>3.3536799999999993</v>
      </c>
      <c r="E656" s="15">
        <f t="shared" si="106"/>
        <v>-7.0000000000001172E-3</v>
      </c>
      <c r="F656" s="6">
        <f t="shared" si="108"/>
        <v>-8.0000000000000071E-3</v>
      </c>
      <c r="G656" t="str">
        <f t="shared" si="109"/>
        <v>Pico</v>
      </c>
      <c r="H656" s="6">
        <f t="shared" si="110"/>
        <v>9.9999999999988987E-4</v>
      </c>
      <c r="I656" s="6">
        <f t="shared" si="111"/>
        <v>-8.0000000000000071E-3</v>
      </c>
      <c r="K656" s="15">
        <f t="shared" si="112"/>
        <v>4.5335772331466271E-4</v>
      </c>
      <c r="L656" s="15">
        <f t="shared" si="113"/>
        <v>-7.4533577233147803E-3</v>
      </c>
      <c r="M656" s="15">
        <f t="shared" si="107"/>
        <v>5.5552541351696089E-5</v>
      </c>
    </row>
    <row r="657" spans="1:13" x14ac:dyDescent="0.35">
      <c r="A657">
        <f t="shared" si="104"/>
        <v>1999</v>
      </c>
      <c r="B657" s="1">
        <v>36346</v>
      </c>
      <c r="C657">
        <v>3.3279999999999998</v>
      </c>
      <c r="D657" s="3">
        <f t="shared" si="105"/>
        <v>3.3551399999999991</v>
      </c>
      <c r="E657" s="15">
        <f t="shared" si="106"/>
        <v>-3.0000000000001137E-3</v>
      </c>
      <c r="F657" s="6">
        <f t="shared" si="108"/>
        <v>4.0000000000000036E-3</v>
      </c>
      <c r="G657" t="str">
        <f t="shared" si="109"/>
        <v>Valle</v>
      </c>
      <c r="H657" s="6">
        <f t="shared" si="110"/>
        <v>-7.0000000000001172E-3</v>
      </c>
      <c r="I657" s="6">
        <f t="shared" si="111"/>
        <v>4.0000000000000036E-3</v>
      </c>
      <c r="K657" s="15">
        <f t="shared" si="112"/>
        <v>-1.4584220295978403E-3</v>
      </c>
      <c r="L657" s="15">
        <f t="shared" si="113"/>
        <v>-1.5415779704022734E-3</v>
      </c>
      <c r="M657" s="15">
        <f t="shared" si="107"/>
        <v>2.3764626388295928E-6</v>
      </c>
    </row>
    <row r="658" spans="1:13" x14ac:dyDescent="0.35">
      <c r="A658">
        <f t="shared" si="104"/>
        <v>1999</v>
      </c>
      <c r="B658" s="1">
        <v>36347</v>
      </c>
      <c r="C658">
        <v>3.3250000000000002</v>
      </c>
      <c r="D658" s="3">
        <f t="shared" si="105"/>
        <v>3.3565399999999994</v>
      </c>
      <c r="E658" s="15">
        <f t="shared" si="106"/>
        <v>-2.9999999999996696E-3</v>
      </c>
      <c r="F658" s="6">
        <f t="shared" si="108"/>
        <v>4.4408920985006262E-16</v>
      </c>
      <c r="G658" t="str">
        <f t="shared" si="109"/>
        <v/>
      </c>
      <c r="H658" s="6">
        <f t="shared" si="110"/>
        <v>-3.0000000000001137E-3</v>
      </c>
      <c r="I658" s="6">
        <f t="shared" si="111"/>
        <v>4.4408920985006262E-16</v>
      </c>
      <c r="K658" s="15">
        <f t="shared" si="112"/>
        <v>-2.315573773641489E-4</v>
      </c>
      <c r="L658" s="15">
        <f t="shared" si="113"/>
        <v>-2.7684426226355207E-3</v>
      </c>
      <c r="M658" s="15">
        <f t="shared" si="107"/>
        <v>7.66427455482504E-6</v>
      </c>
    </row>
    <row r="659" spans="1:13" x14ac:dyDescent="0.35">
      <c r="A659">
        <f t="shared" si="104"/>
        <v>1999</v>
      </c>
      <c r="B659" s="1">
        <v>36348</v>
      </c>
      <c r="C659">
        <v>3.327</v>
      </c>
      <c r="D659" s="3">
        <f t="shared" si="105"/>
        <v>3.3581599999999994</v>
      </c>
      <c r="E659" s="15">
        <f t="shared" si="106"/>
        <v>1.9999999999997797E-3</v>
      </c>
      <c r="F659" s="6">
        <f t="shared" si="108"/>
        <v>4.9999999999994493E-3</v>
      </c>
      <c r="G659" t="str">
        <f t="shared" si="109"/>
        <v/>
      </c>
      <c r="H659" s="6">
        <f t="shared" si="110"/>
        <v>-2.9999999999996696E-3</v>
      </c>
      <c r="I659" s="6">
        <f t="shared" si="111"/>
        <v>4.9999999999994493E-3</v>
      </c>
      <c r="K659" s="15">
        <f t="shared" si="112"/>
        <v>-5.8095870819336454E-4</v>
      </c>
      <c r="L659" s="15">
        <f t="shared" si="113"/>
        <v>2.5809587081931443E-3</v>
      </c>
      <c r="M659" s="15">
        <f t="shared" si="107"/>
        <v>6.6613478533980241E-6</v>
      </c>
    </row>
    <row r="660" spans="1:13" x14ac:dyDescent="0.35">
      <c r="A660">
        <f t="shared" si="104"/>
        <v>1999</v>
      </c>
      <c r="B660" s="1">
        <v>36349</v>
      </c>
      <c r="C660">
        <v>3.3220000000000001</v>
      </c>
      <c r="D660" s="3">
        <f t="shared" si="105"/>
        <v>3.3597799999999989</v>
      </c>
      <c r="E660" s="15">
        <f t="shared" si="106"/>
        <v>-4.9999999999998934E-3</v>
      </c>
      <c r="F660" s="6">
        <f t="shared" si="108"/>
        <v>-6.9999999999996732E-3</v>
      </c>
      <c r="G660" t="str">
        <f t="shared" si="109"/>
        <v>Pico</v>
      </c>
      <c r="H660" s="6">
        <f t="shared" si="110"/>
        <v>1.9999999999997797E-3</v>
      </c>
      <c r="I660" s="6">
        <f t="shared" si="111"/>
        <v>-6.9999999999996732E-3</v>
      </c>
      <c r="K660" s="15">
        <f t="shared" si="112"/>
        <v>6.0215593961278487E-4</v>
      </c>
      <c r="L660" s="15">
        <f t="shared" si="113"/>
        <v>-5.6021559396126786E-3</v>
      </c>
      <c r="M660" s="15">
        <f t="shared" si="107"/>
        <v>3.1384151171737613E-5</v>
      </c>
    </row>
    <row r="661" spans="1:13" x14ac:dyDescent="0.35">
      <c r="A661">
        <f t="shared" si="104"/>
        <v>1999</v>
      </c>
      <c r="B661" s="1">
        <v>36350</v>
      </c>
      <c r="C661">
        <v>3.323</v>
      </c>
      <c r="D661" s="3">
        <f t="shared" si="105"/>
        <v>3.3616799999999989</v>
      </c>
      <c r="E661" s="15">
        <f t="shared" si="106"/>
        <v>9.9999999999988987E-4</v>
      </c>
      <c r="F661" s="6">
        <f t="shared" si="108"/>
        <v>5.9999999999997833E-3</v>
      </c>
      <c r="G661" t="str">
        <f t="shared" si="109"/>
        <v>Valle</v>
      </c>
      <c r="H661" s="6">
        <f t="shared" si="110"/>
        <v>-4.9999999999998934E-3</v>
      </c>
      <c r="I661" s="6">
        <f t="shared" si="111"/>
        <v>5.9999999999997833E-3</v>
      </c>
      <c r="K661" s="15">
        <f t="shared" si="112"/>
        <v>-1.0074979074934237E-3</v>
      </c>
      <c r="L661" s="15">
        <f t="shared" si="113"/>
        <v>2.0074979074933136E-3</v>
      </c>
      <c r="M661" s="15">
        <f t="shared" si="107"/>
        <v>4.0300478485900324E-6</v>
      </c>
    </row>
    <row r="662" spans="1:13" x14ac:dyDescent="0.35">
      <c r="A662">
        <f t="shared" si="104"/>
        <v>1999</v>
      </c>
      <c r="B662" s="1">
        <v>36353</v>
      </c>
      <c r="C662">
        <v>3.3250000000000002</v>
      </c>
      <c r="D662" s="3">
        <f t="shared" si="105"/>
        <v>3.3635399999999991</v>
      </c>
      <c r="E662" s="15">
        <f t="shared" si="106"/>
        <v>2.0000000000002238E-3</v>
      </c>
      <c r="F662" s="6">
        <f t="shared" si="108"/>
        <v>1.000000000000334E-3</v>
      </c>
      <c r="G662" t="str">
        <f t="shared" si="109"/>
        <v/>
      </c>
      <c r="H662" s="6">
        <f t="shared" si="110"/>
        <v>9.9999999999988987E-4</v>
      </c>
      <c r="I662" s="6">
        <f t="shared" si="111"/>
        <v>1.000000000000334E-3</v>
      </c>
      <c r="K662" s="15">
        <f t="shared" si="112"/>
        <v>5.2908544151230989E-4</v>
      </c>
      <c r="L662" s="15">
        <f t="shared" si="113"/>
        <v>1.4709145584879139E-3</v>
      </c>
      <c r="M662" s="15">
        <f t="shared" si="107"/>
        <v>2.1635896383716948E-6</v>
      </c>
    </row>
    <row r="663" spans="1:13" x14ac:dyDescent="0.35">
      <c r="A663">
        <f t="shared" si="104"/>
        <v>1999</v>
      </c>
      <c r="B663" s="1">
        <v>36354</v>
      </c>
      <c r="C663">
        <v>3.3290000000000002</v>
      </c>
      <c r="D663" s="3">
        <f t="shared" si="105"/>
        <v>3.3654599999999988</v>
      </c>
      <c r="E663" s="15">
        <f t="shared" si="106"/>
        <v>4.0000000000000036E-3</v>
      </c>
      <c r="F663" s="6">
        <f t="shared" si="108"/>
        <v>1.9999999999997797E-3</v>
      </c>
      <c r="G663" t="str">
        <f t="shared" si="109"/>
        <v/>
      </c>
      <c r="H663" s="6">
        <f t="shared" si="110"/>
        <v>2.0000000000002238E-3</v>
      </c>
      <c r="I663" s="6">
        <f t="shared" si="111"/>
        <v>1.9999999999997797E-3</v>
      </c>
      <c r="K663" s="15">
        <f t="shared" si="112"/>
        <v>3.6036278341561122E-4</v>
      </c>
      <c r="L663" s="15">
        <f t="shared" si="113"/>
        <v>3.6396372165843922E-3</v>
      </c>
      <c r="M663" s="15">
        <f t="shared" si="107"/>
        <v>1.3246959068346182E-5</v>
      </c>
    </row>
    <row r="664" spans="1:13" x14ac:dyDescent="0.35">
      <c r="A664">
        <f t="shared" si="104"/>
        <v>1999</v>
      </c>
      <c r="B664" s="1">
        <v>36355</v>
      </c>
      <c r="C664">
        <v>3.3220000000000001</v>
      </c>
      <c r="D664" s="3">
        <f t="shared" si="105"/>
        <v>3.3673399999999991</v>
      </c>
      <c r="E664" s="15">
        <f t="shared" si="106"/>
        <v>-7.0000000000001172E-3</v>
      </c>
      <c r="F664" s="6">
        <f t="shared" si="108"/>
        <v>-1.1000000000000121E-2</v>
      </c>
      <c r="G664" t="str">
        <f t="shared" si="109"/>
        <v>Pico</v>
      </c>
      <c r="H664" s="6">
        <f t="shared" si="110"/>
        <v>4.0000000000000036E-3</v>
      </c>
      <c r="I664" s="6">
        <f t="shared" si="111"/>
        <v>-1.1000000000000121E-2</v>
      </c>
      <c r="K664" s="15">
        <f t="shared" si="112"/>
        <v>9.4150890638195189E-4</v>
      </c>
      <c r="L664" s="15">
        <f t="shared" si="113"/>
        <v>-7.94150890638207E-3</v>
      </c>
      <c r="M664" s="15">
        <f t="shared" si="107"/>
        <v>6.3067563710145739E-5</v>
      </c>
    </row>
    <row r="665" spans="1:13" x14ac:dyDescent="0.35">
      <c r="A665">
        <f t="shared" si="104"/>
        <v>1999</v>
      </c>
      <c r="B665" s="1">
        <v>36356</v>
      </c>
      <c r="C665">
        <v>3.3170000000000002</v>
      </c>
      <c r="D665" s="3">
        <f t="shared" si="105"/>
        <v>3.3693599999999999</v>
      </c>
      <c r="E665" s="15">
        <f t="shared" si="106"/>
        <v>-4.9999999999998934E-3</v>
      </c>
      <c r="F665" s="6">
        <f t="shared" si="108"/>
        <v>2.0000000000002238E-3</v>
      </c>
      <c r="G665" t="str">
        <f t="shared" si="109"/>
        <v>Valle</v>
      </c>
      <c r="H665" s="6">
        <f t="shared" si="110"/>
        <v>-7.0000000000001172E-3</v>
      </c>
      <c r="I665" s="6">
        <f t="shared" si="111"/>
        <v>2.0000000000002238E-3</v>
      </c>
      <c r="K665" s="15">
        <f t="shared" si="112"/>
        <v>-1.3960253683216637E-3</v>
      </c>
      <c r="L665" s="15">
        <f t="shared" si="113"/>
        <v>-3.6039746316782299E-3</v>
      </c>
      <c r="M665" s="15">
        <f t="shared" si="107"/>
        <v>1.2988633145780233E-5</v>
      </c>
    </row>
    <row r="666" spans="1:13" x14ac:dyDescent="0.35">
      <c r="A666">
        <f t="shared" si="104"/>
        <v>1999</v>
      </c>
      <c r="B666" s="1">
        <v>36357</v>
      </c>
      <c r="C666">
        <v>3.3149999999999999</v>
      </c>
      <c r="D666" s="3">
        <f t="shared" si="105"/>
        <v>3.3716599999999994</v>
      </c>
      <c r="E666" s="15">
        <f t="shared" si="106"/>
        <v>-2.0000000000002238E-3</v>
      </c>
      <c r="F666" s="6">
        <f t="shared" si="108"/>
        <v>2.9999999999996696E-3</v>
      </c>
      <c r="G666" t="str">
        <f t="shared" si="109"/>
        <v/>
      </c>
      <c r="H666" s="6">
        <f t="shared" si="110"/>
        <v>-4.9999999999998934E-3</v>
      </c>
      <c r="I666" s="6">
        <f t="shared" si="111"/>
        <v>2.9999999999996696E-3</v>
      </c>
      <c r="K666" s="15">
        <f t="shared" si="112"/>
        <v>-6.3868244981393643E-4</v>
      </c>
      <c r="L666" s="15">
        <f t="shared" si="113"/>
        <v>-1.3613175501862875E-3</v>
      </c>
      <c r="M666" s="15">
        <f t="shared" si="107"/>
        <v>1.8531854724451954E-6</v>
      </c>
    </row>
    <row r="667" spans="1:13" x14ac:dyDescent="0.35">
      <c r="A667">
        <f t="shared" si="104"/>
        <v>1999</v>
      </c>
      <c r="B667" s="1">
        <v>36360</v>
      </c>
      <c r="C667">
        <v>3.3149999999999999</v>
      </c>
      <c r="D667" s="3">
        <f t="shared" si="105"/>
        <v>3.3741599999999989</v>
      </c>
      <c r="E667" s="15">
        <f t="shared" si="106"/>
        <v>0</v>
      </c>
      <c r="F667" s="6">
        <f t="shared" si="108"/>
        <v>2.0000000000002238E-3</v>
      </c>
      <c r="G667" t="str">
        <f t="shared" si="109"/>
        <v/>
      </c>
      <c r="H667" s="6">
        <f t="shared" si="110"/>
        <v>-2.0000000000002238E-3</v>
      </c>
      <c r="I667" s="6">
        <f t="shared" si="111"/>
        <v>2.0000000000002238E-3</v>
      </c>
      <c r="K667" s="15">
        <f t="shared" si="112"/>
        <v>-3.4503380687346541E-4</v>
      </c>
      <c r="L667" s="15">
        <f t="shared" si="113"/>
        <v>3.4503380687346541E-4</v>
      </c>
      <c r="M667" s="15">
        <f t="shared" si="107"/>
        <v>1.1904832788559582E-7</v>
      </c>
    </row>
    <row r="668" spans="1:13" x14ac:dyDescent="0.35">
      <c r="A668">
        <f t="shared" si="104"/>
        <v>1999</v>
      </c>
      <c r="B668" s="1">
        <v>36361</v>
      </c>
      <c r="C668">
        <v>3.319</v>
      </c>
      <c r="D668" s="3">
        <f t="shared" si="105"/>
        <v>3.3768399999999996</v>
      </c>
      <c r="E668" s="15">
        <f t="shared" si="106"/>
        <v>4.0000000000000036E-3</v>
      </c>
      <c r="F668" s="6">
        <f t="shared" si="108"/>
        <v>4.0000000000000036E-3</v>
      </c>
      <c r="G668" t="str">
        <f t="shared" si="109"/>
        <v/>
      </c>
      <c r="H668" s="6">
        <f t="shared" si="110"/>
        <v>0</v>
      </c>
      <c r="I668" s="6">
        <f t="shared" si="111"/>
        <v>4.0000000000000036E-3</v>
      </c>
      <c r="K668" s="15">
        <f t="shared" si="112"/>
        <v>1.2538701196769476E-4</v>
      </c>
      <c r="L668" s="15">
        <f t="shared" si="113"/>
        <v>3.8746129880323087E-3</v>
      </c>
      <c r="M668" s="15">
        <f t="shared" si="107"/>
        <v>1.5012625807028656E-5</v>
      </c>
    </row>
    <row r="669" spans="1:13" x14ac:dyDescent="0.35">
      <c r="A669">
        <f t="shared" si="104"/>
        <v>1999</v>
      </c>
      <c r="B669" s="1">
        <v>36362</v>
      </c>
      <c r="C669">
        <v>3.3180000000000001</v>
      </c>
      <c r="D669" s="3">
        <f t="shared" si="105"/>
        <v>3.3797799999999993</v>
      </c>
      <c r="E669" s="15">
        <f t="shared" si="106"/>
        <v>-9.9999999999988987E-4</v>
      </c>
      <c r="F669" s="6">
        <f t="shared" si="108"/>
        <v>-4.9999999999998934E-3</v>
      </c>
      <c r="G669" t="str">
        <f t="shared" si="109"/>
        <v>Pico</v>
      </c>
      <c r="H669" s="6">
        <f t="shared" si="110"/>
        <v>4.0000000000000036E-3</v>
      </c>
      <c r="I669" s="6">
        <f t="shared" si="111"/>
        <v>-4.9999999999998934E-3</v>
      </c>
      <c r="K669" s="15">
        <f t="shared" si="112"/>
        <v>9.3195717580820531E-4</v>
      </c>
      <c r="L669" s="15">
        <f t="shared" si="113"/>
        <v>-1.9319571758080953E-3</v>
      </c>
      <c r="M669" s="15">
        <f t="shared" si="107"/>
        <v>3.7324585291563916E-6</v>
      </c>
    </row>
    <row r="670" spans="1:13" x14ac:dyDescent="0.35">
      <c r="A670">
        <f t="shared" si="104"/>
        <v>1999</v>
      </c>
      <c r="B670" s="1">
        <v>36363</v>
      </c>
      <c r="C670">
        <v>3.3239999999999998</v>
      </c>
      <c r="D670" s="3">
        <f t="shared" si="105"/>
        <v>3.3826399999999994</v>
      </c>
      <c r="E670" s="15">
        <f t="shared" si="106"/>
        <v>5.9999999999997833E-3</v>
      </c>
      <c r="F670" s="6">
        <f t="shared" si="108"/>
        <v>6.9999999999996732E-3</v>
      </c>
      <c r="G670" t="str">
        <f t="shared" si="109"/>
        <v>Valle</v>
      </c>
      <c r="H670" s="6">
        <f t="shared" si="110"/>
        <v>-9.9999999999988987E-4</v>
      </c>
      <c r="I670" s="6">
        <f t="shared" si="111"/>
        <v>6.9999999999996732E-3</v>
      </c>
      <c r="K670" s="15">
        <f t="shared" si="112"/>
        <v>-1.920879595288068E-4</v>
      </c>
      <c r="L670" s="15">
        <f t="shared" si="113"/>
        <v>6.19208795952859E-3</v>
      </c>
      <c r="M670" s="15">
        <f t="shared" si="107"/>
        <v>3.8341953298538935E-5</v>
      </c>
    </row>
    <row r="671" spans="1:13" x14ac:dyDescent="0.35">
      <c r="A671">
        <f t="shared" si="104"/>
        <v>1999</v>
      </c>
      <c r="B671" s="1">
        <v>36364</v>
      </c>
      <c r="C671">
        <v>3.323</v>
      </c>
      <c r="D671" s="3">
        <f t="shared" si="105"/>
        <v>3.3854199999999999</v>
      </c>
      <c r="E671" s="15">
        <f t="shared" si="106"/>
        <v>-9.9999999999988987E-4</v>
      </c>
      <c r="F671" s="6">
        <f t="shared" si="108"/>
        <v>-6.9999999999996732E-3</v>
      </c>
      <c r="G671" t="str">
        <f t="shared" si="109"/>
        <v>Pico</v>
      </c>
      <c r="H671" s="6">
        <f t="shared" si="110"/>
        <v>5.9999999999997833E-3</v>
      </c>
      <c r="I671" s="6">
        <f t="shared" si="111"/>
        <v>-6.9999999999996732E-3</v>
      </c>
      <c r="K671" s="15">
        <f t="shared" si="112"/>
        <v>1.4539759285383379E-3</v>
      </c>
      <c r="L671" s="15">
        <f t="shared" si="113"/>
        <v>-2.4539759285382278E-3</v>
      </c>
      <c r="M671" s="15">
        <f t="shared" si="107"/>
        <v>6.0219978578450571E-6</v>
      </c>
    </row>
    <row r="672" spans="1:13" x14ac:dyDescent="0.35">
      <c r="A672">
        <f t="shared" si="104"/>
        <v>1999</v>
      </c>
      <c r="B672" s="1">
        <v>36367</v>
      </c>
      <c r="C672">
        <v>3.3330000000000002</v>
      </c>
      <c r="D672" s="3">
        <f t="shared" si="105"/>
        <v>3.3883199999999993</v>
      </c>
      <c r="E672" s="15">
        <f t="shared" si="106"/>
        <v>1.0000000000000231E-2</v>
      </c>
      <c r="F672" s="6">
        <f t="shared" si="108"/>
        <v>1.1000000000000121E-2</v>
      </c>
      <c r="G672" t="str">
        <f t="shared" si="109"/>
        <v>Valle</v>
      </c>
      <c r="H672" s="6">
        <f t="shared" si="110"/>
        <v>-9.9999999999988987E-4</v>
      </c>
      <c r="I672" s="6">
        <f t="shared" si="111"/>
        <v>1.1000000000000121E-2</v>
      </c>
      <c r="K672" s="15">
        <f t="shared" si="112"/>
        <v>-3.215782880909267E-4</v>
      </c>
      <c r="L672" s="15">
        <f t="shared" si="113"/>
        <v>1.0321578288091158E-2</v>
      </c>
      <c r="M672" s="15">
        <f t="shared" si="107"/>
        <v>1.065349783571948E-4</v>
      </c>
    </row>
    <row r="673" spans="1:13" x14ac:dyDescent="0.35">
      <c r="A673">
        <f t="shared" si="104"/>
        <v>1999</v>
      </c>
      <c r="B673" s="1">
        <v>36368</v>
      </c>
      <c r="C673">
        <v>3.3319999999999999</v>
      </c>
      <c r="D673" s="3">
        <f t="shared" si="105"/>
        <v>3.3911399999999992</v>
      </c>
      <c r="E673" s="15">
        <f t="shared" si="106"/>
        <v>-1.000000000000334E-3</v>
      </c>
      <c r="F673" s="6">
        <f t="shared" si="108"/>
        <v>-1.1000000000000565E-2</v>
      </c>
      <c r="G673" t="str">
        <f t="shared" si="109"/>
        <v>Pico</v>
      </c>
      <c r="H673" s="6">
        <f t="shared" si="110"/>
        <v>1.0000000000000231E-2</v>
      </c>
      <c r="I673" s="6">
        <f t="shared" si="111"/>
        <v>-1.1000000000000565E-2</v>
      </c>
      <c r="K673" s="15">
        <f t="shared" si="112"/>
        <v>2.3315128652362529E-3</v>
      </c>
      <c r="L673" s="15">
        <f t="shared" si="113"/>
        <v>-3.3315128652365868E-3</v>
      </c>
      <c r="M673" s="15">
        <f t="shared" si="107"/>
        <v>1.1098977971236892E-5</v>
      </c>
    </row>
    <row r="674" spans="1:13" x14ac:dyDescent="0.35">
      <c r="A674">
        <f t="shared" si="104"/>
        <v>1999</v>
      </c>
      <c r="B674" s="1">
        <v>36369</v>
      </c>
      <c r="C674" s="5">
        <v>3.3319999999999999</v>
      </c>
      <c r="D674" s="3">
        <f t="shared" si="105"/>
        <v>3.3940199999999994</v>
      </c>
      <c r="E674" s="15">
        <f t="shared" si="106"/>
        <v>0</v>
      </c>
      <c r="F674" s="6">
        <f t="shared" si="108"/>
        <v>1.000000000000334E-3</v>
      </c>
      <c r="G674" t="str">
        <f t="shared" si="109"/>
        <v>Valle</v>
      </c>
      <c r="H674" s="6">
        <f t="shared" si="110"/>
        <v>-1.000000000000334E-3</v>
      </c>
      <c r="I674" s="6">
        <f t="shared" si="111"/>
        <v>1.000000000000334E-3</v>
      </c>
      <c r="K674" s="15">
        <f t="shared" si="112"/>
        <v>-4.5148385037571508E-4</v>
      </c>
      <c r="L674" s="15">
        <f t="shared" si="113"/>
        <v>4.5148385037571508E-4</v>
      </c>
      <c r="M674" s="15">
        <f t="shared" si="107"/>
        <v>2.0383766715008107E-7</v>
      </c>
    </row>
    <row r="675" spans="1:13" x14ac:dyDescent="0.35">
      <c r="A675">
        <f t="shared" si="104"/>
        <v>1999</v>
      </c>
      <c r="B675" s="1">
        <v>36370</v>
      </c>
      <c r="C675" s="5">
        <v>3.3319999999999999</v>
      </c>
      <c r="D675" s="3">
        <f t="shared" si="105"/>
        <v>3.3967799999999992</v>
      </c>
      <c r="E675" s="15">
        <f t="shared" si="106"/>
        <v>0</v>
      </c>
      <c r="F675" s="6">
        <f t="shared" si="108"/>
        <v>0</v>
      </c>
      <c r="G675" t="str">
        <f t="shared" si="109"/>
        <v/>
      </c>
      <c r="H675" s="6">
        <f t="shared" si="110"/>
        <v>0</v>
      </c>
      <c r="I675" s="6">
        <f t="shared" si="111"/>
        <v>0</v>
      </c>
      <c r="K675" s="15">
        <f t="shared" si="112"/>
        <v>3.771594124010042E-4</v>
      </c>
      <c r="L675" s="15">
        <f t="shared" si="113"/>
        <v>-3.771594124010042E-4</v>
      </c>
      <c r="M675" s="15">
        <f t="shared" si="107"/>
        <v>1.4224922236267077E-7</v>
      </c>
    </row>
    <row r="676" spans="1:13" x14ac:dyDescent="0.35">
      <c r="A676">
        <f t="shared" si="104"/>
        <v>1999</v>
      </c>
      <c r="B676" s="1">
        <v>36371</v>
      </c>
      <c r="C676">
        <v>3.3380000000000001</v>
      </c>
      <c r="D676" s="3">
        <f t="shared" si="105"/>
        <v>3.3993799999999994</v>
      </c>
      <c r="E676" s="15">
        <f t="shared" si="106"/>
        <v>6.0000000000002274E-3</v>
      </c>
      <c r="F676" s="6">
        <f t="shared" si="108"/>
        <v>6.0000000000002274E-3</v>
      </c>
      <c r="G676" t="str">
        <f t="shared" si="109"/>
        <v/>
      </c>
      <c r="H676" s="6">
        <f t="shared" si="110"/>
        <v>0</v>
      </c>
      <c r="I676" s="6">
        <f t="shared" si="111"/>
        <v>6.0000000000002274E-3</v>
      </c>
      <c r="K676" s="15">
        <f t="shared" si="112"/>
        <v>2.7427263508792864E-6</v>
      </c>
      <c r="L676" s="15">
        <f t="shared" si="113"/>
        <v>5.9972572736493477E-3</v>
      </c>
      <c r="M676" s="15">
        <f t="shared" si="107"/>
        <v>3.5967094806340007E-5</v>
      </c>
    </row>
    <row r="677" spans="1:13" x14ac:dyDescent="0.35">
      <c r="A677">
        <f t="shared" si="104"/>
        <v>1999</v>
      </c>
      <c r="B677" s="1">
        <v>36374</v>
      </c>
      <c r="C677">
        <v>3.339</v>
      </c>
      <c r="D677" s="3">
        <f t="shared" si="105"/>
        <v>3.4018599999999992</v>
      </c>
      <c r="E677" s="15">
        <f t="shared" si="106"/>
        <v>9.9999999999988987E-4</v>
      </c>
      <c r="F677" s="6">
        <f t="shared" si="108"/>
        <v>-5.0000000000003375E-3</v>
      </c>
      <c r="G677" t="str">
        <f t="shared" si="109"/>
        <v>Pico</v>
      </c>
      <c r="H677" s="6">
        <f t="shared" si="110"/>
        <v>6.0000000000002274E-3</v>
      </c>
      <c r="I677" s="6">
        <f t="shared" si="111"/>
        <v>-5.0000000000003375E-3</v>
      </c>
      <c r="K677" s="15">
        <f t="shared" si="112"/>
        <v>1.3524032573763156E-3</v>
      </c>
      <c r="L677" s="15">
        <f t="shared" si="113"/>
        <v>-3.5240325737642578E-4</v>
      </c>
      <c r="M677" s="15">
        <f t="shared" si="107"/>
        <v>1.2418805580951538E-7</v>
      </c>
    </row>
    <row r="678" spans="1:13" x14ac:dyDescent="0.35">
      <c r="A678">
        <f t="shared" si="104"/>
        <v>1999</v>
      </c>
      <c r="B678" s="1">
        <v>36375</v>
      </c>
      <c r="C678">
        <v>3.3530000000000002</v>
      </c>
      <c r="D678" s="3">
        <f t="shared" si="105"/>
        <v>3.40428</v>
      </c>
      <c r="E678" s="15">
        <f t="shared" si="106"/>
        <v>1.4000000000000234E-2</v>
      </c>
      <c r="F678" s="6">
        <f t="shared" si="108"/>
        <v>1.3000000000000345E-2</v>
      </c>
      <c r="G678" t="str">
        <f t="shared" si="109"/>
        <v>Valle</v>
      </c>
      <c r="H678" s="6">
        <f t="shared" si="110"/>
        <v>9.9999999999988987E-4</v>
      </c>
      <c r="I678" s="6">
        <f t="shared" si="111"/>
        <v>1.3000000000000345E-2</v>
      </c>
      <c r="K678" s="15">
        <f t="shared" si="112"/>
        <v>1.5097440224994303E-4</v>
      </c>
      <c r="L678" s="15">
        <f t="shared" si="113"/>
        <v>1.3849025597750291E-2</v>
      </c>
      <c r="M678" s="15">
        <f t="shared" si="107"/>
        <v>1.917955100071428E-4</v>
      </c>
    </row>
    <row r="679" spans="1:13" x14ac:dyDescent="0.35">
      <c r="A679">
        <f t="shared" si="104"/>
        <v>1999</v>
      </c>
      <c r="B679" s="1">
        <v>36376</v>
      </c>
      <c r="C679">
        <v>3.3490000000000002</v>
      </c>
      <c r="D679" s="3">
        <f t="shared" si="105"/>
        <v>3.4065200000000004</v>
      </c>
      <c r="E679" s="15">
        <f t="shared" si="106"/>
        <v>-4.0000000000000036E-3</v>
      </c>
      <c r="F679" s="6">
        <f t="shared" si="108"/>
        <v>-1.8000000000000238E-2</v>
      </c>
      <c r="G679" t="str">
        <f t="shared" si="109"/>
        <v>Pico</v>
      </c>
      <c r="H679" s="6">
        <f t="shared" si="110"/>
        <v>1.4000000000000234E-2</v>
      </c>
      <c r="I679" s="6">
        <f t="shared" si="111"/>
        <v>-1.8000000000000238E-2</v>
      </c>
      <c r="K679" s="15">
        <f t="shared" si="112"/>
        <v>3.0816258792460156E-3</v>
      </c>
      <c r="L679" s="15">
        <f t="shared" si="113"/>
        <v>-7.0816258792460191E-3</v>
      </c>
      <c r="M679" s="15">
        <f t="shared" si="107"/>
        <v>5.0149425093606952E-5</v>
      </c>
    </row>
    <row r="680" spans="1:13" x14ac:dyDescent="0.35">
      <c r="A680">
        <f t="shared" si="104"/>
        <v>1999</v>
      </c>
      <c r="B680" s="1">
        <v>36377</v>
      </c>
      <c r="C680">
        <v>3.355</v>
      </c>
      <c r="D680" s="3">
        <f t="shared" si="105"/>
        <v>3.4089200000000002</v>
      </c>
      <c r="E680" s="15">
        <f t="shared" si="106"/>
        <v>5.9999999999997833E-3</v>
      </c>
      <c r="F680" s="6">
        <f t="shared" si="108"/>
        <v>9.9999999999997868E-3</v>
      </c>
      <c r="G680" t="str">
        <f t="shared" si="109"/>
        <v>Valle</v>
      </c>
      <c r="H680" s="6">
        <f t="shared" si="110"/>
        <v>-4.0000000000000036E-3</v>
      </c>
      <c r="I680" s="6">
        <f t="shared" si="111"/>
        <v>9.9999999999997868E-3</v>
      </c>
      <c r="K680" s="15">
        <f t="shared" si="112"/>
        <v>-1.1372818903393025E-3</v>
      </c>
      <c r="L680" s="15">
        <f t="shared" si="113"/>
        <v>7.137281890339086E-3</v>
      </c>
      <c r="M680" s="15">
        <f t="shared" si="107"/>
        <v>5.0940792782162275E-5</v>
      </c>
    </row>
    <row r="681" spans="1:13" x14ac:dyDescent="0.35">
      <c r="A681">
        <f t="shared" si="104"/>
        <v>1999</v>
      </c>
      <c r="B681" s="1">
        <v>36378</v>
      </c>
      <c r="C681">
        <v>3.359</v>
      </c>
      <c r="D681" s="3">
        <f t="shared" si="105"/>
        <v>3.4113399999999996</v>
      </c>
      <c r="E681" s="15">
        <f t="shared" si="106"/>
        <v>4.0000000000000036E-3</v>
      </c>
      <c r="F681" s="6">
        <f t="shared" si="108"/>
        <v>-1.9999999999997797E-3</v>
      </c>
      <c r="G681" t="str">
        <f t="shared" si="109"/>
        <v>Pico</v>
      </c>
      <c r="H681" s="6">
        <f t="shared" si="110"/>
        <v>5.9999999999997833E-3</v>
      </c>
      <c r="I681" s="6">
        <f t="shared" si="111"/>
        <v>-1.9999999999997797E-3</v>
      </c>
      <c r="K681" s="15">
        <f t="shared" si="112"/>
        <v>1.7611766961877426E-3</v>
      </c>
      <c r="L681" s="15">
        <f t="shared" si="113"/>
        <v>2.238823303812261E-3</v>
      </c>
      <c r="M681" s="15">
        <f t="shared" si="107"/>
        <v>5.0123297856928478E-6</v>
      </c>
    </row>
    <row r="682" spans="1:13" x14ac:dyDescent="0.35">
      <c r="A682">
        <f t="shared" si="104"/>
        <v>1999</v>
      </c>
      <c r="B682" s="1">
        <v>36381</v>
      </c>
      <c r="C682">
        <v>3.3679999999999999</v>
      </c>
      <c r="D682" s="3">
        <f t="shared" si="105"/>
        <v>3.4137799999999991</v>
      </c>
      <c r="E682" s="15">
        <f t="shared" si="106"/>
        <v>8.999999999999897E-3</v>
      </c>
      <c r="F682" s="6">
        <f t="shared" si="108"/>
        <v>4.9999999999998934E-3</v>
      </c>
      <c r="G682" t="str">
        <f t="shared" si="109"/>
        <v>Valle</v>
      </c>
      <c r="H682" s="6">
        <f t="shared" si="110"/>
        <v>4.0000000000000036E-3</v>
      </c>
      <c r="I682" s="6">
        <f t="shared" si="111"/>
        <v>4.9999999999998934E-3</v>
      </c>
      <c r="K682" s="15">
        <f t="shared" si="112"/>
        <v>5.465294204796495E-4</v>
      </c>
      <c r="L682" s="15">
        <f t="shared" si="113"/>
        <v>8.4534705795202471E-3</v>
      </c>
      <c r="M682" s="15">
        <f t="shared" si="107"/>
        <v>7.1461164838814377E-5</v>
      </c>
    </row>
    <row r="683" spans="1:13" x14ac:dyDescent="0.35">
      <c r="A683">
        <f t="shared" si="104"/>
        <v>1999</v>
      </c>
      <c r="B683" s="1">
        <v>36382</v>
      </c>
      <c r="C683">
        <v>3.3849999999999998</v>
      </c>
      <c r="D683" s="3">
        <f t="shared" si="105"/>
        <v>3.4159399999999995</v>
      </c>
      <c r="E683" s="15">
        <f t="shared" si="106"/>
        <v>1.6999999999999904E-2</v>
      </c>
      <c r="F683" s="6">
        <f t="shared" si="108"/>
        <v>8.0000000000000071E-3</v>
      </c>
      <c r="G683" t="str">
        <f t="shared" si="109"/>
        <v/>
      </c>
      <c r="H683" s="6">
        <f t="shared" si="110"/>
        <v>8.999999999999897E-3</v>
      </c>
      <c r="I683" s="6">
        <f t="shared" si="111"/>
        <v>8.0000000000000071E-3</v>
      </c>
      <c r="K683" s="15">
        <f t="shared" si="112"/>
        <v>2.015214433488793E-3</v>
      </c>
      <c r="L683" s="15">
        <f t="shared" si="113"/>
        <v>1.4984785566511111E-2</v>
      </c>
      <c r="M683" s="15">
        <f t="shared" si="107"/>
        <v>2.2454379847431971E-4</v>
      </c>
    </row>
    <row r="684" spans="1:13" x14ac:dyDescent="0.35">
      <c r="A684">
        <f t="shared" si="104"/>
        <v>1999</v>
      </c>
      <c r="B684" s="1">
        <v>36383</v>
      </c>
      <c r="C684">
        <v>3.3719999999999999</v>
      </c>
      <c r="D684" s="3">
        <f t="shared" si="105"/>
        <v>3.4177399999999993</v>
      </c>
      <c r="E684" s="15">
        <f t="shared" si="106"/>
        <v>-1.2999999999999901E-2</v>
      </c>
      <c r="F684" s="6">
        <f t="shared" si="108"/>
        <v>-2.9999999999999805E-2</v>
      </c>
      <c r="G684" t="str">
        <f t="shared" si="109"/>
        <v>Pico</v>
      </c>
      <c r="H684" s="6">
        <f t="shared" si="110"/>
        <v>1.6999999999999904E-2</v>
      </c>
      <c r="I684" s="6">
        <f t="shared" si="111"/>
        <v>-2.9999999999999805E-2</v>
      </c>
      <c r="K684" s="15">
        <f t="shared" si="112"/>
        <v>3.3720195429026399E-3</v>
      </c>
      <c r="L684" s="15">
        <f t="shared" si="113"/>
        <v>-1.637201954290254E-2</v>
      </c>
      <c r="M684" s="15">
        <f t="shared" si="107"/>
        <v>2.6804302391318272E-4</v>
      </c>
    </row>
    <row r="685" spans="1:13" x14ac:dyDescent="0.35">
      <c r="A685">
        <f t="shared" si="104"/>
        <v>1999</v>
      </c>
      <c r="B685" s="1">
        <v>36384</v>
      </c>
      <c r="C685">
        <v>3.3610000000000002</v>
      </c>
      <c r="D685" s="3">
        <f t="shared" si="105"/>
        <v>3.4198399999999998</v>
      </c>
      <c r="E685" s="15">
        <f t="shared" si="106"/>
        <v>-1.0999999999999677E-2</v>
      </c>
      <c r="F685" s="6">
        <f t="shared" si="108"/>
        <v>2.0000000000002238E-3</v>
      </c>
      <c r="G685" t="str">
        <f t="shared" si="109"/>
        <v>Valle</v>
      </c>
      <c r="H685" s="6">
        <f t="shared" si="110"/>
        <v>-1.2999999999999901E-2</v>
      </c>
      <c r="I685" s="6">
        <f t="shared" si="111"/>
        <v>2.0000000000002238E-3</v>
      </c>
      <c r="K685" s="15">
        <f t="shared" si="112"/>
        <v>-2.8630342031156137E-3</v>
      </c>
      <c r="L685" s="15">
        <f t="shared" si="113"/>
        <v>-8.1369657968840634E-3</v>
      </c>
      <c r="M685" s="15">
        <f t="shared" si="107"/>
        <v>6.6210212379661104E-5</v>
      </c>
    </row>
    <row r="686" spans="1:13" x14ac:dyDescent="0.35">
      <c r="A686">
        <f t="shared" si="104"/>
        <v>1999</v>
      </c>
      <c r="B686" s="1">
        <v>36385</v>
      </c>
      <c r="C686">
        <v>3.3610000000000002</v>
      </c>
      <c r="D686" s="3">
        <f t="shared" si="105"/>
        <v>3.4220600000000001</v>
      </c>
      <c r="E686" s="15">
        <f t="shared" si="106"/>
        <v>0</v>
      </c>
      <c r="F686" s="6">
        <f t="shared" si="108"/>
        <v>1.0999999999999677E-2</v>
      </c>
      <c r="G686" t="str">
        <f t="shared" si="109"/>
        <v/>
      </c>
      <c r="H686" s="6">
        <f t="shared" si="110"/>
        <v>-1.0999999999999677E-2</v>
      </c>
      <c r="I686" s="6">
        <f t="shared" si="111"/>
        <v>1.0999999999999677E-2</v>
      </c>
      <c r="K686" s="15">
        <f t="shared" si="112"/>
        <v>-1.4612355434875414E-3</v>
      </c>
      <c r="L686" s="15">
        <f t="shared" si="113"/>
        <v>1.4612355434875414E-3</v>
      </c>
      <c r="M686" s="15">
        <f t="shared" si="107"/>
        <v>2.1352093135513305E-6</v>
      </c>
    </row>
    <row r="687" spans="1:13" x14ac:dyDescent="0.35">
      <c r="A687">
        <f t="shared" si="104"/>
        <v>1999</v>
      </c>
      <c r="B687" s="1">
        <v>36388</v>
      </c>
      <c r="C687">
        <v>3.3620000000000001</v>
      </c>
      <c r="D687" s="3">
        <f t="shared" si="105"/>
        <v>3.4241999999999995</v>
      </c>
      <c r="E687" s="15">
        <f t="shared" si="106"/>
        <v>9.9999999999988987E-4</v>
      </c>
      <c r="F687" s="6">
        <f t="shared" si="108"/>
        <v>9.9999999999988987E-4</v>
      </c>
      <c r="G687" t="str">
        <f t="shared" si="109"/>
        <v/>
      </c>
      <c r="H687" s="6">
        <f t="shared" si="110"/>
        <v>0</v>
      </c>
      <c r="I687" s="6">
        <f t="shared" si="111"/>
        <v>9.9999999999988987E-4</v>
      </c>
      <c r="K687" s="15">
        <f t="shared" si="112"/>
        <v>-1.1909789644404061E-5</v>
      </c>
      <c r="L687" s="15">
        <f t="shared" si="113"/>
        <v>1.011909789644294E-3</v>
      </c>
      <c r="M687" s="15">
        <f t="shared" si="107"/>
        <v>1.0239614223779593E-6</v>
      </c>
    </row>
    <row r="688" spans="1:13" x14ac:dyDescent="0.35">
      <c r="A688">
        <f t="shared" si="104"/>
        <v>1999</v>
      </c>
      <c r="B688" s="1">
        <v>36389</v>
      </c>
      <c r="C688">
        <v>3.3610000000000002</v>
      </c>
      <c r="D688" s="3">
        <f t="shared" si="105"/>
        <v>3.4264799999999997</v>
      </c>
      <c r="E688" s="15">
        <f t="shared" si="106"/>
        <v>-9.9999999999988987E-4</v>
      </c>
      <c r="F688" s="6">
        <f t="shared" si="108"/>
        <v>-1.9999999999997797E-3</v>
      </c>
      <c r="G688" t="str">
        <f t="shared" si="109"/>
        <v>Pico</v>
      </c>
      <c r="H688" s="6">
        <f t="shared" si="110"/>
        <v>9.9999999999988987E-4</v>
      </c>
      <c r="I688" s="6">
        <f t="shared" si="111"/>
        <v>-1.9999999999997797E-3</v>
      </c>
      <c r="K688" s="15">
        <f t="shared" si="112"/>
        <v>1.9961670518691175E-4</v>
      </c>
      <c r="L688" s="15">
        <f t="shared" si="113"/>
        <v>-1.1996167051868017E-3</v>
      </c>
      <c r="M688" s="15">
        <f t="shared" si="107"/>
        <v>1.4390802393632379E-6</v>
      </c>
    </row>
    <row r="689" spans="1:13" x14ac:dyDescent="0.35">
      <c r="A689">
        <f t="shared" si="104"/>
        <v>1999</v>
      </c>
      <c r="B689" s="1">
        <v>36390</v>
      </c>
      <c r="C689">
        <v>3.37</v>
      </c>
      <c r="D689" s="3">
        <f t="shared" si="105"/>
        <v>3.4287200000000002</v>
      </c>
      <c r="E689" s="15">
        <f t="shared" si="106"/>
        <v>8.999999999999897E-3</v>
      </c>
      <c r="F689" s="6">
        <f t="shared" si="108"/>
        <v>9.9999999999997868E-3</v>
      </c>
      <c r="G689" t="str">
        <f t="shared" si="109"/>
        <v>Valle</v>
      </c>
      <c r="H689" s="6">
        <f t="shared" si="110"/>
        <v>-9.9999999999988987E-4</v>
      </c>
      <c r="I689" s="6">
        <f t="shared" si="111"/>
        <v>9.9999999999997868E-3</v>
      </c>
      <c r="K689" s="15">
        <f t="shared" si="112"/>
        <v>-1.3869549938043114E-5</v>
      </c>
      <c r="L689" s="15">
        <f t="shared" si="113"/>
        <v>9.0138695499379397E-3</v>
      </c>
      <c r="M689" s="15">
        <f t="shared" si="107"/>
        <v>8.1249844263298399E-5</v>
      </c>
    </row>
    <row r="690" spans="1:13" x14ac:dyDescent="0.35">
      <c r="A690">
        <f t="shared" si="104"/>
        <v>1999</v>
      </c>
      <c r="B690" s="1">
        <v>36391</v>
      </c>
      <c r="C690">
        <v>3.3690000000000002</v>
      </c>
      <c r="D690" s="3">
        <f t="shared" si="105"/>
        <v>3.4310200000000002</v>
      </c>
      <c r="E690" s="15">
        <f t="shared" si="106"/>
        <v>-9.9999999999988987E-4</v>
      </c>
      <c r="F690" s="6">
        <f t="shared" si="108"/>
        <v>-9.9999999999997868E-3</v>
      </c>
      <c r="G690" t="str">
        <f t="shared" si="109"/>
        <v>Pico</v>
      </c>
      <c r="H690" s="6">
        <f t="shared" si="110"/>
        <v>8.999999999999897E-3</v>
      </c>
      <c r="I690" s="6">
        <f t="shared" si="111"/>
        <v>-9.9999999999997868E-3</v>
      </c>
      <c r="K690" s="15">
        <f t="shared" si="112"/>
        <v>1.9943397487690714E-3</v>
      </c>
      <c r="L690" s="15">
        <f t="shared" si="113"/>
        <v>-2.9943397487689613E-3</v>
      </c>
      <c r="M690" s="15">
        <f t="shared" si="107"/>
        <v>8.9660705310577655E-6</v>
      </c>
    </row>
    <row r="691" spans="1:13" x14ac:dyDescent="0.35">
      <c r="A691">
        <f t="shared" si="104"/>
        <v>1999</v>
      </c>
      <c r="B691" s="1">
        <v>36392</v>
      </c>
      <c r="C691">
        <v>3.3690000000000002</v>
      </c>
      <c r="D691" s="3">
        <f t="shared" si="105"/>
        <v>3.4334199999999999</v>
      </c>
      <c r="E691" s="15">
        <f t="shared" si="106"/>
        <v>0</v>
      </c>
      <c r="F691" s="6">
        <f t="shared" si="108"/>
        <v>9.9999999999988987E-4</v>
      </c>
      <c r="G691" t="str">
        <f t="shared" si="109"/>
        <v>Valle</v>
      </c>
      <c r="H691" s="6">
        <f t="shared" si="110"/>
        <v>-9.9999999999988987E-4</v>
      </c>
      <c r="I691" s="6">
        <f t="shared" si="111"/>
        <v>9.9999999999988987E-4</v>
      </c>
      <c r="K691" s="15">
        <f t="shared" si="112"/>
        <v>-3.8832221584045437E-4</v>
      </c>
      <c r="L691" s="15">
        <f t="shared" si="113"/>
        <v>3.8832221584045437E-4</v>
      </c>
      <c r="M691" s="15">
        <f t="shared" si="107"/>
        <v>1.5079414331524042E-7</v>
      </c>
    </row>
    <row r="692" spans="1:13" x14ac:dyDescent="0.35">
      <c r="A692">
        <f t="shared" si="104"/>
        <v>1999</v>
      </c>
      <c r="B692" s="1">
        <v>36395</v>
      </c>
      <c r="C692">
        <v>3.3570000000000002</v>
      </c>
      <c r="D692" s="3">
        <f t="shared" si="105"/>
        <v>3.4359000000000002</v>
      </c>
      <c r="E692" s="15">
        <f t="shared" si="106"/>
        <v>-1.2000000000000011E-2</v>
      </c>
      <c r="F692" s="6">
        <f t="shared" si="108"/>
        <v>-1.2000000000000011E-2</v>
      </c>
      <c r="G692" t="str">
        <f t="shared" si="109"/>
        <v>Pico</v>
      </c>
      <c r="H692" s="6">
        <f t="shared" si="110"/>
        <v>0</v>
      </c>
      <c r="I692" s="6">
        <f t="shared" si="111"/>
        <v>-1.2000000000000011E-2</v>
      </c>
      <c r="K692" s="15">
        <f t="shared" si="112"/>
        <v>3.5421041106343263E-4</v>
      </c>
      <c r="L692" s="15">
        <f t="shared" si="113"/>
        <v>-1.2354210411063443E-2</v>
      </c>
      <c r="M692" s="15">
        <f t="shared" si="107"/>
        <v>1.5262651488082837E-4</v>
      </c>
    </row>
    <row r="693" spans="1:13" x14ac:dyDescent="0.35">
      <c r="A693">
        <f t="shared" si="104"/>
        <v>1999</v>
      </c>
      <c r="B693" s="1">
        <v>36396</v>
      </c>
      <c r="C693">
        <v>3.3639999999999999</v>
      </c>
      <c r="D693" s="3">
        <f t="shared" si="105"/>
        <v>3.4386200000000002</v>
      </c>
      <c r="E693" s="15">
        <f t="shared" si="106"/>
        <v>6.9999999999996732E-3</v>
      </c>
      <c r="F693" s="6">
        <f t="shared" si="108"/>
        <v>1.8999999999999684E-2</v>
      </c>
      <c r="G693" t="str">
        <f t="shared" si="109"/>
        <v>Valle</v>
      </c>
      <c r="H693" s="6">
        <f t="shared" si="110"/>
        <v>-1.2000000000000011E-2</v>
      </c>
      <c r="I693" s="6">
        <f t="shared" si="111"/>
        <v>1.8999999999999684E-2</v>
      </c>
      <c r="K693" s="15">
        <f t="shared" si="112"/>
        <v>-2.4416164984346206E-3</v>
      </c>
      <c r="L693" s="15">
        <f t="shared" si="113"/>
        <v>9.4416164984342937E-3</v>
      </c>
      <c r="M693" s="15">
        <f t="shared" si="107"/>
        <v>8.9144122103506653E-5</v>
      </c>
    </row>
    <row r="694" spans="1:13" x14ac:dyDescent="0.35">
      <c r="A694">
        <f t="shared" si="104"/>
        <v>1999</v>
      </c>
      <c r="B694" s="1">
        <v>36397</v>
      </c>
      <c r="C694">
        <v>3.3679999999999999</v>
      </c>
      <c r="D694" s="3">
        <f t="shared" si="105"/>
        <v>3.4411200000000002</v>
      </c>
      <c r="E694" s="15">
        <f t="shared" si="106"/>
        <v>4.0000000000000036E-3</v>
      </c>
      <c r="F694" s="6">
        <f t="shared" si="108"/>
        <v>-2.9999999999996696E-3</v>
      </c>
      <c r="G694" t="str">
        <f t="shared" si="109"/>
        <v>Pico</v>
      </c>
      <c r="H694" s="6">
        <f t="shared" si="110"/>
        <v>6.9999999999996732E-3</v>
      </c>
      <c r="I694" s="6">
        <f t="shared" si="111"/>
        <v>-2.9999999999996696E-3</v>
      </c>
      <c r="K694" s="15">
        <f t="shared" si="112"/>
        <v>1.89860365041744E-3</v>
      </c>
      <c r="L694" s="15">
        <f t="shared" si="113"/>
        <v>2.1013963495825636E-3</v>
      </c>
      <c r="M694" s="15">
        <f t="shared" si="107"/>
        <v>4.4158666180389239E-6</v>
      </c>
    </row>
    <row r="695" spans="1:13" x14ac:dyDescent="0.35">
      <c r="A695">
        <f t="shared" si="104"/>
        <v>1999</v>
      </c>
      <c r="B695" s="1">
        <v>36398</v>
      </c>
      <c r="C695">
        <v>3.371</v>
      </c>
      <c r="D695" s="3">
        <f t="shared" si="105"/>
        <v>3.4435400000000005</v>
      </c>
      <c r="E695" s="15">
        <f t="shared" si="106"/>
        <v>3.0000000000001137E-3</v>
      </c>
      <c r="F695" s="6">
        <f t="shared" si="108"/>
        <v>-9.9999999999988987E-4</v>
      </c>
      <c r="G695" t="str">
        <f t="shared" si="109"/>
        <v/>
      </c>
      <c r="H695" s="6">
        <f t="shared" si="110"/>
        <v>4.0000000000000036E-3</v>
      </c>
      <c r="I695" s="6">
        <f t="shared" si="111"/>
        <v>-9.9999999999988987E-4</v>
      </c>
      <c r="K695" s="15">
        <f t="shared" si="112"/>
        <v>4.6639329200684742E-4</v>
      </c>
      <c r="L695" s="15">
        <f t="shared" si="113"/>
        <v>2.5336067079932663E-3</v>
      </c>
      <c r="M695" s="15">
        <f t="shared" si="107"/>
        <v>6.4191629507884767E-6</v>
      </c>
    </row>
    <row r="696" spans="1:13" x14ac:dyDescent="0.35">
      <c r="A696">
        <f t="shared" si="104"/>
        <v>1999</v>
      </c>
      <c r="B696" s="1">
        <v>36399</v>
      </c>
      <c r="C696">
        <v>3.3740000000000001</v>
      </c>
      <c r="D696" s="3">
        <f t="shared" si="105"/>
        <v>3.44598</v>
      </c>
      <c r="E696" s="15">
        <f t="shared" si="106"/>
        <v>3.0000000000001137E-3</v>
      </c>
      <c r="F696" s="6">
        <f t="shared" si="108"/>
        <v>0</v>
      </c>
      <c r="G696" t="str">
        <f t="shared" si="109"/>
        <v/>
      </c>
      <c r="H696" s="6">
        <f t="shared" si="110"/>
        <v>3.0000000000001137E-3</v>
      </c>
      <c r="I696" s="6">
        <f t="shared" si="111"/>
        <v>0</v>
      </c>
      <c r="K696" s="15">
        <f t="shared" si="112"/>
        <v>8.790033384835506E-4</v>
      </c>
      <c r="L696" s="15">
        <f t="shared" si="113"/>
        <v>2.1209966615165629E-3</v>
      </c>
      <c r="M696" s="15">
        <f t="shared" si="107"/>
        <v>4.4986268381644054E-6</v>
      </c>
    </row>
    <row r="697" spans="1:13" x14ac:dyDescent="0.35">
      <c r="A697">
        <f t="shared" si="104"/>
        <v>1999</v>
      </c>
      <c r="B697" s="1">
        <v>36402</v>
      </c>
      <c r="C697" s="5">
        <v>3.3740000000000001</v>
      </c>
      <c r="D697" s="3">
        <f t="shared" si="105"/>
        <v>3.4483199999999998</v>
      </c>
      <c r="E697" s="15">
        <f t="shared" si="106"/>
        <v>0</v>
      </c>
      <c r="F697" s="6">
        <f t="shared" si="108"/>
        <v>-3.0000000000001137E-3</v>
      </c>
      <c r="G697" t="str">
        <f t="shared" si="109"/>
        <v/>
      </c>
      <c r="H697" s="6">
        <f t="shared" si="110"/>
        <v>3.0000000000001137E-3</v>
      </c>
      <c r="I697" s="6">
        <f t="shared" si="111"/>
        <v>-3.0000000000001137E-3</v>
      </c>
      <c r="K697" s="15">
        <f t="shared" si="112"/>
        <v>6.6236442918801827E-4</v>
      </c>
      <c r="L697" s="15">
        <f t="shared" si="113"/>
        <v>-6.6236442918801827E-4</v>
      </c>
      <c r="M697" s="15">
        <f t="shared" si="107"/>
        <v>4.3872663705356926E-7</v>
      </c>
    </row>
    <row r="698" spans="1:13" x14ac:dyDescent="0.35">
      <c r="A698">
        <f t="shared" si="104"/>
        <v>1999</v>
      </c>
      <c r="B698" s="1">
        <v>36403</v>
      </c>
      <c r="C698">
        <v>3.3849999999999998</v>
      </c>
      <c r="D698" s="3">
        <f t="shared" si="105"/>
        <v>3.4506000000000001</v>
      </c>
      <c r="E698" s="15">
        <f t="shared" si="106"/>
        <v>1.0999999999999677E-2</v>
      </c>
      <c r="F698" s="6">
        <f t="shared" si="108"/>
        <v>1.0999999999999677E-2</v>
      </c>
      <c r="G698" t="str">
        <f t="shared" si="109"/>
        <v>Valle</v>
      </c>
      <c r="H698" s="6">
        <f t="shared" si="110"/>
        <v>0</v>
      </c>
      <c r="I698" s="6">
        <f t="shared" si="111"/>
        <v>1.0999999999999677E-2</v>
      </c>
      <c r="K698" s="15">
        <f t="shared" si="112"/>
        <v>5.4714644294487979E-5</v>
      </c>
      <c r="L698" s="15">
        <f t="shared" si="113"/>
        <v>1.0945285355705188E-2</v>
      </c>
      <c r="M698" s="15">
        <f t="shared" si="107"/>
        <v>1.1979927151781445E-4</v>
      </c>
    </row>
    <row r="699" spans="1:13" x14ac:dyDescent="0.35">
      <c r="A699">
        <f t="shared" si="104"/>
        <v>1999</v>
      </c>
      <c r="B699" s="1">
        <v>36404</v>
      </c>
      <c r="C699">
        <v>3.3889999999999998</v>
      </c>
      <c r="D699" s="3">
        <f t="shared" si="105"/>
        <v>3.4526000000000003</v>
      </c>
      <c r="E699" s="15">
        <f t="shared" si="106"/>
        <v>4.0000000000000036E-3</v>
      </c>
      <c r="F699" s="6">
        <f t="shared" si="108"/>
        <v>-6.9999999999996732E-3</v>
      </c>
      <c r="G699" t="str">
        <f t="shared" si="109"/>
        <v>Pico</v>
      </c>
      <c r="H699" s="6">
        <f t="shared" si="110"/>
        <v>1.0999999999999677E-2</v>
      </c>
      <c r="I699" s="6">
        <f t="shared" si="111"/>
        <v>-6.9999999999996732E-3</v>
      </c>
      <c r="K699" s="15">
        <f t="shared" si="112"/>
        <v>2.4061326754151388E-3</v>
      </c>
      <c r="L699" s="15">
        <f t="shared" si="113"/>
        <v>1.5938673245848647E-3</v>
      </c>
      <c r="M699" s="15">
        <f t="shared" si="107"/>
        <v>2.5404130483793147E-6</v>
      </c>
    </row>
    <row r="700" spans="1:13" x14ac:dyDescent="0.35">
      <c r="A700">
        <f t="shared" si="104"/>
        <v>1999</v>
      </c>
      <c r="B700" s="1">
        <v>36405</v>
      </c>
      <c r="C700">
        <v>3.4020000000000001</v>
      </c>
      <c r="D700" s="3">
        <f t="shared" si="105"/>
        <v>3.4545400000000006</v>
      </c>
      <c r="E700" s="15">
        <f t="shared" si="106"/>
        <v>1.3000000000000345E-2</v>
      </c>
      <c r="F700" s="6">
        <f t="shared" si="108"/>
        <v>9.0000000000003411E-3</v>
      </c>
      <c r="G700" t="str">
        <f t="shared" si="109"/>
        <v>Valle</v>
      </c>
      <c r="H700" s="6">
        <f t="shared" si="110"/>
        <v>4.0000000000000036E-3</v>
      </c>
      <c r="I700" s="6">
        <f t="shared" si="111"/>
        <v>9.0000000000003411E-3</v>
      </c>
      <c r="K700" s="15">
        <f t="shared" si="112"/>
        <v>5.947205449012634E-4</v>
      </c>
      <c r="L700" s="15">
        <f t="shared" si="113"/>
        <v>1.2405279455099082E-2</v>
      </c>
      <c r="M700" s="15">
        <f t="shared" si="107"/>
        <v>1.5389095835910337E-4</v>
      </c>
    </row>
    <row r="701" spans="1:13" x14ac:dyDescent="0.35">
      <c r="A701">
        <f t="shared" si="104"/>
        <v>1999</v>
      </c>
      <c r="B701" s="1">
        <v>36406</v>
      </c>
      <c r="C701">
        <v>3.399</v>
      </c>
      <c r="D701" s="3">
        <f t="shared" si="105"/>
        <v>3.4560800000000005</v>
      </c>
      <c r="E701" s="15">
        <f t="shared" si="106"/>
        <v>-3.0000000000001137E-3</v>
      </c>
      <c r="F701" s="6">
        <f t="shared" si="108"/>
        <v>-1.6000000000000458E-2</v>
      </c>
      <c r="G701" t="str">
        <f t="shared" si="109"/>
        <v>Pico</v>
      </c>
      <c r="H701" s="6">
        <f t="shared" si="110"/>
        <v>1.3000000000000345E-2</v>
      </c>
      <c r="I701" s="6">
        <f t="shared" si="111"/>
        <v>-1.6000000000000458E-2</v>
      </c>
      <c r="K701" s="15">
        <f t="shared" si="112"/>
        <v>2.9051440003497056E-3</v>
      </c>
      <c r="L701" s="15">
        <f t="shared" si="113"/>
        <v>-5.9051440003498193E-3</v>
      </c>
      <c r="M701" s="15">
        <f t="shared" si="107"/>
        <v>3.4870725664867466E-5</v>
      </c>
    </row>
    <row r="702" spans="1:13" x14ac:dyDescent="0.35">
      <c r="A702">
        <f t="shared" si="104"/>
        <v>1999</v>
      </c>
      <c r="B702" s="1">
        <v>36409</v>
      </c>
      <c r="C702">
        <v>3.3959999999999999</v>
      </c>
      <c r="D702" s="3">
        <f t="shared" si="105"/>
        <v>3.4576000000000007</v>
      </c>
      <c r="E702" s="15">
        <f t="shared" si="106"/>
        <v>-3.0000000000001137E-3</v>
      </c>
      <c r="F702" s="6">
        <f t="shared" si="108"/>
        <v>0</v>
      </c>
      <c r="G702" t="str">
        <f t="shared" si="109"/>
        <v/>
      </c>
      <c r="H702" s="6">
        <f t="shared" si="110"/>
        <v>-3.0000000000001137E-3</v>
      </c>
      <c r="I702" s="6">
        <f t="shared" si="111"/>
        <v>0</v>
      </c>
      <c r="K702" s="15">
        <f t="shared" si="112"/>
        <v>-8.8003984847714292E-4</v>
      </c>
      <c r="L702" s="15">
        <f t="shared" si="113"/>
        <v>-2.119960151522971E-3</v>
      </c>
      <c r="M702" s="15">
        <f t="shared" si="107"/>
        <v>4.4942310440452981E-6</v>
      </c>
    </row>
    <row r="703" spans="1:13" x14ac:dyDescent="0.35">
      <c r="A703">
        <f t="shared" si="104"/>
        <v>1999</v>
      </c>
      <c r="B703" s="1">
        <v>36410</v>
      </c>
      <c r="C703">
        <v>3.415</v>
      </c>
      <c r="D703" s="3">
        <f t="shared" si="105"/>
        <v>3.45906</v>
      </c>
      <c r="E703" s="15">
        <f t="shared" si="106"/>
        <v>1.9000000000000128E-2</v>
      </c>
      <c r="F703" s="6">
        <f t="shared" si="108"/>
        <v>2.2000000000000242E-2</v>
      </c>
      <c r="G703" t="str">
        <f t="shared" si="109"/>
        <v/>
      </c>
      <c r="H703" s="6">
        <f t="shared" si="110"/>
        <v>-3.0000000000001137E-3</v>
      </c>
      <c r="I703" s="6">
        <f t="shared" si="111"/>
        <v>2.2000000000000242E-2</v>
      </c>
      <c r="K703" s="15">
        <f t="shared" si="112"/>
        <v>-1.5521425062524824E-4</v>
      </c>
      <c r="L703" s="15">
        <f t="shared" si="113"/>
        <v>1.9155214250625375E-2</v>
      </c>
      <c r="M703" s="15">
        <f t="shared" si="107"/>
        <v>3.6692223298736144E-4</v>
      </c>
    </row>
    <row r="704" spans="1:13" x14ac:dyDescent="0.35">
      <c r="A704">
        <f t="shared" si="104"/>
        <v>1999</v>
      </c>
      <c r="B704" s="1">
        <v>36411</v>
      </c>
      <c r="C704">
        <v>3.4159999999999999</v>
      </c>
      <c r="D704" s="3">
        <f t="shared" si="105"/>
        <v>3.4602000000000004</v>
      </c>
      <c r="E704" s="15">
        <f t="shared" si="106"/>
        <v>9.9999999999988987E-4</v>
      </c>
      <c r="F704" s="6">
        <f t="shared" si="108"/>
        <v>-1.8000000000000238E-2</v>
      </c>
      <c r="G704" t="str">
        <f t="shared" si="109"/>
        <v>Pico</v>
      </c>
      <c r="H704" s="6">
        <f t="shared" si="110"/>
        <v>1.9000000000000128E-2</v>
      </c>
      <c r="I704" s="6">
        <f t="shared" si="111"/>
        <v>-1.8000000000000238E-2</v>
      </c>
      <c r="K704" s="15">
        <f t="shared" si="112"/>
        <v>3.9044171560273762E-3</v>
      </c>
      <c r="L704" s="15">
        <f t="shared" si="113"/>
        <v>-2.9044171560274864E-3</v>
      </c>
      <c r="M704" s="15">
        <f t="shared" si="107"/>
        <v>8.4356390162267925E-6</v>
      </c>
    </row>
    <row r="705" spans="1:13" x14ac:dyDescent="0.35">
      <c r="A705">
        <f t="shared" si="104"/>
        <v>1999</v>
      </c>
      <c r="B705" s="1">
        <v>36412</v>
      </c>
      <c r="C705">
        <v>3.411</v>
      </c>
      <c r="D705" s="3">
        <f t="shared" si="105"/>
        <v>3.4614400000000005</v>
      </c>
      <c r="E705" s="15">
        <f t="shared" si="106"/>
        <v>-4.9999999999998934E-3</v>
      </c>
      <c r="F705" s="6">
        <f t="shared" si="108"/>
        <v>-5.9999999999997833E-3</v>
      </c>
      <c r="G705" t="str">
        <f t="shared" si="109"/>
        <v/>
      </c>
      <c r="H705" s="6">
        <f t="shared" si="110"/>
        <v>9.9999999999988987E-4</v>
      </c>
      <c r="I705" s="6">
        <f t="shared" si="111"/>
        <v>-5.9999999999997833E-3</v>
      </c>
      <c r="K705" s="15">
        <f t="shared" si="112"/>
        <v>-2.5769704569545473E-4</v>
      </c>
      <c r="L705" s="15">
        <f t="shared" si="113"/>
        <v>-4.7423029543044387E-3</v>
      </c>
      <c r="M705" s="15">
        <f t="shared" si="107"/>
        <v>2.2489437310404608E-5</v>
      </c>
    </row>
    <row r="706" spans="1:13" x14ac:dyDescent="0.35">
      <c r="A706">
        <f t="shared" si="104"/>
        <v>1999</v>
      </c>
      <c r="B706" s="1">
        <v>36413</v>
      </c>
      <c r="C706">
        <v>3.4039999999999999</v>
      </c>
      <c r="D706" s="3">
        <f t="shared" si="105"/>
        <v>3.4626800000000002</v>
      </c>
      <c r="E706" s="15">
        <f t="shared" si="106"/>
        <v>-7.0000000000001172E-3</v>
      </c>
      <c r="F706" s="6">
        <f t="shared" si="108"/>
        <v>-2.0000000000002238E-3</v>
      </c>
      <c r="G706" t="str">
        <f t="shared" si="109"/>
        <v/>
      </c>
      <c r="H706" s="6">
        <f t="shared" si="110"/>
        <v>-4.9999999999998934E-3</v>
      </c>
      <c r="I706" s="6">
        <f t="shared" si="111"/>
        <v>-2.0000000000002238E-3</v>
      </c>
      <c r="K706" s="15">
        <f t="shared" si="112"/>
        <v>-4.784568877496811E-4</v>
      </c>
      <c r="L706" s="15">
        <f t="shared" si="113"/>
        <v>-6.5215431122504358E-3</v>
      </c>
      <c r="M706" s="15">
        <f t="shared" si="107"/>
        <v>4.25305245649411E-5</v>
      </c>
    </row>
    <row r="707" spans="1:13" x14ac:dyDescent="0.35">
      <c r="A707">
        <f t="shared" si="104"/>
        <v>1999</v>
      </c>
      <c r="B707" s="1">
        <v>36416</v>
      </c>
      <c r="C707">
        <v>3.3980000000000001</v>
      </c>
      <c r="D707" s="3">
        <f t="shared" si="105"/>
        <v>3.4639800000000003</v>
      </c>
      <c r="E707" s="15">
        <f t="shared" si="106"/>
        <v>-5.9999999999997833E-3</v>
      </c>
      <c r="F707" s="6">
        <f t="shared" si="108"/>
        <v>1.000000000000334E-3</v>
      </c>
      <c r="G707" t="str">
        <f t="shared" si="109"/>
        <v>Valle</v>
      </c>
      <c r="H707" s="6">
        <f t="shared" si="110"/>
        <v>-7.0000000000001172E-3</v>
      </c>
      <c r="I707" s="6">
        <f t="shared" si="111"/>
        <v>1.000000000000334E-3</v>
      </c>
      <c r="K707" s="15">
        <f t="shared" si="112"/>
        <v>-1.3263257281369699E-3</v>
      </c>
      <c r="L707" s="15">
        <f t="shared" si="113"/>
        <v>-4.6736742718628136E-3</v>
      </c>
      <c r="M707" s="15">
        <f t="shared" si="107"/>
        <v>2.1843231199472399E-5</v>
      </c>
    </row>
    <row r="708" spans="1:13" x14ac:dyDescent="0.35">
      <c r="A708">
        <f t="shared" si="104"/>
        <v>1999</v>
      </c>
      <c r="B708" s="1">
        <v>36417</v>
      </c>
      <c r="C708">
        <v>3.4060000000000001</v>
      </c>
      <c r="D708" s="3">
        <f t="shared" si="105"/>
        <v>3.4655800000000005</v>
      </c>
      <c r="E708" s="15">
        <f t="shared" si="106"/>
        <v>8.0000000000000071E-3</v>
      </c>
      <c r="F708" s="6">
        <f t="shared" si="108"/>
        <v>1.399999999999979E-2</v>
      </c>
      <c r="G708" t="str">
        <f t="shared" si="109"/>
        <v/>
      </c>
      <c r="H708" s="6">
        <f t="shared" si="110"/>
        <v>-5.9999999999997833E-3</v>
      </c>
      <c r="I708" s="6">
        <f t="shared" si="111"/>
        <v>1.399999999999979E-2</v>
      </c>
      <c r="K708" s="15">
        <f t="shared" si="112"/>
        <v>-1.0311187152993312E-3</v>
      </c>
      <c r="L708" s="15">
        <f t="shared" si="113"/>
        <v>9.0311187152993383E-3</v>
      </c>
      <c r="M708" s="15">
        <f t="shared" si="107"/>
        <v>8.156110524982997E-5</v>
      </c>
    </row>
    <row r="709" spans="1:13" x14ac:dyDescent="0.35">
      <c r="A709">
        <f t="shared" si="104"/>
        <v>1999</v>
      </c>
      <c r="B709" s="1">
        <v>36418</v>
      </c>
      <c r="C709">
        <v>3.4079999999999999</v>
      </c>
      <c r="D709" s="3">
        <f t="shared" si="105"/>
        <v>3.467140000000001</v>
      </c>
      <c r="E709" s="15">
        <f t="shared" si="106"/>
        <v>1.9999999999997797E-3</v>
      </c>
      <c r="F709" s="6">
        <f t="shared" si="108"/>
        <v>-6.0000000000002274E-3</v>
      </c>
      <c r="G709" t="str">
        <f t="shared" si="109"/>
        <v>Pico</v>
      </c>
      <c r="H709" s="6">
        <f t="shared" si="110"/>
        <v>8.0000000000000071E-3</v>
      </c>
      <c r="I709" s="6">
        <f t="shared" si="111"/>
        <v>-6.0000000000002274E-3</v>
      </c>
      <c r="K709" s="15">
        <f t="shared" si="112"/>
        <v>1.8196128022033092E-3</v>
      </c>
      <c r="L709" s="15">
        <f t="shared" si="113"/>
        <v>1.8038719779647056E-4</v>
      </c>
      <c r="M709" s="15">
        <f t="shared" si="107"/>
        <v>3.2539541128862995E-8</v>
      </c>
    </row>
    <row r="710" spans="1:13" x14ac:dyDescent="0.35">
      <c r="A710">
        <f t="shared" ref="A710:A773" si="114">YEAR(B710)</f>
        <v>1999</v>
      </c>
      <c r="B710" s="1">
        <v>36419</v>
      </c>
      <c r="C710">
        <v>3.4169999999999998</v>
      </c>
      <c r="D710" s="3">
        <f t="shared" ref="D710:D773" si="115">AVERAGE(C710:C759)</f>
        <v>3.468760000000001</v>
      </c>
      <c r="E710" s="15">
        <f t="shared" si="106"/>
        <v>8.999999999999897E-3</v>
      </c>
      <c r="F710" s="6">
        <f t="shared" si="108"/>
        <v>7.0000000000001172E-3</v>
      </c>
      <c r="G710" t="str">
        <f t="shared" si="109"/>
        <v>Valle</v>
      </c>
      <c r="H710" s="6">
        <f t="shared" si="110"/>
        <v>1.9999999999997797E-3</v>
      </c>
      <c r="I710" s="6">
        <f t="shared" si="111"/>
        <v>7.0000000000001172E-3</v>
      </c>
      <c r="K710" s="15">
        <f t="shared" si="112"/>
        <v>2.2410325459419522E-4</v>
      </c>
      <c r="L710" s="15">
        <f t="shared" si="113"/>
        <v>8.7758967454057025E-3</v>
      </c>
      <c r="M710" s="15">
        <f t="shared" si="107"/>
        <v>7.7016363686022401E-5</v>
      </c>
    </row>
    <row r="711" spans="1:13" x14ac:dyDescent="0.35">
      <c r="A711">
        <f t="shared" si="114"/>
        <v>1999</v>
      </c>
      <c r="B711" s="1">
        <v>36420</v>
      </c>
      <c r="C711">
        <v>3.4159999999999999</v>
      </c>
      <c r="D711" s="3">
        <f t="shared" si="115"/>
        <v>3.4703000000000008</v>
      </c>
      <c r="E711" s="15">
        <f t="shared" ref="E711:E774" si="116">C711-C710</f>
        <v>-9.9999999999988987E-4</v>
      </c>
      <c r="F711" s="6">
        <f t="shared" si="108"/>
        <v>-9.9999999999997868E-3</v>
      </c>
      <c r="G711" t="str">
        <f t="shared" si="109"/>
        <v>Pico</v>
      </c>
      <c r="H711" s="6">
        <f t="shared" si="110"/>
        <v>8.999999999999897E-3</v>
      </c>
      <c r="I711" s="6">
        <f t="shared" si="111"/>
        <v>-9.9999999999997868E-3</v>
      </c>
      <c r="K711" s="15">
        <f t="shared" si="112"/>
        <v>2.1229443862443476E-3</v>
      </c>
      <c r="L711" s="15">
        <f t="shared" si="113"/>
        <v>-3.1229443862442374E-3</v>
      </c>
      <c r="M711" s="15">
        <f t="shared" ref="M711:M774" si="117">L711^2</f>
        <v>9.7527816395743976E-6</v>
      </c>
    </row>
    <row r="712" spans="1:13" x14ac:dyDescent="0.35">
      <c r="A712">
        <f t="shared" si="114"/>
        <v>1999</v>
      </c>
      <c r="B712" s="1">
        <v>36423</v>
      </c>
      <c r="C712">
        <v>3.4209999999999998</v>
      </c>
      <c r="D712" s="3">
        <f t="shared" si="115"/>
        <v>3.4718200000000006</v>
      </c>
      <c r="E712" s="15">
        <f t="shared" si="116"/>
        <v>4.9999999999998934E-3</v>
      </c>
      <c r="F712" s="6">
        <f t="shared" ref="F712:F775" si="118">E712-E711</f>
        <v>5.9999999999997833E-3</v>
      </c>
      <c r="G712" t="str">
        <f t="shared" ref="G712:G775" si="119">IF(AND(F711&gt;0,F712&lt;0),"Pico",IF(AND(F711&lt;0,F712&gt;0),"Valle",""))</f>
        <v>Valle</v>
      </c>
      <c r="H712" s="6">
        <f t="shared" ref="H712:H775" si="120">E711</f>
        <v>-9.9999999999988987E-4</v>
      </c>
      <c r="I712" s="6">
        <f t="shared" ref="I712:I775" si="121">E712-H712</f>
        <v>5.9999999999997833E-3</v>
      </c>
      <c r="K712" s="15">
        <f t="shared" si="112"/>
        <v>-3.8193323369816601E-4</v>
      </c>
      <c r="L712" s="15">
        <f t="shared" si="113"/>
        <v>5.3819332336980594E-3</v>
      </c>
      <c r="M712" s="15">
        <f t="shared" si="117"/>
        <v>2.8965205331983649E-5</v>
      </c>
    </row>
    <row r="713" spans="1:13" x14ac:dyDescent="0.35">
      <c r="A713">
        <f t="shared" si="114"/>
        <v>1999</v>
      </c>
      <c r="B713" s="1">
        <v>36424</v>
      </c>
      <c r="C713">
        <v>3.423</v>
      </c>
      <c r="D713" s="3">
        <f t="shared" si="115"/>
        <v>3.4732600000000007</v>
      </c>
      <c r="E713" s="15">
        <f t="shared" si="116"/>
        <v>2.0000000000002238E-3</v>
      </c>
      <c r="F713" s="6">
        <f t="shared" si="118"/>
        <v>-2.9999999999996696E-3</v>
      </c>
      <c r="G713" t="str">
        <f t="shared" si="119"/>
        <v>Pico</v>
      </c>
      <c r="H713" s="6">
        <f t="shared" si="120"/>
        <v>4.9999999999998934E-3</v>
      </c>
      <c r="I713" s="6">
        <f t="shared" si="121"/>
        <v>-2.9999999999996696E-3</v>
      </c>
      <c r="K713" s="15">
        <f t="shared" si="112"/>
        <v>1.3473505251451361E-3</v>
      </c>
      <c r="L713" s="15">
        <f t="shared" si="113"/>
        <v>6.526494748550877E-4</v>
      </c>
      <c r="M713" s="15">
        <f t="shared" si="117"/>
        <v>4.2595133702862172E-7</v>
      </c>
    </row>
    <row r="714" spans="1:13" x14ac:dyDescent="0.35">
      <c r="A714">
        <f t="shared" si="114"/>
        <v>1999</v>
      </c>
      <c r="B714" s="1">
        <v>36425</v>
      </c>
      <c r="C714">
        <v>3.423</v>
      </c>
      <c r="D714" s="3">
        <f t="shared" si="115"/>
        <v>3.474600000000001</v>
      </c>
      <c r="E714" s="15">
        <f t="shared" si="116"/>
        <v>0</v>
      </c>
      <c r="F714" s="6">
        <f t="shared" si="118"/>
        <v>-2.0000000000002238E-3</v>
      </c>
      <c r="G714" t="str">
        <f t="shared" si="119"/>
        <v/>
      </c>
      <c r="H714" s="6">
        <f t="shared" si="120"/>
        <v>2.0000000000002238E-3</v>
      </c>
      <c r="I714" s="6">
        <f t="shared" si="121"/>
        <v>-2.0000000000002238E-3</v>
      </c>
      <c r="K714" s="15">
        <f t="shared" si="112"/>
        <v>2.8057753655162388E-4</v>
      </c>
      <c r="L714" s="15">
        <f t="shared" si="113"/>
        <v>-2.8057753655162388E-4</v>
      </c>
      <c r="M714" s="15">
        <f t="shared" si="117"/>
        <v>7.8723754017377839E-8</v>
      </c>
    </row>
    <row r="715" spans="1:13" x14ac:dyDescent="0.35">
      <c r="A715">
        <f t="shared" si="114"/>
        <v>1999</v>
      </c>
      <c r="B715" s="1">
        <v>36426</v>
      </c>
      <c r="C715">
        <v>3.4319999999999999</v>
      </c>
      <c r="D715" s="3">
        <f t="shared" si="115"/>
        <v>3.475960000000001</v>
      </c>
      <c r="E715" s="15">
        <f t="shared" si="116"/>
        <v>8.999999999999897E-3</v>
      </c>
      <c r="F715" s="6">
        <f t="shared" si="118"/>
        <v>8.999999999999897E-3</v>
      </c>
      <c r="G715" t="str">
        <f t="shared" si="119"/>
        <v>Valle</v>
      </c>
      <c r="H715" s="6">
        <f t="shared" si="120"/>
        <v>0</v>
      </c>
      <c r="I715" s="6">
        <f t="shared" si="121"/>
        <v>8.999999999999897E-3</v>
      </c>
      <c r="K715" s="15">
        <f t="shared" si="112"/>
        <v>1.8285965383409099E-4</v>
      </c>
      <c r="L715" s="15">
        <f t="shared" si="113"/>
        <v>8.8171403461658054E-3</v>
      </c>
      <c r="M715" s="15">
        <f t="shared" si="117"/>
        <v>7.7741963883984862E-5</v>
      </c>
    </row>
    <row r="716" spans="1:13" x14ac:dyDescent="0.35">
      <c r="A716">
        <f t="shared" si="114"/>
        <v>1999</v>
      </c>
      <c r="B716" s="1">
        <v>36427</v>
      </c>
      <c r="C716">
        <v>3.44</v>
      </c>
      <c r="D716" s="3">
        <f t="shared" si="115"/>
        <v>3.4770200000000013</v>
      </c>
      <c r="E716" s="15">
        <f t="shared" si="116"/>
        <v>8.0000000000000071E-3</v>
      </c>
      <c r="F716" s="6">
        <f t="shared" si="118"/>
        <v>-9.9999999999988987E-4</v>
      </c>
      <c r="G716" t="str">
        <f t="shared" si="119"/>
        <v>Pico</v>
      </c>
      <c r="H716" s="6">
        <f t="shared" si="120"/>
        <v>8.999999999999897E-3</v>
      </c>
      <c r="I716" s="6">
        <f t="shared" si="121"/>
        <v>-9.9999999999988987E-4</v>
      </c>
      <c r="K716" s="15">
        <f t="shared" si="112"/>
        <v>1.9563141099846445E-3</v>
      </c>
      <c r="L716" s="15">
        <f t="shared" si="113"/>
        <v>6.0436858900153627E-3</v>
      </c>
      <c r="M716" s="15">
        <f t="shared" si="117"/>
        <v>3.6526139137170788E-5</v>
      </c>
    </row>
    <row r="717" spans="1:13" x14ac:dyDescent="0.35">
      <c r="A717">
        <f t="shared" si="114"/>
        <v>1999</v>
      </c>
      <c r="B717" s="1">
        <v>36430</v>
      </c>
      <c r="C717">
        <v>3.4489999999999998</v>
      </c>
      <c r="D717" s="3">
        <f t="shared" si="115"/>
        <v>3.4778400000000005</v>
      </c>
      <c r="E717" s="15">
        <f t="shared" si="116"/>
        <v>8.999999999999897E-3</v>
      </c>
      <c r="F717" s="6">
        <f t="shared" si="118"/>
        <v>9.9999999999988987E-4</v>
      </c>
      <c r="G717" t="str">
        <f t="shared" si="119"/>
        <v>Valle</v>
      </c>
      <c r="H717" s="6">
        <f t="shared" si="120"/>
        <v>8.0000000000000071E-3</v>
      </c>
      <c r="I717" s="6">
        <f t="shared" si="121"/>
        <v>9.9999999999988987E-4</v>
      </c>
      <c r="K717" s="15">
        <f t="shared" si="112"/>
        <v>1.4750184336440549E-3</v>
      </c>
      <c r="L717" s="15">
        <f t="shared" si="113"/>
        <v>7.5249815663558425E-3</v>
      </c>
      <c r="M717" s="15">
        <f t="shared" si="117"/>
        <v>5.6625347573995228E-5</v>
      </c>
    </row>
    <row r="718" spans="1:13" x14ac:dyDescent="0.35">
      <c r="A718">
        <f t="shared" si="114"/>
        <v>1999</v>
      </c>
      <c r="B718" s="1">
        <v>36431</v>
      </c>
      <c r="C718">
        <v>3.4660000000000002</v>
      </c>
      <c r="D718" s="3">
        <f t="shared" si="115"/>
        <v>3.47838</v>
      </c>
      <c r="E718" s="15">
        <f t="shared" si="116"/>
        <v>1.7000000000000348E-2</v>
      </c>
      <c r="F718" s="6">
        <f t="shared" si="118"/>
        <v>8.0000000000004512E-3</v>
      </c>
      <c r="G718" t="str">
        <f t="shared" si="119"/>
        <v/>
      </c>
      <c r="H718" s="6">
        <f t="shared" si="120"/>
        <v>8.999999999999897E-3</v>
      </c>
      <c r="I718" s="6">
        <f t="shared" si="121"/>
        <v>8.0000000000004512E-3</v>
      </c>
      <c r="K718" s="15">
        <f t="shared" ref="K718:K781" si="122">$P$5+$P$6*E717+$P$7*E716+$P$8*E715+$P$9*L717+$P$10*L716+$P$11*L715</f>
        <v>1.9287182829250391E-3</v>
      </c>
      <c r="L718" s="15">
        <f t="shared" ref="L718:L781" si="123">E718-K718</f>
        <v>1.5071281717075309E-2</v>
      </c>
      <c r="M718" s="15">
        <f t="shared" si="117"/>
        <v>2.271435325954485E-4</v>
      </c>
    </row>
    <row r="719" spans="1:13" x14ac:dyDescent="0.35">
      <c r="A719">
        <f t="shared" si="114"/>
        <v>1999</v>
      </c>
      <c r="B719" s="1">
        <v>36432</v>
      </c>
      <c r="C719">
        <v>3.4609999999999999</v>
      </c>
      <c r="D719" s="3">
        <f t="shared" si="115"/>
        <v>3.4786400000000004</v>
      </c>
      <c r="E719" s="15">
        <f t="shared" si="116"/>
        <v>-5.0000000000003375E-3</v>
      </c>
      <c r="F719" s="6">
        <f t="shared" si="118"/>
        <v>-2.2000000000000686E-2</v>
      </c>
      <c r="G719" t="str">
        <f t="shared" si="119"/>
        <v>Pico</v>
      </c>
      <c r="H719" s="6">
        <f t="shared" si="120"/>
        <v>1.7000000000000348E-2</v>
      </c>
      <c r="I719" s="6">
        <f t="shared" si="121"/>
        <v>-2.2000000000000686E-2</v>
      </c>
      <c r="K719" s="15">
        <f t="shared" si="122"/>
        <v>3.4304432456780257E-3</v>
      </c>
      <c r="L719" s="15">
        <f t="shared" si="123"/>
        <v>-8.4304432456783623E-3</v>
      </c>
      <c r="M719" s="15">
        <f t="shared" si="117"/>
        <v>7.1072373318603922E-5</v>
      </c>
    </row>
    <row r="720" spans="1:13" x14ac:dyDescent="0.35">
      <c r="A720">
        <f t="shared" si="114"/>
        <v>1999</v>
      </c>
      <c r="B720" s="1">
        <v>36433</v>
      </c>
      <c r="C720">
        <v>3.4630000000000001</v>
      </c>
      <c r="D720" s="3">
        <f t="shared" si="115"/>
        <v>3.479000000000001</v>
      </c>
      <c r="E720" s="15">
        <f t="shared" si="116"/>
        <v>2.0000000000002238E-3</v>
      </c>
      <c r="F720" s="6">
        <f t="shared" si="118"/>
        <v>7.0000000000005613E-3</v>
      </c>
      <c r="G720" t="str">
        <f t="shared" si="119"/>
        <v>Valle</v>
      </c>
      <c r="H720" s="6">
        <f t="shared" si="120"/>
        <v>-5.0000000000003375E-3</v>
      </c>
      <c r="I720" s="6">
        <f t="shared" si="121"/>
        <v>7.0000000000005613E-3</v>
      </c>
      <c r="K720" s="15">
        <f t="shared" si="122"/>
        <v>-1.2625857749587854E-3</v>
      </c>
      <c r="L720" s="15">
        <f t="shared" si="123"/>
        <v>3.2625857749590094E-3</v>
      </c>
      <c r="M720" s="15">
        <f t="shared" si="117"/>
        <v>1.0644465938964881E-5</v>
      </c>
    </row>
    <row r="721" spans="1:13" x14ac:dyDescent="0.35">
      <c r="A721">
        <f t="shared" si="114"/>
        <v>1999</v>
      </c>
      <c r="B721" s="1">
        <v>36434</v>
      </c>
      <c r="C721">
        <v>3.468</v>
      </c>
      <c r="D721" s="3">
        <f t="shared" si="115"/>
        <v>3.4791800000000008</v>
      </c>
      <c r="E721" s="15">
        <f t="shared" si="116"/>
        <v>4.9999999999998934E-3</v>
      </c>
      <c r="F721" s="6">
        <f t="shared" si="118"/>
        <v>2.9999999999996696E-3</v>
      </c>
      <c r="G721" t="str">
        <f t="shared" si="119"/>
        <v/>
      </c>
      <c r="H721" s="6">
        <f t="shared" si="120"/>
        <v>2.0000000000002238E-3</v>
      </c>
      <c r="I721" s="6">
        <f t="shared" si="121"/>
        <v>2.9999999999996696E-3</v>
      </c>
      <c r="K721" s="15">
        <f t="shared" si="122"/>
        <v>9.7178750164134478E-4</v>
      </c>
      <c r="L721" s="15">
        <f t="shared" si="123"/>
        <v>4.0282124983585486E-3</v>
      </c>
      <c r="M721" s="15">
        <f t="shared" si="117"/>
        <v>1.6226495931932019E-5</v>
      </c>
    </row>
    <row r="722" spans="1:13" x14ac:dyDescent="0.35">
      <c r="A722">
        <f t="shared" si="114"/>
        <v>1999</v>
      </c>
      <c r="B722" s="1">
        <v>36437</v>
      </c>
      <c r="C722">
        <v>3.4740000000000002</v>
      </c>
      <c r="D722" s="3">
        <f t="shared" si="115"/>
        <v>3.4792200000000002</v>
      </c>
      <c r="E722" s="15">
        <f t="shared" si="116"/>
        <v>6.0000000000002274E-3</v>
      </c>
      <c r="F722" s="6">
        <f t="shared" si="118"/>
        <v>1.000000000000334E-3</v>
      </c>
      <c r="G722" t="str">
        <f t="shared" si="119"/>
        <v/>
      </c>
      <c r="H722" s="6">
        <f t="shared" si="120"/>
        <v>4.9999999999998934E-3</v>
      </c>
      <c r="I722" s="6">
        <f t="shared" si="121"/>
        <v>1.000000000000334E-3</v>
      </c>
      <c r="K722" s="15">
        <f t="shared" si="122"/>
        <v>8.1982833385235395E-4</v>
      </c>
      <c r="L722" s="15">
        <f t="shared" si="123"/>
        <v>5.1801716661478737E-3</v>
      </c>
      <c r="M722" s="15">
        <f t="shared" si="117"/>
        <v>2.6834178490761238E-5</v>
      </c>
    </row>
    <row r="723" spans="1:13" x14ac:dyDescent="0.35">
      <c r="A723">
        <f t="shared" si="114"/>
        <v>1999</v>
      </c>
      <c r="B723" s="1">
        <v>36438</v>
      </c>
      <c r="C723">
        <v>3.476</v>
      </c>
      <c r="D723" s="3">
        <f t="shared" si="115"/>
        <v>3.4791399999999997</v>
      </c>
      <c r="E723" s="15">
        <f t="shared" si="116"/>
        <v>1.9999999999997797E-3</v>
      </c>
      <c r="F723" s="6">
        <f t="shared" si="118"/>
        <v>-4.0000000000004476E-3</v>
      </c>
      <c r="G723" t="str">
        <f t="shared" si="119"/>
        <v>Pico</v>
      </c>
      <c r="H723" s="6">
        <f t="shared" si="120"/>
        <v>6.0000000000002274E-3</v>
      </c>
      <c r="I723" s="6">
        <f t="shared" si="121"/>
        <v>-4.0000000000004476E-3</v>
      </c>
      <c r="K723" s="15">
        <f t="shared" si="122"/>
        <v>1.2972779904960113E-3</v>
      </c>
      <c r="L723" s="15">
        <f t="shared" si="123"/>
        <v>7.0272200950376846E-4</v>
      </c>
      <c r="M723" s="15">
        <f t="shared" si="117"/>
        <v>4.9381822264101449E-7</v>
      </c>
    </row>
    <row r="724" spans="1:13" x14ac:dyDescent="0.35">
      <c r="A724">
        <f t="shared" si="114"/>
        <v>1999</v>
      </c>
      <c r="B724" s="1">
        <v>36439</v>
      </c>
      <c r="C724">
        <v>3.47</v>
      </c>
      <c r="D724" s="3">
        <f t="shared" si="115"/>
        <v>3.4790000000000005</v>
      </c>
      <c r="E724" s="15">
        <f t="shared" si="116"/>
        <v>-5.9999999999997833E-3</v>
      </c>
      <c r="F724" s="6">
        <f t="shared" si="118"/>
        <v>-7.999999999999563E-3</v>
      </c>
      <c r="G724" t="str">
        <f t="shared" si="119"/>
        <v/>
      </c>
      <c r="H724" s="6">
        <f t="shared" si="120"/>
        <v>1.9999999999997797E-3</v>
      </c>
      <c r="I724" s="6">
        <f t="shared" si="121"/>
        <v>-7.999999999999563E-3</v>
      </c>
      <c r="K724" s="15">
        <f t="shared" si="122"/>
        <v>4.5241893632943283E-4</v>
      </c>
      <c r="L724" s="15">
        <f t="shared" si="123"/>
        <v>-6.4524189363292161E-3</v>
      </c>
      <c r="M724" s="15">
        <f t="shared" si="117"/>
        <v>4.1633710129899849E-5</v>
      </c>
    </row>
    <row r="725" spans="1:13" x14ac:dyDescent="0.35">
      <c r="A725">
        <f t="shared" si="114"/>
        <v>1999</v>
      </c>
      <c r="B725" s="1">
        <v>36440</v>
      </c>
      <c r="C725">
        <v>3.4620000000000002</v>
      </c>
      <c r="D725" s="3">
        <f t="shared" si="115"/>
        <v>3.4788800000000002</v>
      </c>
      <c r="E725" s="15">
        <f t="shared" si="116"/>
        <v>-8.0000000000000071E-3</v>
      </c>
      <c r="F725" s="6">
        <f t="shared" si="118"/>
        <v>-2.0000000000002238E-3</v>
      </c>
      <c r="G725" t="str">
        <f t="shared" si="119"/>
        <v/>
      </c>
      <c r="H725" s="6">
        <f t="shared" si="120"/>
        <v>-5.9999999999997833E-3</v>
      </c>
      <c r="I725" s="6">
        <f t="shared" si="121"/>
        <v>-2.0000000000002238E-3</v>
      </c>
      <c r="K725" s="15">
        <f t="shared" si="122"/>
        <v>-1.0822668958421907E-3</v>
      </c>
      <c r="L725" s="15">
        <f t="shared" si="123"/>
        <v>-6.9177331041578166E-3</v>
      </c>
      <c r="M725" s="15">
        <f t="shared" si="117"/>
        <v>4.7855031300360939E-5</v>
      </c>
    </row>
    <row r="726" spans="1:13" x14ac:dyDescent="0.35">
      <c r="A726">
        <f t="shared" si="114"/>
        <v>1999</v>
      </c>
      <c r="B726" s="1">
        <v>36441</v>
      </c>
      <c r="C726" s="5">
        <v>3.4620000000000002</v>
      </c>
      <c r="D726" s="3">
        <f t="shared" si="115"/>
        <v>3.4790800000000006</v>
      </c>
      <c r="E726" s="15">
        <f t="shared" si="116"/>
        <v>0</v>
      </c>
      <c r="F726" s="6">
        <f t="shared" si="118"/>
        <v>8.0000000000000071E-3</v>
      </c>
      <c r="G726" t="str">
        <f t="shared" si="119"/>
        <v>Valle</v>
      </c>
      <c r="H726" s="6">
        <f t="shared" si="120"/>
        <v>-8.0000000000000071E-3</v>
      </c>
      <c r="I726" s="6">
        <f t="shared" si="121"/>
        <v>8.0000000000000071E-3</v>
      </c>
      <c r="K726" s="15">
        <f t="shared" si="122"/>
        <v>-1.3593268026988897E-3</v>
      </c>
      <c r="L726" s="15">
        <f t="shared" si="123"/>
        <v>1.3593268026988897E-3</v>
      </c>
      <c r="M726" s="15">
        <f t="shared" si="117"/>
        <v>1.8477693565355861E-6</v>
      </c>
    </row>
    <row r="727" spans="1:13" x14ac:dyDescent="0.35">
      <c r="A727">
        <f t="shared" si="114"/>
        <v>1999</v>
      </c>
      <c r="B727" s="1">
        <v>36444</v>
      </c>
      <c r="C727">
        <v>3.46</v>
      </c>
      <c r="D727" s="3">
        <f t="shared" si="115"/>
        <v>3.4792600000000005</v>
      </c>
      <c r="E727" s="15">
        <f t="shared" si="116"/>
        <v>-2.0000000000002238E-3</v>
      </c>
      <c r="F727" s="6">
        <f t="shared" si="118"/>
        <v>-2.0000000000002238E-3</v>
      </c>
      <c r="G727" t="str">
        <f t="shared" si="119"/>
        <v>Pico</v>
      </c>
      <c r="H727" s="6">
        <f t="shared" si="120"/>
        <v>0</v>
      </c>
      <c r="I727" s="6">
        <f t="shared" si="121"/>
        <v>-2.0000000000002238E-3</v>
      </c>
      <c r="K727" s="15">
        <f t="shared" si="122"/>
        <v>1.9513298964432383E-4</v>
      </c>
      <c r="L727" s="15">
        <f t="shared" si="123"/>
        <v>-2.1951329896445475E-3</v>
      </c>
      <c r="M727" s="15">
        <f t="shared" si="117"/>
        <v>4.8186088422258093E-6</v>
      </c>
    </row>
    <row r="728" spans="1:13" x14ac:dyDescent="0.35">
      <c r="A728">
        <f t="shared" si="114"/>
        <v>1999</v>
      </c>
      <c r="B728" s="1">
        <v>36445</v>
      </c>
      <c r="C728">
        <v>3.4649999999999999</v>
      </c>
      <c r="D728" s="3">
        <f t="shared" si="115"/>
        <v>3.4797400000000005</v>
      </c>
      <c r="E728" s="15">
        <f t="shared" si="116"/>
        <v>4.9999999999998934E-3</v>
      </c>
      <c r="F728" s="6">
        <f t="shared" si="118"/>
        <v>7.0000000000001172E-3</v>
      </c>
      <c r="G728" t="str">
        <f t="shared" si="119"/>
        <v>Valle</v>
      </c>
      <c r="H728" s="6">
        <f t="shared" si="120"/>
        <v>-2.0000000000002238E-3</v>
      </c>
      <c r="I728" s="6">
        <f t="shared" si="121"/>
        <v>7.0000000000001172E-3</v>
      </c>
      <c r="K728" s="15">
        <f t="shared" si="122"/>
        <v>-4.1564969749483796E-4</v>
      </c>
      <c r="L728" s="15">
        <f t="shared" si="123"/>
        <v>5.4156496974947311E-3</v>
      </c>
      <c r="M728" s="15">
        <f t="shared" si="117"/>
        <v>2.9329261645974773E-5</v>
      </c>
    </row>
    <row r="729" spans="1:13" x14ac:dyDescent="0.35">
      <c r="A729">
        <f t="shared" si="114"/>
        <v>1999</v>
      </c>
      <c r="B729" s="1">
        <v>36446</v>
      </c>
      <c r="C729">
        <v>3.4689999999999999</v>
      </c>
      <c r="D729" s="3">
        <f t="shared" si="115"/>
        <v>3.4802600000000008</v>
      </c>
      <c r="E729" s="15">
        <f t="shared" si="116"/>
        <v>4.0000000000000036E-3</v>
      </c>
      <c r="F729" s="6">
        <f t="shared" si="118"/>
        <v>-9.9999999999988987E-4</v>
      </c>
      <c r="G729" t="str">
        <f t="shared" si="119"/>
        <v>Pico</v>
      </c>
      <c r="H729" s="6">
        <f t="shared" si="120"/>
        <v>4.9999999999998934E-3</v>
      </c>
      <c r="I729" s="6">
        <f t="shared" si="121"/>
        <v>-9.9999999999988987E-4</v>
      </c>
      <c r="K729" s="15">
        <f t="shared" si="122"/>
        <v>1.2646383665838956E-3</v>
      </c>
      <c r="L729" s="15">
        <f t="shared" si="123"/>
        <v>2.7353616334161081E-3</v>
      </c>
      <c r="M729" s="15">
        <f t="shared" si="117"/>
        <v>7.4822032655648393E-6</v>
      </c>
    </row>
    <row r="730" spans="1:13" x14ac:dyDescent="0.35">
      <c r="A730">
        <f t="shared" si="114"/>
        <v>1999</v>
      </c>
      <c r="B730" s="1">
        <v>36447</v>
      </c>
      <c r="C730">
        <v>3.476</v>
      </c>
      <c r="D730" s="3">
        <f t="shared" si="115"/>
        <v>3.4807000000000006</v>
      </c>
      <c r="E730" s="15">
        <f t="shared" si="116"/>
        <v>7.0000000000001172E-3</v>
      </c>
      <c r="F730" s="6">
        <f t="shared" si="118"/>
        <v>3.0000000000001137E-3</v>
      </c>
      <c r="G730" t="str">
        <f t="shared" si="119"/>
        <v>Valle</v>
      </c>
      <c r="H730" s="6">
        <f t="shared" si="120"/>
        <v>4.0000000000000036E-3</v>
      </c>
      <c r="I730" s="6">
        <f t="shared" si="121"/>
        <v>3.0000000000001137E-3</v>
      </c>
      <c r="K730" s="15">
        <f t="shared" si="122"/>
        <v>7.3734625514427859E-4</v>
      </c>
      <c r="L730" s="15">
        <f t="shared" si="123"/>
        <v>6.2626537448558384E-3</v>
      </c>
      <c r="M730" s="15">
        <f t="shared" si="117"/>
        <v>3.9220831927956856E-5</v>
      </c>
    </row>
    <row r="731" spans="1:13" x14ac:dyDescent="0.35">
      <c r="A731">
        <f t="shared" si="114"/>
        <v>1999</v>
      </c>
      <c r="B731" s="1">
        <v>36448</v>
      </c>
      <c r="C731">
        <v>3.4809999999999999</v>
      </c>
      <c r="D731" s="3">
        <f t="shared" si="115"/>
        <v>3.4810000000000008</v>
      </c>
      <c r="E731" s="15">
        <f t="shared" si="116"/>
        <v>4.9999999999998934E-3</v>
      </c>
      <c r="F731" s="6">
        <f t="shared" si="118"/>
        <v>-2.0000000000002238E-3</v>
      </c>
      <c r="G731" t="str">
        <f t="shared" si="119"/>
        <v>Pico</v>
      </c>
      <c r="H731" s="6">
        <f t="shared" si="120"/>
        <v>7.0000000000001172E-3</v>
      </c>
      <c r="I731" s="6">
        <f t="shared" si="121"/>
        <v>-2.0000000000002238E-3</v>
      </c>
      <c r="K731" s="15">
        <f t="shared" si="122"/>
        <v>1.5554884315730497E-3</v>
      </c>
      <c r="L731" s="15">
        <f t="shared" si="123"/>
        <v>3.4445115684268437E-3</v>
      </c>
      <c r="M731" s="15">
        <f t="shared" si="117"/>
        <v>1.1864659945026355E-5</v>
      </c>
    </row>
    <row r="732" spans="1:13" x14ac:dyDescent="0.35">
      <c r="A732">
        <f t="shared" si="114"/>
        <v>1999</v>
      </c>
      <c r="B732" s="1">
        <v>36451</v>
      </c>
      <c r="C732">
        <v>3.476</v>
      </c>
      <c r="D732" s="3">
        <f t="shared" si="115"/>
        <v>3.4813400000000003</v>
      </c>
      <c r="E732" s="15">
        <f t="shared" si="116"/>
        <v>-4.9999999999998934E-3</v>
      </c>
      <c r="F732" s="6">
        <f t="shared" si="118"/>
        <v>-9.9999999999997868E-3</v>
      </c>
      <c r="G732" t="str">
        <f t="shared" si="119"/>
        <v/>
      </c>
      <c r="H732" s="6">
        <f t="shared" si="120"/>
        <v>4.9999999999998934E-3</v>
      </c>
      <c r="I732" s="6">
        <f t="shared" si="121"/>
        <v>-9.9999999999997868E-3</v>
      </c>
      <c r="K732" s="15">
        <f t="shared" si="122"/>
        <v>9.7932613808822183E-4</v>
      </c>
      <c r="L732" s="15">
        <f t="shared" si="123"/>
        <v>-5.9793261380881157E-3</v>
      </c>
      <c r="M732" s="15">
        <f t="shared" si="117"/>
        <v>3.5752341065623741E-5</v>
      </c>
    </row>
    <row r="733" spans="1:13" x14ac:dyDescent="0.35">
      <c r="A733">
        <f t="shared" si="114"/>
        <v>1999</v>
      </c>
      <c r="B733" s="1">
        <v>36452</v>
      </c>
      <c r="C733">
        <v>3.4750000000000001</v>
      </c>
      <c r="D733" s="3">
        <f t="shared" si="115"/>
        <v>3.4818600000000002</v>
      </c>
      <c r="E733" s="15">
        <f t="shared" si="116"/>
        <v>-9.9999999999988987E-4</v>
      </c>
      <c r="F733" s="6">
        <f t="shared" si="118"/>
        <v>4.0000000000000036E-3</v>
      </c>
      <c r="G733" t="str">
        <f t="shared" si="119"/>
        <v>Valle</v>
      </c>
      <c r="H733" s="6">
        <f t="shared" si="120"/>
        <v>-4.9999999999998934E-3</v>
      </c>
      <c r="I733" s="6">
        <f t="shared" si="121"/>
        <v>4.0000000000000036E-3</v>
      </c>
      <c r="K733" s="15">
        <f t="shared" si="122"/>
        <v>-9.2920545605248419E-4</v>
      </c>
      <c r="L733" s="15">
        <f t="shared" si="123"/>
        <v>-7.0794543947405673E-5</v>
      </c>
      <c r="M733" s="15">
        <f t="shared" si="117"/>
        <v>5.0118674527211533E-9</v>
      </c>
    </row>
    <row r="734" spans="1:13" x14ac:dyDescent="0.35">
      <c r="A734">
        <f t="shared" si="114"/>
        <v>1999</v>
      </c>
      <c r="B734" s="1">
        <v>36453</v>
      </c>
      <c r="C734">
        <v>3.4769999999999999</v>
      </c>
      <c r="D734" s="3">
        <f t="shared" si="115"/>
        <v>3.4824399999999995</v>
      </c>
      <c r="E734" s="15">
        <f t="shared" si="116"/>
        <v>1.9999999999997797E-3</v>
      </c>
      <c r="F734" s="6">
        <f t="shared" si="118"/>
        <v>2.9999999999996696E-3</v>
      </c>
      <c r="G734" t="str">
        <f t="shared" si="119"/>
        <v/>
      </c>
      <c r="H734" s="6">
        <f t="shared" si="120"/>
        <v>-9.9999999999988987E-4</v>
      </c>
      <c r="I734" s="6">
        <f t="shared" si="121"/>
        <v>2.9999999999996696E-3</v>
      </c>
      <c r="K734" s="15">
        <f t="shared" si="122"/>
        <v>1.0429835240316875E-4</v>
      </c>
      <c r="L734" s="15">
        <f t="shared" si="123"/>
        <v>1.895701647596611E-3</v>
      </c>
      <c r="M734" s="15">
        <f t="shared" si="117"/>
        <v>3.5936847367005053E-6</v>
      </c>
    </row>
    <row r="735" spans="1:13" x14ac:dyDescent="0.35">
      <c r="A735">
        <f t="shared" si="114"/>
        <v>1999</v>
      </c>
      <c r="B735" s="1">
        <v>36454</v>
      </c>
      <c r="C735">
        <v>3.472</v>
      </c>
      <c r="D735" s="3">
        <f t="shared" si="115"/>
        <v>3.4830400000000004</v>
      </c>
      <c r="E735" s="15">
        <f t="shared" si="116"/>
        <v>-4.9999999999998934E-3</v>
      </c>
      <c r="F735" s="6">
        <f t="shared" si="118"/>
        <v>-6.9999999999996732E-3</v>
      </c>
      <c r="G735" t="str">
        <f t="shared" si="119"/>
        <v>Pico</v>
      </c>
      <c r="H735" s="6">
        <f t="shared" si="120"/>
        <v>1.9999999999997797E-3</v>
      </c>
      <c r="I735" s="6">
        <f t="shared" si="121"/>
        <v>-6.9999999999996732E-3</v>
      </c>
      <c r="K735" s="15">
        <f t="shared" si="122"/>
        <v>3.9842285554181979E-4</v>
      </c>
      <c r="L735" s="15">
        <f t="shared" si="123"/>
        <v>-5.3984228555417129E-3</v>
      </c>
      <c r="M735" s="15">
        <f t="shared" si="117"/>
        <v>2.9142969327235144E-5</v>
      </c>
    </row>
    <row r="736" spans="1:13" x14ac:dyDescent="0.35">
      <c r="A736">
        <f t="shared" si="114"/>
        <v>1999</v>
      </c>
      <c r="B736" s="1">
        <v>36455</v>
      </c>
      <c r="C736">
        <v>3.468</v>
      </c>
      <c r="D736" s="3">
        <f t="shared" si="115"/>
        <v>3.4838200000000001</v>
      </c>
      <c r="E736" s="15">
        <f t="shared" si="116"/>
        <v>-4.0000000000000036E-3</v>
      </c>
      <c r="F736" s="6">
        <f t="shared" si="118"/>
        <v>9.9999999999988987E-4</v>
      </c>
      <c r="G736" t="str">
        <f t="shared" si="119"/>
        <v>Valle</v>
      </c>
      <c r="H736" s="6">
        <f t="shared" si="120"/>
        <v>-4.9999999999998934E-3</v>
      </c>
      <c r="I736" s="6">
        <f t="shared" si="121"/>
        <v>9.9999999999988987E-4</v>
      </c>
      <c r="K736" s="15">
        <f t="shared" si="122"/>
        <v>-9.3728897356763438E-4</v>
      </c>
      <c r="L736" s="15">
        <f t="shared" si="123"/>
        <v>-3.0627110264323694E-3</v>
      </c>
      <c r="M736" s="15">
        <f t="shared" si="117"/>
        <v>9.3801988314304173E-6</v>
      </c>
    </row>
    <row r="737" spans="1:13" x14ac:dyDescent="0.35">
      <c r="A737">
        <f t="shared" si="114"/>
        <v>1999</v>
      </c>
      <c r="B737" s="1">
        <v>36458</v>
      </c>
      <c r="C737">
        <v>3.476</v>
      </c>
      <c r="D737" s="3">
        <f t="shared" si="115"/>
        <v>3.4846599999999999</v>
      </c>
      <c r="E737" s="15">
        <f t="shared" si="116"/>
        <v>8.0000000000000071E-3</v>
      </c>
      <c r="F737" s="6">
        <f t="shared" si="118"/>
        <v>1.2000000000000011E-2</v>
      </c>
      <c r="G737" t="str">
        <f t="shared" si="119"/>
        <v/>
      </c>
      <c r="H737" s="6">
        <f t="shared" si="120"/>
        <v>-4.0000000000000036E-3</v>
      </c>
      <c r="I737" s="6">
        <f t="shared" si="121"/>
        <v>1.2000000000000011E-2</v>
      </c>
      <c r="K737" s="15">
        <f t="shared" si="122"/>
        <v>-5.0576166884353283E-4</v>
      </c>
      <c r="L737" s="15">
        <f t="shared" si="123"/>
        <v>8.5057616688435402E-3</v>
      </c>
      <c r="M737" s="15">
        <f t="shared" si="117"/>
        <v>7.2347981567168044E-5</v>
      </c>
    </row>
    <row r="738" spans="1:13" x14ac:dyDescent="0.35">
      <c r="A738">
        <f t="shared" si="114"/>
        <v>1999</v>
      </c>
      <c r="B738" s="1">
        <v>36459</v>
      </c>
      <c r="C738">
        <v>3.4729999999999999</v>
      </c>
      <c r="D738" s="3">
        <f t="shared" si="115"/>
        <v>3.4854599999999998</v>
      </c>
      <c r="E738" s="15">
        <f t="shared" si="116"/>
        <v>-3.0000000000001137E-3</v>
      </c>
      <c r="F738" s="6">
        <f t="shared" si="118"/>
        <v>-1.1000000000000121E-2</v>
      </c>
      <c r="G738" t="str">
        <f t="shared" si="119"/>
        <v>Pico</v>
      </c>
      <c r="H738" s="6">
        <f t="shared" si="120"/>
        <v>8.0000000000000071E-3</v>
      </c>
      <c r="I738" s="6">
        <f t="shared" si="121"/>
        <v>-1.1000000000000121E-2</v>
      </c>
      <c r="K738" s="15">
        <f t="shared" si="122"/>
        <v>1.7296083061008431E-3</v>
      </c>
      <c r="L738" s="15">
        <f t="shared" si="123"/>
        <v>-4.7296083061009568E-3</v>
      </c>
      <c r="M738" s="15">
        <f t="shared" si="117"/>
        <v>2.2369194729139161E-5</v>
      </c>
    </row>
    <row r="739" spans="1:13" x14ac:dyDescent="0.35">
      <c r="A739">
        <f t="shared" si="114"/>
        <v>1999</v>
      </c>
      <c r="B739" s="1">
        <v>36460</v>
      </c>
      <c r="C739">
        <v>3.4849999999999999</v>
      </c>
      <c r="D739" s="3">
        <f t="shared" si="115"/>
        <v>3.4865399999999998</v>
      </c>
      <c r="E739" s="15">
        <f t="shared" si="116"/>
        <v>1.2000000000000011E-2</v>
      </c>
      <c r="F739" s="6">
        <f t="shared" si="118"/>
        <v>1.5000000000000124E-2</v>
      </c>
      <c r="G739" t="str">
        <f t="shared" si="119"/>
        <v>Valle</v>
      </c>
      <c r="H739" s="6">
        <f t="shared" si="120"/>
        <v>-3.0000000000001137E-3</v>
      </c>
      <c r="I739" s="6">
        <f t="shared" si="121"/>
        <v>1.5000000000000124E-2</v>
      </c>
      <c r="K739" s="15">
        <f t="shared" si="122"/>
        <v>-7.7316761712497022E-4</v>
      </c>
      <c r="L739" s="15">
        <f t="shared" si="123"/>
        <v>1.2773167617124982E-2</v>
      </c>
      <c r="M739" s="15">
        <f t="shared" si="117"/>
        <v>1.6315381097517027E-4</v>
      </c>
    </row>
    <row r="740" spans="1:13" x14ac:dyDescent="0.35">
      <c r="A740">
        <f t="shared" si="114"/>
        <v>1999</v>
      </c>
      <c r="B740" s="1">
        <v>36461</v>
      </c>
      <c r="C740">
        <v>3.4889999999999999</v>
      </c>
      <c r="D740" s="3">
        <f t="shared" si="115"/>
        <v>3.4872399999999999</v>
      </c>
      <c r="E740" s="15">
        <f t="shared" si="116"/>
        <v>4.0000000000000036E-3</v>
      </c>
      <c r="F740" s="6">
        <f t="shared" si="118"/>
        <v>-8.0000000000000071E-3</v>
      </c>
      <c r="G740" t="str">
        <f t="shared" si="119"/>
        <v>Pico</v>
      </c>
      <c r="H740" s="6">
        <f t="shared" si="120"/>
        <v>1.2000000000000011E-2</v>
      </c>
      <c r="I740" s="6">
        <f t="shared" si="121"/>
        <v>-8.0000000000000071E-3</v>
      </c>
      <c r="K740" s="15">
        <f t="shared" si="122"/>
        <v>2.8680266232568234E-3</v>
      </c>
      <c r="L740" s="15">
        <f t="shared" si="123"/>
        <v>1.1319733767431801E-3</v>
      </c>
      <c r="M740" s="15">
        <f t="shared" si="117"/>
        <v>1.2813637256553576E-6</v>
      </c>
    </row>
    <row r="741" spans="1:13" x14ac:dyDescent="0.35">
      <c r="A741">
        <f t="shared" si="114"/>
        <v>1999</v>
      </c>
      <c r="B741" s="1">
        <v>36462</v>
      </c>
      <c r="C741">
        <v>3.4929999999999999</v>
      </c>
      <c r="D741" s="3">
        <f t="shared" si="115"/>
        <v>3.4876200000000002</v>
      </c>
      <c r="E741" s="15">
        <f t="shared" si="116"/>
        <v>4.0000000000000036E-3</v>
      </c>
      <c r="F741" s="6">
        <f t="shared" si="118"/>
        <v>0</v>
      </c>
      <c r="G741" t="str">
        <f t="shared" si="119"/>
        <v/>
      </c>
      <c r="H741" s="6">
        <f t="shared" si="120"/>
        <v>4.0000000000000036E-3</v>
      </c>
      <c r="I741" s="6">
        <f t="shared" si="121"/>
        <v>0</v>
      </c>
      <c r="K741" s="15">
        <f t="shared" si="122"/>
        <v>4.4474617922698453E-4</v>
      </c>
      <c r="L741" s="15">
        <f t="shared" si="123"/>
        <v>3.555253820773019E-3</v>
      </c>
      <c r="M741" s="15">
        <f t="shared" si="117"/>
        <v>1.263982973012115E-5</v>
      </c>
    </row>
    <row r="742" spans="1:13" x14ac:dyDescent="0.35">
      <c r="A742">
        <f t="shared" si="114"/>
        <v>1999</v>
      </c>
      <c r="B742" s="1">
        <v>36465</v>
      </c>
      <c r="C742" s="5">
        <v>3.4929999999999999</v>
      </c>
      <c r="D742" s="3">
        <f t="shared" si="115"/>
        <v>3.4880199999999997</v>
      </c>
      <c r="E742" s="15">
        <f t="shared" si="116"/>
        <v>0</v>
      </c>
      <c r="F742" s="6">
        <f t="shared" si="118"/>
        <v>-4.0000000000000036E-3</v>
      </c>
      <c r="G742" t="str">
        <f t="shared" si="119"/>
        <v/>
      </c>
      <c r="H742" s="6">
        <f t="shared" si="120"/>
        <v>4.0000000000000036E-3</v>
      </c>
      <c r="I742" s="6">
        <f t="shared" si="121"/>
        <v>-4.0000000000000036E-3</v>
      </c>
      <c r="K742" s="15">
        <f t="shared" si="122"/>
        <v>1.1128549598701733E-3</v>
      </c>
      <c r="L742" s="15">
        <f t="shared" si="123"/>
        <v>-1.1128549598701733E-3</v>
      </c>
      <c r="M742" s="15">
        <f t="shared" si="117"/>
        <v>1.2384461617076449E-6</v>
      </c>
    </row>
    <row r="743" spans="1:13" x14ac:dyDescent="0.35">
      <c r="A743">
        <f t="shared" si="114"/>
        <v>1999</v>
      </c>
      <c r="B743" s="1">
        <v>36466</v>
      </c>
      <c r="C743">
        <v>3.4889999999999999</v>
      </c>
      <c r="D743" s="3">
        <f t="shared" si="115"/>
        <v>3.4883799999999989</v>
      </c>
      <c r="E743" s="15">
        <f t="shared" si="116"/>
        <v>-4.0000000000000036E-3</v>
      </c>
      <c r="F743" s="6">
        <f t="shared" si="118"/>
        <v>-4.0000000000000036E-3</v>
      </c>
      <c r="G743" t="str">
        <f t="shared" si="119"/>
        <v/>
      </c>
      <c r="H743" s="6">
        <f t="shared" si="120"/>
        <v>0</v>
      </c>
      <c r="I743" s="6">
        <f t="shared" si="121"/>
        <v>-4.0000000000000036E-3</v>
      </c>
      <c r="K743" s="15">
        <f t="shared" si="122"/>
        <v>-1.6415385380292299E-5</v>
      </c>
      <c r="L743" s="15">
        <f t="shared" si="123"/>
        <v>-3.9835846146197111E-3</v>
      </c>
      <c r="M743" s="15">
        <f t="shared" si="117"/>
        <v>1.5868946381834872E-5</v>
      </c>
    </row>
    <row r="744" spans="1:13" x14ac:dyDescent="0.35">
      <c r="A744">
        <f t="shared" si="114"/>
        <v>1999</v>
      </c>
      <c r="B744" s="1">
        <v>36467</v>
      </c>
      <c r="C744">
        <v>3.4889999999999999</v>
      </c>
      <c r="D744" s="3">
        <f t="shared" si="115"/>
        <v>3.4887599999999992</v>
      </c>
      <c r="E744" s="15">
        <f t="shared" si="116"/>
        <v>0</v>
      </c>
      <c r="F744" s="6">
        <f t="shared" si="118"/>
        <v>4.0000000000000036E-3</v>
      </c>
      <c r="G744" t="str">
        <f t="shared" si="119"/>
        <v>Valle</v>
      </c>
      <c r="H744" s="6">
        <f t="shared" si="120"/>
        <v>-4.0000000000000036E-3</v>
      </c>
      <c r="I744" s="6">
        <f t="shared" si="121"/>
        <v>4.0000000000000036E-3</v>
      </c>
      <c r="K744" s="15">
        <f t="shared" si="122"/>
        <v>-6.4728024581728761E-4</v>
      </c>
      <c r="L744" s="15">
        <f t="shared" si="123"/>
        <v>6.4728024581728761E-4</v>
      </c>
      <c r="M744" s="15">
        <f t="shared" si="117"/>
        <v>4.1897171662528827E-7</v>
      </c>
    </row>
    <row r="745" spans="1:13" x14ac:dyDescent="0.35">
      <c r="A745">
        <f t="shared" si="114"/>
        <v>1999</v>
      </c>
      <c r="B745" s="1">
        <v>36468</v>
      </c>
      <c r="C745">
        <v>3.4929999999999999</v>
      </c>
      <c r="D745" s="3">
        <f t="shared" si="115"/>
        <v>3.4891599999999987</v>
      </c>
      <c r="E745" s="15">
        <f t="shared" si="116"/>
        <v>4.0000000000000036E-3</v>
      </c>
      <c r="F745" s="6">
        <f t="shared" si="118"/>
        <v>4.0000000000000036E-3</v>
      </c>
      <c r="G745" t="str">
        <f t="shared" si="119"/>
        <v/>
      </c>
      <c r="H745" s="6">
        <f t="shared" si="120"/>
        <v>0</v>
      </c>
      <c r="I745" s="6">
        <f t="shared" si="121"/>
        <v>4.0000000000000036E-3</v>
      </c>
      <c r="K745" s="15">
        <f t="shared" si="122"/>
        <v>1.9809234293066905E-4</v>
      </c>
      <c r="L745" s="15">
        <f t="shared" si="123"/>
        <v>3.8019076570693345E-3</v>
      </c>
      <c r="M745" s="15">
        <f t="shared" si="117"/>
        <v>1.4454501832882437E-5</v>
      </c>
    </row>
    <row r="746" spans="1:13" x14ac:dyDescent="0.35">
      <c r="A746">
        <f t="shared" si="114"/>
        <v>1999</v>
      </c>
      <c r="B746" s="1">
        <v>36469</v>
      </c>
      <c r="C746">
        <v>3.4910000000000001</v>
      </c>
      <c r="D746" s="3">
        <f t="shared" si="115"/>
        <v>3.4894399999999997</v>
      </c>
      <c r="E746" s="15">
        <f t="shared" si="116"/>
        <v>-1.9999999999997797E-3</v>
      </c>
      <c r="F746" s="6">
        <f t="shared" si="118"/>
        <v>-5.9999999999997833E-3</v>
      </c>
      <c r="G746" t="str">
        <f t="shared" si="119"/>
        <v>Pico</v>
      </c>
      <c r="H746" s="6">
        <f t="shared" si="120"/>
        <v>4.0000000000000036E-3</v>
      </c>
      <c r="I746" s="6">
        <f t="shared" si="121"/>
        <v>-5.9999999999997833E-3</v>
      </c>
      <c r="K746" s="15">
        <f t="shared" si="122"/>
        <v>8.4638088307609552E-4</v>
      </c>
      <c r="L746" s="15">
        <f t="shared" si="123"/>
        <v>-2.8463808830758754E-3</v>
      </c>
      <c r="M746" s="15">
        <f t="shared" si="117"/>
        <v>8.1018841315397993E-6</v>
      </c>
    </row>
    <row r="747" spans="1:13" x14ac:dyDescent="0.35">
      <c r="A747">
        <f t="shared" si="114"/>
        <v>1999</v>
      </c>
      <c r="B747" s="1">
        <v>36472</v>
      </c>
      <c r="C747">
        <v>3.488</v>
      </c>
      <c r="D747" s="3">
        <f t="shared" si="115"/>
        <v>3.4894999999999992</v>
      </c>
      <c r="E747" s="15">
        <f t="shared" si="116"/>
        <v>-3.0000000000001137E-3</v>
      </c>
      <c r="F747" s="6">
        <f t="shared" si="118"/>
        <v>-1.000000000000334E-3</v>
      </c>
      <c r="G747" t="str">
        <f t="shared" si="119"/>
        <v/>
      </c>
      <c r="H747" s="6">
        <f t="shared" si="120"/>
        <v>-1.9999999999997797E-3</v>
      </c>
      <c r="I747" s="6">
        <f t="shared" si="121"/>
        <v>-1.000000000000334E-3</v>
      </c>
      <c r="K747" s="15">
        <f t="shared" si="122"/>
        <v>-3.7182244496024563E-4</v>
      </c>
      <c r="L747" s="15">
        <f t="shared" si="123"/>
        <v>-2.628177555039868E-3</v>
      </c>
      <c r="M747" s="15">
        <f t="shared" si="117"/>
        <v>6.9073172608153381E-6</v>
      </c>
    </row>
    <row r="748" spans="1:13" x14ac:dyDescent="0.35">
      <c r="A748">
        <f t="shared" si="114"/>
        <v>1999</v>
      </c>
      <c r="B748" s="1">
        <v>36473</v>
      </c>
      <c r="C748">
        <v>3.4849999999999999</v>
      </c>
      <c r="D748" s="3">
        <f t="shared" si="115"/>
        <v>3.489479999999999</v>
      </c>
      <c r="E748" s="15">
        <f t="shared" si="116"/>
        <v>-3.0000000000001137E-3</v>
      </c>
      <c r="F748" s="6">
        <f t="shared" si="118"/>
        <v>0</v>
      </c>
      <c r="G748" t="str">
        <f t="shared" si="119"/>
        <v/>
      </c>
      <c r="H748" s="6">
        <f t="shared" si="120"/>
        <v>-3.0000000000001137E-3</v>
      </c>
      <c r="I748" s="6">
        <f t="shared" si="121"/>
        <v>0</v>
      </c>
      <c r="K748" s="15">
        <f t="shared" si="122"/>
        <v>-3.5399094397687008E-4</v>
      </c>
      <c r="L748" s="15">
        <f t="shared" si="123"/>
        <v>-2.6460090560232437E-3</v>
      </c>
      <c r="M748" s="15">
        <f t="shared" si="117"/>
        <v>7.0013639245570169E-6</v>
      </c>
    </row>
    <row r="749" spans="1:13" x14ac:dyDescent="0.35">
      <c r="A749">
        <f t="shared" si="114"/>
        <v>1999</v>
      </c>
      <c r="B749" s="1">
        <v>36474</v>
      </c>
      <c r="C749">
        <v>3.4860000000000002</v>
      </c>
      <c r="D749" s="3">
        <f t="shared" si="115"/>
        <v>3.4896199999999995</v>
      </c>
      <c r="E749" s="15">
        <f t="shared" si="116"/>
        <v>1.000000000000334E-3</v>
      </c>
      <c r="F749" s="6">
        <f t="shared" si="118"/>
        <v>4.0000000000004476E-3</v>
      </c>
      <c r="G749" t="str">
        <f t="shared" si="119"/>
        <v/>
      </c>
      <c r="H749" s="6">
        <f t="shared" si="120"/>
        <v>-3.0000000000001137E-3</v>
      </c>
      <c r="I749" s="6">
        <f t="shared" si="121"/>
        <v>4.0000000000004476E-3</v>
      </c>
      <c r="K749" s="15">
        <f t="shared" si="122"/>
        <v>-4.9739791424828906E-4</v>
      </c>
      <c r="L749" s="15">
        <f t="shared" si="123"/>
        <v>1.4973979142486231E-3</v>
      </c>
      <c r="M749" s="15">
        <f t="shared" si="117"/>
        <v>2.2422005135961269E-6</v>
      </c>
    </row>
    <row r="750" spans="1:13" x14ac:dyDescent="0.35">
      <c r="A750">
        <f t="shared" si="114"/>
        <v>1999</v>
      </c>
      <c r="B750" s="1">
        <v>36475</v>
      </c>
      <c r="C750">
        <v>3.4790000000000001</v>
      </c>
      <c r="D750" s="3">
        <f t="shared" si="115"/>
        <v>3.4898599999999993</v>
      </c>
      <c r="E750" s="15">
        <f t="shared" si="116"/>
        <v>-7.0000000000001172E-3</v>
      </c>
      <c r="F750" s="6">
        <f t="shared" si="118"/>
        <v>-8.0000000000004512E-3</v>
      </c>
      <c r="G750" t="str">
        <f t="shared" si="119"/>
        <v>Pico</v>
      </c>
      <c r="H750" s="6">
        <f t="shared" si="120"/>
        <v>1.000000000000334E-3</v>
      </c>
      <c r="I750" s="6">
        <f t="shared" si="121"/>
        <v>-8.0000000000004512E-3</v>
      </c>
      <c r="K750" s="15">
        <f t="shared" si="122"/>
        <v>3.5573564909988531E-4</v>
      </c>
      <c r="L750" s="15">
        <f t="shared" si="123"/>
        <v>-7.3557356491000024E-3</v>
      </c>
      <c r="M750" s="15">
        <f t="shared" si="117"/>
        <v>5.4106846939440631E-5</v>
      </c>
    </row>
    <row r="751" spans="1:13" x14ac:dyDescent="0.35">
      <c r="A751">
        <f t="shared" si="114"/>
        <v>1999</v>
      </c>
      <c r="B751" s="1">
        <v>36476</v>
      </c>
      <c r="C751">
        <v>3.4750000000000001</v>
      </c>
      <c r="D751" s="3">
        <f t="shared" si="115"/>
        <v>3.4903799999999996</v>
      </c>
      <c r="E751" s="15">
        <f t="shared" si="116"/>
        <v>-4.0000000000000036E-3</v>
      </c>
      <c r="F751" s="6">
        <f t="shared" si="118"/>
        <v>3.0000000000001137E-3</v>
      </c>
      <c r="G751" t="str">
        <f t="shared" si="119"/>
        <v>Valle</v>
      </c>
      <c r="H751" s="6">
        <f t="shared" si="120"/>
        <v>-7.0000000000001172E-3</v>
      </c>
      <c r="I751" s="6">
        <f t="shared" si="121"/>
        <v>3.0000000000001137E-3</v>
      </c>
      <c r="K751" s="15">
        <f t="shared" si="122"/>
        <v>-1.3835893801040691E-3</v>
      </c>
      <c r="L751" s="15">
        <f t="shared" si="123"/>
        <v>-2.6164106198959345E-3</v>
      </c>
      <c r="M751" s="15">
        <f t="shared" si="117"/>
        <v>6.8456045319042286E-6</v>
      </c>
    </row>
    <row r="752" spans="1:13" x14ac:dyDescent="0.35">
      <c r="A752">
        <f t="shared" si="114"/>
        <v>1999</v>
      </c>
      <c r="B752" s="1">
        <v>36479</v>
      </c>
      <c r="C752">
        <v>3.4689999999999999</v>
      </c>
      <c r="D752" s="3">
        <f t="shared" si="115"/>
        <v>3.4908799999999998</v>
      </c>
      <c r="E752" s="15">
        <f t="shared" si="116"/>
        <v>-6.0000000000002274E-3</v>
      </c>
      <c r="F752" s="6">
        <f t="shared" si="118"/>
        <v>-2.0000000000002238E-3</v>
      </c>
      <c r="G752" t="str">
        <f t="shared" si="119"/>
        <v>Pico</v>
      </c>
      <c r="H752" s="6">
        <f t="shared" si="120"/>
        <v>-4.0000000000000036E-3</v>
      </c>
      <c r="I752" s="6">
        <f t="shared" si="121"/>
        <v>-2.0000000000002238E-3</v>
      </c>
      <c r="K752" s="15">
        <f t="shared" si="122"/>
        <v>-4.5581997473159112E-4</v>
      </c>
      <c r="L752" s="15">
        <f t="shared" si="123"/>
        <v>-5.5441800252686363E-3</v>
      </c>
      <c r="M752" s="15">
        <f t="shared" si="117"/>
        <v>3.0737932152587737E-5</v>
      </c>
    </row>
    <row r="753" spans="1:13" x14ac:dyDescent="0.35">
      <c r="A753">
        <f t="shared" si="114"/>
        <v>1999</v>
      </c>
      <c r="B753" s="1">
        <v>36480</v>
      </c>
      <c r="C753">
        <v>3.472</v>
      </c>
      <c r="D753" s="3">
        <f t="shared" si="115"/>
        <v>3.4914399999999999</v>
      </c>
      <c r="E753" s="15">
        <f t="shared" si="116"/>
        <v>3.0000000000001137E-3</v>
      </c>
      <c r="F753" s="6">
        <f t="shared" si="118"/>
        <v>9.0000000000003411E-3</v>
      </c>
      <c r="G753" t="str">
        <f t="shared" si="119"/>
        <v>Valle</v>
      </c>
      <c r="H753" s="6">
        <f t="shared" si="120"/>
        <v>-6.0000000000002274E-3</v>
      </c>
      <c r="I753" s="6">
        <f t="shared" si="121"/>
        <v>9.0000000000003411E-3</v>
      </c>
      <c r="K753" s="15">
        <f t="shared" si="122"/>
        <v>-1.1676082663862337E-3</v>
      </c>
      <c r="L753" s="15">
        <f t="shared" si="123"/>
        <v>4.1676082663863476E-3</v>
      </c>
      <c r="M753" s="15">
        <f t="shared" si="117"/>
        <v>1.7368958662051818E-5</v>
      </c>
    </row>
    <row r="754" spans="1:13" x14ac:dyDescent="0.35">
      <c r="A754">
        <f t="shared" si="114"/>
        <v>1999</v>
      </c>
      <c r="B754" s="1">
        <v>36481</v>
      </c>
      <c r="C754">
        <v>3.4780000000000002</v>
      </c>
      <c r="D754" s="3">
        <f t="shared" si="115"/>
        <v>3.4918599999999991</v>
      </c>
      <c r="E754" s="15">
        <f t="shared" si="116"/>
        <v>6.0000000000002274E-3</v>
      </c>
      <c r="F754" s="6">
        <f t="shared" si="118"/>
        <v>3.0000000000001137E-3</v>
      </c>
      <c r="G754" t="str">
        <f t="shared" si="119"/>
        <v/>
      </c>
      <c r="H754" s="6">
        <f t="shared" si="120"/>
        <v>3.0000000000001137E-3</v>
      </c>
      <c r="I754" s="6">
        <f t="shared" si="121"/>
        <v>3.0000000000001137E-3</v>
      </c>
      <c r="K754" s="15">
        <f t="shared" si="122"/>
        <v>8.7102726751798977E-4</v>
      </c>
      <c r="L754" s="15">
        <f t="shared" si="123"/>
        <v>5.1289727324822379E-3</v>
      </c>
      <c r="M754" s="15">
        <f t="shared" si="117"/>
        <v>2.6306361290546314E-5</v>
      </c>
    </row>
    <row r="755" spans="1:13" x14ac:dyDescent="0.35">
      <c r="A755">
        <f t="shared" si="114"/>
        <v>1999</v>
      </c>
      <c r="B755" s="1">
        <v>36482</v>
      </c>
      <c r="C755">
        <v>3.4729999999999999</v>
      </c>
      <c r="D755" s="3">
        <f t="shared" si="115"/>
        <v>3.4921999999999991</v>
      </c>
      <c r="E755" s="15">
        <f t="shared" si="116"/>
        <v>-5.0000000000003375E-3</v>
      </c>
      <c r="F755" s="6">
        <f t="shared" si="118"/>
        <v>-1.1000000000000565E-2</v>
      </c>
      <c r="G755" t="str">
        <f t="shared" si="119"/>
        <v>Pico</v>
      </c>
      <c r="H755" s="6">
        <f t="shared" si="120"/>
        <v>6.0000000000002274E-3</v>
      </c>
      <c r="I755" s="6">
        <f t="shared" si="121"/>
        <v>-1.1000000000000565E-2</v>
      </c>
      <c r="K755" s="15">
        <f t="shared" si="122"/>
        <v>1.1547077883258007E-3</v>
      </c>
      <c r="L755" s="15">
        <f t="shared" si="123"/>
        <v>-6.1547077883261385E-3</v>
      </c>
      <c r="M755" s="15">
        <f t="shared" si="117"/>
        <v>3.7880427959682425E-5</v>
      </c>
    </row>
    <row r="756" spans="1:13" x14ac:dyDescent="0.35">
      <c r="A756">
        <f t="shared" si="114"/>
        <v>1999</v>
      </c>
      <c r="B756" s="1">
        <v>36483</v>
      </c>
      <c r="C756">
        <v>3.4689999999999999</v>
      </c>
      <c r="D756" s="3">
        <f t="shared" si="115"/>
        <v>3.4923599999999997</v>
      </c>
      <c r="E756" s="15">
        <f t="shared" si="116"/>
        <v>-4.0000000000000036E-3</v>
      </c>
      <c r="F756" s="6">
        <f t="shared" si="118"/>
        <v>1.000000000000334E-3</v>
      </c>
      <c r="G756" t="str">
        <f t="shared" si="119"/>
        <v>Valle</v>
      </c>
      <c r="H756" s="6">
        <f t="shared" si="120"/>
        <v>-5.0000000000003375E-3</v>
      </c>
      <c r="I756" s="6">
        <f t="shared" si="121"/>
        <v>1.000000000000334E-3</v>
      </c>
      <c r="K756" s="15">
        <f t="shared" si="122"/>
        <v>-9.6255744078101039E-4</v>
      </c>
      <c r="L756" s="15">
        <f t="shared" si="123"/>
        <v>-3.0374425592189932E-3</v>
      </c>
      <c r="M756" s="15">
        <f t="shared" si="117"/>
        <v>9.2260573005548271E-6</v>
      </c>
    </row>
    <row r="757" spans="1:13" x14ac:dyDescent="0.35">
      <c r="A757">
        <f t="shared" si="114"/>
        <v>1999</v>
      </c>
      <c r="B757" s="1">
        <v>36486</v>
      </c>
      <c r="C757">
        <v>3.4780000000000002</v>
      </c>
      <c r="D757" s="3">
        <f t="shared" si="115"/>
        <v>3.4925799999999985</v>
      </c>
      <c r="E757" s="15">
        <f t="shared" si="116"/>
        <v>9.0000000000003411E-3</v>
      </c>
      <c r="F757" s="6">
        <f t="shared" si="118"/>
        <v>1.3000000000000345E-2</v>
      </c>
      <c r="G757" t="str">
        <f t="shared" si="119"/>
        <v/>
      </c>
      <c r="H757" s="6">
        <f t="shared" si="120"/>
        <v>-4.0000000000000036E-3</v>
      </c>
      <c r="I757" s="6">
        <f t="shared" si="121"/>
        <v>1.3000000000000345E-2</v>
      </c>
      <c r="K757" s="15">
        <f t="shared" si="122"/>
        <v>-4.5853656488639016E-4</v>
      </c>
      <c r="L757" s="15">
        <f t="shared" si="123"/>
        <v>9.4585365648867312E-3</v>
      </c>
      <c r="M757" s="15">
        <f t="shared" si="117"/>
        <v>8.9463913949299278E-5</v>
      </c>
    </row>
    <row r="758" spans="1:13" x14ac:dyDescent="0.35">
      <c r="A758">
        <f t="shared" si="114"/>
        <v>1999</v>
      </c>
      <c r="B758" s="1">
        <v>36487</v>
      </c>
      <c r="C758">
        <v>3.484</v>
      </c>
      <c r="D758" s="3">
        <f t="shared" si="115"/>
        <v>3.4928599999999985</v>
      </c>
      <c r="E758" s="15">
        <f t="shared" si="116"/>
        <v>5.9999999999997833E-3</v>
      </c>
      <c r="F758" s="6">
        <f t="shared" si="118"/>
        <v>-3.0000000000005578E-3</v>
      </c>
      <c r="G758" t="str">
        <f t="shared" si="119"/>
        <v>Pico</v>
      </c>
      <c r="H758" s="6">
        <f t="shared" si="120"/>
        <v>9.0000000000003411E-3</v>
      </c>
      <c r="I758" s="6">
        <f t="shared" si="121"/>
        <v>-3.0000000000005578E-3</v>
      </c>
      <c r="K758" s="15">
        <f t="shared" si="122"/>
        <v>1.8990876658085145E-3</v>
      </c>
      <c r="L758" s="15">
        <f t="shared" si="123"/>
        <v>4.1009123341912684E-3</v>
      </c>
      <c r="M758" s="15">
        <f t="shared" si="117"/>
        <v>1.6817481972722077E-5</v>
      </c>
    </row>
    <row r="759" spans="1:13" x14ac:dyDescent="0.35">
      <c r="A759">
        <f t="shared" si="114"/>
        <v>1999</v>
      </c>
      <c r="B759" s="1">
        <v>36488</v>
      </c>
      <c r="C759">
        <v>3.4889999999999999</v>
      </c>
      <c r="D759" s="3">
        <f t="shared" si="115"/>
        <v>3.4926199999999987</v>
      </c>
      <c r="E759" s="15">
        <f t="shared" si="116"/>
        <v>4.9999999999998934E-3</v>
      </c>
      <c r="F759" s="6">
        <f t="shared" si="118"/>
        <v>-9.9999999999988987E-4</v>
      </c>
      <c r="G759" t="str">
        <f t="shared" si="119"/>
        <v/>
      </c>
      <c r="H759" s="6">
        <f t="shared" si="120"/>
        <v>5.9999999999997833E-3</v>
      </c>
      <c r="I759" s="6">
        <f t="shared" si="121"/>
        <v>-9.9999999999988987E-4</v>
      </c>
      <c r="K759" s="15">
        <f t="shared" si="122"/>
        <v>1.0420754938656744E-3</v>
      </c>
      <c r="L759" s="15">
        <f t="shared" si="123"/>
        <v>3.9579245061342194E-3</v>
      </c>
      <c r="M759" s="15">
        <f t="shared" si="117"/>
        <v>1.5665166396257806E-5</v>
      </c>
    </row>
    <row r="760" spans="1:13" x14ac:dyDescent="0.35">
      <c r="A760">
        <f t="shared" si="114"/>
        <v>1999</v>
      </c>
      <c r="B760" s="1">
        <v>36489</v>
      </c>
      <c r="C760">
        <v>3.4940000000000002</v>
      </c>
      <c r="D760" s="3">
        <f t="shared" si="115"/>
        <v>3.492319999999999</v>
      </c>
      <c r="E760" s="15">
        <f t="shared" si="116"/>
        <v>5.0000000000003375E-3</v>
      </c>
      <c r="F760" s="6">
        <f t="shared" si="118"/>
        <v>4.4408920985006262E-16</v>
      </c>
      <c r="G760" t="str">
        <f t="shared" si="119"/>
        <v>Valle</v>
      </c>
      <c r="H760" s="6">
        <f t="shared" si="120"/>
        <v>4.9999999999998934E-3</v>
      </c>
      <c r="I760" s="6">
        <f t="shared" si="121"/>
        <v>4.4408920985006262E-16</v>
      </c>
      <c r="K760" s="15">
        <f t="shared" si="122"/>
        <v>1.2048739623176439E-3</v>
      </c>
      <c r="L760" s="15">
        <f t="shared" si="123"/>
        <v>3.7951260376826936E-3</v>
      </c>
      <c r="M760" s="15">
        <f t="shared" si="117"/>
        <v>1.4402981641897142E-5</v>
      </c>
    </row>
    <row r="761" spans="1:13" x14ac:dyDescent="0.35">
      <c r="A761">
        <f t="shared" si="114"/>
        <v>1999</v>
      </c>
      <c r="B761" s="1">
        <v>36490</v>
      </c>
      <c r="C761">
        <v>3.492</v>
      </c>
      <c r="D761" s="3">
        <f t="shared" si="115"/>
        <v>3.4918800000000001</v>
      </c>
      <c r="E761" s="15">
        <f t="shared" si="116"/>
        <v>-2.0000000000002238E-3</v>
      </c>
      <c r="F761" s="6">
        <f t="shared" si="118"/>
        <v>-7.0000000000005613E-3</v>
      </c>
      <c r="G761" t="str">
        <f t="shared" si="119"/>
        <v>Pico</v>
      </c>
      <c r="H761" s="6">
        <f t="shared" si="120"/>
        <v>5.0000000000003375E-3</v>
      </c>
      <c r="I761" s="6">
        <f t="shared" si="121"/>
        <v>-7.0000000000005613E-3</v>
      </c>
      <c r="K761" s="15">
        <f t="shared" si="122"/>
        <v>1.0416378104457335E-3</v>
      </c>
      <c r="L761" s="15">
        <f t="shared" si="123"/>
        <v>-3.0416378104459576E-3</v>
      </c>
      <c r="M761" s="15">
        <f t="shared" si="117"/>
        <v>9.251560569934479E-6</v>
      </c>
    </row>
    <row r="762" spans="1:13" x14ac:dyDescent="0.35">
      <c r="A762">
        <f t="shared" si="114"/>
        <v>1999</v>
      </c>
      <c r="B762" s="1">
        <v>36493</v>
      </c>
      <c r="C762">
        <v>3.4929999999999999</v>
      </c>
      <c r="D762" s="3">
        <f t="shared" si="115"/>
        <v>3.4916199999999997</v>
      </c>
      <c r="E762" s="15">
        <f t="shared" si="116"/>
        <v>9.9999999999988987E-4</v>
      </c>
      <c r="F762" s="6">
        <f t="shared" si="118"/>
        <v>3.0000000000001137E-3</v>
      </c>
      <c r="G762" t="str">
        <f t="shared" si="119"/>
        <v>Valle</v>
      </c>
      <c r="H762" s="6">
        <f t="shared" si="120"/>
        <v>-2.0000000000002238E-3</v>
      </c>
      <c r="I762" s="6">
        <f t="shared" si="121"/>
        <v>3.0000000000001137E-3</v>
      </c>
      <c r="K762" s="15">
        <f t="shared" si="122"/>
        <v>-3.8096348716217622E-4</v>
      </c>
      <c r="L762" s="15">
        <f t="shared" si="123"/>
        <v>1.3809634871620661E-3</v>
      </c>
      <c r="M762" s="15">
        <f t="shared" si="117"/>
        <v>1.9070601528748139E-6</v>
      </c>
    </row>
    <row r="763" spans="1:13" x14ac:dyDescent="0.35">
      <c r="A763">
        <f t="shared" si="114"/>
        <v>1999</v>
      </c>
      <c r="B763" s="1">
        <v>36494</v>
      </c>
      <c r="C763">
        <v>3.49</v>
      </c>
      <c r="D763" s="3">
        <f t="shared" si="115"/>
        <v>3.4912599999999996</v>
      </c>
      <c r="E763" s="15">
        <f t="shared" si="116"/>
        <v>-2.9999999999996696E-3</v>
      </c>
      <c r="F763" s="6">
        <f t="shared" si="118"/>
        <v>-3.9999999999995595E-3</v>
      </c>
      <c r="G763" t="str">
        <f t="shared" si="119"/>
        <v>Pico</v>
      </c>
      <c r="H763" s="6">
        <f t="shared" si="120"/>
        <v>9.9999999999988987E-4</v>
      </c>
      <c r="I763" s="6">
        <f t="shared" si="121"/>
        <v>-3.9999999999995595E-3</v>
      </c>
      <c r="K763" s="15">
        <f t="shared" si="122"/>
        <v>4.4892820979281639E-4</v>
      </c>
      <c r="L763" s="15">
        <f t="shared" si="123"/>
        <v>-3.4489282097924859E-3</v>
      </c>
      <c r="M763" s="15">
        <f t="shared" si="117"/>
        <v>1.1895105796302402E-5</v>
      </c>
    </row>
    <row r="764" spans="1:13" x14ac:dyDescent="0.35">
      <c r="A764">
        <f t="shared" si="114"/>
        <v>1999</v>
      </c>
      <c r="B764" s="1">
        <v>36495</v>
      </c>
      <c r="C764">
        <v>3.4910000000000001</v>
      </c>
      <c r="D764" s="3">
        <f t="shared" si="115"/>
        <v>3.4907199999999996</v>
      </c>
      <c r="E764" s="15">
        <f t="shared" si="116"/>
        <v>9.9999999999988987E-4</v>
      </c>
      <c r="F764" s="6">
        <f t="shared" si="118"/>
        <v>3.9999999999995595E-3</v>
      </c>
      <c r="G764" t="str">
        <f t="shared" si="119"/>
        <v>Valle</v>
      </c>
      <c r="H764" s="6">
        <f t="shared" si="120"/>
        <v>-2.9999999999996696E-3</v>
      </c>
      <c r="I764" s="6">
        <f t="shared" si="121"/>
        <v>3.9999999999995595E-3</v>
      </c>
      <c r="K764" s="15">
        <f t="shared" si="122"/>
        <v>-6.1226065969005052E-4</v>
      </c>
      <c r="L764" s="15">
        <f t="shared" si="123"/>
        <v>1.6122606596899404E-3</v>
      </c>
      <c r="M764" s="15">
        <f t="shared" si="117"/>
        <v>2.5993844347838419E-6</v>
      </c>
    </row>
    <row r="765" spans="1:13" x14ac:dyDescent="0.35">
      <c r="A765">
        <f t="shared" si="114"/>
        <v>1999</v>
      </c>
      <c r="B765" s="1">
        <v>36496</v>
      </c>
      <c r="C765">
        <v>3.4849999999999999</v>
      </c>
      <c r="D765" s="3">
        <f t="shared" si="115"/>
        <v>3.4899199999999997</v>
      </c>
      <c r="E765" s="15">
        <f t="shared" si="116"/>
        <v>-6.0000000000002274E-3</v>
      </c>
      <c r="F765" s="6">
        <f t="shared" si="118"/>
        <v>-7.0000000000001172E-3</v>
      </c>
      <c r="G765" t="str">
        <f t="shared" si="119"/>
        <v>Pico</v>
      </c>
      <c r="H765" s="6">
        <f t="shared" si="120"/>
        <v>9.9999999999988987E-4</v>
      </c>
      <c r="I765" s="6">
        <f t="shared" si="121"/>
        <v>-7.0000000000001172E-3</v>
      </c>
      <c r="K765" s="15">
        <f t="shared" si="122"/>
        <v>4.4806039074098836E-4</v>
      </c>
      <c r="L765" s="15">
        <f t="shared" si="123"/>
        <v>-6.4480603907412157E-3</v>
      </c>
      <c r="M765" s="15">
        <f t="shared" si="117"/>
        <v>4.1577482802645762E-5</v>
      </c>
    </row>
    <row r="766" spans="1:13" x14ac:dyDescent="0.35">
      <c r="A766">
        <f t="shared" si="114"/>
        <v>1999</v>
      </c>
      <c r="B766" s="1">
        <v>36497</v>
      </c>
      <c r="C766">
        <v>3.4809999999999999</v>
      </c>
      <c r="D766" s="3">
        <f t="shared" si="115"/>
        <v>3.4891199999999993</v>
      </c>
      <c r="E766" s="15">
        <f t="shared" si="116"/>
        <v>-4.0000000000000036E-3</v>
      </c>
      <c r="F766" s="6">
        <f t="shared" si="118"/>
        <v>2.0000000000002238E-3</v>
      </c>
      <c r="G766" t="str">
        <f t="shared" si="119"/>
        <v>Valle</v>
      </c>
      <c r="H766" s="6">
        <f t="shared" si="120"/>
        <v>-6.0000000000002274E-3</v>
      </c>
      <c r="I766" s="6">
        <f t="shared" si="121"/>
        <v>2.0000000000002238E-3</v>
      </c>
      <c r="K766" s="15">
        <f t="shared" si="122"/>
        <v>-1.215799462295437E-3</v>
      </c>
      <c r="L766" s="15">
        <f t="shared" si="123"/>
        <v>-2.7842005377045663E-3</v>
      </c>
      <c r="M766" s="15">
        <f t="shared" si="117"/>
        <v>7.7517726341543968E-6</v>
      </c>
    </row>
    <row r="767" spans="1:13" x14ac:dyDescent="0.35">
      <c r="A767">
        <f t="shared" si="114"/>
        <v>1999</v>
      </c>
      <c r="B767" s="1">
        <v>36500</v>
      </c>
      <c r="C767">
        <v>3.476</v>
      </c>
      <c r="D767" s="3">
        <f t="shared" si="115"/>
        <v>3.4884399999999993</v>
      </c>
      <c r="E767" s="15">
        <f t="shared" si="116"/>
        <v>-4.9999999999998934E-3</v>
      </c>
      <c r="F767" s="6">
        <f t="shared" si="118"/>
        <v>-9.9999999999988987E-4</v>
      </c>
      <c r="G767" t="str">
        <f t="shared" si="119"/>
        <v>Pico</v>
      </c>
      <c r="H767" s="6">
        <f t="shared" si="120"/>
        <v>-4.0000000000000036E-3</v>
      </c>
      <c r="I767" s="6">
        <f t="shared" si="121"/>
        <v>-9.9999999999988987E-4</v>
      </c>
      <c r="K767" s="15">
        <f t="shared" si="122"/>
        <v>-4.83462035207609E-4</v>
      </c>
      <c r="L767" s="15">
        <f t="shared" si="123"/>
        <v>-4.5165379647922844E-3</v>
      </c>
      <c r="M767" s="15">
        <f t="shared" si="117"/>
        <v>2.0399115187410031E-5</v>
      </c>
    </row>
    <row r="768" spans="1:13" x14ac:dyDescent="0.35">
      <c r="A768">
        <f t="shared" si="114"/>
        <v>1999</v>
      </c>
      <c r="B768" s="1">
        <v>36501</v>
      </c>
      <c r="C768">
        <v>3.4790000000000001</v>
      </c>
      <c r="D768" s="3">
        <f t="shared" si="115"/>
        <v>3.4876999999999994</v>
      </c>
      <c r="E768" s="15">
        <f t="shared" si="116"/>
        <v>3.0000000000001137E-3</v>
      </c>
      <c r="F768" s="6">
        <f t="shared" si="118"/>
        <v>8.0000000000000071E-3</v>
      </c>
      <c r="G768" t="str">
        <f t="shared" si="119"/>
        <v>Valle</v>
      </c>
      <c r="H768" s="6">
        <f t="shared" si="120"/>
        <v>-4.9999999999998934E-3</v>
      </c>
      <c r="I768" s="6">
        <f t="shared" si="121"/>
        <v>8.0000000000000071E-3</v>
      </c>
      <c r="K768" s="15">
        <f t="shared" si="122"/>
        <v>-9.3859798839627607E-4</v>
      </c>
      <c r="L768" s="15">
        <f t="shared" si="123"/>
        <v>3.9385979883963893E-3</v>
      </c>
      <c r="M768" s="15">
        <f t="shared" si="117"/>
        <v>1.5512554114200084E-5</v>
      </c>
    </row>
    <row r="769" spans="1:13" x14ac:dyDescent="0.35">
      <c r="A769">
        <f t="shared" si="114"/>
        <v>1999</v>
      </c>
      <c r="B769" s="1">
        <v>36502</v>
      </c>
      <c r="C769" s="5">
        <v>3.4790000000000001</v>
      </c>
      <c r="D769" s="3">
        <f t="shared" si="115"/>
        <v>3.4867399999999997</v>
      </c>
      <c r="E769" s="15">
        <f t="shared" si="116"/>
        <v>0</v>
      </c>
      <c r="F769" s="6">
        <f t="shared" si="118"/>
        <v>-3.0000000000001137E-3</v>
      </c>
      <c r="G769" t="str">
        <f t="shared" si="119"/>
        <v>Pico</v>
      </c>
      <c r="H769" s="6">
        <f t="shared" si="120"/>
        <v>3.0000000000001137E-3</v>
      </c>
      <c r="I769" s="6">
        <f t="shared" si="121"/>
        <v>-3.0000000000001137E-3</v>
      </c>
      <c r="K769" s="15">
        <f t="shared" si="122"/>
        <v>8.3374230220375123E-4</v>
      </c>
      <c r="L769" s="15">
        <f t="shared" si="123"/>
        <v>-8.3374230220375123E-4</v>
      </c>
      <c r="M769" s="15">
        <f t="shared" si="117"/>
        <v>6.9512622648401122E-7</v>
      </c>
    </row>
    <row r="770" spans="1:13" x14ac:dyDescent="0.35">
      <c r="A770">
        <f t="shared" si="114"/>
        <v>1999</v>
      </c>
      <c r="B770" s="1">
        <v>36503</v>
      </c>
      <c r="C770">
        <v>3.472</v>
      </c>
      <c r="D770" s="3">
        <f t="shared" si="115"/>
        <v>3.4860199999999999</v>
      </c>
      <c r="E770" s="15">
        <f t="shared" si="116"/>
        <v>-7.0000000000001172E-3</v>
      </c>
      <c r="F770" s="6">
        <f t="shared" si="118"/>
        <v>-7.0000000000001172E-3</v>
      </c>
      <c r="G770" t="str">
        <f t="shared" si="119"/>
        <v/>
      </c>
      <c r="H770" s="6">
        <f t="shared" si="120"/>
        <v>0</v>
      </c>
      <c r="I770" s="6">
        <f t="shared" si="121"/>
        <v>-7.0000000000001172E-3</v>
      </c>
      <c r="K770" s="15">
        <f t="shared" si="122"/>
        <v>-4.9409211551424098E-5</v>
      </c>
      <c r="L770" s="15">
        <f t="shared" si="123"/>
        <v>-6.950590788448693E-3</v>
      </c>
      <c r="M770" s="15">
        <f t="shared" si="117"/>
        <v>4.8310712308467821E-5</v>
      </c>
    </row>
    <row r="771" spans="1:13" x14ac:dyDescent="0.35">
      <c r="A771">
        <f t="shared" si="114"/>
        <v>1999</v>
      </c>
      <c r="B771" s="1">
        <v>36504</v>
      </c>
      <c r="C771">
        <v>3.47</v>
      </c>
      <c r="D771" s="3">
        <f t="shared" si="115"/>
        <v>3.4853200000000002</v>
      </c>
      <c r="E771" s="15">
        <f t="shared" si="116"/>
        <v>-1.9999999999997797E-3</v>
      </c>
      <c r="F771" s="6">
        <f t="shared" si="118"/>
        <v>5.0000000000003375E-3</v>
      </c>
      <c r="G771" t="str">
        <f t="shared" si="119"/>
        <v>Valle</v>
      </c>
      <c r="H771" s="6">
        <f t="shared" si="120"/>
        <v>-7.0000000000001172E-3</v>
      </c>
      <c r="I771" s="6">
        <f t="shared" si="121"/>
        <v>5.0000000000003375E-3</v>
      </c>
      <c r="K771" s="15">
        <f t="shared" si="122"/>
        <v>-1.2084148375154033E-3</v>
      </c>
      <c r="L771" s="15">
        <f t="shared" si="123"/>
        <v>-7.9158516248437646E-4</v>
      </c>
      <c r="M771" s="15">
        <f t="shared" si="117"/>
        <v>6.2660706946541674E-7</v>
      </c>
    </row>
    <row r="772" spans="1:13" x14ac:dyDescent="0.35">
      <c r="A772">
        <f t="shared" si="114"/>
        <v>1999</v>
      </c>
      <c r="B772" s="1">
        <v>36507</v>
      </c>
      <c r="C772">
        <v>3.47</v>
      </c>
      <c r="D772" s="3">
        <f t="shared" si="115"/>
        <v>3.4848200000000005</v>
      </c>
      <c r="E772" s="15">
        <f t="shared" si="116"/>
        <v>0</v>
      </c>
      <c r="F772" s="6">
        <f t="shared" si="118"/>
        <v>1.9999999999997797E-3</v>
      </c>
      <c r="G772" t="str">
        <f t="shared" si="119"/>
        <v/>
      </c>
      <c r="H772" s="6">
        <f t="shared" si="120"/>
        <v>-1.9999999999997797E-3</v>
      </c>
      <c r="I772" s="6">
        <f t="shared" si="121"/>
        <v>1.9999999999997797E-3</v>
      </c>
      <c r="K772" s="15">
        <f t="shared" si="122"/>
        <v>-1.2664860441541039E-4</v>
      </c>
      <c r="L772" s="15">
        <f t="shared" si="123"/>
        <v>1.2664860441541039E-4</v>
      </c>
      <c r="M772" s="15">
        <f t="shared" si="117"/>
        <v>1.6039869000371108E-8</v>
      </c>
    </row>
    <row r="773" spans="1:13" x14ac:dyDescent="0.35">
      <c r="A773">
        <f t="shared" si="114"/>
        <v>1999</v>
      </c>
      <c r="B773" s="1">
        <v>36508</v>
      </c>
      <c r="C773">
        <v>3.4689999999999999</v>
      </c>
      <c r="D773" s="3">
        <f t="shared" si="115"/>
        <v>3.4846200000000005</v>
      </c>
      <c r="E773" s="15">
        <f t="shared" si="116"/>
        <v>-1.000000000000334E-3</v>
      </c>
      <c r="F773" s="6">
        <f t="shared" si="118"/>
        <v>-1.000000000000334E-3</v>
      </c>
      <c r="G773" t="str">
        <f t="shared" si="119"/>
        <v>Pico</v>
      </c>
      <c r="H773" s="6">
        <f t="shared" si="120"/>
        <v>0</v>
      </c>
      <c r="I773" s="6">
        <f t="shared" si="121"/>
        <v>-1.000000000000334E-3</v>
      </c>
      <c r="K773" s="15">
        <f t="shared" si="122"/>
        <v>1.2502120669494291E-5</v>
      </c>
      <c r="L773" s="15">
        <f t="shared" si="123"/>
        <v>-1.0125021206698283E-3</v>
      </c>
      <c r="M773" s="15">
        <f t="shared" si="117"/>
        <v>1.0251605443608995E-6</v>
      </c>
    </row>
    <row r="774" spans="1:13" x14ac:dyDescent="0.35">
      <c r="A774">
        <f t="shared" ref="A774:A837" si="124">YEAR(B774)</f>
        <v>1999</v>
      </c>
      <c r="B774" s="1">
        <v>36509</v>
      </c>
      <c r="C774">
        <v>3.464</v>
      </c>
      <c r="D774" s="3">
        <f t="shared" ref="D774:D837" si="125">AVERAGE(C774:C823)</f>
        <v>3.4845400000000009</v>
      </c>
      <c r="E774" s="15">
        <f t="shared" si="116"/>
        <v>-4.9999999999998934E-3</v>
      </c>
      <c r="F774" s="6">
        <f t="shared" si="118"/>
        <v>-3.9999999999995595E-3</v>
      </c>
      <c r="G774" t="str">
        <f t="shared" si="119"/>
        <v/>
      </c>
      <c r="H774" s="6">
        <f t="shared" si="120"/>
        <v>-1.000000000000334E-3</v>
      </c>
      <c r="I774" s="6">
        <f t="shared" si="121"/>
        <v>-3.9999999999995595E-3</v>
      </c>
      <c r="K774" s="15">
        <f t="shared" si="122"/>
        <v>-7.0245151854405111E-5</v>
      </c>
      <c r="L774" s="15">
        <f t="shared" si="123"/>
        <v>-4.9297548481454885E-3</v>
      </c>
      <c r="M774" s="15">
        <f t="shared" si="117"/>
        <v>2.4302482862813948E-5</v>
      </c>
    </row>
    <row r="775" spans="1:13" x14ac:dyDescent="0.35">
      <c r="A775">
        <f t="shared" si="124"/>
        <v>1999</v>
      </c>
      <c r="B775" s="1">
        <v>36510</v>
      </c>
      <c r="C775">
        <v>3.472</v>
      </c>
      <c r="D775" s="3">
        <f t="shared" si="125"/>
        <v>3.4844600000000008</v>
      </c>
      <c r="E775" s="15">
        <f t="shared" ref="E775:E838" si="126">C775-C774</f>
        <v>8.0000000000000071E-3</v>
      </c>
      <c r="F775" s="6">
        <f t="shared" si="118"/>
        <v>1.2999999999999901E-2</v>
      </c>
      <c r="G775" t="str">
        <f t="shared" si="119"/>
        <v>Valle</v>
      </c>
      <c r="H775" s="6">
        <f t="shared" si="120"/>
        <v>-4.9999999999998934E-3</v>
      </c>
      <c r="I775" s="6">
        <f t="shared" si="121"/>
        <v>1.2999999999999901E-2</v>
      </c>
      <c r="K775" s="15">
        <f t="shared" si="122"/>
        <v>-8.629323917630125E-4</v>
      </c>
      <c r="L775" s="15">
        <f t="shared" si="123"/>
        <v>8.86293239176302E-3</v>
      </c>
      <c r="M775" s="15">
        <f t="shared" ref="M775:M838" si="127">L775^2</f>
        <v>7.8551570580962172E-5</v>
      </c>
    </row>
    <row r="776" spans="1:13" x14ac:dyDescent="0.35">
      <c r="A776">
        <f t="shared" si="124"/>
        <v>1999</v>
      </c>
      <c r="B776" s="1">
        <v>36511</v>
      </c>
      <c r="C776">
        <v>3.4710000000000001</v>
      </c>
      <c r="D776" s="3">
        <f t="shared" si="125"/>
        <v>3.4844000000000004</v>
      </c>
      <c r="E776" s="15">
        <f t="shared" si="126"/>
        <v>-9.9999999999988987E-4</v>
      </c>
      <c r="F776" s="6">
        <f t="shared" ref="F776:F839" si="128">E776-E775</f>
        <v>-8.999999999999897E-3</v>
      </c>
      <c r="G776" t="str">
        <f t="shared" ref="G776:G839" si="129">IF(AND(F775&gt;0,F776&lt;0),"Pico",IF(AND(F775&lt;0,F776&gt;0),"Valle",""))</f>
        <v>Pico</v>
      </c>
      <c r="H776" s="6">
        <f t="shared" ref="H776:H839" si="130">E775</f>
        <v>8.0000000000000071E-3</v>
      </c>
      <c r="I776" s="6">
        <f t="shared" ref="I776:I839" si="131">E776-H776</f>
        <v>-8.999999999999897E-3</v>
      </c>
      <c r="K776" s="15">
        <f t="shared" si="122"/>
        <v>1.8645346963895536E-3</v>
      </c>
      <c r="L776" s="15">
        <f t="shared" si="123"/>
        <v>-2.8645346963894437E-3</v>
      </c>
      <c r="M776" s="15">
        <f t="shared" si="127"/>
        <v>8.2055590268189615E-6</v>
      </c>
    </row>
    <row r="777" spans="1:13" x14ac:dyDescent="0.35">
      <c r="A777">
        <f t="shared" si="124"/>
        <v>1999</v>
      </c>
      <c r="B777" s="1">
        <v>36514</v>
      </c>
      <c r="C777">
        <v>3.484</v>
      </c>
      <c r="D777" s="3">
        <f t="shared" si="125"/>
        <v>3.4843800000000003</v>
      </c>
      <c r="E777" s="15">
        <f t="shared" si="126"/>
        <v>1.2999999999999901E-2</v>
      </c>
      <c r="F777" s="6">
        <f t="shared" si="128"/>
        <v>1.399999999999979E-2</v>
      </c>
      <c r="G777" t="str">
        <f t="shared" si="129"/>
        <v>Valle</v>
      </c>
      <c r="H777" s="6">
        <f t="shared" si="130"/>
        <v>-9.9999999999988987E-4</v>
      </c>
      <c r="I777" s="6">
        <f t="shared" si="131"/>
        <v>1.399999999999979E-2</v>
      </c>
      <c r="K777" s="15">
        <f t="shared" si="122"/>
        <v>-4.2403116625836591E-4</v>
      </c>
      <c r="L777" s="15">
        <f t="shared" si="123"/>
        <v>1.3424031166258267E-2</v>
      </c>
      <c r="M777" s="15">
        <f t="shared" si="127"/>
        <v>1.8020461275267328E-4</v>
      </c>
    </row>
    <row r="778" spans="1:13" x14ac:dyDescent="0.35">
      <c r="A778">
        <f t="shared" si="124"/>
        <v>1999</v>
      </c>
      <c r="B778" s="1">
        <v>36515</v>
      </c>
      <c r="C778">
        <v>3.4910000000000001</v>
      </c>
      <c r="D778" s="3">
        <f t="shared" si="125"/>
        <v>3.48394</v>
      </c>
      <c r="E778" s="15">
        <f t="shared" si="126"/>
        <v>7.0000000000001172E-3</v>
      </c>
      <c r="F778" s="6">
        <f t="shared" si="128"/>
        <v>-5.9999999999997833E-3</v>
      </c>
      <c r="G778" t="str">
        <f t="shared" si="129"/>
        <v>Pico</v>
      </c>
      <c r="H778" s="6">
        <f t="shared" si="130"/>
        <v>1.2999999999999901E-2</v>
      </c>
      <c r="I778" s="6">
        <f t="shared" si="131"/>
        <v>-5.9999999999997833E-3</v>
      </c>
      <c r="K778" s="15">
        <f t="shared" si="122"/>
        <v>3.0246150552559036E-3</v>
      </c>
      <c r="L778" s="15">
        <f t="shared" si="123"/>
        <v>3.9753849447442136E-3</v>
      </c>
      <c r="M778" s="15">
        <f t="shared" si="127"/>
        <v>1.5803685458898956E-5</v>
      </c>
    </row>
    <row r="779" spans="1:13" x14ac:dyDescent="0.35">
      <c r="A779">
        <f t="shared" si="124"/>
        <v>1999</v>
      </c>
      <c r="B779" s="1">
        <v>36516</v>
      </c>
      <c r="C779">
        <v>3.4910000000000001</v>
      </c>
      <c r="D779" s="3">
        <f t="shared" si="125"/>
        <v>3.4831800000000004</v>
      </c>
      <c r="E779" s="15">
        <f t="shared" si="126"/>
        <v>0</v>
      </c>
      <c r="F779" s="6">
        <f t="shared" si="128"/>
        <v>-7.0000000000001172E-3</v>
      </c>
      <c r="G779" t="str">
        <f t="shared" si="129"/>
        <v/>
      </c>
      <c r="H779" s="6">
        <f t="shared" si="130"/>
        <v>7.0000000000001172E-3</v>
      </c>
      <c r="I779" s="6">
        <f t="shared" si="131"/>
        <v>-7.0000000000001172E-3</v>
      </c>
      <c r="K779" s="15">
        <f t="shared" si="122"/>
        <v>1.0759200684099868E-3</v>
      </c>
      <c r="L779" s="15">
        <f t="shared" si="123"/>
        <v>-1.0759200684099868E-3</v>
      </c>
      <c r="M779" s="15">
        <f t="shared" si="127"/>
        <v>1.1576039936073507E-6</v>
      </c>
    </row>
    <row r="780" spans="1:13" x14ac:dyDescent="0.35">
      <c r="A780">
        <f t="shared" si="124"/>
        <v>1999</v>
      </c>
      <c r="B780" s="1">
        <v>36517</v>
      </c>
      <c r="C780">
        <v>3.4910000000000001</v>
      </c>
      <c r="D780" s="3">
        <f t="shared" si="125"/>
        <v>3.4817800000000001</v>
      </c>
      <c r="E780" s="15">
        <f t="shared" si="126"/>
        <v>0</v>
      </c>
      <c r="F780" s="6">
        <f t="shared" si="128"/>
        <v>0</v>
      </c>
      <c r="G780" t="str">
        <f t="shared" si="129"/>
        <v/>
      </c>
      <c r="H780" s="6">
        <f t="shared" si="130"/>
        <v>0</v>
      </c>
      <c r="I780" s="6">
        <f t="shared" si="131"/>
        <v>0</v>
      </c>
      <c r="K780" s="15">
        <f t="shared" si="122"/>
        <v>2.1378861855913194E-4</v>
      </c>
      <c r="L780" s="15">
        <f t="shared" si="123"/>
        <v>-2.1378861855913194E-4</v>
      </c>
      <c r="M780" s="15">
        <f t="shared" si="127"/>
        <v>4.5705573425422012E-8</v>
      </c>
    </row>
    <row r="781" spans="1:13" x14ac:dyDescent="0.35">
      <c r="A781">
        <f t="shared" si="124"/>
        <v>1999</v>
      </c>
      <c r="B781" s="1">
        <v>36518</v>
      </c>
      <c r="C781">
        <v>3.4980000000000002</v>
      </c>
      <c r="D781" s="3">
        <f t="shared" si="125"/>
        <v>3.4802200000000001</v>
      </c>
      <c r="E781" s="15">
        <f t="shared" si="126"/>
        <v>7.0000000000001172E-3</v>
      </c>
      <c r="F781" s="6">
        <f t="shared" si="128"/>
        <v>7.0000000000001172E-3</v>
      </c>
      <c r="G781" t="str">
        <f t="shared" si="129"/>
        <v/>
      </c>
      <c r="H781" s="6">
        <f t="shared" si="130"/>
        <v>0</v>
      </c>
      <c r="I781" s="6">
        <f t="shared" si="131"/>
        <v>7.0000000000001172E-3</v>
      </c>
      <c r="K781" s="15">
        <f t="shared" si="122"/>
        <v>1.5611901110831986E-4</v>
      </c>
      <c r="L781" s="15">
        <f t="shared" si="123"/>
        <v>6.8438809888917975E-3</v>
      </c>
      <c r="M781" s="15">
        <f t="shared" si="127"/>
        <v>4.6838706990114572E-5</v>
      </c>
    </row>
    <row r="782" spans="1:13" x14ac:dyDescent="0.35">
      <c r="A782">
        <f t="shared" si="124"/>
        <v>1999</v>
      </c>
      <c r="B782" s="1">
        <v>36521</v>
      </c>
      <c r="C782">
        <v>3.5019999999999998</v>
      </c>
      <c r="D782" s="3">
        <f t="shared" si="125"/>
        <v>3.47838</v>
      </c>
      <c r="E782" s="15">
        <f t="shared" si="126"/>
        <v>3.9999999999995595E-3</v>
      </c>
      <c r="F782" s="6">
        <f t="shared" si="128"/>
        <v>-3.0000000000005578E-3</v>
      </c>
      <c r="G782" t="str">
        <f t="shared" si="129"/>
        <v>Pico</v>
      </c>
      <c r="H782" s="6">
        <f t="shared" si="130"/>
        <v>7.0000000000001172E-3</v>
      </c>
      <c r="I782" s="6">
        <f t="shared" si="131"/>
        <v>-3.0000000000005578E-3</v>
      </c>
      <c r="K782" s="15">
        <f t="shared" ref="K782:K845" si="132">$P$5+$P$6*E781+$P$7*E780+$P$8*E779+$P$9*L781+$P$10*L780+$P$11*L779</f>
        <v>1.4856204342944901E-3</v>
      </c>
      <c r="L782" s="15">
        <f t="shared" ref="L782:L845" si="133">E782-K782</f>
        <v>2.5143795657050693E-3</v>
      </c>
      <c r="M782" s="15">
        <f t="shared" si="127"/>
        <v>6.3221046004352129E-6</v>
      </c>
    </row>
    <row r="783" spans="1:13" x14ac:dyDescent="0.35">
      <c r="A783">
        <f t="shared" si="124"/>
        <v>1999</v>
      </c>
      <c r="B783" s="1">
        <v>36522</v>
      </c>
      <c r="C783">
        <v>3.504</v>
      </c>
      <c r="D783" s="3">
        <f t="shared" si="125"/>
        <v>3.4766000000000004</v>
      </c>
      <c r="E783" s="15">
        <f t="shared" si="126"/>
        <v>2.0000000000002238E-3</v>
      </c>
      <c r="F783" s="6">
        <f t="shared" si="128"/>
        <v>-1.9999999999993356E-3</v>
      </c>
      <c r="G783" t="str">
        <f t="shared" si="129"/>
        <v/>
      </c>
      <c r="H783" s="6">
        <f t="shared" si="130"/>
        <v>3.9999999999995595E-3</v>
      </c>
      <c r="I783" s="6">
        <f t="shared" si="131"/>
        <v>-1.9999999999993356E-3</v>
      </c>
      <c r="K783" s="15">
        <f t="shared" si="132"/>
        <v>7.3936625459098424E-4</v>
      </c>
      <c r="L783" s="15">
        <f t="shared" si="133"/>
        <v>1.2606337454092397E-3</v>
      </c>
      <c r="M783" s="15">
        <f t="shared" si="127"/>
        <v>1.5891974400645278E-6</v>
      </c>
    </row>
    <row r="784" spans="1:13" x14ac:dyDescent="0.35">
      <c r="A784">
        <f t="shared" si="124"/>
        <v>1999</v>
      </c>
      <c r="B784" s="1">
        <v>36523</v>
      </c>
      <c r="C784">
        <v>3.5070000000000001</v>
      </c>
      <c r="D784" s="3">
        <f t="shared" si="125"/>
        <v>3.47478</v>
      </c>
      <c r="E784" s="15">
        <f t="shared" si="126"/>
        <v>3.0000000000001137E-3</v>
      </c>
      <c r="F784" s="6">
        <f t="shared" si="128"/>
        <v>9.9999999999988987E-4</v>
      </c>
      <c r="G784" t="str">
        <f t="shared" si="129"/>
        <v>Valle</v>
      </c>
      <c r="H784" s="6">
        <f t="shared" si="130"/>
        <v>2.0000000000002238E-3</v>
      </c>
      <c r="I784" s="6">
        <f t="shared" si="131"/>
        <v>9.9999999999988987E-4</v>
      </c>
      <c r="K784" s="15">
        <f t="shared" si="132"/>
        <v>5.7009181236816731E-4</v>
      </c>
      <c r="L784" s="15">
        <f t="shared" si="133"/>
        <v>2.4299081876319462E-3</v>
      </c>
      <c r="M784" s="15">
        <f t="shared" si="127"/>
        <v>5.9044538003207689E-6</v>
      </c>
    </row>
    <row r="785" spans="1:13" x14ac:dyDescent="0.35">
      <c r="A785">
        <f t="shared" si="124"/>
        <v>1999</v>
      </c>
      <c r="B785" s="1">
        <v>36524</v>
      </c>
      <c r="C785">
        <v>3.5110000000000001</v>
      </c>
      <c r="D785" s="3">
        <f t="shared" si="125"/>
        <v>3.4726799999999995</v>
      </c>
      <c r="E785" s="15">
        <f t="shared" si="126"/>
        <v>4.0000000000000036E-3</v>
      </c>
      <c r="F785" s="6">
        <f t="shared" si="128"/>
        <v>9.9999999999988987E-4</v>
      </c>
      <c r="G785" t="str">
        <f t="shared" si="129"/>
        <v/>
      </c>
      <c r="H785" s="6">
        <f t="shared" si="130"/>
        <v>3.0000000000001137E-3</v>
      </c>
      <c r="I785" s="6">
        <f t="shared" si="131"/>
        <v>9.9999999999988987E-4</v>
      </c>
      <c r="K785" s="15">
        <f t="shared" si="132"/>
        <v>6.9497142933827387E-4</v>
      </c>
      <c r="L785" s="15">
        <f t="shared" si="133"/>
        <v>3.3050285706617295E-3</v>
      </c>
      <c r="M785" s="15">
        <f t="shared" si="127"/>
        <v>1.0923213852890315E-5</v>
      </c>
    </row>
    <row r="786" spans="1:13" x14ac:dyDescent="0.35">
      <c r="A786">
        <f t="shared" si="124"/>
        <v>1999</v>
      </c>
      <c r="B786" s="1">
        <v>36525</v>
      </c>
      <c r="C786">
        <v>3.51</v>
      </c>
      <c r="D786" s="3">
        <f t="shared" si="125"/>
        <v>3.4705399999999993</v>
      </c>
      <c r="E786" s="15">
        <f t="shared" si="126"/>
        <v>-1.000000000000334E-3</v>
      </c>
      <c r="F786" s="6">
        <f t="shared" si="128"/>
        <v>-5.0000000000003375E-3</v>
      </c>
      <c r="G786" t="str">
        <f t="shared" si="129"/>
        <v>Pico</v>
      </c>
      <c r="H786" s="6">
        <f t="shared" si="130"/>
        <v>4.0000000000000036E-3</v>
      </c>
      <c r="I786" s="6">
        <f t="shared" si="131"/>
        <v>-5.0000000000003375E-3</v>
      </c>
      <c r="K786" s="15">
        <f t="shared" si="132"/>
        <v>8.5543841555806824E-4</v>
      </c>
      <c r="L786" s="15">
        <f t="shared" si="133"/>
        <v>-1.8554384155584022E-3</v>
      </c>
      <c r="M786" s="15">
        <f t="shared" si="127"/>
        <v>3.4426517139298742E-6</v>
      </c>
    </row>
    <row r="787" spans="1:13" x14ac:dyDescent="0.35">
      <c r="A787">
        <f t="shared" si="124"/>
        <v>2000</v>
      </c>
      <c r="B787" s="1">
        <v>36528</v>
      </c>
      <c r="C787">
        <v>3.516</v>
      </c>
      <c r="D787" s="3">
        <f t="shared" si="125"/>
        <v>3.468739999999999</v>
      </c>
      <c r="E787" s="15">
        <f t="shared" si="126"/>
        <v>6.0000000000002274E-3</v>
      </c>
      <c r="F787" s="6">
        <f t="shared" si="128"/>
        <v>7.0000000000005613E-3</v>
      </c>
      <c r="G787" t="str">
        <f t="shared" si="129"/>
        <v>Valle</v>
      </c>
      <c r="H787" s="6">
        <f t="shared" si="130"/>
        <v>-1.000000000000334E-3</v>
      </c>
      <c r="I787" s="6">
        <f t="shared" si="131"/>
        <v>7.0000000000005613E-3</v>
      </c>
      <c r="K787" s="15">
        <f t="shared" si="132"/>
        <v>-1.5072415869235524E-4</v>
      </c>
      <c r="L787" s="15">
        <f t="shared" si="133"/>
        <v>6.1507241586925823E-3</v>
      </c>
      <c r="M787" s="15">
        <f t="shared" si="127"/>
        <v>3.7831407676324574E-5</v>
      </c>
    </row>
    <row r="788" spans="1:13" x14ac:dyDescent="0.35">
      <c r="A788">
        <f t="shared" si="124"/>
        <v>2000</v>
      </c>
      <c r="B788" s="1">
        <v>36529</v>
      </c>
      <c r="C788">
        <v>3.5270000000000001</v>
      </c>
      <c r="D788" s="3">
        <f t="shared" si="125"/>
        <v>3.4669199999999996</v>
      </c>
      <c r="E788" s="15">
        <f t="shared" si="126"/>
        <v>1.1000000000000121E-2</v>
      </c>
      <c r="F788" s="6">
        <f t="shared" si="128"/>
        <v>4.9999999999998934E-3</v>
      </c>
      <c r="G788" t="str">
        <f t="shared" si="129"/>
        <v/>
      </c>
      <c r="H788" s="6">
        <f t="shared" si="130"/>
        <v>6.0000000000002274E-3</v>
      </c>
      <c r="I788" s="6">
        <f t="shared" si="131"/>
        <v>4.9999999999998934E-3</v>
      </c>
      <c r="K788" s="15">
        <f t="shared" si="132"/>
        <v>1.4345232321603878E-3</v>
      </c>
      <c r="L788" s="15">
        <f t="shared" si="133"/>
        <v>9.5654767678397326E-3</v>
      </c>
      <c r="M788" s="15">
        <f t="shared" si="127"/>
        <v>9.1498345796081653E-5</v>
      </c>
    </row>
    <row r="789" spans="1:13" x14ac:dyDescent="0.35">
      <c r="A789">
        <f t="shared" si="124"/>
        <v>2000</v>
      </c>
      <c r="B789" s="1">
        <v>36530</v>
      </c>
      <c r="C789">
        <v>3.52</v>
      </c>
      <c r="D789" s="3">
        <f t="shared" si="125"/>
        <v>3.4647399999999995</v>
      </c>
      <c r="E789" s="15">
        <f t="shared" si="126"/>
        <v>-7.0000000000001172E-3</v>
      </c>
      <c r="F789" s="6">
        <f t="shared" si="128"/>
        <v>-1.8000000000000238E-2</v>
      </c>
      <c r="G789" t="str">
        <f t="shared" si="129"/>
        <v>Pico</v>
      </c>
      <c r="H789" s="6">
        <f t="shared" si="130"/>
        <v>1.1000000000000121E-2</v>
      </c>
      <c r="I789" s="6">
        <f t="shared" si="131"/>
        <v>-1.8000000000000238E-2</v>
      </c>
      <c r="K789" s="15">
        <f t="shared" si="132"/>
        <v>2.1333144864378031E-3</v>
      </c>
      <c r="L789" s="15">
        <f t="shared" si="133"/>
        <v>-9.1333144864379212E-3</v>
      </c>
      <c r="M789" s="15">
        <f t="shared" si="127"/>
        <v>8.3417433508176789E-5</v>
      </c>
    </row>
    <row r="790" spans="1:13" x14ac:dyDescent="0.35">
      <c r="A790">
        <f t="shared" si="124"/>
        <v>2000</v>
      </c>
      <c r="B790" s="1">
        <v>36531</v>
      </c>
      <c r="C790">
        <v>3.508</v>
      </c>
      <c r="D790" s="3">
        <f t="shared" si="125"/>
        <v>3.4627799999999991</v>
      </c>
      <c r="E790" s="15">
        <f t="shared" si="126"/>
        <v>-1.2000000000000011E-2</v>
      </c>
      <c r="F790" s="6">
        <f t="shared" si="128"/>
        <v>-4.9999999999998934E-3</v>
      </c>
      <c r="G790" t="str">
        <f t="shared" si="129"/>
        <v/>
      </c>
      <c r="H790" s="6">
        <f t="shared" si="130"/>
        <v>-7.0000000000001172E-3</v>
      </c>
      <c r="I790" s="6">
        <f t="shared" si="131"/>
        <v>-4.9999999999998934E-3</v>
      </c>
      <c r="K790" s="15">
        <f t="shared" si="132"/>
        <v>-1.4852313515451143E-3</v>
      </c>
      <c r="L790" s="15">
        <f t="shared" si="133"/>
        <v>-1.0514768648454896E-2</v>
      </c>
      <c r="M790" s="15">
        <f t="shared" si="127"/>
        <v>1.1056035973053E-4</v>
      </c>
    </row>
    <row r="791" spans="1:13" x14ac:dyDescent="0.35">
      <c r="A791">
        <f t="shared" si="124"/>
        <v>2000</v>
      </c>
      <c r="B791" s="1">
        <v>36532</v>
      </c>
      <c r="C791">
        <v>3.5129999999999999</v>
      </c>
      <c r="D791" s="3">
        <f t="shared" si="125"/>
        <v>3.4613399999999994</v>
      </c>
      <c r="E791" s="15">
        <f t="shared" si="126"/>
        <v>4.9999999999998934E-3</v>
      </c>
      <c r="F791" s="6">
        <f t="shared" si="128"/>
        <v>1.6999999999999904E-2</v>
      </c>
      <c r="G791" t="str">
        <f t="shared" si="129"/>
        <v>Valle</v>
      </c>
      <c r="H791" s="6">
        <f t="shared" si="130"/>
        <v>-1.2000000000000011E-2</v>
      </c>
      <c r="I791" s="6">
        <f t="shared" si="131"/>
        <v>1.6999999999999904E-2</v>
      </c>
      <c r="K791" s="15">
        <f t="shared" si="132"/>
        <v>-1.9449415261069895E-3</v>
      </c>
      <c r="L791" s="15">
        <f t="shared" si="133"/>
        <v>6.9449415261068834E-3</v>
      </c>
      <c r="M791" s="15">
        <f t="shared" si="127"/>
        <v>4.8232212801043803E-5</v>
      </c>
    </row>
    <row r="792" spans="1:13" x14ac:dyDescent="0.35">
      <c r="A792">
        <f t="shared" si="124"/>
        <v>2000</v>
      </c>
      <c r="B792" s="1">
        <v>36535</v>
      </c>
      <c r="C792">
        <v>3.5110000000000001</v>
      </c>
      <c r="D792" s="3">
        <f t="shared" si="125"/>
        <v>3.4597799999999994</v>
      </c>
      <c r="E792" s="15">
        <f t="shared" si="126"/>
        <v>-1.9999999999997797E-3</v>
      </c>
      <c r="F792" s="6">
        <f t="shared" si="128"/>
        <v>-6.9999999999996732E-3</v>
      </c>
      <c r="G792" t="str">
        <f t="shared" si="129"/>
        <v>Pico</v>
      </c>
      <c r="H792" s="6">
        <f t="shared" si="130"/>
        <v>4.9999999999998934E-3</v>
      </c>
      <c r="I792" s="6">
        <f t="shared" si="131"/>
        <v>-6.9999999999996732E-3</v>
      </c>
      <c r="K792" s="15">
        <f t="shared" si="132"/>
        <v>1.2230758751415414E-3</v>
      </c>
      <c r="L792" s="15">
        <f t="shared" si="133"/>
        <v>-3.2230758751413211E-3</v>
      </c>
      <c r="M792" s="15">
        <f t="shared" si="127"/>
        <v>1.0388218096917993E-5</v>
      </c>
    </row>
    <row r="793" spans="1:13" x14ac:dyDescent="0.35">
      <c r="A793">
        <f t="shared" si="124"/>
        <v>2000</v>
      </c>
      <c r="B793" s="1">
        <v>36536</v>
      </c>
      <c r="C793">
        <v>3.508</v>
      </c>
      <c r="D793" s="3">
        <f t="shared" si="125"/>
        <v>3.4585199999999996</v>
      </c>
      <c r="E793" s="15">
        <f t="shared" si="126"/>
        <v>-3.0000000000001137E-3</v>
      </c>
      <c r="F793" s="6">
        <f t="shared" si="128"/>
        <v>-1.000000000000334E-3</v>
      </c>
      <c r="G793" t="str">
        <f t="shared" si="129"/>
        <v/>
      </c>
      <c r="H793" s="6">
        <f t="shared" si="130"/>
        <v>-1.9999999999997797E-3</v>
      </c>
      <c r="I793" s="6">
        <f t="shared" si="131"/>
        <v>-1.000000000000334E-3</v>
      </c>
      <c r="K793" s="15">
        <f t="shared" si="132"/>
        <v>-6.3723544032773596E-4</v>
      </c>
      <c r="L793" s="15">
        <f t="shared" si="133"/>
        <v>-2.3627645596723777E-3</v>
      </c>
      <c r="M793" s="15">
        <f t="shared" si="127"/>
        <v>5.5826563644438051E-6</v>
      </c>
    </row>
    <row r="794" spans="1:13" x14ac:dyDescent="0.35">
      <c r="A794">
        <f t="shared" si="124"/>
        <v>2000</v>
      </c>
      <c r="B794" s="1">
        <v>36537</v>
      </c>
      <c r="C794">
        <v>3.5089999999999999</v>
      </c>
      <c r="D794" s="3">
        <f t="shared" si="125"/>
        <v>3.4574399999999996</v>
      </c>
      <c r="E794" s="15">
        <f t="shared" si="126"/>
        <v>9.9999999999988987E-4</v>
      </c>
      <c r="F794" s="6">
        <f t="shared" si="128"/>
        <v>4.0000000000000036E-3</v>
      </c>
      <c r="G794" t="str">
        <f t="shared" si="129"/>
        <v>Valle</v>
      </c>
      <c r="H794" s="6">
        <f t="shared" si="130"/>
        <v>-3.0000000000001137E-3</v>
      </c>
      <c r="I794" s="6">
        <f t="shared" si="131"/>
        <v>4.0000000000000036E-3</v>
      </c>
      <c r="K794" s="15">
        <f t="shared" si="132"/>
        <v>-2.1669664937999376E-4</v>
      </c>
      <c r="L794" s="15">
        <f t="shared" si="133"/>
        <v>1.2166966493798836E-3</v>
      </c>
      <c r="M794" s="15">
        <f t="shared" si="127"/>
        <v>1.4803507366122355E-6</v>
      </c>
    </row>
    <row r="795" spans="1:13" x14ac:dyDescent="0.35">
      <c r="A795">
        <f t="shared" si="124"/>
        <v>2000</v>
      </c>
      <c r="B795" s="1">
        <v>36538</v>
      </c>
      <c r="C795">
        <v>3.5070000000000001</v>
      </c>
      <c r="D795" s="3">
        <f t="shared" si="125"/>
        <v>3.4566399999999997</v>
      </c>
      <c r="E795" s="15">
        <f t="shared" si="126"/>
        <v>-1.9999999999997797E-3</v>
      </c>
      <c r="F795" s="6">
        <f t="shared" si="128"/>
        <v>-2.9999999999996696E-3</v>
      </c>
      <c r="G795" t="str">
        <f t="shared" si="129"/>
        <v>Pico</v>
      </c>
      <c r="H795" s="6">
        <f t="shared" si="130"/>
        <v>9.9999999999988987E-4</v>
      </c>
      <c r="I795" s="6">
        <f t="shared" si="131"/>
        <v>-2.9999999999996696E-3</v>
      </c>
      <c r="K795" s="15">
        <f t="shared" si="132"/>
        <v>3.0634411505925851E-4</v>
      </c>
      <c r="L795" s="15">
        <f t="shared" si="133"/>
        <v>-2.3063441150590384E-3</v>
      </c>
      <c r="M795" s="15">
        <f t="shared" si="127"/>
        <v>5.3192231770674589E-6</v>
      </c>
    </row>
    <row r="796" spans="1:13" x14ac:dyDescent="0.35">
      <c r="A796">
        <f t="shared" si="124"/>
        <v>2000</v>
      </c>
      <c r="B796" s="1">
        <v>36539</v>
      </c>
      <c r="C796">
        <v>3.4940000000000002</v>
      </c>
      <c r="D796" s="3">
        <f t="shared" si="125"/>
        <v>3.4563000000000006</v>
      </c>
      <c r="E796" s="15">
        <f t="shared" si="126"/>
        <v>-1.2999999999999901E-2</v>
      </c>
      <c r="F796" s="6">
        <f t="shared" si="128"/>
        <v>-1.1000000000000121E-2</v>
      </c>
      <c r="G796" t="str">
        <f t="shared" si="129"/>
        <v/>
      </c>
      <c r="H796" s="6">
        <f t="shared" si="130"/>
        <v>-1.9999999999997797E-3</v>
      </c>
      <c r="I796" s="6">
        <f t="shared" si="131"/>
        <v>-1.1000000000000121E-2</v>
      </c>
      <c r="K796" s="15">
        <f t="shared" si="132"/>
        <v>-3.7951643029857833E-4</v>
      </c>
      <c r="L796" s="15">
        <f t="shared" si="133"/>
        <v>-1.2620483569701323E-2</v>
      </c>
      <c r="M796" s="15">
        <f t="shared" si="127"/>
        <v>1.5927660553310104E-4</v>
      </c>
    </row>
    <row r="797" spans="1:13" x14ac:dyDescent="0.35">
      <c r="A797">
        <f t="shared" si="124"/>
        <v>2000</v>
      </c>
      <c r="B797" s="1">
        <v>36542</v>
      </c>
      <c r="C797">
        <v>3.4870000000000001</v>
      </c>
      <c r="D797" s="3">
        <f t="shared" si="125"/>
        <v>3.4564999999999997</v>
      </c>
      <c r="E797" s="15">
        <f t="shared" si="126"/>
        <v>-7.0000000000001172E-3</v>
      </c>
      <c r="F797" s="6">
        <f t="shared" si="128"/>
        <v>5.9999999999997833E-3</v>
      </c>
      <c r="G797" t="str">
        <f t="shared" si="129"/>
        <v>Valle</v>
      </c>
      <c r="H797" s="6">
        <f t="shared" si="130"/>
        <v>-1.2999999999999901E-2</v>
      </c>
      <c r="I797" s="6">
        <f t="shared" si="131"/>
        <v>5.9999999999997833E-3</v>
      </c>
      <c r="K797" s="15">
        <f t="shared" si="132"/>
        <v>-2.4345990979339448E-3</v>
      </c>
      <c r="L797" s="15">
        <f t="shared" si="133"/>
        <v>-4.5654009020661725E-3</v>
      </c>
      <c r="M797" s="15">
        <f t="shared" si="127"/>
        <v>2.0842885396586622E-5</v>
      </c>
    </row>
    <row r="798" spans="1:13" x14ac:dyDescent="0.35">
      <c r="A798">
        <f t="shared" si="124"/>
        <v>2000</v>
      </c>
      <c r="B798" s="1">
        <v>36543</v>
      </c>
      <c r="C798">
        <v>3.492</v>
      </c>
      <c r="D798" s="3">
        <f t="shared" si="125"/>
        <v>3.4569200000000002</v>
      </c>
      <c r="E798" s="15">
        <f t="shared" si="126"/>
        <v>4.9999999999998934E-3</v>
      </c>
      <c r="F798" s="6">
        <f t="shared" si="128"/>
        <v>1.2000000000000011E-2</v>
      </c>
      <c r="G798" t="str">
        <f t="shared" si="129"/>
        <v/>
      </c>
      <c r="H798" s="6">
        <f t="shared" si="130"/>
        <v>-7.0000000000001172E-3</v>
      </c>
      <c r="I798" s="6">
        <f t="shared" si="131"/>
        <v>1.2000000000000011E-2</v>
      </c>
      <c r="K798" s="15">
        <f t="shared" si="132"/>
        <v>-9.9953405704712468E-4</v>
      </c>
      <c r="L798" s="15">
        <f t="shared" si="133"/>
        <v>5.9995340570470181E-3</v>
      </c>
      <c r="M798" s="15">
        <f t="shared" si="127"/>
        <v>3.5994408901667051E-5</v>
      </c>
    </row>
    <row r="799" spans="1:13" x14ac:dyDescent="0.35">
      <c r="A799">
        <f t="shared" si="124"/>
        <v>2000</v>
      </c>
      <c r="B799" s="1">
        <v>36544</v>
      </c>
      <c r="C799">
        <v>3.4980000000000002</v>
      </c>
      <c r="D799" s="3">
        <f t="shared" si="125"/>
        <v>3.4566200000000005</v>
      </c>
      <c r="E799" s="15">
        <f t="shared" si="126"/>
        <v>6.0000000000002274E-3</v>
      </c>
      <c r="F799" s="6">
        <f t="shared" si="128"/>
        <v>1.000000000000334E-3</v>
      </c>
      <c r="G799" t="str">
        <f t="shared" si="129"/>
        <v/>
      </c>
      <c r="H799" s="6">
        <f t="shared" si="130"/>
        <v>4.9999999999998934E-3</v>
      </c>
      <c r="I799" s="6">
        <f t="shared" si="131"/>
        <v>1.000000000000334E-3</v>
      </c>
      <c r="K799" s="15">
        <f t="shared" si="132"/>
        <v>1.0602524537210662E-3</v>
      </c>
      <c r="L799" s="15">
        <f t="shared" si="133"/>
        <v>4.9397475462791612E-3</v>
      </c>
      <c r="M799" s="15">
        <f t="shared" si="127"/>
        <v>2.4401105820970993E-5</v>
      </c>
    </row>
    <row r="800" spans="1:13" x14ac:dyDescent="0.35">
      <c r="A800">
        <f t="shared" si="124"/>
        <v>2000</v>
      </c>
      <c r="B800" s="1">
        <v>36545</v>
      </c>
      <c r="C800">
        <v>3.5049999999999999</v>
      </c>
      <c r="D800" s="3">
        <f t="shared" si="125"/>
        <v>3.4562200000000005</v>
      </c>
      <c r="E800" s="15">
        <f t="shared" si="126"/>
        <v>6.9999999999996732E-3</v>
      </c>
      <c r="F800" s="6">
        <f t="shared" si="128"/>
        <v>9.9999999999944578E-4</v>
      </c>
      <c r="G800" t="str">
        <f t="shared" si="129"/>
        <v/>
      </c>
      <c r="H800" s="6">
        <f t="shared" si="130"/>
        <v>6.0000000000002274E-3</v>
      </c>
      <c r="I800" s="6">
        <f t="shared" si="131"/>
        <v>9.9999999999944578E-4</v>
      </c>
      <c r="K800" s="15">
        <f t="shared" si="132"/>
        <v>1.1581910398384553E-3</v>
      </c>
      <c r="L800" s="15">
        <f t="shared" si="133"/>
        <v>5.8418089601612183E-3</v>
      </c>
      <c r="M800" s="15">
        <f t="shared" si="127"/>
        <v>3.4126731927019893E-5</v>
      </c>
    </row>
    <row r="801" spans="1:13" x14ac:dyDescent="0.35">
      <c r="A801">
        <f t="shared" si="124"/>
        <v>2000</v>
      </c>
      <c r="B801" s="1">
        <v>36546</v>
      </c>
      <c r="C801">
        <v>3.5</v>
      </c>
      <c r="D801" s="3">
        <f t="shared" si="125"/>
        <v>3.4559000000000002</v>
      </c>
      <c r="E801" s="15">
        <f t="shared" si="126"/>
        <v>-4.9999999999998934E-3</v>
      </c>
      <c r="F801" s="6">
        <f t="shared" si="128"/>
        <v>-1.1999999999999567E-2</v>
      </c>
      <c r="G801" t="str">
        <f t="shared" si="129"/>
        <v>Pico</v>
      </c>
      <c r="H801" s="6">
        <f t="shared" si="130"/>
        <v>6.9999999999996732E-3</v>
      </c>
      <c r="I801" s="6">
        <f t="shared" si="131"/>
        <v>-1.1999999999999567E-2</v>
      </c>
      <c r="K801" s="15">
        <f t="shared" si="132"/>
        <v>1.5441418309419213E-3</v>
      </c>
      <c r="L801" s="15">
        <f t="shared" si="133"/>
        <v>-6.5441418309418152E-3</v>
      </c>
      <c r="M801" s="15">
        <f t="shared" si="127"/>
        <v>4.2825792303482497E-5</v>
      </c>
    </row>
    <row r="802" spans="1:13" x14ac:dyDescent="0.35">
      <c r="A802">
        <f t="shared" si="124"/>
        <v>2000</v>
      </c>
      <c r="B802" s="1">
        <v>36549</v>
      </c>
      <c r="C802">
        <v>3.4969999999999999</v>
      </c>
      <c r="D802" s="3">
        <f t="shared" si="125"/>
        <v>3.4556600000000008</v>
      </c>
      <c r="E802" s="15">
        <f t="shared" si="126"/>
        <v>-3.0000000000001137E-3</v>
      </c>
      <c r="F802" s="6">
        <f t="shared" si="128"/>
        <v>1.9999999999997797E-3</v>
      </c>
      <c r="G802" t="str">
        <f t="shared" si="129"/>
        <v>Valle</v>
      </c>
      <c r="H802" s="6">
        <f t="shared" si="130"/>
        <v>-4.9999999999998934E-3</v>
      </c>
      <c r="I802" s="6">
        <f t="shared" si="131"/>
        <v>1.9999999999997797E-3</v>
      </c>
      <c r="K802" s="15">
        <f t="shared" si="132"/>
        <v>-1.0287482207321675E-3</v>
      </c>
      <c r="L802" s="15">
        <f t="shared" si="133"/>
        <v>-1.9712517792679464E-3</v>
      </c>
      <c r="M802" s="15">
        <f t="shared" si="127"/>
        <v>3.8858335772670444E-6</v>
      </c>
    </row>
    <row r="803" spans="1:13" x14ac:dyDescent="0.35">
      <c r="A803">
        <f t="shared" si="124"/>
        <v>2000</v>
      </c>
      <c r="B803" s="1">
        <v>36550</v>
      </c>
      <c r="C803">
        <v>3.4929999999999999</v>
      </c>
      <c r="D803" s="3">
        <f t="shared" si="125"/>
        <v>3.4552400000000008</v>
      </c>
      <c r="E803" s="15">
        <f t="shared" si="126"/>
        <v>-4.0000000000000036E-3</v>
      </c>
      <c r="F803" s="6">
        <f t="shared" si="128"/>
        <v>-9.9999999999988987E-4</v>
      </c>
      <c r="G803" t="str">
        <f t="shared" si="129"/>
        <v>Pico</v>
      </c>
      <c r="H803" s="6">
        <f t="shared" si="130"/>
        <v>-3.0000000000001137E-3</v>
      </c>
      <c r="I803" s="6">
        <f t="shared" si="131"/>
        <v>-9.9999999999988987E-4</v>
      </c>
      <c r="K803" s="15">
        <f t="shared" si="132"/>
        <v>-2.5734998118369943E-4</v>
      </c>
      <c r="L803" s="15">
        <f t="shared" si="133"/>
        <v>-3.7426500188163041E-3</v>
      </c>
      <c r="M803" s="15">
        <f t="shared" si="127"/>
        <v>1.4007429163345681E-5</v>
      </c>
    </row>
    <row r="804" spans="1:13" x14ac:dyDescent="0.35">
      <c r="A804">
        <f t="shared" si="124"/>
        <v>2000</v>
      </c>
      <c r="B804" s="1">
        <v>36551</v>
      </c>
      <c r="C804">
        <v>3.4950000000000001</v>
      </c>
      <c r="D804" s="3">
        <f t="shared" si="125"/>
        <v>3.454940000000001</v>
      </c>
      <c r="E804" s="15">
        <f t="shared" si="126"/>
        <v>2.0000000000002238E-3</v>
      </c>
      <c r="F804" s="6">
        <f t="shared" si="128"/>
        <v>6.0000000000002274E-3</v>
      </c>
      <c r="G804" t="str">
        <f t="shared" si="129"/>
        <v>Valle</v>
      </c>
      <c r="H804" s="6">
        <f t="shared" si="130"/>
        <v>-4.0000000000000036E-3</v>
      </c>
      <c r="I804" s="6">
        <f t="shared" si="131"/>
        <v>6.0000000000002274E-3</v>
      </c>
      <c r="K804" s="15">
        <f t="shared" si="132"/>
        <v>-7.8838864647049422E-4</v>
      </c>
      <c r="L804" s="15">
        <f t="shared" si="133"/>
        <v>2.7883886464707183E-3</v>
      </c>
      <c r="M804" s="15">
        <f t="shared" si="127"/>
        <v>7.7751112437668034E-6</v>
      </c>
    </row>
    <row r="805" spans="1:13" x14ac:dyDescent="0.35">
      <c r="A805">
        <f t="shared" si="124"/>
        <v>2000</v>
      </c>
      <c r="B805" s="1">
        <v>36552</v>
      </c>
      <c r="C805">
        <v>3.4809999999999999</v>
      </c>
      <c r="D805" s="3">
        <f t="shared" si="125"/>
        <v>3.454600000000001</v>
      </c>
      <c r="E805" s="15">
        <f t="shared" si="126"/>
        <v>-1.4000000000000234E-2</v>
      </c>
      <c r="F805" s="6">
        <f t="shared" si="128"/>
        <v>-1.6000000000000458E-2</v>
      </c>
      <c r="G805" t="str">
        <f t="shared" si="129"/>
        <v>Pico</v>
      </c>
      <c r="H805" s="6">
        <f t="shared" si="130"/>
        <v>2.0000000000002238E-3</v>
      </c>
      <c r="I805" s="6">
        <f t="shared" si="131"/>
        <v>-1.6000000000000458E-2</v>
      </c>
      <c r="K805" s="15">
        <f t="shared" si="132"/>
        <v>6.2158651508592772E-4</v>
      </c>
      <c r="L805" s="15">
        <f t="shared" si="133"/>
        <v>-1.4621586515086162E-2</v>
      </c>
      <c r="M805" s="15">
        <f t="shared" si="127"/>
        <v>2.137907922181495E-4</v>
      </c>
    </row>
    <row r="806" spans="1:13" x14ac:dyDescent="0.35">
      <c r="A806">
        <f t="shared" si="124"/>
        <v>2000</v>
      </c>
      <c r="B806" s="1">
        <v>36553</v>
      </c>
      <c r="C806">
        <v>3.48</v>
      </c>
      <c r="D806" s="3">
        <f t="shared" si="125"/>
        <v>3.4547800000000009</v>
      </c>
      <c r="E806" s="15">
        <f t="shared" si="126"/>
        <v>-9.9999999999988987E-4</v>
      </c>
      <c r="F806" s="6">
        <f t="shared" si="128"/>
        <v>1.3000000000000345E-2</v>
      </c>
      <c r="G806" t="str">
        <f t="shared" si="129"/>
        <v>Valle</v>
      </c>
      <c r="H806" s="6">
        <f t="shared" si="130"/>
        <v>-1.4000000000000234E-2</v>
      </c>
      <c r="I806" s="6">
        <f t="shared" si="131"/>
        <v>1.3000000000000345E-2</v>
      </c>
      <c r="K806" s="15">
        <f t="shared" si="132"/>
        <v>-2.865434864542704E-3</v>
      </c>
      <c r="L806" s="15">
        <f t="shared" si="133"/>
        <v>1.8654348645428141E-3</v>
      </c>
      <c r="M806" s="15">
        <f t="shared" si="127"/>
        <v>3.4798472338518672E-6</v>
      </c>
    </row>
    <row r="807" spans="1:13" x14ac:dyDescent="0.35">
      <c r="A807">
        <f t="shared" si="124"/>
        <v>2000</v>
      </c>
      <c r="B807" s="1">
        <v>36556</v>
      </c>
      <c r="C807">
        <v>3.492</v>
      </c>
      <c r="D807" s="3">
        <f t="shared" si="125"/>
        <v>3.455420000000001</v>
      </c>
      <c r="E807" s="15">
        <f t="shared" si="126"/>
        <v>1.2000000000000011E-2</v>
      </c>
      <c r="F807" s="6">
        <f t="shared" si="128"/>
        <v>1.2999999999999901E-2</v>
      </c>
      <c r="G807" t="str">
        <f t="shared" si="129"/>
        <v/>
      </c>
      <c r="H807" s="6">
        <f t="shared" si="130"/>
        <v>-9.9999999999988987E-4</v>
      </c>
      <c r="I807" s="6">
        <f t="shared" si="131"/>
        <v>1.2999999999999901E-2</v>
      </c>
      <c r="K807" s="15">
        <f t="shared" si="132"/>
        <v>3.8684387848562062E-4</v>
      </c>
      <c r="L807" s="15">
        <f t="shared" si="133"/>
        <v>1.161315612151439E-2</v>
      </c>
      <c r="M807" s="15">
        <f t="shared" si="127"/>
        <v>1.3486539510266715E-4</v>
      </c>
    </row>
    <row r="808" spans="1:13" x14ac:dyDescent="0.35">
      <c r="A808">
        <f t="shared" si="124"/>
        <v>2000</v>
      </c>
      <c r="B808" s="1">
        <v>36557</v>
      </c>
      <c r="C808">
        <v>3.472</v>
      </c>
      <c r="D808" s="3">
        <f t="shared" si="125"/>
        <v>3.4552800000000015</v>
      </c>
      <c r="E808" s="15">
        <f t="shared" si="126"/>
        <v>-2.0000000000000018E-2</v>
      </c>
      <c r="F808" s="6">
        <f t="shared" si="128"/>
        <v>-3.2000000000000028E-2</v>
      </c>
      <c r="G808" t="str">
        <f t="shared" si="129"/>
        <v>Pico</v>
      </c>
      <c r="H808" s="6">
        <f t="shared" si="130"/>
        <v>1.2000000000000011E-2</v>
      </c>
      <c r="I808" s="6">
        <f t="shared" si="131"/>
        <v>-3.2000000000000028E-2</v>
      </c>
      <c r="K808" s="15">
        <f t="shared" si="132"/>
        <v>2.259014181244513E-3</v>
      </c>
      <c r="L808" s="15">
        <f t="shared" si="133"/>
        <v>-2.225901418124453E-2</v>
      </c>
      <c r="M808" s="15">
        <f t="shared" si="127"/>
        <v>4.9546371232084513E-4</v>
      </c>
    </row>
    <row r="809" spans="1:13" x14ac:dyDescent="0.35">
      <c r="A809">
        <f t="shared" si="124"/>
        <v>2000</v>
      </c>
      <c r="B809" s="1">
        <v>36558</v>
      </c>
      <c r="C809">
        <v>3.4740000000000002</v>
      </c>
      <c r="D809" s="3">
        <f t="shared" si="125"/>
        <v>3.4556600000000013</v>
      </c>
      <c r="E809" s="15">
        <f t="shared" si="126"/>
        <v>2.0000000000002238E-3</v>
      </c>
      <c r="F809" s="6">
        <f t="shared" si="128"/>
        <v>2.2000000000000242E-2</v>
      </c>
      <c r="G809" t="str">
        <f t="shared" si="129"/>
        <v>Valle</v>
      </c>
      <c r="H809" s="6">
        <f t="shared" si="130"/>
        <v>-2.0000000000000018E-2</v>
      </c>
      <c r="I809" s="6">
        <f t="shared" si="131"/>
        <v>2.2000000000000242E-2</v>
      </c>
      <c r="K809" s="15">
        <f t="shared" si="132"/>
        <v>-4.2133729532927737E-3</v>
      </c>
      <c r="L809" s="15">
        <f t="shared" si="133"/>
        <v>6.2133729532929975E-3</v>
      </c>
      <c r="M809" s="15">
        <f t="shared" si="127"/>
        <v>3.8606003456712946E-5</v>
      </c>
    </row>
    <row r="810" spans="1:13" x14ac:dyDescent="0.35">
      <c r="A810">
        <f t="shared" si="124"/>
        <v>2000</v>
      </c>
      <c r="B810" s="1">
        <v>36559</v>
      </c>
      <c r="C810">
        <v>3.472</v>
      </c>
      <c r="D810" s="3">
        <f t="shared" si="125"/>
        <v>3.4558600000000017</v>
      </c>
      <c r="E810" s="15">
        <f t="shared" si="126"/>
        <v>-2.0000000000002238E-3</v>
      </c>
      <c r="F810" s="6">
        <f t="shared" si="128"/>
        <v>-4.0000000000004476E-3</v>
      </c>
      <c r="G810" t="str">
        <f t="shared" si="129"/>
        <v>Pico</v>
      </c>
      <c r="H810" s="6">
        <f t="shared" si="130"/>
        <v>2.0000000000002238E-3</v>
      </c>
      <c r="I810" s="6">
        <f t="shared" si="131"/>
        <v>-4.0000000000004476E-3</v>
      </c>
      <c r="K810" s="15">
        <f t="shared" si="132"/>
        <v>1.3689705817544165E-3</v>
      </c>
      <c r="L810" s="15">
        <f t="shared" si="133"/>
        <v>-3.3689705817546403E-3</v>
      </c>
      <c r="M810" s="15">
        <f t="shared" si="127"/>
        <v>1.13499627807282E-5</v>
      </c>
    </row>
    <row r="811" spans="1:13" x14ac:dyDescent="0.35">
      <c r="A811">
        <f t="shared" si="124"/>
        <v>2000</v>
      </c>
      <c r="B811" s="1">
        <v>36560</v>
      </c>
      <c r="C811">
        <v>3.4790000000000001</v>
      </c>
      <c r="D811" s="3">
        <f t="shared" si="125"/>
        <v>3.455680000000001</v>
      </c>
      <c r="E811" s="15">
        <f t="shared" si="126"/>
        <v>7.0000000000001172E-3</v>
      </c>
      <c r="F811" s="6">
        <f t="shared" si="128"/>
        <v>9.0000000000003411E-3</v>
      </c>
      <c r="G811" t="str">
        <f t="shared" si="129"/>
        <v>Valle</v>
      </c>
      <c r="H811" s="6">
        <f t="shared" si="130"/>
        <v>-2.0000000000002238E-3</v>
      </c>
      <c r="I811" s="6">
        <f t="shared" si="131"/>
        <v>9.0000000000003411E-3</v>
      </c>
      <c r="K811" s="15">
        <f t="shared" si="132"/>
        <v>-9.1701124042833872E-4</v>
      </c>
      <c r="L811" s="15">
        <f t="shared" si="133"/>
        <v>7.9170112404284565E-3</v>
      </c>
      <c r="M811" s="15">
        <f t="shared" si="127"/>
        <v>6.2679066981070525E-5</v>
      </c>
    </row>
    <row r="812" spans="1:13" x14ac:dyDescent="0.35">
      <c r="A812">
        <f t="shared" si="124"/>
        <v>2000</v>
      </c>
      <c r="B812" s="1">
        <v>36563</v>
      </c>
      <c r="C812">
        <v>3.4750000000000001</v>
      </c>
      <c r="D812" s="3">
        <f t="shared" si="125"/>
        <v>3.4555000000000011</v>
      </c>
      <c r="E812" s="15">
        <f t="shared" si="126"/>
        <v>-4.0000000000000036E-3</v>
      </c>
      <c r="F812" s="6">
        <f t="shared" si="128"/>
        <v>-1.1000000000000121E-2</v>
      </c>
      <c r="G812" t="str">
        <f t="shared" si="129"/>
        <v>Pico</v>
      </c>
      <c r="H812" s="6">
        <f t="shared" si="130"/>
        <v>7.0000000000001172E-3</v>
      </c>
      <c r="I812" s="6">
        <f t="shared" si="131"/>
        <v>-1.1000000000000121E-2</v>
      </c>
      <c r="K812" s="15">
        <f t="shared" si="132"/>
        <v>1.8299855659973754E-3</v>
      </c>
      <c r="L812" s="15">
        <f t="shared" si="133"/>
        <v>-5.8299855659973785E-3</v>
      </c>
      <c r="M812" s="15">
        <f t="shared" si="127"/>
        <v>3.3988731699737774E-5</v>
      </c>
    </row>
    <row r="813" spans="1:13" x14ac:dyDescent="0.35">
      <c r="A813">
        <f t="shared" si="124"/>
        <v>2000</v>
      </c>
      <c r="B813" s="1">
        <v>36564</v>
      </c>
      <c r="C813">
        <v>3.4630000000000001</v>
      </c>
      <c r="D813" s="3">
        <f t="shared" si="125"/>
        <v>3.4555200000000008</v>
      </c>
      <c r="E813" s="15">
        <f t="shared" si="126"/>
        <v>-1.2000000000000011E-2</v>
      </c>
      <c r="F813" s="6">
        <f t="shared" si="128"/>
        <v>-8.0000000000000071E-3</v>
      </c>
      <c r="G813" t="str">
        <f t="shared" si="129"/>
        <v/>
      </c>
      <c r="H813" s="6">
        <f t="shared" si="130"/>
        <v>-4.0000000000000036E-3</v>
      </c>
      <c r="I813" s="6">
        <f t="shared" si="131"/>
        <v>-8.0000000000000071E-3</v>
      </c>
      <c r="K813" s="15">
        <f t="shared" si="132"/>
        <v>-9.6517413077587056E-4</v>
      </c>
      <c r="L813" s="15">
        <f t="shared" si="133"/>
        <v>-1.103482586922414E-2</v>
      </c>
      <c r="M813" s="15">
        <f t="shared" si="127"/>
        <v>1.2176738196409831E-4</v>
      </c>
    </row>
    <row r="814" spans="1:13" x14ac:dyDescent="0.35">
      <c r="A814">
        <f t="shared" si="124"/>
        <v>2000</v>
      </c>
      <c r="B814" s="1">
        <v>36565</v>
      </c>
      <c r="C814">
        <v>3.4510000000000001</v>
      </c>
      <c r="D814" s="3">
        <f t="shared" si="125"/>
        <v>3.4557600000000006</v>
      </c>
      <c r="E814" s="15">
        <f t="shared" si="126"/>
        <v>-1.2000000000000011E-2</v>
      </c>
      <c r="F814" s="6">
        <f t="shared" si="128"/>
        <v>0</v>
      </c>
      <c r="G814" t="str">
        <f t="shared" si="129"/>
        <v/>
      </c>
      <c r="H814" s="6">
        <f t="shared" si="130"/>
        <v>-1.2000000000000011E-2</v>
      </c>
      <c r="I814" s="6">
        <f t="shared" si="131"/>
        <v>0</v>
      </c>
      <c r="K814" s="15">
        <f t="shared" si="132"/>
        <v>-2.0586392119366411E-3</v>
      </c>
      <c r="L814" s="15">
        <f t="shared" si="133"/>
        <v>-9.9413607880633695E-3</v>
      </c>
      <c r="M814" s="15">
        <f t="shared" si="127"/>
        <v>9.8830654318443937E-5</v>
      </c>
    </row>
    <row r="815" spans="1:13" x14ac:dyDescent="0.35">
      <c r="A815">
        <f t="shared" si="124"/>
        <v>2000</v>
      </c>
      <c r="B815" s="1">
        <v>36566</v>
      </c>
      <c r="C815">
        <v>3.4449999999999998</v>
      </c>
      <c r="D815" s="3">
        <f t="shared" si="125"/>
        <v>3.4561200000000003</v>
      </c>
      <c r="E815" s="15">
        <f t="shared" si="126"/>
        <v>-6.0000000000002274E-3</v>
      </c>
      <c r="F815" s="6">
        <f t="shared" si="128"/>
        <v>5.9999999999997833E-3</v>
      </c>
      <c r="G815" t="str">
        <f t="shared" si="129"/>
        <v/>
      </c>
      <c r="H815" s="6">
        <f t="shared" si="130"/>
        <v>-1.2000000000000011E-2</v>
      </c>
      <c r="I815" s="6">
        <f t="shared" si="131"/>
        <v>5.9999999999997833E-3</v>
      </c>
      <c r="K815" s="15">
        <f t="shared" si="132"/>
        <v>-2.1522482244194746E-3</v>
      </c>
      <c r="L815" s="15">
        <f t="shared" si="133"/>
        <v>-3.8477517755807528E-3</v>
      </c>
      <c r="M815" s="15">
        <f t="shared" si="127"/>
        <v>1.4805193726484835E-5</v>
      </c>
    </row>
    <row r="816" spans="1:13" x14ac:dyDescent="0.35">
      <c r="A816">
        <f t="shared" si="124"/>
        <v>2000</v>
      </c>
      <c r="B816" s="1">
        <v>36567</v>
      </c>
      <c r="C816">
        <v>3.4470000000000001</v>
      </c>
      <c r="D816" s="3">
        <f t="shared" si="125"/>
        <v>3.4566000000000003</v>
      </c>
      <c r="E816" s="15">
        <f t="shared" si="126"/>
        <v>2.0000000000002238E-3</v>
      </c>
      <c r="F816" s="6">
        <f t="shared" si="128"/>
        <v>8.0000000000004512E-3</v>
      </c>
      <c r="G816" t="str">
        <f t="shared" si="129"/>
        <v/>
      </c>
      <c r="H816" s="6">
        <f t="shared" si="130"/>
        <v>-6.0000000000002274E-3</v>
      </c>
      <c r="I816" s="6">
        <f t="shared" si="131"/>
        <v>8.0000000000004512E-3</v>
      </c>
      <c r="K816" s="15">
        <f t="shared" si="132"/>
        <v>-9.9872629868842872E-4</v>
      </c>
      <c r="L816" s="15">
        <f t="shared" si="133"/>
        <v>2.9987262986886525E-3</v>
      </c>
      <c r="M816" s="15">
        <f t="shared" si="127"/>
        <v>8.9923594144469463E-6</v>
      </c>
    </row>
    <row r="817" spans="1:13" x14ac:dyDescent="0.35">
      <c r="A817">
        <f t="shared" si="124"/>
        <v>2000</v>
      </c>
      <c r="B817" s="1">
        <v>36570</v>
      </c>
      <c r="C817">
        <v>3.4390000000000001</v>
      </c>
      <c r="D817" s="3">
        <f t="shared" si="125"/>
        <v>3.4570399999999997</v>
      </c>
      <c r="E817" s="15">
        <f t="shared" si="126"/>
        <v>-8.0000000000000071E-3</v>
      </c>
      <c r="F817" s="6">
        <f t="shared" si="128"/>
        <v>-1.0000000000000231E-2</v>
      </c>
      <c r="G817" t="str">
        <f t="shared" si="129"/>
        <v>Pico</v>
      </c>
      <c r="H817" s="6">
        <f t="shared" si="130"/>
        <v>2.0000000000002238E-3</v>
      </c>
      <c r="I817" s="6">
        <f t="shared" si="131"/>
        <v>-1.0000000000000231E-2</v>
      </c>
      <c r="K817" s="15">
        <f t="shared" si="132"/>
        <v>5.3626075168258075E-4</v>
      </c>
      <c r="L817" s="15">
        <f t="shared" si="133"/>
        <v>-8.5362607516825881E-3</v>
      </c>
      <c r="M817" s="15">
        <f t="shared" si="127"/>
        <v>7.2867747620716588E-5</v>
      </c>
    </row>
    <row r="818" spans="1:13" x14ac:dyDescent="0.35">
      <c r="A818">
        <f t="shared" si="124"/>
        <v>2000</v>
      </c>
      <c r="B818" s="1">
        <v>36571</v>
      </c>
      <c r="C818">
        <v>3.431</v>
      </c>
      <c r="D818" s="3">
        <f t="shared" si="125"/>
        <v>3.4578599999999993</v>
      </c>
      <c r="E818" s="15">
        <f t="shared" si="126"/>
        <v>-8.0000000000000071E-3</v>
      </c>
      <c r="F818" s="6">
        <f t="shared" si="128"/>
        <v>0</v>
      </c>
      <c r="G818" t="str">
        <f t="shared" si="129"/>
        <v/>
      </c>
      <c r="H818" s="6">
        <f t="shared" si="130"/>
        <v>-8.0000000000000071E-3</v>
      </c>
      <c r="I818" s="6">
        <f t="shared" si="131"/>
        <v>0</v>
      </c>
      <c r="K818" s="15">
        <f t="shared" si="132"/>
        <v>-1.6093378186564701E-3</v>
      </c>
      <c r="L818" s="15">
        <f t="shared" si="133"/>
        <v>-6.3906621813435375E-3</v>
      </c>
      <c r="M818" s="15">
        <f t="shared" si="127"/>
        <v>4.0840563116054541E-5</v>
      </c>
    </row>
    <row r="819" spans="1:13" x14ac:dyDescent="0.35">
      <c r="A819">
        <f t="shared" si="124"/>
        <v>2000</v>
      </c>
      <c r="B819" s="1">
        <v>36572</v>
      </c>
      <c r="C819">
        <v>3.4430000000000001</v>
      </c>
      <c r="D819" s="3">
        <f t="shared" si="125"/>
        <v>3.4587999999999988</v>
      </c>
      <c r="E819" s="15">
        <f t="shared" si="126"/>
        <v>1.2000000000000011E-2</v>
      </c>
      <c r="F819" s="6">
        <f t="shared" si="128"/>
        <v>2.0000000000000018E-2</v>
      </c>
      <c r="G819" t="str">
        <f t="shared" si="129"/>
        <v/>
      </c>
      <c r="H819" s="6">
        <f t="shared" si="130"/>
        <v>-8.0000000000000071E-3</v>
      </c>
      <c r="I819" s="6">
        <f t="shared" si="131"/>
        <v>2.0000000000000018E-2</v>
      </c>
      <c r="K819" s="15">
        <f t="shared" si="132"/>
        <v>-1.2047780228110249E-3</v>
      </c>
      <c r="L819" s="15">
        <f t="shared" si="133"/>
        <v>1.3204778022811035E-2</v>
      </c>
      <c r="M819" s="15">
        <f t="shared" si="127"/>
        <v>1.7436616263171329E-4</v>
      </c>
    </row>
    <row r="820" spans="1:13" x14ac:dyDescent="0.35">
      <c r="A820">
        <f t="shared" si="124"/>
        <v>2000</v>
      </c>
      <c r="B820" s="1">
        <v>36573</v>
      </c>
      <c r="C820">
        <v>3.4369999999999998</v>
      </c>
      <c r="D820" s="3">
        <f t="shared" si="125"/>
        <v>3.4596799999999992</v>
      </c>
      <c r="E820" s="15">
        <f t="shared" si="126"/>
        <v>-6.0000000000002274E-3</v>
      </c>
      <c r="F820" s="6">
        <f t="shared" si="128"/>
        <v>-1.8000000000000238E-2</v>
      </c>
      <c r="G820" t="str">
        <f t="shared" si="129"/>
        <v>Pico</v>
      </c>
      <c r="H820" s="6">
        <f t="shared" si="130"/>
        <v>1.2000000000000011E-2</v>
      </c>
      <c r="I820" s="6">
        <f t="shared" si="131"/>
        <v>-1.8000000000000238E-2</v>
      </c>
      <c r="K820" s="15">
        <f t="shared" si="132"/>
        <v>2.5887057135909638E-3</v>
      </c>
      <c r="L820" s="15">
        <f t="shared" si="133"/>
        <v>-8.5887057135911916E-3</v>
      </c>
      <c r="M820" s="15">
        <f t="shared" si="127"/>
        <v>7.3765865834673987E-5</v>
      </c>
    </row>
    <row r="821" spans="1:13" x14ac:dyDescent="0.35">
      <c r="A821">
        <f t="shared" si="124"/>
        <v>2000</v>
      </c>
      <c r="B821" s="1">
        <v>36574</v>
      </c>
      <c r="C821">
        <v>3.4449999999999998</v>
      </c>
      <c r="D821" s="3">
        <f t="shared" si="125"/>
        <v>3.4605799999999989</v>
      </c>
      <c r="E821" s="15">
        <f t="shared" si="126"/>
        <v>8.0000000000000071E-3</v>
      </c>
      <c r="F821" s="6">
        <f t="shared" si="128"/>
        <v>1.4000000000000234E-2</v>
      </c>
      <c r="G821" t="str">
        <f t="shared" si="129"/>
        <v>Valle</v>
      </c>
      <c r="H821" s="6">
        <f t="shared" si="130"/>
        <v>-6.0000000000002274E-3</v>
      </c>
      <c r="I821" s="6">
        <f t="shared" si="131"/>
        <v>1.4000000000000234E-2</v>
      </c>
      <c r="K821" s="15">
        <f t="shared" si="132"/>
        <v>-1.5643990704200892E-3</v>
      </c>
      <c r="L821" s="15">
        <f t="shared" si="133"/>
        <v>9.5643990704200963E-3</v>
      </c>
      <c r="M821" s="15">
        <f t="shared" si="127"/>
        <v>9.1477729578252797E-5</v>
      </c>
    </row>
    <row r="822" spans="1:13" x14ac:dyDescent="0.35">
      <c r="A822">
        <f t="shared" si="124"/>
        <v>2000</v>
      </c>
      <c r="B822" s="1">
        <v>36577</v>
      </c>
      <c r="C822">
        <v>3.46</v>
      </c>
      <c r="D822" s="3">
        <f t="shared" si="125"/>
        <v>3.4612599999999984</v>
      </c>
      <c r="E822" s="15">
        <f t="shared" si="126"/>
        <v>1.5000000000000124E-2</v>
      </c>
      <c r="F822" s="6">
        <f t="shared" si="128"/>
        <v>7.0000000000001172E-3</v>
      </c>
      <c r="G822" t="str">
        <f t="shared" si="129"/>
        <v/>
      </c>
      <c r="H822" s="6">
        <f t="shared" si="130"/>
        <v>8.0000000000000071E-3</v>
      </c>
      <c r="I822" s="6">
        <f t="shared" si="131"/>
        <v>7.0000000000001172E-3</v>
      </c>
      <c r="K822" s="15">
        <f t="shared" si="132"/>
        <v>2.2614532766027954E-3</v>
      </c>
      <c r="L822" s="15">
        <f t="shared" si="133"/>
        <v>1.2738546723397328E-2</v>
      </c>
      <c r="M822" s="15">
        <f t="shared" si="127"/>
        <v>1.6227057262417681E-4</v>
      </c>
    </row>
    <row r="823" spans="1:13" x14ac:dyDescent="0.35">
      <c r="A823">
        <f t="shared" si="124"/>
        <v>2000</v>
      </c>
      <c r="B823" s="1">
        <v>36578</v>
      </c>
      <c r="C823">
        <v>3.4649999999999999</v>
      </c>
      <c r="D823" s="3">
        <f t="shared" si="125"/>
        <v>3.4616399999999987</v>
      </c>
      <c r="E823" s="15">
        <f t="shared" si="126"/>
        <v>4.9999999999998934E-3</v>
      </c>
      <c r="F823" s="6">
        <f t="shared" si="128"/>
        <v>-1.0000000000000231E-2</v>
      </c>
      <c r="G823" t="str">
        <f t="shared" si="129"/>
        <v>Pico</v>
      </c>
      <c r="H823" s="6">
        <f t="shared" si="130"/>
        <v>1.5000000000000124E-2</v>
      </c>
      <c r="I823" s="6">
        <f t="shared" si="131"/>
        <v>-1.0000000000000231E-2</v>
      </c>
      <c r="K823" s="15">
        <f t="shared" si="132"/>
        <v>2.7012593249808917E-3</v>
      </c>
      <c r="L823" s="15">
        <f t="shared" si="133"/>
        <v>2.2987406750190017E-3</v>
      </c>
      <c r="M823" s="15">
        <f t="shared" si="127"/>
        <v>5.2842086909868155E-6</v>
      </c>
    </row>
    <row r="824" spans="1:13" x14ac:dyDescent="0.35">
      <c r="A824">
        <f t="shared" si="124"/>
        <v>2000</v>
      </c>
      <c r="B824" s="1">
        <v>36579</v>
      </c>
      <c r="C824">
        <v>3.46</v>
      </c>
      <c r="D824" s="3">
        <f t="shared" si="125"/>
        <v>3.4618999999999986</v>
      </c>
      <c r="E824" s="15">
        <f t="shared" si="126"/>
        <v>-4.9999999999998934E-3</v>
      </c>
      <c r="F824" s="6">
        <f t="shared" si="128"/>
        <v>-9.9999999999997868E-3</v>
      </c>
      <c r="G824" t="str">
        <f t="shared" si="129"/>
        <v/>
      </c>
      <c r="H824" s="6">
        <f t="shared" si="130"/>
        <v>4.9999999999998934E-3</v>
      </c>
      <c r="I824" s="6">
        <f t="shared" si="131"/>
        <v>-9.9999999999997868E-3</v>
      </c>
      <c r="K824" s="15">
        <f t="shared" si="132"/>
        <v>9.3923456542765928E-4</v>
      </c>
      <c r="L824" s="15">
        <f t="shared" si="133"/>
        <v>-5.9392345654275527E-3</v>
      </c>
      <c r="M824" s="15">
        <f t="shared" si="127"/>
        <v>3.5274507223169412E-5</v>
      </c>
    </row>
    <row r="825" spans="1:13" x14ac:dyDescent="0.35">
      <c r="A825">
        <f t="shared" si="124"/>
        <v>2000</v>
      </c>
      <c r="B825" s="1">
        <v>36580</v>
      </c>
      <c r="C825">
        <v>3.4689999999999999</v>
      </c>
      <c r="D825" s="3">
        <f t="shared" si="125"/>
        <v>3.4624599999999992</v>
      </c>
      <c r="E825" s="15">
        <f t="shared" si="126"/>
        <v>8.999999999999897E-3</v>
      </c>
      <c r="F825" s="6">
        <f t="shared" si="128"/>
        <v>1.399999999999979E-2</v>
      </c>
      <c r="G825" t="str">
        <f t="shared" si="129"/>
        <v>Valle</v>
      </c>
      <c r="H825" s="6">
        <f t="shared" si="130"/>
        <v>-4.9999999999998934E-3</v>
      </c>
      <c r="I825" s="6">
        <f t="shared" si="131"/>
        <v>1.399999999999979E-2</v>
      </c>
      <c r="K825" s="15">
        <f t="shared" si="132"/>
        <v>-7.8280528324485956E-4</v>
      </c>
      <c r="L825" s="15">
        <f t="shared" si="133"/>
        <v>9.7828052832447561E-3</v>
      </c>
      <c r="M825" s="15">
        <f t="shared" si="127"/>
        <v>9.5703279209881508E-5</v>
      </c>
    </row>
    <row r="826" spans="1:13" x14ac:dyDescent="0.35">
      <c r="A826">
        <f t="shared" si="124"/>
        <v>2000</v>
      </c>
      <c r="B826" s="1">
        <v>36581</v>
      </c>
      <c r="C826">
        <v>3.47</v>
      </c>
      <c r="D826" s="3">
        <f t="shared" si="125"/>
        <v>3.4628399999999995</v>
      </c>
      <c r="E826" s="15">
        <f t="shared" si="126"/>
        <v>1.000000000000334E-3</v>
      </c>
      <c r="F826" s="6">
        <f t="shared" si="128"/>
        <v>-7.999999999999563E-3</v>
      </c>
      <c r="G826" t="str">
        <f t="shared" si="129"/>
        <v>Pico</v>
      </c>
      <c r="H826" s="6">
        <f t="shared" si="130"/>
        <v>8.999999999999897E-3</v>
      </c>
      <c r="I826" s="6">
        <f t="shared" si="131"/>
        <v>-7.999999999999563E-3</v>
      </c>
      <c r="K826" s="15">
        <f t="shared" si="132"/>
        <v>2.0731147869121232E-3</v>
      </c>
      <c r="L826" s="15">
        <f t="shared" si="133"/>
        <v>-1.0731147869117892E-3</v>
      </c>
      <c r="M826" s="15">
        <f t="shared" si="127"/>
        <v>1.1515753458887349E-6</v>
      </c>
    </row>
    <row r="827" spans="1:13" x14ac:dyDescent="0.35">
      <c r="A827">
        <f t="shared" si="124"/>
        <v>2000</v>
      </c>
      <c r="B827" s="1">
        <v>36584</v>
      </c>
      <c r="C827">
        <v>3.4620000000000002</v>
      </c>
      <c r="D827" s="3">
        <f t="shared" si="125"/>
        <v>3.4632799999999992</v>
      </c>
      <c r="E827" s="15">
        <f t="shared" si="126"/>
        <v>-8.0000000000000071E-3</v>
      </c>
      <c r="F827" s="6">
        <f t="shared" si="128"/>
        <v>-9.0000000000003411E-3</v>
      </c>
      <c r="G827" t="str">
        <f t="shared" si="129"/>
        <v/>
      </c>
      <c r="H827" s="6">
        <f t="shared" si="130"/>
        <v>1.000000000000334E-3</v>
      </c>
      <c r="I827" s="6">
        <f t="shared" si="131"/>
        <v>-9.0000000000003411E-3</v>
      </c>
      <c r="K827" s="15">
        <f t="shared" si="132"/>
        <v>-8.9733893201034013E-5</v>
      </c>
      <c r="L827" s="15">
        <f t="shared" si="133"/>
        <v>-7.9102661067989733E-3</v>
      </c>
      <c r="M827" s="15">
        <f t="shared" si="127"/>
        <v>6.2572309880372593E-5</v>
      </c>
    </row>
    <row r="828" spans="1:13" x14ac:dyDescent="0.35">
      <c r="A828">
        <f t="shared" si="124"/>
        <v>2000</v>
      </c>
      <c r="B828" s="1">
        <v>36585</v>
      </c>
      <c r="C828">
        <v>3.4529999999999998</v>
      </c>
      <c r="D828" s="3">
        <f t="shared" si="125"/>
        <v>3.4640799999999996</v>
      </c>
      <c r="E828" s="15">
        <f t="shared" si="126"/>
        <v>-9.0000000000003411E-3</v>
      </c>
      <c r="F828" s="6">
        <f t="shared" si="128"/>
        <v>-1.000000000000334E-3</v>
      </c>
      <c r="G828" t="str">
        <f t="shared" si="129"/>
        <v/>
      </c>
      <c r="H828" s="6">
        <f t="shared" si="130"/>
        <v>-8.0000000000000071E-3</v>
      </c>
      <c r="I828" s="6">
        <f t="shared" si="131"/>
        <v>-1.000000000000334E-3</v>
      </c>
      <c r="K828" s="15">
        <f t="shared" si="132"/>
        <v>-1.2918381134828356E-3</v>
      </c>
      <c r="L828" s="15">
        <f t="shared" si="133"/>
        <v>-7.7081618865175051E-3</v>
      </c>
      <c r="M828" s="15">
        <f t="shared" si="127"/>
        <v>5.9415759668761103E-5</v>
      </c>
    </row>
    <row r="829" spans="1:13" x14ac:dyDescent="0.35">
      <c r="A829">
        <f t="shared" si="124"/>
        <v>2000</v>
      </c>
      <c r="B829" s="1">
        <v>36586</v>
      </c>
      <c r="C829">
        <v>3.4209999999999998</v>
      </c>
      <c r="D829" s="3">
        <f t="shared" si="125"/>
        <v>3.4651599999999996</v>
      </c>
      <c r="E829" s="15">
        <f t="shared" si="126"/>
        <v>-3.2000000000000028E-2</v>
      </c>
      <c r="F829" s="6">
        <f t="shared" si="128"/>
        <v>-2.2999999999999687E-2</v>
      </c>
      <c r="G829" t="str">
        <f t="shared" si="129"/>
        <v/>
      </c>
      <c r="H829" s="6">
        <f t="shared" si="130"/>
        <v>-9.0000000000003411E-3</v>
      </c>
      <c r="I829" s="6">
        <f t="shared" si="131"/>
        <v>-2.2999999999999687E-2</v>
      </c>
      <c r="K829" s="15">
        <f t="shared" si="132"/>
        <v>-1.5549687587959452E-3</v>
      </c>
      <c r="L829" s="15">
        <f t="shared" si="133"/>
        <v>-3.0445031241204082E-2</v>
      </c>
      <c r="M829" s="15">
        <f t="shared" si="127"/>
        <v>9.2689992727789251E-4</v>
      </c>
    </row>
    <row r="830" spans="1:13" x14ac:dyDescent="0.35">
      <c r="A830">
        <f t="shared" si="124"/>
        <v>2000</v>
      </c>
      <c r="B830" s="1">
        <v>36587</v>
      </c>
      <c r="C830">
        <v>3.4129999999999998</v>
      </c>
      <c r="D830" s="3">
        <f t="shared" si="125"/>
        <v>3.4670000000000001</v>
      </c>
      <c r="E830" s="15">
        <f t="shared" si="126"/>
        <v>-8.0000000000000071E-3</v>
      </c>
      <c r="F830" s="6">
        <f t="shared" si="128"/>
        <v>2.4000000000000021E-2</v>
      </c>
      <c r="G830" t="str">
        <f t="shared" si="129"/>
        <v>Valle</v>
      </c>
      <c r="H830" s="6">
        <f t="shared" si="130"/>
        <v>-3.2000000000000028E-2</v>
      </c>
      <c r="I830" s="6">
        <f t="shared" si="131"/>
        <v>2.4000000000000021E-2</v>
      </c>
      <c r="K830" s="15">
        <f t="shared" si="132"/>
        <v>-6.3594216663442468E-3</v>
      </c>
      <c r="L830" s="15">
        <f t="shared" si="133"/>
        <v>-1.6405783336557603E-3</v>
      </c>
      <c r="M830" s="15">
        <f t="shared" si="127"/>
        <v>2.6914972688607111E-6</v>
      </c>
    </row>
    <row r="831" spans="1:13" x14ac:dyDescent="0.35">
      <c r="A831">
        <f t="shared" si="124"/>
        <v>2000</v>
      </c>
      <c r="B831" s="1">
        <v>36588</v>
      </c>
      <c r="C831">
        <v>3.4060000000000001</v>
      </c>
      <c r="D831" s="3">
        <f t="shared" si="125"/>
        <v>3.4687999999999999</v>
      </c>
      <c r="E831" s="15">
        <f t="shared" si="126"/>
        <v>-6.9999999999996732E-3</v>
      </c>
      <c r="F831" s="6">
        <f t="shared" si="128"/>
        <v>1.000000000000334E-3</v>
      </c>
      <c r="G831" t="str">
        <f t="shared" si="129"/>
        <v/>
      </c>
      <c r="H831" s="6">
        <f t="shared" si="130"/>
        <v>-8.0000000000000071E-3</v>
      </c>
      <c r="I831" s="6">
        <f t="shared" si="131"/>
        <v>1.000000000000334E-3</v>
      </c>
      <c r="K831" s="15">
        <f t="shared" si="132"/>
        <v>-7.3166957145660134E-4</v>
      </c>
      <c r="L831" s="15">
        <f t="shared" si="133"/>
        <v>-6.2683304285430716E-3</v>
      </c>
      <c r="M831" s="15">
        <f t="shared" si="127"/>
        <v>3.929196636139897E-5</v>
      </c>
    </row>
    <row r="832" spans="1:13" x14ac:dyDescent="0.35">
      <c r="A832">
        <f t="shared" si="124"/>
        <v>2000</v>
      </c>
      <c r="B832" s="1">
        <v>36591</v>
      </c>
      <c r="C832">
        <v>3.4129999999999998</v>
      </c>
      <c r="D832" s="3">
        <f t="shared" si="125"/>
        <v>3.4706599999999996</v>
      </c>
      <c r="E832" s="15">
        <f t="shared" si="126"/>
        <v>6.9999999999996732E-3</v>
      </c>
      <c r="F832" s="6">
        <f t="shared" si="128"/>
        <v>1.3999999999999346E-2</v>
      </c>
      <c r="G832" t="str">
        <f t="shared" si="129"/>
        <v/>
      </c>
      <c r="H832" s="6">
        <f t="shared" si="130"/>
        <v>-6.9999999999996732E-3</v>
      </c>
      <c r="I832" s="6">
        <f t="shared" si="131"/>
        <v>1.3999999999999346E-2</v>
      </c>
      <c r="K832" s="15">
        <f t="shared" si="132"/>
        <v>-1.7243600828273651E-3</v>
      </c>
      <c r="L832" s="15">
        <f t="shared" si="133"/>
        <v>8.7243600828270373E-3</v>
      </c>
      <c r="M832" s="15">
        <f t="shared" si="127"/>
        <v>7.6114458854825796E-5</v>
      </c>
    </row>
    <row r="833" spans="1:13" x14ac:dyDescent="0.35">
      <c r="A833">
        <f t="shared" si="124"/>
        <v>2000</v>
      </c>
      <c r="B833" s="1">
        <v>36592</v>
      </c>
      <c r="C833">
        <v>3.4129999999999998</v>
      </c>
      <c r="D833" s="3">
        <f t="shared" si="125"/>
        <v>3.4724599999999999</v>
      </c>
      <c r="E833" s="15">
        <f t="shared" si="126"/>
        <v>0</v>
      </c>
      <c r="F833" s="6">
        <f t="shared" si="128"/>
        <v>-6.9999999999996732E-3</v>
      </c>
      <c r="G833" t="str">
        <f t="shared" si="129"/>
        <v>Pico</v>
      </c>
      <c r="H833" s="6">
        <f t="shared" si="130"/>
        <v>6.9999999999996732E-3</v>
      </c>
      <c r="I833" s="6">
        <f t="shared" si="131"/>
        <v>-6.9999999999996732E-3</v>
      </c>
      <c r="K833" s="15">
        <f t="shared" si="132"/>
        <v>1.8480505803301238E-3</v>
      </c>
      <c r="L833" s="15">
        <f t="shared" si="133"/>
        <v>-1.8480505803301238E-3</v>
      </c>
      <c r="M833" s="15">
        <f t="shared" si="127"/>
        <v>3.415290947458507E-6</v>
      </c>
    </row>
    <row r="834" spans="1:13" x14ac:dyDescent="0.35">
      <c r="A834">
        <f t="shared" si="124"/>
        <v>2000</v>
      </c>
      <c r="B834" s="1">
        <v>36593</v>
      </c>
      <c r="C834">
        <v>3.4020000000000001</v>
      </c>
      <c r="D834" s="3">
        <f t="shared" si="125"/>
        <v>3.4742799999999994</v>
      </c>
      <c r="E834" s="15">
        <f t="shared" si="126"/>
        <v>-1.0999999999999677E-2</v>
      </c>
      <c r="F834" s="6">
        <f t="shared" si="128"/>
        <v>-1.0999999999999677E-2</v>
      </c>
      <c r="G834" t="str">
        <f t="shared" si="129"/>
        <v/>
      </c>
      <c r="H834" s="6">
        <f t="shared" si="130"/>
        <v>0</v>
      </c>
      <c r="I834" s="6">
        <f t="shared" si="131"/>
        <v>-1.0999999999999677E-2</v>
      </c>
      <c r="K834" s="15">
        <f t="shared" si="132"/>
        <v>-1.8618600825726702E-4</v>
      </c>
      <c r="L834" s="15">
        <f t="shared" si="133"/>
        <v>-1.0813813991742409E-2</v>
      </c>
      <c r="M834" s="15">
        <f t="shared" si="127"/>
        <v>1.1693857304800389E-4</v>
      </c>
    </row>
    <row r="835" spans="1:13" x14ac:dyDescent="0.35">
      <c r="A835">
        <f t="shared" si="124"/>
        <v>2000</v>
      </c>
      <c r="B835" s="1">
        <v>36594</v>
      </c>
      <c r="C835">
        <v>3.4039999999999999</v>
      </c>
      <c r="D835" s="3">
        <f t="shared" si="125"/>
        <v>3.4763000000000002</v>
      </c>
      <c r="E835" s="15">
        <f t="shared" si="126"/>
        <v>1.9999999999997797E-3</v>
      </c>
      <c r="F835" s="6">
        <f t="shared" si="128"/>
        <v>1.2999999999999456E-2</v>
      </c>
      <c r="G835" t="str">
        <f t="shared" si="129"/>
        <v>Valle</v>
      </c>
      <c r="H835" s="6">
        <f t="shared" si="130"/>
        <v>-1.0999999999999677E-2</v>
      </c>
      <c r="I835" s="6">
        <f t="shared" si="131"/>
        <v>1.2999999999999456E-2</v>
      </c>
      <c r="K835" s="15">
        <f t="shared" si="132"/>
        <v>-1.9335087832830246E-3</v>
      </c>
      <c r="L835" s="15">
        <f t="shared" si="133"/>
        <v>3.9335087832828046E-3</v>
      </c>
      <c r="M835" s="15">
        <f t="shared" si="127"/>
        <v>1.5472491348162969E-5</v>
      </c>
    </row>
    <row r="836" spans="1:13" x14ac:dyDescent="0.35">
      <c r="A836">
        <f t="shared" si="124"/>
        <v>2000</v>
      </c>
      <c r="B836" s="1">
        <v>36595</v>
      </c>
      <c r="C836">
        <v>3.42</v>
      </c>
      <c r="D836" s="3">
        <f t="shared" si="125"/>
        <v>3.4782799999999998</v>
      </c>
      <c r="E836" s="15">
        <f t="shared" si="126"/>
        <v>1.6000000000000014E-2</v>
      </c>
      <c r="F836" s="6">
        <f t="shared" si="128"/>
        <v>1.4000000000000234E-2</v>
      </c>
      <c r="G836" t="str">
        <f t="shared" si="129"/>
        <v/>
      </c>
      <c r="H836" s="6">
        <f t="shared" si="130"/>
        <v>1.9999999999997797E-3</v>
      </c>
      <c r="I836" s="6">
        <f t="shared" si="131"/>
        <v>1.4000000000000234E-2</v>
      </c>
      <c r="K836" s="15">
        <f t="shared" si="132"/>
        <v>7.6502127878445728E-4</v>
      </c>
      <c r="L836" s="15">
        <f t="shared" si="133"/>
        <v>1.5234978721215557E-2</v>
      </c>
      <c r="M836" s="15">
        <f t="shared" si="127"/>
        <v>2.3210457663589082E-4</v>
      </c>
    </row>
    <row r="837" spans="1:13" x14ac:dyDescent="0.35">
      <c r="A837">
        <f t="shared" si="124"/>
        <v>2000</v>
      </c>
      <c r="B837" s="1">
        <v>36598</v>
      </c>
      <c r="C837">
        <v>3.4249999999999998</v>
      </c>
      <c r="D837" s="3">
        <f t="shared" si="125"/>
        <v>3.4801199999999994</v>
      </c>
      <c r="E837" s="15">
        <f t="shared" si="126"/>
        <v>4.9999999999998934E-3</v>
      </c>
      <c r="F837" s="6">
        <f t="shared" si="128"/>
        <v>-1.1000000000000121E-2</v>
      </c>
      <c r="G837" t="str">
        <f t="shared" si="129"/>
        <v>Pico</v>
      </c>
      <c r="H837" s="6">
        <f t="shared" si="130"/>
        <v>1.6000000000000014E-2</v>
      </c>
      <c r="I837" s="6">
        <f t="shared" si="131"/>
        <v>-1.1000000000000121E-2</v>
      </c>
      <c r="K837" s="15">
        <f t="shared" si="132"/>
        <v>3.0815494447623054E-3</v>
      </c>
      <c r="L837" s="15">
        <f t="shared" si="133"/>
        <v>1.918450555237588E-3</v>
      </c>
      <c r="M837" s="15">
        <f t="shared" si="127"/>
        <v>3.6804525328914098E-6</v>
      </c>
    </row>
    <row r="838" spans="1:13" x14ac:dyDescent="0.35">
      <c r="A838">
        <f t="shared" ref="A838:A901" si="134">YEAR(B838)</f>
        <v>2000</v>
      </c>
      <c r="B838" s="1">
        <v>36599</v>
      </c>
      <c r="C838">
        <v>3.4180000000000001</v>
      </c>
      <c r="D838" s="3">
        <f t="shared" ref="D838:D901" si="135">AVERAGE(C838:C887)</f>
        <v>3.4818799999999994</v>
      </c>
      <c r="E838" s="15">
        <f t="shared" si="126"/>
        <v>-6.9999999999996732E-3</v>
      </c>
      <c r="F838" s="6">
        <f t="shared" si="128"/>
        <v>-1.1999999999999567E-2</v>
      </c>
      <c r="G838" t="str">
        <f t="shared" si="129"/>
        <v/>
      </c>
      <c r="H838" s="6">
        <f t="shared" si="130"/>
        <v>4.9999999999998934E-3</v>
      </c>
      <c r="I838" s="6">
        <f t="shared" si="131"/>
        <v>-1.1999999999999567E-2</v>
      </c>
      <c r="K838" s="15">
        <f t="shared" si="132"/>
        <v>8.2710568887909165E-4</v>
      </c>
      <c r="L838" s="15">
        <f t="shared" si="133"/>
        <v>-7.8271056888787639E-3</v>
      </c>
      <c r="M838" s="15">
        <f t="shared" si="127"/>
        <v>6.1263583464878313E-5</v>
      </c>
    </row>
    <row r="839" spans="1:13" x14ac:dyDescent="0.35">
      <c r="A839">
        <f t="shared" si="134"/>
        <v>2000</v>
      </c>
      <c r="B839" s="1">
        <v>36600</v>
      </c>
      <c r="C839">
        <v>3.4220000000000002</v>
      </c>
      <c r="D839" s="3">
        <f t="shared" si="135"/>
        <v>3.4838799999999992</v>
      </c>
      <c r="E839" s="15">
        <f t="shared" ref="E839:E902" si="136">C839-C838</f>
        <v>4.0000000000000036E-3</v>
      </c>
      <c r="F839" s="6">
        <f t="shared" si="128"/>
        <v>1.0999999999999677E-2</v>
      </c>
      <c r="G839" t="str">
        <f t="shared" si="129"/>
        <v>Valle</v>
      </c>
      <c r="H839" s="6">
        <f t="shared" si="130"/>
        <v>-6.9999999999996732E-3</v>
      </c>
      <c r="I839" s="6">
        <f t="shared" si="131"/>
        <v>1.0999999999999677E-2</v>
      </c>
      <c r="K839" s="15">
        <f t="shared" si="132"/>
        <v>-1.1218703551588521E-3</v>
      </c>
      <c r="L839" s="15">
        <f t="shared" si="133"/>
        <v>5.121870355158856E-3</v>
      </c>
      <c r="M839" s="15">
        <f t="shared" ref="M839:M902" si="137">L839^2</f>
        <v>2.6233555935055106E-5</v>
      </c>
    </row>
    <row r="840" spans="1:13" x14ac:dyDescent="0.35">
      <c r="A840">
        <f t="shared" si="134"/>
        <v>2000</v>
      </c>
      <c r="B840" s="1">
        <v>36601</v>
      </c>
      <c r="C840">
        <v>3.4359999999999999</v>
      </c>
      <c r="D840" s="3">
        <f t="shared" si="135"/>
        <v>3.4856799999999999</v>
      </c>
      <c r="E840" s="15">
        <f t="shared" si="136"/>
        <v>1.399999999999979E-2</v>
      </c>
      <c r="F840" s="6">
        <f t="shared" ref="F840:F903" si="138">E840-E839</f>
        <v>9.9999999999997868E-3</v>
      </c>
      <c r="G840" t="str">
        <f t="shared" ref="G840:G903" si="139">IF(AND(F839&gt;0,F840&lt;0),"Pico",IF(AND(F839&lt;0,F840&gt;0),"Valle",""))</f>
        <v/>
      </c>
      <c r="H840" s="6">
        <f t="shared" ref="H840:H903" si="140">E839</f>
        <v>4.0000000000000036E-3</v>
      </c>
      <c r="I840" s="6">
        <f t="shared" ref="I840:I903" si="141">E840-H840</f>
        <v>9.9999999999997868E-3</v>
      </c>
      <c r="K840" s="15">
        <f t="shared" si="132"/>
        <v>1.0917626450400945E-3</v>
      </c>
      <c r="L840" s="15">
        <f t="shared" si="133"/>
        <v>1.2908237354959697E-2</v>
      </c>
      <c r="M840" s="15">
        <f t="shared" si="137"/>
        <v>1.6662259161197691E-4</v>
      </c>
    </row>
    <row r="841" spans="1:13" x14ac:dyDescent="0.35">
      <c r="A841">
        <f t="shared" si="134"/>
        <v>2000</v>
      </c>
      <c r="B841" s="1">
        <v>36602</v>
      </c>
      <c r="C841">
        <v>3.4350000000000001</v>
      </c>
      <c r="D841" s="3">
        <f t="shared" si="135"/>
        <v>3.4872199999999993</v>
      </c>
      <c r="E841" s="15">
        <f t="shared" si="136"/>
        <v>-9.9999999999988987E-4</v>
      </c>
      <c r="F841" s="6">
        <f t="shared" si="138"/>
        <v>-1.499999999999968E-2</v>
      </c>
      <c r="G841" t="str">
        <f t="shared" si="139"/>
        <v>Pico</v>
      </c>
      <c r="H841" s="6">
        <f t="shared" si="140"/>
        <v>1.399999999999979E-2</v>
      </c>
      <c r="I841" s="6">
        <f t="shared" si="141"/>
        <v>-1.499999999999968E-2</v>
      </c>
      <c r="K841" s="15">
        <f t="shared" si="132"/>
        <v>2.6636492209858799E-3</v>
      </c>
      <c r="L841" s="15">
        <f t="shared" si="133"/>
        <v>-3.6636492209857698E-3</v>
      </c>
      <c r="M841" s="15">
        <f t="shared" si="137"/>
        <v>1.3422325614429638E-5</v>
      </c>
    </row>
    <row r="842" spans="1:13" x14ac:dyDescent="0.35">
      <c r="A842">
        <f t="shared" si="134"/>
        <v>2000</v>
      </c>
      <c r="B842" s="1">
        <v>36605</v>
      </c>
      <c r="C842">
        <v>3.448</v>
      </c>
      <c r="D842" s="3">
        <f t="shared" si="135"/>
        <v>3.4890199999999991</v>
      </c>
      <c r="E842" s="15">
        <f t="shared" si="136"/>
        <v>1.2999999999999901E-2</v>
      </c>
      <c r="F842" s="6">
        <f t="shared" si="138"/>
        <v>1.399999999999979E-2</v>
      </c>
      <c r="G842" t="str">
        <f t="shared" si="139"/>
        <v>Valle</v>
      </c>
      <c r="H842" s="6">
        <f t="shared" si="140"/>
        <v>-9.9999999999988987E-4</v>
      </c>
      <c r="I842" s="6">
        <f t="shared" si="141"/>
        <v>1.399999999999979E-2</v>
      </c>
      <c r="K842" s="15">
        <f t="shared" si="132"/>
        <v>-3.2574646793557128E-4</v>
      </c>
      <c r="L842" s="15">
        <f t="shared" si="133"/>
        <v>1.3325746467935471E-2</v>
      </c>
      <c r="M842" s="15">
        <f t="shared" si="137"/>
        <v>1.7757551892769467E-4</v>
      </c>
    </row>
    <row r="843" spans="1:13" x14ac:dyDescent="0.35">
      <c r="A843">
        <f t="shared" si="134"/>
        <v>2000</v>
      </c>
      <c r="B843" s="1">
        <v>36606</v>
      </c>
      <c r="C843">
        <v>3.4540000000000002</v>
      </c>
      <c r="D843" s="3">
        <f t="shared" si="135"/>
        <v>3.4902999999999995</v>
      </c>
      <c r="E843" s="15">
        <f t="shared" si="136"/>
        <v>6.0000000000002274E-3</v>
      </c>
      <c r="F843" s="6">
        <f t="shared" si="138"/>
        <v>-6.9999999999996732E-3</v>
      </c>
      <c r="G843" t="str">
        <f t="shared" si="139"/>
        <v>Pico</v>
      </c>
      <c r="H843" s="6">
        <f t="shared" si="140"/>
        <v>1.2999999999999901E-2</v>
      </c>
      <c r="I843" s="6">
        <f t="shared" si="141"/>
        <v>-6.9999999999996732E-3</v>
      </c>
      <c r="K843" s="15">
        <f t="shared" si="132"/>
        <v>3.0785311577964884E-3</v>
      </c>
      <c r="L843" s="15">
        <f t="shared" si="133"/>
        <v>2.921468842203739E-3</v>
      </c>
      <c r="M843" s="15">
        <f t="shared" si="137"/>
        <v>8.5349801959672547E-6</v>
      </c>
    </row>
    <row r="844" spans="1:13" x14ac:dyDescent="0.35">
      <c r="A844">
        <f t="shared" si="134"/>
        <v>2000</v>
      </c>
      <c r="B844" s="1">
        <v>36607</v>
      </c>
      <c r="C844">
        <v>3.4689999999999999</v>
      </c>
      <c r="D844" s="3">
        <f t="shared" si="135"/>
        <v>3.4915799999999995</v>
      </c>
      <c r="E844" s="15">
        <f t="shared" si="136"/>
        <v>1.499999999999968E-2</v>
      </c>
      <c r="F844" s="6">
        <f t="shared" si="138"/>
        <v>8.9999999999994529E-3</v>
      </c>
      <c r="G844" t="str">
        <f t="shared" si="139"/>
        <v>Valle</v>
      </c>
      <c r="H844" s="6">
        <f t="shared" si="140"/>
        <v>6.0000000000002274E-3</v>
      </c>
      <c r="I844" s="6">
        <f t="shared" si="141"/>
        <v>8.9999999999994529E-3</v>
      </c>
      <c r="K844" s="15">
        <f t="shared" si="132"/>
        <v>8.1475492188672538E-4</v>
      </c>
      <c r="L844" s="15">
        <f t="shared" si="133"/>
        <v>1.4185245078112954E-2</v>
      </c>
      <c r="M844" s="15">
        <f t="shared" si="137"/>
        <v>2.0122117792612779E-4</v>
      </c>
    </row>
    <row r="845" spans="1:13" x14ac:dyDescent="0.35">
      <c r="A845">
        <f t="shared" si="134"/>
        <v>2000</v>
      </c>
      <c r="B845" s="1">
        <v>36608</v>
      </c>
      <c r="C845">
        <v>3.49</v>
      </c>
      <c r="D845" s="3">
        <f t="shared" si="135"/>
        <v>3.49234</v>
      </c>
      <c r="E845" s="15">
        <f t="shared" si="136"/>
        <v>2.1000000000000352E-2</v>
      </c>
      <c r="F845" s="6">
        <f t="shared" si="138"/>
        <v>6.0000000000006715E-3</v>
      </c>
      <c r="G845" t="str">
        <f t="shared" si="139"/>
        <v/>
      </c>
      <c r="H845" s="6">
        <f t="shared" si="140"/>
        <v>1.499999999999968E-2</v>
      </c>
      <c r="I845" s="6">
        <f t="shared" si="141"/>
        <v>6.0000000000006715E-3</v>
      </c>
      <c r="K845" s="15">
        <f t="shared" si="132"/>
        <v>3.314132456727072E-3</v>
      </c>
      <c r="L845" s="15">
        <f t="shared" si="133"/>
        <v>1.7685867543273281E-2</v>
      </c>
      <c r="M845" s="15">
        <f t="shared" si="137"/>
        <v>3.127899107582073E-4</v>
      </c>
    </row>
    <row r="846" spans="1:13" x14ac:dyDescent="0.35">
      <c r="A846">
        <f t="shared" si="134"/>
        <v>2000</v>
      </c>
      <c r="B846" s="1">
        <v>36609</v>
      </c>
      <c r="C846">
        <v>3.504</v>
      </c>
      <c r="D846" s="3">
        <f t="shared" si="135"/>
        <v>3.4924199999999996</v>
      </c>
      <c r="E846" s="15">
        <f t="shared" si="136"/>
        <v>1.399999999999979E-2</v>
      </c>
      <c r="F846" s="6">
        <f t="shared" si="138"/>
        <v>-7.0000000000005613E-3</v>
      </c>
      <c r="G846" t="str">
        <f t="shared" si="139"/>
        <v>Pico</v>
      </c>
      <c r="H846" s="6">
        <f t="shared" si="140"/>
        <v>2.1000000000000352E-2</v>
      </c>
      <c r="I846" s="6">
        <f t="shared" si="141"/>
        <v>-7.0000000000005613E-3</v>
      </c>
      <c r="K846" s="15">
        <f t="shared" ref="K846:K909" si="142">$P$5+$P$6*E845+$P$7*E844+$P$8*E843+$P$9*L845+$P$10*L844+$P$11*L843</f>
        <v>4.0023015444370308E-3</v>
      </c>
      <c r="L846" s="15">
        <f t="shared" ref="L846:L909" si="143">E846-K846</f>
        <v>9.9976984555627604E-3</v>
      </c>
      <c r="M846" s="15">
        <f t="shared" si="137"/>
        <v>9.9953974408362005E-5</v>
      </c>
    </row>
    <row r="847" spans="1:13" x14ac:dyDescent="0.35">
      <c r="A847">
        <f t="shared" si="134"/>
        <v>2000</v>
      </c>
      <c r="B847" s="1">
        <v>36612</v>
      </c>
      <c r="C847">
        <v>3.508</v>
      </c>
      <c r="D847" s="3">
        <f t="shared" si="135"/>
        <v>3.4921400000000005</v>
      </c>
      <c r="E847" s="15">
        <f t="shared" si="136"/>
        <v>4.0000000000000036E-3</v>
      </c>
      <c r="F847" s="6">
        <f t="shared" si="138"/>
        <v>-9.9999999999997868E-3</v>
      </c>
      <c r="G847" t="str">
        <f t="shared" si="139"/>
        <v/>
      </c>
      <c r="H847" s="6">
        <f t="shared" si="140"/>
        <v>1.399999999999979E-2</v>
      </c>
      <c r="I847" s="6">
        <f t="shared" si="141"/>
        <v>-9.9999999999997868E-3</v>
      </c>
      <c r="K847" s="15">
        <f t="shared" si="142"/>
        <v>2.6610736086215012E-3</v>
      </c>
      <c r="L847" s="15">
        <f t="shared" si="143"/>
        <v>1.3389263913785024E-3</v>
      </c>
      <c r="M847" s="15">
        <f t="shared" si="137"/>
        <v>1.7927238815298584E-6</v>
      </c>
    </row>
    <row r="848" spans="1:13" x14ac:dyDescent="0.35">
      <c r="A848">
        <f t="shared" si="134"/>
        <v>2000</v>
      </c>
      <c r="B848" s="1">
        <v>36613</v>
      </c>
      <c r="C848">
        <v>3.4769999999999999</v>
      </c>
      <c r="D848" s="3">
        <f t="shared" si="135"/>
        <v>3.4918000000000013</v>
      </c>
      <c r="E848" s="15">
        <f t="shared" si="136"/>
        <v>-3.1000000000000139E-2</v>
      </c>
      <c r="F848" s="6">
        <f t="shared" si="138"/>
        <v>-3.5000000000000142E-2</v>
      </c>
      <c r="G848" t="str">
        <f t="shared" si="139"/>
        <v/>
      </c>
      <c r="H848" s="6">
        <f t="shared" si="140"/>
        <v>4.0000000000000036E-3</v>
      </c>
      <c r="I848" s="6">
        <f t="shared" si="141"/>
        <v>-3.5000000000000142E-2</v>
      </c>
      <c r="K848" s="15">
        <f t="shared" si="142"/>
        <v>8.7265133802199722E-4</v>
      </c>
      <c r="L848" s="15">
        <f t="shared" si="143"/>
        <v>-3.1872651338022133E-2</v>
      </c>
      <c r="M848" s="15">
        <f t="shared" si="137"/>
        <v>1.015865903315124E-3</v>
      </c>
    </row>
    <row r="849" spans="1:13" x14ac:dyDescent="0.35">
      <c r="A849">
        <f t="shared" si="134"/>
        <v>2000</v>
      </c>
      <c r="B849" s="1">
        <v>36614</v>
      </c>
      <c r="C849">
        <v>3.4780000000000002</v>
      </c>
      <c r="D849" s="3">
        <f t="shared" si="135"/>
        <v>3.4920600000000008</v>
      </c>
      <c r="E849" s="15">
        <f t="shared" si="136"/>
        <v>1.000000000000334E-3</v>
      </c>
      <c r="F849" s="6">
        <f t="shared" si="138"/>
        <v>3.2000000000000473E-2</v>
      </c>
      <c r="G849" t="str">
        <f t="shared" si="139"/>
        <v>Valle</v>
      </c>
      <c r="H849" s="6">
        <f t="shared" si="140"/>
        <v>-3.1000000000000139E-2</v>
      </c>
      <c r="I849" s="6">
        <f t="shared" si="141"/>
        <v>3.2000000000000473E-2</v>
      </c>
      <c r="K849" s="15">
        <f t="shared" si="142"/>
        <v>-6.2046690460265336E-3</v>
      </c>
      <c r="L849" s="15">
        <f t="shared" si="143"/>
        <v>7.2046690460268676E-3</v>
      </c>
      <c r="M849" s="15">
        <f t="shared" si="137"/>
        <v>5.1907256062777694E-5</v>
      </c>
    </row>
    <row r="850" spans="1:13" x14ac:dyDescent="0.35">
      <c r="A850">
        <f t="shared" si="134"/>
        <v>2000</v>
      </c>
      <c r="B850" s="1">
        <v>36615</v>
      </c>
      <c r="C850">
        <v>3.4889999999999999</v>
      </c>
      <c r="D850" s="3">
        <f t="shared" si="135"/>
        <v>3.492220000000001</v>
      </c>
      <c r="E850" s="15">
        <f t="shared" si="136"/>
        <v>1.0999999999999677E-2</v>
      </c>
      <c r="F850" s="6">
        <f t="shared" si="138"/>
        <v>9.9999999999993427E-3</v>
      </c>
      <c r="G850" t="str">
        <f t="shared" si="139"/>
        <v/>
      </c>
      <c r="H850" s="6">
        <f t="shared" si="140"/>
        <v>1.000000000000334E-3</v>
      </c>
      <c r="I850" s="6">
        <f t="shared" si="141"/>
        <v>9.9999999999993427E-3</v>
      </c>
      <c r="K850" s="15">
        <f t="shared" si="142"/>
        <v>1.1802411117051222E-3</v>
      </c>
      <c r="L850" s="15">
        <f t="shared" si="143"/>
        <v>9.8197588882945538E-3</v>
      </c>
      <c r="M850" s="15">
        <f t="shared" si="137"/>
        <v>9.6427664624239897E-5</v>
      </c>
    </row>
    <row r="851" spans="1:13" x14ac:dyDescent="0.35">
      <c r="A851">
        <f t="shared" si="134"/>
        <v>2000</v>
      </c>
      <c r="B851" s="1">
        <v>36616</v>
      </c>
      <c r="C851">
        <v>3.488</v>
      </c>
      <c r="D851" s="3">
        <f t="shared" si="135"/>
        <v>3.4922000000000009</v>
      </c>
      <c r="E851" s="15">
        <f t="shared" si="136"/>
        <v>-9.9999999999988987E-4</v>
      </c>
      <c r="F851" s="6">
        <f t="shared" si="138"/>
        <v>-1.1999999999999567E-2</v>
      </c>
      <c r="G851" t="str">
        <f t="shared" si="139"/>
        <v>Pico</v>
      </c>
      <c r="H851" s="6">
        <f t="shared" si="140"/>
        <v>1.0999999999999677E-2</v>
      </c>
      <c r="I851" s="6">
        <f t="shared" si="141"/>
        <v>-1.1999999999999567E-2</v>
      </c>
      <c r="K851" s="15">
        <f t="shared" si="142"/>
        <v>1.618421694252013E-3</v>
      </c>
      <c r="L851" s="15">
        <f t="shared" si="143"/>
        <v>-2.6184216942519026E-3</v>
      </c>
      <c r="M851" s="15">
        <f t="shared" si="137"/>
        <v>6.8561321689290038E-6</v>
      </c>
    </row>
    <row r="852" spans="1:13" x14ac:dyDescent="0.35">
      <c r="A852">
        <f t="shared" si="134"/>
        <v>2000</v>
      </c>
      <c r="B852" s="1">
        <v>36619</v>
      </c>
      <c r="C852">
        <v>3.476</v>
      </c>
      <c r="D852" s="3">
        <f t="shared" si="135"/>
        <v>3.4920600000000008</v>
      </c>
      <c r="E852" s="15">
        <f t="shared" si="136"/>
        <v>-1.2000000000000011E-2</v>
      </c>
      <c r="F852" s="6">
        <f t="shared" si="138"/>
        <v>-1.1000000000000121E-2</v>
      </c>
      <c r="G852" t="str">
        <f t="shared" si="139"/>
        <v/>
      </c>
      <c r="H852" s="6">
        <f t="shared" si="140"/>
        <v>-9.9999999999988987E-4</v>
      </c>
      <c r="I852" s="6">
        <f t="shared" si="141"/>
        <v>-1.1000000000000121E-2</v>
      </c>
      <c r="K852" s="15">
        <f t="shared" si="142"/>
        <v>-9.1785669397098017E-5</v>
      </c>
      <c r="L852" s="15">
        <f t="shared" si="143"/>
        <v>-1.1908214330602913E-2</v>
      </c>
      <c r="M852" s="15">
        <f t="shared" si="137"/>
        <v>1.4180556854357659E-4</v>
      </c>
    </row>
    <row r="853" spans="1:13" x14ac:dyDescent="0.35">
      <c r="A853">
        <f t="shared" si="134"/>
        <v>2000</v>
      </c>
      <c r="B853" s="1">
        <v>36620</v>
      </c>
      <c r="C853">
        <v>3.4780000000000002</v>
      </c>
      <c r="D853" s="3">
        <f t="shared" si="135"/>
        <v>3.4921800000000007</v>
      </c>
      <c r="E853" s="15">
        <f t="shared" si="136"/>
        <v>2.0000000000002238E-3</v>
      </c>
      <c r="F853" s="6">
        <f t="shared" si="138"/>
        <v>1.4000000000000234E-2</v>
      </c>
      <c r="G853" t="str">
        <f t="shared" si="139"/>
        <v>Valle</v>
      </c>
      <c r="H853" s="6">
        <f t="shared" si="140"/>
        <v>-1.2000000000000011E-2</v>
      </c>
      <c r="I853" s="6">
        <f t="shared" si="141"/>
        <v>1.4000000000000234E-2</v>
      </c>
      <c r="K853" s="15">
        <f t="shared" si="142"/>
        <v>-2.0815116595356855E-3</v>
      </c>
      <c r="L853" s="15">
        <f t="shared" si="143"/>
        <v>4.0815116595359097E-3</v>
      </c>
      <c r="M853" s="15">
        <f t="shared" si="137"/>
        <v>1.6658737426927575E-5</v>
      </c>
    </row>
    <row r="854" spans="1:13" x14ac:dyDescent="0.35">
      <c r="A854">
        <f t="shared" si="134"/>
        <v>2000</v>
      </c>
      <c r="B854" s="1">
        <v>36621</v>
      </c>
      <c r="C854">
        <v>3.4780000000000002</v>
      </c>
      <c r="D854" s="3">
        <f t="shared" si="135"/>
        <v>3.4923400000000004</v>
      </c>
      <c r="E854" s="15">
        <f t="shared" si="136"/>
        <v>0</v>
      </c>
      <c r="F854" s="6">
        <f t="shared" si="138"/>
        <v>-2.0000000000002238E-3</v>
      </c>
      <c r="G854" t="str">
        <f t="shared" si="139"/>
        <v>Pico</v>
      </c>
      <c r="H854" s="6">
        <f t="shared" si="140"/>
        <v>2.0000000000002238E-3</v>
      </c>
      <c r="I854" s="6">
        <f t="shared" si="141"/>
        <v>-2.0000000000002238E-3</v>
      </c>
      <c r="K854" s="15">
        <f t="shared" si="142"/>
        <v>7.2562248592712817E-4</v>
      </c>
      <c r="L854" s="15">
        <f t="shared" si="143"/>
        <v>-7.2562248592712817E-4</v>
      </c>
      <c r="M854" s="15">
        <f t="shared" si="137"/>
        <v>5.265279920830653E-7</v>
      </c>
    </row>
    <row r="855" spans="1:13" x14ac:dyDescent="0.35">
      <c r="A855">
        <f t="shared" si="134"/>
        <v>2000</v>
      </c>
      <c r="B855" s="1">
        <v>36622</v>
      </c>
      <c r="C855">
        <v>3.49</v>
      </c>
      <c r="D855" s="3">
        <f t="shared" si="135"/>
        <v>3.492420000000001</v>
      </c>
      <c r="E855" s="15">
        <f t="shared" si="136"/>
        <v>1.2000000000000011E-2</v>
      </c>
      <c r="F855" s="6">
        <f t="shared" si="138"/>
        <v>1.2000000000000011E-2</v>
      </c>
      <c r="G855" t="str">
        <f t="shared" si="139"/>
        <v>Valle</v>
      </c>
      <c r="H855" s="6">
        <f t="shared" si="140"/>
        <v>0</v>
      </c>
      <c r="I855" s="6">
        <f t="shared" si="141"/>
        <v>1.2000000000000011E-2</v>
      </c>
      <c r="K855" s="15">
        <f t="shared" si="142"/>
        <v>-2.0223261357129121E-4</v>
      </c>
      <c r="L855" s="15">
        <f t="shared" si="143"/>
        <v>1.2202232613571302E-2</v>
      </c>
      <c r="M855" s="15">
        <f t="shared" si="137"/>
        <v>1.4889448075570312E-4</v>
      </c>
    </row>
    <row r="856" spans="1:13" x14ac:dyDescent="0.35">
      <c r="A856">
        <f t="shared" si="134"/>
        <v>2000</v>
      </c>
      <c r="B856" s="1">
        <v>36623</v>
      </c>
      <c r="C856">
        <v>3.512</v>
      </c>
      <c r="D856" s="3">
        <f t="shared" si="135"/>
        <v>3.4922200000000005</v>
      </c>
      <c r="E856" s="15">
        <f t="shared" si="136"/>
        <v>2.1999999999999797E-2</v>
      </c>
      <c r="F856" s="6">
        <f t="shared" si="138"/>
        <v>9.9999999999997868E-3</v>
      </c>
      <c r="G856" t="str">
        <f t="shared" si="139"/>
        <v/>
      </c>
      <c r="H856" s="6">
        <f t="shared" si="140"/>
        <v>1.2000000000000011E-2</v>
      </c>
      <c r="I856" s="6">
        <f t="shared" si="141"/>
        <v>9.9999999999997868E-3</v>
      </c>
      <c r="K856" s="15">
        <f t="shared" si="142"/>
        <v>2.7298553644152265E-3</v>
      </c>
      <c r="L856" s="15">
        <f t="shared" si="143"/>
        <v>1.9270144635584571E-2</v>
      </c>
      <c r="M856" s="15">
        <f t="shared" si="137"/>
        <v>3.713384742763488E-4</v>
      </c>
    </row>
    <row r="857" spans="1:13" x14ac:dyDescent="0.35">
      <c r="A857">
        <f t="shared" si="134"/>
        <v>2000</v>
      </c>
      <c r="B857" s="1">
        <v>36626</v>
      </c>
      <c r="C857">
        <v>3.4849999999999999</v>
      </c>
      <c r="D857" s="3">
        <f t="shared" si="135"/>
        <v>3.4915800000000004</v>
      </c>
      <c r="E857" s="15">
        <f t="shared" si="136"/>
        <v>-2.7000000000000135E-2</v>
      </c>
      <c r="F857" s="6">
        <f t="shared" si="138"/>
        <v>-4.8999999999999932E-2</v>
      </c>
      <c r="G857" t="str">
        <f t="shared" si="139"/>
        <v>Pico</v>
      </c>
      <c r="H857" s="6">
        <f t="shared" si="140"/>
        <v>2.1999999999999797E-2</v>
      </c>
      <c r="I857" s="6">
        <f t="shared" si="141"/>
        <v>-4.8999999999999932E-2</v>
      </c>
      <c r="K857" s="15">
        <f t="shared" si="142"/>
        <v>4.2457061073084973E-3</v>
      </c>
      <c r="L857" s="15">
        <f t="shared" si="143"/>
        <v>-3.1245706107308632E-2</v>
      </c>
      <c r="M857" s="15">
        <f t="shared" si="137"/>
        <v>9.7629415014430395E-4</v>
      </c>
    </row>
    <row r="858" spans="1:13" x14ac:dyDescent="0.35">
      <c r="A858">
        <f t="shared" si="134"/>
        <v>2000</v>
      </c>
      <c r="B858" s="1">
        <v>36627</v>
      </c>
      <c r="C858">
        <v>3.4910000000000001</v>
      </c>
      <c r="D858" s="3">
        <f t="shared" si="135"/>
        <v>3.4915600000000007</v>
      </c>
      <c r="E858" s="15">
        <f t="shared" si="136"/>
        <v>6.0000000000002274E-3</v>
      </c>
      <c r="F858" s="6">
        <f t="shared" si="138"/>
        <v>3.3000000000000362E-2</v>
      </c>
      <c r="G858" t="str">
        <f t="shared" si="139"/>
        <v>Valle</v>
      </c>
      <c r="H858" s="6">
        <f t="shared" si="140"/>
        <v>-2.7000000000000135E-2</v>
      </c>
      <c r="I858" s="6">
        <f t="shared" si="141"/>
        <v>3.3000000000000362E-2</v>
      </c>
      <c r="K858" s="15">
        <f t="shared" si="142"/>
        <v>-5.7723044522744165E-3</v>
      </c>
      <c r="L858" s="15">
        <f t="shared" si="143"/>
        <v>1.1772304452274644E-2</v>
      </c>
      <c r="M858" s="15">
        <f t="shared" si="137"/>
        <v>1.3858715211704541E-4</v>
      </c>
    </row>
    <row r="859" spans="1:13" x14ac:dyDescent="0.35">
      <c r="A859">
        <f t="shared" si="134"/>
        <v>2000</v>
      </c>
      <c r="B859" s="1">
        <v>36628</v>
      </c>
      <c r="C859">
        <v>3.484</v>
      </c>
      <c r="D859" s="3">
        <f t="shared" si="135"/>
        <v>3.491480000000001</v>
      </c>
      <c r="E859" s="15">
        <f t="shared" si="136"/>
        <v>-7.0000000000001172E-3</v>
      </c>
      <c r="F859" s="6">
        <f t="shared" si="138"/>
        <v>-1.3000000000000345E-2</v>
      </c>
      <c r="G859" t="str">
        <f t="shared" si="139"/>
        <v>Pico</v>
      </c>
      <c r="H859" s="6">
        <f t="shared" si="140"/>
        <v>6.0000000000002274E-3</v>
      </c>
      <c r="I859" s="6">
        <f t="shared" si="141"/>
        <v>-1.3000000000000345E-2</v>
      </c>
      <c r="K859" s="15">
        <f t="shared" si="142"/>
        <v>2.4960725776147748E-3</v>
      </c>
      <c r="L859" s="15">
        <f t="shared" si="143"/>
        <v>-9.4960725776148912E-3</v>
      </c>
      <c r="M859" s="15">
        <f t="shared" si="137"/>
        <v>9.017539439932953E-5</v>
      </c>
    </row>
    <row r="860" spans="1:13" x14ac:dyDescent="0.35">
      <c r="A860">
        <f t="shared" si="134"/>
        <v>2000</v>
      </c>
      <c r="B860" s="1">
        <v>36629</v>
      </c>
      <c r="C860">
        <v>3.4630000000000001</v>
      </c>
      <c r="D860" s="3">
        <f t="shared" si="135"/>
        <v>3.4916200000000002</v>
      </c>
      <c r="E860" s="15">
        <f t="shared" si="136"/>
        <v>-2.0999999999999908E-2</v>
      </c>
      <c r="F860" s="6">
        <f t="shared" si="138"/>
        <v>-1.399999999999979E-2</v>
      </c>
      <c r="G860" t="str">
        <f t="shared" si="139"/>
        <v/>
      </c>
      <c r="H860" s="6">
        <f t="shared" si="140"/>
        <v>-7.0000000000001172E-3</v>
      </c>
      <c r="I860" s="6">
        <f t="shared" si="141"/>
        <v>-1.399999999999979E-2</v>
      </c>
      <c r="K860" s="15">
        <f t="shared" si="142"/>
        <v>-2.2883376814093878E-3</v>
      </c>
      <c r="L860" s="15">
        <f t="shared" si="143"/>
        <v>-1.8711662318590519E-2</v>
      </c>
      <c r="M860" s="15">
        <f t="shared" si="137"/>
        <v>3.5012630672496029E-4</v>
      </c>
    </row>
    <row r="861" spans="1:13" x14ac:dyDescent="0.35">
      <c r="A861">
        <f t="shared" si="134"/>
        <v>2000</v>
      </c>
      <c r="B861" s="1">
        <v>36630</v>
      </c>
      <c r="C861">
        <v>3.47</v>
      </c>
      <c r="D861" s="3">
        <f t="shared" si="135"/>
        <v>3.4922199999999997</v>
      </c>
      <c r="E861" s="15">
        <f t="shared" si="136"/>
        <v>7.0000000000001172E-3</v>
      </c>
      <c r="F861" s="6">
        <f t="shared" si="138"/>
        <v>2.8000000000000025E-2</v>
      </c>
      <c r="G861" t="str">
        <f t="shared" si="139"/>
        <v>Valle</v>
      </c>
      <c r="H861" s="6">
        <f t="shared" si="140"/>
        <v>-2.0999999999999908E-2</v>
      </c>
      <c r="I861" s="6">
        <f t="shared" si="141"/>
        <v>2.8000000000000025E-2</v>
      </c>
      <c r="K861" s="15">
        <f t="shared" si="142"/>
        <v>-3.5855917326041188E-3</v>
      </c>
      <c r="L861" s="15">
        <f t="shared" si="143"/>
        <v>1.0585591732604236E-2</v>
      </c>
      <c r="M861" s="15">
        <f t="shared" si="137"/>
        <v>1.1205475232937915E-4</v>
      </c>
    </row>
    <row r="862" spans="1:13" x14ac:dyDescent="0.35">
      <c r="A862">
        <f t="shared" si="134"/>
        <v>2000</v>
      </c>
      <c r="B862" s="1">
        <v>36633</v>
      </c>
      <c r="C862">
        <v>3.476</v>
      </c>
      <c r="D862" s="3">
        <f t="shared" si="135"/>
        <v>3.4927199999999998</v>
      </c>
      <c r="E862" s="15">
        <f t="shared" si="136"/>
        <v>5.9999999999997833E-3</v>
      </c>
      <c r="F862" s="6">
        <f t="shared" si="138"/>
        <v>-1.000000000000334E-3</v>
      </c>
      <c r="G862" t="str">
        <f t="shared" si="139"/>
        <v>Pico</v>
      </c>
      <c r="H862" s="6">
        <f t="shared" si="140"/>
        <v>7.0000000000001172E-3</v>
      </c>
      <c r="I862" s="6">
        <f t="shared" si="141"/>
        <v>-1.000000000000334E-3</v>
      </c>
      <c r="K862" s="15">
        <f t="shared" si="142"/>
        <v>1.937473031816594E-3</v>
      </c>
      <c r="L862" s="15">
        <f t="shared" si="143"/>
        <v>4.0625269681831893E-3</v>
      </c>
      <c r="M862" s="15">
        <f t="shared" si="137"/>
        <v>1.6504125367215696E-5</v>
      </c>
    </row>
    <row r="863" spans="1:13" x14ac:dyDescent="0.35">
      <c r="A863">
        <f t="shared" si="134"/>
        <v>2000</v>
      </c>
      <c r="B863" s="1">
        <v>36634</v>
      </c>
      <c r="C863">
        <v>3.4750000000000001</v>
      </c>
      <c r="D863" s="3">
        <f t="shared" si="135"/>
        <v>3.4931799999999997</v>
      </c>
      <c r="E863" s="15">
        <f t="shared" si="136"/>
        <v>-9.9999999999988987E-4</v>
      </c>
      <c r="F863" s="6">
        <f t="shared" si="138"/>
        <v>-6.9999999999996732E-3</v>
      </c>
      <c r="G863" t="str">
        <f t="shared" si="139"/>
        <v/>
      </c>
      <c r="H863" s="6">
        <f t="shared" si="140"/>
        <v>5.9999999999997833E-3</v>
      </c>
      <c r="I863" s="6">
        <f t="shared" si="141"/>
        <v>-6.9999999999996732E-3</v>
      </c>
      <c r="K863" s="15">
        <f t="shared" si="142"/>
        <v>7.2074440640100849E-4</v>
      </c>
      <c r="L863" s="15">
        <f t="shared" si="143"/>
        <v>-1.7207444064008984E-3</v>
      </c>
      <c r="M863" s="15">
        <f t="shared" si="137"/>
        <v>2.9609613121599799E-6</v>
      </c>
    </row>
    <row r="864" spans="1:13" x14ac:dyDescent="0.35">
      <c r="A864">
        <f t="shared" si="134"/>
        <v>2000</v>
      </c>
      <c r="B864" s="1">
        <v>36635</v>
      </c>
      <c r="C864">
        <v>3.4689999999999999</v>
      </c>
      <c r="D864" s="3">
        <f t="shared" si="135"/>
        <v>3.4936599999999998</v>
      </c>
      <c r="E864" s="15">
        <f t="shared" si="136"/>
        <v>-6.0000000000002274E-3</v>
      </c>
      <c r="F864" s="6">
        <f t="shared" si="138"/>
        <v>-5.0000000000003375E-3</v>
      </c>
      <c r="G864" t="str">
        <f t="shared" si="139"/>
        <v/>
      </c>
      <c r="H864" s="6">
        <f t="shared" si="140"/>
        <v>-9.9999999999988987E-4</v>
      </c>
      <c r="I864" s="6">
        <f t="shared" si="141"/>
        <v>-5.0000000000003375E-3</v>
      </c>
      <c r="K864" s="15">
        <f t="shared" si="142"/>
        <v>8.1943458962069533E-5</v>
      </c>
      <c r="L864" s="15">
        <f t="shared" si="143"/>
        <v>-6.0819434589622972E-3</v>
      </c>
      <c r="M864" s="15">
        <f t="shared" si="137"/>
        <v>3.6990036238014274E-5</v>
      </c>
    </row>
    <row r="865" spans="1:13" x14ac:dyDescent="0.35">
      <c r="A865">
        <f t="shared" si="134"/>
        <v>2000</v>
      </c>
      <c r="B865" s="1">
        <v>36636</v>
      </c>
      <c r="C865" s="5">
        <v>3.4689999999999999</v>
      </c>
      <c r="D865" s="3">
        <f t="shared" si="135"/>
        <v>3.4941399999999998</v>
      </c>
      <c r="E865" s="15">
        <f t="shared" si="136"/>
        <v>0</v>
      </c>
      <c r="F865" s="6">
        <f t="shared" si="138"/>
        <v>6.0000000000002274E-3</v>
      </c>
      <c r="G865" t="str">
        <f t="shared" si="139"/>
        <v>Valle</v>
      </c>
      <c r="H865" s="6">
        <f t="shared" si="140"/>
        <v>-6.0000000000002274E-3</v>
      </c>
      <c r="I865" s="6">
        <f t="shared" si="141"/>
        <v>6.0000000000002274E-3</v>
      </c>
      <c r="K865" s="15">
        <f t="shared" si="142"/>
        <v>-1.0195909773948861E-3</v>
      </c>
      <c r="L865" s="15">
        <f t="shared" si="143"/>
        <v>1.0195909773948861E-3</v>
      </c>
      <c r="M865" s="15">
        <f t="shared" si="137"/>
        <v>1.0395657611850591E-6</v>
      </c>
    </row>
    <row r="866" spans="1:13" x14ac:dyDescent="0.35">
      <c r="A866">
        <f t="shared" si="134"/>
        <v>2000</v>
      </c>
      <c r="B866" s="1">
        <v>36637</v>
      </c>
      <c r="C866" s="5">
        <v>3.4689999999999999</v>
      </c>
      <c r="D866" s="3">
        <f t="shared" si="135"/>
        <v>3.4946199999999998</v>
      </c>
      <c r="E866" s="15">
        <f t="shared" si="136"/>
        <v>0</v>
      </c>
      <c r="F866" s="6">
        <f t="shared" si="138"/>
        <v>0</v>
      </c>
      <c r="G866" t="str">
        <f t="shared" si="139"/>
        <v/>
      </c>
      <c r="H866" s="6">
        <f t="shared" si="140"/>
        <v>0</v>
      </c>
      <c r="I866" s="6">
        <f t="shared" si="141"/>
        <v>0</v>
      </c>
      <c r="K866" s="15">
        <f t="shared" si="142"/>
        <v>1.9793013732999365E-4</v>
      </c>
      <c r="L866" s="15">
        <f t="shared" si="143"/>
        <v>-1.9793013732999365E-4</v>
      </c>
      <c r="M866" s="15">
        <f t="shared" si="137"/>
        <v>3.9176339263470146E-8</v>
      </c>
    </row>
    <row r="867" spans="1:13" x14ac:dyDescent="0.35">
      <c r="A867">
        <f t="shared" si="134"/>
        <v>2000</v>
      </c>
      <c r="B867" s="1">
        <v>36640</v>
      </c>
      <c r="C867">
        <v>3.48</v>
      </c>
      <c r="D867" s="3">
        <f t="shared" si="135"/>
        <v>3.4950799999999993</v>
      </c>
      <c r="E867" s="15">
        <f t="shared" si="136"/>
        <v>1.1000000000000121E-2</v>
      </c>
      <c r="F867" s="6">
        <f t="shared" si="138"/>
        <v>1.1000000000000121E-2</v>
      </c>
      <c r="G867" t="str">
        <f t="shared" si="139"/>
        <v/>
      </c>
      <c r="H867" s="6">
        <f t="shared" si="140"/>
        <v>0</v>
      </c>
      <c r="I867" s="6">
        <f t="shared" si="141"/>
        <v>1.1000000000000121E-2</v>
      </c>
      <c r="K867" s="15">
        <f t="shared" si="142"/>
        <v>-7.4346271500256341E-6</v>
      </c>
      <c r="L867" s="15">
        <f t="shared" si="143"/>
        <v>1.1007434627150146E-2</v>
      </c>
      <c r="M867" s="15">
        <f t="shared" si="137"/>
        <v>1.2116361707098408E-4</v>
      </c>
    </row>
    <row r="868" spans="1:13" x14ac:dyDescent="0.35">
      <c r="A868">
        <f t="shared" si="134"/>
        <v>2000</v>
      </c>
      <c r="B868" s="1">
        <v>36641</v>
      </c>
      <c r="C868">
        <v>3.4780000000000002</v>
      </c>
      <c r="D868" s="3">
        <f t="shared" si="135"/>
        <v>3.4951799999999995</v>
      </c>
      <c r="E868" s="15">
        <f t="shared" si="136"/>
        <v>-1.9999999999997797E-3</v>
      </c>
      <c r="F868" s="6">
        <f t="shared" si="138"/>
        <v>-1.2999999999999901E-2</v>
      </c>
      <c r="G868" t="str">
        <f t="shared" si="139"/>
        <v>Pico</v>
      </c>
      <c r="H868" s="6">
        <f t="shared" si="140"/>
        <v>1.1000000000000121E-2</v>
      </c>
      <c r="I868" s="6">
        <f t="shared" si="141"/>
        <v>-1.2999999999999901E-2</v>
      </c>
      <c r="K868" s="15">
        <f t="shared" si="142"/>
        <v>2.4226073171272847E-3</v>
      </c>
      <c r="L868" s="15">
        <f t="shared" si="143"/>
        <v>-4.4226073171270645E-3</v>
      </c>
      <c r="M868" s="15">
        <f t="shared" si="137"/>
        <v>1.9559455481505852E-5</v>
      </c>
    </row>
    <row r="869" spans="1:13" x14ac:dyDescent="0.35">
      <c r="A869">
        <f t="shared" si="134"/>
        <v>2000</v>
      </c>
      <c r="B869" s="1">
        <v>36642</v>
      </c>
      <c r="C869">
        <v>3.4870000000000001</v>
      </c>
      <c r="D869" s="3">
        <f t="shared" si="135"/>
        <v>3.4953000000000003</v>
      </c>
      <c r="E869" s="15">
        <f t="shared" si="136"/>
        <v>8.999999999999897E-3</v>
      </c>
      <c r="F869" s="6">
        <f t="shared" si="138"/>
        <v>1.0999999999999677E-2</v>
      </c>
      <c r="G869" t="str">
        <f t="shared" si="139"/>
        <v>Valle</v>
      </c>
      <c r="H869" s="6">
        <f t="shared" si="140"/>
        <v>-1.9999999999997797E-3</v>
      </c>
      <c r="I869" s="6">
        <f t="shared" si="141"/>
        <v>1.0999999999999677E-2</v>
      </c>
      <c r="K869" s="15">
        <f t="shared" si="142"/>
        <v>-6.1228354191624108E-4</v>
      </c>
      <c r="L869" s="15">
        <f t="shared" si="143"/>
        <v>9.6122835419161379E-3</v>
      </c>
      <c r="M869" s="15">
        <f t="shared" si="137"/>
        <v>9.2395994890191849E-5</v>
      </c>
    </row>
    <row r="870" spans="1:13" x14ac:dyDescent="0.35">
      <c r="A870">
        <f t="shared" si="134"/>
        <v>2000</v>
      </c>
      <c r="B870" s="1">
        <v>36643</v>
      </c>
      <c r="C870">
        <v>3.4820000000000002</v>
      </c>
      <c r="D870" s="3">
        <f t="shared" si="135"/>
        <v>3.4953000000000003</v>
      </c>
      <c r="E870" s="15">
        <f t="shared" si="136"/>
        <v>-4.9999999999998934E-3</v>
      </c>
      <c r="F870" s="6">
        <f t="shared" si="138"/>
        <v>-1.399999999999979E-2</v>
      </c>
      <c r="G870" t="str">
        <f t="shared" si="139"/>
        <v>Pico</v>
      </c>
      <c r="H870" s="6">
        <f t="shared" si="140"/>
        <v>8.999999999999897E-3</v>
      </c>
      <c r="I870" s="6">
        <f t="shared" si="141"/>
        <v>-1.399999999999979E-2</v>
      </c>
      <c r="K870" s="15">
        <f t="shared" si="142"/>
        <v>2.2527621538053167E-3</v>
      </c>
      <c r="L870" s="15">
        <f t="shared" si="143"/>
        <v>-7.2527621538052102E-3</v>
      </c>
      <c r="M870" s="15">
        <f t="shared" si="137"/>
        <v>5.260255885966919E-5</v>
      </c>
    </row>
    <row r="871" spans="1:13" x14ac:dyDescent="0.35">
      <c r="A871">
        <f t="shared" si="134"/>
        <v>2000</v>
      </c>
      <c r="B871" s="1">
        <v>36644</v>
      </c>
      <c r="C871">
        <v>3.4790000000000001</v>
      </c>
      <c r="D871" s="3">
        <f t="shared" si="135"/>
        <v>3.4953600000000007</v>
      </c>
      <c r="E871" s="15">
        <f t="shared" si="136"/>
        <v>-3.0000000000001137E-3</v>
      </c>
      <c r="F871" s="6">
        <f t="shared" si="138"/>
        <v>1.9999999999997797E-3</v>
      </c>
      <c r="G871" t="str">
        <f t="shared" si="139"/>
        <v>Valle</v>
      </c>
      <c r="H871" s="6">
        <f t="shared" si="140"/>
        <v>-4.9999999999998934E-3</v>
      </c>
      <c r="I871" s="6">
        <f t="shared" si="141"/>
        <v>1.9999999999997797E-3</v>
      </c>
      <c r="K871" s="15">
        <f t="shared" si="142"/>
        <v>-1.3105668823825383E-3</v>
      </c>
      <c r="L871" s="15">
        <f t="shared" si="143"/>
        <v>-1.6894331176175754E-3</v>
      </c>
      <c r="M871" s="15">
        <f t="shared" si="137"/>
        <v>2.85418425890304E-6</v>
      </c>
    </row>
    <row r="872" spans="1:13" x14ac:dyDescent="0.35">
      <c r="A872">
        <f t="shared" si="134"/>
        <v>2000</v>
      </c>
      <c r="B872" s="1">
        <v>36647</v>
      </c>
      <c r="C872" s="5">
        <v>3.4790000000000001</v>
      </c>
      <c r="D872" s="3">
        <f t="shared" si="135"/>
        <v>3.4954600000000005</v>
      </c>
      <c r="E872" s="15">
        <f t="shared" si="136"/>
        <v>0</v>
      </c>
      <c r="F872" s="6">
        <f t="shared" si="138"/>
        <v>3.0000000000001137E-3</v>
      </c>
      <c r="G872" t="str">
        <f t="shared" si="139"/>
        <v/>
      </c>
      <c r="H872" s="6">
        <f t="shared" si="140"/>
        <v>-3.0000000000001137E-3</v>
      </c>
      <c r="I872" s="6">
        <f t="shared" si="141"/>
        <v>3.0000000000001137E-3</v>
      </c>
      <c r="K872" s="15">
        <f t="shared" si="142"/>
        <v>-1.3241053588238796E-4</v>
      </c>
      <c r="L872" s="15">
        <f t="shared" si="143"/>
        <v>1.3241053588238796E-4</v>
      </c>
      <c r="M872" s="15">
        <f t="shared" si="137"/>
        <v>1.7532550012661148E-8</v>
      </c>
    </row>
    <row r="873" spans="1:13" x14ac:dyDescent="0.35">
      <c r="A873">
        <f t="shared" si="134"/>
        <v>2000</v>
      </c>
      <c r="B873" s="1">
        <v>36648</v>
      </c>
      <c r="C873">
        <v>3.4780000000000002</v>
      </c>
      <c r="D873" s="3">
        <f t="shared" si="135"/>
        <v>3.4955600000000002</v>
      </c>
      <c r="E873" s="15">
        <f t="shared" si="136"/>
        <v>-9.9999999999988987E-4</v>
      </c>
      <c r="F873" s="6">
        <f t="shared" si="138"/>
        <v>-9.9999999999988987E-4</v>
      </c>
      <c r="G873" t="str">
        <f t="shared" si="139"/>
        <v>Pico</v>
      </c>
      <c r="H873" s="6">
        <f t="shared" si="140"/>
        <v>0</v>
      </c>
      <c r="I873" s="6">
        <f t="shared" si="141"/>
        <v>-9.9999999999988987E-4</v>
      </c>
      <c r="K873" s="15">
        <f t="shared" si="142"/>
        <v>1.0771072678539099E-5</v>
      </c>
      <c r="L873" s="15">
        <f t="shared" si="143"/>
        <v>-1.010771072678429E-3</v>
      </c>
      <c r="M873" s="15">
        <f t="shared" si="137"/>
        <v>1.0216581613635019E-6</v>
      </c>
    </row>
    <row r="874" spans="1:13" x14ac:dyDescent="0.35">
      <c r="A874">
        <f t="shared" si="134"/>
        <v>2000</v>
      </c>
      <c r="B874" s="1">
        <v>36649</v>
      </c>
      <c r="C874">
        <v>3.488</v>
      </c>
      <c r="D874" s="3">
        <f t="shared" si="135"/>
        <v>3.4956200000000002</v>
      </c>
      <c r="E874" s="15">
        <f t="shared" si="136"/>
        <v>9.9999999999997868E-3</v>
      </c>
      <c r="F874" s="6">
        <f t="shared" si="138"/>
        <v>1.0999999999999677E-2</v>
      </c>
      <c r="G874" t="str">
        <f t="shared" si="139"/>
        <v>Valle</v>
      </c>
      <c r="H874" s="6">
        <f t="shared" si="140"/>
        <v>-9.9999999999988987E-4</v>
      </c>
      <c r="I874" s="6">
        <f t="shared" si="141"/>
        <v>1.0999999999999677E-2</v>
      </c>
      <c r="K874" s="15">
        <f t="shared" si="142"/>
        <v>-1.0991095903470432E-4</v>
      </c>
      <c r="L874" s="15">
        <f t="shared" si="143"/>
        <v>1.010991095903449E-2</v>
      </c>
      <c r="M874" s="15">
        <f t="shared" si="137"/>
        <v>1.0221029959960569E-4</v>
      </c>
    </row>
    <row r="875" spans="1:13" x14ac:dyDescent="0.35">
      <c r="A875">
        <f t="shared" si="134"/>
        <v>2000</v>
      </c>
      <c r="B875" s="1">
        <v>36650</v>
      </c>
      <c r="C875">
        <v>3.488</v>
      </c>
      <c r="D875" s="3">
        <f t="shared" si="135"/>
        <v>3.4954799999999993</v>
      </c>
      <c r="E875" s="15">
        <f t="shared" si="136"/>
        <v>0</v>
      </c>
      <c r="F875" s="6">
        <f t="shared" si="138"/>
        <v>-9.9999999999997868E-3</v>
      </c>
      <c r="G875" t="str">
        <f t="shared" si="139"/>
        <v>Pico</v>
      </c>
      <c r="H875" s="6">
        <f t="shared" si="140"/>
        <v>9.9999999999997868E-3</v>
      </c>
      <c r="I875" s="6">
        <f t="shared" si="141"/>
        <v>-9.9999999999997868E-3</v>
      </c>
      <c r="K875" s="15">
        <f t="shared" si="142"/>
        <v>2.2153704875339879E-3</v>
      </c>
      <c r="L875" s="15">
        <f t="shared" si="143"/>
        <v>-2.2153704875339879E-3</v>
      </c>
      <c r="M875" s="15">
        <f t="shared" si="137"/>
        <v>4.9078663970365791E-6</v>
      </c>
    </row>
    <row r="876" spans="1:13" x14ac:dyDescent="0.35">
      <c r="A876">
        <f t="shared" si="134"/>
        <v>2000</v>
      </c>
      <c r="B876" s="1">
        <v>36651</v>
      </c>
      <c r="C876">
        <v>3.492</v>
      </c>
      <c r="D876" s="3">
        <f t="shared" si="135"/>
        <v>3.4954000000000001</v>
      </c>
      <c r="E876" s="15">
        <f t="shared" si="136"/>
        <v>4.0000000000000036E-3</v>
      </c>
      <c r="F876" s="6">
        <f t="shared" si="138"/>
        <v>4.0000000000000036E-3</v>
      </c>
      <c r="G876" t="str">
        <f t="shared" si="139"/>
        <v>Valle</v>
      </c>
      <c r="H876" s="6">
        <f t="shared" si="140"/>
        <v>0</v>
      </c>
      <c r="I876" s="6">
        <f t="shared" si="141"/>
        <v>4.0000000000000036E-3</v>
      </c>
      <c r="K876" s="15">
        <f t="shared" si="142"/>
        <v>-1.9704744486769639E-4</v>
      </c>
      <c r="L876" s="15">
        <f t="shared" si="143"/>
        <v>4.1970474448676997E-3</v>
      </c>
      <c r="M876" s="15">
        <f t="shared" si="137"/>
        <v>1.7615207254470486E-5</v>
      </c>
    </row>
    <row r="877" spans="1:13" x14ac:dyDescent="0.35">
      <c r="A877">
        <f t="shared" si="134"/>
        <v>2000</v>
      </c>
      <c r="B877" s="1">
        <v>36654</v>
      </c>
      <c r="C877">
        <v>3.5019999999999998</v>
      </c>
      <c r="D877" s="3">
        <f t="shared" si="135"/>
        <v>3.4952200000000007</v>
      </c>
      <c r="E877" s="15">
        <f t="shared" si="136"/>
        <v>9.9999999999997868E-3</v>
      </c>
      <c r="F877" s="6">
        <f t="shared" si="138"/>
        <v>5.9999999999997833E-3</v>
      </c>
      <c r="G877" t="str">
        <f t="shared" si="139"/>
        <v/>
      </c>
      <c r="H877" s="6">
        <f t="shared" si="140"/>
        <v>4.0000000000000036E-3</v>
      </c>
      <c r="I877" s="6">
        <f t="shared" si="141"/>
        <v>5.9999999999997833E-3</v>
      </c>
      <c r="K877" s="15">
        <f t="shared" si="142"/>
        <v>1.1616081871599964E-3</v>
      </c>
      <c r="L877" s="15">
        <f t="shared" si="143"/>
        <v>8.8383918128397895E-3</v>
      </c>
      <c r="M877" s="15">
        <f t="shared" si="137"/>
        <v>7.811716983727342E-5</v>
      </c>
    </row>
    <row r="878" spans="1:13" x14ac:dyDescent="0.35">
      <c r="A878">
        <f t="shared" si="134"/>
        <v>2000</v>
      </c>
      <c r="B878" s="1">
        <v>36655</v>
      </c>
      <c r="C878">
        <v>3.5070000000000001</v>
      </c>
      <c r="D878" s="3">
        <f t="shared" si="135"/>
        <v>3.4947600000000008</v>
      </c>
      <c r="E878" s="15">
        <f t="shared" si="136"/>
        <v>5.0000000000003375E-3</v>
      </c>
      <c r="F878" s="6">
        <f t="shared" si="138"/>
        <v>-4.9999999999994493E-3</v>
      </c>
      <c r="G878" t="str">
        <f t="shared" si="139"/>
        <v>Pico</v>
      </c>
      <c r="H878" s="6">
        <f t="shared" si="140"/>
        <v>9.9999999999997868E-3</v>
      </c>
      <c r="I878" s="6">
        <f t="shared" si="141"/>
        <v>-4.9999999999994493E-3</v>
      </c>
      <c r="K878" s="15">
        <f t="shared" si="142"/>
        <v>1.9524554203937975E-3</v>
      </c>
      <c r="L878" s="15">
        <f t="shared" si="143"/>
        <v>3.04754457960654E-3</v>
      </c>
      <c r="M878" s="15">
        <f t="shared" si="137"/>
        <v>9.2875279646892026E-6</v>
      </c>
    </row>
    <row r="879" spans="1:13" x14ac:dyDescent="0.35">
      <c r="A879">
        <f t="shared" si="134"/>
        <v>2000</v>
      </c>
      <c r="B879" s="1">
        <v>36656</v>
      </c>
      <c r="C879">
        <v>3.5129999999999999</v>
      </c>
      <c r="D879" s="3">
        <f t="shared" si="135"/>
        <v>3.4942200000000008</v>
      </c>
      <c r="E879" s="15">
        <f t="shared" si="136"/>
        <v>5.9999999999997833E-3</v>
      </c>
      <c r="F879" s="6">
        <f t="shared" si="138"/>
        <v>9.9999999999944578E-4</v>
      </c>
      <c r="G879" t="str">
        <f t="shared" si="139"/>
        <v>Valle</v>
      </c>
      <c r="H879" s="6">
        <f t="shared" si="140"/>
        <v>5.0000000000003375E-3</v>
      </c>
      <c r="I879" s="6">
        <f t="shared" si="141"/>
        <v>9.9999999999944578E-4</v>
      </c>
      <c r="K879" s="15">
        <f t="shared" si="142"/>
        <v>9.4256888004243071E-4</v>
      </c>
      <c r="L879" s="15">
        <f t="shared" si="143"/>
        <v>5.0574311199573525E-3</v>
      </c>
      <c r="M879" s="15">
        <f t="shared" si="137"/>
        <v>2.5577609533113079E-5</v>
      </c>
    </row>
    <row r="880" spans="1:13" x14ac:dyDescent="0.35">
      <c r="A880">
        <f t="shared" si="134"/>
        <v>2000</v>
      </c>
      <c r="B880" s="1">
        <v>36657</v>
      </c>
      <c r="C880">
        <v>3.5030000000000001</v>
      </c>
      <c r="D880" s="3">
        <f t="shared" si="135"/>
        <v>3.4936000000000007</v>
      </c>
      <c r="E880" s="15">
        <f t="shared" si="136"/>
        <v>-9.9999999999997868E-3</v>
      </c>
      <c r="F880" s="6">
        <f t="shared" si="138"/>
        <v>-1.599999999999957E-2</v>
      </c>
      <c r="G880" t="str">
        <f t="shared" si="139"/>
        <v>Pico</v>
      </c>
      <c r="H880" s="6">
        <f t="shared" si="140"/>
        <v>5.9999999999997833E-3</v>
      </c>
      <c r="I880" s="6">
        <f t="shared" si="141"/>
        <v>-1.599999999999957E-2</v>
      </c>
      <c r="K880" s="15">
        <f t="shared" si="142"/>
        <v>1.3902283612993731E-3</v>
      </c>
      <c r="L880" s="15">
        <f t="shared" si="143"/>
        <v>-1.1390228361299159E-2</v>
      </c>
      <c r="M880" s="15">
        <f t="shared" si="137"/>
        <v>1.2973730212254375E-4</v>
      </c>
    </row>
    <row r="881" spans="1:13" x14ac:dyDescent="0.35">
      <c r="A881">
        <f t="shared" si="134"/>
        <v>2000</v>
      </c>
      <c r="B881" s="1">
        <v>36658</v>
      </c>
      <c r="C881">
        <v>3.4990000000000001</v>
      </c>
      <c r="D881" s="3">
        <f t="shared" si="135"/>
        <v>3.4931800000000006</v>
      </c>
      <c r="E881" s="15">
        <f t="shared" si="136"/>
        <v>-4.0000000000000036E-3</v>
      </c>
      <c r="F881" s="6">
        <f t="shared" si="138"/>
        <v>5.9999999999997833E-3</v>
      </c>
      <c r="G881" t="str">
        <f t="shared" si="139"/>
        <v>Valle</v>
      </c>
      <c r="H881" s="6">
        <f t="shared" si="140"/>
        <v>-9.9999999999997868E-3</v>
      </c>
      <c r="I881" s="6">
        <f t="shared" si="141"/>
        <v>5.9999999999997833E-3</v>
      </c>
      <c r="K881" s="15">
        <f t="shared" si="142"/>
        <v>-2.0783645504473458E-3</v>
      </c>
      <c r="L881" s="15">
        <f t="shared" si="143"/>
        <v>-1.9216354495526578E-3</v>
      </c>
      <c r="M881" s="15">
        <f t="shared" si="137"/>
        <v>3.6926828009774452E-6</v>
      </c>
    </row>
    <row r="882" spans="1:13" x14ac:dyDescent="0.35">
      <c r="A882">
        <f t="shared" si="134"/>
        <v>2000</v>
      </c>
      <c r="B882" s="1">
        <v>36661</v>
      </c>
      <c r="C882">
        <v>3.5030000000000001</v>
      </c>
      <c r="D882" s="3">
        <f t="shared" si="135"/>
        <v>3.4928599999999999</v>
      </c>
      <c r="E882" s="15">
        <f t="shared" si="136"/>
        <v>4.0000000000000036E-3</v>
      </c>
      <c r="F882" s="6">
        <f t="shared" si="138"/>
        <v>8.0000000000000071E-3</v>
      </c>
      <c r="G882" t="str">
        <f t="shared" si="139"/>
        <v/>
      </c>
      <c r="H882" s="6">
        <f t="shared" si="140"/>
        <v>-4.0000000000000036E-3</v>
      </c>
      <c r="I882" s="6">
        <f t="shared" si="141"/>
        <v>8.0000000000000071E-3</v>
      </c>
      <c r="K882" s="15">
        <f t="shared" si="142"/>
        <v>-3.2492340846436364E-4</v>
      </c>
      <c r="L882" s="15">
        <f t="shared" si="143"/>
        <v>4.324923408464367E-3</v>
      </c>
      <c r="M882" s="15">
        <f t="shared" si="137"/>
        <v>1.8704962489083038E-5</v>
      </c>
    </row>
    <row r="883" spans="1:13" x14ac:dyDescent="0.35">
      <c r="A883">
        <f t="shared" si="134"/>
        <v>2000</v>
      </c>
      <c r="B883" s="1">
        <v>36662</v>
      </c>
      <c r="C883">
        <v>3.504</v>
      </c>
      <c r="D883" s="3">
        <f t="shared" si="135"/>
        <v>3.4924600000000003</v>
      </c>
      <c r="E883" s="15">
        <f t="shared" si="136"/>
        <v>9.9999999999988987E-4</v>
      </c>
      <c r="F883" s="6">
        <f t="shared" si="138"/>
        <v>-3.0000000000001137E-3</v>
      </c>
      <c r="G883" t="str">
        <f t="shared" si="139"/>
        <v>Pico</v>
      </c>
      <c r="H883" s="6">
        <f t="shared" si="140"/>
        <v>4.0000000000000036E-3</v>
      </c>
      <c r="I883" s="6">
        <f t="shared" si="141"/>
        <v>-3.0000000000001137E-3</v>
      </c>
      <c r="K883" s="15">
        <f t="shared" si="142"/>
        <v>7.7419832907313856E-4</v>
      </c>
      <c r="L883" s="15">
        <f t="shared" si="143"/>
        <v>2.2580167092675131E-4</v>
      </c>
      <c r="M883" s="15">
        <f t="shared" si="137"/>
        <v>5.0986394593312887E-8</v>
      </c>
    </row>
    <row r="884" spans="1:13" x14ac:dyDescent="0.35">
      <c r="A884">
        <f t="shared" si="134"/>
        <v>2000</v>
      </c>
      <c r="B884" s="1">
        <v>36663</v>
      </c>
      <c r="C884">
        <v>3.5030000000000001</v>
      </c>
      <c r="D884" s="3">
        <f t="shared" si="135"/>
        <v>3.4919799999999999</v>
      </c>
      <c r="E884" s="15">
        <f t="shared" si="136"/>
        <v>-9.9999999999988987E-4</v>
      </c>
      <c r="F884" s="6">
        <f t="shared" si="138"/>
        <v>-1.9999999999997797E-3</v>
      </c>
      <c r="G884" t="str">
        <f t="shared" si="139"/>
        <v/>
      </c>
      <c r="H884" s="6">
        <f t="shared" si="140"/>
        <v>9.9999999999988987E-4</v>
      </c>
      <c r="I884" s="6">
        <f t="shared" si="141"/>
        <v>-1.9999999999997797E-3</v>
      </c>
      <c r="K884" s="15">
        <f t="shared" si="142"/>
        <v>2.1011233317252558E-4</v>
      </c>
      <c r="L884" s="15">
        <f t="shared" si="143"/>
        <v>-1.2101123331724154E-3</v>
      </c>
      <c r="M884" s="15">
        <f t="shared" si="137"/>
        <v>1.4643718588959869E-6</v>
      </c>
    </row>
    <row r="885" spans="1:13" x14ac:dyDescent="0.35">
      <c r="A885">
        <f t="shared" si="134"/>
        <v>2000</v>
      </c>
      <c r="B885" s="1">
        <v>36664</v>
      </c>
      <c r="C885">
        <v>3.5030000000000001</v>
      </c>
      <c r="D885" s="3">
        <f t="shared" si="135"/>
        <v>3.4914599999999996</v>
      </c>
      <c r="E885" s="15">
        <f t="shared" si="136"/>
        <v>0</v>
      </c>
      <c r="F885" s="6">
        <f t="shared" si="138"/>
        <v>9.9999999999988987E-4</v>
      </c>
      <c r="G885" t="str">
        <f t="shared" si="139"/>
        <v>Valle</v>
      </c>
      <c r="H885" s="6">
        <f t="shared" si="140"/>
        <v>-9.9999999999988987E-4</v>
      </c>
      <c r="I885" s="6">
        <f t="shared" si="141"/>
        <v>9.9999999999988987E-4</v>
      </c>
      <c r="K885" s="15">
        <f t="shared" si="142"/>
        <v>6.1788289347775569E-6</v>
      </c>
      <c r="L885" s="15">
        <f t="shared" si="143"/>
        <v>-6.1788289347775569E-6</v>
      </c>
      <c r="M885" s="15">
        <f t="shared" si="137"/>
        <v>3.817792700524436E-11</v>
      </c>
    </row>
    <row r="886" spans="1:13" x14ac:dyDescent="0.35">
      <c r="A886">
        <f t="shared" si="134"/>
        <v>2000</v>
      </c>
      <c r="B886" s="1">
        <v>36665</v>
      </c>
      <c r="C886">
        <v>3.512</v>
      </c>
      <c r="D886" s="3">
        <f t="shared" si="135"/>
        <v>3.4909799999999995</v>
      </c>
      <c r="E886" s="15">
        <f t="shared" si="136"/>
        <v>8.999999999999897E-3</v>
      </c>
      <c r="F886" s="6">
        <f t="shared" si="138"/>
        <v>8.999999999999897E-3</v>
      </c>
      <c r="G886" t="str">
        <f t="shared" si="139"/>
        <v/>
      </c>
      <c r="H886" s="6">
        <f t="shared" si="140"/>
        <v>0</v>
      </c>
      <c r="I886" s="6">
        <f t="shared" si="141"/>
        <v>8.999999999999897E-3</v>
      </c>
      <c r="K886" s="15">
        <f t="shared" si="142"/>
        <v>1.2173051015621492E-4</v>
      </c>
      <c r="L886" s="15">
        <f t="shared" si="143"/>
        <v>8.8782694898436824E-3</v>
      </c>
      <c r="M886" s="15">
        <f t="shared" si="137"/>
        <v>7.8823669134289197E-5</v>
      </c>
    </row>
    <row r="887" spans="1:13" x14ac:dyDescent="0.35">
      <c r="A887">
        <f t="shared" si="134"/>
        <v>2000</v>
      </c>
      <c r="B887" s="1">
        <v>36668</v>
      </c>
      <c r="C887">
        <v>3.5129999999999999</v>
      </c>
      <c r="D887" s="3">
        <f t="shared" si="135"/>
        <v>3.4903199999999996</v>
      </c>
      <c r="E887" s="15">
        <f t="shared" si="136"/>
        <v>9.9999999999988987E-4</v>
      </c>
      <c r="F887" s="6">
        <f t="shared" si="138"/>
        <v>-8.0000000000000071E-3</v>
      </c>
      <c r="G887" t="str">
        <f t="shared" si="139"/>
        <v>Pico</v>
      </c>
      <c r="H887" s="6">
        <f t="shared" si="140"/>
        <v>8.999999999999897E-3</v>
      </c>
      <c r="I887" s="6">
        <f t="shared" si="141"/>
        <v>-8.0000000000000071E-3</v>
      </c>
      <c r="K887" s="15">
        <f t="shared" si="142"/>
        <v>1.9194432736877808E-3</v>
      </c>
      <c r="L887" s="15">
        <f t="shared" si="143"/>
        <v>-9.1944327368789097E-4</v>
      </c>
      <c r="M887" s="15">
        <f t="shared" si="137"/>
        <v>8.4537593352990596E-7</v>
      </c>
    </row>
    <row r="888" spans="1:13" x14ac:dyDescent="0.35">
      <c r="A888">
        <f t="shared" si="134"/>
        <v>2000</v>
      </c>
      <c r="B888" s="1">
        <v>36669</v>
      </c>
      <c r="C888">
        <v>3.5179999999999998</v>
      </c>
      <c r="D888" s="3">
        <f t="shared" si="135"/>
        <v>3.4895799999999997</v>
      </c>
      <c r="E888" s="15">
        <f t="shared" si="136"/>
        <v>4.9999999999998934E-3</v>
      </c>
      <c r="F888" s="6">
        <f t="shared" si="138"/>
        <v>4.0000000000000036E-3</v>
      </c>
      <c r="G888" t="str">
        <f t="shared" si="139"/>
        <v>Valle</v>
      </c>
      <c r="H888" s="6">
        <f t="shared" si="140"/>
        <v>9.9999999999988987E-4</v>
      </c>
      <c r="I888" s="6">
        <f t="shared" si="141"/>
        <v>4.0000000000000036E-3</v>
      </c>
      <c r="K888" s="15">
        <f t="shared" si="142"/>
        <v>7.3354691181161258E-5</v>
      </c>
      <c r="L888" s="15">
        <f t="shared" si="143"/>
        <v>4.9266453088187322E-3</v>
      </c>
      <c r="M888" s="15">
        <f t="shared" si="137"/>
        <v>2.427183399890562E-5</v>
      </c>
    </row>
    <row r="889" spans="1:13" x14ac:dyDescent="0.35">
      <c r="A889">
        <f t="shared" si="134"/>
        <v>2000</v>
      </c>
      <c r="B889" s="1">
        <v>36670</v>
      </c>
      <c r="C889">
        <v>3.512</v>
      </c>
      <c r="D889" s="3">
        <f t="shared" si="135"/>
        <v>3.4887199999999994</v>
      </c>
      <c r="E889" s="15">
        <f t="shared" si="136"/>
        <v>-5.9999999999997833E-3</v>
      </c>
      <c r="F889" s="6">
        <f t="shared" si="138"/>
        <v>-1.0999999999999677E-2</v>
      </c>
      <c r="G889" t="str">
        <f t="shared" si="139"/>
        <v>Pico</v>
      </c>
      <c r="H889" s="6">
        <f t="shared" si="140"/>
        <v>4.9999999999998934E-3</v>
      </c>
      <c r="I889" s="6">
        <f t="shared" si="141"/>
        <v>-1.0999999999999677E-2</v>
      </c>
      <c r="K889" s="15">
        <f t="shared" si="142"/>
        <v>1.3099225673789963E-3</v>
      </c>
      <c r="L889" s="15">
        <f t="shared" si="143"/>
        <v>-7.3099225673787793E-3</v>
      </c>
      <c r="M889" s="15">
        <f t="shared" si="137"/>
        <v>5.3434967941073563E-5</v>
      </c>
    </row>
    <row r="890" spans="1:13" x14ac:dyDescent="0.35">
      <c r="A890">
        <f t="shared" si="134"/>
        <v>2000</v>
      </c>
      <c r="B890" s="1">
        <v>36671</v>
      </c>
      <c r="C890">
        <v>3.5129999999999999</v>
      </c>
      <c r="D890" s="3">
        <f t="shared" si="135"/>
        <v>3.4880999999999989</v>
      </c>
      <c r="E890" s="15">
        <f t="shared" si="136"/>
        <v>9.9999999999988987E-4</v>
      </c>
      <c r="F890" s="6">
        <f t="shared" si="138"/>
        <v>6.9999999999996732E-3</v>
      </c>
      <c r="G890" t="str">
        <f t="shared" si="139"/>
        <v>Valle</v>
      </c>
      <c r="H890" s="6">
        <f t="shared" si="140"/>
        <v>-5.9999999999997833E-3</v>
      </c>
      <c r="I890" s="6">
        <f t="shared" si="141"/>
        <v>6.9999999999996732E-3</v>
      </c>
      <c r="K890" s="15">
        <f t="shared" si="142"/>
        <v>-1.3160366073451642E-3</v>
      </c>
      <c r="L890" s="15">
        <f t="shared" si="143"/>
        <v>2.3160366073450541E-3</v>
      </c>
      <c r="M890" s="15">
        <f t="shared" si="137"/>
        <v>5.364025566562388E-6</v>
      </c>
    </row>
    <row r="891" spans="1:13" x14ac:dyDescent="0.35">
      <c r="A891">
        <f t="shared" si="134"/>
        <v>2000</v>
      </c>
      <c r="B891" s="1">
        <v>36672</v>
      </c>
      <c r="C891">
        <v>3.5249999999999999</v>
      </c>
      <c r="D891" s="3">
        <f t="shared" si="135"/>
        <v>3.4874999999999994</v>
      </c>
      <c r="E891" s="15">
        <f t="shared" si="136"/>
        <v>1.2000000000000011E-2</v>
      </c>
      <c r="F891" s="6">
        <f t="shared" si="138"/>
        <v>1.1000000000000121E-2</v>
      </c>
      <c r="G891" t="str">
        <f t="shared" si="139"/>
        <v/>
      </c>
      <c r="H891" s="6">
        <f t="shared" si="140"/>
        <v>9.9999999999988987E-4</v>
      </c>
      <c r="I891" s="6">
        <f t="shared" si="141"/>
        <v>1.1000000000000121E-2</v>
      </c>
      <c r="K891" s="15">
        <f t="shared" si="142"/>
        <v>5.9514017407596303E-4</v>
      </c>
      <c r="L891" s="15">
        <f t="shared" si="143"/>
        <v>1.1404859825924048E-2</v>
      </c>
      <c r="M891" s="15">
        <f t="shared" si="137"/>
        <v>1.300708276489763E-4</v>
      </c>
    </row>
    <row r="892" spans="1:13" x14ac:dyDescent="0.35">
      <c r="A892">
        <f t="shared" si="134"/>
        <v>2000</v>
      </c>
      <c r="B892" s="1">
        <v>36675</v>
      </c>
      <c r="C892">
        <v>3.512</v>
      </c>
      <c r="D892" s="3">
        <f t="shared" si="135"/>
        <v>3.4867199999999992</v>
      </c>
      <c r="E892" s="15">
        <f t="shared" si="136"/>
        <v>-1.2999999999999901E-2</v>
      </c>
      <c r="F892" s="6">
        <f t="shared" si="138"/>
        <v>-2.4999999999999911E-2</v>
      </c>
      <c r="G892" t="str">
        <f t="shared" si="139"/>
        <v>Pico</v>
      </c>
      <c r="H892" s="6">
        <f t="shared" si="140"/>
        <v>1.2000000000000011E-2</v>
      </c>
      <c r="I892" s="6">
        <f t="shared" si="141"/>
        <v>-2.4999999999999911E-2</v>
      </c>
      <c r="K892" s="15">
        <f t="shared" si="142"/>
        <v>2.3632656900536729E-3</v>
      </c>
      <c r="L892" s="15">
        <f t="shared" si="143"/>
        <v>-1.5363265690053574E-2</v>
      </c>
      <c r="M892" s="15">
        <f t="shared" si="137"/>
        <v>2.3602993266317733E-4</v>
      </c>
    </row>
    <row r="893" spans="1:13" x14ac:dyDescent="0.35">
      <c r="A893">
        <f t="shared" si="134"/>
        <v>2000</v>
      </c>
      <c r="B893" s="1">
        <v>36676</v>
      </c>
      <c r="C893">
        <v>3.5179999999999998</v>
      </c>
      <c r="D893" s="3">
        <f t="shared" si="135"/>
        <v>3.4861799999999992</v>
      </c>
      <c r="E893" s="15">
        <f t="shared" si="136"/>
        <v>5.9999999999997833E-3</v>
      </c>
      <c r="F893" s="6">
        <f t="shared" si="138"/>
        <v>1.8999999999999684E-2</v>
      </c>
      <c r="G893" t="str">
        <f t="shared" si="139"/>
        <v>Valle</v>
      </c>
      <c r="H893" s="6">
        <f t="shared" si="140"/>
        <v>-1.2999999999999901E-2</v>
      </c>
      <c r="I893" s="6">
        <f t="shared" si="141"/>
        <v>1.8999999999999684E-2</v>
      </c>
      <c r="K893" s="15">
        <f t="shared" si="142"/>
        <v>-2.8065295020927262E-3</v>
      </c>
      <c r="L893" s="15">
        <f t="shared" si="143"/>
        <v>8.8065295020925104E-3</v>
      </c>
      <c r="M893" s="15">
        <f t="shared" si="137"/>
        <v>7.7554961871225759E-5</v>
      </c>
    </row>
    <row r="894" spans="1:13" x14ac:dyDescent="0.35">
      <c r="A894">
        <f t="shared" si="134"/>
        <v>2000</v>
      </c>
      <c r="B894" s="1">
        <v>36677</v>
      </c>
      <c r="C894">
        <v>3.5070000000000001</v>
      </c>
      <c r="D894" s="3">
        <f t="shared" si="135"/>
        <v>3.4854199999999991</v>
      </c>
      <c r="E894" s="15">
        <f t="shared" si="136"/>
        <v>-1.0999999999999677E-2</v>
      </c>
      <c r="F894" s="6">
        <f t="shared" si="138"/>
        <v>-1.699999999999946E-2</v>
      </c>
      <c r="G894" t="str">
        <f t="shared" si="139"/>
        <v>Pico</v>
      </c>
      <c r="H894" s="6">
        <f t="shared" si="140"/>
        <v>5.9999999999997833E-3</v>
      </c>
      <c r="I894" s="6">
        <f t="shared" si="141"/>
        <v>-1.699999999999946E-2</v>
      </c>
      <c r="K894" s="15">
        <f t="shared" si="142"/>
        <v>1.9713787507659327E-3</v>
      </c>
      <c r="L894" s="15">
        <f t="shared" si="143"/>
        <v>-1.297137875076561E-2</v>
      </c>
      <c r="M894" s="15">
        <f t="shared" si="137"/>
        <v>1.6825666669581358E-4</v>
      </c>
    </row>
    <row r="895" spans="1:13" x14ac:dyDescent="0.35">
      <c r="A895">
        <f t="shared" si="134"/>
        <v>2000</v>
      </c>
      <c r="B895" s="1">
        <v>36678</v>
      </c>
      <c r="C895">
        <v>3.4940000000000002</v>
      </c>
      <c r="D895" s="3">
        <f t="shared" si="135"/>
        <v>3.4849399999999999</v>
      </c>
      <c r="E895" s="15">
        <f t="shared" si="136"/>
        <v>-1.2999999999999901E-2</v>
      </c>
      <c r="F895" s="6">
        <f t="shared" si="138"/>
        <v>-2.0000000000002238E-3</v>
      </c>
      <c r="G895" t="str">
        <f t="shared" si="139"/>
        <v/>
      </c>
      <c r="H895" s="6">
        <f t="shared" si="140"/>
        <v>-1.0999999999999677E-2</v>
      </c>
      <c r="I895" s="6">
        <f t="shared" si="141"/>
        <v>-2.0000000000002238E-3</v>
      </c>
      <c r="K895" s="15">
        <f t="shared" si="142"/>
        <v>-2.7092092535979211E-3</v>
      </c>
      <c r="L895" s="15">
        <f t="shared" si="143"/>
        <v>-1.0290790746401979E-2</v>
      </c>
      <c r="M895" s="15">
        <f t="shared" si="137"/>
        <v>1.059003741862326E-4</v>
      </c>
    </row>
    <row r="896" spans="1:13" x14ac:dyDescent="0.35">
      <c r="A896">
        <f t="shared" si="134"/>
        <v>2000</v>
      </c>
      <c r="B896" s="1">
        <v>36679</v>
      </c>
      <c r="C896">
        <v>3.49</v>
      </c>
      <c r="D896" s="3">
        <f t="shared" si="135"/>
        <v>3.4847199999999998</v>
      </c>
      <c r="E896" s="15">
        <f t="shared" si="136"/>
        <v>-4.0000000000000036E-3</v>
      </c>
      <c r="F896" s="6">
        <f t="shared" si="138"/>
        <v>8.999999999999897E-3</v>
      </c>
      <c r="G896" t="str">
        <f t="shared" si="139"/>
        <v>Valle</v>
      </c>
      <c r="H896" s="6">
        <f t="shared" si="140"/>
        <v>-1.2999999999999901E-2</v>
      </c>
      <c r="I896" s="6">
        <f t="shared" si="141"/>
        <v>8.999999999999897E-3</v>
      </c>
      <c r="K896" s="15">
        <f t="shared" si="142"/>
        <v>-1.9730711502606076E-3</v>
      </c>
      <c r="L896" s="15">
        <f t="shared" si="143"/>
        <v>-2.0269288497393959E-3</v>
      </c>
      <c r="M896" s="15">
        <f t="shared" si="137"/>
        <v>4.1084405619058708E-6</v>
      </c>
    </row>
    <row r="897" spans="1:13" x14ac:dyDescent="0.35">
      <c r="A897">
        <f t="shared" si="134"/>
        <v>2000</v>
      </c>
      <c r="B897" s="1">
        <v>36682</v>
      </c>
      <c r="C897">
        <v>3.4910000000000001</v>
      </c>
      <c r="D897" s="3">
        <f t="shared" si="135"/>
        <v>3.4846400000000002</v>
      </c>
      <c r="E897" s="15">
        <f t="shared" si="136"/>
        <v>9.9999999999988987E-4</v>
      </c>
      <c r="F897" s="6">
        <f t="shared" si="138"/>
        <v>4.9999999999998934E-3</v>
      </c>
      <c r="G897" t="str">
        <f t="shared" si="139"/>
        <v/>
      </c>
      <c r="H897" s="6">
        <f t="shared" si="140"/>
        <v>-4.0000000000000036E-3</v>
      </c>
      <c r="I897" s="6">
        <f t="shared" si="141"/>
        <v>4.9999999999998934E-3</v>
      </c>
      <c r="K897" s="15">
        <f t="shared" si="142"/>
        <v>-6.3026009925897116E-4</v>
      </c>
      <c r="L897" s="15">
        <f t="shared" si="143"/>
        <v>1.630260099258861E-3</v>
      </c>
      <c r="M897" s="15">
        <f t="shared" si="137"/>
        <v>2.6577479912355113E-6</v>
      </c>
    </row>
    <row r="898" spans="1:13" x14ac:dyDescent="0.35">
      <c r="A898">
        <f t="shared" si="134"/>
        <v>2000</v>
      </c>
      <c r="B898" s="1">
        <v>36683</v>
      </c>
      <c r="C898">
        <v>3.49</v>
      </c>
      <c r="D898" s="3">
        <f t="shared" si="135"/>
        <v>3.4845399999999995</v>
      </c>
      <c r="E898" s="15">
        <f t="shared" si="136"/>
        <v>-9.9999999999988987E-4</v>
      </c>
      <c r="F898" s="6">
        <f t="shared" si="138"/>
        <v>-1.9999999999997797E-3</v>
      </c>
      <c r="G898" t="str">
        <f t="shared" si="139"/>
        <v>Pico</v>
      </c>
      <c r="H898" s="6">
        <f t="shared" si="140"/>
        <v>9.9999999999988987E-4</v>
      </c>
      <c r="I898" s="6">
        <f t="shared" si="141"/>
        <v>-1.9999999999997797E-3</v>
      </c>
      <c r="K898" s="15">
        <f t="shared" si="142"/>
        <v>2.3678197464723145E-4</v>
      </c>
      <c r="L898" s="15">
        <f t="shared" si="143"/>
        <v>-1.2367819746471214E-3</v>
      </c>
      <c r="M898" s="15">
        <f t="shared" si="137"/>
        <v>1.5296296528120328E-6</v>
      </c>
    </row>
    <row r="899" spans="1:13" x14ac:dyDescent="0.35">
      <c r="A899">
        <f t="shared" si="134"/>
        <v>2000</v>
      </c>
      <c r="B899" s="1">
        <v>36684</v>
      </c>
      <c r="C899">
        <v>3.4860000000000002</v>
      </c>
      <c r="D899" s="3">
        <f t="shared" si="135"/>
        <v>3.4843200000000003</v>
      </c>
      <c r="E899" s="15">
        <f t="shared" si="136"/>
        <v>-4.0000000000000036E-3</v>
      </c>
      <c r="F899" s="6">
        <f t="shared" si="138"/>
        <v>-3.0000000000001137E-3</v>
      </c>
      <c r="G899" t="str">
        <f t="shared" si="139"/>
        <v/>
      </c>
      <c r="H899" s="6">
        <f t="shared" si="140"/>
        <v>-9.9999999999988987E-4</v>
      </c>
      <c r="I899" s="6">
        <f t="shared" si="141"/>
        <v>-3.0000000000001137E-3</v>
      </c>
      <c r="K899" s="15">
        <f t="shared" si="142"/>
        <v>-9.3528908549891398E-5</v>
      </c>
      <c r="L899" s="15">
        <f t="shared" si="143"/>
        <v>-3.9064710914501121E-3</v>
      </c>
      <c r="M899" s="15">
        <f t="shared" si="137"/>
        <v>1.5260516388335429E-5</v>
      </c>
    </row>
    <row r="900" spans="1:13" x14ac:dyDescent="0.35">
      <c r="A900">
        <f t="shared" si="134"/>
        <v>2000</v>
      </c>
      <c r="B900" s="1">
        <v>36685</v>
      </c>
      <c r="C900">
        <v>3.488</v>
      </c>
      <c r="D900" s="3">
        <f t="shared" si="135"/>
        <v>3.4841600000000001</v>
      </c>
      <c r="E900" s="15">
        <f t="shared" si="136"/>
        <v>1.9999999999997797E-3</v>
      </c>
      <c r="F900" s="6">
        <f t="shared" si="138"/>
        <v>5.9999999999997833E-3</v>
      </c>
      <c r="G900" t="str">
        <f t="shared" si="139"/>
        <v>Valle</v>
      </c>
      <c r="H900" s="6">
        <f t="shared" si="140"/>
        <v>-4.0000000000000036E-3</v>
      </c>
      <c r="I900" s="6">
        <f t="shared" si="141"/>
        <v>5.9999999999997833E-3</v>
      </c>
      <c r="K900" s="15">
        <f t="shared" si="142"/>
        <v>-6.2437357635409922E-4</v>
      </c>
      <c r="L900" s="15">
        <f t="shared" si="143"/>
        <v>2.6243735763538788E-3</v>
      </c>
      <c r="M900" s="15">
        <f t="shared" si="137"/>
        <v>6.8873366682644485E-6</v>
      </c>
    </row>
    <row r="901" spans="1:13" x14ac:dyDescent="0.35">
      <c r="A901">
        <f t="shared" si="134"/>
        <v>2000</v>
      </c>
      <c r="B901" s="1">
        <v>36686</v>
      </c>
      <c r="C901">
        <v>3.4809999999999999</v>
      </c>
      <c r="D901" s="3">
        <f t="shared" si="135"/>
        <v>3.4838400000000003</v>
      </c>
      <c r="E901" s="15">
        <f t="shared" si="136"/>
        <v>-7.0000000000001172E-3</v>
      </c>
      <c r="F901" s="6">
        <f t="shared" si="138"/>
        <v>-8.999999999999897E-3</v>
      </c>
      <c r="G901" t="str">
        <f t="shared" si="139"/>
        <v>Pico</v>
      </c>
      <c r="H901" s="6">
        <f t="shared" si="140"/>
        <v>1.9999999999997797E-3</v>
      </c>
      <c r="I901" s="6">
        <f t="shared" si="141"/>
        <v>-8.999999999999897E-3</v>
      </c>
      <c r="K901" s="15">
        <f t="shared" si="142"/>
        <v>5.9552627427431298E-4</v>
      </c>
      <c r="L901" s="15">
        <f t="shared" si="143"/>
        <v>-7.5955262742744304E-3</v>
      </c>
      <c r="M901" s="15">
        <f t="shared" si="137"/>
        <v>5.7692019383193207E-5</v>
      </c>
    </row>
    <row r="902" spans="1:13" x14ac:dyDescent="0.35">
      <c r="A902">
        <f t="shared" ref="A902:A965" si="144">YEAR(B902)</f>
        <v>2000</v>
      </c>
      <c r="B902" s="1">
        <v>36689</v>
      </c>
      <c r="C902">
        <v>3.4820000000000002</v>
      </c>
      <c r="D902" s="3">
        <f t="shared" ref="D902:D965" si="145">AVERAGE(C902:C951)</f>
        <v>3.4836400000000003</v>
      </c>
      <c r="E902" s="15">
        <f t="shared" si="136"/>
        <v>1.000000000000334E-3</v>
      </c>
      <c r="F902" s="6">
        <f t="shared" si="138"/>
        <v>8.0000000000004512E-3</v>
      </c>
      <c r="G902" t="str">
        <f t="shared" si="139"/>
        <v>Valle</v>
      </c>
      <c r="H902" s="6">
        <f t="shared" si="140"/>
        <v>-7.0000000000001172E-3</v>
      </c>
      <c r="I902" s="6">
        <f t="shared" si="141"/>
        <v>8.0000000000004512E-3</v>
      </c>
      <c r="K902" s="15">
        <f t="shared" si="142"/>
        <v>-1.4566343833338658E-3</v>
      </c>
      <c r="L902" s="15">
        <f t="shared" si="143"/>
        <v>2.4566343833341995E-3</v>
      </c>
      <c r="M902" s="15">
        <f t="shared" si="137"/>
        <v>6.0350524933798032E-6</v>
      </c>
    </row>
    <row r="903" spans="1:13" x14ac:dyDescent="0.35">
      <c r="A903">
        <f t="shared" si="144"/>
        <v>2000</v>
      </c>
      <c r="B903" s="1">
        <v>36690</v>
      </c>
      <c r="C903">
        <v>3.4860000000000002</v>
      </c>
      <c r="D903" s="3">
        <f t="shared" si="145"/>
        <v>3.4835600000000007</v>
      </c>
      <c r="E903" s="15">
        <f t="shared" ref="E903:E966" si="146">C903-C902</f>
        <v>4.0000000000000036E-3</v>
      </c>
      <c r="F903" s="6">
        <f t="shared" si="138"/>
        <v>2.9999999999996696E-3</v>
      </c>
      <c r="G903" t="str">
        <f t="shared" si="139"/>
        <v/>
      </c>
      <c r="H903" s="6">
        <f t="shared" si="140"/>
        <v>1.000000000000334E-3</v>
      </c>
      <c r="I903" s="6">
        <f t="shared" si="141"/>
        <v>2.9999999999996696E-3</v>
      </c>
      <c r="K903" s="15">
        <f t="shared" si="142"/>
        <v>6.0077124220598275E-4</v>
      </c>
      <c r="L903" s="15">
        <f t="shared" si="143"/>
        <v>3.3992287577940209E-3</v>
      </c>
      <c r="M903" s="15">
        <f t="shared" ref="M903:M966" si="147">L903^2</f>
        <v>1.1554756147813883E-5</v>
      </c>
    </row>
    <row r="904" spans="1:13" x14ac:dyDescent="0.35">
      <c r="A904">
        <f t="shared" si="144"/>
        <v>2000</v>
      </c>
      <c r="B904" s="1">
        <v>36691</v>
      </c>
      <c r="C904">
        <v>3.4820000000000002</v>
      </c>
      <c r="D904" s="3">
        <f t="shared" si="145"/>
        <v>3.4833600000000002</v>
      </c>
      <c r="E904" s="15">
        <f t="shared" si="146"/>
        <v>-4.0000000000000036E-3</v>
      </c>
      <c r="F904" s="6">
        <f t="shared" ref="F904:F967" si="148">E904-E903</f>
        <v>-8.0000000000000071E-3</v>
      </c>
      <c r="G904" t="str">
        <f t="shared" ref="G904:G967" si="149">IF(AND(F903&gt;0,F904&lt;0),"Pico",IF(AND(F903&lt;0,F904&gt;0),"Valle",""))</f>
        <v>Pico</v>
      </c>
      <c r="H904" s="6">
        <f t="shared" ref="H904:H967" si="150">E903</f>
        <v>4.0000000000000036E-3</v>
      </c>
      <c r="I904" s="6">
        <f t="shared" ref="I904:I967" si="151">E904-H904</f>
        <v>-8.0000000000000071E-3</v>
      </c>
      <c r="K904" s="15">
        <f t="shared" si="142"/>
        <v>7.2618869152070485E-4</v>
      </c>
      <c r="L904" s="15">
        <f t="shared" si="143"/>
        <v>-4.726188691520708E-3</v>
      </c>
      <c r="M904" s="15">
        <f t="shared" si="147"/>
        <v>2.2336859547858221E-5</v>
      </c>
    </row>
    <row r="905" spans="1:13" x14ac:dyDescent="0.35">
      <c r="A905">
        <f t="shared" si="144"/>
        <v>2000</v>
      </c>
      <c r="B905" s="1">
        <v>36692</v>
      </c>
      <c r="C905">
        <v>3.48</v>
      </c>
      <c r="D905" s="3">
        <f t="shared" si="145"/>
        <v>3.4832400000000008</v>
      </c>
      <c r="E905" s="15">
        <f t="shared" si="146"/>
        <v>-2.0000000000002238E-3</v>
      </c>
      <c r="F905" s="6">
        <f t="shared" si="148"/>
        <v>1.9999999999997797E-3</v>
      </c>
      <c r="G905" t="str">
        <f t="shared" si="149"/>
        <v>Valle</v>
      </c>
      <c r="H905" s="6">
        <f t="shared" si="150"/>
        <v>-4.0000000000000036E-3</v>
      </c>
      <c r="I905" s="6">
        <f t="shared" si="151"/>
        <v>1.9999999999997797E-3</v>
      </c>
      <c r="K905" s="15">
        <f t="shared" si="142"/>
        <v>-7.3405515898956582E-4</v>
      </c>
      <c r="L905" s="15">
        <f t="shared" si="143"/>
        <v>-1.265944841010658E-3</v>
      </c>
      <c r="M905" s="15">
        <f t="shared" si="147"/>
        <v>1.6026163404815002E-6</v>
      </c>
    </row>
    <row r="906" spans="1:13" x14ac:dyDescent="0.35">
      <c r="A906">
        <f t="shared" si="144"/>
        <v>2000</v>
      </c>
      <c r="B906" s="1">
        <v>36693</v>
      </c>
      <c r="C906">
        <v>3.48</v>
      </c>
      <c r="D906" s="3">
        <f t="shared" si="145"/>
        <v>3.483200000000001</v>
      </c>
      <c r="E906" s="15">
        <f t="shared" si="146"/>
        <v>0</v>
      </c>
      <c r="F906" s="6">
        <f t="shared" si="148"/>
        <v>2.0000000000002238E-3</v>
      </c>
      <c r="G906" t="str">
        <f t="shared" si="149"/>
        <v/>
      </c>
      <c r="H906" s="6">
        <f t="shared" si="150"/>
        <v>-2.0000000000002238E-3</v>
      </c>
      <c r="I906" s="6">
        <f t="shared" si="151"/>
        <v>2.0000000000002238E-3</v>
      </c>
      <c r="K906" s="15">
        <f t="shared" si="142"/>
        <v>-1.0152496823732079E-4</v>
      </c>
      <c r="L906" s="15">
        <f t="shared" si="143"/>
        <v>1.0152496823732079E-4</v>
      </c>
      <c r="M906" s="15">
        <f t="shared" si="147"/>
        <v>1.0307319175588995E-8</v>
      </c>
    </row>
    <row r="907" spans="1:13" x14ac:dyDescent="0.35">
      <c r="A907">
        <f t="shared" si="144"/>
        <v>2000</v>
      </c>
      <c r="B907" s="1">
        <v>36696</v>
      </c>
      <c r="C907">
        <v>3.484</v>
      </c>
      <c r="D907" s="3">
        <f t="shared" si="145"/>
        <v>3.4831400000000015</v>
      </c>
      <c r="E907" s="15">
        <f t="shared" si="146"/>
        <v>4.0000000000000036E-3</v>
      </c>
      <c r="F907" s="6">
        <f t="shared" si="148"/>
        <v>4.0000000000000036E-3</v>
      </c>
      <c r="G907" t="str">
        <f t="shared" si="149"/>
        <v/>
      </c>
      <c r="H907" s="6">
        <f t="shared" si="150"/>
        <v>0</v>
      </c>
      <c r="I907" s="6">
        <f t="shared" si="151"/>
        <v>4.0000000000000036E-3</v>
      </c>
      <c r="K907" s="15">
        <f t="shared" si="142"/>
        <v>4.2042564625295928E-5</v>
      </c>
      <c r="L907" s="15">
        <f t="shared" si="143"/>
        <v>3.9579574353747074E-3</v>
      </c>
      <c r="M907" s="15">
        <f t="shared" si="147"/>
        <v>1.5665427060237932E-5</v>
      </c>
    </row>
    <row r="908" spans="1:13" x14ac:dyDescent="0.35">
      <c r="A908">
        <f t="shared" si="144"/>
        <v>2000</v>
      </c>
      <c r="B908" s="1">
        <v>36697</v>
      </c>
      <c r="C908">
        <v>3.4870000000000001</v>
      </c>
      <c r="D908" s="3">
        <f t="shared" si="145"/>
        <v>3.4829800000000013</v>
      </c>
      <c r="E908" s="15">
        <f t="shared" si="146"/>
        <v>3.0000000000001137E-3</v>
      </c>
      <c r="F908" s="6">
        <f t="shared" si="148"/>
        <v>-9.9999999999988987E-4</v>
      </c>
      <c r="G908" t="str">
        <f t="shared" si="149"/>
        <v>Pico</v>
      </c>
      <c r="H908" s="6">
        <f t="shared" si="150"/>
        <v>4.0000000000000036E-3</v>
      </c>
      <c r="I908" s="6">
        <f t="shared" si="151"/>
        <v>-9.9999999999988987E-4</v>
      </c>
      <c r="K908" s="15">
        <f t="shared" si="142"/>
        <v>9.2373545328175107E-4</v>
      </c>
      <c r="L908" s="15">
        <f t="shared" si="143"/>
        <v>2.0762645467183628E-3</v>
      </c>
      <c r="M908" s="15">
        <f t="shared" si="147"/>
        <v>4.310874467959609E-6</v>
      </c>
    </row>
    <row r="909" spans="1:13" x14ac:dyDescent="0.35">
      <c r="A909">
        <f t="shared" si="144"/>
        <v>2000</v>
      </c>
      <c r="B909" s="1">
        <v>36698</v>
      </c>
      <c r="C909">
        <v>3.4910000000000001</v>
      </c>
      <c r="D909" s="3">
        <f t="shared" si="145"/>
        <v>3.4827600000000012</v>
      </c>
      <c r="E909" s="15">
        <f t="shared" si="146"/>
        <v>4.0000000000000036E-3</v>
      </c>
      <c r="F909" s="6">
        <f t="shared" si="148"/>
        <v>9.9999999999988987E-4</v>
      </c>
      <c r="G909" t="str">
        <f t="shared" si="149"/>
        <v>Valle</v>
      </c>
      <c r="H909" s="6">
        <f t="shared" si="150"/>
        <v>3.0000000000001137E-3</v>
      </c>
      <c r="I909" s="6">
        <f t="shared" si="151"/>
        <v>9.9999999999988987E-4</v>
      </c>
      <c r="K909" s="15">
        <f t="shared" si="142"/>
        <v>6.3252968467859513E-4</v>
      </c>
      <c r="L909" s="15">
        <f t="shared" si="143"/>
        <v>3.3674703153214083E-3</v>
      </c>
      <c r="M909" s="15">
        <f t="shared" si="147"/>
        <v>1.1339856324570865E-5</v>
      </c>
    </row>
    <row r="910" spans="1:13" x14ac:dyDescent="0.35">
      <c r="A910">
        <f t="shared" si="144"/>
        <v>2000</v>
      </c>
      <c r="B910" s="1">
        <v>36699</v>
      </c>
      <c r="C910">
        <v>3.4929999999999999</v>
      </c>
      <c r="D910" s="3">
        <f t="shared" si="145"/>
        <v>3.4824600000000014</v>
      </c>
      <c r="E910" s="15">
        <f t="shared" si="146"/>
        <v>1.9999999999997797E-3</v>
      </c>
      <c r="F910" s="6">
        <f t="shared" si="148"/>
        <v>-2.0000000000002238E-3</v>
      </c>
      <c r="G910" t="str">
        <f t="shared" si="149"/>
        <v>Pico</v>
      </c>
      <c r="H910" s="6">
        <f t="shared" si="150"/>
        <v>4.0000000000000036E-3</v>
      </c>
      <c r="I910" s="6">
        <f t="shared" si="151"/>
        <v>-2.0000000000002238E-3</v>
      </c>
      <c r="K910" s="15">
        <f t="shared" ref="K910:K973" si="152">$P$5+$P$6*E909+$P$7*E908+$P$8*E907+$P$9*L909+$P$10*L908+$P$11*L907</f>
        <v>9.3268161462136821E-4</v>
      </c>
      <c r="L910" s="15">
        <f t="shared" ref="L910:L973" si="153">E910-K910</f>
        <v>1.0673183853784115E-3</v>
      </c>
      <c r="M910" s="15">
        <f t="shared" si="147"/>
        <v>1.1391685357667795E-6</v>
      </c>
    </row>
    <row r="911" spans="1:13" x14ac:dyDescent="0.35">
      <c r="A911">
        <f t="shared" si="144"/>
        <v>2000</v>
      </c>
      <c r="B911" s="1">
        <v>36700</v>
      </c>
      <c r="C911">
        <v>3.4950000000000001</v>
      </c>
      <c r="D911" s="3">
        <f t="shared" si="145"/>
        <v>3.4820800000000016</v>
      </c>
      <c r="E911" s="15">
        <f t="shared" si="146"/>
        <v>2.0000000000002238E-3</v>
      </c>
      <c r="F911" s="6">
        <f t="shared" si="148"/>
        <v>4.4408920985006262E-16</v>
      </c>
      <c r="G911" t="str">
        <f t="shared" si="149"/>
        <v>Valle</v>
      </c>
      <c r="H911" s="6">
        <f t="shared" si="150"/>
        <v>1.9999999999997797E-3</v>
      </c>
      <c r="I911" s="6">
        <f t="shared" si="151"/>
        <v>4.4408920985006262E-16</v>
      </c>
      <c r="K911" s="15">
        <f t="shared" si="152"/>
        <v>4.3710947487366386E-4</v>
      </c>
      <c r="L911" s="15">
        <f t="shared" si="153"/>
        <v>1.56289052512656E-3</v>
      </c>
      <c r="M911" s="15">
        <f t="shared" si="147"/>
        <v>2.4426267935303746E-6</v>
      </c>
    </row>
    <row r="912" spans="1:13" x14ac:dyDescent="0.35">
      <c r="A912">
        <f t="shared" si="144"/>
        <v>2000</v>
      </c>
      <c r="B912" s="1">
        <v>36703</v>
      </c>
      <c r="C912">
        <v>3.4990000000000001</v>
      </c>
      <c r="D912" s="3">
        <f t="shared" si="145"/>
        <v>3.4816200000000013</v>
      </c>
      <c r="E912" s="15">
        <f t="shared" si="146"/>
        <v>4.0000000000000036E-3</v>
      </c>
      <c r="F912" s="6">
        <f t="shared" si="148"/>
        <v>1.9999999999997797E-3</v>
      </c>
      <c r="G912" t="str">
        <f t="shared" si="149"/>
        <v/>
      </c>
      <c r="H912" s="6">
        <f t="shared" si="150"/>
        <v>2.0000000000002238E-3</v>
      </c>
      <c r="I912" s="6">
        <f t="shared" si="151"/>
        <v>1.9999999999997797E-3</v>
      </c>
      <c r="K912" s="15">
        <f t="shared" si="152"/>
        <v>5.2931394044328456E-4</v>
      </c>
      <c r="L912" s="15">
        <f t="shared" si="153"/>
        <v>3.4706860595567191E-3</v>
      </c>
      <c r="M912" s="15">
        <f t="shared" si="147"/>
        <v>1.2045661724001346E-5</v>
      </c>
    </row>
    <row r="913" spans="1:13" x14ac:dyDescent="0.35">
      <c r="A913">
        <f t="shared" si="144"/>
        <v>2000</v>
      </c>
      <c r="B913" s="1">
        <v>36704</v>
      </c>
      <c r="C913">
        <v>3.4990000000000001</v>
      </c>
      <c r="D913" s="3">
        <f t="shared" si="145"/>
        <v>3.4811000000000014</v>
      </c>
      <c r="E913" s="15">
        <f t="shared" si="146"/>
        <v>0</v>
      </c>
      <c r="F913" s="6">
        <f t="shared" si="148"/>
        <v>-4.0000000000000036E-3</v>
      </c>
      <c r="G913" t="str">
        <f t="shared" si="149"/>
        <v>Pico</v>
      </c>
      <c r="H913" s="6">
        <f t="shared" si="150"/>
        <v>4.0000000000000036E-3</v>
      </c>
      <c r="I913" s="6">
        <f t="shared" si="151"/>
        <v>-4.0000000000000036E-3</v>
      </c>
      <c r="K913" s="15">
        <f t="shared" si="152"/>
        <v>8.8597183043503404E-4</v>
      </c>
      <c r="L913" s="15">
        <f t="shared" si="153"/>
        <v>-8.8597183043503404E-4</v>
      </c>
      <c r="M913" s="15">
        <f t="shared" si="147"/>
        <v>7.8494608432440471E-7</v>
      </c>
    </row>
    <row r="914" spans="1:13" x14ac:dyDescent="0.35">
      <c r="A914">
        <f t="shared" si="144"/>
        <v>2000</v>
      </c>
      <c r="B914" s="1">
        <v>36705</v>
      </c>
      <c r="C914">
        <v>3.4929999999999999</v>
      </c>
      <c r="D914" s="3">
        <f t="shared" si="145"/>
        <v>3.4806200000000005</v>
      </c>
      <c r="E914" s="15">
        <f t="shared" si="146"/>
        <v>-6.0000000000002274E-3</v>
      </c>
      <c r="F914" s="6">
        <f t="shared" si="148"/>
        <v>-6.0000000000002274E-3</v>
      </c>
      <c r="G914" t="str">
        <f t="shared" si="149"/>
        <v/>
      </c>
      <c r="H914" s="6">
        <f t="shared" si="150"/>
        <v>0</v>
      </c>
      <c r="I914" s="6">
        <f t="shared" si="151"/>
        <v>-6.0000000000002274E-3</v>
      </c>
      <c r="K914" s="15">
        <f t="shared" si="152"/>
        <v>2.918475358540258E-5</v>
      </c>
      <c r="L914" s="15">
        <f t="shared" si="153"/>
        <v>-6.0291847535856296E-3</v>
      </c>
      <c r="M914" s="15">
        <f t="shared" si="147"/>
        <v>3.6351068792869409E-5</v>
      </c>
    </row>
    <row r="915" spans="1:13" x14ac:dyDescent="0.35">
      <c r="A915">
        <f t="shared" si="144"/>
        <v>2000</v>
      </c>
      <c r="B915" s="1">
        <v>36706</v>
      </c>
      <c r="C915" s="5">
        <v>3.4929999999999999</v>
      </c>
      <c r="D915" s="3">
        <f t="shared" si="145"/>
        <v>3.4802000000000004</v>
      </c>
      <c r="E915" s="15">
        <f t="shared" si="146"/>
        <v>0</v>
      </c>
      <c r="F915" s="6">
        <f t="shared" si="148"/>
        <v>6.0000000000002274E-3</v>
      </c>
      <c r="G915" t="str">
        <f t="shared" si="149"/>
        <v>Valle</v>
      </c>
      <c r="H915" s="6">
        <f t="shared" si="150"/>
        <v>-6.0000000000002274E-3</v>
      </c>
      <c r="I915" s="6">
        <f t="shared" si="151"/>
        <v>6.0000000000002274E-3</v>
      </c>
      <c r="K915" s="15">
        <f t="shared" si="152"/>
        <v>-1.0386325268814506E-3</v>
      </c>
      <c r="L915" s="15">
        <f t="shared" si="153"/>
        <v>1.0386325268814506E-3</v>
      </c>
      <c r="M915" s="15">
        <f t="shared" si="147"/>
        <v>1.0787575258961472E-6</v>
      </c>
    </row>
    <row r="916" spans="1:13" x14ac:dyDescent="0.35">
      <c r="A916">
        <f t="shared" si="144"/>
        <v>2000</v>
      </c>
      <c r="B916" s="1">
        <v>36707</v>
      </c>
      <c r="C916">
        <v>3.492</v>
      </c>
      <c r="D916" s="3">
        <f t="shared" si="145"/>
        <v>3.4798000000000009</v>
      </c>
      <c r="E916" s="15">
        <f t="shared" si="146"/>
        <v>-9.9999999999988987E-4</v>
      </c>
      <c r="F916" s="6">
        <f t="shared" si="148"/>
        <v>-9.9999999999988987E-4</v>
      </c>
      <c r="G916" t="str">
        <f t="shared" si="149"/>
        <v>Pico</v>
      </c>
      <c r="H916" s="6">
        <f t="shared" si="150"/>
        <v>0</v>
      </c>
      <c r="I916" s="6">
        <f t="shared" si="151"/>
        <v>-9.9999999999988987E-4</v>
      </c>
      <c r="K916" s="15">
        <f t="shared" si="152"/>
        <v>2.505411911792826E-4</v>
      </c>
      <c r="L916" s="15">
        <f t="shared" si="153"/>
        <v>-1.2505411911791725E-3</v>
      </c>
      <c r="M916" s="15">
        <f t="shared" si="147"/>
        <v>1.5638532708358236E-6</v>
      </c>
    </row>
    <row r="917" spans="1:13" x14ac:dyDescent="0.35">
      <c r="A917">
        <f t="shared" si="144"/>
        <v>2000</v>
      </c>
      <c r="B917" s="1">
        <v>36710</v>
      </c>
      <c r="C917">
        <v>3.4849999999999999</v>
      </c>
      <c r="D917" s="3">
        <f t="shared" si="145"/>
        <v>3.4794600000000004</v>
      </c>
      <c r="E917" s="15">
        <f t="shared" si="146"/>
        <v>-7.0000000000001172E-3</v>
      </c>
      <c r="F917" s="6">
        <f t="shared" si="148"/>
        <v>-6.0000000000002274E-3</v>
      </c>
      <c r="G917" t="str">
        <f t="shared" si="149"/>
        <v/>
      </c>
      <c r="H917" s="6">
        <f t="shared" si="150"/>
        <v>-9.9999999999988987E-4</v>
      </c>
      <c r="I917" s="6">
        <f t="shared" si="151"/>
        <v>-6.0000000000002274E-3</v>
      </c>
      <c r="K917" s="15">
        <f t="shared" si="152"/>
        <v>-2.2309807694258341E-4</v>
      </c>
      <c r="L917" s="15">
        <f t="shared" si="153"/>
        <v>-6.7769019230575342E-3</v>
      </c>
      <c r="M917" s="15">
        <f t="shared" si="147"/>
        <v>4.5926399674740901E-5</v>
      </c>
    </row>
    <row r="918" spans="1:13" x14ac:dyDescent="0.35">
      <c r="A918">
        <f t="shared" si="144"/>
        <v>2000</v>
      </c>
      <c r="B918" s="1">
        <v>36711</v>
      </c>
      <c r="C918">
        <v>3.484</v>
      </c>
      <c r="D918" s="3">
        <f t="shared" si="145"/>
        <v>3.4792600000000005</v>
      </c>
      <c r="E918" s="15">
        <f t="shared" si="146"/>
        <v>-9.9999999999988987E-4</v>
      </c>
      <c r="F918" s="6">
        <f t="shared" si="148"/>
        <v>6.0000000000002274E-3</v>
      </c>
      <c r="G918" t="str">
        <f t="shared" si="149"/>
        <v>Valle</v>
      </c>
      <c r="H918" s="6">
        <f t="shared" si="150"/>
        <v>-7.0000000000001172E-3</v>
      </c>
      <c r="I918" s="6">
        <f t="shared" si="151"/>
        <v>6.0000000000002274E-3</v>
      </c>
      <c r="K918" s="15">
        <f t="shared" si="152"/>
        <v>-1.2317832013005118E-3</v>
      </c>
      <c r="L918" s="15">
        <f t="shared" si="153"/>
        <v>2.3178320130062195E-4</v>
      </c>
      <c r="M918" s="15">
        <f t="shared" si="147"/>
        <v>5.3723452405164634E-8</v>
      </c>
    </row>
    <row r="919" spans="1:13" x14ac:dyDescent="0.35">
      <c r="A919">
        <f t="shared" si="144"/>
        <v>2000</v>
      </c>
      <c r="B919" s="1">
        <v>36712</v>
      </c>
      <c r="C919">
        <v>3.4870000000000001</v>
      </c>
      <c r="D919" s="3">
        <f t="shared" si="145"/>
        <v>3.47906</v>
      </c>
      <c r="E919" s="15">
        <f t="shared" si="146"/>
        <v>3.0000000000001137E-3</v>
      </c>
      <c r="F919" s="6">
        <f t="shared" si="148"/>
        <v>4.0000000000000036E-3</v>
      </c>
      <c r="G919" t="str">
        <f t="shared" si="149"/>
        <v/>
      </c>
      <c r="H919" s="6">
        <f t="shared" si="150"/>
        <v>-9.9999999999988987E-4</v>
      </c>
      <c r="I919" s="6">
        <f t="shared" si="151"/>
        <v>4.0000000000000036E-3</v>
      </c>
      <c r="K919" s="15">
        <f t="shared" si="152"/>
        <v>8.5247270652235384E-5</v>
      </c>
      <c r="L919" s="15">
        <f t="shared" si="153"/>
        <v>2.9147527293478782E-3</v>
      </c>
      <c r="M919" s="15">
        <f t="shared" si="147"/>
        <v>8.4957834732409052E-6</v>
      </c>
    </row>
    <row r="920" spans="1:13" x14ac:dyDescent="0.35">
      <c r="A920">
        <f t="shared" si="144"/>
        <v>2000</v>
      </c>
      <c r="B920" s="1">
        <v>36713</v>
      </c>
      <c r="C920">
        <v>3.4849999999999999</v>
      </c>
      <c r="D920" s="3">
        <f t="shared" si="145"/>
        <v>3.47878</v>
      </c>
      <c r="E920" s="15">
        <f t="shared" si="146"/>
        <v>-2.0000000000002238E-3</v>
      </c>
      <c r="F920" s="6">
        <f t="shared" si="148"/>
        <v>-5.0000000000003375E-3</v>
      </c>
      <c r="G920" t="str">
        <f t="shared" si="149"/>
        <v>Pico</v>
      </c>
      <c r="H920" s="6">
        <f t="shared" si="150"/>
        <v>3.0000000000001137E-3</v>
      </c>
      <c r="I920" s="6">
        <f t="shared" si="151"/>
        <v>-5.0000000000003375E-3</v>
      </c>
      <c r="K920" s="15">
        <f t="shared" si="152"/>
        <v>6.0396863110076895E-4</v>
      </c>
      <c r="L920" s="15">
        <f t="shared" si="153"/>
        <v>-2.6039686311009926E-3</v>
      </c>
      <c r="M920" s="15">
        <f t="shared" si="147"/>
        <v>6.7806526317579767E-6</v>
      </c>
    </row>
    <row r="921" spans="1:13" x14ac:dyDescent="0.35">
      <c r="A921">
        <f t="shared" si="144"/>
        <v>2000</v>
      </c>
      <c r="B921" s="1">
        <v>36714</v>
      </c>
      <c r="C921">
        <v>3.484</v>
      </c>
      <c r="D921" s="3">
        <f t="shared" si="145"/>
        <v>3.4785200000000005</v>
      </c>
      <c r="E921" s="15">
        <f t="shared" si="146"/>
        <v>-9.9999999999988987E-4</v>
      </c>
      <c r="F921" s="6">
        <f t="shared" si="148"/>
        <v>1.000000000000334E-3</v>
      </c>
      <c r="G921" t="str">
        <f t="shared" si="149"/>
        <v>Valle</v>
      </c>
      <c r="H921" s="6">
        <f t="shared" si="150"/>
        <v>-2.0000000000002238E-3</v>
      </c>
      <c r="I921" s="6">
        <f t="shared" si="151"/>
        <v>1.000000000000334E-3</v>
      </c>
      <c r="K921" s="15">
        <f t="shared" si="152"/>
        <v>-3.4038424965001903E-4</v>
      </c>
      <c r="L921" s="15">
        <f t="shared" si="153"/>
        <v>-6.5961575034987089E-4</v>
      </c>
      <c r="M921" s="15">
        <f t="shared" si="147"/>
        <v>4.3509293810962319E-7</v>
      </c>
    </row>
    <row r="922" spans="1:13" x14ac:dyDescent="0.35">
      <c r="A922">
        <f t="shared" si="144"/>
        <v>2000</v>
      </c>
      <c r="B922" s="1">
        <v>36717</v>
      </c>
      <c r="C922">
        <v>3.484</v>
      </c>
      <c r="D922" s="3">
        <f t="shared" si="145"/>
        <v>3.4783200000000005</v>
      </c>
      <c r="E922" s="15">
        <f t="shared" si="146"/>
        <v>0</v>
      </c>
      <c r="F922" s="6">
        <f t="shared" si="148"/>
        <v>9.9999999999988987E-4</v>
      </c>
      <c r="G922" t="str">
        <f t="shared" si="149"/>
        <v/>
      </c>
      <c r="H922" s="6">
        <f t="shared" si="150"/>
        <v>-9.9999999999988987E-4</v>
      </c>
      <c r="I922" s="6">
        <f t="shared" si="151"/>
        <v>9.9999999999988987E-4</v>
      </c>
      <c r="K922" s="15">
        <f t="shared" si="152"/>
        <v>4.0853892217504763E-5</v>
      </c>
      <c r="L922" s="15">
        <f t="shared" si="153"/>
        <v>-4.0853892217504763E-5</v>
      </c>
      <c r="M922" s="15">
        <f t="shared" si="147"/>
        <v>1.6690405093194961E-9</v>
      </c>
    </row>
    <row r="923" spans="1:13" x14ac:dyDescent="0.35">
      <c r="A923">
        <f t="shared" si="144"/>
        <v>2000</v>
      </c>
      <c r="B923" s="1">
        <v>36718</v>
      </c>
      <c r="C923">
        <v>3.4809999999999999</v>
      </c>
      <c r="D923" s="3">
        <f t="shared" si="145"/>
        <v>3.4786400000000004</v>
      </c>
      <c r="E923" s="15">
        <f t="shared" si="146"/>
        <v>-3.0000000000001137E-3</v>
      </c>
      <c r="F923" s="6">
        <f t="shared" si="148"/>
        <v>-3.0000000000001137E-3</v>
      </c>
      <c r="G923" t="str">
        <f t="shared" si="149"/>
        <v>Pico</v>
      </c>
      <c r="H923" s="6">
        <f t="shared" si="150"/>
        <v>0</v>
      </c>
      <c r="I923" s="6">
        <f t="shared" si="151"/>
        <v>-3.0000000000001137E-3</v>
      </c>
      <c r="K923" s="15">
        <f t="shared" si="152"/>
        <v>6.5978049194781303E-5</v>
      </c>
      <c r="L923" s="15">
        <f t="shared" si="153"/>
        <v>-3.0659780491948951E-3</v>
      </c>
      <c r="M923" s="15">
        <f t="shared" si="147"/>
        <v>9.4002213981449342E-6</v>
      </c>
    </row>
    <row r="924" spans="1:13" x14ac:dyDescent="0.35">
      <c r="A924">
        <f t="shared" si="144"/>
        <v>2000</v>
      </c>
      <c r="B924" s="1">
        <v>36719</v>
      </c>
      <c r="C924">
        <v>3.4809999999999999</v>
      </c>
      <c r="D924" s="3">
        <f t="shared" si="145"/>
        <v>3.4790000000000005</v>
      </c>
      <c r="E924" s="15">
        <f t="shared" si="146"/>
        <v>0</v>
      </c>
      <c r="F924" s="6">
        <f t="shared" si="148"/>
        <v>3.0000000000001137E-3</v>
      </c>
      <c r="G924" t="str">
        <f t="shared" si="149"/>
        <v>Valle</v>
      </c>
      <c r="H924" s="6">
        <f t="shared" si="150"/>
        <v>-3.0000000000001137E-3</v>
      </c>
      <c r="I924" s="6">
        <f t="shared" si="151"/>
        <v>3.0000000000001137E-3</v>
      </c>
      <c r="K924" s="15">
        <f t="shared" si="152"/>
        <v>-5.0388899834267347E-4</v>
      </c>
      <c r="L924" s="15">
        <f t="shared" si="153"/>
        <v>5.0388899834267347E-4</v>
      </c>
      <c r="M924" s="15">
        <f t="shared" si="147"/>
        <v>2.5390412265078281E-7</v>
      </c>
    </row>
    <row r="925" spans="1:13" x14ac:dyDescent="0.35">
      <c r="A925">
        <f t="shared" si="144"/>
        <v>2000</v>
      </c>
      <c r="B925" s="1">
        <v>36720</v>
      </c>
      <c r="C925">
        <v>3.484</v>
      </c>
      <c r="D925" s="3">
        <f t="shared" si="145"/>
        <v>3.4796400000000007</v>
      </c>
      <c r="E925" s="15">
        <f t="shared" si="146"/>
        <v>3.0000000000001137E-3</v>
      </c>
      <c r="F925" s="6">
        <f t="shared" si="148"/>
        <v>3.0000000000001137E-3</v>
      </c>
      <c r="G925" t="str">
        <f t="shared" si="149"/>
        <v/>
      </c>
      <c r="H925" s="6">
        <f t="shared" si="150"/>
        <v>0</v>
      </c>
      <c r="I925" s="6">
        <f t="shared" si="151"/>
        <v>3.0000000000001137E-3</v>
      </c>
      <c r="K925" s="15">
        <f t="shared" si="152"/>
        <v>2.1026363632303086E-4</v>
      </c>
      <c r="L925" s="15">
        <f t="shared" si="153"/>
        <v>2.7897363636770829E-3</v>
      </c>
      <c r="M925" s="15">
        <f t="shared" si="147"/>
        <v>7.7826289788222332E-6</v>
      </c>
    </row>
    <row r="926" spans="1:13" x14ac:dyDescent="0.35">
      <c r="A926">
        <f t="shared" si="144"/>
        <v>2000</v>
      </c>
      <c r="B926" s="1">
        <v>36721</v>
      </c>
      <c r="C926">
        <v>3.4830000000000001</v>
      </c>
      <c r="D926" s="3">
        <f t="shared" si="145"/>
        <v>3.4797799999999999</v>
      </c>
      <c r="E926" s="15">
        <f t="shared" si="146"/>
        <v>-9.9999999999988987E-4</v>
      </c>
      <c r="F926" s="6">
        <f t="shared" si="148"/>
        <v>-4.0000000000000036E-3</v>
      </c>
      <c r="G926" t="str">
        <f t="shared" si="149"/>
        <v>Pico</v>
      </c>
      <c r="H926" s="6">
        <f t="shared" si="150"/>
        <v>3.0000000000001137E-3</v>
      </c>
      <c r="I926" s="6">
        <f t="shared" si="151"/>
        <v>-4.0000000000000036E-3</v>
      </c>
      <c r="K926" s="15">
        <f t="shared" si="152"/>
        <v>6.5859419332774658E-4</v>
      </c>
      <c r="L926" s="15">
        <f t="shared" si="153"/>
        <v>-1.6585941933276364E-3</v>
      </c>
      <c r="M926" s="15">
        <f t="shared" si="147"/>
        <v>2.7509346981401531E-6</v>
      </c>
    </row>
    <row r="927" spans="1:13" x14ac:dyDescent="0.35">
      <c r="A927">
        <f t="shared" si="144"/>
        <v>2000</v>
      </c>
      <c r="B927" s="1">
        <v>36724</v>
      </c>
      <c r="C927">
        <v>3.4790000000000001</v>
      </c>
      <c r="D927" s="3">
        <f t="shared" si="145"/>
        <v>3.4799599999999997</v>
      </c>
      <c r="E927" s="15">
        <f t="shared" si="146"/>
        <v>-4.0000000000000036E-3</v>
      </c>
      <c r="F927" s="6">
        <f t="shared" si="148"/>
        <v>-3.0000000000001137E-3</v>
      </c>
      <c r="G927" t="str">
        <f t="shared" si="149"/>
        <v/>
      </c>
      <c r="H927" s="6">
        <f t="shared" si="150"/>
        <v>-9.9999999999988987E-4</v>
      </c>
      <c r="I927" s="6">
        <f t="shared" si="151"/>
        <v>-3.0000000000001137E-3</v>
      </c>
      <c r="K927" s="15">
        <f t="shared" si="152"/>
        <v>-1.5030401308144728E-4</v>
      </c>
      <c r="L927" s="15">
        <f t="shared" si="153"/>
        <v>-3.8496959869185562E-3</v>
      </c>
      <c r="M927" s="15">
        <f t="shared" si="147"/>
        <v>1.4820159191696836E-5</v>
      </c>
    </row>
    <row r="928" spans="1:13" x14ac:dyDescent="0.35">
      <c r="A928">
        <f t="shared" si="144"/>
        <v>2000</v>
      </c>
      <c r="B928" s="1">
        <v>36725</v>
      </c>
      <c r="C928">
        <v>3.48</v>
      </c>
      <c r="D928" s="3">
        <f t="shared" si="145"/>
        <v>3.4801599999999997</v>
      </c>
      <c r="E928" s="15">
        <f t="shared" si="146"/>
        <v>9.9999999999988987E-4</v>
      </c>
      <c r="F928" s="6">
        <f t="shared" si="148"/>
        <v>4.9999999999998934E-3</v>
      </c>
      <c r="G928" t="str">
        <f t="shared" si="149"/>
        <v>Valle</v>
      </c>
      <c r="H928" s="6">
        <f t="shared" si="150"/>
        <v>-4.0000000000000036E-3</v>
      </c>
      <c r="I928" s="6">
        <f t="shared" si="151"/>
        <v>4.9999999999998934E-3</v>
      </c>
      <c r="K928" s="15">
        <f t="shared" si="152"/>
        <v>-6.0881349628317269E-4</v>
      </c>
      <c r="L928" s="15">
        <f t="shared" si="153"/>
        <v>1.6088134962830626E-3</v>
      </c>
      <c r="M928" s="15">
        <f t="shared" si="147"/>
        <v>2.5882808658225319E-6</v>
      </c>
    </row>
    <row r="929" spans="1:13" x14ac:dyDescent="0.35">
      <c r="A929">
        <f t="shared" si="144"/>
        <v>2000</v>
      </c>
      <c r="B929" s="1">
        <v>36726</v>
      </c>
      <c r="C929">
        <v>3.4820000000000002</v>
      </c>
      <c r="D929" s="3">
        <f t="shared" si="145"/>
        <v>3.4803999999999991</v>
      </c>
      <c r="E929" s="15">
        <f t="shared" si="146"/>
        <v>2.0000000000002238E-3</v>
      </c>
      <c r="F929" s="6">
        <f t="shared" si="148"/>
        <v>1.000000000000334E-3</v>
      </c>
      <c r="G929" t="str">
        <f t="shared" si="149"/>
        <v/>
      </c>
      <c r="H929" s="6">
        <f t="shared" si="150"/>
        <v>9.9999999999988987E-4</v>
      </c>
      <c r="I929" s="6">
        <f t="shared" si="151"/>
        <v>1.000000000000334E-3</v>
      </c>
      <c r="K929" s="15">
        <f t="shared" si="152"/>
        <v>3.8127362905767596E-4</v>
      </c>
      <c r="L929" s="15">
        <f t="shared" si="153"/>
        <v>1.618726370942548E-3</v>
      </c>
      <c r="M929" s="15">
        <f t="shared" si="147"/>
        <v>2.6202750639848312E-6</v>
      </c>
    </row>
    <row r="930" spans="1:13" x14ac:dyDescent="0.35">
      <c r="A930">
        <f t="shared" si="144"/>
        <v>2000</v>
      </c>
      <c r="B930" s="1">
        <v>36727</v>
      </c>
      <c r="C930">
        <v>3.4820000000000002</v>
      </c>
      <c r="D930" s="3">
        <f t="shared" si="145"/>
        <v>3.4807199999999989</v>
      </c>
      <c r="E930" s="15">
        <f t="shared" si="146"/>
        <v>0</v>
      </c>
      <c r="F930" s="6">
        <f t="shared" si="148"/>
        <v>-2.0000000000002238E-3</v>
      </c>
      <c r="G930" t="str">
        <f t="shared" si="149"/>
        <v>Pico</v>
      </c>
      <c r="H930" s="6">
        <f t="shared" si="150"/>
        <v>2.0000000000002238E-3</v>
      </c>
      <c r="I930" s="6">
        <f t="shared" si="151"/>
        <v>-2.0000000000002238E-3</v>
      </c>
      <c r="K930" s="15">
        <f t="shared" si="152"/>
        <v>4.1398059399419686E-4</v>
      </c>
      <c r="L930" s="15">
        <f t="shared" si="153"/>
        <v>-4.1398059399419686E-4</v>
      </c>
      <c r="M930" s="15">
        <f t="shared" si="147"/>
        <v>1.7137993220378806E-7</v>
      </c>
    </row>
    <row r="931" spans="1:13" x14ac:dyDescent="0.35">
      <c r="A931">
        <f t="shared" si="144"/>
        <v>2000</v>
      </c>
      <c r="B931" s="1">
        <v>36728</v>
      </c>
      <c r="C931">
        <v>3.4830000000000001</v>
      </c>
      <c r="D931" s="3">
        <f t="shared" si="145"/>
        <v>3.4814599999999989</v>
      </c>
      <c r="E931" s="15">
        <f t="shared" si="146"/>
        <v>9.9999999999988987E-4</v>
      </c>
      <c r="F931" s="6">
        <f t="shared" si="148"/>
        <v>9.9999999999988987E-4</v>
      </c>
      <c r="G931" t="str">
        <f t="shared" si="149"/>
        <v>Valle</v>
      </c>
      <c r="H931" s="6">
        <f t="shared" si="150"/>
        <v>0</v>
      </c>
      <c r="I931" s="6">
        <f t="shared" si="151"/>
        <v>9.9999999999988987E-4</v>
      </c>
      <c r="K931" s="15">
        <f t="shared" si="152"/>
        <v>1.1697284579247343E-4</v>
      </c>
      <c r="L931" s="15">
        <f t="shared" si="153"/>
        <v>8.8302715420741646E-4</v>
      </c>
      <c r="M931" s="15">
        <f t="shared" si="147"/>
        <v>7.7973695506764843E-7</v>
      </c>
    </row>
    <row r="932" spans="1:13" x14ac:dyDescent="0.35">
      <c r="A932">
        <f t="shared" si="144"/>
        <v>2000</v>
      </c>
      <c r="B932" s="1">
        <v>36731</v>
      </c>
      <c r="C932">
        <v>3.4830000000000001</v>
      </c>
      <c r="D932" s="3">
        <f t="shared" si="145"/>
        <v>3.4819999999999989</v>
      </c>
      <c r="E932" s="15">
        <f t="shared" si="146"/>
        <v>0</v>
      </c>
      <c r="F932" s="6">
        <f t="shared" si="148"/>
        <v>-9.9999999999988987E-4</v>
      </c>
      <c r="G932" t="str">
        <f t="shared" si="149"/>
        <v>Pico</v>
      </c>
      <c r="H932" s="6">
        <f t="shared" si="150"/>
        <v>9.9999999999988987E-4</v>
      </c>
      <c r="I932" s="6">
        <f t="shared" si="151"/>
        <v>-9.9999999999988987E-4</v>
      </c>
      <c r="K932" s="15">
        <f t="shared" si="152"/>
        <v>3.5232063286502123E-4</v>
      </c>
      <c r="L932" s="15">
        <f t="shared" si="153"/>
        <v>-3.5232063286502123E-4</v>
      </c>
      <c r="M932" s="15">
        <f t="shared" si="147"/>
        <v>1.2412982834240907E-7</v>
      </c>
    </row>
    <row r="933" spans="1:13" x14ac:dyDescent="0.35">
      <c r="A933">
        <f t="shared" si="144"/>
        <v>2000</v>
      </c>
      <c r="B933" s="1">
        <v>36732</v>
      </c>
      <c r="C933">
        <v>3.48</v>
      </c>
      <c r="D933" s="3">
        <f t="shared" si="145"/>
        <v>3.4822399999999987</v>
      </c>
      <c r="E933" s="15">
        <f t="shared" si="146"/>
        <v>-3.0000000000001137E-3</v>
      </c>
      <c r="F933" s="6">
        <f t="shared" si="148"/>
        <v>-3.0000000000001137E-3</v>
      </c>
      <c r="G933" t="str">
        <f t="shared" si="149"/>
        <v/>
      </c>
      <c r="H933" s="6">
        <f t="shared" si="150"/>
        <v>0</v>
      </c>
      <c r="I933" s="6">
        <f t="shared" si="151"/>
        <v>-3.0000000000001137E-3</v>
      </c>
      <c r="K933" s="15">
        <f t="shared" si="152"/>
        <v>6.4633889624377314E-5</v>
      </c>
      <c r="L933" s="15">
        <f t="shared" si="153"/>
        <v>-3.064633889624491E-3</v>
      </c>
      <c r="M933" s="15">
        <f t="shared" si="147"/>
        <v>9.3919808774349379E-6</v>
      </c>
    </row>
    <row r="934" spans="1:13" x14ac:dyDescent="0.35">
      <c r="A934">
        <f t="shared" si="144"/>
        <v>2000</v>
      </c>
      <c r="B934" s="1">
        <v>36733</v>
      </c>
      <c r="C934">
        <v>3.4769999999999999</v>
      </c>
      <c r="D934" s="3">
        <f t="shared" si="145"/>
        <v>3.4824599999999988</v>
      </c>
      <c r="E934" s="15">
        <f t="shared" si="146"/>
        <v>-3.0000000000001137E-3</v>
      </c>
      <c r="F934" s="6">
        <f t="shared" si="148"/>
        <v>0</v>
      </c>
      <c r="G934" t="str">
        <f t="shared" si="149"/>
        <v/>
      </c>
      <c r="H934" s="6">
        <f t="shared" si="150"/>
        <v>-3.0000000000001137E-3</v>
      </c>
      <c r="I934" s="6">
        <f t="shared" si="151"/>
        <v>0</v>
      </c>
      <c r="K934" s="15">
        <f t="shared" si="152"/>
        <v>-4.7610818763520315E-4</v>
      </c>
      <c r="L934" s="15">
        <f t="shared" si="153"/>
        <v>-2.5238918123649105E-3</v>
      </c>
      <c r="M934" s="15">
        <f t="shared" si="147"/>
        <v>6.3700298805226328E-6</v>
      </c>
    </row>
    <row r="935" spans="1:13" x14ac:dyDescent="0.35">
      <c r="A935">
        <f t="shared" si="144"/>
        <v>2000</v>
      </c>
      <c r="B935" s="1">
        <v>36734</v>
      </c>
      <c r="C935">
        <v>3.4790000000000001</v>
      </c>
      <c r="D935" s="3">
        <f t="shared" si="145"/>
        <v>3.4828599999999996</v>
      </c>
      <c r="E935" s="15">
        <f t="shared" si="146"/>
        <v>2.0000000000002238E-3</v>
      </c>
      <c r="F935" s="6">
        <f t="shared" si="148"/>
        <v>5.0000000000003375E-3</v>
      </c>
      <c r="G935" t="str">
        <f t="shared" si="149"/>
        <v/>
      </c>
      <c r="H935" s="6">
        <f t="shared" si="150"/>
        <v>-3.0000000000001137E-3</v>
      </c>
      <c r="I935" s="6">
        <f t="shared" si="151"/>
        <v>5.0000000000003375E-3</v>
      </c>
      <c r="K935" s="15">
        <f t="shared" si="152"/>
        <v>-4.2116110720533264E-4</v>
      </c>
      <c r="L935" s="15">
        <f t="shared" si="153"/>
        <v>2.4211611072055563E-3</v>
      </c>
      <c r="M935" s="15">
        <f t="shared" si="147"/>
        <v>5.8620211070448355E-6</v>
      </c>
    </row>
    <row r="936" spans="1:13" x14ac:dyDescent="0.35">
      <c r="A936">
        <f t="shared" si="144"/>
        <v>2000</v>
      </c>
      <c r="B936" s="1">
        <v>36735</v>
      </c>
      <c r="C936" s="5">
        <v>3.4790000000000001</v>
      </c>
      <c r="D936" s="3">
        <f t="shared" si="145"/>
        <v>3.4833599999999993</v>
      </c>
      <c r="E936" s="15">
        <f t="shared" si="146"/>
        <v>0</v>
      </c>
      <c r="F936" s="6">
        <f t="shared" si="148"/>
        <v>-2.0000000000002238E-3</v>
      </c>
      <c r="G936" t="str">
        <f t="shared" si="149"/>
        <v>Pico</v>
      </c>
      <c r="H936" s="6">
        <f t="shared" si="150"/>
        <v>2.0000000000002238E-3</v>
      </c>
      <c r="I936" s="6">
        <f t="shared" si="151"/>
        <v>-2.0000000000002238E-3</v>
      </c>
      <c r="K936" s="15">
        <f t="shared" si="152"/>
        <v>5.4131336625170201E-4</v>
      </c>
      <c r="L936" s="15">
        <f t="shared" si="153"/>
        <v>-5.4131336625170201E-4</v>
      </c>
      <c r="M936" s="15">
        <f t="shared" si="147"/>
        <v>2.9302016048274929E-7</v>
      </c>
    </row>
    <row r="937" spans="1:13" x14ac:dyDescent="0.35">
      <c r="A937">
        <f t="shared" si="144"/>
        <v>2000</v>
      </c>
      <c r="B937" s="1">
        <v>36738</v>
      </c>
      <c r="C937">
        <v>3.476</v>
      </c>
      <c r="D937" s="3">
        <f t="shared" si="145"/>
        <v>3.4838400000000003</v>
      </c>
      <c r="E937" s="15">
        <f t="shared" si="146"/>
        <v>-3.0000000000001137E-3</v>
      </c>
      <c r="F937" s="6">
        <f t="shared" si="148"/>
        <v>-3.0000000000001137E-3</v>
      </c>
      <c r="G937" t="str">
        <f t="shared" si="149"/>
        <v/>
      </c>
      <c r="H937" s="6">
        <f t="shared" si="150"/>
        <v>0</v>
      </c>
      <c r="I937" s="6">
        <f t="shared" si="151"/>
        <v>-3.0000000000001137E-3</v>
      </c>
      <c r="K937" s="15">
        <f t="shared" si="152"/>
        <v>1.6824755649640164E-5</v>
      </c>
      <c r="L937" s="15">
        <f t="shared" si="153"/>
        <v>-3.0168247556497537E-3</v>
      </c>
      <c r="M937" s="15">
        <f t="shared" si="147"/>
        <v>9.1012316063011963E-6</v>
      </c>
    </row>
    <row r="938" spans="1:13" x14ac:dyDescent="0.35">
      <c r="A938">
        <f t="shared" si="144"/>
        <v>2000</v>
      </c>
      <c r="B938" s="1">
        <v>36739</v>
      </c>
      <c r="C938">
        <v>3.4750000000000001</v>
      </c>
      <c r="D938" s="3">
        <f t="shared" si="145"/>
        <v>3.4843400000000004</v>
      </c>
      <c r="E938" s="15">
        <f t="shared" si="146"/>
        <v>-9.9999999999988987E-4</v>
      </c>
      <c r="F938" s="6">
        <f t="shared" si="148"/>
        <v>2.0000000000002238E-3</v>
      </c>
      <c r="G938" t="str">
        <f t="shared" si="149"/>
        <v>Valle</v>
      </c>
      <c r="H938" s="6">
        <f t="shared" si="150"/>
        <v>-3.0000000000001137E-3</v>
      </c>
      <c r="I938" s="6">
        <f t="shared" si="151"/>
        <v>2.0000000000002238E-3</v>
      </c>
      <c r="K938" s="15">
        <f t="shared" si="152"/>
        <v>-4.2818099539899328E-4</v>
      </c>
      <c r="L938" s="15">
        <f t="shared" si="153"/>
        <v>-5.7181900460089659E-4</v>
      </c>
      <c r="M938" s="15">
        <f t="shared" si="147"/>
        <v>3.2697697402276021E-7</v>
      </c>
    </row>
    <row r="939" spans="1:13" x14ac:dyDescent="0.35">
      <c r="A939">
        <f t="shared" si="144"/>
        <v>2000</v>
      </c>
      <c r="B939" s="1">
        <v>36740</v>
      </c>
      <c r="C939">
        <v>3.4809999999999999</v>
      </c>
      <c r="D939" s="3">
        <f t="shared" si="145"/>
        <v>3.4848399999999997</v>
      </c>
      <c r="E939" s="15">
        <f t="shared" si="146"/>
        <v>5.9999999999997833E-3</v>
      </c>
      <c r="F939" s="6">
        <f t="shared" si="148"/>
        <v>6.9999999999996732E-3</v>
      </c>
      <c r="G939" t="str">
        <f t="shared" si="149"/>
        <v/>
      </c>
      <c r="H939" s="6">
        <f t="shared" si="150"/>
        <v>-9.9999999999988987E-4</v>
      </c>
      <c r="I939" s="6">
        <f t="shared" si="151"/>
        <v>6.9999999999996732E-3</v>
      </c>
      <c r="K939" s="15">
        <f t="shared" si="152"/>
        <v>-2.576126357535652E-5</v>
      </c>
      <c r="L939" s="15">
        <f t="shared" si="153"/>
        <v>6.0257612635751402E-3</v>
      </c>
      <c r="M939" s="15">
        <f t="shared" si="147"/>
        <v>3.6309798805602672E-5</v>
      </c>
    </row>
    <row r="940" spans="1:13" x14ac:dyDescent="0.35">
      <c r="A940">
        <f t="shared" si="144"/>
        <v>2000</v>
      </c>
      <c r="B940" s="1">
        <v>36741</v>
      </c>
      <c r="C940">
        <v>3.4830000000000001</v>
      </c>
      <c r="D940" s="3">
        <f t="shared" si="145"/>
        <v>3.4852600000000002</v>
      </c>
      <c r="E940" s="15">
        <f t="shared" si="146"/>
        <v>2.0000000000002238E-3</v>
      </c>
      <c r="F940" s="6">
        <f t="shared" si="148"/>
        <v>-3.9999999999995595E-3</v>
      </c>
      <c r="G940" t="str">
        <f t="shared" si="149"/>
        <v>Pico</v>
      </c>
      <c r="H940" s="6">
        <f t="shared" si="150"/>
        <v>5.9999999999997833E-3</v>
      </c>
      <c r="I940" s="6">
        <f t="shared" si="151"/>
        <v>-3.9999999999995595E-3</v>
      </c>
      <c r="K940" s="15">
        <f t="shared" si="152"/>
        <v>1.3001533952631641E-3</v>
      </c>
      <c r="L940" s="15">
        <f t="shared" si="153"/>
        <v>6.9984660473705975E-4</v>
      </c>
      <c r="M940" s="15">
        <f t="shared" si="147"/>
        <v>4.8978527016199038E-7</v>
      </c>
    </row>
    <row r="941" spans="1:13" x14ac:dyDescent="0.35">
      <c r="A941">
        <f t="shared" si="144"/>
        <v>2000</v>
      </c>
      <c r="B941" s="1">
        <v>36742</v>
      </c>
      <c r="C941">
        <v>3.4860000000000002</v>
      </c>
      <c r="D941" s="3">
        <f t="shared" si="145"/>
        <v>3.4855200000000002</v>
      </c>
      <c r="E941" s="15">
        <f t="shared" si="146"/>
        <v>3.0000000000001137E-3</v>
      </c>
      <c r="F941" s="6">
        <f t="shared" si="148"/>
        <v>9.9999999999988987E-4</v>
      </c>
      <c r="G941" t="str">
        <f t="shared" si="149"/>
        <v>Valle</v>
      </c>
      <c r="H941" s="6">
        <f t="shared" si="150"/>
        <v>2.0000000000002238E-3</v>
      </c>
      <c r="I941" s="6">
        <f t="shared" si="151"/>
        <v>9.9999999999988987E-4</v>
      </c>
      <c r="K941" s="15">
        <f t="shared" si="152"/>
        <v>3.570622759164904E-4</v>
      </c>
      <c r="L941" s="15">
        <f t="shared" si="153"/>
        <v>2.6429377240836235E-3</v>
      </c>
      <c r="M941" s="15">
        <f t="shared" si="147"/>
        <v>6.9851198133843234E-6</v>
      </c>
    </row>
    <row r="942" spans="1:13" x14ac:dyDescent="0.35">
      <c r="A942">
        <f t="shared" si="144"/>
        <v>2000</v>
      </c>
      <c r="B942" s="1">
        <v>36745</v>
      </c>
      <c r="C942">
        <v>3.4849999999999999</v>
      </c>
      <c r="D942" s="3">
        <f t="shared" si="145"/>
        <v>3.4856400000000001</v>
      </c>
      <c r="E942" s="15">
        <f t="shared" si="146"/>
        <v>-1.000000000000334E-3</v>
      </c>
      <c r="F942" s="6">
        <f t="shared" si="148"/>
        <v>-4.0000000000004476E-3</v>
      </c>
      <c r="G942" t="str">
        <f t="shared" si="149"/>
        <v>Pico</v>
      </c>
      <c r="H942" s="6">
        <f t="shared" si="150"/>
        <v>3.0000000000001137E-3</v>
      </c>
      <c r="I942" s="6">
        <f t="shared" si="151"/>
        <v>-4.0000000000004476E-3</v>
      </c>
      <c r="K942" s="15">
        <f t="shared" si="152"/>
        <v>8.1291720636700185E-4</v>
      </c>
      <c r="L942" s="15">
        <f t="shared" si="153"/>
        <v>-1.8129172063673358E-3</v>
      </c>
      <c r="M942" s="15">
        <f t="shared" si="147"/>
        <v>3.2866687971427454E-6</v>
      </c>
    </row>
    <row r="943" spans="1:13" x14ac:dyDescent="0.35">
      <c r="A943">
        <f t="shared" si="144"/>
        <v>2000</v>
      </c>
      <c r="B943" s="1">
        <v>36746</v>
      </c>
      <c r="C943">
        <v>3.48</v>
      </c>
      <c r="D943" s="3">
        <f t="shared" si="145"/>
        <v>3.4857</v>
      </c>
      <c r="E943" s="15">
        <f t="shared" si="146"/>
        <v>-4.9999999999998934E-3</v>
      </c>
      <c r="F943" s="6">
        <f t="shared" si="148"/>
        <v>-3.9999999999995595E-3</v>
      </c>
      <c r="G943" t="str">
        <f t="shared" si="149"/>
        <v/>
      </c>
      <c r="H943" s="6">
        <f t="shared" si="150"/>
        <v>-1.000000000000334E-3</v>
      </c>
      <c r="I943" s="6">
        <f t="shared" si="151"/>
        <v>-3.9999999999995595E-3</v>
      </c>
      <c r="K943" s="15">
        <f t="shared" si="152"/>
        <v>-1.8834463454209545E-4</v>
      </c>
      <c r="L943" s="15">
        <f t="shared" si="153"/>
        <v>-4.8116553654577983E-3</v>
      </c>
      <c r="M943" s="15">
        <f t="shared" si="147"/>
        <v>2.3152027355938818E-5</v>
      </c>
    </row>
    <row r="944" spans="1:13" x14ac:dyDescent="0.35">
      <c r="A944">
        <f t="shared" si="144"/>
        <v>2000</v>
      </c>
      <c r="B944" s="1">
        <v>36747</v>
      </c>
      <c r="C944">
        <v>3.4830000000000001</v>
      </c>
      <c r="D944" s="3">
        <f t="shared" si="145"/>
        <v>3.4859600000000004</v>
      </c>
      <c r="E944" s="15">
        <f t="shared" si="146"/>
        <v>3.0000000000001137E-3</v>
      </c>
      <c r="F944" s="6">
        <f t="shared" si="148"/>
        <v>8.0000000000000071E-3</v>
      </c>
      <c r="G944" t="str">
        <f t="shared" si="149"/>
        <v>Valle</v>
      </c>
      <c r="H944" s="6">
        <f t="shared" si="150"/>
        <v>-4.9999999999998934E-3</v>
      </c>
      <c r="I944" s="6">
        <f t="shared" si="151"/>
        <v>8.0000000000000071E-3</v>
      </c>
      <c r="K944" s="15">
        <f t="shared" si="152"/>
        <v>-8.2957405781650399E-4</v>
      </c>
      <c r="L944" s="15">
        <f t="shared" si="153"/>
        <v>3.8295740578166175E-3</v>
      </c>
      <c r="M944" s="15">
        <f t="shared" si="147"/>
        <v>1.4665637464302034E-5</v>
      </c>
    </row>
    <row r="945" spans="1:13" x14ac:dyDescent="0.35">
      <c r="A945">
        <f t="shared" si="144"/>
        <v>2000</v>
      </c>
      <c r="B945" s="1">
        <v>36748</v>
      </c>
      <c r="C945">
        <v>3.4830000000000001</v>
      </c>
      <c r="D945" s="3">
        <f t="shared" si="145"/>
        <v>3.4862600000000001</v>
      </c>
      <c r="E945" s="15">
        <f t="shared" si="146"/>
        <v>0</v>
      </c>
      <c r="F945" s="6">
        <f t="shared" si="148"/>
        <v>-3.0000000000001137E-3</v>
      </c>
      <c r="G945" t="str">
        <f t="shared" si="149"/>
        <v>Pico</v>
      </c>
      <c r="H945" s="6">
        <f t="shared" si="150"/>
        <v>3.0000000000001137E-3</v>
      </c>
      <c r="I945" s="6">
        <f t="shared" si="151"/>
        <v>-3.0000000000001137E-3</v>
      </c>
      <c r="K945" s="15">
        <f t="shared" si="152"/>
        <v>8.2424907755544426E-4</v>
      </c>
      <c r="L945" s="15">
        <f t="shared" si="153"/>
        <v>-8.2424907755544426E-4</v>
      </c>
      <c r="M945" s="15">
        <f t="shared" si="147"/>
        <v>6.7938654185100076E-7</v>
      </c>
    </row>
    <row r="946" spans="1:13" x14ac:dyDescent="0.35">
      <c r="A946">
        <f t="shared" si="144"/>
        <v>2000</v>
      </c>
      <c r="B946" s="1">
        <v>36749</v>
      </c>
      <c r="C946">
        <v>3.4860000000000002</v>
      </c>
      <c r="D946" s="3">
        <f t="shared" si="145"/>
        <v>3.4864600000000001</v>
      </c>
      <c r="E946" s="15">
        <f t="shared" si="146"/>
        <v>3.0000000000001137E-3</v>
      </c>
      <c r="F946" s="6">
        <f t="shared" si="148"/>
        <v>3.0000000000001137E-3</v>
      </c>
      <c r="G946" t="str">
        <f t="shared" si="149"/>
        <v>Valle</v>
      </c>
      <c r="H946" s="6">
        <f t="shared" si="150"/>
        <v>0</v>
      </c>
      <c r="I946" s="6">
        <f t="shared" si="151"/>
        <v>3.0000000000001137E-3</v>
      </c>
      <c r="K946" s="15">
        <f t="shared" si="152"/>
        <v>-7.2395399750960795E-5</v>
      </c>
      <c r="L946" s="15">
        <f t="shared" si="153"/>
        <v>3.0723953997510746E-3</v>
      </c>
      <c r="M946" s="15">
        <f t="shared" si="147"/>
        <v>9.4396134924115661E-6</v>
      </c>
    </row>
    <row r="947" spans="1:13" x14ac:dyDescent="0.35">
      <c r="A947">
        <f t="shared" si="144"/>
        <v>2000</v>
      </c>
      <c r="B947" s="1">
        <v>36752</v>
      </c>
      <c r="C947">
        <v>3.4860000000000002</v>
      </c>
      <c r="D947" s="3">
        <f t="shared" si="145"/>
        <v>3.4866400000000004</v>
      </c>
      <c r="E947" s="15">
        <f t="shared" si="146"/>
        <v>0</v>
      </c>
      <c r="F947" s="6">
        <f t="shared" si="148"/>
        <v>-3.0000000000001137E-3</v>
      </c>
      <c r="G947" t="str">
        <f t="shared" si="149"/>
        <v>Pico</v>
      </c>
      <c r="H947" s="6">
        <f t="shared" si="150"/>
        <v>3.0000000000001137E-3</v>
      </c>
      <c r="I947" s="6">
        <f t="shared" si="151"/>
        <v>-3.0000000000001137E-3</v>
      </c>
      <c r="K947" s="15">
        <f t="shared" si="152"/>
        <v>8.4033825634911158E-4</v>
      </c>
      <c r="L947" s="15">
        <f t="shared" si="153"/>
        <v>-8.4033825634911158E-4</v>
      </c>
      <c r="M947" s="15">
        <f t="shared" si="147"/>
        <v>7.0616838508386515E-7</v>
      </c>
    </row>
    <row r="948" spans="1:13" x14ac:dyDescent="0.35">
      <c r="A948">
        <f t="shared" si="144"/>
        <v>2000</v>
      </c>
      <c r="B948" s="1">
        <v>36753</v>
      </c>
      <c r="C948">
        <v>3.4790000000000001</v>
      </c>
      <c r="D948" s="3">
        <f t="shared" si="145"/>
        <v>3.4871000000000003</v>
      </c>
      <c r="E948" s="15">
        <f t="shared" si="146"/>
        <v>-7.0000000000001172E-3</v>
      </c>
      <c r="F948" s="6">
        <f t="shared" si="148"/>
        <v>-7.0000000000001172E-3</v>
      </c>
      <c r="G948" t="str">
        <f t="shared" si="149"/>
        <v/>
      </c>
      <c r="H948" s="6">
        <f t="shared" si="150"/>
        <v>0</v>
      </c>
      <c r="I948" s="6">
        <f t="shared" si="151"/>
        <v>-7.0000000000001172E-3</v>
      </c>
      <c r="K948" s="15">
        <f t="shared" si="152"/>
        <v>-1.3470231416624034E-6</v>
      </c>
      <c r="L948" s="15">
        <f t="shared" si="153"/>
        <v>-6.9986529768584545E-3</v>
      </c>
      <c r="M948" s="15">
        <f t="shared" si="147"/>
        <v>4.8981143490489711E-5</v>
      </c>
    </row>
    <row r="949" spans="1:13" x14ac:dyDescent="0.35">
      <c r="A949">
        <f t="shared" si="144"/>
        <v>2000</v>
      </c>
      <c r="B949" s="1">
        <v>36754</v>
      </c>
      <c r="C949">
        <v>3.4780000000000002</v>
      </c>
      <c r="D949" s="3">
        <f t="shared" si="145"/>
        <v>3.4877200000000004</v>
      </c>
      <c r="E949" s="15">
        <f t="shared" si="146"/>
        <v>-9.9999999999988987E-4</v>
      </c>
      <c r="F949" s="6">
        <f t="shared" si="148"/>
        <v>6.0000000000002274E-3</v>
      </c>
      <c r="G949" t="str">
        <f t="shared" si="149"/>
        <v>Valle</v>
      </c>
      <c r="H949" s="6">
        <f t="shared" si="150"/>
        <v>-7.0000000000001172E-3</v>
      </c>
      <c r="I949" s="6">
        <f t="shared" si="151"/>
        <v>6.0000000000002274E-3</v>
      </c>
      <c r="K949" s="15">
        <f t="shared" si="152"/>
        <v>-1.2519012900126471E-3</v>
      </c>
      <c r="L949" s="15">
        <f t="shared" si="153"/>
        <v>2.519012900127572E-4</v>
      </c>
      <c r="M949" s="15">
        <f t="shared" si="147"/>
        <v>6.3454259910091208E-8</v>
      </c>
    </row>
    <row r="950" spans="1:13" x14ac:dyDescent="0.35">
      <c r="A950">
        <f t="shared" si="144"/>
        <v>2000</v>
      </c>
      <c r="B950" s="1">
        <v>36755</v>
      </c>
      <c r="C950">
        <v>3.472</v>
      </c>
      <c r="D950" s="3">
        <f t="shared" si="145"/>
        <v>3.4883600000000001</v>
      </c>
      <c r="E950" s="15">
        <f t="shared" si="146"/>
        <v>-6.0000000000002274E-3</v>
      </c>
      <c r="F950" s="6">
        <f t="shared" si="148"/>
        <v>-5.0000000000003375E-3</v>
      </c>
      <c r="G950" t="str">
        <f t="shared" si="149"/>
        <v>Pico</v>
      </c>
      <c r="H950" s="6">
        <f t="shared" si="150"/>
        <v>-9.9999999999988987E-4</v>
      </c>
      <c r="I950" s="6">
        <f t="shared" si="151"/>
        <v>-5.0000000000003375E-3</v>
      </c>
      <c r="K950" s="15">
        <f t="shared" si="152"/>
        <v>8.3431001053824177E-5</v>
      </c>
      <c r="L950" s="15">
        <f t="shared" si="153"/>
        <v>-6.0834310010540512E-3</v>
      </c>
      <c r="M950" s="15">
        <f t="shared" si="147"/>
        <v>3.7008132744585495E-5</v>
      </c>
    </row>
    <row r="951" spans="1:13" x14ac:dyDescent="0.35">
      <c r="A951">
        <f t="shared" si="144"/>
        <v>2000</v>
      </c>
      <c r="B951" s="1">
        <v>36756</v>
      </c>
      <c r="C951">
        <v>3.4710000000000001</v>
      </c>
      <c r="D951" s="3">
        <f t="shared" si="145"/>
        <v>3.4891199999999998</v>
      </c>
      <c r="E951" s="15">
        <f t="shared" si="146"/>
        <v>-9.9999999999988987E-4</v>
      </c>
      <c r="F951" s="6">
        <f t="shared" si="148"/>
        <v>5.0000000000003375E-3</v>
      </c>
      <c r="G951" t="str">
        <f t="shared" si="149"/>
        <v>Valle</v>
      </c>
      <c r="H951" s="6">
        <f t="shared" si="150"/>
        <v>-6.0000000000002274E-3</v>
      </c>
      <c r="I951" s="6">
        <f t="shared" si="151"/>
        <v>5.0000000000003375E-3</v>
      </c>
      <c r="K951" s="15">
        <f t="shared" si="152"/>
        <v>-1.2392185658545018E-3</v>
      </c>
      <c r="L951" s="15">
        <f t="shared" si="153"/>
        <v>2.3921856585461189E-4</v>
      </c>
      <c r="M951" s="15">
        <f t="shared" si="147"/>
        <v>5.7225522249537288E-8</v>
      </c>
    </row>
    <row r="952" spans="1:13" x14ac:dyDescent="0.35">
      <c r="A952">
        <f t="shared" si="144"/>
        <v>2000</v>
      </c>
      <c r="B952" s="1">
        <v>36759</v>
      </c>
      <c r="C952">
        <v>3.4780000000000002</v>
      </c>
      <c r="D952" s="3">
        <f t="shared" si="145"/>
        <v>3.4899999999999993</v>
      </c>
      <c r="E952" s="15">
        <f t="shared" si="146"/>
        <v>7.0000000000001172E-3</v>
      </c>
      <c r="F952" s="6">
        <f t="shared" si="148"/>
        <v>8.0000000000000071E-3</v>
      </c>
      <c r="G952" t="str">
        <f t="shared" si="149"/>
        <v/>
      </c>
      <c r="H952" s="6">
        <f t="shared" si="150"/>
        <v>-9.9999999999988987E-4</v>
      </c>
      <c r="I952" s="6">
        <f t="shared" si="151"/>
        <v>8.0000000000000071E-3</v>
      </c>
      <c r="K952" s="15">
        <f t="shared" si="152"/>
        <v>1.2323302188968152E-4</v>
      </c>
      <c r="L952" s="15">
        <f t="shared" si="153"/>
        <v>6.8767669781104358E-3</v>
      </c>
      <c r="M952" s="15">
        <f t="shared" si="147"/>
        <v>4.7289924071230133E-5</v>
      </c>
    </row>
    <row r="953" spans="1:13" x14ac:dyDescent="0.35">
      <c r="A953">
        <f t="shared" si="144"/>
        <v>2000</v>
      </c>
      <c r="B953" s="1">
        <v>36760</v>
      </c>
      <c r="C953">
        <v>3.476</v>
      </c>
      <c r="D953" s="3">
        <f t="shared" si="145"/>
        <v>3.4908799999999989</v>
      </c>
      <c r="E953" s="15">
        <f t="shared" si="146"/>
        <v>-2.0000000000002238E-3</v>
      </c>
      <c r="F953" s="6">
        <f t="shared" si="148"/>
        <v>-9.0000000000003411E-3</v>
      </c>
      <c r="G953" t="str">
        <f t="shared" si="149"/>
        <v>Pico</v>
      </c>
      <c r="H953" s="6">
        <f t="shared" si="150"/>
        <v>7.0000000000001172E-3</v>
      </c>
      <c r="I953" s="6">
        <f t="shared" si="151"/>
        <v>-9.0000000000003411E-3</v>
      </c>
      <c r="K953" s="15">
        <f t="shared" si="152"/>
        <v>1.4456668901706015E-3</v>
      </c>
      <c r="L953" s="15">
        <f t="shared" si="153"/>
        <v>-3.4456668901708251E-3</v>
      </c>
      <c r="M953" s="15">
        <f t="shared" si="147"/>
        <v>1.1872620318019484E-5</v>
      </c>
    </row>
    <row r="954" spans="1:13" x14ac:dyDescent="0.35">
      <c r="A954">
        <f t="shared" si="144"/>
        <v>2000</v>
      </c>
      <c r="B954" s="1">
        <v>36761</v>
      </c>
      <c r="C954">
        <v>3.476</v>
      </c>
      <c r="D954" s="3">
        <f t="shared" si="145"/>
        <v>3.4916599999999987</v>
      </c>
      <c r="E954" s="15">
        <f t="shared" si="146"/>
        <v>0</v>
      </c>
      <c r="F954" s="6">
        <f t="shared" si="148"/>
        <v>2.0000000000002238E-3</v>
      </c>
      <c r="G954" t="str">
        <f t="shared" si="149"/>
        <v>Valle</v>
      </c>
      <c r="H954" s="6">
        <f t="shared" si="150"/>
        <v>-2.0000000000002238E-3</v>
      </c>
      <c r="I954" s="6">
        <f t="shared" si="151"/>
        <v>2.0000000000002238E-3</v>
      </c>
      <c r="K954" s="15">
        <f t="shared" si="152"/>
        <v>-4.6738419217321039E-4</v>
      </c>
      <c r="L954" s="15">
        <f t="shared" si="153"/>
        <v>4.6738419217321039E-4</v>
      </c>
      <c r="M954" s="15">
        <f t="shared" si="147"/>
        <v>2.1844798309340446E-7</v>
      </c>
    </row>
    <row r="955" spans="1:13" x14ac:dyDescent="0.35">
      <c r="A955">
        <f t="shared" si="144"/>
        <v>2000</v>
      </c>
      <c r="B955" s="1">
        <v>36762</v>
      </c>
      <c r="C955">
        <v>3.4780000000000002</v>
      </c>
      <c r="D955" s="3">
        <f t="shared" si="145"/>
        <v>3.4924399999999984</v>
      </c>
      <c r="E955" s="15">
        <f t="shared" si="146"/>
        <v>2.0000000000002238E-3</v>
      </c>
      <c r="F955" s="6">
        <f t="shared" si="148"/>
        <v>2.0000000000002238E-3</v>
      </c>
      <c r="G955" t="str">
        <f t="shared" si="149"/>
        <v/>
      </c>
      <c r="H955" s="6">
        <f t="shared" si="150"/>
        <v>0</v>
      </c>
      <c r="I955" s="6">
        <f t="shared" si="151"/>
        <v>2.0000000000002238E-3</v>
      </c>
      <c r="K955" s="15">
        <f t="shared" si="152"/>
        <v>3.339053561299748E-4</v>
      </c>
      <c r="L955" s="15">
        <f t="shared" si="153"/>
        <v>1.6660946438702491E-3</v>
      </c>
      <c r="M955" s="15">
        <f t="shared" si="147"/>
        <v>2.7758713623331322E-6</v>
      </c>
    </row>
    <row r="956" spans="1:13" x14ac:dyDescent="0.35">
      <c r="A956">
        <f t="shared" si="144"/>
        <v>2000</v>
      </c>
      <c r="B956" s="1">
        <v>36763</v>
      </c>
      <c r="C956">
        <v>3.4769999999999999</v>
      </c>
      <c r="D956" s="3">
        <f t="shared" si="145"/>
        <v>3.492999999999999</v>
      </c>
      <c r="E956" s="15">
        <f t="shared" si="146"/>
        <v>-1.000000000000334E-3</v>
      </c>
      <c r="F956" s="6">
        <f t="shared" si="148"/>
        <v>-3.0000000000005578E-3</v>
      </c>
      <c r="G956" t="str">
        <f t="shared" si="149"/>
        <v>Pico</v>
      </c>
      <c r="H956" s="6">
        <f t="shared" si="150"/>
        <v>2.0000000000002238E-3</v>
      </c>
      <c r="I956" s="6">
        <f t="shared" si="151"/>
        <v>-3.0000000000005578E-3</v>
      </c>
      <c r="K956" s="15">
        <f t="shared" si="152"/>
        <v>4.112450380993805E-4</v>
      </c>
      <c r="L956" s="15">
        <f t="shared" si="153"/>
        <v>-1.4112450380997146E-3</v>
      </c>
      <c r="M956" s="15">
        <f t="shared" si="147"/>
        <v>1.9916125575610647E-6</v>
      </c>
    </row>
    <row r="957" spans="1:13" x14ac:dyDescent="0.35">
      <c r="A957">
        <f t="shared" si="144"/>
        <v>2000</v>
      </c>
      <c r="B957" s="1">
        <v>36766</v>
      </c>
      <c r="C957">
        <v>3.476</v>
      </c>
      <c r="D957" s="3">
        <f t="shared" si="145"/>
        <v>3.4935999999999989</v>
      </c>
      <c r="E957" s="15">
        <f t="shared" si="146"/>
        <v>-9.9999999999988987E-4</v>
      </c>
      <c r="F957" s="6">
        <f t="shared" si="148"/>
        <v>4.4408920985006262E-16</v>
      </c>
      <c r="G957" t="str">
        <f t="shared" si="149"/>
        <v>Valle</v>
      </c>
      <c r="H957" s="6">
        <f t="shared" si="150"/>
        <v>-1.000000000000334E-3</v>
      </c>
      <c r="I957" s="6">
        <f t="shared" si="151"/>
        <v>4.4408920985006262E-16</v>
      </c>
      <c r="K957" s="15">
        <f t="shared" si="152"/>
        <v>-1.2845891844077531E-4</v>
      </c>
      <c r="L957" s="15">
        <f t="shared" si="153"/>
        <v>-8.7154108155911459E-4</v>
      </c>
      <c r="M957" s="15">
        <f t="shared" si="147"/>
        <v>7.5958385684523119E-7</v>
      </c>
    </row>
    <row r="958" spans="1:13" x14ac:dyDescent="0.35">
      <c r="A958">
        <f t="shared" si="144"/>
        <v>2000</v>
      </c>
      <c r="B958" s="1">
        <v>36767</v>
      </c>
      <c r="C958">
        <v>3.476</v>
      </c>
      <c r="D958" s="3">
        <f t="shared" si="145"/>
        <v>3.4943999999999988</v>
      </c>
      <c r="E958" s="15">
        <f t="shared" si="146"/>
        <v>0</v>
      </c>
      <c r="F958" s="6">
        <f t="shared" si="148"/>
        <v>9.9999999999988987E-4</v>
      </c>
      <c r="G958" t="str">
        <f t="shared" si="149"/>
        <v/>
      </c>
      <c r="H958" s="6">
        <f t="shared" si="150"/>
        <v>-9.9999999999988987E-4</v>
      </c>
      <c r="I958" s="6">
        <f t="shared" si="151"/>
        <v>9.9999999999988987E-4</v>
      </c>
      <c r="K958" s="15">
        <f t="shared" si="152"/>
        <v>-1.3608825073579996E-5</v>
      </c>
      <c r="L958" s="15">
        <f t="shared" si="153"/>
        <v>1.3608825073579996E-5</v>
      </c>
      <c r="M958" s="15">
        <f t="shared" si="147"/>
        <v>1.8520011988329958E-10</v>
      </c>
    </row>
    <row r="959" spans="1:13" x14ac:dyDescent="0.35">
      <c r="A959">
        <f t="shared" si="144"/>
        <v>2000</v>
      </c>
      <c r="B959" s="1">
        <v>36768</v>
      </c>
      <c r="C959" s="5">
        <v>3.476</v>
      </c>
      <c r="D959" s="3">
        <f t="shared" si="145"/>
        <v>3.4953599999999989</v>
      </c>
      <c r="E959" s="15">
        <f t="shared" si="146"/>
        <v>0</v>
      </c>
      <c r="F959" s="6">
        <f t="shared" si="148"/>
        <v>0</v>
      </c>
      <c r="G959" t="str">
        <f t="shared" si="149"/>
        <v/>
      </c>
      <c r="H959" s="6">
        <f t="shared" si="150"/>
        <v>0</v>
      </c>
      <c r="I959" s="6">
        <f t="shared" si="151"/>
        <v>0</v>
      </c>
      <c r="K959" s="15">
        <f t="shared" si="152"/>
        <v>1.0129594469165921E-4</v>
      </c>
      <c r="L959" s="15">
        <f t="shared" si="153"/>
        <v>-1.0129594469165921E-4</v>
      </c>
      <c r="M959" s="15">
        <f t="shared" si="147"/>
        <v>1.0260868410975682E-8</v>
      </c>
    </row>
    <row r="960" spans="1:13" x14ac:dyDescent="0.35">
      <c r="A960">
        <f t="shared" si="144"/>
        <v>2000</v>
      </c>
      <c r="B960" s="1">
        <v>36769</v>
      </c>
      <c r="C960">
        <v>3.4740000000000002</v>
      </c>
      <c r="D960" s="3">
        <f t="shared" si="145"/>
        <v>3.4963599999999984</v>
      </c>
      <c r="E960" s="15">
        <f t="shared" si="146"/>
        <v>-1.9999999999997797E-3</v>
      </c>
      <c r="F960" s="6">
        <f t="shared" si="148"/>
        <v>-1.9999999999997797E-3</v>
      </c>
      <c r="G960" t="str">
        <f t="shared" si="149"/>
        <v/>
      </c>
      <c r="H960" s="6">
        <f t="shared" si="150"/>
        <v>0</v>
      </c>
      <c r="I960" s="6">
        <f t="shared" si="151"/>
        <v>-1.9999999999997797E-3</v>
      </c>
      <c r="K960" s="15">
        <f t="shared" si="152"/>
        <v>9.9949174790054366E-5</v>
      </c>
      <c r="L960" s="15">
        <f t="shared" si="153"/>
        <v>-2.0999491747898339E-3</v>
      </c>
      <c r="M960" s="15">
        <f t="shared" si="147"/>
        <v>4.4097865367005047E-6</v>
      </c>
    </row>
    <row r="961" spans="1:13" x14ac:dyDescent="0.35">
      <c r="A961">
        <f t="shared" si="144"/>
        <v>2000</v>
      </c>
      <c r="B961" s="1">
        <v>36770</v>
      </c>
      <c r="C961">
        <v>3.472</v>
      </c>
      <c r="D961" s="3">
        <f t="shared" si="145"/>
        <v>3.4976199999999991</v>
      </c>
      <c r="E961" s="15">
        <f t="shared" si="146"/>
        <v>-2.0000000000002238E-3</v>
      </c>
      <c r="F961" s="6">
        <f t="shared" si="148"/>
        <v>-4.4408920985006262E-16</v>
      </c>
      <c r="G961" t="str">
        <f t="shared" si="149"/>
        <v/>
      </c>
      <c r="H961" s="6">
        <f t="shared" si="150"/>
        <v>-1.9999999999997797E-3</v>
      </c>
      <c r="I961" s="6">
        <f t="shared" si="151"/>
        <v>-4.4408920985006262E-16</v>
      </c>
      <c r="K961" s="15">
        <f t="shared" si="152"/>
        <v>-2.8496380095204666E-4</v>
      </c>
      <c r="L961" s="15">
        <f t="shared" si="153"/>
        <v>-1.7150361990481771E-3</v>
      </c>
      <c r="M961" s="15">
        <f t="shared" si="147"/>
        <v>2.9413491640456184E-6</v>
      </c>
    </row>
    <row r="962" spans="1:13" x14ac:dyDescent="0.35">
      <c r="A962">
        <f t="shared" si="144"/>
        <v>2000</v>
      </c>
      <c r="B962" s="1">
        <v>36773</v>
      </c>
      <c r="C962">
        <v>3.4729999999999999</v>
      </c>
      <c r="D962" s="3">
        <f t="shared" si="145"/>
        <v>3.4987399999999993</v>
      </c>
      <c r="E962" s="15">
        <f t="shared" si="146"/>
        <v>9.9999999999988987E-4</v>
      </c>
      <c r="F962" s="6">
        <f t="shared" si="148"/>
        <v>3.0000000000001137E-3</v>
      </c>
      <c r="G962" t="str">
        <f t="shared" si="149"/>
        <v>Valle</v>
      </c>
      <c r="H962" s="6">
        <f t="shared" si="150"/>
        <v>-2.0000000000002238E-3</v>
      </c>
      <c r="I962" s="6">
        <f t="shared" si="151"/>
        <v>3.0000000000001137E-3</v>
      </c>
      <c r="K962" s="15">
        <f t="shared" si="152"/>
        <v>-2.3850632692871577E-4</v>
      </c>
      <c r="L962" s="15">
        <f t="shared" si="153"/>
        <v>1.2385063269286056E-3</v>
      </c>
      <c r="M962" s="15">
        <f t="shared" si="147"/>
        <v>1.533897921842186E-6</v>
      </c>
    </row>
    <row r="963" spans="1:13" x14ac:dyDescent="0.35">
      <c r="A963">
        <f t="shared" si="144"/>
        <v>2000</v>
      </c>
      <c r="B963" s="1">
        <v>36774</v>
      </c>
      <c r="C963">
        <v>3.4750000000000001</v>
      </c>
      <c r="D963" s="3">
        <f t="shared" si="145"/>
        <v>3.4999999999999987</v>
      </c>
      <c r="E963" s="15">
        <f t="shared" si="146"/>
        <v>2.0000000000002238E-3</v>
      </c>
      <c r="F963" s="6">
        <f t="shared" si="148"/>
        <v>1.000000000000334E-3</v>
      </c>
      <c r="G963" t="str">
        <f t="shared" si="149"/>
        <v/>
      </c>
      <c r="H963" s="6">
        <f t="shared" si="150"/>
        <v>9.9999999999988987E-4</v>
      </c>
      <c r="I963" s="6">
        <f t="shared" si="151"/>
        <v>1.000000000000334E-3</v>
      </c>
      <c r="K963" s="15">
        <f t="shared" si="152"/>
        <v>3.2953729869314105E-4</v>
      </c>
      <c r="L963" s="15">
        <f t="shared" si="153"/>
        <v>1.6704627013070829E-3</v>
      </c>
      <c r="M963" s="15">
        <f t="shared" si="147"/>
        <v>2.7904456364581563E-6</v>
      </c>
    </row>
    <row r="964" spans="1:13" x14ac:dyDescent="0.35">
      <c r="A964">
        <f t="shared" si="144"/>
        <v>2000</v>
      </c>
      <c r="B964" s="1">
        <v>36775</v>
      </c>
      <c r="C964">
        <v>3.472</v>
      </c>
      <c r="D964" s="3">
        <f t="shared" si="145"/>
        <v>3.501199999999999</v>
      </c>
      <c r="E964" s="15">
        <f t="shared" si="146"/>
        <v>-3.0000000000001137E-3</v>
      </c>
      <c r="F964" s="6">
        <f t="shared" si="148"/>
        <v>-5.0000000000003375E-3</v>
      </c>
      <c r="G964" t="str">
        <f t="shared" si="149"/>
        <v>Pico</v>
      </c>
      <c r="H964" s="6">
        <f t="shared" si="150"/>
        <v>2.0000000000002238E-3</v>
      </c>
      <c r="I964" s="6">
        <f t="shared" si="151"/>
        <v>-5.0000000000003375E-3</v>
      </c>
      <c r="K964" s="15">
        <f t="shared" si="152"/>
        <v>4.6729599808224045E-4</v>
      </c>
      <c r="L964" s="15">
        <f t="shared" si="153"/>
        <v>-3.4672959980823542E-3</v>
      </c>
      <c r="M964" s="15">
        <f t="shared" si="147"/>
        <v>1.2022141538317909E-5</v>
      </c>
    </row>
    <row r="965" spans="1:13" x14ac:dyDescent="0.35">
      <c r="A965">
        <f t="shared" si="144"/>
        <v>2000</v>
      </c>
      <c r="B965" s="1">
        <v>36776</v>
      </c>
      <c r="C965">
        <v>3.4729999999999999</v>
      </c>
      <c r="D965" s="3">
        <f t="shared" si="145"/>
        <v>3.5023399999999993</v>
      </c>
      <c r="E965" s="15">
        <f t="shared" si="146"/>
        <v>9.9999999999988987E-4</v>
      </c>
      <c r="F965" s="6">
        <f t="shared" si="148"/>
        <v>4.0000000000000036E-3</v>
      </c>
      <c r="G965" t="str">
        <f t="shared" si="149"/>
        <v>Valle</v>
      </c>
      <c r="H965" s="6">
        <f t="shared" si="150"/>
        <v>-3.0000000000001137E-3</v>
      </c>
      <c r="I965" s="6">
        <f t="shared" si="151"/>
        <v>4.0000000000000036E-3</v>
      </c>
      <c r="K965" s="15">
        <f t="shared" si="152"/>
        <v>-5.1650872759023854E-4</v>
      </c>
      <c r="L965" s="15">
        <f t="shared" si="153"/>
        <v>1.5165087275901285E-3</v>
      </c>
      <c r="M965" s="15">
        <f t="shared" si="147"/>
        <v>2.2997987208570305E-6</v>
      </c>
    </row>
    <row r="966" spans="1:13" x14ac:dyDescent="0.35">
      <c r="A966">
        <f t="shared" ref="A966:A1029" si="154">YEAR(B966)</f>
        <v>2000</v>
      </c>
      <c r="B966" s="1">
        <v>36777</v>
      </c>
      <c r="C966">
        <v>3.4750000000000001</v>
      </c>
      <c r="D966" s="3">
        <f t="shared" ref="D966:D1029" si="155">AVERAGE(C966:C1015)</f>
        <v>3.50352</v>
      </c>
      <c r="E966" s="15">
        <f t="shared" si="146"/>
        <v>2.0000000000002238E-3</v>
      </c>
      <c r="F966" s="6">
        <f t="shared" si="148"/>
        <v>1.000000000000334E-3</v>
      </c>
      <c r="G966" t="str">
        <f t="shared" si="149"/>
        <v/>
      </c>
      <c r="H966" s="6">
        <f t="shared" si="150"/>
        <v>9.9999999999988987E-4</v>
      </c>
      <c r="I966" s="6">
        <f t="shared" si="151"/>
        <v>1.000000000000334E-3</v>
      </c>
      <c r="K966" s="15">
        <f t="shared" si="152"/>
        <v>4.3787131624460477E-4</v>
      </c>
      <c r="L966" s="15">
        <f t="shared" si="153"/>
        <v>1.562128683755619E-3</v>
      </c>
      <c r="M966" s="15">
        <f t="shared" si="147"/>
        <v>2.4402460246120631E-6</v>
      </c>
    </row>
    <row r="967" spans="1:13" x14ac:dyDescent="0.35">
      <c r="A967">
        <f t="shared" si="154"/>
        <v>2000</v>
      </c>
      <c r="B967" s="1">
        <v>36780</v>
      </c>
      <c r="C967">
        <v>3.4750000000000001</v>
      </c>
      <c r="D967" s="3">
        <f t="shared" si="155"/>
        <v>3.50474</v>
      </c>
      <c r="E967" s="15">
        <f t="shared" ref="E967:E1030" si="156">C967-C966</f>
        <v>0</v>
      </c>
      <c r="F967" s="6">
        <f t="shared" si="148"/>
        <v>-2.0000000000002238E-3</v>
      </c>
      <c r="G967" t="str">
        <f t="shared" si="149"/>
        <v>Pico</v>
      </c>
      <c r="H967" s="6">
        <f t="shared" si="150"/>
        <v>2.0000000000002238E-3</v>
      </c>
      <c r="I967" s="6">
        <f t="shared" si="151"/>
        <v>-2.0000000000002238E-3</v>
      </c>
      <c r="K967" s="15">
        <f t="shared" si="152"/>
        <v>4.0752997671361386E-4</v>
      </c>
      <c r="L967" s="15">
        <f t="shared" si="153"/>
        <v>-4.0752997671361386E-4</v>
      </c>
      <c r="M967" s="15">
        <f t="shared" ref="M967:M1030" si="157">L967^2</f>
        <v>1.6608068192019864E-7</v>
      </c>
    </row>
    <row r="968" spans="1:13" x14ac:dyDescent="0.35">
      <c r="A968">
        <f t="shared" si="154"/>
        <v>2000</v>
      </c>
      <c r="B968" s="1">
        <v>36781</v>
      </c>
      <c r="C968">
        <v>3.4740000000000002</v>
      </c>
      <c r="D968" s="3">
        <f t="shared" si="155"/>
        <v>3.5062000000000006</v>
      </c>
      <c r="E968" s="15">
        <f t="shared" si="156"/>
        <v>-9.9999999999988987E-4</v>
      </c>
      <c r="F968" s="6">
        <f t="shared" ref="F968:F1031" si="158">E968-E967</f>
        <v>-9.9999999999988987E-4</v>
      </c>
      <c r="G968" t="str">
        <f t="shared" ref="G968:G1031" si="159">IF(AND(F967&gt;0,F968&lt;0),"Pico",IF(AND(F967&lt;0,F968&gt;0),"Valle",""))</f>
        <v/>
      </c>
      <c r="H968" s="6">
        <f t="shared" ref="H968:H1031" si="160">E967</f>
        <v>0</v>
      </c>
      <c r="I968" s="6">
        <f t="shared" ref="I968:I1031" si="161">E968-H968</f>
        <v>-9.9999999999988987E-4</v>
      </c>
      <c r="K968" s="15">
        <f t="shared" si="152"/>
        <v>1.0746979443776263E-4</v>
      </c>
      <c r="L968" s="15">
        <f t="shared" si="153"/>
        <v>-1.1074697944376524E-3</v>
      </c>
      <c r="M968" s="15">
        <f t="shared" si="157"/>
        <v>1.226489345591776E-6</v>
      </c>
    </row>
    <row r="969" spans="1:13" x14ac:dyDescent="0.35">
      <c r="A969">
        <f t="shared" si="154"/>
        <v>2000</v>
      </c>
      <c r="B969" s="1">
        <v>36782</v>
      </c>
      <c r="C969">
        <v>3.4729999999999999</v>
      </c>
      <c r="D969" s="3">
        <f t="shared" si="155"/>
        <v>3.5076200000000002</v>
      </c>
      <c r="E969" s="15">
        <f t="shared" si="156"/>
        <v>-1.000000000000334E-3</v>
      </c>
      <c r="F969" s="6">
        <f t="shared" si="158"/>
        <v>-4.4408920985006262E-16</v>
      </c>
      <c r="G969" t="str">
        <f t="shared" si="159"/>
        <v/>
      </c>
      <c r="H969" s="6">
        <f t="shared" si="160"/>
        <v>-9.9999999999988987E-4</v>
      </c>
      <c r="I969" s="6">
        <f t="shared" si="161"/>
        <v>-4.4408920985006262E-16</v>
      </c>
      <c r="K969" s="15">
        <f t="shared" si="152"/>
        <v>-5.4481501867240293E-5</v>
      </c>
      <c r="L969" s="15">
        <f t="shared" si="153"/>
        <v>-9.455184981330937E-4</v>
      </c>
      <c r="M969" s="15">
        <f t="shared" si="157"/>
        <v>8.9400523031186107E-7</v>
      </c>
    </row>
    <row r="970" spans="1:13" x14ac:dyDescent="0.35">
      <c r="A970">
        <f t="shared" si="154"/>
        <v>2000</v>
      </c>
      <c r="B970" s="1">
        <v>36783</v>
      </c>
      <c r="C970">
        <v>3.472</v>
      </c>
      <c r="D970" s="3">
        <f t="shared" si="155"/>
        <v>3.5089600000000001</v>
      </c>
      <c r="E970" s="15">
        <f t="shared" si="156"/>
        <v>-9.9999999999988987E-4</v>
      </c>
      <c r="F970" s="6">
        <f t="shared" si="158"/>
        <v>4.4408920985006262E-16</v>
      </c>
      <c r="G970" t="str">
        <f t="shared" si="159"/>
        <v>Valle</v>
      </c>
      <c r="H970" s="6">
        <f t="shared" si="160"/>
        <v>-1.000000000000334E-3</v>
      </c>
      <c r="I970" s="6">
        <f t="shared" si="161"/>
        <v>4.4408920985006262E-16</v>
      </c>
      <c r="K970" s="15">
        <f t="shared" si="152"/>
        <v>-8.1573764236231915E-5</v>
      </c>
      <c r="L970" s="15">
        <f t="shared" si="153"/>
        <v>-9.1842623576365791E-4</v>
      </c>
      <c r="M970" s="15">
        <f t="shared" si="157"/>
        <v>8.4350675053900219E-7</v>
      </c>
    </row>
    <row r="971" spans="1:13" x14ac:dyDescent="0.35">
      <c r="A971">
        <f t="shared" si="154"/>
        <v>2000</v>
      </c>
      <c r="B971" s="1">
        <v>36784</v>
      </c>
      <c r="C971">
        <v>3.4740000000000002</v>
      </c>
      <c r="D971" s="3">
        <f t="shared" si="155"/>
        <v>3.5101000000000004</v>
      </c>
      <c r="E971" s="15">
        <f t="shared" si="156"/>
        <v>2.0000000000002238E-3</v>
      </c>
      <c r="F971" s="6">
        <f t="shared" si="158"/>
        <v>3.0000000000001137E-3</v>
      </c>
      <c r="G971" t="str">
        <f t="shared" si="159"/>
        <v/>
      </c>
      <c r="H971" s="6">
        <f t="shared" si="160"/>
        <v>-9.9999999999988987E-4</v>
      </c>
      <c r="I971" s="6">
        <f t="shared" si="161"/>
        <v>3.0000000000001137E-3</v>
      </c>
      <c r="K971" s="15">
        <f t="shared" si="152"/>
        <v>-8.3874969975539535E-5</v>
      </c>
      <c r="L971" s="15">
        <f t="shared" si="153"/>
        <v>2.0838749699757632E-3</v>
      </c>
      <c r="M971" s="15">
        <f t="shared" si="157"/>
        <v>4.342534890491488E-6</v>
      </c>
    </row>
    <row r="972" spans="1:13" x14ac:dyDescent="0.35">
      <c r="A972">
        <f t="shared" si="154"/>
        <v>2000</v>
      </c>
      <c r="B972" s="1">
        <v>36787</v>
      </c>
      <c r="C972">
        <v>3.5</v>
      </c>
      <c r="D972" s="3">
        <f t="shared" si="155"/>
        <v>3.5112000000000001</v>
      </c>
      <c r="E972" s="15">
        <f t="shared" si="156"/>
        <v>2.5999999999999801E-2</v>
      </c>
      <c r="F972" s="6">
        <f t="shared" si="158"/>
        <v>2.3999999999999577E-2</v>
      </c>
      <c r="G972" t="str">
        <f t="shared" si="159"/>
        <v/>
      </c>
      <c r="H972" s="6">
        <f t="shared" si="160"/>
        <v>2.0000000000002238E-3</v>
      </c>
      <c r="I972" s="6">
        <f t="shared" si="161"/>
        <v>2.3999999999999577E-2</v>
      </c>
      <c r="K972" s="15">
        <f t="shared" si="152"/>
        <v>5.3929384485483533E-4</v>
      </c>
      <c r="L972" s="15">
        <f t="shared" si="153"/>
        <v>2.5460706155144966E-2</v>
      </c>
      <c r="M972" s="15">
        <f t="shared" si="157"/>
        <v>6.4824755791863676E-4</v>
      </c>
    </row>
    <row r="973" spans="1:13" x14ac:dyDescent="0.35">
      <c r="A973">
        <f t="shared" si="154"/>
        <v>2000</v>
      </c>
      <c r="B973" s="1">
        <v>36788</v>
      </c>
      <c r="C973">
        <v>3.4990000000000001</v>
      </c>
      <c r="D973" s="3">
        <f t="shared" si="155"/>
        <v>3.5117799999999999</v>
      </c>
      <c r="E973" s="15">
        <f t="shared" si="156"/>
        <v>-9.9999999999988987E-4</v>
      </c>
      <c r="F973" s="6">
        <f t="shared" si="158"/>
        <v>-2.6999999999999691E-2</v>
      </c>
      <c r="G973" t="str">
        <f t="shared" si="159"/>
        <v>Pico</v>
      </c>
      <c r="H973" s="6">
        <f t="shared" si="160"/>
        <v>2.5999999999999801E-2</v>
      </c>
      <c r="I973" s="6">
        <f t="shared" si="161"/>
        <v>-2.6999999999999691E-2</v>
      </c>
      <c r="K973" s="15">
        <f t="shared" si="152"/>
        <v>5.3572646298691712E-3</v>
      </c>
      <c r="L973" s="15">
        <f t="shared" si="153"/>
        <v>-6.357264629869061E-3</v>
      </c>
      <c r="M973" s="15">
        <f t="shared" si="157"/>
        <v>4.0414813574184208E-5</v>
      </c>
    </row>
    <row r="974" spans="1:13" x14ac:dyDescent="0.35">
      <c r="A974">
        <f t="shared" si="154"/>
        <v>2000</v>
      </c>
      <c r="B974" s="1">
        <v>36789</v>
      </c>
      <c r="C974">
        <v>3.5129999999999999</v>
      </c>
      <c r="D974" s="3">
        <f t="shared" si="155"/>
        <v>3.5124599999999999</v>
      </c>
      <c r="E974" s="15">
        <f t="shared" si="156"/>
        <v>1.399999999999979E-2</v>
      </c>
      <c r="F974" s="6">
        <f t="shared" si="158"/>
        <v>1.499999999999968E-2</v>
      </c>
      <c r="G974" t="str">
        <f t="shared" si="159"/>
        <v>Valle</v>
      </c>
      <c r="H974" s="6">
        <f t="shared" si="160"/>
        <v>-9.9999999999988987E-4</v>
      </c>
      <c r="I974" s="6">
        <f t="shared" si="161"/>
        <v>1.499999999999968E-2</v>
      </c>
      <c r="K974" s="15">
        <f t="shared" ref="K974:K1037" si="162">$P$5+$P$6*E973+$P$7*E972+$P$8*E971+$P$9*L973+$P$10*L972+$P$11*L971</f>
        <v>-7.8092226294510707E-4</v>
      </c>
      <c r="L974" s="15">
        <f t="shared" ref="L974:L1037" si="163">E974-K974</f>
        <v>1.4780922262944897E-2</v>
      </c>
      <c r="M974" s="15">
        <f t="shared" si="157"/>
        <v>2.1847566294322008E-4</v>
      </c>
    </row>
    <row r="975" spans="1:13" x14ac:dyDescent="0.35">
      <c r="A975">
        <f t="shared" si="154"/>
        <v>2000</v>
      </c>
      <c r="B975" s="1">
        <v>36790</v>
      </c>
      <c r="C975">
        <v>3.4910000000000001</v>
      </c>
      <c r="D975" s="3">
        <f t="shared" si="155"/>
        <v>3.5128400000000006</v>
      </c>
      <c r="E975" s="15">
        <f t="shared" si="156"/>
        <v>-2.1999999999999797E-2</v>
      </c>
      <c r="F975" s="6">
        <f t="shared" si="158"/>
        <v>-3.5999999999999588E-2</v>
      </c>
      <c r="G975" t="str">
        <f t="shared" si="159"/>
        <v>Pico</v>
      </c>
      <c r="H975" s="6">
        <f t="shared" si="160"/>
        <v>1.399999999999979E-2</v>
      </c>
      <c r="I975" s="6">
        <f t="shared" si="161"/>
        <v>-3.5999999999999588E-2</v>
      </c>
      <c r="K975" s="15">
        <f t="shared" si="162"/>
        <v>3.5676082144385957E-3</v>
      </c>
      <c r="L975" s="15">
        <f t="shared" si="163"/>
        <v>-2.5567608214438393E-2</v>
      </c>
      <c r="M975" s="15">
        <f t="shared" si="157"/>
        <v>6.5370258980701761E-4</v>
      </c>
    </row>
    <row r="976" spans="1:13" x14ac:dyDescent="0.35">
      <c r="A976">
        <f t="shared" si="154"/>
        <v>2000</v>
      </c>
      <c r="B976" s="1">
        <v>36791</v>
      </c>
      <c r="C976">
        <v>3.492</v>
      </c>
      <c r="D976" s="3">
        <f t="shared" si="155"/>
        <v>3.5136400000000005</v>
      </c>
      <c r="E976" s="15">
        <f t="shared" si="156"/>
        <v>9.9999999999988987E-4</v>
      </c>
      <c r="F976" s="6">
        <f t="shared" si="158"/>
        <v>2.2999999999999687E-2</v>
      </c>
      <c r="G976" t="str">
        <f t="shared" si="159"/>
        <v>Valle</v>
      </c>
      <c r="H976" s="6">
        <f t="shared" si="160"/>
        <v>-2.1999999999999797E-2</v>
      </c>
      <c r="I976" s="6">
        <f t="shared" si="161"/>
        <v>2.2999999999999687E-2</v>
      </c>
      <c r="K976" s="15">
        <f t="shared" si="162"/>
        <v>-5.0417322876655252E-3</v>
      </c>
      <c r="L976" s="15">
        <f t="shared" si="163"/>
        <v>6.0417322876654151E-3</v>
      </c>
      <c r="M976" s="15">
        <f t="shared" si="157"/>
        <v>3.6502529035818771E-5</v>
      </c>
    </row>
    <row r="977" spans="1:13" x14ac:dyDescent="0.35">
      <c r="A977">
        <f t="shared" si="154"/>
        <v>2000</v>
      </c>
      <c r="B977" s="1">
        <v>36794</v>
      </c>
      <c r="C977">
        <v>3.4889999999999999</v>
      </c>
      <c r="D977" s="3">
        <f t="shared" si="155"/>
        <v>3.5143600000000004</v>
      </c>
      <c r="E977" s="15">
        <f t="shared" si="156"/>
        <v>-3.0000000000001137E-3</v>
      </c>
      <c r="F977" s="6">
        <f t="shared" si="158"/>
        <v>-4.0000000000000036E-3</v>
      </c>
      <c r="G977" t="str">
        <f t="shared" si="159"/>
        <v>Pico</v>
      </c>
      <c r="H977" s="6">
        <f t="shared" si="160"/>
        <v>9.9999999999988987E-4</v>
      </c>
      <c r="I977" s="6">
        <f t="shared" si="161"/>
        <v>-4.0000000000000036E-3</v>
      </c>
      <c r="K977" s="15">
        <f t="shared" si="162"/>
        <v>1.278961521174616E-3</v>
      </c>
      <c r="L977" s="15">
        <f t="shared" si="163"/>
        <v>-4.2789615211747296E-3</v>
      </c>
      <c r="M977" s="15">
        <f t="shared" si="157"/>
        <v>1.8309511699693956E-5</v>
      </c>
    </row>
    <row r="978" spans="1:13" x14ac:dyDescent="0.35">
      <c r="A978">
        <f t="shared" si="154"/>
        <v>2000</v>
      </c>
      <c r="B978" s="1">
        <v>36795</v>
      </c>
      <c r="C978">
        <v>3.492</v>
      </c>
      <c r="D978" s="3">
        <f t="shared" si="155"/>
        <v>3.5150600000000001</v>
      </c>
      <c r="E978" s="15">
        <f t="shared" si="156"/>
        <v>3.0000000000001137E-3</v>
      </c>
      <c r="F978" s="6">
        <f t="shared" si="158"/>
        <v>6.0000000000002274E-3</v>
      </c>
      <c r="G978" t="str">
        <f t="shared" si="159"/>
        <v>Valle</v>
      </c>
      <c r="H978" s="6">
        <f t="shared" si="160"/>
        <v>-3.0000000000001137E-3</v>
      </c>
      <c r="I978" s="6">
        <f t="shared" si="161"/>
        <v>6.0000000000002274E-3</v>
      </c>
      <c r="K978" s="15">
        <f t="shared" si="162"/>
        <v>-1.1345772924619894E-3</v>
      </c>
      <c r="L978" s="15">
        <f t="shared" si="163"/>
        <v>4.1345772924621035E-3</v>
      </c>
      <c r="M978" s="15">
        <f t="shared" si="157"/>
        <v>1.7094729387343258E-5</v>
      </c>
    </row>
    <row r="979" spans="1:13" x14ac:dyDescent="0.35">
      <c r="A979">
        <f t="shared" si="154"/>
        <v>2000</v>
      </c>
      <c r="B979" s="1">
        <v>36796</v>
      </c>
      <c r="C979">
        <v>3.4980000000000002</v>
      </c>
      <c r="D979" s="3">
        <f t="shared" si="155"/>
        <v>3.5157400000000001</v>
      </c>
      <c r="E979" s="15">
        <f t="shared" si="156"/>
        <v>6.0000000000002274E-3</v>
      </c>
      <c r="F979" s="6">
        <f t="shared" si="158"/>
        <v>3.0000000000001137E-3</v>
      </c>
      <c r="G979" t="str">
        <f t="shared" si="159"/>
        <v/>
      </c>
      <c r="H979" s="6">
        <f t="shared" si="160"/>
        <v>3.0000000000001137E-3</v>
      </c>
      <c r="I979" s="6">
        <f t="shared" si="161"/>
        <v>3.0000000000001137E-3</v>
      </c>
      <c r="K979" s="15">
        <f t="shared" si="162"/>
        <v>1.0408562652166223E-3</v>
      </c>
      <c r="L979" s="15">
        <f t="shared" si="163"/>
        <v>4.9591437347836047E-3</v>
      </c>
      <c r="M979" s="15">
        <f t="shared" si="157"/>
        <v>2.4593106582243478E-5</v>
      </c>
    </row>
    <row r="980" spans="1:13" x14ac:dyDescent="0.35">
      <c r="A980">
        <f t="shared" si="154"/>
        <v>2000</v>
      </c>
      <c r="B980" s="1">
        <v>36797</v>
      </c>
      <c r="C980">
        <v>3.5190000000000001</v>
      </c>
      <c r="D980" s="3">
        <f t="shared" si="155"/>
        <v>3.5163600000000002</v>
      </c>
      <c r="E980" s="15">
        <f t="shared" si="156"/>
        <v>2.0999999999999908E-2</v>
      </c>
      <c r="F980" s="6">
        <f t="shared" si="158"/>
        <v>1.499999999999968E-2</v>
      </c>
      <c r="G980" t="str">
        <f t="shared" si="159"/>
        <v/>
      </c>
      <c r="H980" s="6">
        <f t="shared" si="160"/>
        <v>6.0000000000002274E-3</v>
      </c>
      <c r="I980" s="6">
        <f t="shared" si="161"/>
        <v>1.499999999999968E-2</v>
      </c>
      <c r="K980" s="15">
        <f t="shared" si="162"/>
        <v>1.175595161009425E-3</v>
      </c>
      <c r="L980" s="15">
        <f t="shared" si="163"/>
        <v>1.9824404838990482E-2</v>
      </c>
      <c r="M980" s="15">
        <f t="shared" si="157"/>
        <v>3.9300702722018922E-4</v>
      </c>
    </row>
    <row r="981" spans="1:13" x14ac:dyDescent="0.35">
      <c r="A981">
        <f t="shared" si="154"/>
        <v>2000</v>
      </c>
      <c r="B981" s="1">
        <v>36798</v>
      </c>
      <c r="C981">
        <v>3.51</v>
      </c>
      <c r="D981" s="3">
        <f t="shared" si="155"/>
        <v>3.5164799999999996</v>
      </c>
      <c r="E981" s="15">
        <f t="shared" si="156"/>
        <v>-9.0000000000003411E-3</v>
      </c>
      <c r="F981" s="6">
        <f t="shared" si="158"/>
        <v>-3.0000000000000249E-2</v>
      </c>
      <c r="G981" t="str">
        <f t="shared" si="159"/>
        <v>Pico</v>
      </c>
      <c r="H981" s="6">
        <f t="shared" si="160"/>
        <v>2.0999999999999908E-2</v>
      </c>
      <c r="I981" s="6">
        <f t="shared" si="161"/>
        <v>-3.0000000000000249E-2</v>
      </c>
      <c r="K981" s="15">
        <f t="shared" si="162"/>
        <v>4.3190031528869913E-3</v>
      </c>
      <c r="L981" s="15">
        <f t="shared" si="163"/>
        <v>-1.3319003152887332E-2</v>
      </c>
      <c r="M981" s="15">
        <f t="shared" si="157"/>
        <v>1.773958449866227E-4</v>
      </c>
    </row>
    <row r="982" spans="1:13" x14ac:dyDescent="0.35">
      <c r="A982">
        <f t="shared" si="154"/>
        <v>2000</v>
      </c>
      <c r="B982" s="1">
        <v>36801</v>
      </c>
      <c r="C982">
        <v>3.4950000000000001</v>
      </c>
      <c r="D982" s="3">
        <f t="shared" si="155"/>
        <v>3.5167799999999998</v>
      </c>
      <c r="E982" s="15">
        <f t="shared" si="156"/>
        <v>-1.499999999999968E-2</v>
      </c>
      <c r="F982" s="6">
        <f t="shared" si="158"/>
        <v>-5.9999999999993392E-3</v>
      </c>
      <c r="G982" t="str">
        <f t="shared" si="159"/>
        <v/>
      </c>
      <c r="H982" s="6">
        <f t="shared" si="160"/>
        <v>-9.0000000000003411E-3</v>
      </c>
      <c r="I982" s="6">
        <f t="shared" si="161"/>
        <v>-5.9999999999993392E-3</v>
      </c>
      <c r="K982" s="15">
        <f t="shared" si="162"/>
        <v>-2.2223385976911443E-3</v>
      </c>
      <c r="L982" s="15">
        <f t="shared" si="163"/>
        <v>-1.2777661402308536E-2</v>
      </c>
      <c r="M982" s="15">
        <f t="shared" si="157"/>
        <v>1.6326863091204534E-4</v>
      </c>
    </row>
    <row r="983" spans="1:13" x14ac:dyDescent="0.35">
      <c r="A983">
        <f t="shared" si="154"/>
        <v>2000</v>
      </c>
      <c r="B983" s="1">
        <v>36802</v>
      </c>
      <c r="C983">
        <v>3.4910000000000001</v>
      </c>
      <c r="D983" s="3">
        <f t="shared" si="155"/>
        <v>3.5173600000000005</v>
      </c>
      <c r="E983" s="15">
        <f t="shared" si="156"/>
        <v>-4.0000000000000036E-3</v>
      </c>
      <c r="F983" s="6">
        <f t="shared" si="158"/>
        <v>1.0999999999999677E-2</v>
      </c>
      <c r="G983" t="str">
        <f t="shared" si="159"/>
        <v>Valle</v>
      </c>
      <c r="H983" s="6">
        <f t="shared" si="160"/>
        <v>-1.499999999999968E-2</v>
      </c>
      <c r="I983" s="6">
        <f t="shared" si="161"/>
        <v>1.0999999999999677E-2</v>
      </c>
      <c r="K983" s="15">
        <f t="shared" si="162"/>
        <v>-2.2767827863632789E-3</v>
      </c>
      <c r="L983" s="15">
        <f t="shared" si="163"/>
        <v>-1.7232172136367246E-3</v>
      </c>
      <c r="M983" s="15">
        <f t="shared" si="157"/>
        <v>2.9694775653739171E-6</v>
      </c>
    </row>
    <row r="984" spans="1:13" x14ac:dyDescent="0.35">
      <c r="A984">
        <f t="shared" si="154"/>
        <v>2000</v>
      </c>
      <c r="B984" s="1">
        <v>36803</v>
      </c>
      <c r="C984">
        <v>3.4969999999999999</v>
      </c>
      <c r="D984" s="3">
        <f t="shared" si="155"/>
        <v>3.5180600000000011</v>
      </c>
      <c r="E984" s="15">
        <f t="shared" si="156"/>
        <v>5.9999999999997833E-3</v>
      </c>
      <c r="F984" s="6">
        <f t="shared" si="158"/>
        <v>9.9999999999997868E-3</v>
      </c>
      <c r="G984" t="str">
        <f t="shared" si="159"/>
        <v/>
      </c>
      <c r="H984" s="6">
        <f t="shared" si="160"/>
        <v>-4.0000000000000036E-3</v>
      </c>
      <c r="I984" s="6">
        <f t="shared" si="161"/>
        <v>9.9999999999997868E-3</v>
      </c>
      <c r="K984" s="15">
        <f t="shared" si="162"/>
        <v>-6.6473293032408016E-4</v>
      </c>
      <c r="L984" s="15">
        <f t="shared" si="163"/>
        <v>6.6647329303238636E-3</v>
      </c>
      <c r="M984" s="15">
        <f t="shared" si="157"/>
        <v>4.441866503254331E-5</v>
      </c>
    </row>
    <row r="985" spans="1:13" x14ac:dyDescent="0.35">
      <c r="A985">
        <f t="shared" si="154"/>
        <v>2000</v>
      </c>
      <c r="B985" s="1">
        <v>36804</v>
      </c>
      <c r="C985">
        <v>3.504</v>
      </c>
      <c r="D985" s="3">
        <f t="shared" si="155"/>
        <v>3.5186200000000007</v>
      </c>
      <c r="E985" s="15">
        <f t="shared" si="156"/>
        <v>7.0000000000001172E-3</v>
      </c>
      <c r="F985" s="6">
        <f t="shared" si="158"/>
        <v>1.000000000000334E-3</v>
      </c>
      <c r="G985" t="str">
        <f t="shared" si="159"/>
        <v/>
      </c>
      <c r="H985" s="6">
        <f t="shared" si="160"/>
        <v>5.9999999999997833E-3</v>
      </c>
      <c r="I985" s="6">
        <f t="shared" si="161"/>
        <v>1.000000000000334E-3</v>
      </c>
      <c r="K985" s="15">
        <f t="shared" si="162"/>
        <v>1.2100150210093202E-3</v>
      </c>
      <c r="L985" s="15">
        <f t="shared" si="163"/>
        <v>5.789984978990797E-3</v>
      </c>
      <c r="M985" s="15">
        <f t="shared" si="157"/>
        <v>3.3523926056939063E-5</v>
      </c>
    </row>
    <row r="986" spans="1:13" x14ac:dyDescent="0.35">
      <c r="A986">
        <f t="shared" si="154"/>
        <v>2000</v>
      </c>
      <c r="B986" s="1">
        <v>36805</v>
      </c>
      <c r="C986">
        <v>3.5030000000000001</v>
      </c>
      <c r="D986" s="3">
        <f t="shared" si="155"/>
        <v>3.5189600000000008</v>
      </c>
      <c r="E986" s="15">
        <f t="shared" si="156"/>
        <v>-9.9999999999988987E-4</v>
      </c>
      <c r="F986" s="6">
        <f t="shared" si="158"/>
        <v>-8.0000000000000071E-3</v>
      </c>
      <c r="G986" t="str">
        <f t="shared" si="159"/>
        <v>Pico</v>
      </c>
      <c r="H986" s="6">
        <f t="shared" si="160"/>
        <v>7.0000000000001172E-3</v>
      </c>
      <c r="I986" s="6">
        <f t="shared" si="161"/>
        <v>-8.0000000000000071E-3</v>
      </c>
      <c r="K986" s="15">
        <f t="shared" si="162"/>
        <v>1.4283817261824083E-3</v>
      </c>
      <c r="L986" s="15">
        <f t="shared" si="163"/>
        <v>-2.4283817261822982E-3</v>
      </c>
      <c r="M986" s="15">
        <f t="shared" si="157"/>
        <v>5.897037808056118E-6</v>
      </c>
    </row>
    <row r="987" spans="1:13" x14ac:dyDescent="0.35">
      <c r="A987">
        <f t="shared" si="154"/>
        <v>2000</v>
      </c>
      <c r="B987" s="1">
        <v>36808</v>
      </c>
      <c r="C987">
        <v>3.5009999999999999</v>
      </c>
      <c r="D987" s="3">
        <f t="shared" si="155"/>
        <v>3.5190000000000001</v>
      </c>
      <c r="E987" s="15">
        <f t="shared" si="156"/>
        <v>-2.0000000000002238E-3</v>
      </c>
      <c r="F987" s="6">
        <f t="shared" si="158"/>
        <v>-1.000000000000334E-3</v>
      </c>
      <c r="G987" t="str">
        <f t="shared" si="159"/>
        <v/>
      </c>
      <c r="H987" s="6">
        <f t="shared" si="160"/>
        <v>-9.9999999999988987E-4</v>
      </c>
      <c r="I987" s="6">
        <f t="shared" si="161"/>
        <v>-1.000000000000334E-3</v>
      </c>
      <c r="K987" s="15">
        <f t="shared" si="162"/>
        <v>-1.2824094492300077E-4</v>
      </c>
      <c r="L987" s="15">
        <f t="shared" si="163"/>
        <v>-1.8717590550772231E-3</v>
      </c>
      <c r="M987" s="15">
        <f t="shared" si="157"/>
        <v>3.5034819602635791E-6</v>
      </c>
    </row>
    <row r="988" spans="1:13" x14ac:dyDescent="0.35">
      <c r="A988">
        <f t="shared" si="154"/>
        <v>2000</v>
      </c>
      <c r="B988" s="1">
        <v>36809</v>
      </c>
      <c r="C988">
        <v>3.5</v>
      </c>
      <c r="D988" s="3">
        <f t="shared" si="155"/>
        <v>3.5191000000000003</v>
      </c>
      <c r="E988" s="15">
        <f t="shared" si="156"/>
        <v>-9.9999999999988987E-4</v>
      </c>
      <c r="F988" s="6">
        <f t="shared" si="158"/>
        <v>1.000000000000334E-3</v>
      </c>
      <c r="G988" t="str">
        <f t="shared" si="159"/>
        <v>Valle</v>
      </c>
      <c r="H988" s="6">
        <f t="shared" si="160"/>
        <v>-2.0000000000002238E-3</v>
      </c>
      <c r="I988" s="6">
        <f t="shared" si="161"/>
        <v>1.000000000000334E-3</v>
      </c>
      <c r="K988" s="15">
        <f t="shared" si="162"/>
        <v>-1.7659319151453834E-4</v>
      </c>
      <c r="L988" s="15">
        <f t="shared" si="163"/>
        <v>-8.2340680848535153E-4</v>
      </c>
      <c r="M988" s="15">
        <f t="shared" si="157"/>
        <v>6.7799877226003234E-7</v>
      </c>
    </row>
    <row r="989" spans="1:13" x14ac:dyDescent="0.35">
      <c r="A989">
        <f t="shared" si="154"/>
        <v>2000</v>
      </c>
      <c r="B989" s="1">
        <v>36810</v>
      </c>
      <c r="C989">
        <v>3.5019999999999998</v>
      </c>
      <c r="D989" s="3">
        <f t="shared" si="155"/>
        <v>3.5192000000000001</v>
      </c>
      <c r="E989" s="15">
        <f t="shared" si="156"/>
        <v>1.9999999999997797E-3</v>
      </c>
      <c r="F989" s="6">
        <f t="shared" si="158"/>
        <v>2.9999999999996696E-3</v>
      </c>
      <c r="G989" t="str">
        <f t="shared" si="159"/>
        <v/>
      </c>
      <c r="H989" s="6">
        <f t="shared" si="160"/>
        <v>-9.9999999999988987E-4</v>
      </c>
      <c r="I989" s="6">
        <f t="shared" si="161"/>
        <v>2.9999999999996696E-3</v>
      </c>
      <c r="K989" s="15">
        <f t="shared" si="162"/>
        <v>-1.199417913952384E-4</v>
      </c>
      <c r="L989" s="15">
        <f t="shared" si="163"/>
        <v>2.1199417913950183E-3</v>
      </c>
      <c r="M989" s="15">
        <f t="shared" si="157"/>
        <v>4.4941531989031192E-6</v>
      </c>
    </row>
    <row r="990" spans="1:13" x14ac:dyDescent="0.35">
      <c r="A990">
        <f t="shared" si="154"/>
        <v>2000</v>
      </c>
      <c r="B990" s="1">
        <v>36811</v>
      </c>
      <c r="C990">
        <v>3.496</v>
      </c>
      <c r="D990" s="3">
        <f t="shared" si="155"/>
        <v>3.5194400000000003</v>
      </c>
      <c r="E990" s="15">
        <f t="shared" si="156"/>
        <v>-5.9999999999997833E-3</v>
      </c>
      <c r="F990" s="6">
        <f t="shared" si="158"/>
        <v>-7.999999999999563E-3</v>
      </c>
      <c r="G990" t="str">
        <f t="shared" si="159"/>
        <v>Pico</v>
      </c>
      <c r="H990" s="6">
        <f t="shared" si="160"/>
        <v>1.9999999999997797E-3</v>
      </c>
      <c r="I990" s="6">
        <f t="shared" si="161"/>
        <v>-7.999999999999563E-3</v>
      </c>
      <c r="K990" s="15">
        <f t="shared" si="162"/>
        <v>5.2236605488185928E-4</v>
      </c>
      <c r="L990" s="15">
        <f t="shared" si="163"/>
        <v>-6.5223660548816426E-3</v>
      </c>
      <c r="M990" s="15">
        <f t="shared" si="157"/>
        <v>4.254125895387232E-5</v>
      </c>
    </row>
    <row r="991" spans="1:13" x14ac:dyDescent="0.35">
      <c r="A991">
        <f t="shared" si="154"/>
        <v>2000</v>
      </c>
      <c r="B991" s="1">
        <v>36812</v>
      </c>
      <c r="C991">
        <v>3.492</v>
      </c>
      <c r="D991" s="3">
        <f t="shared" si="155"/>
        <v>3.5198200000000002</v>
      </c>
      <c r="E991" s="15">
        <f t="shared" si="156"/>
        <v>-4.0000000000000036E-3</v>
      </c>
      <c r="F991" s="6">
        <f t="shared" si="158"/>
        <v>1.9999999999997797E-3</v>
      </c>
      <c r="G991" t="str">
        <f t="shared" si="159"/>
        <v>Valle</v>
      </c>
      <c r="H991" s="6">
        <f t="shared" si="160"/>
        <v>-5.9999999999997833E-3</v>
      </c>
      <c r="I991" s="6">
        <f t="shared" si="161"/>
        <v>1.9999999999997797E-3</v>
      </c>
      <c r="K991" s="15">
        <f t="shared" si="162"/>
        <v>-1.1698311881501804E-3</v>
      </c>
      <c r="L991" s="15">
        <f t="shared" si="163"/>
        <v>-2.8301688118498231E-3</v>
      </c>
      <c r="M991" s="15">
        <f t="shared" si="157"/>
        <v>8.0098555035674395E-6</v>
      </c>
    </row>
    <row r="992" spans="1:13" x14ac:dyDescent="0.35">
      <c r="A992">
        <f t="shared" si="154"/>
        <v>2000</v>
      </c>
      <c r="B992" s="1">
        <v>36815</v>
      </c>
      <c r="C992">
        <v>3.488</v>
      </c>
      <c r="D992" s="3">
        <f t="shared" si="155"/>
        <v>3.5202999999999998</v>
      </c>
      <c r="E992" s="15">
        <f t="shared" si="156"/>
        <v>-4.0000000000000036E-3</v>
      </c>
      <c r="F992" s="6">
        <f t="shared" si="158"/>
        <v>0</v>
      </c>
      <c r="G992" t="str">
        <f t="shared" si="159"/>
        <v/>
      </c>
      <c r="H992" s="6">
        <f t="shared" si="160"/>
        <v>-4.0000000000000036E-3</v>
      </c>
      <c r="I992" s="6">
        <f t="shared" si="161"/>
        <v>0</v>
      </c>
      <c r="K992" s="15">
        <f t="shared" si="162"/>
        <v>-4.7997105996592517E-4</v>
      </c>
      <c r="L992" s="15">
        <f t="shared" si="163"/>
        <v>-3.5200289400340785E-3</v>
      </c>
      <c r="M992" s="15">
        <f t="shared" si="157"/>
        <v>1.2390603738677438E-5</v>
      </c>
    </row>
    <row r="993" spans="1:13" x14ac:dyDescent="0.35">
      <c r="A993">
        <f t="shared" si="154"/>
        <v>2000</v>
      </c>
      <c r="B993" s="1">
        <v>36816</v>
      </c>
      <c r="C993">
        <v>3.4929999999999999</v>
      </c>
      <c r="D993" s="3">
        <f t="shared" si="155"/>
        <v>3.5208599999999994</v>
      </c>
      <c r="E993" s="15">
        <f t="shared" si="156"/>
        <v>4.9999999999998934E-3</v>
      </c>
      <c r="F993" s="6">
        <f t="shared" si="158"/>
        <v>8.999999999999897E-3</v>
      </c>
      <c r="G993" t="str">
        <f t="shared" si="159"/>
        <v/>
      </c>
      <c r="H993" s="6">
        <f t="shared" si="160"/>
        <v>-4.0000000000000036E-3</v>
      </c>
      <c r="I993" s="6">
        <f t="shared" si="161"/>
        <v>8.999999999999897E-3</v>
      </c>
      <c r="K993" s="15">
        <f t="shared" si="162"/>
        <v>-7.445247371574709E-4</v>
      </c>
      <c r="L993" s="15">
        <f t="shared" si="163"/>
        <v>5.7445247371573646E-3</v>
      </c>
      <c r="M993" s="15">
        <f t="shared" si="157"/>
        <v>3.2999564455812888E-5</v>
      </c>
    </row>
    <row r="994" spans="1:13" x14ac:dyDescent="0.35">
      <c r="A994">
        <f t="shared" si="154"/>
        <v>2000</v>
      </c>
      <c r="B994" s="1">
        <v>36817</v>
      </c>
      <c r="C994">
        <v>3.4980000000000002</v>
      </c>
      <c r="D994" s="3">
        <f t="shared" si="155"/>
        <v>3.5213599999999992</v>
      </c>
      <c r="E994" s="15">
        <f t="shared" si="156"/>
        <v>5.0000000000003375E-3</v>
      </c>
      <c r="F994" s="6">
        <f t="shared" si="158"/>
        <v>4.4408920985006262E-16</v>
      </c>
      <c r="G994" t="str">
        <f t="shared" si="159"/>
        <v/>
      </c>
      <c r="H994" s="6">
        <f t="shared" si="160"/>
        <v>4.9999999999998934E-3</v>
      </c>
      <c r="I994" s="6">
        <f t="shared" si="161"/>
        <v>4.4408920985006262E-16</v>
      </c>
      <c r="K994" s="15">
        <f t="shared" si="162"/>
        <v>1.2150483157173945E-3</v>
      </c>
      <c r="L994" s="15">
        <f t="shared" si="163"/>
        <v>3.7849516842829427E-3</v>
      </c>
      <c r="M994" s="15">
        <f t="shared" si="157"/>
        <v>1.4325859252356284E-5</v>
      </c>
    </row>
    <row r="995" spans="1:13" x14ac:dyDescent="0.35">
      <c r="A995">
        <f t="shared" si="154"/>
        <v>2000</v>
      </c>
      <c r="B995" s="1">
        <v>36818</v>
      </c>
      <c r="C995">
        <v>3.4929999999999999</v>
      </c>
      <c r="D995" s="3">
        <f t="shared" si="155"/>
        <v>3.5220599999999989</v>
      </c>
      <c r="E995" s="15">
        <f t="shared" si="156"/>
        <v>-5.0000000000003375E-3</v>
      </c>
      <c r="F995" s="6">
        <f t="shared" si="158"/>
        <v>-1.0000000000000675E-2</v>
      </c>
      <c r="G995" t="str">
        <f t="shared" si="159"/>
        <v>Pico</v>
      </c>
      <c r="H995" s="6">
        <f t="shared" si="160"/>
        <v>5.0000000000003375E-3</v>
      </c>
      <c r="I995" s="6">
        <f t="shared" si="161"/>
        <v>-1.0000000000000675E-2</v>
      </c>
      <c r="K995" s="15">
        <f t="shared" si="162"/>
        <v>9.3892832113449433E-4</v>
      </c>
      <c r="L995" s="15">
        <f t="shared" si="163"/>
        <v>-5.9389283211348318E-3</v>
      </c>
      <c r="M995" s="15">
        <f t="shared" si="157"/>
        <v>3.5270869603577392E-5</v>
      </c>
    </row>
    <row r="996" spans="1:13" x14ac:dyDescent="0.35">
      <c r="A996">
        <f t="shared" si="154"/>
        <v>2000</v>
      </c>
      <c r="B996" s="1">
        <v>36819</v>
      </c>
      <c r="C996">
        <v>3.4950000000000001</v>
      </c>
      <c r="D996" s="3">
        <f t="shared" si="155"/>
        <v>3.5228799999999989</v>
      </c>
      <c r="E996" s="15">
        <f t="shared" si="156"/>
        <v>2.0000000000002238E-3</v>
      </c>
      <c r="F996" s="6">
        <f t="shared" si="158"/>
        <v>7.0000000000005613E-3</v>
      </c>
      <c r="G996" t="str">
        <f t="shared" si="159"/>
        <v>Valle</v>
      </c>
      <c r="H996" s="6">
        <f t="shared" si="160"/>
        <v>-5.0000000000003375E-3</v>
      </c>
      <c r="I996" s="6">
        <f t="shared" si="161"/>
        <v>7.0000000000005613E-3</v>
      </c>
      <c r="K996" s="15">
        <f t="shared" si="162"/>
        <v>-9.0693162803376836E-4</v>
      </c>
      <c r="L996" s="15">
        <f t="shared" si="163"/>
        <v>2.9069316280339922E-3</v>
      </c>
      <c r="M996" s="15">
        <f t="shared" si="157"/>
        <v>8.4502514900643561E-6</v>
      </c>
    </row>
    <row r="997" spans="1:13" x14ac:dyDescent="0.35">
      <c r="A997">
        <f t="shared" si="154"/>
        <v>2000</v>
      </c>
      <c r="B997" s="1">
        <v>36822</v>
      </c>
      <c r="C997">
        <v>3.5089999999999999</v>
      </c>
      <c r="D997" s="3">
        <f t="shared" si="155"/>
        <v>3.5235199999999987</v>
      </c>
      <c r="E997" s="15">
        <f t="shared" si="156"/>
        <v>1.399999999999979E-2</v>
      </c>
      <c r="F997" s="6">
        <f t="shared" si="158"/>
        <v>1.1999999999999567E-2</v>
      </c>
      <c r="G997" t="str">
        <f t="shared" si="159"/>
        <v/>
      </c>
      <c r="H997" s="6">
        <f t="shared" si="160"/>
        <v>2.0000000000002238E-3</v>
      </c>
      <c r="I997" s="6">
        <f t="shared" si="161"/>
        <v>1.1999999999999567E-2</v>
      </c>
      <c r="K997" s="15">
        <f t="shared" si="162"/>
        <v>7.2784424648339105E-4</v>
      </c>
      <c r="L997" s="15">
        <f t="shared" si="163"/>
        <v>1.3272155753516399E-2</v>
      </c>
      <c r="M997" s="15">
        <f t="shared" si="157"/>
        <v>1.7615011834559846E-4</v>
      </c>
    </row>
    <row r="998" spans="1:13" x14ac:dyDescent="0.35">
      <c r="A998">
        <f t="shared" si="154"/>
        <v>2000</v>
      </c>
      <c r="B998" s="1">
        <v>36823</v>
      </c>
      <c r="C998">
        <v>3.51</v>
      </c>
      <c r="D998" s="3">
        <f t="shared" si="155"/>
        <v>3.5238799999999979</v>
      </c>
      <c r="E998" s="15">
        <f t="shared" si="156"/>
        <v>9.9999999999988987E-4</v>
      </c>
      <c r="F998" s="6">
        <f t="shared" si="158"/>
        <v>-1.2999999999999901E-2</v>
      </c>
      <c r="G998" t="str">
        <f t="shared" si="159"/>
        <v>Pico</v>
      </c>
      <c r="H998" s="6">
        <f t="shared" si="160"/>
        <v>1.399999999999979E-2</v>
      </c>
      <c r="I998" s="6">
        <f t="shared" si="161"/>
        <v>-1.2999999999999901E-2</v>
      </c>
      <c r="K998" s="15">
        <f t="shared" si="162"/>
        <v>2.7602965160328625E-3</v>
      </c>
      <c r="L998" s="15">
        <f t="shared" si="163"/>
        <v>-1.7602965160329726E-3</v>
      </c>
      <c r="M998" s="15">
        <f t="shared" si="157"/>
        <v>3.0986438243578215E-6</v>
      </c>
    </row>
    <row r="999" spans="1:13" x14ac:dyDescent="0.35">
      <c r="A999">
        <f t="shared" si="154"/>
        <v>2000</v>
      </c>
      <c r="B999" s="1">
        <v>36824</v>
      </c>
      <c r="C999">
        <v>3.51</v>
      </c>
      <c r="D999" s="3">
        <f t="shared" si="155"/>
        <v>3.5241399999999983</v>
      </c>
      <c r="E999" s="15">
        <f t="shared" si="156"/>
        <v>0</v>
      </c>
      <c r="F999" s="6">
        <f t="shared" si="158"/>
        <v>-9.9999999999988987E-4</v>
      </c>
      <c r="G999" t="str">
        <f t="shared" si="159"/>
        <v/>
      </c>
      <c r="H999" s="6">
        <f t="shared" si="160"/>
        <v>9.9999999999988987E-4</v>
      </c>
      <c r="I999" s="6">
        <f t="shared" si="161"/>
        <v>-9.9999999999988987E-4</v>
      </c>
      <c r="K999" s="15">
        <f t="shared" si="162"/>
        <v>1.266977321092016E-5</v>
      </c>
      <c r="L999" s="15">
        <f t="shared" si="163"/>
        <v>-1.266977321092016E-5</v>
      </c>
      <c r="M999" s="15">
        <f t="shared" si="157"/>
        <v>1.6052315321615014E-10</v>
      </c>
    </row>
    <row r="1000" spans="1:13" x14ac:dyDescent="0.35">
      <c r="A1000">
        <f t="shared" si="154"/>
        <v>2000</v>
      </c>
      <c r="B1000" s="1">
        <v>36825</v>
      </c>
      <c r="C1000">
        <v>3.51</v>
      </c>
      <c r="D1000" s="3">
        <f t="shared" si="155"/>
        <v>3.5243599999999988</v>
      </c>
      <c r="E1000" s="15">
        <f t="shared" si="156"/>
        <v>0</v>
      </c>
      <c r="F1000" s="6">
        <f t="shared" si="158"/>
        <v>0</v>
      </c>
      <c r="G1000" t="str">
        <f t="shared" si="159"/>
        <v/>
      </c>
      <c r="H1000" s="6">
        <f t="shared" si="160"/>
        <v>0</v>
      </c>
      <c r="I1000" s="6">
        <f t="shared" si="161"/>
        <v>0</v>
      </c>
      <c r="K1000" s="15">
        <f t="shared" si="162"/>
        <v>3.8274497589921763E-4</v>
      </c>
      <c r="L1000" s="15">
        <f t="shared" si="163"/>
        <v>-3.8274497589921763E-4</v>
      </c>
      <c r="M1000" s="15">
        <f t="shared" si="157"/>
        <v>1.4649371657609269E-7</v>
      </c>
    </row>
    <row r="1001" spans="1:13" x14ac:dyDescent="0.35">
      <c r="A1001">
        <f t="shared" si="154"/>
        <v>2000</v>
      </c>
      <c r="B1001" s="1">
        <v>36826</v>
      </c>
      <c r="C1001">
        <v>3.5150000000000001</v>
      </c>
      <c r="D1001" s="3">
        <f t="shared" si="155"/>
        <v>3.5245599999999984</v>
      </c>
      <c r="E1001" s="15">
        <f t="shared" si="156"/>
        <v>5.0000000000003375E-3</v>
      </c>
      <c r="F1001" s="6">
        <f t="shared" si="158"/>
        <v>5.0000000000003375E-3</v>
      </c>
      <c r="G1001" t="str">
        <f t="shared" si="159"/>
        <v/>
      </c>
      <c r="H1001" s="6">
        <f t="shared" si="160"/>
        <v>0</v>
      </c>
      <c r="I1001" s="6">
        <f t="shared" si="161"/>
        <v>5.0000000000003375E-3</v>
      </c>
      <c r="K1001" s="15">
        <f t="shared" si="162"/>
        <v>6.558318272918302E-6</v>
      </c>
      <c r="L1001" s="15">
        <f t="shared" si="163"/>
        <v>4.9934416817274188E-3</v>
      </c>
      <c r="M1001" s="15">
        <f t="shared" si="157"/>
        <v>2.4934459828812751E-5</v>
      </c>
    </row>
    <row r="1002" spans="1:13" x14ac:dyDescent="0.35">
      <c r="A1002">
        <f t="shared" si="154"/>
        <v>2000</v>
      </c>
      <c r="B1002" s="1">
        <v>36829</v>
      </c>
      <c r="C1002">
        <v>3.5219999999999998</v>
      </c>
      <c r="D1002" s="3">
        <f t="shared" si="155"/>
        <v>3.5246199999999988</v>
      </c>
      <c r="E1002" s="15">
        <f t="shared" si="156"/>
        <v>6.9999999999996732E-3</v>
      </c>
      <c r="F1002" s="6">
        <f t="shared" si="158"/>
        <v>1.9999999999993356E-3</v>
      </c>
      <c r="G1002" t="str">
        <f t="shared" si="159"/>
        <v/>
      </c>
      <c r="H1002" s="6">
        <f t="shared" si="160"/>
        <v>5.0000000000003375E-3</v>
      </c>
      <c r="I1002" s="6">
        <f t="shared" si="161"/>
        <v>1.9999999999993356E-3</v>
      </c>
      <c r="K1002" s="15">
        <f t="shared" si="162"/>
        <v>1.1309965350046083E-3</v>
      </c>
      <c r="L1002" s="15">
        <f t="shared" si="163"/>
        <v>5.8690034649950644E-3</v>
      </c>
      <c r="M1002" s="15">
        <f t="shared" si="157"/>
        <v>3.4445201672124075E-5</v>
      </c>
    </row>
    <row r="1003" spans="1:13" x14ac:dyDescent="0.35">
      <c r="A1003">
        <f t="shared" si="154"/>
        <v>2000</v>
      </c>
      <c r="B1003" s="1">
        <v>36830</v>
      </c>
      <c r="C1003">
        <v>3.5150000000000001</v>
      </c>
      <c r="D1003" s="3">
        <f t="shared" si="155"/>
        <v>3.5245199999999981</v>
      </c>
      <c r="E1003" s="15">
        <f t="shared" si="156"/>
        <v>-6.9999999999996732E-3</v>
      </c>
      <c r="F1003" s="6">
        <f t="shared" si="158"/>
        <v>-1.3999999999999346E-2</v>
      </c>
      <c r="G1003" t="str">
        <f t="shared" si="159"/>
        <v>Pico</v>
      </c>
      <c r="H1003" s="6">
        <f t="shared" si="160"/>
        <v>6.9999999999996732E-3</v>
      </c>
      <c r="I1003" s="6">
        <f t="shared" si="161"/>
        <v>-1.3999999999999346E-2</v>
      </c>
      <c r="K1003" s="15">
        <f t="shared" si="162"/>
        <v>1.4102896898786513E-3</v>
      </c>
      <c r="L1003" s="15">
        <f t="shared" si="163"/>
        <v>-8.4102896898783242E-3</v>
      </c>
      <c r="M1003" s="15">
        <f t="shared" si="157"/>
        <v>7.0732972667673645E-5</v>
      </c>
    </row>
    <row r="1004" spans="1:13" x14ac:dyDescent="0.35">
      <c r="A1004">
        <f t="shared" si="154"/>
        <v>2000</v>
      </c>
      <c r="B1004" s="1">
        <v>36831</v>
      </c>
      <c r="C1004" s="5">
        <v>3.5150000000000001</v>
      </c>
      <c r="D1004" s="3">
        <f t="shared" si="155"/>
        <v>3.5245799999999985</v>
      </c>
      <c r="E1004" s="15">
        <f t="shared" si="156"/>
        <v>0</v>
      </c>
      <c r="F1004" s="6">
        <f t="shared" si="158"/>
        <v>6.9999999999996732E-3</v>
      </c>
      <c r="G1004" t="str">
        <f t="shared" si="159"/>
        <v>Valle</v>
      </c>
      <c r="H1004" s="6">
        <f t="shared" si="160"/>
        <v>-6.9999999999996732E-3</v>
      </c>
      <c r="I1004" s="6">
        <f t="shared" si="161"/>
        <v>6.9999999999996732E-3</v>
      </c>
      <c r="K1004" s="15">
        <f t="shared" si="162"/>
        <v>-1.4034613053925198E-3</v>
      </c>
      <c r="L1004" s="15">
        <f t="shared" si="163"/>
        <v>1.4034613053925198E-3</v>
      </c>
      <c r="M1004" s="15">
        <f t="shared" si="157"/>
        <v>1.9697036357340757E-6</v>
      </c>
    </row>
    <row r="1005" spans="1:13" x14ac:dyDescent="0.35">
      <c r="A1005">
        <f t="shared" si="154"/>
        <v>2000</v>
      </c>
      <c r="B1005" s="1">
        <v>36832</v>
      </c>
      <c r="C1005">
        <v>3.5059999999999998</v>
      </c>
      <c r="D1005" s="3">
        <f t="shared" si="155"/>
        <v>3.524659999999999</v>
      </c>
      <c r="E1005" s="15">
        <f t="shared" si="156"/>
        <v>-9.0000000000003411E-3</v>
      </c>
      <c r="F1005" s="6">
        <f t="shared" si="158"/>
        <v>-9.0000000000003411E-3</v>
      </c>
      <c r="G1005" t="str">
        <f t="shared" si="159"/>
        <v>Pico</v>
      </c>
      <c r="H1005" s="6">
        <f t="shared" si="160"/>
        <v>0</v>
      </c>
      <c r="I1005" s="6">
        <f t="shared" si="161"/>
        <v>-9.0000000000003411E-3</v>
      </c>
      <c r="K1005" s="15">
        <f t="shared" si="162"/>
        <v>4.2361966447971401E-4</v>
      </c>
      <c r="L1005" s="15">
        <f t="shared" si="163"/>
        <v>-9.4236196644800554E-3</v>
      </c>
      <c r="M1005" s="15">
        <f t="shared" si="157"/>
        <v>8.8804607580775187E-5</v>
      </c>
    </row>
    <row r="1006" spans="1:13" x14ac:dyDescent="0.35">
      <c r="A1006">
        <f t="shared" si="154"/>
        <v>2000</v>
      </c>
      <c r="B1006" s="1">
        <v>36833</v>
      </c>
      <c r="C1006">
        <v>3.5070000000000001</v>
      </c>
      <c r="D1006" s="3">
        <f t="shared" si="155"/>
        <v>3.5248799999999987</v>
      </c>
      <c r="E1006" s="15">
        <f t="shared" si="156"/>
        <v>1.000000000000334E-3</v>
      </c>
      <c r="F1006" s="6">
        <f t="shared" si="158"/>
        <v>1.0000000000000675E-2</v>
      </c>
      <c r="G1006" t="str">
        <f t="shared" si="159"/>
        <v>Valle</v>
      </c>
      <c r="H1006" s="6">
        <f t="shared" si="160"/>
        <v>-9.0000000000003411E-3</v>
      </c>
      <c r="I1006" s="6">
        <f t="shared" si="161"/>
        <v>1.0000000000000675E-2</v>
      </c>
      <c r="K1006" s="15">
        <f t="shared" si="162"/>
        <v>-1.94488945251895E-3</v>
      </c>
      <c r="L1006" s="15">
        <f t="shared" si="163"/>
        <v>2.9448894525192842E-3</v>
      </c>
      <c r="M1006" s="15">
        <f t="shared" si="157"/>
        <v>8.6723738875593297E-6</v>
      </c>
    </row>
    <row r="1007" spans="1:13" x14ac:dyDescent="0.35">
      <c r="A1007">
        <f t="shared" si="154"/>
        <v>2000</v>
      </c>
      <c r="B1007" s="1">
        <v>36836</v>
      </c>
      <c r="C1007">
        <v>3.516</v>
      </c>
      <c r="D1007" s="3">
        <f t="shared" si="155"/>
        <v>3.5251599999999983</v>
      </c>
      <c r="E1007" s="15">
        <f t="shared" si="156"/>
        <v>8.999999999999897E-3</v>
      </c>
      <c r="F1007" s="6">
        <f t="shared" si="158"/>
        <v>7.999999999999563E-3</v>
      </c>
      <c r="G1007" t="str">
        <f t="shared" si="159"/>
        <v/>
      </c>
      <c r="H1007" s="6">
        <f t="shared" si="160"/>
        <v>1.000000000000334E-3</v>
      </c>
      <c r="I1007" s="6">
        <f t="shared" si="161"/>
        <v>7.999999999999563E-3</v>
      </c>
      <c r="K1007" s="15">
        <f t="shared" si="162"/>
        <v>6.4401977913270477E-4</v>
      </c>
      <c r="L1007" s="15">
        <f t="shared" si="163"/>
        <v>8.3559802208671916E-3</v>
      </c>
      <c r="M1007" s="15">
        <f t="shared" si="157"/>
        <v>6.9822405451523724E-5</v>
      </c>
    </row>
    <row r="1008" spans="1:13" x14ac:dyDescent="0.35">
      <c r="A1008">
        <f t="shared" si="154"/>
        <v>2000</v>
      </c>
      <c r="B1008" s="1">
        <v>36837</v>
      </c>
      <c r="C1008">
        <v>3.524</v>
      </c>
      <c r="D1008" s="3">
        <f t="shared" si="155"/>
        <v>3.5252799999999986</v>
      </c>
      <c r="E1008" s="15">
        <f t="shared" si="156"/>
        <v>8.0000000000000071E-3</v>
      </c>
      <c r="F1008" s="6">
        <f t="shared" si="158"/>
        <v>-9.9999999999988987E-4</v>
      </c>
      <c r="G1008" t="str">
        <f t="shared" si="159"/>
        <v>Pico</v>
      </c>
      <c r="H1008" s="6">
        <f t="shared" si="160"/>
        <v>8.999999999999897E-3</v>
      </c>
      <c r="I1008" s="6">
        <f t="shared" si="161"/>
        <v>-9.9999999999988987E-4</v>
      </c>
      <c r="K1008" s="15">
        <f t="shared" si="162"/>
        <v>1.7249468510950054E-3</v>
      </c>
      <c r="L1008" s="15">
        <f t="shared" si="163"/>
        <v>6.2750531489050021E-3</v>
      </c>
      <c r="M1008" s="15">
        <f t="shared" si="157"/>
        <v>3.9376292021582585E-5</v>
      </c>
    </row>
    <row r="1009" spans="1:13" x14ac:dyDescent="0.35">
      <c r="A1009">
        <f t="shared" si="154"/>
        <v>2000</v>
      </c>
      <c r="B1009" s="1">
        <v>36838</v>
      </c>
      <c r="C1009">
        <v>3.5259999999999998</v>
      </c>
      <c r="D1009" s="3">
        <f t="shared" si="155"/>
        <v>3.5252199999999987</v>
      </c>
      <c r="E1009" s="15">
        <f t="shared" si="156"/>
        <v>1.9999999999997797E-3</v>
      </c>
      <c r="F1009" s="6">
        <f t="shared" si="158"/>
        <v>-6.0000000000002274E-3</v>
      </c>
      <c r="G1009" t="str">
        <f t="shared" si="159"/>
        <v/>
      </c>
      <c r="H1009" s="6">
        <f t="shared" si="160"/>
        <v>8.0000000000000071E-3</v>
      </c>
      <c r="I1009" s="6">
        <f t="shared" si="161"/>
        <v>-6.0000000000002274E-3</v>
      </c>
      <c r="K1009" s="15">
        <f t="shared" si="162"/>
        <v>1.5921276360863859E-3</v>
      </c>
      <c r="L1009" s="15">
        <f t="shared" si="163"/>
        <v>4.0787236391339387E-4</v>
      </c>
      <c r="M1009" s="15">
        <f t="shared" si="157"/>
        <v>1.663598652443E-7</v>
      </c>
    </row>
    <row r="1010" spans="1:13" x14ac:dyDescent="0.35">
      <c r="A1010">
        <f t="shared" si="154"/>
        <v>2000</v>
      </c>
      <c r="B1010" s="1">
        <v>36839</v>
      </c>
      <c r="C1010">
        <v>3.5369999999999999</v>
      </c>
      <c r="D1010" s="3">
        <f t="shared" si="155"/>
        <v>3.5250799999999987</v>
      </c>
      <c r="E1010" s="15">
        <f t="shared" si="156"/>
        <v>1.1000000000000121E-2</v>
      </c>
      <c r="F1010" s="6">
        <f t="shared" si="158"/>
        <v>9.0000000000003411E-3</v>
      </c>
      <c r="G1010" t="str">
        <f t="shared" si="159"/>
        <v>Valle</v>
      </c>
      <c r="H1010" s="6">
        <f t="shared" si="160"/>
        <v>1.9999999999997797E-3</v>
      </c>
      <c r="I1010" s="6">
        <f t="shared" si="161"/>
        <v>9.0000000000003411E-3</v>
      </c>
      <c r="K1010" s="15">
        <f t="shared" si="162"/>
        <v>4.8236124835903635E-4</v>
      </c>
      <c r="L1010" s="15">
        <f t="shared" si="163"/>
        <v>1.0517638751641084E-2</v>
      </c>
      <c r="M1010" s="15">
        <f t="shared" si="157"/>
        <v>1.1062072491002221E-4</v>
      </c>
    </row>
    <row r="1011" spans="1:13" x14ac:dyDescent="0.35">
      <c r="A1011">
        <f t="shared" si="154"/>
        <v>2000</v>
      </c>
      <c r="B1011" s="1">
        <v>36840</v>
      </c>
      <c r="C1011">
        <v>3.528</v>
      </c>
      <c r="D1011" s="3">
        <f t="shared" si="155"/>
        <v>3.5247399999999995</v>
      </c>
      <c r="E1011" s="15">
        <f t="shared" si="156"/>
        <v>-8.999999999999897E-3</v>
      </c>
      <c r="F1011" s="6">
        <f t="shared" si="158"/>
        <v>-2.0000000000000018E-2</v>
      </c>
      <c r="G1011" t="str">
        <f t="shared" si="159"/>
        <v>Pico</v>
      </c>
      <c r="H1011" s="6">
        <f t="shared" si="160"/>
        <v>1.1000000000000121E-2</v>
      </c>
      <c r="I1011" s="6">
        <f t="shared" si="161"/>
        <v>-2.0000000000000018E-2</v>
      </c>
      <c r="K1011" s="15">
        <f t="shared" si="162"/>
        <v>2.3988093385405264E-3</v>
      </c>
      <c r="L1011" s="15">
        <f t="shared" si="163"/>
        <v>-1.1398809338540424E-2</v>
      </c>
      <c r="M1011" s="15">
        <f t="shared" si="157"/>
        <v>1.2993285433639639E-4</v>
      </c>
    </row>
    <row r="1012" spans="1:13" x14ac:dyDescent="0.35">
      <c r="A1012">
        <f t="shared" si="154"/>
        <v>2000</v>
      </c>
      <c r="B1012" s="1">
        <v>36843</v>
      </c>
      <c r="C1012">
        <v>3.536</v>
      </c>
      <c r="D1012" s="3">
        <f t="shared" si="155"/>
        <v>3.5246200000000001</v>
      </c>
      <c r="E1012" s="15">
        <f t="shared" si="156"/>
        <v>8.0000000000000071E-3</v>
      </c>
      <c r="F1012" s="6">
        <f t="shared" si="158"/>
        <v>1.6999999999999904E-2</v>
      </c>
      <c r="G1012" t="str">
        <f t="shared" si="159"/>
        <v>Valle</v>
      </c>
      <c r="H1012" s="6">
        <f t="shared" si="160"/>
        <v>-8.999999999999897E-3</v>
      </c>
      <c r="I1012" s="6">
        <f t="shared" si="161"/>
        <v>1.6999999999999904E-2</v>
      </c>
      <c r="K1012" s="15">
        <f t="shared" si="162"/>
        <v>-2.0654903436401325E-3</v>
      </c>
      <c r="L1012" s="15">
        <f t="shared" si="163"/>
        <v>1.0065490343640141E-2</v>
      </c>
      <c r="M1012" s="15">
        <f t="shared" si="157"/>
        <v>1.0131409585791292E-4</v>
      </c>
    </row>
    <row r="1013" spans="1:13" x14ac:dyDescent="0.35">
      <c r="A1013">
        <f t="shared" si="154"/>
        <v>2000</v>
      </c>
      <c r="B1013" s="1">
        <v>36844</v>
      </c>
      <c r="C1013">
        <v>3.5350000000000001</v>
      </c>
      <c r="D1013" s="3">
        <f t="shared" si="155"/>
        <v>3.5243599999999993</v>
      </c>
      <c r="E1013" s="15">
        <f t="shared" si="156"/>
        <v>-9.9999999999988987E-4</v>
      </c>
      <c r="F1013" s="6">
        <f t="shared" si="158"/>
        <v>-8.999999999999897E-3</v>
      </c>
      <c r="G1013" t="str">
        <f t="shared" si="159"/>
        <v>Pico</v>
      </c>
      <c r="H1013" s="6">
        <f t="shared" si="160"/>
        <v>8.0000000000000071E-3</v>
      </c>
      <c r="I1013" s="6">
        <f t="shared" si="161"/>
        <v>-8.999999999999897E-3</v>
      </c>
      <c r="K1013" s="15">
        <f t="shared" si="162"/>
        <v>2.2428598391338447E-3</v>
      </c>
      <c r="L1013" s="15">
        <f t="shared" si="163"/>
        <v>-3.2428598391337346E-3</v>
      </c>
      <c r="M1013" s="15">
        <f t="shared" si="157"/>
        <v>1.0516139936266472E-5</v>
      </c>
    </row>
    <row r="1014" spans="1:13" x14ac:dyDescent="0.35">
      <c r="A1014">
        <f t="shared" si="154"/>
        <v>2000</v>
      </c>
      <c r="B1014" s="1">
        <v>36845</v>
      </c>
      <c r="C1014">
        <v>3.5289999999999999</v>
      </c>
      <c r="D1014" s="3">
        <f t="shared" si="155"/>
        <v>3.5241999999999991</v>
      </c>
      <c r="E1014" s="15">
        <f t="shared" si="156"/>
        <v>-6.0000000000002274E-3</v>
      </c>
      <c r="F1014" s="6">
        <f t="shared" si="158"/>
        <v>-5.0000000000003375E-3</v>
      </c>
      <c r="G1014" t="str">
        <f t="shared" si="159"/>
        <v/>
      </c>
      <c r="H1014" s="6">
        <f t="shared" si="160"/>
        <v>-9.9999999999988987E-4</v>
      </c>
      <c r="I1014" s="6">
        <f t="shared" si="161"/>
        <v>-5.0000000000003375E-3</v>
      </c>
      <c r="K1014" s="15">
        <f t="shared" si="162"/>
        <v>-6.1554261958719737E-4</v>
      </c>
      <c r="L1014" s="15">
        <f t="shared" si="163"/>
        <v>-5.3844573804130297E-3</v>
      </c>
      <c r="M1014" s="15">
        <f t="shared" si="157"/>
        <v>2.8992381281484344E-5</v>
      </c>
    </row>
    <row r="1015" spans="1:13" x14ac:dyDescent="0.35">
      <c r="A1015">
        <f t="shared" si="154"/>
        <v>2000</v>
      </c>
      <c r="B1015" s="1">
        <v>36846</v>
      </c>
      <c r="C1015">
        <v>3.532</v>
      </c>
      <c r="D1015" s="3">
        <f t="shared" si="155"/>
        <v>3.5242399999999994</v>
      </c>
      <c r="E1015" s="15">
        <f t="shared" si="156"/>
        <v>3.0000000000001137E-3</v>
      </c>
      <c r="F1015" s="6">
        <f t="shared" si="158"/>
        <v>9.0000000000003411E-3</v>
      </c>
      <c r="G1015" t="str">
        <f t="shared" si="159"/>
        <v>Valle</v>
      </c>
      <c r="H1015" s="6">
        <f t="shared" si="160"/>
        <v>-6.0000000000002274E-3</v>
      </c>
      <c r="I1015" s="6">
        <f t="shared" si="161"/>
        <v>9.0000000000003411E-3</v>
      </c>
      <c r="K1015" s="15">
        <f t="shared" si="162"/>
        <v>-8.1887643698682158E-4</v>
      </c>
      <c r="L1015" s="15">
        <f t="shared" si="163"/>
        <v>3.818876436986935E-3</v>
      </c>
      <c r="M1015" s="15">
        <f t="shared" si="157"/>
        <v>1.4583817240974028E-5</v>
      </c>
    </row>
    <row r="1016" spans="1:13" x14ac:dyDescent="0.35">
      <c r="A1016">
        <f t="shared" si="154"/>
        <v>2000</v>
      </c>
      <c r="B1016" s="1">
        <v>36847</v>
      </c>
      <c r="C1016">
        <v>3.536</v>
      </c>
      <c r="D1016" s="3">
        <f t="shared" si="155"/>
        <v>3.5241599999999993</v>
      </c>
      <c r="E1016" s="15">
        <f t="shared" si="156"/>
        <v>4.0000000000000036E-3</v>
      </c>
      <c r="F1016" s="6">
        <f t="shared" si="158"/>
        <v>9.9999999999988987E-4</v>
      </c>
      <c r="G1016" t="str">
        <f t="shared" si="159"/>
        <v/>
      </c>
      <c r="H1016" s="6">
        <f t="shared" si="160"/>
        <v>3.0000000000001137E-3</v>
      </c>
      <c r="I1016" s="6">
        <f t="shared" si="161"/>
        <v>9.9999999999988987E-4</v>
      </c>
      <c r="K1016" s="15">
        <f t="shared" si="162"/>
        <v>8.0565407297555479E-4</v>
      </c>
      <c r="L1016" s="15">
        <f t="shared" si="163"/>
        <v>3.1943459270244489E-3</v>
      </c>
      <c r="M1016" s="15">
        <f t="shared" si="157"/>
        <v>1.0203845901497686E-5</v>
      </c>
    </row>
    <row r="1017" spans="1:13" x14ac:dyDescent="0.35">
      <c r="A1017">
        <f t="shared" si="154"/>
        <v>2000</v>
      </c>
      <c r="B1017" s="1">
        <v>36850</v>
      </c>
      <c r="C1017">
        <v>3.548</v>
      </c>
      <c r="D1017" s="3">
        <f t="shared" si="155"/>
        <v>3.5240799999999992</v>
      </c>
      <c r="E1017" s="15">
        <f t="shared" si="156"/>
        <v>1.2000000000000011E-2</v>
      </c>
      <c r="F1017" s="6">
        <f t="shared" si="158"/>
        <v>8.0000000000000071E-3</v>
      </c>
      <c r="G1017" t="str">
        <f t="shared" si="159"/>
        <v/>
      </c>
      <c r="H1017" s="6">
        <f t="shared" si="160"/>
        <v>4.0000000000000036E-3</v>
      </c>
      <c r="I1017" s="6">
        <f t="shared" si="161"/>
        <v>8.0000000000000071E-3</v>
      </c>
      <c r="K1017" s="15">
        <f t="shared" si="162"/>
        <v>7.1865798420342887E-4</v>
      </c>
      <c r="L1017" s="15">
        <f t="shared" si="163"/>
        <v>1.1281342015796583E-2</v>
      </c>
      <c r="M1017" s="15">
        <f t="shared" si="157"/>
        <v>1.2726867767737731E-4</v>
      </c>
    </row>
    <row r="1018" spans="1:13" x14ac:dyDescent="0.35">
      <c r="A1018">
        <f t="shared" si="154"/>
        <v>2000</v>
      </c>
      <c r="B1018" s="1">
        <v>36851</v>
      </c>
      <c r="C1018">
        <v>3.5449999999999999</v>
      </c>
      <c r="D1018" s="3">
        <f t="shared" si="155"/>
        <v>3.5238799999999992</v>
      </c>
      <c r="E1018" s="15">
        <f t="shared" si="156"/>
        <v>-3.0000000000001137E-3</v>
      </c>
      <c r="F1018" s="6">
        <f t="shared" si="158"/>
        <v>-1.5000000000000124E-2</v>
      </c>
      <c r="G1018" t="str">
        <f t="shared" si="159"/>
        <v>Pico</v>
      </c>
      <c r="H1018" s="6">
        <f t="shared" si="160"/>
        <v>1.2000000000000011E-2</v>
      </c>
      <c r="I1018" s="6">
        <f t="shared" si="161"/>
        <v>-1.5000000000000124E-2</v>
      </c>
      <c r="K1018" s="15">
        <f t="shared" si="162"/>
        <v>2.575989875573218E-3</v>
      </c>
      <c r="L1018" s="15">
        <f t="shared" si="163"/>
        <v>-5.5759898755733317E-3</v>
      </c>
      <c r="M1018" s="15">
        <f t="shared" si="157"/>
        <v>3.1091663092496301E-5</v>
      </c>
    </row>
    <row r="1019" spans="1:13" x14ac:dyDescent="0.35">
      <c r="A1019">
        <f t="shared" si="154"/>
        <v>2000</v>
      </c>
      <c r="B1019" s="1">
        <v>36852</v>
      </c>
      <c r="C1019">
        <v>3.54</v>
      </c>
      <c r="D1019" s="3">
        <f t="shared" si="155"/>
        <v>3.5236999999999994</v>
      </c>
      <c r="E1019" s="15">
        <f t="shared" si="156"/>
        <v>-4.9999999999998934E-3</v>
      </c>
      <c r="F1019" s="6">
        <f t="shared" si="158"/>
        <v>-1.9999999999997797E-3</v>
      </c>
      <c r="G1019" t="str">
        <f t="shared" si="159"/>
        <v/>
      </c>
      <c r="H1019" s="6">
        <f t="shared" si="160"/>
        <v>-3.0000000000001137E-3</v>
      </c>
      <c r="I1019" s="6">
        <f t="shared" si="161"/>
        <v>-1.9999999999997797E-3</v>
      </c>
      <c r="K1019" s="15">
        <f t="shared" si="162"/>
        <v>-7.8063231691785531E-4</v>
      </c>
      <c r="L1019" s="15">
        <f t="shared" si="163"/>
        <v>-4.2193676830820379E-3</v>
      </c>
      <c r="M1019" s="15">
        <f t="shared" si="157"/>
        <v>1.7803063645037085E-5</v>
      </c>
    </row>
    <row r="1020" spans="1:13" x14ac:dyDescent="0.35">
      <c r="A1020">
        <f t="shared" si="154"/>
        <v>2000</v>
      </c>
      <c r="B1020" s="1">
        <v>36853</v>
      </c>
      <c r="C1020">
        <v>3.5289999999999999</v>
      </c>
      <c r="D1020" s="3">
        <f t="shared" si="155"/>
        <v>3.5236199999999998</v>
      </c>
      <c r="E1020" s="15">
        <f t="shared" si="156"/>
        <v>-1.1000000000000121E-2</v>
      </c>
      <c r="F1020" s="6">
        <f t="shared" si="158"/>
        <v>-6.0000000000002274E-3</v>
      </c>
      <c r="G1020" t="str">
        <f t="shared" si="159"/>
        <v/>
      </c>
      <c r="H1020" s="6">
        <f t="shared" si="160"/>
        <v>-4.9999999999998934E-3</v>
      </c>
      <c r="I1020" s="6">
        <f t="shared" si="161"/>
        <v>-6.0000000000002274E-3</v>
      </c>
      <c r="K1020" s="15">
        <f t="shared" si="162"/>
        <v>-5.9310053149069005E-4</v>
      </c>
      <c r="L1020" s="15">
        <f t="shared" si="163"/>
        <v>-1.040689946850943E-2</v>
      </c>
      <c r="M1020" s="15">
        <f t="shared" si="157"/>
        <v>1.0830355654766185E-4</v>
      </c>
    </row>
    <row r="1021" spans="1:13" x14ac:dyDescent="0.35">
      <c r="A1021">
        <f t="shared" si="154"/>
        <v>2000</v>
      </c>
      <c r="B1021" s="1">
        <v>36854</v>
      </c>
      <c r="C1021">
        <v>3.5289999999999999</v>
      </c>
      <c r="D1021" s="3">
        <f t="shared" si="155"/>
        <v>3.5236800000000006</v>
      </c>
      <c r="E1021" s="15">
        <f t="shared" si="156"/>
        <v>0</v>
      </c>
      <c r="F1021" s="6">
        <f t="shared" si="158"/>
        <v>1.1000000000000121E-2</v>
      </c>
      <c r="G1021" t="str">
        <f t="shared" si="159"/>
        <v>Valle</v>
      </c>
      <c r="H1021" s="6">
        <f t="shared" si="160"/>
        <v>-1.1000000000000121E-2</v>
      </c>
      <c r="I1021" s="6">
        <f t="shared" si="161"/>
        <v>1.1000000000000121E-2</v>
      </c>
      <c r="K1021" s="15">
        <f t="shared" si="162"/>
        <v>-2.1657258308692097E-3</v>
      </c>
      <c r="L1021" s="15">
        <f t="shared" si="163"/>
        <v>2.1657258308692097E-3</v>
      </c>
      <c r="M1021" s="15">
        <f t="shared" si="157"/>
        <v>4.6903683744941284E-6</v>
      </c>
    </row>
    <row r="1022" spans="1:13" x14ac:dyDescent="0.35">
      <c r="A1022">
        <f t="shared" si="154"/>
        <v>2000</v>
      </c>
      <c r="B1022" s="1">
        <v>36857</v>
      </c>
      <c r="C1022">
        <v>3.5289999999999999</v>
      </c>
      <c r="D1022" s="3">
        <f t="shared" si="155"/>
        <v>3.5237200000000009</v>
      </c>
      <c r="E1022" s="15">
        <f t="shared" si="156"/>
        <v>0</v>
      </c>
      <c r="F1022" s="6">
        <f t="shared" si="158"/>
        <v>0</v>
      </c>
      <c r="G1022" t="str">
        <f t="shared" si="159"/>
        <v/>
      </c>
      <c r="H1022" s="6">
        <f t="shared" si="160"/>
        <v>0</v>
      </c>
      <c r="I1022" s="6">
        <f t="shared" si="161"/>
        <v>0</v>
      </c>
      <c r="K1022" s="15">
        <f t="shared" si="162"/>
        <v>3.5018621296767621E-4</v>
      </c>
      <c r="L1022" s="15">
        <f t="shared" si="163"/>
        <v>-3.5018621296767621E-4</v>
      </c>
      <c r="M1022" s="15">
        <f t="shared" si="157"/>
        <v>1.2263038375264269E-7</v>
      </c>
    </row>
    <row r="1023" spans="1:13" x14ac:dyDescent="0.35">
      <c r="A1023">
        <f t="shared" si="154"/>
        <v>2000</v>
      </c>
      <c r="B1023" s="1">
        <v>36858</v>
      </c>
      <c r="C1023">
        <v>3.5329999999999999</v>
      </c>
      <c r="D1023" s="3">
        <f t="shared" si="155"/>
        <v>3.5237800000000008</v>
      </c>
      <c r="E1023" s="15">
        <f t="shared" si="156"/>
        <v>4.0000000000000036E-3</v>
      </c>
      <c r="F1023" s="6">
        <f t="shared" si="158"/>
        <v>4.0000000000000036E-3</v>
      </c>
      <c r="G1023" t="str">
        <f t="shared" si="159"/>
        <v/>
      </c>
      <c r="H1023" s="6">
        <f t="shared" si="160"/>
        <v>0</v>
      </c>
      <c r="I1023" s="6">
        <f t="shared" si="161"/>
        <v>4.0000000000000036E-3</v>
      </c>
      <c r="K1023" s="15">
        <f t="shared" si="162"/>
        <v>-8.1938593179680655E-5</v>
      </c>
      <c r="L1023" s="15">
        <f t="shared" si="163"/>
        <v>4.0819385931796844E-3</v>
      </c>
      <c r="M1023" s="15">
        <f t="shared" si="157"/>
        <v>1.666222267848974E-5</v>
      </c>
    </row>
    <row r="1024" spans="1:13" x14ac:dyDescent="0.35">
      <c r="A1024">
        <f t="shared" si="154"/>
        <v>2000</v>
      </c>
      <c r="B1024" s="1">
        <v>36859</v>
      </c>
      <c r="C1024">
        <v>3.532</v>
      </c>
      <c r="D1024" s="3">
        <f t="shared" si="155"/>
        <v>3.5237200000000009</v>
      </c>
      <c r="E1024" s="15">
        <f t="shared" si="156"/>
        <v>-9.9999999999988987E-4</v>
      </c>
      <c r="F1024" s="6">
        <f t="shared" si="158"/>
        <v>-4.9999999999998934E-3</v>
      </c>
      <c r="G1024" t="str">
        <f t="shared" si="159"/>
        <v>Pico</v>
      </c>
      <c r="H1024" s="6">
        <f t="shared" si="160"/>
        <v>4.0000000000000036E-3</v>
      </c>
      <c r="I1024" s="6">
        <f t="shared" si="161"/>
        <v>-4.9999999999998934E-3</v>
      </c>
      <c r="K1024" s="15">
        <f t="shared" si="162"/>
        <v>1.0286148216344714E-3</v>
      </c>
      <c r="L1024" s="15">
        <f t="shared" si="163"/>
        <v>-2.028614821634361E-3</v>
      </c>
      <c r="M1024" s="15">
        <f t="shared" si="157"/>
        <v>4.1152780945546107E-6</v>
      </c>
    </row>
    <row r="1025" spans="1:13" x14ac:dyDescent="0.35">
      <c r="A1025">
        <f t="shared" si="154"/>
        <v>2000</v>
      </c>
      <c r="B1025" s="1">
        <v>36860</v>
      </c>
      <c r="C1025">
        <v>3.5310000000000001</v>
      </c>
      <c r="D1025" s="3">
        <f t="shared" si="155"/>
        <v>3.5237200000000013</v>
      </c>
      <c r="E1025" s="15">
        <f t="shared" si="156"/>
        <v>-9.9999999999988987E-4</v>
      </c>
      <c r="F1025" s="6">
        <f t="shared" si="158"/>
        <v>0</v>
      </c>
      <c r="G1025" t="str">
        <f t="shared" si="159"/>
        <v/>
      </c>
      <c r="H1025" s="6">
        <f t="shared" si="160"/>
        <v>-9.9999999999988987E-4</v>
      </c>
      <c r="I1025" s="6">
        <f t="shared" si="161"/>
        <v>0</v>
      </c>
      <c r="K1025" s="15">
        <f t="shared" si="162"/>
        <v>-2.1269788143271265E-4</v>
      </c>
      <c r="L1025" s="15">
        <f t="shared" si="163"/>
        <v>-7.8730211856717727E-4</v>
      </c>
      <c r="M1025" s="15">
        <f t="shared" si="157"/>
        <v>6.198446259003656E-7</v>
      </c>
    </row>
    <row r="1026" spans="1:13" x14ac:dyDescent="0.35">
      <c r="A1026">
        <f t="shared" si="154"/>
        <v>2000</v>
      </c>
      <c r="B1026" s="1">
        <v>36861</v>
      </c>
      <c r="C1026">
        <v>3.528</v>
      </c>
      <c r="D1026" s="3">
        <f t="shared" si="155"/>
        <v>3.5237600000000011</v>
      </c>
      <c r="E1026" s="15">
        <f t="shared" si="156"/>
        <v>-3.0000000000001137E-3</v>
      </c>
      <c r="F1026" s="6">
        <f t="shared" si="158"/>
        <v>-2.0000000000002238E-3</v>
      </c>
      <c r="G1026" t="str">
        <f t="shared" si="159"/>
        <v/>
      </c>
      <c r="H1026" s="6">
        <f t="shared" si="160"/>
        <v>-9.9999999999988987E-4</v>
      </c>
      <c r="I1026" s="6">
        <f t="shared" si="161"/>
        <v>-2.0000000000002238E-3</v>
      </c>
      <c r="K1026" s="15">
        <f t="shared" si="162"/>
        <v>2.1682092261754253E-5</v>
      </c>
      <c r="L1026" s="15">
        <f t="shared" si="163"/>
        <v>-3.0216820922618678E-3</v>
      </c>
      <c r="M1026" s="15">
        <f t="shared" si="157"/>
        <v>9.130562666696058E-6</v>
      </c>
    </row>
    <row r="1027" spans="1:13" x14ac:dyDescent="0.35">
      <c r="A1027">
        <f t="shared" si="154"/>
        <v>2000</v>
      </c>
      <c r="B1027" s="1">
        <v>36864</v>
      </c>
      <c r="C1027">
        <v>3.524</v>
      </c>
      <c r="D1027" s="3">
        <f t="shared" si="155"/>
        <v>3.5238000000000009</v>
      </c>
      <c r="E1027" s="15">
        <f t="shared" si="156"/>
        <v>-4.0000000000000036E-3</v>
      </c>
      <c r="F1027" s="6">
        <f t="shared" si="158"/>
        <v>-9.9999999999988987E-4</v>
      </c>
      <c r="G1027" t="str">
        <f t="shared" si="159"/>
        <v/>
      </c>
      <c r="H1027" s="6">
        <f t="shared" si="160"/>
        <v>-3.0000000000001137E-3</v>
      </c>
      <c r="I1027" s="6">
        <f t="shared" si="161"/>
        <v>-9.9999999999988987E-4</v>
      </c>
      <c r="K1027" s="15">
        <f t="shared" si="162"/>
        <v>-5.2991070823849614E-4</v>
      </c>
      <c r="L1027" s="15">
        <f t="shared" si="163"/>
        <v>-3.4700892917615073E-3</v>
      </c>
      <c r="M1027" s="15">
        <f t="shared" si="157"/>
        <v>1.204151969279788E-5</v>
      </c>
    </row>
    <row r="1028" spans="1:13" x14ac:dyDescent="0.35">
      <c r="A1028">
        <f t="shared" si="154"/>
        <v>2000</v>
      </c>
      <c r="B1028" s="1">
        <v>36865</v>
      </c>
      <c r="C1028">
        <v>3.5259999999999998</v>
      </c>
      <c r="D1028" s="3">
        <f t="shared" si="155"/>
        <v>3.5239600000000011</v>
      </c>
      <c r="E1028" s="15">
        <f t="shared" si="156"/>
        <v>1.9999999999997797E-3</v>
      </c>
      <c r="F1028" s="6">
        <f t="shared" si="158"/>
        <v>5.9999999999997833E-3</v>
      </c>
      <c r="G1028" t="str">
        <f t="shared" si="159"/>
        <v>Valle</v>
      </c>
      <c r="H1028" s="6">
        <f t="shared" si="160"/>
        <v>-4.0000000000000036E-3</v>
      </c>
      <c r="I1028" s="6">
        <f t="shared" si="161"/>
        <v>5.9999999999997833E-3</v>
      </c>
      <c r="K1028" s="15">
        <f t="shared" si="162"/>
        <v>-6.2902076130410037E-4</v>
      </c>
      <c r="L1028" s="15">
        <f t="shared" si="163"/>
        <v>2.6290207613038803E-3</v>
      </c>
      <c r="M1028" s="15">
        <f t="shared" si="157"/>
        <v>6.9117501633668341E-6</v>
      </c>
    </row>
    <row r="1029" spans="1:13" x14ac:dyDescent="0.35">
      <c r="A1029">
        <f t="shared" si="154"/>
        <v>2000</v>
      </c>
      <c r="B1029" s="1">
        <v>36866</v>
      </c>
      <c r="C1029">
        <v>3.5289999999999999</v>
      </c>
      <c r="D1029" s="3">
        <f t="shared" si="155"/>
        <v>3.5241000000000016</v>
      </c>
      <c r="E1029" s="15">
        <f t="shared" si="156"/>
        <v>3.0000000000001137E-3</v>
      </c>
      <c r="F1029" s="6">
        <f t="shared" si="158"/>
        <v>1.000000000000334E-3</v>
      </c>
      <c r="G1029" t="str">
        <f t="shared" si="159"/>
        <v/>
      </c>
      <c r="H1029" s="6">
        <f t="shared" si="160"/>
        <v>1.9999999999997797E-3</v>
      </c>
      <c r="I1029" s="6">
        <f t="shared" si="161"/>
        <v>1.000000000000334E-3</v>
      </c>
      <c r="K1029" s="15">
        <f t="shared" si="162"/>
        <v>5.8036099664711058E-4</v>
      </c>
      <c r="L1029" s="15">
        <f t="shared" si="163"/>
        <v>2.4196390033530031E-3</v>
      </c>
      <c r="M1029" s="15">
        <f t="shared" si="157"/>
        <v>5.8546529065471139E-6</v>
      </c>
    </row>
    <row r="1030" spans="1:13" x14ac:dyDescent="0.35">
      <c r="A1030">
        <f t="shared" ref="A1030:A1093" si="164">YEAR(B1030)</f>
        <v>2000</v>
      </c>
      <c r="B1030" s="1">
        <v>36867</v>
      </c>
      <c r="C1030">
        <v>3.5249999999999999</v>
      </c>
      <c r="D1030" s="3">
        <f t="shared" ref="D1030:D1093" si="165">AVERAGE(C1030:C1079)</f>
        <v>3.5241400000000014</v>
      </c>
      <c r="E1030" s="15">
        <f t="shared" si="156"/>
        <v>-4.0000000000000036E-3</v>
      </c>
      <c r="F1030" s="6">
        <f t="shared" si="158"/>
        <v>-7.0000000000001172E-3</v>
      </c>
      <c r="G1030" t="str">
        <f t="shared" si="159"/>
        <v>Pico</v>
      </c>
      <c r="H1030" s="6">
        <f t="shared" si="160"/>
        <v>3.0000000000001137E-3</v>
      </c>
      <c r="I1030" s="6">
        <f t="shared" si="161"/>
        <v>-7.0000000000001172E-3</v>
      </c>
      <c r="K1030" s="15">
        <f t="shared" si="162"/>
        <v>6.0670375330820097E-4</v>
      </c>
      <c r="L1030" s="15">
        <f t="shared" si="163"/>
        <v>-4.6067037533082042E-3</v>
      </c>
      <c r="M1030" s="15">
        <f t="shared" si="157"/>
        <v>2.1221719470743896E-5</v>
      </c>
    </row>
    <row r="1031" spans="1:13" x14ac:dyDescent="0.35">
      <c r="A1031">
        <f t="shared" si="164"/>
        <v>2000</v>
      </c>
      <c r="B1031" s="1">
        <v>36868</v>
      </c>
      <c r="C1031" s="5">
        <v>3.5249999999999999</v>
      </c>
      <c r="D1031" s="3">
        <f t="shared" si="165"/>
        <v>3.5242400000000007</v>
      </c>
      <c r="E1031" s="15">
        <f t="shared" ref="E1031:E1094" si="166">C1031-C1030</f>
        <v>0</v>
      </c>
      <c r="F1031" s="6">
        <f t="shared" si="158"/>
        <v>4.0000000000000036E-3</v>
      </c>
      <c r="G1031" t="str">
        <f t="shared" si="159"/>
        <v>Valle</v>
      </c>
      <c r="H1031" s="6">
        <f t="shared" si="160"/>
        <v>-4.0000000000000036E-3</v>
      </c>
      <c r="I1031" s="6">
        <f t="shared" si="161"/>
        <v>4.0000000000000036E-3</v>
      </c>
      <c r="K1031" s="15">
        <f t="shared" si="162"/>
        <v>-7.1040541422819417E-4</v>
      </c>
      <c r="L1031" s="15">
        <f t="shared" si="163"/>
        <v>7.1040541422819417E-4</v>
      </c>
      <c r="M1031" s="15">
        <f t="shared" ref="M1031:M1094" si="167">L1031^2</f>
        <v>5.046758525647322E-7</v>
      </c>
    </row>
    <row r="1032" spans="1:13" x14ac:dyDescent="0.35">
      <c r="A1032">
        <f t="shared" si="164"/>
        <v>2000</v>
      </c>
      <c r="B1032" s="1">
        <v>36871</v>
      </c>
      <c r="C1032">
        <v>3.524</v>
      </c>
      <c r="D1032" s="3">
        <f t="shared" si="165"/>
        <v>3.5242800000000005</v>
      </c>
      <c r="E1032" s="15">
        <f t="shared" si="166"/>
        <v>-9.9999999999988987E-4</v>
      </c>
      <c r="F1032" s="6">
        <f t="shared" ref="F1032:F1095" si="168">E1032-E1031</f>
        <v>-9.9999999999988987E-4</v>
      </c>
      <c r="G1032" t="str">
        <f t="shared" ref="G1032:G1095" si="169">IF(AND(F1031&gt;0,F1032&lt;0),"Pico",IF(AND(F1031&lt;0,F1032&gt;0),"Valle",""))</f>
        <v>Pico</v>
      </c>
      <c r="H1032" s="6">
        <f t="shared" ref="H1032:H1095" si="170">E1031</f>
        <v>0</v>
      </c>
      <c r="I1032" s="6">
        <f t="shared" ref="I1032:I1095" si="171">E1032-H1032</f>
        <v>-9.9999999999988987E-4</v>
      </c>
      <c r="K1032" s="15">
        <f t="shared" si="162"/>
        <v>2.7430734962480746E-4</v>
      </c>
      <c r="L1032" s="15">
        <f t="shared" si="163"/>
        <v>-1.2743073496246974E-3</v>
      </c>
      <c r="M1032" s="15">
        <f t="shared" si="167"/>
        <v>1.6238592213075206E-6</v>
      </c>
    </row>
    <row r="1033" spans="1:13" x14ac:dyDescent="0.35">
      <c r="A1033">
        <f t="shared" si="164"/>
        <v>2000</v>
      </c>
      <c r="B1033" s="1">
        <v>36872</v>
      </c>
      <c r="C1033">
        <v>3.5259999999999998</v>
      </c>
      <c r="D1033" s="3">
        <f t="shared" si="165"/>
        <v>3.5243200000000008</v>
      </c>
      <c r="E1033" s="15">
        <f t="shared" si="166"/>
        <v>1.9999999999997797E-3</v>
      </c>
      <c r="F1033" s="6">
        <f t="shared" si="168"/>
        <v>2.9999999999996696E-3</v>
      </c>
      <c r="G1033" t="str">
        <f t="shared" si="169"/>
        <v>Valle</v>
      </c>
      <c r="H1033" s="6">
        <f t="shared" si="170"/>
        <v>-9.9999999999988987E-4</v>
      </c>
      <c r="I1033" s="6">
        <f t="shared" si="171"/>
        <v>2.9999999999996696E-3</v>
      </c>
      <c r="K1033" s="15">
        <f t="shared" si="162"/>
        <v>-2.0926262981503865E-4</v>
      </c>
      <c r="L1033" s="15">
        <f t="shared" si="163"/>
        <v>2.2092626298148184E-3</v>
      </c>
      <c r="M1033" s="15">
        <f t="shared" si="167"/>
        <v>4.8808413674962874E-6</v>
      </c>
    </row>
    <row r="1034" spans="1:13" x14ac:dyDescent="0.35">
      <c r="A1034">
        <f t="shared" si="164"/>
        <v>2000</v>
      </c>
      <c r="B1034" s="1">
        <v>36873</v>
      </c>
      <c r="C1034">
        <v>3.5249999999999999</v>
      </c>
      <c r="D1034" s="3">
        <f t="shared" si="165"/>
        <v>3.5243200000000012</v>
      </c>
      <c r="E1034" s="15">
        <f t="shared" si="166"/>
        <v>-9.9999999999988987E-4</v>
      </c>
      <c r="F1034" s="6">
        <f t="shared" si="168"/>
        <v>-2.9999999999996696E-3</v>
      </c>
      <c r="G1034" t="str">
        <f t="shared" si="169"/>
        <v>Pico</v>
      </c>
      <c r="H1034" s="6">
        <f t="shared" si="170"/>
        <v>1.9999999999997797E-3</v>
      </c>
      <c r="I1034" s="6">
        <f t="shared" si="171"/>
        <v>-2.9999999999996696E-3</v>
      </c>
      <c r="K1034" s="15">
        <f t="shared" si="162"/>
        <v>5.8943601274531862E-4</v>
      </c>
      <c r="L1034" s="15">
        <f t="shared" si="163"/>
        <v>-1.5894360127452086E-3</v>
      </c>
      <c r="M1034" s="15">
        <f t="shared" si="167"/>
        <v>2.526306838611387E-6</v>
      </c>
    </row>
    <row r="1035" spans="1:13" x14ac:dyDescent="0.35">
      <c r="A1035">
        <f t="shared" si="164"/>
        <v>2000</v>
      </c>
      <c r="B1035" s="1">
        <v>36874</v>
      </c>
      <c r="C1035">
        <v>3.5209999999999999</v>
      </c>
      <c r="D1035" s="3">
        <f t="shared" si="165"/>
        <v>3.5243800000000012</v>
      </c>
      <c r="E1035" s="15">
        <f t="shared" si="166"/>
        <v>-4.0000000000000036E-3</v>
      </c>
      <c r="F1035" s="6">
        <f t="shared" si="168"/>
        <v>-3.0000000000001137E-3</v>
      </c>
      <c r="G1035" t="str">
        <f t="shared" si="169"/>
        <v/>
      </c>
      <c r="H1035" s="6">
        <f t="shared" si="170"/>
        <v>-9.9999999999988987E-4</v>
      </c>
      <c r="I1035" s="6">
        <f t="shared" si="171"/>
        <v>-3.0000000000001137E-3</v>
      </c>
      <c r="K1035" s="15">
        <f t="shared" si="162"/>
        <v>-1.6928208569645247E-4</v>
      </c>
      <c r="L1035" s="15">
        <f t="shared" si="163"/>
        <v>-3.8307179143035512E-3</v>
      </c>
      <c r="M1035" s="15">
        <f t="shared" si="167"/>
        <v>1.467439973896615E-5</v>
      </c>
    </row>
    <row r="1036" spans="1:13" x14ac:dyDescent="0.35">
      <c r="A1036">
        <f t="shared" si="164"/>
        <v>2000</v>
      </c>
      <c r="B1036" s="1">
        <v>36875</v>
      </c>
      <c r="C1036">
        <v>3.5049999999999999</v>
      </c>
      <c r="D1036" s="3">
        <f t="shared" si="165"/>
        <v>3.5245400000000005</v>
      </c>
      <c r="E1036" s="15">
        <f t="shared" si="166"/>
        <v>-1.6000000000000014E-2</v>
      </c>
      <c r="F1036" s="6">
        <f t="shared" si="168"/>
        <v>-1.2000000000000011E-2</v>
      </c>
      <c r="G1036" t="str">
        <f t="shared" si="169"/>
        <v/>
      </c>
      <c r="H1036" s="6">
        <f t="shared" si="170"/>
        <v>-4.0000000000000036E-3</v>
      </c>
      <c r="I1036" s="6">
        <f t="shared" si="171"/>
        <v>-1.2000000000000011E-2</v>
      </c>
      <c r="K1036" s="15">
        <f t="shared" si="162"/>
        <v>-6.2354667671977852E-4</v>
      </c>
      <c r="L1036" s="15">
        <f t="shared" si="163"/>
        <v>-1.5376453323280236E-2</v>
      </c>
      <c r="M1036" s="15">
        <f t="shared" si="167"/>
        <v>2.3643531680301582E-4</v>
      </c>
    </row>
    <row r="1037" spans="1:13" x14ac:dyDescent="0.35">
      <c r="A1037">
        <f t="shared" si="164"/>
        <v>2000</v>
      </c>
      <c r="B1037" s="1">
        <v>36878</v>
      </c>
      <c r="C1037">
        <v>3.5059999999999998</v>
      </c>
      <c r="D1037" s="3">
        <f t="shared" si="165"/>
        <v>3.5250800000000004</v>
      </c>
      <c r="E1037" s="15">
        <f t="shared" si="166"/>
        <v>9.9999999999988987E-4</v>
      </c>
      <c r="F1037" s="6">
        <f t="shared" si="168"/>
        <v>1.6999999999999904E-2</v>
      </c>
      <c r="G1037" t="str">
        <f t="shared" si="169"/>
        <v>Valle</v>
      </c>
      <c r="H1037" s="6">
        <f t="shared" si="170"/>
        <v>-1.6000000000000014E-2</v>
      </c>
      <c r="I1037" s="6">
        <f t="shared" si="171"/>
        <v>1.6999999999999904E-2</v>
      </c>
      <c r="K1037" s="15">
        <f t="shared" si="162"/>
        <v>-3.0839422592265435E-3</v>
      </c>
      <c r="L1037" s="15">
        <f t="shared" si="163"/>
        <v>4.0839422592264338E-3</v>
      </c>
      <c r="M1037" s="15">
        <f t="shared" si="167"/>
        <v>1.6678584376695507E-5</v>
      </c>
    </row>
    <row r="1038" spans="1:13" x14ac:dyDescent="0.35">
      <c r="A1038">
        <f t="shared" si="164"/>
        <v>2000</v>
      </c>
      <c r="B1038" s="1">
        <v>36879</v>
      </c>
      <c r="C1038">
        <v>3.5049999999999999</v>
      </c>
      <c r="D1038" s="3">
        <f t="shared" si="165"/>
        <v>3.5255000000000005</v>
      </c>
      <c r="E1038" s="15">
        <f t="shared" si="166"/>
        <v>-9.9999999999988987E-4</v>
      </c>
      <c r="F1038" s="6">
        <f t="shared" si="168"/>
        <v>-1.9999999999997797E-3</v>
      </c>
      <c r="G1038" t="str">
        <f t="shared" si="169"/>
        <v>Pico</v>
      </c>
      <c r="H1038" s="6">
        <f t="shared" si="170"/>
        <v>9.9999999999988987E-4</v>
      </c>
      <c r="I1038" s="6">
        <f t="shared" si="171"/>
        <v>-1.9999999999997797E-3</v>
      </c>
      <c r="K1038" s="15">
        <f t="shared" ref="K1038:K1101" si="172">$P$5+$P$6*E1037+$P$7*E1036+$P$8*E1035+$P$9*L1037+$P$10*L1036+$P$11*L1035</f>
        <v>6.9537938663701319E-4</v>
      </c>
      <c r="L1038" s="15">
        <f t="shared" ref="L1038:L1101" si="173">E1038-K1038</f>
        <v>-1.6953793866369029E-3</v>
      </c>
      <c r="M1038" s="15">
        <f t="shared" si="167"/>
        <v>2.8743112646333214E-6</v>
      </c>
    </row>
    <row r="1039" spans="1:13" x14ac:dyDescent="0.35">
      <c r="A1039">
        <f t="shared" si="164"/>
        <v>2000</v>
      </c>
      <c r="B1039" s="1">
        <v>36880</v>
      </c>
      <c r="C1039">
        <v>3.5139999999999998</v>
      </c>
      <c r="D1039" s="3">
        <f t="shared" si="165"/>
        <v>3.5259200000000006</v>
      </c>
      <c r="E1039" s="15">
        <f t="shared" si="166"/>
        <v>8.999999999999897E-3</v>
      </c>
      <c r="F1039" s="6">
        <f t="shared" si="168"/>
        <v>9.9999999999997868E-3</v>
      </c>
      <c r="G1039" t="str">
        <f t="shared" si="169"/>
        <v>Valle</v>
      </c>
      <c r="H1039" s="6">
        <f t="shared" si="170"/>
        <v>-9.9999999999988987E-4</v>
      </c>
      <c r="I1039" s="6">
        <f t="shared" si="171"/>
        <v>9.9999999999997868E-3</v>
      </c>
      <c r="K1039" s="15">
        <f t="shared" si="172"/>
        <v>-4.4088739874256527E-4</v>
      </c>
      <c r="L1039" s="15">
        <f t="shared" si="173"/>
        <v>9.4408873987424629E-3</v>
      </c>
      <c r="M1039" s="15">
        <f t="shared" si="167"/>
        <v>8.9130354875734222E-5</v>
      </c>
    </row>
    <row r="1040" spans="1:13" x14ac:dyDescent="0.35">
      <c r="A1040">
        <f t="shared" si="164"/>
        <v>2000</v>
      </c>
      <c r="B1040" s="1">
        <v>36881</v>
      </c>
      <c r="C1040">
        <v>3.5150000000000001</v>
      </c>
      <c r="D1040" s="3">
        <f t="shared" si="165"/>
        <v>3.5261200000000001</v>
      </c>
      <c r="E1040" s="15">
        <f t="shared" si="166"/>
        <v>1.000000000000334E-3</v>
      </c>
      <c r="F1040" s="6">
        <f t="shared" si="168"/>
        <v>-7.999999999999563E-3</v>
      </c>
      <c r="G1040" t="str">
        <f t="shared" si="169"/>
        <v>Pico</v>
      </c>
      <c r="H1040" s="6">
        <f t="shared" si="170"/>
        <v>8.999999999999897E-3</v>
      </c>
      <c r="I1040" s="6">
        <f t="shared" si="171"/>
        <v>-7.999999999999563E-3</v>
      </c>
      <c r="K1040" s="15">
        <f t="shared" si="172"/>
        <v>2.1481724231793638E-3</v>
      </c>
      <c r="L1040" s="15">
        <f t="shared" si="173"/>
        <v>-1.1481724231790298E-3</v>
      </c>
      <c r="M1040" s="15">
        <f t="shared" si="167"/>
        <v>1.3182999133488051E-6</v>
      </c>
    </row>
    <row r="1041" spans="1:13" x14ac:dyDescent="0.35">
      <c r="A1041">
        <f t="shared" si="164"/>
        <v>2000</v>
      </c>
      <c r="B1041" s="1">
        <v>36882</v>
      </c>
      <c r="C1041">
        <v>3.516</v>
      </c>
      <c r="D1041" s="3">
        <f t="shared" si="165"/>
        <v>3.5262600000000002</v>
      </c>
      <c r="E1041" s="15">
        <f t="shared" si="166"/>
        <v>9.9999999999988987E-4</v>
      </c>
      <c r="F1041" s="6">
        <f t="shared" si="168"/>
        <v>-4.4408920985006262E-16</v>
      </c>
      <c r="G1041" t="str">
        <f t="shared" si="169"/>
        <v/>
      </c>
      <c r="H1041" s="6">
        <f t="shared" si="170"/>
        <v>1.000000000000334E-3</v>
      </c>
      <c r="I1041" s="6">
        <f t="shared" si="171"/>
        <v>-4.4408920985006262E-16</v>
      </c>
      <c r="K1041" s="15">
        <f t="shared" si="172"/>
        <v>2.1939060476212113E-5</v>
      </c>
      <c r="L1041" s="15">
        <f t="shared" si="173"/>
        <v>9.7806093952367782E-4</v>
      </c>
      <c r="M1041" s="15">
        <f t="shared" si="167"/>
        <v>9.5660320142193945E-7</v>
      </c>
    </row>
    <row r="1042" spans="1:13" x14ac:dyDescent="0.35">
      <c r="A1042">
        <f t="shared" si="164"/>
        <v>2000</v>
      </c>
      <c r="B1042" s="1">
        <v>36885</v>
      </c>
      <c r="C1042" s="5">
        <v>3.516</v>
      </c>
      <c r="D1042" s="3">
        <f t="shared" si="165"/>
        <v>3.5263400000000003</v>
      </c>
      <c r="E1042" s="15">
        <f t="shared" si="166"/>
        <v>0</v>
      </c>
      <c r="F1042" s="6">
        <f t="shared" si="168"/>
        <v>-9.9999999999988987E-4</v>
      </c>
      <c r="G1042" t="str">
        <f t="shared" si="169"/>
        <v/>
      </c>
      <c r="H1042" s="6">
        <f t="shared" si="170"/>
        <v>9.9999999999988987E-4</v>
      </c>
      <c r="I1042" s="6">
        <f t="shared" si="171"/>
        <v>-9.9999999999988987E-4</v>
      </c>
      <c r="K1042" s="15">
        <f t="shared" si="172"/>
        <v>4.918556580443366E-4</v>
      </c>
      <c r="L1042" s="15">
        <f t="shared" si="173"/>
        <v>-4.918556580443366E-4</v>
      </c>
      <c r="M1042" s="15">
        <f t="shared" si="167"/>
        <v>2.4192198835022737E-7</v>
      </c>
    </row>
    <row r="1043" spans="1:13" x14ac:dyDescent="0.35">
      <c r="A1043">
        <f t="shared" si="164"/>
        <v>2000</v>
      </c>
      <c r="B1043" s="1">
        <v>36886</v>
      </c>
      <c r="C1043">
        <v>3.5179999999999998</v>
      </c>
      <c r="D1043" s="3">
        <f t="shared" si="165"/>
        <v>3.5263800000000005</v>
      </c>
      <c r="E1043" s="15">
        <f t="shared" si="166"/>
        <v>1.9999999999997797E-3</v>
      </c>
      <c r="F1043" s="6">
        <f t="shared" si="168"/>
        <v>1.9999999999997797E-3</v>
      </c>
      <c r="G1043" t="str">
        <f t="shared" si="169"/>
        <v>Valle</v>
      </c>
      <c r="H1043" s="6">
        <f t="shared" si="170"/>
        <v>0</v>
      </c>
      <c r="I1043" s="6">
        <f t="shared" si="171"/>
        <v>1.9999999999997797E-3</v>
      </c>
      <c r="K1043" s="15">
        <f t="shared" si="172"/>
        <v>2.5069367144964706E-5</v>
      </c>
      <c r="L1043" s="15">
        <f t="shared" si="173"/>
        <v>1.9749306328548152E-3</v>
      </c>
      <c r="M1043" s="15">
        <f t="shared" si="167"/>
        <v>3.9003510045883208E-6</v>
      </c>
    </row>
    <row r="1044" spans="1:13" x14ac:dyDescent="0.35">
      <c r="A1044">
        <f t="shared" si="164"/>
        <v>2000</v>
      </c>
      <c r="B1044" s="1">
        <v>36887</v>
      </c>
      <c r="C1044">
        <v>3.5329999999999999</v>
      </c>
      <c r="D1044" s="3">
        <f t="shared" si="165"/>
        <v>3.5263600000000004</v>
      </c>
      <c r="E1044" s="15">
        <f t="shared" si="166"/>
        <v>1.5000000000000124E-2</v>
      </c>
      <c r="F1044" s="6">
        <f t="shared" si="168"/>
        <v>1.3000000000000345E-2</v>
      </c>
      <c r="G1044" t="str">
        <f t="shared" si="169"/>
        <v/>
      </c>
      <c r="H1044" s="6">
        <f t="shared" si="170"/>
        <v>1.9999999999997797E-3</v>
      </c>
      <c r="I1044" s="6">
        <f t="shared" si="171"/>
        <v>1.3000000000000345E-2</v>
      </c>
      <c r="K1044" s="15">
        <f t="shared" si="172"/>
        <v>5.4000103312141579E-4</v>
      </c>
      <c r="L1044" s="15">
        <f t="shared" si="173"/>
        <v>1.4459998966878709E-2</v>
      </c>
      <c r="M1044" s="15">
        <f t="shared" si="167"/>
        <v>2.0909157012213332E-4</v>
      </c>
    </row>
    <row r="1045" spans="1:13" x14ac:dyDescent="0.35">
      <c r="A1045">
        <f t="shared" si="164"/>
        <v>2000</v>
      </c>
      <c r="B1045" s="1">
        <v>36888</v>
      </c>
      <c r="C1045">
        <v>3.5339999999999998</v>
      </c>
      <c r="D1045" s="3">
        <f t="shared" si="165"/>
        <v>3.5260200000000004</v>
      </c>
      <c r="E1045" s="15">
        <f t="shared" si="166"/>
        <v>9.9999999999988987E-4</v>
      </c>
      <c r="F1045" s="6">
        <f t="shared" si="168"/>
        <v>-1.4000000000000234E-2</v>
      </c>
      <c r="G1045" t="str">
        <f t="shared" si="169"/>
        <v>Pico</v>
      </c>
      <c r="H1045" s="6">
        <f t="shared" si="170"/>
        <v>1.5000000000000124E-2</v>
      </c>
      <c r="I1045" s="6">
        <f t="shared" si="171"/>
        <v>-1.4000000000000234E-2</v>
      </c>
      <c r="K1045" s="15">
        <f t="shared" si="172"/>
        <v>3.1182172209481798E-3</v>
      </c>
      <c r="L1045" s="15">
        <f t="shared" si="173"/>
        <v>-2.11821722094829E-3</v>
      </c>
      <c r="M1045" s="15">
        <f t="shared" si="167"/>
        <v>4.4868441951218968E-6</v>
      </c>
    </row>
    <row r="1046" spans="1:13" x14ac:dyDescent="0.35">
      <c r="A1046">
        <f t="shared" si="164"/>
        <v>2000</v>
      </c>
      <c r="B1046" s="1">
        <v>36889</v>
      </c>
      <c r="C1046">
        <v>3.5270000000000001</v>
      </c>
      <c r="D1046" s="3">
        <f t="shared" si="165"/>
        <v>3.5257000000000005</v>
      </c>
      <c r="E1046" s="15">
        <f t="shared" si="166"/>
        <v>-6.9999999999996732E-3</v>
      </c>
      <c r="F1046" s="6">
        <f t="shared" si="168"/>
        <v>-7.999999999999563E-3</v>
      </c>
      <c r="G1046" t="str">
        <f t="shared" si="169"/>
        <v/>
      </c>
      <c r="H1046" s="6">
        <f t="shared" si="170"/>
        <v>9.9999999999988987E-4</v>
      </c>
      <c r="I1046" s="6">
        <f t="shared" si="171"/>
        <v>-7.999999999999563E-3</v>
      </c>
      <c r="K1046" s="15">
        <f t="shared" si="172"/>
        <v>-6.4196772817912942E-5</v>
      </c>
      <c r="L1046" s="15">
        <f t="shared" si="173"/>
        <v>-6.9358032271817603E-3</v>
      </c>
      <c r="M1046" s="15">
        <f t="shared" si="167"/>
        <v>4.8105366406184921E-5</v>
      </c>
    </row>
    <row r="1047" spans="1:13" x14ac:dyDescent="0.35">
      <c r="A1047">
        <f t="shared" si="164"/>
        <v>2001</v>
      </c>
      <c r="B1047" s="1">
        <v>36892</v>
      </c>
      <c r="C1047" s="5">
        <v>3.5270000000000001</v>
      </c>
      <c r="D1047" s="3">
        <f t="shared" si="165"/>
        <v>3.5255399999999999</v>
      </c>
      <c r="E1047" s="15">
        <f t="shared" si="166"/>
        <v>0</v>
      </c>
      <c r="F1047" s="6">
        <f t="shared" si="168"/>
        <v>6.9999999999996732E-3</v>
      </c>
      <c r="G1047" t="str">
        <f t="shared" si="169"/>
        <v>Valle</v>
      </c>
      <c r="H1047" s="6">
        <f t="shared" si="170"/>
        <v>-6.9999999999996732E-3</v>
      </c>
      <c r="I1047" s="6">
        <f t="shared" si="171"/>
        <v>6.9999999999996732E-3</v>
      </c>
      <c r="K1047" s="15">
        <f t="shared" si="172"/>
        <v>-1.0279324375997187E-3</v>
      </c>
      <c r="L1047" s="15">
        <f t="shared" si="173"/>
        <v>1.0279324375997187E-3</v>
      </c>
      <c r="M1047" s="15">
        <f t="shared" si="167"/>
        <v>1.0566450962696996E-6</v>
      </c>
    </row>
    <row r="1048" spans="1:13" x14ac:dyDescent="0.35">
      <c r="A1048">
        <f t="shared" si="164"/>
        <v>2001</v>
      </c>
      <c r="B1048" s="1">
        <v>36893</v>
      </c>
      <c r="C1048">
        <v>3.5230000000000001</v>
      </c>
      <c r="D1048" s="3">
        <f t="shared" si="165"/>
        <v>3.52536</v>
      </c>
      <c r="E1048" s="15">
        <f t="shared" si="166"/>
        <v>-4.0000000000000036E-3</v>
      </c>
      <c r="F1048" s="6">
        <f t="shared" si="168"/>
        <v>-4.0000000000000036E-3</v>
      </c>
      <c r="G1048" t="str">
        <f t="shared" si="169"/>
        <v>Pico</v>
      </c>
      <c r="H1048" s="6">
        <f t="shared" si="170"/>
        <v>0</v>
      </c>
      <c r="I1048" s="6">
        <f t="shared" si="171"/>
        <v>-4.0000000000000036E-3</v>
      </c>
      <c r="K1048" s="15">
        <f t="shared" si="172"/>
        <v>2.004592853634559E-4</v>
      </c>
      <c r="L1048" s="15">
        <f t="shared" si="173"/>
        <v>-4.2004592853634596E-3</v>
      </c>
      <c r="M1048" s="15">
        <f t="shared" si="167"/>
        <v>1.7643858207996107E-5</v>
      </c>
    </row>
    <row r="1049" spans="1:13" x14ac:dyDescent="0.35">
      <c r="A1049">
        <f t="shared" si="164"/>
        <v>2001</v>
      </c>
      <c r="B1049" s="1">
        <v>36894</v>
      </c>
      <c r="C1049">
        <v>3.5209999999999999</v>
      </c>
      <c r="D1049" s="3">
        <f t="shared" si="165"/>
        <v>3.5252600000000003</v>
      </c>
      <c r="E1049" s="15">
        <f t="shared" si="166"/>
        <v>-2.0000000000002238E-3</v>
      </c>
      <c r="F1049" s="6">
        <f t="shared" si="168"/>
        <v>1.9999999999997797E-3</v>
      </c>
      <c r="G1049" t="str">
        <f t="shared" si="169"/>
        <v>Valle</v>
      </c>
      <c r="H1049" s="6">
        <f t="shared" si="170"/>
        <v>-4.0000000000000036E-3</v>
      </c>
      <c r="I1049" s="6">
        <f t="shared" si="171"/>
        <v>1.9999999999997797E-3</v>
      </c>
      <c r="K1049" s="15">
        <f t="shared" si="172"/>
        <v>-8.6415312526699013E-4</v>
      </c>
      <c r="L1049" s="15">
        <f t="shared" si="173"/>
        <v>-1.1358468747332336E-3</v>
      </c>
      <c r="M1049" s="15">
        <f t="shared" si="167"/>
        <v>1.2901481228412541E-6</v>
      </c>
    </row>
    <row r="1050" spans="1:13" x14ac:dyDescent="0.35">
      <c r="A1050">
        <f t="shared" si="164"/>
        <v>2001</v>
      </c>
      <c r="B1050" s="1">
        <v>36895</v>
      </c>
      <c r="C1050">
        <v>3.52</v>
      </c>
      <c r="D1050" s="3">
        <f t="shared" si="165"/>
        <v>3.5251999999999999</v>
      </c>
      <c r="E1050" s="15">
        <f t="shared" si="166"/>
        <v>-9.9999999999988987E-4</v>
      </c>
      <c r="F1050" s="6">
        <f t="shared" si="168"/>
        <v>1.000000000000334E-3</v>
      </c>
      <c r="G1050" t="str">
        <f t="shared" si="169"/>
        <v/>
      </c>
      <c r="H1050" s="6">
        <f t="shared" si="170"/>
        <v>-2.0000000000002238E-3</v>
      </c>
      <c r="I1050" s="6">
        <f t="shared" si="171"/>
        <v>1.000000000000334E-3</v>
      </c>
      <c r="K1050" s="15">
        <f t="shared" si="172"/>
        <v>-1.0855593737304842E-4</v>
      </c>
      <c r="L1050" s="15">
        <f t="shared" si="173"/>
        <v>-8.9144406262684146E-4</v>
      </c>
      <c r="M1050" s="15">
        <f t="shared" si="167"/>
        <v>7.9467251679264806E-7</v>
      </c>
    </row>
    <row r="1051" spans="1:13" x14ac:dyDescent="0.35">
      <c r="A1051">
        <f t="shared" si="164"/>
        <v>2001</v>
      </c>
      <c r="B1051" s="1">
        <v>36896</v>
      </c>
      <c r="C1051">
        <v>3.5179999999999998</v>
      </c>
      <c r="D1051" s="3">
        <f t="shared" si="165"/>
        <v>3.5251800000000002</v>
      </c>
      <c r="E1051" s="15">
        <f t="shared" si="166"/>
        <v>-2.0000000000002238E-3</v>
      </c>
      <c r="F1051" s="6">
        <f t="shared" si="168"/>
        <v>-1.000000000000334E-3</v>
      </c>
      <c r="G1051" t="str">
        <f t="shared" si="169"/>
        <v>Pico</v>
      </c>
      <c r="H1051" s="6">
        <f t="shared" si="170"/>
        <v>-9.9999999999988987E-4</v>
      </c>
      <c r="I1051" s="6">
        <f t="shared" si="171"/>
        <v>-1.000000000000334E-3</v>
      </c>
      <c r="K1051" s="15">
        <f t="shared" si="172"/>
        <v>-1.2378234634524007E-4</v>
      </c>
      <c r="L1051" s="15">
        <f t="shared" si="173"/>
        <v>-1.8762176536549838E-3</v>
      </c>
      <c r="M1051" s="15">
        <f t="shared" si="167"/>
        <v>3.5201926838866127E-6</v>
      </c>
    </row>
    <row r="1052" spans="1:13" x14ac:dyDescent="0.35">
      <c r="A1052">
        <f t="shared" si="164"/>
        <v>2001</v>
      </c>
      <c r="B1052" s="1">
        <v>36899</v>
      </c>
      <c r="C1052">
        <v>3.5169999999999999</v>
      </c>
      <c r="D1052" s="3">
        <f t="shared" si="165"/>
        <v>3.5252800000000004</v>
      </c>
      <c r="E1052" s="15">
        <f t="shared" si="166"/>
        <v>-9.9999999999988987E-4</v>
      </c>
      <c r="F1052" s="6">
        <f t="shared" si="168"/>
        <v>1.000000000000334E-3</v>
      </c>
      <c r="G1052" t="str">
        <f t="shared" si="169"/>
        <v>Valle</v>
      </c>
      <c r="H1052" s="6">
        <f t="shared" si="170"/>
        <v>-2.0000000000002238E-3</v>
      </c>
      <c r="I1052" s="6">
        <f t="shared" si="171"/>
        <v>1.000000000000334E-3</v>
      </c>
      <c r="K1052" s="15">
        <f t="shared" si="172"/>
        <v>-2.8039346388652889E-4</v>
      </c>
      <c r="L1052" s="15">
        <f t="shared" si="173"/>
        <v>-7.1960653611336097E-4</v>
      </c>
      <c r="M1052" s="15">
        <f t="shared" si="167"/>
        <v>5.1783356681706994E-7</v>
      </c>
    </row>
    <row r="1053" spans="1:13" x14ac:dyDescent="0.35">
      <c r="A1053">
        <f t="shared" si="164"/>
        <v>2001</v>
      </c>
      <c r="B1053" s="1">
        <v>36900</v>
      </c>
      <c r="C1053">
        <v>3.5179999999999998</v>
      </c>
      <c r="D1053" s="3">
        <f t="shared" si="165"/>
        <v>3.5253999999999994</v>
      </c>
      <c r="E1053" s="15">
        <f t="shared" si="166"/>
        <v>9.9999999999988987E-4</v>
      </c>
      <c r="F1053" s="6">
        <f t="shared" si="168"/>
        <v>1.9999999999997797E-3</v>
      </c>
      <c r="G1053" t="str">
        <f t="shared" si="169"/>
        <v/>
      </c>
      <c r="H1053" s="6">
        <f t="shared" si="170"/>
        <v>-9.9999999999988987E-4</v>
      </c>
      <c r="I1053" s="6">
        <f t="shared" si="171"/>
        <v>1.9999999999997797E-3</v>
      </c>
      <c r="K1053" s="15">
        <f t="shared" si="172"/>
        <v>-3.9626502724353171E-5</v>
      </c>
      <c r="L1053" s="15">
        <f t="shared" si="173"/>
        <v>1.039626502724243E-3</v>
      </c>
      <c r="M1053" s="15">
        <f t="shared" si="167"/>
        <v>1.0808232651666403E-6</v>
      </c>
    </row>
    <row r="1054" spans="1:13" x14ac:dyDescent="0.35">
      <c r="A1054">
        <f t="shared" si="164"/>
        <v>2001</v>
      </c>
      <c r="B1054" s="1">
        <v>36901</v>
      </c>
      <c r="C1054">
        <v>3.5190000000000001</v>
      </c>
      <c r="D1054" s="3">
        <f t="shared" si="165"/>
        <v>3.5254799999999995</v>
      </c>
      <c r="E1054" s="15">
        <f t="shared" si="166"/>
        <v>1.000000000000334E-3</v>
      </c>
      <c r="F1054" s="6">
        <f t="shared" si="168"/>
        <v>4.4408920985006262E-16</v>
      </c>
      <c r="G1054" t="str">
        <f t="shared" si="169"/>
        <v/>
      </c>
      <c r="H1054" s="6">
        <f t="shared" si="170"/>
        <v>9.9999999999988987E-4</v>
      </c>
      <c r="I1054" s="6">
        <f t="shared" si="171"/>
        <v>4.4408920985006262E-16</v>
      </c>
      <c r="K1054" s="15">
        <f t="shared" si="172"/>
        <v>3.0917917904014683E-4</v>
      </c>
      <c r="L1054" s="15">
        <f t="shared" si="173"/>
        <v>6.9082082096018718E-4</v>
      </c>
      <c r="M1054" s="15">
        <f t="shared" si="167"/>
        <v>4.77233406672107E-7</v>
      </c>
    </row>
    <row r="1055" spans="1:13" x14ac:dyDescent="0.35">
      <c r="A1055">
        <f t="shared" si="164"/>
        <v>2001</v>
      </c>
      <c r="B1055" s="1">
        <v>36902</v>
      </c>
      <c r="C1055">
        <v>3.5169999999999999</v>
      </c>
      <c r="D1055" s="3">
        <f t="shared" si="165"/>
        <v>3.5255799999999997</v>
      </c>
      <c r="E1055" s="15">
        <f t="shared" si="166"/>
        <v>-2.0000000000002238E-3</v>
      </c>
      <c r="F1055" s="6">
        <f t="shared" si="168"/>
        <v>-3.0000000000005578E-3</v>
      </c>
      <c r="G1055" t="str">
        <f t="shared" si="169"/>
        <v>Pico</v>
      </c>
      <c r="H1055" s="6">
        <f t="shared" si="170"/>
        <v>1.000000000000334E-3</v>
      </c>
      <c r="I1055" s="6">
        <f t="shared" si="171"/>
        <v>-3.0000000000005578E-3</v>
      </c>
      <c r="K1055" s="15">
        <f t="shared" si="172"/>
        <v>2.8352298897113797E-4</v>
      </c>
      <c r="L1055" s="15">
        <f t="shared" si="173"/>
        <v>-2.2835229889713619E-3</v>
      </c>
      <c r="M1055" s="15">
        <f t="shared" si="167"/>
        <v>5.214477241160703E-6</v>
      </c>
    </row>
    <row r="1056" spans="1:13" x14ac:dyDescent="0.35">
      <c r="A1056">
        <f t="shared" si="164"/>
        <v>2001</v>
      </c>
      <c r="B1056" s="1">
        <v>36903</v>
      </c>
      <c r="C1056">
        <v>3.5209999999999999</v>
      </c>
      <c r="D1056" s="3">
        <f t="shared" si="165"/>
        <v>3.5257399999999994</v>
      </c>
      <c r="E1056" s="15">
        <f t="shared" si="166"/>
        <v>4.0000000000000036E-3</v>
      </c>
      <c r="F1056" s="6">
        <f t="shared" si="168"/>
        <v>6.0000000000002274E-3</v>
      </c>
      <c r="G1056" t="str">
        <f t="shared" si="169"/>
        <v>Valle</v>
      </c>
      <c r="H1056" s="6">
        <f t="shared" si="170"/>
        <v>-2.0000000000002238E-3</v>
      </c>
      <c r="I1056" s="6">
        <f t="shared" si="171"/>
        <v>6.0000000000002274E-3</v>
      </c>
      <c r="K1056" s="15">
        <f t="shared" si="172"/>
        <v>-2.9313515252175079E-4</v>
      </c>
      <c r="L1056" s="15">
        <f t="shared" si="173"/>
        <v>4.2931351525217539E-3</v>
      </c>
      <c r="M1056" s="15">
        <f t="shared" si="167"/>
        <v>1.8431009437817983E-5</v>
      </c>
    </row>
    <row r="1057" spans="1:13" x14ac:dyDescent="0.35">
      <c r="A1057">
        <f t="shared" si="164"/>
        <v>2001</v>
      </c>
      <c r="B1057" s="1">
        <v>36906</v>
      </c>
      <c r="C1057">
        <v>3.5219999999999998</v>
      </c>
      <c r="D1057" s="3">
        <f t="shared" si="165"/>
        <v>3.5258400000000001</v>
      </c>
      <c r="E1057" s="15">
        <f t="shared" si="166"/>
        <v>9.9999999999988987E-4</v>
      </c>
      <c r="F1057" s="6">
        <f t="shared" si="168"/>
        <v>-3.0000000000001137E-3</v>
      </c>
      <c r="G1057" t="str">
        <f t="shared" si="169"/>
        <v>Pico</v>
      </c>
      <c r="H1057" s="6">
        <f t="shared" si="170"/>
        <v>4.0000000000000036E-3</v>
      </c>
      <c r="I1057" s="6">
        <f t="shared" si="171"/>
        <v>-3.0000000000001137E-3</v>
      </c>
      <c r="K1057" s="15">
        <f t="shared" si="172"/>
        <v>1.000525997016447E-3</v>
      </c>
      <c r="L1057" s="15">
        <f t="shared" si="173"/>
        <v>-5.2599701655712226E-7</v>
      </c>
      <c r="M1057" s="15">
        <f t="shared" si="167"/>
        <v>2.7667286142699358E-13</v>
      </c>
    </row>
    <row r="1058" spans="1:13" x14ac:dyDescent="0.35">
      <c r="A1058">
        <f t="shared" si="164"/>
        <v>2001</v>
      </c>
      <c r="B1058" s="1">
        <v>36907</v>
      </c>
      <c r="C1058">
        <v>3.5209999999999999</v>
      </c>
      <c r="D1058" s="3">
        <f t="shared" si="165"/>
        <v>3.5258400000000001</v>
      </c>
      <c r="E1058" s="15">
        <f t="shared" si="166"/>
        <v>-9.9999999999988987E-4</v>
      </c>
      <c r="F1058" s="6">
        <f t="shared" si="168"/>
        <v>-1.9999999999997797E-3</v>
      </c>
      <c r="G1058" t="str">
        <f t="shared" si="169"/>
        <v/>
      </c>
      <c r="H1058" s="6">
        <f t="shared" si="170"/>
        <v>9.9999999999988987E-4</v>
      </c>
      <c r="I1058" s="6">
        <f t="shared" si="171"/>
        <v>-1.9999999999997797E-3</v>
      </c>
      <c r="K1058" s="15">
        <f t="shared" si="172"/>
        <v>1.4953454421878418E-4</v>
      </c>
      <c r="L1058" s="15">
        <f t="shared" si="173"/>
        <v>-1.149534544218674E-3</v>
      </c>
      <c r="M1058" s="15">
        <f t="shared" si="167"/>
        <v>1.3214296683520347E-6</v>
      </c>
    </row>
    <row r="1059" spans="1:13" x14ac:dyDescent="0.35">
      <c r="A1059">
        <f t="shared" si="164"/>
        <v>2001</v>
      </c>
      <c r="B1059" s="1">
        <v>36908</v>
      </c>
      <c r="C1059">
        <v>3.5190000000000001</v>
      </c>
      <c r="D1059" s="3">
        <f t="shared" si="165"/>
        <v>3.5258399999999996</v>
      </c>
      <c r="E1059" s="15">
        <f t="shared" si="166"/>
        <v>-1.9999999999997797E-3</v>
      </c>
      <c r="F1059" s="6">
        <f t="shared" si="168"/>
        <v>-9.9999999999988987E-4</v>
      </c>
      <c r="G1059" t="str">
        <f t="shared" si="169"/>
        <v/>
      </c>
      <c r="H1059" s="6">
        <f t="shared" si="170"/>
        <v>-9.9999999999988987E-4</v>
      </c>
      <c r="I1059" s="6">
        <f t="shared" si="171"/>
        <v>-9.9999999999988987E-4</v>
      </c>
      <c r="K1059" s="15">
        <f t="shared" si="172"/>
        <v>-1.0440332123716755E-5</v>
      </c>
      <c r="L1059" s="15">
        <f t="shared" si="173"/>
        <v>-1.9895596678760632E-3</v>
      </c>
      <c r="M1059" s="15">
        <f t="shared" si="167"/>
        <v>3.9583476720391109E-6</v>
      </c>
    </row>
    <row r="1060" spans="1:13" x14ac:dyDescent="0.35">
      <c r="A1060">
        <f t="shared" si="164"/>
        <v>2001</v>
      </c>
      <c r="B1060" s="1">
        <v>36909</v>
      </c>
      <c r="C1060">
        <v>3.52</v>
      </c>
      <c r="D1060" s="3">
        <f t="shared" si="165"/>
        <v>3.5258999999999996</v>
      </c>
      <c r="E1060" s="15">
        <f t="shared" si="166"/>
        <v>9.9999999999988987E-4</v>
      </c>
      <c r="F1060" s="6">
        <f t="shared" si="168"/>
        <v>2.9999999999996696E-3</v>
      </c>
      <c r="G1060" t="str">
        <f t="shared" si="169"/>
        <v>Valle</v>
      </c>
      <c r="H1060" s="6">
        <f t="shared" si="170"/>
        <v>-1.9999999999997797E-3</v>
      </c>
      <c r="I1060" s="6">
        <f t="shared" si="171"/>
        <v>2.9999999999996696E-3</v>
      </c>
      <c r="K1060" s="15">
        <f t="shared" si="172"/>
        <v>-2.8034284664522603E-4</v>
      </c>
      <c r="L1060" s="15">
        <f t="shared" si="173"/>
        <v>1.2803428466451158E-3</v>
      </c>
      <c r="M1060" s="15">
        <f t="shared" si="167"/>
        <v>1.6392778049553186E-6</v>
      </c>
    </row>
    <row r="1061" spans="1:13" x14ac:dyDescent="0.35">
      <c r="A1061">
        <f t="shared" si="164"/>
        <v>2001</v>
      </c>
      <c r="B1061" s="1">
        <v>36910</v>
      </c>
      <c r="C1061">
        <v>3.5219999999999998</v>
      </c>
      <c r="D1061" s="3">
        <f t="shared" si="165"/>
        <v>3.5259399999999994</v>
      </c>
      <c r="E1061" s="15">
        <f t="shared" si="166"/>
        <v>1.9999999999997797E-3</v>
      </c>
      <c r="F1061" s="6">
        <f t="shared" si="168"/>
        <v>9.9999999999988987E-4</v>
      </c>
      <c r="G1061" t="str">
        <f t="shared" si="169"/>
        <v/>
      </c>
      <c r="H1061" s="6">
        <f t="shared" si="170"/>
        <v>9.9999999999988987E-4</v>
      </c>
      <c r="I1061" s="6">
        <f t="shared" si="171"/>
        <v>9.9999999999988987E-4</v>
      </c>
      <c r="K1061" s="15">
        <f t="shared" si="172"/>
        <v>3.4386199219252404E-4</v>
      </c>
      <c r="L1061" s="15">
        <f t="shared" si="173"/>
        <v>1.6561380078072556E-3</v>
      </c>
      <c r="M1061" s="15">
        <f t="shared" si="167"/>
        <v>2.7427931009037856E-6</v>
      </c>
    </row>
    <row r="1062" spans="1:13" x14ac:dyDescent="0.35">
      <c r="A1062">
        <f t="shared" si="164"/>
        <v>2001</v>
      </c>
      <c r="B1062" s="1">
        <v>36913</v>
      </c>
      <c r="C1062">
        <v>3.5230000000000001</v>
      </c>
      <c r="D1062" s="3">
        <f t="shared" si="165"/>
        <v>3.5259999999999989</v>
      </c>
      <c r="E1062" s="15">
        <f t="shared" si="166"/>
        <v>1.000000000000334E-3</v>
      </c>
      <c r="F1062" s="6">
        <f t="shared" si="168"/>
        <v>-9.9999999999944578E-4</v>
      </c>
      <c r="G1062" t="str">
        <f t="shared" si="169"/>
        <v>Pico</v>
      </c>
      <c r="H1062" s="6">
        <f t="shared" si="170"/>
        <v>1.9999999999997797E-3</v>
      </c>
      <c r="I1062" s="6">
        <f t="shared" si="171"/>
        <v>-9.9999999999944578E-4</v>
      </c>
      <c r="K1062" s="15">
        <f t="shared" si="172"/>
        <v>4.6034815335506532E-4</v>
      </c>
      <c r="L1062" s="15">
        <f t="shared" si="173"/>
        <v>5.3965184664526858E-4</v>
      </c>
      <c r="M1062" s="15">
        <f t="shared" si="167"/>
        <v>2.9122411558764846E-7</v>
      </c>
    </row>
    <row r="1063" spans="1:13" x14ac:dyDescent="0.35">
      <c r="A1063">
        <f t="shared" si="164"/>
        <v>2001</v>
      </c>
      <c r="B1063" s="1">
        <v>36914</v>
      </c>
      <c r="C1063">
        <v>3.5270000000000001</v>
      </c>
      <c r="D1063" s="3">
        <f t="shared" si="165"/>
        <v>3.5260399999999992</v>
      </c>
      <c r="E1063" s="15">
        <f t="shared" si="166"/>
        <v>4.0000000000000036E-3</v>
      </c>
      <c r="F1063" s="6">
        <f t="shared" si="168"/>
        <v>2.9999999999996696E-3</v>
      </c>
      <c r="G1063" t="str">
        <f t="shared" si="169"/>
        <v>Valle</v>
      </c>
      <c r="H1063" s="6">
        <f t="shared" si="170"/>
        <v>1.000000000000334E-3</v>
      </c>
      <c r="I1063" s="6">
        <f t="shared" si="171"/>
        <v>2.9999999999996696E-3</v>
      </c>
      <c r="K1063" s="15">
        <f t="shared" si="172"/>
        <v>3.0237689069096785E-4</v>
      </c>
      <c r="L1063" s="15">
        <f t="shared" si="173"/>
        <v>3.6976231093090355E-3</v>
      </c>
      <c r="M1063" s="15">
        <f t="shared" si="167"/>
        <v>1.3672416658496219E-5</v>
      </c>
    </row>
    <row r="1064" spans="1:13" x14ac:dyDescent="0.35">
      <c r="A1064">
        <f t="shared" si="164"/>
        <v>2001</v>
      </c>
      <c r="B1064" s="1">
        <v>36915</v>
      </c>
      <c r="C1064">
        <v>3.5310000000000001</v>
      </c>
      <c r="D1064" s="3">
        <f t="shared" si="165"/>
        <v>3.5260199999999999</v>
      </c>
      <c r="E1064" s="15">
        <f t="shared" si="166"/>
        <v>4.0000000000000036E-3</v>
      </c>
      <c r="F1064" s="6">
        <f t="shared" si="168"/>
        <v>0</v>
      </c>
      <c r="G1064" t="str">
        <f t="shared" si="169"/>
        <v/>
      </c>
      <c r="H1064" s="6">
        <f t="shared" si="170"/>
        <v>4.0000000000000036E-3</v>
      </c>
      <c r="I1064" s="6">
        <f t="shared" si="171"/>
        <v>0</v>
      </c>
      <c r="K1064" s="15">
        <f t="shared" si="172"/>
        <v>9.3692439488050211E-4</v>
      </c>
      <c r="L1064" s="15">
        <f t="shared" si="173"/>
        <v>3.0630756051195016E-3</v>
      </c>
      <c r="M1064" s="15">
        <f t="shared" si="167"/>
        <v>9.3824321626782012E-6</v>
      </c>
    </row>
    <row r="1065" spans="1:13" x14ac:dyDescent="0.35">
      <c r="A1065">
        <f t="shared" si="164"/>
        <v>2001</v>
      </c>
      <c r="B1065" s="1">
        <v>36916</v>
      </c>
      <c r="C1065">
        <v>3.528</v>
      </c>
      <c r="D1065" s="3">
        <f t="shared" si="165"/>
        <v>3.5259200000000006</v>
      </c>
      <c r="E1065" s="15">
        <f t="shared" si="166"/>
        <v>-3.0000000000001137E-3</v>
      </c>
      <c r="F1065" s="6">
        <f t="shared" si="168"/>
        <v>-7.0000000000001172E-3</v>
      </c>
      <c r="G1065" t="str">
        <f t="shared" si="169"/>
        <v/>
      </c>
      <c r="H1065" s="6">
        <f t="shared" si="170"/>
        <v>4.0000000000000036E-3</v>
      </c>
      <c r="I1065" s="6">
        <f t="shared" si="171"/>
        <v>-7.0000000000001172E-3</v>
      </c>
      <c r="K1065" s="15">
        <f t="shared" si="172"/>
        <v>8.2023402913923994E-4</v>
      </c>
      <c r="L1065" s="15">
        <f t="shared" si="173"/>
        <v>-3.8202340291393537E-3</v>
      </c>
      <c r="M1065" s="15">
        <f t="shared" si="167"/>
        <v>1.4594188037394301E-5</v>
      </c>
    </row>
    <row r="1066" spans="1:13" x14ac:dyDescent="0.35">
      <c r="A1066">
        <f t="shared" si="164"/>
        <v>2001</v>
      </c>
      <c r="B1066" s="1">
        <v>36917</v>
      </c>
      <c r="C1066">
        <v>3.532</v>
      </c>
      <c r="D1066" s="3">
        <f t="shared" si="165"/>
        <v>3.5259000000000005</v>
      </c>
      <c r="E1066" s="15">
        <f t="shared" si="166"/>
        <v>4.0000000000000036E-3</v>
      </c>
      <c r="F1066" s="6">
        <f t="shared" si="168"/>
        <v>7.0000000000001172E-3</v>
      </c>
      <c r="G1066" t="str">
        <f t="shared" si="169"/>
        <v>Valle</v>
      </c>
      <c r="H1066" s="6">
        <f t="shared" si="170"/>
        <v>-3.0000000000001137E-3</v>
      </c>
      <c r="I1066" s="6">
        <f t="shared" si="171"/>
        <v>7.0000000000001172E-3</v>
      </c>
      <c r="K1066" s="15">
        <f t="shared" si="172"/>
        <v>-5.3204498812434251E-4</v>
      </c>
      <c r="L1066" s="15">
        <f t="shared" si="173"/>
        <v>4.5320449881243461E-3</v>
      </c>
      <c r="M1066" s="15">
        <f t="shared" si="167"/>
        <v>2.0539431774383003E-5</v>
      </c>
    </row>
    <row r="1067" spans="1:13" x14ac:dyDescent="0.35">
      <c r="A1067">
        <f t="shared" si="164"/>
        <v>2001</v>
      </c>
      <c r="B1067" s="1">
        <v>36920</v>
      </c>
      <c r="C1067">
        <v>3.5379999999999998</v>
      </c>
      <c r="D1067" s="3">
        <f t="shared" si="165"/>
        <v>3.5259000000000005</v>
      </c>
      <c r="E1067" s="15">
        <f t="shared" si="166"/>
        <v>5.9999999999997833E-3</v>
      </c>
      <c r="F1067" s="6">
        <f t="shared" si="168"/>
        <v>1.9999999999997797E-3</v>
      </c>
      <c r="G1067" t="str">
        <f t="shared" si="169"/>
        <v/>
      </c>
      <c r="H1067" s="6">
        <f t="shared" si="170"/>
        <v>4.0000000000000036E-3</v>
      </c>
      <c r="I1067" s="6">
        <f t="shared" si="171"/>
        <v>1.9999999999997797E-3</v>
      </c>
      <c r="K1067" s="15">
        <f t="shared" si="172"/>
        <v>1.0720531967798195E-3</v>
      </c>
      <c r="L1067" s="15">
        <f t="shared" si="173"/>
        <v>4.9279468032199635E-3</v>
      </c>
      <c r="M1067" s="15">
        <f t="shared" si="167"/>
        <v>2.4284659695365856E-5</v>
      </c>
    </row>
    <row r="1068" spans="1:13" x14ac:dyDescent="0.35">
      <c r="A1068">
        <f t="shared" si="164"/>
        <v>2001</v>
      </c>
      <c r="B1068" s="1">
        <v>36921</v>
      </c>
      <c r="C1068">
        <v>3.536</v>
      </c>
      <c r="D1068" s="3">
        <f t="shared" si="165"/>
        <v>3.5259399999999999</v>
      </c>
      <c r="E1068" s="15">
        <f t="shared" si="166"/>
        <v>-1.9999999999997797E-3</v>
      </c>
      <c r="F1068" s="6">
        <f t="shared" si="168"/>
        <v>-7.999999999999563E-3</v>
      </c>
      <c r="G1068" t="str">
        <f t="shared" si="169"/>
        <v>Pico</v>
      </c>
      <c r="H1068" s="6">
        <f t="shared" si="170"/>
        <v>5.9999999999997833E-3</v>
      </c>
      <c r="I1068" s="6">
        <f t="shared" si="171"/>
        <v>-7.999999999999563E-3</v>
      </c>
      <c r="K1068" s="15">
        <f t="shared" si="172"/>
        <v>1.1239537927048616E-3</v>
      </c>
      <c r="L1068" s="15">
        <f t="shared" si="173"/>
        <v>-3.1239537927046411E-3</v>
      </c>
      <c r="M1068" s="15">
        <f t="shared" si="167"/>
        <v>9.7590872989537114E-6</v>
      </c>
    </row>
    <row r="1069" spans="1:13" x14ac:dyDescent="0.35">
      <c r="A1069">
        <f t="shared" si="164"/>
        <v>2001</v>
      </c>
      <c r="B1069" s="1">
        <v>36922</v>
      </c>
      <c r="C1069">
        <v>3.536</v>
      </c>
      <c r="D1069" s="3">
        <f t="shared" si="165"/>
        <v>3.5261</v>
      </c>
      <c r="E1069" s="15">
        <f t="shared" si="166"/>
        <v>0</v>
      </c>
      <c r="F1069" s="6">
        <f t="shared" si="168"/>
        <v>1.9999999999997797E-3</v>
      </c>
      <c r="G1069" t="str">
        <f t="shared" si="169"/>
        <v>Valle</v>
      </c>
      <c r="H1069" s="6">
        <f t="shared" si="170"/>
        <v>-1.9999999999997797E-3</v>
      </c>
      <c r="I1069" s="6">
        <f t="shared" si="171"/>
        <v>1.9999999999997797E-3</v>
      </c>
      <c r="K1069" s="15">
        <f t="shared" si="172"/>
        <v>-3.4637568778607625E-4</v>
      </c>
      <c r="L1069" s="15">
        <f t="shared" si="173"/>
        <v>3.4637568778607625E-4</v>
      </c>
      <c r="M1069" s="15">
        <f t="shared" si="167"/>
        <v>1.1997611708927737E-7</v>
      </c>
    </row>
    <row r="1070" spans="1:13" x14ac:dyDescent="0.35">
      <c r="A1070">
        <f t="shared" si="164"/>
        <v>2001</v>
      </c>
      <c r="B1070" s="1">
        <v>36923</v>
      </c>
      <c r="C1070">
        <v>3.532</v>
      </c>
      <c r="D1070" s="3">
        <f t="shared" si="165"/>
        <v>3.52624</v>
      </c>
      <c r="E1070" s="15">
        <f t="shared" si="166"/>
        <v>-4.0000000000000036E-3</v>
      </c>
      <c r="F1070" s="6">
        <f t="shared" si="168"/>
        <v>-4.0000000000000036E-3</v>
      </c>
      <c r="G1070" t="str">
        <f t="shared" si="169"/>
        <v>Pico</v>
      </c>
      <c r="H1070" s="6">
        <f t="shared" si="170"/>
        <v>0</v>
      </c>
      <c r="I1070" s="6">
        <f t="shared" si="171"/>
        <v>-4.0000000000000036E-3</v>
      </c>
      <c r="K1070" s="15">
        <f t="shared" si="172"/>
        <v>2.704921819558382E-4</v>
      </c>
      <c r="L1070" s="15">
        <f t="shared" si="173"/>
        <v>-4.2704921819558418E-3</v>
      </c>
      <c r="M1070" s="15">
        <f t="shared" si="167"/>
        <v>1.8237103476145965E-5</v>
      </c>
    </row>
    <row r="1071" spans="1:13" x14ac:dyDescent="0.35">
      <c r="A1071">
        <f t="shared" si="164"/>
        <v>2001</v>
      </c>
      <c r="B1071" s="1">
        <v>36924</v>
      </c>
      <c r="C1071">
        <v>3.5310000000000001</v>
      </c>
      <c r="D1071" s="3">
        <f t="shared" si="165"/>
        <v>3.5264600000000006</v>
      </c>
      <c r="E1071" s="15">
        <f t="shared" si="166"/>
        <v>-9.9999999999988987E-4</v>
      </c>
      <c r="F1071" s="6">
        <f t="shared" si="168"/>
        <v>3.0000000000001137E-3</v>
      </c>
      <c r="G1071" t="str">
        <f t="shared" si="169"/>
        <v>Valle</v>
      </c>
      <c r="H1071" s="6">
        <f t="shared" si="170"/>
        <v>-4.0000000000000036E-3</v>
      </c>
      <c r="I1071" s="6">
        <f t="shared" si="171"/>
        <v>3.0000000000001137E-3</v>
      </c>
      <c r="K1071" s="15">
        <f t="shared" si="172"/>
        <v>-8.0371536160712487E-4</v>
      </c>
      <c r="L1071" s="15">
        <f t="shared" si="173"/>
        <v>-1.96284638392765E-4</v>
      </c>
      <c r="M1071" s="15">
        <f t="shared" si="167"/>
        <v>3.8527659268978515E-8</v>
      </c>
    </row>
    <row r="1072" spans="1:13" x14ac:dyDescent="0.35">
      <c r="A1072">
        <f t="shared" si="164"/>
        <v>2001</v>
      </c>
      <c r="B1072" s="1">
        <v>36927</v>
      </c>
      <c r="C1072">
        <v>3.532</v>
      </c>
      <c r="D1072" s="3">
        <f t="shared" si="165"/>
        <v>3.5267000000000008</v>
      </c>
      <c r="E1072" s="15">
        <f t="shared" si="166"/>
        <v>9.9999999999988987E-4</v>
      </c>
      <c r="F1072" s="6">
        <f t="shared" si="168"/>
        <v>1.9999999999997797E-3</v>
      </c>
      <c r="G1072" t="str">
        <f t="shared" si="169"/>
        <v/>
      </c>
      <c r="H1072" s="6">
        <f t="shared" si="170"/>
        <v>-9.9999999999988987E-4</v>
      </c>
      <c r="I1072" s="6">
        <f t="shared" si="171"/>
        <v>1.9999999999997797E-3</v>
      </c>
      <c r="K1072" s="15">
        <f t="shared" si="172"/>
        <v>4.5134976703134899E-5</v>
      </c>
      <c r="L1072" s="15">
        <f t="shared" si="173"/>
        <v>9.5486502329675499E-4</v>
      </c>
      <c r="M1072" s="15">
        <f t="shared" si="167"/>
        <v>9.1176721271551241E-7</v>
      </c>
    </row>
    <row r="1073" spans="1:13" x14ac:dyDescent="0.35">
      <c r="A1073">
        <f t="shared" si="164"/>
        <v>2001</v>
      </c>
      <c r="B1073" s="1">
        <v>36928</v>
      </c>
      <c r="C1073">
        <v>3.53</v>
      </c>
      <c r="D1073" s="3">
        <f t="shared" si="165"/>
        <v>3.5269800000000009</v>
      </c>
      <c r="E1073" s="15">
        <f t="shared" si="166"/>
        <v>-2.0000000000002238E-3</v>
      </c>
      <c r="F1073" s="6">
        <f t="shared" si="168"/>
        <v>-3.0000000000001137E-3</v>
      </c>
      <c r="G1073" t="str">
        <f t="shared" si="169"/>
        <v>Pico</v>
      </c>
      <c r="H1073" s="6">
        <f t="shared" si="170"/>
        <v>9.9999999999988987E-4</v>
      </c>
      <c r="I1073" s="6">
        <f t="shared" si="171"/>
        <v>-3.0000000000001137E-3</v>
      </c>
      <c r="K1073" s="15">
        <f t="shared" si="172"/>
        <v>2.6038178122062753E-4</v>
      </c>
      <c r="L1073" s="15">
        <f t="shared" si="173"/>
        <v>-2.2603817812208516E-3</v>
      </c>
      <c r="M1073" s="15">
        <f t="shared" si="167"/>
        <v>5.1093257968751497E-6</v>
      </c>
    </row>
    <row r="1074" spans="1:13" x14ac:dyDescent="0.35">
      <c r="A1074">
        <f t="shared" si="164"/>
        <v>2001</v>
      </c>
      <c r="B1074" s="1">
        <v>36929</v>
      </c>
      <c r="C1074">
        <v>3.532</v>
      </c>
      <c r="D1074" s="3">
        <f t="shared" si="165"/>
        <v>3.5276000000000014</v>
      </c>
      <c r="E1074" s="15">
        <f t="shared" si="166"/>
        <v>2.0000000000002238E-3</v>
      </c>
      <c r="F1074" s="6">
        <f t="shared" si="168"/>
        <v>4.0000000000004476E-3</v>
      </c>
      <c r="G1074" t="str">
        <f t="shared" si="169"/>
        <v>Valle</v>
      </c>
      <c r="H1074" s="6">
        <f t="shared" si="170"/>
        <v>-2.0000000000002238E-3</v>
      </c>
      <c r="I1074" s="6">
        <f t="shared" si="171"/>
        <v>4.0000000000004476E-3</v>
      </c>
      <c r="K1074" s="15">
        <f t="shared" si="172"/>
        <v>-3.1070413649402493E-4</v>
      </c>
      <c r="L1074" s="15">
        <f t="shared" si="173"/>
        <v>2.3107041364942489E-3</v>
      </c>
      <c r="M1074" s="15">
        <f t="shared" si="167"/>
        <v>5.3393536064116323E-6</v>
      </c>
    </row>
    <row r="1075" spans="1:13" x14ac:dyDescent="0.35">
      <c r="A1075">
        <f t="shared" si="164"/>
        <v>2001</v>
      </c>
      <c r="B1075" s="1">
        <v>36930</v>
      </c>
      <c r="C1075">
        <v>3.5329999999999999</v>
      </c>
      <c r="D1075" s="3">
        <f t="shared" si="165"/>
        <v>3.5284000000000013</v>
      </c>
      <c r="E1075" s="15">
        <f t="shared" si="166"/>
        <v>9.9999999999988987E-4</v>
      </c>
      <c r="F1075" s="6">
        <f t="shared" si="168"/>
        <v>-1.000000000000334E-3</v>
      </c>
      <c r="G1075" t="str">
        <f t="shared" si="169"/>
        <v>Pico</v>
      </c>
      <c r="H1075" s="6">
        <f t="shared" si="170"/>
        <v>2.0000000000002238E-3</v>
      </c>
      <c r="I1075" s="6">
        <f t="shared" si="171"/>
        <v>-1.000000000000334E-3</v>
      </c>
      <c r="K1075" s="15">
        <f t="shared" si="172"/>
        <v>6.0902509181435182E-4</v>
      </c>
      <c r="L1075" s="15">
        <f t="shared" si="173"/>
        <v>3.9097490818553805E-4</v>
      </c>
      <c r="M1075" s="15">
        <f t="shared" si="167"/>
        <v>1.528613788306899E-7</v>
      </c>
    </row>
    <row r="1076" spans="1:13" x14ac:dyDescent="0.35">
      <c r="A1076">
        <f t="shared" si="164"/>
        <v>2001</v>
      </c>
      <c r="B1076" s="1">
        <v>36931</v>
      </c>
      <c r="C1076">
        <v>3.53</v>
      </c>
      <c r="D1076" s="3">
        <f t="shared" si="165"/>
        <v>3.5292600000000016</v>
      </c>
      <c r="E1076" s="15">
        <f t="shared" si="166"/>
        <v>-3.0000000000001137E-3</v>
      </c>
      <c r="F1076" s="6">
        <f t="shared" si="168"/>
        <v>-4.0000000000000036E-3</v>
      </c>
      <c r="G1076" t="str">
        <f t="shared" si="169"/>
        <v/>
      </c>
      <c r="H1076" s="6">
        <f t="shared" si="170"/>
        <v>9.9999999999988987E-4</v>
      </c>
      <c r="I1076" s="6">
        <f t="shared" si="171"/>
        <v>-4.0000000000000036E-3</v>
      </c>
      <c r="K1076" s="15">
        <f t="shared" si="172"/>
        <v>2.0486621829920348E-4</v>
      </c>
      <c r="L1076" s="15">
        <f t="shared" si="173"/>
        <v>-3.2048662182993172E-3</v>
      </c>
      <c r="M1076" s="15">
        <f t="shared" si="167"/>
        <v>1.0271167477196167E-5</v>
      </c>
    </row>
    <row r="1077" spans="1:13" x14ac:dyDescent="0.35">
      <c r="A1077">
        <f t="shared" si="164"/>
        <v>2001</v>
      </c>
      <c r="B1077" s="1">
        <v>36934</v>
      </c>
      <c r="C1077">
        <v>3.532</v>
      </c>
      <c r="D1077" s="3">
        <f t="shared" si="165"/>
        <v>3.5302800000000012</v>
      </c>
      <c r="E1077" s="15">
        <f t="shared" si="166"/>
        <v>2.0000000000002238E-3</v>
      </c>
      <c r="F1077" s="6">
        <f t="shared" si="168"/>
        <v>5.0000000000003375E-3</v>
      </c>
      <c r="G1077" t="str">
        <f t="shared" si="169"/>
        <v>Valle</v>
      </c>
      <c r="H1077" s="6">
        <f t="shared" si="170"/>
        <v>-3.0000000000001137E-3</v>
      </c>
      <c r="I1077" s="6">
        <f t="shared" si="171"/>
        <v>5.0000000000003375E-3</v>
      </c>
      <c r="K1077" s="15">
        <f t="shared" si="172"/>
        <v>-4.6553255638630248E-4</v>
      </c>
      <c r="L1077" s="15">
        <f t="shared" si="173"/>
        <v>2.4655325563865261E-3</v>
      </c>
      <c r="M1077" s="15">
        <f t="shared" si="167"/>
        <v>6.0788507866018791E-6</v>
      </c>
    </row>
    <row r="1078" spans="1:13" x14ac:dyDescent="0.35">
      <c r="A1078">
        <f t="shared" si="164"/>
        <v>2001</v>
      </c>
      <c r="B1078" s="1">
        <v>36935</v>
      </c>
      <c r="C1078">
        <v>3.5329999999999999</v>
      </c>
      <c r="D1078" s="3">
        <f t="shared" si="165"/>
        <v>3.531400000000001</v>
      </c>
      <c r="E1078" s="15">
        <f t="shared" si="166"/>
        <v>9.9999999999988987E-4</v>
      </c>
      <c r="F1078" s="6">
        <f t="shared" si="168"/>
        <v>-1.000000000000334E-3</v>
      </c>
      <c r="G1078" t="str">
        <f t="shared" si="169"/>
        <v>Pico</v>
      </c>
      <c r="H1078" s="6">
        <f t="shared" si="170"/>
        <v>2.0000000000002238E-3</v>
      </c>
      <c r="I1078" s="6">
        <f t="shared" si="171"/>
        <v>-1.000000000000334E-3</v>
      </c>
      <c r="K1078" s="15">
        <f t="shared" si="172"/>
        <v>6.127314547552012E-4</v>
      </c>
      <c r="L1078" s="15">
        <f t="shared" si="173"/>
        <v>3.8726854524468867E-4</v>
      </c>
      <c r="M1078" s="15">
        <f t="shared" si="167"/>
        <v>1.4997692613593748E-7</v>
      </c>
    </row>
    <row r="1079" spans="1:13" x14ac:dyDescent="0.35">
      <c r="A1079">
        <f t="shared" si="164"/>
        <v>2001</v>
      </c>
      <c r="B1079" s="1">
        <v>36936</v>
      </c>
      <c r="C1079">
        <v>3.5310000000000001</v>
      </c>
      <c r="D1079" s="3">
        <f t="shared" si="165"/>
        <v>3.5325800000000012</v>
      </c>
      <c r="E1079" s="15">
        <f t="shared" si="166"/>
        <v>-1.9999999999997797E-3</v>
      </c>
      <c r="F1079" s="6">
        <f t="shared" si="168"/>
        <v>-2.9999999999996696E-3</v>
      </c>
      <c r="G1079" t="str">
        <f t="shared" si="169"/>
        <v/>
      </c>
      <c r="H1079" s="6">
        <f t="shared" si="170"/>
        <v>9.9999999999988987E-4</v>
      </c>
      <c r="I1079" s="6">
        <f t="shared" si="171"/>
        <v>-2.9999999999996696E-3</v>
      </c>
      <c r="K1079" s="15">
        <f t="shared" si="172"/>
        <v>1.8432102943857293E-4</v>
      </c>
      <c r="L1079" s="15">
        <f t="shared" si="173"/>
        <v>-2.1843210294383527E-3</v>
      </c>
      <c r="M1079" s="15">
        <f t="shared" si="167"/>
        <v>4.7712583596466247E-6</v>
      </c>
    </row>
    <row r="1080" spans="1:13" x14ac:dyDescent="0.35">
      <c r="A1080">
        <f t="shared" si="164"/>
        <v>2001</v>
      </c>
      <c r="B1080" s="1">
        <v>36937</v>
      </c>
      <c r="C1080">
        <v>3.53</v>
      </c>
      <c r="D1080" s="3">
        <f t="shared" si="165"/>
        <v>3.5338200000000004</v>
      </c>
      <c r="E1080" s="15">
        <f t="shared" si="166"/>
        <v>-1.000000000000334E-3</v>
      </c>
      <c r="F1080" s="6">
        <f t="shared" si="168"/>
        <v>9.9999999999944578E-4</v>
      </c>
      <c r="G1080" t="str">
        <f t="shared" si="169"/>
        <v>Valle</v>
      </c>
      <c r="H1080" s="6">
        <f t="shared" si="170"/>
        <v>-1.9999999999997797E-3</v>
      </c>
      <c r="I1080" s="6">
        <f t="shared" si="171"/>
        <v>9.9999999999944578E-4</v>
      </c>
      <c r="K1080" s="15">
        <f t="shared" si="172"/>
        <v>-2.5049920902928439E-4</v>
      </c>
      <c r="L1080" s="15">
        <f t="shared" si="173"/>
        <v>-7.4950079097104957E-4</v>
      </c>
      <c r="M1080" s="15">
        <f t="shared" si="167"/>
        <v>5.6175143566622898E-7</v>
      </c>
    </row>
    <row r="1081" spans="1:13" x14ac:dyDescent="0.35">
      <c r="A1081">
        <f t="shared" si="164"/>
        <v>2001</v>
      </c>
      <c r="B1081" s="1">
        <v>36938</v>
      </c>
      <c r="C1081">
        <v>3.5270000000000001</v>
      </c>
      <c r="D1081" s="3">
        <f t="shared" si="165"/>
        <v>3.5350800000000002</v>
      </c>
      <c r="E1081" s="15">
        <f t="shared" si="166"/>
        <v>-2.9999999999996696E-3</v>
      </c>
      <c r="F1081" s="6">
        <f t="shared" si="168"/>
        <v>-1.9999999999993356E-3</v>
      </c>
      <c r="G1081" t="str">
        <f t="shared" si="169"/>
        <v>Pico</v>
      </c>
      <c r="H1081" s="6">
        <f t="shared" si="170"/>
        <v>-1.000000000000334E-3</v>
      </c>
      <c r="I1081" s="6">
        <f t="shared" si="171"/>
        <v>-1.9999999999993356E-3</v>
      </c>
      <c r="K1081" s="15">
        <f t="shared" si="172"/>
        <v>-2.9283335790327277E-5</v>
      </c>
      <c r="L1081" s="15">
        <f t="shared" si="173"/>
        <v>-2.9707166642093425E-3</v>
      </c>
      <c r="M1081" s="15">
        <f t="shared" si="167"/>
        <v>8.8251574990110825E-6</v>
      </c>
    </row>
    <row r="1082" spans="1:13" x14ac:dyDescent="0.35">
      <c r="A1082">
        <f t="shared" si="164"/>
        <v>2001</v>
      </c>
      <c r="B1082" s="1">
        <v>36941</v>
      </c>
      <c r="C1082">
        <v>3.5259999999999998</v>
      </c>
      <c r="D1082" s="3">
        <f t="shared" si="165"/>
        <v>3.5364000000000004</v>
      </c>
      <c r="E1082" s="15">
        <f t="shared" si="166"/>
        <v>-1.000000000000334E-3</v>
      </c>
      <c r="F1082" s="6">
        <f t="shared" si="168"/>
        <v>1.9999999999993356E-3</v>
      </c>
      <c r="G1082" t="str">
        <f t="shared" si="169"/>
        <v>Valle</v>
      </c>
      <c r="H1082" s="6">
        <f t="shared" si="170"/>
        <v>-2.9999999999996696E-3</v>
      </c>
      <c r="I1082" s="6">
        <f t="shared" si="171"/>
        <v>1.9999999999993356E-3</v>
      </c>
      <c r="K1082" s="15">
        <f t="shared" si="172"/>
        <v>-5.2595432353703497E-4</v>
      </c>
      <c r="L1082" s="15">
        <f t="shared" si="173"/>
        <v>-4.7404567646329898E-4</v>
      </c>
      <c r="M1082" s="15">
        <f t="shared" si="167"/>
        <v>2.2471930337354675E-7</v>
      </c>
    </row>
    <row r="1083" spans="1:13" x14ac:dyDescent="0.35">
      <c r="A1083">
        <f t="shared" si="164"/>
        <v>2001</v>
      </c>
      <c r="B1083" s="1">
        <v>36942</v>
      </c>
      <c r="C1083">
        <v>3.5259999999999998</v>
      </c>
      <c r="D1083" s="3">
        <f t="shared" si="165"/>
        <v>3.5376599999999998</v>
      </c>
      <c r="E1083" s="15">
        <f t="shared" si="166"/>
        <v>0</v>
      </c>
      <c r="F1083" s="6">
        <f t="shared" si="168"/>
        <v>1.000000000000334E-3</v>
      </c>
      <c r="G1083" t="str">
        <f t="shared" si="169"/>
        <v/>
      </c>
      <c r="H1083" s="6">
        <f t="shared" si="170"/>
        <v>-1.000000000000334E-3</v>
      </c>
      <c r="I1083" s="6">
        <f t="shared" si="171"/>
        <v>1.000000000000334E-3</v>
      </c>
      <c r="K1083" s="15">
        <f t="shared" si="172"/>
        <v>-8.1878584483165024E-6</v>
      </c>
      <c r="L1083" s="15">
        <f t="shared" si="173"/>
        <v>8.1878584483165024E-6</v>
      </c>
      <c r="M1083" s="15">
        <f t="shared" si="167"/>
        <v>6.7041025969667926E-11</v>
      </c>
    </row>
    <row r="1084" spans="1:13" x14ac:dyDescent="0.35">
      <c r="A1084">
        <f t="shared" si="164"/>
        <v>2001</v>
      </c>
      <c r="B1084" s="1">
        <v>36943</v>
      </c>
      <c r="C1084">
        <v>3.528</v>
      </c>
      <c r="D1084" s="3">
        <f t="shared" si="165"/>
        <v>3.5389200000000001</v>
      </c>
      <c r="E1084" s="15">
        <f t="shared" si="166"/>
        <v>2.0000000000002238E-3</v>
      </c>
      <c r="F1084" s="6">
        <f t="shared" si="168"/>
        <v>2.0000000000002238E-3</v>
      </c>
      <c r="G1084" t="str">
        <f t="shared" si="169"/>
        <v/>
      </c>
      <c r="H1084" s="6">
        <f t="shared" si="170"/>
        <v>0</v>
      </c>
      <c r="I1084" s="6">
        <f t="shared" si="171"/>
        <v>2.0000000000002238E-3</v>
      </c>
      <c r="K1084" s="15">
        <f t="shared" si="172"/>
        <v>8.4594237362824285E-5</v>
      </c>
      <c r="L1084" s="15">
        <f t="shared" si="173"/>
        <v>1.9154057626373996E-3</v>
      </c>
      <c r="M1084" s="15">
        <f t="shared" si="167"/>
        <v>3.6687792355445584E-6</v>
      </c>
    </row>
    <row r="1085" spans="1:13" x14ac:dyDescent="0.35">
      <c r="A1085">
        <f t="shared" si="164"/>
        <v>2001</v>
      </c>
      <c r="B1085" s="1">
        <v>36944</v>
      </c>
      <c r="C1085">
        <v>3.5289999999999999</v>
      </c>
      <c r="D1085" s="3">
        <f t="shared" si="165"/>
        <v>3.5401400000000001</v>
      </c>
      <c r="E1085" s="15">
        <f t="shared" si="166"/>
        <v>9.9999999999988987E-4</v>
      </c>
      <c r="F1085" s="6">
        <f t="shared" si="168"/>
        <v>-1.000000000000334E-3</v>
      </c>
      <c r="G1085" t="str">
        <f t="shared" si="169"/>
        <v>Pico</v>
      </c>
      <c r="H1085" s="6">
        <f t="shared" si="170"/>
        <v>2.0000000000002238E-3</v>
      </c>
      <c r="I1085" s="6">
        <f t="shared" si="171"/>
        <v>-1.000000000000334E-3</v>
      </c>
      <c r="K1085" s="15">
        <f t="shared" si="172"/>
        <v>5.2582373014676946E-4</v>
      </c>
      <c r="L1085" s="15">
        <f t="shared" si="173"/>
        <v>4.7417626985312041E-4</v>
      </c>
      <c r="M1085" s="15">
        <f t="shared" si="167"/>
        <v>2.2484313489181927E-7</v>
      </c>
    </row>
    <row r="1086" spans="1:13" x14ac:dyDescent="0.35">
      <c r="A1086">
        <f t="shared" si="164"/>
        <v>2001</v>
      </c>
      <c r="B1086" s="1">
        <v>36945</v>
      </c>
      <c r="C1086">
        <v>3.532</v>
      </c>
      <c r="D1086" s="3">
        <f t="shared" si="165"/>
        <v>3.5415000000000005</v>
      </c>
      <c r="E1086" s="15">
        <f t="shared" si="166"/>
        <v>3.0000000000001137E-3</v>
      </c>
      <c r="F1086" s="6">
        <f t="shared" si="168"/>
        <v>2.0000000000002238E-3</v>
      </c>
      <c r="G1086" t="str">
        <f t="shared" si="169"/>
        <v>Valle</v>
      </c>
      <c r="H1086" s="6">
        <f t="shared" si="170"/>
        <v>9.9999999999988987E-4</v>
      </c>
      <c r="I1086" s="6">
        <f t="shared" si="171"/>
        <v>2.0000000000002238E-3</v>
      </c>
      <c r="K1086" s="15">
        <f t="shared" si="172"/>
        <v>2.6824671731106594E-4</v>
      </c>
      <c r="L1086" s="15">
        <f t="shared" si="173"/>
        <v>2.7317532826890479E-3</v>
      </c>
      <c r="M1086" s="15">
        <f t="shared" si="167"/>
        <v>7.4624759974823897E-6</v>
      </c>
    </row>
    <row r="1087" spans="1:13" x14ac:dyDescent="0.35">
      <c r="A1087">
        <f t="shared" si="164"/>
        <v>2001</v>
      </c>
      <c r="B1087" s="1">
        <v>36948</v>
      </c>
      <c r="C1087">
        <v>3.5270000000000001</v>
      </c>
      <c r="D1087" s="3">
        <f t="shared" si="165"/>
        <v>3.5428600000000001</v>
      </c>
      <c r="E1087" s="15">
        <f t="shared" si="166"/>
        <v>-4.9999999999998934E-3</v>
      </c>
      <c r="F1087" s="6">
        <f t="shared" si="168"/>
        <v>-8.0000000000000071E-3</v>
      </c>
      <c r="G1087" t="str">
        <f t="shared" si="169"/>
        <v>Pico</v>
      </c>
      <c r="H1087" s="6">
        <f t="shared" si="170"/>
        <v>3.0000000000001137E-3</v>
      </c>
      <c r="I1087" s="6">
        <f t="shared" si="171"/>
        <v>-8.0000000000000071E-3</v>
      </c>
      <c r="K1087" s="15">
        <f t="shared" si="172"/>
        <v>7.4140771669451962E-4</v>
      </c>
      <c r="L1087" s="15">
        <f t="shared" si="173"/>
        <v>-5.7414077166944126E-3</v>
      </c>
      <c r="M1087" s="15">
        <f t="shared" si="167"/>
        <v>3.2963762569318146E-5</v>
      </c>
    </row>
    <row r="1088" spans="1:13" x14ac:dyDescent="0.35">
      <c r="A1088">
        <f t="shared" si="164"/>
        <v>2001</v>
      </c>
      <c r="B1088" s="1">
        <v>36949</v>
      </c>
      <c r="C1088">
        <v>3.5259999999999998</v>
      </c>
      <c r="D1088" s="3">
        <f t="shared" si="165"/>
        <v>3.5442400000000003</v>
      </c>
      <c r="E1088" s="15">
        <f t="shared" si="166"/>
        <v>-1.000000000000334E-3</v>
      </c>
      <c r="F1088" s="6">
        <f t="shared" si="168"/>
        <v>3.9999999999995595E-3</v>
      </c>
      <c r="G1088" t="str">
        <f t="shared" si="169"/>
        <v>Valle</v>
      </c>
      <c r="H1088" s="6">
        <f t="shared" si="170"/>
        <v>-4.9999999999998934E-3</v>
      </c>
      <c r="I1088" s="6">
        <f t="shared" si="171"/>
        <v>3.9999999999995595E-3</v>
      </c>
      <c r="K1088" s="15">
        <f t="shared" si="172"/>
        <v>-9.9043729152077371E-4</v>
      </c>
      <c r="L1088" s="15">
        <f t="shared" si="173"/>
        <v>-9.5627084795602436E-6</v>
      </c>
      <c r="M1088" s="15">
        <f t="shared" si="167"/>
        <v>9.1445393465053388E-11</v>
      </c>
    </row>
    <row r="1089" spans="1:13" x14ac:dyDescent="0.35">
      <c r="A1089">
        <f t="shared" si="164"/>
        <v>2001</v>
      </c>
      <c r="B1089" s="1">
        <v>36950</v>
      </c>
      <c r="C1089">
        <v>3.524</v>
      </c>
      <c r="D1089" s="3">
        <f t="shared" si="165"/>
        <v>3.5458000000000003</v>
      </c>
      <c r="E1089" s="15">
        <f t="shared" si="166"/>
        <v>-1.9999999999997797E-3</v>
      </c>
      <c r="F1089" s="6">
        <f t="shared" si="168"/>
        <v>-9.9999999999944578E-4</v>
      </c>
      <c r="G1089" t="str">
        <f t="shared" si="169"/>
        <v>Pico</v>
      </c>
      <c r="H1089" s="6">
        <f t="shared" si="170"/>
        <v>-1.000000000000334E-3</v>
      </c>
      <c r="I1089" s="6">
        <f t="shared" si="171"/>
        <v>-9.9999999999944578E-4</v>
      </c>
      <c r="K1089" s="15">
        <f t="shared" si="172"/>
        <v>1.1122141474408741E-4</v>
      </c>
      <c r="L1089" s="15">
        <f t="shared" si="173"/>
        <v>-2.1112214147438672E-3</v>
      </c>
      <c r="M1089" s="15">
        <f t="shared" si="167"/>
        <v>4.4572558620730963E-6</v>
      </c>
    </row>
    <row r="1090" spans="1:13" x14ac:dyDescent="0.35">
      <c r="A1090">
        <f t="shared" si="164"/>
        <v>2001</v>
      </c>
      <c r="B1090" s="1">
        <v>36951</v>
      </c>
      <c r="C1090">
        <v>3.5219999999999998</v>
      </c>
      <c r="D1090" s="3">
        <f t="shared" si="165"/>
        <v>3.5475800000000004</v>
      </c>
      <c r="E1090" s="15">
        <f t="shared" si="166"/>
        <v>-2.0000000000002238E-3</v>
      </c>
      <c r="F1090" s="6">
        <f t="shared" si="168"/>
        <v>-4.4408920985006262E-16</v>
      </c>
      <c r="G1090" t="str">
        <f t="shared" si="169"/>
        <v/>
      </c>
      <c r="H1090" s="6">
        <f t="shared" si="170"/>
        <v>-1.9999999999997797E-3</v>
      </c>
      <c r="I1090" s="6">
        <f t="shared" si="171"/>
        <v>-4.4408920985006262E-16</v>
      </c>
      <c r="K1090" s="15">
        <f t="shared" si="172"/>
        <v>-4.0439014851310494E-4</v>
      </c>
      <c r="L1090" s="15">
        <f t="shared" si="173"/>
        <v>-1.5956098514871189E-3</v>
      </c>
      <c r="M1090" s="15">
        <f t="shared" si="167"/>
        <v>2.5459707981627455E-6</v>
      </c>
    </row>
    <row r="1091" spans="1:13" x14ac:dyDescent="0.35">
      <c r="A1091">
        <f t="shared" si="164"/>
        <v>2001</v>
      </c>
      <c r="B1091" s="1">
        <v>36952</v>
      </c>
      <c r="C1091">
        <v>3.52</v>
      </c>
      <c r="D1091" s="3">
        <f t="shared" si="165"/>
        <v>3.5493200000000007</v>
      </c>
      <c r="E1091" s="15">
        <f t="shared" si="166"/>
        <v>-1.9999999999997797E-3</v>
      </c>
      <c r="F1091" s="6">
        <f t="shared" si="168"/>
        <v>4.4408920985006262E-16</v>
      </c>
      <c r="G1091" t="str">
        <f t="shared" si="169"/>
        <v>Valle</v>
      </c>
      <c r="H1091" s="6">
        <f t="shared" si="170"/>
        <v>-2.0000000000002238E-3</v>
      </c>
      <c r="I1091" s="6">
        <f t="shared" si="171"/>
        <v>4.4408920985006262E-16</v>
      </c>
      <c r="K1091" s="15">
        <f t="shared" si="172"/>
        <v>-2.1328074268860557E-4</v>
      </c>
      <c r="L1091" s="15">
        <f t="shared" si="173"/>
        <v>-1.7867192573111741E-3</v>
      </c>
      <c r="M1091" s="15">
        <f t="shared" si="167"/>
        <v>3.1923657044465937E-6</v>
      </c>
    </row>
    <row r="1092" spans="1:13" x14ac:dyDescent="0.35">
      <c r="A1092">
        <f t="shared" si="164"/>
        <v>2001</v>
      </c>
      <c r="B1092" s="1">
        <v>36955</v>
      </c>
      <c r="C1092">
        <v>3.5179999999999998</v>
      </c>
      <c r="D1092" s="3">
        <f t="shared" si="165"/>
        <v>3.5510000000000006</v>
      </c>
      <c r="E1092" s="15">
        <f t="shared" si="166"/>
        <v>-2.0000000000002238E-3</v>
      </c>
      <c r="F1092" s="6">
        <f t="shared" si="168"/>
        <v>-4.4408920985006262E-16</v>
      </c>
      <c r="G1092" t="str">
        <f t="shared" si="169"/>
        <v>Pico</v>
      </c>
      <c r="H1092" s="6">
        <f t="shared" si="170"/>
        <v>-1.9999999999997797E-3</v>
      </c>
      <c r="I1092" s="6">
        <f t="shared" si="171"/>
        <v>-4.4408920985006262E-16</v>
      </c>
      <c r="K1092" s="15">
        <f t="shared" si="172"/>
        <v>-2.7376073830085308E-4</v>
      </c>
      <c r="L1092" s="15">
        <f t="shared" si="173"/>
        <v>-1.7262392616993708E-3</v>
      </c>
      <c r="M1092" s="15">
        <f t="shared" si="167"/>
        <v>2.9799019886323889E-6</v>
      </c>
    </row>
    <row r="1093" spans="1:13" x14ac:dyDescent="0.35">
      <c r="A1093">
        <f t="shared" si="164"/>
        <v>2001</v>
      </c>
      <c r="B1093" s="1">
        <v>36956</v>
      </c>
      <c r="C1093">
        <v>3.5169999999999999</v>
      </c>
      <c r="D1093" s="3">
        <f t="shared" si="165"/>
        <v>3.5527000000000002</v>
      </c>
      <c r="E1093" s="15">
        <f t="shared" si="166"/>
        <v>-9.9999999999988987E-4</v>
      </c>
      <c r="F1093" s="6">
        <f t="shared" si="168"/>
        <v>1.000000000000334E-3</v>
      </c>
      <c r="G1093" t="str">
        <f t="shared" si="169"/>
        <v>Valle</v>
      </c>
      <c r="H1093" s="6">
        <f t="shared" si="170"/>
        <v>-2.0000000000002238E-3</v>
      </c>
      <c r="I1093" s="6">
        <f t="shared" si="171"/>
        <v>1.000000000000334E-3</v>
      </c>
      <c r="K1093" s="15">
        <f t="shared" si="172"/>
        <v>-2.6742351720631719E-4</v>
      </c>
      <c r="L1093" s="15">
        <f t="shared" si="173"/>
        <v>-7.3257648279357267E-4</v>
      </c>
      <c r="M1093" s="15">
        <f t="shared" si="167"/>
        <v>5.3666830314220168E-7</v>
      </c>
    </row>
    <row r="1094" spans="1:13" x14ac:dyDescent="0.35">
      <c r="A1094">
        <f t="shared" ref="A1094:A1157" si="174">YEAR(B1094)</f>
        <v>2001</v>
      </c>
      <c r="B1094" s="1">
        <v>36957</v>
      </c>
      <c r="C1094">
        <v>3.516</v>
      </c>
      <c r="D1094" s="3">
        <f t="shared" ref="D1094:D1157" si="175">AVERAGE(C1094:C1143)</f>
        <v>3.5543600000000009</v>
      </c>
      <c r="E1094" s="15">
        <f t="shared" si="166"/>
        <v>-9.9999999999988987E-4</v>
      </c>
      <c r="F1094" s="6">
        <f t="shared" si="168"/>
        <v>0</v>
      </c>
      <c r="G1094" t="str">
        <f t="shared" si="169"/>
        <v/>
      </c>
      <c r="H1094" s="6">
        <f t="shared" si="170"/>
        <v>-9.9999999999988987E-4</v>
      </c>
      <c r="I1094" s="6">
        <f t="shared" si="171"/>
        <v>0</v>
      </c>
      <c r="K1094" s="15">
        <f t="shared" si="172"/>
        <v>-6.2088353554087502E-5</v>
      </c>
      <c r="L1094" s="15">
        <f t="shared" si="173"/>
        <v>-9.3791164644580231E-4</v>
      </c>
      <c r="M1094" s="15">
        <f t="shared" si="167"/>
        <v>8.7967825653867571E-7</v>
      </c>
    </row>
    <row r="1095" spans="1:13" x14ac:dyDescent="0.35">
      <c r="A1095">
        <f t="shared" si="174"/>
        <v>2001</v>
      </c>
      <c r="B1095" s="1">
        <v>36958</v>
      </c>
      <c r="C1095">
        <v>3.5179999999999998</v>
      </c>
      <c r="D1095" s="3">
        <f t="shared" si="175"/>
        <v>3.556080000000001</v>
      </c>
      <c r="E1095" s="15">
        <f t="shared" ref="E1095:E1158" si="176">C1095-C1094</f>
        <v>1.9999999999997797E-3</v>
      </c>
      <c r="F1095" s="6">
        <f t="shared" si="168"/>
        <v>2.9999999999996696E-3</v>
      </c>
      <c r="G1095" t="str">
        <f t="shared" si="169"/>
        <v/>
      </c>
      <c r="H1095" s="6">
        <f t="shared" si="170"/>
        <v>-9.9999999999988987E-4</v>
      </c>
      <c r="I1095" s="6">
        <f t="shared" si="171"/>
        <v>2.9999999999996696E-3</v>
      </c>
      <c r="K1095" s="15">
        <f t="shared" si="172"/>
        <v>-8.9937809097337011E-5</v>
      </c>
      <c r="L1095" s="15">
        <f t="shared" si="173"/>
        <v>2.0899378090971166E-3</v>
      </c>
      <c r="M1095" s="15">
        <f t="shared" ref="M1095:M1158" si="177">L1095^2</f>
        <v>4.3678400458936556E-6</v>
      </c>
    </row>
    <row r="1096" spans="1:13" x14ac:dyDescent="0.35">
      <c r="A1096">
        <f t="shared" si="174"/>
        <v>2001</v>
      </c>
      <c r="B1096" s="1">
        <v>36959</v>
      </c>
      <c r="C1096">
        <v>3.5190000000000001</v>
      </c>
      <c r="D1096" s="3">
        <f t="shared" si="175"/>
        <v>3.5577000000000014</v>
      </c>
      <c r="E1096" s="15">
        <f t="shared" si="176"/>
        <v>1.000000000000334E-3</v>
      </c>
      <c r="F1096" s="6">
        <f t="shared" ref="F1096:F1159" si="178">E1096-E1095</f>
        <v>-9.9999999999944578E-4</v>
      </c>
      <c r="G1096" t="str">
        <f t="shared" ref="G1096:G1159" si="179">IF(AND(F1095&gt;0,F1096&lt;0),"Pico",IF(AND(F1095&lt;0,F1096&gt;0),"Valle",""))</f>
        <v>Pico</v>
      </c>
      <c r="H1096" s="6">
        <f t="shared" ref="H1096:H1159" si="180">E1095</f>
        <v>1.9999999999997797E-3</v>
      </c>
      <c r="I1096" s="6">
        <f t="shared" ref="I1096:I1159" si="181">E1096-H1096</f>
        <v>-9.9999999999944578E-4</v>
      </c>
      <c r="K1096" s="15">
        <f t="shared" si="172"/>
        <v>5.4510175046404896E-4</v>
      </c>
      <c r="L1096" s="15">
        <f t="shared" si="173"/>
        <v>4.5489824953628499E-4</v>
      </c>
      <c r="M1096" s="15">
        <f t="shared" si="177"/>
        <v>2.0693241743117621E-7</v>
      </c>
    </row>
    <row r="1097" spans="1:13" x14ac:dyDescent="0.35">
      <c r="A1097">
        <f t="shared" si="174"/>
        <v>2001</v>
      </c>
      <c r="B1097" s="1">
        <v>36962</v>
      </c>
      <c r="C1097">
        <v>3.5179999999999998</v>
      </c>
      <c r="D1097" s="3">
        <f t="shared" si="175"/>
        <v>3.5593400000000015</v>
      </c>
      <c r="E1097" s="15">
        <f t="shared" si="176"/>
        <v>-1.000000000000334E-3</v>
      </c>
      <c r="F1097" s="6">
        <f t="shared" si="178"/>
        <v>-2.0000000000006679E-3</v>
      </c>
      <c r="G1097" t="str">
        <f t="shared" si="179"/>
        <v/>
      </c>
      <c r="H1097" s="6">
        <f t="shared" si="180"/>
        <v>1.000000000000334E-3</v>
      </c>
      <c r="I1097" s="6">
        <f t="shared" si="181"/>
        <v>-2.0000000000006679E-3</v>
      </c>
      <c r="K1097" s="15">
        <f t="shared" si="172"/>
        <v>2.4590976700935641E-4</v>
      </c>
      <c r="L1097" s="15">
        <f t="shared" si="173"/>
        <v>-1.2459097670096905E-3</v>
      </c>
      <c r="M1097" s="15">
        <f t="shared" si="177"/>
        <v>1.5522911475301411E-6</v>
      </c>
    </row>
    <row r="1098" spans="1:13" x14ac:dyDescent="0.35">
      <c r="A1098">
        <f t="shared" si="174"/>
        <v>2001</v>
      </c>
      <c r="B1098" s="1">
        <v>36963</v>
      </c>
      <c r="C1098">
        <v>3.5179999999999998</v>
      </c>
      <c r="D1098" s="3">
        <f t="shared" si="175"/>
        <v>3.5609000000000015</v>
      </c>
      <c r="E1098" s="15">
        <f t="shared" si="176"/>
        <v>0</v>
      </c>
      <c r="F1098" s="6">
        <f t="shared" si="178"/>
        <v>1.000000000000334E-3</v>
      </c>
      <c r="G1098" t="str">
        <f t="shared" si="179"/>
        <v>Valle</v>
      </c>
      <c r="H1098" s="6">
        <f t="shared" si="180"/>
        <v>-1.000000000000334E-3</v>
      </c>
      <c r="I1098" s="6">
        <f t="shared" si="181"/>
        <v>1.000000000000334E-3</v>
      </c>
      <c r="K1098" s="15">
        <f t="shared" si="172"/>
        <v>-6.6684629193799032E-5</v>
      </c>
      <c r="L1098" s="15">
        <f t="shared" si="173"/>
        <v>6.6684629193799032E-5</v>
      </c>
      <c r="M1098" s="15">
        <f t="shared" si="177"/>
        <v>4.4468397707144739E-9</v>
      </c>
    </row>
    <row r="1099" spans="1:13" x14ac:dyDescent="0.35">
      <c r="A1099">
        <f t="shared" si="174"/>
        <v>2001</v>
      </c>
      <c r="B1099" s="1">
        <v>36964</v>
      </c>
      <c r="C1099">
        <v>3.5179999999999998</v>
      </c>
      <c r="D1099" s="3">
        <f t="shared" si="175"/>
        <v>3.5622800000000008</v>
      </c>
      <c r="E1099" s="15">
        <f t="shared" si="176"/>
        <v>0</v>
      </c>
      <c r="F1099" s="6">
        <f t="shared" si="178"/>
        <v>0</v>
      </c>
      <c r="G1099" t="str">
        <f t="shared" si="179"/>
        <v/>
      </c>
      <c r="H1099" s="6">
        <f t="shared" si="180"/>
        <v>0</v>
      </c>
      <c r="I1099" s="6">
        <f t="shared" si="181"/>
        <v>0</v>
      </c>
      <c r="K1099" s="15">
        <f t="shared" si="172"/>
        <v>1.4571267837434635E-4</v>
      </c>
      <c r="L1099" s="15">
        <f t="shared" si="173"/>
        <v>-1.4571267837434635E-4</v>
      </c>
      <c r="M1099" s="15">
        <f t="shared" si="177"/>
        <v>2.1232184639025703E-8</v>
      </c>
    </row>
    <row r="1100" spans="1:13" x14ac:dyDescent="0.35">
      <c r="A1100">
        <f t="shared" si="174"/>
        <v>2001</v>
      </c>
      <c r="B1100" s="1">
        <v>36965</v>
      </c>
      <c r="C1100">
        <v>3.5190000000000001</v>
      </c>
      <c r="D1100" s="3">
        <f t="shared" si="175"/>
        <v>3.5637000000000008</v>
      </c>
      <c r="E1100" s="15">
        <f t="shared" si="176"/>
        <v>1.000000000000334E-3</v>
      </c>
      <c r="F1100" s="6">
        <f t="shared" si="178"/>
        <v>1.000000000000334E-3</v>
      </c>
      <c r="G1100" t="str">
        <f t="shared" si="179"/>
        <v/>
      </c>
      <c r="H1100" s="6">
        <f t="shared" si="180"/>
        <v>0</v>
      </c>
      <c r="I1100" s="6">
        <f t="shared" si="181"/>
        <v>1.000000000000334E-3</v>
      </c>
      <c r="K1100" s="15">
        <f t="shared" si="172"/>
        <v>8.2398047812326329E-5</v>
      </c>
      <c r="L1100" s="15">
        <f t="shared" si="173"/>
        <v>9.1760195218800757E-4</v>
      </c>
      <c r="M1100" s="15">
        <f t="shared" si="177"/>
        <v>8.419933426592425E-7</v>
      </c>
    </row>
    <row r="1101" spans="1:13" x14ac:dyDescent="0.35">
      <c r="A1101">
        <f t="shared" si="174"/>
        <v>2001</v>
      </c>
      <c r="B1101" s="1">
        <v>36966</v>
      </c>
      <c r="C1101">
        <v>3.5230000000000001</v>
      </c>
      <c r="D1101" s="3">
        <f t="shared" si="175"/>
        <v>3.5651200000000007</v>
      </c>
      <c r="E1101" s="15">
        <f t="shared" si="176"/>
        <v>4.0000000000000036E-3</v>
      </c>
      <c r="F1101" s="6">
        <f t="shared" si="178"/>
        <v>2.9999999999996696E-3</v>
      </c>
      <c r="G1101" t="str">
        <f t="shared" si="179"/>
        <v/>
      </c>
      <c r="H1101" s="6">
        <f t="shared" si="180"/>
        <v>1.000000000000334E-3</v>
      </c>
      <c r="I1101" s="6">
        <f t="shared" si="181"/>
        <v>2.9999999999996696E-3</v>
      </c>
      <c r="K1101" s="15">
        <f t="shared" si="172"/>
        <v>3.2858415357657055E-4</v>
      </c>
      <c r="L1101" s="15">
        <f t="shared" si="173"/>
        <v>3.671415846423433E-3</v>
      </c>
      <c r="M1101" s="15">
        <f t="shared" si="177"/>
        <v>1.3479294317369093E-5</v>
      </c>
    </row>
    <row r="1102" spans="1:13" x14ac:dyDescent="0.35">
      <c r="A1102">
        <f t="shared" si="174"/>
        <v>2001</v>
      </c>
      <c r="B1102" s="1">
        <v>36969</v>
      </c>
      <c r="C1102">
        <v>3.5230000000000001</v>
      </c>
      <c r="D1102" s="3">
        <f t="shared" si="175"/>
        <v>3.5665199999999997</v>
      </c>
      <c r="E1102" s="15">
        <f t="shared" si="176"/>
        <v>0</v>
      </c>
      <c r="F1102" s="6">
        <f t="shared" si="178"/>
        <v>-4.0000000000000036E-3</v>
      </c>
      <c r="G1102" t="str">
        <f t="shared" si="179"/>
        <v>Pico</v>
      </c>
      <c r="H1102" s="6">
        <f t="shared" si="180"/>
        <v>4.0000000000000036E-3</v>
      </c>
      <c r="I1102" s="6">
        <f t="shared" si="181"/>
        <v>-4.0000000000000036E-3</v>
      </c>
      <c r="K1102" s="15">
        <f t="shared" ref="K1102:K1165" si="182">$P$5+$P$6*E1101+$P$7*E1100+$P$8*E1099+$P$9*L1101+$P$10*L1100+$P$11*L1099</f>
        <v>9.0320412373924607E-4</v>
      </c>
      <c r="L1102" s="15">
        <f t="shared" ref="L1102:L1165" si="183">E1102-K1102</f>
        <v>-9.0320412373924607E-4</v>
      </c>
      <c r="M1102" s="15">
        <f t="shared" si="177"/>
        <v>8.1577768913957933E-7</v>
      </c>
    </row>
    <row r="1103" spans="1:13" x14ac:dyDescent="0.35">
      <c r="A1103">
        <f t="shared" si="174"/>
        <v>2001</v>
      </c>
      <c r="B1103" s="1">
        <v>36970</v>
      </c>
      <c r="C1103">
        <v>3.5219999999999998</v>
      </c>
      <c r="D1103" s="3">
        <f t="shared" si="175"/>
        <v>3.5682600000000004</v>
      </c>
      <c r="E1103" s="15">
        <f t="shared" si="176"/>
        <v>-1.000000000000334E-3</v>
      </c>
      <c r="F1103" s="6">
        <f t="shared" si="178"/>
        <v>-1.000000000000334E-3</v>
      </c>
      <c r="G1103" t="str">
        <f t="shared" si="179"/>
        <v/>
      </c>
      <c r="H1103" s="6">
        <f t="shared" si="180"/>
        <v>0</v>
      </c>
      <c r="I1103" s="6">
        <f t="shared" si="181"/>
        <v>-1.000000000000334E-3</v>
      </c>
      <c r="K1103" s="15">
        <f t="shared" si="182"/>
        <v>2.1116616829556886E-5</v>
      </c>
      <c r="L1103" s="15">
        <f t="shared" si="183"/>
        <v>-1.0211166168298908E-3</v>
      </c>
      <c r="M1103" s="15">
        <f t="shared" si="177"/>
        <v>1.042679145166122E-6</v>
      </c>
    </row>
    <row r="1104" spans="1:13" x14ac:dyDescent="0.35">
      <c r="A1104">
        <f t="shared" si="174"/>
        <v>2001</v>
      </c>
      <c r="B1104" s="1">
        <v>36971</v>
      </c>
      <c r="C1104">
        <v>3.524</v>
      </c>
      <c r="D1104" s="3">
        <f t="shared" si="175"/>
        <v>3.5701200000000006</v>
      </c>
      <c r="E1104" s="15">
        <f t="shared" si="176"/>
        <v>2.0000000000002238E-3</v>
      </c>
      <c r="F1104" s="6">
        <f t="shared" si="178"/>
        <v>3.0000000000005578E-3</v>
      </c>
      <c r="G1104" t="str">
        <f t="shared" si="179"/>
        <v>Valle</v>
      </c>
      <c r="H1104" s="6">
        <f t="shared" si="180"/>
        <v>-1.000000000000334E-3</v>
      </c>
      <c r="I1104" s="6">
        <f t="shared" si="181"/>
        <v>3.0000000000005578E-3</v>
      </c>
      <c r="K1104" s="15">
        <f t="shared" si="182"/>
        <v>-1.0303903615675408E-5</v>
      </c>
      <c r="L1104" s="15">
        <f t="shared" si="183"/>
        <v>2.0103039036158993E-3</v>
      </c>
      <c r="M1104" s="15">
        <f t="shared" si="177"/>
        <v>4.0413217848933233E-6</v>
      </c>
    </row>
    <row r="1105" spans="1:13" x14ac:dyDescent="0.35">
      <c r="A1105">
        <f t="shared" si="174"/>
        <v>2001</v>
      </c>
      <c r="B1105" s="1">
        <v>36972</v>
      </c>
      <c r="C1105">
        <v>3.5249999999999999</v>
      </c>
      <c r="D1105" s="3">
        <f t="shared" si="175"/>
        <v>3.5719600000000002</v>
      </c>
      <c r="E1105" s="15">
        <f t="shared" si="176"/>
        <v>9.9999999999988987E-4</v>
      </c>
      <c r="F1105" s="6">
        <f t="shared" si="178"/>
        <v>-1.000000000000334E-3</v>
      </c>
      <c r="G1105" t="str">
        <f t="shared" si="179"/>
        <v>Pico</v>
      </c>
      <c r="H1105" s="6">
        <f t="shared" si="180"/>
        <v>2.0000000000002238E-3</v>
      </c>
      <c r="I1105" s="6">
        <f t="shared" si="181"/>
        <v>-1.000000000000334E-3</v>
      </c>
      <c r="K1105" s="15">
        <f t="shared" si="182"/>
        <v>5.1517559294631476E-4</v>
      </c>
      <c r="L1105" s="15">
        <f t="shared" si="183"/>
        <v>4.8482440705357511E-4</v>
      </c>
      <c r="M1105" s="15">
        <f t="shared" si="177"/>
        <v>2.3505470567485068E-7</v>
      </c>
    </row>
    <row r="1106" spans="1:13" x14ac:dyDescent="0.35">
      <c r="A1106">
        <f t="shared" si="174"/>
        <v>2001</v>
      </c>
      <c r="B1106" s="1">
        <v>36973</v>
      </c>
      <c r="C1106">
        <v>3.5259999999999998</v>
      </c>
      <c r="D1106" s="3">
        <f t="shared" si="175"/>
        <v>3.5739199999999998</v>
      </c>
      <c r="E1106" s="15">
        <f t="shared" si="176"/>
        <v>9.9999999999988987E-4</v>
      </c>
      <c r="F1106" s="6">
        <f t="shared" si="178"/>
        <v>0</v>
      </c>
      <c r="G1106" t="str">
        <f t="shared" si="179"/>
        <v/>
      </c>
      <c r="H1106" s="6">
        <f t="shared" si="180"/>
        <v>9.9999999999988987E-4</v>
      </c>
      <c r="I1106" s="6">
        <f t="shared" si="181"/>
        <v>0</v>
      </c>
      <c r="K1106" s="15">
        <f t="shared" si="182"/>
        <v>2.403198378253552E-4</v>
      </c>
      <c r="L1106" s="15">
        <f t="shared" si="183"/>
        <v>7.5968016217453464E-4</v>
      </c>
      <c r="M1106" s="15">
        <f t="shared" si="177"/>
        <v>5.7711394880152731E-7</v>
      </c>
    </row>
    <row r="1107" spans="1:13" x14ac:dyDescent="0.35">
      <c r="A1107">
        <f t="shared" si="174"/>
        <v>2001</v>
      </c>
      <c r="B1107" s="1">
        <v>36976</v>
      </c>
      <c r="C1107">
        <v>3.5219999999999998</v>
      </c>
      <c r="D1107" s="3">
        <f t="shared" si="175"/>
        <v>3.5760199999999998</v>
      </c>
      <c r="E1107" s="15">
        <f t="shared" si="176"/>
        <v>-4.0000000000000036E-3</v>
      </c>
      <c r="F1107" s="6">
        <f t="shared" si="178"/>
        <v>-4.9999999999998934E-3</v>
      </c>
      <c r="G1107" t="str">
        <f t="shared" si="179"/>
        <v/>
      </c>
      <c r="H1107" s="6">
        <f t="shared" si="180"/>
        <v>9.9999999999988987E-4</v>
      </c>
      <c r="I1107" s="6">
        <f t="shared" si="181"/>
        <v>-4.9999999999998934E-3</v>
      </c>
      <c r="K1107" s="15">
        <f t="shared" si="182"/>
        <v>3.4567837188868324E-4</v>
      </c>
      <c r="L1107" s="15">
        <f t="shared" si="183"/>
        <v>-4.3456783718886869E-3</v>
      </c>
      <c r="M1107" s="15">
        <f t="shared" si="177"/>
        <v>1.888492051190111E-5</v>
      </c>
    </row>
    <row r="1108" spans="1:13" x14ac:dyDescent="0.35">
      <c r="A1108">
        <f t="shared" si="174"/>
        <v>2001</v>
      </c>
      <c r="B1108" s="1">
        <v>36977</v>
      </c>
      <c r="C1108">
        <v>3.5209999999999999</v>
      </c>
      <c r="D1108" s="3">
        <f t="shared" si="175"/>
        <v>3.5770999999999993</v>
      </c>
      <c r="E1108" s="15">
        <f t="shared" si="176"/>
        <v>-9.9999999999988987E-4</v>
      </c>
      <c r="F1108" s="6">
        <f t="shared" si="178"/>
        <v>3.0000000000001137E-3</v>
      </c>
      <c r="G1108" t="str">
        <f t="shared" si="179"/>
        <v>Valle</v>
      </c>
      <c r="H1108" s="6">
        <f t="shared" si="180"/>
        <v>-4.0000000000000036E-3</v>
      </c>
      <c r="I1108" s="6">
        <f t="shared" si="181"/>
        <v>3.0000000000001137E-3</v>
      </c>
      <c r="K1108" s="15">
        <f t="shared" si="182"/>
        <v>-7.282961533053579E-4</v>
      </c>
      <c r="L1108" s="15">
        <f t="shared" si="183"/>
        <v>-2.7170384669453196E-4</v>
      </c>
      <c r="M1108" s="15">
        <f t="shared" si="177"/>
        <v>7.3822980308605726E-8</v>
      </c>
    </row>
    <row r="1109" spans="1:13" x14ac:dyDescent="0.35">
      <c r="A1109">
        <f t="shared" si="174"/>
        <v>2001</v>
      </c>
      <c r="B1109" s="1">
        <v>36978</v>
      </c>
      <c r="C1109">
        <v>3.5219999999999998</v>
      </c>
      <c r="D1109" s="3">
        <f t="shared" si="175"/>
        <v>3.5778599999999994</v>
      </c>
      <c r="E1109" s="15">
        <f t="shared" si="176"/>
        <v>9.9999999999988987E-4</v>
      </c>
      <c r="F1109" s="6">
        <f t="shared" si="178"/>
        <v>1.9999999999997797E-3</v>
      </c>
      <c r="G1109" t="str">
        <f t="shared" si="179"/>
        <v/>
      </c>
      <c r="H1109" s="6">
        <f t="shared" si="180"/>
        <v>-9.9999999999988987E-4</v>
      </c>
      <c r="I1109" s="6">
        <f t="shared" si="181"/>
        <v>1.9999999999997797E-3</v>
      </c>
      <c r="K1109" s="15">
        <f t="shared" si="182"/>
        <v>3.6582216174422814E-5</v>
      </c>
      <c r="L1109" s="15">
        <f t="shared" si="183"/>
        <v>9.6341778382546704E-4</v>
      </c>
      <c r="M1109" s="15">
        <f t="shared" si="177"/>
        <v>9.2817382619117437E-7</v>
      </c>
    </row>
    <row r="1110" spans="1:13" x14ac:dyDescent="0.35">
      <c r="A1110">
        <f t="shared" si="174"/>
        <v>2001</v>
      </c>
      <c r="B1110" s="1">
        <v>36979</v>
      </c>
      <c r="C1110">
        <v>3.5219999999999998</v>
      </c>
      <c r="D1110" s="3">
        <f t="shared" si="175"/>
        <v>3.5784999999999996</v>
      </c>
      <c r="E1110" s="15">
        <f t="shared" si="176"/>
        <v>0</v>
      </c>
      <c r="F1110" s="6">
        <f t="shared" si="178"/>
        <v>-9.9999999999988987E-4</v>
      </c>
      <c r="G1110" t="str">
        <f t="shared" si="179"/>
        <v>Pico</v>
      </c>
      <c r="H1110" s="6">
        <f t="shared" si="180"/>
        <v>9.9999999999988987E-4</v>
      </c>
      <c r="I1110" s="6">
        <f t="shared" si="181"/>
        <v>-9.9999999999988987E-4</v>
      </c>
      <c r="K1110" s="15">
        <f t="shared" si="182"/>
        <v>2.4925383945633231E-4</v>
      </c>
      <c r="L1110" s="15">
        <f t="shared" si="183"/>
        <v>-2.4925383945633231E-4</v>
      </c>
      <c r="M1110" s="15">
        <f t="shared" si="177"/>
        <v>6.2127476483723076E-8</v>
      </c>
    </row>
    <row r="1111" spans="1:13" x14ac:dyDescent="0.35">
      <c r="A1111">
        <f t="shared" si="174"/>
        <v>2001</v>
      </c>
      <c r="B1111" s="1">
        <v>36980</v>
      </c>
      <c r="C1111">
        <v>3.5249999999999999</v>
      </c>
      <c r="D1111" s="3">
        <f t="shared" si="175"/>
        <v>3.5787399999999998</v>
      </c>
      <c r="E1111" s="15">
        <f t="shared" si="176"/>
        <v>3.0000000000001137E-3</v>
      </c>
      <c r="F1111" s="6">
        <f t="shared" si="178"/>
        <v>3.0000000000001137E-3</v>
      </c>
      <c r="G1111" t="str">
        <f t="shared" si="179"/>
        <v>Valle</v>
      </c>
      <c r="H1111" s="6">
        <f t="shared" si="180"/>
        <v>0</v>
      </c>
      <c r="I1111" s="6">
        <f t="shared" si="181"/>
        <v>3.0000000000001137E-3</v>
      </c>
      <c r="K1111" s="15">
        <f t="shared" si="182"/>
        <v>1.0026816813766736E-4</v>
      </c>
      <c r="L1111" s="15">
        <f t="shared" si="183"/>
        <v>2.8997318318624461E-3</v>
      </c>
      <c r="M1111" s="15">
        <f t="shared" si="177"/>
        <v>8.4084446967163368E-6</v>
      </c>
    </row>
    <row r="1112" spans="1:13" x14ac:dyDescent="0.35">
      <c r="A1112">
        <f t="shared" si="174"/>
        <v>2001</v>
      </c>
      <c r="B1112" s="1">
        <v>36983</v>
      </c>
      <c r="C1112">
        <v>3.5249999999999999</v>
      </c>
      <c r="D1112" s="3">
        <f t="shared" si="175"/>
        <v>3.5788859999999993</v>
      </c>
      <c r="E1112" s="15">
        <f t="shared" si="176"/>
        <v>0</v>
      </c>
      <c r="F1112" s="6">
        <f t="shared" si="178"/>
        <v>-3.0000000000001137E-3</v>
      </c>
      <c r="G1112" t="str">
        <f t="shared" si="179"/>
        <v>Pico</v>
      </c>
      <c r="H1112" s="6">
        <f t="shared" si="180"/>
        <v>3.0000000000001137E-3</v>
      </c>
      <c r="I1112" s="6">
        <f t="shared" si="181"/>
        <v>-3.0000000000001137E-3</v>
      </c>
      <c r="K1112" s="15">
        <f t="shared" si="182"/>
        <v>7.5754617369533806E-4</v>
      </c>
      <c r="L1112" s="15">
        <f t="shared" si="183"/>
        <v>-7.5754617369533806E-4</v>
      </c>
      <c r="M1112" s="15">
        <f t="shared" si="177"/>
        <v>5.7387620528044731E-7</v>
      </c>
    </row>
    <row r="1113" spans="1:13" x14ac:dyDescent="0.35">
      <c r="A1113">
        <f t="shared" si="174"/>
        <v>2001</v>
      </c>
      <c r="B1113" s="1">
        <v>36984</v>
      </c>
      <c r="C1113">
        <v>3.5259999999999998</v>
      </c>
      <c r="D1113" s="3">
        <f t="shared" si="175"/>
        <v>3.5787459999999998</v>
      </c>
      <c r="E1113" s="15">
        <f t="shared" si="176"/>
        <v>9.9999999999988987E-4</v>
      </c>
      <c r="F1113" s="6">
        <f t="shared" si="178"/>
        <v>9.9999999999988987E-4</v>
      </c>
      <c r="G1113" t="str">
        <f t="shared" si="179"/>
        <v>Valle</v>
      </c>
      <c r="H1113" s="6">
        <f t="shared" si="180"/>
        <v>0</v>
      </c>
      <c r="I1113" s="6">
        <f t="shared" si="181"/>
        <v>9.9999999999988987E-4</v>
      </c>
      <c r="K1113" s="15">
        <f t="shared" si="182"/>
        <v>1.6377805948671688E-5</v>
      </c>
      <c r="L1113" s="15">
        <f t="shared" si="183"/>
        <v>9.8362219405121821E-4</v>
      </c>
      <c r="M1113" s="15">
        <f t="shared" si="177"/>
        <v>9.6751262063013247E-7</v>
      </c>
    </row>
    <row r="1114" spans="1:13" x14ac:dyDescent="0.35">
      <c r="A1114">
        <f t="shared" si="174"/>
        <v>2001</v>
      </c>
      <c r="B1114" s="1">
        <v>36985</v>
      </c>
      <c r="C1114">
        <v>3.5259999999999998</v>
      </c>
      <c r="D1114" s="3">
        <f t="shared" si="175"/>
        <v>3.5786660000000001</v>
      </c>
      <c r="E1114" s="15">
        <f t="shared" si="176"/>
        <v>0</v>
      </c>
      <c r="F1114" s="6">
        <f t="shared" si="178"/>
        <v>-9.9999999999988987E-4</v>
      </c>
      <c r="G1114" t="str">
        <f t="shared" si="179"/>
        <v>Pico</v>
      </c>
      <c r="H1114" s="6">
        <f t="shared" si="180"/>
        <v>9.9999999999988987E-4</v>
      </c>
      <c r="I1114" s="6">
        <f t="shared" si="181"/>
        <v>-9.9999999999988987E-4</v>
      </c>
      <c r="K1114" s="15">
        <f t="shared" si="182"/>
        <v>3.847067541370156E-4</v>
      </c>
      <c r="L1114" s="15">
        <f t="shared" si="183"/>
        <v>-3.847067541370156E-4</v>
      </c>
      <c r="M1114" s="15">
        <f t="shared" si="177"/>
        <v>1.4799928667863817E-7</v>
      </c>
    </row>
    <row r="1115" spans="1:13" x14ac:dyDescent="0.35">
      <c r="A1115">
        <f t="shared" si="174"/>
        <v>2001</v>
      </c>
      <c r="B1115" s="1">
        <v>36986</v>
      </c>
      <c r="C1115">
        <v>3.5270000000000001</v>
      </c>
      <c r="D1115" s="3">
        <f t="shared" si="175"/>
        <v>3.5784659999999993</v>
      </c>
      <c r="E1115" s="15">
        <f t="shared" si="176"/>
        <v>1.000000000000334E-3</v>
      </c>
      <c r="F1115" s="6">
        <f t="shared" si="178"/>
        <v>1.000000000000334E-3</v>
      </c>
      <c r="G1115" t="str">
        <f t="shared" si="179"/>
        <v>Valle</v>
      </c>
      <c r="H1115" s="6">
        <f t="shared" si="180"/>
        <v>0</v>
      </c>
      <c r="I1115" s="6">
        <f t="shared" si="181"/>
        <v>1.000000000000334E-3</v>
      </c>
      <c r="K1115" s="15">
        <f t="shared" si="182"/>
        <v>5.8795805963752465E-5</v>
      </c>
      <c r="L1115" s="15">
        <f t="shared" si="183"/>
        <v>9.4120419403658146E-4</v>
      </c>
      <c r="M1115" s="15">
        <f t="shared" si="177"/>
        <v>8.858653348720509E-7</v>
      </c>
    </row>
    <row r="1116" spans="1:13" x14ac:dyDescent="0.35">
      <c r="A1116">
        <f t="shared" si="174"/>
        <v>2001</v>
      </c>
      <c r="B1116" s="1">
        <v>36987</v>
      </c>
      <c r="C1116">
        <v>3.532</v>
      </c>
      <c r="D1116" s="3">
        <f t="shared" si="175"/>
        <v>3.5781859999999996</v>
      </c>
      <c r="E1116" s="15">
        <f t="shared" si="176"/>
        <v>4.9999999999998934E-3</v>
      </c>
      <c r="F1116" s="6">
        <f t="shared" si="178"/>
        <v>3.9999999999995595E-3</v>
      </c>
      <c r="G1116" t="str">
        <f t="shared" si="179"/>
        <v/>
      </c>
      <c r="H1116" s="6">
        <f t="shared" si="180"/>
        <v>1.000000000000334E-3</v>
      </c>
      <c r="I1116" s="6">
        <f t="shared" si="181"/>
        <v>3.9999999999995595E-3</v>
      </c>
      <c r="K1116" s="15">
        <f t="shared" si="182"/>
        <v>3.4164855817422061E-4</v>
      </c>
      <c r="L1116" s="15">
        <f t="shared" si="183"/>
        <v>4.6583514418256731E-3</v>
      </c>
      <c r="M1116" s="15">
        <f t="shared" si="177"/>
        <v>2.1700238155559329E-5</v>
      </c>
    </row>
    <row r="1117" spans="1:13" x14ac:dyDescent="0.35">
      <c r="A1117">
        <f t="shared" si="174"/>
        <v>2001</v>
      </c>
      <c r="B1117" s="1">
        <v>36990</v>
      </c>
      <c r="C1117">
        <v>3.54</v>
      </c>
      <c r="D1117" s="3">
        <f t="shared" si="175"/>
        <v>3.5778459999999996</v>
      </c>
      <c r="E1117" s="15">
        <f t="shared" si="176"/>
        <v>8.0000000000000071E-3</v>
      </c>
      <c r="F1117" s="6">
        <f t="shared" si="178"/>
        <v>3.0000000000001137E-3</v>
      </c>
      <c r="G1117" t="str">
        <f t="shared" si="179"/>
        <v/>
      </c>
      <c r="H1117" s="6">
        <f t="shared" si="180"/>
        <v>4.9999999999998934E-3</v>
      </c>
      <c r="I1117" s="6">
        <f t="shared" si="181"/>
        <v>3.0000000000001137E-3</v>
      </c>
      <c r="K1117" s="15">
        <f t="shared" si="182"/>
        <v>1.0994574282543685E-3</v>
      </c>
      <c r="L1117" s="15">
        <f t="shared" si="183"/>
        <v>6.9005425717456386E-3</v>
      </c>
      <c r="M1117" s="15">
        <f t="shared" si="177"/>
        <v>4.7617487784473913E-5</v>
      </c>
    </row>
    <row r="1118" spans="1:13" x14ac:dyDescent="0.35">
      <c r="A1118">
        <f t="shared" si="174"/>
        <v>2001</v>
      </c>
      <c r="B1118" s="1">
        <v>36991</v>
      </c>
      <c r="C1118">
        <v>3.544</v>
      </c>
      <c r="D1118" s="3">
        <f t="shared" si="175"/>
        <v>3.5775859999999988</v>
      </c>
      <c r="E1118" s="15">
        <f t="shared" si="176"/>
        <v>4.0000000000000036E-3</v>
      </c>
      <c r="F1118" s="6">
        <f t="shared" si="178"/>
        <v>-4.0000000000000036E-3</v>
      </c>
      <c r="G1118" t="str">
        <f t="shared" si="179"/>
        <v>Pico</v>
      </c>
      <c r="H1118" s="6">
        <f t="shared" si="180"/>
        <v>8.0000000000000071E-3</v>
      </c>
      <c r="I1118" s="6">
        <f t="shared" si="181"/>
        <v>-4.0000000000000036E-3</v>
      </c>
      <c r="K1118" s="15">
        <f t="shared" si="182"/>
        <v>1.628961772304592E-3</v>
      </c>
      <c r="L1118" s="15">
        <f t="shared" si="183"/>
        <v>2.3710382276954118E-3</v>
      </c>
      <c r="M1118" s="15">
        <f t="shared" si="177"/>
        <v>5.6218222771929993E-6</v>
      </c>
    </row>
    <row r="1119" spans="1:13" x14ac:dyDescent="0.35">
      <c r="A1119">
        <f t="shared" si="174"/>
        <v>2001</v>
      </c>
      <c r="B1119" s="1">
        <v>36992</v>
      </c>
      <c r="C1119">
        <v>3.5430000000000001</v>
      </c>
      <c r="D1119" s="3">
        <f t="shared" si="175"/>
        <v>3.5771859999999989</v>
      </c>
      <c r="E1119" s="15">
        <f t="shared" si="176"/>
        <v>-9.9999999999988987E-4</v>
      </c>
      <c r="F1119" s="6">
        <f t="shared" si="178"/>
        <v>-4.9999999999998934E-3</v>
      </c>
      <c r="G1119" t="str">
        <f t="shared" si="179"/>
        <v/>
      </c>
      <c r="H1119" s="6">
        <f t="shared" si="180"/>
        <v>4.0000000000000036E-3</v>
      </c>
      <c r="I1119" s="6">
        <f t="shared" si="181"/>
        <v>-4.9999999999998934E-3</v>
      </c>
      <c r="K1119" s="15">
        <f t="shared" si="182"/>
        <v>8.0587582180942688E-4</v>
      </c>
      <c r="L1119" s="15">
        <f t="shared" si="183"/>
        <v>-1.8058758218093167E-3</v>
      </c>
      <c r="M1119" s="15">
        <f t="shared" si="177"/>
        <v>3.2611874837954751E-6</v>
      </c>
    </row>
    <row r="1120" spans="1:13" x14ac:dyDescent="0.35">
      <c r="A1120">
        <f t="shared" si="174"/>
        <v>2001</v>
      </c>
      <c r="B1120" s="1">
        <v>36993</v>
      </c>
      <c r="C1120" s="5">
        <v>3.5430000000000001</v>
      </c>
      <c r="D1120" s="3">
        <f t="shared" si="175"/>
        <v>3.5767059999999993</v>
      </c>
      <c r="E1120" s="15">
        <f t="shared" si="176"/>
        <v>0</v>
      </c>
      <c r="F1120" s="6">
        <f t="shared" si="178"/>
        <v>9.9999999999988987E-4</v>
      </c>
      <c r="G1120" t="str">
        <f t="shared" si="179"/>
        <v>Valle</v>
      </c>
      <c r="H1120" s="6">
        <f t="shared" si="180"/>
        <v>-9.9999999999988987E-4</v>
      </c>
      <c r="I1120" s="6">
        <f t="shared" si="181"/>
        <v>9.9999999999988987E-4</v>
      </c>
      <c r="K1120" s="15">
        <f t="shared" si="182"/>
        <v>-7.0696328231346103E-5</v>
      </c>
      <c r="L1120" s="15">
        <f t="shared" si="183"/>
        <v>7.0696328231346103E-5</v>
      </c>
      <c r="M1120" s="15">
        <f t="shared" si="177"/>
        <v>4.9979708253942241E-9</v>
      </c>
    </row>
    <row r="1121" spans="1:13" x14ac:dyDescent="0.35">
      <c r="A1121">
        <f t="shared" si="174"/>
        <v>2001</v>
      </c>
      <c r="B1121" s="1">
        <v>36994</v>
      </c>
      <c r="C1121" s="5">
        <v>3.5430000000000001</v>
      </c>
      <c r="D1121" s="3">
        <f t="shared" si="175"/>
        <v>3.5762459999999994</v>
      </c>
      <c r="E1121" s="15">
        <f t="shared" si="176"/>
        <v>0</v>
      </c>
      <c r="F1121" s="6">
        <f t="shared" si="178"/>
        <v>0</v>
      </c>
      <c r="G1121" t="str">
        <f t="shared" si="179"/>
        <v/>
      </c>
      <c r="H1121" s="6">
        <f t="shared" si="180"/>
        <v>0</v>
      </c>
      <c r="I1121" s="6">
        <f t="shared" si="181"/>
        <v>0</v>
      </c>
      <c r="K1121" s="15">
        <f t="shared" si="182"/>
        <v>1.6124573563364641E-4</v>
      </c>
      <c r="L1121" s="15">
        <f t="shared" si="183"/>
        <v>-1.6124573563364641E-4</v>
      </c>
      <c r="M1121" s="15">
        <f t="shared" si="177"/>
        <v>2.6000187260035787E-8</v>
      </c>
    </row>
    <row r="1122" spans="1:13" x14ac:dyDescent="0.35">
      <c r="A1122">
        <f t="shared" si="174"/>
        <v>2001</v>
      </c>
      <c r="B1122" s="1">
        <v>36997</v>
      </c>
      <c r="C1122">
        <v>3.5459999999999998</v>
      </c>
      <c r="D1122" s="3">
        <f t="shared" si="175"/>
        <v>3.5758059999999987</v>
      </c>
      <c r="E1122" s="15">
        <f t="shared" si="176"/>
        <v>2.9999999999996696E-3</v>
      </c>
      <c r="F1122" s="6">
        <f t="shared" si="178"/>
        <v>2.9999999999996696E-3</v>
      </c>
      <c r="G1122" t="str">
        <f t="shared" si="179"/>
        <v/>
      </c>
      <c r="H1122" s="6">
        <f t="shared" si="180"/>
        <v>0</v>
      </c>
      <c r="I1122" s="6">
        <f t="shared" si="181"/>
        <v>2.9999999999996696E-3</v>
      </c>
      <c r="K1122" s="15">
        <f t="shared" si="182"/>
        <v>6.019411486792277E-5</v>
      </c>
      <c r="L1122" s="15">
        <f t="shared" si="183"/>
        <v>2.9398058851317467E-3</v>
      </c>
      <c r="M1122" s="15">
        <f t="shared" si="177"/>
        <v>8.6424586422552521E-6</v>
      </c>
    </row>
    <row r="1123" spans="1:13" x14ac:dyDescent="0.35">
      <c r="A1123">
        <f t="shared" si="174"/>
        <v>2001</v>
      </c>
      <c r="B1123" s="1">
        <v>36998</v>
      </c>
      <c r="C1123">
        <v>3.5609999999999999</v>
      </c>
      <c r="D1123" s="3">
        <f t="shared" si="175"/>
        <v>3.5753259999999987</v>
      </c>
      <c r="E1123" s="15">
        <f t="shared" si="176"/>
        <v>1.5000000000000124E-2</v>
      </c>
      <c r="F1123" s="6">
        <f t="shared" si="178"/>
        <v>1.2000000000000455E-2</v>
      </c>
      <c r="G1123" t="str">
        <f t="shared" si="179"/>
        <v/>
      </c>
      <c r="H1123" s="6">
        <f t="shared" si="180"/>
        <v>2.9999999999996696E-3</v>
      </c>
      <c r="I1123" s="6">
        <f t="shared" si="181"/>
        <v>1.2000000000000455E-2</v>
      </c>
      <c r="K1123" s="15">
        <f t="shared" si="182"/>
        <v>7.4186150887024847E-4</v>
      </c>
      <c r="L1123" s="15">
        <f t="shared" si="183"/>
        <v>1.4258138491129876E-2</v>
      </c>
      <c r="M1123" s="15">
        <f t="shared" si="177"/>
        <v>2.0329451323223934E-4</v>
      </c>
    </row>
    <row r="1124" spans="1:13" x14ac:dyDescent="0.35">
      <c r="A1124">
        <f t="shared" si="174"/>
        <v>2001</v>
      </c>
      <c r="B1124" s="1">
        <v>36999</v>
      </c>
      <c r="C1124">
        <v>3.5720000000000001</v>
      </c>
      <c r="D1124" s="3">
        <f t="shared" si="175"/>
        <v>3.5745659999999986</v>
      </c>
      <c r="E1124" s="15">
        <f t="shared" si="176"/>
        <v>1.1000000000000121E-2</v>
      </c>
      <c r="F1124" s="6">
        <f t="shared" si="178"/>
        <v>-4.0000000000000036E-3</v>
      </c>
      <c r="G1124" t="str">
        <f t="shared" si="179"/>
        <v>Pico</v>
      </c>
      <c r="H1124" s="6">
        <f t="shared" si="180"/>
        <v>1.5000000000000124E-2</v>
      </c>
      <c r="I1124" s="6">
        <f t="shared" si="181"/>
        <v>-4.0000000000000036E-3</v>
      </c>
      <c r="K1124" s="15">
        <f t="shared" si="182"/>
        <v>3.0958597382155181E-3</v>
      </c>
      <c r="L1124" s="15">
        <f t="shared" si="183"/>
        <v>7.9041402617846031E-3</v>
      </c>
      <c r="M1124" s="15">
        <f t="shared" si="177"/>
        <v>6.247543327796437E-5</v>
      </c>
    </row>
    <row r="1125" spans="1:13" x14ac:dyDescent="0.35">
      <c r="A1125">
        <f t="shared" si="174"/>
        <v>2001</v>
      </c>
      <c r="B1125" s="1">
        <v>37000</v>
      </c>
      <c r="C1125">
        <v>3.5760000000000001</v>
      </c>
      <c r="D1125" s="3">
        <f t="shared" si="175"/>
        <v>3.5735059999999992</v>
      </c>
      <c r="E1125" s="15">
        <f t="shared" si="176"/>
        <v>4.0000000000000036E-3</v>
      </c>
      <c r="F1125" s="6">
        <f t="shared" si="178"/>
        <v>-7.0000000000001172E-3</v>
      </c>
      <c r="G1125" t="str">
        <f t="shared" si="179"/>
        <v/>
      </c>
      <c r="H1125" s="6">
        <f t="shared" si="180"/>
        <v>1.1000000000000121E-2</v>
      </c>
      <c r="I1125" s="6">
        <f t="shared" si="181"/>
        <v>-7.0000000000001172E-3</v>
      </c>
      <c r="K1125" s="15">
        <f t="shared" si="182"/>
        <v>1.9995453761448446E-3</v>
      </c>
      <c r="L1125" s="15">
        <f t="shared" si="183"/>
        <v>2.000454623855159E-3</v>
      </c>
      <c r="M1125" s="15">
        <f t="shared" si="177"/>
        <v>4.0018187021034852E-6</v>
      </c>
    </row>
    <row r="1126" spans="1:13" x14ac:dyDescent="0.35">
      <c r="A1126">
        <f t="shared" si="174"/>
        <v>2001</v>
      </c>
      <c r="B1126" s="1">
        <v>37001</v>
      </c>
      <c r="C1126">
        <v>3.581</v>
      </c>
      <c r="D1126" s="3">
        <f t="shared" si="175"/>
        <v>3.5722659999999995</v>
      </c>
      <c r="E1126" s="15">
        <f t="shared" si="176"/>
        <v>4.9999999999998934E-3</v>
      </c>
      <c r="F1126" s="6">
        <f t="shared" si="178"/>
        <v>9.9999999999988987E-4</v>
      </c>
      <c r="G1126" t="str">
        <f t="shared" si="179"/>
        <v>Valle</v>
      </c>
      <c r="H1126" s="6">
        <f t="shared" si="180"/>
        <v>4.0000000000000036E-3</v>
      </c>
      <c r="I1126" s="6">
        <f t="shared" si="181"/>
        <v>9.9999999999988987E-4</v>
      </c>
      <c r="K1126" s="15">
        <f t="shared" si="182"/>
        <v>9.254819264725415E-4</v>
      </c>
      <c r="L1126" s="15">
        <f t="shared" si="183"/>
        <v>4.0745180735273518E-3</v>
      </c>
      <c r="M1126" s="15">
        <f t="shared" si="177"/>
        <v>1.6601697531501041E-5</v>
      </c>
    </row>
    <row r="1127" spans="1:13" x14ac:dyDescent="0.35">
      <c r="A1127">
        <f t="shared" si="174"/>
        <v>2001</v>
      </c>
      <c r="B1127" s="1">
        <v>37004</v>
      </c>
      <c r="C1127">
        <v>3.5880000000000001</v>
      </c>
      <c r="D1127" s="3">
        <f t="shared" si="175"/>
        <v>3.5709259999999996</v>
      </c>
      <c r="E1127" s="15">
        <f t="shared" si="176"/>
        <v>7.0000000000001172E-3</v>
      </c>
      <c r="F1127" s="6">
        <f t="shared" si="178"/>
        <v>2.0000000000002238E-3</v>
      </c>
      <c r="G1127" t="str">
        <f t="shared" si="179"/>
        <v/>
      </c>
      <c r="H1127" s="6">
        <f t="shared" si="180"/>
        <v>4.9999999999998934E-3</v>
      </c>
      <c r="I1127" s="6">
        <f t="shared" si="181"/>
        <v>2.0000000000002238E-3</v>
      </c>
      <c r="K1127" s="15">
        <f t="shared" si="182"/>
        <v>1.1327742890383918E-3</v>
      </c>
      <c r="L1127" s="15">
        <f t="shared" si="183"/>
        <v>5.8672257109617255E-3</v>
      </c>
      <c r="M1127" s="15">
        <f t="shared" si="177"/>
        <v>3.4424337543370324E-5</v>
      </c>
    </row>
    <row r="1128" spans="1:13" x14ac:dyDescent="0.35">
      <c r="A1128">
        <f t="shared" si="174"/>
        <v>2001</v>
      </c>
      <c r="B1128" s="1">
        <v>37005</v>
      </c>
      <c r="C1128">
        <v>3.5920000000000001</v>
      </c>
      <c r="D1128" s="3">
        <f t="shared" si="175"/>
        <v>3.5694659999999998</v>
      </c>
      <c r="E1128" s="15">
        <f t="shared" si="176"/>
        <v>4.0000000000000036E-3</v>
      </c>
      <c r="F1128" s="6">
        <f t="shared" si="178"/>
        <v>-3.0000000000001137E-3</v>
      </c>
      <c r="G1128" t="str">
        <f t="shared" si="179"/>
        <v>Pico</v>
      </c>
      <c r="H1128" s="6">
        <f t="shared" si="180"/>
        <v>7.0000000000001172E-3</v>
      </c>
      <c r="I1128" s="6">
        <f t="shared" si="181"/>
        <v>-3.0000000000001137E-3</v>
      </c>
      <c r="K1128" s="15">
        <f t="shared" si="182"/>
        <v>1.3975625421666542E-3</v>
      </c>
      <c r="L1128" s="15">
        <f t="shared" si="183"/>
        <v>2.6024374578333493E-3</v>
      </c>
      <c r="M1128" s="15">
        <f t="shared" si="177"/>
        <v>6.7726807219341056E-6</v>
      </c>
    </row>
    <row r="1129" spans="1:13" x14ac:dyDescent="0.35">
      <c r="A1129">
        <f t="shared" si="174"/>
        <v>2001</v>
      </c>
      <c r="B1129" s="1">
        <v>37006</v>
      </c>
      <c r="C1129">
        <v>3.593</v>
      </c>
      <c r="D1129" s="3">
        <f t="shared" si="175"/>
        <v>3.5679060000000002</v>
      </c>
      <c r="E1129" s="15">
        <f t="shared" si="176"/>
        <v>9.9999999999988987E-4</v>
      </c>
      <c r="F1129" s="6">
        <f t="shared" si="178"/>
        <v>-3.0000000000001137E-3</v>
      </c>
      <c r="G1129" t="str">
        <f t="shared" si="179"/>
        <v/>
      </c>
      <c r="H1129" s="6">
        <f t="shared" si="180"/>
        <v>4.0000000000000036E-3</v>
      </c>
      <c r="I1129" s="6">
        <f t="shared" si="181"/>
        <v>-3.0000000000001137E-3</v>
      </c>
      <c r="K1129" s="15">
        <f t="shared" si="182"/>
        <v>8.1869330682255988E-4</v>
      </c>
      <c r="L1129" s="15">
        <f t="shared" si="183"/>
        <v>1.8130669317732999E-4</v>
      </c>
      <c r="M1129" s="15">
        <f t="shared" si="177"/>
        <v>3.2872116990898478E-8</v>
      </c>
    </row>
    <row r="1130" spans="1:13" x14ac:dyDescent="0.35">
      <c r="A1130">
        <f t="shared" si="174"/>
        <v>2001</v>
      </c>
      <c r="B1130" s="1">
        <v>37007</v>
      </c>
      <c r="C1130">
        <v>3.593</v>
      </c>
      <c r="D1130" s="3">
        <f t="shared" si="175"/>
        <v>3.5664060000000002</v>
      </c>
      <c r="E1130" s="15">
        <f t="shared" si="176"/>
        <v>0</v>
      </c>
      <c r="F1130" s="6">
        <f t="shared" si="178"/>
        <v>-9.9999999999988987E-4</v>
      </c>
      <c r="G1130" t="str">
        <f t="shared" si="179"/>
        <v/>
      </c>
      <c r="H1130" s="6">
        <f t="shared" si="180"/>
        <v>9.9999999999988987E-4</v>
      </c>
      <c r="I1130" s="6">
        <f t="shared" si="181"/>
        <v>-9.9999999999988987E-4</v>
      </c>
      <c r="K1130" s="15">
        <f t="shared" si="182"/>
        <v>3.2337010486819639E-4</v>
      </c>
      <c r="L1130" s="15">
        <f t="shared" si="183"/>
        <v>-3.2337010486819639E-4</v>
      </c>
      <c r="M1130" s="15">
        <f t="shared" si="177"/>
        <v>1.0456822472246833E-7</v>
      </c>
    </row>
    <row r="1131" spans="1:13" x14ac:dyDescent="0.35">
      <c r="A1131">
        <f t="shared" si="174"/>
        <v>2001</v>
      </c>
      <c r="B1131" s="1">
        <v>37008</v>
      </c>
      <c r="C1131">
        <v>3.593</v>
      </c>
      <c r="D1131" s="3">
        <f t="shared" si="175"/>
        <v>3.564906000000001</v>
      </c>
      <c r="E1131" s="15">
        <f t="shared" si="176"/>
        <v>0</v>
      </c>
      <c r="F1131" s="6">
        <f t="shared" si="178"/>
        <v>0</v>
      </c>
      <c r="G1131" t="str">
        <f t="shared" si="179"/>
        <v/>
      </c>
      <c r="H1131" s="6">
        <f t="shared" si="180"/>
        <v>0</v>
      </c>
      <c r="I1131" s="6">
        <f t="shared" si="181"/>
        <v>0</v>
      </c>
      <c r="K1131" s="15">
        <f t="shared" si="182"/>
        <v>1.1409454869474579E-4</v>
      </c>
      <c r="L1131" s="15">
        <f t="shared" si="183"/>
        <v>-1.1409454869474579E-4</v>
      </c>
      <c r="M1131" s="15">
        <f t="shared" si="177"/>
        <v>1.3017566041857718E-8</v>
      </c>
    </row>
    <row r="1132" spans="1:13" x14ac:dyDescent="0.35">
      <c r="A1132">
        <f t="shared" si="174"/>
        <v>2001</v>
      </c>
      <c r="B1132" s="1">
        <v>37011</v>
      </c>
      <c r="C1132">
        <v>3.589</v>
      </c>
      <c r="D1132" s="3">
        <f t="shared" si="175"/>
        <v>3.5634460000000008</v>
      </c>
      <c r="E1132" s="15">
        <f t="shared" si="176"/>
        <v>-4.0000000000000036E-3</v>
      </c>
      <c r="F1132" s="6">
        <f t="shared" si="178"/>
        <v>-4.0000000000000036E-3</v>
      </c>
      <c r="G1132" t="str">
        <f t="shared" si="179"/>
        <v/>
      </c>
      <c r="H1132" s="6">
        <f t="shared" si="180"/>
        <v>0</v>
      </c>
      <c r="I1132" s="6">
        <f t="shared" si="181"/>
        <v>-4.0000000000000036E-3</v>
      </c>
      <c r="K1132" s="15">
        <f t="shared" si="182"/>
        <v>1.0380638678044131E-4</v>
      </c>
      <c r="L1132" s="15">
        <f t="shared" si="183"/>
        <v>-4.1038063867804451E-3</v>
      </c>
      <c r="M1132" s="15">
        <f t="shared" si="177"/>
        <v>1.6841226860179971E-5</v>
      </c>
    </row>
    <row r="1133" spans="1:13" x14ac:dyDescent="0.35">
      <c r="A1133">
        <f t="shared" si="174"/>
        <v>2001</v>
      </c>
      <c r="B1133" s="1">
        <v>37012</v>
      </c>
      <c r="C1133" s="5">
        <v>3.589</v>
      </c>
      <c r="D1133" s="3">
        <f t="shared" si="175"/>
        <v>3.5619060000000009</v>
      </c>
      <c r="E1133" s="15">
        <f t="shared" si="176"/>
        <v>0</v>
      </c>
      <c r="F1133" s="6">
        <f t="shared" si="178"/>
        <v>4.0000000000000036E-3</v>
      </c>
      <c r="G1133" t="str">
        <f t="shared" si="179"/>
        <v>Valle</v>
      </c>
      <c r="H1133" s="6">
        <f t="shared" si="180"/>
        <v>-4.0000000000000036E-3</v>
      </c>
      <c r="I1133" s="6">
        <f t="shared" si="181"/>
        <v>4.0000000000000036E-3</v>
      </c>
      <c r="K1133" s="15">
        <f t="shared" si="182"/>
        <v>-7.0773773094775095E-4</v>
      </c>
      <c r="L1133" s="15">
        <f t="shared" si="183"/>
        <v>7.0773773094775095E-4</v>
      </c>
      <c r="M1133" s="15">
        <f t="shared" si="177"/>
        <v>5.0089269580707111E-7</v>
      </c>
    </row>
    <row r="1134" spans="1:13" x14ac:dyDescent="0.35">
      <c r="A1134">
        <f t="shared" si="174"/>
        <v>2001</v>
      </c>
      <c r="B1134" s="1">
        <v>37013</v>
      </c>
      <c r="C1134">
        <v>3.589</v>
      </c>
      <c r="D1134" s="3">
        <f t="shared" si="175"/>
        <v>3.5603260000000008</v>
      </c>
      <c r="E1134" s="15">
        <f t="shared" si="176"/>
        <v>0</v>
      </c>
      <c r="F1134" s="6">
        <f t="shared" si="178"/>
        <v>0</v>
      </c>
      <c r="G1134" t="str">
        <f t="shared" si="179"/>
        <v/>
      </c>
      <c r="H1134" s="6">
        <f t="shared" si="180"/>
        <v>0</v>
      </c>
      <c r="I1134" s="6">
        <f t="shared" si="181"/>
        <v>0</v>
      </c>
      <c r="K1134" s="15">
        <f t="shared" si="182"/>
        <v>2.3065596152771833E-4</v>
      </c>
      <c r="L1134" s="15">
        <f t="shared" si="183"/>
        <v>-2.3065596152771833E-4</v>
      </c>
      <c r="M1134" s="15">
        <f t="shared" si="177"/>
        <v>5.3202172588276277E-8</v>
      </c>
    </row>
    <row r="1135" spans="1:13" x14ac:dyDescent="0.35">
      <c r="A1135">
        <f t="shared" si="174"/>
        <v>2001</v>
      </c>
      <c r="B1135" s="1">
        <v>37014</v>
      </c>
      <c r="C1135">
        <v>3.597</v>
      </c>
      <c r="D1135" s="3">
        <f t="shared" si="175"/>
        <v>3.5587860000000004</v>
      </c>
      <c r="E1135" s="15">
        <f t="shared" si="176"/>
        <v>8.0000000000000071E-3</v>
      </c>
      <c r="F1135" s="6">
        <f t="shared" si="178"/>
        <v>8.0000000000000071E-3</v>
      </c>
      <c r="G1135" t="str">
        <f t="shared" si="179"/>
        <v/>
      </c>
      <c r="H1135" s="6">
        <f t="shared" si="180"/>
        <v>0</v>
      </c>
      <c r="I1135" s="6">
        <f t="shared" si="181"/>
        <v>8.0000000000000071E-3</v>
      </c>
      <c r="K1135" s="15">
        <f t="shared" si="182"/>
        <v>2.4144927340004189E-5</v>
      </c>
      <c r="L1135" s="15">
        <f t="shared" si="183"/>
        <v>7.9758550726600035E-3</v>
      </c>
      <c r="M1135" s="15">
        <f t="shared" si="177"/>
        <v>6.3614264140076312E-5</v>
      </c>
    </row>
    <row r="1136" spans="1:13" x14ac:dyDescent="0.35">
      <c r="A1136">
        <f t="shared" si="174"/>
        <v>2001</v>
      </c>
      <c r="B1136" s="1">
        <v>37015</v>
      </c>
      <c r="C1136">
        <v>3.6</v>
      </c>
      <c r="D1136" s="3">
        <f t="shared" si="175"/>
        <v>3.5571660000000009</v>
      </c>
      <c r="E1136" s="15">
        <f t="shared" si="176"/>
        <v>3.0000000000001137E-3</v>
      </c>
      <c r="F1136" s="6">
        <f t="shared" si="178"/>
        <v>-4.9999999999998934E-3</v>
      </c>
      <c r="G1136" t="str">
        <f t="shared" si="179"/>
        <v>Pico</v>
      </c>
      <c r="H1136" s="6">
        <f t="shared" si="180"/>
        <v>8.0000000000000071E-3</v>
      </c>
      <c r="I1136" s="6">
        <f t="shared" si="181"/>
        <v>-4.9999999999998934E-3</v>
      </c>
      <c r="K1136" s="15">
        <f t="shared" si="182"/>
        <v>1.7849387528306568E-3</v>
      </c>
      <c r="L1136" s="15">
        <f t="shared" si="183"/>
        <v>1.2150612471694569E-3</v>
      </c>
      <c r="M1136" s="15">
        <f t="shared" si="177"/>
        <v>1.4763738343729962E-6</v>
      </c>
    </row>
    <row r="1137" spans="1:13" x14ac:dyDescent="0.35">
      <c r="A1137">
        <f t="shared" si="174"/>
        <v>2001</v>
      </c>
      <c r="B1137" s="1">
        <v>37018</v>
      </c>
      <c r="C1137">
        <v>3.5960000000000001</v>
      </c>
      <c r="D1137" s="3">
        <f t="shared" si="175"/>
        <v>3.5553660000000011</v>
      </c>
      <c r="E1137" s="15">
        <f t="shared" si="176"/>
        <v>-4.0000000000000036E-3</v>
      </c>
      <c r="F1137" s="6">
        <f t="shared" si="178"/>
        <v>-7.0000000000001172E-3</v>
      </c>
      <c r="G1137" t="str">
        <f t="shared" si="179"/>
        <v/>
      </c>
      <c r="H1137" s="6">
        <f t="shared" si="180"/>
        <v>3.0000000000001137E-3</v>
      </c>
      <c r="I1137" s="6">
        <f t="shared" si="181"/>
        <v>-7.0000000000001172E-3</v>
      </c>
      <c r="K1137" s="15">
        <f t="shared" si="182"/>
        <v>4.9701450759152594E-4</v>
      </c>
      <c r="L1137" s="15">
        <f t="shared" si="183"/>
        <v>-4.4970145075915293E-3</v>
      </c>
      <c r="M1137" s="15">
        <f t="shared" si="177"/>
        <v>2.0223139481488685E-5</v>
      </c>
    </row>
    <row r="1138" spans="1:13" x14ac:dyDescent="0.35">
      <c r="A1138">
        <f t="shared" si="174"/>
        <v>2001</v>
      </c>
      <c r="B1138" s="1">
        <v>37019</v>
      </c>
      <c r="C1138">
        <v>3.6040000000000001</v>
      </c>
      <c r="D1138" s="3">
        <f t="shared" si="175"/>
        <v>3.5536260000000008</v>
      </c>
      <c r="E1138" s="15">
        <f t="shared" si="176"/>
        <v>8.0000000000000071E-3</v>
      </c>
      <c r="F1138" s="6">
        <f t="shared" si="178"/>
        <v>1.2000000000000011E-2</v>
      </c>
      <c r="G1138" t="str">
        <f t="shared" si="179"/>
        <v>Valle</v>
      </c>
      <c r="H1138" s="6">
        <f t="shared" si="180"/>
        <v>-4.0000000000000036E-3</v>
      </c>
      <c r="I1138" s="6">
        <f t="shared" si="181"/>
        <v>1.2000000000000011E-2</v>
      </c>
      <c r="K1138" s="15">
        <f t="shared" si="182"/>
        <v>-6.123680655415666E-4</v>
      </c>
      <c r="L1138" s="15">
        <f t="shared" si="183"/>
        <v>8.6123680655415744E-3</v>
      </c>
      <c r="M1138" s="15">
        <f t="shared" si="177"/>
        <v>7.4172883696360317E-5</v>
      </c>
    </row>
    <row r="1139" spans="1:13" x14ac:dyDescent="0.35">
      <c r="A1139">
        <f t="shared" si="174"/>
        <v>2001</v>
      </c>
      <c r="B1139" s="1">
        <v>37020</v>
      </c>
      <c r="C1139">
        <v>3.613</v>
      </c>
      <c r="D1139" s="3">
        <f t="shared" si="175"/>
        <v>3.551666</v>
      </c>
      <c r="E1139" s="15">
        <f t="shared" si="176"/>
        <v>8.999999999999897E-3</v>
      </c>
      <c r="F1139" s="6">
        <f t="shared" si="178"/>
        <v>9.9999999999988987E-4</v>
      </c>
      <c r="G1139" t="str">
        <f t="shared" si="179"/>
        <v/>
      </c>
      <c r="H1139" s="6">
        <f t="shared" si="180"/>
        <v>8.0000000000000071E-3</v>
      </c>
      <c r="I1139" s="6">
        <f t="shared" si="181"/>
        <v>9.9999999999988987E-4</v>
      </c>
      <c r="K1139" s="15">
        <f t="shared" si="182"/>
        <v>1.8573678473621812E-3</v>
      </c>
      <c r="L1139" s="15">
        <f t="shared" si="183"/>
        <v>7.1426321526377162E-3</v>
      </c>
      <c r="M1139" s="15">
        <f t="shared" si="177"/>
        <v>5.1017194067894096E-5</v>
      </c>
    </row>
    <row r="1140" spans="1:13" x14ac:dyDescent="0.35">
      <c r="A1140">
        <f t="shared" si="174"/>
        <v>2001</v>
      </c>
      <c r="B1140" s="1">
        <v>37021</v>
      </c>
      <c r="C1140">
        <v>3.609</v>
      </c>
      <c r="D1140" s="3">
        <f t="shared" si="175"/>
        <v>3.549366</v>
      </c>
      <c r="E1140" s="15">
        <f t="shared" si="176"/>
        <v>-4.0000000000000036E-3</v>
      </c>
      <c r="F1140" s="6">
        <f t="shared" si="178"/>
        <v>-1.2999999999999901E-2</v>
      </c>
      <c r="G1140" t="str">
        <f t="shared" si="179"/>
        <v>Pico</v>
      </c>
      <c r="H1140" s="6">
        <f t="shared" si="180"/>
        <v>8.999999999999897E-3</v>
      </c>
      <c r="I1140" s="6">
        <f t="shared" si="181"/>
        <v>-1.2999999999999901E-2</v>
      </c>
      <c r="K1140" s="15">
        <f t="shared" si="182"/>
        <v>1.6106371750029499E-3</v>
      </c>
      <c r="L1140" s="15">
        <f t="shared" si="183"/>
        <v>-5.610637175002953E-3</v>
      </c>
      <c r="M1140" s="15">
        <f t="shared" si="177"/>
        <v>3.1479249509525116E-5</v>
      </c>
    </row>
    <row r="1141" spans="1:13" x14ac:dyDescent="0.35">
      <c r="A1141">
        <f t="shared" si="174"/>
        <v>2001</v>
      </c>
      <c r="B1141" s="1">
        <v>37022</v>
      </c>
      <c r="C1141">
        <v>3.6040000000000001</v>
      </c>
      <c r="D1141" s="3">
        <f t="shared" si="175"/>
        <v>3.5470860000000006</v>
      </c>
      <c r="E1141" s="15">
        <f t="shared" si="176"/>
        <v>-4.9999999999998934E-3</v>
      </c>
      <c r="F1141" s="6">
        <f t="shared" si="178"/>
        <v>-9.9999999999988987E-4</v>
      </c>
      <c r="G1141" t="str">
        <f t="shared" si="179"/>
        <v/>
      </c>
      <c r="H1141" s="6">
        <f t="shared" si="180"/>
        <v>-4.0000000000000036E-3</v>
      </c>
      <c r="I1141" s="6">
        <f t="shared" si="181"/>
        <v>-9.9999999999988987E-4</v>
      </c>
      <c r="K1141" s="15">
        <f t="shared" si="182"/>
        <v>-7.4014281533865559E-4</v>
      </c>
      <c r="L1141" s="15">
        <f t="shared" si="183"/>
        <v>-4.2598571846612383E-3</v>
      </c>
      <c r="M1141" s="15">
        <f t="shared" si="177"/>
        <v>1.814638323370997E-5</v>
      </c>
    </row>
    <row r="1142" spans="1:13" x14ac:dyDescent="0.35">
      <c r="A1142">
        <f t="shared" si="174"/>
        <v>2001</v>
      </c>
      <c r="B1142" s="1">
        <v>37025</v>
      </c>
      <c r="C1142">
        <v>3.6030000000000002</v>
      </c>
      <c r="D1142" s="3">
        <f t="shared" si="175"/>
        <v>3.5448859999999995</v>
      </c>
      <c r="E1142" s="15">
        <f t="shared" si="176"/>
        <v>-9.9999999999988987E-4</v>
      </c>
      <c r="F1142" s="6">
        <f t="shared" si="178"/>
        <v>4.0000000000000036E-3</v>
      </c>
      <c r="G1142" t="str">
        <f t="shared" si="179"/>
        <v>Valle</v>
      </c>
      <c r="H1142" s="6">
        <f t="shared" si="180"/>
        <v>-4.9999999999998934E-3</v>
      </c>
      <c r="I1142" s="6">
        <f t="shared" si="181"/>
        <v>4.0000000000000036E-3</v>
      </c>
      <c r="K1142" s="15">
        <f t="shared" si="182"/>
        <v>-6.6390487095843373E-4</v>
      </c>
      <c r="L1142" s="15">
        <f t="shared" si="183"/>
        <v>-3.3609512904145614E-4</v>
      </c>
      <c r="M1142" s="15">
        <f t="shared" si="177"/>
        <v>1.1295993576539306E-7</v>
      </c>
    </row>
    <row r="1143" spans="1:13" x14ac:dyDescent="0.35">
      <c r="A1143">
        <f t="shared" si="174"/>
        <v>2001</v>
      </c>
      <c r="B1143" s="1">
        <v>37026</v>
      </c>
      <c r="C1143">
        <v>3.6</v>
      </c>
      <c r="D1143" s="3">
        <f t="shared" si="175"/>
        <v>3.5427660000000003</v>
      </c>
      <c r="E1143" s="15">
        <f t="shared" si="176"/>
        <v>-3.0000000000001137E-3</v>
      </c>
      <c r="F1143" s="6">
        <f t="shared" si="178"/>
        <v>-2.0000000000002238E-3</v>
      </c>
      <c r="G1143" t="str">
        <f t="shared" si="179"/>
        <v>Pico</v>
      </c>
      <c r="H1143" s="6">
        <f t="shared" si="180"/>
        <v>-9.9999999999988987E-4</v>
      </c>
      <c r="I1143" s="6">
        <f t="shared" si="181"/>
        <v>-2.0000000000002238E-3</v>
      </c>
      <c r="K1143" s="15">
        <f t="shared" si="182"/>
        <v>-1.1962465823722466E-4</v>
      </c>
      <c r="L1143" s="15">
        <f t="shared" si="183"/>
        <v>-2.8803753417628889E-3</v>
      </c>
      <c r="M1143" s="15">
        <f t="shared" si="177"/>
        <v>8.2965621094356799E-6</v>
      </c>
    </row>
    <row r="1144" spans="1:13" x14ac:dyDescent="0.35">
      <c r="A1144">
        <f t="shared" si="174"/>
        <v>2001</v>
      </c>
      <c r="B1144" s="1">
        <v>37027</v>
      </c>
      <c r="C1144">
        <v>3.6019999999999999</v>
      </c>
      <c r="D1144" s="3">
        <f t="shared" si="175"/>
        <v>3.5407459999999999</v>
      </c>
      <c r="E1144" s="15">
        <f t="shared" si="176"/>
        <v>1.9999999999997797E-3</v>
      </c>
      <c r="F1144" s="6">
        <f t="shared" si="178"/>
        <v>4.9999999999998934E-3</v>
      </c>
      <c r="G1144" t="str">
        <f t="shared" si="179"/>
        <v>Valle</v>
      </c>
      <c r="H1144" s="6">
        <f t="shared" si="180"/>
        <v>-3.0000000000001137E-3</v>
      </c>
      <c r="I1144" s="6">
        <f t="shared" si="181"/>
        <v>4.9999999999998934E-3</v>
      </c>
      <c r="K1144" s="15">
        <f t="shared" si="182"/>
        <v>-5.4016730521456676E-4</v>
      </c>
      <c r="L1144" s="15">
        <f t="shared" si="183"/>
        <v>2.5401673052143463E-3</v>
      </c>
      <c r="M1144" s="15">
        <f t="shared" si="177"/>
        <v>6.4524499384799136E-6</v>
      </c>
    </row>
    <row r="1145" spans="1:13" x14ac:dyDescent="0.35">
      <c r="A1145">
        <f t="shared" si="174"/>
        <v>2001</v>
      </c>
      <c r="B1145" s="1">
        <v>37028</v>
      </c>
      <c r="C1145">
        <v>3.5990000000000002</v>
      </c>
      <c r="D1145" s="3">
        <f t="shared" si="175"/>
        <v>3.5386459999999986</v>
      </c>
      <c r="E1145" s="15">
        <f t="shared" si="176"/>
        <v>-2.9999999999996696E-3</v>
      </c>
      <c r="F1145" s="6">
        <f t="shared" si="178"/>
        <v>-4.9999999999994493E-3</v>
      </c>
      <c r="G1145" t="str">
        <f t="shared" si="179"/>
        <v>Pico</v>
      </c>
      <c r="H1145" s="6">
        <f t="shared" si="180"/>
        <v>1.9999999999997797E-3</v>
      </c>
      <c r="I1145" s="6">
        <f t="shared" si="181"/>
        <v>-4.9999999999994493E-3</v>
      </c>
      <c r="K1145" s="15">
        <f t="shared" si="182"/>
        <v>6.3615268765738022E-4</v>
      </c>
      <c r="L1145" s="15">
        <f t="shared" si="183"/>
        <v>-3.6361526876570499E-3</v>
      </c>
      <c r="M1145" s="15">
        <f t="shared" si="177"/>
        <v>1.3221606367955588E-5</v>
      </c>
    </row>
    <row r="1146" spans="1:13" x14ac:dyDescent="0.35">
      <c r="A1146">
        <f t="shared" si="174"/>
        <v>2001</v>
      </c>
      <c r="B1146" s="1">
        <v>37029</v>
      </c>
      <c r="C1146">
        <v>3.601</v>
      </c>
      <c r="D1146" s="3">
        <f t="shared" si="175"/>
        <v>3.5364459999999993</v>
      </c>
      <c r="E1146" s="15">
        <f t="shared" si="176"/>
        <v>1.9999999999997797E-3</v>
      </c>
      <c r="F1146" s="6">
        <f t="shared" si="178"/>
        <v>4.9999999999994493E-3</v>
      </c>
      <c r="G1146" t="str">
        <f t="shared" si="179"/>
        <v>Valle</v>
      </c>
      <c r="H1146" s="6">
        <f t="shared" si="180"/>
        <v>-2.9999999999996696E-3</v>
      </c>
      <c r="I1146" s="6">
        <f t="shared" si="181"/>
        <v>4.9999999999994493E-3</v>
      </c>
      <c r="K1146" s="15">
        <f t="shared" si="182"/>
        <v>-6.1864788651683927E-4</v>
      </c>
      <c r="L1146" s="15">
        <f t="shared" si="183"/>
        <v>2.6186478865166188E-3</v>
      </c>
      <c r="M1146" s="15">
        <f t="shared" si="177"/>
        <v>6.8573167535579547E-6</v>
      </c>
    </row>
    <row r="1147" spans="1:13" x14ac:dyDescent="0.35">
      <c r="A1147">
        <f t="shared" si="174"/>
        <v>2001</v>
      </c>
      <c r="B1147" s="1">
        <v>37032</v>
      </c>
      <c r="C1147">
        <v>3.5960000000000001</v>
      </c>
      <c r="D1147" s="3">
        <f t="shared" si="175"/>
        <v>3.534165999999999</v>
      </c>
      <c r="E1147" s="15">
        <f t="shared" si="176"/>
        <v>-4.9999999999998934E-3</v>
      </c>
      <c r="F1147" s="6">
        <f t="shared" si="178"/>
        <v>-6.9999999999996732E-3</v>
      </c>
      <c r="G1147" t="str">
        <f t="shared" si="179"/>
        <v>Pico</v>
      </c>
      <c r="H1147" s="6">
        <f t="shared" si="180"/>
        <v>1.9999999999997797E-3</v>
      </c>
      <c r="I1147" s="6">
        <f t="shared" si="181"/>
        <v>-6.9999999999996732E-3</v>
      </c>
      <c r="K1147" s="15">
        <f t="shared" si="182"/>
        <v>6.7592091775706955E-4</v>
      </c>
      <c r="L1147" s="15">
        <f t="shared" si="183"/>
        <v>-5.6759209177569634E-3</v>
      </c>
      <c r="M1147" s="15">
        <f t="shared" si="177"/>
        <v>3.2216078264631048E-5</v>
      </c>
    </row>
    <row r="1148" spans="1:13" x14ac:dyDescent="0.35">
      <c r="A1148">
        <f t="shared" si="174"/>
        <v>2001</v>
      </c>
      <c r="B1148" s="1">
        <v>37033</v>
      </c>
      <c r="C1148">
        <v>3.5870000000000002</v>
      </c>
      <c r="D1148" s="3">
        <f t="shared" si="175"/>
        <v>3.531985999999999</v>
      </c>
      <c r="E1148" s="15">
        <f t="shared" si="176"/>
        <v>-8.999999999999897E-3</v>
      </c>
      <c r="F1148" s="6">
        <f t="shared" si="178"/>
        <v>-4.0000000000000036E-3</v>
      </c>
      <c r="G1148" t="str">
        <f t="shared" si="179"/>
        <v/>
      </c>
      <c r="H1148" s="6">
        <f t="shared" si="180"/>
        <v>-4.9999999999998934E-3</v>
      </c>
      <c r="I1148" s="6">
        <f t="shared" si="181"/>
        <v>-4.0000000000000036E-3</v>
      </c>
      <c r="K1148" s="15">
        <f t="shared" si="182"/>
        <v>-1.0521474756560285E-3</v>
      </c>
      <c r="L1148" s="15">
        <f t="shared" si="183"/>
        <v>-7.9478525243438687E-3</v>
      </c>
      <c r="M1148" s="15">
        <f t="shared" si="177"/>
        <v>6.3168359748719206E-5</v>
      </c>
    </row>
    <row r="1149" spans="1:13" x14ac:dyDescent="0.35">
      <c r="A1149">
        <f t="shared" si="174"/>
        <v>2001</v>
      </c>
      <c r="B1149" s="1">
        <v>37034</v>
      </c>
      <c r="C1149">
        <v>3.589</v>
      </c>
      <c r="D1149" s="3">
        <f t="shared" si="175"/>
        <v>3.5300059999999989</v>
      </c>
      <c r="E1149" s="15">
        <f t="shared" si="176"/>
        <v>1.9999999999997797E-3</v>
      </c>
      <c r="F1149" s="6">
        <f t="shared" si="178"/>
        <v>1.0999999999999677E-2</v>
      </c>
      <c r="G1149" t="str">
        <f t="shared" si="179"/>
        <v>Valle</v>
      </c>
      <c r="H1149" s="6">
        <f t="shared" si="180"/>
        <v>-8.999999999999897E-3</v>
      </c>
      <c r="I1149" s="6">
        <f t="shared" si="181"/>
        <v>1.0999999999999677E-2</v>
      </c>
      <c r="K1149" s="15">
        <f t="shared" si="182"/>
        <v>-1.5112389091689116E-3</v>
      </c>
      <c r="L1149" s="15">
        <f t="shared" si="183"/>
        <v>3.5112389091686916E-3</v>
      </c>
      <c r="M1149" s="15">
        <f t="shared" si="177"/>
        <v>1.2328798677260144E-5</v>
      </c>
    </row>
    <row r="1150" spans="1:13" x14ac:dyDescent="0.35">
      <c r="A1150">
        <f t="shared" si="174"/>
        <v>2001</v>
      </c>
      <c r="B1150" s="1">
        <v>37035</v>
      </c>
      <c r="C1150">
        <v>3.59</v>
      </c>
      <c r="D1150" s="3">
        <f t="shared" si="175"/>
        <v>3.5281459999999991</v>
      </c>
      <c r="E1150" s="15">
        <f t="shared" si="176"/>
        <v>9.9999999999988987E-4</v>
      </c>
      <c r="F1150" s="6">
        <f t="shared" si="178"/>
        <v>-9.9999999999988987E-4</v>
      </c>
      <c r="G1150" t="str">
        <f t="shared" si="179"/>
        <v>Pico</v>
      </c>
      <c r="H1150" s="6">
        <f t="shared" si="180"/>
        <v>1.9999999999997797E-3</v>
      </c>
      <c r="I1150" s="6">
        <f t="shared" si="181"/>
        <v>-9.9999999999988987E-4</v>
      </c>
      <c r="K1150" s="15">
        <f t="shared" si="182"/>
        <v>6.4933870348953828E-4</v>
      </c>
      <c r="L1150" s="15">
        <f t="shared" si="183"/>
        <v>3.5066129651035159E-4</v>
      </c>
      <c r="M1150" s="15">
        <f t="shared" si="177"/>
        <v>1.2296334487032071E-7</v>
      </c>
    </row>
    <row r="1151" spans="1:13" x14ac:dyDescent="0.35">
      <c r="A1151">
        <f t="shared" si="174"/>
        <v>2001</v>
      </c>
      <c r="B1151" s="1">
        <v>37036</v>
      </c>
      <c r="C1151">
        <v>3.593</v>
      </c>
      <c r="D1151" s="3">
        <f t="shared" si="175"/>
        <v>3.5263659999999999</v>
      </c>
      <c r="E1151" s="15">
        <f t="shared" si="176"/>
        <v>3.0000000000001137E-3</v>
      </c>
      <c r="F1151" s="6">
        <f t="shared" si="178"/>
        <v>2.0000000000002238E-3</v>
      </c>
      <c r="G1151" t="str">
        <f t="shared" si="179"/>
        <v>Valle</v>
      </c>
      <c r="H1151" s="6">
        <f t="shared" si="180"/>
        <v>9.9999999999988987E-4</v>
      </c>
      <c r="I1151" s="6">
        <f t="shared" si="181"/>
        <v>2.0000000000002238E-3</v>
      </c>
      <c r="K1151" s="15">
        <f t="shared" si="182"/>
        <v>1.0408297545554199E-4</v>
      </c>
      <c r="L1151" s="15">
        <f t="shared" si="183"/>
        <v>2.8959170245445717E-3</v>
      </c>
      <c r="M1151" s="15">
        <f t="shared" si="177"/>
        <v>8.3863354130470858E-6</v>
      </c>
    </row>
    <row r="1152" spans="1:13" x14ac:dyDescent="0.35">
      <c r="A1152">
        <f t="shared" si="174"/>
        <v>2001</v>
      </c>
      <c r="B1152" s="1">
        <v>37039</v>
      </c>
      <c r="C1152">
        <v>3.61</v>
      </c>
      <c r="D1152" s="3">
        <f t="shared" si="175"/>
        <v>3.5244659999999994</v>
      </c>
      <c r="E1152" s="15">
        <f t="shared" si="176"/>
        <v>1.6999999999999904E-2</v>
      </c>
      <c r="F1152" s="6">
        <f t="shared" si="178"/>
        <v>1.399999999999979E-2</v>
      </c>
      <c r="G1152" t="str">
        <f t="shared" si="179"/>
        <v/>
      </c>
      <c r="H1152" s="6">
        <f t="shared" si="180"/>
        <v>3.0000000000001137E-3</v>
      </c>
      <c r="I1152" s="6">
        <f t="shared" si="181"/>
        <v>1.399999999999979E-2</v>
      </c>
      <c r="K1152" s="15">
        <f t="shared" si="182"/>
        <v>8.2399876746475987E-4</v>
      </c>
      <c r="L1152" s="15">
        <f t="shared" si="183"/>
        <v>1.6176001232535143E-2</v>
      </c>
      <c r="M1152" s="15">
        <f t="shared" si="177"/>
        <v>2.6166301587497845E-4</v>
      </c>
    </row>
    <row r="1153" spans="1:13" x14ac:dyDescent="0.35">
      <c r="A1153">
        <f t="shared" si="174"/>
        <v>2001</v>
      </c>
      <c r="B1153" s="1">
        <v>37040</v>
      </c>
      <c r="C1153">
        <v>3.6150000000000002</v>
      </c>
      <c r="D1153" s="3">
        <f t="shared" si="175"/>
        <v>3.5222860000000003</v>
      </c>
      <c r="E1153" s="15">
        <f t="shared" si="176"/>
        <v>5.0000000000003375E-3</v>
      </c>
      <c r="F1153" s="6">
        <f t="shared" si="178"/>
        <v>-1.1999999999999567E-2</v>
      </c>
      <c r="G1153" t="str">
        <f t="shared" si="179"/>
        <v>Pico</v>
      </c>
      <c r="H1153" s="6">
        <f t="shared" si="180"/>
        <v>1.6999999999999904E-2</v>
      </c>
      <c r="I1153" s="6">
        <f t="shared" si="181"/>
        <v>-1.1999999999999567E-2</v>
      </c>
      <c r="K1153" s="15">
        <f t="shared" si="182"/>
        <v>3.5019451011080983E-3</v>
      </c>
      <c r="L1153" s="15">
        <f t="shared" si="183"/>
        <v>1.4980548988922393E-3</v>
      </c>
      <c r="M1153" s="15">
        <f t="shared" si="177"/>
        <v>2.2441684800950372E-6</v>
      </c>
    </row>
    <row r="1154" spans="1:13" x14ac:dyDescent="0.35">
      <c r="A1154">
        <f t="shared" si="174"/>
        <v>2001</v>
      </c>
      <c r="B1154" s="1">
        <v>37041</v>
      </c>
      <c r="C1154">
        <v>3.6160000000000001</v>
      </c>
      <c r="D1154" s="3">
        <f t="shared" si="175"/>
        <v>3.5200060000000004</v>
      </c>
      <c r="E1154" s="15">
        <f t="shared" si="176"/>
        <v>9.9999999999988987E-4</v>
      </c>
      <c r="F1154" s="6">
        <f t="shared" si="178"/>
        <v>-4.0000000000004476E-3</v>
      </c>
      <c r="G1154" t="str">
        <f t="shared" si="179"/>
        <v/>
      </c>
      <c r="H1154" s="6">
        <f t="shared" si="180"/>
        <v>5.0000000000003375E-3</v>
      </c>
      <c r="I1154" s="6">
        <f t="shared" si="181"/>
        <v>-4.0000000000004476E-3</v>
      </c>
      <c r="K1154" s="15">
        <f t="shared" si="182"/>
        <v>7.0313978386416605E-4</v>
      </c>
      <c r="L1154" s="15">
        <f t="shared" si="183"/>
        <v>2.9686021613572382E-4</v>
      </c>
      <c r="M1154" s="15">
        <f t="shared" si="177"/>
        <v>8.8125987924148663E-8</v>
      </c>
    </row>
    <row r="1155" spans="1:13" x14ac:dyDescent="0.35">
      <c r="A1155">
        <f t="shared" si="174"/>
        <v>2001</v>
      </c>
      <c r="B1155" s="1">
        <v>37042</v>
      </c>
      <c r="C1155">
        <v>3.6230000000000002</v>
      </c>
      <c r="D1155" s="3">
        <f t="shared" si="175"/>
        <v>3.5175860000000005</v>
      </c>
      <c r="E1155" s="15">
        <f t="shared" si="176"/>
        <v>7.0000000000001172E-3</v>
      </c>
      <c r="F1155" s="6">
        <f t="shared" si="178"/>
        <v>6.0000000000002274E-3</v>
      </c>
      <c r="G1155" t="str">
        <f t="shared" si="179"/>
        <v>Valle</v>
      </c>
      <c r="H1155" s="6">
        <f t="shared" si="180"/>
        <v>9.9999999999988987E-4</v>
      </c>
      <c r="I1155" s="6">
        <f t="shared" si="181"/>
        <v>6.0000000000002274E-3</v>
      </c>
      <c r="K1155" s="15">
        <f t="shared" si="182"/>
        <v>5.3022125695248218E-4</v>
      </c>
      <c r="L1155" s="15">
        <f t="shared" si="183"/>
        <v>6.4697787430476354E-3</v>
      </c>
      <c r="M1155" s="15">
        <f t="shared" si="177"/>
        <v>4.1858036983991043E-5</v>
      </c>
    </row>
    <row r="1156" spans="1:13" x14ac:dyDescent="0.35">
      <c r="A1156">
        <f t="shared" si="174"/>
        <v>2001</v>
      </c>
      <c r="B1156" s="1">
        <v>37043</v>
      </c>
      <c r="C1156">
        <v>3.6309999999999998</v>
      </c>
      <c r="D1156" s="3">
        <f t="shared" si="175"/>
        <v>3.5149860000000008</v>
      </c>
      <c r="E1156" s="15">
        <f t="shared" si="176"/>
        <v>7.999999999999563E-3</v>
      </c>
      <c r="F1156" s="6">
        <f t="shared" si="178"/>
        <v>9.9999999999944578E-4</v>
      </c>
      <c r="G1156" t="str">
        <f t="shared" si="179"/>
        <v/>
      </c>
      <c r="H1156" s="6">
        <f t="shared" si="180"/>
        <v>7.0000000000001172E-3</v>
      </c>
      <c r="I1156" s="6">
        <f t="shared" si="181"/>
        <v>9.9999999999944578E-4</v>
      </c>
      <c r="K1156" s="15">
        <f t="shared" si="182"/>
        <v>1.4761324817344295E-3</v>
      </c>
      <c r="L1156" s="15">
        <f t="shared" si="183"/>
        <v>6.5238675182651331E-3</v>
      </c>
      <c r="M1156" s="15">
        <f t="shared" si="177"/>
        <v>4.2560847395874864E-5</v>
      </c>
    </row>
    <row r="1157" spans="1:13" x14ac:dyDescent="0.35">
      <c r="A1157">
        <f t="shared" si="174"/>
        <v>2001</v>
      </c>
      <c r="B1157" s="1">
        <v>37046</v>
      </c>
      <c r="C1157">
        <v>3.5760000000000001</v>
      </c>
      <c r="D1157" s="3">
        <f t="shared" si="175"/>
        <v>3.5122260000000001</v>
      </c>
      <c r="E1157" s="15">
        <f t="shared" si="176"/>
        <v>-5.4999999999999716E-2</v>
      </c>
      <c r="F1157" s="6">
        <f t="shared" si="178"/>
        <v>-6.2999999999999279E-2</v>
      </c>
      <c r="G1157" t="str">
        <f t="shared" si="179"/>
        <v>Pico</v>
      </c>
      <c r="H1157" s="6">
        <f t="shared" si="180"/>
        <v>7.999999999999563E-3</v>
      </c>
      <c r="I1157" s="6">
        <f t="shared" si="181"/>
        <v>-6.2999999999999279E-2</v>
      </c>
      <c r="K1157" s="15">
        <f t="shared" si="182"/>
        <v>1.5324307283682461E-3</v>
      </c>
      <c r="L1157" s="15">
        <f t="shared" si="183"/>
        <v>-5.6532430728367965E-2</v>
      </c>
      <c r="M1157" s="15">
        <f t="shared" si="177"/>
        <v>3.1959157240577223E-3</v>
      </c>
    </row>
    <row r="1158" spans="1:13" x14ac:dyDescent="0.35">
      <c r="A1158">
        <f t="shared" ref="A1158:A1221" si="184">YEAR(B1158)</f>
        <v>2001</v>
      </c>
      <c r="B1158" s="1">
        <v>37047</v>
      </c>
      <c r="C1158">
        <v>3.5590000000000002</v>
      </c>
      <c r="D1158" s="3">
        <f t="shared" ref="D1158:D1221" si="185">AVERAGE(C1158:C1207)</f>
        <v>3.5105860000000009</v>
      </c>
      <c r="E1158" s="15">
        <f t="shared" si="176"/>
        <v>-1.6999999999999904E-2</v>
      </c>
      <c r="F1158" s="6">
        <f t="shared" si="178"/>
        <v>3.7999999999999812E-2</v>
      </c>
      <c r="G1158" t="str">
        <f t="shared" si="179"/>
        <v>Valle</v>
      </c>
      <c r="H1158" s="6">
        <f t="shared" si="180"/>
        <v>-5.4999999999999716E-2</v>
      </c>
      <c r="I1158" s="6">
        <f t="shared" si="181"/>
        <v>3.7999999999999812E-2</v>
      </c>
      <c r="K1158" s="15">
        <f t="shared" si="182"/>
        <v>-1.1198080129155002E-2</v>
      </c>
      <c r="L1158" s="15">
        <f t="shared" si="183"/>
        <v>-5.8019198708449023E-3</v>
      </c>
      <c r="M1158" s="15">
        <f t="shared" si="177"/>
        <v>3.3662274187704927E-5</v>
      </c>
    </row>
    <row r="1159" spans="1:13" x14ac:dyDescent="0.35">
      <c r="A1159">
        <f t="shared" si="184"/>
        <v>2001</v>
      </c>
      <c r="B1159" s="1">
        <v>37048</v>
      </c>
      <c r="C1159">
        <v>3.5539999999999998</v>
      </c>
      <c r="D1159" s="3">
        <f t="shared" si="185"/>
        <v>3.5092660000000002</v>
      </c>
      <c r="E1159" s="15">
        <f t="shared" ref="E1159:E1222" si="186">C1159-C1158</f>
        <v>-5.0000000000003375E-3</v>
      </c>
      <c r="F1159" s="6">
        <f t="shared" si="178"/>
        <v>1.1999999999999567E-2</v>
      </c>
      <c r="G1159" t="str">
        <f t="shared" si="179"/>
        <v/>
      </c>
      <c r="H1159" s="6">
        <f t="shared" si="180"/>
        <v>-1.6999999999999904E-2</v>
      </c>
      <c r="I1159" s="6">
        <f t="shared" si="181"/>
        <v>1.1999999999999567E-2</v>
      </c>
      <c r="K1159" s="15">
        <f t="shared" si="182"/>
        <v>-1.6693092644441707E-3</v>
      </c>
      <c r="L1159" s="15">
        <f t="shared" si="183"/>
        <v>-3.3306907355561671E-3</v>
      </c>
      <c r="M1159" s="15">
        <f t="shared" ref="M1159:M1222" si="187">L1159^2</f>
        <v>1.1093500775919681E-5</v>
      </c>
    </row>
    <row r="1160" spans="1:13" x14ac:dyDescent="0.35">
      <c r="A1160">
        <f t="shared" si="184"/>
        <v>2001</v>
      </c>
      <c r="B1160" s="1">
        <v>37049</v>
      </c>
      <c r="C1160">
        <v>3.5339999999999998</v>
      </c>
      <c r="D1160" s="3">
        <f t="shared" si="185"/>
        <v>3.5080060000000008</v>
      </c>
      <c r="E1160" s="15">
        <f t="shared" si="186"/>
        <v>-2.0000000000000018E-2</v>
      </c>
      <c r="F1160" s="6">
        <f t="shared" ref="F1160:F1223" si="188">E1160-E1159</f>
        <v>-1.499999999999968E-2</v>
      </c>
      <c r="G1160" t="str">
        <f t="shared" ref="G1160:G1223" si="189">IF(AND(F1159&gt;0,F1160&lt;0),"Pico",IF(AND(F1159&lt;0,F1160&gt;0),"Valle",""))</f>
        <v>Pico</v>
      </c>
      <c r="H1160" s="6">
        <f t="shared" ref="H1160:H1223" si="190">E1159</f>
        <v>-5.0000000000003375E-3</v>
      </c>
      <c r="I1160" s="6">
        <f t="shared" ref="I1160:I1223" si="191">E1160-H1160</f>
        <v>-1.499999999999968E-2</v>
      </c>
      <c r="K1160" s="15">
        <f t="shared" si="182"/>
        <v>-1.7269675799752109E-3</v>
      </c>
      <c r="L1160" s="15">
        <f t="shared" si="183"/>
        <v>-1.8273032420024808E-2</v>
      </c>
      <c r="M1160" s="15">
        <f t="shared" si="187"/>
        <v>3.339037138232777E-4</v>
      </c>
    </row>
    <row r="1161" spans="1:13" x14ac:dyDescent="0.35">
      <c r="A1161">
        <f t="shared" si="184"/>
        <v>2001</v>
      </c>
      <c r="B1161" s="1">
        <v>37050</v>
      </c>
      <c r="C1161">
        <v>3.5323000000000002</v>
      </c>
      <c r="D1161" s="3">
        <f t="shared" si="185"/>
        <v>3.5071660000000007</v>
      </c>
      <c r="E1161" s="15">
        <f t="shared" si="186"/>
        <v>-1.6999999999995907E-3</v>
      </c>
      <c r="F1161" s="6">
        <f t="shared" si="188"/>
        <v>1.8300000000000427E-2</v>
      </c>
      <c r="G1161" t="str">
        <f t="shared" si="189"/>
        <v>Valle</v>
      </c>
      <c r="H1161" s="6">
        <f t="shared" si="190"/>
        <v>-2.0000000000000018E-2</v>
      </c>
      <c r="I1161" s="6">
        <f t="shared" si="191"/>
        <v>1.8300000000000427E-2</v>
      </c>
      <c r="K1161" s="15">
        <f t="shared" si="182"/>
        <v>-3.7065276260343514E-3</v>
      </c>
      <c r="L1161" s="15">
        <f t="shared" si="183"/>
        <v>2.0065276260347606E-3</v>
      </c>
      <c r="M1161" s="15">
        <f t="shared" si="187"/>
        <v>4.0261531140406919E-6</v>
      </c>
    </row>
    <row r="1162" spans="1:13" x14ac:dyDescent="0.35">
      <c r="A1162">
        <f t="shared" si="184"/>
        <v>2001</v>
      </c>
      <c r="B1162" s="1">
        <v>37053</v>
      </c>
      <c r="C1162">
        <v>3.5179999999999998</v>
      </c>
      <c r="D1162" s="3">
        <f t="shared" si="185"/>
        <v>3.5063600000000004</v>
      </c>
      <c r="E1162" s="15">
        <f t="shared" si="186"/>
        <v>-1.4300000000000423E-2</v>
      </c>
      <c r="F1162" s="6">
        <f t="shared" si="188"/>
        <v>-1.2600000000000833E-2</v>
      </c>
      <c r="G1162" t="str">
        <f t="shared" si="189"/>
        <v>Pico</v>
      </c>
      <c r="H1162" s="6">
        <f t="shared" si="190"/>
        <v>-1.6999999999995907E-3</v>
      </c>
      <c r="I1162" s="6">
        <f t="shared" si="191"/>
        <v>-1.2600000000000833E-2</v>
      </c>
      <c r="K1162" s="15">
        <f t="shared" si="182"/>
        <v>3.6822299702161699E-4</v>
      </c>
      <c r="L1162" s="15">
        <f t="shared" si="183"/>
        <v>-1.4668222997022041E-2</v>
      </c>
      <c r="M1162" s="15">
        <f t="shared" si="187"/>
        <v>2.1515676589036628E-4</v>
      </c>
    </row>
    <row r="1163" spans="1:13" x14ac:dyDescent="0.35">
      <c r="A1163">
        <f t="shared" si="184"/>
        <v>2001</v>
      </c>
      <c r="B1163" s="1">
        <v>37054</v>
      </c>
      <c r="C1163">
        <v>3.5219999999999998</v>
      </c>
      <c r="D1163" s="3">
        <f t="shared" si="185"/>
        <v>3.5059200000000006</v>
      </c>
      <c r="E1163" s="15">
        <f t="shared" si="186"/>
        <v>4.0000000000000036E-3</v>
      </c>
      <c r="F1163" s="6">
        <f t="shared" si="188"/>
        <v>1.8300000000000427E-2</v>
      </c>
      <c r="G1163" t="str">
        <f t="shared" si="189"/>
        <v>Valle</v>
      </c>
      <c r="H1163" s="6">
        <f t="shared" si="190"/>
        <v>-1.4300000000000423E-2</v>
      </c>
      <c r="I1163" s="6">
        <f t="shared" si="191"/>
        <v>1.8300000000000427E-2</v>
      </c>
      <c r="K1163" s="15">
        <f t="shared" si="182"/>
        <v>-3.1984505380507934E-3</v>
      </c>
      <c r="L1163" s="15">
        <f t="shared" si="183"/>
        <v>7.198450538050797E-3</v>
      </c>
      <c r="M1163" s="15">
        <f t="shared" si="187"/>
        <v>5.181769014876381E-5</v>
      </c>
    </row>
    <row r="1164" spans="1:13" x14ac:dyDescent="0.35">
      <c r="A1164">
        <f t="shared" si="184"/>
        <v>2001</v>
      </c>
      <c r="B1164" s="1">
        <v>37055</v>
      </c>
      <c r="C1164">
        <v>3.516</v>
      </c>
      <c r="D1164" s="3">
        <f t="shared" si="185"/>
        <v>3.5054599999999998</v>
      </c>
      <c r="E1164" s="15">
        <f t="shared" si="186"/>
        <v>-5.9999999999997833E-3</v>
      </c>
      <c r="F1164" s="6">
        <f t="shared" si="188"/>
        <v>-9.9999999999997868E-3</v>
      </c>
      <c r="G1164" t="str">
        <f t="shared" si="189"/>
        <v>Pico</v>
      </c>
      <c r="H1164" s="6">
        <f t="shared" si="190"/>
        <v>4.0000000000000036E-3</v>
      </c>
      <c r="I1164" s="6">
        <f t="shared" si="191"/>
        <v>-9.9999999999997868E-3</v>
      </c>
      <c r="K1164" s="15">
        <f t="shared" si="182"/>
        <v>1.4673200907216126E-3</v>
      </c>
      <c r="L1164" s="15">
        <f t="shared" si="183"/>
        <v>-7.4673200907213961E-3</v>
      </c>
      <c r="M1164" s="15">
        <f t="shared" si="187"/>
        <v>5.5760869337291398E-5</v>
      </c>
    </row>
    <row r="1165" spans="1:13" x14ac:dyDescent="0.35">
      <c r="A1165">
        <f t="shared" si="184"/>
        <v>2001</v>
      </c>
      <c r="B1165" s="1">
        <v>37056</v>
      </c>
      <c r="C1165">
        <v>3.5129999999999999</v>
      </c>
      <c r="D1165" s="3">
        <f t="shared" si="185"/>
        <v>3.5049200000000003</v>
      </c>
      <c r="E1165" s="15">
        <f t="shared" si="186"/>
        <v>-3.0000000000001137E-3</v>
      </c>
      <c r="F1165" s="6">
        <f t="shared" si="188"/>
        <v>2.9999999999996696E-3</v>
      </c>
      <c r="G1165" t="str">
        <f t="shared" si="189"/>
        <v>Valle</v>
      </c>
      <c r="H1165" s="6">
        <f t="shared" si="190"/>
        <v>-5.9999999999997833E-3</v>
      </c>
      <c r="I1165" s="6">
        <f t="shared" si="191"/>
        <v>2.9999999999996696E-3</v>
      </c>
      <c r="K1165" s="15">
        <f t="shared" si="182"/>
        <v>-1.5359465398108942E-3</v>
      </c>
      <c r="L1165" s="15">
        <f t="shared" si="183"/>
        <v>-1.4640534601892195E-3</v>
      </c>
      <c r="M1165" s="15">
        <f t="shared" si="187"/>
        <v>2.1434525342920268E-6</v>
      </c>
    </row>
    <row r="1166" spans="1:13" x14ac:dyDescent="0.35">
      <c r="A1166">
        <f t="shared" si="184"/>
        <v>2001</v>
      </c>
      <c r="B1166" s="1">
        <v>37057</v>
      </c>
      <c r="C1166">
        <v>3.5150000000000001</v>
      </c>
      <c r="D1166" s="3">
        <f t="shared" si="185"/>
        <v>3.5044600000000004</v>
      </c>
      <c r="E1166" s="15">
        <f t="shared" si="186"/>
        <v>2.0000000000002238E-3</v>
      </c>
      <c r="F1166" s="6">
        <f t="shared" si="188"/>
        <v>5.0000000000003375E-3</v>
      </c>
      <c r="G1166" t="str">
        <f t="shared" si="189"/>
        <v/>
      </c>
      <c r="H1166" s="6">
        <f t="shared" si="190"/>
        <v>-3.0000000000001137E-3</v>
      </c>
      <c r="I1166" s="6">
        <f t="shared" si="191"/>
        <v>5.0000000000003375E-3</v>
      </c>
      <c r="K1166" s="15">
        <f t="shared" ref="K1166:K1229" si="192">$P$5+$P$6*E1165+$P$7*E1164+$P$8*E1163+$P$9*L1165+$P$10*L1164+$P$11*L1163</f>
        <v>-1.1823287786932635E-4</v>
      </c>
      <c r="L1166" s="15">
        <f t="shared" ref="L1166:L1229" si="193">E1166-K1166</f>
        <v>2.1182328778695503E-3</v>
      </c>
      <c r="M1166" s="15">
        <f t="shared" si="187"/>
        <v>4.4869105248875176E-6</v>
      </c>
    </row>
    <row r="1167" spans="1:13" x14ac:dyDescent="0.35">
      <c r="A1167">
        <f t="shared" si="184"/>
        <v>2001</v>
      </c>
      <c r="B1167" s="1">
        <v>37060</v>
      </c>
      <c r="C1167">
        <v>3.5270000000000001</v>
      </c>
      <c r="D1167" s="3">
        <f t="shared" si="185"/>
        <v>3.5039600000000006</v>
      </c>
      <c r="E1167" s="15">
        <f t="shared" si="186"/>
        <v>1.2000000000000011E-2</v>
      </c>
      <c r="F1167" s="6">
        <f t="shared" si="188"/>
        <v>9.9999999999997868E-3</v>
      </c>
      <c r="G1167" t="str">
        <f t="shared" si="189"/>
        <v/>
      </c>
      <c r="H1167" s="6">
        <f t="shared" si="190"/>
        <v>2.0000000000002238E-3</v>
      </c>
      <c r="I1167" s="6">
        <f t="shared" si="191"/>
        <v>9.9999999999997868E-3</v>
      </c>
      <c r="K1167" s="15">
        <f t="shared" si="192"/>
        <v>4.3004149156205531E-4</v>
      </c>
      <c r="L1167" s="15">
        <f t="shared" si="193"/>
        <v>1.1569958508437955E-2</v>
      </c>
      <c r="M1167" s="15">
        <f t="shared" si="187"/>
        <v>1.3386393988697583E-4</v>
      </c>
    </row>
    <row r="1168" spans="1:13" x14ac:dyDescent="0.35">
      <c r="A1168">
        <f t="shared" si="184"/>
        <v>2001</v>
      </c>
      <c r="B1168" s="1">
        <v>37061</v>
      </c>
      <c r="C1168">
        <v>3.524</v>
      </c>
      <c r="D1168" s="3">
        <f t="shared" si="185"/>
        <v>3.5032400000000008</v>
      </c>
      <c r="E1168" s="15">
        <f t="shared" si="186"/>
        <v>-3.0000000000001137E-3</v>
      </c>
      <c r="F1168" s="6">
        <f t="shared" si="188"/>
        <v>-1.5000000000000124E-2</v>
      </c>
      <c r="G1168" t="str">
        <f t="shared" si="189"/>
        <v>Pico</v>
      </c>
      <c r="H1168" s="6">
        <f t="shared" si="190"/>
        <v>1.2000000000000011E-2</v>
      </c>
      <c r="I1168" s="6">
        <f t="shared" si="191"/>
        <v>-1.5000000000000124E-2</v>
      </c>
      <c r="K1168" s="15">
        <f t="shared" si="192"/>
        <v>2.4920998206398245E-3</v>
      </c>
      <c r="L1168" s="15">
        <f t="shared" si="193"/>
        <v>-5.4920998206399382E-3</v>
      </c>
      <c r="M1168" s="15">
        <f t="shared" si="187"/>
        <v>3.0163160439873242E-5</v>
      </c>
    </row>
    <row r="1169" spans="1:13" x14ac:dyDescent="0.35">
      <c r="A1169">
        <f t="shared" si="184"/>
        <v>2001</v>
      </c>
      <c r="B1169" s="1">
        <v>37062</v>
      </c>
      <c r="C1169">
        <v>3.5190000000000001</v>
      </c>
      <c r="D1169" s="3">
        <f t="shared" si="185"/>
        <v>3.5025200000000005</v>
      </c>
      <c r="E1169" s="15">
        <f t="shared" si="186"/>
        <v>-4.9999999999998934E-3</v>
      </c>
      <c r="F1169" s="6">
        <f t="shared" si="188"/>
        <v>-1.9999999999997797E-3</v>
      </c>
      <c r="G1169" t="str">
        <f t="shared" si="189"/>
        <v/>
      </c>
      <c r="H1169" s="6">
        <f t="shared" si="190"/>
        <v>-3.0000000000001137E-3</v>
      </c>
      <c r="I1169" s="6">
        <f t="shared" si="191"/>
        <v>-1.9999999999997797E-3</v>
      </c>
      <c r="K1169" s="15">
        <f t="shared" si="192"/>
        <v>-7.7108873826774367E-4</v>
      </c>
      <c r="L1169" s="15">
        <f t="shared" si="193"/>
        <v>-4.22891126173215E-3</v>
      </c>
      <c r="M1169" s="15">
        <f t="shared" si="187"/>
        <v>1.7883690459605006E-5</v>
      </c>
    </row>
    <row r="1170" spans="1:13" x14ac:dyDescent="0.35">
      <c r="A1170">
        <f t="shared" si="184"/>
        <v>2001</v>
      </c>
      <c r="B1170" s="1">
        <v>37063</v>
      </c>
      <c r="C1170">
        <v>3.52</v>
      </c>
      <c r="D1170" s="3">
        <f t="shared" si="185"/>
        <v>3.5018200000000008</v>
      </c>
      <c r="E1170" s="15">
        <f t="shared" si="186"/>
        <v>9.9999999999988987E-4</v>
      </c>
      <c r="F1170" s="6">
        <f t="shared" si="188"/>
        <v>5.9999999999997833E-3</v>
      </c>
      <c r="G1170" t="str">
        <f t="shared" si="189"/>
        <v>Valle</v>
      </c>
      <c r="H1170" s="6">
        <f t="shared" si="190"/>
        <v>-4.9999999999998934E-3</v>
      </c>
      <c r="I1170" s="6">
        <f t="shared" si="191"/>
        <v>5.9999999999997833E-3</v>
      </c>
      <c r="K1170" s="15">
        <f t="shared" si="192"/>
        <v>-5.740941996065336E-4</v>
      </c>
      <c r="L1170" s="15">
        <f t="shared" si="193"/>
        <v>1.5740941996064235E-3</v>
      </c>
      <c r="M1170" s="15">
        <f t="shared" si="187"/>
        <v>2.4777725492345871E-6</v>
      </c>
    </row>
    <row r="1171" spans="1:13" x14ac:dyDescent="0.35">
      <c r="A1171">
        <f t="shared" si="184"/>
        <v>2001</v>
      </c>
      <c r="B1171" s="1">
        <v>37064</v>
      </c>
      <c r="C1171">
        <v>3.5209999999999999</v>
      </c>
      <c r="D1171" s="3">
        <f t="shared" si="185"/>
        <v>3.5011000000000014</v>
      </c>
      <c r="E1171" s="15">
        <f t="shared" si="186"/>
        <v>9.9999999999988987E-4</v>
      </c>
      <c r="F1171" s="6">
        <f t="shared" si="188"/>
        <v>0</v>
      </c>
      <c r="G1171" t="str">
        <f t="shared" si="189"/>
        <v/>
      </c>
      <c r="H1171" s="6">
        <f t="shared" si="190"/>
        <v>9.9999999999988987E-4</v>
      </c>
      <c r="I1171" s="6">
        <f t="shared" si="191"/>
        <v>0</v>
      </c>
      <c r="K1171" s="15">
        <f t="shared" si="192"/>
        <v>2.8259352721169968E-4</v>
      </c>
      <c r="L1171" s="15">
        <f t="shared" si="193"/>
        <v>7.1740647278819018E-4</v>
      </c>
      <c r="M1171" s="15">
        <f t="shared" si="187"/>
        <v>5.1467204719839222E-7</v>
      </c>
    </row>
    <row r="1172" spans="1:13" x14ac:dyDescent="0.35">
      <c r="A1172">
        <f t="shared" si="184"/>
        <v>2001</v>
      </c>
      <c r="B1172" s="1">
        <v>37067</v>
      </c>
      <c r="C1172">
        <v>3.5219999999999998</v>
      </c>
      <c r="D1172" s="3">
        <f t="shared" si="185"/>
        <v>3.5003400000000009</v>
      </c>
      <c r="E1172" s="15">
        <f t="shared" si="186"/>
        <v>9.9999999999988987E-4</v>
      </c>
      <c r="F1172" s="6">
        <f t="shared" si="188"/>
        <v>0</v>
      </c>
      <c r="G1172" t="str">
        <f t="shared" si="189"/>
        <v/>
      </c>
      <c r="H1172" s="6">
        <f t="shared" si="190"/>
        <v>9.9999999999988987E-4</v>
      </c>
      <c r="I1172" s="6">
        <f t="shared" si="191"/>
        <v>0</v>
      </c>
      <c r="K1172" s="15">
        <f t="shared" si="192"/>
        <v>2.0982025702124816E-4</v>
      </c>
      <c r="L1172" s="15">
        <f t="shared" si="193"/>
        <v>7.9017974297864173E-4</v>
      </c>
      <c r="M1172" s="15">
        <f t="shared" si="187"/>
        <v>6.2438402621379226E-7</v>
      </c>
    </row>
    <row r="1173" spans="1:13" x14ac:dyDescent="0.35">
      <c r="A1173">
        <f t="shared" si="184"/>
        <v>2001</v>
      </c>
      <c r="B1173" s="1">
        <v>37068</v>
      </c>
      <c r="C1173">
        <v>3.5230000000000001</v>
      </c>
      <c r="D1173" s="3">
        <f t="shared" si="185"/>
        <v>3.499480000000001</v>
      </c>
      <c r="E1173" s="15">
        <f t="shared" si="186"/>
        <v>1.000000000000334E-3</v>
      </c>
      <c r="F1173" s="6">
        <f t="shared" si="188"/>
        <v>4.4408920985006262E-16</v>
      </c>
      <c r="G1173" t="str">
        <f t="shared" si="189"/>
        <v/>
      </c>
      <c r="H1173" s="6">
        <f t="shared" si="190"/>
        <v>9.9999999999988987E-4</v>
      </c>
      <c r="I1173" s="6">
        <f t="shared" si="191"/>
        <v>4.4408920985006262E-16</v>
      </c>
      <c r="K1173" s="15">
        <f t="shared" si="192"/>
        <v>3.6349160982731768E-4</v>
      </c>
      <c r="L1173" s="15">
        <f t="shared" si="193"/>
        <v>6.3650839017301633E-4</v>
      </c>
      <c r="M1173" s="15">
        <f t="shared" si="187"/>
        <v>4.0514293076064477E-7</v>
      </c>
    </row>
    <row r="1174" spans="1:13" x14ac:dyDescent="0.35">
      <c r="A1174">
        <f t="shared" si="184"/>
        <v>2001</v>
      </c>
      <c r="B1174" s="1">
        <v>37069</v>
      </c>
      <c r="C1174">
        <v>3.5190000000000001</v>
      </c>
      <c r="D1174" s="3">
        <f t="shared" si="185"/>
        <v>3.4986400000000009</v>
      </c>
      <c r="E1174" s="15">
        <f t="shared" si="186"/>
        <v>-4.0000000000000036E-3</v>
      </c>
      <c r="F1174" s="6">
        <f t="shared" si="188"/>
        <v>-5.0000000000003375E-3</v>
      </c>
      <c r="G1174" t="str">
        <f t="shared" si="189"/>
        <v>Pico</v>
      </c>
      <c r="H1174" s="6">
        <f t="shared" si="190"/>
        <v>1.000000000000334E-3</v>
      </c>
      <c r="I1174" s="6">
        <f t="shared" si="191"/>
        <v>-5.0000000000003375E-3</v>
      </c>
      <c r="K1174" s="15">
        <f t="shared" si="192"/>
        <v>3.0041070489827455E-4</v>
      </c>
      <c r="L1174" s="15">
        <f t="shared" si="193"/>
        <v>-4.3004107048982779E-3</v>
      </c>
      <c r="M1174" s="15">
        <f t="shared" si="187"/>
        <v>1.8493532230803704E-5</v>
      </c>
    </row>
    <row r="1175" spans="1:13" x14ac:dyDescent="0.35">
      <c r="A1175">
        <f t="shared" si="184"/>
        <v>2001</v>
      </c>
      <c r="B1175" s="1">
        <v>37070</v>
      </c>
      <c r="C1175">
        <v>3.5139999999999998</v>
      </c>
      <c r="D1175" s="3">
        <f t="shared" si="185"/>
        <v>3.4979400000000016</v>
      </c>
      <c r="E1175" s="15">
        <f t="shared" si="186"/>
        <v>-5.0000000000003375E-3</v>
      </c>
      <c r="F1175" s="6">
        <f t="shared" si="188"/>
        <v>-1.000000000000334E-3</v>
      </c>
      <c r="G1175" t="str">
        <f t="shared" si="189"/>
        <v/>
      </c>
      <c r="H1175" s="6">
        <f t="shared" si="190"/>
        <v>-4.0000000000000036E-3</v>
      </c>
      <c r="I1175" s="6">
        <f t="shared" si="191"/>
        <v>-1.000000000000334E-3</v>
      </c>
      <c r="K1175" s="15">
        <f t="shared" si="192"/>
        <v>-7.231939840755872E-4</v>
      </c>
      <c r="L1175" s="15">
        <f t="shared" si="193"/>
        <v>-4.2768060159247504E-3</v>
      </c>
      <c r="M1175" s="15">
        <f t="shared" si="187"/>
        <v>1.8291069697850137E-5</v>
      </c>
    </row>
    <row r="1176" spans="1:13" x14ac:dyDescent="0.35">
      <c r="A1176">
        <f t="shared" si="184"/>
        <v>2001</v>
      </c>
      <c r="B1176" s="1">
        <v>37071</v>
      </c>
      <c r="C1176" s="5">
        <v>3.5139999999999998</v>
      </c>
      <c r="D1176" s="3">
        <f t="shared" si="185"/>
        <v>3.4973200000000015</v>
      </c>
      <c r="E1176" s="15">
        <f t="shared" si="186"/>
        <v>0</v>
      </c>
      <c r="F1176" s="6">
        <f t="shared" si="188"/>
        <v>5.0000000000003375E-3</v>
      </c>
      <c r="G1176" t="str">
        <f t="shared" si="189"/>
        <v>Valle</v>
      </c>
      <c r="H1176" s="6">
        <f t="shared" si="190"/>
        <v>-5.0000000000003375E-3</v>
      </c>
      <c r="I1176" s="6">
        <f t="shared" si="191"/>
        <v>5.0000000000003375E-3</v>
      </c>
      <c r="K1176" s="15">
        <f t="shared" si="192"/>
        <v>-7.7976018972492523E-4</v>
      </c>
      <c r="L1176" s="15">
        <f t="shared" si="193"/>
        <v>7.7976018972492523E-4</v>
      </c>
      <c r="M1176" s="15">
        <f t="shared" si="187"/>
        <v>6.0802595347985143E-7</v>
      </c>
    </row>
    <row r="1177" spans="1:13" x14ac:dyDescent="0.35">
      <c r="A1177">
        <f t="shared" si="184"/>
        <v>2001</v>
      </c>
      <c r="B1177" s="1">
        <v>37074</v>
      </c>
      <c r="C1177">
        <v>3.5150000000000001</v>
      </c>
      <c r="D1177" s="3">
        <f t="shared" si="185"/>
        <v>3.4967000000000015</v>
      </c>
      <c r="E1177" s="15">
        <f t="shared" si="186"/>
        <v>1.000000000000334E-3</v>
      </c>
      <c r="F1177" s="6">
        <f t="shared" si="188"/>
        <v>1.000000000000334E-3</v>
      </c>
      <c r="G1177" t="str">
        <f t="shared" si="189"/>
        <v/>
      </c>
      <c r="H1177" s="6">
        <f t="shared" si="190"/>
        <v>0</v>
      </c>
      <c r="I1177" s="6">
        <f t="shared" si="191"/>
        <v>1.000000000000334E-3</v>
      </c>
      <c r="K1177" s="15">
        <f t="shared" si="192"/>
        <v>1.5950427653660428E-4</v>
      </c>
      <c r="L1177" s="15">
        <f t="shared" si="193"/>
        <v>8.404957234637297E-4</v>
      </c>
      <c r="M1177" s="15">
        <f t="shared" si="187"/>
        <v>7.0643306116081841E-7</v>
      </c>
    </row>
    <row r="1178" spans="1:13" x14ac:dyDescent="0.35">
      <c r="A1178">
        <f t="shared" si="184"/>
        <v>2001</v>
      </c>
      <c r="B1178" s="1">
        <v>37075</v>
      </c>
      <c r="C1178">
        <v>3.5139999999999998</v>
      </c>
      <c r="D1178" s="3">
        <f t="shared" si="185"/>
        <v>3.4960600000000013</v>
      </c>
      <c r="E1178" s="15">
        <f t="shared" si="186"/>
        <v>-1.000000000000334E-3</v>
      </c>
      <c r="F1178" s="6">
        <f t="shared" si="188"/>
        <v>-2.0000000000006679E-3</v>
      </c>
      <c r="G1178" t="str">
        <f t="shared" si="189"/>
        <v>Pico</v>
      </c>
      <c r="H1178" s="6">
        <f t="shared" si="190"/>
        <v>1.000000000000334E-3</v>
      </c>
      <c r="I1178" s="6">
        <f t="shared" si="191"/>
        <v>-2.0000000000006679E-3</v>
      </c>
      <c r="K1178" s="15">
        <f t="shared" si="192"/>
        <v>2.4311843976442647E-4</v>
      </c>
      <c r="L1178" s="15">
        <f t="shared" si="193"/>
        <v>-1.2431184397647605E-3</v>
      </c>
      <c r="M1178" s="15">
        <f t="shared" si="187"/>
        <v>1.5453434552831725E-6</v>
      </c>
    </row>
    <row r="1179" spans="1:13" x14ac:dyDescent="0.35">
      <c r="A1179">
        <f t="shared" si="184"/>
        <v>2001</v>
      </c>
      <c r="B1179" s="1">
        <v>37076</v>
      </c>
      <c r="C1179">
        <v>3.5179999999999998</v>
      </c>
      <c r="D1179" s="3">
        <f t="shared" si="185"/>
        <v>3.4956600000000013</v>
      </c>
      <c r="E1179" s="15">
        <f t="shared" si="186"/>
        <v>4.0000000000000036E-3</v>
      </c>
      <c r="F1179" s="6">
        <f t="shared" si="188"/>
        <v>5.0000000000003375E-3</v>
      </c>
      <c r="G1179" t="str">
        <f t="shared" si="189"/>
        <v>Valle</v>
      </c>
      <c r="H1179" s="6">
        <f t="shared" si="190"/>
        <v>-1.000000000000334E-3</v>
      </c>
      <c r="I1179" s="6">
        <f t="shared" si="191"/>
        <v>5.0000000000003375E-3</v>
      </c>
      <c r="K1179" s="15">
        <f t="shared" si="192"/>
        <v>-7.4621626647563107E-5</v>
      </c>
      <c r="L1179" s="15">
        <f t="shared" si="193"/>
        <v>4.0746216266475668E-3</v>
      </c>
      <c r="M1179" s="15">
        <f t="shared" si="187"/>
        <v>1.6602541400344062E-5</v>
      </c>
    </row>
    <row r="1180" spans="1:13" x14ac:dyDescent="0.35">
      <c r="A1180">
        <f t="shared" si="184"/>
        <v>2001</v>
      </c>
      <c r="B1180" s="1">
        <v>37077</v>
      </c>
      <c r="C1180">
        <v>3.5179999999999998</v>
      </c>
      <c r="D1180" s="3">
        <f t="shared" si="185"/>
        <v>3.4951200000000018</v>
      </c>
      <c r="E1180" s="15">
        <f t="shared" si="186"/>
        <v>0</v>
      </c>
      <c r="F1180" s="6">
        <f t="shared" si="188"/>
        <v>-4.0000000000000036E-3</v>
      </c>
      <c r="G1180" t="str">
        <f t="shared" si="189"/>
        <v>Pico</v>
      </c>
      <c r="H1180" s="6">
        <f t="shared" si="190"/>
        <v>4.0000000000000036E-3</v>
      </c>
      <c r="I1180" s="6">
        <f t="shared" si="191"/>
        <v>-4.0000000000000036E-3</v>
      </c>
      <c r="K1180" s="15">
        <f t="shared" si="192"/>
        <v>9.7858362388921708E-4</v>
      </c>
      <c r="L1180" s="15">
        <f t="shared" si="193"/>
        <v>-9.7858362388921708E-4</v>
      </c>
      <c r="M1180" s="15">
        <f t="shared" si="187"/>
        <v>9.5762590894415259E-7</v>
      </c>
    </row>
    <row r="1181" spans="1:13" x14ac:dyDescent="0.35">
      <c r="A1181">
        <f t="shared" si="184"/>
        <v>2001</v>
      </c>
      <c r="B1181" s="1">
        <v>37078</v>
      </c>
      <c r="C1181">
        <v>3.52</v>
      </c>
      <c r="D1181" s="3">
        <f t="shared" si="185"/>
        <v>3.494680000000002</v>
      </c>
      <c r="E1181" s="15">
        <f t="shared" si="186"/>
        <v>2.0000000000002238E-3</v>
      </c>
      <c r="F1181" s="6">
        <f t="shared" si="188"/>
        <v>2.0000000000002238E-3</v>
      </c>
      <c r="G1181" t="str">
        <f t="shared" si="189"/>
        <v>Valle</v>
      </c>
      <c r="H1181" s="6">
        <f t="shared" si="190"/>
        <v>0</v>
      </c>
      <c r="I1181" s="6">
        <f t="shared" si="191"/>
        <v>2.0000000000002238E-3</v>
      </c>
      <c r="K1181" s="15">
        <f t="shared" si="192"/>
        <v>-3.5238392619485884E-5</v>
      </c>
      <c r="L1181" s="15">
        <f t="shared" si="193"/>
        <v>2.0352383926197097E-3</v>
      </c>
      <c r="M1181" s="15">
        <f t="shared" si="187"/>
        <v>4.1421953147932596E-6</v>
      </c>
    </row>
    <row r="1182" spans="1:13" x14ac:dyDescent="0.35">
      <c r="A1182">
        <f t="shared" si="184"/>
        <v>2001</v>
      </c>
      <c r="B1182" s="1">
        <v>37081</v>
      </c>
      <c r="C1182">
        <v>3.512</v>
      </c>
      <c r="D1182" s="3">
        <f t="shared" si="185"/>
        <v>3.4943200000000019</v>
      </c>
      <c r="E1182" s="15">
        <f t="shared" si="186"/>
        <v>-8.0000000000000071E-3</v>
      </c>
      <c r="F1182" s="6">
        <f t="shared" si="188"/>
        <v>-1.0000000000000231E-2</v>
      </c>
      <c r="G1182" t="str">
        <f t="shared" si="189"/>
        <v>Pico</v>
      </c>
      <c r="H1182" s="6">
        <f t="shared" si="190"/>
        <v>2.0000000000002238E-3</v>
      </c>
      <c r="I1182" s="6">
        <f t="shared" si="191"/>
        <v>-1.0000000000000231E-2</v>
      </c>
      <c r="K1182" s="15">
        <f t="shared" si="192"/>
        <v>6.2162545332584485E-4</v>
      </c>
      <c r="L1182" s="15">
        <f t="shared" si="193"/>
        <v>-8.6216254533258516E-3</v>
      </c>
      <c r="M1182" s="15">
        <f t="shared" si="187"/>
        <v>7.4332425457436201E-5</v>
      </c>
    </row>
    <row r="1183" spans="1:13" x14ac:dyDescent="0.35">
      <c r="A1183">
        <f t="shared" si="184"/>
        <v>2001</v>
      </c>
      <c r="B1183" s="1">
        <v>37082</v>
      </c>
      <c r="C1183">
        <v>3.51</v>
      </c>
      <c r="D1183" s="3">
        <f t="shared" si="185"/>
        <v>3.4941400000000011</v>
      </c>
      <c r="E1183" s="15">
        <f t="shared" si="186"/>
        <v>-2.0000000000002238E-3</v>
      </c>
      <c r="F1183" s="6">
        <f t="shared" si="188"/>
        <v>5.9999999999997833E-3</v>
      </c>
      <c r="G1183" t="str">
        <f t="shared" si="189"/>
        <v>Valle</v>
      </c>
      <c r="H1183" s="6">
        <f t="shared" si="190"/>
        <v>-8.0000000000000071E-3</v>
      </c>
      <c r="I1183" s="6">
        <f t="shared" si="191"/>
        <v>5.9999999999997833E-3</v>
      </c>
      <c r="K1183" s="15">
        <f t="shared" si="192"/>
        <v>-1.6141730898681357E-3</v>
      </c>
      <c r="L1183" s="15">
        <f t="shared" si="193"/>
        <v>-3.858269101320881E-4</v>
      </c>
      <c r="M1183" s="15">
        <f t="shared" si="187"/>
        <v>1.4886240458207438E-7</v>
      </c>
    </row>
    <row r="1184" spans="1:13" x14ac:dyDescent="0.35">
      <c r="A1184">
        <f t="shared" si="184"/>
        <v>2001</v>
      </c>
      <c r="B1184" s="1">
        <v>37083</v>
      </c>
      <c r="C1184">
        <v>3.512</v>
      </c>
      <c r="D1184" s="3">
        <f t="shared" si="185"/>
        <v>3.4939600000000013</v>
      </c>
      <c r="E1184" s="15">
        <f t="shared" si="186"/>
        <v>2.0000000000002238E-3</v>
      </c>
      <c r="F1184" s="6">
        <f t="shared" si="188"/>
        <v>4.0000000000004476E-3</v>
      </c>
      <c r="G1184" t="str">
        <f t="shared" si="189"/>
        <v/>
      </c>
      <c r="H1184" s="6">
        <f t="shared" si="190"/>
        <v>-2.0000000000002238E-3</v>
      </c>
      <c r="I1184" s="6">
        <f t="shared" si="191"/>
        <v>4.0000000000004476E-3</v>
      </c>
      <c r="K1184" s="15">
        <f t="shared" si="192"/>
        <v>-2.0901471915169332E-5</v>
      </c>
      <c r="L1184" s="15">
        <f t="shared" si="193"/>
        <v>2.0209014719153933E-3</v>
      </c>
      <c r="M1184" s="15">
        <f t="shared" si="187"/>
        <v>4.0840427591898031E-6</v>
      </c>
    </row>
    <row r="1185" spans="1:13" x14ac:dyDescent="0.35">
      <c r="A1185">
        <f t="shared" si="184"/>
        <v>2001</v>
      </c>
      <c r="B1185" s="1">
        <v>37084</v>
      </c>
      <c r="C1185">
        <v>3.516</v>
      </c>
      <c r="D1185" s="3">
        <f t="shared" si="185"/>
        <v>3.4937400000000003</v>
      </c>
      <c r="E1185" s="15">
        <f t="shared" si="186"/>
        <v>4.0000000000000036E-3</v>
      </c>
      <c r="F1185" s="6">
        <f t="shared" si="188"/>
        <v>1.9999999999997797E-3</v>
      </c>
      <c r="G1185" t="str">
        <f t="shared" si="189"/>
        <v/>
      </c>
      <c r="H1185" s="6">
        <f t="shared" si="190"/>
        <v>2.0000000000002238E-3</v>
      </c>
      <c r="I1185" s="6">
        <f t="shared" si="191"/>
        <v>1.9999999999997797E-3</v>
      </c>
      <c r="K1185" s="15">
        <f t="shared" si="192"/>
        <v>3.8401748493697855E-4</v>
      </c>
      <c r="L1185" s="15">
        <f t="shared" si="193"/>
        <v>3.615982515063025E-3</v>
      </c>
      <c r="M1185" s="15">
        <f t="shared" si="187"/>
        <v>1.3075329549241519E-5</v>
      </c>
    </row>
    <row r="1186" spans="1:13" x14ac:dyDescent="0.35">
      <c r="A1186">
        <f t="shared" si="184"/>
        <v>2001</v>
      </c>
      <c r="B1186" s="1">
        <v>37085</v>
      </c>
      <c r="C1186">
        <v>3.51</v>
      </c>
      <c r="D1186" s="3">
        <f t="shared" si="185"/>
        <v>3.4934600000000011</v>
      </c>
      <c r="E1186" s="15">
        <f t="shared" si="186"/>
        <v>-6.0000000000002274E-3</v>
      </c>
      <c r="F1186" s="6">
        <f t="shared" si="188"/>
        <v>-1.0000000000000231E-2</v>
      </c>
      <c r="G1186" t="str">
        <f t="shared" si="189"/>
        <v>Pico</v>
      </c>
      <c r="H1186" s="6">
        <f t="shared" si="190"/>
        <v>4.0000000000000036E-3</v>
      </c>
      <c r="I1186" s="6">
        <f t="shared" si="191"/>
        <v>-1.0000000000000231E-2</v>
      </c>
      <c r="K1186" s="15">
        <f t="shared" si="192"/>
        <v>9.0312674965346493E-4</v>
      </c>
      <c r="L1186" s="15">
        <f t="shared" si="193"/>
        <v>-6.9031267496536923E-3</v>
      </c>
      <c r="M1186" s="15">
        <f t="shared" si="187"/>
        <v>4.7653158921784348E-5</v>
      </c>
    </row>
    <row r="1187" spans="1:13" x14ac:dyDescent="0.35">
      <c r="A1187">
        <f t="shared" si="184"/>
        <v>2001</v>
      </c>
      <c r="B1187" s="1">
        <v>37088</v>
      </c>
      <c r="C1187">
        <v>3.5089999999999999</v>
      </c>
      <c r="D1187" s="3">
        <f t="shared" si="185"/>
        <v>3.4933000000000005</v>
      </c>
      <c r="E1187" s="15">
        <f t="shared" si="186"/>
        <v>-9.9999999999988987E-4</v>
      </c>
      <c r="F1187" s="6">
        <f t="shared" si="188"/>
        <v>5.0000000000003375E-3</v>
      </c>
      <c r="G1187" t="str">
        <f t="shared" si="189"/>
        <v>Valle</v>
      </c>
      <c r="H1187" s="6">
        <f t="shared" si="190"/>
        <v>-6.0000000000002274E-3</v>
      </c>
      <c r="I1187" s="6">
        <f t="shared" si="191"/>
        <v>5.0000000000003375E-3</v>
      </c>
      <c r="K1187" s="15">
        <f t="shared" si="192"/>
        <v>-1.1658123239047555E-3</v>
      </c>
      <c r="L1187" s="15">
        <f t="shared" si="193"/>
        <v>1.6581232390486559E-4</v>
      </c>
      <c r="M1187" s="15">
        <f t="shared" si="187"/>
        <v>2.7493726758732062E-8</v>
      </c>
    </row>
    <row r="1188" spans="1:13" x14ac:dyDescent="0.35">
      <c r="A1188">
        <f t="shared" si="184"/>
        <v>2001</v>
      </c>
      <c r="B1188" s="1">
        <v>37089</v>
      </c>
      <c r="C1188">
        <v>3.5059999999999998</v>
      </c>
      <c r="D1188" s="3">
        <f t="shared" si="185"/>
        <v>3.4930000000000012</v>
      </c>
      <c r="E1188" s="15">
        <f t="shared" si="186"/>
        <v>-3.0000000000001137E-3</v>
      </c>
      <c r="F1188" s="6">
        <f t="shared" si="188"/>
        <v>-2.0000000000002238E-3</v>
      </c>
      <c r="G1188" t="str">
        <f t="shared" si="189"/>
        <v>Pico</v>
      </c>
      <c r="H1188" s="6">
        <f t="shared" si="190"/>
        <v>-9.9999999999988987E-4</v>
      </c>
      <c r="I1188" s="6">
        <f t="shared" si="191"/>
        <v>-2.0000000000002238E-3</v>
      </c>
      <c r="K1188" s="15">
        <f t="shared" si="192"/>
        <v>1.4752363885064872E-4</v>
      </c>
      <c r="L1188" s="15">
        <f t="shared" si="193"/>
        <v>-3.1475236388507624E-3</v>
      </c>
      <c r="M1188" s="15">
        <f t="shared" si="187"/>
        <v>9.9069050571243444E-6</v>
      </c>
    </row>
    <row r="1189" spans="1:13" x14ac:dyDescent="0.35">
      <c r="A1189">
        <f t="shared" si="184"/>
        <v>2001</v>
      </c>
      <c r="B1189" s="1">
        <v>37090</v>
      </c>
      <c r="C1189">
        <v>3.4980000000000002</v>
      </c>
      <c r="D1189" s="3">
        <f t="shared" si="185"/>
        <v>3.4926800000000009</v>
      </c>
      <c r="E1189" s="15">
        <f t="shared" si="186"/>
        <v>-7.999999999999563E-3</v>
      </c>
      <c r="F1189" s="6">
        <f t="shared" si="188"/>
        <v>-4.9999999999994493E-3</v>
      </c>
      <c r="G1189" t="str">
        <f t="shared" si="189"/>
        <v/>
      </c>
      <c r="H1189" s="6">
        <f t="shared" si="190"/>
        <v>-3.0000000000001137E-3</v>
      </c>
      <c r="I1189" s="6">
        <f t="shared" si="191"/>
        <v>-4.9999999999994493E-3</v>
      </c>
      <c r="K1189" s="15">
        <f t="shared" si="192"/>
        <v>-6.4309781625163001E-4</v>
      </c>
      <c r="L1189" s="15">
        <f t="shared" si="193"/>
        <v>-7.3569021837479329E-3</v>
      </c>
      <c r="M1189" s="15">
        <f t="shared" si="187"/>
        <v>5.4124009741235107E-5</v>
      </c>
    </row>
    <row r="1190" spans="1:13" x14ac:dyDescent="0.35">
      <c r="A1190">
        <f t="shared" si="184"/>
        <v>2001</v>
      </c>
      <c r="B1190" s="1">
        <v>37091</v>
      </c>
      <c r="C1190">
        <v>3.4950000000000001</v>
      </c>
      <c r="D1190" s="3">
        <f t="shared" si="185"/>
        <v>3.4924200000000014</v>
      </c>
      <c r="E1190" s="15">
        <f t="shared" si="186"/>
        <v>-3.0000000000001137E-3</v>
      </c>
      <c r="F1190" s="6">
        <f t="shared" si="188"/>
        <v>4.9999999999994493E-3</v>
      </c>
      <c r="G1190" t="str">
        <f t="shared" si="189"/>
        <v>Valle</v>
      </c>
      <c r="H1190" s="6">
        <f t="shared" si="190"/>
        <v>-7.999999999999563E-3</v>
      </c>
      <c r="I1190" s="6">
        <f t="shared" si="191"/>
        <v>4.9999999999994493E-3</v>
      </c>
      <c r="K1190" s="15">
        <f t="shared" si="192"/>
        <v>-1.4004995319557207E-3</v>
      </c>
      <c r="L1190" s="15">
        <f t="shared" si="193"/>
        <v>-1.599500468044393E-3</v>
      </c>
      <c r="M1190" s="15">
        <f t="shared" si="187"/>
        <v>2.558401747274232E-6</v>
      </c>
    </row>
    <row r="1191" spans="1:13" x14ac:dyDescent="0.35">
      <c r="A1191">
        <f t="shared" si="184"/>
        <v>2001</v>
      </c>
      <c r="B1191" s="1">
        <v>37092</v>
      </c>
      <c r="C1191">
        <v>3.4940000000000002</v>
      </c>
      <c r="D1191" s="3">
        <f t="shared" si="185"/>
        <v>3.4922200000000014</v>
      </c>
      <c r="E1191" s="15">
        <f t="shared" si="186"/>
        <v>-9.9999999999988987E-4</v>
      </c>
      <c r="F1191" s="6">
        <f t="shared" si="188"/>
        <v>2.0000000000002238E-3</v>
      </c>
      <c r="G1191" t="str">
        <f t="shared" si="189"/>
        <v/>
      </c>
      <c r="H1191" s="6">
        <f t="shared" si="190"/>
        <v>-3.0000000000001137E-3</v>
      </c>
      <c r="I1191" s="6">
        <f t="shared" si="191"/>
        <v>2.0000000000002238E-3</v>
      </c>
      <c r="K1191" s="15">
        <f t="shared" si="192"/>
        <v>-3.2833280223621038E-4</v>
      </c>
      <c r="L1191" s="15">
        <f t="shared" si="193"/>
        <v>-6.7166719776367949E-4</v>
      </c>
      <c r="M1191" s="15">
        <f t="shared" si="187"/>
        <v>4.5113682455171371E-7</v>
      </c>
    </row>
    <row r="1192" spans="1:13" x14ac:dyDescent="0.35">
      <c r="A1192">
        <f t="shared" si="184"/>
        <v>2001</v>
      </c>
      <c r="B1192" s="1">
        <v>37095</v>
      </c>
      <c r="C1192">
        <v>3.4969999999999999</v>
      </c>
      <c r="D1192" s="3">
        <f t="shared" si="185"/>
        <v>3.4920200000000023</v>
      </c>
      <c r="E1192" s="15">
        <f t="shared" si="186"/>
        <v>2.9999999999996696E-3</v>
      </c>
      <c r="F1192" s="6">
        <f t="shared" si="188"/>
        <v>3.9999999999995595E-3</v>
      </c>
      <c r="G1192" t="str">
        <f t="shared" si="189"/>
        <v/>
      </c>
      <c r="H1192" s="6">
        <f t="shared" si="190"/>
        <v>-9.9999999999988987E-4</v>
      </c>
      <c r="I1192" s="6">
        <f t="shared" si="191"/>
        <v>3.9999999999995595E-3</v>
      </c>
      <c r="K1192" s="15">
        <f t="shared" si="192"/>
        <v>-1.6056902642579235E-4</v>
      </c>
      <c r="L1192" s="15">
        <f t="shared" si="193"/>
        <v>3.1605690264254619E-3</v>
      </c>
      <c r="M1192" s="15">
        <f t="shared" si="187"/>
        <v>9.9891965707999922E-6</v>
      </c>
    </row>
    <row r="1193" spans="1:13" x14ac:dyDescent="0.35">
      <c r="A1193">
        <f t="shared" si="184"/>
        <v>2001</v>
      </c>
      <c r="B1193" s="1">
        <v>37096</v>
      </c>
      <c r="C1193">
        <v>3.4990000000000001</v>
      </c>
      <c r="D1193" s="3">
        <f t="shared" si="185"/>
        <v>3.4917200000000022</v>
      </c>
      <c r="E1193" s="15">
        <f t="shared" si="186"/>
        <v>2.0000000000002238E-3</v>
      </c>
      <c r="F1193" s="6">
        <f t="shared" si="188"/>
        <v>-9.9999999999944578E-4</v>
      </c>
      <c r="G1193" t="str">
        <f t="shared" si="189"/>
        <v>Pico</v>
      </c>
      <c r="H1193" s="6">
        <f t="shared" si="190"/>
        <v>2.9999999999996696E-3</v>
      </c>
      <c r="I1193" s="6">
        <f t="shared" si="191"/>
        <v>-9.9999999999944578E-4</v>
      </c>
      <c r="K1193" s="15">
        <f t="shared" si="192"/>
        <v>7.5848562260528182E-4</v>
      </c>
      <c r="L1193" s="15">
        <f t="shared" si="193"/>
        <v>1.2415143773949421E-3</v>
      </c>
      <c r="M1193" s="15">
        <f t="shared" si="187"/>
        <v>1.5413579492783507E-6</v>
      </c>
    </row>
    <row r="1194" spans="1:13" x14ac:dyDescent="0.35">
      <c r="A1194">
        <f t="shared" si="184"/>
        <v>2001</v>
      </c>
      <c r="B1194" s="1">
        <v>37097</v>
      </c>
      <c r="C1194">
        <v>3.4969999999999999</v>
      </c>
      <c r="D1194" s="3">
        <f t="shared" si="185"/>
        <v>3.4913600000000016</v>
      </c>
      <c r="E1194" s="15">
        <f t="shared" si="186"/>
        <v>-2.0000000000002238E-3</v>
      </c>
      <c r="F1194" s="6">
        <f t="shared" si="188"/>
        <v>-4.0000000000004476E-3</v>
      </c>
      <c r="G1194" t="str">
        <f t="shared" si="189"/>
        <v/>
      </c>
      <c r="H1194" s="6">
        <f t="shared" si="190"/>
        <v>2.0000000000002238E-3</v>
      </c>
      <c r="I1194" s="6">
        <f t="shared" si="191"/>
        <v>-4.0000000000004476E-3</v>
      </c>
      <c r="K1194" s="15">
        <f t="shared" si="192"/>
        <v>4.3819479328374592E-4</v>
      </c>
      <c r="L1194" s="15">
        <f t="shared" si="193"/>
        <v>-2.4381947932839696E-3</v>
      </c>
      <c r="M1194" s="15">
        <f t="shared" si="187"/>
        <v>5.9447938499970597E-6</v>
      </c>
    </row>
    <row r="1195" spans="1:13" x14ac:dyDescent="0.35">
      <c r="A1195">
        <f t="shared" si="184"/>
        <v>2001</v>
      </c>
      <c r="B1195" s="1">
        <v>37098</v>
      </c>
      <c r="C1195">
        <v>3.4889999999999999</v>
      </c>
      <c r="D1195" s="3">
        <f t="shared" si="185"/>
        <v>3.4910000000000014</v>
      </c>
      <c r="E1195" s="15">
        <f t="shared" si="186"/>
        <v>-8.0000000000000071E-3</v>
      </c>
      <c r="F1195" s="6">
        <f t="shared" si="188"/>
        <v>-5.9999999999997833E-3</v>
      </c>
      <c r="G1195" t="str">
        <f t="shared" si="189"/>
        <v/>
      </c>
      <c r="H1195" s="6">
        <f t="shared" si="190"/>
        <v>-2.0000000000002238E-3</v>
      </c>
      <c r="I1195" s="6">
        <f t="shared" si="191"/>
        <v>-5.9999999999997833E-3</v>
      </c>
      <c r="K1195" s="15">
        <f t="shared" si="192"/>
        <v>-2.8124785237974614E-4</v>
      </c>
      <c r="L1195" s="15">
        <f t="shared" si="193"/>
        <v>-7.7187521476202612E-3</v>
      </c>
      <c r="M1195" s="15">
        <f t="shared" si="187"/>
        <v>5.9579134716392393E-5</v>
      </c>
    </row>
    <row r="1196" spans="1:13" x14ac:dyDescent="0.35">
      <c r="A1196">
        <f t="shared" si="184"/>
        <v>2001</v>
      </c>
      <c r="B1196" s="1">
        <v>37099</v>
      </c>
      <c r="C1196">
        <v>3.4870000000000001</v>
      </c>
      <c r="D1196" s="3">
        <f t="shared" si="185"/>
        <v>3.4907800000000013</v>
      </c>
      <c r="E1196" s="15">
        <f t="shared" si="186"/>
        <v>-1.9999999999997797E-3</v>
      </c>
      <c r="F1196" s="6">
        <f t="shared" si="188"/>
        <v>6.0000000000002274E-3</v>
      </c>
      <c r="G1196" t="str">
        <f t="shared" si="189"/>
        <v>Valle</v>
      </c>
      <c r="H1196" s="6">
        <f t="shared" si="190"/>
        <v>-8.0000000000000071E-3</v>
      </c>
      <c r="I1196" s="6">
        <f t="shared" si="191"/>
        <v>6.0000000000002274E-3</v>
      </c>
      <c r="K1196" s="15">
        <f t="shared" si="192"/>
        <v>-1.4490897431900514E-3</v>
      </c>
      <c r="L1196" s="15">
        <f t="shared" si="193"/>
        <v>-5.5091025680972837E-4</v>
      </c>
      <c r="M1196" s="15">
        <f t="shared" si="187"/>
        <v>3.0350211105816085E-7</v>
      </c>
    </row>
    <row r="1197" spans="1:13" x14ac:dyDescent="0.35">
      <c r="A1197">
        <f t="shared" si="184"/>
        <v>2001</v>
      </c>
      <c r="B1197" s="1">
        <v>37102</v>
      </c>
      <c r="C1197" s="5">
        <v>3.4870000000000001</v>
      </c>
      <c r="D1197" s="3">
        <f t="shared" si="185"/>
        <v>3.4906200000000012</v>
      </c>
      <c r="E1197" s="15">
        <f t="shared" si="186"/>
        <v>0</v>
      </c>
      <c r="F1197" s="6">
        <f t="shared" si="188"/>
        <v>1.9999999999997797E-3</v>
      </c>
      <c r="G1197" t="str">
        <f t="shared" si="189"/>
        <v/>
      </c>
      <c r="H1197" s="6">
        <f t="shared" si="190"/>
        <v>-1.9999999999997797E-3</v>
      </c>
      <c r="I1197" s="6">
        <f t="shared" si="191"/>
        <v>1.9999999999997797E-3</v>
      </c>
      <c r="K1197" s="15">
        <f t="shared" si="192"/>
        <v>-1.2843227901047403E-4</v>
      </c>
      <c r="L1197" s="15">
        <f t="shared" si="193"/>
        <v>1.2843227901047403E-4</v>
      </c>
      <c r="M1197" s="15">
        <f t="shared" si="187"/>
        <v>1.6494850291824249E-8</v>
      </c>
    </row>
    <row r="1198" spans="1:13" x14ac:dyDescent="0.35">
      <c r="A1198">
        <f t="shared" si="184"/>
        <v>2001</v>
      </c>
      <c r="B1198" s="1">
        <v>37103</v>
      </c>
      <c r="C1198">
        <v>3.488</v>
      </c>
      <c r="D1198" s="3">
        <f t="shared" si="185"/>
        <v>3.4904600000000015</v>
      </c>
      <c r="E1198" s="15">
        <f t="shared" si="186"/>
        <v>9.9999999999988987E-4</v>
      </c>
      <c r="F1198" s="6">
        <f t="shared" si="188"/>
        <v>9.9999999999988987E-4</v>
      </c>
      <c r="G1198" t="str">
        <f t="shared" si="189"/>
        <v/>
      </c>
      <c r="H1198" s="6">
        <f t="shared" si="190"/>
        <v>0</v>
      </c>
      <c r="I1198" s="6">
        <f t="shared" si="191"/>
        <v>9.9999999999988987E-4</v>
      </c>
      <c r="K1198" s="15">
        <f t="shared" si="192"/>
        <v>1.2140102986026881E-5</v>
      </c>
      <c r="L1198" s="15">
        <f t="shared" si="193"/>
        <v>9.8785989701386293E-4</v>
      </c>
      <c r="M1198" s="15">
        <f t="shared" si="187"/>
        <v>9.7586717612823993E-7</v>
      </c>
    </row>
    <row r="1199" spans="1:13" x14ac:dyDescent="0.35">
      <c r="A1199">
        <f t="shared" si="184"/>
        <v>2001</v>
      </c>
      <c r="B1199" s="1">
        <v>37104</v>
      </c>
      <c r="C1199">
        <v>3.496</v>
      </c>
      <c r="D1199" s="3">
        <f t="shared" si="185"/>
        <v>3.4903000000000013</v>
      </c>
      <c r="E1199" s="15">
        <f t="shared" si="186"/>
        <v>8.0000000000000071E-3</v>
      </c>
      <c r="F1199" s="6">
        <f t="shared" si="188"/>
        <v>7.0000000000001172E-3</v>
      </c>
      <c r="G1199" t="str">
        <f t="shared" si="189"/>
        <v/>
      </c>
      <c r="H1199" s="6">
        <f t="shared" si="190"/>
        <v>9.9999999999988987E-4</v>
      </c>
      <c r="I1199" s="6">
        <f t="shared" si="191"/>
        <v>7.0000000000001172E-3</v>
      </c>
      <c r="K1199" s="15">
        <f t="shared" si="192"/>
        <v>3.4671404254737017E-4</v>
      </c>
      <c r="L1199" s="15">
        <f t="shared" si="193"/>
        <v>7.6532859574526373E-3</v>
      </c>
      <c r="M1199" s="15">
        <f t="shared" si="187"/>
        <v>5.8572785946541729E-5</v>
      </c>
    </row>
    <row r="1200" spans="1:13" x14ac:dyDescent="0.35">
      <c r="A1200">
        <f t="shared" si="184"/>
        <v>2001</v>
      </c>
      <c r="B1200" s="1">
        <v>37105</v>
      </c>
      <c r="C1200">
        <v>3.5009999999999999</v>
      </c>
      <c r="D1200" s="3">
        <f t="shared" si="185"/>
        <v>3.4899200000000015</v>
      </c>
      <c r="E1200" s="15">
        <f t="shared" si="186"/>
        <v>4.9999999999998934E-3</v>
      </c>
      <c r="F1200" s="6">
        <f t="shared" si="188"/>
        <v>-3.0000000000001137E-3</v>
      </c>
      <c r="G1200" t="str">
        <f t="shared" si="189"/>
        <v>Pico</v>
      </c>
      <c r="H1200" s="6">
        <f t="shared" si="190"/>
        <v>8.0000000000000071E-3</v>
      </c>
      <c r="I1200" s="6">
        <f t="shared" si="191"/>
        <v>-3.0000000000001137E-3</v>
      </c>
      <c r="K1200" s="15">
        <f t="shared" si="192"/>
        <v>1.7347049315644676E-3</v>
      </c>
      <c r="L1200" s="15">
        <f t="shared" si="193"/>
        <v>3.2652950684354258E-3</v>
      </c>
      <c r="M1200" s="15">
        <f t="shared" si="187"/>
        <v>1.0662151883948712E-5</v>
      </c>
    </row>
    <row r="1201" spans="1:13" x14ac:dyDescent="0.35">
      <c r="A1201">
        <f t="shared" si="184"/>
        <v>2001</v>
      </c>
      <c r="B1201" s="1">
        <v>37106</v>
      </c>
      <c r="C1201">
        <v>3.4980000000000002</v>
      </c>
      <c r="D1201" s="3">
        <f t="shared" si="185"/>
        <v>3.4893200000000011</v>
      </c>
      <c r="E1201" s="15">
        <f t="shared" si="186"/>
        <v>-2.9999999999996696E-3</v>
      </c>
      <c r="F1201" s="6">
        <f t="shared" si="188"/>
        <v>-7.999999999999563E-3</v>
      </c>
      <c r="G1201" t="str">
        <f t="shared" si="189"/>
        <v/>
      </c>
      <c r="H1201" s="6">
        <f t="shared" si="190"/>
        <v>4.9999999999998934E-3</v>
      </c>
      <c r="I1201" s="6">
        <f t="shared" si="191"/>
        <v>-7.999999999999563E-3</v>
      </c>
      <c r="K1201" s="15">
        <f t="shared" si="192"/>
        <v>9.2415984987491103E-4</v>
      </c>
      <c r="L1201" s="15">
        <f t="shared" si="193"/>
        <v>-3.9241598498745804E-3</v>
      </c>
      <c r="M1201" s="15">
        <f t="shared" si="187"/>
        <v>1.5399030527367688E-5</v>
      </c>
    </row>
    <row r="1202" spans="1:13" x14ac:dyDescent="0.35">
      <c r="A1202">
        <f t="shared" si="184"/>
        <v>2001</v>
      </c>
      <c r="B1202" s="1">
        <v>37109</v>
      </c>
      <c r="C1202">
        <v>3.5009999999999999</v>
      </c>
      <c r="D1202" s="3">
        <f t="shared" si="185"/>
        <v>3.4886200000000014</v>
      </c>
      <c r="E1202" s="15">
        <f t="shared" si="186"/>
        <v>2.9999999999996696E-3</v>
      </c>
      <c r="F1202" s="6">
        <f t="shared" si="188"/>
        <v>5.9999999999993392E-3</v>
      </c>
      <c r="G1202" t="str">
        <f t="shared" si="189"/>
        <v>Valle</v>
      </c>
      <c r="H1202" s="6">
        <f t="shared" si="190"/>
        <v>-2.9999999999996696E-3</v>
      </c>
      <c r="I1202" s="6">
        <f t="shared" si="191"/>
        <v>5.9999999999993392E-3</v>
      </c>
      <c r="K1202" s="15">
        <f t="shared" si="192"/>
        <v>-4.7359122354133446E-4</v>
      </c>
      <c r="L1202" s="15">
        <f t="shared" si="193"/>
        <v>3.4735912235410041E-3</v>
      </c>
      <c r="M1202" s="15">
        <f t="shared" si="187"/>
        <v>1.206583598826109E-5</v>
      </c>
    </row>
    <row r="1203" spans="1:13" x14ac:dyDescent="0.35">
      <c r="A1203">
        <f t="shared" si="184"/>
        <v>2001</v>
      </c>
      <c r="B1203" s="1">
        <v>37110</v>
      </c>
      <c r="C1203">
        <v>3.5009999999999999</v>
      </c>
      <c r="D1203" s="3">
        <f t="shared" si="185"/>
        <v>3.4876400000000012</v>
      </c>
      <c r="E1203" s="15">
        <f t="shared" si="186"/>
        <v>0</v>
      </c>
      <c r="F1203" s="6">
        <f t="shared" si="188"/>
        <v>-2.9999999999996696E-3</v>
      </c>
      <c r="G1203" t="str">
        <f t="shared" si="189"/>
        <v>Pico</v>
      </c>
      <c r="H1203" s="6">
        <f t="shared" si="190"/>
        <v>2.9999999999996696E-3</v>
      </c>
      <c r="I1203" s="6">
        <f t="shared" si="191"/>
        <v>-2.9999999999996696E-3</v>
      </c>
      <c r="K1203" s="15">
        <f t="shared" si="192"/>
        <v>8.5307889279717523E-4</v>
      </c>
      <c r="L1203" s="15">
        <f t="shared" si="193"/>
        <v>-8.5307889279717523E-4</v>
      </c>
      <c r="M1203" s="15">
        <f t="shared" si="187"/>
        <v>7.2774359733605439E-7</v>
      </c>
    </row>
    <row r="1204" spans="1:13" x14ac:dyDescent="0.35">
      <c r="A1204">
        <f t="shared" si="184"/>
        <v>2001</v>
      </c>
      <c r="B1204" s="1">
        <v>37111</v>
      </c>
      <c r="C1204">
        <v>3.4950000000000001</v>
      </c>
      <c r="D1204" s="3">
        <f t="shared" si="185"/>
        <v>3.4866400000000004</v>
      </c>
      <c r="E1204" s="15">
        <f t="shared" si="186"/>
        <v>-5.9999999999997833E-3</v>
      </c>
      <c r="F1204" s="6">
        <f t="shared" si="188"/>
        <v>-5.9999999999997833E-3</v>
      </c>
      <c r="G1204" t="str">
        <f t="shared" si="189"/>
        <v/>
      </c>
      <c r="H1204" s="6">
        <f t="shared" si="190"/>
        <v>0</v>
      </c>
      <c r="I1204" s="6">
        <f t="shared" si="191"/>
        <v>-5.9999999999997833E-3</v>
      </c>
      <c r="K1204" s="15">
        <f t="shared" si="192"/>
        <v>-8.1551782862161455E-5</v>
      </c>
      <c r="L1204" s="15">
        <f t="shared" si="193"/>
        <v>-5.9184482171376219E-3</v>
      </c>
      <c r="M1204" s="15">
        <f t="shared" si="187"/>
        <v>3.5028029298939493E-5</v>
      </c>
    </row>
    <row r="1205" spans="1:13" x14ac:dyDescent="0.35">
      <c r="A1205">
        <f t="shared" si="184"/>
        <v>2001</v>
      </c>
      <c r="B1205" s="1">
        <v>37112</v>
      </c>
      <c r="C1205">
        <v>3.4929999999999999</v>
      </c>
      <c r="D1205" s="3">
        <f t="shared" si="185"/>
        <v>3.4858000000000002</v>
      </c>
      <c r="E1205" s="15">
        <f t="shared" si="186"/>
        <v>-2.0000000000002238E-3</v>
      </c>
      <c r="F1205" s="6">
        <f t="shared" si="188"/>
        <v>3.9999999999995595E-3</v>
      </c>
      <c r="G1205" t="str">
        <f t="shared" si="189"/>
        <v>Valle</v>
      </c>
      <c r="H1205" s="6">
        <f t="shared" si="190"/>
        <v>-5.9999999999997833E-3</v>
      </c>
      <c r="I1205" s="6">
        <f t="shared" si="191"/>
        <v>3.9999999999995595E-3</v>
      </c>
      <c r="K1205" s="15">
        <f t="shared" si="192"/>
        <v>-1.0122995080233195E-3</v>
      </c>
      <c r="L1205" s="15">
        <f t="shared" si="193"/>
        <v>-9.877004919769043E-4</v>
      </c>
      <c r="M1205" s="15">
        <f t="shared" si="187"/>
        <v>9.7555226185141885E-7</v>
      </c>
    </row>
    <row r="1206" spans="1:13" x14ac:dyDescent="0.35">
      <c r="A1206">
        <f t="shared" si="184"/>
        <v>2001</v>
      </c>
      <c r="B1206" s="1">
        <v>37113</v>
      </c>
      <c r="C1206">
        <v>3.4929999999999999</v>
      </c>
      <c r="D1206" s="3">
        <f t="shared" si="185"/>
        <v>3.4849400000000004</v>
      </c>
      <c r="E1206" s="15">
        <f t="shared" si="186"/>
        <v>0</v>
      </c>
      <c r="F1206" s="6">
        <f t="shared" si="188"/>
        <v>2.0000000000002238E-3</v>
      </c>
      <c r="G1206" t="str">
        <f t="shared" si="189"/>
        <v/>
      </c>
      <c r="H1206" s="6">
        <f t="shared" si="190"/>
        <v>-2.0000000000002238E-3</v>
      </c>
      <c r="I1206" s="6">
        <f t="shared" si="191"/>
        <v>2.0000000000002238E-3</v>
      </c>
      <c r="K1206" s="15">
        <f t="shared" si="192"/>
        <v>-1.485624195663769E-4</v>
      </c>
      <c r="L1206" s="15">
        <f t="shared" si="193"/>
        <v>1.485624195663769E-4</v>
      </c>
      <c r="M1206" s="15">
        <f t="shared" si="187"/>
        <v>2.2070792507416205E-8</v>
      </c>
    </row>
    <row r="1207" spans="1:13" x14ac:dyDescent="0.35">
      <c r="A1207">
        <f t="shared" si="184"/>
        <v>2001</v>
      </c>
      <c r="B1207" s="1">
        <v>37116</v>
      </c>
      <c r="C1207">
        <v>3.4940000000000002</v>
      </c>
      <c r="D1207" s="3">
        <f t="shared" si="185"/>
        <v>3.4841000000000002</v>
      </c>
      <c r="E1207" s="15">
        <f t="shared" si="186"/>
        <v>1.000000000000334E-3</v>
      </c>
      <c r="F1207" s="6">
        <f t="shared" si="188"/>
        <v>1.000000000000334E-3</v>
      </c>
      <c r="G1207" t="str">
        <f t="shared" si="189"/>
        <v/>
      </c>
      <c r="H1207" s="6">
        <f t="shared" si="190"/>
        <v>0</v>
      </c>
      <c r="I1207" s="6">
        <f t="shared" si="191"/>
        <v>1.000000000000334E-3</v>
      </c>
      <c r="K1207" s="15">
        <f t="shared" si="192"/>
        <v>3.5193971067247866E-5</v>
      </c>
      <c r="L1207" s="15">
        <f t="shared" si="193"/>
        <v>9.6480602893308609E-4</v>
      </c>
      <c r="M1207" s="15">
        <f t="shared" si="187"/>
        <v>9.3085067346563091E-7</v>
      </c>
    </row>
    <row r="1208" spans="1:13" x14ac:dyDescent="0.35">
      <c r="A1208">
        <f t="shared" si="184"/>
        <v>2001</v>
      </c>
      <c r="B1208" s="1">
        <v>37117</v>
      </c>
      <c r="C1208">
        <v>3.4929999999999999</v>
      </c>
      <c r="D1208" s="3">
        <f t="shared" si="185"/>
        <v>3.4832199999999993</v>
      </c>
      <c r="E1208" s="15">
        <f t="shared" si="186"/>
        <v>-1.000000000000334E-3</v>
      </c>
      <c r="F1208" s="6">
        <f t="shared" si="188"/>
        <v>-2.0000000000006679E-3</v>
      </c>
      <c r="G1208" t="str">
        <f t="shared" si="189"/>
        <v>Pico</v>
      </c>
      <c r="H1208" s="6">
        <f t="shared" si="190"/>
        <v>1.000000000000334E-3</v>
      </c>
      <c r="I1208" s="6">
        <f t="shared" si="191"/>
        <v>-2.0000000000006679E-3</v>
      </c>
      <c r="K1208" s="15">
        <f t="shared" si="192"/>
        <v>3.286446502112818E-4</v>
      </c>
      <c r="L1208" s="15">
        <f t="shared" si="193"/>
        <v>-1.3286446502116158E-3</v>
      </c>
      <c r="M1208" s="15">
        <f t="shared" si="187"/>
        <v>1.765296606535947E-6</v>
      </c>
    </row>
    <row r="1209" spans="1:13" x14ac:dyDescent="0.35">
      <c r="A1209">
        <f t="shared" si="184"/>
        <v>2001</v>
      </c>
      <c r="B1209" s="1">
        <v>37118</v>
      </c>
      <c r="C1209">
        <v>3.4910000000000001</v>
      </c>
      <c r="D1209" s="3">
        <f t="shared" si="185"/>
        <v>3.482419999999999</v>
      </c>
      <c r="E1209" s="15">
        <f t="shared" si="186"/>
        <v>-1.9999999999997797E-3</v>
      </c>
      <c r="F1209" s="6">
        <f t="shared" si="188"/>
        <v>-9.9999999999944578E-4</v>
      </c>
      <c r="G1209" t="str">
        <f t="shared" si="189"/>
        <v/>
      </c>
      <c r="H1209" s="6">
        <f t="shared" si="190"/>
        <v>-1.000000000000334E-3</v>
      </c>
      <c r="I1209" s="6">
        <f t="shared" si="191"/>
        <v>-9.9999999999944578E-4</v>
      </c>
      <c r="K1209" s="15">
        <f t="shared" si="192"/>
        <v>-1.0221097919173888E-4</v>
      </c>
      <c r="L1209" s="15">
        <f t="shared" si="193"/>
        <v>-1.8977890208080408E-3</v>
      </c>
      <c r="M1209" s="15">
        <f t="shared" si="187"/>
        <v>3.6016031674995425E-6</v>
      </c>
    </row>
    <row r="1210" spans="1:13" x14ac:dyDescent="0.35">
      <c r="A1210">
        <f t="shared" si="184"/>
        <v>2001</v>
      </c>
      <c r="B1210" s="1">
        <v>37119</v>
      </c>
      <c r="C1210">
        <v>3.492</v>
      </c>
      <c r="D1210" s="3">
        <f t="shared" si="185"/>
        <v>3.481679999999999</v>
      </c>
      <c r="E1210" s="15">
        <f t="shared" si="186"/>
        <v>9.9999999999988987E-4</v>
      </c>
      <c r="F1210" s="6">
        <f t="shared" si="188"/>
        <v>2.9999999999996696E-3</v>
      </c>
      <c r="G1210" t="str">
        <f t="shared" si="189"/>
        <v>Valle</v>
      </c>
      <c r="H1210" s="6">
        <f t="shared" si="190"/>
        <v>-1.9999999999997797E-3</v>
      </c>
      <c r="I1210" s="6">
        <f t="shared" si="191"/>
        <v>2.9999999999996696E-3</v>
      </c>
      <c r="K1210" s="15">
        <f t="shared" si="192"/>
        <v>-2.4824152534885514E-4</v>
      </c>
      <c r="L1210" s="15">
        <f t="shared" si="193"/>
        <v>1.248241525348745E-3</v>
      </c>
      <c r="M1210" s="15">
        <f t="shared" si="187"/>
        <v>1.5581069056049614E-6</v>
      </c>
    </row>
    <row r="1211" spans="1:13" x14ac:dyDescent="0.35">
      <c r="A1211">
        <f t="shared" si="184"/>
        <v>2001</v>
      </c>
      <c r="B1211" s="1">
        <v>37120</v>
      </c>
      <c r="C1211">
        <v>3.492</v>
      </c>
      <c r="D1211" s="3">
        <f t="shared" si="185"/>
        <v>3.4809399999999986</v>
      </c>
      <c r="E1211" s="15">
        <f t="shared" si="186"/>
        <v>0</v>
      </c>
      <c r="F1211" s="6">
        <f t="shared" si="188"/>
        <v>-9.9999999999988987E-4</v>
      </c>
      <c r="G1211" t="str">
        <f t="shared" si="189"/>
        <v>Pico</v>
      </c>
      <c r="H1211" s="6">
        <f t="shared" si="190"/>
        <v>9.9999999999988987E-4</v>
      </c>
      <c r="I1211" s="6">
        <f t="shared" si="191"/>
        <v>-9.9999999999988987E-4</v>
      </c>
      <c r="K1211" s="15">
        <f t="shared" si="192"/>
        <v>3.421166785549542E-4</v>
      </c>
      <c r="L1211" s="15">
        <f t="shared" si="193"/>
        <v>-3.421166785549542E-4</v>
      </c>
      <c r="M1211" s="15">
        <f t="shared" si="187"/>
        <v>1.1704382174547385E-7</v>
      </c>
    </row>
    <row r="1212" spans="1:13" x14ac:dyDescent="0.35">
      <c r="A1212">
        <f t="shared" si="184"/>
        <v>2001</v>
      </c>
      <c r="B1212" s="1">
        <v>37123</v>
      </c>
      <c r="C1212">
        <v>3.496</v>
      </c>
      <c r="D1212" s="3">
        <f t="shared" si="185"/>
        <v>3.4801399999999991</v>
      </c>
      <c r="E1212" s="15">
        <f t="shared" si="186"/>
        <v>4.0000000000000036E-3</v>
      </c>
      <c r="F1212" s="6">
        <f t="shared" si="188"/>
        <v>4.0000000000000036E-3</v>
      </c>
      <c r="G1212" t="str">
        <f t="shared" si="189"/>
        <v>Valle</v>
      </c>
      <c r="H1212" s="6">
        <f t="shared" si="190"/>
        <v>0</v>
      </c>
      <c r="I1212" s="6">
        <f t="shared" si="191"/>
        <v>4.0000000000000036E-3</v>
      </c>
      <c r="K1212" s="15">
        <f t="shared" si="192"/>
        <v>5.02590363243717E-5</v>
      </c>
      <c r="L1212" s="15">
        <f t="shared" si="193"/>
        <v>3.9497409636756317E-3</v>
      </c>
      <c r="M1212" s="15">
        <f t="shared" si="187"/>
        <v>1.5600453680137308E-5</v>
      </c>
    </row>
    <row r="1213" spans="1:13" x14ac:dyDescent="0.35">
      <c r="A1213">
        <f t="shared" si="184"/>
        <v>2001</v>
      </c>
      <c r="B1213" s="1">
        <v>37124</v>
      </c>
      <c r="C1213">
        <v>3.4990000000000001</v>
      </c>
      <c r="D1213" s="3">
        <f t="shared" si="185"/>
        <v>3.479239999999999</v>
      </c>
      <c r="E1213" s="15">
        <f t="shared" si="186"/>
        <v>3.0000000000001137E-3</v>
      </c>
      <c r="F1213" s="6">
        <f t="shared" si="188"/>
        <v>-9.9999999999988987E-4</v>
      </c>
      <c r="G1213" t="str">
        <f t="shared" si="189"/>
        <v>Pico</v>
      </c>
      <c r="H1213" s="6">
        <f t="shared" si="190"/>
        <v>4.0000000000000036E-3</v>
      </c>
      <c r="I1213" s="6">
        <f t="shared" si="191"/>
        <v>-9.9999999999988987E-4</v>
      </c>
      <c r="K1213" s="15">
        <f t="shared" si="192"/>
        <v>9.7233184116913326E-4</v>
      </c>
      <c r="L1213" s="15">
        <f t="shared" si="193"/>
        <v>2.0276681588309803E-3</v>
      </c>
      <c r="M1213" s="15">
        <f t="shared" si="187"/>
        <v>4.1114381623370178E-6</v>
      </c>
    </row>
    <row r="1214" spans="1:13" x14ac:dyDescent="0.35">
      <c r="A1214">
        <f t="shared" si="184"/>
        <v>2001</v>
      </c>
      <c r="B1214" s="1">
        <v>37125</v>
      </c>
      <c r="C1214">
        <v>3.4889999999999999</v>
      </c>
      <c r="D1214" s="3">
        <f t="shared" si="185"/>
        <v>3.4781799999999987</v>
      </c>
      <c r="E1214" s="15">
        <f t="shared" si="186"/>
        <v>-1.0000000000000231E-2</v>
      </c>
      <c r="F1214" s="6">
        <f t="shared" si="188"/>
        <v>-1.3000000000000345E-2</v>
      </c>
      <c r="G1214" t="str">
        <f t="shared" si="189"/>
        <v/>
      </c>
      <c r="H1214" s="6">
        <f t="shared" si="190"/>
        <v>3.0000000000001137E-3</v>
      </c>
      <c r="I1214" s="6">
        <f t="shared" si="191"/>
        <v>-1.3000000000000345E-2</v>
      </c>
      <c r="K1214" s="15">
        <f t="shared" si="192"/>
        <v>6.0232343585415386E-4</v>
      </c>
      <c r="L1214" s="15">
        <f t="shared" si="193"/>
        <v>-1.0602323435854384E-2</v>
      </c>
      <c r="M1214" s="15">
        <f t="shared" si="187"/>
        <v>1.1240926223846711E-4</v>
      </c>
    </row>
    <row r="1215" spans="1:13" x14ac:dyDescent="0.35">
      <c r="A1215">
        <f t="shared" si="184"/>
        <v>2001</v>
      </c>
      <c r="B1215" s="1">
        <v>37126</v>
      </c>
      <c r="C1215">
        <v>3.49</v>
      </c>
      <c r="D1215" s="3">
        <f t="shared" si="185"/>
        <v>3.4772599999999994</v>
      </c>
      <c r="E1215" s="15">
        <f t="shared" si="186"/>
        <v>1.000000000000334E-3</v>
      </c>
      <c r="F1215" s="6">
        <f t="shared" si="188"/>
        <v>1.1000000000000565E-2</v>
      </c>
      <c r="G1215" t="str">
        <f t="shared" si="189"/>
        <v>Valle</v>
      </c>
      <c r="H1215" s="6">
        <f t="shared" si="190"/>
        <v>-1.0000000000000231E-2</v>
      </c>
      <c r="I1215" s="6">
        <f t="shared" si="191"/>
        <v>1.1000000000000565E-2</v>
      </c>
      <c r="K1215" s="15">
        <f t="shared" si="192"/>
        <v>-1.9272943498268667E-3</v>
      </c>
      <c r="L1215" s="15">
        <f t="shared" si="193"/>
        <v>2.9272943498272006E-3</v>
      </c>
      <c r="M1215" s="15">
        <f t="shared" si="187"/>
        <v>8.5690522105302535E-6</v>
      </c>
    </row>
    <row r="1216" spans="1:13" x14ac:dyDescent="0.35">
      <c r="A1216">
        <f t="shared" si="184"/>
        <v>2001</v>
      </c>
      <c r="B1216" s="1">
        <v>37127</v>
      </c>
      <c r="C1216">
        <v>3.49</v>
      </c>
      <c r="D1216" s="3">
        <f t="shared" si="185"/>
        <v>3.4763199999999994</v>
      </c>
      <c r="E1216" s="15">
        <f t="shared" si="186"/>
        <v>0</v>
      </c>
      <c r="F1216" s="6">
        <f t="shared" si="188"/>
        <v>-1.000000000000334E-3</v>
      </c>
      <c r="G1216" t="str">
        <f t="shared" si="189"/>
        <v>Pico</v>
      </c>
      <c r="H1216" s="6">
        <f t="shared" si="190"/>
        <v>1.000000000000334E-3</v>
      </c>
      <c r="I1216" s="6">
        <f t="shared" si="191"/>
        <v>-1.000000000000334E-3</v>
      </c>
      <c r="K1216" s="15">
        <f t="shared" si="192"/>
        <v>6.3528484705820576E-4</v>
      </c>
      <c r="L1216" s="15">
        <f t="shared" si="193"/>
        <v>-6.3528484705820576E-4</v>
      </c>
      <c r="M1216" s="15">
        <f t="shared" si="187"/>
        <v>4.0358683690176789E-7</v>
      </c>
    </row>
    <row r="1217" spans="1:13" x14ac:dyDescent="0.35">
      <c r="A1217">
        <f t="shared" si="184"/>
        <v>2001</v>
      </c>
      <c r="B1217" s="1">
        <v>37130</v>
      </c>
      <c r="C1217">
        <v>3.4910000000000001</v>
      </c>
      <c r="D1217" s="3">
        <f t="shared" si="185"/>
        <v>3.4753799999999999</v>
      </c>
      <c r="E1217" s="15">
        <f t="shared" si="186"/>
        <v>9.9999999999988987E-4</v>
      </c>
      <c r="F1217" s="6">
        <f t="shared" si="188"/>
        <v>9.9999999999988987E-4</v>
      </c>
      <c r="G1217" t="str">
        <f t="shared" si="189"/>
        <v>Valle</v>
      </c>
      <c r="H1217" s="6">
        <f t="shared" si="190"/>
        <v>0</v>
      </c>
      <c r="I1217" s="6">
        <f t="shared" si="191"/>
        <v>9.9999999999988987E-4</v>
      </c>
      <c r="K1217" s="15">
        <f t="shared" si="192"/>
        <v>-1.64753859667129E-4</v>
      </c>
      <c r="L1217" s="15">
        <f t="shared" si="193"/>
        <v>1.1647538596670189E-3</v>
      </c>
      <c r="M1217" s="15">
        <f t="shared" si="187"/>
        <v>1.3566515536092176E-6</v>
      </c>
    </row>
    <row r="1218" spans="1:13" x14ac:dyDescent="0.35">
      <c r="A1218">
        <f t="shared" si="184"/>
        <v>2001</v>
      </c>
      <c r="B1218" s="1">
        <v>37131</v>
      </c>
      <c r="C1218">
        <v>3.488</v>
      </c>
      <c r="D1218" s="3">
        <f t="shared" si="185"/>
        <v>3.4743599999999999</v>
      </c>
      <c r="E1218" s="15">
        <f t="shared" si="186"/>
        <v>-3.0000000000001137E-3</v>
      </c>
      <c r="F1218" s="6">
        <f t="shared" si="188"/>
        <v>-4.0000000000000036E-3</v>
      </c>
      <c r="G1218" t="str">
        <f t="shared" si="189"/>
        <v>Pico</v>
      </c>
      <c r="H1218" s="6">
        <f t="shared" si="190"/>
        <v>9.9999999999988987E-4</v>
      </c>
      <c r="I1218" s="6">
        <f t="shared" si="191"/>
        <v>-4.0000000000000036E-3</v>
      </c>
      <c r="K1218" s="15">
        <f t="shared" si="192"/>
        <v>4.3438170434079794E-4</v>
      </c>
      <c r="L1218" s="15">
        <f t="shared" si="193"/>
        <v>-3.4343817043409118E-3</v>
      </c>
      <c r="M1218" s="15">
        <f t="shared" si="187"/>
        <v>1.1794977691111587E-5</v>
      </c>
    </row>
    <row r="1219" spans="1:13" x14ac:dyDescent="0.35">
      <c r="A1219">
        <f t="shared" si="184"/>
        <v>2001</v>
      </c>
      <c r="B1219" s="1">
        <v>37132</v>
      </c>
      <c r="C1219">
        <v>3.484</v>
      </c>
      <c r="D1219" s="3">
        <f t="shared" si="185"/>
        <v>3.4734800000000003</v>
      </c>
      <c r="E1219" s="15">
        <f t="shared" si="186"/>
        <v>-4.0000000000000036E-3</v>
      </c>
      <c r="F1219" s="6">
        <f t="shared" si="188"/>
        <v>-9.9999999999988987E-4</v>
      </c>
      <c r="G1219" t="str">
        <f t="shared" si="189"/>
        <v/>
      </c>
      <c r="H1219" s="6">
        <f t="shared" si="190"/>
        <v>-3.0000000000001137E-3</v>
      </c>
      <c r="I1219" s="6">
        <f t="shared" si="191"/>
        <v>-9.9999999999988987E-4</v>
      </c>
      <c r="K1219" s="15">
        <f t="shared" si="192"/>
        <v>-5.3831365321653155E-4</v>
      </c>
      <c r="L1219" s="15">
        <f t="shared" si="193"/>
        <v>-3.461686346783472E-3</v>
      </c>
      <c r="M1219" s="15">
        <f t="shared" si="187"/>
        <v>1.1983272363507101E-5</v>
      </c>
    </row>
    <row r="1220" spans="1:13" x14ac:dyDescent="0.35">
      <c r="A1220">
        <f t="shared" si="184"/>
        <v>2001</v>
      </c>
      <c r="B1220" s="1">
        <v>37133</v>
      </c>
      <c r="C1220" s="5">
        <v>3.484</v>
      </c>
      <c r="D1220" s="3">
        <f t="shared" si="185"/>
        <v>3.4727800000000006</v>
      </c>
      <c r="E1220" s="15">
        <f t="shared" si="186"/>
        <v>0</v>
      </c>
      <c r="F1220" s="6">
        <f t="shared" si="188"/>
        <v>4.0000000000000036E-3</v>
      </c>
      <c r="G1220" t="str">
        <f t="shared" si="189"/>
        <v>Valle</v>
      </c>
      <c r="H1220" s="6">
        <f t="shared" si="190"/>
        <v>-4.0000000000000036E-3</v>
      </c>
      <c r="I1220" s="6">
        <f t="shared" si="191"/>
        <v>4.0000000000000036E-3</v>
      </c>
      <c r="K1220" s="15">
        <f t="shared" si="192"/>
        <v>-6.0098114150305818E-4</v>
      </c>
      <c r="L1220" s="15">
        <f t="shared" si="193"/>
        <v>6.0098114150305818E-4</v>
      </c>
      <c r="M1220" s="15">
        <f t="shared" si="187"/>
        <v>3.6117833244231885E-7</v>
      </c>
    </row>
    <row r="1221" spans="1:13" x14ac:dyDescent="0.35">
      <c r="A1221">
        <f t="shared" si="184"/>
        <v>2001</v>
      </c>
      <c r="B1221" s="1">
        <v>37134</v>
      </c>
      <c r="C1221">
        <v>3.4830000000000001</v>
      </c>
      <c r="D1221" s="3">
        <f t="shared" si="185"/>
        <v>3.4720600000000008</v>
      </c>
      <c r="E1221" s="15">
        <f t="shared" si="186"/>
        <v>-9.9999999999988987E-4</v>
      </c>
      <c r="F1221" s="6">
        <f t="shared" si="188"/>
        <v>-9.9999999999988987E-4</v>
      </c>
      <c r="G1221" t="str">
        <f t="shared" si="189"/>
        <v>Pico</v>
      </c>
      <c r="H1221" s="6">
        <f t="shared" si="190"/>
        <v>0</v>
      </c>
      <c r="I1221" s="6">
        <f t="shared" si="191"/>
        <v>-9.9999999999988987E-4</v>
      </c>
      <c r="K1221" s="15">
        <f t="shared" si="192"/>
        <v>1.5103009678009541E-4</v>
      </c>
      <c r="L1221" s="15">
        <f t="shared" si="193"/>
        <v>-1.1510300967799852E-3</v>
      </c>
      <c r="M1221" s="15">
        <f t="shared" si="187"/>
        <v>1.3248702836933421E-6</v>
      </c>
    </row>
    <row r="1222" spans="1:13" x14ac:dyDescent="0.35">
      <c r="A1222">
        <f t="shared" ref="A1222:A1285" si="194">YEAR(B1222)</f>
        <v>2001</v>
      </c>
      <c r="B1222" s="1">
        <v>37137</v>
      </c>
      <c r="C1222">
        <v>3.4790000000000001</v>
      </c>
      <c r="D1222" s="3">
        <f t="shared" ref="D1222:D1285" si="195">AVERAGE(C1222:C1271)</f>
        <v>3.4713600000000007</v>
      </c>
      <c r="E1222" s="15">
        <f t="shared" si="186"/>
        <v>-4.0000000000000036E-3</v>
      </c>
      <c r="F1222" s="6">
        <f t="shared" si="188"/>
        <v>-3.0000000000001137E-3</v>
      </c>
      <c r="G1222" t="str">
        <f t="shared" si="189"/>
        <v/>
      </c>
      <c r="H1222" s="6">
        <f t="shared" si="190"/>
        <v>-9.9999999999988987E-4</v>
      </c>
      <c r="I1222" s="6">
        <f t="shared" si="191"/>
        <v>-3.0000000000001137E-3</v>
      </c>
      <c r="K1222" s="15">
        <f t="shared" si="192"/>
        <v>-1.514596929515804E-4</v>
      </c>
      <c r="L1222" s="15">
        <f t="shared" si="193"/>
        <v>-3.8485403070484233E-3</v>
      </c>
      <c r="M1222" s="15">
        <f t="shared" si="187"/>
        <v>1.4811262494976372E-5</v>
      </c>
    </row>
    <row r="1223" spans="1:13" x14ac:dyDescent="0.35">
      <c r="A1223">
        <f t="shared" si="194"/>
        <v>2001</v>
      </c>
      <c r="B1223" s="1">
        <v>37138</v>
      </c>
      <c r="C1223">
        <v>3.4809999999999999</v>
      </c>
      <c r="D1223" s="3">
        <f t="shared" si="195"/>
        <v>3.4707800000000004</v>
      </c>
      <c r="E1223" s="15">
        <f t="shared" ref="E1223:E1286" si="196">C1223-C1222</f>
        <v>1.9999999999997797E-3</v>
      </c>
      <c r="F1223" s="6">
        <f t="shared" si="188"/>
        <v>5.9999999999997833E-3</v>
      </c>
      <c r="G1223" t="str">
        <f t="shared" si="189"/>
        <v>Valle</v>
      </c>
      <c r="H1223" s="6">
        <f t="shared" si="190"/>
        <v>-4.0000000000000036E-3</v>
      </c>
      <c r="I1223" s="6">
        <f t="shared" si="191"/>
        <v>5.9999999999997833E-3</v>
      </c>
      <c r="K1223" s="15">
        <f t="shared" si="192"/>
        <v>-6.3944739164556528E-4</v>
      </c>
      <c r="L1223" s="15">
        <f t="shared" si="193"/>
        <v>2.6394473916453451E-3</v>
      </c>
      <c r="M1223" s="15">
        <f t="shared" ref="M1223:M1286" si="197">L1223^2</f>
        <v>6.966682533263416E-6</v>
      </c>
    </row>
    <row r="1224" spans="1:13" x14ac:dyDescent="0.35">
      <c r="A1224">
        <f t="shared" si="194"/>
        <v>2001</v>
      </c>
      <c r="B1224" s="1">
        <v>37139</v>
      </c>
      <c r="C1224">
        <v>3.484</v>
      </c>
      <c r="D1224" s="3">
        <f t="shared" si="195"/>
        <v>3.47004</v>
      </c>
      <c r="E1224" s="15">
        <f t="shared" si="196"/>
        <v>3.0000000000001137E-3</v>
      </c>
      <c r="F1224" s="6">
        <f t="shared" ref="F1224:F1287" si="198">E1224-E1223</f>
        <v>1.000000000000334E-3</v>
      </c>
      <c r="G1224" t="str">
        <f t="shared" ref="G1224:G1287" si="199">IF(AND(F1223&gt;0,F1224&lt;0),"Pico",IF(AND(F1223&lt;0,F1224&gt;0),"Valle",""))</f>
        <v/>
      </c>
      <c r="H1224" s="6">
        <f t="shared" ref="H1224:H1287" si="200">E1223</f>
        <v>1.9999999999997797E-3</v>
      </c>
      <c r="I1224" s="6">
        <f t="shared" ref="I1224:I1287" si="201">E1224-H1224</f>
        <v>1.000000000000334E-3</v>
      </c>
      <c r="K1224" s="15">
        <f t="shared" si="192"/>
        <v>6.1148888873717802E-4</v>
      </c>
      <c r="L1224" s="15">
        <f t="shared" si="193"/>
        <v>2.3885111112629358E-3</v>
      </c>
      <c r="M1224" s="15">
        <f t="shared" si="197"/>
        <v>5.7049853286265043E-6</v>
      </c>
    </row>
    <row r="1225" spans="1:13" x14ac:dyDescent="0.35">
      <c r="A1225">
        <f t="shared" si="194"/>
        <v>2001</v>
      </c>
      <c r="B1225" s="1">
        <v>37140</v>
      </c>
      <c r="C1225">
        <v>3.4830000000000001</v>
      </c>
      <c r="D1225" s="3">
        <f t="shared" si="195"/>
        <v>3.4692399999999997</v>
      </c>
      <c r="E1225" s="15">
        <f t="shared" si="196"/>
        <v>-9.9999999999988987E-4</v>
      </c>
      <c r="F1225" s="6">
        <f t="shared" si="198"/>
        <v>-4.0000000000000036E-3</v>
      </c>
      <c r="G1225" t="str">
        <f t="shared" si="199"/>
        <v>Pico</v>
      </c>
      <c r="H1225" s="6">
        <f t="shared" si="200"/>
        <v>3.0000000000001137E-3</v>
      </c>
      <c r="I1225" s="6">
        <f t="shared" si="201"/>
        <v>-4.0000000000000036E-3</v>
      </c>
      <c r="K1225" s="15">
        <f t="shared" si="192"/>
        <v>5.8664609184573416E-4</v>
      </c>
      <c r="L1225" s="15">
        <f t="shared" si="193"/>
        <v>-1.5866460918456241E-3</v>
      </c>
      <c r="M1225" s="15">
        <f t="shared" si="197"/>
        <v>2.5174458207689928E-6</v>
      </c>
    </row>
    <row r="1226" spans="1:13" x14ac:dyDescent="0.35">
      <c r="A1226">
        <f t="shared" si="194"/>
        <v>2001</v>
      </c>
      <c r="B1226" s="1">
        <v>37141</v>
      </c>
      <c r="C1226">
        <v>3.4830000000000001</v>
      </c>
      <c r="D1226" s="3">
        <f t="shared" si="195"/>
        <v>3.4683800000000002</v>
      </c>
      <c r="E1226" s="15">
        <f t="shared" si="196"/>
        <v>0</v>
      </c>
      <c r="F1226" s="6">
        <f t="shared" si="198"/>
        <v>9.9999999999988987E-4</v>
      </c>
      <c r="G1226" t="str">
        <f t="shared" si="199"/>
        <v>Valle</v>
      </c>
      <c r="H1226" s="6">
        <f t="shared" si="200"/>
        <v>-9.9999999999988987E-4</v>
      </c>
      <c r="I1226" s="6">
        <f t="shared" si="201"/>
        <v>9.9999999999988987E-4</v>
      </c>
      <c r="K1226" s="15">
        <f t="shared" si="192"/>
        <v>-9.5499801524042994E-5</v>
      </c>
      <c r="L1226" s="15">
        <f t="shared" si="193"/>
        <v>9.5499801524042994E-5</v>
      </c>
      <c r="M1226" s="15">
        <f t="shared" si="197"/>
        <v>9.1202120911316045E-9</v>
      </c>
    </row>
    <row r="1227" spans="1:13" x14ac:dyDescent="0.35">
      <c r="A1227">
        <f t="shared" si="194"/>
        <v>2001</v>
      </c>
      <c r="B1227" s="1">
        <v>37144</v>
      </c>
      <c r="C1227">
        <v>3.4830000000000001</v>
      </c>
      <c r="D1227" s="3">
        <f t="shared" si="195"/>
        <v>3.4675199999999999</v>
      </c>
      <c r="E1227" s="15">
        <f t="shared" si="196"/>
        <v>0</v>
      </c>
      <c r="F1227" s="6">
        <f t="shared" si="198"/>
        <v>0</v>
      </c>
      <c r="G1227" t="str">
        <f t="shared" si="199"/>
        <v/>
      </c>
      <c r="H1227" s="6">
        <f t="shared" si="200"/>
        <v>0</v>
      </c>
      <c r="I1227" s="6">
        <f t="shared" si="201"/>
        <v>0</v>
      </c>
      <c r="K1227" s="15">
        <f t="shared" si="192"/>
        <v>1.9004231830407179E-4</v>
      </c>
      <c r="L1227" s="15">
        <f t="shared" si="193"/>
        <v>-1.9004231830407179E-4</v>
      </c>
      <c r="M1227" s="15">
        <f t="shared" si="197"/>
        <v>3.611608274638614E-8</v>
      </c>
    </row>
    <row r="1228" spans="1:13" x14ac:dyDescent="0.35">
      <c r="A1228">
        <f t="shared" si="194"/>
        <v>2001</v>
      </c>
      <c r="B1228" s="1">
        <v>37145</v>
      </c>
      <c r="C1228">
        <v>3.4940000000000002</v>
      </c>
      <c r="D1228" s="3">
        <f t="shared" si="195"/>
        <v>3.4666199999999998</v>
      </c>
      <c r="E1228" s="15">
        <f t="shared" si="196"/>
        <v>1.1000000000000121E-2</v>
      </c>
      <c r="F1228" s="6">
        <f t="shared" si="198"/>
        <v>1.1000000000000121E-2</v>
      </c>
      <c r="G1228" t="str">
        <f t="shared" si="199"/>
        <v/>
      </c>
      <c r="H1228" s="6">
        <f t="shared" si="200"/>
        <v>0</v>
      </c>
      <c r="I1228" s="6">
        <f t="shared" si="201"/>
        <v>1.1000000000000121E-2</v>
      </c>
      <c r="K1228" s="15">
        <f t="shared" si="192"/>
        <v>6.2338382437091596E-5</v>
      </c>
      <c r="L1228" s="15">
        <f t="shared" si="193"/>
        <v>1.093766161756303E-2</v>
      </c>
      <c r="M1228" s="15">
        <f t="shared" si="197"/>
        <v>1.1963244166031151E-4</v>
      </c>
    </row>
    <row r="1229" spans="1:13" x14ac:dyDescent="0.35">
      <c r="A1229">
        <f t="shared" si="194"/>
        <v>2001</v>
      </c>
      <c r="B1229" s="1">
        <v>37146</v>
      </c>
      <c r="C1229">
        <v>3.4910000000000001</v>
      </c>
      <c r="D1229" s="3">
        <f t="shared" si="195"/>
        <v>3.4654399999999992</v>
      </c>
      <c r="E1229" s="15">
        <f t="shared" si="196"/>
        <v>-3.0000000000001137E-3</v>
      </c>
      <c r="F1229" s="6">
        <f t="shared" si="198"/>
        <v>-1.4000000000000234E-2</v>
      </c>
      <c r="G1229" t="str">
        <f t="shared" si="199"/>
        <v>Pico</v>
      </c>
      <c r="H1229" s="6">
        <f t="shared" si="200"/>
        <v>1.1000000000000121E-2</v>
      </c>
      <c r="I1229" s="6">
        <f t="shared" si="201"/>
        <v>-1.4000000000000234E-2</v>
      </c>
      <c r="K1229" s="15">
        <f t="shared" si="192"/>
        <v>2.3728811224543256E-3</v>
      </c>
      <c r="L1229" s="15">
        <f t="shared" si="193"/>
        <v>-5.3728811224544393E-3</v>
      </c>
      <c r="M1229" s="15">
        <f t="shared" si="197"/>
        <v>2.8867851556027275E-5</v>
      </c>
    </row>
    <row r="1230" spans="1:13" x14ac:dyDescent="0.35">
      <c r="A1230">
        <f t="shared" si="194"/>
        <v>2001</v>
      </c>
      <c r="B1230" s="1">
        <v>37147</v>
      </c>
      <c r="C1230">
        <v>3.496</v>
      </c>
      <c r="D1230" s="3">
        <f t="shared" si="195"/>
        <v>3.4643399999999991</v>
      </c>
      <c r="E1230" s="15">
        <f t="shared" si="196"/>
        <v>4.9999999999998934E-3</v>
      </c>
      <c r="F1230" s="6">
        <f t="shared" si="198"/>
        <v>8.0000000000000071E-3</v>
      </c>
      <c r="G1230" t="str">
        <f t="shared" si="199"/>
        <v>Valle</v>
      </c>
      <c r="H1230" s="6">
        <f t="shared" si="200"/>
        <v>-3.0000000000001137E-3</v>
      </c>
      <c r="I1230" s="6">
        <f t="shared" si="201"/>
        <v>8.0000000000000071E-3</v>
      </c>
      <c r="K1230" s="15">
        <f t="shared" ref="K1230:K1293" si="202">$P$5+$P$6*E1229+$P$7*E1228+$P$8*E1227+$P$9*L1229+$P$10*L1228+$P$11*L1227</f>
        <v>-8.1189213444587678E-4</v>
      </c>
      <c r="L1230" s="15">
        <f t="shared" ref="L1230:L1293" si="203">E1230-K1230</f>
        <v>5.8118921344457704E-3</v>
      </c>
      <c r="M1230" s="15">
        <f t="shared" si="197"/>
        <v>3.3778090182432615E-5</v>
      </c>
    </row>
    <row r="1231" spans="1:13" x14ac:dyDescent="0.35">
      <c r="A1231">
        <f t="shared" si="194"/>
        <v>2001</v>
      </c>
      <c r="B1231" s="1">
        <v>37148</v>
      </c>
      <c r="C1231">
        <v>3.5019999999999998</v>
      </c>
      <c r="D1231" s="3">
        <f t="shared" si="195"/>
        <v>3.4631999999999987</v>
      </c>
      <c r="E1231" s="15">
        <f t="shared" si="196"/>
        <v>5.9999999999997833E-3</v>
      </c>
      <c r="F1231" s="6">
        <f t="shared" si="198"/>
        <v>9.9999999999988987E-4</v>
      </c>
      <c r="G1231" t="str">
        <f t="shared" si="199"/>
        <v/>
      </c>
      <c r="H1231" s="6">
        <f t="shared" si="200"/>
        <v>4.9999999999998934E-3</v>
      </c>
      <c r="I1231" s="6">
        <f t="shared" si="201"/>
        <v>9.9999999999988987E-4</v>
      </c>
      <c r="K1231" s="15">
        <f t="shared" si="202"/>
        <v>1.4674883164914581E-3</v>
      </c>
      <c r="L1231" s="15">
        <f t="shared" si="203"/>
        <v>4.5325116835083249E-3</v>
      </c>
      <c r="M1231" s="15">
        <f t="shared" si="197"/>
        <v>2.0543662161139471E-5</v>
      </c>
    </row>
    <row r="1232" spans="1:13" x14ac:dyDescent="0.35">
      <c r="A1232">
        <f t="shared" si="194"/>
        <v>2001</v>
      </c>
      <c r="B1232" s="1">
        <v>37151</v>
      </c>
      <c r="C1232">
        <v>3.5030000000000001</v>
      </c>
      <c r="D1232" s="3">
        <f t="shared" si="195"/>
        <v>3.4618999999999986</v>
      </c>
      <c r="E1232" s="15">
        <f t="shared" si="196"/>
        <v>1.000000000000334E-3</v>
      </c>
      <c r="F1232" s="6">
        <f t="shared" si="198"/>
        <v>-4.9999999999994493E-3</v>
      </c>
      <c r="G1232" t="str">
        <f t="shared" si="199"/>
        <v>Pico</v>
      </c>
      <c r="H1232" s="6">
        <f t="shared" si="200"/>
        <v>5.9999999999997833E-3</v>
      </c>
      <c r="I1232" s="6">
        <f t="shared" si="201"/>
        <v>-4.9999999999994493E-3</v>
      </c>
      <c r="K1232" s="15">
        <f t="shared" si="202"/>
        <v>1.0294516766516789E-3</v>
      </c>
      <c r="L1232" s="15">
        <f t="shared" si="203"/>
        <v>-2.9451676651344981E-5</v>
      </c>
      <c r="M1232" s="15">
        <f t="shared" si="197"/>
        <v>8.674012575753791E-10</v>
      </c>
    </row>
    <row r="1233" spans="1:13" x14ac:dyDescent="0.35">
      <c r="A1233">
        <f t="shared" si="194"/>
        <v>2001</v>
      </c>
      <c r="B1233" s="1">
        <v>37152</v>
      </c>
      <c r="C1233">
        <v>3.5009999999999999</v>
      </c>
      <c r="D1233" s="3">
        <f t="shared" si="195"/>
        <v>3.460599999999999</v>
      </c>
      <c r="E1233" s="15">
        <f t="shared" si="196"/>
        <v>-2.0000000000002238E-3</v>
      </c>
      <c r="F1233" s="6">
        <f t="shared" si="198"/>
        <v>-3.0000000000005578E-3</v>
      </c>
      <c r="G1233" t="str">
        <f t="shared" si="199"/>
        <v/>
      </c>
      <c r="H1233" s="6">
        <f t="shared" si="200"/>
        <v>1.000000000000334E-3</v>
      </c>
      <c r="I1233" s="6">
        <f t="shared" si="201"/>
        <v>-3.0000000000005578E-3</v>
      </c>
      <c r="K1233" s="15">
        <f t="shared" si="202"/>
        <v>2.8957900394324182E-4</v>
      </c>
      <c r="L1233" s="15">
        <f t="shared" si="203"/>
        <v>-2.2895790039434657E-3</v>
      </c>
      <c r="M1233" s="15">
        <f t="shared" si="197"/>
        <v>5.2421720152987521E-6</v>
      </c>
    </row>
    <row r="1234" spans="1:13" x14ac:dyDescent="0.35">
      <c r="A1234">
        <f t="shared" si="194"/>
        <v>2001</v>
      </c>
      <c r="B1234" s="1">
        <v>37153</v>
      </c>
      <c r="C1234">
        <v>3.5009999999999999</v>
      </c>
      <c r="D1234" s="3">
        <f t="shared" si="195"/>
        <v>3.4593399999999987</v>
      </c>
      <c r="E1234" s="15">
        <f t="shared" si="196"/>
        <v>0</v>
      </c>
      <c r="F1234" s="6">
        <f t="shared" si="198"/>
        <v>2.0000000000002238E-3</v>
      </c>
      <c r="G1234" t="str">
        <f t="shared" si="199"/>
        <v>Valle</v>
      </c>
      <c r="H1234" s="6">
        <f t="shared" si="200"/>
        <v>-2.0000000000002238E-3</v>
      </c>
      <c r="I1234" s="6">
        <f t="shared" si="201"/>
        <v>2.0000000000002238E-3</v>
      </c>
      <c r="K1234" s="15">
        <f t="shared" si="202"/>
        <v>-2.295701091748719E-4</v>
      </c>
      <c r="L1234" s="15">
        <f t="shared" si="203"/>
        <v>2.295701091748719E-4</v>
      </c>
      <c r="M1234" s="15">
        <f t="shared" si="197"/>
        <v>5.2702435026562603E-8</v>
      </c>
    </row>
    <row r="1235" spans="1:13" x14ac:dyDescent="0.35">
      <c r="A1235">
        <f t="shared" si="194"/>
        <v>2001</v>
      </c>
      <c r="B1235" s="1">
        <v>37154</v>
      </c>
      <c r="C1235">
        <v>3.5019999999999998</v>
      </c>
      <c r="D1235" s="3">
        <f t="shared" si="195"/>
        <v>3.4580399999999982</v>
      </c>
      <c r="E1235" s="15">
        <f t="shared" si="196"/>
        <v>9.9999999999988987E-4</v>
      </c>
      <c r="F1235" s="6">
        <f t="shared" si="198"/>
        <v>9.9999999999988987E-4</v>
      </c>
      <c r="G1235" t="str">
        <f t="shared" si="199"/>
        <v/>
      </c>
      <c r="H1235" s="6">
        <f t="shared" si="200"/>
        <v>0</v>
      </c>
      <c r="I1235" s="6">
        <f t="shared" si="201"/>
        <v>9.9999999999988987E-4</v>
      </c>
      <c r="K1235" s="15">
        <f t="shared" si="202"/>
        <v>1.3960238361557286E-4</v>
      </c>
      <c r="L1235" s="15">
        <f t="shared" si="203"/>
        <v>8.6039761638431701E-4</v>
      </c>
      <c r="M1235" s="15">
        <f t="shared" si="197"/>
        <v>7.4028405827981438E-7</v>
      </c>
    </row>
    <row r="1236" spans="1:13" x14ac:dyDescent="0.35">
      <c r="A1236">
        <f t="shared" si="194"/>
        <v>2001</v>
      </c>
      <c r="B1236" s="1">
        <v>37155</v>
      </c>
      <c r="C1236">
        <v>3.5019999999999998</v>
      </c>
      <c r="D1236" s="3">
        <f t="shared" si="195"/>
        <v>3.4566999999999983</v>
      </c>
      <c r="E1236" s="15">
        <f t="shared" si="196"/>
        <v>0</v>
      </c>
      <c r="F1236" s="6">
        <f t="shared" si="198"/>
        <v>-9.9999999999988987E-4</v>
      </c>
      <c r="G1236" t="str">
        <f t="shared" si="199"/>
        <v>Pico</v>
      </c>
      <c r="H1236" s="6">
        <f t="shared" si="200"/>
        <v>9.9999999999988987E-4</v>
      </c>
      <c r="I1236" s="6">
        <f t="shared" si="201"/>
        <v>-9.9999999999988987E-4</v>
      </c>
      <c r="K1236" s="15">
        <f t="shared" si="202"/>
        <v>2.6719193319432098E-4</v>
      </c>
      <c r="L1236" s="15">
        <f t="shared" si="203"/>
        <v>-2.6719193319432098E-4</v>
      </c>
      <c r="M1236" s="15">
        <f t="shared" si="197"/>
        <v>7.139152916411849E-8</v>
      </c>
    </row>
    <row r="1237" spans="1:13" x14ac:dyDescent="0.35">
      <c r="A1237">
        <f t="shared" si="194"/>
        <v>2001</v>
      </c>
      <c r="B1237" s="1">
        <v>37158</v>
      </c>
      <c r="C1237">
        <v>3.4940000000000002</v>
      </c>
      <c r="D1237" s="3">
        <f t="shared" si="195"/>
        <v>3.4553599999999984</v>
      </c>
      <c r="E1237" s="15">
        <f t="shared" si="196"/>
        <v>-7.999999999999563E-3</v>
      </c>
      <c r="F1237" s="6">
        <f t="shared" si="198"/>
        <v>-7.999999999999563E-3</v>
      </c>
      <c r="G1237" t="str">
        <f t="shared" si="199"/>
        <v/>
      </c>
      <c r="H1237" s="6">
        <f t="shared" si="200"/>
        <v>0</v>
      </c>
      <c r="I1237" s="6">
        <f t="shared" si="201"/>
        <v>-7.999999999999563E-3</v>
      </c>
      <c r="K1237" s="15">
        <f t="shared" si="202"/>
        <v>1.0769160848680341E-4</v>
      </c>
      <c r="L1237" s="15">
        <f t="shared" si="203"/>
        <v>-8.1076916084863657E-3</v>
      </c>
      <c r="M1237" s="15">
        <f t="shared" si="197"/>
        <v>6.5734663218320233E-5</v>
      </c>
    </row>
    <row r="1238" spans="1:13" x14ac:dyDescent="0.35">
      <c r="A1238">
        <f t="shared" si="194"/>
        <v>2001</v>
      </c>
      <c r="B1238" s="1">
        <v>37159</v>
      </c>
      <c r="C1238">
        <v>3.49</v>
      </c>
      <c r="D1238" s="3">
        <f t="shared" si="195"/>
        <v>3.454159999999999</v>
      </c>
      <c r="E1238" s="15">
        <f t="shared" si="196"/>
        <v>-4.0000000000000036E-3</v>
      </c>
      <c r="F1238" s="6">
        <f t="shared" si="198"/>
        <v>3.9999999999995595E-3</v>
      </c>
      <c r="G1238" t="str">
        <f t="shared" si="199"/>
        <v>Valle</v>
      </c>
      <c r="H1238" s="6">
        <f t="shared" si="200"/>
        <v>-7.999999999999563E-3</v>
      </c>
      <c r="I1238" s="6">
        <f t="shared" si="201"/>
        <v>3.9999999999995595E-3</v>
      </c>
      <c r="K1238" s="15">
        <f t="shared" si="202"/>
        <v>-1.4990499274655531E-3</v>
      </c>
      <c r="L1238" s="15">
        <f t="shared" si="203"/>
        <v>-2.5009500725344507E-3</v>
      </c>
      <c r="M1238" s="15">
        <f t="shared" si="197"/>
        <v>6.2547512653100746E-6</v>
      </c>
    </row>
    <row r="1239" spans="1:13" x14ac:dyDescent="0.35">
      <c r="A1239">
        <f t="shared" si="194"/>
        <v>2001</v>
      </c>
      <c r="B1239" s="1">
        <v>37160</v>
      </c>
      <c r="C1239">
        <v>3.4849999999999999</v>
      </c>
      <c r="D1239" s="3">
        <f t="shared" si="195"/>
        <v>3.4530399999999992</v>
      </c>
      <c r="E1239" s="15">
        <f t="shared" si="196"/>
        <v>-5.0000000000003375E-3</v>
      </c>
      <c r="F1239" s="6">
        <f t="shared" si="198"/>
        <v>-1.000000000000334E-3</v>
      </c>
      <c r="G1239" t="str">
        <f t="shared" si="199"/>
        <v>Pico</v>
      </c>
      <c r="H1239" s="6">
        <f t="shared" si="200"/>
        <v>-4.0000000000000036E-3</v>
      </c>
      <c r="I1239" s="6">
        <f t="shared" si="201"/>
        <v>-1.000000000000334E-3</v>
      </c>
      <c r="K1239" s="15">
        <f t="shared" si="202"/>
        <v>-4.860478780894168E-4</v>
      </c>
      <c r="L1239" s="15">
        <f t="shared" si="203"/>
        <v>-4.5139521219109205E-3</v>
      </c>
      <c r="M1239" s="15">
        <f t="shared" si="197"/>
        <v>2.03757637589041E-5</v>
      </c>
    </row>
    <row r="1240" spans="1:13" x14ac:dyDescent="0.35">
      <c r="A1240">
        <f t="shared" si="194"/>
        <v>2001</v>
      </c>
      <c r="B1240" s="1">
        <v>37161</v>
      </c>
      <c r="C1240">
        <v>3.4849999999999999</v>
      </c>
      <c r="D1240" s="3">
        <f t="shared" si="195"/>
        <v>3.4519599999999997</v>
      </c>
      <c r="E1240" s="15">
        <f t="shared" si="196"/>
        <v>0</v>
      </c>
      <c r="F1240" s="6">
        <f t="shared" si="198"/>
        <v>5.0000000000003375E-3</v>
      </c>
      <c r="G1240" t="str">
        <f t="shared" si="199"/>
        <v>Valle</v>
      </c>
      <c r="H1240" s="6">
        <f t="shared" si="200"/>
        <v>-5.0000000000003375E-3</v>
      </c>
      <c r="I1240" s="6">
        <f t="shared" si="201"/>
        <v>5.0000000000003375E-3</v>
      </c>
      <c r="K1240" s="15">
        <f t="shared" si="202"/>
        <v>-9.7319981278570517E-4</v>
      </c>
      <c r="L1240" s="15">
        <f t="shared" si="203"/>
        <v>9.7319981278570517E-4</v>
      </c>
      <c r="M1240" s="15">
        <f t="shared" si="197"/>
        <v>9.4711787560613164E-7</v>
      </c>
    </row>
    <row r="1241" spans="1:13" x14ac:dyDescent="0.35">
      <c r="A1241">
        <f t="shared" si="194"/>
        <v>2001</v>
      </c>
      <c r="B1241" s="1">
        <v>37162</v>
      </c>
      <c r="C1241">
        <v>3.484</v>
      </c>
      <c r="D1241" s="3">
        <f t="shared" si="195"/>
        <v>3.4508599999999996</v>
      </c>
      <c r="E1241" s="15">
        <f t="shared" si="196"/>
        <v>-9.9999999999988987E-4</v>
      </c>
      <c r="F1241" s="6">
        <f t="shared" si="198"/>
        <v>-9.9999999999988987E-4</v>
      </c>
      <c r="G1241" t="str">
        <f t="shared" si="199"/>
        <v>Pico</v>
      </c>
      <c r="H1241" s="6">
        <f t="shared" si="200"/>
        <v>0</v>
      </c>
      <c r="I1241" s="6">
        <f t="shared" si="201"/>
        <v>-9.9999999999988987E-4</v>
      </c>
      <c r="K1241" s="15">
        <f t="shared" si="202"/>
        <v>2.4051962731631041E-4</v>
      </c>
      <c r="L1241" s="15">
        <f t="shared" si="203"/>
        <v>-1.2405196273162003E-3</v>
      </c>
      <c r="M1241" s="15">
        <f t="shared" si="197"/>
        <v>1.5388889457567246E-6</v>
      </c>
    </row>
    <row r="1242" spans="1:13" x14ac:dyDescent="0.35">
      <c r="A1242">
        <f t="shared" si="194"/>
        <v>2001</v>
      </c>
      <c r="B1242" s="1">
        <v>37165</v>
      </c>
      <c r="C1242">
        <v>3.4820000000000002</v>
      </c>
      <c r="D1242" s="3">
        <f t="shared" si="195"/>
        <v>3.4498000000000002</v>
      </c>
      <c r="E1242" s="15">
        <f t="shared" si="196"/>
        <v>-1.9999999999997797E-3</v>
      </c>
      <c r="F1242" s="6">
        <f t="shared" si="198"/>
        <v>-9.9999999999988987E-4</v>
      </c>
      <c r="G1242" t="str">
        <f t="shared" si="199"/>
        <v/>
      </c>
      <c r="H1242" s="6">
        <f t="shared" si="200"/>
        <v>-9.9999999999988987E-4</v>
      </c>
      <c r="I1242" s="6">
        <f t="shared" si="201"/>
        <v>-9.9999999999988987E-4</v>
      </c>
      <c r="K1242" s="15">
        <f t="shared" si="202"/>
        <v>-1.6881960518812898E-4</v>
      </c>
      <c r="L1242" s="15">
        <f t="shared" si="203"/>
        <v>-1.8311803948116508E-3</v>
      </c>
      <c r="M1242" s="15">
        <f t="shared" si="197"/>
        <v>3.3532216383425531E-6</v>
      </c>
    </row>
    <row r="1243" spans="1:13" x14ac:dyDescent="0.35">
      <c r="A1243">
        <f t="shared" si="194"/>
        <v>2001</v>
      </c>
      <c r="B1243" s="1">
        <v>37166</v>
      </c>
      <c r="C1243">
        <v>3.4809999999999999</v>
      </c>
      <c r="D1243" s="3">
        <f t="shared" si="195"/>
        <v>3.4487600000000005</v>
      </c>
      <c r="E1243" s="15">
        <f t="shared" si="196"/>
        <v>-1.000000000000334E-3</v>
      </c>
      <c r="F1243" s="6">
        <f t="shared" si="198"/>
        <v>9.9999999999944578E-4</v>
      </c>
      <c r="G1243" t="str">
        <f t="shared" si="199"/>
        <v>Valle</v>
      </c>
      <c r="H1243" s="6">
        <f t="shared" si="200"/>
        <v>-1.9999999999997797E-3</v>
      </c>
      <c r="I1243" s="6">
        <f t="shared" si="201"/>
        <v>9.9999999999944578E-4</v>
      </c>
      <c r="K1243" s="15">
        <f t="shared" si="202"/>
        <v>-2.2675058483035779E-4</v>
      </c>
      <c r="L1243" s="15">
        <f t="shared" si="203"/>
        <v>-7.7324941516997614E-4</v>
      </c>
      <c r="M1243" s="15">
        <f t="shared" si="197"/>
        <v>5.9791465806071008E-7</v>
      </c>
    </row>
    <row r="1244" spans="1:13" x14ac:dyDescent="0.35">
      <c r="A1244">
        <f t="shared" si="194"/>
        <v>2001</v>
      </c>
      <c r="B1244" s="1">
        <v>37167</v>
      </c>
      <c r="C1244">
        <v>3.4790000000000001</v>
      </c>
      <c r="D1244" s="3">
        <f t="shared" si="195"/>
        <v>3.4477400000000005</v>
      </c>
      <c r="E1244" s="15">
        <f t="shared" si="196"/>
        <v>-1.9999999999997797E-3</v>
      </c>
      <c r="F1244" s="6">
        <f t="shared" si="198"/>
        <v>-9.9999999999944578E-4</v>
      </c>
      <c r="G1244" t="str">
        <f t="shared" si="199"/>
        <v>Pico</v>
      </c>
      <c r="H1244" s="6">
        <f t="shared" si="200"/>
        <v>-1.000000000000334E-3</v>
      </c>
      <c r="I1244" s="6">
        <f t="shared" si="201"/>
        <v>-9.9999999999944578E-4</v>
      </c>
      <c r="K1244" s="15">
        <f t="shared" si="202"/>
        <v>-6.033372278251058E-5</v>
      </c>
      <c r="L1244" s="15">
        <f t="shared" si="203"/>
        <v>-1.9396662772172692E-3</v>
      </c>
      <c r="M1244" s="15">
        <f t="shared" si="197"/>
        <v>3.7623052669739001E-6</v>
      </c>
    </row>
    <row r="1245" spans="1:13" x14ac:dyDescent="0.35">
      <c r="A1245">
        <f t="shared" si="194"/>
        <v>2001</v>
      </c>
      <c r="B1245" s="1">
        <v>37168</v>
      </c>
      <c r="C1245">
        <v>3.4780000000000002</v>
      </c>
      <c r="D1245" s="3">
        <f t="shared" si="195"/>
        <v>3.4468000000000005</v>
      </c>
      <c r="E1245" s="15">
        <f t="shared" si="196"/>
        <v>-9.9999999999988987E-4</v>
      </c>
      <c r="F1245" s="6">
        <f t="shared" si="198"/>
        <v>9.9999999999988987E-4</v>
      </c>
      <c r="G1245" t="str">
        <f t="shared" si="199"/>
        <v>Valle</v>
      </c>
      <c r="H1245" s="6">
        <f t="shared" si="200"/>
        <v>-1.9999999999997797E-3</v>
      </c>
      <c r="I1245" s="6">
        <f t="shared" si="201"/>
        <v>9.9999999999988987E-4</v>
      </c>
      <c r="K1245" s="15">
        <f t="shared" si="202"/>
        <v>-3.0433410718249461E-4</v>
      </c>
      <c r="L1245" s="15">
        <f t="shared" si="203"/>
        <v>-6.9566589281739525E-4</v>
      </c>
      <c r="M1245" s="15">
        <f t="shared" si="197"/>
        <v>4.8395103442942366E-7</v>
      </c>
    </row>
    <row r="1246" spans="1:13" x14ac:dyDescent="0.35">
      <c r="A1246">
        <f t="shared" si="194"/>
        <v>2001</v>
      </c>
      <c r="B1246" s="1">
        <v>37169</v>
      </c>
      <c r="C1246">
        <v>3.4790000000000001</v>
      </c>
      <c r="D1246" s="3">
        <f t="shared" si="195"/>
        <v>3.4458600000000006</v>
      </c>
      <c r="E1246" s="15">
        <f t="shared" si="196"/>
        <v>9.9999999999988987E-4</v>
      </c>
      <c r="F1246" s="6">
        <f t="shared" si="198"/>
        <v>1.9999999999997797E-3</v>
      </c>
      <c r="G1246" t="str">
        <f t="shared" si="199"/>
        <v/>
      </c>
      <c r="H1246" s="6">
        <f t="shared" si="200"/>
        <v>-9.9999999999988987E-4</v>
      </c>
      <c r="I1246" s="6">
        <f t="shared" si="201"/>
        <v>1.9999999999997797E-3</v>
      </c>
      <c r="K1246" s="15">
        <f t="shared" si="202"/>
        <v>-3.8077271366251323E-5</v>
      </c>
      <c r="L1246" s="15">
        <f t="shared" si="203"/>
        <v>1.0380772713661412E-3</v>
      </c>
      <c r="M1246" s="15">
        <f t="shared" si="197"/>
        <v>1.0776044213269733E-6</v>
      </c>
    </row>
    <row r="1247" spans="1:13" x14ac:dyDescent="0.35">
      <c r="A1247">
        <f t="shared" si="194"/>
        <v>2001</v>
      </c>
      <c r="B1247" s="1">
        <v>37172</v>
      </c>
      <c r="C1247" s="5">
        <v>3.4790000000000001</v>
      </c>
      <c r="D1247" s="3">
        <f t="shared" si="195"/>
        <v>3.4449200000000002</v>
      </c>
      <c r="E1247" s="15">
        <f t="shared" si="196"/>
        <v>0</v>
      </c>
      <c r="F1247" s="6">
        <f t="shared" si="198"/>
        <v>-9.9999999999988987E-4</v>
      </c>
      <c r="G1247" t="str">
        <f t="shared" si="199"/>
        <v>Pico</v>
      </c>
      <c r="H1247" s="6">
        <f t="shared" si="200"/>
        <v>9.9999999999988987E-4</v>
      </c>
      <c r="I1247" s="6">
        <f t="shared" si="201"/>
        <v>-9.9999999999988987E-4</v>
      </c>
      <c r="K1247" s="15">
        <f t="shared" si="202"/>
        <v>3.1023476370941764E-4</v>
      </c>
      <c r="L1247" s="15">
        <f t="shared" si="203"/>
        <v>-3.1023476370941764E-4</v>
      </c>
      <c r="M1247" s="15">
        <f t="shared" si="197"/>
        <v>9.6245608613838194E-8</v>
      </c>
    </row>
    <row r="1248" spans="1:13" x14ac:dyDescent="0.35">
      <c r="A1248">
        <f t="shared" si="194"/>
        <v>2001</v>
      </c>
      <c r="B1248" s="1">
        <v>37173</v>
      </c>
      <c r="C1248">
        <v>3.48</v>
      </c>
      <c r="D1248" s="3">
        <f t="shared" si="195"/>
        <v>3.4440000000000004</v>
      </c>
      <c r="E1248" s="15">
        <f t="shared" si="196"/>
        <v>9.9999999999988987E-4</v>
      </c>
      <c r="F1248" s="6">
        <f t="shared" si="198"/>
        <v>9.9999999999988987E-4</v>
      </c>
      <c r="G1248" t="str">
        <f t="shared" si="199"/>
        <v>Valle</v>
      </c>
      <c r="H1248" s="6">
        <f t="shared" si="200"/>
        <v>0</v>
      </c>
      <c r="I1248" s="6">
        <f t="shared" si="201"/>
        <v>9.9999999999988987E-4</v>
      </c>
      <c r="K1248" s="15">
        <f t="shared" si="202"/>
        <v>7.9354055946916478E-5</v>
      </c>
      <c r="L1248" s="15">
        <f t="shared" si="203"/>
        <v>9.2064594405297337E-4</v>
      </c>
      <c r="M1248" s="15">
        <f t="shared" si="197"/>
        <v>8.4758895430119062E-7</v>
      </c>
    </row>
    <row r="1249" spans="1:13" x14ac:dyDescent="0.35">
      <c r="A1249">
        <f t="shared" si="194"/>
        <v>2001</v>
      </c>
      <c r="B1249" s="1">
        <v>37174</v>
      </c>
      <c r="C1249">
        <v>3.4769999999999999</v>
      </c>
      <c r="D1249" s="3">
        <f t="shared" si="195"/>
        <v>3.4431400000000001</v>
      </c>
      <c r="E1249" s="15">
        <f t="shared" si="196"/>
        <v>-3.0000000000001137E-3</v>
      </c>
      <c r="F1249" s="6">
        <f t="shared" si="198"/>
        <v>-4.0000000000000036E-3</v>
      </c>
      <c r="G1249" t="str">
        <f t="shared" si="199"/>
        <v>Pico</v>
      </c>
      <c r="H1249" s="6">
        <f t="shared" si="200"/>
        <v>9.9999999999988987E-4</v>
      </c>
      <c r="I1249" s="6">
        <f t="shared" si="201"/>
        <v>-4.0000000000000036E-3</v>
      </c>
      <c r="K1249" s="15">
        <f t="shared" si="202"/>
        <v>3.483535436130371E-4</v>
      </c>
      <c r="L1249" s="15">
        <f t="shared" si="203"/>
        <v>-3.3483535436131507E-3</v>
      </c>
      <c r="M1249" s="15">
        <f t="shared" si="197"/>
        <v>1.1211471453026744E-5</v>
      </c>
    </row>
    <row r="1250" spans="1:13" x14ac:dyDescent="0.35">
      <c r="A1250">
        <f t="shared" si="194"/>
        <v>2001</v>
      </c>
      <c r="B1250" s="1">
        <v>37175</v>
      </c>
      <c r="C1250">
        <v>3.4710000000000001</v>
      </c>
      <c r="D1250" s="3">
        <f t="shared" si="195"/>
        <v>3.44238</v>
      </c>
      <c r="E1250" s="15">
        <f t="shared" si="196"/>
        <v>-5.9999999999997833E-3</v>
      </c>
      <c r="F1250" s="6">
        <f t="shared" si="198"/>
        <v>-2.9999999999996696E-3</v>
      </c>
      <c r="G1250" t="str">
        <f t="shared" si="199"/>
        <v/>
      </c>
      <c r="H1250" s="6">
        <f t="shared" si="200"/>
        <v>-3.0000000000001137E-3</v>
      </c>
      <c r="I1250" s="6">
        <f t="shared" si="201"/>
        <v>-2.9999999999996696E-3</v>
      </c>
      <c r="K1250" s="15">
        <f t="shared" si="202"/>
        <v>-5.3838068068115996E-4</v>
      </c>
      <c r="L1250" s="15">
        <f t="shared" si="203"/>
        <v>-5.4616193193186236E-3</v>
      </c>
      <c r="M1250" s="15">
        <f t="shared" si="197"/>
        <v>2.9829285589154425E-5</v>
      </c>
    </row>
    <row r="1251" spans="1:13" x14ac:dyDescent="0.35">
      <c r="A1251">
        <f t="shared" si="194"/>
        <v>2001</v>
      </c>
      <c r="B1251" s="1">
        <v>37176</v>
      </c>
      <c r="C1251">
        <v>3.4630000000000001</v>
      </c>
      <c r="D1251" s="3">
        <f t="shared" si="195"/>
        <v>3.4418799999999998</v>
      </c>
      <c r="E1251" s="15">
        <f t="shared" si="196"/>
        <v>-8.0000000000000071E-3</v>
      </c>
      <c r="F1251" s="6">
        <f t="shared" si="198"/>
        <v>-2.0000000000002238E-3</v>
      </c>
      <c r="G1251" t="str">
        <f t="shared" si="199"/>
        <v/>
      </c>
      <c r="H1251" s="6">
        <f t="shared" si="200"/>
        <v>-5.9999999999997833E-3</v>
      </c>
      <c r="I1251" s="6">
        <f t="shared" si="201"/>
        <v>-2.0000000000002238E-3</v>
      </c>
      <c r="K1251" s="15">
        <f t="shared" si="202"/>
        <v>-1.0048061596669368E-3</v>
      </c>
      <c r="L1251" s="15">
        <f t="shared" si="203"/>
        <v>-6.9951938403330707E-3</v>
      </c>
      <c r="M1251" s="15">
        <f t="shared" si="197"/>
        <v>4.8932736863833736E-5</v>
      </c>
    </row>
    <row r="1252" spans="1:13" x14ac:dyDescent="0.35">
      <c r="A1252">
        <f t="shared" si="194"/>
        <v>2001</v>
      </c>
      <c r="B1252" s="1">
        <v>37179</v>
      </c>
      <c r="C1252">
        <v>3.452</v>
      </c>
      <c r="D1252" s="3">
        <f t="shared" si="195"/>
        <v>3.4415199999999997</v>
      </c>
      <c r="E1252" s="15">
        <f t="shared" si="196"/>
        <v>-1.1000000000000121E-2</v>
      </c>
      <c r="F1252" s="6">
        <f t="shared" si="198"/>
        <v>-3.0000000000001137E-3</v>
      </c>
      <c r="G1252" t="str">
        <f t="shared" si="199"/>
        <v/>
      </c>
      <c r="H1252" s="6">
        <f t="shared" si="200"/>
        <v>-8.0000000000000071E-3</v>
      </c>
      <c r="I1252" s="6">
        <f t="shared" si="201"/>
        <v>-3.0000000000001137E-3</v>
      </c>
      <c r="K1252" s="15">
        <f t="shared" si="202"/>
        <v>-1.4256727029709807E-3</v>
      </c>
      <c r="L1252" s="15">
        <f t="shared" si="203"/>
        <v>-9.5743272970291397E-3</v>
      </c>
      <c r="M1252" s="15">
        <f t="shared" si="197"/>
        <v>9.1667743190637315E-5</v>
      </c>
    </row>
    <row r="1253" spans="1:13" x14ac:dyDescent="0.35">
      <c r="A1253">
        <f t="shared" si="194"/>
        <v>2001</v>
      </c>
      <c r="B1253" s="1">
        <v>37180</v>
      </c>
      <c r="C1253">
        <v>3.4510000000000001</v>
      </c>
      <c r="D1253" s="3">
        <f t="shared" si="195"/>
        <v>3.4413399999999994</v>
      </c>
      <c r="E1253" s="15">
        <f t="shared" si="196"/>
        <v>-9.9999999999988987E-4</v>
      </c>
      <c r="F1253" s="6">
        <f t="shared" si="198"/>
        <v>1.0000000000000231E-2</v>
      </c>
      <c r="G1253" t="str">
        <f t="shared" si="199"/>
        <v>Valle</v>
      </c>
      <c r="H1253" s="6">
        <f t="shared" si="200"/>
        <v>-1.1000000000000121E-2</v>
      </c>
      <c r="I1253" s="6">
        <f t="shared" si="201"/>
        <v>1.0000000000000231E-2</v>
      </c>
      <c r="K1253" s="15">
        <f t="shared" si="202"/>
        <v>-2.0127518302370711E-3</v>
      </c>
      <c r="L1253" s="15">
        <f t="shared" si="203"/>
        <v>1.0127518302371812E-3</v>
      </c>
      <c r="M1253" s="15">
        <f t="shared" si="197"/>
        <v>1.0256662696487602E-6</v>
      </c>
    </row>
    <row r="1254" spans="1:13" x14ac:dyDescent="0.35">
      <c r="A1254">
        <f t="shared" si="194"/>
        <v>2001</v>
      </c>
      <c r="B1254" s="1">
        <v>37181</v>
      </c>
      <c r="C1254">
        <v>3.4529999999999998</v>
      </c>
      <c r="D1254" s="3">
        <f t="shared" si="195"/>
        <v>3.4411800000000001</v>
      </c>
      <c r="E1254" s="15">
        <f t="shared" si="196"/>
        <v>1.9999999999997797E-3</v>
      </c>
      <c r="F1254" s="6">
        <f t="shared" si="198"/>
        <v>2.9999999999996696E-3</v>
      </c>
      <c r="G1254" t="str">
        <f t="shared" si="199"/>
        <v/>
      </c>
      <c r="H1254" s="6">
        <f t="shared" si="200"/>
        <v>-9.9999999999988987E-4</v>
      </c>
      <c r="I1254" s="6">
        <f t="shared" si="201"/>
        <v>2.9999999999996696E-3</v>
      </c>
      <c r="K1254" s="15">
        <f t="shared" si="202"/>
        <v>9.8344631892671725E-5</v>
      </c>
      <c r="L1254" s="15">
        <f t="shared" si="203"/>
        <v>1.9016553681071081E-3</v>
      </c>
      <c r="M1254" s="15">
        <f t="shared" si="197"/>
        <v>3.6162931390505808E-6</v>
      </c>
    </row>
    <row r="1255" spans="1:13" x14ac:dyDescent="0.35">
      <c r="A1255">
        <f t="shared" si="194"/>
        <v>2001</v>
      </c>
      <c r="B1255" s="1">
        <v>37182</v>
      </c>
      <c r="C1255">
        <v>3.45</v>
      </c>
      <c r="D1255" s="3">
        <f t="shared" si="195"/>
        <v>3.44102</v>
      </c>
      <c r="E1255" s="15">
        <f t="shared" si="196"/>
        <v>-2.9999999999996696E-3</v>
      </c>
      <c r="F1255" s="6">
        <f t="shared" si="198"/>
        <v>-4.9999999999994493E-3</v>
      </c>
      <c r="G1255" t="str">
        <f t="shared" si="199"/>
        <v>Pico</v>
      </c>
      <c r="H1255" s="6">
        <f t="shared" si="200"/>
        <v>1.9999999999997797E-3</v>
      </c>
      <c r="I1255" s="6">
        <f t="shared" si="201"/>
        <v>-4.9999999999994493E-3</v>
      </c>
      <c r="K1255" s="15">
        <f t="shared" si="202"/>
        <v>3.7380822623153106E-4</v>
      </c>
      <c r="L1255" s="15">
        <f t="shared" si="203"/>
        <v>-3.3738082262312007E-3</v>
      </c>
      <c r="M1255" s="15">
        <f t="shared" si="197"/>
        <v>1.1382581947385321E-5</v>
      </c>
    </row>
    <row r="1256" spans="1:13" x14ac:dyDescent="0.35">
      <c r="A1256">
        <f t="shared" si="194"/>
        <v>2001</v>
      </c>
      <c r="B1256" s="1">
        <v>37183</v>
      </c>
      <c r="C1256">
        <v>3.4510000000000001</v>
      </c>
      <c r="D1256" s="3">
        <f t="shared" si="195"/>
        <v>3.4408400000000001</v>
      </c>
      <c r="E1256" s="15">
        <f t="shared" si="196"/>
        <v>9.9999999999988987E-4</v>
      </c>
      <c r="F1256" s="6">
        <f t="shared" si="198"/>
        <v>3.9999999999995595E-3</v>
      </c>
      <c r="G1256" t="str">
        <f t="shared" si="199"/>
        <v>Valle</v>
      </c>
      <c r="H1256" s="6">
        <f t="shared" si="200"/>
        <v>-2.9999999999996696E-3</v>
      </c>
      <c r="I1256" s="6">
        <f t="shared" si="201"/>
        <v>3.9999999999995595E-3</v>
      </c>
      <c r="K1256" s="15">
        <f t="shared" si="202"/>
        <v>-4.8512095953611025E-4</v>
      </c>
      <c r="L1256" s="15">
        <f t="shared" si="203"/>
        <v>1.4851209595360001E-3</v>
      </c>
      <c r="M1256" s="15">
        <f t="shared" si="197"/>
        <v>2.2055842644531294E-6</v>
      </c>
    </row>
    <row r="1257" spans="1:13" x14ac:dyDescent="0.35">
      <c r="A1257">
        <f t="shared" si="194"/>
        <v>2001</v>
      </c>
      <c r="B1257" s="1">
        <v>37186</v>
      </c>
      <c r="C1257">
        <v>3.45</v>
      </c>
      <c r="D1257" s="3">
        <f t="shared" si="195"/>
        <v>3.4406499999999998</v>
      </c>
      <c r="E1257" s="15">
        <f t="shared" si="196"/>
        <v>-9.9999999999988987E-4</v>
      </c>
      <c r="F1257" s="6">
        <f t="shared" si="198"/>
        <v>-1.9999999999997797E-3</v>
      </c>
      <c r="G1257" t="str">
        <f t="shared" si="199"/>
        <v>Pico</v>
      </c>
      <c r="H1257" s="6">
        <f t="shared" si="200"/>
        <v>9.9999999999988987E-4</v>
      </c>
      <c r="I1257" s="6">
        <f t="shared" si="201"/>
        <v>-1.9999999999997797E-3</v>
      </c>
      <c r="K1257" s="15">
        <f t="shared" si="202"/>
        <v>4.4988302720881814E-4</v>
      </c>
      <c r="L1257" s="15">
        <f t="shared" si="203"/>
        <v>-1.4498830272087081E-3</v>
      </c>
      <c r="M1257" s="15">
        <f t="shared" si="197"/>
        <v>2.1021607925878871E-6</v>
      </c>
    </row>
    <row r="1258" spans="1:13" x14ac:dyDescent="0.35">
      <c r="A1258">
        <f t="shared" si="194"/>
        <v>2001</v>
      </c>
      <c r="B1258" s="1">
        <v>37187</v>
      </c>
      <c r="C1258">
        <v>3.4529999999999998</v>
      </c>
      <c r="D1258" s="3">
        <f t="shared" si="195"/>
        <v>3.4405700000000001</v>
      </c>
      <c r="E1258" s="15">
        <f t="shared" si="196"/>
        <v>2.9999999999996696E-3</v>
      </c>
      <c r="F1258" s="6">
        <f t="shared" si="198"/>
        <v>3.9999999999995595E-3</v>
      </c>
      <c r="G1258" t="str">
        <f t="shared" si="199"/>
        <v>Valle</v>
      </c>
      <c r="H1258" s="6">
        <f t="shared" si="200"/>
        <v>-9.9999999999988987E-4</v>
      </c>
      <c r="I1258" s="6">
        <f t="shared" si="201"/>
        <v>3.9999999999995595E-3</v>
      </c>
      <c r="K1258" s="15">
        <f t="shared" si="202"/>
        <v>-2.1092916166151241E-4</v>
      </c>
      <c r="L1258" s="15">
        <f t="shared" si="203"/>
        <v>3.2109291616611822E-3</v>
      </c>
      <c r="M1258" s="15">
        <f t="shared" si="197"/>
        <v>1.0310066081206182E-5</v>
      </c>
    </row>
    <row r="1259" spans="1:13" x14ac:dyDescent="0.35">
      <c r="A1259">
        <f t="shared" si="194"/>
        <v>2001</v>
      </c>
      <c r="B1259" s="1">
        <v>37188</v>
      </c>
      <c r="C1259">
        <v>3.4540000000000002</v>
      </c>
      <c r="D1259" s="3">
        <f t="shared" si="195"/>
        <v>3.4404300000000001</v>
      </c>
      <c r="E1259" s="15">
        <f t="shared" si="196"/>
        <v>1.000000000000334E-3</v>
      </c>
      <c r="F1259" s="6">
        <f t="shared" si="198"/>
        <v>-1.9999999999993356E-3</v>
      </c>
      <c r="G1259" t="str">
        <f t="shared" si="199"/>
        <v>Pico</v>
      </c>
      <c r="H1259" s="6">
        <f t="shared" si="200"/>
        <v>2.9999999999996696E-3</v>
      </c>
      <c r="I1259" s="6">
        <f t="shared" si="201"/>
        <v>-1.9999999999993356E-3</v>
      </c>
      <c r="K1259" s="15">
        <f t="shared" si="202"/>
        <v>8.0516686893834961E-4</v>
      </c>
      <c r="L1259" s="15">
        <f t="shared" si="203"/>
        <v>1.9483313106198434E-4</v>
      </c>
      <c r="M1259" s="15">
        <f t="shared" si="197"/>
        <v>3.7959948959416366E-8</v>
      </c>
    </row>
    <row r="1260" spans="1:13" x14ac:dyDescent="0.35">
      <c r="A1260">
        <f t="shared" si="194"/>
        <v>2001</v>
      </c>
      <c r="B1260" s="1">
        <v>37189</v>
      </c>
      <c r="C1260">
        <v>3.4550000000000001</v>
      </c>
      <c r="D1260" s="3">
        <f t="shared" si="195"/>
        <v>3.4402100000000009</v>
      </c>
      <c r="E1260" s="15">
        <f t="shared" si="196"/>
        <v>9.9999999999988987E-4</v>
      </c>
      <c r="F1260" s="6">
        <f t="shared" si="198"/>
        <v>-4.4408920985006262E-16</v>
      </c>
      <c r="G1260" t="str">
        <f t="shared" si="199"/>
        <v/>
      </c>
      <c r="H1260" s="6">
        <f t="shared" si="200"/>
        <v>1.000000000000334E-3</v>
      </c>
      <c r="I1260" s="6">
        <f t="shared" si="201"/>
        <v>-4.4408920985006262E-16</v>
      </c>
      <c r="K1260" s="15">
        <f t="shared" si="202"/>
        <v>2.020848192325167E-4</v>
      </c>
      <c r="L1260" s="15">
        <f t="shared" si="203"/>
        <v>7.9791518076737314E-4</v>
      </c>
      <c r="M1260" s="15">
        <f t="shared" si="197"/>
        <v>6.3666863569902974E-7</v>
      </c>
    </row>
    <row r="1261" spans="1:13" x14ac:dyDescent="0.35">
      <c r="A1261">
        <f t="shared" si="194"/>
        <v>2001</v>
      </c>
      <c r="B1261" s="1">
        <v>37190</v>
      </c>
      <c r="C1261">
        <v>3.452</v>
      </c>
      <c r="D1261" s="3">
        <f t="shared" si="195"/>
        <v>3.4399300000000013</v>
      </c>
      <c r="E1261" s="15">
        <f t="shared" si="196"/>
        <v>-3.0000000000001137E-3</v>
      </c>
      <c r="F1261" s="6">
        <f t="shared" si="198"/>
        <v>-4.0000000000000036E-3</v>
      </c>
      <c r="G1261" t="str">
        <f t="shared" si="199"/>
        <v/>
      </c>
      <c r="H1261" s="6">
        <f t="shared" si="200"/>
        <v>9.9999999999988987E-4</v>
      </c>
      <c r="I1261" s="6">
        <f t="shared" si="201"/>
        <v>-4.0000000000000036E-3</v>
      </c>
      <c r="K1261" s="15">
        <f t="shared" si="202"/>
        <v>3.6471169380769536E-4</v>
      </c>
      <c r="L1261" s="15">
        <f t="shared" si="203"/>
        <v>-3.3647116938078092E-3</v>
      </c>
      <c r="M1261" s="15">
        <f t="shared" si="197"/>
        <v>1.1321284782447016E-5</v>
      </c>
    </row>
    <row r="1262" spans="1:13" x14ac:dyDescent="0.35">
      <c r="A1262">
        <f t="shared" si="194"/>
        <v>2001</v>
      </c>
      <c r="B1262" s="1">
        <v>37193</v>
      </c>
      <c r="C1262">
        <v>3.4510000000000001</v>
      </c>
      <c r="D1262" s="3">
        <f t="shared" si="195"/>
        <v>3.4397500000000014</v>
      </c>
      <c r="E1262" s="15">
        <f t="shared" si="196"/>
        <v>-9.9999999999988987E-4</v>
      </c>
      <c r="F1262" s="6">
        <f t="shared" si="198"/>
        <v>2.0000000000002238E-3</v>
      </c>
      <c r="G1262" t="str">
        <f t="shared" si="199"/>
        <v>Valle</v>
      </c>
      <c r="H1262" s="6">
        <f t="shared" si="200"/>
        <v>-3.0000000000001137E-3</v>
      </c>
      <c r="I1262" s="6">
        <f t="shared" si="201"/>
        <v>2.0000000000002238E-3</v>
      </c>
      <c r="K1262" s="15">
        <f t="shared" si="202"/>
        <v>-5.3330342521088338E-4</v>
      </c>
      <c r="L1262" s="15">
        <f t="shared" si="203"/>
        <v>-4.6669657478900649E-4</v>
      </c>
      <c r="M1262" s="15">
        <f t="shared" si="197"/>
        <v>2.1780569291979073E-7</v>
      </c>
    </row>
    <row r="1263" spans="1:13" x14ac:dyDescent="0.35">
      <c r="A1263">
        <f t="shared" si="194"/>
        <v>2001</v>
      </c>
      <c r="B1263" s="1">
        <v>37194</v>
      </c>
      <c r="C1263">
        <v>3.4460000000000002</v>
      </c>
      <c r="D1263" s="3">
        <f t="shared" si="195"/>
        <v>3.4396100000000014</v>
      </c>
      <c r="E1263" s="15">
        <f t="shared" si="196"/>
        <v>-4.9999999999998934E-3</v>
      </c>
      <c r="F1263" s="6">
        <f t="shared" si="198"/>
        <v>-4.0000000000000036E-3</v>
      </c>
      <c r="G1263" t="str">
        <f t="shared" si="199"/>
        <v>Pico</v>
      </c>
      <c r="H1263" s="6">
        <f t="shared" si="200"/>
        <v>-9.9999999999988987E-4</v>
      </c>
      <c r="I1263" s="6">
        <f t="shared" si="201"/>
        <v>-4.0000000000000036E-3</v>
      </c>
      <c r="K1263" s="15">
        <f t="shared" si="202"/>
        <v>9.2261329189980257E-6</v>
      </c>
      <c r="L1263" s="15">
        <f t="shared" si="203"/>
        <v>-5.0092261329188915E-3</v>
      </c>
      <c r="M1263" s="15">
        <f t="shared" si="197"/>
        <v>2.509234645071755E-5</v>
      </c>
    </row>
    <row r="1264" spans="1:13" x14ac:dyDescent="0.35">
      <c r="A1264">
        <f t="shared" si="194"/>
        <v>2001</v>
      </c>
      <c r="B1264" s="1">
        <v>37195</v>
      </c>
      <c r="C1264">
        <v>3.4430000000000001</v>
      </c>
      <c r="D1264" s="3">
        <f t="shared" si="195"/>
        <v>3.4396300000000006</v>
      </c>
      <c r="E1264" s="15">
        <f t="shared" si="196"/>
        <v>-3.0000000000001137E-3</v>
      </c>
      <c r="F1264" s="6">
        <f t="shared" si="198"/>
        <v>1.9999999999997797E-3</v>
      </c>
      <c r="G1264" t="str">
        <f t="shared" si="199"/>
        <v>Valle</v>
      </c>
      <c r="H1264" s="6">
        <f t="shared" si="200"/>
        <v>-4.9999999999998934E-3</v>
      </c>
      <c r="I1264" s="6">
        <f t="shared" si="201"/>
        <v>1.9999999999997797E-3</v>
      </c>
      <c r="K1264" s="15">
        <f t="shared" si="202"/>
        <v>-9.5427912223495365E-4</v>
      </c>
      <c r="L1264" s="15">
        <f t="shared" si="203"/>
        <v>-2.04572087776516E-3</v>
      </c>
      <c r="M1264" s="15">
        <f t="shared" si="197"/>
        <v>4.1849739097242571E-6</v>
      </c>
    </row>
    <row r="1265" spans="1:13" x14ac:dyDescent="0.35">
      <c r="A1265">
        <f t="shared" si="194"/>
        <v>2001</v>
      </c>
      <c r="B1265" s="1">
        <v>37196</v>
      </c>
      <c r="C1265" s="5">
        <v>3.4430000000000001</v>
      </c>
      <c r="D1265" s="3">
        <f t="shared" si="195"/>
        <v>3.4399100000000011</v>
      </c>
      <c r="E1265" s="15">
        <f t="shared" si="196"/>
        <v>0</v>
      </c>
      <c r="F1265" s="6">
        <f t="shared" si="198"/>
        <v>3.0000000000001137E-3</v>
      </c>
      <c r="G1265" t="str">
        <f t="shared" si="199"/>
        <v/>
      </c>
      <c r="H1265" s="6">
        <f t="shared" si="200"/>
        <v>-3.0000000000001137E-3</v>
      </c>
      <c r="I1265" s="6">
        <f t="shared" si="201"/>
        <v>3.0000000000001137E-3</v>
      </c>
      <c r="K1265" s="15">
        <f t="shared" si="202"/>
        <v>-3.5054171916331658E-4</v>
      </c>
      <c r="L1265" s="15">
        <f t="shared" si="203"/>
        <v>3.5054171916331658E-4</v>
      </c>
      <c r="M1265" s="15">
        <f t="shared" si="197"/>
        <v>1.2287949687397352E-7</v>
      </c>
    </row>
    <row r="1266" spans="1:13" x14ac:dyDescent="0.35">
      <c r="A1266">
        <f t="shared" si="194"/>
        <v>2001</v>
      </c>
      <c r="B1266" s="1">
        <v>37197</v>
      </c>
      <c r="C1266" s="5">
        <v>3.4430000000000001</v>
      </c>
      <c r="D1266" s="3">
        <f t="shared" si="195"/>
        <v>3.4406300000000005</v>
      </c>
      <c r="E1266" s="15">
        <f t="shared" si="196"/>
        <v>0</v>
      </c>
      <c r="F1266" s="6">
        <f t="shared" si="198"/>
        <v>0</v>
      </c>
      <c r="G1266" t="str">
        <f t="shared" si="199"/>
        <v/>
      </c>
      <c r="H1266" s="6">
        <f t="shared" si="200"/>
        <v>0</v>
      </c>
      <c r="I1266" s="6">
        <f t="shared" si="201"/>
        <v>0</v>
      </c>
      <c r="K1266" s="15">
        <f t="shared" si="202"/>
        <v>9.5794986458139523E-5</v>
      </c>
      <c r="L1266" s="15">
        <f t="shared" si="203"/>
        <v>-9.5794986458139523E-5</v>
      </c>
      <c r="M1266" s="15">
        <f t="shared" si="197"/>
        <v>9.1766794305151349E-9</v>
      </c>
    </row>
    <row r="1267" spans="1:13" x14ac:dyDescent="0.35">
      <c r="A1267">
        <f t="shared" si="194"/>
        <v>2001</v>
      </c>
      <c r="B1267" s="1">
        <v>37200</v>
      </c>
      <c r="C1267">
        <v>3.44</v>
      </c>
      <c r="D1267" s="3">
        <f t="shared" si="195"/>
        <v>3.4413100000000001</v>
      </c>
      <c r="E1267" s="15">
        <f t="shared" si="196"/>
        <v>-3.0000000000001137E-3</v>
      </c>
      <c r="F1267" s="6">
        <f t="shared" si="198"/>
        <v>-3.0000000000001137E-3</v>
      </c>
      <c r="G1267" t="str">
        <f t="shared" si="199"/>
        <v/>
      </c>
      <c r="H1267" s="6">
        <f t="shared" si="200"/>
        <v>0</v>
      </c>
      <c r="I1267" s="6">
        <f t="shared" si="201"/>
        <v>-3.0000000000001137E-3</v>
      </c>
      <c r="K1267" s="15">
        <f t="shared" si="202"/>
        <v>8.9961767485753256E-5</v>
      </c>
      <c r="L1267" s="15">
        <f t="shared" si="203"/>
        <v>-3.089961767485867E-3</v>
      </c>
      <c r="M1267" s="15">
        <f t="shared" si="197"/>
        <v>9.5478637245243826E-6</v>
      </c>
    </row>
    <row r="1268" spans="1:13" x14ac:dyDescent="0.35">
      <c r="A1268">
        <f t="shared" si="194"/>
        <v>2001</v>
      </c>
      <c r="B1268" s="1">
        <v>37201</v>
      </c>
      <c r="C1268">
        <v>3.444</v>
      </c>
      <c r="D1268" s="3">
        <f t="shared" si="195"/>
        <v>3.4419700000000004</v>
      </c>
      <c r="E1268" s="15">
        <f t="shared" si="196"/>
        <v>4.0000000000000036E-3</v>
      </c>
      <c r="F1268" s="6">
        <f t="shared" si="198"/>
        <v>7.0000000000001172E-3</v>
      </c>
      <c r="G1268" t="str">
        <f t="shared" si="199"/>
        <v>Valle</v>
      </c>
      <c r="H1268" s="6">
        <f t="shared" si="200"/>
        <v>-3.0000000000001137E-3</v>
      </c>
      <c r="I1268" s="6">
        <f t="shared" si="201"/>
        <v>7.0000000000001172E-3</v>
      </c>
      <c r="K1268" s="15">
        <f t="shared" si="202"/>
        <v>-4.7462394486248407E-4</v>
      </c>
      <c r="L1268" s="15">
        <f t="shared" si="203"/>
        <v>4.4746239448624874E-3</v>
      </c>
      <c r="M1268" s="15">
        <f t="shared" si="197"/>
        <v>2.0022259447936729E-5</v>
      </c>
    </row>
    <row r="1269" spans="1:13" x14ac:dyDescent="0.35">
      <c r="A1269">
        <f t="shared" si="194"/>
        <v>2001</v>
      </c>
      <c r="B1269" s="1">
        <v>37202</v>
      </c>
      <c r="C1269">
        <v>3.4489999999999998</v>
      </c>
      <c r="D1269" s="3">
        <f t="shared" si="195"/>
        <v>3.4422700000000011</v>
      </c>
      <c r="E1269" s="15">
        <f t="shared" si="196"/>
        <v>4.9999999999998934E-3</v>
      </c>
      <c r="F1269" s="6">
        <f t="shared" si="198"/>
        <v>9.9999999999988987E-4</v>
      </c>
      <c r="G1269" t="str">
        <f t="shared" si="199"/>
        <v/>
      </c>
      <c r="H1269" s="6">
        <f t="shared" si="200"/>
        <v>4.0000000000000036E-3</v>
      </c>
      <c r="I1269" s="6">
        <f t="shared" si="201"/>
        <v>9.9999999999988987E-4</v>
      </c>
      <c r="K1269" s="15">
        <f t="shared" si="202"/>
        <v>1.0136831471046054E-3</v>
      </c>
      <c r="L1269" s="15">
        <f t="shared" si="203"/>
        <v>3.9863168528952875E-3</v>
      </c>
      <c r="M1269" s="15">
        <f t="shared" si="197"/>
        <v>1.5890722051676989E-5</v>
      </c>
    </row>
    <row r="1270" spans="1:13" x14ac:dyDescent="0.35">
      <c r="A1270">
        <f t="shared" si="194"/>
        <v>2001</v>
      </c>
      <c r="B1270" s="1">
        <v>37203</v>
      </c>
      <c r="C1270">
        <v>3.448</v>
      </c>
      <c r="D1270" s="3">
        <f t="shared" si="195"/>
        <v>3.4424700000000015</v>
      </c>
      <c r="E1270" s="15">
        <f t="shared" si="196"/>
        <v>-9.9999999999988987E-4</v>
      </c>
      <c r="F1270" s="6">
        <f t="shared" si="198"/>
        <v>-5.9999999999997833E-3</v>
      </c>
      <c r="G1270" t="str">
        <f t="shared" si="199"/>
        <v>Pico</v>
      </c>
      <c r="H1270" s="6">
        <f t="shared" si="200"/>
        <v>4.9999999999998934E-3</v>
      </c>
      <c r="I1270" s="6">
        <f t="shared" si="201"/>
        <v>-5.9999999999997833E-3</v>
      </c>
      <c r="K1270" s="15">
        <f t="shared" si="202"/>
        <v>9.5218094305303883E-4</v>
      </c>
      <c r="L1270" s="15">
        <f t="shared" si="203"/>
        <v>-1.9521809430529287E-3</v>
      </c>
      <c r="M1270" s="15">
        <f t="shared" si="197"/>
        <v>3.8110104344190221E-6</v>
      </c>
    </row>
    <row r="1271" spans="1:13" x14ac:dyDescent="0.35">
      <c r="A1271">
        <f t="shared" si="194"/>
        <v>2001</v>
      </c>
      <c r="B1271" s="1">
        <v>37204</v>
      </c>
      <c r="C1271">
        <v>3.448</v>
      </c>
      <c r="D1271" s="3">
        <f t="shared" si="195"/>
        <v>3.4426500000000018</v>
      </c>
      <c r="E1271" s="15">
        <f t="shared" si="196"/>
        <v>0</v>
      </c>
      <c r="F1271" s="6">
        <f t="shared" si="198"/>
        <v>9.9999999999988987E-4</v>
      </c>
      <c r="G1271" t="str">
        <f t="shared" si="199"/>
        <v>Valle</v>
      </c>
      <c r="H1271" s="6">
        <f t="shared" si="200"/>
        <v>-9.9999999999988987E-4</v>
      </c>
      <c r="I1271" s="6">
        <f t="shared" si="201"/>
        <v>9.9999999999988987E-4</v>
      </c>
      <c r="K1271" s="15">
        <f t="shared" si="202"/>
        <v>-1.1635234461387922E-4</v>
      </c>
      <c r="L1271" s="15">
        <f t="shared" si="203"/>
        <v>1.1635234461387922E-4</v>
      </c>
      <c r="M1271" s="15">
        <f t="shared" si="197"/>
        <v>1.353786809714691E-8</v>
      </c>
    </row>
    <row r="1272" spans="1:13" x14ac:dyDescent="0.35">
      <c r="A1272">
        <f t="shared" si="194"/>
        <v>2001</v>
      </c>
      <c r="B1272" s="1">
        <v>37207</v>
      </c>
      <c r="C1272">
        <v>3.45</v>
      </c>
      <c r="D1272" s="3">
        <f t="shared" si="195"/>
        <v>3.4428900000000011</v>
      </c>
      <c r="E1272" s="15">
        <f t="shared" si="196"/>
        <v>2.0000000000002238E-3</v>
      </c>
      <c r="F1272" s="6">
        <f t="shared" si="198"/>
        <v>2.0000000000002238E-3</v>
      </c>
      <c r="G1272" t="str">
        <f t="shared" si="199"/>
        <v/>
      </c>
      <c r="H1272" s="6">
        <f t="shared" si="200"/>
        <v>0</v>
      </c>
      <c r="I1272" s="6">
        <f t="shared" si="201"/>
        <v>2.0000000000002238E-3</v>
      </c>
      <c r="K1272" s="15">
        <f t="shared" si="202"/>
        <v>2.1739965936836864E-4</v>
      </c>
      <c r="L1272" s="15">
        <f t="shared" si="203"/>
        <v>1.7826003406318553E-3</v>
      </c>
      <c r="M1272" s="15">
        <f t="shared" si="197"/>
        <v>3.1776639744208064E-6</v>
      </c>
    </row>
    <row r="1273" spans="1:13" x14ac:dyDescent="0.35">
      <c r="A1273">
        <f t="shared" si="194"/>
        <v>2001</v>
      </c>
      <c r="B1273" s="1">
        <v>37208</v>
      </c>
      <c r="C1273">
        <v>3.444</v>
      </c>
      <c r="D1273" s="3">
        <f t="shared" si="195"/>
        <v>3.4431300000000005</v>
      </c>
      <c r="E1273" s="15">
        <f t="shared" si="196"/>
        <v>-6.0000000000002274E-3</v>
      </c>
      <c r="F1273" s="6">
        <f t="shared" si="198"/>
        <v>-8.0000000000004512E-3</v>
      </c>
      <c r="G1273" t="str">
        <f t="shared" si="199"/>
        <v>Pico</v>
      </c>
      <c r="H1273" s="6">
        <f t="shared" si="200"/>
        <v>2.0000000000002238E-3</v>
      </c>
      <c r="I1273" s="6">
        <f t="shared" si="201"/>
        <v>-8.0000000000004512E-3</v>
      </c>
      <c r="K1273" s="15">
        <f t="shared" si="202"/>
        <v>4.5418074644473566E-4</v>
      </c>
      <c r="L1273" s="15">
        <f t="shared" si="203"/>
        <v>-6.4541807464449635E-3</v>
      </c>
      <c r="M1273" s="15">
        <f t="shared" si="197"/>
        <v>4.1656449107780867E-5</v>
      </c>
    </row>
    <row r="1274" spans="1:13" x14ac:dyDescent="0.35">
      <c r="A1274">
        <f t="shared" si="194"/>
        <v>2001</v>
      </c>
      <c r="B1274" s="1">
        <v>37209</v>
      </c>
      <c r="C1274">
        <v>3.444</v>
      </c>
      <c r="D1274" s="3">
        <f t="shared" si="195"/>
        <v>3.4435099999999998</v>
      </c>
      <c r="E1274" s="15">
        <f t="shared" si="196"/>
        <v>0</v>
      </c>
      <c r="F1274" s="6">
        <f t="shared" si="198"/>
        <v>6.0000000000002274E-3</v>
      </c>
      <c r="G1274" t="str">
        <f t="shared" si="199"/>
        <v>Valle</v>
      </c>
      <c r="H1274" s="6">
        <f t="shared" si="200"/>
        <v>-6.0000000000002274E-3</v>
      </c>
      <c r="I1274" s="6">
        <f t="shared" si="201"/>
        <v>6.0000000000002274E-3</v>
      </c>
      <c r="K1274" s="15">
        <f t="shared" si="202"/>
        <v>-1.1573111911694896E-3</v>
      </c>
      <c r="L1274" s="15">
        <f t="shared" si="203"/>
        <v>1.1573111911694896E-3</v>
      </c>
      <c r="M1274" s="15">
        <f t="shared" si="197"/>
        <v>1.3393691932061428E-6</v>
      </c>
    </row>
    <row r="1275" spans="1:13" x14ac:dyDescent="0.35">
      <c r="A1275">
        <f t="shared" si="194"/>
        <v>2001</v>
      </c>
      <c r="B1275" s="1">
        <v>37210</v>
      </c>
      <c r="C1275">
        <v>3.44</v>
      </c>
      <c r="D1275" s="3">
        <f t="shared" si="195"/>
        <v>3.4438900000000001</v>
      </c>
      <c r="E1275" s="15">
        <f t="shared" si="196"/>
        <v>-4.0000000000000036E-3</v>
      </c>
      <c r="F1275" s="6">
        <f t="shared" si="198"/>
        <v>-4.0000000000000036E-3</v>
      </c>
      <c r="G1275" t="str">
        <f t="shared" si="199"/>
        <v>Pico</v>
      </c>
      <c r="H1275" s="6">
        <f t="shared" si="200"/>
        <v>0</v>
      </c>
      <c r="I1275" s="6">
        <f t="shared" si="201"/>
        <v>-4.0000000000000036E-3</v>
      </c>
      <c r="K1275" s="15">
        <f t="shared" si="202"/>
        <v>3.3310664487535597E-4</v>
      </c>
      <c r="L1275" s="15">
        <f t="shared" si="203"/>
        <v>-4.3331066448753595E-3</v>
      </c>
      <c r="M1275" s="15">
        <f t="shared" si="197"/>
        <v>1.8775813195862996E-5</v>
      </c>
    </row>
    <row r="1276" spans="1:13" x14ac:dyDescent="0.35">
      <c r="A1276">
        <f t="shared" si="194"/>
        <v>2001</v>
      </c>
      <c r="B1276" s="1">
        <v>37211</v>
      </c>
      <c r="C1276">
        <v>3.44</v>
      </c>
      <c r="D1276" s="3">
        <f t="shared" si="195"/>
        <v>3.4443299999999994</v>
      </c>
      <c r="E1276" s="15">
        <f t="shared" si="196"/>
        <v>0</v>
      </c>
      <c r="F1276" s="6">
        <f t="shared" si="198"/>
        <v>4.0000000000000036E-3</v>
      </c>
      <c r="G1276" t="str">
        <f t="shared" si="199"/>
        <v>Valle</v>
      </c>
      <c r="H1276" s="6">
        <f t="shared" si="200"/>
        <v>-4.0000000000000036E-3</v>
      </c>
      <c r="I1276" s="6">
        <f t="shared" si="201"/>
        <v>4.0000000000000036E-3</v>
      </c>
      <c r="K1276" s="15">
        <f t="shared" si="202"/>
        <v>-8.5714725229686325E-4</v>
      </c>
      <c r="L1276" s="15">
        <f t="shared" si="203"/>
        <v>8.5714725229686325E-4</v>
      </c>
      <c r="M1276" s="15">
        <f t="shared" si="197"/>
        <v>7.3470141212006255E-7</v>
      </c>
    </row>
    <row r="1277" spans="1:13" x14ac:dyDescent="0.35">
      <c r="A1277">
        <f t="shared" si="194"/>
        <v>2001</v>
      </c>
      <c r="B1277" s="1">
        <v>37214</v>
      </c>
      <c r="C1277">
        <v>3.4380000000000002</v>
      </c>
      <c r="D1277" s="3">
        <f t="shared" si="195"/>
        <v>3.4448099999999995</v>
      </c>
      <c r="E1277" s="15">
        <f t="shared" si="196"/>
        <v>-1.9999999999997797E-3</v>
      </c>
      <c r="F1277" s="6">
        <f t="shared" si="198"/>
        <v>-1.9999999999997797E-3</v>
      </c>
      <c r="G1277" t="str">
        <f t="shared" si="199"/>
        <v>Pico</v>
      </c>
      <c r="H1277" s="6">
        <f t="shared" si="200"/>
        <v>0</v>
      </c>
      <c r="I1277" s="6">
        <f t="shared" si="201"/>
        <v>-1.9999999999997797E-3</v>
      </c>
      <c r="K1277" s="15">
        <f t="shared" si="202"/>
        <v>2.8250402378652081E-4</v>
      </c>
      <c r="L1277" s="15">
        <f t="shared" si="203"/>
        <v>-2.2825040237863005E-3</v>
      </c>
      <c r="M1277" s="15">
        <f t="shared" si="197"/>
        <v>5.2098246186006529E-6</v>
      </c>
    </row>
    <row r="1278" spans="1:13" x14ac:dyDescent="0.35">
      <c r="A1278">
        <f t="shared" si="194"/>
        <v>2001</v>
      </c>
      <c r="B1278" s="1">
        <v>37215</v>
      </c>
      <c r="C1278">
        <v>3.4350000000000001</v>
      </c>
      <c r="D1278" s="3">
        <f t="shared" si="195"/>
        <v>3.4453899999999997</v>
      </c>
      <c r="E1278" s="15">
        <f t="shared" si="196"/>
        <v>-3.0000000000001137E-3</v>
      </c>
      <c r="F1278" s="6">
        <f t="shared" si="198"/>
        <v>-1.000000000000334E-3</v>
      </c>
      <c r="G1278" t="str">
        <f t="shared" si="199"/>
        <v/>
      </c>
      <c r="H1278" s="6">
        <f t="shared" si="200"/>
        <v>-1.9999999999997797E-3</v>
      </c>
      <c r="I1278" s="6">
        <f t="shared" si="201"/>
        <v>-1.000000000000334E-3</v>
      </c>
      <c r="K1278" s="15">
        <f t="shared" si="202"/>
        <v>-3.8534485419082466E-4</v>
      </c>
      <c r="L1278" s="15">
        <f t="shared" si="203"/>
        <v>-2.6146551458092891E-3</v>
      </c>
      <c r="M1278" s="15">
        <f t="shared" si="197"/>
        <v>6.8364215315069947E-6</v>
      </c>
    </row>
    <row r="1279" spans="1:13" x14ac:dyDescent="0.35">
      <c r="A1279">
        <f t="shared" si="194"/>
        <v>2001</v>
      </c>
      <c r="B1279" s="1">
        <v>37216</v>
      </c>
      <c r="C1279">
        <v>3.4359999999999999</v>
      </c>
      <c r="D1279" s="3">
        <f t="shared" si="195"/>
        <v>3.4460299999999995</v>
      </c>
      <c r="E1279" s="15">
        <f t="shared" si="196"/>
        <v>9.9999999999988987E-4</v>
      </c>
      <c r="F1279" s="6">
        <f t="shared" si="198"/>
        <v>4.0000000000000036E-3</v>
      </c>
      <c r="G1279" t="str">
        <f t="shared" si="199"/>
        <v>Valle</v>
      </c>
      <c r="H1279" s="6">
        <f t="shared" si="200"/>
        <v>-3.0000000000001137E-3</v>
      </c>
      <c r="I1279" s="6">
        <f t="shared" si="201"/>
        <v>4.0000000000000036E-3</v>
      </c>
      <c r="K1279" s="15">
        <f t="shared" si="202"/>
        <v>-4.0894868639590161E-4</v>
      </c>
      <c r="L1279" s="15">
        <f t="shared" si="203"/>
        <v>1.4089486863957915E-3</v>
      </c>
      <c r="M1279" s="15">
        <f t="shared" si="197"/>
        <v>1.9851364008964262E-6</v>
      </c>
    </row>
    <row r="1280" spans="1:13" x14ac:dyDescent="0.35">
      <c r="A1280">
        <f t="shared" si="194"/>
        <v>2001</v>
      </c>
      <c r="B1280" s="1">
        <v>37217</v>
      </c>
      <c r="C1280">
        <v>3.4390000000000001</v>
      </c>
      <c r="D1280" s="3">
        <f t="shared" si="195"/>
        <v>3.4468299999999994</v>
      </c>
      <c r="E1280" s="15">
        <f t="shared" si="196"/>
        <v>3.0000000000001137E-3</v>
      </c>
      <c r="F1280" s="6">
        <f t="shared" si="198"/>
        <v>2.0000000000002238E-3</v>
      </c>
      <c r="G1280" t="str">
        <f t="shared" si="199"/>
        <v/>
      </c>
      <c r="H1280" s="6">
        <f t="shared" si="200"/>
        <v>9.9999999999988987E-4</v>
      </c>
      <c r="I1280" s="6">
        <f t="shared" si="201"/>
        <v>2.0000000000002238E-3</v>
      </c>
      <c r="K1280" s="15">
        <f t="shared" si="202"/>
        <v>3.5698840583431047E-4</v>
      </c>
      <c r="L1280" s="15">
        <f t="shared" si="203"/>
        <v>2.6430115941658032E-3</v>
      </c>
      <c r="M1280" s="15">
        <f t="shared" si="197"/>
        <v>6.9855102868948604E-6</v>
      </c>
    </row>
    <row r="1281" spans="1:13" x14ac:dyDescent="0.35">
      <c r="A1281">
        <f t="shared" si="194"/>
        <v>2001</v>
      </c>
      <c r="B1281" s="1">
        <v>37218</v>
      </c>
      <c r="C1281">
        <v>3.4369999999999998</v>
      </c>
      <c r="D1281" s="3">
        <f t="shared" si="195"/>
        <v>3.4476099999999996</v>
      </c>
      <c r="E1281" s="15">
        <f t="shared" si="196"/>
        <v>-2.0000000000002238E-3</v>
      </c>
      <c r="F1281" s="6">
        <f t="shared" si="198"/>
        <v>-5.0000000000003375E-3</v>
      </c>
      <c r="G1281" t="str">
        <f t="shared" si="199"/>
        <v>Pico</v>
      </c>
      <c r="H1281" s="6">
        <f t="shared" si="200"/>
        <v>3.0000000000001137E-3</v>
      </c>
      <c r="I1281" s="6">
        <f t="shared" si="201"/>
        <v>-5.0000000000003375E-3</v>
      </c>
      <c r="K1281" s="15">
        <f t="shared" si="202"/>
        <v>6.4779084396749352E-4</v>
      </c>
      <c r="L1281" s="15">
        <f t="shared" si="203"/>
        <v>-2.6477908439677175E-3</v>
      </c>
      <c r="M1281" s="15">
        <f t="shared" si="197"/>
        <v>7.0107963533992774E-6</v>
      </c>
    </row>
    <row r="1282" spans="1:13" x14ac:dyDescent="0.35">
      <c r="A1282">
        <f t="shared" si="194"/>
        <v>2001</v>
      </c>
      <c r="B1282" s="1">
        <v>37221</v>
      </c>
      <c r="C1282">
        <v>3.4380000000000002</v>
      </c>
      <c r="D1282" s="3">
        <f t="shared" si="195"/>
        <v>3.4484300000000001</v>
      </c>
      <c r="E1282" s="15">
        <f t="shared" si="196"/>
        <v>1.000000000000334E-3</v>
      </c>
      <c r="F1282" s="6">
        <f t="shared" si="198"/>
        <v>3.0000000000005578E-3</v>
      </c>
      <c r="G1282" t="str">
        <f t="shared" si="199"/>
        <v>Valle</v>
      </c>
      <c r="H1282" s="6">
        <f t="shared" si="200"/>
        <v>-2.0000000000002238E-3</v>
      </c>
      <c r="I1282" s="6">
        <f t="shared" si="201"/>
        <v>3.0000000000005578E-3</v>
      </c>
      <c r="K1282" s="15">
        <f t="shared" si="202"/>
        <v>-3.3208618237903011E-4</v>
      </c>
      <c r="L1282" s="15">
        <f t="shared" si="203"/>
        <v>1.3320861823793641E-3</v>
      </c>
      <c r="M1282" s="15">
        <f t="shared" si="197"/>
        <v>1.7744535972860285E-6</v>
      </c>
    </row>
    <row r="1283" spans="1:13" x14ac:dyDescent="0.35">
      <c r="A1283">
        <f t="shared" si="194"/>
        <v>2001</v>
      </c>
      <c r="B1283" s="1">
        <v>37222</v>
      </c>
      <c r="C1283">
        <v>3.4380000000000002</v>
      </c>
      <c r="D1283" s="3">
        <f t="shared" si="195"/>
        <v>3.4493300000000007</v>
      </c>
      <c r="E1283" s="15">
        <f t="shared" si="196"/>
        <v>0</v>
      </c>
      <c r="F1283" s="6">
        <f t="shared" si="198"/>
        <v>-1.000000000000334E-3</v>
      </c>
      <c r="G1283" t="str">
        <f t="shared" si="199"/>
        <v>Pico</v>
      </c>
      <c r="H1283" s="6">
        <f t="shared" si="200"/>
        <v>1.000000000000334E-3</v>
      </c>
      <c r="I1283" s="6">
        <f t="shared" si="201"/>
        <v>-1.000000000000334E-3</v>
      </c>
      <c r="K1283" s="15">
        <f t="shared" si="202"/>
        <v>4.3180433786222403E-4</v>
      </c>
      <c r="L1283" s="15">
        <f t="shared" si="203"/>
        <v>-4.3180433786222403E-4</v>
      </c>
      <c r="M1283" s="15">
        <f t="shared" si="197"/>
        <v>1.8645498619663371E-7</v>
      </c>
    </row>
    <row r="1284" spans="1:13" x14ac:dyDescent="0.35">
      <c r="A1284">
        <f t="shared" si="194"/>
        <v>2001</v>
      </c>
      <c r="B1284" s="1">
        <v>37223</v>
      </c>
      <c r="C1284">
        <v>3.4359999999999999</v>
      </c>
      <c r="D1284" s="3">
        <f t="shared" si="195"/>
        <v>3.4502700000000006</v>
      </c>
      <c r="E1284" s="15">
        <f t="shared" si="196"/>
        <v>-2.0000000000002238E-3</v>
      </c>
      <c r="F1284" s="6">
        <f t="shared" si="198"/>
        <v>-2.0000000000002238E-3</v>
      </c>
      <c r="G1284" t="str">
        <f t="shared" si="199"/>
        <v/>
      </c>
      <c r="H1284" s="6">
        <f t="shared" si="200"/>
        <v>0</v>
      </c>
      <c r="I1284" s="6">
        <f t="shared" si="201"/>
        <v>-2.0000000000002238E-3</v>
      </c>
      <c r="K1284" s="15">
        <f t="shared" si="202"/>
        <v>1.1527017845617331E-5</v>
      </c>
      <c r="L1284" s="15">
        <f t="shared" si="203"/>
        <v>-2.0115270178458411E-3</v>
      </c>
      <c r="M1284" s="15">
        <f t="shared" si="197"/>
        <v>4.0462409435237826E-6</v>
      </c>
    </row>
    <row r="1285" spans="1:13" x14ac:dyDescent="0.35">
      <c r="A1285">
        <f t="shared" si="194"/>
        <v>2001</v>
      </c>
      <c r="B1285" s="1">
        <v>37224</v>
      </c>
      <c r="C1285">
        <v>3.4350000000000001</v>
      </c>
      <c r="D1285" s="3">
        <f t="shared" si="195"/>
        <v>3.4512900000000002</v>
      </c>
      <c r="E1285" s="15">
        <f t="shared" si="196"/>
        <v>-9.9999999999988987E-4</v>
      </c>
      <c r="F1285" s="6">
        <f t="shared" si="198"/>
        <v>1.000000000000334E-3</v>
      </c>
      <c r="G1285" t="str">
        <f t="shared" si="199"/>
        <v>Valle</v>
      </c>
      <c r="H1285" s="6">
        <f t="shared" si="200"/>
        <v>-2.0000000000002238E-3</v>
      </c>
      <c r="I1285" s="6">
        <f t="shared" si="201"/>
        <v>1.000000000000334E-3</v>
      </c>
      <c r="K1285" s="15">
        <f t="shared" si="202"/>
        <v>-2.5307449124496685E-4</v>
      </c>
      <c r="L1285" s="15">
        <f t="shared" si="203"/>
        <v>-7.4692550875492302E-4</v>
      </c>
      <c r="M1285" s="15">
        <f t="shared" si="197"/>
        <v>5.5789771562880058E-7</v>
      </c>
    </row>
    <row r="1286" spans="1:13" x14ac:dyDescent="0.35">
      <c r="A1286">
        <f t="shared" ref="A1286:A1349" si="204">YEAR(B1286)</f>
        <v>2001</v>
      </c>
      <c r="B1286" s="1">
        <v>37225</v>
      </c>
      <c r="C1286">
        <v>3.4350000000000001</v>
      </c>
      <c r="D1286" s="3">
        <f t="shared" ref="D1286:D1349" si="205">AVERAGE(C1286:C1335)</f>
        <v>3.4522700000000008</v>
      </c>
      <c r="E1286" s="15">
        <f t="shared" si="196"/>
        <v>0</v>
      </c>
      <c r="F1286" s="6">
        <f t="shared" si="198"/>
        <v>9.9999999999988987E-4</v>
      </c>
      <c r="G1286" t="str">
        <f t="shared" si="199"/>
        <v/>
      </c>
      <c r="H1286" s="6">
        <f t="shared" si="200"/>
        <v>-9.9999999999988987E-4</v>
      </c>
      <c r="I1286" s="6">
        <f t="shared" si="201"/>
        <v>9.9999999999988987E-4</v>
      </c>
      <c r="K1286" s="15">
        <f t="shared" si="202"/>
        <v>-4.1195135714362181E-5</v>
      </c>
      <c r="L1286" s="15">
        <f t="shared" si="203"/>
        <v>4.1195135714362181E-5</v>
      </c>
      <c r="M1286" s="15">
        <f t="shared" si="197"/>
        <v>1.6970392065247185E-9</v>
      </c>
    </row>
    <row r="1287" spans="1:13" x14ac:dyDescent="0.35">
      <c r="A1287">
        <f t="shared" si="204"/>
        <v>2001</v>
      </c>
      <c r="B1287" s="1">
        <v>37228</v>
      </c>
      <c r="C1287">
        <v>3.4340000000000002</v>
      </c>
      <c r="D1287" s="3">
        <f t="shared" si="205"/>
        <v>3.4532900000000009</v>
      </c>
      <c r="E1287" s="15">
        <f t="shared" ref="E1287:E1350" si="206">C1287-C1286</f>
        <v>-9.9999999999988987E-4</v>
      </c>
      <c r="F1287" s="6">
        <f t="shared" si="198"/>
        <v>-9.9999999999988987E-4</v>
      </c>
      <c r="G1287" t="str">
        <f t="shared" si="199"/>
        <v>Pico</v>
      </c>
      <c r="H1287" s="6">
        <f t="shared" si="200"/>
        <v>0</v>
      </c>
      <c r="I1287" s="6">
        <f t="shared" si="201"/>
        <v>-9.9999999999988987E-4</v>
      </c>
      <c r="K1287" s="15">
        <f t="shared" si="202"/>
        <v>9.6793532822340211E-5</v>
      </c>
      <c r="L1287" s="15">
        <f t="shared" si="203"/>
        <v>-1.0967935328222301E-3</v>
      </c>
      <c r="M1287" s="15">
        <f t="shared" ref="M1287:M1350" si="207">L1287^2</f>
        <v>1.2029560536406683E-6</v>
      </c>
    </row>
    <row r="1288" spans="1:13" x14ac:dyDescent="0.35">
      <c r="A1288">
        <f t="shared" si="204"/>
        <v>2001</v>
      </c>
      <c r="B1288" s="1">
        <v>37229</v>
      </c>
      <c r="C1288">
        <v>3.4340000000000002</v>
      </c>
      <c r="D1288" s="3">
        <f t="shared" si="205"/>
        <v>3.4543100000000004</v>
      </c>
      <c r="E1288" s="15">
        <f t="shared" si="206"/>
        <v>0</v>
      </c>
      <c r="F1288" s="6">
        <f t="shared" ref="F1288:F1351" si="208">E1288-E1287</f>
        <v>9.9999999999988987E-4</v>
      </c>
      <c r="G1288" t="str">
        <f t="shared" ref="G1288:G1351" si="209">IF(AND(F1287&gt;0,F1288&lt;0),"Pico",IF(AND(F1287&lt;0,F1288&gt;0),"Valle",""))</f>
        <v>Valle</v>
      </c>
      <c r="H1288" s="6">
        <f t="shared" ref="H1288:H1351" si="210">E1287</f>
        <v>-9.9999999999988987E-4</v>
      </c>
      <c r="I1288" s="6">
        <f t="shared" ref="I1288:I1351" si="211">E1288-H1288</f>
        <v>9.9999999999988987E-4</v>
      </c>
      <c r="K1288" s="15">
        <f t="shared" si="202"/>
        <v>-9.4936533379037349E-5</v>
      </c>
      <c r="L1288" s="15">
        <f t="shared" si="203"/>
        <v>9.4936533379037349E-5</v>
      </c>
      <c r="M1288" s="15">
        <f t="shared" si="207"/>
        <v>9.0129453700290727E-9</v>
      </c>
    </row>
    <row r="1289" spans="1:13" x14ac:dyDescent="0.35">
      <c r="A1289">
        <f t="shared" si="204"/>
        <v>2001</v>
      </c>
      <c r="B1289" s="1">
        <v>37230</v>
      </c>
      <c r="C1289">
        <v>3.431</v>
      </c>
      <c r="D1289" s="3">
        <f t="shared" si="205"/>
        <v>3.4551500000000011</v>
      </c>
      <c r="E1289" s="15">
        <f t="shared" si="206"/>
        <v>-3.0000000000001137E-3</v>
      </c>
      <c r="F1289" s="6">
        <f t="shared" si="208"/>
        <v>-3.0000000000001137E-3</v>
      </c>
      <c r="G1289" t="str">
        <f t="shared" si="209"/>
        <v>Pico</v>
      </c>
      <c r="H1289" s="6">
        <f t="shared" si="210"/>
        <v>0</v>
      </c>
      <c r="I1289" s="6">
        <f t="shared" si="211"/>
        <v>-3.0000000000001137E-3</v>
      </c>
      <c r="K1289" s="15">
        <f t="shared" si="202"/>
        <v>1.5111163345611509E-4</v>
      </c>
      <c r="L1289" s="15">
        <f t="shared" si="203"/>
        <v>-3.1511116334562287E-3</v>
      </c>
      <c r="M1289" s="15">
        <f t="shared" si="207"/>
        <v>9.9295045265031825E-6</v>
      </c>
    </row>
    <row r="1290" spans="1:13" x14ac:dyDescent="0.35">
      <c r="A1290">
        <f t="shared" si="204"/>
        <v>2001</v>
      </c>
      <c r="B1290" s="1">
        <v>37231</v>
      </c>
      <c r="C1290">
        <v>3.43</v>
      </c>
      <c r="D1290" s="3">
        <f t="shared" si="205"/>
        <v>3.4560300000000006</v>
      </c>
      <c r="E1290" s="15">
        <f t="shared" si="206"/>
        <v>-9.9999999999988987E-4</v>
      </c>
      <c r="F1290" s="6">
        <f t="shared" si="208"/>
        <v>2.0000000000002238E-3</v>
      </c>
      <c r="G1290" t="str">
        <f t="shared" si="209"/>
        <v>Valle</v>
      </c>
      <c r="H1290" s="6">
        <f t="shared" si="210"/>
        <v>-3.0000000000001137E-3</v>
      </c>
      <c r="I1290" s="6">
        <f t="shared" si="211"/>
        <v>2.0000000000002238E-3</v>
      </c>
      <c r="K1290" s="15">
        <f t="shared" si="202"/>
        <v>-5.2336297669471402E-4</v>
      </c>
      <c r="L1290" s="15">
        <f t="shared" si="203"/>
        <v>-4.7663702330517585E-4</v>
      </c>
      <c r="M1290" s="15">
        <f t="shared" si="207"/>
        <v>2.2718285198521874E-7</v>
      </c>
    </row>
    <row r="1291" spans="1:13" x14ac:dyDescent="0.35">
      <c r="A1291">
        <f t="shared" si="204"/>
        <v>2001</v>
      </c>
      <c r="B1291" s="1">
        <v>37232</v>
      </c>
      <c r="C1291">
        <v>3.431</v>
      </c>
      <c r="D1291" s="3">
        <f t="shared" si="205"/>
        <v>3.4569300000000003</v>
      </c>
      <c r="E1291" s="15">
        <f t="shared" si="206"/>
        <v>9.9999999999988987E-4</v>
      </c>
      <c r="F1291" s="6">
        <f t="shared" si="208"/>
        <v>1.9999999999997797E-3</v>
      </c>
      <c r="G1291" t="str">
        <f t="shared" si="209"/>
        <v/>
      </c>
      <c r="H1291" s="6">
        <f t="shared" si="210"/>
        <v>-9.9999999999988987E-4</v>
      </c>
      <c r="I1291" s="6">
        <f t="shared" si="211"/>
        <v>1.9999999999997797E-3</v>
      </c>
      <c r="K1291" s="15">
        <f t="shared" si="202"/>
        <v>3.4050901360551957E-6</v>
      </c>
      <c r="L1291" s="15">
        <f t="shared" si="203"/>
        <v>9.9659490986383462E-4</v>
      </c>
      <c r="M1291" s="15">
        <f t="shared" si="207"/>
        <v>9.9320141436650472E-7</v>
      </c>
    </row>
    <row r="1292" spans="1:13" x14ac:dyDescent="0.35">
      <c r="A1292">
        <f t="shared" si="204"/>
        <v>2001</v>
      </c>
      <c r="B1292" s="1">
        <v>37235</v>
      </c>
      <c r="C1292">
        <v>3.43</v>
      </c>
      <c r="D1292" s="3">
        <f t="shared" si="205"/>
        <v>3.4577300000000002</v>
      </c>
      <c r="E1292" s="15">
        <f t="shared" si="206"/>
        <v>-9.9999999999988987E-4</v>
      </c>
      <c r="F1292" s="6">
        <f t="shared" si="208"/>
        <v>-1.9999999999997797E-3</v>
      </c>
      <c r="G1292" t="str">
        <f t="shared" si="209"/>
        <v>Pico</v>
      </c>
      <c r="H1292" s="6">
        <f t="shared" si="210"/>
        <v>9.9999999999988987E-4</v>
      </c>
      <c r="I1292" s="6">
        <f t="shared" si="211"/>
        <v>-1.9999999999997797E-3</v>
      </c>
      <c r="K1292" s="15">
        <f t="shared" si="202"/>
        <v>2.7927501860643134E-4</v>
      </c>
      <c r="L1292" s="15">
        <f t="shared" si="203"/>
        <v>-1.2792750186063212E-3</v>
      </c>
      <c r="M1292" s="15">
        <f t="shared" si="207"/>
        <v>1.6365445732302034E-6</v>
      </c>
    </row>
    <row r="1293" spans="1:13" x14ac:dyDescent="0.35">
      <c r="A1293">
        <f t="shared" si="204"/>
        <v>2001</v>
      </c>
      <c r="B1293" s="1">
        <v>37236</v>
      </c>
      <c r="C1293">
        <v>3.43</v>
      </c>
      <c r="D1293" s="3">
        <f t="shared" si="205"/>
        <v>3.45851</v>
      </c>
      <c r="E1293" s="15">
        <f t="shared" si="206"/>
        <v>0</v>
      </c>
      <c r="F1293" s="6">
        <f t="shared" si="208"/>
        <v>9.9999999999988987E-4</v>
      </c>
      <c r="G1293" t="str">
        <f t="shared" si="209"/>
        <v>Valle</v>
      </c>
      <c r="H1293" s="6">
        <f t="shared" si="210"/>
        <v>-9.9999999999988987E-4</v>
      </c>
      <c r="I1293" s="6">
        <f t="shared" si="211"/>
        <v>9.9999999999988987E-4</v>
      </c>
      <c r="K1293" s="15">
        <f t="shared" si="202"/>
        <v>-1.1483514447474061E-4</v>
      </c>
      <c r="L1293" s="15">
        <f t="shared" si="203"/>
        <v>1.1483514447474061E-4</v>
      </c>
      <c r="M1293" s="15">
        <f t="shared" si="207"/>
        <v>1.318711040653455E-8</v>
      </c>
    </row>
    <row r="1294" spans="1:13" x14ac:dyDescent="0.35">
      <c r="A1294">
        <f t="shared" si="204"/>
        <v>2001</v>
      </c>
      <c r="B1294" s="1">
        <v>37237</v>
      </c>
      <c r="C1294">
        <v>3.4319999999999999</v>
      </c>
      <c r="D1294" s="3">
        <f t="shared" si="205"/>
        <v>3.4593500000000001</v>
      </c>
      <c r="E1294" s="15">
        <f t="shared" si="206"/>
        <v>1.9999999999997797E-3</v>
      </c>
      <c r="F1294" s="6">
        <f t="shared" si="208"/>
        <v>1.9999999999997797E-3</v>
      </c>
      <c r="G1294" t="str">
        <f t="shared" si="209"/>
        <v/>
      </c>
      <c r="H1294" s="6">
        <f t="shared" si="210"/>
        <v>0</v>
      </c>
      <c r="I1294" s="6">
        <f t="shared" si="211"/>
        <v>1.9999999999997797E-3</v>
      </c>
      <c r="K1294" s="15">
        <f t="shared" ref="K1294:K1357" si="212">$P$5+$P$6*E1293+$P$7*E1292+$P$8*E1291+$P$9*L1293+$P$10*L1292+$P$11*L1291</f>
        <v>1.7274895726168457E-4</v>
      </c>
      <c r="L1294" s="15">
        <f t="shared" ref="L1294:L1357" si="213">E1294-K1294</f>
        <v>1.8272510427380952E-3</v>
      </c>
      <c r="M1294" s="15">
        <f t="shared" si="207"/>
        <v>3.3388463731874561E-6</v>
      </c>
    </row>
    <row r="1295" spans="1:13" x14ac:dyDescent="0.35">
      <c r="A1295">
        <f t="shared" si="204"/>
        <v>2001</v>
      </c>
      <c r="B1295" s="1">
        <v>37238</v>
      </c>
      <c r="C1295">
        <v>3.431</v>
      </c>
      <c r="D1295" s="3">
        <f t="shared" si="205"/>
        <v>3.4601699999999997</v>
      </c>
      <c r="E1295" s="15">
        <f t="shared" si="206"/>
        <v>-9.9999999999988987E-4</v>
      </c>
      <c r="F1295" s="6">
        <f t="shared" si="208"/>
        <v>-2.9999999999996696E-3</v>
      </c>
      <c r="G1295" t="str">
        <f t="shared" si="209"/>
        <v>Pico</v>
      </c>
      <c r="H1295" s="6">
        <f t="shared" si="210"/>
        <v>1.9999999999997797E-3</v>
      </c>
      <c r="I1295" s="6">
        <f t="shared" si="211"/>
        <v>-2.9999999999996696E-3</v>
      </c>
      <c r="K1295" s="15">
        <f t="shared" si="212"/>
        <v>4.8917036145933093E-4</v>
      </c>
      <c r="L1295" s="15">
        <f t="shared" si="213"/>
        <v>-1.4891703614592208E-3</v>
      </c>
      <c r="M1295" s="15">
        <f t="shared" si="207"/>
        <v>2.2176283654485861E-6</v>
      </c>
    </row>
    <row r="1296" spans="1:13" x14ac:dyDescent="0.35">
      <c r="A1296">
        <f t="shared" si="204"/>
        <v>2001</v>
      </c>
      <c r="B1296" s="1">
        <v>37239</v>
      </c>
      <c r="C1296">
        <v>3.4319999999999999</v>
      </c>
      <c r="D1296" s="3">
        <f t="shared" si="205"/>
        <v>3.4610499999999997</v>
      </c>
      <c r="E1296" s="15">
        <f t="shared" si="206"/>
        <v>9.9999999999988987E-4</v>
      </c>
      <c r="F1296" s="6">
        <f t="shared" si="208"/>
        <v>1.9999999999997797E-3</v>
      </c>
      <c r="G1296" t="str">
        <f t="shared" si="209"/>
        <v>Valle</v>
      </c>
      <c r="H1296" s="6">
        <f t="shared" si="210"/>
        <v>-9.9999999999988987E-4</v>
      </c>
      <c r="I1296" s="6">
        <f t="shared" si="211"/>
        <v>1.9999999999997797E-3</v>
      </c>
      <c r="K1296" s="15">
        <f t="shared" si="212"/>
        <v>-1.3923606446306446E-4</v>
      </c>
      <c r="L1296" s="15">
        <f t="shared" si="213"/>
        <v>1.1392360644629544E-3</v>
      </c>
      <c r="M1296" s="15">
        <f t="shared" si="207"/>
        <v>1.2978588105730406E-6</v>
      </c>
    </row>
    <row r="1297" spans="1:13" x14ac:dyDescent="0.35">
      <c r="A1297">
        <f t="shared" si="204"/>
        <v>2001</v>
      </c>
      <c r="B1297" s="1">
        <v>37242</v>
      </c>
      <c r="C1297">
        <v>3.4329999999999998</v>
      </c>
      <c r="D1297" s="3">
        <f t="shared" si="205"/>
        <v>3.4620099999999998</v>
      </c>
      <c r="E1297" s="15">
        <f t="shared" si="206"/>
        <v>9.9999999999988987E-4</v>
      </c>
      <c r="F1297" s="6">
        <f t="shared" si="208"/>
        <v>0</v>
      </c>
      <c r="G1297" t="str">
        <f t="shared" si="209"/>
        <v/>
      </c>
      <c r="H1297" s="6">
        <f t="shared" si="210"/>
        <v>9.9999999999988987E-4</v>
      </c>
      <c r="I1297" s="6">
        <f t="shared" si="211"/>
        <v>0</v>
      </c>
      <c r="K1297" s="15">
        <f t="shared" si="212"/>
        <v>3.9200141795172391E-4</v>
      </c>
      <c r="L1297" s="15">
        <f t="shared" si="213"/>
        <v>6.0799858204816596E-4</v>
      </c>
      <c r="M1297" s="15">
        <f t="shared" si="207"/>
        <v>3.6966227577258038E-7</v>
      </c>
    </row>
    <row r="1298" spans="1:13" x14ac:dyDescent="0.35">
      <c r="A1298">
        <f t="shared" si="204"/>
        <v>2001</v>
      </c>
      <c r="B1298" s="1">
        <v>37243</v>
      </c>
      <c r="C1298">
        <v>3.4369999999999998</v>
      </c>
      <c r="D1298" s="3">
        <f t="shared" si="205"/>
        <v>3.4629299999999996</v>
      </c>
      <c r="E1298" s="15">
        <f t="shared" si="206"/>
        <v>4.0000000000000036E-3</v>
      </c>
      <c r="F1298" s="6">
        <f t="shared" si="208"/>
        <v>3.0000000000001137E-3</v>
      </c>
      <c r="G1298" t="str">
        <f t="shared" si="209"/>
        <v/>
      </c>
      <c r="H1298" s="6">
        <f t="shared" si="210"/>
        <v>9.9999999999988987E-4</v>
      </c>
      <c r="I1298" s="6">
        <f t="shared" si="211"/>
        <v>3.0000000000001137E-3</v>
      </c>
      <c r="K1298" s="15">
        <f t="shared" si="212"/>
        <v>2.4857682150649551E-4</v>
      </c>
      <c r="L1298" s="15">
        <f t="shared" si="213"/>
        <v>3.751423178493508E-3</v>
      </c>
      <c r="M1298" s="15">
        <f t="shared" si="207"/>
        <v>1.4073175864138335E-5</v>
      </c>
    </row>
    <row r="1299" spans="1:13" x14ac:dyDescent="0.35">
      <c r="A1299">
        <f t="shared" si="204"/>
        <v>2001</v>
      </c>
      <c r="B1299" s="1">
        <v>37244</v>
      </c>
      <c r="C1299">
        <v>3.4390000000000001</v>
      </c>
      <c r="D1299" s="3">
        <f t="shared" si="205"/>
        <v>3.4637099999999998</v>
      </c>
      <c r="E1299" s="15">
        <f t="shared" si="206"/>
        <v>2.0000000000002238E-3</v>
      </c>
      <c r="F1299" s="6">
        <f t="shared" si="208"/>
        <v>-1.9999999999997797E-3</v>
      </c>
      <c r="G1299" t="str">
        <f t="shared" si="209"/>
        <v>Pico</v>
      </c>
      <c r="H1299" s="6">
        <f t="shared" si="210"/>
        <v>4.0000000000000036E-3</v>
      </c>
      <c r="I1299" s="6">
        <f t="shared" si="211"/>
        <v>-1.9999999999997797E-3</v>
      </c>
      <c r="K1299" s="15">
        <f t="shared" si="212"/>
        <v>9.3459987053133543E-4</v>
      </c>
      <c r="L1299" s="15">
        <f t="shared" si="213"/>
        <v>1.0654001294688885E-3</v>
      </c>
      <c r="M1299" s="15">
        <f t="shared" si="207"/>
        <v>1.1350774358723244E-6</v>
      </c>
    </row>
    <row r="1300" spans="1:13" x14ac:dyDescent="0.35">
      <c r="A1300">
        <f t="shared" si="204"/>
        <v>2001</v>
      </c>
      <c r="B1300" s="1">
        <v>37245</v>
      </c>
      <c r="C1300">
        <v>3.4460000000000002</v>
      </c>
      <c r="D1300" s="3">
        <f t="shared" si="205"/>
        <v>3.4644099999999991</v>
      </c>
      <c r="E1300" s="15">
        <f t="shared" si="206"/>
        <v>7.0000000000001172E-3</v>
      </c>
      <c r="F1300" s="6">
        <f t="shared" si="208"/>
        <v>4.9999999999998934E-3</v>
      </c>
      <c r="G1300" t="str">
        <f t="shared" si="209"/>
        <v>Valle</v>
      </c>
      <c r="H1300" s="6">
        <f t="shared" si="210"/>
        <v>2.0000000000002238E-3</v>
      </c>
      <c r="I1300" s="6">
        <f t="shared" si="211"/>
        <v>4.9999999999998934E-3</v>
      </c>
      <c r="K1300" s="15">
        <f t="shared" si="212"/>
        <v>4.2239156137940286E-4</v>
      </c>
      <c r="L1300" s="15">
        <f t="shared" si="213"/>
        <v>6.5776084386207148E-3</v>
      </c>
      <c r="M1300" s="15">
        <f t="shared" si="207"/>
        <v>4.3264932771814437E-5</v>
      </c>
    </row>
    <row r="1301" spans="1:13" x14ac:dyDescent="0.35">
      <c r="A1301">
        <f t="shared" si="204"/>
        <v>2001</v>
      </c>
      <c r="B1301" s="1">
        <v>37246</v>
      </c>
      <c r="C1301">
        <v>3.4449999999999998</v>
      </c>
      <c r="D1301" s="3">
        <f t="shared" si="205"/>
        <v>3.4649099999999993</v>
      </c>
      <c r="E1301" s="15">
        <f t="shared" si="206"/>
        <v>-1.000000000000334E-3</v>
      </c>
      <c r="F1301" s="6">
        <f t="shared" si="208"/>
        <v>-8.0000000000004512E-3</v>
      </c>
      <c r="G1301" t="str">
        <f t="shared" si="209"/>
        <v>Pico</v>
      </c>
      <c r="H1301" s="6">
        <f t="shared" si="210"/>
        <v>7.0000000000001172E-3</v>
      </c>
      <c r="I1301" s="6">
        <f t="shared" si="211"/>
        <v>-8.0000000000004512E-3</v>
      </c>
      <c r="K1301" s="15">
        <f t="shared" si="212"/>
        <v>1.567862583389729E-3</v>
      </c>
      <c r="L1301" s="15">
        <f t="shared" si="213"/>
        <v>-2.567862583390063E-3</v>
      </c>
      <c r="M1301" s="15">
        <f t="shared" si="207"/>
        <v>6.5939182471746882E-6</v>
      </c>
    </row>
    <row r="1302" spans="1:13" x14ac:dyDescent="0.35">
      <c r="A1302">
        <f t="shared" si="204"/>
        <v>2001</v>
      </c>
      <c r="B1302" s="1">
        <v>37249</v>
      </c>
      <c r="C1302">
        <v>3.4430000000000001</v>
      </c>
      <c r="D1302" s="3">
        <f t="shared" si="205"/>
        <v>3.4654299999999996</v>
      </c>
      <c r="E1302" s="15">
        <f t="shared" si="206"/>
        <v>-1.9999999999997797E-3</v>
      </c>
      <c r="F1302" s="6">
        <f t="shared" si="208"/>
        <v>-9.9999999999944578E-4</v>
      </c>
      <c r="G1302" t="str">
        <f t="shared" si="209"/>
        <v/>
      </c>
      <c r="H1302" s="6">
        <f t="shared" si="210"/>
        <v>-1.000000000000334E-3</v>
      </c>
      <c r="I1302" s="6">
        <f t="shared" si="211"/>
        <v>-9.9999999999944578E-4</v>
      </c>
      <c r="K1302" s="15">
        <f t="shared" si="212"/>
        <v>-2.8174513010321343E-4</v>
      </c>
      <c r="L1302" s="15">
        <f t="shared" si="213"/>
        <v>-1.7182548698965662E-3</v>
      </c>
      <c r="M1302" s="15">
        <f t="shared" si="207"/>
        <v>2.9523997979232658E-6</v>
      </c>
    </row>
    <row r="1303" spans="1:13" x14ac:dyDescent="0.35">
      <c r="A1303">
        <f t="shared" si="204"/>
        <v>2001</v>
      </c>
      <c r="B1303" s="1">
        <v>37250</v>
      </c>
      <c r="C1303" s="5">
        <v>3.4430000000000001</v>
      </c>
      <c r="D1303" s="3">
        <f t="shared" si="205"/>
        <v>3.4659899999999997</v>
      </c>
      <c r="E1303" s="15">
        <f t="shared" si="206"/>
        <v>0</v>
      </c>
      <c r="F1303" s="6">
        <f t="shared" si="208"/>
        <v>1.9999999999997797E-3</v>
      </c>
      <c r="G1303" t="str">
        <f t="shared" si="209"/>
        <v>Valle</v>
      </c>
      <c r="H1303" s="6">
        <f t="shared" si="210"/>
        <v>-1.9999999999997797E-3</v>
      </c>
      <c r="I1303" s="6">
        <f t="shared" si="211"/>
        <v>1.9999999999997797E-3</v>
      </c>
      <c r="K1303" s="15">
        <f t="shared" si="212"/>
        <v>-1.2576292966411836E-4</v>
      </c>
      <c r="L1303" s="15">
        <f t="shared" si="213"/>
        <v>1.2576292966411836E-4</v>
      </c>
      <c r="M1303" s="15">
        <f t="shared" si="207"/>
        <v>1.581631447770198E-8</v>
      </c>
    </row>
    <row r="1304" spans="1:13" x14ac:dyDescent="0.35">
      <c r="A1304">
        <f t="shared" si="204"/>
        <v>2001</v>
      </c>
      <c r="B1304" s="1">
        <v>37251</v>
      </c>
      <c r="C1304">
        <v>3.4449999999999998</v>
      </c>
      <c r="D1304" s="3">
        <f t="shared" si="205"/>
        <v>3.4664099999999998</v>
      </c>
      <c r="E1304" s="15">
        <f t="shared" si="206"/>
        <v>1.9999999999997797E-3</v>
      </c>
      <c r="F1304" s="6">
        <f t="shared" si="208"/>
        <v>1.9999999999997797E-3</v>
      </c>
      <c r="G1304" t="str">
        <f t="shared" si="209"/>
        <v/>
      </c>
      <c r="H1304" s="6">
        <f t="shared" si="210"/>
        <v>0</v>
      </c>
      <c r="I1304" s="6">
        <f t="shared" si="211"/>
        <v>1.9999999999997797E-3</v>
      </c>
      <c r="K1304" s="15">
        <f t="shared" si="212"/>
        <v>8.7580496775399068E-5</v>
      </c>
      <c r="L1304" s="15">
        <f t="shared" si="213"/>
        <v>1.9124195032243806E-3</v>
      </c>
      <c r="M1304" s="15">
        <f t="shared" si="207"/>
        <v>3.6573483563129869E-6</v>
      </c>
    </row>
    <row r="1305" spans="1:13" x14ac:dyDescent="0.35">
      <c r="A1305">
        <f t="shared" si="204"/>
        <v>2001</v>
      </c>
      <c r="B1305" s="1">
        <v>37252</v>
      </c>
      <c r="C1305">
        <v>3.4409999999999998</v>
      </c>
      <c r="D1305" s="3">
        <f t="shared" si="205"/>
        <v>3.46671</v>
      </c>
      <c r="E1305" s="15">
        <f t="shared" si="206"/>
        <v>-4.0000000000000036E-3</v>
      </c>
      <c r="F1305" s="6">
        <f t="shared" si="208"/>
        <v>-5.9999999999997833E-3</v>
      </c>
      <c r="G1305" t="str">
        <f t="shared" si="209"/>
        <v>Pico</v>
      </c>
      <c r="H1305" s="6">
        <f t="shared" si="210"/>
        <v>1.9999999999997797E-3</v>
      </c>
      <c r="I1305" s="6">
        <f t="shared" si="211"/>
        <v>-5.9999999999997833E-3</v>
      </c>
      <c r="K1305" s="15">
        <f t="shared" si="212"/>
        <v>4.9022525454943335E-4</v>
      </c>
      <c r="L1305" s="15">
        <f t="shared" si="213"/>
        <v>-4.4902252545494367E-3</v>
      </c>
      <c r="M1305" s="15">
        <f t="shared" si="207"/>
        <v>2.0162122836593552E-5</v>
      </c>
    </row>
    <row r="1306" spans="1:13" x14ac:dyDescent="0.35">
      <c r="A1306">
        <f t="shared" si="204"/>
        <v>2001</v>
      </c>
      <c r="B1306" s="1">
        <v>37253</v>
      </c>
      <c r="C1306">
        <v>3.4415</v>
      </c>
      <c r="D1306" s="3">
        <f t="shared" si="205"/>
        <v>3.4670900000000007</v>
      </c>
      <c r="E1306" s="15">
        <f t="shared" si="206"/>
        <v>5.0000000000016698E-4</v>
      </c>
      <c r="F1306" s="6">
        <f t="shared" si="208"/>
        <v>4.5000000000001705E-3</v>
      </c>
      <c r="G1306" t="str">
        <f t="shared" si="209"/>
        <v>Valle</v>
      </c>
      <c r="H1306" s="6">
        <f t="shared" si="210"/>
        <v>-4.0000000000000036E-3</v>
      </c>
      <c r="I1306" s="6">
        <f t="shared" si="211"/>
        <v>4.5000000000001705E-3</v>
      </c>
      <c r="K1306" s="15">
        <f t="shared" si="212"/>
        <v>-7.3966390674297465E-4</v>
      </c>
      <c r="L1306" s="15">
        <f t="shared" si="213"/>
        <v>1.2396639067431417E-3</v>
      </c>
      <c r="M1306" s="15">
        <f t="shared" si="207"/>
        <v>1.5367666016816687E-6</v>
      </c>
    </row>
    <row r="1307" spans="1:13" x14ac:dyDescent="0.35">
      <c r="A1307">
        <f t="shared" si="204"/>
        <v>2001</v>
      </c>
      <c r="B1307" s="1">
        <v>37256</v>
      </c>
      <c r="C1307">
        <v>3.4460000000000002</v>
      </c>
      <c r="D1307" s="3">
        <f t="shared" si="205"/>
        <v>3.4673600000000007</v>
      </c>
      <c r="E1307" s="15">
        <f t="shared" si="206"/>
        <v>4.5000000000001705E-3</v>
      </c>
      <c r="F1307" s="6">
        <f t="shared" si="208"/>
        <v>4.0000000000000036E-3</v>
      </c>
      <c r="G1307" t="str">
        <f t="shared" si="209"/>
        <v/>
      </c>
      <c r="H1307" s="6">
        <f t="shared" si="210"/>
        <v>5.0000000000016698E-4</v>
      </c>
      <c r="I1307" s="6">
        <f t="shared" si="211"/>
        <v>4.0000000000000036E-3</v>
      </c>
      <c r="K1307" s="15">
        <f t="shared" si="212"/>
        <v>3.743034639673927E-4</v>
      </c>
      <c r="L1307" s="15">
        <f t="shared" si="213"/>
        <v>4.1256965360327779E-3</v>
      </c>
      <c r="M1307" s="15">
        <f t="shared" si="207"/>
        <v>1.7021371907432864E-5</v>
      </c>
    </row>
    <row r="1308" spans="1:13" x14ac:dyDescent="0.35">
      <c r="A1308">
        <f t="shared" si="204"/>
        <v>2002</v>
      </c>
      <c r="B1308" s="1">
        <v>37257</v>
      </c>
      <c r="C1308" s="5">
        <v>3.4460000000000002</v>
      </c>
      <c r="D1308" s="3">
        <f t="shared" si="205"/>
        <v>3.4675799999999999</v>
      </c>
      <c r="E1308" s="15">
        <f t="shared" si="206"/>
        <v>0</v>
      </c>
      <c r="F1308" s="6">
        <f t="shared" si="208"/>
        <v>-4.5000000000001705E-3</v>
      </c>
      <c r="G1308" t="str">
        <f t="shared" si="209"/>
        <v>Pico</v>
      </c>
      <c r="H1308" s="6">
        <f t="shared" si="210"/>
        <v>4.5000000000001705E-3</v>
      </c>
      <c r="I1308" s="6">
        <f t="shared" si="211"/>
        <v>-4.5000000000001705E-3</v>
      </c>
      <c r="K1308" s="15">
        <f t="shared" si="212"/>
        <v>9.0942630924090737E-4</v>
      </c>
      <c r="L1308" s="15">
        <f t="shared" si="213"/>
        <v>-9.0942630924090737E-4</v>
      </c>
      <c r="M1308" s="15">
        <f t="shared" si="207"/>
        <v>8.2705621193953844E-7</v>
      </c>
    </row>
    <row r="1309" spans="1:13" x14ac:dyDescent="0.35">
      <c r="A1309">
        <f t="shared" si="204"/>
        <v>2002</v>
      </c>
      <c r="B1309" s="1">
        <v>37258</v>
      </c>
      <c r="C1309">
        <v>3.4430000000000001</v>
      </c>
      <c r="D1309" s="3">
        <f t="shared" si="205"/>
        <v>3.46774</v>
      </c>
      <c r="E1309" s="15">
        <f t="shared" si="206"/>
        <v>-3.0000000000001137E-3</v>
      </c>
      <c r="F1309" s="6">
        <f t="shared" si="208"/>
        <v>-3.0000000000001137E-3</v>
      </c>
      <c r="G1309" t="str">
        <f t="shared" si="209"/>
        <v/>
      </c>
      <c r="H1309" s="6">
        <f t="shared" si="210"/>
        <v>0</v>
      </c>
      <c r="I1309" s="6">
        <f t="shared" si="211"/>
        <v>-3.0000000000001137E-3</v>
      </c>
      <c r="K1309" s="15">
        <f t="shared" si="212"/>
        <v>3.330083271378416E-5</v>
      </c>
      <c r="L1309" s="15">
        <f t="shared" si="213"/>
        <v>-3.0333008327138979E-3</v>
      </c>
      <c r="M1309" s="15">
        <f t="shared" si="207"/>
        <v>9.2009139417428258E-6</v>
      </c>
    </row>
    <row r="1310" spans="1:13" x14ac:dyDescent="0.35">
      <c r="A1310">
        <f t="shared" si="204"/>
        <v>2002</v>
      </c>
      <c r="B1310" s="1">
        <v>37259</v>
      </c>
      <c r="C1310">
        <v>3.4409999999999998</v>
      </c>
      <c r="D1310" s="3">
        <f t="shared" si="205"/>
        <v>3.4679400000000005</v>
      </c>
      <c r="E1310" s="15">
        <f t="shared" si="206"/>
        <v>-2.0000000000002238E-3</v>
      </c>
      <c r="F1310" s="6">
        <f t="shared" si="208"/>
        <v>9.9999999999988987E-4</v>
      </c>
      <c r="G1310" t="str">
        <f t="shared" si="209"/>
        <v>Valle</v>
      </c>
      <c r="H1310" s="6">
        <f t="shared" si="210"/>
        <v>-3.0000000000001137E-3</v>
      </c>
      <c r="I1310" s="6">
        <f t="shared" si="211"/>
        <v>9.9999999999988987E-4</v>
      </c>
      <c r="K1310" s="15">
        <f t="shared" si="212"/>
        <v>-4.0299091094722942E-4</v>
      </c>
      <c r="L1310" s="15">
        <f t="shared" si="213"/>
        <v>-1.5970090890529945E-3</v>
      </c>
      <c r="M1310" s="15">
        <f t="shared" si="207"/>
        <v>2.5504380305178754E-6</v>
      </c>
    </row>
    <row r="1311" spans="1:13" x14ac:dyDescent="0.35">
      <c r="A1311">
        <f t="shared" si="204"/>
        <v>2002</v>
      </c>
      <c r="B1311" s="1">
        <v>37260</v>
      </c>
      <c r="C1311">
        <v>3.4430000000000001</v>
      </c>
      <c r="D1311" s="3">
        <f t="shared" si="205"/>
        <v>3.46814</v>
      </c>
      <c r="E1311" s="15">
        <f t="shared" si="206"/>
        <v>2.0000000000002238E-3</v>
      </c>
      <c r="F1311" s="6">
        <f t="shared" si="208"/>
        <v>4.0000000000004476E-3</v>
      </c>
      <c r="G1311" t="str">
        <f t="shared" si="209"/>
        <v/>
      </c>
      <c r="H1311" s="6">
        <f t="shared" si="210"/>
        <v>-2.0000000000002238E-3</v>
      </c>
      <c r="I1311" s="6">
        <f t="shared" si="211"/>
        <v>4.0000000000004476E-3</v>
      </c>
      <c r="K1311" s="15">
        <f t="shared" si="212"/>
        <v>-2.5211234348557953E-4</v>
      </c>
      <c r="L1311" s="15">
        <f t="shared" si="213"/>
        <v>2.2521123434858033E-3</v>
      </c>
      <c r="M1311" s="15">
        <f t="shared" si="207"/>
        <v>5.0720100076811164E-6</v>
      </c>
    </row>
    <row r="1312" spans="1:13" x14ac:dyDescent="0.35">
      <c r="A1312">
        <f t="shared" si="204"/>
        <v>2002</v>
      </c>
      <c r="B1312" s="1">
        <v>37263</v>
      </c>
      <c r="C1312">
        <v>3.444</v>
      </c>
      <c r="D1312" s="3">
        <f t="shared" si="205"/>
        <v>3.4683800000000002</v>
      </c>
      <c r="E1312" s="15">
        <f t="shared" si="206"/>
        <v>9.9999999999988987E-4</v>
      </c>
      <c r="F1312" s="6">
        <f t="shared" si="208"/>
        <v>-1.000000000000334E-3</v>
      </c>
      <c r="G1312" t="str">
        <f t="shared" si="209"/>
        <v>Pico</v>
      </c>
      <c r="H1312" s="6">
        <f t="shared" si="210"/>
        <v>2.0000000000002238E-3</v>
      </c>
      <c r="I1312" s="6">
        <f t="shared" si="211"/>
        <v>-1.000000000000334E-3</v>
      </c>
      <c r="K1312" s="15">
        <f t="shared" si="212"/>
        <v>5.1345698208877253E-4</v>
      </c>
      <c r="L1312" s="15">
        <f t="shared" si="213"/>
        <v>4.8654301791111734E-4</v>
      </c>
      <c r="M1312" s="15">
        <f t="shared" si="207"/>
        <v>2.3672410827805785E-7</v>
      </c>
    </row>
    <row r="1313" spans="1:13" x14ac:dyDescent="0.35">
      <c r="A1313">
        <f t="shared" si="204"/>
        <v>2002</v>
      </c>
      <c r="B1313" s="1">
        <v>37264</v>
      </c>
      <c r="C1313">
        <v>3.4470000000000001</v>
      </c>
      <c r="D1313" s="3">
        <f t="shared" si="205"/>
        <v>3.4686000000000008</v>
      </c>
      <c r="E1313" s="15">
        <f t="shared" si="206"/>
        <v>3.0000000000001137E-3</v>
      </c>
      <c r="F1313" s="6">
        <f t="shared" si="208"/>
        <v>2.0000000000002238E-3</v>
      </c>
      <c r="G1313" t="str">
        <f t="shared" si="209"/>
        <v>Valle</v>
      </c>
      <c r="H1313" s="6">
        <f t="shared" si="210"/>
        <v>9.9999999999988987E-4</v>
      </c>
      <c r="I1313" s="6">
        <f t="shared" si="211"/>
        <v>2.0000000000002238E-3</v>
      </c>
      <c r="K1313" s="15">
        <f t="shared" si="212"/>
        <v>2.4633340588644268E-4</v>
      </c>
      <c r="L1313" s="15">
        <f t="shared" si="213"/>
        <v>2.7536665941136711E-3</v>
      </c>
      <c r="M1313" s="15">
        <f t="shared" si="207"/>
        <v>7.5826797115375856E-6</v>
      </c>
    </row>
    <row r="1314" spans="1:13" x14ac:dyDescent="0.35">
      <c r="A1314">
        <f t="shared" si="204"/>
        <v>2002</v>
      </c>
      <c r="B1314" s="1">
        <v>37265</v>
      </c>
      <c r="C1314">
        <v>3.4569999999999999</v>
      </c>
      <c r="D1314" s="3">
        <f t="shared" si="205"/>
        <v>3.4687800000000006</v>
      </c>
      <c r="E1314" s="15">
        <f t="shared" si="206"/>
        <v>9.9999999999997868E-3</v>
      </c>
      <c r="F1314" s="6">
        <f t="shared" si="208"/>
        <v>6.9999999999996732E-3</v>
      </c>
      <c r="G1314" t="str">
        <f t="shared" si="209"/>
        <v/>
      </c>
      <c r="H1314" s="6">
        <f t="shared" si="210"/>
        <v>3.0000000000001137E-3</v>
      </c>
      <c r="I1314" s="6">
        <f t="shared" si="211"/>
        <v>6.9999999999996732E-3</v>
      </c>
      <c r="K1314" s="15">
        <f t="shared" si="212"/>
        <v>7.6074734533110571E-4</v>
      </c>
      <c r="L1314" s="15">
        <f t="shared" si="213"/>
        <v>9.2392526546686803E-3</v>
      </c>
      <c r="M1314" s="15">
        <f t="shared" si="207"/>
        <v>8.5363789616802258E-5</v>
      </c>
    </row>
    <row r="1315" spans="1:13" x14ac:dyDescent="0.35">
      <c r="A1315">
        <f t="shared" si="204"/>
        <v>2002</v>
      </c>
      <c r="B1315" s="1">
        <v>37266</v>
      </c>
      <c r="C1315">
        <v>3.4790000000000001</v>
      </c>
      <c r="D1315" s="3">
        <f t="shared" si="205"/>
        <v>3.4687600000000005</v>
      </c>
      <c r="E1315" s="15">
        <f t="shared" si="206"/>
        <v>2.2000000000000242E-2</v>
      </c>
      <c r="F1315" s="6">
        <f t="shared" si="208"/>
        <v>1.2000000000000455E-2</v>
      </c>
      <c r="G1315" t="str">
        <f t="shared" si="209"/>
        <v/>
      </c>
      <c r="H1315" s="6">
        <f t="shared" si="210"/>
        <v>9.9999999999997868E-3</v>
      </c>
      <c r="I1315" s="6">
        <f t="shared" si="211"/>
        <v>1.2000000000000455E-2</v>
      </c>
      <c r="K1315" s="15">
        <f t="shared" si="212"/>
        <v>2.0733504815799572E-3</v>
      </c>
      <c r="L1315" s="15">
        <f t="shared" si="213"/>
        <v>1.9926649518420284E-2</v>
      </c>
      <c r="M1315" s="15">
        <f t="shared" si="207"/>
        <v>3.9707136102995933E-4</v>
      </c>
    </row>
    <row r="1316" spans="1:13" x14ac:dyDescent="0.35">
      <c r="A1316">
        <f t="shared" si="204"/>
        <v>2002</v>
      </c>
      <c r="B1316" s="1">
        <v>37267</v>
      </c>
      <c r="C1316">
        <v>3.4769999999999999</v>
      </c>
      <c r="D1316" s="3">
        <f t="shared" si="205"/>
        <v>3.4683600000000001</v>
      </c>
      <c r="E1316" s="15">
        <f t="shared" si="206"/>
        <v>-2.0000000000002238E-3</v>
      </c>
      <c r="F1316" s="6">
        <f t="shared" si="208"/>
        <v>-2.4000000000000465E-2</v>
      </c>
      <c r="G1316" t="str">
        <f t="shared" si="209"/>
        <v>Pico</v>
      </c>
      <c r="H1316" s="6">
        <f t="shared" si="210"/>
        <v>2.2000000000000242E-2</v>
      </c>
      <c r="I1316" s="6">
        <f t="shared" si="211"/>
        <v>-2.4000000000000465E-2</v>
      </c>
      <c r="K1316" s="15">
        <f t="shared" si="212"/>
        <v>4.3820990154139301E-3</v>
      </c>
      <c r="L1316" s="15">
        <f t="shared" si="213"/>
        <v>-6.3820990154141539E-3</v>
      </c>
      <c r="M1316" s="15">
        <f t="shared" si="207"/>
        <v>4.0731187842550312E-5</v>
      </c>
    </row>
    <row r="1317" spans="1:13" x14ac:dyDescent="0.35">
      <c r="A1317">
        <f t="shared" si="204"/>
        <v>2002</v>
      </c>
      <c r="B1317" s="1">
        <v>37270</v>
      </c>
      <c r="C1317">
        <v>3.4729999999999999</v>
      </c>
      <c r="D1317" s="3">
        <f t="shared" si="205"/>
        <v>3.4679200000000008</v>
      </c>
      <c r="E1317" s="15">
        <f t="shared" si="206"/>
        <v>-4.0000000000000036E-3</v>
      </c>
      <c r="F1317" s="6">
        <f t="shared" si="208"/>
        <v>-1.9999999999997797E-3</v>
      </c>
      <c r="G1317" t="str">
        <f t="shared" si="209"/>
        <v/>
      </c>
      <c r="H1317" s="6">
        <f t="shared" si="210"/>
        <v>-2.0000000000002238E-3</v>
      </c>
      <c r="I1317" s="6">
        <f t="shared" si="211"/>
        <v>-1.9999999999997797E-3</v>
      </c>
      <c r="K1317" s="15">
        <f t="shared" si="212"/>
        <v>-7.2526681509918662E-4</v>
      </c>
      <c r="L1317" s="15">
        <f t="shared" si="213"/>
        <v>-3.274733184900817E-3</v>
      </c>
      <c r="M1317" s="15">
        <f t="shared" si="207"/>
        <v>1.0723877432290649E-5</v>
      </c>
    </row>
    <row r="1318" spans="1:13" x14ac:dyDescent="0.35">
      <c r="A1318">
        <f t="shared" si="204"/>
        <v>2002</v>
      </c>
      <c r="B1318" s="1">
        <v>37271</v>
      </c>
      <c r="C1318">
        <v>3.4590000000000001</v>
      </c>
      <c r="D1318" s="3">
        <f t="shared" si="205"/>
        <v>3.4675200000000008</v>
      </c>
      <c r="E1318" s="15">
        <f t="shared" si="206"/>
        <v>-1.399999999999979E-2</v>
      </c>
      <c r="F1318" s="6">
        <f t="shared" si="208"/>
        <v>-9.9999999999997868E-3</v>
      </c>
      <c r="G1318" t="str">
        <f t="shared" si="209"/>
        <v/>
      </c>
      <c r="H1318" s="6">
        <f t="shared" si="210"/>
        <v>-4.0000000000000036E-3</v>
      </c>
      <c r="I1318" s="6">
        <f t="shared" si="211"/>
        <v>-9.9999999999997868E-3</v>
      </c>
      <c r="K1318" s="15">
        <f t="shared" si="212"/>
        <v>-2.4256316743964874E-4</v>
      </c>
      <c r="L1318" s="15">
        <f t="shared" si="213"/>
        <v>-1.3757436832560142E-2</v>
      </c>
      <c r="M1318" s="15">
        <f t="shared" si="207"/>
        <v>1.8926706820188244E-4</v>
      </c>
    </row>
    <row r="1319" spans="1:13" x14ac:dyDescent="0.35">
      <c r="A1319">
        <f t="shared" si="204"/>
        <v>2002</v>
      </c>
      <c r="B1319" s="1">
        <v>37272</v>
      </c>
      <c r="C1319">
        <v>3.4590000000000001</v>
      </c>
      <c r="D1319" s="3">
        <f t="shared" si="205"/>
        <v>3.4674000000000005</v>
      </c>
      <c r="E1319" s="15">
        <f t="shared" si="206"/>
        <v>0</v>
      </c>
      <c r="F1319" s="6">
        <f t="shared" si="208"/>
        <v>1.399999999999979E-2</v>
      </c>
      <c r="G1319" t="str">
        <f t="shared" si="209"/>
        <v>Valle</v>
      </c>
      <c r="H1319" s="6">
        <f t="shared" si="210"/>
        <v>-1.399999999999979E-2</v>
      </c>
      <c r="I1319" s="6">
        <f t="shared" si="211"/>
        <v>1.399999999999979E-2</v>
      </c>
      <c r="K1319" s="15">
        <f t="shared" si="212"/>
        <v>-2.8738354261195992E-3</v>
      </c>
      <c r="L1319" s="15">
        <f t="shared" si="213"/>
        <v>2.8738354261195992E-3</v>
      </c>
      <c r="M1319" s="15">
        <f t="shared" si="207"/>
        <v>8.2589300564200178E-6</v>
      </c>
    </row>
    <row r="1320" spans="1:13" x14ac:dyDescent="0.35">
      <c r="A1320">
        <f t="shared" si="204"/>
        <v>2002</v>
      </c>
      <c r="B1320" s="1">
        <v>37273</v>
      </c>
      <c r="C1320">
        <v>3.4569999999999999</v>
      </c>
      <c r="D1320" s="3">
        <f t="shared" si="205"/>
        <v>3.4671400000000001</v>
      </c>
      <c r="E1320" s="15">
        <f t="shared" si="206"/>
        <v>-2.0000000000002238E-3</v>
      </c>
      <c r="F1320" s="6">
        <f t="shared" si="208"/>
        <v>-2.0000000000002238E-3</v>
      </c>
      <c r="G1320" t="str">
        <f t="shared" si="209"/>
        <v>Pico</v>
      </c>
      <c r="H1320" s="6">
        <f t="shared" si="210"/>
        <v>0</v>
      </c>
      <c r="I1320" s="6">
        <f t="shared" si="211"/>
        <v>-2.0000000000002238E-3</v>
      </c>
      <c r="K1320" s="15">
        <f t="shared" si="212"/>
        <v>4.5466947441572935E-4</v>
      </c>
      <c r="L1320" s="15">
        <f t="shared" si="213"/>
        <v>-2.4546694744159532E-3</v>
      </c>
      <c r="M1320" s="15">
        <f t="shared" si="207"/>
        <v>6.025402228629492E-6</v>
      </c>
    </row>
    <row r="1321" spans="1:13" x14ac:dyDescent="0.35">
      <c r="A1321">
        <f t="shared" si="204"/>
        <v>2002</v>
      </c>
      <c r="B1321" s="1">
        <v>37274</v>
      </c>
      <c r="C1321">
        <v>3.46</v>
      </c>
      <c r="D1321" s="3">
        <f t="shared" si="205"/>
        <v>3.46692</v>
      </c>
      <c r="E1321" s="15">
        <f t="shared" si="206"/>
        <v>3.0000000000001137E-3</v>
      </c>
      <c r="F1321" s="6">
        <f t="shared" si="208"/>
        <v>5.0000000000003375E-3</v>
      </c>
      <c r="G1321" t="str">
        <f t="shared" si="209"/>
        <v>Valle</v>
      </c>
      <c r="H1321" s="6">
        <f t="shared" si="210"/>
        <v>-2.0000000000002238E-3</v>
      </c>
      <c r="I1321" s="6">
        <f t="shared" si="211"/>
        <v>5.0000000000003375E-3</v>
      </c>
      <c r="K1321" s="15">
        <f t="shared" si="212"/>
        <v>-5.6079425214828086E-4</v>
      </c>
      <c r="L1321" s="15">
        <f t="shared" si="213"/>
        <v>3.5607942521483946E-3</v>
      </c>
      <c r="M1321" s="15">
        <f t="shared" si="207"/>
        <v>1.2679255706133044E-5</v>
      </c>
    </row>
    <row r="1322" spans="1:13" x14ac:dyDescent="0.35">
      <c r="A1322">
        <f t="shared" si="204"/>
        <v>2002</v>
      </c>
      <c r="B1322" s="1">
        <v>37277</v>
      </c>
      <c r="C1322">
        <v>3.4620000000000002</v>
      </c>
      <c r="D1322" s="3">
        <f t="shared" si="205"/>
        <v>3.4666399999999999</v>
      </c>
      <c r="E1322" s="15">
        <f t="shared" si="206"/>
        <v>2.0000000000002238E-3</v>
      </c>
      <c r="F1322" s="6">
        <f t="shared" si="208"/>
        <v>-9.9999999999988987E-4</v>
      </c>
      <c r="G1322" t="str">
        <f t="shared" si="209"/>
        <v>Pico</v>
      </c>
      <c r="H1322" s="6">
        <f t="shared" si="210"/>
        <v>3.0000000000001137E-3</v>
      </c>
      <c r="I1322" s="6">
        <f t="shared" si="211"/>
        <v>-9.9999999999988987E-4</v>
      </c>
      <c r="K1322" s="15">
        <f t="shared" si="212"/>
        <v>9.0976881395642313E-4</v>
      </c>
      <c r="L1322" s="15">
        <f t="shared" si="213"/>
        <v>1.0902311860438007E-3</v>
      </c>
      <c r="M1322" s="15">
        <f t="shared" si="207"/>
        <v>1.1886040390224723E-6</v>
      </c>
    </row>
    <row r="1323" spans="1:13" x14ac:dyDescent="0.35">
      <c r="A1323">
        <f t="shared" si="204"/>
        <v>2002</v>
      </c>
      <c r="B1323" s="1">
        <v>37278</v>
      </c>
      <c r="C1323">
        <v>3.4630000000000001</v>
      </c>
      <c r="D1323" s="3">
        <f t="shared" si="205"/>
        <v>3.4663399999999998</v>
      </c>
      <c r="E1323" s="15">
        <f t="shared" si="206"/>
        <v>9.9999999999988987E-4</v>
      </c>
      <c r="F1323" s="6">
        <f t="shared" si="208"/>
        <v>-1.000000000000334E-3</v>
      </c>
      <c r="G1323" t="str">
        <f t="shared" si="209"/>
        <v/>
      </c>
      <c r="H1323" s="6">
        <f t="shared" si="210"/>
        <v>2.0000000000002238E-3</v>
      </c>
      <c r="I1323" s="6">
        <f t="shared" si="211"/>
        <v>-1.000000000000334E-3</v>
      </c>
      <c r="K1323" s="15">
        <f t="shared" si="212"/>
        <v>3.8277426331695039E-4</v>
      </c>
      <c r="L1323" s="15">
        <f t="shared" si="213"/>
        <v>6.1722573668293948E-4</v>
      </c>
      <c r="M1323" s="15">
        <f t="shared" si="207"/>
        <v>3.8096761002379735E-7</v>
      </c>
    </row>
    <row r="1324" spans="1:13" x14ac:dyDescent="0.35">
      <c r="A1324">
        <f t="shared" si="204"/>
        <v>2002</v>
      </c>
      <c r="B1324" s="1">
        <v>37279</v>
      </c>
      <c r="C1324">
        <v>3.4630000000000001</v>
      </c>
      <c r="D1324" s="3">
        <f t="shared" si="205"/>
        <v>3.4661400000000002</v>
      </c>
      <c r="E1324" s="15">
        <f t="shared" si="206"/>
        <v>0</v>
      </c>
      <c r="F1324" s="6">
        <f t="shared" si="208"/>
        <v>-9.9999999999988987E-4</v>
      </c>
      <c r="G1324" t="str">
        <f t="shared" si="209"/>
        <v/>
      </c>
      <c r="H1324" s="6">
        <f t="shared" si="210"/>
        <v>9.9999999999988987E-4</v>
      </c>
      <c r="I1324" s="6">
        <f t="shared" si="211"/>
        <v>-9.9999999999988987E-4</v>
      </c>
      <c r="K1324" s="15">
        <f t="shared" si="212"/>
        <v>3.3896636343753848E-4</v>
      </c>
      <c r="L1324" s="15">
        <f t="shared" si="213"/>
        <v>-3.3896636343753848E-4</v>
      </c>
      <c r="M1324" s="15">
        <f t="shared" si="207"/>
        <v>1.1489819554206942E-7</v>
      </c>
    </row>
    <row r="1325" spans="1:13" x14ac:dyDescent="0.35">
      <c r="A1325">
        <f t="shared" si="204"/>
        <v>2002</v>
      </c>
      <c r="B1325" s="1">
        <v>37280</v>
      </c>
      <c r="C1325">
        <v>3.4620000000000002</v>
      </c>
      <c r="D1325" s="3">
        <f t="shared" si="205"/>
        <v>3.4658799999999998</v>
      </c>
      <c r="E1325" s="15">
        <f t="shared" si="206"/>
        <v>-9.9999999999988987E-4</v>
      </c>
      <c r="F1325" s="6">
        <f t="shared" si="208"/>
        <v>-9.9999999999988987E-4</v>
      </c>
      <c r="G1325" t="str">
        <f t="shared" si="209"/>
        <v/>
      </c>
      <c r="H1325" s="6">
        <f t="shared" si="210"/>
        <v>0</v>
      </c>
      <c r="I1325" s="6">
        <f t="shared" si="211"/>
        <v>-9.9999999999988987E-4</v>
      </c>
      <c r="K1325" s="15">
        <f t="shared" si="212"/>
        <v>1.0160279649245807E-4</v>
      </c>
      <c r="L1325" s="15">
        <f t="shared" si="213"/>
        <v>-1.1016027964923479E-3</v>
      </c>
      <c r="M1325" s="15">
        <f t="shared" si="207"/>
        <v>1.2135287212397614E-6</v>
      </c>
    </row>
    <row r="1326" spans="1:13" x14ac:dyDescent="0.35">
      <c r="A1326">
        <f t="shared" si="204"/>
        <v>2002</v>
      </c>
      <c r="B1326" s="1">
        <v>37281</v>
      </c>
      <c r="C1326">
        <v>3.464</v>
      </c>
      <c r="D1326" s="3">
        <f t="shared" si="205"/>
        <v>3.4656399999999992</v>
      </c>
      <c r="E1326" s="15">
        <f t="shared" si="206"/>
        <v>1.9999999999997797E-3</v>
      </c>
      <c r="F1326" s="6">
        <f t="shared" si="208"/>
        <v>2.9999999999996696E-3</v>
      </c>
      <c r="G1326" t="str">
        <f t="shared" si="209"/>
        <v>Valle</v>
      </c>
      <c r="H1326" s="6">
        <f t="shared" si="210"/>
        <v>-9.9999999999988987E-4</v>
      </c>
      <c r="I1326" s="6">
        <f t="shared" si="211"/>
        <v>2.9999999999996696E-3</v>
      </c>
      <c r="K1326" s="15">
        <f t="shared" si="212"/>
        <v>-8.5046673976331896E-5</v>
      </c>
      <c r="L1326" s="15">
        <f t="shared" si="213"/>
        <v>2.0850466739761116E-3</v>
      </c>
      <c r="M1326" s="15">
        <f t="shared" si="207"/>
        <v>4.3474196326588452E-6</v>
      </c>
    </row>
    <row r="1327" spans="1:13" x14ac:dyDescent="0.35">
      <c r="A1327">
        <f t="shared" si="204"/>
        <v>2002</v>
      </c>
      <c r="B1327" s="1">
        <v>37284</v>
      </c>
      <c r="C1327">
        <v>3.4670000000000001</v>
      </c>
      <c r="D1327" s="3">
        <f t="shared" si="205"/>
        <v>3.465279999999999</v>
      </c>
      <c r="E1327" s="15">
        <f t="shared" si="206"/>
        <v>3.0000000000001137E-3</v>
      </c>
      <c r="F1327" s="6">
        <f t="shared" si="208"/>
        <v>1.000000000000334E-3</v>
      </c>
      <c r="G1327" t="str">
        <f t="shared" si="209"/>
        <v/>
      </c>
      <c r="H1327" s="6">
        <f t="shared" si="210"/>
        <v>1.9999999999997797E-3</v>
      </c>
      <c r="I1327" s="6">
        <f t="shared" si="211"/>
        <v>1.000000000000334E-3</v>
      </c>
      <c r="K1327" s="15">
        <f t="shared" si="212"/>
        <v>5.4389996815042737E-4</v>
      </c>
      <c r="L1327" s="15">
        <f t="shared" si="213"/>
        <v>2.4561000318496862E-3</v>
      </c>
      <c r="M1327" s="15">
        <f t="shared" si="207"/>
        <v>6.0324273664520297E-6</v>
      </c>
    </row>
    <row r="1328" spans="1:13" x14ac:dyDescent="0.35">
      <c r="A1328">
        <f t="shared" si="204"/>
        <v>2002</v>
      </c>
      <c r="B1328" s="1">
        <v>37285</v>
      </c>
      <c r="C1328">
        <v>3.4670000000000001</v>
      </c>
      <c r="D1328" s="3">
        <f t="shared" si="205"/>
        <v>3.4648399999999993</v>
      </c>
      <c r="E1328" s="15">
        <f t="shared" si="206"/>
        <v>0</v>
      </c>
      <c r="F1328" s="6">
        <f t="shared" si="208"/>
        <v>-3.0000000000001137E-3</v>
      </c>
      <c r="G1328" t="str">
        <f t="shared" si="209"/>
        <v>Pico</v>
      </c>
      <c r="H1328" s="6">
        <f t="shared" si="210"/>
        <v>3.0000000000001137E-3</v>
      </c>
      <c r="I1328" s="6">
        <f t="shared" si="211"/>
        <v>-3.0000000000001137E-3</v>
      </c>
      <c r="K1328" s="15">
        <f t="shared" si="212"/>
        <v>6.4903075045102986E-4</v>
      </c>
      <c r="L1328" s="15">
        <f t="shared" si="213"/>
        <v>-6.4903075045102986E-4</v>
      </c>
      <c r="M1328" s="15">
        <f t="shared" si="207"/>
        <v>4.2124091503102699E-7</v>
      </c>
    </row>
    <row r="1329" spans="1:13" x14ac:dyDescent="0.35">
      <c r="A1329">
        <f t="shared" si="204"/>
        <v>2002</v>
      </c>
      <c r="B1329" s="1">
        <v>37286</v>
      </c>
      <c r="C1329">
        <v>3.476</v>
      </c>
      <c r="D1329" s="3">
        <f t="shared" si="205"/>
        <v>3.4643799999999993</v>
      </c>
      <c r="E1329" s="15">
        <f t="shared" si="206"/>
        <v>8.999999999999897E-3</v>
      </c>
      <c r="F1329" s="6">
        <f t="shared" si="208"/>
        <v>8.999999999999897E-3</v>
      </c>
      <c r="G1329" t="str">
        <f t="shared" si="209"/>
        <v>Valle</v>
      </c>
      <c r="H1329" s="6">
        <f t="shared" si="210"/>
        <v>0</v>
      </c>
      <c r="I1329" s="6">
        <f t="shared" si="211"/>
        <v>8.999999999999897E-3</v>
      </c>
      <c r="K1329" s="15">
        <f t="shared" si="212"/>
        <v>8.2279448824948266E-5</v>
      </c>
      <c r="L1329" s="15">
        <f t="shared" si="213"/>
        <v>8.9177205511749482E-3</v>
      </c>
      <c r="M1329" s="15">
        <f t="shared" si="207"/>
        <v>7.9525739828848027E-5</v>
      </c>
    </row>
    <row r="1330" spans="1:13" x14ac:dyDescent="0.35">
      <c r="A1330">
        <f t="shared" si="204"/>
        <v>2002</v>
      </c>
      <c r="B1330" s="1">
        <v>37287</v>
      </c>
      <c r="C1330">
        <v>3.4780000000000002</v>
      </c>
      <c r="D1330" s="3">
        <f t="shared" si="205"/>
        <v>3.4637199999999995</v>
      </c>
      <c r="E1330" s="15">
        <f t="shared" si="206"/>
        <v>2.0000000000002238E-3</v>
      </c>
      <c r="F1330" s="6">
        <f t="shared" si="208"/>
        <v>-6.9999999999996732E-3</v>
      </c>
      <c r="G1330" t="str">
        <f t="shared" si="209"/>
        <v>Pico</v>
      </c>
      <c r="H1330" s="6">
        <f t="shared" si="210"/>
        <v>8.999999999999897E-3</v>
      </c>
      <c r="I1330" s="6">
        <f t="shared" si="211"/>
        <v>-6.9999999999996732E-3</v>
      </c>
      <c r="K1330" s="15">
        <f t="shared" si="212"/>
        <v>2.0018955766511934E-3</v>
      </c>
      <c r="L1330" s="15">
        <f t="shared" si="213"/>
        <v>-1.895576650969618E-6</v>
      </c>
      <c r="M1330" s="15">
        <f t="shared" si="207"/>
        <v>3.5932108397011929E-12</v>
      </c>
    </row>
    <row r="1331" spans="1:13" x14ac:dyDescent="0.35">
      <c r="A1331">
        <f t="shared" si="204"/>
        <v>2002</v>
      </c>
      <c r="B1331" s="1">
        <v>37288</v>
      </c>
      <c r="C1331">
        <v>3.4780000000000002</v>
      </c>
      <c r="D1331" s="3">
        <f t="shared" si="205"/>
        <v>3.4630399999999986</v>
      </c>
      <c r="E1331" s="15">
        <f t="shared" si="206"/>
        <v>0</v>
      </c>
      <c r="F1331" s="6">
        <f t="shared" si="208"/>
        <v>-2.0000000000002238E-3</v>
      </c>
      <c r="G1331" t="str">
        <f t="shared" si="209"/>
        <v/>
      </c>
      <c r="H1331" s="6">
        <f t="shared" si="210"/>
        <v>2.0000000000002238E-3</v>
      </c>
      <c r="I1331" s="6">
        <f t="shared" si="211"/>
        <v>-2.0000000000002238E-3</v>
      </c>
      <c r="K1331" s="15">
        <f t="shared" si="212"/>
        <v>2.3803234667058596E-4</v>
      </c>
      <c r="L1331" s="15">
        <f t="shared" si="213"/>
        <v>-2.3803234667058596E-4</v>
      </c>
      <c r="M1331" s="15">
        <f t="shared" si="207"/>
        <v>5.6659398061506013E-8</v>
      </c>
    </row>
    <row r="1332" spans="1:13" x14ac:dyDescent="0.35">
      <c r="A1332">
        <f t="shared" si="204"/>
        <v>2002</v>
      </c>
      <c r="B1332" s="1">
        <v>37291</v>
      </c>
      <c r="C1332">
        <v>3.4830000000000001</v>
      </c>
      <c r="D1332" s="3">
        <f t="shared" si="205"/>
        <v>3.462299999999999</v>
      </c>
      <c r="E1332" s="15">
        <f t="shared" si="206"/>
        <v>4.9999999999998934E-3</v>
      </c>
      <c r="F1332" s="6">
        <f t="shared" si="208"/>
        <v>4.9999999999998934E-3</v>
      </c>
      <c r="G1332" t="str">
        <f t="shared" si="209"/>
        <v>Valle</v>
      </c>
      <c r="H1332" s="6">
        <f t="shared" si="210"/>
        <v>0</v>
      </c>
      <c r="I1332" s="6">
        <f t="shared" si="211"/>
        <v>4.9999999999998934E-3</v>
      </c>
      <c r="K1332" s="15">
        <f t="shared" si="212"/>
        <v>2.6027253083586895E-4</v>
      </c>
      <c r="L1332" s="15">
        <f t="shared" si="213"/>
        <v>4.7397274691640245E-3</v>
      </c>
      <c r="M1332" s="15">
        <f t="shared" si="207"/>
        <v>2.2465016481948008E-5</v>
      </c>
    </row>
    <row r="1333" spans="1:13" x14ac:dyDescent="0.35">
      <c r="A1333">
        <f t="shared" si="204"/>
        <v>2002</v>
      </c>
      <c r="B1333" s="1">
        <v>37292</v>
      </c>
      <c r="C1333">
        <v>3.4849999999999999</v>
      </c>
      <c r="D1333" s="3">
        <f t="shared" si="205"/>
        <v>3.4614199999999986</v>
      </c>
      <c r="E1333" s="15">
        <f t="shared" si="206"/>
        <v>1.9999999999997797E-3</v>
      </c>
      <c r="F1333" s="6">
        <f t="shared" si="208"/>
        <v>-3.0000000000001137E-3</v>
      </c>
      <c r="G1333" t="str">
        <f t="shared" si="209"/>
        <v>Pico</v>
      </c>
      <c r="H1333" s="6">
        <f t="shared" si="210"/>
        <v>4.9999999999998934E-3</v>
      </c>
      <c r="I1333" s="6">
        <f t="shared" si="211"/>
        <v>-3.0000000000001137E-3</v>
      </c>
      <c r="K1333" s="15">
        <f t="shared" si="212"/>
        <v>1.1006141055053325E-3</v>
      </c>
      <c r="L1333" s="15">
        <f t="shared" si="213"/>
        <v>8.993858944944472E-4</v>
      </c>
      <c r="M1333" s="15">
        <f t="shared" si="207"/>
        <v>8.088949872155769E-7</v>
      </c>
    </row>
    <row r="1334" spans="1:13" x14ac:dyDescent="0.35">
      <c r="A1334">
        <f t="shared" si="204"/>
        <v>2002</v>
      </c>
      <c r="B1334" s="1">
        <v>37293</v>
      </c>
      <c r="C1334">
        <v>3.4870000000000001</v>
      </c>
      <c r="D1334" s="3">
        <f t="shared" si="205"/>
        <v>3.4603599999999988</v>
      </c>
      <c r="E1334" s="15">
        <f t="shared" si="206"/>
        <v>2.0000000000002238E-3</v>
      </c>
      <c r="F1334" s="6">
        <f t="shared" si="208"/>
        <v>4.4408920985006262E-16</v>
      </c>
      <c r="G1334" t="str">
        <f t="shared" si="209"/>
        <v>Valle</v>
      </c>
      <c r="H1334" s="6">
        <f t="shared" si="210"/>
        <v>1.9999999999997797E-3</v>
      </c>
      <c r="I1334" s="6">
        <f t="shared" si="211"/>
        <v>4.4408920985006262E-16</v>
      </c>
      <c r="K1334" s="15">
        <f t="shared" si="212"/>
        <v>3.6423842583186377E-4</v>
      </c>
      <c r="L1334" s="15">
        <f t="shared" si="213"/>
        <v>1.6357615741683601E-3</v>
      </c>
      <c r="M1334" s="15">
        <f t="shared" si="207"/>
        <v>2.6757159275257516E-6</v>
      </c>
    </row>
    <row r="1335" spans="1:13" x14ac:dyDescent="0.35">
      <c r="A1335">
        <f t="shared" si="204"/>
        <v>2002</v>
      </c>
      <c r="B1335" s="1">
        <v>37294</v>
      </c>
      <c r="C1335">
        <v>3.484</v>
      </c>
      <c r="D1335" s="3">
        <f t="shared" si="205"/>
        <v>3.4592399999999994</v>
      </c>
      <c r="E1335" s="15">
        <f t="shared" si="206"/>
        <v>-3.0000000000001137E-3</v>
      </c>
      <c r="F1335" s="6">
        <f t="shared" si="208"/>
        <v>-5.0000000000003375E-3</v>
      </c>
      <c r="G1335" t="str">
        <f t="shared" si="209"/>
        <v>Pico</v>
      </c>
      <c r="H1335" s="6">
        <f t="shared" si="210"/>
        <v>2.0000000000002238E-3</v>
      </c>
      <c r="I1335" s="6">
        <f t="shared" si="211"/>
        <v>-5.0000000000003375E-3</v>
      </c>
      <c r="K1335" s="15">
        <f t="shared" si="212"/>
        <v>5.8255201964667205E-4</v>
      </c>
      <c r="L1335" s="15">
        <f t="shared" si="213"/>
        <v>-3.5825520196467856E-3</v>
      </c>
      <c r="M1335" s="15">
        <f t="shared" si="207"/>
        <v>1.2834678973475263E-5</v>
      </c>
    </row>
    <row r="1336" spans="1:13" x14ac:dyDescent="0.35">
      <c r="A1336">
        <f t="shared" si="204"/>
        <v>2002</v>
      </c>
      <c r="B1336" s="1">
        <v>37295</v>
      </c>
      <c r="C1336">
        <v>3.4860000000000002</v>
      </c>
      <c r="D1336" s="3">
        <f t="shared" si="205"/>
        <v>3.4582199999999985</v>
      </c>
      <c r="E1336" s="15">
        <f t="shared" si="206"/>
        <v>2.0000000000002238E-3</v>
      </c>
      <c r="F1336" s="6">
        <f t="shared" si="208"/>
        <v>5.0000000000003375E-3</v>
      </c>
      <c r="G1336" t="str">
        <f t="shared" si="209"/>
        <v>Valle</v>
      </c>
      <c r="H1336" s="6">
        <f t="shared" si="210"/>
        <v>-3.0000000000001137E-3</v>
      </c>
      <c r="I1336" s="6">
        <f t="shared" si="211"/>
        <v>5.0000000000003375E-3</v>
      </c>
      <c r="K1336" s="15">
        <f t="shared" si="212"/>
        <v>-5.5535783897623801E-4</v>
      </c>
      <c r="L1336" s="15">
        <f t="shared" si="213"/>
        <v>2.5553578389764619E-3</v>
      </c>
      <c r="M1336" s="15">
        <f t="shared" si="207"/>
        <v>6.5298536852184536E-6</v>
      </c>
    </row>
    <row r="1337" spans="1:13" x14ac:dyDescent="0.35">
      <c r="A1337">
        <f t="shared" si="204"/>
        <v>2002</v>
      </c>
      <c r="B1337" s="1">
        <v>37298</v>
      </c>
      <c r="C1337">
        <v>3.4849999999999999</v>
      </c>
      <c r="D1337" s="3">
        <f t="shared" si="205"/>
        <v>3.4570999999999987</v>
      </c>
      <c r="E1337" s="15">
        <f t="shared" si="206"/>
        <v>-1.000000000000334E-3</v>
      </c>
      <c r="F1337" s="6">
        <f t="shared" si="208"/>
        <v>-3.0000000000005578E-3</v>
      </c>
      <c r="G1337" t="str">
        <f t="shared" si="209"/>
        <v>Pico</v>
      </c>
      <c r="H1337" s="6">
        <f t="shared" si="210"/>
        <v>2.0000000000002238E-3</v>
      </c>
      <c r="I1337" s="6">
        <f t="shared" si="211"/>
        <v>-3.0000000000005578E-3</v>
      </c>
      <c r="K1337" s="15">
        <f t="shared" si="212"/>
        <v>6.3560971118984473E-4</v>
      </c>
      <c r="L1337" s="15">
        <f t="shared" si="213"/>
        <v>-1.6356097111901787E-3</v>
      </c>
      <c r="M1337" s="15">
        <f t="shared" si="207"/>
        <v>2.6752191273396198E-6</v>
      </c>
    </row>
    <row r="1338" spans="1:13" x14ac:dyDescent="0.35">
      <c r="A1338">
        <f t="shared" si="204"/>
        <v>2002</v>
      </c>
      <c r="B1338" s="1">
        <v>37299</v>
      </c>
      <c r="C1338">
        <v>3.476</v>
      </c>
      <c r="D1338" s="3">
        <f t="shared" si="205"/>
        <v>3.4559799999999994</v>
      </c>
      <c r="E1338" s="15">
        <f t="shared" si="206"/>
        <v>-8.999999999999897E-3</v>
      </c>
      <c r="F1338" s="6">
        <f t="shared" si="208"/>
        <v>-7.999999999999563E-3</v>
      </c>
      <c r="G1338" t="str">
        <f t="shared" si="209"/>
        <v/>
      </c>
      <c r="H1338" s="6">
        <f t="shared" si="210"/>
        <v>-1.000000000000334E-3</v>
      </c>
      <c r="I1338" s="6">
        <f t="shared" si="211"/>
        <v>-7.999999999999563E-3</v>
      </c>
      <c r="K1338" s="15">
        <f t="shared" si="212"/>
        <v>-2.3016208266890819E-4</v>
      </c>
      <c r="L1338" s="15">
        <f t="shared" si="213"/>
        <v>-8.769837917330988E-3</v>
      </c>
      <c r="M1338" s="15">
        <f t="shared" si="207"/>
        <v>7.6910057096256319E-5</v>
      </c>
    </row>
    <row r="1339" spans="1:13" x14ac:dyDescent="0.35">
      <c r="A1339">
        <f t="shared" si="204"/>
        <v>2002</v>
      </c>
      <c r="B1339" s="1">
        <v>37300</v>
      </c>
      <c r="C1339">
        <v>3.4750000000000001</v>
      </c>
      <c r="D1339" s="3">
        <f t="shared" si="205"/>
        <v>3.4550799999999997</v>
      </c>
      <c r="E1339" s="15">
        <f t="shared" si="206"/>
        <v>-9.9999999999988987E-4</v>
      </c>
      <c r="F1339" s="6">
        <f t="shared" si="208"/>
        <v>8.0000000000000071E-3</v>
      </c>
      <c r="G1339" t="str">
        <f t="shared" si="209"/>
        <v>Valle</v>
      </c>
      <c r="H1339" s="6">
        <f t="shared" si="210"/>
        <v>-8.999999999999897E-3</v>
      </c>
      <c r="I1339" s="6">
        <f t="shared" si="211"/>
        <v>8.0000000000000071E-3</v>
      </c>
      <c r="K1339" s="15">
        <f t="shared" si="212"/>
        <v>-1.6229060332236165E-3</v>
      </c>
      <c r="L1339" s="15">
        <f t="shared" si="213"/>
        <v>6.2290603322372661E-4</v>
      </c>
      <c r="M1339" s="15">
        <f t="shared" si="207"/>
        <v>3.8801192622651841E-7</v>
      </c>
    </row>
    <row r="1340" spans="1:13" x14ac:dyDescent="0.35">
      <c r="A1340">
        <f t="shared" si="204"/>
        <v>2002</v>
      </c>
      <c r="B1340" s="1">
        <v>37301</v>
      </c>
      <c r="C1340">
        <v>3.4750000000000001</v>
      </c>
      <c r="D1340" s="3">
        <f t="shared" si="205"/>
        <v>3.4543000000000008</v>
      </c>
      <c r="E1340" s="15">
        <f t="shared" si="206"/>
        <v>0</v>
      </c>
      <c r="F1340" s="6">
        <f t="shared" si="208"/>
        <v>9.9999999999988987E-4</v>
      </c>
      <c r="G1340" t="str">
        <f t="shared" si="209"/>
        <v/>
      </c>
      <c r="H1340" s="6">
        <f t="shared" si="210"/>
        <v>-9.9999999999988987E-4</v>
      </c>
      <c r="I1340" s="6">
        <f t="shared" si="211"/>
        <v>9.9999999999988987E-4</v>
      </c>
      <c r="K1340" s="15">
        <f t="shared" si="212"/>
        <v>1.2567794878039863E-4</v>
      </c>
      <c r="L1340" s="15">
        <f t="shared" si="213"/>
        <v>-1.2567794878039863E-4</v>
      </c>
      <c r="M1340" s="15">
        <f t="shared" si="207"/>
        <v>1.5794946809648502E-8</v>
      </c>
    </row>
    <row r="1341" spans="1:13" x14ac:dyDescent="0.35">
      <c r="A1341">
        <f t="shared" si="204"/>
        <v>2002</v>
      </c>
      <c r="B1341" s="1">
        <v>37302</v>
      </c>
      <c r="C1341">
        <v>3.4710000000000001</v>
      </c>
      <c r="D1341" s="3">
        <f t="shared" si="205"/>
        <v>3.4535800000000001</v>
      </c>
      <c r="E1341" s="15">
        <f t="shared" si="206"/>
        <v>-4.0000000000000036E-3</v>
      </c>
      <c r="F1341" s="6">
        <f t="shared" si="208"/>
        <v>-4.0000000000000036E-3</v>
      </c>
      <c r="G1341" t="str">
        <f t="shared" si="209"/>
        <v>Pico</v>
      </c>
      <c r="H1341" s="6">
        <f t="shared" si="210"/>
        <v>0</v>
      </c>
      <c r="I1341" s="6">
        <f t="shared" si="211"/>
        <v>-4.0000000000000036E-3</v>
      </c>
      <c r="K1341" s="15">
        <f t="shared" si="212"/>
        <v>-5.1434656075491673E-5</v>
      </c>
      <c r="L1341" s="15">
        <f t="shared" si="213"/>
        <v>-3.9485653439245115E-3</v>
      </c>
      <c r="M1341" s="15">
        <f t="shared" si="207"/>
        <v>1.5591168275241696E-5</v>
      </c>
    </row>
    <row r="1342" spans="1:13" x14ac:dyDescent="0.35">
      <c r="A1342">
        <f t="shared" si="204"/>
        <v>2002</v>
      </c>
      <c r="B1342" s="1">
        <v>37305</v>
      </c>
      <c r="C1342">
        <v>3.4689999999999999</v>
      </c>
      <c r="D1342" s="3">
        <f t="shared" si="205"/>
        <v>3.4529199999999998</v>
      </c>
      <c r="E1342" s="15">
        <f t="shared" si="206"/>
        <v>-2.0000000000002238E-3</v>
      </c>
      <c r="F1342" s="6">
        <f t="shared" si="208"/>
        <v>1.9999999999997797E-3</v>
      </c>
      <c r="G1342" t="str">
        <f t="shared" si="209"/>
        <v>Valle</v>
      </c>
      <c r="H1342" s="6">
        <f t="shared" si="210"/>
        <v>-4.0000000000000036E-3</v>
      </c>
      <c r="I1342" s="6">
        <f t="shared" si="211"/>
        <v>1.9999999999997797E-3</v>
      </c>
      <c r="K1342" s="15">
        <f t="shared" si="212"/>
        <v>-6.4411790359505234E-4</v>
      </c>
      <c r="L1342" s="15">
        <f t="shared" si="213"/>
        <v>-1.3558820964051715E-3</v>
      </c>
      <c r="M1342" s="15">
        <f t="shared" si="207"/>
        <v>1.8384162593520826E-6</v>
      </c>
    </row>
    <row r="1343" spans="1:13" x14ac:dyDescent="0.35">
      <c r="A1343">
        <f t="shared" si="204"/>
        <v>2002</v>
      </c>
      <c r="B1343" s="1">
        <v>37306</v>
      </c>
      <c r="C1343">
        <v>3.472</v>
      </c>
      <c r="D1343" s="3">
        <f t="shared" si="205"/>
        <v>3.4523000000000001</v>
      </c>
      <c r="E1343" s="15">
        <f t="shared" si="206"/>
        <v>3.0000000000001137E-3</v>
      </c>
      <c r="F1343" s="6">
        <f t="shared" si="208"/>
        <v>5.0000000000003375E-3</v>
      </c>
      <c r="G1343" t="str">
        <f t="shared" si="209"/>
        <v/>
      </c>
      <c r="H1343" s="6">
        <f t="shared" si="210"/>
        <v>-2.0000000000002238E-3</v>
      </c>
      <c r="I1343" s="6">
        <f t="shared" si="211"/>
        <v>5.0000000000003375E-3</v>
      </c>
      <c r="K1343" s="15">
        <f t="shared" si="212"/>
        <v>-1.7445280636240286E-4</v>
      </c>
      <c r="L1343" s="15">
        <f t="shared" si="213"/>
        <v>3.1744528063625166E-3</v>
      </c>
      <c r="M1343" s="15">
        <f t="shared" si="207"/>
        <v>1.0077150619822858E-5</v>
      </c>
    </row>
    <row r="1344" spans="1:13" x14ac:dyDescent="0.35">
      <c r="A1344">
        <f t="shared" si="204"/>
        <v>2002</v>
      </c>
      <c r="B1344" s="1">
        <v>37307</v>
      </c>
      <c r="C1344">
        <v>3.4729999999999999</v>
      </c>
      <c r="D1344" s="3">
        <f t="shared" si="205"/>
        <v>3.4515600000000002</v>
      </c>
      <c r="E1344" s="15">
        <f t="shared" si="206"/>
        <v>9.9999999999988987E-4</v>
      </c>
      <c r="F1344" s="6">
        <f t="shared" si="208"/>
        <v>-2.0000000000002238E-3</v>
      </c>
      <c r="G1344" t="str">
        <f t="shared" si="209"/>
        <v>Pico</v>
      </c>
      <c r="H1344" s="6">
        <f t="shared" si="210"/>
        <v>3.0000000000001137E-3</v>
      </c>
      <c r="I1344" s="6">
        <f t="shared" si="211"/>
        <v>-2.0000000000002238E-3</v>
      </c>
      <c r="K1344" s="15">
        <f t="shared" si="212"/>
        <v>6.8890505211300734E-4</v>
      </c>
      <c r="L1344" s="15">
        <f t="shared" si="213"/>
        <v>3.1109494788688252E-4</v>
      </c>
      <c r="M1344" s="15">
        <f t="shared" si="207"/>
        <v>9.6780066600742155E-8</v>
      </c>
    </row>
    <row r="1345" spans="1:13" x14ac:dyDescent="0.35">
      <c r="A1345">
        <f t="shared" si="204"/>
        <v>2002</v>
      </c>
      <c r="B1345" s="1">
        <v>37308</v>
      </c>
      <c r="C1345">
        <v>3.4750000000000001</v>
      </c>
      <c r="D1345" s="3">
        <f t="shared" si="205"/>
        <v>3.4507999999999996</v>
      </c>
      <c r="E1345" s="15">
        <f t="shared" si="206"/>
        <v>2.0000000000002238E-3</v>
      </c>
      <c r="F1345" s="6">
        <f t="shared" si="208"/>
        <v>1.000000000000334E-3</v>
      </c>
      <c r="G1345" t="str">
        <f t="shared" si="209"/>
        <v>Valle</v>
      </c>
      <c r="H1345" s="6">
        <f t="shared" si="210"/>
        <v>9.9999999999988987E-4</v>
      </c>
      <c r="I1345" s="6">
        <f t="shared" si="211"/>
        <v>1.000000000000334E-3</v>
      </c>
      <c r="K1345" s="15">
        <f t="shared" si="212"/>
        <v>2.2266752417856984E-4</v>
      </c>
      <c r="L1345" s="15">
        <f t="shared" si="213"/>
        <v>1.777332475821654E-3</v>
      </c>
      <c r="M1345" s="15">
        <f t="shared" si="207"/>
        <v>3.1589107296103302E-6</v>
      </c>
    </row>
    <row r="1346" spans="1:13" x14ac:dyDescent="0.35">
      <c r="A1346">
        <f t="shared" si="204"/>
        <v>2002</v>
      </c>
      <c r="B1346" s="1">
        <v>37309</v>
      </c>
      <c r="C1346">
        <v>3.48</v>
      </c>
      <c r="D1346" s="3">
        <f t="shared" si="205"/>
        <v>3.44998</v>
      </c>
      <c r="E1346" s="15">
        <f t="shared" si="206"/>
        <v>4.9999999999998934E-3</v>
      </c>
      <c r="F1346" s="6">
        <f t="shared" si="208"/>
        <v>2.9999999999996696E-3</v>
      </c>
      <c r="G1346" t="str">
        <f t="shared" si="209"/>
        <v/>
      </c>
      <c r="H1346" s="6">
        <f t="shared" si="210"/>
        <v>2.0000000000002238E-3</v>
      </c>
      <c r="I1346" s="6">
        <f t="shared" si="211"/>
        <v>2.9999999999996696E-3</v>
      </c>
      <c r="K1346" s="15">
        <f t="shared" si="212"/>
        <v>5.7910228873590092E-4</v>
      </c>
      <c r="L1346" s="15">
        <f t="shared" si="213"/>
        <v>4.4208977112639922E-3</v>
      </c>
      <c r="M1346" s="15">
        <f t="shared" si="207"/>
        <v>1.9544336573459205E-5</v>
      </c>
    </row>
    <row r="1347" spans="1:13" x14ac:dyDescent="0.35">
      <c r="A1347">
        <f t="shared" si="204"/>
        <v>2002</v>
      </c>
      <c r="B1347" s="1">
        <v>37312</v>
      </c>
      <c r="C1347">
        <v>3.4790000000000001</v>
      </c>
      <c r="D1347" s="3">
        <f t="shared" si="205"/>
        <v>3.4491000000000001</v>
      </c>
      <c r="E1347" s="15">
        <f t="shared" si="206"/>
        <v>-9.9999999999988987E-4</v>
      </c>
      <c r="F1347" s="6">
        <f t="shared" si="208"/>
        <v>-5.9999999999997833E-3</v>
      </c>
      <c r="G1347" t="str">
        <f t="shared" si="209"/>
        <v>Pico</v>
      </c>
      <c r="H1347" s="6">
        <f t="shared" si="210"/>
        <v>4.9999999999998934E-3</v>
      </c>
      <c r="I1347" s="6">
        <f t="shared" si="211"/>
        <v>-5.9999999999997833E-3</v>
      </c>
      <c r="K1347" s="15">
        <f t="shared" si="212"/>
        <v>1.0709650534991946E-3</v>
      </c>
      <c r="L1347" s="15">
        <f t="shared" si="213"/>
        <v>-2.0709650534990846E-3</v>
      </c>
      <c r="M1347" s="15">
        <f t="shared" si="207"/>
        <v>4.2888962528144663E-6</v>
      </c>
    </row>
    <row r="1348" spans="1:13" x14ac:dyDescent="0.35">
      <c r="A1348">
        <f t="shared" si="204"/>
        <v>2002</v>
      </c>
      <c r="B1348" s="1">
        <v>37313</v>
      </c>
      <c r="C1348">
        <v>3.476</v>
      </c>
      <c r="D1348" s="3">
        <f t="shared" si="205"/>
        <v>3.4482200000000005</v>
      </c>
      <c r="E1348" s="15">
        <f t="shared" si="206"/>
        <v>-3.0000000000001137E-3</v>
      </c>
      <c r="F1348" s="6">
        <f t="shared" si="208"/>
        <v>-2.0000000000002238E-3</v>
      </c>
      <c r="G1348" t="str">
        <f t="shared" si="209"/>
        <v/>
      </c>
      <c r="H1348" s="6">
        <f t="shared" si="210"/>
        <v>-9.9999999999988987E-4</v>
      </c>
      <c r="I1348" s="6">
        <f t="shared" si="211"/>
        <v>-2.0000000000002238E-3</v>
      </c>
      <c r="K1348" s="15">
        <f t="shared" si="212"/>
        <v>-1.9844778647438738E-4</v>
      </c>
      <c r="L1348" s="15">
        <f t="shared" si="213"/>
        <v>-2.8015522135257263E-3</v>
      </c>
      <c r="M1348" s="15">
        <f t="shared" si="207"/>
        <v>7.8486948051108965E-6</v>
      </c>
    </row>
    <row r="1349" spans="1:13" x14ac:dyDescent="0.35">
      <c r="A1349">
        <f t="shared" si="204"/>
        <v>2002</v>
      </c>
      <c r="B1349" s="1">
        <v>37314</v>
      </c>
      <c r="C1349">
        <v>3.4740000000000002</v>
      </c>
      <c r="D1349" s="3">
        <f t="shared" si="205"/>
        <v>3.4474</v>
      </c>
      <c r="E1349" s="15">
        <f t="shared" si="206"/>
        <v>-1.9999999999997797E-3</v>
      </c>
      <c r="F1349" s="6">
        <f t="shared" si="208"/>
        <v>1.000000000000334E-3</v>
      </c>
      <c r="G1349" t="str">
        <f t="shared" si="209"/>
        <v>Valle</v>
      </c>
      <c r="H1349" s="6">
        <f t="shared" si="210"/>
        <v>-3.0000000000001137E-3</v>
      </c>
      <c r="I1349" s="6">
        <f t="shared" si="211"/>
        <v>1.000000000000334E-3</v>
      </c>
      <c r="K1349" s="15">
        <f t="shared" si="212"/>
        <v>-3.7476980808932511E-4</v>
      </c>
      <c r="L1349" s="15">
        <f t="shared" si="213"/>
        <v>-1.6252301919104546E-3</v>
      </c>
      <c r="M1349" s="15">
        <f t="shared" si="207"/>
        <v>2.6413731766972931E-6</v>
      </c>
    </row>
    <row r="1350" spans="1:13" x14ac:dyDescent="0.35">
      <c r="A1350">
        <f t="shared" ref="A1350:A1413" si="214">YEAR(B1350)</f>
        <v>2002</v>
      </c>
      <c r="B1350" s="1">
        <v>37315</v>
      </c>
      <c r="C1350">
        <v>3.4710000000000001</v>
      </c>
      <c r="D1350" s="3">
        <f t="shared" ref="D1350:D1413" si="215">AVERAGE(C1350:C1399)</f>
        <v>3.4466200000000002</v>
      </c>
      <c r="E1350" s="15">
        <f t="shared" si="206"/>
        <v>-3.0000000000001137E-3</v>
      </c>
      <c r="F1350" s="6">
        <f t="shared" si="208"/>
        <v>-1.000000000000334E-3</v>
      </c>
      <c r="G1350" t="str">
        <f t="shared" si="209"/>
        <v>Pico</v>
      </c>
      <c r="H1350" s="6">
        <f t="shared" si="210"/>
        <v>-1.9999999999997797E-3</v>
      </c>
      <c r="I1350" s="6">
        <f t="shared" si="211"/>
        <v>-1.000000000000334E-3</v>
      </c>
      <c r="K1350" s="15">
        <f t="shared" si="212"/>
        <v>-2.7556833508110318E-4</v>
      </c>
      <c r="L1350" s="15">
        <f t="shared" si="213"/>
        <v>-2.7244316649190107E-3</v>
      </c>
      <c r="M1350" s="15">
        <f t="shared" si="207"/>
        <v>7.4225278968133728E-6</v>
      </c>
    </row>
    <row r="1351" spans="1:13" x14ac:dyDescent="0.35">
      <c r="A1351">
        <f t="shared" si="214"/>
        <v>2002</v>
      </c>
      <c r="B1351" s="1">
        <v>37316</v>
      </c>
      <c r="C1351">
        <v>3.4710000000000001</v>
      </c>
      <c r="D1351" s="3">
        <f t="shared" si="215"/>
        <v>3.4460200000000003</v>
      </c>
      <c r="E1351" s="15">
        <f t="shared" ref="E1351:E1414" si="216">C1351-C1350</f>
        <v>0</v>
      </c>
      <c r="F1351" s="6">
        <f t="shared" si="208"/>
        <v>3.0000000000001137E-3</v>
      </c>
      <c r="G1351" t="str">
        <f t="shared" si="209"/>
        <v>Valle</v>
      </c>
      <c r="H1351" s="6">
        <f t="shared" si="210"/>
        <v>-3.0000000000001137E-3</v>
      </c>
      <c r="I1351" s="6">
        <f t="shared" si="211"/>
        <v>3.0000000000001137E-3</v>
      </c>
      <c r="K1351" s="15">
        <f t="shared" si="212"/>
        <v>-4.9817726772429503E-4</v>
      </c>
      <c r="L1351" s="15">
        <f t="shared" si="213"/>
        <v>4.9817726772429503E-4</v>
      </c>
      <c r="M1351" s="15">
        <f t="shared" ref="M1351:M1414" si="217">L1351^2</f>
        <v>2.4818059007724391E-7</v>
      </c>
    </row>
    <row r="1352" spans="1:13" x14ac:dyDescent="0.35">
      <c r="A1352">
        <f t="shared" si="214"/>
        <v>2002</v>
      </c>
      <c r="B1352" s="1">
        <v>37319</v>
      </c>
      <c r="C1352">
        <v>3.4710000000000001</v>
      </c>
      <c r="D1352" s="3">
        <f t="shared" si="215"/>
        <v>3.4455400000000003</v>
      </c>
      <c r="E1352" s="15">
        <f t="shared" si="216"/>
        <v>0</v>
      </c>
      <c r="F1352" s="6">
        <f t="shared" ref="F1352:F1415" si="218">E1352-E1351</f>
        <v>0</v>
      </c>
      <c r="G1352" t="str">
        <f t="shared" ref="G1352:G1415" si="219">IF(AND(F1351&gt;0,F1352&lt;0),"Pico",IF(AND(F1351&lt;0,F1352&gt;0),"Valle",""))</f>
        <v/>
      </c>
      <c r="H1352" s="6">
        <f t="shared" ref="H1352:H1415" si="220">E1351</f>
        <v>0</v>
      </c>
      <c r="I1352" s="6">
        <f t="shared" ref="I1352:I1415" si="221">E1352-H1352</f>
        <v>0</v>
      </c>
      <c r="K1352" s="15">
        <f t="shared" si="212"/>
        <v>1.843110367364014E-4</v>
      </c>
      <c r="L1352" s="15">
        <f t="shared" si="213"/>
        <v>-1.843110367364014E-4</v>
      </c>
      <c r="M1352" s="15">
        <f t="shared" si="217"/>
        <v>3.3970558262847107E-8</v>
      </c>
    </row>
    <row r="1353" spans="1:13" x14ac:dyDescent="0.35">
      <c r="A1353">
        <f t="shared" si="214"/>
        <v>2002</v>
      </c>
      <c r="B1353" s="1">
        <v>37320</v>
      </c>
      <c r="C1353">
        <v>3.464</v>
      </c>
      <c r="D1353" s="3">
        <f t="shared" si="215"/>
        <v>3.4451800000000001</v>
      </c>
      <c r="E1353" s="15">
        <f t="shared" si="216"/>
        <v>-7.0000000000001172E-3</v>
      </c>
      <c r="F1353" s="6">
        <f t="shared" si="218"/>
        <v>-7.0000000000001172E-3</v>
      </c>
      <c r="G1353" t="str">
        <f t="shared" si="219"/>
        <v/>
      </c>
      <c r="H1353" s="6">
        <f t="shared" si="220"/>
        <v>0</v>
      </c>
      <c r="I1353" s="6">
        <f t="shared" si="221"/>
        <v>-7.0000000000001172E-3</v>
      </c>
      <c r="K1353" s="15">
        <f t="shared" si="212"/>
        <v>6.3418880770659621E-5</v>
      </c>
      <c r="L1353" s="15">
        <f t="shared" si="213"/>
        <v>-7.0634188807707768E-3</v>
      </c>
      <c r="M1353" s="15">
        <f t="shared" si="217"/>
        <v>4.9891886285229093E-5</v>
      </c>
    </row>
    <row r="1354" spans="1:13" x14ac:dyDescent="0.35">
      <c r="A1354">
        <f t="shared" si="214"/>
        <v>2002</v>
      </c>
      <c r="B1354" s="1">
        <v>37321</v>
      </c>
      <c r="C1354">
        <v>3.46</v>
      </c>
      <c r="D1354" s="3">
        <f t="shared" si="215"/>
        <v>3.4448999999999996</v>
      </c>
      <c r="E1354" s="15">
        <f t="shared" si="216"/>
        <v>-4.0000000000000036E-3</v>
      </c>
      <c r="F1354" s="6">
        <f t="shared" si="218"/>
        <v>3.0000000000001137E-3</v>
      </c>
      <c r="G1354" t="str">
        <f t="shared" si="219"/>
        <v>Valle</v>
      </c>
      <c r="H1354" s="6">
        <f t="shared" si="220"/>
        <v>-7.0000000000001172E-3</v>
      </c>
      <c r="I1354" s="6">
        <f t="shared" si="221"/>
        <v>3.0000000000001137E-3</v>
      </c>
      <c r="K1354" s="15">
        <f t="shared" si="212"/>
        <v>-1.2926644330698417E-3</v>
      </c>
      <c r="L1354" s="15">
        <f t="shared" si="213"/>
        <v>-2.7073355669301616E-3</v>
      </c>
      <c r="M1354" s="15">
        <f t="shared" si="217"/>
        <v>7.3296658719650592E-6</v>
      </c>
    </row>
    <row r="1355" spans="1:13" x14ac:dyDescent="0.35">
      <c r="A1355">
        <f t="shared" si="214"/>
        <v>2002</v>
      </c>
      <c r="B1355" s="1">
        <v>37322</v>
      </c>
      <c r="C1355">
        <v>3.46</v>
      </c>
      <c r="D1355" s="3">
        <f t="shared" si="215"/>
        <v>3.44468</v>
      </c>
      <c r="E1355" s="15">
        <f t="shared" si="216"/>
        <v>0</v>
      </c>
      <c r="F1355" s="6">
        <f t="shared" si="218"/>
        <v>4.0000000000000036E-3</v>
      </c>
      <c r="G1355" t="str">
        <f t="shared" si="219"/>
        <v/>
      </c>
      <c r="H1355" s="6">
        <f t="shared" si="220"/>
        <v>-4.0000000000000036E-3</v>
      </c>
      <c r="I1355" s="6">
        <f t="shared" si="221"/>
        <v>4.0000000000000036E-3</v>
      </c>
      <c r="K1355" s="15">
        <f t="shared" si="212"/>
        <v>-5.0592828653837126E-4</v>
      </c>
      <c r="L1355" s="15">
        <f t="shared" si="213"/>
        <v>5.0592828653837126E-4</v>
      </c>
      <c r="M1355" s="15">
        <f t="shared" si="217"/>
        <v>2.5596343111965227E-7</v>
      </c>
    </row>
    <row r="1356" spans="1:13" x14ac:dyDescent="0.35">
      <c r="A1356">
        <f t="shared" si="214"/>
        <v>2002</v>
      </c>
      <c r="B1356" s="1">
        <v>37323</v>
      </c>
      <c r="C1356">
        <v>3.4550000000000001</v>
      </c>
      <c r="D1356" s="3">
        <f t="shared" si="215"/>
        <v>3.4445000000000006</v>
      </c>
      <c r="E1356" s="15">
        <f t="shared" si="216"/>
        <v>-4.9999999999998934E-3</v>
      </c>
      <c r="F1356" s="6">
        <f t="shared" si="218"/>
        <v>-4.9999999999998934E-3</v>
      </c>
      <c r="G1356" t="str">
        <f t="shared" si="219"/>
        <v>Pico</v>
      </c>
      <c r="H1356" s="6">
        <f t="shared" si="220"/>
        <v>0</v>
      </c>
      <c r="I1356" s="6">
        <f t="shared" si="221"/>
        <v>-4.9999999999998934E-3</v>
      </c>
      <c r="K1356" s="15">
        <f t="shared" si="212"/>
        <v>6.9715917516541238E-5</v>
      </c>
      <c r="L1356" s="15">
        <f t="shared" si="213"/>
        <v>-5.069715917516435E-3</v>
      </c>
      <c r="M1356" s="15">
        <f t="shared" si="217"/>
        <v>2.5702019484319508E-5</v>
      </c>
    </row>
    <row r="1357" spans="1:13" x14ac:dyDescent="0.35">
      <c r="A1357">
        <f t="shared" si="214"/>
        <v>2002</v>
      </c>
      <c r="B1357" s="1">
        <v>37326</v>
      </c>
      <c r="C1357">
        <v>3.4569999999999999</v>
      </c>
      <c r="D1357" s="3">
        <f t="shared" si="215"/>
        <v>3.4445399999999999</v>
      </c>
      <c r="E1357" s="15">
        <f t="shared" si="216"/>
        <v>1.9999999999997797E-3</v>
      </c>
      <c r="F1357" s="6">
        <f t="shared" si="218"/>
        <v>6.9999999999996732E-3</v>
      </c>
      <c r="G1357" t="str">
        <f t="shared" si="219"/>
        <v>Valle</v>
      </c>
      <c r="H1357" s="6">
        <f t="shared" si="220"/>
        <v>-4.9999999999998934E-3</v>
      </c>
      <c r="I1357" s="6">
        <f t="shared" si="221"/>
        <v>6.9999999999996732E-3</v>
      </c>
      <c r="K1357" s="15">
        <f t="shared" si="212"/>
        <v>-9.3436027958398559E-4</v>
      </c>
      <c r="L1357" s="15">
        <f t="shared" si="213"/>
        <v>2.9343602795837654E-3</v>
      </c>
      <c r="M1357" s="15">
        <f t="shared" si="217"/>
        <v>8.6104702503989138E-6</v>
      </c>
    </row>
    <row r="1358" spans="1:13" x14ac:dyDescent="0.35">
      <c r="A1358">
        <f t="shared" si="214"/>
        <v>2002</v>
      </c>
      <c r="B1358" s="1">
        <v>37327</v>
      </c>
      <c r="C1358">
        <v>3.4540000000000002</v>
      </c>
      <c r="D1358" s="3">
        <f t="shared" si="215"/>
        <v>3.4445800000000002</v>
      </c>
      <c r="E1358" s="15">
        <f t="shared" si="216"/>
        <v>-2.9999999999996696E-3</v>
      </c>
      <c r="F1358" s="6">
        <f t="shared" si="218"/>
        <v>-4.9999999999994493E-3</v>
      </c>
      <c r="G1358" t="str">
        <f t="shared" si="219"/>
        <v>Pico</v>
      </c>
      <c r="H1358" s="6">
        <f t="shared" si="220"/>
        <v>1.9999999999997797E-3</v>
      </c>
      <c r="I1358" s="6">
        <f t="shared" si="221"/>
        <v>-4.9999999999994493E-3</v>
      </c>
      <c r="K1358" s="15">
        <f t="shared" ref="K1358:K1421" si="222">$P$5+$P$6*E1357+$P$7*E1356+$P$8*E1355+$P$9*L1357+$P$10*L1356+$P$11*L1355</f>
        <v>6.9987814867867877E-4</v>
      </c>
      <c r="L1358" s="15">
        <f t="shared" ref="L1358:L1421" si="223">E1358-K1358</f>
        <v>-3.6998781486783485E-3</v>
      </c>
      <c r="M1358" s="15">
        <f t="shared" si="217"/>
        <v>1.3689098315067524E-5</v>
      </c>
    </row>
    <row r="1359" spans="1:13" x14ac:dyDescent="0.35">
      <c r="A1359">
        <f t="shared" si="214"/>
        <v>2002</v>
      </c>
      <c r="B1359" s="1">
        <v>37328</v>
      </c>
      <c r="C1359">
        <v>3.4529999999999998</v>
      </c>
      <c r="D1359" s="3">
        <f t="shared" si="215"/>
        <v>3.44476</v>
      </c>
      <c r="E1359" s="15">
        <f t="shared" si="216"/>
        <v>-1.000000000000334E-3</v>
      </c>
      <c r="F1359" s="6">
        <f t="shared" si="218"/>
        <v>1.9999999999993356E-3</v>
      </c>
      <c r="G1359" t="str">
        <f t="shared" si="219"/>
        <v>Valle</v>
      </c>
      <c r="H1359" s="6">
        <f t="shared" si="220"/>
        <v>-2.9999999999996696E-3</v>
      </c>
      <c r="I1359" s="6">
        <f t="shared" si="221"/>
        <v>1.9999999999993356E-3</v>
      </c>
      <c r="K1359" s="15">
        <f t="shared" si="222"/>
        <v>-6.737713769687419E-4</v>
      </c>
      <c r="L1359" s="15">
        <f t="shared" si="223"/>
        <v>-3.2622862303159205E-4</v>
      </c>
      <c r="M1359" s="15">
        <f t="shared" si="217"/>
        <v>1.0642511448508859E-7</v>
      </c>
    </row>
    <row r="1360" spans="1:13" x14ac:dyDescent="0.35">
      <c r="A1360">
        <f t="shared" si="214"/>
        <v>2002</v>
      </c>
      <c r="B1360" s="1">
        <v>37329</v>
      </c>
      <c r="C1360">
        <v>3.4510000000000001</v>
      </c>
      <c r="D1360" s="3">
        <f t="shared" si="215"/>
        <v>3.4450799999999999</v>
      </c>
      <c r="E1360" s="15">
        <f t="shared" si="216"/>
        <v>-1.9999999999997797E-3</v>
      </c>
      <c r="F1360" s="6">
        <f t="shared" si="218"/>
        <v>-9.9999999999944578E-4</v>
      </c>
      <c r="G1360" t="str">
        <f t="shared" si="219"/>
        <v>Pico</v>
      </c>
      <c r="H1360" s="6">
        <f t="shared" si="220"/>
        <v>-1.000000000000334E-3</v>
      </c>
      <c r="I1360" s="6">
        <f t="shared" si="221"/>
        <v>-9.9999999999944578E-4</v>
      </c>
      <c r="K1360" s="15">
        <f t="shared" si="222"/>
        <v>8.2556926024211847E-5</v>
      </c>
      <c r="L1360" s="15">
        <f t="shared" si="223"/>
        <v>-2.0825569260239916E-3</v>
      </c>
      <c r="M1360" s="15">
        <f t="shared" si="217"/>
        <v>4.3370433501304973E-6</v>
      </c>
    </row>
    <row r="1361" spans="1:13" x14ac:dyDescent="0.35">
      <c r="A1361">
        <f t="shared" si="214"/>
        <v>2002</v>
      </c>
      <c r="B1361" s="1">
        <v>37330</v>
      </c>
      <c r="C1361">
        <v>3.4550000000000001</v>
      </c>
      <c r="D1361" s="3">
        <f t="shared" si="215"/>
        <v>3.4454799999999999</v>
      </c>
      <c r="E1361" s="15">
        <f t="shared" si="216"/>
        <v>4.0000000000000036E-3</v>
      </c>
      <c r="F1361" s="6">
        <f t="shared" si="218"/>
        <v>5.9999999999997833E-3</v>
      </c>
      <c r="G1361" t="str">
        <f t="shared" si="219"/>
        <v>Valle</v>
      </c>
      <c r="H1361" s="6">
        <f t="shared" si="220"/>
        <v>-1.9999999999997797E-3</v>
      </c>
      <c r="I1361" s="6">
        <f t="shared" si="221"/>
        <v>5.9999999999997833E-3</v>
      </c>
      <c r="K1361" s="15">
        <f t="shared" si="222"/>
        <v>-3.5301602131170852E-4</v>
      </c>
      <c r="L1361" s="15">
        <f t="shared" si="223"/>
        <v>4.3530160213117123E-3</v>
      </c>
      <c r="M1361" s="15">
        <f t="shared" si="217"/>
        <v>1.8948748481796449E-5</v>
      </c>
    </row>
    <row r="1362" spans="1:13" x14ac:dyDescent="0.35">
      <c r="A1362">
        <f t="shared" si="214"/>
        <v>2002</v>
      </c>
      <c r="B1362" s="1">
        <v>37333</v>
      </c>
      <c r="C1362">
        <v>3.4550000000000001</v>
      </c>
      <c r="D1362" s="3">
        <f t="shared" si="215"/>
        <v>3.4454800000000008</v>
      </c>
      <c r="E1362" s="15">
        <f t="shared" si="216"/>
        <v>0</v>
      </c>
      <c r="F1362" s="6">
        <f t="shared" si="218"/>
        <v>-4.0000000000000036E-3</v>
      </c>
      <c r="G1362" t="str">
        <f t="shared" si="219"/>
        <v>Pico</v>
      </c>
      <c r="H1362" s="6">
        <f t="shared" si="220"/>
        <v>4.0000000000000036E-3</v>
      </c>
      <c r="I1362" s="6">
        <f t="shared" si="221"/>
        <v>-4.0000000000000036E-3</v>
      </c>
      <c r="K1362" s="15">
        <f t="shared" si="222"/>
        <v>9.916700738151229E-4</v>
      </c>
      <c r="L1362" s="15">
        <f t="shared" si="223"/>
        <v>-9.916700738151229E-4</v>
      </c>
      <c r="M1362" s="15">
        <f t="shared" si="217"/>
        <v>9.8340953530049123E-7</v>
      </c>
    </row>
    <row r="1363" spans="1:13" x14ac:dyDescent="0.35">
      <c r="A1363">
        <f t="shared" si="214"/>
        <v>2002</v>
      </c>
      <c r="B1363" s="1">
        <v>37334</v>
      </c>
      <c r="C1363">
        <v>3.456</v>
      </c>
      <c r="D1363" s="3">
        <f t="shared" si="215"/>
        <v>3.4454800000000008</v>
      </c>
      <c r="E1363" s="15">
        <f t="shared" si="216"/>
        <v>9.9999999999988987E-4</v>
      </c>
      <c r="F1363" s="6">
        <f t="shared" si="218"/>
        <v>9.9999999999988987E-4</v>
      </c>
      <c r="G1363" t="str">
        <f t="shared" si="219"/>
        <v>Valle</v>
      </c>
      <c r="H1363" s="6">
        <f t="shared" si="220"/>
        <v>0</v>
      </c>
      <c r="I1363" s="6">
        <f t="shared" si="221"/>
        <v>9.9999999999988987E-4</v>
      </c>
      <c r="K1363" s="15">
        <f t="shared" si="222"/>
        <v>-3.6745930174449673E-5</v>
      </c>
      <c r="L1363" s="15">
        <f t="shared" si="223"/>
        <v>1.0367459301743396E-3</v>
      </c>
      <c r="M1363" s="15">
        <f t="shared" si="217"/>
        <v>1.0748421237330567E-6</v>
      </c>
    </row>
    <row r="1364" spans="1:13" x14ac:dyDescent="0.35">
      <c r="A1364">
        <f t="shared" si="214"/>
        <v>2002</v>
      </c>
      <c r="B1364" s="1">
        <v>37335</v>
      </c>
      <c r="C1364">
        <v>3.456</v>
      </c>
      <c r="D1364" s="3">
        <f t="shared" si="215"/>
        <v>3.4456800000000012</v>
      </c>
      <c r="E1364" s="15">
        <f t="shared" si="216"/>
        <v>0</v>
      </c>
      <c r="F1364" s="6">
        <f t="shared" si="218"/>
        <v>-9.9999999999988987E-4</v>
      </c>
      <c r="G1364" t="str">
        <f t="shared" si="219"/>
        <v>Pico</v>
      </c>
      <c r="H1364" s="6">
        <f t="shared" si="220"/>
        <v>9.9999999999988987E-4</v>
      </c>
      <c r="I1364" s="6">
        <f t="shared" si="221"/>
        <v>-9.9999999999988987E-4</v>
      </c>
      <c r="K1364" s="15">
        <f t="shared" si="222"/>
        <v>4.2474341959343231E-4</v>
      </c>
      <c r="L1364" s="15">
        <f t="shared" si="223"/>
        <v>-4.2474341959343231E-4</v>
      </c>
      <c r="M1364" s="15">
        <f t="shared" si="217"/>
        <v>1.8040697248792249E-7</v>
      </c>
    </row>
    <row r="1365" spans="1:13" x14ac:dyDescent="0.35">
      <c r="A1365">
        <f t="shared" si="214"/>
        <v>2002</v>
      </c>
      <c r="B1365" s="1">
        <v>37336</v>
      </c>
      <c r="C1365">
        <v>3.4590000000000001</v>
      </c>
      <c r="D1365" s="3">
        <f t="shared" si="215"/>
        <v>3.4459600000000008</v>
      </c>
      <c r="E1365" s="15">
        <f t="shared" si="216"/>
        <v>3.0000000000001137E-3</v>
      </c>
      <c r="F1365" s="6">
        <f t="shared" si="218"/>
        <v>3.0000000000001137E-3</v>
      </c>
      <c r="G1365" t="str">
        <f t="shared" si="219"/>
        <v>Valle</v>
      </c>
      <c r="H1365" s="6">
        <f t="shared" si="220"/>
        <v>0</v>
      </c>
      <c r="I1365" s="6">
        <f t="shared" si="221"/>
        <v>3.0000000000001137E-3</v>
      </c>
      <c r="K1365" s="15">
        <f t="shared" si="222"/>
        <v>4.7110222563364102E-5</v>
      </c>
      <c r="L1365" s="15">
        <f t="shared" si="223"/>
        <v>2.9528897774367497E-3</v>
      </c>
      <c r="M1365" s="15">
        <f t="shared" si="217"/>
        <v>8.7195580376904577E-6</v>
      </c>
    </row>
    <row r="1366" spans="1:13" x14ac:dyDescent="0.35">
      <c r="A1366">
        <f t="shared" si="214"/>
        <v>2002</v>
      </c>
      <c r="B1366" s="1">
        <v>37337</v>
      </c>
      <c r="C1366">
        <v>3.4550000000000001</v>
      </c>
      <c r="D1366" s="3">
        <f t="shared" si="215"/>
        <v>3.4460400000000009</v>
      </c>
      <c r="E1366" s="15">
        <f t="shared" si="216"/>
        <v>-4.0000000000000036E-3</v>
      </c>
      <c r="F1366" s="6">
        <f t="shared" si="218"/>
        <v>-7.0000000000001172E-3</v>
      </c>
      <c r="G1366" t="str">
        <f t="shared" si="219"/>
        <v>Pico</v>
      </c>
      <c r="H1366" s="6">
        <f t="shared" si="220"/>
        <v>3.0000000000001137E-3</v>
      </c>
      <c r="I1366" s="6">
        <f t="shared" si="221"/>
        <v>-7.0000000000001172E-3</v>
      </c>
      <c r="K1366" s="15">
        <f t="shared" si="222"/>
        <v>7.496931566129604E-4</v>
      </c>
      <c r="L1366" s="15">
        <f t="shared" si="223"/>
        <v>-4.7496931566129641E-3</v>
      </c>
      <c r="M1366" s="15">
        <f t="shared" si="217"/>
        <v>2.2559585081976024E-5</v>
      </c>
    </row>
    <row r="1367" spans="1:13" x14ac:dyDescent="0.35">
      <c r="A1367">
        <f t="shared" si="214"/>
        <v>2002</v>
      </c>
      <c r="B1367" s="1">
        <v>37340</v>
      </c>
      <c r="C1367">
        <v>3.4529999999999998</v>
      </c>
      <c r="D1367" s="3">
        <f t="shared" si="215"/>
        <v>3.4461800000000005</v>
      </c>
      <c r="E1367" s="15">
        <f t="shared" si="216"/>
        <v>-2.0000000000002238E-3</v>
      </c>
      <c r="F1367" s="6">
        <f t="shared" si="218"/>
        <v>1.9999999999997797E-3</v>
      </c>
      <c r="G1367" t="str">
        <f t="shared" si="219"/>
        <v>Valle</v>
      </c>
      <c r="H1367" s="6">
        <f t="shared" si="220"/>
        <v>-4.0000000000000036E-3</v>
      </c>
      <c r="I1367" s="6">
        <f t="shared" si="221"/>
        <v>1.9999999999997797E-3</v>
      </c>
      <c r="K1367" s="15">
        <f t="shared" si="222"/>
        <v>-7.9658437376159191E-4</v>
      </c>
      <c r="L1367" s="15">
        <f t="shared" si="223"/>
        <v>-1.2034156262386319E-3</v>
      </c>
      <c r="M1367" s="15">
        <f t="shared" si="217"/>
        <v>1.4482091694753185E-6</v>
      </c>
    </row>
    <row r="1368" spans="1:13" x14ac:dyDescent="0.35">
      <c r="A1368">
        <f t="shared" si="214"/>
        <v>2002</v>
      </c>
      <c r="B1368" s="1">
        <v>37341</v>
      </c>
      <c r="C1368">
        <v>3.4529999999999998</v>
      </c>
      <c r="D1368" s="3">
        <f t="shared" si="215"/>
        <v>3.4464400000000008</v>
      </c>
      <c r="E1368" s="15">
        <f t="shared" si="216"/>
        <v>0</v>
      </c>
      <c r="F1368" s="6">
        <f t="shared" si="218"/>
        <v>2.0000000000002238E-3</v>
      </c>
      <c r="G1368" t="str">
        <f t="shared" si="219"/>
        <v/>
      </c>
      <c r="H1368" s="6">
        <f t="shared" si="220"/>
        <v>-2.0000000000002238E-3</v>
      </c>
      <c r="I1368" s="6">
        <f t="shared" si="221"/>
        <v>2.0000000000002238E-3</v>
      </c>
      <c r="K1368" s="15">
        <f t="shared" si="222"/>
        <v>-1.1265932876483272E-4</v>
      </c>
      <c r="L1368" s="15">
        <f t="shared" si="223"/>
        <v>1.1265932876483272E-4</v>
      </c>
      <c r="M1368" s="15">
        <f t="shared" si="217"/>
        <v>1.2692124357742665E-8</v>
      </c>
    </row>
    <row r="1369" spans="1:13" x14ac:dyDescent="0.35">
      <c r="A1369">
        <f t="shared" si="214"/>
        <v>2002</v>
      </c>
      <c r="B1369" s="1">
        <v>37342</v>
      </c>
      <c r="C1369">
        <v>3.4460000000000002</v>
      </c>
      <c r="D1369" s="3">
        <f t="shared" si="215"/>
        <v>3.4468600000000005</v>
      </c>
      <c r="E1369" s="15">
        <f t="shared" si="216"/>
        <v>-6.9999999999996732E-3</v>
      </c>
      <c r="F1369" s="6">
        <f t="shared" si="218"/>
        <v>-6.9999999999996732E-3</v>
      </c>
      <c r="G1369" t="str">
        <f t="shared" si="219"/>
        <v>Pico</v>
      </c>
      <c r="H1369" s="6">
        <f t="shared" si="220"/>
        <v>0</v>
      </c>
      <c r="I1369" s="6">
        <f t="shared" si="221"/>
        <v>-6.9999999999996732E-3</v>
      </c>
      <c r="K1369" s="15">
        <f t="shared" si="222"/>
        <v>5.3969586083476792E-5</v>
      </c>
      <c r="L1369" s="15">
        <f t="shared" si="223"/>
        <v>-7.0539695860831501E-3</v>
      </c>
      <c r="M1369" s="15">
        <f t="shared" si="217"/>
        <v>4.9758486921386085E-5</v>
      </c>
    </row>
    <row r="1370" spans="1:13" x14ac:dyDescent="0.35">
      <c r="A1370">
        <f t="shared" si="214"/>
        <v>2002</v>
      </c>
      <c r="B1370" s="1">
        <v>37343</v>
      </c>
      <c r="C1370" s="5">
        <v>3.4460000000000002</v>
      </c>
      <c r="D1370" s="3">
        <f t="shared" si="215"/>
        <v>3.4473200000000004</v>
      </c>
      <c r="E1370" s="15">
        <f t="shared" si="216"/>
        <v>0</v>
      </c>
      <c r="F1370" s="6">
        <f t="shared" si="218"/>
        <v>6.9999999999996732E-3</v>
      </c>
      <c r="G1370" t="str">
        <f t="shared" si="219"/>
        <v>Valle</v>
      </c>
      <c r="H1370" s="6">
        <f t="shared" si="220"/>
        <v>-6.9999999999996732E-3</v>
      </c>
      <c r="I1370" s="6">
        <f t="shared" si="221"/>
        <v>6.9999999999996732E-3</v>
      </c>
      <c r="K1370" s="15">
        <f t="shared" si="222"/>
        <v>-1.3245117789265533E-3</v>
      </c>
      <c r="L1370" s="15">
        <f t="shared" si="223"/>
        <v>1.3245117789265533E-3</v>
      </c>
      <c r="M1370" s="15">
        <f t="shared" si="217"/>
        <v>1.7543314525151826E-6</v>
      </c>
    </row>
    <row r="1371" spans="1:13" x14ac:dyDescent="0.35">
      <c r="A1371">
        <f t="shared" si="214"/>
        <v>2002</v>
      </c>
      <c r="B1371" s="1">
        <v>37344</v>
      </c>
      <c r="C1371" s="5">
        <v>3.4460000000000002</v>
      </c>
      <c r="D1371" s="3">
        <f t="shared" si="215"/>
        <v>3.4477800000000003</v>
      </c>
      <c r="E1371" s="15">
        <f t="shared" si="216"/>
        <v>0</v>
      </c>
      <c r="F1371" s="6">
        <f t="shared" si="218"/>
        <v>0</v>
      </c>
      <c r="G1371" t="str">
        <f t="shared" si="219"/>
        <v/>
      </c>
      <c r="H1371" s="6">
        <f t="shared" si="220"/>
        <v>0</v>
      </c>
      <c r="I1371" s="6">
        <f t="shared" si="221"/>
        <v>0</v>
      </c>
      <c r="K1371" s="15">
        <f t="shared" si="222"/>
        <v>3.3225742468819946E-4</v>
      </c>
      <c r="L1371" s="15">
        <f t="shared" si="223"/>
        <v>-3.3225742468819946E-4</v>
      </c>
      <c r="M1371" s="15">
        <f t="shared" si="217"/>
        <v>1.1039499626043454E-7</v>
      </c>
    </row>
    <row r="1372" spans="1:13" x14ac:dyDescent="0.35">
      <c r="A1372">
        <f t="shared" si="214"/>
        <v>2002</v>
      </c>
      <c r="B1372" s="1">
        <v>37347</v>
      </c>
      <c r="C1372">
        <v>3.4470000000000001</v>
      </c>
      <c r="D1372" s="3">
        <f t="shared" si="215"/>
        <v>3.4482800000000005</v>
      </c>
      <c r="E1372" s="15">
        <f t="shared" si="216"/>
        <v>9.9999999999988987E-4</v>
      </c>
      <c r="F1372" s="6">
        <f t="shared" si="218"/>
        <v>9.9999999999988987E-4</v>
      </c>
      <c r="G1372" t="str">
        <f t="shared" si="219"/>
        <v/>
      </c>
      <c r="H1372" s="6">
        <f t="shared" si="220"/>
        <v>0</v>
      </c>
      <c r="I1372" s="6">
        <f t="shared" si="221"/>
        <v>9.9999999999988987E-4</v>
      </c>
      <c r="K1372" s="15">
        <f t="shared" si="222"/>
        <v>-4.5731686604074295E-5</v>
      </c>
      <c r="L1372" s="15">
        <f t="shared" si="223"/>
        <v>1.0457316866039641E-3</v>
      </c>
      <c r="M1372" s="15">
        <f t="shared" si="217"/>
        <v>1.0935547603675712E-6</v>
      </c>
    </row>
    <row r="1373" spans="1:13" x14ac:dyDescent="0.35">
      <c r="A1373">
        <f t="shared" si="214"/>
        <v>2002</v>
      </c>
      <c r="B1373" s="1">
        <v>37348</v>
      </c>
      <c r="C1373">
        <v>3.4529999999999998</v>
      </c>
      <c r="D1373" s="3">
        <f t="shared" si="215"/>
        <v>3.4487400000000004</v>
      </c>
      <c r="E1373" s="15">
        <f t="shared" si="216"/>
        <v>5.9999999999997833E-3</v>
      </c>
      <c r="F1373" s="6">
        <f t="shared" si="218"/>
        <v>4.9999999999998934E-3</v>
      </c>
      <c r="G1373" t="str">
        <f t="shared" si="219"/>
        <v/>
      </c>
      <c r="H1373" s="6">
        <f t="shared" si="220"/>
        <v>9.9999999999988987E-4</v>
      </c>
      <c r="I1373" s="6">
        <f t="shared" si="221"/>
        <v>4.9999999999998934E-3</v>
      </c>
      <c r="K1373" s="15">
        <f t="shared" si="222"/>
        <v>3.7997979427679631E-4</v>
      </c>
      <c r="L1373" s="15">
        <f t="shared" si="223"/>
        <v>5.6200202057229871E-3</v>
      </c>
      <c r="M1373" s="15">
        <f t="shared" si="217"/>
        <v>3.1584627112734647E-5</v>
      </c>
    </row>
    <row r="1374" spans="1:13" x14ac:dyDescent="0.35">
      <c r="A1374">
        <f t="shared" si="214"/>
        <v>2002</v>
      </c>
      <c r="B1374" s="1">
        <v>37349</v>
      </c>
      <c r="C1374">
        <v>3.45</v>
      </c>
      <c r="D1374" s="3">
        <f t="shared" si="215"/>
        <v>3.4490400000000001</v>
      </c>
      <c r="E1374" s="15">
        <f t="shared" si="216"/>
        <v>-2.9999999999996696E-3</v>
      </c>
      <c r="F1374" s="6">
        <f t="shared" si="218"/>
        <v>-8.9999999999994529E-3</v>
      </c>
      <c r="G1374" t="str">
        <f t="shared" si="219"/>
        <v>Pico</v>
      </c>
      <c r="H1374" s="6">
        <f t="shared" si="220"/>
        <v>5.9999999999997833E-3</v>
      </c>
      <c r="I1374" s="6">
        <f t="shared" si="221"/>
        <v>-8.9999999999994529E-3</v>
      </c>
      <c r="K1374" s="15">
        <f t="shared" si="222"/>
        <v>1.3096376026986364E-3</v>
      </c>
      <c r="L1374" s="15">
        <f t="shared" si="223"/>
        <v>-4.309637602698306E-3</v>
      </c>
      <c r="M1374" s="15">
        <f t="shared" si="217"/>
        <v>1.8572976266591204E-5</v>
      </c>
    </row>
    <row r="1375" spans="1:13" x14ac:dyDescent="0.35">
      <c r="A1375">
        <f t="shared" si="214"/>
        <v>2002</v>
      </c>
      <c r="B1375" s="1">
        <v>37350</v>
      </c>
      <c r="C1375">
        <v>3.45</v>
      </c>
      <c r="D1375" s="3">
        <f t="shared" si="215"/>
        <v>3.4494399999999992</v>
      </c>
      <c r="E1375" s="15">
        <f t="shared" si="216"/>
        <v>0</v>
      </c>
      <c r="F1375" s="6">
        <f t="shared" si="218"/>
        <v>2.9999999999996696E-3</v>
      </c>
      <c r="G1375" t="str">
        <f t="shared" si="219"/>
        <v>Valle</v>
      </c>
      <c r="H1375" s="6">
        <f t="shared" si="220"/>
        <v>-2.9999999999996696E-3</v>
      </c>
      <c r="I1375" s="6">
        <f t="shared" si="221"/>
        <v>2.9999999999996696E-3</v>
      </c>
      <c r="K1375" s="15">
        <f t="shared" si="222"/>
        <v>-6.5204575344604597E-4</v>
      </c>
      <c r="L1375" s="15">
        <f t="shared" si="223"/>
        <v>6.5204575344604597E-4</v>
      </c>
      <c r="M1375" s="15">
        <f t="shared" si="217"/>
        <v>4.2516366458702176E-7</v>
      </c>
    </row>
    <row r="1376" spans="1:13" x14ac:dyDescent="0.35">
      <c r="A1376">
        <f t="shared" si="214"/>
        <v>2002</v>
      </c>
      <c r="B1376" s="1">
        <v>37351</v>
      </c>
      <c r="C1376">
        <v>3.4460000000000002</v>
      </c>
      <c r="D1376" s="3">
        <f t="shared" si="215"/>
        <v>3.4497599999999995</v>
      </c>
      <c r="E1376" s="15">
        <f t="shared" si="216"/>
        <v>-4.0000000000000036E-3</v>
      </c>
      <c r="F1376" s="6">
        <f t="shared" si="218"/>
        <v>-4.0000000000000036E-3</v>
      </c>
      <c r="G1376" t="str">
        <f t="shared" si="219"/>
        <v>Pico</v>
      </c>
      <c r="H1376" s="6">
        <f t="shared" si="220"/>
        <v>0</v>
      </c>
      <c r="I1376" s="6">
        <f t="shared" si="221"/>
        <v>-4.0000000000000036E-3</v>
      </c>
      <c r="K1376" s="15">
        <f t="shared" si="222"/>
        <v>3.2419987670155549E-4</v>
      </c>
      <c r="L1376" s="15">
        <f t="shared" si="223"/>
        <v>-4.3241998767015594E-3</v>
      </c>
      <c r="M1376" s="15">
        <f t="shared" si="217"/>
        <v>1.8698704573665781E-5</v>
      </c>
    </row>
    <row r="1377" spans="1:13" x14ac:dyDescent="0.35">
      <c r="A1377">
        <f t="shared" si="214"/>
        <v>2002</v>
      </c>
      <c r="B1377" s="1">
        <v>37354</v>
      </c>
      <c r="C1377">
        <v>3.4449999999999998</v>
      </c>
      <c r="D1377" s="3">
        <f t="shared" si="215"/>
        <v>3.4501199999999996</v>
      </c>
      <c r="E1377" s="15">
        <f t="shared" si="216"/>
        <v>-1.000000000000334E-3</v>
      </c>
      <c r="F1377" s="6">
        <f t="shared" si="218"/>
        <v>2.9999999999996696E-3</v>
      </c>
      <c r="G1377" t="str">
        <f t="shared" si="219"/>
        <v>Valle</v>
      </c>
      <c r="H1377" s="6">
        <f t="shared" si="220"/>
        <v>-4.0000000000000036E-3</v>
      </c>
      <c r="I1377" s="6">
        <f t="shared" si="221"/>
        <v>2.9999999999996696E-3</v>
      </c>
      <c r="K1377" s="15">
        <f t="shared" si="222"/>
        <v>-8.2457574943046986E-4</v>
      </c>
      <c r="L1377" s="15">
        <f t="shared" si="223"/>
        <v>-1.754242505698641E-4</v>
      </c>
      <c r="M1377" s="15">
        <f t="shared" si="217"/>
        <v>3.0773667687998466E-8</v>
      </c>
    </row>
    <row r="1378" spans="1:13" x14ac:dyDescent="0.35">
      <c r="A1378">
        <f t="shared" si="214"/>
        <v>2002</v>
      </c>
      <c r="B1378" s="1">
        <v>37355</v>
      </c>
      <c r="C1378">
        <v>3.444</v>
      </c>
      <c r="D1378" s="3">
        <f t="shared" si="215"/>
        <v>3.4505199999999996</v>
      </c>
      <c r="E1378" s="15">
        <f t="shared" si="216"/>
        <v>-9.9999999999988987E-4</v>
      </c>
      <c r="F1378" s="6">
        <f t="shared" si="218"/>
        <v>4.4408920985006262E-16</v>
      </c>
      <c r="G1378" t="str">
        <f t="shared" si="219"/>
        <v/>
      </c>
      <c r="H1378" s="6">
        <f t="shared" si="220"/>
        <v>-1.000000000000334E-3</v>
      </c>
      <c r="I1378" s="6">
        <f t="shared" si="221"/>
        <v>4.4408920985006262E-16</v>
      </c>
      <c r="K1378" s="15">
        <f t="shared" si="222"/>
        <v>5.3283549976953164E-5</v>
      </c>
      <c r="L1378" s="15">
        <f t="shared" si="223"/>
        <v>-1.0532835499768431E-3</v>
      </c>
      <c r="M1378" s="15">
        <f t="shared" si="217"/>
        <v>1.1094062366518207E-6</v>
      </c>
    </row>
    <row r="1379" spans="1:13" x14ac:dyDescent="0.35">
      <c r="A1379">
        <f t="shared" si="214"/>
        <v>2002</v>
      </c>
      <c r="B1379" s="1">
        <v>37356</v>
      </c>
      <c r="C1379">
        <v>3.4430000000000001</v>
      </c>
      <c r="D1379" s="3">
        <f t="shared" si="215"/>
        <v>3.4509799999999995</v>
      </c>
      <c r="E1379" s="15">
        <f t="shared" si="216"/>
        <v>-9.9999999999988987E-4</v>
      </c>
      <c r="F1379" s="6">
        <f t="shared" si="218"/>
        <v>0</v>
      </c>
      <c r="G1379" t="str">
        <f t="shared" si="219"/>
        <v/>
      </c>
      <c r="H1379" s="6">
        <f t="shared" si="220"/>
        <v>-9.9999999999988987E-4</v>
      </c>
      <c r="I1379" s="6">
        <f t="shared" si="221"/>
        <v>0</v>
      </c>
      <c r="K1379" s="15">
        <f t="shared" si="222"/>
        <v>-1.4948244098048562E-4</v>
      </c>
      <c r="L1379" s="15">
        <f t="shared" si="223"/>
        <v>-8.5051755901940419E-4</v>
      </c>
      <c r="M1379" s="15">
        <f t="shared" si="217"/>
        <v>7.2338011820032564E-7</v>
      </c>
    </row>
    <row r="1380" spans="1:13" x14ac:dyDescent="0.35">
      <c r="A1380">
        <f t="shared" si="214"/>
        <v>2002</v>
      </c>
      <c r="B1380" s="1">
        <v>37357</v>
      </c>
      <c r="C1380">
        <v>3.444</v>
      </c>
      <c r="D1380" s="3">
        <f t="shared" si="215"/>
        <v>3.4515999999999996</v>
      </c>
      <c r="E1380" s="15">
        <f t="shared" si="216"/>
        <v>9.9999999999988987E-4</v>
      </c>
      <c r="F1380" s="6">
        <f t="shared" si="218"/>
        <v>1.9999999999997797E-3</v>
      </c>
      <c r="G1380" t="str">
        <f t="shared" si="219"/>
        <v/>
      </c>
      <c r="H1380" s="6">
        <f t="shared" si="220"/>
        <v>-9.9999999999988987E-4</v>
      </c>
      <c r="I1380" s="6">
        <f t="shared" si="221"/>
        <v>1.9999999999997797E-3</v>
      </c>
      <c r="K1380" s="15">
        <f t="shared" si="222"/>
        <v>-4.9370342696596032E-5</v>
      </c>
      <c r="L1380" s="15">
        <f t="shared" si="223"/>
        <v>1.049370342696486E-3</v>
      </c>
      <c r="M1380" s="15">
        <f t="shared" si="217"/>
        <v>1.1011781161309405E-6</v>
      </c>
    </row>
    <row r="1381" spans="1:13" x14ac:dyDescent="0.35">
      <c r="A1381">
        <f t="shared" si="214"/>
        <v>2002</v>
      </c>
      <c r="B1381" s="1">
        <v>37358</v>
      </c>
      <c r="C1381">
        <v>3.4409999999999998</v>
      </c>
      <c r="D1381" s="3">
        <f t="shared" si="215"/>
        <v>3.4524199999999996</v>
      </c>
      <c r="E1381" s="15">
        <f t="shared" si="216"/>
        <v>-3.0000000000001137E-3</v>
      </c>
      <c r="F1381" s="6">
        <f t="shared" si="218"/>
        <v>-4.0000000000000036E-3</v>
      </c>
      <c r="G1381" t="str">
        <f t="shared" si="219"/>
        <v>Pico</v>
      </c>
      <c r="H1381" s="6">
        <f t="shared" si="220"/>
        <v>9.9999999999988987E-4</v>
      </c>
      <c r="I1381" s="6">
        <f t="shared" si="221"/>
        <v>-4.0000000000000036E-3</v>
      </c>
      <c r="K1381" s="15">
        <f t="shared" si="222"/>
        <v>3.3117650044614283E-4</v>
      </c>
      <c r="L1381" s="15">
        <f t="shared" si="223"/>
        <v>-3.3311765004462564E-3</v>
      </c>
      <c r="M1381" s="15">
        <f t="shared" si="217"/>
        <v>1.1096736877125368E-5</v>
      </c>
    </row>
    <row r="1382" spans="1:13" x14ac:dyDescent="0.35">
      <c r="A1382">
        <f t="shared" si="214"/>
        <v>2002</v>
      </c>
      <c r="B1382" s="1">
        <v>37361</v>
      </c>
      <c r="C1382">
        <v>3.4390000000000001</v>
      </c>
      <c r="D1382" s="3">
        <f t="shared" si="215"/>
        <v>3.4537400000000003</v>
      </c>
      <c r="E1382" s="15">
        <f t="shared" si="216"/>
        <v>-1.9999999999997797E-3</v>
      </c>
      <c r="F1382" s="6">
        <f t="shared" si="218"/>
        <v>1.000000000000334E-3</v>
      </c>
      <c r="G1382" t="str">
        <f t="shared" si="219"/>
        <v>Valle</v>
      </c>
      <c r="H1382" s="6">
        <f t="shared" si="220"/>
        <v>-3.0000000000001137E-3</v>
      </c>
      <c r="I1382" s="6">
        <f t="shared" si="221"/>
        <v>1.000000000000334E-3</v>
      </c>
      <c r="K1382" s="15">
        <f t="shared" si="222"/>
        <v>-5.4345671558403939E-4</v>
      </c>
      <c r="L1382" s="15">
        <f t="shared" si="223"/>
        <v>-1.4565432844157403E-3</v>
      </c>
      <c r="M1382" s="15">
        <f t="shared" si="217"/>
        <v>2.1215183393765922E-6</v>
      </c>
    </row>
    <row r="1383" spans="1:13" x14ac:dyDescent="0.35">
      <c r="A1383">
        <f t="shared" si="214"/>
        <v>2002</v>
      </c>
      <c r="B1383" s="1">
        <v>37362</v>
      </c>
      <c r="C1383">
        <v>3.4319999999999999</v>
      </c>
      <c r="D1383" s="3">
        <f t="shared" si="215"/>
        <v>3.4551599999999998</v>
      </c>
      <c r="E1383" s="15">
        <f t="shared" si="216"/>
        <v>-7.0000000000001172E-3</v>
      </c>
      <c r="F1383" s="6">
        <f t="shared" si="218"/>
        <v>-5.0000000000003375E-3</v>
      </c>
      <c r="G1383" t="str">
        <f t="shared" si="219"/>
        <v>Pico</v>
      </c>
      <c r="H1383" s="6">
        <f t="shared" si="220"/>
        <v>-1.9999999999997797E-3</v>
      </c>
      <c r="I1383" s="6">
        <f t="shared" si="221"/>
        <v>-5.0000000000003375E-3</v>
      </c>
      <c r="K1383" s="15">
        <f t="shared" si="222"/>
        <v>-1.789645413285808E-4</v>
      </c>
      <c r="L1383" s="15">
        <f t="shared" si="223"/>
        <v>-6.8210354586715361E-3</v>
      </c>
      <c r="M1383" s="15">
        <f t="shared" si="217"/>
        <v>4.6526524728454414E-5</v>
      </c>
    </row>
    <row r="1384" spans="1:13" x14ac:dyDescent="0.35">
      <c r="A1384">
        <f t="shared" si="214"/>
        <v>2002</v>
      </c>
      <c r="B1384" s="1">
        <v>37363</v>
      </c>
      <c r="C1384">
        <v>3.431</v>
      </c>
      <c r="D1384" s="3">
        <f t="shared" si="215"/>
        <v>3.4565199999999994</v>
      </c>
      <c r="E1384" s="15">
        <f t="shared" si="216"/>
        <v>-9.9999999999988987E-4</v>
      </c>
      <c r="F1384" s="6">
        <f t="shared" si="218"/>
        <v>6.0000000000002274E-3</v>
      </c>
      <c r="G1384" t="str">
        <f t="shared" si="219"/>
        <v>Valle</v>
      </c>
      <c r="H1384" s="6">
        <f t="shared" si="220"/>
        <v>-7.0000000000001172E-3</v>
      </c>
      <c r="I1384" s="6">
        <f t="shared" si="221"/>
        <v>6.0000000000002274E-3</v>
      </c>
      <c r="K1384" s="15">
        <f t="shared" si="222"/>
        <v>-1.3367615442167779E-3</v>
      </c>
      <c r="L1384" s="15">
        <f t="shared" si="223"/>
        <v>3.3676154421688801E-4</v>
      </c>
      <c r="M1384" s="15">
        <f t="shared" si="217"/>
        <v>1.1340833766334302E-7</v>
      </c>
    </row>
    <row r="1385" spans="1:13" x14ac:dyDescent="0.35">
      <c r="A1385">
        <f t="shared" si="214"/>
        <v>2002</v>
      </c>
      <c r="B1385" s="1">
        <v>37364</v>
      </c>
      <c r="C1385">
        <v>3.4329999999999998</v>
      </c>
      <c r="D1385" s="3">
        <f t="shared" si="215"/>
        <v>3.4581199999999996</v>
      </c>
      <c r="E1385" s="15">
        <f t="shared" si="216"/>
        <v>1.9999999999997797E-3</v>
      </c>
      <c r="F1385" s="6">
        <f t="shared" si="218"/>
        <v>2.9999999999996696E-3</v>
      </c>
      <c r="G1385" t="str">
        <f t="shared" si="219"/>
        <v/>
      </c>
      <c r="H1385" s="6">
        <f t="shared" si="220"/>
        <v>-9.9999999999988987E-4</v>
      </c>
      <c r="I1385" s="6">
        <f t="shared" si="221"/>
        <v>2.9999999999996696E-3</v>
      </c>
      <c r="K1385" s="15">
        <f t="shared" si="222"/>
        <v>9.1578808349338783E-5</v>
      </c>
      <c r="L1385" s="15">
        <f t="shared" si="223"/>
        <v>1.9084211916504409E-3</v>
      </c>
      <c r="M1385" s="15">
        <f t="shared" si="217"/>
        <v>3.6420714447404889E-6</v>
      </c>
    </row>
    <row r="1386" spans="1:13" x14ac:dyDescent="0.35">
      <c r="A1386">
        <f t="shared" si="214"/>
        <v>2002</v>
      </c>
      <c r="B1386" s="1">
        <v>37365</v>
      </c>
      <c r="C1386">
        <v>3.43</v>
      </c>
      <c r="D1386" s="3">
        <f t="shared" si="215"/>
        <v>3.4596199999999997</v>
      </c>
      <c r="E1386" s="15">
        <f t="shared" si="216"/>
        <v>-2.9999999999996696E-3</v>
      </c>
      <c r="F1386" s="6">
        <f t="shared" si="218"/>
        <v>-4.9999999999994493E-3</v>
      </c>
      <c r="G1386" t="str">
        <f t="shared" si="219"/>
        <v>Pico</v>
      </c>
      <c r="H1386" s="6">
        <f t="shared" si="220"/>
        <v>1.9999999999997797E-3</v>
      </c>
      <c r="I1386" s="6">
        <f t="shared" si="221"/>
        <v>-4.9999999999994493E-3</v>
      </c>
      <c r="K1386" s="15">
        <f t="shared" si="222"/>
        <v>4.1192072335261324E-4</v>
      </c>
      <c r="L1386" s="15">
        <f t="shared" si="223"/>
        <v>-3.4119207233522827E-3</v>
      </c>
      <c r="M1386" s="15">
        <f t="shared" si="217"/>
        <v>1.1641203022440764E-5</v>
      </c>
    </row>
    <row r="1387" spans="1:13" x14ac:dyDescent="0.35">
      <c r="A1387">
        <f t="shared" si="214"/>
        <v>2002</v>
      </c>
      <c r="B1387" s="1">
        <v>37368</v>
      </c>
      <c r="C1387">
        <v>3.4289999999999998</v>
      </c>
      <c r="D1387" s="3">
        <f t="shared" si="215"/>
        <v>3.4612400000000001</v>
      </c>
      <c r="E1387" s="15">
        <f t="shared" si="216"/>
        <v>-1.000000000000334E-3</v>
      </c>
      <c r="F1387" s="6">
        <f t="shared" si="218"/>
        <v>1.9999999999993356E-3</v>
      </c>
      <c r="G1387" t="str">
        <f t="shared" si="219"/>
        <v>Valle</v>
      </c>
      <c r="H1387" s="6">
        <f t="shared" si="220"/>
        <v>-2.9999999999996696E-3</v>
      </c>
      <c r="I1387" s="6">
        <f t="shared" si="221"/>
        <v>1.9999999999993356E-3</v>
      </c>
      <c r="K1387" s="15">
        <f t="shared" si="222"/>
        <v>-5.1746036124796868E-4</v>
      </c>
      <c r="L1387" s="15">
        <f t="shared" si="223"/>
        <v>-4.8253963875236527E-4</v>
      </c>
      <c r="M1387" s="15">
        <f t="shared" si="217"/>
        <v>2.3284450296726317E-7</v>
      </c>
    </row>
    <row r="1388" spans="1:13" x14ac:dyDescent="0.35">
      <c r="A1388">
        <f t="shared" si="214"/>
        <v>2002</v>
      </c>
      <c r="B1388" s="1">
        <v>37369</v>
      </c>
      <c r="C1388">
        <v>3.431</v>
      </c>
      <c r="D1388" s="3">
        <f t="shared" si="215"/>
        <v>3.4629000000000003</v>
      </c>
      <c r="E1388" s="15">
        <f t="shared" si="216"/>
        <v>2.0000000000002238E-3</v>
      </c>
      <c r="F1388" s="6">
        <f t="shared" si="218"/>
        <v>3.0000000000005578E-3</v>
      </c>
      <c r="G1388" t="str">
        <f t="shared" si="219"/>
        <v/>
      </c>
      <c r="H1388" s="6">
        <f t="shared" si="220"/>
        <v>-1.000000000000334E-3</v>
      </c>
      <c r="I1388" s="6">
        <f t="shared" si="221"/>
        <v>3.0000000000005578E-3</v>
      </c>
      <c r="K1388" s="15">
        <f t="shared" si="222"/>
        <v>4.5343470359956322E-5</v>
      </c>
      <c r="L1388" s="15">
        <f t="shared" si="223"/>
        <v>1.9546565296402673E-3</v>
      </c>
      <c r="M1388" s="15">
        <f t="shared" si="217"/>
        <v>3.8206821488653337E-6</v>
      </c>
    </row>
    <row r="1389" spans="1:13" x14ac:dyDescent="0.35">
      <c r="A1389">
        <f t="shared" si="214"/>
        <v>2002</v>
      </c>
      <c r="B1389" s="1">
        <v>37370</v>
      </c>
      <c r="C1389">
        <v>3.4359999999999999</v>
      </c>
      <c r="D1389" s="3">
        <f t="shared" si="215"/>
        <v>3.4646400000000002</v>
      </c>
      <c r="E1389" s="15">
        <f t="shared" si="216"/>
        <v>4.9999999999998934E-3</v>
      </c>
      <c r="F1389" s="6">
        <f t="shared" si="218"/>
        <v>2.9999999999996696E-3</v>
      </c>
      <c r="G1389" t="str">
        <f t="shared" si="219"/>
        <v/>
      </c>
      <c r="H1389" s="6">
        <f t="shared" si="220"/>
        <v>2.0000000000002238E-3</v>
      </c>
      <c r="I1389" s="6">
        <f t="shared" si="221"/>
        <v>2.9999999999996696E-3</v>
      </c>
      <c r="K1389" s="15">
        <f t="shared" si="222"/>
        <v>4.6173212195557819E-4</v>
      </c>
      <c r="L1389" s="15">
        <f t="shared" si="223"/>
        <v>4.5382678780443155E-3</v>
      </c>
      <c r="M1389" s="15">
        <f t="shared" si="217"/>
        <v>2.0595875332888853E-5</v>
      </c>
    </row>
    <row r="1390" spans="1:13" x14ac:dyDescent="0.35">
      <c r="A1390">
        <f t="shared" si="214"/>
        <v>2002</v>
      </c>
      <c r="B1390" s="1">
        <v>37371</v>
      </c>
      <c r="C1390">
        <v>3.4390000000000001</v>
      </c>
      <c r="D1390" s="3">
        <f t="shared" si="215"/>
        <v>3.4664199999999998</v>
      </c>
      <c r="E1390" s="15">
        <f t="shared" si="216"/>
        <v>3.0000000000001137E-3</v>
      </c>
      <c r="F1390" s="6">
        <f t="shared" si="218"/>
        <v>-1.9999999999997797E-3</v>
      </c>
      <c r="G1390" t="str">
        <f t="shared" si="219"/>
        <v>Pico</v>
      </c>
      <c r="H1390" s="6">
        <f t="shared" si="220"/>
        <v>4.9999999999998934E-3</v>
      </c>
      <c r="I1390" s="6">
        <f t="shared" si="221"/>
        <v>-1.9999999999997797E-3</v>
      </c>
      <c r="K1390" s="15">
        <f t="shared" si="222"/>
        <v>1.083099781234987E-3</v>
      </c>
      <c r="L1390" s="15">
        <f t="shared" si="223"/>
        <v>1.9169002187651267E-3</v>
      </c>
      <c r="M1390" s="15">
        <f t="shared" si="217"/>
        <v>3.6745064487017908E-6</v>
      </c>
    </row>
    <row r="1391" spans="1:13" x14ac:dyDescent="0.35">
      <c r="A1391">
        <f t="shared" si="214"/>
        <v>2002</v>
      </c>
      <c r="B1391" s="1">
        <v>37372</v>
      </c>
      <c r="C1391">
        <v>3.4380000000000002</v>
      </c>
      <c r="D1391" s="3">
        <f t="shared" si="215"/>
        <v>3.4681200000000003</v>
      </c>
      <c r="E1391" s="15">
        <f t="shared" si="216"/>
        <v>-9.9999999999988987E-4</v>
      </c>
      <c r="F1391" s="6">
        <f t="shared" si="218"/>
        <v>-4.0000000000000036E-3</v>
      </c>
      <c r="G1391" t="str">
        <f t="shared" si="219"/>
        <v/>
      </c>
      <c r="H1391" s="6">
        <f t="shared" si="220"/>
        <v>3.0000000000001137E-3</v>
      </c>
      <c r="I1391" s="6">
        <f t="shared" si="221"/>
        <v>-4.0000000000000036E-3</v>
      </c>
      <c r="K1391" s="15">
        <f t="shared" si="222"/>
        <v>6.3875776600191836E-4</v>
      </c>
      <c r="L1391" s="15">
        <f t="shared" si="223"/>
        <v>-1.6387577660018082E-3</v>
      </c>
      <c r="M1391" s="15">
        <f t="shared" si="217"/>
        <v>2.6855270156312371E-6</v>
      </c>
    </row>
    <row r="1392" spans="1:13" x14ac:dyDescent="0.35">
      <c r="A1392">
        <f t="shared" si="214"/>
        <v>2002</v>
      </c>
      <c r="B1392" s="1">
        <v>37375</v>
      </c>
      <c r="C1392">
        <v>3.4380000000000002</v>
      </c>
      <c r="D1392" s="3">
        <f t="shared" si="215"/>
        <v>3.4700799999999998</v>
      </c>
      <c r="E1392" s="15">
        <f t="shared" si="216"/>
        <v>0</v>
      </c>
      <c r="F1392" s="6">
        <f t="shared" si="218"/>
        <v>9.9999999999988987E-4</v>
      </c>
      <c r="G1392" t="str">
        <f t="shared" si="219"/>
        <v>Valle</v>
      </c>
      <c r="H1392" s="6">
        <f t="shared" si="220"/>
        <v>-9.9999999999988987E-4</v>
      </c>
      <c r="I1392" s="6">
        <f t="shared" si="221"/>
        <v>9.9999999999988987E-4</v>
      </c>
      <c r="K1392" s="15">
        <f t="shared" si="222"/>
        <v>-8.4206990197552723E-5</v>
      </c>
      <c r="L1392" s="15">
        <f t="shared" si="223"/>
        <v>8.4206990197552723E-5</v>
      </c>
      <c r="M1392" s="15">
        <f t="shared" si="217"/>
        <v>7.0908171981307406E-9</v>
      </c>
    </row>
    <row r="1393" spans="1:13" x14ac:dyDescent="0.35">
      <c r="A1393">
        <f t="shared" si="214"/>
        <v>2002</v>
      </c>
      <c r="B1393" s="1">
        <v>37376</v>
      </c>
      <c r="C1393">
        <v>3.4350000000000001</v>
      </c>
      <c r="D1393" s="3">
        <f t="shared" si="215"/>
        <v>3.4721199999999999</v>
      </c>
      <c r="E1393" s="15">
        <f t="shared" si="216"/>
        <v>-3.0000000000001137E-3</v>
      </c>
      <c r="F1393" s="6">
        <f t="shared" si="218"/>
        <v>-3.0000000000001137E-3</v>
      </c>
      <c r="G1393" t="str">
        <f t="shared" si="219"/>
        <v>Pico</v>
      </c>
      <c r="H1393" s="6">
        <f t="shared" si="220"/>
        <v>0</v>
      </c>
      <c r="I1393" s="6">
        <f t="shared" si="221"/>
        <v>-3.0000000000001137E-3</v>
      </c>
      <c r="K1393" s="15">
        <f t="shared" si="222"/>
        <v>1.6359142763351469E-4</v>
      </c>
      <c r="L1393" s="15">
        <f t="shared" si="223"/>
        <v>-3.1635914276336285E-3</v>
      </c>
      <c r="M1393" s="15">
        <f t="shared" si="217"/>
        <v>1.000831072099698E-5</v>
      </c>
    </row>
    <row r="1394" spans="1:13" x14ac:dyDescent="0.35">
      <c r="A1394">
        <f t="shared" si="214"/>
        <v>2002</v>
      </c>
      <c r="B1394" s="1">
        <v>37377</v>
      </c>
      <c r="C1394" s="5">
        <v>3.4350000000000001</v>
      </c>
      <c r="D1394" s="3">
        <f t="shared" si="215"/>
        <v>3.4741399999999993</v>
      </c>
      <c r="E1394" s="15">
        <f t="shared" si="216"/>
        <v>0</v>
      </c>
      <c r="F1394" s="6">
        <f t="shared" si="218"/>
        <v>3.0000000000001137E-3</v>
      </c>
      <c r="G1394" t="str">
        <f t="shared" si="219"/>
        <v>Valle</v>
      </c>
      <c r="H1394" s="6">
        <f t="shared" si="220"/>
        <v>-3.0000000000001137E-3</v>
      </c>
      <c r="I1394" s="6">
        <f t="shared" si="221"/>
        <v>3.0000000000001137E-3</v>
      </c>
      <c r="K1394" s="15">
        <f t="shared" si="222"/>
        <v>-5.4626772276504738E-4</v>
      </c>
      <c r="L1394" s="15">
        <f t="shared" si="223"/>
        <v>5.4626772276504738E-4</v>
      </c>
      <c r="M1394" s="15">
        <f t="shared" si="217"/>
        <v>2.9840842493491064E-7</v>
      </c>
    </row>
    <row r="1395" spans="1:13" x14ac:dyDescent="0.35">
      <c r="A1395">
        <f t="shared" si="214"/>
        <v>2002</v>
      </c>
      <c r="B1395" s="1">
        <v>37378</v>
      </c>
      <c r="C1395">
        <v>3.4340000000000002</v>
      </c>
      <c r="D1395" s="3">
        <f t="shared" si="215"/>
        <v>3.4763599999999992</v>
      </c>
      <c r="E1395" s="15">
        <f t="shared" si="216"/>
        <v>-9.9999999999988987E-4</v>
      </c>
      <c r="F1395" s="6">
        <f t="shared" si="218"/>
        <v>-9.9999999999988987E-4</v>
      </c>
      <c r="G1395" t="str">
        <f t="shared" si="219"/>
        <v>Pico</v>
      </c>
      <c r="H1395" s="6">
        <f t="shared" si="220"/>
        <v>0</v>
      </c>
      <c r="I1395" s="6">
        <f t="shared" si="221"/>
        <v>-9.9999999999988987E-4</v>
      </c>
      <c r="K1395" s="15">
        <f t="shared" si="222"/>
        <v>2.124765941064799E-4</v>
      </c>
      <c r="L1395" s="15">
        <f t="shared" si="223"/>
        <v>-1.2124765941063697E-3</v>
      </c>
      <c r="M1395" s="15">
        <f t="shared" si="217"/>
        <v>1.4700994912557822E-6</v>
      </c>
    </row>
    <row r="1396" spans="1:13" x14ac:dyDescent="0.35">
      <c r="A1396">
        <f t="shared" si="214"/>
        <v>2002</v>
      </c>
      <c r="B1396" s="1">
        <v>37379</v>
      </c>
      <c r="C1396">
        <v>3.4359999999999999</v>
      </c>
      <c r="D1396" s="3">
        <f t="shared" si="215"/>
        <v>3.4787199999999996</v>
      </c>
      <c r="E1396" s="15">
        <f t="shared" si="216"/>
        <v>1.9999999999997797E-3</v>
      </c>
      <c r="F1396" s="6">
        <f t="shared" si="218"/>
        <v>2.9999999999996696E-3</v>
      </c>
      <c r="G1396" t="str">
        <f t="shared" si="219"/>
        <v>Valle</v>
      </c>
      <c r="H1396" s="6">
        <f t="shared" si="220"/>
        <v>-9.9999999999988987E-4</v>
      </c>
      <c r="I1396" s="6">
        <f t="shared" si="221"/>
        <v>2.9999999999996696E-3</v>
      </c>
      <c r="K1396" s="15">
        <f t="shared" si="222"/>
        <v>-1.5648330914578966E-4</v>
      </c>
      <c r="L1396" s="15">
        <f t="shared" si="223"/>
        <v>2.1564833091455692E-3</v>
      </c>
      <c r="M1396" s="15">
        <f t="shared" si="217"/>
        <v>4.6504202626234243E-6</v>
      </c>
    </row>
    <row r="1397" spans="1:13" x14ac:dyDescent="0.35">
      <c r="A1397">
        <f t="shared" si="214"/>
        <v>2002</v>
      </c>
      <c r="B1397" s="1">
        <v>37382</v>
      </c>
      <c r="C1397">
        <v>3.4350000000000001</v>
      </c>
      <c r="D1397" s="3">
        <f t="shared" si="215"/>
        <v>3.4809199999999993</v>
      </c>
      <c r="E1397" s="15">
        <f t="shared" si="216"/>
        <v>-9.9999999999988987E-4</v>
      </c>
      <c r="F1397" s="6">
        <f t="shared" si="218"/>
        <v>-2.9999999999996696E-3</v>
      </c>
      <c r="G1397" t="str">
        <f t="shared" si="219"/>
        <v>Pico</v>
      </c>
      <c r="H1397" s="6">
        <f t="shared" si="220"/>
        <v>1.9999999999997797E-3</v>
      </c>
      <c r="I1397" s="6">
        <f t="shared" si="221"/>
        <v>-2.9999999999996696E-3</v>
      </c>
      <c r="K1397" s="15">
        <f t="shared" si="222"/>
        <v>5.774853454136175E-4</v>
      </c>
      <c r="L1397" s="15">
        <f t="shared" si="223"/>
        <v>-1.5774853454135073E-3</v>
      </c>
      <c r="M1397" s="15">
        <f t="shared" si="217"/>
        <v>2.4884600149943722E-6</v>
      </c>
    </row>
    <row r="1398" spans="1:13" x14ac:dyDescent="0.35">
      <c r="A1398">
        <f t="shared" si="214"/>
        <v>2002</v>
      </c>
      <c r="B1398" s="1">
        <v>37383</v>
      </c>
      <c r="C1398">
        <v>3.4350000000000001</v>
      </c>
      <c r="D1398" s="3">
        <f t="shared" si="215"/>
        <v>3.4830199999999998</v>
      </c>
      <c r="E1398" s="15">
        <f t="shared" si="216"/>
        <v>0</v>
      </c>
      <c r="F1398" s="6">
        <f t="shared" si="218"/>
        <v>9.9999999999988987E-4</v>
      </c>
      <c r="G1398" t="str">
        <f t="shared" si="219"/>
        <v>Valle</v>
      </c>
      <c r="H1398" s="6">
        <f t="shared" si="220"/>
        <v>-9.9999999999988987E-4</v>
      </c>
      <c r="I1398" s="6">
        <f t="shared" si="221"/>
        <v>9.9999999999988987E-4</v>
      </c>
      <c r="K1398" s="15">
        <f t="shared" si="222"/>
        <v>-1.7156982431934973E-4</v>
      </c>
      <c r="L1398" s="15">
        <f t="shared" si="223"/>
        <v>1.7156982431934973E-4</v>
      </c>
      <c r="M1398" s="15">
        <f t="shared" si="217"/>
        <v>2.9436204616972531E-8</v>
      </c>
    </row>
    <row r="1399" spans="1:13" x14ac:dyDescent="0.35">
      <c r="A1399">
        <f t="shared" si="214"/>
        <v>2002</v>
      </c>
      <c r="B1399" s="1">
        <v>37384</v>
      </c>
      <c r="C1399">
        <v>3.4350000000000001</v>
      </c>
      <c r="D1399" s="3">
        <f t="shared" si="215"/>
        <v>3.4849599999999992</v>
      </c>
      <c r="E1399" s="15">
        <f t="shared" si="216"/>
        <v>0</v>
      </c>
      <c r="F1399" s="6">
        <f t="shared" si="218"/>
        <v>0</v>
      </c>
      <c r="G1399" t="str">
        <f t="shared" si="219"/>
        <v/>
      </c>
      <c r="H1399" s="6">
        <f t="shared" si="220"/>
        <v>0</v>
      </c>
      <c r="I1399" s="6">
        <f t="shared" si="221"/>
        <v>0</v>
      </c>
      <c r="K1399" s="15">
        <f t="shared" si="222"/>
        <v>1.9479856383966705E-4</v>
      </c>
      <c r="L1399" s="15">
        <f t="shared" si="223"/>
        <v>-1.9479856383966705E-4</v>
      </c>
      <c r="M1399" s="15">
        <f t="shared" si="217"/>
        <v>3.794648047399684E-8</v>
      </c>
    </row>
    <row r="1400" spans="1:13" x14ac:dyDescent="0.35">
      <c r="A1400">
        <f t="shared" si="214"/>
        <v>2002</v>
      </c>
      <c r="B1400" s="1">
        <v>37385</v>
      </c>
      <c r="C1400">
        <v>3.4409999999999998</v>
      </c>
      <c r="D1400" s="3">
        <f t="shared" si="215"/>
        <v>3.4870000000000001</v>
      </c>
      <c r="E1400" s="15">
        <f t="shared" si="216"/>
        <v>5.9999999999997833E-3</v>
      </c>
      <c r="F1400" s="6">
        <f t="shared" si="218"/>
        <v>5.9999999999997833E-3</v>
      </c>
      <c r="G1400" t="str">
        <f t="shared" si="219"/>
        <v/>
      </c>
      <c r="H1400" s="6">
        <f t="shared" si="220"/>
        <v>0</v>
      </c>
      <c r="I1400" s="6">
        <f t="shared" si="221"/>
        <v>5.9999999999997833E-3</v>
      </c>
      <c r="K1400" s="15">
        <f t="shared" si="222"/>
        <v>7.2567226020182671E-5</v>
      </c>
      <c r="L1400" s="15">
        <f t="shared" si="223"/>
        <v>5.9274327739796007E-3</v>
      </c>
      <c r="M1400" s="15">
        <f t="shared" si="217"/>
        <v>3.5134459290047502E-5</v>
      </c>
    </row>
    <row r="1401" spans="1:13" x14ac:dyDescent="0.35">
      <c r="A1401">
        <f t="shared" si="214"/>
        <v>2002</v>
      </c>
      <c r="B1401" s="1">
        <v>37386</v>
      </c>
      <c r="C1401">
        <v>3.4470000000000001</v>
      </c>
      <c r="D1401" s="3">
        <f t="shared" si="215"/>
        <v>3.4889199999999994</v>
      </c>
      <c r="E1401" s="15">
        <f t="shared" si="216"/>
        <v>6.0000000000002274E-3</v>
      </c>
      <c r="F1401" s="6">
        <f t="shared" si="218"/>
        <v>4.4408920985006262E-16</v>
      </c>
      <c r="G1401" t="str">
        <f t="shared" si="219"/>
        <v/>
      </c>
      <c r="H1401" s="6">
        <f t="shared" si="220"/>
        <v>5.9999999999997833E-3</v>
      </c>
      <c r="I1401" s="6">
        <f t="shared" si="221"/>
        <v>4.4408920985006262E-16</v>
      </c>
      <c r="K1401" s="15">
        <f t="shared" si="222"/>
        <v>1.349581379367786E-3</v>
      </c>
      <c r="L1401" s="15">
        <f t="shared" si="223"/>
        <v>4.6504186206324412E-3</v>
      </c>
      <c r="M1401" s="15">
        <f t="shared" si="217"/>
        <v>2.1626393347124938E-5</v>
      </c>
    </row>
    <row r="1402" spans="1:13" x14ac:dyDescent="0.35">
      <c r="A1402">
        <f t="shared" si="214"/>
        <v>2002</v>
      </c>
      <c r="B1402" s="1">
        <v>37389</v>
      </c>
      <c r="C1402">
        <v>3.4529999999999998</v>
      </c>
      <c r="D1402" s="3">
        <f t="shared" si="215"/>
        <v>3.4906200000000003</v>
      </c>
      <c r="E1402" s="15">
        <f t="shared" si="216"/>
        <v>5.9999999999997833E-3</v>
      </c>
      <c r="F1402" s="6">
        <f t="shared" si="218"/>
        <v>-4.4408920985006262E-16</v>
      </c>
      <c r="G1402" t="str">
        <f t="shared" si="219"/>
        <v>Pico</v>
      </c>
      <c r="H1402" s="6">
        <f t="shared" si="220"/>
        <v>6.0000000000002274E-3</v>
      </c>
      <c r="I1402" s="6">
        <f t="shared" si="221"/>
        <v>-4.4408920985006262E-16</v>
      </c>
      <c r="K1402" s="15">
        <f t="shared" si="222"/>
        <v>1.1692749978091141E-3</v>
      </c>
      <c r="L1402" s="15">
        <f t="shared" si="223"/>
        <v>4.8307250021906688E-3</v>
      </c>
      <c r="M1402" s="15">
        <f t="shared" si="217"/>
        <v>2.3335904046790038E-5</v>
      </c>
    </row>
    <row r="1403" spans="1:13" x14ac:dyDescent="0.35">
      <c r="A1403">
        <f t="shared" si="214"/>
        <v>2002</v>
      </c>
      <c r="B1403" s="1">
        <v>37390</v>
      </c>
      <c r="C1403">
        <v>3.45</v>
      </c>
      <c r="D1403" s="3">
        <f t="shared" si="215"/>
        <v>3.4919799999999999</v>
      </c>
      <c r="E1403" s="15">
        <f t="shared" si="216"/>
        <v>-2.9999999999996696E-3</v>
      </c>
      <c r="F1403" s="6">
        <f t="shared" si="218"/>
        <v>-8.9999999999994529E-3</v>
      </c>
      <c r="G1403" t="str">
        <f t="shared" si="219"/>
        <v/>
      </c>
      <c r="H1403" s="6">
        <f t="shared" si="220"/>
        <v>5.9999999999997833E-3</v>
      </c>
      <c r="I1403" s="6">
        <f t="shared" si="221"/>
        <v>-8.9999999999994529E-3</v>
      </c>
      <c r="K1403" s="15">
        <f t="shared" si="222"/>
        <v>1.3028360068626163E-3</v>
      </c>
      <c r="L1403" s="15">
        <f t="shared" si="223"/>
        <v>-4.3028360068622859E-3</v>
      </c>
      <c r="M1403" s="15">
        <f t="shared" si="217"/>
        <v>1.8514397701950581E-5</v>
      </c>
    </row>
    <row r="1404" spans="1:13" x14ac:dyDescent="0.35">
      <c r="A1404">
        <f t="shared" si="214"/>
        <v>2002</v>
      </c>
      <c r="B1404" s="1">
        <v>37391</v>
      </c>
      <c r="C1404">
        <v>3.4489999999999998</v>
      </c>
      <c r="D1404" s="3">
        <f t="shared" si="215"/>
        <v>3.4935</v>
      </c>
      <c r="E1404" s="15">
        <f t="shared" si="216"/>
        <v>-1.000000000000334E-3</v>
      </c>
      <c r="F1404" s="6">
        <f t="shared" si="218"/>
        <v>1.9999999999993356E-3</v>
      </c>
      <c r="G1404" t="str">
        <f t="shared" si="219"/>
        <v>Valle</v>
      </c>
      <c r="H1404" s="6">
        <f t="shared" si="220"/>
        <v>-2.9999999999996696E-3</v>
      </c>
      <c r="I1404" s="6">
        <f t="shared" si="221"/>
        <v>1.9999999999993356E-3</v>
      </c>
      <c r="K1404" s="15">
        <f t="shared" si="222"/>
        <v>-5.9130386589106962E-4</v>
      </c>
      <c r="L1404" s="15">
        <f t="shared" si="223"/>
        <v>-4.0869613410926433E-4</v>
      </c>
      <c r="M1404" s="15">
        <f t="shared" si="217"/>
        <v>1.6703253003585779E-7</v>
      </c>
    </row>
    <row r="1405" spans="1:13" x14ac:dyDescent="0.35">
      <c r="A1405">
        <f t="shared" si="214"/>
        <v>2002</v>
      </c>
      <c r="B1405" s="1">
        <v>37392</v>
      </c>
      <c r="C1405">
        <v>3.4510000000000001</v>
      </c>
      <c r="D1405" s="3">
        <f t="shared" si="215"/>
        <v>3.4952399999999999</v>
      </c>
      <c r="E1405" s="15">
        <f t="shared" si="216"/>
        <v>2.0000000000002238E-3</v>
      </c>
      <c r="F1405" s="6">
        <f t="shared" si="218"/>
        <v>3.0000000000005578E-3</v>
      </c>
      <c r="G1405" t="str">
        <f t="shared" si="219"/>
        <v/>
      </c>
      <c r="H1405" s="6">
        <f t="shared" si="220"/>
        <v>-1.000000000000334E-3</v>
      </c>
      <c r="I1405" s="6">
        <f t="shared" si="221"/>
        <v>3.0000000000005578E-3</v>
      </c>
      <c r="K1405" s="15">
        <f t="shared" si="222"/>
        <v>7.699668294064454E-5</v>
      </c>
      <c r="L1405" s="15">
        <f t="shared" si="223"/>
        <v>1.9230033170595793E-3</v>
      </c>
      <c r="M1405" s="15">
        <f t="shared" si="217"/>
        <v>3.6979417574221447E-6</v>
      </c>
    </row>
    <row r="1406" spans="1:13" x14ac:dyDescent="0.35">
      <c r="A1406">
        <f t="shared" si="214"/>
        <v>2002</v>
      </c>
      <c r="B1406" s="1">
        <v>37393</v>
      </c>
      <c r="C1406">
        <v>3.4569999999999999</v>
      </c>
      <c r="D1406" s="3">
        <f t="shared" si="215"/>
        <v>3.4970800000000004</v>
      </c>
      <c r="E1406" s="15">
        <f t="shared" si="216"/>
        <v>5.9999999999997833E-3</v>
      </c>
      <c r="F1406" s="6">
        <f t="shared" si="218"/>
        <v>3.9999999999995595E-3</v>
      </c>
      <c r="G1406" t="str">
        <f t="shared" si="219"/>
        <v/>
      </c>
      <c r="H1406" s="6">
        <f t="shared" si="220"/>
        <v>2.0000000000002238E-3</v>
      </c>
      <c r="I1406" s="6">
        <f t="shared" si="221"/>
        <v>3.9999999999995595E-3</v>
      </c>
      <c r="K1406" s="15">
        <f t="shared" si="222"/>
        <v>4.3439492720440738E-4</v>
      </c>
      <c r="L1406" s="15">
        <f t="shared" si="223"/>
        <v>5.565605072795376E-3</v>
      </c>
      <c r="M1406" s="15">
        <f t="shared" si="217"/>
        <v>3.0975959826325625E-5</v>
      </c>
    </row>
    <row r="1407" spans="1:13" x14ac:dyDescent="0.35">
      <c r="A1407">
        <f t="shared" si="214"/>
        <v>2002</v>
      </c>
      <c r="B1407" s="1">
        <v>37396</v>
      </c>
      <c r="C1407">
        <v>3.4590000000000001</v>
      </c>
      <c r="D1407" s="3">
        <f t="shared" si="215"/>
        <v>3.4986800000000007</v>
      </c>
      <c r="E1407" s="15">
        <f t="shared" si="216"/>
        <v>2.0000000000002238E-3</v>
      </c>
      <c r="F1407" s="6">
        <f t="shared" si="218"/>
        <v>-3.9999999999995595E-3</v>
      </c>
      <c r="G1407" t="str">
        <f t="shared" si="219"/>
        <v>Pico</v>
      </c>
      <c r="H1407" s="6">
        <f t="shared" si="220"/>
        <v>5.9999999999997833E-3</v>
      </c>
      <c r="I1407" s="6">
        <f t="shared" si="221"/>
        <v>-3.9999999999995595E-3</v>
      </c>
      <c r="K1407" s="15">
        <f t="shared" si="222"/>
        <v>1.2933788158192431E-3</v>
      </c>
      <c r="L1407" s="15">
        <f t="shared" si="223"/>
        <v>7.0662118418098074E-4</v>
      </c>
      <c r="M1407" s="15">
        <f t="shared" si="217"/>
        <v>4.9931349793333149E-7</v>
      </c>
    </row>
    <row r="1408" spans="1:13" x14ac:dyDescent="0.35">
      <c r="A1408">
        <f t="shared" si="214"/>
        <v>2002</v>
      </c>
      <c r="B1408" s="1">
        <v>37397</v>
      </c>
      <c r="C1408">
        <v>3.4630000000000001</v>
      </c>
      <c r="D1408" s="3">
        <f t="shared" si="215"/>
        <v>3.5002400000000011</v>
      </c>
      <c r="E1408" s="15">
        <f t="shared" si="216"/>
        <v>4.0000000000000036E-3</v>
      </c>
      <c r="F1408" s="6">
        <f t="shared" si="218"/>
        <v>1.9999999999997797E-3</v>
      </c>
      <c r="G1408" t="str">
        <f t="shared" si="219"/>
        <v>Valle</v>
      </c>
      <c r="H1408" s="6">
        <f t="shared" si="220"/>
        <v>2.0000000000002238E-3</v>
      </c>
      <c r="I1408" s="6">
        <f t="shared" si="221"/>
        <v>1.9999999999997797E-3</v>
      </c>
      <c r="K1408" s="15">
        <f t="shared" si="222"/>
        <v>4.0707285691825469E-4</v>
      </c>
      <c r="L1408" s="15">
        <f t="shared" si="223"/>
        <v>3.5929271430817488E-3</v>
      </c>
      <c r="M1408" s="15">
        <f t="shared" si="217"/>
        <v>1.2909125455493578E-5</v>
      </c>
    </row>
    <row r="1409" spans="1:13" x14ac:dyDescent="0.35">
      <c r="A1409">
        <f t="shared" si="214"/>
        <v>2002</v>
      </c>
      <c r="B1409" s="1">
        <v>37398</v>
      </c>
      <c r="C1409">
        <v>3.4689999999999999</v>
      </c>
      <c r="D1409" s="3">
        <f t="shared" si="215"/>
        <v>3.5017200000000015</v>
      </c>
      <c r="E1409" s="15">
        <f t="shared" si="216"/>
        <v>5.9999999999997833E-3</v>
      </c>
      <c r="F1409" s="6">
        <f t="shared" si="218"/>
        <v>1.9999999999997797E-3</v>
      </c>
      <c r="G1409" t="str">
        <f t="shared" si="219"/>
        <v/>
      </c>
      <c r="H1409" s="6">
        <f t="shared" si="220"/>
        <v>4.0000000000000036E-3</v>
      </c>
      <c r="I1409" s="6">
        <f t="shared" si="221"/>
        <v>1.9999999999997797E-3</v>
      </c>
      <c r="K1409" s="15">
        <f t="shared" si="222"/>
        <v>9.8838544983225179E-4</v>
      </c>
      <c r="L1409" s="15">
        <f t="shared" si="223"/>
        <v>5.0116145501675315E-3</v>
      </c>
      <c r="M1409" s="15">
        <f t="shared" si="217"/>
        <v>2.511628039945091E-5</v>
      </c>
    </row>
    <row r="1410" spans="1:13" x14ac:dyDescent="0.35">
      <c r="A1410">
        <f t="shared" si="214"/>
        <v>2002</v>
      </c>
      <c r="B1410" s="1">
        <v>37399</v>
      </c>
      <c r="C1410">
        <v>3.4710000000000001</v>
      </c>
      <c r="D1410" s="3">
        <f t="shared" si="215"/>
        <v>3.5033400000000019</v>
      </c>
      <c r="E1410" s="15">
        <f t="shared" si="216"/>
        <v>2.0000000000002238E-3</v>
      </c>
      <c r="F1410" s="6">
        <f t="shared" si="218"/>
        <v>-3.9999999999995595E-3</v>
      </c>
      <c r="G1410" t="str">
        <f t="shared" si="219"/>
        <v>Pico</v>
      </c>
      <c r="H1410" s="6">
        <f t="shared" si="220"/>
        <v>5.9999999999997833E-3</v>
      </c>
      <c r="I1410" s="6">
        <f t="shared" si="221"/>
        <v>-3.9999999999995595E-3</v>
      </c>
      <c r="K1410" s="15">
        <f t="shared" si="222"/>
        <v>1.2152920031705237E-3</v>
      </c>
      <c r="L1410" s="15">
        <f t="shared" si="223"/>
        <v>7.847079968297001E-4</v>
      </c>
      <c r="M1410" s="15">
        <f t="shared" si="217"/>
        <v>6.1576664028848058E-7</v>
      </c>
    </row>
    <row r="1411" spans="1:13" x14ac:dyDescent="0.35">
      <c r="A1411">
        <f t="shared" si="214"/>
        <v>2002</v>
      </c>
      <c r="B1411" s="1">
        <v>37400</v>
      </c>
      <c r="C1411">
        <v>3.4550000000000001</v>
      </c>
      <c r="D1411" s="3">
        <f t="shared" si="215"/>
        <v>3.5050600000000021</v>
      </c>
      <c r="E1411" s="15">
        <f t="shared" si="216"/>
        <v>-1.6000000000000014E-2</v>
      </c>
      <c r="F1411" s="6">
        <f t="shared" si="218"/>
        <v>-1.8000000000000238E-2</v>
      </c>
      <c r="G1411" t="str">
        <f t="shared" si="219"/>
        <v/>
      </c>
      <c r="H1411" s="6">
        <f t="shared" si="220"/>
        <v>2.0000000000002238E-3</v>
      </c>
      <c r="I1411" s="6">
        <f t="shared" si="221"/>
        <v>-1.8000000000000238E-2</v>
      </c>
      <c r="K1411" s="15">
        <f t="shared" si="222"/>
        <v>4.2582706703092073E-4</v>
      </c>
      <c r="L1411" s="15">
        <f t="shared" si="223"/>
        <v>-1.6425827067030933E-2</v>
      </c>
      <c r="M1411" s="15">
        <f t="shared" si="217"/>
        <v>2.6980779483600604E-4</v>
      </c>
    </row>
    <row r="1412" spans="1:13" x14ac:dyDescent="0.35">
      <c r="A1412">
        <f t="shared" si="214"/>
        <v>2002</v>
      </c>
      <c r="B1412" s="1">
        <v>37403</v>
      </c>
      <c r="C1412">
        <v>3.4550000000000001</v>
      </c>
      <c r="D1412" s="3">
        <f t="shared" si="215"/>
        <v>3.5068400000000022</v>
      </c>
      <c r="E1412" s="15">
        <f t="shared" si="216"/>
        <v>0</v>
      </c>
      <c r="F1412" s="6">
        <f t="shared" si="218"/>
        <v>1.6000000000000014E-2</v>
      </c>
      <c r="G1412" t="str">
        <f t="shared" si="219"/>
        <v>Valle</v>
      </c>
      <c r="H1412" s="6">
        <f t="shared" si="220"/>
        <v>-1.6000000000000014E-2</v>
      </c>
      <c r="I1412" s="6">
        <f t="shared" si="221"/>
        <v>1.6000000000000014E-2</v>
      </c>
      <c r="K1412" s="15">
        <f t="shared" si="222"/>
        <v>-3.1114355415511733E-3</v>
      </c>
      <c r="L1412" s="15">
        <f t="shared" si="223"/>
        <v>3.1114355415511733E-3</v>
      </c>
      <c r="M1412" s="15">
        <f t="shared" si="217"/>
        <v>9.6810311292278433E-6</v>
      </c>
    </row>
    <row r="1413" spans="1:13" x14ac:dyDescent="0.35">
      <c r="A1413">
        <f t="shared" si="214"/>
        <v>2002</v>
      </c>
      <c r="B1413" s="1">
        <v>37404</v>
      </c>
      <c r="C1413">
        <v>3.4660000000000002</v>
      </c>
      <c r="D1413" s="3">
        <f t="shared" si="215"/>
        <v>3.5086600000000017</v>
      </c>
      <c r="E1413" s="15">
        <f t="shared" si="216"/>
        <v>1.1000000000000121E-2</v>
      </c>
      <c r="F1413" s="6">
        <f t="shared" si="218"/>
        <v>1.1000000000000121E-2</v>
      </c>
      <c r="G1413" t="str">
        <f t="shared" si="219"/>
        <v/>
      </c>
      <c r="H1413" s="6">
        <f t="shared" si="220"/>
        <v>0</v>
      </c>
      <c r="I1413" s="6">
        <f t="shared" si="221"/>
        <v>1.1000000000000121E-2</v>
      </c>
      <c r="K1413" s="15">
        <f t="shared" si="222"/>
        <v>5.6380314129588784E-4</v>
      </c>
      <c r="L1413" s="15">
        <f t="shared" si="223"/>
        <v>1.0436196858704233E-2</v>
      </c>
      <c r="M1413" s="15">
        <f t="shared" si="217"/>
        <v>1.0891420487362809E-4</v>
      </c>
    </row>
    <row r="1414" spans="1:13" x14ac:dyDescent="0.35">
      <c r="A1414">
        <f t="shared" ref="A1414:A1477" si="224">YEAR(B1414)</f>
        <v>2002</v>
      </c>
      <c r="B1414" s="1">
        <v>37405</v>
      </c>
      <c r="C1414">
        <v>3.47</v>
      </c>
      <c r="D1414" s="3">
        <f t="shared" ref="D1414:D1477" si="225">AVERAGE(C1414:C1463)</f>
        <v>3.5104800000000012</v>
      </c>
      <c r="E1414" s="15">
        <f t="shared" si="216"/>
        <v>4.0000000000000036E-3</v>
      </c>
      <c r="F1414" s="6">
        <f t="shared" si="218"/>
        <v>-7.0000000000001172E-3</v>
      </c>
      <c r="G1414" t="str">
        <f t="shared" si="219"/>
        <v>Pico</v>
      </c>
      <c r="H1414" s="6">
        <f t="shared" si="220"/>
        <v>1.1000000000000121E-2</v>
      </c>
      <c r="I1414" s="6">
        <f t="shared" si="221"/>
        <v>-7.0000000000001172E-3</v>
      </c>
      <c r="K1414" s="15">
        <f t="shared" si="222"/>
        <v>1.988664591692251E-3</v>
      </c>
      <c r="L1414" s="15">
        <f t="shared" si="223"/>
        <v>2.0113354083077526E-3</v>
      </c>
      <c r="M1414" s="15">
        <f t="shared" si="217"/>
        <v>4.0454701247125141E-6</v>
      </c>
    </row>
    <row r="1415" spans="1:13" x14ac:dyDescent="0.35">
      <c r="A1415">
        <f t="shared" si="224"/>
        <v>2002</v>
      </c>
      <c r="B1415" s="1">
        <v>37406</v>
      </c>
      <c r="C1415">
        <v>3.4630000000000001</v>
      </c>
      <c r="D1415" s="3">
        <f t="shared" si="225"/>
        <v>3.5121600000000011</v>
      </c>
      <c r="E1415" s="15">
        <f t="shared" ref="E1415:E1478" si="226">C1415-C1414</f>
        <v>-7.0000000000001172E-3</v>
      </c>
      <c r="F1415" s="6">
        <f t="shared" si="218"/>
        <v>-1.1000000000000121E-2</v>
      </c>
      <c r="G1415" t="str">
        <f t="shared" si="219"/>
        <v/>
      </c>
      <c r="H1415" s="6">
        <f t="shared" si="220"/>
        <v>4.0000000000000036E-3</v>
      </c>
      <c r="I1415" s="6">
        <f t="shared" si="221"/>
        <v>-1.1000000000000121E-2</v>
      </c>
      <c r="K1415" s="15">
        <f t="shared" si="222"/>
        <v>7.6641489815881412E-4</v>
      </c>
      <c r="L1415" s="15">
        <f t="shared" si="223"/>
        <v>-7.766414898158931E-3</v>
      </c>
      <c r="M1415" s="15">
        <f t="shared" ref="M1415:M1478" si="227">L1415^2</f>
        <v>6.0317200370344996E-5</v>
      </c>
    </row>
    <row r="1416" spans="1:13" x14ac:dyDescent="0.35">
      <c r="A1416">
        <f t="shared" si="224"/>
        <v>2002</v>
      </c>
      <c r="B1416" s="1">
        <v>37407</v>
      </c>
      <c r="C1416">
        <v>3.4620000000000002</v>
      </c>
      <c r="D1416" s="3">
        <f t="shared" si="225"/>
        <v>3.513640000000001</v>
      </c>
      <c r="E1416" s="15">
        <f t="shared" si="226"/>
        <v>-9.9999999999988987E-4</v>
      </c>
      <c r="F1416" s="6">
        <f t="shared" ref="F1416:F1479" si="228">E1416-E1415</f>
        <v>6.0000000000002274E-3</v>
      </c>
      <c r="G1416" t="str">
        <f t="shared" ref="G1416:G1479" si="229">IF(AND(F1415&gt;0,F1416&lt;0),"Pico",IF(AND(F1415&lt;0,F1416&gt;0),"Valle",""))</f>
        <v>Valle</v>
      </c>
      <c r="H1416" s="6">
        <f t="shared" ref="H1416:H1479" si="230">E1415</f>
        <v>-7.0000000000001172E-3</v>
      </c>
      <c r="I1416" s="6">
        <f t="shared" ref="I1416:I1479" si="231">E1416-H1416</f>
        <v>6.0000000000002274E-3</v>
      </c>
      <c r="K1416" s="15">
        <f t="shared" si="222"/>
        <v>-1.188520903077501E-3</v>
      </c>
      <c r="L1416" s="15">
        <f t="shared" si="223"/>
        <v>1.8852090307761114E-4</v>
      </c>
      <c r="M1416" s="15">
        <f t="shared" si="227"/>
        <v>3.5540130897198051E-8</v>
      </c>
    </row>
    <row r="1417" spans="1:13" x14ac:dyDescent="0.35">
      <c r="A1417">
        <f t="shared" si="224"/>
        <v>2002</v>
      </c>
      <c r="B1417" s="1">
        <v>37410</v>
      </c>
      <c r="C1417">
        <v>3.4660000000000002</v>
      </c>
      <c r="D1417" s="3">
        <f t="shared" si="225"/>
        <v>3.5153600000000016</v>
      </c>
      <c r="E1417" s="15">
        <f t="shared" si="226"/>
        <v>4.0000000000000036E-3</v>
      </c>
      <c r="F1417" s="6">
        <f t="shared" si="228"/>
        <v>4.9999999999998934E-3</v>
      </c>
      <c r="G1417" t="str">
        <f t="shared" si="229"/>
        <v/>
      </c>
      <c r="H1417" s="6">
        <f t="shared" si="230"/>
        <v>-9.9999999999988987E-4</v>
      </c>
      <c r="I1417" s="6">
        <f t="shared" si="231"/>
        <v>4.9999999999998934E-3</v>
      </c>
      <c r="K1417" s="15">
        <f t="shared" si="222"/>
        <v>8.9927676540726037E-5</v>
      </c>
      <c r="L1417" s="15">
        <f t="shared" si="223"/>
        <v>3.9100723234592773E-3</v>
      </c>
      <c r="M1417" s="15">
        <f t="shared" si="227"/>
        <v>1.5288665574682231E-5</v>
      </c>
    </row>
    <row r="1418" spans="1:13" x14ac:dyDescent="0.35">
      <c r="A1418">
        <f t="shared" si="224"/>
        <v>2002</v>
      </c>
      <c r="B1418" s="1">
        <v>37411</v>
      </c>
      <c r="C1418">
        <v>3.4740000000000002</v>
      </c>
      <c r="D1418" s="3">
        <f t="shared" si="225"/>
        <v>3.5173600000000009</v>
      </c>
      <c r="E1418" s="15">
        <f t="shared" si="226"/>
        <v>8.0000000000000071E-3</v>
      </c>
      <c r="F1418" s="6">
        <f t="shared" si="228"/>
        <v>4.0000000000000036E-3</v>
      </c>
      <c r="G1418" t="str">
        <f t="shared" si="229"/>
        <v/>
      </c>
      <c r="H1418" s="6">
        <f t="shared" si="230"/>
        <v>4.0000000000000036E-3</v>
      </c>
      <c r="I1418" s="6">
        <f t="shared" si="231"/>
        <v>4.0000000000000036E-3</v>
      </c>
      <c r="K1418" s="15">
        <f t="shared" si="222"/>
        <v>7.6845317212463648E-4</v>
      </c>
      <c r="L1418" s="15">
        <f t="shared" si="223"/>
        <v>7.2315468278753708E-3</v>
      </c>
      <c r="M1418" s="15">
        <f t="shared" si="227"/>
        <v>5.2295269523754342E-5</v>
      </c>
    </row>
    <row r="1419" spans="1:13" x14ac:dyDescent="0.35">
      <c r="A1419">
        <f t="shared" si="224"/>
        <v>2002</v>
      </c>
      <c r="B1419" s="1">
        <v>37412</v>
      </c>
      <c r="C1419">
        <v>3.4689999999999999</v>
      </c>
      <c r="D1419" s="3">
        <f t="shared" si="225"/>
        <v>3.5193600000000016</v>
      </c>
      <c r="E1419" s="15">
        <f t="shared" si="226"/>
        <v>-5.0000000000003375E-3</v>
      </c>
      <c r="F1419" s="6">
        <f t="shared" si="228"/>
        <v>-1.3000000000000345E-2</v>
      </c>
      <c r="G1419" t="str">
        <f t="shared" si="229"/>
        <v>Pico</v>
      </c>
      <c r="H1419" s="6">
        <f t="shared" si="230"/>
        <v>8.0000000000000071E-3</v>
      </c>
      <c r="I1419" s="6">
        <f t="shared" si="231"/>
        <v>-1.3000000000000345E-2</v>
      </c>
      <c r="K1419" s="15">
        <f t="shared" si="222"/>
        <v>1.6848919279804032E-3</v>
      </c>
      <c r="L1419" s="15">
        <f t="shared" si="223"/>
        <v>-6.684891927980741E-3</v>
      </c>
      <c r="M1419" s="15">
        <f t="shared" si="227"/>
        <v>4.4687780088782065E-5</v>
      </c>
    </row>
    <row r="1420" spans="1:13" x14ac:dyDescent="0.35">
      <c r="A1420">
        <f t="shared" si="224"/>
        <v>2002</v>
      </c>
      <c r="B1420" s="1">
        <v>37413</v>
      </c>
      <c r="C1420" s="5">
        <v>3.4689999999999999</v>
      </c>
      <c r="D1420" s="3">
        <f t="shared" si="225"/>
        <v>3.5213800000000015</v>
      </c>
      <c r="E1420" s="15">
        <f t="shared" si="226"/>
        <v>0</v>
      </c>
      <c r="F1420" s="6">
        <f t="shared" si="228"/>
        <v>5.0000000000003375E-3</v>
      </c>
      <c r="G1420" t="str">
        <f t="shared" si="229"/>
        <v>Valle</v>
      </c>
      <c r="H1420" s="6">
        <f t="shared" si="230"/>
        <v>-5.0000000000003375E-3</v>
      </c>
      <c r="I1420" s="6">
        <f t="shared" si="231"/>
        <v>5.0000000000003375E-3</v>
      </c>
      <c r="K1420" s="15">
        <f t="shared" si="222"/>
        <v>-1.0372630847627438E-3</v>
      </c>
      <c r="L1420" s="15">
        <f t="shared" si="223"/>
        <v>1.0372630847627438E-3</v>
      </c>
      <c r="M1420" s="15">
        <f t="shared" si="227"/>
        <v>1.0759147070115231E-6</v>
      </c>
    </row>
    <row r="1421" spans="1:13" x14ac:dyDescent="0.35">
      <c r="A1421">
        <f t="shared" si="224"/>
        <v>2002</v>
      </c>
      <c r="B1421" s="1">
        <v>37414</v>
      </c>
      <c r="C1421">
        <v>3.4710000000000001</v>
      </c>
      <c r="D1421" s="3">
        <f t="shared" si="225"/>
        <v>3.5233000000000017</v>
      </c>
      <c r="E1421" s="15">
        <f t="shared" si="226"/>
        <v>2.0000000000002238E-3</v>
      </c>
      <c r="F1421" s="6">
        <f t="shared" si="228"/>
        <v>2.0000000000002238E-3</v>
      </c>
      <c r="G1421" t="str">
        <f t="shared" si="229"/>
        <v/>
      </c>
      <c r="H1421" s="6">
        <f t="shared" si="230"/>
        <v>0</v>
      </c>
      <c r="I1421" s="6">
        <f t="shared" si="231"/>
        <v>2.0000000000002238E-3</v>
      </c>
      <c r="K1421" s="15">
        <f t="shared" si="222"/>
        <v>3.9434769465777908E-4</v>
      </c>
      <c r="L1421" s="15">
        <f t="shared" si="223"/>
        <v>1.6056523053424449E-3</v>
      </c>
      <c r="M1421" s="15">
        <f t="shared" si="227"/>
        <v>2.5781193256515077E-6</v>
      </c>
    </row>
    <row r="1422" spans="1:13" x14ac:dyDescent="0.35">
      <c r="A1422">
        <f t="shared" si="224"/>
        <v>2002</v>
      </c>
      <c r="B1422" s="1">
        <v>37417</v>
      </c>
      <c r="C1422">
        <v>3.47</v>
      </c>
      <c r="D1422" s="3">
        <f t="shared" si="225"/>
        <v>3.5251400000000013</v>
      </c>
      <c r="E1422" s="15">
        <f t="shared" si="226"/>
        <v>-9.9999999999988987E-4</v>
      </c>
      <c r="F1422" s="6">
        <f t="shared" si="228"/>
        <v>-3.0000000000001137E-3</v>
      </c>
      <c r="G1422" t="str">
        <f t="shared" si="229"/>
        <v>Pico</v>
      </c>
      <c r="H1422" s="6">
        <f t="shared" si="230"/>
        <v>2.0000000000002238E-3</v>
      </c>
      <c r="I1422" s="6">
        <f t="shared" si="231"/>
        <v>-3.0000000000001137E-3</v>
      </c>
      <c r="K1422" s="15">
        <f t="shared" ref="K1422:K1485" si="232">$P$5+$P$6*E1421+$P$7*E1420+$P$8*E1419+$P$9*L1421+$P$10*L1420+$P$11*L1419</f>
        <v>3.3738067934854852E-4</v>
      </c>
      <c r="L1422" s="15">
        <f t="shared" ref="L1422:L1485" si="233">E1422-K1422</f>
        <v>-1.3373806793484384E-3</v>
      </c>
      <c r="M1422" s="15">
        <f t="shared" si="227"/>
        <v>1.7885870814944906E-6</v>
      </c>
    </row>
    <row r="1423" spans="1:13" x14ac:dyDescent="0.35">
      <c r="A1423">
        <f t="shared" si="224"/>
        <v>2002</v>
      </c>
      <c r="B1423" s="1">
        <v>37418</v>
      </c>
      <c r="C1423">
        <v>3.468</v>
      </c>
      <c r="D1423" s="3">
        <f t="shared" si="225"/>
        <v>3.5269600000000012</v>
      </c>
      <c r="E1423" s="15">
        <f t="shared" si="226"/>
        <v>-2.0000000000002238E-3</v>
      </c>
      <c r="F1423" s="6">
        <f t="shared" si="228"/>
        <v>-1.000000000000334E-3</v>
      </c>
      <c r="G1423" t="str">
        <f t="shared" si="229"/>
        <v/>
      </c>
      <c r="H1423" s="6">
        <f t="shared" si="230"/>
        <v>-9.9999999999988987E-4</v>
      </c>
      <c r="I1423" s="6">
        <f t="shared" si="231"/>
        <v>-1.000000000000334E-3</v>
      </c>
      <c r="K1423" s="15">
        <f t="shared" si="232"/>
        <v>-9.6822107839164128E-5</v>
      </c>
      <c r="L1423" s="15">
        <f t="shared" si="233"/>
        <v>-1.9031778921610597E-3</v>
      </c>
      <c r="M1423" s="15">
        <f t="shared" si="227"/>
        <v>3.6220860892106142E-6</v>
      </c>
    </row>
    <row r="1424" spans="1:13" x14ac:dyDescent="0.35">
      <c r="A1424">
        <f t="shared" si="224"/>
        <v>2002</v>
      </c>
      <c r="B1424" s="1">
        <v>37419</v>
      </c>
      <c r="C1424">
        <v>3.47</v>
      </c>
      <c r="D1424" s="3">
        <f t="shared" si="225"/>
        <v>3.5289800000000007</v>
      </c>
      <c r="E1424" s="15">
        <f t="shared" si="226"/>
        <v>2.0000000000002238E-3</v>
      </c>
      <c r="F1424" s="6">
        <f t="shared" si="228"/>
        <v>4.0000000000004476E-3</v>
      </c>
      <c r="G1424" t="str">
        <f t="shared" si="229"/>
        <v>Valle</v>
      </c>
      <c r="H1424" s="6">
        <f t="shared" si="230"/>
        <v>-2.0000000000002238E-3</v>
      </c>
      <c r="I1424" s="6">
        <f t="shared" si="231"/>
        <v>4.0000000000004476E-3</v>
      </c>
      <c r="K1424" s="15">
        <f t="shared" si="232"/>
        <v>-2.1844184349091935E-4</v>
      </c>
      <c r="L1424" s="15">
        <f t="shared" si="233"/>
        <v>2.2184418434911431E-3</v>
      </c>
      <c r="M1424" s="15">
        <f t="shared" si="227"/>
        <v>4.9214842129523811E-6</v>
      </c>
    </row>
    <row r="1425" spans="1:13" x14ac:dyDescent="0.35">
      <c r="A1425">
        <f t="shared" si="224"/>
        <v>2002</v>
      </c>
      <c r="B1425" s="1">
        <v>37420</v>
      </c>
      <c r="C1425">
        <v>3.4660000000000002</v>
      </c>
      <c r="D1425" s="3">
        <f t="shared" si="225"/>
        <v>3.5310800000000007</v>
      </c>
      <c r="E1425" s="15">
        <f t="shared" si="226"/>
        <v>-4.0000000000000036E-3</v>
      </c>
      <c r="F1425" s="6">
        <f t="shared" si="228"/>
        <v>-6.0000000000002274E-3</v>
      </c>
      <c r="G1425" t="str">
        <f t="shared" si="229"/>
        <v>Pico</v>
      </c>
      <c r="H1425" s="6">
        <f t="shared" si="230"/>
        <v>2.0000000000002238E-3</v>
      </c>
      <c r="I1425" s="6">
        <f t="shared" si="231"/>
        <v>-6.0000000000002274E-3</v>
      </c>
      <c r="K1425" s="15">
        <f t="shared" si="232"/>
        <v>5.3646310539477769E-4</v>
      </c>
      <c r="L1425" s="15">
        <f t="shared" si="233"/>
        <v>-4.5364631053947816E-3</v>
      </c>
      <c r="M1425" s="15">
        <f t="shared" si="227"/>
        <v>2.0579497506608065E-5</v>
      </c>
    </row>
    <row r="1426" spans="1:13" x14ac:dyDescent="0.35">
      <c r="A1426">
        <f t="shared" si="224"/>
        <v>2002</v>
      </c>
      <c r="B1426" s="1">
        <v>37421</v>
      </c>
      <c r="C1426">
        <v>3.464</v>
      </c>
      <c r="D1426" s="3">
        <f t="shared" si="225"/>
        <v>3.5336000000000007</v>
      </c>
      <c r="E1426" s="15">
        <f t="shared" si="226"/>
        <v>-2.0000000000002238E-3</v>
      </c>
      <c r="F1426" s="6">
        <f t="shared" si="228"/>
        <v>1.9999999999997797E-3</v>
      </c>
      <c r="G1426" t="str">
        <f t="shared" si="229"/>
        <v>Valle</v>
      </c>
      <c r="H1426" s="6">
        <f t="shared" si="230"/>
        <v>-4.0000000000000036E-3</v>
      </c>
      <c r="I1426" s="6">
        <f t="shared" si="231"/>
        <v>1.9999999999997797E-3</v>
      </c>
      <c r="K1426" s="15">
        <f t="shared" si="232"/>
        <v>-7.975047131995517E-4</v>
      </c>
      <c r="L1426" s="15">
        <f t="shared" si="233"/>
        <v>-1.2024952868006722E-3</v>
      </c>
      <c r="M1426" s="15">
        <f t="shared" si="227"/>
        <v>1.445994914777831E-6</v>
      </c>
    </row>
    <row r="1427" spans="1:13" x14ac:dyDescent="0.35">
      <c r="A1427">
        <f t="shared" si="224"/>
        <v>2002</v>
      </c>
      <c r="B1427" s="1">
        <v>37424</v>
      </c>
      <c r="C1427">
        <v>3.4649999999999999</v>
      </c>
      <c r="D1427" s="3">
        <f t="shared" si="225"/>
        <v>3.5362000000000005</v>
      </c>
      <c r="E1427" s="15">
        <f t="shared" si="226"/>
        <v>9.9999999999988987E-4</v>
      </c>
      <c r="F1427" s="6">
        <f t="shared" si="228"/>
        <v>3.0000000000001137E-3</v>
      </c>
      <c r="G1427" t="str">
        <f t="shared" si="229"/>
        <v/>
      </c>
      <c r="H1427" s="6">
        <f t="shared" si="230"/>
        <v>-2.0000000000002238E-3</v>
      </c>
      <c r="I1427" s="6">
        <f t="shared" si="231"/>
        <v>3.0000000000001137E-3</v>
      </c>
      <c r="K1427" s="15">
        <f t="shared" si="232"/>
        <v>-1.1628868666149815E-4</v>
      </c>
      <c r="L1427" s="15">
        <f t="shared" si="233"/>
        <v>1.1162886866613879E-3</v>
      </c>
      <c r="M1427" s="15">
        <f t="shared" si="227"/>
        <v>1.2461004319682063E-6</v>
      </c>
    </row>
    <row r="1428" spans="1:13" x14ac:dyDescent="0.35">
      <c r="A1428">
        <f t="shared" si="224"/>
        <v>2002</v>
      </c>
      <c r="B1428" s="1">
        <v>37425</v>
      </c>
      <c r="C1428">
        <v>3.4670000000000001</v>
      </c>
      <c r="D1428" s="3">
        <f t="shared" si="225"/>
        <v>3.5388000000000006</v>
      </c>
      <c r="E1428" s="15">
        <f t="shared" si="226"/>
        <v>2.0000000000002238E-3</v>
      </c>
      <c r="F1428" s="6">
        <f t="shared" si="228"/>
        <v>1.000000000000334E-3</v>
      </c>
      <c r="G1428" t="str">
        <f t="shared" si="229"/>
        <v/>
      </c>
      <c r="H1428" s="6">
        <f t="shared" si="230"/>
        <v>9.9999999999988987E-4</v>
      </c>
      <c r="I1428" s="6">
        <f t="shared" si="231"/>
        <v>1.000000000000334E-3</v>
      </c>
      <c r="K1428" s="15">
        <f t="shared" si="232"/>
        <v>2.664983409143793E-4</v>
      </c>
      <c r="L1428" s="15">
        <f t="shared" si="233"/>
        <v>1.7335016590858446E-3</v>
      </c>
      <c r="M1428" s="15">
        <f t="shared" si="227"/>
        <v>3.005028002053376E-6</v>
      </c>
    </row>
    <row r="1429" spans="1:13" x14ac:dyDescent="0.35">
      <c r="A1429">
        <f t="shared" si="224"/>
        <v>2002</v>
      </c>
      <c r="B1429" s="1">
        <v>37426</v>
      </c>
      <c r="C1429">
        <v>3.4740000000000002</v>
      </c>
      <c r="D1429" s="3">
        <f t="shared" si="225"/>
        <v>3.5415000000000005</v>
      </c>
      <c r="E1429" s="15">
        <f t="shared" si="226"/>
        <v>7.0000000000001172E-3</v>
      </c>
      <c r="F1429" s="6">
        <f t="shared" si="228"/>
        <v>4.9999999999998934E-3</v>
      </c>
      <c r="G1429" t="str">
        <f t="shared" si="229"/>
        <v/>
      </c>
      <c r="H1429" s="6">
        <f t="shared" si="230"/>
        <v>2.0000000000002238E-3</v>
      </c>
      <c r="I1429" s="6">
        <f t="shared" si="231"/>
        <v>4.9999999999998934E-3</v>
      </c>
      <c r="K1429" s="15">
        <f t="shared" si="232"/>
        <v>4.8459355557758634E-4</v>
      </c>
      <c r="L1429" s="15">
        <f t="shared" si="233"/>
        <v>6.5154064444225305E-3</v>
      </c>
      <c r="M1429" s="15">
        <f t="shared" si="227"/>
        <v>4.2450521136022643E-5</v>
      </c>
    </row>
    <row r="1430" spans="1:13" x14ac:dyDescent="0.35">
      <c r="A1430">
        <f t="shared" si="224"/>
        <v>2002</v>
      </c>
      <c r="B1430" s="1">
        <v>37427</v>
      </c>
      <c r="C1430">
        <v>3.4849999999999999</v>
      </c>
      <c r="D1430" s="3">
        <f t="shared" si="225"/>
        <v>3.5442600000000004</v>
      </c>
      <c r="E1430" s="15">
        <f t="shared" si="226"/>
        <v>1.0999999999999677E-2</v>
      </c>
      <c r="F1430" s="6">
        <f t="shared" si="228"/>
        <v>3.9999999999995595E-3</v>
      </c>
      <c r="G1430" t="str">
        <f t="shared" si="229"/>
        <v/>
      </c>
      <c r="H1430" s="6">
        <f t="shared" si="230"/>
        <v>7.0000000000001172E-3</v>
      </c>
      <c r="I1430" s="6">
        <f t="shared" si="231"/>
        <v>3.9999999999995595E-3</v>
      </c>
      <c r="K1430" s="15">
        <f t="shared" si="232"/>
        <v>1.5277014314435734E-3</v>
      </c>
      <c r="L1430" s="15">
        <f t="shared" si="233"/>
        <v>9.4722985685561038E-3</v>
      </c>
      <c r="M1430" s="15">
        <f t="shared" si="227"/>
        <v>8.9724440171870006E-5</v>
      </c>
    </row>
    <row r="1431" spans="1:13" x14ac:dyDescent="0.35">
      <c r="A1431">
        <f t="shared" si="224"/>
        <v>2002</v>
      </c>
      <c r="B1431" s="1">
        <v>37428</v>
      </c>
      <c r="C1431">
        <v>3.5070000000000001</v>
      </c>
      <c r="D1431" s="3">
        <f t="shared" si="225"/>
        <v>3.5468600000000006</v>
      </c>
      <c r="E1431" s="15">
        <f t="shared" si="226"/>
        <v>2.2000000000000242E-2</v>
      </c>
      <c r="F1431" s="6">
        <f t="shared" si="228"/>
        <v>1.1000000000000565E-2</v>
      </c>
      <c r="G1431" t="str">
        <f t="shared" si="229"/>
        <v/>
      </c>
      <c r="H1431" s="6">
        <f t="shared" si="230"/>
        <v>1.0999999999999677E-2</v>
      </c>
      <c r="I1431" s="6">
        <f t="shared" si="231"/>
        <v>1.1000000000000565E-2</v>
      </c>
      <c r="K1431" s="15">
        <f t="shared" si="232"/>
        <v>2.1954183044941016E-3</v>
      </c>
      <c r="L1431" s="15">
        <f t="shared" si="233"/>
        <v>1.980458169550614E-2</v>
      </c>
      <c r="M1431" s="15">
        <f t="shared" si="227"/>
        <v>3.9222145613397689E-4</v>
      </c>
    </row>
    <row r="1432" spans="1:13" x14ac:dyDescent="0.35">
      <c r="A1432">
        <f t="shared" si="224"/>
        <v>2002</v>
      </c>
      <c r="B1432" s="1">
        <v>37431</v>
      </c>
      <c r="C1432">
        <v>3.51</v>
      </c>
      <c r="D1432" s="3">
        <f t="shared" si="225"/>
        <v>3.5490200000000005</v>
      </c>
      <c r="E1432" s="15">
        <f t="shared" si="226"/>
        <v>2.9999999999996696E-3</v>
      </c>
      <c r="F1432" s="6">
        <f t="shared" si="228"/>
        <v>-1.9000000000000572E-2</v>
      </c>
      <c r="G1432" t="str">
        <f t="shared" si="229"/>
        <v>Pico</v>
      </c>
      <c r="H1432" s="6">
        <f t="shared" si="230"/>
        <v>2.2000000000000242E-2</v>
      </c>
      <c r="I1432" s="6">
        <f t="shared" si="231"/>
        <v>-1.9000000000000572E-2</v>
      </c>
      <c r="K1432" s="15">
        <f t="shared" si="232"/>
        <v>4.433422386590718E-3</v>
      </c>
      <c r="L1432" s="15">
        <f t="shared" si="233"/>
        <v>-1.4334223865910484E-3</v>
      </c>
      <c r="M1432" s="15">
        <f t="shared" si="227"/>
        <v>2.0546997383803772E-6</v>
      </c>
    </row>
    <row r="1433" spans="1:13" x14ac:dyDescent="0.35">
      <c r="A1433">
        <f t="shared" si="224"/>
        <v>2002</v>
      </c>
      <c r="B1433" s="1">
        <v>37432</v>
      </c>
      <c r="C1433">
        <v>3.5</v>
      </c>
      <c r="D1433" s="3">
        <f t="shared" si="225"/>
        <v>3.5510800000000007</v>
      </c>
      <c r="E1433" s="15">
        <f t="shared" si="226"/>
        <v>-9.9999999999997868E-3</v>
      </c>
      <c r="F1433" s="6">
        <f t="shared" si="228"/>
        <v>-1.2999999999999456E-2</v>
      </c>
      <c r="G1433" t="str">
        <f t="shared" si="229"/>
        <v/>
      </c>
      <c r="H1433" s="6">
        <f t="shared" si="230"/>
        <v>2.9999999999996696E-3</v>
      </c>
      <c r="I1433" s="6">
        <f t="shared" si="231"/>
        <v>-1.2999999999999456E-2</v>
      </c>
      <c r="K1433" s="15">
        <f t="shared" si="232"/>
        <v>2.8256333254435907E-4</v>
      </c>
      <c r="L1433" s="15">
        <f t="shared" si="233"/>
        <v>-1.0282563332544147E-2</v>
      </c>
      <c r="M1433" s="15">
        <f t="shared" si="227"/>
        <v>1.0573110868778138E-4</v>
      </c>
    </row>
    <row r="1434" spans="1:13" x14ac:dyDescent="0.35">
      <c r="A1434">
        <f t="shared" si="224"/>
        <v>2002</v>
      </c>
      <c r="B1434" s="1">
        <v>37433</v>
      </c>
      <c r="C1434">
        <v>3.5110000000000001</v>
      </c>
      <c r="D1434" s="3">
        <f t="shared" si="225"/>
        <v>3.5536600000000003</v>
      </c>
      <c r="E1434" s="15">
        <f t="shared" si="226"/>
        <v>1.1000000000000121E-2</v>
      </c>
      <c r="F1434" s="6">
        <f t="shared" si="228"/>
        <v>2.0999999999999908E-2</v>
      </c>
      <c r="G1434" t="str">
        <f t="shared" si="229"/>
        <v>Valle</v>
      </c>
      <c r="H1434" s="6">
        <f t="shared" si="230"/>
        <v>-9.9999999999997868E-3</v>
      </c>
      <c r="I1434" s="6">
        <f t="shared" si="231"/>
        <v>2.0999999999999908E-2</v>
      </c>
      <c r="K1434" s="15">
        <f t="shared" si="232"/>
        <v>-1.6191931023138415E-3</v>
      </c>
      <c r="L1434" s="15">
        <f t="shared" si="233"/>
        <v>1.2619193102313962E-2</v>
      </c>
      <c r="M1434" s="15">
        <f t="shared" si="227"/>
        <v>1.5924403455348828E-4</v>
      </c>
    </row>
    <row r="1435" spans="1:13" x14ac:dyDescent="0.35">
      <c r="A1435">
        <f t="shared" si="224"/>
        <v>2002</v>
      </c>
      <c r="B1435" s="1">
        <v>37434</v>
      </c>
      <c r="C1435">
        <v>3.508</v>
      </c>
      <c r="D1435" s="3">
        <f t="shared" si="225"/>
        <v>3.5563000000000007</v>
      </c>
      <c r="E1435" s="15">
        <f t="shared" si="226"/>
        <v>-3.0000000000001137E-3</v>
      </c>
      <c r="F1435" s="6">
        <f t="shared" si="228"/>
        <v>-1.4000000000000234E-2</v>
      </c>
      <c r="G1435" t="str">
        <f t="shared" si="229"/>
        <v>Pico</v>
      </c>
      <c r="H1435" s="6">
        <f t="shared" si="230"/>
        <v>1.1000000000000121E-2</v>
      </c>
      <c r="I1435" s="6">
        <f t="shared" si="231"/>
        <v>-1.4000000000000234E-2</v>
      </c>
      <c r="K1435" s="15">
        <f t="shared" si="232"/>
        <v>2.5222775929482615E-3</v>
      </c>
      <c r="L1435" s="15">
        <f t="shared" si="233"/>
        <v>-5.5222775929483752E-3</v>
      </c>
      <c r="M1435" s="15">
        <f t="shared" si="227"/>
        <v>3.04955498135797E-5</v>
      </c>
    </row>
    <row r="1436" spans="1:13" x14ac:dyDescent="0.35">
      <c r="A1436">
        <f t="shared" si="224"/>
        <v>2002</v>
      </c>
      <c r="B1436" s="1">
        <v>37435</v>
      </c>
      <c r="C1436">
        <v>3.5110000000000001</v>
      </c>
      <c r="D1436" s="3">
        <f t="shared" si="225"/>
        <v>3.55918</v>
      </c>
      <c r="E1436" s="15">
        <f t="shared" si="226"/>
        <v>3.0000000000001137E-3</v>
      </c>
      <c r="F1436" s="6">
        <f t="shared" si="228"/>
        <v>6.0000000000002274E-3</v>
      </c>
      <c r="G1436" t="str">
        <f t="shared" si="229"/>
        <v>Valle</v>
      </c>
      <c r="H1436" s="6">
        <f t="shared" si="230"/>
        <v>-3.0000000000001137E-3</v>
      </c>
      <c r="I1436" s="6">
        <f t="shared" si="231"/>
        <v>6.0000000000002274E-3</v>
      </c>
      <c r="K1436" s="15">
        <f t="shared" si="232"/>
        <v>-1.0521931154683975E-3</v>
      </c>
      <c r="L1436" s="15">
        <f t="shared" si="233"/>
        <v>4.0521931154685114E-3</v>
      </c>
      <c r="M1436" s="15">
        <f t="shared" si="227"/>
        <v>1.6420269045050401E-5</v>
      </c>
    </row>
    <row r="1437" spans="1:13" x14ac:dyDescent="0.35">
      <c r="A1437">
        <f t="shared" si="224"/>
        <v>2002</v>
      </c>
      <c r="B1437" s="1">
        <v>37438</v>
      </c>
      <c r="C1437">
        <v>3.512</v>
      </c>
      <c r="D1437" s="3">
        <f t="shared" si="225"/>
        <v>3.5617200000000002</v>
      </c>
      <c r="E1437" s="15">
        <f t="shared" si="226"/>
        <v>9.9999999999988987E-4</v>
      </c>
      <c r="F1437" s="6">
        <f t="shared" si="228"/>
        <v>-2.0000000000002238E-3</v>
      </c>
      <c r="G1437" t="str">
        <f t="shared" si="229"/>
        <v>Pico</v>
      </c>
      <c r="H1437" s="6">
        <f t="shared" si="230"/>
        <v>3.0000000000001137E-3</v>
      </c>
      <c r="I1437" s="6">
        <f t="shared" si="231"/>
        <v>-2.0000000000002238E-3</v>
      </c>
      <c r="K1437" s="15">
        <f t="shared" si="232"/>
        <v>1.163093122812593E-3</v>
      </c>
      <c r="L1437" s="15">
        <f t="shared" si="233"/>
        <v>-1.6309312281270315E-4</v>
      </c>
      <c r="M1437" s="15">
        <f t="shared" si="227"/>
        <v>2.6599366708799473E-8</v>
      </c>
    </row>
    <row r="1438" spans="1:13" x14ac:dyDescent="0.35">
      <c r="A1438">
        <f t="shared" si="224"/>
        <v>2002</v>
      </c>
      <c r="B1438" s="1">
        <v>37439</v>
      </c>
      <c r="C1438">
        <v>3.5179999999999998</v>
      </c>
      <c r="D1438" s="3">
        <f t="shared" si="225"/>
        <v>3.5638200000000002</v>
      </c>
      <c r="E1438" s="15">
        <f t="shared" si="226"/>
        <v>5.9999999999997833E-3</v>
      </c>
      <c r="F1438" s="6">
        <f t="shared" si="228"/>
        <v>4.9999999999998934E-3</v>
      </c>
      <c r="G1438" t="str">
        <f t="shared" si="229"/>
        <v>Valle</v>
      </c>
      <c r="H1438" s="6">
        <f t="shared" si="230"/>
        <v>9.9999999999988987E-4</v>
      </c>
      <c r="I1438" s="6">
        <f t="shared" si="231"/>
        <v>4.9999999999998934E-3</v>
      </c>
      <c r="K1438" s="15">
        <f t="shared" si="232"/>
        <v>6.429534394354039E-5</v>
      </c>
      <c r="L1438" s="15">
        <f t="shared" si="233"/>
        <v>5.9357046560562432E-3</v>
      </c>
      <c r="M1438" s="15">
        <f t="shared" si="227"/>
        <v>3.5232589763927762E-5</v>
      </c>
    </row>
    <row r="1439" spans="1:13" x14ac:dyDescent="0.35">
      <c r="A1439">
        <f t="shared" si="224"/>
        <v>2002</v>
      </c>
      <c r="B1439" s="1">
        <v>37440</v>
      </c>
      <c r="C1439">
        <v>3.5249999999999999</v>
      </c>
      <c r="D1439" s="3">
        <f t="shared" si="225"/>
        <v>3.5657000000000001</v>
      </c>
      <c r="E1439" s="15">
        <f t="shared" si="226"/>
        <v>7.0000000000001172E-3</v>
      </c>
      <c r="F1439" s="6">
        <f t="shared" si="228"/>
        <v>1.000000000000334E-3</v>
      </c>
      <c r="G1439" t="str">
        <f t="shared" si="229"/>
        <v/>
      </c>
      <c r="H1439" s="6">
        <f t="shared" si="230"/>
        <v>5.9999999999997833E-3</v>
      </c>
      <c r="I1439" s="6">
        <f t="shared" si="231"/>
        <v>1.000000000000334E-3</v>
      </c>
      <c r="K1439" s="15">
        <f t="shared" si="232"/>
        <v>1.4019010408185331E-3</v>
      </c>
      <c r="L1439" s="15">
        <f t="shared" si="233"/>
        <v>5.5980989591815841E-3</v>
      </c>
      <c r="M1439" s="15">
        <f t="shared" si="227"/>
        <v>3.1338711956789934E-5</v>
      </c>
    </row>
    <row r="1440" spans="1:13" x14ac:dyDescent="0.35">
      <c r="A1440">
        <f t="shared" si="224"/>
        <v>2002</v>
      </c>
      <c r="B1440" s="1">
        <v>37441</v>
      </c>
      <c r="C1440">
        <v>3.524</v>
      </c>
      <c r="D1440" s="3">
        <f t="shared" si="225"/>
        <v>3.56738</v>
      </c>
      <c r="E1440" s="15">
        <f t="shared" si="226"/>
        <v>-9.9999999999988987E-4</v>
      </c>
      <c r="F1440" s="6">
        <f t="shared" si="228"/>
        <v>-8.0000000000000071E-3</v>
      </c>
      <c r="G1440" t="str">
        <f t="shared" si="229"/>
        <v>Pico</v>
      </c>
      <c r="H1440" s="6">
        <f t="shared" si="230"/>
        <v>7.0000000000001172E-3</v>
      </c>
      <c r="I1440" s="6">
        <f t="shared" si="231"/>
        <v>-8.0000000000000071E-3</v>
      </c>
      <c r="K1440" s="15">
        <f t="shared" si="232"/>
        <v>1.3721733320812435E-3</v>
      </c>
      <c r="L1440" s="15">
        <f t="shared" si="233"/>
        <v>-2.3721733320811334E-3</v>
      </c>
      <c r="M1440" s="15">
        <f t="shared" si="227"/>
        <v>5.6272063174369073E-6</v>
      </c>
    </row>
    <row r="1441" spans="1:13" x14ac:dyDescent="0.35">
      <c r="A1441">
        <f t="shared" si="224"/>
        <v>2002</v>
      </c>
      <c r="B1441" s="1">
        <v>37442</v>
      </c>
      <c r="C1441">
        <v>3.536</v>
      </c>
      <c r="D1441" s="3">
        <f t="shared" si="225"/>
        <v>3.5686800000000001</v>
      </c>
      <c r="E1441" s="15">
        <f t="shared" si="226"/>
        <v>1.2000000000000011E-2</v>
      </c>
      <c r="F1441" s="6">
        <f t="shared" si="228"/>
        <v>1.2999999999999901E-2</v>
      </c>
      <c r="G1441" t="str">
        <f t="shared" si="229"/>
        <v>Valle</v>
      </c>
      <c r="H1441" s="6">
        <f t="shared" si="230"/>
        <v>-9.9999999999988987E-4</v>
      </c>
      <c r="I1441" s="6">
        <f t="shared" si="231"/>
        <v>1.2999999999999901E-2</v>
      </c>
      <c r="K1441" s="15">
        <f t="shared" si="232"/>
        <v>-1.6360678216838752E-4</v>
      </c>
      <c r="L1441" s="15">
        <f t="shared" si="233"/>
        <v>1.2163606782168398E-2</v>
      </c>
      <c r="M1441" s="15">
        <f t="shared" si="227"/>
        <v>1.4795332995121306E-4</v>
      </c>
    </row>
    <row r="1442" spans="1:13" x14ac:dyDescent="0.35">
      <c r="A1442">
        <f t="shared" si="224"/>
        <v>2002</v>
      </c>
      <c r="B1442" s="1">
        <v>37445</v>
      </c>
      <c r="C1442">
        <v>3.54</v>
      </c>
      <c r="D1442" s="3">
        <f t="shared" si="225"/>
        <v>3.5692999999999997</v>
      </c>
      <c r="E1442" s="15">
        <f t="shared" si="226"/>
        <v>4.0000000000000036E-3</v>
      </c>
      <c r="F1442" s="6">
        <f t="shared" si="228"/>
        <v>-8.0000000000000071E-3</v>
      </c>
      <c r="G1442" t="str">
        <f t="shared" si="229"/>
        <v>Pico</v>
      </c>
      <c r="H1442" s="6">
        <f t="shared" si="230"/>
        <v>1.2000000000000011E-2</v>
      </c>
      <c r="I1442" s="6">
        <f t="shared" si="231"/>
        <v>-8.0000000000000071E-3</v>
      </c>
      <c r="K1442" s="15">
        <f t="shared" si="232"/>
        <v>2.697758503769057E-3</v>
      </c>
      <c r="L1442" s="15">
        <f t="shared" si="233"/>
        <v>1.3022414962309465E-3</v>
      </c>
      <c r="M1442" s="15">
        <f t="shared" si="227"/>
        <v>1.6958329145058143E-6</v>
      </c>
    </row>
    <row r="1443" spans="1:13" x14ac:dyDescent="0.35">
      <c r="A1443">
        <f t="shared" si="224"/>
        <v>2002</v>
      </c>
      <c r="B1443" s="1">
        <v>37446</v>
      </c>
      <c r="C1443">
        <v>3.536</v>
      </c>
      <c r="D1443" s="3">
        <f t="shared" si="225"/>
        <v>3.5702800000000003</v>
      </c>
      <c r="E1443" s="15">
        <f t="shared" si="226"/>
        <v>-4.0000000000000036E-3</v>
      </c>
      <c r="F1443" s="6">
        <f t="shared" si="228"/>
        <v>-8.0000000000000071E-3</v>
      </c>
      <c r="G1443" t="str">
        <f t="shared" si="229"/>
        <v/>
      </c>
      <c r="H1443" s="6">
        <f t="shared" si="230"/>
        <v>4.0000000000000036E-3</v>
      </c>
      <c r="I1443" s="6">
        <f t="shared" si="231"/>
        <v>-8.0000000000000071E-3</v>
      </c>
      <c r="K1443" s="15">
        <f t="shared" si="232"/>
        <v>5.0518206740229779E-4</v>
      </c>
      <c r="L1443" s="15">
        <f t="shared" si="233"/>
        <v>-4.5051820674023016E-3</v>
      </c>
      <c r="M1443" s="15">
        <f t="shared" si="227"/>
        <v>2.0296665460443277E-5</v>
      </c>
    </row>
    <row r="1444" spans="1:13" x14ac:dyDescent="0.35">
      <c r="A1444">
        <f t="shared" si="224"/>
        <v>2002</v>
      </c>
      <c r="B1444" s="1">
        <v>37447</v>
      </c>
      <c r="C1444">
        <v>3.5459999999999998</v>
      </c>
      <c r="D1444" s="3">
        <f t="shared" si="225"/>
        <v>3.57152</v>
      </c>
      <c r="E1444" s="15">
        <f t="shared" si="226"/>
        <v>9.9999999999997868E-3</v>
      </c>
      <c r="F1444" s="6">
        <f t="shared" si="228"/>
        <v>1.399999999999979E-2</v>
      </c>
      <c r="G1444" t="str">
        <f t="shared" si="229"/>
        <v>Valle</v>
      </c>
      <c r="H1444" s="6">
        <f t="shared" si="230"/>
        <v>-4.0000000000000036E-3</v>
      </c>
      <c r="I1444" s="6">
        <f t="shared" si="231"/>
        <v>1.399999999999979E-2</v>
      </c>
      <c r="K1444" s="15">
        <f t="shared" si="232"/>
        <v>-5.3478675153366905E-4</v>
      </c>
      <c r="L1444" s="15">
        <f t="shared" si="233"/>
        <v>1.0534786751533456E-2</v>
      </c>
      <c r="M1444" s="15">
        <f t="shared" si="227"/>
        <v>1.1098173190028483E-4</v>
      </c>
    </row>
    <row r="1445" spans="1:13" x14ac:dyDescent="0.35">
      <c r="A1445">
        <f t="shared" si="224"/>
        <v>2002</v>
      </c>
      <c r="B1445" s="1">
        <v>37448</v>
      </c>
      <c r="C1445">
        <v>3.552</v>
      </c>
      <c r="D1445" s="3">
        <f t="shared" si="225"/>
        <v>3.5726</v>
      </c>
      <c r="E1445" s="15">
        <f t="shared" si="226"/>
        <v>6.0000000000002274E-3</v>
      </c>
      <c r="F1445" s="6">
        <f t="shared" si="228"/>
        <v>-3.9999999999995595E-3</v>
      </c>
      <c r="G1445" t="str">
        <f t="shared" si="229"/>
        <v>Pico</v>
      </c>
      <c r="H1445" s="6">
        <f t="shared" si="230"/>
        <v>9.9999999999997868E-3</v>
      </c>
      <c r="I1445" s="6">
        <f t="shared" si="231"/>
        <v>-3.9999999999995595E-3</v>
      </c>
      <c r="K1445" s="15">
        <f t="shared" si="232"/>
        <v>2.2564058394631153E-3</v>
      </c>
      <c r="L1445" s="15">
        <f t="shared" si="233"/>
        <v>3.7435941605371121E-3</v>
      </c>
      <c r="M1445" s="15">
        <f t="shared" si="227"/>
        <v>1.4014497238807564E-5</v>
      </c>
    </row>
    <row r="1446" spans="1:13" x14ac:dyDescent="0.35">
      <c r="A1446">
        <f t="shared" si="224"/>
        <v>2002</v>
      </c>
      <c r="B1446" s="1">
        <v>37449</v>
      </c>
      <c r="C1446">
        <v>3.5459999999999998</v>
      </c>
      <c r="D1446" s="3">
        <f t="shared" si="225"/>
        <v>3.5737399999999995</v>
      </c>
      <c r="E1446" s="15">
        <f t="shared" si="226"/>
        <v>-6.0000000000002274E-3</v>
      </c>
      <c r="F1446" s="6">
        <f t="shared" si="228"/>
        <v>-1.2000000000000455E-2</v>
      </c>
      <c r="G1446" t="str">
        <f t="shared" si="229"/>
        <v/>
      </c>
      <c r="H1446" s="6">
        <f t="shared" si="230"/>
        <v>6.0000000000002274E-3</v>
      </c>
      <c r="I1446" s="6">
        <f t="shared" si="231"/>
        <v>-1.2000000000000455E-2</v>
      </c>
      <c r="K1446" s="15">
        <f t="shared" si="232"/>
        <v>9.3137396563036158E-4</v>
      </c>
      <c r="L1446" s="15">
        <f t="shared" si="233"/>
        <v>-6.9313739656305887E-3</v>
      </c>
      <c r="M1446" s="15">
        <f t="shared" si="227"/>
        <v>4.8043945051421513E-5</v>
      </c>
    </row>
    <row r="1447" spans="1:13" x14ac:dyDescent="0.35">
      <c r="A1447">
        <f t="shared" si="224"/>
        <v>2002</v>
      </c>
      <c r="B1447" s="1">
        <v>37452</v>
      </c>
      <c r="C1447">
        <v>3.54</v>
      </c>
      <c r="D1447" s="3">
        <f t="shared" si="225"/>
        <v>3.5753399999999997</v>
      </c>
      <c r="E1447" s="15">
        <f t="shared" si="226"/>
        <v>-5.9999999999997833E-3</v>
      </c>
      <c r="F1447" s="6">
        <f t="shared" si="228"/>
        <v>4.4408920985006262E-16</v>
      </c>
      <c r="G1447" t="str">
        <f t="shared" si="229"/>
        <v>Valle</v>
      </c>
      <c r="H1447" s="6">
        <f t="shared" si="230"/>
        <v>-6.0000000000002274E-3</v>
      </c>
      <c r="I1447" s="6">
        <f t="shared" si="231"/>
        <v>4.4408920985006262E-16</v>
      </c>
      <c r="K1447" s="15">
        <f t="shared" si="232"/>
        <v>-1.0167336701659777E-3</v>
      </c>
      <c r="L1447" s="15">
        <f t="shared" si="233"/>
        <v>-4.9832663298338053E-3</v>
      </c>
      <c r="M1447" s="15">
        <f t="shared" si="227"/>
        <v>2.4832943314055285E-5</v>
      </c>
    </row>
    <row r="1448" spans="1:13" x14ac:dyDescent="0.35">
      <c r="A1448">
        <f t="shared" si="224"/>
        <v>2002</v>
      </c>
      <c r="B1448" s="1">
        <v>37453</v>
      </c>
      <c r="C1448">
        <v>3.532</v>
      </c>
      <c r="D1448" s="3">
        <f t="shared" si="225"/>
        <v>3.5771600000000001</v>
      </c>
      <c r="E1448" s="15">
        <f t="shared" si="226"/>
        <v>-8.0000000000000071E-3</v>
      </c>
      <c r="F1448" s="6">
        <f t="shared" si="228"/>
        <v>-2.0000000000002238E-3</v>
      </c>
      <c r="G1448" t="str">
        <f t="shared" si="229"/>
        <v>Pico</v>
      </c>
      <c r="H1448" s="6">
        <f t="shared" si="230"/>
        <v>-5.9999999999997833E-3</v>
      </c>
      <c r="I1448" s="6">
        <f t="shared" si="231"/>
        <v>-2.0000000000002238E-3</v>
      </c>
      <c r="K1448" s="15">
        <f t="shared" si="232"/>
        <v>-8.9542180340533746E-4</v>
      </c>
      <c r="L1448" s="15">
        <f t="shared" si="233"/>
        <v>-7.1045781965946696E-3</v>
      </c>
      <c r="M1448" s="15">
        <f t="shared" si="227"/>
        <v>5.0475031351528368E-5</v>
      </c>
    </row>
    <row r="1449" spans="1:13" x14ac:dyDescent="0.35">
      <c r="A1449">
        <f t="shared" si="224"/>
        <v>2002</v>
      </c>
      <c r="B1449" s="1">
        <v>37454</v>
      </c>
      <c r="C1449">
        <v>3.5369999999999999</v>
      </c>
      <c r="D1449" s="3">
        <f t="shared" si="225"/>
        <v>3.57918</v>
      </c>
      <c r="E1449" s="15">
        <f t="shared" si="226"/>
        <v>4.9999999999998934E-3</v>
      </c>
      <c r="F1449" s="6">
        <f t="shared" si="228"/>
        <v>1.2999999999999901E-2</v>
      </c>
      <c r="G1449" t="str">
        <f t="shared" si="229"/>
        <v>Valle</v>
      </c>
      <c r="H1449" s="6">
        <f t="shared" si="230"/>
        <v>-8.0000000000000071E-3</v>
      </c>
      <c r="I1449" s="6">
        <f t="shared" si="231"/>
        <v>1.2999999999999901E-2</v>
      </c>
      <c r="K1449" s="15">
        <f t="shared" si="232"/>
        <v>-1.5390579391138894E-3</v>
      </c>
      <c r="L1449" s="15">
        <f t="shared" si="233"/>
        <v>6.5390579391137824E-3</v>
      </c>
      <c r="M1449" s="15">
        <f t="shared" si="227"/>
        <v>4.2759278731086987E-5</v>
      </c>
    </row>
    <row r="1450" spans="1:13" x14ac:dyDescent="0.35">
      <c r="A1450">
        <f t="shared" si="224"/>
        <v>2002</v>
      </c>
      <c r="B1450" s="1">
        <v>37455</v>
      </c>
      <c r="C1450">
        <v>3.5369999999999999</v>
      </c>
      <c r="D1450" s="3">
        <f t="shared" si="225"/>
        <v>3.5811999999999999</v>
      </c>
      <c r="E1450" s="15">
        <f t="shared" si="226"/>
        <v>0</v>
      </c>
      <c r="F1450" s="6">
        <f t="shared" si="228"/>
        <v>-4.9999999999998934E-3</v>
      </c>
      <c r="G1450" t="str">
        <f t="shared" si="229"/>
        <v>Pico</v>
      </c>
      <c r="H1450" s="6">
        <f t="shared" si="230"/>
        <v>4.9999999999998934E-3</v>
      </c>
      <c r="I1450" s="6">
        <f t="shared" si="231"/>
        <v>-4.9999999999998934E-3</v>
      </c>
      <c r="K1450" s="15">
        <f t="shared" si="232"/>
        <v>1.2908203721558942E-3</v>
      </c>
      <c r="L1450" s="15">
        <f t="shared" si="233"/>
        <v>-1.2908203721558942E-3</v>
      </c>
      <c r="M1450" s="15">
        <f t="shared" si="227"/>
        <v>1.6662172331726814E-6</v>
      </c>
    </row>
    <row r="1451" spans="1:13" x14ac:dyDescent="0.35">
      <c r="A1451">
        <f t="shared" si="224"/>
        <v>2002</v>
      </c>
      <c r="B1451" s="1">
        <v>37456</v>
      </c>
      <c r="C1451">
        <v>3.532</v>
      </c>
      <c r="D1451" s="3">
        <f t="shared" si="225"/>
        <v>3.5832400000000009</v>
      </c>
      <c r="E1451" s="15">
        <f t="shared" si="226"/>
        <v>-4.9999999999998934E-3</v>
      </c>
      <c r="F1451" s="6">
        <f t="shared" si="228"/>
        <v>-4.9999999999998934E-3</v>
      </c>
      <c r="G1451" t="str">
        <f t="shared" si="229"/>
        <v/>
      </c>
      <c r="H1451" s="6">
        <f t="shared" si="230"/>
        <v>0</v>
      </c>
      <c r="I1451" s="6">
        <f t="shared" si="231"/>
        <v>-4.9999999999998934E-3</v>
      </c>
      <c r="K1451" s="15">
        <f t="shared" si="232"/>
        <v>-1.5112196920778948E-4</v>
      </c>
      <c r="L1451" s="15">
        <f t="shared" si="233"/>
        <v>-4.8488780307921042E-3</v>
      </c>
      <c r="M1451" s="15">
        <f t="shared" si="227"/>
        <v>2.3511618157498312E-5</v>
      </c>
    </row>
    <row r="1452" spans="1:13" x14ac:dyDescent="0.35">
      <c r="A1452">
        <f t="shared" si="224"/>
        <v>2002</v>
      </c>
      <c r="B1452" s="1">
        <v>37459</v>
      </c>
      <c r="C1452">
        <v>3.5209999999999999</v>
      </c>
      <c r="D1452" s="3">
        <f t="shared" si="225"/>
        <v>3.5855400000000008</v>
      </c>
      <c r="E1452" s="15">
        <f t="shared" si="226"/>
        <v>-1.1000000000000121E-2</v>
      </c>
      <c r="F1452" s="6">
        <f t="shared" si="228"/>
        <v>-6.0000000000002274E-3</v>
      </c>
      <c r="G1452" t="str">
        <f t="shared" si="229"/>
        <v/>
      </c>
      <c r="H1452" s="6">
        <f t="shared" si="230"/>
        <v>-4.9999999999998934E-3</v>
      </c>
      <c r="I1452" s="6">
        <f t="shared" si="231"/>
        <v>-6.0000000000002274E-3</v>
      </c>
      <c r="K1452" s="15">
        <f t="shared" si="232"/>
        <v>-7.2915815987970826E-4</v>
      </c>
      <c r="L1452" s="15">
        <f t="shared" si="233"/>
        <v>-1.0270841840120412E-2</v>
      </c>
      <c r="M1452" s="15">
        <f t="shared" si="227"/>
        <v>1.0549019210476804E-4</v>
      </c>
    </row>
    <row r="1453" spans="1:13" x14ac:dyDescent="0.35">
      <c r="A1453">
        <f t="shared" si="224"/>
        <v>2002</v>
      </c>
      <c r="B1453" s="1">
        <v>37460</v>
      </c>
      <c r="C1453">
        <v>3.5259999999999998</v>
      </c>
      <c r="D1453" s="3">
        <f t="shared" si="225"/>
        <v>3.5880000000000014</v>
      </c>
      <c r="E1453" s="15">
        <f t="shared" si="226"/>
        <v>4.9999999999998934E-3</v>
      </c>
      <c r="F1453" s="6">
        <f t="shared" si="228"/>
        <v>1.6000000000000014E-2</v>
      </c>
      <c r="G1453" t="str">
        <f t="shared" si="229"/>
        <v>Valle</v>
      </c>
      <c r="H1453" s="6">
        <f t="shared" si="230"/>
        <v>-1.1000000000000121E-2</v>
      </c>
      <c r="I1453" s="6">
        <f t="shared" si="231"/>
        <v>1.6000000000000014E-2</v>
      </c>
      <c r="K1453" s="15">
        <f t="shared" si="232"/>
        <v>-2.0441615924178392E-3</v>
      </c>
      <c r="L1453" s="15">
        <f t="shared" si="233"/>
        <v>7.0441615924177331E-3</v>
      </c>
      <c r="M1453" s="15">
        <f t="shared" si="227"/>
        <v>4.9620212540093133E-5</v>
      </c>
    </row>
    <row r="1454" spans="1:13" x14ac:dyDescent="0.35">
      <c r="A1454">
        <f t="shared" si="224"/>
        <v>2002</v>
      </c>
      <c r="B1454" s="1">
        <v>37461</v>
      </c>
      <c r="C1454">
        <v>3.536</v>
      </c>
      <c r="D1454" s="3">
        <f t="shared" si="225"/>
        <v>3.5900400000000015</v>
      </c>
      <c r="E1454" s="15">
        <f t="shared" si="226"/>
        <v>1.0000000000000231E-2</v>
      </c>
      <c r="F1454" s="6">
        <f t="shared" si="228"/>
        <v>5.0000000000003375E-3</v>
      </c>
      <c r="G1454" t="str">
        <f t="shared" si="229"/>
        <v/>
      </c>
      <c r="H1454" s="6">
        <f t="shared" si="230"/>
        <v>4.9999999999998934E-3</v>
      </c>
      <c r="I1454" s="6">
        <f t="shared" si="231"/>
        <v>5.0000000000003375E-3</v>
      </c>
      <c r="K1454" s="15">
        <f t="shared" si="232"/>
        <v>1.3355457583517744E-3</v>
      </c>
      <c r="L1454" s="15">
        <f t="shared" si="233"/>
        <v>8.6644542416484567E-3</v>
      </c>
      <c r="M1454" s="15">
        <f t="shared" si="227"/>
        <v>7.5072767305619937E-5</v>
      </c>
    </row>
    <row r="1455" spans="1:13" x14ac:dyDescent="0.35">
      <c r="A1455">
        <f t="shared" si="224"/>
        <v>2002</v>
      </c>
      <c r="B1455" s="1">
        <v>37462</v>
      </c>
      <c r="C1455">
        <v>3.5430000000000001</v>
      </c>
      <c r="D1455" s="3">
        <f t="shared" si="225"/>
        <v>3.5918800000000011</v>
      </c>
      <c r="E1455" s="15">
        <f t="shared" si="226"/>
        <v>7.0000000000001172E-3</v>
      </c>
      <c r="F1455" s="6">
        <f t="shared" si="228"/>
        <v>-3.0000000000001137E-3</v>
      </c>
      <c r="G1455" t="str">
        <f t="shared" si="229"/>
        <v>Pico</v>
      </c>
      <c r="H1455" s="6">
        <f t="shared" si="230"/>
        <v>1.0000000000000231E-2</v>
      </c>
      <c r="I1455" s="6">
        <f t="shared" si="231"/>
        <v>-3.0000000000001137E-3</v>
      </c>
      <c r="K1455" s="15">
        <f t="shared" si="232"/>
        <v>1.8163803056800425E-3</v>
      </c>
      <c r="L1455" s="15">
        <f t="shared" si="233"/>
        <v>5.1836196943200749E-3</v>
      </c>
      <c r="M1455" s="15">
        <f t="shared" si="227"/>
        <v>2.6869913135342947E-5</v>
      </c>
    </row>
    <row r="1456" spans="1:13" x14ac:dyDescent="0.35">
      <c r="A1456">
        <f t="shared" si="224"/>
        <v>2002</v>
      </c>
      <c r="B1456" s="1">
        <v>37463</v>
      </c>
      <c r="C1456">
        <v>3.5369999999999999</v>
      </c>
      <c r="D1456" s="3">
        <f t="shared" si="225"/>
        <v>3.5936999999999997</v>
      </c>
      <c r="E1456" s="15">
        <f t="shared" si="226"/>
        <v>-6.0000000000002274E-3</v>
      </c>
      <c r="F1456" s="6">
        <f t="shared" si="228"/>
        <v>-1.3000000000000345E-2</v>
      </c>
      <c r="G1456" t="str">
        <f t="shared" si="229"/>
        <v/>
      </c>
      <c r="H1456" s="6">
        <f t="shared" si="230"/>
        <v>7.0000000000001172E-3</v>
      </c>
      <c r="I1456" s="6">
        <f t="shared" si="231"/>
        <v>-1.3000000000000345E-2</v>
      </c>
      <c r="K1456" s="15">
        <f t="shared" si="232"/>
        <v>1.4704639488724498E-3</v>
      </c>
      <c r="L1456" s="15">
        <f t="shared" si="233"/>
        <v>-7.4704639488726767E-3</v>
      </c>
      <c r="M1456" s="15">
        <f t="shared" si="227"/>
        <v>5.5807831611406348E-5</v>
      </c>
    </row>
    <row r="1457" spans="1:13" x14ac:dyDescent="0.35">
      <c r="A1457">
        <f t="shared" si="224"/>
        <v>2002</v>
      </c>
      <c r="B1457" s="1">
        <v>37466</v>
      </c>
      <c r="C1457" s="5">
        <v>3.5369999999999999</v>
      </c>
      <c r="D1457" s="3">
        <f t="shared" si="225"/>
        <v>3.595596</v>
      </c>
      <c r="E1457" s="15">
        <f t="shared" si="226"/>
        <v>0</v>
      </c>
      <c r="F1457" s="6">
        <f t="shared" si="228"/>
        <v>6.0000000000002274E-3</v>
      </c>
      <c r="G1457" t="str">
        <f t="shared" si="229"/>
        <v>Valle</v>
      </c>
      <c r="H1457" s="6">
        <f t="shared" si="230"/>
        <v>-6.0000000000002274E-3</v>
      </c>
      <c r="I1457" s="6">
        <f t="shared" si="231"/>
        <v>6.0000000000002274E-3</v>
      </c>
      <c r="K1457" s="15">
        <f t="shared" si="232"/>
        <v>-1.1407956820242923E-3</v>
      </c>
      <c r="L1457" s="15">
        <f t="shared" si="233"/>
        <v>1.1407956820242923E-3</v>
      </c>
      <c r="M1457" s="15">
        <f t="shared" si="227"/>
        <v>1.3014147881252703E-6</v>
      </c>
    </row>
    <row r="1458" spans="1:13" x14ac:dyDescent="0.35">
      <c r="A1458">
        <f t="shared" si="224"/>
        <v>2002</v>
      </c>
      <c r="B1458" s="1">
        <v>37467</v>
      </c>
      <c r="C1458" s="5">
        <v>3.5369999999999999</v>
      </c>
      <c r="D1458" s="3">
        <f t="shared" si="225"/>
        <v>3.5974920000000004</v>
      </c>
      <c r="E1458" s="15">
        <f t="shared" si="226"/>
        <v>0</v>
      </c>
      <c r="F1458" s="6">
        <f t="shared" si="228"/>
        <v>0</v>
      </c>
      <c r="G1458" t="str">
        <f t="shared" si="229"/>
        <v/>
      </c>
      <c r="H1458" s="6">
        <f t="shared" si="230"/>
        <v>0</v>
      </c>
      <c r="I1458" s="6">
        <f t="shared" si="231"/>
        <v>0</v>
      </c>
      <c r="K1458" s="15">
        <f t="shared" si="232"/>
        <v>3.4633703546601701E-4</v>
      </c>
      <c r="L1458" s="15">
        <f t="shared" si="233"/>
        <v>-3.4633703546601701E-4</v>
      </c>
      <c r="M1458" s="15">
        <f t="shared" si="227"/>
        <v>1.1994934213538912E-7</v>
      </c>
    </row>
    <row r="1459" spans="1:13" x14ac:dyDescent="0.35">
      <c r="A1459">
        <f t="shared" si="224"/>
        <v>2002</v>
      </c>
      <c r="B1459" s="1">
        <v>37468</v>
      </c>
      <c r="C1459">
        <v>3.55</v>
      </c>
      <c r="D1459" s="3">
        <f t="shared" si="225"/>
        <v>3.5993879999999994</v>
      </c>
      <c r="E1459" s="15">
        <f t="shared" si="226"/>
        <v>1.2999999999999901E-2</v>
      </c>
      <c r="F1459" s="6">
        <f t="shared" si="228"/>
        <v>1.2999999999999901E-2</v>
      </c>
      <c r="G1459" t="str">
        <f t="shared" si="229"/>
        <v/>
      </c>
      <c r="H1459" s="6">
        <f t="shared" si="230"/>
        <v>0</v>
      </c>
      <c r="I1459" s="6">
        <f t="shared" si="231"/>
        <v>1.2999999999999901E-2</v>
      </c>
      <c r="K1459" s="15">
        <f t="shared" si="232"/>
        <v>-7.8919539200923082E-5</v>
      </c>
      <c r="L1459" s="15">
        <f t="shared" si="233"/>
        <v>1.3078919539200824E-2</v>
      </c>
      <c r="M1459" s="15">
        <f t="shared" si="227"/>
        <v>1.7105813631288909E-4</v>
      </c>
    </row>
    <row r="1460" spans="1:13" x14ac:dyDescent="0.35">
      <c r="A1460">
        <f t="shared" si="224"/>
        <v>2002</v>
      </c>
      <c r="B1460" s="1">
        <v>37469</v>
      </c>
      <c r="C1460">
        <v>3.5569999999999999</v>
      </c>
      <c r="D1460" s="3">
        <f t="shared" si="225"/>
        <v>3.6008679999999993</v>
      </c>
      <c r="E1460" s="15">
        <f t="shared" si="226"/>
        <v>7.0000000000001172E-3</v>
      </c>
      <c r="F1460" s="6">
        <f t="shared" si="228"/>
        <v>-5.9999999999997833E-3</v>
      </c>
      <c r="G1460" t="str">
        <f t="shared" si="229"/>
        <v>Pico</v>
      </c>
      <c r="H1460" s="6">
        <f t="shared" si="230"/>
        <v>1.2999999999999901E-2</v>
      </c>
      <c r="I1460" s="6">
        <f t="shared" si="231"/>
        <v>-5.9999999999997833E-3</v>
      </c>
      <c r="K1460" s="15">
        <f t="shared" si="232"/>
        <v>2.8346516415490336E-3</v>
      </c>
      <c r="L1460" s="15">
        <f t="shared" si="233"/>
        <v>4.1653483584510841E-3</v>
      </c>
      <c r="M1460" s="15">
        <f t="shared" si="227"/>
        <v>1.7350126947251141E-5</v>
      </c>
    </row>
    <row r="1461" spans="1:13" x14ac:dyDescent="0.35">
      <c r="A1461">
        <f t="shared" si="224"/>
        <v>2002</v>
      </c>
      <c r="B1461" s="1">
        <v>37470</v>
      </c>
      <c r="C1461">
        <v>3.544</v>
      </c>
      <c r="D1461" s="3">
        <f t="shared" si="225"/>
        <v>3.6021279999999991</v>
      </c>
      <c r="E1461" s="15">
        <f t="shared" si="226"/>
        <v>-1.2999999999999901E-2</v>
      </c>
      <c r="F1461" s="6">
        <f t="shared" si="228"/>
        <v>-2.0000000000000018E-2</v>
      </c>
      <c r="G1461" t="str">
        <f t="shared" si="229"/>
        <v/>
      </c>
      <c r="H1461" s="6">
        <f t="shared" si="230"/>
        <v>7.0000000000001172E-3</v>
      </c>
      <c r="I1461" s="6">
        <f t="shared" si="231"/>
        <v>-2.0000000000000018E-2</v>
      </c>
      <c r="K1461" s="15">
        <f t="shared" si="232"/>
        <v>1.1750106708270703E-3</v>
      </c>
      <c r="L1461" s="15">
        <f t="shared" si="233"/>
        <v>-1.417501067082697E-2</v>
      </c>
      <c r="M1461" s="15">
        <f t="shared" si="227"/>
        <v>2.0093092751805847E-4</v>
      </c>
    </row>
    <row r="1462" spans="1:13" x14ac:dyDescent="0.35">
      <c r="A1462">
        <f t="shared" si="224"/>
        <v>2002</v>
      </c>
      <c r="B1462" s="1">
        <v>37473</v>
      </c>
      <c r="C1462">
        <v>3.5459999999999998</v>
      </c>
      <c r="D1462" s="3">
        <f t="shared" si="225"/>
        <v>3.6035679999999997</v>
      </c>
      <c r="E1462" s="15">
        <f t="shared" si="226"/>
        <v>1.9999999999997797E-3</v>
      </c>
      <c r="F1462" s="6">
        <f t="shared" si="228"/>
        <v>1.499999999999968E-2</v>
      </c>
      <c r="G1462" t="str">
        <f t="shared" si="229"/>
        <v>Valle</v>
      </c>
      <c r="H1462" s="6">
        <f t="shared" si="230"/>
        <v>-1.2999999999999901E-2</v>
      </c>
      <c r="I1462" s="6">
        <f t="shared" si="231"/>
        <v>1.499999999999968E-2</v>
      </c>
      <c r="K1462" s="15">
        <f t="shared" si="232"/>
        <v>-2.4559486270095171E-3</v>
      </c>
      <c r="L1462" s="15">
        <f t="shared" si="233"/>
        <v>4.4559486270092964E-3</v>
      </c>
      <c r="M1462" s="15">
        <f t="shared" si="227"/>
        <v>1.9855478166546034E-5</v>
      </c>
    </row>
    <row r="1463" spans="1:13" x14ac:dyDescent="0.35">
      <c r="A1463">
        <f t="shared" si="224"/>
        <v>2002</v>
      </c>
      <c r="B1463" s="1">
        <v>37474</v>
      </c>
      <c r="C1463">
        <v>3.5569999999999999</v>
      </c>
      <c r="D1463" s="3">
        <f t="shared" si="225"/>
        <v>3.604968</v>
      </c>
      <c r="E1463" s="15">
        <f t="shared" si="226"/>
        <v>1.1000000000000121E-2</v>
      </c>
      <c r="F1463" s="6">
        <f t="shared" si="228"/>
        <v>9.0000000000003411E-3</v>
      </c>
      <c r="G1463" t="str">
        <f t="shared" si="229"/>
        <v/>
      </c>
      <c r="H1463" s="6">
        <f t="shared" si="230"/>
        <v>1.9999999999997797E-3</v>
      </c>
      <c r="I1463" s="6">
        <f t="shared" si="231"/>
        <v>9.0000000000003411E-3</v>
      </c>
      <c r="K1463" s="15">
        <f t="shared" si="232"/>
        <v>9.3157063896529826E-4</v>
      </c>
      <c r="L1463" s="15">
        <f t="shared" si="233"/>
        <v>1.0068429361034822E-2</v>
      </c>
      <c r="M1463" s="15">
        <f t="shared" si="227"/>
        <v>1.0137326979814808E-4</v>
      </c>
    </row>
    <row r="1464" spans="1:13" x14ac:dyDescent="0.35">
      <c r="A1464">
        <f t="shared" si="224"/>
        <v>2002</v>
      </c>
      <c r="B1464" s="1">
        <v>37475</v>
      </c>
      <c r="C1464">
        <v>3.5539999999999998</v>
      </c>
      <c r="D1464" s="3">
        <f t="shared" si="225"/>
        <v>3.6063879999999995</v>
      </c>
      <c r="E1464" s="15">
        <f t="shared" si="226"/>
        <v>-3.0000000000001137E-3</v>
      </c>
      <c r="F1464" s="6">
        <f t="shared" si="228"/>
        <v>-1.4000000000000234E-2</v>
      </c>
      <c r="G1464" t="str">
        <f t="shared" si="229"/>
        <v>Pico</v>
      </c>
      <c r="H1464" s="6">
        <f t="shared" si="230"/>
        <v>1.1000000000000121E-2</v>
      </c>
      <c r="I1464" s="6">
        <f t="shared" si="231"/>
        <v>-1.4000000000000234E-2</v>
      </c>
      <c r="K1464" s="15">
        <f t="shared" si="232"/>
        <v>1.9547394023568497E-3</v>
      </c>
      <c r="L1464" s="15">
        <f t="shared" si="233"/>
        <v>-4.9547394023569634E-3</v>
      </c>
      <c r="M1464" s="15">
        <f t="shared" si="227"/>
        <v>2.4549442545268638E-5</v>
      </c>
    </row>
    <row r="1465" spans="1:13" x14ac:dyDescent="0.35">
      <c r="A1465">
        <f t="shared" si="224"/>
        <v>2002</v>
      </c>
      <c r="B1465" s="1">
        <v>37476</v>
      </c>
      <c r="C1465">
        <v>3.5369999999999999</v>
      </c>
      <c r="D1465" s="3">
        <f t="shared" si="225"/>
        <v>3.6079080000000001</v>
      </c>
      <c r="E1465" s="15">
        <f t="shared" si="226"/>
        <v>-1.6999999999999904E-2</v>
      </c>
      <c r="F1465" s="6">
        <f t="shared" si="228"/>
        <v>-1.399999999999979E-2</v>
      </c>
      <c r="G1465" t="str">
        <f t="shared" si="229"/>
        <v/>
      </c>
      <c r="H1465" s="6">
        <f t="shared" si="230"/>
        <v>-3.0000000000001137E-3</v>
      </c>
      <c r="I1465" s="6">
        <f t="shared" si="231"/>
        <v>-1.399999999999979E-2</v>
      </c>
      <c r="K1465" s="15">
        <f t="shared" si="232"/>
        <v>-6.4159924424106863E-4</v>
      </c>
      <c r="L1465" s="15">
        <f t="shared" si="233"/>
        <v>-1.6358400755758836E-2</v>
      </c>
      <c r="M1465" s="15">
        <f t="shared" si="227"/>
        <v>2.6759727528601128E-4</v>
      </c>
    </row>
    <row r="1466" spans="1:13" x14ac:dyDescent="0.35">
      <c r="A1466">
        <f t="shared" si="224"/>
        <v>2002</v>
      </c>
      <c r="B1466" s="1">
        <v>37477</v>
      </c>
      <c r="C1466">
        <v>3.548</v>
      </c>
      <c r="D1466" s="3">
        <f t="shared" si="225"/>
        <v>3.6096879999999993</v>
      </c>
      <c r="E1466" s="15">
        <f t="shared" si="226"/>
        <v>1.1000000000000121E-2</v>
      </c>
      <c r="F1466" s="6">
        <f t="shared" si="228"/>
        <v>2.8000000000000025E-2</v>
      </c>
      <c r="G1466" t="str">
        <f t="shared" si="229"/>
        <v>Valle</v>
      </c>
      <c r="H1466" s="6">
        <f t="shared" si="230"/>
        <v>-1.6999999999999904E-2</v>
      </c>
      <c r="I1466" s="6">
        <f t="shared" si="231"/>
        <v>2.8000000000000025E-2</v>
      </c>
      <c r="K1466" s="15">
        <f t="shared" si="232"/>
        <v>-3.0461069461176367E-3</v>
      </c>
      <c r="L1466" s="15">
        <f t="shared" si="233"/>
        <v>1.4046106946117758E-2</v>
      </c>
      <c r="M1466" s="15">
        <f t="shared" si="227"/>
        <v>1.9729312034177753E-4</v>
      </c>
    </row>
    <row r="1467" spans="1:13" x14ac:dyDescent="0.35">
      <c r="A1467">
        <f t="shared" si="224"/>
        <v>2002</v>
      </c>
      <c r="B1467" s="1">
        <v>37480</v>
      </c>
      <c r="C1467">
        <v>3.5659999999999998</v>
      </c>
      <c r="D1467" s="3">
        <f t="shared" si="225"/>
        <v>3.6110479999999994</v>
      </c>
      <c r="E1467" s="15">
        <f t="shared" si="226"/>
        <v>1.7999999999999794E-2</v>
      </c>
      <c r="F1467" s="6">
        <f t="shared" si="228"/>
        <v>6.9999999999996732E-3</v>
      </c>
      <c r="G1467" t="str">
        <f t="shared" si="229"/>
        <v/>
      </c>
      <c r="H1467" s="6">
        <f t="shared" si="230"/>
        <v>1.1000000000000121E-2</v>
      </c>
      <c r="I1467" s="6">
        <f t="shared" si="231"/>
        <v>6.9999999999996732E-3</v>
      </c>
      <c r="K1467" s="15">
        <f t="shared" si="232"/>
        <v>2.6733434414059455E-3</v>
      </c>
      <c r="L1467" s="15">
        <f t="shared" si="233"/>
        <v>1.5326656558593849E-2</v>
      </c>
      <c r="M1467" s="15">
        <f t="shared" si="227"/>
        <v>2.3490640126508787E-4</v>
      </c>
    </row>
    <row r="1468" spans="1:13" x14ac:dyDescent="0.35">
      <c r="A1468">
        <f t="shared" si="224"/>
        <v>2002</v>
      </c>
      <c r="B1468" s="1">
        <v>37481</v>
      </c>
      <c r="C1468">
        <v>3.5739999999999998</v>
      </c>
      <c r="D1468" s="3">
        <f t="shared" si="225"/>
        <v>3.6121480000000004</v>
      </c>
      <c r="E1468" s="15">
        <f t="shared" si="226"/>
        <v>8.0000000000000071E-3</v>
      </c>
      <c r="F1468" s="6">
        <f t="shared" si="228"/>
        <v>-9.9999999999997868E-3</v>
      </c>
      <c r="G1468" t="str">
        <f t="shared" si="229"/>
        <v>Pico</v>
      </c>
      <c r="H1468" s="6">
        <f t="shared" si="230"/>
        <v>1.7999999999999794E-2</v>
      </c>
      <c r="I1468" s="6">
        <f t="shared" si="231"/>
        <v>-9.9999999999997868E-3</v>
      </c>
      <c r="K1468" s="15">
        <f t="shared" si="232"/>
        <v>3.1272592193173523E-3</v>
      </c>
      <c r="L1468" s="15">
        <f t="shared" si="233"/>
        <v>4.8727407806826543E-3</v>
      </c>
      <c r="M1468" s="15">
        <f t="shared" si="227"/>
        <v>2.3743602715727804E-5</v>
      </c>
    </row>
    <row r="1469" spans="1:13" x14ac:dyDescent="0.35">
      <c r="A1469">
        <f t="shared" si="224"/>
        <v>2002</v>
      </c>
      <c r="B1469" s="1">
        <v>37482</v>
      </c>
      <c r="C1469">
        <v>3.57</v>
      </c>
      <c r="D1469" s="3">
        <f t="shared" si="225"/>
        <v>3.6130880000000003</v>
      </c>
      <c r="E1469" s="15">
        <f t="shared" si="226"/>
        <v>-4.0000000000000036E-3</v>
      </c>
      <c r="F1469" s="6">
        <f t="shared" si="228"/>
        <v>-1.2000000000000011E-2</v>
      </c>
      <c r="G1469" t="str">
        <f t="shared" si="229"/>
        <v/>
      </c>
      <c r="H1469" s="6">
        <f t="shared" si="230"/>
        <v>8.0000000000000071E-3</v>
      </c>
      <c r="I1469" s="6">
        <f t="shared" si="231"/>
        <v>-1.2000000000000011E-2</v>
      </c>
      <c r="K1469" s="15">
        <f t="shared" si="232"/>
        <v>1.6424933749133301E-3</v>
      </c>
      <c r="L1469" s="15">
        <f t="shared" si="233"/>
        <v>-5.6424933749133332E-3</v>
      </c>
      <c r="M1469" s="15">
        <f t="shared" si="227"/>
        <v>3.1837731485940857E-5</v>
      </c>
    </row>
    <row r="1470" spans="1:13" x14ac:dyDescent="0.35">
      <c r="A1470">
        <f t="shared" si="224"/>
        <v>2002</v>
      </c>
      <c r="B1470" s="1">
        <v>37483</v>
      </c>
      <c r="C1470">
        <v>3.5649999999999999</v>
      </c>
      <c r="D1470" s="3">
        <f t="shared" si="225"/>
        <v>3.6138880000000007</v>
      </c>
      <c r="E1470" s="15">
        <f t="shared" si="226"/>
        <v>-4.9999999999998934E-3</v>
      </c>
      <c r="F1470" s="6">
        <f t="shared" si="228"/>
        <v>-9.9999999999988987E-4</v>
      </c>
      <c r="G1470" t="str">
        <f t="shared" si="229"/>
        <v/>
      </c>
      <c r="H1470" s="6">
        <f t="shared" si="230"/>
        <v>-4.0000000000000036E-3</v>
      </c>
      <c r="I1470" s="6">
        <f t="shared" si="231"/>
        <v>-9.9999999999988987E-4</v>
      </c>
      <c r="K1470" s="15">
        <f t="shared" si="232"/>
        <v>-6.3513578773819249E-4</v>
      </c>
      <c r="L1470" s="15">
        <f t="shared" si="233"/>
        <v>-4.3648642122617008E-3</v>
      </c>
      <c r="M1470" s="15">
        <f t="shared" si="227"/>
        <v>1.9052039591482958E-5</v>
      </c>
    </row>
    <row r="1471" spans="1:13" x14ac:dyDescent="0.35">
      <c r="A1471">
        <f t="shared" si="224"/>
        <v>2002</v>
      </c>
      <c r="B1471" s="1">
        <v>37484</v>
      </c>
      <c r="C1471">
        <v>3.5630000000000002</v>
      </c>
      <c r="D1471" s="3">
        <f t="shared" si="225"/>
        <v>3.6146480000000007</v>
      </c>
      <c r="E1471" s="15">
        <f t="shared" si="226"/>
        <v>-1.9999999999997797E-3</v>
      </c>
      <c r="F1471" s="6">
        <f t="shared" si="228"/>
        <v>3.0000000000001137E-3</v>
      </c>
      <c r="G1471" t="str">
        <f t="shared" si="229"/>
        <v>Valle</v>
      </c>
      <c r="H1471" s="6">
        <f t="shared" si="230"/>
        <v>-4.9999999999998934E-3</v>
      </c>
      <c r="I1471" s="6">
        <f t="shared" si="231"/>
        <v>3.0000000000001137E-3</v>
      </c>
      <c r="K1471" s="15">
        <f t="shared" si="232"/>
        <v>-7.8571491197341374E-4</v>
      </c>
      <c r="L1471" s="15">
        <f t="shared" si="233"/>
        <v>-1.214285088026366E-3</v>
      </c>
      <c r="M1471" s="15">
        <f t="shared" si="227"/>
        <v>1.4744882750031994E-6</v>
      </c>
    </row>
    <row r="1472" spans="1:13" x14ac:dyDescent="0.35">
      <c r="A1472">
        <f t="shared" si="224"/>
        <v>2002</v>
      </c>
      <c r="B1472" s="1">
        <v>37487</v>
      </c>
      <c r="C1472">
        <v>3.5609999999999999</v>
      </c>
      <c r="D1472" s="3">
        <f t="shared" si="225"/>
        <v>3.6152080000000013</v>
      </c>
      <c r="E1472" s="15">
        <f t="shared" si="226"/>
        <v>-2.0000000000002238E-3</v>
      </c>
      <c r="F1472" s="6">
        <f t="shared" si="228"/>
        <v>-4.4408920985006262E-16</v>
      </c>
      <c r="G1472" t="str">
        <f t="shared" si="229"/>
        <v>Pico</v>
      </c>
      <c r="H1472" s="6">
        <f t="shared" si="230"/>
        <v>-1.9999999999997797E-3</v>
      </c>
      <c r="I1472" s="6">
        <f t="shared" si="231"/>
        <v>-4.4408920985006262E-16</v>
      </c>
      <c r="K1472" s="15">
        <f t="shared" si="232"/>
        <v>-3.0410666024889235E-4</v>
      </c>
      <c r="L1472" s="15">
        <f t="shared" si="233"/>
        <v>-1.6958933397513314E-3</v>
      </c>
      <c r="M1472" s="15">
        <f t="shared" si="227"/>
        <v>2.876054219812925E-6</v>
      </c>
    </row>
    <row r="1473" spans="1:13" x14ac:dyDescent="0.35">
      <c r="A1473">
        <f t="shared" si="224"/>
        <v>2002</v>
      </c>
      <c r="B1473" s="1">
        <v>37488</v>
      </c>
      <c r="C1473">
        <v>3.569</v>
      </c>
      <c r="D1473" s="3">
        <f t="shared" si="225"/>
        <v>3.6157880000000016</v>
      </c>
      <c r="E1473" s="15">
        <f t="shared" si="226"/>
        <v>8.0000000000000071E-3</v>
      </c>
      <c r="F1473" s="6">
        <f t="shared" si="228"/>
        <v>1.0000000000000231E-2</v>
      </c>
      <c r="G1473" t="str">
        <f t="shared" si="229"/>
        <v>Valle</v>
      </c>
      <c r="H1473" s="6">
        <f t="shared" si="230"/>
        <v>-2.0000000000002238E-3</v>
      </c>
      <c r="I1473" s="6">
        <f t="shared" si="231"/>
        <v>1.0000000000000231E-2</v>
      </c>
      <c r="K1473" s="15">
        <f t="shared" si="232"/>
        <v>-2.9838712330530195E-4</v>
      </c>
      <c r="L1473" s="15">
        <f t="shared" si="233"/>
        <v>8.2983871233053095E-3</v>
      </c>
      <c r="M1473" s="15">
        <f t="shared" si="227"/>
        <v>6.8863228848239371E-5</v>
      </c>
    </row>
    <row r="1474" spans="1:13" x14ac:dyDescent="0.35">
      <c r="A1474">
        <f t="shared" si="224"/>
        <v>2002</v>
      </c>
      <c r="B1474" s="1">
        <v>37489</v>
      </c>
      <c r="C1474">
        <v>3.5750000000000002</v>
      </c>
      <c r="D1474" s="3">
        <f t="shared" si="225"/>
        <v>3.6164280000000013</v>
      </c>
      <c r="E1474" s="15">
        <f t="shared" si="226"/>
        <v>6.0000000000002274E-3</v>
      </c>
      <c r="F1474" s="6">
        <f t="shared" si="228"/>
        <v>-1.9999999999997797E-3</v>
      </c>
      <c r="G1474" t="str">
        <f t="shared" si="229"/>
        <v>Pico</v>
      </c>
      <c r="H1474" s="6">
        <f t="shared" si="230"/>
        <v>8.0000000000000071E-3</v>
      </c>
      <c r="I1474" s="6">
        <f t="shared" si="231"/>
        <v>-1.9999999999997797E-3</v>
      </c>
      <c r="K1474" s="15">
        <f t="shared" si="232"/>
        <v>1.8098492683244953E-3</v>
      </c>
      <c r="L1474" s="15">
        <f t="shared" si="233"/>
        <v>4.1901507316757323E-3</v>
      </c>
      <c r="M1474" s="15">
        <f t="shared" si="227"/>
        <v>1.7557363154162674E-5</v>
      </c>
    </row>
    <row r="1475" spans="1:13" x14ac:dyDescent="0.35">
      <c r="A1475">
        <f t="shared" si="224"/>
        <v>2002</v>
      </c>
      <c r="B1475" s="1">
        <v>37490</v>
      </c>
      <c r="C1475">
        <v>3.5920000000000001</v>
      </c>
      <c r="D1475" s="3">
        <f t="shared" si="225"/>
        <v>3.6170880000000016</v>
      </c>
      <c r="E1475" s="15">
        <f t="shared" si="226"/>
        <v>1.6999999999999904E-2</v>
      </c>
      <c r="F1475" s="6">
        <f t="shared" si="228"/>
        <v>1.0999999999999677E-2</v>
      </c>
      <c r="G1475" t="str">
        <f t="shared" si="229"/>
        <v>Valle</v>
      </c>
      <c r="H1475" s="6">
        <f t="shared" si="230"/>
        <v>6.0000000000002274E-3</v>
      </c>
      <c r="I1475" s="6">
        <f t="shared" si="231"/>
        <v>1.0999999999999677E-2</v>
      </c>
      <c r="K1475" s="15">
        <f t="shared" si="232"/>
        <v>1.0794922685648663E-3</v>
      </c>
      <c r="L1475" s="15">
        <f t="shared" si="233"/>
        <v>1.5920507731435038E-2</v>
      </c>
      <c r="M1475" s="15">
        <f t="shared" si="227"/>
        <v>2.5346256642668283E-4</v>
      </c>
    </row>
    <row r="1476" spans="1:13" x14ac:dyDescent="0.35">
      <c r="A1476">
        <f t="shared" si="224"/>
        <v>2002</v>
      </c>
      <c r="B1476" s="1">
        <v>37491</v>
      </c>
      <c r="C1476">
        <v>3.5939999999999999</v>
      </c>
      <c r="D1476" s="3">
        <f t="shared" si="225"/>
        <v>3.6172880000000021</v>
      </c>
      <c r="E1476" s="15">
        <f t="shared" si="226"/>
        <v>1.9999999999997797E-3</v>
      </c>
      <c r="F1476" s="6">
        <f t="shared" si="228"/>
        <v>-1.5000000000000124E-2</v>
      </c>
      <c r="G1476" t="str">
        <f t="shared" si="229"/>
        <v>Pico</v>
      </c>
      <c r="H1476" s="6">
        <f t="shared" si="230"/>
        <v>1.6999999999999904E-2</v>
      </c>
      <c r="I1476" s="6">
        <f t="shared" si="231"/>
        <v>-1.5000000000000124E-2</v>
      </c>
      <c r="K1476" s="15">
        <f t="shared" si="232"/>
        <v>3.6101550252799351E-3</v>
      </c>
      <c r="L1476" s="15">
        <f t="shared" si="233"/>
        <v>-1.6101550252801554E-3</v>
      </c>
      <c r="M1476" s="15">
        <f t="shared" si="227"/>
        <v>2.5925992054349378E-6</v>
      </c>
    </row>
    <row r="1477" spans="1:13" x14ac:dyDescent="0.35">
      <c r="A1477">
        <f t="shared" si="224"/>
        <v>2002</v>
      </c>
      <c r="B1477" s="1">
        <v>37494</v>
      </c>
      <c r="C1477">
        <v>3.5950000000000002</v>
      </c>
      <c r="D1477" s="3">
        <f t="shared" si="225"/>
        <v>3.6174480000000013</v>
      </c>
      <c r="E1477" s="15">
        <f t="shared" si="226"/>
        <v>1.000000000000334E-3</v>
      </c>
      <c r="F1477" s="6">
        <f t="shared" si="228"/>
        <v>-9.9999999999944578E-4</v>
      </c>
      <c r="G1477" t="str">
        <f t="shared" si="229"/>
        <v/>
      </c>
      <c r="H1477" s="6">
        <f t="shared" si="230"/>
        <v>1.9999999999997797E-3</v>
      </c>
      <c r="I1477" s="6">
        <f t="shared" si="231"/>
        <v>-9.9999999999944578E-4</v>
      </c>
      <c r="K1477" s="15">
        <f t="shared" si="232"/>
        <v>9.7081360437173815E-5</v>
      </c>
      <c r="L1477" s="15">
        <f t="shared" si="233"/>
        <v>9.0291863956316019E-4</v>
      </c>
      <c r="M1477" s="15">
        <f t="shared" si="227"/>
        <v>8.1526206967058804E-7</v>
      </c>
    </row>
    <row r="1478" spans="1:13" x14ac:dyDescent="0.35">
      <c r="A1478">
        <f t="shared" ref="A1478:A1541" si="234">YEAR(B1478)</f>
        <v>2002</v>
      </c>
      <c r="B1478" s="1">
        <v>37495</v>
      </c>
      <c r="C1478">
        <v>3.6019999999999999</v>
      </c>
      <c r="D1478" s="3">
        <f t="shared" ref="D1478:D1541" si="235">AVERAGE(C1478:C1527)</f>
        <v>3.6175680000000017</v>
      </c>
      <c r="E1478" s="15">
        <f t="shared" si="226"/>
        <v>6.9999999999996732E-3</v>
      </c>
      <c r="F1478" s="6">
        <f t="shared" si="228"/>
        <v>5.9999999999993392E-3</v>
      </c>
      <c r="G1478" t="str">
        <f t="shared" si="229"/>
        <v>Valle</v>
      </c>
      <c r="H1478" s="6">
        <f t="shared" si="230"/>
        <v>1.000000000000334E-3</v>
      </c>
      <c r="I1478" s="6">
        <f t="shared" si="231"/>
        <v>5.9999999999993392E-3</v>
      </c>
      <c r="K1478" s="15">
        <f t="shared" si="232"/>
        <v>5.8937761784827263E-4</v>
      </c>
      <c r="L1478" s="15">
        <f t="shared" si="233"/>
        <v>6.4106223821514003E-3</v>
      </c>
      <c r="M1478" s="15">
        <f t="shared" si="227"/>
        <v>4.1096079326540495E-5</v>
      </c>
    </row>
    <row r="1479" spans="1:13" x14ac:dyDescent="0.35">
      <c r="A1479">
        <f t="shared" si="234"/>
        <v>2002</v>
      </c>
      <c r="B1479" s="1">
        <v>37496</v>
      </c>
      <c r="C1479">
        <v>3.6120000000000001</v>
      </c>
      <c r="D1479" s="3">
        <f t="shared" si="235"/>
        <v>3.6176480000000013</v>
      </c>
      <c r="E1479" s="15">
        <f t="shared" ref="E1479:E1542" si="236">C1479-C1478</f>
        <v>1.0000000000000231E-2</v>
      </c>
      <c r="F1479" s="6">
        <f t="shared" si="228"/>
        <v>3.0000000000005578E-3</v>
      </c>
      <c r="G1479" t="str">
        <f t="shared" si="229"/>
        <v/>
      </c>
      <c r="H1479" s="6">
        <f t="shared" si="230"/>
        <v>6.9999999999996732E-3</v>
      </c>
      <c r="I1479" s="6">
        <f t="shared" si="231"/>
        <v>3.0000000000005578E-3</v>
      </c>
      <c r="K1479" s="15">
        <f t="shared" si="232"/>
        <v>1.4123012977606726E-3</v>
      </c>
      <c r="L1479" s="15">
        <f t="shared" si="233"/>
        <v>8.5876987022395577E-3</v>
      </c>
      <c r="M1479" s="15">
        <f t="shared" ref="M1479:M1542" si="237">L1479^2</f>
        <v>7.3748569000446978E-5</v>
      </c>
    </row>
    <row r="1480" spans="1:13" x14ac:dyDescent="0.35">
      <c r="A1480">
        <f t="shared" si="234"/>
        <v>2002</v>
      </c>
      <c r="B1480" s="1">
        <v>37497</v>
      </c>
      <c r="C1480">
        <v>3.6150000000000002</v>
      </c>
      <c r="D1480" s="3">
        <f t="shared" si="235"/>
        <v>3.6177280000000014</v>
      </c>
      <c r="E1480" s="15">
        <f t="shared" si="236"/>
        <v>3.0000000000001137E-3</v>
      </c>
      <c r="F1480" s="6">
        <f t="shared" ref="F1480:F1543" si="238">E1480-E1479</f>
        <v>-7.0000000000001172E-3</v>
      </c>
      <c r="G1480" t="str">
        <f t="shared" ref="G1480:G1543" si="239">IF(AND(F1479&gt;0,F1480&lt;0),"Pico",IF(AND(F1479&lt;0,F1480&gt;0),"Valle",""))</f>
        <v>Pico</v>
      </c>
      <c r="H1480" s="6">
        <f t="shared" ref="H1480:H1543" si="240">E1479</f>
        <v>1.0000000000000231E-2</v>
      </c>
      <c r="I1480" s="6">
        <f t="shared" ref="I1480:I1543" si="241">E1480-H1480</f>
        <v>-7.0000000000001172E-3</v>
      </c>
      <c r="K1480" s="15">
        <f t="shared" si="232"/>
        <v>1.9712047054287673E-3</v>
      </c>
      <c r="L1480" s="15">
        <f t="shared" si="233"/>
        <v>1.0287952945713464E-3</v>
      </c>
      <c r="M1480" s="15">
        <f t="shared" si="237"/>
        <v>1.0584197581321433E-6</v>
      </c>
    </row>
    <row r="1481" spans="1:13" x14ac:dyDescent="0.35">
      <c r="A1481">
        <f t="shared" si="234"/>
        <v>2002</v>
      </c>
      <c r="B1481" s="1">
        <v>37498</v>
      </c>
      <c r="C1481" s="5">
        <v>3.6150000000000002</v>
      </c>
      <c r="D1481" s="3">
        <f t="shared" si="235"/>
        <v>3.6177080000000017</v>
      </c>
      <c r="E1481" s="15">
        <f t="shared" si="236"/>
        <v>0</v>
      </c>
      <c r="F1481" s="6">
        <f t="shared" si="238"/>
        <v>-3.0000000000001137E-3</v>
      </c>
      <c r="G1481" t="str">
        <f t="shared" si="239"/>
        <v/>
      </c>
      <c r="H1481" s="6">
        <f t="shared" si="240"/>
        <v>3.0000000000001137E-3</v>
      </c>
      <c r="I1481" s="6">
        <f t="shared" si="241"/>
        <v>-3.0000000000001137E-3</v>
      </c>
      <c r="K1481" s="15">
        <f t="shared" si="232"/>
        <v>5.9829366514131471E-4</v>
      </c>
      <c r="L1481" s="15">
        <f t="shared" si="233"/>
        <v>-5.9829366514131471E-4</v>
      </c>
      <c r="M1481" s="15">
        <f t="shared" si="237"/>
        <v>3.579553097482276E-7</v>
      </c>
    </row>
    <row r="1482" spans="1:13" x14ac:dyDescent="0.35">
      <c r="A1482">
        <f t="shared" si="234"/>
        <v>2002</v>
      </c>
      <c r="B1482" s="1">
        <v>37501</v>
      </c>
      <c r="C1482">
        <v>3.613</v>
      </c>
      <c r="D1482" s="3">
        <f t="shared" si="235"/>
        <v>3.6176080000000019</v>
      </c>
      <c r="E1482" s="15">
        <f t="shared" si="236"/>
        <v>-2.0000000000002238E-3</v>
      </c>
      <c r="F1482" s="6">
        <f t="shared" si="238"/>
        <v>-2.0000000000002238E-3</v>
      </c>
      <c r="G1482" t="str">
        <f t="shared" si="239"/>
        <v/>
      </c>
      <c r="H1482" s="6">
        <f t="shared" si="240"/>
        <v>0</v>
      </c>
      <c r="I1482" s="6">
        <f t="shared" si="241"/>
        <v>-2.0000000000002238E-3</v>
      </c>
      <c r="K1482" s="15">
        <f t="shared" si="232"/>
        <v>1.9069503730521832E-4</v>
      </c>
      <c r="L1482" s="15">
        <f t="shared" si="233"/>
        <v>-2.190695037305442E-3</v>
      </c>
      <c r="M1482" s="15">
        <f t="shared" si="237"/>
        <v>4.7991447464746923E-6</v>
      </c>
    </row>
    <row r="1483" spans="1:13" x14ac:dyDescent="0.35">
      <c r="A1483">
        <f t="shared" si="234"/>
        <v>2002</v>
      </c>
      <c r="B1483" s="1">
        <v>37502</v>
      </c>
      <c r="C1483">
        <v>3.629</v>
      </c>
      <c r="D1483" s="3">
        <f t="shared" si="235"/>
        <v>3.6174080000000015</v>
      </c>
      <c r="E1483" s="15">
        <f t="shared" si="236"/>
        <v>1.6000000000000014E-2</v>
      </c>
      <c r="F1483" s="6">
        <f t="shared" si="238"/>
        <v>1.8000000000000238E-2</v>
      </c>
      <c r="G1483" t="str">
        <f t="shared" si="239"/>
        <v>Valle</v>
      </c>
      <c r="H1483" s="6">
        <f t="shared" si="240"/>
        <v>-2.0000000000002238E-3</v>
      </c>
      <c r="I1483" s="6">
        <f t="shared" si="241"/>
        <v>1.8000000000000238E-2</v>
      </c>
      <c r="K1483" s="15">
        <f t="shared" si="232"/>
        <v>-3.1769355053789394E-4</v>
      </c>
      <c r="L1483" s="15">
        <f t="shared" si="233"/>
        <v>1.6317693550537908E-2</v>
      </c>
      <c r="M1483" s="15">
        <f t="shared" si="237"/>
        <v>2.6626712280926644E-4</v>
      </c>
    </row>
    <row r="1484" spans="1:13" x14ac:dyDescent="0.35">
      <c r="A1484">
        <f t="shared" si="234"/>
        <v>2002</v>
      </c>
      <c r="B1484" s="1">
        <v>37503</v>
      </c>
      <c r="C1484">
        <v>3.6429999999999998</v>
      </c>
      <c r="D1484" s="3">
        <f t="shared" si="235"/>
        <v>3.616848000000001</v>
      </c>
      <c r="E1484" s="15">
        <f t="shared" si="236"/>
        <v>1.399999999999979E-2</v>
      </c>
      <c r="F1484" s="6">
        <f t="shared" si="238"/>
        <v>-2.0000000000002238E-3</v>
      </c>
      <c r="G1484" t="str">
        <f t="shared" si="239"/>
        <v>Pico</v>
      </c>
      <c r="H1484" s="6">
        <f t="shared" si="240"/>
        <v>1.6000000000000014E-2</v>
      </c>
      <c r="I1484" s="6">
        <f t="shared" si="241"/>
        <v>-2.0000000000002238E-3</v>
      </c>
      <c r="K1484" s="15">
        <f t="shared" si="232"/>
        <v>3.4208038261352271E-3</v>
      </c>
      <c r="L1484" s="15">
        <f t="shared" si="233"/>
        <v>1.0579196173864564E-2</v>
      </c>
      <c r="M1484" s="15">
        <f t="shared" si="237"/>
        <v>1.1191939168511064E-4</v>
      </c>
    </row>
    <row r="1485" spans="1:13" x14ac:dyDescent="0.35">
      <c r="A1485">
        <f t="shared" si="234"/>
        <v>2002</v>
      </c>
      <c r="B1485" s="1">
        <v>37504</v>
      </c>
      <c r="C1485">
        <v>3.6520000000000001</v>
      </c>
      <c r="D1485" s="3">
        <f t="shared" si="235"/>
        <v>3.615968000000001</v>
      </c>
      <c r="E1485" s="15">
        <f t="shared" si="236"/>
        <v>9.0000000000003411E-3</v>
      </c>
      <c r="F1485" s="6">
        <f t="shared" si="238"/>
        <v>-4.9999999999994493E-3</v>
      </c>
      <c r="G1485" t="str">
        <f t="shared" si="239"/>
        <v/>
      </c>
      <c r="H1485" s="6">
        <f t="shared" si="240"/>
        <v>1.399999999999979E-2</v>
      </c>
      <c r="I1485" s="6">
        <f t="shared" si="241"/>
        <v>-4.9999999999994493E-3</v>
      </c>
      <c r="K1485" s="15">
        <f t="shared" si="232"/>
        <v>2.4801668996636619E-3</v>
      </c>
      <c r="L1485" s="15">
        <f t="shared" si="233"/>
        <v>6.5198331003366791E-3</v>
      </c>
      <c r="M1485" s="15">
        <f t="shared" si="237"/>
        <v>4.2508223656245793E-5</v>
      </c>
    </row>
    <row r="1486" spans="1:13" x14ac:dyDescent="0.35">
      <c r="A1486">
        <f t="shared" si="234"/>
        <v>2002</v>
      </c>
      <c r="B1486" s="1">
        <v>37505</v>
      </c>
      <c r="C1486">
        <v>3.6379999999999999</v>
      </c>
      <c r="D1486" s="3">
        <f t="shared" si="235"/>
        <v>3.6149480000000005</v>
      </c>
      <c r="E1486" s="15">
        <f t="shared" si="236"/>
        <v>-1.4000000000000234E-2</v>
      </c>
      <c r="F1486" s="6">
        <f t="shared" si="238"/>
        <v>-2.3000000000000576E-2</v>
      </c>
      <c r="G1486" t="str">
        <f t="shared" si="239"/>
        <v/>
      </c>
      <c r="H1486" s="6">
        <f t="shared" si="240"/>
        <v>9.0000000000003411E-3</v>
      </c>
      <c r="I1486" s="6">
        <f t="shared" si="241"/>
        <v>-2.3000000000000576E-2</v>
      </c>
      <c r="K1486" s="15">
        <f t="shared" ref="K1486:K1549" si="242">$P$5+$P$6*E1485+$P$7*E1484+$P$8*E1483+$P$9*L1485+$P$10*L1484+$P$11*L1483</f>
        <v>1.9317138332388731E-3</v>
      </c>
      <c r="L1486" s="15">
        <f t="shared" ref="L1486:L1549" si="243">E1486-K1486</f>
        <v>-1.5931713833239106E-2</v>
      </c>
      <c r="M1486" s="15">
        <f t="shared" si="237"/>
        <v>2.5381950566422232E-4</v>
      </c>
    </row>
    <row r="1487" spans="1:13" x14ac:dyDescent="0.35">
      <c r="A1487">
        <f t="shared" si="234"/>
        <v>2002</v>
      </c>
      <c r="B1487" s="1">
        <v>37508</v>
      </c>
      <c r="C1487">
        <v>3.617</v>
      </c>
      <c r="D1487" s="3">
        <f t="shared" si="235"/>
        <v>3.6142279999999998</v>
      </c>
      <c r="E1487" s="15">
        <f t="shared" si="236"/>
        <v>-2.0999999999999908E-2</v>
      </c>
      <c r="F1487" s="6">
        <f t="shared" si="238"/>
        <v>-6.9999999999996732E-3</v>
      </c>
      <c r="G1487" t="str">
        <f t="shared" si="239"/>
        <v/>
      </c>
      <c r="H1487" s="6">
        <f t="shared" si="240"/>
        <v>-1.4000000000000234E-2</v>
      </c>
      <c r="I1487" s="6">
        <f t="shared" si="241"/>
        <v>-6.9999999999996732E-3</v>
      </c>
      <c r="K1487" s="15">
        <f t="shared" si="242"/>
        <v>-2.8381428022050065E-3</v>
      </c>
      <c r="L1487" s="15">
        <f t="shared" si="243"/>
        <v>-1.8161857197794902E-2</v>
      </c>
      <c r="M1487" s="15">
        <f t="shared" si="237"/>
        <v>3.2985305687309446E-4</v>
      </c>
    </row>
    <row r="1488" spans="1:13" x14ac:dyDescent="0.35">
      <c r="A1488">
        <f t="shared" si="234"/>
        <v>2002</v>
      </c>
      <c r="B1488" s="1">
        <v>37509</v>
      </c>
      <c r="C1488">
        <v>3.6120000000000001</v>
      </c>
      <c r="D1488" s="3">
        <f t="shared" si="235"/>
        <v>3.6137479999999997</v>
      </c>
      <c r="E1488" s="15">
        <f t="shared" si="236"/>
        <v>-4.9999999999998934E-3</v>
      </c>
      <c r="F1488" s="6">
        <f t="shared" si="238"/>
        <v>1.6000000000000014E-2</v>
      </c>
      <c r="G1488" t="str">
        <f t="shared" si="239"/>
        <v>Valle</v>
      </c>
      <c r="H1488" s="6">
        <f t="shared" si="240"/>
        <v>-2.0999999999999908E-2</v>
      </c>
      <c r="I1488" s="6">
        <f t="shared" si="241"/>
        <v>1.6000000000000014E-2</v>
      </c>
      <c r="K1488" s="15">
        <f t="shared" si="242"/>
        <v>-3.7003165744140996E-3</v>
      </c>
      <c r="L1488" s="15">
        <f t="shared" si="243"/>
        <v>-1.2996834255857939E-3</v>
      </c>
      <c r="M1488" s="15">
        <f t="shared" si="237"/>
        <v>1.6891770067424238E-6</v>
      </c>
    </row>
    <row r="1489" spans="1:13" x14ac:dyDescent="0.35">
      <c r="A1489">
        <f t="shared" si="234"/>
        <v>2002</v>
      </c>
      <c r="B1489" s="1">
        <v>37510</v>
      </c>
      <c r="C1489">
        <v>3.609</v>
      </c>
      <c r="D1489" s="3">
        <f t="shared" si="235"/>
        <v>3.613248</v>
      </c>
      <c r="E1489" s="15">
        <f t="shared" si="236"/>
        <v>-3.0000000000001137E-3</v>
      </c>
      <c r="F1489" s="6">
        <f t="shared" si="238"/>
        <v>1.9999999999997797E-3</v>
      </c>
      <c r="G1489" t="str">
        <f t="shared" si="239"/>
        <v/>
      </c>
      <c r="H1489" s="6">
        <f t="shared" si="240"/>
        <v>-4.9999999999998934E-3</v>
      </c>
      <c r="I1489" s="6">
        <f t="shared" si="241"/>
        <v>1.9999999999997797E-3</v>
      </c>
      <c r="K1489" s="15">
        <f t="shared" si="242"/>
        <v>-6.9085725228991391E-4</v>
      </c>
      <c r="L1489" s="15">
        <f t="shared" si="243"/>
        <v>-2.3091427477101999E-3</v>
      </c>
      <c r="M1489" s="15">
        <f t="shared" si="237"/>
        <v>5.3321402293026121E-6</v>
      </c>
    </row>
    <row r="1490" spans="1:13" x14ac:dyDescent="0.35">
      <c r="A1490">
        <f t="shared" si="234"/>
        <v>2002</v>
      </c>
      <c r="B1490" s="1">
        <v>37511</v>
      </c>
      <c r="C1490">
        <v>3.589</v>
      </c>
      <c r="D1490" s="3">
        <f t="shared" si="235"/>
        <v>3.612768</v>
      </c>
      <c r="E1490" s="15">
        <f t="shared" si="236"/>
        <v>-2.0000000000000018E-2</v>
      </c>
      <c r="F1490" s="6">
        <f t="shared" si="238"/>
        <v>-1.6999999999999904E-2</v>
      </c>
      <c r="G1490" t="str">
        <f t="shared" si="239"/>
        <v>Pico</v>
      </c>
      <c r="H1490" s="6">
        <f t="shared" si="240"/>
        <v>-3.0000000000001137E-3</v>
      </c>
      <c r="I1490" s="6">
        <f t="shared" si="241"/>
        <v>-1.6999999999999904E-2</v>
      </c>
      <c r="K1490" s="15">
        <f t="shared" si="242"/>
        <v>-6.8812949750218409E-4</v>
      </c>
      <c r="L1490" s="15">
        <f t="shared" si="243"/>
        <v>-1.9311870502497833E-2</v>
      </c>
      <c r="M1490" s="15">
        <f t="shared" si="237"/>
        <v>3.729483423052459E-4</v>
      </c>
    </row>
    <row r="1491" spans="1:13" x14ac:dyDescent="0.35">
      <c r="A1491">
        <f t="shared" si="234"/>
        <v>2002</v>
      </c>
      <c r="B1491" s="1">
        <v>37512</v>
      </c>
      <c r="C1491">
        <v>3.5670000000000002</v>
      </c>
      <c r="D1491" s="3">
        <f t="shared" si="235"/>
        <v>3.6125880000000001</v>
      </c>
      <c r="E1491" s="15">
        <f t="shared" si="236"/>
        <v>-2.1999999999999797E-2</v>
      </c>
      <c r="F1491" s="6">
        <f t="shared" si="238"/>
        <v>-1.9999999999997797E-3</v>
      </c>
      <c r="G1491" t="str">
        <f t="shared" si="239"/>
        <v/>
      </c>
      <c r="H1491" s="6">
        <f t="shared" si="240"/>
        <v>-2.0000000000000018E-2</v>
      </c>
      <c r="I1491" s="6">
        <f t="shared" si="241"/>
        <v>-1.9999999999997797E-3</v>
      </c>
      <c r="K1491" s="15">
        <f t="shared" si="242"/>
        <v>-3.809823785943326E-3</v>
      </c>
      <c r="L1491" s="15">
        <f t="shared" si="243"/>
        <v>-1.8190176214056473E-2</v>
      </c>
      <c r="M1491" s="15">
        <f t="shared" si="237"/>
        <v>3.3088251069842588E-4</v>
      </c>
    </row>
    <row r="1492" spans="1:13" x14ac:dyDescent="0.35">
      <c r="A1492">
        <f t="shared" si="234"/>
        <v>2002</v>
      </c>
      <c r="B1492" s="1">
        <v>37515</v>
      </c>
      <c r="C1492">
        <v>3.589</v>
      </c>
      <c r="D1492" s="3">
        <f t="shared" si="235"/>
        <v>3.6127880000000006</v>
      </c>
      <c r="E1492" s="15">
        <f t="shared" si="236"/>
        <v>2.1999999999999797E-2</v>
      </c>
      <c r="F1492" s="6">
        <f t="shared" si="238"/>
        <v>4.3999999999999595E-2</v>
      </c>
      <c r="G1492" t="str">
        <f t="shared" si="239"/>
        <v>Valle</v>
      </c>
      <c r="H1492" s="6">
        <f t="shared" si="240"/>
        <v>-2.1999999999999797E-2</v>
      </c>
      <c r="I1492" s="6">
        <f t="shared" si="241"/>
        <v>4.3999999999999595E-2</v>
      </c>
      <c r="K1492" s="15">
        <f t="shared" si="242"/>
        <v>-3.8480830047353054E-3</v>
      </c>
      <c r="L1492" s="15">
        <f t="shared" si="243"/>
        <v>2.5848083004735102E-2</v>
      </c>
      <c r="M1492" s="15">
        <f t="shared" si="237"/>
        <v>6.6812339501967567E-4</v>
      </c>
    </row>
    <row r="1493" spans="1:13" x14ac:dyDescent="0.35">
      <c r="A1493">
        <f t="shared" si="234"/>
        <v>2002</v>
      </c>
      <c r="B1493" s="1">
        <v>37516</v>
      </c>
      <c r="C1493">
        <v>3.5979999999999999</v>
      </c>
      <c r="D1493" s="3">
        <f t="shared" si="235"/>
        <v>3.6125080000000001</v>
      </c>
      <c r="E1493" s="15">
        <f t="shared" si="236"/>
        <v>8.999999999999897E-3</v>
      </c>
      <c r="F1493" s="6">
        <f t="shared" si="238"/>
        <v>-1.2999999999999901E-2</v>
      </c>
      <c r="G1493" t="str">
        <f t="shared" si="239"/>
        <v>Pico</v>
      </c>
      <c r="H1493" s="6">
        <f t="shared" si="240"/>
        <v>2.1999999999999797E-2</v>
      </c>
      <c r="I1493" s="6">
        <f t="shared" si="241"/>
        <v>-1.2999999999999901E-2</v>
      </c>
      <c r="K1493" s="15">
        <f t="shared" si="242"/>
        <v>4.8032088379426057E-3</v>
      </c>
      <c r="L1493" s="15">
        <f t="shared" si="243"/>
        <v>4.1967911620572913E-3</v>
      </c>
      <c r="M1493" s="15">
        <f t="shared" si="237"/>
        <v>1.7613056057922189E-5</v>
      </c>
    </row>
    <row r="1494" spans="1:13" x14ac:dyDescent="0.35">
      <c r="A1494">
        <f t="shared" si="234"/>
        <v>2002</v>
      </c>
      <c r="B1494" s="1">
        <v>37517</v>
      </c>
      <c r="C1494">
        <v>3.6</v>
      </c>
      <c r="D1494" s="3">
        <f t="shared" si="235"/>
        <v>3.6116480000000002</v>
      </c>
      <c r="E1494" s="15">
        <f t="shared" si="236"/>
        <v>2.0000000000002238E-3</v>
      </c>
      <c r="F1494" s="6">
        <f t="shared" si="238"/>
        <v>-6.9999999999996732E-3</v>
      </c>
      <c r="G1494" t="str">
        <f t="shared" si="239"/>
        <v/>
      </c>
      <c r="H1494" s="6">
        <f t="shared" si="240"/>
        <v>8.999999999999897E-3</v>
      </c>
      <c r="I1494" s="6">
        <f t="shared" si="241"/>
        <v>-6.9999999999996732E-3</v>
      </c>
      <c r="K1494" s="15">
        <f t="shared" si="242"/>
        <v>1.0095713387955688E-3</v>
      </c>
      <c r="L1494" s="15">
        <f t="shared" si="243"/>
        <v>9.9042866120465506E-4</v>
      </c>
      <c r="M1494" s="15">
        <f t="shared" si="237"/>
        <v>9.8094893293564535E-7</v>
      </c>
    </row>
    <row r="1495" spans="1:13" x14ac:dyDescent="0.35">
      <c r="A1495">
        <f t="shared" si="234"/>
        <v>2002</v>
      </c>
      <c r="B1495" s="1">
        <v>37518</v>
      </c>
      <c r="C1495">
        <v>3.609</v>
      </c>
      <c r="D1495" s="3">
        <f t="shared" si="235"/>
        <v>3.6105679999999993</v>
      </c>
      <c r="E1495" s="15">
        <f t="shared" si="236"/>
        <v>8.999999999999897E-3</v>
      </c>
      <c r="F1495" s="6">
        <f t="shared" si="238"/>
        <v>6.9999999999996732E-3</v>
      </c>
      <c r="G1495" t="str">
        <f t="shared" si="239"/>
        <v>Valle</v>
      </c>
      <c r="H1495" s="6">
        <f t="shared" si="240"/>
        <v>2.0000000000002238E-3</v>
      </c>
      <c r="I1495" s="6">
        <f t="shared" si="241"/>
        <v>6.9999999999996732E-3</v>
      </c>
      <c r="K1495" s="15">
        <f t="shared" si="242"/>
        <v>9.5270243360371732E-4</v>
      </c>
      <c r="L1495" s="15">
        <f t="shared" si="243"/>
        <v>8.0472975663961801E-3</v>
      </c>
      <c r="M1495" s="15">
        <f t="shared" si="237"/>
        <v>6.4758998122125877E-5</v>
      </c>
    </row>
    <row r="1496" spans="1:13" x14ac:dyDescent="0.35">
      <c r="A1496">
        <f t="shared" si="234"/>
        <v>2002</v>
      </c>
      <c r="B1496" s="1">
        <v>37519</v>
      </c>
      <c r="C1496">
        <v>3.6259999999999999</v>
      </c>
      <c r="D1496" s="3">
        <f t="shared" si="235"/>
        <v>3.6089079999999996</v>
      </c>
      <c r="E1496" s="15">
        <f t="shared" si="236"/>
        <v>1.6999999999999904E-2</v>
      </c>
      <c r="F1496" s="6">
        <f t="shared" si="238"/>
        <v>8.0000000000000071E-3</v>
      </c>
      <c r="G1496" t="str">
        <f t="shared" si="239"/>
        <v/>
      </c>
      <c r="H1496" s="6">
        <f t="shared" si="240"/>
        <v>8.999999999999897E-3</v>
      </c>
      <c r="I1496" s="6">
        <f t="shared" si="241"/>
        <v>8.0000000000000071E-3</v>
      </c>
      <c r="K1496" s="15">
        <f t="shared" si="242"/>
        <v>1.8802755207463558E-3</v>
      </c>
      <c r="L1496" s="15">
        <f t="shared" si="243"/>
        <v>1.5119724479253548E-2</v>
      </c>
      <c r="M1496" s="15">
        <f t="shared" si="237"/>
        <v>2.2860606832853897E-4</v>
      </c>
    </row>
    <row r="1497" spans="1:13" x14ac:dyDescent="0.35">
      <c r="A1497">
        <f t="shared" si="234"/>
        <v>2002</v>
      </c>
      <c r="B1497" s="1">
        <v>37522</v>
      </c>
      <c r="C1497">
        <v>3.6309999999999998</v>
      </c>
      <c r="D1497" s="3">
        <f t="shared" si="235"/>
        <v>3.6065879999999995</v>
      </c>
      <c r="E1497" s="15">
        <f t="shared" si="236"/>
        <v>4.9999999999998934E-3</v>
      </c>
      <c r="F1497" s="6">
        <f t="shared" si="238"/>
        <v>-1.2000000000000011E-2</v>
      </c>
      <c r="G1497" t="str">
        <f t="shared" si="239"/>
        <v>Pico</v>
      </c>
      <c r="H1497" s="6">
        <f t="shared" si="240"/>
        <v>1.6999999999999904E-2</v>
      </c>
      <c r="I1497" s="6">
        <f t="shared" si="241"/>
        <v>-1.2000000000000011E-2</v>
      </c>
      <c r="K1497" s="15">
        <f t="shared" si="242"/>
        <v>3.2875557701092114E-3</v>
      </c>
      <c r="L1497" s="15">
        <f t="shared" si="243"/>
        <v>1.712444229890682E-3</v>
      </c>
      <c r="M1497" s="15">
        <f t="shared" si="237"/>
        <v>2.9324652404858911E-6</v>
      </c>
    </row>
    <row r="1498" spans="1:13" x14ac:dyDescent="0.35">
      <c r="A1498">
        <f t="shared" si="234"/>
        <v>2002</v>
      </c>
      <c r="B1498" s="1">
        <v>37523</v>
      </c>
      <c r="C1498">
        <v>3.633</v>
      </c>
      <c r="D1498" s="3">
        <f t="shared" si="235"/>
        <v>3.6043079999999992</v>
      </c>
      <c r="E1498" s="15">
        <f t="shared" si="236"/>
        <v>2.0000000000002238E-3</v>
      </c>
      <c r="F1498" s="6">
        <f t="shared" si="238"/>
        <v>-2.9999999999996696E-3</v>
      </c>
      <c r="G1498" t="str">
        <f t="shared" si="239"/>
        <v/>
      </c>
      <c r="H1498" s="6">
        <f t="shared" si="240"/>
        <v>4.9999999999998934E-3</v>
      </c>
      <c r="I1498" s="6">
        <f t="shared" si="241"/>
        <v>-2.9999999999996696E-3</v>
      </c>
      <c r="K1498" s="15">
        <f t="shared" si="242"/>
        <v>8.4848410770002819E-4</v>
      </c>
      <c r="L1498" s="15">
        <f t="shared" si="243"/>
        <v>1.1515158923001956E-3</v>
      </c>
      <c r="M1498" s="15">
        <f t="shared" si="237"/>
        <v>1.3259888502199157E-6</v>
      </c>
    </row>
    <row r="1499" spans="1:13" x14ac:dyDescent="0.35">
      <c r="A1499">
        <f t="shared" si="234"/>
        <v>2002</v>
      </c>
      <c r="B1499" s="1">
        <v>37524</v>
      </c>
      <c r="C1499">
        <v>3.6379999999999999</v>
      </c>
      <c r="D1499" s="3">
        <f t="shared" si="235"/>
        <v>3.6025279999999991</v>
      </c>
      <c r="E1499" s="15">
        <f t="shared" si="236"/>
        <v>4.9999999999998934E-3</v>
      </c>
      <c r="F1499" s="6">
        <f t="shared" si="238"/>
        <v>2.9999999999996696E-3</v>
      </c>
      <c r="G1499" t="str">
        <f t="shared" si="239"/>
        <v>Valle</v>
      </c>
      <c r="H1499" s="6">
        <f t="shared" si="240"/>
        <v>2.0000000000002238E-3</v>
      </c>
      <c r="I1499" s="6">
        <f t="shared" si="241"/>
        <v>2.9999999999996696E-3</v>
      </c>
      <c r="K1499" s="15">
        <f t="shared" si="242"/>
        <v>6.887298079539041E-4</v>
      </c>
      <c r="L1499" s="15">
        <f t="shared" si="243"/>
        <v>4.3112701920459892E-3</v>
      </c>
      <c r="M1499" s="15">
        <f t="shared" si="237"/>
        <v>1.8587050668824259E-5</v>
      </c>
    </row>
    <row r="1500" spans="1:13" x14ac:dyDescent="0.35">
      <c r="A1500">
        <f t="shared" si="234"/>
        <v>2002</v>
      </c>
      <c r="B1500" s="1">
        <v>37525</v>
      </c>
      <c r="C1500">
        <v>3.6389999999999998</v>
      </c>
      <c r="D1500" s="3">
        <f t="shared" si="235"/>
        <v>3.6008079999999993</v>
      </c>
      <c r="E1500" s="15">
        <f t="shared" si="236"/>
        <v>9.9999999999988987E-4</v>
      </c>
      <c r="F1500" s="6">
        <f t="shared" si="238"/>
        <v>-4.0000000000000036E-3</v>
      </c>
      <c r="G1500" t="str">
        <f t="shared" si="239"/>
        <v>Pico</v>
      </c>
      <c r="H1500" s="6">
        <f t="shared" si="240"/>
        <v>4.9999999999998934E-3</v>
      </c>
      <c r="I1500" s="6">
        <f t="shared" si="241"/>
        <v>-4.0000000000000036E-3</v>
      </c>
      <c r="K1500" s="15">
        <f t="shared" si="242"/>
        <v>1.0377940916322203E-3</v>
      </c>
      <c r="L1500" s="15">
        <f t="shared" si="243"/>
        <v>-3.7794091632330478E-5</v>
      </c>
      <c r="M1500" s="15">
        <f t="shared" si="237"/>
        <v>1.4283933623129926E-9</v>
      </c>
    </row>
    <row r="1501" spans="1:13" x14ac:dyDescent="0.35">
      <c r="A1501">
        <f t="shared" si="234"/>
        <v>2002</v>
      </c>
      <c r="B1501" s="1">
        <v>37526</v>
      </c>
      <c r="C1501">
        <v>3.6469999999999998</v>
      </c>
      <c r="D1501" s="3">
        <f t="shared" si="235"/>
        <v>3.5987679999999993</v>
      </c>
      <c r="E1501" s="15">
        <f t="shared" si="236"/>
        <v>8.0000000000000071E-3</v>
      </c>
      <c r="F1501" s="6">
        <f t="shared" si="238"/>
        <v>7.0000000000001172E-3</v>
      </c>
      <c r="G1501" t="str">
        <f t="shared" si="239"/>
        <v>Valle</v>
      </c>
      <c r="H1501" s="6">
        <f t="shared" si="240"/>
        <v>9.9999999999988987E-4</v>
      </c>
      <c r="I1501" s="6">
        <f t="shared" si="241"/>
        <v>7.0000000000001172E-3</v>
      </c>
      <c r="K1501" s="15">
        <f t="shared" si="242"/>
        <v>1.8367832695099777E-4</v>
      </c>
      <c r="L1501" s="15">
        <f t="shared" si="243"/>
        <v>7.81632167304901E-3</v>
      </c>
      <c r="M1501" s="15">
        <f t="shared" si="237"/>
        <v>6.1094884496575681E-5</v>
      </c>
    </row>
    <row r="1502" spans="1:13" x14ac:dyDescent="0.35">
      <c r="A1502">
        <f t="shared" si="234"/>
        <v>2002</v>
      </c>
      <c r="B1502" s="1">
        <v>37529</v>
      </c>
      <c r="C1502">
        <v>3.6440000000000001</v>
      </c>
      <c r="D1502" s="3">
        <f t="shared" si="235"/>
        <v>3.596368</v>
      </c>
      <c r="E1502" s="15">
        <f t="shared" si="236"/>
        <v>-2.9999999999996696E-3</v>
      </c>
      <c r="F1502" s="6">
        <f t="shared" si="238"/>
        <v>-1.0999999999999677E-2</v>
      </c>
      <c r="G1502" t="str">
        <f t="shared" si="239"/>
        <v>Pico</v>
      </c>
      <c r="H1502" s="6">
        <f t="shared" si="240"/>
        <v>8.0000000000000071E-3</v>
      </c>
      <c r="I1502" s="6">
        <f t="shared" si="241"/>
        <v>-1.0999999999999677E-2</v>
      </c>
      <c r="K1502" s="15">
        <f t="shared" si="242"/>
        <v>1.8258445870586878E-3</v>
      </c>
      <c r="L1502" s="15">
        <f t="shared" si="243"/>
        <v>-4.8258445870583578E-3</v>
      </c>
      <c r="M1502" s="15">
        <f t="shared" si="237"/>
        <v>2.3288775978440451E-5</v>
      </c>
    </row>
    <row r="1503" spans="1:13" x14ac:dyDescent="0.35">
      <c r="A1503">
        <f t="shared" si="234"/>
        <v>2002</v>
      </c>
      <c r="B1503" s="1">
        <v>37530</v>
      </c>
      <c r="C1503">
        <v>3.6280000000000001</v>
      </c>
      <c r="D1503" s="3">
        <f t="shared" si="235"/>
        <v>3.5938880000000006</v>
      </c>
      <c r="E1503" s="15">
        <f t="shared" si="236"/>
        <v>-1.6000000000000014E-2</v>
      </c>
      <c r="F1503" s="6">
        <f t="shared" si="238"/>
        <v>-1.3000000000000345E-2</v>
      </c>
      <c r="G1503" t="str">
        <f t="shared" si="239"/>
        <v/>
      </c>
      <c r="H1503" s="6">
        <f t="shared" si="240"/>
        <v>-2.9999999999996696E-3</v>
      </c>
      <c r="I1503" s="6">
        <f t="shared" si="241"/>
        <v>-1.3000000000000345E-2</v>
      </c>
      <c r="K1503" s="15">
        <f t="shared" si="242"/>
        <v>-7.4726857323433157E-4</v>
      </c>
      <c r="L1503" s="15">
        <f t="shared" si="243"/>
        <v>-1.5252731426765682E-2</v>
      </c>
      <c r="M1503" s="15">
        <f t="shared" si="237"/>
        <v>2.3264581597704547E-4</v>
      </c>
    </row>
    <row r="1504" spans="1:13" x14ac:dyDescent="0.35">
      <c r="A1504">
        <f t="shared" si="234"/>
        <v>2002</v>
      </c>
      <c r="B1504" s="1">
        <v>37531</v>
      </c>
      <c r="C1504">
        <v>3.6280000000000001</v>
      </c>
      <c r="D1504" s="3">
        <f t="shared" si="235"/>
        <v>3.5917479999999999</v>
      </c>
      <c r="E1504" s="15">
        <f t="shared" si="236"/>
        <v>0</v>
      </c>
      <c r="F1504" s="6">
        <f t="shared" si="238"/>
        <v>1.6000000000000014E-2</v>
      </c>
      <c r="G1504" t="str">
        <f t="shared" si="239"/>
        <v>Valle</v>
      </c>
      <c r="H1504" s="6">
        <f t="shared" si="240"/>
        <v>-1.6000000000000014E-2</v>
      </c>
      <c r="I1504" s="6">
        <f t="shared" si="241"/>
        <v>1.6000000000000014E-2</v>
      </c>
      <c r="K1504" s="15">
        <f t="shared" si="242"/>
        <v>-2.8995298102733307E-3</v>
      </c>
      <c r="L1504" s="15">
        <f t="shared" si="243"/>
        <v>2.8995298102733307E-3</v>
      </c>
      <c r="M1504" s="15">
        <f t="shared" si="237"/>
        <v>8.4072731206636968E-6</v>
      </c>
    </row>
    <row r="1505" spans="1:13" x14ac:dyDescent="0.35">
      <c r="A1505">
        <f t="shared" si="234"/>
        <v>2002</v>
      </c>
      <c r="B1505" s="1">
        <v>37532</v>
      </c>
      <c r="C1505">
        <v>3.6339999999999999</v>
      </c>
      <c r="D1505" s="3">
        <f t="shared" si="235"/>
        <v>3.5895279999999996</v>
      </c>
      <c r="E1505" s="15">
        <f t="shared" si="236"/>
        <v>5.9999999999997833E-3</v>
      </c>
      <c r="F1505" s="6">
        <f t="shared" si="238"/>
        <v>5.9999999999997833E-3</v>
      </c>
      <c r="G1505" t="str">
        <f t="shared" si="239"/>
        <v/>
      </c>
      <c r="H1505" s="6">
        <f t="shared" si="240"/>
        <v>0</v>
      </c>
      <c r="I1505" s="6">
        <f t="shared" si="241"/>
        <v>5.9999999999997833E-3</v>
      </c>
      <c r="K1505" s="15">
        <f t="shared" si="242"/>
        <v>4.3376021776203973E-4</v>
      </c>
      <c r="L1505" s="15">
        <f t="shared" si="243"/>
        <v>5.5662397822377439E-3</v>
      </c>
      <c r="M1505" s="15">
        <f t="shared" si="237"/>
        <v>3.0983025313366086E-5</v>
      </c>
    </row>
    <row r="1506" spans="1:13" x14ac:dyDescent="0.35">
      <c r="A1506">
        <f t="shared" si="234"/>
        <v>2002</v>
      </c>
      <c r="B1506" s="1">
        <v>37533</v>
      </c>
      <c r="C1506">
        <v>3.6318000000000001</v>
      </c>
      <c r="D1506" s="3">
        <f t="shared" si="235"/>
        <v>3.5869680000000002</v>
      </c>
      <c r="E1506" s="15">
        <f t="shared" si="236"/>
        <v>-2.1999999999997577E-3</v>
      </c>
      <c r="F1506" s="6">
        <f t="shared" si="238"/>
        <v>-8.199999999999541E-3</v>
      </c>
      <c r="G1506" t="str">
        <f t="shared" si="239"/>
        <v>Pico</v>
      </c>
      <c r="H1506" s="6">
        <f t="shared" si="240"/>
        <v>5.9999999999997833E-3</v>
      </c>
      <c r="I1506" s="6">
        <f t="shared" si="241"/>
        <v>-8.199999999999541E-3</v>
      </c>
      <c r="K1506" s="15">
        <f t="shared" si="242"/>
        <v>1.0121271344509992E-3</v>
      </c>
      <c r="L1506" s="15">
        <f t="shared" si="243"/>
        <v>-3.2121271344507569E-3</v>
      </c>
      <c r="M1506" s="15">
        <f t="shared" si="237"/>
        <v>1.0317760727874831E-5</v>
      </c>
    </row>
    <row r="1507" spans="1:13" x14ac:dyDescent="0.35">
      <c r="A1507">
        <f t="shared" si="234"/>
        <v>2002</v>
      </c>
      <c r="B1507" s="1">
        <v>37536</v>
      </c>
      <c r="C1507" s="5">
        <v>3.6318000000000001</v>
      </c>
      <c r="D1507" s="3">
        <f t="shared" si="235"/>
        <v>3.584352</v>
      </c>
      <c r="E1507" s="15">
        <f t="shared" si="236"/>
        <v>0</v>
      </c>
      <c r="F1507" s="6">
        <f t="shared" si="238"/>
        <v>2.1999999999997577E-3</v>
      </c>
      <c r="G1507" t="str">
        <f t="shared" si="239"/>
        <v>Valle</v>
      </c>
      <c r="H1507" s="6">
        <f t="shared" si="240"/>
        <v>-2.1999999999997577E-3</v>
      </c>
      <c r="I1507" s="6">
        <f t="shared" si="241"/>
        <v>2.1999999999997577E-3</v>
      </c>
      <c r="K1507" s="15">
        <f t="shared" si="242"/>
        <v>-3.5904426115415889E-4</v>
      </c>
      <c r="L1507" s="15">
        <f t="shared" si="243"/>
        <v>3.5904426115415889E-4</v>
      </c>
      <c r="M1507" s="15">
        <f t="shared" si="237"/>
        <v>1.2891278146773584E-7</v>
      </c>
    </row>
    <row r="1508" spans="1:13" x14ac:dyDescent="0.35">
      <c r="A1508">
        <f t="shared" si="234"/>
        <v>2002</v>
      </c>
      <c r="B1508" s="1">
        <v>37537</v>
      </c>
      <c r="C1508" s="5">
        <v>3.6318000000000001</v>
      </c>
      <c r="D1508" s="3">
        <f t="shared" si="235"/>
        <v>3.5815559999999995</v>
      </c>
      <c r="E1508" s="15">
        <f t="shared" si="236"/>
        <v>0</v>
      </c>
      <c r="F1508" s="6">
        <f t="shared" si="238"/>
        <v>0</v>
      </c>
      <c r="G1508" t="str">
        <f t="shared" si="239"/>
        <v/>
      </c>
      <c r="H1508" s="6">
        <f t="shared" si="240"/>
        <v>0</v>
      </c>
      <c r="I1508" s="6">
        <f t="shared" si="241"/>
        <v>0</v>
      </c>
      <c r="K1508" s="15">
        <f t="shared" si="242"/>
        <v>3.0509658474220413E-4</v>
      </c>
      <c r="L1508" s="15">
        <f t="shared" si="243"/>
        <v>-3.0509658474220413E-4</v>
      </c>
      <c r="M1508" s="15">
        <f t="shared" si="237"/>
        <v>9.3083926021356941E-8</v>
      </c>
    </row>
    <row r="1509" spans="1:13" x14ac:dyDescent="0.35">
      <c r="A1509">
        <f t="shared" si="234"/>
        <v>2002</v>
      </c>
      <c r="B1509" s="1">
        <v>37538</v>
      </c>
      <c r="C1509">
        <v>3.6240000000000001</v>
      </c>
      <c r="D1509" s="3">
        <f t="shared" si="235"/>
        <v>3.5788599999999997</v>
      </c>
      <c r="E1509" s="15">
        <f t="shared" si="236"/>
        <v>-7.8000000000000291E-3</v>
      </c>
      <c r="F1509" s="6">
        <f t="shared" si="238"/>
        <v>-7.8000000000000291E-3</v>
      </c>
      <c r="G1509" t="str">
        <f t="shared" si="239"/>
        <v/>
      </c>
      <c r="H1509" s="6">
        <f t="shared" si="240"/>
        <v>0</v>
      </c>
      <c r="I1509" s="6">
        <f t="shared" si="241"/>
        <v>-7.8000000000000291E-3</v>
      </c>
      <c r="K1509" s="15">
        <f t="shared" si="242"/>
        <v>1.0237910152645E-7</v>
      </c>
      <c r="L1509" s="15">
        <f t="shared" si="243"/>
        <v>-7.8001023791015554E-3</v>
      </c>
      <c r="M1509" s="15">
        <f t="shared" si="237"/>
        <v>6.0841597124465748E-5</v>
      </c>
    </row>
    <row r="1510" spans="1:13" x14ac:dyDescent="0.35">
      <c r="A1510">
        <f t="shared" si="234"/>
        <v>2002</v>
      </c>
      <c r="B1510" s="1">
        <v>37539</v>
      </c>
      <c r="C1510">
        <v>3.62</v>
      </c>
      <c r="D1510" s="3">
        <f t="shared" si="235"/>
        <v>3.5763599999999993</v>
      </c>
      <c r="E1510" s="15">
        <f t="shared" si="236"/>
        <v>-4.0000000000000036E-3</v>
      </c>
      <c r="F1510" s="6">
        <f t="shared" si="238"/>
        <v>3.8000000000000256E-3</v>
      </c>
      <c r="G1510" t="str">
        <f t="shared" si="239"/>
        <v>Valle</v>
      </c>
      <c r="H1510" s="6">
        <f t="shared" si="240"/>
        <v>-7.8000000000000291E-3</v>
      </c>
      <c r="I1510" s="6">
        <f t="shared" si="241"/>
        <v>3.8000000000000256E-3</v>
      </c>
      <c r="K1510" s="15">
        <f t="shared" si="242"/>
        <v>-1.4596875403974077E-3</v>
      </c>
      <c r="L1510" s="15">
        <f t="shared" si="243"/>
        <v>-2.5403124596025959E-3</v>
      </c>
      <c r="M1510" s="15">
        <f t="shared" si="237"/>
        <v>6.4531873924121903E-6</v>
      </c>
    </row>
    <row r="1511" spans="1:13" x14ac:dyDescent="0.35">
      <c r="A1511">
        <f t="shared" si="234"/>
        <v>2002</v>
      </c>
      <c r="B1511" s="1">
        <v>37540</v>
      </c>
      <c r="C1511">
        <v>3.6160000000000001</v>
      </c>
      <c r="D1511" s="3">
        <f t="shared" si="235"/>
        <v>3.5741599999999987</v>
      </c>
      <c r="E1511" s="15">
        <f t="shared" si="236"/>
        <v>-4.0000000000000036E-3</v>
      </c>
      <c r="F1511" s="6">
        <f t="shared" si="238"/>
        <v>0</v>
      </c>
      <c r="G1511" t="str">
        <f t="shared" si="239"/>
        <v/>
      </c>
      <c r="H1511" s="6">
        <f t="shared" si="240"/>
        <v>-4.0000000000000036E-3</v>
      </c>
      <c r="I1511" s="6">
        <f t="shared" si="241"/>
        <v>0</v>
      </c>
      <c r="K1511" s="15">
        <f t="shared" si="242"/>
        <v>-4.7646447177357784E-4</v>
      </c>
      <c r="L1511" s="15">
        <f t="shared" si="243"/>
        <v>-3.5235355282264257E-3</v>
      </c>
      <c r="M1511" s="15">
        <f t="shared" si="237"/>
        <v>1.2415302618673876E-5</v>
      </c>
    </row>
    <row r="1512" spans="1:13" x14ac:dyDescent="0.35">
      <c r="A1512">
        <f t="shared" si="234"/>
        <v>2002</v>
      </c>
      <c r="B1512" s="1">
        <v>37543</v>
      </c>
      <c r="C1512">
        <v>3.6160000000000001</v>
      </c>
      <c r="D1512" s="3">
        <f t="shared" si="235"/>
        <v>3.5721199999999995</v>
      </c>
      <c r="E1512" s="15">
        <f t="shared" si="236"/>
        <v>0</v>
      </c>
      <c r="F1512" s="6">
        <f t="shared" si="238"/>
        <v>4.0000000000000036E-3</v>
      </c>
      <c r="G1512" t="str">
        <f t="shared" si="239"/>
        <v/>
      </c>
      <c r="H1512" s="6">
        <f t="shared" si="240"/>
        <v>-4.0000000000000036E-3</v>
      </c>
      <c r="I1512" s="6">
        <f t="shared" si="241"/>
        <v>4.0000000000000036E-3</v>
      </c>
      <c r="K1512" s="15">
        <f t="shared" si="242"/>
        <v>-7.6521103675281695E-4</v>
      </c>
      <c r="L1512" s="15">
        <f t="shared" si="243"/>
        <v>7.6521103675281695E-4</v>
      </c>
      <c r="M1512" s="15">
        <f t="shared" si="237"/>
        <v>5.8554793076832099E-7</v>
      </c>
    </row>
    <row r="1513" spans="1:13" x14ac:dyDescent="0.35">
      <c r="A1513">
        <f t="shared" si="234"/>
        <v>2002</v>
      </c>
      <c r="B1513" s="1">
        <v>37544</v>
      </c>
      <c r="C1513">
        <v>3.6280000000000001</v>
      </c>
      <c r="D1513" s="3">
        <f t="shared" si="235"/>
        <v>3.5698399999999997</v>
      </c>
      <c r="E1513" s="15">
        <f t="shared" si="236"/>
        <v>1.2000000000000011E-2</v>
      </c>
      <c r="F1513" s="6">
        <f t="shared" si="238"/>
        <v>1.2000000000000011E-2</v>
      </c>
      <c r="G1513" t="str">
        <f t="shared" si="239"/>
        <v/>
      </c>
      <c r="H1513" s="6">
        <f t="shared" si="240"/>
        <v>0</v>
      </c>
      <c r="I1513" s="6">
        <f t="shared" si="241"/>
        <v>1.2000000000000011E-2</v>
      </c>
      <c r="K1513" s="15">
        <f t="shared" si="242"/>
        <v>2.0815433937669011E-4</v>
      </c>
      <c r="L1513" s="15">
        <f t="shared" si="243"/>
        <v>1.179184566062332E-2</v>
      </c>
      <c r="M1513" s="15">
        <f t="shared" si="237"/>
        <v>1.3904762408396102E-4</v>
      </c>
    </row>
    <row r="1514" spans="1:13" x14ac:dyDescent="0.35">
      <c r="A1514">
        <f t="shared" si="234"/>
        <v>2002</v>
      </c>
      <c r="B1514" s="1">
        <v>37545</v>
      </c>
      <c r="C1514">
        <v>3.63</v>
      </c>
      <c r="D1514" s="3">
        <f t="shared" si="235"/>
        <v>3.5672800000000002</v>
      </c>
      <c r="E1514" s="15">
        <f t="shared" si="236"/>
        <v>1.9999999999997797E-3</v>
      </c>
      <c r="F1514" s="6">
        <f t="shared" si="238"/>
        <v>-1.0000000000000231E-2</v>
      </c>
      <c r="G1514" t="str">
        <f t="shared" si="239"/>
        <v>Pico</v>
      </c>
      <c r="H1514" s="6">
        <f t="shared" si="240"/>
        <v>1.2000000000000011E-2</v>
      </c>
      <c r="I1514" s="6">
        <f t="shared" si="241"/>
        <v>-1.0000000000000231E-2</v>
      </c>
      <c r="K1514" s="15">
        <f t="shared" si="242"/>
        <v>2.5110296355389155E-3</v>
      </c>
      <c r="L1514" s="15">
        <f t="shared" si="243"/>
        <v>-5.1102963553913573E-4</v>
      </c>
      <c r="M1514" s="15">
        <f t="shared" si="237"/>
        <v>2.6115128839926189E-7</v>
      </c>
    </row>
    <row r="1515" spans="1:13" x14ac:dyDescent="0.35">
      <c r="A1515">
        <f t="shared" si="234"/>
        <v>2002</v>
      </c>
      <c r="B1515" s="1">
        <v>37546</v>
      </c>
      <c r="C1515">
        <v>3.6259999999999999</v>
      </c>
      <c r="D1515" s="3">
        <f t="shared" si="235"/>
        <v>3.5646800000000001</v>
      </c>
      <c r="E1515" s="15">
        <f t="shared" si="236"/>
        <v>-4.0000000000000036E-3</v>
      </c>
      <c r="F1515" s="6">
        <f t="shared" si="238"/>
        <v>-5.9999999999997833E-3</v>
      </c>
      <c r="G1515" t="str">
        <f t="shared" si="239"/>
        <v/>
      </c>
      <c r="H1515" s="6">
        <f t="shared" si="240"/>
        <v>1.9999999999997797E-3</v>
      </c>
      <c r="I1515" s="6">
        <f t="shared" si="241"/>
        <v>-5.9999999999997833E-3</v>
      </c>
      <c r="K1515" s="15">
        <f t="shared" si="242"/>
        <v>2.1057858574140999E-4</v>
      </c>
      <c r="L1515" s="15">
        <f t="shared" si="243"/>
        <v>-4.2105785857414132E-3</v>
      </c>
      <c r="M1515" s="15">
        <f t="shared" si="237"/>
        <v>1.772897202670416E-5</v>
      </c>
    </row>
    <row r="1516" spans="1:13" x14ac:dyDescent="0.35">
      <c r="A1516">
        <f t="shared" si="234"/>
        <v>2002</v>
      </c>
      <c r="B1516" s="1">
        <v>37547</v>
      </c>
      <c r="C1516">
        <v>3.6160000000000001</v>
      </c>
      <c r="D1516" s="3">
        <f t="shared" si="235"/>
        <v>3.5623800000000005</v>
      </c>
      <c r="E1516" s="15">
        <f t="shared" si="236"/>
        <v>-9.9999999999997868E-3</v>
      </c>
      <c r="F1516" s="6">
        <f t="shared" si="238"/>
        <v>-5.9999999999997833E-3</v>
      </c>
      <c r="G1516" t="str">
        <f t="shared" si="239"/>
        <v/>
      </c>
      <c r="H1516" s="6">
        <f t="shared" si="240"/>
        <v>-4.0000000000000036E-3</v>
      </c>
      <c r="I1516" s="6">
        <f t="shared" si="241"/>
        <v>-5.9999999999997833E-3</v>
      </c>
      <c r="K1516" s="15">
        <f t="shared" si="242"/>
        <v>-4.9611330661609673E-4</v>
      </c>
      <c r="L1516" s="15">
        <f t="shared" si="243"/>
        <v>-9.5038866933836903E-3</v>
      </c>
      <c r="M1516" s="15">
        <f t="shared" si="237"/>
        <v>9.0323862280675569E-5</v>
      </c>
    </row>
    <row r="1517" spans="1:13" x14ac:dyDescent="0.35">
      <c r="A1517">
        <f t="shared" si="234"/>
        <v>2002</v>
      </c>
      <c r="B1517" s="1">
        <v>37550</v>
      </c>
      <c r="C1517">
        <v>3.621</v>
      </c>
      <c r="D1517" s="3">
        <f t="shared" si="235"/>
        <v>3.5604999999999993</v>
      </c>
      <c r="E1517" s="15">
        <f t="shared" si="236"/>
        <v>4.9999999999998934E-3</v>
      </c>
      <c r="F1517" s="6">
        <f t="shared" si="238"/>
        <v>1.499999999999968E-2</v>
      </c>
      <c r="G1517" t="str">
        <f t="shared" si="239"/>
        <v>Valle</v>
      </c>
      <c r="H1517" s="6">
        <f t="shared" si="240"/>
        <v>-9.9999999999997868E-3</v>
      </c>
      <c r="I1517" s="6">
        <f t="shared" si="241"/>
        <v>1.499999999999968E-2</v>
      </c>
      <c r="K1517" s="15">
        <f t="shared" si="242"/>
        <v>-1.8817887150965283E-3</v>
      </c>
      <c r="L1517" s="15">
        <f t="shared" si="243"/>
        <v>6.881788715096422E-3</v>
      </c>
      <c r="M1517" s="15">
        <f t="shared" si="237"/>
        <v>4.7359015919228465E-5</v>
      </c>
    </row>
    <row r="1518" spans="1:13" x14ac:dyDescent="0.35">
      <c r="A1518">
        <f t="shared" si="234"/>
        <v>2002</v>
      </c>
      <c r="B1518" s="1">
        <v>37551</v>
      </c>
      <c r="C1518">
        <v>3.621</v>
      </c>
      <c r="D1518" s="3">
        <f t="shared" si="235"/>
        <v>3.5584199999999999</v>
      </c>
      <c r="E1518" s="15">
        <f t="shared" si="236"/>
        <v>0</v>
      </c>
      <c r="F1518" s="6">
        <f t="shared" si="238"/>
        <v>-4.9999999999998934E-3</v>
      </c>
      <c r="G1518" t="str">
        <f t="shared" si="239"/>
        <v>Pico</v>
      </c>
      <c r="H1518" s="6">
        <f t="shared" si="240"/>
        <v>4.9999999999998934E-3</v>
      </c>
      <c r="I1518" s="6">
        <f t="shared" si="241"/>
        <v>-4.9999999999998934E-3</v>
      </c>
      <c r="K1518" s="15">
        <f t="shared" si="242"/>
        <v>1.3174367440917003E-3</v>
      </c>
      <c r="L1518" s="15">
        <f t="shared" si="243"/>
        <v>-1.3174367440917003E-3</v>
      </c>
      <c r="M1518" s="15">
        <f t="shared" si="237"/>
        <v>1.7356395746829404E-6</v>
      </c>
    </row>
    <row r="1519" spans="1:13" x14ac:dyDescent="0.35">
      <c r="A1519">
        <f t="shared" si="234"/>
        <v>2002</v>
      </c>
      <c r="B1519" s="1">
        <v>37552</v>
      </c>
      <c r="C1519">
        <v>3.61</v>
      </c>
      <c r="D1519" s="3">
        <f t="shared" si="235"/>
        <v>3.5562999999999998</v>
      </c>
      <c r="E1519" s="15">
        <f t="shared" si="236"/>
        <v>-1.1000000000000121E-2</v>
      </c>
      <c r="F1519" s="6">
        <f t="shared" si="238"/>
        <v>-1.1000000000000121E-2</v>
      </c>
      <c r="G1519" t="str">
        <f t="shared" si="239"/>
        <v/>
      </c>
      <c r="H1519" s="6">
        <f t="shared" si="240"/>
        <v>0</v>
      </c>
      <c r="I1519" s="6">
        <f t="shared" si="241"/>
        <v>-1.1000000000000121E-2</v>
      </c>
      <c r="K1519" s="15">
        <f t="shared" si="242"/>
        <v>-2.095721350437199E-4</v>
      </c>
      <c r="L1519" s="15">
        <f t="shared" si="243"/>
        <v>-1.0790427864956402E-2</v>
      </c>
      <c r="M1519" s="15">
        <f t="shared" si="237"/>
        <v>1.1643333350882757E-4</v>
      </c>
    </row>
    <row r="1520" spans="1:13" x14ac:dyDescent="0.35">
      <c r="A1520">
        <f t="shared" si="234"/>
        <v>2002</v>
      </c>
      <c r="B1520" s="1">
        <v>37553</v>
      </c>
      <c r="C1520">
        <v>3.6030000000000002</v>
      </c>
      <c r="D1520" s="3">
        <f t="shared" si="235"/>
        <v>3.5543999999999993</v>
      </c>
      <c r="E1520" s="15">
        <f t="shared" si="236"/>
        <v>-6.9999999999996732E-3</v>
      </c>
      <c r="F1520" s="6">
        <f t="shared" si="238"/>
        <v>4.0000000000004476E-3</v>
      </c>
      <c r="G1520" t="str">
        <f t="shared" si="239"/>
        <v>Valle</v>
      </c>
      <c r="H1520" s="6">
        <f t="shared" si="240"/>
        <v>-1.1000000000000121E-2</v>
      </c>
      <c r="I1520" s="6">
        <f t="shared" si="241"/>
        <v>4.0000000000004476E-3</v>
      </c>
      <c r="K1520" s="15">
        <f t="shared" si="242"/>
        <v>-1.9308312079101039E-3</v>
      </c>
      <c r="L1520" s="15">
        <f t="shared" si="243"/>
        <v>-5.069168792089569E-3</v>
      </c>
      <c r="M1520" s="15">
        <f t="shared" si="237"/>
        <v>2.5696472242694821E-5</v>
      </c>
    </row>
    <row r="1521" spans="1:13" x14ac:dyDescent="0.35">
      <c r="A1521">
        <f t="shared" si="234"/>
        <v>2002</v>
      </c>
      <c r="B1521" s="1">
        <v>37554</v>
      </c>
      <c r="C1521">
        <v>3.5910000000000002</v>
      </c>
      <c r="D1521" s="3">
        <f t="shared" si="235"/>
        <v>3.552519999999999</v>
      </c>
      <c r="E1521" s="15">
        <f t="shared" si="236"/>
        <v>-1.2000000000000011E-2</v>
      </c>
      <c r="F1521" s="6">
        <f t="shared" si="238"/>
        <v>-5.0000000000003375E-3</v>
      </c>
      <c r="G1521" t="str">
        <f t="shared" si="239"/>
        <v>Pico</v>
      </c>
      <c r="H1521" s="6">
        <f t="shared" si="240"/>
        <v>-6.9999999999996732E-3</v>
      </c>
      <c r="I1521" s="6">
        <f t="shared" si="241"/>
        <v>-5.0000000000003375E-3</v>
      </c>
      <c r="K1521" s="15">
        <f t="shared" si="242"/>
        <v>-1.0546668824803253E-3</v>
      </c>
      <c r="L1521" s="15">
        <f t="shared" si="243"/>
        <v>-1.0945333117519685E-2</v>
      </c>
      <c r="M1521" s="15">
        <f t="shared" si="237"/>
        <v>1.1980031705347318E-4</v>
      </c>
    </row>
    <row r="1522" spans="1:13" x14ac:dyDescent="0.35">
      <c r="A1522">
        <f t="shared" si="234"/>
        <v>2002</v>
      </c>
      <c r="B1522" s="1">
        <v>37557</v>
      </c>
      <c r="C1522">
        <v>3.59</v>
      </c>
      <c r="D1522" s="3">
        <f t="shared" si="235"/>
        <v>3.5506999999999986</v>
      </c>
      <c r="E1522" s="15">
        <f t="shared" si="236"/>
        <v>-1.000000000000334E-3</v>
      </c>
      <c r="F1522" s="6">
        <f t="shared" si="238"/>
        <v>1.0999999999999677E-2</v>
      </c>
      <c r="G1522" t="str">
        <f t="shared" si="239"/>
        <v>Valle</v>
      </c>
      <c r="H1522" s="6">
        <f t="shared" si="240"/>
        <v>-1.2000000000000011E-2</v>
      </c>
      <c r="I1522" s="6">
        <f t="shared" si="241"/>
        <v>1.0999999999999677E-2</v>
      </c>
      <c r="K1522" s="15">
        <f t="shared" si="242"/>
        <v>-2.3899294000374947E-3</v>
      </c>
      <c r="L1522" s="15">
        <f t="shared" si="243"/>
        <v>1.3899294000371608E-3</v>
      </c>
      <c r="M1522" s="15">
        <f t="shared" si="237"/>
        <v>1.9319037370876615E-6</v>
      </c>
    </row>
    <row r="1523" spans="1:13" x14ac:dyDescent="0.35">
      <c r="A1523">
        <f t="shared" si="234"/>
        <v>2002</v>
      </c>
      <c r="B1523" s="1">
        <v>37558</v>
      </c>
      <c r="C1523">
        <v>3.601</v>
      </c>
      <c r="D1523" s="3">
        <f t="shared" si="235"/>
        <v>3.5489399999999995</v>
      </c>
      <c r="E1523" s="15">
        <f t="shared" si="236"/>
        <v>1.1000000000000121E-2</v>
      </c>
      <c r="F1523" s="6">
        <f t="shared" si="238"/>
        <v>1.2000000000000455E-2</v>
      </c>
      <c r="G1523" t="str">
        <f t="shared" si="239"/>
        <v/>
      </c>
      <c r="H1523" s="6">
        <f t="shared" si="240"/>
        <v>-1.000000000000334E-3</v>
      </c>
      <c r="I1523" s="6">
        <f t="shared" si="241"/>
        <v>1.2000000000000455E-2</v>
      </c>
      <c r="K1523" s="15">
        <f t="shared" si="242"/>
        <v>1.9780447201051766E-4</v>
      </c>
      <c r="L1523" s="15">
        <f t="shared" si="243"/>
        <v>1.0802195527989604E-2</v>
      </c>
      <c r="M1523" s="15">
        <f t="shared" si="237"/>
        <v>1.1668742822491859E-4</v>
      </c>
    </row>
    <row r="1524" spans="1:13" x14ac:dyDescent="0.35">
      <c r="A1524">
        <f t="shared" si="234"/>
        <v>2002</v>
      </c>
      <c r="B1524" s="1">
        <v>37559</v>
      </c>
      <c r="C1524">
        <v>3.6080000000000001</v>
      </c>
      <c r="D1524" s="3">
        <f t="shared" si="235"/>
        <v>3.5468799999999994</v>
      </c>
      <c r="E1524" s="15">
        <f t="shared" si="236"/>
        <v>7.0000000000001172E-3</v>
      </c>
      <c r="F1524" s="6">
        <f t="shared" si="238"/>
        <v>-4.0000000000000036E-3</v>
      </c>
      <c r="G1524" t="str">
        <f t="shared" si="239"/>
        <v>Pico</v>
      </c>
      <c r="H1524" s="6">
        <f t="shared" si="240"/>
        <v>1.1000000000000121E-2</v>
      </c>
      <c r="I1524" s="6">
        <f t="shared" si="241"/>
        <v>-4.0000000000000036E-3</v>
      </c>
      <c r="K1524" s="15">
        <f t="shared" si="242"/>
        <v>2.1834276346988524E-3</v>
      </c>
      <c r="L1524" s="15">
        <f t="shared" si="243"/>
        <v>4.8165723653012648E-3</v>
      </c>
      <c r="M1524" s="15">
        <f t="shared" si="237"/>
        <v>2.3199369350183819E-5</v>
      </c>
    </row>
    <row r="1525" spans="1:13" x14ac:dyDescent="0.35">
      <c r="A1525">
        <f t="shared" si="234"/>
        <v>2002</v>
      </c>
      <c r="B1525" s="1">
        <v>37560</v>
      </c>
      <c r="C1525">
        <v>3.6019999999999999</v>
      </c>
      <c r="D1525" s="3">
        <f t="shared" si="235"/>
        <v>3.544579999999999</v>
      </c>
      <c r="E1525" s="15">
        <f t="shared" si="236"/>
        <v>-6.0000000000002274E-3</v>
      </c>
      <c r="F1525" s="6">
        <f t="shared" si="238"/>
        <v>-1.3000000000000345E-2</v>
      </c>
      <c r="G1525" t="str">
        <f t="shared" si="239"/>
        <v/>
      </c>
      <c r="H1525" s="6">
        <f t="shared" si="240"/>
        <v>7.0000000000001172E-3</v>
      </c>
      <c r="I1525" s="6">
        <f t="shared" si="241"/>
        <v>-1.3000000000000345E-2</v>
      </c>
      <c r="K1525" s="15">
        <f t="shared" si="242"/>
        <v>1.3079843990691212E-3</v>
      </c>
      <c r="L1525" s="15">
        <f t="shared" si="243"/>
        <v>-7.3079843990693488E-3</v>
      </c>
      <c r="M1525" s="15">
        <f t="shared" si="237"/>
        <v>5.3406635977040992E-5</v>
      </c>
    </row>
    <row r="1526" spans="1:13" x14ac:dyDescent="0.35">
      <c r="A1526">
        <f t="shared" si="234"/>
        <v>2002</v>
      </c>
      <c r="B1526" s="1">
        <v>37561</v>
      </c>
      <c r="C1526" s="5">
        <v>3.6019999999999999</v>
      </c>
      <c r="D1526" s="3">
        <f t="shared" si="235"/>
        <v>3.5423399999999994</v>
      </c>
      <c r="E1526" s="15">
        <f t="shared" si="236"/>
        <v>0</v>
      </c>
      <c r="F1526" s="6">
        <f t="shared" si="238"/>
        <v>6.0000000000002274E-3</v>
      </c>
      <c r="G1526" t="str">
        <f t="shared" si="239"/>
        <v>Valle</v>
      </c>
      <c r="H1526" s="6">
        <f t="shared" si="240"/>
        <v>-6.0000000000002274E-3</v>
      </c>
      <c r="I1526" s="6">
        <f t="shared" si="241"/>
        <v>6.0000000000002274E-3</v>
      </c>
      <c r="K1526" s="15">
        <f t="shared" si="242"/>
        <v>-1.0655657906950922E-3</v>
      </c>
      <c r="L1526" s="15">
        <f t="shared" si="243"/>
        <v>1.0655657906950922E-3</v>
      </c>
      <c r="M1526" s="15">
        <f t="shared" si="237"/>
        <v>1.1354304542996571E-6</v>
      </c>
    </row>
    <row r="1527" spans="1:13" x14ac:dyDescent="0.35">
      <c r="A1527">
        <f t="shared" si="234"/>
        <v>2002</v>
      </c>
      <c r="B1527" s="1">
        <v>37564</v>
      </c>
      <c r="C1527">
        <v>3.601</v>
      </c>
      <c r="D1527" s="3">
        <f t="shared" si="235"/>
        <v>3.540179999999999</v>
      </c>
      <c r="E1527" s="15">
        <f t="shared" si="236"/>
        <v>-9.9999999999988987E-4</v>
      </c>
      <c r="F1527" s="6">
        <f t="shared" si="238"/>
        <v>-9.9999999999988987E-4</v>
      </c>
      <c r="G1527" t="str">
        <f t="shared" si="239"/>
        <v>Pico</v>
      </c>
      <c r="H1527" s="6">
        <f t="shared" si="240"/>
        <v>0</v>
      </c>
      <c r="I1527" s="6">
        <f t="shared" si="241"/>
        <v>-9.9999999999988987E-4</v>
      </c>
      <c r="K1527" s="15">
        <f t="shared" si="242"/>
        <v>3.360986047731626E-4</v>
      </c>
      <c r="L1527" s="15">
        <f t="shared" si="243"/>
        <v>-1.3360986047730524E-3</v>
      </c>
      <c r="M1527" s="15">
        <f t="shared" si="237"/>
        <v>1.7851594816764972E-6</v>
      </c>
    </row>
    <row r="1528" spans="1:13" x14ac:dyDescent="0.35">
      <c r="A1528">
        <f t="shared" si="234"/>
        <v>2002</v>
      </c>
      <c r="B1528" s="1">
        <v>37565</v>
      </c>
      <c r="C1528">
        <v>3.6059999999999999</v>
      </c>
      <c r="D1528" s="3">
        <f t="shared" si="235"/>
        <v>3.5379599999999995</v>
      </c>
      <c r="E1528" s="15">
        <f t="shared" si="236"/>
        <v>4.9999999999998934E-3</v>
      </c>
      <c r="F1528" s="6">
        <f t="shared" si="238"/>
        <v>5.9999999999997833E-3</v>
      </c>
      <c r="G1528" t="str">
        <f t="shared" si="239"/>
        <v>Valle</v>
      </c>
      <c r="H1528" s="6">
        <f t="shared" si="240"/>
        <v>-9.9999999999988987E-4</v>
      </c>
      <c r="I1528" s="6">
        <f t="shared" si="241"/>
        <v>5.9999999999997833E-3</v>
      </c>
      <c r="K1528" s="15">
        <f t="shared" si="242"/>
        <v>-2.862117968999619E-4</v>
      </c>
      <c r="L1528" s="15">
        <f t="shared" si="243"/>
        <v>5.286211796899855E-3</v>
      </c>
      <c r="M1528" s="15">
        <f t="shared" si="237"/>
        <v>2.7944035161683195E-5</v>
      </c>
    </row>
    <row r="1529" spans="1:13" x14ac:dyDescent="0.35">
      <c r="A1529">
        <f t="shared" si="234"/>
        <v>2002</v>
      </c>
      <c r="B1529" s="1">
        <v>37566</v>
      </c>
      <c r="C1529">
        <v>3.6160000000000001</v>
      </c>
      <c r="D1529" s="3">
        <f t="shared" si="235"/>
        <v>3.5355799999999995</v>
      </c>
      <c r="E1529" s="15">
        <f t="shared" si="236"/>
        <v>1.0000000000000231E-2</v>
      </c>
      <c r="F1529" s="6">
        <f t="shared" si="238"/>
        <v>5.0000000000003375E-3</v>
      </c>
      <c r="G1529" t="str">
        <f t="shared" si="239"/>
        <v/>
      </c>
      <c r="H1529" s="6">
        <f t="shared" si="240"/>
        <v>4.9999999999998934E-3</v>
      </c>
      <c r="I1529" s="6">
        <f t="shared" si="241"/>
        <v>5.0000000000003375E-3</v>
      </c>
      <c r="K1529" s="15">
        <f t="shared" si="242"/>
        <v>1.2280321577622286E-3</v>
      </c>
      <c r="L1529" s="15">
        <f t="shared" si="243"/>
        <v>8.7719678422380019E-3</v>
      </c>
      <c r="M1529" s="15">
        <f t="shared" si="237"/>
        <v>7.6947419825257627E-5</v>
      </c>
    </row>
    <row r="1530" spans="1:13" x14ac:dyDescent="0.35">
      <c r="A1530">
        <f t="shared" si="234"/>
        <v>2002</v>
      </c>
      <c r="B1530" s="1">
        <v>37567</v>
      </c>
      <c r="C1530">
        <v>3.6139999999999999</v>
      </c>
      <c r="D1530" s="3">
        <f t="shared" si="235"/>
        <v>3.5329599999999992</v>
      </c>
      <c r="E1530" s="15">
        <f t="shared" si="236"/>
        <v>-2.0000000000002238E-3</v>
      </c>
      <c r="F1530" s="6">
        <f t="shared" si="238"/>
        <v>-1.2000000000000455E-2</v>
      </c>
      <c r="G1530" t="str">
        <f t="shared" si="239"/>
        <v>Pico</v>
      </c>
      <c r="H1530" s="6">
        <f t="shared" si="240"/>
        <v>1.0000000000000231E-2</v>
      </c>
      <c r="I1530" s="6">
        <f t="shared" si="241"/>
        <v>-1.2000000000000455E-2</v>
      </c>
      <c r="K1530" s="15">
        <f t="shared" si="242"/>
        <v>1.9951822987164273E-3</v>
      </c>
      <c r="L1530" s="15">
        <f t="shared" si="243"/>
        <v>-3.9951822987166511E-3</v>
      </c>
      <c r="M1530" s="15">
        <f t="shared" si="237"/>
        <v>1.5961481599978865E-5</v>
      </c>
    </row>
    <row r="1531" spans="1:13" x14ac:dyDescent="0.35">
      <c r="A1531">
        <f t="shared" si="234"/>
        <v>2002</v>
      </c>
      <c r="B1531" s="1">
        <v>37568</v>
      </c>
      <c r="C1531">
        <v>3.61</v>
      </c>
      <c r="D1531" s="3">
        <f t="shared" si="235"/>
        <v>3.5303999999999998</v>
      </c>
      <c r="E1531" s="15">
        <f t="shared" si="236"/>
        <v>-4.0000000000000036E-3</v>
      </c>
      <c r="F1531" s="6">
        <f t="shared" si="238"/>
        <v>-1.9999999999997797E-3</v>
      </c>
      <c r="G1531" t="str">
        <f t="shared" si="239"/>
        <v/>
      </c>
      <c r="H1531" s="6">
        <f t="shared" si="240"/>
        <v>-2.0000000000002238E-3</v>
      </c>
      <c r="I1531" s="6">
        <f t="shared" si="241"/>
        <v>-1.9999999999997797E-3</v>
      </c>
      <c r="K1531" s="15">
        <f t="shared" si="242"/>
        <v>-4.6372644528867163E-4</v>
      </c>
      <c r="L1531" s="15">
        <f t="shared" si="243"/>
        <v>-3.5362735547113319E-3</v>
      </c>
      <c r="M1531" s="15">
        <f t="shared" si="237"/>
        <v>1.2505230653750719E-5</v>
      </c>
    </row>
    <row r="1532" spans="1:13" x14ac:dyDescent="0.35">
      <c r="A1532">
        <f t="shared" si="234"/>
        <v>2002</v>
      </c>
      <c r="B1532" s="1">
        <v>37571</v>
      </c>
      <c r="C1532">
        <v>3.6030000000000002</v>
      </c>
      <c r="D1532" s="3">
        <f t="shared" si="235"/>
        <v>3.5279599999999993</v>
      </c>
      <c r="E1532" s="15">
        <f t="shared" si="236"/>
        <v>-6.9999999999996732E-3</v>
      </c>
      <c r="F1532" s="6">
        <f t="shared" si="238"/>
        <v>-2.9999999999996696E-3</v>
      </c>
      <c r="G1532" t="str">
        <f t="shared" si="239"/>
        <v/>
      </c>
      <c r="H1532" s="6">
        <f t="shared" si="240"/>
        <v>-4.0000000000000036E-3</v>
      </c>
      <c r="I1532" s="6">
        <f t="shared" si="241"/>
        <v>-2.9999999999996696E-3</v>
      </c>
      <c r="K1532" s="15">
        <f t="shared" si="242"/>
        <v>-4.6956618224981939E-4</v>
      </c>
      <c r="L1532" s="15">
        <f t="shared" si="243"/>
        <v>-6.5304338177498535E-3</v>
      </c>
      <c r="M1532" s="15">
        <f t="shared" si="237"/>
        <v>4.2646565848010928E-5</v>
      </c>
    </row>
    <row r="1533" spans="1:13" x14ac:dyDescent="0.35">
      <c r="A1533">
        <f t="shared" si="234"/>
        <v>2002</v>
      </c>
      <c r="B1533" s="1">
        <v>37572</v>
      </c>
      <c r="C1533">
        <v>3.601</v>
      </c>
      <c r="D1533" s="3">
        <f t="shared" si="235"/>
        <v>3.5257399999999994</v>
      </c>
      <c r="E1533" s="15">
        <f t="shared" si="236"/>
        <v>-2.0000000000002238E-3</v>
      </c>
      <c r="F1533" s="6">
        <f t="shared" si="238"/>
        <v>4.9999999999994493E-3</v>
      </c>
      <c r="G1533" t="str">
        <f t="shared" si="239"/>
        <v>Valle</v>
      </c>
      <c r="H1533" s="6">
        <f t="shared" si="240"/>
        <v>-6.9999999999996732E-3</v>
      </c>
      <c r="I1533" s="6">
        <f t="shared" si="241"/>
        <v>4.9999999999994493E-3</v>
      </c>
      <c r="K1533" s="15">
        <f t="shared" si="242"/>
        <v>-1.3365813465594312E-3</v>
      </c>
      <c r="L1533" s="15">
        <f t="shared" si="243"/>
        <v>-6.6341865344079261E-4</v>
      </c>
      <c r="M1533" s="15">
        <f t="shared" si="237"/>
        <v>4.4012430973319449E-7</v>
      </c>
    </row>
    <row r="1534" spans="1:13" x14ac:dyDescent="0.35">
      <c r="A1534">
        <f t="shared" si="234"/>
        <v>2002</v>
      </c>
      <c r="B1534" s="1">
        <v>37573</v>
      </c>
      <c r="C1534">
        <v>3.5990000000000002</v>
      </c>
      <c r="D1534" s="3">
        <f t="shared" si="235"/>
        <v>3.52366</v>
      </c>
      <c r="E1534" s="15">
        <f t="shared" si="236"/>
        <v>-1.9999999999997797E-3</v>
      </c>
      <c r="F1534" s="6">
        <f t="shared" si="238"/>
        <v>4.4408920985006262E-16</v>
      </c>
      <c r="G1534" t="str">
        <f t="shared" si="239"/>
        <v/>
      </c>
      <c r="H1534" s="6">
        <f t="shared" si="240"/>
        <v>-2.0000000000002238E-3</v>
      </c>
      <c r="I1534" s="6">
        <f t="shared" si="241"/>
        <v>4.4408920985006262E-16</v>
      </c>
      <c r="K1534" s="15">
        <f t="shared" si="242"/>
        <v>-1.6075525971626076E-4</v>
      </c>
      <c r="L1534" s="15">
        <f t="shared" si="243"/>
        <v>-1.839244740283519E-3</v>
      </c>
      <c r="M1534" s="15">
        <f t="shared" si="237"/>
        <v>3.3828212146605893E-6</v>
      </c>
    </row>
    <row r="1535" spans="1:13" x14ac:dyDescent="0.35">
      <c r="A1535">
        <f t="shared" si="234"/>
        <v>2002</v>
      </c>
      <c r="B1535" s="1">
        <v>37574</v>
      </c>
      <c r="C1535">
        <v>3.601</v>
      </c>
      <c r="D1535" s="3">
        <f t="shared" si="235"/>
        <v>3.52176</v>
      </c>
      <c r="E1535" s="15">
        <f t="shared" si="236"/>
        <v>1.9999999999997797E-3</v>
      </c>
      <c r="F1535" s="6">
        <f t="shared" si="238"/>
        <v>3.9999999999995595E-3</v>
      </c>
      <c r="G1535" t="str">
        <f t="shared" si="239"/>
        <v/>
      </c>
      <c r="H1535" s="6">
        <f t="shared" si="240"/>
        <v>-1.9999999999997797E-3</v>
      </c>
      <c r="I1535" s="6">
        <f t="shared" si="241"/>
        <v>3.9999999999995595E-3</v>
      </c>
      <c r="K1535" s="15">
        <f t="shared" si="242"/>
        <v>-3.5328318776047863E-4</v>
      </c>
      <c r="L1535" s="15">
        <f t="shared" si="243"/>
        <v>2.3532831877602581E-3</v>
      </c>
      <c r="M1535" s="15">
        <f t="shared" si="237"/>
        <v>5.537941761795082E-6</v>
      </c>
    </row>
    <row r="1536" spans="1:13" x14ac:dyDescent="0.35">
      <c r="A1536">
        <f t="shared" si="234"/>
        <v>2002</v>
      </c>
      <c r="B1536" s="1">
        <v>37575</v>
      </c>
      <c r="C1536">
        <v>3.6019999999999999</v>
      </c>
      <c r="D1536" s="3">
        <f t="shared" si="235"/>
        <v>3.5197400000000001</v>
      </c>
      <c r="E1536" s="15">
        <f t="shared" si="236"/>
        <v>9.9999999999988987E-4</v>
      </c>
      <c r="F1536" s="6">
        <f t="shared" si="238"/>
        <v>-9.9999999999988987E-4</v>
      </c>
      <c r="G1536" t="str">
        <f t="shared" si="239"/>
        <v>Pico</v>
      </c>
      <c r="H1536" s="6">
        <f t="shared" si="240"/>
        <v>1.9999999999997797E-3</v>
      </c>
      <c r="I1536" s="6">
        <f t="shared" si="241"/>
        <v>-9.9999999999988987E-4</v>
      </c>
      <c r="K1536" s="15">
        <f t="shared" si="242"/>
        <v>5.9641054517044299E-4</v>
      </c>
      <c r="L1536" s="15">
        <f t="shared" si="243"/>
        <v>4.0358945482944688E-4</v>
      </c>
      <c r="M1536" s="15">
        <f t="shared" si="237"/>
        <v>1.6288444804953015E-7</v>
      </c>
    </row>
    <row r="1537" spans="1:13" x14ac:dyDescent="0.35">
      <c r="A1537">
        <f t="shared" si="234"/>
        <v>2002</v>
      </c>
      <c r="B1537" s="1">
        <v>37578</v>
      </c>
      <c r="C1537">
        <v>3.593</v>
      </c>
      <c r="D1537" s="3">
        <f t="shared" si="235"/>
        <v>3.5176599999999989</v>
      </c>
      <c r="E1537" s="15">
        <f t="shared" si="236"/>
        <v>-8.999999999999897E-3</v>
      </c>
      <c r="F1537" s="6">
        <f t="shared" si="238"/>
        <v>-9.9999999999997868E-3</v>
      </c>
      <c r="G1537" t="str">
        <f t="shared" si="239"/>
        <v/>
      </c>
      <c r="H1537" s="6">
        <f t="shared" si="240"/>
        <v>9.9999999999988987E-4</v>
      </c>
      <c r="I1537" s="6">
        <f t="shared" si="241"/>
        <v>-9.9999999999997868E-3</v>
      </c>
      <c r="K1537" s="15">
        <f t="shared" si="242"/>
        <v>2.2865630748268898E-4</v>
      </c>
      <c r="L1537" s="15">
        <f t="shared" si="243"/>
        <v>-9.2286563074825863E-3</v>
      </c>
      <c r="M1537" s="15">
        <f t="shared" si="237"/>
        <v>8.5168097241638131E-5</v>
      </c>
    </row>
    <row r="1538" spans="1:13" x14ac:dyDescent="0.35">
      <c r="A1538">
        <f t="shared" si="234"/>
        <v>2002</v>
      </c>
      <c r="B1538" s="1">
        <v>37579</v>
      </c>
      <c r="C1538">
        <v>3.5870000000000002</v>
      </c>
      <c r="D1538" s="3">
        <f t="shared" si="235"/>
        <v>3.5157799999999999</v>
      </c>
      <c r="E1538" s="15">
        <f t="shared" si="236"/>
        <v>-5.9999999999997833E-3</v>
      </c>
      <c r="F1538" s="6">
        <f t="shared" si="238"/>
        <v>3.0000000000001137E-3</v>
      </c>
      <c r="G1538" t="str">
        <f t="shared" si="239"/>
        <v>Valle</v>
      </c>
      <c r="H1538" s="6">
        <f t="shared" si="240"/>
        <v>-8.999999999999897E-3</v>
      </c>
      <c r="I1538" s="6">
        <f t="shared" si="241"/>
        <v>3.0000000000001137E-3</v>
      </c>
      <c r="K1538" s="15">
        <f t="shared" si="242"/>
        <v>-1.6957954505951761E-3</v>
      </c>
      <c r="L1538" s="15">
        <f t="shared" si="243"/>
        <v>-4.3042045494046076E-3</v>
      </c>
      <c r="M1538" s="15">
        <f t="shared" si="237"/>
        <v>1.8526176803115322E-5</v>
      </c>
    </row>
    <row r="1539" spans="1:13" x14ac:dyDescent="0.35">
      <c r="A1539">
        <f t="shared" si="234"/>
        <v>2002</v>
      </c>
      <c r="B1539" s="1">
        <v>37580</v>
      </c>
      <c r="C1539">
        <v>3.585</v>
      </c>
      <c r="D1539" s="3">
        <f t="shared" si="235"/>
        <v>3.5139999999999985</v>
      </c>
      <c r="E1539" s="15">
        <f t="shared" si="236"/>
        <v>-2.0000000000002238E-3</v>
      </c>
      <c r="F1539" s="6">
        <f t="shared" si="238"/>
        <v>3.9999999999995595E-3</v>
      </c>
      <c r="G1539" t="str">
        <f t="shared" si="239"/>
        <v/>
      </c>
      <c r="H1539" s="6">
        <f t="shared" si="240"/>
        <v>-5.9999999999997833E-3</v>
      </c>
      <c r="I1539" s="6">
        <f t="shared" si="241"/>
        <v>3.9999999999995595E-3</v>
      </c>
      <c r="K1539" s="15">
        <f t="shared" si="242"/>
        <v>-8.5293417428819094E-4</v>
      </c>
      <c r="L1539" s="15">
        <f t="shared" si="243"/>
        <v>-1.1470658257120329E-3</v>
      </c>
      <c r="M1539" s="15">
        <f t="shared" si="237"/>
        <v>1.3157600085164279E-6</v>
      </c>
    </row>
    <row r="1540" spans="1:13" x14ac:dyDescent="0.35">
      <c r="A1540">
        <f t="shared" si="234"/>
        <v>2002</v>
      </c>
      <c r="B1540" s="1">
        <v>37581</v>
      </c>
      <c r="C1540">
        <v>3.58</v>
      </c>
      <c r="D1540" s="3">
        <f t="shared" si="235"/>
        <v>3.5122999999999989</v>
      </c>
      <c r="E1540" s="15">
        <f t="shared" si="236"/>
        <v>-4.9999999999998934E-3</v>
      </c>
      <c r="F1540" s="6">
        <f t="shared" si="238"/>
        <v>-2.9999999999996696E-3</v>
      </c>
      <c r="G1540" t="str">
        <f t="shared" si="239"/>
        <v>Pico</v>
      </c>
      <c r="H1540" s="6">
        <f t="shared" si="240"/>
        <v>-2.0000000000002238E-3</v>
      </c>
      <c r="I1540" s="6">
        <f t="shared" si="241"/>
        <v>-2.9999999999996696E-3</v>
      </c>
      <c r="K1540" s="15">
        <f t="shared" si="242"/>
        <v>-3.3434177982743867E-4</v>
      </c>
      <c r="L1540" s="15">
        <f t="shared" si="243"/>
        <v>-4.6656582201724545E-3</v>
      </c>
      <c r="M1540" s="15">
        <f t="shared" si="237"/>
        <v>2.1768366627462797E-5</v>
      </c>
    </row>
    <row r="1541" spans="1:13" x14ac:dyDescent="0.35">
      <c r="A1541">
        <f t="shared" si="234"/>
        <v>2002</v>
      </c>
      <c r="B1541" s="1">
        <v>37582</v>
      </c>
      <c r="C1541">
        <v>3.577</v>
      </c>
      <c r="D1541" s="3">
        <f t="shared" si="235"/>
        <v>3.5105199999999996</v>
      </c>
      <c r="E1541" s="15">
        <f t="shared" si="236"/>
        <v>-3.0000000000001137E-3</v>
      </c>
      <c r="F1541" s="6">
        <f t="shared" si="238"/>
        <v>1.9999999999997797E-3</v>
      </c>
      <c r="G1541" t="str">
        <f t="shared" si="239"/>
        <v>Valle</v>
      </c>
      <c r="H1541" s="6">
        <f t="shared" si="240"/>
        <v>-4.9999999999998934E-3</v>
      </c>
      <c r="I1541" s="6">
        <f t="shared" si="241"/>
        <v>1.9999999999997797E-3</v>
      </c>
      <c r="K1541" s="15">
        <f t="shared" si="242"/>
        <v>-9.0245029526069703E-4</v>
      </c>
      <c r="L1541" s="15">
        <f t="shared" si="243"/>
        <v>-2.0975497047394168E-3</v>
      </c>
      <c r="M1541" s="15">
        <f t="shared" si="237"/>
        <v>4.3997147638524149E-6</v>
      </c>
    </row>
    <row r="1542" spans="1:13" x14ac:dyDescent="0.35">
      <c r="A1542">
        <f t="shared" ref="A1542:A1605" si="244">YEAR(B1542)</f>
        <v>2002</v>
      </c>
      <c r="B1542" s="1">
        <v>37585</v>
      </c>
      <c r="C1542">
        <v>3.5750000000000002</v>
      </c>
      <c r="D1542" s="3">
        <f t="shared" ref="D1542:D1605" si="245">AVERAGE(C1542:C1591)</f>
        <v>3.5086599999999986</v>
      </c>
      <c r="E1542" s="15">
        <f t="shared" si="236"/>
        <v>-1.9999999999997797E-3</v>
      </c>
      <c r="F1542" s="6">
        <f t="shared" si="238"/>
        <v>1.000000000000334E-3</v>
      </c>
      <c r="G1542" t="str">
        <f t="shared" si="239"/>
        <v/>
      </c>
      <c r="H1542" s="6">
        <f t="shared" si="240"/>
        <v>-3.0000000000001137E-3</v>
      </c>
      <c r="I1542" s="6">
        <f t="shared" si="241"/>
        <v>1.000000000000334E-3</v>
      </c>
      <c r="K1542" s="15">
        <f t="shared" si="242"/>
        <v>-3.4881383395650987E-4</v>
      </c>
      <c r="L1542" s="15">
        <f t="shared" si="243"/>
        <v>-1.6511861660432699E-3</v>
      </c>
      <c r="M1542" s="15">
        <f t="shared" si="237"/>
        <v>2.7264157549326727E-6</v>
      </c>
    </row>
    <row r="1543" spans="1:13" x14ac:dyDescent="0.35">
      <c r="A1543">
        <f t="shared" si="244"/>
        <v>2002</v>
      </c>
      <c r="B1543" s="1">
        <v>37586</v>
      </c>
      <c r="C1543">
        <v>3.5550000000000002</v>
      </c>
      <c r="D1543" s="3">
        <f t="shared" si="245"/>
        <v>3.5068199999999989</v>
      </c>
      <c r="E1543" s="15">
        <f t="shared" ref="E1543:E1606" si="246">C1543-C1542</f>
        <v>-2.0000000000000018E-2</v>
      </c>
      <c r="F1543" s="6">
        <f t="shared" si="238"/>
        <v>-1.8000000000000238E-2</v>
      </c>
      <c r="G1543" t="str">
        <f t="shared" si="239"/>
        <v>Pico</v>
      </c>
      <c r="H1543" s="6">
        <f t="shared" si="240"/>
        <v>-1.9999999999997797E-3</v>
      </c>
      <c r="I1543" s="6">
        <f t="shared" si="241"/>
        <v>-1.8000000000000238E-2</v>
      </c>
      <c r="K1543" s="15">
        <f t="shared" si="242"/>
        <v>-3.1013180827914539E-4</v>
      </c>
      <c r="L1543" s="15">
        <f t="shared" si="243"/>
        <v>-1.9689868191720871E-2</v>
      </c>
      <c r="M1543" s="15">
        <f t="shared" ref="M1543:M1606" si="247">L1543^2</f>
        <v>3.8769090940734131E-4</v>
      </c>
    </row>
    <row r="1544" spans="1:13" x14ac:dyDescent="0.35">
      <c r="A1544">
        <f t="shared" si="244"/>
        <v>2002</v>
      </c>
      <c r="B1544" s="1">
        <v>37587</v>
      </c>
      <c r="C1544">
        <v>3.5459999999999998</v>
      </c>
      <c r="D1544" s="3">
        <f t="shared" si="245"/>
        <v>3.505539999999999</v>
      </c>
      <c r="E1544" s="15">
        <f t="shared" si="246"/>
        <v>-9.0000000000003411E-3</v>
      </c>
      <c r="F1544" s="6">
        <f t="shared" ref="F1544:F1607" si="248">E1544-E1543</f>
        <v>1.0999999999999677E-2</v>
      </c>
      <c r="G1544" t="str">
        <f t="shared" ref="G1544:G1607" si="249">IF(AND(F1543&gt;0,F1544&lt;0),"Pico",IF(AND(F1543&lt;0,F1544&gt;0),"Valle",""))</f>
        <v>Valle</v>
      </c>
      <c r="H1544" s="6">
        <f t="shared" ref="H1544:H1607" si="250">E1543</f>
        <v>-2.0000000000000018E-2</v>
      </c>
      <c r="I1544" s="6">
        <f t="shared" ref="I1544:I1607" si="251">E1544-H1544</f>
        <v>1.0999999999999677E-2</v>
      </c>
      <c r="K1544" s="15">
        <f t="shared" si="242"/>
        <v>-3.9435848827179256E-3</v>
      </c>
      <c r="L1544" s="15">
        <f t="shared" si="243"/>
        <v>-5.0564151172824154E-3</v>
      </c>
      <c r="M1544" s="15">
        <f t="shared" si="247"/>
        <v>2.5567333838282143E-5</v>
      </c>
    </row>
    <row r="1545" spans="1:13" x14ac:dyDescent="0.35">
      <c r="A1545">
        <f t="shared" si="244"/>
        <v>2002</v>
      </c>
      <c r="B1545" s="1">
        <v>37588</v>
      </c>
      <c r="C1545">
        <v>3.5259999999999998</v>
      </c>
      <c r="D1545" s="3">
        <f t="shared" si="245"/>
        <v>3.5044999999999993</v>
      </c>
      <c r="E1545" s="15">
        <f t="shared" si="246"/>
        <v>-2.0000000000000018E-2</v>
      </c>
      <c r="F1545" s="6">
        <f t="shared" si="248"/>
        <v>-1.0999999999999677E-2</v>
      </c>
      <c r="G1545" t="str">
        <f t="shared" si="249"/>
        <v>Pico</v>
      </c>
      <c r="H1545" s="6">
        <f t="shared" si="250"/>
        <v>-9.0000000000003411E-3</v>
      </c>
      <c r="I1545" s="6">
        <f t="shared" si="251"/>
        <v>-1.0999999999999677E-2</v>
      </c>
      <c r="K1545" s="15">
        <f t="shared" si="242"/>
        <v>-1.1739022767905123E-3</v>
      </c>
      <c r="L1545" s="15">
        <f t="shared" si="243"/>
        <v>-1.8826097723209506E-2</v>
      </c>
      <c r="M1545" s="15">
        <f t="shared" si="247"/>
        <v>3.5442195548383414E-4</v>
      </c>
    </row>
    <row r="1546" spans="1:13" x14ac:dyDescent="0.35">
      <c r="A1546">
        <f t="shared" si="244"/>
        <v>2002</v>
      </c>
      <c r="B1546" s="1">
        <v>37589</v>
      </c>
      <c r="C1546">
        <v>3.51</v>
      </c>
      <c r="D1546" s="3">
        <f t="shared" si="245"/>
        <v>3.5037799999999995</v>
      </c>
      <c r="E1546" s="15">
        <f t="shared" si="246"/>
        <v>-1.6000000000000014E-2</v>
      </c>
      <c r="F1546" s="6">
        <f t="shared" si="248"/>
        <v>4.0000000000000036E-3</v>
      </c>
      <c r="G1546" t="str">
        <f t="shared" si="249"/>
        <v>Valle</v>
      </c>
      <c r="H1546" s="6">
        <f t="shared" si="250"/>
        <v>-2.0000000000000018E-2</v>
      </c>
      <c r="I1546" s="6">
        <f t="shared" si="251"/>
        <v>4.0000000000000036E-3</v>
      </c>
      <c r="K1546" s="15">
        <f t="shared" si="242"/>
        <v>-4.1503018383273037E-3</v>
      </c>
      <c r="L1546" s="15">
        <f t="shared" si="243"/>
        <v>-1.184969816167271E-2</v>
      </c>
      <c r="M1546" s="15">
        <f t="shared" si="247"/>
        <v>1.4041534652274961E-4</v>
      </c>
    </row>
    <row r="1547" spans="1:13" x14ac:dyDescent="0.35">
      <c r="A1547">
        <f t="shared" si="244"/>
        <v>2002</v>
      </c>
      <c r="B1547" s="1">
        <v>37592</v>
      </c>
      <c r="C1547">
        <v>3.5169999999999999</v>
      </c>
      <c r="D1547" s="3">
        <f t="shared" si="245"/>
        <v>3.5034000000000005</v>
      </c>
      <c r="E1547" s="15">
        <f t="shared" si="246"/>
        <v>7.0000000000001172E-3</v>
      </c>
      <c r="F1547" s="6">
        <f t="shared" si="248"/>
        <v>2.3000000000000131E-2</v>
      </c>
      <c r="G1547" t="str">
        <f t="shared" si="249"/>
        <v/>
      </c>
      <c r="H1547" s="6">
        <f t="shared" si="250"/>
        <v>-1.6000000000000014E-2</v>
      </c>
      <c r="I1547" s="6">
        <f t="shared" si="251"/>
        <v>2.3000000000000131E-2</v>
      </c>
      <c r="K1547" s="15">
        <f t="shared" si="242"/>
        <v>-2.6075689748403705E-3</v>
      </c>
      <c r="L1547" s="15">
        <f t="shared" si="243"/>
        <v>9.6075689748404882E-3</v>
      </c>
      <c r="M1547" s="15">
        <f t="shared" si="247"/>
        <v>9.2305381606317514E-5</v>
      </c>
    </row>
    <row r="1548" spans="1:13" x14ac:dyDescent="0.35">
      <c r="A1548">
        <f t="shared" si="244"/>
        <v>2002</v>
      </c>
      <c r="B1548" s="1">
        <v>37593</v>
      </c>
      <c r="C1548">
        <v>3.544</v>
      </c>
      <c r="D1548" s="3">
        <f t="shared" si="245"/>
        <v>3.5028400000000004</v>
      </c>
      <c r="E1548" s="15">
        <f t="shared" si="246"/>
        <v>2.7000000000000135E-2</v>
      </c>
      <c r="F1548" s="6">
        <f t="shared" si="248"/>
        <v>2.0000000000000018E-2</v>
      </c>
      <c r="G1548" t="str">
        <f t="shared" si="249"/>
        <v/>
      </c>
      <c r="H1548" s="6">
        <f t="shared" si="250"/>
        <v>7.0000000000001172E-3</v>
      </c>
      <c r="I1548" s="6">
        <f t="shared" si="251"/>
        <v>2.0000000000000018E-2</v>
      </c>
      <c r="K1548" s="15">
        <f t="shared" si="242"/>
        <v>1.6281409023249553E-3</v>
      </c>
      <c r="L1548" s="15">
        <f t="shared" si="243"/>
        <v>2.5371859097675181E-2</v>
      </c>
      <c r="M1548" s="15">
        <f t="shared" si="247"/>
        <v>6.4373123407228286E-4</v>
      </c>
    </row>
    <row r="1549" spans="1:13" x14ac:dyDescent="0.35">
      <c r="A1549">
        <f t="shared" si="244"/>
        <v>2002</v>
      </c>
      <c r="B1549" s="1">
        <v>37594</v>
      </c>
      <c r="C1549">
        <v>3.552</v>
      </c>
      <c r="D1549" s="3">
        <f t="shared" si="245"/>
        <v>3.501640000000001</v>
      </c>
      <c r="E1549" s="15">
        <f t="shared" si="246"/>
        <v>8.0000000000000071E-3</v>
      </c>
      <c r="F1549" s="6">
        <f t="shared" si="248"/>
        <v>-1.9000000000000128E-2</v>
      </c>
      <c r="G1549" t="str">
        <f t="shared" si="249"/>
        <v>Pico</v>
      </c>
      <c r="H1549" s="6">
        <f t="shared" si="250"/>
        <v>2.7000000000000135E-2</v>
      </c>
      <c r="I1549" s="6">
        <f t="shared" si="251"/>
        <v>-1.9000000000000128E-2</v>
      </c>
      <c r="K1549" s="15">
        <f t="shared" si="242"/>
        <v>5.2420457797623717E-3</v>
      </c>
      <c r="L1549" s="15">
        <f t="shared" si="243"/>
        <v>2.7579542202376354E-3</v>
      </c>
      <c r="M1549" s="15">
        <f t="shared" si="247"/>
        <v>7.6063114809265834E-6</v>
      </c>
    </row>
    <row r="1550" spans="1:13" x14ac:dyDescent="0.35">
      <c r="A1550">
        <f t="shared" si="244"/>
        <v>2002</v>
      </c>
      <c r="B1550" s="1">
        <v>37595</v>
      </c>
      <c r="C1550">
        <v>3.5369999999999999</v>
      </c>
      <c r="D1550" s="3">
        <f t="shared" si="245"/>
        <v>3.5002800000000014</v>
      </c>
      <c r="E1550" s="15">
        <f t="shared" si="246"/>
        <v>-1.5000000000000124E-2</v>
      </c>
      <c r="F1550" s="6">
        <f t="shared" si="248"/>
        <v>-2.3000000000000131E-2</v>
      </c>
      <c r="G1550" t="str">
        <f t="shared" si="249"/>
        <v/>
      </c>
      <c r="H1550" s="6">
        <f t="shared" si="250"/>
        <v>8.0000000000000071E-3</v>
      </c>
      <c r="I1550" s="6">
        <f t="shared" si="251"/>
        <v>-2.3000000000000131E-2</v>
      </c>
      <c r="K1550" s="15">
        <f t="shared" ref="K1550:K1613" si="252">$P$5+$P$6*E1549+$P$7*E1548+$P$8*E1547+$P$9*L1549+$P$10*L1548+$P$11*L1547</f>
        <v>1.2670222788131397E-3</v>
      </c>
      <c r="L1550" s="15">
        <f t="shared" ref="L1550:L1613" si="253">E1550-K1550</f>
        <v>-1.6267022278813263E-2</v>
      </c>
      <c r="M1550" s="15">
        <f t="shared" si="247"/>
        <v>2.6461601381940706E-4</v>
      </c>
    </row>
    <row r="1551" spans="1:13" x14ac:dyDescent="0.35">
      <c r="A1551">
        <f t="shared" si="244"/>
        <v>2002</v>
      </c>
      <c r="B1551" s="1">
        <v>37596</v>
      </c>
      <c r="C1551">
        <v>3.5270000000000001</v>
      </c>
      <c r="D1551" s="3">
        <f t="shared" si="245"/>
        <v>3.4993400000000019</v>
      </c>
      <c r="E1551" s="15">
        <f t="shared" si="246"/>
        <v>-9.9999999999997868E-3</v>
      </c>
      <c r="F1551" s="6">
        <f t="shared" si="248"/>
        <v>5.0000000000003375E-3</v>
      </c>
      <c r="G1551" t="str">
        <f t="shared" si="249"/>
        <v>Valle</v>
      </c>
      <c r="H1551" s="6">
        <f t="shared" si="250"/>
        <v>-1.5000000000000124E-2</v>
      </c>
      <c r="I1551" s="6">
        <f t="shared" si="251"/>
        <v>5.0000000000003375E-3</v>
      </c>
      <c r="K1551" s="15">
        <f t="shared" si="252"/>
        <v>-2.6534210169563048E-3</v>
      </c>
      <c r="L1551" s="15">
        <f t="shared" si="253"/>
        <v>-7.346578983043482E-3</v>
      </c>
      <c r="M1551" s="15">
        <f t="shared" si="247"/>
        <v>5.3972222754096199E-5</v>
      </c>
    </row>
    <row r="1552" spans="1:13" x14ac:dyDescent="0.35">
      <c r="A1552">
        <f t="shared" si="244"/>
        <v>2002</v>
      </c>
      <c r="B1552" s="1">
        <v>37599</v>
      </c>
      <c r="C1552">
        <v>3.52</v>
      </c>
      <c r="D1552" s="3">
        <f t="shared" si="245"/>
        <v>3.4985000000000017</v>
      </c>
      <c r="E1552" s="15">
        <f t="shared" si="246"/>
        <v>-7.0000000000001172E-3</v>
      </c>
      <c r="F1552" s="6">
        <f t="shared" si="248"/>
        <v>2.9999999999996696E-3</v>
      </c>
      <c r="G1552" t="str">
        <f t="shared" si="249"/>
        <v/>
      </c>
      <c r="H1552" s="6">
        <f t="shared" si="250"/>
        <v>-9.9999999999997868E-3</v>
      </c>
      <c r="I1552" s="6">
        <f t="shared" si="251"/>
        <v>2.9999999999996696E-3</v>
      </c>
      <c r="K1552" s="15">
        <f t="shared" si="252"/>
        <v>-1.5749039927975693E-3</v>
      </c>
      <c r="L1552" s="15">
        <f t="shared" si="253"/>
        <v>-5.4250960072025484E-3</v>
      </c>
      <c r="M1552" s="15">
        <f t="shared" si="247"/>
        <v>2.9431666687365033E-5</v>
      </c>
    </row>
    <row r="1553" spans="1:13" x14ac:dyDescent="0.35">
      <c r="A1553">
        <f t="shared" si="244"/>
        <v>2002</v>
      </c>
      <c r="B1553" s="1">
        <v>37600</v>
      </c>
      <c r="C1553">
        <v>3.5209999999999999</v>
      </c>
      <c r="D1553" s="3">
        <f t="shared" si="245"/>
        <v>3.4977400000000016</v>
      </c>
      <c r="E1553" s="15">
        <f t="shared" si="246"/>
        <v>9.9999999999988987E-4</v>
      </c>
      <c r="F1553" s="6">
        <f t="shared" si="248"/>
        <v>8.0000000000000071E-3</v>
      </c>
      <c r="G1553" t="str">
        <f t="shared" si="249"/>
        <v/>
      </c>
      <c r="H1553" s="6">
        <f t="shared" si="250"/>
        <v>-7.0000000000001172E-3</v>
      </c>
      <c r="I1553" s="6">
        <f t="shared" si="251"/>
        <v>8.0000000000000071E-3</v>
      </c>
      <c r="K1553" s="15">
        <f t="shared" si="252"/>
        <v>-1.4274679617301204E-3</v>
      </c>
      <c r="L1553" s="15">
        <f t="shared" si="253"/>
        <v>2.4274679617300103E-3</v>
      </c>
      <c r="M1553" s="15">
        <f t="shared" si="247"/>
        <v>5.8926007052256509E-6</v>
      </c>
    </row>
    <row r="1554" spans="1:13" x14ac:dyDescent="0.35">
      <c r="A1554">
        <f t="shared" si="244"/>
        <v>2002</v>
      </c>
      <c r="B1554" s="1">
        <v>37601</v>
      </c>
      <c r="C1554">
        <v>3.5169999999999999</v>
      </c>
      <c r="D1554" s="3">
        <f t="shared" si="245"/>
        <v>3.4969200000000016</v>
      </c>
      <c r="E1554" s="15">
        <f t="shared" si="246"/>
        <v>-4.0000000000000036E-3</v>
      </c>
      <c r="F1554" s="6">
        <f t="shared" si="248"/>
        <v>-4.9999999999998934E-3</v>
      </c>
      <c r="G1554" t="str">
        <f t="shared" si="249"/>
        <v>Pico</v>
      </c>
      <c r="H1554" s="6">
        <f t="shared" si="250"/>
        <v>9.9999999999988987E-4</v>
      </c>
      <c r="I1554" s="6">
        <f t="shared" si="251"/>
        <v>-4.9999999999998934E-3</v>
      </c>
      <c r="K1554" s="15">
        <f t="shared" si="252"/>
        <v>4.4963951930588502E-4</v>
      </c>
      <c r="L1554" s="15">
        <f t="shared" si="253"/>
        <v>-4.4496395193058882E-3</v>
      </c>
      <c r="M1554" s="15">
        <f t="shared" si="247"/>
        <v>1.9799291851768736E-5</v>
      </c>
    </row>
    <row r="1555" spans="1:13" x14ac:dyDescent="0.35">
      <c r="A1555">
        <f t="shared" si="244"/>
        <v>2002</v>
      </c>
      <c r="B1555" s="1">
        <v>37602</v>
      </c>
      <c r="C1555">
        <v>3.5059999999999998</v>
      </c>
      <c r="D1555" s="3">
        <f t="shared" si="245"/>
        <v>3.4962200000000014</v>
      </c>
      <c r="E1555" s="15">
        <f t="shared" si="246"/>
        <v>-1.1000000000000121E-2</v>
      </c>
      <c r="F1555" s="6">
        <f t="shared" si="248"/>
        <v>-7.0000000000001172E-3</v>
      </c>
      <c r="G1555" t="str">
        <f t="shared" si="249"/>
        <v/>
      </c>
      <c r="H1555" s="6">
        <f t="shared" si="250"/>
        <v>-4.0000000000000036E-3</v>
      </c>
      <c r="I1555" s="6">
        <f t="shared" si="251"/>
        <v>-7.0000000000001172E-3</v>
      </c>
      <c r="K1555" s="15">
        <f t="shared" si="252"/>
        <v>-7.9760302323568988E-4</v>
      </c>
      <c r="L1555" s="15">
        <f t="shared" si="253"/>
        <v>-1.020239697676443E-2</v>
      </c>
      <c r="M1555" s="15">
        <f t="shared" si="247"/>
        <v>1.04088904071492E-4</v>
      </c>
    </row>
    <row r="1556" spans="1:13" x14ac:dyDescent="0.35">
      <c r="A1556">
        <f t="shared" si="244"/>
        <v>2002</v>
      </c>
      <c r="B1556" s="1">
        <v>37603</v>
      </c>
      <c r="C1556">
        <v>3.5009999999999999</v>
      </c>
      <c r="D1556" s="3">
        <f t="shared" si="245"/>
        <v>3.4957200000000013</v>
      </c>
      <c r="E1556" s="15">
        <f t="shared" si="246"/>
        <v>-4.9999999999998934E-3</v>
      </c>
      <c r="F1556" s="6">
        <f t="shared" si="248"/>
        <v>6.0000000000002274E-3</v>
      </c>
      <c r="G1556" t="str">
        <f t="shared" si="249"/>
        <v>Valle</v>
      </c>
      <c r="H1556" s="6">
        <f t="shared" si="250"/>
        <v>-1.1000000000000121E-2</v>
      </c>
      <c r="I1556" s="6">
        <f t="shared" si="251"/>
        <v>6.0000000000002274E-3</v>
      </c>
      <c r="K1556" s="15">
        <f t="shared" si="252"/>
        <v>-1.9480537377134352E-3</v>
      </c>
      <c r="L1556" s="15">
        <f t="shared" si="253"/>
        <v>-3.051946262286458E-3</v>
      </c>
      <c r="M1556" s="15">
        <f t="shared" si="247"/>
        <v>9.3143759878842807E-6</v>
      </c>
    </row>
    <row r="1557" spans="1:13" x14ac:dyDescent="0.35">
      <c r="A1557">
        <f t="shared" si="244"/>
        <v>2002</v>
      </c>
      <c r="B1557" s="1">
        <v>37606</v>
      </c>
      <c r="C1557">
        <v>3.492</v>
      </c>
      <c r="D1557" s="3">
        <f t="shared" si="245"/>
        <v>3.4953200000000009</v>
      </c>
      <c r="E1557" s="15">
        <f t="shared" si="246"/>
        <v>-8.999999999999897E-3</v>
      </c>
      <c r="F1557" s="6">
        <f t="shared" si="248"/>
        <v>-4.0000000000000036E-3</v>
      </c>
      <c r="G1557" t="str">
        <f t="shared" si="249"/>
        <v>Pico</v>
      </c>
      <c r="H1557" s="6">
        <f t="shared" si="250"/>
        <v>-4.9999999999998934E-3</v>
      </c>
      <c r="I1557" s="6">
        <f t="shared" si="251"/>
        <v>-4.0000000000000036E-3</v>
      </c>
      <c r="K1557" s="15">
        <f t="shared" si="252"/>
        <v>-7.0218301735040637E-4</v>
      </c>
      <c r="L1557" s="15">
        <f t="shared" si="253"/>
        <v>-8.2978169826494908E-3</v>
      </c>
      <c r="M1557" s="15">
        <f t="shared" si="247"/>
        <v>6.8853766677546305E-5</v>
      </c>
    </row>
    <row r="1558" spans="1:13" x14ac:dyDescent="0.35">
      <c r="A1558">
        <f t="shared" si="244"/>
        <v>2002</v>
      </c>
      <c r="B1558" s="1">
        <v>37607</v>
      </c>
      <c r="C1558">
        <v>3.4969999999999999</v>
      </c>
      <c r="D1558" s="3">
        <f t="shared" si="245"/>
        <v>3.4950800000000011</v>
      </c>
      <c r="E1558" s="15">
        <f t="shared" si="246"/>
        <v>4.9999999999998934E-3</v>
      </c>
      <c r="F1558" s="6">
        <f t="shared" si="248"/>
        <v>1.399999999999979E-2</v>
      </c>
      <c r="G1558" t="str">
        <f t="shared" si="249"/>
        <v>Valle</v>
      </c>
      <c r="H1558" s="6">
        <f t="shared" si="250"/>
        <v>-8.999999999999897E-3</v>
      </c>
      <c r="I1558" s="6">
        <f t="shared" si="251"/>
        <v>1.399999999999979E-2</v>
      </c>
      <c r="K1558" s="15">
        <f t="shared" si="252"/>
        <v>-1.7953552194321402E-3</v>
      </c>
      <c r="L1558" s="15">
        <f t="shared" si="253"/>
        <v>6.7953552194320336E-3</v>
      </c>
      <c r="M1558" s="15">
        <f t="shared" si="247"/>
        <v>4.617685255826218E-5</v>
      </c>
    </row>
    <row r="1559" spans="1:13" x14ac:dyDescent="0.35">
      <c r="A1559">
        <f t="shared" si="244"/>
        <v>2002</v>
      </c>
      <c r="B1559" s="1">
        <v>37608</v>
      </c>
      <c r="C1559">
        <v>3.4990000000000001</v>
      </c>
      <c r="D1559" s="3">
        <f t="shared" si="245"/>
        <v>3.4948000000000006</v>
      </c>
      <c r="E1559" s="15">
        <f t="shared" si="246"/>
        <v>2.0000000000002238E-3</v>
      </c>
      <c r="F1559" s="6">
        <f t="shared" si="248"/>
        <v>-2.9999999999996696E-3</v>
      </c>
      <c r="G1559" t="str">
        <f t="shared" si="249"/>
        <v>Pico</v>
      </c>
      <c r="H1559" s="6">
        <f t="shared" si="250"/>
        <v>4.9999999999998934E-3</v>
      </c>
      <c r="I1559" s="6">
        <f t="shared" si="251"/>
        <v>-2.9999999999996696E-3</v>
      </c>
      <c r="K1559" s="15">
        <f t="shared" si="252"/>
        <v>1.3806544585065706E-3</v>
      </c>
      <c r="L1559" s="15">
        <f t="shared" si="253"/>
        <v>6.1934554149365318E-4</v>
      </c>
      <c r="M1559" s="15">
        <f t="shared" si="247"/>
        <v>3.8358889976806649E-7</v>
      </c>
    </row>
    <row r="1560" spans="1:13" x14ac:dyDescent="0.35">
      <c r="A1560">
        <f t="shared" si="244"/>
        <v>2002</v>
      </c>
      <c r="B1560" s="1">
        <v>37609</v>
      </c>
      <c r="C1560">
        <v>3.51</v>
      </c>
      <c r="D1560" s="3">
        <f t="shared" si="245"/>
        <v>3.494460000000001</v>
      </c>
      <c r="E1560" s="15">
        <f t="shared" si="246"/>
        <v>1.0999999999999677E-2</v>
      </c>
      <c r="F1560" s="6">
        <f t="shared" si="248"/>
        <v>8.9999999999994529E-3</v>
      </c>
      <c r="G1560" t="str">
        <f t="shared" si="249"/>
        <v>Valle</v>
      </c>
      <c r="H1560" s="6">
        <f t="shared" si="250"/>
        <v>2.0000000000002238E-3</v>
      </c>
      <c r="I1560" s="6">
        <f t="shared" si="251"/>
        <v>8.9999999999994529E-3</v>
      </c>
      <c r="K1560" s="15">
        <f t="shared" si="252"/>
        <v>2.1832531276450235E-4</v>
      </c>
      <c r="L1560" s="15">
        <f t="shared" si="253"/>
        <v>1.0781674687235175E-2</v>
      </c>
      <c r="M1560" s="15">
        <f t="shared" si="247"/>
        <v>1.1624450906136771E-4</v>
      </c>
    </row>
    <row r="1561" spans="1:13" x14ac:dyDescent="0.35">
      <c r="A1561">
        <f t="shared" si="244"/>
        <v>2002</v>
      </c>
      <c r="B1561" s="1">
        <v>37610</v>
      </c>
      <c r="C1561">
        <v>3.5139999999999998</v>
      </c>
      <c r="D1561" s="3">
        <f t="shared" si="245"/>
        <v>3.4938800000000003</v>
      </c>
      <c r="E1561" s="15">
        <f t="shared" si="246"/>
        <v>4.0000000000000036E-3</v>
      </c>
      <c r="F1561" s="6">
        <f t="shared" si="248"/>
        <v>-6.9999999999996732E-3</v>
      </c>
      <c r="G1561" t="str">
        <f t="shared" si="249"/>
        <v>Pico</v>
      </c>
      <c r="H1561" s="6">
        <f t="shared" si="250"/>
        <v>1.0999999999999677E-2</v>
      </c>
      <c r="I1561" s="6">
        <f t="shared" si="251"/>
        <v>-6.9999999999996732E-3</v>
      </c>
      <c r="K1561" s="15">
        <f t="shared" si="252"/>
        <v>2.4907213877401174E-3</v>
      </c>
      <c r="L1561" s="15">
        <f t="shared" si="253"/>
        <v>1.5092786122598862E-3</v>
      </c>
      <c r="M1561" s="15">
        <f t="shared" si="247"/>
        <v>2.277921929425128E-6</v>
      </c>
    </row>
    <row r="1562" spans="1:13" x14ac:dyDescent="0.35">
      <c r="A1562">
        <f t="shared" si="244"/>
        <v>2002</v>
      </c>
      <c r="B1562" s="1">
        <v>37613</v>
      </c>
      <c r="C1562">
        <v>3.5019999999999998</v>
      </c>
      <c r="D1562" s="3">
        <f t="shared" si="245"/>
        <v>3.49322</v>
      </c>
      <c r="E1562" s="15">
        <f t="shared" si="246"/>
        <v>-1.2000000000000011E-2</v>
      </c>
      <c r="F1562" s="6">
        <f t="shared" si="248"/>
        <v>-1.6000000000000014E-2</v>
      </c>
      <c r="G1562" t="str">
        <f t="shared" si="249"/>
        <v/>
      </c>
      <c r="H1562" s="6">
        <f t="shared" si="250"/>
        <v>4.0000000000000036E-3</v>
      </c>
      <c r="I1562" s="6">
        <f t="shared" si="251"/>
        <v>-1.6000000000000014E-2</v>
      </c>
      <c r="K1562" s="15">
        <f t="shared" si="252"/>
        <v>6.102962145820034E-4</v>
      </c>
      <c r="L1562" s="15">
        <f t="shared" si="253"/>
        <v>-1.2610296214582014E-2</v>
      </c>
      <c r="M1562" s="15">
        <f t="shared" si="247"/>
        <v>1.5901957061950146E-4</v>
      </c>
    </row>
    <row r="1563" spans="1:13" x14ac:dyDescent="0.35">
      <c r="A1563">
        <f t="shared" si="244"/>
        <v>2002</v>
      </c>
      <c r="B1563" s="1">
        <v>37614</v>
      </c>
      <c r="C1563">
        <v>3.5</v>
      </c>
      <c r="D1563" s="3">
        <f t="shared" si="245"/>
        <v>3.49274</v>
      </c>
      <c r="E1563" s="15">
        <f t="shared" si="246"/>
        <v>-1.9999999999997797E-3</v>
      </c>
      <c r="F1563" s="6">
        <f t="shared" si="248"/>
        <v>1.0000000000000231E-2</v>
      </c>
      <c r="G1563" t="str">
        <f t="shared" si="249"/>
        <v>Valle</v>
      </c>
      <c r="H1563" s="6">
        <f t="shared" si="250"/>
        <v>-1.2000000000000011E-2</v>
      </c>
      <c r="I1563" s="6">
        <f t="shared" si="251"/>
        <v>1.0000000000000231E-2</v>
      </c>
      <c r="K1563" s="15">
        <f t="shared" si="252"/>
        <v>-2.227355523644837E-3</v>
      </c>
      <c r="L1563" s="15">
        <f t="shared" si="253"/>
        <v>2.2735552364505727E-4</v>
      </c>
      <c r="M1563" s="15">
        <f t="shared" si="247"/>
        <v>5.1690534131918195E-8</v>
      </c>
    </row>
    <row r="1564" spans="1:13" x14ac:dyDescent="0.35">
      <c r="A1564">
        <f t="shared" si="244"/>
        <v>2002</v>
      </c>
      <c r="B1564" s="1">
        <v>37615</v>
      </c>
      <c r="C1564" s="5">
        <v>3.5</v>
      </c>
      <c r="D1564" s="3">
        <f t="shared" si="245"/>
        <v>3.4922599999999995</v>
      </c>
      <c r="E1564" s="15">
        <f t="shared" si="246"/>
        <v>0</v>
      </c>
      <c r="F1564" s="6">
        <f t="shared" si="248"/>
        <v>1.9999999999997797E-3</v>
      </c>
      <c r="G1564" t="str">
        <f t="shared" si="249"/>
        <v/>
      </c>
      <c r="H1564" s="6">
        <f t="shared" si="250"/>
        <v>-1.9999999999997797E-3</v>
      </c>
      <c r="I1564" s="6">
        <f t="shared" si="251"/>
        <v>1.9999999999997797E-3</v>
      </c>
      <c r="K1564" s="15">
        <f t="shared" si="252"/>
        <v>4.055715919502588E-5</v>
      </c>
      <c r="L1564" s="15">
        <f t="shared" si="253"/>
        <v>-4.055715919502588E-5</v>
      </c>
      <c r="M1564" s="15">
        <f t="shared" si="247"/>
        <v>1.6448831619706722E-9</v>
      </c>
    </row>
    <row r="1565" spans="1:13" x14ac:dyDescent="0.35">
      <c r="A1565">
        <f t="shared" si="244"/>
        <v>2002</v>
      </c>
      <c r="B1565" s="1">
        <v>37616</v>
      </c>
      <c r="C1565">
        <v>3.5110000000000001</v>
      </c>
      <c r="D1565" s="3">
        <f t="shared" si="245"/>
        <v>3.4917799999999994</v>
      </c>
      <c r="E1565" s="15">
        <f t="shared" si="246"/>
        <v>1.1000000000000121E-2</v>
      </c>
      <c r="F1565" s="6">
        <f t="shared" si="248"/>
        <v>1.1000000000000121E-2</v>
      </c>
      <c r="G1565" t="str">
        <f t="shared" si="249"/>
        <v/>
      </c>
      <c r="H1565" s="6">
        <f t="shared" si="250"/>
        <v>0</v>
      </c>
      <c r="I1565" s="6">
        <f t="shared" si="251"/>
        <v>1.1000000000000121E-2</v>
      </c>
      <c r="K1565" s="15">
        <f t="shared" si="252"/>
        <v>-1.2871654693709394E-4</v>
      </c>
      <c r="L1565" s="15">
        <f t="shared" si="253"/>
        <v>1.1128716546937215E-2</v>
      </c>
      <c r="M1565" s="15">
        <f t="shared" si="247"/>
        <v>1.2384833198207415E-4</v>
      </c>
    </row>
    <row r="1566" spans="1:13" x14ac:dyDescent="0.35">
      <c r="A1566">
        <f t="shared" si="244"/>
        <v>2002</v>
      </c>
      <c r="B1566" s="1">
        <v>37617</v>
      </c>
      <c r="C1566">
        <v>3.5219999999999998</v>
      </c>
      <c r="D1566" s="3">
        <f t="shared" si="245"/>
        <v>3.4911199999999991</v>
      </c>
      <c r="E1566" s="15">
        <f t="shared" si="246"/>
        <v>1.0999999999999677E-2</v>
      </c>
      <c r="F1566" s="6">
        <f t="shared" si="248"/>
        <v>-4.4408920985006262E-16</v>
      </c>
      <c r="G1566" t="str">
        <f t="shared" si="249"/>
        <v>Pico</v>
      </c>
      <c r="H1566" s="6">
        <f t="shared" si="250"/>
        <v>1.1000000000000121E-2</v>
      </c>
      <c r="I1566" s="6">
        <f t="shared" si="251"/>
        <v>-4.4408920985006262E-16</v>
      </c>
      <c r="K1566" s="15">
        <f t="shared" si="252"/>
        <v>2.4329835941633545E-3</v>
      </c>
      <c r="L1566" s="15">
        <f t="shared" si="253"/>
        <v>8.5670164058363231E-3</v>
      </c>
      <c r="M1566" s="15">
        <f t="shared" si="247"/>
        <v>7.3393770097868714E-5</v>
      </c>
    </row>
    <row r="1567" spans="1:13" x14ac:dyDescent="0.35">
      <c r="A1567">
        <f t="shared" si="244"/>
        <v>2002</v>
      </c>
      <c r="B1567" s="1">
        <v>37620</v>
      </c>
      <c r="C1567">
        <v>3.5169999999999999</v>
      </c>
      <c r="D1567" s="3">
        <f t="shared" si="245"/>
        <v>3.4902999999999991</v>
      </c>
      <c r="E1567" s="15">
        <f t="shared" si="246"/>
        <v>-4.9999999999998934E-3</v>
      </c>
      <c r="F1567" s="6">
        <f t="shared" si="248"/>
        <v>-1.599999999999957E-2</v>
      </c>
      <c r="G1567" t="str">
        <f t="shared" si="249"/>
        <v/>
      </c>
      <c r="H1567" s="6">
        <f t="shared" si="250"/>
        <v>1.0999999999999677E-2</v>
      </c>
      <c r="I1567" s="6">
        <f t="shared" si="251"/>
        <v>-1.599999999999957E-2</v>
      </c>
      <c r="K1567" s="15">
        <f t="shared" si="252"/>
        <v>2.0649469367232808E-3</v>
      </c>
      <c r="L1567" s="15">
        <f t="shared" si="253"/>
        <v>-7.0649469367231738E-3</v>
      </c>
      <c r="M1567" s="15">
        <f t="shared" si="247"/>
        <v>4.9913475218714153E-5</v>
      </c>
    </row>
    <row r="1568" spans="1:13" x14ac:dyDescent="0.35">
      <c r="A1568">
        <f t="shared" si="244"/>
        <v>2002</v>
      </c>
      <c r="B1568" s="1">
        <v>37621</v>
      </c>
      <c r="C1568">
        <v>3.5150000000000001</v>
      </c>
      <c r="D1568" s="3">
        <f t="shared" si="245"/>
        <v>3.4896399999999996</v>
      </c>
      <c r="E1568" s="15">
        <f t="shared" si="246"/>
        <v>-1.9999999999997797E-3</v>
      </c>
      <c r="F1568" s="6">
        <f t="shared" si="248"/>
        <v>3.0000000000001137E-3</v>
      </c>
      <c r="G1568" t="str">
        <f t="shared" si="249"/>
        <v>Valle</v>
      </c>
      <c r="H1568" s="6">
        <f t="shared" si="250"/>
        <v>-4.9999999999998934E-3</v>
      </c>
      <c r="I1568" s="6">
        <f t="shared" si="251"/>
        <v>3.0000000000001137E-3</v>
      </c>
      <c r="K1568" s="15">
        <f t="shared" si="252"/>
        <v>-9.8395911601943404E-4</v>
      </c>
      <c r="L1568" s="15">
        <f t="shared" si="253"/>
        <v>-1.0160408839803457E-3</v>
      </c>
      <c r="M1568" s="15">
        <f t="shared" si="247"/>
        <v>1.0323390779195623E-6</v>
      </c>
    </row>
    <row r="1569" spans="1:13" x14ac:dyDescent="0.35">
      <c r="A1569">
        <f t="shared" si="244"/>
        <v>2003</v>
      </c>
      <c r="B1569" s="1">
        <v>37622</v>
      </c>
      <c r="C1569" s="5">
        <v>3.5150000000000001</v>
      </c>
      <c r="D1569" s="3">
        <f t="shared" si="245"/>
        <v>3.4889599999999996</v>
      </c>
      <c r="E1569" s="15">
        <f t="shared" si="246"/>
        <v>0</v>
      </c>
      <c r="F1569" s="6">
        <f t="shared" si="248"/>
        <v>1.9999999999997797E-3</v>
      </c>
      <c r="G1569" t="str">
        <f t="shared" si="249"/>
        <v/>
      </c>
      <c r="H1569" s="6">
        <f t="shared" si="250"/>
        <v>-1.9999999999997797E-3</v>
      </c>
      <c r="I1569" s="6">
        <f t="shared" si="251"/>
        <v>1.9999999999997797E-3</v>
      </c>
      <c r="K1569" s="15">
        <f t="shared" si="252"/>
        <v>-8.0749070229786473E-6</v>
      </c>
      <c r="L1569" s="15">
        <f t="shared" si="253"/>
        <v>8.0749070229786473E-6</v>
      </c>
      <c r="M1569" s="15">
        <f t="shared" si="247"/>
        <v>6.5204123429749874E-11</v>
      </c>
    </row>
    <row r="1570" spans="1:13" x14ac:dyDescent="0.35">
      <c r="A1570">
        <f t="shared" si="244"/>
        <v>2003</v>
      </c>
      <c r="B1570" s="1">
        <v>37623</v>
      </c>
      <c r="C1570">
        <v>3.5089999999999999</v>
      </c>
      <c r="D1570" s="3">
        <f t="shared" si="245"/>
        <v>3.488259999999999</v>
      </c>
      <c r="E1570" s="15">
        <f t="shared" si="246"/>
        <v>-6.0000000000002274E-3</v>
      </c>
      <c r="F1570" s="6">
        <f t="shared" si="248"/>
        <v>-6.0000000000002274E-3</v>
      </c>
      <c r="G1570" t="str">
        <f t="shared" si="249"/>
        <v>Pico</v>
      </c>
      <c r="H1570" s="6">
        <f t="shared" si="250"/>
        <v>0</v>
      </c>
      <c r="I1570" s="6">
        <f t="shared" si="251"/>
        <v>-6.0000000000002274E-3</v>
      </c>
      <c r="K1570" s="15">
        <f t="shared" si="252"/>
        <v>-3.643605196348217E-5</v>
      </c>
      <c r="L1570" s="15">
        <f t="shared" si="253"/>
        <v>-5.9635639480367453E-3</v>
      </c>
      <c r="M1570" s="15">
        <f t="shared" si="247"/>
        <v>3.5564094962323616E-5</v>
      </c>
    </row>
    <row r="1571" spans="1:13" x14ac:dyDescent="0.35">
      <c r="A1571">
        <f t="shared" si="244"/>
        <v>2003</v>
      </c>
      <c r="B1571" s="1">
        <v>37624</v>
      </c>
      <c r="C1571">
        <v>3.5</v>
      </c>
      <c r="D1571" s="3">
        <f t="shared" si="245"/>
        <v>3.4876599999999991</v>
      </c>
      <c r="E1571" s="15">
        <f t="shared" si="246"/>
        <v>-8.999999999999897E-3</v>
      </c>
      <c r="F1571" s="6">
        <f t="shared" si="248"/>
        <v>-2.9999999999996696E-3</v>
      </c>
      <c r="G1571" t="str">
        <f t="shared" si="249"/>
        <v/>
      </c>
      <c r="H1571" s="6">
        <f t="shared" si="250"/>
        <v>-6.0000000000002274E-3</v>
      </c>
      <c r="I1571" s="6">
        <f t="shared" si="251"/>
        <v>-2.9999999999996696E-3</v>
      </c>
      <c r="K1571" s="15">
        <f t="shared" si="252"/>
        <v>-1.1024847668124999E-3</v>
      </c>
      <c r="L1571" s="15">
        <f t="shared" si="253"/>
        <v>-7.8975152331873973E-3</v>
      </c>
      <c r="M1571" s="15">
        <f t="shared" si="247"/>
        <v>6.2370746858426992E-5</v>
      </c>
    </row>
    <row r="1572" spans="1:13" x14ac:dyDescent="0.35">
      <c r="A1572">
        <f t="shared" si="244"/>
        <v>2003</v>
      </c>
      <c r="B1572" s="1">
        <v>37627</v>
      </c>
      <c r="C1572">
        <v>3.5019999999999998</v>
      </c>
      <c r="D1572" s="3">
        <f t="shared" si="245"/>
        <v>3.4872199999999998</v>
      </c>
      <c r="E1572" s="15">
        <f t="shared" si="246"/>
        <v>1.9999999999997797E-3</v>
      </c>
      <c r="F1572" s="6">
        <f t="shared" si="248"/>
        <v>1.0999999999999677E-2</v>
      </c>
      <c r="G1572" t="str">
        <f t="shared" si="249"/>
        <v>Valle</v>
      </c>
      <c r="H1572" s="6">
        <f t="shared" si="250"/>
        <v>-8.999999999999897E-3</v>
      </c>
      <c r="I1572" s="6">
        <f t="shared" si="251"/>
        <v>1.0999999999999677E-2</v>
      </c>
      <c r="K1572" s="15">
        <f t="shared" si="252"/>
        <v>-1.5310639282441448E-3</v>
      </c>
      <c r="L1572" s="15">
        <f t="shared" si="253"/>
        <v>3.5310639282439245E-3</v>
      </c>
      <c r="M1572" s="15">
        <f t="shared" si="247"/>
        <v>1.2468412465345416E-5</v>
      </c>
    </row>
    <row r="1573" spans="1:13" x14ac:dyDescent="0.35">
      <c r="A1573">
        <f t="shared" si="244"/>
        <v>2003</v>
      </c>
      <c r="B1573" s="1">
        <v>37628</v>
      </c>
      <c r="C1573">
        <v>3.4980000000000002</v>
      </c>
      <c r="D1573" s="3">
        <f t="shared" si="245"/>
        <v>3.48678</v>
      </c>
      <c r="E1573" s="15">
        <f t="shared" si="246"/>
        <v>-3.9999999999995595E-3</v>
      </c>
      <c r="F1573" s="6">
        <f t="shared" si="248"/>
        <v>-5.9999999999993392E-3</v>
      </c>
      <c r="G1573" t="str">
        <f t="shared" si="249"/>
        <v>Pico</v>
      </c>
      <c r="H1573" s="6">
        <f t="shared" si="250"/>
        <v>1.9999999999997797E-3</v>
      </c>
      <c r="I1573" s="6">
        <f t="shared" si="251"/>
        <v>-5.9999999999993392E-3</v>
      </c>
      <c r="K1573" s="15">
        <f t="shared" si="252"/>
        <v>6.4153107854676619E-4</v>
      </c>
      <c r="L1573" s="15">
        <f t="shared" si="253"/>
        <v>-4.6415310785463256E-3</v>
      </c>
      <c r="M1573" s="15">
        <f t="shared" si="247"/>
        <v>2.1543810753111416E-5</v>
      </c>
    </row>
    <row r="1574" spans="1:13" x14ac:dyDescent="0.35">
      <c r="A1574">
        <f t="shared" si="244"/>
        <v>2003</v>
      </c>
      <c r="B1574" s="1">
        <v>37629</v>
      </c>
      <c r="C1574">
        <v>3.4929999999999999</v>
      </c>
      <c r="D1574" s="3">
        <f t="shared" si="245"/>
        <v>3.4864599999999997</v>
      </c>
      <c r="E1574" s="15">
        <f t="shared" si="246"/>
        <v>-5.0000000000003375E-3</v>
      </c>
      <c r="F1574" s="6">
        <f t="shared" si="248"/>
        <v>-1.000000000000778E-3</v>
      </c>
      <c r="G1574" t="str">
        <f t="shared" si="249"/>
        <v/>
      </c>
      <c r="H1574" s="6">
        <f t="shared" si="250"/>
        <v>-3.9999999999995595E-3</v>
      </c>
      <c r="I1574" s="6">
        <f t="shared" si="251"/>
        <v>-1.000000000000778E-3</v>
      </c>
      <c r="K1574" s="15">
        <f t="shared" si="252"/>
        <v>-9.1095458935859346E-4</v>
      </c>
      <c r="L1574" s="15">
        <f t="shared" si="253"/>
        <v>-4.0890454106417441E-3</v>
      </c>
      <c r="M1574" s="15">
        <f t="shared" si="247"/>
        <v>1.672029237029031E-5</v>
      </c>
    </row>
    <row r="1575" spans="1:13" x14ac:dyDescent="0.35">
      <c r="A1575">
        <f t="shared" si="244"/>
        <v>2003</v>
      </c>
      <c r="B1575" s="1">
        <v>37630</v>
      </c>
      <c r="C1575">
        <v>3.49</v>
      </c>
      <c r="D1575" s="3">
        <f t="shared" si="245"/>
        <v>3.4863</v>
      </c>
      <c r="E1575" s="15">
        <f t="shared" si="246"/>
        <v>-2.9999999999996696E-3</v>
      </c>
      <c r="F1575" s="6">
        <f t="shared" si="248"/>
        <v>2.0000000000006679E-3</v>
      </c>
      <c r="G1575" t="str">
        <f t="shared" si="249"/>
        <v>Valle</v>
      </c>
      <c r="H1575" s="6">
        <f t="shared" si="250"/>
        <v>-5.0000000000003375E-3</v>
      </c>
      <c r="I1575" s="6">
        <f t="shared" si="251"/>
        <v>2.0000000000006679E-3</v>
      </c>
      <c r="K1575" s="15">
        <f t="shared" si="252"/>
        <v>-6.6854902669205086E-4</v>
      </c>
      <c r="L1575" s="15">
        <f t="shared" si="253"/>
        <v>-2.3314509733076186E-3</v>
      </c>
      <c r="M1575" s="15">
        <f t="shared" si="247"/>
        <v>5.4356636409370426E-6</v>
      </c>
    </row>
    <row r="1576" spans="1:13" x14ac:dyDescent="0.35">
      <c r="A1576">
        <f t="shared" si="244"/>
        <v>2003</v>
      </c>
      <c r="B1576" s="1">
        <v>37631</v>
      </c>
      <c r="C1576">
        <v>3.4940000000000002</v>
      </c>
      <c r="D1576" s="3">
        <f t="shared" si="245"/>
        <v>3.4862599999999997</v>
      </c>
      <c r="E1576" s="15">
        <f t="shared" si="246"/>
        <v>4.0000000000000036E-3</v>
      </c>
      <c r="F1576" s="6">
        <f t="shared" si="248"/>
        <v>6.9999999999996732E-3</v>
      </c>
      <c r="G1576" t="str">
        <f t="shared" si="249"/>
        <v/>
      </c>
      <c r="H1576" s="6">
        <f t="shared" si="250"/>
        <v>-2.9999999999996696E-3</v>
      </c>
      <c r="I1576" s="6">
        <f t="shared" si="251"/>
        <v>6.9999999999996732E-3</v>
      </c>
      <c r="K1576" s="15">
        <f t="shared" si="252"/>
        <v>-4.7012433991574869E-4</v>
      </c>
      <c r="L1576" s="15">
        <f t="shared" si="253"/>
        <v>4.4701243399157525E-3</v>
      </c>
      <c r="M1576" s="15">
        <f t="shared" si="247"/>
        <v>1.9982011614307243E-5</v>
      </c>
    </row>
    <row r="1577" spans="1:13" x14ac:dyDescent="0.35">
      <c r="A1577">
        <f t="shared" si="244"/>
        <v>2003</v>
      </c>
      <c r="B1577" s="1">
        <v>37634</v>
      </c>
      <c r="C1577">
        <v>3.49</v>
      </c>
      <c r="D1577" s="3">
        <f t="shared" si="245"/>
        <v>3.4860600000000002</v>
      </c>
      <c r="E1577" s="15">
        <f t="shared" si="246"/>
        <v>-4.0000000000000036E-3</v>
      </c>
      <c r="F1577" s="6">
        <f t="shared" si="248"/>
        <v>-8.0000000000000071E-3</v>
      </c>
      <c r="G1577" t="str">
        <f t="shared" si="249"/>
        <v>Pico</v>
      </c>
      <c r="H1577" s="6">
        <f t="shared" si="250"/>
        <v>4.0000000000000036E-3</v>
      </c>
      <c r="I1577" s="6">
        <f t="shared" si="251"/>
        <v>-8.0000000000000071E-3</v>
      </c>
      <c r="K1577" s="15">
        <f t="shared" si="252"/>
        <v>9.364532422462083E-4</v>
      </c>
      <c r="L1577" s="15">
        <f t="shared" si="253"/>
        <v>-4.9364532422462122E-3</v>
      </c>
      <c r="M1577" s="15">
        <f t="shared" si="247"/>
        <v>2.4368570612883141E-5</v>
      </c>
    </row>
    <row r="1578" spans="1:13" x14ac:dyDescent="0.35">
      <c r="A1578">
        <f t="shared" si="244"/>
        <v>2003</v>
      </c>
      <c r="B1578" s="1">
        <v>37635</v>
      </c>
      <c r="C1578">
        <v>3.4870000000000001</v>
      </c>
      <c r="D1578" s="3">
        <f t="shared" si="245"/>
        <v>3.4858800000000003</v>
      </c>
      <c r="E1578" s="15">
        <f t="shared" si="246"/>
        <v>-3.0000000000001137E-3</v>
      </c>
      <c r="F1578" s="6">
        <f t="shared" si="248"/>
        <v>9.9999999999988987E-4</v>
      </c>
      <c r="G1578" t="str">
        <f t="shared" si="249"/>
        <v>Valle</v>
      </c>
      <c r="H1578" s="6">
        <f t="shared" si="250"/>
        <v>-4.0000000000000036E-3</v>
      </c>
      <c r="I1578" s="6">
        <f t="shared" si="251"/>
        <v>9.9999999999988987E-4</v>
      </c>
      <c r="K1578" s="15">
        <f t="shared" si="252"/>
        <v>-8.4026392239826286E-4</v>
      </c>
      <c r="L1578" s="15">
        <f t="shared" si="253"/>
        <v>-2.1597360776018509E-3</v>
      </c>
      <c r="M1578" s="15">
        <f t="shared" si="247"/>
        <v>4.6644599248950282E-6</v>
      </c>
    </row>
    <row r="1579" spans="1:13" x14ac:dyDescent="0.35">
      <c r="A1579">
        <f t="shared" si="244"/>
        <v>2003</v>
      </c>
      <c r="B1579" s="1">
        <v>37636</v>
      </c>
      <c r="C1579">
        <v>3.4849999999999999</v>
      </c>
      <c r="D1579" s="3">
        <f t="shared" si="245"/>
        <v>3.4857200000000002</v>
      </c>
      <c r="E1579" s="15">
        <f t="shared" si="246"/>
        <v>-2.0000000000002238E-3</v>
      </c>
      <c r="F1579" s="6">
        <f t="shared" si="248"/>
        <v>9.9999999999988987E-4</v>
      </c>
      <c r="G1579" t="str">
        <f t="shared" si="249"/>
        <v/>
      </c>
      <c r="H1579" s="6">
        <f t="shared" si="250"/>
        <v>-3.0000000000001137E-3</v>
      </c>
      <c r="I1579" s="6">
        <f t="shared" si="251"/>
        <v>9.9999999999988987E-4</v>
      </c>
      <c r="K1579" s="15">
        <f t="shared" si="252"/>
        <v>-2.7071252108697516E-4</v>
      </c>
      <c r="L1579" s="15">
        <f t="shared" si="253"/>
        <v>-1.7292874789132486E-3</v>
      </c>
      <c r="M1579" s="15">
        <f t="shared" si="247"/>
        <v>2.9904351847261393E-6</v>
      </c>
    </row>
    <row r="1580" spans="1:13" x14ac:dyDescent="0.35">
      <c r="A1580">
        <f t="shared" si="244"/>
        <v>2003</v>
      </c>
      <c r="B1580" s="1">
        <v>37637</v>
      </c>
      <c r="C1580">
        <v>3.4860000000000002</v>
      </c>
      <c r="D1580" s="3">
        <f t="shared" si="245"/>
        <v>3.4855999999999998</v>
      </c>
      <c r="E1580" s="15">
        <f t="shared" si="246"/>
        <v>1.000000000000334E-3</v>
      </c>
      <c r="F1580" s="6">
        <f t="shared" si="248"/>
        <v>3.0000000000005578E-3</v>
      </c>
      <c r="G1580" t="str">
        <f t="shared" si="249"/>
        <v/>
      </c>
      <c r="H1580" s="6">
        <f t="shared" si="250"/>
        <v>-2.0000000000002238E-3</v>
      </c>
      <c r="I1580" s="6">
        <f t="shared" si="251"/>
        <v>3.0000000000005578E-3</v>
      </c>
      <c r="K1580" s="15">
        <f t="shared" si="252"/>
        <v>-3.3970109091747708E-4</v>
      </c>
      <c r="L1580" s="15">
        <f t="shared" si="253"/>
        <v>1.339701090917811E-3</v>
      </c>
      <c r="M1580" s="15">
        <f t="shared" si="247"/>
        <v>1.7947990130063729E-6</v>
      </c>
    </row>
    <row r="1581" spans="1:13" x14ac:dyDescent="0.35">
      <c r="A1581">
        <f t="shared" si="244"/>
        <v>2003</v>
      </c>
      <c r="B1581" s="1">
        <v>37638</v>
      </c>
      <c r="C1581">
        <v>3.488</v>
      </c>
      <c r="D1581" s="3">
        <f t="shared" si="245"/>
        <v>3.4854600000000007</v>
      </c>
      <c r="E1581" s="15">
        <f t="shared" si="246"/>
        <v>1.9999999999997797E-3</v>
      </c>
      <c r="F1581" s="6">
        <f t="shared" si="248"/>
        <v>9.9999999999944578E-4</v>
      </c>
      <c r="G1581" t="str">
        <f t="shared" si="249"/>
        <v/>
      </c>
      <c r="H1581" s="6">
        <f t="shared" si="250"/>
        <v>1.000000000000334E-3</v>
      </c>
      <c r="I1581" s="6">
        <f t="shared" si="251"/>
        <v>9.9999999999944578E-4</v>
      </c>
      <c r="K1581" s="15">
        <f t="shared" si="252"/>
        <v>3.4392911833434442E-4</v>
      </c>
      <c r="L1581" s="15">
        <f t="shared" si="253"/>
        <v>1.6560708816654353E-3</v>
      </c>
      <c r="M1581" s="15">
        <f t="shared" si="247"/>
        <v>2.7425707651001319E-6</v>
      </c>
    </row>
    <row r="1582" spans="1:13" x14ac:dyDescent="0.35">
      <c r="A1582">
        <f t="shared" si="244"/>
        <v>2003</v>
      </c>
      <c r="B1582" s="1">
        <v>37641</v>
      </c>
      <c r="C1582">
        <v>3.492</v>
      </c>
      <c r="D1582" s="3">
        <f t="shared" si="245"/>
        <v>3.4852540000000003</v>
      </c>
      <c r="E1582" s="15">
        <f t="shared" si="246"/>
        <v>4.0000000000000036E-3</v>
      </c>
      <c r="F1582" s="6">
        <f t="shared" si="248"/>
        <v>2.0000000000002238E-3</v>
      </c>
      <c r="G1582" t="str">
        <f t="shared" si="249"/>
        <v/>
      </c>
      <c r="H1582" s="6">
        <f t="shared" si="250"/>
        <v>1.9999999999997797E-3</v>
      </c>
      <c r="I1582" s="6">
        <f t="shared" si="251"/>
        <v>2.0000000000002238E-3</v>
      </c>
      <c r="K1582" s="15">
        <f t="shared" si="252"/>
        <v>4.7762206333566416E-4</v>
      </c>
      <c r="L1582" s="15">
        <f t="shared" si="253"/>
        <v>3.5223779366643396E-3</v>
      </c>
      <c r="M1582" s="15">
        <f t="shared" si="247"/>
        <v>1.240714632869973E-5</v>
      </c>
    </row>
    <row r="1583" spans="1:13" x14ac:dyDescent="0.35">
      <c r="A1583">
        <f t="shared" si="244"/>
        <v>2003</v>
      </c>
      <c r="B1583" s="1">
        <v>37642</v>
      </c>
      <c r="C1583">
        <v>3.4969999999999999</v>
      </c>
      <c r="D1583" s="3">
        <f t="shared" si="245"/>
        <v>3.4849140000000007</v>
      </c>
      <c r="E1583" s="15">
        <f t="shared" si="246"/>
        <v>4.9999999999998934E-3</v>
      </c>
      <c r="F1583" s="6">
        <f t="shared" si="248"/>
        <v>9.9999999999988987E-4</v>
      </c>
      <c r="G1583" t="str">
        <f t="shared" si="249"/>
        <v/>
      </c>
      <c r="H1583" s="6">
        <f t="shared" si="250"/>
        <v>4.0000000000000036E-3</v>
      </c>
      <c r="I1583" s="6">
        <f t="shared" si="251"/>
        <v>9.9999999999988987E-4</v>
      </c>
      <c r="K1583" s="15">
        <f t="shared" si="252"/>
        <v>9.1228044646497839E-4</v>
      </c>
      <c r="L1583" s="15">
        <f t="shared" si="253"/>
        <v>4.087719553534915E-3</v>
      </c>
      <c r="M1583" s="15">
        <f t="shared" si="247"/>
        <v>1.6709451148351684E-5</v>
      </c>
    </row>
    <row r="1584" spans="1:13" x14ac:dyDescent="0.35">
      <c r="A1584">
        <f t="shared" si="244"/>
        <v>2003</v>
      </c>
      <c r="B1584" s="1">
        <v>37643</v>
      </c>
      <c r="C1584">
        <v>3.504</v>
      </c>
      <c r="D1584" s="3">
        <f t="shared" si="245"/>
        <v>3.4844740000000001</v>
      </c>
      <c r="E1584" s="15">
        <f t="shared" si="246"/>
        <v>7.0000000000001172E-3</v>
      </c>
      <c r="F1584" s="6">
        <f t="shared" si="248"/>
        <v>2.0000000000002238E-3</v>
      </c>
      <c r="G1584" t="str">
        <f t="shared" si="249"/>
        <v/>
      </c>
      <c r="H1584" s="6">
        <f t="shared" si="250"/>
        <v>4.9999999999998934E-3</v>
      </c>
      <c r="I1584" s="6">
        <f t="shared" si="251"/>
        <v>2.0000000000002238E-3</v>
      </c>
      <c r="K1584" s="15">
        <f t="shared" si="252"/>
        <v>1.05398847067094E-3</v>
      </c>
      <c r="L1584" s="15">
        <f t="shared" si="253"/>
        <v>5.946011529329177E-3</v>
      </c>
      <c r="M1584" s="15">
        <f t="shared" si="247"/>
        <v>3.5355053106915502E-5</v>
      </c>
    </row>
    <row r="1585" spans="1:13" x14ac:dyDescent="0.35">
      <c r="A1585">
        <f t="shared" si="244"/>
        <v>2003</v>
      </c>
      <c r="B1585" s="1">
        <v>37644</v>
      </c>
      <c r="C1585">
        <v>3.5</v>
      </c>
      <c r="D1585" s="3">
        <f t="shared" si="245"/>
        <v>3.4838339999999999</v>
      </c>
      <c r="E1585" s="15">
        <f t="shared" si="246"/>
        <v>-4.0000000000000036E-3</v>
      </c>
      <c r="F1585" s="6">
        <f t="shared" si="248"/>
        <v>-1.1000000000000121E-2</v>
      </c>
      <c r="G1585" t="str">
        <f t="shared" si="249"/>
        <v>Pico</v>
      </c>
      <c r="H1585" s="6">
        <f t="shared" si="250"/>
        <v>7.0000000000001172E-3</v>
      </c>
      <c r="I1585" s="6">
        <f t="shared" si="251"/>
        <v>-1.1000000000000121E-2</v>
      </c>
      <c r="K1585" s="15">
        <f t="shared" si="252"/>
        <v>1.4725073963758111E-3</v>
      </c>
      <c r="L1585" s="15">
        <f t="shared" si="253"/>
        <v>-5.4725073963758147E-3</v>
      </c>
      <c r="M1585" s="15">
        <f t="shared" si="247"/>
        <v>2.9948337203388E-5</v>
      </c>
    </row>
    <row r="1586" spans="1:13" x14ac:dyDescent="0.35">
      <c r="A1586">
        <f t="shared" si="244"/>
        <v>2003</v>
      </c>
      <c r="B1586" s="1">
        <v>37645</v>
      </c>
      <c r="C1586">
        <v>3.4980000000000002</v>
      </c>
      <c r="D1586" s="3">
        <f t="shared" si="245"/>
        <v>3.4832740000000002</v>
      </c>
      <c r="E1586" s="15">
        <f t="shared" si="246"/>
        <v>-1.9999999999997797E-3</v>
      </c>
      <c r="F1586" s="6">
        <f t="shared" si="248"/>
        <v>2.0000000000002238E-3</v>
      </c>
      <c r="G1586" t="str">
        <f t="shared" si="249"/>
        <v>Valle</v>
      </c>
      <c r="H1586" s="6">
        <f t="shared" si="250"/>
        <v>-4.0000000000000036E-3</v>
      </c>
      <c r="I1586" s="6">
        <f t="shared" si="251"/>
        <v>2.0000000000002238E-3</v>
      </c>
      <c r="K1586" s="15">
        <f t="shared" si="252"/>
        <v>-8.2681038536682079E-4</v>
      </c>
      <c r="L1586" s="15">
        <f t="shared" si="253"/>
        <v>-1.1731896146329589E-3</v>
      </c>
      <c r="M1586" s="15">
        <f t="shared" si="247"/>
        <v>1.3763738718826306E-6</v>
      </c>
    </row>
    <row r="1587" spans="1:13" x14ac:dyDescent="0.35">
      <c r="A1587">
        <f t="shared" si="244"/>
        <v>2003</v>
      </c>
      <c r="B1587" s="1">
        <v>37648</v>
      </c>
      <c r="C1587">
        <v>3.4990000000000001</v>
      </c>
      <c r="D1587" s="3">
        <f t="shared" si="245"/>
        <v>3.4827740000000005</v>
      </c>
      <c r="E1587" s="15">
        <f t="shared" si="246"/>
        <v>9.9999999999988987E-4</v>
      </c>
      <c r="F1587" s="6">
        <f t="shared" si="248"/>
        <v>2.9999999999996696E-3</v>
      </c>
      <c r="G1587" t="str">
        <f t="shared" si="249"/>
        <v/>
      </c>
      <c r="H1587" s="6">
        <f t="shared" si="250"/>
        <v>-1.9999999999997797E-3</v>
      </c>
      <c r="I1587" s="6">
        <f t="shared" si="251"/>
        <v>2.9999999999996696E-3</v>
      </c>
      <c r="K1587" s="15">
        <f t="shared" si="252"/>
        <v>-6.6720218823944301E-5</v>
      </c>
      <c r="L1587" s="15">
        <f t="shared" si="253"/>
        <v>1.0667202188238342E-3</v>
      </c>
      <c r="M1587" s="15">
        <f t="shared" si="247"/>
        <v>1.1378920252475688E-6</v>
      </c>
    </row>
    <row r="1588" spans="1:13" x14ac:dyDescent="0.35">
      <c r="A1588">
        <f t="shared" si="244"/>
        <v>2003</v>
      </c>
      <c r="B1588" s="1">
        <v>37649</v>
      </c>
      <c r="C1588">
        <v>3.4980000000000002</v>
      </c>
      <c r="D1588" s="3">
        <f t="shared" si="245"/>
        <v>3.4821740000000005</v>
      </c>
      <c r="E1588" s="15">
        <f t="shared" si="246"/>
        <v>-9.9999999999988987E-4</v>
      </c>
      <c r="F1588" s="6">
        <f t="shared" si="248"/>
        <v>-1.9999999999997797E-3</v>
      </c>
      <c r="G1588" t="str">
        <f t="shared" si="249"/>
        <v>Pico</v>
      </c>
      <c r="H1588" s="6">
        <f t="shared" si="250"/>
        <v>9.9999999999988987E-4</v>
      </c>
      <c r="I1588" s="6">
        <f t="shared" si="251"/>
        <v>-1.9999999999997797E-3</v>
      </c>
      <c r="K1588" s="15">
        <f t="shared" si="252"/>
        <v>2.2565996966868361E-4</v>
      </c>
      <c r="L1588" s="15">
        <f t="shared" si="253"/>
        <v>-1.2256599696685736E-3</v>
      </c>
      <c r="M1588" s="15">
        <f t="shared" si="247"/>
        <v>1.5022423612479687E-6</v>
      </c>
    </row>
    <row r="1589" spans="1:13" x14ac:dyDescent="0.35">
      <c r="A1589">
        <f t="shared" si="244"/>
        <v>2003</v>
      </c>
      <c r="B1589" s="1">
        <v>37650</v>
      </c>
      <c r="C1589">
        <v>3.5</v>
      </c>
      <c r="D1589" s="3">
        <f t="shared" si="245"/>
        <v>3.4815540000000009</v>
      </c>
      <c r="E1589" s="15">
        <f t="shared" si="246"/>
        <v>1.9999999999997797E-3</v>
      </c>
      <c r="F1589" s="6">
        <f t="shared" si="248"/>
        <v>2.9999999999996696E-3</v>
      </c>
      <c r="G1589" t="str">
        <f t="shared" si="249"/>
        <v>Valle</v>
      </c>
      <c r="H1589" s="6">
        <f t="shared" si="250"/>
        <v>-9.9999999999988987E-4</v>
      </c>
      <c r="I1589" s="6">
        <f t="shared" si="251"/>
        <v>2.9999999999996696E-3</v>
      </c>
      <c r="K1589" s="15">
        <f t="shared" si="252"/>
        <v>-1.2276689061511154E-4</v>
      </c>
      <c r="L1589" s="15">
        <f t="shared" si="253"/>
        <v>2.1227668906148912E-3</v>
      </c>
      <c r="M1589" s="15">
        <f t="shared" si="247"/>
        <v>4.5061392718908133E-6</v>
      </c>
    </row>
    <row r="1590" spans="1:13" x14ac:dyDescent="0.35">
      <c r="A1590">
        <f t="shared" si="244"/>
        <v>2003</v>
      </c>
      <c r="B1590" s="1">
        <v>37651</v>
      </c>
      <c r="C1590">
        <v>3.4910000000000001</v>
      </c>
      <c r="D1590" s="3">
        <f t="shared" si="245"/>
        <v>3.4809140000000003</v>
      </c>
      <c r="E1590" s="15">
        <f t="shared" si="246"/>
        <v>-8.999999999999897E-3</v>
      </c>
      <c r="F1590" s="6">
        <f t="shared" si="248"/>
        <v>-1.0999999999999677E-2</v>
      </c>
      <c r="G1590" t="str">
        <f t="shared" si="249"/>
        <v>Pico</v>
      </c>
      <c r="H1590" s="6">
        <f t="shared" si="250"/>
        <v>1.9999999999997797E-3</v>
      </c>
      <c r="I1590" s="6">
        <f t="shared" si="251"/>
        <v>-1.0999999999999677E-2</v>
      </c>
      <c r="K1590" s="15">
        <f t="shared" si="252"/>
        <v>5.9420387795939883E-4</v>
      </c>
      <c r="L1590" s="15">
        <f t="shared" si="253"/>
        <v>-9.5942038779592963E-3</v>
      </c>
      <c r="M1590" s="15">
        <f t="shared" si="247"/>
        <v>9.2048748051849194E-5</v>
      </c>
    </row>
    <row r="1591" spans="1:13" x14ac:dyDescent="0.35">
      <c r="A1591">
        <f t="shared" si="244"/>
        <v>2003</v>
      </c>
      <c r="B1591" s="1">
        <v>37652</v>
      </c>
      <c r="C1591">
        <v>3.484</v>
      </c>
      <c r="D1591" s="3">
        <f t="shared" si="245"/>
        <v>3.4804340000000002</v>
      </c>
      <c r="E1591" s="15">
        <f t="shared" si="246"/>
        <v>-7.0000000000001172E-3</v>
      </c>
      <c r="F1591" s="6">
        <f t="shared" si="248"/>
        <v>1.9999999999997797E-3</v>
      </c>
      <c r="G1591" t="str">
        <f t="shared" si="249"/>
        <v>Valle</v>
      </c>
      <c r="H1591" s="6">
        <f t="shared" si="250"/>
        <v>-8.999999999999897E-3</v>
      </c>
      <c r="I1591" s="6">
        <f t="shared" si="251"/>
        <v>1.9999999999997797E-3</v>
      </c>
      <c r="K1591" s="15">
        <f t="shared" si="252"/>
        <v>-1.817222888958585E-3</v>
      </c>
      <c r="L1591" s="15">
        <f t="shared" si="253"/>
        <v>-5.1827771110415323E-3</v>
      </c>
      <c r="M1591" s="15">
        <f t="shared" si="247"/>
        <v>2.6861178582736011E-5</v>
      </c>
    </row>
    <row r="1592" spans="1:13" x14ac:dyDescent="0.35">
      <c r="A1592">
        <f t="shared" si="244"/>
        <v>2003</v>
      </c>
      <c r="B1592" s="1">
        <v>37655</v>
      </c>
      <c r="C1592">
        <v>3.4830000000000001</v>
      </c>
      <c r="D1592" s="3">
        <f t="shared" si="245"/>
        <v>3.480054</v>
      </c>
      <c r="E1592" s="15">
        <f t="shared" si="246"/>
        <v>-9.9999999999988987E-4</v>
      </c>
      <c r="F1592" s="6">
        <f t="shared" si="248"/>
        <v>6.0000000000002274E-3</v>
      </c>
      <c r="G1592" t="str">
        <f t="shared" si="249"/>
        <v/>
      </c>
      <c r="H1592" s="6">
        <f t="shared" si="250"/>
        <v>-7.0000000000001172E-3</v>
      </c>
      <c r="I1592" s="6">
        <f t="shared" si="251"/>
        <v>6.0000000000002274E-3</v>
      </c>
      <c r="K1592" s="15">
        <f t="shared" si="252"/>
        <v>-1.0077738668516894E-3</v>
      </c>
      <c r="L1592" s="15">
        <f t="shared" si="253"/>
        <v>7.7738668517995241E-6</v>
      </c>
      <c r="M1592" s="15">
        <f t="shared" si="247"/>
        <v>6.0433005829507447E-11</v>
      </c>
    </row>
    <row r="1593" spans="1:13" x14ac:dyDescent="0.35">
      <c r="A1593">
        <f t="shared" si="244"/>
        <v>2003</v>
      </c>
      <c r="B1593" s="1">
        <v>37656</v>
      </c>
      <c r="C1593">
        <v>3.4910000000000001</v>
      </c>
      <c r="D1593" s="3">
        <f t="shared" si="245"/>
        <v>3.4796140000000002</v>
      </c>
      <c r="E1593" s="15">
        <f t="shared" si="246"/>
        <v>8.0000000000000071E-3</v>
      </c>
      <c r="F1593" s="6">
        <f t="shared" si="248"/>
        <v>8.999999999999897E-3</v>
      </c>
      <c r="G1593" t="str">
        <f t="shared" si="249"/>
        <v/>
      </c>
      <c r="H1593" s="6">
        <f t="shared" si="250"/>
        <v>-9.9999999999988987E-4</v>
      </c>
      <c r="I1593" s="6">
        <f t="shared" si="251"/>
        <v>8.999999999999897E-3</v>
      </c>
      <c r="K1593" s="15">
        <f t="shared" si="252"/>
        <v>-1.0996904202489275E-4</v>
      </c>
      <c r="L1593" s="15">
        <f t="shared" si="253"/>
        <v>8.109969042024899E-3</v>
      </c>
      <c r="M1593" s="15">
        <f t="shared" si="247"/>
        <v>6.5771597862602257E-5</v>
      </c>
    </row>
    <row r="1594" spans="1:13" x14ac:dyDescent="0.35">
      <c r="A1594">
        <f t="shared" si="244"/>
        <v>2003</v>
      </c>
      <c r="B1594" s="1">
        <v>37657</v>
      </c>
      <c r="C1594">
        <v>3.4940000000000002</v>
      </c>
      <c r="D1594" s="3">
        <f t="shared" si="245"/>
        <v>3.4790539999999996</v>
      </c>
      <c r="E1594" s="15">
        <f t="shared" si="246"/>
        <v>3.0000000000001137E-3</v>
      </c>
      <c r="F1594" s="6">
        <f t="shared" si="248"/>
        <v>-4.9999999999998934E-3</v>
      </c>
      <c r="G1594" t="str">
        <f t="shared" si="249"/>
        <v>Pico</v>
      </c>
      <c r="H1594" s="6">
        <f t="shared" si="250"/>
        <v>8.0000000000000071E-3</v>
      </c>
      <c r="I1594" s="6">
        <f t="shared" si="251"/>
        <v>-4.9999999999998934E-3</v>
      </c>
      <c r="K1594" s="15">
        <f t="shared" si="252"/>
        <v>1.7028081167616001E-3</v>
      </c>
      <c r="L1594" s="15">
        <f t="shared" si="253"/>
        <v>1.2971918832385136E-3</v>
      </c>
      <c r="M1594" s="15">
        <f t="shared" si="247"/>
        <v>1.6827067819398817E-6</v>
      </c>
    </row>
    <row r="1595" spans="1:13" x14ac:dyDescent="0.35">
      <c r="A1595">
        <f t="shared" si="244"/>
        <v>2003</v>
      </c>
      <c r="B1595" s="1">
        <v>37658</v>
      </c>
      <c r="C1595">
        <v>3.49</v>
      </c>
      <c r="D1595" s="3">
        <f t="shared" si="245"/>
        <v>3.4783740000000005</v>
      </c>
      <c r="E1595" s="15">
        <f t="shared" si="246"/>
        <v>-4.0000000000000036E-3</v>
      </c>
      <c r="F1595" s="6">
        <f t="shared" si="248"/>
        <v>-7.0000000000001172E-3</v>
      </c>
      <c r="G1595" t="str">
        <f t="shared" si="249"/>
        <v/>
      </c>
      <c r="H1595" s="6">
        <f t="shared" si="250"/>
        <v>3.0000000000001137E-3</v>
      </c>
      <c r="I1595" s="6">
        <f t="shared" si="251"/>
        <v>-7.0000000000001172E-3</v>
      </c>
      <c r="K1595" s="15">
        <f t="shared" si="252"/>
        <v>5.3749115430077308E-4</v>
      </c>
      <c r="L1595" s="15">
        <f t="shared" si="253"/>
        <v>-4.5374911543007764E-3</v>
      </c>
      <c r="M1595" s="15">
        <f t="shared" si="247"/>
        <v>2.0588825975357792E-5</v>
      </c>
    </row>
    <row r="1596" spans="1:13" x14ac:dyDescent="0.35">
      <c r="A1596">
        <f t="shared" si="244"/>
        <v>2003</v>
      </c>
      <c r="B1596" s="1">
        <v>37659</v>
      </c>
      <c r="C1596">
        <v>3.4910000000000001</v>
      </c>
      <c r="D1596" s="3">
        <f t="shared" si="245"/>
        <v>3.4777740000000006</v>
      </c>
      <c r="E1596" s="15">
        <f t="shared" si="246"/>
        <v>9.9999999999988987E-4</v>
      </c>
      <c r="F1596" s="6">
        <f t="shared" si="248"/>
        <v>4.9999999999998934E-3</v>
      </c>
      <c r="G1596" t="str">
        <f t="shared" si="249"/>
        <v>Valle</v>
      </c>
      <c r="H1596" s="6">
        <f t="shared" si="250"/>
        <v>-4.0000000000000036E-3</v>
      </c>
      <c r="I1596" s="6">
        <f t="shared" si="251"/>
        <v>4.9999999999998934E-3</v>
      </c>
      <c r="K1596" s="15">
        <f t="shared" si="252"/>
        <v>-6.0792937077855142E-4</v>
      </c>
      <c r="L1596" s="15">
        <f t="shared" si="253"/>
        <v>1.6079293707784413E-3</v>
      </c>
      <c r="M1596" s="15">
        <f t="shared" si="247"/>
        <v>2.5854368614119541E-6</v>
      </c>
    </row>
    <row r="1597" spans="1:13" x14ac:dyDescent="0.35">
      <c r="A1597">
        <f t="shared" si="244"/>
        <v>2003</v>
      </c>
      <c r="B1597" s="1">
        <v>37662</v>
      </c>
      <c r="C1597">
        <v>3.4889999999999999</v>
      </c>
      <c r="D1597" s="3">
        <f t="shared" si="245"/>
        <v>3.4771540000000005</v>
      </c>
      <c r="E1597" s="15">
        <f t="shared" si="246"/>
        <v>-2.0000000000002238E-3</v>
      </c>
      <c r="F1597" s="6">
        <f t="shared" si="248"/>
        <v>-3.0000000000001137E-3</v>
      </c>
      <c r="G1597" t="str">
        <f t="shared" si="249"/>
        <v>Pico</v>
      </c>
      <c r="H1597" s="6">
        <f t="shared" si="250"/>
        <v>9.9999999999988987E-4</v>
      </c>
      <c r="I1597" s="6">
        <f t="shared" si="251"/>
        <v>-3.0000000000001137E-3</v>
      </c>
      <c r="K1597" s="15">
        <f t="shared" si="252"/>
        <v>4.2187936946184459E-4</v>
      </c>
      <c r="L1597" s="15">
        <f t="shared" si="253"/>
        <v>-2.4218793694620686E-3</v>
      </c>
      <c r="M1597" s="15">
        <f t="shared" si="247"/>
        <v>5.8654996802259872E-6</v>
      </c>
    </row>
    <row r="1598" spans="1:13" x14ac:dyDescent="0.35">
      <c r="A1598">
        <f t="shared" si="244"/>
        <v>2003</v>
      </c>
      <c r="B1598" s="1">
        <v>37663</v>
      </c>
      <c r="C1598">
        <v>3.484</v>
      </c>
      <c r="D1598" s="3">
        <f t="shared" si="245"/>
        <v>3.4765740000000007</v>
      </c>
      <c r="E1598" s="15">
        <f t="shared" si="246"/>
        <v>-4.9999999999998934E-3</v>
      </c>
      <c r="F1598" s="6">
        <f t="shared" si="248"/>
        <v>-2.9999999999996696E-3</v>
      </c>
      <c r="G1598" t="str">
        <f t="shared" si="249"/>
        <v/>
      </c>
      <c r="H1598" s="6">
        <f t="shared" si="250"/>
        <v>-2.0000000000002238E-3</v>
      </c>
      <c r="I1598" s="6">
        <f t="shared" si="251"/>
        <v>-2.9999999999996696E-3</v>
      </c>
      <c r="K1598" s="15">
        <f t="shared" si="252"/>
        <v>-4.3821474757914592E-4</v>
      </c>
      <c r="L1598" s="15">
        <f t="shared" si="253"/>
        <v>-4.5617852524207471E-3</v>
      </c>
      <c r="M1598" s="15">
        <f t="shared" si="247"/>
        <v>2.0809884689203419E-5</v>
      </c>
    </row>
    <row r="1599" spans="1:13" x14ac:dyDescent="0.35">
      <c r="A1599">
        <f t="shared" si="244"/>
        <v>2003</v>
      </c>
      <c r="B1599" s="1">
        <v>37664</v>
      </c>
      <c r="C1599">
        <v>3.484</v>
      </c>
      <c r="D1599" s="3">
        <f t="shared" si="245"/>
        <v>3.4760540000000009</v>
      </c>
      <c r="E1599" s="15">
        <f t="shared" si="246"/>
        <v>0</v>
      </c>
      <c r="F1599" s="6">
        <f t="shared" si="248"/>
        <v>4.9999999999998934E-3</v>
      </c>
      <c r="G1599" t="str">
        <f t="shared" si="249"/>
        <v>Valle</v>
      </c>
      <c r="H1599" s="6">
        <f t="shared" si="250"/>
        <v>-4.9999999999998934E-3</v>
      </c>
      <c r="I1599" s="6">
        <f t="shared" si="251"/>
        <v>4.9999999999998934E-3</v>
      </c>
      <c r="K1599" s="15">
        <f t="shared" si="252"/>
        <v>-7.8637418481135389E-4</v>
      </c>
      <c r="L1599" s="15">
        <f t="shared" si="253"/>
        <v>7.8637418481135389E-4</v>
      </c>
      <c r="M1599" s="15">
        <f t="shared" si="247"/>
        <v>6.1838435853772139E-7</v>
      </c>
    </row>
    <row r="1600" spans="1:13" x14ac:dyDescent="0.35">
      <c r="A1600">
        <f t="shared" si="244"/>
        <v>2003</v>
      </c>
      <c r="B1600" s="1">
        <v>37665</v>
      </c>
      <c r="C1600">
        <v>3.49</v>
      </c>
      <c r="D1600" s="3">
        <f t="shared" si="245"/>
        <v>3.4756140000000006</v>
      </c>
      <c r="E1600" s="15">
        <f t="shared" si="246"/>
        <v>6.0000000000002274E-3</v>
      </c>
      <c r="F1600" s="6">
        <f t="shared" si="248"/>
        <v>6.0000000000002274E-3</v>
      </c>
      <c r="G1600" t="str">
        <f t="shared" si="249"/>
        <v/>
      </c>
      <c r="H1600" s="6">
        <f t="shared" si="250"/>
        <v>0</v>
      </c>
      <c r="I1600" s="6">
        <f t="shared" si="251"/>
        <v>6.0000000000002274E-3</v>
      </c>
      <c r="K1600" s="15">
        <f t="shared" si="252"/>
        <v>2.0370254700624113E-4</v>
      </c>
      <c r="L1600" s="15">
        <f t="shared" si="253"/>
        <v>5.7962974529939867E-3</v>
      </c>
      <c r="M1600" s="15">
        <f t="shared" si="247"/>
        <v>3.3597064163584578E-5</v>
      </c>
    </row>
    <row r="1601" spans="1:13" x14ac:dyDescent="0.35">
      <c r="A1601">
        <f t="shared" si="244"/>
        <v>2003</v>
      </c>
      <c r="B1601" s="1">
        <v>37666</v>
      </c>
      <c r="C1601">
        <v>3.4849999999999999</v>
      </c>
      <c r="D1601" s="3">
        <f t="shared" si="245"/>
        <v>3.4750540000000001</v>
      </c>
      <c r="E1601" s="15">
        <f t="shared" si="246"/>
        <v>-5.0000000000003375E-3</v>
      </c>
      <c r="F1601" s="6">
        <f t="shared" si="248"/>
        <v>-1.1000000000000565E-2</v>
      </c>
      <c r="G1601" t="str">
        <f t="shared" si="249"/>
        <v>Pico</v>
      </c>
      <c r="H1601" s="6">
        <f t="shared" si="250"/>
        <v>6.0000000000002274E-3</v>
      </c>
      <c r="I1601" s="6">
        <f t="shared" si="251"/>
        <v>-1.1000000000000565E-2</v>
      </c>
      <c r="K1601" s="15">
        <f t="shared" si="252"/>
        <v>1.243564187147246E-3</v>
      </c>
      <c r="L1601" s="15">
        <f t="shared" si="253"/>
        <v>-6.2435641871475839E-3</v>
      </c>
      <c r="M1601" s="15">
        <f t="shared" si="247"/>
        <v>3.898209375903187E-5</v>
      </c>
    </row>
    <row r="1602" spans="1:13" x14ac:dyDescent="0.35">
      <c r="A1602">
        <f t="shared" si="244"/>
        <v>2003</v>
      </c>
      <c r="B1602" s="1">
        <v>37669</v>
      </c>
      <c r="C1602">
        <v>3.4820000000000002</v>
      </c>
      <c r="D1602" s="3">
        <f t="shared" si="245"/>
        <v>3.4746539999999997</v>
      </c>
      <c r="E1602" s="15">
        <f t="shared" si="246"/>
        <v>-2.9999999999996696E-3</v>
      </c>
      <c r="F1602" s="6">
        <f t="shared" si="248"/>
        <v>2.0000000000006679E-3</v>
      </c>
      <c r="G1602" t="str">
        <f t="shared" si="249"/>
        <v>Valle</v>
      </c>
      <c r="H1602" s="6">
        <f t="shared" si="250"/>
        <v>-5.0000000000003375E-3</v>
      </c>
      <c r="I1602" s="6">
        <f t="shared" si="251"/>
        <v>2.0000000000006679E-3</v>
      </c>
      <c r="K1602" s="15">
        <f t="shared" si="252"/>
        <v>-1.0350092555886576E-3</v>
      </c>
      <c r="L1602" s="15">
        <f t="shared" si="253"/>
        <v>-1.9649907444110118E-3</v>
      </c>
      <c r="M1602" s="15">
        <f t="shared" si="247"/>
        <v>3.8611886256209422E-6</v>
      </c>
    </row>
    <row r="1603" spans="1:13" x14ac:dyDescent="0.35">
      <c r="A1603">
        <f t="shared" si="244"/>
        <v>2003</v>
      </c>
      <c r="B1603" s="1">
        <v>37670</v>
      </c>
      <c r="C1603">
        <v>3.48</v>
      </c>
      <c r="D1603" s="3">
        <f t="shared" si="245"/>
        <v>3.4743340000000003</v>
      </c>
      <c r="E1603" s="15">
        <f t="shared" si="246"/>
        <v>-2.0000000000002238E-3</v>
      </c>
      <c r="F1603" s="6">
        <f t="shared" si="248"/>
        <v>9.9999999999944578E-4</v>
      </c>
      <c r="G1603" t="str">
        <f t="shared" si="249"/>
        <v/>
      </c>
      <c r="H1603" s="6">
        <f t="shared" si="250"/>
        <v>-2.9999999999996696E-3</v>
      </c>
      <c r="I1603" s="6">
        <f t="shared" si="251"/>
        <v>9.9999999999944578E-4</v>
      </c>
      <c r="K1603" s="15">
        <f t="shared" si="252"/>
        <v>-2.2401798446470623E-4</v>
      </c>
      <c r="L1603" s="15">
        <f t="shared" si="253"/>
        <v>-1.7759820155355175E-3</v>
      </c>
      <c r="M1603" s="15">
        <f t="shared" si="247"/>
        <v>3.1541121195055991E-6</v>
      </c>
    </row>
    <row r="1604" spans="1:13" x14ac:dyDescent="0.35">
      <c r="A1604">
        <f t="shared" si="244"/>
        <v>2003</v>
      </c>
      <c r="B1604" s="1">
        <v>37671</v>
      </c>
      <c r="C1604">
        <v>3.4820000000000002</v>
      </c>
      <c r="D1604" s="3">
        <f t="shared" si="245"/>
        <v>3.473954</v>
      </c>
      <c r="E1604" s="15">
        <f t="shared" si="246"/>
        <v>2.0000000000002238E-3</v>
      </c>
      <c r="F1604" s="6">
        <f t="shared" si="248"/>
        <v>4.0000000000004476E-3</v>
      </c>
      <c r="G1604" t="str">
        <f t="shared" si="249"/>
        <v/>
      </c>
      <c r="H1604" s="6">
        <f t="shared" si="250"/>
        <v>-2.0000000000002238E-3</v>
      </c>
      <c r="I1604" s="6">
        <f t="shared" si="251"/>
        <v>4.0000000000004476E-3</v>
      </c>
      <c r="K1604" s="15">
        <f t="shared" si="252"/>
        <v>-3.7895312497316025E-4</v>
      </c>
      <c r="L1604" s="15">
        <f t="shared" si="253"/>
        <v>2.3789531249733841E-3</v>
      </c>
      <c r="M1604" s="15">
        <f t="shared" si="247"/>
        <v>5.6594179708206294E-6</v>
      </c>
    </row>
    <row r="1605" spans="1:13" x14ac:dyDescent="0.35">
      <c r="A1605">
        <f t="shared" si="244"/>
        <v>2003</v>
      </c>
      <c r="B1605" s="1">
        <v>37672</v>
      </c>
      <c r="C1605">
        <v>3.4809999999999999</v>
      </c>
      <c r="D1605" s="3">
        <f t="shared" si="245"/>
        <v>3.4735739999999997</v>
      </c>
      <c r="E1605" s="15">
        <f t="shared" si="246"/>
        <v>-1.000000000000334E-3</v>
      </c>
      <c r="F1605" s="6">
        <f t="shared" si="248"/>
        <v>-3.0000000000005578E-3</v>
      </c>
      <c r="G1605" t="str">
        <f t="shared" si="249"/>
        <v>Pico</v>
      </c>
      <c r="H1605" s="6">
        <f t="shared" si="250"/>
        <v>2.0000000000002238E-3</v>
      </c>
      <c r="I1605" s="6">
        <f t="shared" si="251"/>
        <v>-3.0000000000005578E-3</v>
      </c>
      <c r="K1605" s="15">
        <f t="shared" si="252"/>
        <v>5.594592818160038E-4</v>
      </c>
      <c r="L1605" s="15">
        <f t="shared" si="253"/>
        <v>-1.5594592818163376E-3</v>
      </c>
      <c r="M1605" s="15">
        <f t="shared" si="247"/>
        <v>2.4319132516431274E-6</v>
      </c>
    </row>
    <row r="1606" spans="1:13" x14ac:dyDescent="0.35">
      <c r="A1606">
        <f t="shared" ref="A1606:A1669" si="254">YEAR(B1606)</f>
        <v>2003</v>
      </c>
      <c r="B1606" s="1">
        <v>37673</v>
      </c>
      <c r="C1606">
        <v>3.4809999999999999</v>
      </c>
      <c r="D1606" s="3">
        <f t="shared" ref="D1606:D1669" si="255">AVERAGE(C1606:C1655)</f>
        <v>3.473214</v>
      </c>
      <c r="E1606" s="15">
        <f t="shared" si="246"/>
        <v>0</v>
      </c>
      <c r="F1606" s="6">
        <f t="shared" si="248"/>
        <v>1.000000000000334E-3</v>
      </c>
      <c r="G1606" t="str">
        <f t="shared" si="249"/>
        <v>Valle</v>
      </c>
      <c r="H1606" s="6">
        <f t="shared" si="250"/>
        <v>-1.000000000000334E-3</v>
      </c>
      <c r="I1606" s="6">
        <f t="shared" si="251"/>
        <v>1.000000000000334E-3</v>
      </c>
      <c r="K1606" s="15">
        <f t="shared" si="252"/>
        <v>-1.6313990699820931E-4</v>
      </c>
      <c r="L1606" s="15">
        <f t="shared" si="253"/>
        <v>1.6313990699820931E-4</v>
      </c>
      <c r="M1606" s="15">
        <f t="shared" si="247"/>
        <v>2.6614629255384382E-8</v>
      </c>
    </row>
    <row r="1607" spans="1:13" x14ac:dyDescent="0.35">
      <c r="A1607">
        <f t="shared" si="254"/>
        <v>2003</v>
      </c>
      <c r="B1607" s="1">
        <v>37676</v>
      </c>
      <c r="C1607">
        <v>3.48</v>
      </c>
      <c r="D1607" s="3">
        <f t="shared" si="255"/>
        <v>3.4728939999999993</v>
      </c>
      <c r="E1607" s="15">
        <f t="shared" ref="E1607:E1670" si="256">C1607-C1606</f>
        <v>-9.9999999999988987E-4</v>
      </c>
      <c r="F1607" s="6">
        <f t="shared" si="248"/>
        <v>-9.9999999999988987E-4</v>
      </c>
      <c r="G1607" t="str">
        <f t="shared" si="249"/>
        <v>Pico</v>
      </c>
      <c r="H1607" s="6">
        <f t="shared" si="250"/>
        <v>0</v>
      </c>
      <c r="I1607" s="6">
        <f t="shared" si="251"/>
        <v>-9.9999999999988987E-4</v>
      </c>
      <c r="K1607" s="15">
        <f t="shared" si="252"/>
        <v>2.0215989248890449E-4</v>
      </c>
      <c r="L1607" s="15">
        <f t="shared" si="253"/>
        <v>-1.2021598924887944E-3</v>
      </c>
      <c r="M1607" s="15">
        <f t="shared" ref="M1607:M1670" si="257">L1607^2</f>
        <v>1.4451884071086698E-6</v>
      </c>
    </row>
    <row r="1608" spans="1:13" x14ac:dyDescent="0.35">
      <c r="A1608">
        <f t="shared" si="254"/>
        <v>2003</v>
      </c>
      <c r="B1608" s="1">
        <v>37677</v>
      </c>
      <c r="C1608">
        <v>3.4830000000000001</v>
      </c>
      <c r="D1608" s="3">
        <f t="shared" si="255"/>
        <v>3.4726539999999995</v>
      </c>
      <c r="E1608" s="15">
        <f t="shared" si="256"/>
        <v>3.0000000000001137E-3</v>
      </c>
      <c r="F1608" s="6">
        <f t="shared" ref="F1608:F1671" si="258">E1608-E1607</f>
        <v>4.0000000000000036E-3</v>
      </c>
      <c r="G1608" t="str">
        <f t="shared" ref="G1608:G1671" si="259">IF(AND(F1607&gt;0,F1608&lt;0),"Pico",IF(AND(F1607&lt;0,F1608&gt;0),"Valle",""))</f>
        <v>Valle</v>
      </c>
      <c r="H1608" s="6">
        <f t="shared" ref="H1608:H1671" si="260">E1607</f>
        <v>-9.9999999999988987E-4</v>
      </c>
      <c r="I1608" s="6">
        <f t="shared" ref="I1608:I1671" si="261">E1608-H1608</f>
        <v>4.0000000000000036E-3</v>
      </c>
      <c r="K1608" s="15">
        <f t="shared" si="252"/>
        <v>-1.3471718919209013E-4</v>
      </c>
      <c r="L1608" s="15">
        <f t="shared" si="253"/>
        <v>3.134717189192204E-3</v>
      </c>
      <c r="M1608" s="15">
        <f t="shared" si="257"/>
        <v>9.8264518562170722E-6</v>
      </c>
    </row>
    <row r="1609" spans="1:13" x14ac:dyDescent="0.35">
      <c r="A1609">
        <f t="shared" si="254"/>
        <v>2003</v>
      </c>
      <c r="B1609" s="1">
        <v>37678</v>
      </c>
      <c r="C1609">
        <v>3.4820000000000002</v>
      </c>
      <c r="D1609" s="3">
        <f t="shared" si="255"/>
        <v>3.472453999999999</v>
      </c>
      <c r="E1609" s="15">
        <f t="shared" si="256"/>
        <v>-9.9999999999988987E-4</v>
      </c>
      <c r="F1609" s="6">
        <f t="shared" si="258"/>
        <v>-4.0000000000000036E-3</v>
      </c>
      <c r="G1609" t="str">
        <f t="shared" si="259"/>
        <v>Pico</v>
      </c>
      <c r="H1609" s="6">
        <f t="shared" si="260"/>
        <v>3.0000000000001137E-3</v>
      </c>
      <c r="I1609" s="6">
        <f t="shared" si="261"/>
        <v>-4.0000000000000036E-3</v>
      </c>
      <c r="K1609" s="15">
        <f t="shared" si="252"/>
        <v>7.6447033108777477E-4</v>
      </c>
      <c r="L1609" s="15">
        <f t="shared" si="253"/>
        <v>-1.7644703310876646E-3</v>
      </c>
      <c r="M1609" s="15">
        <f t="shared" si="257"/>
        <v>3.1133555492886131E-6</v>
      </c>
    </row>
    <row r="1610" spans="1:13" x14ac:dyDescent="0.35">
      <c r="A1610">
        <f t="shared" si="254"/>
        <v>2003</v>
      </c>
      <c r="B1610" s="1">
        <v>37679</v>
      </c>
      <c r="C1610">
        <v>3.4809999999999999</v>
      </c>
      <c r="D1610" s="3">
        <f t="shared" si="255"/>
        <v>3.4722939999999989</v>
      </c>
      <c r="E1610" s="15">
        <f t="shared" si="256"/>
        <v>-1.000000000000334E-3</v>
      </c>
      <c r="F1610" s="6">
        <f t="shared" si="258"/>
        <v>-4.4408920985006262E-16</v>
      </c>
      <c r="G1610" t="str">
        <f t="shared" si="259"/>
        <v/>
      </c>
      <c r="H1610" s="6">
        <f t="shared" si="260"/>
        <v>-9.9999999999988987E-4</v>
      </c>
      <c r="I1610" s="6">
        <f t="shared" si="261"/>
        <v>-4.4408920985006262E-16</v>
      </c>
      <c r="K1610" s="15">
        <f t="shared" si="252"/>
        <v>-1.9783010690245658E-4</v>
      </c>
      <c r="L1610" s="15">
        <f t="shared" si="253"/>
        <v>-8.0216989309787737E-4</v>
      </c>
      <c r="M1610" s="15">
        <f t="shared" si="257"/>
        <v>6.4347653739265999E-7</v>
      </c>
    </row>
    <row r="1611" spans="1:13" x14ac:dyDescent="0.35">
      <c r="A1611">
        <f t="shared" si="254"/>
        <v>2003</v>
      </c>
      <c r="B1611" s="1">
        <v>37680</v>
      </c>
      <c r="C1611">
        <v>3.4809999999999999</v>
      </c>
      <c r="D1611" s="3">
        <f t="shared" si="255"/>
        <v>3.4721539999999989</v>
      </c>
      <c r="E1611" s="15">
        <f t="shared" si="256"/>
        <v>0</v>
      </c>
      <c r="F1611" s="6">
        <f t="shared" si="258"/>
        <v>1.000000000000334E-3</v>
      </c>
      <c r="G1611" t="str">
        <f t="shared" si="259"/>
        <v>Valle</v>
      </c>
      <c r="H1611" s="6">
        <f t="shared" si="260"/>
        <v>-1.000000000000334E-3</v>
      </c>
      <c r="I1611" s="6">
        <f t="shared" si="261"/>
        <v>1.000000000000334E-3</v>
      </c>
      <c r="K1611" s="15">
        <f t="shared" si="252"/>
        <v>1.4020298161598795E-5</v>
      </c>
      <c r="L1611" s="15">
        <f t="shared" si="253"/>
        <v>-1.4020298161598795E-5</v>
      </c>
      <c r="M1611" s="15">
        <f t="shared" si="257"/>
        <v>1.9656876054013057E-10</v>
      </c>
    </row>
    <row r="1612" spans="1:13" x14ac:dyDescent="0.35">
      <c r="A1612">
        <f t="shared" si="254"/>
        <v>2003</v>
      </c>
      <c r="B1612" s="1">
        <v>37683</v>
      </c>
      <c r="C1612">
        <v>3.4780000000000002</v>
      </c>
      <c r="D1612" s="3">
        <f t="shared" si="255"/>
        <v>3.4720339999999981</v>
      </c>
      <c r="E1612" s="15">
        <f t="shared" si="256"/>
        <v>-2.9999999999996696E-3</v>
      </c>
      <c r="F1612" s="6">
        <f t="shared" si="258"/>
        <v>-2.9999999999996696E-3</v>
      </c>
      <c r="G1612" t="str">
        <f t="shared" si="259"/>
        <v>Pico</v>
      </c>
      <c r="H1612" s="6">
        <f t="shared" si="260"/>
        <v>0</v>
      </c>
      <c r="I1612" s="6">
        <f t="shared" si="261"/>
        <v>-2.9999999999996696E-3</v>
      </c>
      <c r="K1612" s="15">
        <f t="shared" si="252"/>
        <v>9.1911691852297154E-5</v>
      </c>
      <c r="L1612" s="15">
        <f t="shared" si="253"/>
        <v>-3.0919116918519669E-3</v>
      </c>
      <c r="M1612" s="15">
        <f t="shared" si="257"/>
        <v>9.5599179102108931E-6</v>
      </c>
    </row>
    <row r="1613" spans="1:13" x14ac:dyDescent="0.35">
      <c r="A1613">
        <f t="shared" si="254"/>
        <v>2003</v>
      </c>
      <c r="B1613" s="1">
        <v>37684</v>
      </c>
      <c r="C1613">
        <v>3.476</v>
      </c>
      <c r="D1613" s="3">
        <f t="shared" si="255"/>
        <v>3.4719539999999984</v>
      </c>
      <c r="E1613" s="15">
        <f t="shared" si="256"/>
        <v>-2.0000000000002238E-3</v>
      </c>
      <c r="F1613" s="6">
        <f t="shared" si="258"/>
        <v>9.9999999999944578E-4</v>
      </c>
      <c r="G1613" t="str">
        <f t="shared" si="259"/>
        <v>Valle</v>
      </c>
      <c r="H1613" s="6">
        <f t="shared" si="260"/>
        <v>-2.9999999999996696E-3</v>
      </c>
      <c r="I1613" s="6">
        <f t="shared" si="261"/>
        <v>9.9999999999944578E-4</v>
      </c>
      <c r="K1613" s="15">
        <f t="shared" si="252"/>
        <v>-5.1229545994379894E-4</v>
      </c>
      <c r="L1613" s="15">
        <f t="shared" si="253"/>
        <v>-1.4877045400564248E-3</v>
      </c>
      <c r="M1613" s="15">
        <f t="shared" si="257"/>
        <v>2.2132647985044984E-6</v>
      </c>
    </row>
    <row r="1614" spans="1:13" x14ac:dyDescent="0.35">
      <c r="A1614">
        <f t="shared" si="254"/>
        <v>2003</v>
      </c>
      <c r="B1614" s="1">
        <v>37685</v>
      </c>
      <c r="C1614">
        <v>3.476</v>
      </c>
      <c r="D1614" s="3">
        <f t="shared" si="255"/>
        <v>3.4719539999999984</v>
      </c>
      <c r="E1614" s="15">
        <f t="shared" si="256"/>
        <v>0</v>
      </c>
      <c r="F1614" s="6">
        <f t="shared" si="258"/>
        <v>2.0000000000002238E-3</v>
      </c>
      <c r="G1614" t="str">
        <f t="shared" si="259"/>
        <v/>
      </c>
      <c r="H1614" s="6">
        <f t="shared" si="260"/>
        <v>-2.0000000000002238E-3</v>
      </c>
      <c r="I1614" s="6">
        <f t="shared" si="261"/>
        <v>2.0000000000002238E-3</v>
      </c>
      <c r="K1614" s="15">
        <f t="shared" ref="K1614:K1677" si="262">$P$5+$P$6*E1613+$P$7*E1612+$P$8*E1611+$P$9*L1613+$P$10*L1612+$P$11*L1611</f>
        <v>-1.9900386414992643E-4</v>
      </c>
      <c r="L1614" s="15">
        <f t="shared" ref="L1614:L1677" si="263">E1614-K1614</f>
        <v>1.9900386414992643E-4</v>
      </c>
      <c r="M1614" s="15">
        <f t="shared" si="257"/>
        <v>3.9602537946602374E-8</v>
      </c>
    </row>
    <row r="1615" spans="1:13" x14ac:dyDescent="0.35">
      <c r="A1615">
        <f t="shared" si="254"/>
        <v>2003</v>
      </c>
      <c r="B1615" s="1">
        <v>37686</v>
      </c>
      <c r="C1615">
        <v>3.4780000000000002</v>
      </c>
      <c r="D1615" s="3">
        <f t="shared" si="255"/>
        <v>3.4719339999999983</v>
      </c>
      <c r="E1615" s="15">
        <f t="shared" si="256"/>
        <v>2.0000000000002238E-3</v>
      </c>
      <c r="F1615" s="6">
        <f t="shared" si="258"/>
        <v>2.0000000000002238E-3</v>
      </c>
      <c r="G1615" t="str">
        <f t="shared" si="259"/>
        <v/>
      </c>
      <c r="H1615" s="6">
        <f t="shared" si="260"/>
        <v>0</v>
      </c>
      <c r="I1615" s="6">
        <f t="shared" si="261"/>
        <v>2.0000000000002238E-3</v>
      </c>
      <c r="K1615" s="15">
        <f t="shared" si="262"/>
        <v>1.0312483410565081E-4</v>
      </c>
      <c r="L1615" s="15">
        <f t="shared" si="263"/>
        <v>1.8968751658945729E-3</v>
      </c>
      <c r="M1615" s="15">
        <f t="shared" si="257"/>
        <v>3.5981353949875635E-6</v>
      </c>
    </row>
    <row r="1616" spans="1:13" x14ac:dyDescent="0.35">
      <c r="A1616">
        <f t="shared" si="254"/>
        <v>2003</v>
      </c>
      <c r="B1616" s="1">
        <v>37687</v>
      </c>
      <c r="C1616">
        <v>3.4809999999999999</v>
      </c>
      <c r="D1616" s="3">
        <f t="shared" si="255"/>
        <v>3.4718739999999984</v>
      </c>
      <c r="E1616" s="15">
        <f t="shared" si="256"/>
        <v>2.9999999999996696E-3</v>
      </c>
      <c r="F1616" s="6">
        <f t="shared" si="258"/>
        <v>9.9999999999944578E-4</v>
      </c>
      <c r="G1616" t="str">
        <f t="shared" si="259"/>
        <v/>
      </c>
      <c r="H1616" s="6">
        <f t="shared" si="260"/>
        <v>2.0000000000002238E-3</v>
      </c>
      <c r="I1616" s="6">
        <f t="shared" si="261"/>
        <v>9.9999999999944578E-4</v>
      </c>
      <c r="K1616" s="15">
        <f t="shared" si="262"/>
        <v>5.0395621678417943E-4</v>
      </c>
      <c r="L1616" s="15">
        <f t="shared" si="263"/>
        <v>2.4960437832154902E-3</v>
      </c>
      <c r="M1616" s="15">
        <f t="shared" si="257"/>
        <v>6.2302345677286972E-6</v>
      </c>
    </row>
    <row r="1617" spans="1:13" x14ac:dyDescent="0.35">
      <c r="A1617">
        <f t="shared" si="254"/>
        <v>2003</v>
      </c>
      <c r="B1617" s="1">
        <v>37690</v>
      </c>
      <c r="C1617">
        <v>3.484</v>
      </c>
      <c r="D1617" s="3">
        <f t="shared" si="255"/>
        <v>3.471753999999998</v>
      </c>
      <c r="E1617" s="15">
        <f t="shared" si="256"/>
        <v>3.0000000000001137E-3</v>
      </c>
      <c r="F1617" s="6">
        <f t="shared" si="258"/>
        <v>4.4408920985006262E-16</v>
      </c>
      <c r="G1617" t="str">
        <f t="shared" si="259"/>
        <v/>
      </c>
      <c r="H1617" s="6">
        <f t="shared" si="260"/>
        <v>2.9999999999996696E-3</v>
      </c>
      <c r="I1617" s="6">
        <f t="shared" si="261"/>
        <v>4.4408920985006262E-16</v>
      </c>
      <c r="K1617" s="15">
        <f t="shared" si="262"/>
        <v>6.8702405851867585E-4</v>
      </c>
      <c r="L1617" s="15">
        <f t="shared" si="263"/>
        <v>2.312975941481438E-3</v>
      </c>
      <c r="M1617" s="15">
        <f t="shared" si="257"/>
        <v>5.3498577058719446E-6</v>
      </c>
    </row>
    <row r="1618" spans="1:13" x14ac:dyDescent="0.35">
      <c r="A1618">
        <f t="shared" si="254"/>
        <v>2003</v>
      </c>
      <c r="B1618" s="1">
        <v>37691</v>
      </c>
      <c r="C1618">
        <v>3.4809999999999999</v>
      </c>
      <c r="D1618" s="3">
        <f t="shared" si="255"/>
        <v>3.4717339999999983</v>
      </c>
      <c r="E1618" s="15">
        <f t="shared" si="256"/>
        <v>-3.0000000000001137E-3</v>
      </c>
      <c r="F1618" s="6">
        <f t="shared" si="258"/>
        <v>-6.0000000000002274E-3</v>
      </c>
      <c r="G1618" t="str">
        <f t="shared" si="259"/>
        <v>Pico</v>
      </c>
      <c r="H1618" s="6">
        <f t="shared" si="260"/>
        <v>3.0000000000001137E-3</v>
      </c>
      <c r="I1618" s="6">
        <f t="shared" si="261"/>
        <v>-6.0000000000002274E-3</v>
      </c>
      <c r="K1618" s="15">
        <f t="shared" si="262"/>
        <v>6.839135903164386E-4</v>
      </c>
      <c r="L1618" s="15">
        <f t="shared" si="263"/>
        <v>-3.6839135903165522E-3</v>
      </c>
      <c r="M1618" s="15">
        <f t="shared" si="257"/>
        <v>1.3571219340918989E-5</v>
      </c>
    </row>
    <row r="1619" spans="1:13" x14ac:dyDescent="0.35">
      <c r="A1619">
        <f t="shared" si="254"/>
        <v>2003</v>
      </c>
      <c r="B1619" s="1">
        <v>37692</v>
      </c>
      <c r="C1619">
        <v>3.48</v>
      </c>
      <c r="D1619" s="3">
        <f t="shared" si="255"/>
        <v>3.4718939999999985</v>
      </c>
      <c r="E1619" s="15">
        <f t="shared" si="256"/>
        <v>-9.9999999999988987E-4</v>
      </c>
      <c r="F1619" s="6">
        <f t="shared" si="258"/>
        <v>2.0000000000002238E-3</v>
      </c>
      <c r="G1619" t="str">
        <f t="shared" si="259"/>
        <v>Valle</v>
      </c>
      <c r="H1619" s="6">
        <f t="shared" si="260"/>
        <v>-3.0000000000001137E-3</v>
      </c>
      <c r="I1619" s="6">
        <f t="shared" si="261"/>
        <v>2.0000000000002238E-3</v>
      </c>
      <c r="K1619" s="15">
        <f t="shared" si="262"/>
        <v>-5.3749204602897011E-4</v>
      </c>
      <c r="L1619" s="15">
        <f t="shared" si="263"/>
        <v>-4.6250795397091975E-4</v>
      </c>
      <c r="M1619" s="15">
        <f t="shared" si="257"/>
        <v>2.1391360748636642E-7</v>
      </c>
    </row>
    <row r="1620" spans="1:13" x14ac:dyDescent="0.35">
      <c r="A1620">
        <f t="shared" si="254"/>
        <v>2003</v>
      </c>
      <c r="B1620" s="1">
        <v>37693</v>
      </c>
      <c r="C1620">
        <v>3.4790000000000001</v>
      </c>
      <c r="D1620" s="3">
        <f t="shared" si="255"/>
        <v>3.4720939999999985</v>
      </c>
      <c r="E1620" s="15">
        <f t="shared" si="256"/>
        <v>-9.9999999999988987E-4</v>
      </c>
      <c r="F1620" s="6">
        <f t="shared" si="258"/>
        <v>0</v>
      </c>
      <c r="G1620" t="str">
        <f t="shared" si="259"/>
        <v/>
      </c>
      <c r="H1620" s="6">
        <f t="shared" si="260"/>
        <v>-9.9999999999988987E-4</v>
      </c>
      <c r="I1620" s="6">
        <f t="shared" si="261"/>
        <v>0</v>
      </c>
      <c r="K1620" s="15">
        <f t="shared" si="262"/>
        <v>3.5813780944068125E-5</v>
      </c>
      <c r="L1620" s="15">
        <f t="shared" si="263"/>
        <v>-1.0358137809439579E-3</v>
      </c>
      <c r="M1620" s="15">
        <f t="shared" si="257"/>
        <v>1.0729101887934177E-6</v>
      </c>
    </row>
    <row r="1621" spans="1:13" x14ac:dyDescent="0.35">
      <c r="A1621">
        <f t="shared" si="254"/>
        <v>2003</v>
      </c>
      <c r="B1621" s="1">
        <v>37694</v>
      </c>
      <c r="C1621">
        <v>3.4780000000000002</v>
      </c>
      <c r="D1621" s="3">
        <f t="shared" si="255"/>
        <v>3.4723339999999991</v>
      </c>
      <c r="E1621" s="15">
        <f t="shared" si="256"/>
        <v>-9.9999999999988987E-4</v>
      </c>
      <c r="F1621" s="6">
        <f t="shared" si="258"/>
        <v>0</v>
      </c>
      <c r="G1621" t="str">
        <f t="shared" si="259"/>
        <v/>
      </c>
      <c r="H1621" s="6">
        <f t="shared" si="260"/>
        <v>-9.9999999999988987E-4</v>
      </c>
      <c r="I1621" s="6">
        <f t="shared" si="261"/>
        <v>0</v>
      </c>
      <c r="K1621" s="15">
        <f t="shared" si="262"/>
        <v>-1.5440342568879783E-4</v>
      </c>
      <c r="L1621" s="15">
        <f t="shared" si="263"/>
        <v>-8.4559657431109206E-4</v>
      </c>
      <c r="M1621" s="15">
        <f t="shared" si="257"/>
        <v>7.1503356648665424E-7</v>
      </c>
    </row>
    <row r="1622" spans="1:13" x14ac:dyDescent="0.35">
      <c r="A1622">
        <f t="shared" si="254"/>
        <v>2003</v>
      </c>
      <c r="B1622" s="1">
        <v>37697</v>
      </c>
      <c r="C1622">
        <v>3.48</v>
      </c>
      <c r="D1622" s="3">
        <f t="shared" si="255"/>
        <v>3.4725939999999991</v>
      </c>
      <c r="E1622" s="15">
        <f t="shared" si="256"/>
        <v>1.9999999999997797E-3</v>
      </c>
      <c r="F1622" s="6">
        <f t="shared" si="258"/>
        <v>2.9999999999996696E-3</v>
      </c>
      <c r="G1622" t="str">
        <f t="shared" si="259"/>
        <v/>
      </c>
      <c r="H1622" s="6">
        <f t="shared" si="260"/>
        <v>-9.9999999999988987E-4</v>
      </c>
      <c r="I1622" s="6">
        <f t="shared" si="261"/>
        <v>2.9999999999996696E-3</v>
      </c>
      <c r="K1622" s="15">
        <f t="shared" si="262"/>
        <v>-5.4577141004936429E-5</v>
      </c>
      <c r="L1622" s="15">
        <f t="shared" si="263"/>
        <v>2.0545771410047163E-3</v>
      </c>
      <c r="M1622" s="15">
        <f t="shared" si="257"/>
        <v>4.2212872283391134E-6</v>
      </c>
    </row>
    <row r="1623" spans="1:13" x14ac:dyDescent="0.35">
      <c r="A1623">
        <f t="shared" si="254"/>
        <v>2003</v>
      </c>
      <c r="B1623" s="1">
        <v>37698</v>
      </c>
      <c r="C1623">
        <v>3.4820000000000002</v>
      </c>
      <c r="D1623" s="3">
        <f t="shared" si="255"/>
        <v>3.4727939999999995</v>
      </c>
      <c r="E1623" s="15">
        <f t="shared" si="256"/>
        <v>2.0000000000002238E-3</v>
      </c>
      <c r="F1623" s="6">
        <f t="shared" si="258"/>
        <v>4.4408920985006262E-16</v>
      </c>
      <c r="G1623" t="str">
        <f t="shared" si="259"/>
        <v/>
      </c>
      <c r="H1623" s="6">
        <f t="shared" si="260"/>
        <v>1.9999999999997797E-3</v>
      </c>
      <c r="I1623" s="6">
        <f t="shared" si="261"/>
        <v>4.4408920985006262E-16</v>
      </c>
      <c r="K1623" s="15">
        <f t="shared" si="262"/>
        <v>5.3843828768147567E-4</v>
      </c>
      <c r="L1623" s="15">
        <f t="shared" si="263"/>
        <v>1.4615617123187482E-3</v>
      </c>
      <c r="M1623" s="15">
        <f t="shared" si="257"/>
        <v>2.1361626389161112E-6</v>
      </c>
    </row>
    <row r="1624" spans="1:13" x14ac:dyDescent="0.35">
      <c r="A1624">
        <f t="shared" si="254"/>
        <v>2003</v>
      </c>
      <c r="B1624" s="1">
        <v>37699</v>
      </c>
      <c r="C1624">
        <v>3.4849999999999999</v>
      </c>
      <c r="D1624" s="3">
        <f t="shared" si="255"/>
        <v>3.4729939999999995</v>
      </c>
      <c r="E1624" s="15">
        <f t="shared" si="256"/>
        <v>2.9999999999996696E-3</v>
      </c>
      <c r="F1624" s="6">
        <f t="shared" si="258"/>
        <v>9.9999999999944578E-4</v>
      </c>
      <c r="G1624" t="str">
        <f t="shared" si="259"/>
        <v/>
      </c>
      <c r="H1624" s="6">
        <f t="shared" si="260"/>
        <v>2.0000000000002238E-3</v>
      </c>
      <c r="I1624" s="6">
        <f t="shared" si="261"/>
        <v>9.9999999999944578E-4</v>
      </c>
      <c r="K1624" s="15">
        <f t="shared" si="262"/>
        <v>4.5001633630321853E-4</v>
      </c>
      <c r="L1624" s="15">
        <f t="shared" si="263"/>
        <v>2.5499836636964511E-3</v>
      </c>
      <c r="M1624" s="15">
        <f t="shared" si="257"/>
        <v>6.5024166851187753E-6</v>
      </c>
    </row>
    <row r="1625" spans="1:13" x14ac:dyDescent="0.35">
      <c r="A1625">
        <f t="shared" si="254"/>
        <v>2003</v>
      </c>
      <c r="B1625" s="1">
        <v>37700</v>
      </c>
      <c r="C1625">
        <v>3.488</v>
      </c>
      <c r="D1625" s="3">
        <f t="shared" si="255"/>
        <v>3.4732939999999997</v>
      </c>
      <c r="E1625" s="15">
        <f t="shared" si="256"/>
        <v>3.0000000000001137E-3</v>
      </c>
      <c r="F1625" s="6">
        <f t="shared" si="258"/>
        <v>4.4408920985006262E-16</v>
      </c>
      <c r="G1625" t="str">
        <f t="shared" si="259"/>
        <v/>
      </c>
      <c r="H1625" s="6">
        <f t="shared" si="260"/>
        <v>2.9999999999996696E-3</v>
      </c>
      <c r="I1625" s="6">
        <f t="shared" si="261"/>
        <v>4.4408920985006262E-16</v>
      </c>
      <c r="K1625" s="15">
        <f t="shared" si="262"/>
        <v>7.2225513470207002E-4</v>
      </c>
      <c r="L1625" s="15">
        <f t="shared" si="263"/>
        <v>2.2777448652980437E-3</v>
      </c>
      <c r="M1625" s="15">
        <f t="shared" si="257"/>
        <v>5.1881216713916027E-6</v>
      </c>
    </row>
    <row r="1626" spans="1:13" x14ac:dyDescent="0.35">
      <c r="A1626">
        <f t="shared" si="254"/>
        <v>2003</v>
      </c>
      <c r="B1626" s="1">
        <v>37701</v>
      </c>
      <c r="C1626">
        <v>3.484</v>
      </c>
      <c r="D1626" s="3">
        <f t="shared" si="255"/>
        <v>3.4734540000000003</v>
      </c>
      <c r="E1626" s="15">
        <f t="shared" si="256"/>
        <v>-4.0000000000000036E-3</v>
      </c>
      <c r="F1626" s="6">
        <f t="shared" si="258"/>
        <v>-7.0000000000001172E-3</v>
      </c>
      <c r="G1626" t="str">
        <f t="shared" si="259"/>
        <v>Pico</v>
      </c>
      <c r="H1626" s="6">
        <f t="shared" si="260"/>
        <v>3.0000000000001137E-3</v>
      </c>
      <c r="I1626" s="6">
        <f t="shared" si="261"/>
        <v>-7.0000000000001172E-3</v>
      </c>
      <c r="K1626" s="15">
        <f t="shared" si="262"/>
        <v>6.672803097467014E-4</v>
      </c>
      <c r="L1626" s="15">
        <f t="shared" si="263"/>
        <v>-4.6672803097467051E-3</v>
      </c>
      <c r="M1626" s="15">
        <f t="shared" si="257"/>
        <v>2.17835054897493E-5</v>
      </c>
    </row>
    <row r="1627" spans="1:13" x14ac:dyDescent="0.35">
      <c r="A1627">
        <f t="shared" si="254"/>
        <v>2003</v>
      </c>
      <c r="B1627" s="1">
        <v>37704</v>
      </c>
      <c r="C1627">
        <v>3.4809999999999999</v>
      </c>
      <c r="D1627" s="3">
        <f t="shared" si="255"/>
        <v>3.4736940000000009</v>
      </c>
      <c r="E1627" s="15">
        <f t="shared" si="256"/>
        <v>-3.0000000000001137E-3</v>
      </c>
      <c r="F1627" s="6">
        <f t="shared" si="258"/>
        <v>9.9999999999988987E-4</v>
      </c>
      <c r="G1627" t="str">
        <f t="shared" si="259"/>
        <v>Valle</v>
      </c>
      <c r="H1627" s="6">
        <f t="shared" si="260"/>
        <v>-4.0000000000000036E-3</v>
      </c>
      <c r="I1627" s="6">
        <f t="shared" si="261"/>
        <v>9.9999999999988987E-4</v>
      </c>
      <c r="K1627" s="15">
        <f t="shared" si="262"/>
        <v>-7.4040135127375316E-4</v>
      </c>
      <c r="L1627" s="15">
        <f t="shared" si="263"/>
        <v>-2.2595986487263606E-3</v>
      </c>
      <c r="M1627" s="15">
        <f t="shared" si="257"/>
        <v>5.1057860533259946E-6</v>
      </c>
    </row>
    <row r="1628" spans="1:13" x14ac:dyDescent="0.35">
      <c r="A1628">
        <f t="shared" si="254"/>
        <v>2003</v>
      </c>
      <c r="B1628" s="1">
        <v>37705</v>
      </c>
      <c r="C1628">
        <v>3.4790000000000001</v>
      </c>
      <c r="D1628" s="3">
        <f t="shared" si="255"/>
        <v>3.4739340000000012</v>
      </c>
      <c r="E1628" s="15">
        <f t="shared" si="256"/>
        <v>-1.9999999999997797E-3</v>
      </c>
      <c r="F1628" s="6">
        <f t="shared" si="258"/>
        <v>1.000000000000334E-3</v>
      </c>
      <c r="G1628" t="str">
        <f t="shared" si="259"/>
        <v/>
      </c>
      <c r="H1628" s="6">
        <f t="shared" si="260"/>
        <v>-3.0000000000001137E-3</v>
      </c>
      <c r="I1628" s="6">
        <f t="shared" si="261"/>
        <v>1.000000000000334E-3</v>
      </c>
      <c r="K1628" s="15">
        <f t="shared" si="262"/>
        <v>-3.4350139643044697E-4</v>
      </c>
      <c r="L1628" s="15">
        <f t="shared" si="263"/>
        <v>-1.6564986035693327E-3</v>
      </c>
      <c r="M1628" s="15">
        <f t="shared" si="257"/>
        <v>2.7439876236271491E-6</v>
      </c>
    </row>
    <row r="1629" spans="1:13" x14ac:dyDescent="0.35">
      <c r="A1629">
        <f t="shared" si="254"/>
        <v>2003</v>
      </c>
      <c r="B1629" s="1">
        <v>37706</v>
      </c>
      <c r="C1629">
        <v>3.4790000000000001</v>
      </c>
      <c r="D1629" s="3">
        <f t="shared" si="255"/>
        <v>3.4742340000000009</v>
      </c>
      <c r="E1629" s="15">
        <f t="shared" si="256"/>
        <v>0</v>
      </c>
      <c r="F1629" s="6">
        <f t="shared" si="258"/>
        <v>1.9999999999997797E-3</v>
      </c>
      <c r="G1629" t="str">
        <f t="shared" si="259"/>
        <v/>
      </c>
      <c r="H1629" s="6">
        <f t="shared" si="260"/>
        <v>-1.9999999999997797E-3</v>
      </c>
      <c r="I1629" s="6">
        <f t="shared" si="261"/>
        <v>1.9999999999997797E-3</v>
      </c>
      <c r="K1629" s="15">
        <f t="shared" si="262"/>
        <v>-3.2401295582549432E-4</v>
      </c>
      <c r="L1629" s="15">
        <f t="shared" si="263"/>
        <v>3.2401295582549432E-4</v>
      </c>
      <c r="M1629" s="15">
        <f t="shared" si="257"/>
        <v>1.0498439554277374E-7</v>
      </c>
    </row>
    <row r="1630" spans="1:13" x14ac:dyDescent="0.35">
      <c r="A1630">
        <f t="shared" si="254"/>
        <v>2003</v>
      </c>
      <c r="B1630" s="1">
        <v>37707</v>
      </c>
      <c r="C1630">
        <v>3.4790000000000001</v>
      </c>
      <c r="D1630" s="3">
        <f t="shared" si="255"/>
        <v>3.4744340000000009</v>
      </c>
      <c r="E1630" s="15">
        <f t="shared" si="256"/>
        <v>0</v>
      </c>
      <c r="F1630" s="6">
        <f t="shared" si="258"/>
        <v>0</v>
      </c>
      <c r="G1630" t="str">
        <f t="shared" si="259"/>
        <v/>
      </c>
      <c r="H1630" s="6">
        <f t="shared" si="260"/>
        <v>0</v>
      </c>
      <c r="I1630" s="6">
        <f t="shared" si="261"/>
        <v>0</v>
      </c>
      <c r="K1630" s="15">
        <f t="shared" si="262"/>
        <v>1.4245493310762207E-4</v>
      </c>
      <c r="L1630" s="15">
        <f t="shared" si="263"/>
        <v>-1.4245493310762207E-4</v>
      </c>
      <c r="M1630" s="15">
        <f t="shared" si="257"/>
        <v>2.0293407966697079E-8</v>
      </c>
    </row>
    <row r="1631" spans="1:13" x14ac:dyDescent="0.35">
      <c r="A1631">
        <f t="shared" si="254"/>
        <v>2003</v>
      </c>
      <c r="B1631" s="1">
        <v>37708</v>
      </c>
      <c r="C1631">
        <v>3.4777</v>
      </c>
      <c r="D1631" s="3">
        <f t="shared" si="255"/>
        <v>3.4745340000000011</v>
      </c>
      <c r="E1631" s="15">
        <f t="shared" si="256"/>
        <v>-1.3000000000000789E-3</v>
      </c>
      <c r="F1631" s="6">
        <f t="shared" si="258"/>
        <v>-1.3000000000000789E-3</v>
      </c>
      <c r="G1631" t="str">
        <f t="shared" si="259"/>
        <v/>
      </c>
      <c r="H1631" s="6">
        <f t="shared" si="260"/>
        <v>0</v>
      </c>
      <c r="I1631" s="6">
        <f t="shared" si="261"/>
        <v>-1.3000000000000789E-3</v>
      </c>
      <c r="K1631" s="15">
        <f t="shared" si="262"/>
        <v>9.6545310394807748E-5</v>
      </c>
      <c r="L1631" s="15">
        <f t="shared" si="263"/>
        <v>-1.3965453103948866E-3</v>
      </c>
      <c r="M1631" s="15">
        <f t="shared" si="257"/>
        <v>1.9503388039859502E-6</v>
      </c>
    </row>
    <row r="1632" spans="1:13" x14ac:dyDescent="0.35">
      <c r="A1632">
        <f t="shared" si="254"/>
        <v>2003</v>
      </c>
      <c r="B1632" s="1">
        <v>37711</v>
      </c>
      <c r="C1632">
        <v>3.4750000000000001</v>
      </c>
      <c r="D1632" s="3">
        <f t="shared" si="255"/>
        <v>3.4746400000000013</v>
      </c>
      <c r="E1632" s="15">
        <f t="shared" si="256"/>
        <v>-2.6999999999999247E-3</v>
      </c>
      <c r="F1632" s="6">
        <f t="shared" si="258"/>
        <v>-1.3999999999998458E-3</v>
      </c>
      <c r="G1632" t="str">
        <f t="shared" si="259"/>
        <v/>
      </c>
      <c r="H1632" s="6">
        <f t="shared" si="260"/>
        <v>-1.3000000000000789E-3</v>
      </c>
      <c r="I1632" s="6">
        <f t="shared" si="261"/>
        <v>-1.3999999999998458E-3</v>
      </c>
      <c r="K1632" s="15">
        <f t="shared" si="262"/>
        <v>-1.3696019361798692E-4</v>
      </c>
      <c r="L1632" s="15">
        <f t="shared" si="263"/>
        <v>-2.5630398063819378E-3</v>
      </c>
      <c r="M1632" s="15">
        <f t="shared" si="257"/>
        <v>6.5691730490983614E-6</v>
      </c>
    </row>
    <row r="1633" spans="1:13" x14ac:dyDescent="0.35">
      <c r="A1633">
        <f t="shared" si="254"/>
        <v>2003</v>
      </c>
      <c r="B1633" s="1">
        <v>37712</v>
      </c>
      <c r="C1633">
        <v>3.4750000000000001</v>
      </c>
      <c r="D1633" s="3">
        <f t="shared" si="255"/>
        <v>3.4748200000000016</v>
      </c>
      <c r="E1633" s="15">
        <f t="shared" si="256"/>
        <v>0</v>
      </c>
      <c r="F1633" s="6">
        <f t="shared" si="258"/>
        <v>2.6999999999999247E-3</v>
      </c>
      <c r="G1633" t="str">
        <f t="shared" si="259"/>
        <v>Valle</v>
      </c>
      <c r="H1633" s="6">
        <f t="shared" si="260"/>
        <v>-2.6999999999999247E-3</v>
      </c>
      <c r="I1633" s="6">
        <f t="shared" si="261"/>
        <v>2.6999999999999247E-3</v>
      </c>
      <c r="K1633" s="15">
        <f t="shared" si="262"/>
        <v>-4.0389400672302331E-4</v>
      </c>
      <c r="L1633" s="15">
        <f t="shared" si="263"/>
        <v>4.0389400672302331E-4</v>
      </c>
      <c r="M1633" s="15">
        <f t="shared" si="257"/>
        <v>1.631303686667776E-7</v>
      </c>
    </row>
    <row r="1634" spans="1:13" x14ac:dyDescent="0.35">
      <c r="A1634">
        <f t="shared" si="254"/>
        <v>2003</v>
      </c>
      <c r="B1634" s="1">
        <v>37713</v>
      </c>
      <c r="C1634">
        <v>3.472</v>
      </c>
      <c r="D1634" s="3">
        <f t="shared" si="255"/>
        <v>3.4750800000000011</v>
      </c>
      <c r="E1634" s="15">
        <f t="shared" si="256"/>
        <v>-3.0000000000001137E-3</v>
      </c>
      <c r="F1634" s="6">
        <f t="shared" si="258"/>
        <v>-3.0000000000001137E-3</v>
      </c>
      <c r="G1634" t="str">
        <f t="shared" si="259"/>
        <v>Pico</v>
      </c>
      <c r="H1634" s="6">
        <f t="shared" si="260"/>
        <v>0</v>
      </c>
      <c r="I1634" s="6">
        <f t="shared" si="261"/>
        <v>-3.0000000000001137E-3</v>
      </c>
      <c r="K1634" s="15">
        <f t="shared" si="262"/>
        <v>1.6090766542544533E-4</v>
      </c>
      <c r="L1634" s="15">
        <f t="shared" si="263"/>
        <v>-3.160907665425559E-3</v>
      </c>
      <c r="M1634" s="15">
        <f t="shared" si="257"/>
        <v>9.9913372693460569E-6</v>
      </c>
    </row>
    <row r="1635" spans="1:13" x14ac:dyDescent="0.35">
      <c r="A1635">
        <f t="shared" si="254"/>
        <v>2003</v>
      </c>
      <c r="B1635" s="1">
        <v>37714</v>
      </c>
      <c r="C1635">
        <v>3.472</v>
      </c>
      <c r="D1635" s="3">
        <f t="shared" si="255"/>
        <v>3.475340000000001</v>
      </c>
      <c r="E1635" s="15">
        <f t="shared" si="256"/>
        <v>0</v>
      </c>
      <c r="F1635" s="6">
        <f t="shared" si="258"/>
        <v>3.0000000000001137E-3</v>
      </c>
      <c r="G1635" t="str">
        <f t="shared" si="259"/>
        <v>Valle</v>
      </c>
      <c r="H1635" s="6">
        <f t="shared" si="260"/>
        <v>-3.0000000000001137E-3</v>
      </c>
      <c r="I1635" s="6">
        <f t="shared" si="261"/>
        <v>3.0000000000001137E-3</v>
      </c>
      <c r="K1635" s="15">
        <f t="shared" si="262"/>
        <v>-5.4799420407053814E-4</v>
      </c>
      <c r="L1635" s="15">
        <f t="shared" si="263"/>
        <v>5.4799420407053814E-4</v>
      </c>
      <c r="M1635" s="15">
        <f t="shared" si="257"/>
        <v>3.002976476949026E-7</v>
      </c>
    </row>
    <row r="1636" spans="1:13" x14ac:dyDescent="0.35">
      <c r="A1636">
        <f t="shared" si="254"/>
        <v>2003</v>
      </c>
      <c r="B1636" s="1">
        <v>37715</v>
      </c>
      <c r="C1636">
        <v>3.4729999999999999</v>
      </c>
      <c r="D1636" s="3">
        <f t="shared" si="255"/>
        <v>3.4755200000000008</v>
      </c>
      <c r="E1636" s="15">
        <f t="shared" si="256"/>
        <v>9.9999999999988987E-4</v>
      </c>
      <c r="F1636" s="6">
        <f t="shared" si="258"/>
        <v>9.9999999999988987E-4</v>
      </c>
      <c r="G1636" t="str">
        <f t="shared" si="259"/>
        <v/>
      </c>
      <c r="H1636" s="6">
        <f t="shared" si="260"/>
        <v>0</v>
      </c>
      <c r="I1636" s="6">
        <f t="shared" si="261"/>
        <v>9.9999999999988987E-4</v>
      </c>
      <c r="K1636" s="15">
        <f t="shared" si="262"/>
        <v>2.2374838383869118E-4</v>
      </c>
      <c r="L1636" s="15">
        <f t="shared" si="263"/>
        <v>7.7625161616119872E-4</v>
      </c>
      <c r="M1636" s="15">
        <f t="shared" si="257"/>
        <v>6.0256657159287301E-7</v>
      </c>
    </row>
    <row r="1637" spans="1:13" x14ac:dyDescent="0.35">
      <c r="A1637">
        <f t="shared" si="254"/>
        <v>2003</v>
      </c>
      <c r="B1637" s="1">
        <v>37718</v>
      </c>
      <c r="C1637">
        <v>3.4689999999999999</v>
      </c>
      <c r="D1637" s="3">
        <f t="shared" si="255"/>
        <v>3.4755400000000005</v>
      </c>
      <c r="E1637" s="15">
        <f t="shared" si="256"/>
        <v>-4.0000000000000036E-3</v>
      </c>
      <c r="F1637" s="6">
        <f t="shared" si="258"/>
        <v>-4.9999999999998934E-3</v>
      </c>
      <c r="G1637" t="str">
        <f t="shared" si="259"/>
        <v>Pico</v>
      </c>
      <c r="H1637" s="6">
        <f t="shared" si="260"/>
        <v>9.9999999999988987E-4</v>
      </c>
      <c r="I1637" s="6">
        <f t="shared" si="261"/>
        <v>-4.9999999999998934E-3</v>
      </c>
      <c r="K1637" s="15">
        <f t="shared" si="262"/>
        <v>2.4926256717191749E-4</v>
      </c>
      <c r="L1637" s="15">
        <f t="shared" si="263"/>
        <v>-4.2492625671719207E-3</v>
      </c>
      <c r="M1637" s="15">
        <f t="shared" si="257"/>
        <v>1.80562323647685E-5</v>
      </c>
    </row>
    <row r="1638" spans="1:13" x14ac:dyDescent="0.35">
      <c r="A1638">
        <f t="shared" si="254"/>
        <v>2003</v>
      </c>
      <c r="B1638" s="1">
        <v>37719</v>
      </c>
      <c r="C1638">
        <v>3.4670000000000001</v>
      </c>
      <c r="D1638" s="3">
        <f t="shared" si="255"/>
        <v>3.4755800000000012</v>
      </c>
      <c r="E1638" s="15">
        <f t="shared" si="256"/>
        <v>-1.9999999999997797E-3</v>
      </c>
      <c r="F1638" s="6">
        <f t="shared" si="258"/>
        <v>2.0000000000002238E-3</v>
      </c>
      <c r="G1638" t="str">
        <f t="shared" si="259"/>
        <v>Valle</v>
      </c>
      <c r="H1638" s="6">
        <f t="shared" si="260"/>
        <v>-4.0000000000000036E-3</v>
      </c>
      <c r="I1638" s="6">
        <f t="shared" si="261"/>
        <v>2.0000000000002238E-3</v>
      </c>
      <c r="K1638" s="15">
        <f t="shared" si="262"/>
        <v>-7.0675602603742082E-4</v>
      </c>
      <c r="L1638" s="15">
        <f t="shared" si="263"/>
        <v>-1.293243973962359E-3</v>
      </c>
      <c r="M1638" s="15">
        <f t="shared" si="257"/>
        <v>1.6724799761899548E-6</v>
      </c>
    </row>
    <row r="1639" spans="1:13" x14ac:dyDescent="0.35">
      <c r="A1639">
        <f t="shared" si="254"/>
        <v>2003</v>
      </c>
      <c r="B1639" s="1">
        <v>37720</v>
      </c>
      <c r="C1639">
        <v>3.468</v>
      </c>
      <c r="D1639" s="3">
        <f t="shared" si="255"/>
        <v>3.475680000000001</v>
      </c>
      <c r="E1639" s="15">
        <f t="shared" si="256"/>
        <v>9.9999999999988987E-4</v>
      </c>
      <c r="F1639" s="6">
        <f t="shared" si="258"/>
        <v>2.9999999999996696E-3</v>
      </c>
      <c r="G1639" t="str">
        <f t="shared" si="259"/>
        <v/>
      </c>
      <c r="H1639" s="6">
        <f t="shared" si="260"/>
        <v>-1.9999999999997797E-3</v>
      </c>
      <c r="I1639" s="6">
        <f t="shared" si="261"/>
        <v>2.9999999999996696E-3</v>
      </c>
      <c r="K1639" s="15">
        <f t="shared" si="262"/>
        <v>-1.5935237044599184E-4</v>
      </c>
      <c r="L1639" s="15">
        <f t="shared" si="263"/>
        <v>1.1593523704458816E-3</v>
      </c>
      <c r="M1639" s="15">
        <f t="shared" si="257"/>
        <v>1.3440979188584849E-6</v>
      </c>
    </row>
    <row r="1640" spans="1:13" x14ac:dyDescent="0.35">
      <c r="A1640">
        <f t="shared" si="254"/>
        <v>2003</v>
      </c>
      <c r="B1640" s="1">
        <v>37721</v>
      </c>
      <c r="C1640">
        <v>3.4670000000000001</v>
      </c>
      <c r="D1640" s="3">
        <f t="shared" si="255"/>
        <v>3.4757800000000008</v>
      </c>
      <c r="E1640" s="15">
        <f t="shared" si="256"/>
        <v>-9.9999999999988987E-4</v>
      </c>
      <c r="F1640" s="6">
        <f t="shared" si="258"/>
        <v>-1.9999999999997797E-3</v>
      </c>
      <c r="G1640" t="str">
        <f t="shared" si="259"/>
        <v>Pico</v>
      </c>
      <c r="H1640" s="6">
        <f t="shared" si="260"/>
        <v>9.9999999999988987E-4</v>
      </c>
      <c r="I1640" s="6">
        <f t="shared" si="261"/>
        <v>-1.9999999999997797E-3</v>
      </c>
      <c r="K1640" s="15">
        <f t="shared" si="262"/>
        <v>2.7519286759055881E-4</v>
      </c>
      <c r="L1640" s="15">
        <f t="shared" si="263"/>
        <v>-1.2751928675904488E-3</v>
      </c>
      <c r="M1640" s="15">
        <f t="shared" si="257"/>
        <v>1.6261168495535519E-6</v>
      </c>
    </row>
    <row r="1641" spans="1:13" x14ac:dyDescent="0.35">
      <c r="A1641">
        <f t="shared" si="254"/>
        <v>2003</v>
      </c>
      <c r="B1641" s="1">
        <v>37722</v>
      </c>
      <c r="C1641">
        <v>3.4649999999999999</v>
      </c>
      <c r="D1641" s="3">
        <f t="shared" si="255"/>
        <v>3.475880000000001</v>
      </c>
      <c r="E1641" s="15">
        <f t="shared" si="256"/>
        <v>-2.0000000000002238E-3</v>
      </c>
      <c r="F1641" s="6">
        <f t="shared" si="258"/>
        <v>-1.000000000000334E-3</v>
      </c>
      <c r="G1641" t="str">
        <f t="shared" si="259"/>
        <v/>
      </c>
      <c r="H1641" s="6">
        <f t="shared" si="260"/>
        <v>-9.9999999999988987E-4</v>
      </c>
      <c r="I1641" s="6">
        <f t="shared" si="261"/>
        <v>-1.000000000000334E-3</v>
      </c>
      <c r="K1641" s="15">
        <f t="shared" si="262"/>
        <v>-1.2771310815277949E-4</v>
      </c>
      <c r="L1641" s="15">
        <f t="shared" si="263"/>
        <v>-1.8722868918474443E-3</v>
      </c>
      <c r="M1641" s="15">
        <f t="shared" si="257"/>
        <v>3.5054582053837636E-6</v>
      </c>
    </row>
    <row r="1642" spans="1:13" x14ac:dyDescent="0.35">
      <c r="A1642">
        <f t="shared" si="254"/>
        <v>2003</v>
      </c>
      <c r="B1642" s="1">
        <v>37725</v>
      </c>
      <c r="C1642">
        <v>3.4609999999999999</v>
      </c>
      <c r="D1642" s="3">
        <f t="shared" si="255"/>
        <v>3.4760000000000009</v>
      </c>
      <c r="E1642" s="15">
        <f t="shared" si="256"/>
        <v>-4.0000000000000036E-3</v>
      </c>
      <c r="F1642" s="6">
        <f t="shared" si="258"/>
        <v>-1.9999999999997797E-3</v>
      </c>
      <c r="G1642" t="str">
        <f t="shared" si="259"/>
        <v/>
      </c>
      <c r="H1642" s="6">
        <f t="shared" si="260"/>
        <v>-2.0000000000002238E-3</v>
      </c>
      <c r="I1642" s="6">
        <f t="shared" si="261"/>
        <v>-1.9999999999997797E-3</v>
      </c>
      <c r="K1642" s="15">
        <f t="shared" si="262"/>
        <v>-2.2628916528613362E-4</v>
      </c>
      <c r="L1642" s="15">
        <f t="shared" si="263"/>
        <v>-3.7737108347138701E-3</v>
      </c>
      <c r="M1642" s="15">
        <f t="shared" si="257"/>
        <v>1.4240893464036855E-5</v>
      </c>
    </row>
    <row r="1643" spans="1:13" x14ac:dyDescent="0.35">
      <c r="A1643">
        <f t="shared" si="254"/>
        <v>2003</v>
      </c>
      <c r="B1643" s="1">
        <v>37726</v>
      </c>
      <c r="C1643">
        <v>3.4630000000000001</v>
      </c>
      <c r="D1643" s="3">
        <f t="shared" si="255"/>
        <v>3.4762800000000005</v>
      </c>
      <c r="E1643" s="15">
        <f t="shared" si="256"/>
        <v>2.0000000000002238E-3</v>
      </c>
      <c r="F1643" s="6">
        <f t="shared" si="258"/>
        <v>6.0000000000002274E-3</v>
      </c>
      <c r="G1643" t="str">
        <f t="shared" si="259"/>
        <v>Valle</v>
      </c>
      <c r="H1643" s="6">
        <f t="shared" si="260"/>
        <v>-4.0000000000000036E-3</v>
      </c>
      <c r="I1643" s="6">
        <f t="shared" si="261"/>
        <v>6.0000000000002274E-3</v>
      </c>
      <c r="K1643" s="15">
        <f t="shared" si="262"/>
        <v>-6.8092120305438431E-4</v>
      </c>
      <c r="L1643" s="15">
        <f t="shared" si="263"/>
        <v>2.680921203054608E-3</v>
      </c>
      <c r="M1643" s="15">
        <f t="shared" si="257"/>
        <v>7.1873384969877671E-6</v>
      </c>
    </row>
    <row r="1644" spans="1:13" x14ac:dyDescent="0.35">
      <c r="A1644">
        <f t="shared" si="254"/>
        <v>2003</v>
      </c>
      <c r="B1644" s="1">
        <v>37727</v>
      </c>
      <c r="C1644">
        <v>3.46</v>
      </c>
      <c r="D1644" s="3">
        <f t="shared" si="255"/>
        <v>3.4765400000000004</v>
      </c>
      <c r="E1644" s="15">
        <f t="shared" si="256"/>
        <v>-3.0000000000001137E-3</v>
      </c>
      <c r="F1644" s="6">
        <f t="shared" si="258"/>
        <v>-5.0000000000003375E-3</v>
      </c>
      <c r="G1644" t="str">
        <f t="shared" si="259"/>
        <v>Pico</v>
      </c>
      <c r="H1644" s="6">
        <f t="shared" si="260"/>
        <v>2.0000000000002238E-3</v>
      </c>
      <c r="I1644" s="6">
        <f t="shared" si="261"/>
        <v>-5.0000000000003375E-3</v>
      </c>
      <c r="K1644" s="15">
        <f t="shared" si="262"/>
        <v>5.9980885146306982E-4</v>
      </c>
      <c r="L1644" s="15">
        <f t="shared" si="263"/>
        <v>-3.5998088514631833E-3</v>
      </c>
      <c r="M1644" s="15">
        <f t="shared" si="257"/>
        <v>1.2958623767072682E-5</v>
      </c>
    </row>
    <row r="1645" spans="1:13" x14ac:dyDescent="0.35">
      <c r="A1645">
        <f t="shared" si="254"/>
        <v>2003</v>
      </c>
      <c r="B1645" s="1">
        <v>37728</v>
      </c>
      <c r="C1645" s="5">
        <v>3.46</v>
      </c>
      <c r="D1645" s="3">
        <f t="shared" si="255"/>
        <v>3.4769400000000004</v>
      </c>
      <c r="E1645" s="15">
        <f t="shared" si="256"/>
        <v>0</v>
      </c>
      <c r="F1645" s="6">
        <f t="shared" si="258"/>
        <v>3.0000000000001137E-3</v>
      </c>
      <c r="G1645" t="str">
        <f t="shared" si="259"/>
        <v>Valle</v>
      </c>
      <c r="H1645" s="6">
        <f t="shared" si="260"/>
        <v>-3.0000000000001137E-3</v>
      </c>
      <c r="I1645" s="6">
        <f t="shared" si="261"/>
        <v>3.0000000000001137E-3</v>
      </c>
      <c r="K1645" s="15">
        <f t="shared" si="262"/>
        <v>-6.2759559103833622E-4</v>
      </c>
      <c r="L1645" s="15">
        <f t="shared" si="263"/>
        <v>6.2759559103833622E-4</v>
      </c>
      <c r="M1645" s="15">
        <f t="shared" si="257"/>
        <v>3.9387622589075858E-7</v>
      </c>
    </row>
    <row r="1646" spans="1:13" x14ac:dyDescent="0.35">
      <c r="A1646">
        <f t="shared" si="254"/>
        <v>2003</v>
      </c>
      <c r="B1646" s="1">
        <v>37729</v>
      </c>
      <c r="C1646" s="5">
        <v>3.46</v>
      </c>
      <c r="D1646" s="3">
        <f t="shared" si="255"/>
        <v>3.4772799999999999</v>
      </c>
      <c r="E1646" s="15">
        <f t="shared" si="256"/>
        <v>0</v>
      </c>
      <c r="F1646" s="6">
        <f t="shared" si="258"/>
        <v>0</v>
      </c>
      <c r="G1646" t="str">
        <f t="shared" si="259"/>
        <v/>
      </c>
      <c r="H1646" s="6">
        <f t="shared" si="260"/>
        <v>0</v>
      </c>
      <c r="I1646" s="6">
        <f t="shared" si="261"/>
        <v>0</v>
      </c>
      <c r="K1646" s="15">
        <f t="shared" si="262"/>
        <v>2.7980730843290793E-4</v>
      </c>
      <c r="L1646" s="15">
        <f t="shared" si="263"/>
        <v>-2.7980730843290793E-4</v>
      </c>
      <c r="M1646" s="15">
        <f t="shared" si="257"/>
        <v>7.8292129852468466E-8</v>
      </c>
    </row>
    <row r="1647" spans="1:13" x14ac:dyDescent="0.35">
      <c r="A1647">
        <f t="shared" si="254"/>
        <v>2003</v>
      </c>
      <c r="B1647" s="1">
        <v>37732</v>
      </c>
      <c r="C1647">
        <v>3.46</v>
      </c>
      <c r="D1647" s="3">
        <f t="shared" si="255"/>
        <v>3.4776200000000004</v>
      </c>
      <c r="E1647" s="15">
        <f t="shared" si="256"/>
        <v>0</v>
      </c>
      <c r="F1647" s="6">
        <f t="shared" si="258"/>
        <v>0</v>
      </c>
      <c r="G1647" t="str">
        <f t="shared" si="259"/>
        <v/>
      </c>
      <c r="H1647" s="6">
        <f t="shared" si="260"/>
        <v>0</v>
      </c>
      <c r="I1647" s="6">
        <f t="shared" si="261"/>
        <v>0</v>
      </c>
      <c r="K1647" s="15">
        <f t="shared" si="262"/>
        <v>2.5687654594813006E-5</v>
      </c>
      <c r="L1647" s="15">
        <f t="shared" si="263"/>
        <v>-2.5687654594813006E-5</v>
      </c>
      <c r="M1647" s="15">
        <f t="shared" si="257"/>
        <v>6.5985559858241775E-10</v>
      </c>
    </row>
    <row r="1648" spans="1:13" x14ac:dyDescent="0.35">
      <c r="A1648">
        <f t="shared" si="254"/>
        <v>2003</v>
      </c>
      <c r="B1648" s="1">
        <v>37733</v>
      </c>
      <c r="C1648">
        <v>3.4580000000000002</v>
      </c>
      <c r="D1648" s="3">
        <f t="shared" si="255"/>
        <v>3.4778600000000002</v>
      </c>
      <c r="E1648" s="15">
        <f t="shared" si="256"/>
        <v>-1.9999999999997797E-3</v>
      </c>
      <c r="F1648" s="6">
        <f t="shared" si="258"/>
        <v>-1.9999999999997797E-3</v>
      </c>
      <c r="G1648" t="str">
        <f t="shared" si="259"/>
        <v/>
      </c>
      <c r="H1648" s="6">
        <f t="shared" si="260"/>
        <v>0</v>
      </c>
      <c r="I1648" s="6">
        <f t="shared" si="261"/>
        <v>-1.9999999999997797E-3</v>
      </c>
      <c r="K1648" s="15">
        <f t="shared" si="262"/>
        <v>1.3937554025972025E-4</v>
      </c>
      <c r="L1648" s="15">
        <f t="shared" si="263"/>
        <v>-2.1393755402595001E-3</v>
      </c>
      <c r="M1648" s="15">
        <f t="shared" si="257"/>
        <v>4.5769277022606279E-6</v>
      </c>
    </row>
    <row r="1649" spans="1:13" x14ac:dyDescent="0.35">
      <c r="A1649">
        <f t="shared" si="254"/>
        <v>2003</v>
      </c>
      <c r="B1649" s="1">
        <v>37734</v>
      </c>
      <c r="C1649">
        <v>3.4620000000000002</v>
      </c>
      <c r="D1649" s="3">
        <f t="shared" si="255"/>
        <v>3.4781600000000004</v>
      </c>
      <c r="E1649" s="15">
        <f t="shared" si="256"/>
        <v>4.0000000000000036E-3</v>
      </c>
      <c r="F1649" s="6">
        <f t="shared" si="258"/>
        <v>5.9999999999997833E-3</v>
      </c>
      <c r="G1649" t="str">
        <f t="shared" si="259"/>
        <v>Valle</v>
      </c>
      <c r="H1649" s="6">
        <f t="shared" si="260"/>
        <v>-1.9999999999997797E-3</v>
      </c>
      <c r="I1649" s="6">
        <f t="shared" si="261"/>
        <v>5.9999999999997833E-3</v>
      </c>
      <c r="K1649" s="15">
        <f t="shared" si="262"/>
        <v>-2.9502731161516917E-4</v>
      </c>
      <c r="L1649" s="15">
        <f t="shared" si="263"/>
        <v>4.2950273116151728E-3</v>
      </c>
      <c r="M1649" s="15">
        <f t="shared" si="257"/>
        <v>1.844725960752026E-5</v>
      </c>
    </row>
    <row r="1650" spans="1:13" x14ac:dyDescent="0.35">
      <c r="A1650">
        <f t="shared" si="254"/>
        <v>2003</v>
      </c>
      <c r="B1650" s="1">
        <v>37735</v>
      </c>
      <c r="C1650">
        <v>3.4620000000000002</v>
      </c>
      <c r="D1650" s="3">
        <f t="shared" si="255"/>
        <v>3.4783400000000007</v>
      </c>
      <c r="E1650" s="15">
        <f t="shared" si="256"/>
        <v>0</v>
      </c>
      <c r="F1650" s="6">
        <f t="shared" si="258"/>
        <v>-4.0000000000000036E-3</v>
      </c>
      <c r="G1650" t="str">
        <f t="shared" si="259"/>
        <v>Pico</v>
      </c>
      <c r="H1650" s="6">
        <f t="shared" si="260"/>
        <v>4.0000000000000036E-3</v>
      </c>
      <c r="I1650" s="6">
        <f t="shared" si="261"/>
        <v>-4.0000000000000036E-3</v>
      </c>
      <c r="K1650" s="15">
        <f t="shared" si="262"/>
        <v>9.8745100697735953E-4</v>
      </c>
      <c r="L1650" s="15">
        <f t="shared" si="263"/>
        <v>-9.8745100697735953E-4</v>
      </c>
      <c r="M1650" s="15">
        <f t="shared" si="257"/>
        <v>9.750594911806013E-7</v>
      </c>
    </row>
    <row r="1651" spans="1:13" x14ac:dyDescent="0.35">
      <c r="A1651">
        <f t="shared" si="254"/>
        <v>2003</v>
      </c>
      <c r="B1651" s="1">
        <v>37736</v>
      </c>
      <c r="C1651">
        <v>3.4649999999999999</v>
      </c>
      <c r="D1651" s="3">
        <f t="shared" si="255"/>
        <v>3.4784800000000002</v>
      </c>
      <c r="E1651" s="15">
        <f t="shared" si="256"/>
        <v>2.9999999999996696E-3</v>
      </c>
      <c r="F1651" s="6">
        <f t="shared" si="258"/>
        <v>2.9999999999996696E-3</v>
      </c>
      <c r="G1651" t="str">
        <f t="shared" si="259"/>
        <v>Valle</v>
      </c>
      <c r="H1651" s="6">
        <f t="shared" si="260"/>
        <v>0</v>
      </c>
      <c r="I1651" s="6">
        <f t="shared" si="261"/>
        <v>2.9999999999996696E-3</v>
      </c>
      <c r="K1651" s="15">
        <f t="shared" si="262"/>
        <v>-4.5978734624816924E-5</v>
      </c>
      <c r="L1651" s="15">
        <f t="shared" si="263"/>
        <v>3.0459787346244866E-3</v>
      </c>
      <c r="M1651" s="15">
        <f t="shared" si="257"/>
        <v>9.2779864517845889E-6</v>
      </c>
    </row>
    <row r="1652" spans="1:13" x14ac:dyDescent="0.35">
      <c r="A1652">
        <f t="shared" si="254"/>
        <v>2003</v>
      </c>
      <c r="B1652" s="1">
        <v>37739</v>
      </c>
      <c r="C1652">
        <v>3.4660000000000002</v>
      </c>
      <c r="D1652" s="3">
        <f t="shared" si="255"/>
        <v>3.4785800000000004</v>
      </c>
      <c r="E1652" s="15">
        <f t="shared" si="256"/>
        <v>1.000000000000334E-3</v>
      </c>
      <c r="F1652" s="6">
        <f t="shared" si="258"/>
        <v>-1.9999999999993356E-3</v>
      </c>
      <c r="G1652" t="str">
        <f t="shared" si="259"/>
        <v>Pico</v>
      </c>
      <c r="H1652" s="6">
        <f t="shared" si="260"/>
        <v>2.9999999999996696E-3</v>
      </c>
      <c r="I1652" s="6">
        <f t="shared" si="261"/>
        <v>-1.9999999999993356E-3</v>
      </c>
      <c r="K1652" s="15">
        <f t="shared" si="262"/>
        <v>8.3506293369286859E-4</v>
      </c>
      <c r="L1652" s="15">
        <f t="shared" si="263"/>
        <v>1.6493706630746536E-4</v>
      </c>
      <c r="M1652" s="15">
        <f t="shared" si="257"/>
        <v>2.7204235842113226E-8</v>
      </c>
    </row>
    <row r="1653" spans="1:13" x14ac:dyDescent="0.35">
      <c r="A1653">
        <f t="shared" si="254"/>
        <v>2003</v>
      </c>
      <c r="B1653" s="1">
        <v>37740</v>
      </c>
      <c r="C1653">
        <v>3.4609999999999999</v>
      </c>
      <c r="D1653" s="3">
        <f t="shared" si="255"/>
        <v>3.4786799999999998</v>
      </c>
      <c r="E1653" s="15">
        <f t="shared" si="256"/>
        <v>-5.0000000000003375E-3</v>
      </c>
      <c r="F1653" s="6">
        <f t="shared" si="258"/>
        <v>-6.0000000000006715E-3</v>
      </c>
      <c r="G1653" t="str">
        <f t="shared" si="259"/>
        <v/>
      </c>
      <c r="H1653" s="6">
        <f t="shared" si="260"/>
        <v>1.000000000000334E-3</v>
      </c>
      <c r="I1653" s="6">
        <f t="shared" si="261"/>
        <v>-6.0000000000006715E-3</v>
      </c>
      <c r="K1653" s="15">
        <f t="shared" si="262"/>
        <v>1.9540420294436247E-4</v>
      </c>
      <c r="L1653" s="15">
        <f t="shared" si="263"/>
        <v>-5.1954042029446999E-3</v>
      </c>
      <c r="M1653" s="15">
        <f t="shared" si="257"/>
        <v>2.6992224831975454E-5</v>
      </c>
    </row>
    <row r="1654" spans="1:13" x14ac:dyDescent="0.35">
      <c r="A1654">
        <f t="shared" si="254"/>
        <v>2003</v>
      </c>
      <c r="B1654" s="1">
        <v>37741</v>
      </c>
      <c r="C1654">
        <v>3.4630000000000001</v>
      </c>
      <c r="D1654" s="3">
        <f t="shared" si="255"/>
        <v>3.4789600000000003</v>
      </c>
      <c r="E1654" s="15">
        <f t="shared" si="256"/>
        <v>2.0000000000002238E-3</v>
      </c>
      <c r="F1654" s="6">
        <f t="shared" si="258"/>
        <v>7.0000000000005613E-3</v>
      </c>
      <c r="G1654" t="str">
        <f t="shared" si="259"/>
        <v>Valle</v>
      </c>
      <c r="H1654" s="6">
        <f t="shared" si="260"/>
        <v>-5.0000000000003375E-3</v>
      </c>
      <c r="I1654" s="6">
        <f t="shared" si="261"/>
        <v>7.0000000000005613E-3</v>
      </c>
      <c r="K1654" s="15">
        <f t="shared" si="262"/>
        <v>-8.6945806525724658E-4</v>
      </c>
      <c r="L1654" s="15">
        <f t="shared" si="263"/>
        <v>2.8694580652574705E-3</v>
      </c>
      <c r="M1654" s="15">
        <f t="shared" si="257"/>
        <v>8.2337895882711452E-6</v>
      </c>
    </row>
    <row r="1655" spans="1:13" x14ac:dyDescent="0.35">
      <c r="A1655">
        <f t="shared" si="254"/>
        <v>2003</v>
      </c>
      <c r="B1655" s="1">
        <v>37742</v>
      </c>
      <c r="C1655" s="5">
        <v>3.4630000000000001</v>
      </c>
      <c r="D1655" s="3">
        <f t="shared" si="255"/>
        <v>3.4791599999999998</v>
      </c>
      <c r="E1655" s="15">
        <f t="shared" si="256"/>
        <v>0</v>
      </c>
      <c r="F1655" s="6">
        <f t="shared" si="258"/>
        <v>-2.0000000000002238E-3</v>
      </c>
      <c r="G1655" t="str">
        <f t="shared" si="259"/>
        <v>Pico</v>
      </c>
      <c r="H1655" s="6">
        <f t="shared" si="260"/>
        <v>2.0000000000002238E-3</v>
      </c>
      <c r="I1655" s="6">
        <f t="shared" si="261"/>
        <v>-2.0000000000002238E-3</v>
      </c>
      <c r="K1655" s="15">
        <f t="shared" si="262"/>
        <v>6.6251977705447792E-4</v>
      </c>
      <c r="L1655" s="15">
        <f t="shared" si="263"/>
        <v>-6.6251977705447792E-4</v>
      </c>
      <c r="M1655" s="15">
        <f t="shared" si="257"/>
        <v>4.3893245498831511E-7</v>
      </c>
    </row>
    <row r="1656" spans="1:13" x14ac:dyDescent="0.35">
      <c r="A1656">
        <f t="shared" si="254"/>
        <v>2003</v>
      </c>
      <c r="B1656" s="1">
        <v>37743</v>
      </c>
      <c r="C1656">
        <v>3.4649999999999999</v>
      </c>
      <c r="D1656" s="3">
        <f t="shared" si="255"/>
        <v>3.4793799999999999</v>
      </c>
      <c r="E1656" s="15">
        <f t="shared" si="256"/>
        <v>1.9999999999997797E-3</v>
      </c>
      <c r="F1656" s="6">
        <f t="shared" si="258"/>
        <v>1.9999999999997797E-3</v>
      </c>
      <c r="G1656" t="str">
        <f t="shared" si="259"/>
        <v>Valle</v>
      </c>
      <c r="H1656" s="6">
        <f t="shared" si="260"/>
        <v>0</v>
      </c>
      <c r="I1656" s="6">
        <f t="shared" si="261"/>
        <v>1.9999999999997797E-3</v>
      </c>
      <c r="K1656" s="15">
        <f t="shared" si="262"/>
        <v>-6.3115595479279826E-5</v>
      </c>
      <c r="L1656" s="15">
        <f t="shared" si="263"/>
        <v>2.0631155954790596E-3</v>
      </c>
      <c r="M1656" s="15">
        <f t="shared" si="257"/>
        <v>4.2564459603089149E-6</v>
      </c>
    </row>
    <row r="1657" spans="1:13" x14ac:dyDescent="0.35">
      <c r="A1657">
        <f t="shared" si="254"/>
        <v>2003</v>
      </c>
      <c r="B1657" s="1">
        <v>37746</v>
      </c>
      <c r="C1657">
        <v>3.468</v>
      </c>
      <c r="D1657" s="3">
        <f t="shared" si="255"/>
        <v>3.4795599999999998</v>
      </c>
      <c r="E1657" s="15">
        <f t="shared" si="256"/>
        <v>3.0000000000001137E-3</v>
      </c>
      <c r="F1657" s="6">
        <f t="shared" si="258"/>
        <v>1.000000000000334E-3</v>
      </c>
      <c r="G1657" t="str">
        <f t="shared" si="259"/>
        <v/>
      </c>
      <c r="H1657" s="6">
        <f t="shared" si="260"/>
        <v>1.9999999999997797E-3</v>
      </c>
      <c r="I1657" s="6">
        <f t="shared" si="261"/>
        <v>1.000000000000334E-3</v>
      </c>
      <c r="K1657" s="15">
        <f t="shared" si="262"/>
        <v>6.1424636395282614E-4</v>
      </c>
      <c r="L1657" s="15">
        <f t="shared" si="263"/>
        <v>2.3857536360472878E-3</v>
      </c>
      <c r="M1657" s="15">
        <f t="shared" si="257"/>
        <v>5.6918204119128541E-6</v>
      </c>
    </row>
    <row r="1658" spans="1:13" x14ac:dyDescent="0.35">
      <c r="A1658">
        <f t="shared" si="254"/>
        <v>2003</v>
      </c>
      <c r="B1658" s="1">
        <v>37747</v>
      </c>
      <c r="C1658">
        <v>3.4729999999999999</v>
      </c>
      <c r="D1658" s="3">
        <f t="shared" si="255"/>
        <v>3.4796199999999997</v>
      </c>
      <c r="E1658" s="15">
        <f t="shared" si="256"/>
        <v>4.9999999999998934E-3</v>
      </c>
      <c r="F1658" s="6">
        <f t="shared" si="258"/>
        <v>1.9999999999997797E-3</v>
      </c>
      <c r="G1658" t="str">
        <f t="shared" si="259"/>
        <v/>
      </c>
      <c r="H1658" s="6">
        <f t="shared" si="260"/>
        <v>3.0000000000001137E-3</v>
      </c>
      <c r="I1658" s="6">
        <f t="shared" si="261"/>
        <v>1.9999999999997797E-3</v>
      </c>
      <c r="K1658" s="15">
        <f t="shared" si="262"/>
        <v>6.5079280723347383E-4</v>
      </c>
      <c r="L1658" s="15">
        <f t="shared" si="263"/>
        <v>4.3492071927664199E-3</v>
      </c>
      <c r="M1658" s="15">
        <f t="shared" si="257"/>
        <v>1.8915603205611163E-5</v>
      </c>
    </row>
    <row r="1659" spans="1:13" x14ac:dyDescent="0.35">
      <c r="A1659">
        <f t="shared" si="254"/>
        <v>2003</v>
      </c>
      <c r="B1659" s="1">
        <v>37748</v>
      </c>
      <c r="C1659">
        <v>3.4740000000000002</v>
      </c>
      <c r="D1659" s="3">
        <f t="shared" si="255"/>
        <v>3.4795800000000003</v>
      </c>
      <c r="E1659" s="15">
        <f t="shared" si="256"/>
        <v>1.000000000000334E-3</v>
      </c>
      <c r="F1659" s="6">
        <f t="shared" si="258"/>
        <v>-3.9999999999995595E-3</v>
      </c>
      <c r="G1659" t="str">
        <f t="shared" si="259"/>
        <v>Pico</v>
      </c>
      <c r="H1659" s="6">
        <f t="shared" si="260"/>
        <v>4.9999999999998934E-3</v>
      </c>
      <c r="I1659" s="6">
        <f t="shared" si="261"/>
        <v>-3.9999999999995595E-3</v>
      </c>
      <c r="K1659" s="15">
        <f t="shared" si="262"/>
        <v>1.0925084974620759E-3</v>
      </c>
      <c r="L1659" s="15">
        <f t="shared" si="263"/>
        <v>-9.2508497461741982E-5</v>
      </c>
      <c r="M1659" s="15">
        <f t="shared" si="257"/>
        <v>8.5578221026291232E-9</v>
      </c>
    </row>
    <row r="1660" spans="1:13" x14ac:dyDescent="0.35">
      <c r="A1660">
        <f t="shared" si="254"/>
        <v>2003</v>
      </c>
      <c r="B1660" s="1">
        <v>37749</v>
      </c>
      <c r="C1660">
        <v>3.4740000000000002</v>
      </c>
      <c r="D1660" s="3">
        <f t="shared" si="255"/>
        <v>3.4795200000000004</v>
      </c>
      <c r="E1660" s="15">
        <f t="shared" si="256"/>
        <v>0</v>
      </c>
      <c r="F1660" s="6">
        <f t="shared" si="258"/>
        <v>-1.000000000000334E-3</v>
      </c>
      <c r="G1660" t="str">
        <f t="shared" si="259"/>
        <v/>
      </c>
      <c r="H1660" s="6">
        <f t="shared" si="260"/>
        <v>1.000000000000334E-3</v>
      </c>
      <c r="I1660" s="6">
        <f t="shared" si="261"/>
        <v>-1.000000000000334E-3</v>
      </c>
      <c r="K1660" s="15">
        <f t="shared" si="262"/>
        <v>2.2483131049768853E-4</v>
      </c>
      <c r="L1660" s="15">
        <f t="shared" si="263"/>
        <v>-2.2483131049768853E-4</v>
      </c>
      <c r="M1660" s="15">
        <f t="shared" si="257"/>
        <v>5.0549118180108026E-8</v>
      </c>
    </row>
    <row r="1661" spans="1:13" x14ac:dyDescent="0.35">
      <c r="A1661">
        <f t="shared" si="254"/>
        <v>2003</v>
      </c>
      <c r="B1661" s="1">
        <v>37750</v>
      </c>
      <c r="C1661">
        <v>3.4750000000000001</v>
      </c>
      <c r="D1661" s="3">
        <f t="shared" si="255"/>
        <v>3.4794400000000003</v>
      </c>
      <c r="E1661" s="15">
        <f t="shared" si="256"/>
        <v>9.9999999999988987E-4</v>
      </c>
      <c r="F1661" s="6">
        <f t="shared" si="258"/>
        <v>9.9999999999988987E-4</v>
      </c>
      <c r="G1661" t="str">
        <f t="shared" si="259"/>
        <v>Valle</v>
      </c>
      <c r="H1661" s="6">
        <f t="shared" si="260"/>
        <v>0</v>
      </c>
      <c r="I1661" s="6">
        <f t="shared" si="261"/>
        <v>9.9999999999988987E-4</v>
      </c>
      <c r="K1661" s="15">
        <f t="shared" si="262"/>
        <v>1.7136270503318864E-4</v>
      </c>
      <c r="L1661" s="15">
        <f t="shared" si="263"/>
        <v>8.2863729496670125E-4</v>
      </c>
      <c r="M1661" s="15">
        <f t="shared" si="257"/>
        <v>6.8663976660973186E-7</v>
      </c>
    </row>
    <row r="1662" spans="1:13" x14ac:dyDescent="0.35">
      <c r="A1662">
        <f t="shared" si="254"/>
        <v>2003</v>
      </c>
      <c r="B1662" s="1">
        <v>37753</v>
      </c>
      <c r="C1662">
        <v>3.4740000000000002</v>
      </c>
      <c r="D1662" s="3">
        <f t="shared" si="255"/>
        <v>3.4793599999999998</v>
      </c>
      <c r="E1662" s="15">
        <f t="shared" si="256"/>
        <v>-9.9999999999988987E-4</v>
      </c>
      <c r="F1662" s="6">
        <f t="shared" si="258"/>
        <v>-1.9999999999997797E-3</v>
      </c>
      <c r="G1662" t="str">
        <f t="shared" si="259"/>
        <v>Pico</v>
      </c>
      <c r="H1662" s="6">
        <f t="shared" si="260"/>
        <v>9.9999999999988987E-4</v>
      </c>
      <c r="I1662" s="6">
        <f t="shared" si="261"/>
        <v>-1.9999999999997797E-3</v>
      </c>
      <c r="K1662" s="15">
        <f t="shared" si="262"/>
        <v>2.9683276836750625E-4</v>
      </c>
      <c r="L1662" s="15">
        <f t="shared" si="263"/>
        <v>-1.2968327683673961E-3</v>
      </c>
      <c r="M1662" s="15">
        <f t="shared" si="257"/>
        <v>1.6817752291114445E-6</v>
      </c>
    </row>
    <row r="1663" spans="1:13" x14ac:dyDescent="0.35">
      <c r="A1663">
        <f t="shared" si="254"/>
        <v>2003</v>
      </c>
      <c r="B1663" s="1">
        <v>37754</v>
      </c>
      <c r="C1663">
        <v>3.476</v>
      </c>
      <c r="D1663" s="3">
        <f t="shared" si="255"/>
        <v>3.4793199999999995</v>
      </c>
      <c r="E1663" s="15">
        <f t="shared" si="256"/>
        <v>1.9999999999997797E-3</v>
      </c>
      <c r="F1663" s="6">
        <f t="shared" si="258"/>
        <v>2.9999999999996696E-3</v>
      </c>
      <c r="G1663" t="str">
        <f t="shared" si="259"/>
        <v>Valle</v>
      </c>
      <c r="H1663" s="6">
        <f t="shared" si="260"/>
        <v>-9.9999999999988987E-4</v>
      </c>
      <c r="I1663" s="6">
        <f t="shared" si="261"/>
        <v>2.9999999999996696E-3</v>
      </c>
      <c r="K1663" s="15">
        <f t="shared" si="262"/>
        <v>-1.2507494197313806E-4</v>
      </c>
      <c r="L1663" s="15">
        <f t="shared" si="263"/>
        <v>2.1250749419729179E-3</v>
      </c>
      <c r="M1663" s="15">
        <f t="shared" si="257"/>
        <v>4.5159435090012007E-6</v>
      </c>
    </row>
    <row r="1664" spans="1:13" x14ac:dyDescent="0.35">
      <c r="A1664">
        <f t="shared" si="254"/>
        <v>2003</v>
      </c>
      <c r="B1664" s="1">
        <v>37755</v>
      </c>
      <c r="C1664">
        <v>3.4750000000000001</v>
      </c>
      <c r="D1664" s="3">
        <f t="shared" si="255"/>
        <v>3.4792400000000003</v>
      </c>
      <c r="E1664" s="15">
        <f t="shared" si="256"/>
        <v>-9.9999999999988987E-4</v>
      </c>
      <c r="F1664" s="6">
        <f t="shared" si="258"/>
        <v>-2.9999999999996696E-3</v>
      </c>
      <c r="G1664" t="str">
        <f t="shared" si="259"/>
        <v>Pico</v>
      </c>
      <c r="H1664" s="6">
        <f t="shared" si="260"/>
        <v>1.9999999999997797E-3</v>
      </c>
      <c r="I1664" s="6">
        <f t="shared" si="261"/>
        <v>-2.9999999999996696E-3</v>
      </c>
      <c r="K1664" s="15">
        <f t="shared" si="262"/>
        <v>5.7655762418154131E-4</v>
      </c>
      <c r="L1664" s="15">
        <f t="shared" si="263"/>
        <v>-1.5765576241814311E-3</v>
      </c>
      <c r="M1664" s="15">
        <f t="shared" si="257"/>
        <v>2.4855339423645984E-6</v>
      </c>
    </row>
    <row r="1665" spans="1:13" x14ac:dyDescent="0.35">
      <c r="A1665">
        <f t="shared" si="254"/>
        <v>2003</v>
      </c>
      <c r="B1665" s="1">
        <v>37756</v>
      </c>
      <c r="C1665">
        <v>3.4750000000000001</v>
      </c>
      <c r="D1665" s="3">
        <f t="shared" si="255"/>
        <v>3.4791800000000008</v>
      </c>
      <c r="E1665" s="15">
        <f t="shared" si="256"/>
        <v>0</v>
      </c>
      <c r="F1665" s="6">
        <f t="shared" si="258"/>
        <v>9.9999999999988987E-4</v>
      </c>
      <c r="G1665" t="str">
        <f t="shared" si="259"/>
        <v>Valle</v>
      </c>
      <c r="H1665" s="6">
        <f t="shared" si="260"/>
        <v>-9.9999999999988987E-4</v>
      </c>
      <c r="I1665" s="6">
        <f t="shared" si="261"/>
        <v>9.9999999999988987E-4</v>
      </c>
      <c r="K1665" s="15">
        <f t="shared" si="262"/>
        <v>-1.7871379668881436E-4</v>
      </c>
      <c r="L1665" s="15">
        <f t="shared" si="263"/>
        <v>1.7871379668881436E-4</v>
      </c>
      <c r="M1665" s="15">
        <f t="shared" si="257"/>
        <v>3.1938621126930872E-8</v>
      </c>
    </row>
    <row r="1666" spans="1:13" x14ac:dyDescent="0.35">
      <c r="A1666">
        <f t="shared" si="254"/>
        <v>2003</v>
      </c>
      <c r="B1666" s="1">
        <v>37757</v>
      </c>
      <c r="C1666">
        <v>3.4750000000000001</v>
      </c>
      <c r="D1666" s="3">
        <f t="shared" si="255"/>
        <v>3.4791400000000006</v>
      </c>
      <c r="E1666" s="15">
        <f t="shared" si="256"/>
        <v>0</v>
      </c>
      <c r="F1666" s="6">
        <f t="shared" si="258"/>
        <v>0</v>
      </c>
      <c r="G1666" t="str">
        <f t="shared" si="259"/>
        <v/>
      </c>
      <c r="H1666" s="6">
        <f t="shared" si="260"/>
        <v>0</v>
      </c>
      <c r="I1666" s="6">
        <f t="shared" si="261"/>
        <v>0</v>
      </c>
      <c r="K1666" s="15">
        <f t="shared" si="262"/>
        <v>1.9606837488696818E-4</v>
      </c>
      <c r="L1666" s="15">
        <f t="shared" si="263"/>
        <v>-1.9606837488696818E-4</v>
      </c>
      <c r="M1666" s="15">
        <f t="shared" si="257"/>
        <v>3.8442807630816694E-8</v>
      </c>
    </row>
    <row r="1667" spans="1:13" x14ac:dyDescent="0.35">
      <c r="A1667">
        <f t="shared" si="254"/>
        <v>2003</v>
      </c>
      <c r="B1667" s="1">
        <v>37760</v>
      </c>
      <c r="C1667">
        <v>3.4830000000000001</v>
      </c>
      <c r="D1667" s="3">
        <f t="shared" si="255"/>
        <v>3.4791200000000004</v>
      </c>
      <c r="E1667" s="15">
        <f t="shared" si="256"/>
        <v>8.0000000000000071E-3</v>
      </c>
      <c r="F1667" s="6">
        <f t="shared" si="258"/>
        <v>8.0000000000000071E-3</v>
      </c>
      <c r="G1667" t="str">
        <f t="shared" si="259"/>
        <v/>
      </c>
      <c r="H1667" s="6">
        <f t="shared" si="260"/>
        <v>0</v>
      </c>
      <c r="I1667" s="6">
        <f t="shared" si="261"/>
        <v>8.0000000000000071E-3</v>
      </c>
      <c r="K1667" s="15">
        <f t="shared" si="262"/>
        <v>7.3282504989063906E-5</v>
      </c>
      <c r="L1667" s="15">
        <f t="shared" si="263"/>
        <v>7.9267174950109435E-3</v>
      </c>
      <c r="M1667" s="15">
        <f t="shared" si="257"/>
        <v>6.2832850245712565E-5</v>
      </c>
    </row>
    <row r="1668" spans="1:13" x14ac:dyDescent="0.35">
      <c r="A1668">
        <f t="shared" si="254"/>
        <v>2003</v>
      </c>
      <c r="B1668" s="1">
        <v>37761</v>
      </c>
      <c r="C1668">
        <v>3.4889999999999999</v>
      </c>
      <c r="D1668" s="3">
        <f t="shared" si="255"/>
        <v>3.4789400000000001</v>
      </c>
      <c r="E1668" s="15">
        <f t="shared" si="256"/>
        <v>5.9999999999997833E-3</v>
      </c>
      <c r="F1668" s="6">
        <f t="shared" si="258"/>
        <v>-2.0000000000002238E-3</v>
      </c>
      <c r="G1668" t="str">
        <f t="shared" si="259"/>
        <v>Pico</v>
      </c>
      <c r="H1668" s="6">
        <f t="shared" si="260"/>
        <v>8.0000000000000071E-3</v>
      </c>
      <c r="I1668" s="6">
        <f t="shared" si="261"/>
        <v>-2.0000000000002238E-3</v>
      </c>
      <c r="K1668" s="15">
        <f t="shared" si="262"/>
        <v>1.75819858609118E-3</v>
      </c>
      <c r="L1668" s="15">
        <f t="shared" si="263"/>
        <v>4.2418014139086035E-3</v>
      </c>
      <c r="M1668" s="15">
        <f t="shared" si="257"/>
        <v>1.7992879235037027E-5</v>
      </c>
    </row>
    <row r="1669" spans="1:13" x14ac:dyDescent="0.35">
      <c r="A1669">
        <f t="shared" si="254"/>
        <v>2003</v>
      </c>
      <c r="B1669" s="1">
        <v>37762</v>
      </c>
      <c r="C1669">
        <v>3.49</v>
      </c>
      <c r="D1669" s="3">
        <f t="shared" si="255"/>
        <v>3.47864</v>
      </c>
      <c r="E1669" s="15">
        <f t="shared" si="256"/>
        <v>1.000000000000334E-3</v>
      </c>
      <c r="F1669" s="6">
        <f t="shared" si="258"/>
        <v>-4.9999999999994493E-3</v>
      </c>
      <c r="G1669" t="str">
        <f t="shared" si="259"/>
        <v/>
      </c>
      <c r="H1669" s="6">
        <f t="shared" si="260"/>
        <v>5.9999999999997833E-3</v>
      </c>
      <c r="I1669" s="6">
        <f t="shared" si="261"/>
        <v>-4.9999999999994493E-3</v>
      </c>
      <c r="K1669" s="15">
        <f t="shared" si="262"/>
        <v>1.1120218951752576E-3</v>
      </c>
      <c r="L1669" s="15">
        <f t="shared" si="263"/>
        <v>-1.1202189517492368E-4</v>
      </c>
      <c r="M1669" s="15">
        <f t="shared" si="257"/>
        <v>1.2548904998581589E-8</v>
      </c>
    </row>
    <row r="1670" spans="1:13" x14ac:dyDescent="0.35">
      <c r="A1670">
        <f t="shared" ref="A1670:A1733" si="264">YEAR(B1670)</f>
        <v>2003</v>
      </c>
      <c r="B1670" s="1">
        <v>37763</v>
      </c>
      <c r="C1670">
        <v>3.4910000000000001</v>
      </c>
      <c r="D1670" s="3">
        <f t="shared" ref="D1670:D1733" si="265">AVERAGE(C1670:C1719)</f>
        <v>3.4782800000000003</v>
      </c>
      <c r="E1670" s="15">
        <f t="shared" si="256"/>
        <v>9.9999999999988987E-4</v>
      </c>
      <c r="F1670" s="6">
        <f t="shared" si="258"/>
        <v>-4.4408920985006262E-16</v>
      </c>
      <c r="G1670" t="str">
        <f t="shared" si="259"/>
        <v/>
      </c>
      <c r="H1670" s="6">
        <f t="shared" si="260"/>
        <v>1.000000000000334E-3</v>
      </c>
      <c r="I1670" s="6">
        <f t="shared" si="261"/>
        <v>-4.4408920985006262E-16</v>
      </c>
      <c r="K1670" s="15">
        <f t="shared" si="262"/>
        <v>3.2572788559437522E-4</v>
      </c>
      <c r="L1670" s="15">
        <f t="shared" si="263"/>
        <v>6.7427211440551464E-4</v>
      </c>
      <c r="M1670" s="15">
        <f t="shared" si="257"/>
        <v>4.5464288426488343E-7</v>
      </c>
    </row>
    <row r="1671" spans="1:13" x14ac:dyDescent="0.35">
      <c r="A1671">
        <f t="shared" si="264"/>
        <v>2003</v>
      </c>
      <c r="B1671" s="1">
        <v>37764</v>
      </c>
      <c r="C1671">
        <v>3.4910000000000001</v>
      </c>
      <c r="D1671" s="3">
        <f t="shared" si="265"/>
        <v>3.477920000000001</v>
      </c>
      <c r="E1671" s="15">
        <f t="shared" ref="E1671:E1734" si="266">C1671-C1670</f>
        <v>0</v>
      </c>
      <c r="F1671" s="6">
        <f t="shared" si="258"/>
        <v>-9.9999999999988987E-4</v>
      </c>
      <c r="G1671" t="str">
        <f t="shared" si="259"/>
        <v/>
      </c>
      <c r="H1671" s="6">
        <f t="shared" si="260"/>
        <v>9.9999999999988987E-4</v>
      </c>
      <c r="I1671" s="6">
        <f t="shared" si="261"/>
        <v>-9.9999999999988987E-4</v>
      </c>
      <c r="K1671" s="15">
        <f t="shared" si="262"/>
        <v>3.5099864807934615E-4</v>
      </c>
      <c r="L1671" s="15">
        <f t="shared" si="263"/>
        <v>-3.5099864807934615E-4</v>
      </c>
      <c r="M1671" s="15">
        <f t="shared" ref="M1671:M1734" si="267">L1671^2</f>
        <v>1.2320005095352869E-7</v>
      </c>
    </row>
    <row r="1672" spans="1:13" x14ac:dyDescent="0.35">
      <c r="A1672">
        <f t="shared" si="264"/>
        <v>2003</v>
      </c>
      <c r="B1672" s="1">
        <v>37767</v>
      </c>
      <c r="C1672">
        <v>3.49</v>
      </c>
      <c r="D1672" s="3">
        <f t="shared" si="265"/>
        <v>3.4775800000000006</v>
      </c>
      <c r="E1672" s="15">
        <f t="shared" si="266"/>
        <v>-9.9999999999988987E-4</v>
      </c>
      <c r="F1672" s="6">
        <f t="shared" ref="F1672:F1735" si="268">E1672-E1671</f>
        <v>-9.9999999999988987E-4</v>
      </c>
      <c r="G1672" t="str">
        <f t="shared" ref="G1672:G1735" si="269">IF(AND(F1671&gt;0,F1672&lt;0),"Pico",IF(AND(F1671&lt;0,F1672&gt;0),"Valle",""))</f>
        <v/>
      </c>
      <c r="H1672" s="6">
        <f t="shared" ref="H1672:H1735" si="270">E1671</f>
        <v>0</v>
      </c>
      <c r="I1672" s="6">
        <f t="shared" ref="I1672:I1735" si="271">E1672-H1672</f>
        <v>-9.9999999999988987E-4</v>
      </c>
      <c r="K1672" s="15">
        <f t="shared" si="262"/>
        <v>5.5601579886752595E-5</v>
      </c>
      <c r="L1672" s="15">
        <f t="shared" si="263"/>
        <v>-1.0556015798866424E-3</v>
      </c>
      <c r="M1672" s="15">
        <f t="shared" si="267"/>
        <v>1.1142946954591755E-6</v>
      </c>
    </row>
    <row r="1673" spans="1:13" x14ac:dyDescent="0.35">
      <c r="A1673">
        <f t="shared" si="264"/>
        <v>2003</v>
      </c>
      <c r="B1673" s="1">
        <v>37768</v>
      </c>
      <c r="C1673">
        <v>3.492</v>
      </c>
      <c r="D1673" s="3">
        <f t="shared" si="265"/>
        <v>3.4772800000000008</v>
      </c>
      <c r="E1673" s="15">
        <f t="shared" si="266"/>
        <v>1.9999999999997797E-3</v>
      </c>
      <c r="F1673" s="6">
        <f t="shared" si="268"/>
        <v>2.9999999999996696E-3</v>
      </c>
      <c r="G1673" t="str">
        <f t="shared" si="269"/>
        <v>Valle</v>
      </c>
      <c r="H1673" s="6">
        <f t="shared" si="270"/>
        <v>-9.9999999999988987E-4</v>
      </c>
      <c r="I1673" s="6">
        <f t="shared" si="271"/>
        <v>2.9999999999996696E-3</v>
      </c>
      <c r="K1673" s="15">
        <f t="shared" si="262"/>
        <v>-7.1163644514377614E-5</v>
      </c>
      <c r="L1673" s="15">
        <f t="shared" si="263"/>
        <v>2.0711636445141573E-3</v>
      </c>
      <c r="M1673" s="15">
        <f t="shared" si="267"/>
        <v>4.2897188423571668E-6</v>
      </c>
    </row>
    <row r="1674" spans="1:13" x14ac:dyDescent="0.35">
      <c r="A1674">
        <f t="shared" si="264"/>
        <v>2003</v>
      </c>
      <c r="B1674" s="1">
        <v>37769</v>
      </c>
      <c r="C1674">
        <v>3.5</v>
      </c>
      <c r="D1674" s="3">
        <f t="shared" si="265"/>
        <v>3.4769800000000011</v>
      </c>
      <c r="E1674" s="15">
        <f t="shared" si="266"/>
        <v>8.0000000000000071E-3</v>
      </c>
      <c r="F1674" s="6">
        <f t="shared" si="268"/>
        <v>6.0000000000002274E-3</v>
      </c>
      <c r="G1674" t="str">
        <f t="shared" si="269"/>
        <v/>
      </c>
      <c r="H1674" s="6">
        <f t="shared" si="270"/>
        <v>1.9999999999997797E-3</v>
      </c>
      <c r="I1674" s="6">
        <f t="shared" si="271"/>
        <v>6.0000000000002274E-3</v>
      </c>
      <c r="K1674" s="15">
        <f t="shared" si="262"/>
        <v>5.4620670804481422E-4</v>
      </c>
      <c r="L1674" s="15">
        <f t="shared" si="263"/>
        <v>7.4537932919551929E-3</v>
      </c>
      <c r="M1674" s="15">
        <f t="shared" si="267"/>
        <v>5.5559034439196233E-5</v>
      </c>
    </row>
    <row r="1675" spans="1:13" x14ac:dyDescent="0.35">
      <c r="A1675">
        <f t="shared" si="264"/>
        <v>2003</v>
      </c>
      <c r="B1675" s="1">
        <v>37770</v>
      </c>
      <c r="C1675">
        <v>3.496</v>
      </c>
      <c r="D1675" s="3">
        <f t="shared" si="265"/>
        <v>3.4766000000000008</v>
      </c>
      <c r="E1675" s="15">
        <f t="shared" si="266"/>
        <v>-4.0000000000000036E-3</v>
      </c>
      <c r="F1675" s="6">
        <f t="shared" si="268"/>
        <v>-1.2000000000000011E-2</v>
      </c>
      <c r="G1675" t="str">
        <f t="shared" si="269"/>
        <v>Pico</v>
      </c>
      <c r="H1675" s="6">
        <f t="shared" si="270"/>
        <v>8.0000000000000071E-3</v>
      </c>
      <c r="I1675" s="6">
        <f t="shared" si="271"/>
        <v>-1.2000000000000011E-2</v>
      </c>
      <c r="K1675" s="15">
        <f t="shared" si="262"/>
        <v>1.6697295629019911E-3</v>
      </c>
      <c r="L1675" s="15">
        <f t="shared" si="263"/>
        <v>-5.6697295629019942E-3</v>
      </c>
      <c r="M1675" s="15">
        <f t="shared" si="267"/>
        <v>3.2145833316444838E-5</v>
      </c>
    </row>
    <row r="1676" spans="1:13" x14ac:dyDescent="0.35">
      <c r="A1676">
        <f t="shared" si="264"/>
        <v>2003</v>
      </c>
      <c r="B1676" s="1">
        <v>37771</v>
      </c>
      <c r="C1676">
        <v>3.496</v>
      </c>
      <c r="D1676" s="3">
        <f t="shared" si="265"/>
        <v>3.4763000000000006</v>
      </c>
      <c r="E1676" s="15">
        <f t="shared" si="266"/>
        <v>0</v>
      </c>
      <c r="F1676" s="6">
        <f t="shared" si="268"/>
        <v>4.0000000000000036E-3</v>
      </c>
      <c r="G1676" t="str">
        <f t="shared" si="269"/>
        <v>Valle</v>
      </c>
      <c r="H1676" s="6">
        <f t="shared" si="270"/>
        <v>-4.0000000000000036E-3</v>
      </c>
      <c r="I1676" s="6">
        <f t="shared" si="271"/>
        <v>4.0000000000000036E-3</v>
      </c>
      <c r="K1676" s="15">
        <f t="shared" si="262"/>
        <v>-8.7860493195216762E-4</v>
      </c>
      <c r="L1676" s="15">
        <f t="shared" si="263"/>
        <v>8.7860493195216762E-4</v>
      </c>
      <c r="M1676" s="15">
        <f t="shared" si="267"/>
        <v>7.7194662645067311E-7</v>
      </c>
    </row>
    <row r="1677" spans="1:13" x14ac:dyDescent="0.35">
      <c r="A1677">
        <f t="shared" si="264"/>
        <v>2003</v>
      </c>
      <c r="B1677" s="1">
        <v>37774</v>
      </c>
      <c r="C1677">
        <v>3.4929999999999999</v>
      </c>
      <c r="D1677" s="3">
        <f t="shared" si="265"/>
        <v>3.4761000000000002</v>
      </c>
      <c r="E1677" s="15">
        <f t="shared" si="266"/>
        <v>-3.0000000000001137E-3</v>
      </c>
      <c r="F1677" s="6">
        <f t="shared" si="268"/>
        <v>-3.0000000000001137E-3</v>
      </c>
      <c r="G1677" t="str">
        <f t="shared" si="269"/>
        <v>Pico</v>
      </c>
      <c r="H1677" s="6">
        <f t="shared" si="270"/>
        <v>0</v>
      </c>
      <c r="I1677" s="6">
        <f t="shared" si="271"/>
        <v>-3.0000000000001137E-3</v>
      </c>
      <c r="K1677" s="15">
        <f t="shared" si="262"/>
        <v>3.8898402151471242E-4</v>
      </c>
      <c r="L1677" s="15">
        <f t="shared" si="263"/>
        <v>-3.3889840215148262E-3</v>
      </c>
      <c r="M1677" s="15">
        <f t="shared" si="267"/>
        <v>1.1485212698082804E-5</v>
      </c>
    </row>
    <row r="1678" spans="1:13" x14ac:dyDescent="0.35">
      <c r="A1678">
        <f t="shared" si="264"/>
        <v>2003</v>
      </c>
      <c r="B1678" s="1">
        <v>37775</v>
      </c>
      <c r="C1678">
        <v>3.4940000000000002</v>
      </c>
      <c r="D1678" s="3">
        <f t="shared" si="265"/>
        <v>3.4758799999999992</v>
      </c>
      <c r="E1678" s="15">
        <f t="shared" si="266"/>
        <v>1.000000000000334E-3</v>
      </c>
      <c r="F1678" s="6">
        <f t="shared" si="268"/>
        <v>4.0000000000004476E-3</v>
      </c>
      <c r="G1678" t="str">
        <f t="shared" si="269"/>
        <v>Valle</v>
      </c>
      <c r="H1678" s="6">
        <f t="shared" si="270"/>
        <v>-3.0000000000001137E-3</v>
      </c>
      <c r="I1678" s="6">
        <f t="shared" si="271"/>
        <v>4.0000000000004476E-3</v>
      </c>
      <c r="K1678" s="15">
        <f t="shared" ref="K1678:K1741" si="272">$P$5+$P$6*E1677+$P$7*E1676+$P$8*E1675+$P$9*L1677+$P$10*L1676+$P$11*L1675</f>
        <v>-6.6183578937489308E-4</v>
      </c>
      <c r="L1678" s="15">
        <f t="shared" ref="L1678:L1741" si="273">E1678-K1678</f>
        <v>1.661835789375227E-3</v>
      </c>
      <c r="M1678" s="15">
        <f t="shared" si="267"/>
        <v>2.7616981908483841E-6</v>
      </c>
    </row>
    <row r="1679" spans="1:13" x14ac:dyDescent="0.35">
      <c r="A1679">
        <f t="shared" si="264"/>
        <v>2003</v>
      </c>
      <c r="B1679" s="1">
        <v>37776</v>
      </c>
      <c r="C1679">
        <v>3.4889999999999999</v>
      </c>
      <c r="D1679" s="3">
        <f t="shared" si="265"/>
        <v>3.4756799999999992</v>
      </c>
      <c r="E1679" s="15">
        <f t="shared" si="266"/>
        <v>-5.0000000000003375E-3</v>
      </c>
      <c r="F1679" s="6">
        <f t="shared" si="268"/>
        <v>-6.0000000000006715E-3</v>
      </c>
      <c r="G1679" t="str">
        <f t="shared" si="269"/>
        <v>Pico</v>
      </c>
      <c r="H1679" s="6">
        <f t="shared" si="270"/>
        <v>1.000000000000334E-3</v>
      </c>
      <c r="I1679" s="6">
        <f t="shared" si="271"/>
        <v>-6.0000000000006715E-3</v>
      </c>
      <c r="K1679" s="15">
        <f t="shared" si="272"/>
        <v>4.4368123353440142E-4</v>
      </c>
      <c r="L1679" s="15">
        <f t="shared" si="273"/>
        <v>-5.443681233534739E-3</v>
      </c>
      <c r="M1679" s="15">
        <f t="shared" si="267"/>
        <v>2.9633665372338297E-5</v>
      </c>
    </row>
    <row r="1680" spans="1:13" x14ac:dyDescent="0.35">
      <c r="A1680">
        <f t="shared" si="264"/>
        <v>2003</v>
      </c>
      <c r="B1680" s="1">
        <v>37777</v>
      </c>
      <c r="C1680">
        <v>3.484</v>
      </c>
      <c r="D1680" s="3">
        <f t="shared" si="265"/>
        <v>3.4756199999999988</v>
      </c>
      <c r="E1680" s="15">
        <f t="shared" si="266"/>
        <v>-4.9999999999998934E-3</v>
      </c>
      <c r="F1680" s="6">
        <f t="shared" si="268"/>
        <v>4.4408920985006262E-16</v>
      </c>
      <c r="G1680" t="str">
        <f t="shared" si="269"/>
        <v>Valle</v>
      </c>
      <c r="H1680" s="6">
        <f t="shared" si="270"/>
        <v>-5.0000000000003375E-3</v>
      </c>
      <c r="I1680" s="6">
        <f t="shared" si="271"/>
        <v>4.4408920985006262E-16</v>
      </c>
      <c r="K1680" s="15">
        <f t="shared" si="272"/>
        <v>-1.0007412739422789E-3</v>
      </c>
      <c r="L1680" s="15">
        <f t="shared" si="273"/>
        <v>-3.9992587260576145E-3</v>
      </c>
      <c r="M1680" s="15">
        <f t="shared" si="267"/>
        <v>1.5994070357947973E-5</v>
      </c>
    </row>
    <row r="1681" spans="1:13" x14ac:dyDescent="0.35">
      <c r="A1681">
        <f t="shared" si="264"/>
        <v>2003</v>
      </c>
      <c r="B1681" s="1">
        <v>37778</v>
      </c>
      <c r="C1681">
        <v>3.4830000000000001</v>
      </c>
      <c r="D1681" s="3">
        <f t="shared" si="265"/>
        <v>3.4755799999999994</v>
      </c>
      <c r="E1681" s="15">
        <f t="shared" si="266"/>
        <v>-9.9999999999988987E-4</v>
      </c>
      <c r="F1681" s="6">
        <f t="shared" si="268"/>
        <v>4.0000000000000036E-3</v>
      </c>
      <c r="G1681" t="str">
        <f t="shared" si="269"/>
        <v/>
      </c>
      <c r="H1681" s="6">
        <f t="shared" si="270"/>
        <v>-4.9999999999998934E-3</v>
      </c>
      <c r="I1681" s="6">
        <f t="shared" si="271"/>
        <v>4.0000000000000036E-3</v>
      </c>
      <c r="K1681" s="15">
        <f t="shared" si="272"/>
        <v>-7.173830491766038E-4</v>
      </c>
      <c r="L1681" s="15">
        <f t="shared" si="273"/>
        <v>-2.8261695082328606E-4</v>
      </c>
      <c r="M1681" s="15">
        <f t="shared" si="267"/>
        <v>7.9872340892651698E-8</v>
      </c>
    </row>
    <row r="1682" spans="1:13" x14ac:dyDescent="0.35">
      <c r="A1682">
        <f t="shared" si="264"/>
        <v>2003</v>
      </c>
      <c r="B1682" s="1">
        <v>37781</v>
      </c>
      <c r="C1682">
        <v>3.484</v>
      </c>
      <c r="D1682" s="3">
        <f t="shared" si="265"/>
        <v>3.4754999999999994</v>
      </c>
      <c r="E1682" s="15">
        <f t="shared" si="266"/>
        <v>9.9999999999988987E-4</v>
      </c>
      <c r="F1682" s="6">
        <f t="shared" si="268"/>
        <v>1.9999999999997797E-3</v>
      </c>
      <c r="G1682" t="str">
        <f t="shared" si="269"/>
        <v/>
      </c>
      <c r="H1682" s="6">
        <f t="shared" si="270"/>
        <v>-9.9999999999988987E-4</v>
      </c>
      <c r="I1682" s="6">
        <f t="shared" si="271"/>
        <v>1.9999999999997797E-3</v>
      </c>
      <c r="K1682" s="15">
        <f t="shared" si="272"/>
        <v>-7.1185704337524939E-5</v>
      </c>
      <c r="L1682" s="15">
        <f t="shared" si="273"/>
        <v>1.0711857043374149E-3</v>
      </c>
      <c r="M1682" s="15">
        <f t="shared" si="267"/>
        <v>1.1474388131768436E-6</v>
      </c>
    </row>
    <row r="1683" spans="1:13" x14ac:dyDescent="0.35">
      <c r="A1683">
        <f t="shared" si="264"/>
        <v>2003</v>
      </c>
      <c r="B1683" s="1">
        <v>37782</v>
      </c>
      <c r="C1683">
        <v>3.488</v>
      </c>
      <c r="D1683" s="3">
        <f t="shared" si="265"/>
        <v>3.4754399999999999</v>
      </c>
      <c r="E1683" s="15">
        <f t="shared" si="266"/>
        <v>4.0000000000000036E-3</v>
      </c>
      <c r="F1683" s="6">
        <f t="shared" si="268"/>
        <v>3.0000000000001137E-3</v>
      </c>
      <c r="G1683" t="str">
        <f t="shared" si="269"/>
        <v/>
      </c>
      <c r="H1683" s="6">
        <f t="shared" si="270"/>
        <v>9.9999999999988987E-4</v>
      </c>
      <c r="I1683" s="6">
        <f t="shared" si="271"/>
        <v>3.0000000000001137E-3</v>
      </c>
      <c r="K1683" s="15">
        <f t="shared" si="272"/>
        <v>2.7927422411595424E-4</v>
      </c>
      <c r="L1683" s="15">
        <f t="shared" si="273"/>
        <v>3.7207257758840491E-3</v>
      </c>
      <c r="M1683" s="15">
        <f t="shared" si="267"/>
        <v>1.384380029932796E-5</v>
      </c>
    </row>
    <row r="1684" spans="1:13" x14ac:dyDescent="0.35">
      <c r="A1684">
        <f t="shared" si="264"/>
        <v>2003</v>
      </c>
      <c r="B1684" s="1">
        <v>37783</v>
      </c>
      <c r="C1684">
        <v>3.4849999999999999</v>
      </c>
      <c r="D1684" s="3">
        <f t="shared" si="265"/>
        <v>3.4753199999999991</v>
      </c>
      <c r="E1684" s="15">
        <f t="shared" si="266"/>
        <v>-3.0000000000001137E-3</v>
      </c>
      <c r="F1684" s="6">
        <f t="shared" si="268"/>
        <v>-7.0000000000001172E-3</v>
      </c>
      <c r="G1684" t="str">
        <f t="shared" si="269"/>
        <v>Pico</v>
      </c>
      <c r="H1684" s="6">
        <f t="shared" si="270"/>
        <v>4.0000000000000036E-3</v>
      </c>
      <c r="I1684" s="6">
        <f t="shared" si="271"/>
        <v>-7.0000000000001172E-3</v>
      </c>
      <c r="K1684" s="15">
        <f t="shared" si="272"/>
        <v>9.2456575193709258E-4</v>
      </c>
      <c r="L1684" s="15">
        <f t="shared" si="273"/>
        <v>-3.9245657519372066E-3</v>
      </c>
      <c r="M1684" s="15">
        <f t="shared" si="267"/>
        <v>1.5402216341278451E-5</v>
      </c>
    </row>
    <row r="1685" spans="1:13" x14ac:dyDescent="0.35">
      <c r="A1685">
        <f t="shared" si="264"/>
        <v>2003</v>
      </c>
      <c r="B1685" s="1">
        <v>37784</v>
      </c>
      <c r="C1685">
        <v>3.4809999999999999</v>
      </c>
      <c r="D1685" s="3">
        <f t="shared" si="265"/>
        <v>3.4752399999999994</v>
      </c>
      <c r="E1685" s="15">
        <f t="shared" si="266"/>
        <v>-4.0000000000000036E-3</v>
      </c>
      <c r="F1685" s="6">
        <f t="shared" si="268"/>
        <v>-9.9999999999988987E-4</v>
      </c>
      <c r="G1685" t="str">
        <f t="shared" si="269"/>
        <v/>
      </c>
      <c r="H1685" s="6">
        <f t="shared" si="270"/>
        <v>-3.0000000000001137E-3</v>
      </c>
      <c r="I1685" s="6">
        <f t="shared" si="271"/>
        <v>-9.9999999999988987E-4</v>
      </c>
      <c r="K1685" s="15">
        <f t="shared" si="272"/>
        <v>-5.8615448775505789E-4</v>
      </c>
      <c r="L1685" s="15">
        <f t="shared" si="273"/>
        <v>-3.4138455122449457E-3</v>
      </c>
      <c r="M1685" s="15">
        <f t="shared" si="267"/>
        <v>1.1654341181474956E-5</v>
      </c>
    </row>
    <row r="1686" spans="1:13" x14ac:dyDescent="0.35">
      <c r="A1686">
        <f t="shared" si="264"/>
        <v>2003</v>
      </c>
      <c r="B1686" s="1">
        <v>37785</v>
      </c>
      <c r="C1686">
        <v>3.4740000000000002</v>
      </c>
      <c r="D1686" s="3">
        <f t="shared" si="265"/>
        <v>3.47526</v>
      </c>
      <c r="E1686" s="15">
        <f t="shared" si="266"/>
        <v>-6.9999999999996732E-3</v>
      </c>
      <c r="F1686" s="6">
        <f t="shared" si="268"/>
        <v>-2.9999999999996696E-3</v>
      </c>
      <c r="G1686" t="str">
        <f t="shared" si="269"/>
        <v/>
      </c>
      <c r="H1686" s="6">
        <f t="shared" si="270"/>
        <v>-4.0000000000000036E-3</v>
      </c>
      <c r="I1686" s="6">
        <f t="shared" si="271"/>
        <v>-2.9999999999996696E-3</v>
      </c>
      <c r="K1686" s="15">
        <f t="shared" si="272"/>
        <v>-5.4112663286675353E-4</v>
      </c>
      <c r="L1686" s="15">
        <f t="shared" si="273"/>
        <v>-6.4588733671329199E-3</v>
      </c>
      <c r="M1686" s="15">
        <f t="shared" si="267"/>
        <v>4.1717045172658942E-5</v>
      </c>
    </row>
    <row r="1687" spans="1:13" x14ac:dyDescent="0.35">
      <c r="A1687">
        <f t="shared" si="264"/>
        <v>2003</v>
      </c>
      <c r="B1687" s="1">
        <v>37788</v>
      </c>
      <c r="C1687">
        <v>3.4710000000000001</v>
      </c>
      <c r="D1687" s="3">
        <f t="shared" si="265"/>
        <v>3.4754199999999993</v>
      </c>
      <c r="E1687" s="15">
        <f t="shared" si="266"/>
        <v>-3.0000000000001137E-3</v>
      </c>
      <c r="F1687" s="6">
        <f t="shared" si="268"/>
        <v>3.9999999999995595E-3</v>
      </c>
      <c r="G1687" t="str">
        <f t="shared" si="269"/>
        <v>Valle</v>
      </c>
      <c r="H1687" s="6">
        <f t="shared" si="270"/>
        <v>-6.9999999999996732E-3</v>
      </c>
      <c r="I1687" s="6">
        <f t="shared" si="271"/>
        <v>3.9999999999995595E-3</v>
      </c>
      <c r="K1687" s="15">
        <f t="shared" si="272"/>
        <v>-1.3064627204712473E-3</v>
      </c>
      <c r="L1687" s="15">
        <f t="shared" si="273"/>
        <v>-1.6935372795288664E-3</v>
      </c>
      <c r="M1687" s="15">
        <f t="shared" si="267"/>
        <v>2.8680685171540335E-6</v>
      </c>
    </row>
    <row r="1688" spans="1:13" x14ac:dyDescent="0.35">
      <c r="A1688">
        <f t="shared" si="264"/>
        <v>2003</v>
      </c>
      <c r="B1688" s="1">
        <v>37789</v>
      </c>
      <c r="C1688">
        <v>3.472</v>
      </c>
      <c r="D1688" s="3">
        <f t="shared" si="265"/>
        <v>3.4756199999999997</v>
      </c>
      <c r="E1688" s="15">
        <f t="shared" si="266"/>
        <v>9.9999999999988987E-4</v>
      </c>
      <c r="F1688" s="6">
        <f t="shared" si="268"/>
        <v>4.0000000000000036E-3</v>
      </c>
      <c r="G1688" t="str">
        <f t="shared" si="269"/>
        <v/>
      </c>
      <c r="H1688" s="6">
        <f t="shared" si="270"/>
        <v>-3.0000000000001137E-3</v>
      </c>
      <c r="I1688" s="6">
        <f t="shared" si="271"/>
        <v>4.0000000000000036E-3</v>
      </c>
      <c r="K1688" s="15">
        <f t="shared" si="272"/>
        <v>-3.5955437011190119E-4</v>
      </c>
      <c r="L1688" s="15">
        <f t="shared" si="273"/>
        <v>1.3595543701117911E-3</v>
      </c>
      <c r="M1688" s="15">
        <f t="shared" si="267"/>
        <v>1.848388085290069E-6</v>
      </c>
    </row>
    <row r="1689" spans="1:13" x14ac:dyDescent="0.35">
      <c r="A1689">
        <f t="shared" si="264"/>
        <v>2003</v>
      </c>
      <c r="B1689" s="1">
        <v>37790</v>
      </c>
      <c r="C1689">
        <v>3.4729999999999999</v>
      </c>
      <c r="D1689" s="3">
        <f t="shared" si="265"/>
        <v>3.4757999999999991</v>
      </c>
      <c r="E1689" s="15">
        <f t="shared" si="266"/>
        <v>9.9999999999988987E-4</v>
      </c>
      <c r="F1689" s="6">
        <f t="shared" si="268"/>
        <v>0</v>
      </c>
      <c r="G1689" t="str">
        <f t="shared" si="269"/>
        <v/>
      </c>
      <c r="H1689" s="6">
        <f t="shared" si="270"/>
        <v>9.9999999999988987E-4</v>
      </c>
      <c r="I1689" s="6">
        <f t="shared" si="271"/>
        <v>0</v>
      </c>
      <c r="K1689" s="15">
        <f t="shared" si="272"/>
        <v>2.8461699835161743E-4</v>
      </c>
      <c r="L1689" s="15">
        <f t="shared" si="273"/>
        <v>7.1538300164827244E-4</v>
      </c>
      <c r="M1689" s="15">
        <f t="shared" si="267"/>
        <v>5.1177283904729214E-7</v>
      </c>
    </row>
    <row r="1690" spans="1:13" x14ac:dyDescent="0.35">
      <c r="A1690">
        <f t="shared" si="264"/>
        <v>2003</v>
      </c>
      <c r="B1690" s="1">
        <v>37791</v>
      </c>
      <c r="C1690">
        <v>3.472</v>
      </c>
      <c r="D1690" s="3">
        <f t="shared" si="265"/>
        <v>3.4759399999999996</v>
      </c>
      <c r="E1690" s="15">
        <f t="shared" si="266"/>
        <v>-9.9999999999988987E-4</v>
      </c>
      <c r="F1690" s="6">
        <f t="shared" si="268"/>
        <v>-1.9999999999997797E-3</v>
      </c>
      <c r="G1690" t="str">
        <f t="shared" si="269"/>
        <v/>
      </c>
      <c r="H1690" s="6">
        <f t="shared" si="270"/>
        <v>9.9999999999988987E-4</v>
      </c>
      <c r="I1690" s="6">
        <f t="shared" si="271"/>
        <v>-1.9999999999997797E-3</v>
      </c>
      <c r="K1690" s="15">
        <f t="shared" si="272"/>
        <v>2.8321172305061673E-4</v>
      </c>
      <c r="L1690" s="15">
        <f t="shared" si="273"/>
        <v>-1.2832117230505067E-3</v>
      </c>
      <c r="M1690" s="15">
        <f t="shared" si="267"/>
        <v>1.6466323261742501E-6</v>
      </c>
    </row>
    <row r="1691" spans="1:13" x14ac:dyDescent="0.35">
      <c r="A1691">
        <f t="shared" si="264"/>
        <v>2003</v>
      </c>
      <c r="B1691" s="1">
        <v>37792</v>
      </c>
      <c r="C1691">
        <v>3.4710000000000001</v>
      </c>
      <c r="D1691" s="3">
        <f t="shared" si="265"/>
        <v>3.4761199999999999</v>
      </c>
      <c r="E1691" s="15">
        <f t="shared" si="266"/>
        <v>-9.9999999999988987E-4</v>
      </c>
      <c r="F1691" s="6">
        <f t="shared" si="268"/>
        <v>0</v>
      </c>
      <c r="G1691" t="str">
        <f t="shared" si="269"/>
        <v/>
      </c>
      <c r="H1691" s="6">
        <f t="shared" si="270"/>
        <v>-9.9999999999988987E-4</v>
      </c>
      <c r="I1691" s="6">
        <f t="shared" si="271"/>
        <v>0</v>
      </c>
      <c r="K1691" s="15">
        <f t="shared" si="272"/>
        <v>-7.4617867695053877E-5</v>
      </c>
      <c r="L1691" s="15">
        <f t="shared" si="273"/>
        <v>-9.2538213230483602E-4</v>
      </c>
      <c r="M1691" s="15">
        <f t="shared" si="267"/>
        <v>8.5633209078904508E-7</v>
      </c>
    </row>
    <row r="1692" spans="1:13" x14ac:dyDescent="0.35">
      <c r="A1692">
        <f t="shared" si="264"/>
        <v>2003</v>
      </c>
      <c r="B1692" s="1">
        <v>37795</v>
      </c>
      <c r="C1692">
        <v>3.4750000000000001</v>
      </c>
      <c r="D1692" s="3">
        <f t="shared" si="265"/>
        <v>3.476319999999999</v>
      </c>
      <c r="E1692" s="15">
        <f t="shared" si="266"/>
        <v>4.0000000000000036E-3</v>
      </c>
      <c r="F1692" s="6">
        <f t="shared" si="268"/>
        <v>4.9999999999998934E-3</v>
      </c>
      <c r="G1692" t="str">
        <f t="shared" si="269"/>
        <v/>
      </c>
      <c r="H1692" s="6">
        <f t="shared" si="270"/>
        <v>-9.9999999999988987E-4</v>
      </c>
      <c r="I1692" s="6">
        <f t="shared" si="271"/>
        <v>4.9999999999998934E-3</v>
      </c>
      <c r="K1692" s="15">
        <f t="shared" si="272"/>
        <v>-5.343404162581471E-5</v>
      </c>
      <c r="L1692" s="15">
        <f t="shared" si="273"/>
        <v>4.0534340416258181E-3</v>
      </c>
      <c r="M1692" s="15">
        <f t="shared" si="267"/>
        <v>1.6430327529811016E-5</v>
      </c>
    </row>
    <row r="1693" spans="1:13" x14ac:dyDescent="0.35">
      <c r="A1693">
        <f t="shared" si="264"/>
        <v>2003</v>
      </c>
      <c r="B1693" s="1">
        <v>37796</v>
      </c>
      <c r="C1693">
        <v>3.476</v>
      </c>
      <c r="D1693" s="3">
        <f t="shared" si="265"/>
        <v>3.476459999999999</v>
      </c>
      <c r="E1693" s="15">
        <f t="shared" si="266"/>
        <v>9.9999999999988987E-4</v>
      </c>
      <c r="F1693" s="6">
        <f t="shared" si="268"/>
        <v>-3.0000000000001137E-3</v>
      </c>
      <c r="G1693" t="str">
        <f t="shared" si="269"/>
        <v>Pico</v>
      </c>
      <c r="H1693" s="6">
        <f t="shared" si="270"/>
        <v>4.0000000000000036E-3</v>
      </c>
      <c r="I1693" s="6">
        <f t="shared" si="271"/>
        <v>-3.0000000000001137E-3</v>
      </c>
      <c r="K1693" s="15">
        <f t="shared" si="272"/>
        <v>9.2695677269263648E-4</v>
      </c>
      <c r="L1693" s="15">
        <f t="shared" si="273"/>
        <v>7.3043227307253381E-5</v>
      </c>
      <c r="M1693" s="15">
        <f t="shared" si="267"/>
        <v>5.335313055459086E-9</v>
      </c>
    </row>
    <row r="1694" spans="1:13" x14ac:dyDescent="0.35">
      <c r="A1694">
        <f t="shared" si="264"/>
        <v>2003</v>
      </c>
      <c r="B1694" s="1">
        <v>37797</v>
      </c>
      <c r="C1694">
        <v>3.48</v>
      </c>
      <c r="D1694" s="3">
        <f t="shared" si="265"/>
        <v>3.4765799999999998</v>
      </c>
      <c r="E1694" s="15">
        <f t="shared" si="266"/>
        <v>4.0000000000000036E-3</v>
      </c>
      <c r="F1694" s="6">
        <f t="shared" si="268"/>
        <v>3.0000000000001137E-3</v>
      </c>
      <c r="G1694" t="str">
        <f t="shared" si="269"/>
        <v>Valle</v>
      </c>
      <c r="H1694" s="6">
        <f t="shared" si="270"/>
        <v>9.9999999999988987E-4</v>
      </c>
      <c r="I1694" s="6">
        <f t="shared" si="271"/>
        <v>3.0000000000001137E-3</v>
      </c>
      <c r="K1694" s="15">
        <f t="shared" si="272"/>
        <v>1.9180550332638935E-4</v>
      </c>
      <c r="L1694" s="15">
        <f t="shared" si="273"/>
        <v>3.8081944966736141E-3</v>
      </c>
      <c r="M1694" s="15">
        <f t="shared" si="267"/>
        <v>1.4502345324495201E-5</v>
      </c>
    </row>
    <row r="1695" spans="1:13" x14ac:dyDescent="0.35">
      <c r="A1695">
        <f t="shared" si="264"/>
        <v>2003</v>
      </c>
      <c r="B1695" s="1">
        <v>37798</v>
      </c>
      <c r="C1695">
        <v>3.4769999999999999</v>
      </c>
      <c r="D1695" s="3">
        <f t="shared" si="265"/>
        <v>3.4766799999999995</v>
      </c>
      <c r="E1695" s="15">
        <f t="shared" si="266"/>
        <v>-3.0000000000001137E-3</v>
      </c>
      <c r="F1695" s="6">
        <f t="shared" si="268"/>
        <v>-7.0000000000001172E-3</v>
      </c>
      <c r="G1695" t="str">
        <f t="shared" si="269"/>
        <v>Pico</v>
      </c>
      <c r="H1695" s="6">
        <f t="shared" si="270"/>
        <v>4.0000000000000036E-3</v>
      </c>
      <c r="I1695" s="6">
        <f t="shared" si="271"/>
        <v>-7.0000000000001172E-3</v>
      </c>
      <c r="K1695" s="15">
        <f t="shared" si="272"/>
        <v>1.002052126142391E-3</v>
      </c>
      <c r="L1695" s="15">
        <f t="shared" si="273"/>
        <v>-4.0020521261425052E-3</v>
      </c>
      <c r="M1695" s="15">
        <f t="shared" si="267"/>
        <v>1.6016421220361746E-5</v>
      </c>
    </row>
    <row r="1696" spans="1:13" x14ac:dyDescent="0.35">
      <c r="A1696">
        <f t="shared" si="264"/>
        <v>2003</v>
      </c>
      <c r="B1696" s="1">
        <v>37799</v>
      </c>
      <c r="C1696">
        <v>3.4769999999999999</v>
      </c>
      <c r="D1696" s="3">
        <f t="shared" si="265"/>
        <v>3.4768399999999997</v>
      </c>
      <c r="E1696" s="15">
        <f t="shared" si="266"/>
        <v>0</v>
      </c>
      <c r="F1696" s="6">
        <f t="shared" si="268"/>
        <v>3.0000000000001137E-3</v>
      </c>
      <c r="G1696" t="str">
        <f t="shared" si="269"/>
        <v>Valle</v>
      </c>
      <c r="H1696" s="6">
        <f t="shared" si="270"/>
        <v>-3.0000000000001137E-3</v>
      </c>
      <c r="I1696" s="6">
        <f t="shared" si="271"/>
        <v>3.0000000000001137E-3</v>
      </c>
      <c r="K1696" s="15">
        <f t="shared" si="272"/>
        <v>-6.2871114149506187E-4</v>
      </c>
      <c r="L1696" s="15">
        <f t="shared" si="273"/>
        <v>6.2871114149506187E-4</v>
      </c>
      <c r="M1696" s="15">
        <f t="shared" si="267"/>
        <v>3.9527769944002371E-7</v>
      </c>
    </row>
    <row r="1697" spans="1:13" x14ac:dyDescent="0.35">
      <c r="A1697">
        <f t="shared" si="264"/>
        <v>2003</v>
      </c>
      <c r="B1697" s="1">
        <v>37802</v>
      </c>
      <c r="C1697">
        <v>3.472</v>
      </c>
      <c r="D1697" s="3">
        <f t="shared" si="265"/>
        <v>3.4770000000000003</v>
      </c>
      <c r="E1697" s="15">
        <f t="shared" si="266"/>
        <v>-4.9999999999998934E-3</v>
      </c>
      <c r="F1697" s="6">
        <f t="shared" si="268"/>
        <v>-4.9999999999998934E-3</v>
      </c>
      <c r="G1697" t="str">
        <f t="shared" si="269"/>
        <v>Pico</v>
      </c>
      <c r="H1697" s="6">
        <f t="shared" si="270"/>
        <v>0</v>
      </c>
      <c r="I1697" s="6">
        <f t="shared" si="271"/>
        <v>-4.9999999999998934E-3</v>
      </c>
      <c r="K1697" s="15">
        <f t="shared" si="272"/>
        <v>2.8051018387735728E-4</v>
      </c>
      <c r="L1697" s="15">
        <f t="shared" si="273"/>
        <v>-5.2805101838772506E-3</v>
      </c>
      <c r="M1697" s="15">
        <f t="shared" si="267"/>
        <v>2.7883787802031354E-5</v>
      </c>
    </row>
    <row r="1698" spans="1:13" x14ac:dyDescent="0.35">
      <c r="A1698">
        <f t="shared" si="264"/>
        <v>2003</v>
      </c>
      <c r="B1698" s="1">
        <v>37803</v>
      </c>
      <c r="C1698">
        <v>3.4729999999999999</v>
      </c>
      <c r="D1698" s="3">
        <f t="shared" si="265"/>
        <v>3.4772200000000004</v>
      </c>
      <c r="E1698" s="15">
        <f t="shared" si="266"/>
        <v>9.9999999999988987E-4</v>
      </c>
      <c r="F1698" s="6">
        <f t="shared" si="268"/>
        <v>5.9999999999997833E-3</v>
      </c>
      <c r="G1698" t="str">
        <f t="shared" si="269"/>
        <v>Valle</v>
      </c>
      <c r="H1698" s="6">
        <f t="shared" si="270"/>
        <v>-4.9999999999998934E-3</v>
      </c>
      <c r="I1698" s="6">
        <f t="shared" si="271"/>
        <v>5.9999999999997833E-3</v>
      </c>
      <c r="K1698" s="15">
        <f t="shared" si="272"/>
        <v>-1.0093586740294877E-3</v>
      </c>
      <c r="L1698" s="15">
        <f t="shared" si="273"/>
        <v>2.0093586740293776E-3</v>
      </c>
      <c r="M1698" s="15">
        <f t="shared" si="267"/>
        <v>4.0375222808970988E-6</v>
      </c>
    </row>
    <row r="1699" spans="1:13" x14ac:dyDescent="0.35">
      <c r="A1699">
        <f t="shared" si="264"/>
        <v>2003</v>
      </c>
      <c r="B1699" s="1">
        <v>37804</v>
      </c>
      <c r="C1699">
        <v>3.4710000000000001</v>
      </c>
      <c r="D1699" s="3">
        <f t="shared" si="265"/>
        <v>3.4774000000000003</v>
      </c>
      <c r="E1699" s="15">
        <f t="shared" si="266"/>
        <v>-1.9999999999997797E-3</v>
      </c>
      <c r="F1699" s="6">
        <f t="shared" si="268"/>
        <v>-2.9999999999996696E-3</v>
      </c>
      <c r="G1699" t="str">
        <f t="shared" si="269"/>
        <v>Pico</v>
      </c>
      <c r="H1699" s="6">
        <f t="shared" si="270"/>
        <v>9.9999999999988987E-4</v>
      </c>
      <c r="I1699" s="6">
        <f t="shared" si="271"/>
        <v>-2.9999999999996696E-3</v>
      </c>
      <c r="K1699" s="15">
        <f t="shared" si="272"/>
        <v>4.9052544910715349E-4</v>
      </c>
      <c r="L1699" s="15">
        <f t="shared" si="273"/>
        <v>-2.4905254491069334E-3</v>
      </c>
      <c r="M1699" s="15">
        <f t="shared" si="267"/>
        <v>6.2027170126492925E-6</v>
      </c>
    </row>
    <row r="1700" spans="1:13" x14ac:dyDescent="0.35">
      <c r="A1700">
        <f t="shared" si="264"/>
        <v>2003</v>
      </c>
      <c r="B1700" s="1">
        <v>37805</v>
      </c>
      <c r="C1700">
        <v>3.4689999999999999</v>
      </c>
      <c r="D1700" s="3">
        <f t="shared" si="265"/>
        <v>3.4775799999999997</v>
      </c>
      <c r="E1700" s="15">
        <f t="shared" si="266"/>
        <v>-2.0000000000002238E-3</v>
      </c>
      <c r="F1700" s="6">
        <f t="shared" si="268"/>
        <v>-4.4408920985006262E-16</v>
      </c>
      <c r="G1700" t="str">
        <f t="shared" si="269"/>
        <v/>
      </c>
      <c r="H1700" s="6">
        <f t="shared" si="270"/>
        <v>-1.9999999999997797E-3</v>
      </c>
      <c r="I1700" s="6">
        <f t="shared" si="271"/>
        <v>-4.4408920985006262E-16</v>
      </c>
      <c r="K1700" s="15">
        <f t="shared" si="272"/>
        <v>-4.3492997797061391E-4</v>
      </c>
      <c r="L1700" s="15">
        <f t="shared" si="273"/>
        <v>-1.5650700220296099E-3</v>
      </c>
      <c r="M1700" s="15">
        <f t="shared" si="267"/>
        <v>2.4494441738557636E-6</v>
      </c>
    </row>
    <row r="1701" spans="1:13" x14ac:dyDescent="0.35">
      <c r="A1701">
        <f t="shared" si="264"/>
        <v>2003</v>
      </c>
      <c r="B1701" s="1">
        <v>37806</v>
      </c>
      <c r="C1701">
        <v>3.47</v>
      </c>
      <c r="D1701" s="3">
        <f t="shared" si="265"/>
        <v>3.4777800000000001</v>
      </c>
      <c r="E1701" s="15">
        <f t="shared" si="266"/>
        <v>1.000000000000334E-3</v>
      </c>
      <c r="F1701" s="6">
        <f t="shared" si="268"/>
        <v>3.0000000000005578E-3</v>
      </c>
      <c r="G1701" t="str">
        <f t="shared" si="269"/>
        <v>Valle</v>
      </c>
      <c r="H1701" s="6">
        <f t="shared" si="270"/>
        <v>-2.0000000000002238E-3</v>
      </c>
      <c r="I1701" s="6">
        <f t="shared" si="271"/>
        <v>3.0000000000005578E-3</v>
      </c>
      <c r="K1701" s="15">
        <f t="shared" si="272"/>
        <v>-1.7143091504182218E-4</v>
      </c>
      <c r="L1701" s="15">
        <f t="shared" si="273"/>
        <v>1.1714309150421562E-3</v>
      </c>
      <c r="M1701" s="15">
        <f t="shared" si="267"/>
        <v>1.3722503887165033E-6</v>
      </c>
    </row>
    <row r="1702" spans="1:13" x14ac:dyDescent="0.35">
      <c r="A1702">
        <f t="shared" si="264"/>
        <v>2003</v>
      </c>
      <c r="B1702" s="1">
        <v>37809</v>
      </c>
      <c r="C1702">
        <v>3.4710000000000001</v>
      </c>
      <c r="D1702" s="3">
        <f t="shared" si="265"/>
        <v>3.4779800000000001</v>
      </c>
      <c r="E1702" s="15">
        <f t="shared" si="266"/>
        <v>9.9999999999988987E-4</v>
      </c>
      <c r="F1702" s="6">
        <f t="shared" si="268"/>
        <v>-4.4408920985006262E-16</v>
      </c>
      <c r="G1702" t="str">
        <f t="shared" si="269"/>
        <v>Pico</v>
      </c>
      <c r="H1702" s="6">
        <f t="shared" si="270"/>
        <v>1.000000000000334E-3</v>
      </c>
      <c r="I1702" s="6">
        <f t="shared" si="271"/>
        <v>-4.4408920985006262E-16</v>
      </c>
      <c r="K1702" s="15">
        <f t="shared" si="272"/>
        <v>3.1912001609226825E-4</v>
      </c>
      <c r="L1702" s="15">
        <f t="shared" si="273"/>
        <v>6.8087998390762162E-4</v>
      </c>
      <c r="M1702" s="15">
        <f t="shared" si="267"/>
        <v>4.6359755248604308E-7</v>
      </c>
    </row>
    <row r="1703" spans="1:13" x14ac:dyDescent="0.35">
      <c r="A1703">
        <f t="shared" si="264"/>
        <v>2003</v>
      </c>
      <c r="B1703" s="1">
        <v>37810</v>
      </c>
      <c r="C1703">
        <v>3.4750000000000001</v>
      </c>
      <c r="D1703" s="3">
        <f t="shared" si="265"/>
        <v>3.4781200000000001</v>
      </c>
      <c r="E1703" s="15">
        <f t="shared" si="266"/>
        <v>4.0000000000000036E-3</v>
      </c>
      <c r="F1703" s="6">
        <f t="shared" si="268"/>
        <v>3.0000000000001137E-3</v>
      </c>
      <c r="G1703" t="str">
        <f t="shared" si="269"/>
        <v>Valle</v>
      </c>
      <c r="H1703" s="6">
        <f t="shared" si="270"/>
        <v>9.9999999999988987E-4</v>
      </c>
      <c r="I1703" s="6">
        <f t="shared" si="271"/>
        <v>3.0000000000001137E-3</v>
      </c>
      <c r="K1703" s="15">
        <f t="shared" si="272"/>
        <v>2.6087035130511446E-4</v>
      </c>
      <c r="L1703" s="15">
        <f t="shared" si="273"/>
        <v>3.7391296486948889E-3</v>
      </c>
      <c r="M1703" s="15">
        <f t="shared" si="267"/>
        <v>1.3981090529749164E-5</v>
      </c>
    </row>
    <row r="1704" spans="1:13" x14ac:dyDescent="0.35">
      <c r="A1704">
        <f t="shared" si="264"/>
        <v>2003</v>
      </c>
      <c r="B1704" s="1">
        <v>37811</v>
      </c>
      <c r="C1704">
        <v>3.4729999999999999</v>
      </c>
      <c r="D1704" s="3">
        <f t="shared" si="265"/>
        <v>3.4781800000000005</v>
      </c>
      <c r="E1704" s="15">
        <f t="shared" si="266"/>
        <v>-2.0000000000002238E-3</v>
      </c>
      <c r="F1704" s="6">
        <f t="shared" si="268"/>
        <v>-6.0000000000002274E-3</v>
      </c>
      <c r="G1704" t="str">
        <f t="shared" si="269"/>
        <v>Pico</v>
      </c>
      <c r="H1704" s="6">
        <f t="shared" si="270"/>
        <v>4.0000000000000036E-3</v>
      </c>
      <c r="I1704" s="6">
        <f t="shared" si="271"/>
        <v>-6.0000000000002274E-3</v>
      </c>
      <c r="K1704" s="15">
        <f t="shared" si="272"/>
        <v>9.4283175670574948E-4</v>
      </c>
      <c r="L1704" s="15">
        <f t="shared" si="273"/>
        <v>-2.9428317567059734E-3</v>
      </c>
      <c r="M1704" s="15">
        <f t="shared" si="267"/>
        <v>8.660258748277165E-6</v>
      </c>
    </row>
    <row r="1705" spans="1:13" x14ac:dyDescent="0.35">
      <c r="A1705">
        <f t="shared" si="264"/>
        <v>2003</v>
      </c>
      <c r="B1705" s="1">
        <v>37812</v>
      </c>
      <c r="C1705">
        <v>3.4740000000000002</v>
      </c>
      <c r="D1705" s="3">
        <f t="shared" si="265"/>
        <v>3.4783000000000008</v>
      </c>
      <c r="E1705" s="15">
        <f t="shared" si="266"/>
        <v>1.000000000000334E-3</v>
      </c>
      <c r="F1705" s="6">
        <f t="shared" si="268"/>
        <v>3.0000000000005578E-3</v>
      </c>
      <c r="G1705" t="str">
        <f t="shared" si="269"/>
        <v>Valle</v>
      </c>
      <c r="H1705" s="6">
        <f t="shared" si="270"/>
        <v>-2.0000000000002238E-3</v>
      </c>
      <c r="I1705" s="6">
        <f t="shared" si="271"/>
        <v>3.0000000000005578E-3</v>
      </c>
      <c r="K1705" s="15">
        <f t="shared" si="272"/>
        <v>-3.9714143805572423E-4</v>
      </c>
      <c r="L1705" s="15">
        <f t="shared" si="273"/>
        <v>1.3971414380560582E-3</v>
      </c>
      <c r="M1705" s="15">
        <f t="shared" si="267"/>
        <v>1.9520041979333503E-6</v>
      </c>
    </row>
    <row r="1706" spans="1:13" x14ac:dyDescent="0.35">
      <c r="A1706">
        <f t="shared" si="264"/>
        <v>2003</v>
      </c>
      <c r="B1706" s="1">
        <v>37813</v>
      </c>
      <c r="C1706">
        <v>3.4740000000000002</v>
      </c>
      <c r="D1706" s="3">
        <f t="shared" si="265"/>
        <v>3.4783800000000009</v>
      </c>
      <c r="E1706" s="15">
        <f t="shared" si="266"/>
        <v>0</v>
      </c>
      <c r="F1706" s="6">
        <f t="shared" si="268"/>
        <v>-1.000000000000334E-3</v>
      </c>
      <c r="G1706" t="str">
        <f t="shared" si="269"/>
        <v>Pico</v>
      </c>
      <c r="H1706" s="6">
        <f t="shared" si="270"/>
        <v>1.000000000000334E-3</v>
      </c>
      <c r="I1706" s="6">
        <f t="shared" si="271"/>
        <v>-1.000000000000334E-3</v>
      </c>
      <c r="K1706" s="15">
        <f t="shared" si="272"/>
        <v>4.5476450161944506E-4</v>
      </c>
      <c r="L1706" s="15">
        <f t="shared" si="273"/>
        <v>-4.5476450161944506E-4</v>
      </c>
      <c r="M1706" s="15">
        <f t="shared" si="267"/>
        <v>2.0681075193318224E-7</v>
      </c>
    </row>
    <row r="1707" spans="1:13" x14ac:dyDescent="0.35">
      <c r="A1707">
        <f t="shared" si="264"/>
        <v>2003</v>
      </c>
      <c r="B1707" s="1">
        <v>37816</v>
      </c>
      <c r="C1707">
        <v>3.4710000000000001</v>
      </c>
      <c r="D1707" s="3">
        <f t="shared" si="265"/>
        <v>3.4784800000000011</v>
      </c>
      <c r="E1707" s="15">
        <f t="shared" si="266"/>
        <v>-3.0000000000001137E-3</v>
      </c>
      <c r="F1707" s="6">
        <f t="shared" si="268"/>
        <v>-3.0000000000001137E-3</v>
      </c>
      <c r="G1707" t="str">
        <f t="shared" si="269"/>
        <v/>
      </c>
      <c r="H1707" s="6">
        <f t="shared" si="270"/>
        <v>0</v>
      </c>
      <c r="I1707" s="6">
        <f t="shared" si="271"/>
        <v>-3.0000000000001137E-3</v>
      </c>
      <c r="K1707" s="15">
        <f t="shared" si="272"/>
        <v>4.7861688003652918E-6</v>
      </c>
      <c r="L1707" s="15">
        <f t="shared" si="273"/>
        <v>-3.004786168800479E-3</v>
      </c>
      <c r="M1707" s="15">
        <f t="shared" si="267"/>
        <v>9.0287399202146598E-6</v>
      </c>
    </row>
    <row r="1708" spans="1:13" x14ac:dyDescent="0.35">
      <c r="A1708">
        <f t="shared" si="264"/>
        <v>2003</v>
      </c>
      <c r="B1708" s="1">
        <v>37817</v>
      </c>
      <c r="C1708">
        <v>3.4710000000000001</v>
      </c>
      <c r="D1708" s="3">
        <f t="shared" si="265"/>
        <v>3.478660000000001</v>
      </c>
      <c r="E1708" s="15">
        <f t="shared" si="266"/>
        <v>0</v>
      </c>
      <c r="F1708" s="6">
        <f t="shared" si="268"/>
        <v>3.0000000000001137E-3</v>
      </c>
      <c r="G1708" t="str">
        <f t="shared" si="269"/>
        <v>Valle</v>
      </c>
      <c r="H1708" s="6">
        <f t="shared" si="270"/>
        <v>-3.0000000000001137E-3</v>
      </c>
      <c r="I1708" s="6">
        <f t="shared" si="271"/>
        <v>3.0000000000001137E-3</v>
      </c>
      <c r="K1708" s="15">
        <f t="shared" si="272"/>
        <v>-4.567657438294938E-4</v>
      </c>
      <c r="L1708" s="15">
        <f t="shared" si="273"/>
        <v>4.567657438294938E-4</v>
      </c>
      <c r="M1708" s="15">
        <f t="shared" si="267"/>
        <v>2.0863494473611075E-7</v>
      </c>
    </row>
    <row r="1709" spans="1:13" x14ac:dyDescent="0.35">
      <c r="A1709">
        <f t="shared" si="264"/>
        <v>2003</v>
      </c>
      <c r="B1709" s="1">
        <v>37818</v>
      </c>
      <c r="C1709">
        <v>3.4710000000000001</v>
      </c>
      <c r="D1709" s="3">
        <f t="shared" si="265"/>
        <v>3.4789000000000003</v>
      </c>
      <c r="E1709" s="15">
        <f t="shared" si="266"/>
        <v>0</v>
      </c>
      <c r="F1709" s="6">
        <f t="shared" si="268"/>
        <v>0</v>
      </c>
      <c r="G1709" t="str">
        <f t="shared" si="269"/>
        <v/>
      </c>
      <c r="H1709" s="6">
        <f t="shared" si="270"/>
        <v>0</v>
      </c>
      <c r="I1709" s="6">
        <f t="shared" si="271"/>
        <v>0</v>
      </c>
      <c r="K1709" s="15">
        <f t="shared" si="272"/>
        <v>1.9183051295185413E-4</v>
      </c>
      <c r="L1709" s="15">
        <f t="shared" si="273"/>
        <v>-1.9183051295185413E-4</v>
      </c>
      <c r="M1709" s="15">
        <f t="shared" si="267"/>
        <v>3.6798945699371477E-8</v>
      </c>
    </row>
    <row r="1710" spans="1:13" x14ac:dyDescent="0.35">
      <c r="A1710">
        <f t="shared" si="264"/>
        <v>2003</v>
      </c>
      <c r="B1710" s="1">
        <v>37819</v>
      </c>
      <c r="C1710">
        <v>3.47</v>
      </c>
      <c r="D1710" s="3">
        <f t="shared" si="265"/>
        <v>3.4791400000000006</v>
      </c>
      <c r="E1710" s="15">
        <f t="shared" si="266"/>
        <v>-9.9999999999988987E-4</v>
      </c>
      <c r="F1710" s="6">
        <f t="shared" si="268"/>
        <v>-9.9999999999988987E-4</v>
      </c>
      <c r="G1710" t="str">
        <f t="shared" si="269"/>
        <v/>
      </c>
      <c r="H1710" s="6">
        <f t="shared" si="270"/>
        <v>0</v>
      </c>
      <c r="I1710" s="6">
        <f t="shared" si="271"/>
        <v>-9.9999999999988987E-4</v>
      </c>
      <c r="K1710" s="15">
        <f t="shared" si="272"/>
        <v>4.58939891822783E-5</v>
      </c>
      <c r="L1710" s="15">
        <f t="shared" si="273"/>
        <v>-1.0458939891821682E-3</v>
      </c>
      <c r="M1710" s="15">
        <f t="shared" si="267"/>
        <v>1.0938942366073894E-6</v>
      </c>
    </row>
    <row r="1711" spans="1:13" x14ac:dyDescent="0.35">
      <c r="A1711">
        <f t="shared" si="264"/>
        <v>2003</v>
      </c>
      <c r="B1711" s="1">
        <v>37820</v>
      </c>
      <c r="C1711">
        <v>3.4710000000000001</v>
      </c>
      <c r="D1711" s="3">
        <f t="shared" si="265"/>
        <v>3.4794200000000006</v>
      </c>
      <c r="E1711" s="15">
        <f t="shared" si="266"/>
        <v>9.9999999999988987E-4</v>
      </c>
      <c r="F1711" s="6">
        <f t="shared" si="268"/>
        <v>1.9999999999997797E-3</v>
      </c>
      <c r="G1711" t="str">
        <f t="shared" si="269"/>
        <v>Valle</v>
      </c>
      <c r="H1711" s="6">
        <f t="shared" si="270"/>
        <v>-9.9999999999988987E-4</v>
      </c>
      <c r="I1711" s="6">
        <f t="shared" si="271"/>
        <v>1.9999999999997797E-3</v>
      </c>
      <c r="K1711" s="15">
        <f t="shared" si="272"/>
        <v>-6.3486702713417385E-5</v>
      </c>
      <c r="L1711" s="15">
        <f t="shared" si="273"/>
        <v>1.0634867027133072E-3</v>
      </c>
      <c r="M1711" s="15">
        <f t="shared" si="267"/>
        <v>1.1310039668480223E-6</v>
      </c>
    </row>
    <row r="1712" spans="1:13" x14ac:dyDescent="0.35">
      <c r="A1712">
        <f t="shared" si="264"/>
        <v>2003</v>
      </c>
      <c r="B1712" s="1">
        <v>37823</v>
      </c>
      <c r="C1712">
        <v>3.472</v>
      </c>
      <c r="D1712" s="3">
        <f t="shared" si="265"/>
        <v>3.4796600000000009</v>
      </c>
      <c r="E1712" s="15">
        <f t="shared" si="266"/>
        <v>9.9999999999988987E-4</v>
      </c>
      <c r="F1712" s="6">
        <f t="shared" si="268"/>
        <v>0</v>
      </c>
      <c r="G1712" t="str">
        <f t="shared" si="269"/>
        <v/>
      </c>
      <c r="H1712" s="6">
        <f t="shared" si="270"/>
        <v>9.9999999999988987E-4</v>
      </c>
      <c r="I1712" s="6">
        <f t="shared" si="271"/>
        <v>0</v>
      </c>
      <c r="K1712" s="15">
        <f t="shared" si="272"/>
        <v>3.4610686208360122E-4</v>
      </c>
      <c r="L1712" s="15">
        <f t="shared" si="273"/>
        <v>6.5389313791628864E-4</v>
      </c>
      <c r="M1712" s="15">
        <f t="shared" si="267"/>
        <v>4.2757623581401049E-7</v>
      </c>
    </row>
    <row r="1713" spans="1:13" x14ac:dyDescent="0.35">
      <c r="A1713">
        <f t="shared" si="264"/>
        <v>2003</v>
      </c>
      <c r="B1713" s="1">
        <v>37824</v>
      </c>
      <c r="C1713">
        <v>3.472</v>
      </c>
      <c r="D1713" s="3">
        <f t="shared" si="265"/>
        <v>3.4799000000000007</v>
      </c>
      <c r="E1713" s="15">
        <f t="shared" si="266"/>
        <v>0</v>
      </c>
      <c r="F1713" s="6">
        <f t="shared" si="268"/>
        <v>-9.9999999999988987E-4</v>
      </c>
      <c r="G1713" t="str">
        <f t="shared" si="269"/>
        <v/>
      </c>
      <c r="H1713" s="6">
        <f t="shared" si="270"/>
        <v>9.9999999999988987E-4</v>
      </c>
      <c r="I1713" s="6">
        <f t="shared" si="271"/>
        <v>-9.9999999999988987E-4</v>
      </c>
      <c r="K1713" s="15">
        <f t="shared" si="272"/>
        <v>2.6541692228827503E-4</v>
      </c>
      <c r="L1713" s="15">
        <f t="shared" si="273"/>
        <v>-2.6541692228827503E-4</v>
      </c>
      <c r="M1713" s="15">
        <f t="shared" si="267"/>
        <v>7.0446142636980231E-8</v>
      </c>
    </row>
    <row r="1714" spans="1:13" x14ac:dyDescent="0.35">
      <c r="A1714">
        <f t="shared" si="264"/>
        <v>2003</v>
      </c>
      <c r="B1714" s="1">
        <v>37825</v>
      </c>
      <c r="C1714">
        <v>3.472</v>
      </c>
      <c r="D1714" s="3">
        <f t="shared" si="265"/>
        <v>3.4801200000000012</v>
      </c>
      <c r="E1714" s="15">
        <f t="shared" si="266"/>
        <v>0</v>
      </c>
      <c r="F1714" s="6">
        <f t="shared" si="268"/>
        <v>0</v>
      </c>
      <c r="G1714" t="str">
        <f t="shared" si="269"/>
        <v/>
      </c>
      <c r="H1714" s="6">
        <f t="shared" si="270"/>
        <v>0</v>
      </c>
      <c r="I1714" s="6">
        <f t="shared" si="271"/>
        <v>0</v>
      </c>
      <c r="K1714" s="15">
        <f t="shared" si="272"/>
        <v>1.1635695922757708E-4</v>
      </c>
      <c r="L1714" s="15">
        <f t="shared" si="273"/>
        <v>-1.1635695922757708E-4</v>
      </c>
      <c r="M1714" s="15">
        <f t="shared" si="267"/>
        <v>1.3538941960688036E-8</v>
      </c>
    </row>
    <row r="1715" spans="1:13" x14ac:dyDescent="0.35">
      <c r="A1715">
        <f t="shared" si="264"/>
        <v>2003</v>
      </c>
      <c r="B1715" s="1">
        <v>37826</v>
      </c>
      <c r="C1715">
        <v>3.4729999999999999</v>
      </c>
      <c r="D1715" s="3">
        <f t="shared" si="265"/>
        <v>3.4803800000000011</v>
      </c>
      <c r="E1715" s="15">
        <f t="shared" si="266"/>
        <v>9.9999999999988987E-4</v>
      </c>
      <c r="F1715" s="6">
        <f t="shared" si="268"/>
        <v>9.9999999999988987E-4</v>
      </c>
      <c r="G1715" t="str">
        <f t="shared" si="269"/>
        <v/>
      </c>
      <c r="H1715" s="6">
        <f t="shared" si="270"/>
        <v>0</v>
      </c>
      <c r="I1715" s="6">
        <f t="shared" si="271"/>
        <v>9.9999999999988987E-4</v>
      </c>
      <c r="K1715" s="15">
        <f t="shared" si="272"/>
        <v>1.2708520274993303E-4</v>
      </c>
      <c r="L1715" s="15">
        <f t="shared" si="273"/>
        <v>8.7291479724995683E-4</v>
      </c>
      <c r="M1715" s="15">
        <f t="shared" si="267"/>
        <v>7.6198024325793326E-7</v>
      </c>
    </row>
    <row r="1716" spans="1:13" x14ac:dyDescent="0.35">
      <c r="A1716">
        <f t="shared" si="264"/>
        <v>2003</v>
      </c>
      <c r="B1716" s="1">
        <v>37827</v>
      </c>
      <c r="C1716">
        <v>3.4740000000000002</v>
      </c>
      <c r="D1716" s="3">
        <f t="shared" si="265"/>
        <v>3.4805800000000016</v>
      </c>
      <c r="E1716" s="15">
        <f t="shared" si="266"/>
        <v>1.000000000000334E-3</v>
      </c>
      <c r="F1716" s="6">
        <f t="shared" si="268"/>
        <v>4.4408920985006262E-16</v>
      </c>
      <c r="G1716" t="str">
        <f t="shared" si="269"/>
        <v/>
      </c>
      <c r="H1716" s="6">
        <f t="shared" si="270"/>
        <v>9.9999999999988987E-4</v>
      </c>
      <c r="I1716" s="6">
        <f t="shared" si="271"/>
        <v>4.4408920985006262E-16</v>
      </c>
      <c r="K1716" s="15">
        <f t="shared" si="272"/>
        <v>3.087773218578418E-4</v>
      </c>
      <c r="L1716" s="15">
        <f t="shared" si="273"/>
        <v>6.9122267814249216E-4</v>
      </c>
      <c r="M1716" s="15">
        <f t="shared" si="267"/>
        <v>4.7778879077847929E-7</v>
      </c>
    </row>
    <row r="1717" spans="1:13" x14ac:dyDescent="0.35">
      <c r="A1717">
        <f t="shared" si="264"/>
        <v>2003</v>
      </c>
      <c r="B1717" s="1">
        <v>37830</v>
      </c>
      <c r="C1717" s="5">
        <v>3.4740000000000002</v>
      </c>
      <c r="D1717" s="3">
        <f t="shared" si="265"/>
        <v>3.4807400000000013</v>
      </c>
      <c r="E1717" s="15">
        <f t="shared" si="266"/>
        <v>0</v>
      </c>
      <c r="F1717" s="6">
        <f t="shared" si="268"/>
        <v>-1.000000000000334E-3</v>
      </c>
      <c r="G1717" t="str">
        <f t="shared" si="269"/>
        <v>Pico</v>
      </c>
      <c r="H1717" s="6">
        <f t="shared" si="270"/>
        <v>1.000000000000334E-3</v>
      </c>
      <c r="I1717" s="6">
        <f t="shared" si="271"/>
        <v>-1.000000000000334E-3</v>
      </c>
      <c r="K1717" s="15">
        <f t="shared" si="272"/>
        <v>2.9025000192875678E-4</v>
      </c>
      <c r="L1717" s="15">
        <f t="shared" si="273"/>
        <v>-2.9025000192875678E-4</v>
      </c>
      <c r="M1717" s="15">
        <f t="shared" si="267"/>
        <v>8.4245063619643314E-8</v>
      </c>
    </row>
    <row r="1718" spans="1:13" x14ac:dyDescent="0.35">
      <c r="A1718">
        <f t="shared" si="264"/>
        <v>2003</v>
      </c>
      <c r="B1718" s="1">
        <v>37831</v>
      </c>
      <c r="C1718" s="5">
        <v>3.4740000000000002</v>
      </c>
      <c r="D1718" s="3">
        <f t="shared" si="265"/>
        <v>3.4808800000000009</v>
      </c>
      <c r="E1718" s="15">
        <f t="shared" si="266"/>
        <v>0</v>
      </c>
      <c r="F1718" s="6">
        <f t="shared" si="268"/>
        <v>0</v>
      </c>
      <c r="G1718" t="str">
        <f t="shared" si="269"/>
        <v/>
      </c>
      <c r="H1718" s="6">
        <f t="shared" si="270"/>
        <v>0</v>
      </c>
      <c r="I1718" s="6">
        <f t="shared" si="271"/>
        <v>0</v>
      </c>
      <c r="K1718" s="15">
        <f t="shared" si="272"/>
        <v>1.0829435478450824E-4</v>
      </c>
      <c r="L1718" s="15">
        <f t="shared" si="273"/>
        <v>-1.0829435478450824E-4</v>
      </c>
      <c r="M1718" s="15">
        <f t="shared" si="267"/>
        <v>1.1727667278192942E-8</v>
      </c>
    </row>
    <row r="1719" spans="1:13" x14ac:dyDescent="0.35">
      <c r="A1719">
        <f t="shared" si="264"/>
        <v>2003</v>
      </c>
      <c r="B1719" s="1">
        <v>37832</v>
      </c>
      <c r="C1719">
        <v>3.472</v>
      </c>
      <c r="D1719" s="3">
        <f t="shared" si="265"/>
        <v>3.4810200000000004</v>
      </c>
      <c r="E1719" s="15">
        <f t="shared" si="266"/>
        <v>-2.0000000000002238E-3</v>
      </c>
      <c r="F1719" s="6">
        <f t="shared" si="268"/>
        <v>-2.0000000000002238E-3</v>
      </c>
      <c r="G1719" t="str">
        <f t="shared" si="269"/>
        <v/>
      </c>
      <c r="H1719" s="6">
        <f t="shared" si="270"/>
        <v>0</v>
      </c>
      <c r="I1719" s="6">
        <f t="shared" si="271"/>
        <v>-2.0000000000002238E-3</v>
      </c>
      <c r="K1719" s="15">
        <f t="shared" si="272"/>
        <v>1.270091986260482E-4</v>
      </c>
      <c r="L1719" s="15">
        <f t="shared" si="273"/>
        <v>-2.1270091986262721E-3</v>
      </c>
      <c r="M1719" s="15">
        <f t="shared" si="267"/>
        <v>4.5241681310407765E-6</v>
      </c>
    </row>
    <row r="1720" spans="1:13" x14ac:dyDescent="0.35">
      <c r="A1720">
        <f t="shared" si="264"/>
        <v>2003</v>
      </c>
      <c r="B1720" s="1">
        <v>37833</v>
      </c>
      <c r="C1720">
        <v>3.4729999999999999</v>
      </c>
      <c r="D1720" s="3">
        <f t="shared" si="265"/>
        <v>3.4811999999999999</v>
      </c>
      <c r="E1720" s="15">
        <f t="shared" si="266"/>
        <v>9.9999999999988987E-4</v>
      </c>
      <c r="F1720" s="6">
        <f t="shared" si="268"/>
        <v>3.0000000000001137E-3</v>
      </c>
      <c r="G1720" t="str">
        <f t="shared" si="269"/>
        <v>Valle</v>
      </c>
      <c r="H1720" s="6">
        <f t="shared" si="270"/>
        <v>-2.0000000000002238E-3</v>
      </c>
      <c r="I1720" s="6">
        <f t="shared" si="271"/>
        <v>3.0000000000001137E-3</v>
      </c>
      <c r="K1720" s="15">
        <f t="shared" si="272"/>
        <v>-3.0398560154833154E-4</v>
      </c>
      <c r="L1720" s="15">
        <f t="shared" si="273"/>
        <v>1.3039856015482215E-3</v>
      </c>
      <c r="M1720" s="15">
        <f t="shared" si="267"/>
        <v>1.7003784490450771E-6</v>
      </c>
    </row>
    <row r="1721" spans="1:13" x14ac:dyDescent="0.35">
      <c r="A1721">
        <f t="shared" si="264"/>
        <v>2003</v>
      </c>
      <c r="B1721" s="1">
        <v>37834</v>
      </c>
      <c r="C1721">
        <v>3.4740000000000002</v>
      </c>
      <c r="D1721" s="3">
        <f t="shared" si="265"/>
        <v>3.4813800000000001</v>
      </c>
      <c r="E1721" s="15">
        <f t="shared" si="266"/>
        <v>1.000000000000334E-3</v>
      </c>
      <c r="F1721" s="6">
        <f t="shared" si="268"/>
        <v>4.4408920985006262E-16</v>
      </c>
      <c r="G1721" t="str">
        <f t="shared" si="269"/>
        <v/>
      </c>
      <c r="H1721" s="6">
        <f t="shared" si="270"/>
        <v>9.9999999999988987E-4</v>
      </c>
      <c r="I1721" s="6">
        <f t="shared" si="271"/>
        <v>4.4408920985006262E-16</v>
      </c>
      <c r="K1721" s="15">
        <f t="shared" si="272"/>
        <v>3.7613116436957132E-4</v>
      </c>
      <c r="L1721" s="15">
        <f t="shared" si="273"/>
        <v>6.2386883563076258E-4</v>
      </c>
      <c r="M1721" s="15">
        <f t="shared" si="267"/>
        <v>3.8921232407128348E-7</v>
      </c>
    </row>
    <row r="1722" spans="1:13" x14ac:dyDescent="0.35">
      <c r="A1722">
        <f t="shared" si="264"/>
        <v>2003</v>
      </c>
      <c r="B1722" s="1">
        <v>37837</v>
      </c>
      <c r="C1722">
        <v>3.4750000000000001</v>
      </c>
      <c r="D1722" s="3">
        <f t="shared" si="265"/>
        <v>3.4815400000000007</v>
      </c>
      <c r="E1722" s="15">
        <f t="shared" si="266"/>
        <v>9.9999999999988987E-4</v>
      </c>
      <c r="F1722" s="6">
        <f t="shared" si="268"/>
        <v>-4.4408920985006262E-16</v>
      </c>
      <c r="G1722" t="str">
        <f t="shared" si="269"/>
        <v>Pico</v>
      </c>
      <c r="H1722" s="6">
        <f t="shared" si="270"/>
        <v>1.000000000000334E-3</v>
      </c>
      <c r="I1722" s="6">
        <f t="shared" si="271"/>
        <v>-4.4408920985006262E-16</v>
      </c>
      <c r="K1722" s="15">
        <f t="shared" si="272"/>
        <v>2.4532989056623981E-4</v>
      </c>
      <c r="L1722" s="15">
        <f t="shared" si="273"/>
        <v>7.5467010943365011E-4</v>
      </c>
      <c r="M1722" s="15">
        <f t="shared" si="267"/>
        <v>5.6952697407259742E-7</v>
      </c>
    </row>
    <row r="1723" spans="1:13" x14ac:dyDescent="0.35">
      <c r="A1723">
        <f t="shared" si="264"/>
        <v>2003</v>
      </c>
      <c r="B1723" s="1">
        <v>37838</v>
      </c>
      <c r="C1723">
        <v>3.4769999999999999</v>
      </c>
      <c r="D1723" s="3">
        <f t="shared" si="265"/>
        <v>3.4816200000000004</v>
      </c>
      <c r="E1723" s="15">
        <f t="shared" si="266"/>
        <v>1.9999999999997797E-3</v>
      </c>
      <c r="F1723" s="6">
        <f t="shared" si="268"/>
        <v>9.9999999999988987E-4</v>
      </c>
      <c r="G1723" t="str">
        <f t="shared" si="269"/>
        <v>Valle</v>
      </c>
      <c r="H1723" s="6">
        <f t="shared" si="270"/>
        <v>9.9999999999988987E-4</v>
      </c>
      <c r="I1723" s="6">
        <f t="shared" si="271"/>
        <v>9.9999999999988987E-4</v>
      </c>
      <c r="K1723" s="15">
        <f t="shared" si="272"/>
        <v>3.3009554878851949E-4</v>
      </c>
      <c r="L1723" s="15">
        <f t="shared" si="273"/>
        <v>1.6699044512112602E-3</v>
      </c>
      <c r="M1723" s="15">
        <f t="shared" si="267"/>
        <v>2.7885808761751803E-6</v>
      </c>
    </row>
    <row r="1724" spans="1:13" x14ac:dyDescent="0.35">
      <c r="A1724">
        <f t="shared" si="264"/>
        <v>2003</v>
      </c>
      <c r="B1724" s="1">
        <v>37839</v>
      </c>
      <c r="C1724">
        <v>3.4809999999999999</v>
      </c>
      <c r="D1724" s="3">
        <f t="shared" si="265"/>
        <v>3.4816600000000011</v>
      </c>
      <c r="E1724" s="15">
        <f t="shared" si="266"/>
        <v>4.0000000000000036E-3</v>
      </c>
      <c r="F1724" s="6">
        <f t="shared" si="268"/>
        <v>2.0000000000002238E-3</v>
      </c>
      <c r="G1724" t="str">
        <f t="shared" si="269"/>
        <v/>
      </c>
      <c r="H1724" s="6">
        <f t="shared" si="270"/>
        <v>1.9999999999997797E-3</v>
      </c>
      <c r="I1724" s="6">
        <f t="shared" si="271"/>
        <v>2.0000000000002238E-3</v>
      </c>
      <c r="K1724" s="15">
        <f t="shared" si="272"/>
        <v>5.0651572847443792E-4</v>
      </c>
      <c r="L1724" s="15">
        <f t="shared" si="273"/>
        <v>3.4934842715255657E-3</v>
      </c>
      <c r="M1724" s="15">
        <f t="shared" si="267"/>
        <v>1.2204432355396512E-5</v>
      </c>
    </row>
    <row r="1725" spans="1:13" x14ac:dyDescent="0.35">
      <c r="A1725">
        <f t="shared" si="264"/>
        <v>2003</v>
      </c>
      <c r="B1725" s="1">
        <v>37840</v>
      </c>
      <c r="C1725">
        <v>3.4809999999999999</v>
      </c>
      <c r="D1725" s="3">
        <f t="shared" si="265"/>
        <v>3.4816400000000005</v>
      </c>
      <c r="E1725" s="15">
        <f t="shared" si="266"/>
        <v>0</v>
      </c>
      <c r="F1725" s="6">
        <f t="shared" si="268"/>
        <v>-4.0000000000000036E-3</v>
      </c>
      <c r="G1725" t="str">
        <f t="shared" si="269"/>
        <v>Pico</v>
      </c>
      <c r="H1725" s="6">
        <f t="shared" si="270"/>
        <v>4.0000000000000036E-3</v>
      </c>
      <c r="I1725" s="6">
        <f t="shared" si="271"/>
        <v>-4.0000000000000036E-3</v>
      </c>
      <c r="K1725" s="15">
        <f t="shared" si="272"/>
        <v>8.8671428826553301E-4</v>
      </c>
      <c r="L1725" s="15">
        <f t="shared" si="273"/>
        <v>-8.8671428826553301E-4</v>
      </c>
      <c r="M1725" s="15">
        <f t="shared" si="267"/>
        <v>7.8626222901425079E-7</v>
      </c>
    </row>
    <row r="1726" spans="1:13" x14ac:dyDescent="0.35">
      <c r="A1726">
        <f t="shared" si="264"/>
        <v>2003</v>
      </c>
      <c r="B1726" s="1">
        <v>37841</v>
      </c>
      <c r="C1726">
        <v>3.4860000000000002</v>
      </c>
      <c r="D1726" s="3">
        <f t="shared" si="265"/>
        <v>3.4816000000000007</v>
      </c>
      <c r="E1726" s="15">
        <f t="shared" si="266"/>
        <v>5.0000000000003375E-3</v>
      </c>
      <c r="F1726" s="6">
        <f t="shared" si="268"/>
        <v>5.0000000000003375E-3</v>
      </c>
      <c r="G1726" t="str">
        <f t="shared" si="269"/>
        <v>Valle</v>
      </c>
      <c r="H1726" s="6">
        <f t="shared" si="270"/>
        <v>0</v>
      </c>
      <c r="I1726" s="6">
        <f t="shared" si="271"/>
        <v>5.0000000000003375E-3</v>
      </c>
      <c r="K1726" s="15">
        <f t="shared" si="272"/>
        <v>3.5832028803417833E-5</v>
      </c>
      <c r="L1726" s="15">
        <f t="shared" si="273"/>
        <v>4.96416797119692E-3</v>
      </c>
      <c r="M1726" s="15">
        <f t="shared" si="267"/>
        <v>2.4642963646257346E-5</v>
      </c>
    </row>
    <row r="1727" spans="1:13" x14ac:dyDescent="0.35">
      <c r="A1727">
        <f t="shared" si="264"/>
        <v>2003</v>
      </c>
      <c r="B1727" s="1">
        <v>37844</v>
      </c>
      <c r="C1727">
        <v>3.4820000000000002</v>
      </c>
      <c r="D1727" s="3">
        <f t="shared" si="265"/>
        <v>3.4814800000000004</v>
      </c>
      <c r="E1727" s="15">
        <f t="shared" si="266"/>
        <v>-4.0000000000000036E-3</v>
      </c>
      <c r="F1727" s="6">
        <f t="shared" si="268"/>
        <v>-9.0000000000003411E-3</v>
      </c>
      <c r="G1727" t="str">
        <f t="shared" si="269"/>
        <v>Pico</v>
      </c>
      <c r="H1727" s="6">
        <f t="shared" si="270"/>
        <v>5.0000000000003375E-3</v>
      </c>
      <c r="I1727" s="6">
        <f t="shared" si="271"/>
        <v>-9.0000000000003411E-3</v>
      </c>
      <c r="K1727" s="15">
        <f t="shared" si="272"/>
        <v>1.2083444146825766E-3</v>
      </c>
      <c r="L1727" s="15">
        <f t="shared" si="273"/>
        <v>-5.2083444146825801E-3</v>
      </c>
      <c r="M1727" s="15">
        <f t="shared" si="267"/>
        <v>2.7126851541955229E-5</v>
      </c>
    </row>
    <row r="1728" spans="1:13" x14ac:dyDescent="0.35">
      <c r="A1728">
        <f t="shared" si="264"/>
        <v>2003</v>
      </c>
      <c r="B1728" s="1">
        <v>37845</v>
      </c>
      <c r="C1728">
        <v>3.484</v>
      </c>
      <c r="D1728" s="3">
        <f t="shared" si="265"/>
        <v>3.4814200000000004</v>
      </c>
      <c r="E1728" s="15">
        <f t="shared" si="266"/>
        <v>1.9999999999997797E-3</v>
      </c>
      <c r="F1728" s="6">
        <f t="shared" si="268"/>
        <v>5.9999999999997833E-3</v>
      </c>
      <c r="G1728" t="str">
        <f t="shared" si="269"/>
        <v>Valle</v>
      </c>
      <c r="H1728" s="6">
        <f t="shared" si="270"/>
        <v>-4.0000000000000036E-3</v>
      </c>
      <c r="I1728" s="6">
        <f t="shared" si="271"/>
        <v>5.9999999999997833E-3</v>
      </c>
      <c r="K1728" s="15">
        <f t="shared" si="272"/>
        <v>-8.8200971596818665E-4</v>
      </c>
      <c r="L1728" s="15">
        <f t="shared" si="273"/>
        <v>2.8820097159679664E-3</v>
      </c>
      <c r="M1728" s="15">
        <f t="shared" si="267"/>
        <v>8.305980002933758E-6</v>
      </c>
    </row>
    <row r="1729" spans="1:13" x14ac:dyDescent="0.35">
      <c r="A1729">
        <f t="shared" si="264"/>
        <v>2003</v>
      </c>
      <c r="B1729" s="1">
        <v>37846</v>
      </c>
      <c r="C1729">
        <v>3.4860000000000002</v>
      </c>
      <c r="D1729" s="3">
        <f t="shared" si="265"/>
        <v>3.4813400000000003</v>
      </c>
      <c r="E1729" s="15">
        <f t="shared" si="266"/>
        <v>2.0000000000002238E-3</v>
      </c>
      <c r="F1729" s="6">
        <f t="shared" si="268"/>
        <v>4.4408920985006262E-16</v>
      </c>
      <c r="G1729" t="str">
        <f t="shared" si="269"/>
        <v/>
      </c>
      <c r="H1729" s="6">
        <f t="shared" si="270"/>
        <v>1.9999999999997797E-3</v>
      </c>
      <c r="I1729" s="6">
        <f t="shared" si="271"/>
        <v>4.4408920985006262E-16</v>
      </c>
      <c r="K1729" s="15">
        <f t="shared" si="272"/>
        <v>7.5117697622692427E-4</v>
      </c>
      <c r="L1729" s="15">
        <f t="shared" si="273"/>
        <v>1.2488230237732996E-3</v>
      </c>
      <c r="M1729" s="15">
        <f t="shared" si="267"/>
        <v>1.559558944706287E-6</v>
      </c>
    </row>
    <row r="1730" spans="1:13" x14ac:dyDescent="0.35">
      <c r="A1730">
        <f t="shared" si="264"/>
        <v>2003</v>
      </c>
      <c r="B1730" s="1">
        <v>37847</v>
      </c>
      <c r="C1730">
        <v>3.4820000000000002</v>
      </c>
      <c r="D1730" s="3">
        <f t="shared" si="265"/>
        <v>3.4811800000000006</v>
      </c>
      <c r="E1730" s="15">
        <f t="shared" si="266"/>
        <v>-4.0000000000000036E-3</v>
      </c>
      <c r="F1730" s="6">
        <f t="shared" si="268"/>
        <v>-6.0000000000002274E-3</v>
      </c>
      <c r="G1730" t="str">
        <f t="shared" si="269"/>
        <v>Pico</v>
      </c>
      <c r="H1730" s="6">
        <f t="shared" si="270"/>
        <v>2.0000000000002238E-3</v>
      </c>
      <c r="I1730" s="6">
        <f t="shared" si="271"/>
        <v>-6.0000000000002274E-3</v>
      </c>
      <c r="K1730" s="15">
        <f t="shared" si="272"/>
        <v>3.3244456671884881E-4</v>
      </c>
      <c r="L1730" s="15">
        <f t="shared" si="273"/>
        <v>-4.3324445667188519E-3</v>
      </c>
      <c r="M1730" s="15">
        <f t="shared" si="267"/>
        <v>1.8770075923691699E-5</v>
      </c>
    </row>
    <row r="1731" spans="1:13" x14ac:dyDescent="0.35">
      <c r="A1731">
        <f t="shared" si="264"/>
        <v>2003</v>
      </c>
      <c r="B1731" s="1">
        <v>37848</v>
      </c>
      <c r="C1731">
        <v>3.4790000000000001</v>
      </c>
      <c r="D1731" s="3">
        <f t="shared" si="265"/>
        <v>3.4810800000000004</v>
      </c>
      <c r="E1731" s="15">
        <f t="shared" si="266"/>
        <v>-3.0000000000001137E-3</v>
      </c>
      <c r="F1731" s="6">
        <f t="shared" si="268"/>
        <v>9.9999999999988987E-4</v>
      </c>
      <c r="G1731" t="str">
        <f t="shared" si="269"/>
        <v>Valle</v>
      </c>
      <c r="H1731" s="6">
        <f t="shared" si="270"/>
        <v>-4.0000000000000036E-3</v>
      </c>
      <c r="I1731" s="6">
        <f t="shared" si="271"/>
        <v>9.9999999999988987E-4</v>
      </c>
      <c r="K1731" s="15">
        <f t="shared" si="272"/>
        <v>-6.7814046704799905E-4</v>
      </c>
      <c r="L1731" s="15">
        <f t="shared" si="273"/>
        <v>-2.3218595329521146E-3</v>
      </c>
      <c r="M1731" s="15">
        <f t="shared" si="267"/>
        <v>5.391031690760612E-6</v>
      </c>
    </row>
    <row r="1732" spans="1:13" x14ac:dyDescent="0.35">
      <c r="A1732">
        <f t="shared" si="264"/>
        <v>2003</v>
      </c>
      <c r="B1732" s="1">
        <v>37851</v>
      </c>
      <c r="C1732">
        <v>3.4809999999999999</v>
      </c>
      <c r="D1732" s="3">
        <f t="shared" si="265"/>
        <v>3.4810000000000003</v>
      </c>
      <c r="E1732" s="15">
        <f t="shared" si="266"/>
        <v>1.9999999999997797E-3</v>
      </c>
      <c r="F1732" s="6">
        <f t="shared" si="268"/>
        <v>4.9999999999998934E-3</v>
      </c>
      <c r="G1732" t="str">
        <f t="shared" si="269"/>
        <v/>
      </c>
      <c r="H1732" s="6">
        <f t="shared" si="270"/>
        <v>-3.0000000000001137E-3</v>
      </c>
      <c r="I1732" s="6">
        <f t="shared" si="271"/>
        <v>4.9999999999998934E-3</v>
      </c>
      <c r="K1732" s="15">
        <f t="shared" si="272"/>
        <v>-3.5750129581522901E-4</v>
      </c>
      <c r="L1732" s="15">
        <f t="shared" si="273"/>
        <v>2.3575012958150089E-3</v>
      </c>
      <c r="M1732" s="15">
        <f t="shared" si="267"/>
        <v>5.5578123597694464E-6</v>
      </c>
    </row>
    <row r="1733" spans="1:13" x14ac:dyDescent="0.35">
      <c r="A1733">
        <f t="shared" si="264"/>
        <v>2003</v>
      </c>
      <c r="B1733" s="1">
        <v>37852</v>
      </c>
      <c r="C1733">
        <v>3.4820000000000002</v>
      </c>
      <c r="D1733" s="3">
        <f t="shared" si="265"/>
        <v>3.4809000000000001</v>
      </c>
      <c r="E1733" s="15">
        <f t="shared" si="266"/>
        <v>1.000000000000334E-3</v>
      </c>
      <c r="F1733" s="6">
        <f t="shared" si="268"/>
        <v>-9.9999999999944578E-4</v>
      </c>
      <c r="G1733" t="str">
        <f t="shared" si="269"/>
        <v>Pico</v>
      </c>
      <c r="H1733" s="6">
        <f t="shared" si="270"/>
        <v>1.9999999999997797E-3</v>
      </c>
      <c r="I1733" s="6">
        <f t="shared" si="271"/>
        <v>-9.9999999999944578E-4</v>
      </c>
      <c r="K1733" s="15">
        <f t="shared" si="272"/>
        <v>4.9932070893805728E-4</v>
      </c>
      <c r="L1733" s="15">
        <f t="shared" si="273"/>
        <v>5.0067929106227668E-4</v>
      </c>
      <c r="M1733" s="15">
        <f t="shared" si="267"/>
        <v>2.5067975249862396E-7</v>
      </c>
    </row>
    <row r="1734" spans="1:13" x14ac:dyDescent="0.35">
      <c r="A1734">
        <f t="shared" ref="A1734:A1797" si="274">YEAR(B1734)</f>
        <v>2003</v>
      </c>
      <c r="B1734" s="1">
        <v>37853</v>
      </c>
      <c r="C1734">
        <v>3.4809999999999999</v>
      </c>
      <c r="D1734" s="3">
        <f t="shared" ref="D1734:D1797" si="275">AVERAGE(C1734:C1783)</f>
        <v>3.4808000000000003</v>
      </c>
      <c r="E1734" s="15">
        <f t="shared" si="266"/>
        <v>-1.000000000000334E-3</v>
      </c>
      <c r="F1734" s="6">
        <f t="shared" si="268"/>
        <v>-2.0000000000006679E-3</v>
      </c>
      <c r="G1734" t="str">
        <f t="shared" si="269"/>
        <v/>
      </c>
      <c r="H1734" s="6">
        <f t="shared" si="270"/>
        <v>1.000000000000334E-3</v>
      </c>
      <c r="I1734" s="6">
        <f t="shared" si="271"/>
        <v>-2.0000000000006679E-3</v>
      </c>
      <c r="K1734" s="15">
        <f t="shared" si="272"/>
        <v>2.308809342947879E-4</v>
      </c>
      <c r="L1734" s="15">
        <f t="shared" si="273"/>
        <v>-1.2308809342951219E-3</v>
      </c>
      <c r="M1734" s="15">
        <f t="shared" si="267"/>
        <v>1.5150678744112322E-6</v>
      </c>
    </row>
    <row r="1735" spans="1:13" x14ac:dyDescent="0.35">
      <c r="A1735">
        <f t="shared" si="274"/>
        <v>2003</v>
      </c>
      <c r="B1735" s="1">
        <v>37854</v>
      </c>
      <c r="C1735">
        <v>3.4820000000000002</v>
      </c>
      <c r="D1735" s="3">
        <f t="shared" si="275"/>
        <v>3.4806800000000004</v>
      </c>
      <c r="E1735" s="15">
        <f t="shared" ref="E1735:E1798" si="276">C1735-C1734</f>
        <v>1.000000000000334E-3</v>
      </c>
      <c r="F1735" s="6">
        <f t="shared" si="268"/>
        <v>2.0000000000006679E-3</v>
      </c>
      <c r="G1735" t="str">
        <f t="shared" si="269"/>
        <v>Valle</v>
      </c>
      <c r="H1735" s="6">
        <f t="shared" si="270"/>
        <v>-1.000000000000334E-3</v>
      </c>
      <c r="I1735" s="6">
        <f t="shared" si="271"/>
        <v>2.0000000000006679E-3</v>
      </c>
      <c r="K1735" s="15">
        <f t="shared" si="272"/>
        <v>-4.6663109387845648E-5</v>
      </c>
      <c r="L1735" s="15">
        <f t="shared" si="273"/>
        <v>1.0466631093881797E-3</v>
      </c>
      <c r="M1735" s="15">
        <f t="shared" ref="M1735:M1798" si="277">L1735^2</f>
        <v>1.0955036645541326E-6</v>
      </c>
    </row>
    <row r="1736" spans="1:13" x14ac:dyDescent="0.35">
      <c r="A1736">
        <f t="shared" si="274"/>
        <v>2003</v>
      </c>
      <c r="B1736" s="1">
        <v>37855</v>
      </c>
      <c r="C1736">
        <v>3.4820000000000002</v>
      </c>
      <c r="D1736" s="3">
        <f t="shared" si="275"/>
        <v>3.48048</v>
      </c>
      <c r="E1736" s="15">
        <f t="shared" si="276"/>
        <v>0</v>
      </c>
      <c r="F1736" s="6">
        <f t="shared" ref="F1736:F1799" si="278">E1736-E1735</f>
        <v>-1.000000000000334E-3</v>
      </c>
      <c r="G1736" t="str">
        <f t="shared" ref="G1736:G1799" si="279">IF(AND(F1735&gt;0,F1736&lt;0),"Pico",IF(AND(F1735&lt;0,F1736&gt;0),"Valle",""))</f>
        <v>Pico</v>
      </c>
      <c r="H1736" s="6">
        <f t="shared" ref="H1736:H1799" si="280">E1735</f>
        <v>1.000000000000334E-3</v>
      </c>
      <c r="I1736" s="6">
        <f t="shared" ref="I1736:I1799" si="281">E1736-H1736</f>
        <v>-1.000000000000334E-3</v>
      </c>
      <c r="K1736" s="15">
        <f t="shared" si="272"/>
        <v>3.47814576640012E-4</v>
      </c>
      <c r="L1736" s="15">
        <f t="shared" si="273"/>
        <v>-3.47814576640012E-4</v>
      </c>
      <c r="M1736" s="15">
        <f t="shared" si="277"/>
        <v>1.2097497972327078E-7</v>
      </c>
    </row>
    <row r="1737" spans="1:13" x14ac:dyDescent="0.35">
      <c r="A1737">
        <f t="shared" si="274"/>
        <v>2003</v>
      </c>
      <c r="B1737" s="1">
        <v>37858</v>
      </c>
      <c r="C1737">
        <v>3.4809999999999999</v>
      </c>
      <c r="D1737" s="3">
        <f t="shared" si="275"/>
        <v>3.4803000000000002</v>
      </c>
      <c r="E1737" s="15">
        <f t="shared" si="276"/>
        <v>-1.000000000000334E-3</v>
      </c>
      <c r="F1737" s="6">
        <f t="shared" si="278"/>
        <v>-1.000000000000334E-3</v>
      </c>
      <c r="G1737" t="str">
        <f t="shared" si="279"/>
        <v/>
      </c>
      <c r="H1737" s="6">
        <f t="shared" si="280"/>
        <v>0</v>
      </c>
      <c r="I1737" s="6">
        <f t="shared" si="281"/>
        <v>-1.000000000000334E-3</v>
      </c>
      <c r="K1737" s="15">
        <f t="shared" si="272"/>
        <v>5.200511800924793E-5</v>
      </c>
      <c r="L1737" s="15">
        <f t="shared" si="273"/>
        <v>-1.0520051180095819E-3</v>
      </c>
      <c r="M1737" s="15">
        <f t="shared" si="277"/>
        <v>1.1067147683183543E-6</v>
      </c>
    </row>
    <row r="1738" spans="1:13" x14ac:dyDescent="0.35">
      <c r="A1738">
        <f t="shared" si="274"/>
        <v>2003</v>
      </c>
      <c r="B1738" s="1">
        <v>37859</v>
      </c>
      <c r="C1738">
        <v>3.4809999999999999</v>
      </c>
      <c r="D1738" s="3">
        <f t="shared" si="275"/>
        <v>3.4801600000000001</v>
      </c>
      <c r="E1738" s="15">
        <f t="shared" si="276"/>
        <v>0</v>
      </c>
      <c r="F1738" s="6">
        <f t="shared" si="278"/>
        <v>1.000000000000334E-3</v>
      </c>
      <c r="G1738" t="str">
        <f t="shared" si="279"/>
        <v>Valle</v>
      </c>
      <c r="H1738" s="6">
        <f t="shared" si="280"/>
        <v>-1.000000000000334E-3</v>
      </c>
      <c r="I1738" s="6">
        <f t="shared" si="281"/>
        <v>1.000000000000334E-3</v>
      </c>
      <c r="K1738" s="15">
        <f t="shared" si="272"/>
        <v>-5.7548199546980636E-5</v>
      </c>
      <c r="L1738" s="15">
        <f t="shared" si="273"/>
        <v>5.7548199546980636E-5</v>
      </c>
      <c r="M1738" s="15">
        <f t="shared" si="277"/>
        <v>3.3117952710991021E-9</v>
      </c>
    </row>
    <row r="1739" spans="1:13" x14ac:dyDescent="0.35">
      <c r="A1739">
        <f t="shared" si="274"/>
        <v>2003</v>
      </c>
      <c r="B1739" s="1">
        <v>37860</v>
      </c>
      <c r="C1739">
        <v>3.48</v>
      </c>
      <c r="D1739" s="3">
        <f t="shared" si="275"/>
        <v>3.4800400000000002</v>
      </c>
      <c r="E1739" s="15">
        <f t="shared" si="276"/>
        <v>-9.9999999999988987E-4</v>
      </c>
      <c r="F1739" s="6">
        <f t="shared" si="278"/>
        <v>-9.9999999999988987E-4</v>
      </c>
      <c r="G1739" t="str">
        <f t="shared" si="279"/>
        <v>Pico</v>
      </c>
      <c r="H1739" s="6">
        <f t="shared" si="280"/>
        <v>0</v>
      </c>
      <c r="I1739" s="6">
        <f t="shared" si="281"/>
        <v>-9.9999999999988987E-4</v>
      </c>
      <c r="K1739" s="15">
        <f t="shared" si="272"/>
        <v>1.3396205776173539E-4</v>
      </c>
      <c r="L1739" s="15">
        <f t="shared" si="273"/>
        <v>-1.1339620577616252E-3</v>
      </c>
      <c r="M1739" s="15">
        <f t="shared" si="277"/>
        <v>1.2858699484429795E-6</v>
      </c>
    </row>
    <row r="1740" spans="1:13" x14ac:dyDescent="0.35">
      <c r="A1740">
        <f t="shared" si="274"/>
        <v>2003</v>
      </c>
      <c r="B1740" s="1">
        <v>37861</v>
      </c>
      <c r="C1740">
        <v>3.4809999999999999</v>
      </c>
      <c r="D1740" s="3">
        <f t="shared" si="275"/>
        <v>3.4799399999999996</v>
      </c>
      <c r="E1740" s="15">
        <f t="shared" si="276"/>
        <v>9.9999999999988987E-4</v>
      </c>
      <c r="F1740" s="6">
        <f t="shared" si="278"/>
        <v>1.9999999999997797E-3</v>
      </c>
      <c r="G1740" t="str">
        <f t="shared" si="279"/>
        <v>Valle</v>
      </c>
      <c r="H1740" s="6">
        <f t="shared" si="280"/>
        <v>-9.9999999999988987E-4</v>
      </c>
      <c r="I1740" s="6">
        <f t="shared" si="281"/>
        <v>1.9999999999997797E-3</v>
      </c>
      <c r="K1740" s="15">
        <f t="shared" si="272"/>
        <v>-1.1354962467809553E-4</v>
      </c>
      <c r="L1740" s="15">
        <f t="shared" si="273"/>
        <v>1.1135496246779855E-3</v>
      </c>
      <c r="M1740" s="15">
        <f t="shared" si="277"/>
        <v>1.2399927666204823E-6</v>
      </c>
    </row>
    <row r="1741" spans="1:13" x14ac:dyDescent="0.35">
      <c r="A1741">
        <f t="shared" si="274"/>
        <v>2003</v>
      </c>
      <c r="B1741" s="1">
        <v>37862</v>
      </c>
      <c r="C1741">
        <v>3.4809999999999999</v>
      </c>
      <c r="D1741" s="3">
        <f t="shared" si="275"/>
        <v>3.4799000000000002</v>
      </c>
      <c r="E1741" s="15">
        <f t="shared" si="276"/>
        <v>0</v>
      </c>
      <c r="F1741" s="6">
        <f t="shared" si="278"/>
        <v>-9.9999999999988987E-4</v>
      </c>
      <c r="G1741" t="str">
        <f t="shared" si="279"/>
        <v>Pico</v>
      </c>
      <c r="H1741" s="6">
        <f t="shared" si="280"/>
        <v>9.9999999999988987E-4</v>
      </c>
      <c r="I1741" s="6">
        <f t="shared" si="281"/>
        <v>-9.9999999999988987E-4</v>
      </c>
      <c r="K1741" s="15">
        <f t="shared" si="272"/>
        <v>3.5608183084808468E-4</v>
      </c>
      <c r="L1741" s="15">
        <f t="shared" si="273"/>
        <v>-3.5608183084808468E-4</v>
      </c>
      <c r="M1741" s="15">
        <f t="shared" si="277"/>
        <v>1.2679427026012399E-7</v>
      </c>
    </row>
    <row r="1742" spans="1:13" x14ac:dyDescent="0.35">
      <c r="A1742">
        <f t="shared" si="274"/>
        <v>2003</v>
      </c>
      <c r="B1742" s="1">
        <v>37865</v>
      </c>
      <c r="C1742">
        <v>3.4820000000000002</v>
      </c>
      <c r="D1742" s="3">
        <f t="shared" si="275"/>
        <v>3.4799000000000002</v>
      </c>
      <c r="E1742" s="15">
        <f t="shared" si="276"/>
        <v>1.000000000000334E-3</v>
      </c>
      <c r="F1742" s="6">
        <f t="shared" si="278"/>
        <v>1.000000000000334E-3</v>
      </c>
      <c r="G1742" t="str">
        <f t="shared" si="279"/>
        <v>Valle</v>
      </c>
      <c r="H1742" s="6">
        <f t="shared" si="280"/>
        <v>0</v>
      </c>
      <c r="I1742" s="6">
        <f t="shared" si="281"/>
        <v>1.000000000000334E-3</v>
      </c>
      <c r="K1742" s="15">
        <f t="shared" ref="K1742:K1805" si="282">$P$5+$P$6*E1741+$P$7*E1740+$P$8*E1739+$P$9*L1741+$P$10*L1740+$P$11*L1739</f>
        <v>6.2648122727896802E-5</v>
      </c>
      <c r="L1742" s="15">
        <f t="shared" ref="L1742:L1805" si="283">E1742-K1742</f>
        <v>9.373518772724371E-4</v>
      </c>
      <c r="M1742" s="15">
        <f t="shared" si="277"/>
        <v>8.7862854182616198E-7</v>
      </c>
    </row>
    <row r="1743" spans="1:13" x14ac:dyDescent="0.35">
      <c r="A1743">
        <f t="shared" si="274"/>
        <v>2003</v>
      </c>
      <c r="B1743" s="1">
        <v>37866</v>
      </c>
      <c r="C1743">
        <v>3.4820000000000002</v>
      </c>
      <c r="D1743" s="3">
        <f t="shared" si="275"/>
        <v>3.4798599999999995</v>
      </c>
      <c r="E1743" s="15">
        <f t="shared" si="276"/>
        <v>0</v>
      </c>
      <c r="F1743" s="6">
        <f t="shared" si="278"/>
        <v>-1.000000000000334E-3</v>
      </c>
      <c r="G1743" t="str">
        <f t="shared" si="279"/>
        <v>Pico</v>
      </c>
      <c r="H1743" s="6">
        <f t="shared" si="280"/>
        <v>1.000000000000334E-3</v>
      </c>
      <c r="I1743" s="6">
        <f t="shared" si="281"/>
        <v>-1.000000000000334E-3</v>
      </c>
      <c r="K1743" s="15">
        <f t="shared" si="282"/>
        <v>3.4897295196829431E-4</v>
      </c>
      <c r="L1743" s="15">
        <f t="shared" si="283"/>
        <v>-3.4897295196829431E-4</v>
      </c>
      <c r="M1743" s="15">
        <f t="shared" si="277"/>
        <v>1.2178212120546546E-7</v>
      </c>
    </row>
    <row r="1744" spans="1:13" x14ac:dyDescent="0.35">
      <c r="A1744">
        <f t="shared" si="274"/>
        <v>2003</v>
      </c>
      <c r="B1744" s="1">
        <v>37867</v>
      </c>
      <c r="C1744">
        <v>3.4849999999999999</v>
      </c>
      <c r="D1744" s="3">
        <f t="shared" si="275"/>
        <v>3.4798199999999992</v>
      </c>
      <c r="E1744" s="15">
        <f t="shared" si="276"/>
        <v>2.9999999999996696E-3</v>
      </c>
      <c r="F1744" s="6">
        <f t="shared" si="278"/>
        <v>2.9999999999996696E-3</v>
      </c>
      <c r="G1744" t="str">
        <f t="shared" si="279"/>
        <v>Valle</v>
      </c>
      <c r="H1744" s="6">
        <f t="shared" si="280"/>
        <v>0</v>
      </c>
      <c r="I1744" s="6">
        <f t="shared" si="281"/>
        <v>2.9999999999996696E-3</v>
      </c>
      <c r="K1744" s="15">
        <f t="shared" si="282"/>
        <v>7.5629788658418672E-5</v>
      </c>
      <c r="L1744" s="15">
        <f t="shared" si="283"/>
        <v>2.9243702113412508E-3</v>
      </c>
      <c r="M1744" s="15">
        <f t="shared" si="277"/>
        <v>8.5519411329800721E-6</v>
      </c>
    </row>
    <row r="1745" spans="1:13" x14ac:dyDescent="0.35">
      <c r="A1745">
        <f t="shared" si="274"/>
        <v>2003</v>
      </c>
      <c r="B1745" s="1">
        <v>37868</v>
      </c>
      <c r="C1745">
        <v>3.4849999999999999</v>
      </c>
      <c r="D1745" s="3">
        <f t="shared" si="275"/>
        <v>3.4796799999999997</v>
      </c>
      <c r="E1745" s="15">
        <f t="shared" si="276"/>
        <v>0</v>
      </c>
      <c r="F1745" s="6">
        <f t="shared" si="278"/>
        <v>-2.9999999999996696E-3</v>
      </c>
      <c r="G1745" t="str">
        <f t="shared" si="279"/>
        <v>Pico</v>
      </c>
      <c r="H1745" s="6">
        <f t="shared" si="280"/>
        <v>2.9999999999996696E-3</v>
      </c>
      <c r="I1745" s="6">
        <f t="shared" si="281"/>
        <v>-2.9999999999996696E-3</v>
      </c>
      <c r="K1745" s="15">
        <f t="shared" si="282"/>
        <v>7.4921626902975445E-4</v>
      </c>
      <c r="L1745" s="15">
        <f t="shared" si="283"/>
        <v>-7.4921626902975445E-4</v>
      </c>
      <c r="M1745" s="15">
        <f t="shared" si="277"/>
        <v>5.6132501777886536E-7</v>
      </c>
    </row>
    <row r="1746" spans="1:13" x14ac:dyDescent="0.35">
      <c r="A1746">
        <f t="shared" si="274"/>
        <v>2003</v>
      </c>
      <c r="B1746" s="1">
        <v>37869</v>
      </c>
      <c r="C1746">
        <v>3.4849999999999999</v>
      </c>
      <c r="D1746" s="3">
        <f t="shared" si="275"/>
        <v>3.4795399999999996</v>
      </c>
      <c r="E1746" s="15">
        <f t="shared" si="276"/>
        <v>0</v>
      </c>
      <c r="F1746" s="6">
        <f t="shared" si="278"/>
        <v>0</v>
      </c>
      <c r="G1746" t="str">
        <f t="shared" si="279"/>
        <v/>
      </c>
      <c r="H1746" s="6">
        <f t="shared" si="280"/>
        <v>0</v>
      </c>
      <c r="I1746" s="6">
        <f t="shared" si="281"/>
        <v>0</v>
      </c>
      <c r="K1746" s="15">
        <f t="shared" si="282"/>
        <v>1.933390251727882E-5</v>
      </c>
      <c r="L1746" s="15">
        <f t="shared" si="283"/>
        <v>-1.933390251727882E-5</v>
      </c>
      <c r="M1746" s="15">
        <f t="shared" si="277"/>
        <v>3.7379978654764026E-10</v>
      </c>
    </row>
    <row r="1747" spans="1:13" x14ac:dyDescent="0.35">
      <c r="A1747">
        <f t="shared" si="274"/>
        <v>2003</v>
      </c>
      <c r="B1747" s="1">
        <v>37872</v>
      </c>
      <c r="C1747">
        <v>3.4830000000000001</v>
      </c>
      <c r="D1747" s="3">
        <f t="shared" si="275"/>
        <v>3.4793399999999992</v>
      </c>
      <c r="E1747" s="15">
        <f t="shared" si="276"/>
        <v>-1.9999999999997797E-3</v>
      </c>
      <c r="F1747" s="6">
        <f t="shared" si="278"/>
        <v>-1.9999999999997797E-3</v>
      </c>
      <c r="G1747" t="str">
        <f t="shared" si="279"/>
        <v/>
      </c>
      <c r="H1747" s="6">
        <f t="shared" si="280"/>
        <v>0</v>
      </c>
      <c r="I1747" s="6">
        <f t="shared" si="281"/>
        <v>-1.9999999999997797E-3</v>
      </c>
      <c r="K1747" s="15">
        <f t="shared" si="282"/>
        <v>1.8146454169767174E-4</v>
      </c>
      <c r="L1747" s="15">
        <f t="shared" si="283"/>
        <v>-2.1814645416974514E-3</v>
      </c>
      <c r="M1747" s="15">
        <f t="shared" si="277"/>
        <v>4.7587875466832714E-6</v>
      </c>
    </row>
    <row r="1748" spans="1:13" x14ac:dyDescent="0.35">
      <c r="A1748">
        <f t="shared" si="274"/>
        <v>2003</v>
      </c>
      <c r="B1748" s="1">
        <v>37873</v>
      </c>
      <c r="C1748">
        <v>3.4820000000000002</v>
      </c>
      <c r="D1748" s="3">
        <f t="shared" si="275"/>
        <v>3.4791999999999996</v>
      </c>
      <c r="E1748" s="15">
        <f t="shared" si="276"/>
        <v>-9.9999999999988987E-4</v>
      </c>
      <c r="F1748" s="6">
        <f t="shared" si="278"/>
        <v>9.9999999999988987E-4</v>
      </c>
      <c r="G1748" t="str">
        <f t="shared" si="279"/>
        <v>Valle</v>
      </c>
      <c r="H1748" s="6">
        <f t="shared" si="280"/>
        <v>-1.9999999999997797E-3</v>
      </c>
      <c r="I1748" s="6">
        <f t="shared" si="281"/>
        <v>9.9999999999988987E-4</v>
      </c>
      <c r="K1748" s="15">
        <f t="shared" si="282"/>
        <v>-3.2193475526797962E-4</v>
      </c>
      <c r="L1748" s="15">
        <f t="shared" si="283"/>
        <v>-6.7806524473191024E-4</v>
      </c>
      <c r="M1748" s="15">
        <f t="shared" si="277"/>
        <v>4.5977247611334532E-7</v>
      </c>
    </row>
    <row r="1749" spans="1:13" x14ac:dyDescent="0.35">
      <c r="A1749">
        <f t="shared" si="274"/>
        <v>2003</v>
      </c>
      <c r="B1749" s="1">
        <v>37874</v>
      </c>
      <c r="C1749">
        <v>3.48</v>
      </c>
      <c r="D1749" s="3">
        <f t="shared" si="275"/>
        <v>3.479099999999999</v>
      </c>
      <c r="E1749" s="15">
        <f t="shared" si="276"/>
        <v>-2.0000000000002238E-3</v>
      </c>
      <c r="F1749" s="6">
        <f t="shared" si="278"/>
        <v>-1.000000000000334E-3</v>
      </c>
      <c r="G1749" t="str">
        <f t="shared" si="279"/>
        <v>Pico</v>
      </c>
      <c r="H1749" s="6">
        <f t="shared" si="280"/>
        <v>-9.9999999999988987E-4</v>
      </c>
      <c r="I1749" s="6">
        <f t="shared" si="281"/>
        <v>-1.000000000000334E-3</v>
      </c>
      <c r="K1749" s="15">
        <f t="shared" si="282"/>
        <v>-3.2515266532908533E-5</v>
      </c>
      <c r="L1749" s="15">
        <f t="shared" si="283"/>
        <v>-1.9674847334673153E-3</v>
      </c>
      <c r="M1749" s="15">
        <f t="shared" si="277"/>
        <v>3.8709961764269533E-6</v>
      </c>
    </row>
    <row r="1750" spans="1:13" x14ac:dyDescent="0.35">
      <c r="A1750">
        <f t="shared" si="274"/>
        <v>2003</v>
      </c>
      <c r="B1750" s="1">
        <v>37875</v>
      </c>
      <c r="C1750">
        <v>3.4790000000000001</v>
      </c>
      <c r="D1750" s="3">
        <f t="shared" si="275"/>
        <v>3.479099999999999</v>
      </c>
      <c r="E1750" s="15">
        <f t="shared" si="276"/>
        <v>-9.9999999999988987E-4</v>
      </c>
      <c r="F1750" s="6">
        <f t="shared" si="278"/>
        <v>1.000000000000334E-3</v>
      </c>
      <c r="G1750" t="str">
        <f t="shared" si="279"/>
        <v>Valle</v>
      </c>
      <c r="H1750" s="6">
        <f t="shared" si="280"/>
        <v>-2.0000000000002238E-3</v>
      </c>
      <c r="I1750" s="6">
        <f t="shared" si="281"/>
        <v>1.000000000000334E-3</v>
      </c>
      <c r="K1750" s="15">
        <f t="shared" si="282"/>
        <v>-3.0982441132804622E-4</v>
      </c>
      <c r="L1750" s="15">
        <f t="shared" si="283"/>
        <v>-6.901755886718436E-4</v>
      </c>
      <c r="M1750" s="15">
        <f t="shared" si="277"/>
        <v>4.7634234319852585E-7</v>
      </c>
    </row>
    <row r="1751" spans="1:13" x14ac:dyDescent="0.35">
      <c r="A1751">
        <f t="shared" si="274"/>
        <v>2003</v>
      </c>
      <c r="B1751" s="1">
        <v>37876</v>
      </c>
      <c r="C1751">
        <v>3.48</v>
      </c>
      <c r="D1751" s="3">
        <f t="shared" si="275"/>
        <v>3.4791399999999992</v>
      </c>
      <c r="E1751" s="15">
        <f t="shared" si="276"/>
        <v>9.9999999999988987E-4</v>
      </c>
      <c r="F1751" s="6">
        <f t="shared" si="278"/>
        <v>1.9999999999997797E-3</v>
      </c>
      <c r="G1751" t="str">
        <f t="shared" si="279"/>
        <v/>
      </c>
      <c r="H1751" s="6">
        <f t="shared" si="280"/>
        <v>-9.9999999999988987E-4</v>
      </c>
      <c r="I1751" s="6">
        <f t="shared" si="281"/>
        <v>1.9999999999997797E-3</v>
      </c>
      <c r="K1751" s="15">
        <f t="shared" si="282"/>
        <v>-3.749933095767232E-5</v>
      </c>
      <c r="L1751" s="15">
        <f t="shared" si="283"/>
        <v>1.0374993309575622E-3</v>
      </c>
      <c r="M1751" s="15">
        <f t="shared" si="277"/>
        <v>1.0764048617373893E-6</v>
      </c>
    </row>
    <row r="1752" spans="1:13" x14ac:dyDescent="0.35">
      <c r="A1752">
        <f t="shared" si="274"/>
        <v>2003</v>
      </c>
      <c r="B1752" s="1">
        <v>37879</v>
      </c>
      <c r="C1752">
        <v>3.4780000000000002</v>
      </c>
      <c r="D1752" s="3">
        <f t="shared" si="275"/>
        <v>3.47912</v>
      </c>
      <c r="E1752" s="15">
        <f t="shared" si="276"/>
        <v>-1.9999999999997797E-3</v>
      </c>
      <c r="F1752" s="6">
        <f t="shared" si="278"/>
        <v>-2.9999999999996696E-3</v>
      </c>
      <c r="G1752" t="str">
        <f t="shared" si="279"/>
        <v>Pico</v>
      </c>
      <c r="H1752" s="6">
        <f t="shared" si="280"/>
        <v>9.9999999999988987E-4</v>
      </c>
      <c r="I1752" s="6">
        <f t="shared" si="281"/>
        <v>-2.9999999999996696E-3</v>
      </c>
      <c r="K1752" s="15">
        <f t="shared" si="282"/>
        <v>3.0998026301912092E-4</v>
      </c>
      <c r="L1752" s="15">
        <f t="shared" si="283"/>
        <v>-2.3099802630189006E-3</v>
      </c>
      <c r="M1752" s="15">
        <f t="shared" si="277"/>
        <v>5.3360088155368695E-6</v>
      </c>
    </row>
    <row r="1753" spans="1:13" x14ac:dyDescent="0.35">
      <c r="A1753">
        <f t="shared" si="274"/>
        <v>2003</v>
      </c>
      <c r="B1753" s="1">
        <v>37880</v>
      </c>
      <c r="C1753">
        <v>3.4780000000000002</v>
      </c>
      <c r="D1753" s="3">
        <f t="shared" si="275"/>
        <v>3.4791399999999997</v>
      </c>
      <c r="E1753" s="15">
        <f t="shared" si="276"/>
        <v>0</v>
      </c>
      <c r="F1753" s="6">
        <f t="shared" si="278"/>
        <v>1.9999999999997797E-3</v>
      </c>
      <c r="G1753" t="str">
        <f t="shared" si="279"/>
        <v>Valle</v>
      </c>
      <c r="H1753" s="6">
        <f t="shared" si="280"/>
        <v>-1.9999999999997797E-3</v>
      </c>
      <c r="I1753" s="6">
        <f t="shared" si="281"/>
        <v>1.9999999999997797E-3</v>
      </c>
      <c r="K1753" s="15">
        <f t="shared" si="282"/>
        <v>-3.2926859856129918E-4</v>
      </c>
      <c r="L1753" s="15">
        <f t="shared" si="283"/>
        <v>3.2926859856129918E-4</v>
      </c>
      <c r="M1753" s="15">
        <f t="shared" si="277"/>
        <v>1.0841780999852199E-7</v>
      </c>
    </row>
    <row r="1754" spans="1:13" x14ac:dyDescent="0.35">
      <c r="A1754">
        <f t="shared" si="274"/>
        <v>2003</v>
      </c>
      <c r="B1754" s="1">
        <v>37881</v>
      </c>
      <c r="C1754">
        <v>3.4790000000000001</v>
      </c>
      <c r="D1754" s="3">
        <f t="shared" si="275"/>
        <v>3.4791599999999998</v>
      </c>
      <c r="E1754" s="15">
        <f t="shared" si="276"/>
        <v>9.9999999999988987E-4</v>
      </c>
      <c r="F1754" s="6">
        <f t="shared" si="278"/>
        <v>9.9999999999988987E-4</v>
      </c>
      <c r="G1754" t="str">
        <f t="shared" si="279"/>
        <v/>
      </c>
      <c r="H1754" s="6">
        <f t="shared" si="280"/>
        <v>0</v>
      </c>
      <c r="I1754" s="6">
        <f t="shared" si="281"/>
        <v>9.9999999999988987E-4</v>
      </c>
      <c r="K1754" s="15">
        <f t="shared" si="282"/>
        <v>2.0108430665372943E-4</v>
      </c>
      <c r="L1754" s="15">
        <f t="shared" si="283"/>
        <v>7.9891569334616041E-4</v>
      </c>
      <c r="M1754" s="15">
        <f t="shared" si="277"/>
        <v>6.3826628507477626E-7</v>
      </c>
    </row>
    <row r="1755" spans="1:13" x14ac:dyDescent="0.35">
      <c r="A1755">
        <f t="shared" si="274"/>
        <v>2003</v>
      </c>
      <c r="B1755" s="1">
        <v>37882</v>
      </c>
      <c r="C1755">
        <v>3.4780000000000002</v>
      </c>
      <c r="D1755" s="3">
        <f t="shared" si="275"/>
        <v>3.4792200000000002</v>
      </c>
      <c r="E1755" s="15">
        <f t="shared" si="276"/>
        <v>-9.9999999999988987E-4</v>
      </c>
      <c r="F1755" s="6">
        <f t="shared" si="278"/>
        <v>-1.9999999999997797E-3</v>
      </c>
      <c r="G1755" t="str">
        <f t="shared" si="279"/>
        <v>Pico</v>
      </c>
      <c r="H1755" s="6">
        <f t="shared" si="280"/>
        <v>9.9999999999988987E-4</v>
      </c>
      <c r="I1755" s="6">
        <f t="shared" si="281"/>
        <v>-1.9999999999997797E-3</v>
      </c>
      <c r="K1755" s="15">
        <f t="shared" si="282"/>
        <v>2.62934858921522E-4</v>
      </c>
      <c r="L1755" s="15">
        <f t="shared" si="283"/>
        <v>-1.2629348589214119E-3</v>
      </c>
      <c r="M1755" s="15">
        <f t="shared" si="277"/>
        <v>1.5950044578788466E-6</v>
      </c>
    </row>
    <row r="1756" spans="1:13" x14ac:dyDescent="0.35">
      <c r="A1756">
        <f t="shared" si="274"/>
        <v>2003</v>
      </c>
      <c r="B1756" s="1">
        <v>37883</v>
      </c>
      <c r="C1756">
        <v>3.4790000000000001</v>
      </c>
      <c r="D1756" s="3">
        <f t="shared" si="275"/>
        <v>3.47926</v>
      </c>
      <c r="E1756" s="15">
        <f t="shared" si="276"/>
        <v>9.9999999999988987E-4</v>
      </c>
      <c r="F1756" s="6">
        <f t="shared" si="278"/>
        <v>1.9999999999997797E-3</v>
      </c>
      <c r="G1756" t="str">
        <f t="shared" si="279"/>
        <v>Valle</v>
      </c>
      <c r="H1756" s="6">
        <f t="shared" si="280"/>
        <v>-9.9999999999988987E-4</v>
      </c>
      <c r="I1756" s="6">
        <f t="shared" si="281"/>
        <v>1.9999999999997797E-3</v>
      </c>
      <c r="K1756" s="15">
        <f t="shared" si="282"/>
        <v>-1.0137870053806764E-4</v>
      </c>
      <c r="L1756" s="15">
        <f t="shared" si="283"/>
        <v>1.1013787005379576E-3</v>
      </c>
      <c r="M1756" s="15">
        <f t="shared" si="277"/>
        <v>1.21303504199868E-6</v>
      </c>
    </row>
    <row r="1757" spans="1:13" x14ac:dyDescent="0.35">
      <c r="A1757">
        <f t="shared" si="274"/>
        <v>2003</v>
      </c>
      <c r="B1757" s="1">
        <v>37886</v>
      </c>
      <c r="C1757">
        <v>3.48</v>
      </c>
      <c r="D1757" s="3">
        <f t="shared" si="275"/>
        <v>3.4793000000000003</v>
      </c>
      <c r="E1757" s="15">
        <f t="shared" si="276"/>
        <v>9.9999999999988987E-4</v>
      </c>
      <c r="F1757" s="6">
        <f t="shared" si="278"/>
        <v>0</v>
      </c>
      <c r="G1757" t="str">
        <f t="shared" si="279"/>
        <v/>
      </c>
      <c r="H1757" s="6">
        <f t="shared" si="280"/>
        <v>9.9999999999988987E-4</v>
      </c>
      <c r="I1757" s="6">
        <f t="shared" si="281"/>
        <v>0</v>
      </c>
      <c r="K1757" s="15">
        <f t="shared" si="282"/>
        <v>3.6913745677086762E-4</v>
      </c>
      <c r="L1757" s="15">
        <f t="shared" si="283"/>
        <v>6.3086254322902225E-4</v>
      </c>
      <c r="M1757" s="15">
        <f t="shared" si="277"/>
        <v>3.9798754844938997E-7</v>
      </c>
    </row>
    <row r="1758" spans="1:13" x14ac:dyDescent="0.35">
      <c r="A1758">
        <f t="shared" si="274"/>
        <v>2003</v>
      </c>
      <c r="B1758" s="1">
        <v>37887</v>
      </c>
      <c r="C1758">
        <v>3.4830000000000001</v>
      </c>
      <c r="D1758" s="3">
        <f t="shared" si="275"/>
        <v>3.4792999999999994</v>
      </c>
      <c r="E1758" s="15">
        <f t="shared" si="276"/>
        <v>3.0000000000001137E-3</v>
      </c>
      <c r="F1758" s="6">
        <f t="shared" si="278"/>
        <v>2.0000000000002238E-3</v>
      </c>
      <c r="G1758" t="str">
        <f t="shared" si="279"/>
        <v/>
      </c>
      <c r="H1758" s="6">
        <f t="shared" si="280"/>
        <v>9.9999999999988987E-4</v>
      </c>
      <c r="I1758" s="6">
        <f t="shared" si="281"/>
        <v>2.0000000000002238E-3</v>
      </c>
      <c r="K1758" s="15">
        <f t="shared" si="282"/>
        <v>2.571232694346907E-4</v>
      </c>
      <c r="L1758" s="15">
        <f t="shared" si="283"/>
        <v>2.7428767305654228E-3</v>
      </c>
      <c r="M1758" s="15">
        <f t="shared" si="277"/>
        <v>7.5233727590772628E-6</v>
      </c>
    </row>
    <row r="1759" spans="1:13" x14ac:dyDescent="0.35">
      <c r="A1759">
        <f t="shared" si="274"/>
        <v>2003</v>
      </c>
      <c r="B1759" s="1">
        <v>37888</v>
      </c>
      <c r="C1759">
        <v>3.4830000000000001</v>
      </c>
      <c r="D1759" s="3">
        <f t="shared" si="275"/>
        <v>3.4791999999999996</v>
      </c>
      <c r="E1759" s="15">
        <f t="shared" si="276"/>
        <v>0</v>
      </c>
      <c r="F1759" s="6">
        <f t="shared" si="278"/>
        <v>-3.0000000000001137E-3</v>
      </c>
      <c r="G1759" t="str">
        <f t="shared" si="279"/>
        <v>Pico</v>
      </c>
      <c r="H1759" s="6">
        <f t="shared" si="280"/>
        <v>3.0000000000001137E-3</v>
      </c>
      <c r="I1759" s="6">
        <f t="shared" si="281"/>
        <v>-3.0000000000001137E-3</v>
      </c>
      <c r="K1759" s="15">
        <f t="shared" si="282"/>
        <v>7.2982384183290004E-4</v>
      </c>
      <c r="L1759" s="15">
        <f t="shared" si="283"/>
        <v>-7.2982384183290004E-4</v>
      </c>
      <c r="M1759" s="15">
        <f t="shared" si="277"/>
        <v>5.3264284010773387E-7</v>
      </c>
    </row>
    <row r="1760" spans="1:13" x14ac:dyDescent="0.35">
      <c r="A1760">
        <f t="shared" si="274"/>
        <v>2003</v>
      </c>
      <c r="B1760" s="1">
        <v>37889</v>
      </c>
      <c r="C1760">
        <v>3.484</v>
      </c>
      <c r="D1760" s="3">
        <f t="shared" si="275"/>
        <v>3.47912</v>
      </c>
      <c r="E1760" s="15">
        <f t="shared" si="276"/>
        <v>9.9999999999988987E-4</v>
      </c>
      <c r="F1760" s="6">
        <f t="shared" si="278"/>
        <v>9.9999999999988987E-4</v>
      </c>
      <c r="G1760" t="str">
        <f t="shared" si="279"/>
        <v>Valle</v>
      </c>
      <c r="H1760" s="6">
        <f t="shared" si="280"/>
        <v>0</v>
      </c>
      <c r="I1760" s="6">
        <f t="shared" si="281"/>
        <v>9.9999999999988987E-4</v>
      </c>
      <c r="K1760" s="15">
        <f t="shared" si="282"/>
        <v>4.1757838476699747E-5</v>
      </c>
      <c r="L1760" s="15">
        <f t="shared" si="283"/>
        <v>9.5824216152319011E-4</v>
      </c>
      <c r="M1760" s="15">
        <f t="shared" si="277"/>
        <v>9.1822804012063551E-7</v>
      </c>
    </row>
    <row r="1761" spans="1:13" x14ac:dyDescent="0.35">
      <c r="A1761">
        <f t="shared" si="274"/>
        <v>2003</v>
      </c>
      <c r="B1761" s="1">
        <v>37890</v>
      </c>
      <c r="C1761">
        <v>3.4830000000000001</v>
      </c>
      <c r="D1761" s="3">
        <f t="shared" si="275"/>
        <v>3.4789999999999996</v>
      </c>
      <c r="E1761" s="15">
        <f t="shared" si="276"/>
        <v>-9.9999999999988987E-4</v>
      </c>
      <c r="F1761" s="6">
        <f t="shared" si="278"/>
        <v>-1.9999999999997797E-3</v>
      </c>
      <c r="G1761" t="str">
        <f t="shared" si="279"/>
        <v>Pico</v>
      </c>
      <c r="H1761" s="6">
        <f t="shared" si="280"/>
        <v>9.9999999999988987E-4</v>
      </c>
      <c r="I1761" s="6">
        <f t="shared" si="281"/>
        <v>-1.9999999999997797E-3</v>
      </c>
      <c r="K1761" s="15">
        <f t="shared" si="282"/>
        <v>3.7613644079338661E-4</v>
      </c>
      <c r="L1761" s="15">
        <f t="shared" si="283"/>
        <v>-1.3761364407932765E-3</v>
      </c>
      <c r="M1761" s="15">
        <f t="shared" si="277"/>
        <v>1.8937515036791869E-6</v>
      </c>
    </row>
    <row r="1762" spans="1:13" x14ac:dyDescent="0.35">
      <c r="A1762">
        <f t="shared" si="274"/>
        <v>2003</v>
      </c>
      <c r="B1762" s="1">
        <v>37893</v>
      </c>
      <c r="C1762">
        <v>3.484</v>
      </c>
      <c r="D1762" s="3">
        <f t="shared" si="275"/>
        <v>3.4788799999999998</v>
      </c>
      <c r="E1762" s="15">
        <f t="shared" si="276"/>
        <v>9.9999999999988987E-4</v>
      </c>
      <c r="F1762" s="6">
        <f t="shared" si="278"/>
        <v>1.9999999999997797E-3</v>
      </c>
      <c r="G1762" t="str">
        <f t="shared" si="279"/>
        <v>Valle</v>
      </c>
      <c r="H1762" s="6">
        <f t="shared" si="280"/>
        <v>-9.9999999999988987E-4</v>
      </c>
      <c r="I1762" s="6">
        <f t="shared" si="281"/>
        <v>1.9999999999997797E-3</v>
      </c>
      <c r="K1762" s="15">
        <f t="shared" si="282"/>
        <v>-1.4591563228140837E-4</v>
      </c>
      <c r="L1762" s="15">
        <f t="shared" si="283"/>
        <v>1.1459156322812982E-3</v>
      </c>
      <c r="M1762" s="15">
        <f t="shared" si="277"/>
        <v>1.3131226363066474E-6</v>
      </c>
    </row>
    <row r="1763" spans="1:13" x14ac:dyDescent="0.35">
      <c r="A1763">
        <f t="shared" si="274"/>
        <v>2003</v>
      </c>
      <c r="B1763" s="1">
        <v>37894</v>
      </c>
      <c r="C1763">
        <v>3.4830000000000001</v>
      </c>
      <c r="D1763" s="3">
        <f t="shared" si="275"/>
        <v>3.4787400000000002</v>
      </c>
      <c r="E1763" s="15">
        <f t="shared" si="276"/>
        <v>-9.9999999999988987E-4</v>
      </c>
      <c r="F1763" s="6">
        <f t="shared" si="278"/>
        <v>-1.9999999999997797E-3</v>
      </c>
      <c r="G1763" t="str">
        <f t="shared" si="279"/>
        <v>Pico</v>
      </c>
      <c r="H1763" s="6">
        <f t="shared" si="280"/>
        <v>9.9999999999988987E-4</v>
      </c>
      <c r="I1763" s="6">
        <f t="shared" si="281"/>
        <v>-1.9999999999997797E-3</v>
      </c>
      <c r="K1763" s="15">
        <f t="shared" si="282"/>
        <v>3.7078057428038878E-4</v>
      </c>
      <c r="L1763" s="15">
        <f t="shared" si="283"/>
        <v>-1.3707805742802785E-3</v>
      </c>
      <c r="M1763" s="15">
        <f t="shared" si="277"/>
        <v>1.8790393828241703E-6</v>
      </c>
    </row>
    <row r="1764" spans="1:13" x14ac:dyDescent="0.35">
      <c r="A1764">
        <f t="shared" si="274"/>
        <v>2003</v>
      </c>
      <c r="B1764" s="1">
        <v>37895</v>
      </c>
      <c r="C1764">
        <v>3.4849999999999999</v>
      </c>
      <c r="D1764" s="3">
        <f t="shared" si="275"/>
        <v>3.4786400000000004</v>
      </c>
      <c r="E1764" s="15">
        <f t="shared" si="276"/>
        <v>1.9999999999997797E-3</v>
      </c>
      <c r="F1764" s="6">
        <f t="shared" si="278"/>
        <v>2.9999999999996696E-3</v>
      </c>
      <c r="G1764" t="str">
        <f t="shared" si="279"/>
        <v>Valle</v>
      </c>
      <c r="H1764" s="6">
        <f t="shared" si="280"/>
        <v>-9.9999999999988987E-4</v>
      </c>
      <c r="I1764" s="6">
        <f t="shared" si="281"/>
        <v>2.9999999999996696E-3</v>
      </c>
      <c r="K1764" s="15">
        <f t="shared" si="282"/>
        <v>-1.4917462715176058E-4</v>
      </c>
      <c r="L1764" s="15">
        <f t="shared" si="283"/>
        <v>2.1491746271515401E-3</v>
      </c>
      <c r="M1764" s="15">
        <f t="shared" si="277"/>
        <v>4.6189515779919613E-6</v>
      </c>
    </row>
    <row r="1765" spans="1:13" x14ac:dyDescent="0.35">
      <c r="A1765">
        <f t="shared" si="274"/>
        <v>2003</v>
      </c>
      <c r="B1765" s="1">
        <v>37896</v>
      </c>
      <c r="C1765">
        <v>3.4830000000000001</v>
      </c>
      <c r="D1765" s="3">
        <f t="shared" si="275"/>
        <v>3.4785000000000004</v>
      </c>
      <c r="E1765" s="15">
        <f t="shared" si="276"/>
        <v>-1.9999999999997797E-3</v>
      </c>
      <c r="F1765" s="6">
        <f t="shared" si="278"/>
        <v>-3.9999999999995595E-3</v>
      </c>
      <c r="G1765" t="str">
        <f t="shared" si="279"/>
        <v>Pico</v>
      </c>
      <c r="H1765" s="6">
        <f t="shared" si="280"/>
        <v>1.9999999999997797E-3</v>
      </c>
      <c r="I1765" s="6">
        <f t="shared" si="281"/>
        <v>-3.9999999999995595E-3</v>
      </c>
      <c r="K1765" s="15">
        <f t="shared" si="282"/>
        <v>5.8303294025435575E-4</v>
      </c>
      <c r="L1765" s="15">
        <f t="shared" si="283"/>
        <v>-2.5830329402541357E-3</v>
      </c>
      <c r="M1765" s="15">
        <f t="shared" si="277"/>
        <v>6.6720591704379253E-6</v>
      </c>
    </row>
    <row r="1766" spans="1:13" x14ac:dyDescent="0.35">
      <c r="A1766">
        <f t="shared" si="274"/>
        <v>2003</v>
      </c>
      <c r="B1766" s="1">
        <v>37897</v>
      </c>
      <c r="C1766">
        <v>3.4820000000000002</v>
      </c>
      <c r="D1766" s="3">
        <f t="shared" si="275"/>
        <v>3.4783400000000002</v>
      </c>
      <c r="E1766" s="15">
        <f t="shared" si="276"/>
        <v>-9.9999999999988987E-4</v>
      </c>
      <c r="F1766" s="6">
        <f t="shared" si="278"/>
        <v>9.9999999999988987E-4</v>
      </c>
      <c r="G1766" t="str">
        <f t="shared" si="279"/>
        <v>Valle</v>
      </c>
      <c r="H1766" s="6">
        <f t="shared" si="280"/>
        <v>-1.9999999999997797E-3</v>
      </c>
      <c r="I1766" s="6">
        <f t="shared" si="281"/>
        <v>9.9999999999988987E-4</v>
      </c>
      <c r="K1766" s="15">
        <f t="shared" si="282"/>
        <v>-3.8385107595953358E-4</v>
      </c>
      <c r="L1766" s="15">
        <f t="shared" si="283"/>
        <v>-6.1614892404035634E-4</v>
      </c>
      <c r="M1766" s="15">
        <f t="shared" si="277"/>
        <v>3.796394965960888E-7</v>
      </c>
    </row>
    <row r="1767" spans="1:13" x14ac:dyDescent="0.35">
      <c r="A1767">
        <f t="shared" si="274"/>
        <v>2003</v>
      </c>
      <c r="B1767" s="1">
        <v>37900</v>
      </c>
      <c r="C1767">
        <v>3.4809999999999999</v>
      </c>
      <c r="D1767" s="3">
        <f t="shared" si="275"/>
        <v>3.4781999999999997</v>
      </c>
      <c r="E1767" s="15">
        <f t="shared" si="276"/>
        <v>-1.000000000000334E-3</v>
      </c>
      <c r="F1767" s="6">
        <f t="shared" si="278"/>
        <v>-4.4408920985006262E-16</v>
      </c>
      <c r="G1767" t="str">
        <f t="shared" si="279"/>
        <v>Pico</v>
      </c>
      <c r="H1767" s="6">
        <f t="shared" si="280"/>
        <v>-9.9999999999988987E-4</v>
      </c>
      <c r="I1767" s="6">
        <f t="shared" si="281"/>
        <v>-4.4408920985006262E-16</v>
      </c>
      <c r="K1767" s="15">
        <f t="shared" si="282"/>
        <v>2.0287979822773905E-5</v>
      </c>
      <c r="L1767" s="15">
        <f t="shared" si="283"/>
        <v>-1.0202879798231078E-3</v>
      </c>
      <c r="M1767" s="15">
        <f t="shared" si="277"/>
        <v>1.0409875617715184E-6</v>
      </c>
    </row>
    <row r="1768" spans="1:13" x14ac:dyDescent="0.35">
      <c r="A1768">
        <f t="shared" si="274"/>
        <v>2003</v>
      </c>
      <c r="B1768" s="1">
        <v>37901</v>
      </c>
      <c r="C1768">
        <v>3.4809999999999999</v>
      </c>
      <c r="D1768" s="3">
        <f t="shared" si="275"/>
        <v>3.4780799999999998</v>
      </c>
      <c r="E1768" s="15">
        <f t="shared" si="276"/>
        <v>0</v>
      </c>
      <c r="F1768" s="6">
        <f t="shared" si="278"/>
        <v>1.000000000000334E-3</v>
      </c>
      <c r="G1768" t="str">
        <f t="shared" si="279"/>
        <v>Valle</v>
      </c>
      <c r="H1768" s="6">
        <f t="shared" si="280"/>
        <v>-1.000000000000334E-3</v>
      </c>
      <c r="I1768" s="6">
        <f t="shared" si="281"/>
        <v>1.000000000000334E-3</v>
      </c>
      <c r="K1768" s="15">
        <f t="shared" si="282"/>
        <v>-1.2506238895853769E-4</v>
      </c>
      <c r="L1768" s="15">
        <f t="shared" si="283"/>
        <v>1.2506238895853769E-4</v>
      </c>
      <c r="M1768" s="15">
        <f t="shared" si="277"/>
        <v>1.5640601132016569E-8</v>
      </c>
    </row>
    <row r="1769" spans="1:13" x14ac:dyDescent="0.35">
      <c r="A1769">
        <f t="shared" si="274"/>
        <v>2003</v>
      </c>
      <c r="B1769" s="1">
        <v>37902</v>
      </c>
      <c r="C1769" s="5">
        <v>3.4809999999999999</v>
      </c>
      <c r="D1769" s="3">
        <f t="shared" si="275"/>
        <v>3.4779599999999995</v>
      </c>
      <c r="E1769" s="15">
        <f t="shared" si="276"/>
        <v>0</v>
      </c>
      <c r="F1769" s="6">
        <f t="shared" si="278"/>
        <v>0</v>
      </c>
      <c r="G1769" t="str">
        <f t="shared" si="279"/>
        <v/>
      </c>
      <c r="H1769" s="6">
        <f t="shared" si="280"/>
        <v>0</v>
      </c>
      <c r="I1769" s="6">
        <f t="shared" si="281"/>
        <v>0</v>
      </c>
      <c r="K1769" s="15">
        <f t="shared" si="282"/>
        <v>1.3833904820456815E-4</v>
      </c>
      <c r="L1769" s="15">
        <f t="shared" si="283"/>
        <v>-1.3833904820456815E-4</v>
      </c>
      <c r="M1769" s="15">
        <f t="shared" si="277"/>
        <v>1.9137692258145831E-8</v>
      </c>
    </row>
    <row r="1770" spans="1:13" x14ac:dyDescent="0.35">
      <c r="A1770">
        <f t="shared" si="274"/>
        <v>2003</v>
      </c>
      <c r="B1770" s="1">
        <v>37903</v>
      </c>
      <c r="C1770">
        <v>3.4820000000000002</v>
      </c>
      <c r="D1770" s="3">
        <f t="shared" si="275"/>
        <v>3.4777800000000001</v>
      </c>
      <c r="E1770" s="15">
        <f t="shared" si="276"/>
        <v>1.000000000000334E-3</v>
      </c>
      <c r="F1770" s="6">
        <f t="shared" si="278"/>
        <v>1.000000000000334E-3</v>
      </c>
      <c r="G1770" t="str">
        <f t="shared" si="279"/>
        <v/>
      </c>
      <c r="H1770" s="6">
        <f t="shared" si="280"/>
        <v>0</v>
      </c>
      <c r="I1770" s="6">
        <f t="shared" si="281"/>
        <v>1.000000000000334E-3</v>
      </c>
      <c r="K1770" s="15">
        <f t="shared" si="282"/>
        <v>1.0064100919952816E-4</v>
      </c>
      <c r="L1770" s="15">
        <f t="shared" si="283"/>
        <v>8.9935899080080582E-4</v>
      </c>
      <c r="M1770" s="15">
        <f t="shared" si="277"/>
        <v>8.0884659433424389E-7</v>
      </c>
    </row>
    <row r="1771" spans="1:13" x14ac:dyDescent="0.35">
      <c r="A1771">
        <f t="shared" si="274"/>
        <v>2003</v>
      </c>
      <c r="B1771" s="1">
        <v>37904</v>
      </c>
      <c r="C1771">
        <v>3.4820000000000002</v>
      </c>
      <c r="D1771" s="3">
        <f t="shared" si="275"/>
        <v>3.4775600000000004</v>
      </c>
      <c r="E1771" s="15">
        <f t="shared" si="276"/>
        <v>0</v>
      </c>
      <c r="F1771" s="6">
        <f t="shared" si="278"/>
        <v>-1.000000000000334E-3</v>
      </c>
      <c r="G1771" t="str">
        <f t="shared" si="279"/>
        <v>Pico</v>
      </c>
      <c r="H1771" s="6">
        <f t="shared" si="280"/>
        <v>1.000000000000334E-3</v>
      </c>
      <c r="I1771" s="6">
        <f t="shared" si="281"/>
        <v>-1.000000000000334E-3</v>
      </c>
      <c r="K1771" s="15">
        <f t="shared" si="282"/>
        <v>3.2609001011929425E-4</v>
      </c>
      <c r="L1771" s="15">
        <f t="shared" si="283"/>
        <v>-3.2609001011929425E-4</v>
      </c>
      <c r="M1771" s="15">
        <f t="shared" si="277"/>
        <v>1.0633469469960143E-7</v>
      </c>
    </row>
    <row r="1772" spans="1:13" x14ac:dyDescent="0.35">
      <c r="A1772">
        <f t="shared" si="274"/>
        <v>2003</v>
      </c>
      <c r="B1772" s="1">
        <v>37907</v>
      </c>
      <c r="C1772">
        <v>3.4790000000000001</v>
      </c>
      <c r="D1772" s="3">
        <f t="shared" si="275"/>
        <v>3.4772600000000007</v>
      </c>
      <c r="E1772" s="15">
        <f t="shared" si="276"/>
        <v>-3.0000000000001137E-3</v>
      </c>
      <c r="F1772" s="6">
        <f t="shared" si="278"/>
        <v>-3.0000000000001137E-3</v>
      </c>
      <c r="G1772" t="str">
        <f t="shared" si="279"/>
        <v/>
      </c>
      <c r="H1772" s="6">
        <f t="shared" si="280"/>
        <v>0</v>
      </c>
      <c r="I1772" s="6">
        <f t="shared" si="281"/>
        <v>-3.0000000000001137E-3</v>
      </c>
      <c r="K1772" s="15">
        <f t="shared" si="282"/>
        <v>8.3886699688714441E-5</v>
      </c>
      <c r="L1772" s="15">
        <f t="shared" si="283"/>
        <v>-3.0838866996888282E-3</v>
      </c>
      <c r="M1772" s="15">
        <f t="shared" si="277"/>
        <v>9.5103571765176533E-6</v>
      </c>
    </row>
    <row r="1773" spans="1:13" x14ac:dyDescent="0.35">
      <c r="A1773">
        <f t="shared" si="274"/>
        <v>2003</v>
      </c>
      <c r="B1773" s="1">
        <v>37908</v>
      </c>
      <c r="C1773">
        <v>3.4790000000000001</v>
      </c>
      <c r="D1773" s="3">
        <f t="shared" si="275"/>
        <v>3.4769400000000004</v>
      </c>
      <c r="E1773" s="15">
        <f t="shared" si="276"/>
        <v>0</v>
      </c>
      <c r="F1773" s="6">
        <f t="shared" si="278"/>
        <v>3.0000000000001137E-3</v>
      </c>
      <c r="G1773" t="str">
        <f t="shared" si="279"/>
        <v>Valle</v>
      </c>
      <c r="H1773" s="6">
        <f t="shared" si="280"/>
        <v>-3.0000000000001137E-3</v>
      </c>
      <c r="I1773" s="6">
        <f t="shared" si="281"/>
        <v>3.0000000000001137E-3</v>
      </c>
      <c r="K1773" s="15">
        <f t="shared" si="282"/>
        <v>-4.7745084710303147E-4</v>
      </c>
      <c r="L1773" s="15">
        <f t="shared" si="283"/>
        <v>4.7745084710303147E-4</v>
      </c>
      <c r="M1773" s="15">
        <f t="shared" si="277"/>
        <v>2.2795931139940235E-7</v>
      </c>
    </row>
    <row r="1774" spans="1:13" x14ac:dyDescent="0.35">
      <c r="A1774">
        <f t="shared" si="274"/>
        <v>2003</v>
      </c>
      <c r="B1774" s="1">
        <v>37909</v>
      </c>
      <c r="C1774">
        <v>3.48</v>
      </c>
      <c r="D1774" s="3">
        <f t="shared" si="275"/>
        <v>3.4766399999999997</v>
      </c>
      <c r="E1774" s="15">
        <f t="shared" si="276"/>
        <v>9.9999999999988987E-4</v>
      </c>
      <c r="F1774" s="6">
        <f t="shared" si="278"/>
        <v>9.9999999999988987E-4</v>
      </c>
      <c r="G1774" t="str">
        <f t="shared" si="279"/>
        <v/>
      </c>
      <c r="H1774" s="6">
        <f t="shared" si="280"/>
        <v>0</v>
      </c>
      <c r="I1774" s="6">
        <f t="shared" si="281"/>
        <v>9.9999999999988987E-4</v>
      </c>
      <c r="K1774" s="15">
        <f t="shared" si="282"/>
        <v>1.9040221314499075E-4</v>
      </c>
      <c r="L1774" s="15">
        <f t="shared" si="283"/>
        <v>8.0959778685489917E-4</v>
      </c>
      <c r="M1774" s="15">
        <f t="shared" si="277"/>
        <v>6.5544857648035072E-7</v>
      </c>
    </row>
    <row r="1775" spans="1:13" x14ac:dyDescent="0.35">
      <c r="A1775">
        <f t="shared" si="274"/>
        <v>2003</v>
      </c>
      <c r="B1775" s="1">
        <v>37910</v>
      </c>
      <c r="C1775">
        <v>3.4790000000000001</v>
      </c>
      <c r="D1775" s="3">
        <f t="shared" si="275"/>
        <v>3.4763199999999999</v>
      </c>
      <c r="E1775" s="15">
        <f t="shared" si="276"/>
        <v>-9.9999999999988987E-4</v>
      </c>
      <c r="F1775" s="6">
        <f t="shared" si="278"/>
        <v>-1.9999999999997797E-3</v>
      </c>
      <c r="G1775" t="str">
        <f t="shared" si="279"/>
        <v>Pico</v>
      </c>
      <c r="H1775" s="6">
        <f t="shared" si="280"/>
        <v>9.9999999999988987E-4</v>
      </c>
      <c r="I1775" s="6">
        <f t="shared" si="281"/>
        <v>-1.9999999999997797E-3</v>
      </c>
      <c r="K1775" s="15">
        <f t="shared" si="282"/>
        <v>2.5124717203811955E-4</v>
      </c>
      <c r="L1775" s="15">
        <f t="shared" si="283"/>
        <v>-1.2512471720380093E-3</v>
      </c>
      <c r="M1775" s="15">
        <f t="shared" si="277"/>
        <v>1.5656194855331157E-6</v>
      </c>
    </row>
    <row r="1776" spans="1:13" x14ac:dyDescent="0.35">
      <c r="A1776">
        <f t="shared" si="274"/>
        <v>2003</v>
      </c>
      <c r="B1776" s="1">
        <v>37911</v>
      </c>
      <c r="C1776">
        <v>3.48</v>
      </c>
      <c r="D1776" s="3">
        <f t="shared" si="275"/>
        <v>3.4760199999999997</v>
      </c>
      <c r="E1776" s="15">
        <f t="shared" si="276"/>
        <v>9.9999999999988987E-4</v>
      </c>
      <c r="F1776" s="6">
        <f t="shared" si="278"/>
        <v>1.9999999999997797E-3</v>
      </c>
      <c r="G1776" t="str">
        <f t="shared" si="279"/>
        <v>Valle</v>
      </c>
      <c r="H1776" s="6">
        <f t="shared" si="280"/>
        <v>-9.9999999999988987E-4</v>
      </c>
      <c r="I1776" s="6">
        <f t="shared" si="281"/>
        <v>1.9999999999997797E-3</v>
      </c>
      <c r="K1776" s="15">
        <f t="shared" si="282"/>
        <v>-9.1470246512018253E-5</v>
      </c>
      <c r="L1776" s="15">
        <f t="shared" si="283"/>
        <v>1.0914702465119081E-3</v>
      </c>
      <c r="M1776" s="15">
        <f t="shared" si="277"/>
        <v>1.1913072990207655E-6</v>
      </c>
    </row>
    <row r="1777" spans="1:13" x14ac:dyDescent="0.35">
      <c r="A1777">
        <f t="shared" si="274"/>
        <v>2003</v>
      </c>
      <c r="B1777" s="1">
        <v>37914</v>
      </c>
      <c r="C1777">
        <v>3.4790000000000001</v>
      </c>
      <c r="D1777" s="3">
        <f t="shared" si="275"/>
        <v>3.4757400000000001</v>
      </c>
      <c r="E1777" s="15">
        <f t="shared" si="276"/>
        <v>-9.9999999999988987E-4</v>
      </c>
      <c r="F1777" s="6">
        <f t="shared" si="278"/>
        <v>-1.9999999999997797E-3</v>
      </c>
      <c r="G1777" t="str">
        <f t="shared" si="279"/>
        <v>Pico</v>
      </c>
      <c r="H1777" s="6">
        <f t="shared" si="280"/>
        <v>9.9999999999988987E-4</v>
      </c>
      <c r="I1777" s="6">
        <f t="shared" si="281"/>
        <v>-1.9999999999997797E-3</v>
      </c>
      <c r="K1777" s="15">
        <f t="shared" si="282"/>
        <v>3.6824954572629447E-4</v>
      </c>
      <c r="L1777" s="15">
        <f t="shared" si="283"/>
        <v>-1.3682495457261843E-3</v>
      </c>
      <c r="M1777" s="15">
        <f t="shared" si="277"/>
        <v>1.8721068193799096E-6</v>
      </c>
    </row>
    <row r="1778" spans="1:13" x14ac:dyDescent="0.35">
      <c r="A1778">
        <f t="shared" si="274"/>
        <v>2003</v>
      </c>
      <c r="B1778" s="1">
        <v>37915</v>
      </c>
      <c r="C1778">
        <v>3.48</v>
      </c>
      <c r="D1778" s="3">
        <f t="shared" si="275"/>
        <v>3.4755399999999996</v>
      </c>
      <c r="E1778" s="15">
        <f t="shared" si="276"/>
        <v>9.9999999999988987E-4</v>
      </c>
      <c r="F1778" s="6">
        <f t="shared" si="278"/>
        <v>1.9999999999997797E-3</v>
      </c>
      <c r="G1778" t="str">
        <f t="shared" si="279"/>
        <v>Valle</v>
      </c>
      <c r="H1778" s="6">
        <f t="shared" si="280"/>
        <v>-9.9999999999988987E-4</v>
      </c>
      <c r="I1778" s="6">
        <f t="shared" si="281"/>
        <v>1.9999999999997797E-3</v>
      </c>
      <c r="K1778" s="15">
        <f t="shared" si="282"/>
        <v>-1.5250191978623585E-4</v>
      </c>
      <c r="L1778" s="15">
        <f t="shared" si="283"/>
        <v>1.1525019197861257E-3</v>
      </c>
      <c r="M1778" s="15">
        <f t="shared" si="277"/>
        <v>1.3282606751107053E-6</v>
      </c>
    </row>
    <row r="1779" spans="1:13" x14ac:dyDescent="0.35">
      <c r="A1779">
        <f t="shared" si="274"/>
        <v>2003</v>
      </c>
      <c r="B1779" s="1">
        <v>37916</v>
      </c>
      <c r="C1779">
        <v>3.4780000000000002</v>
      </c>
      <c r="D1779" s="3">
        <f t="shared" si="275"/>
        <v>3.4752800000000001</v>
      </c>
      <c r="E1779" s="15">
        <f t="shared" si="276"/>
        <v>-1.9999999999997797E-3</v>
      </c>
      <c r="F1779" s="6">
        <f t="shared" si="278"/>
        <v>-2.9999999999996696E-3</v>
      </c>
      <c r="G1779" t="str">
        <f t="shared" si="279"/>
        <v>Pico</v>
      </c>
      <c r="H1779" s="6">
        <f t="shared" si="280"/>
        <v>9.9999999999988987E-4</v>
      </c>
      <c r="I1779" s="6">
        <f t="shared" si="281"/>
        <v>-2.9999999999996696E-3</v>
      </c>
      <c r="K1779" s="15">
        <f t="shared" si="282"/>
        <v>3.7825323890678514E-4</v>
      </c>
      <c r="L1779" s="15">
        <f t="shared" si="283"/>
        <v>-2.378253238906565E-3</v>
      </c>
      <c r="M1779" s="15">
        <f t="shared" si="277"/>
        <v>5.6560884683695664E-6</v>
      </c>
    </row>
    <row r="1780" spans="1:13" x14ac:dyDescent="0.35">
      <c r="A1780">
        <f t="shared" si="274"/>
        <v>2003</v>
      </c>
      <c r="B1780" s="1">
        <v>37917</v>
      </c>
      <c r="C1780">
        <v>3.4769999999999999</v>
      </c>
      <c r="D1780" s="3">
        <f t="shared" si="275"/>
        <v>3.4750000000000001</v>
      </c>
      <c r="E1780" s="15">
        <f t="shared" si="276"/>
        <v>-1.000000000000334E-3</v>
      </c>
      <c r="F1780" s="6">
        <f t="shared" si="278"/>
        <v>9.9999999999944578E-4</v>
      </c>
      <c r="G1780" t="str">
        <f t="shared" si="279"/>
        <v>Valle</v>
      </c>
      <c r="H1780" s="6">
        <f t="shared" si="280"/>
        <v>-1.9999999999997797E-3</v>
      </c>
      <c r="I1780" s="6">
        <f t="shared" si="281"/>
        <v>9.9999999999944578E-4</v>
      </c>
      <c r="K1780" s="15">
        <f t="shared" si="282"/>
        <v>-3.5457788963944915E-4</v>
      </c>
      <c r="L1780" s="15">
        <f t="shared" si="283"/>
        <v>-6.4542211036088481E-4</v>
      </c>
      <c r="M1780" s="15">
        <f t="shared" si="277"/>
        <v>4.1656970054269819E-7</v>
      </c>
    </row>
    <row r="1781" spans="1:13" x14ac:dyDescent="0.35">
      <c r="A1781">
        <f t="shared" si="274"/>
        <v>2003</v>
      </c>
      <c r="B1781" s="1">
        <v>37918</v>
      </c>
      <c r="C1781">
        <v>3.4750000000000001</v>
      </c>
      <c r="D1781" s="3">
        <f t="shared" si="275"/>
        <v>3.4747399999999997</v>
      </c>
      <c r="E1781" s="15">
        <f t="shared" si="276"/>
        <v>-1.9999999999997797E-3</v>
      </c>
      <c r="F1781" s="6">
        <f t="shared" si="278"/>
        <v>-9.9999999999944578E-4</v>
      </c>
      <c r="G1781" t="str">
        <f t="shared" si="279"/>
        <v>Pico</v>
      </c>
      <c r="H1781" s="6">
        <f t="shared" si="280"/>
        <v>-1.000000000000334E-3</v>
      </c>
      <c r="I1781" s="6">
        <f t="shared" si="281"/>
        <v>-9.9999999999944578E-4</v>
      </c>
      <c r="K1781" s="15">
        <f t="shared" si="282"/>
        <v>-2.1741829967520458E-6</v>
      </c>
      <c r="L1781" s="15">
        <f t="shared" si="283"/>
        <v>-1.9978258170030277E-3</v>
      </c>
      <c r="M1781" s="15">
        <f t="shared" si="277"/>
        <v>3.9913079950838153E-6</v>
      </c>
    </row>
    <row r="1782" spans="1:13" x14ac:dyDescent="0.35">
      <c r="A1782">
        <f t="shared" si="274"/>
        <v>2003</v>
      </c>
      <c r="B1782" s="1">
        <v>37921</v>
      </c>
      <c r="C1782">
        <v>3.476</v>
      </c>
      <c r="D1782" s="3">
        <f t="shared" si="275"/>
        <v>3.4744999999999995</v>
      </c>
      <c r="E1782" s="15">
        <f t="shared" si="276"/>
        <v>9.9999999999988987E-4</v>
      </c>
      <c r="F1782" s="6">
        <f t="shared" si="278"/>
        <v>2.9999999999996696E-3</v>
      </c>
      <c r="G1782" t="str">
        <f t="shared" si="279"/>
        <v>Valle</v>
      </c>
      <c r="H1782" s="6">
        <f t="shared" si="280"/>
        <v>-1.9999999999997797E-3</v>
      </c>
      <c r="I1782" s="6">
        <f t="shared" si="281"/>
        <v>2.9999999999996696E-3</v>
      </c>
      <c r="K1782" s="15">
        <f t="shared" si="282"/>
        <v>-3.2044463849786024E-4</v>
      </c>
      <c r="L1782" s="15">
        <f t="shared" si="283"/>
        <v>1.3204446384977502E-3</v>
      </c>
      <c r="M1782" s="15">
        <f t="shared" si="277"/>
        <v>1.743574043337454E-6</v>
      </c>
    </row>
    <row r="1783" spans="1:13" x14ac:dyDescent="0.35">
      <c r="A1783">
        <f t="shared" si="274"/>
        <v>2003</v>
      </c>
      <c r="B1783" s="1">
        <v>37922</v>
      </c>
      <c r="C1783">
        <v>3.4769999999999999</v>
      </c>
      <c r="D1783" s="3">
        <f t="shared" si="275"/>
        <v>3.4742599999999992</v>
      </c>
      <c r="E1783" s="15">
        <f t="shared" si="276"/>
        <v>9.9999999999988987E-4</v>
      </c>
      <c r="F1783" s="6">
        <f t="shared" si="278"/>
        <v>0</v>
      </c>
      <c r="G1783" t="str">
        <f t="shared" si="279"/>
        <v/>
      </c>
      <c r="H1783" s="6">
        <f t="shared" si="280"/>
        <v>9.9999999999988987E-4</v>
      </c>
      <c r="I1783" s="6">
        <f t="shared" si="281"/>
        <v>0</v>
      </c>
      <c r="K1783" s="15">
        <f t="shared" si="282"/>
        <v>3.7100993783790797E-4</v>
      </c>
      <c r="L1783" s="15">
        <f t="shared" si="283"/>
        <v>6.2899006216198189E-4</v>
      </c>
      <c r="M1783" s="15">
        <f t="shared" si="277"/>
        <v>3.9562849829853386E-7</v>
      </c>
    </row>
    <row r="1784" spans="1:13" x14ac:dyDescent="0.35">
      <c r="A1784">
        <f t="shared" si="274"/>
        <v>2003</v>
      </c>
      <c r="B1784" s="1">
        <v>37923</v>
      </c>
      <c r="C1784">
        <v>3.4750000000000001</v>
      </c>
      <c r="D1784" s="3">
        <f t="shared" si="275"/>
        <v>3.473959999999999</v>
      </c>
      <c r="E1784" s="15">
        <f t="shared" si="276"/>
        <v>-1.9999999999997797E-3</v>
      </c>
      <c r="F1784" s="6">
        <f t="shared" si="278"/>
        <v>-2.9999999999996696E-3</v>
      </c>
      <c r="G1784" t="str">
        <f t="shared" si="279"/>
        <v/>
      </c>
      <c r="H1784" s="6">
        <f t="shared" si="280"/>
        <v>9.9999999999988987E-4</v>
      </c>
      <c r="I1784" s="6">
        <f t="shared" si="281"/>
        <v>-2.9999999999996696E-3</v>
      </c>
      <c r="K1784" s="15">
        <f t="shared" si="282"/>
        <v>2.5351143242341922E-4</v>
      </c>
      <c r="L1784" s="15">
        <f t="shared" si="283"/>
        <v>-2.253511432423199E-3</v>
      </c>
      <c r="M1784" s="15">
        <f t="shared" si="277"/>
        <v>5.078313776062058E-6</v>
      </c>
    </row>
    <row r="1785" spans="1:13" x14ac:dyDescent="0.35">
      <c r="A1785">
        <f t="shared" si="274"/>
        <v>2003</v>
      </c>
      <c r="B1785" s="1">
        <v>37924</v>
      </c>
      <c r="C1785">
        <v>3.472</v>
      </c>
      <c r="D1785" s="3">
        <f t="shared" si="275"/>
        <v>3.4736799999999994</v>
      </c>
      <c r="E1785" s="15">
        <f t="shared" si="276"/>
        <v>-3.0000000000001137E-3</v>
      </c>
      <c r="F1785" s="6">
        <f t="shared" si="278"/>
        <v>-1.000000000000334E-3</v>
      </c>
      <c r="G1785" t="str">
        <f t="shared" si="279"/>
        <v/>
      </c>
      <c r="H1785" s="6">
        <f t="shared" si="280"/>
        <v>-1.9999999999997797E-3</v>
      </c>
      <c r="I1785" s="6">
        <f t="shared" si="281"/>
        <v>-1.000000000000334E-3</v>
      </c>
      <c r="K1785" s="15">
        <f t="shared" si="282"/>
        <v>-2.8425278155653751E-4</v>
      </c>
      <c r="L1785" s="15">
        <f t="shared" si="283"/>
        <v>-2.7157472184435763E-3</v>
      </c>
      <c r="M1785" s="15">
        <f t="shared" si="277"/>
        <v>7.3752829544840219E-6</v>
      </c>
    </row>
    <row r="1786" spans="1:13" x14ac:dyDescent="0.35">
      <c r="A1786">
        <f t="shared" si="274"/>
        <v>2003</v>
      </c>
      <c r="B1786" s="1">
        <v>37925</v>
      </c>
      <c r="C1786">
        <v>3.4729999999999999</v>
      </c>
      <c r="D1786" s="3">
        <f t="shared" si="275"/>
        <v>3.4733999999999994</v>
      </c>
      <c r="E1786" s="15">
        <f t="shared" si="276"/>
        <v>9.9999999999988987E-4</v>
      </c>
      <c r="F1786" s="6">
        <f t="shared" si="278"/>
        <v>4.0000000000000036E-3</v>
      </c>
      <c r="G1786" t="str">
        <f t="shared" si="279"/>
        <v>Valle</v>
      </c>
      <c r="H1786" s="6">
        <f t="shared" si="280"/>
        <v>-3.0000000000001137E-3</v>
      </c>
      <c r="I1786" s="6">
        <f t="shared" si="281"/>
        <v>4.0000000000000036E-3</v>
      </c>
      <c r="K1786" s="15">
        <f t="shared" si="282"/>
        <v>-4.3043162284173565E-4</v>
      </c>
      <c r="L1786" s="15">
        <f t="shared" si="283"/>
        <v>1.4304316228416255E-3</v>
      </c>
      <c r="M1786" s="15">
        <f t="shared" si="277"/>
        <v>2.0461346276253264E-6</v>
      </c>
    </row>
    <row r="1787" spans="1:13" x14ac:dyDescent="0.35">
      <c r="A1787">
        <f t="shared" si="274"/>
        <v>2003</v>
      </c>
      <c r="B1787" s="1">
        <v>37928</v>
      </c>
      <c r="C1787">
        <v>3.4740000000000002</v>
      </c>
      <c r="D1787" s="3">
        <f t="shared" si="275"/>
        <v>3.4730799999999986</v>
      </c>
      <c r="E1787" s="15">
        <f t="shared" si="276"/>
        <v>1.000000000000334E-3</v>
      </c>
      <c r="F1787" s="6">
        <f t="shared" si="278"/>
        <v>4.4408920985006262E-16</v>
      </c>
      <c r="G1787" t="str">
        <f t="shared" si="279"/>
        <v/>
      </c>
      <c r="H1787" s="6">
        <f t="shared" si="280"/>
        <v>9.9999999999988987E-4</v>
      </c>
      <c r="I1787" s="6">
        <f t="shared" si="281"/>
        <v>4.4408920985006262E-16</v>
      </c>
      <c r="K1787" s="15">
        <f t="shared" si="282"/>
        <v>3.4928739138086196E-4</v>
      </c>
      <c r="L1787" s="15">
        <f t="shared" si="283"/>
        <v>6.50712608619472E-4</v>
      </c>
      <c r="M1787" s="15">
        <f t="shared" si="277"/>
        <v>4.2342689901635817E-7</v>
      </c>
    </row>
    <row r="1788" spans="1:13" x14ac:dyDescent="0.35">
      <c r="A1788">
        <f t="shared" si="274"/>
        <v>2003</v>
      </c>
      <c r="B1788" s="1">
        <v>37929</v>
      </c>
      <c r="C1788">
        <v>3.4750000000000001</v>
      </c>
      <c r="D1788" s="3">
        <f t="shared" si="275"/>
        <v>3.4727599999999992</v>
      </c>
      <c r="E1788" s="15">
        <f t="shared" si="276"/>
        <v>9.9999999999988987E-4</v>
      </c>
      <c r="F1788" s="6">
        <f t="shared" si="278"/>
        <v>-4.4408920985006262E-16</v>
      </c>
      <c r="G1788" t="str">
        <f t="shared" si="279"/>
        <v>Pico</v>
      </c>
      <c r="H1788" s="6">
        <f t="shared" si="280"/>
        <v>1.000000000000334E-3</v>
      </c>
      <c r="I1788" s="6">
        <f t="shared" si="281"/>
        <v>-4.4408920985006262E-16</v>
      </c>
      <c r="K1788" s="15">
        <f t="shared" si="282"/>
        <v>2.4125140460424738E-4</v>
      </c>
      <c r="L1788" s="15">
        <f t="shared" si="283"/>
        <v>7.5874859539564246E-4</v>
      </c>
      <c r="M1788" s="15">
        <f t="shared" si="277"/>
        <v>5.7569943101486035E-7</v>
      </c>
    </row>
    <row r="1789" spans="1:13" x14ac:dyDescent="0.35">
      <c r="A1789">
        <f t="shared" si="274"/>
        <v>2003</v>
      </c>
      <c r="B1789" s="1">
        <v>37930</v>
      </c>
      <c r="C1789">
        <v>3.4750000000000001</v>
      </c>
      <c r="D1789" s="3">
        <f t="shared" si="275"/>
        <v>3.4724799999999991</v>
      </c>
      <c r="E1789" s="15">
        <f t="shared" si="276"/>
        <v>0</v>
      </c>
      <c r="F1789" s="6">
        <f t="shared" si="278"/>
        <v>-9.9999999999988987E-4</v>
      </c>
      <c r="G1789" t="str">
        <f t="shared" si="279"/>
        <v/>
      </c>
      <c r="H1789" s="6">
        <f t="shared" si="280"/>
        <v>9.9999999999988987E-4</v>
      </c>
      <c r="I1789" s="6">
        <f t="shared" si="281"/>
        <v>-9.9999999999988987E-4</v>
      </c>
      <c r="K1789" s="15">
        <f t="shared" si="282"/>
        <v>3.3942604155779717E-4</v>
      </c>
      <c r="L1789" s="15">
        <f t="shared" si="283"/>
        <v>-3.3942604155779717E-4</v>
      </c>
      <c r="M1789" s="15">
        <f t="shared" si="277"/>
        <v>1.1521003768759546E-7</v>
      </c>
    </row>
    <row r="1790" spans="1:13" x14ac:dyDescent="0.35">
      <c r="A1790">
        <f t="shared" si="274"/>
        <v>2003</v>
      </c>
      <c r="B1790" s="1">
        <v>37931</v>
      </c>
      <c r="C1790">
        <v>3.4790000000000001</v>
      </c>
      <c r="D1790" s="3">
        <f t="shared" si="275"/>
        <v>3.4721599999999988</v>
      </c>
      <c r="E1790" s="15">
        <f t="shared" si="276"/>
        <v>4.0000000000000036E-3</v>
      </c>
      <c r="F1790" s="6">
        <f t="shared" si="278"/>
        <v>4.0000000000000036E-3</v>
      </c>
      <c r="G1790" t="str">
        <f t="shared" si="279"/>
        <v>Valle</v>
      </c>
      <c r="H1790" s="6">
        <f t="shared" si="280"/>
        <v>0</v>
      </c>
      <c r="I1790" s="6">
        <f t="shared" si="281"/>
        <v>4.0000000000000036E-3</v>
      </c>
      <c r="K1790" s="15">
        <f t="shared" si="282"/>
        <v>9.6397730784893881E-5</v>
      </c>
      <c r="L1790" s="15">
        <f t="shared" si="283"/>
        <v>3.9036022692151098E-3</v>
      </c>
      <c r="M1790" s="15">
        <f t="shared" si="277"/>
        <v>1.5238110676221355E-5</v>
      </c>
    </row>
    <row r="1791" spans="1:13" x14ac:dyDescent="0.35">
      <c r="A1791">
        <f t="shared" si="274"/>
        <v>2003</v>
      </c>
      <c r="B1791" s="1">
        <v>37932</v>
      </c>
      <c r="C1791">
        <v>3.4809999999999999</v>
      </c>
      <c r="D1791" s="3">
        <f t="shared" si="275"/>
        <v>3.4716799999999997</v>
      </c>
      <c r="E1791" s="15">
        <f t="shared" si="276"/>
        <v>1.9999999999997797E-3</v>
      </c>
      <c r="F1791" s="6">
        <f t="shared" si="278"/>
        <v>-2.0000000000002238E-3</v>
      </c>
      <c r="G1791" t="str">
        <f t="shared" si="279"/>
        <v>Pico</v>
      </c>
      <c r="H1791" s="6">
        <f t="shared" si="280"/>
        <v>4.0000000000000036E-3</v>
      </c>
      <c r="I1791" s="6">
        <f t="shared" si="281"/>
        <v>-2.0000000000002238E-3</v>
      </c>
      <c r="K1791" s="15">
        <f t="shared" si="282"/>
        <v>9.4300912049357342E-4</v>
      </c>
      <c r="L1791" s="15">
        <f t="shared" si="283"/>
        <v>1.0569908795062064E-3</v>
      </c>
      <c r="M1791" s="15">
        <f t="shared" si="277"/>
        <v>1.1172297193593037E-6</v>
      </c>
    </row>
    <row r="1792" spans="1:13" x14ac:dyDescent="0.35">
      <c r="A1792">
        <f t="shared" si="274"/>
        <v>2003</v>
      </c>
      <c r="B1792" s="1">
        <v>37935</v>
      </c>
      <c r="C1792">
        <v>3.48</v>
      </c>
      <c r="D1792" s="3">
        <f t="shared" si="275"/>
        <v>3.4711199999999991</v>
      </c>
      <c r="E1792" s="15">
        <f t="shared" si="276"/>
        <v>-9.9999999999988987E-4</v>
      </c>
      <c r="F1792" s="6">
        <f t="shared" si="278"/>
        <v>-2.9999999999996696E-3</v>
      </c>
      <c r="G1792" t="str">
        <f t="shared" si="279"/>
        <v/>
      </c>
      <c r="H1792" s="6">
        <f t="shared" si="280"/>
        <v>1.9999999999997797E-3</v>
      </c>
      <c r="I1792" s="6">
        <f t="shared" si="281"/>
        <v>-2.9999999999996696E-3</v>
      </c>
      <c r="K1792" s="15">
        <f t="shared" si="282"/>
        <v>3.9994123156662049E-4</v>
      </c>
      <c r="L1792" s="15">
        <f t="shared" si="283"/>
        <v>-1.3999412315665104E-3</v>
      </c>
      <c r="M1792" s="15">
        <f t="shared" si="277"/>
        <v>1.9598354518399579E-6</v>
      </c>
    </row>
    <row r="1793" spans="1:13" x14ac:dyDescent="0.35">
      <c r="A1793">
        <f t="shared" si="274"/>
        <v>2003</v>
      </c>
      <c r="B1793" s="1">
        <v>37936</v>
      </c>
      <c r="C1793">
        <v>3.48</v>
      </c>
      <c r="D1793" s="3">
        <f t="shared" si="275"/>
        <v>3.4706799999999993</v>
      </c>
      <c r="E1793" s="15">
        <f t="shared" si="276"/>
        <v>0</v>
      </c>
      <c r="F1793" s="6">
        <f t="shared" si="278"/>
        <v>9.9999999999988987E-4</v>
      </c>
      <c r="G1793" t="str">
        <f t="shared" si="279"/>
        <v>Valle</v>
      </c>
      <c r="H1793" s="6">
        <f t="shared" si="280"/>
        <v>-9.9999999999988987E-4</v>
      </c>
      <c r="I1793" s="6">
        <f t="shared" si="281"/>
        <v>9.9999999999988987E-4</v>
      </c>
      <c r="K1793" s="15">
        <f t="shared" si="282"/>
        <v>-5.6877305551937828E-5</v>
      </c>
      <c r="L1793" s="15">
        <f t="shared" si="283"/>
        <v>5.6877305551937828E-5</v>
      </c>
      <c r="M1793" s="15">
        <f t="shared" si="277"/>
        <v>3.2350278868484978E-9</v>
      </c>
    </row>
    <row r="1794" spans="1:13" x14ac:dyDescent="0.35">
      <c r="A1794">
        <f t="shared" si="274"/>
        <v>2003</v>
      </c>
      <c r="B1794" s="1">
        <v>37937</v>
      </c>
      <c r="C1794">
        <v>3.4780000000000002</v>
      </c>
      <c r="D1794" s="3">
        <f t="shared" si="275"/>
        <v>3.4702999999999991</v>
      </c>
      <c r="E1794" s="15">
        <f t="shared" si="276"/>
        <v>-1.9999999999997797E-3</v>
      </c>
      <c r="F1794" s="6">
        <f t="shared" si="278"/>
        <v>-1.9999999999997797E-3</v>
      </c>
      <c r="G1794" t="str">
        <f t="shared" si="279"/>
        <v>Pico</v>
      </c>
      <c r="H1794" s="6">
        <f t="shared" si="280"/>
        <v>0</v>
      </c>
      <c r="I1794" s="6">
        <f t="shared" si="281"/>
        <v>-1.9999999999997797E-3</v>
      </c>
      <c r="K1794" s="15">
        <f t="shared" si="282"/>
        <v>1.5122624618816983E-4</v>
      </c>
      <c r="L1794" s="15">
        <f t="shared" si="283"/>
        <v>-2.1512262461879494E-3</v>
      </c>
      <c r="M1794" s="15">
        <f t="shared" si="277"/>
        <v>4.6277743622878954E-6</v>
      </c>
    </row>
    <row r="1795" spans="1:13" x14ac:dyDescent="0.35">
      <c r="A1795">
        <f t="shared" si="274"/>
        <v>2003</v>
      </c>
      <c r="B1795" s="1">
        <v>37938</v>
      </c>
      <c r="C1795">
        <v>3.4780000000000002</v>
      </c>
      <c r="D1795" s="3">
        <f t="shared" si="275"/>
        <v>3.470019999999999</v>
      </c>
      <c r="E1795" s="15">
        <f t="shared" si="276"/>
        <v>0</v>
      </c>
      <c r="F1795" s="6">
        <f t="shared" si="278"/>
        <v>1.9999999999997797E-3</v>
      </c>
      <c r="G1795" t="str">
        <f t="shared" si="279"/>
        <v>Valle</v>
      </c>
      <c r="H1795" s="6">
        <f t="shared" si="280"/>
        <v>-1.9999999999997797E-3</v>
      </c>
      <c r="I1795" s="6">
        <f t="shared" si="281"/>
        <v>1.9999999999997797E-3</v>
      </c>
      <c r="K1795" s="15">
        <f t="shared" si="282"/>
        <v>-3.3450316225098272E-4</v>
      </c>
      <c r="L1795" s="15">
        <f t="shared" si="283"/>
        <v>3.3450316225098272E-4</v>
      </c>
      <c r="M1795" s="15">
        <f t="shared" si="277"/>
        <v>1.1189236555590727E-7</v>
      </c>
    </row>
    <row r="1796" spans="1:13" x14ac:dyDescent="0.35">
      <c r="A1796">
        <f t="shared" si="274"/>
        <v>2003</v>
      </c>
      <c r="B1796" s="1">
        <v>37939</v>
      </c>
      <c r="C1796">
        <v>3.4750000000000001</v>
      </c>
      <c r="D1796" s="3">
        <f t="shared" si="275"/>
        <v>3.4698999999999995</v>
      </c>
      <c r="E1796" s="15">
        <f t="shared" si="276"/>
        <v>-3.0000000000001137E-3</v>
      </c>
      <c r="F1796" s="6">
        <f t="shared" si="278"/>
        <v>-3.0000000000001137E-3</v>
      </c>
      <c r="G1796" t="str">
        <f t="shared" si="279"/>
        <v>Pico</v>
      </c>
      <c r="H1796" s="6">
        <f t="shared" si="280"/>
        <v>0</v>
      </c>
      <c r="I1796" s="6">
        <f t="shared" si="281"/>
        <v>-3.0000000000001137E-3</v>
      </c>
      <c r="K1796" s="15">
        <f t="shared" si="282"/>
        <v>1.8264394416040041E-4</v>
      </c>
      <c r="L1796" s="15">
        <f t="shared" si="283"/>
        <v>-3.1826439441605143E-3</v>
      </c>
      <c r="M1796" s="15">
        <f t="shared" si="277"/>
        <v>1.0129222475301594E-5</v>
      </c>
    </row>
    <row r="1797" spans="1:13" x14ac:dyDescent="0.35">
      <c r="A1797">
        <f t="shared" si="274"/>
        <v>2003</v>
      </c>
      <c r="B1797" s="1">
        <v>37942</v>
      </c>
      <c r="C1797">
        <v>3.476</v>
      </c>
      <c r="D1797" s="3">
        <f t="shared" si="275"/>
        <v>3.4698999999999995</v>
      </c>
      <c r="E1797" s="15">
        <f t="shared" si="276"/>
        <v>9.9999999999988987E-4</v>
      </c>
      <c r="F1797" s="6">
        <f t="shared" si="278"/>
        <v>4.0000000000000036E-3</v>
      </c>
      <c r="G1797" t="str">
        <f t="shared" si="279"/>
        <v>Valle</v>
      </c>
      <c r="H1797" s="6">
        <f t="shared" si="280"/>
        <v>-3.0000000000001137E-3</v>
      </c>
      <c r="I1797" s="6">
        <f t="shared" si="281"/>
        <v>4.0000000000000036E-3</v>
      </c>
      <c r="K1797" s="15">
        <f t="shared" si="282"/>
        <v>-5.4317873170663783E-4</v>
      </c>
      <c r="L1797" s="15">
        <f t="shared" si="283"/>
        <v>1.5431787317065277E-3</v>
      </c>
      <c r="M1797" s="15">
        <f t="shared" si="277"/>
        <v>2.3814005979913675E-6</v>
      </c>
    </row>
    <row r="1798" spans="1:13" x14ac:dyDescent="0.35">
      <c r="A1798">
        <f t="shared" ref="A1798:A1861" si="284">YEAR(B1798)</f>
        <v>2003</v>
      </c>
      <c r="B1798" s="1">
        <v>37943</v>
      </c>
      <c r="C1798">
        <v>3.4769999999999999</v>
      </c>
      <c r="D1798" s="3">
        <f t="shared" ref="D1798:D1861" si="285">AVERAGE(C1798:C1847)</f>
        <v>3.4698599999999993</v>
      </c>
      <c r="E1798" s="15">
        <f t="shared" si="276"/>
        <v>9.9999999999988987E-4</v>
      </c>
      <c r="F1798" s="6">
        <f t="shared" si="278"/>
        <v>0</v>
      </c>
      <c r="G1798" t="str">
        <f t="shared" si="279"/>
        <v/>
      </c>
      <c r="H1798" s="6">
        <f t="shared" si="280"/>
        <v>9.9999999999988987E-4</v>
      </c>
      <c r="I1798" s="6">
        <f t="shared" si="281"/>
        <v>0</v>
      </c>
      <c r="K1798" s="15">
        <f t="shared" si="282"/>
        <v>4.2120198740786452E-4</v>
      </c>
      <c r="L1798" s="15">
        <f t="shared" si="283"/>
        <v>5.7879801259202535E-4</v>
      </c>
      <c r="M1798" s="15">
        <f t="shared" si="277"/>
        <v>3.3500713938047834E-7</v>
      </c>
    </row>
    <row r="1799" spans="1:13" x14ac:dyDescent="0.35">
      <c r="A1799">
        <f t="shared" si="284"/>
        <v>2003</v>
      </c>
      <c r="B1799" s="1">
        <v>37944</v>
      </c>
      <c r="C1799">
        <v>3.48</v>
      </c>
      <c r="D1799" s="3">
        <f t="shared" si="285"/>
        <v>3.4699800000000001</v>
      </c>
      <c r="E1799" s="15">
        <f t="shared" ref="E1799:E1862" si="286">C1799-C1798</f>
        <v>3.0000000000001137E-3</v>
      </c>
      <c r="F1799" s="6">
        <f t="shared" si="278"/>
        <v>2.0000000000002238E-3</v>
      </c>
      <c r="G1799" t="str">
        <f t="shared" si="279"/>
        <v/>
      </c>
      <c r="H1799" s="6">
        <f t="shared" si="280"/>
        <v>9.9999999999988987E-4</v>
      </c>
      <c r="I1799" s="6">
        <f t="shared" si="281"/>
        <v>2.0000000000002238E-3</v>
      </c>
      <c r="K1799" s="15">
        <f t="shared" si="282"/>
        <v>2.2134824721663498E-4</v>
      </c>
      <c r="L1799" s="15">
        <f t="shared" si="283"/>
        <v>2.7786517527834788E-3</v>
      </c>
      <c r="M1799" s="15">
        <f t="shared" ref="M1799:M1862" si="287">L1799^2</f>
        <v>7.7209055632466992E-6</v>
      </c>
    </row>
    <row r="1800" spans="1:13" x14ac:dyDescent="0.35">
      <c r="A1800">
        <f t="shared" si="284"/>
        <v>2003</v>
      </c>
      <c r="B1800" s="1">
        <v>37945</v>
      </c>
      <c r="C1800">
        <v>3.4809999999999999</v>
      </c>
      <c r="D1800" s="3">
        <f t="shared" si="285"/>
        <v>3.4700800000000003</v>
      </c>
      <c r="E1800" s="15">
        <f t="shared" si="286"/>
        <v>9.9999999999988987E-4</v>
      </c>
      <c r="F1800" s="6">
        <f t="shared" ref="F1800:F1863" si="288">E1800-E1799</f>
        <v>-2.0000000000002238E-3</v>
      </c>
      <c r="G1800" t="str">
        <f t="shared" ref="G1800:G1863" si="289">IF(AND(F1799&gt;0,F1800&lt;0),"Pico",IF(AND(F1799&lt;0,F1800&gt;0),"Valle",""))</f>
        <v>Pico</v>
      </c>
      <c r="H1800" s="6">
        <f t="shared" ref="H1800:H1863" si="290">E1799</f>
        <v>3.0000000000001137E-3</v>
      </c>
      <c r="I1800" s="6">
        <f t="shared" ref="I1800:I1863" si="291">E1800-H1800</f>
        <v>-2.0000000000002238E-3</v>
      </c>
      <c r="K1800" s="15">
        <f t="shared" si="282"/>
        <v>7.4711085214528255E-4</v>
      </c>
      <c r="L1800" s="15">
        <f t="shared" si="283"/>
        <v>2.5288914785460731E-4</v>
      </c>
      <c r="M1800" s="15">
        <f t="shared" si="287"/>
        <v>6.3952921102629432E-8</v>
      </c>
    </row>
    <row r="1801" spans="1:13" x14ac:dyDescent="0.35">
      <c r="A1801">
        <f t="shared" si="284"/>
        <v>2003</v>
      </c>
      <c r="B1801" s="1">
        <v>37946</v>
      </c>
      <c r="C1801">
        <v>3.4790000000000001</v>
      </c>
      <c r="D1801" s="3">
        <f t="shared" si="285"/>
        <v>3.4704400000000004</v>
      </c>
      <c r="E1801" s="15">
        <f t="shared" si="286"/>
        <v>-1.9999999999997797E-3</v>
      </c>
      <c r="F1801" s="6">
        <f t="shared" si="288"/>
        <v>-2.9999999999996696E-3</v>
      </c>
      <c r="G1801" t="str">
        <f t="shared" si="289"/>
        <v/>
      </c>
      <c r="H1801" s="6">
        <f t="shared" si="290"/>
        <v>9.9999999999988987E-4</v>
      </c>
      <c r="I1801" s="6">
        <f t="shared" si="291"/>
        <v>-2.9999999999996696E-3</v>
      </c>
      <c r="K1801" s="15">
        <f t="shared" si="282"/>
        <v>2.4461253403305688E-4</v>
      </c>
      <c r="L1801" s="15">
        <f t="shared" si="283"/>
        <v>-2.2446125340328366E-3</v>
      </c>
      <c r="M1801" s="15">
        <f t="shared" si="287"/>
        <v>5.0382854279373117E-6</v>
      </c>
    </row>
    <row r="1802" spans="1:13" x14ac:dyDescent="0.35">
      <c r="A1802">
        <f t="shared" si="284"/>
        <v>2003</v>
      </c>
      <c r="B1802" s="1">
        <v>37949</v>
      </c>
      <c r="C1802">
        <v>3.4790000000000001</v>
      </c>
      <c r="D1802" s="3">
        <f t="shared" si="285"/>
        <v>3.4708600000000001</v>
      </c>
      <c r="E1802" s="15">
        <f t="shared" si="286"/>
        <v>0</v>
      </c>
      <c r="F1802" s="6">
        <f t="shared" si="288"/>
        <v>1.9999999999997797E-3</v>
      </c>
      <c r="G1802" t="str">
        <f t="shared" si="289"/>
        <v>Valle</v>
      </c>
      <c r="H1802" s="6">
        <f t="shared" si="290"/>
        <v>-1.9999999999997797E-3</v>
      </c>
      <c r="I1802" s="6">
        <f t="shared" si="291"/>
        <v>1.9999999999997797E-3</v>
      </c>
      <c r="K1802" s="15">
        <f t="shared" si="282"/>
        <v>-2.6658859435653719E-4</v>
      </c>
      <c r="L1802" s="15">
        <f t="shared" si="283"/>
        <v>2.6658859435653719E-4</v>
      </c>
      <c r="M1802" s="15">
        <f t="shared" si="287"/>
        <v>7.1069478640994326E-8</v>
      </c>
    </row>
    <row r="1803" spans="1:13" x14ac:dyDescent="0.35">
      <c r="A1803">
        <f t="shared" si="284"/>
        <v>2003</v>
      </c>
      <c r="B1803" s="1">
        <v>37950</v>
      </c>
      <c r="C1803">
        <v>3.4790000000000001</v>
      </c>
      <c r="D1803" s="3">
        <f t="shared" si="285"/>
        <v>3.4714</v>
      </c>
      <c r="E1803" s="15">
        <f t="shared" si="286"/>
        <v>0</v>
      </c>
      <c r="F1803" s="6">
        <f t="shared" si="288"/>
        <v>0</v>
      </c>
      <c r="G1803" t="str">
        <f t="shared" si="289"/>
        <v/>
      </c>
      <c r="H1803" s="6">
        <f t="shared" si="290"/>
        <v>0</v>
      </c>
      <c r="I1803" s="6">
        <f t="shared" si="291"/>
        <v>0</v>
      </c>
      <c r="K1803" s="15">
        <f t="shared" si="282"/>
        <v>1.66593260795434E-4</v>
      </c>
      <c r="L1803" s="15">
        <f t="shared" si="283"/>
        <v>-1.66593260795434E-4</v>
      </c>
      <c r="M1803" s="15">
        <f t="shared" si="287"/>
        <v>2.7753314542455488E-8</v>
      </c>
    </row>
    <row r="1804" spans="1:13" x14ac:dyDescent="0.35">
      <c r="A1804">
        <f t="shared" si="284"/>
        <v>2003</v>
      </c>
      <c r="B1804" s="1">
        <v>37951</v>
      </c>
      <c r="C1804">
        <v>3.4820000000000002</v>
      </c>
      <c r="D1804" s="3">
        <f t="shared" si="285"/>
        <v>3.4717599999999993</v>
      </c>
      <c r="E1804" s="15">
        <f t="shared" si="286"/>
        <v>3.0000000000001137E-3</v>
      </c>
      <c r="F1804" s="6">
        <f t="shared" si="288"/>
        <v>3.0000000000001137E-3</v>
      </c>
      <c r="G1804" t="str">
        <f t="shared" si="289"/>
        <v/>
      </c>
      <c r="H1804" s="6">
        <f t="shared" si="290"/>
        <v>0</v>
      </c>
      <c r="I1804" s="6">
        <f t="shared" si="291"/>
        <v>3.0000000000001137E-3</v>
      </c>
      <c r="K1804" s="15">
        <f t="shared" si="282"/>
        <v>6.1665614909525466E-5</v>
      </c>
      <c r="L1804" s="15">
        <f t="shared" si="283"/>
        <v>2.9383343850905882E-3</v>
      </c>
      <c r="M1804" s="15">
        <f t="shared" si="287"/>
        <v>8.6338089586056861E-6</v>
      </c>
    </row>
    <row r="1805" spans="1:13" x14ac:dyDescent="0.35">
      <c r="A1805">
        <f t="shared" si="284"/>
        <v>2003</v>
      </c>
      <c r="B1805" s="1">
        <v>37952</v>
      </c>
      <c r="C1805">
        <v>3.48</v>
      </c>
      <c r="D1805" s="3">
        <f t="shared" si="285"/>
        <v>3.4719799999999998</v>
      </c>
      <c r="E1805" s="15">
        <f t="shared" si="286"/>
        <v>-2.0000000000002238E-3</v>
      </c>
      <c r="F1805" s="6">
        <f t="shared" si="288"/>
        <v>-5.0000000000003375E-3</v>
      </c>
      <c r="G1805" t="str">
        <f t="shared" si="289"/>
        <v>Pico</v>
      </c>
      <c r="H1805" s="6">
        <f t="shared" si="290"/>
        <v>3.0000000000001137E-3</v>
      </c>
      <c r="I1805" s="6">
        <f t="shared" si="291"/>
        <v>-5.0000000000003375E-3</v>
      </c>
      <c r="K1805" s="15">
        <f t="shared" si="282"/>
        <v>7.4696342621185683E-4</v>
      </c>
      <c r="L1805" s="15">
        <f t="shared" si="283"/>
        <v>-2.7469634262120807E-3</v>
      </c>
      <c r="M1805" s="15">
        <f t="shared" si="287"/>
        <v>7.5458080649468129E-6</v>
      </c>
    </row>
    <row r="1806" spans="1:13" x14ac:dyDescent="0.35">
      <c r="A1806">
        <f t="shared" si="284"/>
        <v>2003</v>
      </c>
      <c r="B1806" s="1">
        <v>37953</v>
      </c>
      <c r="C1806">
        <v>3.4809999999999999</v>
      </c>
      <c r="D1806" s="3">
        <f t="shared" si="285"/>
        <v>3.4722400000000007</v>
      </c>
      <c r="E1806" s="15">
        <f t="shared" si="286"/>
        <v>9.9999999999988987E-4</v>
      </c>
      <c r="F1806" s="6">
        <f t="shared" si="288"/>
        <v>3.0000000000001137E-3</v>
      </c>
      <c r="G1806" t="str">
        <f t="shared" si="289"/>
        <v>Valle</v>
      </c>
      <c r="H1806" s="6">
        <f t="shared" si="290"/>
        <v>-2.0000000000002238E-3</v>
      </c>
      <c r="I1806" s="6">
        <f t="shared" si="291"/>
        <v>3.0000000000001137E-3</v>
      </c>
      <c r="K1806" s="15">
        <f t="shared" ref="K1806:K1869" si="292">$P$5+$P$6*E1805+$P$7*E1804+$P$8*E1803+$P$9*L1805+$P$10*L1804+$P$11*L1803</f>
        <v>-3.8078786029432422E-4</v>
      </c>
      <c r="L1806" s="15">
        <f t="shared" ref="L1806:L1869" si="293">E1806-K1806</f>
        <v>1.380787860294214E-3</v>
      </c>
      <c r="M1806" s="15">
        <f t="shared" si="287"/>
        <v>1.9065751151358738E-6</v>
      </c>
    </row>
    <row r="1807" spans="1:13" x14ac:dyDescent="0.35">
      <c r="A1807">
        <f t="shared" si="284"/>
        <v>2003</v>
      </c>
      <c r="B1807" s="1">
        <v>37956</v>
      </c>
      <c r="C1807">
        <v>3.48</v>
      </c>
      <c r="D1807" s="3">
        <f t="shared" si="285"/>
        <v>3.4724599999999994</v>
      </c>
      <c r="E1807" s="15">
        <f t="shared" si="286"/>
        <v>-9.9999999999988987E-4</v>
      </c>
      <c r="F1807" s="6">
        <f t="shared" si="288"/>
        <v>-1.9999999999997797E-3</v>
      </c>
      <c r="G1807" t="str">
        <f t="shared" si="289"/>
        <v>Pico</v>
      </c>
      <c r="H1807" s="6">
        <f t="shared" si="290"/>
        <v>9.9999999999988987E-4</v>
      </c>
      <c r="I1807" s="6">
        <f t="shared" si="291"/>
        <v>-1.9999999999997797E-3</v>
      </c>
      <c r="K1807" s="15">
        <f t="shared" si="292"/>
        <v>4.4119901132923505E-4</v>
      </c>
      <c r="L1807" s="15">
        <f t="shared" si="293"/>
        <v>-1.4411990113291249E-3</v>
      </c>
      <c r="M1807" s="15">
        <f t="shared" si="287"/>
        <v>2.0770545902560473E-6</v>
      </c>
    </row>
    <row r="1808" spans="1:13" x14ac:dyDescent="0.35">
      <c r="A1808">
        <f t="shared" si="284"/>
        <v>2003</v>
      </c>
      <c r="B1808" s="1">
        <v>37957</v>
      </c>
      <c r="C1808">
        <v>3.4780000000000002</v>
      </c>
      <c r="D1808" s="3">
        <f t="shared" si="285"/>
        <v>3.472659999999999</v>
      </c>
      <c r="E1808" s="15">
        <f t="shared" si="286"/>
        <v>-1.9999999999997797E-3</v>
      </c>
      <c r="F1808" s="6">
        <f t="shared" si="288"/>
        <v>-9.9999999999988987E-4</v>
      </c>
      <c r="G1808" t="str">
        <f t="shared" si="289"/>
        <v/>
      </c>
      <c r="H1808" s="6">
        <f t="shared" si="290"/>
        <v>-9.9999999999988987E-4</v>
      </c>
      <c r="I1808" s="6">
        <f t="shared" si="291"/>
        <v>-9.9999999999988987E-4</v>
      </c>
      <c r="K1808" s="15">
        <f t="shared" si="292"/>
        <v>-1.9163018162628268E-4</v>
      </c>
      <c r="L1808" s="15">
        <f t="shared" si="293"/>
        <v>-1.808369818373497E-3</v>
      </c>
      <c r="M1808" s="15">
        <f t="shared" si="287"/>
        <v>3.2702014000041946E-6</v>
      </c>
    </row>
    <row r="1809" spans="1:13" x14ac:dyDescent="0.35">
      <c r="A1809">
        <f t="shared" si="284"/>
        <v>2003</v>
      </c>
      <c r="B1809" s="1">
        <v>37958</v>
      </c>
      <c r="C1809">
        <v>3.4790000000000001</v>
      </c>
      <c r="D1809" s="3">
        <f t="shared" si="285"/>
        <v>3.4728199999999987</v>
      </c>
      <c r="E1809" s="15">
        <f t="shared" si="286"/>
        <v>9.9999999999988987E-4</v>
      </c>
      <c r="F1809" s="6">
        <f t="shared" si="288"/>
        <v>2.9999999999996696E-3</v>
      </c>
      <c r="G1809" t="str">
        <f t="shared" si="289"/>
        <v>Valle</v>
      </c>
      <c r="H1809" s="6">
        <f t="shared" si="290"/>
        <v>-1.9999999999997797E-3</v>
      </c>
      <c r="I1809" s="6">
        <f t="shared" si="291"/>
        <v>2.9999999999996696E-3</v>
      </c>
      <c r="K1809" s="15">
        <f t="shared" si="292"/>
        <v>-2.2469442313335913E-4</v>
      </c>
      <c r="L1809" s="15">
        <f t="shared" si="293"/>
        <v>1.2246944231332491E-3</v>
      </c>
      <c r="M1809" s="15">
        <f t="shared" si="287"/>
        <v>1.4998764300536816E-6</v>
      </c>
    </row>
    <row r="1810" spans="1:13" x14ac:dyDescent="0.35">
      <c r="A1810">
        <f t="shared" si="284"/>
        <v>2003</v>
      </c>
      <c r="B1810" s="1">
        <v>37959</v>
      </c>
      <c r="C1810">
        <v>3.4780000000000002</v>
      </c>
      <c r="D1810" s="3">
        <f t="shared" si="285"/>
        <v>3.472999999999999</v>
      </c>
      <c r="E1810" s="15">
        <f t="shared" si="286"/>
        <v>-9.9999999999988987E-4</v>
      </c>
      <c r="F1810" s="6">
        <f t="shared" si="288"/>
        <v>-1.9999999999997797E-3</v>
      </c>
      <c r="G1810" t="str">
        <f t="shared" si="289"/>
        <v>Pico</v>
      </c>
      <c r="H1810" s="6">
        <f t="shared" si="290"/>
        <v>9.9999999999988987E-4</v>
      </c>
      <c r="I1810" s="6">
        <f t="shared" si="291"/>
        <v>-1.9999999999997797E-3</v>
      </c>
      <c r="K1810" s="15">
        <f t="shared" si="292"/>
        <v>3.4474761297338663E-4</v>
      </c>
      <c r="L1810" s="15">
        <f t="shared" si="293"/>
        <v>-1.3447476129732766E-3</v>
      </c>
      <c r="M1810" s="15">
        <f t="shared" si="287"/>
        <v>1.8083461425973253E-6</v>
      </c>
    </row>
    <row r="1811" spans="1:13" x14ac:dyDescent="0.35">
      <c r="A1811">
        <f t="shared" si="284"/>
        <v>2003</v>
      </c>
      <c r="B1811" s="1">
        <v>37960</v>
      </c>
      <c r="C1811">
        <v>3.4769999999999999</v>
      </c>
      <c r="D1811" s="3">
        <f t="shared" si="285"/>
        <v>3.4732399999999988</v>
      </c>
      <c r="E1811" s="15">
        <f t="shared" si="286"/>
        <v>-1.000000000000334E-3</v>
      </c>
      <c r="F1811" s="6">
        <f t="shared" si="288"/>
        <v>-4.4408920985006262E-16</v>
      </c>
      <c r="G1811" t="str">
        <f t="shared" si="289"/>
        <v/>
      </c>
      <c r="H1811" s="6">
        <f t="shared" si="290"/>
        <v>-9.9999999999988987E-4</v>
      </c>
      <c r="I1811" s="6">
        <f t="shared" si="291"/>
        <v>-4.4408920985006262E-16</v>
      </c>
      <c r="K1811" s="15">
        <f t="shared" si="292"/>
        <v>-1.5554915646834037E-4</v>
      </c>
      <c r="L1811" s="15">
        <f t="shared" si="293"/>
        <v>-8.4445084353199356E-4</v>
      </c>
      <c r="M1811" s="15">
        <f t="shared" si="287"/>
        <v>7.1309722714189549E-7</v>
      </c>
    </row>
    <row r="1812" spans="1:13" x14ac:dyDescent="0.35">
      <c r="A1812">
        <f t="shared" si="284"/>
        <v>2003</v>
      </c>
      <c r="B1812" s="1">
        <v>37963</v>
      </c>
      <c r="C1812" s="5">
        <v>3.4769999999999999</v>
      </c>
      <c r="D1812" s="3">
        <f t="shared" si="285"/>
        <v>3.4735399999999994</v>
      </c>
      <c r="E1812" s="15">
        <f t="shared" si="286"/>
        <v>0</v>
      </c>
      <c r="F1812" s="6">
        <f t="shared" si="288"/>
        <v>1.000000000000334E-3</v>
      </c>
      <c r="G1812" t="str">
        <f t="shared" si="289"/>
        <v>Valle</v>
      </c>
      <c r="H1812" s="6">
        <f t="shared" si="290"/>
        <v>-1.000000000000334E-3</v>
      </c>
      <c r="I1812" s="6">
        <f t="shared" si="291"/>
        <v>1.000000000000334E-3</v>
      </c>
      <c r="K1812" s="15">
        <f t="shared" si="292"/>
        <v>-2.1796699496161392E-5</v>
      </c>
      <c r="L1812" s="15">
        <f t="shared" si="293"/>
        <v>2.1796699496161392E-5</v>
      </c>
      <c r="M1812" s="15">
        <f t="shared" si="287"/>
        <v>4.7509610892596231E-10</v>
      </c>
    </row>
    <row r="1813" spans="1:13" x14ac:dyDescent="0.35">
      <c r="A1813">
        <f t="shared" si="284"/>
        <v>2003</v>
      </c>
      <c r="B1813" s="1">
        <v>37964</v>
      </c>
      <c r="C1813">
        <v>3.4780000000000002</v>
      </c>
      <c r="D1813" s="3">
        <f t="shared" si="285"/>
        <v>3.4736599999999989</v>
      </c>
      <c r="E1813" s="15">
        <f t="shared" si="286"/>
        <v>1.000000000000334E-3</v>
      </c>
      <c r="F1813" s="6">
        <f t="shared" si="288"/>
        <v>1.000000000000334E-3</v>
      </c>
      <c r="G1813" t="str">
        <f t="shared" si="289"/>
        <v/>
      </c>
      <c r="H1813" s="6">
        <f t="shared" si="290"/>
        <v>0</v>
      </c>
      <c r="I1813" s="6">
        <f t="shared" si="291"/>
        <v>1.000000000000334E-3</v>
      </c>
      <c r="K1813" s="15">
        <f t="shared" si="292"/>
        <v>1.0995780033095834E-4</v>
      </c>
      <c r="L1813" s="15">
        <f t="shared" si="293"/>
        <v>8.9004219966937561E-4</v>
      </c>
      <c r="M1813" s="15">
        <f t="shared" si="287"/>
        <v>7.9217511719230068E-7</v>
      </c>
    </row>
    <row r="1814" spans="1:13" x14ac:dyDescent="0.35">
      <c r="A1814">
        <f t="shared" si="284"/>
        <v>2003</v>
      </c>
      <c r="B1814" s="1">
        <v>37965</v>
      </c>
      <c r="C1814">
        <v>3.4780000000000002</v>
      </c>
      <c r="D1814" s="3">
        <f t="shared" si="285"/>
        <v>3.4736399999999996</v>
      </c>
      <c r="E1814" s="15">
        <f t="shared" si="286"/>
        <v>0</v>
      </c>
      <c r="F1814" s="6">
        <f t="shared" si="288"/>
        <v>-1.000000000000334E-3</v>
      </c>
      <c r="G1814" t="str">
        <f t="shared" si="289"/>
        <v>Pico</v>
      </c>
      <c r="H1814" s="6">
        <f t="shared" si="290"/>
        <v>1.000000000000334E-3</v>
      </c>
      <c r="I1814" s="6">
        <f t="shared" si="291"/>
        <v>-1.000000000000334E-3</v>
      </c>
      <c r="K1814" s="15">
        <f t="shared" si="292"/>
        <v>3.0383999805743528E-4</v>
      </c>
      <c r="L1814" s="15">
        <f t="shared" si="293"/>
        <v>-3.0383999805743528E-4</v>
      </c>
      <c r="M1814" s="15">
        <f t="shared" si="287"/>
        <v>9.231874441954228E-8</v>
      </c>
    </row>
    <row r="1815" spans="1:13" x14ac:dyDescent="0.35">
      <c r="A1815">
        <f t="shared" si="284"/>
        <v>2003</v>
      </c>
      <c r="B1815" s="1">
        <v>37966</v>
      </c>
      <c r="C1815">
        <v>3.4750000000000001</v>
      </c>
      <c r="D1815" s="3">
        <f t="shared" si="285"/>
        <v>3.4735599999999995</v>
      </c>
      <c r="E1815" s="15">
        <f t="shared" si="286"/>
        <v>-3.0000000000001137E-3</v>
      </c>
      <c r="F1815" s="6">
        <f t="shared" si="288"/>
        <v>-3.0000000000001137E-3</v>
      </c>
      <c r="G1815" t="str">
        <f t="shared" si="289"/>
        <v/>
      </c>
      <c r="H1815" s="6">
        <f t="shared" si="290"/>
        <v>0</v>
      </c>
      <c r="I1815" s="6">
        <f t="shared" si="291"/>
        <v>-3.0000000000001137E-3</v>
      </c>
      <c r="K1815" s="15">
        <f t="shared" si="292"/>
        <v>9.437122029832271E-5</v>
      </c>
      <c r="L1815" s="15">
        <f t="shared" si="293"/>
        <v>-3.0943712202984365E-3</v>
      </c>
      <c r="M1815" s="15">
        <f t="shared" si="287"/>
        <v>9.5751332490112349E-6</v>
      </c>
    </row>
    <row r="1816" spans="1:13" x14ac:dyDescent="0.35">
      <c r="A1816">
        <f t="shared" si="284"/>
        <v>2003</v>
      </c>
      <c r="B1816" s="1">
        <v>37967</v>
      </c>
      <c r="C1816">
        <v>3.4750000000000001</v>
      </c>
      <c r="D1816" s="3">
        <f t="shared" si="285"/>
        <v>3.4735199999999993</v>
      </c>
      <c r="E1816" s="15">
        <f t="shared" si="286"/>
        <v>0</v>
      </c>
      <c r="F1816" s="6">
        <f t="shared" si="288"/>
        <v>3.0000000000001137E-3</v>
      </c>
      <c r="G1816" t="str">
        <f t="shared" si="289"/>
        <v>Valle</v>
      </c>
      <c r="H1816" s="6">
        <f t="shared" si="290"/>
        <v>-3.0000000000001137E-3</v>
      </c>
      <c r="I1816" s="6">
        <f t="shared" si="291"/>
        <v>3.0000000000001137E-3</v>
      </c>
      <c r="K1816" s="15">
        <f t="shared" si="292"/>
        <v>-4.7758189055977375E-4</v>
      </c>
      <c r="L1816" s="15">
        <f t="shared" si="293"/>
        <v>4.7758189055977375E-4</v>
      </c>
      <c r="M1816" s="15">
        <f t="shared" si="287"/>
        <v>2.2808446219064772E-7</v>
      </c>
    </row>
    <row r="1817" spans="1:13" x14ac:dyDescent="0.35">
      <c r="A1817">
        <f t="shared" si="284"/>
        <v>2003</v>
      </c>
      <c r="B1817" s="1">
        <v>37970</v>
      </c>
      <c r="C1817">
        <v>3.4750000000000001</v>
      </c>
      <c r="D1817" s="3">
        <f t="shared" si="285"/>
        <v>3.4735199999999993</v>
      </c>
      <c r="E1817" s="15">
        <f t="shared" si="286"/>
        <v>0</v>
      </c>
      <c r="F1817" s="6">
        <f t="shared" si="288"/>
        <v>0</v>
      </c>
      <c r="G1817" t="str">
        <f t="shared" si="289"/>
        <v/>
      </c>
      <c r="H1817" s="6">
        <f t="shared" si="290"/>
        <v>0</v>
      </c>
      <c r="I1817" s="6">
        <f t="shared" si="291"/>
        <v>0</v>
      </c>
      <c r="K1817" s="15">
        <f t="shared" si="292"/>
        <v>1.8959603735859795E-4</v>
      </c>
      <c r="L1817" s="15">
        <f t="shared" si="293"/>
        <v>-1.8959603735859795E-4</v>
      </c>
      <c r="M1817" s="15">
        <f t="shared" si="287"/>
        <v>3.5946657382082868E-8</v>
      </c>
    </row>
    <row r="1818" spans="1:13" x14ac:dyDescent="0.35">
      <c r="A1818">
        <f t="shared" si="284"/>
        <v>2003</v>
      </c>
      <c r="B1818" s="1">
        <v>37971</v>
      </c>
      <c r="C1818">
        <v>3.4750000000000001</v>
      </c>
      <c r="D1818" s="3">
        <f t="shared" si="285"/>
        <v>3.4735599999999995</v>
      </c>
      <c r="E1818" s="15">
        <f t="shared" si="286"/>
        <v>0</v>
      </c>
      <c r="F1818" s="6">
        <f t="shared" si="288"/>
        <v>0</v>
      </c>
      <c r="G1818" t="str">
        <f t="shared" si="289"/>
        <v/>
      </c>
      <c r="H1818" s="6">
        <f t="shared" si="290"/>
        <v>0</v>
      </c>
      <c r="I1818" s="6">
        <f t="shared" si="291"/>
        <v>0</v>
      </c>
      <c r="K1818" s="15">
        <f t="shared" si="292"/>
        <v>4.6774353271111864E-5</v>
      </c>
      <c r="L1818" s="15">
        <f t="shared" si="293"/>
        <v>-4.6774353271111864E-5</v>
      </c>
      <c r="M1818" s="15">
        <f t="shared" si="287"/>
        <v>2.1878401239307729E-9</v>
      </c>
    </row>
    <row r="1819" spans="1:13" x14ac:dyDescent="0.35">
      <c r="A1819">
        <f t="shared" si="284"/>
        <v>2003</v>
      </c>
      <c r="B1819" s="1">
        <v>37972</v>
      </c>
      <c r="C1819">
        <v>3.472</v>
      </c>
      <c r="D1819" s="3">
        <f t="shared" si="285"/>
        <v>3.4735399999999994</v>
      </c>
      <c r="E1819" s="15">
        <f t="shared" si="286"/>
        <v>-3.0000000000001137E-3</v>
      </c>
      <c r="F1819" s="6">
        <f t="shared" si="288"/>
        <v>-3.0000000000001137E-3</v>
      </c>
      <c r="G1819" t="str">
        <f t="shared" si="289"/>
        <v/>
      </c>
      <c r="H1819" s="6">
        <f t="shared" si="290"/>
        <v>0</v>
      </c>
      <c r="I1819" s="6">
        <f t="shared" si="291"/>
        <v>-3.0000000000001137E-3</v>
      </c>
      <c r="K1819" s="15">
        <f t="shared" si="292"/>
        <v>1.4165168805342515E-4</v>
      </c>
      <c r="L1819" s="15">
        <f t="shared" si="293"/>
        <v>-3.1416516880535387E-3</v>
      </c>
      <c r="M1819" s="15">
        <f t="shared" si="287"/>
        <v>9.869975329049649E-6</v>
      </c>
    </row>
    <row r="1820" spans="1:13" x14ac:dyDescent="0.35">
      <c r="A1820">
        <f t="shared" si="284"/>
        <v>2003</v>
      </c>
      <c r="B1820" s="1">
        <v>37973</v>
      </c>
      <c r="C1820">
        <v>3.4710000000000001</v>
      </c>
      <c r="D1820" s="3">
        <f t="shared" si="285"/>
        <v>3.4735999999999994</v>
      </c>
      <c r="E1820" s="15">
        <f t="shared" si="286"/>
        <v>-9.9999999999988987E-4</v>
      </c>
      <c r="F1820" s="6">
        <f t="shared" si="288"/>
        <v>2.0000000000002238E-3</v>
      </c>
      <c r="G1820" t="str">
        <f t="shared" si="289"/>
        <v>Valle</v>
      </c>
      <c r="H1820" s="6">
        <f t="shared" si="290"/>
        <v>-3.0000000000001137E-3</v>
      </c>
      <c r="I1820" s="6">
        <f t="shared" si="291"/>
        <v>2.0000000000002238E-3</v>
      </c>
      <c r="K1820" s="15">
        <f t="shared" si="292"/>
        <v>-5.0033566159079601E-4</v>
      </c>
      <c r="L1820" s="15">
        <f t="shared" si="293"/>
        <v>-4.9966433840909386E-4</v>
      </c>
      <c r="M1820" s="15">
        <f t="shared" si="287"/>
        <v>2.4966445107779746E-7</v>
      </c>
    </row>
    <row r="1821" spans="1:13" x14ac:dyDescent="0.35">
      <c r="A1821">
        <f t="shared" si="284"/>
        <v>2003</v>
      </c>
      <c r="B1821" s="1">
        <v>37974</v>
      </c>
      <c r="C1821">
        <v>3.4670000000000001</v>
      </c>
      <c r="D1821" s="3">
        <f t="shared" si="285"/>
        <v>3.4736799999999994</v>
      </c>
      <c r="E1821" s="15">
        <f t="shared" si="286"/>
        <v>-4.0000000000000036E-3</v>
      </c>
      <c r="F1821" s="6">
        <f t="shared" si="288"/>
        <v>-3.0000000000001137E-3</v>
      </c>
      <c r="G1821" t="str">
        <f t="shared" si="289"/>
        <v>Pico</v>
      </c>
      <c r="H1821" s="6">
        <f t="shared" si="290"/>
        <v>-9.9999999999988987E-4</v>
      </c>
      <c r="I1821" s="6">
        <f t="shared" si="291"/>
        <v>-3.0000000000001137E-3</v>
      </c>
      <c r="K1821" s="15">
        <f t="shared" si="292"/>
        <v>-6.6951778192561826E-6</v>
      </c>
      <c r="L1821" s="15">
        <f t="shared" si="293"/>
        <v>-3.9933048221807476E-3</v>
      </c>
      <c r="M1821" s="15">
        <f t="shared" si="287"/>
        <v>1.5946483402852011E-5</v>
      </c>
    </row>
    <row r="1822" spans="1:13" x14ac:dyDescent="0.35">
      <c r="A1822">
        <f t="shared" si="284"/>
        <v>2003</v>
      </c>
      <c r="B1822" s="1">
        <v>37977</v>
      </c>
      <c r="C1822">
        <v>3.4630000000000001</v>
      </c>
      <c r="D1822" s="3">
        <f t="shared" si="285"/>
        <v>3.4737999999999993</v>
      </c>
      <c r="E1822" s="15">
        <f t="shared" si="286"/>
        <v>-4.0000000000000036E-3</v>
      </c>
      <c r="F1822" s="6">
        <f t="shared" si="288"/>
        <v>0</v>
      </c>
      <c r="G1822" t="str">
        <f t="shared" si="289"/>
        <v/>
      </c>
      <c r="H1822" s="6">
        <f t="shared" si="290"/>
        <v>-4.0000000000000036E-3</v>
      </c>
      <c r="I1822" s="6">
        <f t="shared" si="291"/>
        <v>0</v>
      </c>
      <c r="K1822" s="15">
        <f t="shared" si="292"/>
        <v>-7.4279755704618859E-4</v>
      </c>
      <c r="L1822" s="15">
        <f t="shared" si="293"/>
        <v>-3.257202442953815E-3</v>
      </c>
      <c r="M1822" s="15">
        <f t="shared" si="287"/>
        <v>1.0609367754384301E-5</v>
      </c>
    </row>
    <row r="1823" spans="1:13" x14ac:dyDescent="0.35">
      <c r="A1823">
        <f t="shared" si="284"/>
        <v>2003</v>
      </c>
      <c r="B1823" s="1">
        <v>37978</v>
      </c>
      <c r="C1823">
        <v>3.464</v>
      </c>
      <c r="D1823" s="3">
        <f t="shared" si="285"/>
        <v>3.4739999999999998</v>
      </c>
      <c r="E1823" s="15">
        <f t="shared" si="286"/>
        <v>9.9999999999988987E-4</v>
      </c>
      <c r="F1823" s="6">
        <f t="shared" si="288"/>
        <v>4.9999999999998934E-3</v>
      </c>
      <c r="G1823" t="str">
        <f t="shared" si="289"/>
        <v/>
      </c>
      <c r="H1823" s="6">
        <f t="shared" si="290"/>
        <v>-4.0000000000000036E-3</v>
      </c>
      <c r="I1823" s="6">
        <f t="shared" si="291"/>
        <v>4.9999999999998934E-3</v>
      </c>
      <c r="K1823" s="15">
        <f t="shared" si="292"/>
        <v>-5.8433598189156443E-4</v>
      </c>
      <c r="L1823" s="15">
        <f t="shared" si="293"/>
        <v>1.5843359818914543E-3</v>
      </c>
      <c r="M1823" s="15">
        <f t="shared" si="287"/>
        <v>2.5101205035159585E-6</v>
      </c>
    </row>
    <row r="1824" spans="1:13" x14ac:dyDescent="0.35">
      <c r="A1824">
        <f t="shared" si="284"/>
        <v>2003</v>
      </c>
      <c r="B1824" s="1">
        <v>37979</v>
      </c>
      <c r="C1824">
        <v>3.464</v>
      </c>
      <c r="D1824" s="3">
        <f t="shared" si="285"/>
        <v>3.4741999999999997</v>
      </c>
      <c r="E1824" s="15">
        <f t="shared" si="286"/>
        <v>0</v>
      </c>
      <c r="F1824" s="6">
        <f t="shared" si="288"/>
        <v>-9.9999999999988987E-4</v>
      </c>
      <c r="G1824" t="str">
        <f t="shared" si="289"/>
        <v>Pico</v>
      </c>
      <c r="H1824" s="6">
        <f t="shared" si="290"/>
        <v>9.9999999999988987E-4</v>
      </c>
      <c r="I1824" s="6">
        <f t="shared" si="291"/>
        <v>-9.9999999999988987E-4</v>
      </c>
      <c r="K1824" s="15">
        <f t="shared" si="292"/>
        <v>3.5089117437876461E-4</v>
      </c>
      <c r="L1824" s="15">
        <f t="shared" si="293"/>
        <v>-3.5089117437876461E-4</v>
      </c>
      <c r="M1824" s="15">
        <f t="shared" si="287"/>
        <v>1.2312461625690861E-7</v>
      </c>
    </row>
    <row r="1825" spans="1:13" x14ac:dyDescent="0.35">
      <c r="A1825">
        <f t="shared" si="284"/>
        <v>2003</v>
      </c>
      <c r="B1825" s="1">
        <v>37980</v>
      </c>
      <c r="C1825" s="5">
        <v>3.464</v>
      </c>
      <c r="D1825" s="3">
        <f t="shared" si="285"/>
        <v>3.4744399999999995</v>
      </c>
      <c r="E1825" s="15">
        <f t="shared" si="286"/>
        <v>0</v>
      </c>
      <c r="F1825" s="6">
        <f t="shared" si="288"/>
        <v>0</v>
      </c>
      <c r="G1825" t="str">
        <f t="shared" si="289"/>
        <v/>
      </c>
      <c r="H1825" s="6">
        <f t="shared" si="290"/>
        <v>0</v>
      </c>
      <c r="I1825" s="6">
        <f t="shared" si="291"/>
        <v>0</v>
      </c>
      <c r="K1825" s="15">
        <f t="shared" si="292"/>
        <v>2.9855581184460046E-5</v>
      </c>
      <c r="L1825" s="15">
        <f t="shared" si="293"/>
        <v>-2.9855581184460046E-5</v>
      </c>
      <c r="M1825" s="15">
        <f t="shared" si="287"/>
        <v>8.9135572786188475E-10</v>
      </c>
    </row>
    <row r="1826" spans="1:13" x14ac:dyDescent="0.35">
      <c r="A1826">
        <f t="shared" si="284"/>
        <v>2003</v>
      </c>
      <c r="B1826" s="1">
        <v>37981</v>
      </c>
      <c r="C1826">
        <v>3.4660000000000002</v>
      </c>
      <c r="D1826" s="3">
        <f t="shared" si="285"/>
        <v>3.4746599999999996</v>
      </c>
      <c r="E1826" s="15">
        <f t="shared" si="286"/>
        <v>2.0000000000002238E-3</v>
      </c>
      <c r="F1826" s="6">
        <f t="shared" si="288"/>
        <v>2.0000000000002238E-3</v>
      </c>
      <c r="G1826" t="str">
        <f t="shared" si="289"/>
        <v/>
      </c>
      <c r="H1826" s="6">
        <f t="shared" si="290"/>
        <v>0</v>
      </c>
      <c r="I1826" s="6">
        <f t="shared" si="291"/>
        <v>2.0000000000002238E-3</v>
      </c>
      <c r="K1826" s="15">
        <f t="shared" si="292"/>
        <v>1.7045850199703282E-4</v>
      </c>
      <c r="L1826" s="15">
        <f t="shared" si="293"/>
        <v>1.8295414980031911E-3</v>
      </c>
      <c r="M1826" s="15">
        <f t="shared" si="287"/>
        <v>3.3472220929157604E-6</v>
      </c>
    </row>
    <row r="1827" spans="1:13" x14ac:dyDescent="0.35">
      <c r="A1827">
        <f t="shared" si="284"/>
        <v>2003</v>
      </c>
      <c r="B1827" s="1">
        <v>37984</v>
      </c>
      <c r="C1827">
        <v>3.4689999999999999</v>
      </c>
      <c r="D1827" s="3">
        <f t="shared" si="285"/>
        <v>3.4748199999999994</v>
      </c>
      <c r="E1827" s="15">
        <f t="shared" si="286"/>
        <v>2.9999999999996696E-3</v>
      </c>
      <c r="F1827" s="6">
        <f t="shared" si="288"/>
        <v>9.9999999999944578E-4</v>
      </c>
      <c r="G1827" t="str">
        <f t="shared" si="289"/>
        <v/>
      </c>
      <c r="H1827" s="6">
        <f t="shared" si="290"/>
        <v>2.0000000000002238E-3</v>
      </c>
      <c r="I1827" s="6">
        <f t="shared" si="291"/>
        <v>9.9999999999944578E-4</v>
      </c>
      <c r="K1827" s="15">
        <f t="shared" si="292"/>
        <v>5.1028267229745049E-4</v>
      </c>
      <c r="L1827" s="15">
        <f t="shared" si="293"/>
        <v>2.4897173277022193E-3</v>
      </c>
      <c r="M1827" s="15">
        <f t="shared" si="287"/>
        <v>6.1986923718606803E-6</v>
      </c>
    </row>
    <row r="1828" spans="1:13" x14ac:dyDescent="0.35">
      <c r="A1828">
        <f t="shared" si="284"/>
        <v>2003</v>
      </c>
      <c r="B1828" s="1">
        <v>37985</v>
      </c>
      <c r="C1828">
        <v>3.4670000000000001</v>
      </c>
      <c r="D1828" s="3">
        <f t="shared" si="285"/>
        <v>3.4748800000000002</v>
      </c>
      <c r="E1828" s="15">
        <f t="shared" si="286"/>
        <v>-1.9999999999997797E-3</v>
      </c>
      <c r="F1828" s="6">
        <f t="shared" si="288"/>
        <v>-4.9999999999994493E-3</v>
      </c>
      <c r="G1828" t="str">
        <f t="shared" si="289"/>
        <v>Pico</v>
      </c>
      <c r="H1828" s="6">
        <f t="shared" si="290"/>
        <v>2.9999999999996696E-3</v>
      </c>
      <c r="I1828" s="6">
        <f t="shared" si="291"/>
        <v>-4.9999999999994493E-3</v>
      </c>
      <c r="K1828" s="15">
        <f t="shared" si="292"/>
        <v>6.6765342508209283E-4</v>
      </c>
      <c r="L1828" s="15">
        <f t="shared" si="293"/>
        <v>-2.6676534250818723E-3</v>
      </c>
      <c r="M1828" s="15">
        <f t="shared" si="287"/>
        <v>7.116374796351045E-6</v>
      </c>
    </row>
    <row r="1829" spans="1:13" x14ac:dyDescent="0.35">
      <c r="A1829">
        <f t="shared" si="284"/>
        <v>2003</v>
      </c>
      <c r="B1829" s="1">
        <v>37986</v>
      </c>
      <c r="C1829">
        <v>3.464</v>
      </c>
      <c r="D1829" s="3">
        <f t="shared" si="285"/>
        <v>3.4748800000000002</v>
      </c>
      <c r="E1829" s="15">
        <f t="shared" si="286"/>
        <v>-3.0000000000001137E-3</v>
      </c>
      <c r="F1829" s="6">
        <f t="shared" si="288"/>
        <v>-1.000000000000334E-3</v>
      </c>
      <c r="G1829" t="str">
        <f t="shared" si="289"/>
        <v/>
      </c>
      <c r="H1829" s="6">
        <f t="shared" si="290"/>
        <v>-1.9999999999997797E-3</v>
      </c>
      <c r="I1829" s="6">
        <f t="shared" si="291"/>
        <v>-1.000000000000334E-3</v>
      </c>
      <c r="K1829" s="15">
        <f t="shared" si="292"/>
        <v>-3.3536334949753213E-4</v>
      </c>
      <c r="L1829" s="15">
        <f t="shared" si="293"/>
        <v>-2.6646366505025817E-3</v>
      </c>
      <c r="M1829" s="15">
        <f t="shared" si="287"/>
        <v>7.1002884792016174E-6</v>
      </c>
    </row>
    <row r="1830" spans="1:13" x14ac:dyDescent="0.35">
      <c r="A1830">
        <f t="shared" si="284"/>
        <v>2004</v>
      </c>
      <c r="B1830" s="1">
        <v>37987</v>
      </c>
      <c r="C1830" s="5">
        <v>3.464</v>
      </c>
      <c r="D1830" s="3">
        <f t="shared" si="285"/>
        <v>3.47492</v>
      </c>
      <c r="E1830" s="15">
        <f t="shared" si="286"/>
        <v>0</v>
      </c>
      <c r="F1830" s="6">
        <f t="shared" si="288"/>
        <v>3.0000000000001137E-3</v>
      </c>
      <c r="G1830" t="str">
        <f t="shared" si="289"/>
        <v>Valle</v>
      </c>
      <c r="H1830" s="6">
        <f t="shared" si="290"/>
        <v>-3.0000000000001137E-3</v>
      </c>
      <c r="I1830" s="6">
        <f t="shared" si="291"/>
        <v>3.0000000000001137E-3</v>
      </c>
      <c r="K1830" s="15">
        <f t="shared" si="292"/>
        <v>-3.9272211146290805E-4</v>
      </c>
      <c r="L1830" s="15">
        <f t="shared" si="293"/>
        <v>3.9272211146290805E-4</v>
      </c>
      <c r="M1830" s="15">
        <f t="shared" si="287"/>
        <v>1.5423065683188476E-7</v>
      </c>
    </row>
    <row r="1831" spans="1:13" x14ac:dyDescent="0.35">
      <c r="A1831">
        <f t="shared" si="284"/>
        <v>2004</v>
      </c>
      <c r="B1831" s="1">
        <v>37988</v>
      </c>
      <c r="C1831">
        <v>3.4630000000000001</v>
      </c>
      <c r="D1831" s="3">
        <f t="shared" si="285"/>
        <v>3.4749800000000004</v>
      </c>
      <c r="E1831" s="15">
        <f t="shared" si="286"/>
        <v>-9.9999999999988987E-4</v>
      </c>
      <c r="F1831" s="6">
        <f t="shared" si="288"/>
        <v>-9.9999999999988987E-4</v>
      </c>
      <c r="G1831" t="str">
        <f t="shared" si="289"/>
        <v>Pico</v>
      </c>
      <c r="H1831" s="6">
        <f t="shared" si="290"/>
        <v>0</v>
      </c>
      <c r="I1831" s="6">
        <f t="shared" si="291"/>
        <v>-9.9999999999988987E-4</v>
      </c>
      <c r="K1831" s="15">
        <f t="shared" si="292"/>
        <v>1.2777643892659328E-4</v>
      </c>
      <c r="L1831" s="15">
        <f t="shared" si="293"/>
        <v>-1.1277764389264831E-3</v>
      </c>
      <c r="M1831" s="15">
        <f t="shared" si="287"/>
        <v>1.2718796961976995E-6</v>
      </c>
    </row>
    <row r="1832" spans="1:13" x14ac:dyDescent="0.35">
      <c r="A1832">
        <f t="shared" si="284"/>
        <v>2004</v>
      </c>
      <c r="B1832" s="1">
        <v>37991</v>
      </c>
      <c r="C1832">
        <v>3.464</v>
      </c>
      <c r="D1832" s="3">
        <f t="shared" si="285"/>
        <v>3.4749800000000004</v>
      </c>
      <c r="E1832" s="15">
        <f t="shared" si="286"/>
        <v>9.9999999999988987E-4</v>
      </c>
      <c r="F1832" s="6">
        <f t="shared" si="288"/>
        <v>1.9999999999997797E-3</v>
      </c>
      <c r="G1832" t="str">
        <f t="shared" si="289"/>
        <v>Valle</v>
      </c>
      <c r="H1832" s="6">
        <f t="shared" si="290"/>
        <v>-9.9999999999988987E-4</v>
      </c>
      <c r="I1832" s="6">
        <f t="shared" si="291"/>
        <v>1.9999999999997797E-3</v>
      </c>
      <c r="K1832" s="15">
        <f t="shared" si="292"/>
        <v>-1.3779133915569947E-4</v>
      </c>
      <c r="L1832" s="15">
        <f t="shared" si="293"/>
        <v>1.1377913391555894E-3</v>
      </c>
      <c r="M1832" s="15">
        <f t="shared" si="287"/>
        <v>1.2945691314574696E-6</v>
      </c>
    </row>
    <row r="1833" spans="1:13" x14ac:dyDescent="0.35">
      <c r="A1833">
        <f t="shared" si="284"/>
        <v>2004</v>
      </c>
      <c r="B1833" s="1">
        <v>37992</v>
      </c>
      <c r="C1833">
        <v>3.4620000000000002</v>
      </c>
      <c r="D1833" s="3">
        <f t="shared" si="285"/>
        <v>3.4749400000000001</v>
      </c>
      <c r="E1833" s="15">
        <f t="shared" si="286"/>
        <v>-1.9999999999997797E-3</v>
      </c>
      <c r="F1833" s="6">
        <f t="shared" si="288"/>
        <v>-2.9999999999996696E-3</v>
      </c>
      <c r="G1833" t="str">
        <f t="shared" si="289"/>
        <v>Pico</v>
      </c>
      <c r="H1833" s="6">
        <f t="shared" si="290"/>
        <v>9.9999999999988987E-4</v>
      </c>
      <c r="I1833" s="6">
        <f t="shared" si="291"/>
        <v>-2.9999999999996696E-3</v>
      </c>
      <c r="K1833" s="15">
        <f t="shared" si="292"/>
        <v>3.7514874022682787E-4</v>
      </c>
      <c r="L1833" s="15">
        <f t="shared" si="293"/>
        <v>-2.3751487402266075E-3</v>
      </c>
      <c r="M1833" s="15">
        <f t="shared" si="287"/>
        <v>5.6413315382000407E-6</v>
      </c>
    </row>
    <row r="1834" spans="1:13" x14ac:dyDescent="0.35">
      <c r="A1834">
        <f t="shared" si="284"/>
        <v>2004</v>
      </c>
      <c r="B1834" s="1">
        <v>37993</v>
      </c>
      <c r="C1834">
        <v>3.4609999999999999</v>
      </c>
      <c r="D1834" s="3">
        <f t="shared" si="285"/>
        <v>3.4749800000000004</v>
      </c>
      <c r="E1834" s="15">
        <f t="shared" si="286"/>
        <v>-1.000000000000334E-3</v>
      </c>
      <c r="F1834" s="6">
        <f t="shared" si="288"/>
        <v>9.9999999999944578E-4</v>
      </c>
      <c r="G1834" t="str">
        <f t="shared" si="289"/>
        <v>Valle</v>
      </c>
      <c r="H1834" s="6">
        <f t="shared" si="290"/>
        <v>-1.9999999999997797E-3</v>
      </c>
      <c r="I1834" s="6">
        <f t="shared" si="291"/>
        <v>9.9999999999944578E-4</v>
      </c>
      <c r="K1834" s="15">
        <f t="shared" si="292"/>
        <v>-3.4805489857919124E-4</v>
      </c>
      <c r="L1834" s="15">
        <f t="shared" si="293"/>
        <v>-6.5194510142114266E-4</v>
      </c>
      <c r="M1834" s="15">
        <f t="shared" si="287"/>
        <v>4.2503241526702397E-7</v>
      </c>
    </row>
    <row r="1835" spans="1:13" x14ac:dyDescent="0.35">
      <c r="A1835">
        <f t="shared" si="284"/>
        <v>2004</v>
      </c>
      <c r="B1835" s="1">
        <v>37994</v>
      </c>
      <c r="C1835">
        <v>3.4580000000000002</v>
      </c>
      <c r="D1835" s="3">
        <f t="shared" si="285"/>
        <v>3.4750800000000002</v>
      </c>
      <c r="E1835" s="15">
        <f t="shared" si="286"/>
        <v>-2.9999999999996696E-3</v>
      </c>
      <c r="F1835" s="6">
        <f t="shared" si="288"/>
        <v>-1.9999999999993356E-3</v>
      </c>
      <c r="G1835" t="str">
        <f t="shared" si="289"/>
        <v>Pico</v>
      </c>
      <c r="H1835" s="6">
        <f t="shared" si="290"/>
        <v>-1.000000000000334E-3</v>
      </c>
      <c r="I1835" s="6">
        <f t="shared" si="291"/>
        <v>-1.9999999999993356E-3</v>
      </c>
      <c r="K1835" s="15">
        <f t="shared" si="292"/>
        <v>-4.1483440244420125E-6</v>
      </c>
      <c r="L1835" s="15">
        <f t="shared" si="293"/>
        <v>-2.9958516559752276E-3</v>
      </c>
      <c r="M1835" s="15">
        <f t="shared" si="287"/>
        <v>8.9751271446095139E-6</v>
      </c>
    </row>
    <row r="1836" spans="1:13" x14ac:dyDescent="0.35">
      <c r="A1836">
        <f t="shared" si="284"/>
        <v>2004</v>
      </c>
      <c r="B1836" s="1">
        <v>37995</v>
      </c>
      <c r="C1836">
        <v>3.4569999999999999</v>
      </c>
      <c r="D1836" s="3">
        <f t="shared" si="285"/>
        <v>3.4752399999999999</v>
      </c>
      <c r="E1836" s="15">
        <f t="shared" si="286"/>
        <v>-1.000000000000334E-3</v>
      </c>
      <c r="F1836" s="6">
        <f t="shared" si="288"/>
        <v>1.9999999999993356E-3</v>
      </c>
      <c r="G1836" t="str">
        <f t="shared" si="289"/>
        <v>Valle</v>
      </c>
      <c r="H1836" s="6">
        <f t="shared" si="290"/>
        <v>-2.9999999999996696E-3</v>
      </c>
      <c r="I1836" s="6">
        <f t="shared" si="291"/>
        <v>1.9999999999993356E-3</v>
      </c>
      <c r="K1836" s="15">
        <f t="shared" si="292"/>
        <v>-5.2512011015853216E-4</v>
      </c>
      <c r="L1836" s="15">
        <f t="shared" si="293"/>
        <v>-4.748798898418018E-4</v>
      </c>
      <c r="M1836" s="15">
        <f t="shared" si="287"/>
        <v>2.2551090977616181E-7</v>
      </c>
    </row>
    <row r="1837" spans="1:13" x14ac:dyDescent="0.35">
      <c r="A1837">
        <f t="shared" si="284"/>
        <v>2004</v>
      </c>
      <c r="B1837" s="1">
        <v>37998</v>
      </c>
      <c r="C1837">
        <v>3.4580000000000002</v>
      </c>
      <c r="D1837" s="3">
        <f t="shared" si="285"/>
        <v>3.4753600000000007</v>
      </c>
      <c r="E1837" s="15">
        <f t="shared" si="286"/>
        <v>1.000000000000334E-3</v>
      </c>
      <c r="F1837" s="6">
        <f t="shared" si="288"/>
        <v>2.0000000000006679E-3</v>
      </c>
      <c r="G1837" t="str">
        <f t="shared" si="289"/>
        <v/>
      </c>
      <c r="H1837" s="6">
        <f t="shared" si="290"/>
        <v>-1.000000000000334E-3</v>
      </c>
      <c r="I1837" s="6">
        <f t="shared" si="291"/>
        <v>2.0000000000006679E-3</v>
      </c>
      <c r="K1837" s="15">
        <f t="shared" si="292"/>
        <v>-9.0341516646145341E-6</v>
      </c>
      <c r="L1837" s="15">
        <f t="shared" si="293"/>
        <v>1.0090341516649484E-3</v>
      </c>
      <c r="M1837" s="15">
        <f t="shared" si="287"/>
        <v>1.018149919226202E-6</v>
      </c>
    </row>
    <row r="1838" spans="1:13" x14ac:dyDescent="0.35">
      <c r="A1838">
        <f t="shared" si="284"/>
        <v>2004</v>
      </c>
      <c r="B1838" s="1">
        <v>37999</v>
      </c>
      <c r="C1838">
        <v>3.4609999999999999</v>
      </c>
      <c r="D1838" s="3">
        <f t="shared" si="285"/>
        <v>3.4754200000000011</v>
      </c>
      <c r="E1838" s="15">
        <f t="shared" si="286"/>
        <v>2.9999999999996696E-3</v>
      </c>
      <c r="F1838" s="6">
        <f t="shared" si="288"/>
        <v>1.9999999999993356E-3</v>
      </c>
      <c r="G1838" t="str">
        <f t="shared" si="289"/>
        <v/>
      </c>
      <c r="H1838" s="6">
        <f t="shared" si="290"/>
        <v>1.000000000000334E-3</v>
      </c>
      <c r="I1838" s="6">
        <f t="shared" si="291"/>
        <v>1.9999999999993356E-3</v>
      </c>
      <c r="K1838" s="15">
        <f t="shared" si="292"/>
        <v>2.8830554857902843E-4</v>
      </c>
      <c r="L1838" s="15">
        <f t="shared" si="293"/>
        <v>2.7116944514206411E-3</v>
      </c>
      <c r="M1838" s="15">
        <f t="shared" si="287"/>
        <v>7.3532867978654913E-6</v>
      </c>
    </row>
    <row r="1839" spans="1:13" x14ac:dyDescent="0.35">
      <c r="A1839">
        <f t="shared" si="284"/>
        <v>2004</v>
      </c>
      <c r="B1839" s="1">
        <v>38000</v>
      </c>
      <c r="C1839">
        <v>3.4590000000000001</v>
      </c>
      <c r="D1839" s="3">
        <f t="shared" si="285"/>
        <v>3.4753800000000008</v>
      </c>
      <c r="E1839" s="15">
        <f t="shared" si="286"/>
        <v>-1.9999999999997797E-3</v>
      </c>
      <c r="F1839" s="6">
        <f t="shared" si="288"/>
        <v>-4.9999999999994493E-3</v>
      </c>
      <c r="G1839" t="str">
        <f t="shared" si="289"/>
        <v>Pico</v>
      </c>
      <c r="H1839" s="6">
        <f t="shared" si="290"/>
        <v>2.9999999999996696E-3</v>
      </c>
      <c r="I1839" s="6">
        <f t="shared" si="291"/>
        <v>-4.9999999999994493E-3</v>
      </c>
      <c r="K1839" s="15">
        <f t="shared" si="292"/>
        <v>7.0194548707826503E-4</v>
      </c>
      <c r="L1839" s="15">
        <f t="shared" si="293"/>
        <v>-2.7019454870780449E-3</v>
      </c>
      <c r="M1839" s="15">
        <f t="shared" si="287"/>
        <v>7.3005094151414128E-6</v>
      </c>
    </row>
    <row r="1840" spans="1:13" x14ac:dyDescent="0.35">
      <c r="A1840">
        <f t="shared" si="284"/>
        <v>2004</v>
      </c>
      <c r="B1840" s="1">
        <v>38001</v>
      </c>
      <c r="C1840">
        <v>3.4550000000000001</v>
      </c>
      <c r="D1840" s="3">
        <f t="shared" si="285"/>
        <v>3.4754200000000015</v>
      </c>
      <c r="E1840" s="15">
        <f t="shared" si="286"/>
        <v>-4.0000000000000036E-3</v>
      </c>
      <c r="F1840" s="6">
        <f t="shared" si="288"/>
        <v>-2.0000000000002238E-3</v>
      </c>
      <c r="G1840" t="str">
        <f t="shared" si="289"/>
        <v/>
      </c>
      <c r="H1840" s="6">
        <f t="shared" si="290"/>
        <v>-1.9999999999997797E-3</v>
      </c>
      <c r="I1840" s="6">
        <f t="shared" si="291"/>
        <v>-2.0000000000002238E-3</v>
      </c>
      <c r="K1840" s="15">
        <f t="shared" si="292"/>
        <v>-3.5106159883439581E-4</v>
      </c>
      <c r="L1840" s="15">
        <f t="shared" si="293"/>
        <v>-3.6489384011656077E-3</v>
      </c>
      <c r="M1840" s="15">
        <f t="shared" si="287"/>
        <v>1.3314751455501021E-5</v>
      </c>
    </row>
    <row r="1841" spans="1:13" x14ac:dyDescent="0.35">
      <c r="A1841">
        <f t="shared" si="284"/>
        <v>2004</v>
      </c>
      <c r="B1841" s="1">
        <v>38002</v>
      </c>
      <c r="C1841">
        <v>3.4529999999999998</v>
      </c>
      <c r="D1841" s="3">
        <f t="shared" si="285"/>
        <v>3.4755600000000011</v>
      </c>
      <c r="E1841" s="15">
        <f t="shared" si="286"/>
        <v>-2.0000000000002238E-3</v>
      </c>
      <c r="F1841" s="6">
        <f t="shared" si="288"/>
        <v>1.9999999999997797E-3</v>
      </c>
      <c r="G1841" t="str">
        <f t="shared" si="289"/>
        <v>Valle</v>
      </c>
      <c r="H1841" s="6">
        <f t="shared" si="290"/>
        <v>-4.0000000000000036E-3</v>
      </c>
      <c r="I1841" s="6">
        <f t="shared" si="291"/>
        <v>1.9999999999997797E-3</v>
      </c>
      <c r="K1841" s="15">
        <f t="shared" si="292"/>
        <v>-5.9033113680400306E-4</v>
      </c>
      <c r="L1841" s="15">
        <f t="shared" si="293"/>
        <v>-1.4096688631962209E-3</v>
      </c>
      <c r="M1841" s="15">
        <f t="shared" si="287"/>
        <v>1.9871663038649257E-6</v>
      </c>
    </row>
    <row r="1842" spans="1:13" x14ac:dyDescent="0.35">
      <c r="A1842">
        <f t="shared" si="284"/>
        <v>2004</v>
      </c>
      <c r="B1842" s="1">
        <v>38005</v>
      </c>
      <c r="C1842">
        <v>3.4580000000000002</v>
      </c>
      <c r="D1842" s="3">
        <f t="shared" si="285"/>
        <v>3.4757400000000005</v>
      </c>
      <c r="E1842" s="15">
        <f t="shared" si="286"/>
        <v>5.0000000000003375E-3</v>
      </c>
      <c r="F1842" s="6">
        <f t="shared" si="288"/>
        <v>7.0000000000005613E-3</v>
      </c>
      <c r="G1842" t="str">
        <f t="shared" si="289"/>
        <v/>
      </c>
      <c r="H1842" s="6">
        <f t="shared" si="290"/>
        <v>-2.0000000000002238E-3</v>
      </c>
      <c r="I1842" s="6">
        <f t="shared" si="291"/>
        <v>7.0000000000005613E-3</v>
      </c>
      <c r="K1842" s="15">
        <f t="shared" si="292"/>
        <v>-2.5324184782007345E-4</v>
      </c>
      <c r="L1842" s="15">
        <f t="shared" si="293"/>
        <v>5.2532418478204107E-3</v>
      </c>
      <c r="M1842" s="15">
        <f t="shared" si="287"/>
        <v>2.7596549911691604E-5</v>
      </c>
    </row>
    <row r="1843" spans="1:13" x14ac:dyDescent="0.35">
      <c r="A1843">
        <f t="shared" si="284"/>
        <v>2004</v>
      </c>
      <c r="B1843" s="1">
        <v>38006</v>
      </c>
      <c r="C1843">
        <v>3.4609999999999999</v>
      </c>
      <c r="D1843" s="3">
        <f t="shared" si="285"/>
        <v>3.4758000000000004</v>
      </c>
      <c r="E1843" s="15">
        <f t="shared" si="286"/>
        <v>2.9999999999996696E-3</v>
      </c>
      <c r="F1843" s="6">
        <f t="shared" si="288"/>
        <v>-2.0000000000006679E-3</v>
      </c>
      <c r="G1843" t="str">
        <f t="shared" si="289"/>
        <v>Pico</v>
      </c>
      <c r="H1843" s="6">
        <f t="shared" si="290"/>
        <v>5.0000000000003375E-3</v>
      </c>
      <c r="I1843" s="6">
        <f t="shared" si="291"/>
        <v>-2.0000000000006679E-3</v>
      </c>
      <c r="K1843" s="15">
        <f t="shared" si="292"/>
        <v>1.1230565435794368E-3</v>
      </c>
      <c r="L1843" s="15">
        <f t="shared" si="293"/>
        <v>1.8769434564202328E-3</v>
      </c>
      <c r="M1843" s="15">
        <f t="shared" si="287"/>
        <v>3.5229167385987304E-6</v>
      </c>
    </row>
    <row r="1844" spans="1:13" x14ac:dyDescent="0.35">
      <c r="A1844">
        <f t="shared" si="284"/>
        <v>2004</v>
      </c>
      <c r="B1844" s="1">
        <v>38007</v>
      </c>
      <c r="C1844">
        <v>3.464</v>
      </c>
      <c r="D1844" s="3">
        <f t="shared" si="285"/>
        <v>3.4758000000000004</v>
      </c>
      <c r="E1844" s="15">
        <f t="shared" si="286"/>
        <v>3.0000000000001137E-3</v>
      </c>
      <c r="F1844" s="6">
        <f t="shared" si="288"/>
        <v>4.4408920985006262E-16</v>
      </c>
      <c r="G1844" t="str">
        <f t="shared" si="289"/>
        <v>Valle</v>
      </c>
      <c r="H1844" s="6">
        <f t="shared" si="290"/>
        <v>2.9999999999996696E-3</v>
      </c>
      <c r="I1844" s="6">
        <f t="shared" si="291"/>
        <v>4.4408920985006262E-16</v>
      </c>
      <c r="K1844" s="15">
        <f t="shared" si="292"/>
        <v>5.7670152254630591E-4</v>
      </c>
      <c r="L1844" s="15">
        <f t="shared" si="293"/>
        <v>2.4232984774538078E-3</v>
      </c>
      <c r="M1844" s="15">
        <f t="shared" si="287"/>
        <v>5.8723755108299426E-6</v>
      </c>
    </row>
    <row r="1845" spans="1:13" x14ac:dyDescent="0.35">
      <c r="A1845">
        <f t="shared" si="284"/>
        <v>2004</v>
      </c>
      <c r="B1845" s="1">
        <v>38008</v>
      </c>
      <c r="C1845">
        <v>3.472</v>
      </c>
      <c r="D1845" s="3">
        <f t="shared" si="285"/>
        <v>3.4757400000000001</v>
      </c>
      <c r="E1845" s="15">
        <f t="shared" si="286"/>
        <v>8.0000000000000071E-3</v>
      </c>
      <c r="F1845" s="6">
        <f t="shared" si="288"/>
        <v>4.9999999999998934E-3</v>
      </c>
      <c r="G1845" t="str">
        <f t="shared" si="289"/>
        <v/>
      </c>
      <c r="H1845" s="6">
        <f t="shared" si="290"/>
        <v>3.0000000000001137E-3</v>
      </c>
      <c r="I1845" s="6">
        <f t="shared" si="291"/>
        <v>4.9999999999998934E-3</v>
      </c>
      <c r="K1845" s="15">
        <f t="shared" si="292"/>
        <v>7.6921848052088795E-4</v>
      </c>
      <c r="L1845" s="15">
        <f t="shared" si="293"/>
        <v>7.2307815194791189E-3</v>
      </c>
      <c r="M1845" s="15">
        <f t="shared" si="287"/>
        <v>5.2284201382440755E-5</v>
      </c>
    </row>
    <row r="1846" spans="1:13" x14ac:dyDescent="0.35">
      <c r="A1846">
        <f t="shared" si="284"/>
        <v>2004</v>
      </c>
      <c r="B1846" s="1">
        <v>38009</v>
      </c>
      <c r="C1846">
        <v>3.4750000000000001</v>
      </c>
      <c r="D1846" s="3">
        <f t="shared" si="285"/>
        <v>3.4755200000000004</v>
      </c>
      <c r="E1846" s="15">
        <f t="shared" si="286"/>
        <v>3.0000000000001137E-3</v>
      </c>
      <c r="F1846" s="6">
        <f t="shared" si="288"/>
        <v>-4.9999999999998934E-3</v>
      </c>
      <c r="G1846" t="str">
        <f t="shared" si="289"/>
        <v>Pico</v>
      </c>
      <c r="H1846" s="6">
        <f t="shared" si="290"/>
        <v>8.0000000000000071E-3</v>
      </c>
      <c r="I1846" s="6">
        <f t="shared" si="291"/>
        <v>-4.9999999999998934E-3</v>
      </c>
      <c r="K1846" s="15">
        <f t="shared" si="292"/>
        <v>1.6816360710263868E-3</v>
      </c>
      <c r="L1846" s="15">
        <f t="shared" si="293"/>
        <v>1.3183639289737269E-3</v>
      </c>
      <c r="M1846" s="15">
        <f t="shared" si="287"/>
        <v>1.7380834492190418E-6</v>
      </c>
    </row>
    <row r="1847" spans="1:13" x14ac:dyDescent="0.35">
      <c r="A1847">
        <f t="shared" si="284"/>
        <v>2004</v>
      </c>
      <c r="B1847" s="1">
        <v>38012</v>
      </c>
      <c r="C1847">
        <v>3.4740000000000002</v>
      </c>
      <c r="D1847" s="3">
        <f t="shared" si="285"/>
        <v>3.4751800000000008</v>
      </c>
      <c r="E1847" s="15">
        <f t="shared" si="286"/>
        <v>-9.9999999999988987E-4</v>
      </c>
      <c r="F1847" s="6">
        <f t="shared" si="288"/>
        <v>-4.0000000000000036E-3</v>
      </c>
      <c r="G1847" t="str">
        <f t="shared" si="289"/>
        <v/>
      </c>
      <c r="H1847" s="6">
        <f t="shared" si="290"/>
        <v>3.0000000000001137E-3</v>
      </c>
      <c r="I1847" s="6">
        <f t="shared" si="291"/>
        <v>-4.0000000000000036E-3</v>
      </c>
      <c r="K1847" s="15">
        <f t="shared" si="292"/>
        <v>5.386472904208284E-4</v>
      </c>
      <c r="L1847" s="15">
        <f t="shared" si="293"/>
        <v>-1.5386472904207183E-3</v>
      </c>
      <c r="M1847" s="15">
        <f t="shared" si="287"/>
        <v>2.367435484319018E-6</v>
      </c>
    </row>
    <row r="1848" spans="1:13" x14ac:dyDescent="0.35">
      <c r="A1848">
        <f t="shared" si="284"/>
        <v>2004</v>
      </c>
      <c r="B1848" s="1">
        <v>38013</v>
      </c>
      <c r="C1848">
        <v>3.4830000000000001</v>
      </c>
      <c r="D1848" s="3">
        <f t="shared" si="285"/>
        <v>3.4748600000000005</v>
      </c>
      <c r="E1848" s="15">
        <f t="shared" si="286"/>
        <v>8.999999999999897E-3</v>
      </c>
      <c r="F1848" s="6">
        <f t="shared" si="288"/>
        <v>9.9999999999997868E-3</v>
      </c>
      <c r="G1848" t="str">
        <f t="shared" si="289"/>
        <v>Valle</v>
      </c>
      <c r="H1848" s="6">
        <f t="shared" si="290"/>
        <v>-9.9999999999988987E-4</v>
      </c>
      <c r="I1848" s="6">
        <f t="shared" si="291"/>
        <v>9.9999999999997868E-3</v>
      </c>
      <c r="K1848" s="15">
        <f t="shared" si="292"/>
        <v>-2.0397506634853415E-5</v>
      </c>
      <c r="L1848" s="15">
        <f t="shared" si="293"/>
        <v>9.020397506634751E-3</v>
      </c>
      <c r="M1848" s="15">
        <f t="shared" si="287"/>
        <v>8.1367571177702434E-5</v>
      </c>
    </row>
    <row r="1849" spans="1:13" x14ac:dyDescent="0.35">
      <c r="A1849">
        <f t="shared" si="284"/>
        <v>2004</v>
      </c>
      <c r="B1849" s="1">
        <v>38014</v>
      </c>
      <c r="C1849">
        <v>3.4849999999999999</v>
      </c>
      <c r="D1849" s="3">
        <f t="shared" si="285"/>
        <v>3.47438</v>
      </c>
      <c r="E1849" s="15">
        <f t="shared" si="286"/>
        <v>1.9999999999997797E-3</v>
      </c>
      <c r="F1849" s="6">
        <f t="shared" si="288"/>
        <v>-7.0000000000001172E-3</v>
      </c>
      <c r="G1849" t="str">
        <f t="shared" si="289"/>
        <v>Pico</v>
      </c>
      <c r="H1849" s="6">
        <f t="shared" si="290"/>
        <v>8.999999999999897E-3</v>
      </c>
      <c r="I1849" s="6">
        <f t="shared" si="291"/>
        <v>-7.0000000000001172E-3</v>
      </c>
      <c r="K1849" s="15">
        <f t="shared" si="292"/>
        <v>1.979533326282929E-3</v>
      </c>
      <c r="L1849" s="15">
        <f t="shared" si="293"/>
        <v>2.0466673716850771E-5</v>
      </c>
      <c r="M1849" s="15">
        <f t="shared" si="287"/>
        <v>4.1888473303203016E-10</v>
      </c>
    </row>
    <row r="1850" spans="1:13" x14ac:dyDescent="0.35">
      <c r="A1850">
        <f t="shared" si="284"/>
        <v>2004</v>
      </c>
      <c r="B1850" s="1">
        <v>38015</v>
      </c>
      <c r="C1850">
        <v>3.4990000000000001</v>
      </c>
      <c r="D1850" s="3">
        <f t="shared" si="285"/>
        <v>3.4739200000000001</v>
      </c>
      <c r="E1850" s="15">
        <f t="shared" si="286"/>
        <v>1.4000000000000234E-2</v>
      </c>
      <c r="F1850" s="6">
        <f t="shared" si="288"/>
        <v>1.2000000000000455E-2</v>
      </c>
      <c r="G1850" t="str">
        <f t="shared" si="289"/>
        <v>Valle</v>
      </c>
      <c r="H1850" s="6">
        <f t="shared" si="290"/>
        <v>1.9999999999997797E-3</v>
      </c>
      <c r="I1850" s="6">
        <f t="shared" si="291"/>
        <v>1.2000000000000455E-2</v>
      </c>
      <c r="K1850" s="15">
        <f t="shared" si="292"/>
        <v>2.1931315607759001E-4</v>
      </c>
      <c r="L1850" s="15">
        <f t="shared" si="293"/>
        <v>1.3780686843922644E-2</v>
      </c>
      <c r="M1850" s="15">
        <f t="shared" si="287"/>
        <v>1.8990732989026263E-4</v>
      </c>
    </row>
    <row r="1851" spans="1:13" x14ac:dyDescent="0.35">
      <c r="A1851">
        <f t="shared" si="284"/>
        <v>2004</v>
      </c>
      <c r="B1851" s="1">
        <v>38016</v>
      </c>
      <c r="C1851">
        <v>3.5</v>
      </c>
      <c r="D1851" s="3">
        <f t="shared" si="285"/>
        <v>3.4731799999999993</v>
      </c>
      <c r="E1851" s="15">
        <f t="shared" si="286"/>
        <v>9.9999999999988987E-4</v>
      </c>
      <c r="F1851" s="6">
        <f t="shared" si="288"/>
        <v>-1.3000000000000345E-2</v>
      </c>
      <c r="G1851" t="str">
        <f t="shared" si="289"/>
        <v>Pico</v>
      </c>
      <c r="H1851" s="6">
        <f t="shared" si="290"/>
        <v>1.4000000000000234E-2</v>
      </c>
      <c r="I1851" s="6">
        <f t="shared" si="291"/>
        <v>-1.3000000000000345E-2</v>
      </c>
      <c r="K1851" s="15">
        <f t="shared" si="292"/>
        <v>3.1341010625536539E-3</v>
      </c>
      <c r="L1851" s="15">
        <f t="shared" si="293"/>
        <v>-2.134101062553764E-3</v>
      </c>
      <c r="M1851" s="15">
        <f t="shared" si="287"/>
        <v>4.554387345193105E-6</v>
      </c>
    </row>
    <row r="1852" spans="1:13" x14ac:dyDescent="0.35">
      <c r="A1852">
        <f t="shared" si="284"/>
        <v>2004</v>
      </c>
      <c r="B1852" s="1">
        <v>38019</v>
      </c>
      <c r="C1852">
        <v>3.5059999999999998</v>
      </c>
      <c r="D1852" s="3">
        <f t="shared" si="285"/>
        <v>3.4724199999999992</v>
      </c>
      <c r="E1852" s="15">
        <f t="shared" si="286"/>
        <v>5.9999999999997833E-3</v>
      </c>
      <c r="F1852" s="6">
        <f t="shared" si="288"/>
        <v>4.9999999999998934E-3</v>
      </c>
      <c r="G1852" t="str">
        <f t="shared" si="289"/>
        <v>Valle</v>
      </c>
      <c r="H1852" s="6">
        <f t="shared" si="290"/>
        <v>9.9999999999988987E-4</v>
      </c>
      <c r="I1852" s="6">
        <f t="shared" si="291"/>
        <v>4.9999999999998934E-3</v>
      </c>
      <c r="K1852" s="15">
        <f t="shared" si="292"/>
        <v>-1.1724504936132241E-4</v>
      </c>
      <c r="L1852" s="15">
        <f t="shared" si="293"/>
        <v>6.1172450493611058E-3</v>
      </c>
      <c r="M1852" s="15">
        <f t="shared" si="287"/>
        <v>3.7420686993932957E-5</v>
      </c>
    </row>
    <row r="1853" spans="1:13" x14ac:dyDescent="0.35">
      <c r="A1853">
        <f t="shared" si="284"/>
        <v>2004</v>
      </c>
      <c r="B1853" s="1">
        <v>38020</v>
      </c>
      <c r="C1853">
        <v>3.4969999999999999</v>
      </c>
      <c r="D1853" s="3">
        <f t="shared" si="285"/>
        <v>3.4715599999999993</v>
      </c>
      <c r="E1853" s="15">
        <f t="shared" si="286"/>
        <v>-8.999999999999897E-3</v>
      </c>
      <c r="F1853" s="6">
        <f t="shared" si="288"/>
        <v>-1.499999999999968E-2</v>
      </c>
      <c r="G1853" t="str">
        <f t="shared" si="289"/>
        <v>Pico</v>
      </c>
      <c r="H1853" s="6">
        <f t="shared" si="290"/>
        <v>5.9999999999997833E-3</v>
      </c>
      <c r="I1853" s="6">
        <f t="shared" si="291"/>
        <v>-1.499999999999968E-2</v>
      </c>
      <c r="K1853" s="15">
        <f t="shared" si="292"/>
        <v>1.6088157487837492E-3</v>
      </c>
      <c r="L1853" s="15">
        <f t="shared" si="293"/>
        <v>-1.0608815748783647E-2</v>
      </c>
      <c r="M1853" s="15">
        <f t="shared" si="287"/>
        <v>1.1254697159163992E-4</v>
      </c>
    </row>
    <row r="1854" spans="1:13" x14ac:dyDescent="0.35">
      <c r="A1854">
        <f t="shared" si="284"/>
        <v>2004</v>
      </c>
      <c r="B1854" s="1">
        <v>38021</v>
      </c>
      <c r="C1854">
        <v>3.4929999999999999</v>
      </c>
      <c r="D1854" s="3">
        <f t="shared" si="285"/>
        <v>3.470899999999999</v>
      </c>
      <c r="E1854" s="15">
        <f t="shared" si="286"/>
        <v>-4.0000000000000036E-3</v>
      </c>
      <c r="F1854" s="6">
        <f t="shared" si="288"/>
        <v>4.9999999999998934E-3</v>
      </c>
      <c r="G1854" t="str">
        <f t="shared" si="289"/>
        <v>Valle</v>
      </c>
      <c r="H1854" s="6">
        <f t="shared" si="290"/>
        <v>-8.999999999999897E-3</v>
      </c>
      <c r="I1854" s="6">
        <f t="shared" si="291"/>
        <v>4.9999999999998934E-3</v>
      </c>
      <c r="K1854" s="15">
        <f t="shared" si="292"/>
        <v>-1.9970798406595E-3</v>
      </c>
      <c r="L1854" s="15">
        <f t="shared" si="293"/>
        <v>-2.0029201593405035E-3</v>
      </c>
      <c r="M1854" s="15">
        <f t="shared" si="287"/>
        <v>4.0116891646925876E-6</v>
      </c>
    </row>
    <row r="1855" spans="1:13" x14ac:dyDescent="0.35">
      <c r="A1855">
        <f t="shared" si="284"/>
        <v>2004</v>
      </c>
      <c r="B1855" s="1">
        <v>38022</v>
      </c>
      <c r="C1855">
        <v>3.4929999999999999</v>
      </c>
      <c r="D1855" s="3">
        <f t="shared" si="285"/>
        <v>3.4703799999999996</v>
      </c>
      <c r="E1855" s="15">
        <f t="shared" si="286"/>
        <v>0</v>
      </c>
      <c r="F1855" s="6">
        <f t="shared" si="288"/>
        <v>4.0000000000000036E-3</v>
      </c>
      <c r="G1855" t="str">
        <f t="shared" si="289"/>
        <v/>
      </c>
      <c r="H1855" s="6">
        <f t="shared" si="290"/>
        <v>-4.0000000000000036E-3</v>
      </c>
      <c r="I1855" s="6">
        <f t="shared" si="291"/>
        <v>4.0000000000000036E-3</v>
      </c>
      <c r="K1855" s="15">
        <f t="shared" si="292"/>
        <v>-3.1481372604928184E-4</v>
      </c>
      <c r="L1855" s="15">
        <f t="shared" si="293"/>
        <v>3.1481372604928184E-4</v>
      </c>
      <c r="M1855" s="15">
        <f t="shared" si="287"/>
        <v>9.9107682109032279E-8</v>
      </c>
    </row>
    <row r="1856" spans="1:13" x14ac:dyDescent="0.35">
      <c r="A1856">
        <f t="shared" si="284"/>
        <v>2004</v>
      </c>
      <c r="B1856" s="1">
        <v>38023</v>
      </c>
      <c r="C1856">
        <v>3.492</v>
      </c>
      <c r="D1856" s="3">
        <f t="shared" si="285"/>
        <v>3.4698599999999997</v>
      </c>
      <c r="E1856" s="15">
        <f t="shared" si="286"/>
        <v>-9.9999999999988987E-4</v>
      </c>
      <c r="F1856" s="6">
        <f t="shared" si="288"/>
        <v>-9.9999999999988987E-4</v>
      </c>
      <c r="G1856" t="str">
        <f t="shared" si="289"/>
        <v>Pico</v>
      </c>
      <c r="H1856" s="6">
        <f t="shared" si="290"/>
        <v>0</v>
      </c>
      <c r="I1856" s="6">
        <f t="shared" si="291"/>
        <v>-9.9999999999988987E-4</v>
      </c>
      <c r="K1856" s="15">
        <f t="shared" si="292"/>
        <v>-2.1287693448898985E-5</v>
      </c>
      <c r="L1856" s="15">
        <f t="shared" si="293"/>
        <v>-9.7871230655099083E-4</v>
      </c>
      <c r="M1856" s="15">
        <f t="shared" si="287"/>
        <v>9.578777789943606E-7</v>
      </c>
    </row>
    <row r="1857" spans="1:13" x14ac:dyDescent="0.35">
      <c r="A1857">
        <f t="shared" si="284"/>
        <v>2004</v>
      </c>
      <c r="B1857" s="1">
        <v>38026</v>
      </c>
      <c r="C1857">
        <v>3.49</v>
      </c>
      <c r="D1857" s="3">
        <f t="shared" si="285"/>
        <v>3.4693399999999999</v>
      </c>
      <c r="E1857" s="15">
        <f t="shared" si="286"/>
        <v>-1.9999999999997797E-3</v>
      </c>
      <c r="F1857" s="6">
        <f t="shared" si="288"/>
        <v>-9.9999999999988987E-4</v>
      </c>
      <c r="G1857" t="str">
        <f t="shared" si="289"/>
        <v/>
      </c>
      <c r="H1857" s="6">
        <f t="shared" si="290"/>
        <v>-9.9999999999988987E-4</v>
      </c>
      <c r="I1857" s="6">
        <f t="shared" si="291"/>
        <v>-9.9999999999988987E-4</v>
      </c>
      <c r="K1857" s="15">
        <f t="shared" si="292"/>
        <v>-9.515013189170861E-5</v>
      </c>
      <c r="L1857" s="15">
        <f t="shared" si="293"/>
        <v>-1.9048498681080712E-3</v>
      </c>
      <c r="M1857" s="15">
        <f t="shared" si="287"/>
        <v>3.6284530200313363E-6</v>
      </c>
    </row>
    <row r="1858" spans="1:13" x14ac:dyDescent="0.35">
      <c r="A1858">
        <f t="shared" si="284"/>
        <v>2004</v>
      </c>
      <c r="B1858" s="1">
        <v>38027</v>
      </c>
      <c r="C1858">
        <v>3.4860000000000002</v>
      </c>
      <c r="D1858" s="3">
        <f t="shared" si="285"/>
        <v>3.4688599999999998</v>
      </c>
      <c r="E1858" s="15">
        <f t="shared" si="286"/>
        <v>-4.0000000000000036E-3</v>
      </c>
      <c r="F1858" s="6">
        <f t="shared" si="288"/>
        <v>-2.0000000000002238E-3</v>
      </c>
      <c r="G1858" t="str">
        <f t="shared" si="289"/>
        <v/>
      </c>
      <c r="H1858" s="6">
        <f t="shared" si="290"/>
        <v>-1.9999999999997797E-3</v>
      </c>
      <c r="I1858" s="6">
        <f t="shared" si="291"/>
        <v>-2.0000000000002238E-3</v>
      </c>
      <c r="K1858" s="15">
        <f t="shared" si="292"/>
        <v>-2.3111714835605707E-4</v>
      </c>
      <c r="L1858" s="15">
        <f t="shared" si="293"/>
        <v>-3.7688828516439466E-3</v>
      </c>
      <c r="M1858" s="15">
        <f t="shared" si="287"/>
        <v>1.4204477949415806E-5</v>
      </c>
    </row>
    <row r="1859" spans="1:13" x14ac:dyDescent="0.35">
      <c r="A1859">
        <f t="shared" si="284"/>
        <v>2004</v>
      </c>
      <c r="B1859" s="1">
        <v>38028</v>
      </c>
      <c r="C1859">
        <v>3.488</v>
      </c>
      <c r="D1859" s="3">
        <f t="shared" si="285"/>
        <v>3.4685199999999994</v>
      </c>
      <c r="E1859" s="15">
        <f t="shared" si="286"/>
        <v>1.9999999999997797E-3</v>
      </c>
      <c r="F1859" s="6">
        <f t="shared" si="288"/>
        <v>5.9999999999997833E-3</v>
      </c>
      <c r="G1859" t="str">
        <f t="shared" si="289"/>
        <v>Valle</v>
      </c>
      <c r="H1859" s="6">
        <f t="shared" si="290"/>
        <v>-4.0000000000000036E-3</v>
      </c>
      <c r="I1859" s="6">
        <f t="shared" si="291"/>
        <v>5.9999999999997833E-3</v>
      </c>
      <c r="K1859" s="15">
        <f t="shared" si="292"/>
        <v>-6.7473295616319294E-4</v>
      </c>
      <c r="L1859" s="15">
        <f t="shared" si="293"/>
        <v>2.6747329561629726E-3</v>
      </c>
      <c r="M1859" s="15">
        <f t="shared" si="287"/>
        <v>7.1541963867843138E-6</v>
      </c>
    </row>
    <row r="1860" spans="1:13" x14ac:dyDescent="0.35">
      <c r="A1860">
        <f t="shared" si="284"/>
        <v>2004</v>
      </c>
      <c r="B1860" s="1">
        <v>38029</v>
      </c>
      <c r="C1860">
        <v>3.49</v>
      </c>
      <c r="D1860" s="3">
        <f t="shared" si="285"/>
        <v>3.4681599999999997</v>
      </c>
      <c r="E1860" s="15">
        <f t="shared" si="286"/>
        <v>2.0000000000002238E-3</v>
      </c>
      <c r="F1860" s="6">
        <f t="shared" si="288"/>
        <v>4.4408920985006262E-16</v>
      </c>
      <c r="G1860" t="str">
        <f t="shared" si="289"/>
        <v/>
      </c>
      <c r="H1860" s="6">
        <f t="shared" si="290"/>
        <v>1.9999999999997797E-3</v>
      </c>
      <c r="I1860" s="6">
        <f t="shared" si="291"/>
        <v>4.4408920985006262E-16</v>
      </c>
      <c r="K1860" s="15">
        <f t="shared" si="292"/>
        <v>5.9761470950331721E-4</v>
      </c>
      <c r="L1860" s="15">
        <f t="shared" si="293"/>
        <v>1.4023852904969066E-3</v>
      </c>
      <c r="M1860" s="15">
        <f t="shared" si="287"/>
        <v>1.966684503002093E-6</v>
      </c>
    </row>
    <row r="1861" spans="1:13" x14ac:dyDescent="0.35">
      <c r="A1861">
        <f t="shared" si="284"/>
        <v>2004</v>
      </c>
      <c r="B1861" s="1">
        <v>38030</v>
      </c>
      <c r="C1861">
        <v>3.492</v>
      </c>
      <c r="D1861" s="3">
        <f t="shared" si="285"/>
        <v>3.4678199999999997</v>
      </c>
      <c r="E1861" s="15">
        <f t="shared" si="286"/>
        <v>1.9999999999997797E-3</v>
      </c>
      <c r="F1861" s="6">
        <f t="shared" si="288"/>
        <v>-4.4408920985006262E-16</v>
      </c>
      <c r="G1861" t="str">
        <f t="shared" si="289"/>
        <v>Pico</v>
      </c>
      <c r="H1861" s="6">
        <f t="shared" si="290"/>
        <v>2.0000000000002238E-3</v>
      </c>
      <c r="I1861" s="6">
        <f t="shared" si="291"/>
        <v>-4.4408920985006262E-16</v>
      </c>
      <c r="K1861" s="15">
        <f t="shared" si="292"/>
        <v>3.942728174083567E-4</v>
      </c>
      <c r="L1861" s="15">
        <f t="shared" si="293"/>
        <v>1.605727182591423E-3</v>
      </c>
      <c r="M1861" s="15">
        <f t="shared" si="287"/>
        <v>2.5783597849129893E-6</v>
      </c>
    </row>
    <row r="1862" spans="1:13" x14ac:dyDescent="0.35">
      <c r="A1862">
        <f t="shared" ref="A1862:A1925" si="294">YEAR(B1862)</f>
        <v>2004</v>
      </c>
      <c r="B1862" s="1">
        <v>38033</v>
      </c>
      <c r="C1862">
        <v>3.4830000000000001</v>
      </c>
      <c r="D1862" s="3">
        <f t="shared" ref="D1862:D1925" si="295">AVERAGE(C1862:C1911)</f>
        <v>3.4675599999999998</v>
      </c>
      <c r="E1862" s="15">
        <f t="shared" si="286"/>
        <v>-8.999999999999897E-3</v>
      </c>
      <c r="F1862" s="6">
        <f t="shared" si="288"/>
        <v>-1.0999999999999677E-2</v>
      </c>
      <c r="G1862" t="str">
        <f t="shared" si="289"/>
        <v/>
      </c>
      <c r="H1862" s="6">
        <f t="shared" si="290"/>
        <v>1.9999999999997797E-3</v>
      </c>
      <c r="I1862" s="6">
        <f t="shared" si="291"/>
        <v>-1.0999999999999677E-2</v>
      </c>
      <c r="K1862" s="15">
        <f t="shared" si="292"/>
        <v>5.4586459264534075E-4</v>
      </c>
      <c r="L1862" s="15">
        <f t="shared" si="293"/>
        <v>-9.5458645926452378E-3</v>
      </c>
      <c r="M1862" s="15">
        <f t="shared" si="287"/>
        <v>9.1123530821118033E-5</v>
      </c>
    </row>
    <row r="1863" spans="1:13" x14ac:dyDescent="0.35">
      <c r="A1863">
        <f t="shared" si="294"/>
        <v>2004</v>
      </c>
      <c r="B1863" s="1">
        <v>38034</v>
      </c>
      <c r="C1863">
        <v>3.4769999999999999</v>
      </c>
      <c r="D1863" s="3">
        <f t="shared" si="295"/>
        <v>3.4675800000000003</v>
      </c>
      <c r="E1863" s="15">
        <f t="shared" ref="E1863:E1926" si="296">C1863-C1862</f>
        <v>-6.0000000000002274E-3</v>
      </c>
      <c r="F1863" s="6">
        <f t="shared" si="288"/>
        <v>2.9999999999996696E-3</v>
      </c>
      <c r="G1863" t="str">
        <f t="shared" si="289"/>
        <v>Valle</v>
      </c>
      <c r="H1863" s="6">
        <f t="shared" si="290"/>
        <v>-8.999999999999897E-3</v>
      </c>
      <c r="I1863" s="6">
        <f t="shared" si="291"/>
        <v>2.9999999999996696E-3</v>
      </c>
      <c r="K1863" s="15">
        <f t="shared" si="292"/>
        <v>-1.758896081671409E-3</v>
      </c>
      <c r="L1863" s="15">
        <f t="shared" si="293"/>
        <v>-4.2411039183288188E-3</v>
      </c>
      <c r="M1863" s="15">
        <f t="shared" ref="M1863:M1926" si="297">L1863^2</f>
        <v>1.7986962446064059E-5</v>
      </c>
    </row>
    <row r="1864" spans="1:13" x14ac:dyDescent="0.35">
      <c r="A1864">
        <f t="shared" si="294"/>
        <v>2004</v>
      </c>
      <c r="B1864" s="1">
        <v>38035</v>
      </c>
      <c r="C1864">
        <v>3.4740000000000002</v>
      </c>
      <c r="D1864" s="3">
        <f t="shared" si="295"/>
        <v>3.4677400000000009</v>
      </c>
      <c r="E1864" s="15">
        <f t="shared" si="296"/>
        <v>-2.9999999999996696E-3</v>
      </c>
      <c r="F1864" s="6">
        <f t="shared" ref="F1864:F1927" si="298">E1864-E1863</f>
        <v>3.0000000000005578E-3</v>
      </c>
      <c r="G1864" t="str">
        <f t="shared" ref="G1864:G1927" si="299">IF(AND(F1863&gt;0,F1864&lt;0),"Pico",IF(AND(F1863&lt;0,F1864&gt;0),"Valle",""))</f>
        <v/>
      </c>
      <c r="H1864" s="6">
        <f t="shared" ref="H1864:H1927" si="300">E1863</f>
        <v>-6.0000000000002274E-3</v>
      </c>
      <c r="I1864" s="6">
        <f t="shared" ref="I1864:I1927" si="301">E1864-H1864</f>
        <v>3.0000000000005578E-3</v>
      </c>
      <c r="K1864" s="15">
        <f t="shared" si="292"/>
        <v>-8.3043988335393902E-4</v>
      </c>
      <c r="L1864" s="15">
        <f t="shared" si="293"/>
        <v>-2.1695601166457305E-3</v>
      </c>
      <c r="M1864" s="15">
        <f t="shared" si="297"/>
        <v>4.7069910997398358E-6</v>
      </c>
    </row>
    <row r="1865" spans="1:13" x14ac:dyDescent="0.35">
      <c r="A1865">
        <f t="shared" si="294"/>
        <v>2004</v>
      </c>
      <c r="B1865" s="1">
        <v>38036</v>
      </c>
      <c r="C1865">
        <v>3.4729999999999999</v>
      </c>
      <c r="D1865" s="3">
        <f t="shared" si="295"/>
        <v>3.4679400000000014</v>
      </c>
      <c r="E1865" s="15">
        <f t="shared" si="296"/>
        <v>-1.000000000000334E-3</v>
      </c>
      <c r="F1865" s="6">
        <f t="shared" si="298"/>
        <v>1.9999999999993356E-3</v>
      </c>
      <c r="G1865" t="str">
        <f t="shared" si="299"/>
        <v/>
      </c>
      <c r="H1865" s="6">
        <f t="shared" si="300"/>
        <v>-2.9999999999996696E-3</v>
      </c>
      <c r="I1865" s="6">
        <f t="shared" si="301"/>
        <v>1.9999999999993356E-3</v>
      </c>
      <c r="K1865" s="15">
        <f t="shared" si="292"/>
        <v>-5.4634761459210614E-4</v>
      </c>
      <c r="L1865" s="15">
        <f t="shared" si="293"/>
        <v>-4.5365238540822782E-4</v>
      </c>
      <c r="M1865" s="15">
        <f t="shared" si="297"/>
        <v>2.0580048678657528E-7</v>
      </c>
    </row>
    <row r="1866" spans="1:13" x14ac:dyDescent="0.35">
      <c r="A1866">
        <f t="shared" si="294"/>
        <v>2004</v>
      </c>
      <c r="B1866" s="1">
        <v>38037</v>
      </c>
      <c r="C1866">
        <v>3.4750000000000001</v>
      </c>
      <c r="D1866" s="3">
        <f t="shared" si="295"/>
        <v>3.4682200000000019</v>
      </c>
      <c r="E1866" s="15">
        <f t="shared" si="296"/>
        <v>2.0000000000002238E-3</v>
      </c>
      <c r="F1866" s="6">
        <f t="shared" si="298"/>
        <v>3.0000000000005578E-3</v>
      </c>
      <c r="G1866" t="str">
        <f t="shared" si="299"/>
        <v/>
      </c>
      <c r="H1866" s="6">
        <f t="shared" si="300"/>
        <v>-1.000000000000334E-3</v>
      </c>
      <c r="I1866" s="6">
        <f t="shared" si="301"/>
        <v>3.0000000000005578E-3</v>
      </c>
      <c r="K1866" s="15">
        <f t="shared" si="292"/>
        <v>-5.5318485603505271E-5</v>
      </c>
      <c r="L1866" s="15">
        <f t="shared" si="293"/>
        <v>2.0553184856037291E-3</v>
      </c>
      <c r="M1866" s="15">
        <f t="shared" si="297"/>
        <v>4.2243340772644066E-6</v>
      </c>
    </row>
    <row r="1867" spans="1:13" x14ac:dyDescent="0.35">
      <c r="A1867">
        <f t="shared" si="294"/>
        <v>2004</v>
      </c>
      <c r="B1867" s="1">
        <v>38040</v>
      </c>
      <c r="C1867">
        <v>3.4769999999999999</v>
      </c>
      <c r="D1867" s="3">
        <f t="shared" si="295"/>
        <v>3.4684000000000021</v>
      </c>
      <c r="E1867" s="15">
        <f t="shared" si="296"/>
        <v>1.9999999999997797E-3</v>
      </c>
      <c r="F1867" s="6">
        <f t="shared" si="298"/>
        <v>-4.4408920985006262E-16</v>
      </c>
      <c r="G1867" t="str">
        <f t="shared" si="299"/>
        <v>Pico</v>
      </c>
      <c r="H1867" s="6">
        <f t="shared" si="300"/>
        <v>2.0000000000002238E-3</v>
      </c>
      <c r="I1867" s="6">
        <f t="shared" si="301"/>
        <v>-4.4408920985006262E-16</v>
      </c>
      <c r="K1867" s="15">
        <f t="shared" si="292"/>
        <v>5.3654583881595846E-4</v>
      </c>
      <c r="L1867" s="15">
        <f t="shared" si="293"/>
        <v>1.4634541611838214E-3</v>
      </c>
      <c r="M1867" s="15">
        <f t="shared" si="297"/>
        <v>2.1416980818862424E-6</v>
      </c>
    </row>
    <row r="1868" spans="1:13" x14ac:dyDescent="0.35">
      <c r="A1868">
        <f t="shared" si="294"/>
        <v>2004</v>
      </c>
      <c r="B1868" s="1">
        <v>38041</v>
      </c>
      <c r="C1868">
        <v>3.4740000000000002</v>
      </c>
      <c r="D1868" s="3">
        <f t="shared" si="295"/>
        <v>3.4686000000000017</v>
      </c>
      <c r="E1868" s="15">
        <f t="shared" si="296"/>
        <v>-2.9999999999996696E-3</v>
      </c>
      <c r="F1868" s="6">
        <f t="shared" si="298"/>
        <v>-4.9999999999994493E-3</v>
      </c>
      <c r="G1868" t="str">
        <f t="shared" si="299"/>
        <v/>
      </c>
      <c r="H1868" s="6">
        <f t="shared" si="300"/>
        <v>1.9999999999997797E-3</v>
      </c>
      <c r="I1868" s="6">
        <f t="shared" si="301"/>
        <v>-4.9999999999994493E-3</v>
      </c>
      <c r="K1868" s="15">
        <f t="shared" si="292"/>
        <v>4.6338764950084943E-4</v>
      </c>
      <c r="L1868" s="15">
        <f t="shared" si="293"/>
        <v>-3.463387649500519E-3</v>
      </c>
      <c r="M1868" s="15">
        <f t="shared" si="297"/>
        <v>1.1995054010712729E-5</v>
      </c>
    </row>
    <row r="1869" spans="1:13" x14ac:dyDescent="0.35">
      <c r="A1869">
        <f t="shared" si="294"/>
        <v>2004</v>
      </c>
      <c r="B1869" s="1">
        <v>38042</v>
      </c>
      <c r="C1869">
        <v>3.4750000000000001</v>
      </c>
      <c r="D1869" s="3">
        <f t="shared" si="295"/>
        <v>3.4688000000000017</v>
      </c>
      <c r="E1869" s="15">
        <f t="shared" si="296"/>
        <v>9.9999999999988987E-4</v>
      </c>
      <c r="F1869" s="6">
        <f t="shared" si="298"/>
        <v>3.9999999999995595E-3</v>
      </c>
      <c r="G1869" t="str">
        <f t="shared" si="299"/>
        <v>Valle</v>
      </c>
      <c r="H1869" s="6">
        <f t="shared" si="300"/>
        <v>-2.9999999999996696E-3</v>
      </c>
      <c r="I1869" s="6">
        <f t="shared" si="301"/>
        <v>3.9999999999995595E-3</v>
      </c>
      <c r="K1869" s="15">
        <f t="shared" si="292"/>
        <v>-5.0783100690204397E-4</v>
      </c>
      <c r="L1869" s="15">
        <f t="shared" si="293"/>
        <v>1.5078310069019337E-3</v>
      </c>
      <c r="M1869" s="15">
        <f t="shared" si="297"/>
        <v>2.2735543453748993E-6</v>
      </c>
    </row>
    <row r="1870" spans="1:13" x14ac:dyDescent="0.35">
      <c r="A1870">
        <f t="shared" si="294"/>
        <v>2004</v>
      </c>
      <c r="B1870" s="1">
        <v>38043</v>
      </c>
      <c r="C1870">
        <v>3.4750000000000001</v>
      </c>
      <c r="D1870" s="3">
        <f t="shared" si="295"/>
        <v>3.4689600000000014</v>
      </c>
      <c r="E1870" s="15">
        <f t="shared" si="296"/>
        <v>0</v>
      </c>
      <c r="F1870" s="6">
        <f t="shared" si="298"/>
        <v>-9.9999999999988987E-4</v>
      </c>
      <c r="G1870" t="str">
        <f t="shared" si="299"/>
        <v>Pico</v>
      </c>
      <c r="H1870" s="6">
        <f t="shared" si="300"/>
        <v>9.9999999999988987E-4</v>
      </c>
      <c r="I1870" s="6">
        <f t="shared" si="301"/>
        <v>-9.9999999999988987E-4</v>
      </c>
      <c r="K1870" s="15">
        <f t="shared" ref="K1870:K1933" si="302">$P$5+$P$6*E1869+$P$7*E1868+$P$8*E1867+$P$9*L1869+$P$10*L1868+$P$11*L1867</f>
        <v>4.2914249644101929E-4</v>
      </c>
      <c r="L1870" s="15">
        <f t="shared" ref="L1870:L1933" si="303">E1870-K1870</f>
        <v>-4.2914249644101929E-4</v>
      </c>
      <c r="M1870" s="15">
        <f t="shared" si="297"/>
        <v>1.8416328225163024E-7</v>
      </c>
    </row>
    <row r="1871" spans="1:13" x14ac:dyDescent="0.35">
      <c r="A1871">
        <f t="shared" si="294"/>
        <v>2004</v>
      </c>
      <c r="B1871" s="1">
        <v>38044</v>
      </c>
      <c r="C1871">
        <v>3.4729999999999999</v>
      </c>
      <c r="D1871" s="3">
        <f t="shared" si="295"/>
        <v>3.469180000000001</v>
      </c>
      <c r="E1871" s="15">
        <f t="shared" si="296"/>
        <v>-2.0000000000002238E-3</v>
      </c>
      <c r="F1871" s="6">
        <f t="shared" si="298"/>
        <v>-2.0000000000002238E-3</v>
      </c>
      <c r="G1871" t="str">
        <f t="shared" si="299"/>
        <v/>
      </c>
      <c r="H1871" s="6">
        <f t="shared" si="300"/>
        <v>0</v>
      </c>
      <c r="I1871" s="6">
        <f t="shared" si="301"/>
        <v>-2.0000000000002238E-3</v>
      </c>
      <c r="K1871" s="15">
        <f t="shared" si="302"/>
        <v>1.945641620786987E-7</v>
      </c>
      <c r="L1871" s="15">
        <f t="shared" si="303"/>
        <v>-2.0001945641623027E-3</v>
      </c>
      <c r="M1871" s="15">
        <f t="shared" si="297"/>
        <v>4.0007782945044235E-6</v>
      </c>
    </row>
    <row r="1872" spans="1:13" x14ac:dyDescent="0.35">
      <c r="A1872">
        <f t="shared" si="294"/>
        <v>2004</v>
      </c>
      <c r="B1872" s="1">
        <v>38047</v>
      </c>
      <c r="C1872">
        <v>3.4729999999999999</v>
      </c>
      <c r="D1872" s="3">
        <f t="shared" si="295"/>
        <v>3.4695400000000012</v>
      </c>
      <c r="E1872" s="15">
        <f t="shared" si="296"/>
        <v>0</v>
      </c>
      <c r="F1872" s="6">
        <f t="shared" si="298"/>
        <v>2.0000000000002238E-3</v>
      </c>
      <c r="G1872" t="str">
        <f t="shared" si="299"/>
        <v>Valle</v>
      </c>
      <c r="H1872" s="6">
        <f t="shared" si="300"/>
        <v>-2.0000000000002238E-3</v>
      </c>
      <c r="I1872" s="6">
        <f t="shared" si="301"/>
        <v>2.0000000000002238E-3</v>
      </c>
      <c r="K1872" s="15">
        <f t="shared" si="302"/>
        <v>-2.4357833203221023E-4</v>
      </c>
      <c r="L1872" s="15">
        <f t="shared" si="303"/>
        <v>2.4357833203221023E-4</v>
      </c>
      <c r="M1872" s="15">
        <f t="shared" si="297"/>
        <v>5.933040383559365E-8</v>
      </c>
    </row>
    <row r="1873" spans="1:13" x14ac:dyDescent="0.35">
      <c r="A1873">
        <f t="shared" si="294"/>
        <v>2004</v>
      </c>
      <c r="B1873" s="1">
        <v>38048</v>
      </c>
      <c r="C1873">
        <v>3.4740000000000002</v>
      </c>
      <c r="D1873" s="3">
        <f t="shared" si="295"/>
        <v>3.4699400000000016</v>
      </c>
      <c r="E1873" s="15">
        <f t="shared" si="296"/>
        <v>1.000000000000334E-3</v>
      </c>
      <c r="F1873" s="6">
        <f t="shared" si="298"/>
        <v>1.000000000000334E-3</v>
      </c>
      <c r="G1873" t="str">
        <f t="shared" si="299"/>
        <v/>
      </c>
      <c r="H1873" s="6">
        <f t="shared" si="300"/>
        <v>0</v>
      </c>
      <c r="I1873" s="6">
        <f t="shared" si="301"/>
        <v>1.000000000000334E-3</v>
      </c>
      <c r="K1873" s="15">
        <f t="shared" si="302"/>
        <v>1.6212349143545087E-4</v>
      </c>
      <c r="L1873" s="15">
        <f t="shared" si="303"/>
        <v>8.3787650856488312E-4</v>
      </c>
      <c r="M1873" s="15">
        <f t="shared" si="297"/>
        <v>7.0203704360487864E-7</v>
      </c>
    </row>
    <row r="1874" spans="1:13" x14ac:dyDescent="0.35">
      <c r="A1874">
        <f t="shared" si="294"/>
        <v>2004</v>
      </c>
      <c r="B1874" s="1">
        <v>38049</v>
      </c>
      <c r="C1874">
        <v>3.476</v>
      </c>
      <c r="D1874" s="3">
        <f t="shared" si="295"/>
        <v>3.4702200000000012</v>
      </c>
      <c r="E1874" s="15">
        <f t="shared" si="296"/>
        <v>1.9999999999997797E-3</v>
      </c>
      <c r="F1874" s="6">
        <f t="shared" si="298"/>
        <v>9.9999999999944578E-4</v>
      </c>
      <c r="G1874" t="str">
        <f t="shared" si="299"/>
        <v/>
      </c>
      <c r="H1874" s="6">
        <f t="shared" si="300"/>
        <v>1.000000000000334E-3</v>
      </c>
      <c r="I1874" s="6">
        <f t="shared" si="301"/>
        <v>9.9999999999944578E-4</v>
      </c>
      <c r="K1874" s="15">
        <f t="shared" si="302"/>
        <v>2.7188250498826207E-4</v>
      </c>
      <c r="L1874" s="15">
        <f t="shared" si="303"/>
        <v>1.7281174950115176E-3</v>
      </c>
      <c r="M1874" s="15">
        <f t="shared" si="297"/>
        <v>2.9863900765648824E-6</v>
      </c>
    </row>
    <row r="1875" spans="1:13" x14ac:dyDescent="0.35">
      <c r="A1875">
        <f t="shared" si="294"/>
        <v>2004</v>
      </c>
      <c r="B1875" s="1">
        <v>38050</v>
      </c>
      <c r="C1875">
        <v>3.4750000000000001</v>
      </c>
      <c r="D1875" s="3">
        <f t="shared" si="295"/>
        <v>3.4704400000000004</v>
      </c>
      <c r="E1875" s="15">
        <f t="shared" si="296"/>
        <v>-9.9999999999988987E-4</v>
      </c>
      <c r="F1875" s="6">
        <f t="shared" si="298"/>
        <v>-2.9999999999996696E-3</v>
      </c>
      <c r="G1875" t="str">
        <f t="shared" si="299"/>
        <v>Pico</v>
      </c>
      <c r="H1875" s="6">
        <f t="shared" si="300"/>
        <v>1.9999999999997797E-3</v>
      </c>
      <c r="I1875" s="6">
        <f t="shared" si="301"/>
        <v>-2.9999999999996696E-3</v>
      </c>
      <c r="K1875" s="15">
        <f t="shared" si="302"/>
        <v>5.1216139812962499E-4</v>
      </c>
      <c r="L1875" s="15">
        <f t="shared" si="303"/>
        <v>-1.5121613981295147E-3</v>
      </c>
      <c r="M1875" s="15">
        <f t="shared" si="297"/>
        <v>2.2866320939930086E-6</v>
      </c>
    </row>
    <row r="1876" spans="1:13" x14ac:dyDescent="0.35">
      <c r="A1876">
        <f t="shared" si="294"/>
        <v>2004</v>
      </c>
      <c r="B1876" s="1">
        <v>38051</v>
      </c>
      <c r="C1876">
        <v>3.4740000000000002</v>
      </c>
      <c r="D1876" s="3">
        <f t="shared" si="295"/>
        <v>3.4707000000000003</v>
      </c>
      <c r="E1876" s="15">
        <f t="shared" si="296"/>
        <v>-9.9999999999988987E-4</v>
      </c>
      <c r="F1876" s="6">
        <f t="shared" si="298"/>
        <v>0</v>
      </c>
      <c r="G1876" t="str">
        <f t="shared" si="299"/>
        <v/>
      </c>
      <c r="H1876" s="6">
        <f t="shared" si="300"/>
        <v>-9.9999999999988987E-4</v>
      </c>
      <c r="I1876" s="6">
        <f t="shared" si="301"/>
        <v>0</v>
      </c>
      <c r="K1876" s="15">
        <f t="shared" si="302"/>
        <v>-1.2557053490644965E-4</v>
      </c>
      <c r="L1876" s="15">
        <f t="shared" si="303"/>
        <v>-8.7442946509344024E-4</v>
      </c>
      <c r="M1876" s="15">
        <f t="shared" si="297"/>
        <v>7.6462688942359999E-7</v>
      </c>
    </row>
    <row r="1877" spans="1:13" x14ac:dyDescent="0.35">
      <c r="A1877">
        <f t="shared" si="294"/>
        <v>2004</v>
      </c>
      <c r="B1877" s="1">
        <v>38054</v>
      </c>
      <c r="C1877">
        <v>3.472</v>
      </c>
      <c r="D1877" s="3">
        <f t="shared" si="295"/>
        <v>3.4709000000000003</v>
      </c>
      <c r="E1877" s="15">
        <f t="shared" si="296"/>
        <v>-2.0000000000002238E-3</v>
      </c>
      <c r="F1877" s="6">
        <f t="shared" si="298"/>
        <v>-1.000000000000334E-3</v>
      </c>
      <c r="G1877" t="str">
        <f t="shared" si="299"/>
        <v/>
      </c>
      <c r="H1877" s="6">
        <f t="shared" si="300"/>
        <v>-9.9999999999988987E-4</v>
      </c>
      <c r="I1877" s="6">
        <f t="shared" si="301"/>
        <v>-1.000000000000334E-3</v>
      </c>
      <c r="K1877" s="15">
        <f t="shared" si="302"/>
        <v>-2.7542763049149014E-5</v>
      </c>
      <c r="L1877" s="15">
        <f t="shared" si="303"/>
        <v>-1.9724572369510746E-3</v>
      </c>
      <c r="M1877" s="15">
        <f t="shared" si="297"/>
        <v>3.8905875516006674E-6</v>
      </c>
    </row>
    <row r="1878" spans="1:13" x14ac:dyDescent="0.35">
      <c r="A1878">
        <f t="shared" si="294"/>
        <v>2004</v>
      </c>
      <c r="B1878" s="1">
        <v>38055</v>
      </c>
      <c r="C1878">
        <v>3.4670000000000001</v>
      </c>
      <c r="D1878" s="3">
        <f t="shared" si="295"/>
        <v>3.4711400000000001</v>
      </c>
      <c r="E1878" s="15">
        <f t="shared" si="296"/>
        <v>-4.9999999999998934E-3</v>
      </c>
      <c r="F1878" s="6">
        <f t="shared" si="298"/>
        <v>-2.9999999999996696E-3</v>
      </c>
      <c r="G1878" t="str">
        <f t="shared" si="299"/>
        <v/>
      </c>
      <c r="H1878" s="6">
        <f t="shared" si="300"/>
        <v>-2.0000000000002238E-3</v>
      </c>
      <c r="I1878" s="6">
        <f t="shared" si="301"/>
        <v>-2.9999999999996696E-3</v>
      </c>
      <c r="K1878" s="15">
        <f t="shared" si="302"/>
        <v>-3.070038050557563E-4</v>
      </c>
      <c r="L1878" s="15">
        <f t="shared" si="303"/>
        <v>-4.6929961949441368E-3</v>
      </c>
      <c r="M1878" s="15">
        <f t="shared" si="297"/>
        <v>2.2024213285760148E-5</v>
      </c>
    </row>
    <row r="1879" spans="1:13" x14ac:dyDescent="0.35">
      <c r="A1879">
        <f t="shared" si="294"/>
        <v>2004</v>
      </c>
      <c r="B1879" s="1">
        <v>38056</v>
      </c>
      <c r="C1879">
        <v>3.4660000000000002</v>
      </c>
      <c r="D1879" s="3">
        <f t="shared" si="295"/>
        <v>3.4714800000000001</v>
      </c>
      <c r="E1879" s="15">
        <f t="shared" si="296"/>
        <v>-9.9999999999988987E-4</v>
      </c>
      <c r="F1879" s="6">
        <f t="shared" si="298"/>
        <v>4.0000000000000036E-3</v>
      </c>
      <c r="G1879" t="str">
        <f t="shared" si="299"/>
        <v>Valle</v>
      </c>
      <c r="H1879" s="6">
        <f t="shared" si="300"/>
        <v>-4.9999999999998934E-3</v>
      </c>
      <c r="I1879" s="6">
        <f t="shared" si="301"/>
        <v>4.0000000000000036E-3</v>
      </c>
      <c r="K1879" s="15">
        <f t="shared" si="302"/>
        <v>-8.6302998120992155E-4</v>
      </c>
      <c r="L1879" s="15">
        <f t="shared" si="303"/>
        <v>-1.3697001878996832E-4</v>
      </c>
      <c r="M1879" s="15">
        <f t="shared" si="297"/>
        <v>1.8760786047324273E-8</v>
      </c>
    </row>
    <row r="1880" spans="1:13" x14ac:dyDescent="0.35">
      <c r="A1880">
        <f t="shared" si="294"/>
        <v>2004</v>
      </c>
      <c r="B1880" s="1">
        <v>38057</v>
      </c>
      <c r="C1880">
        <v>3.4670000000000001</v>
      </c>
      <c r="D1880" s="3">
        <f t="shared" si="295"/>
        <v>3.4718399999999998</v>
      </c>
      <c r="E1880" s="15">
        <f t="shared" si="296"/>
        <v>9.9999999999988987E-4</v>
      </c>
      <c r="F1880" s="6">
        <f t="shared" si="298"/>
        <v>1.9999999999997797E-3</v>
      </c>
      <c r="G1880" t="str">
        <f t="shared" si="299"/>
        <v/>
      </c>
      <c r="H1880" s="6">
        <f t="shared" si="300"/>
        <v>-9.9999999999988987E-4</v>
      </c>
      <c r="I1880" s="6">
        <f t="shared" si="301"/>
        <v>1.9999999999997797E-3</v>
      </c>
      <c r="K1880" s="15">
        <f t="shared" si="302"/>
        <v>1.731235637745245E-5</v>
      </c>
      <c r="L1880" s="15">
        <f t="shared" si="303"/>
        <v>9.8268764362243735E-4</v>
      </c>
      <c r="M1880" s="15">
        <f t="shared" si="297"/>
        <v>9.6567500492821839E-7</v>
      </c>
    </row>
    <row r="1881" spans="1:13" x14ac:dyDescent="0.35">
      <c r="A1881">
        <f t="shared" si="294"/>
        <v>2004</v>
      </c>
      <c r="B1881" s="1">
        <v>38058</v>
      </c>
      <c r="C1881">
        <v>3.4630000000000001</v>
      </c>
      <c r="D1881" s="3">
        <f t="shared" si="295"/>
        <v>3.4723200000000003</v>
      </c>
      <c r="E1881" s="15">
        <f t="shared" si="296"/>
        <v>-4.0000000000000036E-3</v>
      </c>
      <c r="F1881" s="6">
        <f t="shared" si="298"/>
        <v>-4.9999999999998934E-3</v>
      </c>
      <c r="G1881" t="str">
        <f t="shared" si="299"/>
        <v>Pico</v>
      </c>
      <c r="H1881" s="6">
        <f t="shared" si="300"/>
        <v>9.9999999999988987E-4</v>
      </c>
      <c r="I1881" s="6">
        <f t="shared" si="301"/>
        <v>-4.9999999999998934E-3</v>
      </c>
      <c r="K1881" s="15">
        <f t="shared" si="302"/>
        <v>2.519531331387424E-4</v>
      </c>
      <c r="L1881" s="15">
        <f t="shared" si="303"/>
        <v>-4.2519531331387458E-3</v>
      </c>
      <c r="M1881" s="15">
        <f t="shared" si="297"/>
        <v>1.8079105446408398E-5</v>
      </c>
    </row>
    <row r="1882" spans="1:13" x14ac:dyDescent="0.35">
      <c r="A1882">
        <f t="shared" si="294"/>
        <v>2004</v>
      </c>
      <c r="B1882" s="1">
        <v>38061</v>
      </c>
      <c r="C1882">
        <v>3.4620000000000002</v>
      </c>
      <c r="D1882" s="3">
        <f t="shared" si="295"/>
        <v>3.4728399999999997</v>
      </c>
      <c r="E1882" s="15">
        <f t="shared" si="296"/>
        <v>-9.9999999999988987E-4</v>
      </c>
      <c r="F1882" s="6">
        <f t="shared" si="298"/>
        <v>3.0000000000001137E-3</v>
      </c>
      <c r="G1882" t="str">
        <f t="shared" si="299"/>
        <v>Valle</v>
      </c>
      <c r="H1882" s="6">
        <f t="shared" si="300"/>
        <v>-4.0000000000000036E-3</v>
      </c>
      <c r="I1882" s="6">
        <f t="shared" si="301"/>
        <v>3.0000000000001137E-3</v>
      </c>
      <c r="K1882" s="15">
        <f t="shared" si="302"/>
        <v>-7.1088370881230067E-4</v>
      </c>
      <c r="L1882" s="15">
        <f t="shared" si="303"/>
        <v>-2.8911629118758919E-4</v>
      </c>
      <c r="M1882" s="15">
        <f t="shared" si="297"/>
        <v>8.3588229830066868E-8</v>
      </c>
    </row>
    <row r="1883" spans="1:13" x14ac:dyDescent="0.35">
      <c r="A1883">
        <f t="shared" si="294"/>
        <v>2004</v>
      </c>
      <c r="B1883" s="1">
        <v>38062</v>
      </c>
      <c r="C1883">
        <v>3.464</v>
      </c>
      <c r="D1883" s="3">
        <f t="shared" si="295"/>
        <v>3.4734999999999996</v>
      </c>
      <c r="E1883" s="15">
        <f t="shared" si="296"/>
        <v>1.9999999999997797E-3</v>
      </c>
      <c r="F1883" s="6">
        <f t="shared" si="298"/>
        <v>2.9999999999996696E-3</v>
      </c>
      <c r="G1883" t="str">
        <f t="shared" si="299"/>
        <v/>
      </c>
      <c r="H1883" s="6">
        <f t="shared" si="300"/>
        <v>-9.9999999999988987E-4</v>
      </c>
      <c r="I1883" s="6">
        <f t="shared" si="301"/>
        <v>2.9999999999996696E-3</v>
      </c>
      <c r="K1883" s="15">
        <f t="shared" si="302"/>
        <v>5.2566884035557856E-5</v>
      </c>
      <c r="L1883" s="15">
        <f t="shared" si="303"/>
        <v>1.9474331159642219E-3</v>
      </c>
      <c r="M1883" s="15">
        <f t="shared" si="297"/>
        <v>3.7924957411541183E-6</v>
      </c>
    </row>
    <row r="1884" spans="1:13" x14ac:dyDescent="0.35">
      <c r="A1884">
        <f t="shared" si="294"/>
        <v>2004</v>
      </c>
      <c r="B1884" s="1">
        <v>38063</v>
      </c>
      <c r="C1884">
        <v>3.4660000000000002</v>
      </c>
      <c r="D1884" s="3">
        <f t="shared" si="295"/>
        <v>3.4740800000000003</v>
      </c>
      <c r="E1884" s="15">
        <f t="shared" si="296"/>
        <v>2.0000000000002238E-3</v>
      </c>
      <c r="F1884" s="6">
        <f t="shared" si="298"/>
        <v>4.4408920985006262E-16</v>
      </c>
      <c r="G1884" t="str">
        <f t="shared" si="299"/>
        <v/>
      </c>
      <c r="H1884" s="6">
        <f t="shared" si="300"/>
        <v>1.9999999999997797E-3</v>
      </c>
      <c r="I1884" s="6">
        <f t="shared" si="301"/>
        <v>4.4408920985006262E-16</v>
      </c>
      <c r="K1884" s="15">
        <f t="shared" si="302"/>
        <v>4.4927643342244347E-4</v>
      </c>
      <c r="L1884" s="15">
        <f t="shared" si="303"/>
        <v>1.5507235665777803E-3</v>
      </c>
      <c r="M1884" s="15">
        <f t="shared" si="297"/>
        <v>2.4047435799397113E-6</v>
      </c>
    </row>
    <row r="1885" spans="1:13" x14ac:dyDescent="0.35">
      <c r="A1885">
        <f t="shared" si="294"/>
        <v>2004</v>
      </c>
      <c r="B1885" s="1">
        <v>38064</v>
      </c>
      <c r="C1885">
        <v>3.4660000000000002</v>
      </c>
      <c r="D1885" s="3">
        <f t="shared" si="295"/>
        <v>3.4745800000000004</v>
      </c>
      <c r="E1885" s="15">
        <f t="shared" si="296"/>
        <v>0</v>
      </c>
      <c r="F1885" s="6">
        <f t="shared" si="298"/>
        <v>-2.0000000000002238E-3</v>
      </c>
      <c r="G1885" t="str">
        <f t="shared" si="299"/>
        <v>Pico</v>
      </c>
      <c r="H1885" s="6">
        <f t="shared" si="300"/>
        <v>2.0000000000002238E-3</v>
      </c>
      <c r="I1885" s="6">
        <f t="shared" si="301"/>
        <v>-2.0000000000002238E-3</v>
      </c>
      <c r="K1885" s="15">
        <f t="shared" si="302"/>
        <v>4.788436491848302E-4</v>
      </c>
      <c r="L1885" s="15">
        <f t="shared" si="303"/>
        <v>-4.788436491848302E-4</v>
      </c>
      <c r="M1885" s="15">
        <f t="shared" si="297"/>
        <v>2.2929124036464473E-7</v>
      </c>
    </row>
    <row r="1886" spans="1:13" x14ac:dyDescent="0.35">
      <c r="A1886">
        <f t="shared" si="294"/>
        <v>2004</v>
      </c>
      <c r="B1886" s="1">
        <v>38065</v>
      </c>
      <c r="C1886">
        <v>3.4630000000000001</v>
      </c>
      <c r="D1886" s="3">
        <f t="shared" si="295"/>
        <v>3.4750400000000008</v>
      </c>
      <c r="E1886" s="15">
        <f t="shared" si="296"/>
        <v>-3.0000000000001137E-3</v>
      </c>
      <c r="F1886" s="6">
        <f t="shared" si="298"/>
        <v>-3.0000000000001137E-3</v>
      </c>
      <c r="G1886" t="str">
        <f t="shared" si="299"/>
        <v/>
      </c>
      <c r="H1886" s="6">
        <f t="shared" si="300"/>
        <v>0</v>
      </c>
      <c r="I1886" s="6">
        <f t="shared" si="301"/>
        <v>-3.0000000000001137E-3</v>
      </c>
      <c r="K1886" s="15">
        <f t="shared" si="302"/>
        <v>1.1024904400081277E-4</v>
      </c>
      <c r="L1886" s="15">
        <f t="shared" si="303"/>
        <v>-3.1102490440009264E-3</v>
      </c>
      <c r="M1886" s="15">
        <f t="shared" si="297"/>
        <v>9.6736491157086773E-6</v>
      </c>
    </row>
    <row r="1887" spans="1:13" x14ac:dyDescent="0.35">
      <c r="A1887">
        <f t="shared" si="294"/>
        <v>2004</v>
      </c>
      <c r="B1887" s="1">
        <v>38068</v>
      </c>
      <c r="C1887">
        <v>3.4609999999999999</v>
      </c>
      <c r="D1887" s="3">
        <f t="shared" si="295"/>
        <v>3.4755600000000002</v>
      </c>
      <c r="E1887" s="15">
        <f t="shared" si="296"/>
        <v>-2.0000000000002238E-3</v>
      </c>
      <c r="F1887" s="6">
        <f t="shared" si="298"/>
        <v>9.9999999999988987E-4</v>
      </c>
      <c r="G1887" t="str">
        <f t="shared" si="299"/>
        <v>Valle</v>
      </c>
      <c r="H1887" s="6">
        <f t="shared" si="300"/>
        <v>-3.0000000000001137E-3</v>
      </c>
      <c r="I1887" s="6">
        <f t="shared" si="301"/>
        <v>9.9999999999988987E-4</v>
      </c>
      <c r="K1887" s="15">
        <f t="shared" si="302"/>
        <v>-4.7512921627271292E-4</v>
      </c>
      <c r="L1887" s="15">
        <f t="shared" si="303"/>
        <v>-1.5248707837275108E-3</v>
      </c>
      <c r="M1887" s="15">
        <f t="shared" si="297"/>
        <v>2.3252309070657532E-6</v>
      </c>
    </row>
    <row r="1888" spans="1:13" x14ac:dyDescent="0.35">
      <c r="A1888">
        <f t="shared" si="294"/>
        <v>2004</v>
      </c>
      <c r="B1888" s="1">
        <v>38069</v>
      </c>
      <c r="C1888">
        <v>3.4590000000000001</v>
      </c>
      <c r="D1888" s="3">
        <f t="shared" si="295"/>
        <v>3.4761200000000008</v>
      </c>
      <c r="E1888" s="15">
        <f t="shared" si="296"/>
        <v>-1.9999999999997797E-3</v>
      </c>
      <c r="F1888" s="6">
        <f t="shared" si="298"/>
        <v>4.4408920985006262E-16</v>
      </c>
      <c r="G1888" t="str">
        <f t="shared" si="299"/>
        <v/>
      </c>
      <c r="H1888" s="6">
        <f t="shared" si="300"/>
        <v>-2.0000000000002238E-3</v>
      </c>
      <c r="I1888" s="6">
        <f t="shared" si="301"/>
        <v>4.4408920985006262E-16</v>
      </c>
      <c r="K1888" s="15">
        <f t="shared" si="302"/>
        <v>-2.2797056846847065E-4</v>
      </c>
      <c r="L1888" s="15">
        <f t="shared" si="303"/>
        <v>-1.772029431531309E-3</v>
      </c>
      <c r="M1888" s="15">
        <f t="shared" si="297"/>
        <v>3.140088306213174E-6</v>
      </c>
    </row>
    <row r="1889" spans="1:13" x14ac:dyDescent="0.35">
      <c r="A1889">
        <f t="shared" si="294"/>
        <v>2004</v>
      </c>
      <c r="B1889" s="1">
        <v>38070</v>
      </c>
      <c r="C1889">
        <v>3.4609999999999999</v>
      </c>
      <c r="D1889" s="3">
        <f t="shared" si="295"/>
        <v>3.4767400000000008</v>
      </c>
      <c r="E1889" s="15">
        <f t="shared" si="296"/>
        <v>1.9999999999997797E-3</v>
      </c>
      <c r="F1889" s="6">
        <f t="shared" si="298"/>
        <v>3.9999999999995595E-3</v>
      </c>
      <c r="G1889" t="str">
        <f t="shared" si="299"/>
        <v/>
      </c>
      <c r="H1889" s="6">
        <f t="shared" si="300"/>
        <v>-1.9999999999997797E-3</v>
      </c>
      <c r="I1889" s="6">
        <f t="shared" si="301"/>
        <v>3.9999999999995595E-3</v>
      </c>
      <c r="K1889" s="15">
        <f t="shared" si="302"/>
        <v>-3.031004517935661E-4</v>
      </c>
      <c r="L1889" s="15">
        <f t="shared" si="303"/>
        <v>2.303100451793346E-3</v>
      </c>
      <c r="M1889" s="15">
        <f t="shared" si="297"/>
        <v>5.3042716910507145E-6</v>
      </c>
    </row>
    <row r="1890" spans="1:13" x14ac:dyDescent="0.35">
      <c r="A1890">
        <f t="shared" si="294"/>
        <v>2004</v>
      </c>
      <c r="B1890" s="1">
        <v>38071</v>
      </c>
      <c r="C1890">
        <v>3.4620000000000002</v>
      </c>
      <c r="D1890" s="3">
        <f t="shared" si="295"/>
        <v>3.4772800000000008</v>
      </c>
      <c r="E1890" s="15">
        <f t="shared" si="296"/>
        <v>1.000000000000334E-3</v>
      </c>
      <c r="F1890" s="6">
        <f t="shared" si="298"/>
        <v>-9.9999999999944578E-4</v>
      </c>
      <c r="G1890" t="str">
        <f t="shared" si="299"/>
        <v>Pico</v>
      </c>
      <c r="H1890" s="6">
        <f t="shared" si="300"/>
        <v>1.9999999999997797E-3</v>
      </c>
      <c r="I1890" s="6">
        <f t="shared" si="301"/>
        <v>-9.9999999999944578E-4</v>
      </c>
      <c r="K1890" s="15">
        <f t="shared" si="302"/>
        <v>5.6346532243850762E-4</v>
      </c>
      <c r="L1890" s="15">
        <f t="shared" si="303"/>
        <v>4.3653467756182634E-4</v>
      </c>
      <c r="M1890" s="15">
        <f t="shared" si="297"/>
        <v>1.905625247140077E-7</v>
      </c>
    </row>
    <row r="1891" spans="1:13" x14ac:dyDescent="0.35">
      <c r="A1891">
        <f t="shared" si="294"/>
        <v>2004</v>
      </c>
      <c r="B1891" s="1">
        <v>38072</v>
      </c>
      <c r="C1891">
        <v>3.4620000000000002</v>
      </c>
      <c r="D1891" s="3">
        <f t="shared" si="295"/>
        <v>3.477780000000001</v>
      </c>
      <c r="E1891" s="15">
        <f t="shared" si="296"/>
        <v>0</v>
      </c>
      <c r="F1891" s="6">
        <f t="shared" si="298"/>
        <v>-1.000000000000334E-3</v>
      </c>
      <c r="G1891" t="str">
        <f t="shared" si="299"/>
        <v/>
      </c>
      <c r="H1891" s="6">
        <f t="shared" si="300"/>
        <v>1.000000000000334E-3</v>
      </c>
      <c r="I1891" s="6">
        <f t="shared" si="301"/>
        <v>-1.000000000000334E-3</v>
      </c>
      <c r="K1891" s="15">
        <f t="shared" si="302"/>
        <v>2.3324406242645107E-4</v>
      </c>
      <c r="L1891" s="15">
        <f t="shared" si="303"/>
        <v>-2.3324406242645107E-4</v>
      </c>
      <c r="M1891" s="15">
        <f t="shared" si="297"/>
        <v>5.4402792657194203E-8</v>
      </c>
    </row>
    <row r="1892" spans="1:13" x14ac:dyDescent="0.35">
      <c r="A1892">
        <f t="shared" si="294"/>
        <v>2004</v>
      </c>
      <c r="B1892" s="1">
        <v>38075</v>
      </c>
      <c r="C1892">
        <v>3.4609999999999999</v>
      </c>
      <c r="D1892" s="3">
        <f t="shared" si="295"/>
        <v>3.4782800000000003</v>
      </c>
      <c r="E1892" s="15">
        <f t="shared" si="296"/>
        <v>-1.000000000000334E-3</v>
      </c>
      <c r="F1892" s="6">
        <f t="shared" si="298"/>
        <v>-1.000000000000334E-3</v>
      </c>
      <c r="G1892" t="str">
        <f t="shared" si="299"/>
        <v/>
      </c>
      <c r="H1892" s="6">
        <f t="shared" si="300"/>
        <v>0</v>
      </c>
      <c r="I1892" s="6">
        <f t="shared" si="301"/>
        <v>-1.000000000000334E-3</v>
      </c>
      <c r="K1892" s="15">
        <f t="shared" si="302"/>
        <v>1.4567886088561989E-4</v>
      </c>
      <c r="L1892" s="15">
        <f t="shared" si="303"/>
        <v>-1.1456788608859539E-3</v>
      </c>
      <c r="M1892" s="15">
        <f t="shared" si="297"/>
        <v>1.3125800522809369E-6</v>
      </c>
    </row>
    <row r="1893" spans="1:13" x14ac:dyDescent="0.35">
      <c r="A1893">
        <f t="shared" si="294"/>
        <v>2004</v>
      </c>
      <c r="B1893" s="1">
        <v>38076</v>
      </c>
      <c r="C1893">
        <v>3.4609999999999999</v>
      </c>
      <c r="D1893" s="3">
        <f t="shared" si="295"/>
        <v>3.47878</v>
      </c>
      <c r="E1893" s="15">
        <f t="shared" si="296"/>
        <v>0</v>
      </c>
      <c r="F1893" s="6">
        <f t="shared" si="298"/>
        <v>1.000000000000334E-3</v>
      </c>
      <c r="G1893" t="str">
        <f t="shared" si="299"/>
        <v>Valle</v>
      </c>
      <c r="H1893" s="6">
        <f t="shared" si="300"/>
        <v>-1.000000000000334E-3</v>
      </c>
      <c r="I1893" s="6">
        <f t="shared" si="301"/>
        <v>1.000000000000334E-3</v>
      </c>
      <c r="K1893" s="15">
        <f t="shared" si="302"/>
        <v>-8.8360177003445647E-5</v>
      </c>
      <c r="L1893" s="15">
        <f t="shared" si="303"/>
        <v>8.8360177003445647E-5</v>
      </c>
      <c r="M1893" s="15">
        <f t="shared" si="297"/>
        <v>7.8075208800802458E-9</v>
      </c>
    </row>
    <row r="1894" spans="1:13" x14ac:dyDescent="0.35">
      <c r="A1894">
        <f t="shared" si="294"/>
        <v>2004</v>
      </c>
      <c r="B1894" s="1">
        <v>38077</v>
      </c>
      <c r="C1894">
        <v>3.4609999999999999</v>
      </c>
      <c r="D1894" s="3">
        <f t="shared" si="295"/>
        <v>3.4791999999999996</v>
      </c>
      <c r="E1894" s="15">
        <f t="shared" si="296"/>
        <v>0</v>
      </c>
      <c r="F1894" s="6">
        <f t="shared" si="298"/>
        <v>0</v>
      </c>
      <c r="G1894" t="str">
        <f t="shared" si="299"/>
        <v/>
      </c>
      <c r="H1894" s="6">
        <f t="shared" si="300"/>
        <v>0</v>
      </c>
      <c r="I1894" s="6">
        <f t="shared" si="301"/>
        <v>0</v>
      </c>
      <c r="K1894" s="15">
        <f t="shared" si="302"/>
        <v>1.3294554012647681E-4</v>
      </c>
      <c r="L1894" s="15">
        <f t="shared" si="303"/>
        <v>-1.3294554012647681E-4</v>
      </c>
      <c r="M1894" s="15">
        <f t="shared" si="297"/>
        <v>1.7674516639520657E-8</v>
      </c>
    </row>
    <row r="1895" spans="1:13" x14ac:dyDescent="0.35">
      <c r="A1895">
        <f t="shared" si="294"/>
        <v>2004</v>
      </c>
      <c r="B1895" s="1">
        <v>38078</v>
      </c>
      <c r="C1895">
        <v>3.4609999999999999</v>
      </c>
      <c r="D1895" s="3">
        <f t="shared" si="295"/>
        <v>3.4795199999999995</v>
      </c>
      <c r="E1895" s="15">
        <f t="shared" si="296"/>
        <v>0</v>
      </c>
      <c r="F1895" s="6">
        <f t="shared" si="298"/>
        <v>0</v>
      </c>
      <c r="G1895" t="str">
        <f t="shared" si="299"/>
        <v/>
      </c>
      <c r="H1895" s="6">
        <f t="shared" si="300"/>
        <v>0</v>
      </c>
      <c r="I1895" s="6">
        <f t="shared" si="301"/>
        <v>0</v>
      </c>
      <c r="K1895" s="15">
        <f t="shared" si="302"/>
        <v>9.2720473283683722E-5</v>
      </c>
      <c r="L1895" s="15">
        <f t="shared" si="303"/>
        <v>-9.2720473283683722E-5</v>
      </c>
      <c r="M1895" s="15">
        <f t="shared" si="297"/>
        <v>8.5970861659503064E-9</v>
      </c>
    </row>
    <row r="1896" spans="1:13" x14ac:dyDescent="0.35">
      <c r="A1896">
        <f t="shared" si="294"/>
        <v>2004</v>
      </c>
      <c r="B1896" s="1">
        <v>38079</v>
      </c>
      <c r="C1896">
        <v>3.4580000000000002</v>
      </c>
      <c r="D1896" s="3">
        <f t="shared" si="295"/>
        <v>3.4798799999999996</v>
      </c>
      <c r="E1896" s="15">
        <f t="shared" si="296"/>
        <v>-2.9999999999996696E-3</v>
      </c>
      <c r="F1896" s="6">
        <f t="shared" si="298"/>
        <v>-2.9999999999996696E-3</v>
      </c>
      <c r="G1896" t="str">
        <f t="shared" si="299"/>
        <v/>
      </c>
      <c r="H1896" s="6">
        <f t="shared" si="300"/>
        <v>0</v>
      </c>
      <c r="I1896" s="6">
        <f t="shared" si="301"/>
        <v>-2.9999999999996696E-3</v>
      </c>
      <c r="K1896" s="15">
        <f t="shared" si="302"/>
        <v>1.2369365045360596E-4</v>
      </c>
      <c r="L1896" s="15">
        <f t="shared" si="303"/>
        <v>-3.1236936504532757E-3</v>
      </c>
      <c r="M1896" s="15">
        <f t="shared" si="297"/>
        <v>9.7574620218821123E-6</v>
      </c>
    </row>
    <row r="1897" spans="1:13" x14ac:dyDescent="0.35">
      <c r="A1897">
        <f t="shared" si="294"/>
        <v>2004</v>
      </c>
      <c r="B1897" s="1">
        <v>38082</v>
      </c>
      <c r="C1897">
        <v>3.4580000000000002</v>
      </c>
      <c r="D1897" s="3">
        <f t="shared" si="295"/>
        <v>3.48028</v>
      </c>
      <c r="E1897" s="15">
        <f t="shared" si="296"/>
        <v>0</v>
      </c>
      <c r="F1897" s="6">
        <f t="shared" si="298"/>
        <v>2.9999999999996696E-3</v>
      </c>
      <c r="G1897" t="str">
        <f t="shared" si="299"/>
        <v>Valle</v>
      </c>
      <c r="H1897" s="6">
        <f t="shared" si="300"/>
        <v>-2.9999999999996696E-3</v>
      </c>
      <c r="I1897" s="6">
        <f t="shared" si="301"/>
        <v>2.9999999999996696E-3</v>
      </c>
      <c r="K1897" s="15">
        <f t="shared" si="302"/>
        <v>-4.9996399570273638E-4</v>
      </c>
      <c r="L1897" s="15">
        <f t="shared" si="303"/>
        <v>4.9996399570273638E-4</v>
      </c>
      <c r="M1897" s="15">
        <f t="shared" si="297"/>
        <v>2.4996399699904581E-7</v>
      </c>
    </row>
    <row r="1898" spans="1:13" x14ac:dyDescent="0.35">
      <c r="A1898">
        <f t="shared" si="294"/>
        <v>2004</v>
      </c>
      <c r="B1898" s="1">
        <v>38083</v>
      </c>
      <c r="C1898">
        <v>3.4590000000000001</v>
      </c>
      <c r="D1898" s="3">
        <f t="shared" si="295"/>
        <v>3.4807600000000001</v>
      </c>
      <c r="E1898" s="15">
        <f t="shared" si="296"/>
        <v>9.9999999999988987E-4</v>
      </c>
      <c r="F1898" s="6">
        <f t="shared" si="298"/>
        <v>9.9999999999988987E-4</v>
      </c>
      <c r="G1898" t="str">
        <f t="shared" si="299"/>
        <v/>
      </c>
      <c r="H1898" s="6">
        <f t="shared" si="300"/>
        <v>0</v>
      </c>
      <c r="I1898" s="6">
        <f t="shared" si="301"/>
        <v>9.9999999999988987E-4</v>
      </c>
      <c r="K1898" s="15">
        <f t="shared" si="302"/>
        <v>1.9878296744683878E-4</v>
      </c>
      <c r="L1898" s="15">
        <f t="shared" si="303"/>
        <v>8.0121703255305108E-4</v>
      </c>
      <c r="M1898" s="15">
        <f t="shared" si="297"/>
        <v>6.4194873325311696E-7</v>
      </c>
    </row>
    <row r="1899" spans="1:13" x14ac:dyDescent="0.35">
      <c r="A1899">
        <f t="shared" si="294"/>
        <v>2004</v>
      </c>
      <c r="B1899" s="1">
        <v>38084</v>
      </c>
      <c r="C1899">
        <v>3.4620000000000002</v>
      </c>
      <c r="D1899" s="3">
        <f t="shared" si="295"/>
        <v>3.4811399999999999</v>
      </c>
      <c r="E1899" s="15">
        <f t="shared" si="296"/>
        <v>3.0000000000001137E-3</v>
      </c>
      <c r="F1899" s="6">
        <f t="shared" si="298"/>
        <v>2.0000000000002238E-3</v>
      </c>
      <c r="G1899" t="str">
        <f t="shared" si="299"/>
        <v/>
      </c>
      <c r="H1899" s="6">
        <f t="shared" si="300"/>
        <v>9.9999999999988987E-4</v>
      </c>
      <c r="I1899" s="6">
        <f t="shared" si="301"/>
        <v>2.0000000000002238E-3</v>
      </c>
      <c r="K1899" s="15">
        <f t="shared" si="302"/>
        <v>2.5080075971765475E-4</v>
      </c>
      <c r="L1899" s="15">
        <f t="shared" si="303"/>
        <v>2.7491992402824588E-3</v>
      </c>
      <c r="M1899" s="15">
        <f t="shared" si="297"/>
        <v>7.5580964627696486E-6</v>
      </c>
    </row>
    <row r="1900" spans="1:13" x14ac:dyDescent="0.35">
      <c r="A1900">
        <f t="shared" si="294"/>
        <v>2004</v>
      </c>
      <c r="B1900" s="1">
        <v>38085</v>
      </c>
      <c r="C1900" s="5">
        <v>3.4620000000000002</v>
      </c>
      <c r="D1900" s="3">
        <f t="shared" si="295"/>
        <v>3.4814200000000004</v>
      </c>
      <c r="E1900" s="15">
        <f t="shared" si="296"/>
        <v>0</v>
      </c>
      <c r="F1900" s="6">
        <f t="shared" si="298"/>
        <v>-3.0000000000001137E-3</v>
      </c>
      <c r="G1900" t="str">
        <f t="shared" si="299"/>
        <v>Pico</v>
      </c>
      <c r="H1900" s="6">
        <f t="shared" si="300"/>
        <v>3.0000000000001137E-3</v>
      </c>
      <c r="I1900" s="6">
        <f t="shared" si="301"/>
        <v>-3.0000000000001137E-3</v>
      </c>
      <c r="K1900" s="15">
        <f t="shared" si="302"/>
        <v>7.2572245037552706E-4</v>
      </c>
      <c r="L1900" s="15">
        <f t="shared" si="303"/>
        <v>-7.2572245037552706E-4</v>
      </c>
      <c r="M1900" s="15">
        <f t="shared" si="297"/>
        <v>5.2667307497905936E-7</v>
      </c>
    </row>
    <row r="1901" spans="1:13" x14ac:dyDescent="0.35">
      <c r="A1901">
        <f t="shared" si="294"/>
        <v>2004</v>
      </c>
      <c r="B1901" s="1">
        <v>38086</v>
      </c>
      <c r="C1901" s="5">
        <v>3.4620000000000002</v>
      </c>
      <c r="D1901" s="3">
        <f t="shared" si="295"/>
        <v>3.4816799999999999</v>
      </c>
      <c r="E1901" s="15">
        <f t="shared" si="296"/>
        <v>0</v>
      </c>
      <c r="F1901" s="6">
        <f t="shared" si="298"/>
        <v>0</v>
      </c>
      <c r="G1901" t="str">
        <f t="shared" si="299"/>
        <v/>
      </c>
      <c r="H1901" s="6">
        <f t="shared" si="300"/>
        <v>0</v>
      </c>
      <c r="I1901" s="6">
        <f t="shared" si="301"/>
        <v>0</v>
      </c>
      <c r="K1901" s="15">
        <f t="shared" si="302"/>
        <v>4.9451784051450173E-5</v>
      </c>
      <c r="L1901" s="15">
        <f t="shared" si="303"/>
        <v>-4.9451784051450173E-5</v>
      </c>
      <c r="M1901" s="15">
        <f t="shared" si="297"/>
        <v>2.4454789458712618E-9</v>
      </c>
    </row>
    <row r="1902" spans="1:13" x14ac:dyDescent="0.35">
      <c r="A1902">
        <f t="shared" si="294"/>
        <v>2004</v>
      </c>
      <c r="B1902" s="1">
        <v>38089</v>
      </c>
      <c r="C1902">
        <v>3.4630000000000001</v>
      </c>
      <c r="D1902" s="3">
        <f t="shared" si="295"/>
        <v>3.4819000000000004</v>
      </c>
      <c r="E1902" s="15">
        <f t="shared" si="296"/>
        <v>9.9999999999988987E-4</v>
      </c>
      <c r="F1902" s="6">
        <f t="shared" si="298"/>
        <v>9.9999999999988987E-4</v>
      </c>
      <c r="G1902" t="str">
        <f t="shared" si="299"/>
        <v/>
      </c>
      <c r="H1902" s="6">
        <f t="shared" si="300"/>
        <v>0</v>
      </c>
      <c r="I1902" s="6">
        <f t="shared" si="301"/>
        <v>9.9999999999988987E-4</v>
      </c>
      <c r="K1902" s="15">
        <f t="shared" si="302"/>
        <v>1.7024481537582166E-4</v>
      </c>
      <c r="L1902" s="15">
        <f t="shared" si="303"/>
        <v>8.2975518462406815E-4</v>
      </c>
      <c r="M1902" s="15">
        <f t="shared" si="297"/>
        <v>6.8849366641052146E-7</v>
      </c>
    </row>
    <row r="1903" spans="1:13" x14ac:dyDescent="0.35">
      <c r="A1903">
        <f t="shared" si="294"/>
        <v>2004</v>
      </c>
      <c r="B1903" s="1">
        <v>38090</v>
      </c>
      <c r="C1903">
        <v>3.464</v>
      </c>
      <c r="D1903" s="3">
        <f t="shared" si="295"/>
        <v>3.4821000000000004</v>
      </c>
      <c r="E1903" s="15">
        <f t="shared" si="296"/>
        <v>9.9999999999988987E-4</v>
      </c>
      <c r="F1903" s="6">
        <f t="shared" si="298"/>
        <v>0</v>
      </c>
      <c r="G1903" t="str">
        <f t="shared" si="299"/>
        <v/>
      </c>
      <c r="H1903" s="6">
        <f t="shared" si="300"/>
        <v>9.9999999999988987E-4</v>
      </c>
      <c r="I1903" s="6">
        <f t="shared" si="301"/>
        <v>0</v>
      </c>
      <c r="K1903" s="15">
        <f t="shared" si="302"/>
        <v>2.9088718599884104E-4</v>
      </c>
      <c r="L1903" s="15">
        <f t="shared" si="303"/>
        <v>7.0911281400104888E-4</v>
      </c>
      <c r="M1903" s="15">
        <f t="shared" si="297"/>
        <v>5.0284098298048615E-7</v>
      </c>
    </row>
    <row r="1904" spans="1:13" x14ac:dyDescent="0.35">
      <c r="A1904">
        <f t="shared" si="294"/>
        <v>2004</v>
      </c>
      <c r="B1904" s="1">
        <v>38091</v>
      </c>
      <c r="C1904">
        <v>3.4670000000000001</v>
      </c>
      <c r="D1904" s="3">
        <f t="shared" si="295"/>
        <v>3.4822600000000006</v>
      </c>
      <c r="E1904" s="15">
        <f t="shared" si="296"/>
        <v>3.0000000000001137E-3</v>
      </c>
      <c r="F1904" s="6">
        <f t="shared" si="298"/>
        <v>2.0000000000002238E-3</v>
      </c>
      <c r="G1904" t="str">
        <f t="shared" si="299"/>
        <v/>
      </c>
      <c r="H1904" s="6">
        <f t="shared" si="300"/>
        <v>9.9999999999988987E-4</v>
      </c>
      <c r="I1904" s="6">
        <f t="shared" si="301"/>
        <v>2.0000000000002238E-3</v>
      </c>
      <c r="K1904" s="15">
        <f t="shared" si="302"/>
        <v>2.9134952099723569E-4</v>
      </c>
      <c r="L1904" s="15">
        <f t="shared" si="303"/>
        <v>2.7086504790028781E-3</v>
      </c>
      <c r="M1904" s="15">
        <f t="shared" si="297"/>
        <v>7.3367874174025213E-6</v>
      </c>
    </row>
    <row r="1905" spans="1:13" x14ac:dyDescent="0.35">
      <c r="A1905">
        <f t="shared" si="294"/>
        <v>2004</v>
      </c>
      <c r="B1905" s="1">
        <v>38092</v>
      </c>
      <c r="C1905">
        <v>3.4670000000000001</v>
      </c>
      <c r="D1905" s="3">
        <f t="shared" si="295"/>
        <v>3.482320000000001</v>
      </c>
      <c r="E1905" s="15">
        <f t="shared" si="296"/>
        <v>0</v>
      </c>
      <c r="F1905" s="6">
        <f t="shared" si="298"/>
        <v>-3.0000000000001137E-3</v>
      </c>
      <c r="G1905" t="str">
        <f t="shared" si="299"/>
        <v>Pico</v>
      </c>
      <c r="H1905" s="6">
        <f t="shared" si="300"/>
        <v>3.0000000000001137E-3</v>
      </c>
      <c r="I1905" s="6">
        <f t="shared" si="301"/>
        <v>-3.0000000000001137E-3</v>
      </c>
      <c r="K1905" s="15">
        <f t="shared" si="302"/>
        <v>7.224243543819842E-4</v>
      </c>
      <c r="L1905" s="15">
        <f t="shared" si="303"/>
        <v>-7.224243543819842E-4</v>
      </c>
      <c r="M1905" s="15">
        <f t="shared" si="297"/>
        <v>5.2189694780422673E-7</v>
      </c>
    </row>
    <row r="1906" spans="1:13" x14ac:dyDescent="0.35">
      <c r="A1906">
        <f t="shared" si="294"/>
        <v>2004</v>
      </c>
      <c r="B1906" s="1">
        <v>38093</v>
      </c>
      <c r="C1906">
        <v>3.4660000000000002</v>
      </c>
      <c r="D1906" s="3">
        <f t="shared" si="295"/>
        <v>3.4823800000000005</v>
      </c>
      <c r="E1906" s="15">
        <f t="shared" si="296"/>
        <v>-9.9999999999988987E-4</v>
      </c>
      <c r="F1906" s="6">
        <f t="shared" si="298"/>
        <v>-9.9999999999988987E-4</v>
      </c>
      <c r="G1906" t="str">
        <f t="shared" si="299"/>
        <v/>
      </c>
      <c r="H1906" s="6">
        <f t="shared" si="300"/>
        <v>0</v>
      </c>
      <c r="I1906" s="6">
        <f t="shared" si="301"/>
        <v>-9.9999999999988987E-4</v>
      </c>
      <c r="K1906" s="15">
        <f t="shared" si="302"/>
        <v>4.1404433470694559E-5</v>
      </c>
      <c r="L1906" s="15">
        <f t="shared" si="303"/>
        <v>-1.0414044334705844E-3</v>
      </c>
      <c r="M1906" s="15">
        <f t="shared" si="297"/>
        <v>1.0845231940521889E-6</v>
      </c>
    </row>
    <row r="1907" spans="1:13" x14ac:dyDescent="0.35">
      <c r="A1907">
        <f t="shared" si="294"/>
        <v>2004</v>
      </c>
      <c r="B1907" s="1">
        <v>38096</v>
      </c>
      <c r="C1907">
        <v>3.4660000000000002</v>
      </c>
      <c r="D1907" s="3">
        <f t="shared" si="295"/>
        <v>3.4824400000000009</v>
      </c>
      <c r="E1907" s="15">
        <f t="shared" si="296"/>
        <v>0</v>
      </c>
      <c r="F1907" s="6">
        <f t="shared" si="298"/>
        <v>9.9999999999988987E-4</v>
      </c>
      <c r="G1907" t="str">
        <f t="shared" si="299"/>
        <v>Valle</v>
      </c>
      <c r="H1907" s="6">
        <f t="shared" si="300"/>
        <v>-9.9999999999988987E-4</v>
      </c>
      <c r="I1907" s="6">
        <f t="shared" si="301"/>
        <v>9.9999999999988987E-4</v>
      </c>
      <c r="K1907" s="15">
        <f t="shared" si="302"/>
        <v>-3.2550952975350466E-5</v>
      </c>
      <c r="L1907" s="15">
        <f t="shared" si="303"/>
        <v>3.2550952975350466E-5</v>
      </c>
      <c r="M1907" s="15">
        <f t="shared" si="297"/>
        <v>1.0595645396034773E-9</v>
      </c>
    </row>
    <row r="1908" spans="1:13" x14ac:dyDescent="0.35">
      <c r="A1908">
        <f t="shared" si="294"/>
        <v>2004</v>
      </c>
      <c r="B1908" s="1">
        <v>38097</v>
      </c>
      <c r="C1908">
        <v>3.4689999999999999</v>
      </c>
      <c r="D1908" s="3">
        <f t="shared" si="295"/>
        <v>3.4825400000000006</v>
      </c>
      <c r="E1908" s="15">
        <f t="shared" si="296"/>
        <v>2.9999999999996696E-3</v>
      </c>
      <c r="F1908" s="6">
        <f t="shared" si="298"/>
        <v>2.9999999999996696E-3</v>
      </c>
      <c r="G1908" t="str">
        <f t="shared" si="299"/>
        <v/>
      </c>
      <c r="H1908" s="6">
        <f t="shared" si="300"/>
        <v>0</v>
      </c>
      <c r="I1908" s="6">
        <f t="shared" si="301"/>
        <v>2.9999999999996696E-3</v>
      </c>
      <c r="K1908" s="15">
        <f t="shared" si="302"/>
        <v>1.1589832834852074E-4</v>
      </c>
      <c r="L1908" s="15">
        <f t="shared" si="303"/>
        <v>2.8841016716511488E-3</v>
      </c>
      <c r="M1908" s="15">
        <f t="shared" si="297"/>
        <v>8.31804245242095E-6</v>
      </c>
    </row>
    <row r="1909" spans="1:13" x14ac:dyDescent="0.35">
      <c r="A1909">
        <f t="shared" si="294"/>
        <v>2004</v>
      </c>
      <c r="B1909" s="1">
        <v>38098</v>
      </c>
      <c r="C1909">
        <v>3.47</v>
      </c>
      <c r="D1909" s="3">
        <f t="shared" si="295"/>
        <v>3.4825800000000009</v>
      </c>
      <c r="E1909" s="15">
        <f t="shared" si="296"/>
        <v>1.000000000000334E-3</v>
      </c>
      <c r="F1909" s="6">
        <f t="shared" si="298"/>
        <v>-1.9999999999993356E-3</v>
      </c>
      <c r="G1909" t="str">
        <f t="shared" si="299"/>
        <v>Pico</v>
      </c>
      <c r="H1909" s="6">
        <f t="shared" si="300"/>
        <v>2.9999999999996696E-3</v>
      </c>
      <c r="I1909" s="6">
        <f t="shared" si="301"/>
        <v>-1.9999999999993356E-3</v>
      </c>
      <c r="K1909" s="15">
        <f t="shared" si="302"/>
        <v>7.0607307270989256E-4</v>
      </c>
      <c r="L1909" s="15">
        <f t="shared" si="303"/>
        <v>2.9392692729044139E-4</v>
      </c>
      <c r="M1909" s="15">
        <f t="shared" si="297"/>
        <v>8.6393038586400423E-8</v>
      </c>
    </row>
    <row r="1910" spans="1:13" x14ac:dyDescent="0.35">
      <c r="A1910">
        <f t="shared" si="294"/>
        <v>2004</v>
      </c>
      <c r="B1910" s="1">
        <v>38099</v>
      </c>
      <c r="C1910">
        <v>3.4729999999999999</v>
      </c>
      <c r="D1910" s="3">
        <f t="shared" si="295"/>
        <v>3.4826200000000012</v>
      </c>
      <c r="E1910" s="15">
        <f t="shared" si="296"/>
        <v>2.9999999999996696E-3</v>
      </c>
      <c r="F1910" s="6">
        <f t="shared" si="298"/>
        <v>1.9999999999993356E-3</v>
      </c>
      <c r="G1910" t="str">
        <f t="shared" si="299"/>
        <v>Valle</v>
      </c>
      <c r="H1910" s="6">
        <f t="shared" si="300"/>
        <v>1.000000000000334E-3</v>
      </c>
      <c r="I1910" s="6">
        <f t="shared" si="301"/>
        <v>1.9999999999993356E-3</v>
      </c>
      <c r="K1910" s="15">
        <f t="shared" si="302"/>
        <v>2.430420774524866E-4</v>
      </c>
      <c r="L1910" s="15">
        <f t="shared" si="303"/>
        <v>2.7569579225471832E-3</v>
      </c>
      <c r="M1910" s="15">
        <f t="shared" si="297"/>
        <v>7.6008169866956797E-6</v>
      </c>
    </row>
    <row r="1911" spans="1:13" x14ac:dyDescent="0.35">
      <c r="A1911">
        <f t="shared" si="294"/>
        <v>2004</v>
      </c>
      <c r="B1911" s="1">
        <v>38100</v>
      </c>
      <c r="C1911">
        <v>3.4790000000000001</v>
      </c>
      <c r="D1911" s="3">
        <f t="shared" si="295"/>
        <v>3.4825800000000013</v>
      </c>
      <c r="E1911" s="15">
        <f t="shared" si="296"/>
        <v>6.0000000000002274E-3</v>
      </c>
      <c r="F1911" s="6">
        <f t="shared" si="298"/>
        <v>3.0000000000005578E-3</v>
      </c>
      <c r="G1911" t="str">
        <f t="shared" si="299"/>
        <v/>
      </c>
      <c r="H1911" s="6">
        <f t="shared" si="300"/>
        <v>2.9999999999996696E-3</v>
      </c>
      <c r="I1911" s="6">
        <f t="shared" si="301"/>
        <v>3.0000000000005578E-3</v>
      </c>
      <c r="K1911" s="15">
        <f t="shared" si="302"/>
        <v>7.6540457301255171E-4</v>
      </c>
      <c r="L1911" s="15">
        <f t="shared" si="303"/>
        <v>5.234595426987676E-3</v>
      </c>
      <c r="M1911" s="15">
        <f t="shared" si="297"/>
        <v>2.740098928424029E-5</v>
      </c>
    </row>
    <row r="1912" spans="1:13" x14ac:dyDescent="0.35">
      <c r="A1912">
        <f t="shared" si="294"/>
        <v>2004</v>
      </c>
      <c r="B1912" s="1">
        <v>38103</v>
      </c>
      <c r="C1912">
        <v>3.484</v>
      </c>
      <c r="D1912" s="3">
        <f t="shared" si="295"/>
        <v>3.4823800000000009</v>
      </c>
      <c r="E1912" s="15">
        <f t="shared" si="296"/>
        <v>4.9999999999998934E-3</v>
      </c>
      <c r="F1912" s="6">
        <f t="shared" si="298"/>
        <v>-1.000000000000334E-3</v>
      </c>
      <c r="G1912" t="str">
        <f t="shared" si="299"/>
        <v>Pico</v>
      </c>
      <c r="H1912" s="6">
        <f t="shared" si="300"/>
        <v>6.0000000000002274E-3</v>
      </c>
      <c r="I1912" s="6">
        <f t="shared" si="301"/>
        <v>-1.000000000000334E-3</v>
      </c>
      <c r="K1912" s="15">
        <f t="shared" si="302"/>
        <v>1.2486232633734783E-3</v>
      </c>
      <c r="L1912" s="15">
        <f t="shared" si="303"/>
        <v>3.7513767366264151E-3</v>
      </c>
      <c r="M1912" s="15">
        <f t="shared" si="297"/>
        <v>1.4072827420101852E-5</v>
      </c>
    </row>
    <row r="1913" spans="1:13" x14ac:dyDescent="0.35">
      <c r="A1913">
        <f t="shared" si="294"/>
        <v>2004</v>
      </c>
      <c r="B1913" s="1">
        <v>38104</v>
      </c>
      <c r="C1913">
        <v>3.4849999999999999</v>
      </c>
      <c r="D1913" s="3">
        <f t="shared" si="295"/>
        <v>3.4820800000000007</v>
      </c>
      <c r="E1913" s="15">
        <f t="shared" si="296"/>
        <v>9.9999999999988987E-4</v>
      </c>
      <c r="F1913" s="6">
        <f t="shared" si="298"/>
        <v>-4.0000000000000036E-3</v>
      </c>
      <c r="G1913" t="str">
        <f t="shared" si="299"/>
        <v/>
      </c>
      <c r="H1913" s="6">
        <f t="shared" si="300"/>
        <v>4.9999999999998934E-3</v>
      </c>
      <c r="I1913" s="6">
        <f t="shared" si="301"/>
        <v>-4.0000000000000036E-3</v>
      </c>
      <c r="K1913" s="15">
        <f t="shared" si="302"/>
        <v>1.0232529617007395E-3</v>
      </c>
      <c r="L1913" s="15">
        <f t="shared" si="303"/>
        <v>-2.3252961700849679E-5</v>
      </c>
      <c r="M1913" s="15">
        <f t="shared" si="297"/>
        <v>5.4070022786118204E-10</v>
      </c>
    </row>
    <row r="1914" spans="1:13" x14ac:dyDescent="0.35">
      <c r="A1914">
        <f t="shared" si="294"/>
        <v>2004</v>
      </c>
      <c r="B1914" s="1">
        <v>38105</v>
      </c>
      <c r="C1914">
        <v>3.484</v>
      </c>
      <c r="D1914" s="3">
        <f t="shared" si="295"/>
        <v>3.481720000000001</v>
      </c>
      <c r="E1914" s="15">
        <f t="shared" si="296"/>
        <v>-9.9999999999988987E-4</v>
      </c>
      <c r="F1914" s="6">
        <f t="shared" si="298"/>
        <v>-1.9999999999997797E-3</v>
      </c>
      <c r="G1914" t="str">
        <f t="shared" si="299"/>
        <v/>
      </c>
      <c r="H1914" s="6">
        <f t="shared" si="300"/>
        <v>9.9999999999988987E-4</v>
      </c>
      <c r="I1914" s="6">
        <f t="shared" si="301"/>
        <v>-1.9999999999997797E-3</v>
      </c>
      <c r="K1914" s="15">
        <f t="shared" si="302"/>
        <v>2.8452985442746677E-4</v>
      </c>
      <c r="L1914" s="15">
        <f t="shared" si="303"/>
        <v>-1.2845298544273565E-3</v>
      </c>
      <c r="M1914" s="15">
        <f t="shared" si="297"/>
        <v>1.6500169469151657E-6</v>
      </c>
    </row>
    <row r="1915" spans="1:13" x14ac:dyDescent="0.35">
      <c r="A1915">
        <f t="shared" si="294"/>
        <v>2004</v>
      </c>
      <c r="B1915" s="1">
        <v>38106</v>
      </c>
      <c r="C1915">
        <v>3.4870000000000001</v>
      </c>
      <c r="D1915" s="3">
        <f t="shared" si="295"/>
        <v>3.4813200000000006</v>
      </c>
      <c r="E1915" s="15">
        <f t="shared" si="296"/>
        <v>3.0000000000001137E-3</v>
      </c>
      <c r="F1915" s="6">
        <f t="shared" si="298"/>
        <v>4.0000000000000036E-3</v>
      </c>
      <c r="G1915" t="str">
        <f t="shared" si="299"/>
        <v>Valle</v>
      </c>
      <c r="H1915" s="6">
        <f t="shared" si="300"/>
        <v>-9.9999999999988987E-4</v>
      </c>
      <c r="I1915" s="6">
        <f t="shared" si="301"/>
        <v>4.0000000000000036E-3</v>
      </c>
      <c r="K1915" s="15">
        <f t="shared" si="302"/>
        <v>-5.9998295011808199E-5</v>
      </c>
      <c r="L1915" s="15">
        <f t="shared" si="303"/>
        <v>3.059998295011922E-3</v>
      </c>
      <c r="M1915" s="15">
        <f t="shared" si="297"/>
        <v>9.3635895654758696E-6</v>
      </c>
    </row>
    <row r="1916" spans="1:13" x14ac:dyDescent="0.35">
      <c r="A1916">
        <f t="shared" si="294"/>
        <v>2004</v>
      </c>
      <c r="B1916" s="1">
        <v>38107</v>
      </c>
      <c r="C1916">
        <v>3.484</v>
      </c>
      <c r="D1916" s="3">
        <f t="shared" si="295"/>
        <v>3.48082</v>
      </c>
      <c r="E1916" s="15">
        <f t="shared" si="296"/>
        <v>-3.0000000000001137E-3</v>
      </c>
      <c r="F1916" s="6">
        <f t="shared" si="298"/>
        <v>-6.0000000000002274E-3</v>
      </c>
      <c r="G1916" t="str">
        <f t="shared" si="299"/>
        <v>Pico</v>
      </c>
      <c r="H1916" s="6">
        <f t="shared" si="300"/>
        <v>3.0000000000001137E-3</v>
      </c>
      <c r="I1916" s="6">
        <f t="shared" si="301"/>
        <v>-6.0000000000002274E-3</v>
      </c>
      <c r="K1916" s="15">
        <f t="shared" si="302"/>
        <v>7.3563640234503513E-4</v>
      </c>
      <c r="L1916" s="15">
        <f t="shared" si="303"/>
        <v>-3.735636402345149E-3</v>
      </c>
      <c r="M1916" s="15">
        <f t="shared" si="297"/>
        <v>1.3954979330526209E-5</v>
      </c>
    </row>
    <row r="1917" spans="1:13" x14ac:dyDescent="0.35">
      <c r="A1917">
        <f t="shared" si="294"/>
        <v>2004</v>
      </c>
      <c r="B1917" s="1">
        <v>38110</v>
      </c>
      <c r="C1917">
        <v>3.4870000000000001</v>
      </c>
      <c r="D1917" s="3">
        <f t="shared" si="295"/>
        <v>3.4802599999999995</v>
      </c>
      <c r="E1917" s="15">
        <f t="shared" si="296"/>
        <v>3.0000000000001137E-3</v>
      </c>
      <c r="F1917" s="6">
        <f t="shared" si="298"/>
        <v>6.0000000000002274E-3</v>
      </c>
      <c r="G1917" t="str">
        <f t="shared" si="299"/>
        <v>Valle</v>
      </c>
      <c r="H1917" s="6">
        <f t="shared" si="300"/>
        <v>-3.0000000000001137E-3</v>
      </c>
      <c r="I1917" s="6">
        <f t="shared" si="301"/>
        <v>6.0000000000002274E-3</v>
      </c>
      <c r="K1917" s="15">
        <f t="shared" si="302"/>
        <v>-6.1177793532521765E-4</v>
      </c>
      <c r="L1917" s="15">
        <f t="shared" si="303"/>
        <v>3.6117779353253311E-3</v>
      </c>
      <c r="M1917" s="15">
        <f t="shared" si="297"/>
        <v>1.3044939854102912E-5</v>
      </c>
    </row>
    <row r="1918" spans="1:13" x14ac:dyDescent="0.35">
      <c r="A1918">
        <f t="shared" si="294"/>
        <v>2004</v>
      </c>
      <c r="B1918" s="1">
        <v>38111</v>
      </c>
      <c r="C1918">
        <v>3.484</v>
      </c>
      <c r="D1918" s="3">
        <f t="shared" si="295"/>
        <v>3.479439999999999</v>
      </c>
      <c r="E1918" s="15">
        <f t="shared" si="296"/>
        <v>-3.0000000000001137E-3</v>
      </c>
      <c r="F1918" s="6">
        <f t="shared" si="298"/>
        <v>-6.0000000000002274E-3</v>
      </c>
      <c r="G1918" t="str">
        <f t="shared" si="299"/>
        <v>Pico</v>
      </c>
      <c r="H1918" s="6">
        <f t="shared" si="300"/>
        <v>3.0000000000001137E-3</v>
      </c>
      <c r="I1918" s="6">
        <f t="shared" si="301"/>
        <v>-6.0000000000002274E-3</v>
      </c>
      <c r="K1918" s="15">
        <f t="shared" si="302"/>
        <v>8.9219711585411131E-4</v>
      </c>
      <c r="L1918" s="15">
        <f t="shared" si="303"/>
        <v>-3.8921971158542251E-3</v>
      </c>
      <c r="M1918" s="15">
        <f t="shared" si="297"/>
        <v>1.5149198388663948E-5</v>
      </c>
    </row>
    <row r="1919" spans="1:13" x14ac:dyDescent="0.35">
      <c r="A1919">
        <f t="shared" si="294"/>
        <v>2004</v>
      </c>
      <c r="B1919" s="1">
        <v>38112</v>
      </c>
      <c r="C1919">
        <v>3.4830000000000001</v>
      </c>
      <c r="D1919" s="3">
        <f t="shared" si="295"/>
        <v>3.4784799999999994</v>
      </c>
      <c r="E1919" s="15">
        <f t="shared" si="296"/>
        <v>-9.9999999999988987E-4</v>
      </c>
      <c r="F1919" s="6">
        <f t="shared" si="298"/>
        <v>2.0000000000002238E-3</v>
      </c>
      <c r="G1919" t="str">
        <f t="shared" si="299"/>
        <v>Valle</v>
      </c>
      <c r="H1919" s="6">
        <f t="shared" si="300"/>
        <v>-3.0000000000001137E-3</v>
      </c>
      <c r="I1919" s="6">
        <f t="shared" si="301"/>
        <v>2.0000000000002238E-3</v>
      </c>
      <c r="K1919" s="15">
        <f t="shared" si="302"/>
        <v>-6.7975571739447801E-4</v>
      </c>
      <c r="L1919" s="15">
        <f t="shared" si="303"/>
        <v>-3.2024428260541186E-4</v>
      </c>
      <c r="M1919" s="15">
        <f t="shared" si="297"/>
        <v>1.025564005414549E-7</v>
      </c>
    </row>
    <row r="1920" spans="1:13" x14ac:dyDescent="0.35">
      <c r="A1920">
        <f t="shared" si="294"/>
        <v>2004</v>
      </c>
      <c r="B1920" s="1">
        <v>38113</v>
      </c>
      <c r="C1920">
        <v>3.4860000000000002</v>
      </c>
      <c r="D1920" s="3">
        <f t="shared" si="295"/>
        <v>3.4776399999999996</v>
      </c>
      <c r="E1920" s="15">
        <f t="shared" si="296"/>
        <v>3.0000000000001137E-3</v>
      </c>
      <c r="F1920" s="6">
        <f t="shared" si="298"/>
        <v>4.0000000000000036E-3</v>
      </c>
      <c r="G1920" t="str">
        <f t="shared" si="299"/>
        <v/>
      </c>
      <c r="H1920" s="6">
        <f t="shared" si="300"/>
        <v>-9.9999999999988987E-4</v>
      </c>
      <c r="I1920" s="6">
        <f t="shared" si="301"/>
        <v>4.0000000000000036E-3</v>
      </c>
      <c r="K1920" s="15">
        <f t="shared" si="302"/>
        <v>8.9539361783781858E-5</v>
      </c>
      <c r="L1920" s="15">
        <f t="shared" si="303"/>
        <v>2.9104606382163319E-3</v>
      </c>
      <c r="M1920" s="15">
        <f t="shared" si="297"/>
        <v>8.4707811266066177E-6</v>
      </c>
    </row>
    <row r="1921" spans="1:13" x14ac:dyDescent="0.35">
      <c r="A1921">
        <f t="shared" si="294"/>
        <v>2004</v>
      </c>
      <c r="B1921" s="1">
        <v>38114</v>
      </c>
      <c r="C1921">
        <v>3.4910000000000001</v>
      </c>
      <c r="D1921" s="3">
        <f t="shared" si="295"/>
        <v>3.4766599999999994</v>
      </c>
      <c r="E1921" s="15">
        <f t="shared" si="296"/>
        <v>4.9999999999998934E-3</v>
      </c>
      <c r="F1921" s="6">
        <f t="shared" si="298"/>
        <v>1.9999999999997797E-3</v>
      </c>
      <c r="G1921" t="str">
        <f t="shared" si="299"/>
        <v/>
      </c>
      <c r="H1921" s="6">
        <f t="shared" si="300"/>
        <v>3.0000000000001137E-3</v>
      </c>
      <c r="I1921" s="6">
        <f t="shared" si="301"/>
        <v>1.9999999999997797E-3</v>
      </c>
      <c r="K1921" s="15">
        <f t="shared" si="302"/>
        <v>6.615272995578866E-4</v>
      </c>
      <c r="L1921" s="15">
        <f t="shared" si="303"/>
        <v>4.3384727004420068E-3</v>
      </c>
      <c r="M1921" s="15">
        <f t="shared" si="297"/>
        <v>1.8822345372480557E-5</v>
      </c>
    </row>
    <row r="1922" spans="1:13" x14ac:dyDescent="0.35">
      <c r="A1922">
        <f t="shared" si="294"/>
        <v>2004</v>
      </c>
      <c r="B1922" s="1">
        <v>38117</v>
      </c>
      <c r="C1922">
        <v>3.4929999999999999</v>
      </c>
      <c r="D1922" s="3">
        <f t="shared" si="295"/>
        <v>3.4755399999999992</v>
      </c>
      <c r="E1922" s="15">
        <f t="shared" si="296"/>
        <v>1.9999999999997797E-3</v>
      </c>
      <c r="F1922" s="6">
        <f t="shared" si="298"/>
        <v>-3.0000000000001137E-3</v>
      </c>
      <c r="G1922" t="str">
        <f t="shared" si="299"/>
        <v>Pico</v>
      </c>
      <c r="H1922" s="6">
        <f t="shared" si="300"/>
        <v>4.9999999999998934E-3</v>
      </c>
      <c r="I1922" s="6">
        <f t="shared" si="301"/>
        <v>-3.0000000000001137E-3</v>
      </c>
      <c r="K1922" s="15">
        <f t="shared" si="302"/>
        <v>1.0545582381301282E-3</v>
      </c>
      <c r="L1922" s="15">
        <f t="shared" si="303"/>
        <v>9.4544176186965156E-4</v>
      </c>
      <c r="M1922" s="15">
        <f t="shared" si="297"/>
        <v>8.9386012508719094E-7</v>
      </c>
    </row>
    <row r="1923" spans="1:13" x14ac:dyDescent="0.35">
      <c r="A1923">
        <f t="shared" si="294"/>
        <v>2004</v>
      </c>
      <c r="B1923" s="1">
        <v>38118</v>
      </c>
      <c r="C1923">
        <v>3.488</v>
      </c>
      <c r="D1923" s="3">
        <f t="shared" si="295"/>
        <v>3.47418</v>
      </c>
      <c r="E1923" s="15">
        <f t="shared" si="296"/>
        <v>-4.9999999999998934E-3</v>
      </c>
      <c r="F1923" s="6">
        <f t="shared" si="298"/>
        <v>-6.9999999999996732E-3</v>
      </c>
      <c r="G1923" t="str">
        <f t="shared" si="299"/>
        <v/>
      </c>
      <c r="H1923" s="6">
        <f t="shared" si="300"/>
        <v>1.9999999999997797E-3</v>
      </c>
      <c r="I1923" s="6">
        <f t="shared" si="301"/>
        <v>-6.9999999999996732E-3</v>
      </c>
      <c r="K1923" s="15">
        <f t="shared" si="302"/>
        <v>4.5602576499797305E-4</v>
      </c>
      <c r="L1923" s="15">
        <f t="shared" si="303"/>
        <v>-5.4560257649978669E-3</v>
      </c>
      <c r="M1923" s="15">
        <f t="shared" si="297"/>
        <v>2.9768217148320559E-5</v>
      </c>
    </row>
    <row r="1924" spans="1:13" x14ac:dyDescent="0.35">
      <c r="A1924">
        <f t="shared" si="294"/>
        <v>2004</v>
      </c>
      <c r="B1924" s="1">
        <v>38119</v>
      </c>
      <c r="C1924">
        <v>3.4870000000000001</v>
      </c>
      <c r="D1924" s="3">
        <f t="shared" si="295"/>
        <v>3.4728399999999993</v>
      </c>
      <c r="E1924" s="15">
        <f t="shared" si="296"/>
        <v>-9.9999999999988987E-4</v>
      </c>
      <c r="F1924" s="6">
        <f t="shared" si="298"/>
        <v>4.0000000000000036E-3</v>
      </c>
      <c r="G1924" t="str">
        <f t="shared" si="299"/>
        <v>Valle</v>
      </c>
      <c r="H1924" s="6">
        <f t="shared" si="300"/>
        <v>-4.9999999999998934E-3</v>
      </c>
      <c r="I1924" s="6">
        <f t="shared" si="301"/>
        <v>4.0000000000000036E-3</v>
      </c>
      <c r="K1924" s="15">
        <f t="shared" si="302"/>
        <v>-8.8193035286909241E-4</v>
      </c>
      <c r="L1924" s="15">
        <f t="shared" si="303"/>
        <v>-1.1806964713079746E-4</v>
      </c>
      <c r="M1924" s="15">
        <f t="shared" si="297"/>
        <v>1.3940441573591029E-8</v>
      </c>
    </row>
    <row r="1925" spans="1:13" x14ac:dyDescent="0.35">
      <c r="A1925">
        <f t="shared" si="294"/>
        <v>2004</v>
      </c>
      <c r="B1925" s="1">
        <v>38120</v>
      </c>
      <c r="C1925">
        <v>3.488</v>
      </c>
      <c r="D1925" s="3">
        <f t="shared" si="295"/>
        <v>3.4716199999999993</v>
      </c>
      <c r="E1925" s="15">
        <f t="shared" si="296"/>
        <v>9.9999999999988987E-4</v>
      </c>
      <c r="F1925" s="6">
        <f t="shared" si="298"/>
        <v>1.9999999999997797E-3</v>
      </c>
      <c r="G1925" t="str">
        <f t="shared" si="299"/>
        <v/>
      </c>
      <c r="H1925" s="6">
        <f t="shared" si="300"/>
        <v>-9.9999999999988987E-4</v>
      </c>
      <c r="I1925" s="6">
        <f t="shared" si="301"/>
        <v>1.9999999999997797E-3</v>
      </c>
      <c r="K1925" s="15">
        <f t="shared" si="302"/>
        <v>5.1403041661165771E-5</v>
      </c>
      <c r="L1925" s="15">
        <f t="shared" si="303"/>
        <v>9.4859695833872414E-4</v>
      </c>
      <c r="M1925" s="15">
        <f t="shared" si="297"/>
        <v>8.998361893694792E-7</v>
      </c>
    </row>
    <row r="1926" spans="1:13" x14ac:dyDescent="0.35">
      <c r="A1926">
        <f t="shared" ref="A1926:A1989" si="304">YEAR(B1926)</f>
        <v>2004</v>
      </c>
      <c r="B1926" s="1">
        <v>38121</v>
      </c>
      <c r="C1926">
        <v>3.484</v>
      </c>
      <c r="D1926" s="3">
        <f t="shared" ref="D1926:D1989" si="305">AVERAGE(C1926:C1975)</f>
        <v>3.4703399999999993</v>
      </c>
      <c r="E1926" s="15">
        <f t="shared" si="296"/>
        <v>-4.0000000000000036E-3</v>
      </c>
      <c r="F1926" s="6">
        <f t="shared" si="298"/>
        <v>-4.9999999999998934E-3</v>
      </c>
      <c r="G1926" t="str">
        <f t="shared" si="299"/>
        <v>Pico</v>
      </c>
      <c r="H1926" s="6">
        <f t="shared" si="300"/>
        <v>9.9999999999988987E-4</v>
      </c>
      <c r="I1926" s="6">
        <f t="shared" si="301"/>
        <v>-4.9999999999998934E-3</v>
      </c>
      <c r="K1926" s="15">
        <f t="shared" si="302"/>
        <v>2.1981724367214697E-4</v>
      </c>
      <c r="L1926" s="15">
        <f t="shared" si="303"/>
        <v>-4.2198172436721509E-3</v>
      </c>
      <c r="M1926" s="15">
        <f t="shared" si="297"/>
        <v>1.7806857569992827E-5</v>
      </c>
    </row>
    <row r="1927" spans="1:13" x14ac:dyDescent="0.35">
      <c r="A1927">
        <f t="shared" si="304"/>
        <v>2004</v>
      </c>
      <c r="B1927" s="1">
        <v>38124</v>
      </c>
      <c r="C1927">
        <v>3.484</v>
      </c>
      <c r="D1927" s="3">
        <f t="shared" si="305"/>
        <v>3.4690599999999989</v>
      </c>
      <c r="E1927" s="15">
        <f t="shared" ref="E1927:E1990" si="306">C1927-C1926</f>
        <v>0</v>
      </c>
      <c r="F1927" s="6">
        <f t="shared" si="298"/>
        <v>4.0000000000000036E-3</v>
      </c>
      <c r="G1927" t="str">
        <f t="shared" si="299"/>
        <v>Valle</v>
      </c>
      <c r="H1927" s="6">
        <f t="shared" si="300"/>
        <v>-4.0000000000000036E-3</v>
      </c>
      <c r="I1927" s="6">
        <f t="shared" si="301"/>
        <v>4.0000000000000036E-3</v>
      </c>
      <c r="K1927" s="15">
        <f t="shared" si="302"/>
        <v>-7.0570016416431731E-4</v>
      </c>
      <c r="L1927" s="15">
        <f t="shared" si="303"/>
        <v>7.0570016416431731E-4</v>
      </c>
      <c r="M1927" s="15">
        <f t="shared" ref="M1927:M1990" si="307">L1927^2</f>
        <v>4.9801272170154437E-7</v>
      </c>
    </row>
    <row r="1928" spans="1:13" x14ac:dyDescent="0.35">
      <c r="A1928">
        <f t="shared" si="304"/>
        <v>2004</v>
      </c>
      <c r="B1928" s="1">
        <v>38125</v>
      </c>
      <c r="C1928">
        <v>3.484</v>
      </c>
      <c r="D1928" s="3">
        <f t="shared" si="305"/>
        <v>3.4678799999999992</v>
      </c>
      <c r="E1928" s="15">
        <f t="shared" si="306"/>
        <v>0</v>
      </c>
      <c r="F1928" s="6">
        <f t="shared" ref="F1928:F1991" si="308">E1928-E1927</f>
        <v>0</v>
      </c>
      <c r="G1928" t="str">
        <f t="shared" ref="G1928:G1991" si="309">IF(AND(F1927&gt;0,F1928&lt;0),"Pico",IF(AND(F1927&lt;0,F1928&gt;0),"Valle",""))</f>
        <v/>
      </c>
      <c r="H1928" s="6">
        <f t="shared" ref="H1928:H1991" si="310">E1927</f>
        <v>0</v>
      </c>
      <c r="I1928" s="6">
        <f t="shared" ref="I1928:I1991" si="311">E1928-H1928</f>
        <v>0</v>
      </c>
      <c r="K1928" s="15">
        <f t="shared" si="302"/>
        <v>2.590996593755104E-4</v>
      </c>
      <c r="L1928" s="15">
        <f t="shared" si="303"/>
        <v>-2.590996593755104E-4</v>
      </c>
      <c r="M1928" s="15">
        <f t="shared" si="307"/>
        <v>6.7132633488505515E-8</v>
      </c>
    </row>
    <row r="1929" spans="1:13" x14ac:dyDescent="0.35">
      <c r="A1929">
        <f t="shared" si="304"/>
        <v>2004</v>
      </c>
      <c r="B1929" s="1">
        <v>38126</v>
      </c>
      <c r="C1929">
        <v>3.484</v>
      </c>
      <c r="D1929" s="3">
        <f t="shared" si="305"/>
        <v>3.4667599999999994</v>
      </c>
      <c r="E1929" s="15">
        <f t="shared" si="306"/>
        <v>0</v>
      </c>
      <c r="F1929" s="6">
        <f t="shared" si="308"/>
        <v>0</v>
      </c>
      <c r="G1929" t="str">
        <f t="shared" si="309"/>
        <v/>
      </c>
      <c r="H1929" s="6">
        <f t="shared" si="310"/>
        <v>0</v>
      </c>
      <c r="I1929" s="6">
        <f t="shared" si="311"/>
        <v>0</v>
      </c>
      <c r="K1929" s="15">
        <f t="shared" si="302"/>
        <v>1.1530718369747117E-5</v>
      </c>
      <c r="L1929" s="15">
        <f t="shared" si="303"/>
        <v>-1.1530718369747117E-5</v>
      </c>
      <c r="M1929" s="15">
        <f t="shared" si="307"/>
        <v>1.3295746612242363E-10</v>
      </c>
    </row>
    <row r="1930" spans="1:13" x14ac:dyDescent="0.35">
      <c r="A1930">
        <f t="shared" si="304"/>
        <v>2004</v>
      </c>
      <c r="B1930" s="1">
        <v>38127</v>
      </c>
      <c r="C1930">
        <v>3.4910000000000001</v>
      </c>
      <c r="D1930" s="3">
        <f t="shared" si="305"/>
        <v>3.4656399999999996</v>
      </c>
      <c r="E1930" s="15">
        <f t="shared" si="306"/>
        <v>7.0000000000001172E-3</v>
      </c>
      <c r="F1930" s="6">
        <f t="shared" si="308"/>
        <v>7.0000000000001172E-3</v>
      </c>
      <c r="G1930" t="str">
        <f t="shared" si="309"/>
        <v/>
      </c>
      <c r="H1930" s="6">
        <f t="shared" si="310"/>
        <v>0</v>
      </c>
      <c r="I1930" s="6">
        <f t="shared" si="311"/>
        <v>7.0000000000001172E-3</v>
      </c>
      <c r="K1930" s="15">
        <f t="shared" si="302"/>
        <v>1.4925484912236666E-4</v>
      </c>
      <c r="L1930" s="15">
        <f t="shared" si="303"/>
        <v>6.8507451508777505E-3</v>
      </c>
      <c r="M1930" s="15">
        <f t="shared" si="307"/>
        <v>4.693270912227501E-5</v>
      </c>
    </row>
    <row r="1931" spans="1:13" x14ac:dyDescent="0.35">
      <c r="A1931">
        <f t="shared" si="304"/>
        <v>2004</v>
      </c>
      <c r="B1931" s="1">
        <v>38128</v>
      </c>
      <c r="C1931">
        <v>3.4889999999999999</v>
      </c>
      <c r="D1931" s="3">
        <f t="shared" si="305"/>
        <v>3.4643799999999998</v>
      </c>
      <c r="E1931" s="15">
        <f t="shared" si="306"/>
        <v>-2.0000000000002238E-3</v>
      </c>
      <c r="F1931" s="6">
        <f t="shared" si="308"/>
        <v>-9.0000000000003411E-3</v>
      </c>
      <c r="G1931" t="str">
        <f t="shared" si="309"/>
        <v>Pico</v>
      </c>
      <c r="H1931" s="6">
        <f t="shared" si="310"/>
        <v>7.0000000000001172E-3</v>
      </c>
      <c r="I1931" s="6">
        <f t="shared" si="311"/>
        <v>-9.0000000000003411E-3</v>
      </c>
      <c r="K1931" s="15">
        <f t="shared" si="302"/>
        <v>1.5443448879593345E-3</v>
      </c>
      <c r="L1931" s="15">
        <f t="shared" si="303"/>
        <v>-3.5443448879595584E-3</v>
      </c>
      <c r="M1931" s="15">
        <f t="shared" si="307"/>
        <v>1.2562380684805054E-5</v>
      </c>
    </row>
    <row r="1932" spans="1:13" x14ac:dyDescent="0.35">
      <c r="A1932">
        <f t="shared" si="304"/>
        <v>2004</v>
      </c>
      <c r="B1932" s="1">
        <v>38131</v>
      </c>
      <c r="C1932">
        <v>3.4950000000000001</v>
      </c>
      <c r="D1932" s="3">
        <f t="shared" si="305"/>
        <v>3.4630399999999999</v>
      </c>
      <c r="E1932" s="15">
        <f t="shared" si="306"/>
        <v>6.0000000000002274E-3</v>
      </c>
      <c r="F1932" s="6">
        <f t="shared" si="308"/>
        <v>8.0000000000004512E-3</v>
      </c>
      <c r="G1932" t="str">
        <f t="shared" si="309"/>
        <v>Valle</v>
      </c>
      <c r="H1932" s="6">
        <f t="shared" si="310"/>
        <v>-2.0000000000002238E-3</v>
      </c>
      <c r="I1932" s="6">
        <f t="shared" si="311"/>
        <v>8.0000000000004512E-3</v>
      </c>
      <c r="K1932" s="15">
        <f t="shared" si="302"/>
        <v>-4.9709016319542294E-4</v>
      </c>
      <c r="L1932" s="15">
        <f t="shared" si="303"/>
        <v>6.4970901631956502E-3</v>
      </c>
      <c r="M1932" s="15">
        <f t="shared" si="307"/>
        <v>4.2212180588693679E-5</v>
      </c>
    </row>
    <row r="1933" spans="1:13" x14ac:dyDescent="0.35">
      <c r="A1933">
        <f t="shared" si="304"/>
        <v>2004</v>
      </c>
      <c r="B1933" s="1">
        <v>38132</v>
      </c>
      <c r="C1933">
        <v>3.4929999999999999</v>
      </c>
      <c r="D1933" s="3">
        <f t="shared" si="305"/>
        <v>3.4614399999999996</v>
      </c>
      <c r="E1933" s="15">
        <f t="shared" si="306"/>
        <v>-2.0000000000002238E-3</v>
      </c>
      <c r="F1933" s="6">
        <f t="shared" si="308"/>
        <v>-8.0000000000004512E-3</v>
      </c>
      <c r="G1933" t="str">
        <f t="shared" si="309"/>
        <v>Pico</v>
      </c>
      <c r="H1933" s="6">
        <f t="shared" si="310"/>
        <v>6.0000000000002274E-3</v>
      </c>
      <c r="I1933" s="6">
        <f t="shared" si="311"/>
        <v>-8.0000000000004512E-3</v>
      </c>
      <c r="K1933" s="15">
        <f t="shared" si="302"/>
        <v>1.5536281891966085E-3</v>
      </c>
      <c r="L1933" s="15">
        <f t="shared" si="303"/>
        <v>-3.5536281891968323E-3</v>
      </c>
      <c r="M1933" s="15">
        <f t="shared" si="307"/>
        <v>1.2628273307054358E-5</v>
      </c>
    </row>
    <row r="1934" spans="1:13" x14ac:dyDescent="0.35">
      <c r="A1934">
        <f t="shared" si="304"/>
        <v>2004</v>
      </c>
      <c r="B1934" s="1">
        <v>38133</v>
      </c>
      <c r="C1934">
        <v>3.4910000000000001</v>
      </c>
      <c r="D1934" s="3">
        <f t="shared" si="305"/>
        <v>3.4597599999999993</v>
      </c>
      <c r="E1934" s="15">
        <f t="shared" si="306"/>
        <v>-1.9999999999997797E-3</v>
      </c>
      <c r="F1934" s="6">
        <f t="shared" si="308"/>
        <v>4.4408920985006262E-16</v>
      </c>
      <c r="G1934" t="str">
        <f t="shared" si="309"/>
        <v>Valle</v>
      </c>
      <c r="H1934" s="6">
        <f t="shared" si="310"/>
        <v>-2.0000000000002238E-3</v>
      </c>
      <c r="I1934" s="6">
        <f t="shared" si="311"/>
        <v>4.4408920985006262E-16</v>
      </c>
      <c r="K1934" s="15">
        <f t="shared" ref="K1934:K1997" si="312">$P$5+$P$6*E1933+$P$7*E1932+$P$8*E1931+$P$9*L1933+$P$10*L1932+$P$11*L1931</f>
        <v>-5.7456682987614392E-4</v>
      </c>
      <c r="L1934" s="15">
        <f t="shared" ref="L1934:L1997" si="313">E1934-K1934</f>
        <v>-1.4254331701236359E-3</v>
      </c>
      <c r="M1934" s="15">
        <f t="shared" si="307"/>
        <v>2.0318597224887183E-6</v>
      </c>
    </row>
    <row r="1935" spans="1:13" x14ac:dyDescent="0.35">
      <c r="A1935">
        <f t="shared" si="304"/>
        <v>2004</v>
      </c>
      <c r="B1935" s="1">
        <v>38134</v>
      </c>
      <c r="C1935">
        <v>3.4889999999999999</v>
      </c>
      <c r="D1935" s="3">
        <f t="shared" si="305"/>
        <v>3.458359999999999</v>
      </c>
      <c r="E1935" s="15">
        <f t="shared" si="306"/>
        <v>-2.0000000000002238E-3</v>
      </c>
      <c r="F1935" s="6">
        <f t="shared" si="308"/>
        <v>-4.4408920985006262E-16</v>
      </c>
      <c r="G1935" t="str">
        <f t="shared" si="309"/>
        <v>Pico</v>
      </c>
      <c r="H1935" s="6">
        <f t="shared" si="310"/>
        <v>-1.9999999999997797E-3</v>
      </c>
      <c r="I1935" s="6">
        <f t="shared" si="311"/>
        <v>-4.4408920985006262E-16</v>
      </c>
      <c r="K1935" s="15">
        <f t="shared" si="312"/>
        <v>-8.3048489615474014E-5</v>
      </c>
      <c r="L1935" s="15">
        <f t="shared" si="313"/>
        <v>-1.9169515103847497E-3</v>
      </c>
      <c r="M1935" s="15">
        <f t="shared" si="307"/>
        <v>3.6747030931663732E-6</v>
      </c>
    </row>
    <row r="1936" spans="1:13" x14ac:dyDescent="0.35">
      <c r="A1936">
        <f t="shared" si="304"/>
        <v>2004</v>
      </c>
      <c r="B1936" s="1">
        <v>38135</v>
      </c>
      <c r="C1936">
        <v>3.4889999999999999</v>
      </c>
      <c r="D1936" s="3">
        <f t="shared" si="305"/>
        <v>3.4569199999999989</v>
      </c>
      <c r="E1936" s="15">
        <f t="shared" si="306"/>
        <v>0</v>
      </c>
      <c r="F1936" s="6">
        <f t="shared" si="308"/>
        <v>2.0000000000002238E-3</v>
      </c>
      <c r="G1936" t="str">
        <f t="shared" si="309"/>
        <v>Valle</v>
      </c>
      <c r="H1936" s="6">
        <f t="shared" si="310"/>
        <v>-2.0000000000002238E-3</v>
      </c>
      <c r="I1936" s="6">
        <f t="shared" si="311"/>
        <v>2.0000000000002238E-3</v>
      </c>
      <c r="K1936" s="15">
        <f t="shared" si="312"/>
        <v>-3.3421035393000188E-4</v>
      </c>
      <c r="L1936" s="15">
        <f t="shared" si="313"/>
        <v>3.3421035393000188E-4</v>
      </c>
      <c r="M1936" s="15">
        <f t="shared" si="307"/>
        <v>1.1169656067401713E-7</v>
      </c>
    </row>
    <row r="1937" spans="1:13" x14ac:dyDescent="0.35">
      <c r="A1937">
        <f t="shared" si="304"/>
        <v>2004</v>
      </c>
      <c r="B1937" s="1">
        <v>38138</v>
      </c>
      <c r="C1937">
        <v>3.4889999999999999</v>
      </c>
      <c r="D1937" s="3">
        <f t="shared" si="305"/>
        <v>3.4553999999999991</v>
      </c>
      <c r="E1937" s="15">
        <f t="shared" si="306"/>
        <v>0</v>
      </c>
      <c r="F1937" s="6">
        <f t="shared" si="308"/>
        <v>0</v>
      </c>
      <c r="G1937" t="str">
        <f t="shared" si="309"/>
        <v/>
      </c>
      <c r="H1937" s="6">
        <f t="shared" si="310"/>
        <v>0</v>
      </c>
      <c r="I1937" s="6">
        <f t="shared" si="311"/>
        <v>0</v>
      </c>
      <c r="K1937" s="15">
        <f t="shared" si="312"/>
        <v>1.456028500232529E-4</v>
      </c>
      <c r="L1937" s="15">
        <f t="shared" si="313"/>
        <v>-1.456028500232529E-4</v>
      </c>
      <c r="M1937" s="15">
        <f t="shared" si="307"/>
        <v>2.1200189934893877E-8</v>
      </c>
    </row>
    <row r="1938" spans="1:13" x14ac:dyDescent="0.35">
      <c r="A1938">
        <f t="shared" si="304"/>
        <v>2004</v>
      </c>
      <c r="B1938" s="1">
        <v>38139</v>
      </c>
      <c r="C1938">
        <v>3.49</v>
      </c>
      <c r="D1938" s="3">
        <f t="shared" si="305"/>
        <v>3.4537999999999993</v>
      </c>
      <c r="E1938" s="15">
        <f t="shared" si="306"/>
        <v>1.000000000000334E-3</v>
      </c>
      <c r="F1938" s="6">
        <f t="shared" si="308"/>
        <v>1.000000000000334E-3</v>
      </c>
      <c r="G1938" t="str">
        <f t="shared" si="309"/>
        <v/>
      </c>
      <c r="H1938" s="6">
        <f t="shared" si="310"/>
        <v>0</v>
      </c>
      <c r="I1938" s="6">
        <f t="shared" si="311"/>
        <v>1.000000000000334E-3</v>
      </c>
      <c r="K1938" s="15">
        <f t="shared" si="312"/>
        <v>8.8688172107174976E-5</v>
      </c>
      <c r="L1938" s="15">
        <f t="shared" si="313"/>
        <v>9.1131182789315902E-4</v>
      </c>
      <c r="M1938" s="15">
        <f t="shared" si="307"/>
        <v>8.3048924765797074E-7</v>
      </c>
    </row>
    <row r="1939" spans="1:13" x14ac:dyDescent="0.35">
      <c r="A1939">
        <f t="shared" si="304"/>
        <v>2004</v>
      </c>
      <c r="B1939" s="1">
        <v>38140</v>
      </c>
      <c r="C1939">
        <v>3.488</v>
      </c>
      <c r="D1939" s="3">
        <f t="shared" si="305"/>
        <v>3.452199999999999</v>
      </c>
      <c r="E1939" s="15">
        <f t="shared" si="306"/>
        <v>-2.0000000000002238E-3</v>
      </c>
      <c r="F1939" s="6">
        <f t="shared" si="308"/>
        <v>-3.0000000000005578E-3</v>
      </c>
      <c r="G1939" t="str">
        <f t="shared" si="309"/>
        <v>Pico</v>
      </c>
      <c r="H1939" s="6">
        <f t="shared" si="310"/>
        <v>1.000000000000334E-3</v>
      </c>
      <c r="I1939" s="6">
        <f t="shared" si="311"/>
        <v>-3.0000000000005578E-3</v>
      </c>
      <c r="K1939" s="15">
        <f t="shared" si="312"/>
        <v>3.3537177018638906E-4</v>
      </c>
      <c r="L1939" s="15">
        <f t="shared" si="313"/>
        <v>-2.335371770186613E-3</v>
      </c>
      <c r="M1939" s="15">
        <f t="shared" si="307"/>
        <v>5.4539613049845547E-6</v>
      </c>
    </row>
    <row r="1940" spans="1:13" x14ac:dyDescent="0.35">
      <c r="A1940">
        <f t="shared" si="304"/>
        <v>2004</v>
      </c>
      <c r="B1940" s="1">
        <v>38141</v>
      </c>
      <c r="C1940">
        <v>3.4870000000000001</v>
      </c>
      <c r="D1940" s="3">
        <f t="shared" si="305"/>
        <v>3.4505999999999997</v>
      </c>
      <c r="E1940" s="15">
        <f t="shared" si="306"/>
        <v>-9.9999999999988987E-4</v>
      </c>
      <c r="F1940" s="6">
        <f t="shared" si="308"/>
        <v>1.000000000000334E-3</v>
      </c>
      <c r="G1940" t="str">
        <f t="shared" si="309"/>
        <v>Valle</v>
      </c>
      <c r="H1940" s="6">
        <f t="shared" si="310"/>
        <v>-2.0000000000002238E-3</v>
      </c>
      <c r="I1940" s="6">
        <f t="shared" si="311"/>
        <v>1.000000000000334E-3</v>
      </c>
      <c r="K1940" s="15">
        <f t="shared" si="312"/>
        <v>-3.2614489705368741E-4</v>
      </c>
      <c r="L1940" s="15">
        <f t="shared" si="313"/>
        <v>-6.7385510294620246E-4</v>
      </c>
      <c r="M1940" s="15">
        <f t="shared" si="307"/>
        <v>4.5408069976663713E-7</v>
      </c>
    </row>
    <row r="1941" spans="1:13" x14ac:dyDescent="0.35">
      <c r="A1941">
        <f t="shared" si="304"/>
        <v>2004</v>
      </c>
      <c r="B1941" s="1">
        <v>38142</v>
      </c>
      <c r="C1941">
        <v>3.4870000000000001</v>
      </c>
      <c r="D1941" s="3">
        <f t="shared" si="305"/>
        <v>3.4490399999999988</v>
      </c>
      <c r="E1941" s="15">
        <f t="shared" si="306"/>
        <v>0</v>
      </c>
      <c r="F1941" s="6">
        <f t="shared" si="308"/>
        <v>9.9999999999988987E-4</v>
      </c>
      <c r="G1941" t="str">
        <f t="shared" si="309"/>
        <v/>
      </c>
      <c r="H1941" s="6">
        <f t="shared" si="310"/>
        <v>-9.9999999999988987E-4</v>
      </c>
      <c r="I1941" s="6">
        <f t="shared" si="311"/>
        <v>9.9999999999988987E-4</v>
      </c>
      <c r="K1941" s="15">
        <f t="shared" si="312"/>
        <v>-1.212909854874234E-5</v>
      </c>
      <c r="L1941" s="15">
        <f t="shared" si="313"/>
        <v>1.212909854874234E-5</v>
      </c>
      <c r="M1941" s="15">
        <f t="shared" si="307"/>
        <v>1.4711503160510352E-10</v>
      </c>
    </row>
    <row r="1942" spans="1:13" x14ac:dyDescent="0.35">
      <c r="A1942">
        <f t="shared" si="304"/>
        <v>2004</v>
      </c>
      <c r="B1942" s="1">
        <v>38145</v>
      </c>
      <c r="C1942">
        <v>3.4860000000000002</v>
      </c>
      <c r="D1942" s="3">
        <f t="shared" si="305"/>
        <v>3.4474799999999988</v>
      </c>
      <c r="E1942" s="15">
        <f t="shared" si="306"/>
        <v>-9.9999999999988987E-4</v>
      </c>
      <c r="F1942" s="6">
        <f t="shared" si="308"/>
        <v>-9.9999999999988987E-4</v>
      </c>
      <c r="G1942" t="str">
        <f t="shared" si="309"/>
        <v>Pico</v>
      </c>
      <c r="H1942" s="6">
        <f t="shared" si="310"/>
        <v>0</v>
      </c>
      <c r="I1942" s="6">
        <f t="shared" si="311"/>
        <v>-9.9999999999988987E-4</v>
      </c>
      <c r="K1942" s="15">
        <f t="shared" si="312"/>
        <v>8.8481098930740521E-5</v>
      </c>
      <c r="L1942" s="15">
        <f t="shared" si="313"/>
        <v>-1.0884810989306305E-3</v>
      </c>
      <c r="M1942" s="15">
        <f t="shared" si="307"/>
        <v>1.1847911027292329E-6</v>
      </c>
    </row>
    <row r="1943" spans="1:13" x14ac:dyDescent="0.35">
      <c r="A1943">
        <f t="shared" si="304"/>
        <v>2004</v>
      </c>
      <c r="B1943" s="1">
        <v>38146</v>
      </c>
      <c r="C1943">
        <v>3.4820000000000002</v>
      </c>
      <c r="D1943" s="3">
        <f t="shared" si="305"/>
        <v>3.445959999999999</v>
      </c>
      <c r="E1943" s="15">
        <f t="shared" si="306"/>
        <v>-4.0000000000000036E-3</v>
      </c>
      <c r="F1943" s="6">
        <f t="shared" si="308"/>
        <v>-3.0000000000001137E-3</v>
      </c>
      <c r="G1943" t="str">
        <f t="shared" si="309"/>
        <v/>
      </c>
      <c r="H1943" s="6">
        <f t="shared" si="310"/>
        <v>-9.9999999999988987E-4</v>
      </c>
      <c r="I1943" s="6">
        <f t="shared" si="311"/>
        <v>-3.0000000000001137E-3</v>
      </c>
      <c r="K1943" s="15">
        <f t="shared" si="312"/>
        <v>-9.4412360712291759E-5</v>
      </c>
      <c r="L1943" s="15">
        <f t="shared" si="313"/>
        <v>-3.9055876392877116E-3</v>
      </c>
      <c r="M1943" s="15">
        <f t="shared" si="307"/>
        <v>1.525361480815696E-5</v>
      </c>
    </row>
    <row r="1944" spans="1:13" x14ac:dyDescent="0.35">
      <c r="A1944">
        <f t="shared" si="304"/>
        <v>2004</v>
      </c>
      <c r="B1944" s="1">
        <v>38147</v>
      </c>
      <c r="C1944">
        <v>3.4769999999999999</v>
      </c>
      <c r="D1944" s="3">
        <f t="shared" si="305"/>
        <v>3.4444399999999988</v>
      </c>
      <c r="E1944" s="15">
        <f t="shared" si="306"/>
        <v>-5.0000000000003375E-3</v>
      </c>
      <c r="F1944" s="6">
        <f t="shared" si="308"/>
        <v>-1.000000000000334E-3</v>
      </c>
      <c r="G1944" t="str">
        <f t="shared" si="309"/>
        <v/>
      </c>
      <c r="H1944" s="6">
        <f t="shared" si="310"/>
        <v>-4.0000000000000036E-3</v>
      </c>
      <c r="I1944" s="6">
        <f t="shared" si="311"/>
        <v>-1.000000000000334E-3</v>
      </c>
      <c r="K1944" s="15">
        <f t="shared" si="312"/>
        <v>-6.6632684005662362E-4</v>
      </c>
      <c r="L1944" s="15">
        <f t="shared" si="313"/>
        <v>-4.3336731599437142E-3</v>
      </c>
      <c r="M1944" s="15">
        <f t="shared" si="307"/>
        <v>1.8780723057216538E-5</v>
      </c>
    </row>
    <row r="1945" spans="1:13" x14ac:dyDescent="0.35">
      <c r="A1945">
        <f t="shared" si="304"/>
        <v>2004</v>
      </c>
      <c r="B1945" s="1">
        <v>38148</v>
      </c>
      <c r="C1945">
        <v>3.4790000000000001</v>
      </c>
      <c r="D1945" s="3">
        <f t="shared" si="305"/>
        <v>3.4426799999999993</v>
      </c>
      <c r="E1945" s="15">
        <f t="shared" si="306"/>
        <v>2.0000000000002238E-3</v>
      </c>
      <c r="F1945" s="6">
        <f t="shared" si="308"/>
        <v>7.0000000000005613E-3</v>
      </c>
      <c r="G1945" t="str">
        <f t="shared" si="309"/>
        <v>Valle</v>
      </c>
      <c r="H1945" s="6">
        <f t="shared" si="310"/>
        <v>-5.0000000000003375E-3</v>
      </c>
      <c r="I1945" s="6">
        <f t="shared" si="311"/>
        <v>7.0000000000005613E-3</v>
      </c>
      <c r="K1945" s="15">
        <f t="shared" si="312"/>
        <v>-8.1769109520557362E-4</v>
      </c>
      <c r="L1945" s="15">
        <f t="shared" si="313"/>
        <v>2.8176910952057974E-3</v>
      </c>
      <c r="M1945" s="15">
        <f t="shared" si="307"/>
        <v>7.9393831080020463E-6</v>
      </c>
    </row>
    <row r="1946" spans="1:13" x14ac:dyDescent="0.35">
      <c r="A1946">
        <f t="shared" si="304"/>
        <v>2004</v>
      </c>
      <c r="B1946" s="1">
        <v>38149</v>
      </c>
      <c r="C1946">
        <v>3.4780000000000002</v>
      </c>
      <c r="D1946" s="3">
        <f t="shared" si="305"/>
        <v>3.4407200000000002</v>
      </c>
      <c r="E1946" s="15">
        <f t="shared" si="306"/>
        <v>-9.9999999999988987E-4</v>
      </c>
      <c r="F1946" s="6">
        <f t="shared" si="308"/>
        <v>-3.0000000000001137E-3</v>
      </c>
      <c r="G1946" t="str">
        <f t="shared" si="309"/>
        <v>Pico</v>
      </c>
      <c r="H1946" s="6">
        <f t="shared" si="310"/>
        <v>2.0000000000002238E-3</v>
      </c>
      <c r="I1946" s="6">
        <f t="shared" si="311"/>
        <v>-3.0000000000001137E-3</v>
      </c>
      <c r="K1946" s="15">
        <f t="shared" si="312"/>
        <v>5.8399170973028611E-4</v>
      </c>
      <c r="L1946" s="15">
        <f t="shared" si="313"/>
        <v>-1.583991709730176E-3</v>
      </c>
      <c r="M1946" s="15">
        <f t="shared" si="307"/>
        <v>2.509029736493926E-6</v>
      </c>
    </row>
    <row r="1947" spans="1:13" x14ac:dyDescent="0.35">
      <c r="A1947">
        <f t="shared" si="304"/>
        <v>2004</v>
      </c>
      <c r="B1947" s="1">
        <v>38152</v>
      </c>
      <c r="C1947">
        <v>3.4820000000000002</v>
      </c>
      <c r="D1947" s="3">
        <f t="shared" si="305"/>
        <v>3.4387799999999999</v>
      </c>
      <c r="E1947" s="15">
        <f t="shared" si="306"/>
        <v>4.0000000000000036E-3</v>
      </c>
      <c r="F1947" s="6">
        <f t="shared" si="308"/>
        <v>4.9999999999998934E-3</v>
      </c>
      <c r="G1947" t="str">
        <f t="shared" si="309"/>
        <v>Valle</v>
      </c>
      <c r="H1947" s="6">
        <f t="shared" si="310"/>
        <v>-9.9999999999988987E-4</v>
      </c>
      <c r="I1947" s="6">
        <f t="shared" si="311"/>
        <v>4.9999999999998934E-3</v>
      </c>
      <c r="K1947" s="15">
        <f t="shared" si="312"/>
        <v>-2.2372541987814877E-4</v>
      </c>
      <c r="L1947" s="15">
        <f t="shared" si="313"/>
        <v>4.2237254198781524E-3</v>
      </c>
      <c r="M1947" s="15">
        <f t="shared" si="307"/>
        <v>1.7839856422524874E-5</v>
      </c>
    </row>
    <row r="1948" spans="1:13" x14ac:dyDescent="0.35">
      <c r="A1948">
        <f t="shared" si="304"/>
        <v>2004</v>
      </c>
      <c r="B1948" s="1">
        <v>38153</v>
      </c>
      <c r="C1948">
        <v>3.4780000000000002</v>
      </c>
      <c r="D1948" s="3">
        <f t="shared" si="305"/>
        <v>3.4367800000000002</v>
      </c>
      <c r="E1948" s="15">
        <f t="shared" si="306"/>
        <v>-4.0000000000000036E-3</v>
      </c>
      <c r="F1948" s="6">
        <f t="shared" si="308"/>
        <v>-8.0000000000000071E-3</v>
      </c>
      <c r="G1948" t="str">
        <f t="shared" si="309"/>
        <v>Pico</v>
      </c>
      <c r="H1948" s="6">
        <f t="shared" si="310"/>
        <v>4.0000000000000036E-3</v>
      </c>
      <c r="I1948" s="6">
        <f t="shared" si="311"/>
        <v>-8.0000000000000071E-3</v>
      </c>
      <c r="K1948" s="15">
        <f t="shared" si="312"/>
        <v>1.0485022420143497E-3</v>
      </c>
      <c r="L1948" s="15">
        <f t="shared" si="313"/>
        <v>-5.0485022420143529E-3</v>
      </c>
      <c r="M1948" s="15">
        <f t="shared" si="307"/>
        <v>2.5487374887623947E-5</v>
      </c>
    </row>
    <row r="1949" spans="1:13" x14ac:dyDescent="0.35">
      <c r="A1949">
        <f t="shared" si="304"/>
        <v>2004</v>
      </c>
      <c r="B1949" s="1">
        <v>38154</v>
      </c>
      <c r="C1949">
        <v>3.476</v>
      </c>
      <c r="D1949" s="3">
        <f t="shared" si="305"/>
        <v>3.4348800000000002</v>
      </c>
      <c r="E1949" s="15">
        <f t="shared" si="306"/>
        <v>-2.0000000000002238E-3</v>
      </c>
      <c r="F1949" s="6">
        <f t="shared" si="308"/>
        <v>1.9999999999997797E-3</v>
      </c>
      <c r="G1949" t="str">
        <f t="shared" si="309"/>
        <v>Valle</v>
      </c>
      <c r="H1949" s="6">
        <f t="shared" si="310"/>
        <v>-4.0000000000000036E-3</v>
      </c>
      <c r="I1949" s="6">
        <f t="shared" si="311"/>
        <v>1.9999999999997797E-3</v>
      </c>
      <c r="K1949" s="15">
        <f t="shared" si="312"/>
        <v>-8.6261132450380891E-4</v>
      </c>
      <c r="L1949" s="15">
        <f t="shared" si="313"/>
        <v>-1.1373886754964149E-3</v>
      </c>
      <c r="M1949" s="15">
        <f t="shared" si="307"/>
        <v>1.293652999147489E-6</v>
      </c>
    </row>
    <row r="1950" spans="1:13" x14ac:dyDescent="0.35">
      <c r="A1950">
        <f t="shared" si="304"/>
        <v>2004</v>
      </c>
      <c r="B1950" s="1">
        <v>38155</v>
      </c>
      <c r="C1950">
        <v>3.4750000000000001</v>
      </c>
      <c r="D1950" s="3">
        <f t="shared" si="305"/>
        <v>3.43296</v>
      </c>
      <c r="E1950" s="15">
        <f t="shared" si="306"/>
        <v>-9.9999999999988987E-4</v>
      </c>
      <c r="F1950" s="6">
        <f t="shared" si="308"/>
        <v>1.000000000000334E-3</v>
      </c>
      <c r="G1950" t="str">
        <f t="shared" si="309"/>
        <v/>
      </c>
      <c r="H1950" s="6">
        <f t="shared" si="310"/>
        <v>-2.0000000000002238E-3</v>
      </c>
      <c r="I1950" s="6">
        <f t="shared" si="311"/>
        <v>1.000000000000334E-3</v>
      </c>
      <c r="K1950" s="15">
        <f t="shared" si="312"/>
        <v>-8.4312301898818622E-5</v>
      </c>
      <c r="L1950" s="15">
        <f t="shared" si="313"/>
        <v>-9.1568769810107119E-4</v>
      </c>
      <c r="M1950" s="15">
        <f t="shared" si="307"/>
        <v>8.3848396045363849E-7</v>
      </c>
    </row>
    <row r="1951" spans="1:13" x14ac:dyDescent="0.35">
      <c r="A1951">
        <f t="shared" si="304"/>
        <v>2004</v>
      </c>
      <c r="B1951" s="1">
        <v>38156</v>
      </c>
      <c r="C1951">
        <v>3.4729999999999999</v>
      </c>
      <c r="D1951" s="3">
        <f t="shared" si="305"/>
        <v>3.4308200000000006</v>
      </c>
      <c r="E1951" s="15">
        <f t="shared" si="306"/>
        <v>-2.0000000000002238E-3</v>
      </c>
      <c r="F1951" s="6">
        <f t="shared" si="308"/>
        <v>-1.000000000000334E-3</v>
      </c>
      <c r="G1951" t="str">
        <f t="shared" si="309"/>
        <v>Pico</v>
      </c>
      <c r="H1951" s="6">
        <f t="shared" si="310"/>
        <v>-9.9999999999988987E-4</v>
      </c>
      <c r="I1951" s="6">
        <f t="shared" si="311"/>
        <v>-1.000000000000334E-3</v>
      </c>
      <c r="K1951" s="15">
        <f t="shared" si="312"/>
        <v>-1.5876334709304625E-4</v>
      </c>
      <c r="L1951" s="15">
        <f t="shared" si="313"/>
        <v>-1.8412366529071775E-3</v>
      </c>
      <c r="M1951" s="15">
        <f t="shared" si="307"/>
        <v>3.390152412008826E-6</v>
      </c>
    </row>
    <row r="1952" spans="1:13" x14ac:dyDescent="0.35">
      <c r="A1952">
        <f t="shared" si="304"/>
        <v>2004</v>
      </c>
      <c r="B1952" s="1">
        <v>38159</v>
      </c>
      <c r="C1952">
        <v>3.4729999999999999</v>
      </c>
      <c r="D1952" s="3">
        <f t="shared" si="305"/>
        <v>3.428640000000001</v>
      </c>
      <c r="E1952" s="15">
        <f t="shared" si="306"/>
        <v>0</v>
      </c>
      <c r="F1952" s="6">
        <f t="shared" si="308"/>
        <v>2.0000000000002238E-3</v>
      </c>
      <c r="G1952" t="str">
        <f t="shared" si="309"/>
        <v>Valle</v>
      </c>
      <c r="H1952" s="6">
        <f t="shared" si="310"/>
        <v>-2.0000000000002238E-3</v>
      </c>
      <c r="I1952" s="6">
        <f t="shared" si="311"/>
        <v>2.0000000000002238E-3</v>
      </c>
      <c r="K1952" s="15">
        <f t="shared" si="312"/>
        <v>-2.7354546026085844E-4</v>
      </c>
      <c r="L1952" s="15">
        <f t="shared" si="313"/>
        <v>2.7354546026085844E-4</v>
      </c>
      <c r="M1952" s="15">
        <f t="shared" si="307"/>
        <v>7.482711882932488E-8</v>
      </c>
    </row>
    <row r="1953" spans="1:13" x14ac:dyDescent="0.35">
      <c r="A1953">
        <f t="shared" si="304"/>
        <v>2004</v>
      </c>
      <c r="B1953" s="1">
        <v>38160</v>
      </c>
      <c r="C1953">
        <v>3.472</v>
      </c>
      <c r="D1953" s="3">
        <f t="shared" si="305"/>
        <v>3.4264600000000005</v>
      </c>
      <c r="E1953" s="15">
        <f t="shared" si="306"/>
        <v>-9.9999999999988987E-4</v>
      </c>
      <c r="F1953" s="6">
        <f t="shared" si="308"/>
        <v>-9.9999999999988987E-4</v>
      </c>
      <c r="G1953" t="str">
        <f t="shared" si="309"/>
        <v>Pico</v>
      </c>
      <c r="H1953" s="6">
        <f t="shared" si="310"/>
        <v>0</v>
      </c>
      <c r="I1953" s="6">
        <f t="shared" si="311"/>
        <v>-9.9999999999988987E-4</v>
      </c>
      <c r="K1953" s="15">
        <f t="shared" si="312"/>
        <v>1.6714957804833631E-4</v>
      </c>
      <c r="L1953" s="15">
        <f t="shared" si="313"/>
        <v>-1.1671495780482262E-3</v>
      </c>
      <c r="M1953" s="15">
        <f t="shared" si="307"/>
        <v>1.3622381375381524E-6</v>
      </c>
    </row>
    <row r="1954" spans="1:13" x14ac:dyDescent="0.35">
      <c r="A1954">
        <f t="shared" si="304"/>
        <v>2004</v>
      </c>
      <c r="B1954" s="1">
        <v>38161</v>
      </c>
      <c r="C1954">
        <v>3.47</v>
      </c>
      <c r="D1954" s="3">
        <f t="shared" si="305"/>
        <v>3.4241800000000011</v>
      </c>
      <c r="E1954" s="15">
        <f t="shared" si="306"/>
        <v>-1.9999999999997797E-3</v>
      </c>
      <c r="F1954" s="6">
        <f t="shared" si="308"/>
        <v>-9.9999999999988987E-4</v>
      </c>
      <c r="G1954" t="str">
        <f t="shared" si="309"/>
        <v/>
      </c>
      <c r="H1954" s="6">
        <f t="shared" si="310"/>
        <v>-9.9999999999988987E-4</v>
      </c>
      <c r="I1954" s="6">
        <f t="shared" si="311"/>
        <v>-9.9999999999988987E-4</v>
      </c>
      <c r="K1954" s="15">
        <f t="shared" si="312"/>
        <v>-1.2879619108667784E-4</v>
      </c>
      <c r="L1954" s="15">
        <f t="shared" si="313"/>
        <v>-1.871203808913102E-3</v>
      </c>
      <c r="M1954" s="15">
        <f t="shared" si="307"/>
        <v>3.5014036944909006E-6</v>
      </c>
    </row>
    <row r="1955" spans="1:13" x14ac:dyDescent="0.35">
      <c r="A1955">
        <f t="shared" si="304"/>
        <v>2004</v>
      </c>
      <c r="B1955" s="1">
        <v>38162</v>
      </c>
      <c r="C1955">
        <v>3.47</v>
      </c>
      <c r="D1955" s="3">
        <f t="shared" si="305"/>
        <v>3.4221400000000015</v>
      </c>
      <c r="E1955" s="15">
        <f t="shared" si="306"/>
        <v>0</v>
      </c>
      <c r="F1955" s="6">
        <f t="shared" si="308"/>
        <v>1.9999999999997797E-3</v>
      </c>
      <c r="G1955" t="str">
        <f t="shared" si="309"/>
        <v>Valle</v>
      </c>
      <c r="H1955" s="6">
        <f t="shared" si="310"/>
        <v>-1.9999999999997797E-3</v>
      </c>
      <c r="I1955" s="6">
        <f t="shared" si="311"/>
        <v>1.9999999999997797E-3</v>
      </c>
      <c r="K1955" s="15">
        <f t="shared" si="312"/>
        <v>-2.5048231037244536E-4</v>
      </c>
      <c r="L1955" s="15">
        <f t="shared" si="313"/>
        <v>2.5048231037244536E-4</v>
      </c>
      <c r="M1955" s="15">
        <f t="shared" si="307"/>
        <v>6.274138780951805E-8</v>
      </c>
    </row>
    <row r="1956" spans="1:13" x14ac:dyDescent="0.35">
      <c r="A1956">
        <f t="shared" si="304"/>
        <v>2004</v>
      </c>
      <c r="B1956" s="1">
        <v>38163</v>
      </c>
      <c r="C1956">
        <v>3.4689999999999999</v>
      </c>
      <c r="D1956" s="3">
        <f t="shared" si="305"/>
        <v>3.4201800000000016</v>
      </c>
      <c r="E1956" s="15">
        <f t="shared" si="306"/>
        <v>-1.000000000000334E-3</v>
      </c>
      <c r="F1956" s="6">
        <f t="shared" si="308"/>
        <v>-1.000000000000334E-3</v>
      </c>
      <c r="G1956" t="str">
        <f t="shared" si="309"/>
        <v>Pico</v>
      </c>
      <c r="H1956" s="6">
        <f t="shared" si="310"/>
        <v>0</v>
      </c>
      <c r="I1956" s="6">
        <f t="shared" si="311"/>
        <v>-1.000000000000334E-3</v>
      </c>
      <c r="K1956" s="15">
        <f t="shared" si="312"/>
        <v>1.4759553305909503E-4</v>
      </c>
      <c r="L1956" s="15">
        <f t="shared" si="313"/>
        <v>-1.147595533059429E-3</v>
      </c>
      <c r="M1956" s="15">
        <f t="shared" si="307"/>
        <v>1.316975507497955E-6</v>
      </c>
    </row>
    <row r="1957" spans="1:13" x14ac:dyDescent="0.35">
      <c r="A1957">
        <f t="shared" si="304"/>
        <v>2004</v>
      </c>
      <c r="B1957" s="1">
        <v>38166</v>
      </c>
      <c r="C1957">
        <v>3.4710000000000001</v>
      </c>
      <c r="D1957" s="3">
        <f t="shared" si="305"/>
        <v>3.4184400000000004</v>
      </c>
      <c r="E1957" s="15">
        <f t="shared" si="306"/>
        <v>2.0000000000002238E-3</v>
      </c>
      <c r="F1957" s="6">
        <f t="shared" si="308"/>
        <v>3.0000000000005578E-3</v>
      </c>
      <c r="G1957" t="str">
        <f t="shared" si="309"/>
        <v>Valle</v>
      </c>
      <c r="H1957" s="6">
        <f t="shared" si="310"/>
        <v>-1.000000000000334E-3</v>
      </c>
      <c r="I1957" s="6">
        <f t="shared" si="311"/>
        <v>3.0000000000005578E-3</v>
      </c>
      <c r="K1957" s="15">
        <f t="shared" si="312"/>
        <v>-1.2733135009605916E-4</v>
      </c>
      <c r="L1957" s="15">
        <f t="shared" si="313"/>
        <v>2.1273313500962828E-3</v>
      </c>
      <c r="M1957" s="15">
        <f t="shared" si="307"/>
        <v>4.5255386731024733E-6</v>
      </c>
    </row>
    <row r="1958" spans="1:13" x14ac:dyDescent="0.35">
      <c r="A1958">
        <f t="shared" si="304"/>
        <v>2004</v>
      </c>
      <c r="B1958" s="1">
        <v>38167</v>
      </c>
      <c r="C1958" s="5">
        <v>3.4710000000000001</v>
      </c>
      <c r="D1958" s="3">
        <f t="shared" si="305"/>
        <v>3.4166600000000007</v>
      </c>
      <c r="E1958" s="15">
        <f t="shared" si="306"/>
        <v>0</v>
      </c>
      <c r="F1958" s="6">
        <f t="shared" si="308"/>
        <v>-2.0000000000002238E-3</v>
      </c>
      <c r="G1958" t="str">
        <f t="shared" si="309"/>
        <v>Pico</v>
      </c>
      <c r="H1958" s="6">
        <f t="shared" si="310"/>
        <v>2.0000000000002238E-3</v>
      </c>
      <c r="I1958" s="6">
        <f t="shared" si="311"/>
        <v>-2.0000000000002238E-3</v>
      </c>
      <c r="K1958" s="15">
        <f t="shared" si="312"/>
        <v>5.6883243006221351E-4</v>
      </c>
      <c r="L1958" s="15">
        <f t="shared" si="313"/>
        <v>-5.6883243006221351E-4</v>
      </c>
      <c r="M1958" s="15">
        <f t="shared" si="307"/>
        <v>3.2357033349048303E-7</v>
      </c>
    </row>
    <row r="1959" spans="1:13" x14ac:dyDescent="0.35">
      <c r="A1959">
        <f t="shared" si="304"/>
        <v>2004</v>
      </c>
      <c r="B1959" s="1">
        <v>38168</v>
      </c>
      <c r="C1959">
        <v>3.472</v>
      </c>
      <c r="D1959" s="3">
        <f t="shared" si="305"/>
        <v>3.4147400000000006</v>
      </c>
      <c r="E1959" s="15">
        <f t="shared" si="306"/>
        <v>9.9999999999988987E-4</v>
      </c>
      <c r="F1959" s="6">
        <f t="shared" si="308"/>
        <v>9.9999999999988987E-4</v>
      </c>
      <c r="G1959" t="str">
        <f t="shared" si="309"/>
        <v>Valle</v>
      </c>
      <c r="H1959" s="6">
        <f t="shared" si="310"/>
        <v>0</v>
      </c>
      <c r="I1959" s="6">
        <f t="shared" si="311"/>
        <v>9.9999999999988987E-4</v>
      </c>
      <c r="K1959" s="15">
        <f t="shared" si="312"/>
        <v>3.3174042747895174E-5</v>
      </c>
      <c r="L1959" s="15">
        <f t="shared" si="313"/>
        <v>9.6682595725199473E-4</v>
      </c>
      <c r="M1959" s="15">
        <f t="shared" si="307"/>
        <v>9.347524316162359E-7</v>
      </c>
    </row>
    <row r="1960" spans="1:13" x14ac:dyDescent="0.35">
      <c r="A1960">
        <f t="shared" si="304"/>
        <v>2004</v>
      </c>
      <c r="B1960" s="1">
        <v>38169</v>
      </c>
      <c r="C1960">
        <v>3.4710000000000001</v>
      </c>
      <c r="D1960" s="3">
        <f t="shared" si="305"/>
        <v>3.4126400000000006</v>
      </c>
      <c r="E1960" s="15">
        <f t="shared" si="306"/>
        <v>-9.9999999999988987E-4</v>
      </c>
      <c r="F1960" s="6">
        <f t="shared" si="308"/>
        <v>-1.9999999999997797E-3</v>
      </c>
      <c r="G1960" t="str">
        <f t="shared" si="309"/>
        <v>Pico</v>
      </c>
      <c r="H1960" s="6">
        <f t="shared" si="310"/>
        <v>9.9999999999988987E-4</v>
      </c>
      <c r="I1960" s="6">
        <f t="shared" si="311"/>
        <v>-1.9999999999997797E-3</v>
      </c>
      <c r="K1960" s="15">
        <f t="shared" si="312"/>
        <v>3.7085892981639722E-4</v>
      </c>
      <c r="L1960" s="15">
        <f t="shared" si="313"/>
        <v>-1.3708589298162871E-3</v>
      </c>
      <c r="M1960" s="15">
        <f t="shared" si="307"/>
        <v>1.879254205457056E-6</v>
      </c>
    </row>
    <row r="1961" spans="1:13" x14ac:dyDescent="0.35">
      <c r="A1961">
        <f t="shared" si="304"/>
        <v>2004</v>
      </c>
      <c r="B1961" s="1">
        <v>38170</v>
      </c>
      <c r="C1961">
        <v>3.4689999999999999</v>
      </c>
      <c r="D1961" s="3">
        <f t="shared" si="305"/>
        <v>3.4105600000000003</v>
      </c>
      <c r="E1961" s="15">
        <f t="shared" si="306"/>
        <v>-2.0000000000002238E-3</v>
      </c>
      <c r="F1961" s="6">
        <f t="shared" si="308"/>
        <v>-1.000000000000334E-3</v>
      </c>
      <c r="G1961" t="str">
        <f t="shared" si="309"/>
        <v/>
      </c>
      <c r="H1961" s="6">
        <f t="shared" si="310"/>
        <v>-9.9999999999988987E-4</v>
      </c>
      <c r="I1961" s="6">
        <f t="shared" si="311"/>
        <v>-1.000000000000334E-3</v>
      </c>
      <c r="K1961" s="15">
        <f t="shared" si="312"/>
        <v>-1.3783343474995573E-4</v>
      </c>
      <c r="L1961" s="15">
        <f t="shared" si="313"/>
        <v>-1.8621665652502682E-3</v>
      </c>
      <c r="M1961" s="15">
        <f t="shared" si="307"/>
        <v>3.4676643167359814E-6</v>
      </c>
    </row>
    <row r="1962" spans="1:13" x14ac:dyDescent="0.35">
      <c r="A1962">
        <f t="shared" si="304"/>
        <v>2004</v>
      </c>
      <c r="B1962" s="1">
        <v>38173</v>
      </c>
      <c r="C1962">
        <v>3.4689999999999999</v>
      </c>
      <c r="D1962" s="3">
        <f t="shared" si="305"/>
        <v>3.4085600000000005</v>
      </c>
      <c r="E1962" s="15">
        <f t="shared" si="306"/>
        <v>0</v>
      </c>
      <c r="F1962" s="6">
        <f t="shared" si="308"/>
        <v>2.0000000000002238E-3</v>
      </c>
      <c r="G1962" t="str">
        <f t="shared" si="309"/>
        <v>Valle</v>
      </c>
      <c r="H1962" s="6">
        <f t="shared" si="310"/>
        <v>-2.0000000000002238E-3</v>
      </c>
      <c r="I1962" s="6">
        <f t="shared" si="311"/>
        <v>2.0000000000002238E-3</v>
      </c>
      <c r="K1962" s="15">
        <f t="shared" si="312"/>
        <v>-2.4376954546761692E-4</v>
      </c>
      <c r="L1962" s="15">
        <f t="shared" si="313"/>
        <v>2.4376954546761692E-4</v>
      </c>
      <c r="M1962" s="15">
        <f t="shared" si="307"/>
        <v>5.9423591297488554E-8</v>
      </c>
    </row>
    <row r="1963" spans="1:13" x14ac:dyDescent="0.35">
      <c r="A1963">
        <f t="shared" si="304"/>
        <v>2004</v>
      </c>
      <c r="B1963" s="1">
        <v>38174</v>
      </c>
      <c r="C1963">
        <v>3.4670000000000001</v>
      </c>
      <c r="D1963" s="3">
        <f t="shared" si="305"/>
        <v>3.4064000000000005</v>
      </c>
      <c r="E1963" s="15">
        <f t="shared" si="306"/>
        <v>-1.9999999999997797E-3</v>
      </c>
      <c r="F1963" s="6">
        <f t="shared" si="308"/>
        <v>-1.9999999999997797E-3</v>
      </c>
      <c r="G1963" t="str">
        <f t="shared" si="309"/>
        <v>Pico</v>
      </c>
      <c r="H1963" s="6">
        <f t="shared" si="310"/>
        <v>0</v>
      </c>
      <c r="I1963" s="6">
        <f t="shared" si="311"/>
        <v>-1.9999999999997797E-3</v>
      </c>
      <c r="K1963" s="15">
        <f t="shared" si="312"/>
        <v>1.4033052260836772E-4</v>
      </c>
      <c r="L1963" s="15">
        <f t="shared" si="313"/>
        <v>-2.1403305226081475E-3</v>
      </c>
      <c r="M1963" s="15">
        <f t="shared" si="307"/>
        <v>4.5810147460080661E-6</v>
      </c>
    </row>
    <row r="1964" spans="1:13" x14ac:dyDescent="0.35">
      <c r="A1964">
        <f t="shared" si="304"/>
        <v>2004</v>
      </c>
      <c r="B1964" s="1">
        <v>38175</v>
      </c>
      <c r="C1964">
        <v>3.464</v>
      </c>
      <c r="D1964" s="3">
        <f t="shared" si="305"/>
        <v>3.4041199999999998</v>
      </c>
      <c r="E1964" s="15">
        <f t="shared" si="306"/>
        <v>-3.0000000000001137E-3</v>
      </c>
      <c r="F1964" s="6">
        <f t="shared" si="308"/>
        <v>-1.000000000000334E-3</v>
      </c>
      <c r="G1964" t="str">
        <f t="shared" si="309"/>
        <v/>
      </c>
      <c r="H1964" s="6">
        <f t="shared" si="310"/>
        <v>-1.9999999999997797E-3</v>
      </c>
      <c r="I1964" s="6">
        <f t="shared" si="311"/>
        <v>-1.000000000000334E-3</v>
      </c>
      <c r="K1964" s="15">
        <f t="shared" si="312"/>
        <v>-3.302520450257164E-4</v>
      </c>
      <c r="L1964" s="15">
        <f t="shared" si="313"/>
        <v>-2.6697479549743974E-3</v>
      </c>
      <c r="M1964" s="15">
        <f t="shared" si="307"/>
        <v>7.1275541430899773E-6</v>
      </c>
    </row>
    <row r="1965" spans="1:13" x14ac:dyDescent="0.35">
      <c r="A1965">
        <f t="shared" si="304"/>
        <v>2004</v>
      </c>
      <c r="B1965" s="1">
        <v>38176</v>
      </c>
      <c r="C1965">
        <v>3.4620000000000002</v>
      </c>
      <c r="D1965" s="3">
        <f t="shared" si="305"/>
        <v>3.4018399999999995</v>
      </c>
      <c r="E1965" s="15">
        <f t="shared" si="306"/>
        <v>-1.9999999999997797E-3</v>
      </c>
      <c r="F1965" s="6">
        <f t="shared" si="308"/>
        <v>1.000000000000334E-3</v>
      </c>
      <c r="G1965" t="str">
        <f t="shared" si="309"/>
        <v>Valle</v>
      </c>
      <c r="H1965" s="6">
        <f t="shared" si="310"/>
        <v>-3.0000000000001137E-3</v>
      </c>
      <c r="I1965" s="6">
        <f t="shared" si="311"/>
        <v>1.000000000000334E-3</v>
      </c>
      <c r="K1965" s="15">
        <f t="shared" si="312"/>
        <v>-4.2414115918638115E-4</v>
      </c>
      <c r="L1965" s="15">
        <f t="shared" si="313"/>
        <v>-1.5758588408133986E-3</v>
      </c>
      <c r="M1965" s="15">
        <f t="shared" si="307"/>
        <v>2.4833310861697483E-6</v>
      </c>
    </row>
    <row r="1966" spans="1:13" x14ac:dyDescent="0.35">
      <c r="A1966">
        <f t="shared" si="304"/>
        <v>2004</v>
      </c>
      <c r="B1966" s="1">
        <v>38177</v>
      </c>
      <c r="C1966">
        <v>3.456</v>
      </c>
      <c r="D1966" s="3">
        <f t="shared" si="305"/>
        <v>3.3995799999999998</v>
      </c>
      <c r="E1966" s="15">
        <f t="shared" si="306"/>
        <v>-6.0000000000002274E-3</v>
      </c>
      <c r="F1966" s="6">
        <f t="shared" si="308"/>
        <v>-4.0000000000004476E-3</v>
      </c>
      <c r="G1966" t="str">
        <f t="shared" si="309"/>
        <v>Pico</v>
      </c>
      <c r="H1966" s="6">
        <f t="shared" si="310"/>
        <v>-1.9999999999997797E-3</v>
      </c>
      <c r="I1966" s="6">
        <f t="shared" si="311"/>
        <v>-4.0000000000004476E-3</v>
      </c>
      <c r="K1966" s="15">
        <f t="shared" si="312"/>
        <v>-2.5525444064660916E-4</v>
      </c>
      <c r="L1966" s="15">
        <f t="shared" si="313"/>
        <v>-5.744745559353618E-3</v>
      </c>
      <c r="M1966" s="15">
        <f t="shared" si="307"/>
        <v>3.3002101541713114E-5</v>
      </c>
    </row>
    <row r="1967" spans="1:13" x14ac:dyDescent="0.35">
      <c r="A1967">
        <f t="shared" si="304"/>
        <v>2004</v>
      </c>
      <c r="B1967" s="1">
        <v>38180</v>
      </c>
      <c r="C1967">
        <v>3.4460000000000002</v>
      </c>
      <c r="D1967" s="3">
        <f t="shared" si="305"/>
        <v>3.3974799999999994</v>
      </c>
      <c r="E1967" s="15">
        <f t="shared" si="306"/>
        <v>-9.9999999999997868E-3</v>
      </c>
      <c r="F1967" s="6">
        <f t="shared" si="308"/>
        <v>-3.9999999999995595E-3</v>
      </c>
      <c r="G1967" t="str">
        <f t="shared" si="309"/>
        <v/>
      </c>
      <c r="H1967" s="6">
        <f t="shared" si="310"/>
        <v>-6.0000000000002274E-3</v>
      </c>
      <c r="I1967" s="6">
        <f t="shared" si="311"/>
        <v>-3.9999999999995595E-3</v>
      </c>
      <c r="K1967" s="15">
        <f t="shared" si="312"/>
        <v>-1.1058293723086264E-3</v>
      </c>
      <c r="L1967" s="15">
        <f t="shared" si="313"/>
        <v>-8.8941706276911611E-3</v>
      </c>
      <c r="M1967" s="15">
        <f t="shared" si="307"/>
        <v>7.9106271154484186E-5</v>
      </c>
    </row>
    <row r="1968" spans="1:13" x14ac:dyDescent="0.35">
      <c r="A1968">
        <f t="shared" si="304"/>
        <v>2004</v>
      </c>
      <c r="B1968" s="1">
        <v>38181</v>
      </c>
      <c r="C1968">
        <v>3.4359999999999999</v>
      </c>
      <c r="D1968" s="3">
        <f t="shared" si="305"/>
        <v>3.3955799999999994</v>
      </c>
      <c r="E1968" s="15">
        <f t="shared" si="306"/>
        <v>-1.0000000000000231E-2</v>
      </c>
      <c r="F1968" s="6">
        <f t="shared" si="308"/>
        <v>-4.4408920985006262E-16</v>
      </c>
      <c r="G1968" t="str">
        <f t="shared" si="309"/>
        <v/>
      </c>
      <c r="H1968" s="6">
        <f t="shared" si="310"/>
        <v>-9.9999999999997868E-3</v>
      </c>
      <c r="I1968" s="6">
        <f t="shared" si="311"/>
        <v>-4.4408920985006262E-16</v>
      </c>
      <c r="K1968" s="15">
        <f t="shared" si="312"/>
        <v>-1.7770058759099883E-3</v>
      </c>
      <c r="L1968" s="15">
        <f t="shared" si="313"/>
        <v>-8.2229941240902424E-3</v>
      </c>
      <c r="M1968" s="15">
        <f t="shared" si="307"/>
        <v>6.7617632364822656E-5</v>
      </c>
    </row>
    <row r="1969" spans="1:13" x14ac:dyDescent="0.35">
      <c r="A1969">
        <f t="shared" si="304"/>
        <v>2004</v>
      </c>
      <c r="B1969" s="1">
        <v>38182</v>
      </c>
      <c r="C1969">
        <v>3.4409999999999998</v>
      </c>
      <c r="D1969" s="3">
        <f t="shared" si="305"/>
        <v>3.3938799999999993</v>
      </c>
      <c r="E1969" s="15">
        <f t="shared" si="306"/>
        <v>4.9999999999998934E-3</v>
      </c>
      <c r="F1969" s="6">
        <f t="shared" si="308"/>
        <v>1.5000000000000124E-2</v>
      </c>
      <c r="G1969" t="str">
        <f t="shared" si="309"/>
        <v>Valle</v>
      </c>
      <c r="H1969" s="6">
        <f t="shared" si="310"/>
        <v>-1.0000000000000231E-2</v>
      </c>
      <c r="I1969" s="6">
        <f t="shared" si="311"/>
        <v>1.5000000000000124E-2</v>
      </c>
      <c r="K1969" s="15">
        <f t="shared" si="312"/>
        <v>-1.7625554844917747E-3</v>
      </c>
      <c r="L1969" s="15">
        <f t="shared" si="313"/>
        <v>6.7625554844916681E-3</v>
      </c>
      <c r="M1969" s="15">
        <f t="shared" si="307"/>
        <v>4.5732156680828341E-5</v>
      </c>
    </row>
    <row r="1970" spans="1:13" x14ac:dyDescent="0.35">
      <c r="A1970">
        <f t="shared" si="304"/>
        <v>2004</v>
      </c>
      <c r="B1970" s="1">
        <v>38183</v>
      </c>
      <c r="C1970">
        <v>3.4369999999999998</v>
      </c>
      <c r="D1970" s="3">
        <f t="shared" si="305"/>
        <v>3.3921199999999994</v>
      </c>
      <c r="E1970" s="15">
        <f t="shared" si="306"/>
        <v>-4.0000000000000036E-3</v>
      </c>
      <c r="F1970" s="6">
        <f t="shared" si="308"/>
        <v>-8.999999999999897E-3</v>
      </c>
      <c r="G1970" t="str">
        <f t="shared" si="309"/>
        <v>Pico</v>
      </c>
      <c r="H1970" s="6">
        <f t="shared" si="310"/>
        <v>4.9999999999998934E-3</v>
      </c>
      <c r="I1970" s="6">
        <f t="shared" si="311"/>
        <v>-8.999999999999897E-3</v>
      </c>
      <c r="K1970" s="15">
        <f t="shared" si="312"/>
        <v>1.2494048170487914E-3</v>
      </c>
      <c r="L1970" s="15">
        <f t="shared" si="313"/>
        <v>-5.249404817048795E-3</v>
      </c>
      <c r="M1970" s="15">
        <f t="shared" si="307"/>
        <v>2.7556250933255093E-5</v>
      </c>
    </row>
    <row r="1971" spans="1:13" x14ac:dyDescent="0.35">
      <c r="A1971">
        <f t="shared" si="304"/>
        <v>2004</v>
      </c>
      <c r="B1971" s="1">
        <v>38184</v>
      </c>
      <c r="C1971">
        <v>3.4350000000000001</v>
      </c>
      <c r="D1971" s="3">
        <f t="shared" si="305"/>
        <v>3.3903400000000001</v>
      </c>
      <c r="E1971" s="15">
        <f t="shared" si="306"/>
        <v>-1.9999999999997797E-3</v>
      </c>
      <c r="F1971" s="6">
        <f t="shared" si="308"/>
        <v>2.0000000000002238E-3</v>
      </c>
      <c r="G1971" t="str">
        <f t="shared" si="309"/>
        <v>Valle</v>
      </c>
      <c r="H1971" s="6">
        <f t="shared" si="310"/>
        <v>-4.0000000000000036E-3</v>
      </c>
      <c r="I1971" s="6">
        <f t="shared" si="311"/>
        <v>2.0000000000002238E-3</v>
      </c>
      <c r="K1971" s="15">
        <f t="shared" si="312"/>
        <v>-9.8302873493588813E-4</v>
      </c>
      <c r="L1971" s="15">
        <f t="shared" si="313"/>
        <v>-1.0169712650638916E-3</v>
      </c>
      <c r="M1971" s="15">
        <f t="shared" si="307"/>
        <v>1.034230553965652E-6</v>
      </c>
    </row>
    <row r="1972" spans="1:13" x14ac:dyDescent="0.35">
      <c r="A1972">
        <f t="shared" si="304"/>
        <v>2004</v>
      </c>
      <c r="B1972" s="1">
        <v>38187</v>
      </c>
      <c r="C1972">
        <v>3.4249999999999998</v>
      </c>
      <c r="D1972" s="3">
        <f t="shared" si="305"/>
        <v>3.3886000000000003</v>
      </c>
      <c r="E1972" s="15">
        <f t="shared" si="306"/>
        <v>-1.0000000000000231E-2</v>
      </c>
      <c r="F1972" s="6">
        <f t="shared" si="308"/>
        <v>-8.0000000000004512E-3</v>
      </c>
      <c r="G1972" t="str">
        <f t="shared" si="309"/>
        <v>Pico</v>
      </c>
      <c r="H1972" s="6">
        <f t="shared" si="310"/>
        <v>-1.9999999999997797E-3</v>
      </c>
      <c r="I1972" s="6">
        <f t="shared" si="311"/>
        <v>-8.0000000000004512E-3</v>
      </c>
      <c r="K1972" s="15">
        <f t="shared" si="312"/>
        <v>1.6073452497150528E-5</v>
      </c>
      <c r="L1972" s="15">
        <f t="shared" si="313"/>
        <v>-1.0016073452497382E-2</v>
      </c>
      <c r="M1972" s="15">
        <f t="shared" si="307"/>
        <v>1.0032172740582282E-4</v>
      </c>
    </row>
    <row r="1973" spans="1:13" x14ac:dyDescent="0.35">
      <c r="A1973">
        <f t="shared" si="304"/>
        <v>2004</v>
      </c>
      <c r="B1973" s="1">
        <v>38188</v>
      </c>
      <c r="C1973">
        <v>3.4209999999999998</v>
      </c>
      <c r="D1973" s="3">
        <f t="shared" si="305"/>
        <v>3.3871400000000005</v>
      </c>
      <c r="E1973" s="15">
        <f t="shared" si="306"/>
        <v>-4.0000000000000036E-3</v>
      </c>
      <c r="F1973" s="6">
        <f t="shared" si="308"/>
        <v>6.0000000000002274E-3</v>
      </c>
      <c r="G1973" t="str">
        <f t="shared" si="309"/>
        <v>Valle</v>
      </c>
      <c r="H1973" s="6">
        <f t="shared" si="310"/>
        <v>-1.0000000000000231E-2</v>
      </c>
      <c r="I1973" s="6">
        <f t="shared" si="311"/>
        <v>6.0000000000002274E-3</v>
      </c>
      <c r="K1973" s="15">
        <f t="shared" si="312"/>
        <v>-2.0170271429623622E-3</v>
      </c>
      <c r="L1973" s="15">
        <f t="shared" si="313"/>
        <v>-1.9829728570376413E-3</v>
      </c>
      <c r="M1973" s="15">
        <f t="shared" si="307"/>
        <v>3.9321813517480258E-6</v>
      </c>
    </row>
    <row r="1974" spans="1:13" x14ac:dyDescent="0.35">
      <c r="A1974">
        <f t="shared" si="304"/>
        <v>2004</v>
      </c>
      <c r="B1974" s="1">
        <v>38189</v>
      </c>
      <c r="C1974">
        <v>3.4260000000000002</v>
      </c>
      <c r="D1974" s="3">
        <f t="shared" si="305"/>
        <v>3.3857000000000004</v>
      </c>
      <c r="E1974" s="15">
        <f t="shared" si="306"/>
        <v>5.0000000000003375E-3</v>
      </c>
      <c r="F1974" s="6">
        <f t="shared" si="308"/>
        <v>9.0000000000003411E-3</v>
      </c>
      <c r="G1974" t="str">
        <f t="shared" si="309"/>
        <v/>
      </c>
      <c r="H1974" s="6">
        <f t="shared" si="310"/>
        <v>-4.0000000000000036E-3</v>
      </c>
      <c r="I1974" s="6">
        <f t="shared" si="311"/>
        <v>9.0000000000003411E-3</v>
      </c>
      <c r="K1974" s="15">
        <f t="shared" si="312"/>
        <v>-4.3059843523188132E-4</v>
      </c>
      <c r="L1974" s="15">
        <f t="shared" si="313"/>
        <v>5.4305984352322192E-3</v>
      </c>
      <c r="M1974" s="15">
        <f t="shared" si="307"/>
        <v>2.9491399364746628E-5</v>
      </c>
    </row>
    <row r="1975" spans="1:13" x14ac:dyDescent="0.35">
      <c r="A1975">
        <f t="shared" si="304"/>
        <v>2004</v>
      </c>
      <c r="B1975" s="1">
        <v>38190</v>
      </c>
      <c r="C1975">
        <v>3.4239999999999999</v>
      </c>
      <c r="D1975" s="3">
        <f t="shared" si="305"/>
        <v>3.3840800000000009</v>
      </c>
      <c r="E1975" s="15">
        <f t="shared" si="306"/>
        <v>-2.0000000000002238E-3</v>
      </c>
      <c r="F1975" s="6">
        <f t="shared" si="308"/>
        <v>-7.0000000000005613E-3</v>
      </c>
      <c r="G1975" t="str">
        <f t="shared" si="309"/>
        <v>Pico</v>
      </c>
      <c r="H1975" s="6">
        <f t="shared" si="310"/>
        <v>5.0000000000003375E-3</v>
      </c>
      <c r="I1975" s="6">
        <f t="shared" si="311"/>
        <v>-7.0000000000005613E-3</v>
      </c>
      <c r="K1975" s="15">
        <f t="shared" si="312"/>
        <v>1.0457057450056193E-3</v>
      </c>
      <c r="L1975" s="15">
        <f t="shared" si="313"/>
        <v>-3.0457057450058432E-3</v>
      </c>
      <c r="M1975" s="15">
        <f t="shared" si="307"/>
        <v>9.2763234851615978E-6</v>
      </c>
    </row>
    <row r="1976" spans="1:13" x14ac:dyDescent="0.35">
      <c r="A1976">
        <f t="shared" si="304"/>
        <v>2004</v>
      </c>
      <c r="B1976" s="1">
        <v>38191</v>
      </c>
      <c r="C1976">
        <v>3.42</v>
      </c>
      <c r="D1976" s="3">
        <f t="shared" si="305"/>
        <v>3.3824400000000008</v>
      </c>
      <c r="E1976" s="15">
        <f t="shared" si="306"/>
        <v>-4.0000000000000036E-3</v>
      </c>
      <c r="F1976" s="6">
        <f t="shared" si="308"/>
        <v>-1.9999999999997797E-3</v>
      </c>
      <c r="G1976" t="str">
        <f t="shared" si="309"/>
        <v/>
      </c>
      <c r="H1976" s="6">
        <f t="shared" si="310"/>
        <v>-2.0000000000002238E-3</v>
      </c>
      <c r="I1976" s="6">
        <f t="shared" si="311"/>
        <v>-1.9999999999997797E-3</v>
      </c>
      <c r="K1976" s="15">
        <f t="shared" si="312"/>
        <v>-4.3803524681018793E-4</v>
      </c>
      <c r="L1976" s="15">
        <f t="shared" si="313"/>
        <v>-3.5619647531898156E-3</v>
      </c>
      <c r="M1976" s="15">
        <f t="shared" si="307"/>
        <v>1.2687592902966583E-5</v>
      </c>
    </row>
    <row r="1977" spans="1:13" x14ac:dyDescent="0.35">
      <c r="A1977">
        <f t="shared" si="304"/>
        <v>2004</v>
      </c>
      <c r="B1977" s="1">
        <v>38194</v>
      </c>
      <c r="C1977">
        <v>3.4249999999999998</v>
      </c>
      <c r="D1977" s="3">
        <f t="shared" si="305"/>
        <v>3.3808000000000002</v>
      </c>
      <c r="E1977" s="15">
        <f t="shared" si="306"/>
        <v>4.9999999999998934E-3</v>
      </c>
      <c r="F1977" s="6">
        <f t="shared" si="308"/>
        <v>8.999999999999897E-3</v>
      </c>
      <c r="G1977" t="str">
        <f t="shared" si="309"/>
        <v>Valle</v>
      </c>
      <c r="H1977" s="6">
        <f t="shared" si="310"/>
        <v>-4.0000000000000036E-3</v>
      </c>
      <c r="I1977" s="6">
        <f t="shared" si="311"/>
        <v>8.999999999999897E-3</v>
      </c>
      <c r="K1977" s="15">
        <f t="shared" si="312"/>
        <v>-5.0353587503045721E-4</v>
      </c>
      <c r="L1977" s="15">
        <f t="shared" si="313"/>
        <v>5.5035358750303506E-3</v>
      </c>
      <c r="M1977" s="15">
        <f t="shared" si="307"/>
        <v>3.0288907127746087E-5</v>
      </c>
    </row>
    <row r="1978" spans="1:13" x14ac:dyDescent="0.35">
      <c r="A1978">
        <f t="shared" si="304"/>
        <v>2004</v>
      </c>
      <c r="B1978" s="1">
        <v>38195</v>
      </c>
      <c r="C1978">
        <v>3.4279999999999999</v>
      </c>
      <c r="D1978" s="3">
        <f t="shared" si="305"/>
        <v>3.3791000000000007</v>
      </c>
      <c r="E1978" s="15">
        <f t="shared" si="306"/>
        <v>3.0000000000001137E-3</v>
      </c>
      <c r="F1978" s="6">
        <f t="shared" si="308"/>
        <v>-1.9999999999997797E-3</v>
      </c>
      <c r="G1978" t="str">
        <f t="shared" si="309"/>
        <v>Pico</v>
      </c>
      <c r="H1978" s="6">
        <f t="shared" si="310"/>
        <v>4.9999999999998934E-3</v>
      </c>
      <c r="I1978" s="6">
        <f t="shared" si="311"/>
        <v>-1.9999999999997797E-3</v>
      </c>
      <c r="K1978" s="15">
        <f t="shared" si="312"/>
        <v>1.1532849845858769E-3</v>
      </c>
      <c r="L1978" s="15">
        <f t="shared" si="313"/>
        <v>1.8467150154142368E-3</v>
      </c>
      <c r="M1978" s="15">
        <f t="shared" si="307"/>
        <v>3.4103563481564047E-6</v>
      </c>
    </row>
    <row r="1979" spans="1:13" x14ac:dyDescent="0.35">
      <c r="A1979">
        <f t="shared" si="304"/>
        <v>2004</v>
      </c>
      <c r="B1979" s="1">
        <v>38196</v>
      </c>
      <c r="C1979" s="5">
        <v>3.4279999999999999</v>
      </c>
      <c r="D1979" s="3">
        <f t="shared" si="305"/>
        <v>3.3772800000000007</v>
      </c>
      <c r="E1979" s="15">
        <f t="shared" si="306"/>
        <v>0</v>
      </c>
      <c r="F1979" s="6">
        <f t="shared" si="308"/>
        <v>-3.0000000000001137E-3</v>
      </c>
      <c r="G1979" t="str">
        <f t="shared" si="309"/>
        <v/>
      </c>
      <c r="H1979" s="6">
        <f t="shared" si="310"/>
        <v>3.0000000000001137E-3</v>
      </c>
      <c r="I1979" s="6">
        <f t="shared" si="311"/>
        <v>-3.0000000000001137E-3</v>
      </c>
      <c r="K1979" s="15">
        <f t="shared" si="312"/>
        <v>5.1135651756237829E-4</v>
      </c>
      <c r="L1979" s="15">
        <f t="shared" si="313"/>
        <v>-5.1135651756237829E-4</v>
      </c>
      <c r="M1979" s="15">
        <f t="shared" si="307"/>
        <v>2.6148548805352289E-7</v>
      </c>
    </row>
    <row r="1980" spans="1:13" x14ac:dyDescent="0.35">
      <c r="A1980">
        <f t="shared" si="304"/>
        <v>2004</v>
      </c>
      <c r="B1980" s="1">
        <v>38197</v>
      </c>
      <c r="C1980" s="5">
        <v>3.4279999999999999</v>
      </c>
      <c r="D1980" s="3">
        <f t="shared" si="305"/>
        <v>3.3753800000000007</v>
      </c>
      <c r="E1980" s="15">
        <f t="shared" si="306"/>
        <v>0</v>
      </c>
      <c r="F1980" s="6">
        <f t="shared" si="308"/>
        <v>0</v>
      </c>
      <c r="G1980" t="str">
        <f t="shared" si="309"/>
        <v/>
      </c>
      <c r="H1980" s="6">
        <f t="shared" si="310"/>
        <v>0</v>
      </c>
      <c r="I1980" s="6">
        <f t="shared" si="311"/>
        <v>0</v>
      </c>
      <c r="K1980" s="15">
        <f t="shared" si="312"/>
        <v>1.792720324573722E-4</v>
      </c>
      <c r="L1980" s="15">
        <f t="shared" si="313"/>
        <v>-1.792720324573722E-4</v>
      </c>
      <c r="M1980" s="15">
        <f t="shared" si="307"/>
        <v>3.2138461621397112E-8</v>
      </c>
    </row>
    <row r="1981" spans="1:13" x14ac:dyDescent="0.35">
      <c r="A1981">
        <f t="shared" si="304"/>
        <v>2004</v>
      </c>
      <c r="B1981" s="1">
        <v>38198</v>
      </c>
      <c r="C1981">
        <v>3.4220000000000002</v>
      </c>
      <c r="D1981" s="3">
        <f t="shared" si="305"/>
        <v>3.3733800000000009</v>
      </c>
      <c r="E1981" s="15">
        <f t="shared" si="306"/>
        <v>-5.9999999999997833E-3</v>
      </c>
      <c r="F1981" s="6">
        <f t="shared" si="308"/>
        <v>-5.9999999999997833E-3</v>
      </c>
      <c r="G1981" t="str">
        <f t="shared" si="309"/>
        <v/>
      </c>
      <c r="H1981" s="6">
        <f t="shared" si="310"/>
        <v>0</v>
      </c>
      <c r="I1981" s="6">
        <f t="shared" si="311"/>
        <v>-5.9999999999997833E-3</v>
      </c>
      <c r="K1981" s="15">
        <f t="shared" si="312"/>
        <v>1.3400274621316812E-4</v>
      </c>
      <c r="L1981" s="15">
        <f t="shared" si="313"/>
        <v>-6.1340027462129512E-3</v>
      </c>
      <c r="M1981" s="15">
        <f t="shared" si="307"/>
        <v>3.7625989690548027E-5</v>
      </c>
    </row>
    <row r="1982" spans="1:13" x14ac:dyDescent="0.35">
      <c r="A1982">
        <f t="shared" si="304"/>
        <v>2004</v>
      </c>
      <c r="B1982" s="1">
        <v>38201</v>
      </c>
      <c r="C1982">
        <v>3.415</v>
      </c>
      <c r="D1982" s="3">
        <f t="shared" si="305"/>
        <v>3.3715000000000011</v>
      </c>
      <c r="E1982" s="15">
        <f t="shared" si="306"/>
        <v>-7.0000000000001172E-3</v>
      </c>
      <c r="F1982" s="6">
        <f t="shared" si="308"/>
        <v>-1.000000000000334E-3</v>
      </c>
      <c r="G1982" t="str">
        <f t="shared" si="309"/>
        <v/>
      </c>
      <c r="H1982" s="6">
        <f t="shared" si="310"/>
        <v>-5.9999999999997833E-3</v>
      </c>
      <c r="I1982" s="6">
        <f t="shared" si="311"/>
        <v>-1.000000000000334E-3</v>
      </c>
      <c r="K1982" s="15">
        <f t="shared" si="312"/>
        <v>-1.141431371143442E-3</v>
      </c>
      <c r="L1982" s="15">
        <f t="shared" si="313"/>
        <v>-5.8585686288566748E-3</v>
      </c>
      <c r="M1982" s="15">
        <f t="shared" si="307"/>
        <v>3.4322826379023582E-5</v>
      </c>
    </row>
    <row r="1983" spans="1:13" x14ac:dyDescent="0.35">
      <c r="A1983">
        <f t="shared" si="304"/>
        <v>2004</v>
      </c>
      <c r="B1983" s="1">
        <v>38202</v>
      </c>
      <c r="C1983">
        <v>3.4089999999999998</v>
      </c>
      <c r="D1983" s="3">
        <f t="shared" si="305"/>
        <v>3.3694600000000001</v>
      </c>
      <c r="E1983" s="15">
        <f t="shared" si="306"/>
        <v>-6.0000000000002274E-3</v>
      </c>
      <c r="F1983" s="6">
        <f t="shared" si="308"/>
        <v>9.9999999999988987E-4</v>
      </c>
      <c r="G1983" t="str">
        <f t="shared" si="309"/>
        <v>Valle</v>
      </c>
      <c r="H1983" s="6">
        <f t="shared" si="310"/>
        <v>-7.0000000000001172E-3</v>
      </c>
      <c r="I1983" s="6">
        <f t="shared" si="311"/>
        <v>9.9999999999988987E-4</v>
      </c>
      <c r="K1983" s="15">
        <f t="shared" si="312"/>
        <v>-1.142086270742785E-3</v>
      </c>
      <c r="L1983" s="15">
        <f t="shared" si="313"/>
        <v>-4.8579137292574428E-3</v>
      </c>
      <c r="M1983" s="15">
        <f t="shared" si="307"/>
        <v>2.3599325800907956E-5</v>
      </c>
    </row>
    <row r="1984" spans="1:13" x14ac:dyDescent="0.35">
      <c r="A1984">
        <f t="shared" si="304"/>
        <v>2004</v>
      </c>
      <c r="B1984" s="1">
        <v>38203</v>
      </c>
      <c r="C1984">
        <v>3.4209999999999998</v>
      </c>
      <c r="D1984" s="3">
        <f t="shared" si="305"/>
        <v>3.36748</v>
      </c>
      <c r="E1984" s="15">
        <f t="shared" si="306"/>
        <v>1.2000000000000011E-2</v>
      </c>
      <c r="F1984" s="6">
        <f t="shared" si="308"/>
        <v>1.8000000000000238E-2</v>
      </c>
      <c r="G1984" t="str">
        <f t="shared" si="309"/>
        <v/>
      </c>
      <c r="H1984" s="6">
        <f t="shared" si="310"/>
        <v>-6.0000000000002274E-3</v>
      </c>
      <c r="I1984" s="6">
        <f t="shared" si="311"/>
        <v>1.8000000000000238E-2</v>
      </c>
      <c r="K1984" s="15">
        <f t="shared" si="312"/>
        <v>-1.0445323675509508E-3</v>
      </c>
      <c r="L1984" s="15">
        <f t="shared" si="313"/>
        <v>1.3044532367550961E-2</v>
      </c>
      <c r="M1984" s="15">
        <f t="shared" si="307"/>
        <v>1.7015982468808469E-4</v>
      </c>
    </row>
    <row r="1985" spans="1:13" x14ac:dyDescent="0.35">
      <c r="A1985">
        <f t="shared" si="304"/>
        <v>2004</v>
      </c>
      <c r="B1985" s="1">
        <v>38204</v>
      </c>
      <c r="C1985">
        <v>3.4169999999999998</v>
      </c>
      <c r="D1985" s="3">
        <f t="shared" si="305"/>
        <v>3.3653199999999992</v>
      </c>
      <c r="E1985" s="15">
        <f t="shared" si="306"/>
        <v>-4.0000000000000036E-3</v>
      </c>
      <c r="F1985" s="6">
        <f t="shared" si="308"/>
        <v>-1.6000000000000014E-2</v>
      </c>
      <c r="G1985" t="str">
        <f t="shared" si="309"/>
        <v>Pico</v>
      </c>
      <c r="H1985" s="6">
        <f t="shared" si="310"/>
        <v>1.2000000000000011E-2</v>
      </c>
      <c r="I1985" s="6">
        <f t="shared" si="311"/>
        <v>-1.6000000000000014E-2</v>
      </c>
      <c r="K1985" s="15">
        <f t="shared" si="312"/>
        <v>2.6351758432858461E-3</v>
      </c>
      <c r="L1985" s="15">
        <f t="shared" si="313"/>
        <v>-6.6351758432858492E-3</v>
      </c>
      <c r="M1985" s="15">
        <f t="shared" si="307"/>
        <v>4.4025558471324083E-5</v>
      </c>
    </row>
    <row r="1986" spans="1:13" x14ac:dyDescent="0.35">
      <c r="A1986">
        <f t="shared" si="304"/>
        <v>2004</v>
      </c>
      <c r="B1986" s="1">
        <v>38205</v>
      </c>
      <c r="C1986">
        <v>3.4129999999999998</v>
      </c>
      <c r="D1986" s="3">
        <f t="shared" si="305"/>
        <v>3.3634799999999996</v>
      </c>
      <c r="E1986" s="15">
        <f t="shared" si="306"/>
        <v>-4.0000000000000036E-3</v>
      </c>
      <c r="F1986" s="6">
        <f t="shared" si="308"/>
        <v>0</v>
      </c>
      <c r="G1986" t="str">
        <f t="shared" si="309"/>
        <v/>
      </c>
      <c r="H1986" s="6">
        <f t="shared" si="310"/>
        <v>-4.0000000000000036E-3</v>
      </c>
      <c r="I1986" s="6">
        <f t="shared" si="311"/>
        <v>0</v>
      </c>
      <c r="K1986" s="15">
        <f t="shared" si="312"/>
        <v>-1.1199386165185478E-3</v>
      </c>
      <c r="L1986" s="15">
        <f t="shared" si="313"/>
        <v>-2.8800613834814555E-3</v>
      </c>
      <c r="M1986" s="15">
        <f t="shared" si="307"/>
        <v>8.2947535726211152E-6</v>
      </c>
    </row>
    <row r="1987" spans="1:13" x14ac:dyDescent="0.35">
      <c r="A1987">
        <f t="shared" si="304"/>
        <v>2004</v>
      </c>
      <c r="B1987" s="1">
        <v>38208</v>
      </c>
      <c r="C1987">
        <v>3.4089999999999998</v>
      </c>
      <c r="D1987" s="3">
        <f t="shared" si="305"/>
        <v>3.3616600000000001</v>
      </c>
      <c r="E1987" s="15">
        <f t="shared" si="306"/>
        <v>-4.0000000000000036E-3</v>
      </c>
      <c r="F1987" s="6">
        <f t="shared" si="308"/>
        <v>0</v>
      </c>
      <c r="G1987" t="str">
        <f t="shared" si="309"/>
        <v/>
      </c>
      <c r="H1987" s="6">
        <f t="shared" si="310"/>
        <v>-4.0000000000000036E-3</v>
      </c>
      <c r="I1987" s="6">
        <f t="shared" si="311"/>
        <v>0</v>
      </c>
      <c r="K1987" s="15">
        <f t="shared" si="312"/>
        <v>-2.7130423100840407E-4</v>
      </c>
      <c r="L1987" s="15">
        <f t="shared" si="313"/>
        <v>-3.7286957689915993E-3</v>
      </c>
      <c r="M1987" s="15">
        <f t="shared" si="307"/>
        <v>1.3903172137695854E-5</v>
      </c>
    </row>
    <row r="1988" spans="1:13" x14ac:dyDescent="0.35">
      <c r="A1988">
        <f t="shared" si="304"/>
        <v>2004</v>
      </c>
      <c r="B1988" s="1">
        <v>38209</v>
      </c>
      <c r="C1988">
        <v>3.41</v>
      </c>
      <c r="D1988" s="3">
        <f t="shared" si="305"/>
        <v>3.3597599999999996</v>
      </c>
      <c r="E1988" s="15">
        <f t="shared" si="306"/>
        <v>1.000000000000334E-3</v>
      </c>
      <c r="F1988" s="6">
        <f t="shared" si="308"/>
        <v>5.0000000000003375E-3</v>
      </c>
      <c r="G1988" t="str">
        <f t="shared" si="309"/>
        <v/>
      </c>
      <c r="H1988" s="6">
        <f t="shared" si="310"/>
        <v>-4.0000000000000036E-3</v>
      </c>
      <c r="I1988" s="6">
        <f t="shared" si="311"/>
        <v>5.0000000000003375E-3</v>
      </c>
      <c r="K1988" s="15">
        <f t="shared" si="312"/>
        <v>-7.9443057777934178E-4</v>
      </c>
      <c r="L1988" s="15">
        <f t="shared" si="313"/>
        <v>1.7944305777796757E-3</v>
      </c>
      <c r="M1988" s="15">
        <f t="shared" si="307"/>
        <v>3.2199810984707008E-6</v>
      </c>
    </row>
    <row r="1989" spans="1:13" x14ac:dyDescent="0.35">
      <c r="A1989">
        <f t="shared" si="304"/>
        <v>2004</v>
      </c>
      <c r="B1989" s="1">
        <v>38210</v>
      </c>
      <c r="C1989">
        <v>3.4079999999999999</v>
      </c>
      <c r="D1989" s="3">
        <f t="shared" si="305"/>
        <v>3.3579199999999991</v>
      </c>
      <c r="E1989" s="15">
        <f t="shared" si="306"/>
        <v>-2.0000000000002238E-3</v>
      </c>
      <c r="F1989" s="6">
        <f t="shared" si="308"/>
        <v>-3.0000000000005578E-3</v>
      </c>
      <c r="G1989" t="str">
        <f t="shared" si="309"/>
        <v>Pico</v>
      </c>
      <c r="H1989" s="6">
        <f t="shared" si="310"/>
        <v>1.000000000000334E-3</v>
      </c>
      <c r="I1989" s="6">
        <f t="shared" si="311"/>
        <v>-3.0000000000005578E-3</v>
      </c>
      <c r="K1989" s="15">
        <f t="shared" si="312"/>
        <v>3.7969044310837597E-4</v>
      </c>
      <c r="L1989" s="15">
        <f t="shared" si="313"/>
        <v>-2.3796904431085996E-3</v>
      </c>
      <c r="M1989" s="15">
        <f t="shared" si="307"/>
        <v>5.6629266050224026E-6</v>
      </c>
    </row>
    <row r="1990" spans="1:13" x14ac:dyDescent="0.35">
      <c r="A1990">
        <f t="shared" ref="A1990:A2053" si="314">YEAR(B1990)</f>
        <v>2004</v>
      </c>
      <c r="B1990" s="1">
        <v>38211</v>
      </c>
      <c r="C1990">
        <v>3.4089999999999998</v>
      </c>
      <c r="D1990" s="3">
        <f t="shared" ref="D1990:D2053" si="315">AVERAGE(C1990:C2039)</f>
        <v>3.3561199999999998</v>
      </c>
      <c r="E1990" s="15">
        <f t="shared" si="306"/>
        <v>9.9999999999988987E-4</v>
      </c>
      <c r="F1990" s="6">
        <f t="shared" si="308"/>
        <v>3.0000000000001137E-3</v>
      </c>
      <c r="G1990" t="str">
        <f t="shared" si="309"/>
        <v>Valle</v>
      </c>
      <c r="H1990" s="6">
        <f t="shared" si="310"/>
        <v>-2.0000000000002238E-3</v>
      </c>
      <c r="I1990" s="6">
        <f t="shared" si="311"/>
        <v>3.0000000000001137E-3</v>
      </c>
      <c r="K1990" s="15">
        <f t="shared" si="312"/>
        <v>-3.714811675726695E-4</v>
      </c>
      <c r="L1990" s="15">
        <f t="shared" si="313"/>
        <v>1.3714811675725595E-3</v>
      </c>
      <c r="M1990" s="15">
        <f t="shared" si="307"/>
        <v>1.8809605930061909E-6</v>
      </c>
    </row>
    <row r="1991" spans="1:13" x14ac:dyDescent="0.35">
      <c r="A1991">
        <f t="shared" si="314"/>
        <v>2004</v>
      </c>
      <c r="B1991" s="1">
        <v>38212</v>
      </c>
      <c r="C1991">
        <v>3.4089999999999998</v>
      </c>
      <c r="D1991" s="3">
        <f t="shared" si="315"/>
        <v>3.3541999999999996</v>
      </c>
      <c r="E1991" s="15">
        <f t="shared" ref="E1991:E2054" si="316">C1991-C1990</f>
        <v>0</v>
      </c>
      <c r="F1991" s="6">
        <f t="shared" si="308"/>
        <v>-9.9999999999988987E-4</v>
      </c>
      <c r="G1991" t="str">
        <f t="shared" si="309"/>
        <v>Pico</v>
      </c>
      <c r="H1991" s="6">
        <f t="shared" si="310"/>
        <v>9.9999999999988987E-4</v>
      </c>
      <c r="I1991" s="6">
        <f t="shared" si="311"/>
        <v>-9.9999999999988987E-4</v>
      </c>
      <c r="K1991" s="15">
        <f t="shared" si="312"/>
        <v>4.3227100058490866E-4</v>
      </c>
      <c r="L1991" s="15">
        <f t="shared" si="313"/>
        <v>-4.3227100058490866E-4</v>
      </c>
      <c r="M1991" s="15">
        <f t="shared" ref="M1991:M2054" si="317">L1991^2</f>
        <v>1.868582179466781E-7</v>
      </c>
    </row>
    <row r="1992" spans="1:13" x14ac:dyDescent="0.35">
      <c r="A1992">
        <f t="shared" si="314"/>
        <v>2004</v>
      </c>
      <c r="B1992" s="1">
        <v>38215</v>
      </c>
      <c r="C1992">
        <v>3.41</v>
      </c>
      <c r="D1992" s="3">
        <f t="shared" si="315"/>
        <v>3.3522199999999991</v>
      </c>
      <c r="E1992" s="15">
        <f t="shared" si="316"/>
        <v>1.000000000000334E-3</v>
      </c>
      <c r="F1992" s="6">
        <f t="shared" ref="F1992:F2055" si="318">E1992-E1991</f>
        <v>1.000000000000334E-3</v>
      </c>
      <c r="G1992" t="str">
        <f t="shared" ref="G1992:G2055" si="319">IF(AND(F1991&gt;0,F1992&lt;0),"Pico",IF(AND(F1991&lt;0,F1992&gt;0),"Valle",""))</f>
        <v>Valle</v>
      </c>
      <c r="H1992" s="6">
        <f t="shared" ref="H1992:H2055" si="320">E1991</f>
        <v>0</v>
      </c>
      <c r="I1992" s="6">
        <f t="shared" ref="I1992:I2055" si="321">E1992-H1992</f>
        <v>1.000000000000334E-3</v>
      </c>
      <c r="K1992" s="15">
        <f t="shared" si="312"/>
        <v>2.5952385350899355E-5</v>
      </c>
      <c r="L1992" s="15">
        <f t="shared" si="313"/>
        <v>9.7404761464943456E-4</v>
      </c>
      <c r="M1992" s="15">
        <f t="shared" si="317"/>
        <v>9.4876875560425337E-7</v>
      </c>
    </row>
    <row r="1993" spans="1:13" x14ac:dyDescent="0.35">
      <c r="A1993">
        <f t="shared" si="314"/>
        <v>2004</v>
      </c>
      <c r="B1993" s="1">
        <v>38216</v>
      </c>
      <c r="C1993">
        <v>3.4060000000000001</v>
      </c>
      <c r="D1993" s="3">
        <f t="shared" si="315"/>
        <v>3.3502999999999989</v>
      </c>
      <c r="E1993" s="15">
        <f t="shared" si="316"/>
        <v>-4.0000000000000036E-3</v>
      </c>
      <c r="F1993" s="6">
        <f t="shared" si="318"/>
        <v>-5.0000000000003375E-3</v>
      </c>
      <c r="G1993" t="str">
        <f t="shared" si="319"/>
        <v>Pico</v>
      </c>
      <c r="H1993" s="6">
        <f t="shared" si="320"/>
        <v>1.000000000000334E-3</v>
      </c>
      <c r="I1993" s="6">
        <f t="shared" si="321"/>
        <v>-5.0000000000003375E-3</v>
      </c>
      <c r="K1993" s="15">
        <f t="shared" si="312"/>
        <v>3.5697954575925083E-4</v>
      </c>
      <c r="L1993" s="15">
        <f t="shared" si="313"/>
        <v>-4.3569795457592542E-3</v>
      </c>
      <c r="M1993" s="15">
        <f t="shared" si="317"/>
        <v>1.8983270762164518E-5</v>
      </c>
    </row>
    <row r="1994" spans="1:13" x14ac:dyDescent="0.35">
      <c r="A1994">
        <f t="shared" si="314"/>
        <v>2004</v>
      </c>
      <c r="B1994" s="1">
        <v>38217</v>
      </c>
      <c r="C1994">
        <v>3.3889999999999998</v>
      </c>
      <c r="D1994" s="3">
        <f t="shared" si="315"/>
        <v>3.3486599999999993</v>
      </c>
      <c r="E1994" s="15">
        <f t="shared" si="316"/>
        <v>-1.7000000000000348E-2</v>
      </c>
      <c r="F1994" s="6">
        <f t="shared" si="318"/>
        <v>-1.3000000000000345E-2</v>
      </c>
      <c r="G1994" t="str">
        <f t="shared" si="319"/>
        <v/>
      </c>
      <c r="H1994" s="6">
        <f t="shared" si="320"/>
        <v>-4.0000000000000036E-3</v>
      </c>
      <c r="I1994" s="6">
        <f t="shared" si="321"/>
        <v>-1.3000000000000345E-2</v>
      </c>
      <c r="K1994" s="15">
        <f t="shared" si="312"/>
        <v>-7.4134504695682246E-4</v>
      </c>
      <c r="L1994" s="15">
        <f t="shared" si="313"/>
        <v>-1.6258654953043527E-2</v>
      </c>
      <c r="M1994" s="15">
        <f t="shared" si="317"/>
        <v>2.6434386088212682E-4</v>
      </c>
    </row>
    <row r="1995" spans="1:13" x14ac:dyDescent="0.35">
      <c r="A1995">
        <f t="shared" si="314"/>
        <v>2004</v>
      </c>
      <c r="B1995" s="1">
        <v>38218</v>
      </c>
      <c r="C1995">
        <v>3.3809999999999998</v>
      </c>
      <c r="D1995" s="3">
        <f t="shared" si="315"/>
        <v>3.3472999999999997</v>
      </c>
      <c r="E1995" s="15">
        <f t="shared" si="316"/>
        <v>-8.0000000000000071E-3</v>
      </c>
      <c r="F1995" s="6">
        <f t="shared" si="318"/>
        <v>9.0000000000003411E-3</v>
      </c>
      <c r="G1995" t="str">
        <f t="shared" si="319"/>
        <v>Valle</v>
      </c>
      <c r="H1995" s="6">
        <f t="shared" si="320"/>
        <v>-1.7000000000000348E-2</v>
      </c>
      <c r="I1995" s="6">
        <f t="shared" si="321"/>
        <v>9.0000000000003411E-3</v>
      </c>
      <c r="K1995" s="15">
        <f t="shared" si="312"/>
        <v>-3.2245655957330189E-3</v>
      </c>
      <c r="L1995" s="15">
        <f t="shared" si="313"/>
        <v>-4.7754344042669882E-3</v>
      </c>
      <c r="M1995" s="15">
        <f t="shared" si="317"/>
        <v>2.2804773749456803E-5</v>
      </c>
    </row>
    <row r="1996" spans="1:13" x14ac:dyDescent="0.35">
      <c r="A1996">
        <f t="shared" si="314"/>
        <v>2004</v>
      </c>
      <c r="B1996" s="1">
        <v>38219</v>
      </c>
      <c r="C1996">
        <v>3.3809999999999998</v>
      </c>
      <c r="D1996" s="3">
        <f t="shared" si="315"/>
        <v>3.3461799999999995</v>
      </c>
      <c r="E1996" s="15">
        <f t="shared" si="316"/>
        <v>0</v>
      </c>
      <c r="F1996" s="6">
        <f t="shared" si="318"/>
        <v>8.0000000000000071E-3</v>
      </c>
      <c r="G1996" t="str">
        <f t="shared" si="319"/>
        <v/>
      </c>
      <c r="H1996" s="6">
        <f t="shared" si="320"/>
        <v>-8.0000000000000071E-3</v>
      </c>
      <c r="I1996" s="6">
        <f t="shared" si="321"/>
        <v>8.0000000000000071E-3</v>
      </c>
      <c r="K1996" s="15">
        <f t="shared" si="312"/>
        <v>-1.1342222211991916E-3</v>
      </c>
      <c r="L1996" s="15">
        <f t="shared" si="313"/>
        <v>1.1342222211991916E-3</v>
      </c>
      <c r="M1996" s="15">
        <f t="shared" si="317"/>
        <v>1.2864600470620279E-6</v>
      </c>
    </row>
    <row r="1997" spans="1:13" x14ac:dyDescent="0.35">
      <c r="A1997">
        <f t="shared" si="314"/>
        <v>2004</v>
      </c>
      <c r="B1997" s="1">
        <v>38222</v>
      </c>
      <c r="C1997">
        <v>3.3820000000000001</v>
      </c>
      <c r="D1997" s="3">
        <f t="shared" si="315"/>
        <v>3.3450599999999997</v>
      </c>
      <c r="E1997" s="15">
        <f t="shared" si="316"/>
        <v>1.000000000000334E-3</v>
      </c>
      <c r="F1997" s="6">
        <f t="shared" si="318"/>
        <v>1.000000000000334E-3</v>
      </c>
      <c r="G1997" t="str">
        <f t="shared" si="319"/>
        <v/>
      </c>
      <c r="H1997" s="6">
        <f t="shared" si="320"/>
        <v>0</v>
      </c>
      <c r="I1997" s="6">
        <f t="shared" si="321"/>
        <v>1.000000000000334E-3</v>
      </c>
      <c r="K1997" s="15">
        <f t="shared" si="312"/>
        <v>-1.8138602695337005E-6</v>
      </c>
      <c r="L1997" s="15">
        <f t="shared" si="313"/>
        <v>1.0018138602698678E-3</v>
      </c>
      <c r="M1997" s="15">
        <f t="shared" si="317"/>
        <v>1.0036310106288142E-6</v>
      </c>
    </row>
    <row r="1998" spans="1:13" x14ac:dyDescent="0.35">
      <c r="A1998">
        <f t="shared" si="314"/>
        <v>2004</v>
      </c>
      <c r="B1998" s="1">
        <v>38223</v>
      </c>
      <c r="C1998">
        <v>3.383</v>
      </c>
      <c r="D1998" s="3">
        <f t="shared" si="315"/>
        <v>3.3439199999999993</v>
      </c>
      <c r="E1998" s="15">
        <f t="shared" si="316"/>
        <v>9.9999999999988987E-4</v>
      </c>
      <c r="F1998" s="6">
        <f t="shared" si="318"/>
        <v>-4.4408920985006262E-16</v>
      </c>
      <c r="G1998" t="str">
        <f t="shared" si="319"/>
        <v>Pico</v>
      </c>
      <c r="H1998" s="6">
        <f t="shared" si="320"/>
        <v>1.000000000000334E-3</v>
      </c>
      <c r="I1998" s="6">
        <f t="shared" si="321"/>
        <v>-4.4408920985006262E-16</v>
      </c>
      <c r="K1998" s="15">
        <f t="shared" ref="K1998:K2061" si="322">$P$5+$P$6*E1997+$P$7*E1996+$P$8*E1995+$P$9*L1997+$P$10*L1996+$P$11*L1995</f>
        <v>2.9250629942921601E-4</v>
      </c>
      <c r="L1998" s="15">
        <f t="shared" ref="L1998:L2061" si="323">E1998-K1998</f>
        <v>7.0749370057067386E-4</v>
      </c>
      <c r="M1998" s="15">
        <f t="shared" si="317"/>
        <v>5.005473363471863E-7</v>
      </c>
    </row>
    <row r="1999" spans="1:13" x14ac:dyDescent="0.35">
      <c r="A1999">
        <f t="shared" si="314"/>
        <v>2004</v>
      </c>
      <c r="B1999" s="1">
        <v>38224</v>
      </c>
      <c r="C1999">
        <v>3.38</v>
      </c>
      <c r="D1999" s="3">
        <f t="shared" si="315"/>
        <v>3.34274</v>
      </c>
      <c r="E1999" s="15">
        <f t="shared" si="316"/>
        <v>-3.0000000000001137E-3</v>
      </c>
      <c r="F1999" s="6">
        <f t="shared" si="318"/>
        <v>-4.0000000000000036E-3</v>
      </c>
      <c r="G1999" t="str">
        <f t="shared" si="319"/>
        <v/>
      </c>
      <c r="H1999" s="6">
        <f t="shared" si="320"/>
        <v>9.9999999999988987E-4</v>
      </c>
      <c r="I1999" s="6">
        <f t="shared" si="321"/>
        <v>-4.0000000000000036E-3</v>
      </c>
      <c r="K1999" s="15">
        <f t="shared" si="322"/>
        <v>3.5489119393317261E-4</v>
      </c>
      <c r="L1999" s="15">
        <f t="shared" si="323"/>
        <v>-3.3548911939332861E-3</v>
      </c>
      <c r="M1999" s="15">
        <f t="shared" si="317"/>
        <v>1.125529492313111E-5</v>
      </c>
    </row>
    <row r="2000" spans="1:13" x14ac:dyDescent="0.35">
      <c r="A2000">
        <f t="shared" si="314"/>
        <v>2004</v>
      </c>
      <c r="B2000" s="1">
        <v>38225</v>
      </c>
      <c r="C2000">
        <v>3.3679999999999999</v>
      </c>
      <c r="D2000" s="3">
        <f t="shared" si="315"/>
        <v>3.3414800000000002</v>
      </c>
      <c r="E2000" s="15">
        <f t="shared" si="316"/>
        <v>-1.2000000000000011E-2</v>
      </c>
      <c r="F2000" s="6">
        <f t="shared" si="318"/>
        <v>-8.999999999999897E-3</v>
      </c>
      <c r="G2000" t="str">
        <f t="shared" si="319"/>
        <v/>
      </c>
      <c r="H2000" s="6">
        <f t="shared" si="320"/>
        <v>-3.0000000000001137E-3</v>
      </c>
      <c r="I2000" s="6">
        <f t="shared" si="321"/>
        <v>-8.999999999999897E-3</v>
      </c>
      <c r="K2000" s="15">
        <f t="shared" si="322"/>
        <v>-5.1772566485269321E-4</v>
      </c>
      <c r="L2000" s="15">
        <f t="shared" si="323"/>
        <v>-1.1482274335147317E-2</v>
      </c>
      <c r="M2000" s="15">
        <f t="shared" si="317"/>
        <v>1.3184262390758276E-4</v>
      </c>
    </row>
    <row r="2001" spans="1:13" x14ac:dyDescent="0.35">
      <c r="A2001">
        <f t="shared" si="314"/>
        <v>2004</v>
      </c>
      <c r="B2001" s="1">
        <v>38226</v>
      </c>
      <c r="C2001">
        <v>3.3639999999999999</v>
      </c>
      <c r="D2001" s="3">
        <f t="shared" si="315"/>
        <v>3.3404000000000003</v>
      </c>
      <c r="E2001" s="15">
        <f t="shared" si="316"/>
        <v>-4.0000000000000036E-3</v>
      </c>
      <c r="F2001" s="6">
        <f t="shared" si="318"/>
        <v>8.0000000000000071E-3</v>
      </c>
      <c r="G2001" t="str">
        <f t="shared" si="319"/>
        <v>Valle</v>
      </c>
      <c r="H2001" s="6">
        <f t="shared" si="320"/>
        <v>-1.2000000000000011E-2</v>
      </c>
      <c r="I2001" s="6">
        <f t="shared" si="321"/>
        <v>8.0000000000000071E-3</v>
      </c>
      <c r="K2001" s="15">
        <f t="shared" si="322"/>
        <v>-2.2452678441419608E-3</v>
      </c>
      <c r="L2001" s="15">
        <f t="shared" si="323"/>
        <v>-1.7547321558580428E-3</v>
      </c>
      <c r="M2001" s="15">
        <f t="shared" si="317"/>
        <v>3.0790849388022144E-6</v>
      </c>
    </row>
    <row r="2002" spans="1:13" x14ac:dyDescent="0.35">
      <c r="A2002">
        <f t="shared" si="314"/>
        <v>2004</v>
      </c>
      <c r="B2002" s="1">
        <v>38229</v>
      </c>
      <c r="C2002" s="5">
        <v>3.3639999999999999</v>
      </c>
      <c r="D2002" s="3">
        <f t="shared" si="315"/>
        <v>3.3393600000000006</v>
      </c>
      <c r="E2002" s="15">
        <f t="shared" si="316"/>
        <v>0</v>
      </c>
      <c r="F2002" s="6">
        <f t="shared" si="318"/>
        <v>4.0000000000000036E-3</v>
      </c>
      <c r="G2002" t="str">
        <f t="shared" si="319"/>
        <v/>
      </c>
      <c r="H2002" s="6">
        <f t="shared" si="320"/>
        <v>-4.0000000000000036E-3</v>
      </c>
      <c r="I2002" s="6">
        <f t="shared" si="321"/>
        <v>4.0000000000000036E-3</v>
      </c>
      <c r="K2002" s="15">
        <f t="shared" si="322"/>
        <v>-4.3567948722821487E-4</v>
      </c>
      <c r="L2002" s="15">
        <f t="shared" si="323"/>
        <v>4.3567948722821487E-4</v>
      </c>
      <c r="M2002" s="15">
        <f t="shared" si="317"/>
        <v>1.8981661559144024E-7</v>
      </c>
    </row>
    <row r="2003" spans="1:13" x14ac:dyDescent="0.35">
      <c r="A2003">
        <f t="shared" si="314"/>
        <v>2004</v>
      </c>
      <c r="B2003" s="1">
        <v>38230</v>
      </c>
      <c r="C2003">
        <v>3.3580000000000001</v>
      </c>
      <c r="D2003" s="3">
        <f t="shared" si="315"/>
        <v>3.3383599999999998</v>
      </c>
      <c r="E2003" s="15">
        <f t="shared" si="316"/>
        <v>-5.9999999999997833E-3</v>
      </c>
      <c r="F2003" s="6">
        <f t="shared" si="318"/>
        <v>-5.9999999999997833E-3</v>
      </c>
      <c r="G2003" t="str">
        <f t="shared" si="319"/>
        <v>Pico</v>
      </c>
      <c r="H2003" s="6">
        <f t="shared" si="320"/>
        <v>0</v>
      </c>
      <c r="I2003" s="6">
        <f t="shared" si="321"/>
        <v>-5.9999999999997833E-3</v>
      </c>
      <c r="K2003" s="15">
        <f t="shared" si="322"/>
        <v>-1.2075624286044255E-5</v>
      </c>
      <c r="L2003" s="15">
        <f t="shared" si="323"/>
        <v>-5.9879243757137391E-3</v>
      </c>
      <c r="M2003" s="15">
        <f t="shared" si="317"/>
        <v>3.5855238329266771E-5</v>
      </c>
    </row>
    <row r="2004" spans="1:13" x14ac:dyDescent="0.35">
      <c r="A2004">
        <f t="shared" si="314"/>
        <v>2004</v>
      </c>
      <c r="B2004" s="1">
        <v>38231</v>
      </c>
      <c r="C2004">
        <v>3.3679999999999999</v>
      </c>
      <c r="D2004" s="3">
        <f t="shared" si="315"/>
        <v>3.3374400000000004</v>
      </c>
      <c r="E2004" s="15">
        <f t="shared" si="316"/>
        <v>9.9999999999997868E-3</v>
      </c>
      <c r="F2004" s="6">
        <f t="shared" si="318"/>
        <v>1.599999999999957E-2</v>
      </c>
      <c r="G2004" t="str">
        <f t="shared" si="319"/>
        <v>Valle</v>
      </c>
      <c r="H2004" s="6">
        <f t="shared" si="320"/>
        <v>-5.9999999999997833E-3</v>
      </c>
      <c r="I2004" s="6">
        <f t="shared" si="321"/>
        <v>1.599999999999957E-2</v>
      </c>
      <c r="K2004" s="15">
        <f t="shared" si="322"/>
        <v>-1.0938068173098816E-3</v>
      </c>
      <c r="L2004" s="15">
        <f t="shared" si="323"/>
        <v>1.1093806817309669E-2</v>
      </c>
      <c r="M2004" s="15">
        <f t="shared" si="317"/>
        <v>1.2307254969978648E-4</v>
      </c>
    </row>
    <row r="2005" spans="1:13" x14ac:dyDescent="0.35">
      <c r="A2005">
        <f t="shared" si="314"/>
        <v>2004</v>
      </c>
      <c r="B2005" s="1">
        <v>38232</v>
      </c>
      <c r="C2005">
        <v>3.3719999999999999</v>
      </c>
      <c r="D2005" s="3">
        <f t="shared" si="315"/>
        <v>3.3362400000000001</v>
      </c>
      <c r="E2005" s="15">
        <f t="shared" si="316"/>
        <v>4.0000000000000036E-3</v>
      </c>
      <c r="F2005" s="6">
        <f t="shared" si="318"/>
        <v>-5.9999999999997833E-3</v>
      </c>
      <c r="G2005" t="str">
        <f t="shared" si="319"/>
        <v>Pico</v>
      </c>
      <c r="H2005" s="6">
        <f t="shared" si="320"/>
        <v>9.9999999999997868E-3</v>
      </c>
      <c r="I2005" s="6">
        <f t="shared" si="321"/>
        <v>-5.9999999999997833E-3</v>
      </c>
      <c r="K2005" s="15">
        <f t="shared" si="322"/>
        <v>2.3600451374636397E-3</v>
      </c>
      <c r="L2005" s="15">
        <f t="shared" si="323"/>
        <v>1.6399548625363638E-3</v>
      </c>
      <c r="M2005" s="15">
        <f t="shared" si="317"/>
        <v>2.689451951156664E-6</v>
      </c>
    </row>
    <row r="2006" spans="1:13" x14ac:dyDescent="0.35">
      <c r="A2006">
        <f t="shared" si="314"/>
        <v>2004</v>
      </c>
      <c r="B2006" s="1">
        <v>38233</v>
      </c>
      <c r="C2006">
        <v>3.3820000000000001</v>
      </c>
      <c r="D2006" s="3">
        <f t="shared" si="315"/>
        <v>3.3350600000000004</v>
      </c>
      <c r="E2006" s="15">
        <f t="shared" si="316"/>
        <v>1.0000000000000231E-2</v>
      </c>
      <c r="F2006" s="6">
        <f t="shared" si="318"/>
        <v>6.0000000000002274E-3</v>
      </c>
      <c r="G2006" t="str">
        <f t="shared" si="319"/>
        <v>Valle</v>
      </c>
      <c r="H2006" s="6">
        <f t="shared" si="320"/>
        <v>4.0000000000000036E-3</v>
      </c>
      <c r="I2006" s="6">
        <f t="shared" si="321"/>
        <v>6.0000000000002274E-3</v>
      </c>
      <c r="K2006" s="15">
        <f t="shared" si="322"/>
        <v>5.0295756600762364E-4</v>
      </c>
      <c r="L2006" s="15">
        <f t="shared" si="323"/>
        <v>9.4970424339926064E-3</v>
      </c>
      <c r="M2006" s="15">
        <f t="shared" si="317"/>
        <v>9.0193814993056205E-5</v>
      </c>
    </row>
    <row r="2007" spans="1:13" x14ac:dyDescent="0.35">
      <c r="A2007">
        <f t="shared" si="314"/>
        <v>2004</v>
      </c>
      <c r="B2007" s="1">
        <v>38236</v>
      </c>
      <c r="C2007">
        <v>3.3820000000000001</v>
      </c>
      <c r="D2007" s="3">
        <f t="shared" si="315"/>
        <v>3.3335599999999999</v>
      </c>
      <c r="E2007" s="15">
        <f t="shared" si="316"/>
        <v>0</v>
      </c>
      <c r="F2007" s="6">
        <f t="shared" si="318"/>
        <v>-1.0000000000000231E-2</v>
      </c>
      <c r="G2007" t="str">
        <f t="shared" si="319"/>
        <v>Pico</v>
      </c>
      <c r="H2007" s="6">
        <f t="shared" si="320"/>
        <v>1.0000000000000231E-2</v>
      </c>
      <c r="I2007" s="6">
        <f t="shared" si="321"/>
        <v>-1.0000000000000231E-2</v>
      </c>
      <c r="K2007" s="15">
        <f t="shared" si="322"/>
        <v>2.3192715476206068E-3</v>
      </c>
      <c r="L2007" s="15">
        <f t="shared" si="323"/>
        <v>-2.3192715476206068E-3</v>
      </c>
      <c r="M2007" s="15">
        <f t="shared" si="317"/>
        <v>5.3790205116024844E-6</v>
      </c>
    </row>
    <row r="2008" spans="1:13" x14ac:dyDescent="0.35">
      <c r="A2008">
        <f t="shared" si="314"/>
        <v>2004</v>
      </c>
      <c r="B2008" s="1">
        <v>38237</v>
      </c>
      <c r="C2008">
        <v>3.375</v>
      </c>
      <c r="D2008" s="3">
        <f t="shared" si="315"/>
        <v>3.3320400000000001</v>
      </c>
      <c r="E2008" s="15">
        <f t="shared" si="316"/>
        <v>-7.0000000000001172E-3</v>
      </c>
      <c r="F2008" s="6">
        <f t="shared" si="318"/>
        <v>-7.0000000000001172E-3</v>
      </c>
      <c r="G2008" t="str">
        <f t="shared" si="319"/>
        <v/>
      </c>
      <c r="H2008" s="6">
        <f t="shared" si="320"/>
        <v>0</v>
      </c>
      <c r="I2008" s="6">
        <f t="shared" si="321"/>
        <v>-7.0000000000001172E-3</v>
      </c>
      <c r="K2008" s="15">
        <f t="shared" si="322"/>
        <v>-1.7413255325498275E-4</v>
      </c>
      <c r="L2008" s="15">
        <f t="shared" si="323"/>
        <v>-6.8258674467451342E-3</v>
      </c>
      <c r="M2008" s="15">
        <f t="shared" si="317"/>
        <v>4.6592466400534937E-5</v>
      </c>
    </row>
    <row r="2009" spans="1:13" x14ac:dyDescent="0.35">
      <c r="A2009">
        <f t="shared" si="314"/>
        <v>2004</v>
      </c>
      <c r="B2009" s="1">
        <v>38238</v>
      </c>
      <c r="C2009">
        <v>3.367</v>
      </c>
      <c r="D2009" s="3">
        <f t="shared" si="315"/>
        <v>3.3306000000000004</v>
      </c>
      <c r="E2009" s="15">
        <f t="shared" si="316"/>
        <v>-8.0000000000000071E-3</v>
      </c>
      <c r="F2009" s="6">
        <f t="shared" si="318"/>
        <v>-9.9999999999988987E-4</v>
      </c>
      <c r="G2009" t="str">
        <f t="shared" si="319"/>
        <v/>
      </c>
      <c r="H2009" s="6">
        <f t="shared" si="320"/>
        <v>-7.0000000000001172E-3</v>
      </c>
      <c r="I2009" s="6">
        <f t="shared" si="321"/>
        <v>-9.9999999999988987E-4</v>
      </c>
      <c r="K2009" s="15">
        <f t="shared" si="322"/>
        <v>-1.1289958604703888E-3</v>
      </c>
      <c r="L2009" s="15">
        <f t="shared" si="323"/>
        <v>-6.8710041395296188E-3</v>
      </c>
      <c r="M2009" s="15">
        <f t="shared" si="317"/>
        <v>4.7210697885433156E-5</v>
      </c>
    </row>
    <row r="2010" spans="1:13" x14ac:dyDescent="0.35">
      <c r="A2010">
        <f t="shared" si="314"/>
        <v>2004</v>
      </c>
      <c r="B2010" s="1">
        <v>38239</v>
      </c>
      <c r="C2010">
        <v>3.367</v>
      </c>
      <c r="D2010" s="3">
        <f t="shared" si="315"/>
        <v>3.3293800000000009</v>
      </c>
      <c r="E2010" s="15">
        <f t="shared" si="316"/>
        <v>0</v>
      </c>
      <c r="F2010" s="6">
        <f t="shared" si="318"/>
        <v>8.0000000000000071E-3</v>
      </c>
      <c r="G2010" t="str">
        <f t="shared" si="319"/>
        <v>Valle</v>
      </c>
      <c r="H2010" s="6">
        <f t="shared" si="320"/>
        <v>-8.0000000000000071E-3</v>
      </c>
      <c r="I2010" s="6">
        <f t="shared" si="321"/>
        <v>8.0000000000000071E-3</v>
      </c>
      <c r="K2010" s="15">
        <f t="shared" si="322"/>
        <v>-1.4063756824470054E-3</v>
      </c>
      <c r="L2010" s="15">
        <f t="shared" si="323"/>
        <v>1.4063756824470054E-3</v>
      </c>
      <c r="M2010" s="15">
        <f t="shared" si="317"/>
        <v>1.9778925601782804E-6</v>
      </c>
    </row>
    <row r="2011" spans="1:13" x14ac:dyDescent="0.35">
      <c r="A2011">
        <f t="shared" si="314"/>
        <v>2004</v>
      </c>
      <c r="B2011" s="1">
        <v>38240</v>
      </c>
      <c r="C2011">
        <v>3.3690000000000002</v>
      </c>
      <c r="D2011" s="3">
        <f t="shared" si="315"/>
        <v>3.3282600000000002</v>
      </c>
      <c r="E2011" s="15">
        <f t="shared" si="316"/>
        <v>2.0000000000002238E-3</v>
      </c>
      <c r="F2011" s="6">
        <f t="shared" si="318"/>
        <v>2.0000000000002238E-3</v>
      </c>
      <c r="G2011" t="str">
        <f t="shared" si="319"/>
        <v/>
      </c>
      <c r="H2011" s="6">
        <f t="shared" si="320"/>
        <v>0</v>
      </c>
      <c r="I2011" s="6">
        <f t="shared" si="321"/>
        <v>2.0000000000002238E-3</v>
      </c>
      <c r="K2011" s="15">
        <f t="shared" si="322"/>
        <v>1.9219444520282252E-4</v>
      </c>
      <c r="L2011" s="15">
        <f t="shared" si="323"/>
        <v>1.8078055547974014E-3</v>
      </c>
      <c r="M2011" s="15">
        <f t="shared" si="317"/>
        <v>3.2681609239563401E-6</v>
      </c>
    </row>
    <row r="2012" spans="1:13" x14ac:dyDescent="0.35">
      <c r="A2012">
        <f t="shared" si="314"/>
        <v>2004</v>
      </c>
      <c r="B2012" s="1">
        <v>38243</v>
      </c>
      <c r="C2012">
        <v>3.3610000000000002</v>
      </c>
      <c r="D2012" s="3">
        <f t="shared" si="315"/>
        <v>3.3271000000000002</v>
      </c>
      <c r="E2012" s="15">
        <f t="shared" si="316"/>
        <v>-8.0000000000000071E-3</v>
      </c>
      <c r="F2012" s="6">
        <f t="shared" si="318"/>
        <v>-1.0000000000000231E-2</v>
      </c>
      <c r="G2012" t="str">
        <f t="shared" si="319"/>
        <v>Pico</v>
      </c>
      <c r="H2012" s="6">
        <f t="shared" si="320"/>
        <v>2.0000000000002238E-3</v>
      </c>
      <c r="I2012" s="6">
        <f t="shared" si="321"/>
        <v>-1.0000000000000231E-2</v>
      </c>
      <c r="K2012" s="15">
        <f t="shared" si="322"/>
        <v>4.1135598092797803E-4</v>
      </c>
      <c r="L2012" s="15">
        <f t="shared" si="323"/>
        <v>-8.4113559809279852E-3</v>
      </c>
      <c r="M2012" s="15">
        <f t="shared" si="317"/>
        <v>7.0750909437892993E-5</v>
      </c>
    </row>
    <row r="2013" spans="1:13" x14ac:dyDescent="0.35">
      <c r="A2013">
        <f t="shared" si="314"/>
        <v>2004</v>
      </c>
      <c r="B2013" s="1">
        <v>38244</v>
      </c>
      <c r="C2013">
        <v>3.3530000000000002</v>
      </c>
      <c r="D2013" s="3">
        <f t="shared" si="315"/>
        <v>3.3262000000000005</v>
      </c>
      <c r="E2013" s="15">
        <f t="shared" si="316"/>
        <v>-8.0000000000000071E-3</v>
      </c>
      <c r="F2013" s="6">
        <f t="shared" si="318"/>
        <v>0</v>
      </c>
      <c r="G2013" t="str">
        <f t="shared" si="319"/>
        <v/>
      </c>
      <c r="H2013" s="6">
        <f t="shared" si="320"/>
        <v>-8.0000000000000071E-3</v>
      </c>
      <c r="I2013" s="6">
        <f t="shared" si="321"/>
        <v>0</v>
      </c>
      <c r="K2013" s="15">
        <f t="shared" si="322"/>
        <v>-1.507687000287788E-3</v>
      </c>
      <c r="L2013" s="15">
        <f t="shared" si="323"/>
        <v>-6.4923129997122193E-3</v>
      </c>
      <c r="M2013" s="15">
        <f t="shared" si="317"/>
        <v>4.2150128086232275E-5</v>
      </c>
    </row>
    <row r="2014" spans="1:13" x14ac:dyDescent="0.35">
      <c r="A2014">
        <f t="shared" si="314"/>
        <v>2004</v>
      </c>
      <c r="B2014" s="1">
        <v>38245</v>
      </c>
      <c r="C2014">
        <v>3.35</v>
      </c>
      <c r="D2014" s="3">
        <f t="shared" si="315"/>
        <v>3.3254600000000005</v>
      </c>
      <c r="E2014" s="15">
        <f t="shared" si="316"/>
        <v>-3.0000000000001137E-3</v>
      </c>
      <c r="F2014" s="6">
        <f t="shared" si="318"/>
        <v>4.9999999999998934E-3</v>
      </c>
      <c r="G2014" t="str">
        <f t="shared" si="319"/>
        <v/>
      </c>
      <c r="H2014" s="6">
        <f t="shared" si="320"/>
        <v>-8.0000000000000071E-3</v>
      </c>
      <c r="I2014" s="6">
        <f t="shared" si="321"/>
        <v>4.9999999999998934E-3</v>
      </c>
      <c r="K2014" s="15">
        <f t="shared" si="322"/>
        <v>-1.2552517498382702E-3</v>
      </c>
      <c r="L2014" s="15">
        <f t="shared" si="323"/>
        <v>-1.7447482501618435E-3</v>
      </c>
      <c r="M2014" s="15">
        <f t="shared" si="317"/>
        <v>3.0441464564428146E-6</v>
      </c>
    </row>
    <row r="2015" spans="1:13" x14ac:dyDescent="0.35">
      <c r="A2015">
        <f t="shared" si="314"/>
        <v>2004</v>
      </c>
      <c r="B2015" s="1">
        <v>38246</v>
      </c>
      <c r="C2015">
        <v>3.3490000000000002</v>
      </c>
      <c r="D2015" s="3">
        <f t="shared" si="315"/>
        <v>3.3247400000000003</v>
      </c>
      <c r="E2015" s="15">
        <f t="shared" si="316"/>
        <v>-9.9999999999988987E-4</v>
      </c>
      <c r="F2015" s="6">
        <f t="shared" si="318"/>
        <v>2.0000000000002238E-3</v>
      </c>
      <c r="G2015" t="str">
        <f t="shared" si="319"/>
        <v/>
      </c>
      <c r="H2015" s="6">
        <f t="shared" si="320"/>
        <v>-3.0000000000001137E-3</v>
      </c>
      <c r="I2015" s="6">
        <f t="shared" si="321"/>
        <v>2.0000000000002238E-3</v>
      </c>
      <c r="K2015" s="15">
        <f t="shared" si="322"/>
        <v>-4.7318499869851151E-4</v>
      </c>
      <c r="L2015" s="15">
        <f t="shared" si="323"/>
        <v>-5.2681500130137842E-4</v>
      </c>
      <c r="M2015" s="15">
        <f t="shared" si="317"/>
        <v>2.7753404559617136E-7</v>
      </c>
    </row>
    <row r="2016" spans="1:13" x14ac:dyDescent="0.35">
      <c r="A2016">
        <f t="shared" si="314"/>
        <v>2004</v>
      </c>
      <c r="B2016" s="1">
        <v>38247</v>
      </c>
      <c r="C2016">
        <v>3.351</v>
      </c>
      <c r="D2016" s="3">
        <f t="shared" si="315"/>
        <v>3.3239400000000008</v>
      </c>
      <c r="E2016" s="15">
        <f t="shared" si="316"/>
        <v>1.9999999999997797E-3</v>
      </c>
      <c r="F2016" s="6">
        <f t="shared" si="318"/>
        <v>2.9999999999996696E-3</v>
      </c>
      <c r="G2016" t="str">
        <f t="shared" si="319"/>
        <v/>
      </c>
      <c r="H2016" s="6">
        <f t="shared" si="320"/>
        <v>-9.9999999999988987E-4</v>
      </c>
      <c r="I2016" s="6">
        <f t="shared" si="321"/>
        <v>2.9999999999996696E-3</v>
      </c>
      <c r="K2016" s="15">
        <f t="shared" si="322"/>
        <v>-1.1070968938628307E-4</v>
      </c>
      <c r="L2016" s="15">
        <f t="shared" si="323"/>
        <v>2.1107096893860627E-3</v>
      </c>
      <c r="M2016" s="15">
        <f t="shared" si="317"/>
        <v>4.4550953928682089E-6</v>
      </c>
    </row>
    <row r="2017" spans="1:13" x14ac:dyDescent="0.35">
      <c r="A2017">
        <f t="shared" si="314"/>
        <v>2004</v>
      </c>
      <c r="B2017" s="1">
        <v>38250</v>
      </c>
      <c r="C2017">
        <v>3.351</v>
      </c>
      <c r="D2017" s="3">
        <f t="shared" si="315"/>
        <v>3.3230800000000005</v>
      </c>
      <c r="E2017" s="15">
        <f t="shared" si="316"/>
        <v>0</v>
      </c>
      <c r="F2017" s="6">
        <f t="shared" si="318"/>
        <v>-1.9999999999997797E-3</v>
      </c>
      <c r="G2017" t="str">
        <f t="shared" si="319"/>
        <v>Pico</v>
      </c>
      <c r="H2017" s="6">
        <f t="shared" si="320"/>
        <v>1.9999999999997797E-3</v>
      </c>
      <c r="I2017" s="6">
        <f t="shared" si="321"/>
        <v>-1.9999999999997797E-3</v>
      </c>
      <c r="K2017" s="15">
        <f t="shared" si="322"/>
        <v>5.5603016523434053E-4</v>
      </c>
      <c r="L2017" s="15">
        <f t="shared" si="323"/>
        <v>-5.5603016523434053E-4</v>
      </c>
      <c r="M2017" s="15">
        <f t="shared" si="317"/>
        <v>3.0916954465052802E-7</v>
      </c>
    </row>
    <row r="2018" spans="1:13" x14ac:dyDescent="0.35">
      <c r="A2018">
        <f t="shared" si="314"/>
        <v>2004</v>
      </c>
      <c r="B2018" s="1">
        <v>38251</v>
      </c>
      <c r="C2018">
        <v>3.351</v>
      </c>
      <c r="D2018" s="3">
        <f t="shared" si="315"/>
        <v>3.3221800000000012</v>
      </c>
      <c r="E2018" s="15">
        <f t="shared" si="316"/>
        <v>0</v>
      </c>
      <c r="F2018" s="6">
        <f t="shared" si="318"/>
        <v>0</v>
      </c>
      <c r="G2018" t="str">
        <f t="shared" si="319"/>
        <v/>
      </c>
      <c r="H2018" s="6">
        <f t="shared" si="320"/>
        <v>0</v>
      </c>
      <c r="I2018" s="6">
        <f t="shared" si="321"/>
        <v>0</v>
      </c>
      <c r="K2018" s="15">
        <f t="shared" si="322"/>
        <v>5.4642492610050973E-5</v>
      </c>
      <c r="L2018" s="15">
        <f t="shared" si="323"/>
        <v>-5.4642492610050973E-5</v>
      </c>
      <c r="M2018" s="15">
        <f t="shared" si="317"/>
        <v>2.9858019986394752E-9</v>
      </c>
    </row>
    <row r="2019" spans="1:13" x14ac:dyDescent="0.35">
      <c r="A2019">
        <f t="shared" si="314"/>
        <v>2004</v>
      </c>
      <c r="B2019" s="1">
        <v>38252</v>
      </c>
      <c r="C2019">
        <v>3.3530000000000002</v>
      </c>
      <c r="D2019" s="3">
        <f t="shared" si="315"/>
        <v>3.3212800000000016</v>
      </c>
      <c r="E2019" s="15">
        <f t="shared" si="316"/>
        <v>2.0000000000002238E-3</v>
      </c>
      <c r="F2019" s="6">
        <f t="shared" si="318"/>
        <v>2.0000000000002238E-3</v>
      </c>
      <c r="G2019" t="str">
        <f t="shared" si="319"/>
        <v/>
      </c>
      <c r="H2019" s="6">
        <f t="shared" si="320"/>
        <v>0</v>
      </c>
      <c r="I2019" s="6">
        <f t="shared" si="321"/>
        <v>2.0000000000002238E-3</v>
      </c>
      <c r="K2019" s="15">
        <f t="shared" si="322"/>
        <v>1.6138184634511865E-4</v>
      </c>
      <c r="L2019" s="15">
        <f t="shared" si="323"/>
        <v>1.8386181536551051E-3</v>
      </c>
      <c r="M2019" s="15">
        <f t="shared" si="317"/>
        <v>3.3805167149501079E-6</v>
      </c>
    </row>
    <row r="2020" spans="1:13" x14ac:dyDescent="0.35">
      <c r="A2020">
        <f t="shared" si="314"/>
        <v>2004</v>
      </c>
      <c r="B2020" s="1">
        <v>38253</v>
      </c>
      <c r="C2020">
        <v>3.3479999999999999</v>
      </c>
      <c r="D2020" s="3">
        <f t="shared" si="315"/>
        <v>3.3202800000000012</v>
      </c>
      <c r="E2020" s="15">
        <f t="shared" si="316"/>
        <v>-5.0000000000003375E-3</v>
      </c>
      <c r="F2020" s="6">
        <f t="shared" si="318"/>
        <v>-7.0000000000005613E-3</v>
      </c>
      <c r="G2020" t="str">
        <f t="shared" si="319"/>
        <v>Pico</v>
      </c>
      <c r="H2020" s="6">
        <f t="shared" si="320"/>
        <v>2.0000000000002238E-3</v>
      </c>
      <c r="I2020" s="6">
        <f t="shared" si="321"/>
        <v>-7.0000000000005613E-3</v>
      </c>
      <c r="K2020" s="15">
        <f t="shared" si="322"/>
        <v>5.0266715463026957E-4</v>
      </c>
      <c r="L2020" s="15">
        <f t="shared" si="323"/>
        <v>-5.5026671546306071E-3</v>
      </c>
      <c r="M2020" s="15">
        <f t="shared" si="317"/>
        <v>3.0279345814650501E-5</v>
      </c>
    </row>
    <row r="2021" spans="1:13" x14ac:dyDescent="0.35">
      <c r="A2021">
        <f t="shared" si="314"/>
        <v>2004</v>
      </c>
      <c r="B2021" s="1">
        <v>38254</v>
      </c>
      <c r="C2021">
        <v>3.3479999999999999</v>
      </c>
      <c r="D2021" s="3">
        <f t="shared" si="315"/>
        <v>3.3193600000000005</v>
      </c>
      <c r="E2021" s="15">
        <f t="shared" si="316"/>
        <v>0</v>
      </c>
      <c r="F2021" s="6">
        <f t="shared" si="318"/>
        <v>5.0000000000003375E-3</v>
      </c>
      <c r="G2021" t="str">
        <f t="shared" si="319"/>
        <v>Valle</v>
      </c>
      <c r="H2021" s="6">
        <f t="shared" si="320"/>
        <v>-5.0000000000003375E-3</v>
      </c>
      <c r="I2021" s="6">
        <f t="shared" si="321"/>
        <v>5.0000000000003375E-3</v>
      </c>
      <c r="K2021" s="15">
        <f t="shared" si="322"/>
        <v>-9.6466592416917215E-4</v>
      </c>
      <c r="L2021" s="15">
        <f t="shared" si="323"/>
        <v>9.6466592416917215E-4</v>
      </c>
      <c r="M2021" s="15">
        <f t="shared" si="317"/>
        <v>9.30580345253163E-7</v>
      </c>
    </row>
    <row r="2022" spans="1:13" x14ac:dyDescent="0.35">
      <c r="A2022">
        <f t="shared" si="314"/>
        <v>2004</v>
      </c>
      <c r="B2022" s="1">
        <v>38257</v>
      </c>
      <c r="C2022">
        <v>3.3519999999999999</v>
      </c>
      <c r="D2022" s="3">
        <f t="shared" si="315"/>
        <v>3.3183800000000008</v>
      </c>
      <c r="E2022" s="15">
        <f t="shared" si="316"/>
        <v>4.0000000000000036E-3</v>
      </c>
      <c r="F2022" s="6">
        <f t="shared" si="318"/>
        <v>4.0000000000000036E-3</v>
      </c>
      <c r="G2022" t="str">
        <f t="shared" si="319"/>
        <v/>
      </c>
      <c r="H2022" s="6">
        <f t="shared" si="320"/>
        <v>0</v>
      </c>
      <c r="I2022" s="6">
        <f t="shared" si="321"/>
        <v>4.0000000000000036E-3</v>
      </c>
      <c r="K2022" s="15">
        <f t="shared" si="322"/>
        <v>3.0263292794062126E-4</v>
      </c>
      <c r="L2022" s="15">
        <f t="shared" si="323"/>
        <v>3.6973670720593823E-3</v>
      </c>
      <c r="M2022" s="15">
        <f t="shared" si="317"/>
        <v>1.3670523265548969E-5</v>
      </c>
    </row>
    <row r="2023" spans="1:13" x14ac:dyDescent="0.35">
      <c r="A2023">
        <f t="shared" si="314"/>
        <v>2004</v>
      </c>
      <c r="B2023" s="1">
        <v>38258</v>
      </c>
      <c r="C2023">
        <v>3.3490000000000002</v>
      </c>
      <c r="D2023" s="3">
        <f t="shared" si="315"/>
        <v>3.3172800000000007</v>
      </c>
      <c r="E2023" s="15">
        <f t="shared" si="316"/>
        <v>-2.9999999999996696E-3</v>
      </c>
      <c r="F2023" s="6">
        <f t="shared" si="318"/>
        <v>-6.9999999999996732E-3</v>
      </c>
      <c r="G2023" t="str">
        <f t="shared" si="319"/>
        <v>Pico</v>
      </c>
      <c r="H2023" s="6">
        <f t="shared" si="320"/>
        <v>4.0000000000000036E-3</v>
      </c>
      <c r="I2023" s="6">
        <f t="shared" si="321"/>
        <v>-6.9999999999996732E-3</v>
      </c>
      <c r="K2023" s="15">
        <f t="shared" si="322"/>
        <v>8.0118869477001722E-4</v>
      </c>
      <c r="L2023" s="15">
        <f t="shared" si="323"/>
        <v>-3.8011886947696867E-3</v>
      </c>
      <c r="M2023" s="15">
        <f t="shared" si="317"/>
        <v>1.4449035493244874E-5</v>
      </c>
    </row>
    <row r="2024" spans="1:13" x14ac:dyDescent="0.35">
      <c r="A2024">
        <f t="shared" si="314"/>
        <v>2004</v>
      </c>
      <c r="B2024" s="1">
        <v>38259</v>
      </c>
      <c r="C2024">
        <v>3.3450000000000002</v>
      </c>
      <c r="D2024" s="3">
        <f t="shared" si="315"/>
        <v>3.3162800000000008</v>
      </c>
      <c r="E2024" s="15">
        <f t="shared" si="316"/>
        <v>-4.0000000000000036E-3</v>
      </c>
      <c r="F2024" s="6">
        <f t="shared" si="318"/>
        <v>-1.000000000000334E-3</v>
      </c>
      <c r="G2024" t="str">
        <f t="shared" si="319"/>
        <v/>
      </c>
      <c r="H2024" s="6">
        <f t="shared" si="320"/>
        <v>-2.9999999999996696E-3</v>
      </c>
      <c r="I2024" s="6">
        <f t="shared" si="321"/>
        <v>-1.000000000000334E-3</v>
      </c>
      <c r="K2024" s="15">
        <f t="shared" si="322"/>
        <v>-5.6796582770633286E-4</v>
      </c>
      <c r="L2024" s="15">
        <f t="shared" si="323"/>
        <v>-3.4320341722936707E-3</v>
      </c>
      <c r="M2024" s="15">
        <f t="shared" si="317"/>
        <v>1.1778858559791502E-5</v>
      </c>
    </row>
    <row r="2025" spans="1:13" x14ac:dyDescent="0.35">
      <c r="A2025">
        <f t="shared" si="314"/>
        <v>2004</v>
      </c>
      <c r="B2025" s="1">
        <v>38260</v>
      </c>
      <c r="C2025">
        <v>3.3420000000000001</v>
      </c>
      <c r="D2025" s="3">
        <f t="shared" si="315"/>
        <v>3.3153600000000005</v>
      </c>
      <c r="E2025" s="15">
        <f t="shared" si="316"/>
        <v>-3.0000000000001137E-3</v>
      </c>
      <c r="F2025" s="6">
        <f t="shared" si="318"/>
        <v>9.9999999999988987E-4</v>
      </c>
      <c r="G2025" t="str">
        <f t="shared" si="319"/>
        <v>Valle</v>
      </c>
      <c r="H2025" s="6">
        <f t="shared" si="320"/>
        <v>-4.0000000000000036E-3</v>
      </c>
      <c r="I2025" s="6">
        <f t="shared" si="321"/>
        <v>9.9999999999988987E-4</v>
      </c>
      <c r="K2025" s="15">
        <f t="shared" si="322"/>
        <v>-5.2892388914933819E-4</v>
      </c>
      <c r="L2025" s="15">
        <f t="shared" si="323"/>
        <v>-2.4710761108507756E-3</v>
      </c>
      <c r="M2025" s="15">
        <f t="shared" si="317"/>
        <v>6.1062171456173946E-6</v>
      </c>
    </row>
    <row r="2026" spans="1:13" x14ac:dyDescent="0.35">
      <c r="A2026">
        <f t="shared" si="314"/>
        <v>2004</v>
      </c>
      <c r="B2026" s="1">
        <v>38261</v>
      </c>
      <c r="C2026">
        <v>3.3380000000000001</v>
      </c>
      <c r="D2026" s="3">
        <f t="shared" si="315"/>
        <v>3.3145400000000005</v>
      </c>
      <c r="E2026" s="15">
        <f t="shared" si="316"/>
        <v>-4.0000000000000036E-3</v>
      </c>
      <c r="F2026" s="6">
        <f t="shared" si="318"/>
        <v>-9.9999999999988987E-4</v>
      </c>
      <c r="G2026" t="str">
        <f t="shared" si="319"/>
        <v>Pico</v>
      </c>
      <c r="H2026" s="6">
        <f t="shared" si="320"/>
        <v>-3.0000000000001137E-3</v>
      </c>
      <c r="I2026" s="6">
        <f t="shared" si="321"/>
        <v>-9.9999999999988987E-4</v>
      </c>
      <c r="K2026" s="15">
        <f t="shared" si="322"/>
        <v>-4.9127269053427457E-4</v>
      </c>
      <c r="L2026" s="15">
        <f t="shared" si="323"/>
        <v>-3.5087273094657288E-3</v>
      </c>
      <c r="M2026" s="15">
        <f t="shared" si="317"/>
        <v>1.2311167332190613E-5</v>
      </c>
    </row>
    <row r="2027" spans="1:13" x14ac:dyDescent="0.35">
      <c r="A2027">
        <f t="shared" si="314"/>
        <v>2004</v>
      </c>
      <c r="B2027" s="1">
        <v>38264</v>
      </c>
      <c r="C2027">
        <v>3.34</v>
      </c>
      <c r="D2027" s="3">
        <f t="shared" si="315"/>
        <v>3.3136799999999997</v>
      </c>
      <c r="E2027" s="15">
        <f t="shared" si="316"/>
        <v>1.9999999999997797E-3</v>
      </c>
      <c r="F2027" s="6">
        <f t="shared" si="318"/>
        <v>5.9999999999997833E-3</v>
      </c>
      <c r="G2027" t="str">
        <f t="shared" si="319"/>
        <v>Valle</v>
      </c>
      <c r="H2027" s="6">
        <f t="shared" si="320"/>
        <v>-4.0000000000000036E-3</v>
      </c>
      <c r="I2027" s="6">
        <f t="shared" si="321"/>
        <v>5.9999999999997833E-3</v>
      </c>
      <c r="K2027" s="15">
        <f t="shared" si="322"/>
        <v>-6.7995688232382133E-4</v>
      </c>
      <c r="L2027" s="15">
        <f t="shared" si="323"/>
        <v>2.6799568823236012E-3</v>
      </c>
      <c r="M2027" s="15">
        <f t="shared" si="317"/>
        <v>7.1821688911136366E-6</v>
      </c>
    </row>
    <row r="2028" spans="1:13" x14ac:dyDescent="0.35">
      <c r="A2028">
        <f t="shared" si="314"/>
        <v>2004</v>
      </c>
      <c r="B2028" s="1">
        <v>38265</v>
      </c>
      <c r="C2028">
        <v>3.3370000000000002</v>
      </c>
      <c r="D2028" s="3">
        <f t="shared" si="315"/>
        <v>3.3125999999999998</v>
      </c>
      <c r="E2028" s="15">
        <f t="shared" si="316"/>
        <v>-2.9999999999996696E-3</v>
      </c>
      <c r="F2028" s="6">
        <f t="shared" si="318"/>
        <v>-4.9999999999994493E-3</v>
      </c>
      <c r="G2028" t="str">
        <f t="shared" si="319"/>
        <v>Pico</v>
      </c>
      <c r="H2028" s="6">
        <f t="shared" si="320"/>
        <v>1.9999999999997797E-3</v>
      </c>
      <c r="I2028" s="6">
        <f t="shared" si="321"/>
        <v>-4.9999999999994493E-3</v>
      </c>
      <c r="K2028" s="15">
        <f t="shared" si="322"/>
        <v>6.0773584376463909E-4</v>
      </c>
      <c r="L2028" s="15">
        <f t="shared" si="323"/>
        <v>-3.6077358437643088E-3</v>
      </c>
      <c r="M2028" s="15">
        <f t="shared" si="317"/>
        <v>1.3015757918381769E-5</v>
      </c>
    </row>
    <row r="2029" spans="1:13" x14ac:dyDescent="0.35">
      <c r="A2029">
        <f t="shared" si="314"/>
        <v>2004</v>
      </c>
      <c r="B2029" s="1">
        <v>38266</v>
      </c>
      <c r="C2029">
        <v>3.3330000000000002</v>
      </c>
      <c r="D2029" s="3">
        <f t="shared" si="315"/>
        <v>3.3113600000000001</v>
      </c>
      <c r="E2029" s="15">
        <f t="shared" si="316"/>
        <v>-4.0000000000000036E-3</v>
      </c>
      <c r="F2029" s="6">
        <f t="shared" si="318"/>
        <v>-1.000000000000334E-3</v>
      </c>
      <c r="G2029" t="str">
        <f t="shared" si="319"/>
        <v/>
      </c>
      <c r="H2029" s="6">
        <f t="shared" si="320"/>
        <v>-2.9999999999996696E-3</v>
      </c>
      <c r="I2029" s="6">
        <f t="shared" si="321"/>
        <v>-1.000000000000334E-3</v>
      </c>
      <c r="K2029" s="15">
        <f t="shared" si="322"/>
        <v>-6.2154296097642712E-4</v>
      </c>
      <c r="L2029" s="15">
        <f t="shared" si="323"/>
        <v>-3.3784570390235765E-3</v>
      </c>
      <c r="M2029" s="15">
        <f t="shared" si="317"/>
        <v>1.1413971964527952E-5</v>
      </c>
    </row>
    <row r="2030" spans="1:13" x14ac:dyDescent="0.35">
      <c r="A2030">
        <f t="shared" si="314"/>
        <v>2004</v>
      </c>
      <c r="B2030" s="1">
        <v>38267</v>
      </c>
      <c r="C2030">
        <v>3.3279999999999998</v>
      </c>
      <c r="D2030" s="3">
        <f t="shared" si="315"/>
        <v>3.3099599999999998</v>
      </c>
      <c r="E2030" s="15">
        <f t="shared" si="316"/>
        <v>-5.0000000000003375E-3</v>
      </c>
      <c r="F2030" s="6">
        <f t="shared" si="318"/>
        <v>-1.000000000000334E-3</v>
      </c>
      <c r="G2030" t="str">
        <f t="shared" si="319"/>
        <v/>
      </c>
      <c r="H2030" s="6">
        <f t="shared" si="320"/>
        <v>-4.0000000000000036E-3</v>
      </c>
      <c r="I2030" s="6">
        <f t="shared" si="321"/>
        <v>-1.000000000000334E-3</v>
      </c>
      <c r="K2030" s="15">
        <f t="shared" si="322"/>
        <v>-5.4080933196492501E-4</v>
      </c>
      <c r="L2030" s="15">
        <f t="shared" si="323"/>
        <v>-4.4591906680354126E-3</v>
      </c>
      <c r="M2030" s="15">
        <f t="shared" si="317"/>
        <v>1.9884381413894108E-5</v>
      </c>
    </row>
    <row r="2031" spans="1:13" x14ac:dyDescent="0.35">
      <c r="A2031">
        <f t="shared" si="314"/>
        <v>2004</v>
      </c>
      <c r="B2031" s="1">
        <v>38268</v>
      </c>
      <c r="C2031" s="5">
        <v>3.3279999999999998</v>
      </c>
      <c r="D2031" s="3">
        <f t="shared" si="315"/>
        <v>3.3087600000000004</v>
      </c>
      <c r="E2031" s="15">
        <f t="shared" si="316"/>
        <v>0</v>
      </c>
      <c r="F2031" s="6">
        <f t="shared" si="318"/>
        <v>5.0000000000003375E-3</v>
      </c>
      <c r="G2031" t="str">
        <f t="shared" si="319"/>
        <v>Valle</v>
      </c>
      <c r="H2031" s="6">
        <f t="shared" si="320"/>
        <v>-5.0000000000003375E-3</v>
      </c>
      <c r="I2031" s="6">
        <f t="shared" si="321"/>
        <v>5.0000000000003375E-3</v>
      </c>
      <c r="K2031" s="15">
        <f t="shared" si="322"/>
        <v>-8.8222233989225984E-4</v>
      </c>
      <c r="L2031" s="15">
        <f t="shared" si="323"/>
        <v>8.8222233989225984E-4</v>
      </c>
      <c r="M2031" s="15">
        <f t="shared" si="317"/>
        <v>7.7831625700497401E-7</v>
      </c>
    </row>
    <row r="2032" spans="1:13" x14ac:dyDescent="0.35">
      <c r="A2032">
        <f t="shared" si="314"/>
        <v>2004</v>
      </c>
      <c r="B2032" s="1">
        <v>38271</v>
      </c>
      <c r="C2032">
        <v>3.3130000000000002</v>
      </c>
      <c r="D2032" s="3">
        <f t="shared" si="315"/>
        <v>3.3075999999999999</v>
      </c>
      <c r="E2032" s="15">
        <f t="shared" si="316"/>
        <v>-1.499999999999968E-2</v>
      </c>
      <c r="F2032" s="6">
        <f t="shared" si="318"/>
        <v>-1.499999999999968E-2</v>
      </c>
      <c r="G2032" t="str">
        <f t="shared" si="319"/>
        <v>Pico</v>
      </c>
      <c r="H2032" s="6">
        <f t="shared" si="320"/>
        <v>0</v>
      </c>
      <c r="I2032" s="6">
        <f t="shared" si="321"/>
        <v>-1.499999999999968E-2</v>
      </c>
      <c r="K2032" s="15">
        <f t="shared" si="322"/>
        <v>1.9292690427673189E-4</v>
      </c>
      <c r="L2032" s="15">
        <f t="shared" si="323"/>
        <v>-1.5192926904276411E-2</v>
      </c>
      <c r="M2032" s="15">
        <f t="shared" si="317"/>
        <v>2.3082502791868601E-4</v>
      </c>
    </row>
    <row r="2033" spans="1:13" x14ac:dyDescent="0.35">
      <c r="A2033">
        <f t="shared" si="314"/>
        <v>2004</v>
      </c>
      <c r="B2033" s="1">
        <v>38272</v>
      </c>
      <c r="C2033">
        <v>3.31</v>
      </c>
      <c r="D2033" s="3">
        <f t="shared" si="315"/>
        <v>3.3067200000000003</v>
      </c>
      <c r="E2033" s="15">
        <f t="shared" si="316"/>
        <v>-3.0000000000001137E-3</v>
      </c>
      <c r="F2033" s="6">
        <f t="shared" si="318"/>
        <v>1.1999999999999567E-2</v>
      </c>
      <c r="G2033" t="str">
        <f t="shared" si="319"/>
        <v>Valle</v>
      </c>
      <c r="H2033" s="6">
        <f t="shared" si="320"/>
        <v>-1.499999999999968E-2</v>
      </c>
      <c r="I2033" s="6">
        <f t="shared" si="321"/>
        <v>1.1999999999999567E-2</v>
      </c>
      <c r="K2033" s="15">
        <f t="shared" si="322"/>
        <v>-3.0278583873719904E-3</v>
      </c>
      <c r="L2033" s="15">
        <f t="shared" si="323"/>
        <v>2.7858387371876726E-5</v>
      </c>
      <c r="M2033" s="15">
        <f t="shared" si="317"/>
        <v>7.7608974696154059E-10</v>
      </c>
    </row>
    <row r="2034" spans="1:13" x14ac:dyDescent="0.35">
      <c r="A2034">
        <f t="shared" si="314"/>
        <v>2004</v>
      </c>
      <c r="B2034" s="1">
        <v>38273</v>
      </c>
      <c r="C2034">
        <v>3.3130000000000002</v>
      </c>
      <c r="D2034" s="3">
        <f t="shared" si="315"/>
        <v>3.305800000000001</v>
      </c>
      <c r="E2034" s="15">
        <f t="shared" si="316"/>
        <v>3.0000000000001137E-3</v>
      </c>
      <c r="F2034" s="6">
        <f t="shared" si="318"/>
        <v>6.0000000000002274E-3</v>
      </c>
      <c r="G2034" t="str">
        <f t="shared" si="319"/>
        <v/>
      </c>
      <c r="H2034" s="6">
        <f t="shared" si="320"/>
        <v>-3.0000000000001137E-3</v>
      </c>
      <c r="I2034" s="6">
        <f t="shared" si="321"/>
        <v>6.0000000000002274E-3</v>
      </c>
      <c r="K2034" s="15">
        <f t="shared" si="322"/>
        <v>-2.7632379033945404E-5</v>
      </c>
      <c r="L2034" s="15">
        <f t="shared" si="323"/>
        <v>3.0276323790340591E-3</v>
      </c>
      <c r="M2034" s="15">
        <f t="shared" si="317"/>
        <v>9.1665578225754371E-6</v>
      </c>
    </row>
    <row r="2035" spans="1:13" x14ac:dyDescent="0.35">
      <c r="A2035">
        <f t="shared" si="314"/>
        <v>2004</v>
      </c>
      <c r="B2035" s="1">
        <v>38274</v>
      </c>
      <c r="C2035">
        <v>3.3250000000000002</v>
      </c>
      <c r="D2035" s="3">
        <f t="shared" si="315"/>
        <v>3.3049200000000001</v>
      </c>
      <c r="E2035" s="15">
        <f t="shared" si="316"/>
        <v>1.2000000000000011E-2</v>
      </c>
      <c r="F2035" s="6">
        <f t="shared" si="318"/>
        <v>8.999999999999897E-3</v>
      </c>
      <c r="G2035" t="str">
        <f t="shared" si="319"/>
        <v/>
      </c>
      <c r="H2035" s="6">
        <f t="shared" si="320"/>
        <v>3.0000000000001137E-3</v>
      </c>
      <c r="I2035" s="6">
        <f t="shared" si="321"/>
        <v>8.999999999999897E-3</v>
      </c>
      <c r="K2035" s="15">
        <f t="shared" si="322"/>
        <v>4.721098820960973E-4</v>
      </c>
      <c r="L2035" s="15">
        <f t="shared" si="323"/>
        <v>1.1527890117903913E-2</v>
      </c>
      <c r="M2035" s="15">
        <f t="shared" si="317"/>
        <v>1.3289225057046671E-4</v>
      </c>
    </row>
    <row r="2036" spans="1:13" x14ac:dyDescent="0.35">
      <c r="A2036">
        <f t="shared" si="314"/>
        <v>2004</v>
      </c>
      <c r="B2036" s="1">
        <v>38275</v>
      </c>
      <c r="C2036">
        <v>3.3220000000000001</v>
      </c>
      <c r="D2036" s="3">
        <f t="shared" si="315"/>
        <v>3.3037800000000006</v>
      </c>
      <c r="E2036" s="15">
        <f t="shared" si="316"/>
        <v>-3.0000000000001137E-3</v>
      </c>
      <c r="F2036" s="6">
        <f t="shared" si="318"/>
        <v>-1.5000000000000124E-2</v>
      </c>
      <c r="G2036" t="str">
        <f t="shared" si="319"/>
        <v>Pico</v>
      </c>
      <c r="H2036" s="6">
        <f t="shared" si="320"/>
        <v>1.2000000000000011E-2</v>
      </c>
      <c r="I2036" s="6">
        <f t="shared" si="321"/>
        <v>-1.5000000000000124E-2</v>
      </c>
      <c r="K2036" s="15">
        <f t="shared" si="322"/>
        <v>2.547111194883911E-3</v>
      </c>
      <c r="L2036" s="15">
        <f t="shared" si="323"/>
        <v>-5.5471111948840243E-3</v>
      </c>
      <c r="M2036" s="15">
        <f t="shared" si="317"/>
        <v>3.0770442608407667E-5</v>
      </c>
    </row>
    <row r="2037" spans="1:13" x14ac:dyDescent="0.35">
      <c r="A2037">
        <f t="shared" si="314"/>
        <v>2004</v>
      </c>
      <c r="B2037" s="1">
        <v>38278</v>
      </c>
      <c r="C2037">
        <v>3.3140000000000001</v>
      </c>
      <c r="D2037" s="3">
        <f t="shared" si="315"/>
        <v>3.3027200000000012</v>
      </c>
      <c r="E2037" s="15">
        <f t="shared" si="316"/>
        <v>-8.0000000000000071E-3</v>
      </c>
      <c r="F2037" s="6">
        <f t="shared" si="318"/>
        <v>-4.9999999999998934E-3</v>
      </c>
      <c r="G2037" t="str">
        <f t="shared" si="319"/>
        <v/>
      </c>
      <c r="H2037" s="6">
        <f t="shared" si="320"/>
        <v>-3.0000000000001137E-3</v>
      </c>
      <c r="I2037" s="6">
        <f t="shared" si="321"/>
        <v>-4.9999999999998934E-3</v>
      </c>
      <c r="K2037" s="15">
        <f t="shared" si="322"/>
        <v>-7.5249389110805434E-4</v>
      </c>
      <c r="L2037" s="15">
        <f t="shared" si="323"/>
        <v>-7.2475061088919527E-3</v>
      </c>
      <c r="M2037" s="15">
        <f t="shared" si="317"/>
        <v>5.2526344798426171E-5</v>
      </c>
    </row>
    <row r="2038" spans="1:13" x14ac:dyDescent="0.35">
      <c r="A2038">
        <f t="shared" si="314"/>
        <v>2004</v>
      </c>
      <c r="B2038" s="1">
        <v>38279</v>
      </c>
      <c r="C2038">
        <v>3.3180000000000001</v>
      </c>
      <c r="D2038" s="3">
        <f t="shared" si="315"/>
        <v>3.3018600000000005</v>
      </c>
      <c r="E2038" s="15">
        <f t="shared" si="316"/>
        <v>4.0000000000000036E-3</v>
      </c>
      <c r="F2038" s="6">
        <f t="shared" si="318"/>
        <v>1.2000000000000011E-2</v>
      </c>
      <c r="G2038" t="str">
        <f t="shared" si="319"/>
        <v>Valle</v>
      </c>
      <c r="H2038" s="6">
        <f t="shared" si="320"/>
        <v>-8.0000000000000071E-3</v>
      </c>
      <c r="I2038" s="6">
        <f t="shared" si="321"/>
        <v>1.2000000000000011E-2</v>
      </c>
      <c r="K2038" s="15">
        <f t="shared" si="322"/>
        <v>-1.2024510090317005E-3</v>
      </c>
      <c r="L2038" s="15">
        <f t="shared" si="323"/>
        <v>5.2024510090317045E-3</v>
      </c>
      <c r="M2038" s="15">
        <f t="shared" si="317"/>
        <v>2.7065496501374999E-5</v>
      </c>
    </row>
    <row r="2039" spans="1:13" x14ac:dyDescent="0.35">
      <c r="A2039">
        <f t="shared" si="314"/>
        <v>2004</v>
      </c>
      <c r="B2039" s="1">
        <v>38280</v>
      </c>
      <c r="C2039">
        <v>3.3180000000000001</v>
      </c>
      <c r="D2039" s="3">
        <f t="shared" si="315"/>
        <v>3.3010800000000007</v>
      </c>
      <c r="E2039" s="15">
        <f t="shared" si="316"/>
        <v>0</v>
      </c>
      <c r="F2039" s="6">
        <f t="shared" si="318"/>
        <v>-4.0000000000000036E-3</v>
      </c>
      <c r="G2039" t="str">
        <f t="shared" si="319"/>
        <v>Pico</v>
      </c>
      <c r="H2039" s="6">
        <f t="shared" si="320"/>
        <v>4.0000000000000036E-3</v>
      </c>
      <c r="I2039" s="6">
        <f t="shared" si="321"/>
        <v>-4.0000000000000036E-3</v>
      </c>
      <c r="K2039" s="15">
        <f t="shared" si="322"/>
        <v>9.8151867161075162E-4</v>
      </c>
      <c r="L2039" s="15">
        <f t="shared" si="323"/>
        <v>-9.8151867161075162E-4</v>
      </c>
      <c r="M2039" s="15">
        <f t="shared" si="317"/>
        <v>9.6337890272053438E-7</v>
      </c>
    </row>
    <row r="2040" spans="1:13" x14ac:dyDescent="0.35">
      <c r="A2040">
        <f t="shared" si="314"/>
        <v>2004</v>
      </c>
      <c r="B2040" s="1">
        <v>38281</v>
      </c>
      <c r="C2040">
        <v>3.3130000000000002</v>
      </c>
      <c r="D2040" s="3">
        <f t="shared" si="315"/>
        <v>3.3004800000000007</v>
      </c>
      <c r="E2040" s="15">
        <f t="shared" si="316"/>
        <v>-4.9999999999998934E-3</v>
      </c>
      <c r="F2040" s="6">
        <f t="shared" si="318"/>
        <v>-4.9999999999998934E-3</v>
      </c>
      <c r="G2040" t="str">
        <f t="shared" si="319"/>
        <v/>
      </c>
      <c r="H2040" s="6">
        <f t="shared" si="320"/>
        <v>0</v>
      </c>
      <c r="I2040" s="6">
        <f t="shared" si="321"/>
        <v>-4.9999999999998934E-3</v>
      </c>
      <c r="K2040" s="15">
        <f t="shared" si="322"/>
        <v>-1.4590344392894267E-4</v>
      </c>
      <c r="L2040" s="15">
        <f t="shared" si="323"/>
        <v>-4.854096556070951E-3</v>
      </c>
      <c r="M2040" s="15">
        <f t="shared" si="317"/>
        <v>2.3562253375659869E-5</v>
      </c>
    </row>
    <row r="2041" spans="1:13" x14ac:dyDescent="0.35">
      <c r="A2041">
        <f t="shared" si="314"/>
        <v>2004</v>
      </c>
      <c r="B2041" s="1">
        <v>38282</v>
      </c>
      <c r="C2041">
        <v>3.31</v>
      </c>
      <c r="D2041" s="3">
        <f t="shared" si="315"/>
        <v>3.2998600000000011</v>
      </c>
      <c r="E2041" s="15">
        <f t="shared" si="316"/>
        <v>-3.0000000000001137E-3</v>
      </c>
      <c r="F2041" s="6">
        <f t="shared" si="318"/>
        <v>1.9999999999997797E-3</v>
      </c>
      <c r="G2041" t="str">
        <f t="shared" si="319"/>
        <v>Valle</v>
      </c>
      <c r="H2041" s="6">
        <f t="shared" si="320"/>
        <v>-4.9999999999998934E-3</v>
      </c>
      <c r="I2041" s="6">
        <f t="shared" si="321"/>
        <v>1.9999999999997797E-3</v>
      </c>
      <c r="K2041" s="15">
        <f t="shared" si="322"/>
        <v>-7.3978190442946026E-4</v>
      </c>
      <c r="L2041" s="15">
        <f t="shared" si="323"/>
        <v>-2.2602180955706534E-3</v>
      </c>
      <c r="M2041" s="15">
        <f t="shared" si="317"/>
        <v>5.1085858395450315E-6</v>
      </c>
    </row>
    <row r="2042" spans="1:13" x14ac:dyDescent="0.35">
      <c r="A2042">
        <f t="shared" si="314"/>
        <v>2004</v>
      </c>
      <c r="B2042" s="1">
        <v>38285</v>
      </c>
      <c r="C2042">
        <v>3.3140000000000001</v>
      </c>
      <c r="D2042" s="3">
        <f t="shared" si="315"/>
        <v>3.2993200000000007</v>
      </c>
      <c r="E2042" s="15">
        <f t="shared" si="316"/>
        <v>4.0000000000000036E-3</v>
      </c>
      <c r="F2042" s="6">
        <f t="shared" si="318"/>
        <v>7.0000000000001172E-3</v>
      </c>
      <c r="G2042" t="str">
        <f t="shared" si="319"/>
        <v/>
      </c>
      <c r="H2042" s="6">
        <f t="shared" si="320"/>
        <v>-3.0000000000001137E-3</v>
      </c>
      <c r="I2042" s="6">
        <f t="shared" si="321"/>
        <v>7.0000000000001172E-3</v>
      </c>
      <c r="K2042" s="15">
        <f t="shared" si="322"/>
        <v>-3.9656837655948604E-4</v>
      </c>
      <c r="L2042" s="15">
        <f t="shared" si="323"/>
        <v>4.3965683765594893E-3</v>
      </c>
      <c r="M2042" s="15">
        <f t="shared" si="317"/>
        <v>1.9329813489762942E-5</v>
      </c>
    </row>
    <row r="2043" spans="1:13" x14ac:dyDescent="0.35">
      <c r="A2043">
        <f t="shared" si="314"/>
        <v>2004</v>
      </c>
      <c r="B2043" s="1">
        <v>38286</v>
      </c>
      <c r="C2043">
        <v>3.3239999999999998</v>
      </c>
      <c r="D2043" s="3">
        <f t="shared" si="315"/>
        <v>3.2987800000000003</v>
      </c>
      <c r="E2043" s="15">
        <f t="shared" si="316"/>
        <v>9.9999999999997868E-3</v>
      </c>
      <c r="F2043" s="6">
        <f t="shared" si="318"/>
        <v>5.9999999999997833E-3</v>
      </c>
      <c r="G2043" t="str">
        <f t="shared" si="319"/>
        <v/>
      </c>
      <c r="H2043" s="6">
        <f t="shared" si="320"/>
        <v>4.0000000000000036E-3</v>
      </c>
      <c r="I2043" s="6">
        <f t="shared" si="321"/>
        <v>5.9999999999997833E-3</v>
      </c>
      <c r="K2043" s="15">
        <f t="shared" si="322"/>
        <v>9.0020108568538695E-4</v>
      </c>
      <c r="L2043" s="15">
        <f t="shared" si="323"/>
        <v>9.0997989143143995E-3</v>
      </c>
      <c r="M2043" s="15">
        <f t="shared" si="317"/>
        <v>8.2806340280957525E-5</v>
      </c>
    </row>
    <row r="2044" spans="1:13" x14ac:dyDescent="0.35">
      <c r="A2044">
        <f t="shared" si="314"/>
        <v>2004</v>
      </c>
      <c r="B2044" s="1">
        <v>38287</v>
      </c>
      <c r="C2044">
        <v>3.3210000000000002</v>
      </c>
      <c r="D2044" s="3">
        <f t="shared" si="315"/>
        <v>3.2978800000000006</v>
      </c>
      <c r="E2044" s="15">
        <f t="shared" si="316"/>
        <v>-2.9999999999996696E-3</v>
      </c>
      <c r="F2044" s="6">
        <f t="shared" si="318"/>
        <v>-1.2999999999999456E-2</v>
      </c>
      <c r="G2044" t="str">
        <f t="shared" si="319"/>
        <v>Pico</v>
      </c>
      <c r="H2044" s="6">
        <f t="shared" si="320"/>
        <v>9.9999999999997868E-3</v>
      </c>
      <c r="I2044" s="6">
        <f t="shared" si="321"/>
        <v>-1.2999999999999456E-2</v>
      </c>
      <c r="K2044" s="15">
        <f t="shared" si="322"/>
        <v>2.0234916148377047E-3</v>
      </c>
      <c r="L2044" s="15">
        <f t="shared" si="323"/>
        <v>-5.0234916148373743E-3</v>
      </c>
      <c r="M2044" s="15">
        <f t="shared" si="317"/>
        <v>2.5235468004341411E-5</v>
      </c>
    </row>
    <row r="2045" spans="1:13" x14ac:dyDescent="0.35">
      <c r="A2045">
        <f t="shared" si="314"/>
        <v>2004</v>
      </c>
      <c r="B2045" s="1">
        <v>38288</v>
      </c>
      <c r="C2045">
        <v>3.3250000000000002</v>
      </c>
      <c r="D2045" s="3">
        <f t="shared" si="315"/>
        <v>3.2969400000000006</v>
      </c>
      <c r="E2045" s="15">
        <f t="shared" si="316"/>
        <v>4.0000000000000036E-3</v>
      </c>
      <c r="F2045" s="6">
        <f t="shared" si="318"/>
        <v>6.9999999999996732E-3</v>
      </c>
      <c r="G2045" t="str">
        <f t="shared" si="319"/>
        <v>Valle</v>
      </c>
      <c r="H2045" s="6">
        <f t="shared" si="320"/>
        <v>-2.9999999999996696E-3</v>
      </c>
      <c r="I2045" s="6">
        <f t="shared" si="321"/>
        <v>6.9999999999996732E-3</v>
      </c>
      <c r="K2045" s="15">
        <f t="shared" si="322"/>
        <v>-6.6844838108815635E-4</v>
      </c>
      <c r="L2045" s="15">
        <f t="shared" si="323"/>
        <v>4.6684483810881597E-3</v>
      </c>
      <c r="M2045" s="15">
        <f t="shared" si="317"/>
        <v>2.1794410286884658E-5</v>
      </c>
    </row>
    <row r="2046" spans="1:13" x14ac:dyDescent="0.35">
      <c r="A2046">
        <f t="shared" si="314"/>
        <v>2004</v>
      </c>
      <c r="B2046" s="1">
        <v>38289</v>
      </c>
      <c r="C2046">
        <v>3.3250000000000002</v>
      </c>
      <c r="D2046" s="3">
        <f t="shared" si="315"/>
        <v>3.2959600000000004</v>
      </c>
      <c r="E2046" s="15">
        <f t="shared" si="316"/>
        <v>0</v>
      </c>
      <c r="F2046" s="6">
        <f t="shared" si="318"/>
        <v>-4.0000000000000036E-3</v>
      </c>
      <c r="G2046" t="str">
        <f t="shared" si="319"/>
        <v>Pico</v>
      </c>
      <c r="H2046" s="6">
        <f t="shared" si="320"/>
        <v>4.0000000000000036E-3</v>
      </c>
      <c r="I2046" s="6">
        <f t="shared" si="321"/>
        <v>-4.0000000000000036E-3</v>
      </c>
      <c r="K2046" s="15">
        <f t="shared" si="322"/>
        <v>1.200660185909076E-3</v>
      </c>
      <c r="L2046" s="15">
        <f t="shared" si="323"/>
        <v>-1.200660185909076E-3</v>
      </c>
      <c r="M2046" s="15">
        <f t="shared" si="317"/>
        <v>1.441584882027217E-6</v>
      </c>
    </row>
    <row r="2047" spans="1:13" x14ac:dyDescent="0.35">
      <c r="A2047">
        <f t="shared" si="314"/>
        <v>2004</v>
      </c>
      <c r="B2047" s="1">
        <v>38292</v>
      </c>
      <c r="C2047" s="5">
        <v>3.3250000000000002</v>
      </c>
      <c r="D2047" s="3">
        <f t="shared" si="315"/>
        <v>3.2950000000000004</v>
      </c>
      <c r="E2047" s="15">
        <f t="shared" si="316"/>
        <v>0</v>
      </c>
      <c r="F2047" s="6">
        <f t="shared" si="318"/>
        <v>0</v>
      </c>
      <c r="G2047" t="str">
        <f t="shared" si="319"/>
        <v/>
      </c>
      <c r="H2047" s="6">
        <f t="shared" si="320"/>
        <v>0</v>
      </c>
      <c r="I2047" s="6">
        <f t="shared" si="321"/>
        <v>0</v>
      </c>
      <c r="K2047" s="15">
        <f t="shared" si="322"/>
        <v>-1.5967981257377232E-4</v>
      </c>
      <c r="L2047" s="15">
        <f t="shared" si="323"/>
        <v>1.5967981257377232E-4</v>
      </c>
      <c r="M2047" s="15">
        <f t="shared" si="317"/>
        <v>2.5497642543595057E-8</v>
      </c>
    </row>
    <row r="2048" spans="1:13" x14ac:dyDescent="0.35">
      <c r="A2048">
        <f t="shared" si="314"/>
        <v>2004</v>
      </c>
      <c r="B2048" s="1">
        <v>38293</v>
      </c>
      <c r="C2048">
        <v>3.3239999999999998</v>
      </c>
      <c r="D2048" s="3">
        <f t="shared" si="315"/>
        <v>3.2940000000000005</v>
      </c>
      <c r="E2048" s="15">
        <f t="shared" si="316"/>
        <v>-1.000000000000334E-3</v>
      </c>
      <c r="F2048" s="6">
        <f t="shared" si="318"/>
        <v>-1.000000000000334E-3</v>
      </c>
      <c r="G2048" t="str">
        <f t="shared" si="319"/>
        <v/>
      </c>
      <c r="H2048" s="6">
        <f t="shared" si="320"/>
        <v>0</v>
      </c>
      <c r="I2048" s="6">
        <f t="shared" si="321"/>
        <v>-1.000000000000334E-3</v>
      </c>
      <c r="K2048" s="15">
        <f t="shared" si="322"/>
        <v>2.3631308310140576E-4</v>
      </c>
      <c r="L2048" s="15">
        <f t="shared" si="323"/>
        <v>-1.2363130831017396E-3</v>
      </c>
      <c r="M2048" s="15">
        <f t="shared" si="317"/>
        <v>1.528470039448529E-6</v>
      </c>
    </row>
    <row r="2049" spans="1:13" x14ac:dyDescent="0.35">
      <c r="A2049">
        <f t="shared" si="314"/>
        <v>2004</v>
      </c>
      <c r="B2049" s="1">
        <v>38294</v>
      </c>
      <c r="C2049">
        <v>3.3170000000000002</v>
      </c>
      <c r="D2049" s="3">
        <f t="shared" si="315"/>
        <v>3.2929800000000005</v>
      </c>
      <c r="E2049" s="15">
        <f t="shared" si="316"/>
        <v>-6.9999999999996732E-3</v>
      </c>
      <c r="F2049" s="6">
        <f t="shared" si="318"/>
        <v>-5.9999999999993392E-3</v>
      </c>
      <c r="G2049" t="str">
        <f t="shared" si="319"/>
        <v/>
      </c>
      <c r="H2049" s="6">
        <f t="shared" si="320"/>
        <v>-1.000000000000334E-3</v>
      </c>
      <c r="I2049" s="6">
        <f t="shared" si="321"/>
        <v>-5.9999999999993392E-3</v>
      </c>
      <c r="K2049" s="15">
        <f t="shared" si="322"/>
        <v>-1.2191212709485505E-4</v>
      </c>
      <c r="L2049" s="15">
        <f t="shared" si="323"/>
        <v>-6.8780878729048185E-3</v>
      </c>
      <c r="M2049" s="15">
        <f t="shared" si="317"/>
        <v>4.730809278740033E-5</v>
      </c>
    </row>
    <row r="2050" spans="1:13" x14ac:dyDescent="0.35">
      <c r="A2050">
        <f t="shared" si="314"/>
        <v>2004</v>
      </c>
      <c r="B2050" s="1">
        <v>38295</v>
      </c>
      <c r="C2050">
        <v>3.3140000000000001</v>
      </c>
      <c r="D2050" s="3">
        <f t="shared" si="315"/>
        <v>3.2920000000000011</v>
      </c>
      <c r="E2050" s="15">
        <f t="shared" si="316"/>
        <v>-3.0000000000001137E-3</v>
      </c>
      <c r="F2050" s="6">
        <f t="shared" si="318"/>
        <v>3.9999999999995595E-3</v>
      </c>
      <c r="G2050" t="str">
        <f t="shared" si="319"/>
        <v>Valle</v>
      </c>
      <c r="H2050" s="6">
        <f t="shared" si="320"/>
        <v>-6.9999999999996732E-3</v>
      </c>
      <c r="I2050" s="6">
        <f t="shared" si="321"/>
        <v>3.9999999999995595E-3</v>
      </c>
      <c r="K2050" s="15">
        <f t="shared" si="322"/>
        <v>-1.288546942785631E-3</v>
      </c>
      <c r="L2050" s="15">
        <f t="shared" si="323"/>
        <v>-1.7114530572144827E-3</v>
      </c>
      <c r="M2050" s="15">
        <f t="shared" si="317"/>
        <v>2.9290715670487992E-6</v>
      </c>
    </row>
    <row r="2051" spans="1:13" x14ac:dyDescent="0.35">
      <c r="A2051">
        <f t="shared" si="314"/>
        <v>2004</v>
      </c>
      <c r="B2051" s="1">
        <v>38296</v>
      </c>
      <c r="C2051">
        <v>3.3119999999999998</v>
      </c>
      <c r="D2051" s="3">
        <f t="shared" si="315"/>
        <v>3.2910200000000005</v>
      </c>
      <c r="E2051" s="15">
        <f t="shared" si="316"/>
        <v>-2.0000000000002238E-3</v>
      </c>
      <c r="F2051" s="6">
        <f t="shared" si="318"/>
        <v>9.9999999999988987E-4</v>
      </c>
      <c r="G2051" t="str">
        <f t="shared" si="319"/>
        <v/>
      </c>
      <c r="H2051" s="6">
        <f t="shared" si="320"/>
        <v>-3.0000000000001137E-3</v>
      </c>
      <c r="I2051" s="6">
        <f t="shared" si="321"/>
        <v>9.9999999999988987E-4</v>
      </c>
      <c r="K2051" s="15">
        <f t="shared" si="322"/>
        <v>-3.211271753591656E-4</v>
      </c>
      <c r="L2051" s="15">
        <f t="shared" si="323"/>
        <v>-1.6788728246410582E-3</v>
      </c>
      <c r="M2051" s="15">
        <f t="shared" si="317"/>
        <v>2.8186139613182452E-6</v>
      </c>
    </row>
    <row r="2052" spans="1:13" x14ac:dyDescent="0.35">
      <c r="A2052">
        <f t="shared" si="314"/>
        <v>2004</v>
      </c>
      <c r="B2052" s="1">
        <v>38299</v>
      </c>
      <c r="C2052">
        <v>3.3140000000000001</v>
      </c>
      <c r="D2052" s="3">
        <f t="shared" si="315"/>
        <v>3.2900600000000004</v>
      </c>
      <c r="E2052" s="15">
        <f t="shared" si="316"/>
        <v>2.0000000000002238E-3</v>
      </c>
      <c r="F2052" s="6">
        <f t="shared" si="318"/>
        <v>4.0000000000004476E-3</v>
      </c>
      <c r="G2052" t="str">
        <f t="shared" si="319"/>
        <v/>
      </c>
      <c r="H2052" s="6">
        <f t="shared" si="320"/>
        <v>-2.0000000000002238E-3</v>
      </c>
      <c r="I2052" s="6">
        <f t="shared" si="321"/>
        <v>4.0000000000004476E-3</v>
      </c>
      <c r="K2052" s="15">
        <f t="shared" si="322"/>
        <v>-3.5637502344809723E-4</v>
      </c>
      <c r="L2052" s="15">
        <f t="shared" si="323"/>
        <v>2.3563750234483209E-3</v>
      </c>
      <c r="M2052" s="15">
        <f t="shared" si="317"/>
        <v>5.5525032511310748E-6</v>
      </c>
    </row>
    <row r="2053" spans="1:13" x14ac:dyDescent="0.35">
      <c r="A2053">
        <f t="shared" si="314"/>
        <v>2004</v>
      </c>
      <c r="B2053" s="1">
        <v>38300</v>
      </c>
      <c r="C2053">
        <v>3.3119999999999998</v>
      </c>
      <c r="D2053" s="3">
        <f t="shared" si="315"/>
        <v>3.2889600000000003</v>
      </c>
      <c r="E2053" s="15">
        <f t="shared" si="316"/>
        <v>-2.0000000000002238E-3</v>
      </c>
      <c r="F2053" s="6">
        <f t="shared" si="318"/>
        <v>-4.0000000000004476E-3</v>
      </c>
      <c r="G2053" t="str">
        <f t="shared" si="319"/>
        <v>Pico</v>
      </c>
      <c r="H2053" s="6">
        <f t="shared" si="320"/>
        <v>2.0000000000002238E-3</v>
      </c>
      <c r="I2053" s="6">
        <f t="shared" si="321"/>
        <v>-4.0000000000004476E-3</v>
      </c>
      <c r="K2053" s="15">
        <f t="shared" si="322"/>
        <v>5.7538463188385499E-4</v>
      </c>
      <c r="L2053" s="15">
        <f t="shared" si="323"/>
        <v>-2.5753846318840789E-3</v>
      </c>
      <c r="M2053" s="15">
        <f t="shared" si="317"/>
        <v>6.6326060021446929E-6</v>
      </c>
    </row>
    <row r="2054" spans="1:13" x14ac:dyDescent="0.35">
      <c r="A2054">
        <f t="shared" ref="A2054:A2117" si="324">YEAR(B2054)</f>
        <v>2004</v>
      </c>
      <c r="B2054" s="1">
        <v>38301</v>
      </c>
      <c r="C2054">
        <v>3.3079999999999998</v>
      </c>
      <c r="D2054" s="3">
        <f t="shared" ref="D2054:D2117" si="325">AVERAGE(C2054:C2103)</f>
        <v>3.2880000000000003</v>
      </c>
      <c r="E2054" s="15">
        <f t="shared" si="316"/>
        <v>-4.0000000000000036E-3</v>
      </c>
      <c r="F2054" s="6">
        <f t="shared" si="318"/>
        <v>-1.9999999999997797E-3</v>
      </c>
      <c r="G2054" t="str">
        <f t="shared" si="319"/>
        <v/>
      </c>
      <c r="H2054" s="6">
        <f t="shared" si="320"/>
        <v>-2.0000000000002238E-3</v>
      </c>
      <c r="I2054" s="6">
        <f t="shared" si="321"/>
        <v>-1.9999999999997797E-3</v>
      </c>
      <c r="K2054" s="15">
        <f t="shared" si="322"/>
        <v>-3.7255212700865127E-4</v>
      </c>
      <c r="L2054" s="15">
        <f t="shared" si="323"/>
        <v>-3.6274478729913522E-3</v>
      </c>
      <c r="M2054" s="15">
        <f t="shared" si="317"/>
        <v>1.3158378071269485E-5</v>
      </c>
    </row>
    <row r="2055" spans="1:13" x14ac:dyDescent="0.35">
      <c r="A2055">
        <f t="shared" si="324"/>
        <v>2004</v>
      </c>
      <c r="B2055" s="1">
        <v>38302</v>
      </c>
      <c r="C2055">
        <v>3.3130000000000002</v>
      </c>
      <c r="D2055" s="3">
        <f t="shared" si="325"/>
        <v>3.2871200000000003</v>
      </c>
      <c r="E2055" s="15">
        <f t="shared" ref="E2055:E2118" si="326">C2055-C2054</f>
        <v>5.0000000000003375E-3</v>
      </c>
      <c r="F2055" s="6">
        <f t="shared" si="318"/>
        <v>9.0000000000003411E-3</v>
      </c>
      <c r="G2055" t="str">
        <f t="shared" si="319"/>
        <v>Valle</v>
      </c>
      <c r="H2055" s="6">
        <f t="shared" si="320"/>
        <v>-4.0000000000000036E-3</v>
      </c>
      <c r="I2055" s="6">
        <f t="shared" si="321"/>
        <v>9.0000000000003411E-3</v>
      </c>
      <c r="K2055" s="15">
        <f t="shared" si="322"/>
        <v>-5.8844394789566508E-4</v>
      </c>
      <c r="L2055" s="15">
        <f t="shared" si="323"/>
        <v>5.5884439478960024E-3</v>
      </c>
      <c r="M2055" s="15">
        <f t="shared" ref="M2055:M2118" si="327">L2055^2</f>
        <v>3.1230705758775454E-5</v>
      </c>
    </row>
    <row r="2056" spans="1:13" x14ac:dyDescent="0.35">
      <c r="A2056">
        <f t="shared" si="324"/>
        <v>2004</v>
      </c>
      <c r="B2056" s="1">
        <v>38303</v>
      </c>
      <c r="C2056">
        <v>3.3069999999999999</v>
      </c>
      <c r="D2056" s="3">
        <f t="shared" si="325"/>
        <v>3.2862600000000004</v>
      </c>
      <c r="E2056" s="15">
        <f t="shared" si="326"/>
        <v>-6.0000000000002274E-3</v>
      </c>
      <c r="F2056" s="6">
        <f t="shared" ref="F2056:F2119" si="328">E2056-E2055</f>
        <v>-1.1000000000000565E-2</v>
      </c>
      <c r="G2056" t="str">
        <f t="shared" ref="G2056:G2119" si="329">IF(AND(F2055&gt;0,F2056&lt;0),"Pico",IF(AND(F2055&lt;0,F2056&gt;0),"Valle",""))</f>
        <v>Pico</v>
      </c>
      <c r="H2056" s="6">
        <f t="shared" ref="H2056:H2119" si="330">E2055</f>
        <v>5.0000000000003375E-3</v>
      </c>
      <c r="I2056" s="6">
        <f t="shared" ref="I2056:I2119" si="331">E2056-H2056</f>
        <v>-1.1000000000000565E-2</v>
      </c>
      <c r="K2056" s="15">
        <f t="shared" si="322"/>
        <v>1.1842660560449612E-3</v>
      </c>
      <c r="L2056" s="15">
        <f t="shared" si="323"/>
        <v>-7.1842660560451884E-3</v>
      </c>
      <c r="M2056" s="15">
        <f t="shared" si="327"/>
        <v>5.1613678764043088E-5</v>
      </c>
    </row>
    <row r="2057" spans="1:13" x14ac:dyDescent="0.35">
      <c r="A2057">
        <f t="shared" si="324"/>
        <v>2004</v>
      </c>
      <c r="B2057" s="1">
        <v>38306</v>
      </c>
      <c r="C2057">
        <v>3.306</v>
      </c>
      <c r="D2057" s="3">
        <f t="shared" si="325"/>
        <v>3.28546</v>
      </c>
      <c r="E2057" s="15">
        <f t="shared" si="326"/>
        <v>-9.9999999999988987E-4</v>
      </c>
      <c r="F2057" s="6">
        <f t="shared" si="328"/>
        <v>5.0000000000003375E-3</v>
      </c>
      <c r="G2057" t="str">
        <f t="shared" si="329"/>
        <v>Valle</v>
      </c>
      <c r="H2057" s="6">
        <f t="shared" si="330"/>
        <v>-6.0000000000002274E-3</v>
      </c>
      <c r="I2057" s="6">
        <f t="shared" si="331"/>
        <v>5.0000000000003375E-3</v>
      </c>
      <c r="K2057" s="15">
        <f t="shared" si="322"/>
        <v>-1.3269555167566675E-3</v>
      </c>
      <c r="L2057" s="15">
        <f t="shared" si="323"/>
        <v>3.2695551675677764E-4</v>
      </c>
      <c r="M2057" s="15">
        <f t="shared" si="327"/>
        <v>1.068999099376915E-7</v>
      </c>
    </row>
    <row r="2058" spans="1:13" x14ac:dyDescent="0.35">
      <c r="A2058">
        <f t="shared" si="324"/>
        <v>2004</v>
      </c>
      <c r="B2058" s="1">
        <v>38307</v>
      </c>
      <c r="C2058">
        <v>3.3029999999999999</v>
      </c>
      <c r="D2058" s="3">
        <f t="shared" si="325"/>
        <v>3.2847400000000007</v>
      </c>
      <c r="E2058" s="15">
        <f t="shared" si="326"/>
        <v>-3.0000000000001137E-3</v>
      </c>
      <c r="F2058" s="6">
        <f t="shared" si="328"/>
        <v>-2.0000000000002238E-3</v>
      </c>
      <c r="G2058" t="str">
        <f t="shared" si="329"/>
        <v>Pico</v>
      </c>
      <c r="H2058" s="6">
        <f t="shared" si="330"/>
        <v>-9.9999999999988987E-4</v>
      </c>
      <c r="I2058" s="6">
        <f t="shared" si="331"/>
        <v>-2.0000000000002238E-3</v>
      </c>
      <c r="K2058" s="15">
        <f t="shared" si="322"/>
        <v>2.2983171723706732E-4</v>
      </c>
      <c r="L2058" s="15">
        <f t="shared" si="323"/>
        <v>-3.229831717237181E-3</v>
      </c>
      <c r="M2058" s="15">
        <f t="shared" si="327"/>
        <v>1.0431812921671277E-5</v>
      </c>
    </row>
    <row r="2059" spans="1:13" x14ac:dyDescent="0.35">
      <c r="A2059">
        <f t="shared" si="324"/>
        <v>2004</v>
      </c>
      <c r="B2059" s="1">
        <v>38308</v>
      </c>
      <c r="C2059">
        <v>3.306</v>
      </c>
      <c r="D2059" s="3">
        <f t="shared" si="325"/>
        <v>3.2840800000000008</v>
      </c>
      <c r="E2059" s="15">
        <f t="shared" si="326"/>
        <v>3.0000000000001137E-3</v>
      </c>
      <c r="F2059" s="6">
        <f t="shared" si="328"/>
        <v>6.0000000000002274E-3</v>
      </c>
      <c r="G2059" t="str">
        <f t="shared" si="329"/>
        <v>Valle</v>
      </c>
      <c r="H2059" s="6">
        <f t="shared" si="330"/>
        <v>-3.0000000000001137E-3</v>
      </c>
      <c r="I2059" s="6">
        <f t="shared" si="331"/>
        <v>6.0000000000002274E-3</v>
      </c>
      <c r="K2059" s="15">
        <f t="shared" si="322"/>
        <v>-6.528825658382064E-4</v>
      </c>
      <c r="L2059" s="15">
        <f t="shared" si="323"/>
        <v>3.6528825658383203E-3</v>
      </c>
      <c r="M2059" s="15">
        <f t="shared" si="327"/>
        <v>1.3343551039805551E-5</v>
      </c>
    </row>
    <row r="2060" spans="1:13" x14ac:dyDescent="0.35">
      <c r="A2060">
        <f t="shared" si="324"/>
        <v>2004</v>
      </c>
      <c r="B2060" s="1">
        <v>38309</v>
      </c>
      <c r="C2060">
        <v>3.3109999999999999</v>
      </c>
      <c r="D2060" s="3">
        <f t="shared" si="325"/>
        <v>3.2832600000000007</v>
      </c>
      <c r="E2060" s="15">
        <f t="shared" si="326"/>
        <v>4.9999999999998934E-3</v>
      </c>
      <c r="F2060" s="6">
        <f t="shared" si="328"/>
        <v>1.9999999999997797E-3</v>
      </c>
      <c r="G2060" t="str">
        <f t="shared" si="329"/>
        <v/>
      </c>
      <c r="H2060" s="6">
        <f t="shared" si="330"/>
        <v>3.0000000000001137E-3</v>
      </c>
      <c r="I2060" s="6">
        <f t="shared" si="331"/>
        <v>1.9999999999997797E-3</v>
      </c>
      <c r="K2060" s="15">
        <f t="shared" si="322"/>
        <v>8.437150955574853E-4</v>
      </c>
      <c r="L2060" s="15">
        <f t="shared" si="323"/>
        <v>4.1562849044424078E-3</v>
      </c>
      <c r="M2060" s="15">
        <f t="shared" si="327"/>
        <v>1.7274704206895834E-5</v>
      </c>
    </row>
    <row r="2061" spans="1:13" x14ac:dyDescent="0.35">
      <c r="A2061">
        <f t="shared" si="324"/>
        <v>2004</v>
      </c>
      <c r="B2061" s="1">
        <v>38310</v>
      </c>
      <c r="C2061">
        <v>3.3109999999999999</v>
      </c>
      <c r="D2061" s="3">
        <f t="shared" si="325"/>
        <v>3.28226</v>
      </c>
      <c r="E2061" s="15">
        <f t="shared" si="326"/>
        <v>0</v>
      </c>
      <c r="F2061" s="6">
        <f t="shared" si="328"/>
        <v>-4.9999999999998934E-3</v>
      </c>
      <c r="G2061" t="str">
        <f t="shared" si="329"/>
        <v>Pico</v>
      </c>
      <c r="H2061" s="6">
        <f t="shared" si="330"/>
        <v>4.9999999999998934E-3</v>
      </c>
      <c r="I2061" s="6">
        <f t="shared" si="331"/>
        <v>-4.9999999999998934E-3</v>
      </c>
      <c r="K2061" s="15">
        <f t="shared" si="322"/>
        <v>9.9250405057518462E-4</v>
      </c>
      <c r="L2061" s="15">
        <f t="shared" si="323"/>
        <v>-9.9250405057518462E-4</v>
      </c>
      <c r="M2061" s="15">
        <f t="shared" si="327"/>
        <v>9.8506429040814871E-7</v>
      </c>
    </row>
    <row r="2062" spans="1:13" x14ac:dyDescent="0.35">
      <c r="A2062">
        <f t="shared" si="324"/>
        <v>2004</v>
      </c>
      <c r="B2062" s="1">
        <v>38313</v>
      </c>
      <c r="C2062">
        <v>3.3159999999999998</v>
      </c>
      <c r="D2062" s="3">
        <f t="shared" si="325"/>
        <v>3.2812200000000002</v>
      </c>
      <c r="E2062" s="15">
        <f t="shared" si="326"/>
        <v>4.9999999999998934E-3</v>
      </c>
      <c r="F2062" s="6">
        <f t="shared" si="328"/>
        <v>4.9999999999998934E-3</v>
      </c>
      <c r="G2062" t="str">
        <f t="shared" si="329"/>
        <v>Valle</v>
      </c>
      <c r="H2062" s="6">
        <f t="shared" si="330"/>
        <v>0</v>
      </c>
      <c r="I2062" s="6">
        <f t="shared" si="331"/>
        <v>4.9999999999998934E-3</v>
      </c>
      <c r="K2062" s="15">
        <f t="shared" ref="K2062:K2125" si="332">$P$5+$P$6*E2061+$P$7*E2060+$P$8*E2059+$P$9*L2061+$P$10*L2060+$P$11*L2059</f>
        <v>6.2722650010724431E-5</v>
      </c>
      <c r="L2062" s="15">
        <f t="shared" ref="L2062:L2125" si="333">E2062-K2062</f>
        <v>4.9372773499891691E-3</v>
      </c>
      <c r="M2062" s="15">
        <f t="shared" si="327"/>
        <v>2.4376707630716073E-5</v>
      </c>
    </row>
    <row r="2063" spans="1:13" x14ac:dyDescent="0.35">
      <c r="A2063">
        <f t="shared" si="324"/>
        <v>2004</v>
      </c>
      <c r="B2063" s="1">
        <v>38314</v>
      </c>
      <c r="C2063">
        <v>3.3159999999999998</v>
      </c>
      <c r="D2063" s="3">
        <f t="shared" si="325"/>
        <v>3.2801800000000001</v>
      </c>
      <c r="E2063" s="15">
        <f t="shared" si="326"/>
        <v>0</v>
      </c>
      <c r="F2063" s="6">
        <f t="shared" si="328"/>
        <v>-4.9999999999998934E-3</v>
      </c>
      <c r="G2063" t="str">
        <f t="shared" si="329"/>
        <v>Pico</v>
      </c>
      <c r="H2063" s="6">
        <f t="shared" si="330"/>
        <v>4.9999999999998934E-3</v>
      </c>
      <c r="I2063" s="6">
        <f t="shared" si="331"/>
        <v>-4.9999999999998934E-3</v>
      </c>
      <c r="K2063" s="15">
        <f t="shared" si="332"/>
        <v>1.2178924201819113E-3</v>
      </c>
      <c r="L2063" s="15">
        <f t="shared" si="333"/>
        <v>-1.2178924201819113E-3</v>
      </c>
      <c r="M2063" s="15">
        <f t="shared" si="327"/>
        <v>1.4832619471365533E-6</v>
      </c>
    </row>
    <row r="2064" spans="1:13" x14ac:dyDescent="0.35">
      <c r="A2064">
        <f t="shared" si="324"/>
        <v>2004</v>
      </c>
      <c r="B2064" s="1">
        <v>38315</v>
      </c>
      <c r="C2064">
        <v>3.3140000000000001</v>
      </c>
      <c r="D2064" s="3">
        <f t="shared" si="325"/>
        <v>3.2791200000000007</v>
      </c>
      <c r="E2064" s="15">
        <f t="shared" si="326"/>
        <v>-1.9999999999997797E-3</v>
      </c>
      <c r="F2064" s="6">
        <f t="shared" si="328"/>
        <v>-1.9999999999997797E-3</v>
      </c>
      <c r="G2064" t="str">
        <f t="shared" si="329"/>
        <v/>
      </c>
      <c r="H2064" s="6">
        <f t="shared" si="330"/>
        <v>0</v>
      </c>
      <c r="I2064" s="6">
        <f t="shared" si="331"/>
        <v>-1.9999999999997797E-3</v>
      </c>
      <c r="K2064" s="15">
        <f t="shared" si="332"/>
        <v>-7.4741801026590132E-5</v>
      </c>
      <c r="L2064" s="15">
        <f t="shared" si="333"/>
        <v>-1.9252581989731895E-3</v>
      </c>
      <c r="M2064" s="15">
        <f t="shared" si="327"/>
        <v>3.7066191327134895E-6</v>
      </c>
    </row>
    <row r="2065" spans="1:13" x14ac:dyDescent="0.35">
      <c r="A2065">
        <f t="shared" si="324"/>
        <v>2004</v>
      </c>
      <c r="B2065" s="1">
        <v>38316</v>
      </c>
      <c r="C2065">
        <v>3.3090000000000002</v>
      </c>
      <c r="D2065" s="3">
        <f t="shared" si="325"/>
        <v>3.2780600000000004</v>
      </c>
      <c r="E2065" s="15">
        <f t="shared" si="326"/>
        <v>-4.9999999999998934E-3</v>
      </c>
      <c r="F2065" s="6">
        <f t="shared" si="328"/>
        <v>-3.0000000000001137E-3</v>
      </c>
      <c r="G2065" t="str">
        <f t="shared" si="329"/>
        <v/>
      </c>
      <c r="H2065" s="6">
        <f t="shared" si="330"/>
        <v>-1.9999999999997797E-3</v>
      </c>
      <c r="I2065" s="6">
        <f t="shared" si="331"/>
        <v>-3.0000000000001137E-3</v>
      </c>
      <c r="K2065" s="15">
        <f t="shared" si="332"/>
        <v>-1.7991447424899447E-4</v>
      </c>
      <c r="L2065" s="15">
        <f t="shared" si="333"/>
        <v>-4.8200855257508985E-3</v>
      </c>
      <c r="M2065" s="15">
        <f t="shared" si="327"/>
        <v>2.3233224475553315E-5</v>
      </c>
    </row>
    <row r="2066" spans="1:13" x14ac:dyDescent="0.35">
      <c r="A2066">
        <f t="shared" si="324"/>
        <v>2004</v>
      </c>
      <c r="B2066" s="1">
        <v>38317</v>
      </c>
      <c r="C2066">
        <v>3.3079999999999998</v>
      </c>
      <c r="D2066" s="3">
        <f t="shared" si="325"/>
        <v>3.2770799999999998</v>
      </c>
      <c r="E2066" s="15">
        <f t="shared" si="326"/>
        <v>-1.000000000000334E-3</v>
      </c>
      <c r="F2066" s="6">
        <f t="shared" si="328"/>
        <v>3.9999999999995595E-3</v>
      </c>
      <c r="G2066" t="str">
        <f t="shared" si="329"/>
        <v>Valle</v>
      </c>
      <c r="H2066" s="6">
        <f t="shared" si="330"/>
        <v>-4.9999999999998934E-3</v>
      </c>
      <c r="I2066" s="6">
        <f t="shared" si="331"/>
        <v>3.9999999999995595E-3</v>
      </c>
      <c r="K2066" s="15">
        <f t="shared" si="332"/>
        <v>-8.9334480655116951E-4</v>
      </c>
      <c r="L2066" s="15">
        <f t="shared" si="333"/>
        <v>-1.0665519344916444E-4</v>
      </c>
      <c r="M2066" s="15">
        <f t="shared" si="327"/>
        <v>1.137533028967869E-8</v>
      </c>
    </row>
    <row r="2067" spans="1:13" x14ac:dyDescent="0.35">
      <c r="A2067">
        <f t="shared" si="324"/>
        <v>2004</v>
      </c>
      <c r="B2067" s="1">
        <v>38320</v>
      </c>
      <c r="C2067">
        <v>3.306</v>
      </c>
      <c r="D2067" s="3">
        <f t="shared" si="325"/>
        <v>3.2760799999999994</v>
      </c>
      <c r="E2067" s="15">
        <f t="shared" si="326"/>
        <v>-1.9999999999997797E-3</v>
      </c>
      <c r="F2067" s="6">
        <f t="shared" si="328"/>
        <v>-9.9999999999944578E-4</v>
      </c>
      <c r="G2067" t="str">
        <f t="shared" si="329"/>
        <v>Pico</v>
      </c>
      <c r="H2067" s="6">
        <f t="shared" si="330"/>
        <v>-1.000000000000334E-3</v>
      </c>
      <c r="I2067" s="6">
        <f t="shared" si="331"/>
        <v>-9.9999999999944578E-4</v>
      </c>
      <c r="K2067" s="15">
        <f t="shared" si="332"/>
        <v>8.9735556241298729E-6</v>
      </c>
      <c r="L2067" s="15">
        <f t="shared" si="333"/>
        <v>-2.0089735556239096E-3</v>
      </c>
      <c r="M2067" s="15">
        <f t="shared" si="327"/>
        <v>4.0359747471961736E-6</v>
      </c>
    </row>
    <row r="2068" spans="1:13" x14ac:dyDescent="0.35">
      <c r="A2068">
        <f t="shared" si="324"/>
        <v>2004</v>
      </c>
      <c r="B2068" s="1">
        <v>38321</v>
      </c>
      <c r="C2068">
        <v>3.306</v>
      </c>
      <c r="D2068" s="3">
        <f t="shared" si="325"/>
        <v>3.2752399999999993</v>
      </c>
      <c r="E2068" s="15">
        <f t="shared" si="326"/>
        <v>0</v>
      </c>
      <c r="F2068" s="6">
        <f t="shared" si="328"/>
        <v>1.9999999999997797E-3</v>
      </c>
      <c r="G2068" t="str">
        <f t="shared" si="329"/>
        <v>Valle</v>
      </c>
      <c r="H2068" s="6">
        <f t="shared" si="330"/>
        <v>-1.9999999999997797E-3</v>
      </c>
      <c r="I2068" s="6">
        <f t="shared" si="331"/>
        <v>1.9999999999997797E-3</v>
      </c>
      <c r="K2068" s="15">
        <f t="shared" si="332"/>
        <v>-3.5831244551942578E-4</v>
      </c>
      <c r="L2068" s="15">
        <f t="shared" si="333"/>
        <v>3.5831244551942578E-4</v>
      </c>
      <c r="M2068" s="15">
        <f t="shared" si="327"/>
        <v>1.2838780861411148E-7</v>
      </c>
    </row>
    <row r="2069" spans="1:13" x14ac:dyDescent="0.35">
      <c r="A2069">
        <f t="shared" si="324"/>
        <v>2004</v>
      </c>
      <c r="B2069" s="1">
        <v>38322</v>
      </c>
      <c r="C2069">
        <v>3.3029999999999999</v>
      </c>
      <c r="D2069" s="3">
        <f t="shared" si="325"/>
        <v>3.2743599999999993</v>
      </c>
      <c r="E2069" s="15">
        <f t="shared" si="326"/>
        <v>-3.0000000000001137E-3</v>
      </c>
      <c r="F2069" s="6">
        <f t="shared" si="328"/>
        <v>-3.0000000000001137E-3</v>
      </c>
      <c r="G2069" t="str">
        <f t="shared" si="329"/>
        <v>Pico</v>
      </c>
      <c r="H2069" s="6">
        <f t="shared" si="330"/>
        <v>0</v>
      </c>
      <c r="I2069" s="6">
        <f t="shared" si="331"/>
        <v>-3.0000000000001137E-3</v>
      </c>
      <c r="K2069" s="15">
        <f t="shared" si="332"/>
        <v>1.9378250412340842E-4</v>
      </c>
      <c r="L2069" s="15">
        <f t="shared" si="333"/>
        <v>-3.1937825041235221E-3</v>
      </c>
      <c r="M2069" s="15">
        <f t="shared" si="327"/>
        <v>1.0200246683645515E-5</v>
      </c>
    </row>
    <row r="2070" spans="1:13" x14ac:dyDescent="0.35">
      <c r="A2070">
        <f t="shared" si="324"/>
        <v>2004</v>
      </c>
      <c r="B2070" s="1">
        <v>38323</v>
      </c>
      <c r="C2070">
        <v>3.302</v>
      </c>
      <c r="D2070" s="3">
        <f t="shared" si="325"/>
        <v>3.2734799999999988</v>
      </c>
      <c r="E2070" s="15">
        <f t="shared" si="326"/>
        <v>-9.9999999999988987E-4</v>
      </c>
      <c r="F2070" s="6">
        <f t="shared" si="328"/>
        <v>2.0000000000002238E-3</v>
      </c>
      <c r="G2070" t="str">
        <f t="shared" si="329"/>
        <v>Valle</v>
      </c>
      <c r="H2070" s="6">
        <f t="shared" si="330"/>
        <v>-3.0000000000001137E-3</v>
      </c>
      <c r="I2070" s="6">
        <f t="shared" si="331"/>
        <v>2.0000000000002238E-3</v>
      </c>
      <c r="K2070" s="15">
        <f t="shared" si="332"/>
        <v>-5.3836559181786052E-4</v>
      </c>
      <c r="L2070" s="15">
        <f t="shared" si="333"/>
        <v>-4.6163440818202935E-4</v>
      </c>
      <c r="M2070" s="15">
        <f t="shared" si="327"/>
        <v>2.1310632681757247E-7</v>
      </c>
    </row>
    <row r="2071" spans="1:13" x14ac:dyDescent="0.35">
      <c r="A2071">
        <f t="shared" si="324"/>
        <v>2004</v>
      </c>
      <c r="B2071" s="1">
        <v>38324</v>
      </c>
      <c r="C2071">
        <v>3.2989999999999999</v>
      </c>
      <c r="D2071" s="3">
        <f t="shared" si="325"/>
        <v>3.2726399999999991</v>
      </c>
      <c r="E2071" s="15">
        <f t="shared" si="326"/>
        <v>-3.0000000000001137E-3</v>
      </c>
      <c r="F2071" s="6">
        <f t="shared" si="328"/>
        <v>-2.0000000000002238E-3</v>
      </c>
      <c r="G2071" t="str">
        <f t="shared" si="329"/>
        <v>Pico</v>
      </c>
      <c r="H2071" s="6">
        <f t="shared" si="330"/>
        <v>-9.9999999999988987E-4</v>
      </c>
      <c r="I2071" s="6">
        <f t="shared" si="331"/>
        <v>-2.0000000000002238E-3</v>
      </c>
      <c r="K2071" s="15">
        <f t="shared" si="332"/>
        <v>1.0071199697548722E-5</v>
      </c>
      <c r="L2071" s="15">
        <f t="shared" si="333"/>
        <v>-3.0100711996976625E-3</v>
      </c>
      <c r="M2071" s="15">
        <f t="shared" si="327"/>
        <v>9.0605286272493247E-6</v>
      </c>
    </row>
    <row r="2072" spans="1:13" x14ac:dyDescent="0.35">
      <c r="A2072">
        <f t="shared" si="324"/>
        <v>2004</v>
      </c>
      <c r="B2072" s="1">
        <v>38327</v>
      </c>
      <c r="C2072">
        <v>3.2970000000000002</v>
      </c>
      <c r="D2072" s="3">
        <f t="shared" si="325"/>
        <v>3.2718399999999992</v>
      </c>
      <c r="E2072" s="15">
        <f t="shared" si="326"/>
        <v>-1.9999999999997797E-3</v>
      </c>
      <c r="F2072" s="6">
        <f t="shared" si="328"/>
        <v>1.000000000000334E-3</v>
      </c>
      <c r="G2072" t="str">
        <f t="shared" si="329"/>
        <v>Valle</v>
      </c>
      <c r="H2072" s="6">
        <f t="shared" si="330"/>
        <v>-3.0000000000001137E-3</v>
      </c>
      <c r="I2072" s="6">
        <f t="shared" si="331"/>
        <v>1.000000000000334E-3</v>
      </c>
      <c r="K2072" s="15">
        <f t="shared" si="332"/>
        <v>-5.3945163576507875E-4</v>
      </c>
      <c r="L2072" s="15">
        <f t="shared" si="333"/>
        <v>-1.4605483642347009E-3</v>
      </c>
      <c r="M2072" s="15">
        <f t="shared" si="327"/>
        <v>2.1332015242686604E-6</v>
      </c>
    </row>
    <row r="2073" spans="1:13" x14ac:dyDescent="0.35">
      <c r="A2073">
        <f t="shared" si="324"/>
        <v>2004</v>
      </c>
      <c r="B2073" s="1">
        <v>38328</v>
      </c>
      <c r="C2073">
        <v>3.2989999999999999</v>
      </c>
      <c r="D2073" s="3">
        <f t="shared" si="325"/>
        <v>3.2710799999999991</v>
      </c>
      <c r="E2073" s="15">
        <f t="shared" si="326"/>
        <v>1.9999999999997797E-3</v>
      </c>
      <c r="F2073" s="6">
        <f t="shared" si="328"/>
        <v>3.9999999999995595E-3</v>
      </c>
      <c r="G2073" t="str">
        <f t="shared" si="329"/>
        <v/>
      </c>
      <c r="H2073" s="6">
        <f t="shared" si="330"/>
        <v>-1.9999999999997797E-3</v>
      </c>
      <c r="I2073" s="6">
        <f t="shared" si="331"/>
        <v>3.9999999999995595E-3</v>
      </c>
      <c r="K2073" s="15">
        <f t="shared" si="332"/>
        <v>-2.0508135078179965E-4</v>
      </c>
      <c r="L2073" s="15">
        <f t="shared" si="333"/>
        <v>2.2050813507815794E-3</v>
      </c>
      <c r="M2073" s="15">
        <f t="shared" si="327"/>
        <v>4.8623837635647151E-6</v>
      </c>
    </row>
    <row r="2074" spans="1:13" x14ac:dyDescent="0.35">
      <c r="A2074">
        <f t="shared" si="324"/>
        <v>2004</v>
      </c>
      <c r="B2074" s="1">
        <v>38329</v>
      </c>
      <c r="C2074" s="5">
        <v>3.2989999999999999</v>
      </c>
      <c r="D2074" s="3">
        <f t="shared" si="325"/>
        <v>3.270299999999998</v>
      </c>
      <c r="E2074" s="15">
        <f t="shared" si="326"/>
        <v>0</v>
      </c>
      <c r="F2074" s="6">
        <f t="shared" si="328"/>
        <v>-1.9999999999997797E-3</v>
      </c>
      <c r="G2074" t="str">
        <f t="shared" si="329"/>
        <v>Pico</v>
      </c>
      <c r="H2074" s="6">
        <f t="shared" si="330"/>
        <v>1.9999999999997797E-3</v>
      </c>
      <c r="I2074" s="6">
        <f t="shared" si="331"/>
        <v>-1.9999999999997797E-3</v>
      </c>
      <c r="K2074" s="15">
        <f t="shared" si="332"/>
        <v>5.2044938495261176E-4</v>
      </c>
      <c r="L2074" s="15">
        <f t="shared" si="333"/>
        <v>-5.2044938495261176E-4</v>
      </c>
      <c r="M2074" s="15">
        <f t="shared" si="327"/>
        <v>2.7086756229755186E-7</v>
      </c>
    </row>
    <row r="2075" spans="1:13" x14ac:dyDescent="0.35">
      <c r="A2075">
        <f t="shared" si="324"/>
        <v>2004</v>
      </c>
      <c r="B2075" s="1">
        <v>38330</v>
      </c>
      <c r="C2075">
        <v>3.3010000000000002</v>
      </c>
      <c r="D2075" s="3">
        <f t="shared" si="325"/>
        <v>3.2694999999999981</v>
      </c>
      <c r="E2075" s="15">
        <f t="shared" si="326"/>
        <v>2.0000000000002238E-3</v>
      </c>
      <c r="F2075" s="6">
        <f t="shared" si="328"/>
        <v>2.0000000000002238E-3</v>
      </c>
      <c r="G2075" t="str">
        <f t="shared" si="329"/>
        <v>Valle</v>
      </c>
      <c r="H2075" s="6">
        <f t="shared" si="330"/>
        <v>0</v>
      </c>
      <c r="I2075" s="6">
        <f t="shared" si="331"/>
        <v>2.0000000000002238E-3</v>
      </c>
      <c r="K2075" s="15">
        <f t="shared" si="332"/>
        <v>3.7229165322500297E-5</v>
      </c>
      <c r="L2075" s="15">
        <f t="shared" si="333"/>
        <v>1.9627708346777236E-3</v>
      </c>
      <c r="M2075" s="15">
        <f t="shared" si="327"/>
        <v>3.8524693494614877E-6</v>
      </c>
    </row>
    <row r="2076" spans="1:13" x14ac:dyDescent="0.35">
      <c r="A2076">
        <f t="shared" si="324"/>
        <v>2004</v>
      </c>
      <c r="B2076" s="1">
        <v>38331</v>
      </c>
      <c r="C2076">
        <v>3.2949999999999999</v>
      </c>
      <c r="D2076" s="3">
        <f t="shared" si="325"/>
        <v>3.2686599999999983</v>
      </c>
      <c r="E2076" s="15">
        <f t="shared" si="326"/>
        <v>-6.0000000000002274E-3</v>
      </c>
      <c r="F2076" s="6">
        <f t="shared" si="328"/>
        <v>-8.0000000000004512E-3</v>
      </c>
      <c r="G2076" t="str">
        <f t="shared" si="329"/>
        <v>Pico</v>
      </c>
      <c r="H2076" s="6">
        <f t="shared" si="330"/>
        <v>2.0000000000002238E-3</v>
      </c>
      <c r="I2076" s="6">
        <f t="shared" si="331"/>
        <v>-8.0000000000004512E-3</v>
      </c>
      <c r="K2076" s="15">
        <f t="shared" si="332"/>
        <v>5.8377934745802002E-4</v>
      </c>
      <c r="L2076" s="15">
        <f t="shared" si="333"/>
        <v>-6.5837793474582476E-3</v>
      </c>
      <c r="M2076" s="15">
        <f t="shared" si="327"/>
        <v>4.3346150496017749E-5</v>
      </c>
    </row>
    <row r="2077" spans="1:13" x14ac:dyDescent="0.35">
      <c r="A2077">
        <f t="shared" si="324"/>
        <v>2004</v>
      </c>
      <c r="B2077" s="1">
        <v>38334</v>
      </c>
      <c r="C2077">
        <v>3.286</v>
      </c>
      <c r="D2077" s="3">
        <f t="shared" si="325"/>
        <v>3.267999999999998</v>
      </c>
      <c r="E2077" s="15">
        <f t="shared" si="326"/>
        <v>-8.999999999999897E-3</v>
      </c>
      <c r="F2077" s="6">
        <f t="shared" si="328"/>
        <v>-2.9999999999996696E-3</v>
      </c>
      <c r="G2077" t="str">
        <f t="shared" si="329"/>
        <v/>
      </c>
      <c r="H2077" s="6">
        <f t="shared" si="330"/>
        <v>-6.0000000000002274E-3</v>
      </c>
      <c r="I2077" s="6">
        <f t="shared" si="331"/>
        <v>-2.9999999999996696E-3</v>
      </c>
      <c r="K2077" s="15">
        <f t="shared" si="332"/>
        <v>-1.1899912953180184E-3</v>
      </c>
      <c r="L2077" s="15">
        <f t="shared" si="333"/>
        <v>-7.810008704681879E-3</v>
      </c>
      <c r="M2077" s="15">
        <f t="shared" si="327"/>
        <v>6.0996235967206722E-5</v>
      </c>
    </row>
    <row r="2078" spans="1:13" x14ac:dyDescent="0.35">
      <c r="A2078">
        <f t="shared" si="324"/>
        <v>2004</v>
      </c>
      <c r="B2078" s="1">
        <v>38335</v>
      </c>
      <c r="C2078">
        <v>3.2749999999999999</v>
      </c>
      <c r="D2078" s="3">
        <f t="shared" si="325"/>
        <v>3.2674599999999976</v>
      </c>
      <c r="E2078" s="15">
        <f t="shared" si="326"/>
        <v>-1.1000000000000121E-2</v>
      </c>
      <c r="F2078" s="6">
        <f t="shared" si="328"/>
        <v>-2.0000000000002238E-3</v>
      </c>
      <c r="G2078" t="str">
        <f t="shared" si="329"/>
        <v/>
      </c>
      <c r="H2078" s="6">
        <f t="shared" si="330"/>
        <v>-8.999999999999897E-3</v>
      </c>
      <c r="I2078" s="6">
        <f t="shared" si="331"/>
        <v>-2.0000000000002238E-3</v>
      </c>
      <c r="K2078" s="15">
        <f t="shared" si="332"/>
        <v>-1.510147845405005E-3</v>
      </c>
      <c r="L2078" s="15">
        <f t="shared" si="333"/>
        <v>-9.4898521545951162E-3</v>
      </c>
      <c r="M2078" s="15">
        <f t="shared" si="327"/>
        <v>9.0057293916073576E-5</v>
      </c>
    </row>
    <row r="2079" spans="1:13" x14ac:dyDescent="0.35">
      <c r="A2079">
        <f t="shared" si="324"/>
        <v>2004</v>
      </c>
      <c r="B2079" s="1">
        <v>38336</v>
      </c>
      <c r="C2079">
        <v>3.2629999999999999</v>
      </c>
      <c r="D2079" s="3">
        <f t="shared" si="325"/>
        <v>3.267099999999997</v>
      </c>
      <c r="E2079" s="15">
        <f t="shared" si="326"/>
        <v>-1.2000000000000011E-2</v>
      </c>
      <c r="F2079" s="6">
        <f t="shared" si="328"/>
        <v>-9.9999999999988987E-4</v>
      </c>
      <c r="G2079" t="str">
        <f t="shared" si="329"/>
        <v/>
      </c>
      <c r="H2079" s="6">
        <f t="shared" si="330"/>
        <v>-1.1000000000000121E-2</v>
      </c>
      <c r="I2079" s="6">
        <f t="shared" si="331"/>
        <v>-9.9999999999988987E-4</v>
      </c>
      <c r="K2079" s="15">
        <f t="shared" si="332"/>
        <v>-2.0289101811338949E-3</v>
      </c>
      <c r="L2079" s="15">
        <f t="shared" si="333"/>
        <v>-9.9710898188661162E-3</v>
      </c>
      <c r="M2079" s="15">
        <f t="shared" si="327"/>
        <v>9.9422632175895519E-5</v>
      </c>
    </row>
    <row r="2080" spans="1:13" x14ac:dyDescent="0.35">
      <c r="A2080">
        <f t="shared" si="324"/>
        <v>2004</v>
      </c>
      <c r="B2080" s="1">
        <v>38337</v>
      </c>
      <c r="C2080">
        <v>3.2679999999999998</v>
      </c>
      <c r="D2080" s="3">
        <f t="shared" si="325"/>
        <v>3.2669999999999977</v>
      </c>
      <c r="E2080" s="15">
        <f t="shared" si="326"/>
        <v>4.9999999999998934E-3</v>
      </c>
      <c r="F2080" s="6">
        <f t="shared" si="328"/>
        <v>1.6999999999999904E-2</v>
      </c>
      <c r="G2080" t="str">
        <f t="shared" si="329"/>
        <v>Valle</v>
      </c>
      <c r="H2080" s="6">
        <f t="shared" si="330"/>
        <v>-1.2000000000000011E-2</v>
      </c>
      <c r="I2080" s="6">
        <f t="shared" si="331"/>
        <v>1.6999999999999904E-2</v>
      </c>
      <c r="K2080" s="15">
        <f t="shared" si="332"/>
        <v>-2.170885293390973E-3</v>
      </c>
      <c r="L2080" s="15">
        <f t="shared" si="333"/>
        <v>7.1708852933908664E-3</v>
      </c>
      <c r="M2080" s="15">
        <f t="shared" si="327"/>
        <v>5.1421595890969409E-5</v>
      </c>
    </row>
    <row r="2081" spans="1:13" x14ac:dyDescent="0.35">
      <c r="A2081">
        <f t="shared" si="324"/>
        <v>2004</v>
      </c>
      <c r="B2081" s="1">
        <v>38338</v>
      </c>
      <c r="C2081">
        <v>3.27</v>
      </c>
      <c r="D2081" s="3">
        <f t="shared" si="325"/>
        <v>3.2667799999999985</v>
      </c>
      <c r="E2081" s="15">
        <f t="shared" si="326"/>
        <v>2.0000000000002238E-3</v>
      </c>
      <c r="F2081" s="6">
        <f t="shared" si="328"/>
        <v>-2.9999999999996696E-3</v>
      </c>
      <c r="G2081" t="str">
        <f t="shared" si="329"/>
        <v>Pico</v>
      </c>
      <c r="H2081" s="6">
        <f t="shared" si="330"/>
        <v>4.9999999999998934E-3</v>
      </c>
      <c r="I2081" s="6">
        <f t="shared" si="331"/>
        <v>-2.9999999999996696E-3</v>
      </c>
      <c r="K2081" s="15">
        <f t="shared" si="332"/>
        <v>1.3127875186648001E-3</v>
      </c>
      <c r="L2081" s="15">
        <f t="shared" si="333"/>
        <v>6.8721248133542375E-4</v>
      </c>
      <c r="M2081" s="15">
        <f t="shared" si="327"/>
        <v>4.7226099450319017E-7</v>
      </c>
    </row>
    <row r="2082" spans="1:13" x14ac:dyDescent="0.35">
      <c r="A2082">
        <f t="shared" si="324"/>
        <v>2004</v>
      </c>
      <c r="B2082" s="1">
        <v>38341</v>
      </c>
      <c r="C2082">
        <v>3.2690000000000001</v>
      </c>
      <c r="D2082" s="3">
        <f t="shared" si="325"/>
        <v>3.2665399999999982</v>
      </c>
      <c r="E2082" s="15">
        <f t="shared" si="326"/>
        <v>-9.9999999999988987E-4</v>
      </c>
      <c r="F2082" s="6">
        <f t="shared" si="328"/>
        <v>-3.0000000000001137E-3</v>
      </c>
      <c r="G2082" t="str">
        <f t="shared" si="329"/>
        <v/>
      </c>
      <c r="H2082" s="6">
        <f t="shared" si="330"/>
        <v>2.0000000000002238E-3</v>
      </c>
      <c r="I2082" s="6">
        <f t="shared" si="331"/>
        <v>-3.0000000000001137E-3</v>
      </c>
      <c r="K2082" s="15">
        <f t="shared" si="332"/>
        <v>2.0472226500916328E-4</v>
      </c>
      <c r="L2082" s="15">
        <f t="shared" si="333"/>
        <v>-1.2047222650090532E-3</v>
      </c>
      <c r="M2082" s="15">
        <f t="shared" si="327"/>
        <v>1.4513557358085434E-6</v>
      </c>
    </row>
    <row r="2083" spans="1:13" x14ac:dyDescent="0.35">
      <c r="A2083">
        <f t="shared" si="324"/>
        <v>2004</v>
      </c>
      <c r="B2083" s="1">
        <v>38342</v>
      </c>
      <c r="C2083">
        <v>3.2639999999999998</v>
      </c>
      <c r="D2083" s="3">
        <f t="shared" si="325"/>
        <v>3.2663399999999982</v>
      </c>
      <c r="E2083" s="15">
        <f t="shared" si="326"/>
        <v>-5.0000000000003375E-3</v>
      </c>
      <c r="F2083" s="6">
        <f t="shared" si="328"/>
        <v>-4.0000000000004476E-3</v>
      </c>
      <c r="G2083" t="str">
        <f t="shared" si="329"/>
        <v/>
      </c>
      <c r="H2083" s="6">
        <f t="shared" si="330"/>
        <v>-9.9999999999988987E-4</v>
      </c>
      <c r="I2083" s="6">
        <f t="shared" si="331"/>
        <v>-4.0000000000004476E-3</v>
      </c>
      <c r="K2083" s="15">
        <f t="shared" si="332"/>
        <v>6.4365307152709393E-5</v>
      </c>
      <c r="L2083" s="15">
        <f t="shared" si="333"/>
        <v>-5.0643653071530473E-3</v>
      </c>
      <c r="M2083" s="15">
        <f t="shared" si="327"/>
        <v>2.564779596429538E-5</v>
      </c>
    </row>
    <row r="2084" spans="1:13" x14ac:dyDescent="0.35">
      <c r="A2084">
        <f t="shared" si="324"/>
        <v>2004</v>
      </c>
      <c r="B2084" s="1">
        <v>38343</v>
      </c>
      <c r="C2084">
        <v>3.2690000000000001</v>
      </c>
      <c r="D2084" s="3">
        <f t="shared" si="325"/>
        <v>3.2662399999999989</v>
      </c>
      <c r="E2084" s="15">
        <f t="shared" si="326"/>
        <v>5.0000000000003375E-3</v>
      </c>
      <c r="F2084" s="6">
        <f t="shared" si="328"/>
        <v>1.0000000000000675E-2</v>
      </c>
      <c r="G2084" t="str">
        <f t="shared" si="329"/>
        <v>Valle</v>
      </c>
      <c r="H2084" s="6">
        <f t="shared" si="330"/>
        <v>-5.0000000000003375E-3</v>
      </c>
      <c r="I2084" s="6">
        <f t="shared" si="331"/>
        <v>1.0000000000000675E-2</v>
      </c>
      <c r="K2084" s="15">
        <f t="shared" si="332"/>
        <v>-8.9002350371080558E-4</v>
      </c>
      <c r="L2084" s="15">
        <f t="shared" si="333"/>
        <v>5.8900235037111434E-3</v>
      </c>
      <c r="M2084" s="15">
        <f t="shared" si="327"/>
        <v>3.4692376874269693E-5</v>
      </c>
    </row>
    <row r="2085" spans="1:13" x14ac:dyDescent="0.35">
      <c r="A2085">
        <f t="shared" si="324"/>
        <v>2004</v>
      </c>
      <c r="B2085" s="1">
        <v>38344</v>
      </c>
      <c r="C2085">
        <v>3.2679999999999998</v>
      </c>
      <c r="D2085" s="3">
        <f t="shared" si="325"/>
        <v>3.2660799999999988</v>
      </c>
      <c r="E2085" s="15">
        <f t="shared" si="326"/>
        <v>-1.000000000000334E-3</v>
      </c>
      <c r="F2085" s="6">
        <f t="shared" si="328"/>
        <v>-6.0000000000006715E-3</v>
      </c>
      <c r="G2085" t="str">
        <f t="shared" si="329"/>
        <v>Pico</v>
      </c>
      <c r="H2085" s="6">
        <f t="shared" si="330"/>
        <v>5.0000000000003375E-3</v>
      </c>
      <c r="I2085" s="6">
        <f t="shared" si="331"/>
        <v>-6.0000000000006715E-3</v>
      </c>
      <c r="K2085" s="15">
        <f t="shared" si="332"/>
        <v>1.2331645049134348E-3</v>
      </c>
      <c r="L2085" s="15">
        <f t="shared" si="333"/>
        <v>-2.2331645049137689E-3</v>
      </c>
      <c r="M2085" s="15">
        <f t="shared" si="327"/>
        <v>4.9870237060067586E-6</v>
      </c>
    </row>
    <row r="2086" spans="1:13" x14ac:dyDescent="0.35">
      <c r="A2086">
        <f t="shared" si="324"/>
        <v>2004</v>
      </c>
      <c r="B2086" s="1">
        <v>38345</v>
      </c>
      <c r="C2086">
        <v>3.2690000000000001</v>
      </c>
      <c r="D2086" s="3">
        <f t="shared" si="325"/>
        <v>3.2659599999999993</v>
      </c>
      <c r="E2086" s="15">
        <f t="shared" si="326"/>
        <v>1.000000000000334E-3</v>
      </c>
      <c r="F2086" s="6">
        <f t="shared" si="328"/>
        <v>2.0000000000006679E-3</v>
      </c>
      <c r="G2086" t="str">
        <f t="shared" si="329"/>
        <v>Valle</v>
      </c>
      <c r="H2086" s="6">
        <f t="shared" si="330"/>
        <v>-1.000000000000334E-3</v>
      </c>
      <c r="I2086" s="6">
        <f t="shared" si="331"/>
        <v>2.0000000000006679E-3</v>
      </c>
      <c r="K2086" s="15">
        <f t="shared" si="332"/>
        <v>-3.3313927197151181E-4</v>
      </c>
      <c r="L2086" s="15">
        <f t="shared" si="333"/>
        <v>1.3331392719718458E-3</v>
      </c>
      <c r="M2086" s="15">
        <f t="shared" si="327"/>
        <v>1.7772603184736229E-6</v>
      </c>
    </row>
    <row r="2087" spans="1:13" x14ac:dyDescent="0.35">
      <c r="A2087">
        <f t="shared" si="324"/>
        <v>2004</v>
      </c>
      <c r="B2087" s="1">
        <v>38348</v>
      </c>
      <c r="C2087">
        <v>3.2709999999999999</v>
      </c>
      <c r="D2087" s="3">
        <f t="shared" si="325"/>
        <v>3.2657599999999998</v>
      </c>
      <c r="E2087" s="15">
        <f t="shared" si="326"/>
        <v>1.9999999999997797E-3</v>
      </c>
      <c r="F2087" s="6">
        <f t="shared" si="328"/>
        <v>9.9999999999944578E-4</v>
      </c>
      <c r="G2087" t="str">
        <f t="shared" si="329"/>
        <v/>
      </c>
      <c r="H2087" s="6">
        <f t="shared" si="330"/>
        <v>1.000000000000334E-3</v>
      </c>
      <c r="I2087" s="6">
        <f t="shared" si="331"/>
        <v>9.9999999999944578E-4</v>
      </c>
      <c r="K2087" s="15">
        <f t="shared" si="332"/>
        <v>5.0665875992484516E-4</v>
      </c>
      <c r="L2087" s="15">
        <f t="shared" si="333"/>
        <v>1.4933412400749346E-3</v>
      </c>
      <c r="M2087" s="15">
        <f t="shared" si="327"/>
        <v>2.2300680593085435E-6</v>
      </c>
    </row>
    <row r="2088" spans="1:13" x14ac:dyDescent="0.35">
      <c r="A2088">
        <f t="shared" si="324"/>
        <v>2004</v>
      </c>
      <c r="B2088" s="1">
        <v>38349</v>
      </c>
      <c r="C2088">
        <v>3.2789999999999999</v>
      </c>
      <c r="D2088" s="3">
        <f t="shared" si="325"/>
        <v>3.2655399999999997</v>
      </c>
      <c r="E2088" s="15">
        <f t="shared" si="326"/>
        <v>8.0000000000000071E-3</v>
      </c>
      <c r="F2088" s="6">
        <f t="shared" si="328"/>
        <v>6.0000000000002274E-3</v>
      </c>
      <c r="G2088" t="str">
        <f t="shared" si="329"/>
        <v/>
      </c>
      <c r="H2088" s="6">
        <f t="shared" si="330"/>
        <v>1.9999999999997797E-3</v>
      </c>
      <c r="I2088" s="6">
        <f t="shared" si="331"/>
        <v>6.0000000000002274E-3</v>
      </c>
      <c r="K2088" s="15">
        <f t="shared" si="332"/>
        <v>4.233652846057831E-4</v>
      </c>
      <c r="L2088" s="15">
        <f t="shared" si="333"/>
        <v>7.5766347153942244E-3</v>
      </c>
      <c r="M2088" s="15">
        <f t="shared" si="327"/>
        <v>5.7405393610516918E-5</v>
      </c>
    </row>
    <row r="2089" spans="1:13" x14ac:dyDescent="0.35">
      <c r="A2089">
        <f t="shared" si="324"/>
        <v>2004</v>
      </c>
      <c r="B2089" s="1">
        <v>38350</v>
      </c>
      <c r="C2089">
        <v>3.2879999999999998</v>
      </c>
      <c r="D2089" s="3">
        <f t="shared" si="325"/>
        <v>3.2651399999999997</v>
      </c>
      <c r="E2089" s="15">
        <f t="shared" si="326"/>
        <v>8.999999999999897E-3</v>
      </c>
      <c r="F2089" s="6">
        <f t="shared" si="328"/>
        <v>9.9999999999988987E-4</v>
      </c>
      <c r="G2089" t="str">
        <f t="shared" si="329"/>
        <v/>
      </c>
      <c r="H2089" s="6">
        <f t="shared" si="330"/>
        <v>8.0000000000000071E-3</v>
      </c>
      <c r="I2089" s="6">
        <f t="shared" si="331"/>
        <v>9.9999999999988987E-4</v>
      </c>
      <c r="K2089" s="15">
        <f t="shared" si="332"/>
        <v>1.7216581662013346E-3</v>
      </c>
      <c r="L2089" s="15">
        <f t="shared" si="333"/>
        <v>7.2783418337985621E-3</v>
      </c>
      <c r="M2089" s="15">
        <f t="shared" si="327"/>
        <v>5.2974259849622218E-5</v>
      </c>
    </row>
    <row r="2090" spans="1:13" x14ac:dyDescent="0.35">
      <c r="A2090">
        <f t="shared" si="324"/>
        <v>2004</v>
      </c>
      <c r="B2090" s="1">
        <v>38351</v>
      </c>
      <c r="C2090">
        <v>3.282</v>
      </c>
      <c r="D2090" s="3">
        <f t="shared" si="325"/>
        <v>3.264559999999999</v>
      </c>
      <c r="E2090" s="15">
        <f t="shared" si="326"/>
        <v>-5.9999999999997833E-3</v>
      </c>
      <c r="F2090" s="6">
        <f t="shared" si="328"/>
        <v>-1.499999999999968E-2</v>
      </c>
      <c r="G2090" t="str">
        <f t="shared" si="329"/>
        <v>Pico</v>
      </c>
      <c r="H2090" s="6">
        <f t="shared" si="330"/>
        <v>8.999999999999897E-3</v>
      </c>
      <c r="I2090" s="6">
        <f t="shared" si="331"/>
        <v>-1.499999999999968E-2</v>
      </c>
      <c r="K2090" s="15">
        <f t="shared" si="332"/>
        <v>1.7625569776726217E-3</v>
      </c>
      <c r="L2090" s="15">
        <f t="shared" si="333"/>
        <v>-7.7625569776724052E-3</v>
      </c>
      <c r="M2090" s="15">
        <f t="shared" si="327"/>
        <v>6.0257290831610547E-5</v>
      </c>
    </row>
    <row r="2091" spans="1:13" x14ac:dyDescent="0.35">
      <c r="A2091">
        <f t="shared" si="324"/>
        <v>2004</v>
      </c>
      <c r="B2091" s="1">
        <v>38352</v>
      </c>
      <c r="C2091">
        <v>3.2829999999999999</v>
      </c>
      <c r="D2091" s="3">
        <f t="shared" si="325"/>
        <v>3.2640999999999987</v>
      </c>
      <c r="E2091" s="15">
        <f t="shared" si="326"/>
        <v>9.9999999999988987E-4</v>
      </c>
      <c r="F2091" s="6">
        <f t="shared" si="328"/>
        <v>6.9999999999996732E-3</v>
      </c>
      <c r="G2091" t="str">
        <f t="shared" si="329"/>
        <v>Valle</v>
      </c>
      <c r="H2091" s="6">
        <f t="shared" si="330"/>
        <v>-5.9999999999997833E-3</v>
      </c>
      <c r="I2091" s="6">
        <f t="shared" si="331"/>
        <v>6.9999999999996732E-3</v>
      </c>
      <c r="K2091" s="15">
        <f t="shared" si="332"/>
        <v>-1.2078845895732004E-3</v>
      </c>
      <c r="L2091" s="15">
        <f t="shared" si="333"/>
        <v>2.2078845895730902E-3</v>
      </c>
      <c r="M2091" s="15">
        <f t="shared" si="327"/>
        <v>4.8747543608743328E-6</v>
      </c>
    </row>
    <row r="2092" spans="1:13" x14ac:dyDescent="0.35">
      <c r="A2092">
        <f t="shared" si="324"/>
        <v>2005</v>
      </c>
      <c r="B2092" s="1">
        <v>38355</v>
      </c>
      <c r="C2092">
        <v>3.2869999999999999</v>
      </c>
      <c r="D2092" s="3">
        <f t="shared" si="325"/>
        <v>3.2635999999999989</v>
      </c>
      <c r="E2092" s="15">
        <f t="shared" si="326"/>
        <v>4.0000000000000036E-3</v>
      </c>
      <c r="F2092" s="6">
        <f t="shared" si="328"/>
        <v>3.0000000000001137E-3</v>
      </c>
      <c r="G2092" t="str">
        <f t="shared" si="329"/>
        <v/>
      </c>
      <c r="H2092" s="6">
        <f t="shared" si="330"/>
        <v>9.9999999999988987E-4</v>
      </c>
      <c r="I2092" s="6">
        <f t="shared" si="331"/>
        <v>3.0000000000001137E-3</v>
      </c>
      <c r="K2092" s="15">
        <f t="shared" si="332"/>
        <v>6.1905395714852412E-4</v>
      </c>
      <c r="L2092" s="15">
        <f t="shared" si="333"/>
        <v>3.3809460428514794E-3</v>
      </c>
      <c r="M2092" s="15">
        <f t="shared" si="327"/>
        <v>1.1430796144673078E-5</v>
      </c>
    </row>
    <row r="2093" spans="1:13" x14ac:dyDescent="0.35">
      <c r="A2093">
        <f t="shared" si="324"/>
        <v>2005</v>
      </c>
      <c r="B2093" s="1">
        <v>38356</v>
      </c>
      <c r="C2093">
        <v>3.2789999999999999</v>
      </c>
      <c r="D2093" s="3">
        <f t="shared" si="325"/>
        <v>3.262999999999999</v>
      </c>
      <c r="E2093" s="15">
        <f t="shared" si="326"/>
        <v>-8.0000000000000071E-3</v>
      </c>
      <c r="F2093" s="6">
        <f t="shared" si="328"/>
        <v>-1.2000000000000011E-2</v>
      </c>
      <c r="G2093" t="str">
        <f t="shared" si="329"/>
        <v>Pico</v>
      </c>
      <c r="H2093" s="6">
        <f t="shared" si="330"/>
        <v>4.0000000000000036E-3</v>
      </c>
      <c r="I2093" s="6">
        <f t="shared" si="331"/>
        <v>-1.2000000000000011E-2</v>
      </c>
      <c r="K2093" s="15">
        <f t="shared" si="332"/>
        <v>6.9010078901717334E-4</v>
      </c>
      <c r="L2093" s="15">
        <f t="shared" si="333"/>
        <v>-8.6901007890171807E-3</v>
      </c>
      <c r="M2093" s="15">
        <f t="shared" si="327"/>
        <v>7.5517851723277033E-5</v>
      </c>
    </row>
    <row r="2094" spans="1:13" x14ac:dyDescent="0.35">
      <c r="A2094">
        <f t="shared" si="324"/>
        <v>2005</v>
      </c>
      <c r="B2094" s="1">
        <v>38357</v>
      </c>
      <c r="C2094">
        <v>3.274</v>
      </c>
      <c r="D2094" s="3">
        <f t="shared" si="325"/>
        <v>3.2625799999999998</v>
      </c>
      <c r="E2094" s="15">
        <f t="shared" si="326"/>
        <v>-4.9999999999998934E-3</v>
      </c>
      <c r="F2094" s="6">
        <f t="shared" si="328"/>
        <v>3.0000000000001137E-3</v>
      </c>
      <c r="G2094" t="str">
        <f t="shared" si="329"/>
        <v>Valle</v>
      </c>
      <c r="H2094" s="6">
        <f t="shared" si="330"/>
        <v>-8.0000000000000071E-3</v>
      </c>
      <c r="I2094" s="6">
        <f t="shared" si="331"/>
        <v>3.0000000000001137E-3</v>
      </c>
      <c r="K2094" s="15">
        <f t="shared" si="332"/>
        <v>-1.5515700189305246E-3</v>
      </c>
      <c r="L2094" s="15">
        <f t="shared" si="333"/>
        <v>-3.4484299810693688E-3</v>
      </c>
      <c r="M2094" s="15">
        <f t="shared" si="327"/>
        <v>1.1891669334338087E-5</v>
      </c>
    </row>
    <row r="2095" spans="1:13" x14ac:dyDescent="0.35">
      <c r="A2095">
        <f t="shared" si="324"/>
        <v>2005</v>
      </c>
      <c r="B2095" s="1">
        <v>38358</v>
      </c>
      <c r="C2095">
        <v>3.2759999999999998</v>
      </c>
      <c r="D2095" s="3">
        <f t="shared" si="325"/>
        <v>3.2623599999999997</v>
      </c>
      <c r="E2095" s="15">
        <f t="shared" si="326"/>
        <v>1.9999999999997797E-3</v>
      </c>
      <c r="F2095" s="6">
        <f t="shared" si="328"/>
        <v>6.9999999999996732E-3</v>
      </c>
      <c r="G2095" t="str">
        <f t="shared" si="329"/>
        <v/>
      </c>
      <c r="H2095" s="6">
        <f t="shared" si="330"/>
        <v>-4.9999999999998934E-3</v>
      </c>
      <c r="I2095" s="6">
        <f t="shared" si="331"/>
        <v>6.9999999999996732E-3</v>
      </c>
      <c r="K2095" s="15">
        <f t="shared" si="332"/>
        <v>-5.9561792066173728E-4</v>
      </c>
      <c r="L2095" s="15">
        <f t="shared" si="333"/>
        <v>2.5956179206615172E-3</v>
      </c>
      <c r="M2095" s="15">
        <f t="shared" si="327"/>
        <v>6.7372323900592182E-6</v>
      </c>
    </row>
    <row r="2096" spans="1:13" x14ac:dyDescent="0.35">
      <c r="A2096">
        <f t="shared" si="324"/>
        <v>2005</v>
      </c>
      <c r="B2096" s="1">
        <v>38359</v>
      </c>
      <c r="C2096">
        <v>3.2770000000000001</v>
      </c>
      <c r="D2096" s="3">
        <f t="shared" si="325"/>
        <v>3.2620199999999993</v>
      </c>
      <c r="E2096" s="15">
        <f t="shared" si="326"/>
        <v>1.000000000000334E-3</v>
      </c>
      <c r="F2096" s="6">
        <f t="shared" si="328"/>
        <v>-9.9999999999944578E-4</v>
      </c>
      <c r="G2096" t="str">
        <f t="shared" si="329"/>
        <v>Pico</v>
      </c>
      <c r="H2096" s="6">
        <f t="shared" si="330"/>
        <v>1.9999999999997797E-3</v>
      </c>
      <c r="I2096" s="6">
        <f t="shared" si="331"/>
        <v>-9.9999999999944578E-4</v>
      </c>
      <c r="K2096" s="15">
        <f t="shared" si="332"/>
        <v>4.4661701715706809E-4</v>
      </c>
      <c r="L2096" s="15">
        <f t="shared" si="333"/>
        <v>5.5338298284326581E-4</v>
      </c>
      <c r="M2096" s="15">
        <f t="shared" si="327"/>
        <v>3.0623272570051022E-7</v>
      </c>
    </row>
    <row r="2097" spans="1:13" x14ac:dyDescent="0.35">
      <c r="A2097">
        <f t="shared" si="324"/>
        <v>2005</v>
      </c>
      <c r="B2097" s="1">
        <v>38362</v>
      </c>
      <c r="C2097">
        <v>3.2749999999999999</v>
      </c>
      <c r="D2097" s="3">
        <f t="shared" si="325"/>
        <v>3.2616999999999994</v>
      </c>
      <c r="E2097" s="15">
        <f t="shared" si="326"/>
        <v>-2.0000000000002238E-3</v>
      </c>
      <c r="F2097" s="6">
        <f t="shared" si="328"/>
        <v>-3.0000000000005578E-3</v>
      </c>
      <c r="G2097" t="str">
        <f t="shared" si="329"/>
        <v/>
      </c>
      <c r="H2097" s="6">
        <f t="shared" si="330"/>
        <v>1.000000000000334E-3</v>
      </c>
      <c r="I2097" s="6">
        <f t="shared" si="331"/>
        <v>-3.0000000000005578E-3</v>
      </c>
      <c r="K2097" s="15">
        <f t="shared" si="332"/>
        <v>2.2186949304063097E-4</v>
      </c>
      <c r="L2097" s="15">
        <f t="shared" si="333"/>
        <v>-2.2218694930408547E-3</v>
      </c>
      <c r="M2097" s="15">
        <f t="shared" si="327"/>
        <v>4.9367040441056245E-6</v>
      </c>
    </row>
    <row r="2098" spans="1:13" x14ac:dyDescent="0.35">
      <c r="A2098">
        <f t="shared" si="324"/>
        <v>2005</v>
      </c>
      <c r="B2098" s="1">
        <v>38363</v>
      </c>
      <c r="C2098">
        <v>3.2730000000000001</v>
      </c>
      <c r="D2098" s="3">
        <f t="shared" si="325"/>
        <v>3.2614000000000001</v>
      </c>
      <c r="E2098" s="15">
        <f t="shared" si="326"/>
        <v>-1.9999999999997797E-3</v>
      </c>
      <c r="F2098" s="6">
        <f t="shared" si="328"/>
        <v>4.4408920985006262E-16</v>
      </c>
      <c r="G2098" t="str">
        <f t="shared" si="329"/>
        <v>Valle</v>
      </c>
      <c r="H2098" s="6">
        <f t="shared" si="330"/>
        <v>-2.0000000000002238E-3</v>
      </c>
      <c r="I2098" s="6">
        <f t="shared" si="331"/>
        <v>4.4408920985006262E-16</v>
      </c>
      <c r="K2098" s="15">
        <f t="shared" si="332"/>
        <v>-2.3276589386002746E-4</v>
      </c>
      <c r="L2098" s="15">
        <f t="shared" si="333"/>
        <v>-1.7672341061397523E-3</v>
      </c>
      <c r="M2098" s="15">
        <f t="shared" si="327"/>
        <v>3.1231163859035693E-6</v>
      </c>
    </row>
    <row r="2099" spans="1:13" x14ac:dyDescent="0.35">
      <c r="A2099">
        <f t="shared" si="324"/>
        <v>2005</v>
      </c>
      <c r="B2099" s="1">
        <v>38364</v>
      </c>
      <c r="C2099">
        <v>3.2679999999999998</v>
      </c>
      <c r="D2099" s="3">
        <f t="shared" si="325"/>
        <v>3.2611399999999997</v>
      </c>
      <c r="E2099" s="15">
        <f t="shared" si="326"/>
        <v>-5.0000000000003375E-3</v>
      </c>
      <c r="F2099" s="6">
        <f t="shared" si="328"/>
        <v>-3.0000000000005578E-3</v>
      </c>
      <c r="G2099" t="str">
        <f t="shared" si="329"/>
        <v>Pico</v>
      </c>
      <c r="H2099" s="6">
        <f t="shared" si="330"/>
        <v>-1.9999999999997797E-3</v>
      </c>
      <c r="I2099" s="6">
        <f t="shared" si="331"/>
        <v>-3.0000000000005578E-3</v>
      </c>
      <c r="K2099" s="15">
        <f t="shared" si="332"/>
        <v>-2.3924087983918178E-4</v>
      </c>
      <c r="L2099" s="15">
        <f t="shared" si="333"/>
        <v>-4.760759120161156E-3</v>
      </c>
      <c r="M2099" s="15">
        <f t="shared" si="327"/>
        <v>2.2664827400197623E-5</v>
      </c>
    </row>
    <row r="2100" spans="1:13" x14ac:dyDescent="0.35">
      <c r="A2100">
        <f t="shared" si="324"/>
        <v>2005</v>
      </c>
      <c r="B2100" s="1">
        <v>38365</v>
      </c>
      <c r="C2100">
        <v>3.2650000000000001</v>
      </c>
      <c r="D2100" s="3">
        <f t="shared" si="325"/>
        <v>3.2610199999999998</v>
      </c>
      <c r="E2100" s="15">
        <f t="shared" si="326"/>
        <v>-2.9999999999996696E-3</v>
      </c>
      <c r="F2100" s="6">
        <f t="shared" si="328"/>
        <v>2.0000000000006679E-3</v>
      </c>
      <c r="G2100" t="str">
        <f t="shared" si="329"/>
        <v>Valle</v>
      </c>
      <c r="H2100" s="6">
        <f t="shared" si="330"/>
        <v>-5.0000000000003375E-3</v>
      </c>
      <c r="I2100" s="6">
        <f t="shared" si="331"/>
        <v>2.0000000000006679E-3</v>
      </c>
      <c r="K2100" s="15">
        <f t="shared" si="332"/>
        <v>-9.083583452842895E-4</v>
      </c>
      <c r="L2100" s="15">
        <f t="shared" si="333"/>
        <v>-2.09164165471538E-3</v>
      </c>
      <c r="M2100" s="15">
        <f t="shared" si="327"/>
        <v>4.3749648117404931E-6</v>
      </c>
    </row>
    <row r="2101" spans="1:13" x14ac:dyDescent="0.35">
      <c r="A2101">
        <f t="shared" si="324"/>
        <v>2005</v>
      </c>
      <c r="B2101" s="1">
        <v>38366</v>
      </c>
      <c r="C2101">
        <v>3.2639999999999998</v>
      </c>
      <c r="D2101" s="3">
        <f t="shared" si="325"/>
        <v>3.2609599999999999</v>
      </c>
      <c r="E2101" s="15">
        <f t="shared" si="326"/>
        <v>-1.000000000000334E-3</v>
      </c>
      <c r="F2101" s="6">
        <f t="shared" si="328"/>
        <v>1.9999999999993356E-3</v>
      </c>
      <c r="G2101" t="str">
        <f t="shared" si="329"/>
        <v/>
      </c>
      <c r="H2101" s="6">
        <f t="shared" si="330"/>
        <v>-2.9999999999996696E-3</v>
      </c>
      <c r="I2101" s="6">
        <f t="shared" si="331"/>
        <v>1.9999999999993356E-3</v>
      </c>
      <c r="K2101" s="15">
        <f t="shared" si="332"/>
        <v>-3.8132389599849635E-4</v>
      </c>
      <c r="L2101" s="15">
        <f t="shared" si="333"/>
        <v>-6.186761040018376E-4</v>
      </c>
      <c r="M2101" s="15">
        <f t="shared" si="327"/>
        <v>3.8276012166289257E-7</v>
      </c>
    </row>
    <row r="2102" spans="1:13" x14ac:dyDescent="0.35">
      <c r="A2102">
        <f t="shared" si="324"/>
        <v>2005</v>
      </c>
      <c r="B2102" s="1">
        <v>38369</v>
      </c>
      <c r="C2102">
        <v>3.2589999999999999</v>
      </c>
      <c r="D2102" s="3">
        <f t="shared" si="325"/>
        <v>3.26092</v>
      </c>
      <c r="E2102" s="15">
        <f t="shared" si="326"/>
        <v>-4.9999999999998934E-3</v>
      </c>
      <c r="F2102" s="6">
        <f t="shared" si="328"/>
        <v>-3.9999999999995595E-3</v>
      </c>
      <c r="G2102" t="str">
        <f t="shared" si="329"/>
        <v>Pico</v>
      </c>
      <c r="H2102" s="6">
        <f t="shared" si="330"/>
        <v>-1.000000000000334E-3</v>
      </c>
      <c r="I2102" s="6">
        <f t="shared" si="331"/>
        <v>-3.9999999999995595E-3</v>
      </c>
      <c r="K2102" s="15">
        <f t="shared" si="332"/>
        <v>-9.8157336942372849E-5</v>
      </c>
      <c r="L2102" s="15">
        <f t="shared" si="333"/>
        <v>-4.9018426630575204E-3</v>
      </c>
      <c r="M2102" s="15">
        <f t="shared" si="327"/>
        <v>2.4028061493370842E-5</v>
      </c>
    </row>
    <row r="2103" spans="1:13" x14ac:dyDescent="0.35">
      <c r="A2103">
        <f t="shared" si="324"/>
        <v>2005</v>
      </c>
      <c r="B2103" s="1">
        <v>38370</v>
      </c>
      <c r="C2103">
        <v>3.2639999999999998</v>
      </c>
      <c r="D2103" s="3">
        <f t="shared" si="325"/>
        <v>3.2609799999999995</v>
      </c>
      <c r="E2103" s="15">
        <f t="shared" si="326"/>
        <v>4.9999999999998934E-3</v>
      </c>
      <c r="F2103" s="6">
        <f t="shared" si="328"/>
        <v>9.9999999999997868E-3</v>
      </c>
      <c r="G2103" t="str">
        <f t="shared" si="329"/>
        <v>Valle</v>
      </c>
      <c r="H2103" s="6">
        <f t="shared" si="330"/>
        <v>-4.9999999999998934E-3</v>
      </c>
      <c r="I2103" s="6">
        <f t="shared" si="331"/>
        <v>9.9999999999997868E-3</v>
      </c>
      <c r="K2103" s="15">
        <f t="shared" si="332"/>
        <v>-9.0346557412379863E-4</v>
      </c>
      <c r="L2103" s="15">
        <f t="shared" si="333"/>
        <v>5.9034655741236923E-3</v>
      </c>
      <c r="M2103" s="15">
        <f t="shared" si="327"/>
        <v>3.4850905784863577E-5</v>
      </c>
    </row>
    <row r="2104" spans="1:13" x14ac:dyDescent="0.35">
      <c r="A2104">
        <f t="shared" si="324"/>
        <v>2005</v>
      </c>
      <c r="B2104" s="1">
        <v>38371</v>
      </c>
      <c r="C2104">
        <v>3.2639999999999998</v>
      </c>
      <c r="D2104" s="3">
        <f t="shared" si="325"/>
        <v>3.2609399999999997</v>
      </c>
      <c r="E2104" s="15">
        <f t="shared" si="326"/>
        <v>0</v>
      </c>
      <c r="F2104" s="6">
        <f t="shared" si="328"/>
        <v>-4.9999999999998934E-3</v>
      </c>
      <c r="G2104" t="str">
        <f t="shared" si="329"/>
        <v>Pico</v>
      </c>
      <c r="H2104" s="6">
        <f t="shared" si="330"/>
        <v>4.9999999999998934E-3</v>
      </c>
      <c r="I2104" s="6">
        <f t="shared" si="331"/>
        <v>-4.9999999999998934E-3</v>
      </c>
      <c r="K2104" s="15">
        <f t="shared" si="332"/>
        <v>1.2804591366316798E-3</v>
      </c>
      <c r="L2104" s="15">
        <f t="shared" si="333"/>
        <v>-1.2804591366316798E-3</v>
      </c>
      <c r="M2104" s="15">
        <f t="shared" si="327"/>
        <v>1.6395756005835468E-6</v>
      </c>
    </row>
    <row r="2105" spans="1:13" x14ac:dyDescent="0.35">
      <c r="A2105">
        <f t="shared" si="324"/>
        <v>2005</v>
      </c>
      <c r="B2105" s="1">
        <v>38372</v>
      </c>
      <c r="C2105">
        <v>3.27</v>
      </c>
      <c r="D2105" s="3">
        <f t="shared" si="325"/>
        <v>3.260899999999999</v>
      </c>
      <c r="E2105" s="15">
        <f t="shared" si="326"/>
        <v>6.0000000000002274E-3</v>
      </c>
      <c r="F2105" s="6">
        <f t="shared" si="328"/>
        <v>6.0000000000002274E-3</v>
      </c>
      <c r="G2105" t="str">
        <f t="shared" si="329"/>
        <v>Valle</v>
      </c>
      <c r="H2105" s="6">
        <f t="shared" si="330"/>
        <v>0</v>
      </c>
      <c r="I2105" s="6">
        <f t="shared" si="331"/>
        <v>6.0000000000002274E-3</v>
      </c>
      <c r="K2105" s="15">
        <f t="shared" si="332"/>
        <v>-1.3569550814413299E-4</v>
      </c>
      <c r="L2105" s="15">
        <f t="shared" si="333"/>
        <v>6.13569550814436E-3</v>
      </c>
      <c r="M2105" s="15">
        <f t="shared" si="327"/>
        <v>3.7646759368662879E-5</v>
      </c>
    </row>
    <row r="2106" spans="1:13" x14ac:dyDescent="0.35">
      <c r="A2106">
        <f t="shared" si="324"/>
        <v>2005</v>
      </c>
      <c r="B2106" s="1">
        <v>38373</v>
      </c>
      <c r="C2106">
        <v>3.2669999999999999</v>
      </c>
      <c r="D2106" s="3">
        <f t="shared" si="325"/>
        <v>3.2607599999999994</v>
      </c>
      <c r="E2106" s="15">
        <f t="shared" si="326"/>
        <v>-3.0000000000001137E-3</v>
      </c>
      <c r="F2106" s="6">
        <f t="shared" si="328"/>
        <v>-9.0000000000003411E-3</v>
      </c>
      <c r="G2106" t="str">
        <f t="shared" si="329"/>
        <v>Pico</v>
      </c>
      <c r="H2106" s="6">
        <f t="shared" si="330"/>
        <v>6.0000000000002274E-3</v>
      </c>
      <c r="I2106" s="6">
        <f t="shared" si="331"/>
        <v>-9.0000000000003411E-3</v>
      </c>
      <c r="K2106" s="15">
        <f t="shared" si="332"/>
        <v>1.4955180579749932E-3</v>
      </c>
      <c r="L2106" s="15">
        <f t="shared" si="333"/>
        <v>-4.4955180579751069E-3</v>
      </c>
      <c r="M2106" s="15">
        <f t="shared" si="327"/>
        <v>2.0209682609580276E-5</v>
      </c>
    </row>
    <row r="2107" spans="1:13" x14ac:dyDescent="0.35">
      <c r="A2107">
        <f t="shared" si="324"/>
        <v>2005</v>
      </c>
      <c r="B2107" s="1">
        <v>38376</v>
      </c>
      <c r="C2107">
        <v>3.27</v>
      </c>
      <c r="D2107" s="3">
        <f t="shared" si="325"/>
        <v>3.2606199999999994</v>
      </c>
      <c r="E2107" s="15">
        <f t="shared" si="326"/>
        <v>3.0000000000001137E-3</v>
      </c>
      <c r="F2107" s="6">
        <f t="shared" si="328"/>
        <v>6.0000000000002274E-3</v>
      </c>
      <c r="G2107" t="str">
        <f t="shared" si="329"/>
        <v>Valle</v>
      </c>
      <c r="H2107" s="6">
        <f t="shared" si="330"/>
        <v>-3.0000000000001137E-3</v>
      </c>
      <c r="I2107" s="6">
        <f t="shared" si="331"/>
        <v>6.0000000000002274E-3</v>
      </c>
      <c r="K2107" s="15">
        <f t="shared" si="332"/>
        <v>-7.1821437543859114E-4</v>
      </c>
      <c r="L2107" s="15">
        <f t="shared" si="333"/>
        <v>3.7182143754387049E-3</v>
      </c>
      <c r="M2107" s="15">
        <f t="shared" si="327"/>
        <v>1.3825118141719039E-5</v>
      </c>
    </row>
    <row r="2108" spans="1:13" x14ac:dyDescent="0.35">
      <c r="A2108">
        <f t="shared" si="324"/>
        <v>2005</v>
      </c>
      <c r="B2108" s="1">
        <v>38377</v>
      </c>
      <c r="C2108">
        <v>3.27</v>
      </c>
      <c r="D2108" s="3">
        <f t="shared" si="325"/>
        <v>3.2604199999999999</v>
      </c>
      <c r="E2108" s="15">
        <f t="shared" si="326"/>
        <v>0</v>
      </c>
      <c r="F2108" s="6">
        <f t="shared" si="328"/>
        <v>-3.0000000000001137E-3</v>
      </c>
      <c r="G2108" t="str">
        <f t="shared" si="329"/>
        <v>Pico</v>
      </c>
      <c r="H2108" s="6">
        <f t="shared" si="330"/>
        <v>3.0000000000001137E-3</v>
      </c>
      <c r="I2108" s="6">
        <f t="shared" si="331"/>
        <v>-3.0000000000001137E-3</v>
      </c>
      <c r="K2108" s="15">
        <f t="shared" si="332"/>
        <v>9.4621679408699586E-4</v>
      </c>
      <c r="L2108" s="15">
        <f t="shared" si="333"/>
        <v>-9.4621679408699586E-4</v>
      </c>
      <c r="M2108" s="15">
        <f t="shared" si="327"/>
        <v>8.9532622141227228E-7</v>
      </c>
    </row>
    <row r="2109" spans="1:13" x14ac:dyDescent="0.35">
      <c r="A2109">
        <f t="shared" si="324"/>
        <v>2005</v>
      </c>
      <c r="B2109" s="1">
        <v>38378</v>
      </c>
      <c r="C2109">
        <v>3.2650000000000001</v>
      </c>
      <c r="D2109" s="3">
        <f t="shared" si="325"/>
        <v>3.2602399999999996</v>
      </c>
      <c r="E2109" s="15">
        <f t="shared" si="326"/>
        <v>-4.9999999999998934E-3</v>
      </c>
      <c r="F2109" s="6">
        <f t="shared" si="328"/>
        <v>-4.9999999999998934E-3</v>
      </c>
      <c r="G2109" t="str">
        <f t="shared" si="329"/>
        <v/>
      </c>
      <c r="H2109" s="6">
        <f t="shared" si="330"/>
        <v>0</v>
      </c>
      <c r="I2109" s="6">
        <f t="shared" si="331"/>
        <v>-4.9999999999998934E-3</v>
      </c>
      <c r="K2109" s="15">
        <f t="shared" si="332"/>
        <v>-9.1521446108853776E-5</v>
      </c>
      <c r="L2109" s="15">
        <f t="shared" si="333"/>
        <v>-4.9084785538910398E-3</v>
      </c>
      <c r="M2109" s="15">
        <f t="shared" si="327"/>
        <v>2.4093161714008274E-5</v>
      </c>
    </row>
    <row r="2110" spans="1:13" x14ac:dyDescent="0.35">
      <c r="A2110">
        <f t="shared" si="324"/>
        <v>2005</v>
      </c>
      <c r="B2110" s="1">
        <v>38379</v>
      </c>
      <c r="C2110">
        <v>3.2610000000000001</v>
      </c>
      <c r="D2110" s="3">
        <f t="shared" si="325"/>
        <v>3.2601399999999994</v>
      </c>
      <c r="E2110" s="15">
        <f t="shared" si="326"/>
        <v>-4.0000000000000036E-3</v>
      </c>
      <c r="F2110" s="6">
        <f t="shared" si="328"/>
        <v>9.9999999999988987E-4</v>
      </c>
      <c r="G2110" t="str">
        <f t="shared" si="329"/>
        <v>Valle</v>
      </c>
      <c r="H2110" s="6">
        <f t="shared" si="330"/>
        <v>-4.9999999999998934E-3</v>
      </c>
      <c r="I2110" s="6">
        <f t="shared" si="331"/>
        <v>9.9999999999988987E-4</v>
      </c>
      <c r="K2110" s="15">
        <f t="shared" si="332"/>
        <v>-8.1089695647257201E-4</v>
      </c>
      <c r="L2110" s="15">
        <f t="shared" si="333"/>
        <v>-3.1891030435274316E-3</v>
      </c>
      <c r="M2110" s="15">
        <f t="shared" si="327"/>
        <v>1.0170378222235928E-5</v>
      </c>
    </row>
    <row r="2111" spans="1:13" x14ac:dyDescent="0.35">
      <c r="A2111">
        <f t="shared" si="324"/>
        <v>2005</v>
      </c>
      <c r="B2111" s="1">
        <v>38380</v>
      </c>
      <c r="C2111">
        <v>3.2589999999999999</v>
      </c>
      <c r="D2111" s="3">
        <f t="shared" si="325"/>
        <v>3.2600999999999996</v>
      </c>
      <c r="E2111" s="15">
        <f t="shared" si="326"/>
        <v>-2.0000000000002238E-3</v>
      </c>
      <c r="F2111" s="6">
        <f t="shared" si="328"/>
        <v>1.9999999999997797E-3</v>
      </c>
      <c r="G2111" t="str">
        <f t="shared" si="329"/>
        <v/>
      </c>
      <c r="H2111" s="6">
        <f t="shared" si="330"/>
        <v>-4.0000000000000036E-3</v>
      </c>
      <c r="I2111" s="6">
        <f t="shared" si="331"/>
        <v>1.9999999999997797E-3</v>
      </c>
      <c r="K2111" s="15">
        <f t="shared" si="332"/>
        <v>-5.8655848547533652E-4</v>
      </c>
      <c r="L2111" s="15">
        <f t="shared" si="333"/>
        <v>-1.4134415145248872E-3</v>
      </c>
      <c r="M2111" s="15">
        <f t="shared" si="327"/>
        <v>1.9978169149824069E-6</v>
      </c>
    </row>
    <row r="2112" spans="1:13" x14ac:dyDescent="0.35">
      <c r="A2112">
        <f t="shared" si="324"/>
        <v>2005</v>
      </c>
      <c r="B2112" s="1">
        <v>38383</v>
      </c>
      <c r="C2112">
        <v>3.2639999999999998</v>
      </c>
      <c r="D2112" s="3">
        <f t="shared" si="325"/>
        <v>3.2601199999999988</v>
      </c>
      <c r="E2112" s="15">
        <f t="shared" si="326"/>
        <v>4.9999999999998934E-3</v>
      </c>
      <c r="F2112" s="6">
        <f t="shared" si="328"/>
        <v>7.0000000000001172E-3</v>
      </c>
      <c r="G2112" t="str">
        <f t="shared" si="329"/>
        <v/>
      </c>
      <c r="H2112" s="6">
        <f t="shared" si="330"/>
        <v>-2.0000000000002238E-3</v>
      </c>
      <c r="I2112" s="6">
        <f t="shared" si="331"/>
        <v>7.0000000000001172E-3</v>
      </c>
      <c r="K2112" s="15">
        <f t="shared" si="332"/>
        <v>-2.9306257770156754E-4</v>
      </c>
      <c r="L2112" s="15">
        <f t="shared" si="333"/>
        <v>5.2930625777014607E-3</v>
      </c>
      <c r="M2112" s="15">
        <f t="shared" si="327"/>
        <v>2.8016511451463633E-5</v>
      </c>
    </row>
    <row r="2113" spans="1:13" x14ac:dyDescent="0.35">
      <c r="A2113">
        <f t="shared" si="324"/>
        <v>2005</v>
      </c>
      <c r="B2113" s="1">
        <v>38384</v>
      </c>
      <c r="C2113">
        <v>3.2629999999999999</v>
      </c>
      <c r="D2113" s="3">
        <f t="shared" si="325"/>
        <v>3.2600599999999993</v>
      </c>
      <c r="E2113" s="15">
        <f t="shared" si="326"/>
        <v>-9.9999999999988987E-4</v>
      </c>
      <c r="F2113" s="6">
        <f t="shared" si="328"/>
        <v>-5.9999999999997833E-3</v>
      </c>
      <c r="G2113" t="str">
        <f t="shared" si="329"/>
        <v>Pico</v>
      </c>
      <c r="H2113" s="6">
        <f t="shared" si="330"/>
        <v>4.9999999999998934E-3</v>
      </c>
      <c r="I2113" s="6">
        <f t="shared" si="331"/>
        <v>-5.9999999999997833E-3</v>
      </c>
      <c r="K2113" s="15">
        <f t="shared" si="332"/>
        <v>1.1493574269270668E-3</v>
      </c>
      <c r="L2113" s="15">
        <f t="shared" si="333"/>
        <v>-2.1493574269269566E-3</v>
      </c>
      <c r="M2113" s="15">
        <f t="shared" si="327"/>
        <v>4.6197373486860674E-6</v>
      </c>
    </row>
    <row r="2114" spans="1:13" x14ac:dyDescent="0.35">
      <c r="A2114">
        <f t="shared" si="324"/>
        <v>2005</v>
      </c>
      <c r="B2114" s="1">
        <v>38385</v>
      </c>
      <c r="C2114">
        <v>3.2610000000000001</v>
      </c>
      <c r="D2114" s="3">
        <f t="shared" si="325"/>
        <v>3.2600399999999992</v>
      </c>
      <c r="E2114" s="15">
        <f t="shared" si="326"/>
        <v>-1.9999999999997797E-3</v>
      </c>
      <c r="F2114" s="6">
        <f t="shared" si="328"/>
        <v>-9.9999999999988987E-4</v>
      </c>
      <c r="G2114" t="str">
        <f t="shared" si="329"/>
        <v/>
      </c>
      <c r="H2114" s="6">
        <f t="shared" si="330"/>
        <v>-9.9999999999988987E-4</v>
      </c>
      <c r="I2114" s="6">
        <f t="shared" si="331"/>
        <v>-9.9999999999988987E-4</v>
      </c>
      <c r="K2114" s="15">
        <f t="shared" si="332"/>
        <v>-2.4296291663511899E-4</v>
      </c>
      <c r="L2114" s="15">
        <f t="shared" si="333"/>
        <v>-1.7570370833646608E-3</v>
      </c>
      <c r="M2114" s="15">
        <f t="shared" si="327"/>
        <v>3.0871793123185938E-6</v>
      </c>
    </row>
    <row r="2115" spans="1:13" x14ac:dyDescent="0.35">
      <c r="A2115">
        <f t="shared" si="324"/>
        <v>2005</v>
      </c>
      <c r="B2115" s="1">
        <v>38386</v>
      </c>
      <c r="C2115">
        <v>3.26</v>
      </c>
      <c r="D2115" s="3">
        <f t="shared" si="325"/>
        <v>3.2599999999999989</v>
      </c>
      <c r="E2115" s="15">
        <f t="shared" si="326"/>
        <v>-1.000000000000334E-3</v>
      </c>
      <c r="F2115" s="6">
        <f t="shared" si="328"/>
        <v>9.9999999999944578E-4</v>
      </c>
      <c r="G2115" t="str">
        <f t="shared" si="329"/>
        <v>Valle</v>
      </c>
      <c r="H2115" s="6">
        <f t="shared" si="330"/>
        <v>-1.9999999999997797E-3</v>
      </c>
      <c r="I2115" s="6">
        <f t="shared" si="331"/>
        <v>9.9999999999944578E-4</v>
      </c>
      <c r="K2115" s="15">
        <f t="shared" si="332"/>
        <v>-1.4045618871554011E-4</v>
      </c>
      <c r="L2115" s="15">
        <f t="shared" si="333"/>
        <v>-8.5954381128479384E-4</v>
      </c>
      <c r="M2115" s="15">
        <f t="shared" si="327"/>
        <v>7.3881556351798928E-7</v>
      </c>
    </row>
    <row r="2116" spans="1:13" x14ac:dyDescent="0.35">
      <c r="A2116">
        <f t="shared" si="324"/>
        <v>2005</v>
      </c>
      <c r="B2116" s="1">
        <v>38387</v>
      </c>
      <c r="C2116">
        <v>3.258</v>
      </c>
      <c r="D2116" s="3">
        <f t="shared" si="325"/>
        <v>3.2599599999999991</v>
      </c>
      <c r="E2116" s="15">
        <f t="shared" si="326"/>
        <v>-1.9999999999997797E-3</v>
      </c>
      <c r="F2116" s="6">
        <f t="shared" si="328"/>
        <v>-9.9999999999944578E-4</v>
      </c>
      <c r="G2116" t="str">
        <f t="shared" si="329"/>
        <v>Pico</v>
      </c>
      <c r="H2116" s="6">
        <f t="shared" si="330"/>
        <v>-1.000000000000334E-3</v>
      </c>
      <c r="I2116" s="6">
        <f t="shared" si="331"/>
        <v>-9.9999999999944578E-4</v>
      </c>
      <c r="K2116" s="15">
        <f t="shared" si="332"/>
        <v>-1.0463767541073748E-4</v>
      </c>
      <c r="L2116" s="15">
        <f t="shared" si="333"/>
        <v>-1.8953623245890423E-3</v>
      </c>
      <c r="M2116" s="15">
        <f t="shared" si="327"/>
        <v>3.5923983414715783E-6</v>
      </c>
    </row>
    <row r="2117" spans="1:13" x14ac:dyDescent="0.35">
      <c r="A2117">
        <f t="shared" si="324"/>
        <v>2005</v>
      </c>
      <c r="B2117" s="1">
        <v>38390</v>
      </c>
      <c r="C2117">
        <v>3.2639999999999998</v>
      </c>
      <c r="D2117" s="3">
        <f t="shared" si="325"/>
        <v>3.2599999999999993</v>
      </c>
      <c r="E2117" s="15">
        <f t="shared" si="326"/>
        <v>5.9999999999997833E-3</v>
      </c>
      <c r="F2117" s="6">
        <f t="shared" si="328"/>
        <v>7.999999999999563E-3</v>
      </c>
      <c r="G2117" t="str">
        <f t="shared" si="329"/>
        <v>Valle</v>
      </c>
      <c r="H2117" s="6">
        <f t="shared" si="330"/>
        <v>-1.9999999999997797E-3</v>
      </c>
      <c r="I2117" s="6">
        <f t="shared" si="331"/>
        <v>7.999999999999563E-3</v>
      </c>
      <c r="K2117" s="15">
        <f t="shared" si="332"/>
        <v>-3.0150026922098048E-4</v>
      </c>
      <c r="L2117" s="15">
        <f t="shared" si="333"/>
        <v>6.3015002692207635E-3</v>
      </c>
      <c r="M2117" s="15">
        <f t="shared" si="327"/>
        <v>3.9708905642989353E-5</v>
      </c>
    </row>
    <row r="2118" spans="1:13" x14ac:dyDescent="0.35">
      <c r="A2118">
        <f t="shared" ref="A2118:A2181" si="334">YEAR(B2118)</f>
        <v>2005</v>
      </c>
      <c r="B2118" s="1">
        <v>38391</v>
      </c>
      <c r="C2118">
        <v>3.262</v>
      </c>
      <c r="D2118" s="3">
        <f t="shared" ref="D2118:D2181" si="335">AVERAGE(C2118:C2167)</f>
        <v>3.2598999999999991</v>
      </c>
      <c r="E2118" s="15">
        <f t="shared" si="326"/>
        <v>-1.9999999999997797E-3</v>
      </c>
      <c r="F2118" s="6">
        <f t="shared" si="328"/>
        <v>-7.999999999999563E-3</v>
      </c>
      <c r="G2118" t="str">
        <f t="shared" si="329"/>
        <v>Pico</v>
      </c>
      <c r="H2118" s="6">
        <f t="shared" si="330"/>
        <v>5.9999999999997833E-3</v>
      </c>
      <c r="I2118" s="6">
        <f t="shared" si="331"/>
        <v>-7.999999999999563E-3</v>
      </c>
      <c r="K2118" s="15">
        <f t="shared" si="332"/>
        <v>1.3956611302707823E-3</v>
      </c>
      <c r="L2118" s="15">
        <f t="shared" si="333"/>
        <v>-3.395661130270562E-3</v>
      </c>
      <c r="M2118" s="15">
        <f t="shared" si="327"/>
        <v>1.1530514511630351E-5</v>
      </c>
    </row>
    <row r="2119" spans="1:13" x14ac:dyDescent="0.35">
      <c r="A2119">
        <f t="shared" si="334"/>
        <v>2005</v>
      </c>
      <c r="B2119" s="1">
        <v>38392</v>
      </c>
      <c r="C2119">
        <v>3.2589999999999999</v>
      </c>
      <c r="D2119" s="3">
        <f t="shared" si="335"/>
        <v>3.2598199999999995</v>
      </c>
      <c r="E2119" s="15">
        <f t="shared" ref="E2119:E2182" si="336">C2119-C2118</f>
        <v>-3.0000000000001137E-3</v>
      </c>
      <c r="F2119" s="6">
        <f t="shared" si="328"/>
        <v>-1.000000000000334E-3</v>
      </c>
      <c r="G2119" t="str">
        <f t="shared" si="329"/>
        <v/>
      </c>
      <c r="H2119" s="6">
        <f t="shared" si="330"/>
        <v>-1.9999999999997797E-3</v>
      </c>
      <c r="I2119" s="6">
        <f t="shared" si="331"/>
        <v>-1.000000000000334E-3</v>
      </c>
      <c r="K2119" s="15">
        <f t="shared" si="332"/>
        <v>-5.0288388563346715E-4</v>
      </c>
      <c r="L2119" s="15">
        <f t="shared" si="333"/>
        <v>-2.4971161143666465E-3</v>
      </c>
      <c r="M2119" s="15">
        <f t="shared" ref="M2119:M2182" si="337">L2119^2</f>
        <v>6.2355888886295788E-6</v>
      </c>
    </row>
    <row r="2120" spans="1:13" x14ac:dyDescent="0.35">
      <c r="A2120">
        <f t="shared" si="334"/>
        <v>2005</v>
      </c>
      <c r="B2120" s="1">
        <v>38393</v>
      </c>
      <c r="C2120">
        <v>3.26</v>
      </c>
      <c r="D2120" s="3">
        <f t="shared" si="335"/>
        <v>3.2597999999999998</v>
      </c>
      <c r="E2120" s="15">
        <f t="shared" si="336"/>
        <v>9.9999999999988987E-4</v>
      </c>
      <c r="F2120" s="6">
        <f t="shared" ref="F2120:F2183" si="338">E2120-E2119</f>
        <v>4.0000000000000036E-3</v>
      </c>
      <c r="G2120" t="str">
        <f t="shared" ref="G2120:G2183" si="339">IF(AND(F2119&gt;0,F2120&lt;0),"Pico",IF(AND(F2119&lt;0,F2120&gt;0),"Valle",""))</f>
        <v>Valle</v>
      </c>
      <c r="H2120" s="6">
        <f t="shared" ref="H2120:H2183" si="340">E2119</f>
        <v>-3.0000000000001137E-3</v>
      </c>
      <c r="I2120" s="6">
        <f t="shared" ref="I2120:I2183" si="341">E2120-H2120</f>
        <v>4.0000000000000036E-3</v>
      </c>
      <c r="K2120" s="15">
        <f t="shared" si="332"/>
        <v>-2.9173771571201892E-4</v>
      </c>
      <c r="L2120" s="15">
        <f t="shared" si="333"/>
        <v>1.2917377157119088E-3</v>
      </c>
      <c r="M2120" s="15">
        <f t="shared" si="337"/>
        <v>1.6685863261926203E-6</v>
      </c>
    </row>
    <row r="2121" spans="1:13" x14ac:dyDescent="0.35">
      <c r="A2121">
        <f t="shared" si="334"/>
        <v>2005</v>
      </c>
      <c r="B2121" s="1">
        <v>38394</v>
      </c>
      <c r="C2121">
        <v>3.2589999999999999</v>
      </c>
      <c r="D2121" s="3">
        <f t="shared" si="335"/>
        <v>3.2597399999999999</v>
      </c>
      <c r="E2121" s="15">
        <f t="shared" si="336"/>
        <v>-9.9999999999988987E-4</v>
      </c>
      <c r="F2121" s="6">
        <f t="shared" si="338"/>
        <v>-1.9999999999997797E-3</v>
      </c>
      <c r="G2121" t="str">
        <f t="shared" si="339"/>
        <v>Pico</v>
      </c>
      <c r="H2121" s="6">
        <f t="shared" si="340"/>
        <v>9.9999999999988987E-4</v>
      </c>
      <c r="I2121" s="6">
        <f t="shared" si="341"/>
        <v>-1.9999999999997797E-3</v>
      </c>
      <c r="K2121" s="15">
        <f t="shared" si="332"/>
        <v>3.0325341939913388E-4</v>
      </c>
      <c r="L2121" s="15">
        <f t="shared" si="333"/>
        <v>-1.3032534193990236E-3</v>
      </c>
      <c r="M2121" s="15">
        <f t="shared" si="337"/>
        <v>1.6984694751752473E-6</v>
      </c>
    </row>
    <row r="2122" spans="1:13" x14ac:dyDescent="0.35">
      <c r="A2122">
        <f t="shared" si="334"/>
        <v>2005</v>
      </c>
      <c r="B2122" s="1">
        <v>38397</v>
      </c>
      <c r="C2122">
        <v>3.2589999999999999</v>
      </c>
      <c r="D2122" s="3">
        <f t="shared" si="335"/>
        <v>3.2597000000000009</v>
      </c>
      <c r="E2122" s="15">
        <f t="shared" si="336"/>
        <v>0</v>
      </c>
      <c r="F2122" s="6">
        <f t="shared" si="338"/>
        <v>9.9999999999988987E-4</v>
      </c>
      <c r="G2122" t="str">
        <f t="shared" si="339"/>
        <v>Valle</v>
      </c>
      <c r="H2122" s="6">
        <f t="shared" si="340"/>
        <v>-9.9999999999988987E-4</v>
      </c>
      <c r="I2122" s="6">
        <f t="shared" si="341"/>
        <v>9.9999999999988987E-4</v>
      </c>
      <c r="K2122" s="15">
        <f t="shared" si="332"/>
        <v>-1.673333558053953E-4</v>
      </c>
      <c r="L2122" s="15">
        <f t="shared" si="333"/>
        <v>1.673333558053953E-4</v>
      </c>
      <c r="M2122" s="15">
        <f t="shared" si="337"/>
        <v>2.8000451965095021E-8</v>
      </c>
    </row>
    <row r="2123" spans="1:13" x14ac:dyDescent="0.35">
      <c r="A2123">
        <f t="shared" si="334"/>
        <v>2005</v>
      </c>
      <c r="B2123" s="1">
        <v>38398</v>
      </c>
      <c r="C2123">
        <v>3.26</v>
      </c>
      <c r="D2123" s="3">
        <f t="shared" si="335"/>
        <v>3.259640000000001</v>
      </c>
      <c r="E2123" s="15">
        <f t="shared" si="336"/>
        <v>9.9999999999988987E-4</v>
      </c>
      <c r="F2123" s="6">
        <f t="shared" si="338"/>
        <v>9.9999999999988987E-4</v>
      </c>
      <c r="G2123" t="str">
        <f t="shared" si="339"/>
        <v/>
      </c>
      <c r="H2123" s="6">
        <f t="shared" si="340"/>
        <v>0</v>
      </c>
      <c r="I2123" s="6">
        <f t="shared" si="341"/>
        <v>9.9999999999988987E-4</v>
      </c>
      <c r="K2123" s="15">
        <f t="shared" si="332"/>
        <v>1.9451110283480404E-4</v>
      </c>
      <c r="L2123" s="15">
        <f t="shared" si="333"/>
        <v>8.0548889716508586E-4</v>
      </c>
      <c r="M2123" s="15">
        <f t="shared" si="337"/>
        <v>6.4881236345622623E-7</v>
      </c>
    </row>
    <row r="2124" spans="1:13" x14ac:dyDescent="0.35">
      <c r="A2124">
        <f t="shared" si="334"/>
        <v>2005</v>
      </c>
      <c r="B2124" s="1">
        <v>38399</v>
      </c>
      <c r="C2124">
        <v>3.2589999999999999</v>
      </c>
      <c r="D2124" s="3">
        <f t="shared" si="335"/>
        <v>3.2595600000000009</v>
      </c>
      <c r="E2124" s="15">
        <f t="shared" si="336"/>
        <v>-9.9999999999988987E-4</v>
      </c>
      <c r="F2124" s="6">
        <f t="shared" si="338"/>
        <v>-1.9999999999997797E-3</v>
      </c>
      <c r="G2124" t="str">
        <f t="shared" si="339"/>
        <v>Pico</v>
      </c>
      <c r="H2124" s="6">
        <f t="shared" si="340"/>
        <v>9.9999999999988987E-4</v>
      </c>
      <c r="I2124" s="6">
        <f t="shared" si="341"/>
        <v>-1.9999999999997797E-3</v>
      </c>
      <c r="K2124" s="15">
        <f t="shared" si="332"/>
        <v>2.8529606653155125E-4</v>
      </c>
      <c r="L2124" s="15">
        <f t="shared" si="333"/>
        <v>-1.2852960665314412E-3</v>
      </c>
      <c r="M2124" s="15">
        <f t="shared" si="337"/>
        <v>1.6519859786411948E-6</v>
      </c>
    </row>
    <row r="2125" spans="1:13" x14ac:dyDescent="0.35">
      <c r="A2125">
        <f t="shared" si="334"/>
        <v>2005</v>
      </c>
      <c r="B2125" s="1">
        <v>38400</v>
      </c>
      <c r="C2125">
        <v>3.2589999999999999</v>
      </c>
      <c r="D2125" s="3">
        <f t="shared" si="335"/>
        <v>3.2595400000000012</v>
      </c>
      <c r="E2125" s="15">
        <f t="shared" si="336"/>
        <v>0</v>
      </c>
      <c r="F2125" s="6">
        <f t="shared" si="338"/>
        <v>9.9999999999988987E-4</v>
      </c>
      <c r="G2125" t="str">
        <f t="shared" si="339"/>
        <v>Valle</v>
      </c>
      <c r="H2125" s="6">
        <f t="shared" si="340"/>
        <v>-9.9999999999988987E-4</v>
      </c>
      <c r="I2125" s="6">
        <f t="shared" si="341"/>
        <v>9.9999999999988987E-4</v>
      </c>
      <c r="K2125" s="15">
        <f t="shared" si="332"/>
        <v>-1.1236473359683231E-4</v>
      </c>
      <c r="L2125" s="15">
        <f t="shared" si="333"/>
        <v>1.1236473359683231E-4</v>
      </c>
      <c r="M2125" s="15">
        <f t="shared" si="337"/>
        <v>1.2625833356287096E-8</v>
      </c>
    </row>
    <row r="2126" spans="1:13" x14ac:dyDescent="0.35">
      <c r="A2126">
        <f t="shared" si="334"/>
        <v>2005</v>
      </c>
      <c r="B2126" s="1">
        <v>38401</v>
      </c>
      <c r="C2126">
        <v>3.262</v>
      </c>
      <c r="D2126" s="3">
        <f t="shared" si="335"/>
        <v>3.2595400000000008</v>
      </c>
      <c r="E2126" s="15">
        <f t="shared" si="336"/>
        <v>3.0000000000001137E-3</v>
      </c>
      <c r="F2126" s="6">
        <f t="shared" si="338"/>
        <v>3.0000000000001137E-3</v>
      </c>
      <c r="G2126" t="str">
        <f t="shared" si="339"/>
        <v/>
      </c>
      <c r="H2126" s="6">
        <f t="shared" si="340"/>
        <v>0</v>
      </c>
      <c r="I2126" s="6">
        <f t="shared" si="341"/>
        <v>3.0000000000001137E-3</v>
      </c>
      <c r="K2126" s="15">
        <f t="shared" ref="K2126:K2189" si="342">$P$5+$P$6*E2125+$P$7*E2124+$P$8*E2123+$P$9*L2125+$P$10*L2124+$P$11*L2123</f>
        <v>1.6491854131182388E-4</v>
      </c>
      <c r="L2126" s="15">
        <f t="shared" ref="L2126:L2189" si="343">E2126-K2126</f>
        <v>2.8350814586882898E-3</v>
      </c>
      <c r="M2126" s="15">
        <f t="shared" si="337"/>
        <v>8.0376868773981206E-6</v>
      </c>
    </row>
    <row r="2127" spans="1:13" x14ac:dyDescent="0.35">
      <c r="A2127">
        <f t="shared" si="334"/>
        <v>2005</v>
      </c>
      <c r="B2127" s="1">
        <v>38404</v>
      </c>
      <c r="C2127">
        <v>3.2589999999999999</v>
      </c>
      <c r="D2127" s="3">
        <f t="shared" si="335"/>
        <v>3.2594800000000004</v>
      </c>
      <c r="E2127" s="15">
        <f t="shared" si="336"/>
        <v>-3.0000000000001137E-3</v>
      </c>
      <c r="F2127" s="6">
        <f t="shared" si="338"/>
        <v>-6.0000000000002274E-3</v>
      </c>
      <c r="G2127" t="str">
        <f t="shared" si="339"/>
        <v>Pico</v>
      </c>
      <c r="H2127" s="6">
        <f t="shared" si="340"/>
        <v>3.0000000000001137E-3</v>
      </c>
      <c r="I2127" s="6">
        <f t="shared" si="341"/>
        <v>-6.0000000000002274E-3</v>
      </c>
      <c r="K2127" s="15">
        <f t="shared" si="342"/>
        <v>6.9535640370266749E-4</v>
      </c>
      <c r="L2127" s="15">
        <f t="shared" si="343"/>
        <v>-3.6953564037027812E-3</v>
      </c>
      <c r="M2127" s="15">
        <f t="shared" si="337"/>
        <v>1.3655658950387152E-5</v>
      </c>
    </row>
    <row r="2128" spans="1:13" x14ac:dyDescent="0.35">
      <c r="A2128">
        <f t="shared" si="334"/>
        <v>2005</v>
      </c>
      <c r="B2128" s="1">
        <v>38405</v>
      </c>
      <c r="C2128">
        <v>3.2570000000000001</v>
      </c>
      <c r="D2128" s="3">
        <f t="shared" si="335"/>
        <v>3.2594800000000004</v>
      </c>
      <c r="E2128" s="15">
        <f t="shared" si="336"/>
        <v>-1.9999999999997797E-3</v>
      </c>
      <c r="F2128" s="6">
        <f t="shared" si="338"/>
        <v>1.000000000000334E-3</v>
      </c>
      <c r="G2128" t="str">
        <f t="shared" si="339"/>
        <v>Valle</v>
      </c>
      <c r="H2128" s="6">
        <f t="shared" si="340"/>
        <v>-3.0000000000001137E-3</v>
      </c>
      <c r="I2128" s="6">
        <f t="shared" si="341"/>
        <v>1.000000000000334E-3</v>
      </c>
      <c r="K2128" s="15">
        <f t="shared" si="342"/>
        <v>-5.7605422008524159E-4</v>
      </c>
      <c r="L2128" s="15">
        <f t="shared" si="343"/>
        <v>-1.4239457799145381E-3</v>
      </c>
      <c r="M2128" s="15">
        <f t="shared" si="337"/>
        <v>2.0276215841364225E-6</v>
      </c>
    </row>
    <row r="2129" spans="1:13" x14ac:dyDescent="0.35">
      <c r="A2129">
        <f t="shared" si="334"/>
        <v>2005</v>
      </c>
      <c r="B2129" s="1">
        <v>38406</v>
      </c>
      <c r="C2129">
        <v>3.258</v>
      </c>
      <c r="D2129" s="3">
        <f t="shared" si="335"/>
        <v>3.2594600000000002</v>
      </c>
      <c r="E2129" s="15">
        <f t="shared" si="336"/>
        <v>9.9999999999988987E-4</v>
      </c>
      <c r="F2129" s="6">
        <f t="shared" si="338"/>
        <v>2.9999999999996696E-3</v>
      </c>
      <c r="G2129" t="str">
        <f t="shared" si="339"/>
        <v/>
      </c>
      <c r="H2129" s="6">
        <f t="shared" si="340"/>
        <v>-1.9999999999997797E-3</v>
      </c>
      <c r="I2129" s="6">
        <f t="shared" si="341"/>
        <v>2.9999999999996696E-3</v>
      </c>
      <c r="K2129" s="15">
        <f t="shared" si="342"/>
        <v>-1.4178843487129143E-4</v>
      </c>
      <c r="L2129" s="15">
        <f t="shared" si="343"/>
        <v>1.1417884348711813E-3</v>
      </c>
      <c r="M2129" s="15">
        <f t="shared" si="337"/>
        <v>1.3036808300055818E-6</v>
      </c>
    </row>
    <row r="2130" spans="1:13" x14ac:dyDescent="0.35">
      <c r="A2130">
        <f t="shared" si="334"/>
        <v>2005</v>
      </c>
      <c r="B2130" s="1">
        <v>38407</v>
      </c>
      <c r="C2130">
        <v>3.2570000000000001</v>
      </c>
      <c r="D2130" s="3">
        <f t="shared" si="335"/>
        <v>3.2594600000000002</v>
      </c>
      <c r="E2130" s="15">
        <f t="shared" si="336"/>
        <v>-9.9999999999988987E-4</v>
      </c>
      <c r="F2130" s="6">
        <f t="shared" si="338"/>
        <v>-1.9999999999997797E-3</v>
      </c>
      <c r="G2130" t="str">
        <f t="shared" si="339"/>
        <v>Pico</v>
      </c>
      <c r="H2130" s="6">
        <f t="shared" si="340"/>
        <v>9.9999999999988987E-4</v>
      </c>
      <c r="I2130" s="6">
        <f t="shared" si="341"/>
        <v>-1.9999999999997797E-3</v>
      </c>
      <c r="K2130" s="15">
        <f t="shared" si="342"/>
        <v>2.8029833414971441E-4</v>
      </c>
      <c r="L2130" s="15">
        <f t="shared" si="343"/>
        <v>-1.2802983341496043E-3</v>
      </c>
      <c r="M2130" s="15">
        <f t="shared" si="337"/>
        <v>1.6391638244262517E-6</v>
      </c>
    </row>
    <row r="2131" spans="1:13" x14ac:dyDescent="0.35">
      <c r="A2131">
        <f t="shared" si="334"/>
        <v>2005</v>
      </c>
      <c r="B2131" s="1">
        <v>38408</v>
      </c>
      <c r="C2131">
        <v>3.258</v>
      </c>
      <c r="D2131" s="3">
        <f t="shared" si="335"/>
        <v>3.2594799999999999</v>
      </c>
      <c r="E2131" s="15">
        <f t="shared" si="336"/>
        <v>9.9999999999988987E-4</v>
      </c>
      <c r="F2131" s="6">
        <f t="shared" si="338"/>
        <v>1.9999999999997797E-3</v>
      </c>
      <c r="G2131" t="str">
        <f t="shared" si="339"/>
        <v>Valle</v>
      </c>
      <c r="H2131" s="6">
        <f t="shared" si="340"/>
        <v>-9.9999999999988987E-4</v>
      </c>
      <c r="I2131" s="6">
        <f t="shared" si="341"/>
        <v>1.9999999999997797E-3</v>
      </c>
      <c r="K2131" s="15">
        <f t="shared" si="342"/>
        <v>-1.3610411578506189E-4</v>
      </c>
      <c r="L2131" s="15">
        <f t="shared" si="343"/>
        <v>1.1361041157849517E-3</v>
      </c>
      <c r="M2131" s="15">
        <f t="shared" si="337"/>
        <v>1.290732561903507E-6</v>
      </c>
    </row>
    <row r="2132" spans="1:13" x14ac:dyDescent="0.35">
      <c r="A2132">
        <f t="shared" si="334"/>
        <v>2005</v>
      </c>
      <c r="B2132" s="1">
        <v>38411</v>
      </c>
      <c r="C2132">
        <v>3.2589999999999999</v>
      </c>
      <c r="D2132" s="3">
        <f t="shared" si="335"/>
        <v>3.2594600000000002</v>
      </c>
      <c r="E2132" s="15">
        <f t="shared" si="336"/>
        <v>9.9999999999988987E-4</v>
      </c>
      <c r="F2132" s="6">
        <f t="shared" si="338"/>
        <v>0</v>
      </c>
      <c r="G2132" t="str">
        <f t="shared" si="339"/>
        <v/>
      </c>
      <c r="H2132" s="6">
        <f t="shared" si="340"/>
        <v>9.9999999999988987E-4</v>
      </c>
      <c r="I2132" s="6">
        <f t="shared" si="341"/>
        <v>0</v>
      </c>
      <c r="K2132" s="15">
        <f t="shared" si="342"/>
        <v>3.8808873012197056E-4</v>
      </c>
      <c r="L2132" s="15">
        <f t="shared" si="343"/>
        <v>6.119112698779193E-4</v>
      </c>
      <c r="M2132" s="15">
        <f t="shared" si="337"/>
        <v>3.7443540220360777E-7</v>
      </c>
    </row>
    <row r="2133" spans="1:13" x14ac:dyDescent="0.35">
      <c r="A2133">
        <f t="shared" si="334"/>
        <v>2005</v>
      </c>
      <c r="B2133" s="1">
        <v>38412</v>
      </c>
      <c r="C2133">
        <v>3.2589999999999999</v>
      </c>
      <c r="D2133" s="3">
        <f t="shared" si="335"/>
        <v>3.25942</v>
      </c>
      <c r="E2133" s="15">
        <f t="shared" si="336"/>
        <v>0</v>
      </c>
      <c r="F2133" s="6">
        <f t="shared" si="338"/>
        <v>-9.9999999999988987E-4</v>
      </c>
      <c r="G2133" t="str">
        <f t="shared" si="339"/>
        <v/>
      </c>
      <c r="H2133" s="6">
        <f t="shared" si="340"/>
        <v>9.9999999999988987E-4</v>
      </c>
      <c r="I2133" s="6">
        <f t="shared" si="341"/>
        <v>-9.9999999999988987E-4</v>
      </c>
      <c r="K2133" s="15">
        <f t="shared" si="342"/>
        <v>2.5604905563811385E-4</v>
      </c>
      <c r="L2133" s="15">
        <f t="shared" si="343"/>
        <v>-2.5604905563811385E-4</v>
      </c>
      <c r="M2133" s="15">
        <f t="shared" si="337"/>
        <v>6.5561118893169924E-8</v>
      </c>
    </row>
    <row r="2134" spans="1:13" x14ac:dyDescent="0.35">
      <c r="A2134">
        <f t="shared" si="334"/>
        <v>2005</v>
      </c>
      <c r="B2134" s="1">
        <v>38413</v>
      </c>
      <c r="C2134">
        <v>3.2610000000000001</v>
      </c>
      <c r="D2134" s="3">
        <f t="shared" si="335"/>
        <v>3.2593600000000005</v>
      </c>
      <c r="E2134" s="15">
        <f t="shared" si="336"/>
        <v>2.0000000000002238E-3</v>
      </c>
      <c r="F2134" s="6">
        <f t="shared" si="338"/>
        <v>2.0000000000002238E-3</v>
      </c>
      <c r="G2134" t="str">
        <f t="shared" si="339"/>
        <v>Valle</v>
      </c>
      <c r="H2134" s="6">
        <f t="shared" si="340"/>
        <v>0</v>
      </c>
      <c r="I2134" s="6">
        <f t="shared" si="341"/>
        <v>2.0000000000002238E-3</v>
      </c>
      <c r="K2134" s="15">
        <f t="shared" si="342"/>
        <v>1.1525462537816132E-4</v>
      </c>
      <c r="L2134" s="15">
        <f t="shared" si="343"/>
        <v>1.8847453746220625E-3</v>
      </c>
      <c r="M2134" s="15">
        <f t="shared" si="337"/>
        <v>3.5522651271592588E-6</v>
      </c>
    </row>
    <row r="2135" spans="1:13" x14ac:dyDescent="0.35">
      <c r="A2135">
        <f t="shared" si="334"/>
        <v>2005</v>
      </c>
      <c r="B2135" s="1">
        <v>38414</v>
      </c>
      <c r="C2135">
        <v>3.262</v>
      </c>
      <c r="D2135" s="3">
        <f t="shared" si="335"/>
        <v>3.2592600000000003</v>
      </c>
      <c r="E2135" s="15">
        <f t="shared" si="336"/>
        <v>9.9999999999988987E-4</v>
      </c>
      <c r="F2135" s="6">
        <f t="shared" si="338"/>
        <v>-1.000000000000334E-3</v>
      </c>
      <c r="G2135" t="str">
        <f t="shared" si="339"/>
        <v>Pico</v>
      </c>
      <c r="H2135" s="6">
        <f t="shared" si="340"/>
        <v>2.0000000000002238E-3</v>
      </c>
      <c r="I2135" s="6">
        <f t="shared" si="341"/>
        <v>-1.000000000000334E-3</v>
      </c>
      <c r="K2135" s="15">
        <f t="shared" si="342"/>
        <v>5.3624718092063069E-4</v>
      </c>
      <c r="L2135" s="15">
        <f t="shared" si="343"/>
        <v>4.6375281907925917E-4</v>
      </c>
      <c r="M2135" s="15">
        <f t="shared" si="337"/>
        <v>2.1506667720396008E-7</v>
      </c>
    </row>
    <row r="2136" spans="1:13" x14ac:dyDescent="0.35">
      <c r="A2136">
        <f t="shared" si="334"/>
        <v>2005</v>
      </c>
      <c r="B2136" s="1">
        <v>38415</v>
      </c>
      <c r="C2136">
        <v>3.2589999999999999</v>
      </c>
      <c r="D2136" s="3">
        <f t="shared" si="335"/>
        <v>3.2591200000000002</v>
      </c>
      <c r="E2136" s="15">
        <f t="shared" si="336"/>
        <v>-3.0000000000001137E-3</v>
      </c>
      <c r="F2136" s="6">
        <f t="shared" si="338"/>
        <v>-4.0000000000000036E-3</v>
      </c>
      <c r="G2136" t="str">
        <f t="shared" si="339"/>
        <v/>
      </c>
      <c r="H2136" s="6">
        <f t="shared" si="340"/>
        <v>9.9999999999988987E-4</v>
      </c>
      <c r="I2136" s="6">
        <f t="shared" si="341"/>
        <v>-4.0000000000000036E-3</v>
      </c>
      <c r="K2136" s="15">
        <f t="shared" si="342"/>
        <v>2.5197635209401676E-4</v>
      </c>
      <c r="L2136" s="15">
        <f t="shared" si="343"/>
        <v>-3.2519763520941305E-3</v>
      </c>
      <c r="M2136" s="15">
        <f t="shared" si="337"/>
        <v>1.0575350194579448E-5</v>
      </c>
    </row>
    <row r="2137" spans="1:13" x14ac:dyDescent="0.35">
      <c r="A2137">
        <f t="shared" si="334"/>
        <v>2005</v>
      </c>
      <c r="B2137" s="1">
        <v>38418</v>
      </c>
      <c r="C2137">
        <v>3.26</v>
      </c>
      <c r="D2137" s="3">
        <f t="shared" si="335"/>
        <v>3.2590400000000002</v>
      </c>
      <c r="E2137" s="15">
        <f t="shared" si="336"/>
        <v>9.9999999999988987E-4</v>
      </c>
      <c r="F2137" s="6">
        <f t="shared" si="338"/>
        <v>4.0000000000000036E-3</v>
      </c>
      <c r="G2137" t="str">
        <f t="shared" si="339"/>
        <v>Valle</v>
      </c>
      <c r="H2137" s="6">
        <f t="shared" si="340"/>
        <v>-3.0000000000001137E-3</v>
      </c>
      <c r="I2137" s="6">
        <f t="shared" si="341"/>
        <v>4.0000000000000036E-3</v>
      </c>
      <c r="K2137" s="15">
        <f t="shared" si="342"/>
        <v>-4.8262127612900912E-4</v>
      </c>
      <c r="L2137" s="15">
        <f t="shared" si="343"/>
        <v>1.482621276128899E-3</v>
      </c>
      <c r="M2137" s="15">
        <f t="shared" si="337"/>
        <v>2.198165848430085E-6</v>
      </c>
    </row>
    <row r="2138" spans="1:13" x14ac:dyDescent="0.35">
      <c r="A2138">
        <f t="shared" si="334"/>
        <v>2005</v>
      </c>
      <c r="B2138" s="1">
        <v>38419</v>
      </c>
      <c r="C2138">
        <v>3.2589999999999999</v>
      </c>
      <c r="D2138" s="3">
        <f t="shared" si="335"/>
        <v>3.2589399999999999</v>
      </c>
      <c r="E2138" s="15">
        <f t="shared" si="336"/>
        <v>-9.9999999999988987E-4</v>
      </c>
      <c r="F2138" s="6">
        <f t="shared" si="338"/>
        <v>-1.9999999999997797E-3</v>
      </c>
      <c r="G2138" t="str">
        <f t="shared" si="339"/>
        <v>Pico</v>
      </c>
      <c r="H2138" s="6">
        <f t="shared" si="340"/>
        <v>9.9999999999988987E-4</v>
      </c>
      <c r="I2138" s="6">
        <f t="shared" si="341"/>
        <v>-1.9999999999997797E-3</v>
      </c>
      <c r="K2138" s="15">
        <f t="shared" si="342"/>
        <v>4.0879474013142753E-4</v>
      </c>
      <c r="L2138" s="15">
        <f t="shared" si="343"/>
        <v>-1.4087947401313175E-3</v>
      </c>
      <c r="M2138" s="15">
        <f t="shared" si="337"/>
        <v>1.9847026198216661E-6</v>
      </c>
    </row>
    <row r="2139" spans="1:13" x14ac:dyDescent="0.35">
      <c r="A2139">
        <f t="shared" si="334"/>
        <v>2005</v>
      </c>
      <c r="B2139" s="1">
        <v>38420</v>
      </c>
      <c r="C2139">
        <v>3.2589999999999999</v>
      </c>
      <c r="D2139" s="3">
        <f t="shared" si="335"/>
        <v>3.2588600000000003</v>
      </c>
      <c r="E2139" s="15">
        <f t="shared" si="336"/>
        <v>0</v>
      </c>
      <c r="F2139" s="6">
        <f t="shared" si="338"/>
        <v>9.9999999999988987E-4</v>
      </c>
      <c r="G2139" t="str">
        <f t="shared" si="339"/>
        <v>Valle</v>
      </c>
      <c r="H2139" s="6">
        <f t="shared" si="340"/>
        <v>-9.9999999999988987E-4</v>
      </c>
      <c r="I2139" s="6">
        <f t="shared" si="341"/>
        <v>9.9999999999988987E-4</v>
      </c>
      <c r="K2139" s="15">
        <f t="shared" si="342"/>
        <v>-1.9500182100654252E-4</v>
      </c>
      <c r="L2139" s="15">
        <f t="shared" si="343"/>
        <v>1.9500182100654252E-4</v>
      </c>
      <c r="M2139" s="15">
        <f t="shared" si="337"/>
        <v>3.8025710195867647E-8</v>
      </c>
    </row>
    <row r="2140" spans="1:13" x14ac:dyDescent="0.35">
      <c r="A2140">
        <f t="shared" si="334"/>
        <v>2005</v>
      </c>
      <c r="B2140" s="1">
        <v>38421</v>
      </c>
      <c r="C2140">
        <v>3.2589999999999999</v>
      </c>
      <c r="D2140" s="3">
        <f t="shared" si="335"/>
        <v>3.2587999999999999</v>
      </c>
      <c r="E2140" s="15">
        <f t="shared" si="336"/>
        <v>0</v>
      </c>
      <c r="F2140" s="6">
        <f t="shared" si="338"/>
        <v>0</v>
      </c>
      <c r="G2140" t="str">
        <f t="shared" si="339"/>
        <v/>
      </c>
      <c r="H2140" s="6">
        <f t="shared" si="340"/>
        <v>0</v>
      </c>
      <c r="I2140" s="6">
        <f t="shared" si="341"/>
        <v>0</v>
      </c>
      <c r="K2140" s="15">
        <f t="shared" si="342"/>
        <v>1.9324773896861949E-4</v>
      </c>
      <c r="L2140" s="15">
        <f t="shared" si="343"/>
        <v>-1.9324773896861949E-4</v>
      </c>
      <c r="M2140" s="15">
        <f t="shared" si="337"/>
        <v>3.7344688616483696E-8</v>
      </c>
    </row>
    <row r="2141" spans="1:13" x14ac:dyDescent="0.35">
      <c r="A2141">
        <f t="shared" si="334"/>
        <v>2005</v>
      </c>
      <c r="B2141" s="1">
        <v>38422</v>
      </c>
      <c r="C2141">
        <v>3.258</v>
      </c>
      <c r="D2141" s="3">
        <f t="shared" si="335"/>
        <v>3.2587199999999994</v>
      </c>
      <c r="E2141" s="15">
        <f t="shared" si="336"/>
        <v>-9.9999999999988987E-4</v>
      </c>
      <c r="F2141" s="6">
        <f t="shared" si="338"/>
        <v>-9.9999999999988987E-4</v>
      </c>
      <c r="G2141" t="str">
        <f t="shared" si="339"/>
        <v/>
      </c>
      <c r="H2141" s="6">
        <f t="shared" si="340"/>
        <v>0</v>
      </c>
      <c r="I2141" s="6">
        <f t="shared" si="341"/>
        <v>-9.9999999999988987E-4</v>
      </c>
      <c r="K2141" s="15">
        <f t="shared" si="342"/>
        <v>8.1995929012676754E-5</v>
      </c>
      <c r="L2141" s="15">
        <f t="shared" si="343"/>
        <v>-1.0819959290125666E-3</v>
      </c>
      <c r="M2141" s="15">
        <f t="shared" si="337"/>
        <v>1.1707151903997671E-6</v>
      </c>
    </row>
    <row r="2142" spans="1:13" x14ac:dyDescent="0.35">
      <c r="A2142">
        <f t="shared" si="334"/>
        <v>2005</v>
      </c>
      <c r="B2142" s="1">
        <v>38425</v>
      </c>
      <c r="C2142">
        <v>3.2570000000000001</v>
      </c>
      <c r="D2142" s="3">
        <f t="shared" si="335"/>
        <v>3.2586599999999994</v>
      </c>
      <c r="E2142" s="15">
        <f t="shared" si="336"/>
        <v>-9.9999999999988987E-4</v>
      </c>
      <c r="F2142" s="6">
        <f t="shared" si="338"/>
        <v>0</v>
      </c>
      <c r="G2142" t="str">
        <f t="shared" si="339"/>
        <v/>
      </c>
      <c r="H2142" s="6">
        <f t="shared" si="340"/>
        <v>-9.9999999999988987E-4</v>
      </c>
      <c r="I2142" s="6">
        <f t="shared" si="341"/>
        <v>0</v>
      </c>
      <c r="K2142" s="15">
        <f t="shared" si="342"/>
        <v>-8.303078153655407E-5</v>
      </c>
      <c r="L2142" s="15">
        <f t="shared" si="343"/>
        <v>-9.1696921846333576E-4</v>
      </c>
      <c r="M2142" s="15">
        <f t="shared" si="337"/>
        <v>8.4083254760926081E-7</v>
      </c>
    </row>
    <row r="2143" spans="1:13" x14ac:dyDescent="0.35">
      <c r="A2143">
        <f t="shared" si="334"/>
        <v>2005</v>
      </c>
      <c r="B2143" s="1">
        <v>38426</v>
      </c>
      <c r="C2143">
        <v>3.258</v>
      </c>
      <c r="D2143" s="3">
        <f t="shared" si="335"/>
        <v>3.2586199999999992</v>
      </c>
      <c r="E2143" s="15">
        <f t="shared" si="336"/>
        <v>9.9999999999988987E-4</v>
      </c>
      <c r="F2143" s="6">
        <f t="shared" si="338"/>
        <v>1.9999999999997797E-3</v>
      </c>
      <c r="G2143" t="str">
        <f t="shared" si="339"/>
        <v/>
      </c>
      <c r="H2143" s="6">
        <f t="shared" si="340"/>
        <v>-9.9999999999988987E-4</v>
      </c>
      <c r="I2143" s="6">
        <f t="shared" si="341"/>
        <v>1.9999999999997797E-3</v>
      </c>
      <c r="K2143" s="15">
        <f t="shared" si="342"/>
        <v>-6.2245046697730126E-5</v>
      </c>
      <c r="L2143" s="15">
        <f t="shared" si="343"/>
        <v>1.06224504669762E-3</v>
      </c>
      <c r="M2143" s="15">
        <f t="shared" si="337"/>
        <v>1.1283645392336289E-6</v>
      </c>
    </row>
    <row r="2144" spans="1:13" x14ac:dyDescent="0.35">
      <c r="A2144">
        <f t="shared" si="334"/>
        <v>2005</v>
      </c>
      <c r="B2144" s="1">
        <v>38427</v>
      </c>
      <c r="C2144">
        <v>3.2629999999999999</v>
      </c>
      <c r="D2144" s="3">
        <f t="shared" si="335"/>
        <v>3.2585799999999989</v>
      </c>
      <c r="E2144" s="15">
        <f t="shared" si="336"/>
        <v>4.9999999999998934E-3</v>
      </c>
      <c r="F2144" s="6">
        <f t="shared" si="338"/>
        <v>4.0000000000000036E-3</v>
      </c>
      <c r="G2144" t="str">
        <f t="shared" si="339"/>
        <v/>
      </c>
      <c r="H2144" s="6">
        <f t="shared" si="340"/>
        <v>9.9999999999988987E-4</v>
      </c>
      <c r="I2144" s="6">
        <f t="shared" si="341"/>
        <v>4.0000000000000036E-3</v>
      </c>
      <c r="K2144" s="15">
        <f t="shared" si="342"/>
        <v>3.2419254607327373E-4</v>
      </c>
      <c r="L2144" s="15">
        <f t="shared" si="343"/>
        <v>4.67580745392662E-3</v>
      </c>
      <c r="M2144" s="15">
        <f t="shared" si="337"/>
        <v>2.1863175346195741E-5</v>
      </c>
    </row>
    <row r="2145" spans="1:13" x14ac:dyDescent="0.35">
      <c r="A2145">
        <f t="shared" si="334"/>
        <v>2005</v>
      </c>
      <c r="B2145" s="1">
        <v>38428</v>
      </c>
      <c r="C2145">
        <v>3.2589999999999999</v>
      </c>
      <c r="D2145" s="3">
        <f t="shared" si="335"/>
        <v>3.2584199999999992</v>
      </c>
      <c r="E2145" s="15">
        <f t="shared" si="336"/>
        <v>-4.0000000000000036E-3</v>
      </c>
      <c r="F2145" s="6">
        <f t="shared" si="338"/>
        <v>-8.999999999999897E-3</v>
      </c>
      <c r="G2145" t="str">
        <f t="shared" si="339"/>
        <v>Pico</v>
      </c>
      <c r="H2145" s="6">
        <f t="shared" si="340"/>
        <v>4.9999999999998934E-3</v>
      </c>
      <c r="I2145" s="6">
        <f t="shared" si="341"/>
        <v>-8.999999999999897E-3</v>
      </c>
      <c r="K2145" s="15">
        <f t="shared" si="342"/>
        <v>1.0935773080393547E-3</v>
      </c>
      <c r="L2145" s="15">
        <f t="shared" si="343"/>
        <v>-5.0935773080393581E-3</v>
      </c>
      <c r="M2145" s="15">
        <f t="shared" si="337"/>
        <v>2.5944529792973473E-5</v>
      </c>
    </row>
    <row r="2146" spans="1:13" x14ac:dyDescent="0.35">
      <c r="A2146">
        <f t="shared" si="334"/>
        <v>2005</v>
      </c>
      <c r="B2146" s="1">
        <v>38429</v>
      </c>
      <c r="C2146">
        <v>3.2610000000000001</v>
      </c>
      <c r="D2146" s="3">
        <f t="shared" si="335"/>
        <v>3.2583399999999996</v>
      </c>
      <c r="E2146" s="15">
        <f t="shared" si="336"/>
        <v>2.0000000000002238E-3</v>
      </c>
      <c r="F2146" s="6">
        <f t="shared" si="338"/>
        <v>6.0000000000002274E-3</v>
      </c>
      <c r="G2146" t="str">
        <f t="shared" si="339"/>
        <v>Valle</v>
      </c>
      <c r="H2146" s="6">
        <f t="shared" si="340"/>
        <v>-4.0000000000000036E-3</v>
      </c>
      <c r="I2146" s="6">
        <f t="shared" si="341"/>
        <v>6.0000000000002274E-3</v>
      </c>
      <c r="K2146" s="15">
        <f t="shared" si="342"/>
        <v>-8.1548706652659439E-4</v>
      </c>
      <c r="L2146" s="15">
        <f t="shared" si="343"/>
        <v>2.8154870665268181E-3</v>
      </c>
      <c r="M2146" s="15">
        <f t="shared" si="337"/>
        <v>7.926967421779787E-6</v>
      </c>
    </row>
    <row r="2147" spans="1:13" x14ac:dyDescent="0.35">
      <c r="A2147">
        <f t="shared" si="334"/>
        <v>2005</v>
      </c>
      <c r="B2147" s="1">
        <v>38432</v>
      </c>
      <c r="C2147">
        <v>3.26</v>
      </c>
      <c r="D2147" s="3">
        <f t="shared" si="335"/>
        <v>3.2582199999999997</v>
      </c>
      <c r="E2147" s="15">
        <f t="shared" si="336"/>
        <v>-1.000000000000334E-3</v>
      </c>
      <c r="F2147" s="6">
        <f t="shared" si="338"/>
        <v>-3.0000000000005578E-3</v>
      </c>
      <c r="G2147" t="str">
        <f t="shared" si="339"/>
        <v>Pico</v>
      </c>
      <c r="H2147" s="6">
        <f t="shared" si="340"/>
        <v>2.0000000000002238E-3</v>
      </c>
      <c r="I2147" s="6">
        <f t="shared" si="341"/>
        <v>-3.0000000000005578E-3</v>
      </c>
      <c r="K2147" s="15">
        <f t="shared" si="342"/>
        <v>7.3897811982582228E-4</v>
      </c>
      <c r="L2147" s="15">
        <f t="shared" si="343"/>
        <v>-1.7389781198261563E-3</v>
      </c>
      <c r="M2147" s="15">
        <f t="shared" si="337"/>
        <v>3.0240449012341139E-6</v>
      </c>
    </row>
    <row r="2148" spans="1:13" x14ac:dyDescent="0.35">
      <c r="A2148">
        <f t="shared" si="334"/>
        <v>2005</v>
      </c>
      <c r="B2148" s="1">
        <v>38433</v>
      </c>
      <c r="C2148">
        <v>3.26</v>
      </c>
      <c r="D2148" s="3">
        <f t="shared" si="335"/>
        <v>3.2581399999999991</v>
      </c>
      <c r="E2148" s="15">
        <f t="shared" si="336"/>
        <v>0</v>
      </c>
      <c r="F2148" s="6">
        <f t="shared" si="338"/>
        <v>1.000000000000334E-3</v>
      </c>
      <c r="G2148" t="str">
        <f t="shared" si="339"/>
        <v>Valle</v>
      </c>
      <c r="H2148" s="6">
        <f t="shared" si="340"/>
        <v>-1.000000000000334E-3</v>
      </c>
      <c r="I2148" s="6">
        <f t="shared" si="341"/>
        <v>1.000000000000334E-3</v>
      </c>
      <c r="K2148" s="15">
        <f t="shared" si="342"/>
        <v>-2.83293193823612E-4</v>
      </c>
      <c r="L2148" s="15">
        <f t="shared" si="343"/>
        <v>2.83293193823612E-4</v>
      </c>
      <c r="M2148" s="15">
        <f t="shared" si="337"/>
        <v>8.0255033666782589E-8</v>
      </c>
    </row>
    <row r="2149" spans="1:13" x14ac:dyDescent="0.35">
      <c r="A2149">
        <f t="shared" si="334"/>
        <v>2005</v>
      </c>
      <c r="B2149" s="1">
        <v>38434</v>
      </c>
      <c r="C2149">
        <v>3.262</v>
      </c>
      <c r="D2149" s="3">
        <f t="shared" si="335"/>
        <v>3.2580399999999994</v>
      </c>
      <c r="E2149" s="15">
        <f t="shared" si="336"/>
        <v>2.0000000000002238E-3</v>
      </c>
      <c r="F2149" s="6">
        <f t="shared" si="338"/>
        <v>2.0000000000002238E-3</v>
      </c>
      <c r="G2149" t="str">
        <f t="shared" si="339"/>
        <v/>
      </c>
      <c r="H2149" s="6">
        <f t="shared" si="340"/>
        <v>0</v>
      </c>
      <c r="I2149" s="6">
        <f t="shared" si="341"/>
        <v>2.0000000000002238E-3</v>
      </c>
      <c r="K2149" s="15">
        <f t="shared" si="342"/>
        <v>2.2561217745776702E-4</v>
      </c>
      <c r="L2149" s="15">
        <f t="shared" si="343"/>
        <v>1.7743878225424568E-3</v>
      </c>
      <c r="M2149" s="15">
        <f t="shared" si="337"/>
        <v>3.148452144786961E-6</v>
      </c>
    </row>
    <row r="2150" spans="1:13" x14ac:dyDescent="0.35">
      <c r="A2150">
        <f t="shared" si="334"/>
        <v>2005</v>
      </c>
      <c r="B2150" s="1">
        <v>38435</v>
      </c>
      <c r="C2150" s="5">
        <v>3.262</v>
      </c>
      <c r="D2150" s="3">
        <f t="shared" si="335"/>
        <v>3.2578799999999988</v>
      </c>
      <c r="E2150" s="15">
        <f t="shared" si="336"/>
        <v>0</v>
      </c>
      <c r="F2150" s="6">
        <f t="shared" si="338"/>
        <v>-2.0000000000002238E-3</v>
      </c>
      <c r="G2150" t="str">
        <f t="shared" si="339"/>
        <v>Pico</v>
      </c>
      <c r="H2150" s="6">
        <f t="shared" si="340"/>
        <v>2.0000000000002238E-3</v>
      </c>
      <c r="I2150" s="6">
        <f t="shared" si="341"/>
        <v>-2.0000000000002238E-3</v>
      </c>
      <c r="K2150" s="15">
        <f t="shared" si="342"/>
        <v>4.8355055329345594E-4</v>
      </c>
      <c r="L2150" s="15">
        <f t="shared" si="343"/>
        <v>-4.8355055329345594E-4</v>
      </c>
      <c r="M2150" s="15">
        <f t="shared" si="337"/>
        <v>2.3382113759040738E-7</v>
      </c>
    </row>
    <row r="2151" spans="1:13" x14ac:dyDescent="0.35">
      <c r="A2151">
        <f t="shared" si="334"/>
        <v>2005</v>
      </c>
      <c r="B2151" s="1">
        <v>38436</v>
      </c>
      <c r="C2151" s="5">
        <v>3.262</v>
      </c>
      <c r="D2151" s="3">
        <f t="shared" si="335"/>
        <v>3.2577599999999989</v>
      </c>
      <c r="E2151" s="15">
        <f t="shared" si="336"/>
        <v>0</v>
      </c>
      <c r="F2151" s="6">
        <f t="shared" si="338"/>
        <v>0</v>
      </c>
      <c r="G2151" t="str">
        <f t="shared" si="339"/>
        <v/>
      </c>
      <c r="H2151" s="6">
        <f t="shared" si="340"/>
        <v>0</v>
      </c>
      <c r="I2151" s="6">
        <f t="shared" si="341"/>
        <v>0</v>
      </c>
      <c r="K2151" s="15">
        <f t="shared" si="342"/>
        <v>6.4407913812602745E-5</v>
      </c>
      <c r="L2151" s="15">
        <f t="shared" si="343"/>
        <v>-6.4407913812602745E-5</v>
      </c>
      <c r="M2151" s="15">
        <f t="shared" si="337"/>
        <v>4.1483793616916631E-9</v>
      </c>
    </row>
    <row r="2152" spans="1:13" x14ac:dyDescent="0.35">
      <c r="A2152">
        <f t="shared" si="334"/>
        <v>2005</v>
      </c>
      <c r="B2152" s="1">
        <v>38439</v>
      </c>
      <c r="C2152">
        <v>3.262</v>
      </c>
      <c r="D2152" s="3">
        <f t="shared" si="335"/>
        <v>3.2576199999999988</v>
      </c>
      <c r="E2152" s="15">
        <f t="shared" si="336"/>
        <v>0</v>
      </c>
      <c r="F2152" s="6">
        <f t="shared" si="338"/>
        <v>0</v>
      </c>
      <c r="G2152" t="str">
        <f t="shared" si="339"/>
        <v/>
      </c>
      <c r="H2152" s="6">
        <f t="shared" si="340"/>
        <v>0</v>
      </c>
      <c r="I2152" s="6">
        <f t="shared" si="341"/>
        <v>0</v>
      </c>
      <c r="K2152" s="15">
        <f t="shared" si="342"/>
        <v>1.5838104962341202E-4</v>
      </c>
      <c r="L2152" s="15">
        <f t="shared" si="343"/>
        <v>-1.5838104962341202E-4</v>
      </c>
      <c r="M2152" s="15">
        <f t="shared" si="337"/>
        <v>2.5084556879813698E-8</v>
      </c>
    </row>
    <row r="2153" spans="1:13" x14ac:dyDescent="0.35">
      <c r="A2153">
        <f t="shared" si="334"/>
        <v>2005</v>
      </c>
      <c r="B2153" s="1">
        <v>38440</v>
      </c>
      <c r="C2153">
        <v>3.262</v>
      </c>
      <c r="D2153" s="3">
        <f t="shared" si="335"/>
        <v>3.2574799999999988</v>
      </c>
      <c r="E2153" s="15">
        <f t="shared" si="336"/>
        <v>0</v>
      </c>
      <c r="F2153" s="6">
        <f t="shared" si="338"/>
        <v>0</v>
      </c>
      <c r="G2153" t="str">
        <f t="shared" si="339"/>
        <v/>
      </c>
      <c r="H2153" s="6">
        <f t="shared" si="340"/>
        <v>0</v>
      </c>
      <c r="I2153" s="6">
        <f t="shared" si="341"/>
        <v>0</v>
      </c>
      <c r="K2153" s="15">
        <f t="shared" si="342"/>
        <v>9.5667193860563389E-5</v>
      </c>
      <c r="L2153" s="15">
        <f t="shared" si="343"/>
        <v>-9.5667193860563389E-5</v>
      </c>
      <c r="M2153" s="15">
        <f t="shared" si="337"/>
        <v>9.1522119811546167E-9</v>
      </c>
    </row>
    <row r="2154" spans="1:13" x14ac:dyDescent="0.35">
      <c r="A2154">
        <f t="shared" si="334"/>
        <v>2005</v>
      </c>
      <c r="B2154" s="1">
        <v>38441</v>
      </c>
      <c r="C2154">
        <v>3.262</v>
      </c>
      <c r="D2154" s="3">
        <f t="shared" si="335"/>
        <v>3.2573399999999979</v>
      </c>
      <c r="E2154" s="15">
        <f t="shared" si="336"/>
        <v>0</v>
      </c>
      <c r="F2154" s="6">
        <f t="shared" si="338"/>
        <v>0</v>
      </c>
      <c r="G2154" t="str">
        <f t="shared" si="339"/>
        <v/>
      </c>
      <c r="H2154" s="6">
        <f t="shared" si="340"/>
        <v>0</v>
      </c>
      <c r="I2154" s="6">
        <f t="shared" si="341"/>
        <v>0</v>
      </c>
      <c r="K2154" s="15">
        <f t="shared" si="342"/>
        <v>1.1406151000799744E-4</v>
      </c>
      <c r="L2154" s="15">
        <f t="shared" si="343"/>
        <v>-1.1406151000799744E-4</v>
      </c>
      <c r="M2154" s="15">
        <f t="shared" si="337"/>
        <v>1.3010028065304501E-8</v>
      </c>
    </row>
    <row r="2155" spans="1:13" x14ac:dyDescent="0.35">
      <c r="A2155">
        <f t="shared" si="334"/>
        <v>2005</v>
      </c>
      <c r="B2155" s="1">
        <v>38442</v>
      </c>
      <c r="C2155">
        <v>3.2629999999999999</v>
      </c>
      <c r="D2155" s="3">
        <f t="shared" si="335"/>
        <v>3.2571799999999986</v>
      </c>
      <c r="E2155" s="15">
        <f t="shared" si="336"/>
        <v>9.9999999999988987E-4</v>
      </c>
      <c r="F2155" s="6">
        <f t="shared" si="338"/>
        <v>9.9999999999988987E-4</v>
      </c>
      <c r="G2155" t="str">
        <f t="shared" si="339"/>
        <v/>
      </c>
      <c r="H2155" s="6">
        <f t="shared" si="340"/>
        <v>0</v>
      </c>
      <c r="I2155" s="6">
        <f t="shared" si="341"/>
        <v>9.9999999999988987E-4</v>
      </c>
      <c r="K2155" s="15">
        <f t="shared" si="342"/>
        <v>1.1485468181837565E-4</v>
      </c>
      <c r="L2155" s="15">
        <f t="shared" si="343"/>
        <v>8.8514531818151417E-4</v>
      </c>
      <c r="M2155" s="15">
        <f t="shared" si="337"/>
        <v>7.83482234298654E-7</v>
      </c>
    </row>
    <row r="2156" spans="1:13" x14ac:dyDescent="0.35">
      <c r="A2156">
        <f t="shared" si="334"/>
        <v>2005</v>
      </c>
      <c r="B2156" s="1">
        <v>38443</v>
      </c>
      <c r="C2156">
        <v>3.26</v>
      </c>
      <c r="D2156" s="3">
        <f t="shared" si="335"/>
        <v>3.2569799999999987</v>
      </c>
      <c r="E2156" s="15">
        <f t="shared" si="336"/>
        <v>-3.0000000000001137E-3</v>
      </c>
      <c r="F2156" s="6">
        <f t="shared" si="338"/>
        <v>-4.0000000000000036E-3</v>
      </c>
      <c r="G2156" t="str">
        <f t="shared" si="339"/>
        <v>Pico</v>
      </c>
      <c r="H2156" s="6">
        <f t="shared" si="340"/>
        <v>9.9999999999988987E-4</v>
      </c>
      <c r="I2156" s="6">
        <f t="shared" si="341"/>
        <v>-4.0000000000000036E-3</v>
      </c>
      <c r="K2156" s="15">
        <f t="shared" si="342"/>
        <v>3.1829468559659165E-4</v>
      </c>
      <c r="L2156" s="15">
        <f t="shared" si="343"/>
        <v>-3.3182946855967056E-3</v>
      </c>
      <c r="M2156" s="15">
        <f t="shared" si="337"/>
        <v>1.101107962045934E-5</v>
      </c>
    </row>
    <row r="2157" spans="1:13" x14ac:dyDescent="0.35">
      <c r="A2157">
        <f t="shared" si="334"/>
        <v>2005</v>
      </c>
      <c r="B2157" s="1">
        <v>38446</v>
      </c>
      <c r="C2157" s="5">
        <v>3.26</v>
      </c>
      <c r="D2157" s="3">
        <f t="shared" si="335"/>
        <v>3.2568199999999989</v>
      </c>
      <c r="E2157" s="15">
        <f t="shared" si="336"/>
        <v>0</v>
      </c>
      <c r="F2157" s="6">
        <f t="shared" si="338"/>
        <v>3.0000000000001137E-3</v>
      </c>
      <c r="G2157" t="str">
        <f t="shared" si="339"/>
        <v>Valle</v>
      </c>
      <c r="H2157" s="6">
        <f t="shared" si="340"/>
        <v>-3.0000000000001137E-3</v>
      </c>
      <c r="I2157" s="6">
        <f t="shared" si="341"/>
        <v>3.0000000000001137E-3</v>
      </c>
      <c r="K2157" s="15">
        <f t="shared" si="342"/>
        <v>-5.2829206957505479E-4</v>
      </c>
      <c r="L2157" s="15">
        <f t="shared" si="343"/>
        <v>5.2829206957505479E-4</v>
      </c>
      <c r="M2157" s="15">
        <f t="shared" si="337"/>
        <v>2.7909251077589451E-7</v>
      </c>
    </row>
    <row r="2158" spans="1:13" x14ac:dyDescent="0.35">
      <c r="A2158">
        <f t="shared" si="334"/>
        <v>2005</v>
      </c>
      <c r="B2158" s="1">
        <v>38447</v>
      </c>
      <c r="C2158">
        <v>3.2610000000000001</v>
      </c>
      <c r="D2158" s="3">
        <f t="shared" si="335"/>
        <v>3.2566599999999983</v>
      </c>
      <c r="E2158" s="15">
        <f t="shared" si="336"/>
        <v>1.000000000000334E-3</v>
      </c>
      <c r="F2158" s="6">
        <f t="shared" si="338"/>
        <v>1.000000000000334E-3</v>
      </c>
      <c r="G2158" t="str">
        <f t="shared" si="339"/>
        <v/>
      </c>
      <c r="H2158" s="6">
        <f t="shared" si="340"/>
        <v>0</v>
      </c>
      <c r="I2158" s="6">
        <f t="shared" si="341"/>
        <v>1.000000000000334E-3</v>
      </c>
      <c r="K2158" s="15">
        <f t="shared" si="342"/>
        <v>2.2187231222637149E-4</v>
      </c>
      <c r="L2158" s="15">
        <f t="shared" si="343"/>
        <v>7.7812768777396244E-4</v>
      </c>
      <c r="M2158" s="15">
        <f t="shared" si="337"/>
        <v>6.0548269848045317E-7</v>
      </c>
    </row>
    <row r="2159" spans="1:13" x14ac:dyDescent="0.35">
      <c r="A2159">
        <f t="shared" si="334"/>
        <v>2005</v>
      </c>
      <c r="B2159" s="1">
        <v>38448</v>
      </c>
      <c r="C2159">
        <v>3.26</v>
      </c>
      <c r="D2159" s="3">
        <f t="shared" si="335"/>
        <v>3.2564599999999988</v>
      </c>
      <c r="E2159" s="15">
        <f t="shared" si="336"/>
        <v>-1.000000000000334E-3</v>
      </c>
      <c r="F2159" s="6">
        <f t="shared" si="338"/>
        <v>-2.0000000000006679E-3</v>
      </c>
      <c r="G2159" t="str">
        <f t="shared" si="339"/>
        <v>Pico</v>
      </c>
      <c r="H2159" s="6">
        <f t="shared" si="340"/>
        <v>1.000000000000334E-3</v>
      </c>
      <c r="I2159" s="6">
        <f t="shared" si="341"/>
        <v>-2.0000000000006679E-3</v>
      </c>
      <c r="K2159" s="15">
        <f t="shared" si="342"/>
        <v>2.4178751287109594E-4</v>
      </c>
      <c r="L2159" s="15">
        <f t="shared" si="343"/>
        <v>-1.2417875128714298E-3</v>
      </c>
      <c r="M2159" s="15">
        <f t="shared" si="337"/>
        <v>1.5420362271234115E-6</v>
      </c>
    </row>
    <row r="2160" spans="1:13" x14ac:dyDescent="0.35">
      <c r="A2160">
        <f t="shared" si="334"/>
        <v>2005</v>
      </c>
      <c r="B2160" s="1">
        <v>38449</v>
      </c>
      <c r="C2160">
        <v>3.2589999999999999</v>
      </c>
      <c r="D2160" s="3">
        <f t="shared" si="335"/>
        <v>3.2562999999999995</v>
      </c>
      <c r="E2160" s="15">
        <f t="shared" si="336"/>
        <v>-9.9999999999988987E-4</v>
      </c>
      <c r="F2160" s="6">
        <f t="shared" si="338"/>
        <v>4.4408920985006262E-16</v>
      </c>
      <c r="G2160" t="str">
        <f t="shared" si="339"/>
        <v>Valle</v>
      </c>
      <c r="H2160" s="6">
        <f t="shared" si="340"/>
        <v>-1.000000000000334E-3</v>
      </c>
      <c r="I2160" s="6">
        <f t="shared" si="341"/>
        <v>4.4408920985006262E-16</v>
      </c>
      <c r="K2160" s="15">
        <f t="shared" si="342"/>
        <v>-9.1679982593737862E-5</v>
      </c>
      <c r="L2160" s="15">
        <f t="shared" si="343"/>
        <v>-9.0832001740615204E-4</v>
      </c>
      <c r="M2160" s="15">
        <f t="shared" si="337"/>
        <v>8.2504525402071237E-7</v>
      </c>
    </row>
    <row r="2161" spans="1:13" x14ac:dyDescent="0.35">
      <c r="A2161">
        <f t="shared" si="334"/>
        <v>2005</v>
      </c>
      <c r="B2161" s="1">
        <v>38450</v>
      </c>
      <c r="C2161">
        <v>3.26</v>
      </c>
      <c r="D2161" s="3">
        <f t="shared" si="335"/>
        <v>3.2561399999999994</v>
      </c>
      <c r="E2161" s="15">
        <f t="shared" si="336"/>
        <v>9.9999999999988987E-4</v>
      </c>
      <c r="F2161" s="6">
        <f t="shared" si="338"/>
        <v>1.9999999999997797E-3</v>
      </c>
      <c r="G2161" t="str">
        <f t="shared" si="339"/>
        <v/>
      </c>
      <c r="H2161" s="6">
        <f t="shared" si="340"/>
        <v>-9.9999999999988987E-4</v>
      </c>
      <c r="I2161" s="6">
        <f t="shared" si="341"/>
        <v>1.9999999999997797E-3</v>
      </c>
      <c r="K2161" s="15">
        <f t="shared" si="342"/>
        <v>-4.0084079430377482E-5</v>
      </c>
      <c r="L2161" s="15">
        <f t="shared" si="343"/>
        <v>1.0400840794302674E-3</v>
      </c>
      <c r="M2161" s="15">
        <f t="shared" si="337"/>
        <v>1.0817748922843068E-6</v>
      </c>
    </row>
    <row r="2162" spans="1:13" x14ac:dyDescent="0.35">
      <c r="A2162">
        <f t="shared" si="334"/>
        <v>2005</v>
      </c>
      <c r="B2162" s="1">
        <v>38453</v>
      </c>
      <c r="C2162">
        <v>3.2610000000000001</v>
      </c>
      <c r="D2162" s="3">
        <f t="shared" si="335"/>
        <v>3.2559599999999995</v>
      </c>
      <c r="E2162" s="15">
        <f t="shared" si="336"/>
        <v>1.000000000000334E-3</v>
      </c>
      <c r="F2162" s="6">
        <f t="shared" si="338"/>
        <v>4.4408920985006262E-16</v>
      </c>
      <c r="G2162" t="str">
        <f t="shared" si="339"/>
        <v/>
      </c>
      <c r="H2162" s="6">
        <f t="shared" si="340"/>
        <v>9.9999999999988987E-4</v>
      </c>
      <c r="I2162" s="6">
        <f t="shared" si="341"/>
        <v>4.4408920985006262E-16</v>
      </c>
      <c r="K2162" s="15">
        <f t="shared" si="342"/>
        <v>3.1364622959842274E-4</v>
      </c>
      <c r="L2162" s="15">
        <f t="shared" si="343"/>
        <v>6.8635377040191122E-4</v>
      </c>
      <c r="M2162" s="15">
        <f t="shared" si="337"/>
        <v>4.7108149814491944E-7</v>
      </c>
    </row>
    <row r="2163" spans="1:13" x14ac:dyDescent="0.35">
      <c r="A2163">
        <f t="shared" si="334"/>
        <v>2005</v>
      </c>
      <c r="B2163" s="1">
        <v>38454</v>
      </c>
      <c r="C2163">
        <v>3.262</v>
      </c>
      <c r="D2163" s="3">
        <f t="shared" si="335"/>
        <v>3.2558000000000002</v>
      </c>
      <c r="E2163" s="15">
        <f t="shared" si="336"/>
        <v>9.9999999999988987E-4</v>
      </c>
      <c r="F2163" s="6">
        <f t="shared" si="338"/>
        <v>-4.4408920985006262E-16</v>
      </c>
      <c r="G2163" t="str">
        <f t="shared" si="339"/>
        <v>Pico</v>
      </c>
      <c r="H2163" s="6">
        <f t="shared" si="340"/>
        <v>1.000000000000334E-3</v>
      </c>
      <c r="I2163" s="6">
        <f t="shared" si="341"/>
        <v>-4.4408920985006262E-16</v>
      </c>
      <c r="K2163" s="15">
        <f t="shared" si="342"/>
        <v>2.7613733664944755E-4</v>
      </c>
      <c r="L2163" s="15">
        <f t="shared" si="343"/>
        <v>7.2386266335044231E-4</v>
      </c>
      <c r="M2163" s="15">
        <f t="shared" si="337"/>
        <v>5.2397715539279577E-7</v>
      </c>
    </row>
    <row r="2164" spans="1:13" x14ac:dyDescent="0.35">
      <c r="A2164">
        <f t="shared" si="334"/>
        <v>2005</v>
      </c>
      <c r="B2164" s="1">
        <v>38455</v>
      </c>
      <c r="C2164">
        <v>3.2589999999999999</v>
      </c>
      <c r="D2164" s="3">
        <f t="shared" si="335"/>
        <v>3.25562</v>
      </c>
      <c r="E2164" s="15">
        <f t="shared" si="336"/>
        <v>-3.0000000000001137E-3</v>
      </c>
      <c r="F2164" s="6">
        <f t="shared" si="338"/>
        <v>-4.0000000000000036E-3</v>
      </c>
      <c r="G2164" t="str">
        <f t="shared" si="339"/>
        <v/>
      </c>
      <c r="H2164" s="6">
        <f t="shared" si="340"/>
        <v>9.9999999999988987E-4</v>
      </c>
      <c r="I2164" s="6">
        <f t="shared" si="341"/>
        <v>-4.0000000000000036E-3</v>
      </c>
      <c r="K2164" s="15">
        <f t="shared" si="342"/>
        <v>3.2161933347492436E-4</v>
      </c>
      <c r="L2164" s="15">
        <f t="shared" si="343"/>
        <v>-3.321619333475038E-3</v>
      </c>
      <c r="M2164" s="15">
        <f t="shared" si="337"/>
        <v>1.1033154996515156E-5</v>
      </c>
    </row>
    <row r="2165" spans="1:13" x14ac:dyDescent="0.35">
      <c r="A2165">
        <f t="shared" si="334"/>
        <v>2005</v>
      </c>
      <c r="B2165" s="1">
        <v>38456</v>
      </c>
      <c r="C2165">
        <v>3.258</v>
      </c>
      <c r="D2165" s="3">
        <f t="shared" si="335"/>
        <v>3.2554999999999996</v>
      </c>
      <c r="E2165" s="15">
        <f t="shared" si="336"/>
        <v>-9.9999999999988987E-4</v>
      </c>
      <c r="F2165" s="6">
        <f t="shared" si="338"/>
        <v>2.0000000000002238E-3</v>
      </c>
      <c r="G2165" t="str">
        <f t="shared" si="339"/>
        <v>Valle</v>
      </c>
      <c r="H2165" s="6">
        <f t="shared" si="340"/>
        <v>-3.0000000000001137E-3</v>
      </c>
      <c r="I2165" s="6">
        <f t="shared" si="341"/>
        <v>2.0000000000002238E-3</v>
      </c>
      <c r="K2165" s="15">
        <f t="shared" si="342"/>
        <v>-5.1549032764754035E-4</v>
      </c>
      <c r="L2165" s="15">
        <f t="shared" si="343"/>
        <v>-4.8450967235234951E-4</v>
      </c>
      <c r="M2165" s="15">
        <f t="shared" si="337"/>
        <v>2.3474962260298109E-7</v>
      </c>
    </row>
    <row r="2166" spans="1:13" x14ac:dyDescent="0.35">
      <c r="A2166">
        <f t="shared" si="334"/>
        <v>2005</v>
      </c>
      <c r="B2166" s="1">
        <v>38457</v>
      </c>
      <c r="C2166">
        <v>3.26</v>
      </c>
      <c r="D2166" s="3">
        <f t="shared" si="335"/>
        <v>3.2554199999999995</v>
      </c>
      <c r="E2166" s="15">
        <f t="shared" si="336"/>
        <v>1.9999999999997797E-3</v>
      </c>
      <c r="F2166" s="6">
        <f t="shared" si="338"/>
        <v>2.9999999999996696E-3</v>
      </c>
      <c r="G2166" t="str">
        <f t="shared" si="339"/>
        <v/>
      </c>
      <c r="H2166" s="6">
        <f t="shared" si="340"/>
        <v>-9.9999999999988987E-4</v>
      </c>
      <c r="I2166" s="6">
        <f t="shared" si="341"/>
        <v>2.9999999999996696E-3</v>
      </c>
      <c r="K2166" s="15">
        <f t="shared" si="342"/>
        <v>7.9082974514213255E-6</v>
      </c>
      <c r="L2166" s="15">
        <f t="shared" si="343"/>
        <v>1.9920917025483586E-3</v>
      </c>
      <c r="M2166" s="15">
        <f t="shared" si="337"/>
        <v>3.9684293513620179E-6</v>
      </c>
    </row>
    <row r="2167" spans="1:13" x14ac:dyDescent="0.35">
      <c r="A2167">
        <f t="shared" si="334"/>
        <v>2005</v>
      </c>
      <c r="B2167" s="1">
        <v>38460</v>
      </c>
      <c r="C2167">
        <v>3.2589999999999999</v>
      </c>
      <c r="D2167" s="3">
        <f t="shared" si="335"/>
        <v>3.2553199999999989</v>
      </c>
      <c r="E2167" s="15">
        <f t="shared" si="336"/>
        <v>-9.9999999999988987E-4</v>
      </c>
      <c r="F2167" s="6">
        <f t="shared" si="338"/>
        <v>-2.9999999999996696E-3</v>
      </c>
      <c r="G2167" t="str">
        <f t="shared" si="339"/>
        <v>Pico</v>
      </c>
      <c r="H2167" s="6">
        <f t="shared" si="340"/>
        <v>1.9999999999997797E-3</v>
      </c>
      <c r="I2167" s="6">
        <f t="shared" si="341"/>
        <v>-2.9999999999996696E-3</v>
      </c>
      <c r="K2167" s="15">
        <f t="shared" si="342"/>
        <v>4.7561905981238393E-4</v>
      </c>
      <c r="L2167" s="15">
        <f t="shared" si="343"/>
        <v>-1.4756190598122737E-3</v>
      </c>
      <c r="M2167" s="15">
        <f t="shared" si="337"/>
        <v>2.1774516096812585E-6</v>
      </c>
    </row>
    <row r="2168" spans="1:13" x14ac:dyDescent="0.35">
      <c r="A2168">
        <f t="shared" si="334"/>
        <v>2005</v>
      </c>
      <c r="B2168" s="1">
        <v>38461</v>
      </c>
      <c r="C2168">
        <v>3.258</v>
      </c>
      <c r="D2168" s="3">
        <f t="shared" si="335"/>
        <v>3.2552199999999982</v>
      </c>
      <c r="E2168" s="15">
        <f t="shared" si="336"/>
        <v>-9.9999999999988987E-4</v>
      </c>
      <c r="F2168" s="6">
        <f t="shared" si="338"/>
        <v>0</v>
      </c>
      <c r="G2168" t="str">
        <f t="shared" si="339"/>
        <v/>
      </c>
      <c r="H2168" s="6">
        <f t="shared" si="340"/>
        <v>-9.9999999999988987E-4</v>
      </c>
      <c r="I2168" s="6">
        <f t="shared" si="341"/>
        <v>0</v>
      </c>
      <c r="K2168" s="15">
        <f t="shared" si="342"/>
        <v>-1.4192024790645759E-4</v>
      </c>
      <c r="L2168" s="15">
        <f t="shared" si="343"/>
        <v>-8.5807975209343233E-4</v>
      </c>
      <c r="M2168" s="15">
        <f t="shared" si="337"/>
        <v>7.3630086095272624E-7</v>
      </c>
    </row>
    <row r="2169" spans="1:13" x14ac:dyDescent="0.35">
      <c r="A2169">
        <f t="shared" si="334"/>
        <v>2005</v>
      </c>
      <c r="B2169" s="1">
        <v>38462</v>
      </c>
      <c r="C2169">
        <v>3.258</v>
      </c>
      <c r="D2169" s="3">
        <f t="shared" si="335"/>
        <v>3.2551399999999986</v>
      </c>
      <c r="E2169" s="15">
        <f t="shared" si="336"/>
        <v>0</v>
      </c>
      <c r="F2169" s="6">
        <f t="shared" si="338"/>
        <v>9.9999999999988987E-4</v>
      </c>
      <c r="G2169" t="str">
        <f t="shared" si="339"/>
        <v/>
      </c>
      <c r="H2169" s="6">
        <f t="shared" si="340"/>
        <v>-9.9999999999988987E-4</v>
      </c>
      <c r="I2169" s="6">
        <f t="shared" si="341"/>
        <v>9.9999999999988987E-4</v>
      </c>
      <c r="K2169" s="15">
        <f t="shared" si="342"/>
        <v>-8.6202355369703756E-6</v>
      </c>
      <c r="L2169" s="15">
        <f t="shared" si="343"/>
        <v>8.6202355369703756E-6</v>
      </c>
      <c r="M2169" s="15">
        <f t="shared" si="337"/>
        <v>7.4308460712846935E-11</v>
      </c>
    </row>
    <row r="2170" spans="1:13" x14ac:dyDescent="0.35">
      <c r="A2170">
        <f t="shared" si="334"/>
        <v>2005</v>
      </c>
      <c r="B2170" s="1">
        <v>38463</v>
      </c>
      <c r="C2170">
        <v>3.2570000000000001</v>
      </c>
      <c r="D2170" s="3">
        <f t="shared" si="335"/>
        <v>3.2550599999999985</v>
      </c>
      <c r="E2170" s="15">
        <f t="shared" si="336"/>
        <v>-9.9999999999988987E-4</v>
      </c>
      <c r="F2170" s="6">
        <f t="shared" si="338"/>
        <v>-9.9999999999988987E-4</v>
      </c>
      <c r="G2170" t="str">
        <f t="shared" si="339"/>
        <v>Pico</v>
      </c>
      <c r="H2170" s="6">
        <f t="shared" si="340"/>
        <v>0</v>
      </c>
      <c r="I2170" s="6">
        <f t="shared" si="341"/>
        <v>-9.9999999999988987E-4</v>
      </c>
      <c r="K2170" s="15">
        <f t="shared" si="342"/>
        <v>9.9722032757216758E-5</v>
      </c>
      <c r="L2170" s="15">
        <f t="shared" si="343"/>
        <v>-1.0997220327571065E-3</v>
      </c>
      <c r="M2170" s="15">
        <f t="shared" si="337"/>
        <v>1.2093885493314225E-6</v>
      </c>
    </row>
    <row r="2171" spans="1:13" x14ac:dyDescent="0.35">
      <c r="A2171">
        <f t="shared" si="334"/>
        <v>2005</v>
      </c>
      <c r="B2171" s="1">
        <v>38464</v>
      </c>
      <c r="C2171">
        <v>3.2570000000000001</v>
      </c>
      <c r="D2171" s="3">
        <f t="shared" si="335"/>
        <v>3.2549999999999981</v>
      </c>
      <c r="E2171" s="15">
        <f t="shared" si="336"/>
        <v>0</v>
      </c>
      <c r="F2171" s="6">
        <f t="shared" si="338"/>
        <v>9.9999999999988987E-4</v>
      </c>
      <c r="G2171" t="str">
        <f t="shared" si="339"/>
        <v>Valle</v>
      </c>
      <c r="H2171" s="6">
        <f t="shared" si="340"/>
        <v>-9.9999999999988987E-4</v>
      </c>
      <c r="I2171" s="6">
        <f t="shared" si="341"/>
        <v>9.9999999999988987E-4</v>
      </c>
      <c r="K2171" s="15">
        <f t="shared" si="342"/>
        <v>-1.0428210148803936E-4</v>
      </c>
      <c r="L2171" s="15">
        <f t="shared" si="343"/>
        <v>1.0428210148803936E-4</v>
      </c>
      <c r="M2171" s="15">
        <f t="shared" si="337"/>
        <v>1.0874756690761741E-8</v>
      </c>
    </row>
    <row r="2172" spans="1:13" x14ac:dyDescent="0.35">
      <c r="A2172">
        <f t="shared" si="334"/>
        <v>2005</v>
      </c>
      <c r="B2172" s="1">
        <v>38467</v>
      </c>
      <c r="C2172">
        <v>3.2559999999999998</v>
      </c>
      <c r="D2172" s="3">
        <f t="shared" si="335"/>
        <v>3.2549399999999982</v>
      </c>
      <c r="E2172" s="15">
        <f t="shared" si="336"/>
        <v>-1.000000000000334E-3</v>
      </c>
      <c r="F2172" s="6">
        <f t="shared" si="338"/>
        <v>-1.000000000000334E-3</v>
      </c>
      <c r="G2172" t="str">
        <f t="shared" si="339"/>
        <v>Pico</v>
      </c>
      <c r="H2172" s="6">
        <f t="shared" si="340"/>
        <v>0</v>
      </c>
      <c r="I2172" s="6">
        <f t="shared" si="341"/>
        <v>-1.000000000000334E-3</v>
      </c>
      <c r="K2172" s="15">
        <f t="shared" si="342"/>
        <v>1.5242971674182175E-4</v>
      </c>
      <c r="L2172" s="15">
        <f t="shared" si="343"/>
        <v>-1.1524297167421556E-3</v>
      </c>
      <c r="M2172" s="15">
        <f t="shared" si="337"/>
        <v>1.328094252030405E-6</v>
      </c>
    </row>
    <row r="2173" spans="1:13" x14ac:dyDescent="0.35">
      <c r="A2173">
        <f t="shared" si="334"/>
        <v>2005</v>
      </c>
      <c r="B2173" s="1">
        <v>38468</v>
      </c>
      <c r="C2173">
        <v>3.2559999999999998</v>
      </c>
      <c r="D2173" s="3">
        <f t="shared" si="335"/>
        <v>3.254859999999999</v>
      </c>
      <c r="E2173" s="15">
        <f t="shared" si="336"/>
        <v>0</v>
      </c>
      <c r="F2173" s="6">
        <f t="shared" si="338"/>
        <v>1.000000000000334E-3</v>
      </c>
      <c r="G2173" t="str">
        <f t="shared" si="339"/>
        <v>Valle</v>
      </c>
      <c r="H2173" s="6">
        <f t="shared" si="340"/>
        <v>-1.000000000000334E-3</v>
      </c>
      <c r="I2173" s="6">
        <f t="shared" si="341"/>
        <v>1.000000000000334E-3</v>
      </c>
      <c r="K2173" s="15">
        <f t="shared" si="342"/>
        <v>-1.1366759209390027E-4</v>
      </c>
      <c r="L2173" s="15">
        <f t="shared" si="343"/>
        <v>1.1366759209390027E-4</v>
      </c>
      <c r="M2173" s="15">
        <f t="shared" si="337"/>
        <v>1.2920321492425299E-8</v>
      </c>
    </row>
    <row r="2174" spans="1:13" x14ac:dyDescent="0.35">
      <c r="A2174">
        <f t="shared" si="334"/>
        <v>2005</v>
      </c>
      <c r="B2174" s="1">
        <v>38469</v>
      </c>
      <c r="C2174">
        <v>3.258</v>
      </c>
      <c r="D2174" s="3">
        <f t="shared" si="335"/>
        <v>3.2547799999999985</v>
      </c>
      <c r="E2174" s="15">
        <f t="shared" si="336"/>
        <v>2.0000000000002238E-3</v>
      </c>
      <c r="F2174" s="6">
        <f t="shared" si="338"/>
        <v>2.0000000000002238E-3</v>
      </c>
      <c r="G2174" t="str">
        <f t="shared" si="339"/>
        <v/>
      </c>
      <c r="H2174" s="6">
        <f t="shared" si="340"/>
        <v>0</v>
      </c>
      <c r="I2174" s="6">
        <f t="shared" si="341"/>
        <v>2.0000000000002238E-3</v>
      </c>
      <c r="K2174" s="15">
        <f t="shared" si="342"/>
        <v>1.5047678341598158E-4</v>
      </c>
      <c r="L2174" s="15">
        <f t="shared" si="343"/>
        <v>1.8495232165842423E-3</v>
      </c>
      <c r="M2174" s="15">
        <f t="shared" si="337"/>
        <v>3.4207361286841221E-6</v>
      </c>
    </row>
    <row r="2175" spans="1:13" x14ac:dyDescent="0.35">
      <c r="A2175">
        <f t="shared" si="334"/>
        <v>2005</v>
      </c>
      <c r="B2175" s="1">
        <v>38470</v>
      </c>
      <c r="C2175">
        <v>3.2589999999999999</v>
      </c>
      <c r="D2175" s="3">
        <f t="shared" si="335"/>
        <v>3.2546799999999996</v>
      </c>
      <c r="E2175" s="15">
        <f t="shared" si="336"/>
        <v>9.9999999999988987E-4</v>
      </c>
      <c r="F2175" s="6">
        <f t="shared" si="338"/>
        <v>-1.000000000000334E-3</v>
      </c>
      <c r="G2175" t="str">
        <f t="shared" si="339"/>
        <v>Pico</v>
      </c>
      <c r="H2175" s="6">
        <f t="shared" si="340"/>
        <v>2.0000000000002238E-3</v>
      </c>
      <c r="I2175" s="6">
        <f t="shared" si="341"/>
        <v>-1.000000000000334E-3</v>
      </c>
      <c r="K2175" s="15">
        <f t="shared" si="342"/>
        <v>4.9980081176446067E-4</v>
      </c>
      <c r="L2175" s="15">
        <f t="shared" si="343"/>
        <v>5.001991882354292E-4</v>
      </c>
      <c r="M2175" s="15">
        <f t="shared" si="337"/>
        <v>2.5019922791138231E-7</v>
      </c>
    </row>
    <row r="2176" spans="1:13" x14ac:dyDescent="0.35">
      <c r="A2176">
        <f t="shared" si="334"/>
        <v>2005</v>
      </c>
      <c r="B2176" s="1">
        <v>38471</v>
      </c>
      <c r="C2176">
        <v>3.2589999999999999</v>
      </c>
      <c r="D2176" s="3">
        <f t="shared" si="335"/>
        <v>3.2545199999999994</v>
      </c>
      <c r="E2176" s="15">
        <f t="shared" si="336"/>
        <v>0</v>
      </c>
      <c r="F2176" s="6">
        <f t="shared" si="338"/>
        <v>-9.9999999999988987E-4</v>
      </c>
      <c r="G2176" t="str">
        <f t="shared" si="339"/>
        <v/>
      </c>
      <c r="H2176" s="6">
        <f t="shared" si="340"/>
        <v>9.9999999999988987E-4</v>
      </c>
      <c r="I2176" s="6">
        <f t="shared" si="341"/>
        <v>-9.9999999999988987E-4</v>
      </c>
      <c r="K2176" s="15">
        <f t="shared" si="342"/>
        <v>2.696468397168327E-4</v>
      </c>
      <c r="L2176" s="15">
        <f t="shared" si="343"/>
        <v>-2.696468397168327E-4</v>
      </c>
      <c r="M2176" s="15">
        <f t="shared" si="337"/>
        <v>7.270941816927526E-8</v>
      </c>
    </row>
    <row r="2177" spans="1:13" x14ac:dyDescent="0.35">
      <c r="A2177">
        <f t="shared" si="334"/>
        <v>2005</v>
      </c>
      <c r="B2177" s="1">
        <v>38474</v>
      </c>
      <c r="C2177" s="5">
        <v>3.2589999999999999</v>
      </c>
      <c r="D2177" s="3">
        <f t="shared" si="335"/>
        <v>3.2543400000000005</v>
      </c>
      <c r="E2177" s="15">
        <f t="shared" si="336"/>
        <v>0</v>
      </c>
      <c r="F2177" s="6">
        <f t="shared" si="338"/>
        <v>0</v>
      </c>
      <c r="G2177" t="str">
        <f t="shared" si="339"/>
        <v/>
      </c>
      <c r="H2177" s="6">
        <f t="shared" si="340"/>
        <v>0</v>
      </c>
      <c r="I2177" s="6">
        <f t="shared" si="341"/>
        <v>0</v>
      </c>
      <c r="K2177" s="15">
        <f t="shared" si="342"/>
        <v>1.2955439311778457E-4</v>
      </c>
      <c r="L2177" s="15">
        <f t="shared" si="343"/>
        <v>-1.2955439311778457E-4</v>
      </c>
      <c r="M2177" s="15">
        <f t="shared" si="337"/>
        <v>1.6784340776117465E-8</v>
      </c>
    </row>
    <row r="2178" spans="1:13" x14ac:dyDescent="0.35">
      <c r="A2178">
        <f t="shared" si="334"/>
        <v>2005</v>
      </c>
      <c r="B2178" s="1">
        <v>38475</v>
      </c>
      <c r="C2178">
        <v>3.2559999999999998</v>
      </c>
      <c r="D2178" s="3">
        <f t="shared" si="335"/>
        <v>3.2542</v>
      </c>
      <c r="E2178" s="15">
        <f t="shared" si="336"/>
        <v>-3.0000000000001137E-3</v>
      </c>
      <c r="F2178" s="6">
        <f t="shared" si="338"/>
        <v>-3.0000000000001137E-3</v>
      </c>
      <c r="G2178" t="str">
        <f t="shared" si="339"/>
        <v/>
      </c>
      <c r="H2178" s="6">
        <f t="shared" si="340"/>
        <v>0</v>
      </c>
      <c r="I2178" s="6">
        <f t="shared" si="341"/>
        <v>-3.0000000000001137E-3</v>
      </c>
      <c r="K2178" s="15">
        <f t="shared" si="342"/>
        <v>1.1750802959575289E-4</v>
      </c>
      <c r="L2178" s="15">
        <f t="shared" si="343"/>
        <v>-3.1175080295958667E-3</v>
      </c>
      <c r="M2178" s="15">
        <f t="shared" si="337"/>
        <v>9.7188563145947035E-6</v>
      </c>
    </row>
    <row r="2179" spans="1:13" x14ac:dyDescent="0.35">
      <c r="A2179">
        <f t="shared" si="334"/>
        <v>2005</v>
      </c>
      <c r="B2179" s="1">
        <v>38476</v>
      </c>
      <c r="C2179">
        <v>3.258</v>
      </c>
      <c r="D2179" s="3">
        <f t="shared" si="335"/>
        <v>3.2541000000000007</v>
      </c>
      <c r="E2179" s="15">
        <f t="shared" si="336"/>
        <v>2.0000000000002238E-3</v>
      </c>
      <c r="F2179" s="6">
        <f t="shared" si="338"/>
        <v>5.0000000000003375E-3</v>
      </c>
      <c r="G2179" t="str">
        <f t="shared" si="339"/>
        <v>Valle</v>
      </c>
      <c r="H2179" s="6">
        <f t="shared" si="340"/>
        <v>-3.0000000000001137E-3</v>
      </c>
      <c r="I2179" s="6">
        <f t="shared" si="341"/>
        <v>5.0000000000003375E-3</v>
      </c>
      <c r="K2179" s="15">
        <f t="shared" si="342"/>
        <v>-5.0803224914609281E-4</v>
      </c>
      <c r="L2179" s="15">
        <f t="shared" si="343"/>
        <v>2.5080322491463167E-3</v>
      </c>
      <c r="M2179" s="15">
        <f t="shared" si="337"/>
        <v>6.2902257627579323E-6</v>
      </c>
    </row>
    <row r="2180" spans="1:13" x14ac:dyDescent="0.35">
      <c r="A2180">
        <f t="shared" si="334"/>
        <v>2005</v>
      </c>
      <c r="B2180" s="1">
        <v>38477</v>
      </c>
      <c r="C2180">
        <v>3.258</v>
      </c>
      <c r="D2180" s="3">
        <f t="shared" si="335"/>
        <v>3.2539800000000012</v>
      </c>
      <c r="E2180" s="15">
        <f t="shared" si="336"/>
        <v>0</v>
      </c>
      <c r="F2180" s="6">
        <f t="shared" si="338"/>
        <v>-2.0000000000002238E-3</v>
      </c>
      <c r="G2180" t="str">
        <f t="shared" si="339"/>
        <v>Pico</v>
      </c>
      <c r="H2180" s="6">
        <f t="shared" si="340"/>
        <v>2.0000000000002238E-3</v>
      </c>
      <c r="I2180" s="6">
        <f t="shared" si="341"/>
        <v>-2.0000000000002238E-3</v>
      </c>
      <c r="K2180" s="15">
        <f t="shared" si="342"/>
        <v>6.0973104055278744E-4</v>
      </c>
      <c r="L2180" s="15">
        <f t="shared" si="343"/>
        <v>-6.0973104055278744E-4</v>
      </c>
      <c r="M2180" s="15">
        <f t="shared" si="337"/>
        <v>3.7177194181358494E-7</v>
      </c>
    </row>
    <row r="2181" spans="1:13" x14ac:dyDescent="0.35">
      <c r="A2181">
        <f t="shared" si="334"/>
        <v>2005</v>
      </c>
      <c r="B2181" s="1">
        <v>38478</v>
      </c>
      <c r="C2181">
        <v>3.2570000000000001</v>
      </c>
      <c r="D2181" s="3">
        <f t="shared" si="335"/>
        <v>3.2538800000000005</v>
      </c>
      <c r="E2181" s="15">
        <f t="shared" si="336"/>
        <v>-9.9999999999988987E-4</v>
      </c>
      <c r="F2181" s="6">
        <f t="shared" si="338"/>
        <v>-9.9999999999988987E-4</v>
      </c>
      <c r="G2181" t="str">
        <f t="shared" si="339"/>
        <v/>
      </c>
      <c r="H2181" s="6">
        <f t="shared" si="340"/>
        <v>0</v>
      </c>
      <c r="I2181" s="6">
        <f t="shared" si="341"/>
        <v>-9.9999999999988987E-4</v>
      </c>
      <c r="K2181" s="15">
        <f t="shared" si="342"/>
        <v>-9.9951832664284154E-6</v>
      </c>
      <c r="L2181" s="15">
        <f t="shared" si="343"/>
        <v>-9.9000481673346152E-4</v>
      </c>
      <c r="M2181" s="15">
        <f t="shared" si="337"/>
        <v>9.8010953715545481E-7</v>
      </c>
    </row>
    <row r="2182" spans="1:13" x14ac:dyDescent="0.35">
      <c r="A2182">
        <f t="shared" ref="A2182:A2245" si="344">YEAR(B2182)</f>
        <v>2005</v>
      </c>
      <c r="B2182" s="1">
        <v>38481</v>
      </c>
      <c r="C2182">
        <v>3.2570000000000001</v>
      </c>
      <c r="D2182" s="3">
        <f t="shared" ref="D2182:D2245" si="345">AVERAGE(C2182:C2231)</f>
        <v>3.2538000000000009</v>
      </c>
      <c r="E2182" s="15">
        <f t="shared" si="336"/>
        <v>0</v>
      </c>
      <c r="F2182" s="6">
        <f t="shared" si="338"/>
        <v>9.9999999999988987E-4</v>
      </c>
      <c r="G2182" t="str">
        <f t="shared" si="339"/>
        <v>Valle</v>
      </c>
      <c r="H2182" s="6">
        <f t="shared" si="340"/>
        <v>-9.9999999999988987E-4</v>
      </c>
      <c r="I2182" s="6">
        <f t="shared" si="341"/>
        <v>9.9999999999988987E-4</v>
      </c>
      <c r="K2182" s="15">
        <f t="shared" si="342"/>
        <v>-1.873179086912386E-5</v>
      </c>
      <c r="L2182" s="15">
        <f t="shared" si="343"/>
        <v>1.873179086912386E-5</v>
      </c>
      <c r="M2182" s="15">
        <f t="shared" si="337"/>
        <v>3.5087998916459198E-10</v>
      </c>
    </row>
    <row r="2183" spans="1:13" x14ac:dyDescent="0.35">
      <c r="A2183">
        <f t="shared" si="344"/>
        <v>2005</v>
      </c>
      <c r="B2183" s="1">
        <v>38482</v>
      </c>
      <c r="C2183">
        <v>3.2559999999999998</v>
      </c>
      <c r="D2183" s="3">
        <f t="shared" si="345"/>
        <v>3.253740000000001</v>
      </c>
      <c r="E2183" s="15">
        <f t="shared" ref="E2183:E2246" si="346">C2183-C2182</f>
        <v>-1.000000000000334E-3</v>
      </c>
      <c r="F2183" s="6">
        <f t="shared" si="338"/>
        <v>-1.000000000000334E-3</v>
      </c>
      <c r="G2183" t="str">
        <f t="shared" si="339"/>
        <v>Pico</v>
      </c>
      <c r="H2183" s="6">
        <f t="shared" si="340"/>
        <v>0</v>
      </c>
      <c r="I2183" s="6">
        <f t="shared" si="341"/>
        <v>-1.000000000000334E-3</v>
      </c>
      <c r="K2183" s="15">
        <f t="shared" si="342"/>
        <v>1.230693500693759E-4</v>
      </c>
      <c r="L2183" s="15">
        <f t="shared" si="343"/>
        <v>-1.1230693500697097E-3</v>
      </c>
      <c r="M2183" s="15">
        <f t="shared" ref="M2183:M2246" si="347">L2183^2</f>
        <v>1.2612847650660002E-6</v>
      </c>
    </row>
    <row r="2184" spans="1:13" x14ac:dyDescent="0.35">
      <c r="A2184">
        <f t="shared" si="344"/>
        <v>2005</v>
      </c>
      <c r="B2184" s="1">
        <v>38483</v>
      </c>
      <c r="C2184">
        <v>3.2559999999999998</v>
      </c>
      <c r="D2184" s="3">
        <f t="shared" si="345"/>
        <v>3.2536800000000006</v>
      </c>
      <c r="E2184" s="15">
        <f t="shared" si="346"/>
        <v>0</v>
      </c>
      <c r="F2184" s="6">
        <f t="shared" ref="F2184:F2247" si="348">E2184-E2183</f>
        <v>1.000000000000334E-3</v>
      </c>
      <c r="G2184" t="str">
        <f t="shared" ref="G2184:G2247" si="349">IF(AND(F2183&gt;0,F2184&lt;0),"Pico",IF(AND(F2183&lt;0,F2184&gt;0),"Valle",""))</f>
        <v>Valle</v>
      </c>
      <c r="H2184" s="6">
        <f t="shared" ref="H2184:H2247" si="350">E2183</f>
        <v>-1.000000000000334E-3</v>
      </c>
      <c r="I2184" s="6">
        <f t="shared" ref="I2184:I2247" si="351">E2184-H2184</f>
        <v>1.000000000000334E-3</v>
      </c>
      <c r="K2184" s="15">
        <f t="shared" si="342"/>
        <v>-1.1406439397907485E-4</v>
      </c>
      <c r="L2184" s="15">
        <f t="shared" si="343"/>
        <v>1.1406439397907485E-4</v>
      </c>
      <c r="M2184" s="15">
        <f t="shared" si="347"/>
        <v>1.3010685973813608E-8</v>
      </c>
    </row>
    <row r="2185" spans="1:13" x14ac:dyDescent="0.35">
      <c r="A2185">
        <f t="shared" si="344"/>
        <v>2005</v>
      </c>
      <c r="B2185" s="1">
        <v>38484</v>
      </c>
      <c r="C2185">
        <v>3.2549999999999999</v>
      </c>
      <c r="D2185" s="3">
        <f t="shared" si="345"/>
        <v>3.2536400000000008</v>
      </c>
      <c r="E2185" s="15">
        <f t="shared" si="346"/>
        <v>-9.9999999999988987E-4</v>
      </c>
      <c r="F2185" s="6">
        <f t="shared" si="348"/>
        <v>-9.9999999999988987E-4</v>
      </c>
      <c r="G2185" t="str">
        <f t="shared" si="349"/>
        <v>Pico</v>
      </c>
      <c r="H2185" s="6">
        <f t="shared" si="350"/>
        <v>0</v>
      </c>
      <c r="I2185" s="6">
        <f t="shared" si="351"/>
        <v>-9.9999999999988987E-4</v>
      </c>
      <c r="K2185" s="15">
        <f t="shared" si="342"/>
        <v>1.522114249724159E-4</v>
      </c>
      <c r="L2185" s="15">
        <f t="shared" si="343"/>
        <v>-1.1522114249723058E-3</v>
      </c>
      <c r="M2185" s="15">
        <f t="shared" si="347"/>
        <v>1.3275911678367115E-6</v>
      </c>
    </row>
    <row r="2186" spans="1:13" x14ac:dyDescent="0.35">
      <c r="A2186">
        <f t="shared" si="344"/>
        <v>2005</v>
      </c>
      <c r="B2186" s="1">
        <v>38485</v>
      </c>
      <c r="C2186">
        <v>3.2549999999999999</v>
      </c>
      <c r="D2186" s="3">
        <f t="shared" si="345"/>
        <v>3.2536000000000014</v>
      </c>
      <c r="E2186" s="15">
        <f t="shared" si="346"/>
        <v>0</v>
      </c>
      <c r="F2186" s="6">
        <f t="shared" si="348"/>
        <v>9.9999999999988987E-4</v>
      </c>
      <c r="G2186" t="str">
        <f t="shared" si="349"/>
        <v>Valle</v>
      </c>
      <c r="H2186" s="6">
        <f t="shared" si="350"/>
        <v>-9.9999999999988987E-4</v>
      </c>
      <c r="I2186" s="6">
        <f t="shared" si="351"/>
        <v>9.9999999999988987E-4</v>
      </c>
      <c r="K2186" s="15">
        <f t="shared" si="342"/>
        <v>-1.128967899135231E-4</v>
      </c>
      <c r="L2186" s="15">
        <f t="shared" si="343"/>
        <v>1.128967899135231E-4</v>
      </c>
      <c r="M2186" s="15">
        <f t="shared" si="347"/>
        <v>1.274568517277817E-8</v>
      </c>
    </row>
    <row r="2187" spans="1:13" x14ac:dyDescent="0.35">
      <c r="A2187">
        <f t="shared" si="344"/>
        <v>2005</v>
      </c>
      <c r="B2187" s="1">
        <v>38488</v>
      </c>
      <c r="C2187">
        <v>3.2549999999999999</v>
      </c>
      <c r="D2187" s="3">
        <f t="shared" si="345"/>
        <v>3.2535600000000011</v>
      </c>
      <c r="E2187" s="15">
        <f t="shared" si="346"/>
        <v>0</v>
      </c>
      <c r="F2187" s="6">
        <f t="shared" si="348"/>
        <v>0</v>
      </c>
      <c r="G2187" t="str">
        <f t="shared" si="349"/>
        <v/>
      </c>
      <c r="H2187" s="6">
        <f t="shared" si="350"/>
        <v>0</v>
      </c>
      <c r="I2187" s="6">
        <f t="shared" si="351"/>
        <v>0</v>
      </c>
      <c r="K2187" s="15">
        <f t="shared" si="342"/>
        <v>1.5059436010139078E-4</v>
      </c>
      <c r="L2187" s="15">
        <f t="shared" si="343"/>
        <v>-1.5059436010139078E-4</v>
      </c>
      <c r="M2187" s="15">
        <f t="shared" si="347"/>
        <v>2.2678661294347359E-8</v>
      </c>
    </row>
    <row r="2188" spans="1:13" x14ac:dyDescent="0.35">
      <c r="A2188">
        <f t="shared" si="344"/>
        <v>2005</v>
      </c>
      <c r="B2188" s="1">
        <v>38489</v>
      </c>
      <c r="C2188">
        <v>3.2549999999999999</v>
      </c>
      <c r="D2188" s="3">
        <f t="shared" si="345"/>
        <v>3.25352</v>
      </c>
      <c r="E2188" s="15">
        <f t="shared" si="346"/>
        <v>0</v>
      </c>
      <c r="F2188" s="6">
        <f t="shared" si="348"/>
        <v>0</v>
      </c>
      <c r="G2188" t="str">
        <f t="shared" si="349"/>
        <v/>
      </c>
      <c r="H2188" s="6">
        <f t="shared" si="350"/>
        <v>0</v>
      </c>
      <c r="I2188" s="6">
        <f t="shared" si="351"/>
        <v>0</v>
      </c>
      <c r="K2188" s="15">
        <f t="shared" si="342"/>
        <v>9.0866749678657132E-5</v>
      </c>
      <c r="L2188" s="15">
        <f t="shared" si="343"/>
        <v>-9.0866749678657132E-5</v>
      </c>
      <c r="M2188" s="15">
        <f t="shared" si="347"/>
        <v>8.2567661971637357E-9</v>
      </c>
    </row>
    <row r="2189" spans="1:13" x14ac:dyDescent="0.35">
      <c r="A2189">
        <f t="shared" si="344"/>
        <v>2005</v>
      </c>
      <c r="B2189" s="1">
        <v>38490</v>
      </c>
      <c r="C2189">
        <v>3.2559999999999998</v>
      </c>
      <c r="D2189" s="3">
        <f t="shared" si="345"/>
        <v>3.25352</v>
      </c>
      <c r="E2189" s="15">
        <f t="shared" si="346"/>
        <v>9.9999999999988987E-4</v>
      </c>
      <c r="F2189" s="6">
        <f t="shared" si="348"/>
        <v>9.9999999999988987E-4</v>
      </c>
      <c r="G2189" t="str">
        <f t="shared" si="349"/>
        <v/>
      </c>
      <c r="H2189" s="6">
        <f t="shared" si="350"/>
        <v>0</v>
      </c>
      <c r="I2189" s="6">
        <f t="shared" si="351"/>
        <v>9.9999999999988987E-4</v>
      </c>
      <c r="K2189" s="15">
        <f t="shared" si="342"/>
        <v>1.224094246989903E-4</v>
      </c>
      <c r="L2189" s="15">
        <f t="shared" si="343"/>
        <v>8.7759057530089951E-4</v>
      </c>
      <c r="M2189" s="15">
        <f t="shared" si="347"/>
        <v>7.7016521785696375E-7</v>
      </c>
    </row>
    <row r="2190" spans="1:13" x14ac:dyDescent="0.35">
      <c r="A2190">
        <f t="shared" si="344"/>
        <v>2005</v>
      </c>
      <c r="B2190" s="1">
        <v>38491</v>
      </c>
      <c r="C2190">
        <v>3.2549999999999999</v>
      </c>
      <c r="D2190" s="3">
        <f t="shared" si="345"/>
        <v>3.2535000000000003</v>
      </c>
      <c r="E2190" s="15">
        <f t="shared" si="346"/>
        <v>-9.9999999999988987E-4</v>
      </c>
      <c r="F2190" s="6">
        <f t="shared" si="348"/>
        <v>-1.9999999999997797E-3</v>
      </c>
      <c r="G2190" t="str">
        <f t="shared" si="349"/>
        <v>Pico</v>
      </c>
      <c r="H2190" s="6">
        <f t="shared" si="350"/>
        <v>9.9999999999988987E-4</v>
      </c>
      <c r="I2190" s="6">
        <f t="shared" si="351"/>
        <v>-1.9999999999997797E-3</v>
      </c>
      <c r="K2190" s="15">
        <f t="shared" ref="K2190:K2253" si="352">$P$5+$P$6*E2189+$P$7*E2188+$P$8*E2187+$P$9*L2189+$P$10*L2188+$P$11*L2187</f>
        <v>3.1770886916210491E-4</v>
      </c>
      <c r="L2190" s="15">
        <f t="shared" ref="L2190:L2253" si="353">E2190-K2190</f>
        <v>-1.3177088691619949E-3</v>
      </c>
      <c r="M2190" s="15">
        <f t="shared" si="347"/>
        <v>1.7363566638681834E-6</v>
      </c>
    </row>
    <row r="2191" spans="1:13" x14ac:dyDescent="0.35">
      <c r="A2191">
        <f t="shared" si="344"/>
        <v>2005</v>
      </c>
      <c r="B2191" s="1">
        <v>38492</v>
      </c>
      <c r="C2191">
        <v>3.2549999999999999</v>
      </c>
      <c r="D2191" s="3">
        <f t="shared" si="345"/>
        <v>3.2535000000000003</v>
      </c>
      <c r="E2191" s="15">
        <f t="shared" si="346"/>
        <v>0</v>
      </c>
      <c r="F2191" s="6">
        <f t="shared" si="348"/>
        <v>9.9999999999988987E-4</v>
      </c>
      <c r="G2191" t="str">
        <f t="shared" si="349"/>
        <v>Valle</v>
      </c>
      <c r="H2191" s="6">
        <f t="shared" si="350"/>
        <v>-9.9999999999988987E-4</v>
      </c>
      <c r="I2191" s="6">
        <f t="shared" si="351"/>
        <v>9.9999999999988987E-4</v>
      </c>
      <c r="K2191" s="15">
        <f t="shared" si="352"/>
        <v>-1.1970264152374138E-4</v>
      </c>
      <c r="L2191" s="15">
        <f t="shared" si="353"/>
        <v>1.1970264152374138E-4</v>
      </c>
      <c r="M2191" s="15">
        <f t="shared" si="347"/>
        <v>1.4328722387761335E-8</v>
      </c>
    </row>
    <row r="2192" spans="1:13" x14ac:dyDescent="0.35">
      <c r="A2192">
        <f t="shared" si="344"/>
        <v>2005</v>
      </c>
      <c r="B2192" s="1">
        <v>38495</v>
      </c>
      <c r="C2192">
        <v>3.2549999999999999</v>
      </c>
      <c r="D2192" s="3">
        <f t="shared" si="345"/>
        <v>3.2534999999999989</v>
      </c>
      <c r="E2192" s="15">
        <f t="shared" si="346"/>
        <v>0</v>
      </c>
      <c r="F2192" s="6">
        <f t="shared" si="348"/>
        <v>0</v>
      </c>
      <c r="G2192" t="str">
        <f t="shared" si="349"/>
        <v/>
      </c>
      <c r="H2192" s="6">
        <f t="shared" si="350"/>
        <v>0</v>
      </c>
      <c r="I2192" s="6">
        <f t="shared" si="351"/>
        <v>0</v>
      </c>
      <c r="K2192" s="15">
        <f t="shared" si="352"/>
        <v>1.6461839394206872E-4</v>
      </c>
      <c r="L2192" s="15">
        <f t="shared" si="353"/>
        <v>-1.6461839394206872E-4</v>
      </c>
      <c r="M2192" s="15">
        <f t="shared" si="347"/>
        <v>2.7099215624066128E-8</v>
      </c>
    </row>
    <row r="2193" spans="1:13" x14ac:dyDescent="0.35">
      <c r="A2193">
        <f t="shared" si="344"/>
        <v>2005</v>
      </c>
      <c r="B2193" s="1">
        <v>38496</v>
      </c>
      <c r="C2193">
        <v>3.2559999999999998</v>
      </c>
      <c r="D2193" s="3">
        <f t="shared" si="345"/>
        <v>3.2534799999999988</v>
      </c>
      <c r="E2193" s="15">
        <f t="shared" si="346"/>
        <v>9.9999999999988987E-4</v>
      </c>
      <c r="F2193" s="6">
        <f t="shared" si="348"/>
        <v>9.9999999999988987E-4</v>
      </c>
      <c r="G2193" t="str">
        <f t="shared" si="349"/>
        <v/>
      </c>
      <c r="H2193" s="6">
        <f t="shared" si="350"/>
        <v>0</v>
      </c>
      <c r="I2193" s="6">
        <f t="shared" si="351"/>
        <v>9.9999999999988987E-4</v>
      </c>
      <c r="K2193" s="15">
        <f t="shared" si="352"/>
        <v>8.230719761566737E-5</v>
      </c>
      <c r="L2193" s="15">
        <f t="shared" si="353"/>
        <v>9.1769280238422255E-4</v>
      </c>
      <c r="M2193" s="15">
        <f t="shared" si="347"/>
        <v>8.4216007954780775E-7</v>
      </c>
    </row>
    <row r="2194" spans="1:13" x14ac:dyDescent="0.35">
      <c r="A2194">
        <f t="shared" si="344"/>
        <v>2005</v>
      </c>
      <c r="B2194" s="1">
        <v>38497</v>
      </c>
      <c r="C2194">
        <v>3.2549999999999999</v>
      </c>
      <c r="D2194" s="3">
        <f t="shared" si="345"/>
        <v>3.2534399999999994</v>
      </c>
      <c r="E2194" s="15">
        <f t="shared" si="346"/>
        <v>-9.9999999999988987E-4</v>
      </c>
      <c r="F2194" s="6">
        <f t="shared" si="348"/>
        <v>-1.9999999999997797E-3</v>
      </c>
      <c r="G2194" t="str">
        <f t="shared" si="349"/>
        <v>Pico</v>
      </c>
      <c r="H2194" s="6">
        <f t="shared" si="350"/>
        <v>9.9999999999988987E-4</v>
      </c>
      <c r="I2194" s="6">
        <f t="shared" si="351"/>
        <v>-1.9999999999997797E-3</v>
      </c>
      <c r="K2194" s="15">
        <f t="shared" si="352"/>
        <v>3.2750432512502158E-4</v>
      </c>
      <c r="L2194" s="15">
        <f t="shared" si="353"/>
        <v>-1.3275043251249116E-3</v>
      </c>
      <c r="M2194" s="15">
        <f t="shared" si="347"/>
        <v>1.762267733225347E-6</v>
      </c>
    </row>
    <row r="2195" spans="1:13" x14ac:dyDescent="0.35">
      <c r="A2195">
        <f t="shared" si="344"/>
        <v>2005</v>
      </c>
      <c r="B2195" s="1">
        <v>38498</v>
      </c>
      <c r="C2195">
        <v>3.2549999999999999</v>
      </c>
      <c r="D2195" s="3">
        <f t="shared" si="345"/>
        <v>3.2534199999999993</v>
      </c>
      <c r="E2195" s="15">
        <f t="shared" si="346"/>
        <v>0</v>
      </c>
      <c r="F2195" s="6">
        <f t="shared" si="348"/>
        <v>9.9999999999988987E-4</v>
      </c>
      <c r="G2195" t="str">
        <f t="shared" si="349"/>
        <v>Valle</v>
      </c>
      <c r="H2195" s="6">
        <f t="shared" si="350"/>
        <v>-9.9999999999988987E-4</v>
      </c>
      <c r="I2195" s="6">
        <f t="shared" si="351"/>
        <v>9.9999999999988987E-4</v>
      </c>
      <c r="K2195" s="15">
        <f t="shared" si="352"/>
        <v>-1.1904637493778182E-4</v>
      </c>
      <c r="L2195" s="15">
        <f t="shared" si="353"/>
        <v>1.1904637493778182E-4</v>
      </c>
      <c r="M2195" s="15">
        <f t="shared" si="347"/>
        <v>1.4172039385826926E-8</v>
      </c>
    </row>
    <row r="2196" spans="1:13" x14ac:dyDescent="0.35">
      <c r="A2196">
        <f t="shared" si="344"/>
        <v>2005</v>
      </c>
      <c r="B2196" s="1">
        <v>38499</v>
      </c>
      <c r="C2196">
        <v>3.2549999999999999</v>
      </c>
      <c r="D2196" s="3">
        <f t="shared" si="345"/>
        <v>3.2533999999999992</v>
      </c>
      <c r="E2196" s="15">
        <f t="shared" si="346"/>
        <v>0</v>
      </c>
      <c r="F2196" s="6">
        <f t="shared" si="348"/>
        <v>0</v>
      </c>
      <c r="G2196" t="str">
        <f t="shared" si="349"/>
        <v/>
      </c>
      <c r="H2196" s="6">
        <f t="shared" si="350"/>
        <v>0</v>
      </c>
      <c r="I2196" s="6">
        <f t="shared" si="351"/>
        <v>0</v>
      </c>
      <c r="K2196" s="15">
        <f t="shared" si="352"/>
        <v>1.6425646062245776E-4</v>
      </c>
      <c r="L2196" s="15">
        <f t="shared" si="353"/>
        <v>-1.6425646062245776E-4</v>
      </c>
      <c r="M2196" s="15">
        <f t="shared" si="347"/>
        <v>2.6980184856217018E-8</v>
      </c>
    </row>
    <row r="2197" spans="1:13" x14ac:dyDescent="0.35">
      <c r="A2197">
        <f t="shared" si="344"/>
        <v>2005</v>
      </c>
      <c r="B2197" s="1">
        <v>38502</v>
      </c>
      <c r="C2197">
        <v>3.2559999999999998</v>
      </c>
      <c r="D2197" s="3">
        <f t="shared" si="345"/>
        <v>3.2533799999999991</v>
      </c>
      <c r="E2197" s="15">
        <f t="shared" si="346"/>
        <v>9.9999999999988987E-4</v>
      </c>
      <c r="F2197" s="6">
        <f t="shared" si="348"/>
        <v>9.9999999999988987E-4</v>
      </c>
      <c r="G2197" t="str">
        <f t="shared" si="349"/>
        <v/>
      </c>
      <c r="H2197" s="6">
        <f t="shared" si="350"/>
        <v>0</v>
      </c>
      <c r="I2197" s="6">
        <f t="shared" si="351"/>
        <v>9.9999999999988987E-4</v>
      </c>
      <c r="K2197" s="15">
        <f t="shared" si="352"/>
        <v>8.2000823774588163E-5</v>
      </c>
      <c r="L2197" s="15">
        <f t="shared" si="353"/>
        <v>9.1799917622530168E-4</v>
      </c>
      <c r="M2197" s="15">
        <f t="shared" si="347"/>
        <v>8.4272248755033249E-7</v>
      </c>
    </row>
    <row r="2198" spans="1:13" x14ac:dyDescent="0.35">
      <c r="A2198">
        <f t="shared" si="344"/>
        <v>2005</v>
      </c>
      <c r="B2198" s="1">
        <v>38503</v>
      </c>
      <c r="C2198">
        <v>3.2549999999999999</v>
      </c>
      <c r="D2198" s="3">
        <f t="shared" si="345"/>
        <v>3.2532999999999994</v>
      </c>
      <c r="E2198" s="15">
        <f t="shared" si="346"/>
        <v>-9.9999999999988987E-4</v>
      </c>
      <c r="F2198" s="6">
        <f t="shared" si="348"/>
        <v>-1.9999999999997797E-3</v>
      </c>
      <c r="G2198" t="str">
        <f t="shared" si="349"/>
        <v>Pico</v>
      </c>
      <c r="H2198" s="6">
        <f t="shared" si="350"/>
        <v>9.9999999999988987E-4</v>
      </c>
      <c r="I2198" s="6">
        <f t="shared" si="351"/>
        <v>-1.9999999999997797E-3</v>
      </c>
      <c r="K2198" s="15">
        <f t="shared" si="352"/>
        <v>3.2762926598196585E-4</v>
      </c>
      <c r="L2198" s="15">
        <f t="shared" si="353"/>
        <v>-1.3276292659818558E-3</v>
      </c>
      <c r="M2198" s="15">
        <f t="shared" si="347"/>
        <v>1.7625994678915212E-6</v>
      </c>
    </row>
    <row r="2199" spans="1:13" x14ac:dyDescent="0.35">
      <c r="A2199">
        <f t="shared" si="344"/>
        <v>2005</v>
      </c>
      <c r="B2199" s="1">
        <v>38504</v>
      </c>
      <c r="C2199">
        <v>3.254</v>
      </c>
      <c r="D2199" s="3">
        <f t="shared" si="345"/>
        <v>3.2532399999999995</v>
      </c>
      <c r="E2199" s="15">
        <f t="shared" si="346"/>
        <v>-9.9999999999988987E-4</v>
      </c>
      <c r="F2199" s="6">
        <f t="shared" si="348"/>
        <v>0</v>
      </c>
      <c r="G2199" t="str">
        <f t="shared" si="349"/>
        <v/>
      </c>
      <c r="H2199" s="6">
        <f t="shared" si="350"/>
        <v>-9.9999999999988987E-4</v>
      </c>
      <c r="I2199" s="6">
        <f t="shared" si="351"/>
        <v>0</v>
      </c>
      <c r="K2199" s="15">
        <f t="shared" si="352"/>
        <v>-1.1902646367887566E-4</v>
      </c>
      <c r="L2199" s="15">
        <f t="shared" si="353"/>
        <v>-8.8097353632101425E-4</v>
      </c>
      <c r="M2199" s="15">
        <f t="shared" si="347"/>
        <v>7.7611437169795346E-7</v>
      </c>
    </row>
    <row r="2200" spans="1:13" x14ac:dyDescent="0.35">
      <c r="A2200">
        <f t="shared" si="344"/>
        <v>2005</v>
      </c>
      <c r="B2200" s="1">
        <v>38505</v>
      </c>
      <c r="C2200">
        <v>3.2559999999999998</v>
      </c>
      <c r="D2200" s="3">
        <f t="shared" si="345"/>
        <v>3.2532199999999989</v>
      </c>
      <c r="E2200" s="15">
        <f t="shared" si="346"/>
        <v>1.9999999999997797E-3</v>
      </c>
      <c r="F2200" s="6">
        <f t="shared" si="348"/>
        <v>2.9999999999996696E-3</v>
      </c>
      <c r="G2200" t="str">
        <f t="shared" si="349"/>
        <v/>
      </c>
      <c r="H2200" s="6">
        <f t="shared" si="350"/>
        <v>-9.9999999999988987E-4</v>
      </c>
      <c r="I2200" s="6">
        <f t="shared" si="351"/>
        <v>2.9999999999996696E-3</v>
      </c>
      <c r="K2200" s="15">
        <f t="shared" si="352"/>
        <v>-4.015358869363535E-5</v>
      </c>
      <c r="L2200" s="15">
        <f t="shared" si="353"/>
        <v>2.040153588693415E-3</v>
      </c>
      <c r="M2200" s="15">
        <f t="shared" si="347"/>
        <v>4.1622266654586203E-6</v>
      </c>
    </row>
    <row r="2201" spans="1:13" x14ac:dyDescent="0.35">
      <c r="A2201">
        <f t="shared" si="344"/>
        <v>2005</v>
      </c>
      <c r="B2201" s="1">
        <v>38506</v>
      </c>
      <c r="C2201">
        <v>3.2549999999999999</v>
      </c>
      <c r="D2201" s="3">
        <f t="shared" si="345"/>
        <v>3.2531399999999997</v>
      </c>
      <c r="E2201" s="15">
        <f t="shared" si="346"/>
        <v>-9.9999999999988987E-4</v>
      </c>
      <c r="F2201" s="6">
        <f t="shared" si="348"/>
        <v>-2.9999999999996696E-3</v>
      </c>
      <c r="G2201" t="str">
        <f t="shared" si="349"/>
        <v>Pico</v>
      </c>
      <c r="H2201" s="6">
        <f t="shared" si="350"/>
        <v>1.9999999999997797E-3</v>
      </c>
      <c r="I2201" s="6">
        <f t="shared" si="351"/>
        <v>-2.9999999999996696E-3</v>
      </c>
      <c r="K2201" s="15">
        <f t="shared" si="352"/>
        <v>5.1936752272736851E-4</v>
      </c>
      <c r="L2201" s="15">
        <f t="shared" si="353"/>
        <v>-1.5193675227272584E-3</v>
      </c>
      <c r="M2201" s="15">
        <f t="shared" si="347"/>
        <v>2.3084776691183659E-6</v>
      </c>
    </row>
    <row r="2202" spans="1:13" x14ac:dyDescent="0.35">
      <c r="A2202">
        <f t="shared" si="344"/>
        <v>2005</v>
      </c>
      <c r="B2202" s="1">
        <v>38509</v>
      </c>
      <c r="C2202">
        <v>3.2549999999999999</v>
      </c>
      <c r="D2202" s="3">
        <f t="shared" si="345"/>
        <v>3.2530999999999994</v>
      </c>
      <c r="E2202" s="15">
        <f t="shared" si="346"/>
        <v>0</v>
      </c>
      <c r="F2202" s="6">
        <f t="shared" si="348"/>
        <v>9.9999999999988987E-4</v>
      </c>
      <c r="G2202" t="str">
        <f t="shared" si="349"/>
        <v>Valle</v>
      </c>
      <c r="H2202" s="6">
        <f t="shared" si="350"/>
        <v>-9.9999999999988987E-4</v>
      </c>
      <c r="I2202" s="6">
        <f t="shared" si="351"/>
        <v>9.9999999999988987E-4</v>
      </c>
      <c r="K2202" s="15">
        <f t="shared" si="352"/>
        <v>-1.607348014893341E-4</v>
      </c>
      <c r="L2202" s="15">
        <f t="shared" si="353"/>
        <v>1.607348014893341E-4</v>
      </c>
      <c r="M2202" s="15">
        <f t="shared" si="347"/>
        <v>2.5835676409815639E-8</v>
      </c>
    </row>
    <row r="2203" spans="1:13" x14ac:dyDescent="0.35">
      <c r="A2203">
        <f t="shared" si="344"/>
        <v>2005</v>
      </c>
      <c r="B2203" s="1">
        <v>38510</v>
      </c>
      <c r="C2203">
        <v>3.2549999999999999</v>
      </c>
      <c r="D2203" s="3">
        <f t="shared" si="345"/>
        <v>3.2530799999999993</v>
      </c>
      <c r="E2203" s="15">
        <f t="shared" si="346"/>
        <v>0</v>
      </c>
      <c r="F2203" s="6">
        <f t="shared" si="348"/>
        <v>0</v>
      </c>
      <c r="G2203" t="str">
        <f t="shared" si="349"/>
        <v/>
      </c>
      <c r="H2203" s="6">
        <f t="shared" si="350"/>
        <v>0</v>
      </c>
      <c r="I2203" s="6">
        <f t="shared" si="351"/>
        <v>0</v>
      </c>
      <c r="K2203" s="15">
        <f t="shared" si="352"/>
        <v>1.9645446805008498E-4</v>
      </c>
      <c r="L2203" s="15">
        <f t="shared" si="353"/>
        <v>-1.9645446805008498E-4</v>
      </c>
      <c r="M2203" s="15">
        <f t="shared" si="347"/>
        <v>3.8594358016841857E-8</v>
      </c>
    </row>
    <row r="2204" spans="1:13" x14ac:dyDescent="0.35">
      <c r="A2204">
        <f t="shared" si="344"/>
        <v>2005</v>
      </c>
      <c r="B2204" s="1">
        <v>38511</v>
      </c>
      <c r="C2204">
        <v>3.254</v>
      </c>
      <c r="D2204" s="3">
        <f t="shared" si="345"/>
        <v>3.2530399999999999</v>
      </c>
      <c r="E2204" s="15">
        <f t="shared" si="346"/>
        <v>-9.9999999999988987E-4</v>
      </c>
      <c r="F2204" s="6">
        <f t="shared" si="348"/>
        <v>-9.9999999999988987E-4</v>
      </c>
      <c r="G2204" t="str">
        <f t="shared" si="349"/>
        <v/>
      </c>
      <c r="H2204" s="6">
        <f t="shared" si="350"/>
        <v>0</v>
      </c>
      <c r="I2204" s="6">
        <f t="shared" si="351"/>
        <v>-9.9999999999988987E-4</v>
      </c>
      <c r="K2204" s="15">
        <f t="shared" si="352"/>
        <v>7.2332773296928632E-5</v>
      </c>
      <c r="L2204" s="15">
        <f t="shared" si="353"/>
        <v>-1.0723327732968186E-3</v>
      </c>
      <c r="M2204" s="15">
        <f t="shared" si="347"/>
        <v>1.1498975766864462E-6</v>
      </c>
    </row>
    <row r="2205" spans="1:13" x14ac:dyDescent="0.35">
      <c r="A2205">
        <f t="shared" si="344"/>
        <v>2005</v>
      </c>
      <c r="B2205" s="1">
        <v>38512</v>
      </c>
      <c r="C2205">
        <v>3.2530000000000001</v>
      </c>
      <c r="D2205" s="3">
        <f t="shared" si="345"/>
        <v>3.253039999999999</v>
      </c>
      <c r="E2205" s="15">
        <f t="shared" si="346"/>
        <v>-9.9999999999988987E-4</v>
      </c>
      <c r="F2205" s="6">
        <f t="shared" si="348"/>
        <v>0</v>
      </c>
      <c r="G2205" t="str">
        <f t="shared" si="349"/>
        <v/>
      </c>
      <c r="H2205" s="6">
        <f t="shared" si="350"/>
        <v>-9.9999999999988987E-4</v>
      </c>
      <c r="I2205" s="6">
        <f t="shared" si="351"/>
        <v>0</v>
      </c>
      <c r="K2205" s="15">
        <f t="shared" si="352"/>
        <v>-8.1713547226977093E-5</v>
      </c>
      <c r="L2205" s="15">
        <f t="shared" si="353"/>
        <v>-9.1828645277291273E-4</v>
      </c>
      <c r="M2205" s="15">
        <f t="shared" si="347"/>
        <v>8.4325000934625888E-7</v>
      </c>
    </row>
    <row r="2206" spans="1:13" x14ac:dyDescent="0.35">
      <c r="A2206">
        <f t="shared" si="344"/>
        <v>2005</v>
      </c>
      <c r="B2206" s="1">
        <v>38513</v>
      </c>
      <c r="C2206">
        <v>3.2519999999999998</v>
      </c>
      <c r="D2206" s="3">
        <f t="shared" si="345"/>
        <v>3.2530599999999992</v>
      </c>
      <c r="E2206" s="15">
        <f t="shared" si="346"/>
        <v>-1.000000000000334E-3</v>
      </c>
      <c r="F2206" s="6">
        <f t="shared" si="348"/>
        <v>-4.4408920985006262E-16</v>
      </c>
      <c r="G2206" t="str">
        <f t="shared" si="349"/>
        <v/>
      </c>
      <c r="H2206" s="6">
        <f t="shared" si="350"/>
        <v>-9.9999999999988987E-4</v>
      </c>
      <c r="I2206" s="6">
        <f t="shared" si="351"/>
        <v>-4.4408920985006262E-16</v>
      </c>
      <c r="K2206" s="15">
        <f t="shared" si="352"/>
        <v>-6.1301618953244155E-5</v>
      </c>
      <c r="L2206" s="15">
        <f t="shared" si="353"/>
        <v>-9.3869838104708979E-4</v>
      </c>
      <c r="M2206" s="15">
        <f t="shared" si="347"/>
        <v>8.8115465058042737E-7</v>
      </c>
    </row>
    <row r="2207" spans="1:13" x14ac:dyDescent="0.35">
      <c r="A2207">
        <f t="shared" si="344"/>
        <v>2005</v>
      </c>
      <c r="B2207" s="1">
        <v>38516</v>
      </c>
      <c r="C2207">
        <v>3.2519999999999998</v>
      </c>
      <c r="D2207" s="3">
        <f t="shared" si="345"/>
        <v>3.25312</v>
      </c>
      <c r="E2207" s="15">
        <f t="shared" si="346"/>
        <v>0</v>
      </c>
      <c r="F2207" s="6">
        <f t="shared" si="348"/>
        <v>1.000000000000334E-3</v>
      </c>
      <c r="G2207" t="str">
        <f t="shared" si="349"/>
        <v>Valle</v>
      </c>
      <c r="H2207" s="6">
        <f t="shared" si="350"/>
        <v>-1.000000000000334E-3</v>
      </c>
      <c r="I2207" s="6">
        <f t="shared" si="351"/>
        <v>1.000000000000334E-3</v>
      </c>
      <c r="K2207" s="15">
        <f t="shared" si="352"/>
        <v>-8.4765645010620211E-5</v>
      </c>
      <c r="L2207" s="15">
        <f t="shared" si="353"/>
        <v>8.4765645010620211E-5</v>
      </c>
      <c r="M2207" s="15">
        <f t="shared" si="347"/>
        <v>7.1852145740664833E-9</v>
      </c>
    </row>
    <row r="2208" spans="1:13" x14ac:dyDescent="0.35">
      <c r="A2208">
        <f t="shared" si="344"/>
        <v>2005</v>
      </c>
      <c r="B2208" s="1">
        <v>38517</v>
      </c>
      <c r="C2208">
        <v>3.2509999999999999</v>
      </c>
      <c r="D2208" s="3">
        <f t="shared" si="345"/>
        <v>3.2532000000000001</v>
      </c>
      <c r="E2208" s="15">
        <f t="shared" si="346"/>
        <v>-9.9999999999988987E-4</v>
      </c>
      <c r="F2208" s="6">
        <f t="shared" si="348"/>
        <v>-9.9999999999988987E-4</v>
      </c>
      <c r="G2208" t="str">
        <f t="shared" si="349"/>
        <v>Pico</v>
      </c>
      <c r="H2208" s="6">
        <f t="shared" si="350"/>
        <v>0</v>
      </c>
      <c r="I2208" s="6">
        <f t="shared" si="351"/>
        <v>-9.9999999999988987E-4</v>
      </c>
      <c r="K2208" s="15">
        <f t="shared" si="352"/>
        <v>1.2862481792725377E-4</v>
      </c>
      <c r="L2208" s="15">
        <f t="shared" si="353"/>
        <v>-1.1286248179271437E-3</v>
      </c>
      <c r="M2208" s="15">
        <f t="shared" si="347"/>
        <v>1.2737939796410782E-6</v>
      </c>
    </row>
    <row r="2209" spans="1:13" x14ac:dyDescent="0.35">
      <c r="A2209">
        <f t="shared" si="344"/>
        <v>2005</v>
      </c>
      <c r="B2209" s="1">
        <v>38518</v>
      </c>
      <c r="C2209">
        <v>3.2519999999999998</v>
      </c>
      <c r="D2209" s="3">
        <f t="shared" si="345"/>
        <v>3.2532999999999994</v>
      </c>
      <c r="E2209" s="15">
        <f t="shared" si="346"/>
        <v>9.9999999999988987E-4</v>
      </c>
      <c r="F2209" s="6">
        <f t="shared" si="348"/>
        <v>1.9999999999997797E-3</v>
      </c>
      <c r="G2209" t="str">
        <f t="shared" si="349"/>
        <v>Valle</v>
      </c>
      <c r="H2209" s="6">
        <f t="shared" si="350"/>
        <v>-9.9999999999988987E-4</v>
      </c>
      <c r="I2209" s="6">
        <f t="shared" si="351"/>
        <v>1.9999999999997797E-3</v>
      </c>
      <c r="K2209" s="15">
        <f t="shared" si="352"/>
        <v>-1.0421025782335841E-4</v>
      </c>
      <c r="L2209" s="15">
        <f t="shared" si="353"/>
        <v>1.1042102578232482E-3</v>
      </c>
      <c r="M2209" s="15">
        <f t="shared" si="347"/>
        <v>1.2192802934820842E-6</v>
      </c>
    </row>
    <row r="2210" spans="1:13" x14ac:dyDescent="0.35">
      <c r="A2210">
        <f t="shared" si="344"/>
        <v>2005</v>
      </c>
      <c r="B2210" s="1">
        <v>38519</v>
      </c>
      <c r="C2210">
        <v>3.2509999999999999</v>
      </c>
      <c r="D2210" s="3">
        <f t="shared" si="345"/>
        <v>3.2534200000000002</v>
      </c>
      <c r="E2210" s="15">
        <f t="shared" si="346"/>
        <v>-9.9999999999988987E-4</v>
      </c>
      <c r="F2210" s="6">
        <f t="shared" si="348"/>
        <v>-1.9999999999997797E-3</v>
      </c>
      <c r="G2210" t="str">
        <f t="shared" si="349"/>
        <v>Pico</v>
      </c>
      <c r="H2210" s="6">
        <f t="shared" si="350"/>
        <v>9.9999999999988987E-4</v>
      </c>
      <c r="I2210" s="6">
        <f t="shared" si="351"/>
        <v>-1.9999999999997797E-3</v>
      </c>
      <c r="K2210" s="15">
        <f t="shared" si="352"/>
        <v>3.5495192307107232E-4</v>
      </c>
      <c r="L2210" s="15">
        <f t="shared" si="353"/>
        <v>-1.3549519230709622E-3</v>
      </c>
      <c r="M2210" s="15">
        <f t="shared" si="347"/>
        <v>1.8358947138336986E-6</v>
      </c>
    </row>
    <row r="2211" spans="1:13" x14ac:dyDescent="0.35">
      <c r="A2211">
        <f t="shared" si="344"/>
        <v>2005</v>
      </c>
      <c r="B2211" s="1">
        <v>38520</v>
      </c>
      <c r="C2211">
        <v>3.2509999999999999</v>
      </c>
      <c r="D2211" s="3">
        <f t="shared" si="345"/>
        <v>3.2536199999999997</v>
      </c>
      <c r="E2211" s="15">
        <f t="shared" si="346"/>
        <v>0</v>
      </c>
      <c r="F2211" s="6">
        <f t="shared" si="348"/>
        <v>9.9999999999988987E-4</v>
      </c>
      <c r="G2211" t="str">
        <f t="shared" si="349"/>
        <v>Valle</v>
      </c>
      <c r="H2211" s="6">
        <f t="shared" si="350"/>
        <v>-9.9999999999988987E-4</v>
      </c>
      <c r="I2211" s="6">
        <f t="shared" si="351"/>
        <v>9.9999999999988987E-4</v>
      </c>
      <c r="K2211" s="15">
        <f t="shared" si="352"/>
        <v>-1.4262960465840206E-4</v>
      </c>
      <c r="L2211" s="15">
        <f t="shared" si="353"/>
        <v>1.4262960465840206E-4</v>
      </c>
      <c r="M2211" s="15">
        <f t="shared" si="347"/>
        <v>2.0343204125012068E-8</v>
      </c>
    </row>
    <row r="2212" spans="1:13" x14ac:dyDescent="0.35">
      <c r="A2212">
        <f t="shared" si="344"/>
        <v>2005</v>
      </c>
      <c r="B2212" s="1">
        <v>38523</v>
      </c>
      <c r="C2212">
        <v>3.2530000000000001</v>
      </c>
      <c r="D2212" s="3">
        <f t="shared" si="345"/>
        <v>3.2539800000000003</v>
      </c>
      <c r="E2212" s="15">
        <f t="shared" si="346"/>
        <v>2.0000000000002238E-3</v>
      </c>
      <c r="F2212" s="6">
        <f t="shared" si="348"/>
        <v>2.0000000000002238E-3</v>
      </c>
      <c r="G2212" t="str">
        <f t="shared" si="349"/>
        <v/>
      </c>
      <c r="H2212" s="6">
        <f t="shared" si="350"/>
        <v>0</v>
      </c>
      <c r="I2212" s="6">
        <f t="shared" si="351"/>
        <v>2.0000000000002238E-3</v>
      </c>
      <c r="K2212" s="15">
        <f t="shared" si="352"/>
        <v>1.7328798588693451E-4</v>
      </c>
      <c r="L2212" s="15">
        <f t="shared" si="353"/>
        <v>1.8267120141132894E-3</v>
      </c>
      <c r="M2212" s="15">
        <f t="shared" si="347"/>
        <v>3.3368767825058303E-6</v>
      </c>
    </row>
    <row r="2213" spans="1:13" x14ac:dyDescent="0.35">
      <c r="A2213">
        <f t="shared" si="344"/>
        <v>2005</v>
      </c>
      <c r="B2213" s="1">
        <v>38524</v>
      </c>
      <c r="C2213">
        <v>3.2530000000000001</v>
      </c>
      <c r="D2213" s="3">
        <f t="shared" si="345"/>
        <v>3.2546399999999993</v>
      </c>
      <c r="E2213" s="15">
        <f t="shared" si="346"/>
        <v>0</v>
      </c>
      <c r="F2213" s="6">
        <f t="shared" si="348"/>
        <v>-2.0000000000002238E-3</v>
      </c>
      <c r="G2213" t="str">
        <f t="shared" si="349"/>
        <v>Pico</v>
      </c>
      <c r="H2213" s="6">
        <f t="shared" si="350"/>
        <v>2.0000000000002238E-3</v>
      </c>
      <c r="I2213" s="6">
        <f t="shared" si="351"/>
        <v>-2.0000000000002238E-3</v>
      </c>
      <c r="K2213" s="15">
        <f t="shared" si="352"/>
        <v>4.9070940123768553E-4</v>
      </c>
      <c r="L2213" s="15">
        <f t="shared" si="353"/>
        <v>-4.9070940123768553E-4</v>
      </c>
      <c r="M2213" s="15">
        <f t="shared" si="347"/>
        <v>2.4079571646304783E-7</v>
      </c>
    </row>
    <row r="2214" spans="1:13" x14ac:dyDescent="0.35">
      <c r="A2214">
        <f t="shared" si="344"/>
        <v>2005</v>
      </c>
      <c r="B2214" s="1">
        <v>38525</v>
      </c>
      <c r="C2214">
        <v>3.2530000000000001</v>
      </c>
      <c r="D2214" s="3">
        <f t="shared" si="345"/>
        <v>3.2552999999999996</v>
      </c>
      <c r="E2214" s="15">
        <f t="shared" si="346"/>
        <v>0</v>
      </c>
      <c r="F2214" s="6">
        <f t="shared" si="348"/>
        <v>0</v>
      </c>
      <c r="G2214" t="str">
        <f t="shared" si="349"/>
        <v/>
      </c>
      <c r="H2214" s="6">
        <f t="shared" si="350"/>
        <v>0</v>
      </c>
      <c r="I2214" s="6">
        <f t="shared" si="351"/>
        <v>0</v>
      </c>
      <c r="K2214" s="15">
        <f t="shared" si="352"/>
        <v>6.5515945246375705E-5</v>
      </c>
      <c r="L2214" s="15">
        <f t="shared" si="353"/>
        <v>-6.5515945246375705E-5</v>
      </c>
      <c r="M2214" s="15">
        <f t="shared" si="347"/>
        <v>4.2923390815260991E-9</v>
      </c>
    </row>
    <row r="2215" spans="1:13" x14ac:dyDescent="0.35">
      <c r="A2215">
        <f t="shared" si="344"/>
        <v>2005</v>
      </c>
      <c r="B2215" s="1">
        <v>38526</v>
      </c>
      <c r="C2215">
        <v>3.254</v>
      </c>
      <c r="D2215" s="3">
        <f t="shared" si="345"/>
        <v>3.25596</v>
      </c>
      <c r="E2215" s="15">
        <f t="shared" si="346"/>
        <v>9.9999999999988987E-4</v>
      </c>
      <c r="F2215" s="6">
        <f t="shared" si="348"/>
        <v>9.9999999999988987E-4</v>
      </c>
      <c r="G2215" t="str">
        <f t="shared" si="349"/>
        <v/>
      </c>
      <c r="H2215" s="6">
        <f t="shared" si="350"/>
        <v>0</v>
      </c>
      <c r="I2215" s="6">
        <f t="shared" si="351"/>
        <v>9.9999999999988987E-4</v>
      </c>
      <c r="K2215" s="15">
        <f t="shared" si="352"/>
        <v>1.5867284994955947E-4</v>
      </c>
      <c r="L2215" s="15">
        <f t="shared" si="353"/>
        <v>8.4132715005033045E-4</v>
      </c>
      <c r="M2215" s="15">
        <f t="shared" si="347"/>
        <v>7.0783137341181123E-7</v>
      </c>
    </row>
    <row r="2216" spans="1:13" x14ac:dyDescent="0.35">
      <c r="A2216">
        <f t="shared" si="344"/>
        <v>2005</v>
      </c>
      <c r="B2216" s="1">
        <v>38527</v>
      </c>
      <c r="C2216">
        <v>3.2549999999999999</v>
      </c>
      <c r="D2216" s="3">
        <f t="shared" si="345"/>
        <v>3.2564600000000001</v>
      </c>
      <c r="E2216" s="15">
        <f t="shared" si="346"/>
        <v>9.9999999999988987E-4</v>
      </c>
      <c r="F2216" s="6">
        <f t="shared" si="348"/>
        <v>0</v>
      </c>
      <c r="G2216" t="str">
        <f t="shared" si="349"/>
        <v/>
      </c>
      <c r="H2216" s="6">
        <f t="shared" si="350"/>
        <v>9.9999999999988987E-4</v>
      </c>
      <c r="I2216" s="6">
        <f t="shared" si="351"/>
        <v>0</v>
      </c>
      <c r="K2216" s="15">
        <f t="shared" si="352"/>
        <v>2.9957745175025638E-4</v>
      </c>
      <c r="L2216" s="15">
        <f t="shared" si="353"/>
        <v>7.0042254824963343E-4</v>
      </c>
      <c r="M2216" s="15">
        <f t="shared" si="347"/>
        <v>4.9059174609651012E-7</v>
      </c>
    </row>
    <row r="2217" spans="1:13" x14ac:dyDescent="0.35">
      <c r="A2217">
        <f t="shared" si="344"/>
        <v>2005</v>
      </c>
      <c r="B2217" s="1">
        <v>38530</v>
      </c>
      <c r="C2217">
        <v>3.254</v>
      </c>
      <c r="D2217" s="3">
        <f t="shared" si="345"/>
        <v>3.2573000000000003</v>
      </c>
      <c r="E2217" s="15">
        <f t="shared" si="346"/>
        <v>-9.9999999999988987E-4</v>
      </c>
      <c r="F2217" s="6">
        <f t="shared" si="348"/>
        <v>-1.9999999999997797E-3</v>
      </c>
      <c r="G2217" t="str">
        <f t="shared" si="349"/>
        <v/>
      </c>
      <c r="H2217" s="6">
        <f t="shared" si="350"/>
        <v>9.9999999999988987E-4</v>
      </c>
      <c r="I2217" s="6">
        <f t="shared" si="351"/>
        <v>-1.9999999999997797E-3</v>
      </c>
      <c r="K2217" s="15">
        <f t="shared" si="352"/>
        <v>2.8994457974115383E-4</v>
      </c>
      <c r="L2217" s="15">
        <f t="shared" si="353"/>
        <v>-1.2899445797410437E-3</v>
      </c>
      <c r="M2217" s="15">
        <f t="shared" si="347"/>
        <v>1.6639570188032979E-6</v>
      </c>
    </row>
    <row r="2218" spans="1:13" x14ac:dyDescent="0.35">
      <c r="A2218">
        <f t="shared" si="344"/>
        <v>2005</v>
      </c>
      <c r="B2218" s="1">
        <v>38531</v>
      </c>
      <c r="C2218">
        <v>3.254</v>
      </c>
      <c r="D2218" s="3">
        <f t="shared" si="345"/>
        <v>3.2586600000000003</v>
      </c>
      <c r="E2218" s="15">
        <f t="shared" si="346"/>
        <v>0</v>
      </c>
      <c r="F2218" s="6">
        <f t="shared" si="348"/>
        <v>9.9999999999988987E-4</v>
      </c>
      <c r="G2218" t="str">
        <f t="shared" si="349"/>
        <v>Valle</v>
      </c>
      <c r="H2218" s="6">
        <f t="shared" si="350"/>
        <v>-9.9999999999988987E-4</v>
      </c>
      <c r="I2218" s="6">
        <f t="shared" si="351"/>
        <v>9.9999999999988987E-4</v>
      </c>
      <c r="K2218" s="15">
        <f t="shared" si="352"/>
        <v>-9.565778692744379E-5</v>
      </c>
      <c r="L2218" s="15">
        <f t="shared" si="353"/>
        <v>9.565778692744379E-5</v>
      </c>
      <c r="M2218" s="15">
        <f t="shared" si="347"/>
        <v>9.1504121998562359E-9</v>
      </c>
    </row>
    <row r="2219" spans="1:13" x14ac:dyDescent="0.35">
      <c r="A2219">
        <f t="shared" si="344"/>
        <v>2005</v>
      </c>
      <c r="B2219" s="1">
        <v>38532</v>
      </c>
      <c r="C2219" s="5">
        <v>3.254</v>
      </c>
      <c r="D2219" s="3">
        <f t="shared" si="345"/>
        <v>3.26</v>
      </c>
      <c r="E2219" s="15">
        <f t="shared" si="346"/>
        <v>0</v>
      </c>
      <c r="F2219" s="6">
        <f t="shared" si="348"/>
        <v>0</v>
      </c>
      <c r="G2219" t="str">
        <f t="shared" si="349"/>
        <v/>
      </c>
      <c r="H2219" s="6">
        <f t="shared" si="350"/>
        <v>0</v>
      </c>
      <c r="I2219" s="6">
        <f t="shared" si="351"/>
        <v>0</v>
      </c>
      <c r="K2219" s="15">
        <f t="shared" si="352"/>
        <v>1.5579809960267337E-4</v>
      </c>
      <c r="L2219" s="15">
        <f t="shared" si="353"/>
        <v>-1.5579809960267337E-4</v>
      </c>
      <c r="M2219" s="15">
        <f t="shared" si="347"/>
        <v>2.4273047839804534E-8</v>
      </c>
    </row>
    <row r="2220" spans="1:13" x14ac:dyDescent="0.35">
      <c r="A2220">
        <f t="shared" si="344"/>
        <v>2005</v>
      </c>
      <c r="B2220" s="1">
        <v>38533</v>
      </c>
      <c r="C2220">
        <v>3.254</v>
      </c>
      <c r="D2220" s="3">
        <f t="shared" si="345"/>
        <v>3.2608600000000001</v>
      </c>
      <c r="E2220" s="15">
        <f t="shared" si="346"/>
        <v>0</v>
      </c>
      <c r="F2220" s="6">
        <f t="shared" si="348"/>
        <v>0</v>
      </c>
      <c r="G2220" t="str">
        <f t="shared" si="349"/>
        <v/>
      </c>
      <c r="H2220" s="6">
        <f t="shared" si="350"/>
        <v>0</v>
      </c>
      <c r="I2220" s="6">
        <f t="shared" si="351"/>
        <v>0</v>
      </c>
      <c r="K2220" s="15">
        <f t="shared" si="352"/>
        <v>8.2267043704394016E-5</v>
      </c>
      <c r="L2220" s="15">
        <f t="shared" si="353"/>
        <v>-8.2267043704394016E-5</v>
      </c>
      <c r="M2220" s="15">
        <f t="shared" si="347"/>
        <v>6.7678664798606752E-9</v>
      </c>
    </row>
    <row r="2221" spans="1:13" x14ac:dyDescent="0.35">
      <c r="A2221">
        <f t="shared" si="344"/>
        <v>2005</v>
      </c>
      <c r="B2221" s="1">
        <v>38534</v>
      </c>
      <c r="C2221">
        <v>3.254</v>
      </c>
      <c r="D2221" s="3">
        <f t="shared" si="345"/>
        <v>3.2617600000000007</v>
      </c>
      <c r="E2221" s="15">
        <f t="shared" si="346"/>
        <v>0</v>
      </c>
      <c r="F2221" s="6">
        <f t="shared" si="348"/>
        <v>0</v>
      </c>
      <c r="G2221" t="str">
        <f t="shared" si="349"/>
        <v/>
      </c>
      <c r="H2221" s="6">
        <f t="shared" si="350"/>
        <v>0</v>
      </c>
      <c r="I2221" s="6">
        <f t="shared" si="351"/>
        <v>0</v>
      </c>
      <c r="K2221" s="15">
        <f t="shared" si="352"/>
        <v>1.2365996002689769E-4</v>
      </c>
      <c r="L2221" s="15">
        <f t="shared" si="353"/>
        <v>-1.2365996002689769E-4</v>
      </c>
      <c r="M2221" s="15">
        <f t="shared" si="347"/>
        <v>1.5291785713853934E-8</v>
      </c>
    </row>
    <row r="2222" spans="1:13" x14ac:dyDescent="0.35">
      <c r="A2222">
        <f t="shared" si="344"/>
        <v>2005</v>
      </c>
      <c r="B2222" s="1">
        <v>38537</v>
      </c>
      <c r="C2222">
        <v>3.2519999999999998</v>
      </c>
      <c r="D2222" s="3">
        <f t="shared" si="345"/>
        <v>3.2625200000000003</v>
      </c>
      <c r="E2222" s="15">
        <f t="shared" si="346"/>
        <v>-2.0000000000002238E-3</v>
      </c>
      <c r="F2222" s="6">
        <f t="shared" si="348"/>
        <v>-2.0000000000002238E-3</v>
      </c>
      <c r="G2222" t="str">
        <f t="shared" si="349"/>
        <v/>
      </c>
      <c r="H2222" s="6">
        <f t="shared" si="350"/>
        <v>0</v>
      </c>
      <c r="I2222" s="6">
        <f t="shared" si="351"/>
        <v>-2.0000000000002238E-3</v>
      </c>
      <c r="K2222" s="15">
        <f t="shared" si="352"/>
        <v>1.1405352294184307E-4</v>
      </c>
      <c r="L2222" s="15">
        <f t="shared" si="353"/>
        <v>-2.1140535229420667E-3</v>
      </c>
      <c r="M2222" s="15">
        <f t="shared" si="347"/>
        <v>4.4692222978637629E-6</v>
      </c>
    </row>
    <row r="2223" spans="1:13" x14ac:dyDescent="0.35">
      <c r="A2223">
        <f t="shared" si="344"/>
        <v>2005</v>
      </c>
      <c r="B2223" s="1">
        <v>38538</v>
      </c>
      <c r="C2223">
        <v>3.2519999999999998</v>
      </c>
      <c r="D2223" s="3">
        <f t="shared" si="345"/>
        <v>3.2631800000000002</v>
      </c>
      <c r="E2223" s="15">
        <f t="shared" si="346"/>
        <v>0</v>
      </c>
      <c r="F2223" s="6">
        <f t="shared" si="348"/>
        <v>2.0000000000002238E-3</v>
      </c>
      <c r="G2223" t="str">
        <f t="shared" si="349"/>
        <v>Valle</v>
      </c>
      <c r="H2223" s="6">
        <f t="shared" si="350"/>
        <v>-2.0000000000002238E-3</v>
      </c>
      <c r="I2223" s="6">
        <f t="shared" si="351"/>
        <v>2.0000000000002238E-3</v>
      </c>
      <c r="K2223" s="15">
        <f t="shared" si="352"/>
        <v>-2.9565015524164013E-4</v>
      </c>
      <c r="L2223" s="15">
        <f t="shared" si="353"/>
        <v>2.9565015524164013E-4</v>
      </c>
      <c r="M2223" s="15">
        <f t="shared" si="347"/>
        <v>8.7409014294405912E-8</v>
      </c>
    </row>
    <row r="2224" spans="1:13" x14ac:dyDescent="0.35">
      <c r="A2224">
        <f t="shared" si="344"/>
        <v>2005</v>
      </c>
      <c r="B2224" s="1">
        <v>38539</v>
      </c>
      <c r="C2224">
        <v>3.2530000000000001</v>
      </c>
      <c r="D2224" s="3">
        <f t="shared" si="345"/>
        <v>3.2639399999999998</v>
      </c>
      <c r="E2224" s="15">
        <f t="shared" si="346"/>
        <v>1.000000000000334E-3</v>
      </c>
      <c r="F2224" s="6">
        <f t="shared" si="348"/>
        <v>1.000000000000334E-3</v>
      </c>
      <c r="G2224" t="str">
        <f t="shared" si="349"/>
        <v/>
      </c>
      <c r="H2224" s="6">
        <f t="shared" si="350"/>
        <v>0</v>
      </c>
      <c r="I2224" s="6">
        <f t="shared" si="351"/>
        <v>1.000000000000334E-3</v>
      </c>
      <c r="K2224" s="15">
        <f t="shared" si="352"/>
        <v>1.7066690350734946E-4</v>
      </c>
      <c r="L2224" s="15">
        <f t="shared" si="353"/>
        <v>8.2933309649298452E-4</v>
      </c>
      <c r="M2224" s="15">
        <f t="shared" si="347"/>
        <v>6.8779338493864193E-7</v>
      </c>
    </row>
    <row r="2225" spans="1:13" x14ac:dyDescent="0.35">
      <c r="A2225">
        <f t="shared" si="344"/>
        <v>2005</v>
      </c>
      <c r="B2225" s="1">
        <v>38540</v>
      </c>
      <c r="C2225">
        <v>3.2509999999999999</v>
      </c>
      <c r="D2225" s="3">
        <f t="shared" si="345"/>
        <v>3.2646799999999998</v>
      </c>
      <c r="E2225" s="15">
        <f t="shared" si="346"/>
        <v>-2.0000000000002238E-3</v>
      </c>
      <c r="F2225" s="6">
        <f t="shared" si="348"/>
        <v>-3.0000000000005578E-3</v>
      </c>
      <c r="G2225" t="str">
        <f t="shared" si="349"/>
        <v>Pico</v>
      </c>
      <c r="H2225" s="6">
        <f t="shared" si="350"/>
        <v>1.000000000000334E-3</v>
      </c>
      <c r="I2225" s="6">
        <f t="shared" si="351"/>
        <v>-3.0000000000005578E-3</v>
      </c>
      <c r="K2225" s="15">
        <f t="shared" si="352"/>
        <v>2.7340444485613575E-4</v>
      </c>
      <c r="L2225" s="15">
        <f t="shared" si="353"/>
        <v>-2.2734044448563598E-3</v>
      </c>
      <c r="M2225" s="15">
        <f t="shared" si="347"/>
        <v>5.1683677698926531E-6</v>
      </c>
    </row>
    <row r="2226" spans="1:13" x14ac:dyDescent="0.35">
      <c r="A2226">
        <f t="shared" si="344"/>
        <v>2005</v>
      </c>
      <c r="B2226" s="1">
        <v>38541</v>
      </c>
      <c r="C2226">
        <v>3.25</v>
      </c>
      <c r="D2226" s="3">
        <f t="shared" si="345"/>
        <v>3.2655599999999998</v>
      </c>
      <c r="E2226" s="15">
        <f t="shared" si="346"/>
        <v>-9.9999999999988987E-4</v>
      </c>
      <c r="F2226" s="6">
        <f t="shared" si="348"/>
        <v>1.000000000000334E-3</v>
      </c>
      <c r="G2226" t="str">
        <f t="shared" si="349"/>
        <v>Valle</v>
      </c>
      <c r="H2226" s="6">
        <f t="shared" si="350"/>
        <v>-2.0000000000002238E-3</v>
      </c>
      <c r="I2226" s="6">
        <f t="shared" si="351"/>
        <v>1.000000000000334E-3</v>
      </c>
      <c r="K2226" s="15">
        <f t="shared" si="352"/>
        <v>-3.0546753129873951E-4</v>
      </c>
      <c r="L2226" s="15">
        <f t="shared" si="353"/>
        <v>-6.9453246870115036E-4</v>
      </c>
      <c r="M2226" s="15">
        <f t="shared" si="347"/>
        <v>4.8237535008011436E-7</v>
      </c>
    </row>
    <row r="2227" spans="1:13" x14ac:dyDescent="0.35">
      <c r="A2227">
        <f t="shared" si="344"/>
        <v>2005</v>
      </c>
      <c r="B2227" s="1">
        <v>38544</v>
      </c>
      <c r="C2227">
        <v>3.2519999999999998</v>
      </c>
      <c r="D2227" s="3">
        <f t="shared" si="345"/>
        <v>3.2664799999999996</v>
      </c>
      <c r="E2227" s="15">
        <f t="shared" si="346"/>
        <v>1.9999999999997797E-3</v>
      </c>
      <c r="F2227" s="6">
        <f t="shared" si="348"/>
        <v>2.9999999999996696E-3</v>
      </c>
      <c r="G2227" t="str">
        <f t="shared" si="349"/>
        <v/>
      </c>
      <c r="H2227" s="6">
        <f t="shared" si="350"/>
        <v>-9.9999999999988987E-4</v>
      </c>
      <c r="I2227" s="6">
        <f t="shared" si="351"/>
        <v>2.9999999999996696E-3</v>
      </c>
      <c r="K2227" s="15">
        <f t="shared" si="352"/>
        <v>-1.1745583045147644E-5</v>
      </c>
      <c r="L2227" s="15">
        <f t="shared" si="353"/>
        <v>2.0117455830449276E-3</v>
      </c>
      <c r="M2227" s="15">
        <f t="shared" si="347"/>
        <v>4.0471202909007758E-6</v>
      </c>
    </row>
    <row r="2228" spans="1:13" x14ac:dyDescent="0.35">
      <c r="A2228">
        <f t="shared" si="344"/>
        <v>2005</v>
      </c>
      <c r="B2228" s="1">
        <v>38545</v>
      </c>
      <c r="C2228">
        <v>3.2509999999999999</v>
      </c>
      <c r="D2228" s="3">
        <f t="shared" si="345"/>
        <v>3.2675199999999989</v>
      </c>
      <c r="E2228" s="15">
        <f t="shared" si="346"/>
        <v>-9.9999999999988987E-4</v>
      </c>
      <c r="F2228" s="6">
        <f t="shared" si="348"/>
        <v>-2.9999999999996696E-3</v>
      </c>
      <c r="G2228" t="str">
        <f t="shared" si="349"/>
        <v>Pico</v>
      </c>
      <c r="H2228" s="6">
        <f t="shared" si="350"/>
        <v>1.9999999999997797E-3</v>
      </c>
      <c r="I2228" s="6">
        <f t="shared" si="351"/>
        <v>-2.9999999999996696E-3</v>
      </c>
      <c r="K2228" s="15">
        <f t="shared" si="352"/>
        <v>4.9607442198967291E-4</v>
      </c>
      <c r="L2228" s="15">
        <f t="shared" si="353"/>
        <v>-1.4960744219895627E-3</v>
      </c>
      <c r="M2228" s="15">
        <f t="shared" si="347"/>
        <v>2.2382386761314042E-6</v>
      </c>
    </row>
    <row r="2229" spans="1:13" x14ac:dyDescent="0.35">
      <c r="A2229">
        <f t="shared" si="344"/>
        <v>2005</v>
      </c>
      <c r="B2229" s="1">
        <v>38546</v>
      </c>
      <c r="C2229">
        <v>3.2519999999999998</v>
      </c>
      <c r="D2229" s="3">
        <f t="shared" si="345"/>
        <v>3.2685399999999993</v>
      </c>
      <c r="E2229" s="15">
        <f t="shared" si="346"/>
        <v>9.9999999999988987E-4</v>
      </c>
      <c r="F2229" s="6">
        <f t="shared" si="348"/>
        <v>1.9999999999997797E-3</v>
      </c>
      <c r="G2229" t="str">
        <f t="shared" si="349"/>
        <v>Valle</v>
      </c>
      <c r="H2229" s="6">
        <f t="shared" si="350"/>
        <v>-9.9999999999988987E-4</v>
      </c>
      <c r="I2229" s="6">
        <f t="shared" si="351"/>
        <v>1.9999999999997797E-3</v>
      </c>
      <c r="K2229" s="15">
        <f t="shared" si="352"/>
        <v>-1.5193644929388742E-4</v>
      </c>
      <c r="L2229" s="15">
        <f t="shared" si="353"/>
        <v>1.1519364492937772E-3</v>
      </c>
      <c r="M2229" s="15">
        <f t="shared" si="347"/>
        <v>1.3269575832115549E-6</v>
      </c>
    </row>
    <row r="2230" spans="1:13" x14ac:dyDescent="0.35">
      <c r="A2230">
        <f t="shared" si="344"/>
        <v>2005</v>
      </c>
      <c r="B2230" s="1">
        <v>38547</v>
      </c>
      <c r="C2230">
        <v>3.2530000000000001</v>
      </c>
      <c r="D2230" s="3">
        <f t="shared" si="345"/>
        <v>3.2695999999999996</v>
      </c>
      <c r="E2230" s="15">
        <f t="shared" si="346"/>
        <v>1.000000000000334E-3</v>
      </c>
      <c r="F2230" s="6">
        <f t="shared" si="348"/>
        <v>4.4408920985006262E-16</v>
      </c>
      <c r="G2230" t="str">
        <f t="shared" si="349"/>
        <v/>
      </c>
      <c r="H2230" s="6">
        <f t="shared" si="350"/>
        <v>9.9999999999988987E-4</v>
      </c>
      <c r="I2230" s="6">
        <f t="shared" si="351"/>
        <v>4.4408920985006262E-16</v>
      </c>
      <c r="K2230" s="15">
        <f t="shared" si="352"/>
        <v>4.007634079714819E-4</v>
      </c>
      <c r="L2230" s="15">
        <f t="shared" si="353"/>
        <v>5.9923659202885211E-4</v>
      </c>
      <c r="M2230" s="15">
        <f t="shared" si="347"/>
        <v>3.5908449322635293E-7</v>
      </c>
    </row>
    <row r="2231" spans="1:13" x14ac:dyDescent="0.35">
      <c r="A2231">
        <f t="shared" si="344"/>
        <v>2005</v>
      </c>
      <c r="B2231" s="1">
        <v>38548</v>
      </c>
      <c r="C2231">
        <v>3.2530000000000001</v>
      </c>
      <c r="D2231" s="3">
        <f t="shared" si="345"/>
        <v>3.2709599999999988</v>
      </c>
      <c r="E2231" s="15">
        <f t="shared" si="346"/>
        <v>0</v>
      </c>
      <c r="F2231" s="6">
        <f t="shared" si="348"/>
        <v>-1.000000000000334E-3</v>
      </c>
      <c r="G2231" t="str">
        <f t="shared" si="349"/>
        <v>Pico</v>
      </c>
      <c r="H2231" s="6">
        <f t="shared" si="350"/>
        <v>1.000000000000334E-3</v>
      </c>
      <c r="I2231" s="6">
        <f t="shared" si="351"/>
        <v>-1.000000000000334E-3</v>
      </c>
      <c r="K2231" s="15">
        <f t="shared" si="352"/>
        <v>2.4761547446870095E-4</v>
      </c>
      <c r="L2231" s="15">
        <f t="shared" si="353"/>
        <v>-2.4761547446870095E-4</v>
      </c>
      <c r="M2231" s="15">
        <f t="shared" si="347"/>
        <v>6.1313423196359893E-8</v>
      </c>
    </row>
    <row r="2232" spans="1:13" x14ac:dyDescent="0.35">
      <c r="A2232">
        <f t="shared" si="344"/>
        <v>2005</v>
      </c>
      <c r="B2232" s="1">
        <v>38551</v>
      </c>
      <c r="C2232">
        <v>3.254</v>
      </c>
      <c r="D2232" s="3">
        <f t="shared" si="345"/>
        <v>3.2723199999999992</v>
      </c>
      <c r="E2232" s="15">
        <f t="shared" si="346"/>
        <v>9.9999999999988987E-4</v>
      </c>
      <c r="F2232" s="6">
        <f t="shared" si="348"/>
        <v>9.9999999999988987E-4</v>
      </c>
      <c r="G2232" t="str">
        <f t="shared" si="349"/>
        <v>Valle</v>
      </c>
      <c r="H2232" s="6">
        <f t="shared" si="350"/>
        <v>0</v>
      </c>
      <c r="I2232" s="6">
        <f t="shared" si="351"/>
        <v>9.9999999999988987E-4</v>
      </c>
      <c r="K2232" s="15">
        <f t="shared" si="352"/>
        <v>1.1641016153449336E-4</v>
      </c>
      <c r="L2232" s="15">
        <f t="shared" si="353"/>
        <v>8.8358983846539645E-4</v>
      </c>
      <c r="M2232" s="15">
        <f t="shared" si="347"/>
        <v>7.8073100263930543E-7</v>
      </c>
    </row>
    <row r="2233" spans="1:13" x14ac:dyDescent="0.35">
      <c r="A2233">
        <f t="shared" si="344"/>
        <v>2005</v>
      </c>
      <c r="B2233" s="1">
        <v>38552</v>
      </c>
      <c r="C2233">
        <v>3.2530000000000001</v>
      </c>
      <c r="D2233" s="3">
        <f t="shared" si="345"/>
        <v>3.273639999999999</v>
      </c>
      <c r="E2233" s="15">
        <f t="shared" si="346"/>
        <v>-9.9999999999988987E-4</v>
      </c>
      <c r="F2233" s="6">
        <f t="shared" si="348"/>
        <v>-1.9999999999997797E-3</v>
      </c>
      <c r="G2233" t="str">
        <f t="shared" si="349"/>
        <v>Pico</v>
      </c>
      <c r="H2233" s="6">
        <f t="shared" si="350"/>
        <v>9.9999999999988987E-4</v>
      </c>
      <c r="I2233" s="6">
        <f t="shared" si="351"/>
        <v>-1.9999999999997797E-3</v>
      </c>
      <c r="K2233" s="15">
        <f t="shared" si="352"/>
        <v>3.3235367256347054E-4</v>
      </c>
      <c r="L2233" s="15">
        <f t="shared" si="353"/>
        <v>-1.3323536725633604E-3</v>
      </c>
      <c r="M2233" s="15">
        <f t="shared" si="347"/>
        <v>1.7751663087930741E-6</v>
      </c>
    </row>
    <row r="2234" spans="1:13" x14ac:dyDescent="0.35">
      <c r="A2234">
        <f t="shared" si="344"/>
        <v>2005</v>
      </c>
      <c r="B2234" s="1">
        <v>38553</v>
      </c>
      <c r="C2234">
        <v>3.254</v>
      </c>
      <c r="D2234" s="3">
        <f t="shared" si="345"/>
        <v>3.2749999999999995</v>
      </c>
      <c r="E2234" s="15">
        <f t="shared" si="346"/>
        <v>9.9999999999988987E-4</v>
      </c>
      <c r="F2234" s="6">
        <f t="shared" si="348"/>
        <v>1.9999999999997797E-3</v>
      </c>
      <c r="G2234" t="str">
        <f t="shared" si="349"/>
        <v>Valle</v>
      </c>
      <c r="H2234" s="6">
        <f t="shared" si="350"/>
        <v>-9.9999999999988987E-4</v>
      </c>
      <c r="I2234" s="6">
        <f t="shared" si="351"/>
        <v>1.9999999999997797E-3</v>
      </c>
      <c r="K2234" s="15">
        <f t="shared" si="352"/>
        <v>-1.2828605330275929E-4</v>
      </c>
      <c r="L2234" s="15">
        <f t="shared" si="353"/>
        <v>1.1282860533026492E-3</v>
      </c>
      <c r="M2234" s="15">
        <f t="shared" si="347"/>
        <v>1.2730294180772686E-6</v>
      </c>
    </row>
    <row r="2235" spans="1:13" x14ac:dyDescent="0.35">
      <c r="A2235">
        <f t="shared" si="344"/>
        <v>2005</v>
      </c>
      <c r="B2235" s="1">
        <v>38554</v>
      </c>
      <c r="C2235">
        <v>3.2530000000000001</v>
      </c>
      <c r="D2235" s="3">
        <f t="shared" si="345"/>
        <v>3.2765799999999996</v>
      </c>
      <c r="E2235" s="15">
        <f t="shared" si="346"/>
        <v>-9.9999999999988987E-4</v>
      </c>
      <c r="F2235" s="6">
        <f t="shared" si="348"/>
        <v>-1.9999999999997797E-3</v>
      </c>
      <c r="G2235" t="str">
        <f t="shared" si="349"/>
        <v>Pico</v>
      </c>
      <c r="H2235" s="6">
        <f t="shared" si="350"/>
        <v>9.9999999999988987E-4</v>
      </c>
      <c r="I2235" s="6">
        <f t="shared" si="351"/>
        <v>-1.9999999999997797E-3</v>
      </c>
      <c r="K2235" s="15">
        <f t="shared" si="352"/>
        <v>3.696016277789683E-4</v>
      </c>
      <c r="L2235" s="15">
        <f t="shared" si="353"/>
        <v>-1.3696016277788582E-3</v>
      </c>
      <c r="M2235" s="15">
        <f t="shared" si="347"/>
        <v>1.875808618814498E-6</v>
      </c>
    </row>
    <row r="2236" spans="1:13" x14ac:dyDescent="0.35">
      <c r="A2236">
        <f t="shared" si="344"/>
        <v>2005</v>
      </c>
      <c r="B2236" s="1">
        <v>38555</v>
      </c>
      <c r="C2236">
        <v>3.2530000000000001</v>
      </c>
      <c r="D2236" s="3">
        <f t="shared" si="345"/>
        <v>3.2785199999999999</v>
      </c>
      <c r="E2236" s="15">
        <f t="shared" si="346"/>
        <v>0</v>
      </c>
      <c r="F2236" s="6">
        <f t="shared" si="348"/>
        <v>9.9999999999988987E-4</v>
      </c>
      <c r="G2236" t="str">
        <f t="shared" si="349"/>
        <v>Valle</v>
      </c>
      <c r="H2236" s="6">
        <f t="shared" si="350"/>
        <v>-9.9999999999988987E-4</v>
      </c>
      <c r="I2236" s="6">
        <f t="shared" si="351"/>
        <v>9.9999999999988987E-4</v>
      </c>
      <c r="K2236" s="15">
        <f t="shared" si="352"/>
        <v>-1.5003568410134103E-4</v>
      </c>
      <c r="L2236" s="15">
        <f t="shared" si="353"/>
        <v>1.5003568410134103E-4</v>
      </c>
      <c r="M2236" s="15">
        <f t="shared" si="347"/>
        <v>2.2510706503757398E-8</v>
      </c>
    </row>
    <row r="2237" spans="1:13" x14ac:dyDescent="0.35">
      <c r="A2237">
        <f t="shared" si="344"/>
        <v>2005</v>
      </c>
      <c r="B2237" s="1">
        <v>38558</v>
      </c>
      <c r="C2237">
        <v>3.2530000000000001</v>
      </c>
      <c r="D2237" s="3">
        <f t="shared" si="345"/>
        <v>3.2803599999999999</v>
      </c>
      <c r="E2237" s="15">
        <f t="shared" si="346"/>
        <v>0</v>
      </c>
      <c r="F2237" s="6">
        <f t="shared" si="348"/>
        <v>0</v>
      </c>
      <c r="G2237" t="str">
        <f t="shared" si="349"/>
        <v/>
      </c>
      <c r="H2237" s="6">
        <f t="shared" si="350"/>
        <v>0</v>
      </c>
      <c r="I2237" s="6">
        <f t="shared" si="351"/>
        <v>0</v>
      </c>
      <c r="K2237" s="15">
        <f t="shared" si="352"/>
        <v>1.7410646501302189E-4</v>
      </c>
      <c r="L2237" s="15">
        <f t="shared" si="353"/>
        <v>-1.7410646501302189E-4</v>
      </c>
      <c r="M2237" s="15">
        <f t="shared" si="347"/>
        <v>3.0313061159330614E-8</v>
      </c>
    </row>
    <row r="2238" spans="1:13" x14ac:dyDescent="0.35">
      <c r="A2238">
        <f t="shared" si="344"/>
        <v>2005</v>
      </c>
      <c r="B2238" s="1">
        <v>38559</v>
      </c>
      <c r="C2238">
        <v>3.2549999999999999</v>
      </c>
      <c r="D2238" s="3">
        <f t="shared" si="345"/>
        <v>3.2823199999999999</v>
      </c>
      <c r="E2238" s="15">
        <f t="shared" si="346"/>
        <v>1.9999999999997797E-3</v>
      </c>
      <c r="F2238" s="6">
        <f t="shared" si="348"/>
        <v>1.9999999999997797E-3</v>
      </c>
      <c r="G2238" t="str">
        <f t="shared" si="349"/>
        <v/>
      </c>
      <c r="H2238" s="6">
        <f t="shared" si="350"/>
        <v>0</v>
      </c>
      <c r="I2238" s="6">
        <f t="shared" si="351"/>
        <v>1.9999999999997797E-3</v>
      </c>
      <c r="K2238" s="15">
        <f t="shared" si="352"/>
        <v>8.2304499842034547E-5</v>
      </c>
      <c r="L2238" s="15">
        <f t="shared" si="353"/>
        <v>1.9176955001577452E-3</v>
      </c>
      <c r="M2238" s="15">
        <f t="shared" si="347"/>
        <v>3.6775560313252645E-6</v>
      </c>
    </row>
    <row r="2239" spans="1:13" x14ac:dyDescent="0.35">
      <c r="A2239">
        <f t="shared" si="344"/>
        <v>2005</v>
      </c>
      <c r="B2239" s="1">
        <v>38560</v>
      </c>
      <c r="C2239">
        <v>3.2549999999999999</v>
      </c>
      <c r="D2239" s="3">
        <f t="shared" si="345"/>
        <v>3.2842399999999996</v>
      </c>
      <c r="E2239" s="15">
        <f t="shared" si="346"/>
        <v>0</v>
      </c>
      <c r="F2239" s="6">
        <f t="shared" si="348"/>
        <v>-1.9999999999997797E-3</v>
      </c>
      <c r="G2239" t="str">
        <f t="shared" si="349"/>
        <v>Pico</v>
      </c>
      <c r="H2239" s="6">
        <f t="shared" si="350"/>
        <v>1.9999999999997797E-3</v>
      </c>
      <c r="I2239" s="6">
        <f t="shared" si="351"/>
        <v>-1.9999999999997797E-3</v>
      </c>
      <c r="K2239" s="15">
        <f t="shared" si="352"/>
        <v>5.3146544847654004E-4</v>
      </c>
      <c r="L2239" s="15">
        <f t="shared" si="353"/>
        <v>-5.3146544847654004E-4</v>
      </c>
      <c r="M2239" s="15">
        <f t="shared" si="347"/>
        <v>2.8245552292436982E-7</v>
      </c>
    </row>
    <row r="2240" spans="1:13" x14ac:dyDescent="0.35">
      <c r="A2240">
        <f t="shared" si="344"/>
        <v>2005</v>
      </c>
      <c r="B2240" s="1">
        <v>38561</v>
      </c>
      <c r="C2240" s="5">
        <v>3.2549999999999999</v>
      </c>
      <c r="D2240" s="3">
        <f t="shared" si="345"/>
        <v>3.2863599999999997</v>
      </c>
      <c r="E2240" s="15">
        <f t="shared" si="346"/>
        <v>0</v>
      </c>
      <c r="F2240" s="6">
        <f t="shared" si="348"/>
        <v>0</v>
      </c>
      <c r="G2240" t="str">
        <f t="shared" si="349"/>
        <v/>
      </c>
      <c r="H2240" s="6">
        <f t="shared" si="350"/>
        <v>0</v>
      </c>
      <c r="I2240" s="6">
        <f t="shared" si="351"/>
        <v>0</v>
      </c>
      <c r="K2240" s="15">
        <f t="shared" si="352"/>
        <v>5.6594034636689046E-5</v>
      </c>
      <c r="L2240" s="15">
        <f t="shared" si="353"/>
        <v>-5.6594034636689046E-5</v>
      </c>
      <c r="M2240" s="15">
        <f t="shared" si="347"/>
        <v>3.2028847564587593E-9</v>
      </c>
    </row>
    <row r="2241" spans="1:13" x14ac:dyDescent="0.35">
      <c r="A2241">
        <f t="shared" si="344"/>
        <v>2005</v>
      </c>
      <c r="B2241" s="1">
        <v>38562</v>
      </c>
      <c r="C2241" s="5">
        <v>3.2549999999999999</v>
      </c>
      <c r="D2241" s="3">
        <f t="shared" si="345"/>
        <v>3.2886200000000003</v>
      </c>
      <c r="E2241" s="15">
        <f t="shared" si="346"/>
        <v>0</v>
      </c>
      <c r="F2241" s="6">
        <f t="shared" si="348"/>
        <v>0</v>
      </c>
      <c r="G2241" t="str">
        <f t="shared" si="349"/>
        <v/>
      </c>
      <c r="H2241" s="6">
        <f t="shared" si="350"/>
        <v>0</v>
      </c>
      <c r="I2241" s="6">
        <f t="shared" si="351"/>
        <v>0</v>
      </c>
      <c r="K2241" s="15">
        <f t="shared" si="352"/>
        <v>1.5821422102729326E-4</v>
      </c>
      <c r="L2241" s="15">
        <f t="shared" si="353"/>
        <v>-1.5821422102729326E-4</v>
      </c>
      <c r="M2241" s="15">
        <f t="shared" si="347"/>
        <v>2.5031739735273205E-8</v>
      </c>
    </row>
    <row r="2242" spans="1:13" x14ac:dyDescent="0.35">
      <c r="A2242">
        <f t="shared" si="344"/>
        <v>2005</v>
      </c>
      <c r="B2242" s="1">
        <v>38565</v>
      </c>
      <c r="C2242">
        <v>3.254</v>
      </c>
      <c r="D2242" s="3">
        <f t="shared" si="345"/>
        <v>3.2912600000000003</v>
      </c>
      <c r="E2242" s="15">
        <f t="shared" si="346"/>
        <v>-9.9999999999988987E-4</v>
      </c>
      <c r="F2242" s="6">
        <f t="shared" si="348"/>
        <v>-9.9999999999988987E-4</v>
      </c>
      <c r="G2242" t="str">
        <f t="shared" si="349"/>
        <v/>
      </c>
      <c r="H2242" s="6">
        <f t="shared" si="350"/>
        <v>0</v>
      </c>
      <c r="I2242" s="6">
        <f t="shared" si="351"/>
        <v>-9.9999999999988987E-4</v>
      </c>
      <c r="K2242" s="15">
        <f t="shared" si="352"/>
        <v>9.5332981650470832E-5</v>
      </c>
      <c r="L2242" s="15">
        <f t="shared" si="353"/>
        <v>-1.0953329816503607E-3</v>
      </c>
      <c r="M2242" s="15">
        <f t="shared" si="347"/>
        <v>1.1997543406910693E-6</v>
      </c>
    </row>
    <row r="2243" spans="1:13" x14ac:dyDescent="0.35">
      <c r="A2243">
        <f t="shared" si="344"/>
        <v>2005</v>
      </c>
      <c r="B2243" s="1">
        <v>38566</v>
      </c>
      <c r="C2243">
        <v>3.254</v>
      </c>
      <c r="D2243" s="3">
        <f t="shared" si="345"/>
        <v>3.2935000000000003</v>
      </c>
      <c r="E2243" s="15">
        <f t="shared" si="346"/>
        <v>0</v>
      </c>
      <c r="F2243" s="6">
        <f t="shared" si="348"/>
        <v>9.9999999999988987E-4</v>
      </c>
      <c r="G2243" t="str">
        <f t="shared" si="349"/>
        <v>Valle</v>
      </c>
      <c r="H2243" s="6">
        <f t="shared" si="350"/>
        <v>-9.9999999999988987E-4</v>
      </c>
      <c r="I2243" s="6">
        <f t="shared" si="351"/>
        <v>9.9999999999988987E-4</v>
      </c>
      <c r="K2243" s="15">
        <f t="shared" si="352"/>
        <v>-8.9955369730775918E-5</v>
      </c>
      <c r="L2243" s="15">
        <f t="shared" si="353"/>
        <v>8.9955369730775918E-5</v>
      </c>
      <c r="M2243" s="15">
        <f t="shared" si="347"/>
        <v>8.0919685434005956E-9</v>
      </c>
    </row>
    <row r="2244" spans="1:13" x14ac:dyDescent="0.35">
      <c r="A2244">
        <f t="shared" si="344"/>
        <v>2005</v>
      </c>
      <c r="B2244" s="1">
        <v>38567</v>
      </c>
      <c r="C2244">
        <v>3.254</v>
      </c>
      <c r="D2244" s="3">
        <f t="shared" si="345"/>
        <v>3.2959800000000006</v>
      </c>
      <c r="E2244" s="15">
        <f t="shared" si="346"/>
        <v>0</v>
      </c>
      <c r="F2244" s="6">
        <f t="shared" si="348"/>
        <v>0</v>
      </c>
      <c r="G2244" t="str">
        <f t="shared" si="349"/>
        <v/>
      </c>
      <c r="H2244" s="6">
        <f t="shared" si="350"/>
        <v>0</v>
      </c>
      <c r="I2244" s="6">
        <f t="shared" si="351"/>
        <v>0</v>
      </c>
      <c r="K2244" s="15">
        <f t="shared" si="352"/>
        <v>1.4337485265654556E-4</v>
      </c>
      <c r="L2244" s="15">
        <f t="shared" si="353"/>
        <v>-1.4337485265654556E-4</v>
      </c>
      <c r="M2244" s="15">
        <f t="shared" si="347"/>
        <v>2.0556348374286148E-8</v>
      </c>
    </row>
    <row r="2245" spans="1:13" x14ac:dyDescent="0.35">
      <c r="A2245">
        <f t="shared" si="344"/>
        <v>2005</v>
      </c>
      <c r="B2245" s="1">
        <v>38568</v>
      </c>
      <c r="C2245">
        <v>3.254</v>
      </c>
      <c r="D2245" s="3">
        <f t="shared" si="345"/>
        <v>3.2988000000000004</v>
      </c>
      <c r="E2245" s="15">
        <f t="shared" si="346"/>
        <v>0</v>
      </c>
      <c r="F2245" s="6">
        <f t="shared" si="348"/>
        <v>0</v>
      </c>
      <c r="G2245" t="str">
        <f t="shared" si="349"/>
        <v/>
      </c>
      <c r="H2245" s="6">
        <f t="shared" si="350"/>
        <v>0</v>
      </c>
      <c r="I2245" s="6">
        <f t="shared" si="351"/>
        <v>0</v>
      </c>
      <c r="K2245" s="15">
        <f t="shared" si="352"/>
        <v>9.1452782321628707E-5</v>
      </c>
      <c r="L2245" s="15">
        <f t="shared" si="353"/>
        <v>-9.1452782321628707E-5</v>
      </c>
      <c r="M2245" s="15">
        <f t="shared" si="347"/>
        <v>8.3636113943672043E-9</v>
      </c>
    </row>
    <row r="2246" spans="1:13" x14ac:dyDescent="0.35">
      <c r="A2246">
        <f t="shared" ref="A2246:A2309" si="354">YEAR(B2246)</f>
        <v>2005</v>
      </c>
      <c r="B2246" s="1">
        <v>38569</v>
      </c>
      <c r="C2246">
        <v>3.254</v>
      </c>
      <c r="D2246" s="3">
        <f t="shared" ref="D2246:D2309" si="355">AVERAGE(C2246:C2295)</f>
        <v>3.3015800000000013</v>
      </c>
      <c r="E2246" s="15">
        <f t="shared" si="346"/>
        <v>0</v>
      </c>
      <c r="F2246" s="6">
        <f t="shared" si="348"/>
        <v>0</v>
      </c>
      <c r="G2246" t="str">
        <f t="shared" si="349"/>
        <v/>
      </c>
      <c r="H2246" s="6">
        <f t="shared" si="350"/>
        <v>0</v>
      </c>
      <c r="I2246" s="6">
        <f t="shared" si="351"/>
        <v>0</v>
      </c>
      <c r="K2246" s="15">
        <f t="shared" si="352"/>
        <v>1.2256870182663257E-4</v>
      </c>
      <c r="L2246" s="15">
        <f t="shared" si="353"/>
        <v>-1.2256870182663257E-4</v>
      </c>
      <c r="M2246" s="15">
        <f t="shared" si="347"/>
        <v>1.5023086667465962E-8</v>
      </c>
    </row>
    <row r="2247" spans="1:13" x14ac:dyDescent="0.35">
      <c r="A2247">
        <f t="shared" si="354"/>
        <v>2005</v>
      </c>
      <c r="B2247" s="1">
        <v>38572</v>
      </c>
      <c r="C2247">
        <v>3.2519999999999998</v>
      </c>
      <c r="D2247" s="3">
        <f t="shared" si="355"/>
        <v>3.3043400000000007</v>
      </c>
      <c r="E2247" s="15">
        <f t="shared" ref="E2247:E2310" si="356">C2247-C2246</f>
        <v>-2.0000000000002238E-3</v>
      </c>
      <c r="F2247" s="6">
        <f t="shared" si="348"/>
        <v>-2.0000000000002238E-3</v>
      </c>
      <c r="G2247" t="str">
        <f t="shared" si="349"/>
        <v/>
      </c>
      <c r="H2247" s="6">
        <f t="shared" si="350"/>
        <v>0</v>
      </c>
      <c r="I2247" s="6">
        <f t="shared" si="351"/>
        <v>-2.0000000000002238E-3</v>
      </c>
      <c r="K2247" s="15">
        <f t="shared" si="352"/>
        <v>1.1341189182950197E-4</v>
      </c>
      <c r="L2247" s="15">
        <f t="shared" si="353"/>
        <v>-2.1134118918297259E-3</v>
      </c>
      <c r="M2247" s="15">
        <f t="shared" ref="M2247:M2310" si="357">L2247^2</f>
        <v>4.4665098245273013E-6</v>
      </c>
    </row>
    <row r="2248" spans="1:13" x14ac:dyDescent="0.35">
      <c r="A2248">
        <f t="shared" si="354"/>
        <v>2005</v>
      </c>
      <c r="B2248" s="1">
        <v>38573</v>
      </c>
      <c r="C2248">
        <v>3.2519999999999998</v>
      </c>
      <c r="D2248" s="3">
        <f t="shared" si="355"/>
        <v>3.306960000000001</v>
      </c>
      <c r="E2248" s="15">
        <f t="shared" si="356"/>
        <v>0</v>
      </c>
      <c r="F2248" s="6">
        <f t="shared" ref="F2248:F2311" si="358">E2248-E2247</f>
        <v>2.0000000000002238E-3</v>
      </c>
      <c r="G2248" t="str">
        <f t="shared" ref="G2248:G2311" si="359">IF(AND(F2247&gt;0,F2248&lt;0),"Pico",IF(AND(F2247&lt;0,F2248&gt;0),"Valle",""))</f>
        <v>Valle</v>
      </c>
      <c r="H2248" s="6">
        <f t="shared" ref="H2248:H2311" si="360">E2247</f>
        <v>-2.0000000000002238E-3</v>
      </c>
      <c r="I2248" s="6">
        <f t="shared" ref="I2248:I2311" si="361">E2248-H2248</f>
        <v>2.0000000000002238E-3</v>
      </c>
      <c r="K2248" s="15">
        <f t="shared" si="352"/>
        <v>-2.955916526088412E-4</v>
      </c>
      <c r="L2248" s="15">
        <f t="shared" si="353"/>
        <v>2.955916526088412E-4</v>
      </c>
      <c r="M2248" s="15">
        <f t="shared" si="357"/>
        <v>8.737442509202586E-8</v>
      </c>
    </row>
    <row r="2249" spans="1:13" x14ac:dyDescent="0.35">
      <c r="A2249">
        <f t="shared" si="354"/>
        <v>2005</v>
      </c>
      <c r="B2249" s="1">
        <v>38574</v>
      </c>
      <c r="C2249">
        <v>3.2530000000000001</v>
      </c>
      <c r="D2249" s="3">
        <f t="shared" si="355"/>
        <v>3.3096800000000006</v>
      </c>
      <c r="E2249" s="15">
        <f t="shared" si="356"/>
        <v>1.000000000000334E-3</v>
      </c>
      <c r="F2249" s="6">
        <f t="shared" si="358"/>
        <v>1.000000000000334E-3</v>
      </c>
      <c r="G2249" t="str">
        <f t="shared" si="359"/>
        <v/>
      </c>
      <c r="H2249" s="6">
        <f t="shared" si="360"/>
        <v>0</v>
      </c>
      <c r="I2249" s="6">
        <f t="shared" si="361"/>
        <v>1.000000000000334E-3</v>
      </c>
      <c r="K2249" s="15">
        <f t="shared" si="352"/>
        <v>1.7078048651543741E-4</v>
      </c>
      <c r="L2249" s="15">
        <f t="shared" si="353"/>
        <v>8.2921951348489649E-4</v>
      </c>
      <c r="M2249" s="15">
        <f t="shared" si="357"/>
        <v>6.8760500154412849E-7</v>
      </c>
    </row>
    <row r="2250" spans="1:13" x14ac:dyDescent="0.35">
      <c r="A2250">
        <f t="shared" si="354"/>
        <v>2005</v>
      </c>
      <c r="B2250" s="1">
        <v>38575</v>
      </c>
      <c r="C2250">
        <v>3.2519999999999998</v>
      </c>
      <c r="D2250" s="3">
        <f t="shared" si="355"/>
        <v>3.3125000000000013</v>
      </c>
      <c r="E2250" s="15">
        <f t="shared" si="356"/>
        <v>-1.000000000000334E-3</v>
      </c>
      <c r="F2250" s="6">
        <f t="shared" si="358"/>
        <v>-2.0000000000006679E-3</v>
      </c>
      <c r="G2250" t="str">
        <f t="shared" si="359"/>
        <v>Pico</v>
      </c>
      <c r="H2250" s="6">
        <f t="shared" si="360"/>
        <v>1.000000000000334E-3</v>
      </c>
      <c r="I2250" s="6">
        <f t="shared" si="361"/>
        <v>-2.0000000000006679E-3</v>
      </c>
      <c r="K2250" s="15">
        <f t="shared" si="352"/>
        <v>2.7338232735519402E-4</v>
      </c>
      <c r="L2250" s="15">
        <f t="shared" si="353"/>
        <v>-1.2733823273555281E-3</v>
      </c>
      <c r="M2250" s="15">
        <f t="shared" si="357"/>
        <v>1.6215025516213814E-6</v>
      </c>
    </row>
    <row r="2251" spans="1:13" x14ac:dyDescent="0.35">
      <c r="A2251">
        <f t="shared" si="354"/>
        <v>2005</v>
      </c>
      <c r="B2251" s="1">
        <v>38576</v>
      </c>
      <c r="C2251">
        <v>3.2530000000000001</v>
      </c>
      <c r="D2251" s="3">
        <f t="shared" si="355"/>
        <v>3.3153400000000008</v>
      </c>
      <c r="E2251" s="15">
        <f t="shared" si="356"/>
        <v>1.000000000000334E-3</v>
      </c>
      <c r="F2251" s="6">
        <f t="shared" si="358"/>
        <v>2.0000000000006679E-3</v>
      </c>
      <c r="G2251" t="str">
        <f t="shared" si="359"/>
        <v>Valle</v>
      </c>
      <c r="H2251" s="6">
        <f t="shared" si="360"/>
        <v>-1.000000000000334E-3</v>
      </c>
      <c r="I2251" s="6">
        <f t="shared" si="361"/>
        <v>2.0000000000006679E-3</v>
      </c>
      <c r="K2251" s="15">
        <f t="shared" si="352"/>
        <v>-1.0108442020329892E-4</v>
      </c>
      <c r="L2251" s="15">
        <f t="shared" si="353"/>
        <v>1.101084420203633E-3</v>
      </c>
      <c r="M2251" s="15">
        <f t="shared" si="357"/>
        <v>1.2123869004151706E-6</v>
      </c>
    </row>
    <row r="2252" spans="1:13" x14ac:dyDescent="0.35">
      <c r="A2252">
        <f t="shared" si="354"/>
        <v>2005</v>
      </c>
      <c r="B2252" s="1">
        <v>38579</v>
      </c>
      <c r="C2252">
        <v>3.254</v>
      </c>
      <c r="D2252" s="3">
        <f t="shared" si="355"/>
        <v>3.3181200000000013</v>
      </c>
      <c r="E2252" s="15">
        <f t="shared" si="356"/>
        <v>9.9999999999988987E-4</v>
      </c>
      <c r="F2252" s="6">
        <f t="shared" si="358"/>
        <v>-4.4408920985006262E-16</v>
      </c>
      <c r="G2252" t="str">
        <f t="shared" si="359"/>
        <v>Pico</v>
      </c>
      <c r="H2252" s="6">
        <f t="shared" si="360"/>
        <v>1.000000000000334E-3</v>
      </c>
      <c r="I2252" s="6">
        <f t="shared" si="361"/>
        <v>-4.4408920985006262E-16</v>
      </c>
      <c r="K2252" s="15">
        <f t="shared" si="352"/>
        <v>3.6846970540273922E-4</v>
      </c>
      <c r="L2252" s="15">
        <f t="shared" si="353"/>
        <v>6.3153029459715065E-4</v>
      </c>
      <c r="M2252" s="15">
        <f t="shared" si="357"/>
        <v>3.9883051299396387E-7</v>
      </c>
    </row>
    <row r="2253" spans="1:13" x14ac:dyDescent="0.35">
      <c r="A2253">
        <f t="shared" si="354"/>
        <v>2005</v>
      </c>
      <c r="B2253" s="1">
        <v>38580</v>
      </c>
      <c r="C2253">
        <v>3.2530000000000001</v>
      </c>
      <c r="D2253" s="3">
        <f t="shared" si="355"/>
        <v>3.3209000000000009</v>
      </c>
      <c r="E2253" s="15">
        <f t="shared" si="356"/>
        <v>-9.9999999999988987E-4</v>
      </c>
      <c r="F2253" s="6">
        <f t="shared" si="358"/>
        <v>-1.9999999999997797E-3</v>
      </c>
      <c r="G2253" t="str">
        <f t="shared" si="359"/>
        <v/>
      </c>
      <c r="H2253" s="6">
        <f t="shared" si="360"/>
        <v>9.9999999999988987E-4</v>
      </c>
      <c r="I2253" s="6">
        <f t="shared" si="361"/>
        <v>-1.9999999999997797E-3</v>
      </c>
      <c r="K2253" s="15">
        <f t="shared" si="352"/>
        <v>2.5694181497606667E-4</v>
      </c>
      <c r="L2253" s="15">
        <f t="shared" si="353"/>
        <v>-1.2569418149759566E-3</v>
      </c>
      <c r="M2253" s="15">
        <f t="shared" si="357"/>
        <v>1.5799027262350521E-6</v>
      </c>
    </row>
    <row r="2254" spans="1:13" x14ac:dyDescent="0.35">
      <c r="A2254">
        <f t="shared" si="354"/>
        <v>2005</v>
      </c>
      <c r="B2254" s="1">
        <v>38581</v>
      </c>
      <c r="C2254">
        <v>3.254</v>
      </c>
      <c r="D2254" s="3">
        <f t="shared" si="355"/>
        <v>3.323700000000001</v>
      </c>
      <c r="E2254" s="15">
        <f t="shared" si="356"/>
        <v>9.9999999999988987E-4</v>
      </c>
      <c r="F2254" s="6">
        <f t="shared" si="358"/>
        <v>1.9999999999997797E-3</v>
      </c>
      <c r="G2254" t="str">
        <f t="shared" si="359"/>
        <v>Valle</v>
      </c>
      <c r="H2254" s="6">
        <f t="shared" si="360"/>
        <v>-9.9999999999988987E-4</v>
      </c>
      <c r="I2254" s="6">
        <f t="shared" si="361"/>
        <v>1.9999999999997797E-3</v>
      </c>
      <c r="K2254" s="15">
        <f t="shared" ref="K2254:K2317" si="362">$P$5+$P$6*E2253+$P$7*E2252+$P$8*E2251+$P$9*L2253+$P$10*L2252+$P$11*L2251</f>
        <v>-8.7612661755927997E-5</v>
      </c>
      <c r="L2254" s="15">
        <f t="shared" ref="L2254:L2317" si="363">E2254-K2254</f>
        <v>1.0876126617558178E-3</v>
      </c>
      <c r="M2254" s="15">
        <f t="shared" si="357"/>
        <v>1.1829013020115751E-6</v>
      </c>
    </row>
    <row r="2255" spans="1:13" x14ac:dyDescent="0.35">
      <c r="A2255">
        <f t="shared" si="354"/>
        <v>2005</v>
      </c>
      <c r="B2255" s="1">
        <v>38582</v>
      </c>
      <c r="C2255">
        <v>3.254</v>
      </c>
      <c r="D2255" s="3">
        <f t="shared" si="355"/>
        <v>3.3264400000000007</v>
      </c>
      <c r="E2255" s="15">
        <f t="shared" si="356"/>
        <v>0</v>
      </c>
      <c r="F2255" s="6">
        <f t="shared" si="358"/>
        <v>-9.9999999999988987E-4</v>
      </c>
      <c r="G2255" t="str">
        <f t="shared" si="359"/>
        <v>Pico</v>
      </c>
      <c r="H2255" s="6">
        <f t="shared" si="360"/>
        <v>9.9999999999988987E-4</v>
      </c>
      <c r="I2255" s="6">
        <f t="shared" si="361"/>
        <v>-9.9999999999988987E-4</v>
      </c>
      <c r="K2255" s="15">
        <f t="shared" si="362"/>
        <v>3.6047294510414672E-4</v>
      </c>
      <c r="L2255" s="15">
        <f t="shared" si="363"/>
        <v>-3.6047294510414672E-4</v>
      </c>
      <c r="M2255" s="15">
        <f t="shared" si="357"/>
        <v>1.2994074415205717E-7</v>
      </c>
    </row>
    <row r="2256" spans="1:13" x14ac:dyDescent="0.35">
      <c r="A2256">
        <f t="shared" si="354"/>
        <v>2005</v>
      </c>
      <c r="B2256" s="1">
        <v>38583</v>
      </c>
      <c r="C2256">
        <v>3.2549999999999999</v>
      </c>
      <c r="D2256" s="3">
        <f t="shared" si="355"/>
        <v>3.3291200000000005</v>
      </c>
      <c r="E2256" s="15">
        <f t="shared" si="356"/>
        <v>9.9999999999988987E-4</v>
      </c>
      <c r="F2256" s="6">
        <f t="shared" si="358"/>
        <v>9.9999999999988987E-4</v>
      </c>
      <c r="G2256" t="str">
        <f t="shared" si="359"/>
        <v>Valle</v>
      </c>
      <c r="H2256" s="6">
        <f t="shared" si="360"/>
        <v>0</v>
      </c>
      <c r="I2256" s="6">
        <f t="shared" si="361"/>
        <v>9.9999999999988987E-4</v>
      </c>
      <c r="K2256" s="15">
        <f t="shared" si="362"/>
        <v>5.3471308816863761E-5</v>
      </c>
      <c r="L2256" s="15">
        <f t="shared" si="363"/>
        <v>9.4652869118302615E-4</v>
      </c>
      <c r="M2256" s="15">
        <f t="shared" si="357"/>
        <v>8.9591656323265244E-7</v>
      </c>
    </row>
    <row r="2257" spans="1:13" x14ac:dyDescent="0.35">
      <c r="A2257">
        <f t="shared" si="354"/>
        <v>2005</v>
      </c>
      <c r="B2257" s="1">
        <v>38586</v>
      </c>
      <c r="C2257">
        <v>3.2559999999999998</v>
      </c>
      <c r="D2257" s="3">
        <f t="shared" si="355"/>
        <v>3.3316599999999998</v>
      </c>
      <c r="E2257" s="15">
        <f t="shared" si="356"/>
        <v>9.9999999999988987E-4</v>
      </c>
      <c r="F2257" s="6">
        <f t="shared" si="358"/>
        <v>0</v>
      </c>
      <c r="G2257" t="str">
        <f t="shared" si="359"/>
        <v/>
      </c>
      <c r="H2257" s="6">
        <f t="shared" si="360"/>
        <v>9.9999999999988987E-4</v>
      </c>
      <c r="I2257" s="6">
        <f t="shared" si="361"/>
        <v>0</v>
      </c>
      <c r="K2257" s="15">
        <f t="shared" si="362"/>
        <v>3.5023676283542083E-4</v>
      </c>
      <c r="L2257" s="15">
        <f t="shared" si="363"/>
        <v>6.4976323716446909E-4</v>
      </c>
      <c r="M2257" s="15">
        <f t="shared" si="357"/>
        <v>4.2219226437045008E-7</v>
      </c>
    </row>
    <row r="2258" spans="1:13" x14ac:dyDescent="0.35">
      <c r="A2258">
        <f t="shared" si="354"/>
        <v>2005</v>
      </c>
      <c r="B2258" s="1">
        <v>38587</v>
      </c>
      <c r="C2258">
        <v>3.2559999999999998</v>
      </c>
      <c r="D2258" s="3">
        <f t="shared" si="355"/>
        <v>3.3341399999999997</v>
      </c>
      <c r="E2258" s="15">
        <f t="shared" si="356"/>
        <v>0</v>
      </c>
      <c r="F2258" s="6">
        <f t="shared" si="358"/>
        <v>-9.9999999999988987E-4</v>
      </c>
      <c r="G2258" t="str">
        <f t="shared" si="359"/>
        <v/>
      </c>
      <c r="H2258" s="6">
        <f t="shared" si="360"/>
        <v>9.9999999999988987E-4</v>
      </c>
      <c r="I2258" s="6">
        <f t="shared" si="361"/>
        <v>-9.9999999999988987E-4</v>
      </c>
      <c r="K2258" s="15">
        <f t="shared" si="362"/>
        <v>2.8087360603830798E-4</v>
      </c>
      <c r="L2258" s="15">
        <f t="shared" si="363"/>
        <v>-2.8087360603830798E-4</v>
      </c>
      <c r="M2258" s="15">
        <f t="shared" si="357"/>
        <v>7.8889982568962633E-8</v>
      </c>
    </row>
    <row r="2259" spans="1:13" x14ac:dyDescent="0.35">
      <c r="A2259">
        <f t="shared" si="354"/>
        <v>2005</v>
      </c>
      <c r="B2259" s="1">
        <v>38588</v>
      </c>
      <c r="C2259">
        <v>3.258</v>
      </c>
      <c r="D2259" s="3">
        <f t="shared" si="355"/>
        <v>3.3366199999999999</v>
      </c>
      <c r="E2259" s="15">
        <f t="shared" si="356"/>
        <v>2.0000000000002238E-3</v>
      </c>
      <c r="F2259" s="6">
        <f t="shared" si="358"/>
        <v>2.0000000000002238E-3</v>
      </c>
      <c r="G2259" t="str">
        <f t="shared" si="359"/>
        <v>Valle</v>
      </c>
      <c r="H2259" s="6">
        <f t="shared" si="360"/>
        <v>0</v>
      </c>
      <c r="I2259" s="6">
        <f t="shared" si="361"/>
        <v>2.0000000000002238E-3</v>
      </c>
      <c r="K2259" s="15">
        <f t="shared" si="362"/>
        <v>1.0730488684576982E-4</v>
      </c>
      <c r="L2259" s="15">
        <f t="shared" si="363"/>
        <v>1.8926951131544539E-3</v>
      </c>
      <c r="M2259" s="15">
        <f t="shared" si="357"/>
        <v>3.5822947913587513E-6</v>
      </c>
    </row>
    <row r="2260" spans="1:13" x14ac:dyDescent="0.35">
      <c r="A2260">
        <f t="shared" si="354"/>
        <v>2005</v>
      </c>
      <c r="B2260" s="1">
        <v>38589</v>
      </c>
      <c r="C2260">
        <v>3.2610000000000001</v>
      </c>
      <c r="D2260" s="3">
        <f t="shared" si="355"/>
        <v>3.3388399999999994</v>
      </c>
      <c r="E2260" s="15">
        <f t="shared" si="356"/>
        <v>3.0000000000001137E-3</v>
      </c>
      <c r="F2260" s="6">
        <f t="shared" si="358"/>
        <v>9.9999999999988987E-4</v>
      </c>
      <c r="G2260" t="str">
        <f t="shared" si="359"/>
        <v/>
      </c>
      <c r="H2260" s="6">
        <f t="shared" si="360"/>
        <v>2.0000000000002238E-3</v>
      </c>
      <c r="I2260" s="6">
        <f t="shared" si="361"/>
        <v>9.9999999999988987E-4</v>
      </c>
      <c r="K2260" s="15">
        <f t="shared" si="362"/>
        <v>5.3615542745192267E-4</v>
      </c>
      <c r="L2260" s="15">
        <f t="shared" si="363"/>
        <v>2.4638445725481909E-3</v>
      </c>
      <c r="M2260" s="15">
        <f t="shared" si="357"/>
        <v>6.0705300776751779E-6</v>
      </c>
    </row>
    <row r="2261" spans="1:13" x14ac:dyDescent="0.35">
      <c r="A2261">
        <f t="shared" si="354"/>
        <v>2005</v>
      </c>
      <c r="B2261" s="1">
        <v>38590</v>
      </c>
      <c r="C2261">
        <v>3.2690000000000001</v>
      </c>
      <c r="D2261" s="3">
        <f t="shared" si="355"/>
        <v>3.3408399999999996</v>
      </c>
      <c r="E2261" s="15">
        <f t="shared" si="356"/>
        <v>8.0000000000000071E-3</v>
      </c>
      <c r="F2261" s="6">
        <f t="shared" si="358"/>
        <v>4.9999999999998934E-3</v>
      </c>
      <c r="G2261" t="str">
        <f t="shared" si="359"/>
        <v/>
      </c>
      <c r="H2261" s="6">
        <f t="shared" si="360"/>
        <v>3.0000000000001137E-3</v>
      </c>
      <c r="I2261" s="6">
        <f t="shared" si="361"/>
        <v>4.9999999999998934E-3</v>
      </c>
      <c r="K2261" s="15">
        <f t="shared" si="362"/>
        <v>6.6117818333176579E-4</v>
      </c>
      <c r="L2261" s="15">
        <f t="shared" si="363"/>
        <v>7.3388218166682414E-3</v>
      </c>
      <c r="M2261" s="15">
        <f t="shared" si="357"/>
        <v>5.3858305656805745E-5</v>
      </c>
    </row>
    <row r="2262" spans="1:13" x14ac:dyDescent="0.35">
      <c r="A2262">
        <f t="shared" si="354"/>
        <v>2005</v>
      </c>
      <c r="B2262" s="1">
        <v>38593</v>
      </c>
      <c r="C2262">
        <v>3.286</v>
      </c>
      <c r="D2262" s="3">
        <f t="shared" si="355"/>
        <v>3.3426399999999994</v>
      </c>
      <c r="E2262" s="15">
        <f t="shared" si="356"/>
        <v>1.6999999999999904E-2</v>
      </c>
      <c r="F2262" s="6">
        <f t="shared" si="358"/>
        <v>8.999999999999897E-3</v>
      </c>
      <c r="G2262" t="str">
        <f t="shared" si="359"/>
        <v/>
      </c>
      <c r="H2262" s="6">
        <f t="shared" si="360"/>
        <v>8.0000000000000071E-3</v>
      </c>
      <c r="I2262" s="6">
        <f t="shared" si="361"/>
        <v>8.999999999999897E-3</v>
      </c>
      <c r="K2262" s="15">
        <f t="shared" si="362"/>
        <v>1.7087174231068261E-3</v>
      </c>
      <c r="L2262" s="15">
        <f t="shared" si="363"/>
        <v>1.5291282576893078E-2</v>
      </c>
      <c r="M2262" s="15">
        <f t="shared" si="357"/>
        <v>2.3382332284639383E-4</v>
      </c>
    </row>
    <row r="2263" spans="1:13" x14ac:dyDescent="0.35">
      <c r="A2263">
        <f t="shared" si="354"/>
        <v>2005</v>
      </c>
      <c r="B2263" s="1">
        <v>38594</v>
      </c>
      <c r="C2263" s="5">
        <v>3.286</v>
      </c>
      <c r="D2263" s="3">
        <f t="shared" si="355"/>
        <v>3.3440999999999996</v>
      </c>
      <c r="E2263" s="15">
        <f t="shared" si="356"/>
        <v>0</v>
      </c>
      <c r="F2263" s="6">
        <f t="shared" si="358"/>
        <v>-1.6999999999999904E-2</v>
      </c>
      <c r="G2263" t="str">
        <f t="shared" si="359"/>
        <v>Pico</v>
      </c>
      <c r="H2263" s="6">
        <f t="shared" si="360"/>
        <v>1.6999999999999904E-2</v>
      </c>
      <c r="I2263" s="6">
        <f t="shared" si="361"/>
        <v>-1.6999999999999904E-2</v>
      </c>
      <c r="K2263" s="15">
        <f t="shared" si="362"/>
        <v>3.4094888540622944E-3</v>
      </c>
      <c r="L2263" s="15">
        <f t="shared" si="363"/>
        <v>-3.4094888540622944E-3</v>
      </c>
      <c r="M2263" s="15">
        <f t="shared" si="357"/>
        <v>1.1624614245975017E-5</v>
      </c>
    </row>
    <row r="2264" spans="1:13" x14ac:dyDescent="0.35">
      <c r="A2264">
        <f t="shared" si="354"/>
        <v>2005</v>
      </c>
      <c r="B2264" s="1">
        <v>38595</v>
      </c>
      <c r="C2264">
        <v>3.286</v>
      </c>
      <c r="D2264" s="3">
        <f t="shared" si="355"/>
        <v>3.3455199999999996</v>
      </c>
      <c r="E2264" s="15">
        <f t="shared" si="356"/>
        <v>0</v>
      </c>
      <c r="F2264" s="6">
        <f t="shared" si="358"/>
        <v>0</v>
      </c>
      <c r="G2264" t="str">
        <f t="shared" si="359"/>
        <v/>
      </c>
      <c r="H2264" s="6">
        <f t="shared" si="360"/>
        <v>0</v>
      </c>
      <c r="I2264" s="6">
        <f t="shared" si="361"/>
        <v>0</v>
      </c>
      <c r="K2264" s="15">
        <f t="shared" si="362"/>
        <v>-2.1944867402589048E-4</v>
      </c>
      <c r="L2264" s="15">
        <f t="shared" si="363"/>
        <v>2.1944867402589048E-4</v>
      </c>
      <c r="M2264" s="15">
        <f t="shared" si="357"/>
        <v>4.8157720531721541E-8</v>
      </c>
    </row>
    <row r="2265" spans="1:13" x14ac:dyDescent="0.35">
      <c r="A2265">
        <f t="shared" si="354"/>
        <v>2005</v>
      </c>
      <c r="B2265" s="1">
        <v>38596</v>
      </c>
      <c r="C2265">
        <v>3.2789999999999999</v>
      </c>
      <c r="D2265" s="3">
        <f t="shared" si="355"/>
        <v>3.3470599999999995</v>
      </c>
      <c r="E2265" s="15">
        <f t="shared" si="356"/>
        <v>-7.0000000000001172E-3</v>
      </c>
      <c r="F2265" s="6">
        <f t="shared" si="358"/>
        <v>-7.0000000000001172E-3</v>
      </c>
      <c r="G2265" t="str">
        <f t="shared" si="359"/>
        <v/>
      </c>
      <c r="H2265" s="6">
        <f t="shared" si="360"/>
        <v>0</v>
      </c>
      <c r="I2265" s="6">
        <f t="shared" si="361"/>
        <v>-7.0000000000001172E-3</v>
      </c>
      <c r="K2265" s="15">
        <f t="shared" si="362"/>
        <v>4.2399417381815455E-4</v>
      </c>
      <c r="L2265" s="15">
        <f t="shared" si="363"/>
        <v>-7.423994173818272E-3</v>
      </c>
      <c r="M2265" s="15">
        <f t="shared" si="357"/>
        <v>5.5115689492887647E-5</v>
      </c>
    </row>
    <row r="2266" spans="1:13" x14ac:dyDescent="0.35">
      <c r="A2266">
        <f t="shared" si="354"/>
        <v>2005</v>
      </c>
      <c r="B2266" s="1">
        <v>38597</v>
      </c>
      <c r="C2266">
        <v>3.2970000000000002</v>
      </c>
      <c r="D2266" s="3">
        <f t="shared" si="355"/>
        <v>3.3487199999999997</v>
      </c>
      <c r="E2266" s="15">
        <f t="shared" si="356"/>
        <v>1.8000000000000238E-2</v>
      </c>
      <c r="F2266" s="6">
        <f t="shared" si="358"/>
        <v>2.5000000000000355E-2</v>
      </c>
      <c r="G2266" t="str">
        <f t="shared" si="359"/>
        <v>Valle</v>
      </c>
      <c r="H2266" s="6">
        <f t="shared" si="360"/>
        <v>-7.0000000000001172E-3</v>
      </c>
      <c r="I2266" s="6">
        <f t="shared" si="361"/>
        <v>2.5000000000000355E-2</v>
      </c>
      <c r="K2266" s="15">
        <f t="shared" si="362"/>
        <v>-1.4673180179115843E-3</v>
      </c>
      <c r="L2266" s="15">
        <f t="shared" si="363"/>
        <v>1.9467318017911822E-2</v>
      </c>
      <c r="M2266" s="15">
        <f t="shared" si="357"/>
        <v>3.7897647081051427E-4</v>
      </c>
    </row>
    <row r="2267" spans="1:13" x14ac:dyDescent="0.35">
      <c r="A2267">
        <f t="shared" si="354"/>
        <v>2005</v>
      </c>
      <c r="B2267" s="1">
        <v>38600</v>
      </c>
      <c r="C2267">
        <v>3.3220000000000001</v>
      </c>
      <c r="D2267" s="3">
        <f t="shared" si="355"/>
        <v>3.3499599999999998</v>
      </c>
      <c r="E2267" s="15">
        <f t="shared" si="356"/>
        <v>2.4999999999999911E-2</v>
      </c>
      <c r="F2267" s="6">
        <f t="shared" si="358"/>
        <v>6.9999999999996732E-3</v>
      </c>
      <c r="G2267" t="str">
        <f t="shared" si="359"/>
        <v/>
      </c>
      <c r="H2267" s="6">
        <f t="shared" si="360"/>
        <v>1.8000000000000238E-2</v>
      </c>
      <c r="I2267" s="6">
        <f t="shared" si="361"/>
        <v>6.9999999999996732E-3</v>
      </c>
      <c r="K2267" s="15">
        <f t="shared" si="362"/>
        <v>4.0025044812625477E-3</v>
      </c>
      <c r="L2267" s="15">
        <f t="shared" si="363"/>
        <v>2.0997495518737364E-2</v>
      </c>
      <c r="M2267" s="15">
        <f t="shared" si="357"/>
        <v>4.4089481805939567E-4</v>
      </c>
    </row>
    <row r="2268" spans="1:13" x14ac:dyDescent="0.35">
      <c r="A2268">
        <f t="shared" si="354"/>
        <v>2005</v>
      </c>
      <c r="B2268" s="1">
        <v>38601</v>
      </c>
      <c r="C2268">
        <v>3.3210000000000002</v>
      </c>
      <c r="D2268" s="3">
        <f t="shared" si="355"/>
        <v>3.3507600000000002</v>
      </c>
      <c r="E2268" s="15">
        <f t="shared" si="356"/>
        <v>-9.9999999999988987E-4</v>
      </c>
      <c r="F2268" s="6">
        <f t="shared" si="358"/>
        <v>-2.5999999999999801E-2</v>
      </c>
      <c r="G2268" t="str">
        <f t="shared" si="359"/>
        <v>Pico</v>
      </c>
      <c r="H2268" s="6">
        <f t="shared" si="360"/>
        <v>2.4999999999999911E-2</v>
      </c>
      <c r="I2268" s="6">
        <f t="shared" si="361"/>
        <v>-2.5999999999999801E-2</v>
      </c>
      <c r="K2268" s="15">
        <f t="shared" si="362"/>
        <v>4.5617515792892183E-3</v>
      </c>
      <c r="L2268" s="15">
        <f t="shared" si="363"/>
        <v>-5.5617515792891082E-3</v>
      </c>
      <c r="M2268" s="15">
        <f t="shared" si="357"/>
        <v>3.0933080629724892E-5</v>
      </c>
    </row>
    <row r="2269" spans="1:13" x14ac:dyDescent="0.35">
      <c r="A2269">
        <f t="shared" si="354"/>
        <v>2005</v>
      </c>
      <c r="B2269" s="1">
        <v>38602</v>
      </c>
      <c r="C2269">
        <v>3.2970000000000002</v>
      </c>
      <c r="D2269" s="3">
        <f t="shared" si="355"/>
        <v>3.3516200000000005</v>
      </c>
      <c r="E2269" s="15">
        <f t="shared" si="356"/>
        <v>-2.4000000000000021E-2</v>
      </c>
      <c r="F2269" s="6">
        <f t="shared" si="358"/>
        <v>-2.3000000000000131E-2</v>
      </c>
      <c r="G2269" t="str">
        <f t="shared" si="359"/>
        <v/>
      </c>
      <c r="H2269" s="6">
        <f t="shared" si="360"/>
        <v>-9.9999999999988987E-4</v>
      </c>
      <c r="I2269" s="6">
        <f t="shared" si="361"/>
        <v>-2.3000000000000131E-2</v>
      </c>
      <c r="K2269" s="15">
        <f t="shared" si="362"/>
        <v>-3.3740916458436534E-4</v>
      </c>
      <c r="L2269" s="15">
        <f t="shared" si="363"/>
        <v>-2.3662590835415657E-2</v>
      </c>
      <c r="M2269" s="15">
        <f t="shared" si="357"/>
        <v>5.5991820504429704E-4</v>
      </c>
    </row>
    <row r="2270" spans="1:13" x14ac:dyDescent="0.35">
      <c r="A2270">
        <f t="shared" si="354"/>
        <v>2005</v>
      </c>
      <c r="B2270" s="1">
        <v>38603</v>
      </c>
      <c r="C2270">
        <v>3.2989999999999999</v>
      </c>
      <c r="D2270" s="3">
        <f t="shared" si="355"/>
        <v>3.3529400000000003</v>
      </c>
      <c r="E2270" s="15">
        <f t="shared" si="356"/>
        <v>1.9999999999997797E-3</v>
      </c>
      <c r="F2270" s="6">
        <f t="shared" si="358"/>
        <v>2.5999999999999801E-2</v>
      </c>
      <c r="G2270" t="str">
        <f t="shared" si="359"/>
        <v>Valle</v>
      </c>
      <c r="H2270" s="6">
        <f t="shared" si="360"/>
        <v>-2.4000000000000021E-2</v>
      </c>
      <c r="I2270" s="6">
        <f t="shared" si="361"/>
        <v>2.5999999999999801E-2</v>
      </c>
      <c r="K2270" s="15">
        <f t="shared" si="362"/>
        <v>-4.370455138131512E-3</v>
      </c>
      <c r="L2270" s="15">
        <f t="shared" si="363"/>
        <v>6.3704551381312917E-3</v>
      </c>
      <c r="M2270" s="15">
        <f t="shared" si="357"/>
        <v>4.0582698666943376E-5</v>
      </c>
    </row>
    <row r="2271" spans="1:13" x14ac:dyDescent="0.35">
      <c r="A2271">
        <f t="shared" si="354"/>
        <v>2005</v>
      </c>
      <c r="B2271" s="1">
        <v>38604</v>
      </c>
      <c r="C2271">
        <v>3.2919999999999998</v>
      </c>
      <c r="D2271" s="3">
        <f t="shared" si="355"/>
        <v>3.3542800000000006</v>
      </c>
      <c r="E2271" s="15">
        <f t="shared" si="356"/>
        <v>-7.0000000000001172E-3</v>
      </c>
      <c r="F2271" s="6">
        <f t="shared" si="358"/>
        <v>-8.999999999999897E-3</v>
      </c>
      <c r="G2271" t="str">
        <f t="shared" si="359"/>
        <v>Pico</v>
      </c>
      <c r="H2271" s="6">
        <f t="shared" si="360"/>
        <v>1.9999999999997797E-3</v>
      </c>
      <c r="I2271" s="6">
        <f t="shared" si="361"/>
        <v>-8.999999999999897E-3</v>
      </c>
      <c r="K2271" s="15">
        <f t="shared" si="362"/>
        <v>9.6069052487194565E-4</v>
      </c>
      <c r="L2271" s="15">
        <f t="shared" si="363"/>
        <v>-7.9606905248720636E-3</v>
      </c>
      <c r="M2271" s="15">
        <f t="shared" si="357"/>
        <v>6.3372593632787853E-5</v>
      </c>
    </row>
    <row r="2272" spans="1:13" x14ac:dyDescent="0.35">
      <c r="A2272">
        <f t="shared" si="354"/>
        <v>2005</v>
      </c>
      <c r="B2272" s="1">
        <v>38607</v>
      </c>
      <c r="C2272">
        <v>3.2850000000000001</v>
      </c>
      <c r="D2272" s="3">
        <f t="shared" si="355"/>
        <v>3.3560200000000004</v>
      </c>
      <c r="E2272" s="15">
        <f t="shared" si="356"/>
        <v>-6.9999999999996732E-3</v>
      </c>
      <c r="F2272" s="6">
        <f t="shared" si="358"/>
        <v>4.4408920985006262E-16</v>
      </c>
      <c r="G2272" t="str">
        <f t="shared" si="359"/>
        <v>Valle</v>
      </c>
      <c r="H2272" s="6">
        <f t="shared" si="360"/>
        <v>-7.0000000000001172E-3</v>
      </c>
      <c r="I2272" s="6">
        <f t="shared" si="361"/>
        <v>4.4408920985006262E-16</v>
      </c>
      <c r="K2272" s="15">
        <f t="shared" si="362"/>
        <v>-1.8860951194254797E-3</v>
      </c>
      <c r="L2272" s="15">
        <f t="shared" si="363"/>
        <v>-5.1139048805741933E-3</v>
      </c>
      <c r="M2272" s="15">
        <f t="shared" si="357"/>
        <v>2.6152023127560556E-5</v>
      </c>
    </row>
    <row r="2273" spans="1:13" x14ac:dyDescent="0.35">
      <c r="A2273">
        <f t="shared" si="354"/>
        <v>2005</v>
      </c>
      <c r="B2273" s="1">
        <v>38608</v>
      </c>
      <c r="C2273">
        <v>3.29</v>
      </c>
      <c r="D2273" s="3">
        <f t="shared" si="355"/>
        <v>3.3580000000000001</v>
      </c>
      <c r="E2273" s="15">
        <f t="shared" si="356"/>
        <v>4.9999999999998934E-3</v>
      </c>
      <c r="F2273" s="6">
        <f t="shared" si="358"/>
        <v>1.1999999999999567E-2</v>
      </c>
      <c r="G2273" t="str">
        <f t="shared" si="359"/>
        <v/>
      </c>
      <c r="H2273" s="6">
        <f t="shared" si="360"/>
        <v>-6.9999999999996732E-3</v>
      </c>
      <c r="I2273" s="6">
        <f t="shared" si="361"/>
        <v>1.1999999999999567E-2</v>
      </c>
      <c r="K2273" s="15">
        <f t="shared" si="362"/>
        <v>-8.3849044509064306E-4</v>
      </c>
      <c r="L2273" s="15">
        <f t="shared" si="363"/>
        <v>5.8384904450905365E-3</v>
      </c>
      <c r="M2273" s="15">
        <f t="shared" si="357"/>
        <v>3.4087970677413489E-5</v>
      </c>
    </row>
    <row r="2274" spans="1:13" x14ac:dyDescent="0.35">
      <c r="A2274">
        <f t="shared" si="354"/>
        <v>2005</v>
      </c>
      <c r="B2274" s="1">
        <v>38609</v>
      </c>
      <c r="C2274">
        <v>3.29</v>
      </c>
      <c r="D2274" s="3">
        <f t="shared" si="355"/>
        <v>3.3600399999999997</v>
      </c>
      <c r="E2274" s="15">
        <f t="shared" si="356"/>
        <v>0</v>
      </c>
      <c r="F2274" s="6">
        <f t="shared" si="358"/>
        <v>-4.9999999999998934E-3</v>
      </c>
      <c r="G2274" t="str">
        <f t="shared" si="359"/>
        <v>Pico</v>
      </c>
      <c r="H2274" s="6">
        <f t="shared" si="360"/>
        <v>4.9999999999998934E-3</v>
      </c>
      <c r="I2274" s="6">
        <f t="shared" si="361"/>
        <v>-4.9999999999998934E-3</v>
      </c>
      <c r="K2274" s="15">
        <f t="shared" si="362"/>
        <v>1.1526272629204365E-3</v>
      </c>
      <c r="L2274" s="15">
        <f t="shared" si="363"/>
        <v>-1.1526272629204365E-3</v>
      </c>
      <c r="M2274" s="15">
        <f t="shared" si="357"/>
        <v>1.3285496072274571E-6</v>
      </c>
    </row>
    <row r="2275" spans="1:13" x14ac:dyDescent="0.35">
      <c r="A2275">
        <f t="shared" si="354"/>
        <v>2005</v>
      </c>
      <c r="B2275" s="1">
        <v>38610</v>
      </c>
      <c r="C2275">
        <v>3.2949999999999999</v>
      </c>
      <c r="D2275" s="3">
        <f t="shared" si="355"/>
        <v>3.3620199999999998</v>
      </c>
      <c r="E2275" s="15">
        <f t="shared" si="356"/>
        <v>4.9999999999998934E-3</v>
      </c>
      <c r="F2275" s="6">
        <f t="shared" si="358"/>
        <v>4.9999999999998934E-3</v>
      </c>
      <c r="G2275" t="str">
        <f t="shared" si="359"/>
        <v>Valle</v>
      </c>
      <c r="H2275" s="6">
        <f t="shared" si="360"/>
        <v>0</v>
      </c>
      <c r="I2275" s="6">
        <f t="shared" si="361"/>
        <v>4.9999999999998934E-3</v>
      </c>
      <c r="K2275" s="15">
        <f t="shared" si="362"/>
        <v>-1.3777486827281694E-4</v>
      </c>
      <c r="L2275" s="15">
        <f t="shared" si="363"/>
        <v>5.1377748682727101E-3</v>
      </c>
      <c r="M2275" s="15">
        <f t="shared" si="357"/>
        <v>2.6396730597054662E-5</v>
      </c>
    </row>
    <row r="2276" spans="1:13" x14ac:dyDescent="0.35">
      <c r="A2276">
        <f t="shared" si="354"/>
        <v>2005</v>
      </c>
      <c r="B2276" s="1">
        <v>38611</v>
      </c>
      <c r="C2276">
        <v>3.2959999999999998</v>
      </c>
      <c r="D2276" s="3">
        <f t="shared" si="355"/>
        <v>3.3640400000000001</v>
      </c>
      <c r="E2276" s="15">
        <f t="shared" si="356"/>
        <v>9.9999999999988987E-4</v>
      </c>
      <c r="F2276" s="6">
        <f t="shared" si="358"/>
        <v>-4.0000000000000036E-3</v>
      </c>
      <c r="G2276" t="str">
        <f t="shared" si="359"/>
        <v>Pico</v>
      </c>
      <c r="H2276" s="6">
        <f t="shared" si="360"/>
        <v>4.9999999999998934E-3</v>
      </c>
      <c r="I2276" s="6">
        <f t="shared" si="361"/>
        <v>-4.0000000000000036E-3</v>
      </c>
      <c r="K2276" s="15">
        <f t="shared" si="362"/>
        <v>1.3087381260655311E-3</v>
      </c>
      <c r="L2276" s="15">
        <f t="shared" si="363"/>
        <v>-3.0873812606564124E-4</v>
      </c>
      <c r="M2276" s="15">
        <f t="shared" si="357"/>
        <v>9.5319230486523782E-8</v>
      </c>
    </row>
    <row r="2277" spans="1:13" x14ac:dyDescent="0.35">
      <c r="A2277">
        <f t="shared" si="354"/>
        <v>2005</v>
      </c>
      <c r="B2277" s="1">
        <v>38614</v>
      </c>
      <c r="C2277">
        <v>3.3039999999999998</v>
      </c>
      <c r="D2277" s="3">
        <f t="shared" si="355"/>
        <v>3.3660600000000001</v>
      </c>
      <c r="E2277" s="15">
        <f t="shared" si="356"/>
        <v>8.0000000000000071E-3</v>
      </c>
      <c r="F2277" s="6">
        <f t="shared" si="358"/>
        <v>7.0000000000001172E-3</v>
      </c>
      <c r="G2277" t="str">
        <f t="shared" si="359"/>
        <v>Valle</v>
      </c>
      <c r="H2277" s="6">
        <f t="shared" si="360"/>
        <v>9.9999999999988987E-4</v>
      </c>
      <c r="I2277" s="6">
        <f t="shared" si="361"/>
        <v>7.0000000000001172E-3</v>
      </c>
      <c r="K2277" s="15">
        <f t="shared" si="362"/>
        <v>1.2709831765096848E-4</v>
      </c>
      <c r="L2277" s="15">
        <f t="shared" si="363"/>
        <v>7.8729016823490382E-3</v>
      </c>
      <c r="M2277" s="15">
        <f t="shared" si="357"/>
        <v>6.1982580899934319E-5</v>
      </c>
    </row>
    <row r="2278" spans="1:13" x14ac:dyDescent="0.35">
      <c r="A2278">
        <f t="shared" si="354"/>
        <v>2005</v>
      </c>
      <c r="B2278" s="1">
        <v>38615</v>
      </c>
      <c r="C2278">
        <v>3.302</v>
      </c>
      <c r="D2278" s="3">
        <f t="shared" si="355"/>
        <v>3.3681799999999997</v>
      </c>
      <c r="E2278" s="15">
        <f t="shared" si="356"/>
        <v>-1.9999999999997797E-3</v>
      </c>
      <c r="F2278" s="6">
        <f t="shared" si="358"/>
        <v>-9.9999999999997868E-3</v>
      </c>
      <c r="G2278" t="str">
        <f t="shared" si="359"/>
        <v>Pico</v>
      </c>
      <c r="H2278" s="6">
        <f t="shared" si="360"/>
        <v>8.0000000000000071E-3</v>
      </c>
      <c r="I2278" s="6">
        <f t="shared" si="361"/>
        <v>-9.9999999999997868E-3</v>
      </c>
      <c r="K2278" s="15">
        <f t="shared" si="362"/>
        <v>1.8291512562614257E-3</v>
      </c>
      <c r="L2278" s="15">
        <f t="shared" si="363"/>
        <v>-3.8291512562612052E-3</v>
      </c>
      <c r="M2278" s="15">
        <f t="shared" si="357"/>
        <v>1.4662399343326766E-5</v>
      </c>
    </row>
    <row r="2279" spans="1:13" x14ac:dyDescent="0.35">
      <c r="A2279">
        <f t="shared" si="354"/>
        <v>2005</v>
      </c>
      <c r="B2279" s="1">
        <v>38616</v>
      </c>
      <c r="C2279">
        <v>3.3050000000000002</v>
      </c>
      <c r="D2279" s="3">
        <f t="shared" si="355"/>
        <v>3.3704199999999993</v>
      </c>
      <c r="E2279" s="15">
        <f t="shared" si="356"/>
        <v>3.0000000000001137E-3</v>
      </c>
      <c r="F2279" s="6">
        <f t="shared" si="358"/>
        <v>4.9999999999998934E-3</v>
      </c>
      <c r="G2279" t="str">
        <f t="shared" si="359"/>
        <v>Valle</v>
      </c>
      <c r="H2279" s="6">
        <f t="shared" si="360"/>
        <v>-1.9999999999997797E-3</v>
      </c>
      <c r="I2279" s="6">
        <f t="shared" si="361"/>
        <v>4.9999999999998934E-3</v>
      </c>
      <c r="K2279" s="15">
        <f t="shared" si="362"/>
        <v>-5.441897410279721E-4</v>
      </c>
      <c r="L2279" s="15">
        <f t="shared" si="363"/>
        <v>3.5441897410280858E-3</v>
      </c>
      <c r="M2279" s="15">
        <f t="shared" si="357"/>
        <v>1.256128092040873E-5</v>
      </c>
    </row>
    <row r="2280" spans="1:13" x14ac:dyDescent="0.35">
      <c r="A2280">
        <f t="shared" si="354"/>
        <v>2005</v>
      </c>
      <c r="B2280" s="1">
        <v>38617</v>
      </c>
      <c r="C2280">
        <v>3.3210000000000002</v>
      </c>
      <c r="D2280" s="3">
        <f t="shared" si="355"/>
        <v>3.3725599999999991</v>
      </c>
      <c r="E2280" s="15">
        <f t="shared" si="356"/>
        <v>1.6000000000000014E-2</v>
      </c>
      <c r="F2280" s="6">
        <f t="shared" si="358"/>
        <v>1.2999999999999901E-2</v>
      </c>
      <c r="G2280" t="str">
        <f t="shared" si="359"/>
        <v/>
      </c>
      <c r="H2280" s="6">
        <f t="shared" si="360"/>
        <v>3.0000000000001137E-3</v>
      </c>
      <c r="I2280" s="6">
        <f t="shared" si="361"/>
        <v>1.2999999999999901E-2</v>
      </c>
      <c r="K2280" s="15">
        <f t="shared" si="362"/>
        <v>9.5713670540091729E-4</v>
      </c>
      <c r="L2280" s="15">
        <f t="shared" si="363"/>
        <v>1.5042863294599097E-2</v>
      </c>
      <c r="M2280" s="15">
        <f t="shared" si="357"/>
        <v>2.262877360999968E-4</v>
      </c>
    </row>
    <row r="2281" spans="1:13" x14ac:dyDescent="0.35">
      <c r="A2281">
        <f t="shared" si="354"/>
        <v>2005</v>
      </c>
      <c r="B2281" s="1">
        <v>38618</v>
      </c>
      <c r="C2281">
        <v>3.3210000000000002</v>
      </c>
      <c r="D2281" s="3">
        <f t="shared" si="355"/>
        <v>3.3744799999999993</v>
      </c>
      <c r="E2281" s="15">
        <f t="shared" si="356"/>
        <v>0</v>
      </c>
      <c r="F2281" s="6">
        <f t="shared" si="358"/>
        <v>-1.6000000000000014E-2</v>
      </c>
      <c r="G2281" t="str">
        <f t="shared" si="359"/>
        <v>Pico</v>
      </c>
      <c r="H2281" s="6">
        <f t="shared" si="360"/>
        <v>1.6000000000000014E-2</v>
      </c>
      <c r="I2281" s="6">
        <f t="shared" si="361"/>
        <v>-1.6000000000000014E-2</v>
      </c>
      <c r="K2281" s="15">
        <f t="shared" si="362"/>
        <v>3.1830775829531227E-3</v>
      </c>
      <c r="L2281" s="15">
        <f t="shared" si="363"/>
        <v>-3.1830775829531227E-3</v>
      </c>
      <c r="M2281" s="15">
        <f t="shared" si="357"/>
        <v>1.0131982899098693E-5</v>
      </c>
    </row>
    <row r="2282" spans="1:13" x14ac:dyDescent="0.35">
      <c r="A2282">
        <f t="shared" si="354"/>
        <v>2005</v>
      </c>
      <c r="B2282" s="1">
        <v>38621</v>
      </c>
      <c r="C2282">
        <v>3.32</v>
      </c>
      <c r="D2282" s="3">
        <f t="shared" si="355"/>
        <v>3.3762199999999991</v>
      </c>
      <c r="E2282" s="15">
        <f t="shared" si="356"/>
        <v>-1.000000000000334E-3</v>
      </c>
      <c r="F2282" s="6">
        <f t="shared" si="358"/>
        <v>-1.000000000000334E-3</v>
      </c>
      <c r="G2282" t="str">
        <f t="shared" si="359"/>
        <v/>
      </c>
      <c r="H2282" s="6">
        <f t="shared" si="360"/>
        <v>0</v>
      </c>
      <c r="I2282" s="6">
        <f t="shared" si="361"/>
        <v>-1.000000000000334E-3</v>
      </c>
      <c r="K2282" s="15">
        <f t="shared" si="362"/>
        <v>-2.5473011349871368E-4</v>
      </c>
      <c r="L2282" s="15">
        <f t="shared" si="363"/>
        <v>-7.4526988650162028E-4</v>
      </c>
      <c r="M2282" s="15">
        <f t="shared" si="357"/>
        <v>5.5542720372613796E-7</v>
      </c>
    </row>
    <row r="2283" spans="1:13" x14ac:dyDescent="0.35">
      <c r="A2283">
        <f t="shared" si="354"/>
        <v>2005</v>
      </c>
      <c r="B2283" s="1">
        <v>38622</v>
      </c>
      <c r="C2283">
        <v>3.3210000000000002</v>
      </c>
      <c r="D2283" s="3">
        <f t="shared" si="355"/>
        <v>3.3780599999999987</v>
      </c>
      <c r="E2283" s="15">
        <f t="shared" si="356"/>
        <v>1.000000000000334E-3</v>
      </c>
      <c r="F2283" s="6">
        <f t="shared" si="358"/>
        <v>2.0000000000006679E-3</v>
      </c>
      <c r="G2283" t="str">
        <f t="shared" si="359"/>
        <v>Valle</v>
      </c>
      <c r="H2283" s="6">
        <f t="shared" si="360"/>
        <v>-1.000000000000334E-3</v>
      </c>
      <c r="I2283" s="6">
        <f t="shared" si="361"/>
        <v>2.0000000000006679E-3</v>
      </c>
      <c r="K2283" s="15">
        <f t="shared" si="362"/>
        <v>2.4400914580874396E-4</v>
      </c>
      <c r="L2283" s="15">
        <f t="shared" si="363"/>
        <v>7.5599085419158997E-4</v>
      </c>
      <c r="M2283" s="15">
        <f t="shared" si="357"/>
        <v>5.7152217162132981E-7</v>
      </c>
    </row>
    <row r="2284" spans="1:13" x14ac:dyDescent="0.35">
      <c r="A2284">
        <f t="shared" si="354"/>
        <v>2005</v>
      </c>
      <c r="B2284" s="1">
        <v>38623</v>
      </c>
      <c r="C2284">
        <v>3.3330000000000002</v>
      </c>
      <c r="D2284" s="3">
        <f t="shared" si="355"/>
        <v>3.3798799999999987</v>
      </c>
      <c r="E2284" s="15">
        <f t="shared" si="356"/>
        <v>1.2000000000000011E-2</v>
      </c>
      <c r="F2284" s="6">
        <f t="shared" si="358"/>
        <v>1.0999999999999677E-2</v>
      </c>
      <c r="G2284" t="str">
        <f t="shared" si="359"/>
        <v/>
      </c>
      <c r="H2284" s="6">
        <f t="shared" si="360"/>
        <v>1.000000000000334E-3</v>
      </c>
      <c r="I2284" s="6">
        <f t="shared" si="361"/>
        <v>1.0999999999999677E-2</v>
      </c>
      <c r="K2284" s="15">
        <f t="shared" si="362"/>
        <v>2.0168408800762944E-4</v>
      </c>
      <c r="L2284" s="15">
        <f t="shared" si="363"/>
        <v>1.1798315911992381E-2</v>
      </c>
      <c r="M2284" s="15">
        <f t="shared" si="357"/>
        <v>1.3920025835917262E-4</v>
      </c>
    </row>
    <row r="2285" spans="1:13" x14ac:dyDescent="0.35">
      <c r="A2285">
        <f t="shared" si="354"/>
        <v>2005</v>
      </c>
      <c r="B2285" s="1">
        <v>38624</v>
      </c>
      <c r="C2285">
        <v>3.35</v>
      </c>
      <c r="D2285" s="3">
        <f t="shared" si="355"/>
        <v>3.3814599999999997</v>
      </c>
      <c r="E2285" s="15">
        <f t="shared" si="356"/>
        <v>1.6999999999999904E-2</v>
      </c>
      <c r="F2285" s="6">
        <f t="shared" si="358"/>
        <v>4.9999999999998934E-3</v>
      </c>
      <c r="G2285" t="str">
        <f t="shared" si="359"/>
        <v/>
      </c>
      <c r="H2285" s="6">
        <f t="shared" si="360"/>
        <v>1.2000000000000011E-2</v>
      </c>
      <c r="I2285" s="6">
        <f t="shared" si="361"/>
        <v>4.9999999999998934E-3</v>
      </c>
      <c r="K2285" s="15">
        <f t="shared" si="362"/>
        <v>2.5209992116062203E-3</v>
      </c>
      <c r="L2285" s="15">
        <f t="shared" si="363"/>
        <v>1.4479000788393684E-2</v>
      </c>
      <c r="M2285" s="15">
        <f t="shared" si="357"/>
        <v>2.0964146383030494E-4</v>
      </c>
    </row>
    <row r="2286" spans="1:13" x14ac:dyDescent="0.35">
      <c r="A2286">
        <f t="shared" si="354"/>
        <v>2005</v>
      </c>
      <c r="B2286" s="1">
        <v>38625</v>
      </c>
      <c r="C2286">
        <v>3.3450000000000002</v>
      </c>
      <c r="D2286" s="3">
        <f t="shared" si="355"/>
        <v>3.3826999999999998</v>
      </c>
      <c r="E2286" s="15">
        <f t="shared" si="356"/>
        <v>-4.9999999999998934E-3</v>
      </c>
      <c r="F2286" s="6">
        <f t="shared" si="358"/>
        <v>-2.1999999999999797E-2</v>
      </c>
      <c r="G2286" t="str">
        <f t="shared" si="359"/>
        <v>Pico</v>
      </c>
      <c r="H2286" s="6">
        <f t="shared" si="360"/>
        <v>1.6999999999999904E-2</v>
      </c>
      <c r="I2286" s="6">
        <f t="shared" si="361"/>
        <v>-2.1999999999999797E-2</v>
      </c>
      <c r="K2286" s="15">
        <f t="shared" si="362"/>
        <v>3.2861522152001096E-3</v>
      </c>
      <c r="L2286" s="15">
        <f t="shared" si="363"/>
        <v>-8.2861522152000034E-3</v>
      </c>
      <c r="M2286" s="15">
        <f t="shared" si="357"/>
        <v>6.8660318533463925E-5</v>
      </c>
    </row>
    <row r="2287" spans="1:13" x14ac:dyDescent="0.35">
      <c r="A2287">
        <f t="shared" si="354"/>
        <v>2005</v>
      </c>
      <c r="B2287" s="1">
        <v>38628</v>
      </c>
      <c r="C2287">
        <v>3.351</v>
      </c>
      <c r="D2287" s="3">
        <f t="shared" si="355"/>
        <v>3.383999999999999</v>
      </c>
      <c r="E2287" s="15">
        <f t="shared" si="356"/>
        <v>5.9999999999997833E-3</v>
      </c>
      <c r="F2287" s="6">
        <f t="shared" si="358"/>
        <v>1.0999999999999677E-2</v>
      </c>
      <c r="G2287" t="str">
        <f t="shared" si="359"/>
        <v>Valle</v>
      </c>
      <c r="H2287" s="6">
        <f t="shared" si="360"/>
        <v>-4.9999999999998934E-3</v>
      </c>
      <c r="I2287" s="6">
        <f t="shared" si="361"/>
        <v>1.0999999999999677E-2</v>
      </c>
      <c r="K2287" s="15">
        <f t="shared" si="362"/>
        <v>-1.1333679944054383E-3</v>
      </c>
      <c r="L2287" s="15">
        <f t="shared" si="363"/>
        <v>7.1333679944052212E-3</v>
      </c>
      <c r="M2287" s="15">
        <f t="shared" si="357"/>
        <v>5.0884938943604768E-5</v>
      </c>
    </row>
    <row r="2288" spans="1:13" x14ac:dyDescent="0.35">
      <c r="A2288">
        <f t="shared" si="354"/>
        <v>2005</v>
      </c>
      <c r="B2288" s="1">
        <v>38629</v>
      </c>
      <c r="C2288">
        <v>3.351</v>
      </c>
      <c r="D2288" s="3">
        <f t="shared" si="355"/>
        <v>3.3856399999999991</v>
      </c>
      <c r="E2288" s="15">
        <f t="shared" si="356"/>
        <v>0</v>
      </c>
      <c r="F2288" s="6">
        <f t="shared" si="358"/>
        <v>-5.9999999999997833E-3</v>
      </c>
      <c r="G2288" t="str">
        <f t="shared" si="359"/>
        <v>Pico</v>
      </c>
      <c r="H2288" s="6">
        <f t="shared" si="360"/>
        <v>5.9999999999997833E-3</v>
      </c>
      <c r="I2288" s="6">
        <f t="shared" si="361"/>
        <v>-5.9999999999997833E-3</v>
      </c>
      <c r="K2288" s="15">
        <f t="shared" si="362"/>
        <v>1.7528855566665048E-3</v>
      </c>
      <c r="L2288" s="15">
        <f t="shared" si="363"/>
        <v>-1.7528855566665048E-3</v>
      </c>
      <c r="M2288" s="15">
        <f t="shared" si="357"/>
        <v>3.0726077747700424E-6</v>
      </c>
    </row>
    <row r="2289" spans="1:13" x14ac:dyDescent="0.35">
      <c r="A2289">
        <f t="shared" si="354"/>
        <v>2005</v>
      </c>
      <c r="B2289" s="1">
        <v>38630</v>
      </c>
      <c r="C2289">
        <v>3.3610000000000002</v>
      </c>
      <c r="D2289" s="3">
        <f t="shared" si="355"/>
        <v>3.3874399999999993</v>
      </c>
      <c r="E2289" s="15">
        <f t="shared" si="356"/>
        <v>1.0000000000000231E-2</v>
      </c>
      <c r="F2289" s="6">
        <f t="shared" si="358"/>
        <v>1.0000000000000231E-2</v>
      </c>
      <c r="G2289" t="str">
        <f t="shared" si="359"/>
        <v>Valle</v>
      </c>
      <c r="H2289" s="6">
        <f t="shared" si="360"/>
        <v>0</v>
      </c>
      <c r="I2289" s="6">
        <f t="shared" si="361"/>
        <v>1.0000000000000231E-2</v>
      </c>
      <c r="K2289" s="15">
        <f t="shared" si="362"/>
        <v>-3.2012075866288172E-4</v>
      </c>
      <c r="L2289" s="15">
        <f t="shared" si="363"/>
        <v>1.0320120758663112E-2</v>
      </c>
      <c r="M2289" s="15">
        <f t="shared" si="357"/>
        <v>1.0650489247338928E-4</v>
      </c>
    </row>
    <row r="2290" spans="1:13" x14ac:dyDescent="0.35">
      <c r="A2290">
        <f t="shared" si="354"/>
        <v>2005</v>
      </c>
      <c r="B2290" s="1">
        <v>38631</v>
      </c>
      <c r="C2290">
        <v>3.3679999999999999</v>
      </c>
      <c r="D2290" s="3">
        <f t="shared" si="355"/>
        <v>3.3890400000000001</v>
      </c>
      <c r="E2290" s="15">
        <f t="shared" si="356"/>
        <v>6.9999999999996732E-3</v>
      </c>
      <c r="F2290" s="6">
        <f t="shared" si="358"/>
        <v>-3.0000000000005578E-3</v>
      </c>
      <c r="G2290" t="str">
        <f t="shared" si="359"/>
        <v>Pico</v>
      </c>
      <c r="H2290" s="6">
        <f t="shared" si="360"/>
        <v>1.0000000000000231E-2</v>
      </c>
      <c r="I2290" s="6">
        <f t="shared" si="361"/>
        <v>-3.0000000000005578E-3</v>
      </c>
      <c r="K2290" s="15">
        <f t="shared" si="362"/>
        <v>2.349791596265317E-3</v>
      </c>
      <c r="L2290" s="15">
        <f t="shared" si="363"/>
        <v>4.6502084037343561E-3</v>
      </c>
      <c r="M2290" s="15">
        <f t="shared" si="357"/>
        <v>2.162443819816163E-5</v>
      </c>
    </row>
    <row r="2291" spans="1:13" x14ac:dyDescent="0.35">
      <c r="A2291">
        <f t="shared" si="354"/>
        <v>2005</v>
      </c>
      <c r="B2291" s="1">
        <v>38632</v>
      </c>
      <c r="C2291">
        <v>3.387</v>
      </c>
      <c r="D2291" s="3">
        <f t="shared" si="355"/>
        <v>3.3905000000000003</v>
      </c>
      <c r="E2291" s="15">
        <f t="shared" si="356"/>
        <v>1.9000000000000128E-2</v>
      </c>
      <c r="F2291" s="6">
        <f t="shared" si="358"/>
        <v>1.2000000000000455E-2</v>
      </c>
      <c r="G2291" t="str">
        <f t="shared" si="359"/>
        <v>Valle</v>
      </c>
      <c r="H2291" s="6">
        <f t="shared" si="360"/>
        <v>6.9999999999996732E-3</v>
      </c>
      <c r="I2291" s="6">
        <f t="shared" si="361"/>
        <v>1.2000000000000455E-2</v>
      </c>
      <c r="K2291" s="15">
        <f t="shared" si="362"/>
        <v>1.2126402092126449E-3</v>
      </c>
      <c r="L2291" s="15">
        <f t="shared" si="363"/>
        <v>1.7787359790787483E-2</v>
      </c>
      <c r="M2291" s="15">
        <f t="shared" si="357"/>
        <v>3.1639016832692336E-4</v>
      </c>
    </row>
    <row r="2292" spans="1:13" x14ac:dyDescent="0.35">
      <c r="A2292">
        <f t="shared" si="354"/>
        <v>2005</v>
      </c>
      <c r="B2292" s="1">
        <v>38635</v>
      </c>
      <c r="C2292">
        <v>3.3660000000000001</v>
      </c>
      <c r="D2292" s="3">
        <f t="shared" si="355"/>
        <v>3.3915799999999994</v>
      </c>
      <c r="E2292" s="15">
        <f t="shared" si="356"/>
        <v>-2.0999999999999908E-2</v>
      </c>
      <c r="F2292" s="6">
        <f t="shared" si="358"/>
        <v>-4.0000000000000036E-2</v>
      </c>
      <c r="G2292" t="str">
        <f t="shared" si="359"/>
        <v>Pico</v>
      </c>
      <c r="H2292" s="6">
        <f t="shared" si="360"/>
        <v>1.9000000000000128E-2</v>
      </c>
      <c r="I2292" s="6">
        <f t="shared" si="361"/>
        <v>-4.0000000000000036E-2</v>
      </c>
      <c r="K2292" s="15">
        <f t="shared" si="362"/>
        <v>4.0205548063152723E-3</v>
      </c>
      <c r="L2292" s="15">
        <f t="shared" si="363"/>
        <v>-2.5020554806315182E-2</v>
      </c>
      <c r="M2292" s="15">
        <f t="shared" si="357"/>
        <v>6.2602816281582174E-4</v>
      </c>
    </row>
    <row r="2293" spans="1:13" x14ac:dyDescent="0.35">
      <c r="A2293">
        <f t="shared" si="354"/>
        <v>2005</v>
      </c>
      <c r="B2293" s="1">
        <v>38636</v>
      </c>
      <c r="C2293">
        <v>3.3780000000000001</v>
      </c>
      <c r="D2293" s="3">
        <f t="shared" si="355"/>
        <v>3.3930399999999996</v>
      </c>
      <c r="E2293" s="15">
        <f t="shared" si="356"/>
        <v>1.2000000000000011E-2</v>
      </c>
      <c r="F2293" s="6">
        <f t="shared" si="358"/>
        <v>3.2999999999999918E-2</v>
      </c>
      <c r="G2293" t="str">
        <f t="shared" si="359"/>
        <v>Valle</v>
      </c>
      <c r="H2293" s="6">
        <f t="shared" si="360"/>
        <v>-2.0999999999999908E-2</v>
      </c>
      <c r="I2293" s="6">
        <f t="shared" si="361"/>
        <v>3.2999999999999918E-2</v>
      </c>
      <c r="K2293" s="15">
        <f t="shared" si="362"/>
        <v>-4.654669330166881E-3</v>
      </c>
      <c r="L2293" s="15">
        <f t="shared" si="363"/>
        <v>1.6654669330166891E-2</v>
      </c>
      <c r="M2293" s="15">
        <f t="shared" si="357"/>
        <v>2.7737801049720169E-4</v>
      </c>
    </row>
    <row r="2294" spans="1:13" x14ac:dyDescent="0.35">
      <c r="A2294">
        <f t="shared" si="354"/>
        <v>2005</v>
      </c>
      <c r="B2294" s="1">
        <v>38637</v>
      </c>
      <c r="C2294">
        <v>3.395</v>
      </c>
      <c r="D2294" s="3">
        <f t="shared" si="355"/>
        <v>3.3942600000000001</v>
      </c>
      <c r="E2294" s="15">
        <f t="shared" si="356"/>
        <v>1.6999999999999904E-2</v>
      </c>
      <c r="F2294" s="6">
        <f t="shared" si="358"/>
        <v>4.9999999999998934E-3</v>
      </c>
      <c r="G2294" t="str">
        <f t="shared" si="359"/>
        <v/>
      </c>
      <c r="H2294" s="6">
        <f t="shared" si="360"/>
        <v>1.2000000000000011E-2</v>
      </c>
      <c r="I2294" s="6">
        <f t="shared" si="361"/>
        <v>4.9999999999998934E-3</v>
      </c>
      <c r="K2294" s="15">
        <f t="shared" si="362"/>
        <v>3.5333658823195353E-3</v>
      </c>
      <c r="L2294" s="15">
        <f t="shared" si="363"/>
        <v>1.3466634117680369E-2</v>
      </c>
      <c r="M2294" s="15">
        <f t="shared" si="357"/>
        <v>1.8135023445947293E-4</v>
      </c>
    </row>
    <row r="2295" spans="1:13" x14ac:dyDescent="0.35">
      <c r="A2295">
        <f t="shared" si="354"/>
        <v>2005</v>
      </c>
      <c r="B2295" s="1">
        <v>38638</v>
      </c>
      <c r="C2295">
        <v>3.3929999999999998</v>
      </c>
      <c r="D2295" s="3">
        <f t="shared" si="355"/>
        <v>3.39514</v>
      </c>
      <c r="E2295" s="15">
        <f t="shared" si="356"/>
        <v>-2.0000000000002238E-3</v>
      </c>
      <c r="F2295" s="6">
        <f t="shared" si="358"/>
        <v>-1.9000000000000128E-2</v>
      </c>
      <c r="G2295" t="str">
        <f t="shared" si="359"/>
        <v>Pico</v>
      </c>
      <c r="H2295" s="6">
        <f t="shared" si="360"/>
        <v>1.6999999999999904E-2</v>
      </c>
      <c r="I2295" s="6">
        <f t="shared" si="361"/>
        <v>-1.9000000000000128E-2</v>
      </c>
      <c r="K2295" s="15">
        <f t="shared" si="362"/>
        <v>2.6090158690710049E-3</v>
      </c>
      <c r="L2295" s="15">
        <f t="shared" si="363"/>
        <v>-4.6090158690712292E-3</v>
      </c>
      <c r="M2295" s="15">
        <f t="shared" si="357"/>
        <v>2.1243027281350417E-5</v>
      </c>
    </row>
    <row r="2296" spans="1:13" x14ac:dyDescent="0.35">
      <c r="A2296">
        <f t="shared" si="354"/>
        <v>2005</v>
      </c>
      <c r="B2296" s="1">
        <v>38639</v>
      </c>
      <c r="C2296">
        <v>3.3919999999999999</v>
      </c>
      <c r="D2296" s="3">
        <f t="shared" si="355"/>
        <v>3.3956999999999997</v>
      </c>
      <c r="E2296" s="15">
        <f t="shared" si="356"/>
        <v>-9.9999999999988987E-4</v>
      </c>
      <c r="F2296" s="6">
        <f t="shared" si="358"/>
        <v>1.000000000000334E-3</v>
      </c>
      <c r="G2296" t="str">
        <f t="shared" si="359"/>
        <v>Valle</v>
      </c>
      <c r="H2296" s="6">
        <f t="shared" si="360"/>
        <v>-2.0000000000002238E-3</v>
      </c>
      <c r="I2296" s="6">
        <f t="shared" si="361"/>
        <v>1.000000000000334E-3</v>
      </c>
      <c r="K2296" s="15">
        <f t="shared" si="362"/>
        <v>-3.105225000538496E-4</v>
      </c>
      <c r="L2296" s="15">
        <f t="shared" si="363"/>
        <v>-6.8947749994604027E-4</v>
      </c>
      <c r="M2296" s="15">
        <f t="shared" si="357"/>
        <v>4.7537922293184196E-7</v>
      </c>
    </row>
    <row r="2297" spans="1:13" x14ac:dyDescent="0.35">
      <c r="A2297">
        <f t="shared" si="354"/>
        <v>2005</v>
      </c>
      <c r="B2297" s="1">
        <v>38642</v>
      </c>
      <c r="C2297">
        <v>3.383</v>
      </c>
      <c r="D2297" s="3">
        <f t="shared" si="355"/>
        <v>3.39608</v>
      </c>
      <c r="E2297" s="15">
        <f t="shared" si="356"/>
        <v>-8.999999999999897E-3</v>
      </c>
      <c r="F2297" s="6">
        <f t="shared" si="358"/>
        <v>-8.0000000000000071E-3</v>
      </c>
      <c r="G2297" t="str">
        <f t="shared" si="359"/>
        <v>Pico</v>
      </c>
      <c r="H2297" s="6">
        <f t="shared" si="360"/>
        <v>-9.9999999999988987E-4</v>
      </c>
      <c r="I2297" s="6">
        <f t="shared" si="361"/>
        <v>-8.0000000000000071E-3</v>
      </c>
      <c r="K2297" s="15">
        <f t="shared" si="362"/>
        <v>2.4169699430522535E-4</v>
      </c>
      <c r="L2297" s="15">
        <f t="shared" si="363"/>
        <v>-9.2416969943051215E-3</v>
      </c>
      <c r="M2297" s="15">
        <f t="shared" si="357"/>
        <v>8.5408963334548314E-5</v>
      </c>
    </row>
    <row r="2298" spans="1:13" x14ac:dyDescent="0.35">
      <c r="A2298">
        <f t="shared" si="354"/>
        <v>2005</v>
      </c>
      <c r="B2298" s="1">
        <v>38643</v>
      </c>
      <c r="C2298">
        <v>3.3879999999999999</v>
      </c>
      <c r="D2298" s="3">
        <f t="shared" si="355"/>
        <v>3.3966399999999997</v>
      </c>
      <c r="E2298" s="15">
        <f t="shared" si="356"/>
        <v>4.9999999999998934E-3</v>
      </c>
      <c r="F2298" s="6">
        <f t="shared" si="358"/>
        <v>1.399999999999979E-2</v>
      </c>
      <c r="G2298" t="str">
        <f t="shared" si="359"/>
        <v>Valle</v>
      </c>
      <c r="H2298" s="6">
        <f t="shared" si="360"/>
        <v>-8.999999999999897E-3</v>
      </c>
      <c r="I2298" s="6">
        <f t="shared" si="361"/>
        <v>1.399999999999979E-2</v>
      </c>
      <c r="K2298" s="15">
        <f t="shared" si="362"/>
        <v>-1.9033611271735836E-3</v>
      </c>
      <c r="L2298" s="15">
        <f t="shared" si="363"/>
        <v>6.9033611271734768E-3</v>
      </c>
      <c r="M2298" s="15">
        <f t="shared" si="357"/>
        <v>4.7656394852169853E-5</v>
      </c>
    </row>
    <row r="2299" spans="1:13" x14ac:dyDescent="0.35">
      <c r="A2299">
        <f t="shared" si="354"/>
        <v>2005</v>
      </c>
      <c r="B2299" s="1">
        <v>38644</v>
      </c>
      <c r="C2299">
        <v>3.3940000000000001</v>
      </c>
      <c r="D2299" s="3">
        <f t="shared" si="355"/>
        <v>3.3973200000000001</v>
      </c>
      <c r="E2299" s="15">
        <f t="shared" si="356"/>
        <v>6.0000000000002274E-3</v>
      </c>
      <c r="F2299" s="6">
        <f t="shared" si="358"/>
        <v>1.000000000000334E-3</v>
      </c>
      <c r="G2299" t="str">
        <f t="shared" si="359"/>
        <v/>
      </c>
      <c r="H2299" s="6">
        <f t="shared" si="360"/>
        <v>4.9999999999998934E-3</v>
      </c>
      <c r="I2299" s="6">
        <f t="shared" si="361"/>
        <v>1.000000000000334E-3</v>
      </c>
      <c r="K2299" s="15">
        <f t="shared" si="362"/>
        <v>1.39654145748135E-3</v>
      </c>
      <c r="L2299" s="15">
        <f t="shared" si="363"/>
        <v>4.6034585425188774E-3</v>
      </c>
      <c r="M2299" s="15">
        <f t="shared" si="357"/>
        <v>2.1191830552690026E-5</v>
      </c>
    </row>
    <row r="2300" spans="1:13" x14ac:dyDescent="0.35">
      <c r="A2300">
        <f t="shared" si="354"/>
        <v>2005</v>
      </c>
      <c r="B2300" s="1">
        <v>38645</v>
      </c>
      <c r="C2300">
        <v>3.3940000000000001</v>
      </c>
      <c r="D2300" s="3">
        <f t="shared" si="355"/>
        <v>3.3978800000000002</v>
      </c>
      <c r="E2300" s="15">
        <f t="shared" si="356"/>
        <v>0</v>
      </c>
      <c r="F2300" s="6">
        <f t="shared" si="358"/>
        <v>-6.0000000000002274E-3</v>
      </c>
      <c r="G2300" t="str">
        <f t="shared" si="359"/>
        <v>Pico</v>
      </c>
      <c r="H2300" s="6">
        <f t="shared" si="360"/>
        <v>6.0000000000002274E-3</v>
      </c>
      <c r="I2300" s="6">
        <f t="shared" si="361"/>
        <v>-6.0000000000002274E-3</v>
      </c>
      <c r="K2300" s="15">
        <f t="shared" si="362"/>
        <v>1.016698211098725E-3</v>
      </c>
      <c r="L2300" s="15">
        <f t="shared" si="363"/>
        <v>-1.016698211098725E-3</v>
      </c>
      <c r="M2300" s="15">
        <f t="shared" si="357"/>
        <v>1.0336752524513476E-6</v>
      </c>
    </row>
    <row r="2301" spans="1:13" x14ac:dyDescent="0.35">
      <c r="A2301">
        <f t="shared" si="354"/>
        <v>2005</v>
      </c>
      <c r="B2301" s="1">
        <v>38646</v>
      </c>
      <c r="C2301">
        <v>3.3919999999999999</v>
      </c>
      <c r="D2301" s="3">
        <f t="shared" si="355"/>
        <v>3.3985600000000007</v>
      </c>
      <c r="E2301" s="15">
        <f t="shared" si="356"/>
        <v>-2.0000000000002238E-3</v>
      </c>
      <c r="F2301" s="6">
        <f t="shared" si="358"/>
        <v>-2.0000000000002238E-3</v>
      </c>
      <c r="G2301" t="str">
        <f t="shared" si="359"/>
        <v/>
      </c>
      <c r="H2301" s="6">
        <f t="shared" si="360"/>
        <v>0</v>
      </c>
      <c r="I2301" s="6">
        <f t="shared" si="361"/>
        <v>-2.0000000000002238E-3</v>
      </c>
      <c r="K2301" s="15">
        <f t="shared" si="362"/>
        <v>1.3495874624364673E-4</v>
      </c>
      <c r="L2301" s="15">
        <f t="shared" si="363"/>
        <v>-2.1349587462438707E-3</v>
      </c>
      <c r="M2301" s="15">
        <f t="shared" si="357"/>
        <v>4.5580488481631999E-6</v>
      </c>
    </row>
    <row r="2302" spans="1:13" x14ac:dyDescent="0.35">
      <c r="A2302">
        <f t="shared" si="354"/>
        <v>2005</v>
      </c>
      <c r="B2302" s="1">
        <v>38649</v>
      </c>
      <c r="C2302">
        <v>3.3929999999999998</v>
      </c>
      <c r="D2302" s="3">
        <f t="shared" si="355"/>
        <v>3.3993400000000005</v>
      </c>
      <c r="E2302" s="15">
        <f t="shared" si="356"/>
        <v>9.9999999999988987E-4</v>
      </c>
      <c r="F2302" s="6">
        <f t="shared" si="358"/>
        <v>3.0000000000001137E-3</v>
      </c>
      <c r="G2302" t="str">
        <f t="shared" si="359"/>
        <v>Valle</v>
      </c>
      <c r="H2302" s="6">
        <f t="shared" si="360"/>
        <v>-2.0000000000002238E-3</v>
      </c>
      <c r="I2302" s="6">
        <f t="shared" si="361"/>
        <v>3.0000000000001137E-3</v>
      </c>
      <c r="K2302" s="15">
        <f t="shared" si="362"/>
        <v>-2.1175706957744553E-4</v>
      </c>
      <c r="L2302" s="15">
        <f t="shared" si="363"/>
        <v>1.2117570695773354E-3</v>
      </c>
      <c r="M2302" s="15">
        <f t="shared" si="357"/>
        <v>1.4683551956706512E-6</v>
      </c>
    </row>
    <row r="2303" spans="1:13" x14ac:dyDescent="0.35">
      <c r="A2303">
        <f t="shared" si="354"/>
        <v>2005</v>
      </c>
      <c r="B2303" s="1">
        <v>38650</v>
      </c>
      <c r="C2303">
        <v>3.3929999999999998</v>
      </c>
      <c r="D2303" s="3">
        <f t="shared" si="355"/>
        <v>3.4000600000000003</v>
      </c>
      <c r="E2303" s="15">
        <f t="shared" si="356"/>
        <v>0</v>
      </c>
      <c r="F2303" s="6">
        <f t="shared" si="358"/>
        <v>-9.9999999999988987E-4</v>
      </c>
      <c r="G2303" t="str">
        <f t="shared" si="359"/>
        <v>Pico</v>
      </c>
      <c r="H2303" s="6">
        <f t="shared" si="360"/>
        <v>9.9999999999988987E-4</v>
      </c>
      <c r="I2303" s="6">
        <f t="shared" si="361"/>
        <v>-9.9999999999988987E-4</v>
      </c>
      <c r="K2303" s="15">
        <f t="shared" si="362"/>
        <v>3.1779471785258503E-4</v>
      </c>
      <c r="L2303" s="15">
        <f t="shared" si="363"/>
        <v>-3.1779471785258503E-4</v>
      </c>
      <c r="M2303" s="15">
        <f t="shared" si="357"/>
        <v>1.0099348269500412E-7</v>
      </c>
    </row>
    <row r="2304" spans="1:13" x14ac:dyDescent="0.35">
      <c r="A2304">
        <f t="shared" si="354"/>
        <v>2005</v>
      </c>
      <c r="B2304" s="1">
        <v>38651</v>
      </c>
      <c r="C2304">
        <v>3.391</v>
      </c>
      <c r="D2304" s="3">
        <f t="shared" si="355"/>
        <v>3.4008000000000003</v>
      </c>
      <c r="E2304" s="15">
        <f t="shared" si="356"/>
        <v>-1.9999999999997797E-3</v>
      </c>
      <c r="F2304" s="6">
        <f t="shared" si="358"/>
        <v>-1.9999999999997797E-3</v>
      </c>
      <c r="G2304" t="str">
        <f t="shared" si="359"/>
        <v/>
      </c>
      <c r="H2304" s="6">
        <f t="shared" si="360"/>
        <v>0</v>
      </c>
      <c r="I2304" s="6">
        <f t="shared" si="361"/>
        <v>-1.9999999999997797E-3</v>
      </c>
      <c r="K2304" s="15">
        <f t="shared" si="362"/>
        <v>4.4443518010645508E-5</v>
      </c>
      <c r="L2304" s="15">
        <f t="shared" si="363"/>
        <v>-2.0444435180104253E-3</v>
      </c>
      <c r="M2304" s="15">
        <f t="shared" si="357"/>
        <v>4.1797492983348439E-6</v>
      </c>
    </row>
    <row r="2305" spans="1:13" x14ac:dyDescent="0.35">
      <c r="A2305">
        <f t="shared" si="354"/>
        <v>2005</v>
      </c>
      <c r="B2305" s="1">
        <v>38652</v>
      </c>
      <c r="C2305">
        <v>3.3879999999999999</v>
      </c>
      <c r="D2305" s="3">
        <f t="shared" si="355"/>
        <v>3.4017400000000002</v>
      </c>
      <c r="E2305" s="15">
        <f t="shared" si="356"/>
        <v>-3.0000000000001137E-3</v>
      </c>
      <c r="F2305" s="6">
        <f t="shared" si="358"/>
        <v>-1.000000000000334E-3</v>
      </c>
      <c r="G2305" t="str">
        <f t="shared" si="359"/>
        <v/>
      </c>
      <c r="H2305" s="6">
        <f t="shared" si="360"/>
        <v>-1.9999999999997797E-3</v>
      </c>
      <c r="I2305" s="6">
        <f t="shared" si="361"/>
        <v>-1.000000000000334E-3</v>
      </c>
      <c r="K2305" s="15">
        <f t="shared" si="362"/>
        <v>-2.4983975543350646E-4</v>
      </c>
      <c r="L2305" s="15">
        <f t="shared" si="363"/>
        <v>-2.7501602445666072E-3</v>
      </c>
      <c r="M2305" s="15">
        <f t="shared" si="357"/>
        <v>7.5633813707946603E-6</v>
      </c>
    </row>
    <row r="2306" spans="1:13" x14ac:dyDescent="0.35">
      <c r="A2306">
        <f t="shared" si="354"/>
        <v>2005</v>
      </c>
      <c r="B2306" s="1">
        <v>38653</v>
      </c>
      <c r="C2306">
        <v>3.3820000000000001</v>
      </c>
      <c r="D2306" s="3">
        <f t="shared" si="355"/>
        <v>3.4027600000000002</v>
      </c>
      <c r="E2306" s="15">
        <f t="shared" si="356"/>
        <v>-5.9999999999997833E-3</v>
      </c>
      <c r="F2306" s="6">
        <f t="shared" si="358"/>
        <v>-2.9999999999996696E-3</v>
      </c>
      <c r="G2306" t="str">
        <f t="shared" si="359"/>
        <v/>
      </c>
      <c r="H2306" s="6">
        <f t="shared" si="360"/>
        <v>-3.0000000000001137E-3</v>
      </c>
      <c r="I2306" s="6">
        <f t="shared" si="361"/>
        <v>-2.9999999999996696E-3</v>
      </c>
      <c r="K2306" s="15">
        <f t="shared" si="362"/>
        <v>-4.5218345167622891E-4</v>
      </c>
      <c r="L2306" s="15">
        <f t="shared" si="363"/>
        <v>-5.5478165483235546E-3</v>
      </c>
      <c r="M2306" s="15">
        <f t="shared" si="357"/>
        <v>3.0778268453852683E-5</v>
      </c>
    </row>
    <row r="2307" spans="1:13" x14ac:dyDescent="0.35">
      <c r="A2307">
        <f t="shared" si="354"/>
        <v>2005</v>
      </c>
      <c r="B2307" s="1">
        <v>38656</v>
      </c>
      <c r="C2307">
        <v>3.38</v>
      </c>
      <c r="D2307" s="3">
        <f t="shared" si="355"/>
        <v>3.4039600000000001</v>
      </c>
      <c r="E2307" s="15">
        <f t="shared" si="356"/>
        <v>-2.0000000000002238E-3</v>
      </c>
      <c r="F2307" s="6">
        <f t="shared" si="358"/>
        <v>3.9999999999995595E-3</v>
      </c>
      <c r="G2307" t="str">
        <f t="shared" si="359"/>
        <v>Valle</v>
      </c>
      <c r="H2307" s="6">
        <f t="shared" si="360"/>
        <v>-5.9999999999997833E-3</v>
      </c>
      <c r="I2307" s="6">
        <f t="shared" si="361"/>
        <v>3.9999999999995595E-3</v>
      </c>
      <c r="K2307" s="15">
        <f t="shared" si="362"/>
        <v>-1.0733092585259287E-3</v>
      </c>
      <c r="L2307" s="15">
        <f t="shared" si="363"/>
        <v>-9.2669074147429514E-4</v>
      </c>
      <c r="M2307" s="15">
        <f t="shared" si="357"/>
        <v>8.5875573033417892E-7</v>
      </c>
    </row>
    <row r="2308" spans="1:13" x14ac:dyDescent="0.35">
      <c r="A2308">
        <f t="shared" si="354"/>
        <v>2005</v>
      </c>
      <c r="B2308" s="1">
        <v>38657</v>
      </c>
      <c r="C2308" s="5">
        <v>3.38</v>
      </c>
      <c r="D2308" s="3">
        <f t="shared" si="355"/>
        <v>3.40524</v>
      </c>
      <c r="E2308" s="15">
        <f t="shared" si="356"/>
        <v>0</v>
      </c>
      <c r="F2308" s="6">
        <f t="shared" si="358"/>
        <v>2.0000000000002238E-3</v>
      </c>
      <c r="G2308" t="str">
        <f t="shared" si="359"/>
        <v/>
      </c>
      <c r="H2308" s="6">
        <f t="shared" si="360"/>
        <v>-2.0000000000002238E-3</v>
      </c>
      <c r="I2308" s="6">
        <f t="shared" si="361"/>
        <v>2.0000000000002238E-3</v>
      </c>
      <c r="K2308" s="15">
        <f t="shared" si="362"/>
        <v>-1.7220628335952573E-4</v>
      </c>
      <c r="L2308" s="15">
        <f t="shared" si="363"/>
        <v>1.7220628335952573E-4</v>
      </c>
      <c r="M2308" s="15">
        <f t="shared" si="357"/>
        <v>2.9655004028501267E-8</v>
      </c>
    </row>
    <row r="2309" spans="1:13" x14ac:dyDescent="0.35">
      <c r="A2309">
        <f t="shared" si="354"/>
        <v>2005</v>
      </c>
      <c r="B2309" s="1">
        <v>38658</v>
      </c>
      <c r="C2309">
        <v>3.3690000000000002</v>
      </c>
      <c r="D2309" s="3">
        <f t="shared" si="355"/>
        <v>3.40652</v>
      </c>
      <c r="E2309" s="15">
        <f t="shared" si="356"/>
        <v>-1.0999999999999677E-2</v>
      </c>
      <c r="F2309" s="6">
        <f t="shared" si="358"/>
        <v>-1.0999999999999677E-2</v>
      </c>
      <c r="G2309" t="str">
        <f t="shared" si="359"/>
        <v>Pico</v>
      </c>
      <c r="H2309" s="6">
        <f t="shared" si="360"/>
        <v>0</v>
      </c>
      <c r="I2309" s="6">
        <f t="shared" si="361"/>
        <v>-1.0999999999999677E-2</v>
      </c>
      <c r="K2309" s="15">
        <f t="shared" si="362"/>
        <v>6.3418251879119648E-5</v>
      </c>
      <c r="L2309" s="15">
        <f t="shared" si="363"/>
        <v>-1.1063418251878796E-2</v>
      </c>
      <c r="M2309" s="15">
        <f t="shared" si="357"/>
        <v>1.2239922341600486E-4</v>
      </c>
    </row>
    <row r="2310" spans="1:13" x14ac:dyDescent="0.35">
      <c r="A2310">
        <f t="shared" ref="A2310:A2373" si="364">YEAR(B2310)</f>
        <v>2005</v>
      </c>
      <c r="B2310" s="1">
        <v>38659</v>
      </c>
      <c r="C2310">
        <v>3.3610000000000002</v>
      </c>
      <c r="D2310" s="3">
        <f t="shared" ref="D2310:D2373" si="365">AVERAGE(C2310:C2359)</f>
        <v>3.4080399999999997</v>
      </c>
      <c r="E2310" s="15">
        <f t="shared" si="356"/>
        <v>-8.0000000000000071E-3</v>
      </c>
      <c r="F2310" s="6">
        <f t="shared" si="358"/>
        <v>2.9999999999996696E-3</v>
      </c>
      <c r="G2310" t="str">
        <f t="shared" si="359"/>
        <v>Valle</v>
      </c>
      <c r="H2310" s="6">
        <f t="shared" si="360"/>
        <v>-1.0999999999999677E-2</v>
      </c>
      <c r="I2310" s="6">
        <f t="shared" si="361"/>
        <v>2.9999999999996696E-3</v>
      </c>
      <c r="K2310" s="15">
        <f t="shared" si="362"/>
        <v>-2.1270793396248452E-3</v>
      </c>
      <c r="L2310" s="15">
        <f t="shared" si="363"/>
        <v>-5.8729206603751619E-3</v>
      </c>
      <c r="M2310" s="15">
        <f t="shared" si="357"/>
        <v>3.4491197083061431E-5</v>
      </c>
    </row>
    <row r="2311" spans="1:13" x14ac:dyDescent="0.35">
      <c r="A2311">
        <f t="shared" si="364"/>
        <v>2005</v>
      </c>
      <c r="B2311" s="1">
        <v>38660</v>
      </c>
      <c r="C2311">
        <v>3.359</v>
      </c>
      <c r="D2311" s="3">
        <f t="shared" si="365"/>
        <v>3.4097200000000005</v>
      </c>
      <c r="E2311" s="15">
        <f t="shared" ref="E2311:E2374" si="366">C2311-C2310</f>
        <v>-2.0000000000002238E-3</v>
      </c>
      <c r="F2311" s="6">
        <f t="shared" si="358"/>
        <v>5.9999999999997833E-3</v>
      </c>
      <c r="G2311" t="str">
        <f t="shared" si="359"/>
        <v/>
      </c>
      <c r="H2311" s="6">
        <f t="shared" si="360"/>
        <v>-8.0000000000000071E-3</v>
      </c>
      <c r="I2311" s="6">
        <f t="shared" si="361"/>
        <v>5.9999999999997833E-3</v>
      </c>
      <c r="K2311" s="15">
        <f t="shared" si="362"/>
        <v>-1.1925884777755252E-3</v>
      </c>
      <c r="L2311" s="15">
        <f t="shared" si="363"/>
        <v>-8.0741152222469866E-4</v>
      </c>
      <c r="M2311" s="15">
        <f t="shared" ref="M2311:M2374" si="367">L2311^2</f>
        <v>6.5191336622120504E-7</v>
      </c>
    </row>
    <row r="2312" spans="1:13" x14ac:dyDescent="0.35">
      <c r="A2312">
        <f t="shared" si="364"/>
        <v>2005</v>
      </c>
      <c r="B2312" s="1">
        <v>38663</v>
      </c>
      <c r="C2312">
        <v>3.359</v>
      </c>
      <c r="D2312" s="3">
        <f t="shared" si="365"/>
        <v>3.4115800000000003</v>
      </c>
      <c r="E2312" s="15">
        <f t="shared" si="366"/>
        <v>0</v>
      </c>
      <c r="F2312" s="6">
        <f t="shared" ref="F2312:F2375" si="368">E2312-E2311</f>
        <v>2.0000000000002238E-3</v>
      </c>
      <c r="G2312" t="str">
        <f t="shared" ref="G2312:G2375" si="369">IF(AND(F2311&gt;0,F2312&lt;0),"Pico",IF(AND(F2311&lt;0,F2312&gt;0),"Valle",""))</f>
        <v/>
      </c>
      <c r="H2312" s="6">
        <f t="shared" ref="H2312:H2375" si="370">E2311</f>
        <v>-2.0000000000002238E-3</v>
      </c>
      <c r="I2312" s="6">
        <f t="shared" ref="I2312:I2375" si="371">E2312-H2312</f>
        <v>2.0000000000002238E-3</v>
      </c>
      <c r="K2312" s="15">
        <f t="shared" si="362"/>
        <v>-3.1691329655166831E-4</v>
      </c>
      <c r="L2312" s="15">
        <f t="shared" si="363"/>
        <v>3.1691329655166831E-4</v>
      </c>
      <c r="M2312" s="15">
        <f t="shared" si="367"/>
        <v>1.0043403753124566E-7</v>
      </c>
    </row>
    <row r="2313" spans="1:13" x14ac:dyDescent="0.35">
      <c r="A2313">
        <f t="shared" si="364"/>
        <v>2005</v>
      </c>
      <c r="B2313" s="1">
        <v>38664</v>
      </c>
      <c r="C2313">
        <v>3.3570000000000002</v>
      </c>
      <c r="D2313" s="3">
        <f t="shared" si="365"/>
        <v>3.4132600000000002</v>
      </c>
      <c r="E2313" s="15">
        <f t="shared" si="366"/>
        <v>-1.9999999999997797E-3</v>
      </c>
      <c r="F2313" s="6">
        <f t="shared" si="368"/>
        <v>-1.9999999999997797E-3</v>
      </c>
      <c r="G2313" t="str">
        <f t="shared" si="369"/>
        <v>Pico</v>
      </c>
      <c r="H2313" s="6">
        <f t="shared" si="370"/>
        <v>0</v>
      </c>
      <c r="I2313" s="6">
        <f t="shared" si="371"/>
        <v>-1.9999999999997797E-3</v>
      </c>
      <c r="K2313" s="15">
        <f t="shared" si="362"/>
        <v>9.0274825977345978E-5</v>
      </c>
      <c r="L2313" s="15">
        <f t="shared" si="363"/>
        <v>-2.0902748259771257E-3</v>
      </c>
      <c r="M2313" s="15">
        <f t="shared" si="367"/>
        <v>4.3692488481137029E-6</v>
      </c>
    </row>
    <row r="2314" spans="1:13" x14ac:dyDescent="0.35">
      <c r="A2314">
        <f t="shared" si="364"/>
        <v>2005</v>
      </c>
      <c r="B2314" s="1">
        <v>38665</v>
      </c>
      <c r="C2314">
        <v>3.363</v>
      </c>
      <c r="D2314" s="3">
        <f t="shared" si="365"/>
        <v>3.4146399999999995</v>
      </c>
      <c r="E2314" s="15">
        <f t="shared" si="366"/>
        <v>5.9999999999997833E-3</v>
      </c>
      <c r="F2314" s="6">
        <f t="shared" si="368"/>
        <v>7.999999999999563E-3</v>
      </c>
      <c r="G2314" t="str">
        <f t="shared" si="369"/>
        <v>Valle</v>
      </c>
      <c r="H2314" s="6">
        <f t="shared" si="370"/>
        <v>-1.9999999999997797E-3</v>
      </c>
      <c r="I2314" s="6">
        <f t="shared" si="371"/>
        <v>7.999999999999563E-3</v>
      </c>
      <c r="K2314" s="15">
        <f t="shared" si="362"/>
        <v>-2.7012048344878534E-4</v>
      </c>
      <c r="L2314" s="15">
        <f t="shared" si="363"/>
        <v>6.2701204834485682E-3</v>
      </c>
      <c r="M2314" s="15">
        <f t="shared" si="367"/>
        <v>3.931441087696131E-5</v>
      </c>
    </row>
    <row r="2315" spans="1:13" x14ac:dyDescent="0.35">
      <c r="A2315">
        <f t="shared" si="364"/>
        <v>2005</v>
      </c>
      <c r="B2315" s="1">
        <v>38666</v>
      </c>
      <c r="C2315">
        <v>3.3620000000000001</v>
      </c>
      <c r="D2315" s="3">
        <f t="shared" si="365"/>
        <v>3.4150999999999994</v>
      </c>
      <c r="E2315" s="15">
        <f t="shared" si="366"/>
        <v>-9.9999999999988987E-4</v>
      </c>
      <c r="F2315" s="6">
        <f t="shared" si="368"/>
        <v>-6.9999999999996732E-3</v>
      </c>
      <c r="G2315" t="str">
        <f t="shared" si="369"/>
        <v>Pico</v>
      </c>
      <c r="H2315" s="6">
        <f t="shared" si="370"/>
        <v>5.9999999999997833E-3</v>
      </c>
      <c r="I2315" s="6">
        <f t="shared" si="371"/>
        <v>-6.9999999999996732E-3</v>
      </c>
      <c r="K2315" s="15">
        <f t="shared" si="362"/>
        <v>1.4071797177608203E-3</v>
      </c>
      <c r="L2315" s="15">
        <f t="shared" si="363"/>
        <v>-2.40717971776071E-3</v>
      </c>
      <c r="M2315" s="15">
        <f t="shared" si="367"/>
        <v>5.7945141935985316E-6</v>
      </c>
    </row>
    <row r="2316" spans="1:13" x14ac:dyDescent="0.35">
      <c r="A2316">
        <f t="shared" si="364"/>
        <v>2005</v>
      </c>
      <c r="B2316" s="1">
        <v>38667</v>
      </c>
      <c r="C2316">
        <v>3.359</v>
      </c>
      <c r="D2316" s="3">
        <f t="shared" si="365"/>
        <v>3.4149999999999987</v>
      </c>
      <c r="E2316" s="15">
        <f t="shared" si="366"/>
        <v>-3.0000000000001137E-3</v>
      </c>
      <c r="F2316" s="6">
        <f t="shared" si="368"/>
        <v>-2.0000000000002238E-3</v>
      </c>
      <c r="G2316" t="str">
        <f t="shared" si="369"/>
        <v/>
      </c>
      <c r="H2316" s="6">
        <f t="shared" si="370"/>
        <v>-9.9999999999988987E-4</v>
      </c>
      <c r="I2316" s="6">
        <f t="shared" si="371"/>
        <v>-2.0000000000002238E-3</v>
      </c>
      <c r="K2316" s="15">
        <f t="shared" si="362"/>
        <v>-3.1295091953547195E-4</v>
      </c>
      <c r="L2316" s="15">
        <f t="shared" si="363"/>
        <v>-2.6870490804646418E-3</v>
      </c>
      <c r="M2316" s="15">
        <f t="shared" si="367"/>
        <v>7.2202327608258776E-6</v>
      </c>
    </row>
    <row r="2317" spans="1:13" x14ac:dyDescent="0.35">
      <c r="A2317">
        <f t="shared" si="364"/>
        <v>2005</v>
      </c>
      <c r="B2317" s="1">
        <v>38670</v>
      </c>
      <c r="C2317">
        <v>3.3620000000000001</v>
      </c>
      <c r="D2317" s="3">
        <f t="shared" si="365"/>
        <v>3.4149599999999989</v>
      </c>
      <c r="E2317" s="15">
        <f t="shared" si="366"/>
        <v>3.0000000000001137E-3</v>
      </c>
      <c r="F2317" s="6">
        <f t="shared" si="368"/>
        <v>6.0000000000002274E-3</v>
      </c>
      <c r="G2317" t="str">
        <f t="shared" si="369"/>
        <v>Valle</v>
      </c>
      <c r="H2317" s="6">
        <f t="shared" si="370"/>
        <v>-3.0000000000001137E-3</v>
      </c>
      <c r="I2317" s="6">
        <f t="shared" si="371"/>
        <v>6.0000000000002274E-3</v>
      </c>
      <c r="K2317" s="15">
        <f t="shared" si="362"/>
        <v>-3.1870399845987081E-4</v>
      </c>
      <c r="L2317" s="15">
        <f t="shared" si="363"/>
        <v>3.3187039984599845E-3</v>
      </c>
      <c r="M2317" s="15">
        <f t="shared" si="367"/>
        <v>1.1013796229394288E-5</v>
      </c>
    </row>
    <row r="2318" spans="1:13" x14ac:dyDescent="0.35">
      <c r="A2318">
        <f t="shared" si="364"/>
        <v>2005</v>
      </c>
      <c r="B2318" s="1">
        <v>38671</v>
      </c>
      <c r="C2318">
        <v>3.3639999999999999</v>
      </c>
      <c r="D2318" s="3">
        <f t="shared" si="365"/>
        <v>3.4148799999999992</v>
      </c>
      <c r="E2318" s="15">
        <f t="shared" si="366"/>
        <v>1.9999999999997797E-3</v>
      </c>
      <c r="F2318" s="6">
        <f t="shared" si="368"/>
        <v>-1.000000000000334E-3</v>
      </c>
      <c r="G2318" t="str">
        <f t="shared" si="369"/>
        <v>Pico</v>
      </c>
      <c r="H2318" s="6">
        <f t="shared" si="370"/>
        <v>3.0000000000001137E-3</v>
      </c>
      <c r="I2318" s="6">
        <f t="shared" si="371"/>
        <v>-1.000000000000334E-3</v>
      </c>
      <c r="K2318" s="15">
        <f t="shared" ref="K2318:K2381" si="372">$P$5+$P$6*E2317+$P$7*E2316+$P$8*E2315+$P$9*L2317+$P$10*L2316+$P$11*L2315</f>
        <v>7.357649049991162E-4</v>
      </c>
      <c r="L2318" s="15">
        <f t="shared" ref="L2318:L2381" si="373">E2318-K2318</f>
        <v>1.2642350950006634E-3</v>
      </c>
      <c r="M2318" s="15">
        <f t="shared" si="367"/>
        <v>1.5982903754313364E-6</v>
      </c>
    </row>
    <row r="2319" spans="1:13" x14ac:dyDescent="0.35">
      <c r="A2319">
        <f t="shared" si="364"/>
        <v>2005</v>
      </c>
      <c r="B2319" s="1">
        <v>38672</v>
      </c>
      <c r="C2319">
        <v>3.363</v>
      </c>
      <c r="D2319" s="3">
        <f t="shared" si="365"/>
        <v>3.4143199999999996</v>
      </c>
      <c r="E2319" s="15">
        <f t="shared" si="366"/>
        <v>-9.9999999999988987E-4</v>
      </c>
      <c r="F2319" s="6">
        <f t="shared" si="368"/>
        <v>-2.9999999999996696E-3</v>
      </c>
      <c r="G2319" t="str">
        <f t="shared" si="369"/>
        <v/>
      </c>
      <c r="H2319" s="6">
        <f t="shared" si="370"/>
        <v>1.9999999999997797E-3</v>
      </c>
      <c r="I2319" s="6">
        <f t="shared" si="371"/>
        <v>-2.9999999999996696E-3</v>
      </c>
      <c r="K2319" s="15">
        <f t="shared" si="372"/>
        <v>3.7943990827017735E-4</v>
      </c>
      <c r="L2319" s="15">
        <f t="shared" si="373"/>
        <v>-1.3794399082700673E-3</v>
      </c>
      <c r="M2319" s="15">
        <f t="shared" si="367"/>
        <v>1.9028544605281318E-6</v>
      </c>
    </row>
    <row r="2320" spans="1:13" x14ac:dyDescent="0.35">
      <c r="A2320">
        <f t="shared" si="364"/>
        <v>2005</v>
      </c>
      <c r="B2320" s="1">
        <v>38673</v>
      </c>
      <c r="C2320">
        <v>3.3660000000000001</v>
      </c>
      <c r="D2320" s="3">
        <f t="shared" si="365"/>
        <v>3.4139399999999993</v>
      </c>
      <c r="E2320" s="15">
        <f t="shared" si="366"/>
        <v>3.0000000000001137E-3</v>
      </c>
      <c r="F2320" s="6">
        <f t="shared" si="368"/>
        <v>4.0000000000000036E-3</v>
      </c>
      <c r="G2320" t="str">
        <f t="shared" si="369"/>
        <v>Valle</v>
      </c>
      <c r="H2320" s="6">
        <f t="shared" si="370"/>
        <v>-9.9999999999988987E-4</v>
      </c>
      <c r="I2320" s="6">
        <f t="shared" si="371"/>
        <v>4.0000000000000036E-3</v>
      </c>
      <c r="K2320" s="15">
        <f t="shared" si="372"/>
        <v>-5.0669995373532389E-5</v>
      </c>
      <c r="L2320" s="15">
        <f t="shared" si="373"/>
        <v>3.0506699953736461E-3</v>
      </c>
      <c r="M2320" s="15">
        <f t="shared" si="367"/>
        <v>9.3065874206730427E-6</v>
      </c>
    </row>
    <row r="2321" spans="1:13" x14ac:dyDescent="0.35">
      <c r="A2321">
        <f t="shared" si="364"/>
        <v>2005</v>
      </c>
      <c r="B2321" s="1">
        <v>38674</v>
      </c>
      <c r="C2321">
        <v>3.379</v>
      </c>
      <c r="D2321" s="3">
        <f t="shared" si="365"/>
        <v>3.4130399999999996</v>
      </c>
      <c r="E2321" s="15">
        <f t="shared" si="366"/>
        <v>1.2999999999999901E-2</v>
      </c>
      <c r="F2321" s="6">
        <f t="shared" si="368"/>
        <v>9.9999999999997868E-3</v>
      </c>
      <c r="G2321" t="str">
        <f t="shared" si="369"/>
        <v/>
      </c>
      <c r="H2321" s="6">
        <f t="shared" si="370"/>
        <v>3.0000000000001137E-3</v>
      </c>
      <c r="I2321" s="6">
        <f t="shared" si="371"/>
        <v>9.9999999999997868E-3</v>
      </c>
      <c r="K2321" s="15">
        <f t="shared" si="372"/>
        <v>7.7231860479025675E-4</v>
      </c>
      <c r="L2321" s="15">
        <f t="shared" si="373"/>
        <v>1.2227681395209643E-2</v>
      </c>
      <c r="M2321" s="15">
        <f t="shared" si="367"/>
        <v>1.4951619230275606E-4</v>
      </c>
    </row>
    <row r="2322" spans="1:13" x14ac:dyDescent="0.35">
      <c r="A2322">
        <f t="shared" si="364"/>
        <v>2005</v>
      </c>
      <c r="B2322" s="1">
        <v>38677</v>
      </c>
      <c r="C2322">
        <v>3.3839999999999999</v>
      </c>
      <c r="D2322" s="3">
        <f t="shared" si="365"/>
        <v>3.4117999999999999</v>
      </c>
      <c r="E2322" s="15">
        <f t="shared" si="366"/>
        <v>4.9999999999998934E-3</v>
      </c>
      <c r="F2322" s="6">
        <f t="shared" si="368"/>
        <v>-8.0000000000000071E-3</v>
      </c>
      <c r="G2322" t="str">
        <f t="shared" si="369"/>
        <v>Pico</v>
      </c>
      <c r="H2322" s="6">
        <f t="shared" si="370"/>
        <v>1.2999999999999901E-2</v>
      </c>
      <c r="I2322" s="6">
        <f t="shared" si="371"/>
        <v>-8.0000000000000071E-3</v>
      </c>
      <c r="K2322" s="15">
        <f t="shared" si="372"/>
        <v>2.6430498289363481E-3</v>
      </c>
      <c r="L2322" s="15">
        <f t="shared" si="373"/>
        <v>2.3569501710635453E-3</v>
      </c>
      <c r="M2322" s="15">
        <f t="shared" si="367"/>
        <v>5.5552141088764755E-6</v>
      </c>
    </row>
    <row r="2323" spans="1:13" x14ac:dyDescent="0.35">
      <c r="A2323">
        <f t="shared" si="364"/>
        <v>2005</v>
      </c>
      <c r="B2323" s="1">
        <v>38678</v>
      </c>
      <c r="C2323">
        <v>3.3919999999999999</v>
      </c>
      <c r="D2323" s="3">
        <f t="shared" si="365"/>
        <v>3.4102600000000001</v>
      </c>
      <c r="E2323" s="15">
        <f t="shared" si="366"/>
        <v>8.0000000000000071E-3</v>
      </c>
      <c r="F2323" s="6">
        <f t="shared" si="368"/>
        <v>3.0000000000001137E-3</v>
      </c>
      <c r="G2323" t="str">
        <f t="shared" si="369"/>
        <v>Valle</v>
      </c>
      <c r="H2323" s="6">
        <f t="shared" si="370"/>
        <v>4.9999999999998934E-3</v>
      </c>
      <c r="I2323" s="6">
        <f t="shared" si="371"/>
        <v>3.0000000000001137E-3</v>
      </c>
      <c r="K2323" s="15">
        <f t="shared" si="372"/>
        <v>8.4260836905638539E-4</v>
      </c>
      <c r="L2323" s="15">
        <f t="shared" si="373"/>
        <v>7.1573916309436219E-3</v>
      </c>
      <c r="M2323" s="15">
        <f t="shared" si="367"/>
        <v>5.12282549587018E-5</v>
      </c>
    </row>
    <row r="2324" spans="1:13" x14ac:dyDescent="0.35">
      <c r="A2324">
        <f t="shared" si="364"/>
        <v>2005</v>
      </c>
      <c r="B2324" s="1">
        <v>38679</v>
      </c>
      <c r="C2324">
        <v>3.3889999999999998</v>
      </c>
      <c r="D2324" s="3">
        <f t="shared" si="365"/>
        <v>3.4087000000000001</v>
      </c>
      <c r="E2324" s="15">
        <f t="shared" si="366"/>
        <v>-3.0000000000001137E-3</v>
      </c>
      <c r="F2324" s="6">
        <f t="shared" si="368"/>
        <v>-1.1000000000000121E-2</v>
      </c>
      <c r="G2324" t="str">
        <f t="shared" si="369"/>
        <v>Pico</v>
      </c>
      <c r="H2324" s="6">
        <f t="shared" si="370"/>
        <v>8.0000000000000071E-3</v>
      </c>
      <c r="I2324" s="6">
        <f t="shared" si="371"/>
        <v>-1.1000000000000121E-2</v>
      </c>
      <c r="K2324" s="15">
        <f t="shared" si="372"/>
        <v>1.8715950286870935E-3</v>
      </c>
      <c r="L2324" s="15">
        <f t="shared" si="373"/>
        <v>-4.8715950286872074E-3</v>
      </c>
      <c r="M2324" s="15">
        <f t="shared" si="367"/>
        <v>2.3732438123529913E-5</v>
      </c>
    </row>
    <row r="2325" spans="1:13" x14ac:dyDescent="0.35">
      <c r="A2325">
        <f t="shared" si="364"/>
        <v>2005</v>
      </c>
      <c r="B2325" s="1">
        <v>38680</v>
      </c>
      <c r="C2325">
        <v>3.3959999999999999</v>
      </c>
      <c r="D2325" s="3">
        <f t="shared" si="365"/>
        <v>3.4071199999999999</v>
      </c>
      <c r="E2325" s="15">
        <f t="shared" si="366"/>
        <v>7.0000000000001172E-3</v>
      </c>
      <c r="F2325" s="6">
        <f t="shared" si="368"/>
        <v>1.0000000000000231E-2</v>
      </c>
      <c r="G2325" t="str">
        <f t="shared" si="369"/>
        <v>Valle</v>
      </c>
      <c r="H2325" s="6">
        <f t="shared" si="370"/>
        <v>-3.0000000000001137E-3</v>
      </c>
      <c r="I2325" s="6">
        <f t="shared" si="371"/>
        <v>1.0000000000000231E-2</v>
      </c>
      <c r="K2325" s="15">
        <f t="shared" si="372"/>
        <v>-7.3401010794056881E-4</v>
      </c>
      <c r="L2325" s="15">
        <f t="shared" si="373"/>
        <v>7.7340101079406863E-3</v>
      </c>
      <c r="M2325" s="15">
        <f t="shared" si="367"/>
        <v>5.9814912349728704E-5</v>
      </c>
    </row>
    <row r="2326" spans="1:13" x14ac:dyDescent="0.35">
      <c r="A2326">
        <f t="shared" si="364"/>
        <v>2005</v>
      </c>
      <c r="B2326" s="1">
        <v>38681</v>
      </c>
      <c r="C2326">
        <v>3.3969999999999998</v>
      </c>
      <c r="D2326" s="3">
        <f t="shared" si="365"/>
        <v>3.4054799999999998</v>
      </c>
      <c r="E2326" s="15">
        <f t="shared" si="366"/>
        <v>9.9999999999988987E-4</v>
      </c>
      <c r="F2326" s="6">
        <f t="shared" si="368"/>
        <v>-6.0000000000002274E-3</v>
      </c>
      <c r="G2326" t="str">
        <f t="shared" si="369"/>
        <v>Pico</v>
      </c>
      <c r="H2326" s="6">
        <f t="shared" si="370"/>
        <v>7.0000000000001172E-3</v>
      </c>
      <c r="I2326" s="6">
        <f t="shared" si="371"/>
        <v>-6.0000000000002274E-3</v>
      </c>
      <c r="K2326" s="15">
        <f t="shared" si="372"/>
        <v>1.769405178453366E-3</v>
      </c>
      <c r="L2326" s="15">
        <f t="shared" si="373"/>
        <v>-7.6940517845347609E-4</v>
      </c>
      <c r="M2326" s="15">
        <f t="shared" si="367"/>
        <v>5.9198432863102537E-7</v>
      </c>
    </row>
    <row r="2327" spans="1:13" x14ac:dyDescent="0.35">
      <c r="A2327">
        <f t="shared" si="364"/>
        <v>2005</v>
      </c>
      <c r="B2327" s="1">
        <v>38684</v>
      </c>
      <c r="C2327">
        <v>3.41</v>
      </c>
      <c r="D2327" s="3">
        <f t="shared" si="365"/>
        <v>3.4035600000000001</v>
      </c>
      <c r="E2327" s="15">
        <f t="shared" si="366"/>
        <v>1.3000000000000345E-2</v>
      </c>
      <c r="F2327" s="6">
        <f t="shared" si="368"/>
        <v>1.2000000000000455E-2</v>
      </c>
      <c r="G2327" t="str">
        <f t="shared" si="369"/>
        <v>Valle</v>
      </c>
      <c r="H2327" s="6">
        <f t="shared" si="370"/>
        <v>9.9999999999988987E-4</v>
      </c>
      <c r="I2327" s="6">
        <f t="shared" si="371"/>
        <v>1.2000000000000455E-2</v>
      </c>
      <c r="K2327" s="15">
        <f t="shared" si="372"/>
        <v>-1.2945159419382391E-5</v>
      </c>
      <c r="L2327" s="15">
        <f t="shared" si="373"/>
        <v>1.3012945159419727E-2</v>
      </c>
      <c r="M2327" s="15">
        <f t="shared" si="367"/>
        <v>1.693367417220653E-4</v>
      </c>
    </row>
    <row r="2328" spans="1:13" x14ac:dyDescent="0.35">
      <c r="A2328">
        <f t="shared" si="364"/>
        <v>2005</v>
      </c>
      <c r="B2328" s="1">
        <v>38685</v>
      </c>
      <c r="C2328">
        <v>3.4140000000000001</v>
      </c>
      <c r="D2328" s="3">
        <f t="shared" si="365"/>
        <v>3.4012199999999995</v>
      </c>
      <c r="E2328" s="15">
        <f t="shared" si="366"/>
        <v>4.0000000000000036E-3</v>
      </c>
      <c r="F2328" s="6">
        <f t="shared" si="368"/>
        <v>-9.0000000000003411E-3</v>
      </c>
      <c r="G2328" t="str">
        <f t="shared" si="369"/>
        <v>Pico</v>
      </c>
      <c r="H2328" s="6">
        <f t="shared" si="370"/>
        <v>1.3000000000000345E-2</v>
      </c>
      <c r="I2328" s="6">
        <f t="shared" si="371"/>
        <v>-9.0000000000003411E-3</v>
      </c>
      <c r="K2328" s="15">
        <f t="shared" si="372"/>
        <v>2.9324474740792519E-3</v>
      </c>
      <c r="L2328" s="15">
        <f t="shared" si="373"/>
        <v>1.0675525259207517E-3</v>
      </c>
      <c r="M2328" s="15">
        <f t="shared" si="367"/>
        <v>1.1396683955997771E-6</v>
      </c>
    </row>
    <row r="2329" spans="1:13" x14ac:dyDescent="0.35">
      <c r="A2329">
        <f t="shared" si="364"/>
        <v>2005</v>
      </c>
      <c r="B2329" s="1">
        <v>38686</v>
      </c>
      <c r="C2329">
        <v>3.4119999999999999</v>
      </c>
      <c r="D2329" s="3">
        <f t="shared" si="365"/>
        <v>3.3987199999999995</v>
      </c>
      <c r="E2329" s="15">
        <f t="shared" si="366"/>
        <v>-2.0000000000002238E-3</v>
      </c>
      <c r="F2329" s="6">
        <f t="shared" si="368"/>
        <v>-6.0000000000002274E-3</v>
      </c>
      <c r="G2329" t="str">
        <f t="shared" si="369"/>
        <v/>
      </c>
      <c r="H2329" s="6">
        <f t="shared" si="370"/>
        <v>4.0000000000000036E-3</v>
      </c>
      <c r="I2329" s="6">
        <f t="shared" si="371"/>
        <v>-6.0000000000002274E-3</v>
      </c>
      <c r="K2329" s="15">
        <f t="shared" si="372"/>
        <v>5.2083652589724882E-4</v>
      </c>
      <c r="L2329" s="15">
        <f t="shared" si="373"/>
        <v>-2.5208365258974725E-3</v>
      </c>
      <c r="M2329" s="15">
        <f t="shared" si="367"/>
        <v>6.3546167902988385E-6</v>
      </c>
    </row>
    <row r="2330" spans="1:13" x14ac:dyDescent="0.35">
      <c r="A2330">
        <f t="shared" si="364"/>
        <v>2005</v>
      </c>
      <c r="B2330" s="1">
        <v>38687</v>
      </c>
      <c r="C2330">
        <v>3.4169999999999998</v>
      </c>
      <c r="D2330" s="3">
        <f t="shared" si="365"/>
        <v>3.3960999999999997</v>
      </c>
      <c r="E2330" s="15">
        <f t="shared" si="366"/>
        <v>4.9999999999998934E-3</v>
      </c>
      <c r="F2330" s="6">
        <f t="shared" si="368"/>
        <v>7.0000000000001172E-3</v>
      </c>
      <c r="G2330" t="str">
        <f t="shared" si="369"/>
        <v>Valle</v>
      </c>
      <c r="H2330" s="6">
        <f t="shared" si="370"/>
        <v>-2.0000000000002238E-3</v>
      </c>
      <c r="I2330" s="6">
        <f t="shared" si="371"/>
        <v>7.0000000000001172E-3</v>
      </c>
      <c r="K2330" s="15">
        <f t="shared" si="372"/>
        <v>-1.2628249371008157E-4</v>
      </c>
      <c r="L2330" s="15">
        <f t="shared" si="373"/>
        <v>5.126282493709975E-3</v>
      </c>
      <c r="M2330" s="15">
        <f t="shared" si="367"/>
        <v>2.6278772205317361E-5</v>
      </c>
    </row>
    <row r="2331" spans="1:13" x14ac:dyDescent="0.35">
      <c r="A2331">
        <f t="shared" si="364"/>
        <v>2005</v>
      </c>
      <c r="B2331" s="1">
        <v>38688</v>
      </c>
      <c r="C2331">
        <v>3.4079999999999999</v>
      </c>
      <c r="D2331" s="3">
        <f t="shared" si="365"/>
        <v>3.3934999999999995</v>
      </c>
      <c r="E2331" s="15">
        <f t="shared" si="366"/>
        <v>-8.999999999999897E-3</v>
      </c>
      <c r="F2331" s="6">
        <f t="shared" si="368"/>
        <v>-1.399999999999979E-2</v>
      </c>
      <c r="G2331" t="str">
        <f t="shared" si="369"/>
        <v>Pico</v>
      </c>
      <c r="H2331" s="6">
        <f t="shared" si="370"/>
        <v>4.9999999999998934E-3</v>
      </c>
      <c r="I2331" s="6">
        <f t="shared" si="371"/>
        <v>-1.399999999999979E-2</v>
      </c>
      <c r="K2331" s="15">
        <f t="shared" si="372"/>
        <v>1.1674203388810232E-3</v>
      </c>
      <c r="L2331" s="15">
        <f t="shared" si="373"/>
        <v>-1.016742033888092E-2</v>
      </c>
      <c r="M2331" s="15">
        <f t="shared" si="367"/>
        <v>1.033764363474894E-4</v>
      </c>
    </row>
    <row r="2332" spans="1:13" x14ac:dyDescent="0.35">
      <c r="A2332">
        <f t="shared" si="364"/>
        <v>2005</v>
      </c>
      <c r="B2332" s="1">
        <v>38691</v>
      </c>
      <c r="C2332">
        <v>3.4119999999999999</v>
      </c>
      <c r="D2332" s="3">
        <f t="shared" si="365"/>
        <v>3.3911599999999993</v>
      </c>
      <c r="E2332" s="15">
        <f t="shared" si="366"/>
        <v>4.0000000000000036E-3</v>
      </c>
      <c r="F2332" s="6">
        <f t="shared" si="368"/>
        <v>1.2999999999999901E-2</v>
      </c>
      <c r="G2332" t="str">
        <f t="shared" si="369"/>
        <v>Valle</v>
      </c>
      <c r="H2332" s="6">
        <f t="shared" si="370"/>
        <v>-8.999999999999897E-3</v>
      </c>
      <c r="I2332" s="6">
        <f t="shared" si="371"/>
        <v>1.2999999999999901E-2</v>
      </c>
      <c r="K2332" s="15">
        <f t="shared" si="372"/>
        <v>-1.9443273117310974E-3</v>
      </c>
      <c r="L2332" s="15">
        <f t="shared" si="373"/>
        <v>5.9443273117311011E-3</v>
      </c>
      <c r="M2332" s="15">
        <f t="shared" si="367"/>
        <v>3.5335027188992302E-5</v>
      </c>
    </row>
    <row r="2333" spans="1:13" x14ac:dyDescent="0.35">
      <c r="A2333">
        <f t="shared" si="364"/>
        <v>2005</v>
      </c>
      <c r="B2333" s="1">
        <v>38692</v>
      </c>
      <c r="C2333">
        <v>3.4119999999999999</v>
      </c>
      <c r="D2333" s="3">
        <f t="shared" si="365"/>
        <v>3.3886799999999999</v>
      </c>
      <c r="E2333" s="15">
        <f t="shared" si="366"/>
        <v>0</v>
      </c>
      <c r="F2333" s="6">
        <f t="shared" si="368"/>
        <v>-4.0000000000000036E-3</v>
      </c>
      <c r="G2333" t="str">
        <f t="shared" si="369"/>
        <v>Pico</v>
      </c>
      <c r="H2333" s="6">
        <f t="shared" si="370"/>
        <v>4.0000000000000036E-3</v>
      </c>
      <c r="I2333" s="6">
        <f t="shared" si="371"/>
        <v>-4.0000000000000036E-3</v>
      </c>
      <c r="K2333" s="15">
        <f t="shared" si="372"/>
        <v>1.3263540134740126E-3</v>
      </c>
      <c r="L2333" s="15">
        <f t="shared" si="373"/>
        <v>-1.3263540134740126E-3</v>
      </c>
      <c r="M2333" s="15">
        <f t="shared" si="367"/>
        <v>1.759214969058621E-6</v>
      </c>
    </row>
    <row r="2334" spans="1:13" x14ac:dyDescent="0.35">
      <c r="A2334">
        <f t="shared" si="364"/>
        <v>2005</v>
      </c>
      <c r="B2334" s="1">
        <v>38693</v>
      </c>
      <c r="C2334">
        <v>3.4119999999999999</v>
      </c>
      <c r="D2334" s="3">
        <f t="shared" si="365"/>
        <v>3.3862199999999989</v>
      </c>
      <c r="E2334" s="15">
        <f t="shared" si="366"/>
        <v>0</v>
      </c>
      <c r="F2334" s="6">
        <f t="shared" si="368"/>
        <v>0</v>
      </c>
      <c r="G2334" t="str">
        <f t="shared" si="369"/>
        <v/>
      </c>
      <c r="H2334" s="6">
        <f t="shared" si="370"/>
        <v>0</v>
      </c>
      <c r="I2334" s="6">
        <f t="shared" si="371"/>
        <v>0</v>
      </c>
      <c r="K2334" s="15">
        <f t="shared" si="372"/>
        <v>-2.4530949978879773E-4</v>
      </c>
      <c r="L2334" s="15">
        <f t="shared" si="373"/>
        <v>2.4530949978879773E-4</v>
      </c>
      <c r="M2334" s="15">
        <f t="shared" si="367"/>
        <v>6.0176750686630149E-8</v>
      </c>
    </row>
    <row r="2335" spans="1:13" x14ac:dyDescent="0.35">
      <c r="A2335">
        <f t="shared" si="364"/>
        <v>2005</v>
      </c>
      <c r="B2335" s="1">
        <v>38694</v>
      </c>
      <c r="C2335" s="5">
        <v>3.4119999999999999</v>
      </c>
      <c r="D2335" s="3">
        <f t="shared" si="365"/>
        <v>3.3837599999999988</v>
      </c>
      <c r="E2335" s="15">
        <f t="shared" si="366"/>
        <v>0</v>
      </c>
      <c r="F2335" s="6">
        <f t="shared" si="368"/>
        <v>0</v>
      </c>
      <c r="G2335" t="str">
        <f t="shared" si="369"/>
        <v/>
      </c>
      <c r="H2335" s="6">
        <f t="shared" si="370"/>
        <v>0</v>
      </c>
      <c r="I2335" s="6">
        <f t="shared" si="371"/>
        <v>0</v>
      </c>
      <c r="K2335" s="15">
        <f t="shared" si="372"/>
        <v>2.8460224445977291E-4</v>
      </c>
      <c r="L2335" s="15">
        <f t="shared" si="373"/>
        <v>-2.8460224445977291E-4</v>
      </c>
      <c r="M2335" s="15">
        <f t="shared" si="367"/>
        <v>8.0998437551540334E-8</v>
      </c>
    </row>
    <row r="2336" spans="1:13" x14ac:dyDescent="0.35">
      <c r="A2336">
        <f t="shared" si="364"/>
        <v>2005</v>
      </c>
      <c r="B2336" s="1">
        <v>38695</v>
      </c>
      <c r="C2336">
        <v>3.41</v>
      </c>
      <c r="D2336" s="3">
        <f t="shared" si="365"/>
        <v>3.381219999999999</v>
      </c>
      <c r="E2336" s="15">
        <f t="shared" si="366"/>
        <v>-1.9999999999997797E-3</v>
      </c>
      <c r="F2336" s="6">
        <f t="shared" si="368"/>
        <v>-1.9999999999997797E-3</v>
      </c>
      <c r="G2336" t="str">
        <f t="shared" si="369"/>
        <v/>
      </c>
      <c r="H2336" s="6">
        <f t="shared" si="370"/>
        <v>0</v>
      </c>
      <c r="I2336" s="6">
        <f t="shared" si="371"/>
        <v>-1.9999999999997797E-3</v>
      </c>
      <c r="K2336" s="15">
        <f t="shared" si="372"/>
        <v>7.6682422026081598E-5</v>
      </c>
      <c r="L2336" s="15">
        <f t="shared" si="373"/>
        <v>-2.0766824220258611E-3</v>
      </c>
      <c r="M2336" s="15">
        <f t="shared" si="367"/>
        <v>4.3126098819511966E-6</v>
      </c>
    </row>
    <row r="2337" spans="1:13" x14ac:dyDescent="0.35">
      <c r="A2337">
        <f t="shared" si="364"/>
        <v>2005</v>
      </c>
      <c r="B2337" s="1">
        <v>38698</v>
      </c>
      <c r="C2337">
        <v>3.4329999999999998</v>
      </c>
      <c r="D2337" s="3">
        <f t="shared" si="365"/>
        <v>3.3786999999999989</v>
      </c>
      <c r="E2337" s="15">
        <f t="shared" si="366"/>
        <v>2.2999999999999687E-2</v>
      </c>
      <c r="F2337" s="6">
        <f t="shared" si="368"/>
        <v>2.4999999999999467E-2</v>
      </c>
      <c r="G2337" t="str">
        <f t="shared" si="369"/>
        <v>Valle</v>
      </c>
      <c r="H2337" s="6">
        <f t="shared" si="370"/>
        <v>-1.9999999999997797E-3</v>
      </c>
      <c r="I2337" s="6">
        <f t="shared" si="371"/>
        <v>2.4999999999999467E-2</v>
      </c>
      <c r="K2337" s="15">
        <f t="shared" si="372"/>
        <v>-2.9784475071272079E-4</v>
      </c>
      <c r="L2337" s="15">
        <f t="shared" si="373"/>
        <v>2.3297844750712407E-2</v>
      </c>
      <c r="M2337" s="15">
        <f t="shared" si="367"/>
        <v>5.4278957002829769E-4</v>
      </c>
    </row>
    <row r="2338" spans="1:13" x14ac:dyDescent="0.35">
      <c r="A2338">
        <f t="shared" si="364"/>
        <v>2005</v>
      </c>
      <c r="B2338" s="1">
        <v>38699</v>
      </c>
      <c r="C2338">
        <v>3.4409999999999998</v>
      </c>
      <c r="D2338" s="3">
        <f t="shared" si="365"/>
        <v>3.3757799999999984</v>
      </c>
      <c r="E2338" s="15">
        <f t="shared" si="366"/>
        <v>8.0000000000000071E-3</v>
      </c>
      <c r="F2338" s="6">
        <f t="shared" si="368"/>
        <v>-1.499999999999968E-2</v>
      </c>
      <c r="G2338" t="str">
        <f t="shared" si="369"/>
        <v>Pico</v>
      </c>
      <c r="H2338" s="6">
        <f t="shared" si="370"/>
        <v>2.2999999999999687E-2</v>
      </c>
      <c r="I2338" s="6">
        <f t="shared" si="371"/>
        <v>-1.499999999999968E-2</v>
      </c>
      <c r="K2338" s="15">
        <f t="shared" si="372"/>
        <v>4.872789818342548E-3</v>
      </c>
      <c r="L2338" s="15">
        <f t="shared" si="373"/>
        <v>3.1272101816574591E-3</v>
      </c>
      <c r="M2338" s="15">
        <f t="shared" si="367"/>
        <v>9.779443520262079E-6</v>
      </c>
    </row>
    <row r="2339" spans="1:13" x14ac:dyDescent="0.35">
      <c r="A2339">
        <f t="shared" si="364"/>
        <v>2005</v>
      </c>
      <c r="B2339" s="1">
        <v>38700</v>
      </c>
      <c r="C2339">
        <v>3.4409999999999998</v>
      </c>
      <c r="D2339" s="3">
        <f t="shared" si="365"/>
        <v>3.3725999999999994</v>
      </c>
      <c r="E2339" s="15">
        <f t="shared" si="366"/>
        <v>0</v>
      </c>
      <c r="F2339" s="6">
        <f t="shared" si="368"/>
        <v>-8.0000000000000071E-3</v>
      </c>
      <c r="G2339" t="str">
        <f t="shared" si="369"/>
        <v/>
      </c>
      <c r="H2339" s="6">
        <f t="shared" si="370"/>
        <v>8.0000000000000071E-3</v>
      </c>
      <c r="I2339" s="6">
        <f t="shared" si="371"/>
        <v>-8.0000000000000071E-3</v>
      </c>
      <c r="K2339" s="15">
        <f t="shared" si="372"/>
        <v>1.0480907715687299E-3</v>
      </c>
      <c r="L2339" s="15">
        <f t="shared" si="373"/>
        <v>-1.0480907715687299E-3</v>
      </c>
      <c r="M2339" s="15">
        <f t="shared" si="367"/>
        <v>1.0984942654475356E-6</v>
      </c>
    </row>
    <row r="2340" spans="1:13" x14ac:dyDescent="0.35">
      <c r="A2340">
        <f t="shared" si="364"/>
        <v>2005</v>
      </c>
      <c r="B2340" s="1">
        <v>38701</v>
      </c>
      <c r="C2340">
        <v>3.4409999999999998</v>
      </c>
      <c r="D2340" s="3">
        <f t="shared" si="365"/>
        <v>3.3693799999999992</v>
      </c>
      <c r="E2340" s="15">
        <f t="shared" si="366"/>
        <v>0</v>
      </c>
      <c r="F2340" s="6">
        <f t="shared" si="368"/>
        <v>0</v>
      </c>
      <c r="G2340" t="str">
        <f t="shared" si="369"/>
        <v/>
      </c>
      <c r="H2340" s="6">
        <f t="shared" si="370"/>
        <v>0</v>
      </c>
      <c r="I2340" s="6">
        <f t="shared" si="371"/>
        <v>0</v>
      </c>
      <c r="K2340" s="15">
        <f t="shared" si="372"/>
        <v>4.1844507071305611E-4</v>
      </c>
      <c r="L2340" s="15">
        <f t="shared" si="373"/>
        <v>-4.1844507071305611E-4</v>
      </c>
      <c r="M2340" s="15">
        <f t="shared" si="367"/>
        <v>1.7509627720405452E-7</v>
      </c>
    </row>
    <row r="2341" spans="1:13" x14ac:dyDescent="0.35">
      <c r="A2341">
        <f t="shared" si="364"/>
        <v>2005</v>
      </c>
      <c r="B2341" s="1">
        <v>38702</v>
      </c>
      <c r="C2341">
        <v>3.4409999999999998</v>
      </c>
      <c r="D2341" s="3">
        <f t="shared" si="365"/>
        <v>3.3662000000000001</v>
      </c>
      <c r="E2341" s="15">
        <f t="shared" si="366"/>
        <v>0</v>
      </c>
      <c r="F2341" s="6">
        <f t="shared" si="368"/>
        <v>0</v>
      </c>
      <c r="G2341" t="str">
        <f t="shared" si="369"/>
        <v/>
      </c>
      <c r="H2341" s="6">
        <f t="shared" si="370"/>
        <v>0</v>
      </c>
      <c r="I2341" s="6">
        <f t="shared" si="371"/>
        <v>0</v>
      </c>
      <c r="K2341" s="15">
        <f t="shared" si="372"/>
        <v>8.3242672280407586E-5</v>
      </c>
      <c r="L2341" s="15">
        <f t="shared" si="373"/>
        <v>-8.3242672280407586E-5</v>
      </c>
      <c r="M2341" s="15">
        <f t="shared" si="367"/>
        <v>6.9293424883833372E-9</v>
      </c>
    </row>
    <row r="2342" spans="1:13" x14ac:dyDescent="0.35">
      <c r="A2342">
        <f t="shared" si="364"/>
        <v>2005</v>
      </c>
      <c r="B2342" s="1">
        <v>38705</v>
      </c>
      <c r="C2342">
        <v>3.4390000000000001</v>
      </c>
      <c r="D2342" s="3">
        <f t="shared" si="365"/>
        <v>3.3630200000000006</v>
      </c>
      <c r="E2342" s="15">
        <f t="shared" si="366"/>
        <v>-1.9999999999997797E-3</v>
      </c>
      <c r="F2342" s="6">
        <f t="shared" si="368"/>
        <v>-1.9999999999997797E-3</v>
      </c>
      <c r="G2342" t="str">
        <f t="shared" si="369"/>
        <v/>
      </c>
      <c r="H2342" s="6">
        <f t="shared" si="370"/>
        <v>0</v>
      </c>
      <c r="I2342" s="6">
        <f t="shared" si="371"/>
        <v>-1.9999999999997797E-3</v>
      </c>
      <c r="K2342" s="15">
        <f t="shared" si="372"/>
        <v>4.7099804220346524E-5</v>
      </c>
      <c r="L2342" s="15">
        <f t="shared" si="373"/>
        <v>-2.0470998042201264E-3</v>
      </c>
      <c r="M2342" s="15">
        <f t="shared" si="367"/>
        <v>4.19061760843808E-6</v>
      </c>
    </row>
    <row r="2343" spans="1:13" x14ac:dyDescent="0.35">
      <c r="A2343">
        <f t="shared" si="364"/>
        <v>2005</v>
      </c>
      <c r="B2343" s="1">
        <v>38706</v>
      </c>
      <c r="C2343">
        <v>3.4390000000000001</v>
      </c>
      <c r="D2343" s="3">
        <f t="shared" si="365"/>
        <v>3.3599400000000008</v>
      </c>
      <c r="E2343" s="15">
        <f t="shared" si="366"/>
        <v>0</v>
      </c>
      <c r="F2343" s="6">
        <f t="shared" si="368"/>
        <v>1.9999999999997797E-3</v>
      </c>
      <c r="G2343" t="str">
        <f t="shared" si="369"/>
        <v>Valle</v>
      </c>
      <c r="H2343" s="6">
        <f t="shared" si="370"/>
        <v>-1.9999999999997797E-3</v>
      </c>
      <c r="I2343" s="6">
        <f t="shared" si="371"/>
        <v>1.9999999999997797E-3</v>
      </c>
      <c r="K2343" s="15">
        <f t="shared" si="372"/>
        <v>-2.8036512340298621E-4</v>
      </c>
      <c r="L2343" s="15">
        <f t="shared" si="373"/>
        <v>2.8036512340298621E-4</v>
      </c>
      <c r="M2343" s="15">
        <f t="shared" si="367"/>
        <v>7.8604602420771683E-8</v>
      </c>
    </row>
    <row r="2344" spans="1:13" x14ac:dyDescent="0.35">
      <c r="A2344">
        <f t="shared" si="364"/>
        <v>2005</v>
      </c>
      <c r="B2344" s="1">
        <v>38707</v>
      </c>
      <c r="C2344">
        <v>3.4390000000000001</v>
      </c>
      <c r="D2344" s="3">
        <f t="shared" si="365"/>
        <v>3.3570200000000003</v>
      </c>
      <c r="E2344" s="15">
        <f t="shared" si="366"/>
        <v>0</v>
      </c>
      <c r="F2344" s="6">
        <f t="shared" si="368"/>
        <v>0</v>
      </c>
      <c r="G2344" t="str">
        <f t="shared" si="369"/>
        <v/>
      </c>
      <c r="H2344" s="6">
        <f t="shared" si="370"/>
        <v>0</v>
      </c>
      <c r="I2344" s="6">
        <f t="shared" si="371"/>
        <v>0</v>
      </c>
      <c r="K2344" s="15">
        <f t="shared" si="372"/>
        <v>1.7738005347644608E-4</v>
      </c>
      <c r="L2344" s="15">
        <f t="shared" si="373"/>
        <v>-1.7738005347644608E-4</v>
      </c>
      <c r="M2344" s="15">
        <f t="shared" si="367"/>
        <v>3.1463683371306869E-8</v>
      </c>
    </row>
    <row r="2345" spans="1:13" x14ac:dyDescent="0.35">
      <c r="A2345">
        <f t="shared" si="364"/>
        <v>2005</v>
      </c>
      <c r="B2345" s="1">
        <v>38708</v>
      </c>
      <c r="C2345">
        <v>3.4209999999999998</v>
      </c>
      <c r="D2345" s="3">
        <f t="shared" si="365"/>
        <v>3.3543600000000011</v>
      </c>
      <c r="E2345" s="15">
        <f t="shared" si="366"/>
        <v>-1.8000000000000238E-2</v>
      </c>
      <c r="F2345" s="6">
        <f t="shared" si="368"/>
        <v>-1.8000000000000238E-2</v>
      </c>
      <c r="G2345" t="str">
        <f t="shared" si="369"/>
        <v/>
      </c>
      <c r="H2345" s="6">
        <f t="shared" si="370"/>
        <v>0</v>
      </c>
      <c r="I2345" s="6">
        <f t="shared" si="371"/>
        <v>-1.8000000000000238E-2</v>
      </c>
      <c r="K2345" s="15">
        <f t="shared" si="372"/>
        <v>6.6875326620549006E-5</v>
      </c>
      <c r="L2345" s="15">
        <f t="shared" si="373"/>
        <v>-1.8066875326620786E-2</v>
      </c>
      <c r="M2345" s="15">
        <f t="shared" si="367"/>
        <v>3.2641198406765893E-4</v>
      </c>
    </row>
    <row r="2346" spans="1:13" x14ac:dyDescent="0.35">
      <c r="A2346">
        <f t="shared" si="364"/>
        <v>2005</v>
      </c>
      <c r="B2346" s="1">
        <v>38709</v>
      </c>
      <c r="C2346">
        <v>3.411</v>
      </c>
      <c r="D2346" s="3">
        <f t="shared" si="365"/>
        <v>3.3526400000000014</v>
      </c>
      <c r="E2346" s="15">
        <f t="shared" si="366"/>
        <v>-9.9999999999997868E-3</v>
      </c>
      <c r="F2346" s="6">
        <f t="shared" si="368"/>
        <v>8.0000000000004512E-3</v>
      </c>
      <c r="G2346" t="str">
        <f t="shared" si="369"/>
        <v>Valle</v>
      </c>
      <c r="H2346" s="6">
        <f t="shared" si="370"/>
        <v>-1.8000000000000238E-2</v>
      </c>
      <c r="I2346" s="6">
        <f t="shared" si="371"/>
        <v>8.0000000000004512E-3</v>
      </c>
      <c r="K2346" s="15">
        <f t="shared" si="372"/>
        <v>-3.5480700255122216E-3</v>
      </c>
      <c r="L2346" s="15">
        <f t="shared" si="373"/>
        <v>-6.4519299744875656E-3</v>
      </c>
      <c r="M2346" s="15">
        <f t="shared" si="367"/>
        <v>4.1627400395691117E-5</v>
      </c>
    </row>
    <row r="2347" spans="1:13" x14ac:dyDescent="0.35">
      <c r="A2347">
        <f t="shared" si="364"/>
        <v>2005</v>
      </c>
      <c r="B2347" s="1">
        <v>38712</v>
      </c>
      <c r="C2347">
        <v>3.411</v>
      </c>
      <c r="D2347" s="3">
        <f t="shared" si="365"/>
        <v>3.3510000000000013</v>
      </c>
      <c r="E2347" s="15">
        <f t="shared" si="366"/>
        <v>0</v>
      </c>
      <c r="F2347" s="6">
        <f t="shared" si="368"/>
        <v>9.9999999999997868E-3</v>
      </c>
      <c r="G2347" t="str">
        <f t="shared" si="369"/>
        <v/>
      </c>
      <c r="H2347" s="6">
        <f t="shared" si="370"/>
        <v>-9.9999999999997868E-3</v>
      </c>
      <c r="I2347" s="6">
        <f t="shared" si="371"/>
        <v>9.9999999999997868E-3</v>
      </c>
      <c r="K2347" s="15">
        <f t="shared" si="372"/>
        <v>-1.4161047830735394E-3</v>
      </c>
      <c r="L2347" s="15">
        <f t="shared" si="373"/>
        <v>1.4161047830735394E-3</v>
      </c>
      <c r="M2347" s="15">
        <f t="shared" si="367"/>
        <v>2.0053527566437561E-6</v>
      </c>
    </row>
    <row r="2348" spans="1:13" x14ac:dyDescent="0.35">
      <c r="A2348">
        <f t="shared" si="364"/>
        <v>2005</v>
      </c>
      <c r="B2348" s="1">
        <v>38713</v>
      </c>
      <c r="C2348">
        <v>3.4220000000000002</v>
      </c>
      <c r="D2348" s="3">
        <f t="shared" si="365"/>
        <v>3.3494000000000015</v>
      </c>
      <c r="E2348" s="15">
        <f t="shared" si="366"/>
        <v>1.1000000000000121E-2</v>
      </c>
      <c r="F2348" s="6">
        <f t="shared" si="368"/>
        <v>1.1000000000000121E-2</v>
      </c>
      <c r="G2348" t="str">
        <f t="shared" si="369"/>
        <v/>
      </c>
      <c r="H2348" s="6">
        <f t="shared" si="370"/>
        <v>0</v>
      </c>
      <c r="I2348" s="6">
        <f t="shared" si="371"/>
        <v>1.1000000000000121E-2</v>
      </c>
      <c r="K2348" s="15">
        <f t="shared" si="372"/>
        <v>-5.0234870128457914E-6</v>
      </c>
      <c r="L2348" s="15">
        <f t="shared" si="373"/>
        <v>1.1005023487012967E-2</v>
      </c>
      <c r="M2348" s="15">
        <f t="shared" si="367"/>
        <v>1.2111054194970705E-4</v>
      </c>
    </row>
    <row r="2349" spans="1:13" x14ac:dyDescent="0.35">
      <c r="A2349">
        <f t="shared" si="364"/>
        <v>2005</v>
      </c>
      <c r="B2349" s="1">
        <v>38714</v>
      </c>
      <c r="C2349">
        <v>3.4220000000000002</v>
      </c>
      <c r="D2349" s="3">
        <f t="shared" si="365"/>
        <v>3.3476200000000018</v>
      </c>
      <c r="E2349" s="15">
        <f t="shared" si="366"/>
        <v>0</v>
      </c>
      <c r="F2349" s="6">
        <f t="shared" si="368"/>
        <v>-1.1000000000000121E-2</v>
      </c>
      <c r="G2349" t="str">
        <f t="shared" si="369"/>
        <v>Pico</v>
      </c>
      <c r="H2349" s="6">
        <f t="shared" si="370"/>
        <v>1.1000000000000121E-2</v>
      </c>
      <c r="I2349" s="6">
        <f t="shared" si="371"/>
        <v>-1.1000000000000121E-2</v>
      </c>
      <c r="K2349" s="15">
        <f t="shared" si="372"/>
        <v>2.3012948513913686E-3</v>
      </c>
      <c r="L2349" s="15">
        <f t="shared" si="373"/>
        <v>-2.3012948513913686E-3</v>
      </c>
      <c r="M2349" s="15">
        <f t="shared" si="367"/>
        <v>5.2959579930404214E-6</v>
      </c>
    </row>
    <row r="2350" spans="1:13" x14ac:dyDescent="0.35">
      <c r="A2350">
        <f t="shared" si="364"/>
        <v>2005</v>
      </c>
      <c r="B2350" s="1">
        <v>38715</v>
      </c>
      <c r="C2350">
        <v>3.4279999999999999</v>
      </c>
      <c r="D2350" s="3">
        <f t="shared" si="365"/>
        <v>3.3459800000000013</v>
      </c>
      <c r="E2350" s="15">
        <f t="shared" si="366"/>
        <v>5.9999999999997833E-3</v>
      </c>
      <c r="F2350" s="6">
        <f t="shared" si="368"/>
        <v>5.9999999999997833E-3</v>
      </c>
      <c r="G2350" t="str">
        <f t="shared" si="369"/>
        <v>Valle</v>
      </c>
      <c r="H2350" s="6">
        <f t="shared" si="370"/>
        <v>0</v>
      </c>
      <c r="I2350" s="6">
        <f t="shared" si="371"/>
        <v>5.9999999999997833E-3</v>
      </c>
      <c r="K2350" s="15">
        <f t="shared" si="372"/>
        <v>-1.1510920435276576E-4</v>
      </c>
      <c r="L2350" s="15">
        <f t="shared" si="373"/>
        <v>6.1151092043525493E-3</v>
      </c>
      <c r="M2350" s="15">
        <f t="shared" si="367"/>
        <v>3.7394560581157267E-5</v>
      </c>
    </row>
    <row r="2351" spans="1:13" x14ac:dyDescent="0.35">
      <c r="A2351">
        <f t="shared" si="364"/>
        <v>2005</v>
      </c>
      <c r="B2351" s="1">
        <v>38716</v>
      </c>
      <c r="C2351">
        <v>3.431</v>
      </c>
      <c r="D2351" s="3">
        <f t="shared" si="365"/>
        <v>3.3440000000000007</v>
      </c>
      <c r="E2351" s="15">
        <f t="shared" si="366"/>
        <v>3.0000000000001137E-3</v>
      </c>
      <c r="F2351" s="6">
        <f t="shared" si="368"/>
        <v>-2.9999999999996696E-3</v>
      </c>
      <c r="G2351" t="str">
        <f t="shared" si="369"/>
        <v>Pico</v>
      </c>
      <c r="H2351" s="6">
        <f t="shared" si="370"/>
        <v>5.9999999999997833E-3</v>
      </c>
      <c r="I2351" s="6">
        <f t="shared" si="371"/>
        <v>-2.9999999999996696E-3</v>
      </c>
      <c r="K2351" s="15">
        <f t="shared" si="372"/>
        <v>1.5738831503819268E-3</v>
      </c>
      <c r="L2351" s="15">
        <f t="shared" si="373"/>
        <v>1.4261168496181868E-3</v>
      </c>
      <c r="M2351" s="15">
        <f t="shared" si="367"/>
        <v>2.0338092687649022E-6</v>
      </c>
    </row>
    <row r="2352" spans="1:13" x14ac:dyDescent="0.35">
      <c r="A2352">
        <f t="shared" si="364"/>
        <v>2006</v>
      </c>
      <c r="B2352" s="1">
        <v>38719</v>
      </c>
      <c r="C2352">
        <v>3.4289999999999998</v>
      </c>
      <c r="D2352" s="3">
        <f t="shared" si="365"/>
        <v>3.342000000000001</v>
      </c>
      <c r="E2352" s="15">
        <f t="shared" si="366"/>
        <v>-2.0000000000002238E-3</v>
      </c>
      <c r="F2352" s="6">
        <f t="shared" si="368"/>
        <v>-5.0000000000003375E-3</v>
      </c>
      <c r="G2352" t="str">
        <f t="shared" si="369"/>
        <v/>
      </c>
      <c r="H2352" s="6">
        <f t="shared" si="370"/>
        <v>3.0000000000001137E-3</v>
      </c>
      <c r="I2352" s="6">
        <f t="shared" si="371"/>
        <v>-5.0000000000003375E-3</v>
      </c>
      <c r="K2352" s="15">
        <f t="shared" si="372"/>
        <v>4.4846180860119207E-4</v>
      </c>
      <c r="L2352" s="15">
        <f t="shared" si="373"/>
        <v>-2.4484618086014157E-3</v>
      </c>
      <c r="M2352" s="15">
        <f t="shared" si="367"/>
        <v>5.9949652281797157E-6</v>
      </c>
    </row>
    <row r="2353" spans="1:13" x14ac:dyDescent="0.35">
      <c r="A2353">
        <f t="shared" si="364"/>
        <v>2006</v>
      </c>
      <c r="B2353" s="1">
        <v>38720</v>
      </c>
      <c r="C2353">
        <v>3.43</v>
      </c>
      <c r="D2353" s="3">
        <f t="shared" si="365"/>
        <v>3.3403600000000013</v>
      </c>
      <c r="E2353" s="15">
        <f t="shared" si="366"/>
        <v>1.000000000000334E-3</v>
      </c>
      <c r="F2353" s="6">
        <f t="shared" si="368"/>
        <v>3.0000000000005578E-3</v>
      </c>
      <c r="G2353" t="str">
        <f t="shared" si="369"/>
        <v>Valle</v>
      </c>
      <c r="H2353" s="6">
        <f t="shared" si="370"/>
        <v>-2.0000000000002238E-3</v>
      </c>
      <c r="I2353" s="6">
        <f t="shared" si="371"/>
        <v>3.0000000000005578E-3</v>
      </c>
      <c r="K2353" s="15">
        <f t="shared" si="372"/>
        <v>-2.4165242902389762E-4</v>
      </c>
      <c r="L2353" s="15">
        <f t="shared" si="373"/>
        <v>1.2416524290242315E-3</v>
      </c>
      <c r="M2353" s="15">
        <f t="shared" si="367"/>
        <v>1.5417007545017742E-6</v>
      </c>
    </row>
    <row r="2354" spans="1:13" x14ac:dyDescent="0.35">
      <c r="A2354">
        <f t="shared" si="364"/>
        <v>2006</v>
      </c>
      <c r="B2354" s="1">
        <v>38721</v>
      </c>
      <c r="C2354">
        <v>3.4380000000000002</v>
      </c>
      <c r="D2354" s="3">
        <f t="shared" si="365"/>
        <v>3.3385800000000012</v>
      </c>
      <c r="E2354" s="15">
        <f t="shared" si="366"/>
        <v>8.0000000000000071E-3</v>
      </c>
      <c r="F2354" s="6">
        <f t="shared" si="368"/>
        <v>6.9999999999996732E-3</v>
      </c>
      <c r="G2354" t="str">
        <f t="shared" si="369"/>
        <v/>
      </c>
      <c r="H2354" s="6">
        <f t="shared" si="370"/>
        <v>1.000000000000334E-3</v>
      </c>
      <c r="I2354" s="6">
        <f t="shared" si="371"/>
        <v>6.9999999999996732E-3</v>
      </c>
      <c r="K2354" s="15">
        <f t="shared" si="372"/>
        <v>3.949792823613202E-4</v>
      </c>
      <c r="L2354" s="15">
        <f t="shared" si="373"/>
        <v>7.6050207176386869E-3</v>
      </c>
      <c r="M2354" s="15">
        <f t="shared" si="367"/>
        <v>5.7836340115713649E-5</v>
      </c>
    </row>
    <row r="2355" spans="1:13" x14ac:dyDescent="0.35">
      <c r="A2355">
        <f t="shared" si="364"/>
        <v>2006</v>
      </c>
      <c r="B2355" s="1">
        <v>38722</v>
      </c>
      <c r="C2355">
        <v>3.4390000000000001</v>
      </c>
      <c r="D2355" s="3">
        <f t="shared" si="365"/>
        <v>3.336520000000001</v>
      </c>
      <c r="E2355" s="15">
        <f t="shared" si="366"/>
        <v>9.9999999999988987E-4</v>
      </c>
      <c r="F2355" s="6">
        <f t="shared" si="368"/>
        <v>-7.0000000000001172E-3</v>
      </c>
      <c r="G2355" t="str">
        <f t="shared" si="369"/>
        <v>Pico</v>
      </c>
      <c r="H2355" s="6">
        <f t="shared" si="370"/>
        <v>8.0000000000000071E-3</v>
      </c>
      <c r="I2355" s="6">
        <f t="shared" si="371"/>
        <v>-7.0000000000001172E-3</v>
      </c>
      <c r="K2355" s="15">
        <f t="shared" si="372"/>
        <v>1.6507097676099851E-3</v>
      </c>
      <c r="L2355" s="15">
        <f t="shared" si="373"/>
        <v>-6.5070976761009524E-4</v>
      </c>
      <c r="M2355" s="15">
        <f t="shared" si="367"/>
        <v>4.2342320166318416E-7</v>
      </c>
    </row>
    <row r="2356" spans="1:13" x14ac:dyDescent="0.35">
      <c r="A2356">
        <f t="shared" si="364"/>
        <v>2006</v>
      </c>
      <c r="B2356" s="1">
        <v>38723</v>
      </c>
      <c r="C2356">
        <v>3.4420000000000002</v>
      </c>
      <c r="D2356" s="3">
        <f t="shared" si="365"/>
        <v>3.3342600000000004</v>
      </c>
      <c r="E2356" s="15">
        <f t="shared" si="366"/>
        <v>3.0000000000001137E-3</v>
      </c>
      <c r="F2356" s="6">
        <f t="shared" si="368"/>
        <v>2.0000000000002238E-3</v>
      </c>
      <c r="G2356" t="str">
        <f t="shared" si="369"/>
        <v>Valle</v>
      </c>
      <c r="H2356" s="6">
        <f t="shared" si="370"/>
        <v>9.9999999999988987E-4</v>
      </c>
      <c r="I2356" s="6">
        <f t="shared" si="371"/>
        <v>2.0000000000002238E-3</v>
      </c>
      <c r="K2356" s="15">
        <f t="shared" si="372"/>
        <v>1.3284554054749075E-4</v>
      </c>
      <c r="L2356" s="15">
        <f t="shared" si="373"/>
        <v>2.8671544594526229E-3</v>
      </c>
      <c r="M2356" s="15">
        <f t="shared" si="367"/>
        <v>8.2205746943590628E-6</v>
      </c>
    </row>
    <row r="2357" spans="1:13" x14ac:dyDescent="0.35">
      <c r="A2357">
        <f t="shared" si="364"/>
        <v>2006</v>
      </c>
      <c r="B2357" s="1">
        <v>38726</v>
      </c>
      <c r="C2357">
        <v>3.444</v>
      </c>
      <c r="D2357" s="3">
        <f t="shared" si="365"/>
        <v>3.3319600000000009</v>
      </c>
      <c r="E2357" s="15">
        <f t="shared" si="366"/>
        <v>1.9999999999997797E-3</v>
      </c>
      <c r="F2357" s="6">
        <f t="shared" si="368"/>
        <v>-1.000000000000334E-3</v>
      </c>
      <c r="G2357" t="str">
        <f t="shared" si="369"/>
        <v>Pico</v>
      </c>
      <c r="H2357" s="6">
        <f t="shared" si="370"/>
        <v>3.0000000000001137E-3</v>
      </c>
      <c r="I2357" s="6">
        <f t="shared" si="371"/>
        <v>-1.000000000000334E-3</v>
      </c>
      <c r="K2357" s="15">
        <f t="shared" si="372"/>
        <v>8.7017989290835837E-4</v>
      </c>
      <c r="L2357" s="15">
        <f t="shared" si="373"/>
        <v>1.1298201070914214E-3</v>
      </c>
      <c r="M2357" s="15">
        <f t="shared" si="367"/>
        <v>1.2764934743880709E-6</v>
      </c>
    </row>
    <row r="2358" spans="1:13" x14ac:dyDescent="0.35">
      <c r="A2358">
        <f t="shared" si="364"/>
        <v>2006</v>
      </c>
      <c r="B2358" s="1">
        <v>38727</v>
      </c>
      <c r="C2358">
        <v>3.444</v>
      </c>
      <c r="D2358" s="3">
        <f t="shared" si="365"/>
        <v>3.3301200000000004</v>
      </c>
      <c r="E2358" s="15">
        <f t="shared" si="366"/>
        <v>0</v>
      </c>
      <c r="F2358" s="6">
        <f t="shared" si="368"/>
        <v>-1.9999999999997797E-3</v>
      </c>
      <c r="G2358" t="str">
        <f t="shared" si="369"/>
        <v/>
      </c>
      <c r="H2358" s="6">
        <f t="shared" si="370"/>
        <v>1.9999999999997797E-3</v>
      </c>
      <c r="I2358" s="6">
        <f t="shared" si="371"/>
        <v>-1.9999999999997797E-3</v>
      </c>
      <c r="K2358" s="15">
        <f t="shared" si="372"/>
        <v>3.8540663305963908E-4</v>
      </c>
      <c r="L2358" s="15">
        <f t="shared" si="373"/>
        <v>-3.8540663305963908E-4</v>
      </c>
      <c r="M2358" s="15">
        <f t="shared" si="367"/>
        <v>1.4853827280636728E-7</v>
      </c>
    </row>
    <row r="2359" spans="1:13" x14ac:dyDescent="0.35">
      <c r="A2359">
        <f t="shared" si="364"/>
        <v>2006</v>
      </c>
      <c r="B2359" s="1">
        <v>38728</v>
      </c>
      <c r="C2359">
        <v>3.4449999999999998</v>
      </c>
      <c r="D2359" s="3">
        <f t="shared" si="365"/>
        <v>3.3282400000000001</v>
      </c>
      <c r="E2359" s="15">
        <f t="shared" si="366"/>
        <v>9.9999999999988987E-4</v>
      </c>
      <c r="F2359" s="6">
        <f t="shared" si="368"/>
        <v>9.9999999999988987E-4</v>
      </c>
      <c r="G2359" t="str">
        <f t="shared" si="369"/>
        <v>Valle</v>
      </c>
      <c r="H2359" s="6">
        <f t="shared" si="370"/>
        <v>0</v>
      </c>
      <c r="I2359" s="6">
        <f t="shared" si="371"/>
        <v>9.9999999999988987E-4</v>
      </c>
      <c r="K2359" s="15">
        <f t="shared" si="372"/>
        <v>1.1723212810217648E-4</v>
      </c>
      <c r="L2359" s="15">
        <f t="shared" si="373"/>
        <v>8.8276787189771333E-4</v>
      </c>
      <c r="M2359" s="15">
        <f t="shared" si="367"/>
        <v>7.7927911565481761E-7</v>
      </c>
    </row>
    <row r="2360" spans="1:13" x14ac:dyDescent="0.35">
      <c r="A2360">
        <f t="shared" si="364"/>
        <v>2006</v>
      </c>
      <c r="B2360" s="1">
        <v>38729</v>
      </c>
      <c r="C2360">
        <v>3.4449999999999998</v>
      </c>
      <c r="D2360" s="3">
        <f t="shared" si="365"/>
        <v>3.3262200000000002</v>
      </c>
      <c r="E2360" s="15">
        <f t="shared" si="366"/>
        <v>0</v>
      </c>
      <c r="F2360" s="6">
        <f t="shared" si="368"/>
        <v>-9.9999999999988987E-4</v>
      </c>
      <c r="G2360" t="str">
        <f t="shared" si="369"/>
        <v>Pico</v>
      </c>
      <c r="H2360" s="6">
        <f t="shared" si="370"/>
        <v>9.9999999999988987E-4</v>
      </c>
      <c r="I2360" s="6">
        <f t="shared" si="371"/>
        <v>-9.9999999999988987E-4</v>
      </c>
      <c r="K2360" s="15">
        <f t="shared" si="372"/>
        <v>3.4067949565279787E-4</v>
      </c>
      <c r="L2360" s="15">
        <f t="shared" si="373"/>
        <v>-3.4067949565279787E-4</v>
      </c>
      <c r="M2360" s="15">
        <f t="shared" si="367"/>
        <v>1.1606251875824471E-7</v>
      </c>
    </row>
    <row r="2361" spans="1:13" x14ac:dyDescent="0.35">
      <c r="A2361">
        <f t="shared" si="364"/>
        <v>2006</v>
      </c>
      <c r="B2361" s="1">
        <v>38730</v>
      </c>
      <c r="C2361">
        <v>3.452</v>
      </c>
      <c r="D2361" s="3">
        <f t="shared" si="365"/>
        <v>3.3245200000000001</v>
      </c>
      <c r="E2361" s="15">
        <f t="shared" si="366"/>
        <v>7.0000000000001172E-3</v>
      </c>
      <c r="F2361" s="6">
        <f t="shared" si="368"/>
        <v>7.0000000000001172E-3</v>
      </c>
      <c r="G2361" t="str">
        <f t="shared" si="369"/>
        <v>Valle</v>
      </c>
      <c r="H2361" s="6">
        <f t="shared" si="370"/>
        <v>0</v>
      </c>
      <c r="I2361" s="6">
        <f t="shared" si="371"/>
        <v>7.0000000000001172E-3</v>
      </c>
      <c r="K2361" s="15">
        <f t="shared" si="372"/>
        <v>6.9021026562111575E-5</v>
      </c>
      <c r="L2361" s="15">
        <f t="shared" si="373"/>
        <v>6.9309789734380055E-3</v>
      </c>
      <c r="M2361" s="15">
        <f t="shared" si="367"/>
        <v>4.8038469530239751E-5</v>
      </c>
    </row>
    <row r="2362" spans="1:13" x14ac:dyDescent="0.35">
      <c r="A2362">
        <f t="shared" si="364"/>
        <v>2006</v>
      </c>
      <c r="B2362" s="1">
        <v>38733</v>
      </c>
      <c r="C2362">
        <v>3.4430000000000001</v>
      </c>
      <c r="D2362" s="3">
        <f t="shared" si="365"/>
        <v>3.32294</v>
      </c>
      <c r="E2362" s="15">
        <f t="shared" si="366"/>
        <v>-8.999999999999897E-3</v>
      </c>
      <c r="F2362" s="6">
        <f t="shared" si="368"/>
        <v>-1.6000000000000014E-2</v>
      </c>
      <c r="G2362" t="str">
        <f t="shared" si="369"/>
        <v>Pico</v>
      </c>
      <c r="H2362" s="6">
        <f t="shared" si="370"/>
        <v>7.0000000000001172E-3</v>
      </c>
      <c r="I2362" s="6">
        <f t="shared" si="371"/>
        <v>-1.6000000000000014E-2</v>
      </c>
      <c r="K2362" s="15">
        <f t="shared" si="372"/>
        <v>1.5682561785127184E-3</v>
      </c>
      <c r="L2362" s="15">
        <f t="shared" si="373"/>
        <v>-1.0568256178512616E-2</v>
      </c>
      <c r="M2362" s="15">
        <f t="shared" si="367"/>
        <v>1.1168803865467009E-4</v>
      </c>
    </row>
    <row r="2363" spans="1:13" x14ac:dyDescent="0.35">
      <c r="A2363">
        <f t="shared" si="364"/>
        <v>2006</v>
      </c>
      <c r="B2363" s="1">
        <v>38734</v>
      </c>
      <c r="C2363">
        <v>3.4260000000000002</v>
      </c>
      <c r="D2363" s="3">
        <f t="shared" si="365"/>
        <v>3.3212200000000003</v>
      </c>
      <c r="E2363" s="15">
        <f t="shared" si="366"/>
        <v>-1.6999999999999904E-2</v>
      </c>
      <c r="F2363" s="6">
        <f t="shared" si="368"/>
        <v>-8.0000000000000071E-3</v>
      </c>
      <c r="G2363" t="str">
        <f t="shared" si="369"/>
        <v/>
      </c>
      <c r="H2363" s="6">
        <f t="shared" si="370"/>
        <v>-8.999999999999897E-3</v>
      </c>
      <c r="I2363" s="6">
        <f t="shared" si="371"/>
        <v>-8.0000000000000071E-3</v>
      </c>
      <c r="K2363" s="15">
        <f t="shared" si="372"/>
        <v>-1.9337215109912404E-3</v>
      </c>
      <c r="L2363" s="15">
        <f t="shared" si="373"/>
        <v>-1.5066278489008664E-2</v>
      </c>
      <c r="M2363" s="15">
        <f t="shared" si="367"/>
        <v>2.2699274750836518E-4</v>
      </c>
    </row>
    <row r="2364" spans="1:13" x14ac:dyDescent="0.35">
      <c r="A2364">
        <f t="shared" si="364"/>
        <v>2006</v>
      </c>
      <c r="B2364" s="1">
        <v>38735</v>
      </c>
      <c r="C2364">
        <v>3.3860000000000001</v>
      </c>
      <c r="D2364" s="3">
        <f t="shared" si="365"/>
        <v>3.3196400000000001</v>
      </c>
      <c r="E2364" s="15">
        <f t="shared" si="366"/>
        <v>-4.0000000000000036E-2</v>
      </c>
      <c r="F2364" s="6">
        <f t="shared" si="368"/>
        <v>-2.3000000000000131E-2</v>
      </c>
      <c r="G2364" t="str">
        <f t="shared" si="369"/>
        <v/>
      </c>
      <c r="H2364" s="6">
        <f t="shared" si="370"/>
        <v>-1.6999999999999904E-2</v>
      </c>
      <c r="I2364" s="6">
        <f t="shared" si="371"/>
        <v>-2.3000000000000131E-2</v>
      </c>
      <c r="K2364" s="15">
        <f t="shared" si="372"/>
        <v>-2.9466237831009554E-3</v>
      </c>
      <c r="L2364" s="15">
        <f t="shared" si="373"/>
        <v>-3.7053376216899081E-2</v>
      </c>
      <c r="M2364" s="15">
        <f t="shared" si="367"/>
        <v>1.3729526890710623E-3</v>
      </c>
    </row>
    <row r="2365" spans="1:13" x14ac:dyDescent="0.35">
      <c r="A2365">
        <f t="shared" si="364"/>
        <v>2006</v>
      </c>
      <c r="B2365" s="1">
        <v>38736</v>
      </c>
      <c r="C2365">
        <v>3.3570000000000002</v>
      </c>
      <c r="D2365" s="3">
        <f t="shared" si="365"/>
        <v>3.3183999999999996</v>
      </c>
      <c r="E2365" s="15">
        <f t="shared" si="366"/>
        <v>-2.8999999999999915E-2</v>
      </c>
      <c r="F2365" s="6">
        <f t="shared" si="368"/>
        <v>1.1000000000000121E-2</v>
      </c>
      <c r="G2365" t="str">
        <f t="shared" si="369"/>
        <v>Valle</v>
      </c>
      <c r="H2365" s="6">
        <f t="shared" si="370"/>
        <v>-4.0000000000000036E-2</v>
      </c>
      <c r="I2365" s="6">
        <f t="shared" si="371"/>
        <v>1.1000000000000121E-2</v>
      </c>
      <c r="K2365" s="15">
        <f t="shared" si="372"/>
        <v>-7.841345181806212E-3</v>
      </c>
      <c r="L2365" s="15">
        <f t="shared" si="373"/>
        <v>-2.1158654818193703E-2</v>
      </c>
      <c r="M2365" s="15">
        <f t="shared" si="367"/>
        <v>4.4768867371547161E-4</v>
      </c>
    </row>
    <row r="2366" spans="1:13" x14ac:dyDescent="0.35">
      <c r="A2366">
        <f t="shared" si="364"/>
        <v>2006</v>
      </c>
      <c r="B2366" s="1">
        <v>38737</v>
      </c>
      <c r="C2366">
        <v>3.3570000000000002</v>
      </c>
      <c r="D2366" s="3">
        <f t="shared" si="365"/>
        <v>3.3182799999999997</v>
      </c>
      <c r="E2366" s="15">
        <f t="shared" si="366"/>
        <v>0</v>
      </c>
      <c r="F2366" s="6">
        <f t="shared" si="368"/>
        <v>2.8999999999999915E-2</v>
      </c>
      <c r="G2366" t="str">
        <f t="shared" si="369"/>
        <v/>
      </c>
      <c r="H2366" s="6">
        <f t="shared" si="370"/>
        <v>-2.8999999999999915E-2</v>
      </c>
      <c r="I2366" s="6">
        <f t="shared" si="371"/>
        <v>2.8999999999999915E-2</v>
      </c>
      <c r="K2366" s="15">
        <f t="shared" si="372"/>
        <v>-4.9676067798335513E-3</v>
      </c>
      <c r="L2366" s="15">
        <f t="shared" si="373"/>
        <v>4.9676067798335513E-3</v>
      </c>
      <c r="M2366" s="15">
        <f t="shared" si="367"/>
        <v>2.4677117119048266E-5</v>
      </c>
    </row>
    <row r="2367" spans="1:13" x14ac:dyDescent="0.35">
      <c r="A2367">
        <f t="shared" si="364"/>
        <v>2006</v>
      </c>
      <c r="B2367" s="1">
        <v>38740</v>
      </c>
      <c r="C2367">
        <v>3.3580000000000001</v>
      </c>
      <c r="D2367" s="3">
        <f t="shared" si="365"/>
        <v>3.3182999999999998</v>
      </c>
      <c r="E2367" s="15">
        <f t="shared" si="366"/>
        <v>9.9999999999988987E-4</v>
      </c>
      <c r="F2367" s="6">
        <f t="shared" si="368"/>
        <v>9.9999999999988987E-4</v>
      </c>
      <c r="G2367" t="str">
        <f t="shared" si="369"/>
        <v/>
      </c>
      <c r="H2367" s="6">
        <f t="shared" si="370"/>
        <v>0</v>
      </c>
      <c r="I2367" s="6">
        <f t="shared" si="371"/>
        <v>9.9999999999988987E-4</v>
      </c>
      <c r="K2367" s="15">
        <f t="shared" si="372"/>
        <v>2.0118686637564886E-4</v>
      </c>
      <c r="L2367" s="15">
        <f t="shared" si="373"/>
        <v>7.9881313362424101E-4</v>
      </c>
      <c r="M2367" s="15">
        <f t="shared" si="367"/>
        <v>6.3810242245057957E-7</v>
      </c>
    </row>
    <row r="2368" spans="1:13" x14ac:dyDescent="0.35">
      <c r="A2368">
        <f t="shared" si="364"/>
        <v>2006</v>
      </c>
      <c r="B2368" s="1">
        <v>38741</v>
      </c>
      <c r="C2368">
        <v>3.3359999999999999</v>
      </c>
      <c r="D2368" s="3">
        <f t="shared" si="365"/>
        <v>3.3183599999999989</v>
      </c>
      <c r="E2368" s="15">
        <f t="shared" si="366"/>
        <v>-2.2000000000000242E-2</v>
      </c>
      <c r="F2368" s="6">
        <f t="shared" si="368"/>
        <v>-2.3000000000000131E-2</v>
      </c>
      <c r="G2368" t="str">
        <f t="shared" si="369"/>
        <v>Pico</v>
      </c>
      <c r="H2368" s="6">
        <f t="shared" si="370"/>
        <v>9.9999999999988987E-4</v>
      </c>
      <c r="I2368" s="6">
        <f t="shared" si="371"/>
        <v>-2.3000000000000131E-2</v>
      </c>
      <c r="K2368" s="15">
        <f t="shared" si="372"/>
        <v>2.2093775332491941E-5</v>
      </c>
      <c r="L2368" s="15">
        <f t="shared" si="373"/>
        <v>-2.2022093775332735E-2</v>
      </c>
      <c r="M2368" s="15">
        <f t="shared" si="367"/>
        <v>4.8497261424954881E-4</v>
      </c>
    </row>
    <row r="2369" spans="1:13" x14ac:dyDescent="0.35">
      <c r="A2369">
        <f t="shared" si="364"/>
        <v>2006</v>
      </c>
      <c r="B2369" s="1">
        <v>38742</v>
      </c>
      <c r="C2369">
        <v>3.3439999999999999</v>
      </c>
      <c r="D2369" s="3">
        <f t="shared" si="365"/>
        <v>3.3188599999999986</v>
      </c>
      <c r="E2369" s="15">
        <f t="shared" si="366"/>
        <v>8.0000000000000071E-3</v>
      </c>
      <c r="F2369" s="6">
        <f t="shared" si="368"/>
        <v>3.0000000000000249E-2</v>
      </c>
      <c r="G2369" t="str">
        <f t="shared" si="369"/>
        <v>Valle</v>
      </c>
      <c r="H2369" s="6">
        <f t="shared" si="370"/>
        <v>-2.2000000000000242E-2</v>
      </c>
      <c r="I2369" s="6">
        <f t="shared" si="371"/>
        <v>3.0000000000000249E-2</v>
      </c>
      <c r="K2369" s="15">
        <f t="shared" si="372"/>
        <v>-4.1710787378313819E-3</v>
      </c>
      <c r="L2369" s="15">
        <f t="shared" si="373"/>
        <v>1.2171078737831388E-2</v>
      </c>
      <c r="M2369" s="15">
        <f t="shared" si="367"/>
        <v>1.481351576424913E-4</v>
      </c>
    </row>
    <row r="2370" spans="1:13" x14ac:dyDescent="0.35">
      <c r="A2370">
        <f t="shared" si="364"/>
        <v>2006</v>
      </c>
      <c r="B2370" s="1">
        <v>38743</v>
      </c>
      <c r="C2370">
        <v>3.3210000000000002</v>
      </c>
      <c r="D2370" s="3">
        <f t="shared" si="365"/>
        <v>3.3194399999999988</v>
      </c>
      <c r="E2370" s="15">
        <f t="shared" si="366"/>
        <v>-2.2999999999999687E-2</v>
      </c>
      <c r="F2370" s="6">
        <f t="shared" si="368"/>
        <v>-3.0999999999999694E-2</v>
      </c>
      <c r="G2370" t="str">
        <f t="shared" si="369"/>
        <v>Pico</v>
      </c>
      <c r="H2370" s="6">
        <f t="shared" si="370"/>
        <v>8.0000000000000071E-3</v>
      </c>
      <c r="I2370" s="6">
        <f t="shared" si="371"/>
        <v>-3.0999999999999694E-2</v>
      </c>
      <c r="K2370" s="15">
        <f t="shared" si="372"/>
        <v>2.3690883533985818E-3</v>
      </c>
      <c r="L2370" s="15">
        <f t="shared" si="373"/>
        <v>-2.536908835339827E-2</v>
      </c>
      <c r="M2370" s="15">
        <f t="shared" si="367"/>
        <v>6.4359064388252779E-4</v>
      </c>
    </row>
    <row r="2371" spans="1:13" x14ac:dyDescent="0.35">
      <c r="A2371">
        <f t="shared" si="364"/>
        <v>2006</v>
      </c>
      <c r="B2371" s="1">
        <v>38744</v>
      </c>
      <c r="C2371">
        <v>3.3170000000000002</v>
      </c>
      <c r="D2371" s="3">
        <f t="shared" si="365"/>
        <v>3.3202999999999991</v>
      </c>
      <c r="E2371" s="15">
        <f t="shared" si="366"/>
        <v>-4.0000000000000036E-3</v>
      </c>
      <c r="F2371" s="6">
        <f t="shared" si="368"/>
        <v>1.8999999999999684E-2</v>
      </c>
      <c r="G2371" t="str">
        <f t="shared" si="369"/>
        <v>Valle</v>
      </c>
      <c r="H2371" s="6">
        <f t="shared" si="370"/>
        <v>-2.2999999999999687E-2</v>
      </c>
      <c r="I2371" s="6">
        <f t="shared" si="371"/>
        <v>1.8999999999999684E-2</v>
      </c>
      <c r="K2371" s="15">
        <f t="shared" si="372"/>
        <v>-5.3353413121970672E-3</v>
      </c>
      <c r="L2371" s="15">
        <f t="shared" si="373"/>
        <v>1.3353413121970636E-3</v>
      </c>
      <c r="M2371" s="15">
        <f t="shared" si="367"/>
        <v>1.7831364200601759E-6</v>
      </c>
    </row>
    <row r="2372" spans="1:13" x14ac:dyDescent="0.35">
      <c r="A2372">
        <f t="shared" si="364"/>
        <v>2006</v>
      </c>
      <c r="B2372" s="1">
        <v>38747</v>
      </c>
      <c r="C2372">
        <v>3.3069999999999999</v>
      </c>
      <c r="D2372" s="3">
        <f t="shared" si="365"/>
        <v>3.3212999999999981</v>
      </c>
      <c r="E2372" s="15">
        <f t="shared" si="366"/>
        <v>-1.0000000000000231E-2</v>
      </c>
      <c r="F2372" s="6">
        <f t="shared" si="368"/>
        <v>-6.0000000000002274E-3</v>
      </c>
      <c r="G2372" t="str">
        <f t="shared" si="369"/>
        <v>Pico</v>
      </c>
      <c r="H2372" s="6">
        <f t="shared" si="370"/>
        <v>-4.0000000000000036E-3</v>
      </c>
      <c r="I2372" s="6">
        <f t="shared" si="371"/>
        <v>-6.0000000000002274E-3</v>
      </c>
      <c r="K2372" s="15">
        <f t="shared" si="372"/>
        <v>3.3505980733783598E-4</v>
      </c>
      <c r="L2372" s="15">
        <f t="shared" si="373"/>
        <v>-1.0335059807338067E-2</v>
      </c>
      <c r="M2372" s="15">
        <f t="shared" si="367"/>
        <v>1.0681346122125476E-4</v>
      </c>
    </row>
    <row r="2373" spans="1:13" x14ac:dyDescent="0.35">
      <c r="A2373">
        <f t="shared" si="364"/>
        <v>2006</v>
      </c>
      <c r="B2373" s="1">
        <v>38748</v>
      </c>
      <c r="C2373">
        <v>3.3140000000000001</v>
      </c>
      <c r="D2373" s="3">
        <f t="shared" si="365"/>
        <v>3.3216199999999985</v>
      </c>
      <c r="E2373" s="15">
        <f t="shared" si="366"/>
        <v>7.0000000000001172E-3</v>
      </c>
      <c r="F2373" s="6">
        <f t="shared" si="368"/>
        <v>1.7000000000000348E-2</v>
      </c>
      <c r="G2373" t="str">
        <f t="shared" si="369"/>
        <v>Valle</v>
      </c>
      <c r="H2373" s="6">
        <f t="shared" si="370"/>
        <v>-1.0000000000000231E-2</v>
      </c>
      <c r="I2373" s="6">
        <f t="shared" si="371"/>
        <v>1.7000000000000348E-2</v>
      </c>
      <c r="K2373" s="15">
        <f t="shared" si="372"/>
        <v>-2.4076189524062531E-3</v>
      </c>
      <c r="L2373" s="15">
        <f t="shared" si="373"/>
        <v>9.4076189524063703E-3</v>
      </c>
      <c r="M2373" s="15">
        <f t="shared" si="367"/>
        <v>8.8503294353675538E-5</v>
      </c>
    </row>
    <row r="2374" spans="1:13" x14ac:dyDescent="0.35">
      <c r="A2374">
        <f t="shared" ref="A2374:A2437" si="374">YEAR(B2374)</f>
        <v>2006</v>
      </c>
      <c r="B2374" s="1">
        <v>38749</v>
      </c>
      <c r="C2374">
        <v>3.31</v>
      </c>
      <c r="D2374" s="3">
        <f t="shared" ref="D2374:D2437" si="375">AVERAGE(C2374:C2423)</f>
        <v>3.3223599999999989</v>
      </c>
      <c r="E2374" s="15">
        <f t="shared" si="366"/>
        <v>-4.0000000000000036E-3</v>
      </c>
      <c r="F2374" s="6">
        <f t="shared" si="368"/>
        <v>-1.1000000000000121E-2</v>
      </c>
      <c r="G2374" t="str">
        <f t="shared" si="369"/>
        <v>Pico</v>
      </c>
      <c r="H2374" s="6">
        <f t="shared" si="370"/>
        <v>7.0000000000001172E-3</v>
      </c>
      <c r="I2374" s="6">
        <f t="shared" si="371"/>
        <v>-1.1000000000000121E-2</v>
      </c>
      <c r="K2374" s="15">
        <f t="shared" si="372"/>
        <v>1.9397809230597481E-3</v>
      </c>
      <c r="L2374" s="15">
        <f t="shared" si="373"/>
        <v>-5.9397809230597514E-3</v>
      </c>
      <c r="M2374" s="15">
        <f t="shared" si="367"/>
        <v>3.5280997413944556E-5</v>
      </c>
    </row>
    <row r="2375" spans="1:13" x14ac:dyDescent="0.35">
      <c r="A2375">
        <f t="shared" si="374"/>
        <v>2006</v>
      </c>
      <c r="B2375" s="1">
        <v>38750</v>
      </c>
      <c r="C2375">
        <v>3.3140000000000001</v>
      </c>
      <c r="D2375" s="3">
        <f t="shared" si="375"/>
        <v>3.3227399999999987</v>
      </c>
      <c r="E2375" s="15">
        <f t="shared" ref="E2375:E2438" si="376">C2375-C2374</f>
        <v>4.0000000000000036E-3</v>
      </c>
      <c r="F2375" s="6">
        <f t="shared" si="368"/>
        <v>8.0000000000000071E-3</v>
      </c>
      <c r="G2375" t="str">
        <f t="shared" si="369"/>
        <v>Valle</v>
      </c>
      <c r="H2375" s="6">
        <f t="shared" si="370"/>
        <v>-4.0000000000000036E-3</v>
      </c>
      <c r="I2375" s="6">
        <f t="shared" si="371"/>
        <v>8.0000000000000071E-3</v>
      </c>
      <c r="K2375" s="15">
        <f t="shared" si="372"/>
        <v>-1.0969002147013102E-3</v>
      </c>
      <c r="L2375" s="15">
        <f t="shared" si="373"/>
        <v>5.0969002147013137E-3</v>
      </c>
      <c r="M2375" s="15">
        <f t="shared" ref="M2375:M2438" si="377">L2375^2</f>
        <v>2.5978391798622298E-5</v>
      </c>
    </row>
    <row r="2376" spans="1:13" x14ac:dyDescent="0.35">
      <c r="A2376">
        <f t="shared" si="374"/>
        <v>2006</v>
      </c>
      <c r="B2376" s="1">
        <v>38751</v>
      </c>
      <c r="C2376">
        <v>3.3010000000000002</v>
      </c>
      <c r="D2376" s="3">
        <f t="shared" si="375"/>
        <v>3.3230399999999984</v>
      </c>
      <c r="E2376" s="15">
        <f t="shared" si="376"/>
        <v>-1.2999999999999901E-2</v>
      </c>
      <c r="F2376" s="6">
        <f t="shared" ref="F2376:F2439" si="378">E2376-E2375</f>
        <v>-1.6999999999999904E-2</v>
      </c>
      <c r="G2376" t="str">
        <f t="shared" ref="G2376:G2439" si="379">IF(AND(F2375&gt;0,F2376&lt;0),"Pico",IF(AND(F2375&lt;0,F2376&gt;0),"Valle",""))</f>
        <v>Pico</v>
      </c>
      <c r="H2376" s="6">
        <f t="shared" ref="H2376:H2439" si="380">E2375</f>
        <v>4.0000000000000036E-3</v>
      </c>
      <c r="I2376" s="6">
        <f t="shared" ref="I2376:I2439" si="381">E2376-H2376</f>
        <v>-1.6999999999999904E-2</v>
      </c>
      <c r="K2376" s="15">
        <f t="shared" si="372"/>
        <v>1.2831645947043613E-3</v>
      </c>
      <c r="L2376" s="15">
        <f t="shared" si="373"/>
        <v>-1.4283164594704263E-2</v>
      </c>
      <c r="M2376" s="15">
        <f t="shared" si="377"/>
        <v>2.0400879083941337E-4</v>
      </c>
    </row>
    <row r="2377" spans="1:13" x14ac:dyDescent="0.35">
      <c r="A2377">
        <f t="shared" si="374"/>
        <v>2006</v>
      </c>
      <c r="B2377" s="1">
        <v>38754</v>
      </c>
      <c r="C2377">
        <v>3.2930000000000001</v>
      </c>
      <c r="D2377" s="3">
        <f t="shared" si="375"/>
        <v>3.323599999999999</v>
      </c>
      <c r="E2377" s="15">
        <f t="shared" si="376"/>
        <v>-8.0000000000000071E-3</v>
      </c>
      <c r="F2377" s="6">
        <f t="shared" si="378"/>
        <v>4.9999999999998934E-3</v>
      </c>
      <c r="G2377" t="str">
        <f t="shared" si="379"/>
        <v>Valle</v>
      </c>
      <c r="H2377" s="6">
        <f t="shared" si="380"/>
        <v>-1.2999999999999901E-2</v>
      </c>
      <c r="I2377" s="6">
        <f t="shared" si="381"/>
        <v>4.9999999999998934E-3</v>
      </c>
      <c r="K2377" s="15">
        <f t="shared" si="372"/>
        <v>-2.819275885025934E-3</v>
      </c>
      <c r="L2377" s="15">
        <f t="shared" si="373"/>
        <v>-5.1807241149740731E-3</v>
      </c>
      <c r="M2377" s="15">
        <f t="shared" si="377"/>
        <v>2.6839902355473893E-5</v>
      </c>
    </row>
    <row r="2378" spans="1:13" x14ac:dyDescent="0.35">
      <c r="A2378">
        <f t="shared" si="374"/>
        <v>2006</v>
      </c>
      <c r="B2378" s="1">
        <v>38755</v>
      </c>
      <c r="C2378">
        <v>3.2890000000000001</v>
      </c>
      <c r="D2378" s="3">
        <f t="shared" si="375"/>
        <v>3.3240399999999988</v>
      </c>
      <c r="E2378" s="15">
        <f t="shared" si="376"/>
        <v>-4.0000000000000036E-3</v>
      </c>
      <c r="F2378" s="6">
        <f t="shared" si="378"/>
        <v>4.0000000000000036E-3</v>
      </c>
      <c r="G2378" t="str">
        <f t="shared" si="379"/>
        <v/>
      </c>
      <c r="H2378" s="6">
        <f t="shared" si="380"/>
        <v>-8.0000000000000071E-3</v>
      </c>
      <c r="I2378" s="6">
        <f t="shared" si="381"/>
        <v>4.0000000000000036E-3</v>
      </c>
      <c r="K2378" s="15">
        <f t="shared" si="372"/>
        <v>-1.0250381302199206E-3</v>
      </c>
      <c r="L2378" s="15">
        <f t="shared" si="373"/>
        <v>-2.974961869780083E-3</v>
      </c>
      <c r="M2378" s="15">
        <f t="shared" si="377"/>
        <v>8.8503981266454071E-6</v>
      </c>
    </row>
    <row r="2379" spans="1:13" x14ac:dyDescent="0.35">
      <c r="A2379">
        <f t="shared" si="374"/>
        <v>2006</v>
      </c>
      <c r="B2379" s="1">
        <v>38756</v>
      </c>
      <c r="C2379">
        <v>3.2810000000000001</v>
      </c>
      <c r="D2379" s="3">
        <f t="shared" si="375"/>
        <v>3.3244399999999992</v>
      </c>
      <c r="E2379" s="15">
        <f t="shared" si="376"/>
        <v>-8.0000000000000071E-3</v>
      </c>
      <c r="F2379" s="6">
        <f t="shared" si="378"/>
        <v>-4.0000000000000036E-3</v>
      </c>
      <c r="G2379" t="str">
        <f t="shared" si="379"/>
        <v>Pico</v>
      </c>
      <c r="H2379" s="6">
        <f t="shared" si="380"/>
        <v>-4.0000000000000036E-3</v>
      </c>
      <c r="I2379" s="6">
        <f t="shared" si="381"/>
        <v>-4.0000000000000036E-3</v>
      </c>
      <c r="K2379" s="15">
        <f t="shared" si="372"/>
        <v>-8.0090179589938754E-4</v>
      </c>
      <c r="L2379" s="15">
        <f t="shared" si="373"/>
        <v>-7.1990982041006193E-3</v>
      </c>
      <c r="M2379" s="15">
        <f t="shared" si="377"/>
        <v>5.1827014952284762E-5</v>
      </c>
    </row>
    <row r="2380" spans="1:13" x14ac:dyDescent="0.35">
      <c r="A2380">
        <f t="shared" si="374"/>
        <v>2006</v>
      </c>
      <c r="B2380" s="1">
        <v>38757</v>
      </c>
      <c r="C2380">
        <v>3.2869999999999999</v>
      </c>
      <c r="D2380" s="3">
        <f t="shared" si="375"/>
        <v>3.3250599999999992</v>
      </c>
      <c r="E2380" s="15">
        <f t="shared" si="376"/>
        <v>5.9999999999997833E-3</v>
      </c>
      <c r="F2380" s="6">
        <f t="shared" si="378"/>
        <v>1.399999999999979E-2</v>
      </c>
      <c r="G2380" t="str">
        <f t="shared" si="379"/>
        <v>Valle</v>
      </c>
      <c r="H2380" s="6">
        <f t="shared" si="380"/>
        <v>-8.0000000000000071E-3</v>
      </c>
      <c r="I2380" s="6">
        <f t="shared" si="381"/>
        <v>1.399999999999979E-2</v>
      </c>
      <c r="K2380" s="15">
        <f t="shared" si="372"/>
        <v>-1.4677304371457053E-3</v>
      </c>
      <c r="L2380" s="15">
        <f t="shared" si="373"/>
        <v>7.4677304371454888E-3</v>
      </c>
      <c r="M2380" s="15">
        <f t="shared" si="377"/>
        <v>5.5766997881869151E-5</v>
      </c>
    </row>
    <row r="2381" spans="1:13" x14ac:dyDescent="0.35">
      <c r="A2381">
        <f t="shared" si="374"/>
        <v>2006</v>
      </c>
      <c r="B2381" s="1">
        <v>38758</v>
      </c>
      <c r="C2381">
        <v>3.2909999999999999</v>
      </c>
      <c r="D2381" s="3">
        <f t="shared" si="375"/>
        <v>3.3256399999999995</v>
      </c>
      <c r="E2381" s="15">
        <f t="shared" si="376"/>
        <v>4.0000000000000036E-3</v>
      </c>
      <c r="F2381" s="6">
        <f t="shared" si="378"/>
        <v>-1.9999999999997797E-3</v>
      </c>
      <c r="G2381" t="str">
        <f t="shared" si="379"/>
        <v>Pico</v>
      </c>
      <c r="H2381" s="6">
        <f t="shared" si="380"/>
        <v>5.9999999999997833E-3</v>
      </c>
      <c r="I2381" s="6">
        <f t="shared" si="381"/>
        <v>-1.9999999999997797E-3</v>
      </c>
      <c r="K2381" s="15">
        <f t="shared" si="372"/>
        <v>1.5486268918735136E-3</v>
      </c>
      <c r="L2381" s="15">
        <f t="shared" si="373"/>
        <v>2.4513731081264901E-3</v>
      </c>
      <c r="M2381" s="15">
        <f t="shared" si="377"/>
        <v>6.0092301152457286E-6</v>
      </c>
    </row>
    <row r="2382" spans="1:13" x14ac:dyDescent="0.35">
      <c r="A2382">
        <f t="shared" si="374"/>
        <v>2006</v>
      </c>
      <c r="B2382" s="1">
        <v>38761</v>
      </c>
      <c r="C2382">
        <v>3.2879999999999998</v>
      </c>
      <c r="D2382" s="3">
        <f t="shared" si="375"/>
        <v>3.3260799999999993</v>
      </c>
      <c r="E2382" s="15">
        <f t="shared" si="376"/>
        <v>-3.0000000000001137E-3</v>
      </c>
      <c r="F2382" s="6">
        <f t="shared" si="378"/>
        <v>-7.0000000000001172E-3</v>
      </c>
      <c r="G2382" t="str">
        <f t="shared" si="379"/>
        <v/>
      </c>
      <c r="H2382" s="6">
        <f t="shared" si="380"/>
        <v>4.0000000000000036E-3</v>
      </c>
      <c r="I2382" s="6">
        <f t="shared" si="381"/>
        <v>-7.0000000000001172E-3</v>
      </c>
      <c r="K2382" s="15">
        <f t="shared" ref="K2382:K2445" si="382">$P$5+$P$6*E2381+$P$7*E2380+$P$8*E2379+$P$9*L2381+$P$10*L2380+$P$11*L2379</f>
        <v>6.0810461621451446E-4</v>
      </c>
      <c r="L2382" s="15">
        <f t="shared" ref="L2382:L2445" si="383">E2382-K2382</f>
        <v>-3.6081046162146279E-3</v>
      </c>
      <c r="M2382" s="15">
        <f t="shared" si="377"/>
        <v>1.3018418921549307E-5</v>
      </c>
    </row>
    <row r="2383" spans="1:13" x14ac:dyDescent="0.35">
      <c r="A2383">
        <f t="shared" si="374"/>
        <v>2006</v>
      </c>
      <c r="B2383" s="1">
        <v>38762</v>
      </c>
      <c r="C2383">
        <v>3.2890000000000001</v>
      </c>
      <c r="D2383" s="3">
        <f t="shared" si="375"/>
        <v>3.3266800000000005</v>
      </c>
      <c r="E2383" s="15">
        <f t="shared" si="376"/>
        <v>1.000000000000334E-3</v>
      </c>
      <c r="F2383" s="6">
        <f t="shared" si="378"/>
        <v>4.0000000000004476E-3</v>
      </c>
      <c r="G2383" t="str">
        <f t="shared" si="379"/>
        <v>Valle</v>
      </c>
      <c r="H2383" s="6">
        <f t="shared" si="380"/>
        <v>-3.0000000000001137E-3</v>
      </c>
      <c r="I2383" s="6">
        <f t="shared" si="381"/>
        <v>4.0000000000004476E-3</v>
      </c>
      <c r="K2383" s="15">
        <f t="shared" si="382"/>
        <v>-4.1359727305659527E-4</v>
      </c>
      <c r="L2383" s="15">
        <f t="shared" si="383"/>
        <v>1.4135972730569292E-3</v>
      </c>
      <c r="M2383" s="15">
        <f t="shared" si="377"/>
        <v>1.9982572503939865E-6</v>
      </c>
    </row>
    <row r="2384" spans="1:13" x14ac:dyDescent="0.35">
      <c r="A2384">
        <f t="shared" si="374"/>
        <v>2006</v>
      </c>
      <c r="B2384" s="1">
        <v>38763</v>
      </c>
      <c r="C2384">
        <v>3.2890000000000001</v>
      </c>
      <c r="D2384" s="3">
        <f t="shared" si="375"/>
        <v>3.3272600000000012</v>
      </c>
      <c r="E2384" s="15">
        <f t="shared" si="376"/>
        <v>0</v>
      </c>
      <c r="F2384" s="6">
        <f t="shared" si="378"/>
        <v>-1.000000000000334E-3</v>
      </c>
      <c r="G2384" t="str">
        <f t="shared" si="379"/>
        <v>Pico</v>
      </c>
      <c r="H2384" s="6">
        <f t="shared" si="380"/>
        <v>1.000000000000334E-3</v>
      </c>
      <c r="I2384" s="6">
        <f t="shared" si="381"/>
        <v>-1.000000000000334E-3</v>
      </c>
      <c r="K2384" s="15">
        <f t="shared" si="382"/>
        <v>4.3512671451269991E-4</v>
      </c>
      <c r="L2384" s="15">
        <f t="shared" si="383"/>
        <v>-4.3512671451269991E-4</v>
      </c>
      <c r="M2384" s="15">
        <f t="shared" si="377"/>
        <v>1.8933525768261665E-7</v>
      </c>
    </row>
    <row r="2385" spans="1:13" x14ac:dyDescent="0.35">
      <c r="A2385">
        <f t="shared" si="374"/>
        <v>2006</v>
      </c>
      <c r="B2385" s="1">
        <v>38764</v>
      </c>
      <c r="C2385">
        <v>3.2850000000000001</v>
      </c>
      <c r="D2385" s="3">
        <f t="shared" si="375"/>
        <v>3.3278200000000013</v>
      </c>
      <c r="E2385" s="15">
        <f t="shared" si="376"/>
        <v>-4.0000000000000036E-3</v>
      </c>
      <c r="F2385" s="6">
        <f t="shared" si="378"/>
        <v>-4.0000000000000036E-3</v>
      </c>
      <c r="G2385" t="str">
        <f t="shared" si="379"/>
        <v/>
      </c>
      <c r="H2385" s="6">
        <f t="shared" si="380"/>
        <v>0</v>
      </c>
      <c r="I2385" s="6">
        <f t="shared" si="381"/>
        <v>-4.0000000000000036E-3</v>
      </c>
      <c r="K2385" s="15">
        <f t="shared" si="382"/>
        <v>-2.0366569174972847E-5</v>
      </c>
      <c r="L2385" s="15">
        <f t="shared" si="383"/>
        <v>-3.9796334308250308E-3</v>
      </c>
      <c r="M2385" s="15">
        <f t="shared" si="377"/>
        <v>1.5837482243740205E-5</v>
      </c>
    </row>
    <row r="2386" spans="1:13" x14ac:dyDescent="0.35">
      <c r="A2386">
        <f t="shared" si="374"/>
        <v>2006</v>
      </c>
      <c r="B2386" s="1">
        <v>38765</v>
      </c>
      <c r="C2386">
        <v>3.2839999999999998</v>
      </c>
      <c r="D2386" s="3">
        <f t="shared" si="375"/>
        <v>3.3285600000000013</v>
      </c>
      <c r="E2386" s="15">
        <f t="shared" si="376"/>
        <v>-1.000000000000334E-3</v>
      </c>
      <c r="F2386" s="6">
        <f t="shared" si="378"/>
        <v>2.9999999999996696E-3</v>
      </c>
      <c r="G2386" t="str">
        <f t="shared" si="379"/>
        <v>Valle</v>
      </c>
      <c r="H2386" s="6">
        <f t="shared" si="380"/>
        <v>-4.0000000000000036E-3</v>
      </c>
      <c r="I2386" s="6">
        <f t="shared" si="381"/>
        <v>2.9999999999996696E-3</v>
      </c>
      <c r="K2386" s="15">
        <f t="shared" si="382"/>
        <v>-6.5013124351955042E-4</v>
      </c>
      <c r="L2386" s="15">
        <f t="shared" si="383"/>
        <v>-3.4986875648078354E-4</v>
      </c>
      <c r="M2386" s="15">
        <f t="shared" si="377"/>
        <v>1.2240814676140982E-7</v>
      </c>
    </row>
    <row r="2387" spans="1:13" x14ac:dyDescent="0.35">
      <c r="A2387">
        <f t="shared" si="374"/>
        <v>2006</v>
      </c>
      <c r="B2387" s="1">
        <v>38768</v>
      </c>
      <c r="C2387">
        <v>3.2869999999999999</v>
      </c>
      <c r="D2387" s="3">
        <f t="shared" si="375"/>
        <v>3.3291200000000014</v>
      </c>
      <c r="E2387" s="15">
        <f t="shared" si="376"/>
        <v>3.0000000000001137E-3</v>
      </c>
      <c r="F2387" s="6">
        <f t="shared" si="378"/>
        <v>4.0000000000004476E-3</v>
      </c>
      <c r="G2387" t="str">
        <f t="shared" si="379"/>
        <v/>
      </c>
      <c r="H2387" s="6">
        <f t="shared" si="380"/>
        <v>-1.000000000000334E-3</v>
      </c>
      <c r="I2387" s="6">
        <f t="shared" si="381"/>
        <v>4.0000000000004476E-3</v>
      </c>
      <c r="K2387" s="15">
        <f t="shared" si="382"/>
        <v>1.7089971537618413E-5</v>
      </c>
      <c r="L2387" s="15">
        <f t="shared" si="383"/>
        <v>2.9829100284624955E-3</v>
      </c>
      <c r="M2387" s="15">
        <f t="shared" si="377"/>
        <v>8.8977522379021257E-6</v>
      </c>
    </row>
    <row r="2388" spans="1:13" x14ac:dyDescent="0.35">
      <c r="A2388">
        <f t="shared" si="374"/>
        <v>2006</v>
      </c>
      <c r="B2388" s="1">
        <v>38769</v>
      </c>
      <c r="C2388">
        <v>3.282</v>
      </c>
      <c r="D2388" s="3">
        <f t="shared" si="375"/>
        <v>3.3296200000000011</v>
      </c>
      <c r="E2388" s="15">
        <f t="shared" si="376"/>
        <v>-4.9999999999998934E-3</v>
      </c>
      <c r="F2388" s="6">
        <f t="shared" si="378"/>
        <v>-8.0000000000000071E-3</v>
      </c>
      <c r="G2388" t="str">
        <f t="shared" si="379"/>
        <v>Pico</v>
      </c>
      <c r="H2388" s="6">
        <f t="shared" si="380"/>
        <v>3.0000000000001137E-3</v>
      </c>
      <c r="I2388" s="6">
        <f t="shared" si="381"/>
        <v>-8.0000000000000071E-3</v>
      </c>
      <c r="K2388" s="15">
        <f t="shared" si="382"/>
        <v>6.6408349230012915E-4</v>
      </c>
      <c r="L2388" s="15">
        <f t="shared" si="383"/>
        <v>-5.6640834923000222E-3</v>
      </c>
      <c r="M2388" s="15">
        <f t="shared" si="377"/>
        <v>3.2081841807745615E-5</v>
      </c>
    </row>
    <row r="2389" spans="1:13" x14ac:dyDescent="0.35">
      <c r="A2389">
        <f t="shared" si="374"/>
        <v>2006</v>
      </c>
      <c r="B2389" s="1">
        <v>38770</v>
      </c>
      <c r="C2389">
        <v>3.28</v>
      </c>
      <c r="D2389" s="3">
        <f t="shared" si="375"/>
        <v>3.3300400000000008</v>
      </c>
      <c r="E2389" s="15">
        <f t="shared" si="376"/>
        <v>-2.0000000000002238E-3</v>
      </c>
      <c r="F2389" s="6">
        <f t="shared" si="378"/>
        <v>2.9999999999996696E-3</v>
      </c>
      <c r="G2389" t="str">
        <f t="shared" si="379"/>
        <v>Valle</v>
      </c>
      <c r="H2389" s="6">
        <f t="shared" si="380"/>
        <v>-4.9999999999998934E-3</v>
      </c>
      <c r="I2389" s="6">
        <f t="shared" si="381"/>
        <v>2.9999999999996696E-3</v>
      </c>
      <c r="K2389" s="15">
        <f t="shared" si="382"/>
        <v>-9.8030124906422697E-4</v>
      </c>
      <c r="L2389" s="15">
        <f t="shared" si="383"/>
        <v>-1.0196987509359969E-3</v>
      </c>
      <c r="M2389" s="15">
        <f t="shared" si="377"/>
        <v>1.0397855426604321E-6</v>
      </c>
    </row>
    <row r="2390" spans="1:13" x14ac:dyDescent="0.35">
      <c r="A2390">
        <f t="shared" si="374"/>
        <v>2006</v>
      </c>
      <c r="B2390" s="1">
        <v>38771</v>
      </c>
      <c r="C2390">
        <v>3.282</v>
      </c>
      <c r="D2390" s="3">
        <f t="shared" si="375"/>
        <v>3.3305400000000014</v>
      </c>
      <c r="E2390" s="15">
        <f t="shared" si="376"/>
        <v>2.0000000000002238E-3</v>
      </c>
      <c r="F2390" s="6">
        <f t="shared" si="378"/>
        <v>4.0000000000004476E-3</v>
      </c>
      <c r="G2390" t="str">
        <f t="shared" si="379"/>
        <v/>
      </c>
      <c r="H2390" s="6">
        <f t="shared" si="380"/>
        <v>-2.0000000000002238E-3</v>
      </c>
      <c r="I2390" s="6">
        <f t="shared" si="381"/>
        <v>4.0000000000004476E-3</v>
      </c>
      <c r="K2390" s="15">
        <f t="shared" si="382"/>
        <v>-7.6539441833726785E-5</v>
      </c>
      <c r="L2390" s="15">
        <f t="shared" si="383"/>
        <v>2.0765394418339506E-3</v>
      </c>
      <c r="M2390" s="15">
        <f t="shared" si="377"/>
        <v>4.3120160534920551E-6</v>
      </c>
    </row>
    <row r="2391" spans="1:13" x14ac:dyDescent="0.35">
      <c r="A2391">
        <f t="shared" si="374"/>
        <v>2006</v>
      </c>
      <c r="B2391" s="1">
        <v>38772</v>
      </c>
      <c r="C2391">
        <v>3.282</v>
      </c>
      <c r="D2391" s="3">
        <f t="shared" si="375"/>
        <v>3.3308400000000011</v>
      </c>
      <c r="E2391" s="15">
        <f t="shared" si="376"/>
        <v>0</v>
      </c>
      <c r="F2391" s="6">
        <f t="shared" si="378"/>
        <v>-2.0000000000002238E-3</v>
      </c>
      <c r="G2391" t="str">
        <f t="shared" si="379"/>
        <v>Pico</v>
      </c>
      <c r="H2391" s="6">
        <f t="shared" si="380"/>
        <v>2.0000000000002238E-3</v>
      </c>
      <c r="I2391" s="6">
        <f t="shared" si="381"/>
        <v>-2.0000000000002238E-3</v>
      </c>
      <c r="K2391" s="15">
        <f t="shared" si="382"/>
        <v>4.3775744048967999E-4</v>
      </c>
      <c r="L2391" s="15">
        <f t="shared" si="383"/>
        <v>-4.3775744048967999E-4</v>
      </c>
      <c r="M2391" s="15">
        <f t="shared" si="377"/>
        <v>1.916315767040757E-7</v>
      </c>
    </row>
    <row r="2392" spans="1:13" x14ac:dyDescent="0.35">
      <c r="A2392">
        <f t="shared" si="374"/>
        <v>2006</v>
      </c>
      <c r="B2392" s="1">
        <v>38775</v>
      </c>
      <c r="C2392">
        <v>3.2850000000000001</v>
      </c>
      <c r="D2392" s="3">
        <f t="shared" si="375"/>
        <v>3.3310400000000002</v>
      </c>
      <c r="E2392" s="15">
        <f t="shared" si="376"/>
        <v>3.0000000000001137E-3</v>
      </c>
      <c r="F2392" s="6">
        <f t="shared" si="378"/>
        <v>3.0000000000001137E-3</v>
      </c>
      <c r="G2392" t="str">
        <f t="shared" si="379"/>
        <v>Valle</v>
      </c>
      <c r="H2392" s="6">
        <f t="shared" si="380"/>
        <v>0</v>
      </c>
      <c r="I2392" s="6">
        <f t="shared" si="381"/>
        <v>3.0000000000001137E-3</v>
      </c>
      <c r="K2392" s="15">
        <f t="shared" si="382"/>
        <v>5.7170513432138415E-5</v>
      </c>
      <c r="L2392" s="15">
        <f t="shared" si="383"/>
        <v>2.9428294865679753E-3</v>
      </c>
      <c r="M2392" s="15">
        <f t="shared" si="377"/>
        <v>8.660245387013933E-6</v>
      </c>
    </row>
    <row r="2393" spans="1:13" x14ac:dyDescent="0.35">
      <c r="A2393">
        <f t="shared" si="374"/>
        <v>2006</v>
      </c>
      <c r="B2393" s="1">
        <v>38776</v>
      </c>
      <c r="C2393">
        <v>3.2930000000000001</v>
      </c>
      <c r="D2393" s="3">
        <f t="shared" si="375"/>
        <v>3.331160000000001</v>
      </c>
      <c r="E2393" s="15">
        <f t="shared" si="376"/>
        <v>8.0000000000000071E-3</v>
      </c>
      <c r="F2393" s="6">
        <f t="shared" si="378"/>
        <v>4.9999999999998934E-3</v>
      </c>
      <c r="G2393" t="str">
        <f t="shared" si="379"/>
        <v/>
      </c>
      <c r="H2393" s="6">
        <f t="shared" si="380"/>
        <v>3.0000000000001137E-3</v>
      </c>
      <c r="I2393" s="6">
        <f t="shared" si="381"/>
        <v>4.9999999999998934E-3</v>
      </c>
      <c r="K2393" s="15">
        <f t="shared" si="382"/>
        <v>7.903673598501056E-4</v>
      </c>
      <c r="L2393" s="15">
        <f t="shared" si="383"/>
        <v>7.2096326401499015E-3</v>
      </c>
      <c r="M2393" s="15">
        <f t="shared" si="377"/>
        <v>5.1978802805914841E-5</v>
      </c>
    </row>
    <row r="2394" spans="1:13" x14ac:dyDescent="0.35">
      <c r="A2394">
        <f t="shared" si="374"/>
        <v>2006</v>
      </c>
      <c r="B2394" s="1">
        <v>38777</v>
      </c>
      <c r="C2394">
        <v>3.306</v>
      </c>
      <c r="D2394" s="3">
        <f t="shared" si="375"/>
        <v>3.3309000000000011</v>
      </c>
      <c r="E2394" s="15">
        <f t="shared" si="376"/>
        <v>1.2999999999999901E-2</v>
      </c>
      <c r="F2394" s="6">
        <f t="shared" si="378"/>
        <v>4.9999999999998934E-3</v>
      </c>
      <c r="G2394" t="str">
        <f t="shared" si="379"/>
        <v/>
      </c>
      <c r="H2394" s="6">
        <f t="shared" si="380"/>
        <v>8.0000000000000071E-3</v>
      </c>
      <c r="I2394" s="6">
        <f t="shared" si="381"/>
        <v>4.9999999999998934E-3</v>
      </c>
      <c r="K2394" s="15">
        <f t="shared" si="382"/>
        <v>1.642004201629631E-3</v>
      </c>
      <c r="L2394" s="15">
        <f t="shared" si="383"/>
        <v>1.135799579837027E-2</v>
      </c>
      <c r="M2394" s="15">
        <f t="shared" si="377"/>
        <v>1.290040685557967E-4</v>
      </c>
    </row>
    <row r="2395" spans="1:13" x14ac:dyDescent="0.35">
      <c r="A2395">
        <f t="shared" si="374"/>
        <v>2006</v>
      </c>
      <c r="B2395" s="1">
        <v>38778</v>
      </c>
      <c r="C2395">
        <v>3.335</v>
      </c>
      <c r="D2395" s="3">
        <f t="shared" si="375"/>
        <v>3.330420000000001</v>
      </c>
      <c r="E2395" s="15">
        <f t="shared" si="376"/>
        <v>2.8999999999999915E-2</v>
      </c>
      <c r="F2395" s="6">
        <f t="shared" si="378"/>
        <v>1.6000000000000014E-2</v>
      </c>
      <c r="G2395" t="str">
        <f t="shared" si="379"/>
        <v/>
      </c>
      <c r="H2395" s="6">
        <f t="shared" si="380"/>
        <v>1.2999999999999901E-2</v>
      </c>
      <c r="I2395" s="6">
        <f t="shared" si="381"/>
        <v>1.6000000000000014E-2</v>
      </c>
      <c r="K2395" s="15">
        <f t="shared" si="382"/>
        <v>2.6081821205712436E-3</v>
      </c>
      <c r="L2395" s="15">
        <f t="shared" si="383"/>
        <v>2.639181787942867E-2</v>
      </c>
      <c r="M2395" s="15">
        <f t="shared" si="377"/>
        <v>6.9652805098093082E-4</v>
      </c>
    </row>
    <row r="2396" spans="1:13" x14ac:dyDescent="0.35">
      <c r="A2396">
        <f t="shared" si="374"/>
        <v>2006</v>
      </c>
      <c r="B2396" s="1">
        <v>38779</v>
      </c>
      <c r="C2396">
        <v>3.3290000000000002</v>
      </c>
      <c r="D2396" s="3">
        <f t="shared" si="375"/>
        <v>3.3293200000000009</v>
      </c>
      <c r="E2396" s="15">
        <f t="shared" si="376"/>
        <v>-5.9999999999997833E-3</v>
      </c>
      <c r="F2396" s="6">
        <f t="shared" si="378"/>
        <v>-3.4999999999999698E-2</v>
      </c>
      <c r="G2396" t="str">
        <f t="shared" si="379"/>
        <v>Pico</v>
      </c>
      <c r="H2396" s="6">
        <f t="shared" si="380"/>
        <v>2.8999999999999915E-2</v>
      </c>
      <c r="I2396" s="6">
        <f t="shared" si="381"/>
        <v>-3.4999999999999698E-2</v>
      </c>
      <c r="K2396" s="15">
        <f t="shared" si="382"/>
        <v>5.8232178705108712E-3</v>
      </c>
      <c r="L2396" s="15">
        <f t="shared" si="383"/>
        <v>-1.1823217870510654E-2</v>
      </c>
      <c r="M2396" s="15">
        <f t="shared" si="377"/>
        <v>1.3978848081356248E-4</v>
      </c>
    </row>
    <row r="2397" spans="1:13" x14ac:dyDescent="0.35">
      <c r="A2397">
        <f t="shared" si="374"/>
        <v>2006</v>
      </c>
      <c r="B2397" s="1">
        <v>38782</v>
      </c>
      <c r="C2397">
        <v>3.331</v>
      </c>
      <c r="D2397" s="3">
        <f t="shared" si="375"/>
        <v>3.3283400000000007</v>
      </c>
      <c r="E2397" s="15">
        <f t="shared" si="376"/>
        <v>1.9999999999997797E-3</v>
      </c>
      <c r="F2397" s="6">
        <f t="shared" si="378"/>
        <v>7.999999999999563E-3</v>
      </c>
      <c r="G2397" t="str">
        <f t="shared" si="379"/>
        <v>Valle</v>
      </c>
      <c r="H2397" s="6">
        <f t="shared" si="380"/>
        <v>-5.9999999999997833E-3</v>
      </c>
      <c r="I2397" s="6">
        <f t="shared" si="381"/>
        <v>7.999999999999563E-3</v>
      </c>
      <c r="K2397" s="15">
        <f t="shared" si="382"/>
        <v>-1.721370025750501E-3</v>
      </c>
      <c r="L2397" s="15">
        <f t="shared" si="383"/>
        <v>3.7213700257502807E-3</v>
      </c>
      <c r="M2397" s="15">
        <f t="shared" si="377"/>
        <v>1.3848594868552644E-5</v>
      </c>
    </row>
    <row r="2398" spans="1:13" x14ac:dyDescent="0.35">
      <c r="A2398">
        <f t="shared" si="374"/>
        <v>2006</v>
      </c>
      <c r="B2398" s="1">
        <v>38783</v>
      </c>
      <c r="C2398">
        <v>3.3330000000000002</v>
      </c>
      <c r="D2398" s="3">
        <f t="shared" si="375"/>
        <v>3.3272400000000006</v>
      </c>
      <c r="E2398" s="15">
        <f t="shared" si="376"/>
        <v>2.0000000000002238E-3</v>
      </c>
      <c r="F2398" s="6">
        <f t="shared" si="378"/>
        <v>4.4408920985006262E-16</v>
      </c>
      <c r="G2398" t="str">
        <f t="shared" si="379"/>
        <v/>
      </c>
      <c r="H2398" s="6">
        <f t="shared" si="380"/>
        <v>1.9999999999997797E-3</v>
      </c>
      <c r="I2398" s="6">
        <f t="shared" si="381"/>
        <v>4.4408920985006262E-16</v>
      </c>
      <c r="K2398" s="15">
        <f t="shared" si="382"/>
        <v>1.2297141789633015E-3</v>
      </c>
      <c r="L2398" s="15">
        <f t="shared" si="383"/>
        <v>7.7028582103692237E-4</v>
      </c>
      <c r="M2398" s="15">
        <f t="shared" si="377"/>
        <v>5.9334024609052557E-7</v>
      </c>
    </row>
    <row r="2399" spans="1:13" x14ac:dyDescent="0.35">
      <c r="A2399">
        <f t="shared" si="374"/>
        <v>2006</v>
      </c>
      <c r="B2399" s="1">
        <v>38784</v>
      </c>
      <c r="C2399">
        <v>3.34</v>
      </c>
      <c r="D2399" s="3">
        <f t="shared" si="375"/>
        <v>3.3260399999999999</v>
      </c>
      <c r="E2399" s="15">
        <f t="shared" si="376"/>
        <v>6.9999999999996732E-3</v>
      </c>
      <c r="F2399" s="6">
        <f t="shared" si="378"/>
        <v>4.9999999999994493E-3</v>
      </c>
      <c r="G2399" t="str">
        <f t="shared" si="379"/>
        <v/>
      </c>
      <c r="H2399" s="6">
        <f t="shared" si="380"/>
        <v>2.0000000000002238E-3</v>
      </c>
      <c r="I2399" s="6">
        <f t="shared" si="381"/>
        <v>4.9999999999994493E-3</v>
      </c>
      <c r="K2399" s="15">
        <f t="shared" si="382"/>
        <v>7.5774017279751113E-5</v>
      </c>
      <c r="L2399" s="15">
        <f t="shared" si="383"/>
        <v>6.9242259827199219E-3</v>
      </c>
      <c r="M2399" s="15">
        <f t="shared" si="377"/>
        <v>4.7944905459773667E-5</v>
      </c>
    </row>
    <row r="2400" spans="1:13" x14ac:dyDescent="0.35">
      <c r="A2400">
        <f t="shared" si="374"/>
        <v>2006</v>
      </c>
      <c r="B2400" s="1">
        <v>38785</v>
      </c>
      <c r="C2400">
        <v>3.3290000000000002</v>
      </c>
      <c r="D2400" s="3">
        <f t="shared" si="375"/>
        <v>3.3244799999999999</v>
      </c>
      <c r="E2400" s="15">
        <f t="shared" si="376"/>
        <v>-1.0999999999999677E-2</v>
      </c>
      <c r="F2400" s="6">
        <f t="shared" si="378"/>
        <v>-1.799999999999935E-2</v>
      </c>
      <c r="G2400" t="str">
        <f t="shared" si="379"/>
        <v>Pico</v>
      </c>
      <c r="H2400" s="6">
        <f t="shared" si="380"/>
        <v>6.9999999999996732E-3</v>
      </c>
      <c r="I2400" s="6">
        <f t="shared" si="381"/>
        <v>-1.799999999999935E-2</v>
      </c>
      <c r="K2400" s="15">
        <f t="shared" si="382"/>
        <v>1.603092503614344E-3</v>
      </c>
      <c r="L2400" s="15">
        <f t="shared" si="383"/>
        <v>-1.260309250361402E-2</v>
      </c>
      <c r="M2400" s="15">
        <f t="shared" si="377"/>
        <v>1.5883794065465191E-4</v>
      </c>
    </row>
    <row r="2401" spans="1:13" x14ac:dyDescent="0.35">
      <c r="A2401">
        <f t="shared" si="374"/>
        <v>2006</v>
      </c>
      <c r="B2401" s="1">
        <v>38786</v>
      </c>
      <c r="C2401">
        <v>3.331</v>
      </c>
      <c r="D2401" s="3">
        <f t="shared" si="375"/>
        <v>3.3231199999999994</v>
      </c>
      <c r="E2401" s="15">
        <f t="shared" si="376"/>
        <v>1.9999999999997797E-3</v>
      </c>
      <c r="F2401" s="6">
        <f t="shared" si="378"/>
        <v>1.2999999999999456E-2</v>
      </c>
      <c r="G2401" t="str">
        <f t="shared" si="379"/>
        <v>Valle</v>
      </c>
      <c r="H2401" s="6">
        <f t="shared" si="380"/>
        <v>-1.0999999999999677E-2</v>
      </c>
      <c r="I2401" s="6">
        <f t="shared" si="381"/>
        <v>1.2999999999999456E-2</v>
      </c>
      <c r="K2401" s="15">
        <f t="shared" si="382"/>
        <v>-2.2940746707558707E-3</v>
      </c>
      <c r="L2401" s="15">
        <f t="shared" si="383"/>
        <v>4.2940746707556508E-3</v>
      </c>
      <c r="M2401" s="15">
        <f t="shared" si="377"/>
        <v>1.8439077278025251E-5</v>
      </c>
    </row>
    <row r="2402" spans="1:13" x14ac:dyDescent="0.35">
      <c r="A2402">
        <f t="shared" si="374"/>
        <v>2006</v>
      </c>
      <c r="B2402" s="1">
        <v>38789</v>
      </c>
      <c r="C2402">
        <v>3.347</v>
      </c>
      <c r="D2402" s="3">
        <f t="shared" si="375"/>
        <v>3.3217399999999992</v>
      </c>
      <c r="E2402" s="15">
        <f t="shared" si="376"/>
        <v>1.6000000000000014E-2</v>
      </c>
      <c r="F2402" s="6">
        <f t="shared" si="378"/>
        <v>1.4000000000000234E-2</v>
      </c>
      <c r="G2402" t="str">
        <f t="shared" si="379"/>
        <v/>
      </c>
      <c r="H2402" s="6">
        <f t="shared" si="380"/>
        <v>1.9999999999997797E-3</v>
      </c>
      <c r="I2402" s="6">
        <f t="shared" si="381"/>
        <v>1.4000000000000234E-2</v>
      </c>
      <c r="K2402" s="15">
        <f t="shared" si="382"/>
        <v>9.7405680966110644E-4</v>
      </c>
      <c r="L2402" s="15">
        <f t="shared" si="383"/>
        <v>1.5025943190338908E-2</v>
      </c>
      <c r="M2402" s="15">
        <f t="shared" si="377"/>
        <v>2.2577896875929221E-4</v>
      </c>
    </row>
    <row r="2403" spans="1:13" x14ac:dyDescent="0.35">
      <c r="A2403">
        <f t="shared" si="374"/>
        <v>2006</v>
      </c>
      <c r="B2403" s="1">
        <v>38790</v>
      </c>
      <c r="C2403">
        <v>3.3410000000000002</v>
      </c>
      <c r="D2403" s="3">
        <f t="shared" si="375"/>
        <v>3.3201599999999996</v>
      </c>
      <c r="E2403" s="15">
        <f t="shared" si="376"/>
        <v>-5.9999999999997833E-3</v>
      </c>
      <c r="F2403" s="6">
        <f t="shared" si="378"/>
        <v>-2.1999999999999797E-2</v>
      </c>
      <c r="G2403" t="str">
        <f t="shared" si="379"/>
        <v>Pico</v>
      </c>
      <c r="H2403" s="6">
        <f t="shared" si="380"/>
        <v>1.6000000000000014E-2</v>
      </c>
      <c r="I2403" s="6">
        <f t="shared" si="381"/>
        <v>-2.1999999999999797E-2</v>
      </c>
      <c r="K2403" s="15">
        <f t="shared" si="382"/>
        <v>3.0146089694916972E-3</v>
      </c>
      <c r="L2403" s="15">
        <f t="shared" si="383"/>
        <v>-9.0146089694914805E-3</v>
      </c>
      <c r="M2403" s="15">
        <f t="shared" si="377"/>
        <v>8.1263174872836248E-5</v>
      </c>
    </row>
    <row r="2404" spans="1:13" x14ac:dyDescent="0.35">
      <c r="A2404">
        <f t="shared" si="374"/>
        <v>2006</v>
      </c>
      <c r="B2404" s="1">
        <v>38791</v>
      </c>
      <c r="C2404">
        <v>3.335</v>
      </c>
      <c r="D2404" s="3">
        <f t="shared" si="375"/>
        <v>3.3186399999999994</v>
      </c>
      <c r="E2404" s="15">
        <f t="shared" si="376"/>
        <v>-6.0000000000002274E-3</v>
      </c>
      <c r="F2404" s="6">
        <f t="shared" si="378"/>
        <v>-4.4408920985006262E-16</v>
      </c>
      <c r="G2404" t="str">
        <f t="shared" si="379"/>
        <v/>
      </c>
      <c r="H2404" s="6">
        <f t="shared" si="380"/>
        <v>-5.9999999999997833E-3</v>
      </c>
      <c r="I2404" s="6">
        <f t="shared" si="381"/>
        <v>-4.4408920985006262E-16</v>
      </c>
      <c r="K2404" s="15">
        <f t="shared" si="382"/>
        <v>-1.4206609911317412E-3</v>
      </c>
      <c r="L2404" s="15">
        <f t="shared" si="383"/>
        <v>-4.5793390088684858E-3</v>
      </c>
      <c r="M2404" s="15">
        <f t="shared" si="377"/>
        <v>2.0970345758144606E-5</v>
      </c>
    </row>
    <row r="2405" spans="1:13" x14ac:dyDescent="0.35">
      <c r="A2405">
        <f t="shared" si="374"/>
        <v>2006</v>
      </c>
      <c r="B2405" s="1">
        <v>38792</v>
      </c>
      <c r="C2405">
        <v>3.3260000000000001</v>
      </c>
      <c r="D2405" s="3">
        <f t="shared" si="375"/>
        <v>3.317299999999999</v>
      </c>
      <c r="E2405" s="15">
        <f t="shared" si="376"/>
        <v>-8.999999999999897E-3</v>
      </c>
      <c r="F2405" s="6">
        <f t="shared" si="378"/>
        <v>-2.9999999999996696E-3</v>
      </c>
      <c r="G2405" t="str">
        <f t="shared" si="379"/>
        <v/>
      </c>
      <c r="H2405" s="6">
        <f t="shared" si="380"/>
        <v>-6.0000000000002274E-3</v>
      </c>
      <c r="I2405" s="6">
        <f t="shared" si="381"/>
        <v>-2.9999999999996696E-3</v>
      </c>
      <c r="K2405" s="15">
        <f t="shared" si="382"/>
        <v>-6.0005481830987498E-4</v>
      </c>
      <c r="L2405" s="15">
        <f t="shared" si="383"/>
        <v>-8.3999451816900213E-3</v>
      </c>
      <c r="M2405" s="15">
        <f t="shared" si="377"/>
        <v>7.0559079055397401E-5</v>
      </c>
    </row>
    <row r="2406" spans="1:13" x14ac:dyDescent="0.35">
      <c r="A2406">
        <f t="shared" si="374"/>
        <v>2006</v>
      </c>
      <c r="B2406" s="1">
        <v>38793</v>
      </c>
      <c r="C2406">
        <v>3.327</v>
      </c>
      <c r="D2406" s="3">
        <f t="shared" si="375"/>
        <v>3.3160999999999992</v>
      </c>
      <c r="E2406" s="15">
        <f t="shared" si="376"/>
        <v>9.9999999999988987E-4</v>
      </c>
      <c r="F2406" s="6">
        <f t="shared" si="378"/>
        <v>9.9999999999997868E-3</v>
      </c>
      <c r="G2406" t="str">
        <f t="shared" si="379"/>
        <v>Valle</v>
      </c>
      <c r="H2406" s="6">
        <f t="shared" si="380"/>
        <v>-8.999999999999897E-3</v>
      </c>
      <c r="I2406" s="6">
        <f t="shared" si="381"/>
        <v>9.9999999999997868E-3</v>
      </c>
      <c r="K2406" s="15">
        <f t="shared" si="382"/>
        <v>-1.8393962725422614E-3</v>
      </c>
      <c r="L2406" s="15">
        <f t="shared" si="383"/>
        <v>2.8393962725421513E-3</v>
      </c>
      <c r="M2406" s="15">
        <f t="shared" si="377"/>
        <v>8.0621711925262634E-6</v>
      </c>
    </row>
    <row r="2407" spans="1:13" x14ac:dyDescent="0.35">
      <c r="A2407">
        <f t="shared" si="374"/>
        <v>2006</v>
      </c>
      <c r="B2407" s="1">
        <v>38796</v>
      </c>
      <c r="C2407">
        <v>3.3519999999999999</v>
      </c>
      <c r="D2407" s="3">
        <f t="shared" si="375"/>
        <v>3.3149799999999989</v>
      </c>
      <c r="E2407" s="15">
        <f t="shared" si="376"/>
        <v>2.4999999999999911E-2</v>
      </c>
      <c r="F2407" s="6">
        <f t="shared" si="378"/>
        <v>2.4000000000000021E-2</v>
      </c>
      <c r="G2407" t="str">
        <f t="shared" si="379"/>
        <v/>
      </c>
      <c r="H2407" s="6">
        <f t="shared" si="380"/>
        <v>9.9999999999988987E-4</v>
      </c>
      <c r="I2407" s="6">
        <f t="shared" si="381"/>
        <v>2.4000000000000021E-2</v>
      </c>
      <c r="K2407" s="15">
        <f t="shared" si="382"/>
        <v>4.9962984070157381E-4</v>
      </c>
      <c r="L2407" s="15">
        <f t="shared" si="383"/>
        <v>2.4500370159298339E-2</v>
      </c>
      <c r="M2407" s="15">
        <f t="shared" si="377"/>
        <v>6.0026813794263653E-4</v>
      </c>
    </row>
    <row r="2408" spans="1:13" x14ac:dyDescent="0.35">
      <c r="A2408">
        <f t="shared" si="374"/>
        <v>2006</v>
      </c>
      <c r="B2408" s="1">
        <v>38797</v>
      </c>
      <c r="C2408">
        <v>3.35</v>
      </c>
      <c r="D2408" s="3">
        <f t="shared" si="375"/>
        <v>3.3136599999999987</v>
      </c>
      <c r="E2408" s="15">
        <f t="shared" si="376"/>
        <v>-1.9999999999997797E-3</v>
      </c>
      <c r="F2408" s="6">
        <f t="shared" si="378"/>
        <v>-2.6999999999999691E-2</v>
      </c>
      <c r="G2408" t="str">
        <f t="shared" si="379"/>
        <v>Pico</v>
      </c>
      <c r="H2408" s="6">
        <f t="shared" si="380"/>
        <v>2.4999999999999911E-2</v>
      </c>
      <c r="I2408" s="6">
        <f t="shared" si="381"/>
        <v>-2.6999999999999691E-2</v>
      </c>
      <c r="K2408" s="15">
        <f t="shared" si="382"/>
        <v>5.0560817135134866E-3</v>
      </c>
      <c r="L2408" s="15">
        <f t="shared" si="383"/>
        <v>-7.0560817135132663E-3</v>
      </c>
      <c r="M2408" s="15">
        <f t="shared" si="377"/>
        <v>4.9788289147776311E-5</v>
      </c>
    </row>
    <row r="2409" spans="1:13" x14ac:dyDescent="0.35">
      <c r="A2409">
        <f t="shared" si="374"/>
        <v>2006</v>
      </c>
      <c r="B2409" s="1">
        <v>38798</v>
      </c>
      <c r="C2409">
        <v>3.3439999999999999</v>
      </c>
      <c r="D2409" s="3">
        <f t="shared" si="375"/>
        <v>3.312619999999999</v>
      </c>
      <c r="E2409" s="15">
        <f t="shared" si="376"/>
        <v>-6.0000000000002274E-3</v>
      </c>
      <c r="F2409" s="6">
        <f t="shared" si="378"/>
        <v>-4.0000000000004476E-3</v>
      </c>
      <c r="G2409" t="str">
        <f t="shared" si="379"/>
        <v/>
      </c>
      <c r="H2409" s="6">
        <f t="shared" si="380"/>
        <v>-1.9999999999997797E-3</v>
      </c>
      <c r="I2409" s="6">
        <f t="shared" si="381"/>
        <v>-4.0000000000004476E-3</v>
      </c>
      <c r="K2409" s="15">
        <f t="shared" si="382"/>
        <v>-9.0921875078437905E-4</v>
      </c>
      <c r="L2409" s="15">
        <f t="shared" si="383"/>
        <v>-5.0907812492158484E-3</v>
      </c>
      <c r="M2409" s="15">
        <f t="shared" si="377"/>
        <v>2.5916053727367675E-5</v>
      </c>
    </row>
    <row r="2410" spans="1:13" x14ac:dyDescent="0.35">
      <c r="A2410">
        <f t="shared" si="374"/>
        <v>2006</v>
      </c>
      <c r="B2410" s="1">
        <v>38799</v>
      </c>
      <c r="C2410">
        <v>3.36</v>
      </c>
      <c r="D2410" s="3">
        <f t="shared" si="375"/>
        <v>3.3116059999999989</v>
      </c>
      <c r="E2410" s="15">
        <f t="shared" si="376"/>
        <v>1.6000000000000014E-2</v>
      </c>
      <c r="F2410" s="6">
        <f t="shared" si="378"/>
        <v>2.2000000000000242E-2</v>
      </c>
      <c r="G2410" t="str">
        <f t="shared" si="379"/>
        <v>Valle</v>
      </c>
      <c r="H2410" s="6">
        <f t="shared" si="380"/>
        <v>-6.0000000000002274E-3</v>
      </c>
      <c r="I2410" s="6">
        <f t="shared" si="381"/>
        <v>2.2000000000000242E-2</v>
      </c>
      <c r="K2410" s="15">
        <f t="shared" si="382"/>
        <v>-5.1268646184966197E-4</v>
      </c>
      <c r="L2410" s="15">
        <f t="shared" si="383"/>
        <v>1.6512686461849675E-2</v>
      </c>
      <c r="M2410" s="15">
        <f t="shared" si="377"/>
        <v>2.7266881418735355E-4</v>
      </c>
    </row>
    <row r="2411" spans="1:13" x14ac:dyDescent="0.35">
      <c r="A2411">
        <f t="shared" si="374"/>
        <v>2006</v>
      </c>
      <c r="B2411" s="1">
        <v>38800</v>
      </c>
      <c r="C2411">
        <v>3.3730000000000002</v>
      </c>
      <c r="D2411" s="3">
        <f t="shared" si="375"/>
        <v>3.3099779999999988</v>
      </c>
      <c r="E2411" s="15">
        <f t="shared" si="376"/>
        <v>1.3000000000000345E-2</v>
      </c>
      <c r="F2411" s="6">
        <f t="shared" si="378"/>
        <v>-2.9999999999996696E-3</v>
      </c>
      <c r="G2411" t="str">
        <f t="shared" si="379"/>
        <v>Pico</v>
      </c>
      <c r="H2411" s="6">
        <f t="shared" si="380"/>
        <v>1.6000000000000014E-2</v>
      </c>
      <c r="I2411" s="6">
        <f t="shared" si="381"/>
        <v>-2.9999999999996696E-3</v>
      </c>
      <c r="K2411" s="15">
        <f t="shared" si="382"/>
        <v>3.2791351806626544E-3</v>
      </c>
      <c r="L2411" s="15">
        <f t="shared" si="383"/>
        <v>9.7208648193376906E-3</v>
      </c>
      <c r="M2411" s="15">
        <f t="shared" si="377"/>
        <v>9.4495212835837193E-5</v>
      </c>
    </row>
    <row r="2412" spans="1:13" x14ac:dyDescent="0.35">
      <c r="A2412">
        <f t="shared" si="374"/>
        <v>2006</v>
      </c>
      <c r="B2412" s="1">
        <v>38803</v>
      </c>
      <c r="C2412">
        <v>3.3570000000000002</v>
      </c>
      <c r="D2412" s="3">
        <f t="shared" si="375"/>
        <v>3.3079579999999988</v>
      </c>
      <c r="E2412" s="15">
        <f t="shared" si="376"/>
        <v>-1.6000000000000014E-2</v>
      </c>
      <c r="F2412" s="6">
        <f t="shared" si="378"/>
        <v>-2.9000000000000359E-2</v>
      </c>
      <c r="G2412" t="str">
        <f t="shared" si="379"/>
        <v/>
      </c>
      <c r="H2412" s="6">
        <f t="shared" si="380"/>
        <v>1.3000000000000345E-2</v>
      </c>
      <c r="I2412" s="6">
        <f t="shared" si="381"/>
        <v>-2.9000000000000359E-2</v>
      </c>
      <c r="K2412" s="15">
        <f t="shared" si="382"/>
        <v>2.2056957409661432E-3</v>
      </c>
      <c r="L2412" s="15">
        <f t="shared" si="383"/>
        <v>-1.8205695740966157E-2</v>
      </c>
      <c r="M2412" s="15">
        <f t="shared" si="377"/>
        <v>3.314473574126333E-4</v>
      </c>
    </row>
    <row r="2413" spans="1:13" x14ac:dyDescent="0.35">
      <c r="A2413">
        <f t="shared" si="374"/>
        <v>2006</v>
      </c>
      <c r="B2413" s="1">
        <v>38804</v>
      </c>
      <c r="C2413">
        <v>3.347</v>
      </c>
      <c r="D2413" s="3">
        <f t="shared" si="375"/>
        <v>3.3059379999999989</v>
      </c>
      <c r="E2413" s="15">
        <f t="shared" si="376"/>
        <v>-1.0000000000000231E-2</v>
      </c>
      <c r="F2413" s="6">
        <f t="shared" si="378"/>
        <v>5.9999999999997833E-3</v>
      </c>
      <c r="G2413" t="str">
        <f t="shared" si="379"/>
        <v>Valle</v>
      </c>
      <c r="H2413" s="6">
        <f t="shared" si="380"/>
        <v>-1.6000000000000014E-2</v>
      </c>
      <c r="I2413" s="6">
        <f t="shared" si="381"/>
        <v>5.9999999999997833E-3</v>
      </c>
      <c r="K2413" s="15">
        <f t="shared" si="382"/>
        <v>-3.1010430878927295E-3</v>
      </c>
      <c r="L2413" s="15">
        <f t="shared" si="383"/>
        <v>-6.8989569121075019E-3</v>
      </c>
      <c r="M2413" s="15">
        <f t="shared" si="377"/>
        <v>4.7595606475115876E-5</v>
      </c>
    </row>
    <row r="2414" spans="1:13" x14ac:dyDescent="0.35">
      <c r="A2414">
        <f t="shared" si="374"/>
        <v>2006</v>
      </c>
      <c r="B2414" s="1">
        <v>38805</v>
      </c>
      <c r="C2414">
        <v>3.3239999999999998</v>
      </c>
      <c r="D2414" s="3">
        <f t="shared" si="375"/>
        <v>3.3041379999999991</v>
      </c>
      <c r="E2414" s="15">
        <f t="shared" si="376"/>
        <v>-2.3000000000000131E-2</v>
      </c>
      <c r="F2414" s="6">
        <f t="shared" si="378"/>
        <v>-1.2999999999999901E-2</v>
      </c>
      <c r="G2414" t="str">
        <f t="shared" si="379"/>
        <v>Pico</v>
      </c>
      <c r="H2414" s="6">
        <f t="shared" si="380"/>
        <v>-1.0000000000000231E-2</v>
      </c>
      <c r="I2414" s="6">
        <f t="shared" si="381"/>
        <v>-1.2999999999999901E-2</v>
      </c>
      <c r="K2414" s="15">
        <f t="shared" si="382"/>
        <v>-1.3280580142325067E-3</v>
      </c>
      <c r="L2414" s="15">
        <f t="shared" si="383"/>
        <v>-2.1671941985767624E-2</v>
      </c>
      <c r="M2414" s="15">
        <f t="shared" si="377"/>
        <v>4.6967306943447752E-4</v>
      </c>
    </row>
    <row r="2415" spans="1:13" x14ac:dyDescent="0.35">
      <c r="A2415">
        <f t="shared" si="374"/>
        <v>2006</v>
      </c>
      <c r="B2415" s="1">
        <v>38806</v>
      </c>
      <c r="C2415">
        <v>3.351</v>
      </c>
      <c r="D2415" s="3">
        <f t="shared" si="375"/>
        <v>3.302897999999999</v>
      </c>
      <c r="E2415" s="15">
        <f t="shared" si="376"/>
        <v>2.7000000000000135E-2</v>
      </c>
      <c r="F2415" s="6">
        <f t="shared" si="378"/>
        <v>5.0000000000000266E-2</v>
      </c>
      <c r="G2415" t="str">
        <f t="shared" si="379"/>
        <v>Valle</v>
      </c>
      <c r="H2415" s="6">
        <f t="shared" si="380"/>
        <v>-2.3000000000000131E-2</v>
      </c>
      <c r="I2415" s="6">
        <f t="shared" si="381"/>
        <v>5.0000000000000266E-2</v>
      </c>
      <c r="K2415" s="15">
        <f t="shared" si="382"/>
        <v>-4.7799115503188395E-3</v>
      </c>
      <c r="L2415" s="15">
        <f t="shared" si="383"/>
        <v>3.1779911550318972E-2</v>
      </c>
      <c r="M2415" s="15">
        <f t="shared" si="377"/>
        <v>1.0099627781460971E-3</v>
      </c>
    </row>
    <row r="2416" spans="1:13" x14ac:dyDescent="0.35">
      <c r="A2416">
        <f t="shared" si="374"/>
        <v>2006</v>
      </c>
      <c r="B2416" s="1">
        <v>38807</v>
      </c>
      <c r="C2416">
        <v>3.3580000000000001</v>
      </c>
      <c r="D2416" s="3">
        <f t="shared" si="375"/>
        <v>3.3012179999999991</v>
      </c>
      <c r="E2416" s="15">
        <f t="shared" si="376"/>
        <v>7.0000000000001172E-3</v>
      </c>
      <c r="F2416" s="6">
        <f t="shared" si="378"/>
        <v>-2.0000000000000018E-2</v>
      </c>
      <c r="G2416" t="str">
        <f t="shared" si="379"/>
        <v>Pico</v>
      </c>
      <c r="H2416" s="6">
        <f t="shared" si="380"/>
        <v>2.7000000000000135E-2</v>
      </c>
      <c r="I2416" s="6">
        <f t="shared" si="381"/>
        <v>-2.0000000000000018E-2</v>
      </c>
      <c r="K2416" s="15">
        <f t="shared" si="382"/>
        <v>6.2234935251439206E-3</v>
      </c>
      <c r="L2416" s="15">
        <f t="shared" si="383"/>
        <v>7.7650647485619662E-4</v>
      </c>
      <c r="M2416" s="15">
        <f t="shared" si="377"/>
        <v>6.0296230549359716E-7</v>
      </c>
    </row>
    <row r="2417" spans="1:13" x14ac:dyDescent="0.35">
      <c r="A2417">
        <f t="shared" si="374"/>
        <v>2006</v>
      </c>
      <c r="B2417" s="1">
        <v>38810</v>
      </c>
      <c r="C2417">
        <v>3.3610000000000002</v>
      </c>
      <c r="D2417" s="3">
        <f t="shared" si="375"/>
        <v>3.2992779999999993</v>
      </c>
      <c r="E2417" s="15">
        <f t="shared" si="376"/>
        <v>3.0000000000001137E-3</v>
      </c>
      <c r="F2417" s="6">
        <f t="shared" si="378"/>
        <v>-4.0000000000000036E-3</v>
      </c>
      <c r="G2417" t="str">
        <f t="shared" si="379"/>
        <v/>
      </c>
      <c r="H2417" s="6">
        <f t="shared" si="380"/>
        <v>7.0000000000001172E-3</v>
      </c>
      <c r="I2417" s="6">
        <f t="shared" si="381"/>
        <v>-4.0000000000000036E-3</v>
      </c>
      <c r="K2417" s="15">
        <f t="shared" si="382"/>
        <v>3.5258119658521732E-4</v>
      </c>
      <c r="L2417" s="15">
        <f t="shared" si="383"/>
        <v>2.6474188034148966E-3</v>
      </c>
      <c r="M2417" s="15">
        <f t="shared" si="377"/>
        <v>7.0088263206747629E-6</v>
      </c>
    </row>
    <row r="2418" spans="1:13" x14ac:dyDescent="0.35">
      <c r="A2418">
        <f t="shared" si="374"/>
        <v>2006</v>
      </c>
      <c r="B2418" s="1">
        <v>38811</v>
      </c>
      <c r="C2418">
        <v>3.3610000000000002</v>
      </c>
      <c r="D2418" s="3">
        <f t="shared" si="375"/>
        <v>3.2972979999999996</v>
      </c>
      <c r="E2418" s="15">
        <f t="shared" si="376"/>
        <v>0</v>
      </c>
      <c r="F2418" s="6">
        <f t="shared" si="378"/>
        <v>-3.0000000000001137E-3</v>
      </c>
      <c r="G2418" t="str">
        <f t="shared" si="379"/>
        <v/>
      </c>
      <c r="H2418" s="6">
        <f t="shared" si="380"/>
        <v>3.0000000000001137E-3</v>
      </c>
      <c r="I2418" s="6">
        <f t="shared" si="381"/>
        <v>-3.0000000000001137E-3</v>
      </c>
      <c r="K2418" s="15">
        <f t="shared" si="382"/>
        <v>1.3286928477993043E-3</v>
      </c>
      <c r="L2418" s="15">
        <f t="shared" si="383"/>
        <v>-1.3286928477993043E-3</v>
      </c>
      <c r="M2418" s="15">
        <f t="shared" si="377"/>
        <v>1.7654246837930252E-6</v>
      </c>
    </row>
    <row r="2419" spans="1:13" x14ac:dyDescent="0.35">
      <c r="A2419">
        <f t="shared" si="374"/>
        <v>2006</v>
      </c>
      <c r="B2419" s="1">
        <v>38812</v>
      </c>
      <c r="C2419">
        <v>3.3730000000000002</v>
      </c>
      <c r="D2419" s="3">
        <f t="shared" si="375"/>
        <v>3.2953379999999997</v>
      </c>
      <c r="E2419" s="15">
        <f t="shared" si="376"/>
        <v>1.2000000000000011E-2</v>
      </c>
      <c r="F2419" s="6">
        <f t="shared" si="378"/>
        <v>1.2000000000000011E-2</v>
      </c>
      <c r="G2419" t="str">
        <f t="shared" si="379"/>
        <v>Valle</v>
      </c>
      <c r="H2419" s="6">
        <f t="shared" si="380"/>
        <v>0</v>
      </c>
      <c r="I2419" s="6">
        <f t="shared" si="381"/>
        <v>1.2000000000000011E-2</v>
      </c>
      <c r="K2419" s="15">
        <f t="shared" si="382"/>
        <v>-7.6027504679214525E-5</v>
      </c>
      <c r="L2419" s="15">
        <f t="shared" si="383"/>
        <v>1.2076027504679225E-2</v>
      </c>
      <c r="M2419" s="15">
        <f t="shared" si="377"/>
        <v>1.4583044029376914E-4</v>
      </c>
    </row>
    <row r="2420" spans="1:13" x14ac:dyDescent="0.35">
      <c r="A2420">
        <f t="shared" si="374"/>
        <v>2006</v>
      </c>
      <c r="B2420" s="1">
        <v>38813</v>
      </c>
      <c r="C2420">
        <v>3.3639999999999999</v>
      </c>
      <c r="D2420" s="3">
        <f t="shared" si="375"/>
        <v>3.2931579999999996</v>
      </c>
      <c r="E2420" s="15">
        <f t="shared" si="376"/>
        <v>-9.0000000000003411E-3</v>
      </c>
      <c r="F2420" s="6">
        <f t="shared" si="378"/>
        <v>-2.1000000000000352E-2</v>
      </c>
      <c r="G2420" t="str">
        <f t="shared" si="379"/>
        <v>Pico</v>
      </c>
      <c r="H2420" s="6">
        <f t="shared" si="380"/>
        <v>1.2000000000000011E-2</v>
      </c>
      <c r="I2420" s="6">
        <f t="shared" si="381"/>
        <v>-2.1000000000000352E-2</v>
      </c>
      <c r="K2420" s="15">
        <f t="shared" si="382"/>
        <v>2.5673611109026172E-3</v>
      </c>
      <c r="L2420" s="15">
        <f t="shared" si="383"/>
        <v>-1.1567361110902959E-2</v>
      </c>
      <c r="M2420" s="15">
        <f t="shared" si="377"/>
        <v>1.3380384307003012E-4</v>
      </c>
    </row>
    <row r="2421" spans="1:13" x14ac:dyDescent="0.35">
      <c r="A2421">
        <f t="shared" si="374"/>
        <v>2006</v>
      </c>
      <c r="B2421" s="1">
        <v>38814</v>
      </c>
      <c r="C2421">
        <v>3.367</v>
      </c>
      <c r="D2421" s="3">
        <f t="shared" si="375"/>
        <v>3.2911580000000002</v>
      </c>
      <c r="E2421" s="15">
        <f t="shared" si="376"/>
        <v>3.0000000000001137E-3</v>
      </c>
      <c r="F2421" s="6">
        <f t="shared" si="378"/>
        <v>1.2000000000000455E-2</v>
      </c>
      <c r="G2421" t="str">
        <f t="shared" si="379"/>
        <v>Valle</v>
      </c>
      <c r="H2421" s="6">
        <f t="shared" si="380"/>
        <v>-9.0000000000003411E-3</v>
      </c>
      <c r="I2421" s="6">
        <f t="shared" si="381"/>
        <v>1.2000000000000455E-2</v>
      </c>
      <c r="K2421" s="15">
        <f t="shared" si="382"/>
        <v>-2.0800640659549459E-3</v>
      </c>
      <c r="L2421" s="15">
        <f t="shared" si="383"/>
        <v>5.0800640659550596E-3</v>
      </c>
      <c r="M2421" s="15">
        <f t="shared" si="377"/>
        <v>2.5807050914207853E-5</v>
      </c>
    </row>
    <row r="2422" spans="1:13" x14ac:dyDescent="0.35">
      <c r="A2422">
        <f t="shared" si="374"/>
        <v>2006</v>
      </c>
      <c r="B2422" s="1">
        <v>38817</v>
      </c>
      <c r="C2422">
        <v>3.323</v>
      </c>
      <c r="D2422" s="3">
        <f t="shared" si="375"/>
        <v>3.2890980000000001</v>
      </c>
      <c r="E2422" s="15">
        <f t="shared" si="376"/>
        <v>-4.4000000000000039E-2</v>
      </c>
      <c r="F2422" s="6">
        <f t="shared" si="378"/>
        <v>-4.7000000000000153E-2</v>
      </c>
      <c r="G2422" t="str">
        <f t="shared" si="379"/>
        <v>Pico</v>
      </c>
      <c r="H2422" s="6">
        <f t="shared" si="380"/>
        <v>3.0000000000001137E-3</v>
      </c>
      <c r="I2422" s="6">
        <f t="shared" si="381"/>
        <v>-4.7000000000000153E-2</v>
      </c>
      <c r="K2422" s="15">
        <f t="shared" si="382"/>
        <v>1.2625252878477049E-3</v>
      </c>
      <c r="L2422" s="15">
        <f t="shared" si="383"/>
        <v>-4.5262525287847744E-2</v>
      </c>
      <c r="M2422" s="15">
        <f t="shared" si="377"/>
        <v>2.0486961954330565E-3</v>
      </c>
    </row>
    <row r="2423" spans="1:13" x14ac:dyDescent="0.35">
      <c r="A2423">
        <f t="shared" si="374"/>
        <v>2006</v>
      </c>
      <c r="B2423" s="1">
        <v>38818</v>
      </c>
      <c r="C2423">
        <v>3.351</v>
      </c>
      <c r="D2423" s="3">
        <f t="shared" si="375"/>
        <v>3.2879180000000008</v>
      </c>
      <c r="E2423" s="15">
        <f t="shared" si="376"/>
        <v>2.8000000000000025E-2</v>
      </c>
      <c r="F2423" s="6">
        <f t="shared" si="378"/>
        <v>7.2000000000000064E-2</v>
      </c>
      <c r="G2423" t="str">
        <f t="shared" si="379"/>
        <v>Valle</v>
      </c>
      <c r="H2423" s="6">
        <f t="shared" si="380"/>
        <v>-4.4000000000000039E-2</v>
      </c>
      <c r="I2423" s="6">
        <f t="shared" si="381"/>
        <v>7.2000000000000064E-2</v>
      </c>
      <c r="K2423" s="15">
        <f t="shared" si="382"/>
        <v>-9.2774513568721542E-3</v>
      </c>
      <c r="L2423" s="15">
        <f t="shared" si="383"/>
        <v>3.7277451356872181E-2</v>
      </c>
      <c r="M2423" s="15">
        <f t="shared" si="377"/>
        <v>1.3896083796639716E-3</v>
      </c>
    </row>
    <row r="2424" spans="1:13" x14ac:dyDescent="0.35">
      <c r="A2424">
        <f t="shared" si="374"/>
        <v>2006</v>
      </c>
      <c r="B2424" s="1">
        <v>38819</v>
      </c>
      <c r="C2424">
        <v>3.3290000000000002</v>
      </c>
      <c r="D2424" s="3">
        <f t="shared" si="375"/>
        <v>3.2861980000000006</v>
      </c>
      <c r="E2424" s="15">
        <f t="shared" si="376"/>
        <v>-2.1999999999999797E-2</v>
      </c>
      <c r="F2424" s="6">
        <f t="shared" si="378"/>
        <v>-4.9999999999999822E-2</v>
      </c>
      <c r="G2424" t="str">
        <f t="shared" si="379"/>
        <v>Pico</v>
      </c>
      <c r="H2424" s="6">
        <f t="shared" si="380"/>
        <v>2.8000000000000025E-2</v>
      </c>
      <c r="I2424" s="6">
        <f t="shared" si="381"/>
        <v>-4.9999999999999822E-2</v>
      </c>
      <c r="K2424" s="15">
        <f t="shared" si="382"/>
        <v>7.2463581438959668E-3</v>
      </c>
      <c r="L2424" s="15">
        <f t="shared" si="383"/>
        <v>-2.9246358143895763E-2</v>
      </c>
      <c r="M2424" s="15">
        <f t="shared" si="377"/>
        <v>8.553494646810181E-4</v>
      </c>
    </row>
    <row r="2425" spans="1:13" x14ac:dyDescent="0.35">
      <c r="A2425">
        <f t="shared" si="374"/>
        <v>2006</v>
      </c>
      <c r="B2425" s="1">
        <v>38820</v>
      </c>
      <c r="C2425" s="5">
        <v>3.3290000000000002</v>
      </c>
      <c r="D2425" s="3">
        <f t="shared" si="375"/>
        <v>3.2848980000000005</v>
      </c>
      <c r="E2425" s="15">
        <f t="shared" si="376"/>
        <v>0</v>
      </c>
      <c r="F2425" s="6">
        <f t="shared" si="378"/>
        <v>2.1999999999999797E-2</v>
      </c>
      <c r="G2425" t="str">
        <f t="shared" si="379"/>
        <v>Valle</v>
      </c>
      <c r="H2425" s="6">
        <f t="shared" si="380"/>
        <v>-2.1999999999999797E-2</v>
      </c>
      <c r="I2425" s="6">
        <f t="shared" si="381"/>
        <v>2.1999999999999797E-2</v>
      </c>
      <c r="K2425" s="15">
        <f t="shared" si="382"/>
        <v>-6.1931292168841299E-3</v>
      </c>
      <c r="L2425" s="15">
        <f t="shared" si="383"/>
        <v>6.1931292168841299E-3</v>
      </c>
      <c r="M2425" s="15">
        <f t="shared" si="377"/>
        <v>3.8354849497023837E-5</v>
      </c>
    </row>
    <row r="2426" spans="1:13" x14ac:dyDescent="0.35">
      <c r="A2426">
        <f t="shared" si="374"/>
        <v>2006</v>
      </c>
      <c r="B2426" s="1">
        <v>38821</v>
      </c>
      <c r="C2426" s="5">
        <v>3.3290000000000002</v>
      </c>
      <c r="D2426" s="3">
        <f t="shared" si="375"/>
        <v>3.2835980000000005</v>
      </c>
      <c r="E2426" s="15">
        <f t="shared" si="376"/>
        <v>0</v>
      </c>
      <c r="F2426" s="6">
        <f t="shared" si="378"/>
        <v>0</v>
      </c>
      <c r="G2426" t="str">
        <f t="shared" si="379"/>
        <v/>
      </c>
      <c r="H2426" s="6">
        <f t="shared" si="380"/>
        <v>0</v>
      </c>
      <c r="I2426" s="6">
        <f t="shared" si="381"/>
        <v>0</v>
      </c>
      <c r="K2426" s="15">
        <f t="shared" si="382"/>
        <v>1.7674063339152574E-3</v>
      </c>
      <c r="L2426" s="15">
        <f t="shared" si="383"/>
        <v>-1.7674063339152574E-3</v>
      </c>
      <c r="M2426" s="15">
        <f t="shared" si="377"/>
        <v>3.1237251491637703E-6</v>
      </c>
    </row>
    <row r="2427" spans="1:13" x14ac:dyDescent="0.35">
      <c r="A2427">
        <f t="shared" si="374"/>
        <v>2006</v>
      </c>
      <c r="B2427" s="1">
        <v>38824</v>
      </c>
      <c r="C2427">
        <v>3.3149999999999999</v>
      </c>
      <c r="D2427" s="3">
        <f t="shared" si="375"/>
        <v>3.282398000000001</v>
      </c>
      <c r="E2427" s="15">
        <f t="shared" si="376"/>
        <v>-1.4000000000000234E-2</v>
      </c>
      <c r="F2427" s="6">
        <f t="shared" si="378"/>
        <v>-1.4000000000000234E-2</v>
      </c>
      <c r="G2427" t="str">
        <f t="shared" si="379"/>
        <v/>
      </c>
      <c r="H2427" s="6">
        <f t="shared" si="380"/>
        <v>0</v>
      </c>
      <c r="I2427" s="6">
        <f t="shared" si="381"/>
        <v>-1.4000000000000234E-2</v>
      </c>
      <c r="K2427" s="15">
        <f t="shared" si="382"/>
        <v>-6.4829593014714519E-4</v>
      </c>
      <c r="L2427" s="15">
        <f t="shared" si="383"/>
        <v>-1.3351704069853089E-2</v>
      </c>
      <c r="M2427" s="15">
        <f t="shared" si="377"/>
        <v>1.7826800156893154E-4</v>
      </c>
    </row>
    <row r="2428" spans="1:13" x14ac:dyDescent="0.35">
      <c r="A2428">
        <f t="shared" si="374"/>
        <v>2006</v>
      </c>
      <c r="B2428" s="1">
        <v>38825</v>
      </c>
      <c r="C2428">
        <v>3.3090000000000002</v>
      </c>
      <c r="D2428" s="3">
        <f t="shared" si="375"/>
        <v>3.2814580000000011</v>
      </c>
      <c r="E2428" s="15">
        <f t="shared" si="376"/>
        <v>-5.9999999999997833E-3</v>
      </c>
      <c r="F2428" s="6">
        <f t="shared" si="378"/>
        <v>8.0000000000004512E-3</v>
      </c>
      <c r="G2428" t="str">
        <f t="shared" si="379"/>
        <v>Valle</v>
      </c>
      <c r="H2428" s="6">
        <f t="shared" si="380"/>
        <v>-1.4000000000000234E-2</v>
      </c>
      <c r="I2428" s="6">
        <f t="shared" si="381"/>
        <v>8.0000000000004512E-3</v>
      </c>
      <c r="K2428" s="15">
        <f t="shared" si="382"/>
        <v>-2.5614683366115688E-3</v>
      </c>
      <c r="L2428" s="15">
        <f t="shared" si="383"/>
        <v>-3.4385316633882145E-3</v>
      </c>
      <c r="M2428" s="15">
        <f t="shared" si="377"/>
        <v>1.1823500000123321E-5</v>
      </c>
    </row>
    <row r="2429" spans="1:13" x14ac:dyDescent="0.35">
      <c r="A2429">
        <f t="shared" si="374"/>
        <v>2006</v>
      </c>
      <c r="B2429" s="1">
        <v>38826</v>
      </c>
      <c r="C2429">
        <v>3.3119999999999998</v>
      </c>
      <c r="D2429" s="3">
        <f t="shared" si="375"/>
        <v>3.2806380000000015</v>
      </c>
      <c r="E2429" s="15">
        <f t="shared" si="376"/>
        <v>2.9999999999996696E-3</v>
      </c>
      <c r="F2429" s="6">
        <f t="shared" si="378"/>
        <v>8.9999999999994529E-3</v>
      </c>
      <c r="G2429" t="str">
        <f t="shared" si="379"/>
        <v/>
      </c>
      <c r="H2429" s="6">
        <f t="shared" si="380"/>
        <v>-5.9999999999997833E-3</v>
      </c>
      <c r="I2429" s="6">
        <f t="shared" si="381"/>
        <v>8.9999999999994529E-3</v>
      </c>
      <c r="K2429" s="15">
        <f t="shared" si="382"/>
        <v>-7.0832676159606042E-4</v>
      </c>
      <c r="L2429" s="15">
        <f t="shared" si="383"/>
        <v>3.7083267615957301E-3</v>
      </c>
      <c r="M2429" s="15">
        <f t="shared" si="377"/>
        <v>1.3751687370767075E-5</v>
      </c>
    </row>
    <row r="2430" spans="1:13" x14ac:dyDescent="0.35">
      <c r="A2430">
        <f t="shared" si="374"/>
        <v>2006</v>
      </c>
      <c r="B2430" s="1">
        <v>38827</v>
      </c>
      <c r="C2430">
        <v>3.3159999999999998</v>
      </c>
      <c r="D2430" s="3">
        <f t="shared" si="375"/>
        <v>3.2796980000000007</v>
      </c>
      <c r="E2430" s="15">
        <f t="shared" si="376"/>
        <v>4.0000000000000036E-3</v>
      </c>
      <c r="F2430" s="6">
        <f t="shared" si="378"/>
        <v>1.000000000000334E-3</v>
      </c>
      <c r="G2430" t="str">
        <f t="shared" si="379"/>
        <v/>
      </c>
      <c r="H2430" s="6">
        <f t="shared" si="380"/>
        <v>2.9999999999996696E-3</v>
      </c>
      <c r="I2430" s="6">
        <f t="shared" si="381"/>
        <v>1.000000000000334E-3</v>
      </c>
      <c r="K2430" s="15">
        <f t="shared" si="382"/>
        <v>5.8007667656857808E-4</v>
      </c>
      <c r="L2430" s="15">
        <f t="shared" si="383"/>
        <v>3.4199233234314254E-3</v>
      </c>
      <c r="M2430" s="15">
        <f t="shared" si="377"/>
        <v>1.1695875538150246E-5</v>
      </c>
    </row>
    <row r="2431" spans="1:13" x14ac:dyDescent="0.35">
      <c r="A2431">
        <f t="shared" si="374"/>
        <v>2006</v>
      </c>
      <c r="B2431" s="1">
        <v>38828</v>
      </c>
      <c r="C2431">
        <v>3.3130000000000002</v>
      </c>
      <c r="D2431" s="3">
        <f t="shared" si="375"/>
        <v>3.2786780000000011</v>
      </c>
      <c r="E2431" s="15">
        <f t="shared" si="376"/>
        <v>-2.9999999999996696E-3</v>
      </c>
      <c r="F2431" s="6">
        <f t="shared" si="378"/>
        <v>-6.9999999999996732E-3</v>
      </c>
      <c r="G2431" t="str">
        <f t="shared" si="379"/>
        <v>Pico</v>
      </c>
      <c r="H2431" s="6">
        <f t="shared" si="380"/>
        <v>4.0000000000000036E-3</v>
      </c>
      <c r="I2431" s="6">
        <f t="shared" si="381"/>
        <v>-6.9999999999996732E-3</v>
      </c>
      <c r="K2431" s="15">
        <f t="shared" si="382"/>
        <v>8.3298969708391144E-4</v>
      </c>
      <c r="L2431" s="15">
        <f t="shared" si="383"/>
        <v>-3.8329896970835812E-3</v>
      </c>
      <c r="M2431" s="15">
        <f t="shared" si="377"/>
        <v>1.4691810017948883E-5</v>
      </c>
    </row>
    <row r="2432" spans="1:13" x14ac:dyDescent="0.35">
      <c r="A2432">
        <f t="shared" si="374"/>
        <v>2006</v>
      </c>
      <c r="B2432" s="1">
        <v>38831</v>
      </c>
      <c r="C2432">
        <v>3.3180000000000001</v>
      </c>
      <c r="D2432" s="3">
        <f t="shared" si="375"/>
        <v>3.2776179999999999</v>
      </c>
      <c r="E2432" s="15">
        <f t="shared" si="376"/>
        <v>4.9999999999998934E-3</v>
      </c>
      <c r="F2432" s="6">
        <f t="shared" si="378"/>
        <v>7.999999999999563E-3</v>
      </c>
      <c r="G2432" t="str">
        <f t="shared" si="379"/>
        <v>Valle</v>
      </c>
      <c r="H2432" s="6">
        <f t="shared" si="380"/>
        <v>-2.9999999999996696E-3</v>
      </c>
      <c r="I2432" s="6">
        <f t="shared" si="381"/>
        <v>7.999999999999563E-3</v>
      </c>
      <c r="K2432" s="15">
        <f t="shared" si="382"/>
        <v>-4.9420624587741691E-4</v>
      </c>
      <c r="L2432" s="15">
        <f t="shared" si="383"/>
        <v>5.4942062458773104E-3</v>
      </c>
      <c r="M2432" s="15">
        <f t="shared" si="377"/>
        <v>3.0186302272237248E-5</v>
      </c>
    </row>
    <row r="2433" spans="1:13" x14ac:dyDescent="0.35">
      <c r="A2433">
        <f t="shared" si="374"/>
        <v>2006</v>
      </c>
      <c r="B2433" s="1">
        <v>38832</v>
      </c>
      <c r="C2433">
        <v>3.3180000000000001</v>
      </c>
      <c r="D2433" s="3">
        <f t="shared" si="375"/>
        <v>3.2764579999999994</v>
      </c>
      <c r="E2433" s="15">
        <f t="shared" si="376"/>
        <v>0</v>
      </c>
      <c r="F2433" s="6">
        <f t="shared" si="378"/>
        <v>-4.9999999999998934E-3</v>
      </c>
      <c r="G2433" t="str">
        <f t="shared" si="379"/>
        <v>Pico</v>
      </c>
      <c r="H2433" s="6">
        <f t="shared" si="380"/>
        <v>4.9999999999998934E-3</v>
      </c>
      <c r="I2433" s="6">
        <f t="shared" si="381"/>
        <v>-4.9999999999998934E-3</v>
      </c>
      <c r="K2433" s="15">
        <f t="shared" si="382"/>
        <v>1.2747197496968509E-3</v>
      </c>
      <c r="L2433" s="15">
        <f t="shared" si="383"/>
        <v>-1.2747197496968509E-3</v>
      </c>
      <c r="M2433" s="15">
        <f t="shared" si="377"/>
        <v>1.6249104402672023E-6</v>
      </c>
    </row>
    <row r="2434" spans="1:13" x14ac:dyDescent="0.35">
      <c r="A2434">
        <f t="shared" si="374"/>
        <v>2006</v>
      </c>
      <c r="B2434" s="1">
        <v>38833</v>
      </c>
      <c r="C2434">
        <v>3.3170000000000002</v>
      </c>
      <c r="D2434" s="3">
        <f t="shared" si="375"/>
        <v>3.275258</v>
      </c>
      <c r="E2434" s="15">
        <f t="shared" si="376"/>
        <v>-9.9999999999988987E-4</v>
      </c>
      <c r="F2434" s="6">
        <f t="shared" si="378"/>
        <v>-9.9999999999988987E-4</v>
      </c>
      <c r="G2434" t="str">
        <f t="shared" si="379"/>
        <v/>
      </c>
      <c r="H2434" s="6">
        <f t="shared" si="380"/>
        <v>0</v>
      </c>
      <c r="I2434" s="6">
        <f t="shared" si="381"/>
        <v>-9.9999999999988987E-4</v>
      </c>
      <c r="K2434" s="15">
        <f t="shared" si="382"/>
        <v>-1.3654187455015807E-4</v>
      </c>
      <c r="L2434" s="15">
        <f t="shared" si="383"/>
        <v>-8.6345812544973176E-4</v>
      </c>
      <c r="M2434" s="15">
        <f t="shared" si="377"/>
        <v>7.455599344051647E-7</v>
      </c>
    </row>
    <row r="2435" spans="1:13" x14ac:dyDescent="0.35">
      <c r="A2435">
        <f t="shared" si="374"/>
        <v>2006</v>
      </c>
      <c r="B2435" s="1">
        <v>38834</v>
      </c>
      <c r="C2435">
        <v>3.3220000000000001</v>
      </c>
      <c r="D2435" s="3">
        <f t="shared" si="375"/>
        <v>3.2740580000000001</v>
      </c>
      <c r="E2435" s="15">
        <f t="shared" si="376"/>
        <v>4.9999999999998934E-3</v>
      </c>
      <c r="F2435" s="6">
        <f t="shared" si="378"/>
        <v>5.9999999999997833E-3</v>
      </c>
      <c r="G2435" t="str">
        <f t="shared" si="379"/>
        <v>Valle</v>
      </c>
      <c r="H2435" s="6">
        <f t="shared" si="380"/>
        <v>-9.9999999999988987E-4</v>
      </c>
      <c r="I2435" s="6">
        <f t="shared" si="381"/>
        <v>5.9999999999997833E-3</v>
      </c>
      <c r="K2435" s="15">
        <f t="shared" si="382"/>
        <v>5.26104321046005E-5</v>
      </c>
      <c r="L2435" s="15">
        <f t="shared" si="383"/>
        <v>4.9473895678952932E-3</v>
      </c>
      <c r="M2435" s="15">
        <f t="shared" si="377"/>
        <v>2.4476663536519177E-5</v>
      </c>
    </row>
    <row r="2436" spans="1:13" x14ac:dyDescent="0.35">
      <c r="A2436">
        <f t="shared" si="374"/>
        <v>2006</v>
      </c>
      <c r="B2436" s="1">
        <v>38835</v>
      </c>
      <c r="C2436">
        <v>3.3119999999999998</v>
      </c>
      <c r="D2436" s="3">
        <f t="shared" si="375"/>
        <v>3.2725979999999999</v>
      </c>
      <c r="E2436" s="15">
        <f t="shared" si="376"/>
        <v>-1.0000000000000231E-2</v>
      </c>
      <c r="F2436" s="6">
        <f t="shared" si="378"/>
        <v>-1.5000000000000124E-2</v>
      </c>
      <c r="G2436" t="str">
        <f t="shared" si="379"/>
        <v>Pico</v>
      </c>
      <c r="H2436" s="6">
        <f t="shared" si="380"/>
        <v>4.9999999999998934E-3</v>
      </c>
      <c r="I2436" s="6">
        <f t="shared" si="381"/>
        <v>-1.5000000000000124E-2</v>
      </c>
      <c r="K2436" s="15">
        <f t="shared" si="382"/>
        <v>1.1209617415139008E-3</v>
      </c>
      <c r="L2436" s="15">
        <f t="shared" si="383"/>
        <v>-1.1120961741514132E-2</v>
      </c>
      <c r="M2436" s="15">
        <f t="shared" si="377"/>
        <v>1.2367579005622103E-4</v>
      </c>
    </row>
    <row r="2437" spans="1:13" x14ac:dyDescent="0.35">
      <c r="A2437">
        <f t="shared" si="374"/>
        <v>2006</v>
      </c>
      <c r="B2437" s="1">
        <v>38838</v>
      </c>
      <c r="C2437" s="5">
        <v>3.3119999999999998</v>
      </c>
      <c r="D2437" s="3">
        <f t="shared" si="375"/>
        <v>3.2711579999999993</v>
      </c>
      <c r="E2437" s="15">
        <f t="shared" si="376"/>
        <v>0</v>
      </c>
      <c r="F2437" s="6">
        <f t="shared" si="378"/>
        <v>1.0000000000000231E-2</v>
      </c>
      <c r="G2437" t="str">
        <f t="shared" si="379"/>
        <v>Valle</v>
      </c>
      <c r="H2437" s="6">
        <f t="shared" si="380"/>
        <v>-1.0000000000000231E-2</v>
      </c>
      <c r="I2437" s="6">
        <f t="shared" si="381"/>
        <v>1.0000000000000231E-2</v>
      </c>
      <c r="K2437" s="15">
        <f t="shared" si="382"/>
        <v>-2.0958317267667972E-3</v>
      </c>
      <c r="L2437" s="15">
        <f t="shared" si="383"/>
        <v>2.0958317267667972E-3</v>
      </c>
      <c r="M2437" s="15">
        <f t="shared" si="377"/>
        <v>4.3925106269222945E-6</v>
      </c>
    </row>
    <row r="2438" spans="1:13" x14ac:dyDescent="0.35">
      <c r="A2438">
        <f t="shared" ref="A2438:A2501" si="384">YEAR(B2438)</f>
        <v>2006</v>
      </c>
      <c r="B2438" s="1">
        <v>38839</v>
      </c>
      <c r="C2438">
        <v>3.3029999999999999</v>
      </c>
      <c r="D2438" s="3">
        <f t="shared" ref="D2438:D2501" si="385">AVERAGE(C2438:C2487)</f>
        <v>3.2696979999999995</v>
      </c>
      <c r="E2438" s="15">
        <f t="shared" si="376"/>
        <v>-8.999999999999897E-3</v>
      </c>
      <c r="F2438" s="6">
        <f t="shared" si="378"/>
        <v>-8.999999999999897E-3</v>
      </c>
      <c r="G2438" t="str">
        <f t="shared" si="379"/>
        <v>Pico</v>
      </c>
      <c r="H2438" s="6">
        <f t="shared" si="380"/>
        <v>0</v>
      </c>
      <c r="I2438" s="6">
        <f t="shared" si="381"/>
        <v>-8.999999999999897E-3</v>
      </c>
      <c r="K2438" s="15">
        <f t="shared" si="382"/>
        <v>5.2259325607970759E-4</v>
      </c>
      <c r="L2438" s="15">
        <f t="shared" si="383"/>
        <v>-9.5225932560796048E-3</v>
      </c>
      <c r="M2438" s="15">
        <f t="shared" si="377"/>
        <v>9.0679782320732776E-5</v>
      </c>
    </row>
    <row r="2439" spans="1:13" x14ac:dyDescent="0.35">
      <c r="A2439">
        <f t="shared" si="384"/>
        <v>2006</v>
      </c>
      <c r="B2439" s="1">
        <v>38840</v>
      </c>
      <c r="C2439">
        <v>3.3050000000000002</v>
      </c>
      <c r="D2439" s="3">
        <f t="shared" si="385"/>
        <v>3.2684379999999993</v>
      </c>
      <c r="E2439" s="15">
        <f t="shared" ref="E2439:E2502" si="386">C2439-C2438</f>
        <v>2.0000000000002238E-3</v>
      </c>
      <c r="F2439" s="6">
        <f t="shared" si="378"/>
        <v>1.1000000000000121E-2</v>
      </c>
      <c r="G2439" t="str">
        <f t="shared" si="379"/>
        <v>Valle</v>
      </c>
      <c r="H2439" s="6">
        <f t="shared" si="380"/>
        <v>-8.999999999999897E-3</v>
      </c>
      <c r="I2439" s="6">
        <f t="shared" si="381"/>
        <v>1.1000000000000121E-2</v>
      </c>
      <c r="K2439" s="15">
        <f t="shared" si="382"/>
        <v>-1.9949291852541856E-3</v>
      </c>
      <c r="L2439" s="15">
        <f t="shared" si="383"/>
        <v>3.9949291852544094E-3</v>
      </c>
      <c r="M2439" s="15">
        <f t="shared" ref="M2439:M2502" si="387">L2439^2</f>
        <v>1.5959459195197458E-5</v>
      </c>
    </row>
    <row r="2440" spans="1:13" x14ac:dyDescent="0.35">
      <c r="A2440">
        <f t="shared" si="384"/>
        <v>2006</v>
      </c>
      <c r="B2440" s="1">
        <v>38841</v>
      </c>
      <c r="C2440">
        <v>3.2970000000000002</v>
      </c>
      <c r="D2440" s="3">
        <f t="shared" si="385"/>
        <v>3.2671380000000001</v>
      </c>
      <c r="E2440" s="15">
        <f t="shared" si="386"/>
        <v>-8.0000000000000071E-3</v>
      </c>
      <c r="F2440" s="6">
        <f t="shared" ref="F2440:F2503" si="388">E2440-E2439</f>
        <v>-1.0000000000000231E-2</v>
      </c>
      <c r="G2440" t="str">
        <f t="shared" ref="G2440:G2503" si="389">IF(AND(F2439&gt;0,F2440&lt;0),"Pico",IF(AND(F2439&lt;0,F2440&gt;0),"Valle",""))</f>
        <v>Pico</v>
      </c>
      <c r="H2440" s="6">
        <f t="shared" ref="H2440:H2503" si="390">E2439</f>
        <v>2.0000000000002238E-3</v>
      </c>
      <c r="I2440" s="6">
        <f t="shared" ref="I2440:I2503" si="391">E2440-H2440</f>
        <v>-1.0000000000000231E-2</v>
      </c>
      <c r="K2440" s="15">
        <f t="shared" si="382"/>
        <v>8.7109861711202625E-4</v>
      </c>
      <c r="L2440" s="15">
        <f t="shared" si="383"/>
        <v>-8.8710986171120325E-3</v>
      </c>
      <c r="M2440" s="15">
        <f t="shared" si="387"/>
        <v>7.869639067452701E-5</v>
      </c>
    </row>
    <row r="2441" spans="1:13" x14ac:dyDescent="0.35">
      <c r="A2441">
        <f t="shared" si="384"/>
        <v>2006</v>
      </c>
      <c r="B2441" s="1">
        <v>38842</v>
      </c>
      <c r="C2441">
        <v>3.2919999999999998</v>
      </c>
      <c r="D2441" s="3">
        <f t="shared" si="385"/>
        <v>3.2659980000000006</v>
      </c>
      <c r="E2441" s="15">
        <f t="shared" si="386"/>
        <v>-5.0000000000003375E-3</v>
      </c>
      <c r="F2441" s="6">
        <f t="shared" si="388"/>
        <v>2.9999999999996696E-3</v>
      </c>
      <c r="G2441" t="str">
        <f t="shared" si="389"/>
        <v>Valle</v>
      </c>
      <c r="H2441" s="6">
        <f t="shared" si="390"/>
        <v>-8.0000000000000071E-3</v>
      </c>
      <c r="I2441" s="6">
        <f t="shared" si="391"/>
        <v>2.9999999999996696E-3</v>
      </c>
      <c r="K2441" s="15">
        <f t="shared" si="382"/>
        <v>-1.7809039128799989E-3</v>
      </c>
      <c r="L2441" s="15">
        <f t="shared" si="383"/>
        <v>-3.2190960871203386E-3</v>
      </c>
      <c r="M2441" s="15">
        <f t="shared" si="387"/>
        <v>1.0362579618113475E-5</v>
      </c>
    </row>
    <row r="2442" spans="1:13" x14ac:dyDescent="0.35">
      <c r="A2442">
        <f t="shared" si="384"/>
        <v>2006</v>
      </c>
      <c r="B2442" s="1">
        <v>38845</v>
      </c>
      <c r="C2442">
        <v>3.2909999999999999</v>
      </c>
      <c r="D2442" s="3">
        <f t="shared" si="385"/>
        <v>3.2649580000000009</v>
      </c>
      <c r="E2442" s="15">
        <f t="shared" si="386"/>
        <v>-9.9999999999988987E-4</v>
      </c>
      <c r="F2442" s="6">
        <f t="shared" si="388"/>
        <v>4.0000000000004476E-3</v>
      </c>
      <c r="G2442" t="str">
        <f t="shared" si="389"/>
        <v/>
      </c>
      <c r="H2442" s="6">
        <f t="shared" si="390"/>
        <v>-5.0000000000003375E-3</v>
      </c>
      <c r="I2442" s="6">
        <f t="shared" si="391"/>
        <v>4.0000000000004476E-3</v>
      </c>
      <c r="K2442" s="15">
        <f t="shared" si="382"/>
        <v>-5.5775658532110947E-4</v>
      </c>
      <c r="L2442" s="15">
        <f t="shared" si="383"/>
        <v>-4.422434146787804E-4</v>
      </c>
      <c r="M2442" s="15">
        <f t="shared" si="387"/>
        <v>1.9557923782674772E-7</v>
      </c>
    </row>
    <row r="2443" spans="1:13" x14ac:dyDescent="0.35">
      <c r="A2443">
        <f t="shared" si="384"/>
        <v>2006</v>
      </c>
      <c r="B2443" s="1">
        <v>38846</v>
      </c>
      <c r="C2443">
        <v>3.28</v>
      </c>
      <c r="D2443" s="3">
        <f t="shared" si="385"/>
        <v>3.2639380000000013</v>
      </c>
      <c r="E2443" s="15">
        <f t="shared" si="386"/>
        <v>-1.1000000000000121E-2</v>
      </c>
      <c r="F2443" s="6">
        <f t="shared" si="388"/>
        <v>-1.0000000000000231E-2</v>
      </c>
      <c r="G2443" t="str">
        <f t="shared" si="389"/>
        <v>Pico</v>
      </c>
      <c r="H2443" s="6">
        <f t="shared" si="390"/>
        <v>-9.9999999999988987E-4</v>
      </c>
      <c r="I2443" s="6">
        <f t="shared" si="391"/>
        <v>-1.0000000000000231E-2</v>
      </c>
      <c r="K2443" s="15">
        <f t="shared" si="382"/>
        <v>-1.4955986643833081E-4</v>
      </c>
      <c r="L2443" s="15">
        <f t="shared" si="383"/>
        <v>-1.0850440133561789E-2</v>
      </c>
      <c r="M2443" s="15">
        <f t="shared" si="387"/>
        <v>1.1773205109200838E-4</v>
      </c>
    </row>
    <row r="2444" spans="1:13" x14ac:dyDescent="0.35">
      <c r="A2444">
        <f t="shared" si="384"/>
        <v>2006</v>
      </c>
      <c r="B2444" s="1">
        <v>38847</v>
      </c>
      <c r="C2444">
        <v>3.282</v>
      </c>
      <c r="D2444" s="3">
        <f t="shared" si="385"/>
        <v>3.2631580000000016</v>
      </c>
      <c r="E2444" s="15">
        <f t="shared" si="386"/>
        <v>2.0000000000002238E-3</v>
      </c>
      <c r="F2444" s="6">
        <f t="shared" si="388"/>
        <v>1.3000000000000345E-2</v>
      </c>
      <c r="G2444" t="str">
        <f t="shared" si="389"/>
        <v>Valle</v>
      </c>
      <c r="H2444" s="6">
        <f t="shared" si="390"/>
        <v>-1.1000000000000121E-2</v>
      </c>
      <c r="I2444" s="6">
        <f t="shared" si="391"/>
        <v>1.3000000000000345E-2</v>
      </c>
      <c r="K2444" s="15">
        <f t="shared" si="382"/>
        <v>-2.1484824709617719E-3</v>
      </c>
      <c r="L2444" s="15">
        <f t="shared" si="383"/>
        <v>4.1484824709619953E-3</v>
      </c>
      <c r="M2444" s="15">
        <f t="shared" si="387"/>
        <v>1.7209906811878941E-5</v>
      </c>
    </row>
    <row r="2445" spans="1:13" x14ac:dyDescent="0.35">
      <c r="A2445">
        <f t="shared" si="384"/>
        <v>2006</v>
      </c>
      <c r="B2445" s="1">
        <v>38848</v>
      </c>
      <c r="C2445">
        <v>3.28</v>
      </c>
      <c r="D2445" s="3">
        <f t="shared" si="385"/>
        <v>3.2623580000000008</v>
      </c>
      <c r="E2445" s="15">
        <f t="shared" si="386"/>
        <v>-2.0000000000002238E-3</v>
      </c>
      <c r="F2445" s="6">
        <f t="shared" si="388"/>
        <v>-4.0000000000004476E-3</v>
      </c>
      <c r="G2445" t="str">
        <f t="shared" si="389"/>
        <v>Pico</v>
      </c>
      <c r="H2445" s="6">
        <f t="shared" si="390"/>
        <v>2.0000000000002238E-3</v>
      </c>
      <c r="I2445" s="6">
        <f t="shared" si="391"/>
        <v>-4.0000000000004476E-3</v>
      </c>
      <c r="K2445" s="15">
        <f t="shared" si="382"/>
        <v>8.5774278099201334E-4</v>
      </c>
      <c r="L2445" s="15">
        <f t="shared" si="383"/>
        <v>-2.8577427809922369E-3</v>
      </c>
      <c r="M2445" s="15">
        <f t="shared" si="387"/>
        <v>8.1666938023132449E-6</v>
      </c>
    </row>
    <row r="2446" spans="1:13" x14ac:dyDescent="0.35">
      <c r="A2446">
        <f t="shared" si="384"/>
        <v>2006</v>
      </c>
      <c r="B2446" s="1">
        <v>38849</v>
      </c>
      <c r="C2446">
        <v>3.28</v>
      </c>
      <c r="D2446" s="3">
        <f t="shared" si="385"/>
        <v>3.2615580000000017</v>
      </c>
      <c r="E2446" s="15">
        <f t="shared" si="386"/>
        <v>0</v>
      </c>
      <c r="F2446" s="6">
        <f t="shared" si="388"/>
        <v>2.0000000000002238E-3</v>
      </c>
      <c r="G2446" t="str">
        <f t="shared" si="389"/>
        <v>Valle</v>
      </c>
      <c r="H2446" s="6">
        <f t="shared" si="390"/>
        <v>-2.0000000000002238E-3</v>
      </c>
      <c r="I2446" s="6">
        <f t="shared" si="391"/>
        <v>2.0000000000002238E-3</v>
      </c>
      <c r="K2446" s="15">
        <f t="shared" ref="K2446:K2509" si="392">$P$5+$P$6*E2445+$P$7*E2444+$P$8*E2443+$P$9*L2445+$P$10*L2444+$P$11*L2443</f>
        <v>-5.945243646730419E-4</v>
      </c>
      <c r="L2446" s="15">
        <f t="shared" ref="L2446:L2509" si="393">E2446-K2446</f>
        <v>5.945243646730419E-4</v>
      </c>
      <c r="M2446" s="15">
        <f t="shared" si="387"/>
        <v>3.5345922018988411E-7</v>
      </c>
    </row>
    <row r="2447" spans="1:13" x14ac:dyDescent="0.35">
      <c r="A2447">
        <f t="shared" si="384"/>
        <v>2006</v>
      </c>
      <c r="B2447" s="1">
        <v>38852</v>
      </c>
      <c r="C2447">
        <v>3.2759999999999998</v>
      </c>
      <c r="D2447" s="3">
        <f t="shared" si="385"/>
        <v>3.2607780000000015</v>
      </c>
      <c r="E2447" s="15">
        <f t="shared" si="386"/>
        <v>-4.0000000000000036E-3</v>
      </c>
      <c r="F2447" s="6">
        <f t="shared" si="388"/>
        <v>-4.0000000000000036E-3</v>
      </c>
      <c r="G2447" t="str">
        <f t="shared" si="389"/>
        <v>Pico</v>
      </c>
      <c r="H2447" s="6">
        <f t="shared" si="390"/>
        <v>0</v>
      </c>
      <c r="I2447" s="6">
        <f t="shared" si="391"/>
        <v>-4.0000000000000036E-3</v>
      </c>
      <c r="K2447" s="15">
        <f t="shared" si="392"/>
        <v>3.1174139093067697E-4</v>
      </c>
      <c r="L2447" s="15">
        <f t="shared" si="393"/>
        <v>-4.3117413909306802E-3</v>
      </c>
      <c r="M2447" s="15">
        <f t="shared" si="387"/>
        <v>1.8591113822264838E-5</v>
      </c>
    </row>
    <row r="2448" spans="1:13" x14ac:dyDescent="0.35">
      <c r="A2448">
        <f t="shared" si="384"/>
        <v>2006</v>
      </c>
      <c r="B2448" s="1">
        <v>38853</v>
      </c>
      <c r="C2448">
        <v>3.2730000000000001</v>
      </c>
      <c r="D2448" s="3">
        <f t="shared" si="385"/>
        <v>3.2600980000000011</v>
      </c>
      <c r="E2448" s="15">
        <f t="shared" si="386"/>
        <v>-2.9999999999996696E-3</v>
      </c>
      <c r="F2448" s="6">
        <f t="shared" si="388"/>
        <v>1.000000000000334E-3</v>
      </c>
      <c r="G2448" t="str">
        <f t="shared" si="389"/>
        <v>Valle</v>
      </c>
      <c r="H2448" s="6">
        <f t="shared" si="390"/>
        <v>-4.0000000000000036E-3</v>
      </c>
      <c r="I2448" s="6">
        <f t="shared" si="391"/>
        <v>1.000000000000334E-3</v>
      </c>
      <c r="K2448" s="15">
        <f t="shared" si="392"/>
        <v>-7.704337006215348E-4</v>
      </c>
      <c r="L2448" s="15">
        <f t="shared" si="393"/>
        <v>-2.2295662993781348E-3</v>
      </c>
      <c r="M2448" s="15">
        <f t="shared" si="387"/>
        <v>4.9709658833227106E-6</v>
      </c>
    </row>
    <row r="2449" spans="1:13" x14ac:dyDescent="0.35">
      <c r="A2449">
        <f t="shared" si="384"/>
        <v>2006</v>
      </c>
      <c r="B2449" s="1">
        <v>38854</v>
      </c>
      <c r="C2449">
        <v>3.262</v>
      </c>
      <c r="D2449" s="3">
        <f t="shared" si="385"/>
        <v>3.2594380000000012</v>
      </c>
      <c r="E2449" s="15">
        <f t="shared" si="386"/>
        <v>-1.1000000000000121E-2</v>
      </c>
      <c r="F2449" s="6">
        <f t="shared" si="388"/>
        <v>-8.0000000000004512E-3</v>
      </c>
      <c r="G2449" t="str">
        <f t="shared" si="389"/>
        <v>Pico</v>
      </c>
      <c r="H2449" s="6">
        <f t="shared" si="390"/>
        <v>-2.9999999999996696E-3</v>
      </c>
      <c r="I2449" s="6">
        <f t="shared" si="391"/>
        <v>-8.0000000000004512E-3</v>
      </c>
      <c r="K2449" s="15">
        <f t="shared" si="392"/>
        <v>-3.7178987612928932E-4</v>
      </c>
      <c r="L2449" s="15">
        <f t="shared" si="393"/>
        <v>-1.0628210123870831E-2</v>
      </c>
      <c r="M2449" s="15">
        <f t="shared" si="387"/>
        <v>1.1295885043715043E-4</v>
      </c>
    </row>
    <row r="2450" spans="1:13" x14ac:dyDescent="0.35">
      <c r="A2450">
        <f t="shared" si="384"/>
        <v>2006</v>
      </c>
      <c r="B2450" s="1">
        <v>38855</v>
      </c>
      <c r="C2450">
        <v>3.2610000000000001</v>
      </c>
      <c r="D2450" s="3">
        <f t="shared" si="385"/>
        <v>3.2590180000000015</v>
      </c>
      <c r="E2450" s="15">
        <f t="shared" si="386"/>
        <v>-9.9999999999988987E-4</v>
      </c>
      <c r="F2450" s="6">
        <f t="shared" si="388"/>
        <v>1.0000000000000231E-2</v>
      </c>
      <c r="G2450" t="str">
        <f t="shared" si="389"/>
        <v>Valle</v>
      </c>
      <c r="H2450" s="6">
        <f t="shared" si="390"/>
        <v>-1.1000000000000121E-2</v>
      </c>
      <c r="I2450" s="6">
        <f t="shared" si="391"/>
        <v>1.0000000000000231E-2</v>
      </c>
      <c r="K2450" s="15">
        <f t="shared" si="392"/>
        <v>-2.1390656352817602E-3</v>
      </c>
      <c r="L2450" s="15">
        <f t="shared" si="393"/>
        <v>1.1390656352818704E-3</v>
      </c>
      <c r="M2450" s="15">
        <f t="shared" si="387"/>
        <v>1.297470521480091E-6</v>
      </c>
    </row>
    <row r="2451" spans="1:13" x14ac:dyDescent="0.35">
      <c r="A2451">
        <f t="shared" si="384"/>
        <v>2006</v>
      </c>
      <c r="B2451" s="1">
        <v>38856</v>
      </c>
      <c r="C2451">
        <v>3.262</v>
      </c>
      <c r="D2451" s="3">
        <f t="shared" si="385"/>
        <v>3.2586380000000008</v>
      </c>
      <c r="E2451" s="15">
        <f t="shared" si="386"/>
        <v>9.9999999999988987E-4</v>
      </c>
      <c r="F2451" s="6">
        <f t="shared" si="388"/>
        <v>1.9999999999997797E-3</v>
      </c>
      <c r="G2451" t="str">
        <f t="shared" si="389"/>
        <v/>
      </c>
      <c r="H2451" s="6">
        <f t="shared" si="390"/>
        <v>-9.9999999999988987E-4</v>
      </c>
      <c r="I2451" s="6">
        <f t="shared" si="391"/>
        <v>1.9999999999997797E-3</v>
      </c>
      <c r="K2451" s="15">
        <f t="shared" si="392"/>
        <v>1.9309635837487006E-4</v>
      </c>
      <c r="L2451" s="15">
        <f t="shared" si="393"/>
        <v>8.0690364162501981E-4</v>
      </c>
      <c r="M2451" s="15">
        <f t="shared" si="387"/>
        <v>6.5109348686771843E-7</v>
      </c>
    </row>
    <row r="2452" spans="1:13" x14ac:dyDescent="0.35">
      <c r="A2452">
        <f t="shared" si="384"/>
        <v>2006</v>
      </c>
      <c r="B2452" s="1">
        <v>38859</v>
      </c>
      <c r="C2452">
        <v>3.2679999999999998</v>
      </c>
      <c r="D2452" s="3">
        <f t="shared" si="385"/>
        <v>3.2582380000000004</v>
      </c>
      <c r="E2452" s="15">
        <f t="shared" si="386"/>
        <v>5.9999999999997833E-3</v>
      </c>
      <c r="F2452" s="6">
        <f t="shared" si="388"/>
        <v>4.9999999999998934E-3</v>
      </c>
      <c r="G2452" t="str">
        <f t="shared" si="389"/>
        <v/>
      </c>
      <c r="H2452" s="6">
        <f t="shared" si="390"/>
        <v>9.9999999999988987E-4</v>
      </c>
      <c r="I2452" s="6">
        <f t="shared" si="391"/>
        <v>4.9999999999998934E-3</v>
      </c>
      <c r="K2452" s="15">
        <f t="shared" si="392"/>
        <v>1.2566168468799706E-4</v>
      </c>
      <c r="L2452" s="15">
        <f t="shared" si="393"/>
        <v>5.874338315311786E-3</v>
      </c>
      <c r="M2452" s="15">
        <f t="shared" si="387"/>
        <v>3.4507850642740112E-5</v>
      </c>
    </row>
    <row r="2453" spans="1:13" x14ac:dyDescent="0.35">
      <c r="A2453">
        <f t="shared" si="384"/>
        <v>2006</v>
      </c>
      <c r="B2453" s="1">
        <v>38860</v>
      </c>
      <c r="C2453">
        <v>3.2650000000000001</v>
      </c>
      <c r="D2453" s="3">
        <f t="shared" si="385"/>
        <v>3.2577180000000006</v>
      </c>
      <c r="E2453" s="15">
        <f t="shared" si="386"/>
        <v>-2.9999999999996696E-3</v>
      </c>
      <c r="F2453" s="6">
        <f t="shared" si="388"/>
        <v>-8.9999999999994529E-3</v>
      </c>
      <c r="G2453" t="str">
        <f t="shared" si="389"/>
        <v>Pico</v>
      </c>
      <c r="H2453" s="6">
        <f t="shared" si="390"/>
        <v>5.9999999999997833E-3</v>
      </c>
      <c r="I2453" s="6">
        <f t="shared" si="391"/>
        <v>-8.9999999999994529E-3</v>
      </c>
      <c r="K2453" s="15">
        <f t="shared" si="392"/>
        <v>1.3861092653097008E-3</v>
      </c>
      <c r="L2453" s="15">
        <f t="shared" si="393"/>
        <v>-4.3861092653093708E-3</v>
      </c>
      <c r="M2453" s="15">
        <f t="shared" si="387"/>
        <v>1.923795448723271E-5</v>
      </c>
    </row>
    <row r="2454" spans="1:13" x14ac:dyDescent="0.35">
      <c r="A2454">
        <f t="shared" si="384"/>
        <v>2006</v>
      </c>
      <c r="B2454" s="1">
        <v>38861</v>
      </c>
      <c r="C2454">
        <v>3.2679999999999998</v>
      </c>
      <c r="D2454" s="3">
        <f t="shared" si="385"/>
        <v>3.2572579999999998</v>
      </c>
      <c r="E2454" s="15">
        <f t="shared" si="386"/>
        <v>2.9999999999996696E-3</v>
      </c>
      <c r="F2454" s="6">
        <f t="shared" si="388"/>
        <v>5.9999999999993392E-3</v>
      </c>
      <c r="G2454" t="str">
        <f t="shared" si="389"/>
        <v>Valle</v>
      </c>
      <c r="H2454" s="6">
        <f t="shared" si="390"/>
        <v>-2.9999999999996696E-3</v>
      </c>
      <c r="I2454" s="6">
        <f t="shared" si="391"/>
        <v>5.9999999999993392E-3</v>
      </c>
      <c r="K2454" s="15">
        <f t="shared" si="392"/>
        <v>-6.4478795677488812E-4</v>
      </c>
      <c r="L2454" s="15">
        <f t="shared" si="393"/>
        <v>3.6447879567745576E-3</v>
      </c>
      <c r="M2454" s="15">
        <f t="shared" si="387"/>
        <v>1.3284479249848855E-5</v>
      </c>
    </row>
    <row r="2455" spans="1:13" x14ac:dyDescent="0.35">
      <c r="A2455">
        <f t="shared" si="384"/>
        <v>2006</v>
      </c>
      <c r="B2455" s="1">
        <v>38862</v>
      </c>
      <c r="C2455">
        <v>3.266</v>
      </c>
      <c r="D2455" s="3">
        <f t="shared" si="385"/>
        <v>3.2567579999999996</v>
      </c>
      <c r="E2455" s="15">
        <f t="shared" si="386"/>
        <v>-1.9999999999997797E-3</v>
      </c>
      <c r="F2455" s="6">
        <f t="shared" si="388"/>
        <v>-4.9999999999994493E-3</v>
      </c>
      <c r="G2455" t="str">
        <f t="shared" si="389"/>
        <v>Pico</v>
      </c>
      <c r="H2455" s="6">
        <f t="shared" si="390"/>
        <v>2.9999999999996696E-3</v>
      </c>
      <c r="I2455" s="6">
        <f t="shared" si="391"/>
        <v>-4.9999999999994493E-3</v>
      </c>
      <c r="K2455" s="15">
        <f t="shared" si="392"/>
        <v>9.3201592816031056E-4</v>
      </c>
      <c r="L2455" s="15">
        <f t="shared" si="393"/>
        <v>-2.9320159281600901E-3</v>
      </c>
      <c r="M2455" s="15">
        <f t="shared" si="387"/>
        <v>8.5967174029844747E-6</v>
      </c>
    </row>
    <row r="2456" spans="1:13" x14ac:dyDescent="0.35">
      <c r="A2456">
        <f t="shared" si="384"/>
        <v>2006</v>
      </c>
      <c r="B2456" s="1">
        <v>38863</v>
      </c>
      <c r="C2456">
        <v>3.2709999999999999</v>
      </c>
      <c r="D2456" s="3">
        <f t="shared" si="385"/>
        <v>3.2562979999999997</v>
      </c>
      <c r="E2456" s="15">
        <f t="shared" si="386"/>
        <v>4.9999999999998934E-3</v>
      </c>
      <c r="F2456" s="6">
        <f t="shared" si="388"/>
        <v>6.9999999999996732E-3</v>
      </c>
      <c r="G2456" t="str">
        <f t="shared" si="389"/>
        <v>Valle</v>
      </c>
      <c r="H2456" s="6">
        <f t="shared" si="390"/>
        <v>-1.9999999999997797E-3</v>
      </c>
      <c r="I2456" s="6">
        <f t="shared" si="391"/>
        <v>6.9999999999996732E-3</v>
      </c>
      <c r="K2456" s="15">
        <f t="shared" si="392"/>
        <v>-5.0346657316782813E-4</v>
      </c>
      <c r="L2456" s="15">
        <f t="shared" si="393"/>
        <v>5.5034665731677219E-3</v>
      </c>
      <c r="M2456" s="15">
        <f t="shared" si="387"/>
        <v>3.0288144321974468E-5</v>
      </c>
    </row>
    <row r="2457" spans="1:13" x14ac:dyDescent="0.35">
      <c r="A2457">
        <f t="shared" si="384"/>
        <v>2006</v>
      </c>
      <c r="B2457" s="1">
        <v>38866</v>
      </c>
      <c r="C2457">
        <v>3.286</v>
      </c>
      <c r="D2457" s="3">
        <f t="shared" si="385"/>
        <v>3.2556979999999998</v>
      </c>
      <c r="E2457" s="15">
        <f t="shared" si="386"/>
        <v>1.5000000000000124E-2</v>
      </c>
      <c r="F2457" s="6">
        <f t="shared" si="388"/>
        <v>1.0000000000000231E-2</v>
      </c>
      <c r="G2457" t="str">
        <f t="shared" si="389"/>
        <v/>
      </c>
      <c r="H2457" s="6">
        <f t="shared" si="390"/>
        <v>4.9999999999998934E-3</v>
      </c>
      <c r="I2457" s="6">
        <f t="shared" si="391"/>
        <v>1.0000000000000231E-2</v>
      </c>
      <c r="K2457" s="15">
        <f t="shared" si="392"/>
        <v>1.2909056815680376E-3</v>
      </c>
      <c r="L2457" s="15">
        <f t="shared" si="393"/>
        <v>1.3709094318432086E-2</v>
      </c>
      <c r="M2457" s="15">
        <f t="shared" si="387"/>
        <v>1.8793926703166691E-4</v>
      </c>
    </row>
    <row r="2458" spans="1:13" x14ac:dyDescent="0.35">
      <c r="A2458">
        <f t="shared" si="384"/>
        <v>2006</v>
      </c>
      <c r="B2458" s="1">
        <v>38867</v>
      </c>
      <c r="C2458">
        <v>3.298</v>
      </c>
      <c r="D2458" s="3">
        <f t="shared" si="385"/>
        <v>3.2547579999999994</v>
      </c>
      <c r="E2458" s="15">
        <f t="shared" si="386"/>
        <v>1.2000000000000011E-2</v>
      </c>
      <c r="F2458" s="6">
        <f t="shared" si="388"/>
        <v>-3.0000000000001137E-3</v>
      </c>
      <c r="G2458" t="str">
        <f t="shared" si="389"/>
        <v>Pico</v>
      </c>
      <c r="H2458" s="6">
        <f t="shared" si="390"/>
        <v>1.5000000000000124E-2</v>
      </c>
      <c r="I2458" s="6">
        <f t="shared" si="391"/>
        <v>-3.0000000000001137E-3</v>
      </c>
      <c r="K2458" s="15">
        <f t="shared" si="392"/>
        <v>2.9670520653136061E-3</v>
      </c>
      <c r="L2458" s="15">
        <f t="shared" si="393"/>
        <v>9.0329479346864042E-3</v>
      </c>
      <c r="M2458" s="15">
        <f t="shared" si="387"/>
        <v>8.1594148390755377E-5</v>
      </c>
    </row>
    <row r="2459" spans="1:13" x14ac:dyDescent="0.35">
      <c r="A2459">
        <f t="shared" si="384"/>
        <v>2006</v>
      </c>
      <c r="B2459" s="1">
        <v>38868</v>
      </c>
      <c r="C2459">
        <v>3.2932999999999999</v>
      </c>
      <c r="D2459" s="3">
        <f t="shared" si="385"/>
        <v>3.2533780000000001</v>
      </c>
      <c r="E2459" s="15">
        <f t="shared" si="386"/>
        <v>-4.7000000000001485E-3</v>
      </c>
      <c r="F2459" s="6">
        <f t="shared" si="388"/>
        <v>-1.6700000000000159E-2</v>
      </c>
      <c r="G2459" t="str">
        <f t="shared" si="389"/>
        <v/>
      </c>
      <c r="H2459" s="6">
        <f t="shared" si="390"/>
        <v>1.2000000000000011E-2</v>
      </c>
      <c r="I2459" s="6">
        <f t="shared" si="391"/>
        <v>-1.6700000000000159E-2</v>
      </c>
      <c r="K2459" s="15">
        <f t="shared" si="392"/>
        <v>2.2676260354941771E-3</v>
      </c>
      <c r="L2459" s="15">
        <f t="shared" si="393"/>
        <v>-6.9676260354943256E-3</v>
      </c>
      <c r="M2459" s="15">
        <f t="shared" si="387"/>
        <v>4.854781257049837E-5</v>
      </c>
    </row>
    <row r="2460" spans="1:13" x14ac:dyDescent="0.35">
      <c r="A2460">
        <f t="shared" si="384"/>
        <v>2006</v>
      </c>
      <c r="B2460" s="1">
        <v>38869</v>
      </c>
      <c r="C2460">
        <v>3.2786</v>
      </c>
      <c r="D2460" s="3">
        <f t="shared" si="385"/>
        <v>3.2521119999999994</v>
      </c>
      <c r="E2460" s="15">
        <f t="shared" si="386"/>
        <v>-1.4699999999999935E-2</v>
      </c>
      <c r="F2460" s="6">
        <f t="shared" si="388"/>
        <v>-9.9999999999997868E-3</v>
      </c>
      <c r="G2460" t="str">
        <f t="shared" si="389"/>
        <v/>
      </c>
      <c r="H2460" s="6">
        <f t="shared" si="390"/>
        <v>-4.7000000000001485E-3</v>
      </c>
      <c r="I2460" s="6">
        <f t="shared" si="391"/>
        <v>-9.9999999999997868E-3</v>
      </c>
      <c r="K2460" s="15">
        <f t="shared" si="392"/>
        <v>-8.9902560450658034E-4</v>
      </c>
      <c r="L2460" s="15">
        <f t="shared" si="393"/>
        <v>-1.3800974395493356E-2</v>
      </c>
      <c r="M2460" s="15">
        <f t="shared" si="387"/>
        <v>1.9046689426506318E-4</v>
      </c>
    </row>
    <row r="2461" spans="1:13" x14ac:dyDescent="0.35">
      <c r="A2461">
        <f t="shared" si="384"/>
        <v>2006</v>
      </c>
      <c r="B2461" s="1">
        <v>38870</v>
      </c>
      <c r="C2461">
        <v>3.2719999999999998</v>
      </c>
      <c r="D2461" s="3">
        <f t="shared" si="385"/>
        <v>3.2511199999999998</v>
      </c>
      <c r="E2461" s="15">
        <f t="shared" si="386"/>
        <v>-6.6000000000001613E-3</v>
      </c>
      <c r="F2461" s="6">
        <f t="shared" si="388"/>
        <v>8.099999999999774E-3</v>
      </c>
      <c r="G2461" t="str">
        <f t="shared" si="389"/>
        <v>Valle</v>
      </c>
      <c r="H2461" s="6">
        <f t="shared" si="390"/>
        <v>-1.4699999999999935E-2</v>
      </c>
      <c r="I2461" s="6">
        <f t="shared" si="391"/>
        <v>8.099999999999774E-3</v>
      </c>
      <c r="K2461" s="15">
        <f t="shared" si="392"/>
        <v>-2.6227830332118227E-3</v>
      </c>
      <c r="L2461" s="15">
        <f t="shared" si="393"/>
        <v>-3.9772169667883391E-3</v>
      </c>
      <c r="M2461" s="15">
        <f t="shared" si="387"/>
        <v>1.5818254800909037E-5</v>
      </c>
    </row>
    <row r="2462" spans="1:13" x14ac:dyDescent="0.35">
      <c r="A2462">
        <f t="shared" si="384"/>
        <v>2006</v>
      </c>
      <c r="B2462" s="1">
        <v>38873</v>
      </c>
      <c r="C2462">
        <v>3.2559999999999998</v>
      </c>
      <c r="D2462" s="3">
        <f t="shared" si="385"/>
        <v>3.2502399999999998</v>
      </c>
      <c r="E2462" s="15">
        <f t="shared" si="386"/>
        <v>-1.6000000000000014E-2</v>
      </c>
      <c r="F2462" s="6">
        <f t="shared" si="388"/>
        <v>-9.3999999999998529E-3</v>
      </c>
      <c r="G2462" t="str">
        <f t="shared" si="389"/>
        <v>Pico</v>
      </c>
      <c r="H2462" s="6">
        <f t="shared" si="390"/>
        <v>-6.6000000000001613E-3</v>
      </c>
      <c r="I2462" s="6">
        <f t="shared" si="391"/>
        <v>-9.3999999999998529E-3</v>
      </c>
      <c r="K2462" s="15">
        <f t="shared" si="392"/>
        <v>-1.0227595151763281E-3</v>
      </c>
      <c r="L2462" s="15">
        <f t="shared" si="393"/>
        <v>-1.4977240484823686E-2</v>
      </c>
      <c r="M2462" s="15">
        <f t="shared" si="387"/>
        <v>2.2431773254024163E-4</v>
      </c>
    </row>
    <row r="2463" spans="1:13" x14ac:dyDescent="0.35">
      <c r="A2463">
        <f t="shared" si="384"/>
        <v>2006</v>
      </c>
      <c r="B2463" s="1">
        <v>38874</v>
      </c>
      <c r="C2463">
        <v>3.2570000000000001</v>
      </c>
      <c r="D2463" s="3">
        <f t="shared" si="385"/>
        <v>3.2497000000000003</v>
      </c>
      <c r="E2463" s="15">
        <f t="shared" si="386"/>
        <v>1.000000000000334E-3</v>
      </c>
      <c r="F2463" s="6">
        <f t="shared" si="388"/>
        <v>1.7000000000000348E-2</v>
      </c>
      <c r="G2463" t="str">
        <f t="shared" si="389"/>
        <v>Valle</v>
      </c>
      <c r="H2463" s="6">
        <f t="shared" si="390"/>
        <v>-1.6000000000000014E-2</v>
      </c>
      <c r="I2463" s="6">
        <f t="shared" si="391"/>
        <v>1.7000000000000348E-2</v>
      </c>
      <c r="K2463" s="15">
        <f t="shared" si="392"/>
        <v>-3.2423832370391337E-3</v>
      </c>
      <c r="L2463" s="15">
        <f t="shared" si="393"/>
        <v>4.2423832370394677E-3</v>
      </c>
      <c r="M2463" s="15">
        <f t="shared" si="387"/>
        <v>1.7997815529913471E-5</v>
      </c>
    </row>
    <row r="2464" spans="1:13" x14ac:dyDescent="0.35">
      <c r="A2464">
        <f t="shared" si="384"/>
        <v>2006</v>
      </c>
      <c r="B2464" s="1">
        <v>38875</v>
      </c>
      <c r="C2464">
        <v>3.262</v>
      </c>
      <c r="D2464" s="3">
        <f t="shared" si="385"/>
        <v>3.2491200000000009</v>
      </c>
      <c r="E2464" s="15">
        <f t="shared" si="386"/>
        <v>4.9999999999998934E-3</v>
      </c>
      <c r="F2464" s="6">
        <f t="shared" si="388"/>
        <v>3.9999999999995595E-3</v>
      </c>
      <c r="G2464" t="str">
        <f t="shared" si="389"/>
        <v/>
      </c>
      <c r="H2464" s="6">
        <f t="shared" si="390"/>
        <v>1.000000000000334E-3</v>
      </c>
      <c r="I2464" s="6">
        <f t="shared" si="391"/>
        <v>3.9999999999995595E-3</v>
      </c>
      <c r="K2464" s="15">
        <f t="shared" si="392"/>
        <v>7.6677823042791001E-4</v>
      </c>
      <c r="L2464" s="15">
        <f t="shared" si="393"/>
        <v>4.2332217695719831E-3</v>
      </c>
      <c r="M2464" s="15">
        <f t="shared" si="387"/>
        <v>1.7920166550378152E-5</v>
      </c>
    </row>
    <row r="2465" spans="1:13" x14ac:dyDescent="0.35">
      <c r="A2465">
        <f t="shared" si="384"/>
        <v>2006</v>
      </c>
      <c r="B2465" s="1">
        <v>38876</v>
      </c>
      <c r="C2465">
        <v>3.2669999999999999</v>
      </c>
      <c r="D2465" s="3">
        <f t="shared" si="385"/>
        <v>3.2484000000000011</v>
      </c>
      <c r="E2465" s="15">
        <f t="shared" si="386"/>
        <v>4.9999999999998934E-3</v>
      </c>
      <c r="F2465" s="6">
        <f t="shared" si="388"/>
        <v>0</v>
      </c>
      <c r="G2465" t="str">
        <f t="shared" si="389"/>
        <v/>
      </c>
      <c r="H2465" s="6">
        <f t="shared" si="390"/>
        <v>4.9999999999998934E-3</v>
      </c>
      <c r="I2465" s="6">
        <f t="shared" si="391"/>
        <v>0</v>
      </c>
      <c r="K2465" s="15">
        <f t="shared" si="392"/>
        <v>8.0060707646006685E-4</v>
      </c>
      <c r="L2465" s="15">
        <f t="shared" si="393"/>
        <v>4.1993929235398268E-3</v>
      </c>
      <c r="M2465" s="15">
        <f t="shared" si="387"/>
        <v>1.7634900926276372E-5</v>
      </c>
    </row>
    <row r="2466" spans="1:13" x14ac:dyDescent="0.35">
      <c r="A2466">
        <f t="shared" si="384"/>
        <v>2006</v>
      </c>
      <c r="B2466" s="1">
        <v>38877</v>
      </c>
      <c r="C2466">
        <v>3.2610000000000001</v>
      </c>
      <c r="D2466" s="3">
        <f t="shared" si="385"/>
        <v>3.247580000000001</v>
      </c>
      <c r="E2466" s="15">
        <f t="shared" si="386"/>
        <v>-5.9999999999997833E-3</v>
      </c>
      <c r="F2466" s="6">
        <f t="shared" si="388"/>
        <v>-1.0999999999999677E-2</v>
      </c>
      <c r="G2466" t="str">
        <f t="shared" si="389"/>
        <v/>
      </c>
      <c r="H2466" s="6">
        <f t="shared" si="390"/>
        <v>4.9999999999998934E-3</v>
      </c>
      <c r="I2466" s="6">
        <f t="shared" si="391"/>
        <v>-1.0999999999999677E-2</v>
      </c>
      <c r="K2466" s="15">
        <f t="shared" si="392"/>
        <v>1.1490374539693436E-3</v>
      </c>
      <c r="L2466" s="15">
        <f t="shared" si="393"/>
        <v>-7.1490374539691266E-3</v>
      </c>
      <c r="M2466" s="15">
        <f t="shared" si="387"/>
        <v>5.1108736518253374E-5</v>
      </c>
    </row>
    <row r="2467" spans="1:13" x14ac:dyDescent="0.35">
      <c r="A2467">
        <f t="shared" si="384"/>
        <v>2006</v>
      </c>
      <c r="B2467" s="1">
        <v>38880</v>
      </c>
      <c r="C2467">
        <v>3.262</v>
      </c>
      <c r="D2467" s="3">
        <f t="shared" si="385"/>
        <v>3.246900000000001</v>
      </c>
      <c r="E2467" s="15">
        <f t="shared" si="386"/>
        <v>9.9999999999988987E-4</v>
      </c>
      <c r="F2467" s="6">
        <f t="shared" si="388"/>
        <v>6.9999999999996732E-3</v>
      </c>
      <c r="G2467" t="str">
        <f t="shared" si="389"/>
        <v>Valle</v>
      </c>
      <c r="H2467" s="6">
        <f t="shared" si="390"/>
        <v>-5.9999999999997833E-3</v>
      </c>
      <c r="I2467" s="6">
        <f t="shared" si="391"/>
        <v>6.9999999999996732E-3</v>
      </c>
      <c r="K2467" s="15">
        <f t="shared" si="392"/>
        <v>-1.1615418927351565E-3</v>
      </c>
      <c r="L2467" s="15">
        <f t="shared" si="393"/>
        <v>2.1615418927350464E-3</v>
      </c>
      <c r="M2467" s="15">
        <f t="shared" si="387"/>
        <v>4.672263354048607E-6</v>
      </c>
    </row>
    <row r="2468" spans="1:13" x14ac:dyDescent="0.35">
      <c r="A2468">
        <f t="shared" si="384"/>
        <v>2006</v>
      </c>
      <c r="B2468" s="1">
        <v>38881</v>
      </c>
      <c r="C2468">
        <v>3.2629999999999999</v>
      </c>
      <c r="D2468" s="3">
        <f t="shared" si="385"/>
        <v>3.2462600000000004</v>
      </c>
      <c r="E2468" s="15">
        <f t="shared" si="386"/>
        <v>9.9999999999988987E-4</v>
      </c>
      <c r="F2468" s="6">
        <f t="shared" si="388"/>
        <v>0</v>
      </c>
      <c r="G2468" t="str">
        <f t="shared" si="389"/>
        <v/>
      </c>
      <c r="H2468" s="6">
        <f t="shared" si="390"/>
        <v>9.9999999999988987E-4</v>
      </c>
      <c r="I2468" s="6">
        <f t="shared" si="391"/>
        <v>0</v>
      </c>
      <c r="K2468" s="15">
        <f t="shared" si="392"/>
        <v>5.4916403972481186E-4</v>
      </c>
      <c r="L2468" s="15">
        <f t="shared" si="393"/>
        <v>4.50835960275078E-4</v>
      </c>
      <c r="M2468" s="15">
        <f t="shared" si="387"/>
        <v>2.0325306307715172E-7</v>
      </c>
    </row>
    <row r="2469" spans="1:13" x14ac:dyDescent="0.35">
      <c r="A2469">
        <f t="shared" si="384"/>
        <v>2006</v>
      </c>
      <c r="B2469" s="1">
        <v>38882</v>
      </c>
      <c r="C2469">
        <v>3.2639999999999998</v>
      </c>
      <c r="D2469" s="3">
        <f t="shared" si="385"/>
        <v>3.2456800000000006</v>
      </c>
      <c r="E2469" s="15">
        <f t="shared" si="386"/>
        <v>9.9999999999988987E-4</v>
      </c>
      <c r="F2469" s="6">
        <f t="shared" si="388"/>
        <v>0</v>
      </c>
      <c r="G2469" t="str">
        <f t="shared" si="389"/>
        <v/>
      </c>
      <c r="H2469" s="6">
        <f t="shared" si="390"/>
        <v>9.9999999999988987E-4</v>
      </c>
      <c r="I2469" s="6">
        <f t="shared" si="391"/>
        <v>0</v>
      </c>
      <c r="K2469" s="15">
        <f t="shared" si="392"/>
        <v>1.1087564617649417E-4</v>
      </c>
      <c r="L2469" s="15">
        <f t="shared" si="393"/>
        <v>8.8912435382339575E-4</v>
      </c>
      <c r="M2469" s="15">
        <f t="shared" si="387"/>
        <v>7.9054211656187103E-7</v>
      </c>
    </row>
    <row r="2470" spans="1:13" x14ac:dyDescent="0.35">
      <c r="A2470">
        <f t="shared" si="384"/>
        <v>2006</v>
      </c>
      <c r="B2470" s="1">
        <v>38883</v>
      </c>
      <c r="C2470">
        <v>3.2639999999999998</v>
      </c>
      <c r="D2470" s="3">
        <f t="shared" si="385"/>
        <v>3.2450800000000011</v>
      </c>
      <c r="E2470" s="15">
        <f t="shared" si="386"/>
        <v>0</v>
      </c>
      <c r="F2470" s="6">
        <f t="shared" si="388"/>
        <v>-9.9999999999988987E-4</v>
      </c>
      <c r="G2470" t="str">
        <f t="shared" si="389"/>
        <v/>
      </c>
      <c r="H2470" s="6">
        <f t="shared" si="390"/>
        <v>9.9999999999988987E-4</v>
      </c>
      <c r="I2470" s="6">
        <f t="shared" si="391"/>
        <v>-9.9999999999988987E-4</v>
      </c>
      <c r="K2470" s="15">
        <f t="shared" si="392"/>
        <v>3.724501607615386E-4</v>
      </c>
      <c r="L2470" s="15">
        <f t="shared" si="393"/>
        <v>-3.724501607615386E-4</v>
      </c>
      <c r="M2470" s="15">
        <f t="shared" si="387"/>
        <v>1.3871912225129594E-7</v>
      </c>
    </row>
    <row r="2471" spans="1:13" x14ac:dyDescent="0.35">
      <c r="A2471">
        <f t="shared" si="384"/>
        <v>2006</v>
      </c>
      <c r="B2471" s="1">
        <v>38884</v>
      </c>
      <c r="C2471">
        <v>3.2639999999999998</v>
      </c>
      <c r="D2471" s="3">
        <f t="shared" si="385"/>
        <v>3.2445200000000005</v>
      </c>
      <c r="E2471" s="15">
        <f t="shared" si="386"/>
        <v>0</v>
      </c>
      <c r="F2471" s="6">
        <f t="shared" si="388"/>
        <v>0</v>
      </c>
      <c r="G2471" t="str">
        <f t="shared" si="389"/>
        <v/>
      </c>
      <c r="H2471" s="6">
        <f t="shared" si="390"/>
        <v>0</v>
      </c>
      <c r="I2471" s="6">
        <f t="shared" si="391"/>
        <v>0</v>
      </c>
      <c r="K2471" s="15">
        <f t="shared" si="392"/>
        <v>9.946887020699864E-5</v>
      </c>
      <c r="L2471" s="15">
        <f t="shared" si="393"/>
        <v>-9.946887020699864E-5</v>
      </c>
      <c r="M2471" s="15">
        <f t="shared" si="387"/>
        <v>9.8940561402567418E-9</v>
      </c>
    </row>
    <row r="2472" spans="1:13" x14ac:dyDescent="0.35">
      <c r="A2472">
        <f t="shared" si="384"/>
        <v>2006</v>
      </c>
      <c r="B2472" s="1">
        <v>38887</v>
      </c>
      <c r="C2472">
        <v>3.2639999999999998</v>
      </c>
      <c r="D2472" s="3">
        <f t="shared" si="385"/>
        <v>3.2440400000000009</v>
      </c>
      <c r="E2472" s="15">
        <f t="shared" si="386"/>
        <v>0</v>
      </c>
      <c r="F2472" s="6">
        <f t="shared" si="388"/>
        <v>0</v>
      </c>
      <c r="G2472" t="str">
        <f t="shared" si="389"/>
        <v/>
      </c>
      <c r="H2472" s="6">
        <f t="shared" si="390"/>
        <v>0</v>
      </c>
      <c r="I2472" s="6">
        <f t="shared" si="391"/>
        <v>0</v>
      </c>
      <c r="K2472" s="15">
        <f t="shared" si="392"/>
        <v>1.2379323446006678E-4</v>
      </c>
      <c r="L2472" s="15">
        <f t="shared" si="393"/>
        <v>-1.2379323446006678E-4</v>
      </c>
      <c r="M2472" s="15">
        <f t="shared" si="387"/>
        <v>1.5324764898085066E-8</v>
      </c>
    </row>
    <row r="2473" spans="1:13" x14ac:dyDescent="0.35">
      <c r="A2473">
        <f t="shared" si="384"/>
        <v>2006</v>
      </c>
      <c r="B2473" s="1">
        <v>38888</v>
      </c>
      <c r="C2473">
        <v>3.2650000000000001</v>
      </c>
      <c r="D2473" s="3">
        <f t="shared" si="385"/>
        <v>3.243640000000001</v>
      </c>
      <c r="E2473" s="15">
        <f t="shared" si="386"/>
        <v>1.000000000000334E-3</v>
      </c>
      <c r="F2473" s="6">
        <f t="shared" si="388"/>
        <v>1.000000000000334E-3</v>
      </c>
      <c r="G2473" t="str">
        <f t="shared" si="389"/>
        <v/>
      </c>
      <c r="H2473" s="6">
        <f t="shared" si="390"/>
        <v>0</v>
      </c>
      <c r="I2473" s="6">
        <f t="shared" si="391"/>
        <v>1.000000000000334E-3</v>
      </c>
      <c r="K2473" s="15">
        <f t="shared" si="392"/>
        <v>1.0442864936887558E-4</v>
      </c>
      <c r="L2473" s="15">
        <f t="shared" si="393"/>
        <v>8.9557135063145839E-4</v>
      </c>
      <c r="M2473" s="15">
        <f t="shared" si="387"/>
        <v>8.0204804407185456E-7</v>
      </c>
    </row>
    <row r="2474" spans="1:13" x14ac:dyDescent="0.35">
      <c r="A2474">
        <f t="shared" si="384"/>
        <v>2006</v>
      </c>
      <c r="B2474" s="1">
        <v>38889</v>
      </c>
      <c r="C2474">
        <v>3.2639999999999998</v>
      </c>
      <c r="D2474" s="3">
        <f t="shared" si="385"/>
        <v>3.2433800000000006</v>
      </c>
      <c r="E2474" s="15">
        <f t="shared" si="386"/>
        <v>-1.000000000000334E-3</v>
      </c>
      <c r="F2474" s="6">
        <f t="shared" si="388"/>
        <v>-2.0000000000006679E-3</v>
      </c>
      <c r="G2474" t="str">
        <f t="shared" si="389"/>
        <v>Pico</v>
      </c>
      <c r="H2474" s="6">
        <f t="shared" si="390"/>
        <v>1.000000000000334E-3</v>
      </c>
      <c r="I2474" s="6">
        <f t="shared" si="391"/>
        <v>-2.0000000000006679E-3</v>
      </c>
      <c r="K2474" s="15">
        <f t="shared" si="392"/>
        <v>3.1985319121393232E-4</v>
      </c>
      <c r="L2474" s="15">
        <f t="shared" si="393"/>
        <v>-1.3198531912142664E-3</v>
      </c>
      <c r="M2474" s="15">
        <f t="shared" si="387"/>
        <v>1.7420124463584828E-6</v>
      </c>
    </row>
    <row r="2475" spans="1:13" x14ac:dyDescent="0.35">
      <c r="A2475">
        <f t="shared" si="384"/>
        <v>2006</v>
      </c>
      <c r="B2475" s="1">
        <v>38890</v>
      </c>
      <c r="C2475">
        <v>3.2639999999999998</v>
      </c>
      <c r="D2475" s="3">
        <f t="shared" si="385"/>
        <v>3.2431400000000008</v>
      </c>
      <c r="E2475" s="15">
        <f t="shared" si="386"/>
        <v>0</v>
      </c>
      <c r="F2475" s="6">
        <f t="shared" si="388"/>
        <v>1.000000000000334E-3</v>
      </c>
      <c r="G2475" t="str">
        <f t="shared" si="389"/>
        <v>Valle</v>
      </c>
      <c r="H2475" s="6">
        <f t="shared" si="390"/>
        <v>-1.000000000000334E-3</v>
      </c>
      <c r="I2475" s="6">
        <f t="shared" si="391"/>
        <v>1.000000000000334E-3</v>
      </c>
      <c r="K2475" s="15">
        <f t="shared" si="392"/>
        <v>-1.1872788966209721E-4</v>
      </c>
      <c r="L2475" s="15">
        <f t="shared" si="393"/>
        <v>1.1872788966209721E-4</v>
      </c>
      <c r="M2475" s="15">
        <f t="shared" si="387"/>
        <v>1.409631178361513E-8</v>
      </c>
    </row>
    <row r="2476" spans="1:13" x14ac:dyDescent="0.35">
      <c r="A2476">
        <f t="shared" si="384"/>
        <v>2006</v>
      </c>
      <c r="B2476" s="1">
        <v>38891</v>
      </c>
      <c r="C2476">
        <v>3.2690000000000001</v>
      </c>
      <c r="D2476" s="3">
        <f t="shared" si="385"/>
        <v>3.2426800000000009</v>
      </c>
      <c r="E2476" s="15">
        <f t="shared" si="386"/>
        <v>5.0000000000003375E-3</v>
      </c>
      <c r="F2476" s="6">
        <f t="shared" si="388"/>
        <v>5.0000000000003375E-3</v>
      </c>
      <c r="G2476" t="str">
        <f t="shared" si="389"/>
        <v/>
      </c>
      <c r="H2476" s="6">
        <f t="shared" si="390"/>
        <v>0</v>
      </c>
      <c r="I2476" s="6">
        <f t="shared" si="391"/>
        <v>5.0000000000003375E-3</v>
      </c>
      <c r="K2476" s="15">
        <f t="shared" si="392"/>
        <v>1.6458721482545059E-4</v>
      </c>
      <c r="L2476" s="15">
        <f t="shared" si="393"/>
        <v>4.8354127851748868E-3</v>
      </c>
      <c r="M2476" s="15">
        <f t="shared" si="387"/>
        <v>2.3381216803032756E-5</v>
      </c>
    </row>
    <row r="2477" spans="1:13" x14ac:dyDescent="0.35">
      <c r="A2477">
        <f t="shared" si="384"/>
        <v>2006</v>
      </c>
      <c r="B2477" s="1">
        <v>38894</v>
      </c>
      <c r="C2477">
        <v>3.2679999999999998</v>
      </c>
      <c r="D2477" s="3">
        <f t="shared" si="385"/>
        <v>3.2421200000000012</v>
      </c>
      <c r="E2477" s="15">
        <f t="shared" si="386"/>
        <v>-1.000000000000334E-3</v>
      </c>
      <c r="F2477" s="6">
        <f t="shared" si="388"/>
        <v>-6.0000000000006715E-3</v>
      </c>
      <c r="G2477" t="str">
        <f t="shared" si="389"/>
        <v>Pico</v>
      </c>
      <c r="H2477" s="6">
        <f t="shared" si="390"/>
        <v>5.0000000000003375E-3</v>
      </c>
      <c r="I2477" s="6">
        <f t="shared" si="391"/>
        <v>-6.0000000000006715E-3</v>
      </c>
      <c r="K2477" s="15">
        <f t="shared" si="392"/>
        <v>1.1040781423200703E-3</v>
      </c>
      <c r="L2477" s="15">
        <f t="shared" si="393"/>
        <v>-2.1040781423204043E-3</v>
      </c>
      <c r="M2477" s="15">
        <f t="shared" si="387"/>
        <v>4.4271448289904838E-6</v>
      </c>
    </row>
    <row r="2478" spans="1:13" x14ac:dyDescent="0.35">
      <c r="A2478">
        <f t="shared" si="384"/>
        <v>2006</v>
      </c>
      <c r="B2478" s="1">
        <v>38895</v>
      </c>
      <c r="C2478">
        <v>3.2679999999999998</v>
      </c>
      <c r="D2478" s="3">
        <f t="shared" si="385"/>
        <v>3.2416200000000011</v>
      </c>
      <c r="E2478" s="15">
        <f t="shared" si="386"/>
        <v>0</v>
      </c>
      <c r="F2478" s="6">
        <f t="shared" si="388"/>
        <v>1.000000000000334E-3</v>
      </c>
      <c r="G2478" t="str">
        <f t="shared" si="389"/>
        <v>Valle</v>
      </c>
      <c r="H2478" s="6">
        <f t="shared" si="390"/>
        <v>-1.000000000000334E-3</v>
      </c>
      <c r="I2478" s="6">
        <f t="shared" si="391"/>
        <v>1.000000000000334E-3</v>
      </c>
      <c r="K2478" s="15">
        <f t="shared" si="392"/>
        <v>-2.2414462404133438E-4</v>
      </c>
      <c r="L2478" s="15">
        <f t="shared" si="393"/>
        <v>2.2414462404133438E-4</v>
      </c>
      <c r="M2478" s="15">
        <f t="shared" si="387"/>
        <v>5.0240812486631135E-8</v>
      </c>
    </row>
    <row r="2479" spans="1:13" x14ac:dyDescent="0.35">
      <c r="A2479">
        <f t="shared" si="384"/>
        <v>2006</v>
      </c>
      <c r="B2479" s="1">
        <v>38896</v>
      </c>
      <c r="C2479">
        <v>3.2650000000000001</v>
      </c>
      <c r="D2479" s="3">
        <f t="shared" si="385"/>
        <v>3.2411400000000015</v>
      </c>
      <c r="E2479" s="15">
        <f t="shared" si="386"/>
        <v>-2.9999999999996696E-3</v>
      </c>
      <c r="F2479" s="6">
        <f t="shared" si="388"/>
        <v>-2.9999999999996696E-3</v>
      </c>
      <c r="G2479" t="str">
        <f t="shared" si="389"/>
        <v>Pico</v>
      </c>
      <c r="H2479" s="6">
        <f t="shared" si="390"/>
        <v>0</v>
      </c>
      <c r="I2479" s="6">
        <f t="shared" si="391"/>
        <v>-2.9999999999996696E-3</v>
      </c>
      <c r="K2479" s="15">
        <f t="shared" si="392"/>
        <v>2.5461978140921883E-4</v>
      </c>
      <c r="L2479" s="15">
        <f t="shared" si="393"/>
        <v>-3.2546197814088884E-3</v>
      </c>
      <c r="M2479" s="15">
        <f t="shared" si="387"/>
        <v>1.0592549921538041E-5</v>
      </c>
    </row>
    <row r="2480" spans="1:13" x14ac:dyDescent="0.35">
      <c r="A2480">
        <f t="shared" si="384"/>
        <v>2006</v>
      </c>
      <c r="B2480" s="1">
        <v>38897</v>
      </c>
      <c r="C2480" s="5">
        <v>3.2650000000000001</v>
      </c>
      <c r="D2480" s="3">
        <f t="shared" si="385"/>
        <v>3.2407400000000011</v>
      </c>
      <c r="E2480" s="15">
        <f t="shared" si="386"/>
        <v>0</v>
      </c>
      <c r="F2480" s="6">
        <f t="shared" si="388"/>
        <v>2.9999999999996696E-3</v>
      </c>
      <c r="G2480" t="str">
        <f t="shared" si="389"/>
        <v>Valle</v>
      </c>
      <c r="H2480" s="6">
        <f t="shared" si="390"/>
        <v>-2.9999999999996696E-3</v>
      </c>
      <c r="I2480" s="6">
        <f t="shared" si="391"/>
        <v>2.9999999999996696E-3</v>
      </c>
      <c r="K2480" s="15">
        <f t="shared" si="392"/>
        <v>-5.678061416808408E-4</v>
      </c>
      <c r="L2480" s="15">
        <f t="shared" si="393"/>
        <v>5.678061416808408E-4</v>
      </c>
      <c r="M2480" s="15">
        <f t="shared" si="387"/>
        <v>3.2240381453048307E-7</v>
      </c>
    </row>
    <row r="2481" spans="1:13" x14ac:dyDescent="0.35">
      <c r="A2481">
        <f t="shared" si="384"/>
        <v>2006</v>
      </c>
      <c r="B2481" s="1">
        <v>38898</v>
      </c>
      <c r="C2481">
        <v>3.26</v>
      </c>
      <c r="D2481" s="3">
        <f t="shared" si="385"/>
        <v>3.240320000000001</v>
      </c>
      <c r="E2481" s="15">
        <f t="shared" si="386"/>
        <v>-5.0000000000003375E-3</v>
      </c>
      <c r="F2481" s="6">
        <f t="shared" si="388"/>
        <v>-5.0000000000003375E-3</v>
      </c>
      <c r="G2481" t="str">
        <f t="shared" si="389"/>
        <v>Pico</v>
      </c>
      <c r="H2481" s="6">
        <f t="shared" si="390"/>
        <v>0</v>
      </c>
      <c r="I2481" s="6">
        <f t="shared" si="391"/>
        <v>-5.0000000000003375E-3</v>
      </c>
      <c r="K2481" s="15">
        <f t="shared" si="392"/>
        <v>2.098879650828475E-4</v>
      </c>
      <c r="L2481" s="15">
        <f t="shared" si="393"/>
        <v>-5.2098879650831851E-3</v>
      </c>
      <c r="M2481" s="15">
        <f t="shared" si="387"/>
        <v>2.7142932608718613E-5</v>
      </c>
    </row>
    <row r="2482" spans="1:13" x14ac:dyDescent="0.35">
      <c r="A2482">
        <f t="shared" si="384"/>
        <v>2006</v>
      </c>
      <c r="B2482" s="1">
        <v>38901</v>
      </c>
      <c r="C2482">
        <v>3.26</v>
      </c>
      <c r="D2482" s="3">
        <f t="shared" si="385"/>
        <v>3.2400200000000012</v>
      </c>
      <c r="E2482" s="15">
        <f t="shared" si="386"/>
        <v>0</v>
      </c>
      <c r="F2482" s="6">
        <f t="shared" si="388"/>
        <v>5.0000000000003375E-3</v>
      </c>
      <c r="G2482" t="str">
        <f t="shared" si="389"/>
        <v>Valle</v>
      </c>
      <c r="H2482" s="6">
        <f t="shared" si="390"/>
        <v>-5.0000000000003375E-3</v>
      </c>
      <c r="I2482" s="6">
        <f t="shared" si="391"/>
        <v>5.0000000000003375E-3</v>
      </c>
      <c r="K2482" s="15">
        <f t="shared" si="392"/>
        <v>-9.7301657885987718E-4</v>
      </c>
      <c r="L2482" s="15">
        <f t="shared" si="393"/>
        <v>9.7301657885987718E-4</v>
      </c>
      <c r="M2482" s="15">
        <f t="shared" si="387"/>
        <v>9.4676126273617959E-7</v>
      </c>
    </row>
    <row r="2483" spans="1:13" x14ac:dyDescent="0.35">
      <c r="A2483">
        <f t="shared" si="384"/>
        <v>2006</v>
      </c>
      <c r="B2483" s="1">
        <v>38902</v>
      </c>
      <c r="C2483">
        <v>3.258</v>
      </c>
      <c r="D2483" s="3">
        <f t="shared" si="385"/>
        <v>3.2398400000000009</v>
      </c>
      <c r="E2483" s="15">
        <f t="shared" si="386"/>
        <v>-1.9999999999997797E-3</v>
      </c>
      <c r="F2483" s="6">
        <f t="shared" si="388"/>
        <v>-1.9999999999997797E-3</v>
      </c>
      <c r="G2483" t="str">
        <f t="shared" si="389"/>
        <v>Pico</v>
      </c>
      <c r="H2483" s="6">
        <f t="shared" si="390"/>
        <v>0</v>
      </c>
      <c r="I2483" s="6">
        <f t="shared" si="391"/>
        <v>-1.9999999999997797E-3</v>
      </c>
      <c r="K2483" s="15">
        <f t="shared" si="392"/>
        <v>2.8377824597632285E-4</v>
      </c>
      <c r="L2483" s="15">
        <f t="shared" si="393"/>
        <v>-2.2837782459761025E-3</v>
      </c>
      <c r="M2483" s="15">
        <f t="shared" si="387"/>
        <v>5.2156430767936831E-6</v>
      </c>
    </row>
    <row r="2484" spans="1:13" x14ac:dyDescent="0.35">
      <c r="A2484">
        <f t="shared" si="384"/>
        <v>2006</v>
      </c>
      <c r="B2484" s="1">
        <v>38903</v>
      </c>
      <c r="C2484">
        <v>3.2570000000000001</v>
      </c>
      <c r="D2484" s="3">
        <f t="shared" si="385"/>
        <v>3.239720000000001</v>
      </c>
      <c r="E2484" s="15">
        <f t="shared" si="386"/>
        <v>-9.9999999999988987E-4</v>
      </c>
      <c r="F2484" s="6">
        <f t="shared" si="388"/>
        <v>9.9999999999988987E-4</v>
      </c>
      <c r="G2484" t="str">
        <f t="shared" si="389"/>
        <v>Valle</v>
      </c>
      <c r="H2484" s="6">
        <f t="shared" si="390"/>
        <v>-1.9999999999997797E-3</v>
      </c>
      <c r="I2484" s="6">
        <f t="shared" si="391"/>
        <v>9.9999999999988987E-4</v>
      </c>
      <c r="K2484" s="15">
        <f t="shared" si="392"/>
        <v>-4.0878564636362825E-4</v>
      </c>
      <c r="L2484" s="15">
        <f t="shared" si="393"/>
        <v>-5.9121435363626161E-4</v>
      </c>
      <c r="M2484" s="15">
        <f t="shared" si="387"/>
        <v>3.4953441194554261E-7</v>
      </c>
    </row>
    <row r="2485" spans="1:13" x14ac:dyDescent="0.35">
      <c r="A2485">
        <f t="shared" si="384"/>
        <v>2006</v>
      </c>
      <c r="B2485" s="1">
        <v>38904</v>
      </c>
      <c r="C2485">
        <v>3.2490000000000001</v>
      </c>
      <c r="D2485" s="3">
        <f t="shared" si="385"/>
        <v>3.2396400000000005</v>
      </c>
      <c r="E2485" s="15">
        <f t="shared" si="386"/>
        <v>-8.0000000000000071E-3</v>
      </c>
      <c r="F2485" s="6">
        <f t="shared" si="388"/>
        <v>-7.0000000000001172E-3</v>
      </c>
      <c r="G2485" t="str">
        <f t="shared" si="389"/>
        <v>Pico</v>
      </c>
      <c r="H2485" s="6">
        <f t="shared" si="390"/>
        <v>-9.9999999999988987E-4</v>
      </c>
      <c r="I2485" s="6">
        <f t="shared" si="391"/>
        <v>-7.0000000000001172E-3</v>
      </c>
      <c r="K2485" s="15">
        <f t="shared" si="392"/>
        <v>1.0452475552392571E-5</v>
      </c>
      <c r="L2485" s="15">
        <f t="shared" si="393"/>
        <v>-8.010452475552399E-3</v>
      </c>
      <c r="M2485" s="15">
        <f t="shared" si="387"/>
        <v>6.416734886308356E-5</v>
      </c>
    </row>
    <row r="2486" spans="1:13" x14ac:dyDescent="0.35">
      <c r="A2486">
        <f t="shared" si="384"/>
        <v>2006</v>
      </c>
      <c r="B2486" s="1">
        <v>38905</v>
      </c>
      <c r="C2486">
        <v>3.24</v>
      </c>
      <c r="D2486" s="3">
        <f t="shared" si="385"/>
        <v>3.2398000000000002</v>
      </c>
      <c r="E2486" s="15">
        <f t="shared" si="386"/>
        <v>-8.999999999999897E-3</v>
      </c>
      <c r="F2486" s="6">
        <f t="shared" si="388"/>
        <v>-9.9999999999988987E-4</v>
      </c>
      <c r="G2486" t="str">
        <f t="shared" si="389"/>
        <v/>
      </c>
      <c r="H2486" s="6">
        <f t="shared" si="390"/>
        <v>-8.0000000000000071E-3</v>
      </c>
      <c r="I2486" s="6">
        <f t="shared" si="391"/>
        <v>-9.9999999999988987E-4</v>
      </c>
      <c r="K2486" s="15">
        <f t="shared" si="392"/>
        <v>-1.5394574171172359E-3</v>
      </c>
      <c r="L2486" s="15">
        <f t="shared" si="393"/>
        <v>-7.4605425828826611E-3</v>
      </c>
      <c r="M2486" s="15">
        <f t="shared" si="387"/>
        <v>5.5659695631005486E-5</v>
      </c>
    </row>
    <row r="2487" spans="1:13" x14ac:dyDescent="0.35">
      <c r="A2487">
        <f t="shared" si="384"/>
        <v>2006</v>
      </c>
      <c r="B2487" s="1">
        <v>38908</v>
      </c>
      <c r="C2487">
        <v>3.2389999999999999</v>
      </c>
      <c r="D2487" s="3">
        <f t="shared" si="385"/>
        <v>3.24</v>
      </c>
      <c r="E2487" s="15">
        <f t="shared" si="386"/>
        <v>-1.000000000000334E-3</v>
      </c>
      <c r="F2487" s="6">
        <f t="shared" si="388"/>
        <v>7.999999999999563E-3</v>
      </c>
      <c r="G2487" t="str">
        <f t="shared" si="389"/>
        <v>Valle</v>
      </c>
      <c r="H2487" s="6">
        <f t="shared" si="390"/>
        <v>-8.999999999999897E-3</v>
      </c>
      <c r="I2487" s="6">
        <f t="shared" si="391"/>
        <v>7.999999999999563E-3</v>
      </c>
      <c r="K2487" s="15">
        <f t="shared" si="392"/>
        <v>-1.503815072807191E-3</v>
      </c>
      <c r="L2487" s="15">
        <f t="shared" si="393"/>
        <v>5.0381507280685702E-4</v>
      </c>
      <c r="M2487" s="15">
        <f t="shared" si="387"/>
        <v>2.5382962758737866E-7</v>
      </c>
    </row>
    <row r="2488" spans="1:13" x14ac:dyDescent="0.35">
      <c r="A2488">
        <f t="shared" si="384"/>
        <v>2006</v>
      </c>
      <c r="B2488" s="1">
        <v>38909</v>
      </c>
      <c r="C2488">
        <v>3.24</v>
      </c>
      <c r="D2488" s="3">
        <f t="shared" si="385"/>
        <v>3.2401400000000007</v>
      </c>
      <c r="E2488" s="15">
        <f t="shared" si="386"/>
        <v>1.000000000000334E-3</v>
      </c>
      <c r="F2488" s="6">
        <f t="shared" si="388"/>
        <v>2.0000000000006679E-3</v>
      </c>
      <c r="G2488" t="str">
        <f t="shared" si="389"/>
        <v/>
      </c>
      <c r="H2488" s="6">
        <f t="shared" si="390"/>
        <v>-1.000000000000334E-3</v>
      </c>
      <c r="I2488" s="6">
        <f t="shared" si="391"/>
        <v>2.0000000000006679E-3</v>
      </c>
      <c r="K2488" s="15">
        <f t="shared" si="392"/>
        <v>-4.8068049747001726E-6</v>
      </c>
      <c r="L2488" s="15">
        <f t="shared" si="393"/>
        <v>1.0048068049750341E-3</v>
      </c>
      <c r="M2488" s="15">
        <f t="shared" si="387"/>
        <v>1.0096367153241363E-6</v>
      </c>
    </row>
    <row r="2489" spans="1:13" x14ac:dyDescent="0.35">
      <c r="A2489">
        <f t="shared" si="384"/>
        <v>2006</v>
      </c>
      <c r="B2489" s="1">
        <v>38910</v>
      </c>
      <c r="C2489">
        <v>3.24</v>
      </c>
      <c r="D2489" s="3">
        <f t="shared" si="385"/>
        <v>3.2402600000000006</v>
      </c>
      <c r="E2489" s="15">
        <f t="shared" si="386"/>
        <v>0</v>
      </c>
      <c r="F2489" s="6">
        <f t="shared" si="388"/>
        <v>-1.000000000000334E-3</v>
      </c>
      <c r="G2489" t="str">
        <f t="shared" si="389"/>
        <v>Pico</v>
      </c>
      <c r="H2489" s="6">
        <f t="shared" si="390"/>
        <v>1.000000000000334E-3</v>
      </c>
      <c r="I2489" s="6">
        <f t="shared" si="391"/>
        <v>-1.000000000000334E-3</v>
      </c>
      <c r="K2489" s="15">
        <f t="shared" si="392"/>
        <v>2.1680654037298223E-4</v>
      </c>
      <c r="L2489" s="15">
        <f t="shared" si="393"/>
        <v>-2.1680654037298223E-4</v>
      </c>
      <c r="M2489" s="15">
        <f t="shared" si="387"/>
        <v>4.7005075948501569E-8</v>
      </c>
    </row>
    <row r="2490" spans="1:13" x14ac:dyDescent="0.35">
      <c r="A2490">
        <f t="shared" si="384"/>
        <v>2006</v>
      </c>
      <c r="B2490" s="1">
        <v>38911</v>
      </c>
      <c r="C2490">
        <v>3.24</v>
      </c>
      <c r="D2490" s="3">
        <f t="shared" si="385"/>
        <v>3.240419999999999</v>
      </c>
      <c r="E2490" s="15">
        <f t="shared" si="386"/>
        <v>0</v>
      </c>
      <c r="F2490" s="6">
        <f t="shared" si="388"/>
        <v>0</v>
      </c>
      <c r="G2490" t="str">
        <f t="shared" si="389"/>
        <v/>
      </c>
      <c r="H2490" s="6">
        <f t="shared" si="390"/>
        <v>0</v>
      </c>
      <c r="I2490" s="6">
        <f t="shared" si="391"/>
        <v>0</v>
      </c>
      <c r="K2490" s="15">
        <f t="shared" si="392"/>
        <v>1.413196256991605E-4</v>
      </c>
      <c r="L2490" s="15">
        <f t="shared" si="393"/>
        <v>-1.413196256991605E-4</v>
      </c>
      <c r="M2490" s="15">
        <f t="shared" si="387"/>
        <v>1.9971236607750825E-8</v>
      </c>
    </row>
    <row r="2491" spans="1:13" x14ac:dyDescent="0.35">
      <c r="A2491">
        <f t="shared" si="384"/>
        <v>2006</v>
      </c>
      <c r="B2491" s="1">
        <v>38912</v>
      </c>
      <c r="C2491">
        <v>3.24</v>
      </c>
      <c r="D2491" s="3">
        <f t="shared" si="385"/>
        <v>3.24058</v>
      </c>
      <c r="E2491" s="15">
        <f t="shared" si="386"/>
        <v>0</v>
      </c>
      <c r="F2491" s="6">
        <f t="shared" si="388"/>
        <v>0</v>
      </c>
      <c r="G2491" t="str">
        <f t="shared" si="389"/>
        <v/>
      </c>
      <c r="H2491" s="6">
        <f t="shared" si="390"/>
        <v>0</v>
      </c>
      <c r="I2491" s="6">
        <f t="shared" si="391"/>
        <v>0</v>
      </c>
      <c r="K2491" s="15">
        <f t="shared" si="392"/>
        <v>1.382024148189983E-4</v>
      </c>
      <c r="L2491" s="15">
        <f t="shared" si="393"/>
        <v>-1.382024148189983E-4</v>
      </c>
      <c r="M2491" s="15">
        <f t="shared" si="387"/>
        <v>1.9099907461802481E-8</v>
      </c>
    </row>
    <row r="2492" spans="1:13" x14ac:dyDescent="0.35">
      <c r="A2492">
        <f t="shared" si="384"/>
        <v>2006</v>
      </c>
      <c r="B2492" s="1">
        <v>38915</v>
      </c>
      <c r="C2492">
        <v>3.24</v>
      </c>
      <c r="D2492" s="3">
        <f t="shared" si="385"/>
        <v>3.2407799999999995</v>
      </c>
      <c r="E2492" s="15">
        <f t="shared" si="386"/>
        <v>0</v>
      </c>
      <c r="F2492" s="6">
        <f t="shared" si="388"/>
        <v>0</v>
      </c>
      <c r="G2492" t="str">
        <f t="shared" si="389"/>
        <v/>
      </c>
      <c r="H2492" s="6">
        <f t="shared" si="390"/>
        <v>0</v>
      </c>
      <c r="I2492" s="6">
        <f t="shared" si="391"/>
        <v>0</v>
      </c>
      <c r="K2492" s="15">
        <f t="shared" si="392"/>
        <v>9.8884347492472524E-5</v>
      </c>
      <c r="L2492" s="15">
        <f t="shared" si="393"/>
        <v>-9.8884347492472524E-5</v>
      </c>
      <c r="M2492" s="15">
        <f t="shared" si="387"/>
        <v>9.7781141790120571E-9</v>
      </c>
    </row>
    <row r="2493" spans="1:13" x14ac:dyDescent="0.35">
      <c r="A2493">
        <f t="shared" si="384"/>
        <v>2006</v>
      </c>
      <c r="B2493" s="1">
        <v>38916</v>
      </c>
      <c r="C2493">
        <v>3.2410000000000001</v>
      </c>
      <c r="D2493" s="3">
        <f t="shared" si="385"/>
        <v>3.2409999999999997</v>
      </c>
      <c r="E2493" s="15">
        <f t="shared" si="386"/>
        <v>9.9999999999988987E-4</v>
      </c>
      <c r="F2493" s="6">
        <f t="shared" si="388"/>
        <v>9.9999999999988987E-4</v>
      </c>
      <c r="G2493" t="str">
        <f t="shared" si="389"/>
        <v/>
      </c>
      <c r="H2493" s="6">
        <f t="shared" si="390"/>
        <v>0</v>
      </c>
      <c r="I2493" s="6">
        <f t="shared" si="391"/>
        <v>9.9999999999988987E-4</v>
      </c>
      <c r="K2493" s="15">
        <f t="shared" si="392"/>
        <v>1.1361766021203957E-4</v>
      </c>
      <c r="L2493" s="15">
        <f t="shared" si="393"/>
        <v>8.8638233978785032E-4</v>
      </c>
      <c r="M2493" s="15">
        <f t="shared" si="387"/>
        <v>7.8567365228778419E-7</v>
      </c>
    </row>
    <row r="2494" spans="1:13" x14ac:dyDescent="0.35">
      <c r="A2494">
        <f t="shared" si="384"/>
        <v>2006</v>
      </c>
      <c r="B2494" s="1">
        <v>38917</v>
      </c>
      <c r="C2494">
        <v>3.242</v>
      </c>
      <c r="D2494" s="3">
        <f t="shared" si="385"/>
        <v>3.2411599999999998</v>
      </c>
      <c r="E2494" s="15">
        <f t="shared" si="386"/>
        <v>9.9999999999988987E-4</v>
      </c>
      <c r="F2494" s="6">
        <f t="shared" si="388"/>
        <v>0</v>
      </c>
      <c r="G2494" t="str">
        <f t="shared" si="389"/>
        <v/>
      </c>
      <c r="H2494" s="6">
        <f t="shared" si="390"/>
        <v>9.9999999999988987E-4</v>
      </c>
      <c r="I2494" s="6">
        <f t="shared" si="391"/>
        <v>0</v>
      </c>
      <c r="K2494" s="15">
        <f t="shared" si="392"/>
        <v>3.1955633311768608E-4</v>
      </c>
      <c r="L2494" s="15">
        <f t="shared" si="393"/>
        <v>6.8044366688220373E-4</v>
      </c>
      <c r="M2494" s="15">
        <f t="shared" si="387"/>
        <v>4.6300358380009946E-7</v>
      </c>
    </row>
    <row r="2495" spans="1:13" x14ac:dyDescent="0.35">
      <c r="A2495">
        <f t="shared" si="384"/>
        <v>2006</v>
      </c>
      <c r="B2495" s="1">
        <v>38918</v>
      </c>
      <c r="C2495">
        <v>3.24</v>
      </c>
      <c r="D2495" s="3">
        <f t="shared" si="385"/>
        <v>3.2413400000000001</v>
      </c>
      <c r="E2495" s="15">
        <f t="shared" si="386"/>
        <v>-1.9999999999997797E-3</v>
      </c>
      <c r="F2495" s="6">
        <f t="shared" si="388"/>
        <v>-2.9999999999996696E-3</v>
      </c>
      <c r="G2495" t="str">
        <f t="shared" si="389"/>
        <v/>
      </c>
      <c r="H2495" s="6">
        <f t="shared" si="390"/>
        <v>9.9999999999988987E-4</v>
      </c>
      <c r="I2495" s="6">
        <f t="shared" si="391"/>
        <v>-2.9999999999996696E-3</v>
      </c>
      <c r="K2495" s="15">
        <f t="shared" si="392"/>
        <v>2.8958604229673809E-4</v>
      </c>
      <c r="L2495" s="15">
        <f t="shared" si="393"/>
        <v>-2.289586042296518E-3</v>
      </c>
      <c r="M2495" s="15">
        <f t="shared" si="387"/>
        <v>5.2422042450790328E-6</v>
      </c>
    </row>
    <row r="2496" spans="1:13" x14ac:dyDescent="0.35">
      <c r="A2496">
        <f t="shared" si="384"/>
        <v>2006</v>
      </c>
      <c r="B2496" s="1">
        <v>38919</v>
      </c>
      <c r="C2496">
        <v>3.2410000000000001</v>
      </c>
      <c r="D2496" s="3">
        <f t="shared" si="385"/>
        <v>3.2415999999999996</v>
      </c>
      <c r="E2496" s="15">
        <f t="shared" si="386"/>
        <v>9.9999999999988987E-4</v>
      </c>
      <c r="F2496" s="6">
        <f t="shared" si="388"/>
        <v>2.9999999999996696E-3</v>
      </c>
      <c r="G2496" t="str">
        <f t="shared" si="389"/>
        <v>Valle</v>
      </c>
      <c r="H2496" s="6">
        <f t="shared" si="390"/>
        <v>-1.9999999999997797E-3</v>
      </c>
      <c r="I2496" s="6">
        <f t="shared" si="391"/>
        <v>2.9999999999996696E-3</v>
      </c>
      <c r="K2496" s="15">
        <f t="shared" si="392"/>
        <v>-3.0147057956038734E-4</v>
      </c>
      <c r="L2496" s="15">
        <f t="shared" si="393"/>
        <v>1.3014705795602773E-3</v>
      </c>
      <c r="M2496" s="15">
        <f t="shared" si="387"/>
        <v>1.693825669460964E-6</v>
      </c>
    </row>
    <row r="2497" spans="1:13" x14ac:dyDescent="0.35">
      <c r="A2497">
        <f t="shared" si="384"/>
        <v>2006</v>
      </c>
      <c r="B2497" s="1">
        <v>38922</v>
      </c>
      <c r="C2497">
        <v>3.242</v>
      </c>
      <c r="D2497" s="3">
        <f t="shared" si="385"/>
        <v>3.2417799999999999</v>
      </c>
      <c r="E2497" s="15">
        <f t="shared" si="386"/>
        <v>9.9999999999988987E-4</v>
      </c>
      <c r="F2497" s="6">
        <f t="shared" si="388"/>
        <v>0</v>
      </c>
      <c r="G2497" t="str">
        <f t="shared" si="389"/>
        <v/>
      </c>
      <c r="H2497" s="6">
        <f t="shared" si="390"/>
        <v>9.9999999999988987E-4</v>
      </c>
      <c r="I2497" s="6">
        <f t="shared" si="391"/>
        <v>0</v>
      </c>
      <c r="K2497" s="15">
        <f t="shared" si="392"/>
        <v>3.8860493850874952E-4</v>
      </c>
      <c r="L2497" s="15">
        <f t="shared" si="393"/>
        <v>6.1139506149114034E-4</v>
      </c>
      <c r="M2497" s="15">
        <f t="shared" si="387"/>
        <v>3.7380392121575529E-7</v>
      </c>
    </row>
    <row r="2498" spans="1:13" x14ac:dyDescent="0.35">
      <c r="A2498">
        <f t="shared" si="384"/>
        <v>2006</v>
      </c>
      <c r="B2498" s="1">
        <v>38923</v>
      </c>
      <c r="C2498">
        <v>3.24</v>
      </c>
      <c r="D2498" s="3">
        <f t="shared" si="385"/>
        <v>3.2419399999999996</v>
      </c>
      <c r="E2498" s="15">
        <f t="shared" si="386"/>
        <v>-1.9999999999997797E-3</v>
      </c>
      <c r="F2498" s="6">
        <f t="shared" si="388"/>
        <v>-2.9999999999996696E-3</v>
      </c>
      <c r="G2498" t="str">
        <f t="shared" si="389"/>
        <v/>
      </c>
      <c r="H2498" s="6">
        <f t="shared" si="390"/>
        <v>9.9999999999988987E-4</v>
      </c>
      <c r="I2498" s="6">
        <f t="shared" si="391"/>
        <v>-2.9999999999996696E-3</v>
      </c>
      <c r="K2498" s="15">
        <f t="shared" si="392"/>
        <v>2.3593884507317487E-4</v>
      </c>
      <c r="L2498" s="15">
        <f t="shared" si="393"/>
        <v>-2.2359388450729546E-3</v>
      </c>
      <c r="M2498" s="15">
        <f t="shared" si="387"/>
        <v>4.9994225189061775E-6</v>
      </c>
    </row>
    <row r="2499" spans="1:13" x14ac:dyDescent="0.35">
      <c r="A2499">
        <f t="shared" si="384"/>
        <v>2006</v>
      </c>
      <c r="B2499" s="1">
        <v>38924</v>
      </c>
      <c r="C2499">
        <v>3.2410000000000001</v>
      </c>
      <c r="D2499" s="3">
        <f t="shared" si="385"/>
        <v>3.2420799999999996</v>
      </c>
      <c r="E2499" s="15">
        <f t="shared" si="386"/>
        <v>9.9999999999988987E-4</v>
      </c>
      <c r="F2499" s="6">
        <f t="shared" si="388"/>
        <v>2.9999999999996696E-3</v>
      </c>
      <c r="G2499" t="str">
        <f t="shared" si="389"/>
        <v>Valle</v>
      </c>
      <c r="H2499" s="6">
        <f t="shared" si="390"/>
        <v>-1.9999999999997797E-3</v>
      </c>
      <c r="I2499" s="6">
        <f t="shared" si="391"/>
        <v>2.9999999999996696E-3</v>
      </c>
      <c r="K2499" s="15">
        <f t="shared" si="392"/>
        <v>-2.8221105079345753E-4</v>
      </c>
      <c r="L2499" s="15">
        <f t="shared" si="393"/>
        <v>1.2822110507933475E-3</v>
      </c>
      <c r="M2499" s="15">
        <f t="shared" si="387"/>
        <v>1.6440651787765803E-6</v>
      </c>
    </row>
    <row r="2500" spans="1:13" x14ac:dyDescent="0.35">
      <c r="A2500">
        <f t="shared" si="384"/>
        <v>2006</v>
      </c>
      <c r="B2500" s="1">
        <v>38925</v>
      </c>
      <c r="C2500">
        <v>3.242</v>
      </c>
      <c r="D2500" s="3">
        <f t="shared" si="385"/>
        <v>3.2422399999999998</v>
      </c>
      <c r="E2500" s="15">
        <f t="shared" si="386"/>
        <v>9.9999999999988987E-4</v>
      </c>
      <c r="F2500" s="6">
        <f t="shared" si="388"/>
        <v>0</v>
      </c>
      <c r="G2500" t="str">
        <f t="shared" si="389"/>
        <v/>
      </c>
      <c r="H2500" s="6">
        <f t="shared" si="390"/>
        <v>9.9999999999988987E-4</v>
      </c>
      <c r="I2500" s="6">
        <f t="shared" si="391"/>
        <v>0</v>
      </c>
      <c r="K2500" s="15">
        <f t="shared" si="392"/>
        <v>3.8859073679192138E-4</v>
      </c>
      <c r="L2500" s="15">
        <f t="shared" si="393"/>
        <v>6.1140926320796848E-4</v>
      </c>
      <c r="M2500" s="15">
        <f t="shared" si="387"/>
        <v>3.7382128713651091E-7</v>
      </c>
    </row>
    <row r="2501" spans="1:13" x14ac:dyDescent="0.35">
      <c r="A2501">
        <f t="shared" si="384"/>
        <v>2006</v>
      </c>
      <c r="B2501" s="1">
        <v>38926</v>
      </c>
      <c r="C2501" s="5">
        <v>3.242</v>
      </c>
      <c r="D2501" s="3">
        <f t="shared" si="385"/>
        <v>3.2423999999999995</v>
      </c>
      <c r="E2501" s="15">
        <f t="shared" si="386"/>
        <v>0</v>
      </c>
      <c r="F2501" s="6">
        <f t="shared" si="388"/>
        <v>-9.9999999999988987E-4</v>
      </c>
      <c r="G2501" t="str">
        <f t="shared" si="389"/>
        <v/>
      </c>
      <c r="H2501" s="6">
        <f t="shared" si="390"/>
        <v>9.9999999999988987E-4</v>
      </c>
      <c r="I2501" s="6">
        <f t="shared" si="391"/>
        <v>-9.9999999999988987E-4</v>
      </c>
      <c r="K2501" s="15">
        <f t="shared" si="392"/>
        <v>2.3480349261708152E-4</v>
      </c>
      <c r="L2501" s="15">
        <f t="shared" si="393"/>
        <v>-2.3480349261708152E-4</v>
      </c>
      <c r="M2501" s="15">
        <f t="shared" si="387"/>
        <v>5.5132680145179858E-8</v>
      </c>
    </row>
    <row r="2502" spans="1:13" x14ac:dyDescent="0.35">
      <c r="A2502">
        <f t="shared" ref="A2502:A2565" si="394">YEAR(B2502)</f>
        <v>2006</v>
      </c>
      <c r="B2502" s="1">
        <v>38929</v>
      </c>
      <c r="C2502">
        <v>3.242</v>
      </c>
      <c r="D2502" s="3">
        <f t="shared" ref="D2502:D2565" si="395">AVERAGE(C2502:C2551)</f>
        <v>3.24254</v>
      </c>
      <c r="E2502" s="15">
        <f t="shared" si="386"/>
        <v>0</v>
      </c>
      <c r="F2502" s="6">
        <f t="shared" si="388"/>
        <v>0</v>
      </c>
      <c r="G2502" t="str">
        <f t="shared" si="389"/>
        <v/>
      </c>
      <c r="H2502" s="6">
        <f t="shared" si="390"/>
        <v>0</v>
      </c>
      <c r="I2502" s="6">
        <f t="shared" si="391"/>
        <v>0</v>
      </c>
      <c r="K2502" s="15">
        <f t="shared" si="392"/>
        <v>1.2629948304531232E-4</v>
      </c>
      <c r="L2502" s="15">
        <f t="shared" si="393"/>
        <v>-1.2629948304531232E-4</v>
      </c>
      <c r="M2502" s="15">
        <f t="shared" si="387"/>
        <v>1.5951559417513132E-8</v>
      </c>
    </row>
    <row r="2503" spans="1:13" x14ac:dyDescent="0.35">
      <c r="A2503">
        <f t="shared" si="394"/>
        <v>2006</v>
      </c>
      <c r="B2503" s="1">
        <v>38930</v>
      </c>
      <c r="C2503">
        <v>3.242</v>
      </c>
      <c r="D2503" s="3">
        <f t="shared" si="395"/>
        <v>3.2426599999999994</v>
      </c>
      <c r="E2503" s="15">
        <f t="shared" ref="E2503:E2566" si="396">C2503-C2502</f>
        <v>0</v>
      </c>
      <c r="F2503" s="6">
        <f t="shared" si="388"/>
        <v>0</v>
      </c>
      <c r="G2503" t="str">
        <f t="shared" si="389"/>
        <v/>
      </c>
      <c r="H2503" s="6">
        <f t="shared" si="390"/>
        <v>0</v>
      </c>
      <c r="I2503" s="6">
        <f t="shared" si="391"/>
        <v>0</v>
      </c>
      <c r="K2503" s="15">
        <f t="shared" si="392"/>
        <v>1.2729239512944949E-4</v>
      </c>
      <c r="L2503" s="15">
        <f t="shared" si="393"/>
        <v>-1.2729239512944949E-4</v>
      </c>
      <c r="M2503" s="15">
        <f t="shared" ref="M2503:M2566" si="397">L2503^2</f>
        <v>1.6203353857791896E-8</v>
      </c>
    </row>
    <row r="2504" spans="1:13" x14ac:dyDescent="0.35">
      <c r="A2504">
        <f t="shared" si="394"/>
        <v>2006</v>
      </c>
      <c r="B2504" s="1">
        <v>38931</v>
      </c>
      <c r="C2504">
        <v>3.2429999999999999</v>
      </c>
      <c r="D2504" s="3">
        <f t="shared" si="395"/>
        <v>3.2427200000000003</v>
      </c>
      <c r="E2504" s="15">
        <f t="shared" si="396"/>
        <v>9.9999999999988987E-4</v>
      </c>
      <c r="F2504" s="6">
        <f t="shared" ref="F2504:F2567" si="398">E2504-E2503</f>
        <v>9.9999999999988987E-4</v>
      </c>
      <c r="G2504" t="str">
        <f t="shared" ref="G2504:G2567" si="399">IF(AND(F2503&gt;0,F2504&lt;0),"Pico",IF(AND(F2503&lt;0,F2504&gt;0),"Valle",""))</f>
        <v/>
      </c>
      <c r="H2504" s="6">
        <f t="shared" ref="H2504:H2567" si="400">E2503</f>
        <v>0</v>
      </c>
      <c r="I2504" s="6">
        <f t="shared" ref="I2504:I2567" si="401">E2504-H2504</f>
        <v>9.9999999999988987E-4</v>
      </c>
      <c r="K2504" s="15">
        <f t="shared" si="392"/>
        <v>1.0382588680944969E-4</v>
      </c>
      <c r="L2504" s="15">
        <f t="shared" si="393"/>
        <v>8.9617411319044022E-4</v>
      </c>
      <c r="M2504" s="15">
        <f t="shared" si="397"/>
        <v>8.0312804115267192E-7</v>
      </c>
    </row>
    <row r="2505" spans="1:13" x14ac:dyDescent="0.35">
      <c r="A2505">
        <f t="shared" si="394"/>
        <v>2006</v>
      </c>
      <c r="B2505" s="1">
        <v>38932</v>
      </c>
      <c r="C2505">
        <v>3.2429999999999999</v>
      </c>
      <c r="D2505" s="3">
        <f t="shared" si="395"/>
        <v>3.2427600000000005</v>
      </c>
      <c r="E2505" s="15">
        <f t="shared" si="396"/>
        <v>0</v>
      </c>
      <c r="F2505" s="6">
        <f t="shared" si="398"/>
        <v>-9.9999999999988987E-4</v>
      </c>
      <c r="G2505" t="str">
        <f t="shared" si="399"/>
        <v>Pico</v>
      </c>
      <c r="H2505" s="6">
        <f t="shared" si="400"/>
        <v>9.9999999999988987E-4</v>
      </c>
      <c r="I2505" s="6">
        <f t="shared" si="401"/>
        <v>-9.9999999999988987E-4</v>
      </c>
      <c r="K2505" s="15">
        <f t="shared" si="392"/>
        <v>3.186429850463598E-4</v>
      </c>
      <c r="L2505" s="15">
        <f t="shared" si="393"/>
        <v>-3.186429850463598E-4</v>
      </c>
      <c r="M2505" s="15">
        <f t="shared" si="397"/>
        <v>1.0153335191925467E-7</v>
      </c>
    </row>
    <row r="2506" spans="1:13" x14ac:dyDescent="0.35">
      <c r="A2506">
        <f t="shared" si="394"/>
        <v>2006</v>
      </c>
      <c r="B2506" s="1">
        <v>38933</v>
      </c>
      <c r="C2506">
        <v>3.2410000000000001</v>
      </c>
      <c r="D2506" s="3">
        <f t="shared" si="395"/>
        <v>3.2428000000000008</v>
      </c>
      <c r="E2506" s="15">
        <f t="shared" si="396"/>
        <v>-1.9999999999997797E-3</v>
      </c>
      <c r="F2506" s="6">
        <f t="shared" si="398"/>
        <v>-1.9999999999997797E-3</v>
      </c>
      <c r="G2506" t="str">
        <f t="shared" si="399"/>
        <v/>
      </c>
      <c r="H2506" s="6">
        <f t="shared" si="400"/>
        <v>0</v>
      </c>
      <c r="I2506" s="6">
        <f t="shared" si="401"/>
        <v>-1.9999999999997797E-3</v>
      </c>
      <c r="K2506" s="15">
        <f t="shared" si="392"/>
        <v>8.6008080401663104E-5</v>
      </c>
      <c r="L2506" s="15">
        <f t="shared" si="393"/>
        <v>-2.0860080804014428E-3</v>
      </c>
      <c r="M2506" s="15">
        <f t="shared" si="397"/>
        <v>4.3514297115001122E-6</v>
      </c>
    </row>
    <row r="2507" spans="1:13" x14ac:dyDescent="0.35">
      <c r="A2507">
        <f t="shared" si="394"/>
        <v>2006</v>
      </c>
      <c r="B2507" s="1">
        <v>38936</v>
      </c>
      <c r="C2507">
        <v>3.2389999999999999</v>
      </c>
      <c r="D2507" s="3">
        <f t="shared" si="395"/>
        <v>3.2429000000000001</v>
      </c>
      <c r="E2507" s="15">
        <f t="shared" si="396"/>
        <v>-2.0000000000002238E-3</v>
      </c>
      <c r="F2507" s="6">
        <f t="shared" si="398"/>
        <v>-4.4408920985006262E-16</v>
      </c>
      <c r="G2507" t="str">
        <f t="shared" si="399"/>
        <v/>
      </c>
      <c r="H2507" s="6">
        <f t="shared" si="400"/>
        <v>-1.9999999999997797E-3</v>
      </c>
      <c r="I2507" s="6">
        <f t="shared" si="401"/>
        <v>-4.4408920985006262E-16</v>
      </c>
      <c r="K2507" s="15">
        <f t="shared" si="392"/>
        <v>-2.7268422715947567E-4</v>
      </c>
      <c r="L2507" s="15">
        <f t="shared" si="393"/>
        <v>-1.7273157728407481E-3</v>
      </c>
      <c r="M2507" s="15">
        <f t="shared" si="397"/>
        <v>2.9836197791044311E-6</v>
      </c>
    </row>
    <row r="2508" spans="1:13" x14ac:dyDescent="0.35">
      <c r="A2508">
        <f t="shared" si="394"/>
        <v>2006</v>
      </c>
      <c r="B2508" s="1">
        <v>38937</v>
      </c>
      <c r="C2508">
        <v>3.2290000000000001</v>
      </c>
      <c r="D2508" s="3">
        <f t="shared" si="395"/>
        <v>3.2430200000000009</v>
      </c>
      <c r="E2508" s="15">
        <f t="shared" si="396"/>
        <v>-9.9999999999997868E-3</v>
      </c>
      <c r="F2508" s="6">
        <f t="shared" si="398"/>
        <v>-7.999999999999563E-3</v>
      </c>
      <c r="G2508" t="str">
        <f t="shared" si="399"/>
        <v/>
      </c>
      <c r="H2508" s="6">
        <f t="shared" si="400"/>
        <v>-2.0000000000002238E-3</v>
      </c>
      <c r="I2508" s="6">
        <f t="shared" si="401"/>
        <v>-7.999999999999563E-3</v>
      </c>
      <c r="K2508" s="15">
        <f t="shared" si="392"/>
        <v>-2.4715445642487042E-4</v>
      </c>
      <c r="L2508" s="15">
        <f t="shared" si="393"/>
        <v>-9.7528455435749173E-3</v>
      </c>
      <c r="M2508" s="15">
        <f t="shared" si="397"/>
        <v>9.5117996196829121E-5</v>
      </c>
    </row>
    <row r="2509" spans="1:13" x14ac:dyDescent="0.35">
      <c r="A2509">
        <f t="shared" si="394"/>
        <v>2006</v>
      </c>
      <c r="B2509" s="1">
        <v>38938</v>
      </c>
      <c r="C2509">
        <v>3.23</v>
      </c>
      <c r="D2509" s="3">
        <f t="shared" si="395"/>
        <v>3.2433200000000011</v>
      </c>
      <c r="E2509" s="15">
        <f t="shared" si="396"/>
        <v>9.9999999999988987E-4</v>
      </c>
      <c r="F2509" s="6">
        <f t="shared" si="398"/>
        <v>1.0999999999999677E-2</v>
      </c>
      <c r="G2509" t="str">
        <f t="shared" si="399"/>
        <v>Valle</v>
      </c>
      <c r="H2509" s="6">
        <f t="shared" si="400"/>
        <v>-9.9999999999997868E-3</v>
      </c>
      <c r="I2509" s="6">
        <f t="shared" si="401"/>
        <v>1.0999999999999677E-2</v>
      </c>
      <c r="K2509" s="15">
        <f t="shared" si="392"/>
        <v>-1.917593394416774E-3</v>
      </c>
      <c r="L2509" s="15">
        <f t="shared" si="393"/>
        <v>2.9175933944166638E-3</v>
      </c>
      <c r="M2509" s="15">
        <f t="shared" si="397"/>
        <v>8.5123512151437506E-6</v>
      </c>
    </row>
    <row r="2510" spans="1:13" x14ac:dyDescent="0.35">
      <c r="A2510">
        <f t="shared" si="394"/>
        <v>2006</v>
      </c>
      <c r="B2510" s="1">
        <v>38939</v>
      </c>
      <c r="C2510">
        <v>3.2290000000000001</v>
      </c>
      <c r="D2510" s="3">
        <f t="shared" si="395"/>
        <v>3.2436000000000007</v>
      </c>
      <c r="E2510" s="15">
        <f t="shared" si="396"/>
        <v>-9.9999999999988987E-4</v>
      </c>
      <c r="F2510" s="6">
        <f t="shared" si="398"/>
        <v>-1.9999999999997797E-3</v>
      </c>
      <c r="G2510" t="str">
        <f t="shared" si="399"/>
        <v>Pico</v>
      </c>
      <c r="H2510" s="6">
        <f t="shared" si="400"/>
        <v>9.9999999999988987E-4</v>
      </c>
      <c r="I2510" s="6">
        <f t="shared" si="401"/>
        <v>-1.9999999999997797E-3</v>
      </c>
      <c r="K2510" s="15">
        <f t="shared" ref="K2510:K2573" si="402">$P$5+$P$6*E2509+$P$7*E2508+$P$8*E2507+$P$9*L2509+$P$10*L2508+$P$11*L2507</f>
        <v>5.7779373857929522E-4</v>
      </c>
      <c r="L2510" s="15">
        <f t="shared" ref="L2510:L2573" si="403">E2510-K2510</f>
        <v>-1.5777937385791851E-3</v>
      </c>
      <c r="M2510" s="15">
        <f t="shared" si="397"/>
        <v>2.489433081499682E-6</v>
      </c>
    </row>
    <row r="2511" spans="1:13" x14ac:dyDescent="0.35">
      <c r="A2511">
        <f t="shared" si="394"/>
        <v>2006</v>
      </c>
      <c r="B2511" s="1">
        <v>38940</v>
      </c>
      <c r="C2511">
        <v>3.2280000000000002</v>
      </c>
      <c r="D2511" s="3">
        <f t="shared" si="395"/>
        <v>3.2438600000000002</v>
      </c>
      <c r="E2511" s="15">
        <f t="shared" si="396"/>
        <v>-9.9999999999988987E-4</v>
      </c>
      <c r="F2511" s="6">
        <f t="shared" si="398"/>
        <v>0</v>
      </c>
      <c r="G2511" t="str">
        <f t="shared" si="399"/>
        <v/>
      </c>
      <c r="H2511" s="6">
        <f t="shared" si="400"/>
        <v>-9.9999999999988987E-4</v>
      </c>
      <c r="I2511" s="6">
        <f t="shared" si="401"/>
        <v>0</v>
      </c>
      <c r="K2511" s="15">
        <f t="shared" si="402"/>
        <v>-3.2580315485012269E-4</v>
      </c>
      <c r="L2511" s="15">
        <f t="shared" si="403"/>
        <v>-6.7419684514976718E-4</v>
      </c>
      <c r="M2511" s="15">
        <f t="shared" si="397"/>
        <v>4.5454138600989916E-7</v>
      </c>
    </row>
    <row r="2512" spans="1:13" x14ac:dyDescent="0.35">
      <c r="A2512">
        <f t="shared" si="394"/>
        <v>2006</v>
      </c>
      <c r="B2512" s="1">
        <v>38943</v>
      </c>
      <c r="C2512">
        <v>3.2290000000000001</v>
      </c>
      <c r="D2512" s="3">
        <f t="shared" si="395"/>
        <v>3.2439600000000008</v>
      </c>
      <c r="E2512" s="15">
        <f t="shared" si="396"/>
        <v>9.9999999999988987E-4</v>
      </c>
      <c r="F2512" s="6">
        <f t="shared" si="398"/>
        <v>1.9999999999997797E-3</v>
      </c>
      <c r="G2512" t="str">
        <f t="shared" si="399"/>
        <v/>
      </c>
      <c r="H2512" s="6">
        <f t="shared" si="400"/>
        <v>-9.9999999999988987E-4</v>
      </c>
      <c r="I2512" s="6">
        <f t="shared" si="401"/>
        <v>1.9999999999997797E-3</v>
      </c>
      <c r="K2512" s="15">
        <f t="shared" si="402"/>
        <v>4.9408331076353506E-5</v>
      </c>
      <c r="L2512" s="15">
        <f t="shared" si="403"/>
        <v>9.5059166892353633E-4</v>
      </c>
      <c r="M2512" s="15">
        <f t="shared" si="397"/>
        <v>9.0362452102683414E-7</v>
      </c>
    </row>
    <row r="2513" spans="1:13" x14ac:dyDescent="0.35">
      <c r="A2513">
        <f t="shared" si="394"/>
        <v>2006</v>
      </c>
      <c r="B2513" s="1">
        <v>38944</v>
      </c>
      <c r="C2513">
        <v>3.2280000000000002</v>
      </c>
      <c r="D2513" s="3">
        <f t="shared" si="395"/>
        <v>3.2438000000000007</v>
      </c>
      <c r="E2513" s="15">
        <f t="shared" si="396"/>
        <v>-9.9999999999988987E-4</v>
      </c>
      <c r="F2513" s="6">
        <f t="shared" si="398"/>
        <v>-1.9999999999997797E-3</v>
      </c>
      <c r="G2513" t="str">
        <f t="shared" si="399"/>
        <v>Pico</v>
      </c>
      <c r="H2513" s="6">
        <f t="shared" si="400"/>
        <v>9.9999999999988987E-4</v>
      </c>
      <c r="I2513" s="6">
        <f t="shared" si="401"/>
        <v>-1.9999999999997797E-3</v>
      </c>
      <c r="K2513" s="15">
        <f t="shared" si="402"/>
        <v>3.1082534415400936E-4</v>
      </c>
      <c r="L2513" s="15">
        <f t="shared" si="403"/>
        <v>-1.3108253441538992E-3</v>
      </c>
      <c r="M2513" s="15">
        <f t="shared" si="397"/>
        <v>1.7182630828761883E-6</v>
      </c>
    </row>
    <row r="2514" spans="1:13" x14ac:dyDescent="0.35">
      <c r="A2514">
        <f t="shared" si="394"/>
        <v>2006</v>
      </c>
      <c r="B2514" s="1">
        <v>38945</v>
      </c>
      <c r="C2514">
        <v>3.226</v>
      </c>
      <c r="D2514" s="3">
        <f t="shared" si="395"/>
        <v>3.2437000000000005</v>
      </c>
      <c r="E2514" s="15">
        <f t="shared" si="396"/>
        <v>-2.0000000000002238E-3</v>
      </c>
      <c r="F2514" s="6">
        <f t="shared" si="398"/>
        <v>-1.000000000000334E-3</v>
      </c>
      <c r="G2514" t="str">
        <f t="shared" si="399"/>
        <v/>
      </c>
      <c r="H2514" s="6">
        <f t="shared" si="400"/>
        <v>-9.9999999999988987E-4</v>
      </c>
      <c r="I2514" s="6">
        <f t="shared" si="401"/>
        <v>-1.000000000000334E-3</v>
      </c>
      <c r="K2514" s="15">
        <f t="shared" si="402"/>
        <v>-1.3759126412270787E-4</v>
      </c>
      <c r="L2514" s="15">
        <f t="shared" si="403"/>
        <v>-1.8624087358775159E-3</v>
      </c>
      <c r="M2514" s="15">
        <f t="shared" si="397"/>
        <v>3.4685662994728866E-6</v>
      </c>
    </row>
    <row r="2515" spans="1:13" x14ac:dyDescent="0.35">
      <c r="A2515">
        <f t="shared" si="394"/>
        <v>2006</v>
      </c>
      <c r="B2515" s="1">
        <v>38946</v>
      </c>
      <c r="C2515">
        <v>3.226</v>
      </c>
      <c r="D2515" s="3">
        <f t="shared" si="395"/>
        <v>3.2437000000000005</v>
      </c>
      <c r="E2515" s="15">
        <f t="shared" si="396"/>
        <v>0</v>
      </c>
      <c r="F2515" s="6">
        <f t="shared" si="398"/>
        <v>2.0000000000002238E-3</v>
      </c>
      <c r="G2515" t="str">
        <f t="shared" si="399"/>
        <v>Valle</v>
      </c>
      <c r="H2515" s="6">
        <f t="shared" si="400"/>
        <v>-2.0000000000002238E-3</v>
      </c>
      <c r="I2515" s="6">
        <f t="shared" si="401"/>
        <v>2.0000000000002238E-3</v>
      </c>
      <c r="K2515" s="15">
        <f t="shared" si="402"/>
        <v>-2.354009231068439E-4</v>
      </c>
      <c r="L2515" s="15">
        <f t="shared" si="403"/>
        <v>2.354009231068439E-4</v>
      </c>
      <c r="M2515" s="15">
        <f t="shared" si="397"/>
        <v>5.5413594599554231E-8</v>
      </c>
    </row>
    <row r="2516" spans="1:13" x14ac:dyDescent="0.35">
      <c r="A2516">
        <f t="shared" si="394"/>
        <v>2006</v>
      </c>
      <c r="B2516" s="1">
        <v>38947</v>
      </c>
      <c r="C2516">
        <v>3.2269999999999999</v>
      </c>
      <c r="D2516" s="3">
        <f t="shared" si="395"/>
        <v>3.2437400000000007</v>
      </c>
      <c r="E2516" s="15">
        <f t="shared" si="396"/>
        <v>9.9999999999988987E-4</v>
      </c>
      <c r="F2516" s="6">
        <f t="shared" si="398"/>
        <v>9.9999999999988987E-4</v>
      </c>
      <c r="G2516" t="str">
        <f t="shared" si="399"/>
        <v/>
      </c>
      <c r="H2516" s="6">
        <f t="shared" si="400"/>
        <v>0</v>
      </c>
      <c r="I2516" s="6">
        <f t="shared" si="401"/>
        <v>9.9999999999988987E-4</v>
      </c>
      <c r="K2516" s="15">
        <f t="shared" si="402"/>
        <v>1.3972175569788953E-4</v>
      </c>
      <c r="L2516" s="15">
        <f t="shared" si="403"/>
        <v>8.6027824430200031E-4</v>
      </c>
      <c r="M2516" s="15">
        <f t="shared" si="397"/>
        <v>7.4007865761933217E-7</v>
      </c>
    </row>
    <row r="2517" spans="1:13" x14ac:dyDescent="0.35">
      <c r="A2517">
        <f t="shared" si="394"/>
        <v>2006</v>
      </c>
      <c r="B2517" s="1">
        <v>38950</v>
      </c>
      <c r="C2517">
        <v>3.23</v>
      </c>
      <c r="D2517" s="3">
        <f t="shared" si="395"/>
        <v>3.2436800000000003</v>
      </c>
      <c r="E2517" s="15">
        <f t="shared" si="396"/>
        <v>3.0000000000001137E-3</v>
      </c>
      <c r="F2517" s="6">
        <f t="shared" si="398"/>
        <v>2.0000000000002238E-3</v>
      </c>
      <c r="G2517" t="str">
        <f t="shared" si="399"/>
        <v/>
      </c>
      <c r="H2517" s="6">
        <f t="shared" si="400"/>
        <v>9.9999999999988987E-4</v>
      </c>
      <c r="I2517" s="6">
        <f t="shared" si="401"/>
        <v>2.0000000000002238E-3</v>
      </c>
      <c r="K2517" s="15">
        <f t="shared" si="402"/>
        <v>2.8185912816484974E-4</v>
      </c>
      <c r="L2517" s="15">
        <f t="shared" si="403"/>
        <v>2.7181408718352641E-3</v>
      </c>
      <c r="M2517" s="15">
        <f t="shared" si="397"/>
        <v>7.3882897991413698E-6</v>
      </c>
    </row>
    <row r="2518" spans="1:13" x14ac:dyDescent="0.35">
      <c r="A2518">
        <f t="shared" si="394"/>
        <v>2006</v>
      </c>
      <c r="B2518" s="1">
        <v>38951</v>
      </c>
      <c r="C2518">
        <v>3.234</v>
      </c>
      <c r="D2518" s="3">
        <f t="shared" si="395"/>
        <v>3.2434200000000004</v>
      </c>
      <c r="E2518" s="15">
        <f t="shared" si="396"/>
        <v>4.0000000000000036E-3</v>
      </c>
      <c r="F2518" s="6">
        <f t="shared" si="398"/>
        <v>9.9999999999988987E-4</v>
      </c>
      <c r="G2518" t="str">
        <f t="shared" si="399"/>
        <v/>
      </c>
      <c r="H2518" s="6">
        <f t="shared" si="400"/>
        <v>3.0000000000001137E-3</v>
      </c>
      <c r="I2518" s="6">
        <f t="shared" si="401"/>
        <v>9.9999999999988987E-4</v>
      </c>
      <c r="K2518" s="15">
        <f t="shared" si="402"/>
        <v>7.1663796205982135E-4</v>
      </c>
      <c r="L2518" s="15">
        <f t="shared" si="403"/>
        <v>3.283362037940182E-3</v>
      </c>
      <c r="M2518" s="15">
        <f t="shared" si="397"/>
        <v>1.0780466272186706E-5</v>
      </c>
    </row>
    <row r="2519" spans="1:13" x14ac:dyDescent="0.35">
      <c r="A2519">
        <f t="shared" si="394"/>
        <v>2006</v>
      </c>
      <c r="B2519" s="1">
        <v>38952</v>
      </c>
      <c r="C2519">
        <v>3.234</v>
      </c>
      <c r="D2519" s="3">
        <f t="shared" si="395"/>
        <v>3.2430600000000012</v>
      </c>
      <c r="E2519" s="15">
        <f t="shared" si="396"/>
        <v>0</v>
      </c>
      <c r="F2519" s="6">
        <f t="shared" si="398"/>
        <v>-4.0000000000000036E-3</v>
      </c>
      <c r="G2519" t="str">
        <f t="shared" si="399"/>
        <v>Pico</v>
      </c>
      <c r="H2519" s="6">
        <f t="shared" si="400"/>
        <v>4.0000000000000036E-3</v>
      </c>
      <c r="I2519" s="6">
        <f t="shared" si="401"/>
        <v>-4.0000000000000036E-3</v>
      </c>
      <c r="K2519" s="15">
        <f t="shared" si="402"/>
        <v>8.670381810275058E-4</v>
      </c>
      <c r="L2519" s="15">
        <f t="shared" si="403"/>
        <v>-8.670381810275058E-4</v>
      </c>
      <c r="M2519" s="15">
        <f t="shared" si="397"/>
        <v>7.5175520735948595E-7</v>
      </c>
    </row>
    <row r="2520" spans="1:13" x14ac:dyDescent="0.35">
      <c r="A2520">
        <f t="shared" si="394"/>
        <v>2006</v>
      </c>
      <c r="B2520" s="1">
        <v>38953</v>
      </c>
      <c r="C2520">
        <v>3.2360000000000002</v>
      </c>
      <c r="D2520" s="3">
        <f t="shared" si="395"/>
        <v>3.242700000000001</v>
      </c>
      <c r="E2520" s="15">
        <f t="shared" si="396"/>
        <v>2.0000000000002238E-3</v>
      </c>
      <c r="F2520" s="6">
        <f t="shared" si="398"/>
        <v>2.0000000000002238E-3</v>
      </c>
      <c r="G2520" t="str">
        <f t="shared" si="399"/>
        <v>Valle</v>
      </c>
      <c r="H2520" s="6">
        <f t="shared" si="400"/>
        <v>0</v>
      </c>
      <c r="I2520" s="6">
        <f t="shared" si="401"/>
        <v>2.0000000000002238E-3</v>
      </c>
      <c r="K2520" s="15">
        <f t="shared" si="402"/>
        <v>5.6279919236427368E-5</v>
      </c>
      <c r="L2520" s="15">
        <f t="shared" si="403"/>
        <v>1.9437200807637964E-3</v>
      </c>
      <c r="M2520" s="15">
        <f t="shared" si="397"/>
        <v>3.7780477523644191E-6</v>
      </c>
    </row>
    <row r="2521" spans="1:13" x14ac:dyDescent="0.35">
      <c r="A2521">
        <f t="shared" si="394"/>
        <v>2006</v>
      </c>
      <c r="B2521" s="1">
        <v>38954</v>
      </c>
      <c r="C2521">
        <v>3.24</v>
      </c>
      <c r="D2521" s="3">
        <f t="shared" si="395"/>
        <v>3.2422000000000013</v>
      </c>
      <c r="E2521" s="15">
        <f t="shared" si="396"/>
        <v>4.0000000000000036E-3</v>
      </c>
      <c r="F2521" s="6">
        <f t="shared" si="398"/>
        <v>1.9999999999997797E-3</v>
      </c>
      <c r="G2521" t="str">
        <f t="shared" si="399"/>
        <v/>
      </c>
      <c r="H2521" s="6">
        <f t="shared" si="400"/>
        <v>2.0000000000002238E-3</v>
      </c>
      <c r="I2521" s="6">
        <f t="shared" si="401"/>
        <v>1.9999999999997797E-3</v>
      </c>
      <c r="K2521" s="15">
        <f t="shared" si="402"/>
        <v>5.8514459959448355E-4</v>
      </c>
      <c r="L2521" s="15">
        <f t="shared" si="403"/>
        <v>3.41485540040552E-3</v>
      </c>
      <c r="M2521" s="15">
        <f t="shared" si="397"/>
        <v>1.1661237405678745E-5</v>
      </c>
    </row>
    <row r="2522" spans="1:13" x14ac:dyDescent="0.35">
      <c r="A2522">
        <f t="shared" si="394"/>
        <v>2006</v>
      </c>
      <c r="B2522" s="1">
        <v>38957</v>
      </c>
      <c r="C2522">
        <v>3.2440000000000002</v>
      </c>
      <c r="D2522" s="3">
        <f t="shared" si="395"/>
        <v>3.2417400000000014</v>
      </c>
      <c r="E2522" s="15">
        <f t="shared" si="396"/>
        <v>4.0000000000000036E-3</v>
      </c>
      <c r="F2522" s="6">
        <f t="shared" si="398"/>
        <v>0</v>
      </c>
      <c r="G2522" t="str">
        <f t="shared" si="399"/>
        <v/>
      </c>
      <c r="H2522" s="6">
        <f t="shared" si="400"/>
        <v>4.0000000000000036E-3</v>
      </c>
      <c r="I2522" s="6">
        <f t="shared" si="401"/>
        <v>0</v>
      </c>
      <c r="K2522" s="15">
        <f t="shared" si="402"/>
        <v>8.3948292624494284E-4</v>
      </c>
      <c r="L2522" s="15">
        <f t="shared" si="403"/>
        <v>3.1605170737550609E-3</v>
      </c>
      <c r="M2522" s="15">
        <f t="shared" si="397"/>
        <v>9.9888681734972531E-6</v>
      </c>
    </row>
    <row r="2523" spans="1:13" x14ac:dyDescent="0.35">
      <c r="A2523">
        <f t="shared" si="394"/>
        <v>2006</v>
      </c>
      <c r="B2523" s="1">
        <v>38958</v>
      </c>
      <c r="C2523">
        <v>3.2519999999999998</v>
      </c>
      <c r="D2523" s="3">
        <f t="shared" si="395"/>
        <v>3.2412400000000012</v>
      </c>
      <c r="E2523" s="15">
        <f t="shared" si="396"/>
        <v>7.999999999999563E-3</v>
      </c>
      <c r="F2523" s="6">
        <f t="shared" si="398"/>
        <v>3.9999999999995595E-3</v>
      </c>
      <c r="G2523" t="str">
        <f t="shared" si="399"/>
        <v/>
      </c>
      <c r="H2523" s="6">
        <f t="shared" si="400"/>
        <v>4.0000000000000036E-3</v>
      </c>
      <c r="I2523" s="6">
        <f t="shared" si="401"/>
        <v>3.9999999999995595E-3</v>
      </c>
      <c r="K2523" s="15">
        <f t="shared" si="402"/>
        <v>8.6473800556919212E-4</v>
      </c>
      <c r="L2523" s="15">
        <f t="shared" si="403"/>
        <v>7.1352619944303709E-3</v>
      </c>
      <c r="M2523" s="15">
        <f t="shared" si="397"/>
        <v>5.0911963729162473E-5</v>
      </c>
    </row>
    <row r="2524" spans="1:13" x14ac:dyDescent="0.35">
      <c r="A2524">
        <f t="shared" si="394"/>
        <v>2006</v>
      </c>
      <c r="B2524" s="1">
        <v>38959</v>
      </c>
      <c r="C2524" s="5">
        <v>3.2519999999999998</v>
      </c>
      <c r="D2524" s="3">
        <f t="shared" si="395"/>
        <v>3.2405600000000017</v>
      </c>
      <c r="E2524" s="15">
        <f t="shared" si="396"/>
        <v>0</v>
      </c>
      <c r="F2524" s="6">
        <f t="shared" si="398"/>
        <v>-7.999999999999563E-3</v>
      </c>
      <c r="G2524" t="str">
        <f t="shared" si="399"/>
        <v>Pico</v>
      </c>
      <c r="H2524" s="6">
        <f t="shared" si="400"/>
        <v>7.999999999999563E-3</v>
      </c>
      <c r="I2524" s="6">
        <f t="shared" si="401"/>
        <v>-7.999999999999563E-3</v>
      </c>
      <c r="K2524" s="15">
        <f t="shared" si="402"/>
        <v>1.7083191256742185E-3</v>
      </c>
      <c r="L2524" s="15">
        <f t="shared" si="403"/>
        <v>-1.7083191256742185E-3</v>
      </c>
      <c r="M2524" s="15">
        <f t="shared" si="397"/>
        <v>2.9183542351443264E-6</v>
      </c>
    </row>
    <row r="2525" spans="1:13" x14ac:dyDescent="0.35">
      <c r="A2525">
        <f t="shared" si="394"/>
        <v>2006</v>
      </c>
      <c r="B2525" s="1">
        <v>38960</v>
      </c>
      <c r="C2525">
        <v>3.2410000000000001</v>
      </c>
      <c r="D2525" s="3">
        <f t="shared" si="395"/>
        <v>3.2398400000000014</v>
      </c>
      <c r="E2525" s="15">
        <f t="shared" si="396"/>
        <v>-1.0999999999999677E-2</v>
      </c>
      <c r="F2525" s="6">
        <f t="shared" si="398"/>
        <v>-1.0999999999999677E-2</v>
      </c>
      <c r="G2525" t="str">
        <f t="shared" si="399"/>
        <v/>
      </c>
      <c r="H2525" s="6">
        <f t="shared" si="400"/>
        <v>0</v>
      </c>
      <c r="I2525" s="6">
        <f t="shared" si="401"/>
        <v>-1.0999999999999677E-2</v>
      </c>
      <c r="K2525" s="15">
        <f t="shared" si="402"/>
        <v>-6.0984477792700516E-5</v>
      </c>
      <c r="L2525" s="15">
        <f t="shared" si="403"/>
        <v>-1.0939015522206975E-2</v>
      </c>
      <c r="M2525" s="15">
        <f t="shared" si="397"/>
        <v>1.1966206059508515E-4</v>
      </c>
    </row>
    <row r="2526" spans="1:13" x14ac:dyDescent="0.35">
      <c r="A2526">
        <f t="shared" si="394"/>
        <v>2006</v>
      </c>
      <c r="B2526" s="1">
        <v>38961</v>
      </c>
      <c r="C2526">
        <v>3.2410000000000001</v>
      </c>
      <c r="D2526" s="3">
        <f t="shared" si="395"/>
        <v>3.2393600000000013</v>
      </c>
      <c r="E2526" s="15">
        <f t="shared" si="396"/>
        <v>0</v>
      </c>
      <c r="F2526" s="6">
        <f t="shared" si="398"/>
        <v>1.0999999999999677E-2</v>
      </c>
      <c r="G2526" t="str">
        <f t="shared" si="399"/>
        <v>Valle</v>
      </c>
      <c r="H2526" s="6">
        <f t="shared" si="400"/>
        <v>-1.0999999999999677E-2</v>
      </c>
      <c r="I2526" s="6">
        <f t="shared" si="401"/>
        <v>1.0999999999999677E-2</v>
      </c>
      <c r="K2526" s="15">
        <f t="shared" si="402"/>
        <v>-1.9897692675879906E-3</v>
      </c>
      <c r="L2526" s="15">
        <f t="shared" si="403"/>
        <v>1.9897692675879906E-3</v>
      </c>
      <c r="M2526" s="15">
        <f t="shared" si="397"/>
        <v>3.9591817382376484E-6</v>
      </c>
    </row>
    <row r="2527" spans="1:13" x14ac:dyDescent="0.35">
      <c r="A2527">
        <f t="shared" si="394"/>
        <v>2006</v>
      </c>
      <c r="B2527" s="1">
        <v>38964</v>
      </c>
      <c r="C2527">
        <v>3.2429999999999999</v>
      </c>
      <c r="D2527" s="3">
        <f t="shared" si="395"/>
        <v>3.2389200000000011</v>
      </c>
      <c r="E2527" s="15">
        <f t="shared" si="396"/>
        <v>1.9999999999997797E-3</v>
      </c>
      <c r="F2527" s="6">
        <f t="shared" si="398"/>
        <v>1.9999999999997797E-3</v>
      </c>
      <c r="G2527" t="str">
        <f t="shared" si="399"/>
        <v/>
      </c>
      <c r="H2527" s="6">
        <f t="shared" si="400"/>
        <v>0</v>
      </c>
      <c r="I2527" s="6">
        <f t="shared" si="401"/>
        <v>1.9999999999997797E-3</v>
      </c>
      <c r="K2527" s="15">
        <f t="shared" si="402"/>
        <v>3.5897223629215104E-4</v>
      </c>
      <c r="L2527" s="15">
        <f t="shared" si="403"/>
        <v>1.6410277637076286E-3</v>
      </c>
      <c r="M2527" s="15">
        <f t="shared" si="397"/>
        <v>2.6929721212592606E-6</v>
      </c>
    </row>
    <row r="2528" spans="1:13" x14ac:dyDescent="0.35">
      <c r="A2528">
        <f t="shared" si="394"/>
        <v>2006</v>
      </c>
      <c r="B2528" s="1">
        <v>38965</v>
      </c>
      <c r="C2528">
        <v>3.2440000000000002</v>
      </c>
      <c r="D2528" s="3">
        <f t="shared" si="395"/>
        <v>3.2384400000000011</v>
      </c>
      <c r="E2528" s="15">
        <f t="shared" si="396"/>
        <v>1.000000000000334E-3</v>
      </c>
      <c r="F2528" s="6">
        <f t="shared" si="398"/>
        <v>-9.9999999999944578E-4</v>
      </c>
      <c r="G2528" t="str">
        <f t="shared" si="399"/>
        <v>Pico</v>
      </c>
      <c r="H2528" s="6">
        <f t="shared" si="400"/>
        <v>1.9999999999997797E-3</v>
      </c>
      <c r="I2528" s="6">
        <f t="shared" si="401"/>
        <v>-9.9999999999944578E-4</v>
      </c>
      <c r="K2528" s="15">
        <f t="shared" si="402"/>
        <v>2.8069723940407686E-4</v>
      </c>
      <c r="L2528" s="15">
        <f t="shared" si="403"/>
        <v>7.193027605962571E-4</v>
      </c>
      <c r="M2528" s="15">
        <f t="shared" si="397"/>
        <v>5.173964614013963E-7</v>
      </c>
    </row>
    <row r="2529" spans="1:13" x14ac:dyDescent="0.35">
      <c r="A2529">
        <f t="shared" si="394"/>
        <v>2006</v>
      </c>
      <c r="B2529" s="1">
        <v>38966</v>
      </c>
      <c r="C2529">
        <v>3.2450000000000001</v>
      </c>
      <c r="D2529" s="3">
        <f t="shared" si="395"/>
        <v>3.2380200000000006</v>
      </c>
      <c r="E2529" s="15">
        <f t="shared" si="396"/>
        <v>9.9999999999988987E-4</v>
      </c>
      <c r="F2529" s="6">
        <f t="shared" si="398"/>
        <v>-4.4408920985006262E-16</v>
      </c>
      <c r="G2529" t="str">
        <f t="shared" si="399"/>
        <v/>
      </c>
      <c r="H2529" s="6">
        <f t="shared" si="400"/>
        <v>1.000000000000334E-3</v>
      </c>
      <c r="I2529" s="6">
        <f t="shared" si="401"/>
        <v>-4.4408920985006262E-16</v>
      </c>
      <c r="K2529" s="15">
        <f t="shared" si="402"/>
        <v>3.6514082633419369E-4</v>
      </c>
      <c r="L2529" s="15">
        <f t="shared" si="403"/>
        <v>6.3485917366569618E-4</v>
      </c>
      <c r="M2529" s="15">
        <f t="shared" si="397"/>
        <v>4.030461703874906E-7</v>
      </c>
    </row>
    <row r="2530" spans="1:13" x14ac:dyDescent="0.35">
      <c r="A2530">
        <f t="shared" si="394"/>
        <v>2006</v>
      </c>
      <c r="B2530" s="1">
        <v>38967</v>
      </c>
      <c r="C2530">
        <v>3.2440000000000002</v>
      </c>
      <c r="D2530" s="3">
        <f t="shared" si="395"/>
        <v>3.2377400000000005</v>
      </c>
      <c r="E2530" s="15">
        <f t="shared" si="396"/>
        <v>-9.9999999999988987E-4</v>
      </c>
      <c r="F2530" s="6">
        <f t="shared" si="398"/>
        <v>-1.9999999999997797E-3</v>
      </c>
      <c r="G2530" t="str">
        <f t="shared" si="399"/>
        <v/>
      </c>
      <c r="H2530" s="6">
        <f t="shared" si="400"/>
        <v>9.9999999999988987E-4</v>
      </c>
      <c r="I2530" s="6">
        <f t="shared" si="401"/>
        <v>-1.9999999999997797E-3</v>
      </c>
      <c r="K2530" s="15">
        <f t="shared" si="402"/>
        <v>3.312095459987401E-4</v>
      </c>
      <c r="L2530" s="15">
        <f t="shared" si="403"/>
        <v>-1.3312095459986299E-3</v>
      </c>
      <c r="M2530" s="15">
        <f t="shared" si="397"/>
        <v>1.7721188553578782E-6</v>
      </c>
    </row>
    <row r="2531" spans="1:13" x14ac:dyDescent="0.35">
      <c r="A2531">
        <f t="shared" si="394"/>
        <v>2006</v>
      </c>
      <c r="B2531" s="1">
        <v>38968</v>
      </c>
      <c r="C2531">
        <v>3.2450000000000001</v>
      </c>
      <c r="D2531" s="3">
        <f t="shared" si="395"/>
        <v>3.2373800000000004</v>
      </c>
      <c r="E2531" s="15">
        <f t="shared" si="396"/>
        <v>9.9999999999988987E-4</v>
      </c>
      <c r="F2531" s="6">
        <f t="shared" si="398"/>
        <v>1.9999999999997797E-3</v>
      </c>
      <c r="G2531" t="str">
        <f t="shared" si="399"/>
        <v>Valle</v>
      </c>
      <c r="H2531" s="6">
        <f t="shared" si="400"/>
        <v>-9.9999999999988987E-4</v>
      </c>
      <c r="I2531" s="6">
        <f t="shared" si="401"/>
        <v>1.9999999999997797E-3</v>
      </c>
      <c r="K2531" s="15">
        <f t="shared" si="402"/>
        <v>-1.2181096723465229E-4</v>
      </c>
      <c r="L2531" s="15">
        <f t="shared" si="403"/>
        <v>1.1218109672345422E-3</v>
      </c>
      <c r="M2531" s="15">
        <f t="shared" si="397"/>
        <v>1.2584598462076992E-6</v>
      </c>
    </row>
    <row r="2532" spans="1:13" x14ac:dyDescent="0.35">
      <c r="A2532">
        <f t="shared" si="394"/>
        <v>2006</v>
      </c>
      <c r="B2532" s="1">
        <v>38971</v>
      </c>
      <c r="C2532">
        <v>3.2509999999999999</v>
      </c>
      <c r="D2532" s="3">
        <f t="shared" si="395"/>
        <v>3.2370200000000007</v>
      </c>
      <c r="E2532" s="15">
        <f t="shared" si="396"/>
        <v>5.9999999999997833E-3</v>
      </c>
      <c r="F2532" s="6">
        <f t="shared" si="398"/>
        <v>4.9999999999998934E-3</v>
      </c>
      <c r="G2532" t="str">
        <f t="shared" si="399"/>
        <v/>
      </c>
      <c r="H2532" s="6">
        <f t="shared" si="400"/>
        <v>9.9999999999988987E-4</v>
      </c>
      <c r="I2532" s="6">
        <f t="shared" si="401"/>
        <v>4.9999999999998934E-3</v>
      </c>
      <c r="K2532" s="15">
        <f t="shared" si="402"/>
        <v>3.5977127691474026E-4</v>
      </c>
      <c r="L2532" s="15">
        <f t="shared" si="403"/>
        <v>5.640228723085043E-3</v>
      </c>
      <c r="M2532" s="15">
        <f t="shared" si="397"/>
        <v>3.1812180048713534E-5</v>
      </c>
    </row>
    <row r="2533" spans="1:13" x14ac:dyDescent="0.35">
      <c r="A2533">
        <f t="shared" si="394"/>
        <v>2006</v>
      </c>
      <c r="B2533" s="1">
        <v>38972</v>
      </c>
      <c r="C2533">
        <v>3.2519999999999998</v>
      </c>
      <c r="D2533" s="3">
        <f t="shared" si="395"/>
        <v>3.2365200000000005</v>
      </c>
      <c r="E2533" s="15">
        <f t="shared" si="396"/>
        <v>9.9999999999988987E-4</v>
      </c>
      <c r="F2533" s="6">
        <f t="shared" si="398"/>
        <v>-4.9999999999998934E-3</v>
      </c>
      <c r="G2533" t="str">
        <f t="shared" si="399"/>
        <v>Pico</v>
      </c>
      <c r="H2533" s="6">
        <f t="shared" si="400"/>
        <v>5.9999999999997833E-3</v>
      </c>
      <c r="I2533" s="6">
        <f t="shared" si="401"/>
        <v>-4.9999999999998934E-3</v>
      </c>
      <c r="K2533" s="15">
        <f t="shared" si="402"/>
        <v>1.2827575237974172E-3</v>
      </c>
      <c r="L2533" s="15">
        <f t="shared" si="403"/>
        <v>-2.8275752379752729E-4</v>
      </c>
      <c r="M2533" s="15">
        <f t="shared" si="397"/>
        <v>7.9951817264109212E-8</v>
      </c>
    </row>
    <row r="2534" spans="1:13" x14ac:dyDescent="0.35">
      <c r="A2534">
        <f t="shared" si="394"/>
        <v>2006</v>
      </c>
      <c r="B2534" s="1">
        <v>38973</v>
      </c>
      <c r="C2534">
        <v>3.2530000000000001</v>
      </c>
      <c r="D2534" s="3">
        <f t="shared" si="395"/>
        <v>3.2360000000000002</v>
      </c>
      <c r="E2534" s="15">
        <f t="shared" si="396"/>
        <v>1.000000000000334E-3</v>
      </c>
      <c r="F2534" s="6">
        <f t="shared" si="398"/>
        <v>4.4408920985006262E-16</v>
      </c>
      <c r="G2534" t="str">
        <f t="shared" si="399"/>
        <v>Valle</v>
      </c>
      <c r="H2534" s="6">
        <f t="shared" si="400"/>
        <v>9.9999999999988987E-4</v>
      </c>
      <c r="I2534" s="6">
        <f t="shared" si="401"/>
        <v>4.4408920985006262E-16</v>
      </c>
      <c r="K2534" s="15">
        <f t="shared" si="402"/>
        <v>1.7910068705019388E-4</v>
      </c>
      <c r="L2534" s="15">
        <f t="shared" si="403"/>
        <v>8.2089931295014013E-4</v>
      </c>
      <c r="M2534" s="15">
        <f t="shared" si="397"/>
        <v>6.7387568200201213E-7</v>
      </c>
    </row>
    <row r="2535" spans="1:13" x14ac:dyDescent="0.35">
      <c r="A2535">
        <f t="shared" si="394"/>
        <v>2006</v>
      </c>
      <c r="B2535" s="1">
        <v>38974</v>
      </c>
      <c r="C2535">
        <v>3.2570000000000001</v>
      </c>
      <c r="D2535" s="3">
        <f t="shared" si="395"/>
        <v>3.2355200000000002</v>
      </c>
      <c r="E2535" s="15">
        <f t="shared" si="396"/>
        <v>4.0000000000000036E-3</v>
      </c>
      <c r="F2535" s="6">
        <f t="shared" si="398"/>
        <v>2.9999999999996696E-3</v>
      </c>
      <c r="G2535" t="str">
        <f t="shared" si="399"/>
        <v/>
      </c>
      <c r="H2535" s="6">
        <f t="shared" si="400"/>
        <v>1.000000000000334E-3</v>
      </c>
      <c r="I2535" s="6">
        <f t="shared" si="401"/>
        <v>2.9999999999996696E-3</v>
      </c>
      <c r="K2535" s="15">
        <f t="shared" si="402"/>
        <v>4.1487081732028861E-4</v>
      </c>
      <c r="L2535" s="15">
        <f t="shared" si="403"/>
        <v>3.5851291826797149E-3</v>
      </c>
      <c r="M2535" s="15">
        <f t="shared" si="397"/>
        <v>1.2853151256501721E-5</v>
      </c>
    </row>
    <row r="2536" spans="1:13" x14ac:dyDescent="0.35">
      <c r="A2536">
        <f t="shared" si="394"/>
        <v>2006</v>
      </c>
      <c r="B2536" s="1">
        <v>38975</v>
      </c>
      <c r="C2536">
        <v>3.25</v>
      </c>
      <c r="D2536" s="3">
        <f t="shared" si="395"/>
        <v>3.2349000000000001</v>
      </c>
      <c r="E2536" s="15">
        <f t="shared" si="396"/>
        <v>-7.0000000000001172E-3</v>
      </c>
      <c r="F2536" s="6">
        <f t="shared" si="398"/>
        <v>-1.1000000000000121E-2</v>
      </c>
      <c r="G2536" t="str">
        <f t="shared" si="399"/>
        <v>Pico</v>
      </c>
      <c r="H2536" s="6">
        <f t="shared" si="400"/>
        <v>4.0000000000000036E-3</v>
      </c>
      <c r="I2536" s="6">
        <f t="shared" si="401"/>
        <v>-1.1000000000000121E-2</v>
      </c>
      <c r="K2536" s="15">
        <f t="shared" si="402"/>
        <v>8.7034872431214863E-4</v>
      </c>
      <c r="L2536" s="15">
        <f t="shared" si="403"/>
        <v>-7.8703487243122656E-3</v>
      </c>
      <c r="M2536" s="15">
        <f t="shared" si="397"/>
        <v>6.194238904228371E-5</v>
      </c>
    </row>
    <row r="2537" spans="1:13" x14ac:dyDescent="0.35">
      <c r="A2537">
        <f t="shared" si="394"/>
        <v>2006</v>
      </c>
      <c r="B2537" s="1">
        <v>38978</v>
      </c>
      <c r="C2537">
        <v>3.246</v>
      </c>
      <c r="D2537" s="3">
        <f t="shared" si="395"/>
        <v>3.2344200000000001</v>
      </c>
      <c r="E2537" s="15">
        <f t="shared" si="396"/>
        <v>-4.0000000000000036E-3</v>
      </c>
      <c r="F2537" s="6">
        <f t="shared" si="398"/>
        <v>3.0000000000001137E-3</v>
      </c>
      <c r="G2537" t="str">
        <f t="shared" si="399"/>
        <v>Valle</v>
      </c>
      <c r="H2537" s="6">
        <f t="shared" si="400"/>
        <v>-7.0000000000001172E-3</v>
      </c>
      <c r="I2537" s="6">
        <f t="shared" si="401"/>
        <v>3.0000000000001137E-3</v>
      </c>
      <c r="K2537" s="15">
        <f t="shared" si="402"/>
        <v>-1.415790478208592E-3</v>
      </c>
      <c r="L2537" s="15">
        <f t="shared" si="403"/>
        <v>-2.5842095217914118E-3</v>
      </c>
      <c r="M2537" s="15">
        <f t="shared" si="397"/>
        <v>6.6781388525173969E-6</v>
      </c>
    </row>
    <row r="2538" spans="1:13" x14ac:dyDescent="0.35">
      <c r="A2538">
        <f t="shared" si="394"/>
        <v>2006</v>
      </c>
      <c r="B2538" s="1">
        <v>38979</v>
      </c>
      <c r="C2538">
        <v>3.246</v>
      </c>
      <c r="D2538" s="3">
        <f t="shared" si="395"/>
        <v>3.2340199999999997</v>
      </c>
      <c r="E2538" s="15">
        <f t="shared" si="396"/>
        <v>0</v>
      </c>
      <c r="F2538" s="6">
        <f t="shared" si="398"/>
        <v>4.0000000000000036E-3</v>
      </c>
      <c r="G2538" t="str">
        <f t="shared" si="399"/>
        <v/>
      </c>
      <c r="H2538" s="6">
        <f t="shared" si="400"/>
        <v>-4.0000000000000036E-3</v>
      </c>
      <c r="I2538" s="6">
        <f t="shared" si="401"/>
        <v>4.0000000000000036E-3</v>
      </c>
      <c r="K2538" s="15">
        <f t="shared" si="402"/>
        <v>-4.1947947723666783E-4</v>
      </c>
      <c r="L2538" s="15">
        <f t="shared" si="403"/>
        <v>4.1947947723666783E-4</v>
      </c>
      <c r="M2538" s="15">
        <f t="shared" si="397"/>
        <v>1.7596303182274812E-7</v>
      </c>
    </row>
    <row r="2539" spans="1:13" x14ac:dyDescent="0.35">
      <c r="A2539">
        <f t="shared" si="394"/>
        <v>2006</v>
      </c>
      <c r="B2539" s="1">
        <v>38980</v>
      </c>
      <c r="C2539">
        <v>3.2480000000000002</v>
      </c>
      <c r="D2539" s="3">
        <f t="shared" si="395"/>
        <v>3.2336199999999997</v>
      </c>
      <c r="E2539" s="15">
        <f t="shared" si="396"/>
        <v>2.0000000000002238E-3</v>
      </c>
      <c r="F2539" s="6">
        <f t="shared" si="398"/>
        <v>2.0000000000002238E-3</v>
      </c>
      <c r="G2539" t="str">
        <f t="shared" si="399"/>
        <v/>
      </c>
      <c r="H2539" s="6">
        <f t="shared" si="400"/>
        <v>0</v>
      </c>
      <c r="I2539" s="6">
        <f t="shared" si="401"/>
        <v>2.0000000000002238E-3</v>
      </c>
      <c r="K2539" s="15">
        <f t="shared" si="402"/>
        <v>3.5981878224890685E-5</v>
      </c>
      <c r="L2539" s="15">
        <f t="shared" si="403"/>
        <v>1.964018121775333E-3</v>
      </c>
      <c r="M2539" s="15">
        <f t="shared" si="397"/>
        <v>3.8573671826619066E-6</v>
      </c>
    </row>
    <row r="2540" spans="1:13" x14ac:dyDescent="0.35">
      <c r="A2540">
        <f t="shared" si="394"/>
        <v>2006</v>
      </c>
      <c r="B2540" s="1">
        <v>38981</v>
      </c>
      <c r="C2540">
        <v>3.2480000000000002</v>
      </c>
      <c r="D2540" s="3">
        <f t="shared" si="395"/>
        <v>3.23312</v>
      </c>
      <c r="E2540" s="15">
        <f t="shared" si="396"/>
        <v>0</v>
      </c>
      <c r="F2540" s="6">
        <f t="shared" si="398"/>
        <v>-2.0000000000002238E-3</v>
      </c>
      <c r="G2540" t="str">
        <f t="shared" si="399"/>
        <v>Pico</v>
      </c>
      <c r="H2540" s="6">
        <f t="shared" si="400"/>
        <v>2.0000000000002238E-3</v>
      </c>
      <c r="I2540" s="6">
        <f t="shared" si="401"/>
        <v>-2.0000000000002238E-3</v>
      </c>
      <c r="K2540" s="15">
        <f t="shared" si="402"/>
        <v>4.9762535287907472E-4</v>
      </c>
      <c r="L2540" s="15">
        <f t="shared" si="403"/>
        <v>-4.9762535287907472E-4</v>
      </c>
      <c r="M2540" s="15">
        <f t="shared" si="397"/>
        <v>2.4763099182802362E-7</v>
      </c>
    </row>
    <row r="2541" spans="1:13" x14ac:dyDescent="0.35">
      <c r="A2541">
        <f t="shared" si="394"/>
        <v>2006</v>
      </c>
      <c r="B2541" s="1">
        <v>38982</v>
      </c>
      <c r="C2541">
        <v>3.25</v>
      </c>
      <c r="D2541" s="3">
        <f t="shared" si="395"/>
        <v>3.2326199999999998</v>
      </c>
      <c r="E2541" s="15">
        <f t="shared" si="396"/>
        <v>1.9999999999997797E-3</v>
      </c>
      <c r="F2541" s="6">
        <f t="shared" si="398"/>
        <v>1.9999999999997797E-3</v>
      </c>
      <c r="G2541" t="str">
        <f t="shared" si="399"/>
        <v>Valle</v>
      </c>
      <c r="H2541" s="6">
        <f t="shared" si="400"/>
        <v>0</v>
      </c>
      <c r="I2541" s="6">
        <f t="shared" si="401"/>
        <v>1.9999999999997797E-3</v>
      </c>
      <c r="K2541" s="15">
        <f t="shared" si="402"/>
        <v>9.2910094684416317E-5</v>
      </c>
      <c r="L2541" s="15">
        <f t="shared" si="403"/>
        <v>1.9070899053153633E-3</v>
      </c>
      <c r="M2541" s="15">
        <f t="shared" si="397"/>
        <v>3.6369919069557612E-6</v>
      </c>
    </row>
    <row r="2542" spans="1:13" x14ac:dyDescent="0.35">
      <c r="A2542">
        <f t="shared" si="394"/>
        <v>2006</v>
      </c>
      <c r="B2542" s="1">
        <v>38985</v>
      </c>
      <c r="C2542">
        <v>3.2509999999999999</v>
      </c>
      <c r="D2542" s="3">
        <f t="shared" si="395"/>
        <v>3.2319799999999992</v>
      </c>
      <c r="E2542" s="15">
        <f t="shared" si="396"/>
        <v>9.9999999999988987E-4</v>
      </c>
      <c r="F2542" s="6">
        <f t="shared" si="398"/>
        <v>-9.9999999999988987E-4</v>
      </c>
      <c r="G2542" t="str">
        <f t="shared" si="399"/>
        <v>Pico</v>
      </c>
      <c r="H2542" s="6">
        <f t="shared" si="400"/>
        <v>1.9999999999997797E-3</v>
      </c>
      <c r="I2542" s="6">
        <f t="shared" si="401"/>
        <v>-9.9999999999988987E-4</v>
      </c>
      <c r="K2542" s="15">
        <f t="shared" si="402"/>
        <v>5.6263884254870416E-4</v>
      </c>
      <c r="L2542" s="15">
        <f t="shared" si="403"/>
        <v>4.373611574511857E-4</v>
      </c>
      <c r="M2542" s="15">
        <f t="shared" si="397"/>
        <v>1.9128478204704086E-7</v>
      </c>
    </row>
    <row r="2543" spans="1:13" x14ac:dyDescent="0.35">
      <c r="A2543">
        <f t="shared" si="394"/>
        <v>2006</v>
      </c>
      <c r="B2543" s="1">
        <v>38986</v>
      </c>
      <c r="C2543">
        <v>3.2490000000000001</v>
      </c>
      <c r="D2543" s="3">
        <f t="shared" si="395"/>
        <v>3.2312799999999995</v>
      </c>
      <c r="E2543" s="15">
        <f t="shared" si="396"/>
        <v>-1.9999999999997797E-3</v>
      </c>
      <c r="F2543" s="6">
        <f t="shared" si="398"/>
        <v>-2.9999999999996696E-3</v>
      </c>
      <c r="G2543" t="str">
        <f t="shared" si="399"/>
        <v/>
      </c>
      <c r="H2543" s="6">
        <f t="shared" si="400"/>
        <v>9.9999999999988987E-4</v>
      </c>
      <c r="I2543" s="6">
        <f t="shared" si="401"/>
        <v>-2.9999999999996696E-3</v>
      </c>
      <c r="K2543" s="15">
        <f t="shared" si="402"/>
        <v>2.3955520956977003E-4</v>
      </c>
      <c r="L2543" s="15">
        <f t="shared" si="403"/>
        <v>-2.2395552095695499E-3</v>
      </c>
      <c r="M2543" s="15">
        <f t="shared" si="397"/>
        <v>5.015607536710111E-6</v>
      </c>
    </row>
    <row r="2544" spans="1:13" x14ac:dyDescent="0.35">
      <c r="A2544">
        <f t="shared" si="394"/>
        <v>2006</v>
      </c>
      <c r="B2544" s="1">
        <v>38987</v>
      </c>
      <c r="C2544">
        <v>3.2509999999999999</v>
      </c>
      <c r="D2544" s="3">
        <f t="shared" si="395"/>
        <v>3.2305599999999992</v>
      </c>
      <c r="E2544" s="15">
        <f t="shared" si="396"/>
        <v>1.9999999999997797E-3</v>
      </c>
      <c r="F2544" s="6">
        <f t="shared" si="398"/>
        <v>3.9999999999995595E-3</v>
      </c>
      <c r="G2544" t="str">
        <f t="shared" si="399"/>
        <v>Valle</v>
      </c>
      <c r="H2544" s="6">
        <f t="shared" si="400"/>
        <v>-1.9999999999997797E-3</v>
      </c>
      <c r="I2544" s="6">
        <f t="shared" si="401"/>
        <v>3.9999999999995595E-3</v>
      </c>
      <c r="K2544" s="15">
        <f t="shared" si="402"/>
        <v>-2.7770933159875654E-4</v>
      </c>
      <c r="L2544" s="15">
        <f t="shared" si="403"/>
        <v>2.2777093315985361E-3</v>
      </c>
      <c r="M2544" s="15">
        <f t="shared" si="397"/>
        <v>5.1879597992510501E-6</v>
      </c>
    </row>
    <row r="2545" spans="1:13" x14ac:dyDescent="0.35">
      <c r="A2545">
        <f t="shared" si="394"/>
        <v>2006</v>
      </c>
      <c r="B2545" s="1">
        <v>38988</v>
      </c>
      <c r="C2545">
        <v>3.2530000000000001</v>
      </c>
      <c r="D2545" s="3">
        <f t="shared" si="395"/>
        <v>3.2298199999999992</v>
      </c>
      <c r="E2545" s="15">
        <f t="shared" si="396"/>
        <v>2.0000000000002238E-3</v>
      </c>
      <c r="F2545" s="6">
        <f t="shared" si="398"/>
        <v>4.4408920985006262E-16</v>
      </c>
      <c r="G2545" t="str">
        <f t="shared" si="399"/>
        <v/>
      </c>
      <c r="H2545" s="6">
        <f t="shared" si="400"/>
        <v>1.9999999999997797E-3</v>
      </c>
      <c r="I2545" s="6">
        <f t="shared" si="401"/>
        <v>4.4408920985006262E-16</v>
      </c>
      <c r="K2545" s="15">
        <f t="shared" si="402"/>
        <v>5.8545679869855178E-4</v>
      </c>
      <c r="L2545" s="15">
        <f t="shared" si="403"/>
        <v>1.414543201301672E-3</v>
      </c>
      <c r="M2545" s="15">
        <f t="shared" si="397"/>
        <v>2.0009324683487826E-6</v>
      </c>
    </row>
    <row r="2546" spans="1:13" x14ac:dyDescent="0.35">
      <c r="A2546">
        <f t="shared" si="394"/>
        <v>2006</v>
      </c>
      <c r="B2546" s="1">
        <v>38989</v>
      </c>
      <c r="C2546">
        <v>3.25</v>
      </c>
      <c r="D2546" s="3">
        <f t="shared" si="395"/>
        <v>3.2289999999999992</v>
      </c>
      <c r="E2546" s="15">
        <f t="shared" si="396"/>
        <v>-3.0000000000001137E-3</v>
      </c>
      <c r="F2546" s="6">
        <f t="shared" si="398"/>
        <v>-5.0000000000003375E-3</v>
      </c>
      <c r="G2546" t="str">
        <f t="shared" si="399"/>
        <v>Pico</v>
      </c>
      <c r="H2546" s="6">
        <f t="shared" si="400"/>
        <v>2.0000000000002238E-3</v>
      </c>
      <c r="I2546" s="6">
        <f t="shared" si="401"/>
        <v>-5.0000000000003375E-3</v>
      </c>
      <c r="K2546" s="15">
        <f t="shared" si="402"/>
        <v>4.1209477669183541E-4</v>
      </c>
      <c r="L2546" s="15">
        <f t="shared" si="403"/>
        <v>-3.4120947766919491E-3</v>
      </c>
      <c r="M2546" s="15">
        <f t="shared" si="397"/>
        <v>1.1642390765128481E-5</v>
      </c>
    </row>
    <row r="2547" spans="1:13" x14ac:dyDescent="0.35">
      <c r="A2547">
        <f t="shared" si="394"/>
        <v>2006</v>
      </c>
      <c r="B2547" s="1">
        <v>38992</v>
      </c>
      <c r="C2547">
        <v>3.25</v>
      </c>
      <c r="D2547" s="3">
        <f t="shared" si="395"/>
        <v>3.2282399999999991</v>
      </c>
      <c r="E2547" s="15">
        <f t="shared" si="396"/>
        <v>0</v>
      </c>
      <c r="F2547" s="6">
        <f t="shared" si="398"/>
        <v>3.0000000000001137E-3</v>
      </c>
      <c r="G2547" t="str">
        <f t="shared" si="399"/>
        <v>Valle</v>
      </c>
      <c r="H2547" s="6">
        <f t="shared" si="400"/>
        <v>-3.0000000000001137E-3</v>
      </c>
      <c r="I2547" s="6">
        <f t="shared" si="401"/>
        <v>3.0000000000001137E-3</v>
      </c>
      <c r="K2547" s="15">
        <f t="shared" si="402"/>
        <v>-4.9251123130719253E-4</v>
      </c>
      <c r="L2547" s="15">
        <f t="shared" si="403"/>
        <v>4.9251123130719253E-4</v>
      </c>
      <c r="M2547" s="15">
        <f t="shared" si="397"/>
        <v>2.425673129637269E-7</v>
      </c>
    </row>
    <row r="2548" spans="1:13" x14ac:dyDescent="0.35">
      <c r="A2548">
        <f t="shared" si="394"/>
        <v>2006</v>
      </c>
      <c r="B2548" s="1">
        <v>38993</v>
      </c>
      <c r="C2548">
        <v>3.2469999999999999</v>
      </c>
      <c r="D2548" s="3">
        <f t="shared" si="395"/>
        <v>3.2274199999999991</v>
      </c>
      <c r="E2548" s="15">
        <f t="shared" si="396"/>
        <v>-3.0000000000001137E-3</v>
      </c>
      <c r="F2548" s="6">
        <f t="shared" si="398"/>
        <v>-3.0000000000001137E-3</v>
      </c>
      <c r="G2548" t="str">
        <f t="shared" si="399"/>
        <v>Pico</v>
      </c>
      <c r="H2548" s="6">
        <f t="shared" si="400"/>
        <v>0</v>
      </c>
      <c r="I2548" s="6">
        <f t="shared" si="401"/>
        <v>-3.0000000000001137E-3</v>
      </c>
      <c r="K2548" s="15">
        <f t="shared" si="402"/>
        <v>2.2621811363805451E-4</v>
      </c>
      <c r="L2548" s="15">
        <f t="shared" si="403"/>
        <v>-3.2262181136381682E-3</v>
      </c>
      <c r="M2548" s="15">
        <f t="shared" si="397"/>
        <v>1.0408483316767021E-5</v>
      </c>
    </row>
    <row r="2549" spans="1:13" x14ac:dyDescent="0.35">
      <c r="A2549">
        <f t="shared" si="394"/>
        <v>2006</v>
      </c>
      <c r="B2549" s="1">
        <v>38994</v>
      </c>
      <c r="C2549">
        <v>3.2490000000000001</v>
      </c>
      <c r="D2549" s="3">
        <f t="shared" si="395"/>
        <v>3.2267399999999991</v>
      </c>
      <c r="E2549" s="15">
        <f t="shared" si="396"/>
        <v>2.0000000000002238E-3</v>
      </c>
      <c r="F2549" s="6">
        <f t="shared" si="398"/>
        <v>5.0000000000003375E-3</v>
      </c>
      <c r="G2549" t="str">
        <f t="shared" si="399"/>
        <v>Valle</v>
      </c>
      <c r="H2549" s="6">
        <f t="shared" si="400"/>
        <v>-3.0000000000001137E-3</v>
      </c>
      <c r="I2549" s="6">
        <f t="shared" si="401"/>
        <v>5.0000000000003375E-3</v>
      </c>
      <c r="K2549" s="15">
        <f t="shared" si="402"/>
        <v>-5.8548245725043382E-4</v>
      </c>
      <c r="L2549" s="15">
        <f t="shared" si="403"/>
        <v>2.5854824572506575E-3</v>
      </c>
      <c r="M2549" s="15">
        <f t="shared" si="397"/>
        <v>6.6847195367508984E-6</v>
      </c>
    </row>
    <row r="2550" spans="1:13" x14ac:dyDescent="0.35">
      <c r="A2550">
        <f t="shared" si="394"/>
        <v>2006</v>
      </c>
      <c r="B2550" s="1">
        <v>38995</v>
      </c>
      <c r="C2550">
        <v>3.25</v>
      </c>
      <c r="D2550" s="3">
        <f t="shared" si="395"/>
        <v>3.225979999999999</v>
      </c>
      <c r="E2550" s="15">
        <f t="shared" si="396"/>
        <v>9.9999999999988987E-4</v>
      </c>
      <c r="F2550" s="6">
        <f t="shared" si="398"/>
        <v>-1.000000000000334E-3</v>
      </c>
      <c r="G2550" t="str">
        <f t="shared" si="399"/>
        <v>Pico</v>
      </c>
      <c r="H2550" s="6">
        <f t="shared" si="400"/>
        <v>2.0000000000002238E-3</v>
      </c>
      <c r="I2550" s="6">
        <f t="shared" si="401"/>
        <v>-1.000000000000334E-3</v>
      </c>
      <c r="K2550" s="15">
        <f t="shared" si="402"/>
        <v>6.3692632679965614E-4</v>
      </c>
      <c r="L2550" s="15">
        <f t="shared" si="403"/>
        <v>3.6307367320023373E-4</v>
      </c>
      <c r="M2550" s="15">
        <f t="shared" si="397"/>
        <v>1.3182249217111012E-7</v>
      </c>
    </row>
    <row r="2551" spans="1:13" x14ac:dyDescent="0.35">
      <c r="A2551">
        <f t="shared" si="394"/>
        <v>2006</v>
      </c>
      <c r="B2551" s="1">
        <v>38996</v>
      </c>
      <c r="C2551">
        <v>3.2490000000000001</v>
      </c>
      <c r="D2551" s="3">
        <f t="shared" si="395"/>
        <v>3.2251599999999989</v>
      </c>
      <c r="E2551" s="15">
        <f t="shared" si="396"/>
        <v>-9.9999999999988987E-4</v>
      </c>
      <c r="F2551" s="6">
        <f t="shared" si="398"/>
        <v>-1.9999999999997797E-3</v>
      </c>
      <c r="G2551" t="str">
        <f t="shared" si="399"/>
        <v/>
      </c>
      <c r="H2551" s="6">
        <f t="shared" si="400"/>
        <v>9.9999999999988987E-4</v>
      </c>
      <c r="I2551" s="6">
        <f t="shared" si="401"/>
        <v>-1.9999999999997797E-3</v>
      </c>
      <c r="K2551" s="15">
        <f t="shared" si="402"/>
        <v>1.9427071355272973E-4</v>
      </c>
      <c r="L2551" s="15">
        <f t="shared" si="403"/>
        <v>-1.1942707135526196E-3</v>
      </c>
      <c r="M2551" s="15">
        <f t="shared" si="397"/>
        <v>1.4262825372494833E-6</v>
      </c>
    </row>
    <row r="2552" spans="1:13" x14ac:dyDescent="0.35">
      <c r="A2552">
        <f t="shared" si="394"/>
        <v>2006</v>
      </c>
      <c r="B2552" s="1">
        <v>38999</v>
      </c>
      <c r="C2552">
        <v>3.2480000000000002</v>
      </c>
      <c r="D2552" s="3">
        <f t="shared" si="395"/>
        <v>3.2242599999999992</v>
      </c>
      <c r="E2552" s="15">
        <f t="shared" si="396"/>
        <v>-9.9999999999988987E-4</v>
      </c>
      <c r="F2552" s="6">
        <f t="shared" si="398"/>
        <v>0</v>
      </c>
      <c r="G2552" t="str">
        <f t="shared" si="399"/>
        <v/>
      </c>
      <c r="H2552" s="6">
        <f t="shared" si="400"/>
        <v>-9.9999999999988987E-4</v>
      </c>
      <c r="I2552" s="6">
        <f t="shared" si="401"/>
        <v>0</v>
      </c>
      <c r="K2552" s="15">
        <f t="shared" si="402"/>
        <v>-4.8825733636785281E-5</v>
      </c>
      <c r="L2552" s="15">
        <f t="shared" si="403"/>
        <v>-9.5117426636310458E-4</v>
      </c>
      <c r="M2552" s="15">
        <f t="shared" si="397"/>
        <v>9.0473248499139022E-7</v>
      </c>
    </row>
    <row r="2553" spans="1:13" x14ac:dyDescent="0.35">
      <c r="A2553">
        <f t="shared" si="394"/>
        <v>2006</v>
      </c>
      <c r="B2553" s="1">
        <v>39000</v>
      </c>
      <c r="C2553">
        <v>3.2450000000000001</v>
      </c>
      <c r="D2553" s="3">
        <f t="shared" si="395"/>
        <v>3.2233799999999992</v>
      </c>
      <c r="E2553" s="15">
        <f t="shared" si="396"/>
        <v>-3.0000000000001137E-3</v>
      </c>
      <c r="F2553" s="6">
        <f t="shared" si="398"/>
        <v>-2.0000000000002238E-3</v>
      </c>
      <c r="G2553" t="str">
        <f t="shared" si="399"/>
        <v/>
      </c>
      <c r="H2553" s="6">
        <f t="shared" si="400"/>
        <v>-9.9999999999988987E-4</v>
      </c>
      <c r="I2553" s="6">
        <f t="shared" si="401"/>
        <v>-2.0000000000002238E-3</v>
      </c>
      <c r="K2553" s="15">
        <f t="shared" si="402"/>
        <v>-5.9313117578270741E-5</v>
      </c>
      <c r="L2553" s="15">
        <f t="shared" si="403"/>
        <v>-2.9406868824218431E-3</v>
      </c>
      <c r="M2553" s="15">
        <f t="shared" si="397"/>
        <v>8.6476393404478983E-6</v>
      </c>
    </row>
    <row r="2554" spans="1:13" x14ac:dyDescent="0.35">
      <c r="A2554">
        <f t="shared" si="394"/>
        <v>2006</v>
      </c>
      <c r="B2554" s="1">
        <v>39001</v>
      </c>
      <c r="C2554">
        <v>3.2450000000000001</v>
      </c>
      <c r="D2554" s="3">
        <f t="shared" si="395"/>
        <v>3.2225599999999996</v>
      </c>
      <c r="E2554" s="15">
        <f t="shared" si="396"/>
        <v>0</v>
      </c>
      <c r="F2554" s="6">
        <f t="shared" si="398"/>
        <v>3.0000000000001137E-3</v>
      </c>
      <c r="G2554" t="str">
        <f t="shared" si="399"/>
        <v>Valle</v>
      </c>
      <c r="H2554" s="6">
        <f t="shared" si="400"/>
        <v>-3.0000000000001137E-3</v>
      </c>
      <c r="I2554" s="6">
        <f t="shared" si="401"/>
        <v>3.0000000000001137E-3</v>
      </c>
      <c r="K2554" s="15">
        <f t="shared" si="402"/>
        <v>-5.0301511091430931E-4</v>
      </c>
      <c r="L2554" s="15">
        <f t="shared" si="403"/>
        <v>5.0301511091430931E-4</v>
      </c>
      <c r="M2554" s="15">
        <f t="shared" si="397"/>
        <v>2.5302420180813488E-7</v>
      </c>
    </row>
    <row r="2555" spans="1:13" x14ac:dyDescent="0.35">
      <c r="A2555">
        <f t="shared" si="394"/>
        <v>2006</v>
      </c>
      <c r="B2555" s="1">
        <v>39002</v>
      </c>
      <c r="C2555">
        <v>3.2450000000000001</v>
      </c>
      <c r="D2555" s="3">
        <f t="shared" si="395"/>
        <v>3.2216599999999995</v>
      </c>
      <c r="E2555" s="15">
        <f t="shared" si="396"/>
        <v>0</v>
      </c>
      <c r="F2555" s="6">
        <f t="shared" si="398"/>
        <v>0</v>
      </c>
      <c r="G2555" t="str">
        <f t="shared" si="399"/>
        <v/>
      </c>
      <c r="H2555" s="6">
        <f t="shared" si="400"/>
        <v>0</v>
      </c>
      <c r="I2555" s="6">
        <f t="shared" si="401"/>
        <v>0</v>
      </c>
      <c r="K2555" s="15">
        <f t="shared" si="402"/>
        <v>1.8726453094832163E-4</v>
      </c>
      <c r="L2555" s="15">
        <f t="shared" si="403"/>
        <v>-1.8726453094832163E-4</v>
      </c>
      <c r="M2555" s="15">
        <f t="shared" si="397"/>
        <v>3.5068004551294909E-8</v>
      </c>
    </row>
    <row r="2556" spans="1:13" x14ac:dyDescent="0.35">
      <c r="A2556">
        <f t="shared" si="394"/>
        <v>2006</v>
      </c>
      <c r="B2556" s="1">
        <v>39003</v>
      </c>
      <c r="C2556">
        <v>3.246</v>
      </c>
      <c r="D2556" s="3">
        <f t="shared" si="395"/>
        <v>3.2207199999999996</v>
      </c>
      <c r="E2556" s="15">
        <f t="shared" si="396"/>
        <v>9.9999999999988987E-4</v>
      </c>
      <c r="F2556" s="6">
        <f t="shared" si="398"/>
        <v>9.9999999999988987E-4</v>
      </c>
      <c r="G2556" t="str">
        <f t="shared" si="399"/>
        <v/>
      </c>
      <c r="H2556" s="6">
        <f t="shared" si="400"/>
        <v>0</v>
      </c>
      <c r="I2556" s="6">
        <f t="shared" si="401"/>
        <v>9.9999999999988987E-4</v>
      </c>
      <c r="K2556" s="15">
        <f t="shared" si="402"/>
        <v>5.6250819153542427E-5</v>
      </c>
      <c r="L2556" s="15">
        <f t="shared" si="403"/>
        <v>9.4374918084634747E-4</v>
      </c>
      <c r="M2556" s="15">
        <f t="shared" si="397"/>
        <v>8.9066251634815191E-7</v>
      </c>
    </row>
    <row r="2557" spans="1:13" x14ac:dyDescent="0.35">
      <c r="A2557">
        <f t="shared" si="394"/>
        <v>2006</v>
      </c>
      <c r="B2557" s="1">
        <v>39006</v>
      </c>
      <c r="C2557">
        <v>3.2450000000000001</v>
      </c>
      <c r="D2557" s="3">
        <f t="shared" si="395"/>
        <v>3.21976</v>
      </c>
      <c r="E2557" s="15">
        <f t="shared" si="396"/>
        <v>-9.9999999999988987E-4</v>
      </c>
      <c r="F2557" s="6">
        <f t="shared" si="398"/>
        <v>-1.9999999999997797E-3</v>
      </c>
      <c r="G2557" t="str">
        <f t="shared" si="399"/>
        <v>Pico</v>
      </c>
      <c r="H2557" s="6">
        <f t="shared" si="400"/>
        <v>9.9999999999988987E-4</v>
      </c>
      <c r="I2557" s="6">
        <f t="shared" si="401"/>
        <v>-1.9999999999997797E-3</v>
      </c>
      <c r="K2557" s="15">
        <f t="shared" si="402"/>
        <v>3.4436913667077032E-4</v>
      </c>
      <c r="L2557" s="15">
        <f t="shared" si="403"/>
        <v>-1.3443691366706602E-3</v>
      </c>
      <c r="M2557" s="15">
        <f t="shared" si="397"/>
        <v>1.8073283756326163E-6</v>
      </c>
    </row>
    <row r="2558" spans="1:13" x14ac:dyDescent="0.35">
      <c r="A2558">
        <f t="shared" si="394"/>
        <v>2006</v>
      </c>
      <c r="B2558" s="1">
        <v>39007</v>
      </c>
      <c r="C2558">
        <v>3.2440000000000002</v>
      </c>
      <c r="D2558" s="3">
        <f t="shared" si="395"/>
        <v>3.2188200000000005</v>
      </c>
      <c r="E2558" s="15">
        <f t="shared" si="396"/>
        <v>-9.9999999999988987E-4</v>
      </c>
      <c r="F2558" s="6">
        <f t="shared" si="398"/>
        <v>0</v>
      </c>
      <c r="G2558" t="str">
        <f t="shared" si="399"/>
        <v/>
      </c>
      <c r="H2558" s="6">
        <f t="shared" si="400"/>
        <v>-9.9999999999988987E-4</v>
      </c>
      <c r="I2558" s="6">
        <f t="shared" si="401"/>
        <v>0</v>
      </c>
      <c r="K2558" s="15">
        <f t="shared" si="402"/>
        <v>-1.2095910542815254E-4</v>
      </c>
      <c r="L2558" s="15">
        <f t="shared" si="403"/>
        <v>-8.7904089457173731E-4</v>
      </c>
      <c r="M2558" s="15">
        <f t="shared" si="397"/>
        <v>7.7271289432948015E-7</v>
      </c>
    </row>
    <row r="2559" spans="1:13" x14ac:dyDescent="0.35">
      <c r="A2559">
        <f t="shared" si="394"/>
        <v>2006</v>
      </c>
      <c r="B2559" s="1">
        <v>39008</v>
      </c>
      <c r="C2559">
        <v>3.2440000000000002</v>
      </c>
      <c r="D2559" s="3">
        <f t="shared" si="395"/>
        <v>3.2179400000000009</v>
      </c>
      <c r="E2559" s="15">
        <f t="shared" si="396"/>
        <v>0</v>
      </c>
      <c r="F2559" s="6">
        <f t="shared" si="398"/>
        <v>9.9999999999988987E-4</v>
      </c>
      <c r="G2559" t="str">
        <f t="shared" si="399"/>
        <v/>
      </c>
      <c r="H2559" s="6">
        <f t="shared" si="400"/>
        <v>-9.9999999999988987E-4</v>
      </c>
      <c r="I2559" s="6">
        <f t="shared" si="401"/>
        <v>9.9999999999988987E-4</v>
      </c>
      <c r="K2559" s="15">
        <f t="shared" si="402"/>
        <v>-4.1239023827455995E-5</v>
      </c>
      <c r="L2559" s="15">
        <f t="shared" si="403"/>
        <v>4.1239023827455995E-5</v>
      </c>
      <c r="M2559" s="15">
        <f t="shared" si="397"/>
        <v>1.7006570862414833E-9</v>
      </c>
    </row>
    <row r="2560" spans="1:13" x14ac:dyDescent="0.35">
      <c r="A2560">
        <f t="shared" si="394"/>
        <v>2006</v>
      </c>
      <c r="B2560" s="1">
        <v>39009</v>
      </c>
      <c r="C2560">
        <v>3.242</v>
      </c>
      <c r="D2560" s="3">
        <f t="shared" si="395"/>
        <v>3.2170000000000005</v>
      </c>
      <c r="E2560" s="15">
        <f t="shared" si="396"/>
        <v>-2.0000000000002238E-3</v>
      </c>
      <c r="F2560" s="6">
        <f t="shared" si="398"/>
        <v>-2.0000000000002238E-3</v>
      </c>
      <c r="G2560" t="str">
        <f t="shared" si="399"/>
        <v>Pico</v>
      </c>
      <c r="H2560" s="6">
        <f t="shared" si="400"/>
        <v>0</v>
      </c>
      <c r="I2560" s="6">
        <f t="shared" si="401"/>
        <v>-2.0000000000002238E-3</v>
      </c>
      <c r="K2560" s="15">
        <f t="shared" si="402"/>
        <v>1.1064990829037124E-4</v>
      </c>
      <c r="L2560" s="15">
        <f t="shared" si="403"/>
        <v>-2.1106499082905951E-3</v>
      </c>
      <c r="M2560" s="15">
        <f t="shared" si="397"/>
        <v>4.4548430353670978E-6</v>
      </c>
    </row>
    <row r="2561" spans="1:13" x14ac:dyDescent="0.35">
      <c r="A2561">
        <f t="shared" si="394"/>
        <v>2006</v>
      </c>
      <c r="B2561" s="1">
        <v>39010</v>
      </c>
      <c r="C2561">
        <v>3.2330000000000001</v>
      </c>
      <c r="D2561" s="3">
        <f t="shared" si="395"/>
        <v>3.2161</v>
      </c>
      <c r="E2561" s="15">
        <f t="shared" si="396"/>
        <v>-8.999999999999897E-3</v>
      </c>
      <c r="F2561" s="6">
        <f t="shared" si="398"/>
        <v>-6.9999999999996732E-3</v>
      </c>
      <c r="G2561" t="str">
        <f t="shared" si="399"/>
        <v/>
      </c>
      <c r="H2561" s="6">
        <f t="shared" si="400"/>
        <v>-2.0000000000002238E-3</v>
      </c>
      <c r="I2561" s="6">
        <f t="shared" si="401"/>
        <v>-6.9999999999996732E-3</v>
      </c>
      <c r="K2561" s="15">
        <f t="shared" si="402"/>
        <v>-3.077700726747259E-4</v>
      </c>
      <c r="L2561" s="15">
        <f t="shared" si="403"/>
        <v>-8.6922299273251707E-3</v>
      </c>
      <c r="M2561" s="15">
        <f t="shared" si="397"/>
        <v>7.5554861109487347E-5</v>
      </c>
    </row>
    <row r="2562" spans="1:13" x14ac:dyDescent="0.35">
      <c r="A2562">
        <f t="shared" si="394"/>
        <v>2006</v>
      </c>
      <c r="B2562" s="1">
        <v>39013</v>
      </c>
      <c r="C2562">
        <v>3.2210000000000001</v>
      </c>
      <c r="D2562" s="3">
        <f t="shared" si="395"/>
        <v>3.2153800000000001</v>
      </c>
      <c r="E2562" s="15">
        <f t="shared" si="396"/>
        <v>-1.2000000000000011E-2</v>
      </c>
      <c r="F2562" s="6">
        <f t="shared" si="398"/>
        <v>-3.0000000000001137E-3</v>
      </c>
      <c r="G2562" t="str">
        <f t="shared" si="399"/>
        <v/>
      </c>
      <c r="H2562" s="6">
        <f t="shared" si="400"/>
        <v>-8.999999999999897E-3</v>
      </c>
      <c r="I2562" s="6">
        <f t="shared" si="401"/>
        <v>-3.0000000000001137E-3</v>
      </c>
      <c r="K2562" s="15">
        <f t="shared" si="402"/>
        <v>-1.6593984207513906E-3</v>
      </c>
      <c r="L2562" s="15">
        <f t="shared" si="403"/>
        <v>-1.0340601579248619E-2</v>
      </c>
      <c r="M2562" s="15">
        <f t="shared" si="397"/>
        <v>1.0692804102075903E-4</v>
      </c>
    </row>
    <row r="2563" spans="1:13" x14ac:dyDescent="0.35">
      <c r="A2563">
        <f t="shared" si="394"/>
        <v>2006</v>
      </c>
      <c r="B2563" s="1">
        <v>39014</v>
      </c>
      <c r="C2563">
        <v>3.2229999999999999</v>
      </c>
      <c r="D2563" s="3">
        <f t="shared" si="395"/>
        <v>3.2149000000000001</v>
      </c>
      <c r="E2563" s="15">
        <f t="shared" si="396"/>
        <v>1.9999999999997797E-3</v>
      </c>
      <c r="F2563" s="6">
        <f t="shared" si="398"/>
        <v>1.399999999999979E-2</v>
      </c>
      <c r="G2563" t="str">
        <f t="shared" si="399"/>
        <v>Valle</v>
      </c>
      <c r="H2563" s="6">
        <f t="shared" si="400"/>
        <v>-1.2000000000000011E-2</v>
      </c>
      <c r="I2563" s="6">
        <f t="shared" si="401"/>
        <v>1.399999999999979E-2</v>
      </c>
      <c r="K2563" s="15">
        <f t="shared" si="402"/>
        <v>-2.1274608442175746E-3</v>
      </c>
      <c r="L2563" s="15">
        <f t="shared" si="403"/>
        <v>4.1274608442173543E-3</v>
      </c>
      <c r="M2563" s="15">
        <f t="shared" si="397"/>
        <v>1.7035933020547435E-5</v>
      </c>
    </row>
    <row r="2564" spans="1:13" x14ac:dyDescent="0.35">
      <c r="A2564">
        <f t="shared" si="394"/>
        <v>2006</v>
      </c>
      <c r="B2564" s="1">
        <v>39015</v>
      </c>
      <c r="C2564">
        <v>3.226</v>
      </c>
      <c r="D2564" s="3">
        <f t="shared" si="395"/>
        <v>3.2143000000000002</v>
      </c>
      <c r="E2564" s="15">
        <f t="shared" si="396"/>
        <v>3.0000000000001137E-3</v>
      </c>
      <c r="F2564" s="6">
        <f t="shared" si="398"/>
        <v>1.000000000000334E-3</v>
      </c>
      <c r="G2564" t="str">
        <f t="shared" si="399"/>
        <v/>
      </c>
      <c r="H2564" s="6">
        <f t="shared" si="400"/>
        <v>1.9999999999997797E-3</v>
      </c>
      <c r="I2564" s="6">
        <f t="shared" si="401"/>
        <v>1.000000000000334E-3</v>
      </c>
      <c r="K2564" s="15">
        <f t="shared" si="402"/>
        <v>6.8112543925112048E-4</v>
      </c>
      <c r="L2564" s="15">
        <f t="shared" si="403"/>
        <v>2.3188745607489931E-3</v>
      </c>
      <c r="M2564" s="15">
        <f t="shared" si="397"/>
        <v>5.3771792284888358E-6</v>
      </c>
    </row>
    <row r="2565" spans="1:13" x14ac:dyDescent="0.35">
      <c r="A2565">
        <f t="shared" si="394"/>
        <v>2006</v>
      </c>
      <c r="B2565" s="1">
        <v>39016</v>
      </c>
      <c r="C2565">
        <v>3.2280000000000002</v>
      </c>
      <c r="D2565" s="3">
        <f t="shared" si="395"/>
        <v>3.2136</v>
      </c>
      <c r="E2565" s="15">
        <f t="shared" si="396"/>
        <v>2.0000000000002238E-3</v>
      </c>
      <c r="F2565" s="6">
        <f t="shared" si="398"/>
        <v>-9.9999999999988987E-4</v>
      </c>
      <c r="G2565" t="str">
        <f t="shared" si="399"/>
        <v>Pico</v>
      </c>
      <c r="H2565" s="6">
        <f t="shared" si="400"/>
        <v>3.0000000000001137E-3</v>
      </c>
      <c r="I2565" s="6">
        <f t="shared" si="401"/>
        <v>-9.9999999999988987E-4</v>
      </c>
      <c r="K2565" s="15">
        <f t="shared" si="402"/>
        <v>4.8195813800973135E-4</v>
      </c>
      <c r="L2565" s="15">
        <f t="shared" si="403"/>
        <v>1.5180418619904924E-3</v>
      </c>
      <c r="M2565" s="15">
        <f t="shared" si="397"/>
        <v>2.304451094755561E-6</v>
      </c>
    </row>
    <row r="2566" spans="1:13" x14ac:dyDescent="0.35">
      <c r="A2566">
        <f t="shared" ref="A2566:A2629" si="404">YEAR(B2566)</f>
        <v>2006</v>
      </c>
      <c r="B2566" s="1">
        <v>39017</v>
      </c>
      <c r="C2566">
        <v>3.2240000000000002</v>
      </c>
      <c r="D2566" s="3">
        <f t="shared" ref="D2566:D2629" si="405">AVERAGE(C2566:C2615)</f>
        <v>3.2128800000000002</v>
      </c>
      <c r="E2566" s="15">
        <f t="shared" si="396"/>
        <v>-4.0000000000000036E-3</v>
      </c>
      <c r="F2566" s="6">
        <f t="shared" si="398"/>
        <v>-6.0000000000002274E-3</v>
      </c>
      <c r="G2566" t="str">
        <f t="shared" si="399"/>
        <v/>
      </c>
      <c r="H2566" s="6">
        <f t="shared" si="400"/>
        <v>2.0000000000002238E-3</v>
      </c>
      <c r="I2566" s="6">
        <f t="shared" si="401"/>
        <v>-6.0000000000002274E-3</v>
      </c>
      <c r="K2566" s="15">
        <f t="shared" si="402"/>
        <v>5.8694864134201487E-4</v>
      </c>
      <c r="L2566" s="15">
        <f t="shared" si="403"/>
        <v>-4.5869486413420181E-3</v>
      </c>
      <c r="M2566" s="15">
        <f t="shared" si="397"/>
        <v>2.1040097838309386E-5</v>
      </c>
    </row>
    <row r="2567" spans="1:13" x14ac:dyDescent="0.35">
      <c r="A2567">
        <f t="shared" si="404"/>
        <v>2006</v>
      </c>
      <c r="B2567" s="1">
        <v>39020</v>
      </c>
      <c r="C2567">
        <v>3.2170000000000001</v>
      </c>
      <c r="D2567" s="3">
        <f t="shared" si="405"/>
        <v>3.21224</v>
      </c>
      <c r="E2567" s="15">
        <f t="shared" ref="E2567:E2630" si="406">C2567-C2566</f>
        <v>-7.0000000000001172E-3</v>
      </c>
      <c r="F2567" s="6">
        <f t="shared" si="398"/>
        <v>-3.0000000000001137E-3</v>
      </c>
      <c r="G2567" t="str">
        <f t="shared" si="399"/>
        <v/>
      </c>
      <c r="H2567" s="6">
        <f t="shared" si="400"/>
        <v>-4.0000000000000036E-3</v>
      </c>
      <c r="I2567" s="6">
        <f t="shared" si="401"/>
        <v>-3.0000000000001137E-3</v>
      </c>
      <c r="K2567" s="15">
        <f t="shared" si="402"/>
        <v>-7.2072069575156606E-4</v>
      </c>
      <c r="L2567" s="15">
        <f t="shared" si="403"/>
        <v>-6.2792793042485513E-3</v>
      </c>
      <c r="M2567" s="15">
        <f t="shared" ref="M2567:M2630" si="407">L2567^2</f>
        <v>3.9429348580764173E-5</v>
      </c>
    </row>
    <row r="2568" spans="1:13" x14ac:dyDescent="0.35">
      <c r="A2568">
        <f t="shared" si="404"/>
        <v>2006</v>
      </c>
      <c r="B2568" s="1">
        <v>39021</v>
      </c>
      <c r="C2568">
        <v>3.2160000000000002</v>
      </c>
      <c r="D2568" s="3">
        <f t="shared" si="405"/>
        <v>3.2117399999999998</v>
      </c>
      <c r="E2568" s="15">
        <f t="shared" si="406"/>
        <v>-9.9999999999988987E-4</v>
      </c>
      <c r="F2568" s="6">
        <f t="shared" ref="F2568:F2631" si="408">E2568-E2567</f>
        <v>6.0000000000002274E-3</v>
      </c>
      <c r="G2568" t="str">
        <f t="shared" ref="G2568:G2631" si="409">IF(AND(F2567&gt;0,F2568&lt;0),"Pico",IF(AND(F2567&lt;0,F2568&gt;0),"Valle",""))</f>
        <v>Valle</v>
      </c>
      <c r="H2568" s="6">
        <f t="shared" ref="H2568:H2631" si="410">E2567</f>
        <v>-7.0000000000001172E-3</v>
      </c>
      <c r="I2568" s="6">
        <f t="shared" ref="I2568:I2631" si="411">E2568-H2568</f>
        <v>6.0000000000002274E-3</v>
      </c>
      <c r="K2568" s="15">
        <f t="shared" si="402"/>
        <v>-1.1915755892085286E-3</v>
      </c>
      <c r="L2568" s="15">
        <f t="shared" si="403"/>
        <v>1.9157558920863873E-4</v>
      </c>
      <c r="M2568" s="15">
        <f t="shared" si="407"/>
        <v>3.6701206380637097E-8</v>
      </c>
    </row>
    <row r="2569" spans="1:13" x14ac:dyDescent="0.35">
      <c r="A2569">
        <f t="shared" si="404"/>
        <v>2006</v>
      </c>
      <c r="B2569" s="1">
        <v>39022</v>
      </c>
      <c r="C2569" s="5">
        <v>3.2160000000000002</v>
      </c>
      <c r="D2569" s="3">
        <f t="shared" si="405"/>
        <v>3.2112600000000002</v>
      </c>
      <c r="E2569" s="15">
        <f t="shared" si="406"/>
        <v>0</v>
      </c>
      <c r="F2569" s="6">
        <f t="shared" si="408"/>
        <v>9.9999999999988987E-4</v>
      </c>
      <c r="G2569" t="str">
        <f t="shared" si="409"/>
        <v/>
      </c>
      <c r="H2569" s="6">
        <f t="shared" si="410"/>
        <v>-9.9999999999988987E-4</v>
      </c>
      <c r="I2569" s="6">
        <f t="shared" si="411"/>
        <v>9.9999999999988987E-4</v>
      </c>
      <c r="K2569" s="15">
        <f t="shared" si="402"/>
        <v>3.5280487617818954E-6</v>
      </c>
      <c r="L2569" s="15">
        <f t="shared" si="403"/>
        <v>-3.5280487617818954E-6</v>
      </c>
      <c r="M2569" s="15">
        <f t="shared" si="407"/>
        <v>1.2447128065510765E-11</v>
      </c>
    </row>
    <row r="2570" spans="1:13" x14ac:dyDescent="0.35">
      <c r="A2570">
        <f t="shared" si="404"/>
        <v>2006</v>
      </c>
      <c r="B2570" s="1">
        <v>39023</v>
      </c>
      <c r="C2570">
        <v>3.2109999999999999</v>
      </c>
      <c r="D2570" s="3">
        <f t="shared" si="405"/>
        <v>3.21082</v>
      </c>
      <c r="E2570" s="15">
        <f t="shared" si="406"/>
        <v>-5.0000000000003375E-3</v>
      </c>
      <c r="F2570" s="6">
        <f t="shared" si="408"/>
        <v>-5.0000000000003375E-3</v>
      </c>
      <c r="G2570" t="str">
        <f t="shared" si="409"/>
        <v>Pico</v>
      </c>
      <c r="H2570" s="6">
        <f t="shared" si="410"/>
        <v>0</v>
      </c>
      <c r="I2570" s="6">
        <f t="shared" si="411"/>
        <v>-5.0000000000003375E-3</v>
      </c>
      <c r="K2570" s="15">
        <f t="shared" si="402"/>
        <v>2.5464231533215315E-5</v>
      </c>
      <c r="L2570" s="15">
        <f t="shared" si="403"/>
        <v>-5.0254642315335531E-3</v>
      </c>
      <c r="M2570" s="15">
        <f t="shared" si="407"/>
        <v>2.5255290742423126E-5</v>
      </c>
    </row>
    <row r="2571" spans="1:13" x14ac:dyDescent="0.35">
      <c r="A2571">
        <f t="shared" si="404"/>
        <v>2006</v>
      </c>
      <c r="B2571" s="1">
        <v>39024</v>
      </c>
      <c r="C2571">
        <v>3.2170000000000001</v>
      </c>
      <c r="D2571" s="3">
        <f t="shared" si="405"/>
        <v>3.2104599999999999</v>
      </c>
      <c r="E2571" s="15">
        <f t="shared" si="406"/>
        <v>6.0000000000002274E-3</v>
      </c>
      <c r="F2571" s="6">
        <f t="shared" si="408"/>
        <v>1.1000000000000565E-2</v>
      </c>
      <c r="G2571" t="str">
        <f t="shared" si="409"/>
        <v>Valle</v>
      </c>
      <c r="H2571" s="6">
        <f t="shared" si="410"/>
        <v>-5.0000000000003375E-3</v>
      </c>
      <c r="I2571" s="6">
        <f t="shared" si="411"/>
        <v>1.1000000000000565E-2</v>
      </c>
      <c r="K2571" s="15">
        <f t="shared" si="402"/>
        <v>-8.673590629252162E-4</v>
      </c>
      <c r="L2571" s="15">
        <f t="shared" si="403"/>
        <v>6.8673590629254435E-3</v>
      </c>
      <c r="M2571" s="15">
        <f t="shared" si="407"/>
        <v>4.7160620499144222E-5</v>
      </c>
    </row>
    <row r="2572" spans="1:13" x14ac:dyDescent="0.35">
      <c r="A2572">
        <f t="shared" si="404"/>
        <v>2006</v>
      </c>
      <c r="B2572" s="1">
        <v>39027</v>
      </c>
      <c r="C2572">
        <v>3.2189999999999999</v>
      </c>
      <c r="D2572" s="3">
        <f t="shared" si="405"/>
        <v>3.2099399999999996</v>
      </c>
      <c r="E2572" s="15">
        <f t="shared" si="406"/>
        <v>1.9999999999997797E-3</v>
      </c>
      <c r="F2572" s="6">
        <f t="shared" si="408"/>
        <v>-4.0000000000004476E-3</v>
      </c>
      <c r="G2572" t="str">
        <f t="shared" si="409"/>
        <v>Pico</v>
      </c>
      <c r="H2572" s="6">
        <f t="shared" si="410"/>
        <v>6.0000000000002274E-3</v>
      </c>
      <c r="I2572" s="6">
        <f t="shared" si="411"/>
        <v>-4.0000000000004476E-3</v>
      </c>
      <c r="K2572" s="15">
        <f t="shared" si="402"/>
        <v>1.4874246022247156E-3</v>
      </c>
      <c r="L2572" s="15">
        <f t="shared" si="403"/>
        <v>5.1257539777506411E-4</v>
      </c>
      <c r="M2572" s="15">
        <f t="shared" si="407"/>
        <v>2.6273353840426521E-7</v>
      </c>
    </row>
    <row r="2573" spans="1:13" x14ac:dyDescent="0.35">
      <c r="A2573">
        <f t="shared" si="404"/>
        <v>2006</v>
      </c>
      <c r="B2573" s="1">
        <v>39028</v>
      </c>
      <c r="C2573">
        <v>3.218</v>
      </c>
      <c r="D2573" s="3">
        <f t="shared" si="405"/>
        <v>3.2094200000000002</v>
      </c>
      <c r="E2573" s="15">
        <f t="shared" si="406"/>
        <v>-9.9999999999988987E-4</v>
      </c>
      <c r="F2573" s="6">
        <f t="shared" si="408"/>
        <v>-2.9999999999996696E-3</v>
      </c>
      <c r="G2573" t="str">
        <f t="shared" si="409"/>
        <v/>
      </c>
      <c r="H2573" s="6">
        <f t="shared" si="410"/>
        <v>1.9999999999997797E-3</v>
      </c>
      <c r="I2573" s="6">
        <f t="shared" si="411"/>
        <v>-2.9999999999996696E-3</v>
      </c>
      <c r="K2573" s="15">
        <f t="shared" si="402"/>
        <v>2.3434746166855355E-4</v>
      </c>
      <c r="L2573" s="15">
        <f t="shared" si="403"/>
        <v>-1.2343474616684435E-3</v>
      </c>
      <c r="M2573" s="15">
        <f t="shared" si="407"/>
        <v>1.5236136561273295E-6</v>
      </c>
    </row>
    <row r="2574" spans="1:13" x14ac:dyDescent="0.35">
      <c r="A2574">
        <f t="shared" si="404"/>
        <v>2006</v>
      </c>
      <c r="B2574" s="1">
        <v>39029</v>
      </c>
      <c r="C2574">
        <v>3.2160000000000002</v>
      </c>
      <c r="D2574" s="3">
        <f t="shared" si="405"/>
        <v>3.20886</v>
      </c>
      <c r="E2574" s="15">
        <f t="shared" si="406"/>
        <v>-1.9999999999997797E-3</v>
      </c>
      <c r="F2574" s="6">
        <f t="shared" si="408"/>
        <v>-9.9999999999988987E-4</v>
      </c>
      <c r="G2574" t="str">
        <f t="shared" si="409"/>
        <v/>
      </c>
      <c r="H2574" s="6">
        <f t="shared" si="410"/>
        <v>-9.9999999999988987E-4</v>
      </c>
      <c r="I2574" s="6">
        <f t="shared" si="411"/>
        <v>-9.9999999999988987E-4</v>
      </c>
      <c r="K2574" s="15">
        <f t="shared" ref="K2574:K2637" si="412">$P$5+$P$6*E2573+$P$7*E2572+$P$8*E2571+$P$9*L2573+$P$10*L2572+$P$11*L2571</f>
        <v>3.1516856097058439E-5</v>
      </c>
      <c r="L2574" s="15">
        <f t="shared" ref="L2574:L2637" si="413">E2574-K2574</f>
        <v>-2.0315168560968381E-3</v>
      </c>
      <c r="M2574" s="15">
        <f t="shared" si="407"/>
        <v>4.1270607366055808E-6</v>
      </c>
    </row>
    <row r="2575" spans="1:13" x14ac:dyDescent="0.35">
      <c r="A2575">
        <f t="shared" si="404"/>
        <v>2006</v>
      </c>
      <c r="B2575" s="1">
        <v>39030</v>
      </c>
      <c r="C2575">
        <v>3.2170000000000001</v>
      </c>
      <c r="D2575" s="3">
        <f t="shared" si="405"/>
        <v>3.2083200000000001</v>
      </c>
      <c r="E2575" s="15">
        <f t="shared" si="406"/>
        <v>9.9999999999988987E-4</v>
      </c>
      <c r="F2575" s="6">
        <f t="shared" si="408"/>
        <v>2.9999999999996696E-3</v>
      </c>
      <c r="G2575" t="str">
        <f t="shared" si="409"/>
        <v>Valle</v>
      </c>
      <c r="H2575" s="6">
        <f t="shared" si="410"/>
        <v>-1.9999999999997797E-3</v>
      </c>
      <c r="I2575" s="6">
        <f t="shared" si="411"/>
        <v>2.9999999999996696E-3</v>
      </c>
      <c r="K2575" s="15">
        <f t="shared" si="412"/>
        <v>-2.770396343377474E-4</v>
      </c>
      <c r="L2575" s="15">
        <f t="shared" si="413"/>
        <v>1.2770396343376373E-3</v>
      </c>
      <c r="M2575" s="15">
        <f t="shared" si="407"/>
        <v>1.6308302276692064E-6</v>
      </c>
    </row>
    <row r="2576" spans="1:13" x14ac:dyDescent="0.35">
      <c r="A2576">
        <f t="shared" si="404"/>
        <v>2006</v>
      </c>
      <c r="B2576" s="1">
        <v>39031</v>
      </c>
      <c r="C2576">
        <v>3.2189999999999999</v>
      </c>
      <c r="D2576" s="3">
        <f t="shared" si="405"/>
        <v>3.2077399999999998</v>
      </c>
      <c r="E2576" s="15">
        <f t="shared" si="406"/>
        <v>1.9999999999997797E-3</v>
      </c>
      <c r="F2576" s="6">
        <f t="shared" si="408"/>
        <v>9.9999999999988987E-4</v>
      </c>
      <c r="G2576" t="str">
        <f t="shared" si="409"/>
        <v/>
      </c>
      <c r="H2576" s="6">
        <f t="shared" si="410"/>
        <v>9.9999999999988987E-4</v>
      </c>
      <c r="I2576" s="6">
        <f t="shared" si="411"/>
        <v>9.9999999999988987E-4</v>
      </c>
      <c r="K2576" s="15">
        <f t="shared" si="412"/>
        <v>3.3385528125353195E-4</v>
      </c>
      <c r="L2576" s="15">
        <f t="shared" si="413"/>
        <v>1.6661447187462479E-3</v>
      </c>
      <c r="M2576" s="15">
        <f t="shared" si="407"/>
        <v>2.7760382238060133E-6</v>
      </c>
    </row>
    <row r="2577" spans="1:13" x14ac:dyDescent="0.35">
      <c r="A2577">
        <f t="shared" si="404"/>
        <v>2006</v>
      </c>
      <c r="B2577" s="1">
        <v>39034</v>
      </c>
      <c r="C2577">
        <v>3.2189999999999999</v>
      </c>
      <c r="D2577" s="3">
        <f t="shared" si="405"/>
        <v>3.2071399999999999</v>
      </c>
      <c r="E2577" s="15">
        <f t="shared" si="406"/>
        <v>0</v>
      </c>
      <c r="F2577" s="6">
        <f t="shared" si="408"/>
        <v>-1.9999999999997797E-3</v>
      </c>
      <c r="G2577" t="str">
        <f t="shared" si="409"/>
        <v>Pico</v>
      </c>
      <c r="H2577" s="6">
        <f t="shared" si="410"/>
        <v>1.9999999999997797E-3</v>
      </c>
      <c r="I2577" s="6">
        <f t="shared" si="411"/>
        <v>-1.9999999999997797E-3</v>
      </c>
      <c r="K2577" s="15">
        <f t="shared" si="412"/>
        <v>4.61505272395395E-4</v>
      </c>
      <c r="L2577" s="15">
        <f t="shared" si="413"/>
        <v>-4.61505272395395E-4</v>
      </c>
      <c r="M2577" s="15">
        <f t="shared" si="407"/>
        <v>2.1298711644874773E-7</v>
      </c>
    </row>
    <row r="2578" spans="1:13" x14ac:dyDescent="0.35">
      <c r="A2578">
        <f t="shared" si="404"/>
        <v>2006</v>
      </c>
      <c r="B2578" s="1">
        <v>39035</v>
      </c>
      <c r="C2578">
        <v>3.2229999999999999</v>
      </c>
      <c r="D2578" s="3">
        <f t="shared" si="405"/>
        <v>3.2065399999999995</v>
      </c>
      <c r="E2578" s="15">
        <f t="shared" si="406"/>
        <v>4.0000000000000036E-3</v>
      </c>
      <c r="F2578" s="6">
        <f t="shared" si="408"/>
        <v>4.0000000000000036E-3</v>
      </c>
      <c r="G2578" t="str">
        <f t="shared" si="409"/>
        <v>Valle</v>
      </c>
      <c r="H2578" s="6">
        <f t="shared" si="410"/>
        <v>0</v>
      </c>
      <c r="I2578" s="6">
        <f t="shared" si="411"/>
        <v>4.0000000000000036E-3</v>
      </c>
      <c r="K2578" s="15">
        <f t="shared" si="412"/>
        <v>9.9021338721608311E-5</v>
      </c>
      <c r="L2578" s="15">
        <f t="shared" si="413"/>
        <v>3.9009786612783951E-3</v>
      </c>
      <c r="M2578" s="15">
        <f t="shared" si="407"/>
        <v>1.5217634515749381E-5</v>
      </c>
    </row>
    <row r="2579" spans="1:13" x14ac:dyDescent="0.35">
      <c r="A2579">
        <f t="shared" si="404"/>
        <v>2006</v>
      </c>
      <c r="B2579" s="1">
        <v>39036</v>
      </c>
      <c r="C2579">
        <v>3.2309999999999999</v>
      </c>
      <c r="D2579" s="3">
        <f t="shared" si="405"/>
        <v>3.2058999999999997</v>
      </c>
      <c r="E2579" s="15">
        <f t="shared" si="406"/>
        <v>8.0000000000000071E-3</v>
      </c>
      <c r="F2579" s="6">
        <f t="shared" si="408"/>
        <v>4.0000000000000036E-3</v>
      </c>
      <c r="G2579" t="str">
        <f t="shared" si="409"/>
        <v/>
      </c>
      <c r="H2579" s="6">
        <f t="shared" si="410"/>
        <v>4.0000000000000036E-3</v>
      </c>
      <c r="I2579" s="6">
        <f t="shared" si="411"/>
        <v>4.0000000000000036E-3</v>
      </c>
      <c r="K2579" s="15">
        <f t="shared" si="412"/>
        <v>9.6534156353275061E-4</v>
      </c>
      <c r="L2579" s="15">
        <f t="shared" si="413"/>
        <v>7.0346584364672565E-3</v>
      </c>
      <c r="M2579" s="15">
        <f t="shared" si="407"/>
        <v>4.9486419317759944E-5</v>
      </c>
    </row>
    <row r="2580" spans="1:13" x14ac:dyDescent="0.35">
      <c r="A2580">
        <f t="shared" si="404"/>
        <v>2006</v>
      </c>
      <c r="B2580" s="1">
        <v>39037</v>
      </c>
      <c r="C2580">
        <v>3.226</v>
      </c>
      <c r="D2580" s="3">
        <f t="shared" si="405"/>
        <v>3.2051599999999998</v>
      </c>
      <c r="E2580" s="15">
        <f t="shared" si="406"/>
        <v>-4.9999999999998934E-3</v>
      </c>
      <c r="F2580" s="6">
        <f t="shared" si="408"/>
        <v>-1.2999999999999901E-2</v>
      </c>
      <c r="G2580" t="str">
        <f t="shared" si="409"/>
        <v>Pico</v>
      </c>
      <c r="H2580" s="6">
        <f t="shared" si="410"/>
        <v>8.0000000000000071E-3</v>
      </c>
      <c r="I2580" s="6">
        <f t="shared" si="411"/>
        <v>-1.2999999999999901E-2</v>
      </c>
      <c r="K2580" s="15">
        <f t="shared" si="412"/>
        <v>1.6152526286445671E-3</v>
      </c>
      <c r="L2580" s="15">
        <f t="shared" si="413"/>
        <v>-6.6152526286444606E-3</v>
      </c>
      <c r="M2580" s="15">
        <f t="shared" si="407"/>
        <v>4.3761567340787444E-5</v>
      </c>
    </row>
    <row r="2581" spans="1:13" x14ac:dyDescent="0.35">
      <c r="A2581">
        <f t="shared" si="404"/>
        <v>2006</v>
      </c>
      <c r="B2581" s="1">
        <v>39038</v>
      </c>
      <c r="C2581">
        <v>3.2269999999999999</v>
      </c>
      <c r="D2581" s="3">
        <f t="shared" si="405"/>
        <v>3.2045399999999997</v>
      </c>
      <c r="E2581" s="15">
        <f t="shared" si="406"/>
        <v>9.9999999999988987E-4</v>
      </c>
      <c r="F2581" s="6">
        <f t="shared" si="408"/>
        <v>5.9999999999997833E-3</v>
      </c>
      <c r="G2581" t="str">
        <f t="shared" si="409"/>
        <v>Valle</v>
      </c>
      <c r="H2581" s="6">
        <f t="shared" si="410"/>
        <v>-4.9999999999998934E-3</v>
      </c>
      <c r="I2581" s="6">
        <f t="shared" si="411"/>
        <v>5.9999999999997833E-3</v>
      </c>
      <c r="K2581" s="15">
        <f t="shared" si="412"/>
        <v>-1.0460251805577386E-3</v>
      </c>
      <c r="L2581" s="15">
        <f t="shared" si="413"/>
        <v>2.0460251805576287E-3</v>
      </c>
      <c r="M2581" s="15">
        <f t="shared" si="407"/>
        <v>4.1862190394758766E-6</v>
      </c>
    </row>
    <row r="2582" spans="1:13" x14ac:dyDescent="0.35">
      <c r="A2582">
        <f t="shared" si="404"/>
        <v>2006</v>
      </c>
      <c r="B2582" s="1">
        <v>39041</v>
      </c>
      <c r="C2582">
        <v>3.226</v>
      </c>
      <c r="D2582" s="3">
        <f t="shared" si="405"/>
        <v>3.2039599999999995</v>
      </c>
      <c r="E2582" s="15">
        <f t="shared" si="406"/>
        <v>-9.9999999999988987E-4</v>
      </c>
      <c r="F2582" s="6">
        <f t="shared" si="408"/>
        <v>-1.9999999999997797E-3</v>
      </c>
      <c r="G2582" t="str">
        <f t="shared" si="409"/>
        <v>Pico</v>
      </c>
      <c r="H2582" s="6">
        <f t="shared" si="410"/>
        <v>9.9999999999988987E-4</v>
      </c>
      <c r="I2582" s="6">
        <f t="shared" si="411"/>
        <v>-1.9999999999997797E-3</v>
      </c>
      <c r="K2582" s="15">
        <f t="shared" si="412"/>
        <v>6.0540436832509214E-4</v>
      </c>
      <c r="L2582" s="15">
        <f t="shared" si="413"/>
        <v>-1.605404368324982E-3</v>
      </c>
      <c r="M2582" s="15">
        <f t="shared" si="407"/>
        <v>2.5773231858369346E-6</v>
      </c>
    </row>
    <row r="2583" spans="1:13" x14ac:dyDescent="0.35">
      <c r="A2583">
        <f t="shared" si="404"/>
        <v>2006</v>
      </c>
      <c r="B2583" s="1">
        <v>39042</v>
      </c>
      <c r="C2583">
        <v>3.226</v>
      </c>
      <c r="D2583" s="3">
        <f t="shared" si="405"/>
        <v>3.2034399999999992</v>
      </c>
      <c r="E2583" s="15">
        <f t="shared" si="406"/>
        <v>0</v>
      </c>
      <c r="F2583" s="6">
        <f t="shared" si="408"/>
        <v>9.9999999999988987E-4</v>
      </c>
      <c r="G2583" t="str">
        <f t="shared" si="409"/>
        <v>Valle</v>
      </c>
      <c r="H2583" s="6">
        <f t="shared" si="410"/>
        <v>-9.9999999999988987E-4</v>
      </c>
      <c r="I2583" s="6">
        <f t="shared" si="411"/>
        <v>9.9999999999988987E-4</v>
      </c>
      <c r="K2583" s="15">
        <f t="shared" si="412"/>
        <v>-3.0282330795018393E-4</v>
      </c>
      <c r="L2583" s="15">
        <f t="shared" si="413"/>
        <v>3.0282330795018393E-4</v>
      </c>
      <c r="M2583" s="15">
        <f t="shared" si="407"/>
        <v>9.1701955837891932E-8</v>
      </c>
    </row>
    <row r="2584" spans="1:13" x14ac:dyDescent="0.35">
      <c r="A2584">
        <f t="shared" si="404"/>
        <v>2006</v>
      </c>
      <c r="B2584" s="1">
        <v>39043</v>
      </c>
      <c r="C2584">
        <v>3.2290000000000001</v>
      </c>
      <c r="D2584" s="3">
        <f t="shared" si="405"/>
        <v>3.20296</v>
      </c>
      <c r="E2584" s="15">
        <f t="shared" si="406"/>
        <v>3.0000000000001137E-3</v>
      </c>
      <c r="F2584" s="6">
        <f t="shared" si="408"/>
        <v>3.0000000000001137E-3</v>
      </c>
      <c r="G2584" t="str">
        <f t="shared" si="409"/>
        <v/>
      </c>
      <c r="H2584" s="6">
        <f t="shared" si="410"/>
        <v>0</v>
      </c>
      <c r="I2584" s="6">
        <f t="shared" si="411"/>
        <v>3.0000000000001137E-3</v>
      </c>
      <c r="K2584" s="15">
        <f t="shared" si="412"/>
        <v>2.1454705498569367E-4</v>
      </c>
      <c r="L2584" s="15">
        <f t="shared" si="413"/>
        <v>2.7854529450144199E-3</v>
      </c>
      <c r="M2584" s="15">
        <f t="shared" si="407"/>
        <v>7.7587481088895044E-6</v>
      </c>
    </row>
    <row r="2585" spans="1:13" x14ac:dyDescent="0.35">
      <c r="A2585">
        <f t="shared" si="404"/>
        <v>2006</v>
      </c>
      <c r="B2585" s="1">
        <v>39044</v>
      </c>
      <c r="C2585">
        <v>3.226</v>
      </c>
      <c r="D2585" s="3">
        <f t="shared" si="405"/>
        <v>3.2023600000000001</v>
      </c>
      <c r="E2585" s="15">
        <f t="shared" si="406"/>
        <v>-3.0000000000001137E-3</v>
      </c>
      <c r="F2585" s="6">
        <f t="shared" si="408"/>
        <v>-6.0000000000002274E-3</v>
      </c>
      <c r="G2585" t="str">
        <f t="shared" si="409"/>
        <v>Pico</v>
      </c>
      <c r="H2585" s="6">
        <f t="shared" si="410"/>
        <v>3.0000000000001137E-3</v>
      </c>
      <c r="I2585" s="6">
        <f t="shared" si="411"/>
        <v>-6.0000000000002274E-3</v>
      </c>
      <c r="K2585" s="15">
        <f t="shared" si="412"/>
        <v>6.9851569515649934E-4</v>
      </c>
      <c r="L2585" s="15">
        <f t="shared" si="413"/>
        <v>-3.6985156951566131E-3</v>
      </c>
      <c r="M2585" s="15">
        <f t="shared" si="407"/>
        <v>1.3679018347319805E-5</v>
      </c>
    </row>
    <row r="2586" spans="1:13" x14ac:dyDescent="0.35">
      <c r="A2586">
        <f t="shared" si="404"/>
        <v>2006</v>
      </c>
      <c r="B2586" s="1">
        <v>39045</v>
      </c>
      <c r="C2586">
        <v>3.226</v>
      </c>
      <c r="D2586" s="3">
        <f t="shared" si="405"/>
        <v>3.2017799999999998</v>
      </c>
      <c r="E2586" s="15">
        <f t="shared" si="406"/>
        <v>0</v>
      </c>
      <c r="F2586" s="6">
        <f t="shared" si="408"/>
        <v>3.0000000000001137E-3</v>
      </c>
      <c r="G2586" t="str">
        <f t="shared" si="409"/>
        <v>Valle</v>
      </c>
      <c r="H2586" s="6">
        <f t="shared" si="410"/>
        <v>-3.0000000000001137E-3</v>
      </c>
      <c r="I2586" s="6">
        <f t="shared" si="411"/>
        <v>3.0000000000001137E-3</v>
      </c>
      <c r="K2586" s="15">
        <f t="shared" si="412"/>
        <v>-5.7824997214651213E-4</v>
      </c>
      <c r="L2586" s="15">
        <f t="shared" si="413"/>
        <v>5.7824997214651213E-4</v>
      </c>
      <c r="M2586" s="15">
        <f t="shared" si="407"/>
        <v>3.3437303028744204E-7</v>
      </c>
    </row>
    <row r="2587" spans="1:13" x14ac:dyDescent="0.35">
      <c r="A2587">
        <f t="shared" si="404"/>
        <v>2006</v>
      </c>
      <c r="B2587" s="1">
        <v>39048</v>
      </c>
      <c r="C2587">
        <v>3.226</v>
      </c>
      <c r="D2587" s="3">
        <f t="shared" si="405"/>
        <v>3.2011600000000002</v>
      </c>
      <c r="E2587" s="15">
        <f t="shared" si="406"/>
        <v>0</v>
      </c>
      <c r="F2587" s="6">
        <f t="shared" si="408"/>
        <v>0</v>
      </c>
      <c r="G2587" t="str">
        <f t="shared" si="409"/>
        <v/>
      </c>
      <c r="H2587" s="6">
        <f t="shared" si="410"/>
        <v>0</v>
      </c>
      <c r="I2587" s="6">
        <f t="shared" si="411"/>
        <v>0</v>
      </c>
      <c r="K2587" s="15">
        <f t="shared" si="412"/>
        <v>2.6558357803366017E-4</v>
      </c>
      <c r="L2587" s="15">
        <f t="shared" si="413"/>
        <v>-2.6558357803366017E-4</v>
      </c>
      <c r="M2587" s="15">
        <f t="shared" si="407"/>
        <v>7.0534636921161266E-8</v>
      </c>
    </row>
    <row r="2588" spans="1:13" x14ac:dyDescent="0.35">
      <c r="A2588">
        <f t="shared" si="404"/>
        <v>2006</v>
      </c>
      <c r="B2588" s="1">
        <v>39049</v>
      </c>
      <c r="C2588">
        <v>3.226</v>
      </c>
      <c r="D2588" s="3">
        <f t="shared" si="405"/>
        <v>3.2005400000000011</v>
      </c>
      <c r="E2588" s="15">
        <f t="shared" si="406"/>
        <v>0</v>
      </c>
      <c r="F2588" s="6">
        <f t="shared" si="408"/>
        <v>0</v>
      </c>
      <c r="G2588" t="str">
        <f t="shared" si="409"/>
        <v/>
      </c>
      <c r="H2588" s="6">
        <f t="shared" si="410"/>
        <v>0</v>
      </c>
      <c r="I2588" s="6">
        <f t="shared" si="411"/>
        <v>0</v>
      </c>
      <c r="K2588" s="15">
        <f t="shared" si="412"/>
        <v>1.9397987772721545E-5</v>
      </c>
      <c r="L2588" s="15">
        <f t="shared" si="413"/>
        <v>-1.9397987772721545E-5</v>
      </c>
      <c r="M2588" s="15">
        <f t="shared" si="407"/>
        <v>3.7628192963065453E-10</v>
      </c>
    </row>
    <row r="2589" spans="1:13" x14ac:dyDescent="0.35">
      <c r="A2589">
        <f t="shared" si="404"/>
        <v>2006</v>
      </c>
      <c r="B2589" s="1">
        <v>39050</v>
      </c>
      <c r="C2589">
        <v>3.2229999999999999</v>
      </c>
      <c r="D2589" s="3">
        <f t="shared" si="405"/>
        <v>3.1999</v>
      </c>
      <c r="E2589" s="15">
        <f t="shared" si="406"/>
        <v>-3.0000000000001137E-3</v>
      </c>
      <c r="F2589" s="6">
        <f t="shared" si="408"/>
        <v>-3.0000000000001137E-3</v>
      </c>
      <c r="G2589" t="str">
        <f t="shared" si="409"/>
        <v/>
      </c>
      <c r="H2589" s="6">
        <f t="shared" si="410"/>
        <v>0</v>
      </c>
      <c r="I2589" s="6">
        <f t="shared" si="411"/>
        <v>-3.0000000000001137E-3</v>
      </c>
      <c r="K2589" s="15">
        <f t="shared" si="412"/>
        <v>1.4179363320190625E-4</v>
      </c>
      <c r="L2589" s="15">
        <f t="shared" si="413"/>
        <v>-3.1417936332020198E-3</v>
      </c>
      <c r="M2589" s="15">
        <f t="shared" si="407"/>
        <v>9.8708672336287482E-6</v>
      </c>
    </row>
    <row r="2590" spans="1:13" x14ac:dyDescent="0.35">
      <c r="A2590">
        <f t="shared" si="404"/>
        <v>2006</v>
      </c>
      <c r="B2590" s="1">
        <v>39051</v>
      </c>
      <c r="C2590">
        <v>3.2229999999999999</v>
      </c>
      <c r="D2590" s="3">
        <f t="shared" si="405"/>
        <v>3.1992600000000011</v>
      </c>
      <c r="E2590" s="15">
        <f t="shared" si="406"/>
        <v>0</v>
      </c>
      <c r="F2590" s="6">
        <f t="shared" si="408"/>
        <v>3.0000000000001137E-3</v>
      </c>
      <c r="G2590" t="str">
        <f t="shared" si="409"/>
        <v>Valle</v>
      </c>
      <c r="H2590" s="6">
        <f t="shared" si="410"/>
        <v>-3.0000000000001137E-3</v>
      </c>
      <c r="I2590" s="6">
        <f t="shared" si="411"/>
        <v>3.0000000000001137E-3</v>
      </c>
      <c r="K2590" s="15">
        <f t="shared" si="412"/>
        <v>-4.9874972338190748E-4</v>
      </c>
      <c r="L2590" s="15">
        <f t="shared" si="413"/>
        <v>4.9874972338190748E-4</v>
      </c>
      <c r="M2590" s="15">
        <f t="shared" si="407"/>
        <v>2.4875128657352924E-7</v>
      </c>
    </row>
    <row r="2591" spans="1:13" x14ac:dyDescent="0.35">
      <c r="A2591">
        <f t="shared" si="404"/>
        <v>2006</v>
      </c>
      <c r="B2591" s="1">
        <v>39052</v>
      </c>
      <c r="C2591">
        <v>3.218</v>
      </c>
      <c r="D2591" s="3">
        <f t="shared" si="405"/>
        <v>3.1986000000000003</v>
      </c>
      <c r="E2591" s="15">
        <f t="shared" si="406"/>
        <v>-4.9999999999998934E-3</v>
      </c>
      <c r="F2591" s="6">
        <f t="shared" si="408"/>
        <v>-4.9999999999998934E-3</v>
      </c>
      <c r="G2591" t="str">
        <f t="shared" si="409"/>
        <v>Pico</v>
      </c>
      <c r="H2591" s="6">
        <f t="shared" si="410"/>
        <v>0</v>
      </c>
      <c r="I2591" s="6">
        <f t="shared" si="411"/>
        <v>-4.9999999999998934E-3</v>
      </c>
      <c r="K2591" s="15">
        <f t="shared" si="412"/>
        <v>1.9808850251177242E-4</v>
      </c>
      <c r="L2591" s="15">
        <f t="shared" si="413"/>
        <v>-5.198088502511666E-3</v>
      </c>
      <c r="M2591" s="15">
        <f t="shared" si="407"/>
        <v>2.7020124079943974E-5</v>
      </c>
    </row>
    <row r="2592" spans="1:13" x14ac:dyDescent="0.35">
      <c r="A2592">
        <f t="shared" si="404"/>
        <v>2006</v>
      </c>
      <c r="B2592" s="1">
        <v>39055</v>
      </c>
      <c r="C2592">
        <v>3.2160000000000002</v>
      </c>
      <c r="D2592" s="3">
        <f t="shared" si="405"/>
        <v>3.1980800000000005</v>
      </c>
      <c r="E2592" s="15">
        <f t="shared" si="406"/>
        <v>-1.9999999999997797E-3</v>
      </c>
      <c r="F2592" s="6">
        <f t="shared" si="408"/>
        <v>3.0000000000001137E-3</v>
      </c>
      <c r="G2592" t="str">
        <f t="shared" si="409"/>
        <v>Valle</v>
      </c>
      <c r="H2592" s="6">
        <f t="shared" si="410"/>
        <v>-4.9999999999998934E-3</v>
      </c>
      <c r="I2592" s="6">
        <f t="shared" si="411"/>
        <v>3.0000000000001137E-3</v>
      </c>
      <c r="K2592" s="15">
        <f t="shared" si="412"/>
        <v>-9.7612979597888692E-4</v>
      </c>
      <c r="L2592" s="15">
        <f t="shared" si="413"/>
        <v>-1.0238702040208927E-3</v>
      </c>
      <c r="M2592" s="15">
        <f t="shared" si="407"/>
        <v>1.0483101946817843E-6</v>
      </c>
    </row>
    <row r="2593" spans="1:13" x14ac:dyDescent="0.35">
      <c r="A2593">
        <f t="shared" si="404"/>
        <v>2006</v>
      </c>
      <c r="B2593" s="1">
        <v>39056</v>
      </c>
      <c r="C2593">
        <v>3.2130000000000001</v>
      </c>
      <c r="D2593" s="3">
        <f t="shared" si="405"/>
        <v>3.197620000000001</v>
      </c>
      <c r="E2593" s="15">
        <f t="shared" si="406"/>
        <v>-3.0000000000001137E-3</v>
      </c>
      <c r="F2593" s="6">
        <f t="shared" si="408"/>
        <v>-1.000000000000334E-3</v>
      </c>
      <c r="G2593" t="str">
        <f t="shared" si="409"/>
        <v>Pico</v>
      </c>
      <c r="H2593" s="6">
        <f t="shared" si="410"/>
        <v>-1.9999999999997797E-3</v>
      </c>
      <c r="I2593" s="6">
        <f t="shared" si="411"/>
        <v>-1.000000000000334E-3</v>
      </c>
      <c r="K2593" s="15">
        <f t="shared" si="412"/>
        <v>-1.2454985653597892E-4</v>
      </c>
      <c r="L2593" s="15">
        <f t="shared" si="413"/>
        <v>-2.8754501434641346E-3</v>
      </c>
      <c r="M2593" s="15">
        <f t="shared" si="407"/>
        <v>8.2682135275479121E-6</v>
      </c>
    </row>
    <row r="2594" spans="1:13" x14ac:dyDescent="0.35">
      <c r="A2594">
        <f t="shared" si="404"/>
        <v>2006</v>
      </c>
      <c r="B2594" s="1">
        <v>39057</v>
      </c>
      <c r="C2594">
        <v>3.214</v>
      </c>
      <c r="D2594" s="3">
        <f t="shared" si="405"/>
        <v>3.1972000000000009</v>
      </c>
      <c r="E2594" s="15">
        <f t="shared" si="406"/>
        <v>9.9999999999988987E-4</v>
      </c>
      <c r="F2594" s="6">
        <f t="shared" si="408"/>
        <v>4.0000000000000036E-3</v>
      </c>
      <c r="G2594" t="str">
        <f t="shared" si="409"/>
        <v>Valle</v>
      </c>
      <c r="H2594" s="6">
        <f t="shared" si="410"/>
        <v>-3.0000000000001137E-3</v>
      </c>
      <c r="I2594" s="6">
        <f t="shared" si="411"/>
        <v>4.0000000000000036E-3</v>
      </c>
      <c r="K2594" s="15">
        <f t="shared" si="412"/>
        <v>-5.5531566484393784E-4</v>
      </c>
      <c r="L2594" s="15">
        <f t="shared" si="413"/>
        <v>1.5553156648438278E-3</v>
      </c>
      <c r="M2594" s="15">
        <f t="shared" si="407"/>
        <v>2.4190068173085984E-6</v>
      </c>
    </row>
    <row r="2595" spans="1:13" x14ac:dyDescent="0.35">
      <c r="A2595">
        <f t="shared" si="404"/>
        <v>2006</v>
      </c>
      <c r="B2595" s="1">
        <v>39058</v>
      </c>
      <c r="C2595">
        <v>3.2120000000000002</v>
      </c>
      <c r="D2595" s="3">
        <f t="shared" si="405"/>
        <v>3.1967200000000009</v>
      </c>
      <c r="E2595" s="15">
        <f t="shared" si="406"/>
        <v>-1.9999999999997797E-3</v>
      </c>
      <c r="F2595" s="6">
        <f t="shared" si="408"/>
        <v>-2.9999999999996696E-3</v>
      </c>
      <c r="G2595" t="str">
        <f t="shared" si="409"/>
        <v>Pico</v>
      </c>
      <c r="H2595" s="6">
        <f t="shared" si="410"/>
        <v>9.9999999999988987E-4</v>
      </c>
      <c r="I2595" s="6">
        <f t="shared" si="411"/>
        <v>-2.9999999999996696E-3</v>
      </c>
      <c r="K2595" s="15">
        <f t="shared" si="412"/>
        <v>4.0280365474560151E-4</v>
      </c>
      <c r="L2595" s="15">
        <f t="shared" si="413"/>
        <v>-2.4028036547453814E-3</v>
      </c>
      <c r="M2595" s="15">
        <f t="shared" si="407"/>
        <v>5.7734654032577621E-6</v>
      </c>
    </row>
    <row r="2596" spans="1:13" x14ac:dyDescent="0.35">
      <c r="A2596">
        <f t="shared" si="404"/>
        <v>2006</v>
      </c>
      <c r="B2596" s="1">
        <v>39059</v>
      </c>
      <c r="C2596" s="5">
        <v>3.2120000000000002</v>
      </c>
      <c r="D2596" s="3">
        <f t="shared" si="405"/>
        <v>3.1962600000000005</v>
      </c>
      <c r="E2596" s="15">
        <f t="shared" si="406"/>
        <v>0</v>
      </c>
      <c r="F2596" s="6">
        <f t="shared" si="408"/>
        <v>1.9999999999997797E-3</v>
      </c>
      <c r="G2596" t="str">
        <f t="shared" si="409"/>
        <v>Valle</v>
      </c>
      <c r="H2596" s="6">
        <f t="shared" si="410"/>
        <v>-1.9999999999997797E-3</v>
      </c>
      <c r="I2596" s="6">
        <f t="shared" si="411"/>
        <v>1.9999999999997797E-3</v>
      </c>
      <c r="K2596" s="15">
        <f t="shared" si="412"/>
        <v>-3.7454505384073818E-4</v>
      </c>
      <c r="L2596" s="15">
        <f t="shared" si="413"/>
        <v>3.7454505384073818E-4</v>
      </c>
      <c r="M2596" s="15">
        <f t="shared" si="407"/>
        <v>1.4028399735656146E-7</v>
      </c>
    </row>
    <row r="2597" spans="1:13" x14ac:dyDescent="0.35">
      <c r="A2597">
        <f t="shared" si="404"/>
        <v>2006</v>
      </c>
      <c r="B2597" s="1">
        <v>39062</v>
      </c>
      <c r="C2597">
        <v>3.2090000000000001</v>
      </c>
      <c r="D2597" s="3">
        <f t="shared" si="405"/>
        <v>3.1957600000000008</v>
      </c>
      <c r="E2597" s="15">
        <f t="shared" si="406"/>
        <v>-3.0000000000001137E-3</v>
      </c>
      <c r="F2597" s="6">
        <f t="shared" si="408"/>
        <v>-3.0000000000001137E-3</v>
      </c>
      <c r="G2597" t="str">
        <f t="shared" si="409"/>
        <v>Pico</v>
      </c>
      <c r="H2597" s="6">
        <f t="shared" si="410"/>
        <v>0</v>
      </c>
      <c r="I2597" s="6">
        <f t="shared" si="411"/>
        <v>-3.0000000000001137E-3</v>
      </c>
      <c r="K2597" s="15">
        <f t="shared" si="412"/>
        <v>2.1760188573887227E-4</v>
      </c>
      <c r="L2597" s="15">
        <f t="shared" si="413"/>
        <v>-3.2176018857389861E-3</v>
      </c>
      <c r="M2597" s="15">
        <f t="shared" si="407"/>
        <v>1.035296189511108E-5</v>
      </c>
    </row>
    <row r="2598" spans="1:13" x14ac:dyDescent="0.35">
      <c r="A2598">
        <f t="shared" si="404"/>
        <v>2006</v>
      </c>
      <c r="B2598" s="1">
        <v>39063</v>
      </c>
      <c r="C2598">
        <v>3.2130000000000001</v>
      </c>
      <c r="D2598" s="3">
        <f t="shared" si="405"/>
        <v>3.1953399999999998</v>
      </c>
      <c r="E2598" s="15">
        <f t="shared" si="406"/>
        <v>4.0000000000000036E-3</v>
      </c>
      <c r="F2598" s="6">
        <f t="shared" si="408"/>
        <v>7.0000000000001172E-3</v>
      </c>
      <c r="G2598" t="str">
        <f t="shared" si="409"/>
        <v>Valle</v>
      </c>
      <c r="H2598" s="6">
        <f t="shared" si="410"/>
        <v>-3.0000000000001137E-3</v>
      </c>
      <c r="I2598" s="6">
        <f t="shared" si="411"/>
        <v>7.0000000000001172E-3</v>
      </c>
      <c r="K2598" s="15">
        <f t="shared" si="412"/>
        <v>-5.558562635972499E-4</v>
      </c>
      <c r="L2598" s="15">
        <f t="shared" si="413"/>
        <v>4.5558562635972539E-3</v>
      </c>
      <c r="M2598" s="15">
        <f t="shared" si="407"/>
        <v>2.075582629455833E-5</v>
      </c>
    </row>
    <row r="2599" spans="1:13" x14ac:dyDescent="0.35">
      <c r="A2599">
        <f t="shared" si="404"/>
        <v>2006</v>
      </c>
      <c r="B2599" s="1">
        <v>39064</v>
      </c>
      <c r="C2599">
        <v>3.2109999999999999</v>
      </c>
      <c r="D2599" s="3">
        <f t="shared" si="405"/>
        <v>3.1948599999999998</v>
      </c>
      <c r="E2599" s="15">
        <f t="shared" si="406"/>
        <v>-2.0000000000002238E-3</v>
      </c>
      <c r="F2599" s="6">
        <f t="shared" si="408"/>
        <v>-6.0000000000002274E-3</v>
      </c>
      <c r="G2599" t="str">
        <f t="shared" si="409"/>
        <v>Pico</v>
      </c>
      <c r="H2599" s="6">
        <f t="shared" si="410"/>
        <v>4.0000000000000036E-3</v>
      </c>
      <c r="I2599" s="6">
        <f t="shared" si="411"/>
        <v>-6.0000000000002274E-3</v>
      </c>
      <c r="K2599" s="15">
        <f t="shared" si="412"/>
        <v>1.0342751952896417E-3</v>
      </c>
      <c r="L2599" s="15">
        <f t="shared" si="413"/>
        <v>-3.0342751952898653E-3</v>
      </c>
      <c r="M2599" s="15">
        <f t="shared" si="407"/>
        <v>9.2068259607513502E-6</v>
      </c>
    </row>
    <row r="2600" spans="1:13" x14ac:dyDescent="0.35">
      <c r="A2600">
        <f t="shared" si="404"/>
        <v>2006</v>
      </c>
      <c r="B2600" s="1">
        <v>39065</v>
      </c>
      <c r="C2600">
        <v>3.2090000000000001</v>
      </c>
      <c r="D2600" s="3">
        <f t="shared" si="405"/>
        <v>3.19442</v>
      </c>
      <c r="E2600" s="15">
        <f t="shared" si="406"/>
        <v>-1.9999999999997797E-3</v>
      </c>
      <c r="F2600" s="6">
        <f t="shared" si="408"/>
        <v>4.4408920985006262E-16</v>
      </c>
      <c r="G2600" t="str">
        <f t="shared" si="409"/>
        <v>Valle</v>
      </c>
      <c r="H2600" s="6">
        <f t="shared" si="410"/>
        <v>-2.0000000000002238E-3</v>
      </c>
      <c r="I2600" s="6">
        <f t="shared" si="411"/>
        <v>4.4408920985006262E-16</v>
      </c>
      <c r="K2600" s="15">
        <f t="shared" si="412"/>
        <v>-4.7677810011166112E-4</v>
      </c>
      <c r="L2600" s="15">
        <f t="shared" si="413"/>
        <v>-1.5232218998881186E-3</v>
      </c>
      <c r="M2600" s="15">
        <f t="shared" si="407"/>
        <v>2.3202049562987697E-6</v>
      </c>
    </row>
    <row r="2601" spans="1:13" x14ac:dyDescent="0.35">
      <c r="A2601">
        <f t="shared" si="404"/>
        <v>2006</v>
      </c>
      <c r="B2601" s="1">
        <v>39066</v>
      </c>
      <c r="C2601">
        <v>3.2040000000000002</v>
      </c>
      <c r="D2601" s="3">
        <f t="shared" si="405"/>
        <v>3.1940199999999992</v>
      </c>
      <c r="E2601" s="15">
        <f t="shared" si="406"/>
        <v>-4.9999999999998934E-3</v>
      </c>
      <c r="F2601" s="6">
        <f t="shared" si="408"/>
        <v>-3.0000000000001137E-3</v>
      </c>
      <c r="G2601" t="str">
        <f t="shared" si="409"/>
        <v>Pico</v>
      </c>
      <c r="H2601" s="6">
        <f t="shared" si="410"/>
        <v>-1.9999999999997797E-3</v>
      </c>
      <c r="I2601" s="6">
        <f t="shared" si="411"/>
        <v>-3.0000000000001137E-3</v>
      </c>
      <c r="K2601" s="15">
        <f t="shared" si="412"/>
        <v>-1.2168629443324897E-4</v>
      </c>
      <c r="L2601" s="15">
        <f t="shared" si="413"/>
        <v>-4.8783137055666446E-3</v>
      </c>
      <c r="M2601" s="15">
        <f t="shared" si="407"/>
        <v>2.3797944609919367E-5</v>
      </c>
    </row>
    <row r="2602" spans="1:13" x14ac:dyDescent="0.35">
      <c r="A2602">
        <f t="shared" si="404"/>
        <v>2006</v>
      </c>
      <c r="B2602" s="1">
        <v>39069</v>
      </c>
      <c r="C2602">
        <v>3.2040000000000002</v>
      </c>
      <c r="D2602" s="3">
        <f t="shared" si="405"/>
        <v>3.193719999999999</v>
      </c>
      <c r="E2602" s="15">
        <f t="shared" si="406"/>
        <v>0</v>
      </c>
      <c r="F2602" s="6">
        <f t="shared" si="408"/>
        <v>4.9999999999998934E-3</v>
      </c>
      <c r="G2602" t="str">
        <f t="shared" si="409"/>
        <v>Valle</v>
      </c>
      <c r="H2602" s="6">
        <f t="shared" si="410"/>
        <v>-4.9999999999998934E-3</v>
      </c>
      <c r="I2602" s="6">
        <f t="shared" si="411"/>
        <v>4.9999999999998934E-3</v>
      </c>
      <c r="K2602" s="15">
        <f t="shared" si="412"/>
        <v>-9.3356695586644691E-4</v>
      </c>
      <c r="L2602" s="15">
        <f t="shared" si="413"/>
        <v>9.3356695586644691E-4</v>
      </c>
      <c r="M2602" s="15">
        <f t="shared" si="407"/>
        <v>8.7154726108574447E-7</v>
      </c>
    </row>
    <row r="2603" spans="1:13" x14ac:dyDescent="0.35">
      <c r="A2603">
        <f t="shared" si="404"/>
        <v>2006</v>
      </c>
      <c r="B2603" s="1">
        <v>39070</v>
      </c>
      <c r="C2603">
        <v>3.2040000000000002</v>
      </c>
      <c r="D2603" s="3">
        <f t="shared" si="405"/>
        <v>3.193379999999999</v>
      </c>
      <c r="E2603" s="15">
        <f t="shared" si="406"/>
        <v>0</v>
      </c>
      <c r="F2603" s="6">
        <f t="shared" si="408"/>
        <v>0</v>
      </c>
      <c r="G2603" t="str">
        <f t="shared" si="409"/>
        <v/>
      </c>
      <c r="H2603" s="6">
        <f t="shared" si="410"/>
        <v>0</v>
      </c>
      <c r="I2603" s="6">
        <f t="shared" si="411"/>
        <v>0</v>
      </c>
      <c r="K2603" s="15">
        <f t="shared" si="412"/>
        <v>2.2978494533094194E-4</v>
      </c>
      <c r="L2603" s="15">
        <f t="shared" si="413"/>
        <v>-2.2978494533094194E-4</v>
      </c>
      <c r="M2603" s="15">
        <f t="shared" si="407"/>
        <v>5.2801121100743974E-8</v>
      </c>
    </row>
    <row r="2604" spans="1:13" x14ac:dyDescent="0.35">
      <c r="A2604">
        <f t="shared" si="404"/>
        <v>2006</v>
      </c>
      <c r="B2604" s="1">
        <v>39071</v>
      </c>
      <c r="C2604">
        <v>3.2</v>
      </c>
      <c r="D2604" s="3">
        <f t="shared" si="405"/>
        <v>3.1930799999999988</v>
      </c>
      <c r="E2604" s="15">
        <f t="shared" si="406"/>
        <v>-4.0000000000000036E-3</v>
      </c>
      <c r="F2604" s="6">
        <f t="shared" si="408"/>
        <v>-4.0000000000000036E-3</v>
      </c>
      <c r="G2604" t="str">
        <f t="shared" si="409"/>
        <v/>
      </c>
      <c r="H2604" s="6">
        <f t="shared" si="410"/>
        <v>0</v>
      </c>
      <c r="I2604" s="6">
        <f t="shared" si="411"/>
        <v>-4.0000000000000036E-3</v>
      </c>
      <c r="K2604" s="15">
        <f t="shared" si="412"/>
        <v>2.1085498666676534E-5</v>
      </c>
      <c r="L2604" s="15">
        <f t="shared" si="413"/>
        <v>-4.0210854986666798E-3</v>
      </c>
      <c r="M2604" s="15">
        <f t="shared" si="407"/>
        <v>1.6169128587587461E-5</v>
      </c>
    </row>
    <row r="2605" spans="1:13" x14ac:dyDescent="0.35">
      <c r="A2605">
        <f t="shared" si="404"/>
        <v>2006</v>
      </c>
      <c r="B2605" s="1">
        <v>39072</v>
      </c>
      <c r="C2605">
        <v>3.198</v>
      </c>
      <c r="D2605" s="3">
        <f t="shared" si="405"/>
        <v>3.1928799999999984</v>
      </c>
      <c r="E2605" s="15">
        <f t="shared" si="406"/>
        <v>-2.0000000000002238E-3</v>
      </c>
      <c r="F2605" s="6">
        <f t="shared" si="408"/>
        <v>1.9999999999997797E-3</v>
      </c>
      <c r="G2605" t="str">
        <f t="shared" si="409"/>
        <v>Valle</v>
      </c>
      <c r="H2605" s="6">
        <f t="shared" si="410"/>
        <v>-4.0000000000000036E-3</v>
      </c>
      <c r="I2605" s="6">
        <f t="shared" si="411"/>
        <v>1.9999999999997797E-3</v>
      </c>
      <c r="K2605" s="15">
        <f t="shared" si="412"/>
        <v>-6.5944243392355246E-4</v>
      </c>
      <c r="L2605" s="15">
        <f t="shared" si="413"/>
        <v>-1.3405575660766712E-3</v>
      </c>
      <c r="M2605" s="15">
        <f t="shared" si="407"/>
        <v>1.7970945879654088E-6</v>
      </c>
    </row>
    <row r="2606" spans="1:13" x14ac:dyDescent="0.35">
      <c r="A2606">
        <f t="shared" si="404"/>
        <v>2006</v>
      </c>
      <c r="B2606" s="1">
        <v>39073</v>
      </c>
      <c r="C2606">
        <v>3.198</v>
      </c>
      <c r="D2606" s="3">
        <f t="shared" si="405"/>
        <v>3.1927399999999988</v>
      </c>
      <c r="E2606" s="15">
        <f t="shared" si="406"/>
        <v>0</v>
      </c>
      <c r="F2606" s="6">
        <f t="shared" si="408"/>
        <v>2.0000000000002238E-3</v>
      </c>
      <c r="G2606" t="str">
        <f t="shared" si="409"/>
        <v/>
      </c>
      <c r="H2606" s="6">
        <f t="shared" si="410"/>
        <v>-2.0000000000002238E-3</v>
      </c>
      <c r="I2606" s="6">
        <f t="shared" si="411"/>
        <v>2.0000000000002238E-3</v>
      </c>
      <c r="K2606" s="15">
        <f t="shared" si="412"/>
        <v>-1.8404785804700244E-4</v>
      </c>
      <c r="L2606" s="15">
        <f t="shared" si="413"/>
        <v>1.8404785804700244E-4</v>
      </c>
      <c r="M2606" s="15">
        <f t="shared" si="407"/>
        <v>3.3873614051689562E-8</v>
      </c>
    </row>
    <row r="2607" spans="1:13" x14ac:dyDescent="0.35">
      <c r="A2607">
        <f t="shared" si="404"/>
        <v>2006</v>
      </c>
      <c r="B2607" s="1">
        <v>39076</v>
      </c>
      <c r="C2607" s="5">
        <v>3.198</v>
      </c>
      <c r="D2607" s="3">
        <f t="shared" si="405"/>
        <v>3.1925599999999985</v>
      </c>
      <c r="E2607" s="15">
        <f t="shared" si="406"/>
        <v>0</v>
      </c>
      <c r="F2607" s="6">
        <f t="shared" si="408"/>
        <v>0</v>
      </c>
      <c r="G2607" t="str">
        <f t="shared" si="409"/>
        <v/>
      </c>
      <c r="H2607" s="6">
        <f t="shared" si="410"/>
        <v>0</v>
      </c>
      <c r="I2607" s="6">
        <f t="shared" si="411"/>
        <v>0</v>
      </c>
      <c r="K2607" s="15">
        <f t="shared" si="412"/>
        <v>7.8545162089840262E-5</v>
      </c>
      <c r="L2607" s="15">
        <f t="shared" si="413"/>
        <v>-7.8545162089840262E-5</v>
      </c>
      <c r="M2607" s="15">
        <f t="shared" si="407"/>
        <v>6.1693424877192801E-9</v>
      </c>
    </row>
    <row r="2608" spans="1:13" x14ac:dyDescent="0.35">
      <c r="A2608">
        <f t="shared" si="404"/>
        <v>2006</v>
      </c>
      <c r="B2608" s="1">
        <v>39077</v>
      </c>
      <c r="C2608">
        <v>3.2</v>
      </c>
      <c r="D2608" s="3">
        <f t="shared" si="405"/>
        <v>3.1923799999999982</v>
      </c>
      <c r="E2608" s="15">
        <f t="shared" si="406"/>
        <v>2.0000000000002238E-3</v>
      </c>
      <c r="F2608" s="6">
        <f t="shared" si="408"/>
        <v>2.0000000000002238E-3</v>
      </c>
      <c r="G2608" t="str">
        <f t="shared" si="409"/>
        <v/>
      </c>
      <c r="H2608" s="6">
        <f t="shared" si="410"/>
        <v>0</v>
      </c>
      <c r="I2608" s="6">
        <f t="shared" si="411"/>
        <v>2.0000000000002238E-3</v>
      </c>
      <c r="K2608" s="15">
        <f t="shared" si="412"/>
        <v>1.0508774176870499E-4</v>
      </c>
      <c r="L2608" s="15">
        <f t="shared" si="413"/>
        <v>1.8949122582315187E-3</v>
      </c>
      <c r="M2608" s="15">
        <f t="shared" si="407"/>
        <v>3.5906924663960741E-6</v>
      </c>
    </row>
    <row r="2609" spans="1:13" x14ac:dyDescent="0.35">
      <c r="A2609">
        <f t="shared" si="404"/>
        <v>2006</v>
      </c>
      <c r="B2609" s="1">
        <v>39078</v>
      </c>
      <c r="C2609">
        <v>3.1970000000000001</v>
      </c>
      <c r="D2609" s="3">
        <f t="shared" si="405"/>
        <v>3.1921399999999984</v>
      </c>
      <c r="E2609" s="15">
        <f t="shared" si="406"/>
        <v>-3.0000000000001137E-3</v>
      </c>
      <c r="F2609" s="6">
        <f t="shared" si="408"/>
        <v>-5.0000000000003375E-3</v>
      </c>
      <c r="G2609" t="str">
        <f t="shared" si="409"/>
        <v>Pico</v>
      </c>
      <c r="H2609" s="6">
        <f t="shared" si="410"/>
        <v>2.0000000000002238E-3</v>
      </c>
      <c r="I2609" s="6">
        <f t="shared" si="411"/>
        <v>-5.0000000000003375E-3</v>
      </c>
      <c r="K2609" s="15">
        <f t="shared" si="412"/>
        <v>5.3998947440857541E-4</v>
      </c>
      <c r="L2609" s="15">
        <f t="shared" si="413"/>
        <v>-3.5399894744086889E-3</v>
      </c>
      <c r="M2609" s="15">
        <f t="shared" si="407"/>
        <v>1.2531525478924306E-5</v>
      </c>
    </row>
    <row r="2610" spans="1:13" x14ac:dyDescent="0.35">
      <c r="A2610">
        <f t="shared" si="404"/>
        <v>2006</v>
      </c>
      <c r="B2610" s="1">
        <v>39079</v>
      </c>
      <c r="C2610">
        <v>3.1970000000000001</v>
      </c>
      <c r="D2610" s="3">
        <f t="shared" si="405"/>
        <v>3.1919399999999984</v>
      </c>
      <c r="E2610" s="15">
        <f t="shared" si="406"/>
        <v>0</v>
      </c>
      <c r="F2610" s="6">
        <f t="shared" si="408"/>
        <v>3.0000000000001137E-3</v>
      </c>
      <c r="G2610" t="str">
        <f t="shared" si="409"/>
        <v>Valle</v>
      </c>
      <c r="H2610" s="6">
        <f t="shared" si="410"/>
        <v>-3.0000000000001137E-3</v>
      </c>
      <c r="I2610" s="6">
        <f t="shared" si="411"/>
        <v>3.0000000000001137E-3</v>
      </c>
      <c r="K2610" s="15">
        <f t="shared" si="412"/>
        <v>-5.5946393138508836E-4</v>
      </c>
      <c r="L2610" s="15">
        <f t="shared" si="413"/>
        <v>5.5946393138508836E-4</v>
      </c>
      <c r="M2610" s="15">
        <f t="shared" si="407"/>
        <v>3.1299989052085886E-7</v>
      </c>
    </row>
    <row r="2611" spans="1:13" x14ac:dyDescent="0.35">
      <c r="A2611">
        <f t="shared" si="404"/>
        <v>2006</v>
      </c>
      <c r="B2611" s="1">
        <v>39080</v>
      </c>
      <c r="C2611">
        <v>3.1970000000000001</v>
      </c>
      <c r="D2611" s="3">
        <f t="shared" si="405"/>
        <v>3.1917399999999994</v>
      </c>
      <c r="E2611" s="15">
        <f t="shared" si="406"/>
        <v>0</v>
      </c>
      <c r="F2611" s="6">
        <f t="shared" si="408"/>
        <v>0</v>
      </c>
      <c r="G2611" t="str">
        <f t="shared" si="409"/>
        <v/>
      </c>
      <c r="H2611" s="6">
        <f t="shared" si="410"/>
        <v>0</v>
      </c>
      <c r="I2611" s="6">
        <f t="shared" si="411"/>
        <v>0</v>
      </c>
      <c r="K2611" s="15">
        <f t="shared" si="412"/>
        <v>2.4280284892375093E-4</v>
      </c>
      <c r="L2611" s="15">
        <f t="shared" si="413"/>
        <v>-2.4280284892375093E-4</v>
      </c>
      <c r="M2611" s="15">
        <f t="shared" si="407"/>
        <v>5.8953223445489819E-8</v>
      </c>
    </row>
    <row r="2612" spans="1:13" x14ac:dyDescent="0.35">
      <c r="A2612">
        <f t="shared" si="404"/>
        <v>2007</v>
      </c>
      <c r="B2612" s="1">
        <v>39083</v>
      </c>
      <c r="C2612" s="5">
        <v>3.1970000000000001</v>
      </c>
      <c r="D2612" s="3">
        <f t="shared" si="405"/>
        <v>3.1915399999999994</v>
      </c>
      <c r="E2612" s="15">
        <f t="shared" si="406"/>
        <v>0</v>
      </c>
      <c r="F2612" s="6">
        <f t="shared" si="408"/>
        <v>0</v>
      </c>
      <c r="G2612" t="str">
        <f t="shared" si="409"/>
        <v/>
      </c>
      <c r="H2612" s="6">
        <f t="shared" si="410"/>
        <v>0</v>
      </c>
      <c r="I2612" s="6">
        <f t="shared" si="411"/>
        <v>0</v>
      </c>
      <c r="K2612" s="15">
        <f t="shared" si="412"/>
        <v>2.8575575247760128E-5</v>
      </c>
      <c r="L2612" s="15">
        <f t="shared" si="413"/>
        <v>-2.8575575247760128E-5</v>
      </c>
      <c r="M2612" s="15">
        <f t="shared" si="407"/>
        <v>8.165635007404013E-10</v>
      </c>
    </row>
    <row r="2613" spans="1:13" x14ac:dyDescent="0.35">
      <c r="A2613">
        <f t="shared" si="404"/>
        <v>2007</v>
      </c>
      <c r="B2613" s="1">
        <v>39084</v>
      </c>
      <c r="C2613">
        <v>3.1930000000000001</v>
      </c>
      <c r="D2613" s="3">
        <f t="shared" si="405"/>
        <v>3.1913199999999993</v>
      </c>
      <c r="E2613" s="15">
        <f t="shared" si="406"/>
        <v>-4.0000000000000036E-3</v>
      </c>
      <c r="F2613" s="6">
        <f t="shared" si="408"/>
        <v>-4.0000000000000036E-3</v>
      </c>
      <c r="G2613" t="str">
        <f t="shared" si="409"/>
        <v/>
      </c>
      <c r="H2613" s="6">
        <f t="shared" si="410"/>
        <v>0</v>
      </c>
      <c r="I2613" s="6">
        <f t="shared" si="411"/>
        <v>-4.0000000000000036E-3</v>
      </c>
      <c r="K2613" s="15">
        <f t="shared" si="412"/>
        <v>1.4182824833876414E-4</v>
      </c>
      <c r="L2613" s="15">
        <f t="shared" si="413"/>
        <v>-4.1418282483387681E-3</v>
      </c>
      <c r="M2613" s="15">
        <f t="shared" si="407"/>
        <v>1.7154741238736987E-5</v>
      </c>
    </row>
    <row r="2614" spans="1:13" x14ac:dyDescent="0.35">
      <c r="A2614">
        <f t="shared" si="404"/>
        <v>2007</v>
      </c>
      <c r="B2614" s="1">
        <v>39085</v>
      </c>
      <c r="C2614">
        <v>3.1909999999999998</v>
      </c>
      <c r="D2614" s="3">
        <f t="shared" si="405"/>
        <v>3.1911800000000001</v>
      </c>
      <c r="E2614" s="15">
        <f t="shared" si="406"/>
        <v>-2.0000000000002238E-3</v>
      </c>
      <c r="F2614" s="6">
        <f t="shared" si="408"/>
        <v>1.9999999999997797E-3</v>
      </c>
      <c r="G2614" t="str">
        <f t="shared" si="409"/>
        <v>Valle</v>
      </c>
      <c r="H2614" s="6">
        <f t="shared" si="410"/>
        <v>-4.0000000000000036E-3</v>
      </c>
      <c r="I2614" s="6">
        <f t="shared" si="411"/>
        <v>1.9999999999997797E-3</v>
      </c>
      <c r="K2614" s="15">
        <f t="shared" si="412"/>
        <v>-7.0378863498419186E-4</v>
      </c>
      <c r="L2614" s="15">
        <f t="shared" si="413"/>
        <v>-1.296211365016032E-3</v>
      </c>
      <c r="M2614" s="15">
        <f t="shared" si="407"/>
        <v>1.6801639027967249E-6</v>
      </c>
    </row>
    <row r="2615" spans="1:13" x14ac:dyDescent="0.35">
      <c r="A2615">
        <f t="shared" si="404"/>
        <v>2007</v>
      </c>
      <c r="B2615" s="1">
        <v>39086</v>
      </c>
      <c r="C2615">
        <v>3.1920000000000002</v>
      </c>
      <c r="D2615" s="3">
        <f t="shared" si="405"/>
        <v>3.1910599999999993</v>
      </c>
      <c r="E2615" s="15">
        <f t="shared" si="406"/>
        <v>1.000000000000334E-3</v>
      </c>
      <c r="F2615" s="6">
        <f t="shared" si="408"/>
        <v>3.0000000000005578E-3</v>
      </c>
      <c r="G2615" t="str">
        <f t="shared" si="409"/>
        <v/>
      </c>
      <c r="H2615" s="6">
        <f t="shared" si="410"/>
        <v>-2.0000000000002238E-3</v>
      </c>
      <c r="I2615" s="6">
        <f t="shared" si="411"/>
        <v>3.0000000000005578E-3</v>
      </c>
      <c r="K2615" s="15">
        <f t="shared" si="412"/>
        <v>-1.8223230273843472E-4</v>
      </c>
      <c r="L2615" s="15">
        <f t="shared" si="413"/>
        <v>1.1822323027387686E-3</v>
      </c>
      <c r="M2615" s="15">
        <f t="shared" si="407"/>
        <v>1.3976732176390113E-6</v>
      </c>
    </row>
    <row r="2616" spans="1:13" x14ac:dyDescent="0.35">
      <c r="A2616">
        <f t="shared" si="404"/>
        <v>2007</v>
      </c>
      <c r="B2616" s="1">
        <v>39087</v>
      </c>
      <c r="C2616">
        <v>3.1920000000000002</v>
      </c>
      <c r="D2616" s="3">
        <f t="shared" si="405"/>
        <v>3.1909199999999998</v>
      </c>
      <c r="E2616" s="15">
        <f t="shared" si="406"/>
        <v>0</v>
      </c>
      <c r="F2616" s="6">
        <f t="shared" si="408"/>
        <v>-1.000000000000334E-3</v>
      </c>
      <c r="G2616" t="str">
        <f t="shared" si="409"/>
        <v>Pico</v>
      </c>
      <c r="H2616" s="6">
        <f t="shared" si="410"/>
        <v>1.000000000000334E-3</v>
      </c>
      <c r="I2616" s="6">
        <f t="shared" si="411"/>
        <v>-1.000000000000334E-3</v>
      </c>
      <c r="K2616" s="15">
        <f t="shared" si="412"/>
        <v>2.8510869339700123E-4</v>
      </c>
      <c r="L2616" s="15">
        <f t="shared" si="413"/>
        <v>-2.8510869339700123E-4</v>
      </c>
      <c r="M2616" s="15">
        <f t="shared" si="407"/>
        <v>8.1286967050545253E-8</v>
      </c>
    </row>
    <row r="2617" spans="1:13" x14ac:dyDescent="0.35">
      <c r="A2617">
        <f t="shared" si="404"/>
        <v>2007</v>
      </c>
      <c r="B2617" s="1">
        <v>39090</v>
      </c>
      <c r="C2617">
        <v>3.1920000000000002</v>
      </c>
      <c r="D2617" s="3">
        <f t="shared" si="405"/>
        <v>3.1907999999999999</v>
      </c>
      <c r="E2617" s="15">
        <f t="shared" si="406"/>
        <v>0</v>
      </c>
      <c r="F2617" s="6">
        <f t="shared" si="408"/>
        <v>0</v>
      </c>
      <c r="G2617" t="str">
        <f t="shared" si="409"/>
        <v/>
      </c>
      <c r="H2617" s="6">
        <f t="shared" si="410"/>
        <v>0</v>
      </c>
      <c r="I2617" s="6">
        <f t="shared" si="411"/>
        <v>0</v>
      </c>
      <c r="K2617" s="15">
        <f t="shared" si="412"/>
        <v>7.7021870693298907E-5</v>
      </c>
      <c r="L2617" s="15">
        <f t="shared" si="413"/>
        <v>-7.7021870693298907E-5</v>
      </c>
      <c r="M2617" s="15">
        <f t="shared" si="407"/>
        <v>5.9323685650952569E-9</v>
      </c>
    </row>
    <row r="2618" spans="1:13" x14ac:dyDescent="0.35">
      <c r="A2618">
        <f t="shared" si="404"/>
        <v>2007</v>
      </c>
      <c r="B2618" s="1">
        <v>39091</v>
      </c>
      <c r="C2618">
        <v>3.1920000000000002</v>
      </c>
      <c r="D2618" s="3">
        <f t="shared" si="405"/>
        <v>3.1907199999999993</v>
      </c>
      <c r="E2618" s="15">
        <f t="shared" si="406"/>
        <v>0</v>
      </c>
      <c r="F2618" s="6">
        <f t="shared" si="408"/>
        <v>0</v>
      </c>
      <c r="G2618" t="str">
        <f t="shared" si="409"/>
        <v/>
      </c>
      <c r="H2618" s="6">
        <f t="shared" si="410"/>
        <v>0</v>
      </c>
      <c r="I2618" s="6">
        <f t="shared" si="411"/>
        <v>0</v>
      </c>
      <c r="K2618" s="15">
        <f t="shared" si="412"/>
        <v>1.5308044749414552E-4</v>
      </c>
      <c r="L2618" s="15">
        <f t="shared" si="413"/>
        <v>-1.5308044749414552E-4</v>
      </c>
      <c r="M2618" s="15">
        <f t="shared" si="407"/>
        <v>2.3433623405007843E-8</v>
      </c>
    </row>
    <row r="2619" spans="1:13" x14ac:dyDescent="0.35">
      <c r="A2619">
        <f t="shared" si="404"/>
        <v>2007</v>
      </c>
      <c r="B2619" s="1">
        <v>39092</v>
      </c>
      <c r="C2619">
        <v>3.194</v>
      </c>
      <c r="D2619" s="3">
        <f t="shared" si="405"/>
        <v>3.19062</v>
      </c>
      <c r="E2619" s="15">
        <f t="shared" si="406"/>
        <v>1.9999999999997797E-3</v>
      </c>
      <c r="F2619" s="6">
        <f t="shared" si="408"/>
        <v>1.9999999999997797E-3</v>
      </c>
      <c r="G2619" t="str">
        <f t="shared" si="409"/>
        <v/>
      </c>
      <c r="H2619" s="6">
        <f t="shared" si="410"/>
        <v>0</v>
      </c>
      <c r="I2619" s="6">
        <f t="shared" si="411"/>
        <v>1.9999999999997797E-3</v>
      </c>
      <c r="K2619" s="15">
        <f t="shared" si="412"/>
        <v>1.0180273742943121E-4</v>
      </c>
      <c r="L2619" s="15">
        <f t="shared" si="413"/>
        <v>1.8981972625703486E-3</v>
      </c>
      <c r="M2619" s="15">
        <f t="shared" si="407"/>
        <v>3.6031528476295651E-6</v>
      </c>
    </row>
    <row r="2620" spans="1:13" x14ac:dyDescent="0.35">
      <c r="A2620">
        <f t="shared" si="404"/>
        <v>2007</v>
      </c>
      <c r="B2620" s="1">
        <v>39093</v>
      </c>
      <c r="C2620">
        <v>3.1930000000000001</v>
      </c>
      <c r="D2620" s="3">
        <f t="shared" si="405"/>
        <v>3.19048</v>
      </c>
      <c r="E2620" s="15">
        <f t="shared" si="406"/>
        <v>-9.9999999999988987E-4</v>
      </c>
      <c r="F2620" s="6">
        <f t="shared" si="408"/>
        <v>-2.9999999999996696E-3</v>
      </c>
      <c r="G2620" t="str">
        <f t="shared" si="409"/>
        <v>Pico</v>
      </c>
      <c r="H2620" s="6">
        <f t="shared" si="410"/>
        <v>1.9999999999997797E-3</v>
      </c>
      <c r="I2620" s="6">
        <f t="shared" si="411"/>
        <v>-2.9999999999996696E-3</v>
      </c>
      <c r="K2620" s="15">
        <f t="shared" si="412"/>
        <v>5.2139041824428127E-4</v>
      </c>
      <c r="L2620" s="15">
        <f t="shared" si="413"/>
        <v>-1.5213904182441711E-3</v>
      </c>
      <c r="M2620" s="15">
        <f t="shared" si="407"/>
        <v>2.3146288047251738E-6</v>
      </c>
    </row>
    <row r="2621" spans="1:13" x14ac:dyDescent="0.35">
      <c r="A2621">
        <f t="shared" si="404"/>
        <v>2007</v>
      </c>
      <c r="B2621" s="1">
        <v>39094</v>
      </c>
      <c r="C2621">
        <v>3.1909999999999998</v>
      </c>
      <c r="D2621" s="3">
        <f t="shared" si="405"/>
        <v>3.19034</v>
      </c>
      <c r="E2621" s="15">
        <f t="shared" si="406"/>
        <v>-2.0000000000002238E-3</v>
      </c>
      <c r="F2621" s="6">
        <f t="shared" si="408"/>
        <v>-1.000000000000334E-3</v>
      </c>
      <c r="G2621" t="str">
        <f t="shared" si="409"/>
        <v/>
      </c>
      <c r="H2621" s="6">
        <f t="shared" si="410"/>
        <v>-9.9999999999988987E-4</v>
      </c>
      <c r="I2621" s="6">
        <f t="shared" si="411"/>
        <v>-1.000000000000334E-3</v>
      </c>
      <c r="K2621" s="15">
        <f t="shared" si="412"/>
        <v>-1.4700319676022269E-4</v>
      </c>
      <c r="L2621" s="15">
        <f t="shared" si="413"/>
        <v>-1.8529968032400012E-3</v>
      </c>
      <c r="M2621" s="15">
        <f t="shared" si="407"/>
        <v>3.4335971528176636E-6</v>
      </c>
    </row>
    <row r="2622" spans="1:13" x14ac:dyDescent="0.35">
      <c r="A2622">
        <f t="shared" si="404"/>
        <v>2007</v>
      </c>
      <c r="B2622" s="1">
        <v>39097</v>
      </c>
      <c r="C2622">
        <v>3.1930000000000001</v>
      </c>
      <c r="D2622" s="3">
        <f t="shared" si="405"/>
        <v>3.1902200000000001</v>
      </c>
      <c r="E2622" s="15">
        <f t="shared" si="406"/>
        <v>2.0000000000002238E-3</v>
      </c>
      <c r="F2622" s="6">
        <f t="shared" si="408"/>
        <v>4.0000000000004476E-3</v>
      </c>
      <c r="G2622" t="str">
        <f t="shared" si="409"/>
        <v>Valle</v>
      </c>
      <c r="H2622" s="6">
        <f t="shared" si="410"/>
        <v>-2.0000000000002238E-3</v>
      </c>
      <c r="I2622" s="6">
        <f t="shared" si="411"/>
        <v>4.0000000000004476E-3</v>
      </c>
      <c r="K2622" s="15">
        <f t="shared" si="412"/>
        <v>-2.213642422752425E-4</v>
      </c>
      <c r="L2622" s="15">
        <f t="shared" si="413"/>
        <v>2.2213642422754662E-3</v>
      </c>
      <c r="M2622" s="15">
        <f t="shared" si="407"/>
        <v>4.9344590968600559E-6</v>
      </c>
    </row>
    <row r="2623" spans="1:13" x14ac:dyDescent="0.35">
      <c r="A2623">
        <f t="shared" si="404"/>
        <v>2007</v>
      </c>
      <c r="B2623" s="1">
        <v>39098</v>
      </c>
      <c r="C2623">
        <v>3.19</v>
      </c>
      <c r="D2623" s="3">
        <f t="shared" si="405"/>
        <v>3.1900200000000001</v>
      </c>
      <c r="E2623" s="15">
        <f t="shared" si="406"/>
        <v>-3.0000000000001137E-3</v>
      </c>
      <c r="F2623" s="6">
        <f t="shared" si="408"/>
        <v>-5.0000000000003375E-3</v>
      </c>
      <c r="G2623" t="str">
        <f t="shared" si="409"/>
        <v>Pico</v>
      </c>
      <c r="H2623" s="6">
        <f t="shared" si="410"/>
        <v>2.0000000000002238E-3</v>
      </c>
      <c r="I2623" s="6">
        <f t="shared" si="411"/>
        <v>-5.0000000000003375E-3</v>
      </c>
      <c r="K2623" s="15">
        <f t="shared" si="412"/>
        <v>5.3887897761328862E-4</v>
      </c>
      <c r="L2623" s="15">
        <f t="shared" si="413"/>
        <v>-3.5388789776134022E-3</v>
      </c>
      <c r="M2623" s="15">
        <f t="shared" si="407"/>
        <v>1.2523664418194079E-5</v>
      </c>
    </row>
    <row r="2624" spans="1:13" x14ac:dyDescent="0.35">
      <c r="A2624">
        <f t="shared" si="404"/>
        <v>2007</v>
      </c>
      <c r="B2624" s="1">
        <v>39099</v>
      </c>
      <c r="C2624">
        <v>3.1890000000000001</v>
      </c>
      <c r="D2624" s="3">
        <f t="shared" si="405"/>
        <v>3.1898599999999999</v>
      </c>
      <c r="E2624" s="15">
        <f t="shared" si="406"/>
        <v>-9.9999999999988987E-4</v>
      </c>
      <c r="F2624" s="6">
        <f t="shared" si="408"/>
        <v>2.0000000000002238E-3</v>
      </c>
      <c r="G2624" t="str">
        <f t="shared" si="409"/>
        <v>Valle</v>
      </c>
      <c r="H2624" s="6">
        <f t="shared" si="410"/>
        <v>-3.0000000000001137E-3</v>
      </c>
      <c r="I2624" s="6">
        <f t="shared" si="411"/>
        <v>2.0000000000002238E-3</v>
      </c>
      <c r="K2624" s="15">
        <f t="shared" si="412"/>
        <v>-5.9177444938936241E-4</v>
      </c>
      <c r="L2624" s="15">
        <f t="shared" si="413"/>
        <v>-4.0822555061052746E-4</v>
      </c>
      <c r="M2624" s="15">
        <f t="shared" si="407"/>
        <v>1.666481001712683E-7</v>
      </c>
    </row>
    <row r="2625" spans="1:13" x14ac:dyDescent="0.35">
      <c r="A2625">
        <f t="shared" si="404"/>
        <v>2007</v>
      </c>
      <c r="B2625" s="1">
        <v>39100</v>
      </c>
      <c r="C2625">
        <v>3.1880000000000002</v>
      </c>
      <c r="D2625" s="3">
        <f t="shared" si="405"/>
        <v>3.1897600000000002</v>
      </c>
      <c r="E2625" s="15">
        <f t="shared" si="406"/>
        <v>-9.9999999999988987E-4</v>
      </c>
      <c r="F2625" s="6">
        <f t="shared" si="408"/>
        <v>0</v>
      </c>
      <c r="G2625" t="str">
        <f t="shared" si="409"/>
        <v/>
      </c>
      <c r="H2625" s="6">
        <f t="shared" si="410"/>
        <v>-9.9999999999988987E-4</v>
      </c>
      <c r="I2625" s="6">
        <f t="shared" si="411"/>
        <v>0</v>
      </c>
      <c r="K2625" s="15">
        <f t="shared" si="412"/>
        <v>5.8860327160293149E-5</v>
      </c>
      <c r="L2625" s="15">
        <f t="shared" si="413"/>
        <v>-1.0588603271601831E-3</v>
      </c>
      <c r="M2625" s="15">
        <f t="shared" si="407"/>
        <v>1.1211851924337698E-6</v>
      </c>
    </row>
    <row r="2626" spans="1:13" x14ac:dyDescent="0.35">
      <c r="A2626">
        <f t="shared" si="404"/>
        <v>2007</v>
      </c>
      <c r="B2626" s="1">
        <v>39101</v>
      </c>
      <c r="C2626">
        <v>3.1890000000000001</v>
      </c>
      <c r="D2626" s="3">
        <f t="shared" si="405"/>
        <v>3.1896799999999996</v>
      </c>
      <c r="E2626" s="15">
        <f t="shared" si="406"/>
        <v>9.9999999999988987E-4</v>
      </c>
      <c r="F2626" s="6">
        <f t="shared" si="408"/>
        <v>1.9999999999997797E-3</v>
      </c>
      <c r="G2626" t="str">
        <f t="shared" si="409"/>
        <v/>
      </c>
      <c r="H2626" s="6">
        <f t="shared" si="410"/>
        <v>-9.9999999999988987E-4</v>
      </c>
      <c r="I2626" s="6">
        <f t="shared" si="411"/>
        <v>1.9999999999997797E-3</v>
      </c>
      <c r="K2626" s="15">
        <f t="shared" si="412"/>
        <v>-1.4852934039735703E-4</v>
      </c>
      <c r="L2626" s="15">
        <f t="shared" si="413"/>
        <v>1.148529340397247E-3</v>
      </c>
      <c r="M2626" s="15">
        <f t="shared" si="407"/>
        <v>1.3191196457533352E-6</v>
      </c>
    </row>
    <row r="2627" spans="1:13" x14ac:dyDescent="0.35">
      <c r="A2627">
        <f t="shared" si="404"/>
        <v>2007</v>
      </c>
      <c r="B2627" s="1">
        <v>39104</v>
      </c>
      <c r="C2627">
        <v>3.1890000000000001</v>
      </c>
      <c r="D2627" s="3">
        <f t="shared" si="405"/>
        <v>3.1895799999999999</v>
      </c>
      <c r="E2627" s="15">
        <f t="shared" si="406"/>
        <v>0</v>
      </c>
      <c r="F2627" s="6">
        <f t="shared" si="408"/>
        <v>-9.9999999999988987E-4</v>
      </c>
      <c r="G2627" t="str">
        <f t="shared" si="409"/>
        <v>Pico</v>
      </c>
      <c r="H2627" s="6">
        <f t="shared" si="410"/>
        <v>9.9999999999988987E-4</v>
      </c>
      <c r="I2627" s="6">
        <f t="shared" si="411"/>
        <v>-9.9999999999988987E-4</v>
      </c>
      <c r="K2627" s="15">
        <f t="shared" si="412"/>
        <v>3.5076238306291338E-4</v>
      </c>
      <c r="L2627" s="15">
        <f t="shared" si="413"/>
        <v>-3.5076238306291338E-4</v>
      </c>
      <c r="M2627" s="15">
        <f t="shared" si="407"/>
        <v>1.2303424937197398E-7</v>
      </c>
    </row>
    <row r="2628" spans="1:13" x14ac:dyDescent="0.35">
      <c r="A2628">
        <f t="shared" si="404"/>
        <v>2007</v>
      </c>
      <c r="B2628" s="1">
        <v>39105</v>
      </c>
      <c r="C2628">
        <v>3.1909999999999998</v>
      </c>
      <c r="D2628" s="3">
        <f t="shared" si="405"/>
        <v>3.1894599999999995</v>
      </c>
      <c r="E2628" s="15">
        <f t="shared" si="406"/>
        <v>1.9999999999997797E-3</v>
      </c>
      <c r="F2628" s="6">
        <f t="shared" si="408"/>
        <v>1.9999999999997797E-3</v>
      </c>
      <c r="G2628" t="str">
        <f t="shared" si="409"/>
        <v>Valle</v>
      </c>
      <c r="H2628" s="6">
        <f t="shared" si="410"/>
        <v>0</v>
      </c>
      <c r="I2628" s="6">
        <f t="shared" si="411"/>
        <v>1.9999999999997797E-3</v>
      </c>
      <c r="K2628" s="15">
        <f t="shared" si="412"/>
        <v>7.190446600677277E-5</v>
      </c>
      <c r="L2628" s="15">
        <f t="shared" si="413"/>
        <v>1.928095533993007E-3</v>
      </c>
      <c r="M2628" s="15">
        <f t="shared" si="407"/>
        <v>3.717552388203779E-6</v>
      </c>
    </row>
    <row r="2629" spans="1:13" x14ac:dyDescent="0.35">
      <c r="A2629">
        <f t="shared" si="404"/>
        <v>2007</v>
      </c>
      <c r="B2629" s="1">
        <v>39106</v>
      </c>
      <c r="C2629">
        <v>3.194</v>
      </c>
      <c r="D2629" s="3">
        <f t="shared" si="405"/>
        <v>3.1892799999999992</v>
      </c>
      <c r="E2629" s="15">
        <f t="shared" si="406"/>
        <v>3.0000000000001137E-3</v>
      </c>
      <c r="F2629" s="6">
        <f t="shared" si="408"/>
        <v>1.000000000000334E-3</v>
      </c>
      <c r="G2629" t="str">
        <f t="shared" si="409"/>
        <v/>
      </c>
      <c r="H2629" s="6">
        <f t="shared" si="410"/>
        <v>1.9999999999997797E-3</v>
      </c>
      <c r="I2629" s="6">
        <f t="shared" si="411"/>
        <v>1.000000000000334E-3</v>
      </c>
      <c r="K2629" s="15">
        <f t="shared" si="412"/>
        <v>5.5251202210239143E-4</v>
      </c>
      <c r="L2629" s="15">
        <f t="shared" si="413"/>
        <v>2.4474879778977224E-3</v>
      </c>
      <c r="M2629" s="15">
        <f t="shared" si="407"/>
        <v>5.990197401953882E-6</v>
      </c>
    </row>
    <row r="2630" spans="1:13" x14ac:dyDescent="0.35">
      <c r="A2630">
        <f t="shared" ref="A2630:A2693" si="414">YEAR(B2630)</f>
        <v>2007</v>
      </c>
      <c r="B2630" s="1">
        <v>39107</v>
      </c>
      <c r="C2630">
        <v>3.1949999999999998</v>
      </c>
      <c r="D2630" s="3">
        <f t="shared" ref="D2630:D2693" si="415">AVERAGE(C2630:C2679)</f>
        <v>3.1890199999999993</v>
      </c>
      <c r="E2630" s="15">
        <f t="shared" si="406"/>
        <v>9.9999999999988987E-4</v>
      </c>
      <c r="F2630" s="6">
        <f t="shared" si="408"/>
        <v>-2.0000000000002238E-3</v>
      </c>
      <c r="G2630" t="str">
        <f t="shared" si="409"/>
        <v>Pico</v>
      </c>
      <c r="H2630" s="6">
        <f t="shared" si="410"/>
        <v>3.0000000000001137E-3</v>
      </c>
      <c r="I2630" s="6">
        <f t="shared" si="411"/>
        <v>-2.0000000000002238E-3</v>
      </c>
      <c r="K2630" s="15">
        <f t="shared" si="412"/>
        <v>6.5928422616234785E-4</v>
      </c>
      <c r="L2630" s="15">
        <f t="shared" si="413"/>
        <v>3.4071577383754201E-4</v>
      </c>
      <c r="M2630" s="15">
        <f t="shared" si="407"/>
        <v>1.1608723854171508E-7</v>
      </c>
    </row>
    <row r="2631" spans="1:13" x14ac:dyDescent="0.35">
      <c r="A2631">
        <f t="shared" si="414"/>
        <v>2007</v>
      </c>
      <c r="B2631" s="1">
        <v>39108</v>
      </c>
      <c r="C2631">
        <v>3.198</v>
      </c>
      <c r="D2631" s="3">
        <f t="shared" si="415"/>
        <v>3.1887399999999997</v>
      </c>
      <c r="E2631" s="15">
        <f t="shared" ref="E2631:E2694" si="416">C2631-C2630</f>
        <v>3.0000000000001137E-3</v>
      </c>
      <c r="F2631" s="6">
        <f t="shared" si="408"/>
        <v>2.0000000000002238E-3</v>
      </c>
      <c r="G2631" t="str">
        <f t="shared" si="409"/>
        <v>Valle</v>
      </c>
      <c r="H2631" s="6">
        <f t="shared" si="410"/>
        <v>9.9999999999988987E-4</v>
      </c>
      <c r="I2631" s="6">
        <f t="shared" si="411"/>
        <v>2.0000000000002238E-3</v>
      </c>
      <c r="K2631" s="15">
        <f t="shared" si="412"/>
        <v>2.7722285198831116E-4</v>
      </c>
      <c r="L2631" s="15">
        <f t="shared" si="413"/>
        <v>2.7227771480118025E-3</v>
      </c>
      <c r="M2631" s="15">
        <f t="shared" ref="M2631:M2694" si="417">L2631^2</f>
        <v>7.4135153977352848E-6</v>
      </c>
    </row>
    <row r="2632" spans="1:13" x14ac:dyDescent="0.35">
      <c r="A2632">
        <f t="shared" si="414"/>
        <v>2007</v>
      </c>
      <c r="B2632" s="1">
        <v>39111</v>
      </c>
      <c r="C2632">
        <v>3.2</v>
      </c>
      <c r="D2632" s="3">
        <f t="shared" si="415"/>
        <v>3.1883999999999997</v>
      </c>
      <c r="E2632" s="15">
        <f t="shared" si="416"/>
        <v>2.0000000000002238E-3</v>
      </c>
      <c r="F2632" s="6">
        <f t="shared" ref="F2632:F2695" si="418">E2632-E2631</f>
        <v>-9.9999999999988987E-4</v>
      </c>
      <c r="G2632" t="str">
        <f t="shared" ref="G2632:G2695" si="419">IF(AND(F2631&gt;0,F2632&lt;0),"Pico",IF(AND(F2631&lt;0,F2632&gt;0),"Valle",""))</f>
        <v>Pico</v>
      </c>
      <c r="H2632" s="6">
        <f t="shared" ref="H2632:H2695" si="420">E2631</f>
        <v>3.0000000000001137E-3</v>
      </c>
      <c r="I2632" s="6">
        <f t="shared" ref="I2632:I2695" si="421">E2632-H2632</f>
        <v>-9.9999999999988987E-4</v>
      </c>
      <c r="K2632" s="15">
        <f t="shared" si="412"/>
        <v>7.4797688736388628E-4</v>
      </c>
      <c r="L2632" s="15">
        <f t="shared" si="413"/>
        <v>1.2520231126363374E-3</v>
      </c>
      <c r="M2632" s="15">
        <f t="shared" si="417"/>
        <v>1.5675618745755828E-6</v>
      </c>
    </row>
    <row r="2633" spans="1:13" x14ac:dyDescent="0.35">
      <c r="A2633">
        <f t="shared" si="414"/>
        <v>2007</v>
      </c>
      <c r="B2633" s="1">
        <v>39112</v>
      </c>
      <c r="C2633">
        <v>3.202</v>
      </c>
      <c r="D2633" s="3">
        <f t="shared" si="415"/>
        <v>3.1880200000000003</v>
      </c>
      <c r="E2633" s="15">
        <f t="shared" si="416"/>
        <v>1.9999999999997797E-3</v>
      </c>
      <c r="F2633" s="6">
        <f t="shared" si="418"/>
        <v>-4.4408920985006262E-16</v>
      </c>
      <c r="G2633" t="str">
        <f t="shared" si="419"/>
        <v/>
      </c>
      <c r="H2633" s="6">
        <f t="shared" si="420"/>
        <v>2.0000000000002238E-3</v>
      </c>
      <c r="I2633" s="6">
        <f t="shared" si="421"/>
        <v>-4.4408920985006262E-16</v>
      </c>
      <c r="K2633" s="15">
        <f t="shared" si="412"/>
        <v>4.3269220881630863E-4</v>
      </c>
      <c r="L2633" s="15">
        <f t="shared" si="413"/>
        <v>1.5673077911834712E-3</v>
      </c>
      <c r="M2633" s="15">
        <f t="shared" si="417"/>
        <v>2.4564537123044113E-6</v>
      </c>
    </row>
    <row r="2634" spans="1:13" x14ac:dyDescent="0.35">
      <c r="A2634">
        <f t="shared" si="414"/>
        <v>2007</v>
      </c>
      <c r="B2634" s="1">
        <v>39113</v>
      </c>
      <c r="C2634">
        <v>3.1989999999999998</v>
      </c>
      <c r="D2634" s="3">
        <f t="shared" si="415"/>
        <v>3.1876200000000008</v>
      </c>
      <c r="E2634" s="15">
        <f t="shared" si="416"/>
        <v>-3.0000000000001137E-3</v>
      </c>
      <c r="F2634" s="6">
        <f t="shared" si="418"/>
        <v>-4.9999999999998934E-3</v>
      </c>
      <c r="G2634" t="str">
        <f t="shared" si="419"/>
        <v/>
      </c>
      <c r="H2634" s="6">
        <f t="shared" si="420"/>
        <v>1.9999999999997797E-3</v>
      </c>
      <c r="I2634" s="6">
        <f t="shared" si="421"/>
        <v>-4.9999999999998934E-3</v>
      </c>
      <c r="K2634" s="15">
        <f t="shared" si="412"/>
        <v>5.2538170018644268E-4</v>
      </c>
      <c r="L2634" s="15">
        <f t="shared" si="413"/>
        <v>-3.5253817001865565E-3</v>
      </c>
      <c r="M2634" s="15">
        <f t="shared" si="417"/>
        <v>1.2428316132010256E-5</v>
      </c>
    </row>
    <row r="2635" spans="1:13" x14ac:dyDescent="0.35">
      <c r="A2635">
        <f t="shared" si="414"/>
        <v>2007</v>
      </c>
      <c r="B2635" s="1">
        <v>39114</v>
      </c>
      <c r="C2635">
        <v>3.1970000000000001</v>
      </c>
      <c r="D2635" s="3">
        <f t="shared" si="415"/>
        <v>3.1872799999999999</v>
      </c>
      <c r="E2635" s="15">
        <f t="shared" si="416"/>
        <v>-1.9999999999997797E-3</v>
      </c>
      <c r="F2635" s="6">
        <f t="shared" si="418"/>
        <v>1.000000000000334E-3</v>
      </c>
      <c r="G2635" t="str">
        <f t="shared" si="419"/>
        <v>Valle</v>
      </c>
      <c r="H2635" s="6">
        <f t="shared" si="420"/>
        <v>-3.0000000000001137E-3</v>
      </c>
      <c r="I2635" s="6">
        <f t="shared" si="421"/>
        <v>1.000000000000334E-3</v>
      </c>
      <c r="K2635" s="15">
        <f t="shared" si="412"/>
        <v>-5.3697224104647318E-4</v>
      </c>
      <c r="L2635" s="15">
        <f t="shared" si="413"/>
        <v>-1.4630277589533064E-3</v>
      </c>
      <c r="M2635" s="15">
        <f t="shared" si="417"/>
        <v>2.1404502234679341E-6</v>
      </c>
    </row>
    <row r="2636" spans="1:13" x14ac:dyDescent="0.35">
      <c r="A2636">
        <f t="shared" si="414"/>
        <v>2007</v>
      </c>
      <c r="B2636" s="1">
        <v>39115</v>
      </c>
      <c r="C2636">
        <v>3.1949999999999998</v>
      </c>
      <c r="D2636" s="3">
        <f t="shared" si="415"/>
        <v>3.1869600000000005</v>
      </c>
      <c r="E2636" s="15">
        <f t="shared" si="416"/>
        <v>-2.0000000000002238E-3</v>
      </c>
      <c r="F2636" s="6">
        <f t="shared" si="418"/>
        <v>-4.4408920985006262E-16</v>
      </c>
      <c r="G2636" t="str">
        <f t="shared" si="419"/>
        <v>Pico</v>
      </c>
      <c r="H2636" s="6">
        <f t="shared" si="420"/>
        <v>-1.9999999999997797E-3</v>
      </c>
      <c r="I2636" s="6">
        <f t="shared" si="421"/>
        <v>-4.4408920985006262E-16</v>
      </c>
      <c r="K2636" s="15">
        <f t="shared" si="412"/>
        <v>-1.8117746662573575E-4</v>
      </c>
      <c r="L2636" s="15">
        <f t="shared" si="413"/>
        <v>-1.8188225333744881E-3</v>
      </c>
      <c r="M2636" s="15">
        <f t="shared" si="417"/>
        <v>3.308115407910791E-6</v>
      </c>
    </row>
    <row r="2637" spans="1:13" x14ac:dyDescent="0.35">
      <c r="A2637">
        <f t="shared" si="414"/>
        <v>2007</v>
      </c>
      <c r="B2637" s="1">
        <v>39118</v>
      </c>
      <c r="C2637">
        <v>3.1949999999999998</v>
      </c>
      <c r="D2637" s="3">
        <f t="shared" si="415"/>
        <v>3.1866800000000008</v>
      </c>
      <c r="E2637" s="15">
        <f t="shared" si="416"/>
        <v>0</v>
      </c>
      <c r="F2637" s="6">
        <f t="shared" si="418"/>
        <v>2.0000000000002238E-3</v>
      </c>
      <c r="G2637" t="str">
        <f t="shared" si="419"/>
        <v>Valle</v>
      </c>
      <c r="H2637" s="6">
        <f t="shared" si="420"/>
        <v>-2.0000000000002238E-3</v>
      </c>
      <c r="I2637" s="6">
        <f t="shared" si="421"/>
        <v>2.0000000000002238E-3</v>
      </c>
      <c r="K2637" s="15">
        <f t="shared" si="412"/>
        <v>-3.2137660520090025E-4</v>
      </c>
      <c r="L2637" s="15">
        <f t="shared" si="413"/>
        <v>3.2137660520090025E-4</v>
      </c>
      <c r="M2637" s="15">
        <f t="shared" si="417"/>
        <v>1.0328292237045531E-7</v>
      </c>
    </row>
    <row r="2638" spans="1:13" x14ac:dyDescent="0.35">
      <c r="A2638">
        <f t="shared" si="414"/>
        <v>2007</v>
      </c>
      <c r="B2638" s="1">
        <v>39119</v>
      </c>
      <c r="C2638">
        <v>3.194</v>
      </c>
      <c r="D2638" s="3">
        <f t="shared" si="415"/>
        <v>3.1863800000000011</v>
      </c>
      <c r="E2638" s="15">
        <f t="shared" si="416"/>
        <v>-9.9999999999988987E-4</v>
      </c>
      <c r="F2638" s="6">
        <f t="shared" si="418"/>
        <v>-9.9999999999988987E-4</v>
      </c>
      <c r="G2638" t="str">
        <f t="shared" si="419"/>
        <v>Pico</v>
      </c>
      <c r="H2638" s="6">
        <f t="shared" si="420"/>
        <v>0</v>
      </c>
      <c r="I2638" s="6">
        <f t="shared" si="421"/>
        <v>-9.9999999999988987E-4</v>
      </c>
      <c r="K2638" s="15">
        <f t="shared" ref="K2638:K2701" si="422">$P$5+$P$6*E2637+$P$7*E2636+$P$8*E2635+$P$9*L2637+$P$10*L2636+$P$11*L2635</f>
        <v>1.5518363498722492E-4</v>
      </c>
      <c r="L2638" s="15">
        <f t="shared" ref="L2638:L2701" si="423">E2638-K2638</f>
        <v>-1.1551836349871147E-3</v>
      </c>
      <c r="M2638" s="15">
        <f t="shared" si="417"/>
        <v>1.3344492305420434E-6</v>
      </c>
    </row>
    <row r="2639" spans="1:13" x14ac:dyDescent="0.35">
      <c r="A2639">
        <f t="shared" si="414"/>
        <v>2007</v>
      </c>
      <c r="B2639" s="1">
        <v>39120</v>
      </c>
      <c r="C2639">
        <v>3.1909999999999998</v>
      </c>
      <c r="D2639" s="3">
        <f t="shared" si="415"/>
        <v>3.1860600000000012</v>
      </c>
      <c r="E2639" s="15">
        <f t="shared" si="416"/>
        <v>-3.0000000000001137E-3</v>
      </c>
      <c r="F2639" s="6">
        <f t="shared" si="418"/>
        <v>-2.0000000000002238E-3</v>
      </c>
      <c r="G2639" t="str">
        <f t="shared" si="419"/>
        <v/>
      </c>
      <c r="H2639" s="6">
        <f t="shared" si="420"/>
        <v>-9.9999999999988987E-4</v>
      </c>
      <c r="I2639" s="6">
        <f t="shared" si="421"/>
        <v>-2.0000000000002238E-3</v>
      </c>
      <c r="K2639" s="15">
        <f t="shared" si="422"/>
        <v>-1.173276479319281E-4</v>
      </c>
      <c r="L2639" s="15">
        <f t="shared" si="423"/>
        <v>-2.8826723520681856E-3</v>
      </c>
      <c r="M2639" s="15">
        <f t="shared" si="417"/>
        <v>8.3097998893783251E-6</v>
      </c>
    </row>
    <row r="2640" spans="1:13" x14ac:dyDescent="0.35">
      <c r="A2640">
        <f t="shared" si="414"/>
        <v>2007</v>
      </c>
      <c r="B2640" s="1">
        <v>39121</v>
      </c>
      <c r="C2640">
        <v>3.19</v>
      </c>
      <c r="D2640" s="3">
        <f t="shared" si="415"/>
        <v>3.1858000000000009</v>
      </c>
      <c r="E2640" s="15">
        <f t="shared" si="416"/>
        <v>-9.9999999999988987E-4</v>
      </c>
      <c r="F2640" s="6">
        <f t="shared" si="418"/>
        <v>2.0000000000002238E-3</v>
      </c>
      <c r="G2640" t="str">
        <f t="shared" si="419"/>
        <v>Valle</v>
      </c>
      <c r="H2640" s="6">
        <f t="shared" si="420"/>
        <v>-3.0000000000001137E-3</v>
      </c>
      <c r="I2640" s="6">
        <f t="shared" si="421"/>
        <v>2.0000000000002238E-3</v>
      </c>
      <c r="K2640" s="15">
        <f t="shared" si="422"/>
        <v>-4.5499019535451182E-4</v>
      </c>
      <c r="L2640" s="15">
        <f t="shared" si="423"/>
        <v>-5.4500980464537805E-4</v>
      </c>
      <c r="M2640" s="15">
        <f t="shared" si="417"/>
        <v>2.9703568715959312E-7</v>
      </c>
    </row>
    <row r="2641" spans="1:13" x14ac:dyDescent="0.35">
      <c r="A2641">
        <f t="shared" si="414"/>
        <v>2007</v>
      </c>
      <c r="B2641" s="1">
        <v>39122</v>
      </c>
      <c r="C2641">
        <v>3.1920000000000002</v>
      </c>
      <c r="D2641" s="3">
        <f t="shared" si="415"/>
        <v>3.1855600000000006</v>
      </c>
      <c r="E2641" s="15">
        <f t="shared" si="416"/>
        <v>2.0000000000002238E-3</v>
      </c>
      <c r="F2641" s="6">
        <f t="shared" si="418"/>
        <v>3.0000000000001137E-3</v>
      </c>
      <c r="G2641" t="str">
        <f t="shared" si="419"/>
        <v/>
      </c>
      <c r="H2641" s="6">
        <f t="shared" si="420"/>
        <v>-9.9999999999988987E-4</v>
      </c>
      <c r="I2641" s="6">
        <f t="shared" si="421"/>
        <v>3.0000000000001137E-3</v>
      </c>
      <c r="K2641" s="15">
        <f t="shared" si="422"/>
        <v>-2.9512859775381252E-5</v>
      </c>
      <c r="L2641" s="15">
        <f t="shared" si="423"/>
        <v>2.0295128597756051E-3</v>
      </c>
      <c r="M2641" s="15">
        <f t="shared" si="417"/>
        <v>4.118922447994555E-6</v>
      </c>
    </row>
    <row r="2642" spans="1:13" x14ac:dyDescent="0.35">
      <c r="A2642">
        <f t="shared" si="414"/>
        <v>2007</v>
      </c>
      <c r="B2642" s="1">
        <v>39125</v>
      </c>
      <c r="C2642">
        <v>3.1930000000000001</v>
      </c>
      <c r="D2642" s="3">
        <f t="shared" si="415"/>
        <v>3.1852800000000001</v>
      </c>
      <c r="E2642" s="15">
        <f t="shared" si="416"/>
        <v>9.9999999999988987E-4</v>
      </c>
      <c r="F2642" s="6">
        <f t="shared" si="418"/>
        <v>-1.000000000000334E-3</v>
      </c>
      <c r="G2642" t="str">
        <f t="shared" si="419"/>
        <v>Pico</v>
      </c>
      <c r="H2642" s="6">
        <f t="shared" si="420"/>
        <v>2.0000000000002238E-3</v>
      </c>
      <c r="I2642" s="6">
        <f t="shared" si="421"/>
        <v>-1.000000000000334E-3</v>
      </c>
      <c r="K2642" s="15">
        <f t="shared" si="422"/>
        <v>4.9204868326126346E-4</v>
      </c>
      <c r="L2642" s="15">
        <f t="shared" si="423"/>
        <v>5.079513167386264E-4</v>
      </c>
      <c r="M2642" s="15">
        <f t="shared" si="417"/>
        <v>2.5801454017650438E-7</v>
      </c>
    </row>
    <row r="2643" spans="1:13" x14ac:dyDescent="0.35">
      <c r="A2643">
        <f t="shared" si="414"/>
        <v>2007</v>
      </c>
      <c r="B2643" s="1">
        <v>39126</v>
      </c>
      <c r="C2643">
        <v>3.1920000000000002</v>
      </c>
      <c r="D2643" s="3">
        <f t="shared" si="415"/>
        <v>3.1850000000000001</v>
      </c>
      <c r="E2643" s="15">
        <f t="shared" si="416"/>
        <v>-9.9999999999988987E-4</v>
      </c>
      <c r="F2643" s="6">
        <f t="shared" si="418"/>
        <v>-1.9999999999997797E-3</v>
      </c>
      <c r="G2643" t="str">
        <f t="shared" si="419"/>
        <v/>
      </c>
      <c r="H2643" s="6">
        <f t="shared" si="420"/>
        <v>9.9999999999988987E-4</v>
      </c>
      <c r="I2643" s="6">
        <f t="shared" si="421"/>
        <v>-1.9999999999997797E-3</v>
      </c>
      <c r="K2643" s="15">
        <f t="shared" si="422"/>
        <v>2.6556032178891249E-4</v>
      </c>
      <c r="L2643" s="15">
        <f t="shared" si="423"/>
        <v>-1.2655603217888024E-3</v>
      </c>
      <c r="M2643" s="15">
        <f t="shared" si="417"/>
        <v>1.601642928086177E-6</v>
      </c>
    </row>
    <row r="2644" spans="1:13" x14ac:dyDescent="0.35">
      <c r="A2644">
        <f t="shared" si="414"/>
        <v>2007</v>
      </c>
      <c r="B2644" s="1">
        <v>39127</v>
      </c>
      <c r="C2644">
        <v>3.19</v>
      </c>
      <c r="D2644" s="3">
        <f t="shared" si="415"/>
        <v>3.1846999999999999</v>
      </c>
      <c r="E2644" s="15">
        <f t="shared" si="416"/>
        <v>-2.0000000000002238E-3</v>
      </c>
      <c r="F2644" s="6">
        <f t="shared" si="418"/>
        <v>-1.000000000000334E-3</v>
      </c>
      <c r="G2644" t="str">
        <f t="shared" si="419"/>
        <v/>
      </c>
      <c r="H2644" s="6">
        <f t="shared" si="420"/>
        <v>-9.9999999999988987E-4</v>
      </c>
      <c r="I2644" s="6">
        <f t="shared" si="421"/>
        <v>-1.000000000000334E-3</v>
      </c>
      <c r="K2644" s="15">
        <f t="shared" si="422"/>
        <v>-6.6625919332571909E-5</v>
      </c>
      <c r="L2644" s="15">
        <f t="shared" si="423"/>
        <v>-1.9333740806676519E-3</v>
      </c>
      <c r="M2644" s="15">
        <f t="shared" si="417"/>
        <v>3.7379353357974881E-6</v>
      </c>
    </row>
    <row r="2645" spans="1:13" x14ac:dyDescent="0.35">
      <c r="A2645">
        <f t="shared" si="414"/>
        <v>2007</v>
      </c>
      <c r="B2645" s="1">
        <v>39128</v>
      </c>
      <c r="C2645">
        <v>3.1890000000000001</v>
      </c>
      <c r="D2645" s="3">
        <f t="shared" si="415"/>
        <v>3.1844199999999994</v>
      </c>
      <c r="E2645" s="15">
        <f t="shared" si="416"/>
        <v>-9.9999999999988987E-4</v>
      </c>
      <c r="F2645" s="6">
        <f t="shared" si="418"/>
        <v>1.000000000000334E-3</v>
      </c>
      <c r="G2645" t="str">
        <f t="shared" si="419"/>
        <v>Valle</v>
      </c>
      <c r="H2645" s="6">
        <f t="shared" si="420"/>
        <v>-2.0000000000002238E-3</v>
      </c>
      <c r="I2645" s="6">
        <f t="shared" si="421"/>
        <v>1.000000000000334E-3</v>
      </c>
      <c r="K2645" s="15">
        <f t="shared" si="422"/>
        <v>-2.6431288523109708E-4</v>
      </c>
      <c r="L2645" s="15">
        <f t="shared" si="423"/>
        <v>-7.3568711476879284E-4</v>
      </c>
      <c r="M2645" s="15">
        <f t="shared" si="417"/>
        <v>5.41235530836831E-7</v>
      </c>
    </row>
    <row r="2646" spans="1:13" x14ac:dyDescent="0.35">
      <c r="A2646">
        <f t="shared" si="414"/>
        <v>2007</v>
      </c>
      <c r="B2646" s="1">
        <v>39129</v>
      </c>
      <c r="C2646">
        <v>3.1869999999999998</v>
      </c>
      <c r="D2646" s="3">
        <f t="shared" si="415"/>
        <v>3.1841199999999996</v>
      </c>
      <c r="E2646" s="15">
        <f t="shared" si="416"/>
        <v>-2.0000000000002238E-3</v>
      </c>
      <c r="F2646" s="6">
        <f t="shared" si="418"/>
        <v>-1.000000000000334E-3</v>
      </c>
      <c r="G2646" t="str">
        <f t="shared" si="419"/>
        <v>Pico</v>
      </c>
      <c r="H2646" s="6">
        <f t="shared" si="420"/>
        <v>-9.9999999999988987E-4</v>
      </c>
      <c r="I2646" s="6">
        <f t="shared" si="421"/>
        <v>-1.000000000000334E-3</v>
      </c>
      <c r="K2646" s="15">
        <f t="shared" si="422"/>
        <v>-6.5113691196491263E-5</v>
      </c>
      <c r="L2646" s="15">
        <f t="shared" si="423"/>
        <v>-1.9348863088037326E-3</v>
      </c>
      <c r="M2646" s="15">
        <f t="shared" si="417"/>
        <v>3.7437850279961332E-6</v>
      </c>
    </row>
    <row r="2647" spans="1:13" x14ac:dyDescent="0.35">
      <c r="A2647">
        <f t="shared" si="414"/>
        <v>2007</v>
      </c>
      <c r="B2647" s="1">
        <v>39132</v>
      </c>
      <c r="C2647">
        <v>3.1880000000000002</v>
      </c>
      <c r="D2647" s="3">
        <f t="shared" si="415"/>
        <v>3.183819999999999</v>
      </c>
      <c r="E2647" s="15">
        <f t="shared" si="416"/>
        <v>1.000000000000334E-3</v>
      </c>
      <c r="F2647" s="6">
        <f t="shared" si="418"/>
        <v>3.0000000000005578E-3</v>
      </c>
      <c r="G2647" t="str">
        <f t="shared" si="419"/>
        <v>Valle</v>
      </c>
      <c r="H2647" s="6">
        <f t="shared" si="420"/>
        <v>-2.0000000000002238E-3</v>
      </c>
      <c r="I2647" s="6">
        <f t="shared" si="421"/>
        <v>3.0000000000005578E-3</v>
      </c>
      <c r="K2647" s="15">
        <f t="shared" si="422"/>
        <v>-3.0059521695914267E-4</v>
      </c>
      <c r="L2647" s="15">
        <f t="shared" si="423"/>
        <v>1.3005952169594767E-3</v>
      </c>
      <c r="M2647" s="15">
        <f t="shared" si="417"/>
        <v>1.6915479183778684E-6</v>
      </c>
    </row>
    <row r="2648" spans="1:13" x14ac:dyDescent="0.35">
      <c r="A2648">
        <f t="shared" si="414"/>
        <v>2007</v>
      </c>
      <c r="B2648" s="1">
        <v>39133</v>
      </c>
      <c r="C2648">
        <v>3.1890000000000001</v>
      </c>
      <c r="D2648" s="3">
        <f t="shared" si="415"/>
        <v>3.1834999999999996</v>
      </c>
      <c r="E2648" s="15">
        <f t="shared" si="416"/>
        <v>9.9999999999988987E-4</v>
      </c>
      <c r="F2648" s="6">
        <f t="shared" si="418"/>
        <v>-4.4408920985006262E-16</v>
      </c>
      <c r="G2648" t="str">
        <f t="shared" si="419"/>
        <v>Pico</v>
      </c>
      <c r="H2648" s="6">
        <f t="shared" si="420"/>
        <v>1.000000000000334E-3</v>
      </c>
      <c r="I2648" s="6">
        <f t="shared" si="421"/>
        <v>-4.4408920985006262E-16</v>
      </c>
      <c r="K2648" s="15">
        <f t="shared" si="422"/>
        <v>3.7151932172220455E-4</v>
      </c>
      <c r="L2648" s="15">
        <f t="shared" si="423"/>
        <v>6.2848067827768537E-4</v>
      </c>
      <c r="M2648" s="15">
        <f t="shared" si="417"/>
        <v>3.9498796296837945E-7</v>
      </c>
    </row>
    <row r="2649" spans="1:13" x14ac:dyDescent="0.35">
      <c r="A2649">
        <f t="shared" si="414"/>
        <v>2007</v>
      </c>
      <c r="B2649" s="1">
        <v>39134</v>
      </c>
      <c r="C2649">
        <v>3.1890000000000001</v>
      </c>
      <c r="D2649" s="3">
        <f t="shared" si="415"/>
        <v>3.1831599999999995</v>
      </c>
      <c r="E2649" s="15">
        <f t="shared" si="416"/>
        <v>0</v>
      </c>
      <c r="F2649" s="6">
        <f t="shared" si="418"/>
        <v>-9.9999999999988987E-4</v>
      </c>
      <c r="G2649" t="str">
        <f t="shared" si="419"/>
        <v/>
      </c>
      <c r="H2649" s="6">
        <f t="shared" si="420"/>
        <v>9.9999999999988987E-4</v>
      </c>
      <c r="I2649" s="6">
        <f t="shared" si="421"/>
        <v>-9.9999999999988987E-4</v>
      </c>
      <c r="K2649" s="15">
        <f t="shared" si="422"/>
        <v>2.5243141399823425E-4</v>
      </c>
      <c r="L2649" s="15">
        <f t="shared" si="423"/>
        <v>-2.5243141399823425E-4</v>
      </c>
      <c r="M2649" s="15">
        <f t="shared" si="417"/>
        <v>6.3721618773147928E-8</v>
      </c>
    </row>
    <row r="2650" spans="1:13" x14ac:dyDescent="0.35">
      <c r="A2650">
        <f t="shared" si="414"/>
        <v>2007</v>
      </c>
      <c r="B2650" s="1">
        <v>39135</v>
      </c>
      <c r="C2650">
        <v>3.1890000000000001</v>
      </c>
      <c r="D2650" s="3">
        <f t="shared" si="415"/>
        <v>3.1828199999999991</v>
      </c>
      <c r="E2650" s="15">
        <f t="shared" si="416"/>
        <v>0</v>
      </c>
      <c r="F2650" s="6">
        <f t="shared" si="418"/>
        <v>0</v>
      </c>
      <c r="G2650" t="str">
        <f t="shared" si="419"/>
        <v/>
      </c>
      <c r="H2650" s="6">
        <f t="shared" si="420"/>
        <v>0</v>
      </c>
      <c r="I2650" s="6">
        <f t="shared" si="421"/>
        <v>0</v>
      </c>
      <c r="K2650" s="15">
        <f t="shared" si="422"/>
        <v>1.2414380429967144E-4</v>
      </c>
      <c r="L2650" s="15">
        <f t="shared" si="423"/>
        <v>-1.2414380429967144E-4</v>
      </c>
      <c r="M2650" s="15">
        <f t="shared" si="417"/>
        <v>1.5411684145995123E-8</v>
      </c>
    </row>
    <row r="2651" spans="1:13" x14ac:dyDescent="0.35">
      <c r="A2651">
        <f t="shared" si="414"/>
        <v>2007</v>
      </c>
      <c r="B2651" s="1">
        <v>39136</v>
      </c>
      <c r="C2651">
        <v>3.1890000000000001</v>
      </c>
      <c r="D2651" s="3">
        <f t="shared" si="415"/>
        <v>3.1824799999999995</v>
      </c>
      <c r="E2651" s="15">
        <f t="shared" si="416"/>
        <v>0</v>
      </c>
      <c r="F2651" s="6">
        <f t="shared" si="418"/>
        <v>0</v>
      </c>
      <c r="G2651" t="str">
        <f t="shared" si="419"/>
        <v/>
      </c>
      <c r="H2651" s="6">
        <f t="shared" si="420"/>
        <v>0</v>
      </c>
      <c r="I2651" s="6">
        <f t="shared" si="421"/>
        <v>0</v>
      </c>
      <c r="K2651" s="15">
        <f t="shared" si="422"/>
        <v>1.2586036241397989E-4</v>
      </c>
      <c r="L2651" s="15">
        <f t="shared" si="423"/>
        <v>-1.2586036241397989E-4</v>
      </c>
      <c r="M2651" s="15">
        <f t="shared" si="417"/>
        <v>1.5840830826978362E-8</v>
      </c>
    </row>
    <row r="2652" spans="1:13" x14ac:dyDescent="0.35">
      <c r="A2652">
        <f t="shared" si="414"/>
        <v>2007</v>
      </c>
      <c r="B2652" s="1">
        <v>39139</v>
      </c>
      <c r="C2652">
        <v>3.1869999999999998</v>
      </c>
      <c r="D2652" s="3">
        <f t="shared" si="415"/>
        <v>3.1820199999999987</v>
      </c>
      <c r="E2652" s="15">
        <f t="shared" si="416"/>
        <v>-2.0000000000002238E-3</v>
      </c>
      <c r="F2652" s="6">
        <f t="shared" si="418"/>
        <v>-2.0000000000002238E-3</v>
      </c>
      <c r="G2652" t="str">
        <f t="shared" si="419"/>
        <v/>
      </c>
      <c r="H2652" s="6">
        <f t="shared" si="420"/>
        <v>0</v>
      </c>
      <c r="I2652" s="6">
        <f t="shared" si="421"/>
        <v>-2.0000000000002238E-3</v>
      </c>
      <c r="K2652" s="15">
        <f t="shared" si="422"/>
        <v>1.0400769726142076E-4</v>
      </c>
      <c r="L2652" s="15">
        <f t="shared" si="423"/>
        <v>-2.1040076972616444E-3</v>
      </c>
      <c r="M2652" s="15">
        <f t="shared" si="417"/>
        <v>4.4268483901362479E-6</v>
      </c>
    </row>
    <row r="2653" spans="1:13" x14ac:dyDescent="0.35">
      <c r="A2653">
        <f t="shared" si="414"/>
        <v>2007</v>
      </c>
      <c r="B2653" s="1">
        <v>39140</v>
      </c>
      <c r="C2653">
        <v>3.1890000000000001</v>
      </c>
      <c r="D2653" s="3">
        <f t="shared" si="415"/>
        <v>3.1816399999999994</v>
      </c>
      <c r="E2653" s="15">
        <f t="shared" si="416"/>
        <v>2.0000000000002238E-3</v>
      </c>
      <c r="F2653" s="6">
        <f t="shared" si="418"/>
        <v>4.0000000000004476E-3</v>
      </c>
      <c r="G2653" t="str">
        <f t="shared" si="419"/>
        <v>Valle</v>
      </c>
      <c r="H2653" s="6">
        <f t="shared" si="420"/>
        <v>-2.0000000000002238E-3</v>
      </c>
      <c r="I2653" s="6">
        <f t="shared" si="421"/>
        <v>4.0000000000004476E-3</v>
      </c>
      <c r="K2653" s="15">
        <f t="shared" si="422"/>
        <v>-2.9431394460186259E-4</v>
      </c>
      <c r="L2653" s="15">
        <f t="shared" si="423"/>
        <v>2.2943139446020863E-3</v>
      </c>
      <c r="M2653" s="15">
        <f t="shared" si="417"/>
        <v>5.2638764763955851E-6</v>
      </c>
    </row>
    <row r="2654" spans="1:13" x14ac:dyDescent="0.35">
      <c r="A2654">
        <f t="shared" si="414"/>
        <v>2007</v>
      </c>
      <c r="B2654" s="1">
        <v>39141</v>
      </c>
      <c r="C2654">
        <v>3.19</v>
      </c>
      <c r="D2654" s="3">
        <f t="shared" si="415"/>
        <v>3.1811999999999996</v>
      </c>
      <c r="E2654" s="15">
        <f t="shared" si="416"/>
        <v>9.9999999999988987E-4</v>
      </c>
      <c r="F2654" s="6">
        <f t="shared" si="418"/>
        <v>-1.000000000000334E-3</v>
      </c>
      <c r="G2654" t="str">
        <f t="shared" si="419"/>
        <v>Pico</v>
      </c>
      <c r="H2654" s="6">
        <f t="shared" si="420"/>
        <v>2.0000000000002238E-3</v>
      </c>
      <c r="I2654" s="6">
        <f t="shared" si="421"/>
        <v>-1.000000000000334E-3</v>
      </c>
      <c r="K2654" s="15">
        <f t="shared" si="422"/>
        <v>5.8048500988010427E-4</v>
      </c>
      <c r="L2654" s="15">
        <f t="shared" si="423"/>
        <v>4.1951499011978559E-4</v>
      </c>
      <c r="M2654" s="15">
        <f t="shared" si="417"/>
        <v>1.7599282693520379E-7</v>
      </c>
    </row>
    <row r="2655" spans="1:13" x14ac:dyDescent="0.35">
      <c r="A2655">
        <f t="shared" si="414"/>
        <v>2007</v>
      </c>
      <c r="B2655" s="1">
        <v>39142</v>
      </c>
      <c r="C2655">
        <v>3.1909999999999998</v>
      </c>
      <c r="D2655" s="3">
        <f t="shared" si="415"/>
        <v>3.1807199999999995</v>
      </c>
      <c r="E2655" s="15">
        <f t="shared" si="416"/>
        <v>9.9999999999988987E-4</v>
      </c>
      <c r="F2655" s="6">
        <f t="shared" si="418"/>
        <v>0</v>
      </c>
      <c r="G2655" t="str">
        <f t="shared" si="419"/>
        <v/>
      </c>
      <c r="H2655" s="6">
        <f t="shared" si="420"/>
        <v>9.9999999999988987E-4</v>
      </c>
      <c r="I2655" s="6">
        <f t="shared" si="421"/>
        <v>0</v>
      </c>
      <c r="K2655" s="15">
        <f t="shared" si="422"/>
        <v>2.160638814669719E-4</v>
      </c>
      <c r="L2655" s="15">
        <f t="shared" si="423"/>
        <v>7.8393611853291791E-4</v>
      </c>
      <c r="M2655" s="15">
        <f t="shared" si="417"/>
        <v>6.1455583794045709E-7</v>
      </c>
    </row>
    <row r="2656" spans="1:13" x14ac:dyDescent="0.35">
      <c r="A2656">
        <f t="shared" si="414"/>
        <v>2007</v>
      </c>
      <c r="B2656" s="1">
        <v>39143</v>
      </c>
      <c r="C2656">
        <v>3.1890000000000001</v>
      </c>
      <c r="D2656" s="3">
        <f t="shared" si="415"/>
        <v>3.1802600000000001</v>
      </c>
      <c r="E2656" s="15">
        <f t="shared" si="416"/>
        <v>-1.9999999999997797E-3</v>
      </c>
      <c r="F2656" s="6">
        <f t="shared" si="418"/>
        <v>-2.9999999999996696E-3</v>
      </c>
      <c r="G2656" t="str">
        <f t="shared" si="419"/>
        <v/>
      </c>
      <c r="H2656" s="6">
        <f t="shared" si="420"/>
        <v>9.9999999999988987E-4</v>
      </c>
      <c r="I2656" s="6">
        <f t="shared" si="421"/>
        <v>-2.9999999999996696E-3</v>
      </c>
      <c r="K2656" s="15">
        <f t="shared" si="422"/>
        <v>3.5241372665116208E-4</v>
      </c>
      <c r="L2656" s="15">
        <f t="shared" si="423"/>
        <v>-2.3524137266509419E-3</v>
      </c>
      <c r="M2656" s="15">
        <f t="shared" si="417"/>
        <v>5.5338503413357722E-6</v>
      </c>
    </row>
    <row r="2657" spans="1:13" x14ac:dyDescent="0.35">
      <c r="A2657">
        <f t="shared" si="414"/>
        <v>2007</v>
      </c>
      <c r="B2657" s="1">
        <v>39146</v>
      </c>
      <c r="C2657">
        <v>3.1890000000000001</v>
      </c>
      <c r="D2657" s="3">
        <f t="shared" si="415"/>
        <v>3.1798599999999997</v>
      </c>
      <c r="E2657" s="15">
        <f t="shared" si="416"/>
        <v>0</v>
      </c>
      <c r="F2657" s="6">
        <f t="shared" si="418"/>
        <v>1.9999999999997797E-3</v>
      </c>
      <c r="G2657" t="str">
        <f t="shared" si="419"/>
        <v>Valle</v>
      </c>
      <c r="H2657" s="6">
        <f t="shared" si="420"/>
        <v>-1.9999999999997797E-3</v>
      </c>
      <c r="I2657" s="6">
        <f t="shared" si="421"/>
        <v>1.9999999999997797E-3</v>
      </c>
      <c r="K2657" s="15">
        <f t="shared" si="422"/>
        <v>-3.2002260769269564E-4</v>
      </c>
      <c r="L2657" s="15">
        <f t="shared" si="423"/>
        <v>3.2002260769269564E-4</v>
      </c>
      <c r="M2657" s="15">
        <f t="shared" si="417"/>
        <v>1.0241446943443298E-7</v>
      </c>
    </row>
    <row r="2658" spans="1:13" x14ac:dyDescent="0.35">
      <c r="A2658">
        <f t="shared" si="414"/>
        <v>2007</v>
      </c>
      <c r="B2658" s="1">
        <v>39147</v>
      </c>
      <c r="C2658">
        <v>3.1880000000000002</v>
      </c>
      <c r="D2658" s="3">
        <f t="shared" si="415"/>
        <v>3.1794600000000002</v>
      </c>
      <c r="E2658" s="15">
        <f t="shared" si="416"/>
        <v>-9.9999999999988987E-4</v>
      </c>
      <c r="F2658" s="6">
        <f t="shared" si="418"/>
        <v>-9.9999999999988987E-4</v>
      </c>
      <c r="G2658" t="str">
        <f t="shared" si="419"/>
        <v>Pico</v>
      </c>
      <c r="H2658" s="6">
        <f t="shared" si="420"/>
        <v>0</v>
      </c>
      <c r="I2658" s="6">
        <f t="shared" si="421"/>
        <v>-9.9999999999988987E-4</v>
      </c>
      <c r="K2658" s="15">
        <f t="shared" si="422"/>
        <v>1.8375511364791946E-4</v>
      </c>
      <c r="L2658" s="15">
        <f t="shared" si="423"/>
        <v>-1.1837551136478094E-3</v>
      </c>
      <c r="M2658" s="15">
        <f t="shared" si="417"/>
        <v>1.4012761690873381E-6</v>
      </c>
    </row>
    <row r="2659" spans="1:13" x14ac:dyDescent="0.35">
      <c r="A2659">
        <f t="shared" si="414"/>
        <v>2007</v>
      </c>
      <c r="B2659" s="1">
        <v>39148</v>
      </c>
      <c r="C2659">
        <v>3.1869999999999998</v>
      </c>
      <c r="D2659" s="3">
        <f t="shared" si="415"/>
        <v>3.1790200000000004</v>
      </c>
      <c r="E2659" s="15">
        <f t="shared" si="416"/>
        <v>-1.000000000000334E-3</v>
      </c>
      <c r="F2659" s="6">
        <f t="shared" si="418"/>
        <v>-4.4408920985006262E-16</v>
      </c>
      <c r="G2659" t="str">
        <f t="shared" si="419"/>
        <v/>
      </c>
      <c r="H2659" s="6">
        <f t="shared" si="420"/>
        <v>-9.9999999999988987E-4</v>
      </c>
      <c r="I2659" s="6">
        <f t="shared" si="421"/>
        <v>-4.4408920985006262E-16</v>
      </c>
      <c r="K2659" s="15">
        <f t="shared" si="422"/>
        <v>-1.4339979931926079E-4</v>
      </c>
      <c r="L2659" s="15">
        <f t="shared" si="423"/>
        <v>-8.5660020068107322E-4</v>
      </c>
      <c r="M2659" s="15">
        <f t="shared" si="417"/>
        <v>7.3376390380685489E-7</v>
      </c>
    </row>
    <row r="2660" spans="1:13" x14ac:dyDescent="0.35">
      <c r="A2660">
        <f t="shared" si="414"/>
        <v>2007</v>
      </c>
      <c r="B2660" s="1">
        <v>39149</v>
      </c>
      <c r="C2660">
        <v>3.1869999999999998</v>
      </c>
      <c r="D2660" s="3">
        <f t="shared" si="415"/>
        <v>3.1785800000000002</v>
      </c>
      <c r="E2660" s="15">
        <f t="shared" si="416"/>
        <v>0</v>
      </c>
      <c r="F2660" s="6">
        <f t="shared" si="418"/>
        <v>1.000000000000334E-3</v>
      </c>
      <c r="G2660" t="str">
        <f t="shared" si="419"/>
        <v>Valle</v>
      </c>
      <c r="H2660" s="6">
        <f t="shared" si="420"/>
        <v>-1.000000000000334E-3</v>
      </c>
      <c r="I2660" s="6">
        <f t="shared" si="421"/>
        <v>1.000000000000334E-3</v>
      </c>
      <c r="K2660" s="15">
        <f t="shared" si="422"/>
        <v>-4.2670900477221586E-5</v>
      </c>
      <c r="L2660" s="15">
        <f t="shared" si="423"/>
        <v>4.2670900477221586E-5</v>
      </c>
      <c r="M2660" s="15">
        <f t="shared" si="417"/>
        <v>1.8208057475369493E-9</v>
      </c>
    </row>
    <row r="2661" spans="1:13" x14ac:dyDescent="0.35">
      <c r="A2661">
        <f t="shared" si="414"/>
        <v>2007</v>
      </c>
      <c r="B2661" s="1">
        <v>39150</v>
      </c>
      <c r="C2661">
        <v>3.1869999999999998</v>
      </c>
      <c r="D2661" s="3">
        <f t="shared" si="415"/>
        <v>3.1780800000000005</v>
      </c>
      <c r="E2661" s="15">
        <f t="shared" si="416"/>
        <v>0</v>
      </c>
      <c r="F2661" s="6">
        <f t="shared" si="418"/>
        <v>0</v>
      </c>
      <c r="G2661" t="str">
        <f t="shared" si="419"/>
        <v/>
      </c>
      <c r="H2661" s="6">
        <f t="shared" si="420"/>
        <v>0</v>
      </c>
      <c r="I2661" s="6">
        <f t="shared" si="421"/>
        <v>0</v>
      </c>
      <c r="K2661" s="15">
        <f t="shared" si="422"/>
        <v>1.1963324597940805E-4</v>
      </c>
      <c r="L2661" s="15">
        <f t="shared" si="423"/>
        <v>-1.1963324597940805E-4</v>
      </c>
      <c r="M2661" s="15">
        <f t="shared" si="417"/>
        <v>1.4312113543569553E-8</v>
      </c>
    </row>
    <row r="2662" spans="1:13" x14ac:dyDescent="0.35">
      <c r="A2662">
        <f t="shared" si="414"/>
        <v>2007</v>
      </c>
      <c r="B2662" s="1">
        <v>39153</v>
      </c>
      <c r="C2662">
        <v>3.1859999999999999</v>
      </c>
      <c r="D2662" s="3">
        <f t="shared" si="415"/>
        <v>3.1775000000000002</v>
      </c>
      <c r="E2662" s="15">
        <f t="shared" si="416"/>
        <v>-9.9999999999988987E-4</v>
      </c>
      <c r="F2662" s="6">
        <f t="shared" si="418"/>
        <v>-9.9999999999988987E-4</v>
      </c>
      <c r="G2662" t="str">
        <f t="shared" si="419"/>
        <v/>
      </c>
      <c r="H2662" s="6">
        <f t="shared" si="420"/>
        <v>0</v>
      </c>
      <c r="I2662" s="6">
        <f t="shared" si="421"/>
        <v>-9.9999999999988987E-4</v>
      </c>
      <c r="K2662" s="15">
        <f t="shared" si="422"/>
        <v>9.9259708118556528E-5</v>
      </c>
      <c r="L2662" s="15">
        <f t="shared" si="423"/>
        <v>-1.0992597081184465E-3</v>
      </c>
      <c r="M2662" s="15">
        <f t="shared" si="417"/>
        <v>1.2083719058926522E-6</v>
      </c>
    </row>
    <row r="2663" spans="1:13" x14ac:dyDescent="0.35">
      <c r="A2663">
        <f t="shared" si="414"/>
        <v>2007</v>
      </c>
      <c r="B2663" s="1">
        <v>39154</v>
      </c>
      <c r="C2663">
        <v>3.1859999999999999</v>
      </c>
      <c r="D2663" s="3">
        <f t="shared" si="415"/>
        <v>3.1770399999999999</v>
      </c>
      <c r="E2663" s="15">
        <f t="shared" si="416"/>
        <v>0</v>
      </c>
      <c r="F2663" s="6">
        <f t="shared" si="418"/>
        <v>9.9999999999988987E-4</v>
      </c>
      <c r="G2663" t="str">
        <f t="shared" si="419"/>
        <v>Valle</v>
      </c>
      <c r="H2663" s="6">
        <f t="shared" si="420"/>
        <v>-9.9999999999988987E-4</v>
      </c>
      <c r="I2663" s="6">
        <f t="shared" si="421"/>
        <v>9.9999999999988987E-4</v>
      </c>
      <c r="K2663" s="15">
        <f t="shared" si="422"/>
        <v>-8.2159110030718813E-5</v>
      </c>
      <c r="L2663" s="15">
        <f t="shared" si="423"/>
        <v>8.2159110030718813E-5</v>
      </c>
      <c r="M2663" s="15">
        <f t="shared" si="417"/>
        <v>6.750119361039761E-9</v>
      </c>
    </row>
    <row r="2664" spans="1:13" x14ac:dyDescent="0.35">
      <c r="A2664">
        <f t="shared" si="414"/>
        <v>2007</v>
      </c>
      <c r="B2664" s="1">
        <v>39155</v>
      </c>
      <c r="C2664">
        <v>3.1850000000000001</v>
      </c>
      <c r="D2664" s="3">
        <f t="shared" si="415"/>
        <v>3.1765999999999996</v>
      </c>
      <c r="E2664" s="15">
        <f t="shared" si="416"/>
        <v>-9.9999999999988987E-4</v>
      </c>
      <c r="F2664" s="6">
        <f t="shared" si="418"/>
        <v>-9.9999999999988987E-4</v>
      </c>
      <c r="G2664" t="str">
        <f t="shared" si="419"/>
        <v>Pico</v>
      </c>
      <c r="H2664" s="6">
        <f t="shared" si="420"/>
        <v>0</v>
      </c>
      <c r="I2664" s="6">
        <f t="shared" si="421"/>
        <v>-9.9999999999988987E-4</v>
      </c>
      <c r="K2664" s="15">
        <f t="shared" si="422"/>
        <v>1.4169319027812746E-4</v>
      </c>
      <c r="L2664" s="15">
        <f t="shared" si="423"/>
        <v>-1.1416931902780173E-3</v>
      </c>
      <c r="M2664" s="15">
        <f t="shared" si="417"/>
        <v>1.3034633407271972E-6</v>
      </c>
    </row>
    <row r="2665" spans="1:13" x14ac:dyDescent="0.35">
      <c r="A2665">
        <f t="shared" si="414"/>
        <v>2007</v>
      </c>
      <c r="B2665" s="1">
        <v>39156</v>
      </c>
      <c r="C2665">
        <v>3.1850000000000001</v>
      </c>
      <c r="D2665" s="3">
        <f t="shared" si="415"/>
        <v>3.1762199999999994</v>
      </c>
      <c r="E2665" s="15">
        <f t="shared" si="416"/>
        <v>0</v>
      </c>
      <c r="F2665" s="6">
        <f t="shared" si="418"/>
        <v>9.9999999999988987E-4</v>
      </c>
      <c r="G2665" t="str">
        <f t="shared" si="419"/>
        <v>Valle</v>
      </c>
      <c r="H2665" s="6">
        <f t="shared" si="420"/>
        <v>-9.9999999999988987E-4</v>
      </c>
      <c r="I2665" s="6">
        <f t="shared" si="421"/>
        <v>9.9999999999988987E-4</v>
      </c>
      <c r="K2665" s="15">
        <f t="shared" si="422"/>
        <v>-1.137285103507571E-4</v>
      </c>
      <c r="L2665" s="15">
        <f t="shared" si="423"/>
        <v>1.137285103507571E-4</v>
      </c>
      <c r="M2665" s="15">
        <f t="shared" si="417"/>
        <v>1.2934174066602266E-8</v>
      </c>
    </row>
    <row r="2666" spans="1:13" x14ac:dyDescent="0.35">
      <c r="A2666">
        <f t="shared" si="414"/>
        <v>2007</v>
      </c>
      <c r="B2666" s="1">
        <v>39157</v>
      </c>
      <c r="C2666">
        <v>3.1859999999999999</v>
      </c>
      <c r="D2666" s="3">
        <f t="shared" si="415"/>
        <v>3.1759000000000004</v>
      </c>
      <c r="E2666" s="15">
        <f t="shared" si="416"/>
        <v>9.9999999999988987E-4</v>
      </c>
      <c r="F2666" s="6">
        <f t="shared" si="418"/>
        <v>9.9999999999988987E-4</v>
      </c>
      <c r="G2666" t="str">
        <f t="shared" si="419"/>
        <v/>
      </c>
      <c r="H2666" s="6">
        <f t="shared" si="420"/>
        <v>0</v>
      </c>
      <c r="I2666" s="6">
        <f t="shared" si="421"/>
        <v>9.9999999999988987E-4</v>
      </c>
      <c r="K2666" s="15">
        <f t="shared" si="422"/>
        <v>1.5138243893266166E-4</v>
      </c>
      <c r="L2666" s="15">
        <f t="shared" si="423"/>
        <v>8.4861756106722824E-4</v>
      </c>
      <c r="M2666" s="15">
        <f t="shared" si="417"/>
        <v>7.201517649516908E-7</v>
      </c>
    </row>
    <row r="2667" spans="1:13" x14ac:dyDescent="0.35">
      <c r="A2667">
        <f t="shared" si="414"/>
        <v>2007</v>
      </c>
      <c r="B2667" s="1">
        <v>39160</v>
      </c>
      <c r="C2667">
        <v>3.1880000000000002</v>
      </c>
      <c r="D2667" s="3">
        <f t="shared" si="415"/>
        <v>3.1755799999999992</v>
      </c>
      <c r="E2667" s="15">
        <f t="shared" si="416"/>
        <v>2.0000000000002238E-3</v>
      </c>
      <c r="F2667" s="6">
        <f t="shared" si="418"/>
        <v>1.000000000000334E-3</v>
      </c>
      <c r="G2667" t="str">
        <f t="shared" si="419"/>
        <v/>
      </c>
      <c r="H2667" s="6">
        <f t="shared" si="420"/>
        <v>9.9999999999988987E-4</v>
      </c>
      <c r="I2667" s="6">
        <f t="shared" si="421"/>
        <v>1.000000000000334E-3</v>
      </c>
      <c r="K2667" s="15">
        <f t="shared" si="422"/>
        <v>2.9548990868036854E-4</v>
      </c>
      <c r="L2667" s="15">
        <f t="shared" si="423"/>
        <v>1.7045100913198553E-3</v>
      </c>
      <c r="M2667" s="15">
        <f t="shared" si="417"/>
        <v>2.9053546514112215E-6</v>
      </c>
    </row>
    <row r="2668" spans="1:13" x14ac:dyDescent="0.35">
      <c r="A2668">
        <f t="shared" si="414"/>
        <v>2007</v>
      </c>
      <c r="B2668" s="1">
        <v>39161</v>
      </c>
      <c r="C2668">
        <v>3.1869999999999998</v>
      </c>
      <c r="D2668" s="3">
        <f t="shared" si="415"/>
        <v>3.1752799999999994</v>
      </c>
      <c r="E2668" s="15">
        <f t="shared" si="416"/>
        <v>-1.000000000000334E-3</v>
      </c>
      <c r="F2668" s="6">
        <f t="shared" si="418"/>
        <v>-3.0000000000005578E-3</v>
      </c>
      <c r="G2668" t="str">
        <f t="shared" si="419"/>
        <v>Pico</v>
      </c>
      <c r="H2668" s="6">
        <f t="shared" si="420"/>
        <v>2.0000000000002238E-3</v>
      </c>
      <c r="I2668" s="6">
        <f t="shared" si="421"/>
        <v>-3.0000000000005578E-3</v>
      </c>
      <c r="K2668" s="15">
        <f t="shared" si="422"/>
        <v>5.0246212011128774E-4</v>
      </c>
      <c r="L2668" s="15">
        <f t="shared" si="423"/>
        <v>-1.5024621201116216E-3</v>
      </c>
      <c r="M2668" s="15">
        <f t="shared" si="417"/>
        <v>2.2573924223703088E-6</v>
      </c>
    </row>
    <row r="2669" spans="1:13" x14ac:dyDescent="0.35">
      <c r="A2669">
        <f t="shared" si="414"/>
        <v>2007</v>
      </c>
      <c r="B2669" s="1">
        <v>39162</v>
      </c>
      <c r="C2669">
        <v>3.1869999999999998</v>
      </c>
      <c r="D2669" s="3">
        <f t="shared" si="415"/>
        <v>3.1749999999999994</v>
      </c>
      <c r="E2669" s="15">
        <f t="shared" si="416"/>
        <v>0</v>
      </c>
      <c r="F2669" s="6">
        <f t="shared" si="418"/>
        <v>1.000000000000334E-3</v>
      </c>
      <c r="G2669" t="str">
        <f t="shared" si="419"/>
        <v>Valle</v>
      </c>
      <c r="H2669" s="6">
        <f t="shared" si="420"/>
        <v>-1.000000000000334E-3</v>
      </c>
      <c r="I2669" s="6">
        <f t="shared" si="421"/>
        <v>1.000000000000334E-3</v>
      </c>
      <c r="K2669" s="15">
        <f t="shared" si="422"/>
        <v>-1.2583225505752568E-4</v>
      </c>
      <c r="L2669" s="15">
        <f t="shared" si="423"/>
        <v>1.2583225505752568E-4</v>
      </c>
      <c r="M2669" s="15">
        <f t="shared" si="417"/>
        <v>1.5833756412862195E-8</v>
      </c>
    </row>
    <row r="2670" spans="1:13" x14ac:dyDescent="0.35">
      <c r="A2670">
        <f t="shared" si="414"/>
        <v>2007</v>
      </c>
      <c r="B2670" s="1">
        <v>39163</v>
      </c>
      <c r="C2670">
        <v>3.1859999999999999</v>
      </c>
      <c r="D2670" s="3">
        <f t="shared" si="415"/>
        <v>3.1747799999999997</v>
      </c>
      <c r="E2670" s="15">
        <f t="shared" si="416"/>
        <v>-9.9999999999988987E-4</v>
      </c>
      <c r="F2670" s="6">
        <f t="shared" si="418"/>
        <v>-9.9999999999988987E-4</v>
      </c>
      <c r="G2670" t="str">
        <f t="shared" si="419"/>
        <v>Pico</v>
      </c>
      <c r="H2670" s="6">
        <f t="shared" si="420"/>
        <v>0</v>
      </c>
      <c r="I2670" s="6">
        <f t="shared" si="421"/>
        <v>-9.9999999999988987E-4</v>
      </c>
      <c r="K2670" s="15">
        <f t="shared" si="422"/>
        <v>1.776155971539273E-4</v>
      </c>
      <c r="L2670" s="15">
        <f t="shared" si="423"/>
        <v>-1.1776155971538172E-3</v>
      </c>
      <c r="M2670" s="15">
        <f t="shared" si="417"/>
        <v>1.3867784946599415E-6</v>
      </c>
    </row>
    <row r="2671" spans="1:13" x14ac:dyDescent="0.35">
      <c r="A2671">
        <f t="shared" si="414"/>
        <v>2007</v>
      </c>
      <c r="B2671" s="1">
        <v>39164</v>
      </c>
      <c r="C2671">
        <v>3.1850000000000001</v>
      </c>
      <c r="D2671" s="3">
        <f t="shared" si="415"/>
        <v>3.17456</v>
      </c>
      <c r="E2671" s="15">
        <f t="shared" si="416"/>
        <v>-9.9999999999988987E-4</v>
      </c>
      <c r="F2671" s="6">
        <f t="shared" si="418"/>
        <v>0</v>
      </c>
      <c r="G2671" t="str">
        <f t="shared" si="419"/>
        <v/>
      </c>
      <c r="H2671" s="6">
        <f t="shared" si="420"/>
        <v>-9.9999999999988987E-4</v>
      </c>
      <c r="I2671" s="6">
        <f t="shared" si="421"/>
        <v>0</v>
      </c>
      <c r="K2671" s="15">
        <f t="shared" si="422"/>
        <v>-1.3106342436559247E-4</v>
      </c>
      <c r="L2671" s="15">
        <f t="shared" si="423"/>
        <v>-8.6893657563429745E-4</v>
      </c>
      <c r="M2671" s="15">
        <f t="shared" si="417"/>
        <v>7.5505077247505909E-7</v>
      </c>
    </row>
    <row r="2672" spans="1:13" x14ac:dyDescent="0.35">
      <c r="A2672">
        <f t="shared" si="414"/>
        <v>2007</v>
      </c>
      <c r="B2672" s="1">
        <v>39167</v>
      </c>
      <c r="C2672">
        <v>3.1829999999999998</v>
      </c>
      <c r="D2672" s="3">
        <f t="shared" si="415"/>
        <v>3.1742999999999997</v>
      </c>
      <c r="E2672" s="15">
        <f t="shared" si="416"/>
        <v>-2.0000000000002238E-3</v>
      </c>
      <c r="F2672" s="6">
        <f t="shared" si="418"/>
        <v>-1.000000000000334E-3</v>
      </c>
      <c r="G2672" t="str">
        <f t="shared" si="419"/>
        <v/>
      </c>
      <c r="H2672" s="6">
        <f t="shared" si="420"/>
        <v>-9.9999999999988987E-4</v>
      </c>
      <c r="I2672" s="6">
        <f t="shared" si="421"/>
        <v>-1.000000000000334E-3</v>
      </c>
      <c r="K2672" s="15">
        <f t="shared" si="422"/>
        <v>-5.175158658536989E-5</v>
      </c>
      <c r="L2672" s="15">
        <f t="shared" si="423"/>
        <v>-1.9482484134148539E-3</v>
      </c>
      <c r="M2672" s="15">
        <f t="shared" si="417"/>
        <v>3.7956718803734954E-6</v>
      </c>
    </row>
    <row r="2673" spans="1:13" x14ac:dyDescent="0.35">
      <c r="A2673">
        <f t="shared" si="414"/>
        <v>2007</v>
      </c>
      <c r="B2673" s="1">
        <v>39168</v>
      </c>
      <c r="C2673">
        <v>3.1819999999999999</v>
      </c>
      <c r="D2673" s="3">
        <f t="shared" si="415"/>
        <v>3.1740599999999994</v>
      </c>
      <c r="E2673" s="15">
        <f t="shared" si="416"/>
        <v>-9.9999999999988987E-4</v>
      </c>
      <c r="F2673" s="6">
        <f t="shared" si="418"/>
        <v>1.000000000000334E-3</v>
      </c>
      <c r="G2673" t="str">
        <f t="shared" si="419"/>
        <v>Valle</v>
      </c>
      <c r="H2673" s="6">
        <f t="shared" si="420"/>
        <v>-2.0000000000002238E-3</v>
      </c>
      <c r="I2673" s="6">
        <f t="shared" si="421"/>
        <v>1.000000000000334E-3</v>
      </c>
      <c r="K2673" s="15">
        <f t="shared" si="422"/>
        <v>-2.8807059706990038E-4</v>
      </c>
      <c r="L2673" s="15">
        <f t="shared" si="423"/>
        <v>-7.1192940292998954E-4</v>
      </c>
      <c r="M2673" s="15">
        <f t="shared" si="417"/>
        <v>5.0684347475625135E-7</v>
      </c>
    </row>
    <row r="2674" spans="1:13" x14ac:dyDescent="0.35">
      <c r="A2674">
        <f t="shared" si="414"/>
        <v>2007</v>
      </c>
      <c r="B2674" s="1">
        <v>39169</v>
      </c>
      <c r="C2674">
        <v>3.1840000000000002</v>
      </c>
      <c r="D2674" s="3">
        <f t="shared" si="415"/>
        <v>3.1738</v>
      </c>
      <c r="E2674" s="15">
        <f t="shared" si="416"/>
        <v>2.0000000000002238E-3</v>
      </c>
      <c r="F2674" s="6">
        <f t="shared" si="418"/>
        <v>3.0000000000001137E-3</v>
      </c>
      <c r="G2674" t="str">
        <f t="shared" si="419"/>
        <v/>
      </c>
      <c r="H2674" s="6">
        <f t="shared" si="420"/>
        <v>-9.9999999999988987E-4</v>
      </c>
      <c r="I2674" s="6">
        <f t="shared" si="421"/>
        <v>3.0000000000001137E-3</v>
      </c>
      <c r="K2674" s="15">
        <f t="shared" si="422"/>
        <v>-4.7348219841071069E-5</v>
      </c>
      <c r="L2674" s="15">
        <f t="shared" si="423"/>
        <v>2.047348219841295E-3</v>
      </c>
      <c r="M2674" s="15">
        <f t="shared" si="417"/>
        <v>4.1916347332873198E-6</v>
      </c>
    </row>
    <row r="2675" spans="1:13" x14ac:dyDescent="0.35">
      <c r="A2675">
        <f t="shared" si="414"/>
        <v>2007</v>
      </c>
      <c r="B2675" s="1">
        <v>39170</v>
      </c>
      <c r="C2675">
        <v>3.1840000000000002</v>
      </c>
      <c r="D2675" s="3">
        <f t="shared" si="415"/>
        <v>3.173519999999999</v>
      </c>
      <c r="E2675" s="15">
        <f t="shared" si="416"/>
        <v>0</v>
      </c>
      <c r="F2675" s="6">
        <f t="shared" si="418"/>
        <v>-2.0000000000002238E-3</v>
      </c>
      <c r="G2675" t="str">
        <f t="shared" si="419"/>
        <v>Pico</v>
      </c>
      <c r="H2675" s="6">
        <f t="shared" si="420"/>
        <v>2.0000000000002238E-3</v>
      </c>
      <c r="I2675" s="6">
        <f t="shared" si="421"/>
        <v>-2.0000000000002238E-3</v>
      </c>
      <c r="K2675" s="15">
        <f t="shared" si="422"/>
        <v>5.1471080483098054E-4</v>
      </c>
      <c r="L2675" s="15">
        <f t="shared" si="423"/>
        <v>-5.1471080483098054E-4</v>
      </c>
      <c r="M2675" s="15">
        <f t="shared" si="417"/>
        <v>2.6492721260975575E-7</v>
      </c>
    </row>
    <row r="2676" spans="1:13" x14ac:dyDescent="0.35">
      <c r="A2676">
        <f t="shared" si="414"/>
        <v>2007</v>
      </c>
      <c r="B2676" s="1">
        <v>39171</v>
      </c>
      <c r="C2676">
        <v>3.1840000000000002</v>
      </c>
      <c r="D2676" s="3">
        <f t="shared" si="415"/>
        <v>3.1732999999999993</v>
      </c>
      <c r="E2676" s="15">
        <f t="shared" si="416"/>
        <v>0</v>
      </c>
      <c r="F2676" s="6">
        <f t="shared" si="418"/>
        <v>0</v>
      </c>
      <c r="G2676" t="str">
        <f t="shared" si="419"/>
        <v/>
      </c>
      <c r="H2676" s="6">
        <f t="shared" si="420"/>
        <v>0</v>
      </c>
      <c r="I2676" s="6">
        <f t="shared" si="421"/>
        <v>0</v>
      </c>
      <c r="K2676" s="15">
        <f t="shared" si="422"/>
        <v>5.160929392327103E-5</v>
      </c>
      <c r="L2676" s="15">
        <f t="shared" si="423"/>
        <v>-5.160929392327103E-5</v>
      </c>
      <c r="M2676" s="15">
        <f t="shared" si="417"/>
        <v>2.66351921925858E-9</v>
      </c>
    </row>
    <row r="2677" spans="1:13" x14ac:dyDescent="0.35">
      <c r="A2677">
        <f t="shared" si="414"/>
        <v>2007</v>
      </c>
      <c r="B2677" s="1">
        <v>39174</v>
      </c>
      <c r="C2677">
        <v>3.1829999999999998</v>
      </c>
      <c r="D2677" s="3">
        <f t="shared" si="415"/>
        <v>3.1731199999999995</v>
      </c>
      <c r="E2677" s="15">
        <f t="shared" si="416"/>
        <v>-1.000000000000334E-3</v>
      </c>
      <c r="F2677" s="6">
        <f t="shared" si="418"/>
        <v>-1.000000000000334E-3</v>
      </c>
      <c r="G2677" t="str">
        <f t="shared" si="419"/>
        <v/>
      </c>
      <c r="H2677" s="6">
        <f t="shared" si="420"/>
        <v>0</v>
      </c>
      <c r="I2677" s="6">
        <f t="shared" si="421"/>
        <v>-1.000000000000334E-3</v>
      </c>
      <c r="K2677" s="15">
        <f t="shared" si="422"/>
        <v>1.6641407203757961E-4</v>
      </c>
      <c r="L2677" s="15">
        <f t="shared" si="423"/>
        <v>-1.1664140720379136E-3</v>
      </c>
      <c r="M2677" s="15">
        <f t="shared" si="417"/>
        <v>1.360521787448067E-6</v>
      </c>
    </row>
    <row r="2678" spans="1:13" x14ac:dyDescent="0.35">
      <c r="A2678">
        <f t="shared" si="414"/>
        <v>2007</v>
      </c>
      <c r="B2678" s="1">
        <v>39175</v>
      </c>
      <c r="C2678">
        <v>3.1819999999999999</v>
      </c>
      <c r="D2678" s="3">
        <f t="shared" si="415"/>
        <v>3.1728799999999997</v>
      </c>
      <c r="E2678" s="15">
        <f t="shared" si="416"/>
        <v>-9.9999999999988987E-4</v>
      </c>
      <c r="F2678" s="6">
        <f t="shared" si="418"/>
        <v>4.4408920985006262E-16</v>
      </c>
      <c r="G2678" t="str">
        <f t="shared" si="419"/>
        <v>Valle</v>
      </c>
      <c r="H2678" s="6">
        <f t="shared" si="420"/>
        <v>-1.000000000000334E-3</v>
      </c>
      <c r="I2678" s="6">
        <f t="shared" si="421"/>
        <v>4.4408920985006262E-16</v>
      </c>
      <c r="K2678" s="15">
        <f t="shared" si="422"/>
        <v>-1.1024102869974106E-4</v>
      </c>
      <c r="L2678" s="15">
        <f t="shared" si="423"/>
        <v>-8.8975897130014886E-4</v>
      </c>
      <c r="M2678" s="15">
        <f t="shared" si="417"/>
        <v>7.9167102700909916E-7</v>
      </c>
    </row>
    <row r="2679" spans="1:13" x14ac:dyDescent="0.35">
      <c r="A2679">
        <f t="shared" si="414"/>
        <v>2007</v>
      </c>
      <c r="B2679" s="1">
        <v>39176</v>
      </c>
      <c r="C2679">
        <v>3.181</v>
      </c>
      <c r="D2679" s="3">
        <f t="shared" si="415"/>
        <v>3.1726999999999999</v>
      </c>
      <c r="E2679" s="15">
        <f t="shared" si="416"/>
        <v>-9.9999999999988987E-4</v>
      </c>
      <c r="F2679" s="6">
        <f t="shared" si="418"/>
        <v>0</v>
      </c>
      <c r="G2679" t="str">
        <f t="shared" si="419"/>
        <v/>
      </c>
      <c r="H2679" s="6">
        <f t="shared" si="420"/>
        <v>-9.9999999999988987E-4</v>
      </c>
      <c r="I2679" s="6">
        <f t="shared" si="421"/>
        <v>0</v>
      </c>
      <c r="K2679" s="15">
        <f t="shared" si="422"/>
        <v>-6.2085664854754367E-5</v>
      </c>
      <c r="L2679" s="15">
        <f t="shared" si="423"/>
        <v>-9.3791433514513547E-4</v>
      </c>
      <c r="M2679" s="15">
        <f t="shared" si="417"/>
        <v>8.7968330007074155E-7</v>
      </c>
    </row>
    <row r="2680" spans="1:13" x14ac:dyDescent="0.35">
      <c r="A2680">
        <f t="shared" si="414"/>
        <v>2007</v>
      </c>
      <c r="B2680" s="1">
        <v>39177</v>
      </c>
      <c r="C2680" s="5">
        <v>3.181</v>
      </c>
      <c r="D2680" s="3">
        <f t="shared" si="415"/>
        <v>3.1724999999999999</v>
      </c>
      <c r="E2680" s="15">
        <f t="shared" si="416"/>
        <v>0</v>
      </c>
      <c r="F2680" s="6">
        <f t="shared" si="418"/>
        <v>9.9999999999988987E-4</v>
      </c>
      <c r="G2680" t="str">
        <f t="shared" si="419"/>
        <v/>
      </c>
      <c r="H2680" s="6">
        <f t="shared" si="420"/>
        <v>-9.9999999999988987E-4</v>
      </c>
      <c r="I2680" s="6">
        <f t="shared" si="421"/>
        <v>9.9999999999988987E-4</v>
      </c>
      <c r="K2680" s="15">
        <f t="shared" si="422"/>
        <v>-8.3315202764011687E-5</v>
      </c>
      <c r="L2680" s="15">
        <f t="shared" si="423"/>
        <v>8.3315202764011687E-5</v>
      </c>
      <c r="M2680" s="15">
        <f t="shared" si="417"/>
        <v>6.9414230116083805E-9</v>
      </c>
    </row>
    <row r="2681" spans="1:13" x14ac:dyDescent="0.35">
      <c r="A2681">
        <f t="shared" si="414"/>
        <v>2007</v>
      </c>
      <c r="B2681" s="1">
        <v>39178</v>
      </c>
      <c r="C2681" s="5">
        <v>3.181</v>
      </c>
      <c r="D2681" s="3">
        <f t="shared" si="415"/>
        <v>3.1723199999999996</v>
      </c>
      <c r="E2681" s="15">
        <f t="shared" si="416"/>
        <v>0</v>
      </c>
      <c r="F2681" s="6">
        <f t="shared" si="418"/>
        <v>0</v>
      </c>
      <c r="G2681" t="str">
        <f t="shared" si="419"/>
        <v/>
      </c>
      <c r="H2681" s="6">
        <f t="shared" si="420"/>
        <v>0</v>
      </c>
      <c r="I2681" s="6">
        <f t="shared" si="421"/>
        <v>0</v>
      </c>
      <c r="K2681" s="15">
        <f t="shared" si="422"/>
        <v>1.2922951118312249E-4</v>
      </c>
      <c r="L2681" s="15">
        <f t="shared" si="423"/>
        <v>-1.2922951118312249E-4</v>
      </c>
      <c r="M2681" s="15">
        <f t="shared" si="417"/>
        <v>1.670026656062878E-8</v>
      </c>
    </row>
    <row r="2682" spans="1:13" x14ac:dyDescent="0.35">
      <c r="A2682">
        <f t="shared" si="414"/>
        <v>2007</v>
      </c>
      <c r="B2682" s="1">
        <v>39181</v>
      </c>
      <c r="C2682">
        <v>3.181</v>
      </c>
      <c r="D2682" s="3">
        <f t="shared" si="415"/>
        <v>3.1720799999999998</v>
      </c>
      <c r="E2682" s="15">
        <f t="shared" si="416"/>
        <v>0</v>
      </c>
      <c r="F2682" s="6">
        <f t="shared" si="418"/>
        <v>0</v>
      </c>
      <c r="G2682" t="str">
        <f t="shared" si="419"/>
        <v/>
      </c>
      <c r="H2682" s="6">
        <f t="shared" si="420"/>
        <v>0</v>
      </c>
      <c r="I2682" s="6">
        <f t="shared" si="421"/>
        <v>0</v>
      </c>
      <c r="K2682" s="15">
        <f t="shared" si="422"/>
        <v>9.9811962339707688E-5</v>
      </c>
      <c r="L2682" s="15">
        <f t="shared" si="423"/>
        <v>-9.9811962339707688E-5</v>
      </c>
      <c r="M2682" s="15">
        <f t="shared" si="417"/>
        <v>9.9624278261032253E-9</v>
      </c>
    </row>
    <row r="2683" spans="1:13" x14ac:dyDescent="0.35">
      <c r="A2683">
        <f t="shared" si="414"/>
        <v>2007</v>
      </c>
      <c r="B2683" s="1">
        <v>39182</v>
      </c>
      <c r="C2683">
        <v>3.1819999999999999</v>
      </c>
      <c r="D2683" s="3">
        <f t="shared" si="415"/>
        <v>3.1718200000000003</v>
      </c>
      <c r="E2683" s="15">
        <f t="shared" si="416"/>
        <v>9.9999999999988987E-4</v>
      </c>
      <c r="F2683" s="6">
        <f t="shared" si="418"/>
        <v>9.9999999999988987E-4</v>
      </c>
      <c r="G2683" t="str">
        <f t="shared" si="419"/>
        <v/>
      </c>
      <c r="H2683" s="6">
        <f t="shared" si="420"/>
        <v>0</v>
      </c>
      <c r="I2683" s="6">
        <f t="shared" si="421"/>
        <v>9.9999999999988987E-4</v>
      </c>
      <c r="K2683" s="15">
        <f t="shared" si="422"/>
        <v>1.2195286020195304E-4</v>
      </c>
      <c r="L2683" s="15">
        <f t="shared" si="423"/>
        <v>8.7804713979793686E-4</v>
      </c>
      <c r="M2683" s="15">
        <f t="shared" si="417"/>
        <v>7.7096677970733772E-7</v>
      </c>
    </row>
    <row r="2684" spans="1:13" x14ac:dyDescent="0.35">
      <c r="A2684">
        <f t="shared" si="414"/>
        <v>2007</v>
      </c>
      <c r="B2684" s="1">
        <v>39183</v>
      </c>
      <c r="C2684">
        <v>3.1819999999999999</v>
      </c>
      <c r="D2684" s="3">
        <f t="shared" si="415"/>
        <v>3.1715399999999998</v>
      </c>
      <c r="E2684" s="15">
        <f t="shared" si="416"/>
        <v>0</v>
      </c>
      <c r="F2684" s="6">
        <f t="shared" si="418"/>
        <v>-9.9999999999988987E-4</v>
      </c>
      <c r="G2684" t="str">
        <f t="shared" si="419"/>
        <v>Pico</v>
      </c>
      <c r="H2684" s="6">
        <f t="shared" si="420"/>
        <v>9.9999999999988987E-4</v>
      </c>
      <c r="I2684" s="6">
        <f t="shared" si="421"/>
        <v>-9.9999999999988987E-4</v>
      </c>
      <c r="K2684" s="15">
        <f t="shared" si="422"/>
        <v>3.172018428043172E-4</v>
      </c>
      <c r="L2684" s="15">
        <f t="shared" si="423"/>
        <v>-3.172018428043172E-4</v>
      </c>
      <c r="M2684" s="15">
        <f t="shared" si="417"/>
        <v>1.0061700907845476E-7</v>
      </c>
    </row>
    <row r="2685" spans="1:13" x14ac:dyDescent="0.35">
      <c r="A2685">
        <f t="shared" si="414"/>
        <v>2007</v>
      </c>
      <c r="B2685" s="1">
        <v>39184</v>
      </c>
      <c r="C2685">
        <v>3.181</v>
      </c>
      <c r="D2685" s="3">
        <f t="shared" si="415"/>
        <v>3.1712400000000001</v>
      </c>
      <c r="E2685" s="15">
        <f t="shared" si="416"/>
        <v>-9.9999999999988987E-4</v>
      </c>
      <c r="F2685" s="6">
        <f t="shared" si="418"/>
        <v>-9.9999999999988987E-4</v>
      </c>
      <c r="G2685" t="str">
        <f t="shared" si="419"/>
        <v/>
      </c>
      <c r="H2685" s="6">
        <f t="shared" si="420"/>
        <v>0</v>
      </c>
      <c r="I2685" s="6">
        <f t="shared" si="421"/>
        <v>-9.9999999999988987E-4</v>
      </c>
      <c r="K2685" s="15">
        <f t="shared" si="422"/>
        <v>8.4623689424156862E-5</v>
      </c>
      <c r="L2685" s="15">
        <f t="shared" si="423"/>
        <v>-1.0846236894240468E-3</v>
      </c>
      <c r="M2685" s="15">
        <f t="shared" si="417"/>
        <v>1.1764085476598311E-6</v>
      </c>
    </row>
    <row r="2686" spans="1:13" x14ac:dyDescent="0.35">
      <c r="A2686">
        <f t="shared" si="414"/>
        <v>2007</v>
      </c>
      <c r="B2686" s="1">
        <v>39185</v>
      </c>
      <c r="C2686">
        <v>3.181</v>
      </c>
      <c r="D2686" s="3">
        <f t="shared" si="415"/>
        <v>3.1710000000000003</v>
      </c>
      <c r="E2686" s="15">
        <f t="shared" si="416"/>
        <v>0</v>
      </c>
      <c r="F2686" s="6">
        <f t="shared" si="418"/>
        <v>9.9999999999988987E-4</v>
      </c>
      <c r="G2686" t="str">
        <f t="shared" si="419"/>
        <v>Valle</v>
      </c>
      <c r="H2686" s="6">
        <f t="shared" si="420"/>
        <v>-9.9999999999988987E-4</v>
      </c>
      <c r="I2686" s="6">
        <f t="shared" si="421"/>
        <v>9.9999999999988987E-4</v>
      </c>
      <c r="K2686" s="15">
        <f t="shared" si="422"/>
        <v>-6.8244311864703555E-5</v>
      </c>
      <c r="L2686" s="15">
        <f t="shared" si="423"/>
        <v>6.8244311864703555E-5</v>
      </c>
      <c r="M2686" s="15">
        <f t="shared" si="417"/>
        <v>4.6572861018869182E-9</v>
      </c>
    </row>
    <row r="2687" spans="1:13" x14ac:dyDescent="0.35">
      <c r="A2687">
        <f t="shared" si="414"/>
        <v>2007</v>
      </c>
      <c r="B2687" s="1">
        <v>39188</v>
      </c>
      <c r="C2687">
        <v>3.18</v>
      </c>
      <c r="D2687" s="3">
        <f t="shared" si="415"/>
        <v>3.1708000000000003</v>
      </c>
      <c r="E2687" s="15">
        <f t="shared" si="416"/>
        <v>-9.9999999999988987E-4</v>
      </c>
      <c r="F2687" s="6">
        <f t="shared" si="418"/>
        <v>-9.9999999999988987E-4</v>
      </c>
      <c r="G2687" t="str">
        <f t="shared" si="419"/>
        <v>Pico</v>
      </c>
      <c r="H2687" s="6">
        <f t="shared" si="420"/>
        <v>0</v>
      </c>
      <c r="I2687" s="6">
        <f t="shared" si="421"/>
        <v>-9.9999999999988987E-4</v>
      </c>
      <c r="K2687" s="15">
        <f t="shared" si="422"/>
        <v>1.3329757450683834E-4</v>
      </c>
      <c r="L2687" s="15">
        <f t="shared" si="423"/>
        <v>-1.1332975745067281E-3</v>
      </c>
      <c r="M2687" s="15">
        <f t="shared" si="417"/>
        <v>1.284363392382833E-6</v>
      </c>
    </row>
    <row r="2688" spans="1:13" x14ac:dyDescent="0.35">
      <c r="A2688">
        <f t="shared" si="414"/>
        <v>2007</v>
      </c>
      <c r="B2688" s="1">
        <v>39189</v>
      </c>
      <c r="C2688">
        <v>3.1779999999999999</v>
      </c>
      <c r="D2688" s="3">
        <f t="shared" si="415"/>
        <v>3.1706400000000001</v>
      </c>
      <c r="E2688" s="15">
        <f t="shared" si="416"/>
        <v>-2.0000000000002238E-3</v>
      </c>
      <c r="F2688" s="6">
        <f t="shared" si="418"/>
        <v>-1.000000000000334E-3</v>
      </c>
      <c r="G2688" t="str">
        <f t="shared" si="419"/>
        <v/>
      </c>
      <c r="H2688" s="6">
        <f t="shared" si="420"/>
        <v>-9.9999999999988987E-4</v>
      </c>
      <c r="I2688" s="6">
        <f t="shared" si="421"/>
        <v>-1.000000000000334E-3</v>
      </c>
      <c r="K2688" s="15">
        <f t="shared" si="422"/>
        <v>-1.1280836343642223E-4</v>
      </c>
      <c r="L2688" s="15">
        <f t="shared" si="423"/>
        <v>-1.8871916365638015E-3</v>
      </c>
      <c r="M2688" s="15">
        <f t="shared" si="417"/>
        <v>3.5614922731163594E-6</v>
      </c>
    </row>
    <row r="2689" spans="1:13" x14ac:dyDescent="0.35">
      <c r="A2689">
        <f t="shared" si="414"/>
        <v>2007</v>
      </c>
      <c r="B2689" s="1">
        <v>39190</v>
      </c>
      <c r="C2689">
        <v>3.1779999999999999</v>
      </c>
      <c r="D2689" s="3">
        <f t="shared" si="415"/>
        <v>3.1705200000000002</v>
      </c>
      <c r="E2689" s="15">
        <f t="shared" si="416"/>
        <v>0</v>
      </c>
      <c r="F2689" s="6">
        <f t="shared" si="418"/>
        <v>2.0000000000002238E-3</v>
      </c>
      <c r="G2689" t="str">
        <f t="shared" si="419"/>
        <v>Valle</v>
      </c>
      <c r="H2689" s="6">
        <f t="shared" si="420"/>
        <v>-2.0000000000002238E-3</v>
      </c>
      <c r="I2689" s="6">
        <f t="shared" si="421"/>
        <v>2.0000000000002238E-3</v>
      </c>
      <c r="K2689" s="15">
        <f t="shared" si="422"/>
        <v>-2.5688143258614218E-4</v>
      </c>
      <c r="L2689" s="15">
        <f t="shared" si="423"/>
        <v>2.5688143258614218E-4</v>
      </c>
      <c r="M2689" s="15">
        <f t="shared" si="417"/>
        <v>6.5988070407508713E-8</v>
      </c>
    </row>
    <row r="2690" spans="1:13" x14ac:dyDescent="0.35">
      <c r="A2690">
        <f t="shared" si="414"/>
        <v>2007</v>
      </c>
      <c r="B2690" s="1">
        <v>39191</v>
      </c>
      <c r="C2690">
        <v>3.1779999999999999</v>
      </c>
      <c r="D2690" s="3">
        <f t="shared" si="415"/>
        <v>3.1703800000000006</v>
      </c>
      <c r="E2690" s="15">
        <f t="shared" si="416"/>
        <v>0</v>
      </c>
      <c r="F2690" s="6">
        <f t="shared" si="418"/>
        <v>0</v>
      </c>
      <c r="G2690" t="str">
        <f t="shared" si="419"/>
        <v/>
      </c>
      <c r="H2690" s="6">
        <f t="shared" si="420"/>
        <v>0</v>
      </c>
      <c r="I2690" s="6">
        <f t="shared" si="421"/>
        <v>0</v>
      </c>
      <c r="K2690" s="15">
        <f t="shared" si="422"/>
        <v>1.482278981613916E-4</v>
      </c>
      <c r="L2690" s="15">
        <f t="shared" si="423"/>
        <v>-1.482278981613916E-4</v>
      </c>
      <c r="M2690" s="15">
        <f t="shared" si="417"/>
        <v>2.1971509793343882E-8</v>
      </c>
    </row>
    <row r="2691" spans="1:13" x14ac:dyDescent="0.35">
      <c r="A2691">
        <f t="shared" si="414"/>
        <v>2007</v>
      </c>
      <c r="B2691" s="1">
        <v>39192</v>
      </c>
      <c r="C2691">
        <v>3.1779999999999999</v>
      </c>
      <c r="D2691" s="3">
        <f t="shared" si="415"/>
        <v>3.1702000000000004</v>
      </c>
      <c r="E2691" s="15">
        <f t="shared" si="416"/>
        <v>0</v>
      </c>
      <c r="F2691" s="6">
        <f t="shared" si="418"/>
        <v>0</v>
      </c>
      <c r="G2691" t="str">
        <f t="shared" si="419"/>
        <v/>
      </c>
      <c r="H2691" s="6">
        <f t="shared" si="420"/>
        <v>0</v>
      </c>
      <c r="I2691" s="6">
        <f t="shared" si="421"/>
        <v>0</v>
      </c>
      <c r="K2691" s="15">
        <f t="shared" si="422"/>
        <v>7.7311938353285772E-5</v>
      </c>
      <c r="L2691" s="15">
        <f t="shared" si="423"/>
        <v>-7.7311938353285772E-5</v>
      </c>
      <c r="M2691" s="15">
        <f t="shared" si="417"/>
        <v>5.9771358119422594E-9</v>
      </c>
    </row>
    <row r="2692" spans="1:13" x14ac:dyDescent="0.35">
      <c r="A2692">
        <f t="shared" si="414"/>
        <v>2007</v>
      </c>
      <c r="B2692" s="1">
        <v>39195</v>
      </c>
      <c r="C2692">
        <v>3.1789999999999998</v>
      </c>
      <c r="D2692" s="3">
        <f t="shared" si="415"/>
        <v>3.1700200000000005</v>
      </c>
      <c r="E2692" s="15">
        <f t="shared" si="416"/>
        <v>9.9999999999988987E-4</v>
      </c>
      <c r="F2692" s="6">
        <f t="shared" si="418"/>
        <v>9.9999999999988987E-4</v>
      </c>
      <c r="G2692" t="str">
        <f t="shared" si="419"/>
        <v/>
      </c>
      <c r="H2692" s="6">
        <f t="shared" si="420"/>
        <v>0</v>
      </c>
      <c r="I2692" s="6">
        <f t="shared" si="421"/>
        <v>9.9999999999988987E-4</v>
      </c>
      <c r="K2692" s="15">
        <f t="shared" si="422"/>
        <v>1.3150132759903916E-4</v>
      </c>
      <c r="L2692" s="15">
        <f t="shared" si="423"/>
        <v>8.684986724008507E-4</v>
      </c>
      <c r="M2692" s="15">
        <f t="shared" si="417"/>
        <v>7.5428994396204019E-7</v>
      </c>
    </row>
    <row r="2693" spans="1:13" x14ac:dyDescent="0.35">
      <c r="A2693">
        <f t="shared" si="414"/>
        <v>2007</v>
      </c>
      <c r="B2693" s="1">
        <v>39196</v>
      </c>
      <c r="C2693">
        <v>3.177</v>
      </c>
      <c r="D2693" s="3">
        <f t="shared" si="415"/>
        <v>3.1698000000000004</v>
      </c>
      <c r="E2693" s="15">
        <f t="shared" si="416"/>
        <v>-1.9999999999997797E-3</v>
      </c>
      <c r="F2693" s="6">
        <f t="shared" si="418"/>
        <v>-2.9999999999996696E-3</v>
      </c>
      <c r="G2693" t="str">
        <f t="shared" si="419"/>
        <v>Pico</v>
      </c>
      <c r="H2693" s="6">
        <f t="shared" si="420"/>
        <v>9.9999999999988987E-4</v>
      </c>
      <c r="I2693" s="6">
        <f t="shared" si="421"/>
        <v>-2.9999999999996696E-3</v>
      </c>
      <c r="K2693" s="15">
        <f t="shared" si="422"/>
        <v>3.1707612589230169E-4</v>
      </c>
      <c r="L2693" s="15">
        <f t="shared" si="423"/>
        <v>-2.3170761258920814E-3</v>
      </c>
      <c r="M2693" s="15">
        <f t="shared" si="417"/>
        <v>5.3688417731790568E-6</v>
      </c>
    </row>
    <row r="2694" spans="1:13" x14ac:dyDescent="0.35">
      <c r="A2694">
        <f t="shared" ref="A2694:A2757" si="424">YEAR(B2694)</f>
        <v>2007</v>
      </c>
      <c r="B2694" s="1">
        <v>39197</v>
      </c>
      <c r="C2694">
        <v>3.1760000000000002</v>
      </c>
      <c r="D2694" s="3">
        <f t="shared" ref="D2694:D2757" si="425">AVERAGE(C2694:C2743)</f>
        <v>3.1696000000000004</v>
      </c>
      <c r="E2694" s="15">
        <f t="shared" si="416"/>
        <v>-9.9999999999988987E-4</v>
      </c>
      <c r="F2694" s="6">
        <f t="shared" si="418"/>
        <v>9.9999999999988987E-4</v>
      </c>
      <c r="G2694" t="str">
        <f t="shared" si="419"/>
        <v>Valle</v>
      </c>
      <c r="H2694" s="6">
        <f t="shared" si="420"/>
        <v>-1.9999999999997797E-3</v>
      </c>
      <c r="I2694" s="6">
        <f t="shared" si="421"/>
        <v>9.9999999999988987E-4</v>
      </c>
      <c r="K2694" s="15">
        <f t="shared" si="422"/>
        <v>-3.2482681607414794E-4</v>
      </c>
      <c r="L2694" s="15">
        <f t="shared" si="423"/>
        <v>-6.7517318392574187E-4</v>
      </c>
      <c r="M2694" s="15">
        <f t="shared" si="417"/>
        <v>4.5585882829242366E-7</v>
      </c>
    </row>
    <row r="2695" spans="1:13" x14ac:dyDescent="0.35">
      <c r="A2695">
        <f t="shared" si="424"/>
        <v>2007</v>
      </c>
      <c r="B2695" s="1">
        <v>39198</v>
      </c>
      <c r="C2695">
        <v>3.1739999999999999</v>
      </c>
      <c r="D2695" s="3">
        <f t="shared" si="425"/>
        <v>3.1694000000000004</v>
      </c>
      <c r="E2695" s="15">
        <f t="shared" ref="E2695:E2758" si="426">C2695-C2694</f>
        <v>-2.0000000000002238E-3</v>
      </c>
      <c r="F2695" s="6">
        <f t="shared" si="418"/>
        <v>-1.000000000000334E-3</v>
      </c>
      <c r="G2695" t="str">
        <f t="shared" si="419"/>
        <v>Pico</v>
      </c>
      <c r="H2695" s="6">
        <f t="shared" si="420"/>
        <v>-9.9999999999988987E-4</v>
      </c>
      <c r="I2695" s="6">
        <f t="shared" si="421"/>
        <v>-1.000000000000334E-3</v>
      </c>
      <c r="K2695" s="15">
        <f t="shared" si="422"/>
        <v>-1.1178994743397256E-5</v>
      </c>
      <c r="L2695" s="15">
        <f t="shared" si="423"/>
        <v>-1.9888210052568266E-3</v>
      </c>
      <c r="M2695" s="15">
        <f t="shared" ref="M2695:M2758" si="427">L2695^2</f>
        <v>3.9554089909507742E-6</v>
      </c>
    </row>
    <row r="2696" spans="1:13" x14ac:dyDescent="0.35">
      <c r="A2696">
        <f t="shared" si="424"/>
        <v>2007</v>
      </c>
      <c r="B2696" s="1">
        <v>39199</v>
      </c>
      <c r="C2696">
        <v>3.1720000000000002</v>
      </c>
      <c r="D2696" s="3">
        <f t="shared" si="425"/>
        <v>3.1692200000000001</v>
      </c>
      <c r="E2696" s="15">
        <f t="shared" si="426"/>
        <v>-1.9999999999997797E-3</v>
      </c>
      <c r="F2696" s="6">
        <f t="shared" ref="F2696:F2759" si="428">E2696-E2695</f>
        <v>4.4408920985006262E-16</v>
      </c>
      <c r="G2696" t="str">
        <f t="shared" ref="G2696:G2759" si="429">IF(AND(F2695&gt;0,F2696&lt;0),"Pico",IF(AND(F2695&lt;0,F2696&gt;0),"Valle",""))</f>
        <v>Valle</v>
      </c>
      <c r="H2696" s="6">
        <f t="shared" ref="H2696:H2759" si="430">E2695</f>
        <v>-2.0000000000002238E-3</v>
      </c>
      <c r="I2696" s="6">
        <f t="shared" ref="I2696:I2759" si="431">E2696-H2696</f>
        <v>4.4408920985006262E-16</v>
      </c>
      <c r="K2696" s="15">
        <f t="shared" si="422"/>
        <v>-3.2019969855806877E-4</v>
      </c>
      <c r="L2696" s="15">
        <f t="shared" si="423"/>
        <v>-1.679800301441711E-3</v>
      </c>
      <c r="M2696" s="15">
        <f t="shared" si="427"/>
        <v>2.821729052723663E-6</v>
      </c>
    </row>
    <row r="2697" spans="1:13" x14ac:dyDescent="0.35">
      <c r="A2697">
        <f t="shared" si="424"/>
        <v>2007</v>
      </c>
      <c r="B2697" s="1">
        <v>39202</v>
      </c>
      <c r="C2697">
        <v>3.1720000000000002</v>
      </c>
      <c r="D2697" s="3">
        <f t="shared" si="425"/>
        <v>3.1690800000000001</v>
      </c>
      <c r="E2697" s="15">
        <f t="shared" si="426"/>
        <v>0</v>
      </c>
      <c r="F2697" s="6">
        <f t="shared" si="428"/>
        <v>1.9999999999997797E-3</v>
      </c>
      <c r="G2697" t="str">
        <f t="shared" si="429"/>
        <v/>
      </c>
      <c r="H2697" s="6">
        <f t="shared" si="430"/>
        <v>-1.9999999999997797E-3</v>
      </c>
      <c r="I2697" s="6">
        <f t="shared" si="431"/>
        <v>1.9999999999997797E-3</v>
      </c>
      <c r="K2697" s="15">
        <f t="shared" si="422"/>
        <v>-2.4186800981794337E-4</v>
      </c>
      <c r="L2697" s="15">
        <f t="shared" si="423"/>
        <v>2.4186800981794337E-4</v>
      </c>
      <c r="M2697" s="15">
        <f t="shared" si="427"/>
        <v>5.8500134173292748E-8</v>
      </c>
    </row>
    <row r="2698" spans="1:13" x14ac:dyDescent="0.35">
      <c r="A2698">
        <f t="shared" si="424"/>
        <v>2007</v>
      </c>
      <c r="B2698" s="1">
        <v>39203</v>
      </c>
      <c r="C2698" s="5">
        <v>3.1720000000000002</v>
      </c>
      <c r="D2698" s="3">
        <f t="shared" si="425"/>
        <v>3.1689200000000004</v>
      </c>
      <c r="E2698" s="15">
        <f t="shared" si="426"/>
        <v>0</v>
      </c>
      <c r="F2698" s="6">
        <f t="shared" si="428"/>
        <v>0</v>
      </c>
      <c r="G2698" t="str">
        <f t="shared" si="429"/>
        <v/>
      </c>
      <c r="H2698" s="6">
        <f t="shared" si="430"/>
        <v>0</v>
      </c>
      <c r="I2698" s="6">
        <f t="shared" si="431"/>
        <v>0</v>
      </c>
      <c r="K2698" s="15">
        <f t="shared" si="422"/>
        <v>1.3501443425618166E-4</v>
      </c>
      <c r="L2698" s="15">
        <f t="shared" si="423"/>
        <v>-1.3501443425618166E-4</v>
      </c>
      <c r="M2698" s="15">
        <f t="shared" si="427"/>
        <v>1.8228897457516801E-8</v>
      </c>
    </row>
    <row r="2699" spans="1:13" x14ac:dyDescent="0.35">
      <c r="A2699">
        <f t="shared" si="424"/>
        <v>2007</v>
      </c>
      <c r="B2699" s="1">
        <v>39204</v>
      </c>
      <c r="C2699">
        <v>3.1720000000000002</v>
      </c>
      <c r="D2699" s="3">
        <f t="shared" si="425"/>
        <v>3.1686999999999999</v>
      </c>
      <c r="E2699" s="15">
        <f t="shared" si="426"/>
        <v>0</v>
      </c>
      <c r="F2699" s="6">
        <f t="shared" si="428"/>
        <v>0</v>
      </c>
      <c r="G2699" t="str">
        <f t="shared" si="429"/>
        <v/>
      </c>
      <c r="H2699" s="6">
        <f t="shared" si="430"/>
        <v>0</v>
      </c>
      <c r="I2699" s="6">
        <f t="shared" si="431"/>
        <v>0</v>
      </c>
      <c r="K2699" s="15">
        <f t="shared" si="422"/>
        <v>8.5758352041623E-5</v>
      </c>
      <c r="L2699" s="15">
        <f t="shared" si="423"/>
        <v>-8.5758352041623E-5</v>
      </c>
      <c r="M2699" s="15">
        <f t="shared" si="427"/>
        <v>7.3544949448949438E-9</v>
      </c>
    </row>
    <row r="2700" spans="1:13" x14ac:dyDescent="0.35">
      <c r="A2700">
        <f t="shared" si="424"/>
        <v>2007</v>
      </c>
      <c r="B2700" s="1">
        <v>39205</v>
      </c>
      <c r="C2700">
        <v>3.1720000000000002</v>
      </c>
      <c r="D2700" s="3">
        <f t="shared" si="425"/>
        <v>3.1684400000000004</v>
      </c>
      <c r="E2700" s="15">
        <f t="shared" si="426"/>
        <v>0</v>
      </c>
      <c r="F2700" s="6">
        <f t="shared" si="428"/>
        <v>0</v>
      </c>
      <c r="G2700" t="str">
        <f t="shared" si="429"/>
        <v/>
      </c>
      <c r="H2700" s="6">
        <f t="shared" si="430"/>
        <v>0</v>
      </c>
      <c r="I2700" s="6">
        <f t="shared" si="431"/>
        <v>0</v>
      </c>
      <c r="K2700" s="15">
        <f t="shared" si="422"/>
        <v>1.3044892728294349E-4</v>
      </c>
      <c r="L2700" s="15">
        <f t="shared" si="423"/>
        <v>-1.3044892728294349E-4</v>
      </c>
      <c r="M2700" s="15">
        <f t="shared" si="427"/>
        <v>1.7016922629270677E-8</v>
      </c>
    </row>
    <row r="2701" spans="1:13" x14ac:dyDescent="0.35">
      <c r="A2701">
        <f t="shared" si="424"/>
        <v>2007</v>
      </c>
      <c r="B2701" s="1">
        <v>39206</v>
      </c>
      <c r="C2701">
        <v>3.1659999999999999</v>
      </c>
      <c r="D2701" s="3">
        <f t="shared" si="425"/>
        <v>3.1681599999999999</v>
      </c>
      <c r="E2701" s="15">
        <f t="shared" si="426"/>
        <v>-6.0000000000002274E-3</v>
      </c>
      <c r="F2701" s="6">
        <f t="shared" si="428"/>
        <v>-6.0000000000002274E-3</v>
      </c>
      <c r="G2701" t="str">
        <f t="shared" si="429"/>
        <v/>
      </c>
      <c r="H2701" s="6">
        <f t="shared" si="430"/>
        <v>0</v>
      </c>
      <c r="I2701" s="6">
        <f t="shared" si="431"/>
        <v>-6.0000000000002274E-3</v>
      </c>
      <c r="K2701" s="15">
        <f t="shared" si="422"/>
        <v>1.1216350935738918E-4</v>
      </c>
      <c r="L2701" s="15">
        <f t="shared" si="423"/>
        <v>-6.1121635093576163E-3</v>
      </c>
      <c r="M2701" s="15">
        <f t="shared" si="427"/>
        <v>3.7358542765122815E-5</v>
      </c>
    </row>
    <row r="2702" spans="1:13" x14ac:dyDescent="0.35">
      <c r="A2702">
        <f t="shared" si="424"/>
        <v>2007</v>
      </c>
      <c r="B2702" s="1">
        <v>39209</v>
      </c>
      <c r="C2702">
        <v>3.1680000000000001</v>
      </c>
      <c r="D2702" s="3">
        <f t="shared" si="425"/>
        <v>3.1679999999999988</v>
      </c>
      <c r="E2702" s="15">
        <f t="shared" si="426"/>
        <v>2.0000000000002238E-3</v>
      </c>
      <c r="F2702" s="6">
        <f t="shared" si="428"/>
        <v>8.0000000000004512E-3</v>
      </c>
      <c r="G2702" t="str">
        <f t="shared" si="429"/>
        <v>Valle</v>
      </c>
      <c r="H2702" s="6">
        <f t="shared" si="430"/>
        <v>-6.0000000000002274E-3</v>
      </c>
      <c r="I2702" s="6">
        <f t="shared" si="431"/>
        <v>8.0000000000004512E-3</v>
      </c>
      <c r="K2702" s="15">
        <f t="shared" ref="K2702:K2765" si="432">$P$5+$P$6*E2701+$P$7*E2700+$P$8*E2699+$P$9*L2701+$P$10*L2700+$P$11*L2699</f>
        <v>-1.1137901981247578E-3</v>
      </c>
      <c r="L2702" s="15">
        <f t="shared" ref="L2702:L2765" si="433">E2702-K2702</f>
        <v>3.1137901981249817E-3</v>
      </c>
      <c r="M2702" s="15">
        <f t="shared" si="427"/>
        <v>9.6956893979392119E-6</v>
      </c>
    </row>
    <row r="2703" spans="1:13" x14ac:dyDescent="0.35">
      <c r="A2703">
        <f t="shared" si="424"/>
        <v>2007</v>
      </c>
      <c r="B2703" s="1">
        <v>39210</v>
      </c>
      <c r="C2703">
        <v>3.1669999999999998</v>
      </c>
      <c r="D2703" s="3">
        <f t="shared" si="425"/>
        <v>3.1678399999999987</v>
      </c>
      <c r="E2703" s="15">
        <f t="shared" si="426"/>
        <v>-1.000000000000334E-3</v>
      </c>
      <c r="F2703" s="6">
        <f t="shared" si="428"/>
        <v>-3.0000000000005578E-3</v>
      </c>
      <c r="G2703" t="str">
        <f t="shared" si="429"/>
        <v>Pico</v>
      </c>
      <c r="H2703" s="6">
        <f t="shared" si="430"/>
        <v>2.0000000000002238E-3</v>
      </c>
      <c r="I2703" s="6">
        <f t="shared" si="431"/>
        <v>-3.0000000000005578E-3</v>
      </c>
      <c r="K2703" s="15">
        <f t="shared" si="432"/>
        <v>6.9400264194794607E-4</v>
      </c>
      <c r="L2703" s="15">
        <f t="shared" si="433"/>
        <v>-1.6940026419482801E-3</v>
      </c>
      <c r="M2703" s="15">
        <f t="shared" si="427"/>
        <v>2.8696449509277529E-6</v>
      </c>
    </row>
    <row r="2704" spans="1:13" x14ac:dyDescent="0.35">
      <c r="A2704">
        <f t="shared" si="424"/>
        <v>2007</v>
      </c>
      <c r="B2704" s="1">
        <v>39211</v>
      </c>
      <c r="C2704">
        <v>3.1659999999999999</v>
      </c>
      <c r="D2704" s="3">
        <f t="shared" si="425"/>
        <v>3.1676799999999989</v>
      </c>
      <c r="E2704" s="15">
        <f t="shared" si="426"/>
        <v>-9.9999999999988987E-4</v>
      </c>
      <c r="F2704" s="6">
        <f t="shared" si="428"/>
        <v>4.4408920985006262E-16</v>
      </c>
      <c r="G2704" t="str">
        <f t="shared" si="429"/>
        <v>Valle</v>
      </c>
      <c r="H2704" s="6">
        <f t="shared" si="430"/>
        <v>-1.000000000000334E-3</v>
      </c>
      <c r="I2704" s="6">
        <f t="shared" si="431"/>
        <v>4.4408920985006262E-16</v>
      </c>
      <c r="K2704" s="15">
        <f t="shared" si="432"/>
        <v>-2.821419988322776E-4</v>
      </c>
      <c r="L2704" s="15">
        <f t="shared" si="433"/>
        <v>-7.1785800116761227E-4</v>
      </c>
      <c r="M2704" s="15">
        <f t="shared" si="427"/>
        <v>5.1532010984035966E-7</v>
      </c>
    </row>
    <row r="2705" spans="1:13" x14ac:dyDescent="0.35">
      <c r="A2705">
        <f t="shared" si="424"/>
        <v>2007</v>
      </c>
      <c r="B2705" s="1">
        <v>39212</v>
      </c>
      <c r="C2705">
        <v>3.1680000000000001</v>
      </c>
      <c r="D2705" s="3">
        <f t="shared" si="425"/>
        <v>3.1675199999999988</v>
      </c>
      <c r="E2705" s="15">
        <f t="shared" si="426"/>
        <v>2.0000000000002238E-3</v>
      </c>
      <c r="F2705" s="6">
        <f t="shared" si="428"/>
        <v>3.0000000000001137E-3</v>
      </c>
      <c r="G2705" t="str">
        <f t="shared" si="429"/>
        <v/>
      </c>
      <c r="H2705" s="6">
        <f t="shared" si="430"/>
        <v>-9.9999999999988987E-4</v>
      </c>
      <c r="I2705" s="6">
        <f t="shared" si="431"/>
        <v>3.0000000000001137E-3</v>
      </c>
      <c r="K2705" s="15">
        <f t="shared" si="432"/>
        <v>3.7247919476637249E-5</v>
      </c>
      <c r="L2705" s="15">
        <f t="shared" si="433"/>
        <v>1.9627520805235864E-3</v>
      </c>
      <c r="M2705" s="15">
        <f t="shared" si="427"/>
        <v>3.852395729599667E-6</v>
      </c>
    </row>
    <row r="2706" spans="1:13" x14ac:dyDescent="0.35">
      <c r="A2706">
        <f t="shared" si="424"/>
        <v>2007</v>
      </c>
      <c r="B2706" s="1">
        <v>39213</v>
      </c>
      <c r="C2706">
        <v>3.169</v>
      </c>
      <c r="D2706" s="3">
        <f t="shared" si="425"/>
        <v>3.1673199999999992</v>
      </c>
      <c r="E2706" s="15">
        <f t="shared" si="426"/>
        <v>9.9999999999988987E-4</v>
      </c>
      <c r="F2706" s="6">
        <f t="shared" si="428"/>
        <v>-1.000000000000334E-3</v>
      </c>
      <c r="G2706" t="str">
        <f t="shared" si="429"/>
        <v>Pico</v>
      </c>
      <c r="H2706" s="6">
        <f t="shared" si="430"/>
        <v>2.0000000000002238E-3</v>
      </c>
      <c r="I2706" s="6">
        <f t="shared" si="431"/>
        <v>-1.000000000000334E-3</v>
      </c>
      <c r="K2706" s="15">
        <f t="shared" si="432"/>
        <v>5.0859288282305455E-4</v>
      </c>
      <c r="L2706" s="15">
        <f t="shared" si="433"/>
        <v>4.9140711717683531E-4</v>
      </c>
      <c r="M2706" s="15">
        <f t="shared" si="427"/>
        <v>2.4148095481204793E-7</v>
      </c>
    </row>
    <row r="2707" spans="1:13" x14ac:dyDescent="0.35">
      <c r="A2707">
        <f t="shared" si="424"/>
        <v>2007</v>
      </c>
      <c r="B2707" s="1">
        <v>39216</v>
      </c>
      <c r="C2707">
        <v>3.169</v>
      </c>
      <c r="D2707" s="3">
        <f t="shared" si="425"/>
        <v>3.1670999999999987</v>
      </c>
      <c r="E2707" s="15">
        <f t="shared" si="426"/>
        <v>0</v>
      </c>
      <c r="F2707" s="6">
        <f t="shared" si="428"/>
        <v>-9.9999999999988987E-4</v>
      </c>
      <c r="G2707" t="str">
        <f t="shared" si="429"/>
        <v/>
      </c>
      <c r="H2707" s="6">
        <f t="shared" si="430"/>
        <v>9.9999999999988987E-4</v>
      </c>
      <c r="I2707" s="6">
        <f t="shared" si="431"/>
        <v>-9.9999999999988987E-4</v>
      </c>
      <c r="K2707" s="15">
        <f t="shared" si="432"/>
        <v>2.450163679733313E-4</v>
      </c>
      <c r="L2707" s="15">
        <f t="shared" si="433"/>
        <v>-2.450163679733313E-4</v>
      </c>
      <c r="M2707" s="15">
        <f t="shared" si="427"/>
        <v>6.0033020574842892E-8</v>
      </c>
    </row>
    <row r="2708" spans="1:13" x14ac:dyDescent="0.35">
      <c r="A2708">
        <f t="shared" si="424"/>
        <v>2007</v>
      </c>
      <c r="B2708" s="1">
        <v>39217</v>
      </c>
      <c r="C2708">
        <v>3.1659999999999999</v>
      </c>
      <c r="D2708" s="3">
        <f t="shared" si="425"/>
        <v>3.1668799999999981</v>
      </c>
      <c r="E2708" s="15">
        <f t="shared" si="426"/>
        <v>-3.0000000000001137E-3</v>
      </c>
      <c r="F2708" s="6">
        <f t="shared" si="428"/>
        <v>-3.0000000000001137E-3</v>
      </c>
      <c r="G2708" t="str">
        <f t="shared" si="429"/>
        <v/>
      </c>
      <c r="H2708" s="6">
        <f t="shared" si="430"/>
        <v>0</v>
      </c>
      <c r="I2708" s="6">
        <f t="shared" si="431"/>
        <v>-3.0000000000001137E-3</v>
      </c>
      <c r="K2708" s="15">
        <f t="shared" si="432"/>
        <v>1.3931423381682265E-4</v>
      </c>
      <c r="L2708" s="15">
        <f t="shared" si="433"/>
        <v>-3.1393142338169361E-3</v>
      </c>
      <c r="M2708" s="15">
        <f t="shared" si="427"/>
        <v>9.855293858645616E-6</v>
      </c>
    </row>
    <row r="2709" spans="1:13" x14ac:dyDescent="0.35">
      <c r="A2709">
        <f t="shared" si="424"/>
        <v>2007</v>
      </c>
      <c r="B2709" s="1">
        <v>39218</v>
      </c>
      <c r="C2709">
        <v>3.165</v>
      </c>
      <c r="D2709" s="3">
        <f t="shared" si="425"/>
        <v>3.1666999999999992</v>
      </c>
      <c r="E2709" s="15">
        <f t="shared" si="426"/>
        <v>-9.9999999999988987E-4</v>
      </c>
      <c r="F2709" s="6">
        <f t="shared" si="428"/>
        <v>2.0000000000002238E-3</v>
      </c>
      <c r="G2709" t="str">
        <f t="shared" si="429"/>
        <v>Valle</v>
      </c>
      <c r="H2709" s="6">
        <f t="shared" si="430"/>
        <v>-3.0000000000001137E-3</v>
      </c>
      <c r="I2709" s="6">
        <f t="shared" si="431"/>
        <v>2.0000000000002238E-3</v>
      </c>
      <c r="K2709" s="15">
        <f t="shared" si="432"/>
        <v>-4.9521849886809772E-4</v>
      </c>
      <c r="L2709" s="15">
        <f t="shared" si="433"/>
        <v>-5.0478150113179214E-4</v>
      </c>
      <c r="M2709" s="15">
        <f t="shared" si="427"/>
        <v>2.5480436388486549E-7</v>
      </c>
    </row>
    <row r="2710" spans="1:13" x14ac:dyDescent="0.35">
      <c r="A2710">
        <f t="shared" si="424"/>
        <v>2007</v>
      </c>
      <c r="B2710" s="1">
        <v>39219</v>
      </c>
      <c r="C2710">
        <v>3.1619999999999999</v>
      </c>
      <c r="D2710" s="3">
        <f t="shared" si="425"/>
        <v>3.1665799999999988</v>
      </c>
      <c r="E2710" s="15">
        <f t="shared" si="426"/>
        <v>-3.0000000000001137E-3</v>
      </c>
      <c r="F2710" s="6">
        <f t="shared" si="428"/>
        <v>-2.0000000000002238E-3</v>
      </c>
      <c r="G2710" t="str">
        <f t="shared" si="429"/>
        <v>Pico</v>
      </c>
      <c r="H2710" s="6">
        <f t="shared" si="430"/>
        <v>-9.9999999999988987E-4</v>
      </c>
      <c r="I2710" s="6">
        <f t="shared" si="431"/>
        <v>-2.0000000000002238E-3</v>
      </c>
      <c r="K2710" s="15">
        <f t="shared" si="432"/>
        <v>-1.4304073746321765E-5</v>
      </c>
      <c r="L2710" s="15">
        <f t="shared" si="433"/>
        <v>-2.985695926253792E-3</v>
      </c>
      <c r="M2710" s="15">
        <f t="shared" si="427"/>
        <v>8.9143801640484886E-6</v>
      </c>
    </row>
    <row r="2711" spans="1:13" x14ac:dyDescent="0.35">
      <c r="A2711">
        <f t="shared" si="424"/>
        <v>2007</v>
      </c>
      <c r="B2711" s="1">
        <v>39220</v>
      </c>
      <c r="C2711">
        <v>3.1579999999999999</v>
      </c>
      <c r="D2711" s="3">
        <f t="shared" si="425"/>
        <v>3.1666199999999991</v>
      </c>
      <c r="E2711" s="15">
        <f t="shared" si="426"/>
        <v>-4.0000000000000036E-3</v>
      </c>
      <c r="F2711" s="6">
        <f t="shared" si="428"/>
        <v>-9.9999999999988987E-4</v>
      </c>
      <c r="G2711" t="str">
        <f t="shared" si="429"/>
        <v/>
      </c>
      <c r="H2711" s="6">
        <f t="shared" si="430"/>
        <v>-3.0000000000001137E-3</v>
      </c>
      <c r="I2711" s="6">
        <f t="shared" si="431"/>
        <v>-9.9999999999988987E-4</v>
      </c>
      <c r="K2711" s="15">
        <f t="shared" si="432"/>
        <v>-5.3680281389741275E-4</v>
      </c>
      <c r="L2711" s="15">
        <f t="shared" si="433"/>
        <v>-3.4631971861025907E-3</v>
      </c>
      <c r="M2711" s="15">
        <f t="shared" si="427"/>
        <v>1.1993734749828903E-5</v>
      </c>
    </row>
    <row r="2712" spans="1:13" x14ac:dyDescent="0.35">
      <c r="A2712">
        <f t="shared" si="424"/>
        <v>2007</v>
      </c>
      <c r="B2712" s="1">
        <v>39223</v>
      </c>
      <c r="C2712">
        <v>3.1629999999999998</v>
      </c>
      <c r="D2712" s="3">
        <f t="shared" si="425"/>
        <v>3.166739999999999</v>
      </c>
      <c r="E2712" s="15">
        <f t="shared" si="426"/>
        <v>4.9999999999998934E-3</v>
      </c>
      <c r="F2712" s="6">
        <f t="shared" si="428"/>
        <v>8.999999999999897E-3</v>
      </c>
      <c r="G2712" t="str">
        <f t="shared" si="429"/>
        <v>Valle</v>
      </c>
      <c r="H2712" s="6">
        <f t="shared" si="430"/>
        <v>-4.0000000000000036E-3</v>
      </c>
      <c r="I2712" s="6">
        <f t="shared" si="431"/>
        <v>8.999999999999897E-3</v>
      </c>
      <c r="K2712" s="15">
        <f t="shared" si="432"/>
        <v>-6.1242476366637469E-4</v>
      </c>
      <c r="L2712" s="15">
        <f t="shared" si="433"/>
        <v>5.6124247636662678E-3</v>
      </c>
      <c r="M2712" s="15">
        <f t="shared" si="427"/>
        <v>3.1499311727814363E-5</v>
      </c>
    </row>
    <row r="2713" spans="1:13" x14ac:dyDescent="0.35">
      <c r="A2713">
        <f t="shared" si="424"/>
        <v>2007</v>
      </c>
      <c r="B2713" s="1">
        <v>39224</v>
      </c>
      <c r="C2713">
        <v>3.1640000000000001</v>
      </c>
      <c r="D2713" s="3">
        <f t="shared" si="425"/>
        <v>3.1667599999999987</v>
      </c>
      <c r="E2713" s="15">
        <f t="shared" si="426"/>
        <v>1.000000000000334E-3</v>
      </c>
      <c r="F2713" s="6">
        <f t="shared" si="428"/>
        <v>-3.9999999999995595E-3</v>
      </c>
      <c r="G2713" t="str">
        <f t="shared" si="429"/>
        <v>Pico</v>
      </c>
      <c r="H2713" s="6">
        <f t="shared" si="430"/>
        <v>4.9999999999998934E-3</v>
      </c>
      <c r="I2713" s="6">
        <f t="shared" si="431"/>
        <v>-3.9999999999995595E-3</v>
      </c>
      <c r="K2713" s="15">
        <f t="shared" si="432"/>
        <v>1.190751089353449E-3</v>
      </c>
      <c r="L2713" s="15">
        <f t="shared" si="433"/>
        <v>-1.9075108935311504E-4</v>
      </c>
      <c r="M2713" s="15">
        <f t="shared" si="427"/>
        <v>3.6385978089400078E-8</v>
      </c>
    </row>
    <row r="2714" spans="1:13" x14ac:dyDescent="0.35">
      <c r="A2714">
        <f t="shared" si="424"/>
        <v>2007</v>
      </c>
      <c r="B2714" s="1">
        <v>39225</v>
      </c>
      <c r="C2714">
        <v>3.1659999999999999</v>
      </c>
      <c r="D2714" s="3">
        <f t="shared" si="425"/>
        <v>3.1666999999999992</v>
      </c>
      <c r="E2714" s="15">
        <f t="shared" si="426"/>
        <v>1.9999999999997797E-3</v>
      </c>
      <c r="F2714" s="6">
        <f t="shared" si="428"/>
        <v>9.9999999999944578E-4</v>
      </c>
      <c r="G2714" t="str">
        <f t="shared" si="429"/>
        <v>Valle</v>
      </c>
      <c r="H2714" s="6">
        <f t="shared" si="430"/>
        <v>1.000000000000334E-3</v>
      </c>
      <c r="I2714" s="6">
        <f t="shared" si="431"/>
        <v>9.9999999999944578E-4</v>
      </c>
      <c r="K2714" s="15">
        <f t="shared" si="432"/>
        <v>1.1076216639136359E-4</v>
      </c>
      <c r="L2714" s="15">
        <f t="shared" si="433"/>
        <v>1.8892378336084162E-3</v>
      </c>
      <c r="M2714" s="15">
        <f t="shared" si="427"/>
        <v>3.5692195919374216E-6</v>
      </c>
    </row>
    <row r="2715" spans="1:13" x14ac:dyDescent="0.35">
      <c r="A2715">
        <f t="shared" si="424"/>
        <v>2007</v>
      </c>
      <c r="B2715" s="1">
        <v>39226</v>
      </c>
      <c r="C2715">
        <v>3.169</v>
      </c>
      <c r="D2715" s="3">
        <f t="shared" si="425"/>
        <v>3.1665799999999988</v>
      </c>
      <c r="E2715" s="15">
        <f t="shared" si="426"/>
        <v>3.0000000000001137E-3</v>
      </c>
      <c r="F2715" s="6">
        <f t="shared" si="428"/>
        <v>1.000000000000334E-3</v>
      </c>
      <c r="G2715" t="str">
        <f t="shared" si="429"/>
        <v/>
      </c>
      <c r="H2715" s="6">
        <f t="shared" si="430"/>
        <v>1.9999999999997797E-3</v>
      </c>
      <c r="I2715" s="6">
        <f t="shared" si="431"/>
        <v>1.000000000000334E-3</v>
      </c>
      <c r="K2715" s="15">
        <f t="shared" si="432"/>
        <v>6.4068492163622305E-4</v>
      </c>
      <c r="L2715" s="15">
        <f t="shared" si="433"/>
        <v>2.3593150783638907E-3</v>
      </c>
      <c r="M2715" s="15">
        <f t="shared" si="427"/>
        <v>5.5663676389952115E-6</v>
      </c>
    </row>
    <row r="2716" spans="1:13" x14ac:dyDescent="0.35">
      <c r="A2716">
        <f t="shared" si="424"/>
        <v>2007</v>
      </c>
      <c r="B2716" s="1">
        <v>39227</v>
      </c>
      <c r="C2716">
        <v>3.17</v>
      </c>
      <c r="D2716" s="3">
        <f t="shared" si="425"/>
        <v>3.1663799999999993</v>
      </c>
      <c r="E2716" s="15">
        <f t="shared" si="426"/>
        <v>9.9999999999988987E-4</v>
      </c>
      <c r="F2716" s="6">
        <f t="shared" si="428"/>
        <v>-2.0000000000002238E-3</v>
      </c>
      <c r="G2716" t="str">
        <f t="shared" si="429"/>
        <v>Pico</v>
      </c>
      <c r="H2716" s="6">
        <f t="shared" si="430"/>
        <v>3.0000000000001137E-3</v>
      </c>
      <c r="I2716" s="6">
        <f t="shared" si="431"/>
        <v>-2.0000000000002238E-3</v>
      </c>
      <c r="K2716" s="15">
        <f t="shared" si="432"/>
        <v>6.441207675713063E-4</v>
      </c>
      <c r="L2716" s="15">
        <f t="shared" si="433"/>
        <v>3.5587923242858357E-4</v>
      </c>
      <c r="M2716" s="15">
        <f t="shared" si="427"/>
        <v>1.2665002807395782E-7</v>
      </c>
    </row>
    <row r="2717" spans="1:13" x14ac:dyDescent="0.35">
      <c r="A2717">
        <f t="shared" si="424"/>
        <v>2007</v>
      </c>
      <c r="B2717" s="1">
        <v>39230</v>
      </c>
      <c r="C2717">
        <v>3.173</v>
      </c>
      <c r="D2717" s="3">
        <f t="shared" si="425"/>
        <v>3.1661599999999992</v>
      </c>
      <c r="E2717" s="15">
        <f t="shared" si="426"/>
        <v>3.0000000000001137E-3</v>
      </c>
      <c r="F2717" s="6">
        <f t="shared" si="428"/>
        <v>2.0000000000002238E-3</v>
      </c>
      <c r="G2717" t="str">
        <f t="shared" si="429"/>
        <v>Valle</v>
      </c>
      <c r="H2717" s="6">
        <f t="shared" si="430"/>
        <v>9.9999999999988987E-4</v>
      </c>
      <c r="I2717" s="6">
        <f t="shared" si="431"/>
        <v>2.0000000000002238E-3</v>
      </c>
      <c r="K2717" s="15">
        <f t="shared" si="432"/>
        <v>2.6735416736127596E-4</v>
      </c>
      <c r="L2717" s="15">
        <f t="shared" si="433"/>
        <v>2.7326458326388378E-3</v>
      </c>
      <c r="M2717" s="15">
        <f t="shared" si="427"/>
        <v>7.4673532466384069E-6</v>
      </c>
    </row>
    <row r="2718" spans="1:13" x14ac:dyDescent="0.35">
      <c r="A2718">
        <f t="shared" si="424"/>
        <v>2007</v>
      </c>
      <c r="B2718" s="1">
        <v>39231</v>
      </c>
      <c r="C2718">
        <v>3.173</v>
      </c>
      <c r="D2718" s="3">
        <f t="shared" si="425"/>
        <v>3.165859999999999</v>
      </c>
      <c r="E2718" s="15">
        <f t="shared" si="426"/>
        <v>0</v>
      </c>
      <c r="F2718" s="6">
        <f t="shared" si="428"/>
        <v>-3.0000000000001137E-3</v>
      </c>
      <c r="G2718" t="str">
        <f t="shared" si="429"/>
        <v>Pico</v>
      </c>
      <c r="H2718" s="6">
        <f t="shared" si="430"/>
        <v>3.0000000000001137E-3</v>
      </c>
      <c r="I2718" s="6">
        <f t="shared" si="431"/>
        <v>-3.0000000000001137E-3</v>
      </c>
      <c r="K2718" s="15">
        <f t="shared" si="432"/>
        <v>7.503543335786731E-4</v>
      </c>
      <c r="L2718" s="15">
        <f t="shared" si="433"/>
        <v>-7.503543335786731E-4</v>
      </c>
      <c r="M2718" s="15">
        <f t="shared" si="427"/>
        <v>5.6303162592029463E-7</v>
      </c>
    </row>
    <row r="2719" spans="1:13" x14ac:dyDescent="0.35">
      <c r="A2719">
        <f t="shared" si="424"/>
        <v>2007</v>
      </c>
      <c r="B2719" s="1">
        <v>39232</v>
      </c>
      <c r="C2719">
        <v>3.1760000000000002</v>
      </c>
      <c r="D2719" s="3">
        <f t="shared" si="425"/>
        <v>3.165519999999999</v>
      </c>
      <c r="E2719" s="15">
        <f t="shared" si="426"/>
        <v>3.0000000000001137E-3</v>
      </c>
      <c r="F2719" s="6">
        <f t="shared" si="428"/>
        <v>3.0000000000001137E-3</v>
      </c>
      <c r="G2719" t="str">
        <f t="shared" si="429"/>
        <v>Valle</v>
      </c>
      <c r="H2719" s="6">
        <f t="shared" si="430"/>
        <v>0</v>
      </c>
      <c r="I2719" s="6">
        <f t="shared" si="431"/>
        <v>3.0000000000001137E-3</v>
      </c>
      <c r="K2719" s="15">
        <f t="shared" si="432"/>
        <v>2.5151721476153048E-5</v>
      </c>
      <c r="L2719" s="15">
        <f t="shared" si="433"/>
        <v>2.9748482785239608E-3</v>
      </c>
      <c r="M2719" s="15">
        <f t="shared" si="427"/>
        <v>8.8497222802369724E-6</v>
      </c>
    </row>
    <row r="2720" spans="1:13" x14ac:dyDescent="0.35">
      <c r="A2720">
        <f t="shared" si="424"/>
        <v>2007</v>
      </c>
      <c r="B2720" s="1">
        <v>39233</v>
      </c>
      <c r="C2720">
        <v>3.1749999999999998</v>
      </c>
      <c r="D2720" s="3">
        <f t="shared" si="425"/>
        <v>3.165039999999999</v>
      </c>
      <c r="E2720" s="15">
        <f t="shared" si="426"/>
        <v>-1.000000000000334E-3</v>
      </c>
      <c r="F2720" s="6">
        <f t="shared" si="428"/>
        <v>-4.0000000000004476E-3</v>
      </c>
      <c r="G2720" t="str">
        <f t="shared" si="429"/>
        <v>Pico</v>
      </c>
      <c r="H2720" s="6">
        <f t="shared" si="430"/>
        <v>3.0000000000001137E-3</v>
      </c>
      <c r="I2720" s="6">
        <f t="shared" si="431"/>
        <v>-4.0000000000004476E-3</v>
      </c>
      <c r="K2720" s="15">
        <f t="shared" si="432"/>
        <v>7.8652282535143282E-4</v>
      </c>
      <c r="L2720" s="15">
        <f t="shared" si="433"/>
        <v>-1.7865228253517668E-3</v>
      </c>
      <c r="M2720" s="15">
        <f t="shared" si="427"/>
        <v>3.1916638055028595E-6</v>
      </c>
    </row>
    <row r="2721" spans="1:13" x14ac:dyDescent="0.35">
      <c r="A2721">
        <f t="shared" si="424"/>
        <v>2007</v>
      </c>
      <c r="B2721" s="1">
        <v>39234</v>
      </c>
      <c r="C2721">
        <v>3.1720000000000002</v>
      </c>
      <c r="D2721" s="3">
        <f t="shared" si="425"/>
        <v>3.1645999999999992</v>
      </c>
      <c r="E2721" s="15">
        <f t="shared" si="426"/>
        <v>-2.9999999999996696E-3</v>
      </c>
      <c r="F2721" s="6">
        <f t="shared" si="428"/>
        <v>-1.9999999999993356E-3</v>
      </c>
      <c r="G2721" t="str">
        <f t="shared" si="429"/>
        <v/>
      </c>
      <c r="H2721" s="6">
        <f t="shared" si="430"/>
        <v>-1.000000000000334E-3</v>
      </c>
      <c r="I2721" s="6">
        <f t="shared" si="431"/>
        <v>-1.9999999999993356E-3</v>
      </c>
      <c r="K2721" s="15">
        <f t="shared" si="432"/>
        <v>-2.0173715281041207E-4</v>
      </c>
      <c r="L2721" s="15">
        <f t="shared" si="433"/>
        <v>-2.7982628471892577E-3</v>
      </c>
      <c r="M2721" s="15">
        <f t="shared" si="427"/>
        <v>7.8302749619597302E-6</v>
      </c>
    </row>
    <row r="2722" spans="1:13" x14ac:dyDescent="0.35">
      <c r="A2722">
        <f t="shared" si="424"/>
        <v>2007</v>
      </c>
      <c r="B2722" s="1">
        <v>39237</v>
      </c>
      <c r="C2722">
        <v>3.1709999999999998</v>
      </c>
      <c r="D2722" s="3">
        <f t="shared" si="425"/>
        <v>3.1641399999999993</v>
      </c>
      <c r="E2722" s="15">
        <f t="shared" si="426"/>
        <v>-1.000000000000334E-3</v>
      </c>
      <c r="F2722" s="6">
        <f t="shared" si="428"/>
        <v>1.9999999999993356E-3</v>
      </c>
      <c r="G2722" t="str">
        <f t="shared" si="429"/>
        <v>Valle</v>
      </c>
      <c r="H2722" s="6">
        <f t="shared" si="430"/>
        <v>-2.9999999999996696E-3</v>
      </c>
      <c r="I2722" s="6">
        <f t="shared" si="431"/>
        <v>1.9999999999993356E-3</v>
      </c>
      <c r="K2722" s="15">
        <f t="shared" si="432"/>
        <v>-4.0206609622685198E-4</v>
      </c>
      <c r="L2722" s="15">
        <f t="shared" si="433"/>
        <v>-5.9793390377348198E-4</v>
      </c>
      <c r="M2722" s="15">
        <f t="shared" si="427"/>
        <v>3.5752495328179559E-7</v>
      </c>
    </row>
    <row r="2723" spans="1:13" x14ac:dyDescent="0.35">
      <c r="A2723">
        <f t="shared" si="424"/>
        <v>2007</v>
      </c>
      <c r="B2723" s="1">
        <v>39238</v>
      </c>
      <c r="C2723">
        <v>3.169</v>
      </c>
      <c r="D2723" s="3">
        <f t="shared" si="425"/>
        <v>3.1637799999999991</v>
      </c>
      <c r="E2723" s="15">
        <f t="shared" si="426"/>
        <v>-1.9999999999997797E-3</v>
      </c>
      <c r="F2723" s="6">
        <f t="shared" si="428"/>
        <v>-9.9999999999944578E-4</v>
      </c>
      <c r="G2723" t="str">
        <f t="shared" si="429"/>
        <v>Pico</v>
      </c>
      <c r="H2723" s="6">
        <f t="shared" si="430"/>
        <v>-1.000000000000334E-3</v>
      </c>
      <c r="I2723" s="6">
        <f t="shared" si="431"/>
        <v>-9.9999999999944578E-4</v>
      </c>
      <c r="K2723" s="15">
        <f t="shared" si="432"/>
        <v>-5.3262907995757534E-5</v>
      </c>
      <c r="L2723" s="15">
        <f t="shared" si="433"/>
        <v>-1.9467370920040223E-3</v>
      </c>
      <c r="M2723" s="15">
        <f t="shared" si="427"/>
        <v>3.7897853053842769E-6</v>
      </c>
    </row>
    <row r="2724" spans="1:13" x14ac:dyDescent="0.35">
      <c r="A2724">
        <f t="shared" si="424"/>
        <v>2007</v>
      </c>
      <c r="B2724" s="1">
        <v>39239</v>
      </c>
      <c r="C2724">
        <v>3.17</v>
      </c>
      <c r="D2724" s="3">
        <f t="shared" si="425"/>
        <v>3.1633199999999992</v>
      </c>
      <c r="E2724" s="15">
        <f t="shared" si="426"/>
        <v>9.9999999999988987E-4</v>
      </c>
      <c r="F2724" s="6">
        <f t="shared" si="428"/>
        <v>2.9999999999996696E-3</v>
      </c>
      <c r="G2724" t="str">
        <f t="shared" si="429"/>
        <v>Valle</v>
      </c>
      <c r="H2724" s="6">
        <f t="shared" si="430"/>
        <v>-1.9999999999997797E-3</v>
      </c>
      <c r="I2724" s="6">
        <f t="shared" si="431"/>
        <v>2.9999999999996696E-3</v>
      </c>
      <c r="K2724" s="15">
        <f t="shared" si="432"/>
        <v>-3.2356264069546657E-4</v>
      </c>
      <c r="L2724" s="15">
        <f t="shared" si="433"/>
        <v>1.3235626406953565E-3</v>
      </c>
      <c r="M2724" s="15">
        <f t="shared" si="427"/>
        <v>1.7518180638444653E-6</v>
      </c>
    </row>
    <row r="2725" spans="1:13" x14ac:dyDescent="0.35">
      <c r="A2725">
        <f t="shared" si="424"/>
        <v>2007</v>
      </c>
      <c r="B2725" s="1">
        <v>39240</v>
      </c>
      <c r="C2725">
        <v>3.173</v>
      </c>
      <c r="D2725" s="3">
        <f t="shared" si="425"/>
        <v>3.1628199999999991</v>
      </c>
      <c r="E2725" s="15">
        <f t="shared" si="426"/>
        <v>3.0000000000001137E-3</v>
      </c>
      <c r="F2725" s="6">
        <f t="shared" si="428"/>
        <v>2.0000000000002238E-3</v>
      </c>
      <c r="G2725" t="str">
        <f t="shared" si="429"/>
        <v/>
      </c>
      <c r="H2725" s="6">
        <f t="shared" si="430"/>
        <v>9.9999999999988987E-4</v>
      </c>
      <c r="I2725" s="6">
        <f t="shared" si="431"/>
        <v>2.0000000000002238E-3</v>
      </c>
      <c r="K2725" s="15">
        <f t="shared" si="432"/>
        <v>3.8111631081316169E-4</v>
      </c>
      <c r="L2725" s="15">
        <f t="shared" si="433"/>
        <v>2.6188836891869521E-3</v>
      </c>
      <c r="M2725" s="15">
        <f t="shared" si="427"/>
        <v>6.8585517774894603E-6</v>
      </c>
    </row>
    <row r="2726" spans="1:13" x14ac:dyDescent="0.35">
      <c r="A2726">
        <f t="shared" si="424"/>
        <v>2007</v>
      </c>
      <c r="B2726" s="1">
        <v>39241</v>
      </c>
      <c r="C2726">
        <v>3.1749999999999998</v>
      </c>
      <c r="D2726" s="3">
        <f t="shared" si="425"/>
        <v>3.1626799999999999</v>
      </c>
      <c r="E2726" s="15">
        <f t="shared" si="426"/>
        <v>1.9999999999997797E-3</v>
      </c>
      <c r="F2726" s="6">
        <f t="shared" si="428"/>
        <v>-1.000000000000334E-3</v>
      </c>
      <c r="G2726" t="str">
        <f t="shared" si="429"/>
        <v>Pico</v>
      </c>
      <c r="H2726" s="6">
        <f t="shared" si="430"/>
        <v>3.0000000000001137E-3</v>
      </c>
      <c r="I2726" s="6">
        <f t="shared" si="431"/>
        <v>-1.000000000000334E-3</v>
      </c>
      <c r="K2726" s="15">
        <f t="shared" si="432"/>
        <v>6.6138300705586531E-4</v>
      </c>
      <c r="L2726" s="15">
        <f t="shared" si="433"/>
        <v>1.3386169929439145E-3</v>
      </c>
      <c r="M2726" s="15">
        <f t="shared" si="427"/>
        <v>1.7918954537982081E-6</v>
      </c>
    </row>
    <row r="2727" spans="1:13" x14ac:dyDescent="0.35">
      <c r="A2727">
        <f t="shared" si="424"/>
        <v>2007</v>
      </c>
      <c r="B2727" s="1">
        <v>39244</v>
      </c>
      <c r="C2727">
        <v>3.1709999999999998</v>
      </c>
      <c r="D2727" s="3">
        <f t="shared" si="425"/>
        <v>3.1623999999999994</v>
      </c>
      <c r="E2727" s="15">
        <f t="shared" si="426"/>
        <v>-4.0000000000000036E-3</v>
      </c>
      <c r="F2727" s="6">
        <f t="shared" si="428"/>
        <v>-5.9999999999997833E-3</v>
      </c>
      <c r="G2727" t="str">
        <f t="shared" si="429"/>
        <v/>
      </c>
      <c r="H2727" s="6">
        <f t="shared" si="430"/>
        <v>1.9999999999997797E-3</v>
      </c>
      <c r="I2727" s="6">
        <f t="shared" si="431"/>
        <v>-5.9999999999997833E-3</v>
      </c>
      <c r="K2727" s="15">
        <f t="shared" si="432"/>
        <v>4.7503896397658085E-4</v>
      </c>
      <c r="L2727" s="15">
        <f t="shared" si="433"/>
        <v>-4.4750389639765841E-3</v>
      </c>
      <c r="M2727" s="15">
        <f t="shared" si="427"/>
        <v>2.0025973729108618E-5</v>
      </c>
    </row>
    <row r="2728" spans="1:13" x14ac:dyDescent="0.35">
      <c r="A2728">
        <f t="shared" si="424"/>
        <v>2007</v>
      </c>
      <c r="B2728" s="1">
        <v>39245</v>
      </c>
      <c r="C2728">
        <v>3.173</v>
      </c>
      <c r="D2728" s="3">
        <f t="shared" si="425"/>
        <v>3.1620999999999997</v>
      </c>
      <c r="E2728" s="15">
        <f t="shared" si="426"/>
        <v>2.0000000000002238E-3</v>
      </c>
      <c r="F2728" s="6">
        <f t="shared" si="428"/>
        <v>6.0000000000002274E-3</v>
      </c>
      <c r="G2728" t="str">
        <f t="shared" si="429"/>
        <v>Valle</v>
      </c>
      <c r="H2728" s="6">
        <f t="shared" si="430"/>
        <v>-4.0000000000000036E-3</v>
      </c>
      <c r="I2728" s="6">
        <f t="shared" si="431"/>
        <v>6.0000000000002274E-3</v>
      </c>
      <c r="K2728" s="15">
        <f t="shared" si="432"/>
        <v>-7.0415411130902365E-4</v>
      </c>
      <c r="L2728" s="15">
        <f t="shared" si="433"/>
        <v>2.7041541113092477E-3</v>
      </c>
      <c r="M2728" s="15">
        <f t="shared" si="427"/>
        <v>7.312449457710707E-6</v>
      </c>
    </row>
    <row r="2729" spans="1:13" x14ac:dyDescent="0.35">
      <c r="A2729">
        <f t="shared" si="424"/>
        <v>2007</v>
      </c>
      <c r="B2729" s="1">
        <v>39246</v>
      </c>
      <c r="C2729">
        <v>3.1709999999999998</v>
      </c>
      <c r="D2729" s="3">
        <f t="shared" si="425"/>
        <v>3.1620000000000004</v>
      </c>
      <c r="E2729" s="15">
        <f t="shared" si="426"/>
        <v>-2.0000000000002238E-3</v>
      </c>
      <c r="F2729" s="6">
        <f t="shared" si="428"/>
        <v>-4.0000000000004476E-3</v>
      </c>
      <c r="G2729" t="str">
        <f t="shared" si="429"/>
        <v>Pico</v>
      </c>
      <c r="H2729" s="6">
        <f t="shared" si="430"/>
        <v>2.0000000000002238E-3</v>
      </c>
      <c r="I2729" s="6">
        <f t="shared" si="431"/>
        <v>-4.0000000000004476E-3</v>
      </c>
      <c r="K2729" s="15">
        <f t="shared" si="432"/>
        <v>6.5390638616764636E-4</v>
      </c>
      <c r="L2729" s="15">
        <f t="shared" si="433"/>
        <v>-2.6539063861678704E-3</v>
      </c>
      <c r="M2729" s="15">
        <f t="shared" si="427"/>
        <v>7.0432191065426053E-6</v>
      </c>
    </row>
    <row r="2730" spans="1:13" x14ac:dyDescent="0.35">
      <c r="A2730">
        <f t="shared" si="424"/>
        <v>2007</v>
      </c>
      <c r="B2730" s="1">
        <v>39247</v>
      </c>
      <c r="C2730">
        <v>3.1720000000000002</v>
      </c>
      <c r="D2730" s="3">
        <f t="shared" si="425"/>
        <v>3.1619000000000006</v>
      </c>
      <c r="E2730" s="15">
        <f t="shared" si="426"/>
        <v>1.000000000000334E-3</v>
      </c>
      <c r="F2730" s="6">
        <f t="shared" si="428"/>
        <v>3.0000000000005578E-3</v>
      </c>
      <c r="G2730" t="str">
        <f t="shared" si="429"/>
        <v>Valle</v>
      </c>
      <c r="H2730" s="6">
        <f t="shared" si="430"/>
        <v>-2.0000000000002238E-3</v>
      </c>
      <c r="I2730" s="6">
        <f t="shared" si="431"/>
        <v>3.0000000000005578E-3</v>
      </c>
      <c r="K2730" s="15">
        <f t="shared" si="432"/>
        <v>-4.5870734371858505E-4</v>
      </c>
      <c r="L2730" s="15">
        <f t="shared" si="433"/>
        <v>1.4587073437189191E-3</v>
      </c>
      <c r="M2730" s="15">
        <f t="shared" si="427"/>
        <v>2.1278271146195047E-6</v>
      </c>
    </row>
    <row r="2731" spans="1:13" x14ac:dyDescent="0.35">
      <c r="A2731">
        <f t="shared" si="424"/>
        <v>2007</v>
      </c>
      <c r="B2731" s="1">
        <v>39248</v>
      </c>
      <c r="C2731">
        <v>3.169</v>
      </c>
      <c r="D2731" s="3">
        <f t="shared" si="425"/>
        <v>3.1617200000000008</v>
      </c>
      <c r="E2731" s="15">
        <f t="shared" si="426"/>
        <v>-3.0000000000001137E-3</v>
      </c>
      <c r="F2731" s="6">
        <f t="shared" si="428"/>
        <v>-4.0000000000004476E-3</v>
      </c>
      <c r="G2731" t="str">
        <f t="shared" si="429"/>
        <v>Pico</v>
      </c>
      <c r="H2731" s="6">
        <f t="shared" si="430"/>
        <v>1.000000000000334E-3</v>
      </c>
      <c r="I2731" s="6">
        <f t="shared" si="431"/>
        <v>-4.0000000000004476E-3</v>
      </c>
      <c r="K2731" s="15">
        <f t="shared" si="432"/>
        <v>4.5897317373508041E-4</v>
      </c>
      <c r="L2731" s="15">
        <f t="shared" si="433"/>
        <v>-3.4589731737351939E-3</v>
      </c>
      <c r="M2731" s="15">
        <f t="shared" si="427"/>
        <v>1.196449541661972E-5</v>
      </c>
    </row>
    <row r="2732" spans="1:13" x14ac:dyDescent="0.35">
      <c r="A2732">
        <f t="shared" si="424"/>
        <v>2007</v>
      </c>
      <c r="B2732" s="1">
        <v>39251</v>
      </c>
      <c r="C2732">
        <v>3.1680000000000001</v>
      </c>
      <c r="D2732" s="3">
        <f t="shared" si="425"/>
        <v>3.1616400000000011</v>
      </c>
      <c r="E2732" s="15">
        <f t="shared" si="426"/>
        <v>-9.9999999999988987E-4</v>
      </c>
      <c r="F2732" s="6">
        <f t="shared" si="428"/>
        <v>2.0000000000002238E-3</v>
      </c>
      <c r="G2732" t="str">
        <f t="shared" si="429"/>
        <v>Valle</v>
      </c>
      <c r="H2732" s="6">
        <f t="shared" si="430"/>
        <v>-3.0000000000001137E-3</v>
      </c>
      <c r="I2732" s="6">
        <f t="shared" si="431"/>
        <v>2.0000000000002238E-3</v>
      </c>
      <c r="K2732" s="15">
        <f t="shared" si="432"/>
        <v>-5.9111371891039008E-4</v>
      </c>
      <c r="L2732" s="15">
        <f t="shared" si="433"/>
        <v>-4.0888628108949978E-4</v>
      </c>
      <c r="M2732" s="15">
        <f t="shared" si="427"/>
        <v>1.6718799086320142E-7</v>
      </c>
    </row>
    <row r="2733" spans="1:13" x14ac:dyDescent="0.35">
      <c r="A2733">
        <f t="shared" si="424"/>
        <v>2007</v>
      </c>
      <c r="B2733" s="1">
        <v>39252</v>
      </c>
      <c r="C2733">
        <v>3.1680000000000001</v>
      </c>
      <c r="D2733" s="3">
        <f t="shared" si="425"/>
        <v>3.161560000000001</v>
      </c>
      <c r="E2733" s="15">
        <f t="shared" si="426"/>
        <v>0</v>
      </c>
      <c r="F2733" s="6">
        <f t="shared" si="428"/>
        <v>9.9999999999988987E-4</v>
      </c>
      <c r="G2733" t="str">
        <f t="shared" si="429"/>
        <v/>
      </c>
      <c r="H2733" s="6">
        <f t="shared" si="430"/>
        <v>-9.9999999999988987E-4</v>
      </c>
      <c r="I2733" s="6">
        <f t="shared" si="431"/>
        <v>9.9999999999988987E-4</v>
      </c>
      <c r="K2733" s="15">
        <f t="shared" si="432"/>
        <v>3.3927651146299832E-5</v>
      </c>
      <c r="L2733" s="15">
        <f t="shared" si="433"/>
        <v>-3.3927651146299832E-5</v>
      </c>
      <c r="M2733" s="15">
        <f t="shared" si="427"/>
        <v>1.1510855123050203E-9</v>
      </c>
    </row>
    <row r="2734" spans="1:13" x14ac:dyDescent="0.35">
      <c r="A2734">
        <f t="shared" si="424"/>
        <v>2007</v>
      </c>
      <c r="B2734" s="1">
        <v>39253</v>
      </c>
      <c r="C2734">
        <v>3.1669999999999998</v>
      </c>
      <c r="D2734" s="3">
        <f t="shared" si="425"/>
        <v>3.1615200000000003</v>
      </c>
      <c r="E2734" s="15">
        <f t="shared" si="426"/>
        <v>-1.000000000000334E-3</v>
      </c>
      <c r="F2734" s="6">
        <f t="shared" si="428"/>
        <v>-1.000000000000334E-3</v>
      </c>
      <c r="G2734" t="str">
        <f t="shared" si="429"/>
        <v>Pico</v>
      </c>
      <c r="H2734" s="6">
        <f t="shared" si="430"/>
        <v>0</v>
      </c>
      <c r="I2734" s="6">
        <f t="shared" si="431"/>
        <v>-1.000000000000334E-3</v>
      </c>
      <c r="K2734" s="15">
        <f t="shared" si="432"/>
        <v>6.5852232504449632E-5</v>
      </c>
      <c r="L2734" s="15">
        <f t="shared" si="433"/>
        <v>-1.0658522325047836E-3</v>
      </c>
      <c r="M2734" s="15">
        <f t="shared" si="427"/>
        <v>1.1360409815354312E-6</v>
      </c>
    </row>
    <row r="2735" spans="1:13" x14ac:dyDescent="0.35">
      <c r="A2735">
        <f t="shared" si="424"/>
        <v>2007</v>
      </c>
      <c r="B2735" s="1">
        <v>39254</v>
      </c>
      <c r="C2735">
        <v>3.169</v>
      </c>
      <c r="D2735" s="3">
        <f t="shared" si="425"/>
        <v>3.161480000000001</v>
      </c>
      <c r="E2735" s="15">
        <f t="shared" si="426"/>
        <v>2.0000000000002238E-3</v>
      </c>
      <c r="F2735" s="6">
        <f t="shared" si="428"/>
        <v>3.0000000000005578E-3</v>
      </c>
      <c r="G2735" t="str">
        <f t="shared" si="429"/>
        <v>Valle</v>
      </c>
      <c r="H2735" s="6">
        <f t="shared" si="430"/>
        <v>-1.000000000000334E-3</v>
      </c>
      <c r="I2735" s="6">
        <f t="shared" si="431"/>
        <v>3.0000000000005578E-3</v>
      </c>
      <c r="K2735" s="15">
        <f t="shared" si="432"/>
        <v>-8.5907119039915731E-5</v>
      </c>
      <c r="L2735" s="15">
        <f t="shared" si="433"/>
        <v>2.0859071190401394E-3</v>
      </c>
      <c r="M2735" s="15">
        <f t="shared" si="427"/>
        <v>4.3510085092623343E-6</v>
      </c>
    </row>
    <row r="2736" spans="1:13" x14ac:dyDescent="0.35">
      <c r="A2736">
        <f t="shared" si="424"/>
        <v>2007</v>
      </c>
      <c r="B2736" s="1">
        <v>39255</v>
      </c>
      <c r="C2736">
        <v>3.1709999999999998</v>
      </c>
      <c r="D2736" s="3">
        <f t="shared" si="425"/>
        <v>3.1614000000000004</v>
      </c>
      <c r="E2736" s="15">
        <f t="shared" si="426"/>
        <v>1.9999999999997797E-3</v>
      </c>
      <c r="F2736" s="6">
        <f t="shared" si="428"/>
        <v>-4.4408920985006262E-16</v>
      </c>
      <c r="G2736" t="str">
        <f t="shared" si="429"/>
        <v>Pico</v>
      </c>
      <c r="H2736" s="6">
        <f t="shared" si="430"/>
        <v>2.0000000000002238E-3</v>
      </c>
      <c r="I2736" s="6">
        <f t="shared" si="431"/>
        <v>-4.4408920985006262E-16</v>
      </c>
      <c r="K2736" s="15">
        <f t="shared" si="432"/>
        <v>5.5937614479080466E-4</v>
      </c>
      <c r="L2736" s="15">
        <f t="shared" si="433"/>
        <v>1.4406238552089751E-3</v>
      </c>
      <c r="M2736" s="15">
        <f t="shared" si="427"/>
        <v>2.0753970921971699E-6</v>
      </c>
    </row>
    <row r="2737" spans="1:13" x14ac:dyDescent="0.35">
      <c r="A2737">
        <f t="shared" si="424"/>
        <v>2007</v>
      </c>
      <c r="B2737" s="1">
        <v>39258</v>
      </c>
      <c r="C2737">
        <v>3.1720000000000002</v>
      </c>
      <c r="D2737" s="3">
        <f t="shared" si="425"/>
        <v>3.1612400000000003</v>
      </c>
      <c r="E2737" s="15">
        <f t="shared" si="426"/>
        <v>1.000000000000334E-3</v>
      </c>
      <c r="F2737" s="6">
        <f t="shared" si="428"/>
        <v>-9.9999999999944578E-4</v>
      </c>
      <c r="G2737" t="str">
        <f t="shared" si="429"/>
        <v/>
      </c>
      <c r="H2737" s="6">
        <f t="shared" si="430"/>
        <v>1.9999999999997797E-3</v>
      </c>
      <c r="I2737" s="6">
        <f t="shared" si="431"/>
        <v>-9.9999999999944578E-4</v>
      </c>
      <c r="K2737" s="15">
        <f t="shared" si="432"/>
        <v>4.4126773547397547E-4</v>
      </c>
      <c r="L2737" s="15">
        <f t="shared" si="433"/>
        <v>5.5873226452635844E-4</v>
      </c>
      <c r="M2737" s="15">
        <f t="shared" si="427"/>
        <v>3.1218174342275256E-7</v>
      </c>
    </row>
    <row r="2738" spans="1:13" x14ac:dyDescent="0.35">
      <c r="A2738">
        <f t="shared" si="424"/>
        <v>2007</v>
      </c>
      <c r="B2738" s="1">
        <v>39259</v>
      </c>
      <c r="C2738">
        <v>3.1720000000000002</v>
      </c>
      <c r="D2738" s="3">
        <f t="shared" si="425"/>
        <v>3.1610600000000004</v>
      </c>
      <c r="E2738" s="15">
        <f t="shared" si="426"/>
        <v>0</v>
      </c>
      <c r="F2738" s="6">
        <f t="shared" si="428"/>
        <v>-1.000000000000334E-3</v>
      </c>
      <c r="G2738" t="str">
        <f t="shared" si="429"/>
        <v/>
      </c>
      <c r="H2738" s="6">
        <f t="shared" si="430"/>
        <v>1.000000000000334E-3</v>
      </c>
      <c r="I2738" s="6">
        <f t="shared" si="431"/>
        <v>-1.000000000000334E-3</v>
      </c>
      <c r="K2738" s="15">
        <f t="shared" si="432"/>
        <v>3.139823290425671E-4</v>
      </c>
      <c r="L2738" s="15">
        <f t="shared" si="433"/>
        <v>-3.139823290425671E-4</v>
      </c>
      <c r="M2738" s="15">
        <f t="shared" si="427"/>
        <v>9.8584902950994867E-8</v>
      </c>
    </row>
    <row r="2739" spans="1:13" x14ac:dyDescent="0.35">
      <c r="A2739">
        <f t="shared" si="424"/>
        <v>2007</v>
      </c>
      <c r="B2739" s="1">
        <v>39260</v>
      </c>
      <c r="C2739">
        <v>3.1709999999999998</v>
      </c>
      <c r="D2739" s="3">
        <f t="shared" si="425"/>
        <v>3.1608800000000015</v>
      </c>
      <c r="E2739" s="15">
        <f t="shared" si="426"/>
        <v>-1.000000000000334E-3</v>
      </c>
      <c r="F2739" s="6">
        <f t="shared" si="428"/>
        <v>-1.000000000000334E-3</v>
      </c>
      <c r="G2739" t="str">
        <f t="shared" si="429"/>
        <v/>
      </c>
      <c r="H2739" s="6">
        <f t="shared" si="430"/>
        <v>0</v>
      </c>
      <c r="I2739" s="6">
        <f t="shared" si="431"/>
        <v>-1.000000000000334E-3</v>
      </c>
      <c r="K2739" s="15">
        <f t="shared" si="432"/>
        <v>1.1172470785801724E-4</v>
      </c>
      <c r="L2739" s="15">
        <f t="shared" si="433"/>
        <v>-1.1117247078583513E-3</v>
      </c>
      <c r="M2739" s="15">
        <f t="shared" si="427"/>
        <v>1.2359318260627365E-6</v>
      </c>
    </row>
    <row r="2740" spans="1:13" x14ac:dyDescent="0.35">
      <c r="A2740">
        <f t="shared" si="424"/>
        <v>2007</v>
      </c>
      <c r="B2740" s="1">
        <v>39261</v>
      </c>
      <c r="C2740">
        <v>3.169</v>
      </c>
      <c r="D2740" s="3">
        <f t="shared" si="425"/>
        <v>3.1607600000000007</v>
      </c>
      <c r="E2740" s="15">
        <f t="shared" si="426"/>
        <v>-1.9999999999997797E-3</v>
      </c>
      <c r="F2740" s="6">
        <f t="shared" si="428"/>
        <v>-9.9999999999944578E-4</v>
      </c>
      <c r="G2740" t="str">
        <f t="shared" si="429"/>
        <v/>
      </c>
      <c r="H2740" s="6">
        <f t="shared" si="430"/>
        <v>-1.000000000000334E-3</v>
      </c>
      <c r="I2740" s="6">
        <f t="shared" si="431"/>
        <v>-9.9999999999944578E-4</v>
      </c>
      <c r="K2740" s="15">
        <f t="shared" si="432"/>
        <v>-8.6252684604694725E-5</v>
      </c>
      <c r="L2740" s="15">
        <f t="shared" si="433"/>
        <v>-1.913747315395085E-3</v>
      </c>
      <c r="M2740" s="15">
        <f t="shared" si="427"/>
        <v>3.662428787181895E-6</v>
      </c>
    </row>
    <row r="2741" spans="1:13" x14ac:dyDescent="0.35">
      <c r="A2741">
        <f t="shared" si="424"/>
        <v>2007</v>
      </c>
      <c r="B2741" s="1">
        <v>39262</v>
      </c>
      <c r="C2741" s="5">
        <v>3.169</v>
      </c>
      <c r="D2741" s="3">
        <f t="shared" si="425"/>
        <v>3.1607000000000003</v>
      </c>
      <c r="E2741" s="15">
        <f t="shared" si="426"/>
        <v>0</v>
      </c>
      <c r="F2741" s="6">
        <f t="shared" si="428"/>
        <v>1.9999999999997797E-3</v>
      </c>
      <c r="G2741" t="str">
        <f t="shared" si="429"/>
        <v>Valle</v>
      </c>
      <c r="H2741" s="6">
        <f t="shared" si="430"/>
        <v>-1.9999999999997797E-3</v>
      </c>
      <c r="I2741" s="6">
        <f t="shared" si="431"/>
        <v>1.9999999999997797E-3</v>
      </c>
      <c r="K2741" s="15">
        <f t="shared" si="432"/>
        <v>-2.7402154182239305E-4</v>
      </c>
      <c r="L2741" s="15">
        <f t="shared" si="433"/>
        <v>2.7402154182239305E-4</v>
      </c>
      <c r="M2741" s="15">
        <f t="shared" si="427"/>
        <v>7.5087805382721499E-8</v>
      </c>
    </row>
    <row r="2742" spans="1:13" x14ac:dyDescent="0.35">
      <c r="A2742">
        <f t="shared" si="424"/>
        <v>2007</v>
      </c>
      <c r="B2742" s="1">
        <v>39265</v>
      </c>
      <c r="C2742">
        <v>3.1680000000000001</v>
      </c>
      <c r="D2742" s="3">
        <f t="shared" si="425"/>
        <v>3.1605600000000011</v>
      </c>
      <c r="E2742" s="15">
        <f t="shared" si="426"/>
        <v>-9.9999999999988987E-4</v>
      </c>
      <c r="F2742" s="6">
        <f t="shared" si="428"/>
        <v>-9.9999999999988987E-4</v>
      </c>
      <c r="G2742" t="str">
        <f t="shared" si="429"/>
        <v>Pico</v>
      </c>
      <c r="H2742" s="6">
        <f t="shared" si="430"/>
        <v>0</v>
      </c>
      <c r="I2742" s="6">
        <f t="shared" si="431"/>
        <v>-9.9999999999988987E-4</v>
      </c>
      <c r="K2742" s="15">
        <f t="shared" si="432"/>
        <v>1.5011408044444483E-4</v>
      </c>
      <c r="L2742" s="15">
        <f t="shared" si="433"/>
        <v>-1.1501140804443346E-3</v>
      </c>
      <c r="M2742" s="15">
        <f t="shared" si="427"/>
        <v>1.3227623980363174E-6</v>
      </c>
    </row>
    <row r="2743" spans="1:13" x14ac:dyDescent="0.35">
      <c r="A2743">
        <f t="shared" si="424"/>
        <v>2007</v>
      </c>
      <c r="B2743" s="1">
        <v>39266</v>
      </c>
      <c r="C2743">
        <v>3.1669999999999998</v>
      </c>
      <c r="D2743" s="3">
        <f t="shared" si="425"/>
        <v>3.1604400000000017</v>
      </c>
      <c r="E2743" s="15">
        <f t="shared" si="426"/>
        <v>-1.000000000000334E-3</v>
      </c>
      <c r="F2743" s="6">
        <f t="shared" si="428"/>
        <v>-4.4408920985006262E-16</v>
      </c>
      <c r="G2743" t="str">
        <f t="shared" si="429"/>
        <v/>
      </c>
      <c r="H2743" s="6">
        <f t="shared" si="430"/>
        <v>-9.9999999999988987E-4</v>
      </c>
      <c r="I2743" s="6">
        <f t="shared" si="431"/>
        <v>-4.4408920985006262E-16</v>
      </c>
      <c r="K2743" s="15">
        <f t="shared" si="432"/>
        <v>-1.2595028128047444E-4</v>
      </c>
      <c r="L2743" s="15">
        <f t="shared" si="433"/>
        <v>-8.7404971871985946E-4</v>
      </c>
      <c r="M2743" s="15">
        <f t="shared" si="427"/>
        <v>7.6396291079426548E-7</v>
      </c>
    </row>
    <row r="2744" spans="1:13" x14ac:dyDescent="0.35">
      <c r="A2744">
        <f t="shared" si="424"/>
        <v>2007</v>
      </c>
      <c r="B2744" s="1">
        <v>39267</v>
      </c>
      <c r="C2744">
        <v>3.1659999999999999</v>
      </c>
      <c r="D2744" s="3">
        <f t="shared" si="425"/>
        <v>3.1603000000000012</v>
      </c>
      <c r="E2744" s="15">
        <f t="shared" si="426"/>
        <v>-9.9999999999988987E-4</v>
      </c>
      <c r="F2744" s="6">
        <f t="shared" si="428"/>
        <v>4.4408920985006262E-16</v>
      </c>
      <c r="G2744" t="str">
        <f t="shared" si="429"/>
        <v>Valle</v>
      </c>
      <c r="H2744" s="6">
        <f t="shared" si="430"/>
        <v>-1.000000000000334E-3</v>
      </c>
      <c r="I2744" s="6">
        <f t="shared" si="431"/>
        <v>4.4408920985006262E-16</v>
      </c>
      <c r="K2744" s="15">
        <f t="shared" si="432"/>
        <v>-4.4382803327695681E-5</v>
      </c>
      <c r="L2744" s="15">
        <f t="shared" si="433"/>
        <v>-9.5561719667219423E-4</v>
      </c>
      <c r="M2744" s="15">
        <f t="shared" si="427"/>
        <v>9.1320422657562313E-7</v>
      </c>
    </row>
    <row r="2745" spans="1:13" x14ac:dyDescent="0.35">
      <c r="A2745">
        <f t="shared" si="424"/>
        <v>2007</v>
      </c>
      <c r="B2745" s="1">
        <v>39268</v>
      </c>
      <c r="C2745">
        <v>3.165</v>
      </c>
      <c r="D2745" s="3">
        <f t="shared" si="425"/>
        <v>3.1600800000000016</v>
      </c>
      <c r="E2745" s="15">
        <f t="shared" si="426"/>
        <v>-9.9999999999988987E-4</v>
      </c>
      <c r="F2745" s="6">
        <f t="shared" si="428"/>
        <v>0</v>
      </c>
      <c r="G2745" t="str">
        <f t="shared" si="429"/>
        <v/>
      </c>
      <c r="H2745" s="6">
        <f t="shared" si="430"/>
        <v>-9.9999999999988987E-4</v>
      </c>
      <c r="I2745" s="6">
        <f t="shared" si="431"/>
        <v>0</v>
      </c>
      <c r="K2745" s="15">
        <f t="shared" si="432"/>
        <v>-8.576436839744024E-5</v>
      </c>
      <c r="L2745" s="15">
        <f t="shared" si="433"/>
        <v>-9.142356316024496E-4</v>
      </c>
      <c r="M2745" s="15">
        <f t="shared" si="427"/>
        <v>8.3582679009152995E-7</v>
      </c>
    </row>
    <row r="2746" spans="1:13" x14ac:dyDescent="0.35">
      <c r="A2746">
        <f t="shared" si="424"/>
        <v>2007</v>
      </c>
      <c r="B2746" s="1">
        <v>39269</v>
      </c>
      <c r="C2746">
        <v>3.165</v>
      </c>
      <c r="D2746" s="3">
        <f t="shared" si="425"/>
        <v>3.159680000000002</v>
      </c>
      <c r="E2746" s="15">
        <f t="shared" si="426"/>
        <v>0</v>
      </c>
      <c r="F2746" s="6">
        <f t="shared" si="428"/>
        <v>9.9999999999988987E-4</v>
      </c>
      <c r="G2746" t="str">
        <f t="shared" si="429"/>
        <v/>
      </c>
      <c r="H2746" s="6">
        <f t="shared" si="430"/>
        <v>-9.9999999999988987E-4</v>
      </c>
      <c r="I2746" s="6">
        <f t="shared" si="431"/>
        <v>9.9999999999988987E-4</v>
      </c>
      <c r="K2746" s="15">
        <f t="shared" si="432"/>
        <v>-7.6564888801946966E-5</v>
      </c>
      <c r="L2746" s="15">
        <f t="shared" si="433"/>
        <v>7.6564888801946966E-5</v>
      </c>
      <c r="M2746" s="15">
        <f t="shared" si="427"/>
        <v>5.862182197254504E-9</v>
      </c>
    </row>
    <row r="2747" spans="1:13" x14ac:dyDescent="0.35">
      <c r="A2747">
        <f t="shared" si="424"/>
        <v>2007</v>
      </c>
      <c r="B2747" s="1">
        <v>39272</v>
      </c>
      <c r="C2747">
        <v>3.1640000000000001</v>
      </c>
      <c r="D2747" s="3">
        <f t="shared" si="425"/>
        <v>3.1591400000000016</v>
      </c>
      <c r="E2747" s="15">
        <f t="shared" si="426"/>
        <v>-9.9999999999988987E-4</v>
      </c>
      <c r="F2747" s="6">
        <f t="shared" si="428"/>
        <v>-9.9999999999988987E-4</v>
      </c>
      <c r="G2747" t="str">
        <f t="shared" si="429"/>
        <v>Pico</v>
      </c>
      <c r="H2747" s="6">
        <f t="shared" si="430"/>
        <v>0</v>
      </c>
      <c r="I2747" s="6">
        <f t="shared" si="431"/>
        <v>-9.9999999999988987E-4</v>
      </c>
      <c r="K2747" s="15">
        <f t="shared" si="432"/>
        <v>1.286039236868256E-4</v>
      </c>
      <c r="L2747" s="15">
        <f t="shared" si="433"/>
        <v>-1.1286039236867154E-3</v>
      </c>
      <c r="M2747" s="15">
        <f t="shared" si="427"/>
        <v>1.2737468165610492E-6</v>
      </c>
    </row>
    <row r="2748" spans="1:13" x14ac:dyDescent="0.35">
      <c r="A2748">
        <f t="shared" si="424"/>
        <v>2007</v>
      </c>
      <c r="B2748" s="1">
        <v>39273</v>
      </c>
      <c r="C2748">
        <v>3.161</v>
      </c>
      <c r="D2748" s="3">
        <f t="shared" si="425"/>
        <v>3.1586400000000014</v>
      </c>
      <c r="E2748" s="15">
        <f t="shared" si="426"/>
        <v>-3.0000000000001137E-3</v>
      </c>
      <c r="F2748" s="6">
        <f t="shared" si="428"/>
        <v>-2.0000000000002238E-3</v>
      </c>
      <c r="G2748" t="str">
        <f t="shared" si="429"/>
        <v/>
      </c>
      <c r="H2748" s="6">
        <f t="shared" si="430"/>
        <v>-9.9999999999988987E-4</v>
      </c>
      <c r="I2748" s="6">
        <f t="shared" si="431"/>
        <v>-2.0000000000002238E-3</v>
      </c>
      <c r="K2748" s="15">
        <f t="shared" si="432"/>
        <v>-1.0463678381970968E-4</v>
      </c>
      <c r="L2748" s="15">
        <f t="shared" si="433"/>
        <v>-2.8953632161804041E-3</v>
      </c>
      <c r="M2748" s="15">
        <f t="shared" si="427"/>
        <v>8.3831281536105339E-6</v>
      </c>
    </row>
    <row r="2749" spans="1:13" x14ac:dyDescent="0.35">
      <c r="A2749">
        <f t="shared" si="424"/>
        <v>2007</v>
      </c>
      <c r="B2749" s="1">
        <v>39274</v>
      </c>
      <c r="C2749">
        <v>3.1589999999999998</v>
      </c>
      <c r="D2749" s="3">
        <f t="shared" si="425"/>
        <v>3.1580600000000008</v>
      </c>
      <c r="E2749" s="15">
        <f t="shared" si="426"/>
        <v>-2.0000000000002238E-3</v>
      </c>
      <c r="F2749" s="6">
        <f t="shared" si="428"/>
        <v>9.9999999999988987E-4</v>
      </c>
      <c r="G2749" t="str">
        <f t="shared" si="429"/>
        <v>Valle</v>
      </c>
      <c r="H2749" s="6">
        <f t="shared" si="430"/>
        <v>-3.0000000000001137E-3</v>
      </c>
      <c r="I2749" s="6">
        <f t="shared" si="431"/>
        <v>9.9999999999988987E-4</v>
      </c>
      <c r="K2749" s="15">
        <f t="shared" si="432"/>
        <v>-4.6276352363120137E-4</v>
      </c>
      <c r="L2749" s="15">
        <f t="shared" si="433"/>
        <v>-1.5372364763690223E-3</v>
      </c>
      <c r="M2749" s="15">
        <f t="shared" si="427"/>
        <v>2.3630959842794477E-6</v>
      </c>
    </row>
    <row r="2750" spans="1:13" x14ac:dyDescent="0.35">
      <c r="A2750">
        <f t="shared" si="424"/>
        <v>2007</v>
      </c>
      <c r="B2750" s="1">
        <v>39275</v>
      </c>
      <c r="C2750">
        <v>3.1579999999999999</v>
      </c>
      <c r="D2750" s="3">
        <f t="shared" si="425"/>
        <v>3.1574000000000013</v>
      </c>
      <c r="E2750" s="15">
        <f t="shared" si="426"/>
        <v>-9.9999999999988987E-4</v>
      </c>
      <c r="F2750" s="6">
        <f t="shared" si="428"/>
        <v>1.000000000000334E-3</v>
      </c>
      <c r="G2750" t="str">
        <f t="shared" si="429"/>
        <v/>
      </c>
      <c r="H2750" s="6">
        <f t="shared" si="430"/>
        <v>-2.0000000000002238E-3</v>
      </c>
      <c r="I2750" s="6">
        <f t="shared" si="431"/>
        <v>1.000000000000334E-3</v>
      </c>
      <c r="K2750" s="15">
        <f t="shared" si="432"/>
        <v>-2.3260559710043476E-4</v>
      </c>
      <c r="L2750" s="15">
        <f t="shared" si="433"/>
        <v>-7.6739440289945514E-4</v>
      </c>
      <c r="M2750" s="15">
        <f t="shared" si="427"/>
        <v>5.888941696014113E-7</v>
      </c>
    </row>
    <row r="2751" spans="1:13" x14ac:dyDescent="0.35">
      <c r="A2751">
        <f t="shared" si="424"/>
        <v>2007</v>
      </c>
      <c r="B2751" s="1">
        <v>39276</v>
      </c>
      <c r="C2751">
        <v>3.1579999999999999</v>
      </c>
      <c r="D2751" s="3">
        <f t="shared" si="425"/>
        <v>3.1566600000000009</v>
      </c>
      <c r="E2751" s="15">
        <f t="shared" si="426"/>
        <v>0</v>
      </c>
      <c r="F2751" s="6">
        <f t="shared" si="428"/>
        <v>9.9999999999988987E-4</v>
      </c>
      <c r="G2751" t="str">
        <f t="shared" si="429"/>
        <v/>
      </c>
      <c r="H2751" s="6">
        <f t="shared" si="430"/>
        <v>-9.9999999999988987E-4</v>
      </c>
      <c r="I2751" s="6">
        <f t="shared" si="431"/>
        <v>9.9999999999988987E-4</v>
      </c>
      <c r="K2751" s="15">
        <f t="shared" si="432"/>
        <v>-9.2200180033748846E-5</v>
      </c>
      <c r="L2751" s="15">
        <f t="shared" si="433"/>
        <v>9.2200180033748846E-5</v>
      </c>
      <c r="M2751" s="15">
        <f t="shared" si="427"/>
        <v>8.5008731982556999E-9</v>
      </c>
    </row>
    <row r="2752" spans="1:13" x14ac:dyDescent="0.35">
      <c r="A2752">
        <f t="shared" si="424"/>
        <v>2007</v>
      </c>
      <c r="B2752" s="1">
        <v>39279</v>
      </c>
      <c r="C2752">
        <v>3.16</v>
      </c>
      <c r="D2752" s="3">
        <f t="shared" si="425"/>
        <v>3.1557600000000012</v>
      </c>
      <c r="E2752" s="15">
        <f t="shared" si="426"/>
        <v>2.0000000000002238E-3</v>
      </c>
      <c r="F2752" s="6">
        <f t="shared" si="428"/>
        <v>2.0000000000002238E-3</v>
      </c>
      <c r="G2752" t="str">
        <f t="shared" si="429"/>
        <v/>
      </c>
      <c r="H2752" s="6">
        <f t="shared" si="430"/>
        <v>0</v>
      </c>
      <c r="I2752" s="6">
        <f t="shared" si="431"/>
        <v>2.0000000000002238E-3</v>
      </c>
      <c r="K2752" s="15">
        <f t="shared" si="432"/>
        <v>1.2443183902795883E-4</v>
      </c>
      <c r="L2752" s="15">
        <f t="shared" si="433"/>
        <v>1.875568160972265E-3</v>
      </c>
      <c r="M2752" s="15">
        <f t="shared" si="427"/>
        <v>3.5177559264528844E-6</v>
      </c>
    </row>
    <row r="2753" spans="1:13" x14ac:dyDescent="0.35">
      <c r="A2753">
        <f t="shared" si="424"/>
        <v>2007</v>
      </c>
      <c r="B2753" s="1">
        <v>39280</v>
      </c>
      <c r="C2753">
        <v>3.1589999999999998</v>
      </c>
      <c r="D2753" s="3">
        <f t="shared" si="425"/>
        <v>3.1548600000000016</v>
      </c>
      <c r="E2753" s="15">
        <f t="shared" si="426"/>
        <v>-1.000000000000334E-3</v>
      </c>
      <c r="F2753" s="6">
        <f t="shared" si="428"/>
        <v>-3.0000000000005578E-3</v>
      </c>
      <c r="G2753" t="str">
        <f t="shared" si="429"/>
        <v>Pico</v>
      </c>
      <c r="H2753" s="6">
        <f t="shared" si="430"/>
        <v>2.0000000000002238E-3</v>
      </c>
      <c r="I2753" s="6">
        <f t="shared" si="431"/>
        <v>-3.0000000000005578E-3</v>
      </c>
      <c r="K2753" s="15">
        <f t="shared" si="432"/>
        <v>5.1689403656050891E-4</v>
      </c>
      <c r="L2753" s="15">
        <f t="shared" si="433"/>
        <v>-1.5168940365608429E-3</v>
      </c>
      <c r="M2753" s="15">
        <f t="shared" si="427"/>
        <v>2.3009675181538476E-6</v>
      </c>
    </row>
    <row r="2754" spans="1:13" x14ac:dyDescent="0.35">
      <c r="A2754">
        <f t="shared" si="424"/>
        <v>2007</v>
      </c>
      <c r="B2754" s="1">
        <v>39281</v>
      </c>
      <c r="C2754">
        <v>3.1579999999999999</v>
      </c>
      <c r="D2754" s="3">
        <f t="shared" si="425"/>
        <v>3.1539400000000017</v>
      </c>
      <c r="E2754" s="15">
        <f t="shared" si="426"/>
        <v>-9.9999999999988987E-4</v>
      </c>
      <c r="F2754" s="6">
        <f t="shared" si="428"/>
        <v>4.4408920985006262E-16</v>
      </c>
      <c r="G2754" t="str">
        <f t="shared" si="429"/>
        <v>Valle</v>
      </c>
      <c r="H2754" s="6">
        <f t="shared" si="430"/>
        <v>-1.000000000000334E-3</v>
      </c>
      <c r="I2754" s="6">
        <f t="shared" si="431"/>
        <v>4.4408920985006262E-16</v>
      </c>
      <c r="K2754" s="15">
        <f t="shared" si="432"/>
        <v>-1.4108875726111082E-4</v>
      </c>
      <c r="L2754" s="15">
        <f t="shared" si="433"/>
        <v>-8.5891124273877902E-4</v>
      </c>
      <c r="M2754" s="15">
        <f t="shared" si="427"/>
        <v>7.3772852290307377E-7</v>
      </c>
    </row>
    <row r="2755" spans="1:13" x14ac:dyDescent="0.35">
      <c r="A2755">
        <f t="shared" si="424"/>
        <v>2007</v>
      </c>
      <c r="B2755" s="1">
        <v>39282</v>
      </c>
      <c r="C2755">
        <v>3.1579999999999999</v>
      </c>
      <c r="D2755" s="3">
        <f t="shared" si="425"/>
        <v>3.1529000000000011</v>
      </c>
      <c r="E2755" s="15">
        <f t="shared" si="426"/>
        <v>0</v>
      </c>
      <c r="F2755" s="6">
        <f t="shared" si="428"/>
        <v>9.9999999999988987E-4</v>
      </c>
      <c r="G2755" t="str">
        <f t="shared" si="429"/>
        <v/>
      </c>
      <c r="H2755" s="6">
        <f t="shared" si="430"/>
        <v>-9.9999999999988987E-4</v>
      </c>
      <c r="I2755" s="6">
        <f t="shared" si="431"/>
        <v>9.9999999999988987E-4</v>
      </c>
      <c r="K2755" s="15">
        <f t="shared" si="432"/>
        <v>-1.8808590328999673E-5</v>
      </c>
      <c r="L2755" s="15">
        <f t="shared" si="433"/>
        <v>1.8808590328999673E-5</v>
      </c>
      <c r="M2755" s="15">
        <f t="shared" si="427"/>
        <v>3.5376307016414004E-10</v>
      </c>
    </row>
    <row r="2756" spans="1:13" x14ac:dyDescent="0.35">
      <c r="A2756">
        <f t="shared" si="424"/>
        <v>2007</v>
      </c>
      <c r="B2756" s="1">
        <v>39283</v>
      </c>
      <c r="C2756">
        <v>3.1579999999999999</v>
      </c>
      <c r="D2756" s="3">
        <f t="shared" si="425"/>
        <v>3.1517000000000013</v>
      </c>
      <c r="E2756" s="15">
        <f t="shared" si="426"/>
        <v>0</v>
      </c>
      <c r="F2756" s="6">
        <f t="shared" si="428"/>
        <v>0</v>
      </c>
      <c r="G2756" t="str">
        <f t="shared" si="429"/>
        <v/>
      </c>
      <c r="H2756" s="6">
        <f t="shared" si="430"/>
        <v>0</v>
      </c>
      <c r="I2756" s="6">
        <f t="shared" si="431"/>
        <v>0</v>
      </c>
      <c r="K2756" s="15">
        <f t="shared" si="432"/>
        <v>1.0132506201634208E-4</v>
      </c>
      <c r="L2756" s="15">
        <f t="shared" si="433"/>
        <v>-1.0132506201634208E-4</v>
      </c>
      <c r="M2756" s="15">
        <f t="shared" si="427"/>
        <v>1.0266768192615568E-8</v>
      </c>
    </row>
    <row r="2757" spans="1:13" x14ac:dyDescent="0.35">
      <c r="A2757">
        <f t="shared" si="424"/>
        <v>2007</v>
      </c>
      <c r="B2757" s="1">
        <v>39286</v>
      </c>
      <c r="C2757">
        <v>3.1579999999999999</v>
      </c>
      <c r="D2757" s="3">
        <f t="shared" si="425"/>
        <v>3.1502800000000009</v>
      </c>
      <c r="E2757" s="15">
        <f t="shared" si="426"/>
        <v>0</v>
      </c>
      <c r="F2757" s="6">
        <f t="shared" si="428"/>
        <v>0</v>
      </c>
      <c r="G2757" t="str">
        <f t="shared" si="429"/>
        <v/>
      </c>
      <c r="H2757" s="6">
        <f t="shared" si="430"/>
        <v>0</v>
      </c>
      <c r="I2757" s="6">
        <f t="shared" si="431"/>
        <v>0</v>
      </c>
      <c r="K2757" s="15">
        <f t="shared" si="432"/>
        <v>1.0112606536955121E-4</v>
      </c>
      <c r="L2757" s="15">
        <f t="shared" si="433"/>
        <v>-1.0112606536955121E-4</v>
      </c>
      <c r="M2757" s="15">
        <f t="shared" si="427"/>
        <v>1.0226481097126745E-8</v>
      </c>
    </row>
    <row r="2758" spans="1:13" x14ac:dyDescent="0.35">
      <c r="A2758">
        <f t="shared" ref="A2758:A2821" si="434">YEAR(B2758)</f>
        <v>2007</v>
      </c>
      <c r="B2758" s="1">
        <v>39287</v>
      </c>
      <c r="C2758">
        <v>3.157</v>
      </c>
      <c r="D2758" s="3">
        <f t="shared" ref="D2758:D2821" si="435">AVERAGE(C2758:C2807)</f>
        <v>3.1484200000000002</v>
      </c>
      <c r="E2758" s="15">
        <f t="shared" si="426"/>
        <v>-9.9999999999988987E-4</v>
      </c>
      <c r="F2758" s="6">
        <f t="shared" si="428"/>
        <v>-9.9999999999988987E-4</v>
      </c>
      <c r="G2758" t="str">
        <f t="shared" si="429"/>
        <v/>
      </c>
      <c r="H2758" s="6">
        <f t="shared" si="430"/>
        <v>0</v>
      </c>
      <c r="I2758" s="6">
        <f t="shared" si="431"/>
        <v>-9.9999999999988987E-4</v>
      </c>
      <c r="K2758" s="15">
        <f t="shared" si="432"/>
        <v>1.2363695959176726E-4</v>
      </c>
      <c r="L2758" s="15">
        <f t="shared" si="433"/>
        <v>-1.1236369595916571E-3</v>
      </c>
      <c r="M2758" s="15">
        <f t="shared" si="427"/>
        <v>1.2625600169603833E-6</v>
      </c>
    </row>
    <row r="2759" spans="1:13" x14ac:dyDescent="0.35">
      <c r="A2759">
        <f t="shared" si="434"/>
        <v>2007</v>
      </c>
      <c r="B2759" s="1">
        <v>39288</v>
      </c>
      <c r="C2759">
        <v>3.1589999999999998</v>
      </c>
      <c r="D2759" s="3">
        <f t="shared" si="435"/>
        <v>3.146160000000001</v>
      </c>
      <c r="E2759" s="15">
        <f t="shared" ref="E2759:E2822" si="436">C2759-C2758</f>
        <v>1.9999999999997797E-3</v>
      </c>
      <c r="F2759" s="6">
        <f t="shared" si="428"/>
        <v>2.9999999999996696E-3</v>
      </c>
      <c r="G2759" t="str">
        <f t="shared" si="429"/>
        <v>Valle</v>
      </c>
      <c r="H2759" s="6">
        <f t="shared" si="430"/>
        <v>-9.9999999999988987E-4</v>
      </c>
      <c r="I2759" s="6">
        <f t="shared" si="431"/>
        <v>2.9999999999996696E-3</v>
      </c>
      <c r="K2759" s="15">
        <f t="shared" si="432"/>
        <v>-9.1387939274365816E-5</v>
      </c>
      <c r="L2759" s="15">
        <f t="shared" si="433"/>
        <v>2.0913879392741455E-3</v>
      </c>
      <c r="M2759" s="15">
        <f t="shared" ref="M2759:M2822" si="437">L2759^2</f>
        <v>4.3739035125413572E-6</v>
      </c>
    </row>
    <row r="2760" spans="1:13" x14ac:dyDescent="0.35">
      <c r="A2760">
        <f t="shared" si="434"/>
        <v>2007</v>
      </c>
      <c r="B2760" s="1">
        <v>39289</v>
      </c>
      <c r="C2760">
        <v>3.1640000000000001</v>
      </c>
      <c r="D2760" s="3">
        <f t="shared" si="435"/>
        <v>3.1435000000000008</v>
      </c>
      <c r="E2760" s="15">
        <f t="shared" si="436"/>
        <v>5.0000000000003375E-3</v>
      </c>
      <c r="F2760" s="6">
        <f t="shared" ref="F2760:F2823" si="438">E2760-E2759</f>
        <v>3.0000000000005578E-3</v>
      </c>
      <c r="G2760" t="str">
        <f t="shared" ref="G2760:G2823" si="439">IF(AND(F2759&gt;0,F2760&lt;0),"Pico",IF(AND(F2759&lt;0,F2760&gt;0),"Valle",""))</f>
        <v/>
      </c>
      <c r="H2760" s="6">
        <f t="shared" ref="H2760:H2823" si="440">E2759</f>
        <v>1.9999999999997797E-3</v>
      </c>
      <c r="I2760" s="6">
        <f t="shared" ref="I2760:I2823" si="441">E2760-H2760</f>
        <v>3.0000000000005578E-3</v>
      </c>
      <c r="K2760" s="15">
        <f t="shared" si="432"/>
        <v>5.5021712464187504E-4</v>
      </c>
      <c r="L2760" s="15">
        <f t="shared" si="433"/>
        <v>4.4497828753584621E-3</v>
      </c>
      <c r="M2760" s="15">
        <f t="shared" si="437"/>
        <v>1.9800567637833422E-5</v>
      </c>
    </row>
    <row r="2761" spans="1:13" x14ac:dyDescent="0.35">
      <c r="A2761">
        <f t="shared" si="434"/>
        <v>2007</v>
      </c>
      <c r="B2761" s="1">
        <v>39290</v>
      </c>
      <c r="C2761">
        <v>3.1640000000000001</v>
      </c>
      <c r="D2761" s="3">
        <f t="shared" si="435"/>
        <v>3.1406400000000008</v>
      </c>
      <c r="E2761" s="15">
        <f t="shared" si="436"/>
        <v>0</v>
      </c>
      <c r="F2761" s="6">
        <f t="shared" si="438"/>
        <v>-5.0000000000003375E-3</v>
      </c>
      <c r="G2761" t="str">
        <f t="shared" si="439"/>
        <v>Pico</v>
      </c>
      <c r="H2761" s="6">
        <f t="shared" si="440"/>
        <v>5.0000000000003375E-3</v>
      </c>
      <c r="I2761" s="6">
        <f t="shared" si="441"/>
        <v>-5.0000000000003375E-3</v>
      </c>
      <c r="K2761" s="15">
        <f t="shared" si="432"/>
        <v>1.0561554533965306E-3</v>
      </c>
      <c r="L2761" s="15">
        <f t="shared" si="433"/>
        <v>-1.0561554533965306E-3</v>
      </c>
      <c r="M2761" s="15">
        <f t="shared" si="437"/>
        <v>1.1154643417392312E-6</v>
      </c>
    </row>
    <row r="2762" spans="1:13" x14ac:dyDescent="0.35">
      <c r="A2762">
        <f t="shared" si="434"/>
        <v>2007</v>
      </c>
      <c r="B2762" s="1">
        <v>39293</v>
      </c>
      <c r="C2762">
        <v>3.1640000000000001</v>
      </c>
      <c r="D2762" s="3">
        <f t="shared" si="435"/>
        <v>3.1377799999999998</v>
      </c>
      <c r="E2762" s="15">
        <f t="shared" si="436"/>
        <v>0</v>
      </c>
      <c r="F2762" s="6">
        <f t="shared" si="438"/>
        <v>0</v>
      </c>
      <c r="G2762" t="str">
        <f t="shared" si="439"/>
        <v/>
      </c>
      <c r="H2762" s="6">
        <f t="shared" si="440"/>
        <v>0</v>
      </c>
      <c r="I2762" s="6">
        <f t="shared" si="441"/>
        <v>0</v>
      </c>
      <c r="K2762" s="15">
        <f t="shared" si="432"/>
        <v>2.4884867538203223E-5</v>
      </c>
      <c r="L2762" s="15">
        <f t="shared" si="433"/>
        <v>-2.4884867538203223E-5</v>
      </c>
      <c r="M2762" s="15">
        <f t="shared" si="437"/>
        <v>6.1925663239392053E-10</v>
      </c>
    </row>
    <row r="2763" spans="1:13" x14ac:dyDescent="0.35">
      <c r="A2763">
        <f t="shared" si="434"/>
        <v>2007</v>
      </c>
      <c r="B2763" s="1">
        <v>39294</v>
      </c>
      <c r="C2763">
        <v>3.161</v>
      </c>
      <c r="D2763" s="3">
        <f t="shared" si="435"/>
        <v>3.1349199999999997</v>
      </c>
      <c r="E2763" s="15">
        <f t="shared" si="436"/>
        <v>-3.0000000000001137E-3</v>
      </c>
      <c r="F2763" s="6">
        <f t="shared" si="438"/>
        <v>-3.0000000000001137E-3</v>
      </c>
      <c r="G2763" t="str">
        <f t="shared" si="439"/>
        <v/>
      </c>
      <c r="H2763" s="6">
        <f t="shared" si="440"/>
        <v>0</v>
      </c>
      <c r="I2763" s="6">
        <f t="shared" si="441"/>
        <v>-3.0000000000001137E-3</v>
      </c>
      <c r="K2763" s="15">
        <f t="shared" si="432"/>
        <v>2.0729025796742826E-4</v>
      </c>
      <c r="L2763" s="15">
        <f t="shared" si="433"/>
        <v>-3.2072902579675421E-3</v>
      </c>
      <c r="M2763" s="15">
        <f t="shared" si="437"/>
        <v>1.0286710798853503E-5</v>
      </c>
    </row>
    <row r="2764" spans="1:13" x14ac:dyDescent="0.35">
      <c r="A2764">
        <f t="shared" si="434"/>
        <v>2007</v>
      </c>
      <c r="B2764" s="1">
        <v>39295</v>
      </c>
      <c r="C2764">
        <v>3.16</v>
      </c>
      <c r="D2764" s="3">
        <f t="shared" si="435"/>
        <v>3.1320799999999998</v>
      </c>
      <c r="E2764" s="15">
        <f t="shared" si="436"/>
        <v>-9.9999999999988987E-4</v>
      </c>
      <c r="F2764" s="6">
        <f t="shared" si="438"/>
        <v>2.0000000000002238E-3</v>
      </c>
      <c r="G2764" t="str">
        <f t="shared" si="439"/>
        <v>Valle</v>
      </c>
      <c r="H2764" s="6">
        <f t="shared" si="440"/>
        <v>-3.0000000000001137E-3</v>
      </c>
      <c r="I2764" s="6">
        <f t="shared" si="441"/>
        <v>2.0000000000002238E-3</v>
      </c>
      <c r="K2764" s="15">
        <f t="shared" si="432"/>
        <v>-5.4486424850237985E-4</v>
      </c>
      <c r="L2764" s="15">
        <f t="shared" si="433"/>
        <v>-4.5513575149751001E-4</v>
      </c>
      <c r="M2764" s="15">
        <f t="shared" si="437"/>
        <v>2.0714855229120319E-7</v>
      </c>
    </row>
    <row r="2765" spans="1:13" x14ac:dyDescent="0.35">
      <c r="A2765">
        <f t="shared" si="434"/>
        <v>2007</v>
      </c>
      <c r="B2765" s="1">
        <v>39296</v>
      </c>
      <c r="C2765">
        <v>3.1589999999999998</v>
      </c>
      <c r="D2765" s="3">
        <f t="shared" si="435"/>
        <v>3.1292199999999992</v>
      </c>
      <c r="E2765" s="15">
        <f t="shared" si="436"/>
        <v>-1.000000000000334E-3</v>
      </c>
      <c r="F2765" s="6">
        <f t="shared" si="438"/>
        <v>-4.4408920985006262E-16</v>
      </c>
      <c r="G2765" t="str">
        <f t="shared" si="439"/>
        <v>Pico</v>
      </c>
      <c r="H2765" s="6">
        <f t="shared" si="440"/>
        <v>-9.9999999999988987E-4</v>
      </c>
      <c r="I2765" s="6">
        <f t="shared" si="441"/>
        <v>-4.4408920985006262E-16</v>
      </c>
      <c r="K2765" s="15">
        <f t="shared" si="432"/>
        <v>-2.4004853941452686E-6</v>
      </c>
      <c r="L2765" s="15">
        <f t="shared" si="433"/>
        <v>-9.9759951460618866E-4</v>
      </c>
      <c r="M2765" s="15">
        <f t="shared" si="437"/>
        <v>9.9520479154250314E-7</v>
      </c>
    </row>
    <row r="2766" spans="1:13" x14ac:dyDescent="0.35">
      <c r="A2766">
        <f t="shared" si="434"/>
        <v>2007</v>
      </c>
      <c r="B2766" s="1">
        <v>39297</v>
      </c>
      <c r="C2766">
        <v>3.1589999999999998</v>
      </c>
      <c r="D2766" s="3">
        <f t="shared" si="435"/>
        <v>3.1262799999999995</v>
      </c>
      <c r="E2766" s="15">
        <f t="shared" si="436"/>
        <v>0</v>
      </c>
      <c r="F2766" s="6">
        <f t="shared" si="438"/>
        <v>1.000000000000334E-3</v>
      </c>
      <c r="G2766" t="str">
        <f t="shared" si="439"/>
        <v>Valle</v>
      </c>
      <c r="H2766" s="6">
        <f t="shared" si="440"/>
        <v>-1.000000000000334E-3</v>
      </c>
      <c r="I2766" s="6">
        <f t="shared" si="441"/>
        <v>1.000000000000334E-3</v>
      </c>
      <c r="K2766" s="15">
        <f t="shared" ref="K2766:K2829" si="442">$P$5+$P$6*E2765+$P$7*E2764+$P$8*E2763+$P$9*L2765+$P$10*L2764+$P$11*L2763</f>
        <v>-1.2637732371685226E-4</v>
      </c>
      <c r="L2766" s="15">
        <f t="shared" ref="L2766:L2829" si="443">E2766-K2766</f>
        <v>1.2637732371685226E-4</v>
      </c>
      <c r="M2766" s="15">
        <f t="shared" si="437"/>
        <v>1.5971227949834068E-8</v>
      </c>
    </row>
    <row r="2767" spans="1:13" x14ac:dyDescent="0.35">
      <c r="A2767">
        <f t="shared" si="434"/>
        <v>2007</v>
      </c>
      <c r="B2767" s="1">
        <v>39300</v>
      </c>
      <c r="C2767">
        <v>3.1579999999999999</v>
      </c>
      <c r="D2767" s="3">
        <f t="shared" si="435"/>
        <v>3.1233999999999993</v>
      </c>
      <c r="E2767" s="15">
        <f t="shared" si="436"/>
        <v>-9.9999999999988987E-4</v>
      </c>
      <c r="F2767" s="6">
        <f t="shared" si="438"/>
        <v>-9.9999999999988987E-4</v>
      </c>
      <c r="G2767" t="str">
        <f t="shared" si="439"/>
        <v>Pico</v>
      </c>
      <c r="H2767" s="6">
        <f t="shared" si="440"/>
        <v>0</v>
      </c>
      <c r="I2767" s="6">
        <f t="shared" si="441"/>
        <v>-9.9999999999988987E-4</v>
      </c>
      <c r="K2767" s="15">
        <f t="shared" si="442"/>
        <v>1.4733715425167989E-4</v>
      </c>
      <c r="L2767" s="15">
        <f t="shared" si="443"/>
        <v>-1.1473371542515699E-3</v>
      </c>
      <c r="M2767" s="15">
        <f t="shared" si="437"/>
        <v>1.3163825455260906E-6</v>
      </c>
    </row>
    <row r="2768" spans="1:13" x14ac:dyDescent="0.35">
      <c r="A2768">
        <f t="shared" si="434"/>
        <v>2007</v>
      </c>
      <c r="B2768" s="1">
        <v>39301</v>
      </c>
      <c r="C2768">
        <v>3.1560000000000001</v>
      </c>
      <c r="D2768" s="3">
        <f t="shared" si="435"/>
        <v>3.1205799999999986</v>
      </c>
      <c r="E2768" s="15">
        <f t="shared" si="436"/>
        <v>-1.9999999999997797E-3</v>
      </c>
      <c r="F2768" s="6">
        <f t="shared" si="438"/>
        <v>-9.9999999999988987E-4</v>
      </c>
      <c r="G2768" t="str">
        <f t="shared" si="439"/>
        <v/>
      </c>
      <c r="H2768" s="6">
        <f t="shared" si="440"/>
        <v>-9.9999999999988987E-4</v>
      </c>
      <c r="I2768" s="6">
        <f t="shared" si="441"/>
        <v>-9.9999999999988987E-4</v>
      </c>
      <c r="K2768" s="15">
        <f t="shared" si="442"/>
        <v>-1.0552905603471066E-4</v>
      </c>
      <c r="L2768" s="15">
        <f t="shared" si="443"/>
        <v>-1.894470943965069E-3</v>
      </c>
      <c r="M2768" s="15">
        <f t="shared" si="437"/>
        <v>3.5890201575278993E-6</v>
      </c>
    </row>
    <row r="2769" spans="1:13" x14ac:dyDescent="0.35">
      <c r="A2769">
        <f t="shared" si="434"/>
        <v>2007</v>
      </c>
      <c r="B2769" s="1">
        <v>39302</v>
      </c>
      <c r="C2769">
        <v>3.1520000000000001</v>
      </c>
      <c r="D2769" s="3">
        <f t="shared" si="435"/>
        <v>3.1178799999999982</v>
      </c>
      <c r="E2769" s="15">
        <f t="shared" si="436"/>
        <v>-4.0000000000000036E-3</v>
      </c>
      <c r="F2769" s="6">
        <f t="shared" si="438"/>
        <v>-2.0000000000002238E-3</v>
      </c>
      <c r="G2769" t="str">
        <f t="shared" si="439"/>
        <v/>
      </c>
      <c r="H2769" s="6">
        <f t="shared" si="440"/>
        <v>-1.9999999999997797E-3</v>
      </c>
      <c r="I2769" s="6">
        <f t="shared" si="441"/>
        <v>-2.0000000000002238E-3</v>
      </c>
      <c r="K2769" s="15">
        <f t="shared" si="442"/>
        <v>-2.5928507124213811E-4</v>
      </c>
      <c r="L2769" s="15">
        <f t="shared" si="443"/>
        <v>-3.7407149287578653E-3</v>
      </c>
      <c r="M2769" s="15">
        <f t="shared" si="437"/>
        <v>1.3992948178231962E-5</v>
      </c>
    </row>
    <row r="2770" spans="1:13" x14ac:dyDescent="0.35">
      <c r="A2770">
        <f t="shared" si="434"/>
        <v>2007</v>
      </c>
      <c r="B2770" s="1">
        <v>39303</v>
      </c>
      <c r="C2770">
        <v>3.153</v>
      </c>
      <c r="D2770" s="3">
        <f t="shared" si="435"/>
        <v>3.115199999999998</v>
      </c>
      <c r="E2770" s="15">
        <f t="shared" si="436"/>
        <v>9.9999999999988987E-4</v>
      </c>
      <c r="F2770" s="6">
        <f t="shared" si="438"/>
        <v>4.9999999999998934E-3</v>
      </c>
      <c r="G2770" t="str">
        <f t="shared" si="439"/>
        <v>Valle</v>
      </c>
      <c r="H2770" s="6">
        <f t="shared" si="440"/>
        <v>-4.0000000000000036E-3</v>
      </c>
      <c r="I2770" s="6">
        <f t="shared" si="441"/>
        <v>4.9999999999998934E-3</v>
      </c>
      <c r="K2770" s="15">
        <f t="shared" si="442"/>
        <v>-6.7017249586670666E-4</v>
      </c>
      <c r="L2770" s="15">
        <f t="shared" si="443"/>
        <v>1.6701724958665966E-3</v>
      </c>
      <c r="M2770" s="15">
        <f t="shared" si="437"/>
        <v>2.7894761659492567E-6</v>
      </c>
    </row>
    <row r="2771" spans="1:13" x14ac:dyDescent="0.35">
      <c r="A2771">
        <f t="shared" si="434"/>
        <v>2007</v>
      </c>
      <c r="B2771" s="1">
        <v>39304</v>
      </c>
      <c r="C2771">
        <v>3.149</v>
      </c>
      <c r="D2771" s="3">
        <f t="shared" si="435"/>
        <v>3.1125799999999981</v>
      </c>
      <c r="E2771" s="15">
        <f t="shared" si="436"/>
        <v>-4.0000000000000036E-3</v>
      </c>
      <c r="F2771" s="6">
        <f t="shared" si="438"/>
        <v>-4.9999999999998934E-3</v>
      </c>
      <c r="G2771" t="str">
        <f t="shared" si="439"/>
        <v>Pico</v>
      </c>
      <c r="H2771" s="6">
        <f t="shared" si="440"/>
        <v>9.9999999999988987E-4</v>
      </c>
      <c r="I2771" s="6">
        <f t="shared" si="441"/>
        <v>-4.9999999999998934E-3</v>
      </c>
      <c r="K2771" s="15">
        <f t="shared" si="442"/>
        <v>3.9639148872926843E-4</v>
      </c>
      <c r="L2771" s="15">
        <f t="shared" si="443"/>
        <v>-4.3963914887292718E-3</v>
      </c>
      <c r="M2771" s="15">
        <f t="shared" si="437"/>
        <v>1.9328258122171182E-5</v>
      </c>
    </row>
    <row r="2772" spans="1:13" x14ac:dyDescent="0.35">
      <c r="A2772">
        <f t="shared" si="434"/>
        <v>2007</v>
      </c>
      <c r="B2772" s="1">
        <v>39307</v>
      </c>
      <c r="C2772">
        <v>3.153</v>
      </c>
      <c r="D2772" s="3">
        <f t="shared" si="435"/>
        <v>3.1100599999999985</v>
      </c>
      <c r="E2772" s="15">
        <f t="shared" si="436"/>
        <v>4.0000000000000036E-3</v>
      </c>
      <c r="F2772" s="6">
        <f t="shared" si="438"/>
        <v>8.0000000000000071E-3</v>
      </c>
      <c r="G2772" t="str">
        <f t="shared" si="439"/>
        <v>Valle</v>
      </c>
      <c r="H2772" s="6">
        <f t="shared" si="440"/>
        <v>-4.0000000000000036E-3</v>
      </c>
      <c r="I2772" s="6">
        <f t="shared" si="441"/>
        <v>8.0000000000000071E-3</v>
      </c>
      <c r="K2772" s="15">
        <f t="shared" si="442"/>
        <v>-8.0424342602737121E-4</v>
      </c>
      <c r="L2772" s="15">
        <f t="shared" si="443"/>
        <v>4.8042434260273745E-3</v>
      </c>
      <c r="M2772" s="15">
        <f t="shared" si="437"/>
        <v>2.3080754896527246E-5</v>
      </c>
    </row>
    <row r="2773" spans="1:13" x14ac:dyDescent="0.35">
      <c r="A2773">
        <f t="shared" si="434"/>
        <v>2007</v>
      </c>
      <c r="B2773" s="1">
        <v>39308</v>
      </c>
      <c r="C2773">
        <v>3.1459999999999999</v>
      </c>
      <c r="D2773" s="3">
        <f t="shared" si="435"/>
        <v>3.1074399999999982</v>
      </c>
      <c r="E2773" s="15">
        <f t="shared" si="436"/>
        <v>-7.0000000000001172E-3</v>
      </c>
      <c r="F2773" s="6">
        <f t="shared" si="438"/>
        <v>-1.1000000000000121E-2</v>
      </c>
      <c r="G2773" t="str">
        <f t="shared" si="439"/>
        <v>Pico</v>
      </c>
      <c r="H2773" s="6">
        <f t="shared" si="440"/>
        <v>4.0000000000000036E-3</v>
      </c>
      <c r="I2773" s="6">
        <f t="shared" si="441"/>
        <v>-1.1000000000000121E-2</v>
      </c>
      <c r="K2773" s="15">
        <f t="shared" si="442"/>
        <v>1.1033045865578588E-3</v>
      </c>
      <c r="L2773" s="15">
        <f t="shared" si="443"/>
        <v>-8.1033045865579762E-3</v>
      </c>
      <c r="M2773" s="15">
        <f t="shared" si="437"/>
        <v>6.5663545222531536E-5</v>
      </c>
    </row>
    <row r="2774" spans="1:13" x14ac:dyDescent="0.35">
      <c r="A2774">
        <f t="shared" si="434"/>
        <v>2007</v>
      </c>
      <c r="B2774" s="1">
        <v>39309</v>
      </c>
      <c r="C2774">
        <v>3.145</v>
      </c>
      <c r="D2774" s="3">
        <f t="shared" si="435"/>
        <v>3.1048999999999989</v>
      </c>
      <c r="E2774" s="15">
        <f t="shared" si="436"/>
        <v>-9.9999999999988987E-4</v>
      </c>
      <c r="F2774" s="6">
        <f t="shared" si="438"/>
        <v>6.0000000000002274E-3</v>
      </c>
      <c r="G2774" t="str">
        <f t="shared" si="439"/>
        <v>Valle</v>
      </c>
      <c r="H2774" s="6">
        <f t="shared" si="440"/>
        <v>-7.0000000000001172E-3</v>
      </c>
      <c r="I2774" s="6">
        <f t="shared" si="441"/>
        <v>6.0000000000002274E-3</v>
      </c>
      <c r="K2774" s="15">
        <f t="shared" si="442"/>
        <v>-1.5325555087255039E-3</v>
      </c>
      <c r="L2774" s="15">
        <f t="shared" si="443"/>
        <v>5.3255550872561403E-4</v>
      </c>
      <c r="M2774" s="15">
        <f t="shared" si="437"/>
        <v>2.8361536987399758E-7</v>
      </c>
    </row>
    <row r="2775" spans="1:13" x14ac:dyDescent="0.35">
      <c r="A2775">
        <f t="shared" si="434"/>
        <v>2007</v>
      </c>
      <c r="B2775" s="1">
        <v>39310</v>
      </c>
      <c r="C2775">
        <v>3.1659999999999999</v>
      </c>
      <c r="D2775" s="3">
        <f t="shared" si="435"/>
        <v>3.1023999999999989</v>
      </c>
      <c r="E2775" s="15">
        <f t="shared" si="436"/>
        <v>2.0999999999999908E-2</v>
      </c>
      <c r="F2775" s="6">
        <f t="shared" si="438"/>
        <v>2.1999999999999797E-2</v>
      </c>
      <c r="G2775" t="str">
        <f t="shared" si="439"/>
        <v/>
      </c>
      <c r="H2775" s="6">
        <f t="shared" si="440"/>
        <v>-9.9999999999988987E-4</v>
      </c>
      <c r="I2775" s="6">
        <f t="shared" si="441"/>
        <v>2.1999999999999797E-2</v>
      </c>
      <c r="K2775" s="15">
        <f t="shared" si="442"/>
        <v>2.3349871849080568E-4</v>
      </c>
      <c r="L2775" s="15">
        <f t="shared" si="443"/>
        <v>2.07665012815091E-2</v>
      </c>
      <c r="M2775" s="15">
        <f t="shared" si="437"/>
        <v>4.3124757547491913E-4</v>
      </c>
    </row>
    <row r="2776" spans="1:13" x14ac:dyDescent="0.35">
      <c r="A2776">
        <f t="shared" si="434"/>
        <v>2007</v>
      </c>
      <c r="B2776" s="1">
        <v>39311</v>
      </c>
      <c r="C2776">
        <v>3.161</v>
      </c>
      <c r="D2776" s="3">
        <f t="shared" si="435"/>
        <v>3.0994399999999991</v>
      </c>
      <c r="E2776" s="15">
        <f t="shared" si="436"/>
        <v>-4.9999999999998934E-3</v>
      </c>
      <c r="F2776" s="6">
        <f t="shared" si="438"/>
        <v>-2.5999999999999801E-2</v>
      </c>
      <c r="G2776" t="str">
        <f t="shared" si="439"/>
        <v>Pico</v>
      </c>
      <c r="H2776" s="6">
        <f t="shared" si="440"/>
        <v>2.0999999999999908E-2</v>
      </c>
      <c r="I2776" s="6">
        <f t="shared" si="441"/>
        <v>-2.5999999999999801E-2</v>
      </c>
      <c r="K2776" s="15">
        <f t="shared" si="442"/>
        <v>4.2404794012061405E-3</v>
      </c>
      <c r="L2776" s="15">
        <f t="shared" si="443"/>
        <v>-9.240479401206033E-3</v>
      </c>
      <c r="M2776" s="15">
        <f t="shared" si="437"/>
        <v>8.5386459564113E-5</v>
      </c>
    </row>
    <row r="2777" spans="1:13" x14ac:dyDescent="0.35">
      <c r="A2777">
        <f t="shared" si="434"/>
        <v>2007</v>
      </c>
      <c r="B2777" s="1">
        <v>39314</v>
      </c>
      <c r="C2777">
        <v>3.1560000000000001</v>
      </c>
      <c r="D2777" s="3">
        <f t="shared" si="435"/>
        <v>3.0965199999999995</v>
      </c>
      <c r="E2777" s="15">
        <f t="shared" si="436"/>
        <v>-4.9999999999998934E-3</v>
      </c>
      <c r="F2777" s="6">
        <f t="shared" si="438"/>
        <v>0</v>
      </c>
      <c r="G2777" t="str">
        <f t="shared" si="439"/>
        <v/>
      </c>
      <c r="H2777" s="6">
        <f t="shared" si="440"/>
        <v>-4.9999999999998934E-3</v>
      </c>
      <c r="I2777" s="6">
        <f t="shared" si="441"/>
        <v>0</v>
      </c>
      <c r="K2777" s="15">
        <f t="shared" si="442"/>
        <v>-1.4675789359579474E-3</v>
      </c>
      <c r="L2777" s="15">
        <f t="shared" si="443"/>
        <v>-3.5324210640419462E-3</v>
      </c>
      <c r="M2777" s="15">
        <f t="shared" si="437"/>
        <v>1.2477998573687236E-5</v>
      </c>
    </row>
    <row r="2778" spans="1:13" x14ac:dyDescent="0.35">
      <c r="A2778">
        <f t="shared" si="434"/>
        <v>2007</v>
      </c>
      <c r="B2778" s="1">
        <v>39315</v>
      </c>
      <c r="C2778">
        <v>3.1680000000000001</v>
      </c>
      <c r="D2778" s="3">
        <f t="shared" si="435"/>
        <v>3.0936399999999993</v>
      </c>
      <c r="E2778" s="15">
        <f t="shared" si="436"/>
        <v>1.2000000000000011E-2</v>
      </c>
      <c r="F2778" s="6">
        <f t="shared" si="438"/>
        <v>1.6999999999999904E-2</v>
      </c>
      <c r="G2778" t="str">
        <f t="shared" si="439"/>
        <v/>
      </c>
      <c r="H2778" s="6">
        <f t="shared" si="440"/>
        <v>-4.9999999999998934E-3</v>
      </c>
      <c r="I2778" s="6">
        <f t="shared" si="441"/>
        <v>1.6999999999999904E-2</v>
      </c>
      <c r="K2778" s="15">
        <f t="shared" si="442"/>
        <v>-2.860181513915837E-4</v>
      </c>
      <c r="L2778" s="15">
        <f t="shared" si="443"/>
        <v>1.2286018151391595E-2</v>
      </c>
      <c r="M2778" s="15">
        <f t="shared" si="437"/>
        <v>1.5094624201632373E-4</v>
      </c>
    </row>
    <row r="2779" spans="1:13" x14ac:dyDescent="0.35">
      <c r="A2779">
        <f t="shared" si="434"/>
        <v>2007</v>
      </c>
      <c r="B2779" s="1">
        <v>39316</v>
      </c>
      <c r="C2779">
        <v>3.1659999999999999</v>
      </c>
      <c r="D2779" s="3">
        <f t="shared" si="435"/>
        <v>3.0903199999999997</v>
      </c>
      <c r="E2779" s="15">
        <f t="shared" si="436"/>
        <v>-2.0000000000002238E-3</v>
      </c>
      <c r="F2779" s="6">
        <f t="shared" si="438"/>
        <v>-1.4000000000000234E-2</v>
      </c>
      <c r="G2779" t="str">
        <f t="shared" si="439"/>
        <v>Pico</v>
      </c>
      <c r="H2779" s="6">
        <f t="shared" si="440"/>
        <v>1.2000000000000011E-2</v>
      </c>
      <c r="I2779" s="6">
        <f t="shared" si="441"/>
        <v>-1.4000000000000234E-2</v>
      </c>
      <c r="K2779" s="15">
        <f t="shared" si="442"/>
        <v>2.4030245378788015E-3</v>
      </c>
      <c r="L2779" s="15">
        <f t="shared" si="443"/>
        <v>-4.4030245378790253E-3</v>
      </c>
      <c r="M2779" s="15">
        <f t="shared" si="437"/>
        <v>1.9386625081164804E-5</v>
      </c>
    </row>
    <row r="2780" spans="1:13" x14ac:dyDescent="0.35">
      <c r="A2780">
        <f t="shared" si="434"/>
        <v>2007</v>
      </c>
      <c r="B2780" s="1">
        <v>39317</v>
      </c>
      <c r="C2780">
        <v>3.1629999999999998</v>
      </c>
      <c r="D2780" s="3">
        <f t="shared" si="435"/>
        <v>3.0869599999999995</v>
      </c>
      <c r="E2780" s="15">
        <f t="shared" si="436"/>
        <v>-3.0000000000001137E-3</v>
      </c>
      <c r="F2780" s="6">
        <f t="shared" si="438"/>
        <v>-9.9999999999988987E-4</v>
      </c>
      <c r="G2780" t="str">
        <f t="shared" si="439"/>
        <v/>
      </c>
      <c r="H2780" s="6">
        <f t="shared" si="440"/>
        <v>-2.0000000000002238E-3</v>
      </c>
      <c r="I2780" s="6">
        <f t="shared" si="441"/>
        <v>-9.9999999999988987E-4</v>
      </c>
      <c r="K2780" s="15">
        <f t="shared" si="442"/>
        <v>-6.9974118634571667E-4</v>
      </c>
      <c r="L2780" s="15">
        <f t="shared" si="443"/>
        <v>-2.3002588136543968E-3</v>
      </c>
      <c r="M2780" s="15">
        <f t="shared" si="437"/>
        <v>5.2911906097947333E-6</v>
      </c>
    </row>
    <row r="2781" spans="1:13" x14ac:dyDescent="0.35">
      <c r="A2781">
        <f t="shared" si="434"/>
        <v>2007</v>
      </c>
      <c r="B2781" s="1">
        <v>39318</v>
      </c>
      <c r="C2781">
        <v>3.165</v>
      </c>
      <c r="D2781" s="3">
        <f t="shared" si="435"/>
        <v>3.0836600000000001</v>
      </c>
      <c r="E2781" s="15">
        <f t="shared" si="436"/>
        <v>2.0000000000002238E-3</v>
      </c>
      <c r="F2781" s="6">
        <f t="shared" si="438"/>
        <v>5.0000000000003375E-3</v>
      </c>
      <c r="G2781" t="str">
        <f t="shared" si="439"/>
        <v>Valle</v>
      </c>
      <c r="H2781" s="6">
        <f t="shared" si="440"/>
        <v>-3.0000000000001137E-3</v>
      </c>
      <c r="I2781" s="6">
        <f t="shared" si="441"/>
        <v>5.0000000000003375E-3</v>
      </c>
      <c r="K2781" s="15">
        <f t="shared" si="442"/>
        <v>-1.1738162464986076E-4</v>
      </c>
      <c r="L2781" s="15">
        <f t="shared" si="443"/>
        <v>2.1173816246500845E-3</v>
      </c>
      <c r="M2781" s="15">
        <f t="shared" si="437"/>
        <v>4.4833049444058313E-6</v>
      </c>
    </row>
    <row r="2782" spans="1:13" x14ac:dyDescent="0.35">
      <c r="A2782">
        <f t="shared" si="434"/>
        <v>2007</v>
      </c>
      <c r="B2782" s="1">
        <v>39321</v>
      </c>
      <c r="C2782">
        <v>3.1640000000000001</v>
      </c>
      <c r="D2782" s="3">
        <f t="shared" si="435"/>
        <v>3.0803599999999993</v>
      </c>
      <c r="E2782" s="15">
        <f t="shared" si="436"/>
        <v>-9.9999999999988987E-4</v>
      </c>
      <c r="F2782" s="6">
        <f t="shared" si="438"/>
        <v>-3.0000000000001137E-3</v>
      </c>
      <c r="G2782" t="str">
        <f t="shared" si="439"/>
        <v>Pico</v>
      </c>
      <c r="H2782" s="6">
        <f t="shared" si="440"/>
        <v>2.0000000000002238E-3</v>
      </c>
      <c r="I2782" s="6">
        <f t="shared" si="441"/>
        <v>-3.0000000000001137E-3</v>
      </c>
      <c r="K2782" s="15">
        <f t="shared" si="442"/>
        <v>4.5200294388197731E-4</v>
      </c>
      <c r="L2782" s="15">
        <f t="shared" si="443"/>
        <v>-1.4520029438818672E-3</v>
      </c>
      <c r="M2782" s="15">
        <f t="shared" si="437"/>
        <v>2.1083125490416087E-6</v>
      </c>
    </row>
    <row r="2783" spans="1:13" x14ac:dyDescent="0.35">
      <c r="A2783">
        <f t="shared" si="434"/>
        <v>2007</v>
      </c>
      <c r="B2783" s="1">
        <v>39322</v>
      </c>
      <c r="C2783">
        <v>3.1659999999999999</v>
      </c>
      <c r="D2783" s="3">
        <f t="shared" si="435"/>
        <v>3.0771199999999999</v>
      </c>
      <c r="E2783" s="15">
        <f t="shared" si="436"/>
        <v>1.9999999999997797E-3</v>
      </c>
      <c r="F2783" s="6">
        <f t="shared" si="438"/>
        <v>2.9999999999996696E-3</v>
      </c>
      <c r="G2783" t="str">
        <f t="shared" si="439"/>
        <v>Valle</v>
      </c>
      <c r="H2783" s="6">
        <f t="shared" si="440"/>
        <v>-9.9999999999988987E-4</v>
      </c>
      <c r="I2783" s="6">
        <f t="shared" si="441"/>
        <v>2.9999999999996696E-3</v>
      </c>
      <c r="K2783" s="15">
        <f t="shared" si="442"/>
        <v>-1.9884760771312737E-4</v>
      </c>
      <c r="L2783" s="15">
        <f t="shared" si="443"/>
        <v>2.1988476077129072E-3</v>
      </c>
      <c r="M2783" s="15">
        <f t="shared" si="437"/>
        <v>4.8349308019447749E-6</v>
      </c>
    </row>
    <row r="2784" spans="1:13" x14ac:dyDescent="0.35">
      <c r="A2784">
        <f t="shared" si="434"/>
        <v>2007</v>
      </c>
      <c r="B2784" s="1">
        <v>39323</v>
      </c>
      <c r="C2784">
        <v>3.165</v>
      </c>
      <c r="D2784" s="3">
        <f t="shared" si="435"/>
        <v>3.0739199999999998</v>
      </c>
      <c r="E2784" s="15">
        <f t="shared" si="436"/>
        <v>-9.9999999999988987E-4</v>
      </c>
      <c r="F2784" s="6">
        <f t="shared" si="438"/>
        <v>-2.9999999999996696E-3</v>
      </c>
      <c r="G2784" t="str">
        <f t="shared" si="439"/>
        <v>Pico</v>
      </c>
      <c r="H2784" s="6">
        <f t="shared" si="440"/>
        <v>1.9999999999997797E-3</v>
      </c>
      <c r="I2784" s="6">
        <f t="shared" si="441"/>
        <v>-2.9999999999996696E-3</v>
      </c>
      <c r="K2784" s="15">
        <f t="shared" si="442"/>
        <v>6.2926889787597322E-4</v>
      </c>
      <c r="L2784" s="15">
        <f t="shared" si="443"/>
        <v>-1.6292688978758632E-3</v>
      </c>
      <c r="M2784" s="15">
        <f t="shared" si="437"/>
        <v>2.6545171415856301E-6</v>
      </c>
    </row>
    <row r="2785" spans="1:13" x14ac:dyDescent="0.35">
      <c r="A2785">
        <f t="shared" si="434"/>
        <v>2007</v>
      </c>
      <c r="B2785" s="1">
        <v>39324</v>
      </c>
      <c r="C2785" s="5">
        <v>3.165</v>
      </c>
      <c r="D2785" s="3">
        <f t="shared" si="435"/>
        <v>3.0707200000000001</v>
      </c>
      <c r="E2785" s="15">
        <f t="shared" si="436"/>
        <v>0</v>
      </c>
      <c r="F2785" s="6">
        <f t="shared" si="438"/>
        <v>9.9999999999988987E-4</v>
      </c>
      <c r="G2785" t="str">
        <f t="shared" si="439"/>
        <v>Valle</v>
      </c>
      <c r="H2785" s="6">
        <f t="shared" si="440"/>
        <v>-9.9999999999988987E-4</v>
      </c>
      <c r="I2785" s="6">
        <f t="shared" si="441"/>
        <v>9.9999999999988987E-4</v>
      </c>
      <c r="K2785" s="15">
        <f t="shared" si="442"/>
        <v>-1.885698803036002E-4</v>
      </c>
      <c r="L2785" s="15">
        <f t="shared" si="443"/>
        <v>1.885698803036002E-4</v>
      </c>
      <c r="M2785" s="15">
        <f t="shared" si="437"/>
        <v>3.5558599757714106E-8</v>
      </c>
    </row>
    <row r="2786" spans="1:13" x14ac:dyDescent="0.35">
      <c r="A2786">
        <f t="shared" si="434"/>
        <v>2007</v>
      </c>
      <c r="B2786" s="1">
        <v>39325</v>
      </c>
      <c r="C2786">
        <v>3.1629999999999998</v>
      </c>
      <c r="D2786" s="3">
        <f t="shared" si="435"/>
        <v>3.0674799999999993</v>
      </c>
      <c r="E2786" s="15">
        <f t="shared" si="436"/>
        <v>-2.0000000000002238E-3</v>
      </c>
      <c r="F2786" s="6">
        <f t="shared" si="438"/>
        <v>-2.0000000000002238E-3</v>
      </c>
      <c r="G2786" t="str">
        <f t="shared" si="439"/>
        <v>Pico</v>
      </c>
      <c r="H2786" s="6">
        <f t="shared" si="440"/>
        <v>0</v>
      </c>
      <c r="I2786" s="6">
        <f t="shared" si="441"/>
        <v>-2.0000000000002238E-3</v>
      </c>
      <c r="K2786" s="15">
        <f t="shared" si="442"/>
        <v>1.9354762607390615E-4</v>
      </c>
      <c r="L2786" s="15">
        <f t="shared" si="443"/>
        <v>-2.1935476260741302E-3</v>
      </c>
      <c r="M2786" s="15">
        <f t="shared" si="437"/>
        <v>4.8116511878554517E-6</v>
      </c>
    </row>
    <row r="2787" spans="1:13" x14ac:dyDescent="0.35">
      <c r="A2787">
        <f t="shared" si="434"/>
        <v>2007</v>
      </c>
      <c r="B2787" s="1">
        <v>39328</v>
      </c>
      <c r="C2787">
        <v>3.1629999999999998</v>
      </c>
      <c r="D2787" s="3">
        <f t="shared" si="435"/>
        <v>3.0641200000000004</v>
      </c>
      <c r="E2787" s="15">
        <f t="shared" si="436"/>
        <v>0</v>
      </c>
      <c r="F2787" s="6">
        <f t="shared" si="438"/>
        <v>2.0000000000002238E-3</v>
      </c>
      <c r="G2787" t="str">
        <f t="shared" si="439"/>
        <v>Valle</v>
      </c>
      <c r="H2787" s="6">
        <f t="shared" si="440"/>
        <v>-2.0000000000002238E-3</v>
      </c>
      <c r="I2787" s="6">
        <f t="shared" si="441"/>
        <v>2.0000000000002238E-3</v>
      </c>
      <c r="K2787" s="15">
        <f t="shared" si="442"/>
        <v>-3.3498476845941516E-4</v>
      </c>
      <c r="L2787" s="15">
        <f t="shared" si="443"/>
        <v>3.3498476845941516E-4</v>
      </c>
      <c r="M2787" s="15">
        <f t="shared" si="437"/>
        <v>1.1221479509980798E-7</v>
      </c>
    </row>
    <row r="2788" spans="1:13" x14ac:dyDescent="0.35">
      <c r="A2788">
        <f t="shared" si="434"/>
        <v>2007</v>
      </c>
      <c r="B2788" s="1">
        <v>39329</v>
      </c>
      <c r="C2788">
        <v>3.1629999999999998</v>
      </c>
      <c r="D2788" s="3">
        <f t="shared" si="435"/>
        <v>3.06074</v>
      </c>
      <c r="E2788" s="15">
        <f t="shared" si="436"/>
        <v>0</v>
      </c>
      <c r="F2788" s="6">
        <f t="shared" si="438"/>
        <v>0</v>
      </c>
      <c r="G2788" t="str">
        <f t="shared" si="439"/>
        <v/>
      </c>
      <c r="H2788" s="6">
        <f t="shared" si="440"/>
        <v>0</v>
      </c>
      <c r="I2788" s="6">
        <f t="shared" si="441"/>
        <v>0</v>
      </c>
      <c r="K2788" s="15">
        <f t="shared" si="442"/>
        <v>1.8073160972345684E-4</v>
      </c>
      <c r="L2788" s="15">
        <f t="shared" si="443"/>
        <v>-1.8073160972345684E-4</v>
      </c>
      <c r="M2788" s="15">
        <f t="shared" si="437"/>
        <v>3.2663914753231916E-8</v>
      </c>
    </row>
    <row r="2789" spans="1:13" x14ac:dyDescent="0.35">
      <c r="A2789">
        <f t="shared" si="434"/>
        <v>2007</v>
      </c>
      <c r="B2789" s="1">
        <v>39330</v>
      </c>
      <c r="C2789">
        <v>3.165</v>
      </c>
      <c r="D2789" s="3">
        <f t="shared" si="435"/>
        <v>3.0573199999999998</v>
      </c>
      <c r="E2789" s="15">
        <f t="shared" si="436"/>
        <v>2.0000000000002238E-3</v>
      </c>
      <c r="F2789" s="6">
        <f t="shared" si="438"/>
        <v>2.0000000000002238E-3</v>
      </c>
      <c r="G2789" t="str">
        <f t="shared" si="439"/>
        <v/>
      </c>
      <c r="H2789" s="6">
        <f t="shared" si="440"/>
        <v>0</v>
      </c>
      <c r="I2789" s="6">
        <f t="shared" si="441"/>
        <v>2.0000000000002238E-3</v>
      </c>
      <c r="K2789" s="15">
        <f t="shared" si="442"/>
        <v>6.9283821544615602E-5</v>
      </c>
      <c r="L2789" s="15">
        <f t="shared" si="443"/>
        <v>1.9307161784556082E-3</v>
      </c>
      <c r="M2789" s="15">
        <f t="shared" si="437"/>
        <v>3.7276649617502278E-6</v>
      </c>
    </row>
    <row r="2790" spans="1:13" x14ac:dyDescent="0.35">
      <c r="A2790">
        <f t="shared" si="434"/>
        <v>2007</v>
      </c>
      <c r="B2790" s="1">
        <v>39331</v>
      </c>
      <c r="C2790">
        <v>3.1659999999999999</v>
      </c>
      <c r="D2790" s="3">
        <f t="shared" si="435"/>
        <v>3.0539600000000009</v>
      </c>
      <c r="E2790" s="15">
        <f t="shared" si="436"/>
        <v>9.9999999999988987E-4</v>
      </c>
      <c r="F2790" s="6">
        <f t="shared" si="438"/>
        <v>-1.000000000000334E-3</v>
      </c>
      <c r="G2790" t="str">
        <f t="shared" si="439"/>
        <v>Pico</v>
      </c>
      <c r="H2790" s="6">
        <f t="shared" si="440"/>
        <v>2.0000000000002238E-3</v>
      </c>
      <c r="I2790" s="6">
        <f t="shared" si="441"/>
        <v>-1.000000000000334E-3</v>
      </c>
      <c r="K2790" s="15">
        <f t="shared" si="442"/>
        <v>5.4038013396782297E-4</v>
      </c>
      <c r="L2790" s="15">
        <f t="shared" si="443"/>
        <v>4.5961986603206689E-4</v>
      </c>
      <c r="M2790" s="15">
        <f t="shared" si="437"/>
        <v>2.1125042125133512E-7</v>
      </c>
    </row>
    <row r="2791" spans="1:13" x14ac:dyDescent="0.35">
      <c r="A2791">
        <f t="shared" si="434"/>
        <v>2007</v>
      </c>
      <c r="B2791" s="1">
        <v>39332</v>
      </c>
      <c r="C2791">
        <v>3.1619999999999999</v>
      </c>
      <c r="D2791" s="3">
        <f t="shared" si="435"/>
        <v>3.050580000000001</v>
      </c>
      <c r="E2791" s="15">
        <f t="shared" si="436"/>
        <v>-4.0000000000000036E-3</v>
      </c>
      <c r="F2791" s="6">
        <f t="shared" si="438"/>
        <v>-4.9999999999998934E-3</v>
      </c>
      <c r="G2791" t="str">
        <f t="shared" si="439"/>
        <v/>
      </c>
      <c r="H2791" s="6">
        <f t="shared" si="440"/>
        <v>9.9999999999988987E-4</v>
      </c>
      <c r="I2791" s="6">
        <f t="shared" si="441"/>
        <v>-4.9999999999998934E-3</v>
      </c>
      <c r="K2791" s="15">
        <f t="shared" si="442"/>
        <v>2.6003896393400177E-4</v>
      </c>
      <c r="L2791" s="15">
        <f t="shared" si="443"/>
        <v>-4.2600389639340054E-3</v>
      </c>
      <c r="M2791" s="15">
        <f t="shared" si="437"/>
        <v>1.8147931974235914E-5</v>
      </c>
    </row>
    <row r="2792" spans="1:13" x14ac:dyDescent="0.35">
      <c r="A2792">
        <f t="shared" si="434"/>
        <v>2007</v>
      </c>
      <c r="B2792" s="1">
        <v>39335</v>
      </c>
      <c r="C2792">
        <v>3.1619999999999999</v>
      </c>
      <c r="D2792" s="3">
        <f t="shared" si="435"/>
        <v>3.0472800000000007</v>
      </c>
      <c r="E2792" s="15">
        <f t="shared" si="436"/>
        <v>0</v>
      </c>
      <c r="F2792" s="6">
        <f t="shared" si="438"/>
        <v>4.0000000000000036E-3</v>
      </c>
      <c r="G2792" t="str">
        <f t="shared" si="439"/>
        <v>Valle</v>
      </c>
      <c r="H2792" s="6">
        <f t="shared" si="440"/>
        <v>-4.0000000000000036E-3</v>
      </c>
      <c r="I2792" s="6">
        <f t="shared" si="441"/>
        <v>4.0000000000000036E-3</v>
      </c>
      <c r="K2792" s="15">
        <f t="shared" si="442"/>
        <v>-6.8856986823412054E-4</v>
      </c>
      <c r="L2792" s="15">
        <f t="shared" si="443"/>
        <v>6.8856986823412054E-4</v>
      </c>
      <c r="M2792" s="15">
        <f t="shared" si="437"/>
        <v>4.7412846343995411E-7</v>
      </c>
    </row>
    <row r="2793" spans="1:13" x14ac:dyDescent="0.35">
      <c r="A2793">
        <f t="shared" si="434"/>
        <v>2007</v>
      </c>
      <c r="B2793" s="1">
        <v>39336</v>
      </c>
      <c r="C2793">
        <v>3.16</v>
      </c>
      <c r="D2793" s="3">
        <f t="shared" si="435"/>
        <v>3.0440200000000011</v>
      </c>
      <c r="E2793" s="15">
        <f t="shared" si="436"/>
        <v>-1.9999999999997797E-3</v>
      </c>
      <c r="F2793" s="6">
        <f t="shared" si="438"/>
        <v>-1.9999999999997797E-3</v>
      </c>
      <c r="G2793" t="str">
        <f t="shared" si="439"/>
        <v>Pico</v>
      </c>
      <c r="H2793" s="6">
        <f t="shared" si="440"/>
        <v>0</v>
      </c>
      <c r="I2793" s="6">
        <f t="shared" si="441"/>
        <v>-1.9999999999997797E-3</v>
      </c>
      <c r="K2793" s="15">
        <f t="shared" si="442"/>
        <v>2.3210702577304392E-4</v>
      </c>
      <c r="L2793" s="15">
        <f t="shared" si="443"/>
        <v>-2.2321070257728236E-3</v>
      </c>
      <c r="M2793" s="15">
        <f t="shared" si="437"/>
        <v>4.9823017745044009E-6</v>
      </c>
    </row>
    <row r="2794" spans="1:13" x14ac:dyDescent="0.35">
      <c r="A2794">
        <f t="shared" si="434"/>
        <v>2007</v>
      </c>
      <c r="B2794" s="1">
        <v>39337</v>
      </c>
      <c r="C2794">
        <v>3.1549999999999998</v>
      </c>
      <c r="D2794" s="3">
        <f t="shared" si="435"/>
        <v>3.0408000000000004</v>
      </c>
      <c r="E2794" s="15">
        <f t="shared" si="436"/>
        <v>-5.0000000000003375E-3</v>
      </c>
      <c r="F2794" s="6">
        <f t="shared" si="438"/>
        <v>-3.0000000000005578E-3</v>
      </c>
      <c r="G2794" t="str">
        <f t="shared" si="439"/>
        <v/>
      </c>
      <c r="H2794" s="6">
        <f t="shared" si="440"/>
        <v>-1.9999999999997797E-3</v>
      </c>
      <c r="I2794" s="6">
        <f t="shared" si="441"/>
        <v>-3.0000000000005578E-3</v>
      </c>
      <c r="K2794" s="15">
        <f t="shared" si="442"/>
        <v>-3.9300408773215061E-4</v>
      </c>
      <c r="L2794" s="15">
        <f t="shared" si="443"/>
        <v>-4.6069959122681872E-3</v>
      </c>
      <c r="M2794" s="15">
        <f t="shared" si="437"/>
        <v>2.1224411335655785E-5</v>
      </c>
    </row>
    <row r="2795" spans="1:13" x14ac:dyDescent="0.35">
      <c r="A2795">
        <f t="shared" si="434"/>
        <v>2007</v>
      </c>
      <c r="B2795" s="1">
        <v>39338</v>
      </c>
      <c r="C2795">
        <v>3.145</v>
      </c>
      <c r="D2795" s="3">
        <f t="shared" si="435"/>
        <v>3.0378000000000007</v>
      </c>
      <c r="E2795" s="15">
        <f t="shared" si="436"/>
        <v>-9.9999999999997868E-3</v>
      </c>
      <c r="F2795" s="6">
        <f t="shared" si="438"/>
        <v>-4.9999999999994493E-3</v>
      </c>
      <c r="G2795" t="str">
        <f t="shared" si="439"/>
        <v/>
      </c>
      <c r="H2795" s="6">
        <f t="shared" si="440"/>
        <v>-5.0000000000003375E-3</v>
      </c>
      <c r="I2795" s="6">
        <f t="shared" si="441"/>
        <v>-4.9999999999994493E-3</v>
      </c>
      <c r="K2795" s="15">
        <f t="shared" si="442"/>
        <v>-8.1336707402658776E-4</v>
      </c>
      <c r="L2795" s="15">
        <f t="shared" si="443"/>
        <v>-9.1866329259731993E-3</v>
      </c>
      <c r="M2795" s="15">
        <f t="shared" si="437"/>
        <v>8.4394224516574906E-5</v>
      </c>
    </row>
    <row r="2796" spans="1:13" x14ac:dyDescent="0.35">
      <c r="A2796">
        <f t="shared" si="434"/>
        <v>2007</v>
      </c>
      <c r="B2796" s="1">
        <v>39339</v>
      </c>
      <c r="C2796">
        <v>3.1379999999999999</v>
      </c>
      <c r="D2796" s="3">
        <f t="shared" si="435"/>
        <v>3.03498</v>
      </c>
      <c r="E2796" s="15">
        <f t="shared" si="436"/>
        <v>-7.0000000000001172E-3</v>
      </c>
      <c r="F2796" s="6">
        <f t="shared" si="438"/>
        <v>2.9999999999996696E-3</v>
      </c>
      <c r="G2796" t="str">
        <f t="shared" si="439"/>
        <v>Valle</v>
      </c>
      <c r="H2796" s="6">
        <f t="shared" si="440"/>
        <v>-9.9999999999997868E-3</v>
      </c>
      <c r="I2796" s="6">
        <f t="shared" si="441"/>
        <v>2.9999999999996696E-3</v>
      </c>
      <c r="K2796" s="15">
        <f t="shared" si="442"/>
        <v>-1.8327416541773648E-3</v>
      </c>
      <c r="L2796" s="15">
        <f t="shared" si="443"/>
        <v>-5.1672583458227525E-3</v>
      </c>
      <c r="M2796" s="15">
        <f t="shared" si="437"/>
        <v>2.6700558812474889E-5</v>
      </c>
    </row>
    <row r="2797" spans="1:13" x14ac:dyDescent="0.35">
      <c r="A2797">
        <f t="shared" si="434"/>
        <v>2007</v>
      </c>
      <c r="B2797" s="1">
        <v>39342</v>
      </c>
      <c r="C2797">
        <v>3.1389999999999998</v>
      </c>
      <c r="D2797" s="3">
        <f t="shared" si="435"/>
        <v>3.0323800000000007</v>
      </c>
      <c r="E2797" s="15">
        <f t="shared" si="436"/>
        <v>9.9999999999988987E-4</v>
      </c>
      <c r="F2797" s="6">
        <f t="shared" si="438"/>
        <v>8.0000000000000071E-3</v>
      </c>
      <c r="G2797" t="str">
        <f t="shared" si="439"/>
        <v/>
      </c>
      <c r="H2797" s="6">
        <f t="shared" si="440"/>
        <v>-7.0000000000001172E-3</v>
      </c>
      <c r="I2797" s="6">
        <f t="shared" si="441"/>
        <v>8.0000000000000071E-3</v>
      </c>
      <c r="K2797" s="15">
        <f t="shared" si="442"/>
        <v>-1.1274785957701157E-3</v>
      </c>
      <c r="L2797" s="15">
        <f t="shared" si="443"/>
        <v>2.1274785957700057E-3</v>
      </c>
      <c r="M2797" s="15">
        <f t="shared" si="437"/>
        <v>4.5261651754595157E-6</v>
      </c>
    </row>
    <row r="2798" spans="1:13" x14ac:dyDescent="0.35">
      <c r="A2798">
        <f t="shared" si="434"/>
        <v>2007</v>
      </c>
      <c r="B2798" s="1">
        <v>39343</v>
      </c>
      <c r="C2798">
        <v>3.1320000000000001</v>
      </c>
      <c r="D2798" s="3">
        <f t="shared" si="435"/>
        <v>3.0299200000000002</v>
      </c>
      <c r="E2798" s="15">
        <f t="shared" si="436"/>
        <v>-6.9999999999996732E-3</v>
      </c>
      <c r="F2798" s="6">
        <f t="shared" si="438"/>
        <v>-7.999999999999563E-3</v>
      </c>
      <c r="G2798" t="str">
        <f t="shared" si="439"/>
        <v>Pico</v>
      </c>
      <c r="H2798" s="6">
        <f t="shared" si="440"/>
        <v>9.9999999999988987E-4</v>
      </c>
      <c r="I2798" s="6">
        <f t="shared" si="441"/>
        <v>-7.999999999999563E-3</v>
      </c>
      <c r="K2798" s="15">
        <f t="shared" si="442"/>
        <v>3.3835973194054896E-4</v>
      </c>
      <c r="L2798" s="15">
        <f t="shared" si="443"/>
        <v>-7.338359731940222E-3</v>
      </c>
      <c r="M2798" s="15">
        <f t="shared" si="437"/>
        <v>5.3851523555361767E-5</v>
      </c>
    </row>
    <row r="2799" spans="1:13" x14ac:dyDescent="0.35">
      <c r="A2799">
        <f t="shared" si="434"/>
        <v>2007</v>
      </c>
      <c r="B2799" s="1">
        <v>39344</v>
      </c>
      <c r="C2799">
        <v>3.1259999999999999</v>
      </c>
      <c r="D2799" s="3">
        <f t="shared" si="435"/>
        <v>3.0275400000000001</v>
      </c>
      <c r="E2799" s="15">
        <f t="shared" si="436"/>
        <v>-6.0000000000002274E-3</v>
      </c>
      <c r="F2799" s="6">
        <f t="shared" si="438"/>
        <v>9.9999999999944578E-4</v>
      </c>
      <c r="G2799" t="str">
        <f t="shared" si="439"/>
        <v>Valle</v>
      </c>
      <c r="H2799" s="6">
        <f t="shared" si="440"/>
        <v>-6.9999999999996732E-3</v>
      </c>
      <c r="I2799" s="6">
        <f t="shared" si="441"/>
        <v>9.9999999999944578E-4</v>
      </c>
      <c r="K2799" s="15">
        <f t="shared" si="442"/>
        <v>-1.4137859009865162E-3</v>
      </c>
      <c r="L2799" s="15">
        <f t="shared" si="443"/>
        <v>-4.5862140990137112E-3</v>
      </c>
      <c r="M2799" s="15">
        <f t="shared" si="437"/>
        <v>2.1033359761992146E-5</v>
      </c>
    </row>
    <row r="2800" spans="1:13" x14ac:dyDescent="0.35">
      <c r="A2800">
        <f t="shared" si="434"/>
        <v>2007</v>
      </c>
      <c r="B2800" s="1">
        <v>39345</v>
      </c>
      <c r="C2800">
        <v>3.121</v>
      </c>
      <c r="D2800" s="3">
        <f t="shared" si="435"/>
        <v>3.0250400000000002</v>
      </c>
      <c r="E2800" s="15">
        <f t="shared" si="436"/>
        <v>-4.9999999999998934E-3</v>
      </c>
      <c r="F2800" s="6">
        <f t="shared" si="438"/>
        <v>1.000000000000334E-3</v>
      </c>
      <c r="G2800" t="str">
        <f t="shared" si="439"/>
        <v/>
      </c>
      <c r="H2800" s="6">
        <f t="shared" si="440"/>
        <v>-6.0000000000002274E-3</v>
      </c>
      <c r="I2800" s="6">
        <f t="shared" si="441"/>
        <v>1.000000000000334E-3</v>
      </c>
      <c r="K2800" s="15">
        <f t="shared" si="442"/>
        <v>-8.3253221097933619E-4</v>
      </c>
      <c r="L2800" s="15">
        <f t="shared" si="443"/>
        <v>-4.1674677890205574E-3</v>
      </c>
      <c r="M2800" s="15">
        <f t="shared" si="437"/>
        <v>1.7367787772523895E-5</v>
      </c>
    </row>
    <row r="2801" spans="1:13" x14ac:dyDescent="0.35">
      <c r="A2801">
        <f t="shared" si="434"/>
        <v>2007</v>
      </c>
      <c r="B2801" s="1">
        <v>39346</v>
      </c>
      <c r="C2801">
        <v>3.113</v>
      </c>
      <c r="D2801" s="3">
        <f t="shared" si="435"/>
        <v>3.02264</v>
      </c>
      <c r="E2801" s="15">
        <f t="shared" si="436"/>
        <v>-8.0000000000000071E-3</v>
      </c>
      <c r="F2801" s="6">
        <f t="shared" si="438"/>
        <v>-3.0000000000001137E-3</v>
      </c>
      <c r="G2801" t="str">
        <f t="shared" si="439"/>
        <v>Pico</v>
      </c>
      <c r="H2801" s="6">
        <f t="shared" si="440"/>
        <v>-4.9999999999998934E-3</v>
      </c>
      <c r="I2801" s="6">
        <f t="shared" si="441"/>
        <v>-3.0000000000001137E-3</v>
      </c>
      <c r="K2801" s="15">
        <f t="shared" si="442"/>
        <v>-9.1062891322498448E-4</v>
      </c>
      <c r="L2801" s="15">
        <f t="shared" si="443"/>
        <v>-7.0893710867750226E-3</v>
      </c>
      <c r="M2801" s="15">
        <f t="shared" si="437"/>
        <v>5.0259182406001668E-5</v>
      </c>
    </row>
    <row r="2802" spans="1:13" x14ac:dyDescent="0.35">
      <c r="A2802">
        <f t="shared" si="434"/>
        <v>2007</v>
      </c>
      <c r="B2802" s="1">
        <v>39349</v>
      </c>
      <c r="C2802">
        <v>3.1150000000000002</v>
      </c>
      <c r="D2802" s="3">
        <f t="shared" si="435"/>
        <v>3.0203800000000003</v>
      </c>
      <c r="E2802" s="15">
        <f t="shared" si="436"/>
        <v>2.0000000000002238E-3</v>
      </c>
      <c r="F2802" s="6">
        <f t="shared" si="438"/>
        <v>1.0000000000000231E-2</v>
      </c>
      <c r="G2802" t="str">
        <f t="shared" si="439"/>
        <v>Valle</v>
      </c>
      <c r="H2802" s="6">
        <f t="shared" si="440"/>
        <v>-8.0000000000000071E-3</v>
      </c>
      <c r="I2802" s="6">
        <f t="shared" si="441"/>
        <v>1.0000000000000231E-2</v>
      </c>
      <c r="K2802" s="15">
        <f t="shared" si="442"/>
        <v>-1.4531753129070249E-3</v>
      </c>
      <c r="L2802" s="15">
        <f t="shared" si="443"/>
        <v>3.4531753129072489E-3</v>
      </c>
      <c r="M2802" s="15">
        <f t="shared" si="437"/>
        <v>1.1924419741672077E-5</v>
      </c>
    </row>
    <row r="2803" spans="1:13" x14ac:dyDescent="0.35">
      <c r="A2803">
        <f t="shared" si="434"/>
        <v>2007</v>
      </c>
      <c r="B2803" s="1">
        <v>39350</v>
      </c>
      <c r="C2803">
        <v>3.113</v>
      </c>
      <c r="D2803" s="3">
        <f t="shared" si="435"/>
        <v>3.0180600000000002</v>
      </c>
      <c r="E2803" s="15">
        <f t="shared" si="436"/>
        <v>-2.0000000000002238E-3</v>
      </c>
      <c r="F2803" s="6">
        <f t="shared" si="438"/>
        <v>-4.0000000000004476E-3</v>
      </c>
      <c r="G2803" t="str">
        <f t="shared" si="439"/>
        <v>Pico</v>
      </c>
      <c r="H2803" s="6">
        <f t="shared" si="440"/>
        <v>2.0000000000002238E-3</v>
      </c>
      <c r="I2803" s="6">
        <f t="shared" si="441"/>
        <v>-4.0000000000004476E-3</v>
      </c>
      <c r="K2803" s="15">
        <f t="shared" si="442"/>
        <v>6.9247021385943108E-4</v>
      </c>
      <c r="L2803" s="15">
        <f t="shared" si="443"/>
        <v>-2.692470213859655E-3</v>
      </c>
      <c r="M2803" s="15">
        <f t="shared" si="437"/>
        <v>7.2493958525214565E-6</v>
      </c>
    </row>
    <row r="2804" spans="1:13" x14ac:dyDescent="0.35">
      <c r="A2804">
        <f t="shared" si="434"/>
        <v>2007</v>
      </c>
      <c r="B2804" s="1">
        <v>39351</v>
      </c>
      <c r="C2804">
        <v>3.1059999999999999</v>
      </c>
      <c r="D2804" s="3">
        <f t="shared" si="435"/>
        <v>3.0158200000000006</v>
      </c>
      <c r="E2804" s="15">
        <f t="shared" si="436"/>
        <v>-7.0000000000001172E-3</v>
      </c>
      <c r="F2804" s="6">
        <f t="shared" si="438"/>
        <v>-4.9999999999998934E-3</v>
      </c>
      <c r="G2804" t="str">
        <f t="shared" si="439"/>
        <v/>
      </c>
      <c r="H2804" s="6">
        <f t="shared" si="440"/>
        <v>-2.0000000000002238E-3</v>
      </c>
      <c r="I2804" s="6">
        <f t="shared" si="441"/>
        <v>-4.9999999999998934E-3</v>
      </c>
      <c r="K2804" s="15">
        <f t="shared" si="442"/>
        <v>-4.9097368674701149E-4</v>
      </c>
      <c r="L2804" s="15">
        <f t="shared" si="443"/>
        <v>-6.509026313253106E-3</v>
      </c>
      <c r="M2804" s="15">
        <f t="shared" si="437"/>
        <v>4.2367423546621321E-5</v>
      </c>
    </row>
    <row r="2805" spans="1:13" x14ac:dyDescent="0.35">
      <c r="A2805">
        <f t="shared" si="434"/>
        <v>2007</v>
      </c>
      <c r="B2805" s="1">
        <v>39352</v>
      </c>
      <c r="C2805">
        <v>3.0979999999999999</v>
      </c>
      <c r="D2805" s="3">
        <f t="shared" si="435"/>
        <v>3.0135000000000001</v>
      </c>
      <c r="E2805" s="15">
        <f t="shared" si="436"/>
        <v>-8.0000000000000071E-3</v>
      </c>
      <c r="F2805" s="6">
        <f t="shared" si="438"/>
        <v>-9.9999999999988987E-4</v>
      </c>
      <c r="G2805" t="str">
        <f t="shared" si="439"/>
        <v/>
      </c>
      <c r="H2805" s="6">
        <f t="shared" si="440"/>
        <v>-7.0000000000001172E-3</v>
      </c>
      <c r="I2805" s="6">
        <f t="shared" si="441"/>
        <v>-9.9999999999988987E-4</v>
      </c>
      <c r="K2805" s="15">
        <f t="shared" si="442"/>
        <v>-1.147992802087161E-3</v>
      </c>
      <c r="L2805" s="15">
        <f t="shared" si="443"/>
        <v>-6.8520071979128461E-3</v>
      </c>
      <c r="M2805" s="15">
        <f t="shared" si="437"/>
        <v>4.6950002640249452E-5</v>
      </c>
    </row>
    <row r="2806" spans="1:13" x14ac:dyDescent="0.35">
      <c r="A2806">
        <f t="shared" si="434"/>
        <v>2007</v>
      </c>
      <c r="B2806" s="1">
        <v>39353</v>
      </c>
      <c r="C2806">
        <v>3.0870000000000002</v>
      </c>
      <c r="D2806" s="3">
        <f t="shared" si="435"/>
        <v>3.0111800000000004</v>
      </c>
      <c r="E2806" s="15">
        <f t="shared" si="436"/>
        <v>-1.0999999999999677E-2</v>
      </c>
      <c r="F2806" s="6">
        <f t="shared" si="438"/>
        <v>-2.9999999999996696E-3</v>
      </c>
      <c r="G2806" t="str">
        <f t="shared" si="439"/>
        <v/>
      </c>
      <c r="H2806" s="6">
        <f t="shared" si="440"/>
        <v>-8.0000000000000071E-3</v>
      </c>
      <c r="I2806" s="6">
        <f t="shared" si="441"/>
        <v>-2.9999999999996696E-3</v>
      </c>
      <c r="K2806" s="15">
        <f t="shared" si="442"/>
        <v>-1.3893692999016947E-3</v>
      </c>
      <c r="L2806" s="15">
        <f t="shared" si="443"/>
        <v>-9.6106307000979815E-3</v>
      </c>
      <c r="M2806" s="15">
        <f t="shared" si="437"/>
        <v>9.2364222453665825E-5</v>
      </c>
    </row>
    <row r="2807" spans="1:13" x14ac:dyDescent="0.35">
      <c r="A2807">
        <f t="shared" si="434"/>
        <v>2007</v>
      </c>
      <c r="B2807" s="1">
        <v>39356</v>
      </c>
      <c r="C2807">
        <v>3.0649999999999999</v>
      </c>
      <c r="D2807" s="3">
        <f t="shared" si="435"/>
        <v>3.0089199999999998</v>
      </c>
      <c r="E2807" s="15">
        <f t="shared" si="436"/>
        <v>-2.2000000000000242E-2</v>
      </c>
      <c r="F2807" s="6">
        <f t="shared" si="438"/>
        <v>-1.1000000000000565E-2</v>
      </c>
      <c r="G2807" t="str">
        <f t="shared" si="439"/>
        <v/>
      </c>
      <c r="H2807" s="6">
        <f t="shared" si="440"/>
        <v>-1.0999999999999677E-2</v>
      </c>
      <c r="I2807" s="6">
        <f t="shared" si="441"/>
        <v>-1.1000000000000565E-2</v>
      </c>
      <c r="K2807" s="15">
        <f t="shared" si="442"/>
        <v>-2.0481709385886822E-3</v>
      </c>
      <c r="L2807" s="15">
        <f t="shared" si="443"/>
        <v>-1.9951829061411561E-2</v>
      </c>
      <c r="M2807" s="15">
        <f t="shared" si="437"/>
        <v>3.980754828957869E-4</v>
      </c>
    </row>
    <row r="2808" spans="1:13" x14ac:dyDescent="0.35">
      <c r="A2808">
        <f t="shared" si="434"/>
        <v>2007</v>
      </c>
      <c r="B2808" s="1">
        <v>39357</v>
      </c>
      <c r="C2808">
        <v>3.044</v>
      </c>
      <c r="D2808" s="3">
        <f t="shared" si="435"/>
        <v>3.0070999999999999</v>
      </c>
      <c r="E2808" s="15">
        <f t="shared" si="436"/>
        <v>-2.0999999999999908E-2</v>
      </c>
      <c r="F2808" s="6">
        <f t="shared" si="438"/>
        <v>1.000000000000334E-3</v>
      </c>
      <c r="G2808" t="str">
        <f t="shared" si="439"/>
        <v>Valle</v>
      </c>
      <c r="H2808" s="6">
        <f t="shared" si="440"/>
        <v>-2.2000000000000242E-2</v>
      </c>
      <c r="I2808" s="6">
        <f t="shared" si="441"/>
        <v>1.000000000000334E-3</v>
      </c>
      <c r="K2808" s="15">
        <f t="shared" si="442"/>
        <v>-4.184092259492264E-3</v>
      </c>
      <c r="L2808" s="15">
        <f t="shared" si="443"/>
        <v>-1.6815907740507643E-2</v>
      </c>
      <c r="M2808" s="15">
        <f t="shared" si="437"/>
        <v>2.8277475313726486E-4</v>
      </c>
    </row>
    <row r="2809" spans="1:13" x14ac:dyDescent="0.35">
      <c r="A2809">
        <f t="shared" si="434"/>
        <v>2007</v>
      </c>
      <c r="B2809" s="1">
        <v>39358</v>
      </c>
      <c r="C2809">
        <v>3.0259999999999998</v>
      </c>
      <c r="D2809" s="3">
        <f t="shared" si="435"/>
        <v>3.0055800000000001</v>
      </c>
      <c r="E2809" s="15">
        <f t="shared" si="436"/>
        <v>-1.8000000000000238E-2</v>
      </c>
      <c r="F2809" s="6">
        <f t="shared" si="438"/>
        <v>2.9999999999996696E-3</v>
      </c>
      <c r="G2809" t="str">
        <f t="shared" si="439"/>
        <v/>
      </c>
      <c r="H2809" s="6">
        <f t="shared" si="440"/>
        <v>-2.0999999999999908E-2</v>
      </c>
      <c r="I2809" s="6">
        <f t="shared" si="441"/>
        <v>2.9999999999996696E-3</v>
      </c>
      <c r="K2809" s="15">
        <f t="shared" si="442"/>
        <v>-3.725984005937421E-3</v>
      </c>
      <c r="L2809" s="15">
        <f t="shared" si="443"/>
        <v>-1.4274015994062817E-2</v>
      </c>
      <c r="M2809" s="15">
        <f t="shared" si="437"/>
        <v>2.0374753259876113E-4</v>
      </c>
    </row>
    <row r="2810" spans="1:13" x14ac:dyDescent="0.35">
      <c r="A2810">
        <f t="shared" si="434"/>
        <v>2007</v>
      </c>
      <c r="B2810" s="1">
        <v>39359</v>
      </c>
      <c r="C2810">
        <v>3.0209999999999999</v>
      </c>
      <c r="D2810" s="3">
        <f t="shared" si="435"/>
        <v>3.0044599999999999</v>
      </c>
      <c r="E2810" s="15">
        <f t="shared" si="436"/>
        <v>-4.9999999999998934E-3</v>
      </c>
      <c r="F2810" s="6">
        <f t="shared" si="438"/>
        <v>1.3000000000000345E-2</v>
      </c>
      <c r="G2810" t="str">
        <f t="shared" si="439"/>
        <v/>
      </c>
      <c r="H2810" s="6">
        <f t="shared" si="440"/>
        <v>-1.8000000000000238E-2</v>
      </c>
      <c r="I2810" s="6">
        <f t="shared" si="441"/>
        <v>1.3000000000000345E-2</v>
      </c>
      <c r="K2810" s="15">
        <f t="shared" si="442"/>
        <v>-3.36520151791461E-3</v>
      </c>
      <c r="L2810" s="15">
        <f t="shared" si="443"/>
        <v>-1.6347984820852834E-3</v>
      </c>
      <c r="M2810" s="15">
        <f t="shared" si="437"/>
        <v>2.6725660770283465E-6</v>
      </c>
    </row>
    <row r="2811" spans="1:13" x14ac:dyDescent="0.35">
      <c r="A2811">
        <f t="shared" si="434"/>
        <v>2007</v>
      </c>
      <c r="B2811" s="1">
        <v>39360</v>
      </c>
      <c r="C2811">
        <v>3.0209999999999999</v>
      </c>
      <c r="D2811" s="3">
        <f t="shared" si="435"/>
        <v>3.0035399999999992</v>
      </c>
      <c r="E2811" s="15">
        <f t="shared" si="436"/>
        <v>0</v>
      </c>
      <c r="F2811" s="6">
        <f t="shared" si="438"/>
        <v>4.9999999999998934E-3</v>
      </c>
      <c r="G2811" t="str">
        <f t="shared" si="439"/>
        <v/>
      </c>
      <c r="H2811" s="6">
        <f t="shared" si="440"/>
        <v>-4.9999999999998934E-3</v>
      </c>
      <c r="I2811" s="6">
        <f t="shared" si="441"/>
        <v>4.9999999999998934E-3</v>
      </c>
      <c r="K2811" s="15">
        <f t="shared" si="442"/>
        <v>-6.7280699850088654E-4</v>
      </c>
      <c r="L2811" s="15">
        <f t="shared" si="443"/>
        <v>6.7280699850088654E-4</v>
      </c>
      <c r="M2811" s="15">
        <f t="shared" si="437"/>
        <v>4.5266925723177193E-7</v>
      </c>
    </row>
    <row r="2812" spans="1:13" x14ac:dyDescent="0.35">
      <c r="A2812">
        <f t="shared" si="434"/>
        <v>2007</v>
      </c>
      <c r="B2812" s="1">
        <v>39363</v>
      </c>
      <c r="C2812" s="5">
        <v>3.0209999999999999</v>
      </c>
      <c r="D2812" s="3">
        <f t="shared" si="435"/>
        <v>3.0026399999999995</v>
      </c>
      <c r="E2812" s="15">
        <f t="shared" si="436"/>
        <v>0</v>
      </c>
      <c r="F2812" s="6">
        <f t="shared" si="438"/>
        <v>0</v>
      </c>
      <c r="G2812" t="str">
        <f t="shared" si="439"/>
        <v/>
      </c>
      <c r="H2812" s="6">
        <f t="shared" si="440"/>
        <v>0</v>
      </c>
      <c r="I2812" s="6">
        <f t="shared" si="441"/>
        <v>0</v>
      </c>
      <c r="K2812" s="15">
        <f t="shared" si="442"/>
        <v>3.1386340221964426E-5</v>
      </c>
      <c r="L2812" s="15">
        <f t="shared" si="443"/>
        <v>-3.1386340221964426E-5</v>
      </c>
      <c r="M2812" s="15">
        <f t="shared" si="437"/>
        <v>9.8510235252890182E-10</v>
      </c>
    </row>
    <row r="2813" spans="1:13" x14ac:dyDescent="0.35">
      <c r="A2813">
        <f t="shared" si="434"/>
        <v>2007</v>
      </c>
      <c r="B2813" s="1">
        <v>39364</v>
      </c>
      <c r="C2813">
        <v>3.0190000000000001</v>
      </c>
      <c r="D2813" s="3">
        <f t="shared" si="435"/>
        <v>3.0017399999999999</v>
      </c>
      <c r="E2813" s="15">
        <f t="shared" si="436"/>
        <v>-1.9999999999997797E-3</v>
      </c>
      <c r="F2813" s="6">
        <f t="shared" si="438"/>
        <v>-1.9999999999997797E-3</v>
      </c>
      <c r="G2813" t="str">
        <f t="shared" si="439"/>
        <v/>
      </c>
      <c r="H2813" s="6">
        <f t="shared" si="440"/>
        <v>0</v>
      </c>
      <c r="I2813" s="6">
        <f t="shared" si="441"/>
        <v>-1.9999999999997797E-3</v>
      </c>
      <c r="K2813" s="15">
        <f t="shared" si="442"/>
        <v>1.4682466973369921E-4</v>
      </c>
      <c r="L2813" s="15">
        <f t="shared" si="443"/>
        <v>-2.146824669733479E-3</v>
      </c>
      <c r="M2813" s="15">
        <f t="shared" si="437"/>
        <v>4.6088561625762611E-6</v>
      </c>
    </row>
    <row r="2814" spans="1:13" x14ac:dyDescent="0.35">
      <c r="A2814">
        <f t="shared" si="434"/>
        <v>2007</v>
      </c>
      <c r="B2814" s="1">
        <v>39365</v>
      </c>
      <c r="C2814">
        <v>3.0169999999999999</v>
      </c>
      <c r="D2814" s="3">
        <f t="shared" si="435"/>
        <v>3.0009199999999998</v>
      </c>
      <c r="E2814" s="15">
        <f t="shared" si="436"/>
        <v>-2.0000000000002238E-3</v>
      </c>
      <c r="F2814" s="6">
        <f t="shared" si="438"/>
        <v>-4.4408920985006262E-16</v>
      </c>
      <c r="G2814" t="str">
        <f t="shared" si="439"/>
        <v/>
      </c>
      <c r="H2814" s="6">
        <f t="shared" si="440"/>
        <v>-1.9999999999997797E-3</v>
      </c>
      <c r="I2814" s="6">
        <f t="shared" si="441"/>
        <v>-4.4408920985006262E-16</v>
      </c>
      <c r="K2814" s="15">
        <f t="shared" si="442"/>
        <v>-2.672720543948984E-4</v>
      </c>
      <c r="L2814" s="15">
        <f t="shared" si="443"/>
        <v>-1.7327279456053255E-3</v>
      </c>
      <c r="M2814" s="15">
        <f t="shared" si="437"/>
        <v>3.0023461334816517E-6</v>
      </c>
    </row>
    <row r="2815" spans="1:13" x14ac:dyDescent="0.35">
      <c r="A2815">
        <f t="shared" si="434"/>
        <v>2007</v>
      </c>
      <c r="B2815" s="1">
        <v>39366</v>
      </c>
      <c r="C2815">
        <v>3.012</v>
      </c>
      <c r="D2815" s="3">
        <f t="shared" si="435"/>
        <v>3.0000799999999996</v>
      </c>
      <c r="E2815" s="15">
        <f t="shared" si="436"/>
        <v>-4.9999999999998934E-3</v>
      </c>
      <c r="F2815" s="6">
        <f t="shared" si="438"/>
        <v>-2.9999999999996696E-3</v>
      </c>
      <c r="G2815" t="str">
        <f t="shared" si="439"/>
        <v/>
      </c>
      <c r="H2815" s="6">
        <f t="shared" si="440"/>
        <v>-2.0000000000002238E-3</v>
      </c>
      <c r="I2815" s="6">
        <f t="shared" si="441"/>
        <v>-2.9999999999996696E-3</v>
      </c>
      <c r="K2815" s="15">
        <f t="shared" si="442"/>
        <v>-2.4856441295008813E-4</v>
      </c>
      <c r="L2815" s="15">
        <f t="shared" si="443"/>
        <v>-4.7514355870498055E-3</v>
      </c>
      <c r="M2815" s="15">
        <f t="shared" si="437"/>
        <v>2.2576140137883328E-5</v>
      </c>
    </row>
    <row r="2816" spans="1:13" x14ac:dyDescent="0.35">
      <c r="A2816">
        <f t="shared" si="434"/>
        <v>2007</v>
      </c>
      <c r="B2816" s="1">
        <v>39367</v>
      </c>
      <c r="C2816">
        <v>3.0150000000000001</v>
      </c>
      <c r="D2816" s="3">
        <f t="shared" si="435"/>
        <v>2.9993600000000002</v>
      </c>
      <c r="E2816" s="15">
        <f t="shared" si="436"/>
        <v>3.0000000000001137E-3</v>
      </c>
      <c r="F2816" s="6">
        <f t="shared" si="438"/>
        <v>8.0000000000000071E-3</v>
      </c>
      <c r="G2816" t="str">
        <f t="shared" si="439"/>
        <v>Valle</v>
      </c>
      <c r="H2816" s="6">
        <f t="shared" si="440"/>
        <v>-4.9999999999998934E-3</v>
      </c>
      <c r="I2816" s="6">
        <f t="shared" si="441"/>
        <v>8.0000000000000071E-3</v>
      </c>
      <c r="K2816" s="15">
        <f t="shared" si="442"/>
        <v>-8.9797050733895557E-4</v>
      </c>
      <c r="L2816" s="15">
        <f t="shared" si="443"/>
        <v>3.8979705073390694E-3</v>
      </c>
      <c r="M2816" s="15">
        <f t="shared" si="437"/>
        <v>1.5194174076085202E-5</v>
      </c>
    </row>
    <row r="2817" spans="1:13" x14ac:dyDescent="0.35">
      <c r="A2817">
        <f t="shared" si="434"/>
        <v>2007</v>
      </c>
      <c r="B2817" s="1">
        <v>39370</v>
      </c>
      <c r="C2817">
        <v>3.0169999999999999</v>
      </c>
      <c r="D2817" s="3">
        <f t="shared" si="435"/>
        <v>2.9986000000000002</v>
      </c>
      <c r="E2817" s="15">
        <f t="shared" si="436"/>
        <v>1.9999999999997797E-3</v>
      </c>
      <c r="F2817" s="6">
        <f t="shared" si="438"/>
        <v>-1.000000000000334E-3</v>
      </c>
      <c r="G2817" t="str">
        <f t="shared" si="439"/>
        <v>Pico</v>
      </c>
      <c r="H2817" s="6">
        <f t="shared" si="440"/>
        <v>3.0000000000001137E-3</v>
      </c>
      <c r="I2817" s="6">
        <f t="shared" si="441"/>
        <v>-1.000000000000334E-3</v>
      </c>
      <c r="K2817" s="15">
        <f t="shared" si="442"/>
        <v>8.4443427263174045E-4</v>
      </c>
      <c r="L2817" s="15">
        <f t="shared" si="443"/>
        <v>1.1555657273680394E-3</v>
      </c>
      <c r="M2817" s="15">
        <f t="shared" si="437"/>
        <v>1.3353321502676259E-6</v>
      </c>
    </row>
    <row r="2818" spans="1:13" x14ac:dyDescent="0.35">
      <c r="A2818">
        <f t="shared" si="434"/>
        <v>2007</v>
      </c>
      <c r="B2818" s="1">
        <v>39371</v>
      </c>
      <c r="C2818">
        <v>3.0209999999999999</v>
      </c>
      <c r="D2818" s="3">
        <f t="shared" si="435"/>
        <v>2.9978800000000003</v>
      </c>
      <c r="E2818" s="15">
        <f t="shared" si="436"/>
        <v>4.0000000000000036E-3</v>
      </c>
      <c r="F2818" s="6">
        <f t="shared" si="438"/>
        <v>2.0000000000002238E-3</v>
      </c>
      <c r="G2818" t="str">
        <f t="shared" si="439"/>
        <v>Valle</v>
      </c>
      <c r="H2818" s="6">
        <f t="shared" si="440"/>
        <v>1.9999999999997797E-3</v>
      </c>
      <c r="I2818" s="6">
        <f t="shared" si="441"/>
        <v>2.0000000000002238E-3</v>
      </c>
      <c r="K2818" s="15">
        <f t="shared" si="442"/>
        <v>3.4249157947496898E-4</v>
      </c>
      <c r="L2818" s="15">
        <f t="shared" si="443"/>
        <v>3.6575084205250344E-3</v>
      </c>
      <c r="M2818" s="15">
        <f t="shared" si="437"/>
        <v>1.3377367846211532E-5</v>
      </c>
    </row>
    <row r="2819" spans="1:13" x14ac:dyDescent="0.35">
      <c r="A2819">
        <f t="shared" si="434"/>
        <v>2007</v>
      </c>
      <c r="B2819" s="1">
        <v>39372</v>
      </c>
      <c r="C2819">
        <v>3.0179999999999998</v>
      </c>
      <c r="D2819" s="3">
        <f t="shared" si="435"/>
        <v>2.9970799999999995</v>
      </c>
      <c r="E2819" s="15">
        <f t="shared" si="436"/>
        <v>-3.0000000000001137E-3</v>
      </c>
      <c r="F2819" s="6">
        <f t="shared" si="438"/>
        <v>-7.0000000000001172E-3</v>
      </c>
      <c r="G2819" t="str">
        <f t="shared" si="439"/>
        <v>Pico</v>
      </c>
      <c r="H2819" s="6">
        <f t="shared" si="440"/>
        <v>4.0000000000000036E-3</v>
      </c>
      <c r="I2819" s="6">
        <f t="shared" si="441"/>
        <v>-7.0000000000001172E-3</v>
      </c>
      <c r="K2819" s="15">
        <f t="shared" si="442"/>
        <v>9.8494274893455211E-4</v>
      </c>
      <c r="L2819" s="15">
        <f t="shared" si="443"/>
        <v>-3.984942748934666E-3</v>
      </c>
      <c r="M2819" s="15">
        <f t="shared" si="437"/>
        <v>1.5879768712286972E-5</v>
      </c>
    </row>
    <row r="2820" spans="1:13" x14ac:dyDescent="0.35">
      <c r="A2820">
        <f t="shared" si="434"/>
        <v>2007</v>
      </c>
      <c r="B2820" s="1">
        <v>39373</v>
      </c>
      <c r="C2820">
        <v>3.0219999999999998</v>
      </c>
      <c r="D2820" s="3">
        <f t="shared" si="435"/>
        <v>2.9963199999999999</v>
      </c>
      <c r="E2820" s="15">
        <f t="shared" si="436"/>
        <v>4.0000000000000036E-3</v>
      </c>
      <c r="F2820" s="6">
        <f t="shared" si="438"/>
        <v>7.0000000000001172E-3</v>
      </c>
      <c r="G2820" t="str">
        <f t="shared" si="439"/>
        <v>Valle</v>
      </c>
      <c r="H2820" s="6">
        <f t="shared" si="440"/>
        <v>-3.0000000000001137E-3</v>
      </c>
      <c r="I2820" s="6">
        <f t="shared" si="441"/>
        <v>7.0000000000001172E-3</v>
      </c>
      <c r="K2820" s="15">
        <f t="shared" si="442"/>
        <v>-5.9904699147010003E-4</v>
      </c>
      <c r="L2820" s="15">
        <f t="shared" si="443"/>
        <v>4.5990469914701038E-3</v>
      </c>
      <c r="M2820" s="15">
        <f t="shared" si="437"/>
        <v>2.1151233229750211E-5</v>
      </c>
    </row>
    <row r="2821" spans="1:13" x14ac:dyDescent="0.35">
      <c r="A2821">
        <f t="shared" si="434"/>
        <v>2007</v>
      </c>
      <c r="B2821" s="1">
        <v>39374</v>
      </c>
      <c r="C2821">
        <v>3.0230000000000001</v>
      </c>
      <c r="D2821" s="3">
        <f t="shared" si="435"/>
        <v>2.9956599999999995</v>
      </c>
      <c r="E2821" s="15">
        <f t="shared" si="436"/>
        <v>1.000000000000334E-3</v>
      </c>
      <c r="F2821" s="6">
        <f t="shared" si="438"/>
        <v>-2.9999999999996696E-3</v>
      </c>
      <c r="G2821" t="str">
        <f t="shared" si="439"/>
        <v>Pico</v>
      </c>
      <c r="H2821" s="6">
        <f t="shared" si="440"/>
        <v>4.0000000000000036E-3</v>
      </c>
      <c r="I2821" s="6">
        <f t="shared" si="441"/>
        <v>-2.9999999999996696E-3</v>
      </c>
      <c r="K2821" s="15">
        <f t="shared" si="442"/>
        <v>1.0868473885392539E-3</v>
      </c>
      <c r="L2821" s="15">
        <f t="shared" si="443"/>
        <v>-8.6847388538919927E-5</v>
      </c>
      <c r="M2821" s="15">
        <f t="shared" si="437"/>
        <v>7.5424688960301199E-9</v>
      </c>
    </row>
    <row r="2822" spans="1:13" x14ac:dyDescent="0.35">
      <c r="A2822">
        <f t="shared" ref="A2822:A2885" si="444">YEAR(B2822)</f>
        <v>2007</v>
      </c>
      <c r="B2822" s="1">
        <v>39377</v>
      </c>
      <c r="C2822">
        <v>3.0219999999999998</v>
      </c>
      <c r="D2822" s="3">
        <f t="shared" ref="D2822:D2885" si="445">AVERAGE(C2822:C2871)</f>
        <v>2.9950799999999997</v>
      </c>
      <c r="E2822" s="15">
        <f t="shared" si="436"/>
        <v>-1.000000000000334E-3</v>
      </c>
      <c r="F2822" s="6">
        <f t="shared" si="438"/>
        <v>-2.0000000000006679E-3</v>
      </c>
      <c r="G2822" t="str">
        <f t="shared" si="439"/>
        <v/>
      </c>
      <c r="H2822" s="6">
        <f t="shared" si="440"/>
        <v>1.000000000000334E-3</v>
      </c>
      <c r="I2822" s="6">
        <f t="shared" si="441"/>
        <v>-2.0000000000006679E-3</v>
      </c>
      <c r="K2822" s="15">
        <f t="shared" si="442"/>
        <v>1.0220299293797045E-4</v>
      </c>
      <c r="L2822" s="15">
        <f t="shared" si="443"/>
        <v>-1.1022029929383043E-3</v>
      </c>
      <c r="M2822" s="15">
        <f t="shared" si="437"/>
        <v>1.2148514376421557E-6</v>
      </c>
    </row>
    <row r="2823" spans="1:13" x14ac:dyDescent="0.35">
      <c r="A2823">
        <f t="shared" si="444"/>
        <v>2007</v>
      </c>
      <c r="B2823" s="1">
        <v>39378</v>
      </c>
      <c r="C2823">
        <v>3.0190000000000001</v>
      </c>
      <c r="D2823" s="3">
        <f t="shared" si="445"/>
        <v>2.9945799999999996</v>
      </c>
      <c r="E2823" s="15">
        <f t="shared" ref="E2823:E2886" si="446">C2823-C2822</f>
        <v>-2.9999999999996696E-3</v>
      </c>
      <c r="F2823" s="6">
        <f t="shared" si="438"/>
        <v>-1.9999999999993356E-3</v>
      </c>
      <c r="G2823" t="str">
        <f t="shared" si="439"/>
        <v/>
      </c>
      <c r="H2823" s="6">
        <f t="shared" si="440"/>
        <v>-1.000000000000334E-3</v>
      </c>
      <c r="I2823" s="6">
        <f t="shared" si="441"/>
        <v>-1.9999999999993356E-3</v>
      </c>
      <c r="K2823" s="15">
        <f t="shared" si="442"/>
        <v>8.0477526395747001E-7</v>
      </c>
      <c r="L2823" s="15">
        <f t="shared" si="443"/>
        <v>-3.0008047752636269E-3</v>
      </c>
      <c r="M2823" s="15">
        <f t="shared" ref="M2823:M2886" si="447">L2823^2</f>
        <v>9.0048292992449867E-6</v>
      </c>
    </row>
    <row r="2824" spans="1:13" x14ac:dyDescent="0.35">
      <c r="A2824">
        <f t="shared" si="444"/>
        <v>2007</v>
      </c>
      <c r="B2824" s="1">
        <v>39379</v>
      </c>
      <c r="C2824">
        <v>3.02</v>
      </c>
      <c r="D2824" s="3">
        <f t="shared" si="445"/>
        <v>2.9941399999999998</v>
      </c>
      <c r="E2824" s="15">
        <f t="shared" si="446"/>
        <v>9.9999999999988987E-4</v>
      </c>
      <c r="F2824" s="6">
        <f t="shared" ref="F2824:F2887" si="448">E2824-E2823</f>
        <v>3.9999999999995595E-3</v>
      </c>
      <c r="G2824" t="str">
        <f t="shared" ref="G2824:G2887" si="449">IF(AND(F2823&gt;0,F2824&lt;0),"Pico",IF(AND(F2823&lt;0,F2824&gt;0),"Valle",""))</f>
        <v>Valle</v>
      </c>
      <c r="H2824" s="6">
        <f t="shared" ref="H2824:H2887" si="450">E2823</f>
        <v>-2.9999999999996696E-3</v>
      </c>
      <c r="I2824" s="6">
        <f t="shared" ref="I2824:I2887" si="451">E2824-H2824</f>
        <v>3.9999999999995595E-3</v>
      </c>
      <c r="K2824" s="15">
        <f t="shared" si="442"/>
        <v>-4.8384501235199578E-4</v>
      </c>
      <c r="L2824" s="15">
        <f t="shared" si="443"/>
        <v>1.4838450123518857E-3</v>
      </c>
      <c r="M2824" s="15">
        <f t="shared" si="447"/>
        <v>2.2017960206815678E-6</v>
      </c>
    </row>
    <row r="2825" spans="1:13" x14ac:dyDescent="0.35">
      <c r="A2825">
        <f t="shared" si="444"/>
        <v>2007</v>
      </c>
      <c r="B2825" s="1">
        <v>39380</v>
      </c>
      <c r="C2825">
        <v>3.0179999999999998</v>
      </c>
      <c r="D2825" s="3">
        <f t="shared" si="445"/>
        <v>2.9934000000000003</v>
      </c>
      <c r="E2825" s="15">
        <f t="shared" si="446"/>
        <v>-2.0000000000002238E-3</v>
      </c>
      <c r="F2825" s="6">
        <f t="shared" si="448"/>
        <v>-3.0000000000001137E-3</v>
      </c>
      <c r="G2825" t="str">
        <f t="shared" si="449"/>
        <v>Pico</v>
      </c>
      <c r="H2825" s="6">
        <f t="shared" si="450"/>
        <v>9.9999999999988987E-4</v>
      </c>
      <c r="I2825" s="6">
        <f t="shared" si="451"/>
        <v>-3.0000000000001137E-3</v>
      </c>
      <c r="K2825" s="15">
        <f t="shared" si="442"/>
        <v>3.7202503292517149E-4</v>
      </c>
      <c r="L2825" s="15">
        <f t="shared" si="443"/>
        <v>-2.3720250329253953E-3</v>
      </c>
      <c r="M2825" s="15">
        <f t="shared" si="447"/>
        <v>5.6265027568247226E-6</v>
      </c>
    </row>
    <row r="2826" spans="1:13" x14ac:dyDescent="0.35">
      <c r="A2826">
        <f t="shared" si="444"/>
        <v>2007</v>
      </c>
      <c r="B2826" s="1">
        <v>39381</v>
      </c>
      <c r="C2826">
        <v>3.0150000000000001</v>
      </c>
      <c r="D2826" s="3">
        <f t="shared" si="445"/>
        <v>2.9924600000000008</v>
      </c>
      <c r="E2826" s="15">
        <f t="shared" si="446"/>
        <v>-2.9999999999996696E-3</v>
      </c>
      <c r="F2826" s="6">
        <f t="shared" si="448"/>
        <v>-9.9999999999944578E-4</v>
      </c>
      <c r="G2826" t="str">
        <f t="shared" si="449"/>
        <v/>
      </c>
      <c r="H2826" s="6">
        <f t="shared" si="450"/>
        <v>-2.0000000000002238E-3</v>
      </c>
      <c r="I2826" s="6">
        <f t="shared" si="451"/>
        <v>-9.9999999999944578E-4</v>
      </c>
      <c r="K2826" s="15">
        <f t="shared" si="442"/>
        <v>-3.80024148375263E-4</v>
      </c>
      <c r="L2826" s="15">
        <f t="shared" si="443"/>
        <v>-2.6199758516244065E-3</v>
      </c>
      <c r="M2826" s="15">
        <f t="shared" si="447"/>
        <v>6.8642734630950342E-6</v>
      </c>
    </row>
    <row r="2827" spans="1:13" x14ac:dyDescent="0.35">
      <c r="A2827">
        <f t="shared" si="444"/>
        <v>2007</v>
      </c>
      <c r="B2827" s="1">
        <v>39384</v>
      </c>
      <c r="C2827">
        <v>3.012</v>
      </c>
      <c r="D2827" s="3">
        <f t="shared" si="445"/>
        <v>2.9915800000000004</v>
      </c>
      <c r="E2827" s="15">
        <f t="shared" si="446"/>
        <v>-3.0000000000001137E-3</v>
      </c>
      <c r="F2827" s="6">
        <f t="shared" si="448"/>
        <v>-4.4408920985006262E-16</v>
      </c>
      <c r="G2827" t="str">
        <f t="shared" si="449"/>
        <v/>
      </c>
      <c r="H2827" s="6">
        <f t="shared" si="450"/>
        <v>-2.9999999999996696E-3</v>
      </c>
      <c r="I2827" s="6">
        <f t="shared" si="451"/>
        <v>-4.4408920985006262E-16</v>
      </c>
      <c r="K2827" s="15">
        <f t="shared" si="442"/>
        <v>-3.9165337875497205E-4</v>
      </c>
      <c r="L2827" s="15">
        <f t="shared" si="443"/>
        <v>-2.6083466212451418E-3</v>
      </c>
      <c r="M2827" s="15">
        <f t="shared" si="447"/>
        <v>6.8034720965609473E-6</v>
      </c>
    </row>
    <row r="2828" spans="1:13" x14ac:dyDescent="0.35">
      <c r="A2828">
        <f t="shared" si="444"/>
        <v>2007</v>
      </c>
      <c r="B2828" s="1">
        <v>39385</v>
      </c>
      <c r="C2828">
        <v>3.0019999999999998</v>
      </c>
      <c r="D2828" s="3">
        <f t="shared" si="445"/>
        <v>2.9907400000000002</v>
      </c>
      <c r="E2828" s="15">
        <f t="shared" si="446"/>
        <v>-1.0000000000000231E-2</v>
      </c>
      <c r="F2828" s="6">
        <f t="shared" si="448"/>
        <v>-7.0000000000001172E-3</v>
      </c>
      <c r="G2828" t="str">
        <f t="shared" si="449"/>
        <v/>
      </c>
      <c r="H2828" s="6">
        <f t="shared" si="450"/>
        <v>-3.0000000000001137E-3</v>
      </c>
      <c r="I2828" s="6">
        <f t="shared" si="451"/>
        <v>-7.0000000000001172E-3</v>
      </c>
      <c r="K2828" s="15">
        <f t="shared" si="442"/>
        <v>-4.6948727574677501E-4</v>
      </c>
      <c r="L2828" s="15">
        <f t="shared" si="443"/>
        <v>-9.5305127242534555E-3</v>
      </c>
      <c r="M2828" s="15">
        <f t="shared" si="447"/>
        <v>9.0830672787157023E-5</v>
      </c>
    </row>
    <row r="2829" spans="1:13" x14ac:dyDescent="0.35">
      <c r="A2829">
        <f t="shared" si="444"/>
        <v>2007</v>
      </c>
      <c r="B2829" s="1">
        <v>39386</v>
      </c>
      <c r="C2829">
        <v>2.9980000000000002</v>
      </c>
      <c r="D2829" s="3">
        <f t="shared" si="445"/>
        <v>2.9899399999999998</v>
      </c>
      <c r="E2829" s="15">
        <f t="shared" si="446"/>
        <v>-3.9999999999995595E-3</v>
      </c>
      <c r="F2829" s="6">
        <f t="shared" si="448"/>
        <v>6.0000000000006715E-3</v>
      </c>
      <c r="G2829" t="str">
        <f t="shared" si="449"/>
        <v>Valle</v>
      </c>
      <c r="H2829" s="6">
        <f t="shared" si="450"/>
        <v>-1.0000000000000231E-2</v>
      </c>
      <c r="I2829" s="6">
        <f t="shared" si="451"/>
        <v>6.0000000000006715E-3</v>
      </c>
      <c r="K2829" s="15">
        <f t="shared" si="442"/>
        <v>-1.8951147433833944E-3</v>
      </c>
      <c r="L2829" s="15">
        <f t="shared" si="443"/>
        <v>-2.1048852566161649E-3</v>
      </c>
      <c r="M2829" s="15">
        <f t="shared" si="447"/>
        <v>4.4305419435200981E-6</v>
      </c>
    </row>
    <row r="2830" spans="1:13" x14ac:dyDescent="0.35">
      <c r="A2830">
        <f t="shared" si="444"/>
        <v>2007</v>
      </c>
      <c r="B2830" s="1">
        <v>39387</v>
      </c>
      <c r="C2830" s="5">
        <v>2.9980000000000002</v>
      </c>
      <c r="D2830" s="3">
        <f t="shared" si="445"/>
        <v>2.98916</v>
      </c>
      <c r="E2830" s="15">
        <f t="shared" si="446"/>
        <v>0</v>
      </c>
      <c r="F2830" s="6">
        <f t="shared" si="448"/>
        <v>3.9999999999995595E-3</v>
      </c>
      <c r="G2830" t="str">
        <f t="shared" si="449"/>
        <v/>
      </c>
      <c r="H2830" s="6">
        <f t="shared" si="450"/>
        <v>-3.9999999999995595E-3</v>
      </c>
      <c r="I2830" s="6">
        <f t="shared" si="451"/>
        <v>3.9999999999995595E-3</v>
      </c>
      <c r="K2830" s="15">
        <f t="shared" ref="K2830:K2893" si="452">$P$5+$P$6*E2829+$P$7*E2828+$P$8*E2827+$P$9*L2829+$P$10*L2828+$P$11*L2827</f>
        <v>-4.582353667432828E-4</v>
      </c>
      <c r="L2830" s="15">
        <f t="shared" ref="L2830:L2893" si="453">E2830-K2830</f>
        <v>4.582353667432828E-4</v>
      </c>
      <c r="M2830" s="15">
        <f t="shared" si="447"/>
        <v>2.0997965133435089E-7</v>
      </c>
    </row>
    <row r="2831" spans="1:13" x14ac:dyDescent="0.35">
      <c r="A2831">
        <f t="shared" si="444"/>
        <v>2007</v>
      </c>
      <c r="B2831" s="1">
        <v>39388</v>
      </c>
      <c r="C2831">
        <v>3</v>
      </c>
      <c r="D2831" s="3">
        <f t="shared" si="445"/>
        <v>2.9884000000000004</v>
      </c>
      <c r="E2831" s="15">
        <f t="shared" si="446"/>
        <v>1.9999999999997797E-3</v>
      </c>
      <c r="F2831" s="6">
        <f t="shared" si="448"/>
        <v>1.9999999999997797E-3</v>
      </c>
      <c r="G2831" t="str">
        <f t="shared" si="449"/>
        <v/>
      </c>
      <c r="H2831" s="6">
        <f t="shared" si="450"/>
        <v>0</v>
      </c>
      <c r="I2831" s="6">
        <f t="shared" si="451"/>
        <v>1.9999999999997797E-3</v>
      </c>
      <c r="K2831" s="15">
        <f t="shared" si="452"/>
        <v>2.9552881779175682E-5</v>
      </c>
      <c r="L2831" s="15">
        <f t="shared" si="453"/>
        <v>1.970447118220604E-3</v>
      </c>
      <c r="M2831" s="15">
        <f t="shared" si="447"/>
        <v>3.8826618457038832E-6</v>
      </c>
    </row>
    <row r="2832" spans="1:13" x14ac:dyDescent="0.35">
      <c r="A2832">
        <f t="shared" si="444"/>
        <v>2007</v>
      </c>
      <c r="B2832" s="1">
        <v>39391</v>
      </c>
      <c r="C2832">
        <v>3.0019999999999998</v>
      </c>
      <c r="D2832" s="3">
        <f t="shared" si="445"/>
        <v>2.98726</v>
      </c>
      <c r="E2832" s="15">
        <f t="shared" si="446"/>
        <v>1.9999999999997797E-3</v>
      </c>
      <c r="F2832" s="6">
        <f t="shared" si="448"/>
        <v>0</v>
      </c>
      <c r="G2832" t="str">
        <f t="shared" si="449"/>
        <v/>
      </c>
      <c r="H2832" s="6">
        <f t="shared" si="450"/>
        <v>1.9999999999997797E-3</v>
      </c>
      <c r="I2832" s="6">
        <f t="shared" si="451"/>
        <v>0</v>
      </c>
      <c r="K2832" s="15">
        <f t="shared" si="452"/>
        <v>5.2086847440088214E-4</v>
      </c>
      <c r="L2832" s="15">
        <f t="shared" si="453"/>
        <v>1.4791315255988976E-3</v>
      </c>
      <c r="M2832" s="15">
        <f t="shared" si="447"/>
        <v>2.1878300700205224E-6</v>
      </c>
    </row>
    <row r="2833" spans="1:13" x14ac:dyDescent="0.35">
      <c r="A2833">
        <f t="shared" si="444"/>
        <v>2007</v>
      </c>
      <c r="B2833" s="1">
        <v>39392</v>
      </c>
      <c r="C2833">
        <v>3.0059999999999998</v>
      </c>
      <c r="D2833" s="3">
        <f t="shared" si="445"/>
        <v>2.9857399999999994</v>
      </c>
      <c r="E2833" s="15">
        <f t="shared" si="446"/>
        <v>4.0000000000000036E-3</v>
      </c>
      <c r="F2833" s="6">
        <f t="shared" si="448"/>
        <v>2.0000000000002238E-3</v>
      </c>
      <c r="G2833" t="str">
        <f t="shared" si="449"/>
        <v/>
      </c>
      <c r="H2833" s="6">
        <f t="shared" si="450"/>
        <v>1.9999999999997797E-3</v>
      </c>
      <c r="I2833" s="6">
        <f t="shared" si="451"/>
        <v>2.0000000000002238E-3</v>
      </c>
      <c r="K2833" s="15">
        <f t="shared" si="452"/>
        <v>4.969265175775099E-4</v>
      </c>
      <c r="L2833" s="15">
        <f t="shared" si="453"/>
        <v>3.5030734824224937E-3</v>
      </c>
      <c r="M2833" s="15">
        <f t="shared" si="447"/>
        <v>1.2271523823251658E-5</v>
      </c>
    </row>
    <row r="2834" spans="1:13" x14ac:dyDescent="0.35">
      <c r="A2834">
        <f t="shared" si="444"/>
        <v>2007</v>
      </c>
      <c r="B2834" s="1">
        <v>39393</v>
      </c>
      <c r="C2834">
        <v>3.0049999999999999</v>
      </c>
      <c r="D2834" s="3">
        <f t="shared" si="445"/>
        <v>2.9843199999999994</v>
      </c>
      <c r="E2834" s="15">
        <f t="shared" si="446"/>
        <v>-9.9999999999988987E-4</v>
      </c>
      <c r="F2834" s="6">
        <f t="shared" si="448"/>
        <v>-4.9999999999998934E-3</v>
      </c>
      <c r="G2834" t="str">
        <f t="shared" si="449"/>
        <v>Pico</v>
      </c>
      <c r="H2834" s="6">
        <f t="shared" si="450"/>
        <v>4.0000000000000036E-3</v>
      </c>
      <c r="I2834" s="6">
        <f t="shared" si="451"/>
        <v>-4.9999999999998934E-3</v>
      </c>
      <c r="K2834" s="15">
        <f t="shared" si="452"/>
        <v>9.1244422989125555E-4</v>
      </c>
      <c r="L2834" s="15">
        <f t="shared" si="453"/>
        <v>-1.9124442298911453E-3</v>
      </c>
      <c r="M2834" s="15">
        <f t="shared" si="447"/>
        <v>3.6574429324439357E-6</v>
      </c>
    </row>
    <row r="2835" spans="1:13" x14ac:dyDescent="0.35">
      <c r="A2835">
        <f t="shared" si="444"/>
        <v>2007</v>
      </c>
      <c r="B2835" s="1">
        <v>39394</v>
      </c>
      <c r="C2835">
        <v>3.0030000000000001</v>
      </c>
      <c r="D2835" s="3">
        <f t="shared" si="445"/>
        <v>2.9830800000000006</v>
      </c>
      <c r="E2835" s="15">
        <f t="shared" si="446"/>
        <v>-1.9999999999997797E-3</v>
      </c>
      <c r="F2835" s="6">
        <f t="shared" si="448"/>
        <v>-9.9999999999988987E-4</v>
      </c>
      <c r="G2835" t="str">
        <f t="shared" si="449"/>
        <v/>
      </c>
      <c r="H2835" s="6">
        <f t="shared" si="450"/>
        <v>-9.9999999999988987E-4</v>
      </c>
      <c r="I2835" s="6">
        <f t="shared" si="451"/>
        <v>-9.9999999999988987E-4</v>
      </c>
      <c r="K2835" s="15">
        <f t="shared" si="452"/>
        <v>-1.8104563235553665E-4</v>
      </c>
      <c r="L2835" s="15">
        <f t="shared" si="453"/>
        <v>-1.818954367644243E-3</v>
      </c>
      <c r="M2835" s="15">
        <f t="shared" si="447"/>
        <v>3.308594991572068E-6</v>
      </c>
    </row>
    <row r="2836" spans="1:13" x14ac:dyDescent="0.35">
      <c r="A2836">
        <f t="shared" si="444"/>
        <v>2007</v>
      </c>
      <c r="B2836" s="1">
        <v>39395</v>
      </c>
      <c r="C2836">
        <v>2.9950000000000001</v>
      </c>
      <c r="D2836" s="3">
        <f t="shared" si="445"/>
        <v>2.9822000000000002</v>
      </c>
      <c r="E2836" s="15">
        <f t="shared" si="446"/>
        <v>-8.0000000000000071E-3</v>
      </c>
      <c r="F2836" s="6">
        <f t="shared" si="448"/>
        <v>-6.0000000000002274E-3</v>
      </c>
      <c r="G2836" t="str">
        <f t="shared" si="449"/>
        <v/>
      </c>
      <c r="H2836" s="6">
        <f t="shared" si="450"/>
        <v>-1.9999999999997797E-3</v>
      </c>
      <c r="I2836" s="6">
        <f t="shared" si="451"/>
        <v>-6.0000000000002274E-3</v>
      </c>
      <c r="K2836" s="15">
        <f t="shared" si="452"/>
        <v>-1.9362333877467129E-4</v>
      </c>
      <c r="L2836" s="15">
        <f t="shared" si="453"/>
        <v>-7.8063766612253361E-3</v>
      </c>
      <c r="M2836" s="15">
        <f t="shared" si="447"/>
        <v>6.0939516576923626E-5</v>
      </c>
    </row>
    <row r="2837" spans="1:13" x14ac:dyDescent="0.35">
      <c r="A2837">
        <f t="shared" si="444"/>
        <v>2007</v>
      </c>
      <c r="B2837" s="1">
        <v>39398</v>
      </c>
      <c r="C2837">
        <v>2.9940000000000002</v>
      </c>
      <c r="D2837" s="3">
        <f t="shared" si="445"/>
        <v>2.9812400000000001</v>
      </c>
      <c r="E2837" s="15">
        <f t="shared" si="446"/>
        <v>-9.9999999999988987E-4</v>
      </c>
      <c r="F2837" s="6">
        <f t="shared" si="448"/>
        <v>7.0000000000001172E-3</v>
      </c>
      <c r="G2837" t="str">
        <f t="shared" si="449"/>
        <v>Valle</v>
      </c>
      <c r="H2837" s="6">
        <f t="shared" si="450"/>
        <v>-8.0000000000000071E-3</v>
      </c>
      <c r="I2837" s="6">
        <f t="shared" si="451"/>
        <v>7.0000000000001172E-3</v>
      </c>
      <c r="K2837" s="15">
        <f t="shared" si="452"/>
        <v>-1.5209940144618637E-3</v>
      </c>
      <c r="L2837" s="15">
        <f t="shared" si="453"/>
        <v>5.2099401446197382E-4</v>
      </c>
      <c r="M2837" s="15">
        <f t="shared" si="447"/>
        <v>2.7143476310520341E-7</v>
      </c>
    </row>
    <row r="2838" spans="1:13" x14ac:dyDescent="0.35">
      <c r="A2838">
        <f t="shared" si="444"/>
        <v>2007</v>
      </c>
      <c r="B2838" s="1">
        <v>39399</v>
      </c>
      <c r="C2838">
        <v>2.992</v>
      </c>
      <c r="D2838" s="3">
        <f t="shared" si="445"/>
        <v>2.9807199999999998</v>
      </c>
      <c r="E2838" s="15">
        <f t="shared" si="446"/>
        <v>-2.0000000000002238E-3</v>
      </c>
      <c r="F2838" s="6">
        <f t="shared" si="448"/>
        <v>-1.000000000000334E-3</v>
      </c>
      <c r="G2838" t="str">
        <f t="shared" si="449"/>
        <v>Pico</v>
      </c>
      <c r="H2838" s="6">
        <f t="shared" si="450"/>
        <v>-9.9999999999988987E-4</v>
      </c>
      <c r="I2838" s="6">
        <f t="shared" si="451"/>
        <v>-1.000000000000334E-3</v>
      </c>
      <c r="K2838" s="15">
        <f t="shared" si="452"/>
        <v>1.0454864196344581E-4</v>
      </c>
      <c r="L2838" s="15">
        <f t="shared" si="453"/>
        <v>-2.1045486419636696E-3</v>
      </c>
      <c r="M2838" s="15">
        <f t="shared" si="447"/>
        <v>4.4291249863911262E-6</v>
      </c>
    </row>
    <row r="2839" spans="1:13" x14ac:dyDescent="0.35">
      <c r="A2839">
        <f t="shared" si="444"/>
        <v>2007</v>
      </c>
      <c r="B2839" s="1">
        <v>39400</v>
      </c>
      <c r="C2839">
        <v>2.9969999999999999</v>
      </c>
      <c r="D2839" s="3">
        <f t="shared" si="445"/>
        <v>2.9800399999999998</v>
      </c>
      <c r="E2839" s="15">
        <f t="shared" si="446"/>
        <v>4.9999999999998934E-3</v>
      </c>
      <c r="F2839" s="6">
        <f t="shared" si="448"/>
        <v>7.0000000000001172E-3</v>
      </c>
      <c r="G2839" t="str">
        <f t="shared" si="449"/>
        <v>Valle</v>
      </c>
      <c r="H2839" s="6">
        <f t="shared" si="450"/>
        <v>-2.0000000000002238E-3</v>
      </c>
      <c r="I2839" s="6">
        <f t="shared" si="451"/>
        <v>7.0000000000001172E-3</v>
      </c>
      <c r="K2839" s="15">
        <f t="shared" si="452"/>
        <v>-4.2592231132007906E-4</v>
      </c>
      <c r="L2839" s="15">
        <f t="shared" si="453"/>
        <v>5.4259223113199721E-3</v>
      </c>
      <c r="M2839" s="15">
        <f t="shared" si="447"/>
        <v>2.9440632928479869E-5</v>
      </c>
    </row>
    <row r="2840" spans="1:13" x14ac:dyDescent="0.35">
      <c r="A2840">
        <f t="shared" si="444"/>
        <v>2007</v>
      </c>
      <c r="B2840" s="1">
        <v>39401</v>
      </c>
      <c r="C2840">
        <v>2.9969999999999999</v>
      </c>
      <c r="D2840" s="3">
        <f t="shared" si="445"/>
        <v>2.9791400000000006</v>
      </c>
      <c r="E2840" s="15">
        <f t="shared" si="446"/>
        <v>0</v>
      </c>
      <c r="F2840" s="6">
        <f t="shared" si="448"/>
        <v>-4.9999999999998934E-3</v>
      </c>
      <c r="G2840" t="str">
        <f t="shared" si="449"/>
        <v>Pico</v>
      </c>
      <c r="H2840" s="6">
        <f t="shared" si="450"/>
        <v>4.9999999999998934E-3</v>
      </c>
      <c r="I2840" s="6">
        <f t="shared" si="451"/>
        <v>-4.9999999999998934E-3</v>
      </c>
      <c r="K2840" s="15">
        <f t="shared" si="452"/>
        <v>1.2421380506963155E-3</v>
      </c>
      <c r="L2840" s="15">
        <f t="shared" si="453"/>
        <v>-1.2421380506963155E-3</v>
      </c>
      <c r="M2840" s="15">
        <f t="shared" si="447"/>
        <v>1.5429069369876424E-6</v>
      </c>
    </row>
    <row r="2841" spans="1:13" x14ac:dyDescent="0.35">
      <c r="A2841">
        <f t="shared" si="444"/>
        <v>2007</v>
      </c>
      <c r="B2841" s="1">
        <v>39402</v>
      </c>
      <c r="C2841">
        <v>2.9969999999999999</v>
      </c>
      <c r="D2841" s="3">
        <f t="shared" si="445"/>
        <v>2.9780000000000002</v>
      </c>
      <c r="E2841" s="15">
        <f t="shared" si="446"/>
        <v>0</v>
      </c>
      <c r="F2841" s="6">
        <f t="shared" si="448"/>
        <v>0</v>
      </c>
      <c r="G2841" t="str">
        <f t="shared" si="449"/>
        <v/>
      </c>
      <c r="H2841" s="6">
        <f t="shared" si="450"/>
        <v>0</v>
      </c>
      <c r="I2841" s="6">
        <f t="shared" si="451"/>
        <v>0</v>
      </c>
      <c r="K2841" s="15">
        <f t="shared" si="452"/>
        <v>-6.9001332041844594E-5</v>
      </c>
      <c r="L2841" s="15">
        <f t="shared" si="453"/>
        <v>6.9001332041844594E-5</v>
      </c>
      <c r="M2841" s="15">
        <f t="shared" si="447"/>
        <v>4.7611838235488893E-9</v>
      </c>
    </row>
    <row r="2842" spans="1:13" x14ac:dyDescent="0.35">
      <c r="A2842">
        <f t="shared" si="444"/>
        <v>2007</v>
      </c>
      <c r="B2842" s="1">
        <v>39405</v>
      </c>
      <c r="C2842">
        <v>2.9990000000000001</v>
      </c>
      <c r="D2842" s="3">
        <f t="shared" si="445"/>
        <v>2.9767600000000005</v>
      </c>
      <c r="E2842" s="15">
        <f t="shared" si="446"/>
        <v>2.0000000000002238E-3</v>
      </c>
      <c r="F2842" s="6">
        <f t="shared" si="448"/>
        <v>2.0000000000002238E-3</v>
      </c>
      <c r="G2842" t="str">
        <f t="shared" si="449"/>
        <v/>
      </c>
      <c r="H2842" s="6">
        <f t="shared" si="450"/>
        <v>0</v>
      </c>
      <c r="I2842" s="6">
        <f t="shared" si="451"/>
        <v>2.0000000000002238E-3</v>
      </c>
      <c r="K2842" s="15">
        <f t="shared" si="452"/>
        <v>2.3935116852468442E-4</v>
      </c>
      <c r="L2842" s="15">
        <f t="shared" si="453"/>
        <v>1.7606488314755393E-3</v>
      </c>
      <c r="M2842" s="15">
        <f t="shared" si="447"/>
        <v>3.0998843077761821E-6</v>
      </c>
    </row>
    <row r="2843" spans="1:13" x14ac:dyDescent="0.35">
      <c r="A2843">
        <f t="shared" si="444"/>
        <v>2007</v>
      </c>
      <c r="B2843" s="1">
        <v>39406</v>
      </c>
      <c r="C2843">
        <v>2.9990000000000001</v>
      </c>
      <c r="D2843" s="3">
        <f t="shared" si="445"/>
        <v>2.9755200000000004</v>
      </c>
      <c r="E2843" s="15">
        <f t="shared" si="446"/>
        <v>0</v>
      </c>
      <c r="F2843" s="6">
        <f t="shared" si="448"/>
        <v>-2.0000000000002238E-3</v>
      </c>
      <c r="G2843" t="str">
        <f t="shared" si="449"/>
        <v>Pico</v>
      </c>
      <c r="H2843" s="6">
        <f t="shared" si="450"/>
        <v>2.0000000000002238E-3</v>
      </c>
      <c r="I2843" s="6">
        <f t="shared" si="451"/>
        <v>-2.0000000000002238E-3</v>
      </c>
      <c r="K2843" s="15">
        <f t="shared" si="452"/>
        <v>4.7547265041733339E-4</v>
      </c>
      <c r="L2843" s="15">
        <f t="shared" si="453"/>
        <v>-4.7547265041733339E-4</v>
      </c>
      <c r="M2843" s="15">
        <f t="shared" si="447"/>
        <v>2.2607424129488371E-7</v>
      </c>
    </row>
    <row r="2844" spans="1:13" x14ac:dyDescent="0.35">
      <c r="A2844">
        <f t="shared" si="444"/>
        <v>2007</v>
      </c>
      <c r="B2844" s="1">
        <v>39407</v>
      </c>
      <c r="C2844">
        <v>3.0049999999999999</v>
      </c>
      <c r="D2844" s="3">
        <f t="shared" si="445"/>
        <v>2.9742400000000004</v>
      </c>
      <c r="E2844" s="15">
        <f t="shared" si="446"/>
        <v>5.9999999999997833E-3</v>
      </c>
      <c r="F2844" s="6">
        <f t="shared" si="448"/>
        <v>5.9999999999997833E-3</v>
      </c>
      <c r="G2844" t="str">
        <f t="shared" si="449"/>
        <v>Valle</v>
      </c>
      <c r="H2844" s="6">
        <f t="shared" si="450"/>
        <v>0</v>
      </c>
      <c r="I2844" s="6">
        <f t="shared" si="451"/>
        <v>5.9999999999997833E-3</v>
      </c>
      <c r="K2844" s="15">
        <f t="shared" si="452"/>
        <v>5.7845893590275484E-5</v>
      </c>
      <c r="L2844" s="15">
        <f t="shared" si="453"/>
        <v>5.9421541064095078E-3</v>
      </c>
      <c r="M2844" s="15">
        <f t="shared" si="447"/>
        <v>3.5309195424319376E-5</v>
      </c>
    </row>
    <row r="2845" spans="1:13" x14ac:dyDescent="0.35">
      <c r="A2845">
        <f t="shared" si="444"/>
        <v>2007</v>
      </c>
      <c r="B2845" s="1">
        <v>39408</v>
      </c>
      <c r="C2845">
        <v>3.004</v>
      </c>
      <c r="D2845" s="3">
        <f t="shared" si="445"/>
        <v>2.9728600000000007</v>
      </c>
      <c r="E2845" s="15">
        <f t="shared" si="446"/>
        <v>-9.9999999999988987E-4</v>
      </c>
      <c r="F2845" s="6">
        <f t="shared" si="448"/>
        <v>-6.9999999999996732E-3</v>
      </c>
      <c r="G2845" t="str">
        <f t="shared" si="449"/>
        <v>Pico</v>
      </c>
      <c r="H2845" s="6">
        <f t="shared" si="450"/>
        <v>5.9999999999997833E-3</v>
      </c>
      <c r="I2845" s="6">
        <f t="shared" si="451"/>
        <v>-6.9999999999996732E-3</v>
      </c>
      <c r="K2845" s="15">
        <f t="shared" si="452"/>
        <v>1.3874879445895062E-3</v>
      </c>
      <c r="L2845" s="15">
        <f t="shared" si="453"/>
        <v>-2.3874879445893961E-3</v>
      </c>
      <c r="M2845" s="15">
        <f t="shared" si="447"/>
        <v>5.7000986855596991E-6</v>
      </c>
    </row>
    <row r="2846" spans="1:13" x14ac:dyDescent="0.35">
      <c r="A2846">
        <f t="shared" si="444"/>
        <v>2007</v>
      </c>
      <c r="B2846" s="1">
        <v>39409</v>
      </c>
      <c r="C2846">
        <v>3.008</v>
      </c>
      <c r="D2846" s="3">
        <f t="shared" si="445"/>
        <v>2.9714600000000009</v>
      </c>
      <c r="E2846" s="15">
        <f t="shared" si="446"/>
        <v>4.0000000000000036E-3</v>
      </c>
      <c r="F2846" s="6">
        <f t="shared" si="448"/>
        <v>4.9999999999998934E-3</v>
      </c>
      <c r="G2846" t="str">
        <f t="shared" si="449"/>
        <v>Valle</v>
      </c>
      <c r="H2846" s="6">
        <f t="shared" si="450"/>
        <v>-9.9999999999988987E-4</v>
      </c>
      <c r="I2846" s="6">
        <f t="shared" si="451"/>
        <v>4.9999999999998934E-3</v>
      </c>
      <c r="K2846" s="15">
        <f t="shared" si="452"/>
        <v>-2.7978072848456215E-4</v>
      </c>
      <c r="L2846" s="15">
        <f t="shared" si="453"/>
        <v>4.2797807284845656E-3</v>
      </c>
      <c r="M2846" s="15">
        <f t="shared" si="447"/>
        <v>1.8316523083907879E-5</v>
      </c>
    </row>
    <row r="2847" spans="1:13" x14ac:dyDescent="0.35">
      <c r="A2847">
        <f t="shared" si="444"/>
        <v>2007</v>
      </c>
      <c r="B2847" s="1">
        <v>39412</v>
      </c>
      <c r="C2847">
        <v>3.016</v>
      </c>
      <c r="D2847" s="3">
        <f t="shared" si="445"/>
        <v>2.9699400000000007</v>
      </c>
      <c r="E2847" s="15">
        <f t="shared" si="446"/>
        <v>8.0000000000000071E-3</v>
      </c>
      <c r="F2847" s="6">
        <f t="shared" si="448"/>
        <v>4.0000000000000036E-3</v>
      </c>
      <c r="G2847" t="str">
        <f t="shared" si="449"/>
        <v/>
      </c>
      <c r="H2847" s="6">
        <f t="shared" si="450"/>
        <v>4.0000000000000036E-3</v>
      </c>
      <c r="I2847" s="6">
        <f t="shared" si="451"/>
        <v>4.0000000000000036E-3</v>
      </c>
      <c r="K2847" s="15">
        <f t="shared" si="452"/>
        <v>1.0944100980041843E-3</v>
      </c>
      <c r="L2847" s="15">
        <f t="shared" si="453"/>
        <v>6.9055899019958228E-3</v>
      </c>
      <c r="M2847" s="15">
        <f t="shared" si="447"/>
        <v>4.7687171894546678E-5</v>
      </c>
    </row>
    <row r="2848" spans="1:13" x14ac:dyDescent="0.35">
      <c r="A2848">
        <f t="shared" si="444"/>
        <v>2007</v>
      </c>
      <c r="B2848" s="1">
        <v>39413</v>
      </c>
      <c r="C2848">
        <v>3.0129999999999999</v>
      </c>
      <c r="D2848" s="3">
        <f t="shared" si="445"/>
        <v>2.9682000000000004</v>
      </c>
      <c r="E2848" s="15">
        <f t="shared" si="446"/>
        <v>-3.0000000000001137E-3</v>
      </c>
      <c r="F2848" s="6">
        <f t="shared" si="448"/>
        <v>-1.1000000000000121E-2</v>
      </c>
      <c r="G2848" t="str">
        <f t="shared" si="449"/>
        <v>Pico</v>
      </c>
      <c r="H2848" s="6">
        <f t="shared" si="450"/>
        <v>8.0000000000000071E-3</v>
      </c>
      <c r="I2848" s="6">
        <f t="shared" si="451"/>
        <v>-1.1000000000000121E-2</v>
      </c>
      <c r="K2848" s="15">
        <f t="shared" si="452"/>
        <v>1.558682508602778E-3</v>
      </c>
      <c r="L2848" s="15">
        <f t="shared" si="453"/>
        <v>-4.5586825086028921E-3</v>
      </c>
      <c r="M2848" s="15">
        <f t="shared" si="447"/>
        <v>2.0781586214241957E-5</v>
      </c>
    </row>
    <row r="2849" spans="1:13" x14ac:dyDescent="0.35">
      <c r="A2849">
        <f t="shared" si="444"/>
        <v>2007</v>
      </c>
      <c r="B2849" s="1">
        <v>39414</v>
      </c>
      <c r="C2849">
        <v>3.0009999999999999</v>
      </c>
      <c r="D2849" s="3">
        <f t="shared" si="445"/>
        <v>2.9664800000000002</v>
      </c>
      <c r="E2849" s="15">
        <f t="shared" si="446"/>
        <v>-1.2000000000000011E-2</v>
      </c>
      <c r="F2849" s="6">
        <f t="shared" si="448"/>
        <v>-8.999999999999897E-3</v>
      </c>
      <c r="G2849" t="str">
        <f t="shared" si="449"/>
        <v/>
      </c>
      <c r="H2849" s="6">
        <f t="shared" si="450"/>
        <v>-3.0000000000001137E-3</v>
      </c>
      <c r="I2849" s="6">
        <f t="shared" si="451"/>
        <v>-8.999999999999897E-3</v>
      </c>
      <c r="K2849" s="15">
        <f t="shared" si="452"/>
        <v>-6.2723612182258E-4</v>
      </c>
      <c r="L2849" s="15">
        <f t="shared" si="453"/>
        <v>-1.1372763878177431E-2</v>
      </c>
      <c r="M2849" s="15">
        <f t="shared" si="447"/>
        <v>1.2933975822877736E-4</v>
      </c>
    </row>
    <row r="2850" spans="1:13" x14ac:dyDescent="0.35">
      <c r="A2850">
        <f t="shared" si="444"/>
        <v>2007</v>
      </c>
      <c r="B2850" s="1">
        <v>39415</v>
      </c>
      <c r="C2850">
        <v>3.0009999999999999</v>
      </c>
      <c r="D2850" s="3">
        <f t="shared" si="445"/>
        <v>2.9649199999999998</v>
      </c>
      <c r="E2850" s="15">
        <f t="shared" si="446"/>
        <v>0</v>
      </c>
      <c r="F2850" s="6">
        <f t="shared" si="448"/>
        <v>1.2000000000000011E-2</v>
      </c>
      <c r="G2850" t="str">
        <f t="shared" si="449"/>
        <v>Valle</v>
      </c>
      <c r="H2850" s="6">
        <f t="shared" si="450"/>
        <v>-1.2000000000000011E-2</v>
      </c>
      <c r="I2850" s="6">
        <f t="shared" si="451"/>
        <v>1.2000000000000011E-2</v>
      </c>
      <c r="K2850" s="15">
        <f t="shared" si="452"/>
        <v>-2.1076282846208762E-3</v>
      </c>
      <c r="L2850" s="15">
        <f t="shared" si="453"/>
        <v>2.1076282846208762E-3</v>
      </c>
      <c r="M2850" s="15">
        <f t="shared" si="447"/>
        <v>4.4420969861339372E-6</v>
      </c>
    </row>
    <row r="2851" spans="1:13" x14ac:dyDescent="0.35">
      <c r="A2851">
        <f t="shared" si="444"/>
        <v>2007</v>
      </c>
      <c r="B2851" s="1">
        <v>39416</v>
      </c>
      <c r="C2851">
        <v>3</v>
      </c>
      <c r="D2851" s="3">
        <f t="shared" si="445"/>
        <v>2.9632999999999998</v>
      </c>
      <c r="E2851" s="15">
        <f t="shared" si="446"/>
        <v>-9.9999999999988987E-4</v>
      </c>
      <c r="F2851" s="6">
        <f t="shared" si="448"/>
        <v>-9.9999999999988987E-4</v>
      </c>
      <c r="G2851" t="str">
        <f t="shared" si="449"/>
        <v>Pico</v>
      </c>
      <c r="H2851" s="6">
        <f t="shared" si="450"/>
        <v>0</v>
      </c>
      <c r="I2851" s="6">
        <f t="shared" si="451"/>
        <v>-9.9999999999988987E-4</v>
      </c>
      <c r="K2851" s="15">
        <f t="shared" si="452"/>
        <v>3.1788967842120449E-4</v>
      </c>
      <c r="L2851" s="15">
        <f t="shared" si="453"/>
        <v>-1.3178896784210943E-3</v>
      </c>
      <c r="M2851" s="15">
        <f t="shared" si="447"/>
        <v>1.7368332044888553E-6</v>
      </c>
    </row>
    <row r="2852" spans="1:13" x14ac:dyDescent="0.35">
      <c r="A2852">
        <f t="shared" si="444"/>
        <v>2007</v>
      </c>
      <c r="B2852" s="1">
        <v>39419</v>
      </c>
      <c r="C2852">
        <v>2.9990000000000001</v>
      </c>
      <c r="D2852" s="3">
        <f t="shared" si="445"/>
        <v>2.9614999999999996</v>
      </c>
      <c r="E2852" s="15">
        <f t="shared" si="446"/>
        <v>-9.9999999999988987E-4</v>
      </c>
      <c r="F2852" s="6">
        <f t="shared" si="448"/>
        <v>0</v>
      </c>
      <c r="G2852" t="str">
        <f t="shared" si="449"/>
        <v/>
      </c>
      <c r="H2852" s="6">
        <f t="shared" si="450"/>
        <v>-9.9999999999988987E-4</v>
      </c>
      <c r="I2852" s="6">
        <f t="shared" si="451"/>
        <v>0</v>
      </c>
      <c r="K2852" s="15">
        <f t="shared" si="452"/>
        <v>-3.285493765086677E-4</v>
      </c>
      <c r="L2852" s="15">
        <f t="shared" si="453"/>
        <v>-6.7145062349122217E-4</v>
      </c>
      <c r="M2852" s="15">
        <f t="shared" si="447"/>
        <v>4.5084593978675102E-7</v>
      </c>
    </row>
    <row r="2853" spans="1:13" x14ac:dyDescent="0.35">
      <c r="A2853">
        <f t="shared" si="444"/>
        <v>2007</v>
      </c>
      <c r="B2853" s="1">
        <v>39420</v>
      </c>
      <c r="C2853">
        <v>3.0009999999999999</v>
      </c>
      <c r="D2853" s="3">
        <f t="shared" si="445"/>
        <v>2.9597399999999991</v>
      </c>
      <c r="E2853" s="15">
        <f t="shared" si="446"/>
        <v>1.9999999999997797E-3</v>
      </c>
      <c r="F2853" s="6">
        <f t="shared" si="448"/>
        <v>2.9999999999996696E-3</v>
      </c>
      <c r="G2853" t="str">
        <f t="shared" si="449"/>
        <v/>
      </c>
      <c r="H2853" s="6">
        <f t="shared" si="450"/>
        <v>-9.9999999999988987E-4</v>
      </c>
      <c r="I2853" s="6">
        <f t="shared" si="451"/>
        <v>2.9999999999996696E-3</v>
      </c>
      <c r="K2853" s="15">
        <f t="shared" si="452"/>
        <v>5.0854349058676791E-5</v>
      </c>
      <c r="L2853" s="15">
        <f t="shared" si="453"/>
        <v>1.9491456509411029E-3</v>
      </c>
      <c r="M2853" s="15">
        <f t="shared" si="447"/>
        <v>3.7991687685826157E-6</v>
      </c>
    </row>
    <row r="2854" spans="1:13" x14ac:dyDescent="0.35">
      <c r="A2854">
        <f t="shared" si="444"/>
        <v>2007</v>
      </c>
      <c r="B2854" s="1">
        <v>39421</v>
      </c>
      <c r="C2854">
        <v>2.99</v>
      </c>
      <c r="D2854" s="3">
        <f t="shared" si="445"/>
        <v>2.9578599999999993</v>
      </c>
      <c r="E2854" s="15">
        <f t="shared" si="446"/>
        <v>-1.0999999999999677E-2</v>
      </c>
      <c r="F2854" s="6">
        <f t="shared" si="448"/>
        <v>-1.2999999999999456E-2</v>
      </c>
      <c r="G2854" t="str">
        <f t="shared" si="449"/>
        <v>Pico</v>
      </c>
      <c r="H2854" s="6">
        <f t="shared" si="450"/>
        <v>1.9999999999997797E-3</v>
      </c>
      <c r="I2854" s="6">
        <f t="shared" si="451"/>
        <v>-1.2999999999999456E-2</v>
      </c>
      <c r="K2854" s="15">
        <f t="shared" si="452"/>
        <v>5.2361195379105818E-4</v>
      </c>
      <c r="L2854" s="15">
        <f t="shared" si="453"/>
        <v>-1.1523611953790735E-2</v>
      </c>
      <c r="M2854" s="15">
        <f t="shared" si="447"/>
        <v>1.3279363246154874E-4</v>
      </c>
    </row>
    <row r="2855" spans="1:13" x14ac:dyDescent="0.35">
      <c r="A2855">
        <f t="shared" si="444"/>
        <v>2007</v>
      </c>
      <c r="B2855" s="1">
        <v>39422</v>
      </c>
      <c r="C2855">
        <v>2.9820000000000002</v>
      </c>
      <c r="D2855" s="3">
        <f t="shared" si="445"/>
        <v>2.9561000000000002</v>
      </c>
      <c r="E2855" s="15">
        <f t="shared" si="446"/>
        <v>-8.0000000000000071E-3</v>
      </c>
      <c r="F2855" s="6">
        <f t="shared" si="448"/>
        <v>2.9999999999996696E-3</v>
      </c>
      <c r="G2855" t="str">
        <f t="shared" si="449"/>
        <v>Valle</v>
      </c>
      <c r="H2855" s="6">
        <f t="shared" si="450"/>
        <v>-1.0999999999999677E-2</v>
      </c>
      <c r="I2855" s="6">
        <f t="shared" si="451"/>
        <v>2.9999999999996696E-3</v>
      </c>
      <c r="K2855" s="15">
        <f t="shared" si="452"/>
        <v>-2.212773530985195E-3</v>
      </c>
      <c r="L2855" s="15">
        <f t="shared" si="453"/>
        <v>-5.7872264690148126E-3</v>
      </c>
      <c r="M2855" s="15">
        <f t="shared" si="447"/>
        <v>3.3491990203665653E-5</v>
      </c>
    </row>
    <row r="2856" spans="1:13" x14ac:dyDescent="0.35">
      <c r="A2856">
        <f t="shared" si="444"/>
        <v>2007</v>
      </c>
      <c r="B2856" s="1">
        <v>39423</v>
      </c>
      <c r="C2856">
        <v>2.9740000000000002</v>
      </c>
      <c r="D2856" s="3">
        <f t="shared" si="445"/>
        <v>2.9544600000000001</v>
      </c>
      <c r="E2856" s="15">
        <f t="shared" si="446"/>
        <v>-8.0000000000000071E-3</v>
      </c>
      <c r="F2856" s="6">
        <f t="shared" si="448"/>
        <v>0</v>
      </c>
      <c r="G2856" t="str">
        <f t="shared" si="449"/>
        <v/>
      </c>
      <c r="H2856" s="6">
        <f t="shared" si="450"/>
        <v>-8.0000000000000071E-3</v>
      </c>
      <c r="I2856" s="6">
        <f t="shared" si="451"/>
        <v>0</v>
      </c>
      <c r="K2856" s="15">
        <f t="shared" si="452"/>
        <v>-1.154071099020297E-3</v>
      </c>
      <c r="L2856" s="15">
        <f t="shared" si="453"/>
        <v>-6.8459289009797104E-3</v>
      </c>
      <c r="M2856" s="15">
        <f t="shared" si="447"/>
        <v>4.6866742517269263E-5</v>
      </c>
    </row>
    <row r="2857" spans="1:13" x14ac:dyDescent="0.35">
      <c r="A2857">
        <f t="shared" si="444"/>
        <v>2007</v>
      </c>
      <c r="B2857" s="1">
        <v>39426</v>
      </c>
      <c r="C2857">
        <v>2.9740000000000002</v>
      </c>
      <c r="D2857" s="3">
        <f t="shared" si="445"/>
        <v>2.9530799999999999</v>
      </c>
      <c r="E2857" s="15">
        <f t="shared" si="446"/>
        <v>0</v>
      </c>
      <c r="F2857" s="6">
        <f t="shared" si="448"/>
        <v>8.0000000000000071E-3</v>
      </c>
      <c r="G2857" t="str">
        <f t="shared" si="449"/>
        <v/>
      </c>
      <c r="H2857" s="6">
        <f t="shared" si="450"/>
        <v>-8.0000000000000071E-3</v>
      </c>
      <c r="I2857" s="6">
        <f t="shared" si="451"/>
        <v>8.0000000000000071E-3</v>
      </c>
      <c r="K2857" s="15">
        <f t="shared" si="452"/>
        <v>-1.5569692758640248E-3</v>
      </c>
      <c r="L2857" s="15">
        <f t="shared" si="453"/>
        <v>1.5569692758640248E-3</v>
      </c>
      <c r="M2857" s="15">
        <f t="shared" si="447"/>
        <v>2.4241533259845458E-6</v>
      </c>
    </row>
    <row r="2858" spans="1:13" x14ac:dyDescent="0.35">
      <c r="A2858">
        <f t="shared" si="444"/>
        <v>2007</v>
      </c>
      <c r="B2858" s="1">
        <v>39427</v>
      </c>
      <c r="C2858">
        <v>2.968</v>
      </c>
      <c r="D2858" s="3">
        <f t="shared" si="445"/>
        <v>2.9517000000000007</v>
      </c>
      <c r="E2858" s="15">
        <f t="shared" si="446"/>
        <v>-6.0000000000002274E-3</v>
      </c>
      <c r="F2858" s="6">
        <f t="shared" si="448"/>
        <v>-6.0000000000002274E-3</v>
      </c>
      <c r="G2858" t="str">
        <f t="shared" si="449"/>
        <v>Pico</v>
      </c>
      <c r="H2858" s="6">
        <f t="shared" si="450"/>
        <v>0</v>
      </c>
      <c r="I2858" s="6">
        <f t="shared" si="451"/>
        <v>-6.0000000000002274E-3</v>
      </c>
      <c r="K2858" s="15">
        <f t="shared" si="452"/>
        <v>2.6288323539533018E-4</v>
      </c>
      <c r="L2858" s="15">
        <f t="shared" si="453"/>
        <v>-6.2628832353955576E-3</v>
      </c>
      <c r="M2858" s="15">
        <f t="shared" si="447"/>
        <v>3.9223706420198725E-5</v>
      </c>
    </row>
    <row r="2859" spans="1:13" x14ac:dyDescent="0.35">
      <c r="A2859">
        <f t="shared" si="444"/>
        <v>2007</v>
      </c>
      <c r="B2859" s="1">
        <v>39428</v>
      </c>
      <c r="C2859">
        <v>2.97</v>
      </c>
      <c r="D2859" s="3">
        <f t="shared" si="445"/>
        <v>2.9503399999999997</v>
      </c>
      <c r="E2859" s="15">
        <f t="shared" si="446"/>
        <v>2.0000000000002238E-3</v>
      </c>
      <c r="F2859" s="6">
        <f t="shared" si="448"/>
        <v>8.0000000000004512E-3</v>
      </c>
      <c r="G2859" t="str">
        <f t="shared" si="449"/>
        <v>Valle</v>
      </c>
      <c r="H2859" s="6">
        <f t="shared" si="450"/>
        <v>-6.0000000000002274E-3</v>
      </c>
      <c r="I2859" s="6">
        <f t="shared" si="451"/>
        <v>8.0000000000004512E-3</v>
      </c>
      <c r="K2859" s="15">
        <f t="shared" si="452"/>
        <v>-1.2217575648863399E-3</v>
      </c>
      <c r="L2859" s="15">
        <f t="shared" si="453"/>
        <v>3.2217575648865637E-3</v>
      </c>
      <c r="M2859" s="15">
        <f t="shared" si="447"/>
        <v>1.0379721806903802E-5</v>
      </c>
    </row>
    <row r="2860" spans="1:13" x14ac:dyDescent="0.35">
      <c r="A2860">
        <f t="shared" si="444"/>
        <v>2007</v>
      </c>
      <c r="B2860" s="1">
        <v>39429</v>
      </c>
      <c r="C2860">
        <v>2.9750000000000001</v>
      </c>
      <c r="D2860" s="3">
        <f t="shared" si="445"/>
        <v>2.9489400000000008</v>
      </c>
      <c r="E2860" s="15">
        <f t="shared" si="446"/>
        <v>4.9999999999998934E-3</v>
      </c>
      <c r="F2860" s="6">
        <f t="shared" si="448"/>
        <v>2.9999999999996696E-3</v>
      </c>
      <c r="G2860" t="str">
        <f t="shared" si="449"/>
        <v/>
      </c>
      <c r="H2860" s="6">
        <f t="shared" si="450"/>
        <v>2.0000000000002238E-3</v>
      </c>
      <c r="I2860" s="6">
        <f t="shared" si="451"/>
        <v>2.9999999999996696E-3</v>
      </c>
      <c r="K2860" s="15">
        <f t="shared" si="452"/>
        <v>7.5859690951299275E-4</v>
      </c>
      <c r="L2860" s="15">
        <f t="shared" si="453"/>
        <v>4.2414030904869005E-3</v>
      </c>
      <c r="M2860" s="15">
        <f t="shared" si="447"/>
        <v>1.7989500175991831E-5</v>
      </c>
    </row>
    <row r="2861" spans="1:13" x14ac:dyDescent="0.35">
      <c r="A2861">
        <f t="shared" si="444"/>
        <v>2007</v>
      </c>
      <c r="B2861" s="1">
        <v>39430</v>
      </c>
      <c r="C2861">
        <v>2.976</v>
      </c>
      <c r="D2861" s="3">
        <f t="shared" si="445"/>
        <v>2.9474200000000002</v>
      </c>
      <c r="E2861" s="15">
        <f t="shared" si="446"/>
        <v>9.9999999999988987E-4</v>
      </c>
      <c r="F2861" s="6">
        <f t="shared" si="448"/>
        <v>-4.0000000000000036E-3</v>
      </c>
      <c r="G2861" t="str">
        <f t="shared" si="449"/>
        <v>Pico</v>
      </c>
      <c r="H2861" s="6">
        <f t="shared" si="450"/>
        <v>4.9999999999998934E-3</v>
      </c>
      <c r="I2861" s="6">
        <f t="shared" si="451"/>
        <v>-4.0000000000000036E-3</v>
      </c>
      <c r="K2861" s="15">
        <f t="shared" si="452"/>
        <v>9.36052215055224E-4</v>
      </c>
      <c r="L2861" s="15">
        <f t="shared" si="453"/>
        <v>6.3947784944665869E-5</v>
      </c>
      <c r="M2861" s="15">
        <f t="shared" si="447"/>
        <v>4.0893191993292345E-9</v>
      </c>
    </row>
    <row r="2862" spans="1:13" x14ac:dyDescent="0.35">
      <c r="A2862">
        <f t="shared" si="444"/>
        <v>2007</v>
      </c>
      <c r="B2862" s="1">
        <v>39433</v>
      </c>
      <c r="C2862">
        <v>2.976</v>
      </c>
      <c r="D2862" s="3">
        <f t="shared" si="445"/>
        <v>2.9458600000000001</v>
      </c>
      <c r="E2862" s="15">
        <f t="shared" si="446"/>
        <v>0</v>
      </c>
      <c r="F2862" s="6">
        <f t="shared" si="448"/>
        <v>-9.9999999999988987E-4</v>
      </c>
      <c r="G2862" t="str">
        <f t="shared" si="449"/>
        <v/>
      </c>
      <c r="H2862" s="6">
        <f t="shared" si="450"/>
        <v>9.9999999999988987E-4</v>
      </c>
      <c r="I2862" s="6">
        <f t="shared" si="451"/>
        <v>-9.9999999999988987E-4</v>
      </c>
      <c r="K2862" s="15">
        <f t="shared" si="452"/>
        <v>2.7087352026863664E-4</v>
      </c>
      <c r="L2862" s="15">
        <f t="shared" si="453"/>
        <v>-2.7087352026863664E-4</v>
      </c>
      <c r="M2862" s="15">
        <f t="shared" si="447"/>
        <v>7.3372463982723498E-8</v>
      </c>
    </row>
    <row r="2863" spans="1:13" x14ac:dyDescent="0.35">
      <c r="A2863">
        <f t="shared" si="444"/>
        <v>2007</v>
      </c>
      <c r="B2863" s="1">
        <v>39434</v>
      </c>
      <c r="C2863">
        <v>2.9780000000000002</v>
      </c>
      <c r="D2863" s="3">
        <f t="shared" si="445"/>
        <v>2.9443000000000006</v>
      </c>
      <c r="E2863" s="15">
        <f t="shared" si="446"/>
        <v>2.0000000000002238E-3</v>
      </c>
      <c r="F2863" s="6">
        <f t="shared" si="448"/>
        <v>2.0000000000002238E-3</v>
      </c>
      <c r="G2863" t="str">
        <f t="shared" si="449"/>
        <v>Valle</v>
      </c>
      <c r="H2863" s="6">
        <f t="shared" si="450"/>
        <v>0</v>
      </c>
      <c r="I2863" s="6">
        <f t="shared" si="451"/>
        <v>2.0000000000002238E-3</v>
      </c>
      <c r="K2863" s="15">
        <f t="shared" si="452"/>
        <v>1.7739616353188855E-4</v>
      </c>
      <c r="L2863" s="15">
        <f t="shared" si="453"/>
        <v>1.8226038364683352E-3</v>
      </c>
      <c r="M2863" s="15">
        <f t="shared" si="447"/>
        <v>3.3218847447090941E-6</v>
      </c>
    </row>
    <row r="2864" spans="1:13" x14ac:dyDescent="0.35">
      <c r="A2864">
        <f t="shared" si="444"/>
        <v>2007</v>
      </c>
      <c r="B2864" s="1">
        <v>39435</v>
      </c>
      <c r="C2864">
        <v>2.9750000000000001</v>
      </c>
      <c r="D2864" s="3">
        <f t="shared" si="445"/>
        <v>2.9426400000000008</v>
      </c>
      <c r="E2864" s="15">
        <f t="shared" si="446"/>
        <v>-3.0000000000001137E-3</v>
      </c>
      <c r="F2864" s="6">
        <f t="shared" si="448"/>
        <v>-5.0000000000003375E-3</v>
      </c>
      <c r="G2864" t="str">
        <f t="shared" si="449"/>
        <v>Pico</v>
      </c>
      <c r="H2864" s="6">
        <f t="shared" si="450"/>
        <v>2.0000000000002238E-3</v>
      </c>
      <c r="I2864" s="6">
        <f t="shared" si="451"/>
        <v>-5.0000000000003375E-3</v>
      </c>
      <c r="K2864" s="15">
        <f t="shared" si="452"/>
        <v>4.9760270001466243E-4</v>
      </c>
      <c r="L2864" s="15">
        <f t="shared" si="453"/>
        <v>-3.497602700014776E-3</v>
      </c>
      <c r="M2864" s="15">
        <f t="shared" si="447"/>
        <v>1.2233224647150652E-5</v>
      </c>
    </row>
    <row r="2865" spans="1:13" x14ac:dyDescent="0.35">
      <c r="A2865">
        <f t="shared" si="444"/>
        <v>2007</v>
      </c>
      <c r="B2865" s="1">
        <v>39436</v>
      </c>
      <c r="C2865">
        <v>2.976</v>
      </c>
      <c r="D2865" s="3">
        <f t="shared" si="445"/>
        <v>2.9410000000000003</v>
      </c>
      <c r="E2865" s="15">
        <f t="shared" si="446"/>
        <v>9.9999999999988987E-4</v>
      </c>
      <c r="F2865" s="6">
        <f t="shared" si="448"/>
        <v>4.0000000000000036E-3</v>
      </c>
      <c r="G2865" t="str">
        <f t="shared" si="449"/>
        <v>Valle</v>
      </c>
      <c r="H2865" s="6">
        <f t="shared" si="450"/>
        <v>-3.0000000000001137E-3</v>
      </c>
      <c r="I2865" s="6">
        <f t="shared" si="451"/>
        <v>4.0000000000000036E-3</v>
      </c>
      <c r="K2865" s="15">
        <f t="shared" si="452"/>
        <v>-5.6374613426816858E-4</v>
      </c>
      <c r="L2865" s="15">
        <f t="shared" si="453"/>
        <v>1.5637461342680584E-3</v>
      </c>
      <c r="M2865" s="15">
        <f t="shared" si="447"/>
        <v>2.4453019724382968E-6</v>
      </c>
    </row>
    <row r="2866" spans="1:13" x14ac:dyDescent="0.35">
      <c r="A2866">
        <f t="shared" si="444"/>
        <v>2007</v>
      </c>
      <c r="B2866" s="1">
        <v>39437</v>
      </c>
      <c r="C2866">
        <v>2.9769999999999999</v>
      </c>
      <c r="D2866" s="3">
        <f t="shared" si="445"/>
        <v>2.9393000000000002</v>
      </c>
      <c r="E2866" s="15">
        <f t="shared" si="446"/>
        <v>9.9999999999988987E-4</v>
      </c>
      <c r="F2866" s="6">
        <f t="shared" si="448"/>
        <v>0</v>
      </c>
      <c r="G2866" t="str">
        <f t="shared" si="449"/>
        <v/>
      </c>
      <c r="H2866" s="6">
        <f t="shared" si="450"/>
        <v>9.9999999999988987E-4</v>
      </c>
      <c r="I2866" s="6">
        <f t="shared" si="451"/>
        <v>0</v>
      </c>
      <c r="K2866" s="15">
        <f t="shared" si="452"/>
        <v>4.5247571163546652E-4</v>
      </c>
      <c r="L2866" s="15">
        <f t="shared" si="453"/>
        <v>5.4752428836442335E-4</v>
      </c>
      <c r="M2866" s="15">
        <f t="shared" si="447"/>
        <v>2.9978284634896821E-7</v>
      </c>
    </row>
    <row r="2867" spans="1:13" x14ac:dyDescent="0.35">
      <c r="A2867">
        <f t="shared" si="444"/>
        <v>2007</v>
      </c>
      <c r="B2867" s="1">
        <v>39440</v>
      </c>
      <c r="C2867">
        <v>2.9809999999999999</v>
      </c>
      <c r="D2867" s="3">
        <f t="shared" si="445"/>
        <v>2.9375000000000004</v>
      </c>
      <c r="E2867" s="15">
        <f t="shared" si="446"/>
        <v>4.0000000000000036E-3</v>
      </c>
      <c r="F2867" s="6">
        <f t="shared" si="448"/>
        <v>3.0000000000001137E-3</v>
      </c>
      <c r="G2867" t="str">
        <f t="shared" si="449"/>
        <v/>
      </c>
      <c r="H2867" s="6">
        <f t="shared" si="450"/>
        <v>9.9999999999988987E-4</v>
      </c>
      <c r="I2867" s="6">
        <f t="shared" si="451"/>
        <v>3.0000000000001137E-3</v>
      </c>
      <c r="K2867" s="15">
        <f t="shared" si="452"/>
        <v>2.0481737992203851E-4</v>
      </c>
      <c r="L2867" s="15">
        <f t="shared" si="453"/>
        <v>3.7951826200779649E-3</v>
      </c>
      <c r="M2867" s="15">
        <f t="shared" si="447"/>
        <v>1.4403411119741846E-5</v>
      </c>
    </row>
    <row r="2868" spans="1:13" x14ac:dyDescent="0.35">
      <c r="A2868">
        <f t="shared" si="444"/>
        <v>2007</v>
      </c>
      <c r="B2868" s="1">
        <v>39441</v>
      </c>
      <c r="C2868" s="5">
        <v>2.9809999999999999</v>
      </c>
      <c r="D2868" s="3">
        <f t="shared" si="445"/>
        <v>2.9355800000000003</v>
      </c>
      <c r="E2868" s="15">
        <f t="shared" si="446"/>
        <v>0</v>
      </c>
      <c r="F2868" s="6">
        <f t="shared" si="448"/>
        <v>-4.0000000000000036E-3</v>
      </c>
      <c r="G2868" t="str">
        <f t="shared" si="449"/>
        <v>Pico</v>
      </c>
      <c r="H2868" s="6">
        <f t="shared" si="450"/>
        <v>4.0000000000000036E-3</v>
      </c>
      <c r="I2868" s="6">
        <f t="shared" si="451"/>
        <v>-4.0000000000000036E-3</v>
      </c>
      <c r="K2868" s="15">
        <f t="shared" si="452"/>
        <v>9.524718638714919E-4</v>
      </c>
      <c r="L2868" s="15">
        <f t="shared" si="453"/>
        <v>-9.524718638714919E-4</v>
      </c>
      <c r="M2868" s="15">
        <f t="shared" si="447"/>
        <v>9.072026514668338E-7</v>
      </c>
    </row>
    <row r="2869" spans="1:13" x14ac:dyDescent="0.35">
      <c r="A2869">
        <f t="shared" si="444"/>
        <v>2007</v>
      </c>
      <c r="B2869" s="1">
        <v>39442</v>
      </c>
      <c r="C2869">
        <v>2.98</v>
      </c>
      <c r="D2869" s="3">
        <f t="shared" si="445"/>
        <v>2.9335600000000004</v>
      </c>
      <c r="E2869" s="15">
        <f t="shared" si="446"/>
        <v>-9.9999999999988987E-4</v>
      </c>
      <c r="F2869" s="6">
        <f t="shared" si="448"/>
        <v>-9.9999999999988987E-4</v>
      </c>
      <c r="G2869" t="str">
        <f t="shared" si="449"/>
        <v/>
      </c>
      <c r="H2869" s="6">
        <f t="shared" si="450"/>
        <v>0</v>
      </c>
      <c r="I2869" s="6">
        <f t="shared" si="451"/>
        <v>-9.9999999999988987E-4</v>
      </c>
      <c r="K2869" s="15">
        <f t="shared" si="452"/>
        <v>1.2804690718314448E-5</v>
      </c>
      <c r="L2869" s="15">
        <f t="shared" si="453"/>
        <v>-1.0128046907182044E-3</v>
      </c>
      <c r="M2869" s="15">
        <f t="shared" si="447"/>
        <v>1.0257733415407977E-6</v>
      </c>
    </row>
    <row r="2870" spans="1:13" x14ac:dyDescent="0.35">
      <c r="A2870">
        <f t="shared" si="444"/>
        <v>2007</v>
      </c>
      <c r="B2870" s="1">
        <v>39443</v>
      </c>
      <c r="C2870">
        <v>2.9889999999999999</v>
      </c>
      <c r="D2870" s="3">
        <f t="shared" si="445"/>
        <v>2.9314</v>
      </c>
      <c r="E2870" s="15">
        <f t="shared" si="446"/>
        <v>8.999999999999897E-3</v>
      </c>
      <c r="F2870" s="6">
        <f t="shared" si="448"/>
        <v>9.9999999999997868E-3</v>
      </c>
      <c r="G2870" t="str">
        <f t="shared" si="449"/>
        <v>Valle</v>
      </c>
      <c r="H2870" s="6">
        <f t="shared" si="450"/>
        <v>-9.9999999999988987E-4</v>
      </c>
      <c r="I2870" s="6">
        <f t="shared" si="451"/>
        <v>9.9999999999997868E-3</v>
      </c>
      <c r="K2870" s="15">
        <f t="shared" si="452"/>
        <v>-1.1155788319221476E-5</v>
      </c>
      <c r="L2870" s="15">
        <f t="shared" si="453"/>
        <v>9.0111557883191182E-3</v>
      </c>
      <c r="M2870" s="15">
        <f t="shared" si="447"/>
        <v>8.1200928641357153E-5</v>
      </c>
    </row>
    <row r="2871" spans="1:13" x14ac:dyDescent="0.35">
      <c r="A2871">
        <f t="shared" si="444"/>
        <v>2007</v>
      </c>
      <c r="B2871" s="1">
        <v>39444</v>
      </c>
      <c r="C2871">
        <v>2.9940000000000002</v>
      </c>
      <c r="D2871" s="3">
        <f t="shared" si="445"/>
        <v>2.9287600000000005</v>
      </c>
      <c r="E2871" s="15">
        <f t="shared" si="446"/>
        <v>5.0000000000003375E-3</v>
      </c>
      <c r="F2871" s="6">
        <f t="shared" si="448"/>
        <v>-3.9999999999995595E-3</v>
      </c>
      <c r="G2871" t="str">
        <f t="shared" si="449"/>
        <v>Pico</v>
      </c>
      <c r="H2871" s="6">
        <f t="shared" si="450"/>
        <v>8.999999999999897E-3</v>
      </c>
      <c r="I2871" s="6">
        <f t="shared" si="451"/>
        <v>-3.9999999999995595E-3</v>
      </c>
      <c r="K2871" s="15">
        <f t="shared" si="452"/>
        <v>1.9458452121945578E-3</v>
      </c>
      <c r="L2871" s="15">
        <f t="shared" si="453"/>
        <v>3.0541547878057797E-3</v>
      </c>
      <c r="M2871" s="15">
        <f t="shared" si="447"/>
        <v>9.3278614678769673E-6</v>
      </c>
    </row>
    <row r="2872" spans="1:13" x14ac:dyDescent="0.35">
      <c r="A2872">
        <f t="shared" si="444"/>
        <v>2007</v>
      </c>
      <c r="B2872" s="1">
        <v>39447</v>
      </c>
      <c r="C2872">
        <v>2.9969999999999999</v>
      </c>
      <c r="D2872" s="3">
        <f t="shared" si="445"/>
        <v>2.9257399999999993</v>
      </c>
      <c r="E2872" s="15">
        <f t="shared" si="446"/>
        <v>2.9999999999996696E-3</v>
      </c>
      <c r="F2872" s="6">
        <f t="shared" si="448"/>
        <v>-2.0000000000006679E-3</v>
      </c>
      <c r="G2872" t="str">
        <f t="shared" si="449"/>
        <v/>
      </c>
      <c r="H2872" s="6">
        <f t="shared" si="450"/>
        <v>5.0000000000003375E-3</v>
      </c>
      <c r="I2872" s="6">
        <f t="shared" si="451"/>
        <v>-2.0000000000006679E-3</v>
      </c>
      <c r="K2872" s="15">
        <f t="shared" si="452"/>
        <v>8.5827632306962535E-4</v>
      </c>
      <c r="L2872" s="15">
        <f t="shared" si="453"/>
        <v>2.141723676930044E-3</v>
      </c>
      <c r="M2872" s="15">
        <f t="shared" si="447"/>
        <v>4.5869803083227479E-6</v>
      </c>
    </row>
    <row r="2873" spans="1:13" x14ac:dyDescent="0.35">
      <c r="A2873">
        <f t="shared" si="444"/>
        <v>2008</v>
      </c>
      <c r="B2873" s="1">
        <v>39448</v>
      </c>
      <c r="C2873" s="5">
        <v>2.9969999999999999</v>
      </c>
      <c r="D2873" s="3">
        <f t="shared" si="445"/>
        <v>2.9223399999999993</v>
      </c>
      <c r="E2873" s="15">
        <f t="shared" si="446"/>
        <v>0</v>
      </c>
      <c r="F2873" s="6">
        <f t="shared" si="448"/>
        <v>-2.9999999999996696E-3</v>
      </c>
      <c r="G2873" t="str">
        <f t="shared" si="449"/>
        <v/>
      </c>
      <c r="H2873" s="6">
        <f t="shared" si="450"/>
        <v>2.9999999999996696E-3</v>
      </c>
      <c r="I2873" s="6">
        <f t="shared" si="451"/>
        <v>-2.9999999999996696E-3</v>
      </c>
      <c r="K2873" s="15">
        <f t="shared" si="452"/>
        <v>7.9699779696237004E-4</v>
      </c>
      <c r="L2873" s="15">
        <f t="shared" si="453"/>
        <v>-7.9699779696237004E-4</v>
      </c>
      <c r="M2873" s="15">
        <f t="shared" si="447"/>
        <v>6.3520548836287122E-7</v>
      </c>
    </row>
    <row r="2874" spans="1:13" x14ac:dyDescent="0.35">
      <c r="A2874">
        <f t="shared" si="444"/>
        <v>2008</v>
      </c>
      <c r="B2874" s="1">
        <v>39449</v>
      </c>
      <c r="C2874">
        <v>2.9830000000000001</v>
      </c>
      <c r="D2874" s="3">
        <f t="shared" si="445"/>
        <v>2.9186200000000002</v>
      </c>
      <c r="E2874" s="15">
        <f t="shared" si="446"/>
        <v>-1.399999999999979E-2</v>
      </c>
      <c r="F2874" s="6">
        <f t="shared" si="448"/>
        <v>-1.399999999999979E-2</v>
      </c>
      <c r="G2874" t="str">
        <f t="shared" si="449"/>
        <v/>
      </c>
      <c r="H2874" s="6">
        <f t="shared" si="450"/>
        <v>0</v>
      </c>
      <c r="I2874" s="6">
        <f t="shared" si="451"/>
        <v>-1.399999999999979E-2</v>
      </c>
      <c r="K2874" s="15">
        <f t="shared" si="452"/>
        <v>5.8128493147730791E-5</v>
      </c>
      <c r="L2874" s="15">
        <f t="shared" si="453"/>
        <v>-1.4058128493147521E-2</v>
      </c>
      <c r="M2874" s="15">
        <f t="shared" si="447"/>
        <v>1.9763097672984619E-4</v>
      </c>
    </row>
    <row r="2875" spans="1:13" x14ac:dyDescent="0.35">
      <c r="A2875">
        <f t="shared" si="444"/>
        <v>2008</v>
      </c>
      <c r="B2875" s="1">
        <v>39450</v>
      </c>
      <c r="C2875">
        <v>2.9710000000000001</v>
      </c>
      <c r="D2875" s="3">
        <f t="shared" si="445"/>
        <v>2.9152399999999998</v>
      </c>
      <c r="E2875" s="15">
        <f t="shared" si="446"/>
        <v>-1.2000000000000011E-2</v>
      </c>
      <c r="F2875" s="6">
        <f t="shared" si="448"/>
        <v>1.9999999999997797E-3</v>
      </c>
      <c r="G2875" t="str">
        <f t="shared" si="449"/>
        <v>Valle</v>
      </c>
      <c r="H2875" s="6">
        <f t="shared" si="450"/>
        <v>-1.399999999999979E-2</v>
      </c>
      <c r="I2875" s="6">
        <f t="shared" si="451"/>
        <v>1.9999999999997797E-3</v>
      </c>
      <c r="K2875" s="15">
        <f t="shared" si="452"/>
        <v>-2.7242157354225305E-3</v>
      </c>
      <c r="L2875" s="15">
        <f t="shared" si="453"/>
        <v>-9.2757842645774802E-3</v>
      </c>
      <c r="M2875" s="15">
        <f t="shared" si="447"/>
        <v>8.6040173722983179E-5</v>
      </c>
    </row>
    <row r="2876" spans="1:13" x14ac:dyDescent="0.35">
      <c r="A2876">
        <f t="shared" si="444"/>
        <v>2008</v>
      </c>
      <c r="B2876" s="1">
        <v>39451</v>
      </c>
      <c r="C2876" s="5">
        <v>2.9710000000000001</v>
      </c>
      <c r="D2876" s="3">
        <f t="shared" si="445"/>
        <v>2.9120999999999997</v>
      </c>
      <c r="E2876" s="15">
        <f t="shared" si="446"/>
        <v>0</v>
      </c>
      <c r="F2876" s="6">
        <f t="shared" si="448"/>
        <v>1.2000000000000011E-2</v>
      </c>
      <c r="G2876" t="str">
        <f t="shared" si="449"/>
        <v/>
      </c>
      <c r="H2876" s="6">
        <f t="shared" si="450"/>
        <v>-1.2000000000000011E-2</v>
      </c>
      <c r="I2876" s="6">
        <f t="shared" si="451"/>
        <v>1.2000000000000011E-2</v>
      </c>
      <c r="K2876" s="15">
        <f t="shared" si="452"/>
        <v>-1.9598536513695691E-3</v>
      </c>
      <c r="L2876" s="15">
        <f t="shared" si="453"/>
        <v>1.9598536513695691E-3</v>
      </c>
      <c r="M2876" s="15">
        <f t="shared" si="447"/>
        <v>3.8410263347866321E-6</v>
      </c>
    </row>
    <row r="2877" spans="1:13" x14ac:dyDescent="0.35">
      <c r="A2877">
        <f t="shared" si="444"/>
        <v>2008</v>
      </c>
      <c r="B2877" s="1">
        <v>39454</v>
      </c>
      <c r="C2877">
        <v>2.97</v>
      </c>
      <c r="D2877" s="3">
        <f t="shared" si="445"/>
        <v>2.9088799999999999</v>
      </c>
      <c r="E2877" s="15">
        <f t="shared" si="446"/>
        <v>-9.9999999999988987E-4</v>
      </c>
      <c r="F2877" s="6">
        <f t="shared" si="448"/>
        <v>-9.9999999999988987E-4</v>
      </c>
      <c r="G2877" t="str">
        <f t="shared" si="449"/>
        <v>Pico</v>
      </c>
      <c r="H2877" s="6">
        <f t="shared" si="450"/>
        <v>0</v>
      </c>
      <c r="I2877" s="6">
        <f t="shared" si="451"/>
        <v>-9.9999999999988987E-4</v>
      </c>
      <c r="K2877" s="15">
        <f t="shared" si="452"/>
        <v>1.4736166636161746E-4</v>
      </c>
      <c r="L2877" s="15">
        <f t="shared" si="453"/>
        <v>-1.1473616663615074E-3</v>
      </c>
      <c r="M2877" s="15">
        <f t="shared" si="447"/>
        <v>1.316438793435855E-6</v>
      </c>
    </row>
    <row r="2878" spans="1:13" x14ac:dyDescent="0.35">
      <c r="A2878">
        <f t="shared" si="444"/>
        <v>2008</v>
      </c>
      <c r="B2878" s="1">
        <v>39455</v>
      </c>
      <c r="C2878">
        <v>2.9620000000000002</v>
      </c>
      <c r="D2878" s="3">
        <f t="shared" si="445"/>
        <v>2.9057200000000001</v>
      </c>
      <c r="E2878" s="15">
        <f t="shared" si="446"/>
        <v>-8.0000000000000071E-3</v>
      </c>
      <c r="F2878" s="6">
        <f t="shared" si="448"/>
        <v>-7.0000000000001172E-3</v>
      </c>
      <c r="G2878" t="str">
        <f t="shared" si="449"/>
        <v/>
      </c>
      <c r="H2878" s="6">
        <f t="shared" si="450"/>
        <v>-9.9999999999988987E-4</v>
      </c>
      <c r="I2878" s="6">
        <f t="shared" si="451"/>
        <v>-7.0000000000001172E-3</v>
      </c>
      <c r="K2878" s="15">
        <f t="shared" si="452"/>
        <v>-2.3144058361947308E-4</v>
      </c>
      <c r="L2878" s="15">
        <f t="shared" si="453"/>
        <v>-7.7685594163805338E-3</v>
      </c>
      <c r="M2878" s="15">
        <f t="shared" si="447"/>
        <v>6.0350515405834659E-5</v>
      </c>
    </row>
    <row r="2879" spans="1:13" x14ac:dyDescent="0.35">
      <c r="A2879">
        <f t="shared" si="444"/>
        <v>2008</v>
      </c>
      <c r="B2879" s="1">
        <v>39456</v>
      </c>
      <c r="C2879">
        <v>2.9590000000000001</v>
      </c>
      <c r="D2879" s="3">
        <f t="shared" si="445"/>
        <v>2.90266</v>
      </c>
      <c r="E2879" s="15">
        <f t="shared" si="446"/>
        <v>-3.0000000000001137E-3</v>
      </c>
      <c r="F2879" s="6">
        <f t="shared" si="448"/>
        <v>4.9999999999998934E-3</v>
      </c>
      <c r="G2879" t="str">
        <f t="shared" si="449"/>
        <v>Valle</v>
      </c>
      <c r="H2879" s="6">
        <f t="shared" si="450"/>
        <v>-8.0000000000000071E-3</v>
      </c>
      <c r="I2879" s="6">
        <f t="shared" si="451"/>
        <v>4.9999999999998934E-3</v>
      </c>
      <c r="K2879" s="15">
        <f t="shared" si="452"/>
        <v>-1.3884281138249253E-3</v>
      </c>
      <c r="L2879" s="15">
        <f t="shared" si="453"/>
        <v>-1.6115718861751884E-3</v>
      </c>
      <c r="M2879" s="15">
        <f t="shared" si="447"/>
        <v>2.5971639443102541E-6</v>
      </c>
    </row>
    <row r="2880" spans="1:13" x14ac:dyDescent="0.35">
      <c r="A2880">
        <f t="shared" si="444"/>
        <v>2008</v>
      </c>
      <c r="B2880" s="1">
        <v>39457</v>
      </c>
      <c r="C2880">
        <v>2.96</v>
      </c>
      <c r="D2880" s="3">
        <f t="shared" si="445"/>
        <v>2.8994</v>
      </c>
      <c r="E2880" s="15">
        <f t="shared" si="446"/>
        <v>9.9999999999988987E-4</v>
      </c>
      <c r="F2880" s="6">
        <f t="shared" si="448"/>
        <v>4.0000000000000036E-3</v>
      </c>
      <c r="G2880" t="str">
        <f t="shared" si="449"/>
        <v/>
      </c>
      <c r="H2880" s="6">
        <f t="shared" si="450"/>
        <v>-3.0000000000001137E-3</v>
      </c>
      <c r="I2880" s="6">
        <f t="shared" si="451"/>
        <v>4.0000000000000036E-3</v>
      </c>
      <c r="K2880" s="15">
        <f t="shared" si="452"/>
        <v>-3.047366306843066E-4</v>
      </c>
      <c r="L2880" s="15">
        <f t="shared" si="453"/>
        <v>1.3047366306841964E-3</v>
      </c>
      <c r="M2880" s="15">
        <f t="shared" si="447"/>
        <v>1.7023376754491491E-6</v>
      </c>
    </row>
    <row r="2881" spans="1:13" x14ac:dyDescent="0.35">
      <c r="A2881">
        <f t="shared" si="444"/>
        <v>2008</v>
      </c>
      <c r="B2881" s="1">
        <v>39458</v>
      </c>
      <c r="C2881">
        <v>2.9430000000000001</v>
      </c>
      <c r="D2881" s="3">
        <f t="shared" si="445"/>
        <v>2.8961200000000002</v>
      </c>
      <c r="E2881" s="15">
        <f t="shared" si="446"/>
        <v>-1.6999999999999904E-2</v>
      </c>
      <c r="F2881" s="6">
        <f t="shared" si="448"/>
        <v>-1.7999999999999794E-2</v>
      </c>
      <c r="G2881" t="str">
        <f t="shared" si="449"/>
        <v>Pico</v>
      </c>
      <c r="H2881" s="6">
        <f t="shared" si="450"/>
        <v>9.9999999999988987E-4</v>
      </c>
      <c r="I2881" s="6">
        <f t="shared" si="451"/>
        <v>-1.7999999999999794E-2</v>
      </c>
      <c r="K2881" s="15">
        <f t="shared" si="452"/>
        <v>2.2599307570666795E-4</v>
      </c>
      <c r="L2881" s="15">
        <f t="shared" si="453"/>
        <v>-1.7225993075706571E-2</v>
      </c>
      <c r="M2881" s="15">
        <f t="shared" si="447"/>
        <v>2.9673483744429072E-4</v>
      </c>
    </row>
    <row r="2882" spans="1:13" x14ac:dyDescent="0.35">
      <c r="A2882">
        <f t="shared" si="444"/>
        <v>2008</v>
      </c>
      <c r="B2882" s="1">
        <v>39461</v>
      </c>
      <c r="C2882">
        <v>2.9260000000000002</v>
      </c>
      <c r="D2882" s="3">
        <f t="shared" si="445"/>
        <v>2.8931799999999996</v>
      </c>
      <c r="E2882" s="15">
        <f t="shared" si="446"/>
        <v>-1.6999999999999904E-2</v>
      </c>
      <c r="F2882" s="6">
        <f t="shared" si="448"/>
        <v>0</v>
      </c>
      <c r="G2882" t="str">
        <f t="shared" si="449"/>
        <v/>
      </c>
      <c r="H2882" s="6">
        <f t="shared" si="450"/>
        <v>-1.6999999999999904E-2</v>
      </c>
      <c r="I2882" s="6">
        <f t="shared" si="451"/>
        <v>0</v>
      </c>
      <c r="K2882" s="15">
        <f t="shared" si="452"/>
        <v>-3.3838091268147494E-3</v>
      </c>
      <c r="L2882" s="15">
        <f t="shared" si="453"/>
        <v>-1.3616190873185155E-2</v>
      </c>
      <c r="M2882" s="15">
        <f t="shared" si="447"/>
        <v>1.8540065389501071E-4</v>
      </c>
    </row>
    <row r="2883" spans="1:13" x14ac:dyDescent="0.35">
      <c r="A2883">
        <f t="shared" si="444"/>
        <v>2008</v>
      </c>
      <c r="B2883" s="1">
        <v>39462</v>
      </c>
      <c r="C2883">
        <v>2.9350000000000001</v>
      </c>
      <c r="D2883" s="3">
        <f t="shared" si="445"/>
        <v>2.8905799999999999</v>
      </c>
      <c r="E2883" s="15">
        <f t="shared" si="446"/>
        <v>8.999999999999897E-3</v>
      </c>
      <c r="F2883" s="6">
        <f t="shared" si="448"/>
        <v>2.5999999999999801E-2</v>
      </c>
      <c r="G2883" t="str">
        <f t="shared" si="449"/>
        <v/>
      </c>
      <c r="H2883" s="6">
        <f t="shared" si="450"/>
        <v>-1.6999999999999904E-2</v>
      </c>
      <c r="I2883" s="6">
        <f t="shared" si="451"/>
        <v>2.5999999999999801E-2</v>
      </c>
      <c r="K2883" s="15">
        <f t="shared" si="452"/>
        <v>-2.8271828575428147E-3</v>
      </c>
      <c r="L2883" s="15">
        <f t="shared" si="453"/>
        <v>1.1827182857542713E-2</v>
      </c>
      <c r="M2883" s="15">
        <f t="shared" si="447"/>
        <v>1.398822543457522E-4</v>
      </c>
    </row>
    <row r="2884" spans="1:13" x14ac:dyDescent="0.35">
      <c r="A2884">
        <f t="shared" si="444"/>
        <v>2008</v>
      </c>
      <c r="B2884" s="1">
        <v>39463</v>
      </c>
      <c r="C2884">
        <v>2.9430000000000001</v>
      </c>
      <c r="D2884" s="3">
        <f t="shared" si="445"/>
        <v>2.8875999999999999</v>
      </c>
      <c r="E2884" s="15">
        <f t="shared" si="446"/>
        <v>8.0000000000000071E-3</v>
      </c>
      <c r="F2884" s="6">
        <f t="shared" si="448"/>
        <v>-9.9999999999988987E-4</v>
      </c>
      <c r="G2884" t="str">
        <f t="shared" si="449"/>
        <v>Pico</v>
      </c>
      <c r="H2884" s="6">
        <f t="shared" si="450"/>
        <v>8.999999999999897E-3</v>
      </c>
      <c r="I2884" s="6">
        <f t="shared" si="451"/>
        <v>-9.9999999999988987E-4</v>
      </c>
      <c r="K2884" s="15">
        <f t="shared" si="452"/>
        <v>2.0433311940924077E-3</v>
      </c>
      <c r="L2884" s="15">
        <f t="shared" si="453"/>
        <v>5.9566688059075994E-3</v>
      </c>
      <c r="M2884" s="15">
        <f t="shared" si="447"/>
        <v>3.5481903263272665E-5</v>
      </c>
    </row>
    <row r="2885" spans="1:13" x14ac:dyDescent="0.35">
      <c r="A2885">
        <f t="shared" si="444"/>
        <v>2008</v>
      </c>
      <c r="B2885" s="1">
        <v>39464</v>
      </c>
      <c r="C2885">
        <v>2.9590000000000001</v>
      </c>
      <c r="D2885" s="3">
        <f t="shared" si="445"/>
        <v>2.8842199999999996</v>
      </c>
      <c r="E2885" s="15">
        <f t="shared" si="446"/>
        <v>1.6000000000000014E-2</v>
      </c>
      <c r="F2885" s="6">
        <f t="shared" si="448"/>
        <v>8.0000000000000071E-3</v>
      </c>
      <c r="G2885" t="str">
        <f t="shared" si="449"/>
        <v>Valle</v>
      </c>
      <c r="H2885" s="6">
        <f t="shared" si="450"/>
        <v>8.0000000000000071E-3</v>
      </c>
      <c r="I2885" s="6">
        <f t="shared" si="451"/>
        <v>8.0000000000000071E-3</v>
      </c>
      <c r="K2885" s="15">
        <f t="shared" si="452"/>
        <v>1.2630818589381139E-3</v>
      </c>
      <c r="L2885" s="15">
        <f t="shared" si="453"/>
        <v>1.47369181410619E-2</v>
      </c>
      <c r="M2885" s="15">
        <f t="shared" si="447"/>
        <v>2.1717675629635933E-4</v>
      </c>
    </row>
    <row r="2886" spans="1:13" x14ac:dyDescent="0.35">
      <c r="A2886">
        <f t="shared" ref="A2886:A2949" si="454">YEAR(B2886)</f>
        <v>2008</v>
      </c>
      <c r="B2886" s="1">
        <v>39465</v>
      </c>
      <c r="C2886">
        <v>2.9470000000000001</v>
      </c>
      <c r="D2886" s="3">
        <f t="shared" ref="D2886:D2949" si="455">AVERAGE(C2886:C2935)</f>
        <v>2.8801399999999995</v>
      </c>
      <c r="E2886" s="15">
        <f t="shared" si="446"/>
        <v>-1.2000000000000011E-2</v>
      </c>
      <c r="F2886" s="6">
        <f t="shared" si="448"/>
        <v>-2.8000000000000025E-2</v>
      </c>
      <c r="G2886" t="str">
        <f t="shared" si="449"/>
        <v>Pico</v>
      </c>
      <c r="H2886" s="6">
        <f t="shared" si="450"/>
        <v>1.6000000000000014E-2</v>
      </c>
      <c r="I2886" s="6">
        <f t="shared" si="451"/>
        <v>-2.8000000000000025E-2</v>
      </c>
      <c r="K2886" s="15">
        <f t="shared" si="452"/>
        <v>3.5076873670654954E-3</v>
      </c>
      <c r="L2886" s="15">
        <f t="shared" si="453"/>
        <v>-1.5507687367065506E-2</v>
      </c>
      <c r="M2886" s="15">
        <f t="shared" si="447"/>
        <v>2.4048836747464307E-4</v>
      </c>
    </row>
    <row r="2887" spans="1:13" x14ac:dyDescent="0.35">
      <c r="A2887">
        <f t="shared" si="454"/>
        <v>2008</v>
      </c>
      <c r="B2887" s="1">
        <v>39468</v>
      </c>
      <c r="C2887">
        <v>2.968</v>
      </c>
      <c r="D2887" s="3">
        <f t="shared" si="455"/>
        <v>2.8759800000000002</v>
      </c>
      <c r="E2887" s="15">
        <f t="shared" ref="E2887:E2950" si="456">C2887-C2886</f>
        <v>2.0999999999999908E-2</v>
      </c>
      <c r="F2887" s="6">
        <f t="shared" si="448"/>
        <v>3.2999999999999918E-2</v>
      </c>
      <c r="G2887" t="str">
        <f t="shared" si="449"/>
        <v>Valle</v>
      </c>
      <c r="H2887" s="6">
        <f t="shared" si="450"/>
        <v>-1.2000000000000011E-2</v>
      </c>
      <c r="I2887" s="6">
        <f t="shared" si="451"/>
        <v>3.2999999999999918E-2</v>
      </c>
      <c r="K2887" s="15">
        <f t="shared" si="452"/>
        <v>-2.7127985185309107E-3</v>
      </c>
      <c r="L2887" s="15">
        <f t="shared" si="453"/>
        <v>2.3712798518530819E-2</v>
      </c>
      <c r="M2887" s="15">
        <f t="shared" ref="M2887:M2950" si="457">L2887^2</f>
        <v>5.6229681358043739E-4</v>
      </c>
    </row>
    <row r="2888" spans="1:13" x14ac:dyDescent="0.35">
      <c r="A2888">
        <f t="shared" si="454"/>
        <v>2008</v>
      </c>
      <c r="B2888" s="1">
        <v>39469</v>
      </c>
      <c r="C2888">
        <v>2.9580000000000002</v>
      </c>
      <c r="D2888" s="3">
        <f t="shared" si="455"/>
        <v>2.87154</v>
      </c>
      <c r="E2888" s="15">
        <f t="shared" si="456"/>
        <v>-9.9999999999997868E-3</v>
      </c>
      <c r="F2888" s="6">
        <f t="shared" ref="F2888:F2951" si="458">E2888-E2887</f>
        <v>-3.0999999999999694E-2</v>
      </c>
      <c r="G2888" t="str">
        <f t="shared" ref="G2888:G2951" si="459">IF(AND(F2887&gt;0,F2888&lt;0),"Pico",IF(AND(F2887&lt;0,F2888&gt;0),"Valle",""))</f>
        <v>Pico</v>
      </c>
      <c r="H2888" s="6">
        <f t="shared" ref="H2888:H2951" si="460">E2887</f>
        <v>2.0999999999999908E-2</v>
      </c>
      <c r="I2888" s="6">
        <f t="shared" ref="I2888:I2951" si="461">E2888-H2888</f>
        <v>-3.0999999999999694E-2</v>
      </c>
      <c r="K2888" s="15">
        <f t="shared" si="452"/>
        <v>5.0268578837051985E-3</v>
      </c>
      <c r="L2888" s="15">
        <f t="shared" si="453"/>
        <v>-1.5026857883704985E-2</v>
      </c>
      <c r="M2888" s="15">
        <f t="shared" si="457"/>
        <v>2.2580645785706666E-4</v>
      </c>
    </row>
    <row r="2889" spans="1:13" x14ac:dyDescent="0.35">
      <c r="A2889">
        <f t="shared" si="454"/>
        <v>2008</v>
      </c>
      <c r="B2889" s="1">
        <v>39470</v>
      </c>
      <c r="C2889">
        <v>2.952</v>
      </c>
      <c r="D2889" s="3">
        <f t="shared" si="455"/>
        <v>2.8670800000000001</v>
      </c>
      <c r="E2889" s="15">
        <f t="shared" si="456"/>
        <v>-6.0000000000002274E-3</v>
      </c>
      <c r="F2889" s="6">
        <f t="shared" si="458"/>
        <v>3.9999999999995595E-3</v>
      </c>
      <c r="G2889" t="str">
        <f t="shared" si="459"/>
        <v>Valle</v>
      </c>
      <c r="H2889" s="6">
        <f t="shared" si="460"/>
        <v>-9.9999999999997868E-3</v>
      </c>
      <c r="I2889" s="6">
        <f t="shared" si="461"/>
        <v>3.9999999999995595E-3</v>
      </c>
      <c r="K2889" s="15">
        <f t="shared" si="452"/>
        <v>-2.9370541077841971E-3</v>
      </c>
      <c r="L2889" s="15">
        <f t="shared" si="453"/>
        <v>-3.0629458922160303E-3</v>
      </c>
      <c r="M2889" s="15">
        <f t="shared" si="457"/>
        <v>9.3816375386430535E-6</v>
      </c>
    </row>
    <row r="2890" spans="1:13" x14ac:dyDescent="0.35">
      <c r="A2890">
        <f t="shared" si="454"/>
        <v>2008</v>
      </c>
      <c r="B2890" s="1">
        <v>39471</v>
      </c>
      <c r="C2890">
        <v>2.94</v>
      </c>
      <c r="D2890" s="3">
        <f t="shared" si="455"/>
        <v>2.8625000000000007</v>
      </c>
      <c r="E2890" s="15">
        <f t="shared" si="456"/>
        <v>-1.2000000000000011E-2</v>
      </c>
      <c r="F2890" s="6">
        <f t="shared" si="458"/>
        <v>-5.9999999999997833E-3</v>
      </c>
      <c r="G2890" t="str">
        <f t="shared" si="459"/>
        <v>Pico</v>
      </c>
      <c r="H2890" s="6">
        <f t="shared" si="460"/>
        <v>-6.0000000000002274E-3</v>
      </c>
      <c r="I2890" s="6">
        <f t="shared" si="461"/>
        <v>-5.9999999999997833E-3</v>
      </c>
      <c r="K2890" s="15">
        <f t="shared" si="452"/>
        <v>-2.3500904061026992E-4</v>
      </c>
      <c r="L2890" s="15">
        <f t="shared" si="453"/>
        <v>-1.1764990959389741E-2</v>
      </c>
      <c r="M2890" s="15">
        <f t="shared" si="457"/>
        <v>1.3841501227452232E-4</v>
      </c>
    </row>
    <row r="2891" spans="1:13" x14ac:dyDescent="0.35">
      <c r="A2891">
        <f t="shared" si="454"/>
        <v>2008</v>
      </c>
      <c r="B2891" s="1">
        <v>39472</v>
      </c>
      <c r="C2891">
        <v>2.9350000000000001</v>
      </c>
      <c r="D2891" s="3">
        <f t="shared" si="455"/>
        <v>2.8576800000000016</v>
      </c>
      <c r="E2891" s="15">
        <f t="shared" si="456"/>
        <v>-4.9999999999998934E-3</v>
      </c>
      <c r="F2891" s="6">
        <f t="shared" si="458"/>
        <v>7.0000000000001172E-3</v>
      </c>
      <c r="G2891" t="str">
        <f t="shared" si="459"/>
        <v>Valle</v>
      </c>
      <c r="H2891" s="6">
        <f t="shared" si="460"/>
        <v>-1.2000000000000011E-2</v>
      </c>
      <c r="I2891" s="6">
        <f t="shared" si="461"/>
        <v>7.0000000000001172E-3</v>
      </c>
      <c r="K2891" s="15">
        <f t="shared" si="452"/>
        <v>-2.5784315832224508E-3</v>
      </c>
      <c r="L2891" s="15">
        <f t="shared" si="453"/>
        <v>-2.4215684167774427E-3</v>
      </c>
      <c r="M2891" s="15">
        <f t="shared" si="457"/>
        <v>5.8639935971340104E-6</v>
      </c>
    </row>
    <row r="2892" spans="1:13" x14ac:dyDescent="0.35">
      <c r="A2892">
        <f t="shared" si="454"/>
        <v>2008</v>
      </c>
      <c r="B2892" s="1">
        <v>39475</v>
      </c>
      <c r="C2892">
        <v>2.9369999999999998</v>
      </c>
      <c r="D2892" s="3">
        <f t="shared" si="455"/>
        <v>2.8528400000000018</v>
      </c>
      <c r="E2892" s="15">
        <f t="shared" si="456"/>
        <v>1.9999999999997797E-3</v>
      </c>
      <c r="F2892" s="6">
        <f t="shared" si="458"/>
        <v>6.9999999999996732E-3</v>
      </c>
      <c r="G2892" t="str">
        <f t="shared" si="459"/>
        <v/>
      </c>
      <c r="H2892" s="6">
        <f t="shared" si="460"/>
        <v>-4.9999999999998934E-3</v>
      </c>
      <c r="I2892" s="6">
        <f t="shared" si="461"/>
        <v>6.9999999999996732E-3</v>
      </c>
      <c r="K2892" s="15">
        <f t="shared" si="452"/>
        <v>-6.0858606398758513E-4</v>
      </c>
      <c r="L2892" s="15">
        <f t="shared" si="453"/>
        <v>2.6085860639873649E-3</v>
      </c>
      <c r="M2892" s="15">
        <f t="shared" si="457"/>
        <v>6.8047212532290921E-6</v>
      </c>
    </row>
    <row r="2893" spans="1:13" x14ac:dyDescent="0.35">
      <c r="A2893">
        <f t="shared" si="454"/>
        <v>2008</v>
      </c>
      <c r="B2893" s="1">
        <v>39476</v>
      </c>
      <c r="C2893">
        <v>2.9350000000000001</v>
      </c>
      <c r="D2893" s="3">
        <f t="shared" si="455"/>
        <v>2.8480000000000012</v>
      </c>
      <c r="E2893" s="15">
        <f t="shared" si="456"/>
        <v>-1.9999999999997797E-3</v>
      </c>
      <c r="F2893" s="6">
        <f t="shared" si="458"/>
        <v>-3.9999999999995595E-3</v>
      </c>
      <c r="G2893" t="str">
        <f t="shared" si="459"/>
        <v>Pico</v>
      </c>
      <c r="H2893" s="6">
        <f t="shared" si="460"/>
        <v>1.9999999999997797E-3</v>
      </c>
      <c r="I2893" s="6">
        <f t="shared" si="461"/>
        <v>-3.9999999999995595E-3</v>
      </c>
      <c r="K2893" s="15">
        <f t="shared" si="452"/>
        <v>4.5643421232642817E-4</v>
      </c>
      <c r="L2893" s="15">
        <f t="shared" si="453"/>
        <v>-2.4564342123262078E-3</v>
      </c>
      <c r="M2893" s="15">
        <f t="shared" si="457"/>
        <v>6.0340690394866767E-6</v>
      </c>
    </row>
    <row r="2894" spans="1:13" x14ac:dyDescent="0.35">
      <c r="A2894">
        <f t="shared" si="454"/>
        <v>2008</v>
      </c>
      <c r="B2894" s="1">
        <v>39477</v>
      </c>
      <c r="C2894">
        <v>2.9359999999999999</v>
      </c>
      <c r="D2894" s="3">
        <f t="shared" si="455"/>
        <v>2.8431800000000012</v>
      </c>
      <c r="E2894" s="15">
        <f t="shared" si="456"/>
        <v>9.9999999999988987E-4</v>
      </c>
      <c r="F2894" s="6">
        <f t="shared" si="458"/>
        <v>2.9999999999996696E-3</v>
      </c>
      <c r="G2894" t="str">
        <f t="shared" si="459"/>
        <v>Valle</v>
      </c>
      <c r="H2894" s="6">
        <f t="shared" si="460"/>
        <v>-1.9999999999997797E-3</v>
      </c>
      <c r="I2894" s="6">
        <f t="shared" si="461"/>
        <v>2.9999999999996696E-3</v>
      </c>
      <c r="K2894" s="15">
        <f t="shared" ref="K2894:K2957" si="462">$P$5+$P$6*E2893+$P$7*E2892+$P$8*E2891+$P$9*L2893+$P$10*L2892+$P$11*L2891</f>
        <v>-3.5908088517494751E-4</v>
      </c>
      <c r="L2894" s="15">
        <f t="shared" ref="L2894:L2957" si="463">E2894-K2894</f>
        <v>1.3590808851748374E-3</v>
      </c>
      <c r="M2894" s="15">
        <f t="shared" si="457"/>
        <v>1.8471008524476196E-6</v>
      </c>
    </row>
    <row r="2895" spans="1:13" x14ac:dyDescent="0.35">
      <c r="A2895">
        <f t="shared" si="454"/>
        <v>2008</v>
      </c>
      <c r="B2895" s="1">
        <v>39478</v>
      </c>
      <c r="C2895">
        <v>2.9340000000000002</v>
      </c>
      <c r="D2895" s="3">
        <f t="shared" si="455"/>
        <v>2.8384200000000006</v>
      </c>
      <c r="E2895" s="15">
        <f t="shared" si="456"/>
        <v>-1.9999999999997797E-3</v>
      </c>
      <c r="F2895" s="6">
        <f t="shared" si="458"/>
        <v>-2.9999999999996696E-3</v>
      </c>
      <c r="G2895" t="str">
        <f t="shared" si="459"/>
        <v>Pico</v>
      </c>
      <c r="H2895" s="6">
        <f t="shared" si="460"/>
        <v>9.9999999999988987E-4</v>
      </c>
      <c r="I2895" s="6">
        <f t="shared" si="461"/>
        <v>-2.9999999999996696E-3</v>
      </c>
      <c r="K2895" s="15">
        <f t="shared" si="462"/>
        <v>4.5541596752692162E-4</v>
      </c>
      <c r="L2895" s="15">
        <f t="shared" si="463"/>
        <v>-2.4554159675267014E-3</v>
      </c>
      <c r="M2895" s="15">
        <f t="shared" si="457"/>
        <v>6.0290675735850876E-6</v>
      </c>
    </row>
    <row r="2896" spans="1:13" x14ac:dyDescent="0.35">
      <c r="A2896">
        <f t="shared" si="454"/>
        <v>2008</v>
      </c>
      <c r="B2896" s="1">
        <v>39479</v>
      </c>
      <c r="C2896">
        <v>2.9319999999999999</v>
      </c>
      <c r="D2896" s="3">
        <f t="shared" si="455"/>
        <v>2.8339800000000004</v>
      </c>
      <c r="E2896" s="15">
        <f t="shared" si="456"/>
        <v>-2.0000000000002238E-3</v>
      </c>
      <c r="F2896" s="6">
        <f t="shared" si="458"/>
        <v>-4.4408920985006262E-16</v>
      </c>
      <c r="G2896" t="str">
        <f t="shared" si="459"/>
        <v/>
      </c>
      <c r="H2896" s="6">
        <f t="shared" si="460"/>
        <v>-1.9999999999997797E-3</v>
      </c>
      <c r="I2896" s="6">
        <f t="shared" si="461"/>
        <v>-4.4408920985006262E-16</v>
      </c>
      <c r="K2896" s="15">
        <f t="shared" si="462"/>
        <v>-3.9413543873327995E-4</v>
      </c>
      <c r="L2896" s="15">
        <f t="shared" si="463"/>
        <v>-1.6058645612669438E-3</v>
      </c>
      <c r="M2896" s="15">
        <f t="shared" si="457"/>
        <v>2.5788009891330738E-6</v>
      </c>
    </row>
    <row r="2897" spans="1:13" x14ac:dyDescent="0.35">
      <c r="A2897">
        <f t="shared" si="454"/>
        <v>2008</v>
      </c>
      <c r="B2897" s="1">
        <v>39482</v>
      </c>
      <c r="C2897">
        <v>2.9289999999999998</v>
      </c>
      <c r="D2897" s="3">
        <f t="shared" si="455"/>
        <v>2.8301799999999999</v>
      </c>
      <c r="E2897" s="15">
        <f t="shared" si="456"/>
        <v>-3.0000000000001137E-3</v>
      </c>
      <c r="F2897" s="6">
        <f t="shared" si="458"/>
        <v>-9.9999999999988987E-4</v>
      </c>
      <c r="G2897" t="str">
        <f t="shared" si="459"/>
        <v/>
      </c>
      <c r="H2897" s="6">
        <f t="shared" si="460"/>
        <v>-2.0000000000002238E-3</v>
      </c>
      <c r="I2897" s="6">
        <f t="shared" si="461"/>
        <v>-9.9999999999988987E-4</v>
      </c>
      <c r="K2897" s="15">
        <f t="shared" si="462"/>
        <v>-1.9951059275973482E-4</v>
      </c>
      <c r="L2897" s="15">
        <f t="shared" si="463"/>
        <v>-2.8004894072403788E-3</v>
      </c>
      <c r="M2897" s="15">
        <f t="shared" si="457"/>
        <v>7.8427409200655676E-6</v>
      </c>
    </row>
    <row r="2898" spans="1:13" x14ac:dyDescent="0.35">
      <c r="A2898">
        <f t="shared" si="454"/>
        <v>2008</v>
      </c>
      <c r="B2898" s="1">
        <v>39483</v>
      </c>
      <c r="C2898">
        <v>2.927</v>
      </c>
      <c r="D2898" s="3">
        <f t="shared" si="455"/>
        <v>2.8261599999999998</v>
      </c>
      <c r="E2898" s="15">
        <f t="shared" si="456"/>
        <v>-1.9999999999997797E-3</v>
      </c>
      <c r="F2898" s="6">
        <f t="shared" si="458"/>
        <v>1.000000000000334E-3</v>
      </c>
      <c r="G2898" t="str">
        <f t="shared" si="459"/>
        <v>Valle</v>
      </c>
      <c r="H2898" s="6">
        <f t="shared" si="460"/>
        <v>-3.0000000000001137E-3</v>
      </c>
      <c r="I2898" s="6">
        <f t="shared" si="461"/>
        <v>1.000000000000334E-3</v>
      </c>
      <c r="K2898" s="15">
        <f t="shared" si="462"/>
        <v>-4.949739459349338E-4</v>
      </c>
      <c r="L2898" s="15">
        <f t="shared" si="463"/>
        <v>-1.5050260540648459E-3</v>
      </c>
      <c r="M2898" s="15">
        <f t="shared" si="457"/>
        <v>2.2651034234140004E-6</v>
      </c>
    </row>
    <row r="2899" spans="1:13" x14ac:dyDescent="0.35">
      <c r="A2899">
        <f t="shared" si="454"/>
        <v>2008</v>
      </c>
      <c r="B2899" s="1">
        <v>39484</v>
      </c>
      <c r="C2899">
        <v>2.923</v>
      </c>
      <c r="D2899" s="3">
        <f t="shared" si="455"/>
        <v>2.8218599999999991</v>
      </c>
      <c r="E2899" s="15">
        <f t="shared" si="456"/>
        <v>-4.0000000000000036E-3</v>
      </c>
      <c r="F2899" s="6">
        <f t="shared" si="458"/>
        <v>-2.0000000000002238E-3</v>
      </c>
      <c r="G2899" t="str">
        <f t="shared" si="459"/>
        <v>Pico</v>
      </c>
      <c r="H2899" s="6">
        <f t="shared" si="460"/>
        <v>-1.9999999999997797E-3</v>
      </c>
      <c r="I2899" s="6">
        <f t="shared" si="461"/>
        <v>-2.0000000000002238E-3</v>
      </c>
      <c r="K2899" s="15">
        <f t="shared" si="462"/>
        <v>-2.3617643126569736E-4</v>
      </c>
      <c r="L2899" s="15">
        <f t="shared" si="463"/>
        <v>-3.7638235687343061E-3</v>
      </c>
      <c r="M2899" s="15">
        <f t="shared" si="457"/>
        <v>1.4166367856559847E-5</v>
      </c>
    </row>
    <row r="2900" spans="1:13" x14ac:dyDescent="0.35">
      <c r="A2900">
        <f t="shared" si="454"/>
        <v>2008</v>
      </c>
      <c r="B2900" s="1">
        <v>39485</v>
      </c>
      <c r="C2900">
        <v>2.92</v>
      </c>
      <c r="D2900" s="3">
        <f t="shared" si="455"/>
        <v>2.8174999999999994</v>
      </c>
      <c r="E2900" s="15">
        <f t="shared" si="456"/>
        <v>-3.0000000000001137E-3</v>
      </c>
      <c r="F2900" s="6">
        <f t="shared" si="458"/>
        <v>9.9999999999988987E-4</v>
      </c>
      <c r="G2900" t="str">
        <f t="shared" si="459"/>
        <v>Valle</v>
      </c>
      <c r="H2900" s="6">
        <f t="shared" si="460"/>
        <v>-4.0000000000000036E-3</v>
      </c>
      <c r="I2900" s="6">
        <f t="shared" si="461"/>
        <v>9.9999999999988987E-4</v>
      </c>
      <c r="K2900" s="15">
        <f t="shared" si="462"/>
        <v>-6.9642903213812586E-4</v>
      </c>
      <c r="L2900" s="15">
        <f t="shared" si="463"/>
        <v>-2.303570967861988E-3</v>
      </c>
      <c r="M2900" s="15">
        <f t="shared" si="457"/>
        <v>5.306439203976616E-6</v>
      </c>
    </row>
    <row r="2901" spans="1:13" x14ac:dyDescent="0.35">
      <c r="A2901">
        <f t="shared" si="454"/>
        <v>2008</v>
      </c>
      <c r="B2901" s="1">
        <v>39486</v>
      </c>
      <c r="C2901">
        <v>2.91</v>
      </c>
      <c r="D2901" s="3">
        <f t="shared" si="455"/>
        <v>2.8133000000000004</v>
      </c>
      <c r="E2901" s="15">
        <f t="shared" si="456"/>
        <v>-9.9999999999997868E-3</v>
      </c>
      <c r="F2901" s="6">
        <f t="shared" si="458"/>
        <v>-6.9999999999996732E-3</v>
      </c>
      <c r="G2901" t="str">
        <f t="shared" si="459"/>
        <v>Pico</v>
      </c>
      <c r="H2901" s="6">
        <f t="shared" si="460"/>
        <v>-3.0000000000001137E-3</v>
      </c>
      <c r="I2901" s="6">
        <f t="shared" si="461"/>
        <v>-6.9999999999996732E-3</v>
      </c>
      <c r="K2901" s="15">
        <f t="shared" si="462"/>
        <v>-4.0413530113942521E-4</v>
      </c>
      <c r="L2901" s="15">
        <f t="shared" si="463"/>
        <v>-9.595864698860361E-3</v>
      </c>
      <c r="M2901" s="15">
        <f t="shared" si="457"/>
        <v>9.2080619318834442E-5</v>
      </c>
    </row>
    <row r="2902" spans="1:13" x14ac:dyDescent="0.35">
      <c r="A2902">
        <f t="shared" si="454"/>
        <v>2008</v>
      </c>
      <c r="B2902" s="1">
        <v>39489</v>
      </c>
      <c r="C2902">
        <v>2.911</v>
      </c>
      <c r="D2902" s="3">
        <f t="shared" si="455"/>
        <v>2.8095800000000004</v>
      </c>
      <c r="E2902" s="15">
        <f t="shared" si="456"/>
        <v>9.9999999999988987E-4</v>
      </c>
      <c r="F2902" s="6">
        <f t="shared" si="458"/>
        <v>1.0999999999999677E-2</v>
      </c>
      <c r="G2902" t="str">
        <f t="shared" si="459"/>
        <v>Valle</v>
      </c>
      <c r="H2902" s="6">
        <f t="shared" si="460"/>
        <v>-9.9999999999997868E-3</v>
      </c>
      <c r="I2902" s="6">
        <f t="shared" si="461"/>
        <v>1.0999999999999677E-2</v>
      </c>
      <c r="K2902" s="15">
        <f t="shared" si="462"/>
        <v>-1.9182555989050295E-3</v>
      </c>
      <c r="L2902" s="15">
        <f t="shared" si="463"/>
        <v>2.9182555989049194E-3</v>
      </c>
      <c r="M2902" s="15">
        <f t="shared" si="457"/>
        <v>8.5162157405399105E-6</v>
      </c>
    </row>
    <row r="2903" spans="1:13" x14ac:dyDescent="0.35">
      <c r="A2903">
        <f t="shared" si="454"/>
        <v>2008</v>
      </c>
      <c r="B2903" s="1">
        <v>39490</v>
      </c>
      <c r="C2903">
        <v>2.907</v>
      </c>
      <c r="D2903" s="3">
        <f t="shared" si="455"/>
        <v>2.8068</v>
      </c>
      <c r="E2903" s="15">
        <f t="shared" si="456"/>
        <v>-4.0000000000000036E-3</v>
      </c>
      <c r="F2903" s="6">
        <f t="shared" si="458"/>
        <v>-4.9999999999998934E-3</v>
      </c>
      <c r="G2903" t="str">
        <f t="shared" si="459"/>
        <v>Pico</v>
      </c>
      <c r="H2903" s="6">
        <f t="shared" si="460"/>
        <v>9.9999999999988987E-4</v>
      </c>
      <c r="I2903" s="6">
        <f t="shared" si="461"/>
        <v>-4.9999999999998934E-3</v>
      </c>
      <c r="K2903" s="15">
        <f t="shared" si="462"/>
        <v>5.708073183976148E-4</v>
      </c>
      <c r="L2903" s="15">
        <f t="shared" si="463"/>
        <v>-4.5708073183976187E-3</v>
      </c>
      <c r="M2903" s="15">
        <f t="shared" si="457"/>
        <v>2.0892279541917228E-5</v>
      </c>
    </row>
    <row r="2904" spans="1:13" x14ac:dyDescent="0.35">
      <c r="A2904">
        <f t="shared" si="454"/>
        <v>2008</v>
      </c>
      <c r="B2904" s="1">
        <v>39491</v>
      </c>
      <c r="C2904">
        <v>2.9020000000000001</v>
      </c>
      <c r="D2904" s="3">
        <f t="shared" si="455"/>
        <v>2.8051400000000002</v>
      </c>
      <c r="E2904" s="15">
        <f t="shared" si="456"/>
        <v>-4.9999999999998934E-3</v>
      </c>
      <c r="F2904" s="6">
        <f t="shared" si="458"/>
        <v>-9.9999999999988987E-4</v>
      </c>
      <c r="G2904" t="str">
        <f t="shared" si="459"/>
        <v/>
      </c>
      <c r="H2904" s="6">
        <f t="shared" si="460"/>
        <v>-4.0000000000000036E-3</v>
      </c>
      <c r="I2904" s="6">
        <f t="shared" si="461"/>
        <v>-9.9999999999988987E-4</v>
      </c>
      <c r="K2904" s="15">
        <f t="shared" si="462"/>
        <v>-9.317061324220562E-4</v>
      </c>
      <c r="L2904" s="15">
        <f t="shared" si="463"/>
        <v>-4.0682938675778374E-3</v>
      </c>
      <c r="M2904" s="15">
        <f t="shared" si="457"/>
        <v>1.6551014992971438E-5</v>
      </c>
    </row>
    <row r="2905" spans="1:13" x14ac:dyDescent="0.35">
      <c r="A2905">
        <f t="shared" si="454"/>
        <v>2008</v>
      </c>
      <c r="B2905" s="1">
        <v>39492</v>
      </c>
      <c r="C2905">
        <v>2.9</v>
      </c>
      <c r="D2905" s="3">
        <f t="shared" si="455"/>
        <v>2.8029600000000006</v>
      </c>
      <c r="E2905" s="15">
        <f t="shared" si="456"/>
        <v>-2.0000000000002238E-3</v>
      </c>
      <c r="F2905" s="6">
        <f t="shared" si="458"/>
        <v>2.9999999999996696E-3</v>
      </c>
      <c r="G2905" t="str">
        <f t="shared" si="459"/>
        <v>Valle</v>
      </c>
      <c r="H2905" s="6">
        <f t="shared" si="460"/>
        <v>-4.9999999999998934E-3</v>
      </c>
      <c r="I2905" s="6">
        <f t="shared" si="461"/>
        <v>2.9999999999996696E-3</v>
      </c>
      <c r="K2905" s="15">
        <f t="shared" si="462"/>
        <v>-6.8356208002750326E-4</v>
      </c>
      <c r="L2905" s="15">
        <f t="shared" si="463"/>
        <v>-1.3164379199727206E-3</v>
      </c>
      <c r="M2905" s="15">
        <f t="shared" si="457"/>
        <v>1.7330087971421031E-6</v>
      </c>
    </row>
    <row r="2906" spans="1:13" x14ac:dyDescent="0.35">
      <c r="A2906">
        <f t="shared" si="454"/>
        <v>2008</v>
      </c>
      <c r="B2906" s="1">
        <v>39493</v>
      </c>
      <c r="C2906">
        <v>2.9049999999999998</v>
      </c>
      <c r="D2906" s="3">
        <f t="shared" si="455"/>
        <v>2.8006200000000003</v>
      </c>
      <c r="E2906" s="15">
        <f t="shared" si="456"/>
        <v>4.9999999999998934E-3</v>
      </c>
      <c r="F2906" s="6">
        <f t="shared" si="458"/>
        <v>7.0000000000001172E-3</v>
      </c>
      <c r="G2906" t="str">
        <f t="shared" si="459"/>
        <v/>
      </c>
      <c r="H2906" s="6">
        <f t="shared" si="460"/>
        <v>-2.0000000000002238E-3</v>
      </c>
      <c r="I2906" s="6">
        <f t="shared" si="461"/>
        <v>7.0000000000001172E-3</v>
      </c>
      <c r="K2906" s="15">
        <f t="shared" si="462"/>
        <v>-2.558247080775696E-4</v>
      </c>
      <c r="L2906" s="15">
        <f t="shared" si="463"/>
        <v>5.2558247080774631E-3</v>
      </c>
      <c r="M2906" s="15">
        <f t="shared" si="457"/>
        <v>2.762369336203755E-5</v>
      </c>
    </row>
    <row r="2907" spans="1:13" x14ac:dyDescent="0.35">
      <c r="A2907">
        <f t="shared" si="454"/>
        <v>2008</v>
      </c>
      <c r="B2907" s="1">
        <v>39496</v>
      </c>
      <c r="C2907">
        <v>2.9049999999999998</v>
      </c>
      <c r="D2907" s="3">
        <f t="shared" si="455"/>
        <v>2.7988400000000002</v>
      </c>
      <c r="E2907" s="15">
        <f t="shared" si="456"/>
        <v>0</v>
      </c>
      <c r="F2907" s="6">
        <f t="shared" si="458"/>
        <v>-4.9999999999998934E-3</v>
      </c>
      <c r="G2907" t="str">
        <f t="shared" si="459"/>
        <v>Pico</v>
      </c>
      <c r="H2907" s="6">
        <f t="shared" si="460"/>
        <v>4.9999999999998934E-3</v>
      </c>
      <c r="I2907" s="6">
        <f t="shared" si="461"/>
        <v>-4.9999999999998934E-3</v>
      </c>
      <c r="K2907" s="15">
        <f t="shared" si="462"/>
        <v>1.112206010620553E-3</v>
      </c>
      <c r="L2907" s="15">
        <f t="shared" si="463"/>
        <v>-1.112206010620553E-3</v>
      </c>
      <c r="M2907" s="15">
        <f t="shared" si="457"/>
        <v>1.2370022100604855E-6</v>
      </c>
    </row>
    <row r="2908" spans="1:13" x14ac:dyDescent="0.35">
      <c r="A2908">
        <f t="shared" si="454"/>
        <v>2008</v>
      </c>
      <c r="B2908" s="1">
        <v>39497</v>
      </c>
      <c r="C2908">
        <v>2.9</v>
      </c>
      <c r="D2908" s="3">
        <f t="shared" si="455"/>
        <v>2.7974600000000005</v>
      </c>
      <c r="E2908" s="15">
        <f t="shared" si="456"/>
        <v>-4.9999999999998934E-3</v>
      </c>
      <c r="F2908" s="6">
        <f t="shared" si="458"/>
        <v>-4.9999999999998934E-3</v>
      </c>
      <c r="G2908" t="str">
        <f t="shared" si="459"/>
        <v/>
      </c>
      <c r="H2908" s="6">
        <f t="shared" si="460"/>
        <v>0</v>
      </c>
      <c r="I2908" s="6">
        <f t="shared" si="461"/>
        <v>-4.9999999999998934E-3</v>
      </c>
      <c r="K2908" s="15">
        <f t="shared" si="462"/>
        <v>-2.981686747985836E-5</v>
      </c>
      <c r="L2908" s="15">
        <f t="shared" si="463"/>
        <v>-4.9701831325200353E-3</v>
      </c>
      <c r="M2908" s="15">
        <f t="shared" si="457"/>
        <v>2.4702720370786672E-5</v>
      </c>
    </row>
    <row r="2909" spans="1:13" x14ac:dyDescent="0.35">
      <c r="A2909">
        <f t="shared" si="454"/>
        <v>2008</v>
      </c>
      <c r="B2909" s="1">
        <v>39498</v>
      </c>
      <c r="C2909">
        <v>2.9</v>
      </c>
      <c r="D2909" s="3">
        <f t="shared" si="455"/>
        <v>2.7963199999999997</v>
      </c>
      <c r="E2909" s="15">
        <f t="shared" si="456"/>
        <v>0</v>
      </c>
      <c r="F2909" s="6">
        <f t="shared" si="458"/>
        <v>4.9999999999998934E-3</v>
      </c>
      <c r="G2909" t="str">
        <f t="shared" si="459"/>
        <v>Valle</v>
      </c>
      <c r="H2909" s="6">
        <f t="shared" si="460"/>
        <v>-4.9999999999998934E-3</v>
      </c>
      <c r="I2909" s="6">
        <f t="shared" si="461"/>
        <v>4.9999999999998934E-3</v>
      </c>
      <c r="K2909" s="15">
        <f t="shared" si="462"/>
        <v>-7.8050878104289362E-4</v>
      </c>
      <c r="L2909" s="15">
        <f t="shared" si="463"/>
        <v>7.8050878104289362E-4</v>
      </c>
      <c r="M2909" s="15">
        <f t="shared" si="457"/>
        <v>6.0919395728506367E-7</v>
      </c>
    </row>
    <row r="2910" spans="1:13" x14ac:dyDescent="0.35">
      <c r="A2910">
        <f t="shared" si="454"/>
        <v>2008</v>
      </c>
      <c r="B2910" s="1">
        <v>39499</v>
      </c>
      <c r="C2910">
        <v>2.899</v>
      </c>
      <c r="D2910" s="3">
        <f t="shared" si="455"/>
        <v>2.7953399999999999</v>
      </c>
      <c r="E2910" s="15">
        <f t="shared" si="456"/>
        <v>-9.9999999999988987E-4</v>
      </c>
      <c r="F2910" s="6">
        <f t="shared" si="458"/>
        <v>-9.9999999999988987E-4</v>
      </c>
      <c r="G2910" t="str">
        <f t="shared" si="459"/>
        <v>Pico</v>
      </c>
      <c r="H2910" s="6">
        <f t="shared" si="460"/>
        <v>0</v>
      </c>
      <c r="I2910" s="6">
        <f t="shared" si="461"/>
        <v>-9.9999999999988987E-4</v>
      </c>
      <c r="K2910" s="15">
        <f t="shared" si="462"/>
        <v>2.0729314578119996E-4</v>
      </c>
      <c r="L2910" s="15">
        <f t="shared" si="463"/>
        <v>-1.2072931457810898E-3</v>
      </c>
      <c r="M2910" s="15">
        <f t="shared" si="457"/>
        <v>1.4575567398499998E-6</v>
      </c>
    </row>
    <row r="2911" spans="1:13" x14ac:dyDescent="0.35">
      <c r="A2911">
        <f t="shared" si="454"/>
        <v>2008</v>
      </c>
      <c r="B2911" s="1">
        <v>39500</v>
      </c>
      <c r="C2911">
        <v>2.8980000000000001</v>
      </c>
      <c r="D2911" s="3">
        <f t="shared" si="455"/>
        <v>2.7943799999999994</v>
      </c>
      <c r="E2911" s="15">
        <f t="shared" si="456"/>
        <v>-9.9999999999988987E-4</v>
      </c>
      <c r="F2911" s="6">
        <f t="shared" si="458"/>
        <v>0</v>
      </c>
      <c r="G2911" t="str">
        <f t="shared" si="459"/>
        <v/>
      </c>
      <c r="H2911" s="6">
        <f t="shared" si="460"/>
        <v>-9.9999999999988987E-4</v>
      </c>
      <c r="I2911" s="6">
        <f t="shared" si="461"/>
        <v>0</v>
      </c>
      <c r="K2911" s="15">
        <f t="shared" si="462"/>
        <v>-2.0238317762205914E-4</v>
      </c>
      <c r="L2911" s="15">
        <f t="shared" si="463"/>
        <v>-7.9761682237783067E-4</v>
      </c>
      <c r="M2911" s="15">
        <f t="shared" si="457"/>
        <v>6.3619259534010784E-7</v>
      </c>
    </row>
    <row r="2912" spans="1:13" x14ac:dyDescent="0.35">
      <c r="A2912">
        <f t="shared" si="454"/>
        <v>2008</v>
      </c>
      <c r="B2912" s="1">
        <v>39503</v>
      </c>
      <c r="C2912">
        <v>2.8980000000000001</v>
      </c>
      <c r="D2912" s="3">
        <f t="shared" si="455"/>
        <v>2.792219999999999</v>
      </c>
      <c r="E2912" s="15">
        <f t="shared" si="456"/>
        <v>0</v>
      </c>
      <c r="F2912" s="6">
        <f t="shared" si="458"/>
        <v>9.9999999999988987E-4</v>
      </c>
      <c r="G2912" t="str">
        <f t="shared" si="459"/>
        <v/>
      </c>
      <c r="H2912" s="6">
        <f t="shared" si="460"/>
        <v>-9.9999999999988987E-4</v>
      </c>
      <c r="I2912" s="6">
        <f t="shared" si="461"/>
        <v>9.9999999999988987E-4</v>
      </c>
      <c r="K2912" s="15">
        <f t="shared" si="462"/>
        <v>-1.3538853463875562E-5</v>
      </c>
      <c r="L2912" s="15">
        <f t="shared" si="463"/>
        <v>1.3538853463875562E-5</v>
      </c>
      <c r="M2912" s="15">
        <f t="shared" si="457"/>
        <v>1.8330055311629532E-10</v>
      </c>
    </row>
    <row r="2913" spans="1:13" x14ac:dyDescent="0.35">
      <c r="A2913">
        <f t="shared" si="454"/>
        <v>2008</v>
      </c>
      <c r="B2913" s="1">
        <v>39504</v>
      </c>
      <c r="C2913">
        <v>2.895</v>
      </c>
      <c r="D2913" s="3">
        <f t="shared" si="455"/>
        <v>2.7899999999999996</v>
      </c>
      <c r="E2913" s="15">
        <f t="shared" si="456"/>
        <v>-3.0000000000001137E-3</v>
      </c>
      <c r="F2913" s="6">
        <f t="shared" si="458"/>
        <v>-3.0000000000001137E-3</v>
      </c>
      <c r="G2913" t="str">
        <f t="shared" si="459"/>
        <v>Pico</v>
      </c>
      <c r="H2913" s="6">
        <f t="shared" si="460"/>
        <v>0</v>
      </c>
      <c r="I2913" s="6">
        <f t="shared" si="461"/>
        <v>-3.0000000000001137E-3</v>
      </c>
      <c r="K2913" s="15">
        <f t="shared" si="462"/>
        <v>1.1892100164963705E-4</v>
      </c>
      <c r="L2913" s="15">
        <f t="shared" si="463"/>
        <v>-3.1189210016497508E-3</v>
      </c>
      <c r="M2913" s="15">
        <f t="shared" si="457"/>
        <v>9.7276682145318843E-6</v>
      </c>
    </row>
    <row r="2914" spans="1:13" x14ac:dyDescent="0.35">
      <c r="A2914">
        <f t="shared" si="454"/>
        <v>2008</v>
      </c>
      <c r="B2914" s="1">
        <v>39505</v>
      </c>
      <c r="C2914">
        <v>2.8929999999999998</v>
      </c>
      <c r="D2914" s="3">
        <f t="shared" si="455"/>
        <v>2.7878999999999996</v>
      </c>
      <c r="E2914" s="15">
        <f t="shared" si="456"/>
        <v>-2.0000000000002238E-3</v>
      </c>
      <c r="F2914" s="6">
        <f t="shared" si="458"/>
        <v>9.9999999999988987E-4</v>
      </c>
      <c r="G2914" t="str">
        <f t="shared" si="459"/>
        <v>Valle</v>
      </c>
      <c r="H2914" s="6">
        <f t="shared" si="460"/>
        <v>-3.0000000000001137E-3</v>
      </c>
      <c r="I2914" s="6">
        <f t="shared" si="461"/>
        <v>9.9999999999988987E-4</v>
      </c>
      <c r="K2914" s="15">
        <f t="shared" si="462"/>
        <v>-5.161535489652103E-4</v>
      </c>
      <c r="L2914" s="15">
        <f t="shared" si="463"/>
        <v>-1.4838464510350136E-3</v>
      </c>
      <c r="M2914" s="15">
        <f t="shared" si="457"/>
        <v>2.201800290249205E-6</v>
      </c>
    </row>
    <row r="2915" spans="1:13" x14ac:dyDescent="0.35">
      <c r="A2915">
        <f t="shared" si="454"/>
        <v>2008</v>
      </c>
      <c r="B2915" s="1">
        <v>39506</v>
      </c>
      <c r="C2915">
        <v>2.891</v>
      </c>
      <c r="D2915" s="3">
        <f t="shared" si="455"/>
        <v>2.7854599999999992</v>
      </c>
      <c r="E2915" s="15">
        <f t="shared" si="456"/>
        <v>-1.9999999999997797E-3</v>
      </c>
      <c r="F2915" s="6">
        <f t="shared" si="458"/>
        <v>4.4408920985006262E-16</v>
      </c>
      <c r="G2915" t="str">
        <f t="shared" si="459"/>
        <v/>
      </c>
      <c r="H2915" s="6">
        <f t="shared" si="460"/>
        <v>-2.0000000000002238E-3</v>
      </c>
      <c r="I2915" s="6">
        <f t="shared" si="461"/>
        <v>4.4408920985006262E-16</v>
      </c>
      <c r="K2915" s="15">
        <f t="shared" si="462"/>
        <v>-2.0098564541999245E-4</v>
      </c>
      <c r="L2915" s="15">
        <f t="shared" si="463"/>
        <v>-1.7990143545797872E-3</v>
      </c>
      <c r="M2915" s="15">
        <f t="shared" si="457"/>
        <v>3.2364526479841283E-6</v>
      </c>
    </row>
    <row r="2916" spans="1:13" x14ac:dyDescent="0.35">
      <c r="A2916">
        <f t="shared" si="454"/>
        <v>2008</v>
      </c>
      <c r="B2916" s="1">
        <v>39507</v>
      </c>
      <c r="C2916">
        <v>2.887</v>
      </c>
      <c r="D2916" s="3">
        <f t="shared" si="455"/>
        <v>2.7828799999999996</v>
      </c>
      <c r="E2916" s="15">
        <f t="shared" si="456"/>
        <v>-4.0000000000000036E-3</v>
      </c>
      <c r="F2916" s="6">
        <f t="shared" si="458"/>
        <v>-2.0000000000002238E-3</v>
      </c>
      <c r="G2916" t="str">
        <f t="shared" si="459"/>
        <v>Pico</v>
      </c>
      <c r="H2916" s="6">
        <f t="shared" si="460"/>
        <v>-1.9999999999997797E-3</v>
      </c>
      <c r="I2916" s="6">
        <f t="shared" si="461"/>
        <v>-2.0000000000002238E-3</v>
      </c>
      <c r="K2916" s="15">
        <f t="shared" si="462"/>
        <v>-3.0536817176217223E-4</v>
      </c>
      <c r="L2916" s="15">
        <f t="shared" si="463"/>
        <v>-3.6946318282378315E-3</v>
      </c>
      <c r="M2916" s="15">
        <f t="shared" si="457"/>
        <v>1.3650304346228022E-5</v>
      </c>
    </row>
    <row r="2917" spans="1:13" x14ac:dyDescent="0.35">
      <c r="A2917">
        <f t="shared" si="454"/>
        <v>2008</v>
      </c>
      <c r="B2917" s="1">
        <v>39510</v>
      </c>
      <c r="C2917">
        <v>2.8849999999999998</v>
      </c>
      <c r="D2917" s="3">
        <f t="shared" si="455"/>
        <v>2.7802800000000003</v>
      </c>
      <c r="E2917" s="15">
        <f t="shared" si="456"/>
        <v>-2.0000000000002238E-3</v>
      </c>
      <c r="F2917" s="6">
        <f t="shared" si="458"/>
        <v>1.9999999999997797E-3</v>
      </c>
      <c r="G2917" t="str">
        <f t="shared" si="459"/>
        <v>Valle</v>
      </c>
      <c r="H2917" s="6">
        <f t="shared" si="460"/>
        <v>-4.0000000000000036E-3</v>
      </c>
      <c r="I2917" s="6">
        <f t="shared" si="461"/>
        <v>1.9999999999997797E-3</v>
      </c>
      <c r="K2917" s="15">
        <f t="shared" si="462"/>
        <v>-6.6492696413039871E-4</v>
      </c>
      <c r="L2917" s="15">
        <f t="shared" si="463"/>
        <v>-1.3350730358698251E-3</v>
      </c>
      <c r="M2917" s="15">
        <f t="shared" si="457"/>
        <v>1.7824200111066712E-6</v>
      </c>
    </row>
    <row r="2918" spans="1:13" x14ac:dyDescent="0.35">
      <c r="A2918">
        <f t="shared" si="454"/>
        <v>2008</v>
      </c>
      <c r="B2918" s="1">
        <v>39511</v>
      </c>
      <c r="C2918">
        <v>2.88</v>
      </c>
      <c r="D2918" s="3">
        <f t="shared" si="455"/>
        <v>2.7778200000000002</v>
      </c>
      <c r="E2918" s="15">
        <f t="shared" si="456"/>
        <v>-4.9999999999998934E-3</v>
      </c>
      <c r="F2918" s="6">
        <f t="shared" si="458"/>
        <v>-2.9999999999996696E-3</v>
      </c>
      <c r="G2918" t="str">
        <f t="shared" si="459"/>
        <v>Pico</v>
      </c>
      <c r="H2918" s="6">
        <f t="shared" si="460"/>
        <v>-2.0000000000002238E-3</v>
      </c>
      <c r="I2918" s="6">
        <f t="shared" si="461"/>
        <v>-2.9999999999996696E-3</v>
      </c>
      <c r="K2918" s="15">
        <f t="shared" si="462"/>
        <v>-2.0839752758799952E-4</v>
      </c>
      <c r="L2918" s="15">
        <f t="shared" si="463"/>
        <v>-4.7916024724118942E-3</v>
      </c>
      <c r="M2918" s="15">
        <f t="shared" si="457"/>
        <v>2.2959454253623776E-5</v>
      </c>
    </row>
    <row r="2919" spans="1:13" x14ac:dyDescent="0.35">
      <c r="A2919">
        <f t="shared" si="454"/>
        <v>2008</v>
      </c>
      <c r="B2919" s="1">
        <v>39512</v>
      </c>
      <c r="C2919">
        <v>2.8719999999999999</v>
      </c>
      <c r="D2919" s="3">
        <f t="shared" si="455"/>
        <v>2.7756000000000007</v>
      </c>
      <c r="E2919" s="15">
        <f t="shared" si="456"/>
        <v>-8.0000000000000071E-3</v>
      </c>
      <c r="F2919" s="6">
        <f t="shared" si="458"/>
        <v>-3.0000000000001137E-3</v>
      </c>
      <c r="G2919" t="str">
        <f t="shared" si="459"/>
        <v/>
      </c>
      <c r="H2919" s="6">
        <f t="shared" si="460"/>
        <v>-4.9999999999998934E-3</v>
      </c>
      <c r="I2919" s="6">
        <f t="shared" si="461"/>
        <v>-3.0000000000001137E-3</v>
      </c>
      <c r="K2919" s="15">
        <f t="shared" si="462"/>
        <v>-9.2471915604775507E-4</v>
      </c>
      <c r="L2919" s="15">
        <f t="shared" si="463"/>
        <v>-7.0752808439522516E-3</v>
      </c>
      <c r="M2919" s="15">
        <f t="shared" si="457"/>
        <v>5.0059599020797683E-5</v>
      </c>
    </row>
    <row r="2920" spans="1:13" x14ac:dyDescent="0.35">
      <c r="A2920">
        <f t="shared" si="454"/>
        <v>2008</v>
      </c>
      <c r="B2920" s="1">
        <v>39513</v>
      </c>
      <c r="C2920">
        <v>2.8570000000000002</v>
      </c>
      <c r="D2920" s="3">
        <f t="shared" si="455"/>
        <v>2.7734200000000011</v>
      </c>
      <c r="E2920" s="15">
        <f t="shared" si="456"/>
        <v>-1.499999999999968E-2</v>
      </c>
      <c r="F2920" s="6">
        <f t="shared" si="458"/>
        <v>-6.9999999999996732E-3</v>
      </c>
      <c r="G2920" t="str">
        <f t="shared" si="459"/>
        <v/>
      </c>
      <c r="H2920" s="6">
        <f t="shared" si="460"/>
        <v>-8.0000000000000071E-3</v>
      </c>
      <c r="I2920" s="6">
        <f t="shared" si="461"/>
        <v>-6.9999999999996732E-3</v>
      </c>
      <c r="K2920" s="15">
        <f t="shared" si="462"/>
        <v>-1.3889938919465247E-3</v>
      </c>
      <c r="L2920" s="15">
        <f t="shared" si="463"/>
        <v>-1.3611006108053155E-2</v>
      </c>
      <c r="M2920" s="15">
        <f t="shared" si="457"/>
        <v>1.8525948727346031E-4</v>
      </c>
    </row>
    <row r="2921" spans="1:13" x14ac:dyDescent="0.35">
      <c r="A2921">
        <f t="shared" si="454"/>
        <v>2008</v>
      </c>
      <c r="B2921" s="1">
        <v>39514</v>
      </c>
      <c r="C2921">
        <v>2.843</v>
      </c>
      <c r="D2921" s="3">
        <f t="shared" si="455"/>
        <v>2.7715400000000012</v>
      </c>
      <c r="E2921" s="15">
        <f t="shared" si="456"/>
        <v>-1.4000000000000234E-2</v>
      </c>
      <c r="F2921" s="6">
        <f t="shared" si="458"/>
        <v>9.9999999999944578E-4</v>
      </c>
      <c r="G2921" t="str">
        <f t="shared" si="459"/>
        <v>Valle</v>
      </c>
      <c r="H2921" s="6">
        <f t="shared" si="460"/>
        <v>-1.499999999999968E-2</v>
      </c>
      <c r="I2921" s="6">
        <f t="shared" si="461"/>
        <v>9.9999999999944578E-4</v>
      </c>
      <c r="K2921" s="15">
        <f t="shared" si="462"/>
        <v>-2.8196556699689583E-3</v>
      </c>
      <c r="L2921" s="15">
        <f t="shared" si="463"/>
        <v>-1.1180344330031277E-2</v>
      </c>
      <c r="M2921" s="15">
        <f t="shared" si="457"/>
        <v>1.2500009933806252E-4</v>
      </c>
    </row>
    <row r="2922" spans="1:13" x14ac:dyDescent="0.35">
      <c r="A2922">
        <f t="shared" si="454"/>
        <v>2008</v>
      </c>
      <c r="B2922" s="1">
        <v>39517</v>
      </c>
      <c r="C2922">
        <v>2.827</v>
      </c>
      <c r="D2922" s="3">
        <f t="shared" si="455"/>
        <v>2.769940000000001</v>
      </c>
      <c r="E2922" s="15">
        <f t="shared" si="456"/>
        <v>-1.6000000000000014E-2</v>
      </c>
      <c r="F2922" s="6">
        <f t="shared" si="458"/>
        <v>-1.9999999999997797E-3</v>
      </c>
      <c r="G2922" t="str">
        <f t="shared" si="459"/>
        <v>Pico</v>
      </c>
      <c r="H2922" s="6">
        <f t="shared" si="460"/>
        <v>-1.4000000000000234E-2</v>
      </c>
      <c r="I2922" s="6">
        <f t="shared" si="461"/>
        <v>-1.9999999999997797E-3</v>
      </c>
      <c r="K2922" s="15">
        <f t="shared" si="462"/>
        <v>-2.4557627028287282E-3</v>
      </c>
      <c r="L2922" s="15">
        <f t="shared" si="463"/>
        <v>-1.3544237297171286E-2</v>
      </c>
      <c r="M2922" s="15">
        <f t="shared" si="457"/>
        <v>1.8344636396208576E-4</v>
      </c>
    </row>
    <row r="2923" spans="1:13" x14ac:dyDescent="0.35">
      <c r="A2923">
        <f t="shared" si="454"/>
        <v>2008</v>
      </c>
      <c r="B2923" s="1">
        <v>39518</v>
      </c>
      <c r="C2923">
        <v>2.8109999999999999</v>
      </c>
      <c r="D2923" s="3">
        <f t="shared" si="455"/>
        <v>2.768660000000001</v>
      </c>
      <c r="E2923" s="15">
        <f t="shared" si="456"/>
        <v>-1.6000000000000014E-2</v>
      </c>
      <c r="F2923" s="6">
        <f t="shared" si="458"/>
        <v>0</v>
      </c>
      <c r="G2923" t="str">
        <f t="shared" si="459"/>
        <v/>
      </c>
      <c r="H2923" s="6">
        <f t="shared" si="460"/>
        <v>-1.6000000000000014E-2</v>
      </c>
      <c r="I2923" s="6">
        <f t="shared" si="461"/>
        <v>0</v>
      </c>
      <c r="K2923" s="15">
        <f t="shared" si="462"/>
        <v>-3.0228486669928454E-3</v>
      </c>
      <c r="L2923" s="15">
        <f t="shared" si="463"/>
        <v>-1.297715133300717E-2</v>
      </c>
      <c r="M2923" s="15">
        <f t="shared" si="457"/>
        <v>1.6840645671976976E-4</v>
      </c>
    </row>
    <row r="2924" spans="1:13" x14ac:dyDescent="0.35">
      <c r="A2924">
        <f t="shared" si="454"/>
        <v>2008</v>
      </c>
      <c r="B2924" s="1">
        <v>39519</v>
      </c>
      <c r="C2924">
        <v>2.8140000000000001</v>
      </c>
      <c r="D2924" s="3">
        <f t="shared" si="455"/>
        <v>2.7685400000000011</v>
      </c>
      <c r="E2924" s="15">
        <f t="shared" si="456"/>
        <v>3.0000000000001137E-3</v>
      </c>
      <c r="F2924" s="6">
        <f t="shared" si="458"/>
        <v>1.9000000000000128E-2</v>
      </c>
      <c r="G2924" t="str">
        <f t="shared" si="459"/>
        <v/>
      </c>
      <c r="H2924" s="6">
        <f t="shared" si="460"/>
        <v>-1.6000000000000014E-2</v>
      </c>
      <c r="I2924" s="6">
        <f t="shared" si="461"/>
        <v>1.9000000000000128E-2</v>
      </c>
      <c r="K2924" s="15">
        <f t="shared" si="462"/>
        <v>-2.8817635320675852E-3</v>
      </c>
      <c r="L2924" s="15">
        <f t="shared" si="463"/>
        <v>5.8817635320676988E-3</v>
      </c>
      <c r="M2924" s="15">
        <f t="shared" si="457"/>
        <v>3.4595142247161495E-5</v>
      </c>
    </row>
    <row r="2925" spans="1:13" x14ac:dyDescent="0.35">
      <c r="A2925">
        <f t="shared" si="454"/>
        <v>2008</v>
      </c>
      <c r="B2925" s="1">
        <v>39520</v>
      </c>
      <c r="C2925">
        <v>2.8140000000000001</v>
      </c>
      <c r="D2925" s="3">
        <f t="shared" si="455"/>
        <v>2.7683400000000011</v>
      </c>
      <c r="E2925" s="15">
        <f t="shared" si="456"/>
        <v>0</v>
      </c>
      <c r="F2925" s="6">
        <f t="shared" si="458"/>
        <v>-3.0000000000001137E-3</v>
      </c>
      <c r="G2925" t="str">
        <f t="shared" si="459"/>
        <v>Pico</v>
      </c>
      <c r="H2925" s="6">
        <f t="shared" si="460"/>
        <v>3.0000000000001137E-3</v>
      </c>
      <c r="I2925" s="6">
        <f t="shared" si="461"/>
        <v>-3.0000000000001137E-3</v>
      </c>
      <c r="K2925" s="15">
        <f t="shared" si="462"/>
        <v>9.4353377868776258E-4</v>
      </c>
      <c r="L2925" s="15">
        <f t="shared" si="463"/>
        <v>-9.4353377868776258E-4</v>
      </c>
      <c r="M2925" s="15">
        <f t="shared" si="457"/>
        <v>8.9025599152480774E-7</v>
      </c>
    </row>
    <row r="2926" spans="1:13" x14ac:dyDescent="0.35">
      <c r="A2926">
        <f t="shared" si="454"/>
        <v>2008</v>
      </c>
      <c r="B2926" s="1">
        <v>39521</v>
      </c>
      <c r="C2926">
        <v>2.81</v>
      </c>
      <c r="D2926" s="3">
        <f t="shared" si="455"/>
        <v>2.7686200000000012</v>
      </c>
      <c r="E2926" s="15">
        <f t="shared" si="456"/>
        <v>-4.0000000000000036E-3</v>
      </c>
      <c r="F2926" s="6">
        <f t="shared" si="458"/>
        <v>-4.0000000000000036E-3</v>
      </c>
      <c r="G2926" t="str">
        <f t="shared" si="459"/>
        <v/>
      </c>
      <c r="H2926" s="6">
        <f t="shared" si="460"/>
        <v>0</v>
      </c>
      <c r="I2926" s="6">
        <f t="shared" si="461"/>
        <v>-4.0000000000000036E-3</v>
      </c>
      <c r="K2926" s="15">
        <f t="shared" si="462"/>
        <v>-1.9785193516179715E-4</v>
      </c>
      <c r="L2926" s="15">
        <f t="shared" si="463"/>
        <v>-3.8021480648382064E-3</v>
      </c>
      <c r="M2926" s="15">
        <f t="shared" si="457"/>
        <v>1.4456329906952917E-5</v>
      </c>
    </row>
    <row r="2927" spans="1:13" x14ac:dyDescent="0.35">
      <c r="A2927">
        <f t="shared" si="454"/>
        <v>2008</v>
      </c>
      <c r="B2927" s="1">
        <v>39524</v>
      </c>
      <c r="C2927">
        <v>2.8119999999999998</v>
      </c>
      <c r="D2927" s="3">
        <f t="shared" si="455"/>
        <v>2.769400000000001</v>
      </c>
      <c r="E2927" s="15">
        <f t="shared" si="456"/>
        <v>1.9999999999997797E-3</v>
      </c>
      <c r="F2927" s="6">
        <f t="shared" si="458"/>
        <v>5.9999999999997833E-3</v>
      </c>
      <c r="G2927" t="str">
        <f t="shared" si="459"/>
        <v>Valle</v>
      </c>
      <c r="H2927" s="6">
        <f t="shared" si="460"/>
        <v>-4.0000000000000036E-3</v>
      </c>
      <c r="I2927" s="6">
        <f t="shared" si="461"/>
        <v>5.9999999999997833E-3</v>
      </c>
      <c r="K2927" s="15">
        <f t="shared" si="462"/>
        <v>-5.0406851702509319E-4</v>
      </c>
      <c r="L2927" s="15">
        <f t="shared" si="463"/>
        <v>2.5040685170248729E-3</v>
      </c>
      <c r="M2927" s="15">
        <f t="shared" si="457"/>
        <v>6.2703591379551461E-6</v>
      </c>
    </row>
    <row r="2928" spans="1:13" x14ac:dyDescent="0.35">
      <c r="A2928">
        <f t="shared" si="454"/>
        <v>2008</v>
      </c>
      <c r="B2928" s="1">
        <v>39525</v>
      </c>
      <c r="C2928">
        <v>2.8090000000000002</v>
      </c>
      <c r="D2928" s="3">
        <f t="shared" si="455"/>
        <v>2.7701600000000015</v>
      </c>
      <c r="E2928" s="15">
        <f t="shared" si="456"/>
        <v>-2.9999999999996696E-3</v>
      </c>
      <c r="F2928" s="6">
        <f t="shared" si="458"/>
        <v>-4.9999999999994493E-3</v>
      </c>
      <c r="G2928" t="str">
        <f t="shared" si="459"/>
        <v>Pico</v>
      </c>
      <c r="H2928" s="6">
        <f t="shared" si="460"/>
        <v>1.9999999999997797E-3</v>
      </c>
      <c r="I2928" s="6">
        <f t="shared" si="461"/>
        <v>-4.9999999999994493E-3</v>
      </c>
      <c r="K2928" s="15">
        <f t="shared" si="462"/>
        <v>5.9640134753053255E-4</v>
      </c>
      <c r="L2928" s="15">
        <f t="shared" si="463"/>
        <v>-3.596401347530202E-3</v>
      </c>
      <c r="M2928" s="15">
        <f t="shared" si="457"/>
        <v>1.2934102652517053E-5</v>
      </c>
    </row>
    <row r="2929" spans="1:13" x14ac:dyDescent="0.35">
      <c r="A2929">
        <f t="shared" si="454"/>
        <v>2008</v>
      </c>
      <c r="B2929" s="1">
        <v>39526</v>
      </c>
      <c r="C2929">
        <v>2.7959999999999998</v>
      </c>
      <c r="D2929" s="3">
        <f t="shared" si="455"/>
        <v>2.7712200000000013</v>
      </c>
      <c r="E2929" s="15">
        <f t="shared" si="456"/>
        <v>-1.3000000000000345E-2</v>
      </c>
      <c r="F2929" s="6">
        <f t="shared" si="458"/>
        <v>-1.0000000000000675E-2</v>
      </c>
      <c r="G2929" t="str">
        <f t="shared" si="459"/>
        <v/>
      </c>
      <c r="H2929" s="6">
        <f t="shared" si="460"/>
        <v>-2.9999999999996696E-3</v>
      </c>
      <c r="I2929" s="6">
        <f t="shared" si="461"/>
        <v>-1.0000000000000675E-2</v>
      </c>
      <c r="K2929" s="15">
        <f t="shared" si="462"/>
        <v>-6.5390796004320077E-4</v>
      </c>
      <c r="L2929" s="15">
        <f t="shared" si="463"/>
        <v>-1.2346092039957145E-2</v>
      </c>
      <c r="M2929" s="15">
        <f t="shared" si="457"/>
        <v>1.5242598865909318E-4</v>
      </c>
    </row>
    <row r="2930" spans="1:13" x14ac:dyDescent="0.35">
      <c r="A2930">
        <f t="shared" si="454"/>
        <v>2008</v>
      </c>
      <c r="B2930" s="1">
        <v>39527</v>
      </c>
      <c r="C2930" s="5">
        <v>2.7959999999999998</v>
      </c>
      <c r="D2930" s="3">
        <f t="shared" si="455"/>
        <v>2.7726600000000015</v>
      </c>
      <c r="E2930" s="15">
        <f t="shared" si="456"/>
        <v>0</v>
      </c>
      <c r="F2930" s="6">
        <f t="shared" si="458"/>
        <v>1.3000000000000345E-2</v>
      </c>
      <c r="G2930" t="str">
        <f t="shared" si="459"/>
        <v>Valle</v>
      </c>
      <c r="H2930" s="6">
        <f t="shared" si="460"/>
        <v>-1.3000000000000345E-2</v>
      </c>
      <c r="I2930" s="6">
        <f t="shared" si="461"/>
        <v>1.3000000000000345E-2</v>
      </c>
      <c r="K2930" s="15">
        <f t="shared" si="462"/>
        <v>-2.3746371143375895E-3</v>
      </c>
      <c r="L2930" s="15">
        <f t="shared" si="463"/>
        <v>2.3746371143375895E-3</v>
      </c>
      <c r="M2930" s="15">
        <f t="shared" si="457"/>
        <v>5.6389014247895537E-6</v>
      </c>
    </row>
    <row r="2931" spans="1:13" x14ac:dyDescent="0.35">
      <c r="A2931">
        <f t="shared" si="454"/>
        <v>2008</v>
      </c>
      <c r="B2931" s="1">
        <v>39528</v>
      </c>
      <c r="C2931" s="5">
        <v>2.7959999999999998</v>
      </c>
      <c r="D2931" s="3">
        <f t="shared" si="455"/>
        <v>2.7740400000000016</v>
      </c>
      <c r="E2931" s="15">
        <f t="shared" si="456"/>
        <v>0</v>
      </c>
      <c r="F2931" s="6">
        <f t="shared" si="458"/>
        <v>0</v>
      </c>
      <c r="G2931" t="str">
        <f t="shared" si="459"/>
        <v/>
      </c>
      <c r="H2931" s="6">
        <f t="shared" si="460"/>
        <v>0</v>
      </c>
      <c r="I2931" s="6">
        <f t="shared" si="461"/>
        <v>0</v>
      </c>
      <c r="K2931" s="15">
        <f t="shared" si="462"/>
        <v>4.0044033292375341E-4</v>
      </c>
      <c r="L2931" s="15">
        <f t="shared" si="463"/>
        <v>-4.0044033292375341E-4</v>
      </c>
      <c r="M2931" s="15">
        <f t="shared" si="457"/>
        <v>1.6035246023208648E-7</v>
      </c>
    </row>
    <row r="2932" spans="1:13" x14ac:dyDescent="0.35">
      <c r="A2932">
        <f t="shared" si="454"/>
        <v>2008</v>
      </c>
      <c r="B2932" s="1">
        <v>39531</v>
      </c>
      <c r="C2932">
        <v>2.7959999999999998</v>
      </c>
      <c r="D2932" s="3">
        <f t="shared" si="455"/>
        <v>2.7750200000000014</v>
      </c>
      <c r="E2932" s="15">
        <f t="shared" si="456"/>
        <v>0</v>
      </c>
      <c r="F2932" s="6">
        <f t="shared" si="458"/>
        <v>0</v>
      </c>
      <c r="G2932" t="str">
        <f t="shared" si="459"/>
        <v/>
      </c>
      <c r="H2932" s="6">
        <f t="shared" si="460"/>
        <v>0</v>
      </c>
      <c r="I2932" s="6">
        <f t="shared" si="461"/>
        <v>0</v>
      </c>
      <c r="K2932" s="15">
        <f t="shared" si="462"/>
        <v>-1.525863395639416E-4</v>
      </c>
      <c r="L2932" s="15">
        <f t="shared" si="463"/>
        <v>1.525863395639416E-4</v>
      </c>
      <c r="M2932" s="15">
        <f t="shared" si="457"/>
        <v>2.3282591021522491E-8</v>
      </c>
    </row>
    <row r="2933" spans="1:13" x14ac:dyDescent="0.35">
      <c r="A2933">
        <f t="shared" si="454"/>
        <v>2008</v>
      </c>
      <c r="B2933" s="1">
        <v>39532</v>
      </c>
      <c r="C2933">
        <v>2.786</v>
      </c>
      <c r="D2933" s="3">
        <f t="shared" si="455"/>
        <v>2.7759600000000013</v>
      </c>
      <c r="E2933" s="15">
        <f t="shared" si="456"/>
        <v>-9.9999999999997868E-3</v>
      </c>
      <c r="F2933" s="6">
        <f t="shared" si="458"/>
        <v>-9.9999999999997868E-3</v>
      </c>
      <c r="G2933" t="str">
        <f t="shared" si="459"/>
        <v/>
      </c>
      <c r="H2933" s="6">
        <f t="shared" si="460"/>
        <v>0</v>
      </c>
      <c r="I2933" s="6">
        <f t="shared" si="461"/>
        <v>-9.9999999999997868E-3</v>
      </c>
      <c r="K2933" s="15">
        <f t="shared" si="462"/>
        <v>2.315364294273715E-4</v>
      </c>
      <c r="L2933" s="15">
        <f t="shared" si="463"/>
        <v>-1.0231536429427158E-2</v>
      </c>
      <c r="M2933" s="15">
        <f t="shared" si="457"/>
        <v>1.0468433770669504E-4</v>
      </c>
    </row>
    <row r="2934" spans="1:13" x14ac:dyDescent="0.35">
      <c r="A2934">
        <f t="shared" si="454"/>
        <v>2008</v>
      </c>
      <c r="B2934" s="1">
        <v>39533</v>
      </c>
      <c r="C2934">
        <v>2.774</v>
      </c>
      <c r="D2934" s="3">
        <f t="shared" si="455"/>
        <v>2.7768800000000011</v>
      </c>
      <c r="E2934" s="15">
        <f t="shared" si="456"/>
        <v>-1.2000000000000011E-2</v>
      </c>
      <c r="F2934" s="6">
        <f t="shared" si="458"/>
        <v>-2.0000000000002238E-3</v>
      </c>
      <c r="G2934" t="str">
        <f t="shared" si="459"/>
        <v/>
      </c>
      <c r="H2934" s="6">
        <f t="shared" si="460"/>
        <v>-9.9999999999997868E-3</v>
      </c>
      <c r="I2934" s="6">
        <f t="shared" si="461"/>
        <v>-2.0000000000002238E-3</v>
      </c>
      <c r="K2934" s="15">
        <f t="shared" si="462"/>
        <v>-1.9351813317422225E-3</v>
      </c>
      <c r="L2934" s="15">
        <f t="shared" si="463"/>
        <v>-1.0064818668257789E-2</v>
      </c>
      <c r="M2934" s="15">
        <f t="shared" si="457"/>
        <v>1.013005748249105E-4</v>
      </c>
    </row>
    <row r="2935" spans="1:13" x14ac:dyDescent="0.35">
      <c r="A2935">
        <f t="shared" si="454"/>
        <v>2008</v>
      </c>
      <c r="B2935" s="1">
        <v>39534</v>
      </c>
      <c r="C2935">
        <v>2.7549999999999999</v>
      </c>
      <c r="D2935" s="3">
        <f t="shared" si="455"/>
        <v>2.7777200000000009</v>
      </c>
      <c r="E2935" s="15">
        <f t="shared" si="456"/>
        <v>-1.9000000000000128E-2</v>
      </c>
      <c r="F2935" s="6">
        <f t="shared" si="458"/>
        <v>-7.0000000000001172E-3</v>
      </c>
      <c r="G2935" t="str">
        <f t="shared" si="459"/>
        <v/>
      </c>
      <c r="H2935" s="6">
        <f t="shared" si="460"/>
        <v>-1.2000000000000011E-2</v>
      </c>
      <c r="I2935" s="6">
        <f t="shared" si="461"/>
        <v>-7.0000000000001172E-3</v>
      </c>
      <c r="K2935" s="15">
        <f t="shared" si="462"/>
        <v>-2.060737201527415E-3</v>
      </c>
      <c r="L2935" s="15">
        <f t="shared" si="463"/>
        <v>-1.6939262798472712E-2</v>
      </c>
      <c r="M2935" s="15">
        <f t="shared" si="457"/>
        <v>2.8693862415572156E-4</v>
      </c>
    </row>
    <row r="2936" spans="1:13" x14ac:dyDescent="0.35">
      <c r="A2936">
        <f t="shared" si="454"/>
        <v>2008</v>
      </c>
      <c r="B2936" s="1">
        <v>39535</v>
      </c>
      <c r="C2936">
        <v>2.7389999999999999</v>
      </c>
      <c r="D2936" s="3">
        <f t="shared" si="455"/>
        <v>2.7786800000000005</v>
      </c>
      <c r="E2936" s="15">
        <f t="shared" si="456"/>
        <v>-1.6000000000000014E-2</v>
      </c>
      <c r="F2936" s="6">
        <f t="shared" si="458"/>
        <v>3.0000000000001137E-3</v>
      </c>
      <c r="G2936" t="str">
        <f t="shared" si="459"/>
        <v>Valle</v>
      </c>
      <c r="H2936" s="6">
        <f t="shared" si="460"/>
        <v>-1.9000000000000128E-2</v>
      </c>
      <c r="I2936" s="6">
        <f t="shared" si="461"/>
        <v>3.0000000000001137E-3</v>
      </c>
      <c r="K2936" s="15">
        <f t="shared" si="462"/>
        <v>-3.6518655240715581E-3</v>
      </c>
      <c r="L2936" s="15">
        <f t="shared" si="463"/>
        <v>-1.2348134475928457E-2</v>
      </c>
      <c r="M2936" s="15">
        <f t="shared" si="457"/>
        <v>1.5247642503561293E-4</v>
      </c>
    </row>
    <row r="2937" spans="1:13" x14ac:dyDescent="0.35">
      <c r="A2937">
        <f t="shared" si="454"/>
        <v>2008</v>
      </c>
      <c r="B2937" s="1">
        <v>39538</v>
      </c>
      <c r="C2937">
        <v>2.746</v>
      </c>
      <c r="D2937" s="3">
        <f t="shared" si="455"/>
        <v>2.7800200000000013</v>
      </c>
      <c r="E2937" s="15">
        <f t="shared" si="456"/>
        <v>7.0000000000001172E-3</v>
      </c>
      <c r="F2937" s="6">
        <f t="shared" si="458"/>
        <v>2.3000000000000131E-2</v>
      </c>
      <c r="G2937" t="str">
        <f t="shared" si="459"/>
        <v/>
      </c>
      <c r="H2937" s="6">
        <f t="shared" si="460"/>
        <v>-1.6000000000000014E-2</v>
      </c>
      <c r="I2937" s="6">
        <f t="shared" si="461"/>
        <v>2.3000000000000131E-2</v>
      </c>
      <c r="K2937" s="15">
        <f t="shared" si="462"/>
        <v>-2.7902019369107417E-3</v>
      </c>
      <c r="L2937" s="15">
        <f t="shared" si="463"/>
        <v>9.7902019369108598E-3</v>
      </c>
      <c r="M2937" s="15">
        <f t="shared" si="457"/>
        <v>9.5848053965493147E-5</v>
      </c>
    </row>
    <row r="2938" spans="1:13" x14ac:dyDescent="0.35">
      <c r="A2938">
        <f t="shared" si="454"/>
        <v>2008</v>
      </c>
      <c r="B2938" s="1">
        <v>39539</v>
      </c>
      <c r="C2938">
        <v>2.7349999999999999</v>
      </c>
      <c r="D2938" s="3">
        <f t="shared" si="455"/>
        <v>2.7816200000000011</v>
      </c>
      <c r="E2938" s="15">
        <f t="shared" si="456"/>
        <v>-1.1000000000000121E-2</v>
      </c>
      <c r="F2938" s="6">
        <f t="shared" si="458"/>
        <v>-1.8000000000000238E-2</v>
      </c>
      <c r="G2938" t="str">
        <f t="shared" si="459"/>
        <v>Pico</v>
      </c>
      <c r="H2938" s="6">
        <f t="shared" si="460"/>
        <v>7.0000000000001172E-3</v>
      </c>
      <c r="I2938" s="6">
        <f t="shared" si="461"/>
        <v>-1.8000000000000238E-2</v>
      </c>
      <c r="K2938" s="15">
        <f t="shared" si="462"/>
        <v>1.6816811967816287E-3</v>
      </c>
      <c r="L2938" s="15">
        <f t="shared" si="463"/>
        <v>-1.2681681196781749E-2</v>
      </c>
      <c r="M2938" s="15">
        <f t="shared" si="457"/>
        <v>1.6082503797680778E-4</v>
      </c>
    </row>
    <row r="2939" spans="1:13" x14ac:dyDescent="0.35">
      <c r="A2939">
        <f t="shared" si="454"/>
        <v>2008</v>
      </c>
      <c r="B2939" s="1">
        <v>39540</v>
      </c>
      <c r="C2939">
        <v>2.7229999999999999</v>
      </c>
      <c r="D2939" s="3">
        <f t="shared" si="455"/>
        <v>2.7841600000000004</v>
      </c>
      <c r="E2939" s="15">
        <f t="shared" si="456"/>
        <v>-1.2000000000000011E-2</v>
      </c>
      <c r="F2939" s="6">
        <f t="shared" si="458"/>
        <v>-9.9999999999988987E-4</v>
      </c>
      <c r="G2939" t="str">
        <f t="shared" si="459"/>
        <v/>
      </c>
      <c r="H2939" s="6">
        <f t="shared" si="460"/>
        <v>-1.1000000000000121E-2</v>
      </c>
      <c r="I2939" s="6">
        <f t="shared" si="461"/>
        <v>-9.9999999999988987E-4</v>
      </c>
      <c r="K2939" s="15">
        <f t="shared" si="462"/>
        <v>-2.5299367304475787E-3</v>
      </c>
      <c r="L2939" s="15">
        <f t="shared" si="463"/>
        <v>-9.4700632695524315E-3</v>
      </c>
      <c r="M2939" s="15">
        <f t="shared" si="457"/>
        <v>8.9682098329326086E-5</v>
      </c>
    </row>
    <row r="2940" spans="1:13" x14ac:dyDescent="0.35">
      <c r="A2940">
        <f t="shared" si="454"/>
        <v>2008</v>
      </c>
      <c r="B2940" s="1">
        <v>39541</v>
      </c>
      <c r="C2940">
        <v>2.6989999999999998</v>
      </c>
      <c r="D2940" s="3">
        <f t="shared" si="455"/>
        <v>2.78742</v>
      </c>
      <c r="E2940" s="15">
        <f t="shared" si="456"/>
        <v>-2.4000000000000021E-2</v>
      </c>
      <c r="F2940" s="6">
        <f t="shared" si="458"/>
        <v>-1.2000000000000011E-2</v>
      </c>
      <c r="G2940" t="str">
        <f t="shared" si="459"/>
        <v/>
      </c>
      <c r="H2940" s="6">
        <f t="shared" si="460"/>
        <v>-1.2000000000000011E-2</v>
      </c>
      <c r="I2940" s="6">
        <f t="shared" si="461"/>
        <v>-1.2000000000000011E-2</v>
      </c>
      <c r="K2940" s="15">
        <f t="shared" si="462"/>
        <v>-1.7354872462101362E-3</v>
      </c>
      <c r="L2940" s="15">
        <f t="shared" si="463"/>
        <v>-2.2264512753789885E-2</v>
      </c>
      <c r="M2940" s="15">
        <f t="shared" si="457"/>
        <v>4.9570852816367239E-4</v>
      </c>
    </row>
    <row r="2941" spans="1:13" x14ac:dyDescent="0.35">
      <c r="A2941">
        <f t="shared" si="454"/>
        <v>2008</v>
      </c>
      <c r="B2941" s="1">
        <v>39542</v>
      </c>
      <c r="C2941">
        <v>2.6930000000000001</v>
      </c>
      <c r="D2941" s="3">
        <f t="shared" si="455"/>
        <v>2.79162</v>
      </c>
      <c r="E2941" s="15">
        <f t="shared" si="456"/>
        <v>-5.9999999999997833E-3</v>
      </c>
      <c r="F2941" s="6">
        <f t="shared" si="458"/>
        <v>1.8000000000000238E-2</v>
      </c>
      <c r="G2941" t="str">
        <f t="shared" si="459"/>
        <v>Valle</v>
      </c>
      <c r="H2941" s="6">
        <f t="shared" si="460"/>
        <v>-2.4000000000000021E-2</v>
      </c>
      <c r="I2941" s="6">
        <f t="shared" si="461"/>
        <v>1.8000000000000238E-2</v>
      </c>
      <c r="K2941" s="15">
        <f t="shared" si="462"/>
        <v>-4.7741223209977661E-3</v>
      </c>
      <c r="L2941" s="15">
        <f t="shared" si="463"/>
        <v>-1.2258776790020172E-3</v>
      </c>
      <c r="M2941" s="15">
        <f t="shared" si="457"/>
        <v>1.5027760838753725E-6</v>
      </c>
    </row>
    <row r="2942" spans="1:13" x14ac:dyDescent="0.35">
      <c r="A2942">
        <f t="shared" si="454"/>
        <v>2008</v>
      </c>
      <c r="B2942" s="1">
        <v>39545</v>
      </c>
      <c r="C2942">
        <v>2.6949999999999998</v>
      </c>
      <c r="D2942" s="3">
        <f t="shared" si="455"/>
        <v>2.7955999999999999</v>
      </c>
      <c r="E2942" s="15">
        <f t="shared" si="456"/>
        <v>1.9999999999997797E-3</v>
      </c>
      <c r="F2942" s="6">
        <f t="shared" si="458"/>
        <v>7.999999999999563E-3</v>
      </c>
      <c r="G2942" t="str">
        <f t="shared" si="459"/>
        <v/>
      </c>
      <c r="H2942" s="6">
        <f t="shared" si="460"/>
        <v>-5.9999999999997833E-3</v>
      </c>
      <c r="I2942" s="6">
        <f t="shared" si="461"/>
        <v>7.999999999999563E-3</v>
      </c>
      <c r="K2942" s="15">
        <f t="shared" si="462"/>
        <v>-6.025235434074501E-4</v>
      </c>
      <c r="L2942" s="15">
        <f t="shared" si="463"/>
        <v>2.6025235434072296E-3</v>
      </c>
      <c r="M2942" s="15">
        <f t="shared" si="457"/>
        <v>6.7731287939889221E-6</v>
      </c>
    </row>
    <row r="2943" spans="1:13" x14ac:dyDescent="0.35">
      <c r="A2943">
        <f t="shared" si="454"/>
        <v>2008</v>
      </c>
      <c r="B2943" s="1">
        <v>39546</v>
      </c>
      <c r="C2943">
        <v>2.694</v>
      </c>
      <c r="D2943" s="3">
        <f t="shared" si="455"/>
        <v>2.7995199999999993</v>
      </c>
      <c r="E2943" s="15">
        <f t="shared" si="456"/>
        <v>-9.9999999999988987E-4</v>
      </c>
      <c r="F2943" s="6">
        <f t="shared" si="458"/>
        <v>-2.9999999999996696E-3</v>
      </c>
      <c r="G2943" t="str">
        <f t="shared" si="459"/>
        <v>Pico</v>
      </c>
      <c r="H2943" s="6">
        <f t="shared" si="460"/>
        <v>1.9999999999997797E-3</v>
      </c>
      <c r="I2943" s="6">
        <f t="shared" si="461"/>
        <v>-2.9999999999996696E-3</v>
      </c>
      <c r="K2943" s="15">
        <f t="shared" si="462"/>
        <v>2.6602243406283004E-4</v>
      </c>
      <c r="L2943" s="15">
        <f t="shared" si="463"/>
        <v>-1.2660224340627199E-3</v>
      </c>
      <c r="M2943" s="15">
        <f t="shared" si="457"/>
        <v>1.602812803550094E-6</v>
      </c>
    </row>
    <row r="2944" spans="1:13" x14ac:dyDescent="0.35">
      <c r="A2944">
        <f t="shared" si="454"/>
        <v>2008</v>
      </c>
      <c r="B2944" s="1">
        <v>39547</v>
      </c>
      <c r="C2944">
        <v>2.698</v>
      </c>
      <c r="D2944" s="3">
        <f t="shared" si="455"/>
        <v>2.8033399999999995</v>
      </c>
      <c r="E2944" s="15">
        <f t="shared" si="456"/>
        <v>4.0000000000000036E-3</v>
      </c>
      <c r="F2944" s="6">
        <f t="shared" si="458"/>
        <v>4.9999999999998934E-3</v>
      </c>
      <c r="G2944" t="str">
        <f t="shared" si="459"/>
        <v>Valle</v>
      </c>
      <c r="H2944" s="6">
        <f t="shared" si="460"/>
        <v>-9.9999999999988987E-4</v>
      </c>
      <c r="I2944" s="6">
        <f t="shared" si="461"/>
        <v>4.9999999999998934E-3</v>
      </c>
      <c r="K2944" s="15">
        <f t="shared" si="462"/>
        <v>-7.1588607462980626E-5</v>
      </c>
      <c r="L2944" s="15">
        <f t="shared" si="463"/>
        <v>4.0715886074629845E-3</v>
      </c>
      <c r="M2944" s="15">
        <f t="shared" si="457"/>
        <v>1.6577833788422366E-5</v>
      </c>
    </row>
    <row r="2945" spans="1:13" x14ac:dyDescent="0.35">
      <c r="A2945">
        <f t="shared" si="454"/>
        <v>2008</v>
      </c>
      <c r="B2945" s="1">
        <v>39548</v>
      </c>
      <c r="C2945">
        <v>2.7120000000000002</v>
      </c>
      <c r="D2945" s="3">
        <f t="shared" si="455"/>
        <v>2.8070999999999993</v>
      </c>
      <c r="E2945" s="15">
        <f t="shared" si="456"/>
        <v>1.4000000000000234E-2</v>
      </c>
      <c r="F2945" s="6">
        <f t="shared" si="458"/>
        <v>1.0000000000000231E-2</v>
      </c>
      <c r="G2945" t="str">
        <f t="shared" si="459"/>
        <v/>
      </c>
      <c r="H2945" s="6">
        <f t="shared" si="460"/>
        <v>4.0000000000000036E-3</v>
      </c>
      <c r="I2945" s="6">
        <f t="shared" si="461"/>
        <v>1.0000000000000231E-2</v>
      </c>
      <c r="K2945" s="15">
        <f t="shared" si="462"/>
        <v>1.0432803394476271E-3</v>
      </c>
      <c r="L2945" s="15">
        <f t="shared" si="463"/>
        <v>1.2956719660552608E-2</v>
      </c>
      <c r="M2945" s="15">
        <f t="shared" si="457"/>
        <v>1.6787658436215048E-4</v>
      </c>
    </row>
    <row r="2946" spans="1:13" x14ac:dyDescent="0.35">
      <c r="A2946">
        <f t="shared" si="454"/>
        <v>2008</v>
      </c>
      <c r="B2946" s="1">
        <v>39549</v>
      </c>
      <c r="C2946">
        <v>2.742</v>
      </c>
      <c r="D2946" s="3">
        <f t="shared" si="455"/>
        <v>2.8110999999999997</v>
      </c>
      <c r="E2946" s="15">
        <f t="shared" si="456"/>
        <v>2.9999999999999805E-2</v>
      </c>
      <c r="F2946" s="6">
        <f t="shared" si="458"/>
        <v>1.599999999999957E-2</v>
      </c>
      <c r="G2946" t="str">
        <f t="shared" si="459"/>
        <v/>
      </c>
      <c r="H2946" s="6">
        <f t="shared" si="460"/>
        <v>1.4000000000000234E-2</v>
      </c>
      <c r="I2946" s="6">
        <f t="shared" si="461"/>
        <v>1.599999999999957E-2</v>
      </c>
      <c r="K2946" s="15">
        <f t="shared" si="462"/>
        <v>2.8056464018082448E-3</v>
      </c>
      <c r="L2946" s="15">
        <f t="shared" si="463"/>
        <v>2.719435359819156E-2</v>
      </c>
      <c r="M2946" s="15">
        <f t="shared" si="457"/>
        <v>7.3953286762347425E-4</v>
      </c>
    </row>
    <row r="2947" spans="1:13" x14ac:dyDescent="0.35">
      <c r="A2947">
        <f t="shared" si="454"/>
        <v>2008</v>
      </c>
      <c r="B2947" s="1">
        <v>39552</v>
      </c>
      <c r="C2947">
        <v>2.7280000000000002</v>
      </c>
      <c r="D2947" s="3">
        <f t="shared" si="455"/>
        <v>2.8148799999999996</v>
      </c>
      <c r="E2947" s="15">
        <f t="shared" si="456"/>
        <v>-1.399999999999979E-2</v>
      </c>
      <c r="F2947" s="6">
        <f t="shared" si="458"/>
        <v>-4.3999999999999595E-2</v>
      </c>
      <c r="G2947" t="str">
        <f t="shared" si="459"/>
        <v>Pico</v>
      </c>
      <c r="H2947" s="6">
        <f t="shared" si="460"/>
        <v>2.9999999999999805E-2</v>
      </c>
      <c r="I2947" s="6">
        <f t="shared" si="461"/>
        <v>-4.3999999999999595E-2</v>
      </c>
      <c r="K2947" s="15">
        <f t="shared" si="462"/>
        <v>5.941041052450761E-3</v>
      </c>
      <c r="L2947" s="15">
        <f t="shared" si="463"/>
        <v>-1.994104105245055E-2</v>
      </c>
      <c r="M2947" s="15">
        <f t="shared" si="457"/>
        <v>3.9764511825551814E-4</v>
      </c>
    </row>
    <row r="2948" spans="1:13" x14ac:dyDescent="0.35">
      <c r="A2948">
        <f t="shared" si="454"/>
        <v>2008</v>
      </c>
      <c r="B2948" s="1">
        <v>39553</v>
      </c>
      <c r="C2948">
        <v>2.7120000000000002</v>
      </c>
      <c r="D2948" s="3">
        <f t="shared" si="455"/>
        <v>2.81914</v>
      </c>
      <c r="E2948" s="15">
        <f t="shared" si="456"/>
        <v>-1.6000000000000014E-2</v>
      </c>
      <c r="F2948" s="6">
        <f t="shared" si="458"/>
        <v>-2.0000000000002238E-3</v>
      </c>
      <c r="G2948" t="str">
        <f t="shared" si="459"/>
        <v/>
      </c>
      <c r="H2948" s="6">
        <f t="shared" si="460"/>
        <v>-1.399999999999979E-2</v>
      </c>
      <c r="I2948" s="6">
        <f t="shared" si="461"/>
        <v>-2.0000000000002238E-3</v>
      </c>
      <c r="K2948" s="15">
        <f t="shared" si="462"/>
        <v>-3.3248310187524218E-3</v>
      </c>
      <c r="L2948" s="15">
        <f t="shared" si="463"/>
        <v>-1.2675168981247592E-2</v>
      </c>
      <c r="M2948" s="15">
        <f t="shared" si="457"/>
        <v>1.6065990870318112E-4</v>
      </c>
    </row>
    <row r="2949" spans="1:13" x14ac:dyDescent="0.35">
      <c r="A2949">
        <f t="shared" si="454"/>
        <v>2008</v>
      </c>
      <c r="B2949" s="1">
        <v>39554</v>
      </c>
      <c r="C2949">
        <v>2.7050000000000001</v>
      </c>
      <c r="D2949" s="3">
        <f t="shared" si="455"/>
        <v>2.8240800000000004</v>
      </c>
      <c r="E2949" s="15">
        <f t="shared" si="456"/>
        <v>-7.0000000000001172E-3</v>
      </c>
      <c r="F2949" s="6">
        <f t="shared" si="458"/>
        <v>8.999999999999897E-3</v>
      </c>
      <c r="G2949" t="str">
        <f t="shared" si="459"/>
        <v>Valle</v>
      </c>
      <c r="H2949" s="6">
        <f t="shared" si="460"/>
        <v>-1.6000000000000014E-2</v>
      </c>
      <c r="I2949" s="6">
        <f t="shared" si="461"/>
        <v>8.999999999999897E-3</v>
      </c>
      <c r="K2949" s="15">
        <f t="shared" si="462"/>
        <v>-2.2099437580332133E-3</v>
      </c>
      <c r="L2949" s="15">
        <f t="shared" si="463"/>
        <v>-4.790056241966904E-3</v>
      </c>
      <c r="M2949" s="15">
        <f t="shared" si="457"/>
        <v>2.2944638801206098E-5</v>
      </c>
    </row>
    <row r="2950" spans="1:13" x14ac:dyDescent="0.35">
      <c r="A2950">
        <f t="shared" ref="A2950:A3013" si="464">YEAR(B2950)</f>
        <v>2008</v>
      </c>
      <c r="B2950" s="1">
        <v>39555</v>
      </c>
      <c r="C2950">
        <v>2.71</v>
      </c>
      <c r="D2950" s="3">
        <f t="shared" ref="D2950:D3013" si="465">AVERAGE(C2950:C2999)</f>
        <v>2.8293599999999999</v>
      </c>
      <c r="E2950" s="15">
        <f t="shared" si="456"/>
        <v>4.9999999999998934E-3</v>
      </c>
      <c r="F2950" s="6">
        <f t="shared" si="458"/>
        <v>1.2000000000000011E-2</v>
      </c>
      <c r="G2950" t="str">
        <f t="shared" si="459"/>
        <v/>
      </c>
      <c r="H2950" s="6">
        <f t="shared" si="460"/>
        <v>-7.0000000000001172E-3</v>
      </c>
      <c r="I2950" s="6">
        <f t="shared" si="461"/>
        <v>1.2000000000000011E-2</v>
      </c>
      <c r="K2950" s="15">
        <f t="shared" si="462"/>
        <v>-1.4405226065820045E-3</v>
      </c>
      <c r="L2950" s="15">
        <f t="shared" si="463"/>
        <v>6.4405226065818982E-3</v>
      </c>
      <c r="M2950" s="15">
        <f t="shared" si="457"/>
        <v>4.148033144589249E-5</v>
      </c>
    </row>
    <row r="2951" spans="1:13" x14ac:dyDescent="0.35">
      <c r="A2951">
        <f t="shared" si="464"/>
        <v>2008</v>
      </c>
      <c r="B2951" s="1">
        <v>39556</v>
      </c>
      <c r="C2951">
        <v>2.7240000000000002</v>
      </c>
      <c r="D2951" s="3">
        <f t="shared" si="465"/>
        <v>2.8344799999999997</v>
      </c>
      <c r="E2951" s="15">
        <f t="shared" ref="E2951:E3014" si="466">C2951-C2950</f>
        <v>1.4000000000000234E-2</v>
      </c>
      <c r="F2951" s="6">
        <f t="shared" si="458"/>
        <v>9.0000000000003411E-3</v>
      </c>
      <c r="G2951" t="str">
        <f t="shared" si="459"/>
        <v/>
      </c>
      <c r="H2951" s="6">
        <f t="shared" si="460"/>
        <v>4.9999999999998934E-3</v>
      </c>
      <c r="I2951" s="6">
        <f t="shared" si="461"/>
        <v>9.0000000000003411E-3</v>
      </c>
      <c r="K2951" s="15">
        <f t="shared" si="462"/>
        <v>1.1216135966403131E-3</v>
      </c>
      <c r="L2951" s="15">
        <f t="shared" si="463"/>
        <v>1.287838640335992E-2</v>
      </c>
      <c r="M2951" s="15">
        <f t="shared" ref="M2951:M3014" si="467">L2951^2</f>
        <v>1.6585283635424568E-4</v>
      </c>
    </row>
    <row r="2952" spans="1:13" x14ac:dyDescent="0.35">
      <c r="A2952">
        <f t="shared" si="464"/>
        <v>2008</v>
      </c>
      <c r="B2952" s="1">
        <v>39559</v>
      </c>
      <c r="C2952">
        <v>2.7719999999999998</v>
      </c>
      <c r="D2952" s="3">
        <f t="shared" si="465"/>
        <v>2.8393599999999992</v>
      </c>
      <c r="E2952" s="15">
        <f t="shared" si="466"/>
        <v>4.7999999999999599E-2</v>
      </c>
      <c r="F2952" s="6">
        <f t="shared" ref="F2952:F3015" si="468">E2952-E2951</f>
        <v>3.3999999999999364E-2</v>
      </c>
      <c r="G2952" t="str">
        <f t="shared" ref="G2952:G3015" si="469">IF(AND(F2951&gt;0,F2952&lt;0),"Pico",IF(AND(F2951&lt;0,F2952&gt;0),"Valle",""))</f>
        <v/>
      </c>
      <c r="H2952" s="6">
        <f t="shared" ref="H2952:H3015" si="470">E2951</f>
        <v>1.4000000000000234E-2</v>
      </c>
      <c r="I2952" s="6">
        <f t="shared" ref="I2952:I3015" si="471">E2952-H2952</f>
        <v>3.3999999999999364E-2</v>
      </c>
      <c r="K2952" s="15">
        <f t="shared" si="462"/>
        <v>2.8334969016291078E-3</v>
      </c>
      <c r="L2952" s="15">
        <f t="shared" si="463"/>
        <v>4.5166503098370489E-2</v>
      </c>
      <c r="M2952" s="15">
        <f t="shared" si="467"/>
        <v>2.0400130021351109E-3</v>
      </c>
    </row>
    <row r="2953" spans="1:13" x14ac:dyDescent="0.35">
      <c r="A2953">
        <f t="shared" si="464"/>
        <v>2008</v>
      </c>
      <c r="B2953" s="1">
        <v>39560</v>
      </c>
      <c r="C2953">
        <v>2.8239999999999998</v>
      </c>
      <c r="D2953" s="3">
        <f t="shared" si="465"/>
        <v>2.843259999999999</v>
      </c>
      <c r="E2953" s="15">
        <f t="shared" si="466"/>
        <v>5.2000000000000046E-2</v>
      </c>
      <c r="F2953" s="6">
        <f t="shared" si="468"/>
        <v>4.0000000000004476E-3</v>
      </c>
      <c r="G2953" t="str">
        <f t="shared" si="469"/>
        <v/>
      </c>
      <c r="H2953" s="6">
        <f t="shared" si="470"/>
        <v>4.7999999999999599E-2</v>
      </c>
      <c r="I2953" s="6">
        <f t="shared" si="471"/>
        <v>4.0000000000004476E-3</v>
      </c>
      <c r="K2953" s="15">
        <f t="shared" si="462"/>
        <v>9.6887634219992302E-3</v>
      </c>
      <c r="L2953" s="15">
        <f t="shared" si="463"/>
        <v>4.2311236578000816E-2</v>
      </c>
      <c r="M2953" s="15">
        <f t="shared" si="467"/>
        <v>1.7902407407595542E-3</v>
      </c>
    </row>
    <row r="2954" spans="1:13" x14ac:dyDescent="0.35">
      <c r="A2954">
        <f t="shared" si="464"/>
        <v>2008</v>
      </c>
      <c r="B2954" s="1">
        <v>39561</v>
      </c>
      <c r="C2954">
        <v>2.7930000000000001</v>
      </c>
      <c r="D2954" s="3">
        <f t="shared" si="465"/>
        <v>2.8460599999999996</v>
      </c>
      <c r="E2954" s="15">
        <f t="shared" si="466"/>
        <v>-3.0999999999999694E-2</v>
      </c>
      <c r="F2954" s="6">
        <f t="shared" si="468"/>
        <v>-8.2999999999999741E-2</v>
      </c>
      <c r="G2954" t="str">
        <f t="shared" si="469"/>
        <v>Pico</v>
      </c>
      <c r="H2954" s="6">
        <f t="shared" si="470"/>
        <v>5.2000000000000046E-2</v>
      </c>
      <c r="I2954" s="6">
        <f t="shared" si="471"/>
        <v>-8.2999999999999741E-2</v>
      </c>
      <c r="K2954" s="15">
        <f t="shared" si="462"/>
        <v>9.6235171979896523E-3</v>
      </c>
      <c r="L2954" s="15">
        <f t="shared" si="463"/>
        <v>-4.0623517197989345E-2</v>
      </c>
      <c r="M2954" s="15">
        <f t="shared" si="467"/>
        <v>1.6502701495353361E-3</v>
      </c>
    </row>
    <row r="2955" spans="1:13" x14ac:dyDescent="0.35">
      <c r="A2955">
        <f t="shared" si="464"/>
        <v>2008</v>
      </c>
      <c r="B2955" s="1">
        <v>39562</v>
      </c>
      <c r="C2955">
        <v>2.7829999999999999</v>
      </c>
      <c r="D2955" s="3">
        <f t="shared" si="465"/>
        <v>2.8493999999999993</v>
      </c>
      <c r="E2955" s="15">
        <f t="shared" si="466"/>
        <v>-1.0000000000000231E-2</v>
      </c>
      <c r="F2955" s="6">
        <f t="shared" si="468"/>
        <v>2.0999999999999464E-2</v>
      </c>
      <c r="G2955" t="str">
        <f t="shared" si="469"/>
        <v>Valle</v>
      </c>
      <c r="H2955" s="6">
        <f t="shared" si="470"/>
        <v>-3.0999999999999694E-2</v>
      </c>
      <c r="I2955" s="6">
        <f t="shared" si="471"/>
        <v>2.0999999999999464E-2</v>
      </c>
      <c r="K2955" s="15">
        <f t="shared" si="462"/>
        <v>-6.7614639638601225E-3</v>
      </c>
      <c r="L2955" s="15">
        <f t="shared" si="463"/>
        <v>-3.2385360361401085E-3</v>
      </c>
      <c r="M2955" s="15">
        <f t="shared" si="467"/>
        <v>1.0488115657378086E-5</v>
      </c>
    </row>
    <row r="2956" spans="1:13" x14ac:dyDescent="0.35">
      <c r="A2956">
        <f t="shared" si="464"/>
        <v>2008</v>
      </c>
      <c r="B2956" s="1">
        <v>39563</v>
      </c>
      <c r="C2956">
        <v>2.8159999999999998</v>
      </c>
      <c r="D2956" s="3">
        <f t="shared" si="465"/>
        <v>2.8520399999999997</v>
      </c>
      <c r="E2956" s="15">
        <f t="shared" si="466"/>
        <v>3.2999999999999918E-2</v>
      </c>
      <c r="F2956" s="6">
        <f t="shared" si="468"/>
        <v>4.3000000000000149E-2</v>
      </c>
      <c r="G2956" t="str">
        <f t="shared" si="469"/>
        <v/>
      </c>
      <c r="H2956" s="6">
        <f t="shared" si="470"/>
        <v>-1.0000000000000231E-2</v>
      </c>
      <c r="I2956" s="6">
        <f t="shared" si="471"/>
        <v>4.3000000000000149E-2</v>
      </c>
      <c r="K2956" s="15">
        <f t="shared" si="462"/>
        <v>-3.0631037815638659E-4</v>
      </c>
      <c r="L2956" s="15">
        <f t="shared" si="463"/>
        <v>3.3306310378156304E-2</v>
      </c>
      <c r="M2956" s="15">
        <f t="shared" si="467"/>
        <v>1.1093103110060823E-3</v>
      </c>
    </row>
    <row r="2957" spans="1:13" x14ac:dyDescent="0.35">
      <c r="A2957">
        <f t="shared" si="464"/>
        <v>2008</v>
      </c>
      <c r="B2957" s="1">
        <v>39566</v>
      </c>
      <c r="C2957">
        <v>2.8359999999999999</v>
      </c>
      <c r="D2957" s="3">
        <f t="shared" si="465"/>
        <v>2.8535399999999993</v>
      </c>
      <c r="E2957" s="15">
        <f t="shared" si="466"/>
        <v>2.0000000000000018E-2</v>
      </c>
      <c r="F2957" s="6">
        <f t="shared" si="468"/>
        <v>-1.2999999999999901E-2</v>
      </c>
      <c r="G2957" t="str">
        <f t="shared" si="469"/>
        <v>Pico</v>
      </c>
      <c r="H2957" s="6">
        <f t="shared" si="470"/>
        <v>3.2999999999999918E-2</v>
      </c>
      <c r="I2957" s="6">
        <f t="shared" si="471"/>
        <v>-1.2999999999999901E-2</v>
      </c>
      <c r="K2957" s="15">
        <f t="shared" si="462"/>
        <v>6.0002101368143261E-3</v>
      </c>
      <c r="L2957" s="15">
        <f t="shared" si="463"/>
        <v>1.3999789863185692E-2</v>
      </c>
      <c r="M2957" s="15">
        <f t="shared" si="467"/>
        <v>1.9599411621335684E-4</v>
      </c>
    </row>
    <row r="2958" spans="1:13" x14ac:dyDescent="0.35">
      <c r="A2958">
        <f t="shared" si="464"/>
        <v>2008</v>
      </c>
      <c r="B2958" s="1">
        <v>39567</v>
      </c>
      <c r="C2958">
        <v>2.843</v>
      </c>
      <c r="D2958" s="3">
        <f t="shared" si="465"/>
        <v>2.8539599999999994</v>
      </c>
      <c r="E2958" s="15">
        <f t="shared" si="466"/>
        <v>7.0000000000001172E-3</v>
      </c>
      <c r="F2958" s="6">
        <f t="shared" si="468"/>
        <v>-1.2999999999999901E-2</v>
      </c>
      <c r="G2958" t="str">
        <f t="shared" si="469"/>
        <v/>
      </c>
      <c r="H2958" s="6">
        <f t="shared" si="470"/>
        <v>2.0000000000000018E-2</v>
      </c>
      <c r="I2958" s="6">
        <f t="shared" si="471"/>
        <v>-1.2999999999999901E-2</v>
      </c>
      <c r="K2958" s="15">
        <f t="shared" ref="K2958:K3021" si="472">$P$5+$P$6*E2957+$P$7*E2956+$P$8*E2955+$P$9*L2957+$P$10*L2956+$P$11*L2955</f>
        <v>3.3585109561616098E-3</v>
      </c>
      <c r="L2958" s="15">
        <f t="shared" ref="L2958:L3021" si="473">E2958-K2958</f>
        <v>3.6414890438385074E-3</v>
      </c>
      <c r="M2958" s="15">
        <f t="shared" si="467"/>
        <v>1.3260442456395886E-5</v>
      </c>
    </row>
    <row r="2959" spans="1:13" x14ac:dyDescent="0.35">
      <c r="A2959">
        <f t="shared" si="464"/>
        <v>2008</v>
      </c>
      <c r="B2959" s="1">
        <v>39568</v>
      </c>
      <c r="C2959">
        <v>2.851</v>
      </c>
      <c r="D2959" s="3">
        <f t="shared" si="465"/>
        <v>2.8535399999999997</v>
      </c>
      <c r="E2959" s="15">
        <f t="shared" si="466"/>
        <v>8.0000000000000071E-3</v>
      </c>
      <c r="F2959" s="6">
        <f t="shared" si="468"/>
        <v>9.9999999999988987E-4</v>
      </c>
      <c r="G2959" t="str">
        <f t="shared" si="469"/>
        <v>Valle</v>
      </c>
      <c r="H2959" s="6">
        <f t="shared" si="470"/>
        <v>7.0000000000001172E-3</v>
      </c>
      <c r="I2959" s="6">
        <f t="shared" si="471"/>
        <v>9.9999999999988987E-4</v>
      </c>
      <c r="K2959" s="15">
        <f t="shared" si="472"/>
        <v>1.8244875955274239E-3</v>
      </c>
      <c r="L2959" s="15">
        <f t="shared" si="473"/>
        <v>6.1755124044725832E-3</v>
      </c>
      <c r="M2959" s="15">
        <f t="shared" si="467"/>
        <v>3.8136953457794747E-5</v>
      </c>
    </row>
    <row r="2960" spans="1:13" x14ac:dyDescent="0.35">
      <c r="A2960">
        <f t="shared" si="464"/>
        <v>2008</v>
      </c>
      <c r="B2960" s="1">
        <v>39569</v>
      </c>
      <c r="C2960" s="5">
        <v>2.851</v>
      </c>
      <c r="D2960" s="3">
        <f t="shared" si="465"/>
        <v>2.8527399999999994</v>
      </c>
      <c r="E2960" s="15">
        <f t="shared" si="466"/>
        <v>0</v>
      </c>
      <c r="F2960" s="6">
        <f t="shared" si="468"/>
        <v>-8.0000000000000071E-3</v>
      </c>
      <c r="G2960" t="str">
        <f t="shared" si="469"/>
        <v>Pico</v>
      </c>
      <c r="H2960" s="6">
        <f t="shared" si="470"/>
        <v>8.0000000000000071E-3</v>
      </c>
      <c r="I2960" s="6">
        <f t="shared" si="471"/>
        <v>-8.0000000000000071E-3</v>
      </c>
      <c r="K2960" s="15">
        <f t="shared" si="472"/>
        <v>1.6764361458196089E-3</v>
      </c>
      <c r="L2960" s="15">
        <f t="shared" si="473"/>
        <v>-1.6764361458196089E-3</v>
      </c>
      <c r="M2960" s="15">
        <f t="shared" si="467"/>
        <v>2.8104381510105051E-6</v>
      </c>
    </row>
    <row r="2961" spans="1:13" x14ac:dyDescent="0.35">
      <c r="A2961">
        <f t="shared" si="464"/>
        <v>2008</v>
      </c>
      <c r="B2961" s="1">
        <v>39570</v>
      </c>
      <c r="C2961">
        <v>2.79</v>
      </c>
      <c r="D2961" s="3">
        <f t="shared" si="465"/>
        <v>2.8520199999999996</v>
      </c>
      <c r="E2961" s="15">
        <f t="shared" si="466"/>
        <v>-6.0999999999999943E-2</v>
      </c>
      <c r="F2961" s="6">
        <f t="shared" si="468"/>
        <v>-6.0999999999999943E-2</v>
      </c>
      <c r="G2961" t="str">
        <f t="shared" si="469"/>
        <v/>
      </c>
      <c r="H2961" s="6">
        <f t="shared" si="470"/>
        <v>0</v>
      </c>
      <c r="I2961" s="6">
        <f t="shared" si="471"/>
        <v>-6.0999999999999943E-2</v>
      </c>
      <c r="K2961" s="15">
        <f t="shared" si="472"/>
        <v>-1.432573018149432E-4</v>
      </c>
      <c r="L2961" s="15">
        <f t="shared" si="473"/>
        <v>-6.0856742698185001E-2</v>
      </c>
      <c r="M2961" s="15">
        <f t="shared" si="467"/>
        <v>3.7035431318330936E-3</v>
      </c>
    </row>
    <row r="2962" spans="1:13" x14ac:dyDescent="0.35">
      <c r="A2962">
        <f t="shared" si="464"/>
        <v>2008</v>
      </c>
      <c r="B2962" s="1">
        <v>39573</v>
      </c>
      <c r="C2962">
        <v>2.7869999999999999</v>
      </c>
      <c r="D2962" s="3">
        <f t="shared" si="465"/>
        <v>2.8527199999999993</v>
      </c>
      <c r="E2962" s="15">
        <f t="shared" si="466"/>
        <v>-3.0000000000001137E-3</v>
      </c>
      <c r="F2962" s="6">
        <f t="shared" si="468"/>
        <v>5.7999999999999829E-2</v>
      </c>
      <c r="G2962" t="str">
        <f t="shared" si="469"/>
        <v>Valle</v>
      </c>
      <c r="H2962" s="6">
        <f t="shared" si="470"/>
        <v>-6.0999999999999943E-2</v>
      </c>
      <c r="I2962" s="6">
        <f t="shared" si="471"/>
        <v>5.7999999999999829E-2</v>
      </c>
      <c r="K2962" s="15">
        <f t="shared" si="472"/>
        <v>-1.2211110182565941E-2</v>
      </c>
      <c r="L2962" s="15">
        <f t="shared" si="473"/>
        <v>9.2111101825658268E-3</v>
      </c>
      <c r="M2962" s="15">
        <f t="shared" si="467"/>
        <v>8.4844550795367855E-5</v>
      </c>
    </row>
    <row r="2963" spans="1:13" x14ac:dyDescent="0.35">
      <c r="A2963">
        <f t="shared" si="464"/>
        <v>2008</v>
      </c>
      <c r="B2963" s="1">
        <v>39574</v>
      </c>
      <c r="C2963">
        <v>2.79</v>
      </c>
      <c r="D2963" s="3">
        <f t="shared" si="465"/>
        <v>2.8534600000000006</v>
      </c>
      <c r="E2963" s="15">
        <f t="shared" si="466"/>
        <v>3.0000000000001137E-3</v>
      </c>
      <c r="F2963" s="6">
        <f t="shared" si="468"/>
        <v>6.0000000000002274E-3</v>
      </c>
      <c r="G2963" t="str">
        <f t="shared" si="469"/>
        <v/>
      </c>
      <c r="H2963" s="6">
        <f t="shared" si="470"/>
        <v>-3.0000000000001137E-3</v>
      </c>
      <c r="I2963" s="6">
        <f t="shared" si="471"/>
        <v>6.0000000000002274E-3</v>
      </c>
      <c r="K2963" s="15">
        <f t="shared" si="472"/>
        <v>1.1885136900299869E-3</v>
      </c>
      <c r="L2963" s="15">
        <f t="shared" si="473"/>
        <v>1.8114863099701268E-3</v>
      </c>
      <c r="M2963" s="15">
        <f t="shared" si="467"/>
        <v>3.2814826512091863E-6</v>
      </c>
    </row>
    <row r="2964" spans="1:13" x14ac:dyDescent="0.35">
      <c r="A2964">
        <f t="shared" si="464"/>
        <v>2008</v>
      </c>
      <c r="B2964" s="1">
        <v>39575</v>
      </c>
      <c r="C2964">
        <v>2.7709999999999999</v>
      </c>
      <c r="D2964" s="3">
        <f t="shared" si="465"/>
        <v>2.8543800000000004</v>
      </c>
      <c r="E2964" s="15">
        <f t="shared" si="466"/>
        <v>-1.9000000000000128E-2</v>
      </c>
      <c r="F2964" s="6">
        <f t="shared" si="468"/>
        <v>-2.2000000000000242E-2</v>
      </c>
      <c r="G2964" t="str">
        <f t="shared" si="469"/>
        <v>Pico</v>
      </c>
      <c r="H2964" s="6">
        <f t="shared" si="470"/>
        <v>3.0000000000001137E-3</v>
      </c>
      <c r="I2964" s="6">
        <f t="shared" si="471"/>
        <v>-2.2000000000000242E-2</v>
      </c>
      <c r="K2964" s="15">
        <f t="shared" si="472"/>
        <v>-5.5134363327703946E-4</v>
      </c>
      <c r="L2964" s="15">
        <f t="shared" si="473"/>
        <v>-1.844865636672309E-2</v>
      </c>
      <c r="M2964" s="15">
        <f t="shared" si="467"/>
        <v>3.403529217374324E-4</v>
      </c>
    </row>
    <row r="2965" spans="1:13" x14ac:dyDescent="0.35">
      <c r="A2965">
        <f t="shared" si="464"/>
        <v>2008</v>
      </c>
      <c r="B2965" s="1">
        <v>39576</v>
      </c>
      <c r="C2965">
        <v>2.762</v>
      </c>
      <c r="D2965" s="3">
        <f t="shared" si="465"/>
        <v>2.8555000000000001</v>
      </c>
      <c r="E2965" s="15">
        <f t="shared" si="466"/>
        <v>-8.999999999999897E-3</v>
      </c>
      <c r="F2965" s="6">
        <f t="shared" si="468"/>
        <v>1.0000000000000231E-2</v>
      </c>
      <c r="G2965" t="str">
        <f t="shared" si="469"/>
        <v>Valle</v>
      </c>
      <c r="H2965" s="6">
        <f t="shared" si="470"/>
        <v>-1.9000000000000128E-2</v>
      </c>
      <c r="I2965" s="6">
        <f t="shared" si="471"/>
        <v>1.0000000000000231E-2</v>
      </c>
      <c r="K2965" s="15">
        <f t="shared" si="472"/>
        <v>-3.36567231482086E-3</v>
      </c>
      <c r="L2965" s="15">
        <f t="shared" si="473"/>
        <v>-5.6343276851790365E-3</v>
      </c>
      <c r="M2965" s="15">
        <f t="shared" si="467"/>
        <v>3.1745648463974963E-5</v>
      </c>
    </row>
    <row r="2966" spans="1:13" x14ac:dyDescent="0.35">
      <c r="A2966">
        <f t="shared" si="464"/>
        <v>2008</v>
      </c>
      <c r="B2966" s="1">
        <v>39577</v>
      </c>
      <c r="C2966">
        <v>2.7570000000000001</v>
      </c>
      <c r="D2966" s="3">
        <f t="shared" si="465"/>
        <v>2.8568600000000002</v>
      </c>
      <c r="E2966" s="15">
        <f t="shared" si="466"/>
        <v>-4.9999999999998934E-3</v>
      </c>
      <c r="F2966" s="6">
        <f t="shared" si="468"/>
        <v>4.0000000000000036E-3</v>
      </c>
      <c r="G2966" t="str">
        <f t="shared" si="469"/>
        <v/>
      </c>
      <c r="H2966" s="6">
        <f t="shared" si="470"/>
        <v>-8.999999999999897E-3</v>
      </c>
      <c r="I2966" s="6">
        <f t="shared" si="471"/>
        <v>4.0000000000000036E-3</v>
      </c>
      <c r="K2966" s="15">
        <f t="shared" si="472"/>
        <v>-1.1067782828930361E-3</v>
      </c>
      <c r="L2966" s="15">
        <f t="shared" si="473"/>
        <v>-3.8932217171068571E-3</v>
      </c>
      <c r="M2966" s="15">
        <f t="shared" si="467"/>
        <v>1.5157175338552465E-5</v>
      </c>
    </row>
    <row r="2967" spans="1:13" x14ac:dyDescent="0.35">
      <c r="A2967">
        <f t="shared" si="464"/>
        <v>2008</v>
      </c>
      <c r="B2967" s="1">
        <v>39580</v>
      </c>
      <c r="C2967">
        <v>2.762</v>
      </c>
      <c r="D2967" s="3">
        <f t="shared" si="465"/>
        <v>2.8586400000000007</v>
      </c>
      <c r="E2967" s="15">
        <f t="shared" si="466"/>
        <v>4.9999999999998934E-3</v>
      </c>
      <c r="F2967" s="6">
        <f t="shared" si="468"/>
        <v>9.9999999999997868E-3</v>
      </c>
      <c r="G2967" t="str">
        <f t="shared" si="469"/>
        <v/>
      </c>
      <c r="H2967" s="6">
        <f t="shared" si="470"/>
        <v>-4.9999999999998934E-3</v>
      </c>
      <c r="I2967" s="6">
        <f t="shared" si="471"/>
        <v>9.9999999999997868E-3</v>
      </c>
      <c r="K2967" s="15">
        <f t="shared" si="472"/>
        <v>-1.1387134443737678E-3</v>
      </c>
      <c r="L2967" s="15">
        <f t="shared" si="473"/>
        <v>6.1387134443736616E-3</v>
      </c>
      <c r="M2967" s="15">
        <f t="shared" si="467"/>
        <v>3.7683802752133943E-5</v>
      </c>
    </row>
    <row r="2968" spans="1:13" x14ac:dyDescent="0.35">
      <c r="A2968">
        <f t="shared" si="464"/>
        <v>2008</v>
      </c>
      <c r="B2968" s="1">
        <v>39581</v>
      </c>
      <c r="C2968">
        <v>2.7690000000000001</v>
      </c>
      <c r="D2968" s="3">
        <f t="shared" si="465"/>
        <v>2.860240000000001</v>
      </c>
      <c r="E2968" s="15">
        <f t="shared" si="466"/>
        <v>7.0000000000001172E-3</v>
      </c>
      <c r="F2968" s="6">
        <f t="shared" si="468"/>
        <v>2.0000000000002238E-3</v>
      </c>
      <c r="G2968" t="str">
        <f t="shared" si="469"/>
        <v/>
      </c>
      <c r="H2968" s="6">
        <f t="shared" si="470"/>
        <v>4.9999999999998934E-3</v>
      </c>
      <c r="I2968" s="6">
        <f t="shared" si="471"/>
        <v>2.0000000000002238E-3</v>
      </c>
      <c r="K2968" s="15">
        <f t="shared" si="472"/>
        <v>1.2436545293145643E-3</v>
      </c>
      <c r="L2968" s="15">
        <f t="shared" si="473"/>
        <v>5.7563454706855526E-3</v>
      </c>
      <c r="M2968" s="15">
        <f t="shared" si="467"/>
        <v>3.3135513177882073E-5</v>
      </c>
    </row>
    <row r="2969" spans="1:13" x14ac:dyDescent="0.35">
      <c r="A2969">
        <f t="shared" si="464"/>
        <v>2008</v>
      </c>
      <c r="B2969" s="1">
        <v>39582</v>
      </c>
      <c r="C2969">
        <v>2.7629999999999999</v>
      </c>
      <c r="D2969" s="3">
        <f t="shared" si="465"/>
        <v>2.8617200000000009</v>
      </c>
      <c r="E2969" s="15">
        <f t="shared" si="466"/>
        <v>-6.0000000000002274E-3</v>
      </c>
      <c r="F2969" s="6">
        <f t="shared" si="468"/>
        <v>-1.3000000000000345E-2</v>
      </c>
      <c r="G2969" t="str">
        <f t="shared" si="469"/>
        <v>Pico</v>
      </c>
      <c r="H2969" s="6">
        <f t="shared" si="470"/>
        <v>7.0000000000001172E-3</v>
      </c>
      <c r="I2969" s="6">
        <f t="shared" si="471"/>
        <v>-1.3000000000000345E-2</v>
      </c>
      <c r="K2969" s="15">
        <f t="shared" si="472"/>
        <v>1.373937934918358E-3</v>
      </c>
      <c r="L2969" s="15">
        <f t="shared" si="473"/>
        <v>-7.3739379349185858E-3</v>
      </c>
      <c r="M2969" s="15">
        <f t="shared" si="467"/>
        <v>5.4374960668031376E-5</v>
      </c>
    </row>
    <row r="2970" spans="1:13" x14ac:dyDescent="0.35">
      <c r="A2970">
        <f t="shared" si="464"/>
        <v>2008</v>
      </c>
      <c r="B2970" s="1">
        <v>39583</v>
      </c>
      <c r="C2970" s="5">
        <v>2.7629999999999999</v>
      </c>
      <c r="D2970" s="3">
        <f t="shared" si="465"/>
        <v>2.8631800000000012</v>
      </c>
      <c r="E2970" s="15">
        <f t="shared" si="466"/>
        <v>0</v>
      </c>
      <c r="F2970" s="6">
        <f t="shared" si="468"/>
        <v>6.0000000000002274E-3</v>
      </c>
      <c r="G2970" t="str">
        <f t="shared" si="469"/>
        <v>Valle</v>
      </c>
      <c r="H2970" s="6">
        <f t="shared" si="470"/>
        <v>-6.0000000000002274E-3</v>
      </c>
      <c r="I2970" s="6">
        <f t="shared" si="471"/>
        <v>6.0000000000002274E-3</v>
      </c>
      <c r="K2970" s="15">
        <f t="shared" si="472"/>
        <v>-1.1678772619649427E-3</v>
      </c>
      <c r="L2970" s="15">
        <f t="shared" si="473"/>
        <v>1.1678772619649427E-3</v>
      </c>
      <c r="M2970" s="15">
        <f t="shared" si="467"/>
        <v>1.3639372990147315E-6</v>
      </c>
    </row>
    <row r="2971" spans="1:13" x14ac:dyDescent="0.35">
      <c r="A2971">
        <f t="shared" si="464"/>
        <v>2008</v>
      </c>
      <c r="B2971" s="1">
        <v>39584</v>
      </c>
      <c r="C2971" s="5">
        <v>2.7629999999999999</v>
      </c>
      <c r="D2971" s="3">
        <f t="shared" si="465"/>
        <v>2.8645399999999999</v>
      </c>
      <c r="E2971" s="15">
        <f t="shared" si="466"/>
        <v>0</v>
      </c>
      <c r="F2971" s="6">
        <f t="shared" si="468"/>
        <v>0</v>
      </c>
      <c r="G2971" t="str">
        <f t="shared" si="469"/>
        <v/>
      </c>
      <c r="H2971" s="6">
        <f t="shared" si="470"/>
        <v>0</v>
      </c>
      <c r="I2971" s="6">
        <f t="shared" si="471"/>
        <v>0</v>
      </c>
      <c r="K2971" s="15">
        <f t="shared" si="472"/>
        <v>3.8744407152394061E-4</v>
      </c>
      <c r="L2971" s="15">
        <f t="shared" si="473"/>
        <v>-3.8744407152394061E-4</v>
      </c>
      <c r="M2971" s="15">
        <f t="shared" si="467"/>
        <v>1.5011290855904841E-7</v>
      </c>
    </row>
    <row r="2972" spans="1:13" x14ac:dyDescent="0.35">
      <c r="A2972">
        <f t="shared" si="464"/>
        <v>2008</v>
      </c>
      <c r="B2972" s="1">
        <v>39587</v>
      </c>
      <c r="C2972" s="5">
        <v>2.7629999999999999</v>
      </c>
      <c r="D2972" s="3">
        <f t="shared" si="465"/>
        <v>2.8656799999999998</v>
      </c>
      <c r="E2972" s="15">
        <f t="shared" si="466"/>
        <v>0</v>
      </c>
      <c r="F2972" s="6">
        <f t="shared" si="468"/>
        <v>0</v>
      </c>
      <c r="G2972" t="str">
        <f t="shared" si="469"/>
        <v/>
      </c>
      <c r="H2972" s="6">
        <f t="shared" si="470"/>
        <v>0</v>
      </c>
      <c r="I2972" s="6">
        <f t="shared" si="471"/>
        <v>0</v>
      </c>
      <c r="K2972" s="15">
        <f t="shared" si="472"/>
        <v>-8.4110135225060431E-5</v>
      </c>
      <c r="L2972" s="15">
        <f t="shared" si="473"/>
        <v>8.4110135225060431E-5</v>
      </c>
      <c r="M2972" s="15">
        <f t="shared" si="467"/>
        <v>7.0745148475779512E-9</v>
      </c>
    </row>
    <row r="2973" spans="1:13" x14ac:dyDescent="0.35">
      <c r="A2973">
        <f t="shared" si="464"/>
        <v>2008</v>
      </c>
      <c r="B2973" s="1">
        <v>39588</v>
      </c>
      <c r="C2973">
        <v>2.8050000000000002</v>
      </c>
      <c r="D2973" s="3">
        <f t="shared" si="465"/>
        <v>2.8668199999999997</v>
      </c>
      <c r="E2973" s="15">
        <f t="shared" si="466"/>
        <v>4.2000000000000259E-2</v>
      </c>
      <c r="F2973" s="6">
        <f t="shared" si="468"/>
        <v>4.2000000000000259E-2</v>
      </c>
      <c r="G2973" t="str">
        <f t="shared" si="469"/>
        <v/>
      </c>
      <c r="H2973" s="6">
        <f t="shared" si="470"/>
        <v>0</v>
      </c>
      <c r="I2973" s="6">
        <f t="shared" si="471"/>
        <v>4.2000000000000259E-2</v>
      </c>
      <c r="K2973" s="15">
        <f t="shared" si="472"/>
        <v>1.7381017636086828E-4</v>
      </c>
      <c r="L2973" s="15">
        <f t="shared" si="473"/>
        <v>4.1826189823639393E-2</v>
      </c>
      <c r="M2973" s="15">
        <f t="shared" si="467"/>
        <v>1.7494301551631154E-3</v>
      </c>
    </row>
    <row r="2974" spans="1:13" x14ac:dyDescent="0.35">
      <c r="A2974">
        <f t="shared" si="464"/>
        <v>2008</v>
      </c>
      <c r="B2974" s="1">
        <v>39589</v>
      </c>
      <c r="C2974">
        <v>2.8039999999999998</v>
      </c>
      <c r="D2974" s="3">
        <f t="shared" si="465"/>
        <v>2.8671199999999999</v>
      </c>
      <c r="E2974" s="15">
        <f t="shared" si="466"/>
        <v>-1.000000000000334E-3</v>
      </c>
      <c r="F2974" s="6">
        <f t="shared" si="468"/>
        <v>-4.3000000000000593E-2</v>
      </c>
      <c r="G2974" t="str">
        <f t="shared" si="469"/>
        <v>Pico</v>
      </c>
      <c r="H2974" s="6">
        <f t="shared" si="470"/>
        <v>4.2000000000000259E-2</v>
      </c>
      <c r="I2974" s="6">
        <f t="shared" si="471"/>
        <v>-4.3000000000000593E-2</v>
      </c>
      <c r="K2974" s="15">
        <f t="shared" si="472"/>
        <v>8.7009268685934241E-3</v>
      </c>
      <c r="L2974" s="15">
        <f t="shared" si="473"/>
        <v>-9.700926868593758E-3</v>
      </c>
      <c r="M2974" s="15">
        <f t="shared" si="467"/>
        <v>9.4107982109804301E-5</v>
      </c>
    </row>
    <row r="2975" spans="1:13" x14ac:dyDescent="0.35">
      <c r="A2975">
        <f t="shared" si="464"/>
        <v>2008</v>
      </c>
      <c r="B2975" s="1">
        <v>39590</v>
      </c>
      <c r="C2975">
        <v>2.8279999999999998</v>
      </c>
      <c r="D2975" s="3">
        <f t="shared" si="465"/>
        <v>2.8675000000000002</v>
      </c>
      <c r="E2975" s="15">
        <f t="shared" si="466"/>
        <v>2.4000000000000021E-2</v>
      </c>
      <c r="F2975" s="6">
        <f t="shared" si="468"/>
        <v>2.5000000000000355E-2</v>
      </c>
      <c r="G2975" t="str">
        <f t="shared" si="469"/>
        <v>Valle</v>
      </c>
      <c r="H2975" s="6">
        <f t="shared" si="470"/>
        <v>-1.000000000000334E-3</v>
      </c>
      <c r="I2975" s="6">
        <f t="shared" si="471"/>
        <v>2.5000000000000355E-2</v>
      </c>
      <c r="K2975" s="15">
        <f t="shared" si="472"/>
        <v>-1.2943441029808979E-3</v>
      </c>
      <c r="L2975" s="15">
        <f t="shared" si="473"/>
        <v>2.5294344102980919E-2</v>
      </c>
      <c r="M2975" s="15">
        <f t="shared" si="467"/>
        <v>6.3980384360000559E-4</v>
      </c>
    </row>
    <row r="2976" spans="1:13" x14ac:dyDescent="0.35">
      <c r="A2976">
        <f t="shared" si="464"/>
        <v>2008</v>
      </c>
      <c r="B2976" s="1">
        <v>39591</v>
      </c>
      <c r="C2976">
        <v>2.8490000000000002</v>
      </c>
      <c r="D2976" s="3">
        <f t="shared" si="465"/>
        <v>2.8672599999999999</v>
      </c>
      <c r="E2976" s="15">
        <f t="shared" si="466"/>
        <v>2.1000000000000352E-2</v>
      </c>
      <c r="F2976" s="6">
        <f t="shared" si="468"/>
        <v>-2.9999999999996696E-3</v>
      </c>
      <c r="G2976" t="str">
        <f t="shared" si="469"/>
        <v>Pico</v>
      </c>
      <c r="H2976" s="6">
        <f t="shared" si="470"/>
        <v>2.4000000000000021E-2</v>
      </c>
      <c r="I2976" s="6">
        <f t="shared" si="471"/>
        <v>-2.9999999999996696E-3</v>
      </c>
      <c r="K2976" s="15">
        <f t="shared" si="472"/>
        <v>5.988026212508147E-3</v>
      </c>
      <c r="L2976" s="15">
        <f t="shared" si="473"/>
        <v>1.5011973787492205E-2</v>
      </c>
      <c r="M2976" s="15">
        <f t="shared" si="467"/>
        <v>2.2535935699635306E-4</v>
      </c>
    </row>
    <row r="2977" spans="1:13" x14ac:dyDescent="0.35">
      <c r="A2977">
        <f t="shared" si="464"/>
        <v>2008</v>
      </c>
      <c r="B2977" s="1">
        <v>39594</v>
      </c>
      <c r="C2977">
        <v>2.85</v>
      </c>
      <c r="D2977" s="3">
        <f t="shared" si="465"/>
        <v>2.8665000000000003</v>
      </c>
      <c r="E2977" s="15">
        <f t="shared" si="466"/>
        <v>9.9999999999988987E-4</v>
      </c>
      <c r="F2977" s="6">
        <f t="shared" si="468"/>
        <v>-2.0000000000000462E-2</v>
      </c>
      <c r="G2977" t="str">
        <f t="shared" si="469"/>
        <v/>
      </c>
      <c r="H2977" s="6">
        <f t="shared" si="470"/>
        <v>2.1000000000000352E-2</v>
      </c>
      <c r="I2977" s="6">
        <f t="shared" si="471"/>
        <v>-2.0000000000000462E-2</v>
      </c>
      <c r="K2977" s="15">
        <f t="shared" si="472"/>
        <v>3.3166912729743151E-3</v>
      </c>
      <c r="L2977" s="15">
        <f t="shared" si="473"/>
        <v>-2.3166912729744252E-3</v>
      </c>
      <c r="M2977" s="15">
        <f t="shared" si="467"/>
        <v>5.3670584542758626E-6</v>
      </c>
    </row>
    <row r="2978" spans="1:13" x14ac:dyDescent="0.35">
      <c r="A2978">
        <f t="shared" si="464"/>
        <v>2008</v>
      </c>
      <c r="B2978" s="1">
        <v>39595</v>
      </c>
      <c r="C2978">
        <v>2.8620000000000001</v>
      </c>
      <c r="D2978" s="3">
        <f t="shared" si="465"/>
        <v>2.8650600000000002</v>
      </c>
      <c r="E2978" s="15">
        <f t="shared" si="466"/>
        <v>1.2000000000000011E-2</v>
      </c>
      <c r="F2978" s="6">
        <f t="shared" si="468"/>
        <v>1.1000000000000121E-2</v>
      </c>
      <c r="G2978" t="str">
        <f t="shared" si="469"/>
        <v>Valle</v>
      </c>
      <c r="H2978" s="6">
        <f t="shared" si="470"/>
        <v>9.9999999999988987E-4</v>
      </c>
      <c r="I2978" s="6">
        <f t="shared" si="471"/>
        <v>1.1000000000000121E-2</v>
      </c>
      <c r="K2978" s="15">
        <f t="shared" si="472"/>
        <v>2.781968409068141E-4</v>
      </c>
      <c r="L2978" s="15">
        <f t="shared" si="473"/>
        <v>1.1721803159093196E-2</v>
      </c>
      <c r="M2978" s="15">
        <f t="shared" si="467"/>
        <v>1.3740066930052722E-4</v>
      </c>
    </row>
    <row r="2979" spans="1:13" x14ac:dyDescent="0.35">
      <c r="A2979">
        <f t="shared" si="464"/>
        <v>2008</v>
      </c>
      <c r="B2979" s="1">
        <v>39596</v>
      </c>
      <c r="C2979">
        <v>2.8679999999999999</v>
      </c>
      <c r="D2979" s="3">
        <f t="shared" si="465"/>
        <v>2.8635199999999998</v>
      </c>
      <c r="E2979" s="15">
        <f t="shared" si="466"/>
        <v>5.9999999999997833E-3</v>
      </c>
      <c r="F2979" s="6">
        <f t="shared" si="468"/>
        <v>-6.0000000000002274E-3</v>
      </c>
      <c r="G2979" t="str">
        <f t="shared" si="469"/>
        <v>Pico</v>
      </c>
      <c r="H2979" s="6">
        <f t="shared" si="470"/>
        <v>1.2000000000000011E-2</v>
      </c>
      <c r="I2979" s="6">
        <f t="shared" si="471"/>
        <v>-6.0000000000002274E-3</v>
      </c>
      <c r="K2979" s="15">
        <f t="shared" si="472"/>
        <v>2.8126882077047517E-3</v>
      </c>
      <c r="L2979" s="15">
        <f t="shared" si="473"/>
        <v>3.1873117922950316E-3</v>
      </c>
      <c r="M2979" s="15">
        <f t="shared" si="467"/>
        <v>1.0158956461302968E-5</v>
      </c>
    </row>
    <row r="2980" spans="1:13" x14ac:dyDescent="0.35">
      <c r="A2980">
        <f t="shared" si="464"/>
        <v>2008</v>
      </c>
      <c r="B2980" s="1">
        <v>39597</v>
      </c>
      <c r="C2980">
        <v>2.8650000000000002</v>
      </c>
      <c r="D2980" s="3">
        <f t="shared" si="465"/>
        <v>2.8620199999999998</v>
      </c>
      <c r="E2980" s="15">
        <f t="shared" si="466"/>
        <v>-2.9999999999996696E-3</v>
      </c>
      <c r="F2980" s="6">
        <f t="shared" si="468"/>
        <v>-8.9999999999994529E-3</v>
      </c>
      <c r="G2980" t="str">
        <f t="shared" si="469"/>
        <v/>
      </c>
      <c r="H2980" s="6">
        <f t="shared" si="470"/>
        <v>5.9999999999997833E-3</v>
      </c>
      <c r="I2980" s="6">
        <f t="shared" si="471"/>
        <v>-8.9999999999994529E-3</v>
      </c>
      <c r="K2980" s="15">
        <f t="shared" si="472"/>
        <v>8.3916490600184873E-4</v>
      </c>
      <c r="L2980" s="15">
        <f t="shared" si="473"/>
        <v>-3.8391649060015185E-3</v>
      </c>
      <c r="M2980" s="15">
        <f t="shared" si="467"/>
        <v>1.4739187175473648E-5</v>
      </c>
    </row>
    <row r="2981" spans="1:13" x14ac:dyDescent="0.35">
      <c r="A2981">
        <f t="shared" si="464"/>
        <v>2008</v>
      </c>
      <c r="B2981" s="1">
        <v>39598</v>
      </c>
      <c r="C2981">
        <v>2.8450000000000002</v>
      </c>
      <c r="D2981" s="3">
        <f t="shared" si="465"/>
        <v>2.8609599999999995</v>
      </c>
      <c r="E2981" s="15">
        <f t="shared" si="466"/>
        <v>-2.0000000000000018E-2</v>
      </c>
      <c r="F2981" s="6">
        <f t="shared" si="468"/>
        <v>-1.7000000000000348E-2</v>
      </c>
      <c r="G2981" t="str">
        <f t="shared" si="469"/>
        <v/>
      </c>
      <c r="H2981" s="6">
        <f t="shared" si="470"/>
        <v>-2.9999999999996696E-3</v>
      </c>
      <c r="I2981" s="6">
        <f t="shared" si="471"/>
        <v>-1.7000000000000348E-2</v>
      </c>
      <c r="K2981" s="15">
        <f t="shared" si="472"/>
        <v>-3.9652608693863404E-4</v>
      </c>
      <c r="L2981" s="15">
        <f t="shared" si="473"/>
        <v>-1.9603473913061383E-2</v>
      </c>
      <c r="M2981" s="15">
        <f t="shared" si="467"/>
        <v>3.8429618946007817E-4</v>
      </c>
    </row>
    <row r="2982" spans="1:13" x14ac:dyDescent="0.35">
      <c r="A2982">
        <f t="shared" si="464"/>
        <v>2008</v>
      </c>
      <c r="B2982" s="1">
        <v>39601</v>
      </c>
      <c r="C2982">
        <v>2.843</v>
      </c>
      <c r="D2982" s="3">
        <f t="shared" si="465"/>
        <v>2.8609999999999998</v>
      </c>
      <c r="E2982" s="15">
        <f t="shared" si="466"/>
        <v>-2.0000000000002238E-3</v>
      </c>
      <c r="F2982" s="6">
        <f t="shared" si="468"/>
        <v>1.7999999999999794E-2</v>
      </c>
      <c r="G2982" t="str">
        <f t="shared" si="469"/>
        <v>Valle</v>
      </c>
      <c r="H2982" s="6">
        <f t="shared" si="470"/>
        <v>-2.0000000000000018E-2</v>
      </c>
      <c r="I2982" s="6">
        <f t="shared" si="471"/>
        <v>1.7999999999999794E-2</v>
      </c>
      <c r="K2982" s="15">
        <f t="shared" si="472"/>
        <v>-3.8490434986407788E-3</v>
      </c>
      <c r="L2982" s="15">
        <f t="shared" si="473"/>
        <v>1.8490434986405549E-3</v>
      </c>
      <c r="M2982" s="15">
        <f t="shared" si="467"/>
        <v>3.4189618598649037E-6</v>
      </c>
    </row>
    <row r="2983" spans="1:13" x14ac:dyDescent="0.35">
      <c r="A2983">
        <f t="shared" si="464"/>
        <v>2008</v>
      </c>
      <c r="B2983" s="1">
        <v>39602</v>
      </c>
      <c r="C2983">
        <v>2.8319999999999999</v>
      </c>
      <c r="D2983" s="3">
        <f t="shared" si="465"/>
        <v>2.8618599999999996</v>
      </c>
      <c r="E2983" s="15">
        <f t="shared" si="466"/>
        <v>-1.1000000000000121E-2</v>
      </c>
      <c r="F2983" s="6">
        <f t="shared" si="468"/>
        <v>-8.999999999999897E-3</v>
      </c>
      <c r="G2983" t="str">
        <f t="shared" si="469"/>
        <v>Pico</v>
      </c>
      <c r="H2983" s="6">
        <f t="shared" si="470"/>
        <v>-2.0000000000002238E-3</v>
      </c>
      <c r="I2983" s="6">
        <f t="shared" si="471"/>
        <v>-8.999999999999897E-3</v>
      </c>
      <c r="K2983" s="15">
        <f t="shared" si="472"/>
        <v>1.5851735498280248E-4</v>
      </c>
      <c r="L2983" s="15">
        <f t="shared" si="473"/>
        <v>-1.1158517354982923E-2</v>
      </c>
      <c r="M2983" s="15">
        <f t="shared" si="467"/>
        <v>1.2451250956145509E-4</v>
      </c>
    </row>
    <row r="2984" spans="1:13" x14ac:dyDescent="0.35">
      <c r="A2984">
        <f t="shared" si="464"/>
        <v>2008</v>
      </c>
      <c r="B2984" s="1">
        <v>39603</v>
      </c>
      <c r="C2984">
        <v>2.8159999999999998</v>
      </c>
      <c r="D2984" s="3">
        <f t="shared" si="465"/>
        <v>2.8635000000000002</v>
      </c>
      <c r="E2984" s="15">
        <f t="shared" si="466"/>
        <v>-1.6000000000000014E-2</v>
      </c>
      <c r="F2984" s="6">
        <f t="shared" si="468"/>
        <v>-4.9999999999998934E-3</v>
      </c>
      <c r="G2984" t="str">
        <f t="shared" si="469"/>
        <v/>
      </c>
      <c r="H2984" s="6">
        <f t="shared" si="470"/>
        <v>-1.1000000000000121E-2</v>
      </c>
      <c r="I2984" s="6">
        <f t="shared" si="471"/>
        <v>-4.9999999999998934E-3</v>
      </c>
      <c r="K2984" s="15">
        <f t="shared" si="472"/>
        <v>-2.4925442953955936E-3</v>
      </c>
      <c r="L2984" s="15">
        <f t="shared" si="473"/>
        <v>-1.3507455704604421E-2</v>
      </c>
      <c r="M2984" s="15">
        <f t="shared" si="467"/>
        <v>1.8245135961185053E-4</v>
      </c>
    </row>
    <row r="2985" spans="1:13" x14ac:dyDescent="0.35">
      <c r="A2985">
        <f t="shared" si="464"/>
        <v>2008</v>
      </c>
      <c r="B2985" s="1">
        <v>39604</v>
      </c>
      <c r="C2985">
        <v>2.8029999999999999</v>
      </c>
      <c r="D2985" s="3">
        <f t="shared" si="465"/>
        <v>2.8659799999999995</v>
      </c>
      <c r="E2985" s="15">
        <f t="shared" si="466"/>
        <v>-1.2999999999999901E-2</v>
      </c>
      <c r="F2985" s="6">
        <f t="shared" si="468"/>
        <v>3.0000000000001137E-3</v>
      </c>
      <c r="G2985" t="str">
        <f t="shared" si="469"/>
        <v>Valle</v>
      </c>
      <c r="H2985" s="6">
        <f t="shared" si="470"/>
        <v>-1.6000000000000014E-2</v>
      </c>
      <c r="I2985" s="6">
        <f t="shared" si="471"/>
        <v>3.0000000000001137E-3</v>
      </c>
      <c r="K2985" s="15">
        <f t="shared" si="472"/>
        <v>-2.7017069078253673E-3</v>
      </c>
      <c r="L2985" s="15">
        <f t="shared" si="473"/>
        <v>-1.0298293092174534E-2</v>
      </c>
      <c r="M2985" s="15">
        <f t="shared" si="467"/>
        <v>1.0605484061232972E-4</v>
      </c>
    </row>
    <row r="2986" spans="1:13" x14ac:dyDescent="0.35">
      <c r="A2986">
        <f t="shared" si="464"/>
        <v>2008</v>
      </c>
      <c r="B2986" s="1">
        <v>39605</v>
      </c>
      <c r="C2986">
        <v>2.806</v>
      </c>
      <c r="D2986" s="3">
        <f t="shared" si="465"/>
        <v>2.8684999999999996</v>
      </c>
      <c r="E2986" s="15">
        <f t="shared" si="466"/>
        <v>3.0000000000001137E-3</v>
      </c>
      <c r="F2986" s="6">
        <f t="shared" si="468"/>
        <v>1.6000000000000014E-2</v>
      </c>
      <c r="G2986" t="str">
        <f t="shared" si="469"/>
        <v/>
      </c>
      <c r="H2986" s="6">
        <f t="shared" si="470"/>
        <v>-1.2999999999999901E-2</v>
      </c>
      <c r="I2986" s="6">
        <f t="shared" si="471"/>
        <v>1.6000000000000014E-2</v>
      </c>
      <c r="K2986" s="15">
        <f t="shared" si="472"/>
        <v>-2.3230258972413939E-3</v>
      </c>
      <c r="L2986" s="15">
        <f t="shared" si="473"/>
        <v>5.3230258972415071E-3</v>
      </c>
      <c r="M2986" s="15">
        <f t="shared" si="467"/>
        <v>2.8334604702703753E-5</v>
      </c>
    </row>
    <row r="2987" spans="1:13" x14ac:dyDescent="0.35">
      <c r="A2987">
        <f t="shared" si="464"/>
        <v>2008</v>
      </c>
      <c r="B2987" s="1">
        <v>39608</v>
      </c>
      <c r="C2987">
        <v>2.8260000000000001</v>
      </c>
      <c r="D2987" s="3">
        <f t="shared" si="465"/>
        <v>2.8712999999999989</v>
      </c>
      <c r="E2987" s="15">
        <f t="shared" si="466"/>
        <v>2.0000000000000018E-2</v>
      </c>
      <c r="F2987" s="6">
        <f t="shared" si="468"/>
        <v>1.6999999999999904E-2</v>
      </c>
      <c r="G2987" t="str">
        <f t="shared" si="469"/>
        <v/>
      </c>
      <c r="H2987" s="6">
        <f t="shared" si="470"/>
        <v>3.0000000000001137E-3</v>
      </c>
      <c r="I2987" s="6">
        <f t="shared" si="471"/>
        <v>1.6999999999999904E-2</v>
      </c>
      <c r="K2987" s="15">
        <f t="shared" si="472"/>
        <v>8.2739358896943816E-4</v>
      </c>
      <c r="L2987" s="15">
        <f t="shared" si="473"/>
        <v>1.9172606411030579E-2</v>
      </c>
      <c r="M2987" s="15">
        <f t="shared" si="467"/>
        <v>3.6758883659229085E-4</v>
      </c>
    </row>
    <row r="2988" spans="1:13" x14ac:dyDescent="0.35">
      <c r="A2988">
        <f t="shared" si="464"/>
        <v>2008</v>
      </c>
      <c r="B2988" s="1">
        <v>39609</v>
      </c>
      <c r="C2988">
        <v>2.8620000000000001</v>
      </c>
      <c r="D2988" s="3">
        <f t="shared" si="465"/>
        <v>2.8733799999999996</v>
      </c>
      <c r="E2988" s="15">
        <f t="shared" si="466"/>
        <v>3.6000000000000032E-2</v>
      </c>
      <c r="F2988" s="6">
        <f t="shared" si="468"/>
        <v>1.6000000000000014E-2</v>
      </c>
      <c r="G2988" t="str">
        <f t="shared" si="469"/>
        <v/>
      </c>
      <c r="H2988" s="6">
        <f t="shared" si="470"/>
        <v>2.0000000000000018E-2</v>
      </c>
      <c r="I2988" s="6">
        <f t="shared" si="471"/>
        <v>1.6000000000000014E-2</v>
      </c>
      <c r="K2988" s="15">
        <f t="shared" si="472"/>
        <v>3.9641867516592693E-3</v>
      </c>
      <c r="L2988" s="15">
        <f t="shared" si="473"/>
        <v>3.2035813248340761E-2</v>
      </c>
      <c r="M2988" s="15">
        <f t="shared" si="467"/>
        <v>1.0262933304825653E-3</v>
      </c>
    </row>
    <row r="2989" spans="1:13" x14ac:dyDescent="0.35">
      <c r="A2989">
        <f t="shared" si="464"/>
        <v>2008</v>
      </c>
      <c r="B2989" s="1">
        <v>39610</v>
      </c>
      <c r="C2989">
        <v>2.8860000000000001</v>
      </c>
      <c r="D2989" s="3">
        <f t="shared" si="465"/>
        <v>2.8746399999999999</v>
      </c>
      <c r="E2989" s="15">
        <f t="shared" si="466"/>
        <v>2.4000000000000021E-2</v>
      </c>
      <c r="F2989" s="6">
        <f t="shared" si="468"/>
        <v>-1.2000000000000011E-2</v>
      </c>
      <c r="G2989" t="str">
        <f t="shared" si="469"/>
        <v>Pico</v>
      </c>
      <c r="H2989" s="6">
        <f t="shared" si="470"/>
        <v>3.6000000000000032E-2</v>
      </c>
      <c r="I2989" s="6">
        <f t="shared" si="471"/>
        <v>-1.2000000000000011E-2</v>
      </c>
      <c r="K2989" s="15">
        <f t="shared" si="472"/>
        <v>7.0771341986719154E-3</v>
      </c>
      <c r="L2989" s="15">
        <f t="shared" si="473"/>
        <v>1.6922865801328107E-2</v>
      </c>
      <c r="M2989" s="15">
        <f t="shared" si="467"/>
        <v>2.8638338692976039E-4</v>
      </c>
    </row>
    <row r="2990" spans="1:13" x14ac:dyDescent="0.35">
      <c r="A2990">
        <f t="shared" si="464"/>
        <v>2008</v>
      </c>
      <c r="B2990" s="1">
        <v>39611</v>
      </c>
      <c r="C2990">
        <v>2.9089999999999998</v>
      </c>
      <c r="D2990" s="3">
        <f t="shared" si="465"/>
        <v>2.8751399999999996</v>
      </c>
      <c r="E2990" s="15">
        <f t="shared" si="466"/>
        <v>2.2999999999999687E-2</v>
      </c>
      <c r="F2990" s="6">
        <f t="shared" si="468"/>
        <v>-1.000000000000334E-3</v>
      </c>
      <c r="G2990" t="str">
        <f t="shared" si="469"/>
        <v/>
      </c>
      <c r="H2990" s="6">
        <f t="shared" si="470"/>
        <v>2.4000000000000021E-2</v>
      </c>
      <c r="I2990" s="6">
        <f t="shared" si="471"/>
        <v>-1.000000000000334E-3</v>
      </c>
      <c r="K2990" s="15">
        <f t="shared" si="472"/>
        <v>4.3979368912241915E-3</v>
      </c>
      <c r="L2990" s="15">
        <f t="shared" si="473"/>
        <v>1.8602063108775498E-2</v>
      </c>
      <c r="M2990" s="15">
        <f t="shared" si="467"/>
        <v>3.4603675190286634E-4</v>
      </c>
    </row>
    <row r="2991" spans="1:13" x14ac:dyDescent="0.35">
      <c r="A2991">
        <f t="shared" si="464"/>
        <v>2008</v>
      </c>
      <c r="B2991" s="1">
        <v>39612</v>
      </c>
      <c r="C2991">
        <v>2.8919999999999999</v>
      </c>
      <c r="D2991" s="3">
        <f t="shared" si="465"/>
        <v>2.8749399999999996</v>
      </c>
      <c r="E2991" s="15">
        <f t="shared" si="466"/>
        <v>-1.6999999999999904E-2</v>
      </c>
      <c r="F2991" s="6">
        <f t="shared" si="468"/>
        <v>-3.9999999999999591E-2</v>
      </c>
      <c r="G2991" t="str">
        <f t="shared" si="469"/>
        <v/>
      </c>
      <c r="H2991" s="6">
        <f t="shared" si="470"/>
        <v>2.2999999999999687E-2</v>
      </c>
      <c r="I2991" s="6">
        <f t="shared" si="471"/>
        <v>-3.9999999999999591E-2</v>
      </c>
      <c r="K2991" s="15">
        <f t="shared" si="472"/>
        <v>4.7477103701659435E-3</v>
      </c>
      <c r="L2991" s="15">
        <f t="shared" si="473"/>
        <v>-2.1747710370165846E-2</v>
      </c>
      <c r="M2991" s="15">
        <f t="shared" si="467"/>
        <v>4.729629063446191E-4</v>
      </c>
    </row>
    <row r="2992" spans="1:13" x14ac:dyDescent="0.35">
      <c r="A2992">
        <f t="shared" si="464"/>
        <v>2008</v>
      </c>
      <c r="B2992" s="1">
        <v>39615</v>
      </c>
      <c r="C2992">
        <v>2.891</v>
      </c>
      <c r="D2992" s="3">
        <f t="shared" si="465"/>
        <v>2.8753799999999994</v>
      </c>
      <c r="E2992" s="15">
        <f t="shared" si="466"/>
        <v>-9.9999999999988987E-4</v>
      </c>
      <c r="F2992" s="6">
        <f t="shared" si="468"/>
        <v>1.6000000000000014E-2</v>
      </c>
      <c r="G2992" t="str">
        <f t="shared" si="469"/>
        <v>Valle</v>
      </c>
      <c r="H2992" s="6">
        <f t="shared" si="470"/>
        <v>-1.6999999999999904E-2</v>
      </c>
      <c r="I2992" s="6">
        <f t="shared" si="471"/>
        <v>1.6000000000000014E-2</v>
      </c>
      <c r="K2992" s="15">
        <f t="shared" si="472"/>
        <v>-3.7990379646852994E-3</v>
      </c>
      <c r="L2992" s="15">
        <f t="shared" si="473"/>
        <v>2.7990379646854096E-3</v>
      </c>
      <c r="M2992" s="15">
        <f t="shared" si="467"/>
        <v>7.8346135277502408E-6</v>
      </c>
    </row>
    <row r="2993" spans="1:13" x14ac:dyDescent="0.35">
      <c r="A2993">
        <f t="shared" si="464"/>
        <v>2008</v>
      </c>
      <c r="B2993" s="1">
        <v>39616</v>
      </c>
      <c r="C2993">
        <v>2.8849999999999998</v>
      </c>
      <c r="D2993" s="3">
        <f t="shared" si="465"/>
        <v>2.8761799999999997</v>
      </c>
      <c r="E2993" s="15">
        <f t="shared" si="466"/>
        <v>-6.0000000000002274E-3</v>
      </c>
      <c r="F2993" s="6">
        <f t="shared" si="468"/>
        <v>-5.0000000000003375E-3</v>
      </c>
      <c r="G2993" t="str">
        <f t="shared" si="469"/>
        <v>Pico</v>
      </c>
      <c r="H2993" s="6">
        <f t="shared" si="470"/>
        <v>-9.9999999999988987E-4</v>
      </c>
      <c r="I2993" s="6">
        <f t="shared" si="471"/>
        <v>-5.0000000000003375E-3</v>
      </c>
      <c r="K2993" s="15">
        <f t="shared" si="472"/>
        <v>7.1613230020611482E-4</v>
      </c>
      <c r="L2993" s="15">
        <f t="shared" si="473"/>
        <v>-6.7161323002063421E-3</v>
      </c>
      <c r="M2993" s="15">
        <f t="shared" si="467"/>
        <v>4.510643307387493E-5</v>
      </c>
    </row>
    <row r="2994" spans="1:13" x14ac:dyDescent="0.35">
      <c r="A2994">
        <f t="shared" si="464"/>
        <v>2008</v>
      </c>
      <c r="B2994" s="1">
        <v>39617</v>
      </c>
      <c r="C2994">
        <v>2.8860000000000001</v>
      </c>
      <c r="D2994" s="3">
        <f t="shared" si="465"/>
        <v>2.8774199999999994</v>
      </c>
      <c r="E2994" s="15">
        <f t="shared" si="466"/>
        <v>1.000000000000334E-3</v>
      </c>
      <c r="F2994" s="6">
        <f t="shared" si="468"/>
        <v>7.0000000000005613E-3</v>
      </c>
      <c r="G2994" t="str">
        <f t="shared" si="469"/>
        <v>Valle</v>
      </c>
      <c r="H2994" s="6">
        <f t="shared" si="470"/>
        <v>-6.0000000000002274E-3</v>
      </c>
      <c r="I2994" s="6">
        <f t="shared" si="471"/>
        <v>7.0000000000005613E-3</v>
      </c>
      <c r="K2994" s="15">
        <f t="shared" si="472"/>
        <v>-1.6463431435918285E-3</v>
      </c>
      <c r="L2994" s="15">
        <f t="shared" si="473"/>
        <v>2.6463431435921623E-3</v>
      </c>
      <c r="M2994" s="15">
        <f t="shared" si="467"/>
        <v>7.0031320336372478E-6</v>
      </c>
    </row>
    <row r="2995" spans="1:13" x14ac:dyDescent="0.35">
      <c r="A2995">
        <f t="shared" si="464"/>
        <v>2008</v>
      </c>
      <c r="B2995" s="1">
        <v>39618</v>
      </c>
      <c r="C2995">
        <v>2.9119999999999999</v>
      </c>
      <c r="D2995" s="3">
        <f t="shared" si="465"/>
        <v>2.8787999999999996</v>
      </c>
      <c r="E2995" s="15">
        <f t="shared" si="466"/>
        <v>2.5999999999999801E-2</v>
      </c>
      <c r="F2995" s="6">
        <f t="shared" si="468"/>
        <v>2.4999999999999467E-2</v>
      </c>
      <c r="G2995" t="str">
        <f t="shared" si="469"/>
        <v/>
      </c>
      <c r="H2995" s="6">
        <f t="shared" si="470"/>
        <v>1.000000000000334E-3</v>
      </c>
      <c r="I2995" s="6">
        <f t="shared" si="471"/>
        <v>2.4999999999999467E-2</v>
      </c>
      <c r="K2995" s="15">
        <f t="shared" si="472"/>
        <v>6.424233099738164E-4</v>
      </c>
      <c r="L2995" s="15">
        <f t="shared" si="473"/>
        <v>2.5357576690025984E-2</v>
      </c>
      <c r="M2995" s="15">
        <f t="shared" si="467"/>
        <v>6.4300669559054914E-4</v>
      </c>
    </row>
    <row r="2996" spans="1:13" x14ac:dyDescent="0.35">
      <c r="A2996">
        <f t="shared" si="464"/>
        <v>2008</v>
      </c>
      <c r="B2996" s="1">
        <v>39619</v>
      </c>
      <c r="C2996">
        <v>2.931</v>
      </c>
      <c r="D2996" s="3">
        <f t="shared" si="465"/>
        <v>2.8796799999999991</v>
      </c>
      <c r="E2996" s="15">
        <f t="shared" si="466"/>
        <v>1.9000000000000128E-2</v>
      </c>
      <c r="F2996" s="6">
        <f t="shared" si="468"/>
        <v>-6.9999999999996732E-3</v>
      </c>
      <c r="G2996" t="str">
        <f t="shared" si="469"/>
        <v>Pico</v>
      </c>
      <c r="H2996" s="6">
        <f t="shared" si="470"/>
        <v>2.5999999999999801E-2</v>
      </c>
      <c r="I2996" s="6">
        <f t="shared" si="471"/>
        <v>-6.9999999999996732E-3</v>
      </c>
      <c r="K2996" s="15">
        <f t="shared" si="472"/>
        <v>5.2791464693341325E-3</v>
      </c>
      <c r="L2996" s="15">
        <f t="shared" si="473"/>
        <v>1.3720853530665995E-2</v>
      </c>
      <c r="M2996" s="15">
        <f t="shared" si="467"/>
        <v>1.8826182160998952E-4</v>
      </c>
    </row>
    <row r="2997" spans="1:13" x14ac:dyDescent="0.35">
      <c r="A2997">
        <f t="shared" si="464"/>
        <v>2008</v>
      </c>
      <c r="B2997" s="1">
        <v>39622</v>
      </c>
      <c r="C2997">
        <v>2.9409999999999998</v>
      </c>
      <c r="D2997" s="3">
        <f t="shared" si="465"/>
        <v>2.8801199999999998</v>
      </c>
      <c r="E2997" s="15">
        <f t="shared" si="466"/>
        <v>9.9999999999997868E-3</v>
      </c>
      <c r="F2997" s="6">
        <f t="shared" si="468"/>
        <v>-9.0000000000003411E-3</v>
      </c>
      <c r="G2997" t="str">
        <f t="shared" si="469"/>
        <v/>
      </c>
      <c r="H2997" s="6">
        <f t="shared" si="470"/>
        <v>1.9000000000000128E-2</v>
      </c>
      <c r="I2997" s="6">
        <f t="shared" si="471"/>
        <v>-9.0000000000003411E-3</v>
      </c>
      <c r="K2997" s="15">
        <f t="shared" si="472"/>
        <v>3.321310147350777E-3</v>
      </c>
      <c r="L2997" s="15">
        <f t="shared" si="473"/>
        <v>6.6786898526490102E-3</v>
      </c>
      <c r="M2997" s="15">
        <f t="shared" si="467"/>
        <v>4.460489814787686E-5</v>
      </c>
    </row>
    <row r="2998" spans="1:13" x14ac:dyDescent="0.35">
      <c r="A2998">
        <f t="shared" si="464"/>
        <v>2008</v>
      </c>
      <c r="B2998" s="1">
        <v>39623</v>
      </c>
      <c r="C2998">
        <v>2.9590000000000001</v>
      </c>
      <c r="D2998" s="3">
        <f t="shared" si="465"/>
        <v>2.8804399999999997</v>
      </c>
      <c r="E2998" s="15">
        <f t="shared" si="466"/>
        <v>1.8000000000000238E-2</v>
      </c>
      <c r="F2998" s="6">
        <f t="shared" si="468"/>
        <v>8.0000000000004512E-3</v>
      </c>
      <c r="G2998" t="str">
        <f t="shared" si="469"/>
        <v>Valle</v>
      </c>
      <c r="H2998" s="6">
        <f t="shared" si="470"/>
        <v>9.9999999999997868E-3</v>
      </c>
      <c r="I2998" s="6">
        <f t="shared" si="471"/>
        <v>8.0000000000004512E-3</v>
      </c>
      <c r="K2998" s="15">
        <f t="shared" si="472"/>
        <v>2.1824749351574716E-3</v>
      </c>
      <c r="L2998" s="15">
        <f t="shared" si="473"/>
        <v>1.5817525064842766E-2</v>
      </c>
      <c r="M2998" s="15">
        <f t="shared" si="467"/>
        <v>2.5019409917692912E-4</v>
      </c>
    </row>
    <row r="2999" spans="1:13" x14ac:dyDescent="0.35">
      <c r="A2999">
        <f t="shared" si="464"/>
        <v>2008</v>
      </c>
      <c r="B2999" s="1">
        <v>39624</v>
      </c>
      <c r="C2999">
        <v>2.9689999999999999</v>
      </c>
      <c r="D2999" s="3">
        <f t="shared" si="465"/>
        <v>2.8804799999999995</v>
      </c>
      <c r="E2999" s="15">
        <f t="shared" si="466"/>
        <v>9.9999999999997868E-3</v>
      </c>
      <c r="F2999" s="6">
        <f t="shared" si="468"/>
        <v>-8.0000000000004512E-3</v>
      </c>
      <c r="G2999" t="str">
        <f t="shared" si="469"/>
        <v>Pico</v>
      </c>
      <c r="H2999" s="6">
        <f t="shared" si="470"/>
        <v>1.8000000000000238E-2</v>
      </c>
      <c r="I2999" s="6">
        <f t="shared" si="471"/>
        <v>-8.0000000000004512E-3</v>
      </c>
      <c r="K2999" s="15">
        <f t="shared" si="472"/>
        <v>3.6959449077733049E-3</v>
      </c>
      <c r="L2999" s="15">
        <f t="shared" si="473"/>
        <v>6.3040550922264819E-3</v>
      </c>
      <c r="M2999" s="15">
        <f t="shared" si="467"/>
        <v>3.974111060582664E-5</v>
      </c>
    </row>
    <row r="3000" spans="1:13" x14ac:dyDescent="0.35">
      <c r="A3000">
        <f t="shared" si="464"/>
        <v>2008</v>
      </c>
      <c r="B3000" s="1">
        <v>39625</v>
      </c>
      <c r="C3000">
        <v>2.9660000000000002</v>
      </c>
      <c r="D3000" s="3">
        <f t="shared" si="465"/>
        <v>2.8804199999999995</v>
      </c>
      <c r="E3000" s="15">
        <f t="shared" si="466"/>
        <v>-2.9999999999996696E-3</v>
      </c>
      <c r="F3000" s="6">
        <f t="shared" si="468"/>
        <v>-1.2999999999999456E-2</v>
      </c>
      <c r="G3000" t="str">
        <f t="shared" si="469"/>
        <v/>
      </c>
      <c r="H3000" s="6">
        <f t="shared" si="470"/>
        <v>9.9999999999997868E-3</v>
      </c>
      <c r="I3000" s="6">
        <f t="shared" si="471"/>
        <v>-1.2999999999999456E-2</v>
      </c>
      <c r="K3000" s="15">
        <f t="shared" si="472"/>
        <v>1.7030570106762982E-3</v>
      </c>
      <c r="L3000" s="15">
        <f t="shared" si="473"/>
        <v>-4.703057010675968E-3</v>
      </c>
      <c r="M3000" s="15">
        <f t="shared" si="467"/>
        <v>2.2118745245668373E-5</v>
      </c>
    </row>
    <row r="3001" spans="1:13" x14ac:dyDescent="0.35">
      <c r="A3001">
        <f t="shared" si="464"/>
        <v>2008</v>
      </c>
      <c r="B3001" s="1">
        <v>39626</v>
      </c>
      <c r="C3001">
        <v>2.968</v>
      </c>
      <c r="D3001" s="3">
        <f t="shared" si="465"/>
        <v>2.8804599999999998</v>
      </c>
      <c r="E3001" s="15">
        <f t="shared" si="466"/>
        <v>1.9999999999997797E-3</v>
      </c>
      <c r="F3001" s="6">
        <f t="shared" si="468"/>
        <v>4.9999999999994493E-3</v>
      </c>
      <c r="G3001" t="str">
        <f t="shared" si="469"/>
        <v>Valle</v>
      </c>
      <c r="H3001" s="6">
        <f t="shared" si="470"/>
        <v>-2.9999999999996696E-3</v>
      </c>
      <c r="I3001" s="6">
        <f t="shared" si="471"/>
        <v>4.9999999999994493E-3</v>
      </c>
      <c r="K3001" s="15">
        <f t="shared" si="472"/>
        <v>-4.5223112170260902E-4</v>
      </c>
      <c r="L3001" s="15">
        <f t="shared" si="473"/>
        <v>2.4522311217023886E-3</v>
      </c>
      <c r="M3001" s="15">
        <f t="shared" si="467"/>
        <v>6.0134374742457548E-6</v>
      </c>
    </row>
    <row r="3002" spans="1:13" x14ac:dyDescent="0.35">
      <c r="A3002">
        <f t="shared" si="464"/>
        <v>2008</v>
      </c>
      <c r="B3002" s="1">
        <v>39629</v>
      </c>
      <c r="C3002">
        <v>2.9670000000000001</v>
      </c>
      <c r="D3002" s="3">
        <f t="shared" si="465"/>
        <v>2.8805000000000001</v>
      </c>
      <c r="E3002" s="15">
        <f t="shared" si="466"/>
        <v>-9.9999999999988987E-4</v>
      </c>
      <c r="F3002" s="6">
        <f t="shared" si="468"/>
        <v>-2.9999999999996696E-3</v>
      </c>
      <c r="G3002" t="str">
        <f t="shared" si="469"/>
        <v>Pico</v>
      </c>
      <c r="H3002" s="6">
        <f t="shared" si="470"/>
        <v>1.9999999999997797E-3</v>
      </c>
      <c r="I3002" s="6">
        <f t="shared" si="471"/>
        <v>-2.9999999999996696E-3</v>
      </c>
      <c r="K3002" s="15">
        <f t="shared" si="472"/>
        <v>6.8418485971690195E-4</v>
      </c>
      <c r="L3002" s="15">
        <f t="shared" si="473"/>
        <v>-1.6841848597167917E-3</v>
      </c>
      <c r="M3002" s="15">
        <f t="shared" si="467"/>
        <v>2.8364786416992695E-6</v>
      </c>
    </row>
    <row r="3003" spans="1:13" x14ac:dyDescent="0.35">
      <c r="A3003">
        <f t="shared" si="464"/>
        <v>2008</v>
      </c>
      <c r="B3003" s="1">
        <v>39630</v>
      </c>
      <c r="C3003">
        <v>2.964</v>
      </c>
      <c r="D3003" s="3">
        <f t="shared" si="465"/>
        <v>2.8806400000000001</v>
      </c>
      <c r="E3003" s="15">
        <f t="shared" si="466"/>
        <v>-3.0000000000001137E-3</v>
      </c>
      <c r="F3003" s="6">
        <f t="shared" si="468"/>
        <v>-2.0000000000002238E-3</v>
      </c>
      <c r="G3003" t="str">
        <f t="shared" si="469"/>
        <v/>
      </c>
      <c r="H3003" s="6">
        <f t="shared" si="470"/>
        <v>-9.9999999999988987E-4</v>
      </c>
      <c r="I3003" s="6">
        <f t="shared" si="471"/>
        <v>-2.0000000000002238E-3</v>
      </c>
      <c r="K3003" s="15">
        <f t="shared" si="472"/>
        <v>-2.9645597953726276E-4</v>
      </c>
      <c r="L3003" s="15">
        <f t="shared" si="473"/>
        <v>-2.703544020462851E-3</v>
      </c>
      <c r="M3003" s="15">
        <f t="shared" si="467"/>
        <v>7.3091502705804366E-6</v>
      </c>
    </row>
    <row r="3004" spans="1:13" x14ac:dyDescent="0.35">
      <c r="A3004">
        <f t="shared" si="464"/>
        <v>2008</v>
      </c>
      <c r="B3004" s="1">
        <v>39631</v>
      </c>
      <c r="C3004">
        <v>2.96</v>
      </c>
      <c r="D3004" s="3">
        <f t="shared" si="465"/>
        <v>2.8808599999999998</v>
      </c>
      <c r="E3004" s="15">
        <f t="shared" si="466"/>
        <v>-4.0000000000000036E-3</v>
      </c>
      <c r="F3004" s="6">
        <f t="shared" si="468"/>
        <v>-9.9999999999988987E-4</v>
      </c>
      <c r="G3004" t="str">
        <f t="shared" si="469"/>
        <v/>
      </c>
      <c r="H3004" s="6">
        <f t="shared" si="470"/>
        <v>-3.0000000000001137E-3</v>
      </c>
      <c r="I3004" s="6">
        <f t="shared" si="471"/>
        <v>-9.9999999999988987E-4</v>
      </c>
      <c r="K3004" s="15">
        <f t="shared" si="472"/>
        <v>-3.8719375408717555E-4</v>
      </c>
      <c r="L3004" s="15">
        <f t="shared" si="473"/>
        <v>-3.612806245912828E-3</v>
      </c>
      <c r="M3004" s="15">
        <f t="shared" si="467"/>
        <v>1.305236897050674E-5</v>
      </c>
    </row>
    <row r="3005" spans="1:13" x14ac:dyDescent="0.35">
      <c r="A3005">
        <f t="shared" si="464"/>
        <v>2008</v>
      </c>
      <c r="B3005" s="1">
        <v>39632</v>
      </c>
      <c r="C3005">
        <v>2.915</v>
      </c>
      <c r="D3005" s="3">
        <f t="shared" si="465"/>
        <v>2.8811199999999997</v>
      </c>
      <c r="E3005" s="15">
        <f t="shared" si="466"/>
        <v>-4.4999999999999929E-2</v>
      </c>
      <c r="F3005" s="6">
        <f t="shared" si="468"/>
        <v>-4.0999999999999925E-2</v>
      </c>
      <c r="G3005" t="str">
        <f t="shared" si="469"/>
        <v/>
      </c>
      <c r="H3005" s="6">
        <f t="shared" si="470"/>
        <v>-4.0000000000000036E-3</v>
      </c>
      <c r="I3005" s="6">
        <f t="shared" si="471"/>
        <v>-4.0999999999999925E-2</v>
      </c>
      <c r="K3005" s="15">
        <f t="shared" si="472"/>
        <v>-6.534593396678133E-4</v>
      </c>
      <c r="L3005" s="15">
        <f t="shared" si="473"/>
        <v>-4.4346540660332112E-2</v>
      </c>
      <c r="M3005" s="15">
        <f t="shared" si="467"/>
        <v>1.9666156685384894E-3</v>
      </c>
    </row>
    <row r="3006" spans="1:13" x14ac:dyDescent="0.35">
      <c r="A3006">
        <f t="shared" si="464"/>
        <v>2008</v>
      </c>
      <c r="B3006" s="1">
        <v>39633</v>
      </c>
      <c r="C3006">
        <v>2.891</v>
      </c>
      <c r="D3006" s="3">
        <f t="shared" si="465"/>
        <v>2.8822999999999994</v>
      </c>
      <c r="E3006" s="15">
        <f t="shared" si="466"/>
        <v>-2.4000000000000021E-2</v>
      </c>
      <c r="F3006" s="6">
        <f t="shared" si="468"/>
        <v>2.0999999999999908E-2</v>
      </c>
      <c r="G3006" t="str">
        <f t="shared" si="469"/>
        <v>Valle</v>
      </c>
      <c r="H3006" s="6">
        <f t="shared" si="470"/>
        <v>-4.4999999999999929E-2</v>
      </c>
      <c r="I3006" s="6">
        <f t="shared" si="471"/>
        <v>2.0999999999999908E-2</v>
      </c>
      <c r="K3006" s="15">
        <f t="shared" si="472"/>
        <v>-9.0298859337097793E-3</v>
      </c>
      <c r="L3006" s="15">
        <f t="shared" si="473"/>
        <v>-1.4970114066290242E-2</v>
      </c>
      <c r="M3006" s="15">
        <f t="shared" si="467"/>
        <v>2.2410431515774098E-4</v>
      </c>
    </row>
    <row r="3007" spans="1:13" x14ac:dyDescent="0.35">
      <c r="A3007">
        <f t="shared" si="464"/>
        <v>2008</v>
      </c>
      <c r="B3007" s="1">
        <v>39636</v>
      </c>
      <c r="C3007">
        <v>2.8570000000000002</v>
      </c>
      <c r="D3007" s="3">
        <f t="shared" si="465"/>
        <v>2.8837399999999995</v>
      </c>
      <c r="E3007" s="15">
        <f t="shared" si="466"/>
        <v>-3.3999999999999808E-2</v>
      </c>
      <c r="F3007" s="6">
        <f t="shared" si="468"/>
        <v>-9.9999999999997868E-3</v>
      </c>
      <c r="G3007" t="str">
        <f t="shared" si="469"/>
        <v>Pico</v>
      </c>
      <c r="H3007" s="6">
        <f t="shared" si="470"/>
        <v>-2.4000000000000021E-2</v>
      </c>
      <c r="I3007" s="6">
        <f t="shared" si="471"/>
        <v>-9.9999999999997868E-3</v>
      </c>
      <c r="K3007" s="15">
        <f t="shared" si="472"/>
        <v>-3.5686416604544351E-3</v>
      </c>
      <c r="L3007" s="15">
        <f t="shared" si="473"/>
        <v>-3.0431358339545373E-2</v>
      </c>
      <c r="M3007" s="15">
        <f t="shared" si="467"/>
        <v>9.2606757038981777E-4</v>
      </c>
    </row>
    <row r="3008" spans="1:13" x14ac:dyDescent="0.35">
      <c r="A3008">
        <f t="shared" si="464"/>
        <v>2008</v>
      </c>
      <c r="B3008" s="1">
        <v>39637</v>
      </c>
      <c r="C3008">
        <v>2.8220000000000001</v>
      </c>
      <c r="D3008" s="3">
        <f t="shared" si="465"/>
        <v>2.8860799999999993</v>
      </c>
      <c r="E3008" s="15">
        <f t="shared" si="466"/>
        <v>-3.5000000000000142E-2</v>
      </c>
      <c r="F3008" s="6">
        <f t="shared" si="468"/>
        <v>-1.000000000000334E-3</v>
      </c>
      <c r="G3008" t="str">
        <f t="shared" si="469"/>
        <v/>
      </c>
      <c r="H3008" s="6">
        <f t="shared" si="470"/>
        <v>-3.3999999999999808E-2</v>
      </c>
      <c r="I3008" s="6">
        <f t="shared" si="471"/>
        <v>-1.000000000000334E-3</v>
      </c>
      <c r="K3008" s="15">
        <f t="shared" si="472"/>
        <v>-7.12300981179628E-3</v>
      </c>
      <c r="L3008" s="15">
        <f t="shared" si="473"/>
        <v>-2.7876990188203863E-2</v>
      </c>
      <c r="M3008" s="15">
        <f t="shared" si="467"/>
        <v>7.771265819532144E-4</v>
      </c>
    </row>
    <row r="3009" spans="1:13" x14ac:dyDescent="0.35">
      <c r="A3009">
        <f t="shared" si="464"/>
        <v>2008</v>
      </c>
      <c r="B3009" s="1">
        <v>39638</v>
      </c>
      <c r="C3009">
        <v>2.8109999999999999</v>
      </c>
      <c r="D3009" s="3">
        <f t="shared" si="465"/>
        <v>2.88916</v>
      </c>
      <c r="E3009" s="15">
        <f t="shared" si="466"/>
        <v>-1.1000000000000121E-2</v>
      </c>
      <c r="F3009" s="6">
        <f t="shared" si="468"/>
        <v>2.4000000000000021E-2</v>
      </c>
      <c r="G3009" t="str">
        <f t="shared" si="469"/>
        <v>Valle</v>
      </c>
      <c r="H3009" s="6">
        <f t="shared" si="470"/>
        <v>-3.5000000000000142E-2</v>
      </c>
      <c r="I3009" s="6">
        <f t="shared" si="471"/>
        <v>2.4000000000000021E-2</v>
      </c>
      <c r="K3009" s="15">
        <f t="shared" si="472"/>
        <v>-6.2004720060734562E-3</v>
      </c>
      <c r="L3009" s="15">
        <f t="shared" si="473"/>
        <v>-4.7995279939266645E-3</v>
      </c>
      <c r="M3009" s="15">
        <f t="shared" si="467"/>
        <v>2.3035468964485713E-5</v>
      </c>
    </row>
    <row r="3010" spans="1:13" x14ac:dyDescent="0.35">
      <c r="A3010">
        <f t="shared" si="464"/>
        <v>2008</v>
      </c>
      <c r="B3010" s="1">
        <v>39639</v>
      </c>
      <c r="C3010">
        <v>2.8149999999999999</v>
      </c>
      <c r="D3010" s="3">
        <f t="shared" si="465"/>
        <v>2.8924599999999994</v>
      </c>
      <c r="E3010" s="15">
        <f t="shared" si="466"/>
        <v>4.0000000000000036E-3</v>
      </c>
      <c r="F3010" s="6">
        <f t="shared" si="468"/>
        <v>1.5000000000000124E-2</v>
      </c>
      <c r="G3010" t="str">
        <f t="shared" si="469"/>
        <v/>
      </c>
      <c r="H3010" s="6">
        <f t="shared" si="470"/>
        <v>-1.1000000000000121E-2</v>
      </c>
      <c r="I3010" s="6">
        <f t="shared" si="471"/>
        <v>1.5000000000000124E-2</v>
      </c>
      <c r="K3010" s="15">
        <f t="shared" si="472"/>
        <v>-1.6947636775403608E-3</v>
      </c>
      <c r="L3010" s="15">
        <f t="shared" si="473"/>
        <v>5.6947636775403643E-3</v>
      </c>
      <c r="M3010" s="15">
        <f t="shared" si="467"/>
        <v>3.2430333343033053E-5</v>
      </c>
    </row>
    <row r="3011" spans="1:13" x14ac:dyDescent="0.35">
      <c r="A3011">
        <f t="shared" si="464"/>
        <v>2008</v>
      </c>
      <c r="B3011" s="1">
        <v>39640</v>
      </c>
      <c r="C3011">
        <v>2.8250000000000002</v>
      </c>
      <c r="D3011" s="3">
        <f t="shared" si="465"/>
        <v>2.8956399999999989</v>
      </c>
      <c r="E3011" s="15">
        <f t="shared" si="466"/>
        <v>1.0000000000000231E-2</v>
      </c>
      <c r="F3011" s="6">
        <f t="shared" si="468"/>
        <v>6.0000000000002274E-3</v>
      </c>
      <c r="G3011" t="str">
        <f t="shared" si="469"/>
        <v/>
      </c>
      <c r="H3011" s="6">
        <f t="shared" si="470"/>
        <v>4.0000000000000036E-3</v>
      </c>
      <c r="I3011" s="6">
        <f t="shared" si="471"/>
        <v>6.0000000000002274E-3</v>
      </c>
      <c r="K3011" s="15">
        <f t="shared" si="472"/>
        <v>7.3843723480506481E-4</v>
      </c>
      <c r="L3011" s="15">
        <f t="shared" si="473"/>
        <v>9.2615627651951669E-3</v>
      </c>
      <c r="M3011" s="15">
        <f t="shared" si="467"/>
        <v>8.5776544853649543E-5</v>
      </c>
    </row>
    <row r="3012" spans="1:13" x14ac:dyDescent="0.35">
      <c r="A3012">
        <f t="shared" si="464"/>
        <v>2008</v>
      </c>
      <c r="B3012" s="1">
        <v>39643</v>
      </c>
      <c r="C3012">
        <v>2.8239999999999998</v>
      </c>
      <c r="D3012" s="3">
        <f t="shared" si="465"/>
        <v>2.8981599999999998</v>
      </c>
      <c r="E3012" s="15">
        <f t="shared" si="466"/>
        <v>-1.000000000000334E-3</v>
      </c>
      <c r="F3012" s="6">
        <f t="shared" si="468"/>
        <v>-1.1000000000000565E-2</v>
      </c>
      <c r="G3012" t="str">
        <f t="shared" si="469"/>
        <v>Pico</v>
      </c>
      <c r="H3012" s="6">
        <f t="shared" si="470"/>
        <v>1.0000000000000231E-2</v>
      </c>
      <c r="I3012" s="6">
        <f t="shared" si="471"/>
        <v>-1.1000000000000565E-2</v>
      </c>
      <c r="K3012" s="15">
        <f t="shared" si="472"/>
        <v>2.0880289931022407E-3</v>
      </c>
      <c r="L3012" s="15">
        <f t="shared" si="473"/>
        <v>-3.0880289931025746E-3</v>
      </c>
      <c r="M3012" s="15">
        <f t="shared" si="467"/>
        <v>9.5359230622421011E-6</v>
      </c>
    </row>
    <row r="3013" spans="1:13" x14ac:dyDescent="0.35">
      <c r="A3013">
        <f t="shared" si="464"/>
        <v>2008</v>
      </c>
      <c r="B3013" s="1">
        <v>39644</v>
      </c>
      <c r="C3013">
        <v>2.8359999999999999</v>
      </c>
      <c r="D3013" s="3">
        <f t="shared" si="465"/>
        <v>2.9005599999999991</v>
      </c>
      <c r="E3013" s="15">
        <f t="shared" si="466"/>
        <v>1.2000000000000011E-2</v>
      </c>
      <c r="F3013" s="6">
        <f t="shared" si="468"/>
        <v>1.3000000000000345E-2</v>
      </c>
      <c r="G3013" t="str">
        <f t="shared" si="469"/>
        <v>Valle</v>
      </c>
      <c r="H3013" s="6">
        <f t="shared" si="470"/>
        <v>-1.000000000000334E-3</v>
      </c>
      <c r="I3013" s="6">
        <f t="shared" si="471"/>
        <v>1.3000000000000345E-2</v>
      </c>
      <c r="K3013" s="15">
        <f t="shared" si="472"/>
        <v>-2.1286568938930195E-4</v>
      </c>
      <c r="L3013" s="15">
        <f t="shared" si="473"/>
        <v>1.2212865689389313E-2</v>
      </c>
      <c r="M3013" s="15">
        <f t="shared" si="467"/>
        <v>1.4915408834706269E-4</v>
      </c>
    </row>
    <row r="3014" spans="1:13" x14ac:dyDescent="0.35">
      <c r="A3014">
        <f t="shared" ref="A3014:A3077" si="474">YEAR(B3014)</f>
        <v>2008</v>
      </c>
      <c r="B3014" s="1">
        <v>39645</v>
      </c>
      <c r="C3014">
        <v>2.827</v>
      </c>
      <c r="D3014" s="3">
        <f t="shared" ref="D3014:D3077" si="475">AVERAGE(C3014:C3063)</f>
        <v>2.9027399999999997</v>
      </c>
      <c r="E3014" s="15">
        <f t="shared" si="466"/>
        <v>-8.999999999999897E-3</v>
      </c>
      <c r="F3014" s="6">
        <f t="shared" si="468"/>
        <v>-2.0999999999999908E-2</v>
      </c>
      <c r="G3014" t="str">
        <f t="shared" si="469"/>
        <v>Pico</v>
      </c>
      <c r="H3014" s="6">
        <f t="shared" si="470"/>
        <v>1.2000000000000011E-2</v>
      </c>
      <c r="I3014" s="6">
        <f t="shared" si="471"/>
        <v>-2.0999999999999908E-2</v>
      </c>
      <c r="K3014" s="15">
        <f t="shared" si="472"/>
        <v>2.7601927810791045E-3</v>
      </c>
      <c r="L3014" s="15">
        <f t="shared" si="473"/>
        <v>-1.1760192781079001E-2</v>
      </c>
      <c r="M3014" s="15">
        <f t="shared" si="467"/>
        <v>1.3830213424814264E-4</v>
      </c>
    </row>
    <row r="3015" spans="1:13" x14ac:dyDescent="0.35">
      <c r="A3015">
        <f t="shared" si="474"/>
        <v>2008</v>
      </c>
      <c r="B3015" s="1">
        <v>39646</v>
      </c>
      <c r="C3015">
        <v>2.83</v>
      </c>
      <c r="D3015" s="3">
        <f t="shared" si="475"/>
        <v>2.9053799999999996</v>
      </c>
      <c r="E3015" s="15">
        <f t="shared" ref="E3015:E3078" si="476">C3015-C3014</f>
        <v>3.0000000000001137E-3</v>
      </c>
      <c r="F3015" s="6">
        <f t="shared" si="468"/>
        <v>1.2000000000000011E-2</v>
      </c>
      <c r="G3015" t="str">
        <f t="shared" si="469"/>
        <v>Valle</v>
      </c>
      <c r="H3015" s="6">
        <f t="shared" si="470"/>
        <v>-8.999999999999897E-3</v>
      </c>
      <c r="I3015" s="6">
        <f t="shared" si="471"/>
        <v>1.2000000000000011E-2</v>
      </c>
      <c r="K3015" s="15">
        <f t="shared" si="472"/>
        <v>-2.186554066668212E-3</v>
      </c>
      <c r="L3015" s="15">
        <f t="shared" si="473"/>
        <v>5.1865540666683257E-3</v>
      </c>
      <c r="M3015" s="15">
        <f t="shared" ref="M3015:M3078" si="477">L3015^2</f>
        <v>2.6900343086473748E-5</v>
      </c>
    </row>
    <row r="3016" spans="1:13" x14ac:dyDescent="0.35">
      <c r="A3016">
        <f t="shared" si="474"/>
        <v>2008</v>
      </c>
      <c r="B3016" s="1">
        <v>39647</v>
      </c>
      <c r="C3016">
        <v>2.8460000000000001</v>
      </c>
      <c r="D3016" s="3">
        <f t="shared" si="475"/>
        <v>2.9079799999999993</v>
      </c>
      <c r="E3016" s="15">
        <f t="shared" si="476"/>
        <v>1.6000000000000014E-2</v>
      </c>
      <c r="F3016" s="6">
        <f t="shared" ref="F3016:F3079" si="478">E3016-E3015</f>
        <v>1.2999999999999901E-2</v>
      </c>
      <c r="G3016" t="str">
        <f t="shared" ref="G3016:G3079" si="479">IF(AND(F3015&gt;0,F3016&lt;0),"Pico",IF(AND(F3015&lt;0,F3016&gt;0),"Valle",""))</f>
        <v/>
      </c>
      <c r="H3016" s="6">
        <f t="shared" ref="H3016:H3079" si="480">E3015</f>
        <v>3.0000000000001137E-3</v>
      </c>
      <c r="I3016" s="6">
        <f t="shared" ref="I3016:I3079" si="481">E3016-H3016</f>
        <v>1.2999999999999901E-2</v>
      </c>
      <c r="K3016" s="15">
        <f t="shared" si="472"/>
        <v>1.2701759437779912E-3</v>
      </c>
      <c r="L3016" s="15">
        <f t="shared" si="473"/>
        <v>1.4729824056222023E-2</v>
      </c>
      <c r="M3016" s="15">
        <f t="shared" si="477"/>
        <v>2.1696771672725701E-4</v>
      </c>
    </row>
    <row r="3017" spans="1:13" x14ac:dyDescent="0.35">
      <c r="A3017">
        <f t="shared" si="474"/>
        <v>2008</v>
      </c>
      <c r="B3017" s="1">
        <v>39650</v>
      </c>
      <c r="C3017">
        <v>2.8420000000000001</v>
      </c>
      <c r="D3017" s="3">
        <f t="shared" si="475"/>
        <v>2.9104800000000002</v>
      </c>
      <c r="E3017" s="15">
        <f t="shared" si="476"/>
        <v>-4.0000000000000036E-3</v>
      </c>
      <c r="F3017" s="6">
        <f t="shared" si="478"/>
        <v>-2.0000000000000018E-2</v>
      </c>
      <c r="G3017" t="str">
        <f t="shared" si="479"/>
        <v>Pico</v>
      </c>
      <c r="H3017" s="6">
        <f t="shared" si="480"/>
        <v>1.6000000000000014E-2</v>
      </c>
      <c r="I3017" s="6">
        <f t="shared" si="481"/>
        <v>-2.0000000000000018E-2</v>
      </c>
      <c r="K3017" s="15">
        <f t="shared" si="472"/>
        <v>2.993629412183018E-3</v>
      </c>
      <c r="L3017" s="15">
        <f t="shared" si="473"/>
        <v>-6.9936294121830216E-3</v>
      </c>
      <c r="M3017" s="15">
        <f t="shared" si="477"/>
        <v>4.8910852354951435E-5</v>
      </c>
    </row>
    <row r="3018" spans="1:13" x14ac:dyDescent="0.35">
      <c r="A3018">
        <f t="shared" si="474"/>
        <v>2008</v>
      </c>
      <c r="B3018" s="1">
        <v>39651</v>
      </c>
      <c r="C3018">
        <v>2.843</v>
      </c>
      <c r="D3018" s="3">
        <f t="shared" si="475"/>
        <v>2.9132599999999997</v>
      </c>
      <c r="E3018" s="15">
        <f t="shared" si="476"/>
        <v>9.9999999999988987E-4</v>
      </c>
      <c r="F3018" s="6">
        <f t="shared" si="478"/>
        <v>4.9999999999998934E-3</v>
      </c>
      <c r="G3018" t="str">
        <f t="shared" si="479"/>
        <v>Valle</v>
      </c>
      <c r="H3018" s="6">
        <f t="shared" si="480"/>
        <v>-4.0000000000000036E-3</v>
      </c>
      <c r="I3018" s="6">
        <f t="shared" si="481"/>
        <v>4.9999999999998934E-3</v>
      </c>
      <c r="K3018" s="15">
        <f t="shared" si="472"/>
        <v>-1.0089192767370071E-3</v>
      </c>
      <c r="L3018" s="15">
        <f t="shared" si="473"/>
        <v>2.0089192767368969E-3</v>
      </c>
      <c r="M3018" s="15">
        <f t="shared" si="477"/>
        <v>4.0357566604450966E-6</v>
      </c>
    </row>
    <row r="3019" spans="1:13" x14ac:dyDescent="0.35">
      <c r="A3019">
        <f t="shared" si="474"/>
        <v>2008</v>
      </c>
      <c r="B3019" s="1">
        <v>39652</v>
      </c>
      <c r="C3019">
        <v>2.8359999999999999</v>
      </c>
      <c r="D3019" s="3">
        <f t="shared" si="475"/>
        <v>2.91594</v>
      </c>
      <c r="E3019" s="15">
        <f t="shared" si="476"/>
        <v>-7.0000000000001172E-3</v>
      </c>
      <c r="F3019" s="6">
        <f t="shared" si="478"/>
        <v>-8.0000000000000071E-3</v>
      </c>
      <c r="G3019" t="str">
        <f t="shared" si="479"/>
        <v>Pico</v>
      </c>
      <c r="H3019" s="6">
        <f t="shared" si="480"/>
        <v>9.9999999999988987E-4</v>
      </c>
      <c r="I3019" s="6">
        <f t="shared" si="481"/>
        <v>-8.0000000000000071E-3</v>
      </c>
      <c r="K3019" s="15">
        <f t="shared" si="472"/>
        <v>7.6621279029666497E-4</v>
      </c>
      <c r="L3019" s="15">
        <f t="shared" si="473"/>
        <v>-7.7662127902967826E-3</v>
      </c>
      <c r="M3019" s="15">
        <f t="shared" si="477"/>
        <v>6.0314061104169337E-5</v>
      </c>
    </row>
    <row r="3020" spans="1:13" x14ac:dyDescent="0.35">
      <c r="A3020">
        <f t="shared" si="474"/>
        <v>2008</v>
      </c>
      <c r="B3020" s="1">
        <v>39653</v>
      </c>
      <c r="C3020">
        <v>2.831</v>
      </c>
      <c r="D3020" s="3">
        <f t="shared" si="475"/>
        <v>2.9188800000000001</v>
      </c>
      <c r="E3020" s="15">
        <f t="shared" si="476"/>
        <v>-4.9999999999998934E-3</v>
      </c>
      <c r="F3020" s="6">
        <f t="shared" si="478"/>
        <v>2.0000000000002238E-3</v>
      </c>
      <c r="G3020" t="str">
        <f t="shared" si="479"/>
        <v>Valle</v>
      </c>
      <c r="H3020" s="6">
        <f t="shared" si="480"/>
        <v>-7.0000000000001172E-3</v>
      </c>
      <c r="I3020" s="6">
        <f t="shared" si="481"/>
        <v>2.0000000000002238E-3</v>
      </c>
      <c r="K3020" s="15">
        <f t="shared" si="472"/>
        <v>-1.5833727915187314E-3</v>
      </c>
      <c r="L3020" s="15">
        <f t="shared" si="473"/>
        <v>-3.4166272084811622E-3</v>
      </c>
      <c r="M3020" s="15">
        <f t="shared" si="477"/>
        <v>1.1673341481733779E-5</v>
      </c>
    </row>
    <row r="3021" spans="1:13" x14ac:dyDescent="0.35">
      <c r="A3021">
        <f t="shared" si="474"/>
        <v>2008</v>
      </c>
      <c r="B3021" s="1">
        <v>39654</v>
      </c>
      <c r="C3021">
        <v>2.82</v>
      </c>
      <c r="D3021" s="3">
        <f t="shared" si="475"/>
        <v>2.9223199999999996</v>
      </c>
      <c r="E3021" s="15">
        <f t="shared" si="476"/>
        <v>-1.1000000000000121E-2</v>
      </c>
      <c r="F3021" s="6">
        <f t="shared" si="478"/>
        <v>-6.0000000000002274E-3</v>
      </c>
      <c r="G3021" t="str">
        <f t="shared" si="479"/>
        <v>Pico</v>
      </c>
      <c r="H3021" s="6">
        <f t="shared" si="480"/>
        <v>-4.9999999999998934E-3</v>
      </c>
      <c r="I3021" s="6">
        <f t="shared" si="481"/>
        <v>-6.0000000000002274E-3</v>
      </c>
      <c r="K3021" s="15">
        <f t="shared" si="472"/>
        <v>-6.4488710847548502E-4</v>
      </c>
      <c r="L3021" s="15">
        <f t="shared" si="473"/>
        <v>-1.0355112891524635E-2</v>
      </c>
      <c r="M3021" s="15">
        <f t="shared" si="477"/>
        <v>1.0722836299621968E-4</v>
      </c>
    </row>
    <row r="3022" spans="1:13" x14ac:dyDescent="0.35">
      <c r="A3022">
        <f t="shared" si="474"/>
        <v>2008</v>
      </c>
      <c r="B3022" s="1">
        <v>39657</v>
      </c>
      <c r="C3022" s="5">
        <v>2.82</v>
      </c>
      <c r="D3022" s="3">
        <f t="shared" si="475"/>
        <v>2.9259799999999996</v>
      </c>
      <c r="E3022" s="15">
        <f t="shared" si="476"/>
        <v>0</v>
      </c>
      <c r="F3022" s="6">
        <f t="shared" si="478"/>
        <v>1.1000000000000121E-2</v>
      </c>
      <c r="G3022" t="str">
        <f t="shared" si="479"/>
        <v>Valle</v>
      </c>
      <c r="H3022" s="6">
        <f t="shared" si="480"/>
        <v>-1.1000000000000121E-2</v>
      </c>
      <c r="I3022" s="6">
        <f t="shared" si="481"/>
        <v>1.1000000000000121E-2</v>
      </c>
      <c r="K3022" s="15">
        <f t="shared" ref="K3022:K3085" si="482">$P$5+$P$6*E3021+$P$7*E3020+$P$8*E3019+$P$9*L3021+$P$10*L3020+$P$11*L3019</f>
        <v>-2.1490658350773696E-3</v>
      </c>
      <c r="L3022" s="15">
        <f t="shared" ref="L3022:L3085" si="483">E3022-K3022</f>
        <v>2.1490658350773696E-3</v>
      </c>
      <c r="M3022" s="15">
        <f t="shared" si="477"/>
        <v>4.6184839634967919E-6</v>
      </c>
    </row>
    <row r="3023" spans="1:13" x14ac:dyDescent="0.35">
      <c r="A3023">
        <f t="shared" si="474"/>
        <v>2008</v>
      </c>
      <c r="B3023" s="1">
        <v>39658</v>
      </c>
      <c r="C3023" s="5">
        <v>2.82</v>
      </c>
      <c r="D3023" s="3">
        <f t="shared" si="475"/>
        <v>2.9310199999999997</v>
      </c>
      <c r="E3023" s="15">
        <f t="shared" si="476"/>
        <v>0</v>
      </c>
      <c r="F3023" s="6">
        <f t="shared" si="478"/>
        <v>0</v>
      </c>
      <c r="G3023" t="str">
        <f t="shared" si="479"/>
        <v/>
      </c>
      <c r="H3023" s="6">
        <f t="shared" si="480"/>
        <v>0</v>
      </c>
      <c r="I3023" s="6">
        <f t="shared" si="481"/>
        <v>0</v>
      </c>
      <c r="K3023" s="15">
        <f t="shared" si="482"/>
        <v>3.7890510316892709E-4</v>
      </c>
      <c r="L3023" s="15">
        <f t="shared" si="483"/>
        <v>-3.7890510316892709E-4</v>
      </c>
      <c r="M3023" s="15">
        <f t="shared" si="477"/>
        <v>1.4356907720745528E-7</v>
      </c>
    </row>
    <row r="3024" spans="1:13" x14ac:dyDescent="0.35">
      <c r="A3024">
        <f t="shared" si="474"/>
        <v>2008</v>
      </c>
      <c r="B3024" s="1">
        <v>39659</v>
      </c>
      <c r="C3024">
        <v>2.823</v>
      </c>
      <c r="D3024" s="3">
        <f t="shared" si="475"/>
        <v>2.93682</v>
      </c>
      <c r="E3024" s="15">
        <f t="shared" si="476"/>
        <v>3.0000000000001137E-3</v>
      </c>
      <c r="F3024" s="6">
        <f t="shared" si="478"/>
        <v>3.0000000000001137E-3</v>
      </c>
      <c r="G3024" t="str">
        <f t="shared" si="479"/>
        <v/>
      </c>
      <c r="H3024" s="6">
        <f t="shared" si="480"/>
        <v>0</v>
      </c>
      <c r="I3024" s="6">
        <f t="shared" si="481"/>
        <v>3.0000000000001137E-3</v>
      </c>
      <c r="K3024" s="15">
        <f t="shared" si="482"/>
        <v>-9.1386256167424074E-5</v>
      </c>
      <c r="L3024" s="15">
        <f t="shared" si="483"/>
        <v>3.0913862561675379E-3</v>
      </c>
      <c r="M3024" s="15">
        <f t="shared" si="477"/>
        <v>9.5566689848215471E-6</v>
      </c>
    </row>
    <row r="3025" spans="1:13" x14ac:dyDescent="0.35">
      <c r="A3025">
        <f t="shared" si="474"/>
        <v>2008</v>
      </c>
      <c r="B3025" s="1">
        <v>39660</v>
      </c>
      <c r="C3025">
        <v>2.8159999999999998</v>
      </c>
      <c r="D3025" s="3">
        <f t="shared" si="475"/>
        <v>2.9425599999999998</v>
      </c>
      <c r="E3025" s="15">
        <f t="shared" si="476"/>
        <v>-7.0000000000001172E-3</v>
      </c>
      <c r="F3025" s="6">
        <f t="shared" si="478"/>
        <v>-1.0000000000000231E-2</v>
      </c>
      <c r="G3025" t="str">
        <f t="shared" si="479"/>
        <v>Pico</v>
      </c>
      <c r="H3025" s="6">
        <f t="shared" si="480"/>
        <v>3.0000000000001137E-3</v>
      </c>
      <c r="I3025" s="6">
        <f t="shared" si="481"/>
        <v>-1.0000000000000231E-2</v>
      </c>
      <c r="K3025" s="15">
        <f t="shared" si="482"/>
        <v>8.2223135266601562E-4</v>
      </c>
      <c r="L3025" s="15">
        <f t="shared" si="483"/>
        <v>-7.8222313526661331E-3</v>
      </c>
      <c r="M3025" s="15">
        <f t="shared" si="477"/>
        <v>6.1187303334633042E-5</v>
      </c>
    </row>
    <row r="3026" spans="1:13" x14ac:dyDescent="0.35">
      <c r="A3026">
        <f t="shared" si="474"/>
        <v>2008</v>
      </c>
      <c r="B3026" s="1">
        <v>39661</v>
      </c>
      <c r="C3026">
        <v>2.8109999999999999</v>
      </c>
      <c r="D3026" s="3">
        <f t="shared" si="475"/>
        <v>2.9494400000000001</v>
      </c>
      <c r="E3026" s="15">
        <f t="shared" si="476"/>
        <v>-4.9999999999998934E-3</v>
      </c>
      <c r="F3026" s="6">
        <f t="shared" si="478"/>
        <v>2.0000000000002238E-3</v>
      </c>
      <c r="G3026" t="str">
        <f t="shared" si="479"/>
        <v>Valle</v>
      </c>
      <c r="H3026" s="6">
        <f t="shared" si="480"/>
        <v>-7.0000000000001172E-3</v>
      </c>
      <c r="I3026" s="6">
        <f t="shared" si="481"/>
        <v>2.0000000000002238E-3</v>
      </c>
      <c r="K3026" s="15">
        <f t="shared" si="482"/>
        <v>-1.4094120557326629E-3</v>
      </c>
      <c r="L3026" s="15">
        <f t="shared" si="483"/>
        <v>-3.5905879442672305E-3</v>
      </c>
      <c r="M3026" s="15">
        <f t="shared" si="477"/>
        <v>1.2892321785517177E-5</v>
      </c>
    </row>
    <row r="3027" spans="1:13" x14ac:dyDescent="0.35">
      <c r="A3027">
        <f t="shared" si="474"/>
        <v>2008</v>
      </c>
      <c r="B3027" s="1">
        <v>39664</v>
      </c>
      <c r="C3027">
        <v>2.778</v>
      </c>
      <c r="D3027" s="3">
        <f t="shared" si="475"/>
        <v>2.9555600000000002</v>
      </c>
      <c r="E3027" s="15">
        <f t="shared" si="476"/>
        <v>-3.2999999999999918E-2</v>
      </c>
      <c r="F3027" s="6">
        <f t="shared" si="478"/>
        <v>-2.8000000000000025E-2</v>
      </c>
      <c r="G3027" t="str">
        <f t="shared" si="479"/>
        <v>Pico</v>
      </c>
      <c r="H3027" s="6">
        <f t="shared" si="480"/>
        <v>-4.9999999999998934E-3</v>
      </c>
      <c r="I3027" s="6">
        <f t="shared" si="481"/>
        <v>-2.8000000000000025E-2</v>
      </c>
      <c r="K3027" s="15">
        <f t="shared" si="482"/>
        <v>-6.4656736277879314E-4</v>
      </c>
      <c r="L3027" s="15">
        <f t="shared" si="483"/>
        <v>-3.2353432637221125E-2</v>
      </c>
      <c r="M3027" s="15">
        <f t="shared" si="477"/>
        <v>1.046744603411205E-3</v>
      </c>
    </row>
    <row r="3028" spans="1:13" x14ac:dyDescent="0.35">
      <c r="A3028">
        <f t="shared" si="474"/>
        <v>2008</v>
      </c>
      <c r="B3028" s="1">
        <v>39665</v>
      </c>
      <c r="C3028">
        <v>2.7850000000000001</v>
      </c>
      <c r="D3028" s="3">
        <f t="shared" si="475"/>
        <v>2.9612599999999998</v>
      </c>
      <c r="E3028" s="15">
        <f t="shared" si="476"/>
        <v>7.0000000000001172E-3</v>
      </c>
      <c r="F3028" s="6">
        <f t="shared" si="478"/>
        <v>4.0000000000000036E-2</v>
      </c>
      <c r="G3028" t="str">
        <f t="shared" si="479"/>
        <v>Valle</v>
      </c>
      <c r="H3028" s="6">
        <f t="shared" si="480"/>
        <v>-3.2999999999999918E-2</v>
      </c>
      <c r="I3028" s="6">
        <f t="shared" si="481"/>
        <v>4.0000000000000036E-2</v>
      </c>
      <c r="K3028" s="15">
        <f t="shared" si="482"/>
        <v>-6.6730557930849534E-3</v>
      </c>
      <c r="L3028" s="15">
        <f t="shared" si="483"/>
        <v>1.367305579308507E-2</v>
      </c>
      <c r="M3028" s="15">
        <f t="shared" si="477"/>
        <v>1.8695245472081717E-4</v>
      </c>
    </row>
    <row r="3029" spans="1:13" x14ac:dyDescent="0.35">
      <c r="A3029">
        <f t="shared" si="474"/>
        <v>2008</v>
      </c>
      <c r="B3029" s="1">
        <v>39666</v>
      </c>
      <c r="C3029">
        <v>2.7930000000000001</v>
      </c>
      <c r="D3029" s="3">
        <f t="shared" si="475"/>
        <v>2.9664599999999997</v>
      </c>
      <c r="E3029" s="15">
        <f t="shared" si="476"/>
        <v>8.0000000000000071E-3</v>
      </c>
      <c r="F3029" s="6">
        <f t="shared" si="478"/>
        <v>9.9999999999988987E-4</v>
      </c>
      <c r="G3029" t="str">
        <f t="shared" si="479"/>
        <v/>
      </c>
      <c r="H3029" s="6">
        <f t="shared" si="480"/>
        <v>7.0000000000001172E-3</v>
      </c>
      <c r="I3029" s="6">
        <f t="shared" si="481"/>
        <v>9.9999999999988987E-4</v>
      </c>
      <c r="K3029" s="15">
        <f t="shared" si="482"/>
        <v>2.4412278731120412E-3</v>
      </c>
      <c r="L3029" s="15">
        <f t="shared" si="483"/>
        <v>5.5587721268879654E-3</v>
      </c>
      <c r="M3029" s="15">
        <f t="shared" si="477"/>
        <v>3.0899947558666558E-5</v>
      </c>
    </row>
    <row r="3030" spans="1:13" x14ac:dyDescent="0.35">
      <c r="A3030">
        <f t="shared" si="474"/>
        <v>2008</v>
      </c>
      <c r="B3030" s="1">
        <v>39667</v>
      </c>
      <c r="C3030">
        <v>2.8119999999999998</v>
      </c>
      <c r="D3030" s="3">
        <f t="shared" si="475"/>
        <v>2.9720599999999995</v>
      </c>
      <c r="E3030" s="15">
        <f t="shared" si="476"/>
        <v>1.8999999999999684E-2</v>
      </c>
      <c r="F3030" s="6">
        <f t="shared" si="478"/>
        <v>1.0999999999999677E-2</v>
      </c>
      <c r="G3030" t="str">
        <f t="shared" si="479"/>
        <v/>
      </c>
      <c r="H3030" s="6">
        <f t="shared" si="480"/>
        <v>8.0000000000000071E-3</v>
      </c>
      <c r="I3030" s="6">
        <f t="shared" si="481"/>
        <v>1.0999999999999677E-2</v>
      </c>
      <c r="K3030" s="15">
        <f t="shared" si="482"/>
        <v>8.5380110015747883E-4</v>
      </c>
      <c r="L3030" s="15">
        <f t="shared" si="483"/>
        <v>1.8146198899842206E-2</v>
      </c>
      <c r="M3030" s="15">
        <f t="shared" si="477"/>
        <v>3.2928453451263451E-4</v>
      </c>
    </row>
    <row r="3031" spans="1:13" x14ac:dyDescent="0.35">
      <c r="A3031">
        <f t="shared" si="474"/>
        <v>2008</v>
      </c>
      <c r="B3031" s="1">
        <v>39668</v>
      </c>
      <c r="C3031">
        <v>2.847</v>
      </c>
      <c r="D3031" s="3">
        <f t="shared" si="475"/>
        <v>2.9772399999999992</v>
      </c>
      <c r="E3031" s="15">
        <f t="shared" si="476"/>
        <v>3.5000000000000142E-2</v>
      </c>
      <c r="F3031" s="6">
        <f t="shared" si="478"/>
        <v>1.6000000000000458E-2</v>
      </c>
      <c r="G3031" t="str">
        <f t="shared" si="479"/>
        <v/>
      </c>
      <c r="H3031" s="6">
        <f t="shared" si="480"/>
        <v>1.8999999999999684E-2</v>
      </c>
      <c r="I3031" s="6">
        <f t="shared" si="481"/>
        <v>1.6000000000000458E-2</v>
      </c>
      <c r="K3031" s="15">
        <f t="shared" si="482"/>
        <v>4.2203384516936249E-3</v>
      </c>
      <c r="L3031" s="15">
        <f t="shared" si="483"/>
        <v>3.0779661548306518E-2</v>
      </c>
      <c r="M3031" s="15">
        <f t="shared" si="477"/>
        <v>9.4738756502829884E-4</v>
      </c>
    </row>
    <row r="3032" spans="1:13" x14ac:dyDescent="0.35">
      <c r="A3032">
        <f t="shared" si="474"/>
        <v>2008</v>
      </c>
      <c r="B3032" s="1">
        <v>39671</v>
      </c>
      <c r="C3032">
        <v>2.8860000000000001</v>
      </c>
      <c r="D3032" s="3">
        <f t="shared" si="475"/>
        <v>2.9815999999999998</v>
      </c>
      <c r="E3032" s="15">
        <f t="shared" si="476"/>
        <v>3.9000000000000146E-2</v>
      </c>
      <c r="F3032" s="6">
        <f t="shared" si="478"/>
        <v>4.0000000000000036E-3</v>
      </c>
      <c r="G3032" t="str">
        <f t="shared" si="479"/>
        <v/>
      </c>
      <c r="H3032" s="6">
        <f t="shared" si="480"/>
        <v>3.5000000000000142E-2</v>
      </c>
      <c r="I3032" s="6">
        <f t="shared" si="481"/>
        <v>4.0000000000000036E-3</v>
      </c>
      <c r="K3032" s="15">
        <f t="shared" si="482"/>
        <v>6.8263847536277102E-3</v>
      </c>
      <c r="L3032" s="15">
        <f t="shared" si="483"/>
        <v>3.2173615246372439E-2</v>
      </c>
      <c r="M3032" s="15">
        <f t="shared" si="477"/>
        <v>1.035141518021609E-3</v>
      </c>
    </row>
    <row r="3033" spans="1:13" x14ac:dyDescent="0.35">
      <c r="A3033">
        <f t="shared" si="474"/>
        <v>2008</v>
      </c>
      <c r="B3033" s="1">
        <v>39672</v>
      </c>
      <c r="C3033">
        <v>2.9140000000000001</v>
      </c>
      <c r="D3033" s="3">
        <f t="shared" si="475"/>
        <v>2.9850399999999997</v>
      </c>
      <c r="E3033" s="15">
        <f t="shared" si="476"/>
        <v>2.8000000000000025E-2</v>
      </c>
      <c r="F3033" s="6">
        <f t="shared" si="478"/>
        <v>-1.1000000000000121E-2</v>
      </c>
      <c r="G3033" t="str">
        <f t="shared" si="479"/>
        <v>Pico</v>
      </c>
      <c r="H3033" s="6">
        <f t="shared" si="480"/>
        <v>3.9000000000000146E-2</v>
      </c>
      <c r="I3033" s="6">
        <f t="shared" si="481"/>
        <v>-1.1000000000000121E-2</v>
      </c>
      <c r="K3033" s="15">
        <f t="shared" si="482"/>
        <v>7.4229136593086916E-3</v>
      </c>
      <c r="L3033" s="15">
        <f t="shared" si="483"/>
        <v>2.0577086340691334E-2</v>
      </c>
      <c r="M3033" s="15">
        <f t="shared" si="477"/>
        <v>4.2341648227226588E-4</v>
      </c>
    </row>
    <row r="3034" spans="1:13" x14ac:dyDescent="0.35">
      <c r="A3034">
        <f t="shared" si="474"/>
        <v>2008</v>
      </c>
      <c r="B3034" s="1">
        <v>39673</v>
      </c>
      <c r="C3034">
        <v>2.94</v>
      </c>
      <c r="D3034" s="3">
        <f t="shared" si="475"/>
        <v>2.9882799999999996</v>
      </c>
      <c r="E3034" s="15">
        <f t="shared" si="476"/>
        <v>2.5999999999999801E-2</v>
      </c>
      <c r="F3034" s="6">
        <f t="shared" si="478"/>
        <v>-2.0000000000002238E-3</v>
      </c>
      <c r="G3034" t="str">
        <f t="shared" si="479"/>
        <v/>
      </c>
      <c r="H3034" s="6">
        <f t="shared" si="480"/>
        <v>2.8000000000000025E-2</v>
      </c>
      <c r="I3034" s="6">
        <f t="shared" si="481"/>
        <v>-2.0000000000002238E-3</v>
      </c>
      <c r="K3034" s="15">
        <f t="shared" si="482"/>
        <v>5.3381271247085957E-3</v>
      </c>
      <c r="L3034" s="15">
        <f t="shared" si="483"/>
        <v>2.0661872875291205E-2</v>
      </c>
      <c r="M3034" s="15">
        <f t="shared" si="477"/>
        <v>4.2691299071469447E-4</v>
      </c>
    </row>
    <row r="3035" spans="1:13" x14ac:dyDescent="0.35">
      <c r="A3035">
        <f t="shared" si="474"/>
        <v>2008</v>
      </c>
      <c r="B3035" s="1">
        <v>39674</v>
      </c>
      <c r="C3035">
        <v>2.9289999999999998</v>
      </c>
      <c r="D3035" s="3">
        <f t="shared" si="475"/>
        <v>2.9916199999999993</v>
      </c>
      <c r="E3035" s="15">
        <f t="shared" si="476"/>
        <v>-1.1000000000000121E-2</v>
      </c>
      <c r="F3035" s="6">
        <f t="shared" si="478"/>
        <v>-3.6999999999999922E-2</v>
      </c>
      <c r="G3035" t="str">
        <f t="shared" si="479"/>
        <v/>
      </c>
      <c r="H3035" s="6">
        <f t="shared" si="480"/>
        <v>2.5999999999999801E-2</v>
      </c>
      <c r="I3035" s="6">
        <f t="shared" si="481"/>
        <v>-3.6999999999999922E-2</v>
      </c>
      <c r="K3035" s="15">
        <f t="shared" si="482"/>
        <v>5.1984471678673747E-3</v>
      </c>
      <c r="L3035" s="15">
        <f t="shared" si="483"/>
        <v>-1.6198447167867495E-2</v>
      </c>
      <c r="M3035" s="15">
        <f t="shared" si="477"/>
        <v>2.623896906501945E-4</v>
      </c>
    </row>
    <row r="3036" spans="1:13" x14ac:dyDescent="0.35">
      <c r="A3036">
        <f t="shared" si="474"/>
        <v>2008</v>
      </c>
      <c r="B3036" s="1">
        <v>39675</v>
      </c>
      <c r="C3036">
        <v>2.9460000000000002</v>
      </c>
      <c r="D3036" s="3">
        <f t="shared" si="475"/>
        <v>2.9950000000000001</v>
      </c>
      <c r="E3036" s="15">
        <f t="shared" si="476"/>
        <v>1.7000000000000348E-2</v>
      </c>
      <c r="F3036" s="6">
        <f t="shared" si="478"/>
        <v>2.8000000000000469E-2</v>
      </c>
      <c r="G3036" t="str">
        <f t="shared" si="479"/>
        <v>Valle</v>
      </c>
      <c r="H3036" s="6">
        <f t="shared" si="480"/>
        <v>-1.1000000000000121E-2</v>
      </c>
      <c r="I3036" s="6">
        <f t="shared" si="481"/>
        <v>2.8000000000000469E-2</v>
      </c>
      <c r="K3036" s="15">
        <f t="shared" si="482"/>
        <v>-2.5837641153741249E-3</v>
      </c>
      <c r="L3036" s="15">
        <f t="shared" si="483"/>
        <v>1.9583764115374474E-2</v>
      </c>
      <c r="M3036" s="15">
        <f t="shared" si="477"/>
        <v>3.8352381692662897E-4</v>
      </c>
    </row>
    <row r="3037" spans="1:13" x14ac:dyDescent="0.35">
      <c r="A3037">
        <f t="shared" si="474"/>
        <v>2008</v>
      </c>
      <c r="B3037" s="1">
        <v>39678</v>
      </c>
      <c r="C3037">
        <v>2.93</v>
      </c>
      <c r="D3037" s="3">
        <f t="shared" si="475"/>
        <v>2.9981999999999998</v>
      </c>
      <c r="E3037" s="15">
        <f t="shared" si="476"/>
        <v>-1.6000000000000014E-2</v>
      </c>
      <c r="F3037" s="6">
        <f t="shared" si="478"/>
        <v>-3.3000000000000362E-2</v>
      </c>
      <c r="G3037" t="str">
        <f t="shared" si="479"/>
        <v>Pico</v>
      </c>
      <c r="H3037" s="6">
        <f t="shared" si="480"/>
        <v>1.7000000000000348E-2</v>
      </c>
      <c r="I3037" s="6">
        <f t="shared" si="481"/>
        <v>-3.3000000000000362E-2</v>
      </c>
      <c r="K3037" s="15">
        <f t="shared" si="482"/>
        <v>4.262407739872253E-3</v>
      </c>
      <c r="L3037" s="15">
        <f t="shared" si="483"/>
        <v>-2.0262407739872267E-2</v>
      </c>
      <c r="M3037" s="15">
        <f t="shared" si="477"/>
        <v>4.1056516741683555E-4</v>
      </c>
    </row>
    <row r="3038" spans="1:13" x14ac:dyDescent="0.35">
      <c r="A3038">
        <f t="shared" si="474"/>
        <v>2008</v>
      </c>
      <c r="B3038" s="1">
        <v>39679</v>
      </c>
      <c r="C3038">
        <v>2.9249999999999998</v>
      </c>
      <c r="D3038" s="3">
        <f t="shared" si="475"/>
        <v>3.00176</v>
      </c>
      <c r="E3038" s="15">
        <f t="shared" si="476"/>
        <v>-5.0000000000003375E-3</v>
      </c>
      <c r="F3038" s="6">
        <f t="shared" si="478"/>
        <v>1.0999999999999677E-2</v>
      </c>
      <c r="G3038" t="str">
        <f t="shared" si="479"/>
        <v>Valle</v>
      </c>
      <c r="H3038" s="6">
        <f t="shared" si="480"/>
        <v>-1.6000000000000014E-2</v>
      </c>
      <c r="I3038" s="6">
        <f t="shared" si="481"/>
        <v>1.0999999999999677E-2</v>
      </c>
      <c r="K3038" s="15">
        <f t="shared" si="482"/>
        <v>-4.0947557353147469E-3</v>
      </c>
      <c r="L3038" s="15">
        <f t="shared" si="483"/>
        <v>-9.0524426468559065E-4</v>
      </c>
      <c r="M3038" s="15">
        <f t="shared" si="477"/>
        <v>8.1946717874615566E-7</v>
      </c>
    </row>
    <row r="3039" spans="1:13" x14ac:dyDescent="0.35">
      <c r="A3039">
        <f t="shared" si="474"/>
        <v>2008</v>
      </c>
      <c r="B3039" s="1">
        <v>39680</v>
      </c>
      <c r="C3039">
        <v>2.911</v>
      </c>
      <c r="D3039" s="3">
        <f t="shared" si="475"/>
        <v>3.0053399999999999</v>
      </c>
      <c r="E3039" s="15">
        <f t="shared" si="476"/>
        <v>-1.399999999999979E-2</v>
      </c>
      <c r="F3039" s="6">
        <f t="shared" si="478"/>
        <v>-8.9999999999994529E-3</v>
      </c>
      <c r="G3039" t="str">
        <f t="shared" si="479"/>
        <v>Pico</v>
      </c>
      <c r="H3039" s="6">
        <f t="shared" si="480"/>
        <v>-5.0000000000003375E-3</v>
      </c>
      <c r="I3039" s="6">
        <f t="shared" si="481"/>
        <v>-8.9999999999994529E-3</v>
      </c>
      <c r="K3039" s="15">
        <f t="shared" si="482"/>
        <v>5.2795689403848474E-5</v>
      </c>
      <c r="L3039" s="15">
        <f t="shared" si="483"/>
        <v>-1.4052795689403638E-2</v>
      </c>
      <c r="M3039" s="15">
        <f t="shared" si="477"/>
        <v>1.9748106668812147E-4</v>
      </c>
    </row>
    <row r="3040" spans="1:13" x14ac:dyDescent="0.35">
      <c r="A3040">
        <f t="shared" si="474"/>
        <v>2008</v>
      </c>
      <c r="B3040" s="1">
        <v>39681</v>
      </c>
      <c r="C3040">
        <v>2.899</v>
      </c>
      <c r="D3040" s="3">
        <f t="shared" si="475"/>
        <v>3.0089799999999998</v>
      </c>
      <c r="E3040" s="15">
        <f t="shared" si="476"/>
        <v>-1.2000000000000011E-2</v>
      </c>
      <c r="F3040" s="6">
        <f t="shared" si="478"/>
        <v>1.9999999999997797E-3</v>
      </c>
      <c r="G3040" t="str">
        <f t="shared" si="479"/>
        <v>Valle</v>
      </c>
      <c r="H3040" s="6">
        <f t="shared" si="480"/>
        <v>-1.399999999999979E-2</v>
      </c>
      <c r="I3040" s="6">
        <f t="shared" si="481"/>
        <v>1.9999999999997797E-3</v>
      </c>
      <c r="K3040" s="15">
        <f t="shared" si="482"/>
        <v>-3.1093339192195483E-3</v>
      </c>
      <c r="L3040" s="15">
        <f t="shared" si="483"/>
        <v>-8.8906660807804624E-3</v>
      </c>
      <c r="M3040" s="15">
        <f t="shared" si="477"/>
        <v>7.9043943359940222E-5</v>
      </c>
    </row>
    <row r="3041" spans="1:13" x14ac:dyDescent="0.35">
      <c r="A3041">
        <f t="shared" si="474"/>
        <v>2008</v>
      </c>
      <c r="B3041" s="1">
        <v>39682</v>
      </c>
      <c r="C3041">
        <v>2.9140000000000001</v>
      </c>
      <c r="D3041" s="3">
        <f t="shared" si="475"/>
        <v>3.0128399999999997</v>
      </c>
      <c r="E3041" s="15">
        <f t="shared" si="476"/>
        <v>1.5000000000000124E-2</v>
      </c>
      <c r="F3041" s="6">
        <f t="shared" si="478"/>
        <v>2.7000000000000135E-2</v>
      </c>
      <c r="G3041" t="str">
        <f t="shared" si="479"/>
        <v/>
      </c>
      <c r="H3041" s="6">
        <f t="shared" si="480"/>
        <v>-1.2000000000000011E-2</v>
      </c>
      <c r="I3041" s="6">
        <f t="shared" si="481"/>
        <v>2.7000000000000135E-2</v>
      </c>
      <c r="K3041" s="15">
        <f t="shared" si="482"/>
        <v>-1.9066224833723128E-3</v>
      </c>
      <c r="L3041" s="15">
        <f t="shared" si="483"/>
        <v>1.6906622483372435E-2</v>
      </c>
      <c r="M3041" s="15">
        <f t="shared" si="477"/>
        <v>2.8583388379527436E-4</v>
      </c>
    </row>
    <row r="3042" spans="1:13" x14ac:dyDescent="0.35">
      <c r="A3042">
        <f t="shared" si="474"/>
        <v>2008</v>
      </c>
      <c r="B3042" s="1">
        <v>39685</v>
      </c>
      <c r="C3042">
        <v>2.931</v>
      </c>
      <c r="D3042" s="3">
        <f t="shared" si="475"/>
        <v>3.0163600000000002</v>
      </c>
      <c r="E3042" s="15">
        <f t="shared" si="476"/>
        <v>1.6999999999999904E-2</v>
      </c>
      <c r="F3042" s="6">
        <f t="shared" si="478"/>
        <v>1.9999999999997797E-3</v>
      </c>
      <c r="G3042" t="str">
        <f t="shared" si="479"/>
        <v/>
      </c>
      <c r="H3042" s="6">
        <f t="shared" si="480"/>
        <v>1.5000000000000124E-2</v>
      </c>
      <c r="I3042" s="6">
        <f t="shared" si="481"/>
        <v>1.9999999999997797E-3</v>
      </c>
      <c r="K3042" s="15">
        <f t="shared" si="482"/>
        <v>3.2549814880416367E-3</v>
      </c>
      <c r="L3042" s="15">
        <f t="shared" si="483"/>
        <v>1.3745018511958267E-2</v>
      </c>
      <c r="M3042" s="15">
        <f t="shared" si="477"/>
        <v>1.8892553389407546E-4</v>
      </c>
    </row>
    <row r="3043" spans="1:13" x14ac:dyDescent="0.35">
      <c r="A3043">
        <f t="shared" si="474"/>
        <v>2008</v>
      </c>
      <c r="B3043" s="1">
        <v>39686</v>
      </c>
      <c r="C3043">
        <v>2.9470000000000001</v>
      </c>
      <c r="D3043" s="3">
        <f t="shared" si="475"/>
        <v>3.019340000000001</v>
      </c>
      <c r="E3043" s="15">
        <f t="shared" si="476"/>
        <v>1.6000000000000014E-2</v>
      </c>
      <c r="F3043" s="6">
        <f t="shared" si="478"/>
        <v>-9.9999999999988987E-4</v>
      </c>
      <c r="G3043" t="str">
        <f t="shared" si="479"/>
        <v>Pico</v>
      </c>
      <c r="H3043" s="6">
        <f t="shared" si="480"/>
        <v>1.6999999999999904E-2</v>
      </c>
      <c r="I3043" s="6">
        <f t="shared" si="481"/>
        <v>-9.9999999999988987E-4</v>
      </c>
      <c r="K3043" s="15">
        <f t="shared" si="482"/>
        <v>3.0109782138746238E-3</v>
      </c>
      <c r="L3043" s="15">
        <f t="shared" si="483"/>
        <v>1.298902178612539E-2</v>
      </c>
      <c r="M3043" s="15">
        <f t="shared" si="477"/>
        <v>1.6871468696044001E-4</v>
      </c>
    </row>
    <row r="3044" spans="1:13" x14ac:dyDescent="0.35">
      <c r="A3044">
        <f t="shared" si="474"/>
        <v>2008</v>
      </c>
      <c r="B3044" s="1">
        <v>39687</v>
      </c>
      <c r="C3044">
        <v>2.9550000000000001</v>
      </c>
      <c r="D3044" s="3">
        <f t="shared" si="475"/>
        <v>3.0219200000000006</v>
      </c>
      <c r="E3044" s="15">
        <f t="shared" si="476"/>
        <v>8.0000000000000071E-3</v>
      </c>
      <c r="F3044" s="6">
        <f t="shared" si="478"/>
        <v>-8.0000000000000071E-3</v>
      </c>
      <c r="G3044" t="str">
        <f t="shared" si="479"/>
        <v/>
      </c>
      <c r="H3044" s="6">
        <f t="shared" si="480"/>
        <v>1.6000000000000014E-2</v>
      </c>
      <c r="I3044" s="6">
        <f t="shared" si="481"/>
        <v>-8.0000000000000071E-3</v>
      </c>
      <c r="K3044" s="15">
        <f t="shared" si="482"/>
        <v>3.3333808532645948E-3</v>
      </c>
      <c r="L3044" s="15">
        <f t="shared" si="483"/>
        <v>4.6666191467354123E-3</v>
      </c>
      <c r="M3044" s="15">
        <f t="shared" si="477"/>
        <v>2.1777334260677549E-5</v>
      </c>
    </row>
    <row r="3045" spans="1:13" x14ac:dyDescent="0.35">
      <c r="A3045">
        <f t="shared" si="474"/>
        <v>2008</v>
      </c>
      <c r="B3045" s="1">
        <v>39688</v>
      </c>
      <c r="C3045">
        <v>2.956</v>
      </c>
      <c r="D3045" s="3">
        <f t="shared" si="475"/>
        <v>3.0243199999999995</v>
      </c>
      <c r="E3045" s="15">
        <f t="shared" si="476"/>
        <v>9.9999999999988987E-4</v>
      </c>
      <c r="F3045" s="6">
        <f t="shared" si="478"/>
        <v>-7.0000000000001172E-3</v>
      </c>
      <c r="G3045" t="str">
        <f t="shared" si="479"/>
        <v/>
      </c>
      <c r="H3045" s="6">
        <f t="shared" si="480"/>
        <v>8.0000000000000071E-3</v>
      </c>
      <c r="I3045" s="6">
        <f t="shared" si="481"/>
        <v>-7.0000000000001172E-3</v>
      </c>
      <c r="K3045" s="15">
        <f t="shared" si="482"/>
        <v>1.5264017659796254E-3</v>
      </c>
      <c r="L3045" s="15">
        <f t="shared" si="483"/>
        <v>-5.2640176597973549E-4</v>
      </c>
      <c r="M3045" s="15">
        <f t="shared" si="477"/>
        <v>2.7709881922658419E-7</v>
      </c>
    </row>
    <row r="3046" spans="1:13" x14ac:dyDescent="0.35">
      <c r="A3046">
        <f t="shared" si="474"/>
        <v>2008</v>
      </c>
      <c r="B3046" s="1">
        <v>39689</v>
      </c>
      <c r="C3046">
        <v>2.9529999999999998</v>
      </c>
      <c r="D3046" s="3">
        <f t="shared" si="475"/>
        <v>3.0269200000000001</v>
      </c>
      <c r="E3046" s="15">
        <f t="shared" si="476"/>
        <v>-3.0000000000001137E-3</v>
      </c>
      <c r="F3046" s="6">
        <f t="shared" si="478"/>
        <v>-4.0000000000000036E-3</v>
      </c>
      <c r="G3046" t="str">
        <f t="shared" si="479"/>
        <v/>
      </c>
      <c r="H3046" s="6">
        <f t="shared" si="480"/>
        <v>9.9999999999988987E-4</v>
      </c>
      <c r="I3046" s="6">
        <f t="shared" si="481"/>
        <v>-4.0000000000000036E-3</v>
      </c>
      <c r="K3046" s="15">
        <f t="shared" si="482"/>
        <v>2.91320266605409E-4</v>
      </c>
      <c r="L3046" s="15">
        <f t="shared" si="483"/>
        <v>-3.2913202666055227E-3</v>
      </c>
      <c r="M3046" s="15">
        <f t="shared" si="477"/>
        <v>1.0832789097368249E-5</v>
      </c>
    </row>
    <row r="3047" spans="1:13" x14ac:dyDescent="0.35">
      <c r="A3047">
        <f t="shared" si="474"/>
        <v>2008</v>
      </c>
      <c r="B3047" s="1">
        <v>39692</v>
      </c>
      <c r="C3047">
        <v>2.9569999999999999</v>
      </c>
      <c r="D3047" s="3">
        <f t="shared" si="475"/>
        <v>3.0295999999999998</v>
      </c>
      <c r="E3047" s="15">
        <f t="shared" si="476"/>
        <v>4.0000000000000036E-3</v>
      </c>
      <c r="F3047" s="6">
        <f t="shared" si="478"/>
        <v>7.0000000000001172E-3</v>
      </c>
      <c r="G3047" t="str">
        <f t="shared" si="479"/>
        <v>Valle</v>
      </c>
      <c r="H3047" s="6">
        <f t="shared" si="480"/>
        <v>-3.0000000000001137E-3</v>
      </c>
      <c r="I3047" s="6">
        <f t="shared" si="481"/>
        <v>7.0000000000001172E-3</v>
      </c>
      <c r="K3047" s="15">
        <f t="shared" si="482"/>
        <v>-4.8042743179871708E-4</v>
      </c>
      <c r="L3047" s="15">
        <f t="shared" si="483"/>
        <v>4.4804274317987204E-3</v>
      </c>
      <c r="M3047" s="15">
        <f t="shared" si="477"/>
        <v>2.0074229971614476E-5</v>
      </c>
    </row>
    <row r="3048" spans="1:13" x14ac:dyDescent="0.35">
      <c r="A3048">
        <f t="shared" si="474"/>
        <v>2008</v>
      </c>
      <c r="B3048" s="1">
        <v>39693</v>
      </c>
      <c r="C3048">
        <v>2.9609999999999999</v>
      </c>
      <c r="D3048" s="3">
        <f t="shared" si="475"/>
        <v>3.0321800000000003</v>
      </c>
      <c r="E3048" s="15">
        <f t="shared" si="476"/>
        <v>4.0000000000000036E-3</v>
      </c>
      <c r="F3048" s="6">
        <f t="shared" si="478"/>
        <v>0</v>
      </c>
      <c r="G3048" t="str">
        <f t="shared" si="479"/>
        <v/>
      </c>
      <c r="H3048" s="6">
        <f t="shared" si="480"/>
        <v>4.0000000000000036E-3</v>
      </c>
      <c r="I3048" s="6">
        <f t="shared" si="481"/>
        <v>0</v>
      </c>
      <c r="K3048" s="15">
        <f t="shared" si="482"/>
        <v>9.8338216461407875E-4</v>
      </c>
      <c r="L3048" s="15">
        <f t="shared" si="483"/>
        <v>3.0166178353859246E-3</v>
      </c>
      <c r="M3048" s="15">
        <f t="shared" si="477"/>
        <v>9.0999831647684618E-6</v>
      </c>
    </row>
    <row r="3049" spans="1:13" x14ac:dyDescent="0.35">
      <c r="A3049">
        <f t="shared" si="474"/>
        <v>2008</v>
      </c>
      <c r="B3049" s="1">
        <v>39694</v>
      </c>
      <c r="C3049">
        <v>2.9660000000000002</v>
      </c>
      <c r="D3049" s="3">
        <f t="shared" si="475"/>
        <v>3.0348000000000002</v>
      </c>
      <c r="E3049" s="15">
        <f t="shared" si="476"/>
        <v>5.0000000000003375E-3</v>
      </c>
      <c r="F3049" s="6">
        <f t="shared" si="478"/>
        <v>1.000000000000334E-3</v>
      </c>
      <c r="G3049" t="str">
        <f t="shared" si="479"/>
        <v/>
      </c>
      <c r="H3049" s="6">
        <f t="shared" si="480"/>
        <v>4.0000000000000036E-3</v>
      </c>
      <c r="I3049" s="6">
        <f t="shared" si="481"/>
        <v>1.000000000000334E-3</v>
      </c>
      <c r="K3049" s="15">
        <f t="shared" si="482"/>
        <v>7.5124414635477333E-4</v>
      </c>
      <c r="L3049" s="15">
        <f t="shared" si="483"/>
        <v>4.2487558536455639E-3</v>
      </c>
      <c r="M3049" s="15">
        <f t="shared" si="477"/>
        <v>1.8051926303887442E-5</v>
      </c>
    </row>
    <row r="3050" spans="1:13" x14ac:dyDescent="0.35">
      <c r="A3050">
        <f t="shared" si="474"/>
        <v>2008</v>
      </c>
      <c r="B3050" s="1">
        <v>39695</v>
      </c>
      <c r="C3050">
        <v>2.968</v>
      </c>
      <c r="D3050" s="3">
        <f t="shared" si="475"/>
        <v>3.0375400000000004</v>
      </c>
      <c r="E3050" s="15">
        <f t="shared" si="476"/>
        <v>1.9999999999997797E-3</v>
      </c>
      <c r="F3050" s="6">
        <f t="shared" si="478"/>
        <v>-3.0000000000005578E-3</v>
      </c>
      <c r="G3050" t="str">
        <f t="shared" si="479"/>
        <v>Pico</v>
      </c>
      <c r="H3050" s="6">
        <f t="shared" si="480"/>
        <v>5.0000000000003375E-3</v>
      </c>
      <c r="I3050" s="6">
        <f t="shared" si="481"/>
        <v>-3.0000000000005578E-3</v>
      </c>
      <c r="K3050" s="15">
        <f t="shared" si="482"/>
        <v>1.1422721447048893E-3</v>
      </c>
      <c r="L3050" s="15">
        <f t="shared" si="483"/>
        <v>8.5772785529489044E-4</v>
      </c>
      <c r="M3050" s="15">
        <f t="shared" si="477"/>
        <v>7.3569707374877255E-7</v>
      </c>
    </row>
    <row r="3051" spans="1:13" x14ac:dyDescent="0.35">
      <c r="A3051">
        <f t="shared" si="474"/>
        <v>2008</v>
      </c>
      <c r="B3051" s="1">
        <v>39696</v>
      </c>
      <c r="C3051">
        <v>2.97</v>
      </c>
      <c r="D3051" s="3">
        <f t="shared" si="475"/>
        <v>3.0403400000000005</v>
      </c>
      <c r="E3051" s="15">
        <f t="shared" si="476"/>
        <v>2.0000000000002238E-3</v>
      </c>
      <c r="F3051" s="6">
        <f t="shared" si="478"/>
        <v>4.4408920985006262E-16</v>
      </c>
      <c r="G3051" t="str">
        <f t="shared" si="479"/>
        <v>Valle</v>
      </c>
      <c r="H3051" s="6">
        <f t="shared" si="480"/>
        <v>1.9999999999997797E-3</v>
      </c>
      <c r="I3051" s="6">
        <f t="shared" si="481"/>
        <v>4.4408920985006262E-16</v>
      </c>
      <c r="K3051" s="15">
        <f t="shared" si="482"/>
        <v>4.3165973307016201E-4</v>
      </c>
      <c r="L3051" s="15">
        <f t="shared" si="483"/>
        <v>1.5683402669300619E-3</v>
      </c>
      <c r="M3051" s="15">
        <f t="shared" si="477"/>
        <v>2.459691192874258E-6</v>
      </c>
    </row>
    <row r="3052" spans="1:13" x14ac:dyDescent="0.35">
      <c r="A3052">
        <f t="shared" si="474"/>
        <v>2008</v>
      </c>
      <c r="B3052" s="1">
        <v>39699</v>
      </c>
      <c r="C3052">
        <v>2.9740000000000002</v>
      </c>
      <c r="D3052" s="3">
        <f t="shared" si="475"/>
        <v>3.0428800000000007</v>
      </c>
      <c r="E3052" s="15">
        <f t="shared" si="476"/>
        <v>4.0000000000000036E-3</v>
      </c>
      <c r="F3052" s="6">
        <f t="shared" si="478"/>
        <v>1.9999999999997797E-3</v>
      </c>
      <c r="G3052" t="str">
        <f t="shared" si="479"/>
        <v/>
      </c>
      <c r="H3052" s="6">
        <f t="shared" si="480"/>
        <v>2.0000000000002238E-3</v>
      </c>
      <c r="I3052" s="6">
        <f t="shared" si="481"/>
        <v>1.9999999999997797E-3</v>
      </c>
      <c r="K3052" s="15">
        <f t="shared" si="482"/>
        <v>5.4015721185278389E-4</v>
      </c>
      <c r="L3052" s="15">
        <f t="shared" si="483"/>
        <v>3.4598427881472197E-3</v>
      </c>
      <c r="M3052" s="15">
        <f t="shared" si="477"/>
        <v>1.1970512118694327E-5</v>
      </c>
    </row>
    <row r="3053" spans="1:13" x14ac:dyDescent="0.35">
      <c r="A3053">
        <f t="shared" si="474"/>
        <v>2008</v>
      </c>
      <c r="B3053" s="1">
        <v>39700</v>
      </c>
      <c r="C3053">
        <v>2.9750000000000001</v>
      </c>
      <c r="D3053" s="3">
        <f t="shared" si="475"/>
        <v>3.0454600000000012</v>
      </c>
      <c r="E3053" s="15">
        <f t="shared" si="476"/>
        <v>9.9999999999988987E-4</v>
      </c>
      <c r="F3053" s="6">
        <f t="shared" si="478"/>
        <v>-3.0000000000001137E-3</v>
      </c>
      <c r="G3053" t="str">
        <f t="shared" si="479"/>
        <v>Pico</v>
      </c>
      <c r="H3053" s="6">
        <f t="shared" si="480"/>
        <v>4.0000000000000036E-3</v>
      </c>
      <c r="I3053" s="6">
        <f t="shared" si="481"/>
        <v>-3.0000000000001137E-3</v>
      </c>
      <c r="K3053" s="15">
        <f t="shared" si="482"/>
        <v>8.7673843466029913E-4</v>
      </c>
      <c r="L3053" s="15">
        <f t="shared" si="483"/>
        <v>1.2326156533959073E-4</v>
      </c>
      <c r="M3053" s="15">
        <f t="shared" si="477"/>
        <v>1.5193413489966194E-8</v>
      </c>
    </row>
    <row r="3054" spans="1:13" x14ac:dyDescent="0.35">
      <c r="A3054">
        <f t="shared" si="474"/>
        <v>2008</v>
      </c>
      <c r="B3054" s="1">
        <v>39701</v>
      </c>
      <c r="C3054">
        <v>2.9729999999999999</v>
      </c>
      <c r="D3054" s="3">
        <f t="shared" si="475"/>
        <v>3.0480200000000015</v>
      </c>
      <c r="E3054" s="15">
        <f t="shared" si="476"/>
        <v>-2.0000000000002238E-3</v>
      </c>
      <c r="F3054" s="6">
        <f t="shared" si="478"/>
        <v>-3.0000000000001137E-3</v>
      </c>
      <c r="G3054" t="str">
        <f t="shared" si="479"/>
        <v/>
      </c>
      <c r="H3054" s="6">
        <f t="shared" si="480"/>
        <v>9.9999999999988987E-4</v>
      </c>
      <c r="I3054" s="6">
        <f t="shared" si="481"/>
        <v>-3.0000000000001137E-3</v>
      </c>
      <c r="K3054" s="15">
        <f t="shared" si="482"/>
        <v>2.3491347973525175E-4</v>
      </c>
      <c r="L3054" s="15">
        <f t="shared" si="483"/>
        <v>-2.2349134797354756E-3</v>
      </c>
      <c r="M3054" s="15">
        <f t="shared" si="477"/>
        <v>4.9948382619033316E-6</v>
      </c>
    </row>
    <row r="3055" spans="1:13" x14ac:dyDescent="0.35">
      <c r="A3055">
        <f t="shared" si="474"/>
        <v>2008</v>
      </c>
      <c r="B3055" s="1">
        <v>39702</v>
      </c>
      <c r="C3055">
        <v>2.9740000000000002</v>
      </c>
      <c r="D3055" s="3">
        <f t="shared" si="475"/>
        <v>3.050660000000001</v>
      </c>
      <c r="E3055" s="15">
        <f t="shared" si="476"/>
        <v>1.000000000000334E-3</v>
      </c>
      <c r="F3055" s="6">
        <f t="shared" si="478"/>
        <v>3.0000000000005578E-3</v>
      </c>
      <c r="G3055" t="str">
        <f t="shared" si="479"/>
        <v>Valle</v>
      </c>
      <c r="H3055" s="6">
        <f t="shared" si="480"/>
        <v>-2.0000000000002238E-3</v>
      </c>
      <c r="I3055" s="6">
        <f t="shared" si="481"/>
        <v>3.0000000000005578E-3</v>
      </c>
      <c r="K3055" s="15">
        <f t="shared" si="482"/>
        <v>-2.4900280099332441E-4</v>
      </c>
      <c r="L3055" s="15">
        <f t="shared" si="483"/>
        <v>1.2490028009936585E-3</v>
      </c>
      <c r="M3055" s="15">
        <f t="shared" si="477"/>
        <v>1.5600079968900045E-6</v>
      </c>
    </row>
    <row r="3056" spans="1:13" x14ac:dyDescent="0.35">
      <c r="A3056">
        <f t="shared" si="474"/>
        <v>2008</v>
      </c>
      <c r="B3056" s="1">
        <v>39703</v>
      </c>
      <c r="C3056">
        <v>2.9630000000000001</v>
      </c>
      <c r="D3056" s="3">
        <f t="shared" si="475"/>
        <v>3.0532799999999995</v>
      </c>
      <c r="E3056" s="15">
        <f t="shared" si="476"/>
        <v>-1.1000000000000121E-2</v>
      </c>
      <c r="F3056" s="6">
        <f t="shared" si="478"/>
        <v>-1.2000000000000455E-2</v>
      </c>
      <c r="G3056" t="str">
        <f t="shared" si="479"/>
        <v>Pico</v>
      </c>
      <c r="H3056" s="6">
        <f t="shared" si="480"/>
        <v>1.000000000000334E-3</v>
      </c>
      <c r="I3056" s="6">
        <f t="shared" si="481"/>
        <v>-1.2000000000000455E-2</v>
      </c>
      <c r="K3056" s="15">
        <f t="shared" si="482"/>
        <v>3.6295162069592616E-4</v>
      </c>
      <c r="L3056" s="15">
        <f t="shared" si="483"/>
        <v>-1.1362951620696046E-2</v>
      </c>
      <c r="M3056" s="15">
        <f t="shared" si="477"/>
        <v>1.291166695342789E-4</v>
      </c>
    </row>
    <row r="3057" spans="1:13" x14ac:dyDescent="0.35">
      <c r="A3057">
        <f t="shared" si="474"/>
        <v>2008</v>
      </c>
      <c r="B3057" s="1">
        <v>39706</v>
      </c>
      <c r="C3057">
        <v>2.9740000000000002</v>
      </c>
      <c r="D3057" s="3">
        <f t="shared" si="475"/>
        <v>3.0561199999999995</v>
      </c>
      <c r="E3057" s="15">
        <f t="shared" si="476"/>
        <v>1.1000000000000121E-2</v>
      </c>
      <c r="F3057" s="6">
        <f t="shared" si="478"/>
        <v>2.2000000000000242E-2</v>
      </c>
      <c r="G3057" t="str">
        <f t="shared" si="479"/>
        <v>Valle</v>
      </c>
      <c r="H3057" s="6">
        <f t="shared" si="480"/>
        <v>-1.1000000000000121E-2</v>
      </c>
      <c r="I3057" s="6">
        <f t="shared" si="481"/>
        <v>2.2000000000000242E-2</v>
      </c>
      <c r="K3057" s="15">
        <f t="shared" si="482"/>
        <v>-2.2151574555363124E-3</v>
      </c>
      <c r="L3057" s="15">
        <f t="shared" si="483"/>
        <v>1.3215157455536433E-2</v>
      </c>
      <c r="M3057" s="15">
        <f t="shared" si="477"/>
        <v>1.7464038657462018E-4</v>
      </c>
    </row>
    <row r="3058" spans="1:13" x14ac:dyDescent="0.35">
      <c r="A3058">
        <f t="shared" si="474"/>
        <v>2008</v>
      </c>
      <c r="B3058" s="1">
        <v>39707</v>
      </c>
      <c r="C3058">
        <v>2.976</v>
      </c>
      <c r="D3058" s="3">
        <f t="shared" si="475"/>
        <v>3.0585199999999997</v>
      </c>
      <c r="E3058" s="15">
        <f t="shared" si="476"/>
        <v>1.9999999999997797E-3</v>
      </c>
      <c r="F3058" s="6">
        <f t="shared" si="478"/>
        <v>-9.0000000000003411E-3</v>
      </c>
      <c r="G3058" t="str">
        <f t="shared" si="479"/>
        <v>Pico</v>
      </c>
      <c r="H3058" s="6">
        <f t="shared" si="480"/>
        <v>1.1000000000000121E-2</v>
      </c>
      <c r="I3058" s="6">
        <f t="shared" si="481"/>
        <v>-9.0000000000003411E-3</v>
      </c>
      <c r="K3058" s="15">
        <f t="shared" si="482"/>
        <v>2.7195093123188493E-3</v>
      </c>
      <c r="L3058" s="15">
        <f t="shared" si="483"/>
        <v>-7.195093123190696E-4</v>
      </c>
      <c r="M3058" s="15">
        <f t="shared" si="477"/>
        <v>5.1769365051386046E-7</v>
      </c>
    </row>
    <row r="3059" spans="1:13" x14ac:dyDescent="0.35">
      <c r="A3059">
        <f t="shared" si="474"/>
        <v>2008</v>
      </c>
      <c r="B3059" s="1">
        <v>39708</v>
      </c>
      <c r="C3059">
        <v>2.976</v>
      </c>
      <c r="D3059" s="3">
        <f t="shared" si="475"/>
        <v>3.060859999999999</v>
      </c>
      <c r="E3059" s="15">
        <f t="shared" si="476"/>
        <v>0</v>
      </c>
      <c r="F3059" s="6">
        <f t="shared" si="478"/>
        <v>-1.9999999999997797E-3</v>
      </c>
      <c r="G3059" t="str">
        <f t="shared" si="479"/>
        <v/>
      </c>
      <c r="H3059" s="6">
        <f t="shared" si="480"/>
        <v>1.9999999999997797E-3</v>
      </c>
      <c r="I3059" s="6">
        <f t="shared" si="481"/>
        <v>-1.9999999999997797E-3</v>
      </c>
      <c r="K3059" s="15">
        <f t="shared" si="482"/>
        <v>-4.746573990839888E-5</v>
      </c>
      <c r="L3059" s="15">
        <f t="shared" si="483"/>
        <v>4.746573990839888E-5</v>
      </c>
      <c r="M3059" s="15">
        <f t="shared" si="477"/>
        <v>2.2529964650517702E-9</v>
      </c>
    </row>
    <row r="3060" spans="1:13" x14ac:dyDescent="0.35">
      <c r="A3060">
        <f t="shared" si="474"/>
        <v>2008</v>
      </c>
      <c r="B3060" s="1">
        <v>39709</v>
      </c>
      <c r="C3060">
        <v>2.9740000000000002</v>
      </c>
      <c r="D3060" s="3">
        <f t="shared" si="475"/>
        <v>3.0632399999999991</v>
      </c>
      <c r="E3060" s="15">
        <f t="shared" si="476"/>
        <v>-1.9999999999997797E-3</v>
      </c>
      <c r="F3060" s="6">
        <f t="shared" si="478"/>
        <v>-1.9999999999997797E-3</v>
      </c>
      <c r="G3060" t="str">
        <f t="shared" si="479"/>
        <v/>
      </c>
      <c r="H3060" s="6">
        <f t="shared" si="480"/>
        <v>0</v>
      </c>
      <c r="I3060" s="6">
        <f t="shared" si="481"/>
        <v>-1.9999999999997797E-3</v>
      </c>
      <c r="K3060" s="15">
        <f t="shared" si="482"/>
        <v>4.0203859296263875E-4</v>
      </c>
      <c r="L3060" s="15">
        <f t="shared" si="483"/>
        <v>-2.4020385929624183E-3</v>
      </c>
      <c r="M3060" s="15">
        <f t="shared" si="477"/>
        <v>5.7697894020808744E-6</v>
      </c>
    </row>
    <row r="3061" spans="1:13" x14ac:dyDescent="0.35">
      <c r="A3061">
        <f t="shared" si="474"/>
        <v>2008</v>
      </c>
      <c r="B3061" s="1">
        <v>39710</v>
      </c>
      <c r="C3061">
        <v>2.9510000000000001</v>
      </c>
      <c r="D3061" s="3">
        <f t="shared" si="475"/>
        <v>3.0655999999999994</v>
      </c>
      <c r="E3061" s="15">
        <f t="shared" si="476"/>
        <v>-2.3000000000000131E-2</v>
      </c>
      <c r="F3061" s="6">
        <f t="shared" si="478"/>
        <v>-2.1000000000000352E-2</v>
      </c>
      <c r="G3061" t="str">
        <f t="shared" si="479"/>
        <v/>
      </c>
      <c r="H3061" s="6">
        <f t="shared" si="480"/>
        <v>-1.9999999999997797E-3</v>
      </c>
      <c r="I3061" s="6">
        <f t="shared" si="481"/>
        <v>-2.1000000000000352E-2</v>
      </c>
      <c r="K3061" s="15">
        <f t="shared" si="482"/>
        <v>-3.5337626719393345E-4</v>
      </c>
      <c r="L3061" s="15">
        <f t="shared" si="483"/>
        <v>-2.2646623732806199E-2</v>
      </c>
      <c r="M3061" s="15">
        <f t="shared" si="477"/>
        <v>5.1286956649530097E-4</v>
      </c>
    </row>
    <row r="3062" spans="1:13" x14ac:dyDescent="0.35">
      <c r="A3062">
        <f t="shared" si="474"/>
        <v>2008</v>
      </c>
      <c r="B3062" s="1">
        <v>39713</v>
      </c>
      <c r="C3062">
        <v>2.944</v>
      </c>
      <c r="D3062" s="3">
        <f t="shared" si="475"/>
        <v>3.0684999999999989</v>
      </c>
      <c r="E3062" s="15">
        <f t="shared" si="476"/>
        <v>-7.0000000000001172E-3</v>
      </c>
      <c r="F3062" s="6">
        <f t="shared" si="478"/>
        <v>1.6000000000000014E-2</v>
      </c>
      <c r="G3062" t="str">
        <f t="shared" si="479"/>
        <v>Valle</v>
      </c>
      <c r="H3062" s="6">
        <f t="shared" si="480"/>
        <v>-2.3000000000000131E-2</v>
      </c>
      <c r="I3062" s="6">
        <f t="shared" si="481"/>
        <v>1.6000000000000014E-2</v>
      </c>
      <c r="K3062" s="15">
        <f t="shared" si="482"/>
        <v>-4.5505412922360053E-3</v>
      </c>
      <c r="L3062" s="15">
        <f t="shared" si="483"/>
        <v>-2.4494587077641119E-3</v>
      </c>
      <c r="M3062" s="15">
        <f t="shared" si="477"/>
        <v>5.999847961041433E-6</v>
      </c>
    </row>
    <row r="3063" spans="1:13" x14ac:dyDescent="0.35">
      <c r="A3063">
        <f t="shared" si="474"/>
        <v>2008</v>
      </c>
      <c r="B3063" s="1">
        <v>39714</v>
      </c>
      <c r="C3063">
        <v>2.9449999999999998</v>
      </c>
      <c r="D3063" s="3">
        <f t="shared" si="475"/>
        <v>3.0716599999999987</v>
      </c>
      <c r="E3063" s="15">
        <f t="shared" si="476"/>
        <v>9.9999999999988987E-4</v>
      </c>
      <c r="F3063" s="6">
        <f t="shared" si="478"/>
        <v>8.0000000000000071E-3</v>
      </c>
      <c r="G3063" t="str">
        <f t="shared" si="479"/>
        <v/>
      </c>
      <c r="H3063" s="6">
        <f t="shared" si="480"/>
        <v>-7.0000000000001172E-3</v>
      </c>
      <c r="I3063" s="6">
        <f t="shared" si="481"/>
        <v>8.0000000000000071E-3</v>
      </c>
      <c r="K3063" s="15">
        <f t="shared" si="482"/>
        <v>-6.9910288884952334E-4</v>
      </c>
      <c r="L3063" s="15">
        <f t="shared" si="483"/>
        <v>1.6991028888494132E-3</v>
      </c>
      <c r="M3063" s="15">
        <f t="shared" si="477"/>
        <v>2.8869506268964212E-6</v>
      </c>
    </row>
    <row r="3064" spans="1:13" x14ac:dyDescent="0.35">
      <c r="A3064">
        <f t="shared" si="474"/>
        <v>2008</v>
      </c>
      <c r="B3064" s="1">
        <v>39715</v>
      </c>
      <c r="C3064">
        <v>2.9590000000000001</v>
      </c>
      <c r="D3064" s="3">
        <f t="shared" si="475"/>
        <v>3.0749799999999992</v>
      </c>
      <c r="E3064" s="15">
        <f t="shared" si="476"/>
        <v>1.4000000000000234E-2</v>
      </c>
      <c r="F3064" s="6">
        <f t="shared" si="478"/>
        <v>1.3000000000000345E-2</v>
      </c>
      <c r="G3064" t="str">
        <f t="shared" si="479"/>
        <v/>
      </c>
      <c r="H3064" s="6">
        <f t="shared" si="480"/>
        <v>9.9999999999988987E-4</v>
      </c>
      <c r="I3064" s="6">
        <f t="shared" si="481"/>
        <v>1.3000000000000345E-2</v>
      </c>
      <c r="K3064" s="15">
        <f t="shared" si="482"/>
        <v>2.3989175318479762E-5</v>
      </c>
      <c r="L3064" s="15">
        <f t="shared" si="483"/>
        <v>1.3976010824681754E-2</v>
      </c>
      <c r="M3064" s="15">
        <f t="shared" si="477"/>
        <v>1.9532887857162155E-4</v>
      </c>
    </row>
    <row r="3065" spans="1:13" x14ac:dyDescent="0.35">
      <c r="A3065">
        <f t="shared" si="474"/>
        <v>2008</v>
      </c>
      <c r="B3065" s="1">
        <v>39716</v>
      </c>
      <c r="C3065">
        <v>2.96</v>
      </c>
      <c r="D3065" s="3">
        <f t="shared" si="475"/>
        <v>3.0781599999999991</v>
      </c>
      <c r="E3065" s="15">
        <f t="shared" si="476"/>
        <v>9.9999999999988987E-4</v>
      </c>
      <c r="F3065" s="6">
        <f t="shared" si="478"/>
        <v>-1.3000000000000345E-2</v>
      </c>
      <c r="G3065" t="str">
        <f t="shared" si="479"/>
        <v>Pico</v>
      </c>
      <c r="H3065" s="6">
        <f t="shared" si="480"/>
        <v>1.4000000000000234E-2</v>
      </c>
      <c r="I3065" s="6">
        <f t="shared" si="481"/>
        <v>-1.3000000000000345E-2</v>
      </c>
      <c r="K3065" s="15">
        <f t="shared" si="482"/>
        <v>2.9970693616131715E-3</v>
      </c>
      <c r="L3065" s="15">
        <f t="shared" si="483"/>
        <v>-1.9970693616132816E-3</v>
      </c>
      <c r="M3065" s="15">
        <f t="shared" si="477"/>
        <v>3.9882860350944804E-6</v>
      </c>
    </row>
    <row r="3066" spans="1:13" x14ac:dyDescent="0.35">
      <c r="A3066">
        <f t="shared" si="474"/>
        <v>2008</v>
      </c>
      <c r="B3066" s="1">
        <v>39717</v>
      </c>
      <c r="C3066">
        <v>2.9710000000000001</v>
      </c>
      <c r="D3066" s="3">
        <f t="shared" si="475"/>
        <v>3.08128</v>
      </c>
      <c r="E3066" s="15">
        <f t="shared" si="476"/>
        <v>1.1000000000000121E-2</v>
      </c>
      <c r="F3066" s="6">
        <f t="shared" si="478"/>
        <v>1.0000000000000231E-2</v>
      </c>
      <c r="G3066" t="str">
        <f t="shared" si="479"/>
        <v>Valle</v>
      </c>
      <c r="H3066" s="6">
        <f t="shared" si="480"/>
        <v>9.9999999999988987E-4</v>
      </c>
      <c r="I3066" s="6">
        <f t="shared" si="481"/>
        <v>1.0000000000000231E-2</v>
      </c>
      <c r="K3066" s="15">
        <f t="shared" si="482"/>
        <v>-4.4810555388280395E-6</v>
      </c>
      <c r="L3066" s="15">
        <f t="shared" si="483"/>
        <v>1.1004481055538948E-2</v>
      </c>
      <c r="M3066" s="15">
        <f t="shared" si="477"/>
        <v>1.210986033017156E-4</v>
      </c>
    </row>
    <row r="3067" spans="1:13" x14ac:dyDescent="0.35">
      <c r="A3067">
        <f t="shared" si="474"/>
        <v>2008</v>
      </c>
      <c r="B3067" s="1">
        <v>39720</v>
      </c>
      <c r="C3067">
        <v>2.9809999999999999</v>
      </c>
      <c r="D3067" s="3">
        <f t="shared" si="475"/>
        <v>3.08426</v>
      </c>
      <c r="E3067" s="15">
        <f t="shared" si="476"/>
        <v>9.9999999999997868E-3</v>
      </c>
      <c r="F3067" s="6">
        <f t="shared" si="478"/>
        <v>-1.000000000000334E-3</v>
      </c>
      <c r="G3067" t="str">
        <f t="shared" si="479"/>
        <v>Pico</v>
      </c>
      <c r="H3067" s="6">
        <f t="shared" si="480"/>
        <v>1.1000000000000121E-2</v>
      </c>
      <c r="I3067" s="6">
        <f t="shared" si="481"/>
        <v>-1.000000000000334E-3</v>
      </c>
      <c r="K3067" s="15">
        <f t="shared" si="482"/>
        <v>2.6236759842518062E-3</v>
      </c>
      <c r="L3067" s="15">
        <f t="shared" si="483"/>
        <v>7.3763240157479811E-3</v>
      </c>
      <c r="M3067" s="15">
        <f t="shared" si="477"/>
        <v>5.4410155985300423E-5</v>
      </c>
    </row>
    <row r="3068" spans="1:13" x14ac:dyDescent="0.35">
      <c r="A3068">
        <f t="shared" si="474"/>
        <v>2008</v>
      </c>
      <c r="B3068" s="1">
        <v>39721</v>
      </c>
      <c r="C3068">
        <v>2.9769999999999999</v>
      </c>
      <c r="D3068" s="3">
        <f t="shared" si="475"/>
        <v>3.0870400000000005</v>
      </c>
      <c r="E3068" s="15">
        <f t="shared" si="476"/>
        <v>-4.0000000000000036E-3</v>
      </c>
      <c r="F3068" s="6">
        <f t="shared" si="478"/>
        <v>-1.399999999999979E-2</v>
      </c>
      <c r="G3068" t="str">
        <f t="shared" si="479"/>
        <v/>
      </c>
      <c r="H3068" s="6">
        <f t="shared" si="480"/>
        <v>9.9999999999997868E-3</v>
      </c>
      <c r="I3068" s="6">
        <f t="shared" si="481"/>
        <v>-1.399999999999979E-2</v>
      </c>
      <c r="K3068" s="15">
        <f t="shared" si="482"/>
        <v>1.7332717853879842E-3</v>
      </c>
      <c r="L3068" s="15">
        <f t="shared" si="483"/>
        <v>-5.733271785387988E-3</v>
      </c>
      <c r="M3068" s="15">
        <f t="shared" si="477"/>
        <v>3.2870405365125969E-5</v>
      </c>
    </row>
    <row r="3069" spans="1:13" x14ac:dyDescent="0.35">
      <c r="A3069">
        <f t="shared" si="474"/>
        <v>2008</v>
      </c>
      <c r="B3069" s="1">
        <v>39722</v>
      </c>
      <c r="C3069">
        <v>2.9830000000000001</v>
      </c>
      <c r="D3069" s="3">
        <f t="shared" si="475"/>
        <v>3.0898399999999997</v>
      </c>
      <c r="E3069" s="15">
        <f t="shared" si="476"/>
        <v>6.0000000000002274E-3</v>
      </c>
      <c r="F3069" s="6">
        <f t="shared" si="478"/>
        <v>1.0000000000000231E-2</v>
      </c>
      <c r="G3069" t="str">
        <f t="shared" si="479"/>
        <v>Valle</v>
      </c>
      <c r="H3069" s="6">
        <f t="shared" si="480"/>
        <v>-4.0000000000000036E-3</v>
      </c>
      <c r="I3069" s="6">
        <f t="shared" si="481"/>
        <v>1.0000000000000231E-2</v>
      </c>
      <c r="K3069" s="15">
        <f t="shared" si="482"/>
        <v>-7.4521702050380574E-4</v>
      </c>
      <c r="L3069" s="15">
        <f t="shared" si="483"/>
        <v>6.7452170205040329E-3</v>
      </c>
      <c r="M3069" s="15">
        <f t="shared" si="477"/>
        <v>4.5497952653697303E-5</v>
      </c>
    </row>
    <row r="3070" spans="1:13" x14ac:dyDescent="0.35">
      <c r="A3070">
        <f t="shared" si="474"/>
        <v>2008</v>
      </c>
      <c r="B3070" s="1">
        <v>39723</v>
      </c>
      <c r="C3070">
        <v>3.0030000000000001</v>
      </c>
      <c r="D3070" s="3">
        <f t="shared" si="475"/>
        <v>3.0924800000000001</v>
      </c>
      <c r="E3070" s="15">
        <f t="shared" si="476"/>
        <v>2.0000000000000018E-2</v>
      </c>
      <c r="F3070" s="6">
        <f t="shared" si="478"/>
        <v>1.399999999999979E-2</v>
      </c>
      <c r="G3070" t="str">
        <f t="shared" si="479"/>
        <v/>
      </c>
      <c r="H3070" s="6">
        <f t="shared" si="480"/>
        <v>6.0000000000002274E-3</v>
      </c>
      <c r="I3070" s="6">
        <f t="shared" si="481"/>
        <v>1.399999999999979E-2</v>
      </c>
      <c r="K3070" s="15">
        <f t="shared" si="482"/>
        <v>1.5871928130571848E-3</v>
      </c>
      <c r="L3070" s="15">
        <f t="shared" si="483"/>
        <v>1.8412807186942833E-2</v>
      </c>
      <c r="M3070" s="15">
        <f t="shared" si="477"/>
        <v>3.390314685035336E-4</v>
      </c>
    </row>
    <row r="3071" spans="1:13" x14ac:dyDescent="0.35">
      <c r="A3071">
        <f t="shared" si="474"/>
        <v>2008</v>
      </c>
      <c r="B3071" s="1">
        <v>39724</v>
      </c>
      <c r="C3071">
        <v>3.0030000000000001</v>
      </c>
      <c r="D3071" s="3">
        <f t="shared" si="475"/>
        <v>3.0945999999999998</v>
      </c>
      <c r="E3071" s="15">
        <f t="shared" si="476"/>
        <v>0</v>
      </c>
      <c r="F3071" s="6">
        <f t="shared" si="478"/>
        <v>-2.0000000000000018E-2</v>
      </c>
      <c r="G3071" t="str">
        <f t="shared" si="479"/>
        <v>Pico</v>
      </c>
      <c r="H3071" s="6">
        <f t="shared" si="480"/>
        <v>2.0000000000000018E-2</v>
      </c>
      <c r="I3071" s="6">
        <f t="shared" si="481"/>
        <v>-2.0000000000000018E-2</v>
      </c>
      <c r="K3071" s="15">
        <f t="shared" si="482"/>
        <v>3.8542721323672861E-3</v>
      </c>
      <c r="L3071" s="15">
        <f t="shared" si="483"/>
        <v>-3.8542721323672861E-3</v>
      </c>
      <c r="M3071" s="15">
        <f t="shared" si="477"/>
        <v>1.4855413670343066E-5</v>
      </c>
    </row>
    <row r="3072" spans="1:13" x14ac:dyDescent="0.35">
      <c r="A3072">
        <f t="shared" si="474"/>
        <v>2008</v>
      </c>
      <c r="B3072" s="1">
        <v>39727</v>
      </c>
      <c r="C3072">
        <v>3.0720000000000001</v>
      </c>
      <c r="D3072" s="3">
        <f t="shared" si="475"/>
        <v>3.0967799999999999</v>
      </c>
      <c r="E3072" s="15">
        <f t="shared" si="476"/>
        <v>6.899999999999995E-2</v>
      </c>
      <c r="F3072" s="6">
        <f t="shared" si="478"/>
        <v>6.899999999999995E-2</v>
      </c>
      <c r="G3072" t="str">
        <f t="shared" si="479"/>
        <v>Valle</v>
      </c>
      <c r="H3072" s="6">
        <f t="shared" si="480"/>
        <v>0</v>
      </c>
      <c r="I3072" s="6">
        <f t="shared" si="481"/>
        <v>6.899999999999995E-2</v>
      </c>
      <c r="K3072" s="15">
        <f t="shared" si="482"/>
        <v>-2.7956140357511918E-4</v>
      </c>
      <c r="L3072" s="15">
        <f t="shared" si="483"/>
        <v>6.9279561403575066E-2</v>
      </c>
      <c r="M3072" s="15">
        <f t="shared" si="477"/>
        <v>4.7996576282717278E-3</v>
      </c>
    </row>
    <row r="3073" spans="1:13" x14ac:dyDescent="0.35">
      <c r="A3073">
        <f t="shared" si="474"/>
        <v>2008</v>
      </c>
      <c r="B3073" s="1">
        <v>39728</v>
      </c>
      <c r="C3073">
        <v>3.11</v>
      </c>
      <c r="D3073" s="3">
        <f t="shared" si="475"/>
        <v>3.0974400000000002</v>
      </c>
      <c r="E3073" s="15">
        <f t="shared" si="476"/>
        <v>3.7999999999999812E-2</v>
      </c>
      <c r="F3073" s="6">
        <f t="shared" si="478"/>
        <v>-3.1000000000000139E-2</v>
      </c>
      <c r="G3073" t="str">
        <f t="shared" si="479"/>
        <v>Pico</v>
      </c>
      <c r="H3073" s="6">
        <f t="shared" si="480"/>
        <v>6.899999999999995E-2</v>
      </c>
      <c r="I3073" s="6">
        <f t="shared" si="481"/>
        <v>-3.1000000000000139E-2</v>
      </c>
      <c r="K3073" s="15">
        <f t="shared" si="482"/>
        <v>1.4615910609902369E-2</v>
      </c>
      <c r="L3073" s="15">
        <f t="shared" si="483"/>
        <v>2.3384089390097444E-2</v>
      </c>
      <c r="M3073" s="15">
        <f t="shared" si="477"/>
        <v>5.4681563660406783E-4</v>
      </c>
    </row>
    <row r="3074" spans="1:13" x14ac:dyDescent="0.35">
      <c r="A3074">
        <f t="shared" si="474"/>
        <v>2008</v>
      </c>
      <c r="B3074" s="1">
        <v>39729</v>
      </c>
      <c r="C3074" s="5">
        <v>3.11</v>
      </c>
      <c r="D3074" s="3">
        <f t="shared" si="475"/>
        <v>3.0970800000000001</v>
      </c>
      <c r="E3074" s="15">
        <f t="shared" si="476"/>
        <v>0</v>
      </c>
      <c r="F3074" s="6">
        <f t="shared" si="478"/>
        <v>-3.7999999999999812E-2</v>
      </c>
      <c r="G3074" t="str">
        <f t="shared" si="479"/>
        <v/>
      </c>
      <c r="H3074" s="6">
        <f t="shared" si="480"/>
        <v>3.7999999999999812E-2</v>
      </c>
      <c r="I3074" s="6">
        <f t="shared" si="481"/>
        <v>-3.7999999999999812E-2</v>
      </c>
      <c r="K3074" s="15">
        <f t="shared" si="482"/>
        <v>5.7264662679924905E-3</v>
      </c>
      <c r="L3074" s="15">
        <f t="shared" si="483"/>
        <v>-5.7264662679924905E-3</v>
      </c>
      <c r="M3074" s="15">
        <f t="shared" si="477"/>
        <v>3.2792415918455845E-5</v>
      </c>
    </row>
    <row r="3075" spans="1:13" x14ac:dyDescent="0.35">
      <c r="A3075">
        <f t="shared" si="474"/>
        <v>2008</v>
      </c>
      <c r="B3075" s="1">
        <v>39730</v>
      </c>
      <c r="C3075">
        <v>3.16</v>
      </c>
      <c r="D3075" s="3">
        <f t="shared" si="475"/>
        <v>3.0964399999999999</v>
      </c>
      <c r="E3075" s="15">
        <f t="shared" si="476"/>
        <v>5.0000000000000266E-2</v>
      </c>
      <c r="F3075" s="6">
        <f t="shared" si="478"/>
        <v>5.0000000000000266E-2</v>
      </c>
      <c r="G3075" t="str">
        <f t="shared" si="479"/>
        <v>Valle</v>
      </c>
      <c r="H3075" s="6">
        <f t="shared" si="480"/>
        <v>0</v>
      </c>
      <c r="I3075" s="6">
        <f t="shared" si="481"/>
        <v>5.0000000000000266E-2</v>
      </c>
      <c r="K3075" s="15">
        <f t="shared" si="482"/>
        <v>5.825763404076114E-4</v>
      </c>
      <c r="L3075" s="15">
        <f t="shared" si="483"/>
        <v>4.9417423659592653E-2</v>
      </c>
      <c r="M3075" s="15">
        <f t="shared" si="477"/>
        <v>2.4420817611516678E-3</v>
      </c>
    </row>
    <row r="3076" spans="1:13" x14ac:dyDescent="0.35">
      <c r="A3076">
        <f t="shared" si="474"/>
        <v>2008</v>
      </c>
      <c r="B3076" s="1">
        <v>39731</v>
      </c>
      <c r="C3076">
        <v>3.117</v>
      </c>
      <c r="D3076" s="3">
        <f t="shared" si="475"/>
        <v>3.0950600000000001</v>
      </c>
      <c r="E3076" s="15">
        <f t="shared" si="476"/>
        <v>-4.3000000000000149E-2</v>
      </c>
      <c r="F3076" s="6">
        <f t="shared" si="478"/>
        <v>-9.3000000000000416E-2</v>
      </c>
      <c r="G3076" t="str">
        <f t="shared" si="479"/>
        <v>Pico</v>
      </c>
      <c r="H3076" s="6">
        <f t="shared" si="480"/>
        <v>5.0000000000000266E-2</v>
      </c>
      <c r="I3076" s="6">
        <f t="shared" si="481"/>
        <v>-9.3000000000000416E-2</v>
      </c>
      <c r="K3076" s="15">
        <f t="shared" si="482"/>
        <v>1.0570003158155769E-2</v>
      </c>
      <c r="L3076" s="15">
        <f t="shared" si="483"/>
        <v>-5.3570003158155917E-2</v>
      </c>
      <c r="M3076" s="15">
        <f t="shared" si="477"/>
        <v>2.8697452383648347E-3</v>
      </c>
    </row>
    <row r="3077" spans="1:13" x14ac:dyDescent="0.35">
      <c r="A3077">
        <f t="shared" si="474"/>
        <v>2008</v>
      </c>
      <c r="B3077" s="1">
        <v>39734</v>
      </c>
      <c r="C3077">
        <v>3.0630000000000002</v>
      </c>
      <c r="D3077" s="3">
        <f t="shared" si="475"/>
        <v>3.0948200000000003</v>
      </c>
      <c r="E3077" s="15">
        <f t="shared" si="476"/>
        <v>-5.3999999999999826E-2</v>
      </c>
      <c r="F3077" s="6">
        <f t="shared" si="478"/>
        <v>-1.0999999999999677E-2</v>
      </c>
      <c r="G3077" t="str">
        <f t="shared" si="479"/>
        <v/>
      </c>
      <c r="H3077" s="6">
        <f t="shared" si="480"/>
        <v>-4.3000000000000149E-2</v>
      </c>
      <c r="I3077" s="6">
        <f t="shared" si="481"/>
        <v>-1.0999999999999677E-2</v>
      </c>
      <c r="K3077" s="15">
        <f t="shared" si="482"/>
        <v>-1.0427125519139872E-2</v>
      </c>
      <c r="L3077" s="15">
        <f t="shared" si="483"/>
        <v>-4.3572874480859954E-2</v>
      </c>
      <c r="M3077" s="15">
        <f t="shared" si="477"/>
        <v>1.8985953905247765E-3</v>
      </c>
    </row>
    <row r="3078" spans="1:13" x14ac:dyDescent="0.35">
      <c r="A3078">
        <f t="shared" ref="A3078:A3141" si="484">YEAR(B3078)</f>
        <v>2008</v>
      </c>
      <c r="B3078" s="1">
        <v>39735</v>
      </c>
      <c r="C3078">
        <v>3.0449999999999999</v>
      </c>
      <c r="D3078" s="3">
        <f t="shared" ref="D3078:D3141" si="485">AVERAGE(C3078:C3127)</f>
        <v>3.0958200000000007</v>
      </c>
      <c r="E3078" s="15">
        <f t="shared" si="476"/>
        <v>-1.8000000000000238E-2</v>
      </c>
      <c r="F3078" s="6">
        <f t="shared" si="478"/>
        <v>3.5999999999999588E-2</v>
      </c>
      <c r="G3078" t="str">
        <f t="shared" si="479"/>
        <v>Valle</v>
      </c>
      <c r="H3078" s="6">
        <f t="shared" si="480"/>
        <v>-5.3999999999999826E-2</v>
      </c>
      <c r="I3078" s="6">
        <f t="shared" si="481"/>
        <v>3.5999999999999588E-2</v>
      </c>
      <c r="K3078" s="15">
        <f t="shared" si="482"/>
        <v>-8.5272415879954783E-3</v>
      </c>
      <c r="L3078" s="15">
        <f t="shared" si="483"/>
        <v>-9.4727584120047597E-3</v>
      </c>
      <c r="M3078" s="15">
        <f t="shared" si="477"/>
        <v>8.9733151932206931E-5</v>
      </c>
    </row>
    <row r="3079" spans="1:13" x14ac:dyDescent="0.35">
      <c r="A3079">
        <f t="shared" si="484"/>
        <v>2008</v>
      </c>
      <c r="B3079" s="1">
        <v>39736</v>
      </c>
      <c r="C3079">
        <v>3.073</v>
      </c>
      <c r="D3079" s="3">
        <f t="shared" si="485"/>
        <v>3.0975200000000003</v>
      </c>
      <c r="E3079" s="15">
        <f t="shared" ref="E3079:E3142" si="486">C3079-C3078</f>
        <v>2.8000000000000025E-2</v>
      </c>
      <c r="F3079" s="6">
        <f t="shared" si="478"/>
        <v>4.6000000000000263E-2</v>
      </c>
      <c r="G3079" t="str">
        <f t="shared" si="479"/>
        <v/>
      </c>
      <c r="H3079" s="6">
        <f t="shared" si="480"/>
        <v>-1.8000000000000238E-2</v>
      </c>
      <c r="I3079" s="6">
        <f t="shared" si="481"/>
        <v>4.6000000000000263E-2</v>
      </c>
      <c r="K3079" s="15">
        <f t="shared" si="482"/>
        <v>-3.4141495687045444E-3</v>
      </c>
      <c r="L3079" s="15">
        <f t="shared" si="483"/>
        <v>3.1414149568704572E-2</v>
      </c>
      <c r="M3079" s="15">
        <f t="shared" ref="M3079:M3142" si="487">L3079^2</f>
        <v>9.8684879312494161E-4</v>
      </c>
    </row>
    <row r="3080" spans="1:13" x14ac:dyDescent="0.35">
      <c r="A3080">
        <f t="shared" si="484"/>
        <v>2008</v>
      </c>
      <c r="B3080" s="1">
        <v>39737</v>
      </c>
      <c r="C3080">
        <v>3.0710000000000002</v>
      </c>
      <c r="D3080" s="3">
        <f t="shared" si="485"/>
        <v>3.0989400000000002</v>
      </c>
      <c r="E3080" s="15">
        <f t="shared" si="486"/>
        <v>-1.9999999999997797E-3</v>
      </c>
      <c r="F3080" s="6">
        <f t="shared" ref="F3080:F3143" si="488">E3080-E3079</f>
        <v>-2.9999999999999805E-2</v>
      </c>
      <c r="G3080" t="str">
        <f t="shared" ref="G3080:G3143" si="489">IF(AND(F3079&gt;0,F3080&lt;0),"Pico",IF(AND(F3079&lt;0,F3080&gt;0),"Valle",""))</f>
        <v>Pico</v>
      </c>
      <c r="H3080" s="6">
        <f t="shared" ref="H3080:H3143" si="490">E3079</f>
        <v>2.8000000000000025E-2</v>
      </c>
      <c r="I3080" s="6">
        <f t="shared" ref="I3080:I3143" si="491">E3080-H3080</f>
        <v>-2.9999999999999805E-2</v>
      </c>
      <c r="K3080" s="15">
        <f t="shared" si="482"/>
        <v>5.5425617069628568E-3</v>
      </c>
      <c r="L3080" s="15">
        <f t="shared" si="483"/>
        <v>-7.5425617069626366E-3</v>
      </c>
      <c r="M3080" s="15">
        <f t="shared" si="487"/>
        <v>5.6890237103339125E-5</v>
      </c>
    </row>
    <row r="3081" spans="1:13" x14ac:dyDescent="0.35">
      <c r="A3081">
        <f t="shared" si="484"/>
        <v>2008</v>
      </c>
      <c r="B3081" s="1">
        <v>39738</v>
      </c>
      <c r="C3081">
        <v>3.0649999999999999</v>
      </c>
      <c r="D3081" s="3">
        <f t="shared" si="485"/>
        <v>3.1004</v>
      </c>
      <c r="E3081" s="15">
        <f t="shared" si="486"/>
        <v>-6.0000000000002274E-3</v>
      </c>
      <c r="F3081" s="6">
        <f t="shared" si="488"/>
        <v>-4.0000000000004476E-3</v>
      </c>
      <c r="G3081" t="str">
        <f t="shared" si="489"/>
        <v/>
      </c>
      <c r="H3081" s="6">
        <f t="shared" si="490"/>
        <v>-1.9999999999997797E-3</v>
      </c>
      <c r="I3081" s="6">
        <f t="shared" si="491"/>
        <v>-4.0000000000004476E-3</v>
      </c>
      <c r="K3081" s="15">
        <f t="shared" si="482"/>
        <v>-9.9843991357514658E-4</v>
      </c>
      <c r="L3081" s="15">
        <f t="shared" si="483"/>
        <v>-5.001560086425081E-3</v>
      </c>
      <c r="M3081" s="15">
        <f t="shared" si="487"/>
        <v>2.5015603298120462E-5</v>
      </c>
    </row>
    <row r="3082" spans="1:13" x14ac:dyDescent="0.35">
      <c r="A3082">
        <f t="shared" si="484"/>
        <v>2008</v>
      </c>
      <c r="B3082" s="1">
        <v>39741</v>
      </c>
      <c r="C3082">
        <v>3.0579999999999998</v>
      </c>
      <c r="D3082" s="3">
        <f t="shared" si="485"/>
        <v>3.1019800000000002</v>
      </c>
      <c r="E3082" s="15">
        <f t="shared" si="486"/>
        <v>-7.0000000000001172E-3</v>
      </c>
      <c r="F3082" s="6">
        <f t="shared" si="488"/>
        <v>-9.9999999999988987E-4</v>
      </c>
      <c r="G3082" t="str">
        <f t="shared" si="489"/>
        <v/>
      </c>
      <c r="H3082" s="6">
        <f t="shared" si="490"/>
        <v>-6.0000000000002274E-3</v>
      </c>
      <c r="I3082" s="6">
        <f t="shared" si="491"/>
        <v>-9.9999999999988987E-4</v>
      </c>
      <c r="K3082" s="15">
        <f t="shared" si="482"/>
        <v>-2.987255081514414E-4</v>
      </c>
      <c r="L3082" s="15">
        <f t="shared" si="483"/>
        <v>-6.7012744918486756E-3</v>
      </c>
      <c r="M3082" s="15">
        <f t="shared" si="487"/>
        <v>4.4907079815101728E-5</v>
      </c>
    </row>
    <row r="3083" spans="1:13" x14ac:dyDescent="0.35">
      <c r="A3083">
        <f t="shared" si="484"/>
        <v>2008</v>
      </c>
      <c r="B3083" s="1">
        <v>39742</v>
      </c>
      <c r="C3083">
        <v>3.0760000000000001</v>
      </c>
      <c r="D3083" s="3">
        <f t="shared" si="485"/>
        <v>3.1035200000000005</v>
      </c>
      <c r="E3083" s="15">
        <f t="shared" si="486"/>
        <v>1.8000000000000238E-2</v>
      </c>
      <c r="F3083" s="6">
        <f t="shared" si="488"/>
        <v>2.5000000000000355E-2</v>
      </c>
      <c r="G3083" t="str">
        <f t="shared" si="489"/>
        <v>Valle</v>
      </c>
      <c r="H3083" s="6">
        <f t="shared" si="490"/>
        <v>-7.0000000000001172E-3</v>
      </c>
      <c r="I3083" s="6">
        <f t="shared" si="491"/>
        <v>2.5000000000000355E-2</v>
      </c>
      <c r="K3083" s="15">
        <f t="shared" si="482"/>
        <v>-1.4887233706032113E-3</v>
      </c>
      <c r="L3083" s="15">
        <f t="shared" si="483"/>
        <v>1.948872337060345E-2</v>
      </c>
      <c r="M3083" s="15">
        <f t="shared" si="487"/>
        <v>3.7981033861590513E-4</v>
      </c>
    </row>
    <row r="3084" spans="1:13" x14ac:dyDescent="0.35">
      <c r="A3084">
        <f t="shared" si="484"/>
        <v>2008</v>
      </c>
      <c r="B3084" s="1">
        <v>39743</v>
      </c>
      <c r="C3084">
        <v>3.1070000000000002</v>
      </c>
      <c r="D3084" s="3">
        <f t="shared" si="485"/>
        <v>3.1048</v>
      </c>
      <c r="E3084" s="15">
        <f t="shared" si="486"/>
        <v>3.1000000000000139E-2</v>
      </c>
      <c r="F3084" s="6">
        <f t="shared" si="488"/>
        <v>1.2999999999999901E-2</v>
      </c>
      <c r="G3084" t="str">
        <f t="shared" si="489"/>
        <v/>
      </c>
      <c r="H3084" s="6">
        <f t="shared" si="490"/>
        <v>1.8000000000000238E-2</v>
      </c>
      <c r="I3084" s="6">
        <f t="shared" si="491"/>
        <v>1.2999999999999901E-2</v>
      </c>
      <c r="K3084" s="15">
        <f t="shared" si="482"/>
        <v>3.8759886184640048E-3</v>
      </c>
      <c r="L3084" s="15">
        <f t="shared" si="483"/>
        <v>2.7124011381536133E-2</v>
      </c>
      <c r="M3084" s="15">
        <f t="shared" si="487"/>
        <v>7.3571199342570162E-4</v>
      </c>
    </row>
    <row r="3085" spans="1:13" x14ac:dyDescent="0.35">
      <c r="A3085">
        <f t="shared" si="484"/>
        <v>2008</v>
      </c>
      <c r="B3085" s="1">
        <v>39744</v>
      </c>
      <c r="C3085">
        <v>3.0979999999999999</v>
      </c>
      <c r="D3085" s="3">
        <f t="shared" si="485"/>
        <v>3.1054999999999997</v>
      </c>
      <c r="E3085" s="15">
        <f t="shared" si="486"/>
        <v>-9.0000000000003411E-3</v>
      </c>
      <c r="F3085" s="6">
        <f t="shared" si="488"/>
        <v>-4.000000000000048E-2</v>
      </c>
      <c r="G3085" t="str">
        <f t="shared" si="489"/>
        <v>Pico</v>
      </c>
      <c r="H3085" s="6">
        <f t="shared" si="490"/>
        <v>3.1000000000000139E-2</v>
      </c>
      <c r="I3085" s="6">
        <f t="shared" si="491"/>
        <v>-4.000000000000048E-2</v>
      </c>
      <c r="K3085" s="15">
        <f t="shared" si="482"/>
        <v>5.8527677722620425E-3</v>
      </c>
      <c r="L3085" s="15">
        <f t="shared" si="483"/>
        <v>-1.4852767772262384E-2</v>
      </c>
      <c r="M3085" s="15">
        <f t="shared" si="487"/>
        <v>2.2060471049675608E-4</v>
      </c>
    </row>
    <row r="3086" spans="1:13" x14ac:dyDescent="0.35">
      <c r="A3086">
        <f t="shared" si="484"/>
        <v>2008</v>
      </c>
      <c r="B3086" s="1">
        <v>39745</v>
      </c>
      <c r="C3086">
        <v>3.1059999999999999</v>
      </c>
      <c r="D3086" s="3">
        <f t="shared" si="485"/>
        <v>3.1063799999999997</v>
      </c>
      <c r="E3086" s="15">
        <f t="shared" si="486"/>
        <v>8.0000000000000071E-3</v>
      </c>
      <c r="F3086" s="6">
        <f t="shared" si="488"/>
        <v>1.7000000000000348E-2</v>
      </c>
      <c r="G3086" t="str">
        <f t="shared" si="489"/>
        <v>Valle</v>
      </c>
      <c r="H3086" s="6">
        <f t="shared" si="490"/>
        <v>-9.0000000000003411E-3</v>
      </c>
      <c r="I3086" s="6">
        <f t="shared" si="491"/>
        <v>1.7000000000000348E-2</v>
      </c>
      <c r="K3086" s="15">
        <f t="shared" ref="K3086:K3149" si="492">$P$5+$P$6*E3085+$P$7*E3084+$P$8*E3083+$P$9*L3085+$P$10*L3084+$P$11*L3083</f>
        <v>-2.1438922418900693E-3</v>
      </c>
      <c r="L3086" s="15">
        <f t="shared" ref="L3086:L3149" si="493">E3086-K3086</f>
        <v>1.0143892241890076E-2</v>
      </c>
      <c r="M3086" s="15">
        <f t="shared" si="487"/>
        <v>1.0289854981507767E-4</v>
      </c>
    </row>
    <row r="3087" spans="1:13" x14ac:dyDescent="0.35">
      <c r="A3087">
        <f t="shared" si="484"/>
        <v>2008</v>
      </c>
      <c r="B3087" s="1">
        <v>39748</v>
      </c>
      <c r="C3087">
        <v>3.1080000000000001</v>
      </c>
      <c r="D3087" s="3">
        <f t="shared" si="485"/>
        <v>3.1071</v>
      </c>
      <c r="E3087" s="15">
        <f t="shared" si="486"/>
        <v>2.0000000000002238E-3</v>
      </c>
      <c r="F3087" s="6">
        <f t="shared" si="488"/>
        <v>-5.9999999999997833E-3</v>
      </c>
      <c r="G3087" t="str">
        <f t="shared" si="489"/>
        <v>Pico</v>
      </c>
      <c r="H3087" s="6">
        <f t="shared" si="490"/>
        <v>8.0000000000000071E-3</v>
      </c>
      <c r="I3087" s="6">
        <f t="shared" si="491"/>
        <v>-5.9999999999997833E-3</v>
      </c>
      <c r="K3087" s="15">
        <f t="shared" si="492"/>
        <v>2.5277304372826898E-3</v>
      </c>
      <c r="L3087" s="15">
        <f t="shared" si="493"/>
        <v>-5.2773043728246601E-4</v>
      </c>
      <c r="M3087" s="15">
        <f t="shared" si="487"/>
        <v>2.7849941443434278E-7</v>
      </c>
    </row>
    <row r="3088" spans="1:13" x14ac:dyDescent="0.35">
      <c r="A3088">
        <f t="shared" si="484"/>
        <v>2008</v>
      </c>
      <c r="B3088" s="1">
        <v>39749</v>
      </c>
      <c r="C3088">
        <v>3.1040000000000001</v>
      </c>
      <c r="D3088" s="3">
        <f t="shared" si="485"/>
        <v>3.1077399999999988</v>
      </c>
      <c r="E3088" s="15">
        <f t="shared" si="486"/>
        <v>-4.0000000000000036E-3</v>
      </c>
      <c r="F3088" s="6">
        <f t="shared" si="488"/>
        <v>-6.0000000000002274E-3</v>
      </c>
      <c r="G3088" t="str">
        <f t="shared" si="489"/>
        <v/>
      </c>
      <c r="H3088" s="6">
        <f t="shared" si="490"/>
        <v>2.0000000000002238E-3</v>
      </c>
      <c r="I3088" s="6">
        <f t="shared" si="491"/>
        <v>-6.0000000000002274E-3</v>
      </c>
      <c r="K3088" s="15">
        <f t="shared" si="492"/>
        <v>-1.881517762650504E-4</v>
      </c>
      <c r="L3088" s="15">
        <f t="shared" si="493"/>
        <v>-3.8118482237349529E-3</v>
      </c>
      <c r="M3088" s="15">
        <f t="shared" si="487"/>
        <v>1.4530186880791315E-5</v>
      </c>
    </row>
    <row r="3089" spans="1:13" x14ac:dyDescent="0.35">
      <c r="A3089">
        <f t="shared" si="484"/>
        <v>2008</v>
      </c>
      <c r="B3089" s="1">
        <v>39750</v>
      </c>
      <c r="C3089">
        <v>3.093</v>
      </c>
      <c r="D3089" s="3">
        <f t="shared" si="485"/>
        <v>3.1083399999999988</v>
      </c>
      <c r="E3089" s="15">
        <f t="shared" si="486"/>
        <v>-1.1000000000000121E-2</v>
      </c>
      <c r="F3089" s="6">
        <f t="shared" si="488"/>
        <v>-7.0000000000001172E-3</v>
      </c>
      <c r="G3089" t="str">
        <f t="shared" si="489"/>
        <v/>
      </c>
      <c r="H3089" s="6">
        <f t="shared" si="490"/>
        <v>-4.0000000000000036E-3</v>
      </c>
      <c r="I3089" s="6">
        <f t="shared" si="491"/>
        <v>-7.0000000000001172E-3</v>
      </c>
      <c r="K3089" s="15">
        <f t="shared" si="492"/>
        <v>-4.7996311979230891E-4</v>
      </c>
      <c r="L3089" s="15">
        <f t="shared" si="493"/>
        <v>-1.0520036880207811E-2</v>
      </c>
      <c r="M3089" s="15">
        <f t="shared" si="487"/>
        <v>1.106711759609325E-4</v>
      </c>
    </row>
    <row r="3090" spans="1:13" x14ac:dyDescent="0.35">
      <c r="A3090">
        <f t="shared" si="484"/>
        <v>2008</v>
      </c>
      <c r="B3090" s="1">
        <v>39751</v>
      </c>
      <c r="C3090">
        <v>3.0920000000000001</v>
      </c>
      <c r="D3090" s="3">
        <f t="shared" si="485"/>
        <v>3.1093199999999985</v>
      </c>
      <c r="E3090" s="15">
        <f t="shared" si="486"/>
        <v>-9.9999999999988987E-4</v>
      </c>
      <c r="F3090" s="6">
        <f t="shared" si="488"/>
        <v>1.0000000000000231E-2</v>
      </c>
      <c r="G3090" t="str">
        <f t="shared" si="489"/>
        <v>Valle</v>
      </c>
      <c r="H3090" s="6">
        <f t="shared" si="490"/>
        <v>-1.1000000000000121E-2</v>
      </c>
      <c r="I3090" s="6">
        <f t="shared" si="491"/>
        <v>1.0000000000000231E-2</v>
      </c>
      <c r="K3090" s="15">
        <f t="shared" si="492"/>
        <v>-2.0320236033689191E-3</v>
      </c>
      <c r="L3090" s="15">
        <f t="shared" si="493"/>
        <v>1.0320236033690292E-3</v>
      </c>
      <c r="M3090" s="15">
        <f t="shared" si="487"/>
        <v>1.0650727179107953E-6</v>
      </c>
    </row>
    <row r="3091" spans="1:13" x14ac:dyDescent="0.35">
      <c r="A3091">
        <f t="shared" si="484"/>
        <v>2008</v>
      </c>
      <c r="B3091" s="1">
        <v>39752</v>
      </c>
      <c r="C3091">
        <v>3.09</v>
      </c>
      <c r="D3091" s="3">
        <f t="shared" si="485"/>
        <v>3.1103199999999993</v>
      </c>
      <c r="E3091" s="15">
        <f t="shared" si="486"/>
        <v>-2.0000000000002238E-3</v>
      </c>
      <c r="F3091" s="6">
        <f t="shared" si="488"/>
        <v>-1.000000000000334E-3</v>
      </c>
      <c r="G3091" t="str">
        <f t="shared" si="489"/>
        <v>Pico</v>
      </c>
      <c r="H3091" s="6">
        <f t="shared" si="490"/>
        <v>-9.9999999999988987E-4</v>
      </c>
      <c r="I3091" s="6">
        <f t="shared" si="491"/>
        <v>-1.000000000000334E-3</v>
      </c>
      <c r="K3091" s="15">
        <f t="shared" si="492"/>
        <v>1.1385575960567079E-4</v>
      </c>
      <c r="L3091" s="15">
        <f t="shared" si="493"/>
        <v>-2.1138557596058947E-3</v>
      </c>
      <c r="M3091" s="15">
        <f t="shared" si="487"/>
        <v>4.4683861724190142E-6</v>
      </c>
    </row>
    <row r="3092" spans="1:13" x14ac:dyDescent="0.35">
      <c r="A3092">
        <f t="shared" si="484"/>
        <v>2008</v>
      </c>
      <c r="B3092" s="1">
        <v>39755</v>
      </c>
      <c r="C3092">
        <v>3.08</v>
      </c>
      <c r="D3092" s="3">
        <f t="shared" si="485"/>
        <v>3.1111999999999989</v>
      </c>
      <c r="E3092" s="15">
        <f t="shared" si="486"/>
        <v>-9.9999999999997868E-3</v>
      </c>
      <c r="F3092" s="6">
        <f t="shared" si="488"/>
        <v>-7.999999999999563E-3</v>
      </c>
      <c r="G3092" t="str">
        <f t="shared" si="489"/>
        <v/>
      </c>
      <c r="H3092" s="6">
        <f t="shared" si="490"/>
        <v>-2.0000000000002238E-3</v>
      </c>
      <c r="I3092" s="6">
        <f t="shared" si="491"/>
        <v>-7.999999999999563E-3</v>
      </c>
      <c r="K3092" s="15">
        <f t="shared" si="492"/>
        <v>-4.7618173585546077E-4</v>
      </c>
      <c r="L3092" s="15">
        <f t="shared" si="493"/>
        <v>-9.5238182641443261E-3</v>
      </c>
      <c r="M3092" s="15">
        <f t="shared" si="487"/>
        <v>9.070311432844904E-5</v>
      </c>
    </row>
    <row r="3093" spans="1:13" x14ac:dyDescent="0.35">
      <c r="A3093">
        <f t="shared" si="484"/>
        <v>2008</v>
      </c>
      <c r="B3093" s="1">
        <v>39756</v>
      </c>
      <c r="C3093">
        <v>3.0760000000000001</v>
      </c>
      <c r="D3093" s="3">
        <f t="shared" si="485"/>
        <v>3.1123999999999992</v>
      </c>
      <c r="E3093" s="15">
        <f t="shared" si="486"/>
        <v>-4.0000000000000036E-3</v>
      </c>
      <c r="F3093" s="6">
        <f t="shared" si="488"/>
        <v>5.9999999999997833E-3</v>
      </c>
      <c r="G3093" t="str">
        <f t="shared" si="489"/>
        <v>Valle</v>
      </c>
      <c r="H3093" s="6">
        <f t="shared" si="490"/>
        <v>-9.9999999999997868E-3</v>
      </c>
      <c r="I3093" s="6">
        <f t="shared" si="491"/>
        <v>5.9999999999997833E-3</v>
      </c>
      <c r="K3093" s="15">
        <f t="shared" si="492"/>
        <v>-1.7935208015791753E-3</v>
      </c>
      <c r="L3093" s="15">
        <f t="shared" si="493"/>
        <v>-2.2064791984208283E-3</v>
      </c>
      <c r="M3093" s="15">
        <f t="shared" si="487"/>
        <v>4.8685504530638206E-6</v>
      </c>
    </row>
    <row r="3094" spans="1:13" x14ac:dyDescent="0.35">
      <c r="A3094">
        <f t="shared" si="484"/>
        <v>2008</v>
      </c>
      <c r="B3094" s="1">
        <v>39757</v>
      </c>
      <c r="C3094">
        <v>3.0750000000000002</v>
      </c>
      <c r="D3094" s="3">
        <f t="shared" si="485"/>
        <v>3.1138599999999985</v>
      </c>
      <c r="E3094" s="15">
        <f t="shared" si="486"/>
        <v>-9.9999999999988987E-4</v>
      </c>
      <c r="F3094" s="6">
        <f t="shared" si="488"/>
        <v>3.0000000000001137E-3</v>
      </c>
      <c r="G3094" t="str">
        <f t="shared" si="489"/>
        <v/>
      </c>
      <c r="H3094" s="6">
        <f t="shared" si="490"/>
        <v>-4.0000000000000036E-3</v>
      </c>
      <c r="I3094" s="6">
        <f t="shared" si="491"/>
        <v>3.0000000000001137E-3</v>
      </c>
      <c r="K3094" s="15">
        <f t="shared" si="492"/>
        <v>-4.5979987512354318E-4</v>
      </c>
      <c r="L3094" s="15">
        <f t="shared" si="493"/>
        <v>-5.4020012487634669E-4</v>
      </c>
      <c r="M3094" s="15">
        <f t="shared" si="487"/>
        <v>2.9181617491642053E-7</v>
      </c>
    </row>
    <row r="3095" spans="1:13" x14ac:dyDescent="0.35">
      <c r="A3095">
        <f t="shared" si="484"/>
        <v>2008</v>
      </c>
      <c r="B3095" s="1">
        <v>39758</v>
      </c>
      <c r="C3095">
        <v>3.0859999999999999</v>
      </c>
      <c r="D3095" s="3">
        <f t="shared" si="485"/>
        <v>3.1153799999999996</v>
      </c>
      <c r="E3095" s="15">
        <f t="shared" si="486"/>
        <v>1.0999999999999677E-2</v>
      </c>
      <c r="F3095" s="6">
        <f t="shared" si="488"/>
        <v>1.1999999999999567E-2</v>
      </c>
      <c r="G3095" t="str">
        <f t="shared" si="489"/>
        <v/>
      </c>
      <c r="H3095" s="6">
        <f t="shared" si="490"/>
        <v>-9.9999999999988987E-4</v>
      </c>
      <c r="I3095" s="6">
        <f t="shared" si="491"/>
        <v>1.1999999999999567E-2</v>
      </c>
      <c r="K3095" s="15">
        <f t="shared" si="492"/>
        <v>-1.893301354989946E-4</v>
      </c>
      <c r="L3095" s="15">
        <f t="shared" si="493"/>
        <v>1.1189330135498672E-2</v>
      </c>
      <c r="M3095" s="15">
        <f t="shared" si="487"/>
        <v>1.2520110888117873E-4</v>
      </c>
    </row>
    <row r="3096" spans="1:13" x14ac:dyDescent="0.35">
      <c r="A3096">
        <f t="shared" si="484"/>
        <v>2008</v>
      </c>
      <c r="B3096" s="1">
        <v>39759</v>
      </c>
      <c r="C3096">
        <v>3.0870000000000002</v>
      </c>
      <c r="D3096" s="3">
        <f t="shared" si="485"/>
        <v>3.1166599999999995</v>
      </c>
      <c r="E3096" s="15">
        <f t="shared" si="486"/>
        <v>1.000000000000334E-3</v>
      </c>
      <c r="F3096" s="6">
        <f t="shared" si="488"/>
        <v>-9.9999999999993427E-3</v>
      </c>
      <c r="G3096" t="str">
        <f t="shared" si="489"/>
        <v>Pico</v>
      </c>
      <c r="H3096" s="6">
        <f t="shared" si="490"/>
        <v>1.0999999999999677E-2</v>
      </c>
      <c r="I3096" s="6">
        <f t="shared" si="491"/>
        <v>-9.9999999999993427E-3</v>
      </c>
      <c r="K3096" s="15">
        <f t="shared" si="492"/>
        <v>2.3903055985363374E-3</v>
      </c>
      <c r="L3096" s="15">
        <f t="shared" si="493"/>
        <v>-1.3903055985360034E-3</v>
      </c>
      <c r="M3096" s="15">
        <f t="shared" si="487"/>
        <v>1.9329496573205547E-6</v>
      </c>
    </row>
    <row r="3097" spans="1:13" x14ac:dyDescent="0.35">
      <c r="A3097">
        <f t="shared" si="484"/>
        <v>2008</v>
      </c>
      <c r="B3097" s="1">
        <v>39762</v>
      </c>
      <c r="C3097">
        <v>3.0859999999999999</v>
      </c>
      <c r="D3097" s="3">
        <f t="shared" si="485"/>
        <v>3.1178599999999994</v>
      </c>
      <c r="E3097" s="15">
        <f t="shared" si="486"/>
        <v>-1.000000000000334E-3</v>
      </c>
      <c r="F3097" s="6">
        <f t="shared" si="488"/>
        <v>-2.0000000000006679E-3</v>
      </c>
      <c r="G3097" t="str">
        <f t="shared" si="489"/>
        <v/>
      </c>
      <c r="H3097" s="6">
        <f t="shared" si="490"/>
        <v>1.000000000000334E-3</v>
      </c>
      <c r="I3097" s="6">
        <f t="shared" si="491"/>
        <v>-2.0000000000006679E-3</v>
      </c>
      <c r="K3097" s="15">
        <f t="shared" si="492"/>
        <v>1.4728455351893377E-5</v>
      </c>
      <c r="L3097" s="15">
        <f t="shared" si="493"/>
        <v>-1.0147284553522274E-3</v>
      </c>
      <c r="M3097" s="15">
        <f t="shared" si="487"/>
        <v>1.0296738381015174E-6</v>
      </c>
    </row>
    <row r="3098" spans="1:13" x14ac:dyDescent="0.35">
      <c r="A3098">
        <f t="shared" si="484"/>
        <v>2008</v>
      </c>
      <c r="B3098" s="1">
        <v>39763</v>
      </c>
      <c r="C3098">
        <v>3.0920000000000001</v>
      </c>
      <c r="D3098" s="3">
        <f t="shared" si="485"/>
        <v>3.1191999999999989</v>
      </c>
      <c r="E3098" s="15">
        <f t="shared" si="486"/>
        <v>6.0000000000002274E-3</v>
      </c>
      <c r="F3098" s="6">
        <f t="shared" si="488"/>
        <v>7.0000000000005613E-3</v>
      </c>
      <c r="G3098" t="str">
        <f t="shared" si="489"/>
        <v>Valle</v>
      </c>
      <c r="H3098" s="6">
        <f t="shared" si="490"/>
        <v>-1.000000000000334E-3</v>
      </c>
      <c r="I3098" s="6">
        <f t="shared" si="491"/>
        <v>7.0000000000005613E-3</v>
      </c>
      <c r="K3098" s="15">
        <f t="shared" si="492"/>
        <v>1.2963016277877328E-4</v>
      </c>
      <c r="L3098" s="15">
        <f t="shared" si="493"/>
        <v>5.8703698372214539E-3</v>
      </c>
      <c r="M3098" s="15">
        <f t="shared" si="487"/>
        <v>3.446124202575944E-5</v>
      </c>
    </row>
    <row r="3099" spans="1:13" x14ac:dyDescent="0.35">
      <c r="A3099">
        <f t="shared" si="484"/>
        <v>2008</v>
      </c>
      <c r="B3099" s="1">
        <v>39764</v>
      </c>
      <c r="C3099">
        <v>3.1030000000000002</v>
      </c>
      <c r="D3099" s="3">
        <f t="shared" si="485"/>
        <v>3.1205199999999991</v>
      </c>
      <c r="E3099" s="15">
        <f t="shared" si="486"/>
        <v>1.1000000000000121E-2</v>
      </c>
      <c r="F3099" s="6">
        <f t="shared" si="488"/>
        <v>4.9999999999998934E-3</v>
      </c>
      <c r="G3099" t="str">
        <f t="shared" si="489"/>
        <v/>
      </c>
      <c r="H3099" s="6">
        <f t="shared" si="490"/>
        <v>6.0000000000002274E-3</v>
      </c>
      <c r="I3099" s="6">
        <f t="shared" si="491"/>
        <v>4.9999999999998934E-3</v>
      </c>
      <c r="K3099" s="15">
        <f t="shared" si="492"/>
        <v>1.2878324964321472E-3</v>
      </c>
      <c r="L3099" s="15">
        <f t="shared" si="493"/>
        <v>9.7121675035679728E-3</v>
      </c>
      <c r="M3099" s="15">
        <f t="shared" si="487"/>
        <v>9.4326197617361742E-5</v>
      </c>
    </row>
    <row r="3100" spans="1:13" x14ac:dyDescent="0.35">
      <c r="A3100">
        <f t="shared" si="484"/>
        <v>2008</v>
      </c>
      <c r="B3100" s="1">
        <v>39765</v>
      </c>
      <c r="C3100">
        <v>3.1080000000000001</v>
      </c>
      <c r="D3100" s="3">
        <f t="shared" si="485"/>
        <v>3.1215399999999986</v>
      </c>
      <c r="E3100" s="15">
        <f t="shared" si="486"/>
        <v>4.9999999999998934E-3</v>
      </c>
      <c r="F3100" s="6">
        <f t="shared" si="488"/>
        <v>-6.0000000000002274E-3</v>
      </c>
      <c r="G3100" t="str">
        <f t="shared" si="489"/>
        <v>Pico</v>
      </c>
      <c r="H3100" s="6">
        <f t="shared" si="490"/>
        <v>1.1000000000000121E-2</v>
      </c>
      <c r="I3100" s="6">
        <f t="shared" si="491"/>
        <v>-6.0000000000002274E-3</v>
      </c>
      <c r="K3100" s="15">
        <f t="shared" si="492"/>
        <v>2.1627728012519254E-3</v>
      </c>
      <c r="L3100" s="15">
        <f t="shared" si="493"/>
        <v>2.8372271987479681E-3</v>
      </c>
      <c r="M3100" s="15">
        <f t="shared" si="487"/>
        <v>8.049858177315242E-6</v>
      </c>
    </row>
    <row r="3101" spans="1:13" x14ac:dyDescent="0.35">
      <c r="A3101">
        <f t="shared" si="484"/>
        <v>2008</v>
      </c>
      <c r="B3101" s="1">
        <v>39766</v>
      </c>
      <c r="C3101">
        <v>3.097</v>
      </c>
      <c r="D3101" s="3">
        <f t="shared" si="485"/>
        <v>3.1224599999999993</v>
      </c>
      <c r="E3101" s="15">
        <f t="shared" si="486"/>
        <v>-1.1000000000000121E-2</v>
      </c>
      <c r="F3101" s="6">
        <f t="shared" si="488"/>
        <v>-1.6000000000000014E-2</v>
      </c>
      <c r="G3101" t="str">
        <f t="shared" si="489"/>
        <v/>
      </c>
      <c r="H3101" s="6">
        <f t="shared" si="490"/>
        <v>4.9999999999998934E-3</v>
      </c>
      <c r="I3101" s="6">
        <f t="shared" si="491"/>
        <v>-1.6000000000000014E-2</v>
      </c>
      <c r="K3101" s="15">
        <f t="shared" si="492"/>
        <v>9.7148691152973269E-4</v>
      </c>
      <c r="L3101" s="15">
        <f t="shared" si="493"/>
        <v>-1.1971486911529853E-2</v>
      </c>
      <c r="M3101" s="15">
        <f t="shared" si="487"/>
        <v>1.4331649887293059E-4</v>
      </c>
    </row>
    <row r="3102" spans="1:13" x14ac:dyDescent="0.35">
      <c r="A3102">
        <f t="shared" si="484"/>
        <v>2008</v>
      </c>
      <c r="B3102" s="1">
        <v>39769</v>
      </c>
      <c r="C3102">
        <v>3.1030000000000002</v>
      </c>
      <c r="D3102" s="3">
        <f t="shared" si="485"/>
        <v>3.1237399999999993</v>
      </c>
      <c r="E3102" s="15">
        <f t="shared" si="486"/>
        <v>6.0000000000002274E-3</v>
      </c>
      <c r="F3102" s="6">
        <f t="shared" si="488"/>
        <v>1.7000000000000348E-2</v>
      </c>
      <c r="G3102" t="str">
        <f t="shared" si="489"/>
        <v>Valle</v>
      </c>
      <c r="H3102" s="6">
        <f t="shared" si="490"/>
        <v>-1.1000000000000121E-2</v>
      </c>
      <c r="I3102" s="6">
        <f t="shared" si="491"/>
        <v>1.7000000000000348E-2</v>
      </c>
      <c r="K3102" s="15">
        <f t="shared" si="492"/>
        <v>-2.0843353147882229E-3</v>
      </c>
      <c r="L3102" s="15">
        <f t="shared" si="493"/>
        <v>8.0843353147884503E-3</v>
      </c>
      <c r="M3102" s="15">
        <f t="shared" si="487"/>
        <v>6.5356477481935666E-5</v>
      </c>
    </row>
    <row r="3103" spans="1:13" x14ac:dyDescent="0.35">
      <c r="A3103">
        <f t="shared" si="484"/>
        <v>2008</v>
      </c>
      <c r="B3103" s="1">
        <v>39770</v>
      </c>
      <c r="C3103">
        <v>3.1030000000000002</v>
      </c>
      <c r="D3103" s="3">
        <f t="shared" si="485"/>
        <v>3.1248799999999992</v>
      </c>
      <c r="E3103" s="15">
        <f t="shared" si="486"/>
        <v>0</v>
      </c>
      <c r="F3103" s="6">
        <f t="shared" si="488"/>
        <v>-6.0000000000002274E-3</v>
      </c>
      <c r="G3103" t="str">
        <f t="shared" si="489"/>
        <v>Pico</v>
      </c>
      <c r="H3103" s="6">
        <f t="shared" si="490"/>
        <v>6.0000000000002274E-3</v>
      </c>
      <c r="I3103" s="6">
        <f t="shared" si="491"/>
        <v>-6.0000000000002274E-3</v>
      </c>
      <c r="K3103" s="15">
        <f t="shared" si="492"/>
        <v>1.6666207607203361E-3</v>
      </c>
      <c r="L3103" s="15">
        <f t="shared" si="493"/>
        <v>-1.6666207607203361E-3</v>
      </c>
      <c r="M3103" s="15">
        <f t="shared" si="487"/>
        <v>2.7776247600640318E-6</v>
      </c>
    </row>
    <row r="3104" spans="1:13" x14ac:dyDescent="0.35">
      <c r="A3104">
        <f t="shared" si="484"/>
        <v>2008</v>
      </c>
      <c r="B3104" s="1">
        <v>39771</v>
      </c>
      <c r="C3104">
        <v>3.105</v>
      </c>
      <c r="D3104" s="3">
        <f t="shared" si="485"/>
        <v>3.126059999999999</v>
      </c>
      <c r="E3104" s="15">
        <f t="shared" si="486"/>
        <v>1.9999999999997797E-3</v>
      </c>
      <c r="F3104" s="6">
        <f t="shared" si="488"/>
        <v>1.9999999999997797E-3</v>
      </c>
      <c r="G3104" t="str">
        <f t="shared" si="489"/>
        <v>Valle</v>
      </c>
      <c r="H3104" s="6">
        <f t="shared" si="490"/>
        <v>0</v>
      </c>
      <c r="I3104" s="6">
        <f t="shared" si="491"/>
        <v>1.9999999999997797E-3</v>
      </c>
      <c r="K3104" s="15">
        <f t="shared" si="492"/>
        <v>-3.4331319586864415E-4</v>
      </c>
      <c r="L3104" s="15">
        <f t="shared" si="493"/>
        <v>2.343313195868424E-3</v>
      </c>
      <c r="M3104" s="15">
        <f t="shared" si="487"/>
        <v>5.4911167339310868E-6</v>
      </c>
    </row>
    <row r="3105" spans="1:13" x14ac:dyDescent="0.35">
      <c r="A3105">
        <f t="shared" si="484"/>
        <v>2008</v>
      </c>
      <c r="B3105" s="1">
        <v>39772</v>
      </c>
      <c r="C3105" s="5">
        <v>3.105</v>
      </c>
      <c r="D3105" s="3">
        <f t="shared" si="485"/>
        <v>3.1272199999999999</v>
      </c>
      <c r="E3105" s="15">
        <f t="shared" si="486"/>
        <v>0</v>
      </c>
      <c r="F3105" s="6">
        <f t="shared" si="488"/>
        <v>-1.9999999999997797E-3</v>
      </c>
      <c r="G3105" t="str">
        <f t="shared" si="489"/>
        <v>Pico</v>
      </c>
      <c r="H3105" s="6">
        <f t="shared" si="490"/>
        <v>1.9999999999997797E-3</v>
      </c>
      <c r="I3105" s="6">
        <f t="shared" si="491"/>
        <v>-1.9999999999997797E-3</v>
      </c>
      <c r="K3105" s="15">
        <f t="shared" si="492"/>
        <v>7.6528165692818658E-4</v>
      </c>
      <c r="L3105" s="15">
        <f t="shared" si="493"/>
        <v>-7.6528165692818658E-4</v>
      </c>
      <c r="M3105" s="15">
        <f t="shared" si="487"/>
        <v>5.8565601443075062E-7</v>
      </c>
    </row>
    <row r="3106" spans="1:13" x14ac:dyDescent="0.35">
      <c r="A3106">
        <f t="shared" si="484"/>
        <v>2008</v>
      </c>
      <c r="B3106" s="1">
        <v>39773</v>
      </c>
      <c r="C3106" s="5">
        <v>3.105</v>
      </c>
      <c r="D3106" s="3">
        <f t="shared" si="485"/>
        <v>3.12846</v>
      </c>
      <c r="E3106" s="15">
        <f t="shared" si="486"/>
        <v>0</v>
      </c>
      <c r="F3106" s="6">
        <f t="shared" si="488"/>
        <v>0</v>
      </c>
      <c r="G3106" t="str">
        <f t="shared" si="489"/>
        <v/>
      </c>
      <c r="H3106" s="6">
        <f t="shared" si="490"/>
        <v>0</v>
      </c>
      <c r="I3106" s="6">
        <f t="shared" si="491"/>
        <v>0</v>
      </c>
      <c r="K3106" s="15">
        <f t="shared" si="492"/>
        <v>1.5279213845082688E-6</v>
      </c>
      <c r="L3106" s="15">
        <f t="shared" si="493"/>
        <v>-1.5279213845082688E-6</v>
      </c>
      <c r="M3106" s="15">
        <f t="shared" si="487"/>
        <v>2.3345437572376648E-12</v>
      </c>
    </row>
    <row r="3107" spans="1:13" x14ac:dyDescent="0.35">
      <c r="A3107">
        <f t="shared" si="484"/>
        <v>2008</v>
      </c>
      <c r="B3107" s="1">
        <v>39776</v>
      </c>
      <c r="C3107">
        <v>3.0939999999999999</v>
      </c>
      <c r="D3107" s="3">
        <f t="shared" si="485"/>
        <v>3.1298400000000002</v>
      </c>
      <c r="E3107" s="15">
        <f t="shared" si="486"/>
        <v>-1.1000000000000121E-2</v>
      </c>
      <c r="F3107" s="6">
        <f t="shared" si="488"/>
        <v>-1.1000000000000121E-2</v>
      </c>
      <c r="G3107" t="str">
        <f t="shared" si="489"/>
        <v/>
      </c>
      <c r="H3107" s="6">
        <f t="shared" si="490"/>
        <v>0</v>
      </c>
      <c r="I3107" s="6">
        <f t="shared" si="491"/>
        <v>-1.1000000000000121E-2</v>
      </c>
      <c r="K3107" s="15">
        <f t="shared" si="492"/>
        <v>1.5363029742923411E-4</v>
      </c>
      <c r="L3107" s="15">
        <f t="shared" si="493"/>
        <v>-1.1153630297429355E-2</v>
      </c>
      <c r="M3107" s="15">
        <f t="shared" si="487"/>
        <v>1.2440346881173404E-4</v>
      </c>
    </row>
    <row r="3108" spans="1:13" x14ac:dyDescent="0.35">
      <c r="A3108">
        <f t="shared" si="484"/>
        <v>2008</v>
      </c>
      <c r="B3108" s="1">
        <v>39777</v>
      </c>
      <c r="C3108">
        <v>3.093</v>
      </c>
      <c r="D3108" s="3">
        <f t="shared" si="485"/>
        <v>3.1318000000000006</v>
      </c>
      <c r="E3108" s="15">
        <f t="shared" si="486"/>
        <v>-9.9999999999988987E-4</v>
      </c>
      <c r="F3108" s="6">
        <f t="shared" si="488"/>
        <v>1.0000000000000231E-2</v>
      </c>
      <c r="G3108" t="str">
        <f t="shared" si="489"/>
        <v>Valle</v>
      </c>
      <c r="H3108" s="6">
        <f t="shared" si="490"/>
        <v>-1.1000000000000121E-2</v>
      </c>
      <c r="I3108" s="6">
        <f t="shared" si="491"/>
        <v>1.0000000000000231E-2</v>
      </c>
      <c r="K3108" s="15">
        <f t="shared" si="492"/>
        <v>-2.1509831389362301E-3</v>
      </c>
      <c r="L3108" s="15">
        <f t="shared" si="493"/>
        <v>1.1509831389363403E-3</v>
      </c>
      <c r="M3108" s="15">
        <f t="shared" si="487"/>
        <v>1.3247621861157507E-6</v>
      </c>
    </row>
    <row r="3109" spans="1:13" x14ac:dyDescent="0.35">
      <c r="A3109">
        <f t="shared" si="484"/>
        <v>2008</v>
      </c>
      <c r="B3109" s="1">
        <v>39778</v>
      </c>
      <c r="C3109">
        <v>3.0950000000000002</v>
      </c>
      <c r="D3109" s="3">
        <f t="shared" si="485"/>
        <v>3.134240000000001</v>
      </c>
      <c r="E3109" s="15">
        <f t="shared" si="486"/>
        <v>2.0000000000002238E-3</v>
      </c>
      <c r="F3109" s="6">
        <f t="shared" si="488"/>
        <v>3.0000000000001137E-3</v>
      </c>
      <c r="G3109" t="str">
        <f t="shared" si="489"/>
        <v/>
      </c>
      <c r="H3109" s="6">
        <f t="shared" si="490"/>
        <v>-9.9999999999988987E-4</v>
      </c>
      <c r="I3109" s="6">
        <f t="shared" si="491"/>
        <v>3.0000000000001137E-3</v>
      </c>
      <c r="K3109" s="15">
        <f t="shared" si="492"/>
        <v>2.2626638891192711E-4</v>
      </c>
      <c r="L3109" s="15">
        <f t="shared" si="493"/>
        <v>1.7737336110882967E-3</v>
      </c>
      <c r="M3109" s="15">
        <f t="shared" si="487"/>
        <v>3.1461309231043289E-6</v>
      </c>
    </row>
    <row r="3110" spans="1:13" x14ac:dyDescent="0.35">
      <c r="A3110">
        <f t="shared" si="484"/>
        <v>2008</v>
      </c>
      <c r="B3110" s="1">
        <v>39779</v>
      </c>
      <c r="C3110">
        <v>3.0920000000000001</v>
      </c>
      <c r="D3110" s="3">
        <f t="shared" si="485"/>
        <v>3.1371200000000012</v>
      </c>
      <c r="E3110" s="15">
        <f t="shared" si="486"/>
        <v>-3.0000000000001137E-3</v>
      </c>
      <c r="F3110" s="6">
        <f t="shared" si="488"/>
        <v>-5.0000000000003375E-3</v>
      </c>
      <c r="G3110" t="str">
        <f t="shared" si="489"/>
        <v>Pico</v>
      </c>
      <c r="H3110" s="6">
        <f t="shared" si="490"/>
        <v>2.0000000000002238E-3</v>
      </c>
      <c r="I3110" s="6">
        <f t="shared" si="491"/>
        <v>-5.0000000000003375E-3</v>
      </c>
      <c r="K3110" s="15">
        <f t="shared" si="492"/>
        <v>3.0484894842080416E-4</v>
      </c>
      <c r="L3110" s="15">
        <f t="shared" si="493"/>
        <v>-3.3048489484209177E-3</v>
      </c>
      <c r="M3110" s="15">
        <f t="shared" si="487"/>
        <v>1.0922026571878846E-5</v>
      </c>
    </row>
    <row r="3111" spans="1:13" x14ac:dyDescent="0.35">
      <c r="A3111">
        <f t="shared" si="484"/>
        <v>2008</v>
      </c>
      <c r="B3111" s="1">
        <v>39780</v>
      </c>
      <c r="C3111">
        <v>3.0960000000000001</v>
      </c>
      <c r="D3111" s="3">
        <f t="shared" si="485"/>
        <v>3.1401200000000005</v>
      </c>
      <c r="E3111" s="15">
        <f t="shared" si="486"/>
        <v>4.0000000000000036E-3</v>
      </c>
      <c r="F3111" s="6">
        <f t="shared" si="488"/>
        <v>7.0000000000001172E-3</v>
      </c>
      <c r="G3111" t="str">
        <f t="shared" si="489"/>
        <v>Valle</v>
      </c>
      <c r="H3111" s="6">
        <f t="shared" si="490"/>
        <v>-3.0000000000001137E-3</v>
      </c>
      <c r="I3111" s="6">
        <f t="shared" si="491"/>
        <v>7.0000000000001172E-3</v>
      </c>
      <c r="K3111" s="15">
        <f t="shared" si="492"/>
        <v>-4.7901558976725549E-4</v>
      </c>
      <c r="L3111" s="15">
        <f t="shared" si="493"/>
        <v>4.4790155897672587E-3</v>
      </c>
      <c r="M3111" s="15">
        <f t="shared" si="487"/>
        <v>2.0061580653378146E-5</v>
      </c>
    </row>
    <row r="3112" spans="1:13" x14ac:dyDescent="0.35">
      <c r="A3112">
        <f t="shared" si="484"/>
        <v>2008</v>
      </c>
      <c r="B3112" s="1">
        <v>39783</v>
      </c>
      <c r="C3112">
        <v>3.1019999999999999</v>
      </c>
      <c r="D3112" s="3">
        <f t="shared" si="485"/>
        <v>3.1428000000000003</v>
      </c>
      <c r="E3112" s="15">
        <f t="shared" si="486"/>
        <v>5.9999999999997833E-3</v>
      </c>
      <c r="F3112" s="6">
        <f t="shared" si="488"/>
        <v>1.9999999999997797E-3</v>
      </c>
      <c r="G3112" t="str">
        <f t="shared" si="489"/>
        <v/>
      </c>
      <c r="H3112" s="6">
        <f t="shared" si="490"/>
        <v>4.0000000000000036E-3</v>
      </c>
      <c r="I3112" s="6">
        <f t="shared" si="491"/>
        <v>1.9999999999997797E-3</v>
      </c>
      <c r="K3112" s="15">
        <f t="shared" si="492"/>
        <v>1.0673911611198547E-3</v>
      </c>
      <c r="L3112" s="15">
        <f t="shared" si="493"/>
        <v>4.9326088388799288E-3</v>
      </c>
      <c r="M3112" s="15">
        <f t="shared" si="487"/>
        <v>2.43306299573964E-5</v>
      </c>
    </row>
    <row r="3113" spans="1:13" x14ac:dyDescent="0.35">
      <c r="A3113">
        <f t="shared" si="484"/>
        <v>2008</v>
      </c>
      <c r="B3113" s="1">
        <v>39784</v>
      </c>
      <c r="C3113">
        <v>3.1110000000000002</v>
      </c>
      <c r="D3113" s="3">
        <f t="shared" si="485"/>
        <v>3.1451600000000002</v>
      </c>
      <c r="E3113" s="15">
        <f t="shared" si="486"/>
        <v>9.0000000000003411E-3</v>
      </c>
      <c r="F3113" s="6">
        <f t="shared" si="488"/>
        <v>3.0000000000005578E-3</v>
      </c>
      <c r="G3113" t="str">
        <f t="shared" si="489"/>
        <v/>
      </c>
      <c r="H3113" s="6">
        <f t="shared" si="490"/>
        <v>5.9999999999997833E-3</v>
      </c>
      <c r="I3113" s="6">
        <f t="shared" si="491"/>
        <v>3.0000000000005578E-3</v>
      </c>
      <c r="K3113" s="15">
        <f t="shared" si="492"/>
        <v>1.1341234209548939E-3</v>
      </c>
      <c r="L3113" s="15">
        <f t="shared" si="493"/>
        <v>7.8658765790454478E-3</v>
      </c>
      <c r="M3113" s="15">
        <f t="shared" si="487"/>
        <v>6.1872014356775717E-5</v>
      </c>
    </row>
    <row r="3114" spans="1:13" x14ac:dyDescent="0.35">
      <c r="A3114">
        <f t="shared" si="484"/>
        <v>2008</v>
      </c>
      <c r="B3114" s="1">
        <v>39785</v>
      </c>
      <c r="C3114">
        <v>3.1179999999999999</v>
      </c>
      <c r="D3114" s="3">
        <f t="shared" si="485"/>
        <v>3.1476199999999999</v>
      </c>
      <c r="E3114" s="15">
        <f t="shared" si="486"/>
        <v>6.9999999999996732E-3</v>
      </c>
      <c r="F3114" s="6">
        <f t="shared" si="488"/>
        <v>-2.0000000000006679E-3</v>
      </c>
      <c r="G3114" t="str">
        <f t="shared" si="489"/>
        <v>Pico</v>
      </c>
      <c r="H3114" s="6">
        <f t="shared" si="490"/>
        <v>9.0000000000003411E-3</v>
      </c>
      <c r="I3114" s="6">
        <f t="shared" si="491"/>
        <v>-2.0000000000006679E-3</v>
      </c>
      <c r="K3114" s="15">
        <f t="shared" si="492"/>
        <v>1.8978939401569188E-3</v>
      </c>
      <c r="L3114" s="15">
        <f t="shared" si="493"/>
        <v>5.1021060598427544E-3</v>
      </c>
      <c r="M3114" s="15">
        <f t="shared" si="487"/>
        <v>2.6031486245884156E-5</v>
      </c>
    </row>
    <row r="3115" spans="1:13" x14ac:dyDescent="0.35">
      <c r="A3115">
        <f t="shared" si="484"/>
        <v>2008</v>
      </c>
      <c r="B3115" s="1">
        <v>39786</v>
      </c>
      <c r="C3115">
        <v>3.1160000000000001</v>
      </c>
      <c r="D3115" s="3">
        <f t="shared" si="485"/>
        <v>3.1500400000000002</v>
      </c>
      <c r="E3115" s="15">
        <f t="shared" si="486"/>
        <v>-1.9999999999997797E-3</v>
      </c>
      <c r="F3115" s="6">
        <f t="shared" si="488"/>
        <v>-8.9999999999994529E-3</v>
      </c>
      <c r="G3115" t="str">
        <f t="shared" si="489"/>
        <v/>
      </c>
      <c r="H3115" s="6">
        <f t="shared" si="490"/>
        <v>6.9999999999996732E-3</v>
      </c>
      <c r="I3115" s="6">
        <f t="shared" si="491"/>
        <v>-8.9999999999994529E-3</v>
      </c>
      <c r="K3115" s="15">
        <f t="shared" si="492"/>
        <v>1.3867527892604127E-3</v>
      </c>
      <c r="L3115" s="15">
        <f t="shared" si="493"/>
        <v>-3.3867527892601926E-3</v>
      </c>
      <c r="M3115" s="15">
        <f t="shared" si="487"/>
        <v>1.1470094455561694E-5</v>
      </c>
    </row>
    <row r="3116" spans="1:13" x14ac:dyDescent="0.35">
      <c r="A3116">
        <f t="shared" si="484"/>
        <v>2008</v>
      </c>
      <c r="B3116" s="1">
        <v>39787</v>
      </c>
      <c r="C3116">
        <v>3.12</v>
      </c>
      <c r="D3116" s="3">
        <f t="shared" si="485"/>
        <v>3.15238</v>
      </c>
      <c r="E3116" s="15">
        <f t="shared" si="486"/>
        <v>4.0000000000000036E-3</v>
      </c>
      <c r="F3116" s="6">
        <f t="shared" si="488"/>
        <v>5.9999999999997833E-3</v>
      </c>
      <c r="G3116" t="str">
        <f t="shared" si="489"/>
        <v>Valle</v>
      </c>
      <c r="H3116" s="6">
        <f t="shared" si="490"/>
        <v>-1.9999999999997797E-3</v>
      </c>
      <c r="I3116" s="6">
        <f t="shared" si="491"/>
        <v>5.9999999999997833E-3</v>
      </c>
      <c r="K3116" s="15">
        <f t="shared" si="492"/>
        <v>-3.4804966539223248E-4</v>
      </c>
      <c r="L3116" s="15">
        <f t="shared" si="493"/>
        <v>4.3480496653922358E-3</v>
      </c>
      <c r="M3116" s="15">
        <f t="shared" si="487"/>
        <v>1.8905535892717533E-5</v>
      </c>
    </row>
    <row r="3117" spans="1:13" x14ac:dyDescent="0.35">
      <c r="A3117">
        <f t="shared" si="484"/>
        <v>2008</v>
      </c>
      <c r="B3117" s="1">
        <v>39790</v>
      </c>
      <c r="C3117" s="5">
        <v>3.12</v>
      </c>
      <c r="D3117" s="3">
        <f t="shared" si="485"/>
        <v>3.1545800000000002</v>
      </c>
      <c r="E3117" s="15">
        <f t="shared" si="486"/>
        <v>0</v>
      </c>
      <c r="F3117" s="6">
        <f t="shared" si="488"/>
        <v>-4.0000000000000036E-3</v>
      </c>
      <c r="G3117" t="str">
        <f t="shared" si="489"/>
        <v>Pico</v>
      </c>
      <c r="H3117" s="6">
        <f t="shared" si="490"/>
        <v>4.0000000000000036E-3</v>
      </c>
      <c r="I3117" s="6">
        <f t="shared" si="491"/>
        <v>-4.0000000000000036E-3</v>
      </c>
      <c r="K3117" s="15">
        <f t="shared" si="492"/>
        <v>1.0669362775476857E-3</v>
      </c>
      <c r="L3117" s="15">
        <f t="shared" si="493"/>
        <v>-1.0669362775476857E-3</v>
      </c>
      <c r="M3117" s="15">
        <f t="shared" si="487"/>
        <v>1.1383530203473121E-6</v>
      </c>
    </row>
    <row r="3118" spans="1:13" x14ac:dyDescent="0.35">
      <c r="A3118">
        <f t="shared" si="484"/>
        <v>2008</v>
      </c>
      <c r="B3118" s="1">
        <v>39791</v>
      </c>
      <c r="C3118">
        <v>3.117</v>
      </c>
      <c r="D3118" s="3">
        <f t="shared" si="485"/>
        <v>3.1568999999999998</v>
      </c>
      <c r="E3118" s="15">
        <f t="shared" si="486"/>
        <v>-3.0000000000001137E-3</v>
      </c>
      <c r="F3118" s="6">
        <f t="shared" si="488"/>
        <v>-3.0000000000001137E-3</v>
      </c>
      <c r="G3118" t="str">
        <f t="shared" si="489"/>
        <v/>
      </c>
      <c r="H3118" s="6">
        <f t="shared" si="490"/>
        <v>0</v>
      </c>
      <c r="I3118" s="6">
        <f t="shared" si="491"/>
        <v>-3.0000000000001137E-3</v>
      </c>
      <c r="K3118" s="15">
        <f t="shared" si="492"/>
        <v>-1.0235212263659277E-4</v>
      </c>
      <c r="L3118" s="15">
        <f t="shared" si="493"/>
        <v>-2.897647877363521E-3</v>
      </c>
      <c r="M3118" s="15">
        <f t="shared" si="487"/>
        <v>8.3963632211893187E-6</v>
      </c>
    </row>
    <row r="3119" spans="1:13" x14ac:dyDescent="0.35">
      <c r="A3119">
        <f t="shared" si="484"/>
        <v>2008</v>
      </c>
      <c r="B3119" s="1">
        <v>39792</v>
      </c>
      <c r="C3119">
        <v>3.1150000000000002</v>
      </c>
      <c r="D3119" s="3">
        <f t="shared" si="485"/>
        <v>3.1594600000000002</v>
      </c>
      <c r="E3119" s="15">
        <f t="shared" si="486"/>
        <v>-1.9999999999997797E-3</v>
      </c>
      <c r="F3119" s="6">
        <f t="shared" si="488"/>
        <v>1.000000000000334E-3</v>
      </c>
      <c r="G3119" t="str">
        <f t="shared" si="489"/>
        <v>Valle</v>
      </c>
      <c r="H3119" s="6">
        <f t="shared" si="490"/>
        <v>-3.0000000000001137E-3</v>
      </c>
      <c r="I3119" s="6">
        <f t="shared" si="491"/>
        <v>1.000000000000334E-3</v>
      </c>
      <c r="K3119" s="15">
        <f t="shared" si="492"/>
        <v>-3.8451258685062999E-4</v>
      </c>
      <c r="L3119" s="15">
        <f t="shared" si="493"/>
        <v>-1.6154874131491497E-3</v>
      </c>
      <c r="M3119" s="15">
        <f t="shared" si="487"/>
        <v>2.6097995820433316E-6</v>
      </c>
    </row>
    <row r="3120" spans="1:13" x14ac:dyDescent="0.35">
      <c r="A3120">
        <f t="shared" si="484"/>
        <v>2008</v>
      </c>
      <c r="B3120" s="1">
        <v>39793</v>
      </c>
      <c r="C3120">
        <v>3.109</v>
      </c>
      <c r="D3120" s="3">
        <f t="shared" si="485"/>
        <v>3.1620400000000002</v>
      </c>
      <c r="E3120" s="15">
        <f t="shared" si="486"/>
        <v>-6.0000000000002274E-3</v>
      </c>
      <c r="F3120" s="6">
        <f t="shared" si="488"/>
        <v>-4.0000000000004476E-3</v>
      </c>
      <c r="G3120" t="str">
        <f t="shared" si="489"/>
        <v>Pico</v>
      </c>
      <c r="H3120" s="6">
        <f t="shared" si="490"/>
        <v>-1.9999999999997797E-3</v>
      </c>
      <c r="I3120" s="6">
        <f t="shared" si="491"/>
        <v>-4.0000000000004476E-3</v>
      </c>
      <c r="K3120" s="15">
        <f t="shared" si="492"/>
        <v>-2.4250700917423178E-4</v>
      </c>
      <c r="L3120" s="15">
        <f t="shared" si="493"/>
        <v>-5.7574929908259954E-3</v>
      </c>
      <c r="M3120" s="15">
        <f t="shared" si="487"/>
        <v>3.3148725539410467E-5</v>
      </c>
    </row>
    <row r="3121" spans="1:13" x14ac:dyDescent="0.35">
      <c r="A3121">
        <f t="shared" si="484"/>
        <v>2008</v>
      </c>
      <c r="B3121" s="1">
        <v>39794</v>
      </c>
      <c r="C3121">
        <v>3.1120000000000001</v>
      </c>
      <c r="D3121" s="3">
        <f t="shared" si="485"/>
        <v>3.1648000000000014</v>
      </c>
      <c r="E3121" s="15">
        <f t="shared" si="486"/>
        <v>3.0000000000001137E-3</v>
      </c>
      <c r="F3121" s="6">
        <f t="shared" si="488"/>
        <v>9.0000000000003411E-3</v>
      </c>
      <c r="G3121" t="str">
        <f t="shared" si="489"/>
        <v>Valle</v>
      </c>
      <c r="H3121" s="6">
        <f t="shared" si="490"/>
        <v>-6.0000000000002274E-3</v>
      </c>
      <c r="I3121" s="6">
        <f t="shared" si="491"/>
        <v>9.0000000000003411E-3</v>
      </c>
      <c r="K3121" s="15">
        <f t="shared" si="492"/>
        <v>-1.1229615237840728E-3</v>
      </c>
      <c r="L3121" s="15">
        <f t="shared" si="493"/>
        <v>4.1229615237841867E-3</v>
      </c>
      <c r="M3121" s="15">
        <f t="shared" si="487"/>
        <v>1.6998811726604822E-5</v>
      </c>
    </row>
    <row r="3122" spans="1:13" x14ac:dyDescent="0.35">
      <c r="A3122">
        <f t="shared" si="484"/>
        <v>2008</v>
      </c>
      <c r="B3122" s="1">
        <v>39797</v>
      </c>
      <c r="C3122">
        <v>3.105</v>
      </c>
      <c r="D3122" s="3">
        <f t="shared" si="485"/>
        <v>3.1675600000000008</v>
      </c>
      <c r="E3122" s="15">
        <f t="shared" si="486"/>
        <v>-7.0000000000001172E-3</v>
      </c>
      <c r="F3122" s="6">
        <f t="shared" si="488"/>
        <v>-1.0000000000000231E-2</v>
      </c>
      <c r="G3122" t="str">
        <f t="shared" si="489"/>
        <v>Pico</v>
      </c>
      <c r="H3122" s="6">
        <f t="shared" si="490"/>
        <v>3.0000000000001137E-3</v>
      </c>
      <c r="I3122" s="6">
        <f t="shared" si="491"/>
        <v>-1.0000000000000231E-2</v>
      </c>
      <c r="K3122" s="15">
        <f t="shared" si="492"/>
        <v>8.8209783650925713E-4</v>
      </c>
      <c r="L3122" s="15">
        <f t="shared" si="493"/>
        <v>-7.882097836509375E-3</v>
      </c>
      <c r="M3122" s="15">
        <f t="shared" si="487"/>
        <v>6.2127466304305766E-5</v>
      </c>
    </row>
    <row r="3123" spans="1:13" x14ac:dyDescent="0.35">
      <c r="A3123">
        <f t="shared" si="484"/>
        <v>2008</v>
      </c>
      <c r="B3123" s="1">
        <v>39798</v>
      </c>
      <c r="C3123">
        <v>3.0920000000000001</v>
      </c>
      <c r="D3123" s="3">
        <f t="shared" si="485"/>
        <v>3.1704400000000006</v>
      </c>
      <c r="E3123" s="15">
        <f t="shared" si="486"/>
        <v>-1.2999999999999901E-2</v>
      </c>
      <c r="F3123" s="6">
        <f t="shared" si="488"/>
        <v>-5.9999999999997833E-3</v>
      </c>
      <c r="G3123" t="str">
        <f t="shared" si="489"/>
        <v/>
      </c>
      <c r="H3123" s="6">
        <f t="shared" si="490"/>
        <v>-7.0000000000001172E-3</v>
      </c>
      <c r="I3123" s="6">
        <f t="shared" si="491"/>
        <v>-5.9999999999997833E-3</v>
      </c>
      <c r="K3123" s="15">
        <f t="shared" si="492"/>
        <v>-1.5193364932825494E-3</v>
      </c>
      <c r="L3123" s="15">
        <f t="shared" si="493"/>
        <v>-1.1480663506717351E-2</v>
      </c>
      <c r="M3123" s="15">
        <f t="shared" si="487"/>
        <v>1.3180563455447152E-4</v>
      </c>
    </row>
    <row r="3124" spans="1:13" x14ac:dyDescent="0.35">
      <c r="A3124">
        <f t="shared" si="484"/>
        <v>2008</v>
      </c>
      <c r="B3124" s="1">
        <v>39799</v>
      </c>
      <c r="C3124">
        <v>3.0779999999999998</v>
      </c>
      <c r="D3124" s="3">
        <f t="shared" si="485"/>
        <v>3.173620000000001</v>
      </c>
      <c r="E3124" s="15">
        <f t="shared" si="486"/>
        <v>-1.4000000000000234E-2</v>
      </c>
      <c r="F3124" s="6">
        <f t="shared" si="488"/>
        <v>-1.000000000000334E-3</v>
      </c>
      <c r="G3124" t="str">
        <f t="shared" si="489"/>
        <v/>
      </c>
      <c r="H3124" s="6">
        <f t="shared" si="490"/>
        <v>-1.2999999999999901E-2</v>
      </c>
      <c r="I3124" s="6">
        <f t="shared" si="491"/>
        <v>-1.000000000000334E-3</v>
      </c>
      <c r="K3124" s="15">
        <f t="shared" si="492"/>
        <v>-2.2242133076588607E-3</v>
      </c>
      <c r="L3124" s="15">
        <f t="shared" si="493"/>
        <v>-1.1775786692341373E-2</v>
      </c>
      <c r="M3124" s="15">
        <f t="shared" si="487"/>
        <v>1.3866915222352419E-4</v>
      </c>
    </row>
    <row r="3125" spans="1:13" x14ac:dyDescent="0.35">
      <c r="A3125">
        <f t="shared" si="484"/>
        <v>2008</v>
      </c>
      <c r="B3125" s="1">
        <v>39800</v>
      </c>
      <c r="C3125">
        <v>3.0910000000000002</v>
      </c>
      <c r="D3125" s="3">
        <f t="shared" si="485"/>
        <v>3.1770000000000005</v>
      </c>
      <c r="E3125" s="15">
        <f t="shared" si="486"/>
        <v>1.3000000000000345E-2</v>
      </c>
      <c r="F3125" s="6">
        <f t="shared" si="488"/>
        <v>2.7000000000000579E-2</v>
      </c>
      <c r="G3125" t="str">
        <f t="shared" si="489"/>
        <v>Valle</v>
      </c>
      <c r="H3125" s="6">
        <f t="shared" si="490"/>
        <v>-1.4000000000000234E-2</v>
      </c>
      <c r="I3125" s="6">
        <f t="shared" si="491"/>
        <v>2.7000000000000579E-2</v>
      </c>
      <c r="K3125" s="15">
        <f t="shared" si="492"/>
        <v>-2.563730664348291E-3</v>
      </c>
      <c r="L3125" s="15">
        <f t="shared" si="493"/>
        <v>1.5563730664348636E-2</v>
      </c>
      <c r="M3125" s="15">
        <f t="shared" si="487"/>
        <v>2.4222971219238604E-4</v>
      </c>
    </row>
    <row r="3126" spans="1:13" x14ac:dyDescent="0.35">
      <c r="A3126">
        <f t="shared" si="484"/>
        <v>2008</v>
      </c>
      <c r="B3126" s="1">
        <v>39801</v>
      </c>
      <c r="C3126">
        <v>3.105</v>
      </c>
      <c r="D3126" s="3">
        <f t="shared" si="485"/>
        <v>3.1800400000000013</v>
      </c>
      <c r="E3126" s="15">
        <f t="shared" si="486"/>
        <v>1.399999999999979E-2</v>
      </c>
      <c r="F3126" s="6">
        <f t="shared" si="488"/>
        <v>9.9999999999944578E-4</v>
      </c>
      <c r="G3126" t="str">
        <f t="shared" si="489"/>
        <v/>
      </c>
      <c r="H3126" s="6">
        <f t="shared" si="490"/>
        <v>1.3000000000000345E-2</v>
      </c>
      <c r="I3126" s="6">
        <f t="shared" si="491"/>
        <v>9.9999999999944578E-4</v>
      </c>
      <c r="K3126" s="15">
        <f t="shared" si="492"/>
        <v>2.9410725815287603E-3</v>
      </c>
      <c r="L3126" s="15">
        <f t="shared" si="493"/>
        <v>1.105892741847103E-2</v>
      </c>
      <c r="M3126" s="15">
        <f t="shared" si="487"/>
        <v>1.2229987564701033E-4</v>
      </c>
    </row>
    <row r="3127" spans="1:13" x14ac:dyDescent="0.35">
      <c r="A3127">
        <f t="shared" si="484"/>
        <v>2008</v>
      </c>
      <c r="B3127" s="1">
        <v>39804</v>
      </c>
      <c r="C3127">
        <v>3.113</v>
      </c>
      <c r="D3127" s="3">
        <f t="shared" si="485"/>
        <v>3.1829600000000009</v>
      </c>
      <c r="E3127" s="15">
        <f t="shared" si="486"/>
        <v>8.0000000000000071E-3</v>
      </c>
      <c r="F3127" s="6">
        <f t="shared" si="488"/>
        <v>-5.9999999999997833E-3</v>
      </c>
      <c r="G3127" t="str">
        <f t="shared" si="489"/>
        <v>Pico</v>
      </c>
      <c r="H3127" s="6">
        <f t="shared" si="490"/>
        <v>1.399999999999979E-2</v>
      </c>
      <c r="I3127" s="6">
        <f t="shared" si="491"/>
        <v>-5.9999999999997833E-3</v>
      </c>
      <c r="K3127" s="15">
        <f t="shared" si="492"/>
        <v>2.4071983090025359E-3</v>
      </c>
      <c r="L3127" s="15">
        <f t="shared" si="493"/>
        <v>5.5928016909974707E-3</v>
      </c>
      <c r="M3127" s="15">
        <f t="shared" si="487"/>
        <v>3.1279430754824168E-5</v>
      </c>
    </row>
    <row r="3128" spans="1:13" x14ac:dyDescent="0.35">
      <c r="A3128">
        <f t="shared" si="484"/>
        <v>2008</v>
      </c>
      <c r="B3128" s="1">
        <v>39805</v>
      </c>
      <c r="C3128">
        <v>3.13</v>
      </c>
      <c r="D3128" s="3">
        <f t="shared" si="485"/>
        <v>3.1858000000000009</v>
      </c>
      <c r="E3128" s="15">
        <f t="shared" si="486"/>
        <v>1.6999999999999904E-2</v>
      </c>
      <c r="F3128" s="6">
        <f t="shared" si="488"/>
        <v>8.999999999999897E-3</v>
      </c>
      <c r="G3128" t="str">
        <f t="shared" si="489"/>
        <v>Valle</v>
      </c>
      <c r="H3128" s="6">
        <f t="shared" si="490"/>
        <v>8.0000000000000071E-3</v>
      </c>
      <c r="I3128" s="6">
        <f t="shared" si="491"/>
        <v>8.999999999999897E-3</v>
      </c>
      <c r="K3128" s="15">
        <f t="shared" si="492"/>
        <v>1.7605820288618442E-3</v>
      </c>
      <c r="L3128" s="15">
        <f t="shared" si="493"/>
        <v>1.523941797113806E-2</v>
      </c>
      <c r="M3128" s="15">
        <f t="shared" si="487"/>
        <v>2.3223986009904569E-4</v>
      </c>
    </row>
    <row r="3129" spans="1:13" x14ac:dyDescent="0.35">
      <c r="A3129">
        <f t="shared" si="484"/>
        <v>2008</v>
      </c>
      <c r="B3129" s="1">
        <v>39806</v>
      </c>
      <c r="C3129">
        <v>3.1440000000000001</v>
      </c>
      <c r="D3129" s="3">
        <f t="shared" si="485"/>
        <v>3.1883800000000009</v>
      </c>
      <c r="E3129" s="15">
        <f t="shared" si="486"/>
        <v>1.4000000000000234E-2</v>
      </c>
      <c r="F3129" s="6">
        <f t="shared" si="488"/>
        <v>-2.9999999999996696E-3</v>
      </c>
      <c r="G3129" t="str">
        <f t="shared" si="489"/>
        <v>Pico</v>
      </c>
      <c r="H3129" s="6">
        <f t="shared" si="490"/>
        <v>1.6999999999999904E-2</v>
      </c>
      <c r="I3129" s="6">
        <f t="shared" si="491"/>
        <v>-2.9999999999996696E-3</v>
      </c>
      <c r="K3129" s="15">
        <f t="shared" si="492"/>
        <v>3.5431214070072692E-3</v>
      </c>
      <c r="L3129" s="15">
        <f t="shared" si="493"/>
        <v>1.0456878592992965E-2</v>
      </c>
      <c r="M3129" s="15">
        <f t="shared" si="487"/>
        <v>1.0934630990859452E-4</v>
      </c>
    </row>
    <row r="3130" spans="1:13" x14ac:dyDescent="0.35">
      <c r="A3130">
        <f t="shared" si="484"/>
        <v>2008</v>
      </c>
      <c r="B3130" s="1">
        <v>39807</v>
      </c>
      <c r="C3130" s="5">
        <v>3.1440000000000001</v>
      </c>
      <c r="D3130" s="3">
        <f t="shared" si="485"/>
        <v>3.1905800000000006</v>
      </c>
      <c r="E3130" s="15">
        <f t="shared" si="486"/>
        <v>0</v>
      </c>
      <c r="F3130" s="6">
        <f t="shared" si="488"/>
        <v>-1.4000000000000234E-2</v>
      </c>
      <c r="G3130" t="str">
        <f t="shared" si="489"/>
        <v/>
      </c>
      <c r="H3130" s="6">
        <f t="shared" si="490"/>
        <v>1.4000000000000234E-2</v>
      </c>
      <c r="I3130" s="6">
        <f t="shared" si="491"/>
        <v>-1.4000000000000234E-2</v>
      </c>
      <c r="K3130" s="15">
        <f t="shared" si="492"/>
        <v>2.5376164446042392E-3</v>
      </c>
      <c r="L3130" s="15">
        <f t="shared" si="493"/>
        <v>-2.5376164446042392E-3</v>
      </c>
      <c r="M3130" s="15">
        <f t="shared" si="487"/>
        <v>6.4394972199258596E-6</v>
      </c>
    </row>
    <row r="3131" spans="1:13" x14ac:dyDescent="0.35">
      <c r="A3131">
        <f t="shared" si="484"/>
        <v>2008</v>
      </c>
      <c r="B3131" s="1">
        <v>39808</v>
      </c>
      <c r="C3131" s="5">
        <v>3.1440000000000001</v>
      </c>
      <c r="D3131" s="3">
        <f t="shared" si="485"/>
        <v>3.1927800000000004</v>
      </c>
      <c r="E3131" s="15">
        <f t="shared" si="486"/>
        <v>0</v>
      </c>
      <c r="F3131" s="6">
        <f t="shared" si="488"/>
        <v>0</v>
      </c>
      <c r="G3131" t="str">
        <f t="shared" si="489"/>
        <v/>
      </c>
      <c r="H3131" s="6">
        <f t="shared" si="490"/>
        <v>0</v>
      </c>
      <c r="I3131" s="6">
        <f t="shared" si="491"/>
        <v>0</v>
      </c>
      <c r="K3131" s="15">
        <f t="shared" si="492"/>
        <v>3.3668234310083966E-5</v>
      </c>
      <c r="L3131" s="15">
        <f t="shared" si="493"/>
        <v>-3.3668234310083966E-5</v>
      </c>
      <c r="M3131" s="15">
        <f t="shared" si="487"/>
        <v>1.1335500015587152E-9</v>
      </c>
    </row>
    <row r="3132" spans="1:13" x14ac:dyDescent="0.35">
      <c r="A3132">
        <f t="shared" si="484"/>
        <v>2008</v>
      </c>
      <c r="B3132" s="1">
        <v>39811</v>
      </c>
      <c r="C3132">
        <v>3.1349999999999998</v>
      </c>
      <c r="D3132" s="3">
        <f t="shared" si="485"/>
        <v>3.1945800000000002</v>
      </c>
      <c r="E3132" s="15">
        <f t="shared" si="486"/>
        <v>-9.0000000000003411E-3</v>
      </c>
      <c r="F3132" s="6">
        <f t="shared" si="488"/>
        <v>-9.0000000000003411E-3</v>
      </c>
      <c r="G3132" t="str">
        <f t="shared" si="489"/>
        <v/>
      </c>
      <c r="H3132" s="6">
        <f t="shared" si="490"/>
        <v>0</v>
      </c>
      <c r="I3132" s="6">
        <f t="shared" si="491"/>
        <v>-9.0000000000003411E-3</v>
      </c>
      <c r="K3132" s="15">
        <f t="shared" si="492"/>
        <v>2.8564550607391043E-4</v>
      </c>
      <c r="L3132" s="15">
        <f t="shared" si="493"/>
        <v>-9.2856455060742523E-3</v>
      </c>
      <c r="M3132" s="15">
        <f t="shared" si="487"/>
        <v>8.6223212464476952E-5</v>
      </c>
    </row>
    <row r="3133" spans="1:13" x14ac:dyDescent="0.35">
      <c r="A3133">
        <f t="shared" si="484"/>
        <v>2008</v>
      </c>
      <c r="B3133" s="1">
        <v>39812</v>
      </c>
      <c r="C3133">
        <v>3.14</v>
      </c>
      <c r="D3133" s="3">
        <f t="shared" si="485"/>
        <v>3.1963200000000005</v>
      </c>
      <c r="E3133" s="15">
        <f t="shared" si="486"/>
        <v>5.0000000000003375E-3</v>
      </c>
      <c r="F3133" s="6">
        <f t="shared" si="488"/>
        <v>1.4000000000000679E-2</v>
      </c>
      <c r="G3133" t="str">
        <f t="shared" si="489"/>
        <v>Valle</v>
      </c>
      <c r="H3133" s="6">
        <f t="shared" si="490"/>
        <v>-9.0000000000003411E-3</v>
      </c>
      <c r="I3133" s="6">
        <f t="shared" si="491"/>
        <v>1.4000000000000679E-2</v>
      </c>
      <c r="K3133" s="15">
        <f t="shared" si="492"/>
        <v>-1.8440814141567306E-3</v>
      </c>
      <c r="L3133" s="15">
        <f t="shared" si="493"/>
        <v>6.8440814141570681E-3</v>
      </c>
      <c r="M3133" s="15">
        <f t="shared" si="487"/>
        <v>4.6841450403610215E-5</v>
      </c>
    </row>
    <row r="3134" spans="1:13" x14ac:dyDescent="0.35">
      <c r="A3134">
        <f t="shared" si="484"/>
        <v>2008</v>
      </c>
      <c r="B3134" s="1">
        <v>39813</v>
      </c>
      <c r="C3134">
        <v>3.1419999999999999</v>
      </c>
      <c r="D3134" s="3">
        <f t="shared" si="485"/>
        <v>3.1974200000000006</v>
      </c>
      <c r="E3134" s="15">
        <f t="shared" si="486"/>
        <v>1.9999999999997797E-3</v>
      </c>
      <c r="F3134" s="6">
        <f t="shared" si="488"/>
        <v>-3.0000000000005578E-3</v>
      </c>
      <c r="G3134" t="str">
        <f t="shared" si="489"/>
        <v>Pico</v>
      </c>
      <c r="H3134" s="6">
        <f t="shared" si="490"/>
        <v>5.0000000000003375E-3</v>
      </c>
      <c r="I3134" s="6">
        <f t="shared" si="491"/>
        <v>-3.0000000000005578E-3</v>
      </c>
      <c r="K3134" s="15">
        <f t="shared" si="492"/>
        <v>1.4053604619212758E-3</v>
      </c>
      <c r="L3134" s="15">
        <f t="shared" si="493"/>
        <v>5.9463953807850395E-4</v>
      </c>
      <c r="M3134" s="15">
        <f t="shared" si="487"/>
        <v>3.5359618024621655E-7</v>
      </c>
    </row>
    <row r="3135" spans="1:13" x14ac:dyDescent="0.35">
      <c r="A3135">
        <f t="shared" si="484"/>
        <v>2009</v>
      </c>
      <c r="B3135" s="1">
        <v>39814</v>
      </c>
      <c r="C3135" s="5">
        <v>3.1419999999999999</v>
      </c>
      <c r="D3135" s="3">
        <f t="shared" si="485"/>
        <v>3.1981600000000001</v>
      </c>
      <c r="E3135" s="15">
        <f t="shared" si="486"/>
        <v>0</v>
      </c>
      <c r="F3135" s="6">
        <f t="shared" si="488"/>
        <v>-1.9999999999997797E-3</v>
      </c>
      <c r="G3135" t="str">
        <f t="shared" si="489"/>
        <v/>
      </c>
      <c r="H3135" s="6">
        <f t="shared" si="490"/>
        <v>1.9999999999997797E-3</v>
      </c>
      <c r="I3135" s="6">
        <f t="shared" si="491"/>
        <v>-1.9999999999997797E-3</v>
      </c>
      <c r="K3135" s="15">
        <f t="shared" si="492"/>
        <v>1.8618734736869033E-4</v>
      </c>
      <c r="L3135" s="15">
        <f t="shared" si="493"/>
        <v>-1.8618734736869033E-4</v>
      </c>
      <c r="M3135" s="15">
        <f t="shared" si="487"/>
        <v>3.466572832018936E-8</v>
      </c>
    </row>
    <row r="3136" spans="1:13" x14ac:dyDescent="0.35">
      <c r="A3136">
        <f t="shared" si="484"/>
        <v>2009</v>
      </c>
      <c r="B3136" s="1">
        <v>39815</v>
      </c>
      <c r="C3136" s="5">
        <v>3.1419999999999999</v>
      </c>
      <c r="D3136" s="3">
        <f t="shared" si="485"/>
        <v>3.19902</v>
      </c>
      <c r="E3136" s="15">
        <f t="shared" si="486"/>
        <v>0</v>
      </c>
      <c r="F3136" s="6">
        <f t="shared" si="488"/>
        <v>0</v>
      </c>
      <c r="G3136" t="str">
        <f t="shared" si="489"/>
        <v/>
      </c>
      <c r="H3136" s="6">
        <f t="shared" si="490"/>
        <v>0</v>
      </c>
      <c r="I3136" s="6">
        <f t="shared" si="491"/>
        <v>0</v>
      </c>
      <c r="K3136" s="15">
        <f t="shared" si="492"/>
        <v>2.499245966458697E-4</v>
      </c>
      <c r="L3136" s="15">
        <f t="shared" si="493"/>
        <v>-2.499245966458697E-4</v>
      </c>
      <c r="M3136" s="15">
        <f t="shared" si="487"/>
        <v>6.2462304008600665E-8</v>
      </c>
    </row>
    <row r="3137" spans="1:13" x14ac:dyDescent="0.35">
      <c r="A3137">
        <f t="shared" si="484"/>
        <v>2009</v>
      </c>
      <c r="B3137" s="1">
        <v>39818</v>
      </c>
      <c r="C3137">
        <v>3.14</v>
      </c>
      <c r="D3137" s="3">
        <f t="shared" si="485"/>
        <v>3.1997000000000004</v>
      </c>
      <c r="E3137" s="15">
        <f t="shared" si="486"/>
        <v>-1.9999999999997797E-3</v>
      </c>
      <c r="F3137" s="6">
        <f t="shared" si="488"/>
        <v>-1.9999999999997797E-3</v>
      </c>
      <c r="G3137" t="str">
        <f t="shared" si="489"/>
        <v/>
      </c>
      <c r="H3137" s="6">
        <f t="shared" si="490"/>
        <v>0</v>
      </c>
      <c r="I3137" s="6">
        <f t="shared" si="491"/>
        <v>-1.9999999999997797E-3</v>
      </c>
      <c r="K3137" s="15">
        <f t="shared" si="492"/>
        <v>1.0880958448321304E-4</v>
      </c>
      <c r="L3137" s="15">
        <f t="shared" si="493"/>
        <v>-2.1088095844829929E-3</v>
      </c>
      <c r="M3137" s="15">
        <f t="shared" si="487"/>
        <v>4.4470778636073336E-6</v>
      </c>
    </row>
    <row r="3138" spans="1:13" x14ac:dyDescent="0.35">
      <c r="A3138">
        <f t="shared" si="484"/>
        <v>2009</v>
      </c>
      <c r="B3138" s="1">
        <v>39819</v>
      </c>
      <c r="C3138">
        <v>3.1339999999999999</v>
      </c>
      <c r="D3138" s="3">
        <f t="shared" si="485"/>
        <v>3.1998999999999995</v>
      </c>
      <c r="E3138" s="15">
        <f t="shared" si="486"/>
        <v>-6.0000000000002274E-3</v>
      </c>
      <c r="F3138" s="6">
        <f t="shared" si="488"/>
        <v>-4.0000000000004476E-3</v>
      </c>
      <c r="G3138" t="str">
        <f t="shared" si="489"/>
        <v/>
      </c>
      <c r="H3138" s="6">
        <f t="shared" si="490"/>
        <v>-1.9999999999997797E-3</v>
      </c>
      <c r="I3138" s="6">
        <f t="shared" si="491"/>
        <v>-4.0000000000004476E-3</v>
      </c>
      <c r="K3138" s="15">
        <f t="shared" si="492"/>
        <v>-3.1629823658008794E-4</v>
      </c>
      <c r="L3138" s="15">
        <f t="shared" si="493"/>
        <v>-5.6837017634201398E-3</v>
      </c>
      <c r="M3138" s="15">
        <f t="shared" si="487"/>
        <v>3.230446573550521E-5</v>
      </c>
    </row>
    <row r="3139" spans="1:13" x14ac:dyDescent="0.35">
      <c r="A3139">
        <f t="shared" si="484"/>
        <v>2009</v>
      </c>
      <c r="B3139" s="1">
        <v>39820</v>
      </c>
      <c r="C3139">
        <v>3.1419999999999999</v>
      </c>
      <c r="D3139" s="3">
        <f t="shared" si="485"/>
        <v>3.2001599999999994</v>
      </c>
      <c r="E3139" s="15">
        <f t="shared" si="486"/>
        <v>8.0000000000000071E-3</v>
      </c>
      <c r="F3139" s="6">
        <f t="shared" si="488"/>
        <v>1.4000000000000234E-2</v>
      </c>
      <c r="G3139" t="str">
        <f t="shared" si="489"/>
        <v>Valle</v>
      </c>
      <c r="H3139" s="6">
        <f t="shared" si="490"/>
        <v>-6.0000000000002274E-3</v>
      </c>
      <c r="I3139" s="6">
        <f t="shared" si="491"/>
        <v>1.4000000000000234E-2</v>
      </c>
      <c r="K3139" s="15">
        <f t="shared" si="492"/>
        <v>-1.0528011987962272E-3</v>
      </c>
      <c r="L3139" s="15">
        <f t="shared" si="493"/>
        <v>9.0528011987962339E-3</v>
      </c>
      <c r="M3139" s="15">
        <f t="shared" si="487"/>
        <v>8.1953209544926529E-5</v>
      </c>
    </row>
    <row r="3140" spans="1:13" x14ac:dyDescent="0.35">
      <c r="A3140">
        <f t="shared" si="484"/>
        <v>2009</v>
      </c>
      <c r="B3140" s="1">
        <v>39821</v>
      </c>
      <c r="C3140">
        <v>3.1419999999999999</v>
      </c>
      <c r="D3140" s="3">
        <f t="shared" si="485"/>
        <v>3.2002599999999997</v>
      </c>
      <c r="E3140" s="15">
        <f t="shared" si="486"/>
        <v>0</v>
      </c>
      <c r="F3140" s="6">
        <f t="shared" si="488"/>
        <v>-8.0000000000000071E-3</v>
      </c>
      <c r="G3140" t="str">
        <f t="shared" si="489"/>
        <v>Pico</v>
      </c>
      <c r="H3140" s="6">
        <f t="shared" si="490"/>
        <v>8.0000000000000071E-3</v>
      </c>
      <c r="I3140" s="6">
        <f t="shared" si="491"/>
        <v>-8.0000000000000071E-3</v>
      </c>
      <c r="K3140" s="15">
        <f t="shared" si="492"/>
        <v>1.8780243477035377E-3</v>
      </c>
      <c r="L3140" s="15">
        <f t="shared" si="493"/>
        <v>-1.8780243477035377E-3</v>
      </c>
      <c r="M3140" s="15">
        <f t="shared" si="487"/>
        <v>3.5269754505672982E-6</v>
      </c>
    </row>
    <row r="3141" spans="1:13" x14ac:dyDescent="0.35">
      <c r="A3141">
        <f t="shared" si="484"/>
        <v>2009</v>
      </c>
      <c r="B3141" s="1">
        <v>39822</v>
      </c>
      <c r="C3141">
        <v>3.1339999999999999</v>
      </c>
      <c r="D3141" s="3">
        <f t="shared" si="485"/>
        <v>3.1996399999999996</v>
      </c>
      <c r="E3141" s="15">
        <f t="shared" si="486"/>
        <v>-8.0000000000000071E-3</v>
      </c>
      <c r="F3141" s="6">
        <f t="shared" si="488"/>
        <v>-8.0000000000000071E-3</v>
      </c>
      <c r="G3141" t="str">
        <f t="shared" si="489"/>
        <v/>
      </c>
      <c r="H3141" s="6">
        <f t="shared" si="490"/>
        <v>0</v>
      </c>
      <c r="I3141" s="6">
        <f t="shared" si="491"/>
        <v>-8.0000000000000071E-3</v>
      </c>
      <c r="K3141" s="15">
        <f t="shared" si="492"/>
        <v>-2.3171927157692701E-4</v>
      </c>
      <c r="L3141" s="15">
        <f t="shared" si="493"/>
        <v>-7.7682807284230803E-3</v>
      </c>
      <c r="M3141" s="15">
        <f t="shared" si="487"/>
        <v>6.0346185475589424E-5</v>
      </c>
    </row>
    <row r="3142" spans="1:13" x14ac:dyDescent="0.35">
      <c r="A3142">
        <f t="shared" ref="A3142:A3205" si="494">YEAR(B3142)</f>
        <v>2009</v>
      </c>
      <c r="B3142" s="1">
        <v>39825</v>
      </c>
      <c r="C3142">
        <v>3.14</v>
      </c>
      <c r="D3142" s="3">
        <f t="shared" ref="D3142:D3205" si="495">AVERAGE(C3142:C3191)</f>
        <v>3.1991999999999994</v>
      </c>
      <c r="E3142" s="15">
        <f t="shared" si="486"/>
        <v>6.0000000000002274E-3</v>
      </c>
      <c r="F3142" s="6">
        <f t="shared" si="488"/>
        <v>1.4000000000000234E-2</v>
      </c>
      <c r="G3142" t="str">
        <f t="shared" si="489"/>
        <v>Valle</v>
      </c>
      <c r="H3142" s="6">
        <f t="shared" si="490"/>
        <v>-8.0000000000000071E-3</v>
      </c>
      <c r="I3142" s="6">
        <f t="shared" si="491"/>
        <v>1.4000000000000234E-2</v>
      </c>
      <c r="K3142" s="15">
        <f t="shared" si="492"/>
        <v>-1.2884985109387196E-3</v>
      </c>
      <c r="L3142" s="15">
        <f t="shared" si="493"/>
        <v>7.2884985109389466E-3</v>
      </c>
      <c r="M3142" s="15">
        <f t="shared" si="487"/>
        <v>5.3122210543959245E-5</v>
      </c>
    </row>
    <row r="3143" spans="1:13" x14ac:dyDescent="0.35">
      <c r="A3143">
        <f t="shared" si="494"/>
        <v>2009</v>
      </c>
      <c r="B3143" s="1">
        <v>39826</v>
      </c>
      <c r="C3143">
        <v>3.149</v>
      </c>
      <c r="D3143" s="3">
        <f t="shared" si="495"/>
        <v>3.1988199999999996</v>
      </c>
      <c r="E3143" s="15">
        <f t="shared" ref="E3143:E3206" si="496">C3143-C3142</f>
        <v>8.999999999999897E-3</v>
      </c>
      <c r="F3143" s="6">
        <f t="shared" si="488"/>
        <v>2.9999999999996696E-3</v>
      </c>
      <c r="G3143" t="str">
        <f t="shared" si="489"/>
        <v/>
      </c>
      <c r="H3143" s="6">
        <f t="shared" si="490"/>
        <v>6.0000000000002274E-3</v>
      </c>
      <c r="I3143" s="6">
        <f t="shared" si="491"/>
        <v>2.9999999999996696E-3</v>
      </c>
      <c r="K3143" s="15">
        <f t="shared" si="492"/>
        <v>1.4931273566784592E-3</v>
      </c>
      <c r="L3143" s="15">
        <f t="shared" si="493"/>
        <v>7.5068726433214373E-3</v>
      </c>
      <c r="M3143" s="15">
        <f t="shared" ref="M3143:M3206" si="497">L3143^2</f>
        <v>5.6353136883047785E-5</v>
      </c>
    </row>
    <row r="3144" spans="1:13" x14ac:dyDescent="0.35">
      <c r="A3144">
        <f t="shared" si="494"/>
        <v>2009</v>
      </c>
      <c r="B3144" s="1">
        <v>39827</v>
      </c>
      <c r="C3144">
        <v>3.1509999999999998</v>
      </c>
      <c r="D3144" s="3">
        <f t="shared" si="495"/>
        <v>3.1985399999999995</v>
      </c>
      <c r="E3144" s="15">
        <f t="shared" si="496"/>
        <v>1.9999999999997797E-3</v>
      </c>
      <c r="F3144" s="6">
        <f t="shared" ref="F3144:F3207" si="498">E3144-E3143</f>
        <v>-7.0000000000001172E-3</v>
      </c>
      <c r="G3144" t="str">
        <f t="shared" ref="G3144:G3207" si="499">IF(AND(F3143&gt;0,F3144&lt;0),"Pico",IF(AND(F3143&lt;0,F3144&gt;0),"Valle",""))</f>
        <v>Pico</v>
      </c>
      <c r="H3144" s="6">
        <f t="shared" ref="H3144:H3207" si="500">E3143</f>
        <v>8.999999999999897E-3</v>
      </c>
      <c r="I3144" s="6">
        <f t="shared" ref="I3144:I3207" si="501">E3144-H3144</f>
        <v>-7.0000000000001172E-3</v>
      </c>
      <c r="K3144" s="15">
        <f t="shared" si="492"/>
        <v>1.6015682883699905E-3</v>
      </c>
      <c r="L3144" s="15">
        <f t="shared" si="493"/>
        <v>3.9843171162978926E-4</v>
      </c>
      <c r="M3144" s="15">
        <f t="shared" si="497"/>
        <v>1.5874782883224354E-7</v>
      </c>
    </row>
    <row r="3145" spans="1:13" x14ac:dyDescent="0.35">
      <c r="A3145">
        <f t="shared" si="494"/>
        <v>2009</v>
      </c>
      <c r="B3145" s="1">
        <v>39828</v>
      </c>
      <c r="C3145">
        <v>3.15</v>
      </c>
      <c r="D3145" s="3">
        <f t="shared" si="495"/>
        <v>3.1982199999999987</v>
      </c>
      <c r="E3145" s="15">
        <f t="shared" si="496"/>
        <v>-9.9999999999988987E-4</v>
      </c>
      <c r="F3145" s="6">
        <f t="shared" si="498"/>
        <v>-2.9999999999996696E-3</v>
      </c>
      <c r="G3145" t="str">
        <f t="shared" si="499"/>
        <v/>
      </c>
      <c r="H3145" s="6">
        <f t="shared" si="500"/>
        <v>1.9999999999997797E-3</v>
      </c>
      <c r="I3145" s="6">
        <f t="shared" si="501"/>
        <v>-2.9999999999996696E-3</v>
      </c>
      <c r="K3145" s="15">
        <f t="shared" si="492"/>
        <v>4.7654642082022551E-4</v>
      </c>
      <c r="L3145" s="15">
        <f t="shared" si="493"/>
        <v>-1.4765464208201153E-3</v>
      </c>
      <c r="M3145" s="15">
        <f t="shared" si="497"/>
        <v>2.180189332836693E-6</v>
      </c>
    </row>
    <row r="3146" spans="1:13" x14ac:dyDescent="0.35">
      <c r="A3146">
        <f t="shared" si="494"/>
        <v>2009</v>
      </c>
      <c r="B3146" s="1">
        <v>39829</v>
      </c>
      <c r="C3146">
        <v>3.1469999999999998</v>
      </c>
      <c r="D3146" s="3">
        <f t="shared" si="495"/>
        <v>3.1978199999999988</v>
      </c>
      <c r="E3146" s="15">
        <f t="shared" si="496"/>
        <v>-3.0000000000001137E-3</v>
      </c>
      <c r="F3146" s="6">
        <f t="shared" si="498"/>
        <v>-2.0000000000002238E-3</v>
      </c>
      <c r="G3146" t="str">
        <f t="shared" si="499"/>
        <v/>
      </c>
      <c r="H3146" s="6">
        <f t="shared" si="500"/>
        <v>-9.9999999999988987E-4</v>
      </c>
      <c r="I3146" s="6">
        <f t="shared" si="501"/>
        <v>-2.0000000000002238E-3</v>
      </c>
      <c r="K3146" s="15">
        <f t="shared" si="492"/>
        <v>-1.7347615917445648E-6</v>
      </c>
      <c r="L3146" s="15">
        <f t="shared" si="493"/>
        <v>-2.998265238408369E-3</v>
      </c>
      <c r="M3146" s="15">
        <f t="shared" si="497"/>
        <v>8.9895944398479936E-6</v>
      </c>
    </row>
    <row r="3147" spans="1:13" x14ac:dyDescent="0.35">
      <c r="A3147">
        <f t="shared" si="494"/>
        <v>2009</v>
      </c>
      <c r="B3147" s="1">
        <v>39832</v>
      </c>
      <c r="C3147">
        <v>3.153</v>
      </c>
      <c r="D3147" s="3">
        <f t="shared" si="495"/>
        <v>3.1976199999999984</v>
      </c>
      <c r="E3147" s="15">
        <f t="shared" si="496"/>
        <v>6.0000000000002274E-3</v>
      </c>
      <c r="F3147" s="6">
        <f t="shared" si="498"/>
        <v>9.0000000000003411E-3</v>
      </c>
      <c r="G3147" t="str">
        <f t="shared" si="499"/>
        <v>Valle</v>
      </c>
      <c r="H3147" s="6">
        <f t="shared" si="500"/>
        <v>-3.0000000000001137E-3</v>
      </c>
      <c r="I3147" s="6">
        <f t="shared" si="501"/>
        <v>9.0000000000003411E-3</v>
      </c>
      <c r="K3147" s="15">
        <f t="shared" si="492"/>
        <v>-5.1130880236897815E-4</v>
      </c>
      <c r="L3147" s="15">
        <f t="shared" si="493"/>
        <v>6.5113088023692053E-3</v>
      </c>
      <c r="M3147" s="15">
        <f t="shared" si="497"/>
        <v>4.2397142319810695E-5</v>
      </c>
    </row>
    <row r="3148" spans="1:13" x14ac:dyDescent="0.35">
      <c r="A3148">
        <f t="shared" si="494"/>
        <v>2009</v>
      </c>
      <c r="B3148" s="1">
        <v>39833</v>
      </c>
      <c r="C3148">
        <v>3.1579999999999999</v>
      </c>
      <c r="D3148" s="3">
        <f t="shared" si="495"/>
        <v>3.1977599999999984</v>
      </c>
      <c r="E3148" s="15">
        <f t="shared" si="496"/>
        <v>4.9999999999998934E-3</v>
      </c>
      <c r="F3148" s="6">
        <f t="shared" si="498"/>
        <v>-1.000000000000334E-3</v>
      </c>
      <c r="G3148" t="str">
        <f t="shared" si="499"/>
        <v>Pico</v>
      </c>
      <c r="H3148" s="6">
        <f t="shared" si="500"/>
        <v>6.0000000000002274E-3</v>
      </c>
      <c r="I3148" s="6">
        <f t="shared" si="501"/>
        <v>-1.000000000000334E-3</v>
      </c>
      <c r="K3148" s="15">
        <f t="shared" si="492"/>
        <v>1.3905180466853859E-3</v>
      </c>
      <c r="L3148" s="15">
        <f t="shared" si="493"/>
        <v>3.6094819533145075E-3</v>
      </c>
      <c r="M3148" s="15">
        <f t="shared" si="497"/>
        <v>1.3028359971303113E-5</v>
      </c>
    </row>
    <row r="3149" spans="1:13" x14ac:dyDescent="0.35">
      <c r="A3149">
        <f t="shared" si="494"/>
        <v>2009</v>
      </c>
      <c r="B3149" s="1">
        <v>39834</v>
      </c>
      <c r="C3149">
        <v>3.1539999999999999</v>
      </c>
      <c r="D3149" s="3">
        <f t="shared" si="495"/>
        <v>3.1978199999999988</v>
      </c>
      <c r="E3149" s="15">
        <f t="shared" si="496"/>
        <v>-4.0000000000000036E-3</v>
      </c>
      <c r="F3149" s="6">
        <f t="shared" si="498"/>
        <v>-8.999999999999897E-3</v>
      </c>
      <c r="G3149" t="str">
        <f t="shared" si="499"/>
        <v/>
      </c>
      <c r="H3149" s="6">
        <f t="shared" si="500"/>
        <v>4.9999999999998934E-3</v>
      </c>
      <c r="I3149" s="6">
        <f t="shared" si="501"/>
        <v>-8.999999999999897E-3</v>
      </c>
      <c r="K3149" s="15">
        <f t="shared" si="492"/>
        <v>9.1308185711391386E-4</v>
      </c>
      <c r="L3149" s="15">
        <f t="shared" si="493"/>
        <v>-4.9130818571139177E-3</v>
      </c>
      <c r="M3149" s="15">
        <f t="shared" si="497"/>
        <v>2.4138373334701944E-5</v>
      </c>
    </row>
    <row r="3150" spans="1:13" x14ac:dyDescent="0.35">
      <c r="A3150">
        <f t="shared" si="494"/>
        <v>2009</v>
      </c>
      <c r="B3150" s="1">
        <v>39835</v>
      </c>
      <c r="C3150">
        <v>3.1539999999999999</v>
      </c>
      <c r="D3150" s="3">
        <f t="shared" si="495"/>
        <v>3.1976999999999993</v>
      </c>
      <c r="E3150" s="15">
        <f t="shared" si="496"/>
        <v>0</v>
      </c>
      <c r="F3150" s="6">
        <f t="shared" si="498"/>
        <v>4.0000000000000036E-3</v>
      </c>
      <c r="G3150" t="str">
        <f t="shared" si="499"/>
        <v>Valle</v>
      </c>
      <c r="H3150" s="6">
        <f t="shared" si="500"/>
        <v>-4.0000000000000036E-3</v>
      </c>
      <c r="I3150" s="6">
        <f t="shared" si="501"/>
        <v>4.0000000000000036E-3</v>
      </c>
      <c r="K3150" s="15">
        <f t="shared" ref="K3150:K3213" si="502">$P$5+$P$6*E3149+$P$7*E3148+$P$8*E3147+$P$9*L3149+$P$10*L3148+$P$11*L3147</f>
        <v>-6.8417060896896402E-4</v>
      </c>
      <c r="L3150" s="15">
        <f t="shared" ref="L3150:L3213" si="503">E3150-K3150</f>
        <v>6.8417060896896402E-4</v>
      </c>
      <c r="M3150" s="15">
        <f t="shared" si="497"/>
        <v>4.6808942217696305E-7</v>
      </c>
    </row>
    <row r="3151" spans="1:13" x14ac:dyDescent="0.35">
      <c r="A3151">
        <f t="shared" si="494"/>
        <v>2009</v>
      </c>
      <c r="B3151" s="1">
        <v>39836</v>
      </c>
      <c r="C3151">
        <v>3.161</v>
      </c>
      <c r="D3151" s="3">
        <f t="shared" si="495"/>
        <v>3.1971199999999995</v>
      </c>
      <c r="E3151" s="15">
        <f t="shared" si="496"/>
        <v>7.0000000000001172E-3</v>
      </c>
      <c r="F3151" s="6">
        <f t="shared" si="498"/>
        <v>7.0000000000001172E-3</v>
      </c>
      <c r="G3151" t="str">
        <f t="shared" si="499"/>
        <v/>
      </c>
      <c r="H3151" s="6">
        <f t="shared" si="500"/>
        <v>0</v>
      </c>
      <c r="I3151" s="6">
        <f t="shared" si="501"/>
        <v>7.0000000000001172E-3</v>
      </c>
      <c r="K3151" s="15">
        <f t="shared" si="502"/>
        <v>2.8313097554210156E-4</v>
      </c>
      <c r="L3151" s="15">
        <f t="shared" si="503"/>
        <v>6.7168690244580158E-3</v>
      </c>
      <c r="M3151" s="15">
        <f t="shared" si="497"/>
        <v>4.5116329491723578E-5</v>
      </c>
    </row>
    <row r="3152" spans="1:13" x14ac:dyDescent="0.35">
      <c r="A3152">
        <f t="shared" si="494"/>
        <v>2009</v>
      </c>
      <c r="B3152" s="1">
        <v>39839</v>
      </c>
      <c r="C3152">
        <v>3.16</v>
      </c>
      <c r="D3152" s="3">
        <f t="shared" si="495"/>
        <v>3.1963799999999996</v>
      </c>
      <c r="E3152" s="15">
        <f t="shared" si="496"/>
        <v>-9.9999999999988987E-4</v>
      </c>
      <c r="F3152" s="6">
        <f t="shared" si="498"/>
        <v>-8.0000000000000071E-3</v>
      </c>
      <c r="G3152" t="str">
        <f t="shared" si="499"/>
        <v>Pico</v>
      </c>
      <c r="H3152" s="6">
        <f t="shared" si="500"/>
        <v>7.0000000000001172E-3</v>
      </c>
      <c r="I3152" s="6">
        <f t="shared" si="501"/>
        <v>-8.0000000000000071E-3</v>
      </c>
      <c r="K3152" s="15">
        <f t="shared" si="502"/>
        <v>1.409407124850541E-3</v>
      </c>
      <c r="L3152" s="15">
        <f t="shared" si="503"/>
        <v>-2.4094071248504309E-3</v>
      </c>
      <c r="M3152" s="15">
        <f t="shared" si="497"/>
        <v>5.8052426932800203E-6</v>
      </c>
    </row>
    <row r="3153" spans="1:13" x14ac:dyDescent="0.35">
      <c r="A3153">
        <f t="shared" si="494"/>
        <v>2009</v>
      </c>
      <c r="B3153" s="1">
        <v>39840</v>
      </c>
      <c r="C3153">
        <v>3.1619999999999999</v>
      </c>
      <c r="D3153" s="3">
        <f t="shared" si="495"/>
        <v>3.1954599999999993</v>
      </c>
      <c r="E3153" s="15">
        <f t="shared" si="496"/>
        <v>1.9999999999997797E-3</v>
      </c>
      <c r="F3153" s="6">
        <f t="shared" si="498"/>
        <v>2.9999999999996696E-3</v>
      </c>
      <c r="G3153" t="str">
        <f t="shared" si="499"/>
        <v>Valle</v>
      </c>
      <c r="H3153" s="6">
        <f t="shared" si="500"/>
        <v>-9.9999999999988987E-4</v>
      </c>
      <c r="I3153" s="6">
        <f t="shared" si="501"/>
        <v>2.9999999999996696E-3</v>
      </c>
      <c r="K3153" s="15">
        <f t="shared" si="502"/>
        <v>-2.4958705413493618E-4</v>
      </c>
      <c r="L3153" s="15">
        <f t="shared" si="503"/>
        <v>2.2495870541347157E-3</v>
      </c>
      <c r="M3153" s="15">
        <f t="shared" si="497"/>
        <v>5.0606419141305088E-6</v>
      </c>
    </row>
    <row r="3154" spans="1:13" x14ac:dyDescent="0.35">
      <c r="A3154">
        <f t="shared" si="494"/>
        <v>2009</v>
      </c>
      <c r="B3154" s="1">
        <v>39841</v>
      </c>
      <c r="C3154">
        <v>3.1629999999999998</v>
      </c>
      <c r="D3154" s="3">
        <f t="shared" si="495"/>
        <v>3.1945399999999995</v>
      </c>
      <c r="E3154" s="15">
        <f t="shared" si="496"/>
        <v>9.9999999999988987E-4</v>
      </c>
      <c r="F3154" s="6">
        <f t="shared" si="498"/>
        <v>-9.9999999999988987E-4</v>
      </c>
      <c r="G3154" t="str">
        <f t="shared" si="499"/>
        <v>Pico</v>
      </c>
      <c r="H3154" s="6">
        <f t="shared" si="500"/>
        <v>1.9999999999997797E-3</v>
      </c>
      <c r="I3154" s="6">
        <f t="shared" si="501"/>
        <v>-9.9999999999988987E-4</v>
      </c>
      <c r="K3154" s="15">
        <f t="shared" si="502"/>
        <v>7.1032570563186982E-4</v>
      </c>
      <c r="L3154" s="15">
        <f t="shared" si="503"/>
        <v>2.8967429436802005E-4</v>
      </c>
      <c r="M3154" s="15">
        <f t="shared" si="497"/>
        <v>8.391119681761033E-8</v>
      </c>
    </row>
    <row r="3155" spans="1:13" x14ac:dyDescent="0.35">
      <c r="A3155">
        <f t="shared" si="494"/>
        <v>2009</v>
      </c>
      <c r="B3155" s="1">
        <v>39842</v>
      </c>
      <c r="C3155">
        <v>3.1669999999999998</v>
      </c>
      <c r="D3155" s="3">
        <f t="shared" si="495"/>
        <v>3.19346</v>
      </c>
      <c r="E3155" s="15">
        <f t="shared" si="496"/>
        <v>4.0000000000000036E-3</v>
      </c>
      <c r="F3155" s="6">
        <f t="shared" si="498"/>
        <v>3.0000000000001137E-3</v>
      </c>
      <c r="G3155" t="str">
        <f t="shared" si="499"/>
        <v>Valle</v>
      </c>
      <c r="H3155" s="6">
        <f t="shared" si="500"/>
        <v>9.9999999999988987E-4</v>
      </c>
      <c r="I3155" s="6">
        <f t="shared" si="501"/>
        <v>3.0000000000001137E-3</v>
      </c>
      <c r="K3155" s="15">
        <f t="shared" si="502"/>
        <v>1.7242338423135474E-4</v>
      </c>
      <c r="L3155" s="15">
        <f t="shared" si="503"/>
        <v>3.8275766157686488E-3</v>
      </c>
      <c r="M3155" s="15">
        <f t="shared" si="497"/>
        <v>1.4650342749578982E-5</v>
      </c>
    </row>
    <row r="3156" spans="1:13" x14ac:dyDescent="0.35">
      <c r="A3156">
        <f t="shared" si="494"/>
        <v>2009</v>
      </c>
      <c r="B3156" s="1">
        <v>39843</v>
      </c>
      <c r="C3156">
        <v>3.1739999999999999</v>
      </c>
      <c r="D3156" s="3">
        <f t="shared" si="495"/>
        <v>3.1923000000000008</v>
      </c>
      <c r="E3156" s="15">
        <f t="shared" si="496"/>
        <v>7.0000000000001172E-3</v>
      </c>
      <c r="F3156" s="6">
        <f t="shared" si="498"/>
        <v>3.0000000000001137E-3</v>
      </c>
      <c r="G3156" t="str">
        <f t="shared" si="499"/>
        <v/>
      </c>
      <c r="H3156" s="6">
        <f t="shared" si="500"/>
        <v>4.0000000000000036E-3</v>
      </c>
      <c r="I3156" s="6">
        <f t="shared" si="501"/>
        <v>3.0000000000001137E-3</v>
      </c>
      <c r="K3156" s="15">
        <f t="shared" si="502"/>
        <v>9.5788044945532011E-4</v>
      </c>
      <c r="L3156" s="15">
        <f t="shared" si="503"/>
        <v>6.0421195505447976E-3</v>
      </c>
      <c r="M3156" s="15">
        <f t="shared" si="497"/>
        <v>3.6507208663075664E-5</v>
      </c>
    </row>
    <row r="3157" spans="1:13" x14ac:dyDescent="0.35">
      <c r="A3157">
        <f t="shared" si="494"/>
        <v>2009</v>
      </c>
      <c r="B3157" s="1">
        <v>39846</v>
      </c>
      <c r="C3157">
        <v>3.1920000000000002</v>
      </c>
      <c r="D3157" s="3">
        <f t="shared" si="495"/>
        <v>3.1910000000000007</v>
      </c>
      <c r="E3157" s="15">
        <f t="shared" si="496"/>
        <v>1.8000000000000238E-2</v>
      </c>
      <c r="F3157" s="6">
        <f t="shared" si="498"/>
        <v>1.1000000000000121E-2</v>
      </c>
      <c r="G3157" t="str">
        <f t="shared" si="499"/>
        <v/>
      </c>
      <c r="H3157" s="6">
        <f t="shared" si="500"/>
        <v>7.0000000000001172E-3</v>
      </c>
      <c r="I3157" s="6">
        <f t="shared" si="501"/>
        <v>1.1000000000000121E-2</v>
      </c>
      <c r="K3157" s="15">
        <f t="shared" si="502"/>
        <v>1.4384347434928124E-3</v>
      </c>
      <c r="L3157" s="15">
        <f t="shared" si="503"/>
        <v>1.6561565256507427E-2</v>
      </c>
      <c r="M3157" s="15">
        <f t="shared" si="497"/>
        <v>2.742854437455539E-4</v>
      </c>
    </row>
    <row r="3158" spans="1:13" x14ac:dyDescent="0.35">
      <c r="A3158">
        <f t="shared" si="494"/>
        <v>2009</v>
      </c>
      <c r="B3158" s="1">
        <v>39847</v>
      </c>
      <c r="C3158">
        <v>3.2149999999999999</v>
      </c>
      <c r="D3158" s="3">
        <f t="shared" si="495"/>
        <v>3.1889800000000013</v>
      </c>
      <c r="E3158" s="15">
        <f t="shared" si="496"/>
        <v>2.2999999999999687E-2</v>
      </c>
      <c r="F3158" s="6">
        <f t="shared" si="498"/>
        <v>4.9999999999994493E-3</v>
      </c>
      <c r="G3158" t="str">
        <f t="shared" si="499"/>
        <v/>
      </c>
      <c r="H3158" s="6">
        <f t="shared" si="500"/>
        <v>1.8000000000000238E-2</v>
      </c>
      <c r="I3158" s="6">
        <f t="shared" si="501"/>
        <v>4.9999999999994493E-3</v>
      </c>
      <c r="K3158" s="15">
        <f t="shared" si="502"/>
        <v>3.6740906337981577E-3</v>
      </c>
      <c r="L3158" s="15">
        <f t="shared" si="503"/>
        <v>1.932590936620153E-2</v>
      </c>
      <c r="M3158" s="15">
        <f t="shared" si="497"/>
        <v>3.73490772830636E-4</v>
      </c>
    </row>
    <row r="3159" spans="1:13" x14ac:dyDescent="0.35">
      <c r="A3159">
        <f t="shared" si="494"/>
        <v>2009</v>
      </c>
      <c r="B3159" s="1">
        <v>39848</v>
      </c>
      <c r="C3159">
        <v>3.2389999999999999</v>
      </c>
      <c r="D3159" s="3">
        <f t="shared" si="495"/>
        <v>3.1865200000000011</v>
      </c>
      <c r="E3159" s="15">
        <f t="shared" si="496"/>
        <v>2.4000000000000021E-2</v>
      </c>
      <c r="F3159" s="6">
        <f t="shared" si="498"/>
        <v>1.000000000000334E-3</v>
      </c>
      <c r="G3159" t="str">
        <f t="shared" si="499"/>
        <v/>
      </c>
      <c r="H3159" s="6">
        <f t="shared" si="500"/>
        <v>2.2999999999999687E-2</v>
      </c>
      <c r="I3159" s="6">
        <f t="shared" si="501"/>
        <v>1.000000000000334E-3</v>
      </c>
      <c r="K3159" s="15">
        <f t="shared" si="502"/>
        <v>4.4213697688672317E-3</v>
      </c>
      <c r="L3159" s="15">
        <f t="shared" si="503"/>
        <v>1.957863023113279E-2</v>
      </c>
      <c r="M3159" s="15">
        <f t="shared" si="497"/>
        <v>3.8332276172742681E-4</v>
      </c>
    </row>
    <row r="3160" spans="1:13" x14ac:dyDescent="0.35">
      <c r="A3160">
        <f t="shared" si="494"/>
        <v>2009</v>
      </c>
      <c r="B3160" s="1">
        <v>39849</v>
      </c>
      <c r="C3160">
        <v>3.242</v>
      </c>
      <c r="D3160" s="3">
        <f t="shared" si="495"/>
        <v>3.1836200000000012</v>
      </c>
      <c r="E3160" s="15">
        <f t="shared" si="496"/>
        <v>3.0000000000001137E-3</v>
      </c>
      <c r="F3160" s="6">
        <f t="shared" si="498"/>
        <v>-2.0999999999999908E-2</v>
      </c>
      <c r="G3160" t="str">
        <f t="shared" si="499"/>
        <v>Pico</v>
      </c>
      <c r="H3160" s="6">
        <f t="shared" si="500"/>
        <v>2.4000000000000021E-2</v>
      </c>
      <c r="I3160" s="6">
        <f t="shared" si="501"/>
        <v>-2.0999999999999908E-2</v>
      </c>
      <c r="K3160" s="15">
        <f t="shared" si="502"/>
        <v>4.7038815463471386E-3</v>
      </c>
      <c r="L3160" s="15">
        <f t="shared" si="503"/>
        <v>-1.7038815463470249E-3</v>
      </c>
      <c r="M3160" s="15">
        <f t="shared" si="497"/>
        <v>2.9032123239819288E-6</v>
      </c>
    </row>
    <row r="3161" spans="1:13" x14ac:dyDescent="0.35">
      <c r="A3161">
        <f t="shared" si="494"/>
        <v>2009</v>
      </c>
      <c r="B3161" s="1">
        <v>39850</v>
      </c>
      <c r="C3161">
        <v>3.23</v>
      </c>
      <c r="D3161" s="3">
        <f t="shared" si="495"/>
        <v>3.1803400000000015</v>
      </c>
      <c r="E3161" s="15">
        <f t="shared" si="496"/>
        <v>-1.2000000000000011E-2</v>
      </c>
      <c r="F3161" s="6">
        <f t="shared" si="498"/>
        <v>-1.5000000000000124E-2</v>
      </c>
      <c r="G3161" t="str">
        <f t="shared" si="499"/>
        <v/>
      </c>
      <c r="H3161" s="6">
        <f t="shared" si="500"/>
        <v>3.0000000000001137E-3</v>
      </c>
      <c r="I3161" s="6">
        <f t="shared" si="501"/>
        <v>-1.5000000000000124E-2</v>
      </c>
      <c r="K3161" s="15">
        <f t="shared" si="502"/>
        <v>3.9727211884236894E-4</v>
      </c>
      <c r="L3161" s="15">
        <f t="shared" si="503"/>
        <v>-1.2397272118842379E-2</v>
      </c>
      <c r="M3161" s="15">
        <f t="shared" si="497"/>
        <v>1.5369235598862663E-4</v>
      </c>
    </row>
    <row r="3162" spans="1:13" x14ac:dyDescent="0.35">
      <c r="A3162">
        <f t="shared" si="494"/>
        <v>2009</v>
      </c>
      <c r="B3162" s="1">
        <v>39853</v>
      </c>
      <c r="C3162">
        <v>3.22</v>
      </c>
      <c r="D3162" s="3">
        <f t="shared" si="495"/>
        <v>3.1773400000000014</v>
      </c>
      <c r="E3162" s="15">
        <f t="shared" si="496"/>
        <v>-9.9999999999997868E-3</v>
      </c>
      <c r="F3162" s="6">
        <f t="shared" si="498"/>
        <v>2.0000000000002238E-3</v>
      </c>
      <c r="G3162" t="str">
        <f t="shared" si="499"/>
        <v>Valle</v>
      </c>
      <c r="H3162" s="6">
        <f t="shared" si="500"/>
        <v>-1.2000000000000011E-2</v>
      </c>
      <c r="I3162" s="6">
        <f t="shared" si="501"/>
        <v>2.0000000000002238E-3</v>
      </c>
      <c r="K3162" s="15">
        <f t="shared" si="502"/>
        <v>-2.0862447144354441E-3</v>
      </c>
      <c r="L3162" s="15">
        <f t="shared" si="503"/>
        <v>-7.9137552855643428E-3</v>
      </c>
      <c r="M3162" s="15">
        <f t="shared" si="497"/>
        <v>6.2627522719797577E-5</v>
      </c>
    </row>
    <row r="3163" spans="1:13" x14ac:dyDescent="0.35">
      <c r="A3163">
        <f t="shared" si="494"/>
        <v>2009</v>
      </c>
      <c r="B3163" s="1">
        <v>39854</v>
      </c>
      <c r="C3163">
        <v>3.234</v>
      </c>
      <c r="D3163" s="3">
        <f t="shared" si="495"/>
        <v>3.1748200000000013</v>
      </c>
      <c r="E3163" s="15">
        <f t="shared" si="496"/>
        <v>1.399999999999979E-2</v>
      </c>
      <c r="F3163" s="6">
        <f t="shared" si="498"/>
        <v>2.3999999999999577E-2</v>
      </c>
      <c r="G3163" t="str">
        <f t="shared" si="499"/>
        <v/>
      </c>
      <c r="H3163" s="6">
        <f t="shared" si="500"/>
        <v>-9.9999999999997868E-3</v>
      </c>
      <c r="I3163" s="6">
        <f t="shared" si="501"/>
        <v>2.3999999999999577E-2</v>
      </c>
      <c r="K3163" s="15">
        <f t="shared" si="502"/>
        <v>-1.72123871716356E-3</v>
      </c>
      <c r="L3163" s="15">
        <f t="shared" si="503"/>
        <v>1.5721238717163352E-2</v>
      </c>
      <c r="M3163" s="15">
        <f t="shared" si="497"/>
        <v>2.47157346802036E-4</v>
      </c>
    </row>
    <row r="3164" spans="1:13" x14ac:dyDescent="0.35">
      <c r="A3164">
        <f t="shared" si="494"/>
        <v>2009</v>
      </c>
      <c r="B3164" s="1">
        <v>39855</v>
      </c>
      <c r="C3164">
        <v>3.2389999999999999</v>
      </c>
      <c r="D3164" s="3">
        <f t="shared" si="495"/>
        <v>3.1719400000000011</v>
      </c>
      <c r="E3164" s="15">
        <f t="shared" si="496"/>
        <v>4.9999999999998934E-3</v>
      </c>
      <c r="F3164" s="6">
        <f t="shared" si="498"/>
        <v>-8.999999999999897E-3</v>
      </c>
      <c r="G3164" t="str">
        <f t="shared" si="499"/>
        <v>Pico</v>
      </c>
      <c r="H3164" s="6">
        <f t="shared" si="500"/>
        <v>1.399999999999979E-2</v>
      </c>
      <c r="I3164" s="6">
        <f t="shared" si="501"/>
        <v>-8.999999999999897E-3</v>
      </c>
      <c r="K3164" s="15">
        <f t="shared" si="502"/>
        <v>2.9853475310067682E-3</v>
      </c>
      <c r="L3164" s="15">
        <f t="shared" si="503"/>
        <v>2.0146524689931252E-3</v>
      </c>
      <c r="M3164" s="15">
        <f t="shared" si="497"/>
        <v>4.0588245708200956E-6</v>
      </c>
    </row>
    <row r="3165" spans="1:13" x14ac:dyDescent="0.35">
      <c r="A3165">
        <f t="shared" si="494"/>
        <v>2009</v>
      </c>
      <c r="B3165" s="1">
        <v>39856</v>
      </c>
      <c r="C3165">
        <v>3.2330000000000001</v>
      </c>
      <c r="D3165" s="3">
        <f t="shared" si="495"/>
        <v>3.1688400000000012</v>
      </c>
      <c r="E3165" s="15">
        <f t="shared" si="496"/>
        <v>-5.9999999999997833E-3</v>
      </c>
      <c r="F3165" s="6">
        <f t="shared" si="498"/>
        <v>-1.0999999999999677E-2</v>
      </c>
      <c r="G3165" t="str">
        <f t="shared" si="499"/>
        <v/>
      </c>
      <c r="H3165" s="6">
        <f t="shared" si="500"/>
        <v>4.9999999999998934E-3</v>
      </c>
      <c r="I3165" s="6">
        <f t="shared" si="501"/>
        <v>-1.0999999999999677E-2</v>
      </c>
      <c r="K3165" s="15">
        <f t="shared" si="502"/>
        <v>6.3432150630001426E-4</v>
      </c>
      <c r="L3165" s="15">
        <f t="shared" si="503"/>
        <v>-6.6343215062997975E-3</v>
      </c>
      <c r="M3165" s="15">
        <f t="shared" si="497"/>
        <v>4.4014221848952012E-5</v>
      </c>
    </row>
    <row r="3166" spans="1:13" x14ac:dyDescent="0.35">
      <c r="A3166">
        <f t="shared" si="494"/>
        <v>2009</v>
      </c>
      <c r="B3166" s="1">
        <v>39857</v>
      </c>
      <c r="C3166">
        <v>3.23</v>
      </c>
      <c r="D3166" s="3">
        <f t="shared" si="495"/>
        <v>3.1658000000000004</v>
      </c>
      <c r="E3166" s="15">
        <f t="shared" si="496"/>
        <v>-3.0000000000001137E-3</v>
      </c>
      <c r="F3166" s="6">
        <f t="shared" si="498"/>
        <v>2.9999999999996696E-3</v>
      </c>
      <c r="G3166" t="str">
        <f t="shared" si="499"/>
        <v>Valle</v>
      </c>
      <c r="H3166" s="6">
        <f t="shared" si="500"/>
        <v>-5.9999999999997833E-3</v>
      </c>
      <c r="I3166" s="6">
        <f t="shared" si="501"/>
        <v>2.9999999999996696E-3</v>
      </c>
      <c r="K3166" s="15">
        <f t="shared" si="502"/>
        <v>-8.5333547208987467E-4</v>
      </c>
      <c r="L3166" s="15">
        <f t="shared" si="503"/>
        <v>-2.1466645279102389E-3</v>
      </c>
      <c r="M3166" s="15">
        <f t="shared" si="497"/>
        <v>4.6081685953880892E-6</v>
      </c>
    </row>
    <row r="3167" spans="1:13" x14ac:dyDescent="0.35">
      <c r="A3167">
        <f t="shared" si="494"/>
        <v>2009</v>
      </c>
      <c r="B3167" s="1">
        <v>39860</v>
      </c>
      <c r="C3167">
        <v>3.2360000000000002</v>
      </c>
      <c r="D3167" s="3">
        <f t="shared" si="495"/>
        <v>3.1624400000000001</v>
      </c>
      <c r="E3167" s="15">
        <f t="shared" si="496"/>
        <v>6.0000000000002274E-3</v>
      </c>
      <c r="F3167" s="6">
        <f t="shared" si="498"/>
        <v>9.0000000000003411E-3</v>
      </c>
      <c r="G3167" t="str">
        <f t="shared" si="499"/>
        <v/>
      </c>
      <c r="H3167" s="6">
        <f t="shared" si="500"/>
        <v>-3.0000000000001137E-3</v>
      </c>
      <c r="I3167" s="6">
        <f t="shared" si="501"/>
        <v>9.0000000000003411E-3</v>
      </c>
      <c r="K3167" s="15">
        <f t="shared" si="502"/>
        <v>-3.5495971695672073E-4</v>
      </c>
      <c r="L3167" s="15">
        <f t="shared" si="503"/>
        <v>6.3549597169569481E-3</v>
      </c>
      <c r="M3167" s="15">
        <f t="shared" si="497"/>
        <v>4.0385513004145532E-5</v>
      </c>
    </row>
    <row r="3168" spans="1:13" x14ac:dyDescent="0.35">
      <c r="A3168">
        <f t="shared" si="494"/>
        <v>2009</v>
      </c>
      <c r="B3168" s="1">
        <v>39861</v>
      </c>
      <c r="C3168">
        <v>3.2450000000000001</v>
      </c>
      <c r="D3168" s="3">
        <f t="shared" si="495"/>
        <v>3.1589200000000002</v>
      </c>
      <c r="E3168" s="15">
        <f t="shared" si="496"/>
        <v>8.999999999999897E-3</v>
      </c>
      <c r="F3168" s="6">
        <f t="shared" si="498"/>
        <v>2.9999999999996696E-3</v>
      </c>
      <c r="G3168" t="str">
        <f t="shared" si="499"/>
        <v/>
      </c>
      <c r="H3168" s="6">
        <f t="shared" si="500"/>
        <v>6.0000000000002274E-3</v>
      </c>
      <c r="I3168" s="6">
        <f t="shared" si="501"/>
        <v>2.9999999999996696E-3</v>
      </c>
      <c r="K3168" s="15">
        <f t="shared" si="502"/>
        <v>1.2438217278553272E-3</v>
      </c>
      <c r="L3168" s="15">
        <f t="shared" si="503"/>
        <v>7.7561782721445698E-3</v>
      </c>
      <c r="M3168" s="15">
        <f t="shared" si="497"/>
        <v>6.0158301389287526E-5</v>
      </c>
    </row>
    <row r="3169" spans="1:13" x14ac:dyDescent="0.35">
      <c r="A3169">
        <f t="shared" si="494"/>
        <v>2009</v>
      </c>
      <c r="B3169" s="1">
        <v>39862</v>
      </c>
      <c r="C3169">
        <v>3.2440000000000002</v>
      </c>
      <c r="D3169" s="3">
        <f t="shared" si="495"/>
        <v>3.1550799999999999</v>
      </c>
      <c r="E3169" s="15">
        <f t="shared" si="496"/>
        <v>-9.9999999999988987E-4</v>
      </c>
      <c r="F3169" s="6">
        <f t="shared" si="498"/>
        <v>-9.9999999999997868E-3</v>
      </c>
      <c r="G3169" t="str">
        <f t="shared" si="499"/>
        <v>Pico</v>
      </c>
      <c r="H3169" s="6">
        <f t="shared" si="500"/>
        <v>8.999999999999897E-3</v>
      </c>
      <c r="I3169" s="6">
        <f t="shared" si="501"/>
        <v>-9.9999999999997868E-3</v>
      </c>
      <c r="K3169" s="15">
        <f t="shared" si="502"/>
        <v>1.7789982592428841E-3</v>
      </c>
      <c r="L3169" s="15">
        <f t="shared" si="503"/>
        <v>-2.7789982592427739E-3</v>
      </c>
      <c r="M3169" s="15">
        <f t="shared" si="497"/>
        <v>7.7228313248743672E-6</v>
      </c>
    </row>
    <row r="3170" spans="1:13" x14ac:dyDescent="0.35">
      <c r="A3170">
        <f t="shared" si="494"/>
        <v>2009</v>
      </c>
      <c r="B3170" s="1">
        <v>39863</v>
      </c>
      <c r="C3170">
        <v>3.2469999999999999</v>
      </c>
      <c r="D3170" s="3">
        <f t="shared" si="495"/>
        <v>3.1507000000000001</v>
      </c>
      <c r="E3170" s="15">
        <f t="shared" si="496"/>
        <v>2.9999999999996696E-3</v>
      </c>
      <c r="F3170" s="6">
        <f t="shared" si="498"/>
        <v>3.9999999999995595E-3</v>
      </c>
      <c r="G3170" t="str">
        <f t="shared" si="499"/>
        <v>Valle</v>
      </c>
      <c r="H3170" s="6">
        <f t="shared" si="500"/>
        <v>-9.9999999999988987E-4</v>
      </c>
      <c r="I3170" s="6">
        <f t="shared" si="501"/>
        <v>3.9999999999995595E-3</v>
      </c>
      <c r="K3170" s="15">
        <f t="shared" si="502"/>
        <v>-1.8298505016408478E-4</v>
      </c>
      <c r="L3170" s="15">
        <f t="shared" si="503"/>
        <v>3.1829850501637544E-3</v>
      </c>
      <c r="M3170" s="15">
        <f t="shared" si="497"/>
        <v>1.0131393829565957E-5</v>
      </c>
    </row>
    <row r="3171" spans="1:13" x14ac:dyDescent="0.35">
      <c r="A3171">
        <f t="shared" si="494"/>
        <v>2009</v>
      </c>
      <c r="B3171" s="1">
        <v>39864</v>
      </c>
      <c r="C3171">
        <v>3.25</v>
      </c>
      <c r="D3171" s="3">
        <f t="shared" si="495"/>
        <v>3.1456599999999999</v>
      </c>
      <c r="E3171" s="15">
        <f t="shared" si="496"/>
        <v>3.0000000000001137E-3</v>
      </c>
      <c r="F3171" s="6">
        <f t="shared" si="498"/>
        <v>4.4408920985006262E-16</v>
      </c>
      <c r="G3171" t="str">
        <f t="shared" si="499"/>
        <v/>
      </c>
      <c r="H3171" s="6">
        <f t="shared" si="500"/>
        <v>2.9999999999996696E-3</v>
      </c>
      <c r="I3171" s="6">
        <f t="shared" si="501"/>
        <v>4.4408920985006262E-16</v>
      </c>
      <c r="K3171" s="15">
        <f t="shared" si="502"/>
        <v>8.9708935038070644E-4</v>
      </c>
      <c r="L3171" s="15">
        <f t="shared" si="503"/>
        <v>2.1029106496194072E-3</v>
      </c>
      <c r="M3171" s="15">
        <f t="shared" si="497"/>
        <v>4.4222332002827175E-6</v>
      </c>
    </row>
    <row r="3172" spans="1:13" x14ac:dyDescent="0.35">
      <c r="A3172">
        <f t="shared" si="494"/>
        <v>2009</v>
      </c>
      <c r="B3172" s="1">
        <v>39867</v>
      </c>
      <c r="C3172">
        <v>3.2490000000000001</v>
      </c>
      <c r="D3172" s="3">
        <f t="shared" si="495"/>
        <v>3.1405599999999998</v>
      </c>
      <c r="E3172" s="15">
        <f t="shared" si="496"/>
        <v>-9.9999999999988987E-4</v>
      </c>
      <c r="F3172" s="6">
        <f t="shared" si="498"/>
        <v>-4.0000000000000036E-3</v>
      </c>
      <c r="G3172" t="str">
        <f t="shared" si="499"/>
        <v>Pico</v>
      </c>
      <c r="H3172" s="6">
        <f t="shared" si="500"/>
        <v>3.0000000000001137E-3</v>
      </c>
      <c r="I3172" s="6">
        <f t="shared" si="501"/>
        <v>-4.0000000000000036E-3</v>
      </c>
      <c r="K3172" s="15">
        <f t="shared" si="502"/>
        <v>5.3602148104180862E-4</v>
      </c>
      <c r="L3172" s="15">
        <f t="shared" si="503"/>
        <v>-1.5360214810416985E-3</v>
      </c>
      <c r="M3172" s="15">
        <f t="shared" si="497"/>
        <v>2.3593619902215328E-6</v>
      </c>
    </row>
    <row r="3173" spans="1:13" x14ac:dyDescent="0.35">
      <c r="A3173">
        <f t="shared" si="494"/>
        <v>2009</v>
      </c>
      <c r="B3173" s="1">
        <v>39868</v>
      </c>
      <c r="C3173">
        <v>3.2509999999999999</v>
      </c>
      <c r="D3173" s="3">
        <f t="shared" si="495"/>
        <v>3.1350599999999997</v>
      </c>
      <c r="E3173" s="15">
        <f t="shared" si="496"/>
        <v>1.9999999999997797E-3</v>
      </c>
      <c r="F3173" s="6">
        <f t="shared" si="498"/>
        <v>2.9999999999996696E-3</v>
      </c>
      <c r="G3173" t="str">
        <f t="shared" si="499"/>
        <v>Valle</v>
      </c>
      <c r="H3173" s="6">
        <f t="shared" si="500"/>
        <v>-9.9999999999988987E-4</v>
      </c>
      <c r="I3173" s="6">
        <f t="shared" si="501"/>
        <v>2.9999999999996696E-3</v>
      </c>
      <c r="K3173" s="15">
        <f t="shared" si="502"/>
        <v>-9.3362024735130114E-5</v>
      </c>
      <c r="L3173" s="15">
        <f t="shared" si="503"/>
        <v>2.09336202473491E-3</v>
      </c>
      <c r="M3173" s="15">
        <f t="shared" si="497"/>
        <v>4.3821645666022419E-6</v>
      </c>
    </row>
    <row r="3174" spans="1:13" x14ac:dyDescent="0.35">
      <c r="A3174">
        <f t="shared" si="494"/>
        <v>2009</v>
      </c>
      <c r="B3174" s="1">
        <v>39869</v>
      </c>
      <c r="C3174">
        <v>3.2469999999999999</v>
      </c>
      <c r="D3174" s="3">
        <f t="shared" si="495"/>
        <v>3.1294999999999993</v>
      </c>
      <c r="E3174" s="15">
        <f t="shared" si="496"/>
        <v>-4.0000000000000036E-3</v>
      </c>
      <c r="F3174" s="6">
        <f t="shared" si="498"/>
        <v>-5.9999999999997833E-3</v>
      </c>
      <c r="G3174" t="str">
        <f t="shared" si="499"/>
        <v>Pico</v>
      </c>
      <c r="H3174" s="6">
        <f t="shared" si="500"/>
        <v>1.9999999999997797E-3</v>
      </c>
      <c r="I3174" s="6">
        <f t="shared" si="501"/>
        <v>-5.9999999999997833E-3</v>
      </c>
      <c r="K3174" s="15">
        <f t="shared" si="502"/>
        <v>5.9650383226926649E-4</v>
      </c>
      <c r="L3174" s="15">
        <f t="shared" si="503"/>
        <v>-4.59650383226927E-3</v>
      </c>
      <c r="M3174" s="15">
        <f t="shared" si="497"/>
        <v>2.1127847480066087E-5</v>
      </c>
    </row>
    <row r="3175" spans="1:13" x14ac:dyDescent="0.35">
      <c r="A3175">
        <f t="shared" si="494"/>
        <v>2009</v>
      </c>
      <c r="B3175" s="1">
        <v>39870</v>
      </c>
      <c r="C3175">
        <v>3.2429999999999999</v>
      </c>
      <c r="D3175" s="3">
        <f t="shared" si="495"/>
        <v>3.1238399999999995</v>
      </c>
      <c r="E3175" s="15">
        <f t="shared" si="496"/>
        <v>-4.0000000000000036E-3</v>
      </c>
      <c r="F3175" s="6">
        <f t="shared" si="498"/>
        <v>0</v>
      </c>
      <c r="G3175" t="str">
        <f t="shared" si="499"/>
        <v/>
      </c>
      <c r="H3175" s="6">
        <f t="shared" si="500"/>
        <v>-4.0000000000000036E-3</v>
      </c>
      <c r="I3175" s="6">
        <f t="shared" si="501"/>
        <v>0</v>
      </c>
      <c r="K3175" s="15">
        <f t="shared" si="502"/>
        <v>-8.1037985004119885E-4</v>
      </c>
      <c r="L3175" s="15">
        <f t="shared" si="503"/>
        <v>-3.1896201499588047E-3</v>
      </c>
      <c r="M3175" s="15">
        <f t="shared" si="497"/>
        <v>1.0173676701023227E-5</v>
      </c>
    </row>
    <row r="3176" spans="1:13" x14ac:dyDescent="0.35">
      <c r="A3176">
        <f t="shared" si="494"/>
        <v>2009</v>
      </c>
      <c r="B3176" s="1">
        <v>39871</v>
      </c>
      <c r="C3176">
        <v>3.2509999999999999</v>
      </c>
      <c r="D3176" s="3">
        <f t="shared" si="495"/>
        <v>3.1181399999999995</v>
      </c>
      <c r="E3176" s="15">
        <f t="shared" si="496"/>
        <v>8.0000000000000071E-3</v>
      </c>
      <c r="F3176" s="6">
        <f t="shared" si="498"/>
        <v>1.2000000000000011E-2</v>
      </c>
      <c r="G3176" t="str">
        <f t="shared" si="499"/>
        <v/>
      </c>
      <c r="H3176" s="6">
        <f t="shared" si="500"/>
        <v>-4.0000000000000036E-3</v>
      </c>
      <c r="I3176" s="6">
        <f t="shared" si="501"/>
        <v>1.2000000000000011E-2</v>
      </c>
      <c r="K3176" s="15">
        <f t="shared" si="502"/>
        <v>-5.3422602298992881E-4</v>
      </c>
      <c r="L3176" s="15">
        <f t="shared" si="503"/>
        <v>8.5342260229899353E-3</v>
      </c>
      <c r="M3176" s="15">
        <f t="shared" si="497"/>
        <v>7.2833013811478612E-5</v>
      </c>
    </row>
    <row r="3177" spans="1:13" x14ac:dyDescent="0.35">
      <c r="A3177">
        <f t="shared" si="494"/>
        <v>2009</v>
      </c>
      <c r="B3177" s="1">
        <v>39874</v>
      </c>
      <c r="C3177">
        <v>3.2549999999999999</v>
      </c>
      <c r="D3177" s="3">
        <f t="shared" si="495"/>
        <v>3.1122199999999998</v>
      </c>
      <c r="E3177" s="15">
        <f t="shared" si="496"/>
        <v>4.0000000000000036E-3</v>
      </c>
      <c r="F3177" s="6">
        <f t="shared" si="498"/>
        <v>-4.0000000000000036E-3</v>
      </c>
      <c r="G3177" t="str">
        <f t="shared" si="499"/>
        <v>Pico</v>
      </c>
      <c r="H3177" s="6">
        <f t="shared" si="500"/>
        <v>8.0000000000000071E-3</v>
      </c>
      <c r="I3177" s="6">
        <f t="shared" si="501"/>
        <v>-4.0000000000000036E-3</v>
      </c>
      <c r="K3177" s="15">
        <f t="shared" si="502"/>
        <v>1.7571523585980784E-3</v>
      </c>
      <c r="L3177" s="15">
        <f t="shared" si="503"/>
        <v>2.2428476414019251E-3</v>
      </c>
      <c r="M3177" s="15">
        <f t="shared" si="497"/>
        <v>5.0303655425421789E-6</v>
      </c>
    </row>
    <row r="3178" spans="1:13" x14ac:dyDescent="0.35">
      <c r="A3178">
        <f t="shared" si="494"/>
        <v>2009</v>
      </c>
      <c r="B3178" s="1">
        <v>39875</v>
      </c>
      <c r="C3178">
        <v>3.2589999999999999</v>
      </c>
      <c r="D3178" s="3">
        <f t="shared" si="495"/>
        <v>3.10642</v>
      </c>
      <c r="E3178" s="15">
        <f t="shared" si="496"/>
        <v>4.0000000000000036E-3</v>
      </c>
      <c r="F3178" s="6">
        <f t="shared" si="498"/>
        <v>0</v>
      </c>
      <c r="G3178" t="str">
        <f t="shared" si="499"/>
        <v/>
      </c>
      <c r="H3178" s="6">
        <f t="shared" si="500"/>
        <v>4.0000000000000036E-3</v>
      </c>
      <c r="I3178" s="6">
        <f t="shared" si="501"/>
        <v>0</v>
      </c>
      <c r="K3178" s="15">
        <f t="shared" si="502"/>
        <v>6.4945907894146753E-4</v>
      </c>
      <c r="L3178" s="15">
        <f t="shared" si="503"/>
        <v>3.3505409210585358E-3</v>
      </c>
      <c r="M3178" s="15">
        <f t="shared" si="497"/>
        <v>1.1226124463687782E-5</v>
      </c>
    </row>
    <row r="3179" spans="1:13" x14ac:dyDescent="0.35">
      <c r="A3179">
        <f t="shared" si="494"/>
        <v>2009</v>
      </c>
      <c r="B3179" s="1">
        <v>39876</v>
      </c>
      <c r="C3179">
        <v>3.254</v>
      </c>
      <c r="D3179" s="3">
        <f t="shared" si="495"/>
        <v>3.10094</v>
      </c>
      <c r="E3179" s="15">
        <f t="shared" si="496"/>
        <v>-4.9999999999998934E-3</v>
      </c>
      <c r="F3179" s="6">
        <f t="shared" si="498"/>
        <v>-8.999999999999897E-3</v>
      </c>
      <c r="G3179" t="str">
        <f t="shared" si="499"/>
        <v/>
      </c>
      <c r="H3179" s="6">
        <f t="shared" si="500"/>
        <v>4.0000000000000036E-3</v>
      </c>
      <c r="I3179" s="6">
        <f t="shared" si="501"/>
        <v>-8.999999999999897E-3</v>
      </c>
      <c r="K3179" s="15">
        <f t="shared" si="502"/>
        <v>1.0320689546615323E-3</v>
      </c>
      <c r="L3179" s="15">
        <f t="shared" si="503"/>
        <v>-6.0320689546614261E-3</v>
      </c>
      <c r="M3179" s="15">
        <f t="shared" si="497"/>
        <v>3.6385855873790193E-5</v>
      </c>
    </row>
    <row r="3180" spans="1:13" x14ac:dyDescent="0.35">
      <c r="A3180">
        <f t="shared" si="494"/>
        <v>2009</v>
      </c>
      <c r="B3180" s="1">
        <v>39877</v>
      </c>
      <c r="C3180">
        <v>3.254</v>
      </c>
      <c r="D3180" s="3">
        <f t="shared" si="495"/>
        <v>3.0967400000000005</v>
      </c>
      <c r="E3180" s="15">
        <f t="shared" si="496"/>
        <v>0</v>
      </c>
      <c r="F3180" s="6">
        <f t="shared" si="498"/>
        <v>4.9999999999998934E-3</v>
      </c>
      <c r="G3180" t="str">
        <f t="shared" si="499"/>
        <v>Valle</v>
      </c>
      <c r="H3180" s="6">
        <f t="shared" si="500"/>
        <v>-4.9999999999998934E-3</v>
      </c>
      <c r="I3180" s="6">
        <f t="shared" si="501"/>
        <v>4.9999999999998934E-3</v>
      </c>
      <c r="K3180" s="15">
        <f t="shared" si="502"/>
        <v>-1.0087053295038592E-3</v>
      </c>
      <c r="L3180" s="15">
        <f t="shared" si="503"/>
        <v>1.0087053295038592E-3</v>
      </c>
      <c r="M3180" s="15">
        <f t="shared" si="497"/>
        <v>1.0174864417694892E-6</v>
      </c>
    </row>
    <row r="3181" spans="1:13" x14ac:dyDescent="0.35">
      <c r="A3181">
        <f t="shared" si="494"/>
        <v>2009</v>
      </c>
      <c r="B3181" s="1">
        <v>39878</v>
      </c>
      <c r="C3181">
        <v>3.234</v>
      </c>
      <c r="D3181" s="3">
        <f t="shared" si="495"/>
        <v>3.0922200000000011</v>
      </c>
      <c r="E3181" s="15">
        <f t="shared" si="496"/>
        <v>-2.0000000000000018E-2</v>
      </c>
      <c r="F3181" s="6">
        <f t="shared" si="498"/>
        <v>-2.0000000000000018E-2</v>
      </c>
      <c r="G3181" t="str">
        <f t="shared" si="499"/>
        <v>Pico</v>
      </c>
      <c r="H3181" s="6">
        <f t="shared" si="500"/>
        <v>0</v>
      </c>
      <c r="I3181" s="6">
        <f t="shared" si="501"/>
        <v>-2.0000000000000018E-2</v>
      </c>
      <c r="K3181" s="15">
        <f t="shared" si="502"/>
        <v>3.0970528211274665E-4</v>
      </c>
      <c r="L3181" s="15">
        <f t="shared" si="503"/>
        <v>-2.0309705282112765E-2</v>
      </c>
      <c r="M3181" s="15">
        <f t="shared" si="497"/>
        <v>4.1248412864627914E-4</v>
      </c>
    </row>
    <row r="3182" spans="1:13" x14ac:dyDescent="0.35">
      <c r="A3182">
        <f t="shared" si="494"/>
        <v>2009</v>
      </c>
      <c r="B3182" s="1">
        <v>39881</v>
      </c>
      <c r="C3182">
        <v>3.222</v>
      </c>
      <c r="D3182" s="3">
        <f t="shared" si="495"/>
        <v>3.0879600000000007</v>
      </c>
      <c r="E3182" s="15">
        <f t="shared" si="496"/>
        <v>-1.2000000000000011E-2</v>
      </c>
      <c r="F3182" s="6">
        <f t="shared" si="498"/>
        <v>8.0000000000000071E-3</v>
      </c>
      <c r="G3182" t="str">
        <f t="shared" si="499"/>
        <v>Valle</v>
      </c>
      <c r="H3182" s="6">
        <f t="shared" si="500"/>
        <v>-2.0000000000000018E-2</v>
      </c>
      <c r="I3182" s="6">
        <f t="shared" si="501"/>
        <v>8.0000000000000071E-3</v>
      </c>
      <c r="K3182" s="15">
        <f t="shared" si="502"/>
        <v>-4.1169901228836668E-3</v>
      </c>
      <c r="L3182" s="15">
        <f t="shared" si="503"/>
        <v>-7.8830098771163447E-3</v>
      </c>
      <c r="M3182" s="15">
        <f t="shared" si="497"/>
        <v>6.2141844722713843E-5</v>
      </c>
    </row>
    <row r="3183" spans="1:13" x14ac:dyDescent="0.35">
      <c r="A3183">
        <f t="shared" si="494"/>
        <v>2009</v>
      </c>
      <c r="B3183" s="1">
        <v>39882</v>
      </c>
      <c r="C3183">
        <v>3.1949999999999998</v>
      </c>
      <c r="D3183" s="3">
        <f t="shared" si="495"/>
        <v>3.0837600000000003</v>
      </c>
      <c r="E3183" s="15">
        <f t="shared" si="496"/>
        <v>-2.7000000000000135E-2</v>
      </c>
      <c r="F3183" s="6">
        <f t="shared" si="498"/>
        <v>-1.5000000000000124E-2</v>
      </c>
      <c r="G3183" t="str">
        <f t="shared" si="499"/>
        <v>Pico</v>
      </c>
      <c r="H3183" s="6">
        <f t="shared" si="500"/>
        <v>-1.2000000000000011E-2</v>
      </c>
      <c r="I3183" s="6">
        <f t="shared" si="501"/>
        <v>-1.5000000000000124E-2</v>
      </c>
      <c r="K3183" s="15">
        <f t="shared" si="502"/>
        <v>-1.7174501220781069E-3</v>
      </c>
      <c r="L3183" s="15">
        <f t="shared" si="503"/>
        <v>-2.5282549877922028E-2</v>
      </c>
      <c r="M3183" s="15">
        <f t="shared" si="497"/>
        <v>6.3920732832961516E-4</v>
      </c>
    </row>
    <row r="3184" spans="1:13" x14ac:dyDescent="0.35">
      <c r="A3184">
        <f t="shared" si="494"/>
        <v>2009</v>
      </c>
      <c r="B3184" s="1">
        <v>39883</v>
      </c>
      <c r="C3184">
        <v>3.1789999999999998</v>
      </c>
      <c r="D3184" s="3">
        <f t="shared" si="495"/>
        <v>3.0799400000000001</v>
      </c>
      <c r="E3184" s="15">
        <f t="shared" si="496"/>
        <v>-1.6000000000000014E-2</v>
      </c>
      <c r="F3184" s="6">
        <f t="shared" si="498"/>
        <v>1.1000000000000121E-2</v>
      </c>
      <c r="G3184" t="str">
        <f t="shared" si="499"/>
        <v>Valle</v>
      </c>
      <c r="H3184" s="6">
        <f t="shared" si="500"/>
        <v>-2.7000000000000135E-2</v>
      </c>
      <c r="I3184" s="6">
        <f t="shared" si="501"/>
        <v>1.1000000000000121E-2</v>
      </c>
      <c r="K3184" s="15">
        <f t="shared" si="502"/>
        <v>-5.5104436582348731E-3</v>
      </c>
      <c r="L3184" s="15">
        <f t="shared" si="503"/>
        <v>-1.0489556341765141E-2</v>
      </c>
      <c r="M3184" s="15">
        <f t="shared" si="497"/>
        <v>1.1003079224706529E-4</v>
      </c>
    </row>
    <row r="3185" spans="1:13" x14ac:dyDescent="0.35">
      <c r="A3185">
        <f t="shared" si="494"/>
        <v>2009</v>
      </c>
      <c r="B3185" s="1">
        <v>39884</v>
      </c>
      <c r="C3185">
        <v>3.1850000000000001</v>
      </c>
      <c r="D3185" s="3">
        <f t="shared" si="495"/>
        <v>3.0761200000000004</v>
      </c>
      <c r="E3185" s="15">
        <f t="shared" si="496"/>
        <v>6.0000000000002274E-3</v>
      </c>
      <c r="F3185" s="6">
        <f t="shared" si="498"/>
        <v>2.2000000000000242E-2</v>
      </c>
      <c r="G3185" t="str">
        <f t="shared" si="499"/>
        <v/>
      </c>
      <c r="H3185" s="6">
        <f t="shared" si="500"/>
        <v>-1.6000000000000014E-2</v>
      </c>
      <c r="I3185" s="6">
        <f t="shared" si="501"/>
        <v>2.2000000000000242E-2</v>
      </c>
      <c r="K3185" s="15">
        <f t="shared" si="502"/>
        <v>-2.4750166475520164E-3</v>
      </c>
      <c r="L3185" s="15">
        <f t="shared" si="503"/>
        <v>8.4750166475522429E-3</v>
      </c>
      <c r="M3185" s="15">
        <f t="shared" si="497"/>
        <v>7.182590717628766E-5</v>
      </c>
    </row>
    <row r="3186" spans="1:13" x14ac:dyDescent="0.35">
      <c r="A3186">
        <f t="shared" si="494"/>
        <v>2009</v>
      </c>
      <c r="B3186" s="1">
        <v>39885</v>
      </c>
      <c r="C3186">
        <v>3.1760000000000002</v>
      </c>
      <c r="D3186" s="3">
        <f t="shared" si="495"/>
        <v>3.0724200000000002</v>
      </c>
      <c r="E3186" s="15">
        <f t="shared" si="496"/>
        <v>-8.999999999999897E-3</v>
      </c>
      <c r="F3186" s="6">
        <f t="shared" si="498"/>
        <v>-1.5000000000000124E-2</v>
      </c>
      <c r="G3186" t="str">
        <f t="shared" si="499"/>
        <v>Pico</v>
      </c>
      <c r="H3186" s="6">
        <f t="shared" si="500"/>
        <v>6.0000000000002274E-3</v>
      </c>
      <c r="I3186" s="6">
        <f t="shared" si="501"/>
        <v>-1.5000000000000124E-2</v>
      </c>
      <c r="K3186" s="15">
        <f t="shared" si="502"/>
        <v>1.2941651289538802E-3</v>
      </c>
      <c r="L3186" s="15">
        <f t="shared" si="503"/>
        <v>-1.0294165128953777E-2</v>
      </c>
      <c r="M3186" s="15">
        <f t="shared" si="497"/>
        <v>1.0596983570216794E-4</v>
      </c>
    </row>
    <row r="3187" spans="1:13" x14ac:dyDescent="0.35">
      <c r="A3187">
        <f t="shared" si="494"/>
        <v>2009</v>
      </c>
      <c r="B3187" s="1">
        <v>39888</v>
      </c>
      <c r="C3187">
        <v>3.15</v>
      </c>
      <c r="D3187" s="3">
        <f t="shared" si="495"/>
        <v>3.0689199999999999</v>
      </c>
      <c r="E3187" s="15">
        <f t="shared" si="496"/>
        <v>-2.6000000000000245E-2</v>
      </c>
      <c r="F3187" s="6">
        <f t="shared" si="498"/>
        <v>-1.7000000000000348E-2</v>
      </c>
      <c r="G3187" t="str">
        <f t="shared" si="499"/>
        <v/>
      </c>
      <c r="H3187" s="6">
        <f t="shared" si="500"/>
        <v>-8.999999999999897E-3</v>
      </c>
      <c r="I3187" s="6">
        <f t="shared" si="501"/>
        <v>-1.7000000000000348E-2</v>
      </c>
      <c r="K3187" s="15">
        <f t="shared" si="502"/>
        <v>-2.0243974054075307E-3</v>
      </c>
      <c r="L3187" s="15">
        <f t="shared" si="503"/>
        <v>-2.3975602594592714E-2</v>
      </c>
      <c r="M3187" s="15">
        <f t="shared" si="497"/>
        <v>5.7482951977384084E-4</v>
      </c>
    </row>
    <row r="3188" spans="1:13" x14ac:dyDescent="0.35">
      <c r="A3188">
        <f t="shared" si="494"/>
        <v>2009</v>
      </c>
      <c r="B3188" s="1">
        <v>39889</v>
      </c>
      <c r="C3188">
        <v>3.1469999999999998</v>
      </c>
      <c r="D3188" s="3">
        <f t="shared" si="495"/>
        <v>3.0660399999999997</v>
      </c>
      <c r="E3188" s="15">
        <f t="shared" si="496"/>
        <v>-3.0000000000001137E-3</v>
      </c>
      <c r="F3188" s="6">
        <f t="shared" si="498"/>
        <v>2.3000000000000131E-2</v>
      </c>
      <c r="G3188" t="str">
        <f t="shared" si="499"/>
        <v>Valle</v>
      </c>
      <c r="H3188" s="6">
        <f t="shared" si="500"/>
        <v>-2.6000000000000245E-2</v>
      </c>
      <c r="I3188" s="6">
        <f t="shared" si="501"/>
        <v>2.3000000000000131E-2</v>
      </c>
      <c r="K3188" s="15">
        <f t="shared" si="502"/>
        <v>-4.679950463161631E-3</v>
      </c>
      <c r="L3188" s="15">
        <f t="shared" si="503"/>
        <v>1.6799504631615173E-3</v>
      </c>
      <c r="M3188" s="15">
        <f t="shared" si="497"/>
        <v>2.8222335586765966E-6</v>
      </c>
    </row>
    <row r="3189" spans="1:13" x14ac:dyDescent="0.35">
      <c r="A3189">
        <f t="shared" si="494"/>
        <v>2009</v>
      </c>
      <c r="B3189" s="1">
        <v>39890</v>
      </c>
      <c r="C3189">
        <v>3.1469999999999998</v>
      </c>
      <c r="D3189" s="3">
        <f t="shared" si="495"/>
        <v>3.06318</v>
      </c>
      <c r="E3189" s="15">
        <f t="shared" si="496"/>
        <v>0</v>
      </c>
      <c r="F3189" s="6">
        <f t="shared" si="498"/>
        <v>3.0000000000001137E-3</v>
      </c>
      <c r="G3189" t="str">
        <f t="shared" si="499"/>
        <v/>
      </c>
      <c r="H3189" s="6">
        <f t="shared" si="500"/>
        <v>-3.0000000000001137E-3</v>
      </c>
      <c r="I3189" s="6">
        <f t="shared" si="501"/>
        <v>3.0000000000001137E-3</v>
      </c>
      <c r="K3189" s="15">
        <f t="shared" si="502"/>
        <v>-3.1035925927662292E-5</v>
      </c>
      <c r="L3189" s="15">
        <f t="shared" si="503"/>
        <v>3.1035925927662292E-5</v>
      </c>
      <c r="M3189" s="15">
        <f t="shared" si="497"/>
        <v>9.6322869818734059E-10</v>
      </c>
    </row>
    <row r="3190" spans="1:13" x14ac:dyDescent="0.35">
      <c r="A3190">
        <f t="shared" si="494"/>
        <v>2009</v>
      </c>
      <c r="B3190" s="1">
        <v>39891</v>
      </c>
      <c r="C3190">
        <v>3.1110000000000002</v>
      </c>
      <c r="D3190" s="3">
        <f t="shared" si="495"/>
        <v>3.0603199999999999</v>
      </c>
      <c r="E3190" s="15">
        <f t="shared" si="496"/>
        <v>-3.5999999999999588E-2</v>
      </c>
      <c r="F3190" s="6">
        <f t="shared" si="498"/>
        <v>-3.5999999999999588E-2</v>
      </c>
      <c r="G3190" t="str">
        <f t="shared" si="499"/>
        <v>Pico</v>
      </c>
      <c r="H3190" s="6">
        <f t="shared" si="500"/>
        <v>0</v>
      </c>
      <c r="I3190" s="6">
        <f t="shared" si="501"/>
        <v>-3.5999999999999588E-2</v>
      </c>
      <c r="K3190" s="15">
        <f t="shared" si="502"/>
        <v>-3.0938570785924672E-4</v>
      </c>
      <c r="L3190" s="15">
        <f t="shared" si="503"/>
        <v>-3.5690614292140342E-2</v>
      </c>
      <c r="M3190" s="15">
        <f t="shared" si="497"/>
        <v>1.2738199485503325E-3</v>
      </c>
    </row>
    <row r="3191" spans="1:13" x14ac:dyDescent="0.35">
      <c r="A3191">
        <f t="shared" si="494"/>
        <v>2009</v>
      </c>
      <c r="B3191" s="1">
        <v>39892</v>
      </c>
      <c r="C3191">
        <v>3.1120000000000001</v>
      </c>
      <c r="D3191" s="3">
        <f t="shared" si="495"/>
        <v>3.0582400000000001</v>
      </c>
      <c r="E3191" s="15">
        <f t="shared" si="496"/>
        <v>9.9999999999988987E-4</v>
      </c>
      <c r="F3191" s="6">
        <f t="shared" si="498"/>
        <v>3.6999999999999478E-2</v>
      </c>
      <c r="G3191" t="str">
        <f t="shared" si="499"/>
        <v>Valle</v>
      </c>
      <c r="H3191" s="6">
        <f t="shared" si="500"/>
        <v>-3.5999999999999588E-2</v>
      </c>
      <c r="I3191" s="6">
        <f t="shared" si="501"/>
        <v>3.6999999999999478E-2</v>
      </c>
      <c r="K3191" s="15">
        <f t="shared" si="502"/>
        <v>-7.0735111219765029E-3</v>
      </c>
      <c r="L3191" s="15">
        <f t="shared" si="503"/>
        <v>8.0735111219763928E-3</v>
      </c>
      <c r="M3191" s="15">
        <f t="shared" si="497"/>
        <v>6.5181581836676507E-5</v>
      </c>
    </row>
    <row r="3192" spans="1:13" x14ac:dyDescent="0.35">
      <c r="A3192">
        <f t="shared" si="494"/>
        <v>2009</v>
      </c>
      <c r="B3192" s="1">
        <v>39895</v>
      </c>
      <c r="C3192">
        <v>3.121</v>
      </c>
      <c r="D3192" s="3">
        <f t="shared" si="495"/>
        <v>3.0559000000000003</v>
      </c>
      <c r="E3192" s="15">
        <f t="shared" si="496"/>
        <v>8.999999999999897E-3</v>
      </c>
      <c r="F3192" s="6">
        <f t="shared" si="498"/>
        <v>8.0000000000000071E-3</v>
      </c>
      <c r="G3192" t="str">
        <f t="shared" si="499"/>
        <v/>
      </c>
      <c r="H3192" s="6">
        <f t="shared" si="500"/>
        <v>9.9999999999988987E-4</v>
      </c>
      <c r="I3192" s="6">
        <f t="shared" si="501"/>
        <v>8.0000000000000071E-3</v>
      </c>
      <c r="K3192" s="15">
        <f t="shared" si="502"/>
        <v>1.363398033659862E-3</v>
      </c>
      <c r="L3192" s="15">
        <f t="shared" si="503"/>
        <v>7.6366019663400347E-3</v>
      </c>
      <c r="M3192" s="15">
        <f t="shared" si="497"/>
        <v>5.8317689592308485E-5</v>
      </c>
    </row>
    <row r="3193" spans="1:13" x14ac:dyDescent="0.35">
      <c r="A3193">
        <f t="shared" si="494"/>
        <v>2009</v>
      </c>
      <c r="B3193" s="1">
        <v>39896</v>
      </c>
      <c r="C3193">
        <v>3.1349999999999998</v>
      </c>
      <c r="D3193" s="3">
        <f t="shared" si="495"/>
        <v>3.0528800000000005</v>
      </c>
      <c r="E3193" s="15">
        <f t="shared" si="496"/>
        <v>1.399999999999979E-2</v>
      </c>
      <c r="F3193" s="6">
        <f t="shared" si="498"/>
        <v>4.9999999999998934E-3</v>
      </c>
      <c r="G3193" t="str">
        <f t="shared" si="499"/>
        <v/>
      </c>
      <c r="H3193" s="6">
        <f t="shared" si="500"/>
        <v>8.999999999999897E-3</v>
      </c>
      <c r="I3193" s="6">
        <f t="shared" si="501"/>
        <v>4.9999999999998934E-3</v>
      </c>
      <c r="K3193" s="15">
        <f t="shared" si="502"/>
        <v>1.1008329497305305E-3</v>
      </c>
      <c r="L3193" s="15">
        <f t="shared" si="503"/>
        <v>1.2899167050269261E-2</v>
      </c>
      <c r="M3193" s="15">
        <f t="shared" si="497"/>
        <v>1.6638851059075217E-4</v>
      </c>
    </row>
    <row r="3194" spans="1:13" x14ac:dyDescent="0.35">
      <c r="A3194">
        <f t="shared" si="494"/>
        <v>2009</v>
      </c>
      <c r="B3194" s="1">
        <v>39897</v>
      </c>
      <c r="C3194">
        <v>3.1349999999999998</v>
      </c>
      <c r="D3194" s="3">
        <f t="shared" si="495"/>
        <v>3.0495400000000008</v>
      </c>
      <c r="E3194" s="15">
        <f t="shared" si="496"/>
        <v>0</v>
      </c>
      <c r="F3194" s="6">
        <f t="shared" si="498"/>
        <v>-1.399999999999979E-2</v>
      </c>
      <c r="G3194" t="str">
        <f t="shared" si="499"/>
        <v>Pico</v>
      </c>
      <c r="H3194" s="6">
        <f t="shared" si="500"/>
        <v>1.399999999999979E-2</v>
      </c>
      <c r="I3194" s="6">
        <f t="shared" si="501"/>
        <v>-1.399999999999979E-2</v>
      </c>
      <c r="K3194" s="15">
        <f t="shared" si="502"/>
        <v>3.0647941963469457E-3</v>
      </c>
      <c r="L3194" s="15">
        <f t="shared" si="503"/>
        <v>-3.0647941963469457E-3</v>
      </c>
      <c r="M3194" s="15">
        <f t="shared" si="497"/>
        <v>9.3929634659619199E-6</v>
      </c>
    </row>
    <row r="3195" spans="1:13" x14ac:dyDescent="0.35">
      <c r="A3195">
        <f t="shared" si="494"/>
        <v>2009</v>
      </c>
      <c r="B3195" s="1">
        <v>39898</v>
      </c>
      <c r="C3195">
        <v>3.13</v>
      </c>
      <c r="D3195" s="3">
        <f t="shared" si="495"/>
        <v>3.0463400000000003</v>
      </c>
      <c r="E3195" s="15">
        <f t="shared" si="496"/>
        <v>-4.9999999999998934E-3</v>
      </c>
      <c r="F3195" s="6">
        <f t="shared" si="498"/>
        <v>-4.9999999999998934E-3</v>
      </c>
      <c r="G3195" t="str">
        <f t="shared" si="499"/>
        <v/>
      </c>
      <c r="H3195" s="6">
        <f t="shared" si="500"/>
        <v>0</v>
      </c>
      <c r="I3195" s="6">
        <f t="shared" si="501"/>
        <v>-4.9999999999998934E-3</v>
      </c>
      <c r="K3195" s="15">
        <f t="shared" si="502"/>
        <v>-1.0203588960358567E-4</v>
      </c>
      <c r="L3195" s="15">
        <f t="shared" si="503"/>
        <v>-4.8979641103963079E-3</v>
      </c>
      <c r="M3195" s="15">
        <f t="shared" si="497"/>
        <v>2.3990052426730294E-5</v>
      </c>
    </row>
    <row r="3196" spans="1:13" x14ac:dyDescent="0.35">
      <c r="A3196">
        <f t="shared" si="494"/>
        <v>2009</v>
      </c>
      <c r="B3196" s="1">
        <v>39899</v>
      </c>
      <c r="C3196">
        <v>3.137</v>
      </c>
      <c r="D3196" s="3">
        <f t="shared" si="495"/>
        <v>3.0431800000000004</v>
      </c>
      <c r="E3196" s="15">
        <f t="shared" si="496"/>
        <v>7.0000000000001172E-3</v>
      </c>
      <c r="F3196" s="6">
        <f t="shared" si="498"/>
        <v>1.2000000000000011E-2</v>
      </c>
      <c r="G3196" t="str">
        <f t="shared" si="499"/>
        <v>Valle</v>
      </c>
      <c r="H3196" s="6">
        <f t="shared" si="500"/>
        <v>-4.9999999999998934E-3</v>
      </c>
      <c r="I3196" s="6">
        <f t="shared" si="501"/>
        <v>1.2000000000000011E-2</v>
      </c>
      <c r="K3196" s="15">
        <f t="shared" si="502"/>
        <v>-6.9518368697146196E-4</v>
      </c>
      <c r="L3196" s="15">
        <f t="shared" si="503"/>
        <v>7.695183686971579E-3</v>
      </c>
      <c r="M3196" s="15">
        <f t="shared" si="497"/>
        <v>5.9215851976233501E-5</v>
      </c>
    </row>
    <row r="3197" spans="1:13" x14ac:dyDescent="0.35">
      <c r="A3197">
        <f t="shared" si="494"/>
        <v>2009</v>
      </c>
      <c r="B3197" s="1">
        <v>39902</v>
      </c>
      <c r="C3197">
        <v>3.16</v>
      </c>
      <c r="D3197" s="3">
        <f t="shared" si="495"/>
        <v>3.0397800000000008</v>
      </c>
      <c r="E3197" s="15">
        <f t="shared" si="496"/>
        <v>2.3000000000000131E-2</v>
      </c>
      <c r="F3197" s="6">
        <f t="shared" si="498"/>
        <v>1.6000000000000014E-2</v>
      </c>
      <c r="G3197" t="str">
        <f t="shared" si="499"/>
        <v/>
      </c>
      <c r="H3197" s="6">
        <f t="shared" si="500"/>
        <v>7.0000000000001172E-3</v>
      </c>
      <c r="I3197" s="6">
        <f t="shared" si="501"/>
        <v>1.6000000000000014E-2</v>
      </c>
      <c r="K3197" s="15">
        <f t="shared" si="502"/>
        <v>1.5599629242712648E-3</v>
      </c>
      <c r="L3197" s="15">
        <f t="shared" si="503"/>
        <v>2.1440037075728866E-2</v>
      </c>
      <c r="M3197" s="15">
        <f t="shared" si="497"/>
        <v>4.5967518980862839E-4</v>
      </c>
    </row>
    <row r="3198" spans="1:13" x14ac:dyDescent="0.35">
      <c r="A3198">
        <f t="shared" si="494"/>
        <v>2009</v>
      </c>
      <c r="B3198" s="1">
        <v>39903</v>
      </c>
      <c r="C3198">
        <v>3.161</v>
      </c>
      <c r="D3198" s="3">
        <f t="shared" si="495"/>
        <v>3.0361600000000015</v>
      </c>
      <c r="E3198" s="15">
        <f t="shared" si="496"/>
        <v>9.9999999999988987E-4</v>
      </c>
      <c r="F3198" s="6">
        <f t="shared" si="498"/>
        <v>-2.2000000000000242E-2</v>
      </c>
      <c r="G3198" t="str">
        <f t="shared" si="499"/>
        <v>Pico</v>
      </c>
      <c r="H3198" s="6">
        <f t="shared" si="500"/>
        <v>2.3000000000000131E-2</v>
      </c>
      <c r="I3198" s="6">
        <f t="shared" si="501"/>
        <v>-2.2000000000000242E-2</v>
      </c>
      <c r="K3198" s="15">
        <f t="shared" si="502"/>
        <v>4.5161323472274759E-3</v>
      </c>
      <c r="L3198" s="15">
        <f t="shared" si="503"/>
        <v>-3.516132347227586E-3</v>
      </c>
      <c r="M3198" s="15">
        <f t="shared" si="497"/>
        <v>1.2363186683220174E-5</v>
      </c>
    </row>
    <row r="3199" spans="1:13" x14ac:dyDescent="0.35">
      <c r="A3199">
        <f t="shared" si="494"/>
        <v>2009</v>
      </c>
      <c r="B3199" s="1">
        <v>39904</v>
      </c>
      <c r="C3199">
        <v>3.1480000000000001</v>
      </c>
      <c r="D3199" s="3">
        <f t="shared" si="495"/>
        <v>3.0325600000000015</v>
      </c>
      <c r="E3199" s="15">
        <f t="shared" si="496"/>
        <v>-1.2999999999999901E-2</v>
      </c>
      <c r="F3199" s="6">
        <f t="shared" si="498"/>
        <v>-1.399999999999979E-2</v>
      </c>
      <c r="G3199" t="str">
        <f t="shared" si="499"/>
        <v/>
      </c>
      <c r="H3199" s="6">
        <f t="shared" si="500"/>
        <v>9.9999999999988987E-4</v>
      </c>
      <c r="I3199" s="6">
        <f t="shared" si="501"/>
        <v>-1.399999999999979E-2</v>
      </c>
      <c r="K3199" s="15">
        <f t="shared" si="502"/>
        <v>-1.2873696294387851E-4</v>
      </c>
      <c r="L3199" s="15">
        <f t="shared" si="503"/>
        <v>-1.2871263037056022E-2</v>
      </c>
      <c r="M3199" s="15">
        <f t="shared" si="497"/>
        <v>1.6566941216908463E-4</v>
      </c>
    </row>
    <row r="3200" spans="1:13" x14ac:dyDescent="0.35">
      <c r="A3200">
        <f t="shared" si="494"/>
        <v>2009</v>
      </c>
      <c r="B3200" s="1">
        <v>39905</v>
      </c>
      <c r="C3200">
        <v>3.125</v>
      </c>
      <c r="D3200" s="3">
        <f t="shared" si="495"/>
        <v>3.029240000000001</v>
      </c>
      <c r="E3200" s="15">
        <f t="shared" si="496"/>
        <v>-2.3000000000000131E-2</v>
      </c>
      <c r="F3200" s="6">
        <f t="shared" si="498"/>
        <v>-1.0000000000000231E-2</v>
      </c>
      <c r="G3200" t="str">
        <f t="shared" si="499"/>
        <v/>
      </c>
      <c r="H3200" s="6">
        <f t="shared" si="500"/>
        <v>-1.2999999999999901E-2</v>
      </c>
      <c r="I3200" s="6">
        <f t="shared" si="501"/>
        <v>-1.0000000000000231E-2</v>
      </c>
      <c r="K3200" s="15">
        <f t="shared" si="502"/>
        <v>-2.1218899620979543E-3</v>
      </c>
      <c r="L3200" s="15">
        <f t="shared" si="503"/>
        <v>-2.0878110037902176E-2</v>
      </c>
      <c r="M3200" s="15">
        <f t="shared" si="497"/>
        <v>4.3589547875475161E-4</v>
      </c>
    </row>
    <row r="3201" spans="1:13" x14ac:dyDescent="0.35">
      <c r="A3201">
        <f t="shared" si="494"/>
        <v>2009</v>
      </c>
      <c r="B3201" s="1">
        <v>39906</v>
      </c>
      <c r="C3201">
        <v>3.1240000000000001</v>
      </c>
      <c r="D3201" s="3">
        <f t="shared" si="495"/>
        <v>3.026320000000001</v>
      </c>
      <c r="E3201" s="15">
        <f t="shared" si="496"/>
        <v>-9.9999999999988987E-4</v>
      </c>
      <c r="F3201" s="6">
        <f t="shared" si="498"/>
        <v>2.2000000000000242E-2</v>
      </c>
      <c r="G3201" t="str">
        <f t="shared" si="499"/>
        <v>Valle</v>
      </c>
      <c r="H3201" s="6">
        <f t="shared" si="500"/>
        <v>-2.3000000000000131E-2</v>
      </c>
      <c r="I3201" s="6">
        <f t="shared" si="501"/>
        <v>2.2000000000000242E-2</v>
      </c>
      <c r="K3201" s="15">
        <f t="shared" si="502"/>
        <v>-4.404605079215685E-3</v>
      </c>
      <c r="L3201" s="15">
        <f t="shared" si="503"/>
        <v>3.4046050792157952E-3</v>
      </c>
      <c r="M3201" s="15">
        <f t="shared" si="497"/>
        <v>1.1591335745421992E-5</v>
      </c>
    </row>
    <row r="3202" spans="1:13" x14ac:dyDescent="0.35">
      <c r="A3202">
        <f t="shared" si="494"/>
        <v>2009</v>
      </c>
      <c r="B3202" s="1">
        <v>39909</v>
      </c>
      <c r="C3202">
        <v>3.1139999999999999</v>
      </c>
      <c r="D3202" s="3">
        <f t="shared" si="495"/>
        <v>3.0233800000000013</v>
      </c>
      <c r="E3202" s="15">
        <f t="shared" si="496"/>
        <v>-1.0000000000000231E-2</v>
      </c>
      <c r="F3202" s="6">
        <f t="shared" si="498"/>
        <v>-9.0000000000003411E-3</v>
      </c>
      <c r="G3202" t="str">
        <f t="shared" si="499"/>
        <v>Pico</v>
      </c>
      <c r="H3202" s="6">
        <f t="shared" si="500"/>
        <v>-9.9999999999988987E-4</v>
      </c>
      <c r="I3202" s="6">
        <f t="shared" si="501"/>
        <v>-9.0000000000003411E-3</v>
      </c>
      <c r="K3202" s="15">
        <f t="shared" si="502"/>
        <v>2.7682910811460437E-4</v>
      </c>
      <c r="L3202" s="15">
        <f t="shared" si="503"/>
        <v>-1.0276829108114836E-2</v>
      </c>
      <c r="M3202" s="15">
        <f t="shared" si="497"/>
        <v>1.0561321651739637E-4</v>
      </c>
    </row>
    <row r="3203" spans="1:13" x14ac:dyDescent="0.35">
      <c r="A3203">
        <f t="shared" si="494"/>
        <v>2009</v>
      </c>
      <c r="B3203" s="1">
        <v>39910</v>
      </c>
      <c r="C3203">
        <v>3.1160000000000001</v>
      </c>
      <c r="D3203" s="3">
        <f t="shared" si="495"/>
        <v>3.0207400000000013</v>
      </c>
      <c r="E3203" s="15">
        <f t="shared" si="496"/>
        <v>2.0000000000002238E-3</v>
      </c>
      <c r="F3203" s="6">
        <f t="shared" si="498"/>
        <v>1.2000000000000455E-2</v>
      </c>
      <c r="G3203" t="str">
        <f t="shared" si="499"/>
        <v>Valle</v>
      </c>
      <c r="H3203" s="6">
        <f t="shared" si="500"/>
        <v>-1.0000000000000231E-2</v>
      </c>
      <c r="I3203" s="6">
        <f t="shared" si="501"/>
        <v>1.2000000000000455E-2</v>
      </c>
      <c r="K3203" s="15">
        <f t="shared" si="502"/>
        <v>-2.2850534911671386E-3</v>
      </c>
      <c r="L3203" s="15">
        <f t="shared" si="503"/>
        <v>4.2850534911673625E-3</v>
      </c>
      <c r="M3203" s="15">
        <f t="shared" si="497"/>
        <v>1.8361683422165603E-5</v>
      </c>
    </row>
    <row r="3204" spans="1:13" x14ac:dyDescent="0.35">
      <c r="A3204">
        <f t="shared" si="494"/>
        <v>2009</v>
      </c>
      <c r="B3204" s="1">
        <v>39911</v>
      </c>
      <c r="C3204">
        <v>3.109</v>
      </c>
      <c r="D3204" s="3">
        <f t="shared" si="495"/>
        <v>3.0181600000000008</v>
      </c>
      <c r="E3204" s="15">
        <f t="shared" si="496"/>
        <v>-7.0000000000001172E-3</v>
      </c>
      <c r="F3204" s="6">
        <f t="shared" si="498"/>
        <v>-9.0000000000003411E-3</v>
      </c>
      <c r="G3204" t="str">
        <f t="shared" si="499"/>
        <v>Pico</v>
      </c>
      <c r="H3204" s="6">
        <f t="shared" si="500"/>
        <v>2.0000000000002238E-3</v>
      </c>
      <c r="I3204" s="6">
        <f t="shared" si="501"/>
        <v>-9.0000000000003411E-3</v>
      </c>
      <c r="K3204" s="15">
        <f t="shared" si="502"/>
        <v>9.9257166565580438E-4</v>
      </c>
      <c r="L3204" s="15">
        <f t="shared" si="503"/>
        <v>-7.9925716656559214E-3</v>
      </c>
      <c r="M3204" s="15">
        <f t="shared" si="497"/>
        <v>6.3881201830645872E-5</v>
      </c>
    </row>
    <row r="3205" spans="1:13" x14ac:dyDescent="0.35">
      <c r="A3205">
        <f t="shared" si="494"/>
        <v>2009</v>
      </c>
      <c r="B3205" s="1">
        <v>39912</v>
      </c>
      <c r="C3205" s="5">
        <v>3.109</v>
      </c>
      <c r="D3205" s="3">
        <f t="shared" si="495"/>
        <v>3.0160000000000009</v>
      </c>
      <c r="E3205" s="15">
        <f t="shared" si="496"/>
        <v>0</v>
      </c>
      <c r="F3205" s="6">
        <f t="shared" si="498"/>
        <v>7.0000000000001172E-3</v>
      </c>
      <c r="G3205" t="str">
        <f t="shared" si="499"/>
        <v>Valle</v>
      </c>
      <c r="H3205" s="6">
        <f t="shared" si="500"/>
        <v>-7.0000000000001172E-3</v>
      </c>
      <c r="I3205" s="6">
        <f t="shared" si="501"/>
        <v>7.0000000000001172E-3</v>
      </c>
      <c r="K3205" s="15">
        <f t="shared" si="502"/>
        <v>-1.606098132320352E-3</v>
      </c>
      <c r="L3205" s="15">
        <f t="shared" si="503"/>
        <v>1.606098132320352E-3</v>
      </c>
      <c r="M3205" s="15">
        <f t="shared" si="497"/>
        <v>2.5795512106429227E-6</v>
      </c>
    </row>
    <row r="3206" spans="1:13" x14ac:dyDescent="0.35">
      <c r="A3206">
        <f t="shared" ref="A3206:A3269" si="504">YEAR(B3206)</f>
        <v>2009</v>
      </c>
      <c r="B3206" s="1">
        <v>39913</v>
      </c>
      <c r="C3206" s="5">
        <v>3.109</v>
      </c>
      <c r="D3206" s="3">
        <f t="shared" ref="D3206:D3269" si="505">AVERAGE(C3206:C3255)</f>
        <v>3.0137000000000005</v>
      </c>
      <c r="E3206" s="15">
        <f t="shared" si="496"/>
        <v>0</v>
      </c>
      <c r="F3206" s="6">
        <f t="shared" si="498"/>
        <v>0</v>
      </c>
      <c r="G3206" t="str">
        <f t="shared" si="499"/>
        <v/>
      </c>
      <c r="H3206" s="6">
        <f t="shared" si="500"/>
        <v>0</v>
      </c>
      <c r="I3206" s="6">
        <f t="shared" si="501"/>
        <v>0</v>
      </c>
      <c r="K3206" s="15">
        <f t="shared" si="502"/>
        <v>4.3578949555826127E-4</v>
      </c>
      <c r="L3206" s="15">
        <f t="shared" si="503"/>
        <v>-4.3578949555826127E-4</v>
      </c>
      <c r="M3206" s="15">
        <f t="shared" si="497"/>
        <v>1.8991248443892381E-7</v>
      </c>
    </row>
    <row r="3207" spans="1:13" x14ac:dyDescent="0.35">
      <c r="A3207">
        <f t="shared" si="504"/>
        <v>2009</v>
      </c>
      <c r="B3207" s="1">
        <v>39916</v>
      </c>
      <c r="C3207">
        <v>3.0910000000000002</v>
      </c>
      <c r="D3207" s="3">
        <f t="shared" si="505"/>
        <v>3.0111800000000004</v>
      </c>
      <c r="E3207" s="15">
        <f t="shared" ref="E3207:E3270" si="506">C3207-C3206</f>
        <v>-1.7999999999999794E-2</v>
      </c>
      <c r="F3207" s="6">
        <f t="shared" si="498"/>
        <v>-1.7999999999999794E-2</v>
      </c>
      <c r="G3207" t="str">
        <f t="shared" si="499"/>
        <v/>
      </c>
      <c r="H3207" s="6">
        <f t="shared" si="500"/>
        <v>0</v>
      </c>
      <c r="I3207" s="6">
        <f t="shared" si="501"/>
        <v>-1.7999999999999794E-2</v>
      </c>
      <c r="K3207" s="15">
        <f t="shared" si="502"/>
        <v>-6.5197532633621121E-5</v>
      </c>
      <c r="L3207" s="15">
        <f t="shared" si="503"/>
        <v>-1.7934802467366173E-2</v>
      </c>
      <c r="M3207" s="15">
        <f t="shared" ref="M3207:M3270" si="507">L3207^2</f>
        <v>3.2165713954344379E-4</v>
      </c>
    </row>
    <row r="3208" spans="1:13" x14ac:dyDescent="0.35">
      <c r="A3208">
        <f t="shared" si="504"/>
        <v>2009</v>
      </c>
      <c r="B3208" s="1">
        <v>39917</v>
      </c>
      <c r="C3208">
        <v>3.0920000000000001</v>
      </c>
      <c r="D3208" s="3">
        <f t="shared" si="505"/>
        <v>3.0098400000000005</v>
      </c>
      <c r="E3208" s="15">
        <f t="shared" si="506"/>
        <v>9.9999999999988987E-4</v>
      </c>
      <c r="F3208" s="6">
        <f t="shared" ref="F3208:F3271" si="508">E3208-E3207</f>
        <v>1.8999999999999684E-2</v>
      </c>
      <c r="G3208" t="str">
        <f t="shared" ref="G3208:G3271" si="509">IF(AND(F3207&gt;0,F3208&lt;0),"Pico",IF(AND(F3207&lt;0,F3208&gt;0),"Valle",""))</f>
        <v>Valle</v>
      </c>
      <c r="H3208" s="6">
        <f t="shared" ref="H3208:H3271" si="510">E3207</f>
        <v>-1.7999999999999794E-2</v>
      </c>
      <c r="I3208" s="6">
        <f t="shared" ref="I3208:I3271" si="511">E3208-H3208</f>
        <v>1.8999999999999684E-2</v>
      </c>
      <c r="K3208" s="15">
        <f t="shared" si="502"/>
        <v>-3.5040241142498185E-3</v>
      </c>
      <c r="L3208" s="15">
        <f t="shared" si="503"/>
        <v>4.5040241142497084E-3</v>
      </c>
      <c r="M3208" s="15">
        <f t="shared" si="507"/>
        <v>2.0286233221742871E-5</v>
      </c>
    </row>
    <row r="3209" spans="1:13" x14ac:dyDescent="0.35">
      <c r="A3209">
        <f t="shared" si="504"/>
        <v>2009</v>
      </c>
      <c r="B3209" s="1">
        <v>39918</v>
      </c>
      <c r="C3209">
        <v>3.0939999999999999</v>
      </c>
      <c r="D3209" s="3">
        <f t="shared" si="505"/>
        <v>3.00848</v>
      </c>
      <c r="E3209" s="15">
        <f t="shared" si="506"/>
        <v>1.9999999999997797E-3</v>
      </c>
      <c r="F3209" s="6">
        <f t="shared" si="508"/>
        <v>9.9999999999988987E-4</v>
      </c>
      <c r="G3209" t="str">
        <f t="shared" si="509"/>
        <v/>
      </c>
      <c r="H3209" s="6">
        <f t="shared" si="510"/>
        <v>9.9999999999988987E-4</v>
      </c>
      <c r="I3209" s="6">
        <f t="shared" si="511"/>
        <v>9.9999999999988987E-4</v>
      </c>
      <c r="K3209" s="15">
        <f t="shared" si="502"/>
        <v>8.3035865678442492E-4</v>
      </c>
      <c r="L3209" s="15">
        <f t="shared" si="503"/>
        <v>1.1696413432153549E-3</v>
      </c>
      <c r="M3209" s="15">
        <f t="shared" si="507"/>
        <v>1.3680608717586198E-6</v>
      </c>
    </row>
    <row r="3210" spans="1:13" x14ac:dyDescent="0.35">
      <c r="A3210">
        <f t="shared" si="504"/>
        <v>2009</v>
      </c>
      <c r="B3210" s="1">
        <v>39919</v>
      </c>
      <c r="C3210">
        <v>3.0779999999999998</v>
      </c>
      <c r="D3210" s="3">
        <f t="shared" si="505"/>
        <v>3.0069600000000003</v>
      </c>
      <c r="E3210" s="15">
        <f t="shared" si="506"/>
        <v>-1.6000000000000014E-2</v>
      </c>
      <c r="F3210" s="6">
        <f t="shared" si="508"/>
        <v>-1.7999999999999794E-2</v>
      </c>
      <c r="G3210" t="str">
        <f t="shared" si="509"/>
        <v>Pico</v>
      </c>
      <c r="H3210" s="6">
        <f t="shared" si="510"/>
        <v>1.9999999999997797E-3</v>
      </c>
      <c r="I3210" s="6">
        <f t="shared" si="511"/>
        <v>-1.7999999999999794E-2</v>
      </c>
      <c r="K3210" s="15">
        <f t="shared" si="502"/>
        <v>8.7666442237367952E-5</v>
      </c>
      <c r="L3210" s="15">
        <f t="shared" si="503"/>
        <v>-1.6087666442237383E-2</v>
      </c>
      <c r="M3210" s="15">
        <f t="shared" si="507"/>
        <v>2.5881301155669082E-4</v>
      </c>
    </row>
    <row r="3211" spans="1:13" x14ac:dyDescent="0.35">
      <c r="A3211">
        <f t="shared" si="504"/>
        <v>2009</v>
      </c>
      <c r="B3211" s="1">
        <v>39920</v>
      </c>
      <c r="C3211">
        <v>3.08</v>
      </c>
      <c r="D3211" s="3">
        <f t="shared" si="505"/>
        <v>3.0058800000000003</v>
      </c>
      <c r="E3211" s="15">
        <f t="shared" si="506"/>
        <v>2.0000000000002238E-3</v>
      </c>
      <c r="F3211" s="6">
        <f t="shared" si="508"/>
        <v>1.8000000000000238E-2</v>
      </c>
      <c r="G3211" t="str">
        <f t="shared" si="509"/>
        <v>Valle</v>
      </c>
      <c r="H3211" s="6">
        <f t="shared" si="510"/>
        <v>-1.6000000000000014E-2</v>
      </c>
      <c r="I3211" s="6">
        <f t="shared" si="511"/>
        <v>1.8000000000000238E-2</v>
      </c>
      <c r="K3211" s="15">
        <f t="shared" si="502"/>
        <v>-3.028555767245567E-3</v>
      </c>
      <c r="L3211" s="15">
        <f t="shared" si="503"/>
        <v>5.0285557672457909E-3</v>
      </c>
      <c r="M3211" s="15">
        <f t="shared" si="507"/>
        <v>2.5286373104300905E-5</v>
      </c>
    </row>
    <row r="3212" spans="1:13" x14ac:dyDescent="0.35">
      <c r="A3212">
        <f t="shared" si="504"/>
        <v>2009</v>
      </c>
      <c r="B3212" s="1">
        <v>39923</v>
      </c>
      <c r="C3212">
        <v>3.0939999999999999</v>
      </c>
      <c r="D3212" s="3">
        <f t="shared" si="505"/>
        <v>3.00454</v>
      </c>
      <c r="E3212" s="15">
        <f t="shared" si="506"/>
        <v>1.399999999999979E-2</v>
      </c>
      <c r="F3212" s="6">
        <f t="shared" si="508"/>
        <v>1.1999999999999567E-2</v>
      </c>
      <c r="G3212" t="str">
        <f t="shared" si="509"/>
        <v/>
      </c>
      <c r="H3212" s="6">
        <f t="shared" si="510"/>
        <v>2.0000000000002238E-3</v>
      </c>
      <c r="I3212" s="6">
        <f t="shared" si="511"/>
        <v>1.1999999999999567E-2</v>
      </c>
      <c r="K3212" s="15">
        <f t="shared" si="502"/>
        <v>1.0106459666342628E-3</v>
      </c>
      <c r="L3212" s="15">
        <f t="shared" si="503"/>
        <v>1.2989354033365527E-2</v>
      </c>
      <c r="M3212" s="15">
        <f t="shared" si="507"/>
        <v>1.6872331820410929E-4</v>
      </c>
    </row>
    <row r="3213" spans="1:13" x14ac:dyDescent="0.35">
      <c r="A3213">
        <f t="shared" si="504"/>
        <v>2009</v>
      </c>
      <c r="B3213" s="1">
        <v>39924</v>
      </c>
      <c r="C3213">
        <v>3.09</v>
      </c>
      <c r="D3213" s="3">
        <f t="shared" si="505"/>
        <v>3.0029200000000005</v>
      </c>
      <c r="E3213" s="15">
        <f t="shared" si="506"/>
        <v>-4.0000000000000036E-3</v>
      </c>
      <c r="F3213" s="6">
        <f t="shared" si="508"/>
        <v>-1.7999999999999794E-2</v>
      </c>
      <c r="G3213" t="str">
        <f t="shared" si="509"/>
        <v>Pico</v>
      </c>
      <c r="H3213" s="6">
        <f t="shared" si="510"/>
        <v>1.399999999999979E-2</v>
      </c>
      <c r="I3213" s="6">
        <f t="shared" si="511"/>
        <v>-1.7999999999999794E-2</v>
      </c>
      <c r="K3213" s="15">
        <f t="shared" si="502"/>
        <v>2.5318208654307242E-3</v>
      </c>
      <c r="L3213" s="15">
        <f t="shared" si="503"/>
        <v>-6.5318208654307278E-3</v>
      </c>
      <c r="M3213" s="15">
        <f t="shared" si="507"/>
        <v>4.2664683818076223E-5</v>
      </c>
    </row>
    <row r="3214" spans="1:13" x14ac:dyDescent="0.35">
      <c r="A3214">
        <f t="shared" si="504"/>
        <v>2009</v>
      </c>
      <c r="B3214" s="1">
        <v>39925</v>
      </c>
      <c r="C3214">
        <v>3.0840000000000001</v>
      </c>
      <c r="D3214" s="3">
        <f t="shared" si="505"/>
        <v>3.0013400000000003</v>
      </c>
      <c r="E3214" s="15">
        <f t="shared" si="506"/>
        <v>-5.9999999999997833E-3</v>
      </c>
      <c r="F3214" s="6">
        <f t="shared" si="508"/>
        <v>-1.9999999999997797E-3</v>
      </c>
      <c r="G3214" t="str">
        <f t="shared" si="509"/>
        <v/>
      </c>
      <c r="H3214" s="6">
        <f t="shared" si="510"/>
        <v>-4.0000000000000036E-3</v>
      </c>
      <c r="I3214" s="6">
        <f t="shared" si="511"/>
        <v>-1.9999999999997797E-3</v>
      </c>
      <c r="K3214" s="15">
        <f t="shared" ref="K3214:K3277" si="512">$P$5+$P$6*E3213+$P$7*E3212+$P$8*E3211+$P$9*L3213+$P$10*L3212+$P$11*L3211</f>
        <v>-9.1414333682355913E-4</v>
      </c>
      <c r="L3214" s="15">
        <f t="shared" ref="L3214:L3277" si="513">E3214-K3214</f>
        <v>-5.0858566631762237E-3</v>
      </c>
      <c r="M3214" s="15">
        <f t="shared" si="507"/>
        <v>2.5865937998373991E-5</v>
      </c>
    </row>
    <row r="3215" spans="1:13" x14ac:dyDescent="0.35">
      <c r="A3215">
        <f t="shared" si="504"/>
        <v>2009</v>
      </c>
      <c r="B3215" s="1">
        <v>39926</v>
      </c>
      <c r="C3215">
        <v>3.081</v>
      </c>
      <c r="D3215" s="3">
        <f t="shared" si="505"/>
        <v>2.9997799999999999</v>
      </c>
      <c r="E3215" s="15">
        <f t="shared" si="506"/>
        <v>-3.0000000000001137E-3</v>
      </c>
      <c r="F3215" s="6">
        <f t="shared" si="508"/>
        <v>2.9999999999996696E-3</v>
      </c>
      <c r="G3215" t="str">
        <f t="shared" si="509"/>
        <v>Valle</v>
      </c>
      <c r="H3215" s="6">
        <f t="shared" si="510"/>
        <v>-5.9999999999997833E-3</v>
      </c>
      <c r="I3215" s="6">
        <f t="shared" si="511"/>
        <v>2.9999999999996696E-3</v>
      </c>
      <c r="K3215" s="15">
        <f t="shared" si="512"/>
        <v>-7.043806929840921E-4</v>
      </c>
      <c r="L3215" s="15">
        <f t="shared" si="513"/>
        <v>-2.2956193070160216E-3</v>
      </c>
      <c r="M3215" s="15">
        <f t="shared" si="507"/>
        <v>5.2698680027447189E-6</v>
      </c>
    </row>
    <row r="3216" spans="1:13" x14ac:dyDescent="0.35">
      <c r="A3216">
        <f t="shared" si="504"/>
        <v>2009</v>
      </c>
      <c r="B3216" s="1">
        <v>39927</v>
      </c>
      <c r="C3216">
        <v>3.0619999999999998</v>
      </c>
      <c r="D3216" s="3">
        <f t="shared" si="505"/>
        <v>2.9984799999999994</v>
      </c>
      <c r="E3216" s="15">
        <f t="shared" si="506"/>
        <v>-1.9000000000000128E-2</v>
      </c>
      <c r="F3216" s="6">
        <f t="shared" si="508"/>
        <v>-1.6000000000000014E-2</v>
      </c>
      <c r="G3216" t="str">
        <f t="shared" si="509"/>
        <v>Pico</v>
      </c>
      <c r="H3216" s="6">
        <f t="shared" si="510"/>
        <v>-3.0000000000001137E-3</v>
      </c>
      <c r="I3216" s="6">
        <f t="shared" si="511"/>
        <v>-1.6000000000000014E-2</v>
      </c>
      <c r="K3216" s="15">
        <f t="shared" si="512"/>
        <v>-5.5296755648351424E-4</v>
      </c>
      <c r="L3216" s="15">
        <f t="shared" si="513"/>
        <v>-1.8447032443516614E-2</v>
      </c>
      <c r="M3216" s="15">
        <f t="shared" si="507"/>
        <v>3.4029300597215455E-4</v>
      </c>
    </row>
    <row r="3217" spans="1:13" x14ac:dyDescent="0.35">
      <c r="A3217">
        <f t="shared" si="504"/>
        <v>2009</v>
      </c>
      <c r="B3217" s="1">
        <v>39930</v>
      </c>
      <c r="C3217">
        <v>3.06</v>
      </c>
      <c r="D3217" s="3">
        <f t="shared" si="505"/>
        <v>2.9975799999999997</v>
      </c>
      <c r="E3217" s="15">
        <f t="shared" si="506"/>
        <v>-1.9999999999997797E-3</v>
      </c>
      <c r="F3217" s="6">
        <f t="shared" si="508"/>
        <v>1.7000000000000348E-2</v>
      </c>
      <c r="G3217" t="str">
        <f t="shared" si="509"/>
        <v>Valle</v>
      </c>
      <c r="H3217" s="6">
        <f t="shared" si="510"/>
        <v>-1.9000000000000128E-2</v>
      </c>
      <c r="I3217" s="6">
        <f t="shared" si="511"/>
        <v>1.7000000000000348E-2</v>
      </c>
      <c r="K3217" s="15">
        <f t="shared" si="512"/>
        <v>-3.778626675009123E-3</v>
      </c>
      <c r="L3217" s="15">
        <f t="shared" si="513"/>
        <v>1.7786266750093433E-3</v>
      </c>
      <c r="M3217" s="15">
        <f t="shared" si="507"/>
        <v>3.1635128490547922E-6</v>
      </c>
    </row>
    <row r="3218" spans="1:13" x14ac:dyDescent="0.35">
      <c r="A3218">
        <f t="shared" si="504"/>
        <v>2009</v>
      </c>
      <c r="B3218" s="1">
        <v>39931</v>
      </c>
      <c r="C3218">
        <v>3.0529999999999999</v>
      </c>
      <c r="D3218" s="3">
        <f t="shared" si="505"/>
        <v>2.9968199999999996</v>
      </c>
      <c r="E3218" s="15">
        <f t="shared" si="506"/>
        <v>-7.0000000000001172E-3</v>
      </c>
      <c r="F3218" s="6">
        <f t="shared" si="508"/>
        <v>-5.0000000000003375E-3</v>
      </c>
      <c r="G3218" t="str">
        <f t="shared" si="509"/>
        <v>Pico</v>
      </c>
      <c r="H3218" s="6">
        <f t="shared" si="510"/>
        <v>-1.9999999999997797E-3</v>
      </c>
      <c r="I3218" s="6">
        <f t="shared" si="511"/>
        <v>-5.0000000000003375E-3</v>
      </c>
      <c r="K3218" s="15">
        <f t="shared" si="512"/>
        <v>2.4357628343791009E-4</v>
      </c>
      <c r="L3218" s="15">
        <f t="shared" si="513"/>
        <v>-7.2435762834380272E-3</v>
      </c>
      <c r="M3218" s="15">
        <f t="shared" si="507"/>
        <v>5.2469397373985864E-5</v>
      </c>
    </row>
    <row r="3219" spans="1:13" x14ac:dyDescent="0.35">
      <c r="A3219">
        <f t="shared" si="504"/>
        <v>2009</v>
      </c>
      <c r="B3219" s="1">
        <v>39932</v>
      </c>
      <c r="C3219">
        <v>3.0249999999999999</v>
      </c>
      <c r="D3219" s="3">
        <f t="shared" si="505"/>
        <v>2.996119999999999</v>
      </c>
      <c r="E3219" s="15">
        <f t="shared" si="506"/>
        <v>-2.8000000000000025E-2</v>
      </c>
      <c r="F3219" s="6">
        <f t="shared" si="508"/>
        <v>-2.0999999999999908E-2</v>
      </c>
      <c r="G3219" t="str">
        <f t="shared" si="509"/>
        <v/>
      </c>
      <c r="H3219" s="6">
        <f t="shared" si="510"/>
        <v>-7.0000000000001172E-3</v>
      </c>
      <c r="I3219" s="6">
        <f t="shared" si="511"/>
        <v>-2.0999999999999908E-2</v>
      </c>
      <c r="K3219" s="15">
        <f t="shared" si="512"/>
        <v>-1.661638715758322E-3</v>
      </c>
      <c r="L3219" s="15">
        <f t="shared" si="513"/>
        <v>-2.6338361284241704E-2</v>
      </c>
      <c r="M3219" s="15">
        <f t="shared" si="507"/>
        <v>6.9370927513924226E-4</v>
      </c>
    </row>
    <row r="3220" spans="1:13" x14ac:dyDescent="0.35">
      <c r="A3220">
        <f t="shared" si="504"/>
        <v>2009</v>
      </c>
      <c r="B3220" s="1">
        <v>39933</v>
      </c>
      <c r="C3220">
        <v>2.9950000000000001</v>
      </c>
      <c r="D3220" s="3">
        <f t="shared" si="505"/>
        <v>2.996179999999999</v>
      </c>
      <c r="E3220" s="15">
        <f t="shared" si="506"/>
        <v>-2.9999999999999805E-2</v>
      </c>
      <c r="F3220" s="6">
        <f t="shared" si="508"/>
        <v>-1.9999999999997797E-3</v>
      </c>
      <c r="G3220" t="str">
        <f t="shared" si="509"/>
        <v/>
      </c>
      <c r="H3220" s="6">
        <f t="shared" si="510"/>
        <v>-2.8000000000000025E-2</v>
      </c>
      <c r="I3220" s="6">
        <f t="shared" si="511"/>
        <v>-1.9999999999997797E-3</v>
      </c>
      <c r="K3220" s="15">
        <f t="shared" si="512"/>
        <v>-5.2877573903356689E-3</v>
      </c>
      <c r="L3220" s="15">
        <f t="shared" si="513"/>
        <v>-2.4712242609664134E-2</v>
      </c>
      <c r="M3220" s="15">
        <f t="shared" si="507"/>
        <v>6.1069493479889959E-4</v>
      </c>
    </row>
    <row r="3221" spans="1:13" x14ac:dyDescent="0.35">
      <c r="A3221">
        <f t="shared" si="504"/>
        <v>2009</v>
      </c>
      <c r="B3221" s="1">
        <v>39934</v>
      </c>
      <c r="C3221" s="5">
        <v>2.9950000000000001</v>
      </c>
      <c r="D3221" s="3">
        <f t="shared" si="505"/>
        <v>2.9967799999999993</v>
      </c>
      <c r="E3221" s="15">
        <f t="shared" si="506"/>
        <v>0</v>
      </c>
      <c r="F3221" s="6">
        <f t="shared" si="508"/>
        <v>2.9999999999999805E-2</v>
      </c>
      <c r="G3221" t="str">
        <f t="shared" si="509"/>
        <v>Valle</v>
      </c>
      <c r="H3221" s="6">
        <f t="shared" si="510"/>
        <v>-2.9999999999999805E-2</v>
      </c>
      <c r="I3221" s="6">
        <f t="shared" si="511"/>
        <v>2.9999999999999805E-2</v>
      </c>
      <c r="K3221" s="15">
        <f t="shared" si="512"/>
        <v>-5.3641621005977467E-3</v>
      </c>
      <c r="L3221" s="15">
        <f t="shared" si="513"/>
        <v>5.3641621005977467E-3</v>
      </c>
      <c r="M3221" s="15">
        <f t="shared" si="507"/>
        <v>2.8774235041489231E-5</v>
      </c>
    </row>
    <row r="3222" spans="1:13" x14ac:dyDescent="0.35">
      <c r="A3222">
        <f t="shared" si="504"/>
        <v>2009</v>
      </c>
      <c r="B3222" s="1">
        <v>39937</v>
      </c>
      <c r="C3222">
        <v>2.9740000000000002</v>
      </c>
      <c r="D3222" s="3">
        <f t="shared" si="505"/>
        <v>2.9974799999999986</v>
      </c>
      <c r="E3222" s="15">
        <f t="shared" si="506"/>
        <v>-2.0999999999999908E-2</v>
      </c>
      <c r="F3222" s="6">
        <f t="shared" si="508"/>
        <v>-2.0999999999999908E-2</v>
      </c>
      <c r="G3222" t="str">
        <f t="shared" si="509"/>
        <v>Pico</v>
      </c>
      <c r="H3222" s="6">
        <f t="shared" si="510"/>
        <v>0</v>
      </c>
      <c r="I3222" s="6">
        <f t="shared" si="511"/>
        <v>-2.0999999999999908E-2</v>
      </c>
      <c r="K3222" s="15">
        <f t="shared" si="512"/>
        <v>3.96772899738623E-4</v>
      </c>
      <c r="L3222" s="15">
        <f t="shared" si="513"/>
        <v>-2.1396772899738532E-2</v>
      </c>
      <c r="M3222" s="15">
        <f t="shared" si="507"/>
        <v>4.5782189052298523E-4</v>
      </c>
    </row>
    <row r="3223" spans="1:13" x14ac:dyDescent="0.35">
      <c r="A3223">
        <f t="shared" si="504"/>
        <v>2009</v>
      </c>
      <c r="B3223" s="1">
        <v>39938</v>
      </c>
      <c r="C3223">
        <v>2.9729999999999999</v>
      </c>
      <c r="D3223" s="3">
        <f t="shared" si="505"/>
        <v>2.9985399999999993</v>
      </c>
      <c r="E3223" s="15">
        <f t="shared" si="506"/>
        <v>-1.000000000000334E-3</v>
      </c>
      <c r="F3223" s="6">
        <f t="shared" si="508"/>
        <v>1.9999999999999574E-2</v>
      </c>
      <c r="G3223" t="str">
        <f t="shared" si="509"/>
        <v>Valle</v>
      </c>
      <c r="H3223" s="6">
        <f t="shared" si="510"/>
        <v>-2.0999999999999908E-2</v>
      </c>
      <c r="I3223" s="6">
        <f t="shared" si="511"/>
        <v>1.9999999999999574E-2</v>
      </c>
      <c r="K3223" s="15">
        <f t="shared" si="512"/>
        <v>-4.6012274363122782E-3</v>
      </c>
      <c r="L3223" s="15">
        <f t="shared" si="513"/>
        <v>3.6012274363119443E-3</v>
      </c>
      <c r="M3223" s="15">
        <f t="shared" si="507"/>
        <v>1.2968839048045899E-5</v>
      </c>
    </row>
    <row r="3224" spans="1:13" x14ac:dyDescent="0.35">
      <c r="A3224">
        <f t="shared" si="504"/>
        <v>2009</v>
      </c>
      <c r="B3224" s="1">
        <v>39939</v>
      </c>
      <c r="C3224">
        <v>2.964</v>
      </c>
      <c r="D3224" s="3">
        <f t="shared" si="505"/>
        <v>2.9995399999999997</v>
      </c>
      <c r="E3224" s="15">
        <f t="shared" si="506"/>
        <v>-8.999999999999897E-3</v>
      </c>
      <c r="F3224" s="6">
        <f t="shared" si="508"/>
        <v>-7.999999999999563E-3</v>
      </c>
      <c r="G3224" t="str">
        <f t="shared" si="509"/>
        <v>Pico</v>
      </c>
      <c r="H3224" s="6">
        <f t="shared" si="510"/>
        <v>-1.000000000000334E-3</v>
      </c>
      <c r="I3224" s="6">
        <f t="shared" si="511"/>
        <v>-7.999999999999563E-3</v>
      </c>
      <c r="K3224" s="15">
        <f t="shared" si="512"/>
        <v>7.7165694004565472E-4</v>
      </c>
      <c r="L3224" s="15">
        <f t="shared" si="513"/>
        <v>-9.7716569400455519E-3</v>
      </c>
      <c r="M3224" s="15">
        <f t="shared" si="507"/>
        <v>9.5485279353940396E-5</v>
      </c>
    </row>
    <row r="3225" spans="1:13" x14ac:dyDescent="0.35">
      <c r="A3225">
        <f t="shared" si="504"/>
        <v>2009</v>
      </c>
      <c r="B3225" s="1">
        <v>39940</v>
      </c>
      <c r="C3225">
        <v>2.9580000000000002</v>
      </c>
      <c r="D3225" s="3">
        <f t="shared" si="505"/>
        <v>3.0005799999999994</v>
      </c>
      <c r="E3225" s="15">
        <f t="shared" si="506"/>
        <v>-5.9999999999997833E-3</v>
      </c>
      <c r="F3225" s="6">
        <f t="shared" si="508"/>
        <v>3.0000000000001137E-3</v>
      </c>
      <c r="G3225" t="str">
        <f t="shared" si="509"/>
        <v>Valle</v>
      </c>
      <c r="H3225" s="6">
        <f t="shared" si="510"/>
        <v>-8.999999999999897E-3</v>
      </c>
      <c r="I3225" s="6">
        <f t="shared" si="511"/>
        <v>3.0000000000001137E-3</v>
      </c>
      <c r="K3225" s="15">
        <f t="shared" si="512"/>
        <v>-2.1929360265717382E-3</v>
      </c>
      <c r="L3225" s="15">
        <f t="shared" si="513"/>
        <v>-3.8070639734280451E-3</v>
      </c>
      <c r="M3225" s="15">
        <f t="shared" si="507"/>
        <v>1.4493736097773735E-5</v>
      </c>
    </row>
    <row r="3226" spans="1:13" x14ac:dyDescent="0.35">
      <c r="A3226">
        <f t="shared" si="504"/>
        <v>2009</v>
      </c>
      <c r="B3226" s="1">
        <v>39941</v>
      </c>
      <c r="C3226">
        <v>2.9550000000000001</v>
      </c>
      <c r="D3226" s="3">
        <f t="shared" si="505"/>
        <v>3.0016599999999993</v>
      </c>
      <c r="E3226" s="15">
        <f t="shared" si="506"/>
        <v>-3.0000000000001137E-3</v>
      </c>
      <c r="F3226" s="6">
        <f t="shared" si="508"/>
        <v>2.9999999999996696E-3</v>
      </c>
      <c r="G3226" t="str">
        <f t="shared" si="509"/>
        <v/>
      </c>
      <c r="H3226" s="6">
        <f t="shared" si="510"/>
        <v>-5.9999999999997833E-3</v>
      </c>
      <c r="I3226" s="6">
        <f t="shared" si="511"/>
        <v>2.9999999999996696E-3</v>
      </c>
      <c r="K3226" s="15">
        <f t="shared" si="512"/>
        <v>-7.0495126651550432E-4</v>
      </c>
      <c r="L3226" s="15">
        <f t="shared" si="513"/>
        <v>-2.2950487334846095E-3</v>
      </c>
      <c r="M3226" s="15">
        <f t="shared" si="507"/>
        <v>5.2672486890693102E-6</v>
      </c>
    </row>
    <row r="3227" spans="1:13" x14ac:dyDescent="0.35">
      <c r="A3227">
        <f t="shared" si="504"/>
        <v>2009</v>
      </c>
      <c r="B3227" s="1">
        <v>39944</v>
      </c>
      <c r="C3227">
        <v>2.9649999999999999</v>
      </c>
      <c r="D3227" s="3">
        <f t="shared" si="505"/>
        <v>3.0027599999999994</v>
      </c>
      <c r="E3227" s="15">
        <f t="shared" si="506"/>
        <v>9.9999999999997868E-3</v>
      </c>
      <c r="F3227" s="6">
        <f t="shared" si="508"/>
        <v>1.2999999999999901E-2</v>
      </c>
      <c r="G3227" t="str">
        <f t="shared" si="509"/>
        <v/>
      </c>
      <c r="H3227" s="6">
        <f t="shared" si="510"/>
        <v>-3.0000000000001137E-3</v>
      </c>
      <c r="I3227" s="6">
        <f t="shared" si="511"/>
        <v>1.2999999999999901E-2</v>
      </c>
      <c r="K3227" s="15">
        <f t="shared" si="512"/>
        <v>-5.265628567969968E-4</v>
      </c>
      <c r="L3227" s="15">
        <f t="shared" si="513"/>
        <v>1.0526562856796784E-2</v>
      </c>
      <c r="M3227" s="15">
        <f t="shared" si="507"/>
        <v>1.1080852557809367E-4</v>
      </c>
    </row>
    <row r="3228" spans="1:13" x14ac:dyDescent="0.35">
      <c r="A3228">
        <f t="shared" si="504"/>
        <v>2009</v>
      </c>
      <c r="B3228" s="1">
        <v>39945</v>
      </c>
      <c r="C3228">
        <v>2.9849999999999999</v>
      </c>
      <c r="D3228" s="3">
        <f t="shared" si="505"/>
        <v>3.0037000000000003</v>
      </c>
      <c r="E3228" s="15">
        <f t="shared" si="506"/>
        <v>2.0000000000000018E-2</v>
      </c>
      <c r="F3228" s="6">
        <f t="shared" si="508"/>
        <v>1.0000000000000231E-2</v>
      </c>
      <c r="G3228" t="str">
        <f t="shared" si="509"/>
        <v/>
      </c>
      <c r="H3228" s="6">
        <f t="shared" si="510"/>
        <v>9.9999999999997868E-3</v>
      </c>
      <c r="I3228" s="6">
        <f t="shared" si="511"/>
        <v>1.0000000000000231E-2</v>
      </c>
      <c r="K3228" s="15">
        <f t="shared" si="512"/>
        <v>2.182391098904217E-3</v>
      </c>
      <c r="L3228" s="15">
        <f t="shared" si="513"/>
        <v>1.7817608901095801E-2</v>
      </c>
      <c r="M3228" s="15">
        <f t="shared" si="507"/>
        <v>3.1746718695240829E-4</v>
      </c>
    </row>
    <row r="3229" spans="1:13" x14ac:dyDescent="0.35">
      <c r="A3229">
        <f t="shared" si="504"/>
        <v>2009</v>
      </c>
      <c r="B3229" s="1">
        <v>39946</v>
      </c>
      <c r="C3229">
        <v>3.044</v>
      </c>
      <c r="D3229" s="3">
        <f t="shared" si="505"/>
        <v>3.0042999999999993</v>
      </c>
      <c r="E3229" s="15">
        <f t="shared" si="506"/>
        <v>5.9000000000000163E-2</v>
      </c>
      <c r="F3229" s="6">
        <f t="shared" si="508"/>
        <v>3.9000000000000146E-2</v>
      </c>
      <c r="G3229" t="str">
        <f t="shared" si="509"/>
        <v/>
      </c>
      <c r="H3229" s="6">
        <f t="shared" si="510"/>
        <v>2.0000000000000018E-2</v>
      </c>
      <c r="I3229" s="6">
        <f t="shared" si="511"/>
        <v>3.9000000000000146E-2</v>
      </c>
      <c r="K3229" s="15">
        <f t="shared" si="512"/>
        <v>3.8974770534219777E-3</v>
      </c>
      <c r="L3229" s="15">
        <f t="shared" si="513"/>
        <v>5.5102522946578185E-2</v>
      </c>
      <c r="M3229" s="15">
        <f t="shared" si="507"/>
        <v>3.0362880350781754E-3</v>
      </c>
    </row>
    <row r="3230" spans="1:13" x14ac:dyDescent="0.35">
      <c r="A3230">
        <f t="shared" si="504"/>
        <v>2009</v>
      </c>
      <c r="B3230" s="1">
        <v>39947</v>
      </c>
      <c r="C3230">
        <v>3.028</v>
      </c>
      <c r="D3230" s="3">
        <f t="shared" si="505"/>
        <v>3.0035799999999999</v>
      </c>
      <c r="E3230" s="15">
        <f t="shared" si="506"/>
        <v>-1.6000000000000014E-2</v>
      </c>
      <c r="F3230" s="6">
        <f t="shared" si="508"/>
        <v>-7.5000000000000178E-2</v>
      </c>
      <c r="G3230" t="str">
        <f t="shared" si="509"/>
        <v>Pico</v>
      </c>
      <c r="H3230" s="6">
        <f t="shared" si="510"/>
        <v>5.9000000000000163E-2</v>
      </c>
      <c r="I3230" s="6">
        <f t="shared" si="511"/>
        <v>-7.5000000000000178E-2</v>
      </c>
      <c r="K3230" s="15">
        <f t="shared" si="512"/>
        <v>1.1848205323128589E-2</v>
      </c>
      <c r="L3230" s="15">
        <f t="shared" si="513"/>
        <v>-2.7848205323128601E-2</v>
      </c>
      <c r="M3230" s="15">
        <f t="shared" si="507"/>
        <v>7.7552253971912817E-4</v>
      </c>
    </row>
    <row r="3231" spans="1:13" x14ac:dyDescent="0.35">
      <c r="A3231">
        <f t="shared" si="504"/>
        <v>2009</v>
      </c>
      <c r="B3231" s="1">
        <v>39948</v>
      </c>
      <c r="C3231">
        <v>3.0209999999999999</v>
      </c>
      <c r="D3231" s="3">
        <f t="shared" si="505"/>
        <v>3.0030999999999999</v>
      </c>
      <c r="E3231" s="15">
        <f t="shared" si="506"/>
        <v>-7.0000000000001172E-3</v>
      </c>
      <c r="F3231" s="6">
        <f t="shared" si="508"/>
        <v>8.999999999999897E-3</v>
      </c>
      <c r="G3231" t="str">
        <f t="shared" si="509"/>
        <v>Valle</v>
      </c>
      <c r="H3231" s="6">
        <f t="shared" si="510"/>
        <v>-1.6000000000000014E-2</v>
      </c>
      <c r="I3231" s="6">
        <f t="shared" si="511"/>
        <v>8.999999999999897E-3</v>
      </c>
      <c r="K3231" s="15">
        <f t="shared" si="512"/>
        <v>-4.4901399064746789E-3</v>
      </c>
      <c r="L3231" s="15">
        <f t="shared" si="513"/>
        <v>-2.5098600935254383E-3</v>
      </c>
      <c r="M3231" s="15">
        <f t="shared" si="507"/>
        <v>6.2993976890715215E-6</v>
      </c>
    </row>
    <row r="3232" spans="1:13" x14ac:dyDescent="0.35">
      <c r="A3232">
        <f t="shared" si="504"/>
        <v>2009</v>
      </c>
      <c r="B3232" s="1">
        <v>39951</v>
      </c>
      <c r="C3232">
        <v>3.012</v>
      </c>
      <c r="D3232" s="3">
        <f t="shared" si="505"/>
        <v>3.00264</v>
      </c>
      <c r="E3232" s="15">
        <f t="shared" si="506"/>
        <v>-8.999999999999897E-3</v>
      </c>
      <c r="F3232" s="6">
        <f t="shared" si="508"/>
        <v>-1.9999999999997797E-3</v>
      </c>
      <c r="G3232" t="str">
        <f t="shared" si="509"/>
        <v>Pico</v>
      </c>
      <c r="H3232" s="6">
        <f t="shared" si="510"/>
        <v>-7.0000000000001172E-3</v>
      </c>
      <c r="I3232" s="6">
        <f t="shared" si="511"/>
        <v>-1.9999999999997797E-3</v>
      </c>
      <c r="K3232" s="15">
        <f t="shared" si="512"/>
        <v>2.8285445631789441E-4</v>
      </c>
      <c r="L3232" s="15">
        <f t="shared" si="513"/>
        <v>-9.282854456317791E-3</v>
      </c>
      <c r="M3232" s="15">
        <f t="shared" si="507"/>
        <v>8.6171386857179075E-5</v>
      </c>
    </row>
    <row r="3233" spans="1:13" x14ac:dyDescent="0.35">
      <c r="A3233">
        <f t="shared" si="504"/>
        <v>2009</v>
      </c>
      <c r="B3233" s="1">
        <v>39952</v>
      </c>
      <c r="C3233">
        <v>3.004</v>
      </c>
      <c r="D3233" s="3">
        <f t="shared" si="505"/>
        <v>3.0023599999999999</v>
      </c>
      <c r="E3233" s="15">
        <f t="shared" si="506"/>
        <v>-8.0000000000000071E-3</v>
      </c>
      <c r="F3233" s="6">
        <f t="shared" si="508"/>
        <v>9.9999999999988987E-4</v>
      </c>
      <c r="G3233" t="str">
        <f t="shared" si="509"/>
        <v>Valle</v>
      </c>
      <c r="H3233" s="6">
        <f t="shared" si="510"/>
        <v>-8.999999999999897E-3</v>
      </c>
      <c r="I3233" s="6">
        <f t="shared" si="511"/>
        <v>9.9999999999988987E-4</v>
      </c>
      <c r="K3233" s="15">
        <f t="shared" si="512"/>
        <v>-2.4088858246655563E-3</v>
      </c>
      <c r="L3233" s="15">
        <f t="shared" si="513"/>
        <v>-5.5911141753344513E-3</v>
      </c>
      <c r="M3233" s="15">
        <f t="shared" si="507"/>
        <v>3.1260557721625843E-5</v>
      </c>
    </row>
    <row r="3234" spans="1:13" x14ac:dyDescent="0.35">
      <c r="A3234">
        <f t="shared" si="504"/>
        <v>2009</v>
      </c>
      <c r="B3234" s="1">
        <v>39953</v>
      </c>
      <c r="C3234">
        <v>2.988</v>
      </c>
      <c r="D3234" s="3">
        <f t="shared" si="505"/>
        <v>3.00224</v>
      </c>
      <c r="E3234" s="15">
        <f t="shared" si="506"/>
        <v>-1.6000000000000014E-2</v>
      </c>
      <c r="F3234" s="6">
        <f t="shared" si="508"/>
        <v>-8.0000000000000071E-3</v>
      </c>
      <c r="G3234" t="str">
        <f t="shared" si="509"/>
        <v>Pico</v>
      </c>
      <c r="H3234" s="6">
        <f t="shared" si="510"/>
        <v>-8.0000000000000071E-3</v>
      </c>
      <c r="I3234" s="6">
        <f t="shared" si="511"/>
        <v>-8.0000000000000071E-3</v>
      </c>
      <c r="K3234" s="15">
        <f t="shared" si="512"/>
        <v>-1.2455175573334594E-3</v>
      </c>
      <c r="L3234" s="15">
        <f t="shared" si="513"/>
        <v>-1.4754482442666556E-2</v>
      </c>
      <c r="M3234" s="15">
        <f t="shared" si="507"/>
        <v>2.1769475215095563E-4</v>
      </c>
    </row>
    <row r="3235" spans="1:13" x14ac:dyDescent="0.35">
      <c r="A3235">
        <f t="shared" si="504"/>
        <v>2009</v>
      </c>
      <c r="B3235" s="1">
        <v>39954</v>
      </c>
      <c r="C3235">
        <v>3</v>
      </c>
      <c r="D3235" s="3">
        <f t="shared" si="505"/>
        <v>3.0024399999999996</v>
      </c>
      <c r="E3235" s="15">
        <f t="shared" si="506"/>
        <v>1.2000000000000011E-2</v>
      </c>
      <c r="F3235" s="6">
        <f t="shared" si="508"/>
        <v>2.8000000000000025E-2</v>
      </c>
      <c r="G3235" t="str">
        <f t="shared" si="509"/>
        <v>Valle</v>
      </c>
      <c r="H3235" s="6">
        <f t="shared" si="510"/>
        <v>-1.6000000000000014E-2</v>
      </c>
      <c r="I3235" s="6">
        <f t="shared" si="511"/>
        <v>2.8000000000000025E-2</v>
      </c>
      <c r="K3235" s="15">
        <f t="shared" si="512"/>
        <v>-3.0388344099253933E-3</v>
      </c>
      <c r="L3235" s="15">
        <f t="shared" si="513"/>
        <v>1.5038834409925404E-2</v>
      </c>
      <c r="M3235" s="15">
        <f t="shared" si="507"/>
        <v>2.2616654040915636E-4</v>
      </c>
    </row>
    <row r="3236" spans="1:13" x14ac:dyDescent="0.35">
      <c r="A3236">
        <f t="shared" si="504"/>
        <v>2009</v>
      </c>
      <c r="B3236" s="1">
        <v>39955</v>
      </c>
      <c r="C3236">
        <v>3.0009999999999999</v>
      </c>
      <c r="D3236" s="3">
        <f t="shared" si="505"/>
        <v>3.0022199999999999</v>
      </c>
      <c r="E3236" s="15">
        <f t="shared" si="506"/>
        <v>9.9999999999988987E-4</v>
      </c>
      <c r="F3236" s="6">
        <f t="shared" si="508"/>
        <v>-1.1000000000000121E-2</v>
      </c>
      <c r="G3236" t="str">
        <f t="shared" si="509"/>
        <v>Pico</v>
      </c>
      <c r="H3236" s="6">
        <f t="shared" si="510"/>
        <v>1.2000000000000011E-2</v>
      </c>
      <c r="I3236" s="6">
        <f t="shared" si="511"/>
        <v>-1.1000000000000121E-2</v>
      </c>
      <c r="K3236" s="15">
        <f t="shared" si="512"/>
        <v>2.9181675923638625E-3</v>
      </c>
      <c r="L3236" s="15">
        <f t="shared" si="513"/>
        <v>-1.9181675923639727E-3</v>
      </c>
      <c r="M3236" s="15">
        <f t="shared" si="507"/>
        <v>3.6793669123953998E-6</v>
      </c>
    </row>
    <row r="3237" spans="1:13" x14ac:dyDescent="0.35">
      <c r="A3237">
        <f t="shared" si="504"/>
        <v>2009</v>
      </c>
      <c r="B3237" s="1">
        <v>39958</v>
      </c>
      <c r="C3237">
        <v>3.0059999999999998</v>
      </c>
      <c r="D3237" s="3">
        <f t="shared" si="505"/>
        <v>3.0019399999999994</v>
      </c>
      <c r="E3237" s="15">
        <f t="shared" si="506"/>
        <v>4.9999999999998934E-3</v>
      </c>
      <c r="F3237" s="6">
        <f t="shared" si="508"/>
        <v>4.0000000000000036E-3</v>
      </c>
      <c r="G3237" t="str">
        <f t="shared" si="509"/>
        <v>Valle</v>
      </c>
      <c r="H3237" s="6">
        <f t="shared" si="510"/>
        <v>9.9999999999988987E-4</v>
      </c>
      <c r="I3237" s="6">
        <f t="shared" si="511"/>
        <v>4.0000000000000036E-3</v>
      </c>
      <c r="K3237" s="15">
        <f t="shared" si="512"/>
        <v>-3.2537335984299921E-4</v>
      </c>
      <c r="L3237" s="15">
        <f t="shared" si="513"/>
        <v>5.3253733598428929E-3</v>
      </c>
      <c r="M3237" s="15">
        <f t="shared" si="507"/>
        <v>2.835960142172438E-5</v>
      </c>
    </row>
    <row r="3238" spans="1:13" x14ac:dyDescent="0.35">
      <c r="A3238">
        <f t="shared" si="504"/>
        <v>2009</v>
      </c>
      <c r="B3238" s="1">
        <v>39959</v>
      </c>
      <c r="C3238">
        <v>3.004</v>
      </c>
      <c r="D3238" s="3">
        <f t="shared" si="505"/>
        <v>3.0013199999999993</v>
      </c>
      <c r="E3238" s="15">
        <f t="shared" si="506"/>
        <v>-1.9999999999997797E-3</v>
      </c>
      <c r="F3238" s="6">
        <f t="shared" si="508"/>
        <v>-6.9999999999996732E-3</v>
      </c>
      <c r="G3238" t="str">
        <f t="shared" si="509"/>
        <v>Pico</v>
      </c>
      <c r="H3238" s="6">
        <f t="shared" si="510"/>
        <v>4.9999999999998934E-3</v>
      </c>
      <c r="I3238" s="6">
        <f t="shared" si="511"/>
        <v>-6.9999999999996732E-3</v>
      </c>
      <c r="K3238" s="15">
        <f t="shared" si="512"/>
        <v>1.5160526613706173E-3</v>
      </c>
      <c r="L3238" s="15">
        <f t="shared" si="513"/>
        <v>-3.5160526613703972E-3</v>
      </c>
      <c r="M3238" s="15">
        <f t="shared" si="507"/>
        <v>1.2362626317529853E-5</v>
      </c>
    </row>
    <row r="3239" spans="1:13" x14ac:dyDescent="0.35">
      <c r="A3239">
        <f t="shared" si="504"/>
        <v>2009</v>
      </c>
      <c r="B3239" s="1">
        <v>39960</v>
      </c>
      <c r="C3239">
        <v>3.004</v>
      </c>
      <c r="D3239" s="3">
        <f t="shared" si="505"/>
        <v>3.0005399999999995</v>
      </c>
      <c r="E3239" s="15">
        <f t="shared" si="506"/>
        <v>0</v>
      </c>
      <c r="F3239" s="6">
        <f t="shared" si="508"/>
        <v>1.9999999999997797E-3</v>
      </c>
      <c r="G3239" t="str">
        <f t="shared" si="509"/>
        <v>Valle</v>
      </c>
      <c r="H3239" s="6">
        <f t="shared" si="510"/>
        <v>-1.9999999999997797E-3</v>
      </c>
      <c r="I3239" s="6">
        <f t="shared" si="511"/>
        <v>1.9999999999997797E-3</v>
      </c>
      <c r="K3239" s="15">
        <f t="shared" si="512"/>
        <v>-5.3322303584618972E-4</v>
      </c>
      <c r="L3239" s="15">
        <f t="shared" si="513"/>
        <v>5.3322303584618972E-4</v>
      </c>
      <c r="M3239" s="15">
        <f t="shared" si="507"/>
        <v>2.8432680595702691E-7</v>
      </c>
    </row>
    <row r="3240" spans="1:13" x14ac:dyDescent="0.35">
      <c r="A3240">
        <f t="shared" si="504"/>
        <v>2009</v>
      </c>
      <c r="B3240" s="1">
        <v>39961</v>
      </c>
      <c r="C3240">
        <v>3.0070000000000001</v>
      </c>
      <c r="D3240" s="3">
        <f t="shared" si="505"/>
        <v>2.9995400000000001</v>
      </c>
      <c r="E3240" s="15">
        <f t="shared" si="506"/>
        <v>3.0000000000001137E-3</v>
      </c>
      <c r="F3240" s="6">
        <f t="shared" si="508"/>
        <v>3.0000000000001137E-3</v>
      </c>
      <c r="G3240" t="str">
        <f t="shared" si="509"/>
        <v/>
      </c>
      <c r="H3240" s="6">
        <f t="shared" si="510"/>
        <v>0</v>
      </c>
      <c r="I3240" s="6">
        <f t="shared" si="511"/>
        <v>3.0000000000001137E-3</v>
      </c>
      <c r="K3240" s="15">
        <f t="shared" si="512"/>
        <v>2.6900710769682556E-4</v>
      </c>
      <c r="L3240" s="15">
        <f t="shared" si="513"/>
        <v>2.7309928923032883E-3</v>
      </c>
      <c r="M3240" s="15">
        <f t="shared" si="507"/>
        <v>7.4583221778110803E-6</v>
      </c>
    </row>
    <row r="3241" spans="1:13" x14ac:dyDescent="0.35">
      <c r="A3241">
        <f t="shared" si="504"/>
        <v>2009</v>
      </c>
      <c r="B3241" s="1">
        <v>39962</v>
      </c>
      <c r="C3241">
        <v>2.9950000000000001</v>
      </c>
      <c r="D3241" s="3">
        <f t="shared" si="505"/>
        <v>2.9983800000000009</v>
      </c>
      <c r="E3241" s="15">
        <f t="shared" si="506"/>
        <v>-1.2000000000000011E-2</v>
      </c>
      <c r="F3241" s="6">
        <f t="shared" si="508"/>
        <v>-1.5000000000000124E-2</v>
      </c>
      <c r="G3241" t="str">
        <f t="shared" si="509"/>
        <v>Pico</v>
      </c>
      <c r="H3241" s="6">
        <f t="shared" si="510"/>
        <v>3.0000000000001137E-3</v>
      </c>
      <c r="I3241" s="6">
        <f t="shared" si="511"/>
        <v>-1.5000000000000124E-2</v>
      </c>
      <c r="K3241" s="15">
        <f t="shared" si="512"/>
        <v>6.4271105623091057E-4</v>
      </c>
      <c r="L3241" s="15">
        <f t="shared" si="513"/>
        <v>-1.2642711056230922E-2</v>
      </c>
      <c r="M3241" s="15">
        <f t="shared" si="507"/>
        <v>1.5983814285134358E-4</v>
      </c>
    </row>
    <row r="3242" spans="1:13" x14ac:dyDescent="0.35">
      <c r="A3242">
        <f t="shared" si="504"/>
        <v>2009</v>
      </c>
      <c r="B3242" s="1">
        <v>39965</v>
      </c>
      <c r="C3242">
        <v>2.97</v>
      </c>
      <c r="D3242" s="3">
        <f t="shared" si="505"/>
        <v>2.9972200000000013</v>
      </c>
      <c r="E3242" s="15">
        <f t="shared" si="506"/>
        <v>-2.4999999999999911E-2</v>
      </c>
      <c r="F3242" s="6">
        <f t="shared" si="508"/>
        <v>-1.2999999999999901E-2</v>
      </c>
      <c r="G3242" t="str">
        <f t="shared" si="509"/>
        <v/>
      </c>
      <c r="H3242" s="6">
        <f t="shared" si="510"/>
        <v>-1.2000000000000011E-2</v>
      </c>
      <c r="I3242" s="6">
        <f t="shared" si="511"/>
        <v>-1.2999999999999901E-2</v>
      </c>
      <c r="K3242" s="15">
        <f t="shared" si="512"/>
        <v>-2.4017008667528436E-3</v>
      </c>
      <c r="L3242" s="15">
        <f t="shared" si="513"/>
        <v>-2.2598299133247068E-2</v>
      </c>
      <c r="M3242" s="15">
        <f t="shared" si="507"/>
        <v>5.1068312371571525E-4</v>
      </c>
    </row>
    <row r="3243" spans="1:13" x14ac:dyDescent="0.35">
      <c r="A3243">
        <f t="shared" si="504"/>
        <v>2009</v>
      </c>
      <c r="B3243" s="1">
        <v>39966</v>
      </c>
      <c r="C3243">
        <v>2.968</v>
      </c>
      <c r="D3243" s="3">
        <f t="shared" si="505"/>
        <v>2.9965200000000012</v>
      </c>
      <c r="E3243" s="15">
        <f t="shared" si="506"/>
        <v>-2.0000000000002238E-3</v>
      </c>
      <c r="F3243" s="6">
        <f t="shared" si="508"/>
        <v>2.2999999999999687E-2</v>
      </c>
      <c r="G3243" t="str">
        <f t="shared" si="509"/>
        <v>Valle</v>
      </c>
      <c r="H3243" s="6">
        <f t="shared" si="510"/>
        <v>-2.4999999999999911E-2</v>
      </c>
      <c r="I3243" s="6">
        <f t="shared" si="511"/>
        <v>2.2999999999999687E-2</v>
      </c>
      <c r="K3243" s="15">
        <f t="shared" si="512"/>
        <v>-4.5853631395858371E-3</v>
      </c>
      <c r="L3243" s="15">
        <f t="shared" si="513"/>
        <v>2.5853631395856133E-3</v>
      </c>
      <c r="M3243" s="15">
        <f t="shared" si="507"/>
        <v>6.6841025635279795E-6</v>
      </c>
    </row>
    <row r="3244" spans="1:13" x14ac:dyDescent="0.35">
      <c r="A3244">
        <f t="shared" si="504"/>
        <v>2009</v>
      </c>
      <c r="B3244" s="1">
        <v>39967</v>
      </c>
      <c r="C3244">
        <v>2.9750000000000001</v>
      </c>
      <c r="D3244" s="3">
        <f t="shared" si="505"/>
        <v>2.9960400000000016</v>
      </c>
      <c r="E3244" s="15">
        <f t="shared" si="506"/>
        <v>7.0000000000001172E-3</v>
      </c>
      <c r="F3244" s="6">
        <f t="shared" si="508"/>
        <v>9.0000000000003411E-3</v>
      </c>
      <c r="G3244" t="str">
        <f t="shared" si="509"/>
        <v/>
      </c>
      <c r="H3244" s="6">
        <f t="shared" si="510"/>
        <v>-2.0000000000002238E-3</v>
      </c>
      <c r="I3244" s="6">
        <f t="shared" si="511"/>
        <v>9.0000000000003411E-3</v>
      </c>
      <c r="K3244" s="15">
        <f t="shared" si="512"/>
        <v>1.2218877262945728E-4</v>
      </c>
      <c r="L3244" s="15">
        <f t="shared" si="513"/>
        <v>6.8778112273706598E-3</v>
      </c>
      <c r="M3244" s="15">
        <f t="shared" si="507"/>
        <v>4.7304287279345901E-5</v>
      </c>
    </row>
    <row r="3245" spans="1:13" x14ac:dyDescent="0.35">
      <c r="A3245">
        <f t="shared" si="504"/>
        <v>2009</v>
      </c>
      <c r="B3245" s="1">
        <v>39968</v>
      </c>
      <c r="C3245">
        <v>2.972</v>
      </c>
      <c r="D3245" s="3">
        <f t="shared" si="505"/>
        <v>2.995160000000002</v>
      </c>
      <c r="E3245" s="15">
        <f t="shared" si="506"/>
        <v>-3.0000000000001137E-3</v>
      </c>
      <c r="F3245" s="6">
        <f t="shared" si="508"/>
        <v>-1.0000000000000231E-2</v>
      </c>
      <c r="G3245" t="str">
        <f t="shared" si="509"/>
        <v>Pico</v>
      </c>
      <c r="H3245" s="6">
        <f t="shared" si="510"/>
        <v>7.0000000000001172E-3</v>
      </c>
      <c r="I3245" s="6">
        <f t="shared" si="511"/>
        <v>-1.0000000000000231E-2</v>
      </c>
      <c r="K3245" s="15">
        <f t="shared" si="512"/>
        <v>1.1506342725083976E-3</v>
      </c>
      <c r="L3245" s="15">
        <f t="shared" si="513"/>
        <v>-4.1506342725085108E-3</v>
      </c>
      <c r="M3245" s="15">
        <f t="shared" si="507"/>
        <v>1.7227764864122253E-5</v>
      </c>
    </row>
    <row r="3246" spans="1:13" x14ac:dyDescent="0.35">
      <c r="A3246">
        <f t="shared" si="504"/>
        <v>2009</v>
      </c>
      <c r="B3246" s="1">
        <v>39969</v>
      </c>
      <c r="C3246">
        <v>2.9670000000000001</v>
      </c>
      <c r="D3246" s="3">
        <f t="shared" si="505"/>
        <v>2.9943000000000013</v>
      </c>
      <c r="E3246" s="15">
        <f t="shared" si="506"/>
        <v>-4.9999999999998934E-3</v>
      </c>
      <c r="F3246" s="6">
        <f t="shared" si="508"/>
        <v>-1.9999999999997797E-3</v>
      </c>
      <c r="G3246" t="str">
        <f t="shared" si="509"/>
        <v/>
      </c>
      <c r="H3246" s="6">
        <f t="shared" si="510"/>
        <v>-3.0000000000001137E-3</v>
      </c>
      <c r="I3246" s="6">
        <f t="shared" si="511"/>
        <v>-1.9999999999997797E-3</v>
      </c>
      <c r="K3246" s="15">
        <f t="shared" si="512"/>
        <v>-5.1890769977712924E-4</v>
      </c>
      <c r="L3246" s="15">
        <f t="shared" si="513"/>
        <v>-4.4810923002227641E-3</v>
      </c>
      <c r="M3246" s="15">
        <f t="shared" si="507"/>
        <v>2.0080188203115741E-5</v>
      </c>
    </row>
    <row r="3247" spans="1:13" x14ac:dyDescent="0.35">
      <c r="A3247">
        <f t="shared" si="504"/>
        <v>2009</v>
      </c>
      <c r="B3247" s="1">
        <v>39972</v>
      </c>
      <c r="C3247">
        <v>2.9790000000000001</v>
      </c>
      <c r="D3247" s="3">
        <f t="shared" si="505"/>
        <v>2.9938400000000014</v>
      </c>
      <c r="E3247" s="15">
        <f t="shared" si="506"/>
        <v>1.2000000000000011E-2</v>
      </c>
      <c r="F3247" s="6">
        <f t="shared" si="508"/>
        <v>1.6999999999999904E-2</v>
      </c>
      <c r="G3247" t="str">
        <f t="shared" si="509"/>
        <v>Valle</v>
      </c>
      <c r="H3247" s="6">
        <f t="shared" si="510"/>
        <v>-4.9999999999998934E-3</v>
      </c>
      <c r="I3247" s="6">
        <f t="shared" si="511"/>
        <v>1.6999999999999904E-2</v>
      </c>
      <c r="K3247" s="15">
        <f t="shared" si="512"/>
        <v>-6.6136040535246475E-4</v>
      </c>
      <c r="L3247" s="15">
        <f t="shared" si="513"/>
        <v>1.2661360405352476E-2</v>
      </c>
      <c r="M3247" s="15">
        <f t="shared" si="507"/>
        <v>1.6031004731422739E-4</v>
      </c>
    </row>
    <row r="3248" spans="1:13" x14ac:dyDescent="0.35">
      <c r="A3248">
        <f t="shared" si="504"/>
        <v>2009</v>
      </c>
      <c r="B3248" s="1">
        <v>39973</v>
      </c>
      <c r="C3248">
        <v>2.9809999999999999</v>
      </c>
      <c r="D3248" s="3">
        <f t="shared" si="505"/>
        <v>2.9934800000000013</v>
      </c>
      <c r="E3248" s="15">
        <f t="shared" si="506"/>
        <v>1.9999999999997797E-3</v>
      </c>
      <c r="F3248" s="6">
        <f t="shared" si="508"/>
        <v>-1.0000000000000231E-2</v>
      </c>
      <c r="G3248" t="str">
        <f t="shared" si="509"/>
        <v>Pico</v>
      </c>
      <c r="H3248" s="6">
        <f t="shared" si="510"/>
        <v>1.2000000000000011E-2</v>
      </c>
      <c r="I3248" s="6">
        <f t="shared" si="511"/>
        <v>-1.0000000000000231E-2</v>
      </c>
      <c r="K3248" s="15">
        <f t="shared" si="512"/>
        <v>2.5629538781690576E-3</v>
      </c>
      <c r="L3248" s="15">
        <f t="shared" si="513"/>
        <v>-5.629538781692779E-4</v>
      </c>
      <c r="M3248" s="15">
        <f t="shared" si="507"/>
        <v>3.169170689458302E-7</v>
      </c>
    </row>
    <row r="3249" spans="1:13" x14ac:dyDescent="0.35">
      <c r="A3249">
        <f t="shared" si="504"/>
        <v>2009</v>
      </c>
      <c r="B3249" s="1">
        <v>39974</v>
      </c>
      <c r="C3249">
        <v>2.9820000000000002</v>
      </c>
      <c r="D3249" s="3">
        <f t="shared" si="505"/>
        <v>2.9928800000000009</v>
      </c>
      <c r="E3249" s="15">
        <f t="shared" si="506"/>
        <v>1.000000000000334E-3</v>
      </c>
      <c r="F3249" s="6">
        <f t="shared" si="508"/>
        <v>-9.9999999999944578E-4</v>
      </c>
      <c r="G3249" t="str">
        <f t="shared" si="509"/>
        <v/>
      </c>
      <c r="H3249" s="6">
        <f t="shared" si="510"/>
        <v>1.9999999999997797E-3</v>
      </c>
      <c r="I3249" s="6">
        <f t="shared" si="511"/>
        <v>-9.9999999999944578E-4</v>
      </c>
      <c r="K3249" s="15">
        <f t="shared" si="512"/>
        <v>9.5093111420127742E-5</v>
      </c>
      <c r="L3249" s="15">
        <f t="shared" si="513"/>
        <v>9.0490688858020619E-4</v>
      </c>
      <c r="M3249" s="15">
        <f t="shared" si="507"/>
        <v>8.1885647699990968E-7</v>
      </c>
    </row>
    <row r="3250" spans="1:13" x14ac:dyDescent="0.35">
      <c r="A3250">
        <f t="shared" si="504"/>
        <v>2009</v>
      </c>
      <c r="B3250" s="1">
        <v>39975</v>
      </c>
      <c r="C3250">
        <v>2.9790000000000001</v>
      </c>
      <c r="D3250" s="3">
        <f t="shared" si="505"/>
        <v>2.99248</v>
      </c>
      <c r="E3250" s="15">
        <f t="shared" si="506"/>
        <v>-3.0000000000001137E-3</v>
      </c>
      <c r="F3250" s="6">
        <f t="shared" si="508"/>
        <v>-4.0000000000004476E-3</v>
      </c>
      <c r="G3250" t="str">
        <f t="shared" si="509"/>
        <v/>
      </c>
      <c r="H3250" s="6">
        <f t="shared" si="510"/>
        <v>1.000000000000334E-3</v>
      </c>
      <c r="I3250" s="6">
        <f t="shared" si="511"/>
        <v>-4.0000000000004476E-3</v>
      </c>
      <c r="K3250" s="15">
        <f t="shared" si="512"/>
        <v>5.80990832344511E-4</v>
      </c>
      <c r="L3250" s="15">
        <f t="shared" si="513"/>
        <v>-3.5809908323446247E-3</v>
      </c>
      <c r="M3250" s="15">
        <f t="shared" si="507"/>
        <v>1.2823495341336248E-5</v>
      </c>
    </row>
    <row r="3251" spans="1:13" x14ac:dyDescent="0.35">
      <c r="A3251">
        <f t="shared" si="504"/>
        <v>2009</v>
      </c>
      <c r="B3251" s="1">
        <v>39976</v>
      </c>
      <c r="C3251">
        <v>2.9769999999999999</v>
      </c>
      <c r="D3251" s="3">
        <f t="shared" si="505"/>
        <v>2.99214</v>
      </c>
      <c r="E3251" s="15">
        <f t="shared" si="506"/>
        <v>-2.0000000000002238E-3</v>
      </c>
      <c r="F3251" s="6">
        <f t="shared" si="508"/>
        <v>9.9999999999988987E-4</v>
      </c>
      <c r="G3251" t="str">
        <f t="shared" si="509"/>
        <v>Valle</v>
      </c>
      <c r="H3251" s="6">
        <f t="shared" si="510"/>
        <v>-3.0000000000001137E-3</v>
      </c>
      <c r="I3251" s="6">
        <f t="shared" si="511"/>
        <v>9.9999999999988987E-4</v>
      </c>
      <c r="K3251" s="15">
        <f t="shared" si="512"/>
        <v>-5.9492362540785021E-4</v>
      </c>
      <c r="L3251" s="15">
        <f t="shared" si="513"/>
        <v>-1.4050763745923735E-3</v>
      </c>
      <c r="M3251" s="15">
        <f t="shared" si="507"/>
        <v>1.974239618437648E-6</v>
      </c>
    </row>
    <row r="3252" spans="1:13" x14ac:dyDescent="0.35">
      <c r="A3252">
        <f t="shared" si="504"/>
        <v>2009</v>
      </c>
      <c r="B3252" s="1">
        <v>39979</v>
      </c>
      <c r="C3252">
        <v>2.9820000000000002</v>
      </c>
      <c r="D3252" s="3">
        <f t="shared" si="505"/>
        <v>2.99166</v>
      </c>
      <c r="E3252" s="15">
        <f t="shared" si="506"/>
        <v>5.0000000000003375E-3</v>
      </c>
      <c r="F3252" s="6">
        <f t="shared" si="508"/>
        <v>7.0000000000005613E-3</v>
      </c>
      <c r="G3252" t="str">
        <f t="shared" si="509"/>
        <v/>
      </c>
      <c r="H3252" s="6">
        <f t="shared" si="510"/>
        <v>-2.0000000000002238E-3</v>
      </c>
      <c r="I3252" s="6">
        <f t="shared" si="511"/>
        <v>7.0000000000005613E-3</v>
      </c>
      <c r="K3252" s="15">
        <f t="shared" si="512"/>
        <v>-2.0548013223509477E-4</v>
      </c>
      <c r="L3252" s="15">
        <f t="shared" si="513"/>
        <v>5.205480132235432E-3</v>
      </c>
      <c r="M3252" s="15">
        <f t="shared" si="507"/>
        <v>2.7097023407097812E-5</v>
      </c>
    </row>
    <row r="3253" spans="1:13" x14ac:dyDescent="0.35">
      <c r="A3253">
        <f t="shared" si="504"/>
        <v>2009</v>
      </c>
      <c r="B3253" s="1">
        <v>39980</v>
      </c>
      <c r="C3253">
        <v>2.9870000000000001</v>
      </c>
      <c r="D3253" s="3">
        <f t="shared" si="505"/>
        <v>2.9912999999999998</v>
      </c>
      <c r="E3253" s="15">
        <f t="shared" si="506"/>
        <v>4.9999999999998934E-3</v>
      </c>
      <c r="F3253" s="6">
        <f t="shared" si="508"/>
        <v>-4.4408920985006262E-16</v>
      </c>
      <c r="G3253" t="str">
        <f t="shared" si="509"/>
        <v>Pico</v>
      </c>
      <c r="H3253" s="6">
        <f t="shared" si="510"/>
        <v>5.0000000000003375E-3</v>
      </c>
      <c r="I3253" s="6">
        <f t="shared" si="511"/>
        <v>-4.4408920985006262E-16</v>
      </c>
      <c r="K3253" s="15">
        <f t="shared" si="512"/>
        <v>1.1235541477959464E-3</v>
      </c>
      <c r="L3253" s="15">
        <f t="shared" si="513"/>
        <v>3.8764458522039472E-3</v>
      </c>
      <c r="M3253" s="15">
        <f t="shared" si="507"/>
        <v>1.5026832445069187E-5</v>
      </c>
    </row>
    <row r="3254" spans="1:13" x14ac:dyDescent="0.35">
      <c r="A3254">
        <f t="shared" si="504"/>
        <v>2009</v>
      </c>
      <c r="B3254" s="1">
        <v>39981</v>
      </c>
      <c r="C3254">
        <v>3.0009999999999999</v>
      </c>
      <c r="D3254" s="3">
        <f t="shared" si="505"/>
        <v>2.9907999999999997</v>
      </c>
      <c r="E3254" s="15">
        <f t="shared" si="506"/>
        <v>1.399999999999979E-2</v>
      </c>
      <c r="F3254" s="6">
        <f t="shared" si="508"/>
        <v>8.999999999999897E-3</v>
      </c>
      <c r="G3254" t="str">
        <f t="shared" si="509"/>
        <v>Valle</v>
      </c>
      <c r="H3254" s="6">
        <f t="shared" si="510"/>
        <v>4.9999999999998934E-3</v>
      </c>
      <c r="I3254" s="6">
        <f t="shared" si="511"/>
        <v>8.999999999999897E-3</v>
      </c>
      <c r="K3254" s="15">
        <f t="shared" si="512"/>
        <v>9.7835714132253095E-4</v>
      </c>
      <c r="L3254" s="15">
        <f t="shared" si="513"/>
        <v>1.3021642858677259E-2</v>
      </c>
      <c r="M3254" s="15">
        <f t="shared" si="507"/>
        <v>1.6956318273894048E-4</v>
      </c>
    </row>
    <row r="3255" spans="1:13" x14ac:dyDescent="0.35">
      <c r="A3255">
        <f t="shared" si="504"/>
        <v>2009</v>
      </c>
      <c r="B3255" s="1">
        <v>39982</v>
      </c>
      <c r="C3255">
        <v>2.9940000000000002</v>
      </c>
      <c r="D3255" s="3">
        <f t="shared" si="505"/>
        <v>2.9898999999999996</v>
      </c>
      <c r="E3255" s="15">
        <f t="shared" si="506"/>
        <v>-6.9999999999996732E-3</v>
      </c>
      <c r="F3255" s="6">
        <f t="shared" si="508"/>
        <v>-2.0999999999999464E-2</v>
      </c>
      <c r="G3255" t="str">
        <f t="shared" si="509"/>
        <v>Pico</v>
      </c>
      <c r="H3255" s="6">
        <f t="shared" si="510"/>
        <v>1.399999999999979E-2</v>
      </c>
      <c r="I3255" s="6">
        <f t="shared" si="511"/>
        <v>-2.0999999999999464E-2</v>
      </c>
      <c r="K3255" s="15">
        <f t="shared" si="512"/>
        <v>2.9609343894638151E-3</v>
      </c>
      <c r="L3255" s="15">
        <f t="shared" si="513"/>
        <v>-9.9609343894634887E-3</v>
      </c>
      <c r="M3255" s="15">
        <f t="shared" si="507"/>
        <v>9.9220213911196362E-5</v>
      </c>
    </row>
    <row r="3256" spans="1:13" x14ac:dyDescent="0.35">
      <c r="A3256">
        <f t="shared" si="504"/>
        <v>2009</v>
      </c>
      <c r="B3256" s="1">
        <v>39983</v>
      </c>
      <c r="C3256">
        <v>2.9830000000000001</v>
      </c>
      <c r="D3256" s="3">
        <f t="shared" si="505"/>
        <v>2.9890999999999996</v>
      </c>
      <c r="E3256" s="15">
        <f t="shared" si="506"/>
        <v>-1.1000000000000121E-2</v>
      </c>
      <c r="F3256" s="6">
        <f t="shared" si="508"/>
        <v>-4.0000000000004476E-3</v>
      </c>
      <c r="G3256" t="str">
        <f t="shared" si="509"/>
        <v/>
      </c>
      <c r="H3256" s="6">
        <f t="shared" si="510"/>
        <v>-6.9999999999996732E-3</v>
      </c>
      <c r="I3256" s="6">
        <f t="shared" si="511"/>
        <v>-4.0000000000004476E-3</v>
      </c>
      <c r="K3256" s="15">
        <f t="shared" si="512"/>
        <v>-1.6529300902475917E-3</v>
      </c>
      <c r="L3256" s="15">
        <f t="shared" si="513"/>
        <v>-9.3470699097525298E-3</v>
      </c>
      <c r="M3256" s="15">
        <f t="shared" si="507"/>
        <v>8.7367715897801169E-5</v>
      </c>
    </row>
    <row r="3257" spans="1:13" x14ac:dyDescent="0.35">
      <c r="A3257">
        <f t="shared" si="504"/>
        <v>2009</v>
      </c>
      <c r="B3257" s="1">
        <v>39986</v>
      </c>
      <c r="C3257">
        <v>3.024</v>
      </c>
      <c r="D3257" s="3">
        <f t="shared" si="505"/>
        <v>2.9882399999999993</v>
      </c>
      <c r="E3257" s="15">
        <f t="shared" si="506"/>
        <v>4.0999999999999925E-2</v>
      </c>
      <c r="F3257" s="6">
        <f t="shared" si="508"/>
        <v>5.2000000000000046E-2</v>
      </c>
      <c r="G3257" t="str">
        <f t="shared" si="509"/>
        <v>Valle</v>
      </c>
      <c r="H3257" s="6">
        <f t="shared" si="510"/>
        <v>-1.1000000000000121E-2</v>
      </c>
      <c r="I3257" s="6">
        <f t="shared" si="511"/>
        <v>5.2000000000000046E-2</v>
      </c>
      <c r="K3257" s="15">
        <f t="shared" si="512"/>
        <v>-1.6659023352607804E-3</v>
      </c>
      <c r="L3257" s="15">
        <f t="shared" si="513"/>
        <v>4.2665902335260707E-2</v>
      </c>
      <c r="M3257" s="15">
        <f t="shared" si="507"/>
        <v>1.8203792220820049E-3</v>
      </c>
    </row>
    <row r="3258" spans="1:13" x14ac:dyDescent="0.35">
      <c r="A3258">
        <f t="shared" si="504"/>
        <v>2009</v>
      </c>
      <c r="B3258" s="1">
        <v>39987</v>
      </c>
      <c r="C3258">
        <v>3.024</v>
      </c>
      <c r="D3258" s="3">
        <f t="shared" si="505"/>
        <v>2.9867199999999996</v>
      </c>
      <c r="E3258" s="15">
        <f t="shared" si="506"/>
        <v>0</v>
      </c>
      <c r="F3258" s="6">
        <f t="shared" si="508"/>
        <v>-4.0999999999999925E-2</v>
      </c>
      <c r="G3258" t="str">
        <f t="shared" si="509"/>
        <v>Pico</v>
      </c>
      <c r="H3258" s="6">
        <f t="shared" si="510"/>
        <v>4.0999999999999925E-2</v>
      </c>
      <c r="I3258" s="6">
        <f t="shared" si="511"/>
        <v>-4.0999999999999925E-2</v>
      </c>
      <c r="K3258" s="15">
        <f t="shared" si="512"/>
        <v>8.5285323803783071E-3</v>
      </c>
      <c r="L3258" s="15">
        <f t="shared" si="513"/>
        <v>-8.5285323803783071E-3</v>
      </c>
      <c r="M3258" s="15">
        <f t="shared" si="507"/>
        <v>7.273586456316127E-5</v>
      </c>
    </row>
    <row r="3259" spans="1:13" x14ac:dyDescent="0.35">
      <c r="A3259">
        <f t="shared" si="504"/>
        <v>2009</v>
      </c>
      <c r="B3259" s="1">
        <v>39988</v>
      </c>
      <c r="C3259">
        <v>3.0179999999999998</v>
      </c>
      <c r="D3259" s="3">
        <f t="shared" si="505"/>
        <v>2.9852800000000004</v>
      </c>
      <c r="E3259" s="15">
        <f t="shared" si="506"/>
        <v>-6.0000000000002274E-3</v>
      </c>
      <c r="F3259" s="6">
        <f t="shared" si="508"/>
        <v>-6.0000000000002274E-3</v>
      </c>
      <c r="G3259" t="str">
        <f t="shared" si="509"/>
        <v/>
      </c>
      <c r="H3259" s="6">
        <f t="shared" si="510"/>
        <v>0</v>
      </c>
      <c r="I3259" s="6">
        <f t="shared" si="511"/>
        <v>-6.0000000000002274E-3</v>
      </c>
      <c r="K3259" s="15">
        <f t="shared" si="512"/>
        <v>-1.2333008043691274E-3</v>
      </c>
      <c r="L3259" s="15">
        <f t="shared" si="513"/>
        <v>-4.7666991956311E-3</v>
      </c>
      <c r="M3259" s="15">
        <f t="shared" si="507"/>
        <v>2.2721421221630175E-5</v>
      </c>
    </row>
    <row r="3260" spans="1:13" x14ac:dyDescent="0.35">
      <c r="A3260">
        <f t="shared" si="504"/>
        <v>2009</v>
      </c>
      <c r="B3260" s="1">
        <v>39989</v>
      </c>
      <c r="C3260">
        <v>3.024</v>
      </c>
      <c r="D3260" s="3">
        <f t="shared" si="505"/>
        <v>2.9839000000000002</v>
      </c>
      <c r="E3260" s="15">
        <f t="shared" si="506"/>
        <v>6.0000000000002274E-3</v>
      </c>
      <c r="F3260" s="6">
        <f t="shared" si="508"/>
        <v>1.2000000000000455E-2</v>
      </c>
      <c r="G3260" t="str">
        <f t="shared" si="509"/>
        <v>Valle</v>
      </c>
      <c r="H3260" s="6">
        <f t="shared" si="510"/>
        <v>-6.0000000000002274E-3</v>
      </c>
      <c r="I3260" s="6">
        <f t="shared" si="511"/>
        <v>1.2000000000000455E-2</v>
      </c>
      <c r="K3260" s="15">
        <f t="shared" si="512"/>
        <v>-8.8337496894707636E-5</v>
      </c>
      <c r="L3260" s="15">
        <f t="shared" si="513"/>
        <v>6.088337496894935E-3</v>
      </c>
      <c r="M3260" s="15">
        <f t="shared" si="507"/>
        <v>3.706785347609688E-5</v>
      </c>
    </row>
    <row r="3261" spans="1:13" x14ac:dyDescent="0.35">
      <c r="A3261">
        <f t="shared" si="504"/>
        <v>2009</v>
      </c>
      <c r="B3261" s="1">
        <v>39990</v>
      </c>
      <c r="C3261">
        <v>3.0129999999999999</v>
      </c>
      <c r="D3261" s="3">
        <f t="shared" si="505"/>
        <v>2.9823000000000004</v>
      </c>
      <c r="E3261" s="15">
        <f t="shared" si="506"/>
        <v>-1.1000000000000121E-2</v>
      </c>
      <c r="F3261" s="6">
        <f t="shared" si="508"/>
        <v>-1.7000000000000348E-2</v>
      </c>
      <c r="G3261" t="str">
        <f t="shared" si="509"/>
        <v>Pico</v>
      </c>
      <c r="H3261" s="6">
        <f t="shared" si="510"/>
        <v>6.0000000000002274E-3</v>
      </c>
      <c r="I3261" s="6">
        <f t="shared" si="511"/>
        <v>-1.7000000000000348E-2</v>
      </c>
      <c r="K3261" s="15">
        <f t="shared" si="512"/>
        <v>1.1322518468375976E-3</v>
      </c>
      <c r="L3261" s="15">
        <f t="shared" si="513"/>
        <v>-1.2132251846837718E-2</v>
      </c>
      <c r="M3261" s="15">
        <f t="shared" si="507"/>
        <v>1.4719153487509722E-4</v>
      </c>
    </row>
    <row r="3262" spans="1:13" x14ac:dyDescent="0.35">
      <c r="A3262">
        <f t="shared" si="504"/>
        <v>2009</v>
      </c>
      <c r="B3262" s="1">
        <v>39993</v>
      </c>
      <c r="C3262" s="5">
        <v>3.0129999999999999</v>
      </c>
      <c r="D3262" s="3">
        <f t="shared" si="505"/>
        <v>2.9807600000000001</v>
      </c>
      <c r="E3262" s="15">
        <f t="shared" si="506"/>
        <v>0</v>
      </c>
      <c r="F3262" s="6">
        <f t="shared" si="508"/>
        <v>1.1000000000000121E-2</v>
      </c>
      <c r="G3262" t="str">
        <f t="shared" si="509"/>
        <v>Valle</v>
      </c>
      <c r="H3262" s="6">
        <f t="shared" si="510"/>
        <v>-1.1000000000000121E-2</v>
      </c>
      <c r="I3262" s="6">
        <f t="shared" si="511"/>
        <v>1.1000000000000121E-2</v>
      </c>
      <c r="K3262" s="15">
        <f t="shared" si="512"/>
        <v>-2.4359435553737833E-3</v>
      </c>
      <c r="L3262" s="15">
        <f t="shared" si="513"/>
        <v>2.4359435553737833E-3</v>
      </c>
      <c r="M3262" s="15">
        <f t="shared" si="507"/>
        <v>5.9338210049670679E-6</v>
      </c>
    </row>
    <row r="3263" spans="1:13" x14ac:dyDescent="0.35">
      <c r="A3263">
        <f t="shared" si="504"/>
        <v>2009</v>
      </c>
      <c r="B3263" s="1">
        <v>39994</v>
      </c>
      <c r="C3263">
        <v>3.0110000000000001</v>
      </c>
      <c r="D3263" s="3">
        <f t="shared" si="505"/>
        <v>2.9791399999999997</v>
      </c>
      <c r="E3263" s="15">
        <f t="shared" si="506"/>
        <v>-1.9999999999997797E-3</v>
      </c>
      <c r="F3263" s="6">
        <f t="shared" si="508"/>
        <v>-1.9999999999997797E-3</v>
      </c>
      <c r="G3263" t="str">
        <f t="shared" si="509"/>
        <v>Pico</v>
      </c>
      <c r="H3263" s="6">
        <f t="shared" si="510"/>
        <v>0</v>
      </c>
      <c r="I3263" s="6">
        <f t="shared" si="511"/>
        <v>-1.9999999999997797E-3</v>
      </c>
      <c r="K3263" s="15">
        <f t="shared" si="512"/>
        <v>6.3921573095749348E-4</v>
      </c>
      <c r="L3263" s="15">
        <f t="shared" si="513"/>
        <v>-2.6392157309572733E-3</v>
      </c>
      <c r="M3263" s="15">
        <f t="shared" si="507"/>
        <v>6.9654596745323345E-6</v>
      </c>
    </row>
    <row r="3264" spans="1:13" x14ac:dyDescent="0.35">
      <c r="A3264">
        <f t="shared" si="504"/>
        <v>2009</v>
      </c>
      <c r="B3264" s="1">
        <v>39995</v>
      </c>
      <c r="C3264">
        <v>3.0059999999999998</v>
      </c>
      <c r="D3264" s="3">
        <f t="shared" si="505"/>
        <v>2.9773199999999997</v>
      </c>
      <c r="E3264" s="15">
        <f t="shared" si="506"/>
        <v>-5.0000000000003375E-3</v>
      </c>
      <c r="F3264" s="6">
        <f t="shared" si="508"/>
        <v>-3.0000000000005578E-3</v>
      </c>
      <c r="G3264" t="str">
        <f t="shared" si="509"/>
        <v/>
      </c>
      <c r="H3264" s="6">
        <f t="shared" si="510"/>
        <v>-1.9999999999997797E-3</v>
      </c>
      <c r="I3264" s="6">
        <f t="shared" si="511"/>
        <v>-3.0000000000005578E-3</v>
      </c>
      <c r="K3264" s="15">
        <f t="shared" si="512"/>
        <v>-5.93149946979696E-4</v>
      </c>
      <c r="L3264" s="15">
        <f t="shared" si="513"/>
        <v>-4.4068500530206412E-3</v>
      </c>
      <c r="M3264" s="15">
        <f t="shared" si="507"/>
        <v>1.9420327389808027E-5</v>
      </c>
    </row>
    <row r="3265" spans="1:13" x14ac:dyDescent="0.35">
      <c r="A3265">
        <f t="shared" si="504"/>
        <v>2009</v>
      </c>
      <c r="B3265" s="1">
        <v>39996</v>
      </c>
      <c r="C3265">
        <v>3.016</v>
      </c>
      <c r="D3265" s="3">
        <f t="shared" si="505"/>
        <v>2.975639999999999</v>
      </c>
      <c r="E3265" s="15">
        <f t="shared" si="506"/>
        <v>1.0000000000000231E-2</v>
      </c>
      <c r="F3265" s="6">
        <f t="shared" si="508"/>
        <v>1.5000000000000568E-2</v>
      </c>
      <c r="G3265" t="str">
        <f t="shared" si="509"/>
        <v>Valle</v>
      </c>
      <c r="H3265" s="6">
        <f t="shared" si="510"/>
        <v>-5.0000000000003375E-3</v>
      </c>
      <c r="I3265" s="6">
        <f t="shared" si="511"/>
        <v>1.5000000000000568E-2</v>
      </c>
      <c r="K3265" s="15">
        <f t="shared" si="512"/>
        <v>-7.5740876474052925E-4</v>
      </c>
      <c r="L3265" s="15">
        <f t="shared" si="513"/>
        <v>1.075740876474076E-2</v>
      </c>
      <c r="M3265" s="15">
        <f t="shared" si="507"/>
        <v>1.1572184333172132E-4</v>
      </c>
    </row>
    <row r="3266" spans="1:13" x14ac:dyDescent="0.35">
      <c r="A3266">
        <f t="shared" si="504"/>
        <v>2009</v>
      </c>
      <c r="B3266" s="1">
        <v>39997</v>
      </c>
      <c r="C3266">
        <v>3.0169999999999999</v>
      </c>
      <c r="D3266" s="3">
        <f t="shared" si="505"/>
        <v>2.9738799999999994</v>
      </c>
      <c r="E3266" s="15">
        <f t="shared" si="506"/>
        <v>9.9999999999988987E-4</v>
      </c>
      <c r="F3266" s="6">
        <f t="shared" si="508"/>
        <v>-9.0000000000003411E-3</v>
      </c>
      <c r="G3266" t="str">
        <f t="shared" si="509"/>
        <v>Pico</v>
      </c>
      <c r="H3266" s="6">
        <f t="shared" si="510"/>
        <v>1.0000000000000231E-2</v>
      </c>
      <c r="I3266" s="6">
        <f t="shared" si="511"/>
        <v>-9.0000000000003411E-3</v>
      </c>
      <c r="K3266" s="15">
        <f t="shared" si="512"/>
        <v>2.2550504288856247E-3</v>
      </c>
      <c r="L3266" s="15">
        <f t="shared" si="513"/>
        <v>-1.2550504288857348E-3</v>
      </c>
      <c r="M3266" s="15">
        <f t="shared" si="507"/>
        <v>1.575151579046267E-6</v>
      </c>
    </row>
    <row r="3267" spans="1:13" x14ac:dyDescent="0.35">
      <c r="A3267">
        <f t="shared" si="504"/>
        <v>2009</v>
      </c>
      <c r="B3267" s="1">
        <v>40000</v>
      </c>
      <c r="C3267">
        <v>3.0219999999999998</v>
      </c>
      <c r="D3267" s="3">
        <f t="shared" si="505"/>
        <v>2.9720399999999989</v>
      </c>
      <c r="E3267" s="15">
        <f t="shared" si="506"/>
        <v>4.9999999999998934E-3</v>
      </c>
      <c r="F3267" s="6">
        <f t="shared" si="508"/>
        <v>4.0000000000000036E-3</v>
      </c>
      <c r="G3267" t="str">
        <f t="shared" si="509"/>
        <v>Valle</v>
      </c>
      <c r="H3267" s="6">
        <f t="shared" si="510"/>
        <v>9.9999999999988987E-4</v>
      </c>
      <c r="I3267" s="6">
        <f t="shared" si="511"/>
        <v>4.0000000000000036E-3</v>
      </c>
      <c r="K3267" s="15">
        <f t="shared" si="512"/>
        <v>-6.5732147376226362E-5</v>
      </c>
      <c r="L3267" s="15">
        <f t="shared" si="513"/>
        <v>5.0657321473761199E-3</v>
      </c>
      <c r="M3267" s="15">
        <f t="shared" si="507"/>
        <v>2.5661642188959874E-5</v>
      </c>
    </row>
    <row r="3268" spans="1:13" x14ac:dyDescent="0.35">
      <c r="A3268">
        <f t="shared" si="504"/>
        <v>2009</v>
      </c>
      <c r="B3268" s="1">
        <v>40001</v>
      </c>
      <c r="C3268">
        <v>3.0179999999999998</v>
      </c>
      <c r="D3268" s="3">
        <f t="shared" si="505"/>
        <v>2.9700599999999993</v>
      </c>
      <c r="E3268" s="15">
        <f t="shared" si="506"/>
        <v>-4.0000000000000036E-3</v>
      </c>
      <c r="F3268" s="6">
        <f t="shared" si="508"/>
        <v>-8.999999999999897E-3</v>
      </c>
      <c r="G3268" t="str">
        <f t="shared" si="509"/>
        <v>Pico</v>
      </c>
      <c r="H3268" s="6">
        <f t="shared" si="510"/>
        <v>4.9999999999998934E-3</v>
      </c>
      <c r="I3268" s="6">
        <f t="shared" si="511"/>
        <v>-8.999999999999897E-3</v>
      </c>
      <c r="K3268" s="15">
        <f t="shared" si="512"/>
        <v>1.3744404276944239E-3</v>
      </c>
      <c r="L3268" s="15">
        <f t="shared" si="513"/>
        <v>-5.3744404276944279E-3</v>
      </c>
      <c r="M3268" s="15">
        <f t="shared" si="507"/>
        <v>2.8884609910836266E-5</v>
      </c>
    </row>
    <row r="3269" spans="1:13" x14ac:dyDescent="0.35">
      <c r="A3269">
        <f t="shared" si="504"/>
        <v>2009</v>
      </c>
      <c r="B3269" s="1">
        <v>40002</v>
      </c>
      <c r="C3269">
        <v>3.028</v>
      </c>
      <c r="D3269" s="3">
        <f t="shared" si="505"/>
        <v>2.9680800000000001</v>
      </c>
      <c r="E3269" s="15">
        <f t="shared" si="506"/>
        <v>1.0000000000000231E-2</v>
      </c>
      <c r="F3269" s="6">
        <f t="shared" si="508"/>
        <v>1.4000000000000234E-2</v>
      </c>
      <c r="G3269" t="str">
        <f t="shared" si="509"/>
        <v>Valle</v>
      </c>
      <c r="H3269" s="6">
        <f t="shared" si="510"/>
        <v>-4.0000000000000036E-3</v>
      </c>
      <c r="I3269" s="6">
        <f t="shared" si="511"/>
        <v>1.4000000000000234E-2</v>
      </c>
      <c r="K3269" s="15">
        <f t="shared" si="512"/>
        <v>-9.1673924785710069E-4</v>
      </c>
      <c r="L3269" s="15">
        <f t="shared" si="513"/>
        <v>1.0916739247857332E-2</v>
      </c>
      <c r="M3269" s="15">
        <f t="shared" si="507"/>
        <v>1.1917519580570867E-4</v>
      </c>
    </row>
    <row r="3270" spans="1:13" x14ac:dyDescent="0.35">
      <c r="A3270">
        <f t="shared" ref="A3270:A3333" si="514">YEAR(B3270)</f>
        <v>2009</v>
      </c>
      <c r="B3270" s="1">
        <v>40003</v>
      </c>
      <c r="C3270">
        <v>3.0249999999999999</v>
      </c>
      <c r="D3270" s="3">
        <f t="shared" ref="D3270:D3333" si="515">AVERAGE(C3270:C3319)</f>
        <v>2.96556</v>
      </c>
      <c r="E3270" s="15">
        <f t="shared" si="506"/>
        <v>-3.0000000000001137E-3</v>
      </c>
      <c r="F3270" s="6">
        <f t="shared" si="508"/>
        <v>-1.3000000000000345E-2</v>
      </c>
      <c r="G3270" t="str">
        <f t="shared" si="509"/>
        <v>Pico</v>
      </c>
      <c r="H3270" s="6">
        <f t="shared" si="510"/>
        <v>1.0000000000000231E-2</v>
      </c>
      <c r="I3270" s="6">
        <f t="shared" si="511"/>
        <v>-1.3000000000000345E-2</v>
      </c>
      <c r="K3270" s="15">
        <f t="shared" si="512"/>
        <v>2.37526230893583E-3</v>
      </c>
      <c r="L3270" s="15">
        <f t="shared" si="513"/>
        <v>-5.3752623089359432E-3</v>
      </c>
      <c r="M3270" s="15">
        <f t="shared" si="507"/>
        <v>2.8893444889867367E-5</v>
      </c>
    </row>
    <row r="3271" spans="1:13" x14ac:dyDescent="0.35">
      <c r="A3271">
        <f t="shared" si="514"/>
        <v>2009</v>
      </c>
      <c r="B3271" s="1">
        <v>40004</v>
      </c>
      <c r="C3271">
        <v>3.03</v>
      </c>
      <c r="D3271" s="3">
        <f t="shared" si="515"/>
        <v>2.9630199999999998</v>
      </c>
      <c r="E3271" s="15">
        <f t="shared" ref="E3271:E3334" si="516">C3271-C3270</f>
        <v>4.9999999999998934E-3</v>
      </c>
      <c r="F3271" s="6">
        <f t="shared" si="508"/>
        <v>8.0000000000000071E-3</v>
      </c>
      <c r="G3271" t="str">
        <f t="shared" si="509"/>
        <v>Valle</v>
      </c>
      <c r="H3271" s="6">
        <f t="shared" si="510"/>
        <v>-3.0000000000001137E-3</v>
      </c>
      <c r="I3271" s="6">
        <f t="shared" si="511"/>
        <v>8.0000000000000071E-3</v>
      </c>
      <c r="K3271" s="15">
        <f t="shared" si="512"/>
        <v>-9.1502102340259997E-4</v>
      </c>
      <c r="L3271" s="15">
        <f t="shared" si="513"/>
        <v>5.915021023402493E-3</v>
      </c>
      <c r="M3271" s="15">
        <f t="shared" ref="M3271:M3334" si="517">L3271^2</f>
        <v>3.4987473707293473E-5</v>
      </c>
    </row>
    <row r="3272" spans="1:13" x14ac:dyDescent="0.35">
      <c r="A3272">
        <f t="shared" si="514"/>
        <v>2009</v>
      </c>
      <c r="B3272" s="1">
        <v>40007</v>
      </c>
      <c r="C3272">
        <v>3.0270000000000001</v>
      </c>
      <c r="D3272" s="3">
        <f t="shared" si="515"/>
        <v>2.9603199999999998</v>
      </c>
      <c r="E3272" s="15">
        <f t="shared" si="516"/>
        <v>-2.9999999999996696E-3</v>
      </c>
      <c r="F3272" s="6">
        <f t="shared" ref="F3272:F3335" si="518">E3272-E3271</f>
        <v>-7.999999999999563E-3</v>
      </c>
      <c r="G3272" t="str">
        <f t="shared" ref="G3272:G3335" si="519">IF(AND(F3271&gt;0,F3272&lt;0),"Pico",IF(AND(F3271&lt;0,F3272&gt;0),"Valle",""))</f>
        <v>Pico</v>
      </c>
      <c r="H3272" s="6">
        <f t="shared" ref="H3272:H3335" si="520">E3271</f>
        <v>4.9999999999998934E-3</v>
      </c>
      <c r="I3272" s="6">
        <f t="shared" ref="I3272:I3335" si="521">E3272-H3272</f>
        <v>-7.999999999999563E-3</v>
      </c>
      <c r="K3272" s="15">
        <f t="shared" si="512"/>
        <v>1.4854932343249536E-3</v>
      </c>
      <c r="L3272" s="15">
        <f t="shared" si="513"/>
        <v>-4.4854932343246232E-3</v>
      </c>
      <c r="M3272" s="15">
        <f t="shared" si="517"/>
        <v>2.011964955517197E-5</v>
      </c>
    </row>
    <row r="3273" spans="1:13" x14ac:dyDescent="0.35">
      <c r="A3273">
        <f t="shared" si="514"/>
        <v>2009</v>
      </c>
      <c r="B3273" s="1">
        <v>40008</v>
      </c>
      <c r="C3273">
        <v>3.0230000000000001</v>
      </c>
      <c r="D3273" s="3">
        <f t="shared" si="515"/>
        <v>2.9578199999999999</v>
      </c>
      <c r="E3273" s="15">
        <f t="shared" si="516"/>
        <v>-4.0000000000000036E-3</v>
      </c>
      <c r="F3273" s="6">
        <f t="shared" si="518"/>
        <v>-1.000000000000334E-3</v>
      </c>
      <c r="G3273" t="str">
        <f t="shared" si="519"/>
        <v/>
      </c>
      <c r="H3273" s="6">
        <f t="shared" si="520"/>
        <v>-2.9999999999996696E-3</v>
      </c>
      <c r="I3273" s="6">
        <f t="shared" si="521"/>
        <v>-1.000000000000334E-3</v>
      </c>
      <c r="K3273" s="15">
        <f t="shared" si="512"/>
        <v>-8.0019337611274689E-4</v>
      </c>
      <c r="L3273" s="15">
        <f t="shared" si="513"/>
        <v>-3.1998066238872564E-3</v>
      </c>
      <c r="M3273" s="15">
        <f t="shared" si="517"/>
        <v>1.0238762430272763E-5</v>
      </c>
    </row>
    <row r="3274" spans="1:13" x14ac:dyDescent="0.35">
      <c r="A3274">
        <f t="shared" si="514"/>
        <v>2009</v>
      </c>
      <c r="B3274" s="1">
        <v>40009</v>
      </c>
      <c r="C3274">
        <v>3.016</v>
      </c>
      <c r="D3274" s="3">
        <f t="shared" si="515"/>
        <v>2.9551599999999989</v>
      </c>
      <c r="E3274" s="15">
        <f t="shared" si="516"/>
        <v>-7.0000000000001172E-3</v>
      </c>
      <c r="F3274" s="6">
        <f t="shared" si="518"/>
        <v>-3.0000000000001137E-3</v>
      </c>
      <c r="G3274" t="str">
        <f t="shared" si="519"/>
        <v/>
      </c>
      <c r="H3274" s="6">
        <f t="shared" si="520"/>
        <v>-4.0000000000000036E-3</v>
      </c>
      <c r="I3274" s="6">
        <f t="shared" si="521"/>
        <v>-3.0000000000001137E-3</v>
      </c>
      <c r="K3274" s="15">
        <f t="shared" si="512"/>
        <v>-4.7752061218123728E-4</v>
      </c>
      <c r="L3274" s="15">
        <f t="shared" si="513"/>
        <v>-6.5224793878188797E-3</v>
      </c>
      <c r="M3274" s="15">
        <f t="shared" si="517"/>
        <v>4.254273736452215E-5</v>
      </c>
    </row>
    <row r="3275" spans="1:13" x14ac:dyDescent="0.35">
      <c r="A3275">
        <f t="shared" si="514"/>
        <v>2009</v>
      </c>
      <c r="B3275" s="1">
        <v>40010</v>
      </c>
      <c r="C3275">
        <v>3.012</v>
      </c>
      <c r="D3275" s="3">
        <f t="shared" si="515"/>
        <v>2.9522599999999994</v>
      </c>
      <c r="E3275" s="15">
        <f t="shared" si="516"/>
        <v>-4.0000000000000036E-3</v>
      </c>
      <c r="F3275" s="6">
        <f t="shared" si="518"/>
        <v>3.0000000000001137E-3</v>
      </c>
      <c r="G3275" t="str">
        <f t="shared" si="519"/>
        <v>Valle</v>
      </c>
      <c r="H3275" s="6">
        <f t="shared" si="520"/>
        <v>-7.0000000000001172E-3</v>
      </c>
      <c r="I3275" s="6">
        <f t="shared" si="521"/>
        <v>3.0000000000001137E-3</v>
      </c>
      <c r="K3275" s="15">
        <f t="shared" si="512"/>
        <v>-1.311782398290824E-3</v>
      </c>
      <c r="L3275" s="15">
        <f t="shared" si="513"/>
        <v>-2.6882176017091796E-3</v>
      </c>
      <c r="M3275" s="15">
        <f t="shared" si="517"/>
        <v>7.2265138741390535E-6</v>
      </c>
    </row>
    <row r="3276" spans="1:13" x14ac:dyDescent="0.35">
      <c r="A3276">
        <f t="shared" si="514"/>
        <v>2009</v>
      </c>
      <c r="B3276" s="1">
        <v>40011</v>
      </c>
      <c r="C3276">
        <v>3.01</v>
      </c>
      <c r="D3276" s="3">
        <f t="shared" si="515"/>
        <v>2.9495799999999996</v>
      </c>
      <c r="E3276" s="15">
        <f t="shared" si="516"/>
        <v>-2.0000000000002238E-3</v>
      </c>
      <c r="F3276" s="6">
        <f t="shared" si="518"/>
        <v>1.9999999999997797E-3</v>
      </c>
      <c r="G3276" t="str">
        <f t="shared" si="519"/>
        <v/>
      </c>
      <c r="H3276" s="6">
        <f t="shared" si="520"/>
        <v>-4.0000000000000036E-3</v>
      </c>
      <c r="I3276" s="6">
        <f t="shared" si="521"/>
        <v>1.9999999999997797E-3</v>
      </c>
      <c r="K3276" s="15">
        <f t="shared" si="512"/>
        <v>-5.6491997270070719E-4</v>
      </c>
      <c r="L3276" s="15">
        <f t="shared" si="513"/>
        <v>-1.4350800272995166E-3</v>
      </c>
      <c r="M3276" s="15">
        <f t="shared" si="517"/>
        <v>2.0594546847539816E-6</v>
      </c>
    </row>
    <row r="3277" spans="1:13" x14ac:dyDescent="0.35">
      <c r="A3277">
        <f t="shared" si="514"/>
        <v>2009</v>
      </c>
      <c r="B3277" s="1">
        <v>40014</v>
      </c>
      <c r="C3277">
        <v>3.012</v>
      </c>
      <c r="D3277" s="3">
        <f t="shared" si="515"/>
        <v>2.9470200000000002</v>
      </c>
      <c r="E3277" s="15">
        <f t="shared" si="516"/>
        <v>2.0000000000002238E-3</v>
      </c>
      <c r="F3277" s="6">
        <f t="shared" si="518"/>
        <v>4.0000000000004476E-3</v>
      </c>
      <c r="G3277" t="str">
        <f t="shared" si="519"/>
        <v/>
      </c>
      <c r="H3277" s="6">
        <f t="shared" si="520"/>
        <v>-2.0000000000002238E-3</v>
      </c>
      <c r="I3277" s="6">
        <f t="shared" si="521"/>
        <v>4.0000000000004476E-3</v>
      </c>
      <c r="K3277" s="15">
        <f t="shared" si="512"/>
        <v>-3.0096356579982844E-4</v>
      </c>
      <c r="L3277" s="15">
        <f t="shared" si="513"/>
        <v>2.3009635658000523E-3</v>
      </c>
      <c r="M3277" s="15">
        <f t="shared" si="517"/>
        <v>5.2944333311392916E-6</v>
      </c>
    </row>
    <row r="3278" spans="1:13" x14ac:dyDescent="0.35">
      <c r="A3278">
        <f t="shared" si="514"/>
        <v>2009</v>
      </c>
      <c r="B3278" s="1">
        <v>40015</v>
      </c>
      <c r="C3278">
        <v>3.0150000000000001</v>
      </c>
      <c r="D3278" s="3">
        <f t="shared" si="515"/>
        <v>2.9444400000000002</v>
      </c>
      <c r="E3278" s="15">
        <f t="shared" si="516"/>
        <v>3.0000000000001137E-3</v>
      </c>
      <c r="F3278" s="6">
        <f t="shared" si="518"/>
        <v>9.9999999999988987E-4</v>
      </c>
      <c r="G3278" t="str">
        <f t="shared" si="519"/>
        <v/>
      </c>
      <c r="H3278" s="6">
        <f t="shared" si="520"/>
        <v>2.0000000000002238E-3</v>
      </c>
      <c r="I3278" s="6">
        <f t="shared" si="521"/>
        <v>9.9999999999988987E-4</v>
      </c>
      <c r="K3278" s="15">
        <f t="shared" ref="K3278:K3341" si="522">$P$5+$P$6*E3277+$P$7*E3276+$P$8*E3275+$P$9*L3277+$P$10*L3276+$P$11*L3275</f>
        <v>5.5153438060310373E-4</v>
      </c>
      <c r="L3278" s="15">
        <f t="shared" ref="L3278:L3341" si="523">E3278-K3278</f>
        <v>2.4484656193970097E-3</v>
      </c>
      <c r="M3278" s="15">
        <f t="shared" si="517"/>
        <v>5.9949838893691824E-6</v>
      </c>
    </row>
    <row r="3279" spans="1:13" x14ac:dyDescent="0.35">
      <c r="A3279">
        <f t="shared" si="514"/>
        <v>2009</v>
      </c>
      <c r="B3279" s="1">
        <v>40016</v>
      </c>
      <c r="C3279">
        <v>3.008</v>
      </c>
      <c r="D3279" s="3">
        <f t="shared" si="515"/>
        <v>2.941959999999999</v>
      </c>
      <c r="E3279" s="15">
        <f t="shared" si="516"/>
        <v>-7.0000000000001172E-3</v>
      </c>
      <c r="F3279" s="6">
        <f t="shared" si="518"/>
        <v>-1.0000000000000231E-2</v>
      </c>
      <c r="G3279" t="str">
        <f t="shared" si="519"/>
        <v>Pico</v>
      </c>
      <c r="H3279" s="6">
        <f t="shared" si="520"/>
        <v>3.0000000000001137E-3</v>
      </c>
      <c r="I3279" s="6">
        <f t="shared" si="521"/>
        <v>-1.0000000000000231E-2</v>
      </c>
      <c r="K3279" s="15">
        <f t="shared" si="522"/>
        <v>6.5621400225378626E-4</v>
      </c>
      <c r="L3279" s="15">
        <f t="shared" si="523"/>
        <v>-7.6562140022539034E-3</v>
      </c>
      <c r="M3279" s="15">
        <f t="shared" si="517"/>
        <v>5.8617612848308734E-5</v>
      </c>
    </row>
    <row r="3280" spans="1:13" x14ac:dyDescent="0.35">
      <c r="A3280">
        <f t="shared" si="514"/>
        <v>2009</v>
      </c>
      <c r="B3280" s="1">
        <v>40017</v>
      </c>
      <c r="C3280">
        <v>3.004</v>
      </c>
      <c r="D3280" s="3">
        <f t="shared" si="515"/>
        <v>2.9395000000000007</v>
      </c>
      <c r="E3280" s="15">
        <f t="shared" si="516"/>
        <v>-4.0000000000000036E-3</v>
      </c>
      <c r="F3280" s="6">
        <f t="shared" si="518"/>
        <v>3.0000000000001137E-3</v>
      </c>
      <c r="G3280" t="str">
        <f t="shared" si="519"/>
        <v>Valle</v>
      </c>
      <c r="H3280" s="6">
        <f t="shared" si="520"/>
        <v>-7.0000000000001172E-3</v>
      </c>
      <c r="I3280" s="6">
        <f t="shared" si="521"/>
        <v>3.0000000000001137E-3</v>
      </c>
      <c r="K3280" s="15">
        <f t="shared" si="522"/>
        <v>-1.3447966344317872E-3</v>
      </c>
      <c r="L3280" s="15">
        <f t="shared" si="523"/>
        <v>-2.6552033655682164E-3</v>
      </c>
      <c r="M3280" s="15">
        <f t="shared" si="517"/>
        <v>7.0501049125247832E-6</v>
      </c>
    </row>
    <row r="3281" spans="1:13" x14ac:dyDescent="0.35">
      <c r="A3281">
        <f t="shared" si="514"/>
        <v>2009</v>
      </c>
      <c r="B3281" s="1">
        <v>40018</v>
      </c>
      <c r="C3281">
        <v>2.9980000000000002</v>
      </c>
      <c r="D3281" s="3">
        <f t="shared" si="515"/>
        <v>2.9372400000000001</v>
      </c>
      <c r="E3281" s="15">
        <f t="shared" si="516"/>
        <v>-5.9999999999997833E-3</v>
      </c>
      <c r="F3281" s="6">
        <f t="shared" si="518"/>
        <v>-1.9999999999997797E-3</v>
      </c>
      <c r="G3281" t="str">
        <f t="shared" si="519"/>
        <v>Pico</v>
      </c>
      <c r="H3281" s="6">
        <f t="shared" si="520"/>
        <v>-4.0000000000000036E-3</v>
      </c>
      <c r="I3281" s="6">
        <f t="shared" si="521"/>
        <v>-1.9999999999997797E-3</v>
      </c>
      <c r="K3281" s="15">
        <f t="shared" si="522"/>
        <v>-4.5762317379538606E-4</v>
      </c>
      <c r="L3281" s="15">
        <f t="shared" si="523"/>
        <v>-5.5423768262043973E-3</v>
      </c>
      <c r="M3281" s="15">
        <f t="shared" si="517"/>
        <v>3.0717940883647527E-5</v>
      </c>
    </row>
    <row r="3282" spans="1:13" x14ac:dyDescent="0.35">
      <c r="A3282">
        <f t="shared" si="514"/>
        <v>2009</v>
      </c>
      <c r="B3282" s="1">
        <v>40021</v>
      </c>
      <c r="C3282" s="5">
        <v>2.9980000000000002</v>
      </c>
      <c r="D3282" s="3">
        <f t="shared" si="515"/>
        <v>2.9349799999999995</v>
      </c>
      <c r="E3282" s="15">
        <f t="shared" si="516"/>
        <v>0</v>
      </c>
      <c r="F3282" s="6">
        <f t="shared" si="518"/>
        <v>5.9999999999997833E-3</v>
      </c>
      <c r="G3282" t="str">
        <f t="shared" si="519"/>
        <v>Valle</v>
      </c>
      <c r="H3282" s="6">
        <f t="shared" si="520"/>
        <v>-5.9999999999997833E-3</v>
      </c>
      <c r="I3282" s="6">
        <f t="shared" si="521"/>
        <v>5.9999999999997833E-3</v>
      </c>
      <c r="K3282" s="15">
        <f t="shared" si="522"/>
        <v>-1.1825901941686628E-3</v>
      </c>
      <c r="L3282" s="15">
        <f t="shared" si="523"/>
        <v>1.1825901941686628E-3</v>
      </c>
      <c r="M3282" s="15">
        <f t="shared" si="517"/>
        <v>1.3985195673438754E-6</v>
      </c>
    </row>
    <row r="3283" spans="1:13" x14ac:dyDescent="0.35">
      <c r="A3283">
        <f t="shared" si="514"/>
        <v>2009</v>
      </c>
      <c r="B3283" s="1">
        <v>40022</v>
      </c>
      <c r="C3283" s="5">
        <v>2.9980000000000002</v>
      </c>
      <c r="D3283" s="3">
        <f t="shared" si="515"/>
        <v>2.9324599999999985</v>
      </c>
      <c r="E3283" s="15">
        <f t="shared" si="516"/>
        <v>0</v>
      </c>
      <c r="F3283" s="6">
        <f t="shared" si="518"/>
        <v>0</v>
      </c>
      <c r="G3283" t="str">
        <f t="shared" si="519"/>
        <v/>
      </c>
      <c r="H3283" s="6">
        <f t="shared" si="520"/>
        <v>0</v>
      </c>
      <c r="I3283" s="6">
        <f t="shared" si="521"/>
        <v>0</v>
      </c>
      <c r="K3283" s="15">
        <f t="shared" si="522"/>
        <v>2.6135973165601113E-4</v>
      </c>
      <c r="L3283" s="15">
        <f t="shared" si="523"/>
        <v>-2.6135973165601113E-4</v>
      </c>
      <c r="M3283" s="15">
        <f t="shared" si="517"/>
        <v>6.8308909331302148E-8</v>
      </c>
    </row>
    <row r="3284" spans="1:13" x14ac:dyDescent="0.35">
      <c r="A3284">
        <f t="shared" si="514"/>
        <v>2009</v>
      </c>
      <c r="B3284" s="1">
        <v>40023</v>
      </c>
      <c r="C3284" s="5">
        <v>2.9980000000000002</v>
      </c>
      <c r="D3284" s="3">
        <f t="shared" si="515"/>
        <v>2.9297799999999992</v>
      </c>
      <c r="E3284" s="15">
        <f t="shared" si="516"/>
        <v>0</v>
      </c>
      <c r="F3284" s="6">
        <f t="shared" si="518"/>
        <v>0</v>
      </c>
      <c r="G3284" t="str">
        <f t="shared" si="519"/>
        <v/>
      </c>
      <c r="H3284" s="6">
        <f t="shared" si="520"/>
        <v>0</v>
      </c>
      <c r="I3284" s="6">
        <f t="shared" si="521"/>
        <v>0</v>
      </c>
      <c r="K3284" s="15">
        <f t="shared" si="522"/>
        <v>1.5310003379930573E-5</v>
      </c>
      <c r="L3284" s="15">
        <f t="shared" si="523"/>
        <v>-1.5310003379930573E-5</v>
      </c>
      <c r="M3284" s="15">
        <f t="shared" si="517"/>
        <v>2.3439620349348556E-10</v>
      </c>
    </row>
    <row r="3285" spans="1:13" x14ac:dyDescent="0.35">
      <c r="A3285">
        <f t="shared" si="514"/>
        <v>2009</v>
      </c>
      <c r="B3285" s="1">
        <v>40024</v>
      </c>
      <c r="C3285">
        <v>2.9889999999999999</v>
      </c>
      <c r="D3285" s="3">
        <f t="shared" si="515"/>
        <v>2.9271599999999989</v>
      </c>
      <c r="E3285" s="15">
        <f t="shared" si="516"/>
        <v>-9.0000000000003411E-3</v>
      </c>
      <c r="F3285" s="6">
        <f t="shared" si="518"/>
        <v>-9.0000000000003411E-3</v>
      </c>
      <c r="G3285" t="str">
        <f t="shared" si="519"/>
        <v/>
      </c>
      <c r="H3285" s="6">
        <f t="shared" si="520"/>
        <v>0</v>
      </c>
      <c r="I3285" s="6">
        <f t="shared" si="521"/>
        <v>-9.0000000000003411E-3</v>
      </c>
      <c r="K3285" s="15">
        <f t="shared" si="522"/>
        <v>1.6322291526756229E-4</v>
      </c>
      <c r="L3285" s="15">
        <f t="shared" si="523"/>
        <v>-9.1632229152679035E-3</v>
      </c>
      <c r="M3285" s="15">
        <f t="shared" si="517"/>
        <v>8.3964654194890816E-5</v>
      </c>
    </row>
    <row r="3286" spans="1:13" x14ac:dyDescent="0.35">
      <c r="A3286">
        <f t="shared" si="514"/>
        <v>2009</v>
      </c>
      <c r="B3286" s="1">
        <v>40025</v>
      </c>
      <c r="C3286">
        <v>2.9870000000000001</v>
      </c>
      <c r="D3286" s="3">
        <f t="shared" si="515"/>
        <v>2.9247199999999993</v>
      </c>
      <c r="E3286" s="15">
        <f t="shared" si="516"/>
        <v>-1.9999999999997797E-3</v>
      </c>
      <c r="F3286" s="6">
        <f t="shared" si="518"/>
        <v>7.0000000000005613E-3</v>
      </c>
      <c r="G3286" t="str">
        <f t="shared" si="519"/>
        <v>Valle</v>
      </c>
      <c r="H3286" s="6">
        <f t="shared" si="520"/>
        <v>-9.0000000000003411E-3</v>
      </c>
      <c r="I3286" s="6">
        <f t="shared" si="521"/>
        <v>7.0000000000005613E-3</v>
      </c>
      <c r="K3286" s="15">
        <f t="shared" si="522"/>
        <v>-1.7308182727185793E-3</v>
      </c>
      <c r="L3286" s="15">
        <f t="shared" si="523"/>
        <v>-2.6918172728120039E-4</v>
      </c>
      <c r="M3286" s="15">
        <f t="shared" si="517"/>
        <v>7.2458802302090539E-8</v>
      </c>
    </row>
    <row r="3287" spans="1:13" x14ac:dyDescent="0.35">
      <c r="A3287">
        <f t="shared" si="514"/>
        <v>2009</v>
      </c>
      <c r="B3287" s="1">
        <v>40028</v>
      </c>
      <c r="C3287">
        <v>2.9750000000000001</v>
      </c>
      <c r="D3287" s="3">
        <f t="shared" si="515"/>
        <v>2.9223199999999996</v>
      </c>
      <c r="E3287" s="15">
        <f t="shared" si="516"/>
        <v>-1.2000000000000011E-2</v>
      </c>
      <c r="F3287" s="6">
        <f t="shared" si="518"/>
        <v>-1.0000000000000231E-2</v>
      </c>
      <c r="G3287" t="str">
        <f t="shared" si="519"/>
        <v>Pico</v>
      </c>
      <c r="H3287" s="6">
        <f t="shared" si="520"/>
        <v>-1.9999999999997797E-3</v>
      </c>
      <c r="I3287" s="6">
        <f t="shared" si="521"/>
        <v>-1.0000000000000231E-2</v>
      </c>
      <c r="K3287" s="15">
        <f t="shared" si="522"/>
        <v>-4.0585692722923137E-5</v>
      </c>
      <c r="L3287" s="15">
        <f t="shared" si="523"/>
        <v>-1.1959414307277087E-2</v>
      </c>
      <c r="M3287" s="15">
        <f t="shared" si="517"/>
        <v>1.430275905731039E-4</v>
      </c>
    </row>
    <row r="3288" spans="1:13" x14ac:dyDescent="0.35">
      <c r="A3288">
        <f t="shared" si="514"/>
        <v>2009</v>
      </c>
      <c r="B3288" s="1">
        <v>40029</v>
      </c>
      <c r="C3288">
        <v>2.9649999999999999</v>
      </c>
      <c r="D3288" s="3">
        <f t="shared" si="515"/>
        <v>2.9199799999999994</v>
      </c>
      <c r="E3288" s="15">
        <f t="shared" si="516"/>
        <v>-1.0000000000000231E-2</v>
      </c>
      <c r="F3288" s="6">
        <f t="shared" si="518"/>
        <v>1.9999999999997797E-3</v>
      </c>
      <c r="G3288" t="str">
        <f t="shared" si="519"/>
        <v>Valle</v>
      </c>
      <c r="H3288" s="6">
        <f t="shared" si="520"/>
        <v>-1.2000000000000011E-2</v>
      </c>
      <c r="I3288" s="6">
        <f t="shared" si="521"/>
        <v>1.9999999999997797E-3</v>
      </c>
      <c r="K3288" s="15">
        <f t="shared" si="522"/>
        <v>-2.4836859219871631E-3</v>
      </c>
      <c r="L3288" s="15">
        <f t="shared" si="523"/>
        <v>-7.5163140780130679E-3</v>
      </c>
      <c r="M3288" s="15">
        <f t="shared" si="517"/>
        <v>5.6494977319337436E-5</v>
      </c>
    </row>
    <row r="3289" spans="1:13" x14ac:dyDescent="0.35">
      <c r="A3289">
        <f t="shared" si="514"/>
        <v>2009</v>
      </c>
      <c r="B3289" s="1">
        <v>40030</v>
      </c>
      <c r="C3289">
        <v>2.9540000000000002</v>
      </c>
      <c r="D3289" s="3">
        <f t="shared" si="515"/>
        <v>2.9178199999999999</v>
      </c>
      <c r="E3289" s="15">
        <f t="shared" si="516"/>
        <v>-1.0999999999999677E-2</v>
      </c>
      <c r="F3289" s="6">
        <f t="shared" si="518"/>
        <v>-9.9999999999944578E-4</v>
      </c>
      <c r="G3289" t="str">
        <f t="shared" si="519"/>
        <v>Pico</v>
      </c>
      <c r="H3289" s="6">
        <f t="shared" si="520"/>
        <v>-1.0000000000000231E-2</v>
      </c>
      <c r="I3289" s="6">
        <f t="shared" si="521"/>
        <v>-9.9999999999944578E-4</v>
      </c>
      <c r="K3289" s="15">
        <f t="shared" si="522"/>
        <v>-1.5497343068396311E-3</v>
      </c>
      <c r="L3289" s="15">
        <f t="shared" si="523"/>
        <v>-9.4502656931600461E-3</v>
      </c>
      <c r="M3289" s="15">
        <f t="shared" si="517"/>
        <v>8.930752167131772E-5</v>
      </c>
    </row>
    <row r="3290" spans="1:13" x14ac:dyDescent="0.35">
      <c r="A3290">
        <f t="shared" si="514"/>
        <v>2009</v>
      </c>
      <c r="B3290" s="1">
        <v>40031</v>
      </c>
      <c r="C3290">
        <v>2.9489999999999998</v>
      </c>
      <c r="D3290" s="3">
        <f t="shared" si="515"/>
        <v>2.9158599999999995</v>
      </c>
      <c r="E3290" s="15">
        <f t="shared" si="516"/>
        <v>-5.0000000000003375E-3</v>
      </c>
      <c r="F3290" s="6">
        <f t="shared" si="518"/>
        <v>5.9999999999993392E-3</v>
      </c>
      <c r="G3290" t="str">
        <f t="shared" si="519"/>
        <v>Valle</v>
      </c>
      <c r="H3290" s="6">
        <f t="shared" si="520"/>
        <v>-1.0999999999999677E-2</v>
      </c>
      <c r="I3290" s="6">
        <f t="shared" si="521"/>
        <v>5.9999999999993392E-3</v>
      </c>
      <c r="K3290" s="15">
        <f t="shared" si="522"/>
        <v>-2.1025652799485425E-3</v>
      </c>
      <c r="L3290" s="15">
        <f t="shared" si="523"/>
        <v>-2.897434720051795E-3</v>
      </c>
      <c r="M3290" s="15">
        <f t="shared" si="517"/>
        <v>8.3951279569616243E-6</v>
      </c>
    </row>
    <row r="3291" spans="1:13" x14ac:dyDescent="0.35">
      <c r="A3291">
        <f t="shared" si="514"/>
        <v>2009</v>
      </c>
      <c r="B3291" s="1">
        <v>40032</v>
      </c>
      <c r="C3291">
        <v>2.9369999999999998</v>
      </c>
      <c r="D3291" s="3">
        <f t="shared" si="515"/>
        <v>2.9139999999999997</v>
      </c>
      <c r="E3291" s="15">
        <f t="shared" si="516"/>
        <v>-1.2000000000000011E-2</v>
      </c>
      <c r="F3291" s="6">
        <f t="shared" si="518"/>
        <v>-6.9999999999996732E-3</v>
      </c>
      <c r="G3291" t="str">
        <f t="shared" si="519"/>
        <v>Pico</v>
      </c>
      <c r="H3291" s="6">
        <f t="shared" si="520"/>
        <v>-5.0000000000003375E-3</v>
      </c>
      <c r="I3291" s="6">
        <f t="shared" si="521"/>
        <v>-6.9999999999996732E-3</v>
      </c>
      <c r="K3291" s="15">
        <f t="shared" si="522"/>
        <v>-7.1451999899417801E-4</v>
      </c>
      <c r="L3291" s="15">
        <f t="shared" si="523"/>
        <v>-1.1285480001005833E-2</v>
      </c>
      <c r="M3291" s="15">
        <f t="shared" si="517"/>
        <v>1.2736205885310263E-4</v>
      </c>
    </row>
    <row r="3292" spans="1:13" x14ac:dyDescent="0.35">
      <c r="A3292">
        <f t="shared" si="514"/>
        <v>2009</v>
      </c>
      <c r="B3292" s="1">
        <v>40035</v>
      </c>
      <c r="C3292">
        <v>2.9350000000000001</v>
      </c>
      <c r="D3292" s="3">
        <f t="shared" si="515"/>
        <v>2.9123600000000001</v>
      </c>
      <c r="E3292" s="15">
        <f t="shared" si="516"/>
        <v>-1.9999999999997797E-3</v>
      </c>
      <c r="F3292" s="6">
        <f t="shared" si="518"/>
        <v>1.0000000000000231E-2</v>
      </c>
      <c r="G3292" t="str">
        <f t="shared" si="519"/>
        <v>Valle</v>
      </c>
      <c r="H3292" s="6">
        <f t="shared" si="520"/>
        <v>-1.2000000000000011E-2</v>
      </c>
      <c r="I3292" s="6">
        <f t="shared" si="521"/>
        <v>1.0000000000000231E-2</v>
      </c>
      <c r="K3292" s="15">
        <f t="shared" si="522"/>
        <v>-2.3573974833418828E-3</v>
      </c>
      <c r="L3292" s="15">
        <f t="shared" si="523"/>
        <v>3.5739748334210307E-4</v>
      </c>
      <c r="M3292" s="15">
        <f t="shared" si="517"/>
        <v>1.2773296109926883E-7</v>
      </c>
    </row>
    <row r="3293" spans="1:13" x14ac:dyDescent="0.35">
      <c r="A3293">
        <f t="shared" si="514"/>
        <v>2009</v>
      </c>
      <c r="B3293" s="1">
        <v>40036</v>
      </c>
      <c r="C3293">
        <v>2.944</v>
      </c>
      <c r="D3293" s="3">
        <f t="shared" si="515"/>
        <v>2.91072</v>
      </c>
      <c r="E3293" s="15">
        <f t="shared" si="516"/>
        <v>8.999999999999897E-3</v>
      </c>
      <c r="F3293" s="6">
        <f t="shared" si="518"/>
        <v>1.0999999999999677E-2</v>
      </c>
      <c r="G3293" t="str">
        <f t="shared" si="519"/>
        <v/>
      </c>
      <c r="H3293" s="6">
        <f t="shared" si="520"/>
        <v>-1.9999999999997797E-3</v>
      </c>
      <c r="I3293" s="6">
        <f t="shared" si="521"/>
        <v>1.0999999999999677E-2</v>
      </c>
      <c r="K3293" s="15">
        <f t="shared" si="522"/>
        <v>2.7089680680250186E-5</v>
      </c>
      <c r="L3293" s="15">
        <f t="shared" si="523"/>
        <v>8.972910319319646E-3</v>
      </c>
      <c r="M3293" s="15">
        <f t="shared" si="517"/>
        <v>8.0513119598552992E-5</v>
      </c>
    </row>
    <row r="3294" spans="1:13" x14ac:dyDescent="0.35">
      <c r="A3294">
        <f t="shared" si="514"/>
        <v>2009</v>
      </c>
      <c r="B3294" s="1">
        <v>40037</v>
      </c>
      <c r="C3294">
        <v>2.931</v>
      </c>
      <c r="D3294" s="3">
        <f t="shared" si="515"/>
        <v>2.9091000000000005</v>
      </c>
      <c r="E3294" s="15">
        <f t="shared" si="516"/>
        <v>-1.2999999999999901E-2</v>
      </c>
      <c r="F3294" s="6">
        <f t="shared" si="518"/>
        <v>-2.1999999999999797E-2</v>
      </c>
      <c r="G3294" t="str">
        <f t="shared" si="519"/>
        <v>Pico</v>
      </c>
      <c r="H3294" s="6">
        <f t="shared" si="520"/>
        <v>8.999999999999897E-3</v>
      </c>
      <c r="I3294" s="6">
        <f t="shared" si="521"/>
        <v>-2.1999999999999797E-2</v>
      </c>
      <c r="K3294" s="15">
        <f t="shared" si="522"/>
        <v>1.7772140447637949E-3</v>
      </c>
      <c r="L3294" s="15">
        <f t="shared" si="523"/>
        <v>-1.4777214044763695E-2</v>
      </c>
      <c r="M3294" s="15">
        <f t="shared" si="517"/>
        <v>2.1836605492476141E-4</v>
      </c>
    </row>
    <row r="3295" spans="1:13" x14ac:dyDescent="0.35">
      <c r="A3295">
        <f t="shared" si="514"/>
        <v>2009</v>
      </c>
      <c r="B3295" s="1">
        <v>40038</v>
      </c>
      <c r="C3295">
        <v>2.9289999999999998</v>
      </c>
      <c r="D3295" s="3">
        <f t="shared" si="515"/>
        <v>2.9076400000000007</v>
      </c>
      <c r="E3295" s="15">
        <f t="shared" si="516"/>
        <v>-2.0000000000002238E-3</v>
      </c>
      <c r="F3295" s="6">
        <f t="shared" si="518"/>
        <v>1.0999999999999677E-2</v>
      </c>
      <c r="G3295" t="str">
        <f t="shared" si="519"/>
        <v>Valle</v>
      </c>
      <c r="H3295" s="6">
        <f t="shared" si="520"/>
        <v>-1.2999999999999901E-2</v>
      </c>
      <c r="I3295" s="6">
        <f t="shared" si="521"/>
        <v>1.0999999999999677E-2</v>
      </c>
      <c r="K3295" s="15">
        <f t="shared" si="522"/>
        <v>-2.7434484313660712E-3</v>
      </c>
      <c r="L3295" s="15">
        <f t="shared" si="523"/>
        <v>7.4344843136584741E-4</v>
      </c>
      <c r="M3295" s="15">
        <f t="shared" si="517"/>
        <v>5.5271557010033917E-7</v>
      </c>
    </row>
    <row r="3296" spans="1:13" x14ac:dyDescent="0.35">
      <c r="A3296">
        <f t="shared" si="514"/>
        <v>2009</v>
      </c>
      <c r="B3296" s="1">
        <v>40039</v>
      </c>
      <c r="C3296">
        <v>2.944</v>
      </c>
      <c r="D3296" s="3">
        <f t="shared" si="515"/>
        <v>2.9063200000000005</v>
      </c>
      <c r="E3296" s="15">
        <f t="shared" si="516"/>
        <v>1.5000000000000124E-2</v>
      </c>
      <c r="F3296" s="6">
        <f t="shared" si="518"/>
        <v>1.7000000000000348E-2</v>
      </c>
      <c r="G3296" t="str">
        <f t="shared" si="519"/>
        <v/>
      </c>
      <c r="H3296" s="6">
        <f t="shared" si="520"/>
        <v>-2.0000000000002238E-3</v>
      </c>
      <c r="I3296" s="6">
        <f t="shared" si="521"/>
        <v>1.7000000000000348E-2</v>
      </c>
      <c r="K3296" s="15">
        <f t="shared" si="522"/>
        <v>2.9011433136784089E-4</v>
      </c>
      <c r="L3296" s="15">
        <f t="shared" si="523"/>
        <v>1.4709885668632284E-2</v>
      </c>
      <c r="M3296" s="15">
        <f t="shared" si="517"/>
        <v>2.1638073638423344E-4</v>
      </c>
    </row>
    <row r="3297" spans="1:13" x14ac:dyDescent="0.35">
      <c r="A3297">
        <f t="shared" si="514"/>
        <v>2009</v>
      </c>
      <c r="B3297" s="1">
        <v>40042</v>
      </c>
      <c r="C3297">
        <v>2.9609999999999999</v>
      </c>
      <c r="D3297" s="3">
        <f t="shared" si="515"/>
        <v>2.9048000000000003</v>
      </c>
      <c r="E3297" s="15">
        <f t="shared" si="516"/>
        <v>1.6999999999999904E-2</v>
      </c>
      <c r="F3297" s="6">
        <f t="shared" si="518"/>
        <v>1.9999999999997797E-3</v>
      </c>
      <c r="G3297" t="str">
        <f t="shared" si="519"/>
        <v/>
      </c>
      <c r="H3297" s="6">
        <f t="shared" si="520"/>
        <v>1.5000000000000124E-2</v>
      </c>
      <c r="I3297" s="6">
        <f t="shared" si="521"/>
        <v>1.9999999999997797E-3</v>
      </c>
      <c r="K3297" s="15">
        <f t="shared" si="522"/>
        <v>2.8571161370546795E-3</v>
      </c>
      <c r="L3297" s="15">
        <f t="shared" si="523"/>
        <v>1.4142883862945224E-2</v>
      </c>
      <c r="M3297" s="15">
        <f t="shared" si="517"/>
        <v>2.0002116396075642E-4</v>
      </c>
    </row>
    <row r="3298" spans="1:13" x14ac:dyDescent="0.35">
      <c r="A3298">
        <f t="shared" si="514"/>
        <v>2009</v>
      </c>
      <c r="B3298" s="1">
        <v>40043</v>
      </c>
      <c r="C3298">
        <v>2.9510000000000001</v>
      </c>
      <c r="D3298" s="3">
        <f t="shared" si="515"/>
        <v>2.9031600000000002</v>
      </c>
      <c r="E3298" s="15">
        <f t="shared" si="516"/>
        <v>-9.9999999999997868E-3</v>
      </c>
      <c r="F3298" s="6">
        <f t="shared" si="518"/>
        <v>-2.6999999999999691E-2</v>
      </c>
      <c r="G3298" t="str">
        <f t="shared" si="519"/>
        <v>Pico</v>
      </c>
      <c r="H3298" s="6">
        <f t="shared" si="520"/>
        <v>1.6999999999999904E-2</v>
      </c>
      <c r="I3298" s="6">
        <f t="shared" si="521"/>
        <v>-2.6999999999999691E-2</v>
      </c>
      <c r="K3298" s="15">
        <f t="shared" si="522"/>
        <v>3.234197411460514E-3</v>
      </c>
      <c r="L3298" s="15">
        <f t="shared" si="523"/>
        <v>-1.3234197411460301E-2</v>
      </c>
      <c r="M3298" s="15">
        <f t="shared" si="517"/>
        <v>1.7514398112550254E-4</v>
      </c>
    </row>
    <row r="3299" spans="1:13" x14ac:dyDescent="0.35">
      <c r="A3299">
        <f t="shared" si="514"/>
        <v>2009</v>
      </c>
      <c r="B3299" s="1">
        <v>40044</v>
      </c>
      <c r="C3299">
        <v>2.9620000000000002</v>
      </c>
      <c r="D3299" s="3">
        <f t="shared" si="515"/>
        <v>2.9021200000000005</v>
      </c>
      <c r="E3299" s="15">
        <f t="shared" si="516"/>
        <v>1.1000000000000121E-2</v>
      </c>
      <c r="F3299" s="6">
        <f t="shared" si="518"/>
        <v>2.0999999999999908E-2</v>
      </c>
      <c r="G3299" t="str">
        <f t="shared" si="519"/>
        <v>Valle</v>
      </c>
      <c r="H3299" s="6">
        <f t="shared" si="520"/>
        <v>-9.9999999999997868E-3</v>
      </c>
      <c r="I3299" s="6">
        <f t="shared" si="521"/>
        <v>2.0999999999999908E-2</v>
      </c>
      <c r="K3299" s="15">
        <f t="shared" si="522"/>
        <v>-2.0597256249328703E-3</v>
      </c>
      <c r="L3299" s="15">
        <f t="shared" si="523"/>
        <v>1.3059725624932992E-2</v>
      </c>
      <c r="M3299" s="15">
        <f t="shared" si="517"/>
        <v>1.7055643339853143E-4</v>
      </c>
    </row>
    <row r="3300" spans="1:13" x14ac:dyDescent="0.35">
      <c r="A3300">
        <f t="shared" si="514"/>
        <v>2009</v>
      </c>
      <c r="B3300" s="1">
        <v>40045</v>
      </c>
      <c r="C3300">
        <v>2.9620000000000002</v>
      </c>
      <c r="D3300" s="3">
        <f t="shared" si="515"/>
        <v>2.9010000000000002</v>
      </c>
      <c r="E3300" s="15">
        <f t="shared" si="516"/>
        <v>0</v>
      </c>
      <c r="F3300" s="6">
        <f t="shared" si="518"/>
        <v>-1.1000000000000121E-2</v>
      </c>
      <c r="G3300" t="str">
        <f t="shared" si="519"/>
        <v>Pico</v>
      </c>
      <c r="H3300" s="6">
        <f t="shared" si="520"/>
        <v>1.1000000000000121E-2</v>
      </c>
      <c r="I3300" s="6">
        <f t="shared" si="521"/>
        <v>-1.1000000000000121E-2</v>
      </c>
      <c r="K3300" s="15">
        <f t="shared" si="522"/>
        <v>2.8858783958473728E-3</v>
      </c>
      <c r="L3300" s="15">
        <f t="shared" si="523"/>
        <v>-2.8858783958473728E-3</v>
      </c>
      <c r="M3300" s="15">
        <f t="shared" si="517"/>
        <v>8.3282941156186063E-6</v>
      </c>
    </row>
    <row r="3301" spans="1:13" x14ac:dyDescent="0.35">
      <c r="A3301">
        <f t="shared" si="514"/>
        <v>2009</v>
      </c>
      <c r="B3301" s="1">
        <v>40046</v>
      </c>
      <c r="C3301">
        <v>2.9529999999999998</v>
      </c>
      <c r="D3301" s="3">
        <f t="shared" si="515"/>
        <v>2.89968</v>
      </c>
      <c r="E3301" s="15">
        <f t="shared" si="516"/>
        <v>-9.0000000000003411E-3</v>
      </c>
      <c r="F3301" s="6">
        <f t="shared" si="518"/>
        <v>-9.0000000000003411E-3</v>
      </c>
      <c r="G3301" t="str">
        <f t="shared" si="519"/>
        <v/>
      </c>
      <c r="H3301" s="6">
        <f t="shared" si="520"/>
        <v>0</v>
      </c>
      <c r="I3301" s="6">
        <f t="shared" si="521"/>
        <v>-9.0000000000003411E-3</v>
      </c>
      <c r="K3301" s="15">
        <f t="shared" si="522"/>
        <v>-5.7812067940877566E-4</v>
      </c>
      <c r="L3301" s="15">
        <f t="shared" si="523"/>
        <v>-8.4218793205915656E-3</v>
      </c>
      <c r="M3301" s="15">
        <f t="shared" si="517"/>
        <v>7.0928051290607852E-5</v>
      </c>
    </row>
    <row r="3302" spans="1:13" x14ac:dyDescent="0.35">
      <c r="A3302">
        <f t="shared" si="514"/>
        <v>2009</v>
      </c>
      <c r="B3302" s="1">
        <v>40049</v>
      </c>
      <c r="C3302">
        <v>2.964</v>
      </c>
      <c r="D3302" s="3">
        <f t="shared" si="515"/>
        <v>2.8987400000000001</v>
      </c>
      <c r="E3302" s="15">
        <f t="shared" si="516"/>
        <v>1.1000000000000121E-2</v>
      </c>
      <c r="F3302" s="6">
        <f t="shared" si="518"/>
        <v>2.0000000000000462E-2</v>
      </c>
      <c r="G3302" t="str">
        <f t="shared" si="519"/>
        <v>Valle</v>
      </c>
      <c r="H3302" s="6">
        <f t="shared" si="520"/>
        <v>-9.0000000000003411E-3</v>
      </c>
      <c r="I3302" s="6">
        <f t="shared" si="521"/>
        <v>2.0000000000000462E-2</v>
      </c>
      <c r="K3302" s="15">
        <f t="shared" si="522"/>
        <v>-1.3735994027769735E-3</v>
      </c>
      <c r="L3302" s="15">
        <f t="shared" si="523"/>
        <v>1.2373599402777094E-2</v>
      </c>
      <c r="M3302" s="15">
        <f t="shared" si="517"/>
        <v>1.5310596218040564E-4</v>
      </c>
    </row>
    <row r="3303" spans="1:13" x14ac:dyDescent="0.35">
      <c r="A3303">
        <f t="shared" si="514"/>
        <v>2009</v>
      </c>
      <c r="B3303" s="1">
        <v>40050</v>
      </c>
      <c r="C3303">
        <v>2.9620000000000002</v>
      </c>
      <c r="D3303" s="3">
        <f t="shared" si="515"/>
        <v>2.8975</v>
      </c>
      <c r="E3303" s="15">
        <f t="shared" si="516"/>
        <v>-1.9999999999997797E-3</v>
      </c>
      <c r="F3303" s="6">
        <f t="shared" si="518"/>
        <v>-1.2999999999999901E-2</v>
      </c>
      <c r="G3303" t="str">
        <f t="shared" si="519"/>
        <v>Pico</v>
      </c>
      <c r="H3303" s="6">
        <f t="shared" si="520"/>
        <v>1.1000000000000121E-2</v>
      </c>
      <c r="I3303" s="6">
        <f t="shared" si="521"/>
        <v>-1.2999999999999901E-2</v>
      </c>
      <c r="K3303" s="15">
        <f t="shared" si="522"/>
        <v>2.5269157371572088E-3</v>
      </c>
      <c r="L3303" s="15">
        <f t="shared" si="523"/>
        <v>-4.5269157371569885E-3</v>
      </c>
      <c r="M3303" s="15">
        <f t="shared" si="517"/>
        <v>2.04929660913196E-5</v>
      </c>
    </row>
    <row r="3304" spans="1:13" x14ac:dyDescent="0.35">
      <c r="A3304">
        <f t="shared" si="514"/>
        <v>2009</v>
      </c>
      <c r="B3304" s="1">
        <v>40051</v>
      </c>
      <c r="C3304">
        <v>2.956</v>
      </c>
      <c r="D3304" s="3">
        <f t="shared" si="515"/>
        <v>2.8965200000000006</v>
      </c>
      <c r="E3304" s="15">
        <f t="shared" si="516"/>
        <v>-6.0000000000002274E-3</v>
      </c>
      <c r="F3304" s="6">
        <f t="shared" si="518"/>
        <v>-4.0000000000004476E-3</v>
      </c>
      <c r="G3304" t="str">
        <f t="shared" si="519"/>
        <v/>
      </c>
      <c r="H3304" s="6">
        <f t="shared" si="520"/>
        <v>-1.9999999999997797E-3</v>
      </c>
      <c r="I3304" s="6">
        <f t="shared" si="521"/>
        <v>-4.0000000000004476E-3</v>
      </c>
      <c r="K3304" s="15">
        <f t="shared" si="522"/>
        <v>-8.1365200923694996E-4</v>
      </c>
      <c r="L3304" s="15">
        <f t="shared" si="523"/>
        <v>-5.1863479907632778E-3</v>
      </c>
      <c r="M3304" s="15">
        <f t="shared" si="517"/>
        <v>2.6898205481294288E-5</v>
      </c>
    </row>
    <row r="3305" spans="1:13" x14ac:dyDescent="0.35">
      <c r="A3305">
        <f t="shared" si="514"/>
        <v>2009</v>
      </c>
      <c r="B3305" s="1">
        <v>40052</v>
      </c>
      <c r="C3305">
        <v>2.9540000000000002</v>
      </c>
      <c r="D3305" s="3">
        <f t="shared" si="515"/>
        <v>2.895420000000001</v>
      </c>
      <c r="E3305" s="15">
        <f t="shared" si="516"/>
        <v>-1.9999999999997797E-3</v>
      </c>
      <c r="F3305" s="6">
        <f t="shared" si="518"/>
        <v>4.0000000000004476E-3</v>
      </c>
      <c r="G3305" t="str">
        <f t="shared" si="519"/>
        <v>Valle</v>
      </c>
      <c r="H3305" s="6">
        <f t="shared" si="520"/>
        <v>-6.0000000000002274E-3</v>
      </c>
      <c r="I3305" s="6">
        <f t="shared" si="521"/>
        <v>4.0000000000004476E-3</v>
      </c>
      <c r="K3305" s="15">
        <f t="shared" si="522"/>
        <v>-7.2395674810025914E-4</v>
      </c>
      <c r="L3305" s="15">
        <f t="shared" si="523"/>
        <v>-1.2760432518995205E-3</v>
      </c>
      <c r="M3305" s="15">
        <f t="shared" si="517"/>
        <v>1.6282863807183031E-6</v>
      </c>
    </row>
    <row r="3306" spans="1:13" x14ac:dyDescent="0.35">
      <c r="A3306">
        <f t="shared" si="514"/>
        <v>2009</v>
      </c>
      <c r="B3306" s="1">
        <v>40053</v>
      </c>
      <c r="C3306">
        <v>2.94</v>
      </c>
      <c r="D3306" s="3">
        <f t="shared" si="515"/>
        <v>2.8943000000000012</v>
      </c>
      <c r="E3306" s="15">
        <f t="shared" si="516"/>
        <v>-1.4000000000000234E-2</v>
      </c>
      <c r="F3306" s="6">
        <f t="shared" si="518"/>
        <v>-1.2000000000000455E-2</v>
      </c>
      <c r="G3306" t="str">
        <f t="shared" si="519"/>
        <v>Pico</v>
      </c>
      <c r="H3306" s="6">
        <f t="shared" si="520"/>
        <v>-1.9999999999997797E-3</v>
      </c>
      <c r="I3306" s="6">
        <f t="shared" si="521"/>
        <v>-1.2000000000000455E-2</v>
      </c>
      <c r="K3306" s="15">
        <f t="shared" si="522"/>
        <v>-2.6882735816402922E-4</v>
      </c>
      <c r="L3306" s="15">
        <f t="shared" si="523"/>
        <v>-1.3731172641836206E-2</v>
      </c>
      <c r="M3306" s="15">
        <f t="shared" si="517"/>
        <v>1.8854510211991108E-4</v>
      </c>
    </row>
    <row r="3307" spans="1:13" x14ac:dyDescent="0.35">
      <c r="A3307">
        <f t="shared" si="514"/>
        <v>2009</v>
      </c>
      <c r="B3307" s="1">
        <v>40056</v>
      </c>
      <c r="C3307">
        <v>2.948</v>
      </c>
      <c r="D3307" s="3">
        <f t="shared" si="515"/>
        <v>2.8935000000000008</v>
      </c>
      <c r="E3307" s="15">
        <f t="shared" si="516"/>
        <v>8.0000000000000071E-3</v>
      </c>
      <c r="F3307" s="6">
        <f t="shared" si="518"/>
        <v>2.2000000000000242E-2</v>
      </c>
      <c r="G3307" t="str">
        <f t="shared" si="519"/>
        <v>Valle</v>
      </c>
      <c r="H3307" s="6">
        <f t="shared" si="520"/>
        <v>-1.4000000000000234E-2</v>
      </c>
      <c r="I3307" s="6">
        <f t="shared" si="521"/>
        <v>2.2000000000000242E-2</v>
      </c>
      <c r="K3307" s="15">
        <f t="shared" si="522"/>
        <v>-2.8095388194291039E-3</v>
      </c>
      <c r="L3307" s="15">
        <f t="shared" si="523"/>
        <v>1.0809538819429112E-2</v>
      </c>
      <c r="M3307" s="15">
        <f t="shared" si="517"/>
        <v>1.1684612948874492E-4</v>
      </c>
    </row>
    <row r="3308" spans="1:13" x14ac:dyDescent="0.35">
      <c r="A3308">
        <f t="shared" si="514"/>
        <v>2009</v>
      </c>
      <c r="B3308" s="1">
        <v>40057</v>
      </c>
      <c r="C3308">
        <v>2.952</v>
      </c>
      <c r="D3308" s="3">
        <f t="shared" si="515"/>
        <v>2.8923400000000008</v>
      </c>
      <c r="E3308" s="15">
        <f t="shared" si="516"/>
        <v>4.0000000000000036E-3</v>
      </c>
      <c r="F3308" s="6">
        <f t="shared" si="518"/>
        <v>-4.0000000000000036E-3</v>
      </c>
      <c r="G3308" t="str">
        <f t="shared" si="519"/>
        <v>Pico</v>
      </c>
      <c r="H3308" s="6">
        <f t="shared" si="520"/>
        <v>8.0000000000000071E-3</v>
      </c>
      <c r="I3308" s="6">
        <f t="shared" si="521"/>
        <v>-4.0000000000000036E-3</v>
      </c>
      <c r="K3308" s="15">
        <f t="shared" si="522"/>
        <v>2.1630875285490962E-3</v>
      </c>
      <c r="L3308" s="15">
        <f t="shared" si="523"/>
        <v>1.8369124714509074E-3</v>
      </c>
      <c r="M3308" s="15">
        <f t="shared" si="517"/>
        <v>3.3742474277718808E-6</v>
      </c>
    </row>
    <row r="3309" spans="1:13" x14ac:dyDescent="0.35">
      <c r="A3309">
        <f t="shared" si="514"/>
        <v>2009</v>
      </c>
      <c r="B3309" s="1">
        <v>40058</v>
      </c>
      <c r="C3309">
        <v>2.9489999999999998</v>
      </c>
      <c r="D3309" s="3">
        <f t="shared" si="515"/>
        <v>2.8910600000000013</v>
      </c>
      <c r="E3309" s="15">
        <f t="shared" si="516"/>
        <v>-3.0000000000001137E-3</v>
      </c>
      <c r="F3309" s="6">
        <f t="shared" si="518"/>
        <v>-7.0000000000001172E-3</v>
      </c>
      <c r="G3309" t="str">
        <f t="shared" si="519"/>
        <v/>
      </c>
      <c r="H3309" s="6">
        <f t="shared" si="520"/>
        <v>4.0000000000000036E-3</v>
      </c>
      <c r="I3309" s="6">
        <f t="shared" si="521"/>
        <v>-7.0000000000001172E-3</v>
      </c>
      <c r="K3309" s="15">
        <f t="shared" si="522"/>
        <v>4.0616633060518842E-4</v>
      </c>
      <c r="L3309" s="15">
        <f t="shared" si="523"/>
        <v>-3.4061663306053022E-3</v>
      </c>
      <c r="M3309" s="15">
        <f t="shared" si="517"/>
        <v>1.1601969071749188E-5</v>
      </c>
    </row>
    <row r="3310" spans="1:13" x14ac:dyDescent="0.35">
      <c r="A3310">
        <f t="shared" si="514"/>
        <v>2009</v>
      </c>
      <c r="B3310" s="1">
        <v>40059</v>
      </c>
      <c r="C3310">
        <v>2.944</v>
      </c>
      <c r="D3310" s="3">
        <f t="shared" si="515"/>
        <v>2.8896200000000003</v>
      </c>
      <c r="E3310" s="15">
        <f t="shared" si="516"/>
        <v>-4.9999999999998934E-3</v>
      </c>
      <c r="F3310" s="6">
        <f t="shared" si="518"/>
        <v>-1.9999999999997797E-3</v>
      </c>
      <c r="G3310" t="str">
        <f t="shared" si="519"/>
        <v/>
      </c>
      <c r="H3310" s="6">
        <f t="shared" si="520"/>
        <v>-3.0000000000001137E-3</v>
      </c>
      <c r="I3310" s="6">
        <f t="shared" si="521"/>
        <v>-1.9999999999997797E-3</v>
      </c>
      <c r="K3310" s="15">
        <f t="shared" si="522"/>
        <v>-3.1249481806964465E-4</v>
      </c>
      <c r="L3310" s="15">
        <f t="shared" si="523"/>
        <v>-4.6875051819302484E-3</v>
      </c>
      <c r="M3310" s="15">
        <f t="shared" si="517"/>
        <v>2.1972704830622932E-5</v>
      </c>
    </row>
    <row r="3311" spans="1:13" x14ac:dyDescent="0.35">
      <c r="A3311">
        <f t="shared" si="514"/>
        <v>2009</v>
      </c>
      <c r="B3311" s="1">
        <v>40060</v>
      </c>
      <c r="C3311">
        <v>2.9359999999999999</v>
      </c>
      <c r="D3311" s="3">
        <f t="shared" si="515"/>
        <v>2.8883400000000008</v>
      </c>
      <c r="E3311" s="15">
        <f t="shared" si="516"/>
        <v>-8.0000000000000071E-3</v>
      </c>
      <c r="F3311" s="6">
        <f t="shared" si="518"/>
        <v>-3.0000000000001137E-3</v>
      </c>
      <c r="G3311" t="str">
        <f t="shared" si="519"/>
        <v/>
      </c>
      <c r="H3311" s="6">
        <f t="shared" si="520"/>
        <v>-4.9999999999998934E-3</v>
      </c>
      <c r="I3311" s="6">
        <f t="shared" si="521"/>
        <v>-3.0000000000001137E-3</v>
      </c>
      <c r="K3311" s="15">
        <f t="shared" si="522"/>
        <v>-8.1138136615319101E-4</v>
      </c>
      <c r="L3311" s="15">
        <f t="shared" si="523"/>
        <v>-7.1886186338468161E-3</v>
      </c>
      <c r="M3311" s="15">
        <f t="shared" si="517"/>
        <v>5.1676237862889668E-5</v>
      </c>
    </row>
    <row r="3312" spans="1:13" x14ac:dyDescent="0.35">
      <c r="A3312">
        <f t="shared" si="514"/>
        <v>2009</v>
      </c>
      <c r="B3312" s="1">
        <v>40063</v>
      </c>
      <c r="C3312">
        <v>2.9319999999999999</v>
      </c>
      <c r="D3312" s="3">
        <f t="shared" si="515"/>
        <v>2.8871799999999994</v>
      </c>
      <c r="E3312" s="15">
        <f t="shared" si="516"/>
        <v>-4.0000000000000036E-3</v>
      </c>
      <c r="F3312" s="6">
        <f t="shared" si="518"/>
        <v>4.0000000000000036E-3</v>
      </c>
      <c r="G3312" t="str">
        <f t="shared" si="519"/>
        <v>Valle</v>
      </c>
      <c r="H3312" s="6">
        <f t="shared" si="520"/>
        <v>-8.0000000000000071E-3</v>
      </c>
      <c r="I3312" s="6">
        <f t="shared" si="521"/>
        <v>4.0000000000000036E-3</v>
      </c>
      <c r="K3312" s="15">
        <f t="shared" si="522"/>
        <v>-1.4865646569853115E-3</v>
      </c>
      <c r="L3312" s="15">
        <f t="shared" si="523"/>
        <v>-2.5134353430146918E-3</v>
      </c>
      <c r="M3312" s="15">
        <f t="shared" si="517"/>
        <v>6.3173572235153817E-6</v>
      </c>
    </row>
    <row r="3313" spans="1:13" x14ac:dyDescent="0.35">
      <c r="A3313">
        <f t="shared" si="514"/>
        <v>2009</v>
      </c>
      <c r="B3313" s="1">
        <v>40064</v>
      </c>
      <c r="C3313">
        <v>2.92</v>
      </c>
      <c r="D3313" s="3">
        <f t="shared" si="515"/>
        <v>2.8860000000000001</v>
      </c>
      <c r="E3313" s="15">
        <f t="shared" si="516"/>
        <v>-1.2000000000000011E-2</v>
      </c>
      <c r="F3313" s="6">
        <f t="shared" si="518"/>
        <v>-8.0000000000000071E-3</v>
      </c>
      <c r="G3313" t="str">
        <f t="shared" si="519"/>
        <v>Pico</v>
      </c>
      <c r="H3313" s="6">
        <f t="shared" si="520"/>
        <v>-4.0000000000000036E-3</v>
      </c>
      <c r="I3313" s="6">
        <f t="shared" si="521"/>
        <v>-8.0000000000000071E-3</v>
      </c>
      <c r="K3313" s="15">
        <f t="shared" si="522"/>
        <v>-5.555248998752139E-4</v>
      </c>
      <c r="L3313" s="15">
        <f t="shared" si="523"/>
        <v>-1.1444475100124796E-2</v>
      </c>
      <c r="M3313" s="15">
        <f t="shared" si="517"/>
        <v>1.3097601031737647E-4</v>
      </c>
    </row>
    <row r="3314" spans="1:13" x14ac:dyDescent="0.35">
      <c r="A3314">
        <f t="shared" si="514"/>
        <v>2009</v>
      </c>
      <c r="B3314" s="1">
        <v>40065</v>
      </c>
      <c r="C3314">
        <v>2.9220000000000002</v>
      </c>
      <c r="D3314" s="3">
        <f t="shared" si="515"/>
        <v>2.8849999999999998</v>
      </c>
      <c r="E3314" s="15">
        <f t="shared" si="516"/>
        <v>2.0000000000002238E-3</v>
      </c>
      <c r="F3314" s="6">
        <f t="shared" si="518"/>
        <v>1.4000000000000234E-2</v>
      </c>
      <c r="G3314" t="str">
        <f t="shared" si="519"/>
        <v>Valle</v>
      </c>
      <c r="H3314" s="6">
        <f t="shared" si="520"/>
        <v>-1.2000000000000011E-2</v>
      </c>
      <c r="I3314" s="6">
        <f t="shared" si="521"/>
        <v>1.4000000000000234E-2</v>
      </c>
      <c r="K3314" s="15">
        <f t="shared" si="522"/>
        <v>-2.3551790745376267E-3</v>
      </c>
      <c r="L3314" s="15">
        <f t="shared" si="523"/>
        <v>4.3551790745378505E-3</v>
      </c>
      <c r="M3314" s="15">
        <f t="shared" si="517"/>
        <v>1.896758477129237E-5</v>
      </c>
    </row>
    <row r="3315" spans="1:13" x14ac:dyDescent="0.35">
      <c r="A3315">
        <f t="shared" si="514"/>
        <v>2009</v>
      </c>
      <c r="B3315" s="1">
        <v>40066</v>
      </c>
      <c r="C3315">
        <v>2.9279999999999999</v>
      </c>
      <c r="D3315" s="3">
        <f t="shared" si="515"/>
        <v>2.8838999999999992</v>
      </c>
      <c r="E3315" s="15">
        <f t="shared" si="516"/>
        <v>5.9999999999997833E-3</v>
      </c>
      <c r="F3315" s="6">
        <f t="shared" si="518"/>
        <v>3.9999999999995595E-3</v>
      </c>
      <c r="G3315" t="str">
        <f t="shared" si="519"/>
        <v/>
      </c>
      <c r="H3315" s="6">
        <f t="shared" si="520"/>
        <v>2.0000000000002238E-3</v>
      </c>
      <c r="I3315" s="6">
        <f t="shared" si="521"/>
        <v>3.9999999999995595E-3</v>
      </c>
      <c r="K3315" s="15">
        <f t="shared" si="522"/>
        <v>8.4466313453646731E-4</v>
      </c>
      <c r="L3315" s="15">
        <f t="shared" si="523"/>
        <v>5.1553368654633155E-3</v>
      </c>
      <c r="M3315" s="15">
        <f t="shared" si="517"/>
        <v>2.6577498196405123E-5</v>
      </c>
    </row>
    <row r="3316" spans="1:13" x14ac:dyDescent="0.35">
      <c r="A3316">
        <f t="shared" si="514"/>
        <v>2009</v>
      </c>
      <c r="B3316" s="1">
        <v>40067</v>
      </c>
      <c r="C3316">
        <v>2.9249999999999998</v>
      </c>
      <c r="D3316" s="3">
        <f t="shared" si="515"/>
        <v>2.8828199999999993</v>
      </c>
      <c r="E3316" s="15">
        <f t="shared" si="516"/>
        <v>-3.0000000000001137E-3</v>
      </c>
      <c r="F3316" s="6">
        <f t="shared" si="518"/>
        <v>-8.999999999999897E-3</v>
      </c>
      <c r="G3316" t="str">
        <f t="shared" si="519"/>
        <v>Pico</v>
      </c>
      <c r="H3316" s="6">
        <f t="shared" si="520"/>
        <v>5.9999999999997833E-3</v>
      </c>
      <c r="I3316" s="6">
        <f t="shared" si="521"/>
        <v>-8.999999999999897E-3</v>
      </c>
      <c r="K3316" s="15">
        <f t="shared" si="522"/>
        <v>1.0442360787616682E-3</v>
      </c>
      <c r="L3316" s="15">
        <f t="shared" si="523"/>
        <v>-4.0442360787617815E-3</v>
      </c>
      <c r="M3316" s="15">
        <f t="shared" si="517"/>
        <v>1.6355845460758469E-5</v>
      </c>
    </row>
    <row r="3317" spans="1:13" x14ac:dyDescent="0.35">
      <c r="A3317">
        <f t="shared" si="514"/>
        <v>2009</v>
      </c>
      <c r="B3317" s="1">
        <v>40070</v>
      </c>
      <c r="C3317">
        <v>2.923</v>
      </c>
      <c r="D3317" s="3">
        <f t="shared" si="515"/>
        <v>2.881959999999999</v>
      </c>
      <c r="E3317" s="15">
        <f t="shared" si="516"/>
        <v>-1.9999999999997797E-3</v>
      </c>
      <c r="F3317" s="6">
        <f t="shared" si="518"/>
        <v>1.000000000000334E-3</v>
      </c>
      <c r="G3317" t="str">
        <f t="shared" si="519"/>
        <v>Valle</v>
      </c>
      <c r="H3317" s="6">
        <f t="shared" si="520"/>
        <v>-3.0000000000001137E-3</v>
      </c>
      <c r="I3317" s="6">
        <f t="shared" si="521"/>
        <v>1.000000000000334E-3</v>
      </c>
      <c r="K3317" s="15">
        <f t="shared" si="522"/>
        <v>-5.2250897843208414E-4</v>
      </c>
      <c r="L3317" s="15">
        <f t="shared" si="523"/>
        <v>-1.4774910215676956E-3</v>
      </c>
      <c r="M3317" s="15">
        <f t="shared" si="517"/>
        <v>2.1829797188131529E-6</v>
      </c>
    </row>
    <row r="3318" spans="1:13" x14ac:dyDescent="0.35">
      <c r="A3318">
        <f t="shared" si="514"/>
        <v>2009</v>
      </c>
      <c r="B3318" s="1">
        <v>40071</v>
      </c>
      <c r="C3318">
        <v>2.919</v>
      </c>
      <c r="D3318" s="3">
        <f t="shared" si="515"/>
        <v>2.8809799999999997</v>
      </c>
      <c r="E3318" s="15">
        <f t="shared" si="516"/>
        <v>-4.0000000000000036E-3</v>
      </c>
      <c r="F3318" s="6">
        <f t="shared" si="518"/>
        <v>-2.0000000000002238E-3</v>
      </c>
      <c r="G3318" t="str">
        <f t="shared" si="519"/>
        <v>Pico</v>
      </c>
      <c r="H3318" s="6">
        <f t="shared" si="520"/>
        <v>-1.9999999999997797E-3</v>
      </c>
      <c r="I3318" s="6">
        <f t="shared" si="521"/>
        <v>-2.0000000000002238E-3</v>
      </c>
      <c r="K3318" s="15">
        <f t="shared" si="522"/>
        <v>-9.894809965494558E-5</v>
      </c>
      <c r="L3318" s="15">
        <f t="shared" si="523"/>
        <v>-3.9010519003450581E-3</v>
      </c>
      <c r="M3318" s="15">
        <f t="shared" si="517"/>
        <v>1.5218205929185788E-5</v>
      </c>
    </row>
    <row r="3319" spans="1:13" x14ac:dyDescent="0.35">
      <c r="A3319">
        <f t="shared" si="514"/>
        <v>2009</v>
      </c>
      <c r="B3319" s="1">
        <v>40072</v>
      </c>
      <c r="C3319">
        <v>2.9020000000000001</v>
      </c>
      <c r="D3319" s="3">
        <f t="shared" si="515"/>
        <v>2.8802599999999994</v>
      </c>
      <c r="E3319" s="15">
        <f t="shared" si="516"/>
        <v>-1.6999999999999904E-2</v>
      </c>
      <c r="F3319" s="6">
        <f t="shared" si="518"/>
        <v>-1.2999999999999901E-2</v>
      </c>
      <c r="G3319" t="str">
        <f t="shared" si="519"/>
        <v/>
      </c>
      <c r="H3319" s="6">
        <f t="shared" si="520"/>
        <v>-4.0000000000000036E-3</v>
      </c>
      <c r="I3319" s="6">
        <f t="shared" si="521"/>
        <v>-1.2999999999999901E-2</v>
      </c>
      <c r="K3319" s="15">
        <f t="shared" si="522"/>
        <v>-7.7385582225819171E-4</v>
      </c>
      <c r="L3319" s="15">
        <f t="shared" si="523"/>
        <v>-1.6226144177741712E-2</v>
      </c>
      <c r="M3319" s="15">
        <f t="shared" si="517"/>
        <v>2.6328775487686123E-4</v>
      </c>
    </row>
    <row r="3320" spans="1:13" x14ac:dyDescent="0.35">
      <c r="A3320">
        <f t="shared" si="514"/>
        <v>2009</v>
      </c>
      <c r="B3320" s="1">
        <v>40073</v>
      </c>
      <c r="C3320">
        <v>2.8980000000000001</v>
      </c>
      <c r="D3320" s="3">
        <f t="shared" si="515"/>
        <v>2.8798399999999997</v>
      </c>
      <c r="E3320" s="15">
        <f t="shared" si="516"/>
        <v>-4.0000000000000036E-3</v>
      </c>
      <c r="F3320" s="6">
        <f t="shared" si="518"/>
        <v>1.2999999999999901E-2</v>
      </c>
      <c r="G3320" t="str">
        <f t="shared" si="519"/>
        <v>Valle</v>
      </c>
      <c r="H3320" s="6">
        <f t="shared" si="520"/>
        <v>-1.6999999999999904E-2</v>
      </c>
      <c r="I3320" s="6">
        <f t="shared" si="521"/>
        <v>1.2999999999999901E-2</v>
      </c>
      <c r="K3320" s="15">
        <f t="shared" si="522"/>
        <v>-3.2619926946708391E-3</v>
      </c>
      <c r="L3320" s="15">
        <f t="shared" si="523"/>
        <v>-7.3800730532916445E-4</v>
      </c>
      <c r="M3320" s="15">
        <f t="shared" si="517"/>
        <v>5.4465478271921454E-7</v>
      </c>
    </row>
    <row r="3321" spans="1:13" x14ac:dyDescent="0.35">
      <c r="A3321">
        <f t="shared" si="514"/>
        <v>2009</v>
      </c>
      <c r="B3321" s="1">
        <v>40074</v>
      </c>
      <c r="C3321">
        <v>2.895</v>
      </c>
      <c r="D3321" s="3">
        <f t="shared" si="515"/>
        <v>2.8797800000000007</v>
      </c>
      <c r="E3321" s="15">
        <f t="shared" si="516"/>
        <v>-3.0000000000001137E-3</v>
      </c>
      <c r="F3321" s="6">
        <f t="shared" si="518"/>
        <v>9.9999999999988987E-4</v>
      </c>
      <c r="G3321" t="str">
        <f t="shared" si="519"/>
        <v/>
      </c>
      <c r="H3321" s="6">
        <f t="shared" si="520"/>
        <v>-4.0000000000000036E-3</v>
      </c>
      <c r="I3321" s="6">
        <f t="shared" si="521"/>
        <v>9.9999999999988987E-4</v>
      </c>
      <c r="K3321" s="15">
        <f t="shared" si="522"/>
        <v>-2.8576678197965037E-4</v>
      </c>
      <c r="L3321" s="15">
        <f t="shared" si="523"/>
        <v>-2.7142332180204632E-3</v>
      </c>
      <c r="M3321" s="15">
        <f t="shared" si="517"/>
        <v>7.3670619618057195E-6</v>
      </c>
    </row>
    <row r="3322" spans="1:13" x14ac:dyDescent="0.35">
      <c r="A3322">
        <f t="shared" si="514"/>
        <v>2009</v>
      </c>
      <c r="B3322" s="1">
        <v>40077</v>
      </c>
      <c r="C3322">
        <v>2.9020000000000001</v>
      </c>
      <c r="D3322" s="3">
        <f t="shared" si="515"/>
        <v>2.8797000000000001</v>
      </c>
      <c r="E3322" s="15">
        <f t="shared" si="516"/>
        <v>7.0000000000001172E-3</v>
      </c>
      <c r="F3322" s="6">
        <f t="shared" si="518"/>
        <v>1.0000000000000231E-2</v>
      </c>
      <c r="G3322" t="str">
        <f t="shared" si="519"/>
        <v/>
      </c>
      <c r="H3322" s="6">
        <f t="shared" si="520"/>
        <v>-3.0000000000001137E-3</v>
      </c>
      <c r="I3322" s="6">
        <f t="shared" si="521"/>
        <v>1.0000000000000231E-2</v>
      </c>
      <c r="K3322" s="15">
        <f t="shared" si="522"/>
        <v>-7.3195545241294181E-4</v>
      </c>
      <c r="L3322" s="15">
        <f t="shared" si="523"/>
        <v>7.7319554524130588E-3</v>
      </c>
      <c r="M3322" s="15">
        <f t="shared" si="517"/>
        <v>5.9783135118100031E-5</v>
      </c>
    </row>
    <row r="3323" spans="1:13" x14ac:dyDescent="0.35">
      <c r="A3323">
        <f t="shared" si="514"/>
        <v>2009</v>
      </c>
      <c r="B3323" s="1">
        <v>40078</v>
      </c>
      <c r="C3323">
        <v>2.89</v>
      </c>
      <c r="D3323" s="3">
        <f t="shared" si="515"/>
        <v>2.8792800000000005</v>
      </c>
      <c r="E3323" s="15">
        <f t="shared" si="516"/>
        <v>-1.2000000000000011E-2</v>
      </c>
      <c r="F3323" s="6">
        <f t="shared" si="518"/>
        <v>-1.9000000000000128E-2</v>
      </c>
      <c r="G3323" t="str">
        <f t="shared" si="519"/>
        <v>Pico</v>
      </c>
      <c r="H3323" s="6">
        <f t="shared" si="520"/>
        <v>7.0000000000001172E-3</v>
      </c>
      <c r="I3323" s="6">
        <f t="shared" si="521"/>
        <v>-1.9000000000000128E-2</v>
      </c>
      <c r="K3323" s="15">
        <f t="shared" si="522"/>
        <v>1.6916825043111823E-3</v>
      </c>
      <c r="L3323" s="15">
        <f t="shared" si="523"/>
        <v>-1.3691682504311194E-2</v>
      </c>
      <c r="M3323" s="15">
        <f t="shared" si="517"/>
        <v>1.8746216979886125E-4</v>
      </c>
    </row>
    <row r="3324" spans="1:13" x14ac:dyDescent="0.35">
      <c r="A3324">
        <f t="shared" si="514"/>
        <v>2009</v>
      </c>
      <c r="B3324" s="1">
        <v>40079</v>
      </c>
      <c r="C3324">
        <v>2.871</v>
      </c>
      <c r="D3324" s="3">
        <f t="shared" si="515"/>
        <v>2.8790000000000004</v>
      </c>
      <c r="E3324" s="15">
        <f t="shared" si="516"/>
        <v>-1.9000000000000128E-2</v>
      </c>
      <c r="F3324" s="6">
        <f t="shared" si="518"/>
        <v>-7.0000000000001172E-3</v>
      </c>
      <c r="G3324" t="str">
        <f t="shared" si="519"/>
        <v/>
      </c>
      <c r="H3324" s="6">
        <f t="shared" si="520"/>
        <v>-1.2000000000000011E-2</v>
      </c>
      <c r="I3324" s="6">
        <f t="shared" si="521"/>
        <v>-7.0000000000001172E-3</v>
      </c>
      <c r="K3324" s="15">
        <f t="shared" si="522"/>
        <v>-2.5771618916728316E-3</v>
      </c>
      <c r="L3324" s="15">
        <f t="shared" si="523"/>
        <v>-1.6422838108327297E-2</v>
      </c>
      <c r="M3324" s="15">
        <f t="shared" si="517"/>
        <v>2.697096115323273E-4</v>
      </c>
    </row>
    <row r="3325" spans="1:13" x14ac:dyDescent="0.35">
      <c r="A3325">
        <f t="shared" si="514"/>
        <v>2009</v>
      </c>
      <c r="B3325" s="1">
        <v>40080</v>
      </c>
      <c r="C3325">
        <v>2.8780000000000001</v>
      </c>
      <c r="D3325" s="3">
        <f t="shared" si="515"/>
        <v>2.8791799999999999</v>
      </c>
      <c r="E3325" s="15">
        <f t="shared" si="516"/>
        <v>7.0000000000001172E-3</v>
      </c>
      <c r="F3325" s="6">
        <f t="shared" si="518"/>
        <v>2.6000000000000245E-2</v>
      </c>
      <c r="G3325" t="str">
        <f t="shared" si="519"/>
        <v>Valle</v>
      </c>
      <c r="H3325" s="6">
        <f t="shared" si="520"/>
        <v>-1.9000000000000128E-2</v>
      </c>
      <c r="I3325" s="6">
        <f t="shared" si="521"/>
        <v>2.6000000000000245E-2</v>
      </c>
      <c r="K3325" s="15">
        <f t="shared" si="522"/>
        <v>-3.2530803228458705E-3</v>
      </c>
      <c r="L3325" s="15">
        <f t="shared" si="523"/>
        <v>1.0253080322845987E-2</v>
      </c>
      <c r="M3325" s="15">
        <f t="shared" si="517"/>
        <v>1.0512565610673157E-4</v>
      </c>
    </row>
    <row r="3326" spans="1:13" x14ac:dyDescent="0.35">
      <c r="A3326">
        <f t="shared" si="514"/>
        <v>2009</v>
      </c>
      <c r="B3326" s="1">
        <v>40081</v>
      </c>
      <c r="C3326">
        <v>2.8820000000000001</v>
      </c>
      <c r="D3326" s="3">
        <f t="shared" si="515"/>
        <v>2.87914</v>
      </c>
      <c r="E3326" s="15">
        <f t="shared" si="516"/>
        <v>4.0000000000000036E-3</v>
      </c>
      <c r="F3326" s="6">
        <f t="shared" si="518"/>
        <v>-3.0000000000001137E-3</v>
      </c>
      <c r="G3326" t="str">
        <f t="shared" si="519"/>
        <v>Pico</v>
      </c>
      <c r="H3326" s="6">
        <f t="shared" si="520"/>
        <v>7.0000000000001172E-3</v>
      </c>
      <c r="I3326" s="6">
        <f t="shared" si="521"/>
        <v>-3.0000000000001137E-3</v>
      </c>
      <c r="K3326" s="15">
        <f t="shared" si="522"/>
        <v>1.750667937114753E-3</v>
      </c>
      <c r="L3326" s="15">
        <f t="shared" si="523"/>
        <v>2.2493320628852505E-3</v>
      </c>
      <c r="M3326" s="15">
        <f t="shared" si="517"/>
        <v>5.0594947291236171E-6</v>
      </c>
    </row>
    <row r="3327" spans="1:13" x14ac:dyDescent="0.35">
      <c r="A3327">
        <f t="shared" si="514"/>
        <v>2009</v>
      </c>
      <c r="B3327" s="1">
        <v>40084</v>
      </c>
      <c r="C3327">
        <v>2.883</v>
      </c>
      <c r="D3327" s="3">
        <f t="shared" si="515"/>
        <v>2.8789400000000001</v>
      </c>
      <c r="E3327" s="15">
        <f t="shared" si="516"/>
        <v>9.9999999999988987E-4</v>
      </c>
      <c r="F3327" s="6">
        <f t="shared" si="518"/>
        <v>-3.0000000000001137E-3</v>
      </c>
      <c r="G3327" t="str">
        <f t="shared" si="519"/>
        <v/>
      </c>
      <c r="H3327" s="6">
        <f t="shared" si="520"/>
        <v>4.0000000000000036E-3</v>
      </c>
      <c r="I3327" s="6">
        <f t="shared" si="521"/>
        <v>-3.0000000000001137E-3</v>
      </c>
      <c r="K3327" s="15">
        <f t="shared" si="522"/>
        <v>4.1652327902942383E-4</v>
      </c>
      <c r="L3327" s="15">
        <f t="shared" si="523"/>
        <v>5.8347672097046604E-4</v>
      </c>
      <c r="M3327" s="15">
        <f t="shared" si="517"/>
        <v>3.4044508391444709E-7</v>
      </c>
    </row>
    <row r="3328" spans="1:13" x14ac:dyDescent="0.35">
      <c r="A3328">
        <f t="shared" si="514"/>
        <v>2009</v>
      </c>
      <c r="B3328" s="1">
        <v>40085</v>
      </c>
      <c r="C3328">
        <v>2.891</v>
      </c>
      <c r="D3328" s="3">
        <f t="shared" si="515"/>
        <v>2.8786600000000004</v>
      </c>
      <c r="E3328" s="15">
        <f t="shared" si="516"/>
        <v>8.0000000000000071E-3</v>
      </c>
      <c r="F3328" s="6">
        <f t="shared" si="518"/>
        <v>7.0000000000001172E-3</v>
      </c>
      <c r="G3328" t="str">
        <f t="shared" si="519"/>
        <v>Valle</v>
      </c>
      <c r="H3328" s="6">
        <f t="shared" si="520"/>
        <v>9.9999999999988987E-4</v>
      </c>
      <c r="I3328" s="6">
        <f t="shared" si="521"/>
        <v>7.0000000000001172E-3</v>
      </c>
      <c r="K3328" s="15">
        <f t="shared" si="522"/>
        <v>5.3358200025733669E-4</v>
      </c>
      <c r="L3328" s="15">
        <f t="shared" si="523"/>
        <v>7.4664179997426701E-3</v>
      </c>
      <c r="M3328" s="15">
        <f t="shared" si="517"/>
        <v>5.5747397746881336E-5</v>
      </c>
    </row>
    <row r="3329" spans="1:13" x14ac:dyDescent="0.35">
      <c r="A3329">
        <f t="shared" si="514"/>
        <v>2009</v>
      </c>
      <c r="B3329" s="1">
        <v>40086</v>
      </c>
      <c r="C3329">
        <v>2.8849999999999998</v>
      </c>
      <c r="D3329" s="3">
        <f t="shared" si="515"/>
        <v>2.8782200000000002</v>
      </c>
      <c r="E3329" s="15">
        <f t="shared" si="516"/>
        <v>-6.0000000000002274E-3</v>
      </c>
      <c r="F3329" s="6">
        <f t="shared" si="518"/>
        <v>-1.4000000000000234E-2</v>
      </c>
      <c r="G3329" t="str">
        <f t="shared" si="519"/>
        <v>Pico</v>
      </c>
      <c r="H3329" s="6">
        <f t="shared" si="520"/>
        <v>8.0000000000000071E-3</v>
      </c>
      <c r="I3329" s="6">
        <f t="shared" si="521"/>
        <v>-1.4000000000000234E-2</v>
      </c>
      <c r="K3329" s="15">
        <f t="shared" si="522"/>
        <v>1.7346817947319338E-3</v>
      </c>
      <c r="L3329" s="15">
        <f t="shared" si="523"/>
        <v>-7.7346817947321614E-3</v>
      </c>
      <c r="M3329" s="15">
        <f t="shared" si="517"/>
        <v>5.9825302465761127E-5</v>
      </c>
    </row>
    <row r="3330" spans="1:13" x14ac:dyDescent="0.35">
      <c r="A3330">
        <f t="shared" si="514"/>
        <v>2009</v>
      </c>
      <c r="B3330" s="1">
        <v>40087</v>
      </c>
      <c r="C3330">
        <v>2.891</v>
      </c>
      <c r="D3330" s="3">
        <f t="shared" si="515"/>
        <v>2.8780200000000002</v>
      </c>
      <c r="E3330" s="15">
        <f t="shared" si="516"/>
        <v>6.0000000000002274E-3</v>
      </c>
      <c r="F3330" s="6">
        <f t="shared" si="518"/>
        <v>1.2000000000000455E-2</v>
      </c>
      <c r="G3330" t="str">
        <f t="shared" si="519"/>
        <v>Valle</v>
      </c>
      <c r="H3330" s="6">
        <f t="shared" si="520"/>
        <v>-6.0000000000002274E-3</v>
      </c>
      <c r="I3330" s="6">
        <f t="shared" si="521"/>
        <v>1.2000000000000455E-2</v>
      </c>
      <c r="K3330" s="15">
        <f t="shared" si="522"/>
        <v>-1.3651881858281383E-3</v>
      </c>
      <c r="L3330" s="15">
        <f t="shared" si="523"/>
        <v>7.3651881858283657E-3</v>
      </c>
      <c r="M3330" s="15">
        <f t="shared" si="517"/>
        <v>5.4245997012665732E-5</v>
      </c>
    </row>
    <row r="3331" spans="1:13" x14ac:dyDescent="0.35">
      <c r="A3331">
        <f t="shared" si="514"/>
        <v>2009</v>
      </c>
      <c r="B3331" s="1">
        <v>40088</v>
      </c>
      <c r="C3331">
        <v>2.8849999999999998</v>
      </c>
      <c r="D3331" s="3">
        <f t="shared" si="515"/>
        <v>2.87764</v>
      </c>
      <c r="E3331" s="15">
        <f t="shared" si="516"/>
        <v>-6.0000000000002274E-3</v>
      </c>
      <c r="F3331" s="6">
        <f t="shared" si="518"/>
        <v>-1.2000000000000455E-2</v>
      </c>
      <c r="G3331" t="str">
        <f t="shared" si="519"/>
        <v>Pico</v>
      </c>
      <c r="H3331" s="6">
        <f t="shared" si="520"/>
        <v>6.0000000000002274E-3</v>
      </c>
      <c r="I3331" s="6">
        <f t="shared" si="521"/>
        <v>-1.2000000000000455E-2</v>
      </c>
      <c r="K3331" s="15">
        <f t="shared" si="522"/>
        <v>1.6866133002547753E-3</v>
      </c>
      <c r="L3331" s="15">
        <f t="shared" si="523"/>
        <v>-7.6866133002550024E-3</v>
      </c>
      <c r="M3331" s="15">
        <f t="shared" si="517"/>
        <v>5.9084024027657101E-5</v>
      </c>
    </row>
    <row r="3332" spans="1:13" x14ac:dyDescent="0.35">
      <c r="A3332">
        <f t="shared" si="514"/>
        <v>2009</v>
      </c>
      <c r="B3332" s="1">
        <v>40091</v>
      </c>
      <c r="C3332">
        <v>2.8719999999999999</v>
      </c>
      <c r="D3332" s="3">
        <f t="shared" si="515"/>
        <v>2.8774400000000004</v>
      </c>
      <c r="E3332" s="15">
        <f t="shared" si="516"/>
        <v>-1.2999999999999901E-2</v>
      </c>
      <c r="F3332" s="6">
        <f t="shared" si="518"/>
        <v>-6.9999999999996732E-3</v>
      </c>
      <c r="G3332" t="str">
        <f t="shared" si="519"/>
        <v/>
      </c>
      <c r="H3332" s="6">
        <f t="shared" si="520"/>
        <v>-6.0000000000002274E-3</v>
      </c>
      <c r="I3332" s="6">
        <f t="shared" si="521"/>
        <v>-6.9999999999996732E-3</v>
      </c>
      <c r="K3332" s="15">
        <f t="shared" si="522"/>
        <v>-1.4860540560085824E-3</v>
      </c>
      <c r="L3332" s="15">
        <f t="shared" si="523"/>
        <v>-1.1513945943991319E-2</v>
      </c>
      <c r="M3332" s="15">
        <f t="shared" si="517"/>
        <v>1.3257095120115412E-4</v>
      </c>
    </row>
    <row r="3333" spans="1:13" x14ac:dyDescent="0.35">
      <c r="A3333">
        <f t="shared" si="514"/>
        <v>2009</v>
      </c>
      <c r="B3333" s="1">
        <v>40092</v>
      </c>
      <c r="C3333">
        <v>2.8639999999999999</v>
      </c>
      <c r="D3333" s="3">
        <f t="shared" si="515"/>
        <v>2.8774799999999998</v>
      </c>
      <c r="E3333" s="15">
        <f t="shared" si="516"/>
        <v>-8.0000000000000071E-3</v>
      </c>
      <c r="F3333" s="6">
        <f t="shared" si="518"/>
        <v>4.9999999999998934E-3</v>
      </c>
      <c r="G3333" t="str">
        <f t="shared" si="519"/>
        <v>Valle</v>
      </c>
      <c r="H3333" s="6">
        <f t="shared" si="520"/>
        <v>-1.2999999999999901E-2</v>
      </c>
      <c r="I3333" s="6">
        <f t="shared" si="521"/>
        <v>4.9999999999998934E-3</v>
      </c>
      <c r="K3333" s="15">
        <f t="shared" si="522"/>
        <v>-2.1805978890414653E-3</v>
      </c>
      <c r="L3333" s="15">
        <f t="shared" si="523"/>
        <v>-5.8194021109585423E-3</v>
      </c>
      <c r="M3333" s="15">
        <f t="shared" si="517"/>
        <v>3.3865440929028737E-5</v>
      </c>
    </row>
    <row r="3334" spans="1:13" x14ac:dyDescent="0.35">
      <c r="A3334">
        <f t="shared" ref="A3334:A3397" si="524">YEAR(B3334)</f>
        <v>2009</v>
      </c>
      <c r="B3334" s="1">
        <v>40093</v>
      </c>
      <c r="C3334">
        <v>2.867</v>
      </c>
      <c r="D3334" s="3">
        <f t="shared" ref="D3334:D3397" si="525">AVERAGE(C3334:C3383)</f>
        <v>2.8776800000000002</v>
      </c>
      <c r="E3334" s="15">
        <f t="shared" si="516"/>
        <v>3.0000000000001137E-3</v>
      </c>
      <c r="F3334" s="6">
        <f t="shared" si="518"/>
        <v>1.1000000000000121E-2</v>
      </c>
      <c r="G3334" t="str">
        <f t="shared" si="519"/>
        <v/>
      </c>
      <c r="H3334" s="6">
        <f t="shared" si="520"/>
        <v>-8.0000000000000071E-3</v>
      </c>
      <c r="I3334" s="6">
        <f t="shared" si="521"/>
        <v>1.1000000000000121E-2</v>
      </c>
      <c r="K3334" s="15">
        <f t="shared" si="522"/>
        <v>-1.3371418633880085E-3</v>
      </c>
      <c r="L3334" s="15">
        <f t="shared" si="523"/>
        <v>4.3371418633881224E-3</v>
      </c>
      <c r="M3334" s="15">
        <f t="shared" si="517"/>
        <v>1.8810799543153796E-5</v>
      </c>
    </row>
    <row r="3335" spans="1:13" x14ac:dyDescent="0.35">
      <c r="A3335">
        <f t="shared" si="524"/>
        <v>2009</v>
      </c>
      <c r="B3335" s="1">
        <v>40094</v>
      </c>
      <c r="C3335" s="5">
        <v>2.867</v>
      </c>
      <c r="D3335" s="3">
        <f t="shared" si="525"/>
        <v>2.8777400000000002</v>
      </c>
      <c r="E3335" s="15">
        <f t="shared" ref="E3335:E3398" si="526">C3335-C3334</f>
        <v>0</v>
      </c>
      <c r="F3335" s="6">
        <f t="shared" si="518"/>
        <v>-3.0000000000001137E-3</v>
      </c>
      <c r="G3335" t="str">
        <f t="shared" si="519"/>
        <v>Pico</v>
      </c>
      <c r="H3335" s="6">
        <f t="shared" si="520"/>
        <v>3.0000000000001137E-3</v>
      </c>
      <c r="I3335" s="6">
        <f t="shared" si="521"/>
        <v>-3.0000000000001137E-3</v>
      </c>
      <c r="K3335" s="15">
        <f t="shared" si="522"/>
        <v>7.179897823152545E-4</v>
      </c>
      <c r="L3335" s="15">
        <f t="shared" si="523"/>
        <v>-7.179897823152545E-4</v>
      </c>
      <c r="M3335" s="15">
        <f t="shared" ref="M3335:M3398" si="527">L3335^2</f>
        <v>5.1550932750910654E-7</v>
      </c>
    </row>
    <row r="3336" spans="1:13" x14ac:dyDescent="0.35">
      <c r="A3336">
        <f t="shared" si="524"/>
        <v>2009</v>
      </c>
      <c r="B3336" s="1">
        <v>40095</v>
      </c>
      <c r="C3336" s="5">
        <v>2.867</v>
      </c>
      <c r="D3336" s="3">
        <f t="shared" si="525"/>
        <v>2.8779799999999995</v>
      </c>
      <c r="E3336" s="15">
        <f t="shared" si="526"/>
        <v>0</v>
      </c>
      <c r="F3336" s="6">
        <f t="shared" ref="F3336:F3399" si="528">E3336-E3335</f>
        <v>0</v>
      </c>
      <c r="G3336" t="str">
        <f t="shared" ref="G3336:G3399" si="529">IF(AND(F3335&gt;0,F3336&lt;0),"Pico",IF(AND(F3335&lt;0,F3336&gt;0),"Valle",""))</f>
        <v/>
      </c>
      <c r="H3336" s="6">
        <f t="shared" ref="H3336:H3399" si="530">E3335</f>
        <v>0</v>
      </c>
      <c r="I3336" s="6">
        <f t="shared" ref="I3336:I3399" si="531">E3336-H3336</f>
        <v>0</v>
      </c>
      <c r="K3336" s="15">
        <f t="shared" si="522"/>
        <v>-3.3180851241344425E-5</v>
      </c>
      <c r="L3336" s="15">
        <f t="shared" si="523"/>
        <v>3.3180851241344425E-5</v>
      </c>
      <c r="M3336" s="15">
        <f t="shared" si="527"/>
        <v>1.1009688891002279E-9</v>
      </c>
    </row>
    <row r="3337" spans="1:13" x14ac:dyDescent="0.35">
      <c r="A3337">
        <f t="shared" si="524"/>
        <v>2009</v>
      </c>
      <c r="B3337" s="1">
        <v>40098</v>
      </c>
      <c r="C3337">
        <v>2.8580000000000001</v>
      </c>
      <c r="D3337" s="3">
        <f t="shared" si="525"/>
        <v>2.8783400000000001</v>
      </c>
      <c r="E3337" s="15">
        <f t="shared" si="526"/>
        <v>-8.999999999999897E-3</v>
      </c>
      <c r="F3337" s="6">
        <f t="shared" si="528"/>
        <v>-8.999999999999897E-3</v>
      </c>
      <c r="G3337" t="str">
        <f t="shared" si="529"/>
        <v/>
      </c>
      <c r="H3337" s="6">
        <f t="shared" si="530"/>
        <v>0</v>
      </c>
      <c r="I3337" s="6">
        <f t="shared" si="531"/>
        <v>-8.999999999999897E-3</v>
      </c>
      <c r="K3337" s="15">
        <f t="shared" si="522"/>
        <v>2.476673444032567E-4</v>
      </c>
      <c r="L3337" s="15">
        <f t="shared" si="523"/>
        <v>-9.2476673444031529E-3</v>
      </c>
      <c r="M3337" s="15">
        <f t="shared" si="527"/>
        <v>8.551935131274046E-5</v>
      </c>
    </row>
    <row r="3338" spans="1:13" x14ac:dyDescent="0.35">
      <c r="A3338">
        <f t="shared" si="524"/>
        <v>2009</v>
      </c>
      <c r="B3338" s="1">
        <v>40099</v>
      </c>
      <c r="C3338">
        <v>2.8570000000000002</v>
      </c>
      <c r="D3338" s="3">
        <f t="shared" si="525"/>
        <v>2.8788599999999995</v>
      </c>
      <c r="E3338" s="15">
        <f t="shared" si="526"/>
        <v>-9.9999999999988987E-4</v>
      </c>
      <c r="F3338" s="6">
        <f t="shared" si="528"/>
        <v>8.0000000000000071E-3</v>
      </c>
      <c r="G3338" t="str">
        <f t="shared" si="529"/>
        <v>Valle</v>
      </c>
      <c r="H3338" s="6">
        <f t="shared" si="530"/>
        <v>-8.999999999999897E-3</v>
      </c>
      <c r="I3338" s="6">
        <f t="shared" si="531"/>
        <v>8.0000000000000071E-3</v>
      </c>
      <c r="K3338" s="15">
        <f t="shared" si="522"/>
        <v>-1.7637547018543288E-3</v>
      </c>
      <c r="L3338" s="15">
        <f t="shared" si="523"/>
        <v>7.6375470185443889E-4</v>
      </c>
      <c r="M3338" s="15">
        <f t="shared" si="527"/>
        <v>5.8332124460476286E-7</v>
      </c>
    </row>
    <row r="3339" spans="1:13" x14ac:dyDescent="0.35">
      <c r="A3339">
        <f t="shared" si="524"/>
        <v>2009</v>
      </c>
      <c r="B3339" s="1">
        <v>40100</v>
      </c>
      <c r="C3339">
        <v>2.8559999999999999</v>
      </c>
      <c r="D3339" s="3">
        <f t="shared" si="525"/>
        <v>2.8793599999999997</v>
      </c>
      <c r="E3339" s="15">
        <f t="shared" si="526"/>
        <v>-1.000000000000334E-3</v>
      </c>
      <c r="F3339" s="6">
        <f t="shared" si="528"/>
        <v>-4.4408920985006262E-16</v>
      </c>
      <c r="G3339" t="str">
        <f t="shared" si="529"/>
        <v>Pico</v>
      </c>
      <c r="H3339" s="6">
        <f t="shared" si="530"/>
        <v>-9.9999999999988987E-4</v>
      </c>
      <c r="I3339" s="6">
        <f t="shared" si="531"/>
        <v>-4.4408920985006262E-16</v>
      </c>
      <c r="K3339" s="15">
        <f t="shared" si="522"/>
        <v>1.6267080617339932E-4</v>
      </c>
      <c r="L3339" s="15">
        <f t="shared" si="523"/>
        <v>-1.1626708061737332E-3</v>
      </c>
      <c r="M3339" s="15">
        <f t="shared" si="527"/>
        <v>1.3518034035286787E-6</v>
      </c>
    </row>
    <row r="3340" spans="1:13" x14ac:dyDescent="0.35">
      <c r="A3340">
        <f t="shared" si="524"/>
        <v>2009</v>
      </c>
      <c r="B3340" s="1">
        <v>40101</v>
      </c>
      <c r="C3340">
        <v>2.8559999999999999</v>
      </c>
      <c r="D3340" s="3">
        <f t="shared" si="525"/>
        <v>2.8799199999999989</v>
      </c>
      <c r="E3340" s="15">
        <f t="shared" si="526"/>
        <v>0</v>
      </c>
      <c r="F3340" s="6">
        <f t="shared" si="528"/>
        <v>1.000000000000334E-3</v>
      </c>
      <c r="G3340" t="str">
        <f t="shared" si="529"/>
        <v>Valle</v>
      </c>
      <c r="H3340" s="6">
        <f t="shared" si="530"/>
        <v>-1.000000000000334E-3</v>
      </c>
      <c r="I3340" s="6">
        <f t="shared" si="531"/>
        <v>1.000000000000334E-3</v>
      </c>
      <c r="K3340" s="15">
        <f t="shared" si="522"/>
        <v>-2.6138831347814057E-4</v>
      </c>
      <c r="L3340" s="15">
        <f t="shared" si="523"/>
        <v>2.6138831347814057E-4</v>
      </c>
      <c r="M3340" s="15">
        <f t="shared" si="527"/>
        <v>6.8323850422946681E-8</v>
      </c>
    </row>
    <row r="3341" spans="1:13" x14ac:dyDescent="0.35">
      <c r="A3341">
        <f t="shared" si="524"/>
        <v>2009</v>
      </c>
      <c r="B3341" s="1">
        <v>40102</v>
      </c>
      <c r="C3341">
        <v>2.855</v>
      </c>
      <c r="D3341" s="3">
        <f t="shared" si="525"/>
        <v>2.880479999999999</v>
      </c>
      <c r="E3341" s="15">
        <f t="shared" si="526"/>
        <v>-9.9999999999988987E-4</v>
      </c>
      <c r="F3341" s="6">
        <f t="shared" si="528"/>
        <v>-9.9999999999988987E-4</v>
      </c>
      <c r="G3341" t="str">
        <f t="shared" si="529"/>
        <v>Pico</v>
      </c>
      <c r="H3341" s="6">
        <f t="shared" si="530"/>
        <v>0</v>
      </c>
      <c r="I3341" s="6">
        <f t="shared" si="531"/>
        <v>-9.9999999999988987E-4</v>
      </c>
      <c r="K3341" s="15">
        <f t="shared" si="522"/>
        <v>2.0274871547643083E-4</v>
      </c>
      <c r="L3341" s="15">
        <f t="shared" si="523"/>
        <v>-1.2027487154763208E-3</v>
      </c>
      <c r="M3341" s="15">
        <f t="shared" si="527"/>
        <v>1.4466044725799397E-6</v>
      </c>
    </row>
    <row r="3342" spans="1:13" x14ac:dyDescent="0.35">
      <c r="A3342">
        <f t="shared" si="524"/>
        <v>2009</v>
      </c>
      <c r="B3342" s="1">
        <v>40105</v>
      </c>
      <c r="C3342">
        <v>2.8530000000000002</v>
      </c>
      <c r="D3342" s="3">
        <f t="shared" si="525"/>
        <v>2.8810599999999988</v>
      </c>
      <c r="E3342" s="15">
        <f t="shared" si="526"/>
        <v>-1.9999999999997797E-3</v>
      </c>
      <c r="F3342" s="6">
        <f t="shared" si="528"/>
        <v>-9.9999999999988987E-4</v>
      </c>
      <c r="G3342" t="str">
        <f t="shared" si="529"/>
        <v/>
      </c>
      <c r="H3342" s="6">
        <f t="shared" si="530"/>
        <v>-9.9999999999988987E-4</v>
      </c>
      <c r="I3342" s="6">
        <f t="shared" si="531"/>
        <v>-9.9999999999988987E-4</v>
      </c>
      <c r="K3342" s="15">
        <f t="shared" ref="K3342:K3405" si="532">$P$5+$P$6*E3341+$P$7*E3340+$P$8*E3339+$P$9*L3341+$P$10*L3340+$P$11*L3339</f>
        <v>-1.0737067584543801E-4</v>
      </c>
      <c r="L3342" s="15">
        <f t="shared" ref="L3342:L3405" si="533">E3342-K3342</f>
        <v>-1.8926293241543417E-3</v>
      </c>
      <c r="M3342" s="15">
        <f t="shared" si="527"/>
        <v>3.5820457586489199E-6</v>
      </c>
    </row>
    <row r="3343" spans="1:13" x14ac:dyDescent="0.35">
      <c r="A3343">
        <f t="shared" si="524"/>
        <v>2009</v>
      </c>
      <c r="B3343" s="1">
        <v>40106</v>
      </c>
      <c r="C3343">
        <v>2.863</v>
      </c>
      <c r="D3343" s="3">
        <f t="shared" si="525"/>
        <v>2.8816799999999989</v>
      </c>
      <c r="E3343" s="15">
        <f t="shared" si="526"/>
        <v>9.9999999999997868E-3</v>
      </c>
      <c r="F3343" s="6">
        <f t="shared" si="528"/>
        <v>1.1999999999999567E-2</v>
      </c>
      <c r="G3343" t="str">
        <f t="shared" si="529"/>
        <v>Valle</v>
      </c>
      <c r="H3343" s="6">
        <f t="shared" si="530"/>
        <v>-1.9999999999997797E-3</v>
      </c>
      <c r="I3343" s="6">
        <f t="shared" si="531"/>
        <v>1.1999999999999567E-2</v>
      </c>
      <c r="K3343" s="15">
        <f t="shared" si="532"/>
        <v>-2.626362423979838E-4</v>
      </c>
      <c r="L3343" s="15">
        <f t="shared" si="533"/>
        <v>1.0262636242397771E-2</v>
      </c>
      <c r="M3343" s="15">
        <f t="shared" si="527"/>
        <v>1.0532170264377623E-4</v>
      </c>
    </row>
    <row r="3344" spans="1:13" x14ac:dyDescent="0.35">
      <c r="A3344">
        <f t="shared" si="524"/>
        <v>2009</v>
      </c>
      <c r="B3344" s="1">
        <v>40107</v>
      </c>
      <c r="C3344">
        <v>2.8580000000000001</v>
      </c>
      <c r="D3344" s="3">
        <f t="shared" si="525"/>
        <v>2.8821599999999989</v>
      </c>
      <c r="E3344" s="15">
        <f t="shared" si="526"/>
        <v>-4.9999999999998934E-3</v>
      </c>
      <c r="F3344" s="6">
        <f t="shared" si="528"/>
        <v>-1.499999999999968E-2</v>
      </c>
      <c r="G3344" t="str">
        <f t="shared" si="529"/>
        <v>Pico</v>
      </c>
      <c r="H3344" s="6">
        <f t="shared" si="530"/>
        <v>9.9999999999997868E-3</v>
      </c>
      <c r="I3344" s="6">
        <f t="shared" si="531"/>
        <v>-1.499999999999968E-2</v>
      </c>
      <c r="K3344" s="15">
        <f t="shared" si="532"/>
        <v>2.1908505249703552E-3</v>
      </c>
      <c r="L3344" s="15">
        <f t="shared" si="533"/>
        <v>-7.1908505249702482E-3</v>
      </c>
      <c r="M3344" s="15">
        <f t="shared" si="527"/>
        <v>5.1708331272464897E-5</v>
      </c>
    </row>
    <row r="3345" spans="1:13" x14ac:dyDescent="0.35">
      <c r="A3345">
        <f t="shared" si="524"/>
        <v>2009</v>
      </c>
      <c r="B3345" s="1">
        <v>40108</v>
      </c>
      <c r="C3345">
        <v>2.863</v>
      </c>
      <c r="D3345" s="3">
        <f t="shared" si="525"/>
        <v>2.8828199999999993</v>
      </c>
      <c r="E3345" s="15">
        <f t="shared" si="526"/>
        <v>4.9999999999998934E-3</v>
      </c>
      <c r="F3345" s="6">
        <f t="shared" si="528"/>
        <v>9.9999999999997868E-3</v>
      </c>
      <c r="G3345" t="str">
        <f t="shared" si="529"/>
        <v>Valle</v>
      </c>
      <c r="H3345" s="6">
        <f t="shared" si="530"/>
        <v>-4.9999999999998934E-3</v>
      </c>
      <c r="I3345" s="6">
        <f t="shared" si="531"/>
        <v>9.9999999999997868E-3</v>
      </c>
      <c r="K3345" s="15">
        <f t="shared" si="532"/>
        <v>-1.2293675255856378E-3</v>
      </c>
      <c r="L3345" s="15">
        <f t="shared" si="533"/>
        <v>6.2293675255855312E-3</v>
      </c>
      <c r="M3345" s="15">
        <f t="shared" si="527"/>
        <v>3.8805019768819603E-5</v>
      </c>
    </row>
    <row r="3346" spans="1:13" x14ac:dyDescent="0.35">
      <c r="A3346">
        <f t="shared" si="524"/>
        <v>2009</v>
      </c>
      <c r="B3346" s="1">
        <v>40109</v>
      </c>
      <c r="C3346">
        <v>2.8679999999999999</v>
      </c>
      <c r="D3346" s="3">
        <f t="shared" si="525"/>
        <v>2.8833799999999989</v>
      </c>
      <c r="E3346" s="15">
        <f t="shared" si="526"/>
        <v>4.9999999999998934E-3</v>
      </c>
      <c r="F3346" s="6">
        <f t="shared" si="528"/>
        <v>0</v>
      </c>
      <c r="G3346" t="str">
        <f t="shared" si="529"/>
        <v/>
      </c>
      <c r="H3346" s="6">
        <f t="shared" si="530"/>
        <v>4.9999999999998934E-3</v>
      </c>
      <c r="I3346" s="6">
        <f t="shared" si="531"/>
        <v>0</v>
      </c>
      <c r="K3346" s="15">
        <f t="shared" si="532"/>
        <v>1.5206150386311539E-3</v>
      </c>
      <c r="L3346" s="15">
        <f t="shared" si="533"/>
        <v>3.4793849613687393E-3</v>
      </c>
      <c r="M3346" s="15">
        <f t="shared" si="527"/>
        <v>1.2106119709398943E-5</v>
      </c>
    </row>
    <row r="3347" spans="1:13" x14ac:dyDescent="0.35">
      <c r="A3347">
        <f t="shared" si="524"/>
        <v>2009</v>
      </c>
      <c r="B3347" s="1">
        <v>40112</v>
      </c>
      <c r="C3347">
        <v>2.879</v>
      </c>
      <c r="D3347" s="3">
        <f t="shared" si="525"/>
        <v>2.8838399999999997</v>
      </c>
      <c r="E3347" s="15">
        <f t="shared" si="526"/>
        <v>1.1000000000000121E-2</v>
      </c>
      <c r="F3347" s="6">
        <f t="shared" si="528"/>
        <v>6.0000000000002274E-3</v>
      </c>
      <c r="G3347" t="str">
        <f t="shared" si="529"/>
        <v/>
      </c>
      <c r="H3347" s="6">
        <f t="shared" si="530"/>
        <v>4.9999999999998934E-3</v>
      </c>
      <c r="I3347" s="6">
        <f t="shared" si="531"/>
        <v>6.0000000000002274E-3</v>
      </c>
      <c r="K3347" s="15">
        <f t="shared" si="532"/>
        <v>7.8862300794733204E-4</v>
      </c>
      <c r="L3347" s="15">
        <f t="shared" si="533"/>
        <v>1.0211376992052788E-2</v>
      </c>
      <c r="M3347" s="15">
        <f t="shared" si="527"/>
        <v>1.0427222007382506E-4</v>
      </c>
    </row>
    <row r="3348" spans="1:13" x14ac:dyDescent="0.35">
      <c r="A3348">
        <f t="shared" si="524"/>
        <v>2009</v>
      </c>
      <c r="B3348" s="1">
        <v>40113</v>
      </c>
      <c r="C3348">
        <v>2.899</v>
      </c>
      <c r="D3348" s="3">
        <f t="shared" si="525"/>
        <v>2.8839599999999996</v>
      </c>
      <c r="E3348" s="15">
        <f t="shared" si="526"/>
        <v>2.0000000000000018E-2</v>
      </c>
      <c r="F3348" s="6">
        <f t="shared" si="528"/>
        <v>8.999999999999897E-3</v>
      </c>
      <c r="G3348" t="str">
        <f t="shared" si="529"/>
        <v/>
      </c>
      <c r="H3348" s="6">
        <f t="shared" si="530"/>
        <v>1.1000000000000121E-2</v>
      </c>
      <c r="I3348" s="6">
        <f t="shared" si="531"/>
        <v>8.999999999999897E-3</v>
      </c>
      <c r="K3348" s="15">
        <f t="shared" si="532"/>
        <v>2.3786495200096582E-3</v>
      </c>
      <c r="L3348" s="15">
        <f t="shared" si="533"/>
        <v>1.7621350479990361E-2</v>
      </c>
      <c r="M3348" s="15">
        <f t="shared" si="527"/>
        <v>3.1051199273865655E-4</v>
      </c>
    </row>
    <row r="3349" spans="1:13" x14ac:dyDescent="0.35">
      <c r="A3349">
        <f t="shared" si="524"/>
        <v>2009</v>
      </c>
      <c r="B3349" s="1">
        <v>40114</v>
      </c>
      <c r="C3349">
        <v>2.9060000000000001</v>
      </c>
      <c r="D3349" s="3">
        <f t="shared" si="525"/>
        <v>2.8834399999999993</v>
      </c>
      <c r="E3349" s="15">
        <f t="shared" si="526"/>
        <v>7.0000000000001172E-3</v>
      </c>
      <c r="F3349" s="6">
        <f t="shared" si="528"/>
        <v>-1.2999999999999901E-2</v>
      </c>
      <c r="G3349" t="str">
        <f t="shared" si="529"/>
        <v>Pico</v>
      </c>
      <c r="H3349" s="6">
        <f t="shared" si="530"/>
        <v>2.0000000000000018E-2</v>
      </c>
      <c r="I3349" s="6">
        <f t="shared" si="531"/>
        <v>-1.2999999999999901E-2</v>
      </c>
      <c r="K3349" s="15">
        <f t="shared" si="532"/>
        <v>3.9576703304916557E-3</v>
      </c>
      <c r="L3349" s="15">
        <f t="shared" si="533"/>
        <v>3.0423296695084616E-3</v>
      </c>
      <c r="M3349" s="15">
        <f t="shared" si="527"/>
        <v>9.2557698179714643E-6</v>
      </c>
    </row>
    <row r="3350" spans="1:13" x14ac:dyDescent="0.35">
      <c r="A3350">
        <f t="shared" si="524"/>
        <v>2009</v>
      </c>
      <c r="B3350" s="1">
        <v>40115</v>
      </c>
      <c r="C3350">
        <v>2.8959999999999999</v>
      </c>
      <c r="D3350" s="3">
        <f t="shared" si="525"/>
        <v>2.8827199999999995</v>
      </c>
      <c r="E3350" s="15">
        <f t="shared" si="526"/>
        <v>-1.0000000000000231E-2</v>
      </c>
      <c r="F3350" s="6">
        <f t="shared" si="528"/>
        <v>-1.7000000000000348E-2</v>
      </c>
      <c r="G3350" t="str">
        <f t="shared" si="529"/>
        <v/>
      </c>
      <c r="H3350" s="6">
        <f t="shared" si="530"/>
        <v>7.0000000000001172E-3</v>
      </c>
      <c r="I3350" s="6">
        <f t="shared" si="531"/>
        <v>-1.7000000000000348E-2</v>
      </c>
      <c r="K3350" s="15">
        <f t="shared" si="532"/>
        <v>1.1740009738547676E-3</v>
      </c>
      <c r="L3350" s="15">
        <f t="shared" si="533"/>
        <v>-1.1174000973854998E-2</v>
      </c>
      <c r="M3350" s="15">
        <f t="shared" si="527"/>
        <v>1.2485829776371244E-4</v>
      </c>
    </row>
    <row r="3351" spans="1:13" x14ac:dyDescent="0.35">
      <c r="A3351">
        <f t="shared" si="524"/>
        <v>2009</v>
      </c>
      <c r="B3351" s="1">
        <v>40116</v>
      </c>
      <c r="C3351">
        <v>2.9060000000000001</v>
      </c>
      <c r="D3351" s="3">
        <f t="shared" si="525"/>
        <v>2.8821399999999993</v>
      </c>
      <c r="E3351" s="15">
        <f t="shared" si="526"/>
        <v>1.0000000000000231E-2</v>
      </c>
      <c r="F3351" s="6">
        <f t="shared" si="528"/>
        <v>2.0000000000000462E-2</v>
      </c>
      <c r="G3351" t="str">
        <f t="shared" si="529"/>
        <v>Valle</v>
      </c>
      <c r="H3351" s="6">
        <f t="shared" si="530"/>
        <v>-1.0000000000000231E-2</v>
      </c>
      <c r="I3351" s="6">
        <f t="shared" si="531"/>
        <v>2.0000000000000462E-2</v>
      </c>
      <c r="K3351" s="15">
        <f t="shared" si="532"/>
        <v>-1.779297476174441E-3</v>
      </c>
      <c r="L3351" s="15">
        <f t="shared" si="533"/>
        <v>1.1779297476174672E-2</v>
      </c>
      <c r="M3351" s="15">
        <f t="shared" si="527"/>
        <v>1.38751849032215E-4</v>
      </c>
    </row>
    <row r="3352" spans="1:13" x14ac:dyDescent="0.35">
      <c r="A3352">
        <f t="shared" si="524"/>
        <v>2009</v>
      </c>
      <c r="B3352" s="1">
        <v>40119</v>
      </c>
      <c r="C3352">
        <v>2.9020000000000001</v>
      </c>
      <c r="D3352" s="3">
        <f t="shared" si="525"/>
        <v>2.8811</v>
      </c>
      <c r="E3352" s="15">
        <f t="shared" si="526"/>
        <v>-4.0000000000000036E-3</v>
      </c>
      <c r="F3352" s="6">
        <f t="shared" si="528"/>
        <v>-1.4000000000000234E-2</v>
      </c>
      <c r="G3352" t="str">
        <f t="shared" si="529"/>
        <v>Pico</v>
      </c>
      <c r="H3352" s="6">
        <f t="shared" si="530"/>
        <v>1.0000000000000231E-2</v>
      </c>
      <c r="I3352" s="6">
        <f t="shared" si="531"/>
        <v>-1.4000000000000234E-2</v>
      </c>
      <c r="K3352" s="15">
        <f t="shared" si="532"/>
        <v>2.4256990641009176E-3</v>
      </c>
      <c r="L3352" s="15">
        <f t="shared" si="533"/>
        <v>-6.4256990641009207E-3</v>
      </c>
      <c r="M3352" s="15">
        <f t="shared" si="527"/>
        <v>4.1289608462387446E-5</v>
      </c>
    </row>
    <row r="3353" spans="1:13" x14ac:dyDescent="0.35">
      <c r="A3353">
        <f t="shared" si="524"/>
        <v>2009</v>
      </c>
      <c r="B3353" s="1">
        <v>40120</v>
      </c>
      <c r="C3353">
        <v>2.9129999999999998</v>
      </c>
      <c r="D3353" s="3">
        <f t="shared" si="525"/>
        <v>2.8800600000000003</v>
      </c>
      <c r="E3353" s="15">
        <f t="shared" si="526"/>
        <v>1.0999999999999677E-2</v>
      </c>
      <c r="F3353" s="6">
        <f t="shared" si="528"/>
        <v>1.499999999999968E-2</v>
      </c>
      <c r="G3353" t="str">
        <f t="shared" si="529"/>
        <v>Valle</v>
      </c>
      <c r="H3353" s="6">
        <f t="shared" si="530"/>
        <v>-4.0000000000000036E-3</v>
      </c>
      <c r="I3353" s="6">
        <f t="shared" si="531"/>
        <v>1.499999999999968E-2</v>
      </c>
      <c r="K3353" s="15">
        <f t="shared" si="532"/>
        <v>-1.2653824483131017E-3</v>
      </c>
      <c r="L3353" s="15">
        <f t="shared" si="533"/>
        <v>1.2265382448312778E-2</v>
      </c>
      <c r="M3353" s="15">
        <f t="shared" si="527"/>
        <v>1.5043960660337914E-4</v>
      </c>
    </row>
    <row r="3354" spans="1:13" x14ac:dyDescent="0.35">
      <c r="A3354">
        <f t="shared" si="524"/>
        <v>2009</v>
      </c>
      <c r="B3354" s="1">
        <v>40121</v>
      </c>
      <c r="C3354">
        <v>2.9009999999999998</v>
      </c>
      <c r="D3354" s="3">
        <f t="shared" si="525"/>
        <v>2.8787800000000003</v>
      </c>
      <c r="E3354" s="15">
        <f t="shared" si="526"/>
        <v>-1.2000000000000011E-2</v>
      </c>
      <c r="F3354" s="6">
        <f t="shared" si="528"/>
        <v>-2.2999999999999687E-2</v>
      </c>
      <c r="G3354" t="str">
        <f t="shared" si="529"/>
        <v>Pico</v>
      </c>
      <c r="H3354" s="6">
        <f t="shared" si="530"/>
        <v>1.0999999999999677E-2</v>
      </c>
      <c r="I3354" s="6">
        <f t="shared" si="531"/>
        <v>-2.2999999999999687E-2</v>
      </c>
      <c r="K3354" s="15">
        <f t="shared" si="532"/>
        <v>2.8047341222067861E-3</v>
      </c>
      <c r="L3354" s="15">
        <f t="shared" si="533"/>
        <v>-1.4804734122206797E-2</v>
      </c>
      <c r="M3354" s="15">
        <f t="shared" si="527"/>
        <v>2.1918015242923425E-4</v>
      </c>
    </row>
    <row r="3355" spans="1:13" x14ac:dyDescent="0.35">
      <c r="A3355">
        <f t="shared" si="524"/>
        <v>2009</v>
      </c>
      <c r="B3355" s="1">
        <v>40122</v>
      </c>
      <c r="C3355">
        <v>2.8980000000000001</v>
      </c>
      <c r="D3355" s="3">
        <f t="shared" si="525"/>
        <v>2.8777000000000008</v>
      </c>
      <c r="E3355" s="15">
        <f t="shared" si="526"/>
        <v>-2.9999999999996696E-3</v>
      </c>
      <c r="F3355" s="6">
        <f t="shared" si="528"/>
        <v>9.0000000000003411E-3</v>
      </c>
      <c r="G3355" t="str">
        <f t="shared" si="529"/>
        <v>Valle</v>
      </c>
      <c r="H3355" s="6">
        <f t="shared" si="530"/>
        <v>-1.2000000000000011E-2</v>
      </c>
      <c r="I3355" s="6">
        <f t="shared" si="531"/>
        <v>9.0000000000003411E-3</v>
      </c>
      <c r="K3355" s="15">
        <f t="shared" si="532"/>
        <v>-2.832804856620603E-3</v>
      </c>
      <c r="L3355" s="15">
        <f t="shared" si="533"/>
        <v>-1.6719514337906662E-4</v>
      </c>
      <c r="M3355" s="15">
        <f t="shared" si="527"/>
        <v>2.7954215969546647E-8</v>
      </c>
    </row>
    <row r="3356" spans="1:13" x14ac:dyDescent="0.35">
      <c r="A3356">
        <f t="shared" si="524"/>
        <v>2009</v>
      </c>
      <c r="B3356" s="1">
        <v>40123</v>
      </c>
      <c r="C3356">
        <v>2.9</v>
      </c>
      <c r="D3356" s="3">
        <f t="shared" si="525"/>
        <v>2.8767000000000014</v>
      </c>
      <c r="E3356" s="15">
        <f t="shared" si="526"/>
        <v>1.9999999999997797E-3</v>
      </c>
      <c r="F3356" s="6">
        <f t="shared" si="528"/>
        <v>4.9999999999994493E-3</v>
      </c>
      <c r="G3356" t="str">
        <f t="shared" si="529"/>
        <v/>
      </c>
      <c r="H3356" s="6">
        <f t="shared" si="530"/>
        <v>-2.9999999999996696E-3</v>
      </c>
      <c r="I3356" s="6">
        <f t="shared" si="531"/>
        <v>4.9999999999994493E-3</v>
      </c>
      <c r="K3356" s="15">
        <f t="shared" si="532"/>
        <v>1.2255649526727729E-4</v>
      </c>
      <c r="L3356" s="15">
        <f t="shared" si="533"/>
        <v>1.8774435047325024E-3</v>
      </c>
      <c r="M3356" s="15">
        <f t="shared" si="527"/>
        <v>3.5247941134622621E-6</v>
      </c>
    </row>
    <row r="3357" spans="1:13" x14ac:dyDescent="0.35">
      <c r="A3357">
        <f t="shared" si="524"/>
        <v>2009</v>
      </c>
      <c r="B3357" s="1">
        <v>40126</v>
      </c>
      <c r="C3357">
        <v>2.89</v>
      </c>
      <c r="D3357" s="3">
        <f t="shared" si="525"/>
        <v>2.875700000000001</v>
      </c>
      <c r="E3357" s="15">
        <f t="shared" si="526"/>
        <v>-9.9999999999997868E-3</v>
      </c>
      <c r="F3357" s="6">
        <f t="shared" si="528"/>
        <v>-1.1999999999999567E-2</v>
      </c>
      <c r="G3357" t="str">
        <f t="shared" si="529"/>
        <v>Pico</v>
      </c>
      <c r="H3357" s="6">
        <f t="shared" si="530"/>
        <v>1.9999999999997797E-3</v>
      </c>
      <c r="I3357" s="6">
        <f t="shared" si="531"/>
        <v>-1.1999999999999567E-2</v>
      </c>
      <c r="K3357" s="15">
        <f t="shared" si="532"/>
        <v>2.419079964047401E-4</v>
      </c>
      <c r="L3357" s="15">
        <f t="shared" si="533"/>
        <v>-1.0241907996404526E-2</v>
      </c>
      <c r="M3357" s="15">
        <f t="shared" si="527"/>
        <v>1.0489667940681498E-4</v>
      </c>
    </row>
    <row r="3358" spans="1:13" x14ac:dyDescent="0.35">
      <c r="A3358">
        <f t="shared" si="524"/>
        <v>2009</v>
      </c>
      <c r="B3358" s="1">
        <v>40127</v>
      </c>
      <c r="C3358">
        <v>2.8879999999999999</v>
      </c>
      <c r="D3358" s="3">
        <f t="shared" si="525"/>
        <v>2.8749400000000009</v>
      </c>
      <c r="E3358" s="15">
        <f t="shared" si="526"/>
        <v>-2.0000000000002238E-3</v>
      </c>
      <c r="F3358" s="6">
        <f t="shared" si="528"/>
        <v>7.999999999999563E-3</v>
      </c>
      <c r="G3358" t="str">
        <f t="shared" si="529"/>
        <v>Valle</v>
      </c>
      <c r="H3358" s="6">
        <f t="shared" si="530"/>
        <v>-9.9999999999997868E-3</v>
      </c>
      <c r="I3358" s="6">
        <f t="shared" si="531"/>
        <v>7.999999999999563E-3</v>
      </c>
      <c r="K3358" s="15">
        <f t="shared" si="532"/>
        <v>-1.9419963804994615E-3</v>
      </c>
      <c r="L3358" s="15">
        <f t="shared" si="533"/>
        <v>-5.8003619500762368E-5</v>
      </c>
      <c r="M3358" s="15">
        <f t="shared" si="527"/>
        <v>3.3644198751892207E-9</v>
      </c>
    </row>
    <row r="3359" spans="1:13" x14ac:dyDescent="0.35">
      <c r="A3359">
        <f t="shared" si="524"/>
        <v>2009</v>
      </c>
      <c r="B3359" s="1">
        <v>40128</v>
      </c>
      <c r="C3359">
        <v>2.8769999999999998</v>
      </c>
      <c r="D3359" s="3">
        <f t="shared" si="525"/>
        <v>2.8742600000000009</v>
      </c>
      <c r="E3359" s="15">
        <f t="shared" si="526"/>
        <v>-1.1000000000000121E-2</v>
      </c>
      <c r="F3359" s="6">
        <f t="shared" si="528"/>
        <v>-8.999999999999897E-3</v>
      </c>
      <c r="G3359" t="str">
        <f t="shared" si="529"/>
        <v>Pico</v>
      </c>
      <c r="H3359" s="6">
        <f t="shared" si="530"/>
        <v>-2.0000000000002238E-3</v>
      </c>
      <c r="I3359" s="6">
        <f t="shared" si="531"/>
        <v>-8.999999999999897E-3</v>
      </c>
      <c r="K3359" s="15">
        <f t="shared" si="532"/>
        <v>6.3516358552156776E-5</v>
      </c>
      <c r="L3359" s="15">
        <f t="shared" si="533"/>
        <v>-1.1063516358552277E-2</v>
      </c>
      <c r="M3359" s="15">
        <f t="shared" si="527"/>
        <v>1.2240139421595384E-4</v>
      </c>
    </row>
    <row r="3360" spans="1:13" x14ac:dyDescent="0.35">
      <c r="A3360">
        <f t="shared" si="524"/>
        <v>2009</v>
      </c>
      <c r="B3360" s="1">
        <v>40129</v>
      </c>
      <c r="C3360">
        <v>2.88</v>
      </c>
      <c r="D3360" s="3">
        <f t="shared" si="525"/>
        <v>2.8738200000000012</v>
      </c>
      <c r="E3360" s="15">
        <f t="shared" si="526"/>
        <v>3.0000000000001137E-3</v>
      </c>
      <c r="F3360" s="6">
        <f t="shared" si="528"/>
        <v>1.4000000000000234E-2</v>
      </c>
      <c r="G3360" t="str">
        <f t="shared" si="529"/>
        <v>Valle</v>
      </c>
      <c r="H3360" s="6">
        <f t="shared" si="530"/>
        <v>-1.1000000000000121E-2</v>
      </c>
      <c r="I3360" s="6">
        <f t="shared" si="531"/>
        <v>1.4000000000000234E-2</v>
      </c>
      <c r="K3360" s="15">
        <f t="shared" si="532"/>
        <v>-2.3259545234850872E-3</v>
      </c>
      <c r="L3360" s="15">
        <f t="shared" si="533"/>
        <v>5.3259545234852004E-3</v>
      </c>
      <c r="M3360" s="15">
        <f t="shared" si="527"/>
        <v>2.8365791586232469E-5</v>
      </c>
    </row>
    <row r="3361" spans="1:13" x14ac:dyDescent="0.35">
      <c r="A3361">
        <f t="shared" si="524"/>
        <v>2009</v>
      </c>
      <c r="B3361" s="1">
        <v>40130</v>
      </c>
      <c r="C3361">
        <v>2.8780000000000001</v>
      </c>
      <c r="D3361" s="3">
        <f t="shared" si="525"/>
        <v>2.8732600000000015</v>
      </c>
      <c r="E3361" s="15">
        <f t="shared" si="526"/>
        <v>-1.9999999999997797E-3</v>
      </c>
      <c r="F3361" s="6">
        <f t="shared" si="528"/>
        <v>-4.9999999999998934E-3</v>
      </c>
      <c r="G3361" t="str">
        <f t="shared" si="529"/>
        <v>Pico</v>
      </c>
      <c r="H3361" s="6">
        <f t="shared" si="530"/>
        <v>3.0000000000001137E-3</v>
      </c>
      <c r="I3361" s="6">
        <f t="shared" si="531"/>
        <v>-4.9999999999998934E-3</v>
      </c>
      <c r="K3361" s="15">
        <f t="shared" si="532"/>
        <v>1.0841471183177379E-3</v>
      </c>
      <c r="L3361" s="15">
        <f t="shared" si="533"/>
        <v>-3.0841471183175179E-3</v>
      </c>
      <c r="M3361" s="15">
        <f t="shared" si="527"/>
        <v>9.5119634474262488E-6</v>
      </c>
    </row>
    <row r="3362" spans="1:13" x14ac:dyDescent="0.35">
      <c r="A3362">
        <f t="shared" si="524"/>
        <v>2009</v>
      </c>
      <c r="B3362" s="1">
        <v>40133</v>
      </c>
      <c r="C3362">
        <v>2.8730000000000002</v>
      </c>
      <c r="D3362" s="3">
        <f t="shared" si="525"/>
        <v>2.8727600000000013</v>
      </c>
      <c r="E3362" s="15">
        <f t="shared" si="526"/>
        <v>-4.9999999999998934E-3</v>
      </c>
      <c r="F3362" s="6">
        <f t="shared" si="528"/>
        <v>-3.0000000000001137E-3</v>
      </c>
      <c r="G3362" t="str">
        <f t="shared" si="529"/>
        <v/>
      </c>
      <c r="H3362" s="6">
        <f t="shared" si="530"/>
        <v>-1.9999999999997797E-3</v>
      </c>
      <c r="I3362" s="6">
        <f t="shared" si="531"/>
        <v>-3.0000000000001137E-3</v>
      </c>
      <c r="K3362" s="15">
        <f t="shared" si="532"/>
        <v>-6.1011222593756499E-4</v>
      </c>
      <c r="L3362" s="15">
        <f t="shared" si="533"/>
        <v>-4.3898877740623284E-3</v>
      </c>
      <c r="M3362" s="15">
        <f t="shared" si="527"/>
        <v>1.9271114668861905E-5</v>
      </c>
    </row>
    <row r="3363" spans="1:13" x14ac:dyDescent="0.35">
      <c r="A3363">
        <f t="shared" si="524"/>
        <v>2009</v>
      </c>
      <c r="B3363" s="1">
        <v>40134</v>
      </c>
      <c r="C3363">
        <v>2.87</v>
      </c>
      <c r="D3363" s="3">
        <f t="shared" si="525"/>
        <v>2.8723400000000008</v>
      </c>
      <c r="E3363" s="15">
        <f t="shared" si="526"/>
        <v>-3.0000000000001137E-3</v>
      </c>
      <c r="F3363" s="6">
        <f t="shared" si="528"/>
        <v>1.9999999999997797E-3</v>
      </c>
      <c r="G3363" t="str">
        <f t="shared" si="529"/>
        <v>Valle</v>
      </c>
      <c r="H3363" s="6">
        <f t="shared" si="530"/>
        <v>-4.9999999999998934E-3</v>
      </c>
      <c r="I3363" s="6">
        <f t="shared" si="531"/>
        <v>1.9999999999997797E-3</v>
      </c>
      <c r="K3363" s="15">
        <f t="shared" si="532"/>
        <v>-6.8926396844536607E-4</v>
      </c>
      <c r="L3363" s="15">
        <f t="shared" si="533"/>
        <v>-2.3107360315547474E-3</v>
      </c>
      <c r="M3363" s="15">
        <f t="shared" si="527"/>
        <v>5.3395010075253826E-6</v>
      </c>
    </row>
    <row r="3364" spans="1:13" x14ac:dyDescent="0.35">
      <c r="A3364">
        <f t="shared" si="524"/>
        <v>2009</v>
      </c>
      <c r="B3364" s="1">
        <v>40135</v>
      </c>
      <c r="C3364">
        <v>2.867</v>
      </c>
      <c r="D3364" s="3">
        <f t="shared" si="525"/>
        <v>2.8720600000000007</v>
      </c>
      <c r="E3364" s="15">
        <f t="shared" si="526"/>
        <v>-3.0000000000001137E-3</v>
      </c>
      <c r="F3364" s="6">
        <f t="shared" si="528"/>
        <v>0</v>
      </c>
      <c r="G3364" t="str">
        <f t="shared" si="529"/>
        <v/>
      </c>
      <c r="H3364" s="6">
        <f t="shared" si="530"/>
        <v>-3.0000000000001137E-3</v>
      </c>
      <c r="I3364" s="6">
        <f t="shared" si="531"/>
        <v>0</v>
      </c>
      <c r="K3364" s="15">
        <f t="shared" si="532"/>
        <v>-4.3445425062612692E-4</v>
      </c>
      <c r="L3364" s="15">
        <f t="shared" si="533"/>
        <v>-2.5655457493739867E-3</v>
      </c>
      <c r="M3364" s="15">
        <f t="shared" si="527"/>
        <v>6.5820249921309308E-6</v>
      </c>
    </row>
    <row r="3365" spans="1:13" x14ac:dyDescent="0.35">
      <c r="A3365">
        <f t="shared" si="524"/>
        <v>2009</v>
      </c>
      <c r="B3365" s="1">
        <v>40136</v>
      </c>
      <c r="C3365">
        <v>2.8740000000000001</v>
      </c>
      <c r="D3365" s="3">
        <f t="shared" si="525"/>
        <v>2.8719600000000001</v>
      </c>
      <c r="E3365" s="15">
        <f t="shared" si="526"/>
        <v>7.0000000000001172E-3</v>
      </c>
      <c r="F3365" s="6">
        <f t="shared" si="528"/>
        <v>1.0000000000000231E-2</v>
      </c>
      <c r="G3365" t="str">
        <f t="shared" si="529"/>
        <v/>
      </c>
      <c r="H3365" s="6">
        <f t="shared" si="530"/>
        <v>-3.0000000000001137E-3</v>
      </c>
      <c r="I3365" s="6">
        <f t="shared" si="531"/>
        <v>1.0000000000000231E-2</v>
      </c>
      <c r="K3365" s="15">
        <f t="shared" si="532"/>
        <v>-5.1168776189969777E-4</v>
      </c>
      <c r="L3365" s="15">
        <f t="shared" si="533"/>
        <v>7.5116877618998153E-3</v>
      </c>
      <c r="M3365" s="15">
        <f t="shared" si="527"/>
        <v>5.6425453032275454E-5</v>
      </c>
    </row>
    <row r="3366" spans="1:13" x14ac:dyDescent="0.35">
      <c r="A3366">
        <f t="shared" si="524"/>
        <v>2009</v>
      </c>
      <c r="B3366" s="1">
        <v>40137</v>
      </c>
      <c r="C3366">
        <v>2.8820000000000001</v>
      </c>
      <c r="D3366" s="3">
        <f t="shared" si="525"/>
        <v>2.8716800000000005</v>
      </c>
      <c r="E3366" s="15">
        <f t="shared" si="526"/>
        <v>8.0000000000000071E-3</v>
      </c>
      <c r="F3366" s="6">
        <f t="shared" si="528"/>
        <v>9.9999999999988987E-4</v>
      </c>
      <c r="G3366" t="str">
        <f t="shared" si="529"/>
        <v/>
      </c>
      <c r="H3366" s="6">
        <f t="shared" si="530"/>
        <v>7.0000000000001172E-3</v>
      </c>
      <c r="I3366" s="6">
        <f t="shared" si="531"/>
        <v>9.9999999999988987E-4</v>
      </c>
      <c r="K3366" s="15">
        <f t="shared" si="532"/>
        <v>1.6087024021476286E-3</v>
      </c>
      <c r="L3366" s="15">
        <f t="shared" si="533"/>
        <v>6.3912975978523785E-3</v>
      </c>
      <c r="M3366" s="15">
        <f t="shared" si="527"/>
        <v>4.0848684984313586E-5</v>
      </c>
    </row>
    <row r="3367" spans="1:13" x14ac:dyDescent="0.35">
      <c r="A3367">
        <f t="shared" si="524"/>
        <v>2009</v>
      </c>
      <c r="B3367" s="1">
        <v>40140</v>
      </c>
      <c r="C3367">
        <v>2.8740000000000001</v>
      </c>
      <c r="D3367" s="3">
        <f t="shared" si="525"/>
        <v>2.8711800000000007</v>
      </c>
      <c r="E3367" s="15">
        <f t="shared" si="526"/>
        <v>-8.0000000000000071E-3</v>
      </c>
      <c r="F3367" s="6">
        <f t="shared" si="528"/>
        <v>-1.6000000000000014E-2</v>
      </c>
      <c r="G3367" t="str">
        <f t="shared" si="529"/>
        <v>Pico</v>
      </c>
      <c r="H3367" s="6">
        <f t="shared" si="530"/>
        <v>8.0000000000000071E-3</v>
      </c>
      <c r="I3367" s="6">
        <f t="shared" si="531"/>
        <v>-1.6000000000000014E-2</v>
      </c>
      <c r="K3367" s="15">
        <f t="shared" si="532"/>
        <v>1.507611101999435E-3</v>
      </c>
      <c r="L3367" s="15">
        <f t="shared" si="533"/>
        <v>-9.5076111019994428E-3</v>
      </c>
      <c r="M3367" s="15">
        <f t="shared" si="527"/>
        <v>9.0394668866863062E-5</v>
      </c>
    </row>
    <row r="3368" spans="1:13" x14ac:dyDescent="0.35">
      <c r="A3368">
        <f t="shared" si="524"/>
        <v>2009</v>
      </c>
      <c r="B3368" s="1">
        <v>40141</v>
      </c>
      <c r="C3368">
        <v>2.883</v>
      </c>
      <c r="D3368" s="3">
        <f t="shared" si="525"/>
        <v>2.8707800000000008</v>
      </c>
      <c r="E3368" s="15">
        <f t="shared" si="526"/>
        <v>8.999999999999897E-3</v>
      </c>
      <c r="F3368" s="6">
        <f t="shared" si="528"/>
        <v>1.6999999999999904E-2</v>
      </c>
      <c r="G3368" t="str">
        <f t="shared" si="529"/>
        <v>Valle</v>
      </c>
      <c r="H3368" s="6">
        <f t="shared" si="530"/>
        <v>-8.0000000000000071E-3</v>
      </c>
      <c r="I3368" s="6">
        <f t="shared" si="531"/>
        <v>1.6999999999999904E-2</v>
      </c>
      <c r="K3368" s="15">
        <f t="shared" si="532"/>
        <v>-1.5701003827748169E-3</v>
      </c>
      <c r="L3368" s="15">
        <f t="shared" si="533"/>
        <v>1.0570100382774714E-2</v>
      </c>
      <c r="M3368" s="15">
        <f t="shared" si="527"/>
        <v>1.1172702210193414E-4</v>
      </c>
    </row>
    <row r="3369" spans="1:13" x14ac:dyDescent="0.35">
      <c r="A3369">
        <f t="shared" si="524"/>
        <v>2009</v>
      </c>
      <c r="B3369" s="1">
        <v>40142</v>
      </c>
      <c r="C3369">
        <v>2.8809999999999998</v>
      </c>
      <c r="D3369" s="3">
        <f t="shared" si="525"/>
        <v>2.8701200000000004</v>
      </c>
      <c r="E3369" s="15">
        <f t="shared" si="526"/>
        <v>-2.0000000000002238E-3</v>
      </c>
      <c r="F3369" s="6">
        <f t="shared" si="528"/>
        <v>-1.1000000000000121E-2</v>
      </c>
      <c r="G3369" t="str">
        <f t="shared" si="529"/>
        <v>Pico</v>
      </c>
      <c r="H3369" s="6">
        <f t="shared" si="530"/>
        <v>8.999999999999897E-3</v>
      </c>
      <c r="I3369" s="6">
        <f t="shared" si="531"/>
        <v>-1.1000000000000121E-2</v>
      </c>
      <c r="K3369" s="15">
        <f t="shared" si="532"/>
        <v>2.2947519713762887E-3</v>
      </c>
      <c r="L3369" s="15">
        <f t="shared" si="533"/>
        <v>-4.2947519713765125E-3</v>
      </c>
      <c r="M3369" s="15">
        <f t="shared" si="527"/>
        <v>1.8444894495642441E-5</v>
      </c>
    </row>
    <row r="3370" spans="1:13" x14ac:dyDescent="0.35">
      <c r="A3370">
        <f t="shared" si="524"/>
        <v>2009</v>
      </c>
      <c r="B3370" s="1">
        <v>40143</v>
      </c>
      <c r="C3370">
        <v>2.895</v>
      </c>
      <c r="D3370" s="3">
        <f t="shared" si="525"/>
        <v>2.8695600000000008</v>
      </c>
      <c r="E3370" s="15">
        <f t="shared" si="526"/>
        <v>1.4000000000000234E-2</v>
      </c>
      <c r="F3370" s="6">
        <f t="shared" si="528"/>
        <v>1.6000000000000458E-2</v>
      </c>
      <c r="G3370" t="str">
        <f t="shared" si="529"/>
        <v>Valle</v>
      </c>
      <c r="H3370" s="6">
        <f t="shared" si="530"/>
        <v>-2.0000000000002238E-3</v>
      </c>
      <c r="I3370" s="6">
        <f t="shared" si="531"/>
        <v>1.6000000000000458E-2</v>
      </c>
      <c r="K3370" s="15">
        <f t="shared" si="532"/>
        <v>-8.0344032506792645E-4</v>
      </c>
      <c r="L3370" s="15">
        <f t="shared" si="533"/>
        <v>1.4803440325068161E-2</v>
      </c>
      <c r="M3370" s="15">
        <f t="shared" si="527"/>
        <v>2.1914184545785412E-4</v>
      </c>
    </row>
    <row r="3371" spans="1:13" x14ac:dyDescent="0.35">
      <c r="A3371">
        <f t="shared" si="524"/>
        <v>2009</v>
      </c>
      <c r="B3371" s="1">
        <v>40144</v>
      </c>
      <c r="C3371">
        <v>2.891</v>
      </c>
      <c r="D3371" s="3">
        <f t="shared" si="525"/>
        <v>2.8688600000000006</v>
      </c>
      <c r="E3371" s="15">
        <f t="shared" si="526"/>
        <v>-4.0000000000000036E-3</v>
      </c>
      <c r="F3371" s="6">
        <f t="shared" si="528"/>
        <v>-1.8000000000000238E-2</v>
      </c>
      <c r="G3371" t="str">
        <f t="shared" si="529"/>
        <v>Pico</v>
      </c>
      <c r="H3371" s="6">
        <f t="shared" si="530"/>
        <v>1.4000000000000234E-2</v>
      </c>
      <c r="I3371" s="6">
        <f t="shared" si="531"/>
        <v>-1.8000000000000238E-2</v>
      </c>
      <c r="K3371" s="15">
        <f t="shared" si="532"/>
        <v>3.3132101673201408E-3</v>
      </c>
      <c r="L3371" s="15">
        <f t="shared" si="533"/>
        <v>-7.3132101673201444E-3</v>
      </c>
      <c r="M3371" s="15">
        <f t="shared" si="527"/>
        <v>5.3483042951394736E-5</v>
      </c>
    </row>
    <row r="3372" spans="1:13" x14ac:dyDescent="0.35">
      <c r="A3372">
        <f t="shared" si="524"/>
        <v>2009</v>
      </c>
      <c r="B3372" s="1">
        <v>40147</v>
      </c>
      <c r="C3372">
        <v>2.8809999999999998</v>
      </c>
      <c r="D3372" s="3">
        <f t="shared" si="525"/>
        <v>2.8683400000000012</v>
      </c>
      <c r="E3372" s="15">
        <f t="shared" si="526"/>
        <v>-1.0000000000000231E-2</v>
      </c>
      <c r="F3372" s="6">
        <f t="shared" si="528"/>
        <v>-6.0000000000002274E-3</v>
      </c>
      <c r="G3372" t="str">
        <f t="shared" si="529"/>
        <v/>
      </c>
      <c r="H3372" s="6">
        <f t="shared" si="530"/>
        <v>-4.0000000000000036E-3</v>
      </c>
      <c r="I3372" s="6">
        <f t="shared" si="531"/>
        <v>-6.0000000000002274E-3</v>
      </c>
      <c r="K3372" s="15">
        <f t="shared" si="532"/>
        <v>-1.2279407058520967E-3</v>
      </c>
      <c r="L3372" s="15">
        <f t="shared" si="533"/>
        <v>-8.7720592941481351E-3</v>
      </c>
      <c r="M3372" s="15">
        <f t="shared" si="527"/>
        <v>7.6949024260050672E-5</v>
      </c>
    </row>
    <row r="3373" spans="1:13" x14ac:dyDescent="0.35">
      <c r="A3373">
        <f t="shared" si="524"/>
        <v>2009</v>
      </c>
      <c r="B3373" s="1">
        <v>40148</v>
      </c>
      <c r="C3373">
        <v>2.8759999999999999</v>
      </c>
      <c r="D3373" s="3">
        <f t="shared" si="525"/>
        <v>2.8681800000000006</v>
      </c>
      <c r="E3373" s="15">
        <f t="shared" si="526"/>
        <v>-4.9999999999998934E-3</v>
      </c>
      <c r="F3373" s="6">
        <f t="shared" si="528"/>
        <v>5.0000000000003375E-3</v>
      </c>
      <c r="G3373" t="str">
        <f t="shared" si="529"/>
        <v>Valle</v>
      </c>
      <c r="H3373" s="6">
        <f t="shared" si="530"/>
        <v>-1.0000000000000231E-2</v>
      </c>
      <c r="I3373" s="6">
        <f t="shared" si="531"/>
        <v>5.0000000000003375E-3</v>
      </c>
      <c r="K3373" s="15">
        <f t="shared" si="532"/>
        <v>-1.4855729470519261E-3</v>
      </c>
      <c r="L3373" s="15">
        <f t="shared" si="533"/>
        <v>-3.5144270529479673E-3</v>
      </c>
      <c r="M3373" s="15">
        <f t="shared" si="527"/>
        <v>1.2351197510492534E-5</v>
      </c>
    </row>
    <row r="3374" spans="1:13" x14ac:dyDescent="0.35">
      <c r="A3374">
        <f t="shared" si="524"/>
        <v>2009</v>
      </c>
      <c r="B3374" s="1">
        <v>40149</v>
      </c>
      <c r="C3374">
        <v>2.88</v>
      </c>
      <c r="D3374" s="3">
        <f t="shared" si="525"/>
        <v>2.8679400000000004</v>
      </c>
      <c r="E3374" s="15">
        <f t="shared" si="526"/>
        <v>4.0000000000000036E-3</v>
      </c>
      <c r="F3374" s="6">
        <f t="shared" si="528"/>
        <v>8.999999999999897E-3</v>
      </c>
      <c r="G3374" t="str">
        <f t="shared" si="529"/>
        <v/>
      </c>
      <c r="H3374" s="6">
        <f t="shared" si="530"/>
        <v>-4.9999999999998934E-3</v>
      </c>
      <c r="I3374" s="6">
        <f t="shared" si="531"/>
        <v>8.999999999999897E-3</v>
      </c>
      <c r="K3374" s="15">
        <f t="shared" si="532"/>
        <v>-8.3681680974343994E-4</v>
      </c>
      <c r="L3374" s="15">
        <f t="shared" si="533"/>
        <v>4.8368168097434432E-3</v>
      </c>
      <c r="M3374" s="15">
        <f t="shared" si="527"/>
        <v>2.339479685101674E-5</v>
      </c>
    </row>
    <row r="3375" spans="1:13" x14ac:dyDescent="0.35">
      <c r="A3375">
        <f t="shared" si="524"/>
        <v>2009</v>
      </c>
      <c r="B3375" s="1">
        <v>40150</v>
      </c>
      <c r="C3375">
        <v>2.8759999999999999</v>
      </c>
      <c r="D3375" s="3">
        <f t="shared" si="525"/>
        <v>2.8675200000000003</v>
      </c>
      <c r="E3375" s="15">
        <f t="shared" si="526"/>
        <v>-4.0000000000000036E-3</v>
      </c>
      <c r="F3375" s="6">
        <f t="shared" si="528"/>
        <v>-8.0000000000000071E-3</v>
      </c>
      <c r="G3375" t="str">
        <f t="shared" si="529"/>
        <v>Pico</v>
      </c>
      <c r="H3375" s="6">
        <f t="shared" si="530"/>
        <v>4.0000000000000036E-3</v>
      </c>
      <c r="I3375" s="6">
        <f t="shared" si="531"/>
        <v>-8.0000000000000071E-3</v>
      </c>
      <c r="K3375" s="15">
        <f t="shared" si="532"/>
        <v>8.9147920781557132E-4</v>
      </c>
      <c r="L3375" s="15">
        <f t="shared" si="533"/>
        <v>-4.8914792078155744E-3</v>
      </c>
      <c r="M3375" s="15">
        <f t="shared" si="527"/>
        <v>2.3926568840492079E-5</v>
      </c>
    </row>
    <row r="3376" spans="1:13" x14ac:dyDescent="0.35">
      <c r="A3376">
        <f t="shared" si="524"/>
        <v>2009</v>
      </c>
      <c r="B3376" s="1">
        <v>40151</v>
      </c>
      <c r="C3376">
        <v>2.8719999999999999</v>
      </c>
      <c r="D3376" s="3">
        <f t="shared" si="525"/>
        <v>2.8670600000000004</v>
      </c>
      <c r="E3376" s="15">
        <f t="shared" si="526"/>
        <v>-4.0000000000000036E-3</v>
      </c>
      <c r="F3376" s="6">
        <f t="shared" si="528"/>
        <v>0</v>
      </c>
      <c r="G3376" t="str">
        <f t="shared" si="529"/>
        <v/>
      </c>
      <c r="H3376" s="6">
        <f t="shared" si="530"/>
        <v>-4.0000000000000036E-3</v>
      </c>
      <c r="I3376" s="6">
        <f t="shared" si="531"/>
        <v>0</v>
      </c>
      <c r="K3376" s="15">
        <f t="shared" si="532"/>
        <v>-8.3422103880521578E-4</v>
      </c>
      <c r="L3376" s="15">
        <f t="shared" si="533"/>
        <v>-3.165778961194788E-3</v>
      </c>
      <c r="M3376" s="15">
        <f t="shared" si="527"/>
        <v>1.0022156431143551E-5</v>
      </c>
    </row>
    <row r="3377" spans="1:13" x14ac:dyDescent="0.35">
      <c r="A3377">
        <f t="shared" si="524"/>
        <v>2009</v>
      </c>
      <c r="B3377" s="1">
        <v>40154</v>
      </c>
      <c r="C3377">
        <v>2.8690000000000002</v>
      </c>
      <c r="D3377" s="3">
        <f t="shared" si="525"/>
        <v>2.8667399999999992</v>
      </c>
      <c r="E3377" s="15">
        <f t="shared" si="526"/>
        <v>-2.9999999999996696E-3</v>
      </c>
      <c r="F3377" s="6">
        <f t="shared" si="528"/>
        <v>1.000000000000334E-3</v>
      </c>
      <c r="G3377" t="str">
        <f t="shared" si="529"/>
        <v/>
      </c>
      <c r="H3377" s="6">
        <f t="shared" si="530"/>
        <v>-4.0000000000000036E-3</v>
      </c>
      <c r="I3377" s="6">
        <f t="shared" si="531"/>
        <v>1.000000000000334E-3</v>
      </c>
      <c r="K3377" s="15">
        <f t="shared" si="532"/>
        <v>-4.583334708109511E-4</v>
      </c>
      <c r="L3377" s="15">
        <f t="shared" si="533"/>
        <v>-2.5416665291887186E-3</v>
      </c>
      <c r="M3377" s="15">
        <f t="shared" si="527"/>
        <v>6.460068745598227E-6</v>
      </c>
    </row>
    <row r="3378" spans="1:13" x14ac:dyDescent="0.35">
      <c r="A3378">
        <f t="shared" si="524"/>
        <v>2009</v>
      </c>
      <c r="B3378" s="1">
        <v>40155</v>
      </c>
      <c r="C3378" s="5">
        <v>2.8690000000000002</v>
      </c>
      <c r="D3378" s="3">
        <f t="shared" si="525"/>
        <v>2.8664599999999991</v>
      </c>
      <c r="E3378" s="15">
        <f t="shared" si="526"/>
        <v>0</v>
      </c>
      <c r="F3378" s="6">
        <f t="shared" si="528"/>
        <v>2.9999999999996696E-3</v>
      </c>
      <c r="G3378" t="str">
        <f t="shared" si="529"/>
        <v/>
      </c>
      <c r="H3378" s="6">
        <f t="shared" si="530"/>
        <v>-2.9999999999996696E-3</v>
      </c>
      <c r="I3378" s="6">
        <f t="shared" si="531"/>
        <v>2.9999999999996696E-3</v>
      </c>
      <c r="K3378" s="15">
        <f t="shared" si="532"/>
        <v>-5.2000831330620539E-4</v>
      </c>
      <c r="L3378" s="15">
        <f t="shared" si="533"/>
        <v>5.2000831330620539E-4</v>
      </c>
      <c r="M3378" s="15">
        <f t="shared" si="527"/>
        <v>2.7040864590756468E-7</v>
      </c>
    </row>
    <row r="3379" spans="1:13" x14ac:dyDescent="0.35">
      <c r="A3379">
        <f t="shared" si="524"/>
        <v>2009</v>
      </c>
      <c r="B3379" s="1">
        <v>40156</v>
      </c>
      <c r="C3379">
        <v>2.875</v>
      </c>
      <c r="D3379" s="3">
        <f t="shared" si="525"/>
        <v>2.8660799999999989</v>
      </c>
      <c r="E3379" s="15">
        <f t="shared" si="526"/>
        <v>5.9999999999997833E-3</v>
      </c>
      <c r="F3379" s="6">
        <f t="shared" si="528"/>
        <v>5.9999999999997833E-3</v>
      </c>
      <c r="G3379" t="str">
        <f t="shared" si="529"/>
        <v/>
      </c>
      <c r="H3379" s="6">
        <f t="shared" si="530"/>
        <v>0</v>
      </c>
      <c r="I3379" s="6">
        <f t="shared" si="531"/>
        <v>5.9999999999997833E-3</v>
      </c>
      <c r="K3379" s="15">
        <f t="shared" si="532"/>
        <v>1.4434310491122794E-4</v>
      </c>
      <c r="L3379" s="15">
        <f t="shared" si="533"/>
        <v>5.8556568950885552E-3</v>
      </c>
      <c r="M3379" s="15">
        <f t="shared" si="527"/>
        <v>3.4288717672998138E-5</v>
      </c>
    </row>
    <row r="3380" spans="1:13" x14ac:dyDescent="0.35">
      <c r="A3380">
        <f t="shared" si="524"/>
        <v>2009</v>
      </c>
      <c r="B3380" s="1">
        <v>40157</v>
      </c>
      <c r="C3380">
        <v>2.8719999999999999</v>
      </c>
      <c r="D3380" s="3">
        <f t="shared" si="525"/>
        <v>2.8655599999999986</v>
      </c>
      <c r="E3380" s="15">
        <f t="shared" si="526"/>
        <v>-3.0000000000001137E-3</v>
      </c>
      <c r="F3380" s="6">
        <f t="shared" si="528"/>
        <v>-8.999999999999897E-3</v>
      </c>
      <c r="G3380" t="str">
        <f t="shared" si="529"/>
        <v>Pico</v>
      </c>
      <c r="H3380" s="6">
        <f t="shared" si="530"/>
        <v>5.9999999999997833E-3</v>
      </c>
      <c r="I3380" s="6">
        <f t="shared" si="531"/>
        <v>-8.999999999999897E-3</v>
      </c>
      <c r="K3380" s="15">
        <f t="shared" si="532"/>
        <v>1.3109885571437787E-3</v>
      </c>
      <c r="L3380" s="15">
        <f t="shared" si="533"/>
        <v>-4.3109885571438926E-3</v>
      </c>
      <c r="M3380" s="15">
        <f t="shared" si="527"/>
        <v>1.8584622339825582E-5</v>
      </c>
    </row>
    <row r="3381" spans="1:13" x14ac:dyDescent="0.35">
      <c r="A3381">
        <f t="shared" si="524"/>
        <v>2009</v>
      </c>
      <c r="B3381" s="1">
        <v>40158</v>
      </c>
      <c r="C3381">
        <v>2.875</v>
      </c>
      <c r="D3381" s="3">
        <f t="shared" si="525"/>
        <v>2.8651399999999985</v>
      </c>
      <c r="E3381" s="15">
        <f t="shared" si="526"/>
        <v>3.0000000000001137E-3</v>
      </c>
      <c r="F3381" s="6">
        <f t="shared" si="528"/>
        <v>6.0000000000002274E-3</v>
      </c>
      <c r="G3381" t="str">
        <f t="shared" si="529"/>
        <v>Valle</v>
      </c>
      <c r="H3381" s="6">
        <f t="shared" si="530"/>
        <v>-3.0000000000001137E-3</v>
      </c>
      <c r="I3381" s="6">
        <f t="shared" si="531"/>
        <v>6.0000000000002274E-3</v>
      </c>
      <c r="K3381" s="15">
        <f t="shared" si="532"/>
        <v>-6.4625258197774523E-4</v>
      </c>
      <c r="L3381" s="15">
        <f t="shared" si="533"/>
        <v>3.6462525819778591E-3</v>
      </c>
      <c r="M3381" s="15">
        <f t="shared" si="527"/>
        <v>1.3295157891580204E-5</v>
      </c>
    </row>
    <row r="3382" spans="1:13" x14ac:dyDescent="0.35">
      <c r="A3382">
        <f t="shared" si="524"/>
        <v>2009</v>
      </c>
      <c r="B3382" s="1">
        <v>40161</v>
      </c>
      <c r="C3382">
        <v>2.8740000000000001</v>
      </c>
      <c r="D3382" s="3">
        <f t="shared" si="525"/>
        <v>2.8646799999999986</v>
      </c>
      <c r="E3382" s="15">
        <f t="shared" si="526"/>
        <v>-9.9999999999988987E-4</v>
      </c>
      <c r="F3382" s="6">
        <f t="shared" si="528"/>
        <v>-4.0000000000000036E-3</v>
      </c>
      <c r="G3382" t="str">
        <f t="shared" si="529"/>
        <v>Pico</v>
      </c>
      <c r="H3382" s="6">
        <f t="shared" si="530"/>
        <v>3.0000000000001137E-3</v>
      </c>
      <c r="I3382" s="6">
        <f t="shared" si="531"/>
        <v>-4.0000000000000036E-3</v>
      </c>
      <c r="K3382" s="15">
        <f t="shared" si="532"/>
        <v>9.4307210289419369E-4</v>
      </c>
      <c r="L3382" s="15">
        <f t="shared" si="533"/>
        <v>-1.9430721028940836E-3</v>
      </c>
      <c r="M3382" s="15">
        <f t="shared" si="527"/>
        <v>3.7755291970452362E-6</v>
      </c>
    </row>
    <row r="3383" spans="1:13" x14ac:dyDescent="0.35">
      <c r="A3383">
        <f t="shared" si="524"/>
        <v>2009</v>
      </c>
      <c r="B3383" s="1">
        <v>40162</v>
      </c>
      <c r="C3383">
        <v>2.8740000000000001</v>
      </c>
      <c r="D3383" s="3">
        <f t="shared" si="525"/>
        <v>2.8642199999999991</v>
      </c>
      <c r="E3383" s="15">
        <f t="shared" si="526"/>
        <v>0</v>
      </c>
      <c r="F3383" s="6">
        <f t="shared" si="528"/>
        <v>9.9999999999988987E-4</v>
      </c>
      <c r="G3383" t="str">
        <f t="shared" si="529"/>
        <v>Valle</v>
      </c>
      <c r="H3383" s="6">
        <f t="shared" si="530"/>
        <v>-9.9999999999988987E-4</v>
      </c>
      <c r="I3383" s="6">
        <f t="shared" si="531"/>
        <v>9.9999999999988987E-4</v>
      </c>
      <c r="K3383" s="15">
        <f t="shared" si="532"/>
        <v>-2.9974471990965956E-4</v>
      </c>
      <c r="L3383" s="15">
        <f t="shared" si="533"/>
        <v>2.9974471990965956E-4</v>
      </c>
      <c r="M3383" s="15">
        <f t="shared" si="527"/>
        <v>8.9846897113720269E-8</v>
      </c>
    </row>
    <row r="3384" spans="1:13" x14ac:dyDescent="0.35">
      <c r="A3384">
        <f t="shared" si="524"/>
        <v>2009</v>
      </c>
      <c r="B3384" s="1">
        <v>40163</v>
      </c>
      <c r="C3384">
        <v>2.87</v>
      </c>
      <c r="D3384" s="3">
        <f t="shared" si="525"/>
        <v>2.8637599999999992</v>
      </c>
      <c r="E3384" s="15">
        <f t="shared" si="526"/>
        <v>-4.0000000000000036E-3</v>
      </c>
      <c r="F3384" s="6">
        <f t="shared" si="528"/>
        <v>-4.0000000000000036E-3</v>
      </c>
      <c r="G3384" t="str">
        <f t="shared" si="529"/>
        <v>Pico</v>
      </c>
      <c r="H3384" s="6">
        <f t="shared" si="530"/>
        <v>0</v>
      </c>
      <c r="I3384" s="6">
        <f t="shared" si="531"/>
        <v>-4.0000000000000036E-3</v>
      </c>
      <c r="K3384" s="15">
        <f t="shared" si="532"/>
        <v>2.3894893181694197E-4</v>
      </c>
      <c r="L3384" s="15">
        <f t="shared" si="533"/>
        <v>-4.2389489318169458E-3</v>
      </c>
      <c r="M3384" s="15">
        <f t="shared" si="527"/>
        <v>1.7968688046552026E-5</v>
      </c>
    </row>
    <row r="3385" spans="1:13" x14ac:dyDescent="0.35">
      <c r="A3385">
        <f t="shared" si="524"/>
        <v>2009</v>
      </c>
      <c r="B3385" s="1">
        <v>40164</v>
      </c>
      <c r="C3385">
        <v>2.879</v>
      </c>
      <c r="D3385" s="3">
        <f t="shared" si="525"/>
        <v>2.8633599999999988</v>
      </c>
      <c r="E3385" s="15">
        <f t="shared" si="526"/>
        <v>8.999999999999897E-3</v>
      </c>
      <c r="F3385" s="6">
        <f t="shared" si="528"/>
        <v>1.2999999999999901E-2</v>
      </c>
      <c r="G3385" t="str">
        <f t="shared" si="529"/>
        <v>Valle</v>
      </c>
      <c r="H3385" s="6">
        <f t="shared" si="530"/>
        <v>-4.0000000000000036E-3</v>
      </c>
      <c r="I3385" s="6">
        <f t="shared" si="531"/>
        <v>1.2999999999999901E-2</v>
      </c>
      <c r="K3385" s="15">
        <f t="shared" si="532"/>
        <v>-7.5098327794354144E-4</v>
      </c>
      <c r="L3385" s="15">
        <f t="shared" si="533"/>
        <v>9.7509832779434386E-3</v>
      </c>
      <c r="M3385" s="15">
        <f t="shared" si="527"/>
        <v>9.5081674886732565E-5</v>
      </c>
    </row>
    <row r="3386" spans="1:13" x14ac:dyDescent="0.35">
      <c r="A3386">
        <f t="shared" si="524"/>
        <v>2009</v>
      </c>
      <c r="B3386" s="1">
        <v>40165</v>
      </c>
      <c r="C3386">
        <v>2.8849999999999998</v>
      </c>
      <c r="D3386" s="3">
        <f t="shared" si="525"/>
        <v>2.8627999999999991</v>
      </c>
      <c r="E3386" s="15">
        <f t="shared" si="526"/>
        <v>5.9999999999997833E-3</v>
      </c>
      <c r="F3386" s="6">
        <f t="shared" si="528"/>
        <v>-3.0000000000001137E-3</v>
      </c>
      <c r="G3386" t="str">
        <f t="shared" si="529"/>
        <v>Pico</v>
      </c>
      <c r="H3386" s="6">
        <f t="shared" si="530"/>
        <v>8.999999999999897E-3</v>
      </c>
      <c r="I3386" s="6">
        <f t="shared" si="531"/>
        <v>-3.0000000000001137E-3</v>
      </c>
      <c r="K3386" s="15">
        <f t="shared" si="532"/>
        <v>2.0764326888764771E-3</v>
      </c>
      <c r="L3386" s="15">
        <f t="shared" si="533"/>
        <v>3.9235673111233061E-3</v>
      </c>
      <c r="M3386" s="15">
        <f t="shared" si="527"/>
        <v>1.539438044491537E-5</v>
      </c>
    </row>
    <row r="3387" spans="1:13" x14ac:dyDescent="0.35">
      <c r="A3387">
        <f t="shared" si="524"/>
        <v>2009</v>
      </c>
      <c r="B3387" s="1">
        <v>40168</v>
      </c>
      <c r="C3387">
        <v>2.8839999999999999</v>
      </c>
      <c r="D3387" s="3">
        <f t="shared" si="525"/>
        <v>2.8620799999999984</v>
      </c>
      <c r="E3387" s="15">
        <f t="shared" si="526"/>
        <v>-9.9999999999988987E-4</v>
      </c>
      <c r="F3387" s="6">
        <f t="shared" si="528"/>
        <v>-6.9999999999996732E-3</v>
      </c>
      <c r="G3387" t="str">
        <f t="shared" si="529"/>
        <v/>
      </c>
      <c r="H3387" s="6">
        <f t="shared" si="530"/>
        <v>5.9999999999997833E-3</v>
      </c>
      <c r="I3387" s="6">
        <f t="shared" si="531"/>
        <v>-6.9999999999996732E-3</v>
      </c>
      <c r="K3387" s="15">
        <f t="shared" si="532"/>
        <v>9.9352241956474682E-4</v>
      </c>
      <c r="L3387" s="15">
        <f t="shared" si="533"/>
        <v>-1.9935224195646367E-3</v>
      </c>
      <c r="M3387" s="15">
        <f t="shared" si="527"/>
        <v>3.9741316373068437E-6</v>
      </c>
    </row>
    <row r="3388" spans="1:13" x14ac:dyDescent="0.35">
      <c r="A3388">
        <f t="shared" si="524"/>
        <v>2009</v>
      </c>
      <c r="B3388" s="1">
        <v>40169</v>
      </c>
      <c r="C3388">
        <v>2.8820000000000001</v>
      </c>
      <c r="D3388" s="3">
        <f t="shared" si="525"/>
        <v>2.8613199999999988</v>
      </c>
      <c r="E3388" s="15">
        <f t="shared" si="526"/>
        <v>-1.9999999999997797E-3</v>
      </c>
      <c r="F3388" s="6">
        <f t="shared" si="528"/>
        <v>-9.9999999999988987E-4</v>
      </c>
      <c r="G3388" t="str">
        <f t="shared" si="529"/>
        <v/>
      </c>
      <c r="H3388" s="6">
        <f t="shared" si="530"/>
        <v>-9.9999999999988987E-4</v>
      </c>
      <c r="I3388" s="6">
        <f t="shared" si="531"/>
        <v>-9.9999999999988987E-4</v>
      </c>
      <c r="K3388" s="15">
        <f t="shared" si="532"/>
        <v>-2.3917601955546534E-5</v>
      </c>
      <c r="L3388" s="15">
        <f t="shared" si="533"/>
        <v>-1.9760823980442331E-3</v>
      </c>
      <c r="M3388" s="15">
        <f t="shared" si="527"/>
        <v>3.9049016438602465E-6</v>
      </c>
    </row>
    <row r="3389" spans="1:13" x14ac:dyDescent="0.35">
      <c r="A3389">
        <f t="shared" si="524"/>
        <v>2009</v>
      </c>
      <c r="B3389" s="1">
        <v>40170</v>
      </c>
      <c r="C3389">
        <v>2.8839999999999999</v>
      </c>
      <c r="D3389" s="3">
        <f t="shared" si="525"/>
        <v>2.8605999999999989</v>
      </c>
      <c r="E3389" s="15">
        <f t="shared" si="526"/>
        <v>1.9999999999997797E-3</v>
      </c>
      <c r="F3389" s="6">
        <f t="shared" si="528"/>
        <v>3.9999999999995595E-3</v>
      </c>
      <c r="G3389" t="str">
        <f t="shared" si="529"/>
        <v>Valle</v>
      </c>
      <c r="H3389" s="6">
        <f t="shared" si="530"/>
        <v>-1.9999999999997797E-3</v>
      </c>
      <c r="I3389" s="6">
        <f t="shared" si="531"/>
        <v>3.9999999999995595E-3</v>
      </c>
      <c r="K3389" s="15">
        <f t="shared" si="532"/>
        <v>-2.1542021280949059E-4</v>
      </c>
      <c r="L3389" s="15">
        <f t="shared" si="533"/>
        <v>2.2154202128092703E-3</v>
      </c>
      <c r="M3389" s="15">
        <f t="shared" si="527"/>
        <v>4.9080867193238726E-6</v>
      </c>
    </row>
    <row r="3390" spans="1:13" x14ac:dyDescent="0.35">
      <c r="A3390">
        <f t="shared" si="524"/>
        <v>2009</v>
      </c>
      <c r="B3390" s="1">
        <v>40171</v>
      </c>
      <c r="C3390" s="5">
        <v>2.8839999999999999</v>
      </c>
      <c r="D3390" s="3">
        <f t="shared" si="525"/>
        <v>2.859799999999999</v>
      </c>
      <c r="E3390" s="15">
        <f t="shared" si="526"/>
        <v>0</v>
      </c>
      <c r="F3390" s="6">
        <f t="shared" si="528"/>
        <v>-1.9999999999997797E-3</v>
      </c>
      <c r="G3390" t="str">
        <f t="shared" si="529"/>
        <v>Pico</v>
      </c>
      <c r="H3390" s="6">
        <f t="shared" si="530"/>
        <v>1.9999999999997797E-3</v>
      </c>
      <c r="I3390" s="6">
        <f t="shared" si="531"/>
        <v>-1.9999999999997797E-3</v>
      </c>
      <c r="K3390" s="15">
        <f t="shared" si="532"/>
        <v>5.0341838163860402E-4</v>
      </c>
      <c r="L3390" s="15">
        <f t="shared" si="533"/>
        <v>-5.0341838163860402E-4</v>
      </c>
      <c r="M3390" s="15">
        <f t="shared" si="527"/>
        <v>2.5343006697163116E-7</v>
      </c>
    </row>
    <row r="3391" spans="1:13" x14ac:dyDescent="0.35">
      <c r="A3391">
        <f t="shared" si="524"/>
        <v>2009</v>
      </c>
      <c r="B3391" s="1">
        <v>40172</v>
      </c>
      <c r="C3391" s="5">
        <v>2.8839999999999999</v>
      </c>
      <c r="D3391" s="3">
        <f t="shared" si="525"/>
        <v>2.8589999999999991</v>
      </c>
      <c r="E3391" s="15">
        <f t="shared" si="526"/>
        <v>0</v>
      </c>
      <c r="F3391" s="6">
        <f t="shared" si="528"/>
        <v>0</v>
      </c>
      <c r="G3391" t="str">
        <f t="shared" si="529"/>
        <v/>
      </c>
      <c r="H3391" s="6">
        <f t="shared" si="530"/>
        <v>0</v>
      </c>
      <c r="I3391" s="6">
        <f t="shared" si="531"/>
        <v>0</v>
      </c>
      <c r="K3391" s="15">
        <f t="shared" si="532"/>
        <v>2.7201423252371234E-5</v>
      </c>
      <c r="L3391" s="15">
        <f t="shared" si="533"/>
        <v>-2.7201423252371234E-5</v>
      </c>
      <c r="M3391" s="15">
        <f t="shared" si="527"/>
        <v>7.3991742695464244E-10</v>
      </c>
    </row>
    <row r="3392" spans="1:13" x14ac:dyDescent="0.35">
      <c r="A3392">
        <f t="shared" si="524"/>
        <v>2009</v>
      </c>
      <c r="B3392" s="1">
        <v>40175</v>
      </c>
      <c r="C3392">
        <v>2.8839999999999999</v>
      </c>
      <c r="D3392" s="3">
        <f t="shared" si="525"/>
        <v>2.8581399999999992</v>
      </c>
      <c r="E3392" s="15">
        <f t="shared" si="526"/>
        <v>0</v>
      </c>
      <c r="F3392" s="6">
        <f t="shared" si="528"/>
        <v>0</v>
      </c>
      <c r="G3392" t="str">
        <f t="shared" si="529"/>
        <v/>
      </c>
      <c r="H3392" s="6">
        <f t="shared" si="530"/>
        <v>0</v>
      </c>
      <c r="I3392" s="6">
        <f t="shared" si="531"/>
        <v>0</v>
      </c>
      <c r="K3392" s="15">
        <f t="shared" si="532"/>
        <v>1.8088283394659239E-4</v>
      </c>
      <c r="L3392" s="15">
        <f t="shared" si="533"/>
        <v>-1.8088283394659239E-4</v>
      </c>
      <c r="M3392" s="15">
        <f t="shared" si="527"/>
        <v>3.2718599616550516E-8</v>
      </c>
    </row>
    <row r="3393" spans="1:13" x14ac:dyDescent="0.35">
      <c r="A3393">
        <f t="shared" si="524"/>
        <v>2009</v>
      </c>
      <c r="B3393" s="1">
        <v>40176</v>
      </c>
      <c r="C3393">
        <v>2.887</v>
      </c>
      <c r="D3393" s="3">
        <f t="shared" si="525"/>
        <v>2.8572799999999994</v>
      </c>
      <c r="E3393" s="15">
        <f t="shared" si="526"/>
        <v>3.0000000000001137E-3</v>
      </c>
      <c r="F3393" s="6">
        <f t="shared" si="528"/>
        <v>3.0000000000001137E-3</v>
      </c>
      <c r="G3393" t="str">
        <f t="shared" si="529"/>
        <v/>
      </c>
      <c r="H3393" s="6">
        <f t="shared" si="530"/>
        <v>0</v>
      </c>
      <c r="I3393" s="6">
        <f t="shared" si="531"/>
        <v>3.0000000000001137E-3</v>
      </c>
      <c r="K3393" s="15">
        <f t="shared" si="532"/>
        <v>9.3814804472021232E-5</v>
      </c>
      <c r="L3393" s="15">
        <f t="shared" si="533"/>
        <v>2.9061851955280923E-3</v>
      </c>
      <c r="M3393" s="15">
        <f t="shared" si="527"/>
        <v>8.4459123907066569E-6</v>
      </c>
    </row>
    <row r="3394" spans="1:13" x14ac:dyDescent="0.35">
      <c r="A3394">
        <f t="shared" si="524"/>
        <v>2009</v>
      </c>
      <c r="B3394" s="1">
        <v>40177</v>
      </c>
      <c r="C3394">
        <v>2.891</v>
      </c>
      <c r="D3394" s="3">
        <f t="shared" si="525"/>
        <v>2.8563799999999997</v>
      </c>
      <c r="E3394" s="15">
        <f t="shared" si="526"/>
        <v>4.0000000000000036E-3</v>
      </c>
      <c r="F3394" s="6">
        <f t="shared" si="528"/>
        <v>9.9999999999988987E-4</v>
      </c>
      <c r="G3394" t="str">
        <f t="shared" si="529"/>
        <v/>
      </c>
      <c r="H3394" s="6">
        <f t="shared" si="530"/>
        <v>3.0000000000001137E-3</v>
      </c>
      <c r="I3394" s="6">
        <f t="shared" si="531"/>
        <v>9.9999999999988987E-4</v>
      </c>
      <c r="K3394" s="15">
        <f t="shared" si="532"/>
        <v>7.2564822556299815E-4</v>
      </c>
      <c r="L3394" s="15">
        <f t="shared" si="533"/>
        <v>3.2743517744370054E-3</v>
      </c>
      <c r="M3394" s="15">
        <f t="shared" si="527"/>
        <v>1.0721379542758766E-5</v>
      </c>
    </row>
    <row r="3395" spans="1:13" x14ac:dyDescent="0.35">
      <c r="A3395">
        <f t="shared" si="524"/>
        <v>2009</v>
      </c>
      <c r="B3395" s="1">
        <v>40178</v>
      </c>
      <c r="C3395" s="5">
        <v>2.891</v>
      </c>
      <c r="D3395" s="3">
        <f t="shared" si="525"/>
        <v>2.8553800000000003</v>
      </c>
      <c r="E3395" s="15">
        <f t="shared" si="526"/>
        <v>0</v>
      </c>
      <c r="F3395" s="6">
        <f t="shared" si="528"/>
        <v>-4.0000000000000036E-3</v>
      </c>
      <c r="G3395" t="str">
        <f t="shared" si="529"/>
        <v>Pico</v>
      </c>
      <c r="H3395" s="6">
        <f t="shared" si="530"/>
        <v>4.0000000000000036E-3</v>
      </c>
      <c r="I3395" s="6">
        <f t="shared" si="531"/>
        <v>-4.0000000000000036E-3</v>
      </c>
      <c r="K3395" s="15">
        <f t="shared" si="532"/>
        <v>8.4672898641507423E-4</v>
      </c>
      <c r="L3395" s="15">
        <f t="shared" si="533"/>
        <v>-8.4672898641507423E-4</v>
      </c>
      <c r="M3395" s="15">
        <f t="shared" si="527"/>
        <v>7.1694997643549891E-7</v>
      </c>
    </row>
    <row r="3396" spans="1:13" x14ac:dyDescent="0.35">
      <c r="A3396">
        <f t="shared" si="524"/>
        <v>2010</v>
      </c>
      <c r="B3396" s="1">
        <v>40179</v>
      </c>
      <c r="C3396" s="5">
        <v>2.891</v>
      </c>
      <c r="D3396" s="3">
        <f t="shared" si="525"/>
        <v>2.8543400000000001</v>
      </c>
      <c r="E3396" s="15">
        <f t="shared" si="526"/>
        <v>0</v>
      </c>
      <c r="F3396" s="6">
        <f t="shared" si="528"/>
        <v>0</v>
      </c>
      <c r="G3396" t="str">
        <f t="shared" si="529"/>
        <v/>
      </c>
      <c r="H3396" s="6">
        <f t="shared" si="530"/>
        <v>0</v>
      </c>
      <c r="I3396" s="6">
        <f t="shared" si="531"/>
        <v>0</v>
      </c>
      <c r="K3396" s="15">
        <f t="shared" si="532"/>
        <v>6.7130305101721884E-5</v>
      </c>
      <c r="L3396" s="15">
        <f t="shared" si="533"/>
        <v>-6.7130305101721884E-5</v>
      </c>
      <c r="M3396" s="15">
        <f t="shared" si="527"/>
        <v>4.5064778630502673E-9</v>
      </c>
    </row>
    <row r="3397" spans="1:13" x14ac:dyDescent="0.35">
      <c r="A3397">
        <f t="shared" si="524"/>
        <v>2010</v>
      </c>
      <c r="B3397" s="1">
        <v>40182</v>
      </c>
      <c r="C3397">
        <v>2.8849999999999998</v>
      </c>
      <c r="D3397" s="3">
        <f t="shared" si="525"/>
        <v>2.8532800000000003</v>
      </c>
      <c r="E3397" s="15">
        <f t="shared" si="526"/>
        <v>-6.0000000000002274E-3</v>
      </c>
      <c r="F3397" s="6">
        <f t="shared" si="528"/>
        <v>-6.0000000000002274E-3</v>
      </c>
      <c r="G3397" t="str">
        <f t="shared" si="529"/>
        <v/>
      </c>
      <c r="H3397" s="6">
        <f t="shared" si="530"/>
        <v>0</v>
      </c>
      <c r="I3397" s="6">
        <f t="shared" si="531"/>
        <v>-6.0000000000002274E-3</v>
      </c>
      <c r="K3397" s="15">
        <f t="shared" si="532"/>
        <v>1.7583292473959564E-4</v>
      </c>
      <c r="L3397" s="15">
        <f t="shared" si="533"/>
        <v>-6.1758329247398229E-3</v>
      </c>
      <c r="M3397" s="15">
        <f t="shared" si="527"/>
        <v>3.8140912314300437E-5</v>
      </c>
    </row>
    <row r="3398" spans="1:13" x14ac:dyDescent="0.35">
      <c r="A3398">
        <f t="shared" ref="A3398:A3461" si="534">YEAR(B3398)</f>
        <v>2010</v>
      </c>
      <c r="B3398" s="1">
        <v>40183</v>
      </c>
      <c r="C3398">
        <v>2.8730000000000002</v>
      </c>
      <c r="D3398" s="3">
        <f t="shared" ref="D3398:D3461" si="535">AVERAGE(C3398:C3447)</f>
        <v>2.8523800000000001</v>
      </c>
      <c r="E3398" s="15">
        <f t="shared" si="526"/>
        <v>-1.1999999999999567E-2</v>
      </c>
      <c r="F3398" s="6">
        <f t="shared" si="528"/>
        <v>-5.9999999999993392E-3</v>
      </c>
      <c r="G3398" t="str">
        <f t="shared" si="529"/>
        <v/>
      </c>
      <c r="H3398" s="6">
        <f t="shared" si="530"/>
        <v>-6.0000000000002274E-3</v>
      </c>
      <c r="I3398" s="6">
        <f t="shared" si="531"/>
        <v>-5.9999999999993392E-3</v>
      </c>
      <c r="K3398" s="15">
        <f t="shared" si="532"/>
        <v>-1.148119373062223E-3</v>
      </c>
      <c r="L3398" s="15">
        <f t="shared" si="533"/>
        <v>-1.0851880626937344E-2</v>
      </c>
      <c r="M3398" s="15">
        <f t="shared" si="527"/>
        <v>1.1776331314129804E-4</v>
      </c>
    </row>
    <row r="3399" spans="1:13" x14ac:dyDescent="0.35">
      <c r="A3399">
        <f t="shared" si="534"/>
        <v>2010</v>
      </c>
      <c r="B3399" s="1">
        <v>40184</v>
      </c>
      <c r="C3399">
        <v>2.87</v>
      </c>
      <c r="D3399" s="3">
        <f t="shared" si="535"/>
        <v>2.8516799999999995</v>
      </c>
      <c r="E3399" s="15">
        <f t="shared" ref="E3399:E3462" si="536">C3399-C3398</f>
        <v>-3.0000000000001137E-3</v>
      </c>
      <c r="F3399" s="6">
        <f t="shared" si="528"/>
        <v>8.9999999999994529E-3</v>
      </c>
      <c r="G3399" t="str">
        <f t="shared" si="529"/>
        <v>Valle</v>
      </c>
      <c r="H3399" s="6">
        <f t="shared" si="530"/>
        <v>-1.1999999999999567E-2</v>
      </c>
      <c r="I3399" s="6">
        <f t="shared" si="531"/>
        <v>8.9999999999994529E-3</v>
      </c>
      <c r="K3399" s="15">
        <f t="shared" si="532"/>
        <v>-2.1646685799346101E-3</v>
      </c>
      <c r="L3399" s="15">
        <f t="shared" si="533"/>
        <v>-8.3533142006550357E-4</v>
      </c>
      <c r="M3399" s="15">
        <f t="shared" ref="M3399:M3462" si="537">L3399^2</f>
        <v>6.9777858134865076E-7</v>
      </c>
    </row>
    <row r="3400" spans="1:13" x14ac:dyDescent="0.35">
      <c r="A3400">
        <f t="shared" si="534"/>
        <v>2010</v>
      </c>
      <c r="B3400" s="1">
        <v>40185</v>
      </c>
      <c r="C3400">
        <v>2.867</v>
      </c>
      <c r="D3400" s="3">
        <f t="shared" si="535"/>
        <v>2.8510199999999992</v>
      </c>
      <c r="E3400" s="15">
        <f t="shared" si="536"/>
        <v>-3.0000000000001137E-3</v>
      </c>
      <c r="F3400" s="6">
        <f t="shared" ref="F3400:F3463" si="538">E3400-E3399</f>
        <v>0</v>
      </c>
      <c r="G3400" t="str">
        <f t="shared" ref="G3400:G3463" si="539">IF(AND(F3399&gt;0,F3400&lt;0),"Pico",IF(AND(F3399&lt;0,F3400&gt;0),"Valle",""))</f>
        <v/>
      </c>
      <c r="H3400" s="6">
        <f t="shared" ref="H3400:H3463" si="540">E3399</f>
        <v>-3.0000000000001137E-3</v>
      </c>
      <c r="I3400" s="6">
        <f t="shared" ref="I3400:I3463" si="541">E3400-H3400</f>
        <v>0</v>
      </c>
      <c r="K3400" s="15">
        <f t="shared" si="532"/>
        <v>-2.886265397211566E-4</v>
      </c>
      <c r="L3400" s="15">
        <f t="shared" si="533"/>
        <v>-2.7113734602789569E-3</v>
      </c>
      <c r="M3400" s="15">
        <f t="shared" si="537"/>
        <v>7.3515460411050841E-6</v>
      </c>
    </row>
    <row r="3401" spans="1:13" x14ac:dyDescent="0.35">
      <c r="A3401">
        <f t="shared" si="534"/>
        <v>2010</v>
      </c>
      <c r="B3401" s="1">
        <v>40186</v>
      </c>
      <c r="C3401">
        <v>2.8540000000000001</v>
      </c>
      <c r="D3401" s="3">
        <f t="shared" si="535"/>
        <v>2.8504399999999985</v>
      </c>
      <c r="E3401" s="15">
        <f t="shared" si="536"/>
        <v>-1.2999999999999901E-2</v>
      </c>
      <c r="F3401" s="6">
        <f t="shared" si="538"/>
        <v>-9.9999999999997868E-3</v>
      </c>
      <c r="G3401" t="str">
        <f t="shared" si="539"/>
        <v/>
      </c>
      <c r="H3401" s="6">
        <f t="shared" si="540"/>
        <v>-3.0000000000001137E-3</v>
      </c>
      <c r="I3401" s="6">
        <f t="shared" si="541"/>
        <v>-9.9999999999997868E-3</v>
      </c>
      <c r="K3401" s="15">
        <f t="shared" si="532"/>
        <v>-6.2822304901007987E-4</v>
      </c>
      <c r="L3401" s="15">
        <f t="shared" si="533"/>
        <v>-1.2371776950989821E-2</v>
      </c>
      <c r="M3401" s="15">
        <f t="shared" si="537"/>
        <v>1.5306086492504299E-4</v>
      </c>
    </row>
    <row r="3402" spans="1:13" x14ac:dyDescent="0.35">
      <c r="A3402">
        <f t="shared" si="534"/>
        <v>2010</v>
      </c>
      <c r="B3402" s="1">
        <v>40189</v>
      </c>
      <c r="C3402">
        <v>2.85</v>
      </c>
      <c r="D3402" s="3">
        <f t="shared" si="535"/>
        <v>2.8501199999999987</v>
      </c>
      <c r="E3402" s="15">
        <f t="shared" si="536"/>
        <v>-4.0000000000000036E-3</v>
      </c>
      <c r="F3402" s="6">
        <f t="shared" si="538"/>
        <v>8.999999999999897E-3</v>
      </c>
      <c r="G3402" t="str">
        <f t="shared" si="539"/>
        <v>Valle</v>
      </c>
      <c r="H3402" s="6">
        <f t="shared" si="540"/>
        <v>-1.2999999999999901E-2</v>
      </c>
      <c r="I3402" s="6">
        <f t="shared" si="541"/>
        <v>8.999999999999897E-3</v>
      </c>
      <c r="K3402" s="15">
        <f t="shared" si="532"/>
        <v>-2.4181677435167782E-3</v>
      </c>
      <c r="L3402" s="15">
        <f t="shared" si="533"/>
        <v>-1.5818322564832253E-3</v>
      </c>
      <c r="M3402" s="15">
        <f t="shared" si="537"/>
        <v>2.5021932876508121E-6</v>
      </c>
    </row>
    <row r="3403" spans="1:13" x14ac:dyDescent="0.35">
      <c r="A3403">
        <f t="shared" si="534"/>
        <v>2010</v>
      </c>
      <c r="B3403" s="1">
        <v>40190</v>
      </c>
      <c r="C3403">
        <v>2.8490000000000002</v>
      </c>
      <c r="D3403" s="3">
        <f t="shared" si="535"/>
        <v>2.8498799999999984</v>
      </c>
      <c r="E3403" s="15">
        <f t="shared" si="536"/>
        <v>-9.9999999999988987E-4</v>
      </c>
      <c r="F3403" s="6">
        <f t="shared" si="538"/>
        <v>3.0000000000001137E-3</v>
      </c>
      <c r="G3403" t="str">
        <f t="shared" si="539"/>
        <v/>
      </c>
      <c r="H3403" s="6">
        <f t="shared" si="540"/>
        <v>-4.0000000000000036E-3</v>
      </c>
      <c r="I3403" s="6">
        <f t="shared" si="541"/>
        <v>3.0000000000001137E-3</v>
      </c>
      <c r="K3403" s="15">
        <f t="shared" si="532"/>
        <v>-3.7922934851757133E-4</v>
      </c>
      <c r="L3403" s="15">
        <f t="shared" si="533"/>
        <v>-6.2077065148231849E-4</v>
      </c>
      <c r="M3403" s="15">
        <f t="shared" si="537"/>
        <v>3.853562017417821E-7</v>
      </c>
    </row>
    <row r="3404" spans="1:13" x14ac:dyDescent="0.35">
      <c r="A3404">
        <f t="shared" si="534"/>
        <v>2010</v>
      </c>
      <c r="B3404" s="1">
        <v>40191</v>
      </c>
      <c r="C3404">
        <v>2.847</v>
      </c>
      <c r="D3404" s="3">
        <f t="shared" si="535"/>
        <v>2.8496599999999987</v>
      </c>
      <c r="E3404" s="15">
        <f t="shared" si="536"/>
        <v>-2.0000000000002238E-3</v>
      </c>
      <c r="F3404" s="6">
        <f t="shared" si="538"/>
        <v>-1.000000000000334E-3</v>
      </c>
      <c r="G3404" t="str">
        <f t="shared" si="539"/>
        <v>Pico</v>
      </c>
      <c r="H3404" s="6">
        <f t="shared" si="540"/>
        <v>-9.9999999999988987E-4</v>
      </c>
      <c r="I3404" s="6">
        <f t="shared" si="541"/>
        <v>-1.000000000000334E-3</v>
      </c>
      <c r="K3404" s="15">
        <f t="shared" si="532"/>
        <v>-2.4839708528669483E-4</v>
      </c>
      <c r="L3404" s="15">
        <f t="shared" si="533"/>
        <v>-1.751602914713529E-3</v>
      </c>
      <c r="M3404" s="15">
        <f t="shared" si="537"/>
        <v>3.0681127708329301E-6</v>
      </c>
    </row>
    <row r="3405" spans="1:13" x14ac:dyDescent="0.35">
      <c r="A3405">
        <f t="shared" si="534"/>
        <v>2010</v>
      </c>
      <c r="B3405" s="1">
        <v>40192</v>
      </c>
      <c r="C3405">
        <v>2.8479999999999999</v>
      </c>
      <c r="D3405" s="3">
        <f t="shared" si="535"/>
        <v>2.8494599999999988</v>
      </c>
      <c r="E3405" s="15">
        <f t="shared" si="536"/>
        <v>9.9999999999988987E-4</v>
      </c>
      <c r="F3405" s="6">
        <f t="shared" si="538"/>
        <v>3.0000000000001137E-3</v>
      </c>
      <c r="G3405" t="str">
        <f t="shared" si="539"/>
        <v>Valle</v>
      </c>
      <c r="H3405" s="6">
        <f t="shared" si="540"/>
        <v>-2.0000000000002238E-3</v>
      </c>
      <c r="I3405" s="6">
        <f t="shared" si="541"/>
        <v>3.0000000000001137E-3</v>
      </c>
      <c r="K3405" s="15">
        <f t="shared" si="532"/>
        <v>-2.4087957317795936E-4</v>
      </c>
      <c r="L3405" s="15">
        <f t="shared" si="533"/>
        <v>1.2408795731778492E-3</v>
      </c>
      <c r="M3405" s="15">
        <f t="shared" si="537"/>
        <v>1.5397821151300412E-6</v>
      </c>
    </row>
    <row r="3406" spans="1:13" x14ac:dyDescent="0.35">
      <c r="A3406">
        <f t="shared" si="534"/>
        <v>2010</v>
      </c>
      <c r="B3406" s="1">
        <v>40193</v>
      </c>
      <c r="C3406">
        <v>2.85</v>
      </c>
      <c r="D3406" s="3">
        <f t="shared" si="535"/>
        <v>2.8492599999999988</v>
      </c>
      <c r="E3406" s="15">
        <f t="shared" si="536"/>
        <v>2.0000000000002238E-3</v>
      </c>
      <c r="F3406" s="6">
        <f t="shared" si="538"/>
        <v>1.000000000000334E-3</v>
      </c>
      <c r="G3406" t="str">
        <f t="shared" si="539"/>
        <v/>
      </c>
      <c r="H3406" s="6">
        <f t="shared" si="540"/>
        <v>9.9999999999988987E-4</v>
      </c>
      <c r="I3406" s="6">
        <f t="shared" si="541"/>
        <v>1.000000000000334E-3</v>
      </c>
      <c r="K3406" s="15">
        <f t="shared" ref="K3406:K3469" si="542">$P$5+$P$6*E3405+$P$7*E3404+$P$8*E3403+$P$9*L3405+$P$10*L3404+$P$11*L3403</f>
        <v>3.8466004570590715E-4</v>
      </c>
      <c r="L3406" s="15">
        <f t="shared" ref="L3406:L3469" si="543">E3406-K3406</f>
        <v>1.6153399542943167E-3</v>
      </c>
      <c r="M3406" s="15">
        <f t="shared" si="537"/>
        <v>2.609323167939565E-6</v>
      </c>
    </row>
    <row r="3407" spans="1:13" x14ac:dyDescent="0.35">
      <c r="A3407">
        <f t="shared" si="534"/>
        <v>2010</v>
      </c>
      <c r="B3407" s="1">
        <v>40196</v>
      </c>
      <c r="C3407">
        <v>2.8519999999999999</v>
      </c>
      <c r="D3407" s="3">
        <f t="shared" si="535"/>
        <v>2.8490599999999988</v>
      </c>
      <c r="E3407" s="15">
        <f t="shared" si="536"/>
        <v>1.9999999999997797E-3</v>
      </c>
      <c r="F3407" s="6">
        <f t="shared" si="538"/>
        <v>-4.4408920985006262E-16</v>
      </c>
      <c r="G3407" t="str">
        <f t="shared" si="539"/>
        <v>Pico</v>
      </c>
      <c r="H3407" s="6">
        <f t="shared" si="540"/>
        <v>2.0000000000002238E-3</v>
      </c>
      <c r="I3407" s="6">
        <f t="shared" si="541"/>
        <v>-4.4408920985006262E-16</v>
      </c>
      <c r="K3407" s="15">
        <f t="shared" si="542"/>
        <v>4.4989041971536152E-4</v>
      </c>
      <c r="L3407" s="15">
        <f t="shared" si="543"/>
        <v>1.5501095802844182E-3</v>
      </c>
      <c r="M3407" s="15">
        <f t="shared" si="537"/>
        <v>2.4028397108895353E-6</v>
      </c>
    </row>
    <row r="3408" spans="1:13" x14ac:dyDescent="0.35">
      <c r="A3408">
        <f t="shared" si="534"/>
        <v>2010</v>
      </c>
      <c r="B3408" s="1">
        <v>40197</v>
      </c>
      <c r="C3408">
        <v>2.8540000000000001</v>
      </c>
      <c r="D3408" s="3">
        <f t="shared" si="535"/>
        <v>2.8488399999999992</v>
      </c>
      <c r="E3408" s="15">
        <f t="shared" si="536"/>
        <v>2.0000000000002238E-3</v>
      </c>
      <c r="F3408" s="6">
        <f t="shared" si="538"/>
        <v>4.4408920985006262E-16</v>
      </c>
      <c r="G3408" t="str">
        <f t="shared" si="539"/>
        <v>Valle</v>
      </c>
      <c r="H3408" s="6">
        <f t="shared" si="540"/>
        <v>1.9999999999997797E-3</v>
      </c>
      <c r="I3408" s="6">
        <f t="shared" si="541"/>
        <v>4.4408920985006262E-16</v>
      </c>
      <c r="K3408" s="15">
        <f t="shared" si="542"/>
        <v>5.0254516451743903E-4</v>
      </c>
      <c r="L3408" s="15">
        <f t="shared" si="543"/>
        <v>1.4974548354827848E-3</v>
      </c>
      <c r="M3408" s="15">
        <f t="shared" si="537"/>
        <v>2.242370984310774E-6</v>
      </c>
    </row>
    <row r="3409" spans="1:13" x14ac:dyDescent="0.35">
      <c r="A3409">
        <f t="shared" si="534"/>
        <v>2010</v>
      </c>
      <c r="B3409" s="1">
        <v>40198</v>
      </c>
      <c r="C3409">
        <v>2.855</v>
      </c>
      <c r="D3409" s="3">
        <f t="shared" si="535"/>
        <v>2.8485599999999986</v>
      </c>
      <c r="E3409" s="15">
        <f t="shared" si="536"/>
        <v>9.9999999999988987E-4</v>
      </c>
      <c r="F3409" s="6">
        <f t="shared" si="538"/>
        <v>-1.000000000000334E-3</v>
      </c>
      <c r="G3409" t="str">
        <f t="shared" si="539"/>
        <v>Pico</v>
      </c>
      <c r="H3409" s="6">
        <f t="shared" si="540"/>
        <v>2.0000000000002238E-3</v>
      </c>
      <c r="I3409" s="6">
        <f t="shared" si="541"/>
        <v>-1.000000000000334E-3</v>
      </c>
      <c r="K3409" s="15">
        <f t="shared" si="542"/>
        <v>5.0106720254032653E-4</v>
      </c>
      <c r="L3409" s="15">
        <f t="shared" si="543"/>
        <v>4.9893279745956334E-4</v>
      </c>
      <c r="M3409" s="15">
        <f t="shared" si="537"/>
        <v>2.4893393638082567E-7</v>
      </c>
    </row>
    <row r="3410" spans="1:13" x14ac:dyDescent="0.35">
      <c r="A3410">
        <f t="shared" si="534"/>
        <v>2010</v>
      </c>
      <c r="B3410" s="1">
        <v>40199</v>
      </c>
      <c r="C3410">
        <v>2.8519999999999999</v>
      </c>
      <c r="D3410" s="3">
        <f t="shared" si="535"/>
        <v>2.8482999999999992</v>
      </c>
      <c r="E3410" s="15">
        <f t="shared" si="536"/>
        <v>-3.0000000000001137E-3</v>
      </c>
      <c r="F3410" s="6">
        <f t="shared" si="538"/>
        <v>-4.0000000000000036E-3</v>
      </c>
      <c r="G3410" t="str">
        <f t="shared" si="539"/>
        <v/>
      </c>
      <c r="H3410" s="6">
        <f t="shared" si="540"/>
        <v>9.9999999999988987E-4</v>
      </c>
      <c r="I3410" s="6">
        <f t="shared" si="541"/>
        <v>-4.0000000000000036E-3</v>
      </c>
      <c r="K3410" s="15">
        <f t="shared" si="542"/>
        <v>2.8713914418514977E-4</v>
      </c>
      <c r="L3410" s="15">
        <f t="shared" si="543"/>
        <v>-3.2871391441852632E-3</v>
      </c>
      <c r="M3410" s="15">
        <f t="shared" si="537"/>
        <v>1.0805283753235024E-5</v>
      </c>
    </row>
    <row r="3411" spans="1:13" x14ac:dyDescent="0.35">
      <c r="A3411">
        <f t="shared" si="534"/>
        <v>2010</v>
      </c>
      <c r="B3411" s="1">
        <v>40200</v>
      </c>
      <c r="C3411">
        <v>2.8530000000000002</v>
      </c>
      <c r="D3411" s="3">
        <f t="shared" si="535"/>
        <v>2.8481000000000001</v>
      </c>
      <c r="E3411" s="15">
        <f t="shared" si="536"/>
        <v>1.000000000000334E-3</v>
      </c>
      <c r="F3411" s="6">
        <f t="shared" si="538"/>
        <v>4.0000000000004476E-3</v>
      </c>
      <c r="G3411" t="str">
        <f t="shared" si="539"/>
        <v>Valle</v>
      </c>
      <c r="H3411" s="6">
        <f t="shared" si="540"/>
        <v>-3.0000000000001137E-3</v>
      </c>
      <c r="I3411" s="6">
        <f t="shared" si="541"/>
        <v>4.0000000000004476E-3</v>
      </c>
      <c r="K3411" s="15">
        <f t="shared" si="542"/>
        <v>-5.0048113677587881E-4</v>
      </c>
      <c r="L3411" s="15">
        <f t="shared" si="543"/>
        <v>1.5004811367762129E-3</v>
      </c>
      <c r="M3411" s="15">
        <f t="shared" si="537"/>
        <v>2.2514436418212361E-6</v>
      </c>
    </row>
    <row r="3412" spans="1:13" x14ac:dyDescent="0.35">
      <c r="A3412">
        <f t="shared" si="534"/>
        <v>2010</v>
      </c>
      <c r="B3412" s="1">
        <v>40203</v>
      </c>
      <c r="C3412">
        <v>2.8519999999999999</v>
      </c>
      <c r="D3412" s="3">
        <f t="shared" si="535"/>
        <v>2.84788</v>
      </c>
      <c r="E3412" s="15">
        <f t="shared" si="536"/>
        <v>-1.000000000000334E-3</v>
      </c>
      <c r="F3412" s="6">
        <f t="shared" si="538"/>
        <v>-2.0000000000006679E-3</v>
      </c>
      <c r="G3412" t="str">
        <f t="shared" si="539"/>
        <v>Pico</v>
      </c>
      <c r="H3412" s="6">
        <f t="shared" si="540"/>
        <v>1.000000000000334E-3</v>
      </c>
      <c r="I3412" s="6">
        <f t="shared" si="541"/>
        <v>-2.0000000000006679E-3</v>
      </c>
      <c r="K3412" s="15">
        <f t="shared" si="542"/>
        <v>4.1005233819639536E-4</v>
      </c>
      <c r="L3412" s="15">
        <f t="shared" si="543"/>
        <v>-1.4100523381967293E-3</v>
      </c>
      <c r="M3412" s="15">
        <f t="shared" si="537"/>
        <v>1.9882475964540632E-6</v>
      </c>
    </row>
    <row r="3413" spans="1:13" x14ac:dyDescent="0.35">
      <c r="A3413">
        <f t="shared" si="534"/>
        <v>2010</v>
      </c>
      <c r="B3413" s="1">
        <v>40204</v>
      </c>
      <c r="C3413">
        <v>2.8559999999999999</v>
      </c>
      <c r="D3413" s="3">
        <f t="shared" si="535"/>
        <v>2.8476400000000002</v>
      </c>
      <c r="E3413" s="15">
        <f t="shared" si="536"/>
        <v>4.0000000000000036E-3</v>
      </c>
      <c r="F3413" s="6">
        <f t="shared" si="538"/>
        <v>5.0000000000003375E-3</v>
      </c>
      <c r="G3413" t="str">
        <f t="shared" si="539"/>
        <v>Valle</v>
      </c>
      <c r="H3413" s="6">
        <f t="shared" si="540"/>
        <v>-1.000000000000334E-3</v>
      </c>
      <c r="I3413" s="6">
        <f t="shared" si="541"/>
        <v>5.0000000000003375E-3</v>
      </c>
      <c r="K3413" s="15">
        <f t="shared" si="542"/>
        <v>-1.9385089614310338E-4</v>
      </c>
      <c r="L3413" s="15">
        <f t="shared" si="543"/>
        <v>4.1938508961431066E-3</v>
      </c>
      <c r="M3413" s="15">
        <f t="shared" si="537"/>
        <v>1.7588385339080338E-5</v>
      </c>
    </row>
    <row r="3414" spans="1:13" x14ac:dyDescent="0.35">
      <c r="A3414">
        <f t="shared" si="534"/>
        <v>2010</v>
      </c>
      <c r="B3414" s="1">
        <v>40205</v>
      </c>
      <c r="C3414">
        <v>2.8620000000000001</v>
      </c>
      <c r="D3414" s="3">
        <f t="shared" si="535"/>
        <v>2.8472999999999997</v>
      </c>
      <c r="E3414" s="15">
        <f t="shared" si="536"/>
        <v>6.0000000000002274E-3</v>
      </c>
      <c r="F3414" s="6">
        <f t="shared" si="538"/>
        <v>2.0000000000002238E-3</v>
      </c>
      <c r="G3414" t="str">
        <f t="shared" si="539"/>
        <v/>
      </c>
      <c r="H3414" s="6">
        <f t="shared" si="540"/>
        <v>4.0000000000000036E-3</v>
      </c>
      <c r="I3414" s="6">
        <f t="shared" si="541"/>
        <v>2.0000000000002238E-3</v>
      </c>
      <c r="K3414" s="15">
        <f t="shared" si="542"/>
        <v>1.010873396892981E-3</v>
      </c>
      <c r="L3414" s="15">
        <f t="shared" si="543"/>
        <v>4.9891266031072464E-3</v>
      </c>
      <c r="M3414" s="15">
        <f t="shared" si="537"/>
        <v>2.4891384261832453E-5</v>
      </c>
    </row>
    <row r="3415" spans="1:13" x14ac:dyDescent="0.35">
      <c r="A3415">
        <f t="shared" si="534"/>
        <v>2010</v>
      </c>
      <c r="B3415" s="1">
        <v>40206</v>
      </c>
      <c r="C3415">
        <v>2.86</v>
      </c>
      <c r="D3415" s="3">
        <f t="shared" si="535"/>
        <v>2.8468199999999997</v>
      </c>
      <c r="E3415" s="15">
        <f t="shared" si="536"/>
        <v>-2.0000000000002238E-3</v>
      </c>
      <c r="F3415" s="6">
        <f t="shared" si="538"/>
        <v>-8.0000000000004512E-3</v>
      </c>
      <c r="G3415" t="str">
        <f t="shared" si="539"/>
        <v>Pico</v>
      </c>
      <c r="H3415" s="6">
        <f t="shared" si="540"/>
        <v>6.0000000000002274E-3</v>
      </c>
      <c r="I3415" s="6">
        <f t="shared" si="541"/>
        <v>-8.0000000000004512E-3</v>
      </c>
      <c r="K3415" s="15">
        <f t="shared" si="542"/>
        <v>1.1938272750474611E-3</v>
      </c>
      <c r="L3415" s="15">
        <f t="shared" si="543"/>
        <v>-3.1938272750476849E-3</v>
      </c>
      <c r="M3415" s="15">
        <f t="shared" si="537"/>
        <v>1.020053266283852E-5</v>
      </c>
    </row>
    <row r="3416" spans="1:13" x14ac:dyDescent="0.35">
      <c r="A3416">
        <f t="shared" si="534"/>
        <v>2010</v>
      </c>
      <c r="B3416" s="1">
        <v>40207</v>
      </c>
      <c r="C3416">
        <v>2.8570000000000002</v>
      </c>
      <c r="D3416" s="3">
        <f t="shared" si="535"/>
        <v>2.8463599999999989</v>
      </c>
      <c r="E3416" s="15">
        <f t="shared" si="536"/>
        <v>-2.9999999999996696E-3</v>
      </c>
      <c r="F3416" s="6">
        <f t="shared" si="538"/>
        <v>-9.9999999999944578E-4</v>
      </c>
      <c r="G3416" t="str">
        <f t="shared" si="539"/>
        <v/>
      </c>
      <c r="H3416" s="6">
        <f t="shared" si="540"/>
        <v>-2.0000000000002238E-3</v>
      </c>
      <c r="I3416" s="6">
        <f t="shared" si="541"/>
        <v>-9.9999999999944578E-4</v>
      </c>
      <c r="K3416" s="15">
        <f t="shared" si="542"/>
        <v>-3.6920008635591659E-4</v>
      </c>
      <c r="L3416" s="15">
        <f t="shared" si="543"/>
        <v>-2.6307999136437532E-3</v>
      </c>
      <c r="M3416" s="15">
        <f t="shared" si="537"/>
        <v>6.9211081856279793E-6</v>
      </c>
    </row>
    <row r="3417" spans="1:13" x14ac:dyDescent="0.35">
      <c r="A3417">
        <f t="shared" si="534"/>
        <v>2010</v>
      </c>
      <c r="B3417" s="1">
        <v>40210</v>
      </c>
      <c r="C3417">
        <v>2.8540000000000001</v>
      </c>
      <c r="D3417" s="3">
        <f t="shared" si="535"/>
        <v>2.8459599999999985</v>
      </c>
      <c r="E3417" s="15">
        <f t="shared" si="536"/>
        <v>-3.0000000000001137E-3</v>
      </c>
      <c r="F3417" s="6">
        <f t="shared" si="538"/>
        <v>-4.4408920985006262E-16</v>
      </c>
      <c r="G3417" t="str">
        <f t="shared" si="539"/>
        <v/>
      </c>
      <c r="H3417" s="6">
        <f t="shared" si="540"/>
        <v>-2.9999999999996696E-3</v>
      </c>
      <c r="I3417" s="6">
        <f t="shared" si="541"/>
        <v>-4.4408920985006262E-16</v>
      </c>
      <c r="K3417" s="15">
        <f t="shared" si="542"/>
        <v>-3.4428607688079412E-4</v>
      </c>
      <c r="L3417" s="15">
        <f t="shared" si="543"/>
        <v>-2.6557139231193194E-3</v>
      </c>
      <c r="M3417" s="15">
        <f t="shared" si="537"/>
        <v>7.0528164414498061E-6</v>
      </c>
    </row>
    <row r="3418" spans="1:13" x14ac:dyDescent="0.35">
      <c r="A3418">
        <f t="shared" si="534"/>
        <v>2010</v>
      </c>
      <c r="B3418" s="1">
        <v>40211</v>
      </c>
      <c r="C3418">
        <v>2.85</v>
      </c>
      <c r="D3418" s="3">
        <f t="shared" si="535"/>
        <v>2.8455799999999987</v>
      </c>
      <c r="E3418" s="15">
        <f t="shared" si="536"/>
        <v>-4.0000000000000036E-3</v>
      </c>
      <c r="F3418" s="6">
        <f t="shared" si="538"/>
        <v>-9.9999999999988987E-4</v>
      </c>
      <c r="G3418" t="str">
        <f t="shared" si="539"/>
        <v/>
      </c>
      <c r="H3418" s="6">
        <f t="shared" si="540"/>
        <v>-3.0000000000001137E-3</v>
      </c>
      <c r="I3418" s="6">
        <f t="shared" si="541"/>
        <v>-9.9999999999988987E-4</v>
      </c>
      <c r="K3418" s="15">
        <f t="shared" si="542"/>
        <v>-5.1195859194599479E-4</v>
      </c>
      <c r="L3418" s="15">
        <f t="shared" si="543"/>
        <v>-3.4880414080540089E-3</v>
      </c>
      <c r="M3418" s="15">
        <f t="shared" si="537"/>
        <v>1.2166432864299392E-5</v>
      </c>
    </row>
    <row r="3419" spans="1:13" x14ac:dyDescent="0.35">
      <c r="A3419">
        <f t="shared" si="534"/>
        <v>2010</v>
      </c>
      <c r="B3419" s="1">
        <v>40212</v>
      </c>
      <c r="C3419">
        <v>2.8530000000000002</v>
      </c>
      <c r="D3419" s="3">
        <f t="shared" si="535"/>
        <v>2.8452999999999991</v>
      </c>
      <c r="E3419" s="15">
        <f t="shared" si="536"/>
        <v>3.0000000000001137E-3</v>
      </c>
      <c r="F3419" s="6">
        <f t="shared" si="538"/>
        <v>7.0000000000001172E-3</v>
      </c>
      <c r="G3419" t="str">
        <f t="shared" si="539"/>
        <v>Valle</v>
      </c>
      <c r="H3419" s="6">
        <f t="shared" si="540"/>
        <v>-4.0000000000000036E-3</v>
      </c>
      <c r="I3419" s="6">
        <f t="shared" si="541"/>
        <v>7.0000000000001172E-3</v>
      </c>
      <c r="K3419" s="15">
        <f t="shared" si="542"/>
        <v>-6.633969149849524E-4</v>
      </c>
      <c r="L3419" s="15">
        <f t="shared" si="543"/>
        <v>3.6633969149850662E-3</v>
      </c>
      <c r="M3419" s="15">
        <f t="shared" si="537"/>
        <v>1.34204769567221E-5</v>
      </c>
    </row>
    <row r="3420" spans="1:13" x14ac:dyDescent="0.35">
      <c r="A3420">
        <f t="shared" si="534"/>
        <v>2010</v>
      </c>
      <c r="B3420" s="1">
        <v>40213</v>
      </c>
      <c r="C3420">
        <v>2.86</v>
      </c>
      <c r="D3420" s="3">
        <f t="shared" si="535"/>
        <v>2.8449399999999998</v>
      </c>
      <c r="E3420" s="15">
        <f t="shared" si="536"/>
        <v>6.9999999999996732E-3</v>
      </c>
      <c r="F3420" s="6">
        <f t="shared" si="538"/>
        <v>3.9999999999995595E-3</v>
      </c>
      <c r="G3420" t="str">
        <f t="shared" si="539"/>
        <v/>
      </c>
      <c r="H3420" s="6">
        <f t="shared" si="540"/>
        <v>3.0000000000001137E-3</v>
      </c>
      <c r="I3420" s="6">
        <f t="shared" si="541"/>
        <v>3.9999999999995595E-3</v>
      </c>
      <c r="K3420" s="15">
        <f t="shared" si="542"/>
        <v>8.0426248946467856E-4</v>
      </c>
      <c r="L3420" s="15">
        <f t="shared" si="543"/>
        <v>6.1957375105349943E-3</v>
      </c>
      <c r="M3420" s="15">
        <f t="shared" si="537"/>
        <v>3.8387163299450368E-5</v>
      </c>
    </row>
    <row r="3421" spans="1:13" x14ac:dyDescent="0.35">
      <c r="A3421">
        <f t="shared" si="534"/>
        <v>2010</v>
      </c>
      <c r="B3421" s="1">
        <v>40214</v>
      </c>
      <c r="C3421">
        <v>2.8650000000000002</v>
      </c>
      <c r="D3421" s="3">
        <f t="shared" si="535"/>
        <v>2.8444599999999998</v>
      </c>
      <c r="E3421" s="15">
        <f t="shared" si="536"/>
        <v>5.0000000000003375E-3</v>
      </c>
      <c r="F3421" s="6">
        <f t="shared" si="538"/>
        <v>-1.9999999999993356E-3</v>
      </c>
      <c r="G3421" t="str">
        <f t="shared" si="539"/>
        <v>Pico</v>
      </c>
      <c r="H3421" s="6">
        <f t="shared" si="540"/>
        <v>6.9999999999996732E-3</v>
      </c>
      <c r="I3421" s="6">
        <f t="shared" si="541"/>
        <v>-1.9999999999993356E-3</v>
      </c>
      <c r="K3421" s="15">
        <f t="shared" si="542"/>
        <v>1.3943940776583771E-3</v>
      </c>
      <c r="L3421" s="15">
        <f t="shared" si="543"/>
        <v>3.6056059223419602E-3</v>
      </c>
      <c r="M3421" s="15">
        <f t="shared" si="537"/>
        <v>1.3000394067227418E-5</v>
      </c>
    </row>
    <row r="3422" spans="1:13" x14ac:dyDescent="0.35">
      <c r="A3422">
        <f t="shared" si="534"/>
        <v>2010</v>
      </c>
      <c r="B3422" s="1">
        <v>40217</v>
      </c>
      <c r="C3422">
        <v>2.8730000000000002</v>
      </c>
      <c r="D3422" s="3">
        <f t="shared" si="535"/>
        <v>2.8438999999999997</v>
      </c>
      <c r="E3422" s="15">
        <f t="shared" si="536"/>
        <v>8.0000000000000071E-3</v>
      </c>
      <c r="F3422" s="6">
        <f t="shared" si="538"/>
        <v>2.9999999999996696E-3</v>
      </c>
      <c r="G3422" t="str">
        <f t="shared" si="539"/>
        <v>Valle</v>
      </c>
      <c r="H3422" s="6">
        <f t="shared" si="540"/>
        <v>5.0000000000003375E-3</v>
      </c>
      <c r="I3422" s="6">
        <f t="shared" si="541"/>
        <v>2.9999999999996696E-3</v>
      </c>
      <c r="K3422" s="15">
        <f t="shared" si="542"/>
        <v>1.0358504819111985E-3</v>
      </c>
      <c r="L3422" s="15">
        <f t="shared" si="543"/>
        <v>6.964149518088809E-3</v>
      </c>
      <c r="M3422" s="15">
        <f t="shared" si="537"/>
        <v>4.849937851029659E-5</v>
      </c>
    </row>
    <row r="3423" spans="1:13" x14ac:dyDescent="0.35">
      <c r="A3423">
        <f t="shared" si="534"/>
        <v>2010</v>
      </c>
      <c r="B3423" s="1">
        <v>40218</v>
      </c>
      <c r="C3423">
        <v>2.8639999999999999</v>
      </c>
      <c r="D3423" s="3">
        <f t="shared" si="535"/>
        <v>2.8431799999999998</v>
      </c>
      <c r="E3423" s="15">
        <f t="shared" si="536"/>
        <v>-9.0000000000003411E-3</v>
      </c>
      <c r="F3423" s="6">
        <f t="shared" si="538"/>
        <v>-1.7000000000000348E-2</v>
      </c>
      <c r="G3423" t="str">
        <f t="shared" si="539"/>
        <v>Pico</v>
      </c>
      <c r="H3423" s="6">
        <f t="shared" si="540"/>
        <v>8.0000000000000071E-3</v>
      </c>
      <c r="I3423" s="6">
        <f t="shared" si="541"/>
        <v>-1.7000000000000348E-2</v>
      </c>
      <c r="K3423" s="15">
        <f t="shared" si="542"/>
        <v>1.7328318417151746E-3</v>
      </c>
      <c r="L3423" s="15">
        <f t="shared" si="543"/>
        <v>-1.0732831841715515E-2</v>
      </c>
      <c r="M3423" s="15">
        <f t="shared" si="537"/>
        <v>1.1519367934254246E-4</v>
      </c>
    </row>
    <row r="3424" spans="1:13" x14ac:dyDescent="0.35">
      <c r="A3424">
        <f t="shared" si="534"/>
        <v>2010</v>
      </c>
      <c r="B3424" s="1">
        <v>40219</v>
      </c>
      <c r="C3424">
        <v>2.859</v>
      </c>
      <c r="D3424" s="3">
        <f t="shared" si="535"/>
        <v>2.8426799999999992</v>
      </c>
      <c r="E3424" s="15">
        <f t="shared" si="536"/>
        <v>-4.9999999999998934E-3</v>
      </c>
      <c r="F3424" s="6">
        <f t="shared" si="538"/>
        <v>4.0000000000004476E-3</v>
      </c>
      <c r="G3424" t="str">
        <f t="shared" si="539"/>
        <v>Valle</v>
      </c>
      <c r="H3424" s="6">
        <f t="shared" si="540"/>
        <v>-9.0000000000003411E-3</v>
      </c>
      <c r="I3424" s="6">
        <f t="shared" si="541"/>
        <v>4.0000000000004476E-3</v>
      </c>
      <c r="K3424" s="15">
        <f t="shared" si="542"/>
        <v>-1.9070861483337232E-3</v>
      </c>
      <c r="L3424" s="15">
        <f t="shared" si="543"/>
        <v>-3.09291385166617E-3</v>
      </c>
      <c r="M3424" s="15">
        <f t="shared" si="537"/>
        <v>9.5661160938284622E-6</v>
      </c>
    </row>
    <row r="3425" spans="1:13" x14ac:dyDescent="0.35">
      <c r="A3425">
        <f t="shared" si="534"/>
        <v>2010</v>
      </c>
      <c r="B3425" s="1">
        <v>40220</v>
      </c>
      <c r="C3425">
        <v>2.8530000000000002</v>
      </c>
      <c r="D3425" s="3">
        <f t="shared" si="535"/>
        <v>2.8423199999999991</v>
      </c>
      <c r="E3425" s="15">
        <f t="shared" si="536"/>
        <v>-5.9999999999997833E-3</v>
      </c>
      <c r="F3425" s="6">
        <f t="shared" si="538"/>
        <v>-9.9999999999988987E-4</v>
      </c>
      <c r="G3425" t="str">
        <f t="shared" si="539"/>
        <v>Pico</v>
      </c>
      <c r="H3425" s="6">
        <f t="shared" si="540"/>
        <v>-4.9999999999998934E-3</v>
      </c>
      <c r="I3425" s="6">
        <f t="shared" si="541"/>
        <v>-9.9999999999988987E-4</v>
      </c>
      <c r="K3425" s="15">
        <f t="shared" si="542"/>
        <v>-5.1342391734520191E-4</v>
      </c>
      <c r="L3425" s="15">
        <f t="shared" si="543"/>
        <v>-5.486576082654581E-3</v>
      </c>
      <c r="M3425" s="15">
        <f t="shared" si="537"/>
        <v>3.0102517110757288E-5</v>
      </c>
    </row>
    <row r="3426" spans="1:13" x14ac:dyDescent="0.35">
      <c r="A3426">
        <f t="shared" si="534"/>
        <v>2010</v>
      </c>
      <c r="B3426" s="1">
        <v>40221</v>
      </c>
      <c r="C3426">
        <v>2.8559999999999999</v>
      </c>
      <c r="D3426" s="3">
        <f t="shared" si="535"/>
        <v>2.842179999999999</v>
      </c>
      <c r="E3426" s="15">
        <f t="shared" si="536"/>
        <v>2.9999999999996696E-3</v>
      </c>
      <c r="F3426" s="6">
        <f t="shared" si="538"/>
        <v>8.9999999999994529E-3</v>
      </c>
      <c r="G3426" t="str">
        <f t="shared" si="539"/>
        <v>Valle</v>
      </c>
      <c r="H3426" s="6">
        <f t="shared" si="540"/>
        <v>-5.9999999999997833E-3</v>
      </c>
      <c r="I3426" s="6">
        <f t="shared" si="541"/>
        <v>8.9999999999994529E-3</v>
      </c>
      <c r="K3426" s="15">
        <f t="shared" si="542"/>
        <v>-1.2382785894433494E-3</v>
      </c>
      <c r="L3426" s="15">
        <f t="shared" si="543"/>
        <v>4.2382785894430185E-3</v>
      </c>
      <c r="M3426" s="15">
        <f t="shared" si="537"/>
        <v>1.7963005401731102E-5</v>
      </c>
    </row>
    <row r="3427" spans="1:13" x14ac:dyDescent="0.35">
      <c r="A3427">
        <f t="shared" si="534"/>
        <v>2010</v>
      </c>
      <c r="B3427" s="1">
        <v>40224</v>
      </c>
      <c r="C3427">
        <v>2.855</v>
      </c>
      <c r="D3427" s="3">
        <f t="shared" si="535"/>
        <v>2.8419199999999991</v>
      </c>
      <c r="E3427" s="15">
        <f t="shared" si="536"/>
        <v>-9.9999999999988987E-4</v>
      </c>
      <c r="F3427" s="6">
        <f t="shared" si="538"/>
        <v>-3.9999999999995595E-3</v>
      </c>
      <c r="G3427" t="str">
        <f t="shared" si="539"/>
        <v>Pico</v>
      </c>
      <c r="H3427" s="6">
        <f t="shared" si="540"/>
        <v>2.9999999999996696E-3</v>
      </c>
      <c r="I3427" s="6">
        <f t="shared" si="541"/>
        <v>-3.9999999999995595E-3</v>
      </c>
      <c r="K3427" s="15">
        <f t="shared" si="542"/>
        <v>8.734793215472074E-4</v>
      </c>
      <c r="L3427" s="15">
        <f t="shared" si="543"/>
        <v>-1.8734793215470973E-3</v>
      </c>
      <c r="M3427" s="15">
        <f t="shared" si="537"/>
        <v>3.5099247682645717E-6</v>
      </c>
    </row>
    <row r="3428" spans="1:13" x14ac:dyDescent="0.35">
      <c r="A3428">
        <f t="shared" si="534"/>
        <v>2010</v>
      </c>
      <c r="B3428" s="1">
        <v>40225</v>
      </c>
      <c r="C3428">
        <v>2.85</v>
      </c>
      <c r="D3428" s="3">
        <f t="shared" si="535"/>
        <v>2.8417599999999998</v>
      </c>
      <c r="E3428" s="15">
        <f t="shared" si="536"/>
        <v>-4.9999999999998934E-3</v>
      </c>
      <c r="F3428" s="6">
        <f t="shared" si="538"/>
        <v>-4.0000000000000036E-3</v>
      </c>
      <c r="G3428" t="str">
        <f t="shared" si="539"/>
        <v/>
      </c>
      <c r="H3428" s="6">
        <f t="shared" si="540"/>
        <v>-9.9999999999988987E-4</v>
      </c>
      <c r="I3428" s="6">
        <f t="shared" si="541"/>
        <v>-4.0000000000000036E-3</v>
      </c>
      <c r="K3428" s="15">
        <f t="shared" si="542"/>
        <v>-2.6437562581191451E-4</v>
      </c>
      <c r="L3428" s="15">
        <f t="shared" si="543"/>
        <v>-4.7356243741879791E-3</v>
      </c>
      <c r="M3428" s="15">
        <f t="shared" si="537"/>
        <v>2.2426138213403289E-5</v>
      </c>
    </row>
    <row r="3429" spans="1:13" x14ac:dyDescent="0.35">
      <c r="A3429">
        <f t="shared" si="534"/>
        <v>2010</v>
      </c>
      <c r="B3429" s="1">
        <v>40226</v>
      </c>
      <c r="C3429">
        <v>2.8490000000000002</v>
      </c>
      <c r="D3429" s="3">
        <f t="shared" si="535"/>
        <v>2.8417199999999996</v>
      </c>
      <c r="E3429" s="15">
        <f t="shared" si="536"/>
        <v>-9.9999999999988987E-4</v>
      </c>
      <c r="F3429" s="6">
        <f t="shared" si="538"/>
        <v>4.0000000000000036E-3</v>
      </c>
      <c r="G3429" t="str">
        <f t="shared" si="539"/>
        <v>Valle</v>
      </c>
      <c r="H3429" s="6">
        <f t="shared" si="540"/>
        <v>-4.9999999999998934E-3</v>
      </c>
      <c r="I3429" s="6">
        <f t="shared" si="541"/>
        <v>4.0000000000000036E-3</v>
      </c>
      <c r="K3429" s="15">
        <f t="shared" si="542"/>
        <v>-7.6409824159582391E-4</v>
      </c>
      <c r="L3429" s="15">
        <f t="shared" si="543"/>
        <v>-2.3590175840406595E-4</v>
      </c>
      <c r="M3429" s="15">
        <f t="shared" si="537"/>
        <v>5.56496396181303E-8</v>
      </c>
    </row>
    <row r="3430" spans="1:13" x14ac:dyDescent="0.35">
      <c r="A3430">
        <f t="shared" si="534"/>
        <v>2010</v>
      </c>
      <c r="B3430" s="1">
        <v>40227</v>
      </c>
      <c r="C3430">
        <v>2.851</v>
      </c>
      <c r="D3430" s="3">
        <f t="shared" si="535"/>
        <v>2.8416800000000002</v>
      </c>
      <c r="E3430" s="15">
        <f t="shared" si="536"/>
        <v>1.9999999999997797E-3</v>
      </c>
      <c r="F3430" s="6">
        <f t="shared" si="538"/>
        <v>2.9999999999996696E-3</v>
      </c>
      <c r="G3430" t="str">
        <f t="shared" si="539"/>
        <v/>
      </c>
      <c r="H3430" s="6">
        <f t="shared" si="540"/>
        <v>-9.9999999999988987E-4</v>
      </c>
      <c r="I3430" s="6">
        <f t="shared" si="541"/>
        <v>2.9999999999996696E-3</v>
      </c>
      <c r="K3430" s="15">
        <f t="shared" si="542"/>
        <v>-3.6259069339024898E-6</v>
      </c>
      <c r="L3430" s="15">
        <f t="shared" si="543"/>
        <v>2.0036259069336824E-3</v>
      </c>
      <c r="M3430" s="15">
        <f t="shared" si="537"/>
        <v>4.0145167749358218E-6</v>
      </c>
    </row>
    <row r="3431" spans="1:13" x14ac:dyDescent="0.35">
      <c r="A3431">
        <f t="shared" si="534"/>
        <v>2010</v>
      </c>
      <c r="B3431" s="1">
        <v>40228</v>
      </c>
      <c r="C3431">
        <v>2.8519999999999999</v>
      </c>
      <c r="D3431" s="3">
        <f t="shared" si="535"/>
        <v>2.84158</v>
      </c>
      <c r="E3431" s="15">
        <f t="shared" si="536"/>
        <v>9.9999999999988987E-4</v>
      </c>
      <c r="F3431" s="6">
        <f t="shared" si="538"/>
        <v>-9.9999999999988987E-4</v>
      </c>
      <c r="G3431" t="str">
        <f t="shared" si="539"/>
        <v>Pico</v>
      </c>
      <c r="H3431" s="6">
        <f t="shared" si="540"/>
        <v>1.9999999999997797E-3</v>
      </c>
      <c r="I3431" s="6">
        <f t="shared" si="541"/>
        <v>-9.9999999999988987E-4</v>
      </c>
      <c r="K3431" s="15">
        <f t="shared" si="542"/>
        <v>4.4648719153741106E-4</v>
      </c>
      <c r="L3431" s="15">
        <f t="shared" si="543"/>
        <v>5.5351280846247875E-4</v>
      </c>
      <c r="M3431" s="15">
        <f t="shared" si="537"/>
        <v>3.0637642913202071E-7</v>
      </c>
    </row>
    <row r="3432" spans="1:13" x14ac:dyDescent="0.35">
      <c r="A3432">
        <f t="shared" si="534"/>
        <v>2010</v>
      </c>
      <c r="B3432" s="1">
        <v>40231</v>
      </c>
      <c r="C3432">
        <v>2.851</v>
      </c>
      <c r="D3432" s="3">
        <f t="shared" si="535"/>
        <v>2.8415200000000005</v>
      </c>
      <c r="E3432" s="15">
        <f t="shared" si="536"/>
        <v>-9.9999999999988987E-4</v>
      </c>
      <c r="F3432" s="6">
        <f t="shared" si="538"/>
        <v>-1.9999999999997797E-3</v>
      </c>
      <c r="G3432" t="str">
        <f t="shared" si="539"/>
        <v/>
      </c>
      <c r="H3432" s="6">
        <f t="shared" si="540"/>
        <v>9.9999999999988987E-4</v>
      </c>
      <c r="I3432" s="6">
        <f t="shared" si="541"/>
        <v>-1.9999999999997797E-3</v>
      </c>
      <c r="K3432" s="15">
        <f t="shared" si="542"/>
        <v>2.8540365033990719E-4</v>
      </c>
      <c r="L3432" s="15">
        <f t="shared" si="543"/>
        <v>-1.2854036503397971E-3</v>
      </c>
      <c r="M3432" s="15">
        <f t="shared" si="537"/>
        <v>1.6522625443068753E-6</v>
      </c>
    </row>
    <row r="3433" spans="1:13" x14ac:dyDescent="0.35">
      <c r="A3433">
        <f t="shared" si="534"/>
        <v>2010</v>
      </c>
      <c r="B3433" s="1">
        <v>40232</v>
      </c>
      <c r="C3433">
        <v>2.851</v>
      </c>
      <c r="D3433" s="3">
        <f t="shared" si="535"/>
        <v>2.8414199999999998</v>
      </c>
      <c r="E3433" s="15">
        <f t="shared" si="536"/>
        <v>0</v>
      </c>
      <c r="F3433" s="6">
        <f t="shared" si="538"/>
        <v>9.9999999999988987E-4</v>
      </c>
      <c r="G3433" t="str">
        <f t="shared" si="539"/>
        <v>Valle</v>
      </c>
      <c r="H3433" s="6">
        <f t="shared" si="540"/>
        <v>-9.9999999999988987E-4</v>
      </c>
      <c r="I3433" s="6">
        <f t="shared" si="541"/>
        <v>9.9999999999988987E-4</v>
      </c>
      <c r="K3433" s="15">
        <f t="shared" si="542"/>
        <v>-6.6625813062505919E-5</v>
      </c>
      <c r="L3433" s="15">
        <f t="shared" si="543"/>
        <v>6.6625813062505919E-5</v>
      </c>
      <c r="M3433" s="15">
        <f t="shared" si="537"/>
        <v>4.4389989662399846E-9</v>
      </c>
    </row>
    <row r="3434" spans="1:13" x14ac:dyDescent="0.35">
      <c r="A3434">
        <f t="shared" si="534"/>
        <v>2010</v>
      </c>
      <c r="B3434" s="1">
        <v>40233</v>
      </c>
      <c r="C3434">
        <v>2.85</v>
      </c>
      <c r="D3434" s="3">
        <f t="shared" si="535"/>
        <v>2.8413799999999996</v>
      </c>
      <c r="E3434" s="15">
        <f t="shared" si="536"/>
        <v>-9.9999999999988987E-4</v>
      </c>
      <c r="F3434" s="6">
        <f t="shared" si="538"/>
        <v>-9.9999999999988987E-4</v>
      </c>
      <c r="G3434" t="str">
        <f t="shared" si="539"/>
        <v>Pico</v>
      </c>
      <c r="H3434" s="6">
        <f t="shared" si="540"/>
        <v>0</v>
      </c>
      <c r="I3434" s="6">
        <f t="shared" si="541"/>
        <v>-9.9999999999988987E-4</v>
      </c>
      <c r="K3434" s="15">
        <f t="shared" si="542"/>
        <v>1.4298907657734562E-4</v>
      </c>
      <c r="L3434" s="15">
        <f t="shared" si="543"/>
        <v>-1.1429890765772355E-3</v>
      </c>
      <c r="M3434" s="15">
        <f t="shared" si="537"/>
        <v>1.3064240291748815E-6</v>
      </c>
    </row>
    <row r="3435" spans="1:13" x14ac:dyDescent="0.35">
      <c r="A3435">
        <f t="shared" si="534"/>
        <v>2010</v>
      </c>
      <c r="B3435" s="1">
        <v>40234</v>
      </c>
      <c r="C3435">
        <v>2.851</v>
      </c>
      <c r="D3435" s="3">
        <f t="shared" si="535"/>
        <v>2.8413999999999993</v>
      </c>
      <c r="E3435" s="15">
        <f t="shared" si="536"/>
        <v>9.9999999999988987E-4</v>
      </c>
      <c r="F3435" s="6">
        <f t="shared" si="538"/>
        <v>1.9999999999997797E-3</v>
      </c>
      <c r="G3435" t="str">
        <f t="shared" si="539"/>
        <v>Valle</v>
      </c>
      <c r="H3435" s="6">
        <f t="shared" si="540"/>
        <v>-9.9999999999988987E-4</v>
      </c>
      <c r="I3435" s="6">
        <f t="shared" si="541"/>
        <v>1.9999999999997797E-3</v>
      </c>
      <c r="K3435" s="15">
        <f t="shared" si="542"/>
        <v>-1.224658881875484E-4</v>
      </c>
      <c r="L3435" s="15">
        <f t="shared" si="543"/>
        <v>1.1224658881874383E-3</v>
      </c>
      <c r="M3435" s="15">
        <f t="shared" si="537"/>
        <v>1.2599296701444147E-6</v>
      </c>
    </row>
    <row r="3436" spans="1:13" x14ac:dyDescent="0.35">
      <c r="A3436">
        <f t="shared" si="534"/>
        <v>2010</v>
      </c>
      <c r="B3436" s="1">
        <v>40235</v>
      </c>
      <c r="C3436">
        <v>2.8490000000000002</v>
      </c>
      <c r="D3436" s="3">
        <f t="shared" si="535"/>
        <v>2.8413999999999997</v>
      </c>
      <c r="E3436" s="15">
        <f t="shared" si="536"/>
        <v>-1.9999999999997797E-3</v>
      </c>
      <c r="F3436" s="6">
        <f t="shared" si="538"/>
        <v>-2.9999999999996696E-3</v>
      </c>
      <c r="G3436" t="str">
        <f t="shared" si="539"/>
        <v>Pico</v>
      </c>
      <c r="H3436" s="6">
        <f t="shared" si="540"/>
        <v>9.9999999999988987E-4</v>
      </c>
      <c r="I3436" s="6">
        <f t="shared" si="541"/>
        <v>-2.9999999999996696E-3</v>
      </c>
      <c r="K3436" s="15">
        <f t="shared" si="542"/>
        <v>3.5770863630833077E-4</v>
      </c>
      <c r="L3436" s="15">
        <f t="shared" si="543"/>
        <v>-2.3577086363081104E-3</v>
      </c>
      <c r="M3436" s="15">
        <f t="shared" si="537"/>
        <v>5.5587900137218492E-6</v>
      </c>
    </row>
    <row r="3437" spans="1:13" x14ac:dyDescent="0.35">
      <c r="A3437">
        <f t="shared" si="534"/>
        <v>2010</v>
      </c>
      <c r="B3437" s="1">
        <v>40238</v>
      </c>
      <c r="C3437">
        <v>2.8460000000000001</v>
      </c>
      <c r="D3437" s="3">
        <f t="shared" si="535"/>
        <v>2.8414799999999998</v>
      </c>
      <c r="E3437" s="15">
        <f t="shared" si="536"/>
        <v>-3.0000000000001137E-3</v>
      </c>
      <c r="F3437" s="6">
        <f t="shared" si="538"/>
        <v>-1.000000000000334E-3</v>
      </c>
      <c r="G3437" t="str">
        <f t="shared" si="539"/>
        <v/>
      </c>
      <c r="H3437" s="6">
        <f t="shared" si="540"/>
        <v>-1.9999999999997797E-3</v>
      </c>
      <c r="I3437" s="6">
        <f t="shared" si="541"/>
        <v>-1.000000000000334E-3</v>
      </c>
      <c r="K3437" s="15">
        <f t="shared" si="542"/>
        <v>-3.4559220963719116E-4</v>
      </c>
      <c r="L3437" s="15">
        <f t="shared" si="543"/>
        <v>-2.6544077903629224E-3</v>
      </c>
      <c r="M3437" s="15">
        <f t="shared" si="537"/>
        <v>7.0458807175393719E-6</v>
      </c>
    </row>
    <row r="3438" spans="1:13" x14ac:dyDescent="0.35">
      <c r="A3438">
        <f t="shared" si="534"/>
        <v>2010</v>
      </c>
      <c r="B3438" s="1">
        <v>40239</v>
      </c>
      <c r="C3438">
        <v>2.8460000000000001</v>
      </c>
      <c r="D3438" s="3">
        <f t="shared" si="535"/>
        <v>2.8414800000000002</v>
      </c>
      <c r="E3438" s="15">
        <f t="shared" si="536"/>
        <v>0</v>
      </c>
      <c r="F3438" s="6">
        <f t="shared" si="538"/>
        <v>3.0000000000001137E-3</v>
      </c>
      <c r="G3438" t="str">
        <f t="shared" si="539"/>
        <v>Valle</v>
      </c>
      <c r="H3438" s="6">
        <f t="shared" si="540"/>
        <v>-3.0000000000001137E-3</v>
      </c>
      <c r="I3438" s="6">
        <f t="shared" si="541"/>
        <v>3.0000000000001137E-3</v>
      </c>
      <c r="K3438" s="15">
        <f t="shared" si="542"/>
        <v>-4.1157079116003803E-4</v>
      </c>
      <c r="L3438" s="15">
        <f t="shared" si="543"/>
        <v>4.1157079116003803E-4</v>
      </c>
      <c r="M3438" s="15">
        <f t="shared" si="537"/>
        <v>1.6939051613609964E-7</v>
      </c>
    </row>
    <row r="3439" spans="1:13" x14ac:dyDescent="0.35">
      <c r="A3439">
        <f t="shared" si="534"/>
        <v>2010</v>
      </c>
      <c r="B3439" s="1">
        <v>40240</v>
      </c>
      <c r="C3439">
        <v>2.8439999999999999</v>
      </c>
      <c r="D3439" s="3">
        <f t="shared" si="535"/>
        <v>2.8414800000000002</v>
      </c>
      <c r="E3439" s="15">
        <f t="shared" si="536"/>
        <v>-2.0000000000002238E-3</v>
      </c>
      <c r="F3439" s="6">
        <f t="shared" si="538"/>
        <v>-2.0000000000002238E-3</v>
      </c>
      <c r="G3439" t="str">
        <f t="shared" si="539"/>
        <v>Pico</v>
      </c>
      <c r="H3439" s="6">
        <f t="shared" si="540"/>
        <v>0</v>
      </c>
      <c r="I3439" s="6">
        <f t="shared" si="541"/>
        <v>-2.0000000000002238E-3</v>
      </c>
      <c r="K3439" s="15">
        <f t="shared" si="542"/>
        <v>1.4500859615756791E-4</v>
      </c>
      <c r="L3439" s="15">
        <f t="shared" si="543"/>
        <v>-2.1450085961577919E-3</v>
      </c>
      <c r="M3439" s="15">
        <f t="shared" si="537"/>
        <v>4.6010618775908211E-6</v>
      </c>
    </row>
    <row r="3440" spans="1:13" x14ac:dyDescent="0.35">
      <c r="A3440">
        <f t="shared" si="534"/>
        <v>2010</v>
      </c>
      <c r="B3440" s="1">
        <v>40241</v>
      </c>
      <c r="C3440">
        <v>2.8439999999999999</v>
      </c>
      <c r="D3440" s="3">
        <f t="shared" si="535"/>
        <v>2.8413800000000005</v>
      </c>
      <c r="E3440" s="15">
        <f t="shared" si="536"/>
        <v>0</v>
      </c>
      <c r="F3440" s="6">
        <f t="shared" si="538"/>
        <v>2.0000000000002238E-3</v>
      </c>
      <c r="G3440" t="str">
        <f t="shared" si="539"/>
        <v>Valle</v>
      </c>
      <c r="H3440" s="6">
        <f t="shared" si="540"/>
        <v>-2.0000000000002238E-3</v>
      </c>
      <c r="I3440" s="6">
        <f t="shared" si="541"/>
        <v>2.0000000000002238E-3</v>
      </c>
      <c r="K3440" s="15">
        <f t="shared" si="542"/>
        <v>-3.4422193626087126E-4</v>
      </c>
      <c r="L3440" s="15">
        <f t="shared" si="543"/>
        <v>3.4422193626087126E-4</v>
      </c>
      <c r="M3440" s="15">
        <f t="shared" si="537"/>
        <v>1.1848874140318333E-7</v>
      </c>
    </row>
    <row r="3441" spans="1:13" x14ac:dyDescent="0.35">
      <c r="A3441">
        <f t="shared" si="534"/>
        <v>2010</v>
      </c>
      <c r="B3441" s="1">
        <v>40242</v>
      </c>
      <c r="C3441">
        <v>2.8410000000000002</v>
      </c>
      <c r="D3441" s="3">
        <f t="shared" si="535"/>
        <v>2.8412599999999997</v>
      </c>
      <c r="E3441" s="15">
        <f t="shared" si="536"/>
        <v>-2.9999999999996696E-3</v>
      </c>
      <c r="F3441" s="6">
        <f t="shared" si="538"/>
        <v>-2.9999999999996696E-3</v>
      </c>
      <c r="G3441" t="str">
        <f t="shared" si="539"/>
        <v>Pico</v>
      </c>
      <c r="H3441" s="6">
        <f t="shared" si="540"/>
        <v>0</v>
      </c>
      <c r="I3441" s="6">
        <f t="shared" si="541"/>
        <v>-2.9999999999996696E-3</v>
      </c>
      <c r="K3441" s="15">
        <f t="shared" si="542"/>
        <v>1.9798049439384072E-4</v>
      </c>
      <c r="L3441" s="15">
        <f t="shared" si="543"/>
        <v>-3.1979804943935105E-3</v>
      </c>
      <c r="M3441" s="15">
        <f t="shared" si="537"/>
        <v>1.0227079242521362E-5</v>
      </c>
    </row>
    <row r="3442" spans="1:13" x14ac:dyDescent="0.35">
      <c r="A3442">
        <f t="shared" si="534"/>
        <v>2010</v>
      </c>
      <c r="B3442" s="1">
        <v>40245</v>
      </c>
      <c r="C3442">
        <v>2.8410000000000002</v>
      </c>
      <c r="D3442" s="3">
        <f t="shared" si="535"/>
        <v>2.8412599999999997</v>
      </c>
      <c r="E3442" s="15">
        <f t="shared" si="536"/>
        <v>0</v>
      </c>
      <c r="F3442" s="6">
        <f t="shared" si="538"/>
        <v>2.9999999999996696E-3</v>
      </c>
      <c r="G3442" t="str">
        <f t="shared" si="539"/>
        <v>Valle</v>
      </c>
      <c r="H3442" s="6">
        <f t="shared" si="540"/>
        <v>-2.9999999999996696E-3</v>
      </c>
      <c r="I3442" s="6">
        <f t="shared" si="541"/>
        <v>2.9999999999996696E-3</v>
      </c>
      <c r="K3442" s="15">
        <f t="shared" si="542"/>
        <v>-5.4613758595114755E-4</v>
      </c>
      <c r="L3442" s="15">
        <f t="shared" si="543"/>
        <v>5.4613758595114755E-4</v>
      </c>
      <c r="M3442" s="15">
        <f t="shared" si="537"/>
        <v>2.982662627885471E-7</v>
      </c>
    </row>
    <row r="3443" spans="1:13" x14ac:dyDescent="0.35">
      <c r="A3443">
        <f t="shared" si="534"/>
        <v>2010</v>
      </c>
      <c r="B3443" s="1">
        <v>40246</v>
      </c>
      <c r="C3443">
        <v>2.8420000000000001</v>
      </c>
      <c r="D3443" s="3">
        <f t="shared" si="535"/>
        <v>2.8412799999999998</v>
      </c>
      <c r="E3443" s="15">
        <f t="shared" si="536"/>
        <v>9.9999999999988987E-4</v>
      </c>
      <c r="F3443" s="6">
        <f t="shared" si="538"/>
        <v>9.9999999999988987E-4</v>
      </c>
      <c r="G3443" t="str">
        <f t="shared" si="539"/>
        <v/>
      </c>
      <c r="H3443" s="6">
        <f t="shared" si="540"/>
        <v>0</v>
      </c>
      <c r="I3443" s="6">
        <f t="shared" si="541"/>
        <v>9.9999999999988987E-4</v>
      </c>
      <c r="K3443" s="15">
        <f t="shared" si="542"/>
        <v>2.1572033163455692E-4</v>
      </c>
      <c r="L3443" s="15">
        <f t="shared" si="543"/>
        <v>7.8427966836533294E-4</v>
      </c>
      <c r="M3443" s="15">
        <f t="shared" si="537"/>
        <v>6.1509459821123661E-7</v>
      </c>
    </row>
    <row r="3444" spans="1:13" x14ac:dyDescent="0.35">
      <c r="A3444">
        <f t="shared" si="534"/>
        <v>2010</v>
      </c>
      <c r="B3444" s="1">
        <v>40247</v>
      </c>
      <c r="C3444">
        <v>2.8410000000000002</v>
      </c>
      <c r="D3444" s="3">
        <f t="shared" si="535"/>
        <v>2.8412600000000001</v>
      </c>
      <c r="E3444" s="15">
        <f t="shared" si="536"/>
        <v>-9.9999999999988987E-4</v>
      </c>
      <c r="F3444" s="6">
        <f t="shared" si="538"/>
        <v>-1.9999999999997797E-3</v>
      </c>
      <c r="G3444" t="str">
        <f t="shared" si="539"/>
        <v>Pico</v>
      </c>
      <c r="H3444" s="6">
        <f t="shared" si="540"/>
        <v>9.9999999999988987E-4</v>
      </c>
      <c r="I3444" s="6">
        <f t="shared" si="541"/>
        <v>-1.9999999999997797E-3</v>
      </c>
      <c r="K3444" s="15">
        <f t="shared" si="542"/>
        <v>2.5019891768517414E-4</v>
      </c>
      <c r="L3444" s="15">
        <f t="shared" si="543"/>
        <v>-1.2501989176850639E-3</v>
      </c>
      <c r="M3444" s="15">
        <f t="shared" si="537"/>
        <v>1.5629973337809052E-6</v>
      </c>
    </row>
    <row r="3445" spans="1:13" x14ac:dyDescent="0.35">
      <c r="A3445">
        <f t="shared" si="534"/>
        <v>2010</v>
      </c>
      <c r="B3445" s="1">
        <v>40248</v>
      </c>
      <c r="C3445">
        <v>2.839</v>
      </c>
      <c r="D3445" s="3">
        <f t="shared" si="535"/>
        <v>2.8413400000000006</v>
      </c>
      <c r="E3445" s="15">
        <f t="shared" si="536"/>
        <v>-2.0000000000002238E-3</v>
      </c>
      <c r="F3445" s="6">
        <f t="shared" si="538"/>
        <v>-1.000000000000334E-3</v>
      </c>
      <c r="G3445" t="str">
        <f t="shared" si="539"/>
        <v/>
      </c>
      <c r="H3445" s="6">
        <f t="shared" si="540"/>
        <v>-9.9999999999988987E-4</v>
      </c>
      <c r="I3445" s="6">
        <f t="shared" si="541"/>
        <v>-1.000000000000334E-3</v>
      </c>
      <c r="K3445" s="15">
        <f t="shared" si="542"/>
        <v>-9.2712616949079609E-5</v>
      </c>
      <c r="L3445" s="15">
        <f t="shared" si="543"/>
        <v>-1.9072873830511443E-3</v>
      </c>
      <c r="M3445" s="15">
        <f t="shared" si="537"/>
        <v>3.6377451615460827E-6</v>
      </c>
    </row>
    <row r="3446" spans="1:13" x14ac:dyDescent="0.35">
      <c r="A3446">
        <f t="shared" si="534"/>
        <v>2010</v>
      </c>
      <c r="B3446" s="1">
        <v>40249</v>
      </c>
      <c r="C3446">
        <v>2.8380000000000001</v>
      </c>
      <c r="D3446" s="3">
        <f t="shared" si="535"/>
        <v>2.84158</v>
      </c>
      <c r="E3446" s="15">
        <f t="shared" si="536"/>
        <v>-9.9999999999988987E-4</v>
      </c>
      <c r="F3446" s="6">
        <f t="shared" si="538"/>
        <v>1.000000000000334E-3</v>
      </c>
      <c r="G3446" t="str">
        <f t="shared" si="539"/>
        <v>Valle</v>
      </c>
      <c r="H3446" s="6">
        <f t="shared" si="540"/>
        <v>-2.0000000000002238E-3</v>
      </c>
      <c r="I3446" s="6">
        <f t="shared" si="541"/>
        <v>1.000000000000334E-3</v>
      </c>
      <c r="K3446" s="15">
        <f t="shared" si="542"/>
        <v>-2.4522606766260954E-4</v>
      </c>
      <c r="L3446" s="15">
        <f t="shared" si="543"/>
        <v>-7.5477393233728033E-4</v>
      </c>
      <c r="M3446" s="15">
        <f t="shared" si="537"/>
        <v>5.6968368893588145E-7</v>
      </c>
    </row>
    <row r="3447" spans="1:13" x14ac:dyDescent="0.35">
      <c r="A3447">
        <f t="shared" si="534"/>
        <v>2010</v>
      </c>
      <c r="B3447" s="1">
        <v>40252</v>
      </c>
      <c r="C3447">
        <v>2.84</v>
      </c>
      <c r="D3447" s="3">
        <f t="shared" si="535"/>
        <v>2.8417400000000002</v>
      </c>
      <c r="E3447" s="15">
        <f t="shared" si="536"/>
        <v>1.9999999999997797E-3</v>
      </c>
      <c r="F3447" s="6">
        <f t="shared" si="538"/>
        <v>2.9999999999996696E-3</v>
      </c>
      <c r="G3447" t="str">
        <f t="shared" si="539"/>
        <v/>
      </c>
      <c r="H3447" s="6">
        <f t="shared" si="540"/>
        <v>-9.9999999999988987E-4</v>
      </c>
      <c r="I3447" s="6">
        <f t="shared" si="541"/>
        <v>2.9999999999996696E-3</v>
      </c>
      <c r="K3447" s="15">
        <f t="shared" si="542"/>
        <v>-6.6459356275531587E-5</v>
      </c>
      <c r="L3447" s="15">
        <f t="shared" si="543"/>
        <v>2.0664593562753114E-3</v>
      </c>
      <c r="M3447" s="15">
        <f t="shared" si="537"/>
        <v>4.2702542711377744E-6</v>
      </c>
    </row>
    <row r="3448" spans="1:13" x14ac:dyDescent="0.35">
      <c r="A3448">
        <f t="shared" si="534"/>
        <v>2010</v>
      </c>
      <c r="B3448" s="1">
        <v>40253</v>
      </c>
      <c r="C3448">
        <v>2.8380000000000001</v>
      </c>
      <c r="D3448" s="3">
        <f t="shared" si="535"/>
        <v>2.8419000000000008</v>
      </c>
      <c r="E3448" s="15">
        <f t="shared" si="536"/>
        <v>-1.9999999999997797E-3</v>
      </c>
      <c r="F3448" s="6">
        <f t="shared" si="538"/>
        <v>-3.9999999999995595E-3</v>
      </c>
      <c r="G3448" t="str">
        <f t="shared" si="539"/>
        <v>Pico</v>
      </c>
      <c r="H3448" s="6">
        <f t="shared" si="540"/>
        <v>1.9999999999997797E-3</v>
      </c>
      <c r="I3448" s="6">
        <f t="shared" si="541"/>
        <v>-3.9999999999995595E-3</v>
      </c>
      <c r="K3448" s="15">
        <f t="shared" si="542"/>
        <v>5.1538446105150028E-4</v>
      </c>
      <c r="L3448" s="15">
        <f t="shared" si="543"/>
        <v>-2.5153844610512799E-3</v>
      </c>
      <c r="M3448" s="15">
        <f t="shared" si="537"/>
        <v>6.327158986898238E-6</v>
      </c>
    </row>
    <row r="3449" spans="1:13" x14ac:dyDescent="0.35">
      <c r="A3449">
        <f t="shared" si="534"/>
        <v>2010</v>
      </c>
      <c r="B3449" s="1">
        <v>40254</v>
      </c>
      <c r="C3449">
        <v>2.8370000000000002</v>
      </c>
      <c r="D3449" s="3">
        <f t="shared" si="535"/>
        <v>2.8421400000000001</v>
      </c>
      <c r="E3449" s="15">
        <f t="shared" si="536"/>
        <v>-9.9999999999988987E-4</v>
      </c>
      <c r="F3449" s="6">
        <f t="shared" si="538"/>
        <v>9.9999999999988987E-4</v>
      </c>
      <c r="G3449" t="str">
        <f t="shared" si="539"/>
        <v>Valle</v>
      </c>
      <c r="H3449" s="6">
        <f t="shared" si="540"/>
        <v>-1.9999999999997797E-3</v>
      </c>
      <c r="I3449" s="6">
        <f t="shared" si="541"/>
        <v>9.9999999999988987E-4</v>
      </c>
      <c r="K3449" s="15">
        <f t="shared" si="542"/>
        <v>-3.5591666431396225E-4</v>
      </c>
      <c r="L3449" s="15">
        <f t="shared" si="543"/>
        <v>-6.4408333568592756E-4</v>
      </c>
      <c r="M3449" s="15">
        <f t="shared" si="537"/>
        <v>4.1484334330831124E-7</v>
      </c>
    </row>
    <row r="3450" spans="1:13" x14ac:dyDescent="0.35">
      <c r="A3450">
        <f t="shared" si="534"/>
        <v>2010</v>
      </c>
      <c r="B3450" s="1">
        <v>40255</v>
      </c>
      <c r="C3450">
        <v>2.8380000000000001</v>
      </c>
      <c r="D3450" s="3">
        <f t="shared" si="535"/>
        <v>2.8423200000000004</v>
      </c>
      <c r="E3450" s="15">
        <f t="shared" si="536"/>
        <v>9.9999999999988987E-4</v>
      </c>
      <c r="F3450" s="6">
        <f t="shared" si="538"/>
        <v>1.9999999999997797E-3</v>
      </c>
      <c r="G3450" t="str">
        <f t="shared" si="539"/>
        <v/>
      </c>
      <c r="H3450" s="6">
        <f t="shared" si="540"/>
        <v>-9.9999999999988987E-4</v>
      </c>
      <c r="I3450" s="6">
        <f t="shared" si="541"/>
        <v>1.9999999999997797E-3</v>
      </c>
      <c r="K3450" s="15">
        <f t="shared" si="542"/>
        <v>1.9313959035709675E-5</v>
      </c>
      <c r="L3450" s="15">
        <f t="shared" si="543"/>
        <v>9.8068604096418011E-4</v>
      </c>
      <c r="M3450" s="15">
        <f t="shared" si="537"/>
        <v>9.6174511094199761E-7</v>
      </c>
    </row>
    <row r="3451" spans="1:13" x14ac:dyDescent="0.35">
      <c r="A3451">
        <f t="shared" si="534"/>
        <v>2010</v>
      </c>
      <c r="B3451" s="1">
        <v>40256</v>
      </c>
      <c r="C3451">
        <v>2.8380000000000001</v>
      </c>
      <c r="D3451" s="3">
        <f t="shared" si="535"/>
        <v>2.8425199999999999</v>
      </c>
      <c r="E3451" s="15">
        <f t="shared" si="536"/>
        <v>0</v>
      </c>
      <c r="F3451" s="6">
        <f t="shared" si="538"/>
        <v>-9.9999999999988987E-4</v>
      </c>
      <c r="G3451" t="str">
        <f t="shared" si="539"/>
        <v>Pico</v>
      </c>
      <c r="H3451" s="6">
        <f t="shared" si="540"/>
        <v>9.9999999999988987E-4</v>
      </c>
      <c r="I3451" s="6">
        <f t="shared" si="541"/>
        <v>-9.9999999999988987E-4</v>
      </c>
      <c r="K3451" s="15">
        <f t="shared" si="542"/>
        <v>2.8203914666397392E-4</v>
      </c>
      <c r="L3451" s="15">
        <f t="shared" si="543"/>
        <v>-2.8203914666397392E-4</v>
      </c>
      <c r="M3451" s="15">
        <f t="shared" si="537"/>
        <v>7.9546080250942592E-8</v>
      </c>
    </row>
    <row r="3452" spans="1:13" x14ac:dyDescent="0.35">
      <c r="A3452">
        <f t="shared" si="534"/>
        <v>2010</v>
      </c>
      <c r="B3452" s="1">
        <v>40259</v>
      </c>
      <c r="C3452">
        <v>2.8380000000000001</v>
      </c>
      <c r="D3452" s="3">
        <f t="shared" si="535"/>
        <v>2.8427000000000002</v>
      </c>
      <c r="E3452" s="15">
        <f t="shared" si="536"/>
        <v>0</v>
      </c>
      <c r="F3452" s="6">
        <f t="shared" si="538"/>
        <v>0</v>
      </c>
      <c r="G3452" t="str">
        <f t="shared" si="539"/>
        <v/>
      </c>
      <c r="H3452" s="6">
        <f t="shared" si="540"/>
        <v>0</v>
      </c>
      <c r="I3452" s="6">
        <f t="shared" si="541"/>
        <v>0</v>
      </c>
      <c r="K3452" s="15">
        <f t="shared" si="542"/>
        <v>8.0930628983771072E-5</v>
      </c>
      <c r="L3452" s="15">
        <f t="shared" si="543"/>
        <v>-8.0930628983771072E-5</v>
      </c>
      <c r="M3452" s="15">
        <f t="shared" si="537"/>
        <v>6.5497667077088063E-9</v>
      </c>
    </row>
    <row r="3453" spans="1:13" x14ac:dyDescent="0.35">
      <c r="A3453">
        <f t="shared" si="534"/>
        <v>2010</v>
      </c>
      <c r="B3453" s="1">
        <v>40260</v>
      </c>
      <c r="C3453">
        <v>2.8380000000000001</v>
      </c>
      <c r="D3453" s="3">
        <f t="shared" si="535"/>
        <v>2.8428400000000007</v>
      </c>
      <c r="E3453" s="15">
        <f t="shared" si="536"/>
        <v>0</v>
      </c>
      <c r="F3453" s="6">
        <f t="shared" si="538"/>
        <v>0</v>
      </c>
      <c r="G3453" t="str">
        <f t="shared" si="539"/>
        <v/>
      </c>
      <c r="H3453" s="6">
        <f t="shared" si="540"/>
        <v>0</v>
      </c>
      <c r="I3453" s="6">
        <f t="shared" si="541"/>
        <v>0</v>
      </c>
      <c r="K3453" s="15">
        <f t="shared" si="542"/>
        <v>1.4583728890780575E-4</v>
      </c>
      <c r="L3453" s="15">
        <f t="shared" si="543"/>
        <v>-1.4583728890780575E-4</v>
      </c>
      <c r="M3453" s="15">
        <f t="shared" si="537"/>
        <v>2.1268514835978804E-8</v>
      </c>
    </row>
    <row r="3454" spans="1:13" x14ac:dyDescent="0.35">
      <c r="A3454">
        <f t="shared" si="534"/>
        <v>2010</v>
      </c>
      <c r="B3454" s="1">
        <v>40261</v>
      </c>
      <c r="C3454">
        <v>2.8370000000000002</v>
      </c>
      <c r="D3454" s="3">
        <f t="shared" si="535"/>
        <v>2.8429799999999998</v>
      </c>
      <c r="E3454" s="15">
        <f t="shared" si="536"/>
        <v>-9.9999999999988987E-4</v>
      </c>
      <c r="F3454" s="6">
        <f t="shared" si="538"/>
        <v>-9.9999999999988987E-4</v>
      </c>
      <c r="G3454" t="str">
        <f t="shared" si="539"/>
        <v/>
      </c>
      <c r="H3454" s="6">
        <f t="shared" si="540"/>
        <v>0</v>
      </c>
      <c r="I3454" s="6">
        <f t="shared" si="541"/>
        <v>-9.9999999999988987E-4</v>
      </c>
      <c r="K3454" s="15">
        <f t="shared" si="542"/>
        <v>1.0349638255868971E-4</v>
      </c>
      <c r="L3454" s="15">
        <f t="shared" si="543"/>
        <v>-1.1034963825585797E-3</v>
      </c>
      <c r="M3454" s="15">
        <f t="shared" si="537"/>
        <v>1.2177042663198712E-6</v>
      </c>
    </row>
    <row r="3455" spans="1:13" x14ac:dyDescent="0.35">
      <c r="A3455">
        <f t="shared" si="534"/>
        <v>2010</v>
      </c>
      <c r="B3455" s="1">
        <v>40262</v>
      </c>
      <c r="C3455">
        <v>2.8380000000000001</v>
      </c>
      <c r="D3455" s="3">
        <f t="shared" si="535"/>
        <v>2.84314</v>
      </c>
      <c r="E3455" s="15">
        <f t="shared" si="536"/>
        <v>9.9999999999988987E-4</v>
      </c>
      <c r="F3455" s="6">
        <f t="shared" si="538"/>
        <v>1.9999999999997797E-3</v>
      </c>
      <c r="G3455" t="str">
        <f t="shared" si="539"/>
        <v>Valle</v>
      </c>
      <c r="H3455" s="6">
        <f t="shared" si="540"/>
        <v>-9.9999999999988987E-4</v>
      </c>
      <c r="I3455" s="6">
        <f t="shared" si="541"/>
        <v>1.9999999999997797E-3</v>
      </c>
      <c r="K3455" s="15">
        <f t="shared" si="542"/>
        <v>-9.1349509099444956E-5</v>
      </c>
      <c r="L3455" s="15">
        <f t="shared" si="543"/>
        <v>1.0913495090993349E-3</v>
      </c>
      <c r="M3455" s="15">
        <f t="shared" si="537"/>
        <v>1.1910437510113592E-6</v>
      </c>
    </row>
    <row r="3456" spans="1:13" x14ac:dyDescent="0.35">
      <c r="A3456">
        <f t="shared" si="534"/>
        <v>2010</v>
      </c>
      <c r="B3456" s="1">
        <v>40263</v>
      </c>
      <c r="C3456">
        <v>2.84</v>
      </c>
      <c r="D3456" s="3">
        <f t="shared" si="535"/>
        <v>2.8432999999999997</v>
      </c>
      <c r="E3456" s="15">
        <f t="shared" si="536"/>
        <v>1.9999999999997797E-3</v>
      </c>
      <c r="F3456" s="6">
        <f t="shared" si="538"/>
        <v>9.9999999999988987E-4</v>
      </c>
      <c r="G3456" t="str">
        <f t="shared" si="539"/>
        <v/>
      </c>
      <c r="H3456" s="6">
        <f t="shared" si="540"/>
        <v>9.9999999999988987E-4</v>
      </c>
      <c r="I3456" s="6">
        <f t="shared" si="541"/>
        <v>9.9999999999988987E-4</v>
      </c>
      <c r="K3456" s="15">
        <f t="shared" si="542"/>
        <v>3.4737082671890194E-4</v>
      </c>
      <c r="L3456" s="15">
        <f t="shared" si="543"/>
        <v>1.6526291732808778E-3</v>
      </c>
      <c r="M3456" s="15">
        <f t="shared" si="537"/>
        <v>2.7311831843790377E-6</v>
      </c>
    </row>
    <row r="3457" spans="1:13" x14ac:dyDescent="0.35">
      <c r="A3457">
        <f t="shared" si="534"/>
        <v>2010</v>
      </c>
      <c r="B3457" s="1">
        <v>40266</v>
      </c>
      <c r="C3457">
        <v>2.8410000000000002</v>
      </c>
      <c r="D3457" s="3">
        <f t="shared" si="535"/>
        <v>2.84348</v>
      </c>
      <c r="E3457" s="15">
        <f t="shared" si="536"/>
        <v>1.000000000000334E-3</v>
      </c>
      <c r="F3457" s="6">
        <f t="shared" si="538"/>
        <v>-9.9999999999944578E-4</v>
      </c>
      <c r="G3457" t="str">
        <f t="shared" si="539"/>
        <v>Pico</v>
      </c>
      <c r="H3457" s="6">
        <f t="shared" si="540"/>
        <v>1.9999999999997797E-3</v>
      </c>
      <c r="I3457" s="6">
        <f t="shared" si="541"/>
        <v>-9.9999999999944578E-4</v>
      </c>
      <c r="K3457" s="15">
        <f t="shared" si="542"/>
        <v>4.7172876365552204E-4</v>
      </c>
      <c r="L3457" s="15">
        <f t="shared" si="543"/>
        <v>5.2827123634481186E-4</v>
      </c>
      <c r="M3457" s="15">
        <f t="shared" si="537"/>
        <v>2.7907049914927609E-7</v>
      </c>
    </row>
    <row r="3458" spans="1:13" x14ac:dyDescent="0.35">
      <c r="A3458">
        <f t="shared" si="534"/>
        <v>2010</v>
      </c>
      <c r="B3458" s="1">
        <v>40267</v>
      </c>
      <c r="C3458">
        <v>2.84</v>
      </c>
      <c r="D3458" s="3">
        <f t="shared" si="535"/>
        <v>2.8436599999999999</v>
      </c>
      <c r="E3458" s="15">
        <f t="shared" si="536"/>
        <v>-1.000000000000334E-3</v>
      </c>
      <c r="F3458" s="6">
        <f t="shared" si="538"/>
        <v>-2.0000000000006679E-3</v>
      </c>
      <c r="G3458" t="str">
        <f t="shared" si="539"/>
        <v/>
      </c>
      <c r="H3458" s="6">
        <f t="shared" si="540"/>
        <v>1.000000000000334E-3</v>
      </c>
      <c r="I3458" s="6">
        <f t="shared" si="541"/>
        <v>-2.0000000000006679E-3</v>
      </c>
      <c r="K3458" s="15">
        <f t="shared" si="542"/>
        <v>2.9231073759629269E-4</v>
      </c>
      <c r="L3458" s="15">
        <f t="shared" si="543"/>
        <v>-1.2923107375966266E-3</v>
      </c>
      <c r="M3458" s="15">
        <f t="shared" si="537"/>
        <v>1.6700670425075373E-6</v>
      </c>
    </row>
    <row r="3459" spans="1:13" x14ac:dyDescent="0.35">
      <c r="A3459">
        <f t="shared" si="534"/>
        <v>2010</v>
      </c>
      <c r="B3459" s="1">
        <v>40268</v>
      </c>
      <c r="C3459">
        <v>2.8420000000000001</v>
      </c>
      <c r="D3459" s="3">
        <f t="shared" si="535"/>
        <v>2.84382</v>
      </c>
      <c r="E3459" s="15">
        <f t="shared" si="536"/>
        <v>2.0000000000002238E-3</v>
      </c>
      <c r="F3459" s="6">
        <f t="shared" si="538"/>
        <v>3.0000000000005578E-3</v>
      </c>
      <c r="G3459" t="str">
        <f t="shared" si="539"/>
        <v>Valle</v>
      </c>
      <c r="H3459" s="6">
        <f t="shared" si="540"/>
        <v>-1.000000000000334E-3</v>
      </c>
      <c r="I3459" s="6">
        <f t="shared" si="541"/>
        <v>3.0000000000005578E-3</v>
      </c>
      <c r="K3459" s="15">
        <f t="shared" si="542"/>
        <v>-8.3838729294163938E-5</v>
      </c>
      <c r="L3459" s="15">
        <f t="shared" si="543"/>
        <v>2.0838387292943877E-3</v>
      </c>
      <c r="M3459" s="15">
        <f t="shared" si="537"/>
        <v>4.3423838497072483E-6</v>
      </c>
    </row>
    <row r="3460" spans="1:13" x14ac:dyDescent="0.35">
      <c r="A3460">
        <f t="shared" si="534"/>
        <v>2010</v>
      </c>
      <c r="B3460" s="1">
        <v>40269</v>
      </c>
      <c r="C3460" s="5">
        <v>2.8420000000000001</v>
      </c>
      <c r="D3460" s="3">
        <f t="shared" si="535"/>
        <v>2.8438999999999997</v>
      </c>
      <c r="E3460" s="15">
        <f t="shared" si="536"/>
        <v>0</v>
      </c>
      <c r="F3460" s="6">
        <f t="shared" si="538"/>
        <v>-2.0000000000002238E-3</v>
      </c>
      <c r="G3460" t="str">
        <f t="shared" si="539"/>
        <v>Pico</v>
      </c>
      <c r="H3460" s="6">
        <f t="shared" si="540"/>
        <v>2.0000000000002238E-3</v>
      </c>
      <c r="I3460" s="6">
        <f t="shared" si="541"/>
        <v>-2.0000000000002238E-3</v>
      </c>
      <c r="K3460" s="15">
        <f t="shared" si="542"/>
        <v>5.5510678069824431E-4</v>
      </c>
      <c r="L3460" s="15">
        <f t="shared" si="543"/>
        <v>-5.5510678069824431E-4</v>
      </c>
      <c r="M3460" s="15">
        <f t="shared" si="537"/>
        <v>3.0814353797716873E-7</v>
      </c>
    </row>
    <row r="3461" spans="1:13" x14ac:dyDescent="0.35">
      <c r="A3461">
        <f t="shared" si="534"/>
        <v>2010</v>
      </c>
      <c r="B3461" s="1">
        <v>40270</v>
      </c>
      <c r="C3461" s="5">
        <v>2.8420000000000001</v>
      </c>
      <c r="D3461" s="3">
        <f t="shared" si="535"/>
        <v>2.8439800000000002</v>
      </c>
      <c r="E3461" s="15">
        <f t="shared" si="536"/>
        <v>0</v>
      </c>
      <c r="F3461" s="6">
        <f t="shared" si="538"/>
        <v>0</v>
      </c>
      <c r="G3461" t="str">
        <f t="shared" si="539"/>
        <v/>
      </c>
      <c r="H3461" s="6">
        <f t="shared" si="540"/>
        <v>0</v>
      </c>
      <c r="I3461" s="6">
        <f t="shared" si="541"/>
        <v>0</v>
      </c>
      <c r="K3461" s="15">
        <f t="shared" si="542"/>
        <v>2.6119059639877542E-5</v>
      </c>
      <c r="L3461" s="15">
        <f t="shared" si="543"/>
        <v>-2.6119059639877542E-5</v>
      </c>
      <c r="M3461" s="15">
        <f t="shared" si="537"/>
        <v>6.8220527647147998E-10</v>
      </c>
    </row>
    <row r="3462" spans="1:13" x14ac:dyDescent="0.35">
      <c r="A3462">
        <f t="shared" ref="A3462:A3525" si="544">YEAR(B3462)</f>
        <v>2010</v>
      </c>
      <c r="B3462" s="1">
        <v>40273</v>
      </c>
      <c r="C3462">
        <v>2.84</v>
      </c>
      <c r="D3462" s="3">
        <f t="shared" ref="D3462:D3525" si="545">AVERAGE(C3462:C3511)</f>
        <v>2.8440400000000006</v>
      </c>
      <c r="E3462" s="15">
        <f t="shared" si="536"/>
        <v>-2.0000000000002238E-3</v>
      </c>
      <c r="F3462" s="6">
        <f t="shared" si="538"/>
        <v>-2.0000000000002238E-3</v>
      </c>
      <c r="G3462" t="str">
        <f t="shared" si="539"/>
        <v/>
      </c>
      <c r="H3462" s="6">
        <f t="shared" si="540"/>
        <v>0</v>
      </c>
      <c r="I3462" s="6">
        <f t="shared" si="541"/>
        <v>-2.0000000000002238E-3</v>
      </c>
      <c r="K3462" s="15">
        <f t="shared" si="542"/>
        <v>1.6922696904383316E-4</v>
      </c>
      <c r="L3462" s="15">
        <f t="shared" si="543"/>
        <v>-2.169226969044057E-3</v>
      </c>
      <c r="M3462" s="15">
        <f t="shared" si="537"/>
        <v>4.7055456432280668E-6</v>
      </c>
    </row>
    <row r="3463" spans="1:13" x14ac:dyDescent="0.35">
      <c r="A3463">
        <f t="shared" si="544"/>
        <v>2010</v>
      </c>
      <c r="B3463" s="1">
        <v>40274</v>
      </c>
      <c r="C3463">
        <v>2.839</v>
      </c>
      <c r="D3463" s="3">
        <f t="shared" si="545"/>
        <v>2.8440999999999996</v>
      </c>
      <c r="E3463" s="15">
        <f t="shared" ref="E3463:E3526" si="546">C3463-C3462</f>
        <v>-9.9999999999988987E-4</v>
      </c>
      <c r="F3463" s="6">
        <f t="shared" si="538"/>
        <v>1.000000000000334E-3</v>
      </c>
      <c r="G3463" t="str">
        <f t="shared" si="539"/>
        <v>Valle</v>
      </c>
      <c r="H3463" s="6">
        <f t="shared" si="540"/>
        <v>-2.0000000000002238E-3</v>
      </c>
      <c r="I3463" s="6">
        <f t="shared" si="541"/>
        <v>1.000000000000334E-3</v>
      </c>
      <c r="K3463" s="15">
        <f t="shared" si="542"/>
        <v>-3.129828369023829E-4</v>
      </c>
      <c r="L3463" s="15">
        <f t="shared" si="543"/>
        <v>-6.8701716309750691E-4</v>
      </c>
      <c r="M3463" s="15">
        <f t="shared" ref="M3463:M3526" si="547">L3463^2</f>
        <v>4.7199258239054638E-7</v>
      </c>
    </row>
    <row r="3464" spans="1:13" x14ac:dyDescent="0.35">
      <c r="A3464">
        <f t="shared" si="544"/>
        <v>2010</v>
      </c>
      <c r="B3464" s="1">
        <v>40275</v>
      </c>
      <c r="C3464">
        <v>2.8380000000000001</v>
      </c>
      <c r="D3464" s="3">
        <f t="shared" si="545"/>
        <v>2.8440999999999996</v>
      </c>
      <c r="E3464" s="15">
        <f t="shared" si="546"/>
        <v>-9.9999999999988987E-4</v>
      </c>
      <c r="F3464" s="6">
        <f t="shared" ref="F3464:F3527" si="548">E3464-E3463</f>
        <v>0</v>
      </c>
      <c r="G3464" t="str">
        <f t="shared" ref="G3464:G3527" si="549">IF(AND(F3463&gt;0,F3464&lt;0),"Pico",IF(AND(F3463&lt;0,F3464&gt;0),"Valle",""))</f>
        <v/>
      </c>
      <c r="H3464" s="6">
        <f t="shared" ref="H3464:H3527" si="550">E3463</f>
        <v>-9.9999999999988987E-4</v>
      </c>
      <c r="I3464" s="6">
        <f t="shared" ref="I3464:I3527" si="551">E3464-H3464</f>
        <v>0</v>
      </c>
      <c r="K3464" s="15">
        <f t="shared" si="542"/>
        <v>-3.3599006431281771E-5</v>
      </c>
      <c r="L3464" s="15">
        <f t="shared" si="543"/>
        <v>-9.664009935686081E-4</v>
      </c>
      <c r="M3464" s="15">
        <f t="shared" si="547"/>
        <v>9.3393088037039296E-7</v>
      </c>
    </row>
    <row r="3465" spans="1:13" x14ac:dyDescent="0.35">
      <c r="A3465">
        <f t="shared" si="544"/>
        <v>2010</v>
      </c>
      <c r="B3465" s="1">
        <v>40276</v>
      </c>
      <c r="C3465">
        <v>2.8370000000000002</v>
      </c>
      <c r="D3465" s="3">
        <f t="shared" si="545"/>
        <v>2.8441199999999993</v>
      </c>
      <c r="E3465" s="15">
        <f t="shared" si="546"/>
        <v>-9.9999999999988987E-4</v>
      </c>
      <c r="F3465" s="6">
        <f t="shared" si="548"/>
        <v>0</v>
      </c>
      <c r="G3465" t="str">
        <f t="shared" si="549"/>
        <v/>
      </c>
      <c r="H3465" s="6">
        <f t="shared" si="550"/>
        <v>-9.9999999999988987E-4</v>
      </c>
      <c r="I3465" s="6">
        <f t="shared" si="551"/>
        <v>0</v>
      </c>
      <c r="K3465" s="15">
        <f t="shared" si="542"/>
        <v>-1.0604406997916077E-4</v>
      </c>
      <c r="L3465" s="15">
        <f t="shared" si="543"/>
        <v>-8.9395593002072915E-4</v>
      </c>
      <c r="M3465" s="15">
        <f t="shared" si="547"/>
        <v>7.9915720481922675E-7</v>
      </c>
    </row>
    <row r="3466" spans="1:13" x14ac:dyDescent="0.35">
      <c r="A3466">
        <f t="shared" si="544"/>
        <v>2010</v>
      </c>
      <c r="B3466" s="1">
        <v>40277</v>
      </c>
      <c r="C3466">
        <v>2.8370000000000002</v>
      </c>
      <c r="D3466" s="3">
        <f t="shared" si="545"/>
        <v>2.8440999999999996</v>
      </c>
      <c r="E3466" s="15">
        <f t="shared" si="546"/>
        <v>0</v>
      </c>
      <c r="F3466" s="6">
        <f t="shared" si="548"/>
        <v>9.9999999999988987E-4</v>
      </c>
      <c r="G3466" t="str">
        <f t="shared" si="549"/>
        <v/>
      </c>
      <c r="H3466" s="6">
        <f t="shared" si="550"/>
        <v>-9.9999999999988987E-4</v>
      </c>
      <c r="I3466" s="6">
        <f t="shared" si="551"/>
        <v>9.9999999999988987E-4</v>
      </c>
      <c r="K3466" s="15">
        <f t="shared" si="542"/>
        <v>-6.6021043767689624E-5</v>
      </c>
      <c r="L3466" s="15">
        <f t="shared" si="543"/>
        <v>6.6021043767689624E-5</v>
      </c>
      <c r="M3466" s="15">
        <f t="shared" si="547"/>
        <v>4.358778220175189E-9</v>
      </c>
    </row>
    <row r="3467" spans="1:13" x14ac:dyDescent="0.35">
      <c r="A3467">
        <f t="shared" si="544"/>
        <v>2010</v>
      </c>
      <c r="B3467" s="1">
        <v>40280</v>
      </c>
      <c r="C3467">
        <v>2.835</v>
      </c>
      <c r="D3467" s="3">
        <f t="shared" si="545"/>
        <v>2.8439799999999997</v>
      </c>
      <c r="E3467" s="15">
        <f t="shared" si="546"/>
        <v>-2.0000000000002238E-3</v>
      </c>
      <c r="F3467" s="6">
        <f t="shared" si="548"/>
        <v>-2.0000000000002238E-3</v>
      </c>
      <c r="G3467" t="str">
        <f t="shared" si="549"/>
        <v>Pico</v>
      </c>
      <c r="H3467" s="6">
        <f t="shared" si="550"/>
        <v>0</v>
      </c>
      <c r="I3467" s="6">
        <f t="shared" si="551"/>
        <v>-2.0000000000002238E-3</v>
      </c>
      <c r="K3467" s="15">
        <f t="shared" si="542"/>
        <v>1.2811323548057575E-4</v>
      </c>
      <c r="L3467" s="15">
        <f t="shared" si="543"/>
        <v>-2.1281132354807994E-3</v>
      </c>
      <c r="M3467" s="15">
        <f t="shared" si="547"/>
        <v>4.5288659430285566E-6</v>
      </c>
    </row>
    <row r="3468" spans="1:13" x14ac:dyDescent="0.35">
      <c r="A3468">
        <f t="shared" si="544"/>
        <v>2010</v>
      </c>
      <c r="B3468" s="1">
        <v>40281</v>
      </c>
      <c r="C3468">
        <v>2.8359999999999999</v>
      </c>
      <c r="D3468" s="3">
        <f t="shared" si="545"/>
        <v>2.8438199999999996</v>
      </c>
      <c r="E3468" s="15">
        <f t="shared" si="546"/>
        <v>9.9999999999988987E-4</v>
      </c>
      <c r="F3468" s="6">
        <f t="shared" si="548"/>
        <v>3.0000000000001137E-3</v>
      </c>
      <c r="G3468" t="str">
        <f t="shared" si="549"/>
        <v>Valle</v>
      </c>
      <c r="H3468" s="6">
        <f t="shared" si="550"/>
        <v>-2.0000000000002238E-3</v>
      </c>
      <c r="I3468" s="6">
        <f t="shared" si="551"/>
        <v>3.0000000000001137E-3</v>
      </c>
      <c r="K3468" s="15">
        <f t="shared" si="542"/>
        <v>-3.09802792367629E-4</v>
      </c>
      <c r="L3468" s="15">
        <f t="shared" si="543"/>
        <v>1.3098027923675189E-3</v>
      </c>
      <c r="M3468" s="15">
        <f t="shared" si="547"/>
        <v>1.7155833548937499E-6</v>
      </c>
    </row>
    <row r="3469" spans="1:13" x14ac:dyDescent="0.35">
      <c r="A3469">
        <f t="shared" si="544"/>
        <v>2010</v>
      </c>
      <c r="B3469" s="1">
        <v>40282</v>
      </c>
      <c r="C3469">
        <v>2.835</v>
      </c>
      <c r="D3469" s="3">
        <f t="shared" si="545"/>
        <v>2.8436400000000002</v>
      </c>
      <c r="E3469" s="15">
        <f t="shared" si="546"/>
        <v>-9.9999999999988987E-4</v>
      </c>
      <c r="F3469" s="6">
        <f t="shared" si="548"/>
        <v>-1.9999999999997797E-3</v>
      </c>
      <c r="G3469" t="str">
        <f t="shared" si="549"/>
        <v>Pico</v>
      </c>
      <c r="H3469" s="6">
        <f t="shared" si="550"/>
        <v>9.9999999999988987E-4</v>
      </c>
      <c r="I3469" s="6">
        <f t="shared" si="551"/>
        <v>-1.9999999999997797E-3</v>
      </c>
      <c r="K3469" s="15">
        <f t="shared" si="542"/>
        <v>3.833600349670777E-4</v>
      </c>
      <c r="L3469" s="15">
        <f t="shared" si="543"/>
        <v>-1.3833600349669676E-3</v>
      </c>
      <c r="M3469" s="15">
        <f t="shared" si="547"/>
        <v>1.9136849863438098E-6</v>
      </c>
    </row>
    <row r="3470" spans="1:13" x14ac:dyDescent="0.35">
      <c r="A3470">
        <f t="shared" si="544"/>
        <v>2010</v>
      </c>
      <c r="B3470" s="1">
        <v>40283</v>
      </c>
      <c r="C3470">
        <v>2.8359999999999999</v>
      </c>
      <c r="D3470" s="3">
        <f t="shared" si="545"/>
        <v>2.8435200000000003</v>
      </c>
      <c r="E3470" s="15">
        <f t="shared" si="546"/>
        <v>9.9999999999988987E-4</v>
      </c>
      <c r="F3470" s="6">
        <f t="shared" si="548"/>
        <v>1.9999999999997797E-3</v>
      </c>
      <c r="G3470" t="str">
        <f t="shared" si="549"/>
        <v>Valle</v>
      </c>
      <c r="H3470" s="6">
        <f t="shared" si="550"/>
        <v>-9.9999999999988987E-4</v>
      </c>
      <c r="I3470" s="6">
        <f t="shared" si="551"/>
        <v>1.9999999999997797E-3</v>
      </c>
      <c r="K3470" s="15">
        <f t="shared" ref="K3470:K3533" si="552">$P$5+$P$6*E3469+$P$7*E3468+$P$8*E3467+$P$9*L3469+$P$10*L3468+$P$11*L3467</f>
        <v>-1.6480139379605147E-4</v>
      </c>
      <c r="L3470" s="15">
        <f t="shared" ref="L3470:L3533" si="553">E3470-K3470</f>
        <v>1.1648013937959414E-3</v>
      </c>
      <c r="M3470" s="15">
        <f t="shared" si="547"/>
        <v>1.3567622869889678E-6</v>
      </c>
    </row>
    <row r="3471" spans="1:13" x14ac:dyDescent="0.35">
      <c r="A3471">
        <f t="shared" si="544"/>
        <v>2010</v>
      </c>
      <c r="B3471" s="1">
        <v>40284</v>
      </c>
      <c r="C3471">
        <v>2.8370000000000002</v>
      </c>
      <c r="D3471" s="3">
        <f t="shared" si="545"/>
        <v>2.8433600000000001</v>
      </c>
      <c r="E3471" s="15">
        <f t="shared" si="546"/>
        <v>1.000000000000334E-3</v>
      </c>
      <c r="F3471" s="6">
        <f t="shared" si="548"/>
        <v>4.4408920985006262E-16</v>
      </c>
      <c r="G3471" t="str">
        <f t="shared" si="549"/>
        <v/>
      </c>
      <c r="H3471" s="6">
        <f t="shared" si="550"/>
        <v>9.9999999999988987E-4</v>
      </c>
      <c r="I3471" s="6">
        <f t="shared" si="551"/>
        <v>4.4408920985006262E-16</v>
      </c>
      <c r="K3471" s="15">
        <f t="shared" si="552"/>
        <v>3.8676459340490692E-4</v>
      </c>
      <c r="L3471" s="15">
        <f t="shared" si="553"/>
        <v>6.1323540659542698E-4</v>
      </c>
      <c r="M3471" s="15">
        <f t="shared" si="547"/>
        <v>3.7605766390225864E-7</v>
      </c>
    </row>
    <row r="3472" spans="1:13" x14ac:dyDescent="0.35">
      <c r="A3472">
        <f t="shared" si="544"/>
        <v>2010</v>
      </c>
      <c r="B3472" s="1">
        <v>40287</v>
      </c>
      <c r="C3472">
        <v>2.8370000000000002</v>
      </c>
      <c r="D3472" s="3">
        <f t="shared" si="545"/>
        <v>2.8431600000000001</v>
      </c>
      <c r="E3472" s="15">
        <f t="shared" si="546"/>
        <v>0</v>
      </c>
      <c r="F3472" s="6">
        <f t="shared" si="548"/>
        <v>-1.000000000000334E-3</v>
      </c>
      <c r="G3472" t="str">
        <f t="shared" si="549"/>
        <v>Pico</v>
      </c>
      <c r="H3472" s="6">
        <f t="shared" si="550"/>
        <v>1.000000000000334E-3</v>
      </c>
      <c r="I3472" s="6">
        <f t="shared" si="551"/>
        <v>-1.000000000000334E-3</v>
      </c>
      <c r="K3472" s="15">
        <f t="shared" si="552"/>
        <v>2.5739647789405822E-4</v>
      </c>
      <c r="L3472" s="15">
        <f t="shared" si="553"/>
        <v>-2.5739647789405822E-4</v>
      </c>
      <c r="M3472" s="15">
        <f t="shared" si="547"/>
        <v>6.6252946832266404E-8</v>
      </c>
    </row>
    <row r="3473" spans="1:13" x14ac:dyDescent="0.35">
      <c r="A3473">
        <f t="shared" si="544"/>
        <v>2010</v>
      </c>
      <c r="B3473" s="1">
        <v>40288</v>
      </c>
      <c r="C3473">
        <v>2.839</v>
      </c>
      <c r="D3473" s="3">
        <f t="shared" si="545"/>
        <v>2.8429600000000006</v>
      </c>
      <c r="E3473" s="15">
        <f t="shared" si="546"/>
        <v>1.9999999999997797E-3</v>
      </c>
      <c r="F3473" s="6">
        <f t="shared" si="548"/>
        <v>1.9999999999997797E-3</v>
      </c>
      <c r="G3473" t="str">
        <f t="shared" si="549"/>
        <v>Valle</v>
      </c>
      <c r="H3473" s="6">
        <f t="shared" si="550"/>
        <v>0</v>
      </c>
      <c r="I3473" s="6">
        <f t="shared" si="551"/>
        <v>1.9999999999997797E-3</v>
      </c>
      <c r="K3473" s="15">
        <f t="shared" si="552"/>
        <v>1.1597646856949545E-4</v>
      </c>
      <c r="L3473" s="15">
        <f t="shared" si="553"/>
        <v>1.8840235314302842E-3</v>
      </c>
      <c r="M3473" s="15">
        <f t="shared" si="547"/>
        <v>3.549544666983039E-6</v>
      </c>
    </row>
    <row r="3474" spans="1:13" x14ac:dyDescent="0.35">
      <c r="A3474">
        <f t="shared" si="544"/>
        <v>2010</v>
      </c>
      <c r="B3474" s="1">
        <v>40289</v>
      </c>
      <c r="C3474">
        <v>2.8410000000000002</v>
      </c>
      <c r="D3474" s="3">
        <f t="shared" si="545"/>
        <v>2.8427199999999999</v>
      </c>
      <c r="E3474" s="15">
        <f t="shared" si="546"/>
        <v>2.0000000000002238E-3</v>
      </c>
      <c r="F3474" s="6">
        <f t="shared" si="548"/>
        <v>4.4408920985006262E-16</v>
      </c>
      <c r="G3474" t="str">
        <f t="shared" si="549"/>
        <v/>
      </c>
      <c r="H3474" s="6">
        <f t="shared" si="550"/>
        <v>1.9999999999997797E-3</v>
      </c>
      <c r="I3474" s="6">
        <f t="shared" si="551"/>
        <v>4.4408920985006262E-16</v>
      </c>
      <c r="K3474" s="15">
        <f t="shared" si="552"/>
        <v>5.3587172918096522E-4</v>
      </c>
      <c r="L3474" s="15">
        <f t="shared" si="553"/>
        <v>1.4641282708192586E-3</v>
      </c>
      <c r="M3474" s="15">
        <f t="shared" si="547"/>
        <v>2.1436715934121922E-6</v>
      </c>
    </row>
    <row r="3475" spans="1:13" x14ac:dyDescent="0.35">
      <c r="A3475">
        <f t="shared" si="544"/>
        <v>2010</v>
      </c>
      <c r="B3475" s="1">
        <v>40290</v>
      </c>
      <c r="C3475">
        <v>2.8460000000000001</v>
      </c>
      <c r="D3475" s="3">
        <f t="shared" si="545"/>
        <v>2.842439999999999</v>
      </c>
      <c r="E3475" s="15">
        <f t="shared" si="546"/>
        <v>4.9999999999998934E-3</v>
      </c>
      <c r="F3475" s="6">
        <f t="shared" si="548"/>
        <v>2.9999999999996696E-3</v>
      </c>
      <c r="G3475" t="str">
        <f t="shared" si="549"/>
        <v/>
      </c>
      <c r="H3475" s="6">
        <f t="shared" si="550"/>
        <v>2.0000000000002238E-3</v>
      </c>
      <c r="I3475" s="6">
        <f t="shared" si="551"/>
        <v>2.9999999999996696E-3</v>
      </c>
      <c r="K3475" s="15">
        <f t="shared" si="552"/>
        <v>4.5633312333557728E-4</v>
      </c>
      <c r="L3475" s="15">
        <f t="shared" si="553"/>
        <v>4.5436668766643158E-3</v>
      </c>
      <c r="M3475" s="15">
        <f t="shared" si="547"/>
        <v>2.0644908686096458E-5</v>
      </c>
    </row>
    <row r="3476" spans="1:13" x14ac:dyDescent="0.35">
      <c r="A3476">
        <f t="shared" si="544"/>
        <v>2010</v>
      </c>
      <c r="B3476" s="1">
        <v>40291</v>
      </c>
      <c r="C3476">
        <v>2.843</v>
      </c>
      <c r="D3476" s="3">
        <f t="shared" si="545"/>
        <v>2.8420599999999996</v>
      </c>
      <c r="E3476" s="15">
        <f t="shared" si="546"/>
        <v>-3.0000000000001137E-3</v>
      </c>
      <c r="F3476" s="6">
        <f t="shared" si="548"/>
        <v>-8.0000000000000071E-3</v>
      </c>
      <c r="G3476" t="str">
        <f t="shared" si="549"/>
        <v>Pico</v>
      </c>
      <c r="H3476" s="6">
        <f t="shared" si="550"/>
        <v>4.9999999999998934E-3</v>
      </c>
      <c r="I3476" s="6">
        <f t="shared" si="551"/>
        <v>-8.0000000000000071E-3</v>
      </c>
      <c r="K3476" s="15">
        <f t="shared" si="552"/>
        <v>1.1240069352842004E-3</v>
      </c>
      <c r="L3476" s="15">
        <f t="shared" si="553"/>
        <v>-4.1240069352843139E-3</v>
      </c>
      <c r="M3476" s="15">
        <f t="shared" si="547"/>
        <v>1.7007433202273121E-5</v>
      </c>
    </row>
    <row r="3477" spans="1:13" x14ac:dyDescent="0.35">
      <c r="A3477">
        <f t="shared" si="544"/>
        <v>2010</v>
      </c>
      <c r="B3477" s="1">
        <v>40294</v>
      </c>
      <c r="C3477">
        <v>2.847</v>
      </c>
      <c r="D3477" s="3">
        <f t="shared" si="545"/>
        <v>2.8417199999999996</v>
      </c>
      <c r="E3477" s="15">
        <f t="shared" si="546"/>
        <v>4.0000000000000036E-3</v>
      </c>
      <c r="F3477" s="6">
        <f t="shared" si="548"/>
        <v>7.0000000000001172E-3</v>
      </c>
      <c r="G3477" t="str">
        <f t="shared" si="549"/>
        <v>Valle</v>
      </c>
      <c r="H3477" s="6">
        <f t="shared" si="550"/>
        <v>-3.0000000000001137E-3</v>
      </c>
      <c r="I3477" s="6">
        <f t="shared" si="551"/>
        <v>7.0000000000001172E-3</v>
      </c>
      <c r="K3477" s="15">
        <f t="shared" si="552"/>
        <v>-6.1499267635916786E-4</v>
      </c>
      <c r="L3477" s="15">
        <f t="shared" si="553"/>
        <v>4.6149926763591718E-3</v>
      </c>
      <c r="M3477" s="15">
        <f t="shared" si="547"/>
        <v>2.1298157402848793E-5</v>
      </c>
    </row>
    <row r="3478" spans="1:13" x14ac:dyDescent="0.35">
      <c r="A3478">
        <f t="shared" si="544"/>
        <v>2010</v>
      </c>
      <c r="B3478" s="1">
        <v>40295</v>
      </c>
      <c r="C3478">
        <v>2.8479999999999999</v>
      </c>
      <c r="D3478" s="3">
        <f t="shared" si="545"/>
        <v>2.8412599999999997</v>
      </c>
      <c r="E3478" s="15">
        <f t="shared" si="546"/>
        <v>9.9999999999988987E-4</v>
      </c>
      <c r="F3478" s="6">
        <f t="shared" si="548"/>
        <v>-3.0000000000001137E-3</v>
      </c>
      <c r="G3478" t="str">
        <f t="shared" si="549"/>
        <v>Pico</v>
      </c>
      <c r="H3478" s="6">
        <f t="shared" si="550"/>
        <v>4.0000000000000036E-3</v>
      </c>
      <c r="I3478" s="6">
        <f t="shared" si="551"/>
        <v>-3.0000000000001137E-3</v>
      </c>
      <c r="K3478" s="15">
        <f t="shared" si="552"/>
        <v>1.1115391063037045E-3</v>
      </c>
      <c r="L3478" s="15">
        <f t="shared" si="553"/>
        <v>-1.1153910630381462E-4</v>
      </c>
      <c r="M3478" s="15">
        <f t="shared" si="547"/>
        <v>1.2440972235053658E-8</v>
      </c>
    </row>
    <row r="3479" spans="1:13" x14ac:dyDescent="0.35">
      <c r="A3479">
        <f t="shared" si="544"/>
        <v>2010</v>
      </c>
      <c r="B3479" s="1">
        <v>40296</v>
      </c>
      <c r="C3479">
        <v>2.847</v>
      </c>
      <c r="D3479" s="3">
        <f t="shared" si="545"/>
        <v>2.8407999999999998</v>
      </c>
      <c r="E3479" s="15">
        <f t="shared" si="546"/>
        <v>-9.9999999999988987E-4</v>
      </c>
      <c r="F3479" s="6">
        <f t="shared" si="548"/>
        <v>-1.9999999999997797E-3</v>
      </c>
      <c r="G3479" t="str">
        <f t="shared" si="549"/>
        <v/>
      </c>
      <c r="H3479" s="6">
        <f t="shared" si="550"/>
        <v>9.9999999999988987E-4</v>
      </c>
      <c r="I3479" s="6">
        <f t="shared" si="551"/>
        <v>-1.9999999999997797E-3</v>
      </c>
      <c r="K3479" s="15">
        <f t="shared" si="552"/>
        <v>9.2656688811415934E-5</v>
      </c>
      <c r="L3479" s="15">
        <f t="shared" si="553"/>
        <v>-1.0926566888113057E-3</v>
      </c>
      <c r="M3479" s="15">
        <f t="shared" si="547"/>
        <v>1.1938986396040867E-6</v>
      </c>
    </row>
    <row r="3480" spans="1:13" x14ac:dyDescent="0.35">
      <c r="A3480">
        <f t="shared" si="544"/>
        <v>2010</v>
      </c>
      <c r="B3480" s="1">
        <v>40297</v>
      </c>
      <c r="C3480">
        <v>2.8460000000000001</v>
      </c>
      <c r="D3480" s="3">
        <f t="shared" si="545"/>
        <v>2.8403399999999999</v>
      </c>
      <c r="E3480" s="15">
        <f t="shared" si="546"/>
        <v>-9.9999999999988987E-4</v>
      </c>
      <c r="F3480" s="6">
        <f t="shared" si="548"/>
        <v>0</v>
      </c>
      <c r="G3480" t="str">
        <f t="shared" si="549"/>
        <v/>
      </c>
      <c r="H3480" s="6">
        <f t="shared" si="550"/>
        <v>-9.9999999999988987E-4</v>
      </c>
      <c r="I3480" s="6">
        <f t="shared" si="551"/>
        <v>0</v>
      </c>
      <c r="K3480" s="15">
        <f t="shared" si="552"/>
        <v>5.036224604354413E-7</v>
      </c>
      <c r="L3480" s="15">
        <f t="shared" si="553"/>
        <v>-1.0005036224603253E-3</v>
      </c>
      <c r="M3480" s="15">
        <f t="shared" si="547"/>
        <v>1.0010074985562331E-6</v>
      </c>
    </row>
    <row r="3481" spans="1:13" x14ac:dyDescent="0.35">
      <c r="A3481">
        <f t="shared" si="544"/>
        <v>2010</v>
      </c>
      <c r="B3481" s="1">
        <v>40298</v>
      </c>
      <c r="C3481">
        <v>2.8490000000000002</v>
      </c>
      <c r="D3481" s="3">
        <f t="shared" si="545"/>
        <v>2.8398800000000004</v>
      </c>
      <c r="E3481" s="15">
        <f t="shared" si="546"/>
        <v>3.0000000000001137E-3</v>
      </c>
      <c r="F3481" s="6">
        <f t="shared" si="548"/>
        <v>4.0000000000000036E-3</v>
      </c>
      <c r="G3481" t="str">
        <f t="shared" si="549"/>
        <v/>
      </c>
      <c r="H3481" s="6">
        <f t="shared" si="550"/>
        <v>-9.9999999999988987E-4</v>
      </c>
      <c r="I3481" s="6">
        <f t="shared" si="551"/>
        <v>4.0000000000000036E-3</v>
      </c>
      <c r="K3481" s="15">
        <f t="shared" si="552"/>
        <v>-7.433743464063978E-5</v>
      </c>
      <c r="L3481" s="15">
        <f t="shared" si="553"/>
        <v>3.0743374346407534E-3</v>
      </c>
      <c r="M3481" s="15">
        <f t="shared" si="547"/>
        <v>9.4515506620334885E-6</v>
      </c>
    </row>
    <row r="3482" spans="1:13" x14ac:dyDescent="0.35">
      <c r="A3482">
        <f t="shared" si="544"/>
        <v>2010</v>
      </c>
      <c r="B3482" s="1">
        <v>40301</v>
      </c>
      <c r="C3482">
        <v>2.8460000000000001</v>
      </c>
      <c r="D3482" s="3">
        <f t="shared" si="545"/>
        <v>2.8393799999999998</v>
      </c>
      <c r="E3482" s="15">
        <f t="shared" si="546"/>
        <v>-3.0000000000001137E-3</v>
      </c>
      <c r="F3482" s="6">
        <f t="shared" si="548"/>
        <v>-6.0000000000002274E-3</v>
      </c>
      <c r="G3482" t="str">
        <f t="shared" si="549"/>
        <v>Pico</v>
      </c>
      <c r="H3482" s="6">
        <f t="shared" si="550"/>
        <v>3.0000000000001137E-3</v>
      </c>
      <c r="I3482" s="6">
        <f t="shared" si="551"/>
        <v>-6.0000000000002274E-3</v>
      </c>
      <c r="K3482" s="15">
        <f t="shared" si="552"/>
        <v>7.2379688484186446E-4</v>
      </c>
      <c r="L3482" s="15">
        <f t="shared" si="553"/>
        <v>-3.723796884841978E-3</v>
      </c>
      <c r="M3482" s="15">
        <f t="shared" si="547"/>
        <v>1.386666323955882E-5</v>
      </c>
    </row>
    <row r="3483" spans="1:13" x14ac:dyDescent="0.35">
      <c r="A3483">
        <f t="shared" si="544"/>
        <v>2010</v>
      </c>
      <c r="B3483" s="1">
        <v>40302</v>
      </c>
      <c r="C3483">
        <v>2.8490000000000002</v>
      </c>
      <c r="D3483" s="3">
        <f t="shared" si="545"/>
        <v>2.83894</v>
      </c>
      <c r="E3483" s="15">
        <f t="shared" si="546"/>
        <v>3.0000000000001137E-3</v>
      </c>
      <c r="F3483" s="6">
        <f t="shared" si="548"/>
        <v>6.0000000000002274E-3</v>
      </c>
      <c r="G3483" t="str">
        <f t="shared" si="549"/>
        <v>Valle</v>
      </c>
      <c r="H3483" s="6">
        <f t="shared" si="550"/>
        <v>-3.0000000000001137E-3</v>
      </c>
      <c r="I3483" s="6">
        <f t="shared" si="551"/>
        <v>6.0000000000002274E-3</v>
      </c>
      <c r="K3483" s="15">
        <f t="shared" si="552"/>
        <v>-5.9687882824823054E-4</v>
      </c>
      <c r="L3483" s="15">
        <f t="shared" si="553"/>
        <v>3.5968788282483444E-3</v>
      </c>
      <c r="M3483" s="15">
        <f t="shared" si="547"/>
        <v>1.2937537305101184E-5</v>
      </c>
    </row>
    <row r="3484" spans="1:13" x14ac:dyDescent="0.35">
      <c r="A3484">
        <f t="shared" si="544"/>
        <v>2010</v>
      </c>
      <c r="B3484" s="1">
        <v>40303</v>
      </c>
      <c r="C3484">
        <v>2.851</v>
      </c>
      <c r="D3484" s="3">
        <f t="shared" si="545"/>
        <v>2.8383800000000003</v>
      </c>
      <c r="E3484" s="15">
        <f t="shared" si="546"/>
        <v>1.9999999999997797E-3</v>
      </c>
      <c r="F3484" s="6">
        <f t="shared" si="548"/>
        <v>-1.000000000000334E-3</v>
      </c>
      <c r="G3484" t="str">
        <f t="shared" si="549"/>
        <v>Pico</v>
      </c>
      <c r="H3484" s="6">
        <f t="shared" si="550"/>
        <v>3.0000000000001137E-3</v>
      </c>
      <c r="I3484" s="6">
        <f t="shared" si="551"/>
        <v>-1.000000000000334E-3</v>
      </c>
      <c r="K3484" s="15">
        <f t="shared" si="552"/>
        <v>8.8994955876759557E-4</v>
      </c>
      <c r="L3484" s="15">
        <f t="shared" si="553"/>
        <v>1.110050441232184E-3</v>
      </c>
      <c r="M3484" s="15">
        <f t="shared" si="547"/>
        <v>1.2322119820797665E-6</v>
      </c>
    </row>
    <row r="3485" spans="1:13" x14ac:dyDescent="0.35">
      <c r="A3485">
        <f t="shared" si="544"/>
        <v>2010</v>
      </c>
      <c r="B3485" s="1">
        <v>40304</v>
      </c>
      <c r="C3485">
        <v>2.851</v>
      </c>
      <c r="D3485" s="3">
        <f t="shared" si="545"/>
        <v>2.8376599999999996</v>
      </c>
      <c r="E3485" s="15">
        <f t="shared" si="546"/>
        <v>0</v>
      </c>
      <c r="F3485" s="6">
        <f t="shared" si="548"/>
        <v>-1.9999999999997797E-3</v>
      </c>
      <c r="G3485" t="str">
        <f t="shared" si="549"/>
        <v/>
      </c>
      <c r="H3485" s="6">
        <f t="shared" si="550"/>
        <v>1.9999999999997797E-3</v>
      </c>
      <c r="I3485" s="6">
        <f t="shared" si="551"/>
        <v>-1.9999999999997797E-3</v>
      </c>
      <c r="K3485" s="15">
        <f t="shared" si="552"/>
        <v>3.4105466517832516E-4</v>
      </c>
      <c r="L3485" s="15">
        <f t="shared" si="553"/>
        <v>-3.4105466517832516E-4</v>
      </c>
      <c r="M3485" s="15">
        <f t="shared" si="547"/>
        <v>1.1631828463989948E-7</v>
      </c>
    </row>
    <row r="3486" spans="1:13" x14ac:dyDescent="0.35">
      <c r="A3486">
        <f t="shared" si="544"/>
        <v>2010</v>
      </c>
      <c r="B3486" s="1">
        <v>40305</v>
      </c>
      <c r="C3486">
        <v>2.8530000000000002</v>
      </c>
      <c r="D3486" s="3">
        <f t="shared" si="545"/>
        <v>2.83704</v>
      </c>
      <c r="E3486" s="15">
        <f t="shared" si="546"/>
        <v>2.0000000000002238E-3</v>
      </c>
      <c r="F3486" s="6">
        <f t="shared" si="548"/>
        <v>2.0000000000002238E-3</v>
      </c>
      <c r="G3486" t="str">
        <f t="shared" si="549"/>
        <v>Valle</v>
      </c>
      <c r="H3486" s="6">
        <f t="shared" si="550"/>
        <v>0</v>
      </c>
      <c r="I3486" s="6">
        <f t="shared" si="551"/>
        <v>2.0000000000002238E-3</v>
      </c>
      <c r="K3486" s="15">
        <f t="shared" si="552"/>
        <v>1.5124539873244546E-4</v>
      </c>
      <c r="L3486" s="15">
        <f t="shared" si="553"/>
        <v>1.8487546012677784E-3</v>
      </c>
      <c r="M3486" s="15">
        <f t="shared" si="547"/>
        <v>3.4178935757087824E-6</v>
      </c>
    </row>
    <row r="3487" spans="1:13" x14ac:dyDescent="0.35">
      <c r="A3487">
        <f t="shared" si="544"/>
        <v>2010</v>
      </c>
      <c r="B3487" s="1">
        <v>40308</v>
      </c>
      <c r="C3487">
        <v>2.8460000000000001</v>
      </c>
      <c r="D3487" s="3">
        <f t="shared" si="545"/>
        <v>2.8364599999999998</v>
      </c>
      <c r="E3487" s="15">
        <f t="shared" si="546"/>
        <v>-7.0000000000001172E-3</v>
      </c>
      <c r="F3487" s="6">
        <f t="shared" si="548"/>
        <v>-9.0000000000003411E-3</v>
      </c>
      <c r="G3487" t="str">
        <f t="shared" si="549"/>
        <v>Pico</v>
      </c>
      <c r="H3487" s="6">
        <f t="shared" si="550"/>
        <v>2.0000000000002238E-3</v>
      </c>
      <c r="I3487" s="6">
        <f t="shared" si="551"/>
        <v>-9.0000000000003411E-3</v>
      </c>
      <c r="K3487" s="15">
        <f t="shared" si="552"/>
        <v>5.4083128629271152E-4</v>
      </c>
      <c r="L3487" s="15">
        <f t="shared" si="553"/>
        <v>-7.5408312862928284E-3</v>
      </c>
      <c r="M3487" s="15">
        <f t="shared" si="547"/>
        <v>5.6864136488332751E-5</v>
      </c>
    </row>
    <row r="3488" spans="1:13" x14ac:dyDescent="0.35">
      <c r="A3488">
        <f t="shared" si="544"/>
        <v>2010</v>
      </c>
      <c r="B3488" s="1">
        <v>40309</v>
      </c>
      <c r="C3488">
        <v>2.8460000000000001</v>
      </c>
      <c r="D3488" s="3">
        <f t="shared" si="545"/>
        <v>2.8359999999999999</v>
      </c>
      <c r="E3488" s="15">
        <f t="shared" si="546"/>
        <v>0</v>
      </c>
      <c r="F3488" s="6">
        <f t="shared" si="548"/>
        <v>7.0000000000001172E-3</v>
      </c>
      <c r="G3488" t="str">
        <f t="shared" si="549"/>
        <v>Valle</v>
      </c>
      <c r="H3488" s="6">
        <f t="shared" si="550"/>
        <v>-7.0000000000001172E-3</v>
      </c>
      <c r="I3488" s="6">
        <f t="shared" si="551"/>
        <v>7.0000000000001172E-3</v>
      </c>
      <c r="K3488" s="15">
        <f t="shared" si="552"/>
        <v>-1.3926931440417809E-3</v>
      </c>
      <c r="L3488" s="15">
        <f t="shared" si="553"/>
        <v>1.3926931440417809E-3</v>
      </c>
      <c r="M3488" s="15">
        <f t="shared" si="547"/>
        <v>1.9395941934609808E-6</v>
      </c>
    </row>
    <row r="3489" spans="1:13" x14ac:dyDescent="0.35">
      <c r="A3489">
        <f t="shared" si="544"/>
        <v>2010</v>
      </c>
      <c r="B3489" s="1">
        <v>40310</v>
      </c>
      <c r="C3489">
        <v>2.839</v>
      </c>
      <c r="D3489" s="3">
        <f t="shared" si="545"/>
        <v>2.8355799999999993</v>
      </c>
      <c r="E3489" s="15">
        <f t="shared" si="546"/>
        <v>-7.0000000000001172E-3</v>
      </c>
      <c r="F3489" s="6">
        <f t="shared" si="548"/>
        <v>-7.0000000000001172E-3</v>
      </c>
      <c r="G3489" t="str">
        <f t="shared" si="549"/>
        <v>Pico</v>
      </c>
      <c r="H3489" s="6">
        <f t="shared" si="550"/>
        <v>0</v>
      </c>
      <c r="I3489" s="6">
        <f t="shared" si="551"/>
        <v>-7.0000000000001172E-3</v>
      </c>
      <c r="K3489" s="15">
        <f t="shared" si="552"/>
        <v>3.6020258117439664E-4</v>
      </c>
      <c r="L3489" s="15">
        <f t="shared" si="553"/>
        <v>-7.3602025811745136E-3</v>
      </c>
      <c r="M3489" s="15">
        <f t="shared" si="547"/>
        <v>5.4172582035927974E-5</v>
      </c>
    </row>
    <row r="3490" spans="1:13" x14ac:dyDescent="0.35">
      <c r="A3490">
        <f t="shared" si="544"/>
        <v>2010</v>
      </c>
      <c r="B3490" s="1">
        <v>40311</v>
      </c>
      <c r="C3490">
        <v>2.8380000000000001</v>
      </c>
      <c r="D3490" s="3">
        <f t="shared" si="545"/>
        <v>2.8353199999999994</v>
      </c>
      <c r="E3490" s="15">
        <f t="shared" si="546"/>
        <v>-9.9999999999988987E-4</v>
      </c>
      <c r="F3490" s="6">
        <f t="shared" si="548"/>
        <v>6.0000000000002274E-3</v>
      </c>
      <c r="G3490" t="str">
        <f t="shared" si="549"/>
        <v>Valle</v>
      </c>
      <c r="H3490" s="6">
        <f t="shared" si="550"/>
        <v>-7.0000000000001172E-3</v>
      </c>
      <c r="I3490" s="6">
        <f t="shared" si="551"/>
        <v>6.0000000000002274E-3</v>
      </c>
      <c r="K3490" s="15">
        <f t="shared" si="552"/>
        <v>-1.49048320287342E-3</v>
      </c>
      <c r="L3490" s="15">
        <f t="shared" si="553"/>
        <v>4.9048320287353015E-4</v>
      </c>
      <c r="M3490" s="15">
        <f t="shared" si="547"/>
        <v>2.4057377230107655E-7</v>
      </c>
    </row>
    <row r="3491" spans="1:13" x14ac:dyDescent="0.35">
      <c r="A3491">
        <f t="shared" si="544"/>
        <v>2010</v>
      </c>
      <c r="B3491" s="1">
        <v>40312</v>
      </c>
      <c r="C3491">
        <v>2.8410000000000002</v>
      </c>
      <c r="D3491" s="3">
        <f t="shared" si="545"/>
        <v>2.8350199999999997</v>
      </c>
      <c r="E3491" s="15">
        <f t="shared" si="546"/>
        <v>3.0000000000001137E-3</v>
      </c>
      <c r="F3491" s="6">
        <f t="shared" si="548"/>
        <v>4.0000000000000036E-3</v>
      </c>
      <c r="G3491" t="str">
        <f t="shared" si="549"/>
        <v/>
      </c>
      <c r="H3491" s="6">
        <f t="shared" si="550"/>
        <v>-9.9999999999988987E-4</v>
      </c>
      <c r="I3491" s="6">
        <f t="shared" si="551"/>
        <v>4.0000000000000036E-3</v>
      </c>
      <c r="K3491" s="15">
        <f t="shared" si="552"/>
        <v>1.7347856691141849E-4</v>
      </c>
      <c r="L3491" s="15">
        <f t="shared" si="553"/>
        <v>2.8265214330886954E-3</v>
      </c>
      <c r="M3491" s="15">
        <f t="shared" si="547"/>
        <v>7.9892234117097721E-6</v>
      </c>
    </row>
    <row r="3492" spans="1:13" x14ac:dyDescent="0.35">
      <c r="A3492">
        <f t="shared" si="544"/>
        <v>2010</v>
      </c>
      <c r="B3492" s="1">
        <v>40315</v>
      </c>
      <c r="C3492">
        <v>2.8420000000000001</v>
      </c>
      <c r="D3492" s="3">
        <f t="shared" si="545"/>
        <v>2.8346599999999991</v>
      </c>
      <c r="E3492" s="15">
        <f t="shared" si="546"/>
        <v>9.9999999999988987E-4</v>
      </c>
      <c r="F3492" s="6">
        <f t="shared" si="548"/>
        <v>-2.0000000000002238E-3</v>
      </c>
      <c r="G3492" t="str">
        <f t="shared" si="549"/>
        <v>Pico</v>
      </c>
      <c r="H3492" s="6">
        <f t="shared" si="550"/>
        <v>3.0000000000001137E-3</v>
      </c>
      <c r="I3492" s="6">
        <f t="shared" si="551"/>
        <v>-2.0000000000002238E-3</v>
      </c>
      <c r="K3492" s="15">
        <f t="shared" si="552"/>
        <v>5.9719036759009513E-4</v>
      </c>
      <c r="L3492" s="15">
        <f t="shared" si="553"/>
        <v>4.0280963240979474E-4</v>
      </c>
      <c r="M3492" s="15">
        <f t="shared" si="547"/>
        <v>1.6225559996211396E-7</v>
      </c>
    </row>
    <row r="3493" spans="1:13" x14ac:dyDescent="0.35">
      <c r="A3493">
        <f t="shared" si="544"/>
        <v>2010</v>
      </c>
      <c r="B3493" s="1">
        <v>40316</v>
      </c>
      <c r="C3493">
        <v>2.8410000000000002</v>
      </c>
      <c r="D3493" s="3">
        <f t="shared" si="545"/>
        <v>2.8342999999999994</v>
      </c>
      <c r="E3493" s="15">
        <f t="shared" si="546"/>
        <v>-9.9999999999988987E-4</v>
      </c>
      <c r="F3493" s="6">
        <f t="shared" si="548"/>
        <v>-1.9999999999997797E-3</v>
      </c>
      <c r="G3493" t="str">
        <f t="shared" si="549"/>
        <v/>
      </c>
      <c r="H3493" s="6">
        <f t="shared" si="550"/>
        <v>9.9999999999988987E-4</v>
      </c>
      <c r="I3493" s="6">
        <f t="shared" si="551"/>
        <v>-1.9999999999997797E-3</v>
      </c>
      <c r="K3493" s="15">
        <f t="shared" si="552"/>
        <v>2.7003796710741302E-4</v>
      </c>
      <c r="L3493" s="15">
        <f t="shared" si="553"/>
        <v>-1.270037967107303E-3</v>
      </c>
      <c r="M3493" s="15">
        <f t="shared" si="547"/>
        <v>1.6129964378940508E-6</v>
      </c>
    </row>
    <row r="3494" spans="1:13" x14ac:dyDescent="0.35">
      <c r="A3494">
        <f t="shared" si="544"/>
        <v>2010</v>
      </c>
      <c r="B3494" s="1">
        <v>40317</v>
      </c>
      <c r="C3494">
        <v>2.8450000000000002</v>
      </c>
      <c r="D3494" s="3">
        <f t="shared" si="545"/>
        <v>2.8339599999999994</v>
      </c>
      <c r="E3494" s="15">
        <f t="shared" si="546"/>
        <v>4.0000000000000036E-3</v>
      </c>
      <c r="F3494" s="6">
        <f t="shared" si="548"/>
        <v>4.9999999999998934E-3</v>
      </c>
      <c r="G3494" t="str">
        <f t="shared" si="549"/>
        <v>Valle</v>
      </c>
      <c r="H3494" s="6">
        <f t="shared" si="550"/>
        <v>-9.9999999999988987E-4</v>
      </c>
      <c r="I3494" s="6">
        <f t="shared" si="551"/>
        <v>4.9999999999998934E-3</v>
      </c>
      <c r="K3494" s="15">
        <f t="shared" si="552"/>
        <v>-4.5895516107625109E-5</v>
      </c>
      <c r="L3494" s="15">
        <f t="shared" si="553"/>
        <v>4.0458955161076287E-3</v>
      </c>
      <c r="M3494" s="15">
        <f t="shared" si="547"/>
        <v>1.6369270527259816E-5</v>
      </c>
    </row>
    <row r="3495" spans="1:13" x14ac:dyDescent="0.35">
      <c r="A3495">
        <f t="shared" si="544"/>
        <v>2010</v>
      </c>
      <c r="B3495" s="1">
        <v>40318</v>
      </c>
      <c r="C3495">
        <v>2.851</v>
      </c>
      <c r="D3495" s="3">
        <f t="shared" si="545"/>
        <v>2.8335399999999997</v>
      </c>
      <c r="E3495" s="15">
        <f t="shared" si="546"/>
        <v>5.9999999999997833E-3</v>
      </c>
      <c r="F3495" s="6">
        <f t="shared" si="548"/>
        <v>1.9999999999997797E-3</v>
      </c>
      <c r="G3495" t="str">
        <f t="shared" si="549"/>
        <v/>
      </c>
      <c r="H3495" s="6">
        <f t="shared" si="550"/>
        <v>4.0000000000000036E-3</v>
      </c>
      <c r="I3495" s="6">
        <f t="shared" si="551"/>
        <v>1.9999999999997797E-3</v>
      </c>
      <c r="K3495" s="15">
        <f t="shared" si="552"/>
        <v>9.517517804621987E-4</v>
      </c>
      <c r="L3495" s="15">
        <f t="shared" si="553"/>
        <v>5.0482482195375843E-3</v>
      </c>
      <c r="M3495" s="15">
        <f t="shared" si="547"/>
        <v>2.548481008606439E-5</v>
      </c>
    </row>
    <row r="3496" spans="1:13" x14ac:dyDescent="0.35">
      <c r="A3496">
        <f t="shared" si="544"/>
        <v>2010</v>
      </c>
      <c r="B3496" s="1">
        <v>40319</v>
      </c>
      <c r="C3496">
        <v>2.8460000000000001</v>
      </c>
      <c r="D3496" s="3">
        <f t="shared" si="545"/>
        <v>2.8329999999999997</v>
      </c>
      <c r="E3496" s="15">
        <f t="shared" si="546"/>
        <v>-4.9999999999998934E-3</v>
      </c>
      <c r="F3496" s="6">
        <f t="shared" si="548"/>
        <v>-1.0999999999999677E-2</v>
      </c>
      <c r="G3496" t="str">
        <f t="shared" si="549"/>
        <v>Pico</v>
      </c>
      <c r="H3496" s="6">
        <f t="shared" si="550"/>
        <v>5.9999999999997833E-3</v>
      </c>
      <c r="I3496" s="6">
        <f t="shared" si="551"/>
        <v>-1.0999999999999677E-2</v>
      </c>
      <c r="K3496" s="15">
        <f t="shared" si="552"/>
        <v>1.194039699072358E-3</v>
      </c>
      <c r="L3496" s="15">
        <f t="shared" si="553"/>
        <v>-6.1940396990722516E-3</v>
      </c>
      <c r="M3496" s="15">
        <f t="shared" si="547"/>
        <v>3.8366127793683071E-5</v>
      </c>
    </row>
    <row r="3497" spans="1:13" x14ac:dyDescent="0.35">
      <c r="A3497">
        <f t="shared" si="544"/>
        <v>2010</v>
      </c>
      <c r="B3497" s="1">
        <v>40322</v>
      </c>
      <c r="C3497">
        <v>2.8479999999999999</v>
      </c>
      <c r="D3497" s="3">
        <f t="shared" si="545"/>
        <v>2.8325599999999995</v>
      </c>
      <c r="E3497" s="15">
        <f t="shared" si="546"/>
        <v>1.9999999999997797E-3</v>
      </c>
      <c r="F3497" s="6">
        <f t="shared" si="548"/>
        <v>6.9999999999996732E-3</v>
      </c>
      <c r="G3497" t="str">
        <f t="shared" si="549"/>
        <v>Valle</v>
      </c>
      <c r="H3497" s="6">
        <f t="shared" si="550"/>
        <v>-4.9999999999998934E-3</v>
      </c>
      <c r="I3497" s="6">
        <f t="shared" si="551"/>
        <v>6.9999999999996732E-3</v>
      </c>
      <c r="K3497" s="15">
        <f t="shared" si="552"/>
        <v>-9.78409944575904E-4</v>
      </c>
      <c r="L3497" s="15">
        <f t="shared" si="553"/>
        <v>2.9784099445756837E-3</v>
      </c>
      <c r="M3497" s="15">
        <f t="shared" si="547"/>
        <v>8.8709257979473271E-6</v>
      </c>
    </row>
    <row r="3498" spans="1:13" x14ac:dyDescent="0.35">
      <c r="A3498">
        <f t="shared" si="544"/>
        <v>2010</v>
      </c>
      <c r="B3498" s="1">
        <v>40323</v>
      </c>
      <c r="C3498">
        <v>2.85</v>
      </c>
      <c r="D3498" s="3">
        <f t="shared" si="545"/>
        <v>2.8319599999999996</v>
      </c>
      <c r="E3498" s="15">
        <f t="shared" si="546"/>
        <v>2.0000000000002238E-3</v>
      </c>
      <c r="F3498" s="6">
        <f t="shared" si="548"/>
        <v>4.4408920985006262E-16</v>
      </c>
      <c r="G3498" t="str">
        <f t="shared" si="549"/>
        <v/>
      </c>
      <c r="H3498" s="6">
        <f t="shared" si="550"/>
        <v>1.9999999999997797E-3</v>
      </c>
      <c r="I3498" s="6">
        <f t="shared" si="551"/>
        <v>4.4408920985006262E-16</v>
      </c>
      <c r="K3498" s="15">
        <f t="shared" si="552"/>
        <v>7.6411349559163096E-4</v>
      </c>
      <c r="L3498" s="15">
        <f t="shared" si="553"/>
        <v>1.2358865044085929E-3</v>
      </c>
      <c r="M3498" s="15">
        <f t="shared" si="547"/>
        <v>1.5274154517792909E-6</v>
      </c>
    </row>
    <row r="3499" spans="1:13" x14ac:dyDescent="0.35">
      <c r="A3499">
        <f t="shared" si="544"/>
        <v>2010</v>
      </c>
      <c r="B3499" s="1">
        <v>40324</v>
      </c>
      <c r="C3499">
        <v>2.8460000000000001</v>
      </c>
      <c r="D3499" s="3">
        <f t="shared" si="545"/>
        <v>2.8311999999999999</v>
      </c>
      <c r="E3499" s="15">
        <f t="shared" si="546"/>
        <v>-4.0000000000000036E-3</v>
      </c>
      <c r="F3499" s="6">
        <f t="shared" si="548"/>
        <v>-6.0000000000002274E-3</v>
      </c>
      <c r="G3499" t="str">
        <f t="shared" si="549"/>
        <v>Pico</v>
      </c>
      <c r="H3499" s="6">
        <f t="shared" si="550"/>
        <v>2.0000000000002238E-3</v>
      </c>
      <c r="I3499" s="6">
        <f t="shared" si="551"/>
        <v>-6.0000000000002274E-3</v>
      </c>
      <c r="K3499" s="15">
        <f t="shared" si="552"/>
        <v>2.9906199567363175E-4</v>
      </c>
      <c r="L3499" s="15">
        <f t="shared" si="553"/>
        <v>-4.2990619956736354E-3</v>
      </c>
      <c r="M3499" s="15">
        <f t="shared" si="547"/>
        <v>1.8481934042645381E-5</v>
      </c>
    </row>
    <row r="3500" spans="1:13" x14ac:dyDescent="0.35">
      <c r="A3500">
        <f t="shared" si="544"/>
        <v>2010</v>
      </c>
      <c r="B3500" s="1">
        <v>40325</v>
      </c>
      <c r="C3500">
        <v>2.8479999999999999</v>
      </c>
      <c r="D3500" s="3">
        <f t="shared" si="545"/>
        <v>2.8303599999999993</v>
      </c>
      <c r="E3500" s="15">
        <f t="shared" si="546"/>
        <v>1.9999999999997797E-3</v>
      </c>
      <c r="F3500" s="6">
        <f t="shared" si="548"/>
        <v>5.9999999999997833E-3</v>
      </c>
      <c r="G3500" t="str">
        <f t="shared" si="549"/>
        <v>Valle</v>
      </c>
      <c r="H3500" s="6">
        <f t="shared" si="550"/>
        <v>-4.0000000000000036E-3</v>
      </c>
      <c r="I3500" s="6">
        <f t="shared" si="551"/>
        <v>5.9999999999997833E-3</v>
      </c>
      <c r="K3500" s="15">
        <f t="shared" si="552"/>
        <v>-6.6691275190642317E-4</v>
      </c>
      <c r="L3500" s="15">
        <f t="shared" si="553"/>
        <v>2.6669127519062027E-3</v>
      </c>
      <c r="M3500" s="15">
        <f t="shared" si="547"/>
        <v>7.1124236262799146E-6</v>
      </c>
    </row>
    <row r="3501" spans="1:13" x14ac:dyDescent="0.35">
      <c r="A3501">
        <f t="shared" si="544"/>
        <v>2010</v>
      </c>
      <c r="B3501" s="1">
        <v>40326</v>
      </c>
      <c r="C3501">
        <v>2.847</v>
      </c>
      <c r="D3501" s="3">
        <f t="shared" si="545"/>
        <v>2.8294199999999989</v>
      </c>
      <c r="E3501" s="15">
        <f t="shared" si="546"/>
        <v>-9.9999999999988987E-4</v>
      </c>
      <c r="F3501" s="6">
        <f t="shared" si="548"/>
        <v>-2.9999999999996696E-3</v>
      </c>
      <c r="G3501" t="str">
        <f t="shared" si="549"/>
        <v>Pico</v>
      </c>
      <c r="H3501" s="6">
        <f t="shared" si="550"/>
        <v>1.9999999999997797E-3</v>
      </c>
      <c r="I3501" s="6">
        <f t="shared" si="551"/>
        <v>-2.9999999999996696E-3</v>
      </c>
      <c r="K3501" s="15">
        <f t="shared" si="552"/>
        <v>6.6566641876728504E-4</v>
      </c>
      <c r="L3501" s="15">
        <f t="shared" si="553"/>
        <v>-1.6656664187671749E-3</v>
      </c>
      <c r="M3501" s="15">
        <f t="shared" si="547"/>
        <v>2.7744446186086655E-6</v>
      </c>
    </row>
    <row r="3502" spans="1:13" x14ac:dyDescent="0.35">
      <c r="A3502">
        <f t="shared" si="544"/>
        <v>2010</v>
      </c>
      <c r="B3502" s="1">
        <v>40329</v>
      </c>
      <c r="C3502">
        <v>2.8450000000000002</v>
      </c>
      <c r="D3502" s="3">
        <f t="shared" si="545"/>
        <v>2.8284999999999987</v>
      </c>
      <c r="E3502" s="15">
        <f t="shared" si="546"/>
        <v>-1.9999999999997797E-3</v>
      </c>
      <c r="F3502" s="6">
        <f t="shared" si="548"/>
        <v>-9.9999999999988987E-4</v>
      </c>
      <c r="G3502" t="str">
        <f t="shared" si="549"/>
        <v/>
      </c>
      <c r="H3502" s="6">
        <f t="shared" si="550"/>
        <v>-9.9999999999988987E-4</v>
      </c>
      <c r="I3502" s="6">
        <f t="shared" si="551"/>
        <v>-9.9999999999988987E-4</v>
      </c>
      <c r="K3502" s="15">
        <f t="shared" si="552"/>
        <v>-2.5771278774033699E-4</v>
      </c>
      <c r="L3502" s="15">
        <f t="shared" si="553"/>
        <v>-1.7422872122594428E-3</v>
      </c>
      <c r="M3502" s="15">
        <f t="shared" si="547"/>
        <v>3.0355647300027808E-6</v>
      </c>
    </row>
    <row r="3503" spans="1:13" x14ac:dyDescent="0.35">
      <c r="A3503">
        <f t="shared" si="544"/>
        <v>2010</v>
      </c>
      <c r="B3503" s="1">
        <v>40330</v>
      </c>
      <c r="C3503">
        <v>2.8450000000000002</v>
      </c>
      <c r="D3503" s="3">
        <f t="shared" si="545"/>
        <v>2.8276399999999979</v>
      </c>
      <c r="E3503" s="15">
        <f t="shared" si="546"/>
        <v>0</v>
      </c>
      <c r="F3503" s="6">
        <f t="shared" si="548"/>
        <v>1.9999999999997797E-3</v>
      </c>
      <c r="G3503" t="str">
        <f t="shared" si="549"/>
        <v>Valle</v>
      </c>
      <c r="H3503" s="6">
        <f t="shared" si="550"/>
        <v>-1.9999999999997797E-3</v>
      </c>
      <c r="I3503" s="6">
        <f t="shared" si="551"/>
        <v>1.9999999999997797E-3</v>
      </c>
      <c r="K3503" s="15">
        <f t="shared" si="552"/>
        <v>-1.8473127615503589E-4</v>
      </c>
      <c r="L3503" s="15">
        <f t="shared" si="553"/>
        <v>1.8473127615503589E-4</v>
      </c>
      <c r="M3503" s="15">
        <f t="shared" si="547"/>
        <v>3.4125644389868132E-8</v>
      </c>
    </row>
    <row r="3504" spans="1:13" x14ac:dyDescent="0.35">
      <c r="A3504">
        <f t="shared" si="544"/>
        <v>2010</v>
      </c>
      <c r="B3504" s="1">
        <v>40331</v>
      </c>
      <c r="C3504">
        <v>2.8450000000000002</v>
      </c>
      <c r="D3504" s="3">
        <f t="shared" si="545"/>
        <v>2.826839999999998</v>
      </c>
      <c r="E3504" s="15">
        <f t="shared" si="546"/>
        <v>0</v>
      </c>
      <c r="F3504" s="6">
        <f t="shared" si="548"/>
        <v>0</v>
      </c>
      <c r="G3504" t="str">
        <f t="shared" si="549"/>
        <v/>
      </c>
      <c r="H3504" s="6">
        <f t="shared" si="550"/>
        <v>0</v>
      </c>
      <c r="I3504" s="6">
        <f t="shared" si="551"/>
        <v>0</v>
      </c>
      <c r="K3504" s="15">
        <f t="shared" si="552"/>
        <v>1.3093714984173662E-4</v>
      </c>
      <c r="L3504" s="15">
        <f t="shared" si="553"/>
        <v>-1.3093714984173662E-4</v>
      </c>
      <c r="M3504" s="15">
        <f t="shared" si="547"/>
        <v>1.7144537208677386E-8</v>
      </c>
    </row>
    <row r="3505" spans="1:13" x14ac:dyDescent="0.35">
      <c r="A3505">
        <f t="shared" si="544"/>
        <v>2010</v>
      </c>
      <c r="B3505" s="1">
        <v>40332</v>
      </c>
      <c r="C3505">
        <v>2.8460000000000001</v>
      </c>
      <c r="D3505" s="3">
        <f t="shared" si="545"/>
        <v>2.8260799999999979</v>
      </c>
      <c r="E3505" s="15">
        <f t="shared" si="546"/>
        <v>9.9999999999988987E-4</v>
      </c>
      <c r="F3505" s="6">
        <f t="shared" si="548"/>
        <v>9.9999999999988987E-4</v>
      </c>
      <c r="G3505" t="str">
        <f t="shared" si="549"/>
        <v/>
      </c>
      <c r="H3505" s="6">
        <f t="shared" si="550"/>
        <v>0</v>
      </c>
      <c r="I3505" s="6">
        <f t="shared" si="551"/>
        <v>9.9999999999988987E-4</v>
      </c>
      <c r="K3505" s="15">
        <f t="shared" si="552"/>
        <v>7.6426626003739829E-5</v>
      </c>
      <c r="L3505" s="15">
        <f t="shared" si="553"/>
        <v>9.2357337399615004E-4</v>
      </c>
      <c r="M3505" s="15">
        <f t="shared" si="547"/>
        <v>8.5298777715463248E-7</v>
      </c>
    </row>
    <row r="3506" spans="1:13" x14ac:dyDescent="0.35">
      <c r="A3506">
        <f t="shared" si="544"/>
        <v>2010</v>
      </c>
      <c r="B3506" s="1">
        <v>40333</v>
      </c>
      <c r="C3506">
        <v>2.8490000000000002</v>
      </c>
      <c r="D3506" s="3">
        <f t="shared" si="545"/>
        <v>2.8252599999999983</v>
      </c>
      <c r="E3506" s="15">
        <f t="shared" si="546"/>
        <v>3.0000000000001137E-3</v>
      </c>
      <c r="F3506" s="6">
        <f t="shared" si="548"/>
        <v>2.0000000000002238E-3</v>
      </c>
      <c r="G3506" t="str">
        <f t="shared" si="549"/>
        <v/>
      </c>
      <c r="H3506" s="6">
        <f t="shared" si="550"/>
        <v>9.9999999999988987E-4</v>
      </c>
      <c r="I3506" s="6">
        <f t="shared" si="551"/>
        <v>2.0000000000002238E-3</v>
      </c>
      <c r="K3506" s="15">
        <f t="shared" si="552"/>
        <v>3.3640927786629966E-4</v>
      </c>
      <c r="L3506" s="15">
        <f t="shared" si="553"/>
        <v>2.6635907221338141E-3</v>
      </c>
      <c r="M3506" s="15">
        <f t="shared" si="547"/>
        <v>7.0947155350373331E-6</v>
      </c>
    </row>
    <row r="3507" spans="1:13" x14ac:dyDescent="0.35">
      <c r="A3507">
        <f t="shared" si="544"/>
        <v>2010</v>
      </c>
      <c r="B3507" s="1">
        <v>40336</v>
      </c>
      <c r="C3507">
        <v>2.85</v>
      </c>
      <c r="D3507" s="3">
        <f t="shared" si="545"/>
        <v>2.8243999999999989</v>
      </c>
      <c r="E3507" s="15">
        <f t="shared" si="546"/>
        <v>9.9999999999988987E-4</v>
      </c>
      <c r="F3507" s="6">
        <f t="shared" si="548"/>
        <v>-2.0000000000002238E-3</v>
      </c>
      <c r="G3507" t="str">
        <f t="shared" si="549"/>
        <v>Pico</v>
      </c>
      <c r="H3507" s="6">
        <f t="shared" si="550"/>
        <v>3.0000000000001137E-3</v>
      </c>
      <c r="I3507" s="6">
        <f t="shared" si="551"/>
        <v>-2.0000000000002238E-3</v>
      </c>
      <c r="K3507" s="15">
        <f t="shared" si="552"/>
        <v>6.9782609132136326E-4</v>
      </c>
      <c r="L3507" s="15">
        <f t="shared" si="553"/>
        <v>3.0217390867852661E-4</v>
      </c>
      <c r="M3507" s="15">
        <f t="shared" si="547"/>
        <v>9.1309071086058541E-8</v>
      </c>
    </row>
    <row r="3508" spans="1:13" x14ac:dyDescent="0.35">
      <c r="A3508">
        <f t="shared" si="544"/>
        <v>2010</v>
      </c>
      <c r="B3508" s="1">
        <v>40337</v>
      </c>
      <c r="C3508">
        <v>2.8479999999999999</v>
      </c>
      <c r="D3508" s="3">
        <f t="shared" si="545"/>
        <v>2.823459999999999</v>
      </c>
      <c r="E3508" s="15">
        <f t="shared" si="546"/>
        <v>-2.0000000000002238E-3</v>
      </c>
      <c r="F3508" s="6">
        <f t="shared" si="548"/>
        <v>-3.0000000000001137E-3</v>
      </c>
      <c r="G3508" t="str">
        <f t="shared" si="549"/>
        <v/>
      </c>
      <c r="H3508" s="6">
        <f t="shared" si="550"/>
        <v>9.9999999999988987E-4</v>
      </c>
      <c r="I3508" s="6">
        <f t="shared" si="551"/>
        <v>-3.0000000000001137E-3</v>
      </c>
      <c r="K3508" s="15">
        <f t="shared" si="552"/>
        <v>2.5341063121798161E-4</v>
      </c>
      <c r="L3508" s="15">
        <f t="shared" si="553"/>
        <v>-2.2534106312182053E-3</v>
      </c>
      <c r="M3508" s="15">
        <f t="shared" si="547"/>
        <v>5.0778594728872302E-6</v>
      </c>
    </row>
    <row r="3509" spans="1:13" x14ac:dyDescent="0.35">
      <c r="A3509">
        <f t="shared" si="544"/>
        <v>2010</v>
      </c>
      <c r="B3509" s="1">
        <v>40338</v>
      </c>
      <c r="C3509">
        <v>2.8460000000000001</v>
      </c>
      <c r="D3509" s="3">
        <f t="shared" si="545"/>
        <v>2.8224999999999993</v>
      </c>
      <c r="E3509" s="15">
        <f t="shared" si="546"/>
        <v>-1.9999999999997797E-3</v>
      </c>
      <c r="F3509" s="6">
        <f t="shared" si="548"/>
        <v>4.4408920985006262E-16</v>
      </c>
      <c r="G3509" t="str">
        <f t="shared" si="549"/>
        <v>Valle</v>
      </c>
      <c r="H3509" s="6">
        <f t="shared" si="550"/>
        <v>-2.0000000000002238E-3</v>
      </c>
      <c r="I3509" s="6">
        <f t="shared" si="551"/>
        <v>4.4408920985006262E-16</v>
      </c>
      <c r="K3509" s="15">
        <f t="shared" si="552"/>
        <v>-2.6559846451054681E-4</v>
      </c>
      <c r="L3509" s="15">
        <f t="shared" si="553"/>
        <v>-1.7344015354892328E-3</v>
      </c>
      <c r="M3509" s="15">
        <f t="shared" si="547"/>
        <v>3.0081486863074084E-6</v>
      </c>
    </row>
    <row r="3510" spans="1:13" x14ac:dyDescent="0.35">
      <c r="A3510">
        <f t="shared" si="544"/>
        <v>2010</v>
      </c>
      <c r="B3510" s="1">
        <v>40339</v>
      </c>
      <c r="C3510">
        <v>2.8460000000000001</v>
      </c>
      <c r="D3510" s="3">
        <f t="shared" si="545"/>
        <v>2.8215400000000002</v>
      </c>
      <c r="E3510" s="15">
        <f t="shared" si="546"/>
        <v>0</v>
      </c>
      <c r="F3510" s="6">
        <f t="shared" si="548"/>
        <v>1.9999999999997797E-3</v>
      </c>
      <c r="G3510" t="str">
        <f t="shared" si="549"/>
        <v/>
      </c>
      <c r="H3510" s="6">
        <f t="shared" si="550"/>
        <v>-1.9999999999997797E-3</v>
      </c>
      <c r="I3510" s="6">
        <f t="shared" si="551"/>
        <v>1.9999999999997797E-3</v>
      </c>
      <c r="K3510" s="15">
        <f t="shared" si="552"/>
        <v>-2.4221339667999809E-4</v>
      </c>
      <c r="L3510" s="15">
        <f t="shared" si="553"/>
        <v>2.4221339667999809E-4</v>
      </c>
      <c r="M3510" s="15">
        <f t="shared" si="547"/>
        <v>5.8667329531262109E-8</v>
      </c>
    </row>
    <row r="3511" spans="1:13" x14ac:dyDescent="0.35">
      <c r="A3511">
        <f t="shared" si="544"/>
        <v>2010</v>
      </c>
      <c r="B3511" s="1">
        <v>40340</v>
      </c>
      <c r="C3511">
        <v>2.8450000000000002</v>
      </c>
      <c r="D3511" s="3">
        <f t="shared" si="545"/>
        <v>2.8206199999999999</v>
      </c>
      <c r="E3511" s="15">
        <f t="shared" si="546"/>
        <v>-9.9999999999988987E-4</v>
      </c>
      <c r="F3511" s="6">
        <f t="shared" si="548"/>
        <v>-9.9999999999988987E-4</v>
      </c>
      <c r="G3511" t="str">
        <f t="shared" si="549"/>
        <v>Pico</v>
      </c>
      <c r="H3511" s="6">
        <f t="shared" si="550"/>
        <v>0</v>
      </c>
      <c r="I3511" s="6">
        <f t="shared" si="551"/>
        <v>-9.9999999999988987E-4</v>
      </c>
      <c r="K3511" s="15">
        <f t="shared" si="552"/>
        <v>1.1839494529472572E-4</v>
      </c>
      <c r="L3511" s="15">
        <f t="shared" si="553"/>
        <v>-1.1183949452946156E-3</v>
      </c>
      <c r="M3511" s="15">
        <f t="shared" si="547"/>
        <v>1.2508072536605463E-6</v>
      </c>
    </row>
    <row r="3512" spans="1:13" x14ac:dyDescent="0.35">
      <c r="A3512">
        <f t="shared" si="544"/>
        <v>2010</v>
      </c>
      <c r="B3512" s="1">
        <v>40343</v>
      </c>
      <c r="C3512">
        <v>2.843</v>
      </c>
      <c r="D3512" s="3">
        <f t="shared" si="545"/>
        <v>2.8197200000000002</v>
      </c>
      <c r="E3512" s="15">
        <f t="shared" si="546"/>
        <v>-2.0000000000002238E-3</v>
      </c>
      <c r="F3512" s="6">
        <f t="shared" si="548"/>
        <v>-1.000000000000334E-3</v>
      </c>
      <c r="G3512" t="str">
        <f t="shared" si="549"/>
        <v/>
      </c>
      <c r="H3512" s="6">
        <f t="shared" si="550"/>
        <v>-9.9999999999988987E-4</v>
      </c>
      <c r="I3512" s="6">
        <f t="shared" si="551"/>
        <v>-1.000000000000334E-3</v>
      </c>
      <c r="K3512" s="15">
        <f t="shared" si="552"/>
        <v>-1.1535575516649822E-4</v>
      </c>
      <c r="L3512" s="15">
        <f t="shared" si="553"/>
        <v>-1.8846442448337255E-3</v>
      </c>
      <c r="M3512" s="15">
        <f t="shared" si="547"/>
        <v>3.5518839295848837E-6</v>
      </c>
    </row>
    <row r="3513" spans="1:13" x14ac:dyDescent="0.35">
      <c r="A3513">
        <f t="shared" si="544"/>
        <v>2010</v>
      </c>
      <c r="B3513" s="1">
        <v>40344</v>
      </c>
      <c r="C3513">
        <v>2.839</v>
      </c>
      <c r="D3513" s="3">
        <f t="shared" si="545"/>
        <v>2.8188600000000004</v>
      </c>
      <c r="E3513" s="15">
        <f t="shared" si="546"/>
        <v>-4.0000000000000036E-3</v>
      </c>
      <c r="F3513" s="6">
        <f t="shared" si="548"/>
        <v>-1.9999999999997797E-3</v>
      </c>
      <c r="G3513" t="str">
        <f t="shared" si="549"/>
        <v/>
      </c>
      <c r="H3513" s="6">
        <f t="shared" si="550"/>
        <v>-2.0000000000002238E-3</v>
      </c>
      <c r="I3513" s="6">
        <f t="shared" si="551"/>
        <v>-1.9999999999997797E-3</v>
      </c>
      <c r="K3513" s="15">
        <f t="shared" si="552"/>
        <v>-2.4825614813882047E-4</v>
      </c>
      <c r="L3513" s="15">
        <f t="shared" si="553"/>
        <v>-3.7517438518611832E-3</v>
      </c>
      <c r="M3513" s="15">
        <f t="shared" si="547"/>
        <v>1.4075581929978189E-5</v>
      </c>
    </row>
    <row r="3514" spans="1:13" x14ac:dyDescent="0.35">
      <c r="A3514">
        <f t="shared" si="544"/>
        <v>2010</v>
      </c>
      <c r="B3514" s="1">
        <v>40345</v>
      </c>
      <c r="C3514">
        <v>2.839</v>
      </c>
      <c r="D3514" s="3">
        <f t="shared" si="545"/>
        <v>2.81806</v>
      </c>
      <c r="E3514" s="15">
        <f t="shared" si="546"/>
        <v>0</v>
      </c>
      <c r="F3514" s="6">
        <f t="shared" si="548"/>
        <v>4.0000000000000036E-3</v>
      </c>
      <c r="G3514" t="str">
        <f t="shared" si="549"/>
        <v>Valle</v>
      </c>
      <c r="H3514" s="6">
        <f t="shared" si="550"/>
        <v>-4.0000000000000036E-3</v>
      </c>
      <c r="I3514" s="6">
        <f t="shared" si="551"/>
        <v>4.0000000000000036E-3</v>
      </c>
      <c r="K3514" s="15">
        <f t="shared" si="552"/>
        <v>-6.7108403826645886E-4</v>
      </c>
      <c r="L3514" s="15">
        <f t="shared" si="553"/>
        <v>6.7108403826645886E-4</v>
      </c>
      <c r="M3514" s="15">
        <f t="shared" si="547"/>
        <v>4.5035378641601804E-7</v>
      </c>
    </row>
    <row r="3515" spans="1:13" x14ac:dyDescent="0.35">
      <c r="A3515">
        <f t="shared" si="544"/>
        <v>2010</v>
      </c>
      <c r="B3515" s="1">
        <v>40346</v>
      </c>
      <c r="C3515">
        <v>2.8359999999999999</v>
      </c>
      <c r="D3515" s="3">
        <f t="shared" si="545"/>
        <v>2.8172600000000001</v>
      </c>
      <c r="E3515" s="15">
        <f t="shared" si="546"/>
        <v>-3.0000000000001137E-3</v>
      </c>
      <c r="F3515" s="6">
        <f t="shared" si="548"/>
        <v>-3.0000000000001137E-3</v>
      </c>
      <c r="G3515" t="str">
        <f t="shared" si="549"/>
        <v>Pico</v>
      </c>
      <c r="H3515" s="6">
        <f t="shared" si="550"/>
        <v>0</v>
      </c>
      <c r="I3515" s="6">
        <f t="shared" si="551"/>
        <v>-3.0000000000001137E-3</v>
      </c>
      <c r="K3515" s="15">
        <f t="shared" si="552"/>
        <v>1.9094110271549998E-4</v>
      </c>
      <c r="L3515" s="15">
        <f t="shared" si="553"/>
        <v>-3.1909411027156139E-3</v>
      </c>
      <c r="M3515" s="15">
        <f t="shared" si="547"/>
        <v>1.0182105120999938E-5</v>
      </c>
    </row>
    <row r="3516" spans="1:13" x14ac:dyDescent="0.35">
      <c r="A3516">
        <f t="shared" si="544"/>
        <v>2010</v>
      </c>
      <c r="B3516" s="1">
        <v>40347</v>
      </c>
      <c r="C3516">
        <v>2.831</v>
      </c>
      <c r="D3516" s="3">
        <f t="shared" si="545"/>
        <v>2.8164599999999997</v>
      </c>
      <c r="E3516" s="15">
        <f t="shared" si="546"/>
        <v>-4.9999999999998934E-3</v>
      </c>
      <c r="F3516" s="6">
        <f t="shared" si="548"/>
        <v>-1.9999999999997797E-3</v>
      </c>
      <c r="G3516" t="str">
        <f t="shared" si="549"/>
        <v/>
      </c>
      <c r="H3516" s="6">
        <f t="shared" si="550"/>
        <v>-3.0000000000001137E-3</v>
      </c>
      <c r="I3516" s="6">
        <f t="shared" si="551"/>
        <v>-1.9999999999997797E-3</v>
      </c>
      <c r="K3516" s="15">
        <f t="shared" si="552"/>
        <v>-5.7117315760498301E-4</v>
      </c>
      <c r="L3516" s="15">
        <f t="shared" si="553"/>
        <v>-4.4288268423949102E-3</v>
      </c>
      <c r="M3516" s="15">
        <f t="shared" si="547"/>
        <v>1.9614507199917671E-5</v>
      </c>
    </row>
    <row r="3517" spans="1:13" x14ac:dyDescent="0.35">
      <c r="A3517">
        <f t="shared" si="544"/>
        <v>2010</v>
      </c>
      <c r="B3517" s="1">
        <v>40350</v>
      </c>
      <c r="C3517">
        <v>2.827</v>
      </c>
      <c r="D3517" s="3">
        <f t="shared" si="545"/>
        <v>2.81582</v>
      </c>
      <c r="E3517" s="15">
        <f t="shared" si="546"/>
        <v>-4.0000000000000036E-3</v>
      </c>
      <c r="F3517" s="6">
        <f t="shared" si="548"/>
        <v>9.9999999999988987E-4</v>
      </c>
      <c r="G3517" t="str">
        <f t="shared" si="549"/>
        <v>Valle</v>
      </c>
      <c r="H3517" s="6">
        <f t="shared" si="550"/>
        <v>-4.9999999999998934E-3</v>
      </c>
      <c r="I3517" s="6">
        <f t="shared" si="551"/>
        <v>9.9999999999988987E-4</v>
      </c>
      <c r="K3517" s="15">
        <f t="shared" si="552"/>
        <v>-7.8709225565412946E-4</v>
      </c>
      <c r="L3517" s="15">
        <f t="shared" si="553"/>
        <v>-3.2129077443458741E-3</v>
      </c>
      <c r="M3517" s="15">
        <f t="shared" si="547"/>
        <v>1.0322776173677692E-5</v>
      </c>
    </row>
    <row r="3518" spans="1:13" x14ac:dyDescent="0.35">
      <c r="A3518">
        <f t="shared" si="544"/>
        <v>2010</v>
      </c>
      <c r="B3518" s="1">
        <v>40351</v>
      </c>
      <c r="C3518">
        <v>2.827</v>
      </c>
      <c r="D3518" s="3">
        <f t="shared" si="545"/>
        <v>2.8152600000000003</v>
      </c>
      <c r="E3518" s="15">
        <f t="shared" si="546"/>
        <v>0</v>
      </c>
      <c r="F3518" s="6">
        <f t="shared" si="548"/>
        <v>4.0000000000000036E-3</v>
      </c>
      <c r="G3518" t="str">
        <f t="shared" si="549"/>
        <v/>
      </c>
      <c r="H3518" s="6">
        <f t="shared" si="550"/>
        <v>-4.0000000000000036E-3</v>
      </c>
      <c r="I3518" s="6">
        <f t="shared" si="551"/>
        <v>4.0000000000000036E-3</v>
      </c>
      <c r="K3518" s="15">
        <f t="shared" si="552"/>
        <v>-6.3067979576250177E-4</v>
      </c>
      <c r="L3518" s="15">
        <f t="shared" si="553"/>
        <v>6.3067979576250177E-4</v>
      </c>
      <c r="M3518" s="15">
        <f t="shared" si="547"/>
        <v>3.9775700478303095E-7</v>
      </c>
    </row>
    <row r="3519" spans="1:13" x14ac:dyDescent="0.35">
      <c r="A3519">
        <f t="shared" si="544"/>
        <v>2010</v>
      </c>
      <c r="B3519" s="1">
        <v>40352</v>
      </c>
      <c r="C3519">
        <v>2.8290000000000002</v>
      </c>
      <c r="D3519" s="3">
        <f t="shared" si="545"/>
        <v>2.8146800000000001</v>
      </c>
      <c r="E3519" s="15">
        <f t="shared" si="546"/>
        <v>2.0000000000002238E-3</v>
      </c>
      <c r="F3519" s="6">
        <f t="shared" si="548"/>
        <v>2.0000000000002238E-3</v>
      </c>
      <c r="G3519" t="str">
        <f t="shared" si="549"/>
        <v/>
      </c>
      <c r="H3519" s="6">
        <f t="shared" si="550"/>
        <v>0</v>
      </c>
      <c r="I3519" s="6">
        <f t="shared" si="551"/>
        <v>2.0000000000002238E-3</v>
      </c>
      <c r="K3519" s="15">
        <f t="shared" si="552"/>
        <v>1.4097169095204749E-4</v>
      </c>
      <c r="L3519" s="15">
        <f t="shared" si="553"/>
        <v>1.8590283090481764E-3</v>
      </c>
      <c r="M3519" s="15">
        <f t="shared" si="547"/>
        <v>3.4559862538425221E-6</v>
      </c>
    </row>
    <row r="3520" spans="1:13" x14ac:dyDescent="0.35">
      <c r="A3520">
        <f t="shared" si="544"/>
        <v>2010</v>
      </c>
      <c r="B3520" s="1">
        <v>40353</v>
      </c>
      <c r="C3520">
        <v>2.8279999999999998</v>
      </c>
      <c r="D3520" s="3">
        <f t="shared" si="545"/>
        <v>2.8140000000000005</v>
      </c>
      <c r="E3520" s="15">
        <f t="shared" si="546"/>
        <v>-1.000000000000334E-3</v>
      </c>
      <c r="F3520" s="6">
        <f t="shared" si="548"/>
        <v>-3.0000000000005578E-3</v>
      </c>
      <c r="G3520" t="str">
        <f t="shared" si="549"/>
        <v>Pico</v>
      </c>
      <c r="H3520" s="6">
        <f t="shared" si="550"/>
        <v>2.0000000000002238E-3</v>
      </c>
      <c r="I3520" s="6">
        <f t="shared" si="551"/>
        <v>-3.0000000000005578E-3</v>
      </c>
      <c r="K3520" s="15">
        <f t="shared" si="552"/>
        <v>4.7724265341796813E-4</v>
      </c>
      <c r="L3520" s="15">
        <f t="shared" si="553"/>
        <v>-1.477242653418302E-3</v>
      </c>
      <c r="M3520" s="15">
        <f t="shared" si="547"/>
        <v>2.1822458570783457E-6</v>
      </c>
    </row>
    <row r="3521" spans="1:13" x14ac:dyDescent="0.35">
      <c r="A3521">
        <f t="shared" si="544"/>
        <v>2010</v>
      </c>
      <c r="B3521" s="1">
        <v>40354</v>
      </c>
      <c r="C3521">
        <v>2.827</v>
      </c>
      <c r="D3521" s="3">
        <f t="shared" si="545"/>
        <v>2.8133600000000003</v>
      </c>
      <c r="E3521" s="15">
        <f t="shared" si="546"/>
        <v>-9.9999999999988987E-4</v>
      </c>
      <c r="F3521" s="6">
        <f t="shared" si="548"/>
        <v>4.4408920985006262E-16</v>
      </c>
      <c r="G3521" t="str">
        <f t="shared" si="549"/>
        <v>Valle</v>
      </c>
      <c r="H3521" s="6">
        <f t="shared" si="550"/>
        <v>-1.000000000000334E-3</v>
      </c>
      <c r="I3521" s="6">
        <f t="shared" si="551"/>
        <v>4.4408920985006262E-16</v>
      </c>
      <c r="K3521" s="15">
        <f t="shared" si="552"/>
        <v>-1.1419924511706968E-4</v>
      </c>
      <c r="L3521" s="15">
        <f t="shared" si="553"/>
        <v>-8.8580075488282016E-4</v>
      </c>
      <c r="M3521" s="15">
        <f t="shared" si="547"/>
        <v>7.8464297735097405E-7</v>
      </c>
    </row>
    <row r="3522" spans="1:13" x14ac:dyDescent="0.35">
      <c r="A3522">
        <f t="shared" si="544"/>
        <v>2010</v>
      </c>
      <c r="B3522" s="1">
        <v>40357</v>
      </c>
      <c r="C3522" s="5">
        <v>2.827</v>
      </c>
      <c r="D3522" s="3">
        <f t="shared" si="545"/>
        <v>2.8127200000000001</v>
      </c>
      <c r="E3522" s="15">
        <f t="shared" si="546"/>
        <v>0</v>
      </c>
      <c r="F3522" s="6">
        <f t="shared" si="548"/>
        <v>9.9999999999988987E-4</v>
      </c>
      <c r="G3522" t="str">
        <f t="shared" si="549"/>
        <v/>
      </c>
      <c r="H3522" s="6">
        <f t="shared" si="550"/>
        <v>-9.9999999999988987E-4</v>
      </c>
      <c r="I3522" s="6">
        <f t="shared" si="551"/>
        <v>9.9999999999988987E-4</v>
      </c>
      <c r="K3522" s="15">
        <f t="shared" si="552"/>
        <v>-2.1507464001643229E-5</v>
      </c>
      <c r="L3522" s="15">
        <f t="shared" si="553"/>
        <v>2.1507464001643229E-5</v>
      </c>
      <c r="M3522" s="15">
        <f t="shared" si="547"/>
        <v>4.6257100778197938E-10</v>
      </c>
    </row>
    <row r="3523" spans="1:13" x14ac:dyDescent="0.35">
      <c r="A3523">
        <f t="shared" si="544"/>
        <v>2010</v>
      </c>
      <c r="B3523" s="1">
        <v>40358</v>
      </c>
      <c r="C3523" s="5">
        <v>2.827</v>
      </c>
      <c r="D3523" s="3">
        <f t="shared" si="545"/>
        <v>2.8120400000000001</v>
      </c>
      <c r="E3523" s="15">
        <f t="shared" si="546"/>
        <v>0</v>
      </c>
      <c r="F3523" s="6">
        <f t="shared" si="548"/>
        <v>0</v>
      </c>
      <c r="G3523" t="str">
        <f t="shared" si="549"/>
        <v/>
      </c>
      <c r="H3523" s="6">
        <f t="shared" si="550"/>
        <v>0</v>
      </c>
      <c r="I3523" s="6">
        <f t="shared" si="551"/>
        <v>0</v>
      </c>
      <c r="K3523" s="15">
        <f t="shared" si="552"/>
        <v>9.9404143360246199E-5</v>
      </c>
      <c r="L3523" s="15">
        <f t="shared" si="553"/>
        <v>-9.9404143360246199E-5</v>
      </c>
      <c r="M3523" s="15">
        <f t="shared" si="547"/>
        <v>9.8811837171843777E-9</v>
      </c>
    </row>
    <row r="3524" spans="1:13" x14ac:dyDescent="0.35">
      <c r="A3524">
        <f t="shared" si="544"/>
        <v>2010</v>
      </c>
      <c r="B3524" s="1">
        <v>40359</v>
      </c>
      <c r="C3524">
        <v>2.827</v>
      </c>
      <c r="D3524" s="3">
        <f t="shared" si="545"/>
        <v>2.8114000000000003</v>
      </c>
      <c r="E3524" s="15">
        <f t="shared" si="546"/>
        <v>0</v>
      </c>
      <c r="F3524" s="6">
        <f t="shared" si="548"/>
        <v>0</v>
      </c>
      <c r="G3524" t="str">
        <f t="shared" si="549"/>
        <v/>
      </c>
      <c r="H3524" s="6">
        <f t="shared" si="550"/>
        <v>0</v>
      </c>
      <c r="I3524" s="6">
        <f t="shared" si="551"/>
        <v>0</v>
      </c>
      <c r="K3524" s="15">
        <f t="shared" si="552"/>
        <v>1.0123612678975936E-4</v>
      </c>
      <c r="L3524" s="15">
        <f t="shared" si="553"/>
        <v>-1.0123612678975936E-4</v>
      </c>
      <c r="M3524" s="15">
        <f t="shared" si="547"/>
        <v>1.0248753367392233E-8</v>
      </c>
    </row>
    <row r="3525" spans="1:13" x14ac:dyDescent="0.35">
      <c r="A3525">
        <f t="shared" si="544"/>
        <v>2010</v>
      </c>
      <c r="B3525" s="1">
        <v>40360</v>
      </c>
      <c r="C3525">
        <v>2.827</v>
      </c>
      <c r="D3525" s="3">
        <f t="shared" si="545"/>
        <v>2.8107400000000009</v>
      </c>
      <c r="E3525" s="15">
        <f t="shared" si="546"/>
        <v>0</v>
      </c>
      <c r="F3525" s="6">
        <f t="shared" si="548"/>
        <v>0</v>
      </c>
      <c r="G3525" t="str">
        <f t="shared" si="549"/>
        <v/>
      </c>
      <c r="H3525" s="6">
        <f t="shared" si="550"/>
        <v>0</v>
      </c>
      <c r="I3525" s="6">
        <f t="shared" si="551"/>
        <v>0</v>
      </c>
      <c r="K3525" s="15">
        <f t="shared" si="552"/>
        <v>1.2397817958394292E-4</v>
      </c>
      <c r="L3525" s="15">
        <f t="shared" si="553"/>
        <v>-1.2397817958394292E-4</v>
      </c>
      <c r="M3525" s="15">
        <f t="shared" si="547"/>
        <v>1.5370589012948401E-8</v>
      </c>
    </row>
    <row r="3526" spans="1:13" x14ac:dyDescent="0.35">
      <c r="A3526">
        <f t="shared" ref="A3526:A3589" si="554">YEAR(B3526)</f>
        <v>2010</v>
      </c>
      <c r="B3526" s="1">
        <v>40361</v>
      </c>
      <c r="C3526">
        <v>2.8260000000000001</v>
      </c>
      <c r="D3526" s="3">
        <f t="shared" ref="D3526:D3589" si="555">AVERAGE(C3526:C3575)</f>
        <v>2.8100600000000013</v>
      </c>
      <c r="E3526" s="15">
        <f t="shared" si="546"/>
        <v>-9.9999999999988987E-4</v>
      </c>
      <c r="F3526" s="6">
        <f t="shared" si="548"/>
        <v>-9.9999999999988987E-4</v>
      </c>
      <c r="G3526" t="str">
        <f t="shared" si="549"/>
        <v/>
      </c>
      <c r="H3526" s="6">
        <f t="shared" si="550"/>
        <v>0</v>
      </c>
      <c r="I3526" s="6">
        <f t="shared" si="551"/>
        <v>-9.9999999999988987E-4</v>
      </c>
      <c r="K3526" s="15">
        <f t="shared" si="552"/>
        <v>1.1295053375048506E-4</v>
      </c>
      <c r="L3526" s="15">
        <f t="shared" si="553"/>
        <v>-1.112950533750375E-3</v>
      </c>
      <c r="M3526" s="15">
        <f t="shared" si="547"/>
        <v>1.2386588905752445E-6</v>
      </c>
    </row>
    <row r="3527" spans="1:13" x14ac:dyDescent="0.35">
      <c r="A3527">
        <f t="shared" si="554"/>
        <v>2010</v>
      </c>
      <c r="B3527" s="1">
        <v>40364</v>
      </c>
      <c r="C3527">
        <v>2.8239999999999998</v>
      </c>
      <c r="D3527" s="3">
        <f t="shared" si="555"/>
        <v>2.8093400000000006</v>
      </c>
      <c r="E3527" s="15">
        <f t="shared" ref="E3527:E3590" si="556">C3527-C3526</f>
        <v>-2.0000000000002238E-3</v>
      </c>
      <c r="F3527" s="6">
        <f t="shared" si="548"/>
        <v>-1.000000000000334E-3</v>
      </c>
      <c r="G3527" t="str">
        <f t="shared" si="549"/>
        <v/>
      </c>
      <c r="H3527" s="6">
        <f t="shared" si="550"/>
        <v>-9.9999999999988987E-4</v>
      </c>
      <c r="I3527" s="6">
        <f t="shared" si="551"/>
        <v>-1.000000000000334E-3</v>
      </c>
      <c r="K3527" s="15">
        <f t="shared" si="552"/>
        <v>-9.1584921976614069E-5</v>
      </c>
      <c r="L3527" s="15">
        <f t="shared" si="553"/>
        <v>-1.9084150780236098E-3</v>
      </c>
      <c r="M3527" s="15">
        <f t="shared" ref="M3527:M3590" si="557">L3527^2</f>
        <v>3.6420481100278609E-6</v>
      </c>
    </row>
    <row r="3528" spans="1:13" x14ac:dyDescent="0.35">
      <c r="A3528">
        <f t="shared" si="554"/>
        <v>2010</v>
      </c>
      <c r="B3528" s="1">
        <v>40365</v>
      </c>
      <c r="C3528">
        <v>2.8250000000000002</v>
      </c>
      <c r="D3528" s="3">
        <f t="shared" si="555"/>
        <v>2.8086200000000012</v>
      </c>
      <c r="E3528" s="15">
        <f t="shared" si="556"/>
        <v>1.000000000000334E-3</v>
      </c>
      <c r="F3528" s="6">
        <f t="shared" ref="F3528:F3591" si="558">E3528-E3527</f>
        <v>3.0000000000005578E-3</v>
      </c>
      <c r="G3528" t="str">
        <f t="shared" ref="G3528:G3591" si="559">IF(AND(F3527&gt;0,F3528&lt;0),"Pico",IF(AND(F3527&lt;0,F3528&gt;0),"Valle",""))</f>
        <v>Valle</v>
      </c>
      <c r="H3528" s="6">
        <f t="shared" ref="H3528:H3591" si="560">E3527</f>
        <v>-2.0000000000002238E-3</v>
      </c>
      <c r="I3528" s="6">
        <f t="shared" ref="I3528:I3591" si="561">E3528-H3528</f>
        <v>3.0000000000005578E-3</v>
      </c>
      <c r="K3528" s="15">
        <f t="shared" si="552"/>
        <v>-2.6644867775013257E-4</v>
      </c>
      <c r="L3528" s="15">
        <f t="shared" si="553"/>
        <v>1.2664486777504665E-3</v>
      </c>
      <c r="M3528" s="15">
        <f t="shared" si="557"/>
        <v>1.6038922533759049E-6</v>
      </c>
    </row>
    <row r="3529" spans="1:13" x14ac:dyDescent="0.35">
      <c r="A3529">
        <f t="shared" si="554"/>
        <v>2010</v>
      </c>
      <c r="B3529" s="1">
        <v>40366</v>
      </c>
      <c r="C3529">
        <v>2.8239999999999998</v>
      </c>
      <c r="D3529" s="3">
        <f t="shared" si="555"/>
        <v>2.8078800000000013</v>
      </c>
      <c r="E3529" s="15">
        <f t="shared" si="556"/>
        <v>-1.000000000000334E-3</v>
      </c>
      <c r="F3529" s="6">
        <f t="shared" si="558"/>
        <v>-2.0000000000006679E-3</v>
      </c>
      <c r="G3529" t="str">
        <f t="shared" si="559"/>
        <v>Pico</v>
      </c>
      <c r="H3529" s="6">
        <f t="shared" si="560"/>
        <v>1.000000000000334E-3</v>
      </c>
      <c r="I3529" s="6">
        <f t="shared" si="561"/>
        <v>-2.0000000000006679E-3</v>
      </c>
      <c r="K3529" s="15">
        <f t="shared" si="552"/>
        <v>3.5298893377857702E-4</v>
      </c>
      <c r="L3529" s="15">
        <f t="shared" si="553"/>
        <v>-1.352988933778911E-3</v>
      </c>
      <c r="M3529" s="15">
        <f t="shared" si="557"/>
        <v>1.8305790549281945E-6</v>
      </c>
    </row>
    <row r="3530" spans="1:13" x14ac:dyDescent="0.35">
      <c r="A3530">
        <f t="shared" si="554"/>
        <v>2010</v>
      </c>
      <c r="B3530" s="1">
        <v>40367</v>
      </c>
      <c r="C3530">
        <v>2.823</v>
      </c>
      <c r="D3530" s="3">
        <f t="shared" si="555"/>
        <v>2.8071800000000007</v>
      </c>
      <c r="E3530" s="15">
        <f t="shared" si="556"/>
        <v>-9.9999999999988987E-4</v>
      </c>
      <c r="F3530" s="6">
        <f t="shared" si="558"/>
        <v>4.4408920985006262E-16</v>
      </c>
      <c r="G3530" t="str">
        <f t="shared" si="559"/>
        <v>Valle</v>
      </c>
      <c r="H3530" s="6">
        <f t="shared" si="560"/>
        <v>-1.000000000000334E-3</v>
      </c>
      <c r="I3530" s="6">
        <f t="shared" si="561"/>
        <v>4.4408920985006262E-16</v>
      </c>
      <c r="K3530" s="15">
        <f t="shared" si="552"/>
        <v>-1.5503019437926438E-4</v>
      </c>
      <c r="L3530" s="15">
        <f t="shared" si="553"/>
        <v>-8.4496980562062543E-4</v>
      </c>
      <c r="M3530" s="15">
        <f t="shared" si="557"/>
        <v>7.1397397241055749E-7</v>
      </c>
    </row>
    <row r="3531" spans="1:13" x14ac:dyDescent="0.35">
      <c r="A3531">
        <f t="shared" si="554"/>
        <v>2010</v>
      </c>
      <c r="B3531" s="1">
        <v>40368</v>
      </c>
      <c r="C3531">
        <v>2.8239999999999998</v>
      </c>
      <c r="D3531" s="3">
        <f t="shared" si="555"/>
        <v>2.8065000000000011</v>
      </c>
      <c r="E3531" s="15">
        <f t="shared" si="556"/>
        <v>9.9999999999988987E-4</v>
      </c>
      <c r="F3531" s="6">
        <f t="shared" si="558"/>
        <v>1.9999999999997797E-3</v>
      </c>
      <c r="G3531" t="str">
        <f t="shared" si="559"/>
        <v/>
      </c>
      <c r="H3531" s="6">
        <f t="shared" si="560"/>
        <v>-9.9999999999988987E-4</v>
      </c>
      <c r="I3531" s="6">
        <f t="shared" si="561"/>
        <v>1.9999999999997797E-3</v>
      </c>
      <c r="K3531" s="15">
        <f t="shared" si="552"/>
        <v>-2.1831710930895379E-5</v>
      </c>
      <c r="L3531" s="15">
        <f t="shared" si="553"/>
        <v>1.0218317109307853E-3</v>
      </c>
      <c r="M3531" s="15">
        <f t="shared" si="557"/>
        <v>1.0441400454637361E-6</v>
      </c>
    </row>
    <row r="3532" spans="1:13" x14ac:dyDescent="0.35">
      <c r="A3532">
        <f t="shared" si="554"/>
        <v>2010</v>
      </c>
      <c r="B3532" s="1">
        <v>40371</v>
      </c>
      <c r="C3532">
        <v>2.8239999999999998</v>
      </c>
      <c r="D3532" s="3">
        <f t="shared" si="555"/>
        <v>2.8058200000000006</v>
      </c>
      <c r="E3532" s="15">
        <f t="shared" si="556"/>
        <v>0</v>
      </c>
      <c r="F3532" s="6">
        <f t="shared" si="558"/>
        <v>-9.9999999999988987E-4</v>
      </c>
      <c r="G3532" t="str">
        <f t="shared" si="559"/>
        <v>Pico</v>
      </c>
      <c r="H3532" s="6">
        <f t="shared" si="560"/>
        <v>9.9999999999988987E-4</v>
      </c>
      <c r="I3532" s="6">
        <f t="shared" si="561"/>
        <v>-9.9999999999988987E-4</v>
      </c>
      <c r="K3532" s="15">
        <f t="shared" si="552"/>
        <v>3.1401927100980354E-4</v>
      </c>
      <c r="L3532" s="15">
        <f t="shared" si="553"/>
        <v>-3.1401927100980354E-4</v>
      </c>
      <c r="M3532" s="15">
        <f t="shared" si="557"/>
        <v>9.8608102565528434E-8</v>
      </c>
    </row>
    <row r="3533" spans="1:13" x14ac:dyDescent="0.35">
      <c r="A3533">
        <f t="shared" si="554"/>
        <v>2010</v>
      </c>
      <c r="B3533" s="1">
        <v>40372</v>
      </c>
      <c r="C3533">
        <v>2.8210000000000002</v>
      </c>
      <c r="D3533" s="3">
        <f t="shared" si="555"/>
        <v>2.8052000000000006</v>
      </c>
      <c r="E3533" s="15">
        <f t="shared" si="556"/>
        <v>-2.9999999999996696E-3</v>
      </c>
      <c r="F3533" s="6">
        <f t="shared" si="558"/>
        <v>-2.9999999999996696E-3</v>
      </c>
      <c r="G3533" t="str">
        <f t="shared" si="559"/>
        <v/>
      </c>
      <c r="H3533" s="6">
        <f t="shared" si="560"/>
        <v>0</v>
      </c>
      <c r="I3533" s="6">
        <f t="shared" si="561"/>
        <v>-2.9999999999996696E-3</v>
      </c>
      <c r="K3533" s="15">
        <f t="shared" si="552"/>
        <v>7.0954846014131389E-5</v>
      </c>
      <c r="L3533" s="15">
        <f t="shared" si="553"/>
        <v>-3.070954846013801E-3</v>
      </c>
      <c r="M3533" s="15">
        <f t="shared" si="557"/>
        <v>9.4307636662556486E-6</v>
      </c>
    </row>
    <row r="3534" spans="1:13" x14ac:dyDescent="0.35">
      <c r="A3534">
        <f t="shared" si="554"/>
        <v>2010</v>
      </c>
      <c r="B3534" s="1">
        <v>40373</v>
      </c>
      <c r="C3534">
        <v>2.8149999999999999</v>
      </c>
      <c r="D3534" s="3">
        <f t="shared" si="555"/>
        <v>2.8046200000000003</v>
      </c>
      <c r="E3534" s="15">
        <f t="shared" si="556"/>
        <v>-6.0000000000002274E-3</v>
      </c>
      <c r="F3534" s="6">
        <f t="shared" si="558"/>
        <v>-3.0000000000005578E-3</v>
      </c>
      <c r="G3534" t="str">
        <f t="shared" si="559"/>
        <v/>
      </c>
      <c r="H3534" s="6">
        <f t="shared" si="560"/>
        <v>-2.9999999999996696E-3</v>
      </c>
      <c r="I3534" s="6">
        <f t="shared" si="561"/>
        <v>-3.0000000000005578E-3</v>
      </c>
      <c r="K3534" s="15">
        <f t="shared" ref="K3534:K3597" si="562">$P$5+$P$6*E3533+$P$7*E3532+$P$8*E3531+$P$9*L3533+$P$10*L3532+$P$11*L3531</f>
        <v>-4.6779333611060732E-4</v>
      </c>
      <c r="L3534" s="15">
        <f t="shared" ref="L3534:L3597" si="563">E3534-K3534</f>
        <v>-5.5322066638896199E-3</v>
      </c>
      <c r="M3534" s="15">
        <f t="shared" si="557"/>
        <v>3.0605310571984718E-5</v>
      </c>
    </row>
    <row r="3535" spans="1:13" x14ac:dyDescent="0.35">
      <c r="A3535">
        <f t="shared" si="554"/>
        <v>2010</v>
      </c>
      <c r="B3535" s="1">
        <v>40374</v>
      </c>
      <c r="C3535">
        <v>2.82</v>
      </c>
      <c r="D3535" s="3">
        <f t="shared" si="555"/>
        <v>2.8041200000000002</v>
      </c>
      <c r="E3535" s="15">
        <f t="shared" si="556"/>
        <v>4.9999999999998934E-3</v>
      </c>
      <c r="F3535" s="6">
        <f t="shared" si="558"/>
        <v>1.1000000000000121E-2</v>
      </c>
      <c r="G3535" t="str">
        <f t="shared" si="559"/>
        <v>Valle</v>
      </c>
      <c r="H3535" s="6">
        <f t="shared" si="560"/>
        <v>-6.0000000000002274E-3</v>
      </c>
      <c r="I3535" s="6">
        <f t="shared" si="561"/>
        <v>1.1000000000000121E-2</v>
      </c>
      <c r="K3535" s="15">
        <f t="shared" si="562"/>
        <v>-1.0365513530184547E-3</v>
      </c>
      <c r="L3535" s="15">
        <f t="shared" si="563"/>
        <v>6.0365513530183483E-3</v>
      </c>
      <c r="M3535" s="15">
        <f t="shared" si="557"/>
        <v>3.6439952237627652E-5</v>
      </c>
    </row>
    <row r="3536" spans="1:13" x14ac:dyDescent="0.35">
      <c r="A3536">
        <f t="shared" si="554"/>
        <v>2010</v>
      </c>
      <c r="B3536" s="1">
        <v>40375</v>
      </c>
      <c r="C3536">
        <v>2.8239999999999998</v>
      </c>
      <c r="D3536" s="3">
        <f t="shared" si="555"/>
        <v>2.803500000000001</v>
      </c>
      <c r="E3536" s="15">
        <f t="shared" si="556"/>
        <v>4.0000000000000036E-3</v>
      </c>
      <c r="F3536" s="6">
        <f t="shared" si="558"/>
        <v>-9.9999999999988987E-4</v>
      </c>
      <c r="G3536" t="str">
        <f t="shared" si="559"/>
        <v>Pico</v>
      </c>
      <c r="H3536" s="6">
        <f t="shared" si="560"/>
        <v>4.9999999999998934E-3</v>
      </c>
      <c r="I3536" s="6">
        <f t="shared" si="561"/>
        <v>-9.9999999999988987E-4</v>
      </c>
      <c r="K3536" s="15">
        <f t="shared" si="562"/>
        <v>1.2394514715802277E-3</v>
      </c>
      <c r="L3536" s="15">
        <f t="shared" si="563"/>
        <v>2.7605485284197756E-3</v>
      </c>
      <c r="M3536" s="15">
        <f t="shared" si="557"/>
        <v>7.6206281777605885E-6</v>
      </c>
    </row>
    <row r="3537" spans="1:13" x14ac:dyDescent="0.35">
      <c r="A3537">
        <f t="shared" si="554"/>
        <v>2010</v>
      </c>
      <c r="B3537" s="1">
        <v>40378</v>
      </c>
      <c r="C3537">
        <v>2.823</v>
      </c>
      <c r="D3537" s="3">
        <f t="shared" si="555"/>
        <v>2.8027800000000007</v>
      </c>
      <c r="E3537" s="15">
        <f t="shared" si="556"/>
        <v>-9.9999999999988987E-4</v>
      </c>
      <c r="F3537" s="6">
        <f t="shared" si="558"/>
        <v>-4.9999999999998934E-3</v>
      </c>
      <c r="G3537" t="str">
        <f t="shared" si="559"/>
        <v/>
      </c>
      <c r="H3537" s="6">
        <f t="shared" si="560"/>
        <v>4.0000000000000036E-3</v>
      </c>
      <c r="I3537" s="6">
        <f t="shared" si="561"/>
        <v>-4.9999999999998934E-3</v>
      </c>
      <c r="K3537" s="15">
        <f t="shared" si="562"/>
        <v>6.8171040617715948E-4</v>
      </c>
      <c r="L3537" s="15">
        <f t="shared" si="563"/>
        <v>-1.6817104061770493E-3</v>
      </c>
      <c r="M3537" s="15">
        <f t="shared" si="557"/>
        <v>2.8281498902441763E-6</v>
      </c>
    </row>
    <row r="3538" spans="1:13" x14ac:dyDescent="0.35">
      <c r="A3538">
        <f t="shared" si="554"/>
        <v>2010</v>
      </c>
      <c r="B3538" s="1">
        <v>40379</v>
      </c>
      <c r="C3538">
        <v>2.8250000000000002</v>
      </c>
      <c r="D3538" s="3">
        <f t="shared" si="555"/>
        <v>2.8021200000000008</v>
      </c>
      <c r="E3538" s="15">
        <f t="shared" si="556"/>
        <v>2.0000000000002238E-3</v>
      </c>
      <c r="F3538" s="6">
        <f t="shared" si="558"/>
        <v>3.0000000000001137E-3</v>
      </c>
      <c r="G3538" t="str">
        <f t="shared" si="559"/>
        <v>Valle</v>
      </c>
      <c r="H3538" s="6">
        <f t="shared" si="560"/>
        <v>-9.9999999999988987E-4</v>
      </c>
      <c r="I3538" s="6">
        <f t="shared" si="561"/>
        <v>3.0000000000001137E-3</v>
      </c>
      <c r="K3538" s="15">
        <f t="shared" si="562"/>
        <v>-3.9076356897158287E-5</v>
      </c>
      <c r="L3538" s="15">
        <f t="shared" si="563"/>
        <v>2.0390763568973822E-3</v>
      </c>
      <c r="M3538" s="15">
        <f t="shared" si="557"/>
        <v>4.1578323892579002E-6</v>
      </c>
    </row>
    <row r="3539" spans="1:13" x14ac:dyDescent="0.35">
      <c r="A3539">
        <f t="shared" si="554"/>
        <v>2010</v>
      </c>
      <c r="B3539" s="1">
        <v>40380</v>
      </c>
      <c r="C3539">
        <v>2.8260000000000001</v>
      </c>
      <c r="D3539" s="3">
        <f t="shared" si="555"/>
        <v>2.8014400000000013</v>
      </c>
      <c r="E3539" s="15">
        <f t="shared" si="556"/>
        <v>9.9999999999988987E-4</v>
      </c>
      <c r="F3539" s="6">
        <f t="shared" si="558"/>
        <v>-1.000000000000334E-3</v>
      </c>
      <c r="G3539" t="str">
        <f t="shared" si="559"/>
        <v>Pico</v>
      </c>
      <c r="H3539" s="6">
        <f t="shared" si="560"/>
        <v>2.0000000000002238E-3</v>
      </c>
      <c r="I3539" s="6">
        <f t="shared" si="561"/>
        <v>-1.000000000000334E-3</v>
      </c>
      <c r="K3539" s="15">
        <f t="shared" si="562"/>
        <v>5.9168699964329101E-4</v>
      </c>
      <c r="L3539" s="15">
        <f t="shared" si="563"/>
        <v>4.0831300035659886E-4</v>
      </c>
      <c r="M3539" s="15">
        <f t="shared" si="557"/>
        <v>1.6671950626020789E-7</v>
      </c>
    </row>
    <row r="3540" spans="1:13" x14ac:dyDescent="0.35">
      <c r="A3540">
        <f t="shared" si="554"/>
        <v>2010</v>
      </c>
      <c r="B3540" s="1">
        <v>40381</v>
      </c>
      <c r="C3540">
        <v>2.823</v>
      </c>
      <c r="D3540" s="3">
        <f t="shared" si="555"/>
        <v>2.8006800000000016</v>
      </c>
      <c r="E3540" s="15">
        <f t="shared" si="556"/>
        <v>-3.0000000000001137E-3</v>
      </c>
      <c r="F3540" s="6">
        <f t="shared" si="558"/>
        <v>-4.0000000000000036E-3</v>
      </c>
      <c r="G3540" t="str">
        <f t="shared" si="559"/>
        <v/>
      </c>
      <c r="H3540" s="6">
        <f t="shared" si="560"/>
        <v>9.9999999999988987E-4</v>
      </c>
      <c r="I3540" s="6">
        <f t="shared" si="561"/>
        <v>-4.0000000000000036E-3</v>
      </c>
      <c r="K3540" s="15">
        <f t="shared" si="562"/>
        <v>2.0021911961965095E-4</v>
      </c>
      <c r="L3540" s="15">
        <f t="shared" si="563"/>
        <v>-3.2002191196197644E-3</v>
      </c>
      <c r="M3540" s="15">
        <f t="shared" si="557"/>
        <v>1.02414024135799E-5</v>
      </c>
    </row>
    <row r="3541" spans="1:13" x14ac:dyDescent="0.35">
      <c r="A3541">
        <f t="shared" si="554"/>
        <v>2010</v>
      </c>
      <c r="B3541" s="1">
        <v>40382</v>
      </c>
      <c r="C3541">
        <v>2.823</v>
      </c>
      <c r="D3541" s="3">
        <f t="shared" si="555"/>
        <v>2.7999800000000015</v>
      </c>
      <c r="E3541" s="15">
        <f t="shared" si="556"/>
        <v>0</v>
      </c>
      <c r="F3541" s="6">
        <f t="shared" si="558"/>
        <v>3.0000000000001137E-3</v>
      </c>
      <c r="G3541" t="str">
        <f t="shared" si="559"/>
        <v>Valle</v>
      </c>
      <c r="H3541" s="6">
        <f t="shared" si="560"/>
        <v>-3.0000000000001137E-3</v>
      </c>
      <c r="I3541" s="6">
        <f t="shared" si="561"/>
        <v>3.0000000000001137E-3</v>
      </c>
      <c r="K3541" s="15">
        <f t="shared" si="562"/>
        <v>-4.703409070499785E-4</v>
      </c>
      <c r="L3541" s="15">
        <f t="shared" si="563"/>
        <v>4.703409070499785E-4</v>
      </c>
      <c r="M3541" s="15">
        <f t="shared" si="557"/>
        <v>2.2122056884459652E-7</v>
      </c>
    </row>
    <row r="3542" spans="1:13" x14ac:dyDescent="0.35">
      <c r="A3542">
        <f t="shared" si="554"/>
        <v>2010</v>
      </c>
      <c r="B3542" s="1">
        <v>40385</v>
      </c>
      <c r="C3542">
        <v>2.8239999999999998</v>
      </c>
      <c r="D3542" s="3">
        <f t="shared" si="555"/>
        <v>2.799300000000001</v>
      </c>
      <c r="E3542" s="15">
        <f t="shared" si="556"/>
        <v>9.9999999999988987E-4</v>
      </c>
      <c r="F3542" s="6">
        <f t="shared" si="558"/>
        <v>9.9999999999988987E-4</v>
      </c>
      <c r="G3542" t="str">
        <f t="shared" si="559"/>
        <v/>
      </c>
      <c r="H3542" s="6">
        <f t="shared" si="560"/>
        <v>0</v>
      </c>
      <c r="I3542" s="6">
        <f t="shared" si="561"/>
        <v>9.9999999999988987E-4</v>
      </c>
      <c r="K3542" s="15">
        <f t="shared" si="562"/>
        <v>2.0664229008969182E-4</v>
      </c>
      <c r="L3542" s="15">
        <f t="shared" si="563"/>
        <v>7.9335770991019808E-4</v>
      </c>
      <c r="M3542" s="15">
        <f t="shared" si="557"/>
        <v>6.2941645587395402E-7</v>
      </c>
    </row>
    <row r="3543" spans="1:13" x14ac:dyDescent="0.35">
      <c r="A3543">
        <f t="shared" si="554"/>
        <v>2010</v>
      </c>
      <c r="B3543" s="1">
        <v>40386</v>
      </c>
      <c r="C3543">
        <v>2.8239999999999998</v>
      </c>
      <c r="D3543" s="3">
        <f t="shared" si="555"/>
        <v>2.7986400000000016</v>
      </c>
      <c r="E3543" s="15">
        <f t="shared" si="556"/>
        <v>0</v>
      </c>
      <c r="F3543" s="6">
        <f t="shared" si="558"/>
        <v>-9.9999999999988987E-4</v>
      </c>
      <c r="G3543" t="str">
        <f t="shared" si="559"/>
        <v>Pico</v>
      </c>
      <c r="H3543" s="6">
        <f t="shared" si="560"/>
        <v>9.9999999999988987E-4</v>
      </c>
      <c r="I3543" s="6">
        <f t="shared" si="561"/>
        <v>-9.9999999999988987E-4</v>
      </c>
      <c r="K3543" s="15">
        <f t="shared" si="562"/>
        <v>2.4153465810792095E-4</v>
      </c>
      <c r="L3543" s="15">
        <f t="shared" si="563"/>
        <v>-2.4153465810792095E-4</v>
      </c>
      <c r="M3543" s="15">
        <f t="shared" si="557"/>
        <v>5.8338991067310265E-8</v>
      </c>
    </row>
    <row r="3544" spans="1:13" x14ac:dyDescent="0.35">
      <c r="A3544">
        <f t="shared" si="554"/>
        <v>2010</v>
      </c>
      <c r="B3544" s="1">
        <v>40387</v>
      </c>
      <c r="C3544" s="5">
        <v>2.8239999999999998</v>
      </c>
      <c r="D3544" s="3">
        <f t="shared" si="555"/>
        <v>2.7979000000000007</v>
      </c>
      <c r="E3544" s="15">
        <f t="shared" si="556"/>
        <v>0</v>
      </c>
      <c r="F3544" s="6">
        <f t="shared" si="558"/>
        <v>0</v>
      </c>
      <c r="G3544" t="str">
        <f t="shared" si="559"/>
        <v/>
      </c>
      <c r="H3544" s="6">
        <f t="shared" si="560"/>
        <v>0</v>
      </c>
      <c r="I3544" s="6">
        <f t="shared" si="561"/>
        <v>0</v>
      </c>
      <c r="K3544" s="15">
        <f t="shared" si="562"/>
        <v>1.1318974929139925E-4</v>
      </c>
      <c r="L3544" s="15">
        <f t="shared" si="563"/>
        <v>-1.1318974929139925E-4</v>
      </c>
      <c r="M3544" s="15">
        <f t="shared" si="557"/>
        <v>1.2811919344649816E-8</v>
      </c>
    </row>
    <row r="3545" spans="1:13" x14ac:dyDescent="0.35">
      <c r="A3545">
        <f t="shared" si="554"/>
        <v>2010</v>
      </c>
      <c r="B3545" s="1">
        <v>40388</v>
      </c>
      <c r="C3545" s="5">
        <v>2.8239999999999998</v>
      </c>
      <c r="D3545" s="3">
        <f t="shared" si="555"/>
        <v>2.7972200000000003</v>
      </c>
      <c r="E3545" s="15">
        <f t="shared" si="556"/>
        <v>0</v>
      </c>
      <c r="F3545" s="6">
        <f t="shared" si="558"/>
        <v>0</v>
      </c>
      <c r="G3545" t="str">
        <f t="shared" si="559"/>
        <v/>
      </c>
      <c r="H3545" s="6">
        <f t="shared" si="560"/>
        <v>0</v>
      </c>
      <c r="I3545" s="6">
        <f t="shared" si="561"/>
        <v>0</v>
      </c>
      <c r="K3545" s="15">
        <f t="shared" si="562"/>
        <v>1.361208610872047E-4</v>
      </c>
      <c r="L3545" s="15">
        <f t="shared" si="563"/>
        <v>-1.361208610872047E-4</v>
      </c>
      <c r="M3545" s="15">
        <f t="shared" si="557"/>
        <v>1.8528888823122081E-8</v>
      </c>
    </row>
    <row r="3546" spans="1:13" x14ac:dyDescent="0.35">
      <c r="A3546">
        <f t="shared" si="554"/>
        <v>2010</v>
      </c>
      <c r="B3546" s="1">
        <v>40389</v>
      </c>
      <c r="C3546" s="5">
        <v>2.8239999999999998</v>
      </c>
      <c r="D3546" s="3">
        <f t="shared" si="555"/>
        <v>2.7965199999999997</v>
      </c>
      <c r="E3546" s="15">
        <f t="shared" si="556"/>
        <v>0</v>
      </c>
      <c r="F3546" s="6">
        <f t="shared" si="558"/>
        <v>0</v>
      </c>
      <c r="G3546" t="str">
        <f t="shared" si="559"/>
        <v/>
      </c>
      <c r="H3546" s="6">
        <f t="shared" si="560"/>
        <v>0</v>
      </c>
      <c r="I3546" s="6">
        <f t="shared" si="561"/>
        <v>0</v>
      </c>
      <c r="K3546" s="15">
        <f t="shared" si="562"/>
        <v>1.0291129206759959E-4</v>
      </c>
      <c r="L3546" s="15">
        <f t="shared" si="563"/>
        <v>-1.0291129206759959E-4</v>
      </c>
      <c r="M3546" s="15">
        <f t="shared" si="557"/>
        <v>1.0590734035022786E-8</v>
      </c>
    </row>
    <row r="3547" spans="1:13" x14ac:dyDescent="0.35">
      <c r="A3547">
        <f t="shared" si="554"/>
        <v>2010</v>
      </c>
      <c r="B3547" s="1">
        <v>40392</v>
      </c>
      <c r="C3547">
        <v>2.8180000000000001</v>
      </c>
      <c r="D3547" s="3">
        <f t="shared" si="555"/>
        <v>2.79582</v>
      </c>
      <c r="E3547" s="15">
        <f t="shared" si="556"/>
        <v>-5.9999999999997833E-3</v>
      </c>
      <c r="F3547" s="6">
        <f t="shared" si="558"/>
        <v>-5.9999999999997833E-3</v>
      </c>
      <c r="G3547" t="str">
        <f t="shared" si="559"/>
        <v/>
      </c>
      <c r="H3547" s="6">
        <f t="shared" si="560"/>
        <v>0</v>
      </c>
      <c r="I3547" s="6">
        <f t="shared" si="561"/>
        <v>-5.9999999999997833E-3</v>
      </c>
      <c r="K3547" s="15">
        <f t="shared" si="562"/>
        <v>1.1362850344401704E-4</v>
      </c>
      <c r="L3547" s="15">
        <f t="shared" si="563"/>
        <v>-6.1136285034438E-3</v>
      </c>
      <c r="M3547" s="15">
        <f t="shared" si="557"/>
        <v>3.7376453478120475E-5</v>
      </c>
    </row>
    <row r="3548" spans="1:13" x14ac:dyDescent="0.35">
      <c r="A3548">
        <f t="shared" si="554"/>
        <v>2010</v>
      </c>
      <c r="B3548" s="1">
        <v>40393</v>
      </c>
      <c r="C3548">
        <v>2.8119999999999998</v>
      </c>
      <c r="D3548" s="3">
        <f t="shared" si="555"/>
        <v>2.79522</v>
      </c>
      <c r="E3548" s="15">
        <f t="shared" si="556"/>
        <v>-6.0000000000002274E-3</v>
      </c>
      <c r="F3548" s="6">
        <f t="shared" si="558"/>
        <v>-4.4408920985006262E-16</v>
      </c>
      <c r="G3548" t="str">
        <f t="shared" si="559"/>
        <v/>
      </c>
      <c r="H3548" s="6">
        <f t="shared" si="560"/>
        <v>-5.9999999999997833E-3</v>
      </c>
      <c r="I3548" s="6">
        <f t="shared" si="561"/>
        <v>-4.4408920985006262E-16</v>
      </c>
      <c r="K3548" s="15">
        <f t="shared" si="562"/>
        <v>-1.1117482651566209E-3</v>
      </c>
      <c r="L3548" s="15">
        <f t="shared" si="563"/>
        <v>-4.8882517348436067E-3</v>
      </c>
      <c r="M3548" s="15">
        <f t="shared" si="557"/>
        <v>2.3895005023201531E-5</v>
      </c>
    </row>
    <row r="3549" spans="1:13" x14ac:dyDescent="0.35">
      <c r="A3549">
        <f t="shared" si="554"/>
        <v>2010</v>
      </c>
      <c r="B3549" s="1">
        <v>40394</v>
      </c>
      <c r="C3549">
        <v>2.8039999999999998</v>
      </c>
      <c r="D3549" s="3">
        <f t="shared" si="555"/>
        <v>2.7947200000000003</v>
      </c>
      <c r="E3549" s="15">
        <f t="shared" si="556"/>
        <v>-8.0000000000000071E-3</v>
      </c>
      <c r="F3549" s="6">
        <f t="shared" si="558"/>
        <v>-1.9999999999997797E-3</v>
      </c>
      <c r="G3549" t="str">
        <f t="shared" si="559"/>
        <v/>
      </c>
      <c r="H3549" s="6">
        <f t="shared" si="560"/>
        <v>-6.0000000000002274E-3</v>
      </c>
      <c r="I3549" s="6">
        <f t="shared" si="561"/>
        <v>-1.9999999999997797E-3</v>
      </c>
      <c r="K3549" s="15">
        <f t="shared" si="562"/>
        <v>-9.4110108196149853E-4</v>
      </c>
      <c r="L3549" s="15">
        <f t="shared" si="563"/>
        <v>-7.058898918038509E-3</v>
      </c>
      <c r="M3549" s="15">
        <f t="shared" si="557"/>
        <v>4.982805393508523E-5</v>
      </c>
    </row>
    <row r="3550" spans="1:13" x14ac:dyDescent="0.35">
      <c r="A3550">
        <f t="shared" si="554"/>
        <v>2010</v>
      </c>
      <c r="B3550" s="1">
        <v>40395</v>
      </c>
      <c r="C3550">
        <v>2.8010000000000002</v>
      </c>
      <c r="D3550" s="3">
        <f t="shared" si="555"/>
        <v>2.7943800000000012</v>
      </c>
      <c r="E3550" s="15">
        <f t="shared" si="556"/>
        <v>-2.9999999999996696E-3</v>
      </c>
      <c r="F3550" s="6">
        <f t="shared" si="558"/>
        <v>5.0000000000003375E-3</v>
      </c>
      <c r="G3550" t="str">
        <f t="shared" si="559"/>
        <v>Valle</v>
      </c>
      <c r="H3550" s="6">
        <f t="shared" si="560"/>
        <v>-8.0000000000000071E-3</v>
      </c>
      <c r="I3550" s="6">
        <f t="shared" si="561"/>
        <v>5.0000000000003375E-3</v>
      </c>
      <c r="K3550" s="15">
        <f t="shared" si="562"/>
        <v>-1.4846501786803955E-3</v>
      </c>
      <c r="L3550" s="15">
        <f t="shared" si="563"/>
        <v>-1.5153498213192741E-3</v>
      </c>
      <c r="M3550" s="15">
        <f t="shared" si="557"/>
        <v>2.2962850809723562E-6</v>
      </c>
    </row>
    <row r="3551" spans="1:13" x14ac:dyDescent="0.35">
      <c r="A3551">
        <f t="shared" si="554"/>
        <v>2010</v>
      </c>
      <c r="B3551" s="1">
        <v>40396</v>
      </c>
      <c r="C3551">
        <v>2.8010000000000002</v>
      </c>
      <c r="D3551" s="3">
        <f t="shared" si="555"/>
        <v>2.794140000000001</v>
      </c>
      <c r="E3551" s="15">
        <f t="shared" si="556"/>
        <v>0</v>
      </c>
      <c r="F3551" s="6">
        <f t="shared" si="558"/>
        <v>2.9999999999996696E-3</v>
      </c>
      <c r="G3551" t="str">
        <f t="shared" si="559"/>
        <v/>
      </c>
      <c r="H3551" s="6">
        <f t="shared" si="560"/>
        <v>-2.9999999999996696E-3</v>
      </c>
      <c r="I3551" s="6">
        <f t="shared" si="561"/>
        <v>2.9999999999996696E-3</v>
      </c>
      <c r="K3551" s="15">
        <f t="shared" si="562"/>
        <v>-3.508034875559629E-4</v>
      </c>
      <c r="L3551" s="15">
        <f t="shared" si="563"/>
        <v>3.508034875559629E-4</v>
      </c>
      <c r="M3551" s="15">
        <f t="shared" si="557"/>
        <v>1.230630868814266E-7</v>
      </c>
    </row>
    <row r="3552" spans="1:13" x14ac:dyDescent="0.35">
      <c r="A3552">
        <f t="shared" si="554"/>
        <v>2010</v>
      </c>
      <c r="B3552" s="1">
        <v>40399</v>
      </c>
      <c r="C3552">
        <v>2.802</v>
      </c>
      <c r="D3552" s="3">
        <f t="shared" si="555"/>
        <v>2.7940000000000014</v>
      </c>
      <c r="E3552" s="15">
        <f t="shared" si="556"/>
        <v>9.9999999999988987E-4</v>
      </c>
      <c r="F3552" s="6">
        <f t="shared" si="558"/>
        <v>9.9999999999988987E-4</v>
      </c>
      <c r="G3552" t="str">
        <f t="shared" si="559"/>
        <v/>
      </c>
      <c r="H3552" s="6">
        <f t="shared" si="560"/>
        <v>0</v>
      </c>
      <c r="I3552" s="6">
        <f t="shared" si="561"/>
        <v>9.9999999999988987E-4</v>
      </c>
      <c r="K3552" s="15">
        <f t="shared" si="562"/>
        <v>7.2802536017416554E-5</v>
      </c>
      <c r="L3552" s="15">
        <f t="shared" si="563"/>
        <v>9.2719746398247337E-4</v>
      </c>
      <c r="M3552" s="15">
        <f t="shared" si="557"/>
        <v>8.5969513721553001E-7</v>
      </c>
    </row>
    <row r="3553" spans="1:13" x14ac:dyDescent="0.35">
      <c r="A3553">
        <f t="shared" si="554"/>
        <v>2010</v>
      </c>
      <c r="B3553" s="1">
        <v>40400</v>
      </c>
      <c r="C3553">
        <v>2.8050000000000002</v>
      </c>
      <c r="D3553" s="3">
        <f t="shared" si="555"/>
        <v>2.7938200000000011</v>
      </c>
      <c r="E3553" s="15">
        <f t="shared" si="556"/>
        <v>3.0000000000001137E-3</v>
      </c>
      <c r="F3553" s="6">
        <f t="shared" si="558"/>
        <v>2.0000000000002238E-3</v>
      </c>
      <c r="G3553" t="str">
        <f t="shared" si="559"/>
        <v/>
      </c>
      <c r="H3553" s="6">
        <f t="shared" si="560"/>
        <v>9.9999999999988987E-4</v>
      </c>
      <c r="I3553" s="6">
        <f t="shared" si="561"/>
        <v>2.0000000000002238E-3</v>
      </c>
      <c r="K3553" s="15">
        <f t="shared" si="562"/>
        <v>3.184841496894104E-4</v>
      </c>
      <c r="L3553" s="15">
        <f t="shared" si="563"/>
        <v>2.6815158503107031E-3</v>
      </c>
      <c r="M3553" s="15">
        <f t="shared" si="557"/>
        <v>7.1905272554675329E-6</v>
      </c>
    </row>
    <row r="3554" spans="1:13" x14ac:dyDescent="0.35">
      <c r="A3554">
        <f t="shared" si="554"/>
        <v>2010</v>
      </c>
      <c r="B3554" s="1">
        <v>40401</v>
      </c>
      <c r="C3554">
        <v>2.8069999999999999</v>
      </c>
      <c r="D3554" s="3">
        <f t="shared" si="555"/>
        <v>2.7936000000000014</v>
      </c>
      <c r="E3554" s="15">
        <f t="shared" si="556"/>
        <v>1.9999999999997797E-3</v>
      </c>
      <c r="F3554" s="6">
        <f t="shared" si="558"/>
        <v>-1.000000000000334E-3</v>
      </c>
      <c r="G3554" t="str">
        <f t="shared" si="559"/>
        <v>Pico</v>
      </c>
      <c r="H3554" s="6">
        <f t="shared" si="560"/>
        <v>3.0000000000001137E-3</v>
      </c>
      <c r="I3554" s="6">
        <f t="shared" si="561"/>
        <v>-1.000000000000334E-3</v>
      </c>
      <c r="K3554" s="15">
        <f t="shared" si="562"/>
        <v>7.1935688379027381E-4</v>
      </c>
      <c r="L3554" s="15">
        <f t="shared" si="563"/>
        <v>1.2806431162095059E-3</v>
      </c>
      <c r="M3554" s="15">
        <f t="shared" si="557"/>
        <v>1.6400467910947942E-6</v>
      </c>
    </row>
    <row r="3555" spans="1:13" x14ac:dyDescent="0.35">
      <c r="A3555">
        <f t="shared" si="554"/>
        <v>2010</v>
      </c>
      <c r="B3555" s="1">
        <v>40402</v>
      </c>
      <c r="C3555">
        <v>2.8050000000000002</v>
      </c>
      <c r="D3555" s="3">
        <f t="shared" si="555"/>
        <v>2.7933000000000017</v>
      </c>
      <c r="E3555" s="15">
        <f t="shared" si="556"/>
        <v>-1.9999999999997797E-3</v>
      </c>
      <c r="F3555" s="6">
        <f t="shared" si="558"/>
        <v>-3.9999999999995595E-3</v>
      </c>
      <c r="G3555" t="str">
        <f t="shared" si="559"/>
        <v/>
      </c>
      <c r="H3555" s="6">
        <f t="shared" si="560"/>
        <v>1.9999999999997797E-3</v>
      </c>
      <c r="I3555" s="6">
        <f t="shared" si="561"/>
        <v>-3.9999999999995595E-3</v>
      </c>
      <c r="K3555" s="15">
        <f t="shared" si="562"/>
        <v>4.5412621080357073E-4</v>
      </c>
      <c r="L3555" s="15">
        <f t="shared" si="563"/>
        <v>-2.4541262108033505E-3</v>
      </c>
      <c r="M3555" s="15">
        <f t="shared" si="557"/>
        <v>6.022735458552011E-6</v>
      </c>
    </row>
    <row r="3556" spans="1:13" x14ac:dyDescent="0.35">
      <c r="A3556">
        <f t="shared" si="554"/>
        <v>2010</v>
      </c>
      <c r="B3556" s="1">
        <v>40403</v>
      </c>
      <c r="C3556">
        <v>2.806</v>
      </c>
      <c r="D3556" s="3">
        <f t="shared" si="555"/>
        <v>2.7930600000000014</v>
      </c>
      <c r="E3556" s="15">
        <f t="shared" si="556"/>
        <v>9.9999999999988987E-4</v>
      </c>
      <c r="F3556" s="6">
        <f t="shared" si="558"/>
        <v>2.9999999999996696E-3</v>
      </c>
      <c r="G3556" t="str">
        <f t="shared" si="559"/>
        <v>Valle</v>
      </c>
      <c r="H3556" s="6">
        <f t="shared" si="560"/>
        <v>-1.9999999999997797E-3</v>
      </c>
      <c r="I3556" s="6">
        <f t="shared" si="561"/>
        <v>2.9999999999996696E-3</v>
      </c>
      <c r="K3556" s="15">
        <f t="shared" si="562"/>
        <v>-2.9570616652308652E-4</v>
      </c>
      <c r="L3556" s="15">
        <f t="shared" si="563"/>
        <v>1.2957061665229764E-3</v>
      </c>
      <c r="M3556" s="15">
        <f t="shared" si="557"/>
        <v>1.6788544699656669E-6</v>
      </c>
    </row>
    <row r="3557" spans="1:13" x14ac:dyDescent="0.35">
      <c r="A3557">
        <f t="shared" si="554"/>
        <v>2010</v>
      </c>
      <c r="B3557" s="1">
        <v>40406</v>
      </c>
      <c r="C3557">
        <v>2.8029999999999999</v>
      </c>
      <c r="D3557" s="3">
        <f t="shared" si="555"/>
        <v>2.7928600000000006</v>
      </c>
      <c r="E3557" s="15">
        <f t="shared" si="556"/>
        <v>-3.0000000000001137E-3</v>
      </c>
      <c r="F3557" s="6">
        <f t="shared" si="558"/>
        <v>-4.0000000000000036E-3</v>
      </c>
      <c r="G3557" t="str">
        <f t="shared" si="559"/>
        <v>Pico</v>
      </c>
      <c r="H3557" s="6">
        <f t="shared" si="560"/>
        <v>9.9999999999988987E-4</v>
      </c>
      <c r="I3557" s="6">
        <f t="shared" si="561"/>
        <v>-4.0000000000000036E-3</v>
      </c>
      <c r="K3557" s="15">
        <f t="shared" si="562"/>
        <v>3.9370328094848607E-4</v>
      </c>
      <c r="L3557" s="15">
        <f t="shared" si="563"/>
        <v>-3.3937032809486E-3</v>
      </c>
      <c r="M3557" s="15">
        <f t="shared" si="557"/>
        <v>1.1517221959121293E-5</v>
      </c>
    </row>
    <row r="3558" spans="1:13" x14ac:dyDescent="0.35">
      <c r="A3558">
        <f t="shared" si="554"/>
        <v>2010</v>
      </c>
      <c r="B3558" s="1">
        <v>40407</v>
      </c>
      <c r="C3558">
        <v>2.8</v>
      </c>
      <c r="D3558" s="3">
        <f t="shared" si="555"/>
        <v>2.7926600000000006</v>
      </c>
      <c r="E3558" s="15">
        <f t="shared" si="556"/>
        <v>-3.0000000000001137E-3</v>
      </c>
      <c r="F3558" s="6">
        <f t="shared" si="558"/>
        <v>0</v>
      </c>
      <c r="G3558" t="str">
        <f t="shared" si="559"/>
        <v/>
      </c>
      <c r="H3558" s="6">
        <f t="shared" si="560"/>
        <v>-3.0000000000001137E-3</v>
      </c>
      <c r="I3558" s="6">
        <f t="shared" si="561"/>
        <v>0</v>
      </c>
      <c r="K3558" s="15">
        <f t="shared" si="562"/>
        <v>-5.8936454034458211E-4</v>
      </c>
      <c r="L3558" s="15">
        <f t="shared" si="563"/>
        <v>-2.4106354596555315E-3</v>
      </c>
      <c r="M3558" s="15">
        <f t="shared" si="557"/>
        <v>5.8111633193486353E-6</v>
      </c>
    </row>
    <row r="3559" spans="1:13" x14ac:dyDescent="0.35">
      <c r="A3559">
        <f t="shared" si="554"/>
        <v>2010</v>
      </c>
      <c r="B3559" s="1">
        <v>40408</v>
      </c>
      <c r="C3559">
        <v>2.798</v>
      </c>
      <c r="D3559" s="3">
        <f t="shared" si="555"/>
        <v>2.7925400000000007</v>
      </c>
      <c r="E3559" s="15">
        <f t="shared" si="556"/>
        <v>-1.9999999999997797E-3</v>
      </c>
      <c r="F3559" s="6">
        <f t="shared" si="558"/>
        <v>1.000000000000334E-3</v>
      </c>
      <c r="G3559" t="str">
        <f t="shared" si="559"/>
        <v/>
      </c>
      <c r="H3559" s="6">
        <f t="shared" si="560"/>
        <v>-3.0000000000001137E-3</v>
      </c>
      <c r="I3559" s="6">
        <f t="shared" si="561"/>
        <v>1.000000000000334E-3</v>
      </c>
      <c r="K3559" s="15">
        <f t="shared" si="562"/>
        <v>-3.7091784295983481E-4</v>
      </c>
      <c r="L3559" s="15">
        <f t="shared" si="563"/>
        <v>-1.6290821570399449E-3</v>
      </c>
      <c r="M3559" s="15">
        <f t="shared" si="557"/>
        <v>2.6539086743859197E-6</v>
      </c>
    </row>
    <row r="3560" spans="1:13" x14ac:dyDescent="0.35">
      <c r="A3560">
        <f t="shared" si="554"/>
        <v>2010</v>
      </c>
      <c r="B3560" s="1">
        <v>40409</v>
      </c>
      <c r="C3560">
        <v>2.8</v>
      </c>
      <c r="D3560" s="3">
        <f t="shared" si="555"/>
        <v>2.7925400000000007</v>
      </c>
      <c r="E3560" s="15">
        <f t="shared" si="556"/>
        <v>1.9999999999997797E-3</v>
      </c>
      <c r="F3560" s="6">
        <f t="shared" si="558"/>
        <v>3.9999999999995595E-3</v>
      </c>
      <c r="G3560" t="str">
        <f t="shared" si="559"/>
        <v/>
      </c>
      <c r="H3560" s="6">
        <f t="shared" si="560"/>
        <v>-1.9999999999997797E-3</v>
      </c>
      <c r="I3560" s="6">
        <f t="shared" si="561"/>
        <v>3.9999999999995595E-3</v>
      </c>
      <c r="K3560" s="15">
        <f t="shared" si="562"/>
        <v>-2.8511523290598406E-4</v>
      </c>
      <c r="L3560" s="15">
        <f t="shared" si="563"/>
        <v>2.285115232905764E-3</v>
      </c>
      <c r="M3560" s="15">
        <f t="shared" si="557"/>
        <v>5.2217516276579639E-6</v>
      </c>
    </row>
    <row r="3561" spans="1:13" x14ac:dyDescent="0.35">
      <c r="A3561">
        <f t="shared" si="554"/>
        <v>2010</v>
      </c>
      <c r="B3561" s="1">
        <v>40410</v>
      </c>
      <c r="C3561">
        <v>2.8</v>
      </c>
      <c r="D3561" s="3">
        <f t="shared" si="555"/>
        <v>2.7925200000000014</v>
      </c>
      <c r="E3561" s="15">
        <f t="shared" si="556"/>
        <v>0</v>
      </c>
      <c r="F3561" s="6">
        <f t="shared" si="558"/>
        <v>-1.9999999999997797E-3</v>
      </c>
      <c r="G3561" t="str">
        <f t="shared" si="559"/>
        <v>Pico</v>
      </c>
      <c r="H3561" s="6">
        <f t="shared" si="560"/>
        <v>1.9999999999997797E-3</v>
      </c>
      <c r="I3561" s="6">
        <f t="shared" si="561"/>
        <v>-1.9999999999997797E-3</v>
      </c>
      <c r="K3561" s="15">
        <f t="shared" si="562"/>
        <v>5.3875305680716834E-4</v>
      </c>
      <c r="L3561" s="15">
        <f t="shared" si="563"/>
        <v>-5.3875305680716834E-4</v>
      </c>
      <c r="M3561" s="15">
        <f t="shared" si="557"/>
        <v>2.9025485621906795E-7</v>
      </c>
    </row>
    <row r="3562" spans="1:13" x14ac:dyDescent="0.35">
      <c r="A3562">
        <f t="shared" si="554"/>
        <v>2010</v>
      </c>
      <c r="B3562" s="1">
        <v>40413</v>
      </c>
      <c r="C3562">
        <v>2.8</v>
      </c>
      <c r="D3562" s="3">
        <f t="shared" si="555"/>
        <v>2.7924800000000012</v>
      </c>
      <c r="E3562" s="15">
        <f t="shared" si="556"/>
        <v>0</v>
      </c>
      <c r="F3562" s="6">
        <f t="shared" si="558"/>
        <v>0</v>
      </c>
      <c r="G3562" t="str">
        <f t="shared" si="559"/>
        <v/>
      </c>
      <c r="H3562" s="6">
        <f t="shared" si="560"/>
        <v>0</v>
      </c>
      <c r="I3562" s="6">
        <f t="shared" si="561"/>
        <v>0</v>
      </c>
      <c r="K3562" s="15">
        <f t="shared" si="562"/>
        <v>3.8222321012935093E-5</v>
      </c>
      <c r="L3562" s="15">
        <f t="shared" si="563"/>
        <v>-3.8222321012935093E-5</v>
      </c>
      <c r="M3562" s="15">
        <f t="shared" si="557"/>
        <v>1.4609458236158596E-9</v>
      </c>
    </row>
    <row r="3563" spans="1:13" x14ac:dyDescent="0.35">
      <c r="A3563">
        <f t="shared" si="554"/>
        <v>2010</v>
      </c>
      <c r="B3563" s="1">
        <v>40414</v>
      </c>
      <c r="C3563">
        <v>2.7989999999999999</v>
      </c>
      <c r="D3563" s="3">
        <f t="shared" si="555"/>
        <v>2.7924400000000009</v>
      </c>
      <c r="E3563" s="15">
        <f t="shared" si="556"/>
        <v>-9.9999999999988987E-4</v>
      </c>
      <c r="F3563" s="6">
        <f t="shared" si="558"/>
        <v>-9.9999999999988987E-4</v>
      </c>
      <c r="G3563" t="str">
        <f t="shared" si="559"/>
        <v/>
      </c>
      <c r="H3563" s="6">
        <f t="shared" si="560"/>
        <v>0</v>
      </c>
      <c r="I3563" s="6">
        <f t="shared" si="561"/>
        <v>-9.9999999999988987E-4</v>
      </c>
      <c r="K3563" s="15">
        <f t="shared" si="562"/>
        <v>1.7454763047713057E-4</v>
      </c>
      <c r="L3563" s="15">
        <f t="shared" si="563"/>
        <v>-1.1745476304770204E-3</v>
      </c>
      <c r="M3563" s="15">
        <f t="shared" si="557"/>
        <v>1.3795621362591832E-6</v>
      </c>
    </row>
    <row r="3564" spans="1:13" x14ac:dyDescent="0.35">
      <c r="A3564">
        <f t="shared" si="554"/>
        <v>2010</v>
      </c>
      <c r="B3564" s="1">
        <v>40415</v>
      </c>
      <c r="C3564">
        <v>2.7989999999999999</v>
      </c>
      <c r="D3564" s="3">
        <f t="shared" si="555"/>
        <v>2.7923600000000004</v>
      </c>
      <c r="E3564" s="15">
        <f t="shared" si="556"/>
        <v>0</v>
      </c>
      <c r="F3564" s="6">
        <f t="shared" si="558"/>
        <v>9.9999999999988987E-4</v>
      </c>
      <c r="G3564" t="str">
        <f t="shared" si="559"/>
        <v>Valle</v>
      </c>
      <c r="H3564" s="6">
        <f t="shared" si="560"/>
        <v>-9.9999999999988987E-4</v>
      </c>
      <c r="I3564" s="6">
        <f t="shared" si="561"/>
        <v>9.9999999999988987E-4</v>
      </c>
      <c r="K3564" s="15">
        <f t="shared" si="562"/>
        <v>-1.1146579477753256E-4</v>
      </c>
      <c r="L3564" s="15">
        <f t="shared" si="563"/>
        <v>1.1146579477753256E-4</v>
      </c>
      <c r="M3564" s="15">
        <f t="shared" si="557"/>
        <v>1.2424623405387003E-8</v>
      </c>
    </row>
    <row r="3565" spans="1:13" x14ac:dyDescent="0.35">
      <c r="A3565">
        <f t="shared" si="554"/>
        <v>2010</v>
      </c>
      <c r="B3565" s="1">
        <v>40416</v>
      </c>
      <c r="C3565">
        <v>2.7959999999999998</v>
      </c>
      <c r="D3565" s="3">
        <f t="shared" si="555"/>
        <v>2.7922600000000006</v>
      </c>
      <c r="E3565" s="15">
        <f t="shared" si="556"/>
        <v>-3.0000000000001137E-3</v>
      </c>
      <c r="F3565" s="6">
        <f t="shared" si="558"/>
        <v>-3.0000000000001137E-3</v>
      </c>
      <c r="G3565" t="str">
        <f t="shared" si="559"/>
        <v>Pico</v>
      </c>
      <c r="H3565" s="6">
        <f t="shared" si="560"/>
        <v>0</v>
      </c>
      <c r="I3565" s="6">
        <f t="shared" si="561"/>
        <v>-3.0000000000001137E-3</v>
      </c>
      <c r="K3565" s="15">
        <f t="shared" si="562"/>
        <v>1.4189654037394367E-4</v>
      </c>
      <c r="L3565" s="15">
        <f t="shared" si="563"/>
        <v>-3.1418965403740575E-3</v>
      </c>
      <c r="M3565" s="15">
        <f t="shared" si="557"/>
        <v>9.871513870414471E-6</v>
      </c>
    </row>
    <row r="3566" spans="1:13" x14ac:dyDescent="0.35">
      <c r="A3566">
        <f t="shared" si="554"/>
        <v>2010</v>
      </c>
      <c r="B3566" s="1">
        <v>40417</v>
      </c>
      <c r="C3566">
        <v>2.7989999999999999</v>
      </c>
      <c r="D3566" s="3">
        <f t="shared" si="555"/>
        <v>2.7922000000000007</v>
      </c>
      <c r="E3566" s="15">
        <f t="shared" si="556"/>
        <v>3.0000000000001137E-3</v>
      </c>
      <c r="F3566" s="6">
        <f t="shared" si="558"/>
        <v>6.0000000000002274E-3</v>
      </c>
      <c r="G3566" t="str">
        <f t="shared" si="559"/>
        <v>Valle</v>
      </c>
      <c r="H3566" s="6">
        <f t="shared" si="560"/>
        <v>-3.0000000000001137E-3</v>
      </c>
      <c r="I3566" s="6">
        <f t="shared" si="561"/>
        <v>6.0000000000002274E-3</v>
      </c>
      <c r="K3566" s="15">
        <f t="shared" si="562"/>
        <v>-5.2064069455974972E-4</v>
      </c>
      <c r="L3566" s="15">
        <f t="shared" si="563"/>
        <v>3.5206406945598634E-3</v>
      </c>
      <c r="M3566" s="15">
        <f t="shared" si="557"/>
        <v>1.2394910900190957E-5</v>
      </c>
    </row>
    <row r="3567" spans="1:13" x14ac:dyDescent="0.35">
      <c r="A3567">
        <f t="shared" si="554"/>
        <v>2010</v>
      </c>
      <c r="B3567" s="1">
        <v>40420</v>
      </c>
      <c r="C3567" s="5">
        <v>2.7989999999999999</v>
      </c>
      <c r="D3567" s="3">
        <f t="shared" si="555"/>
        <v>2.7920800000000008</v>
      </c>
      <c r="E3567" s="15">
        <f t="shared" si="556"/>
        <v>0</v>
      </c>
      <c r="F3567" s="6">
        <f t="shared" si="558"/>
        <v>-3.0000000000001137E-3</v>
      </c>
      <c r="G3567" t="str">
        <f t="shared" si="559"/>
        <v>Pico</v>
      </c>
      <c r="H3567" s="6">
        <f t="shared" si="560"/>
        <v>3.0000000000001137E-3</v>
      </c>
      <c r="I3567" s="6">
        <f t="shared" si="561"/>
        <v>-3.0000000000001137E-3</v>
      </c>
      <c r="K3567" s="15">
        <f t="shared" si="562"/>
        <v>8.2207942812611494E-4</v>
      </c>
      <c r="L3567" s="15">
        <f t="shared" si="563"/>
        <v>-8.2207942812611494E-4</v>
      </c>
      <c r="M3567" s="15">
        <f t="shared" si="557"/>
        <v>6.7581458614816017E-7</v>
      </c>
    </row>
    <row r="3568" spans="1:13" x14ac:dyDescent="0.35">
      <c r="A3568">
        <f t="shared" si="554"/>
        <v>2010</v>
      </c>
      <c r="B3568" s="1">
        <v>40421</v>
      </c>
      <c r="C3568">
        <v>2.798</v>
      </c>
      <c r="D3568" s="3">
        <f t="shared" si="555"/>
        <v>2.7920200000000013</v>
      </c>
      <c r="E3568" s="15">
        <f t="shared" si="556"/>
        <v>-9.9999999999988987E-4</v>
      </c>
      <c r="F3568" s="6">
        <f t="shared" si="558"/>
        <v>-9.9999999999988987E-4</v>
      </c>
      <c r="G3568" t="str">
        <f t="shared" si="559"/>
        <v/>
      </c>
      <c r="H3568" s="6">
        <f t="shared" si="560"/>
        <v>0</v>
      </c>
      <c r="I3568" s="6">
        <f t="shared" si="561"/>
        <v>-9.9999999999988987E-4</v>
      </c>
      <c r="K3568" s="15">
        <f t="shared" si="562"/>
        <v>-3.9871822512776379E-5</v>
      </c>
      <c r="L3568" s="15">
        <f t="shared" si="563"/>
        <v>-9.6012817748711353E-4</v>
      </c>
      <c r="M3568" s="15">
        <f t="shared" si="557"/>
        <v>9.2184611720472618E-7</v>
      </c>
    </row>
    <row r="3569" spans="1:13" x14ac:dyDescent="0.35">
      <c r="A3569">
        <f t="shared" si="554"/>
        <v>2010</v>
      </c>
      <c r="B3569" s="1">
        <v>40422</v>
      </c>
      <c r="C3569">
        <v>2.7949999999999999</v>
      </c>
      <c r="D3569" s="3">
        <f t="shared" si="555"/>
        <v>2.7920200000000013</v>
      </c>
      <c r="E3569" s="15">
        <f t="shared" si="556"/>
        <v>-3.0000000000001137E-3</v>
      </c>
      <c r="F3569" s="6">
        <f t="shared" si="558"/>
        <v>-2.0000000000002238E-3</v>
      </c>
      <c r="G3569" t="str">
        <f t="shared" si="559"/>
        <v/>
      </c>
      <c r="H3569" s="6">
        <f t="shared" si="560"/>
        <v>-9.9999999999988987E-4</v>
      </c>
      <c r="I3569" s="6">
        <f t="shared" si="561"/>
        <v>-2.0000000000002238E-3</v>
      </c>
      <c r="K3569" s="15">
        <f t="shared" si="562"/>
        <v>3.2973267896232539E-6</v>
      </c>
      <c r="L3569" s="15">
        <f t="shared" si="563"/>
        <v>-3.003297326789737E-3</v>
      </c>
      <c r="M3569" s="15">
        <f t="shared" si="557"/>
        <v>9.0197948331023807E-6</v>
      </c>
    </row>
    <row r="3570" spans="1:13" x14ac:dyDescent="0.35">
      <c r="A3570">
        <f t="shared" si="554"/>
        <v>2010</v>
      </c>
      <c r="B3570" s="1">
        <v>40423</v>
      </c>
      <c r="C3570">
        <v>2.7959999999999998</v>
      </c>
      <c r="D3570" s="3">
        <f t="shared" si="555"/>
        <v>2.7921400000000007</v>
      </c>
      <c r="E3570" s="15">
        <f t="shared" si="556"/>
        <v>9.9999999999988987E-4</v>
      </c>
      <c r="F3570" s="6">
        <f t="shared" si="558"/>
        <v>4.0000000000000036E-3</v>
      </c>
      <c r="G3570" t="str">
        <f t="shared" si="559"/>
        <v>Valle</v>
      </c>
      <c r="H3570" s="6">
        <f t="shared" si="560"/>
        <v>-3.0000000000001137E-3</v>
      </c>
      <c r="I3570" s="6">
        <f t="shared" si="561"/>
        <v>4.0000000000000036E-3</v>
      </c>
      <c r="K3570" s="15">
        <f t="shared" si="562"/>
        <v>-4.9915440381090694E-4</v>
      </c>
      <c r="L3570" s="15">
        <f t="shared" si="563"/>
        <v>1.4991544038107968E-3</v>
      </c>
      <c r="M3570" s="15">
        <f t="shared" si="557"/>
        <v>2.2474639264653056E-6</v>
      </c>
    </row>
    <row r="3571" spans="1:13" x14ac:dyDescent="0.35">
      <c r="A3571">
        <f t="shared" si="554"/>
        <v>2010</v>
      </c>
      <c r="B3571" s="1">
        <v>40424</v>
      </c>
      <c r="C3571">
        <v>2.7949999999999999</v>
      </c>
      <c r="D3571" s="3">
        <f t="shared" si="555"/>
        <v>2.7922200000000008</v>
      </c>
      <c r="E3571" s="15">
        <f t="shared" si="556"/>
        <v>-9.9999999999988987E-4</v>
      </c>
      <c r="F3571" s="6">
        <f t="shared" si="558"/>
        <v>-1.9999999999997797E-3</v>
      </c>
      <c r="G3571" t="str">
        <f t="shared" si="559"/>
        <v>Pico</v>
      </c>
      <c r="H3571" s="6">
        <f t="shared" si="560"/>
        <v>9.9999999999988987E-4</v>
      </c>
      <c r="I3571" s="6">
        <f t="shared" si="561"/>
        <v>-1.9999999999997797E-3</v>
      </c>
      <c r="K3571" s="15">
        <f t="shared" si="562"/>
        <v>3.8085693155359728E-4</v>
      </c>
      <c r="L3571" s="15">
        <f t="shared" si="563"/>
        <v>-1.3808569315534871E-3</v>
      </c>
      <c r="M3571" s="15">
        <f t="shared" si="557"/>
        <v>1.9067658654193116E-6</v>
      </c>
    </row>
    <row r="3572" spans="1:13" x14ac:dyDescent="0.35">
      <c r="A3572">
        <f t="shared" si="554"/>
        <v>2010</v>
      </c>
      <c r="B3572" s="1">
        <v>40427</v>
      </c>
      <c r="C3572">
        <v>2.7930000000000001</v>
      </c>
      <c r="D3572" s="3">
        <f t="shared" si="555"/>
        <v>2.7923600000000004</v>
      </c>
      <c r="E3572" s="15">
        <f t="shared" si="556"/>
        <v>-1.9999999999997797E-3</v>
      </c>
      <c r="F3572" s="6">
        <f t="shared" si="558"/>
        <v>-9.9999999999988987E-4</v>
      </c>
      <c r="G3572" t="str">
        <f t="shared" si="559"/>
        <v/>
      </c>
      <c r="H3572" s="6">
        <f t="shared" si="560"/>
        <v>-9.9999999999988987E-4</v>
      </c>
      <c r="I3572" s="6">
        <f t="shared" si="561"/>
        <v>-9.9999999999988987E-4</v>
      </c>
      <c r="K3572" s="15">
        <f t="shared" si="562"/>
        <v>-1.760786455102076E-4</v>
      </c>
      <c r="L3572" s="15">
        <f t="shared" si="563"/>
        <v>-1.8239213544895721E-3</v>
      </c>
      <c r="M3572" s="15">
        <f t="shared" si="557"/>
        <v>3.3266891073630754E-6</v>
      </c>
    </row>
    <row r="3573" spans="1:13" x14ac:dyDescent="0.35">
      <c r="A3573">
        <f t="shared" si="554"/>
        <v>2010</v>
      </c>
      <c r="B3573" s="1">
        <v>40428</v>
      </c>
      <c r="C3573">
        <v>2.7949999999999999</v>
      </c>
      <c r="D3573" s="3">
        <f t="shared" si="555"/>
        <v>2.7926200000000008</v>
      </c>
      <c r="E3573" s="15">
        <f t="shared" si="556"/>
        <v>1.9999999999997797E-3</v>
      </c>
      <c r="F3573" s="6">
        <f t="shared" si="558"/>
        <v>3.9999999999995595E-3</v>
      </c>
      <c r="G3573" t="str">
        <f t="shared" si="559"/>
        <v>Valle</v>
      </c>
      <c r="H3573" s="6">
        <f t="shared" si="560"/>
        <v>-1.9999999999997797E-3</v>
      </c>
      <c r="I3573" s="6">
        <f t="shared" si="561"/>
        <v>3.9999999999995595E-3</v>
      </c>
      <c r="K3573" s="15">
        <f t="shared" si="562"/>
        <v>-2.1652491850082672E-4</v>
      </c>
      <c r="L3573" s="15">
        <f t="shared" si="563"/>
        <v>2.2165249185006064E-3</v>
      </c>
      <c r="M3573" s="15">
        <f t="shared" si="557"/>
        <v>4.9129827143341198E-6</v>
      </c>
    </row>
    <row r="3574" spans="1:13" x14ac:dyDescent="0.35">
      <c r="A3574">
        <f t="shared" si="554"/>
        <v>2010</v>
      </c>
      <c r="B3574" s="1">
        <v>40429</v>
      </c>
      <c r="C3574">
        <v>2.794</v>
      </c>
      <c r="D3574" s="3">
        <f t="shared" si="555"/>
        <v>2.7929000000000008</v>
      </c>
      <c r="E3574" s="15">
        <f t="shared" si="556"/>
        <v>-9.9999999999988987E-4</v>
      </c>
      <c r="F3574" s="6">
        <f t="shared" si="558"/>
        <v>-2.9999999999996696E-3</v>
      </c>
      <c r="G3574" t="str">
        <f t="shared" si="559"/>
        <v>Pico</v>
      </c>
      <c r="H3574" s="6">
        <f t="shared" si="560"/>
        <v>1.9999999999997797E-3</v>
      </c>
      <c r="I3574" s="6">
        <f t="shared" si="561"/>
        <v>-2.9999999999996696E-3</v>
      </c>
      <c r="K3574" s="15">
        <f t="shared" si="562"/>
        <v>5.4631729556164107E-4</v>
      </c>
      <c r="L3574" s="15">
        <f t="shared" si="563"/>
        <v>-1.5463172955615309E-3</v>
      </c>
      <c r="M3574" s="15">
        <f t="shared" si="557"/>
        <v>2.3910971785527271E-6</v>
      </c>
    </row>
    <row r="3575" spans="1:13" x14ac:dyDescent="0.35">
      <c r="A3575">
        <f t="shared" si="554"/>
        <v>2010</v>
      </c>
      <c r="B3575" s="1">
        <v>40430</v>
      </c>
      <c r="C3575">
        <v>2.7930000000000001</v>
      </c>
      <c r="D3575" s="3">
        <f t="shared" si="555"/>
        <v>2.7932400000000013</v>
      </c>
      <c r="E3575" s="15">
        <f t="shared" si="556"/>
        <v>-9.9999999999988987E-4</v>
      </c>
      <c r="F3575" s="6">
        <f t="shared" si="558"/>
        <v>0</v>
      </c>
      <c r="G3575" t="str">
        <f t="shared" si="559"/>
        <v/>
      </c>
      <c r="H3575" s="6">
        <f t="shared" si="560"/>
        <v>-9.9999999999988987E-4</v>
      </c>
      <c r="I3575" s="6">
        <f t="shared" si="561"/>
        <v>0</v>
      </c>
      <c r="K3575" s="15">
        <f t="shared" si="562"/>
        <v>-1.8500194504160052E-4</v>
      </c>
      <c r="L3575" s="15">
        <f t="shared" si="563"/>
        <v>-8.1499805495828938E-4</v>
      </c>
      <c r="M3575" s="15">
        <f t="shared" si="557"/>
        <v>6.6422182958579488E-7</v>
      </c>
    </row>
    <row r="3576" spans="1:13" x14ac:dyDescent="0.35">
      <c r="A3576">
        <f t="shared" si="554"/>
        <v>2010</v>
      </c>
      <c r="B3576" s="1">
        <v>40431</v>
      </c>
      <c r="C3576">
        <v>2.79</v>
      </c>
      <c r="D3576" s="3">
        <f t="shared" si="555"/>
        <v>2.7935000000000012</v>
      </c>
      <c r="E3576" s="15">
        <f t="shared" si="556"/>
        <v>-3.0000000000001137E-3</v>
      </c>
      <c r="F3576" s="6">
        <f t="shared" si="558"/>
        <v>-2.0000000000002238E-3</v>
      </c>
      <c r="G3576" t="str">
        <f t="shared" si="559"/>
        <v/>
      </c>
      <c r="H3576" s="6">
        <f t="shared" si="560"/>
        <v>-9.9999999999988987E-4</v>
      </c>
      <c r="I3576" s="6">
        <f t="shared" si="561"/>
        <v>-2.0000000000002238E-3</v>
      </c>
      <c r="K3576" s="15">
        <f t="shared" si="562"/>
        <v>1.0421522130894036E-6</v>
      </c>
      <c r="L3576" s="15">
        <f t="shared" si="563"/>
        <v>-3.0010421522132032E-3</v>
      </c>
      <c r="M3576" s="15">
        <f t="shared" si="557"/>
        <v>9.0062539993604542E-6</v>
      </c>
    </row>
    <row r="3577" spans="1:13" x14ac:dyDescent="0.35">
      <c r="A3577">
        <f t="shared" si="554"/>
        <v>2010</v>
      </c>
      <c r="B3577" s="1">
        <v>40434</v>
      </c>
      <c r="C3577">
        <v>2.7879999999999998</v>
      </c>
      <c r="D3577" s="3">
        <f t="shared" si="555"/>
        <v>2.7938400000000012</v>
      </c>
      <c r="E3577" s="15">
        <f t="shared" si="556"/>
        <v>-2.0000000000002238E-3</v>
      </c>
      <c r="F3577" s="6">
        <f t="shared" si="558"/>
        <v>9.9999999999988987E-4</v>
      </c>
      <c r="G3577" t="str">
        <f t="shared" si="559"/>
        <v>Valle</v>
      </c>
      <c r="H3577" s="6">
        <f t="shared" si="560"/>
        <v>-3.0000000000001137E-3</v>
      </c>
      <c r="I3577" s="6">
        <f t="shared" si="561"/>
        <v>9.9999999999988987E-4</v>
      </c>
      <c r="K3577" s="15">
        <f t="shared" si="562"/>
        <v>-5.1222373522773342E-4</v>
      </c>
      <c r="L3577" s="15">
        <f t="shared" si="563"/>
        <v>-1.4877762647724905E-3</v>
      </c>
      <c r="M3577" s="15">
        <f t="shared" si="557"/>
        <v>2.2134782140203839E-6</v>
      </c>
    </row>
    <row r="3578" spans="1:13" x14ac:dyDescent="0.35">
      <c r="A3578">
        <f t="shared" si="554"/>
        <v>2010</v>
      </c>
      <c r="B3578" s="1">
        <v>40435</v>
      </c>
      <c r="C3578">
        <v>2.7879999999999998</v>
      </c>
      <c r="D3578" s="3">
        <f t="shared" si="555"/>
        <v>2.794280000000001</v>
      </c>
      <c r="E3578" s="15">
        <f t="shared" si="556"/>
        <v>0</v>
      </c>
      <c r="F3578" s="6">
        <f t="shared" si="558"/>
        <v>2.0000000000002238E-3</v>
      </c>
      <c r="G3578" t="str">
        <f t="shared" si="559"/>
        <v/>
      </c>
      <c r="H3578" s="6">
        <f t="shared" si="560"/>
        <v>-2.0000000000002238E-3</v>
      </c>
      <c r="I3578" s="6">
        <f t="shared" si="561"/>
        <v>2.0000000000002238E-3</v>
      </c>
      <c r="K3578" s="15">
        <f t="shared" si="562"/>
        <v>-2.2336264640337826E-4</v>
      </c>
      <c r="L3578" s="15">
        <f t="shared" si="563"/>
        <v>2.2336264640337826E-4</v>
      </c>
      <c r="M3578" s="15">
        <f t="shared" si="557"/>
        <v>4.9890871808320585E-8</v>
      </c>
    </row>
    <row r="3579" spans="1:13" x14ac:dyDescent="0.35">
      <c r="A3579">
        <f t="shared" si="554"/>
        <v>2010</v>
      </c>
      <c r="B3579" s="1">
        <v>40436</v>
      </c>
      <c r="C3579">
        <v>2.7890000000000001</v>
      </c>
      <c r="D3579" s="3">
        <f t="shared" si="555"/>
        <v>2.794760000000001</v>
      </c>
      <c r="E3579" s="15">
        <f t="shared" si="556"/>
        <v>1.000000000000334E-3</v>
      </c>
      <c r="F3579" s="6">
        <f t="shared" si="558"/>
        <v>1.000000000000334E-3</v>
      </c>
      <c r="G3579" t="str">
        <f t="shared" si="559"/>
        <v/>
      </c>
      <c r="H3579" s="6">
        <f t="shared" si="560"/>
        <v>0</v>
      </c>
      <c r="I3579" s="6">
        <f t="shared" si="561"/>
        <v>1.000000000000334E-3</v>
      </c>
      <c r="K3579" s="15">
        <f t="shared" si="562"/>
        <v>1.1338150513207235E-4</v>
      </c>
      <c r="L3579" s="15">
        <f t="shared" si="563"/>
        <v>8.8661849486826164E-4</v>
      </c>
      <c r="M3579" s="15">
        <f t="shared" si="557"/>
        <v>7.8609235544246173E-7</v>
      </c>
    </row>
    <row r="3580" spans="1:13" x14ac:dyDescent="0.35">
      <c r="A3580">
        <f t="shared" si="554"/>
        <v>2010</v>
      </c>
      <c r="B3580" s="1">
        <v>40437</v>
      </c>
      <c r="C3580">
        <v>2.7890000000000001</v>
      </c>
      <c r="D3580" s="3">
        <f t="shared" si="555"/>
        <v>2.7951800000000016</v>
      </c>
      <c r="E3580" s="15">
        <f t="shared" si="556"/>
        <v>0</v>
      </c>
      <c r="F3580" s="6">
        <f t="shared" si="558"/>
        <v>-1.000000000000334E-3</v>
      </c>
      <c r="G3580" t="str">
        <f t="shared" si="559"/>
        <v>Pico</v>
      </c>
      <c r="H3580" s="6">
        <f t="shared" si="560"/>
        <v>1.000000000000334E-3</v>
      </c>
      <c r="I3580" s="6">
        <f t="shared" si="561"/>
        <v>-1.000000000000334E-3</v>
      </c>
      <c r="K3580" s="15">
        <f t="shared" si="562"/>
        <v>3.0011271720338853E-4</v>
      </c>
      <c r="L3580" s="15">
        <f t="shared" si="563"/>
        <v>-3.0011271720338853E-4</v>
      </c>
      <c r="M3580" s="15">
        <f t="shared" si="557"/>
        <v>9.0067643027201058E-8</v>
      </c>
    </row>
    <row r="3581" spans="1:13" x14ac:dyDescent="0.35">
      <c r="A3581">
        <f t="shared" si="554"/>
        <v>2010</v>
      </c>
      <c r="B3581" s="1">
        <v>40438</v>
      </c>
      <c r="C3581">
        <v>2.79</v>
      </c>
      <c r="D3581" s="3">
        <f t="shared" si="555"/>
        <v>2.7956200000000013</v>
      </c>
      <c r="E3581" s="15">
        <f t="shared" si="556"/>
        <v>9.9999999999988987E-4</v>
      </c>
      <c r="F3581" s="6">
        <f t="shared" si="558"/>
        <v>9.9999999999988987E-4</v>
      </c>
      <c r="G3581" t="str">
        <f t="shared" si="559"/>
        <v>Valle</v>
      </c>
      <c r="H3581" s="6">
        <f t="shared" si="560"/>
        <v>0</v>
      </c>
      <c r="I3581" s="6">
        <f t="shared" si="561"/>
        <v>9.9999999999988987E-4</v>
      </c>
      <c r="K3581" s="15">
        <f t="shared" si="562"/>
        <v>1.0150754402875911E-4</v>
      </c>
      <c r="L3581" s="15">
        <f t="shared" si="563"/>
        <v>8.9849245597113073E-4</v>
      </c>
      <c r="M3581" s="15">
        <f t="shared" si="557"/>
        <v>8.0728869343703432E-7</v>
      </c>
    </row>
    <row r="3582" spans="1:13" x14ac:dyDescent="0.35">
      <c r="A3582">
        <f t="shared" si="554"/>
        <v>2010</v>
      </c>
      <c r="B3582" s="1">
        <v>40441</v>
      </c>
      <c r="C3582">
        <v>2.7930000000000001</v>
      </c>
      <c r="D3582" s="3">
        <f t="shared" si="555"/>
        <v>2.7961600000000018</v>
      </c>
      <c r="E3582" s="15">
        <f t="shared" si="556"/>
        <v>3.0000000000001137E-3</v>
      </c>
      <c r="F3582" s="6">
        <f t="shared" si="558"/>
        <v>2.0000000000002238E-3</v>
      </c>
      <c r="G3582" t="str">
        <f t="shared" si="559"/>
        <v/>
      </c>
      <c r="H3582" s="6">
        <f t="shared" si="560"/>
        <v>9.9999999999988987E-4</v>
      </c>
      <c r="I3582" s="6">
        <f t="shared" si="561"/>
        <v>2.0000000000002238E-3</v>
      </c>
      <c r="K3582" s="15">
        <f t="shared" si="562"/>
        <v>3.3829929659830513E-4</v>
      </c>
      <c r="L3582" s="15">
        <f t="shared" si="563"/>
        <v>2.6617007034018085E-3</v>
      </c>
      <c r="M3582" s="15">
        <f t="shared" si="557"/>
        <v>7.084650634489682E-6</v>
      </c>
    </row>
    <row r="3583" spans="1:13" x14ac:dyDescent="0.35">
      <c r="A3583">
        <f t="shared" si="554"/>
        <v>2010</v>
      </c>
      <c r="B3583" s="1">
        <v>40442</v>
      </c>
      <c r="C3583">
        <v>2.7919999999999998</v>
      </c>
      <c r="D3583" s="3">
        <f t="shared" si="555"/>
        <v>2.7968200000000012</v>
      </c>
      <c r="E3583" s="15">
        <f t="shared" si="556"/>
        <v>-1.000000000000334E-3</v>
      </c>
      <c r="F3583" s="6">
        <f t="shared" si="558"/>
        <v>-4.0000000000004476E-3</v>
      </c>
      <c r="G3583" t="str">
        <f t="shared" si="559"/>
        <v>Pico</v>
      </c>
      <c r="H3583" s="6">
        <f t="shared" si="560"/>
        <v>3.0000000000001137E-3</v>
      </c>
      <c r="I3583" s="6">
        <f t="shared" si="561"/>
        <v>-4.0000000000004476E-3</v>
      </c>
      <c r="K3583" s="15">
        <f t="shared" si="562"/>
        <v>6.8803338868085899E-4</v>
      </c>
      <c r="L3583" s="15">
        <f t="shared" si="563"/>
        <v>-1.6880333886811929E-3</v>
      </c>
      <c r="M3583" s="15">
        <f t="shared" si="557"/>
        <v>2.8494567213025115E-6</v>
      </c>
    </row>
    <row r="3584" spans="1:13" x14ac:dyDescent="0.35">
      <c r="A3584">
        <f t="shared" si="554"/>
        <v>2010</v>
      </c>
      <c r="B3584" s="1">
        <v>40443</v>
      </c>
      <c r="C3584">
        <v>2.79</v>
      </c>
      <c r="D3584" s="3">
        <f t="shared" si="555"/>
        <v>2.7976200000000007</v>
      </c>
      <c r="E3584" s="15">
        <f t="shared" si="556"/>
        <v>-1.9999999999997797E-3</v>
      </c>
      <c r="F3584" s="6">
        <f t="shared" si="558"/>
        <v>-9.9999999999944578E-4</v>
      </c>
      <c r="G3584" t="str">
        <f t="shared" si="559"/>
        <v/>
      </c>
      <c r="H3584" s="6">
        <f t="shared" si="560"/>
        <v>-1.000000000000334E-3</v>
      </c>
      <c r="I3584" s="6">
        <f t="shared" si="561"/>
        <v>-9.9999999999944578E-4</v>
      </c>
      <c r="K3584" s="15">
        <f t="shared" si="562"/>
        <v>-1.5352968960231006E-4</v>
      </c>
      <c r="L3584" s="15">
        <f t="shared" si="563"/>
        <v>-1.8464703103974697E-3</v>
      </c>
      <c r="M3584" s="15">
        <f t="shared" si="557"/>
        <v>3.4094526071793282E-6</v>
      </c>
    </row>
    <row r="3585" spans="1:13" x14ac:dyDescent="0.35">
      <c r="A3585">
        <f t="shared" si="554"/>
        <v>2010</v>
      </c>
      <c r="B3585" s="1">
        <v>40444</v>
      </c>
      <c r="C3585">
        <v>2.7890000000000001</v>
      </c>
      <c r="D3585" s="3">
        <f t="shared" si="555"/>
        <v>2.7983800000000003</v>
      </c>
      <c r="E3585" s="15">
        <f t="shared" si="556"/>
        <v>-9.9999999999988987E-4</v>
      </c>
      <c r="F3585" s="6">
        <f t="shared" si="558"/>
        <v>9.9999999999988987E-4</v>
      </c>
      <c r="G3585" t="str">
        <f t="shared" si="559"/>
        <v>Valle</v>
      </c>
      <c r="H3585" s="6">
        <f t="shared" si="560"/>
        <v>-1.9999999999997797E-3</v>
      </c>
      <c r="I3585" s="6">
        <f t="shared" si="561"/>
        <v>9.9999999999988987E-4</v>
      </c>
      <c r="K3585" s="15">
        <f t="shared" si="562"/>
        <v>-2.0759605651415563E-4</v>
      </c>
      <c r="L3585" s="15">
        <f t="shared" si="563"/>
        <v>-7.9240394348573421E-4</v>
      </c>
      <c r="M3585" s="15">
        <f t="shared" si="557"/>
        <v>6.2790400965174261E-7</v>
      </c>
    </row>
    <row r="3586" spans="1:13" x14ac:dyDescent="0.35">
      <c r="A3586">
        <f t="shared" si="554"/>
        <v>2010</v>
      </c>
      <c r="B3586" s="1">
        <v>40445</v>
      </c>
      <c r="C3586">
        <v>2.7879999999999998</v>
      </c>
      <c r="D3586" s="3">
        <f t="shared" si="555"/>
        <v>2.7991600000000005</v>
      </c>
      <c r="E3586" s="15">
        <f t="shared" si="556"/>
        <v>-1.000000000000334E-3</v>
      </c>
      <c r="F3586" s="6">
        <f t="shared" si="558"/>
        <v>-4.4408920985006262E-16</v>
      </c>
      <c r="G3586" t="str">
        <f t="shared" si="559"/>
        <v>Pico</v>
      </c>
      <c r="H3586" s="6">
        <f t="shared" si="560"/>
        <v>-9.9999999999988987E-4</v>
      </c>
      <c r="I3586" s="6">
        <f t="shared" si="561"/>
        <v>-4.4408920985006262E-16</v>
      </c>
      <c r="K3586" s="15">
        <f t="shared" si="562"/>
        <v>-8.2868419372186385E-5</v>
      </c>
      <c r="L3586" s="15">
        <f t="shared" si="563"/>
        <v>-9.1713158062814762E-4</v>
      </c>
      <c r="M3586" s="15">
        <f t="shared" si="557"/>
        <v>8.4113033618548446E-7</v>
      </c>
    </row>
    <row r="3587" spans="1:13" x14ac:dyDescent="0.35">
      <c r="A3587">
        <f t="shared" si="554"/>
        <v>2010</v>
      </c>
      <c r="B3587" s="1">
        <v>40448</v>
      </c>
      <c r="C3587">
        <v>2.79</v>
      </c>
      <c r="D3587" s="3">
        <f t="shared" si="555"/>
        <v>2.7999200000000002</v>
      </c>
      <c r="E3587" s="15">
        <f t="shared" si="556"/>
        <v>2.0000000000002238E-3</v>
      </c>
      <c r="F3587" s="6">
        <f t="shared" si="558"/>
        <v>3.0000000000005578E-3</v>
      </c>
      <c r="G3587" t="str">
        <f t="shared" si="559"/>
        <v>Valle</v>
      </c>
      <c r="H3587" s="6">
        <f t="shared" si="560"/>
        <v>-1.000000000000334E-3</v>
      </c>
      <c r="I3587" s="6">
        <f t="shared" si="561"/>
        <v>3.0000000000005578E-3</v>
      </c>
      <c r="K3587" s="15">
        <f t="shared" si="562"/>
        <v>-9.6518544964271829E-5</v>
      </c>
      <c r="L3587" s="15">
        <f t="shared" si="563"/>
        <v>2.0965185449644957E-3</v>
      </c>
      <c r="M3587" s="15">
        <f t="shared" si="557"/>
        <v>4.3953900093800467E-6</v>
      </c>
    </row>
    <row r="3588" spans="1:13" x14ac:dyDescent="0.35">
      <c r="A3588">
        <f t="shared" si="554"/>
        <v>2010</v>
      </c>
      <c r="B3588" s="1">
        <v>40449</v>
      </c>
      <c r="C3588">
        <v>2.7909999999999999</v>
      </c>
      <c r="D3588" s="3">
        <f t="shared" si="555"/>
        <v>2.8006000000000006</v>
      </c>
      <c r="E3588" s="15">
        <f t="shared" si="556"/>
        <v>9.9999999999988987E-4</v>
      </c>
      <c r="F3588" s="6">
        <f t="shared" si="558"/>
        <v>-1.000000000000334E-3</v>
      </c>
      <c r="G3588" t="str">
        <f t="shared" si="559"/>
        <v>Pico</v>
      </c>
      <c r="H3588" s="6">
        <f t="shared" si="560"/>
        <v>2.0000000000002238E-3</v>
      </c>
      <c r="I3588" s="6">
        <f t="shared" si="561"/>
        <v>-1.000000000000334E-3</v>
      </c>
      <c r="K3588" s="15">
        <f t="shared" si="562"/>
        <v>5.4824726963588878E-4</v>
      </c>
      <c r="L3588" s="15">
        <f t="shared" si="563"/>
        <v>4.5175273036400108E-4</v>
      </c>
      <c r="M3588" s="15">
        <f t="shared" si="557"/>
        <v>2.0408052939132986E-7</v>
      </c>
    </row>
    <row r="3589" spans="1:13" x14ac:dyDescent="0.35">
      <c r="A3589">
        <f t="shared" si="554"/>
        <v>2010</v>
      </c>
      <c r="B3589" s="1">
        <v>40450</v>
      </c>
      <c r="C3589">
        <v>2.7879999999999998</v>
      </c>
      <c r="D3589" s="3">
        <f t="shared" si="555"/>
        <v>2.8011599999999999</v>
      </c>
      <c r="E3589" s="15">
        <f t="shared" si="556"/>
        <v>-3.0000000000001137E-3</v>
      </c>
      <c r="F3589" s="6">
        <f t="shared" si="558"/>
        <v>-4.0000000000000036E-3</v>
      </c>
      <c r="G3589" t="str">
        <f t="shared" si="559"/>
        <v/>
      </c>
      <c r="H3589" s="6">
        <f t="shared" si="560"/>
        <v>9.9999999999988987E-4</v>
      </c>
      <c r="I3589" s="6">
        <f t="shared" si="561"/>
        <v>-4.0000000000000036E-3</v>
      </c>
      <c r="K3589" s="15">
        <f t="shared" si="562"/>
        <v>2.4661970704377504E-4</v>
      </c>
      <c r="L3589" s="15">
        <f t="shared" si="563"/>
        <v>-3.2466197070438888E-3</v>
      </c>
      <c r="M3589" s="15">
        <f t="shared" si="557"/>
        <v>1.0540539522165746E-5</v>
      </c>
    </row>
    <row r="3590" spans="1:13" x14ac:dyDescent="0.35">
      <c r="A3590">
        <f t="shared" ref="A3590:A3653" si="564">YEAR(B3590)</f>
        <v>2010</v>
      </c>
      <c r="B3590" s="1">
        <v>40451</v>
      </c>
      <c r="C3590">
        <v>2.7879999999999998</v>
      </c>
      <c r="D3590" s="3">
        <f t="shared" ref="D3590:D3653" si="565">AVERAGE(C3590:C3639)</f>
        <v>2.8017799999999999</v>
      </c>
      <c r="E3590" s="15">
        <f t="shared" si="556"/>
        <v>0</v>
      </c>
      <c r="F3590" s="6">
        <f t="shared" si="558"/>
        <v>3.0000000000001137E-3</v>
      </c>
      <c r="G3590" t="str">
        <f t="shared" si="559"/>
        <v>Valle</v>
      </c>
      <c r="H3590" s="6">
        <f t="shared" si="560"/>
        <v>-3.0000000000001137E-3</v>
      </c>
      <c r="I3590" s="6">
        <f t="shared" si="561"/>
        <v>3.0000000000001137E-3</v>
      </c>
      <c r="K3590" s="15">
        <f t="shared" si="562"/>
        <v>-4.7594550764903611E-4</v>
      </c>
      <c r="L3590" s="15">
        <f t="shared" si="563"/>
        <v>4.7594550764903611E-4</v>
      </c>
      <c r="M3590" s="15">
        <f t="shared" si="557"/>
        <v>2.2652412625129869E-7</v>
      </c>
    </row>
    <row r="3591" spans="1:13" x14ac:dyDescent="0.35">
      <c r="A3591">
        <f t="shared" si="564"/>
        <v>2010</v>
      </c>
      <c r="B3591" s="1">
        <v>40452</v>
      </c>
      <c r="C3591">
        <v>2.7890000000000001</v>
      </c>
      <c r="D3591" s="3">
        <f t="shared" si="565"/>
        <v>2.8025000000000002</v>
      </c>
      <c r="E3591" s="15">
        <f t="shared" ref="E3591:E3654" si="566">C3591-C3590</f>
        <v>1.000000000000334E-3</v>
      </c>
      <c r="F3591" s="6">
        <f t="shared" si="558"/>
        <v>1.000000000000334E-3</v>
      </c>
      <c r="G3591" t="str">
        <f t="shared" si="559"/>
        <v/>
      </c>
      <c r="H3591" s="6">
        <f t="shared" si="560"/>
        <v>0</v>
      </c>
      <c r="I3591" s="6">
        <f t="shared" si="561"/>
        <v>1.000000000000334E-3</v>
      </c>
      <c r="K3591" s="15">
        <f t="shared" si="562"/>
        <v>2.0280348491402743E-4</v>
      </c>
      <c r="L3591" s="15">
        <f t="shared" si="563"/>
        <v>7.9719651508630652E-4</v>
      </c>
      <c r="M3591" s="15">
        <f t="shared" ref="M3591:M3654" si="567">L3591^2</f>
        <v>6.3552228366575174E-7</v>
      </c>
    </row>
    <row r="3592" spans="1:13" x14ac:dyDescent="0.35">
      <c r="A3592">
        <f t="shared" si="564"/>
        <v>2010</v>
      </c>
      <c r="B3592" s="1">
        <v>40455</v>
      </c>
      <c r="C3592">
        <v>2.7909999999999999</v>
      </c>
      <c r="D3592" s="3">
        <f t="shared" si="565"/>
        <v>2.8032600000000003</v>
      </c>
      <c r="E3592" s="15">
        <f t="shared" si="566"/>
        <v>1.9999999999997797E-3</v>
      </c>
      <c r="F3592" s="6">
        <f t="shared" ref="F3592:F3655" si="568">E3592-E3591</f>
        <v>9.9999999999944578E-4</v>
      </c>
      <c r="G3592" t="str">
        <f t="shared" ref="G3592:G3655" si="569">IF(AND(F3591&gt;0,F3592&lt;0),"Pico",IF(AND(F3591&lt;0,F3592&gt;0),"Valle",""))</f>
        <v/>
      </c>
      <c r="H3592" s="6">
        <f t="shared" ref="H3592:H3655" si="570">E3591</f>
        <v>1.000000000000334E-3</v>
      </c>
      <c r="I3592" s="6">
        <f t="shared" ref="I3592:I3655" si="571">E3592-H3592</f>
        <v>9.9999999999944578E-4</v>
      </c>
      <c r="K3592" s="15">
        <f t="shared" si="562"/>
        <v>2.4202368683072956E-4</v>
      </c>
      <c r="L3592" s="15">
        <f t="shared" si="563"/>
        <v>1.7579763131690502E-3</v>
      </c>
      <c r="M3592" s="15">
        <f t="shared" si="567"/>
        <v>3.0904807176634467E-6</v>
      </c>
    </row>
    <row r="3593" spans="1:13" x14ac:dyDescent="0.35">
      <c r="A3593">
        <f t="shared" si="564"/>
        <v>2010</v>
      </c>
      <c r="B3593" s="1">
        <v>40456</v>
      </c>
      <c r="C3593">
        <v>2.7869999999999999</v>
      </c>
      <c r="D3593" s="3">
        <f t="shared" si="565"/>
        <v>2.80396</v>
      </c>
      <c r="E3593" s="15">
        <f t="shared" si="566"/>
        <v>-4.0000000000000036E-3</v>
      </c>
      <c r="F3593" s="6">
        <f t="shared" si="568"/>
        <v>-5.9999999999997833E-3</v>
      </c>
      <c r="G3593" t="str">
        <f t="shared" si="569"/>
        <v>Pico</v>
      </c>
      <c r="H3593" s="6">
        <f t="shared" si="570"/>
        <v>1.9999999999997797E-3</v>
      </c>
      <c r="I3593" s="6">
        <f t="shared" si="571"/>
        <v>-5.9999999999997833E-3</v>
      </c>
      <c r="K3593" s="15">
        <f t="shared" si="562"/>
        <v>5.2258821199457884E-4</v>
      </c>
      <c r="L3593" s="15">
        <f t="shared" si="563"/>
        <v>-4.5225882119945826E-3</v>
      </c>
      <c r="M3593" s="15">
        <f t="shared" si="567"/>
        <v>2.0453804135272356E-5</v>
      </c>
    </row>
    <row r="3594" spans="1:13" x14ac:dyDescent="0.35">
      <c r="A3594">
        <f t="shared" si="564"/>
        <v>2010</v>
      </c>
      <c r="B3594" s="1">
        <v>40457</v>
      </c>
      <c r="C3594">
        <v>2.79</v>
      </c>
      <c r="D3594" s="3">
        <f t="shared" si="565"/>
        <v>2.80464</v>
      </c>
      <c r="E3594" s="15">
        <f t="shared" si="566"/>
        <v>3.0000000000001137E-3</v>
      </c>
      <c r="F3594" s="6">
        <f t="shared" si="568"/>
        <v>7.0000000000001172E-3</v>
      </c>
      <c r="G3594" t="str">
        <f t="shared" si="569"/>
        <v>Valle</v>
      </c>
      <c r="H3594" s="6">
        <f t="shared" si="570"/>
        <v>-4.0000000000000036E-3</v>
      </c>
      <c r="I3594" s="6">
        <f t="shared" si="571"/>
        <v>7.0000000000001172E-3</v>
      </c>
      <c r="K3594" s="15">
        <f t="shared" si="562"/>
        <v>-7.3874923832012614E-4</v>
      </c>
      <c r="L3594" s="15">
        <f t="shared" si="563"/>
        <v>3.7387492383202398E-3</v>
      </c>
      <c r="M3594" s="15">
        <f t="shared" si="567"/>
        <v>1.3978245867040173E-5</v>
      </c>
    </row>
    <row r="3595" spans="1:13" x14ac:dyDescent="0.35">
      <c r="A3595">
        <f t="shared" si="564"/>
        <v>2010</v>
      </c>
      <c r="B3595" s="1">
        <v>40458</v>
      </c>
      <c r="C3595">
        <v>2.7890000000000001</v>
      </c>
      <c r="D3595" s="3">
        <f t="shared" si="565"/>
        <v>2.8052199999999994</v>
      </c>
      <c r="E3595" s="15">
        <f t="shared" si="566"/>
        <v>-9.9999999999988987E-4</v>
      </c>
      <c r="F3595" s="6">
        <f t="shared" si="568"/>
        <v>-4.0000000000000036E-3</v>
      </c>
      <c r="G3595" t="str">
        <f t="shared" si="569"/>
        <v>Pico</v>
      </c>
      <c r="H3595" s="6">
        <f t="shared" si="570"/>
        <v>3.0000000000001137E-3</v>
      </c>
      <c r="I3595" s="6">
        <f t="shared" si="571"/>
        <v>-4.0000000000000036E-3</v>
      </c>
      <c r="K3595" s="15">
        <f t="shared" si="562"/>
        <v>8.7518170036816369E-4</v>
      </c>
      <c r="L3595" s="15">
        <f t="shared" si="563"/>
        <v>-1.8751817003680536E-3</v>
      </c>
      <c r="M3595" s="15">
        <f t="shared" si="567"/>
        <v>3.5163064093952247E-6</v>
      </c>
    </row>
    <row r="3596" spans="1:13" x14ac:dyDescent="0.35">
      <c r="A3596">
        <f t="shared" si="564"/>
        <v>2010</v>
      </c>
      <c r="B3596" s="1">
        <v>40459</v>
      </c>
      <c r="C3596" s="5">
        <v>2.7890000000000001</v>
      </c>
      <c r="D3596" s="3">
        <f t="shared" si="565"/>
        <v>2.805839999999999</v>
      </c>
      <c r="E3596" s="15">
        <f t="shared" si="566"/>
        <v>0</v>
      </c>
      <c r="F3596" s="6">
        <f t="shared" si="568"/>
        <v>9.9999999999988987E-4</v>
      </c>
      <c r="G3596" t="str">
        <f t="shared" si="569"/>
        <v>Valle</v>
      </c>
      <c r="H3596" s="6">
        <f t="shared" si="570"/>
        <v>-9.9999999999988987E-4</v>
      </c>
      <c r="I3596" s="6">
        <f t="shared" si="571"/>
        <v>9.9999999999988987E-4</v>
      </c>
      <c r="K3596" s="15">
        <f t="shared" si="562"/>
        <v>-2.843389334229871E-4</v>
      </c>
      <c r="L3596" s="15">
        <f t="shared" si="563"/>
        <v>2.843389334229871E-4</v>
      </c>
      <c r="M3596" s="15">
        <f t="shared" si="567"/>
        <v>8.0848629060121885E-8</v>
      </c>
    </row>
    <row r="3597" spans="1:13" x14ac:dyDescent="0.35">
      <c r="A3597">
        <f t="shared" si="564"/>
        <v>2010</v>
      </c>
      <c r="B3597" s="1">
        <v>40462</v>
      </c>
      <c r="C3597">
        <v>2.7879999999999998</v>
      </c>
      <c r="D3597" s="3">
        <f t="shared" si="565"/>
        <v>2.8064399999999989</v>
      </c>
      <c r="E3597" s="15">
        <f t="shared" si="566"/>
        <v>-1.000000000000334E-3</v>
      </c>
      <c r="F3597" s="6">
        <f t="shared" si="568"/>
        <v>-1.000000000000334E-3</v>
      </c>
      <c r="G3597" t="str">
        <f t="shared" si="569"/>
        <v>Pico</v>
      </c>
      <c r="H3597" s="6">
        <f t="shared" si="570"/>
        <v>0</v>
      </c>
      <c r="I3597" s="6">
        <f t="shared" si="571"/>
        <v>-1.000000000000334E-3</v>
      </c>
      <c r="K3597" s="15">
        <f t="shared" si="562"/>
        <v>2.4745205668387515E-4</v>
      </c>
      <c r="L3597" s="15">
        <f t="shared" si="563"/>
        <v>-1.247452056684209E-3</v>
      </c>
      <c r="M3597" s="15">
        <f t="shared" si="567"/>
        <v>1.5561366337256629E-6</v>
      </c>
    </row>
    <row r="3598" spans="1:13" x14ac:dyDescent="0.35">
      <c r="A3598">
        <f t="shared" si="564"/>
        <v>2010</v>
      </c>
      <c r="B3598" s="1">
        <v>40463</v>
      </c>
      <c r="C3598">
        <v>2.7869999999999999</v>
      </c>
      <c r="D3598" s="3">
        <f t="shared" si="565"/>
        <v>2.8069399999999991</v>
      </c>
      <c r="E3598" s="15">
        <f t="shared" si="566"/>
        <v>-9.9999999999988987E-4</v>
      </c>
      <c r="F3598" s="6">
        <f t="shared" si="568"/>
        <v>4.4408920985006262E-16</v>
      </c>
      <c r="G3598" t="str">
        <f t="shared" si="569"/>
        <v>Valle</v>
      </c>
      <c r="H3598" s="6">
        <f t="shared" si="570"/>
        <v>-1.000000000000334E-3</v>
      </c>
      <c r="I3598" s="6">
        <f t="shared" si="571"/>
        <v>4.4408920985006262E-16</v>
      </c>
      <c r="K3598" s="15">
        <f t="shared" ref="K3598:K3661" si="572">$P$5+$P$6*E3597+$P$7*E3596+$P$8*E3595+$P$9*L3597+$P$10*L3596+$P$11*L3595</f>
        <v>-1.4045708634776957E-4</v>
      </c>
      <c r="L3598" s="15">
        <f t="shared" ref="L3598:L3661" si="573">E3598-K3598</f>
        <v>-8.5954291365212035E-4</v>
      </c>
      <c r="M3598" s="15">
        <f t="shared" si="567"/>
        <v>7.3881402040957638E-7</v>
      </c>
    </row>
    <row r="3599" spans="1:13" x14ac:dyDescent="0.35">
      <c r="A3599">
        <f t="shared" si="564"/>
        <v>2010</v>
      </c>
      <c r="B3599" s="1">
        <v>40464</v>
      </c>
      <c r="C3599">
        <v>2.7869999999999999</v>
      </c>
      <c r="D3599" s="3">
        <f t="shared" si="565"/>
        <v>2.8073199999999989</v>
      </c>
      <c r="E3599" s="15">
        <f t="shared" si="566"/>
        <v>0</v>
      </c>
      <c r="F3599" s="6">
        <f t="shared" si="568"/>
        <v>9.9999999999988987E-4</v>
      </c>
      <c r="G3599" t="str">
        <f t="shared" si="569"/>
        <v/>
      </c>
      <c r="H3599" s="6">
        <f t="shared" si="570"/>
        <v>-9.9999999999988987E-4</v>
      </c>
      <c r="I3599" s="6">
        <f t="shared" si="571"/>
        <v>9.9999999999988987E-4</v>
      </c>
      <c r="K3599" s="15">
        <f t="shared" si="572"/>
        <v>-5.4225591430374689E-5</v>
      </c>
      <c r="L3599" s="15">
        <f t="shared" si="573"/>
        <v>5.4225591430374689E-5</v>
      </c>
      <c r="M3599" s="15">
        <f t="shared" si="567"/>
        <v>2.9404147659739252E-9</v>
      </c>
    </row>
    <row r="3600" spans="1:13" x14ac:dyDescent="0.35">
      <c r="A3600">
        <f t="shared" si="564"/>
        <v>2010</v>
      </c>
      <c r="B3600" s="1">
        <v>40465</v>
      </c>
      <c r="C3600">
        <v>2.7890000000000001</v>
      </c>
      <c r="D3600" s="3">
        <f t="shared" si="565"/>
        <v>2.8076799999999995</v>
      </c>
      <c r="E3600" s="15">
        <f t="shared" si="566"/>
        <v>2.0000000000002238E-3</v>
      </c>
      <c r="F3600" s="6">
        <f t="shared" si="568"/>
        <v>2.0000000000002238E-3</v>
      </c>
      <c r="G3600" t="str">
        <f t="shared" si="569"/>
        <v/>
      </c>
      <c r="H3600" s="6">
        <f t="shared" si="570"/>
        <v>0</v>
      </c>
      <c r="I3600" s="6">
        <f t="shared" si="571"/>
        <v>2.0000000000002238E-3</v>
      </c>
      <c r="K3600" s="15">
        <f t="shared" si="572"/>
        <v>1.2060575402028303E-4</v>
      </c>
      <c r="L3600" s="15">
        <f t="shared" si="573"/>
        <v>1.8793942459799408E-3</v>
      </c>
      <c r="M3600" s="15">
        <f t="shared" si="567"/>
        <v>3.5321227318225101E-6</v>
      </c>
    </row>
    <row r="3601" spans="1:13" x14ac:dyDescent="0.35">
      <c r="A3601">
        <f t="shared" si="564"/>
        <v>2010</v>
      </c>
      <c r="B3601" s="1">
        <v>40466</v>
      </c>
      <c r="C3601">
        <v>2.794</v>
      </c>
      <c r="D3601" s="3">
        <f t="shared" si="565"/>
        <v>2.8079199999999993</v>
      </c>
      <c r="E3601" s="15">
        <f t="shared" si="566"/>
        <v>4.9999999999998934E-3</v>
      </c>
      <c r="F3601" s="6">
        <f t="shared" si="568"/>
        <v>2.9999999999996696E-3</v>
      </c>
      <c r="G3601" t="str">
        <f t="shared" si="569"/>
        <v/>
      </c>
      <c r="H3601" s="6">
        <f t="shared" si="570"/>
        <v>2.0000000000002238E-3</v>
      </c>
      <c r="I3601" s="6">
        <f t="shared" si="571"/>
        <v>2.9999999999996696E-3</v>
      </c>
      <c r="K3601" s="15">
        <f t="shared" si="572"/>
        <v>5.0938852404170776E-4</v>
      </c>
      <c r="L3601" s="15">
        <f t="shared" si="573"/>
        <v>4.4906114759581854E-3</v>
      </c>
      <c r="M3601" s="15">
        <f t="shared" si="567"/>
        <v>2.0165591428007352E-5</v>
      </c>
    </row>
    <row r="3602" spans="1:13" x14ac:dyDescent="0.35">
      <c r="A3602">
        <f t="shared" si="564"/>
        <v>2010</v>
      </c>
      <c r="B3602" s="1">
        <v>40469</v>
      </c>
      <c r="C3602">
        <v>2.7930000000000001</v>
      </c>
      <c r="D3602" s="3">
        <f t="shared" si="565"/>
        <v>2.8080599999999993</v>
      </c>
      <c r="E3602" s="15">
        <f t="shared" si="566"/>
        <v>-9.9999999999988987E-4</v>
      </c>
      <c r="F3602" s="6">
        <f t="shared" si="568"/>
        <v>-5.9999999999997833E-3</v>
      </c>
      <c r="G3602" t="str">
        <f t="shared" si="569"/>
        <v>Pico</v>
      </c>
      <c r="H3602" s="6">
        <f t="shared" si="570"/>
        <v>4.9999999999998934E-3</v>
      </c>
      <c r="I3602" s="6">
        <f t="shared" si="571"/>
        <v>-5.9999999999997833E-3</v>
      </c>
      <c r="K3602" s="15">
        <f t="shared" si="572"/>
        <v>1.0868819982614434E-3</v>
      </c>
      <c r="L3602" s="15">
        <f t="shared" si="573"/>
        <v>-2.0868819982613335E-3</v>
      </c>
      <c r="M3602" s="15">
        <f t="shared" si="567"/>
        <v>4.3550764746672163E-6</v>
      </c>
    </row>
    <row r="3603" spans="1:13" x14ac:dyDescent="0.35">
      <c r="A3603">
        <f t="shared" si="564"/>
        <v>2010</v>
      </c>
      <c r="B3603" s="1">
        <v>40470</v>
      </c>
      <c r="C3603">
        <v>2.794</v>
      </c>
      <c r="D3603" s="3">
        <f t="shared" si="565"/>
        <v>2.8081999999999994</v>
      </c>
      <c r="E3603" s="15">
        <f t="shared" si="566"/>
        <v>9.9999999999988987E-4</v>
      </c>
      <c r="F3603" s="6">
        <f t="shared" si="568"/>
        <v>1.9999999999997797E-3</v>
      </c>
      <c r="G3603" t="str">
        <f t="shared" si="569"/>
        <v>Valle</v>
      </c>
      <c r="H3603" s="6">
        <f t="shared" si="570"/>
        <v>-9.9999999999988987E-4</v>
      </c>
      <c r="I3603" s="6">
        <f t="shared" si="571"/>
        <v>1.9999999999997797E-3</v>
      </c>
      <c r="K3603" s="15">
        <f t="shared" si="572"/>
        <v>-1.8951629269112208E-4</v>
      </c>
      <c r="L3603" s="15">
        <f t="shared" si="573"/>
        <v>1.1895162926910119E-3</v>
      </c>
      <c r="M3603" s="15">
        <f t="shared" si="567"/>
        <v>1.4149490105773691E-6</v>
      </c>
    </row>
    <row r="3604" spans="1:13" x14ac:dyDescent="0.35">
      <c r="A3604">
        <f t="shared" si="564"/>
        <v>2010</v>
      </c>
      <c r="B3604" s="1">
        <v>40471</v>
      </c>
      <c r="C3604">
        <v>2.7919999999999998</v>
      </c>
      <c r="D3604" s="3">
        <f t="shared" si="565"/>
        <v>2.8083799999999997</v>
      </c>
      <c r="E3604" s="15">
        <f t="shared" si="566"/>
        <v>-2.0000000000002238E-3</v>
      </c>
      <c r="F3604" s="6">
        <f t="shared" si="568"/>
        <v>-3.0000000000001137E-3</v>
      </c>
      <c r="G3604" t="str">
        <f t="shared" si="569"/>
        <v>Pico</v>
      </c>
      <c r="H3604" s="6">
        <f t="shared" si="570"/>
        <v>9.9999999999988987E-4</v>
      </c>
      <c r="I3604" s="6">
        <f t="shared" si="571"/>
        <v>-3.0000000000001137E-3</v>
      </c>
      <c r="K3604" s="15">
        <f t="shared" si="572"/>
        <v>4.4000557971200039E-4</v>
      </c>
      <c r="L3604" s="15">
        <f t="shared" si="573"/>
        <v>-2.4400055797122243E-3</v>
      </c>
      <c r="M3604" s="15">
        <f t="shared" si="567"/>
        <v>5.9536272290267879E-6</v>
      </c>
    </row>
    <row r="3605" spans="1:13" x14ac:dyDescent="0.35">
      <c r="A3605">
        <f t="shared" si="564"/>
        <v>2010</v>
      </c>
      <c r="B3605" s="1">
        <v>40472</v>
      </c>
      <c r="C3605">
        <v>2.7930000000000001</v>
      </c>
      <c r="D3605" s="3">
        <f t="shared" si="565"/>
        <v>2.8087199999999997</v>
      </c>
      <c r="E3605" s="15">
        <f t="shared" si="566"/>
        <v>1.000000000000334E-3</v>
      </c>
      <c r="F3605" s="6">
        <f t="shared" si="568"/>
        <v>3.0000000000005578E-3</v>
      </c>
      <c r="G3605" t="str">
        <f t="shared" si="569"/>
        <v>Valle</v>
      </c>
      <c r="H3605" s="6">
        <f t="shared" si="570"/>
        <v>-2.0000000000002238E-3</v>
      </c>
      <c r="I3605" s="6">
        <f t="shared" si="571"/>
        <v>3.0000000000005578E-3</v>
      </c>
      <c r="K3605" s="15">
        <f t="shared" si="572"/>
        <v>-3.9088865789035779E-4</v>
      </c>
      <c r="L3605" s="15">
        <f t="shared" si="573"/>
        <v>1.3908886578906919E-3</v>
      </c>
      <c r="M3605" s="15">
        <f t="shared" si="567"/>
        <v>1.9345712586489702E-6</v>
      </c>
    </row>
    <row r="3606" spans="1:13" x14ac:dyDescent="0.35">
      <c r="A3606">
        <f t="shared" si="564"/>
        <v>2010</v>
      </c>
      <c r="B3606" s="1">
        <v>40473</v>
      </c>
      <c r="C3606">
        <v>2.7959999999999998</v>
      </c>
      <c r="D3606" s="3">
        <f t="shared" si="565"/>
        <v>2.80904</v>
      </c>
      <c r="E3606" s="15">
        <f t="shared" si="566"/>
        <v>2.9999999999996696E-3</v>
      </c>
      <c r="F3606" s="6">
        <f t="shared" si="568"/>
        <v>1.9999999999993356E-3</v>
      </c>
      <c r="G3606" t="str">
        <f t="shared" si="569"/>
        <v/>
      </c>
      <c r="H3606" s="6">
        <f t="shared" si="570"/>
        <v>1.000000000000334E-3</v>
      </c>
      <c r="I3606" s="6">
        <f t="shared" si="571"/>
        <v>1.9999999999993356E-3</v>
      </c>
      <c r="K3606" s="15">
        <f t="shared" si="572"/>
        <v>4.0951020067371189E-4</v>
      </c>
      <c r="L3606" s="15">
        <f t="shared" si="573"/>
        <v>2.5904897993259575E-3</v>
      </c>
      <c r="M3606" s="15">
        <f t="shared" si="567"/>
        <v>6.7106374004118392E-6</v>
      </c>
    </row>
    <row r="3607" spans="1:13" x14ac:dyDescent="0.35">
      <c r="A3607">
        <f t="shared" si="564"/>
        <v>2010</v>
      </c>
      <c r="B3607" s="1">
        <v>40476</v>
      </c>
      <c r="C3607">
        <v>2.7930000000000001</v>
      </c>
      <c r="D3607" s="3">
        <f t="shared" si="565"/>
        <v>2.8092999999999995</v>
      </c>
      <c r="E3607" s="15">
        <f t="shared" si="566"/>
        <v>-2.9999999999996696E-3</v>
      </c>
      <c r="F3607" s="6">
        <f t="shared" si="568"/>
        <v>-5.9999999999993392E-3</v>
      </c>
      <c r="G3607" t="str">
        <f t="shared" si="569"/>
        <v>Pico</v>
      </c>
      <c r="H3607" s="6">
        <f t="shared" si="570"/>
        <v>2.9999999999996696E-3</v>
      </c>
      <c r="I3607" s="6">
        <f t="shared" si="571"/>
        <v>-5.9999999999993392E-3</v>
      </c>
      <c r="K3607" s="15">
        <f t="shared" si="572"/>
        <v>6.4692857384443948E-4</v>
      </c>
      <c r="L3607" s="15">
        <f t="shared" si="573"/>
        <v>-3.6469285738441092E-3</v>
      </c>
      <c r="M3607" s="15">
        <f t="shared" si="567"/>
        <v>1.3300088022720628E-5</v>
      </c>
    </row>
    <row r="3608" spans="1:13" x14ac:dyDescent="0.35">
      <c r="A3608">
        <f t="shared" si="564"/>
        <v>2010</v>
      </c>
      <c r="B3608" s="1">
        <v>40477</v>
      </c>
      <c r="C3608">
        <v>2.794</v>
      </c>
      <c r="D3608" s="3">
        <f t="shared" si="565"/>
        <v>2.8094999999999999</v>
      </c>
      <c r="E3608" s="15">
        <f t="shared" si="566"/>
        <v>9.9999999999988987E-4</v>
      </c>
      <c r="F3608" s="6">
        <f t="shared" si="568"/>
        <v>3.9999999999995595E-3</v>
      </c>
      <c r="G3608" t="str">
        <f t="shared" si="569"/>
        <v>Valle</v>
      </c>
      <c r="H3608" s="6">
        <f t="shared" si="570"/>
        <v>-2.9999999999996696E-3</v>
      </c>
      <c r="I3608" s="6">
        <f t="shared" si="571"/>
        <v>3.9999999999995595E-3</v>
      </c>
      <c r="K3608" s="15">
        <f t="shared" si="572"/>
        <v>-5.4465210981540944E-4</v>
      </c>
      <c r="L3608" s="15">
        <f t="shared" si="573"/>
        <v>1.5446521098152993E-3</v>
      </c>
      <c r="M3608" s="15">
        <f t="shared" si="567"/>
        <v>2.3859501403568555E-6</v>
      </c>
    </row>
    <row r="3609" spans="1:13" x14ac:dyDescent="0.35">
      <c r="A3609">
        <f t="shared" si="564"/>
        <v>2010</v>
      </c>
      <c r="B3609" s="1">
        <v>40478</v>
      </c>
      <c r="C3609">
        <v>2.798</v>
      </c>
      <c r="D3609" s="3">
        <f t="shared" si="565"/>
        <v>2.8096399999999995</v>
      </c>
      <c r="E3609" s="15">
        <f t="shared" si="566"/>
        <v>4.0000000000000036E-3</v>
      </c>
      <c r="F3609" s="6">
        <f t="shared" si="568"/>
        <v>3.0000000000001137E-3</v>
      </c>
      <c r="G3609" t="str">
        <f t="shared" si="569"/>
        <v/>
      </c>
      <c r="H3609" s="6">
        <f t="shared" si="570"/>
        <v>9.9999999999988987E-4</v>
      </c>
      <c r="I3609" s="6">
        <f t="shared" si="571"/>
        <v>3.0000000000001137E-3</v>
      </c>
      <c r="K3609" s="15">
        <f t="shared" si="572"/>
        <v>4.6126807038797369E-4</v>
      </c>
      <c r="L3609" s="15">
        <f t="shared" si="573"/>
        <v>3.53873192961203E-3</v>
      </c>
      <c r="M3609" s="15">
        <f t="shared" si="567"/>
        <v>1.2522623669655682E-5</v>
      </c>
    </row>
    <row r="3610" spans="1:13" x14ac:dyDescent="0.35">
      <c r="A3610">
        <f t="shared" si="564"/>
        <v>2010</v>
      </c>
      <c r="B3610" s="1">
        <v>40479</v>
      </c>
      <c r="C3610">
        <v>2.7989999999999999</v>
      </c>
      <c r="D3610" s="3">
        <f t="shared" si="565"/>
        <v>2.8097399999999992</v>
      </c>
      <c r="E3610" s="15">
        <f t="shared" si="566"/>
        <v>9.9999999999988987E-4</v>
      </c>
      <c r="F3610" s="6">
        <f t="shared" si="568"/>
        <v>-3.0000000000001137E-3</v>
      </c>
      <c r="G3610" t="str">
        <f t="shared" si="569"/>
        <v>Pico</v>
      </c>
      <c r="H3610" s="6">
        <f t="shared" si="570"/>
        <v>4.0000000000000036E-3</v>
      </c>
      <c r="I3610" s="6">
        <f t="shared" si="571"/>
        <v>-3.0000000000001137E-3</v>
      </c>
      <c r="K3610" s="15">
        <f t="shared" si="572"/>
        <v>8.0767203384440682E-4</v>
      </c>
      <c r="L3610" s="15">
        <f t="shared" si="573"/>
        <v>1.9232796615548304E-4</v>
      </c>
      <c r="M3610" s="15">
        <f t="shared" si="567"/>
        <v>3.699004656550463E-8</v>
      </c>
    </row>
    <row r="3611" spans="1:13" x14ac:dyDescent="0.35">
      <c r="A3611">
        <f t="shared" si="564"/>
        <v>2010</v>
      </c>
      <c r="B3611" s="1">
        <v>40480</v>
      </c>
      <c r="C3611">
        <v>2.798</v>
      </c>
      <c r="D3611" s="3">
        <f t="shared" si="565"/>
        <v>2.80986</v>
      </c>
      <c r="E3611" s="15">
        <f t="shared" si="566"/>
        <v>-9.9999999999988987E-4</v>
      </c>
      <c r="F3611" s="6">
        <f t="shared" si="568"/>
        <v>-1.9999999999997797E-3</v>
      </c>
      <c r="G3611" t="str">
        <f t="shared" si="569"/>
        <v/>
      </c>
      <c r="H3611" s="6">
        <f t="shared" si="570"/>
        <v>9.9999999999988987E-4</v>
      </c>
      <c r="I3611" s="6">
        <f t="shared" si="571"/>
        <v>-1.9999999999997797E-3</v>
      </c>
      <c r="K3611" s="15">
        <f t="shared" si="572"/>
        <v>2.547251082616101E-4</v>
      </c>
      <c r="L3611" s="15">
        <f t="shared" si="573"/>
        <v>-1.2547251082615E-3</v>
      </c>
      <c r="M3611" s="15">
        <f t="shared" si="567"/>
        <v>1.5743350973018328E-6</v>
      </c>
    </row>
    <row r="3612" spans="1:13" x14ac:dyDescent="0.35">
      <c r="A3612">
        <f t="shared" si="564"/>
        <v>2010</v>
      </c>
      <c r="B3612" s="1">
        <v>40483</v>
      </c>
      <c r="C3612" s="5">
        <v>2.798</v>
      </c>
      <c r="D3612" s="3">
        <f t="shared" si="565"/>
        <v>2.8100399999999994</v>
      </c>
      <c r="E3612" s="15">
        <f t="shared" si="566"/>
        <v>0</v>
      </c>
      <c r="F3612" s="6">
        <f t="shared" si="568"/>
        <v>9.9999999999988987E-4</v>
      </c>
      <c r="G3612" t="str">
        <f t="shared" si="569"/>
        <v>Valle</v>
      </c>
      <c r="H3612" s="6">
        <f t="shared" si="570"/>
        <v>-9.9999999999988987E-4</v>
      </c>
      <c r="I3612" s="6">
        <f t="shared" si="571"/>
        <v>9.9999999999988987E-4</v>
      </c>
      <c r="K3612" s="15">
        <f t="shared" si="572"/>
        <v>-3.7694206371519573E-5</v>
      </c>
      <c r="L3612" s="15">
        <f t="shared" si="573"/>
        <v>3.7694206371519573E-5</v>
      </c>
      <c r="M3612" s="15">
        <f t="shared" si="567"/>
        <v>1.4208531939787067E-9</v>
      </c>
    </row>
    <row r="3613" spans="1:13" x14ac:dyDescent="0.35">
      <c r="A3613">
        <f t="shared" si="564"/>
        <v>2010</v>
      </c>
      <c r="B3613" s="1">
        <v>40484</v>
      </c>
      <c r="C3613">
        <v>2.7949999999999999</v>
      </c>
      <c r="D3613" s="3">
        <f t="shared" si="565"/>
        <v>2.8102</v>
      </c>
      <c r="E3613" s="15">
        <f t="shared" si="566"/>
        <v>-3.0000000000001137E-3</v>
      </c>
      <c r="F3613" s="6">
        <f t="shared" si="568"/>
        <v>-3.0000000000001137E-3</v>
      </c>
      <c r="G3613" t="str">
        <f t="shared" si="569"/>
        <v>Pico</v>
      </c>
      <c r="H3613" s="6">
        <f t="shared" si="570"/>
        <v>0</v>
      </c>
      <c r="I3613" s="6">
        <f t="shared" si="571"/>
        <v>-3.0000000000001137E-3</v>
      </c>
      <c r="K3613" s="15">
        <f t="shared" si="572"/>
        <v>1.2717595333566615E-4</v>
      </c>
      <c r="L3613" s="15">
        <f t="shared" si="573"/>
        <v>-3.1271759533357799E-3</v>
      </c>
      <c r="M3613" s="15">
        <f t="shared" si="567"/>
        <v>9.7792294431215447E-6</v>
      </c>
    </row>
    <row r="3614" spans="1:13" x14ac:dyDescent="0.35">
      <c r="A3614">
        <f t="shared" si="564"/>
        <v>2010</v>
      </c>
      <c r="B3614" s="1">
        <v>40485</v>
      </c>
      <c r="C3614">
        <v>2.794</v>
      </c>
      <c r="D3614" s="3">
        <f t="shared" si="565"/>
        <v>2.8103199999999999</v>
      </c>
      <c r="E3614" s="15">
        <f t="shared" si="566"/>
        <v>-9.9999999999988987E-4</v>
      </c>
      <c r="F3614" s="6">
        <f t="shared" si="568"/>
        <v>2.0000000000002238E-3</v>
      </c>
      <c r="G3614" t="str">
        <f t="shared" si="569"/>
        <v>Valle</v>
      </c>
      <c r="H3614" s="6">
        <f t="shared" si="570"/>
        <v>-3.0000000000001137E-3</v>
      </c>
      <c r="I3614" s="6">
        <f t="shared" si="571"/>
        <v>2.0000000000002238E-3</v>
      </c>
      <c r="K3614" s="15">
        <f t="shared" si="572"/>
        <v>-5.2982942425384299E-4</v>
      </c>
      <c r="L3614" s="15">
        <f t="shared" si="573"/>
        <v>-4.7017057574604687E-4</v>
      </c>
      <c r="M3614" s="15">
        <f t="shared" si="567"/>
        <v>2.2106037029736919E-7</v>
      </c>
    </row>
    <row r="3615" spans="1:13" x14ac:dyDescent="0.35">
      <c r="A3615">
        <f t="shared" si="564"/>
        <v>2010</v>
      </c>
      <c r="B3615" s="1">
        <v>40486</v>
      </c>
      <c r="C3615">
        <v>2.7930000000000001</v>
      </c>
      <c r="D3615" s="3">
        <f t="shared" si="565"/>
        <v>2.8103199999999999</v>
      </c>
      <c r="E3615" s="15">
        <f t="shared" si="566"/>
        <v>-9.9999999999988987E-4</v>
      </c>
      <c r="F3615" s="6">
        <f t="shared" si="568"/>
        <v>0</v>
      </c>
      <c r="G3615" t="str">
        <f t="shared" si="569"/>
        <v/>
      </c>
      <c r="H3615" s="6">
        <f t="shared" si="570"/>
        <v>-9.9999999999988987E-4</v>
      </c>
      <c r="I3615" s="6">
        <f t="shared" si="571"/>
        <v>0</v>
      </c>
      <c r="K3615" s="15">
        <f t="shared" si="572"/>
        <v>7.0712998576587513E-6</v>
      </c>
      <c r="L3615" s="15">
        <f t="shared" si="573"/>
        <v>-1.0070712998575485E-3</v>
      </c>
      <c r="M3615" s="15">
        <f t="shared" si="567"/>
        <v>1.0141926029967725E-6</v>
      </c>
    </row>
    <row r="3616" spans="1:13" x14ac:dyDescent="0.35">
      <c r="A3616">
        <f t="shared" si="564"/>
        <v>2010</v>
      </c>
      <c r="B3616" s="1">
        <v>40487</v>
      </c>
      <c r="C3616">
        <v>2.7930000000000001</v>
      </c>
      <c r="D3616" s="3">
        <f t="shared" si="565"/>
        <v>2.8102200000000006</v>
      </c>
      <c r="E3616" s="15">
        <f t="shared" si="566"/>
        <v>0</v>
      </c>
      <c r="F3616" s="6">
        <f t="shared" si="568"/>
        <v>9.9999999999988987E-4</v>
      </c>
      <c r="G3616" t="str">
        <f t="shared" si="569"/>
        <v/>
      </c>
      <c r="H3616" s="6">
        <f t="shared" si="570"/>
        <v>-9.9999999999988987E-4</v>
      </c>
      <c r="I3616" s="6">
        <f t="shared" si="571"/>
        <v>9.9999999999988987E-4</v>
      </c>
      <c r="K3616" s="15">
        <f t="shared" si="572"/>
        <v>-1.2887714853378987E-4</v>
      </c>
      <c r="L3616" s="15">
        <f t="shared" si="573"/>
        <v>1.2887714853378987E-4</v>
      </c>
      <c r="M3616" s="15">
        <f t="shared" si="567"/>
        <v>1.6609319414200536E-8</v>
      </c>
    </row>
    <row r="3617" spans="1:13" x14ac:dyDescent="0.35">
      <c r="A3617">
        <f t="shared" si="564"/>
        <v>2010</v>
      </c>
      <c r="B3617" s="1">
        <v>40490</v>
      </c>
      <c r="C3617">
        <v>2.7959999999999998</v>
      </c>
      <c r="D3617" s="3">
        <f t="shared" si="565"/>
        <v>2.8101400000000001</v>
      </c>
      <c r="E3617" s="15">
        <f t="shared" si="566"/>
        <v>2.9999999999996696E-3</v>
      </c>
      <c r="F3617" s="6">
        <f t="shared" si="568"/>
        <v>2.9999999999996696E-3</v>
      </c>
      <c r="G3617" t="str">
        <f t="shared" si="569"/>
        <v/>
      </c>
      <c r="H3617" s="6">
        <f t="shared" si="570"/>
        <v>0</v>
      </c>
      <c r="I3617" s="6">
        <f t="shared" si="571"/>
        <v>2.9999999999996696E-3</v>
      </c>
      <c r="K3617" s="15">
        <f t="shared" si="572"/>
        <v>1.4618725128292257E-4</v>
      </c>
      <c r="L3617" s="15">
        <f t="shared" si="573"/>
        <v>2.8538127487167469E-3</v>
      </c>
      <c r="M3617" s="15">
        <f t="shared" si="567"/>
        <v>8.1442472047382337E-6</v>
      </c>
    </row>
    <row r="3618" spans="1:13" x14ac:dyDescent="0.35">
      <c r="A3618">
        <f t="shared" si="564"/>
        <v>2010</v>
      </c>
      <c r="B3618" s="1">
        <v>40491</v>
      </c>
      <c r="C3618">
        <v>2.798</v>
      </c>
      <c r="D3618" s="3">
        <f t="shared" si="565"/>
        <v>2.8099800000000004</v>
      </c>
      <c r="E3618" s="15">
        <f t="shared" si="566"/>
        <v>2.0000000000002238E-3</v>
      </c>
      <c r="F3618" s="6">
        <f t="shared" si="568"/>
        <v>-9.9999999999944578E-4</v>
      </c>
      <c r="G3618" t="str">
        <f t="shared" si="569"/>
        <v>Pico</v>
      </c>
      <c r="H3618" s="6">
        <f t="shared" si="570"/>
        <v>2.9999999999996696E-3</v>
      </c>
      <c r="I3618" s="6">
        <f t="shared" si="571"/>
        <v>-9.9999999999944578E-4</v>
      </c>
      <c r="K3618" s="15">
        <f t="shared" si="572"/>
        <v>7.1246470331165393E-4</v>
      </c>
      <c r="L3618" s="15">
        <f t="shared" si="573"/>
        <v>1.2875352966885698E-3</v>
      </c>
      <c r="M3618" s="15">
        <f t="shared" si="567"/>
        <v>1.6577471402189234E-6</v>
      </c>
    </row>
    <row r="3619" spans="1:13" x14ac:dyDescent="0.35">
      <c r="A3619">
        <f t="shared" si="564"/>
        <v>2010</v>
      </c>
      <c r="B3619" s="1">
        <v>40492</v>
      </c>
      <c r="C3619">
        <v>2.8010000000000002</v>
      </c>
      <c r="D3619" s="3">
        <f t="shared" si="565"/>
        <v>2.8097400000000006</v>
      </c>
      <c r="E3619" s="15">
        <f t="shared" si="566"/>
        <v>3.0000000000001137E-3</v>
      </c>
      <c r="F3619" s="6">
        <f t="shared" si="568"/>
        <v>9.9999999999988987E-4</v>
      </c>
      <c r="G3619" t="str">
        <f t="shared" si="569"/>
        <v>Valle</v>
      </c>
      <c r="H3619" s="6">
        <f t="shared" si="570"/>
        <v>2.0000000000002238E-3</v>
      </c>
      <c r="I3619" s="6">
        <f t="shared" si="571"/>
        <v>9.9999999999988987E-4</v>
      </c>
      <c r="K3619" s="15">
        <f t="shared" si="572"/>
        <v>4.441102821691999E-4</v>
      </c>
      <c r="L3619" s="15">
        <f t="shared" si="573"/>
        <v>2.5558897178309136E-3</v>
      </c>
      <c r="M3619" s="15">
        <f t="shared" si="567"/>
        <v>6.5325722497137874E-6</v>
      </c>
    </row>
    <row r="3620" spans="1:13" x14ac:dyDescent="0.35">
      <c r="A3620">
        <f t="shared" si="564"/>
        <v>2010</v>
      </c>
      <c r="B3620" s="1">
        <v>40493</v>
      </c>
      <c r="C3620">
        <v>2.8</v>
      </c>
      <c r="D3620" s="3">
        <f t="shared" si="565"/>
        <v>2.80932</v>
      </c>
      <c r="E3620" s="15">
        <f t="shared" si="566"/>
        <v>-1.000000000000334E-3</v>
      </c>
      <c r="F3620" s="6">
        <f t="shared" si="568"/>
        <v>-4.0000000000004476E-3</v>
      </c>
      <c r="G3620" t="str">
        <f t="shared" si="569"/>
        <v>Pico</v>
      </c>
      <c r="H3620" s="6">
        <f t="shared" si="570"/>
        <v>3.0000000000001137E-3</v>
      </c>
      <c r="I3620" s="6">
        <f t="shared" si="571"/>
        <v>-4.0000000000004476E-3</v>
      </c>
      <c r="K3620" s="15">
        <f t="shared" si="572"/>
        <v>7.3589093297068671E-4</v>
      </c>
      <c r="L3620" s="15">
        <f t="shared" si="573"/>
        <v>-1.7358909329710207E-3</v>
      </c>
      <c r="M3620" s="15">
        <f t="shared" si="567"/>
        <v>3.0133173311710006E-6</v>
      </c>
    </row>
    <row r="3621" spans="1:13" x14ac:dyDescent="0.35">
      <c r="A3621">
        <f t="shared" si="564"/>
        <v>2010</v>
      </c>
      <c r="B3621" s="1">
        <v>40494</v>
      </c>
      <c r="C3621">
        <v>2.802</v>
      </c>
      <c r="D3621" s="3">
        <f t="shared" si="565"/>
        <v>2.80884</v>
      </c>
      <c r="E3621" s="15">
        <f t="shared" si="566"/>
        <v>2.0000000000002238E-3</v>
      </c>
      <c r="F3621" s="6">
        <f t="shared" si="568"/>
        <v>3.0000000000005578E-3</v>
      </c>
      <c r="G3621" t="str">
        <f t="shared" si="569"/>
        <v>Valle</v>
      </c>
      <c r="H3621" s="6">
        <f t="shared" si="570"/>
        <v>-1.000000000000334E-3</v>
      </c>
      <c r="I3621" s="6">
        <f t="shared" si="571"/>
        <v>3.0000000000005578E-3</v>
      </c>
      <c r="K3621" s="15">
        <f t="shared" si="572"/>
        <v>-1.5915435359723477E-4</v>
      </c>
      <c r="L3621" s="15">
        <f t="shared" si="573"/>
        <v>2.1591543535974585E-3</v>
      </c>
      <c r="M3621" s="15">
        <f t="shared" si="567"/>
        <v>4.6619475226588591E-6</v>
      </c>
    </row>
    <row r="3622" spans="1:13" x14ac:dyDescent="0.35">
      <c r="A3622">
        <f t="shared" si="564"/>
        <v>2010</v>
      </c>
      <c r="B3622" s="1">
        <v>40497</v>
      </c>
      <c r="C3622">
        <v>2.806</v>
      </c>
      <c r="D3622" s="3">
        <f t="shared" si="565"/>
        <v>2.8082800000000003</v>
      </c>
      <c r="E3622" s="15">
        <f t="shared" si="566"/>
        <v>4.0000000000000036E-3</v>
      </c>
      <c r="F3622" s="6">
        <f t="shared" si="568"/>
        <v>1.9999999999997797E-3</v>
      </c>
      <c r="G3622" t="str">
        <f t="shared" si="569"/>
        <v/>
      </c>
      <c r="H3622" s="6">
        <f t="shared" si="570"/>
        <v>2.0000000000002238E-3</v>
      </c>
      <c r="I3622" s="6">
        <f t="shared" si="571"/>
        <v>1.9999999999997797E-3</v>
      </c>
      <c r="K3622" s="15">
        <f t="shared" si="572"/>
        <v>6.0110195866099417E-4</v>
      </c>
      <c r="L3622" s="15">
        <f t="shared" si="573"/>
        <v>3.3988980413390095E-3</v>
      </c>
      <c r="M3622" s="15">
        <f t="shared" si="567"/>
        <v>1.1552507895418155E-5</v>
      </c>
    </row>
    <row r="3623" spans="1:13" x14ac:dyDescent="0.35">
      <c r="A3623">
        <f t="shared" si="564"/>
        <v>2010</v>
      </c>
      <c r="B3623" s="1">
        <v>40498</v>
      </c>
      <c r="C3623">
        <v>2.8090000000000002</v>
      </c>
      <c r="D3623" s="3">
        <f t="shared" si="565"/>
        <v>2.8076400000000001</v>
      </c>
      <c r="E3623" s="15">
        <f t="shared" si="566"/>
        <v>3.0000000000001137E-3</v>
      </c>
      <c r="F3623" s="6">
        <f t="shared" si="568"/>
        <v>-9.9999999999988987E-4</v>
      </c>
      <c r="G3623" t="str">
        <f t="shared" si="569"/>
        <v>Pico</v>
      </c>
      <c r="H3623" s="6">
        <f t="shared" si="570"/>
        <v>4.0000000000000036E-3</v>
      </c>
      <c r="I3623" s="6">
        <f t="shared" si="571"/>
        <v>-9.9999999999988987E-4</v>
      </c>
      <c r="K3623" s="15">
        <f t="shared" si="572"/>
        <v>8.2675535679813149E-4</v>
      </c>
      <c r="L3623" s="15">
        <f t="shared" si="573"/>
        <v>2.1732446432019821E-3</v>
      </c>
      <c r="M3623" s="15">
        <f t="shared" si="567"/>
        <v>4.7229922792061102E-6</v>
      </c>
    </row>
    <row r="3624" spans="1:13" x14ac:dyDescent="0.35">
      <c r="A3624">
        <f t="shared" si="564"/>
        <v>2010</v>
      </c>
      <c r="B3624" s="1">
        <v>40499</v>
      </c>
      <c r="C3624">
        <v>2.8109999999999999</v>
      </c>
      <c r="D3624" s="3">
        <f t="shared" si="565"/>
        <v>2.8069800000000003</v>
      </c>
      <c r="E3624" s="15">
        <f t="shared" si="566"/>
        <v>1.9999999999997797E-3</v>
      </c>
      <c r="F3624" s="6">
        <f t="shared" si="568"/>
        <v>-1.000000000000334E-3</v>
      </c>
      <c r="G3624" t="str">
        <f t="shared" si="569"/>
        <v/>
      </c>
      <c r="H3624" s="6">
        <f t="shared" si="570"/>
        <v>3.0000000000001137E-3</v>
      </c>
      <c r="I3624" s="6">
        <f t="shared" si="571"/>
        <v>-1.000000000000334E-3</v>
      </c>
      <c r="K3624" s="15">
        <f t="shared" si="572"/>
        <v>6.6876242844540886E-4</v>
      </c>
      <c r="L3624" s="15">
        <f t="shared" si="573"/>
        <v>1.331237571554371E-3</v>
      </c>
      <c r="M3624" s="15">
        <f t="shared" si="567"/>
        <v>1.772193471917979E-6</v>
      </c>
    </row>
    <row r="3625" spans="1:13" x14ac:dyDescent="0.35">
      <c r="A3625">
        <f t="shared" si="564"/>
        <v>2010</v>
      </c>
      <c r="B3625" s="1">
        <v>40500</v>
      </c>
      <c r="C3625">
        <v>2.806</v>
      </c>
      <c r="D3625" s="3">
        <f t="shared" si="565"/>
        <v>2.8062200000000002</v>
      </c>
      <c r="E3625" s="15">
        <f t="shared" si="566"/>
        <v>-4.9999999999998934E-3</v>
      </c>
      <c r="F3625" s="6">
        <f t="shared" si="568"/>
        <v>-6.9999999999996732E-3</v>
      </c>
      <c r="G3625" t="str">
        <f t="shared" si="569"/>
        <v/>
      </c>
      <c r="H3625" s="6">
        <f t="shared" si="570"/>
        <v>1.9999999999997797E-3</v>
      </c>
      <c r="I3625" s="6">
        <f t="shared" si="571"/>
        <v>-6.9999999999996732E-3</v>
      </c>
      <c r="K3625" s="15">
        <f t="shared" si="572"/>
        <v>5.0937833052416457E-4</v>
      </c>
      <c r="L3625" s="15">
        <f t="shared" si="573"/>
        <v>-5.5093783305240583E-3</v>
      </c>
      <c r="M3625" s="15">
        <f t="shared" si="567"/>
        <v>3.0353249588848059E-5</v>
      </c>
    </row>
    <row r="3626" spans="1:13" x14ac:dyDescent="0.35">
      <c r="A3626">
        <f t="shared" si="564"/>
        <v>2010</v>
      </c>
      <c r="B3626" s="1">
        <v>40501</v>
      </c>
      <c r="C3626">
        <v>2.8069999999999999</v>
      </c>
      <c r="D3626" s="3">
        <f t="shared" si="565"/>
        <v>2.8055399999999997</v>
      </c>
      <c r="E3626" s="15">
        <f t="shared" si="566"/>
        <v>9.9999999999988987E-4</v>
      </c>
      <c r="F3626" s="6">
        <f t="shared" si="568"/>
        <v>5.9999999999997833E-3</v>
      </c>
      <c r="G3626" t="str">
        <f t="shared" si="569"/>
        <v>Valle</v>
      </c>
      <c r="H3626" s="6">
        <f t="shared" si="570"/>
        <v>-4.9999999999998934E-3</v>
      </c>
      <c r="I3626" s="6">
        <f t="shared" si="571"/>
        <v>5.9999999999997833E-3</v>
      </c>
      <c r="K3626" s="15">
        <f t="shared" si="572"/>
        <v>-9.3440808902735663E-4</v>
      </c>
      <c r="L3626" s="15">
        <f t="shared" si="573"/>
        <v>1.9344080890272464E-3</v>
      </c>
      <c r="M3626" s="15">
        <f t="shared" si="567"/>
        <v>3.7419346548940431E-6</v>
      </c>
    </row>
    <row r="3627" spans="1:13" x14ac:dyDescent="0.35">
      <c r="A3627">
        <f t="shared" si="564"/>
        <v>2010</v>
      </c>
      <c r="B3627" s="1">
        <v>40504</v>
      </c>
      <c r="C3627">
        <v>2.81</v>
      </c>
      <c r="D3627" s="3">
        <f t="shared" si="565"/>
        <v>2.8048999999999999</v>
      </c>
      <c r="E3627" s="15">
        <f t="shared" si="566"/>
        <v>3.0000000000001137E-3</v>
      </c>
      <c r="F3627" s="6">
        <f t="shared" si="568"/>
        <v>2.0000000000002238E-3</v>
      </c>
      <c r="G3627" t="str">
        <f t="shared" si="569"/>
        <v/>
      </c>
      <c r="H3627" s="6">
        <f t="shared" si="570"/>
        <v>9.9999999999988987E-4</v>
      </c>
      <c r="I3627" s="6">
        <f t="shared" si="571"/>
        <v>2.0000000000002238E-3</v>
      </c>
      <c r="K3627" s="15">
        <f t="shared" si="572"/>
        <v>4.8049752033357064E-4</v>
      </c>
      <c r="L3627" s="15">
        <f t="shared" si="573"/>
        <v>2.5195024796665429E-3</v>
      </c>
      <c r="M3627" s="15">
        <f t="shared" si="567"/>
        <v>6.3478927450458584E-6</v>
      </c>
    </row>
    <row r="3628" spans="1:13" x14ac:dyDescent="0.35">
      <c r="A3628">
        <f t="shared" si="564"/>
        <v>2010</v>
      </c>
      <c r="B3628" s="1">
        <v>40505</v>
      </c>
      <c r="C3628">
        <v>2.8119999999999998</v>
      </c>
      <c r="D3628" s="3">
        <f t="shared" si="565"/>
        <v>2.8041599999999995</v>
      </c>
      <c r="E3628" s="15">
        <f t="shared" si="566"/>
        <v>1.9999999999997797E-3</v>
      </c>
      <c r="F3628" s="6">
        <f t="shared" si="568"/>
        <v>-1.000000000000334E-3</v>
      </c>
      <c r="G3628" t="str">
        <f t="shared" si="569"/>
        <v>Pico</v>
      </c>
      <c r="H3628" s="6">
        <f t="shared" si="570"/>
        <v>3.0000000000001137E-3</v>
      </c>
      <c r="I3628" s="6">
        <f t="shared" si="571"/>
        <v>-1.000000000000334E-3</v>
      </c>
      <c r="K3628" s="15">
        <f t="shared" si="572"/>
        <v>5.7145592003520233E-4</v>
      </c>
      <c r="L3628" s="15">
        <f t="shared" si="573"/>
        <v>1.4285440799645774E-3</v>
      </c>
      <c r="M3628" s="15">
        <f t="shared" si="567"/>
        <v>2.0407381884018407E-6</v>
      </c>
    </row>
    <row r="3629" spans="1:13" x14ac:dyDescent="0.35">
      <c r="A3629">
        <f t="shared" si="564"/>
        <v>2010</v>
      </c>
      <c r="B3629" s="1">
        <v>40506</v>
      </c>
      <c r="C3629">
        <v>2.81</v>
      </c>
      <c r="D3629" s="3">
        <f t="shared" si="565"/>
        <v>2.8032999999999997</v>
      </c>
      <c r="E3629" s="15">
        <f t="shared" si="566"/>
        <v>-1.9999999999997797E-3</v>
      </c>
      <c r="F3629" s="6">
        <f t="shared" si="568"/>
        <v>-3.9999999999995595E-3</v>
      </c>
      <c r="G3629" t="str">
        <f t="shared" si="569"/>
        <v/>
      </c>
      <c r="H3629" s="6">
        <f t="shared" si="570"/>
        <v>1.9999999999997797E-3</v>
      </c>
      <c r="I3629" s="6">
        <f t="shared" si="571"/>
        <v>-3.9999999999995595E-3</v>
      </c>
      <c r="K3629" s="15">
        <f t="shared" si="572"/>
        <v>5.0701630285225803E-4</v>
      </c>
      <c r="L3629" s="15">
        <f t="shared" si="573"/>
        <v>-2.5070163028520377E-3</v>
      </c>
      <c r="M3629" s="15">
        <f t="shared" si="567"/>
        <v>6.2851307427659E-6</v>
      </c>
    </row>
    <row r="3630" spans="1:13" x14ac:dyDescent="0.35">
      <c r="A3630">
        <f t="shared" si="564"/>
        <v>2010</v>
      </c>
      <c r="B3630" s="1">
        <v>40507</v>
      </c>
      <c r="C3630">
        <v>2.8109999999999999</v>
      </c>
      <c r="D3630" s="3">
        <f t="shared" si="565"/>
        <v>2.80246</v>
      </c>
      <c r="E3630" s="15">
        <f t="shared" si="566"/>
        <v>9.9999999999988987E-4</v>
      </c>
      <c r="F3630" s="6">
        <f t="shared" si="568"/>
        <v>2.9999999999996696E-3</v>
      </c>
      <c r="G3630" t="str">
        <f t="shared" si="569"/>
        <v>Valle</v>
      </c>
      <c r="H3630" s="6">
        <f t="shared" si="570"/>
        <v>-1.9999999999997797E-3</v>
      </c>
      <c r="I3630" s="6">
        <f t="shared" si="571"/>
        <v>2.9999999999996696E-3</v>
      </c>
      <c r="K3630" s="15">
        <f t="shared" si="572"/>
        <v>-2.9476517918791418E-4</v>
      </c>
      <c r="L3630" s="15">
        <f t="shared" si="573"/>
        <v>1.2947651791878042E-3</v>
      </c>
      <c r="M3630" s="15">
        <f t="shared" si="567"/>
        <v>1.6764168692372267E-6</v>
      </c>
    </row>
    <row r="3631" spans="1:13" x14ac:dyDescent="0.35">
      <c r="A3631">
        <f t="shared" si="564"/>
        <v>2010</v>
      </c>
      <c r="B3631" s="1">
        <v>40508</v>
      </c>
      <c r="C3631">
        <v>2.8170000000000002</v>
      </c>
      <c r="D3631" s="3">
        <f t="shared" si="565"/>
        <v>2.8015999999999996</v>
      </c>
      <c r="E3631" s="15">
        <f t="shared" si="566"/>
        <v>6.0000000000002274E-3</v>
      </c>
      <c r="F3631" s="6">
        <f t="shared" si="568"/>
        <v>5.0000000000003375E-3</v>
      </c>
      <c r="G3631" t="str">
        <f t="shared" si="569"/>
        <v/>
      </c>
      <c r="H3631" s="6">
        <f t="shared" si="570"/>
        <v>9.9999999999988987E-4</v>
      </c>
      <c r="I3631" s="6">
        <f t="shared" si="571"/>
        <v>5.0000000000003375E-3</v>
      </c>
      <c r="K3631" s="15">
        <f t="shared" si="572"/>
        <v>3.9030936666921163E-4</v>
      </c>
      <c r="L3631" s="15">
        <f t="shared" si="573"/>
        <v>5.6096906333310157E-3</v>
      </c>
      <c r="M3631" s="15">
        <f t="shared" si="567"/>
        <v>3.1468629001681731E-5</v>
      </c>
    </row>
    <row r="3632" spans="1:13" x14ac:dyDescent="0.35">
      <c r="A3632">
        <f t="shared" si="564"/>
        <v>2010</v>
      </c>
      <c r="B3632" s="1">
        <v>40511</v>
      </c>
      <c r="C3632">
        <v>2.8260000000000001</v>
      </c>
      <c r="D3632" s="3">
        <f t="shared" si="565"/>
        <v>2.8006200000000003</v>
      </c>
      <c r="E3632" s="15">
        <f t="shared" si="566"/>
        <v>8.999999999999897E-3</v>
      </c>
      <c r="F3632" s="6">
        <f t="shared" si="568"/>
        <v>2.9999999999996696E-3</v>
      </c>
      <c r="G3632" t="str">
        <f t="shared" si="569"/>
        <v/>
      </c>
      <c r="H3632" s="6">
        <f t="shared" si="570"/>
        <v>6.0000000000002274E-3</v>
      </c>
      <c r="I3632" s="6">
        <f t="shared" si="571"/>
        <v>2.9999999999996696E-3</v>
      </c>
      <c r="K3632" s="15">
        <f t="shared" si="572"/>
        <v>1.2493607463019299E-3</v>
      </c>
      <c r="L3632" s="15">
        <f t="shared" si="573"/>
        <v>7.7506392536979673E-3</v>
      </c>
      <c r="M3632" s="15">
        <f t="shared" si="567"/>
        <v>6.0072408840963786E-5</v>
      </c>
    </row>
    <row r="3633" spans="1:13" x14ac:dyDescent="0.35">
      <c r="A3633">
        <f t="shared" si="564"/>
        <v>2010</v>
      </c>
      <c r="B3633" s="1">
        <v>40512</v>
      </c>
      <c r="C3633">
        <v>2.8319999999999999</v>
      </c>
      <c r="D3633" s="3">
        <f t="shared" si="565"/>
        <v>2.7994399999999997</v>
      </c>
      <c r="E3633" s="15">
        <f t="shared" si="566"/>
        <v>5.9999999999997833E-3</v>
      </c>
      <c r="F3633" s="6">
        <f t="shared" si="568"/>
        <v>-3.0000000000001137E-3</v>
      </c>
      <c r="G3633" t="str">
        <f t="shared" si="569"/>
        <v>Pico</v>
      </c>
      <c r="H3633" s="6">
        <f t="shared" si="570"/>
        <v>8.999999999999897E-3</v>
      </c>
      <c r="I3633" s="6">
        <f t="shared" si="571"/>
        <v>-3.0000000000001137E-3</v>
      </c>
      <c r="K3633" s="15">
        <f t="shared" si="572"/>
        <v>1.8253450016413797E-3</v>
      </c>
      <c r="L3633" s="15">
        <f t="shared" si="573"/>
        <v>4.1746549983584036E-3</v>
      </c>
      <c r="M3633" s="15">
        <f t="shared" si="567"/>
        <v>1.7427744355318805E-5</v>
      </c>
    </row>
    <row r="3634" spans="1:13" x14ac:dyDescent="0.35">
      <c r="A3634">
        <f t="shared" si="564"/>
        <v>2010</v>
      </c>
      <c r="B3634" s="1">
        <v>40513</v>
      </c>
      <c r="C3634">
        <v>2.8279999999999998</v>
      </c>
      <c r="D3634" s="3">
        <f t="shared" si="565"/>
        <v>2.7981599999999998</v>
      </c>
      <c r="E3634" s="15">
        <f t="shared" si="566"/>
        <v>-4.0000000000000036E-3</v>
      </c>
      <c r="F3634" s="6">
        <f t="shared" si="568"/>
        <v>-9.9999999999997868E-3</v>
      </c>
      <c r="G3634" t="str">
        <f t="shared" si="569"/>
        <v/>
      </c>
      <c r="H3634" s="6">
        <f t="shared" si="570"/>
        <v>5.9999999999997833E-3</v>
      </c>
      <c r="I3634" s="6">
        <f t="shared" si="571"/>
        <v>-9.9999999999997868E-3</v>
      </c>
      <c r="K3634" s="15">
        <f t="shared" si="572"/>
        <v>1.2088853988139784E-3</v>
      </c>
      <c r="L3634" s="15">
        <f t="shared" si="573"/>
        <v>-5.2088853988139817E-3</v>
      </c>
      <c r="M3634" s="15">
        <f t="shared" si="567"/>
        <v>2.7132487097977493E-5</v>
      </c>
    </row>
    <row r="3635" spans="1:13" x14ac:dyDescent="0.35">
      <c r="A3635">
        <f t="shared" si="564"/>
        <v>2010</v>
      </c>
      <c r="B3635" s="1">
        <v>40514</v>
      </c>
      <c r="C3635">
        <v>2.8279999999999998</v>
      </c>
      <c r="D3635" s="3">
        <f t="shared" si="565"/>
        <v>2.7969599999999999</v>
      </c>
      <c r="E3635" s="15">
        <f t="shared" si="566"/>
        <v>0</v>
      </c>
      <c r="F3635" s="6">
        <f t="shared" si="568"/>
        <v>4.0000000000000036E-3</v>
      </c>
      <c r="G3635" t="str">
        <f t="shared" si="569"/>
        <v>Valle</v>
      </c>
      <c r="H3635" s="6">
        <f t="shared" si="570"/>
        <v>-4.0000000000000036E-3</v>
      </c>
      <c r="I3635" s="6">
        <f t="shared" si="571"/>
        <v>4.0000000000000036E-3</v>
      </c>
      <c r="K3635" s="15">
        <f t="shared" si="572"/>
        <v>-7.2913385191174587E-4</v>
      </c>
      <c r="L3635" s="15">
        <f t="shared" si="573"/>
        <v>7.2913385191174587E-4</v>
      </c>
      <c r="M3635" s="15">
        <f t="shared" si="567"/>
        <v>5.3163617400365977E-7</v>
      </c>
    </row>
    <row r="3636" spans="1:13" x14ac:dyDescent="0.35">
      <c r="A3636">
        <f t="shared" si="564"/>
        <v>2010</v>
      </c>
      <c r="B3636" s="1">
        <v>40515</v>
      </c>
      <c r="C3636">
        <v>2.8260000000000001</v>
      </c>
      <c r="D3636" s="3">
        <f t="shared" si="565"/>
        <v>2.7957599999999996</v>
      </c>
      <c r="E3636" s="15">
        <f t="shared" si="566"/>
        <v>-1.9999999999997797E-3</v>
      </c>
      <c r="F3636" s="6">
        <f t="shared" si="568"/>
        <v>-1.9999999999997797E-3</v>
      </c>
      <c r="G3636" t="str">
        <f t="shared" si="569"/>
        <v>Pico</v>
      </c>
      <c r="H3636" s="6">
        <f t="shared" si="570"/>
        <v>0</v>
      </c>
      <c r="I3636" s="6">
        <f t="shared" si="571"/>
        <v>-1.9999999999997797E-3</v>
      </c>
      <c r="K3636" s="15">
        <f t="shared" si="572"/>
        <v>2.8274287228294395E-4</v>
      </c>
      <c r="L3636" s="15">
        <f t="shared" si="573"/>
        <v>-2.2827428722827238E-3</v>
      </c>
      <c r="M3636" s="15">
        <f t="shared" si="567"/>
        <v>5.2109150209575803E-6</v>
      </c>
    </row>
    <row r="3637" spans="1:13" x14ac:dyDescent="0.35">
      <c r="A3637">
        <f t="shared" si="564"/>
        <v>2010</v>
      </c>
      <c r="B3637" s="1">
        <v>40518</v>
      </c>
      <c r="C3637">
        <v>2.8239999999999998</v>
      </c>
      <c r="D3637" s="3">
        <f t="shared" si="565"/>
        <v>2.7945599999999997</v>
      </c>
      <c r="E3637" s="15">
        <f t="shared" si="566"/>
        <v>-2.0000000000002238E-3</v>
      </c>
      <c r="F3637" s="6">
        <f t="shared" si="568"/>
        <v>-4.4408920985006262E-16</v>
      </c>
      <c r="G3637" t="str">
        <f t="shared" si="569"/>
        <v/>
      </c>
      <c r="H3637" s="6">
        <f t="shared" si="570"/>
        <v>-1.9999999999997797E-3</v>
      </c>
      <c r="I3637" s="6">
        <f t="shared" si="571"/>
        <v>-4.4408920985006262E-16</v>
      </c>
      <c r="K3637" s="15">
        <f t="shared" si="572"/>
        <v>-4.3289633896025981E-4</v>
      </c>
      <c r="L3637" s="15">
        <f t="shared" si="573"/>
        <v>-1.5671036610399639E-3</v>
      </c>
      <c r="M3637" s="15">
        <f t="shared" si="567"/>
        <v>2.4558138844448581E-6</v>
      </c>
    </row>
    <row r="3638" spans="1:13" x14ac:dyDescent="0.35">
      <c r="A3638">
        <f t="shared" si="564"/>
        <v>2010</v>
      </c>
      <c r="B3638" s="1">
        <v>40519</v>
      </c>
      <c r="C3638">
        <v>2.819</v>
      </c>
      <c r="D3638" s="3">
        <f t="shared" si="565"/>
        <v>2.7934199999999993</v>
      </c>
      <c r="E3638" s="15">
        <f t="shared" si="566"/>
        <v>-4.9999999999998934E-3</v>
      </c>
      <c r="F3638" s="6">
        <f t="shared" si="568"/>
        <v>-2.9999999999996696E-3</v>
      </c>
      <c r="G3638" t="str">
        <f t="shared" si="569"/>
        <v/>
      </c>
      <c r="H3638" s="6">
        <f t="shared" si="570"/>
        <v>-2.0000000000002238E-3</v>
      </c>
      <c r="I3638" s="6">
        <f t="shared" si="571"/>
        <v>-2.9999999999996696E-3</v>
      </c>
      <c r="K3638" s="15">
        <f t="shared" si="572"/>
        <v>-1.9443498606434661E-4</v>
      </c>
      <c r="L3638" s="15">
        <f t="shared" si="573"/>
        <v>-4.8055650139355467E-3</v>
      </c>
      <c r="M3638" s="15">
        <f t="shared" si="567"/>
        <v>2.3093455103161351E-5</v>
      </c>
    </row>
    <row r="3639" spans="1:13" x14ac:dyDescent="0.35">
      <c r="A3639">
        <f t="shared" si="564"/>
        <v>2010</v>
      </c>
      <c r="B3639" s="1">
        <v>40520</v>
      </c>
      <c r="C3639" s="5">
        <v>2.819</v>
      </c>
      <c r="D3639" s="3">
        <f t="shared" si="565"/>
        <v>2.7924399999999991</v>
      </c>
      <c r="E3639" s="15">
        <f t="shared" si="566"/>
        <v>0</v>
      </c>
      <c r="F3639" s="6">
        <f t="shared" si="568"/>
        <v>4.9999999999998934E-3</v>
      </c>
      <c r="G3639" t="str">
        <f t="shared" si="569"/>
        <v>Valle</v>
      </c>
      <c r="H3639" s="6">
        <f t="shared" si="570"/>
        <v>-4.9999999999998934E-3</v>
      </c>
      <c r="I3639" s="6">
        <f t="shared" si="571"/>
        <v>4.9999999999998934E-3</v>
      </c>
      <c r="K3639" s="15">
        <f t="shared" si="572"/>
        <v>-8.9390991094537027E-4</v>
      </c>
      <c r="L3639" s="15">
        <f t="shared" si="573"/>
        <v>8.9390991094537027E-4</v>
      </c>
      <c r="M3639" s="15">
        <f t="shared" si="567"/>
        <v>7.9907492888635984E-7</v>
      </c>
    </row>
    <row r="3640" spans="1:13" x14ac:dyDescent="0.35">
      <c r="A3640">
        <f t="shared" si="564"/>
        <v>2010</v>
      </c>
      <c r="B3640" s="1">
        <v>40521</v>
      </c>
      <c r="C3640">
        <v>2.8239999999999998</v>
      </c>
      <c r="D3640" s="3">
        <f t="shared" si="565"/>
        <v>2.7914799999999991</v>
      </c>
      <c r="E3640" s="15">
        <f t="shared" si="566"/>
        <v>4.9999999999998934E-3</v>
      </c>
      <c r="F3640" s="6">
        <f t="shared" si="568"/>
        <v>4.9999999999998934E-3</v>
      </c>
      <c r="G3640" t="str">
        <f t="shared" si="569"/>
        <v/>
      </c>
      <c r="H3640" s="6">
        <f t="shared" si="570"/>
        <v>0</v>
      </c>
      <c r="I3640" s="6">
        <f t="shared" si="571"/>
        <v>4.9999999999998934E-3</v>
      </c>
      <c r="K3640" s="15">
        <f t="shared" si="572"/>
        <v>2.2730507689544289E-4</v>
      </c>
      <c r="L3640" s="15">
        <f t="shared" si="573"/>
        <v>4.7726949231044506E-3</v>
      </c>
      <c r="M3640" s="15">
        <f t="shared" si="567"/>
        <v>2.2778616829026998E-5</v>
      </c>
    </row>
    <row r="3641" spans="1:13" x14ac:dyDescent="0.35">
      <c r="A3641">
        <f t="shared" si="564"/>
        <v>2010</v>
      </c>
      <c r="B3641" s="1">
        <v>40522</v>
      </c>
      <c r="C3641">
        <v>2.827</v>
      </c>
      <c r="D3641" s="3">
        <f t="shared" si="565"/>
        <v>2.7903599999999993</v>
      </c>
      <c r="E3641" s="15">
        <f t="shared" si="566"/>
        <v>3.0000000000001137E-3</v>
      </c>
      <c r="F3641" s="6">
        <f t="shared" si="568"/>
        <v>-1.9999999999997797E-3</v>
      </c>
      <c r="G3641" t="str">
        <f t="shared" si="569"/>
        <v>Pico</v>
      </c>
      <c r="H3641" s="6">
        <f t="shared" si="570"/>
        <v>4.9999999999998934E-3</v>
      </c>
      <c r="I3641" s="6">
        <f t="shared" si="571"/>
        <v>-1.9999999999997797E-3</v>
      </c>
      <c r="K3641" s="15">
        <f t="shared" si="572"/>
        <v>1.0402399768565736E-3</v>
      </c>
      <c r="L3641" s="15">
        <f t="shared" si="573"/>
        <v>1.9597600231435401E-3</v>
      </c>
      <c r="M3641" s="15">
        <f t="shared" si="567"/>
        <v>3.8406593483115691E-6</v>
      </c>
    </row>
    <row r="3642" spans="1:13" x14ac:dyDescent="0.35">
      <c r="A3642">
        <f t="shared" si="564"/>
        <v>2010</v>
      </c>
      <c r="B3642" s="1">
        <v>40525</v>
      </c>
      <c r="C3642">
        <v>2.8260000000000001</v>
      </c>
      <c r="D3642" s="3">
        <f t="shared" si="565"/>
        <v>2.7891599999999999</v>
      </c>
      <c r="E3642" s="15">
        <f t="shared" si="566"/>
        <v>-9.9999999999988987E-4</v>
      </c>
      <c r="F3642" s="6">
        <f t="shared" si="568"/>
        <v>-4.0000000000000036E-3</v>
      </c>
      <c r="G3642" t="str">
        <f t="shared" si="569"/>
        <v/>
      </c>
      <c r="H3642" s="6">
        <f t="shared" si="570"/>
        <v>3.0000000000001137E-3</v>
      </c>
      <c r="I3642" s="6">
        <f t="shared" si="571"/>
        <v>-4.0000000000000036E-3</v>
      </c>
      <c r="K3642" s="15">
        <f t="shared" si="572"/>
        <v>6.2836648864806829E-4</v>
      </c>
      <c r="L3642" s="15">
        <f t="shared" si="573"/>
        <v>-1.628366488647958E-3</v>
      </c>
      <c r="M3642" s="15">
        <f t="shared" si="567"/>
        <v>2.6515774213516803E-6</v>
      </c>
    </row>
    <row r="3643" spans="1:13" x14ac:dyDescent="0.35">
      <c r="A3643">
        <f t="shared" si="564"/>
        <v>2010</v>
      </c>
      <c r="B3643" s="1">
        <v>40526</v>
      </c>
      <c r="C3643">
        <v>2.8210000000000002</v>
      </c>
      <c r="D3643" s="3">
        <f t="shared" si="565"/>
        <v>2.7880399999999996</v>
      </c>
      <c r="E3643" s="15">
        <f t="shared" si="566"/>
        <v>-4.9999999999998934E-3</v>
      </c>
      <c r="F3643" s="6">
        <f t="shared" si="568"/>
        <v>-4.0000000000000036E-3</v>
      </c>
      <c r="G3643" t="str">
        <f t="shared" si="569"/>
        <v/>
      </c>
      <c r="H3643" s="6">
        <f t="shared" si="570"/>
        <v>-9.9999999999988987E-4</v>
      </c>
      <c r="I3643" s="6">
        <f t="shared" si="571"/>
        <v>-4.0000000000000036E-3</v>
      </c>
      <c r="K3643" s="15">
        <f t="shared" si="572"/>
        <v>-6.7089361374704298E-5</v>
      </c>
      <c r="L3643" s="15">
        <f t="shared" si="573"/>
        <v>-4.9329106386251887E-3</v>
      </c>
      <c r="M3643" s="15">
        <f t="shared" si="567"/>
        <v>2.4333607368661569E-5</v>
      </c>
    </row>
    <row r="3644" spans="1:13" x14ac:dyDescent="0.35">
      <c r="A3644">
        <f t="shared" si="564"/>
        <v>2010</v>
      </c>
      <c r="B3644" s="1">
        <v>40527</v>
      </c>
      <c r="C3644">
        <v>2.819</v>
      </c>
      <c r="D3644" s="3">
        <f t="shared" si="565"/>
        <v>2.7871199999999998</v>
      </c>
      <c r="E3644" s="15">
        <f t="shared" si="566"/>
        <v>-2.0000000000002238E-3</v>
      </c>
      <c r="F3644" s="6">
        <f t="shared" si="568"/>
        <v>2.9999999999996696E-3</v>
      </c>
      <c r="G3644" t="str">
        <f t="shared" si="569"/>
        <v>Valle</v>
      </c>
      <c r="H3644" s="6">
        <f t="shared" si="570"/>
        <v>-4.9999999999998934E-3</v>
      </c>
      <c r="I3644" s="6">
        <f t="shared" si="571"/>
        <v>2.9999999999996696E-3</v>
      </c>
      <c r="K3644" s="15">
        <f t="shared" si="572"/>
        <v>-8.6059266098950443E-4</v>
      </c>
      <c r="L3644" s="15">
        <f t="shared" si="573"/>
        <v>-1.1394073390107195E-3</v>
      </c>
      <c r="M3644" s="15">
        <f t="shared" si="567"/>
        <v>1.2982490841914886E-6</v>
      </c>
    </row>
    <row r="3645" spans="1:13" x14ac:dyDescent="0.35">
      <c r="A3645">
        <f t="shared" si="564"/>
        <v>2010</v>
      </c>
      <c r="B3645" s="1">
        <v>40528</v>
      </c>
      <c r="C3645">
        <v>2.82</v>
      </c>
      <c r="D3645" s="3">
        <f t="shared" si="565"/>
        <v>2.7865800000000003</v>
      </c>
      <c r="E3645" s="15">
        <f t="shared" si="566"/>
        <v>9.9999999999988987E-4</v>
      </c>
      <c r="F3645" s="6">
        <f t="shared" si="568"/>
        <v>3.0000000000001137E-3</v>
      </c>
      <c r="G3645" t="str">
        <f t="shared" si="569"/>
        <v/>
      </c>
      <c r="H3645" s="6">
        <f t="shared" si="570"/>
        <v>-2.0000000000002238E-3</v>
      </c>
      <c r="I3645" s="6">
        <f t="shared" si="571"/>
        <v>3.0000000000001137E-3</v>
      </c>
      <c r="K3645" s="15">
        <f t="shared" si="572"/>
        <v>-2.005356972713112E-4</v>
      </c>
      <c r="L3645" s="15">
        <f t="shared" si="573"/>
        <v>1.200535697271201E-3</v>
      </c>
      <c r="M3645" s="15">
        <f t="shared" si="567"/>
        <v>1.4412859604224488E-6</v>
      </c>
    </row>
    <row r="3646" spans="1:13" x14ac:dyDescent="0.35">
      <c r="A3646">
        <f t="shared" si="564"/>
        <v>2010</v>
      </c>
      <c r="B3646" s="1">
        <v>40529</v>
      </c>
      <c r="C3646">
        <v>2.819</v>
      </c>
      <c r="D3646" s="3">
        <f t="shared" si="565"/>
        <v>2.7858200000000006</v>
      </c>
      <c r="E3646" s="15">
        <f t="shared" si="566"/>
        <v>-9.9999999999988987E-4</v>
      </c>
      <c r="F3646" s="6">
        <f t="shared" si="568"/>
        <v>-1.9999999999997797E-3</v>
      </c>
      <c r="G3646" t="str">
        <f t="shared" si="569"/>
        <v>Pico</v>
      </c>
      <c r="H3646" s="6">
        <f t="shared" si="570"/>
        <v>9.9999999999988987E-4</v>
      </c>
      <c r="I3646" s="6">
        <f t="shared" si="571"/>
        <v>-1.9999999999997797E-3</v>
      </c>
      <c r="K3646" s="15">
        <f t="shared" si="572"/>
        <v>2.7644446318002524E-4</v>
      </c>
      <c r="L3646" s="15">
        <f t="shared" si="573"/>
        <v>-1.2764444631799151E-3</v>
      </c>
      <c r="M3646" s="15">
        <f t="shared" si="567"/>
        <v>1.6293104675826614E-6</v>
      </c>
    </row>
    <row r="3647" spans="1:13" x14ac:dyDescent="0.35">
      <c r="A3647">
        <f t="shared" si="564"/>
        <v>2010</v>
      </c>
      <c r="B3647" s="1">
        <v>40532</v>
      </c>
      <c r="C3647">
        <v>2.8130000000000002</v>
      </c>
      <c r="D3647" s="3">
        <f t="shared" si="565"/>
        <v>2.7849600000000003</v>
      </c>
      <c r="E3647" s="15">
        <f t="shared" si="566"/>
        <v>-5.9999999999997833E-3</v>
      </c>
      <c r="F3647" s="6">
        <f t="shared" si="568"/>
        <v>-4.9999999999998934E-3</v>
      </c>
      <c r="G3647" t="str">
        <f t="shared" si="569"/>
        <v/>
      </c>
      <c r="H3647" s="6">
        <f t="shared" si="570"/>
        <v>-9.9999999999988987E-4</v>
      </c>
      <c r="I3647" s="6">
        <f t="shared" si="571"/>
        <v>-4.9999999999998934E-3</v>
      </c>
      <c r="K3647" s="15">
        <f t="shared" si="572"/>
        <v>-1.169566184424141E-4</v>
      </c>
      <c r="L3647" s="15">
        <f t="shared" si="573"/>
        <v>-5.8830433815573692E-3</v>
      </c>
      <c r="M3647" s="15">
        <f t="shared" si="567"/>
        <v>3.4610199429285967E-5</v>
      </c>
    </row>
    <row r="3648" spans="1:13" x14ac:dyDescent="0.35">
      <c r="A3648">
        <f t="shared" si="564"/>
        <v>2010</v>
      </c>
      <c r="B3648" s="1">
        <v>40533</v>
      </c>
      <c r="C3648">
        <v>2.806</v>
      </c>
      <c r="D3648" s="3">
        <f t="shared" si="565"/>
        <v>2.7842000000000007</v>
      </c>
      <c r="E3648" s="15">
        <f t="shared" si="566"/>
        <v>-7.0000000000001172E-3</v>
      </c>
      <c r="F3648" s="6">
        <f t="shared" si="568"/>
        <v>-1.000000000000334E-3</v>
      </c>
      <c r="G3648" t="str">
        <f t="shared" si="569"/>
        <v/>
      </c>
      <c r="H3648" s="6">
        <f t="shared" si="570"/>
        <v>-5.9999999999997833E-3</v>
      </c>
      <c r="I3648" s="6">
        <f t="shared" si="571"/>
        <v>-1.000000000000334E-3</v>
      </c>
      <c r="K3648" s="15">
        <f t="shared" si="572"/>
        <v>-1.0459584348553937E-3</v>
      </c>
      <c r="L3648" s="15">
        <f t="shared" si="573"/>
        <v>-5.9540415651447237E-3</v>
      </c>
      <c r="M3648" s="15">
        <f t="shared" si="567"/>
        <v>3.5450610959471031E-5</v>
      </c>
    </row>
    <row r="3649" spans="1:13" x14ac:dyDescent="0.35">
      <c r="A3649">
        <f t="shared" si="564"/>
        <v>2010</v>
      </c>
      <c r="B3649" s="1">
        <v>40534</v>
      </c>
      <c r="C3649">
        <v>2.8050000000000002</v>
      </c>
      <c r="D3649" s="3">
        <f t="shared" si="565"/>
        <v>2.7836400000000001</v>
      </c>
      <c r="E3649" s="15">
        <f t="shared" si="566"/>
        <v>-9.9999999999988987E-4</v>
      </c>
      <c r="F3649" s="6">
        <f t="shared" si="568"/>
        <v>6.0000000000002274E-3</v>
      </c>
      <c r="G3649" t="str">
        <f t="shared" si="569"/>
        <v>Valle</v>
      </c>
      <c r="H3649" s="6">
        <f t="shared" si="570"/>
        <v>-7.0000000000001172E-3</v>
      </c>
      <c r="I3649" s="6">
        <f t="shared" si="571"/>
        <v>6.0000000000002274E-3</v>
      </c>
      <c r="K3649" s="15">
        <f t="shared" si="572"/>
        <v>-1.1808118949052579E-3</v>
      </c>
      <c r="L3649" s="15">
        <f t="shared" si="573"/>
        <v>1.8081189490536803E-4</v>
      </c>
      <c r="M3649" s="15">
        <f t="shared" si="567"/>
        <v>3.2692941339269853E-8</v>
      </c>
    </row>
    <row r="3650" spans="1:13" x14ac:dyDescent="0.35">
      <c r="A3650">
        <f t="shared" si="564"/>
        <v>2010</v>
      </c>
      <c r="B3650" s="1">
        <v>40535</v>
      </c>
      <c r="C3650">
        <v>2.8010000000000002</v>
      </c>
      <c r="D3650" s="3">
        <f t="shared" si="565"/>
        <v>2.7830400000000002</v>
      </c>
      <c r="E3650" s="15">
        <f t="shared" si="566"/>
        <v>-4.0000000000000036E-3</v>
      </c>
      <c r="F3650" s="6">
        <f t="shared" si="568"/>
        <v>-3.0000000000001137E-3</v>
      </c>
      <c r="G3650" t="str">
        <f t="shared" si="569"/>
        <v>Pico</v>
      </c>
      <c r="H3650" s="6">
        <f t="shared" si="570"/>
        <v>-9.9999999999988987E-4</v>
      </c>
      <c r="I3650" s="6">
        <f t="shared" si="571"/>
        <v>-3.0000000000001137E-3</v>
      </c>
      <c r="K3650" s="15">
        <f t="shared" si="572"/>
        <v>-1.7044916342524857E-5</v>
      </c>
      <c r="L3650" s="15">
        <f t="shared" si="573"/>
        <v>-3.9829550836574783E-3</v>
      </c>
      <c r="M3650" s="15">
        <f t="shared" si="567"/>
        <v>1.5863931198432949E-5</v>
      </c>
    </row>
    <row r="3651" spans="1:13" x14ac:dyDescent="0.35">
      <c r="A3651">
        <f t="shared" si="564"/>
        <v>2010</v>
      </c>
      <c r="B3651" s="1">
        <v>40536</v>
      </c>
      <c r="C3651" s="5">
        <v>2.8010000000000002</v>
      </c>
      <c r="D3651" s="3">
        <f t="shared" si="565"/>
        <v>2.7824399999999998</v>
      </c>
      <c r="E3651" s="15">
        <f t="shared" si="566"/>
        <v>0</v>
      </c>
      <c r="F3651" s="6">
        <f t="shared" si="568"/>
        <v>4.0000000000000036E-3</v>
      </c>
      <c r="G3651" t="str">
        <f t="shared" si="569"/>
        <v>Valle</v>
      </c>
      <c r="H3651" s="6">
        <f t="shared" si="570"/>
        <v>-4.0000000000000036E-3</v>
      </c>
      <c r="I3651" s="6">
        <f t="shared" si="571"/>
        <v>4.0000000000000036E-3</v>
      </c>
      <c r="K3651" s="15">
        <f t="shared" si="572"/>
        <v>-7.7700680787270537E-4</v>
      </c>
      <c r="L3651" s="15">
        <f t="shared" si="573"/>
        <v>7.7700680787270537E-4</v>
      </c>
      <c r="M3651" s="15">
        <f t="shared" si="567"/>
        <v>6.0373957948053125E-7</v>
      </c>
    </row>
    <row r="3652" spans="1:13" x14ac:dyDescent="0.35">
      <c r="A3652">
        <f t="shared" si="564"/>
        <v>2010</v>
      </c>
      <c r="B3652" s="1">
        <v>40539</v>
      </c>
      <c r="C3652">
        <v>2.8</v>
      </c>
      <c r="D3652" s="3">
        <f t="shared" si="565"/>
        <v>2.7818200000000002</v>
      </c>
      <c r="E3652" s="15">
        <f t="shared" si="566"/>
        <v>-1.000000000000334E-3</v>
      </c>
      <c r="F3652" s="6">
        <f t="shared" si="568"/>
        <v>-1.000000000000334E-3</v>
      </c>
      <c r="G3652" t="str">
        <f t="shared" si="569"/>
        <v>Pico</v>
      </c>
      <c r="H3652" s="6">
        <f t="shared" si="570"/>
        <v>0</v>
      </c>
      <c r="I3652" s="6">
        <f t="shared" si="571"/>
        <v>-1.000000000000334E-3</v>
      </c>
      <c r="K3652" s="15">
        <f t="shared" si="572"/>
        <v>2.6711273714595898E-4</v>
      </c>
      <c r="L3652" s="15">
        <f t="shared" si="573"/>
        <v>-1.2671127371462929E-3</v>
      </c>
      <c r="M3652" s="15">
        <f t="shared" si="567"/>
        <v>1.6055746886383704E-6</v>
      </c>
    </row>
    <row r="3653" spans="1:13" x14ac:dyDescent="0.35">
      <c r="A3653">
        <f t="shared" si="564"/>
        <v>2010</v>
      </c>
      <c r="B3653" s="1">
        <v>40540</v>
      </c>
      <c r="C3653">
        <v>2.8029999999999999</v>
      </c>
      <c r="D3653" s="3">
        <f t="shared" si="565"/>
        <v>2.7812200000000002</v>
      </c>
      <c r="E3653" s="15">
        <f t="shared" si="566"/>
        <v>3.0000000000001137E-3</v>
      </c>
      <c r="F3653" s="6">
        <f t="shared" si="568"/>
        <v>4.0000000000004476E-3</v>
      </c>
      <c r="G3653" t="str">
        <f t="shared" si="569"/>
        <v>Valle</v>
      </c>
      <c r="H3653" s="6">
        <f t="shared" si="570"/>
        <v>-1.000000000000334E-3</v>
      </c>
      <c r="I3653" s="6">
        <f t="shared" si="571"/>
        <v>4.0000000000004476E-3</v>
      </c>
      <c r="K3653" s="15">
        <f t="shared" si="572"/>
        <v>-1.7695344816534493E-4</v>
      </c>
      <c r="L3653" s="15">
        <f t="shared" si="573"/>
        <v>3.1769534481654585E-3</v>
      </c>
      <c r="M3653" s="15">
        <f t="shared" si="567"/>
        <v>1.0093033211810397E-5</v>
      </c>
    </row>
    <row r="3654" spans="1:13" x14ac:dyDescent="0.35">
      <c r="A3654">
        <f t="shared" ref="A3654:A3717" si="574">YEAR(B3654)</f>
        <v>2010</v>
      </c>
      <c r="B3654" s="1">
        <v>40541</v>
      </c>
      <c r="C3654">
        <v>2.8090000000000002</v>
      </c>
      <c r="D3654" s="3">
        <f t="shared" ref="D3654:D3717" si="575">AVERAGE(C3654:C3703)</f>
        <v>2.7805800000000005</v>
      </c>
      <c r="E3654" s="15">
        <f t="shared" si="566"/>
        <v>6.0000000000002274E-3</v>
      </c>
      <c r="F3654" s="6">
        <f t="shared" si="568"/>
        <v>3.0000000000001137E-3</v>
      </c>
      <c r="G3654" t="str">
        <f t="shared" si="569"/>
        <v/>
      </c>
      <c r="H3654" s="6">
        <f t="shared" si="570"/>
        <v>3.0000000000001137E-3</v>
      </c>
      <c r="I3654" s="6">
        <f t="shared" si="571"/>
        <v>3.0000000000001137E-3</v>
      </c>
      <c r="K3654" s="15">
        <f t="shared" si="572"/>
        <v>7.8734687445588647E-4</v>
      </c>
      <c r="L3654" s="15">
        <f t="shared" si="573"/>
        <v>5.2126531255443408E-3</v>
      </c>
      <c r="M3654" s="15">
        <f t="shared" si="567"/>
        <v>2.7171752607247185E-5</v>
      </c>
    </row>
    <row r="3655" spans="1:13" x14ac:dyDescent="0.35">
      <c r="A3655">
        <f t="shared" si="574"/>
        <v>2010</v>
      </c>
      <c r="B3655" s="1">
        <v>40542</v>
      </c>
      <c r="C3655">
        <v>2.8090000000000002</v>
      </c>
      <c r="D3655" s="3">
        <f t="shared" si="575"/>
        <v>2.7798000000000007</v>
      </c>
      <c r="E3655" s="15">
        <f t="shared" ref="E3655:E3718" si="576">C3655-C3654</f>
        <v>0</v>
      </c>
      <c r="F3655" s="6">
        <f t="shared" si="568"/>
        <v>-6.0000000000002274E-3</v>
      </c>
      <c r="G3655" t="str">
        <f t="shared" si="569"/>
        <v>Pico</v>
      </c>
      <c r="H3655" s="6">
        <f t="shared" si="570"/>
        <v>6.0000000000002274E-3</v>
      </c>
      <c r="I3655" s="6">
        <f t="shared" si="571"/>
        <v>-6.0000000000002274E-3</v>
      </c>
      <c r="K3655" s="15">
        <f t="shared" si="572"/>
        <v>1.2302634473126005E-3</v>
      </c>
      <c r="L3655" s="15">
        <f t="shared" si="573"/>
        <v>-1.2302634473126005E-3</v>
      </c>
      <c r="M3655" s="15">
        <f t="shared" ref="M3655:M3718" si="577">L3655^2</f>
        <v>1.5135481497934836E-6</v>
      </c>
    </row>
    <row r="3656" spans="1:13" x14ac:dyDescent="0.35">
      <c r="A3656">
        <f t="shared" si="574"/>
        <v>2010</v>
      </c>
      <c r="B3656" s="1">
        <v>40543</v>
      </c>
      <c r="C3656" s="5">
        <v>2.8090000000000002</v>
      </c>
      <c r="D3656" s="3">
        <f t="shared" si="575"/>
        <v>2.7790200000000005</v>
      </c>
      <c r="E3656" s="15">
        <f t="shared" si="576"/>
        <v>0</v>
      </c>
      <c r="F3656" s="6">
        <f t="shared" ref="F3656:F3719" si="578">E3656-E3655</f>
        <v>0</v>
      </c>
      <c r="G3656" t="str">
        <f t="shared" ref="G3656:G3719" si="579">IF(AND(F3655&gt;0,F3656&lt;0),"Pico",IF(AND(F3655&lt;0,F3656&gt;0),"Valle",""))</f>
        <v/>
      </c>
      <c r="H3656" s="6">
        <f t="shared" ref="H3656:H3719" si="580">E3655</f>
        <v>0</v>
      </c>
      <c r="I3656" s="6">
        <f t="shared" ref="I3656:I3719" si="581">E3656-H3656</f>
        <v>0</v>
      </c>
      <c r="K3656" s="15">
        <f t="shared" si="572"/>
        <v>1.7119693634275231E-5</v>
      </c>
      <c r="L3656" s="15">
        <f t="shared" si="573"/>
        <v>-1.7119693634275231E-5</v>
      </c>
      <c r="M3656" s="15">
        <f t="shared" si="577"/>
        <v>2.9308391013144384E-10</v>
      </c>
    </row>
    <row r="3657" spans="1:13" x14ac:dyDescent="0.35">
      <c r="A3657">
        <f t="shared" si="574"/>
        <v>2011</v>
      </c>
      <c r="B3657" s="1">
        <v>40546</v>
      </c>
      <c r="C3657">
        <v>2.8029999999999999</v>
      </c>
      <c r="D3657" s="3">
        <f t="shared" si="575"/>
        <v>2.7782200000000001</v>
      </c>
      <c r="E3657" s="15">
        <f t="shared" si="576"/>
        <v>-6.0000000000002274E-3</v>
      </c>
      <c r="F3657" s="6">
        <f t="shared" si="578"/>
        <v>-6.0000000000002274E-3</v>
      </c>
      <c r="G3657" t="str">
        <f t="shared" si="579"/>
        <v/>
      </c>
      <c r="H3657" s="6">
        <f t="shared" si="580"/>
        <v>0</v>
      </c>
      <c r="I3657" s="6">
        <f t="shared" si="581"/>
        <v>-6.0000000000002274E-3</v>
      </c>
      <c r="K3657" s="15">
        <f t="shared" si="572"/>
        <v>2.2029538587775135E-4</v>
      </c>
      <c r="L3657" s="15">
        <f t="shared" si="573"/>
        <v>-6.2202953858779787E-3</v>
      </c>
      <c r="M3657" s="15">
        <f t="shared" si="577"/>
        <v>3.8692074687574872E-5</v>
      </c>
    </row>
    <row r="3658" spans="1:13" x14ac:dyDescent="0.35">
      <c r="A3658">
        <f t="shared" si="574"/>
        <v>2011</v>
      </c>
      <c r="B3658" s="1">
        <v>40547</v>
      </c>
      <c r="C3658">
        <v>2.8010000000000002</v>
      </c>
      <c r="D3658" s="3">
        <f t="shared" si="575"/>
        <v>2.7775600000000003</v>
      </c>
      <c r="E3658" s="15">
        <f t="shared" si="576"/>
        <v>-1.9999999999997797E-3</v>
      </c>
      <c r="F3658" s="6">
        <f t="shared" si="578"/>
        <v>4.0000000000004476E-3</v>
      </c>
      <c r="G3658" t="str">
        <f t="shared" si="579"/>
        <v>Valle</v>
      </c>
      <c r="H3658" s="6">
        <f t="shared" si="580"/>
        <v>-6.0000000000002274E-3</v>
      </c>
      <c r="I3658" s="6">
        <f t="shared" si="581"/>
        <v>4.0000000000004476E-3</v>
      </c>
      <c r="K3658" s="15">
        <f t="shared" si="572"/>
        <v>-1.1664388899157252E-3</v>
      </c>
      <c r="L3658" s="15">
        <f t="shared" si="573"/>
        <v>-8.3356111008405453E-4</v>
      </c>
      <c r="M3658" s="15">
        <f t="shared" si="577"/>
        <v>6.9482412424456123E-7</v>
      </c>
    </row>
    <row r="3659" spans="1:13" x14ac:dyDescent="0.35">
      <c r="A3659">
        <f t="shared" si="574"/>
        <v>2011</v>
      </c>
      <c r="B3659" s="1">
        <v>40548</v>
      </c>
      <c r="C3659">
        <v>2.8029999999999999</v>
      </c>
      <c r="D3659" s="3">
        <f t="shared" si="575"/>
        <v>2.7769400000000006</v>
      </c>
      <c r="E3659" s="15">
        <f t="shared" si="576"/>
        <v>1.9999999999997797E-3</v>
      </c>
      <c r="F3659" s="6">
        <f t="shared" si="578"/>
        <v>3.9999999999995595E-3</v>
      </c>
      <c r="G3659" t="str">
        <f t="shared" si="579"/>
        <v/>
      </c>
      <c r="H3659" s="6">
        <f t="shared" si="580"/>
        <v>-1.9999999999997797E-3</v>
      </c>
      <c r="I3659" s="6">
        <f t="shared" si="581"/>
        <v>3.9999999999995595E-3</v>
      </c>
      <c r="K3659" s="15">
        <f t="shared" si="572"/>
        <v>-1.2022840468268069E-4</v>
      </c>
      <c r="L3659" s="15">
        <f t="shared" si="573"/>
        <v>2.1202284046824603E-3</v>
      </c>
      <c r="M3659" s="15">
        <f t="shared" si="577"/>
        <v>4.4953684880223306E-6</v>
      </c>
    </row>
    <row r="3660" spans="1:13" x14ac:dyDescent="0.35">
      <c r="A3660">
        <f t="shared" si="574"/>
        <v>2011</v>
      </c>
      <c r="B3660" s="1">
        <v>40549</v>
      </c>
      <c r="C3660">
        <v>2.8050000000000002</v>
      </c>
      <c r="D3660" s="3">
        <f t="shared" si="575"/>
        <v>2.7762800000000003</v>
      </c>
      <c r="E3660" s="15">
        <f t="shared" si="576"/>
        <v>2.0000000000002238E-3</v>
      </c>
      <c r="F3660" s="6">
        <f t="shared" si="578"/>
        <v>4.4408920985006262E-16</v>
      </c>
      <c r="G3660" t="str">
        <f t="shared" si="579"/>
        <v/>
      </c>
      <c r="H3660" s="6">
        <f t="shared" si="580"/>
        <v>1.9999999999997797E-3</v>
      </c>
      <c r="I3660" s="6">
        <f t="shared" si="581"/>
        <v>4.4408920985006262E-16</v>
      </c>
      <c r="K3660" s="15">
        <f t="shared" si="572"/>
        <v>4.4871375673593097E-4</v>
      </c>
      <c r="L3660" s="15">
        <f t="shared" si="573"/>
        <v>1.5512862432642929E-3</v>
      </c>
      <c r="M3660" s="15">
        <f t="shared" si="577"/>
        <v>2.4064890085410428E-6</v>
      </c>
    </row>
    <row r="3661" spans="1:13" x14ac:dyDescent="0.35">
      <c r="A3661">
        <f t="shared" si="574"/>
        <v>2011</v>
      </c>
      <c r="B3661" s="1">
        <v>40550</v>
      </c>
      <c r="C3661">
        <v>2.8069999999999999</v>
      </c>
      <c r="D3661" s="3">
        <f t="shared" si="575"/>
        <v>2.7755600000000009</v>
      </c>
      <c r="E3661" s="15">
        <f t="shared" si="576"/>
        <v>1.9999999999997797E-3</v>
      </c>
      <c r="F3661" s="6">
        <f t="shared" si="578"/>
        <v>-4.4408920985006262E-16</v>
      </c>
      <c r="G3661" t="str">
        <f t="shared" si="579"/>
        <v>Pico</v>
      </c>
      <c r="H3661" s="6">
        <f t="shared" si="580"/>
        <v>2.0000000000002238E-3</v>
      </c>
      <c r="I3661" s="6">
        <f t="shared" si="581"/>
        <v>-4.4408920985006262E-16</v>
      </c>
      <c r="K3661" s="15">
        <f t="shared" si="572"/>
        <v>4.7521952776015739E-4</v>
      </c>
      <c r="L3661" s="15">
        <f t="shared" si="573"/>
        <v>1.5247804722396223E-3</v>
      </c>
      <c r="M3661" s="15">
        <f t="shared" si="577"/>
        <v>2.3249554885232856E-6</v>
      </c>
    </row>
    <row r="3662" spans="1:13" x14ac:dyDescent="0.35">
      <c r="A3662">
        <f t="shared" si="574"/>
        <v>2011</v>
      </c>
      <c r="B3662" s="1">
        <v>40553</v>
      </c>
      <c r="C3662">
        <v>2.806</v>
      </c>
      <c r="D3662" s="3">
        <f t="shared" si="575"/>
        <v>2.7747600000000006</v>
      </c>
      <c r="E3662" s="15">
        <f t="shared" si="576"/>
        <v>-9.9999999999988987E-4</v>
      </c>
      <c r="F3662" s="6">
        <f t="shared" si="578"/>
        <v>-2.9999999999996696E-3</v>
      </c>
      <c r="G3662" t="str">
        <f t="shared" si="579"/>
        <v/>
      </c>
      <c r="H3662" s="6">
        <f t="shared" si="580"/>
        <v>1.9999999999997797E-3</v>
      </c>
      <c r="I3662" s="6">
        <f t="shared" si="581"/>
        <v>-2.9999999999996696E-3</v>
      </c>
      <c r="K3662" s="15">
        <f t="shared" ref="K3662:K3725" si="582">$P$5+$P$6*E3661+$P$7*E3660+$P$8*E3659+$P$9*L3661+$P$10*L3660+$P$11*L3659</f>
        <v>5.2580880742091605E-4</v>
      </c>
      <c r="L3662" s="15">
        <f t="shared" ref="L3662:L3725" si="583">E3662-K3662</f>
        <v>-1.525808807420806E-3</v>
      </c>
      <c r="M3662" s="15">
        <f t="shared" si="577"/>
        <v>2.3280925168029023E-6</v>
      </c>
    </row>
    <row r="3663" spans="1:13" x14ac:dyDescent="0.35">
      <c r="A3663">
        <f t="shared" si="574"/>
        <v>2011</v>
      </c>
      <c r="B3663" s="1">
        <v>40554</v>
      </c>
      <c r="C3663">
        <v>2.8010000000000002</v>
      </c>
      <c r="D3663" s="3">
        <f t="shared" si="575"/>
        <v>2.7742600000000004</v>
      </c>
      <c r="E3663" s="15">
        <f t="shared" si="576"/>
        <v>-4.9999999999998934E-3</v>
      </c>
      <c r="F3663" s="6">
        <f t="shared" si="578"/>
        <v>-4.0000000000000036E-3</v>
      </c>
      <c r="G3663" t="str">
        <f t="shared" si="579"/>
        <v/>
      </c>
      <c r="H3663" s="6">
        <f t="shared" si="580"/>
        <v>-9.9999999999988987E-4</v>
      </c>
      <c r="I3663" s="6">
        <f t="shared" si="581"/>
        <v>-4.0000000000000036E-3</v>
      </c>
      <c r="K3663" s="15">
        <f t="shared" si="582"/>
        <v>-1.2497187280000074E-4</v>
      </c>
      <c r="L3663" s="15">
        <f t="shared" si="583"/>
        <v>-4.875028127199893E-3</v>
      </c>
      <c r="M3663" s="15">
        <f t="shared" si="577"/>
        <v>2.3765899240990095E-5</v>
      </c>
    </row>
    <row r="3664" spans="1:13" x14ac:dyDescent="0.35">
      <c r="A3664">
        <f t="shared" si="574"/>
        <v>2011</v>
      </c>
      <c r="B3664" s="1">
        <v>40555</v>
      </c>
      <c r="C3664">
        <v>2.794</v>
      </c>
      <c r="D3664" s="3">
        <f t="shared" si="575"/>
        <v>2.7738800000000001</v>
      </c>
      <c r="E3664" s="15">
        <f t="shared" si="576"/>
        <v>-7.0000000000001172E-3</v>
      </c>
      <c r="F3664" s="6">
        <f t="shared" si="578"/>
        <v>-2.0000000000002238E-3</v>
      </c>
      <c r="G3664" t="str">
        <f t="shared" si="579"/>
        <v/>
      </c>
      <c r="H3664" s="6">
        <f t="shared" si="580"/>
        <v>-4.9999999999998934E-3</v>
      </c>
      <c r="I3664" s="6">
        <f t="shared" si="581"/>
        <v>-2.0000000000002238E-3</v>
      </c>
      <c r="K3664" s="15">
        <f t="shared" si="582"/>
        <v>-8.5392679388701296E-4</v>
      </c>
      <c r="L3664" s="15">
        <f t="shared" si="583"/>
        <v>-6.1460732061131042E-3</v>
      </c>
      <c r="M3664" s="15">
        <f t="shared" si="577"/>
        <v>3.7774215854901412E-5</v>
      </c>
    </row>
    <row r="3665" spans="1:13" x14ac:dyDescent="0.35">
      <c r="A3665">
        <f t="shared" si="574"/>
        <v>2011</v>
      </c>
      <c r="B3665" s="1">
        <v>40556</v>
      </c>
      <c r="C3665">
        <v>2.7879999999999998</v>
      </c>
      <c r="D3665" s="3">
        <f t="shared" si="575"/>
        <v>2.7735600000000007</v>
      </c>
      <c r="E3665" s="15">
        <f t="shared" si="576"/>
        <v>-6.0000000000002274E-3</v>
      </c>
      <c r="F3665" s="6">
        <f t="shared" si="578"/>
        <v>9.9999999999988987E-4</v>
      </c>
      <c r="G3665" t="str">
        <f t="shared" si="579"/>
        <v>Valle</v>
      </c>
      <c r="H3665" s="6">
        <f t="shared" si="580"/>
        <v>-7.0000000000001172E-3</v>
      </c>
      <c r="I3665" s="6">
        <f t="shared" si="581"/>
        <v>9.9999999999988987E-4</v>
      </c>
      <c r="K3665" s="15">
        <f t="shared" si="582"/>
        <v>-1.2125500642811563E-3</v>
      </c>
      <c r="L3665" s="15">
        <f t="shared" si="583"/>
        <v>-4.7874499357190708E-3</v>
      </c>
      <c r="M3665" s="15">
        <f t="shared" si="577"/>
        <v>2.2919676887016536E-5</v>
      </c>
    </row>
    <row r="3666" spans="1:13" x14ac:dyDescent="0.35">
      <c r="A3666">
        <f t="shared" si="574"/>
        <v>2011</v>
      </c>
      <c r="B3666" s="1">
        <v>40557</v>
      </c>
      <c r="C3666">
        <v>2.7890000000000001</v>
      </c>
      <c r="D3666" s="3">
        <f t="shared" si="575"/>
        <v>2.7733599999999994</v>
      </c>
      <c r="E3666" s="15">
        <f t="shared" si="576"/>
        <v>1.000000000000334E-3</v>
      </c>
      <c r="F3666" s="6">
        <f t="shared" si="578"/>
        <v>7.0000000000005613E-3</v>
      </c>
      <c r="G3666" t="str">
        <f t="shared" si="579"/>
        <v/>
      </c>
      <c r="H3666" s="6">
        <f t="shared" si="580"/>
        <v>-6.0000000000002274E-3</v>
      </c>
      <c r="I3666" s="6">
        <f t="shared" si="581"/>
        <v>7.0000000000005613E-3</v>
      </c>
      <c r="K3666" s="15">
        <f t="shared" si="582"/>
        <v>-1.0135466673299534E-3</v>
      </c>
      <c r="L3666" s="15">
        <f t="shared" si="583"/>
        <v>2.0135466673302871E-3</v>
      </c>
      <c r="M3666" s="15">
        <f t="shared" si="577"/>
        <v>4.0543701815169059E-6</v>
      </c>
    </row>
    <row r="3667" spans="1:13" x14ac:dyDescent="0.35">
      <c r="A3667">
        <f t="shared" si="574"/>
        <v>2011</v>
      </c>
      <c r="B3667" s="1">
        <v>40560</v>
      </c>
      <c r="C3667">
        <v>2.7879999999999998</v>
      </c>
      <c r="D3667" s="3">
        <f t="shared" si="575"/>
        <v>2.7733400000000001</v>
      </c>
      <c r="E3667" s="15">
        <f t="shared" si="576"/>
        <v>-1.000000000000334E-3</v>
      </c>
      <c r="F3667" s="6">
        <f t="shared" si="578"/>
        <v>-2.0000000000006679E-3</v>
      </c>
      <c r="G3667" t="str">
        <f t="shared" si="579"/>
        <v>Pico</v>
      </c>
      <c r="H3667" s="6">
        <f t="shared" si="580"/>
        <v>1.000000000000334E-3</v>
      </c>
      <c r="I3667" s="6">
        <f t="shared" si="581"/>
        <v>-2.0000000000006679E-3</v>
      </c>
      <c r="K3667" s="15">
        <f t="shared" si="582"/>
        <v>3.7872500496763877E-4</v>
      </c>
      <c r="L3667" s="15">
        <f t="shared" si="583"/>
        <v>-1.3787250049679728E-3</v>
      </c>
      <c r="M3667" s="15">
        <f t="shared" si="577"/>
        <v>1.9008826393239366E-6</v>
      </c>
    </row>
    <row r="3668" spans="1:13" x14ac:dyDescent="0.35">
      <c r="A3668">
        <f t="shared" si="574"/>
        <v>2011</v>
      </c>
      <c r="B3668" s="1">
        <v>40561</v>
      </c>
      <c r="C3668">
        <v>2.786</v>
      </c>
      <c r="D3668" s="3">
        <f t="shared" si="575"/>
        <v>2.7738200000000006</v>
      </c>
      <c r="E3668" s="15">
        <f t="shared" si="576"/>
        <v>-1.9999999999997797E-3</v>
      </c>
      <c r="F3668" s="6">
        <f t="shared" si="578"/>
        <v>-9.9999999999944578E-4</v>
      </c>
      <c r="G3668" t="str">
        <f t="shared" si="579"/>
        <v/>
      </c>
      <c r="H3668" s="6">
        <f t="shared" si="580"/>
        <v>-1.000000000000334E-3</v>
      </c>
      <c r="I3668" s="6">
        <f t="shared" si="581"/>
        <v>-9.9999999999944578E-4</v>
      </c>
      <c r="K3668" s="15">
        <f t="shared" si="582"/>
        <v>-1.92297669049685E-4</v>
      </c>
      <c r="L3668" s="15">
        <f t="shared" si="583"/>
        <v>-1.8077023309500948E-3</v>
      </c>
      <c r="M3668" s="15">
        <f t="shared" si="577"/>
        <v>3.2677877173224062E-6</v>
      </c>
    </row>
    <row r="3669" spans="1:13" x14ac:dyDescent="0.35">
      <c r="A3669">
        <f t="shared" si="574"/>
        <v>2011</v>
      </c>
      <c r="B3669" s="1">
        <v>40562</v>
      </c>
      <c r="C3669">
        <v>2.78</v>
      </c>
      <c r="D3669" s="3">
        <f t="shared" si="575"/>
        <v>2.7743600000000002</v>
      </c>
      <c r="E3669" s="15">
        <f t="shared" si="576"/>
        <v>-6.0000000000002274E-3</v>
      </c>
      <c r="F3669" s="6">
        <f t="shared" si="578"/>
        <v>-4.0000000000004476E-3</v>
      </c>
      <c r="G3669" t="str">
        <f t="shared" si="579"/>
        <v/>
      </c>
      <c r="H3669" s="6">
        <f t="shared" si="580"/>
        <v>-1.9999999999997797E-3</v>
      </c>
      <c r="I3669" s="6">
        <f t="shared" si="581"/>
        <v>-4.0000000000004476E-3</v>
      </c>
      <c r="K3669" s="15">
        <f t="shared" si="582"/>
        <v>-1.9467276371251492E-4</v>
      </c>
      <c r="L3669" s="15">
        <f t="shared" si="583"/>
        <v>-5.8053272362877124E-3</v>
      </c>
      <c r="M3669" s="15">
        <f t="shared" si="577"/>
        <v>3.3701824320383926E-5</v>
      </c>
    </row>
    <row r="3670" spans="1:13" x14ac:dyDescent="0.35">
      <c r="A3670">
        <f t="shared" si="574"/>
        <v>2011</v>
      </c>
      <c r="B3670" s="1">
        <v>40563</v>
      </c>
      <c r="C3670">
        <v>2.7759999999999998</v>
      </c>
      <c r="D3670" s="3">
        <f t="shared" si="575"/>
        <v>2.7749600000000005</v>
      </c>
      <c r="E3670" s="15">
        <f t="shared" si="576"/>
        <v>-4.0000000000000036E-3</v>
      </c>
      <c r="F3670" s="6">
        <f t="shared" si="578"/>
        <v>2.0000000000002238E-3</v>
      </c>
      <c r="G3670" t="str">
        <f t="shared" si="579"/>
        <v>Valle</v>
      </c>
      <c r="H3670" s="6">
        <f t="shared" si="580"/>
        <v>-6.0000000000002274E-3</v>
      </c>
      <c r="I3670" s="6">
        <f t="shared" si="581"/>
        <v>2.0000000000002238E-3</v>
      </c>
      <c r="K3670" s="15">
        <f t="shared" si="582"/>
        <v>-1.0929247997494872E-3</v>
      </c>
      <c r="L3670" s="15">
        <f t="shared" si="583"/>
        <v>-2.9070752002505161E-3</v>
      </c>
      <c r="M3670" s="15">
        <f t="shared" si="577"/>
        <v>8.4510862199115789E-6</v>
      </c>
    </row>
    <row r="3671" spans="1:13" x14ac:dyDescent="0.35">
      <c r="A3671">
        <f t="shared" si="574"/>
        <v>2011</v>
      </c>
      <c r="B3671" s="1">
        <v>40564</v>
      </c>
      <c r="C3671">
        <v>2.774</v>
      </c>
      <c r="D3671" s="3">
        <f t="shared" si="575"/>
        <v>2.7755400000000003</v>
      </c>
      <c r="E3671" s="15">
        <f t="shared" si="576"/>
        <v>-1.9999999999997797E-3</v>
      </c>
      <c r="F3671" s="6">
        <f t="shared" si="578"/>
        <v>2.0000000000002238E-3</v>
      </c>
      <c r="G3671" t="str">
        <f t="shared" si="579"/>
        <v/>
      </c>
      <c r="H3671" s="6">
        <f t="shared" si="580"/>
        <v>-4.0000000000000036E-3</v>
      </c>
      <c r="I3671" s="6">
        <f t="shared" si="581"/>
        <v>2.0000000000002238E-3</v>
      </c>
      <c r="K3671" s="15">
        <f t="shared" si="582"/>
        <v>-5.7107079002035753E-4</v>
      </c>
      <c r="L3671" s="15">
        <f t="shared" si="583"/>
        <v>-1.4289292099794221E-3</v>
      </c>
      <c r="M3671" s="15">
        <f t="shared" si="577"/>
        <v>2.0418386871324153E-6</v>
      </c>
    </row>
    <row r="3672" spans="1:13" x14ac:dyDescent="0.35">
      <c r="A3672">
        <f t="shared" si="574"/>
        <v>2011</v>
      </c>
      <c r="B3672" s="1">
        <v>40567</v>
      </c>
      <c r="C3672">
        <v>2.774</v>
      </c>
      <c r="D3672" s="3">
        <f t="shared" si="575"/>
        <v>2.7762000000000002</v>
      </c>
      <c r="E3672" s="15">
        <f t="shared" si="576"/>
        <v>0</v>
      </c>
      <c r="F3672" s="6">
        <f t="shared" si="578"/>
        <v>1.9999999999997797E-3</v>
      </c>
      <c r="G3672" t="str">
        <f t="shared" si="579"/>
        <v/>
      </c>
      <c r="H3672" s="6">
        <f t="shared" si="580"/>
        <v>-1.9999999999997797E-3</v>
      </c>
      <c r="I3672" s="6">
        <f t="shared" si="581"/>
        <v>1.9999999999997797E-3</v>
      </c>
      <c r="K3672" s="15">
        <f t="shared" si="582"/>
        <v>-2.9660846589860839E-4</v>
      </c>
      <c r="L3672" s="15">
        <f t="shared" si="583"/>
        <v>2.9660846589860839E-4</v>
      </c>
      <c r="M3672" s="15">
        <f t="shared" si="577"/>
        <v>8.7976582042725943E-8</v>
      </c>
    </row>
    <row r="3673" spans="1:13" x14ac:dyDescent="0.35">
      <c r="A3673">
        <f t="shared" si="574"/>
        <v>2011</v>
      </c>
      <c r="B3673" s="1">
        <v>40568</v>
      </c>
      <c r="C3673">
        <v>2.7759999999999998</v>
      </c>
      <c r="D3673" s="3">
        <f t="shared" si="575"/>
        <v>2.7769200000000001</v>
      </c>
      <c r="E3673" s="15">
        <f t="shared" si="576"/>
        <v>1.9999999999997797E-3</v>
      </c>
      <c r="F3673" s="6">
        <f t="shared" si="578"/>
        <v>1.9999999999997797E-3</v>
      </c>
      <c r="G3673" t="str">
        <f t="shared" si="579"/>
        <v/>
      </c>
      <c r="H3673" s="6">
        <f t="shared" si="580"/>
        <v>0</v>
      </c>
      <c r="I3673" s="6">
        <f t="shared" si="581"/>
        <v>1.9999999999997797E-3</v>
      </c>
      <c r="K3673" s="15">
        <f t="shared" si="582"/>
        <v>1.3526605019083122E-4</v>
      </c>
      <c r="L3673" s="15">
        <f t="shared" si="583"/>
        <v>1.8647339498089484E-3</v>
      </c>
      <c r="M3673" s="15">
        <f t="shared" si="577"/>
        <v>3.4772327035700816E-6</v>
      </c>
    </row>
    <row r="3674" spans="1:13" x14ac:dyDescent="0.35">
      <c r="A3674">
        <f t="shared" si="574"/>
        <v>2011</v>
      </c>
      <c r="B3674" s="1">
        <v>40569</v>
      </c>
      <c r="C3674">
        <v>2.7730000000000001</v>
      </c>
      <c r="D3674" s="3">
        <f t="shared" si="575"/>
        <v>2.7776000000000005</v>
      </c>
      <c r="E3674" s="15">
        <f t="shared" si="576"/>
        <v>-2.9999999999996696E-3</v>
      </c>
      <c r="F3674" s="6">
        <f t="shared" si="578"/>
        <v>-4.9999999999994493E-3</v>
      </c>
      <c r="G3674" t="str">
        <f t="shared" si="579"/>
        <v>Pico</v>
      </c>
      <c r="H3674" s="6">
        <f t="shared" si="580"/>
        <v>1.9999999999997797E-3</v>
      </c>
      <c r="I3674" s="6">
        <f t="shared" si="581"/>
        <v>-4.9999999999994493E-3</v>
      </c>
      <c r="K3674" s="15">
        <f t="shared" si="582"/>
        <v>5.1077325645096166E-4</v>
      </c>
      <c r="L3674" s="15">
        <f t="shared" si="583"/>
        <v>-3.5107732564506311E-3</v>
      </c>
      <c r="M3674" s="15">
        <f t="shared" si="577"/>
        <v>1.2325528858208968E-5</v>
      </c>
    </row>
    <row r="3675" spans="1:13" x14ac:dyDescent="0.35">
      <c r="A3675">
        <f t="shared" si="574"/>
        <v>2011</v>
      </c>
      <c r="B3675" s="1">
        <v>40570</v>
      </c>
      <c r="C3675">
        <v>2.7719999999999998</v>
      </c>
      <c r="D3675" s="3">
        <f t="shared" si="575"/>
        <v>2.7783400000000005</v>
      </c>
      <c r="E3675" s="15">
        <f t="shared" si="576"/>
        <v>-1.000000000000334E-3</v>
      </c>
      <c r="F3675" s="6">
        <f t="shared" si="578"/>
        <v>1.9999999999993356E-3</v>
      </c>
      <c r="G3675" t="str">
        <f t="shared" si="579"/>
        <v>Valle</v>
      </c>
      <c r="H3675" s="6">
        <f t="shared" si="580"/>
        <v>-2.9999999999996696E-3</v>
      </c>
      <c r="I3675" s="6">
        <f t="shared" si="581"/>
        <v>1.9999999999993356E-3</v>
      </c>
      <c r="K3675" s="15">
        <f t="shared" si="582"/>
        <v>-5.4303818167091207E-4</v>
      </c>
      <c r="L3675" s="15">
        <f t="shared" si="583"/>
        <v>-4.5696181832942189E-4</v>
      </c>
      <c r="M3675" s="15">
        <f t="shared" si="577"/>
        <v>2.0881410341093159E-7</v>
      </c>
    </row>
    <row r="3676" spans="1:13" x14ac:dyDescent="0.35">
      <c r="A3676">
        <f t="shared" si="574"/>
        <v>2011</v>
      </c>
      <c r="B3676" s="1">
        <v>40571</v>
      </c>
      <c r="C3676">
        <v>2.7749999999999999</v>
      </c>
      <c r="D3676" s="3">
        <f t="shared" si="575"/>
        <v>2.7790000000000004</v>
      </c>
      <c r="E3676" s="15">
        <f t="shared" si="576"/>
        <v>3.0000000000001137E-3</v>
      </c>
      <c r="F3676" s="6">
        <f t="shared" si="578"/>
        <v>4.0000000000004476E-3</v>
      </c>
      <c r="G3676" t="str">
        <f t="shared" si="579"/>
        <v/>
      </c>
      <c r="H3676" s="6">
        <f t="shared" si="580"/>
        <v>-1.000000000000334E-3</v>
      </c>
      <c r="I3676" s="6">
        <f t="shared" si="581"/>
        <v>4.0000000000004476E-3</v>
      </c>
      <c r="K3676" s="15">
        <f t="shared" si="582"/>
        <v>3.6854910930210105E-5</v>
      </c>
      <c r="L3676" s="15">
        <f t="shared" si="583"/>
        <v>2.9631450890699037E-3</v>
      </c>
      <c r="M3676" s="15">
        <f t="shared" si="577"/>
        <v>8.7802288188790876E-6</v>
      </c>
    </row>
    <row r="3677" spans="1:13" x14ac:dyDescent="0.35">
      <c r="A3677">
        <f t="shared" si="574"/>
        <v>2011</v>
      </c>
      <c r="B3677" s="1">
        <v>40574</v>
      </c>
      <c r="C3677">
        <v>2.7730000000000001</v>
      </c>
      <c r="D3677" s="3">
        <f t="shared" si="575"/>
        <v>2.7795000000000005</v>
      </c>
      <c r="E3677" s="15">
        <f t="shared" si="576"/>
        <v>-1.9999999999997797E-3</v>
      </c>
      <c r="F3677" s="6">
        <f t="shared" si="578"/>
        <v>-4.9999999999998934E-3</v>
      </c>
      <c r="G3677" t="str">
        <f t="shared" si="579"/>
        <v>Pico</v>
      </c>
      <c r="H3677" s="6">
        <f t="shared" si="580"/>
        <v>3.0000000000001137E-3</v>
      </c>
      <c r="I3677" s="6">
        <f t="shared" si="581"/>
        <v>-4.9999999999998934E-3</v>
      </c>
      <c r="K3677" s="15">
        <f t="shared" si="582"/>
        <v>6.6929963142400037E-4</v>
      </c>
      <c r="L3677" s="15">
        <f t="shared" si="583"/>
        <v>-2.66929963142378E-3</v>
      </c>
      <c r="M3677" s="15">
        <f t="shared" si="577"/>
        <v>7.1251605223191278E-6</v>
      </c>
    </row>
    <row r="3678" spans="1:13" x14ac:dyDescent="0.35">
      <c r="A3678">
        <f t="shared" si="574"/>
        <v>2011</v>
      </c>
      <c r="B3678" s="1">
        <v>40575</v>
      </c>
      <c r="C3678">
        <v>2.7690000000000001</v>
      </c>
      <c r="D3678" s="3">
        <f t="shared" si="575"/>
        <v>2.780040000000001</v>
      </c>
      <c r="E3678" s="15">
        <f t="shared" si="576"/>
        <v>-4.0000000000000036E-3</v>
      </c>
      <c r="F3678" s="6">
        <f t="shared" si="578"/>
        <v>-2.0000000000002238E-3</v>
      </c>
      <c r="G3678" t="str">
        <f t="shared" si="579"/>
        <v/>
      </c>
      <c r="H3678" s="6">
        <f t="shared" si="580"/>
        <v>-1.9999999999997797E-3</v>
      </c>
      <c r="I3678" s="6">
        <f t="shared" si="581"/>
        <v>-2.0000000000002238E-3</v>
      </c>
      <c r="K3678" s="15">
        <f t="shared" si="582"/>
        <v>-3.7510386507218126E-4</v>
      </c>
      <c r="L3678" s="15">
        <f t="shared" si="583"/>
        <v>-3.6248961349278222E-3</v>
      </c>
      <c r="M3678" s="15">
        <f t="shared" si="577"/>
        <v>1.3139871989014665E-5</v>
      </c>
    </row>
    <row r="3679" spans="1:13" x14ac:dyDescent="0.35">
      <c r="A3679">
        <f t="shared" si="574"/>
        <v>2011</v>
      </c>
      <c r="B3679" s="1">
        <v>40576</v>
      </c>
      <c r="C3679">
        <v>2.7679999999999998</v>
      </c>
      <c r="D3679" s="3">
        <f t="shared" si="575"/>
        <v>2.7808200000000003</v>
      </c>
      <c r="E3679" s="15">
        <f t="shared" si="576"/>
        <v>-1.000000000000334E-3</v>
      </c>
      <c r="F3679" s="6">
        <f t="shared" si="578"/>
        <v>2.9999999999996696E-3</v>
      </c>
      <c r="G3679" t="str">
        <f t="shared" si="579"/>
        <v>Valle</v>
      </c>
      <c r="H3679" s="6">
        <f t="shared" si="580"/>
        <v>-4.0000000000000036E-3</v>
      </c>
      <c r="I3679" s="6">
        <f t="shared" si="581"/>
        <v>2.9999999999996696E-3</v>
      </c>
      <c r="K3679" s="15">
        <f t="shared" si="582"/>
        <v>-5.7008291168084721E-4</v>
      </c>
      <c r="L3679" s="15">
        <f t="shared" si="583"/>
        <v>-4.2991708831948674E-4</v>
      </c>
      <c r="M3679" s="15">
        <f t="shared" si="577"/>
        <v>1.8482870282910536E-7</v>
      </c>
    </row>
    <row r="3680" spans="1:13" x14ac:dyDescent="0.35">
      <c r="A3680">
        <f t="shared" si="574"/>
        <v>2011</v>
      </c>
      <c r="B3680" s="1">
        <v>40577</v>
      </c>
      <c r="C3680">
        <v>2.7679999999999998</v>
      </c>
      <c r="D3680" s="3">
        <f t="shared" si="575"/>
        <v>2.7817600000000002</v>
      </c>
      <c r="E3680" s="15">
        <f t="shared" si="576"/>
        <v>0</v>
      </c>
      <c r="F3680" s="6">
        <f t="shared" si="578"/>
        <v>1.000000000000334E-3</v>
      </c>
      <c r="G3680" t="str">
        <f t="shared" si="579"/>
        <v/>
      </c>
      <c r="H3680" s="6">
        <f t="shared" si="580"/>
        <v>-1.000000000000334E-3</v>
      </c>
      <c r="I3680" s="6">
        <f t="shared" si="581"/>
        <v>1.000000000000334E-3</v>
      </c>
      <c r="K3680" s="15">
        <f t="shared" si="582"/>
        <v>-5.0287128240327349E-5</v>
      </c>
      <c r="L3680" s="15">
        <f t="shared" si="583"/>
        <v>5.0287128240327349E-5</v>
      </c>
      <c r="M3680" s="15">
        <f t="shared" si="577"/>
        <v>2.5287952666591284E-9</v>
      </c>
    </row>
    <row r="3681" spans="1:13" x14ac:dyDescent="0.35">
      <c r="A3681">
        <f t="shared" si="574"/>
        <v>2011</v>
      </c>
      <c r="B3681" s="1">
        <v>40578</v>
      </c>
      <c r="C3681">
        <v>2.7679999999999998</v>
      </c>
      <c r="D3681" s="3">
        <f t="shared" si="575"/>
        <v>2.7828400000000006</v>
      </c>
      <c r="E3681" s="15">
        <f t="shared" si="576"/>
        <v>0</v>
      </c>
      <c r="F3681" s="6">
        <f t="shared" si="578"/>
        <v>0</v>
      </c>
      <c r="G3681" t="str">
        <f t="shared" si="579"/>
        <v/>
      </c>
      <c r="H3681" s="6">
        <f t="shared" si="580"/>
        <v>0</v>
      </c>
      <c r="I3681" s="6">
        <f t="shared" si="581"/>
        <v>0</v>
      </c>
      <c r="K3681" s="15">
        <f t="shared" si="582"/>
        <v>7.0688560472374903E-5</v>
      </c>
      <c r="L3681" s="15">
        <f t="shared" si="583"/>
        <v>-7.0688560472374903E-5</v>
      </c>
      <c r="M3681" s="15">
        <f t="shared" si="577"/>
        <v>4.9968725816566031E-9</v>
      </c>
    </row>
    <row r="3682" spans="1:13" x14ac:dyDescent="0.35">
      <c r="A3682">
        <f t="shared" si="574"/>
        <v>2011</v>
      </c>
      <c r="B3682" s="1">
        <v>40581</v>
      </c>
      <c r="C3682">
        <v>2.7669999999999999</v>
      </c>
      <c r="D3682" s="3">
        <f t="shared" si="575"/>
        <v>2.7839600000000009</v>
      </c>
      <c r="E3682" s="15">
        <f t="shared" si="576"/>
        <v>-9.9999999999988987E-4</v>
      </c>
      <c r="F3682" s="6">
        <f t="shared" si="578"/>
        <v>-9.9999999999988987E-4</v>
      </c>
      <c r="G3682" t="str">
        <f t="shared" si="579"/>
        <v/>
      </c>
      <c r="H3682" s="6">
        <f t="shared" si="580"/>
        <v>0</v>
      </c>
      <c r="I3682" s="6">
        <f t="shared" si="581"/>
        <v>-9.9999999999988987E-4</v>
      </c>
      <c r="K3682" s="15">
        <f t="shared" si="582"/>
        <v>1.2893190389514912E-4</v>
      </c>
      <c r="L3682" s="15">
        <f t="shared" si="583"/>
        <v>-1.128931903895039E-3</v>
      </c>
      <c r="M3682" s="15">
        <f t="shared" si="577"/>
        <v>1.2744872436320776E-6</v>
      </c>
    </row>
    <row r="3683" spans="1:13" x14ac:dyDescent="0.35">
      <c r="A3683">
        <f t="shared" si="574"/>
        <v>2011</v>
      </c>
      <c r="B3683" s="1">
        <v>40582</v>
      </c>
      <c r="C3683">
        <v>2.7679999999999998</v>
      </c>
      <c r="D3683" s="3">
        <f t="shared" si="575"/>
        <v>2.7850800000000011</v>
      </c>
      <c r="E3683" s="15">
        <f t="shared" si="576"/>
        <v>9.9999999999988987E-4</v>
      </c>
      <c r="F3683" s="6">
        <f t="shared" si="578"/>
        <v>1.9999999999997797E-3</v>
      </c>
      <c r="G3683" t="str">
        <f t="shared" si="579"/>
        <v>Valle</v>
      </c>
      <c r="H3683" s="6">
        <f t="shared" si="580"/>
        <v>-9.9999999999988987E-4</v>
      </c>
      <c r="I3683" s="6">
        <f t="shared" si="581"/>
        <v>1.9999999999997797E-3</v>
      </c>
      <c r="K3683" s="15">
        <f t="shared" si="582"/>
        <v>-8.3524444820249531E-5</v>
      </c>
      <c r="L3683" s="15">
        <f t="shared" si="583"/>
        <v>1.0835244448201395E-3</v>
      </c>
      <c r="M3683" s="15">
        <f t="shared" si="577"/>
        <v>1.1740252225227914E-6</v>
      </c>
    </row>
    <row r="3684" spans="1:13" x14ac:dyDescent="0.35">
      <c r="A3684">
        <f t="shared" si="574"/>
        <v>2011</v>
      </c>
      <c r="B3684" s="1">
        <v>40583</v>
      </c>
      <c r="C3684">
        <v>2.7679999999999998</v>
      </c>
      <c r="D3684" s="3">
        <f t="shared" si="575"/>
        <v>2.7861800000000012</v>
      </c>
      <c r="E3684" s="15">
        <f t="shared" si="576"/>
        <v>0</v>
      </c>
      <c r="F3684" s="6">
        <f t="shared" si="578"/>
        <v>-9.9999999999988987E-4</v>
      </c>
      <c r="G3684" t="str">
        <f t="shared" si="579"/>
        <v>Pico</v>
      </c>
      <c r="H3684" s="6">
        <f t="shared" si="580"/>
        <v>9.9999999999988987E-4</v>
      </c>
      <c r="I3684" s="6">
        <f t="shared" si="581"/>
        <v>-9.9999999999988987E-4</v>
      </c>
      <c r="K3684" s="15">
        <f t="shared" si="582"/>
        <v>3.4365186242111688E-4</v>
      </c>
      <c r="L3684" s="15">
        <f t="shared" si="583"/>
        <v>-3.4365186242111688E-4</v>
      </c>
      <c r="M3684" s="15">
        <f t="shared" si="577"/>
        <v>1.1809660254550224E-7</v>
      </c>
    </row>
    <row r="3685" spans="1:13" x14ac:dyDescent="0.35">
      <c r="A3685">
        <f t="shared" si="574"/>
        <v>2011</v>
      </c>
      <c r="B3685" s="1">
        <v>40584</v>
      </c>
      <c r="C3685">
        <v>2.7679999999999998</v>
      </c>
      <c r="D3685" s="3">
        <f t="shared" si="575"/>
        <v>2.7872600000000012</v>
      </c>
      <c r="E3685" s="15">
        <f t="shared" si="576"/>
        <v>0</v>
      </c>
      <c r="F3685" s="6">
        <f t="shared" si="578"/>
        <v>0</v>
      </c>
      <c r="G3685" t="str">
        <f t="shared" si="579"/>
        <v/>
      </c>
      <c r="H3685" s="6">
        <f t="shared" si="580"/>
        <v>0</v>
      </c>
      <c r="I3685" s="6">
        <f t="shared" si="581"/>
        <v>0</v>
      </c>
      <c r="K3685" s="15">
        <f t="shared" si="582"/>
        <v>6.206401308615417E-5</v>
      </c>
      <c r="L3685" s="15">
        <f t="shared" si="583"/>
        <v>-6.206401308615417E-5</v>
      </c>
      <c r="M3685" s="15">
        <f t="shared" si="577"/>
        <v>3.8519417203583161E-9</v>
      </c>
    </row>
    <row r="3686" spans="1:13" x14ac:dyDescent="0.35">
      <c r="A3686">
        <f t="shared" si="574"/>
        <v>2011</v>
      </c>
      <c r="B3686" s="1">
        <v>40585</v>
      </c>
      <c r="C3686">
        <v>2.766</v>
      </c>
      <c r="D3686" s="3">
        <f t="shared" si="575"/>
        <v>2.7883400000000016</v>
      </c>
      <c r="E3686" s="15">
        <f t="shared" si="576"/>
        <v>-1.9999999999997797E-3</v>
      </c>
      <c r="F3686" s="6">
        <f t="shared" si="578"/>
        <v>-1.9999999999997797E-3</v>
      </c>
      <c r="G3686" t="str">
        <f t="shared" si="579"/>
        <v/>
      </c>
      <c r="H3686" s="6">
        <f t="shared" si="580"/>
        <v>0</v>
      </c>
      <c r="I3686" s="6">
        <f t="shared" si="581"/>
        <v>-1.9999999999997797E-3</v>
      </c>
      <c r="K3686" s="15">
        <f t="shared" si="582"/>
        <v>1.4563768357560869E-4</v>
      </c>
      <c r="L3686" s="15">
        <f t="shared" si="583"/>
        <v>-2.1456376835753883E-3</v>
      </c>
      <c r="M3686" s="15">
        <f t="shared" si="577"/>
        <v>4.6037610691787578E-6</v>
      </c>
    </row>
    <row r="3687" spans="1:13" x14ac:dyDescent="0.35">
      <c r="A3687">
        <f t="shared" si="574"/>
        <v>2011</v>
      </c>
      <c r="B3687" s="1">
        <v>40588</v>
      </c>
      <c r="C3687">
        <v>2.7669999999999999</v>
      </c>
      <c r="D3687" s="3">
        <f t="shared" si="575"/>
        <v>2.7894600000000009</v>
      </c>
      <c r="E3687" s="15">
        <f t="shared" si="576"/>
        <v>9.9999999999988987E-4</v>
      </c>
      <c r="F3687" s="6">
        <f t="shared" si="578"/>
        <v>2.9999999999996696E-3</v>
      </c>
      <c r="G3687" t="str">
        <f t="shared" si="579"/>
        <v>Valle</v>
      </c>
      <c r="H3687" s="6">
        <f t="shared" si="580"/>
        <v>-1.9999999999997797E-3</v>
      </c>
      <c r="I3687" s="6">
        <f t="shared" si="581"/>
        <v>2.9999999999996696E-3</v>
      </c>
      <c r="K3687" s="15">
        <f t="shared" si="582"/>
        <v>-3.0441123067844638E-4</v>
      </c>
      <c r="L3687" s="15">
        <f t="shared" si="583"/>
        <v>1.3044112306783364E-3</v>
      </c>
      <c r="M3687" s="15">
        <f t="shared" si="577"/>
        <v>1.701488658719772E-6</v>
      </c>
    </row>
    <row r="3688" spans="1:13" x14ac:dyDescent="0.35">
      <c r="A3688">
        <f t="shared" si="574"/>
        <v>2011</v>
      </c>
      <c r="B3688" s="1">
        <v>40589</v>
      </c>
      <c r="C3688">
        <v>2.77</v>
      </c>
      <c r="D3688" s="3">
        <f t="shared" si="575"/>
        <v>2.7905800000000012</v>
      </c>
      <c r="E3688" s="15">
        <f t="shared" si="576"/>
        <v>3.0000000000001137E-3</v>
      </c>
      <c r="F3688" s="6">
        <f t="shared" si="578"/>
        <v>2.0000000000002238E-3</v>
      </c>
      <c r="G3688" t="str">
        <f t="shared" si="579"/>
        <v/>
      </c>
      <c r="H3688" s="6">
        <f t="shared" si="580"/>
        <v>9.9999999999988987E-4</v>
      </c>
      <c r="I3688" s="6">
        <f t="shared" si="581"/>
        <v>2.0000000000002238E-3</v>
      </c>
      <c r="K3688" s="15">
        <f t="shared" si="582"/>
        <v>3.7497362628499632E-4</v>
      </c>
      <c r="L3688" s="15">
        <f t="shared" si="583"/>
        <v>2.6250263737151174E-3</v>
      </c>
      <c r="M3688" s="15">
        <f t="shared" si="577"/>
        <v>6.8907634626999389E-6</v>
      </c>
    </row>
    <row r="3689" spans="1:13" x14ac:dyDescent="0.35">
      <c r="A3689">
        <f t="shared" si="574"/>
        <v>2011</v>
      </c>
      <c r="B3689" s="1">
        <v>40590</v>
      </c>
      <c r="C3689">
        <v>2.7709999999999999</v>
      </c>
      <c r="D3689" s="3">
        <f t="shared" si="575"/>
        <v>2.7917200000000006</v>
      </c>
      <c r="E3689" s="15">
        <f t="shared" si="576"/>
        <v>9.9999999999988987E-4</v>
      </c>
      <c r="F3689" s="6">
        <f t="shared" si="578"/>
        <v>-2.0000000000002238E-3</v>
      </c>
      <c r="G3689" t="str">
        <f t="shared" si="579"/>
        <v>Pico</v>
      </c>
      <c r="H3689" s="6">
        <f t="shared" si="580"/>
        <v>3.0000000000001137E-3</v>
      </c>
      <c r="I3689" s="6">
        <f t="shared" si="581"/>
        <v>-2.0000000000002238E-3</v>
      </c>
      <c r="K3689" s="15">
        <f t="shared" si="582"/>
        <v>6.5392898391347242E-4</v>
      </c>
      <c r="L3689" s="15">
        <f t="shared" si="583"/>
        <v>3.4607101608641745E-4</v>
      </c>
      <c r="M3689" s="15">
        <f t="shared" si="577"/>
        <v>1.1976514817508541E-7</v>
      </c>
    </row>
    <row r="3690" spans="1:13" x14ac:dyDescent="0.35">
      <c r="A3690">
        <f t="shared" si="574"/>
        <v>2011</v>
      </c>
      <c r="B3690" s="1">
        <v>40591</v>
      </c>
      <c r="C3690">
        <v>2.7679999999999998</v>
      </c>
      <c r="D3690" s="3">
        <f t="shared" si="575"/>
        <v>2.7929800000000005</v>
      </c>
      <c r="E3690" s="15">
        <f t="shared" si="576"/>
        <v>-3.0000000000001137E-3</v>
      </c>
      <c r="F3690" s="6">
        <f t="shared" si="578"/>
        <v>-4.0000000000000036E-3</v>
      </c>
      <c r="G3690" t="str">
        <f t="shared" si="579"/>
        <v/>
      </c>
      <c r="H3690" s="6">
        <f t="shared" si="580"/>
        <v>9.9999999999988987E-4</v>
      </c>
      <c r="I3690" s="6">
        <f t="shared" si="581"/>
        <v>-4.0000000000000036E-3</v>
      </c>
      <c r="K3690" s="15">
        <f t="shared" si="582"/>
        <v>2.7318253276012211E-4</v>
      </c>
      <c r="L3690" s="15">
        <f t="shared" si="583"/>
        <v>-3.2731825327602356E-3</v>
      </c>
      <c r="M3690" s="15">
        <f t="shared" si="577"/>
        <v>1.0713723892766711E-5</v>
      </c>
    </row>
    <row r="3691" spans="1:13" x14ac:dyDescent="0.35">
      <c r="A3691">
        <f t="shared" si="574"/>
        <v>2011</v>
      </c>
      <c r="B3691" s="1">
        <v>40592</v>
      </c>
      <c r="C3691">
        <v>2.7669999999999999</v>
      </c>
      <c r="D3691" s="3">
        <f t="shared" si="575"/>
        <v>2.7941200000000004</v>
      </c>
      <c r="E3691" s="15">
        <f t="shared" si="576"/>
        <v>-9.9999999999988987E-4</v>
      </c>
      <c r="F3691" s="6">
        <f t="shared" si="578"/>
        <v>2.0000000000002238E-3</v>
      </c>
      <c r="G3691" t="str">
        <f t="shared" si="579"/>
        <v>Valle</v>
      </c>
      <c r="H3691" s="6">
        <f t="shared" si="580"/>
        <v>-3.0000000000001137E-3</v>
      </c>
      <c r="I3691" s="6">
        <f t="shared" si="581"/>
        <v>2.0000000000002238E-3</v>
      </c>
      <c r="K3691" s="15">
        <f t="shared" si="582"/>
        <v>-4.70631311458146E-4</v>
      </c>
      <c r="L3691" s="15">
        <f t="shared" si="583"/>
        <v>-5.2936868854174392E-4</v>
      </c>
      <c r="M3691" s="15">
        <f t="shared" si="577"/>
        <v>2.8023120840840589E-7</v>
      </c>
    </row>
    <row r="3692" spans="1:13" x14ac:dyDescent="0.35">
      <c r="A3692">
        <f t="shared" si="574"/>
        <v>2011</v>
      </c>
      <c r="B3692" s="1">
        <v>40595</v>
      </c>
      <c r="C3692">
        <v>2.77</v>
      </c>
      <c r="D3692" s="3">
        <f t="shared" si="575"/>
        <v>2.7951999999999999</v>
      </c>
      <c r="E3692" s="15">
        <f t="shared" si="576"/>
        <v>3.0000000000001137E-3</v>
      </c>
      <c r="F3692" s="6">
        <f t="shared" si="578"/>
        <v>4.0000000000000036E-3</v>
      </c>
      <c r="G3692" t="str">
        <f t="shared" si="579"/>
        <v/>
      </c>
      <c r="H3692" s="6">
        <f t="shared" si="580"/>
        <v>-9.9999999999988987E-4</v>
      </c>
      <c r="I3692" s="6">
        <f t="shared" si="581"/>
        <v>4.0000000000000036E-3</v>
      </c>
      <c r="K3692" s="15">
        <f t="shared" si="582"/>
        <v>-1.057958813068478E-5</v>
      </c>
      <c r="L3692" s="15">
        <f t="shared" si="583"/>
        <v>3.0105795881307986E-3</v>
      </c>
      <c r="M3692" s="15">
        <f t="shared" si="577"/>
        <v>9.0635894564698083E-6</v>
      </c>
    </row>
    <row r="3693" spans="1:13" x14ac:dyDescent="0.35">
      <c r="A3693">
        <f t="shared" si="574"/>
        <v>2011</v>
      </c>
      <c r="B3693" s="1">
        <v>40596</v>
      </c>
      <c r="C3693">
        <v>2.7749999999999999</v>
      </c>
      <c r="D3693" s="3">
        <f t="shared" si="575"/>
        <v>2.7962199999999999</v>
      </c>
      <c r="E3693" s="15">
        <f t="shared" si="576"/>
        <v>4.9999999999998934E-3</v>
      </c>
      <c r="F3693" s="6">
        <f t="shared" si="578"/>
        <v>1.9999999999997797E-3</v>
      </c>
      <c r="G3693" t="str">
        <f t="shared" si="579"/>
        <v/>
      </c>
      <c r="H3693" s="6">
        <f t="shared" si="580"/>
        <v>3.0000000000001137E-3</v>
      </c>
      <c r="I3693" s="6">
        <f t="shared" si="581"/>
        <v>1.9999999999997797E-3</v>
      </c>
      <c r="K3693" s="15">
        <f t="shared" si="582"/>
        <v>6.8044178920708505E-4</v>
      </c>
      <c r="L3693" s="15">
        <f t="shared" si="583"/>
        <v>4.3195582107928079E-3</v>
      </c>
      <c r="M3693" s="15">
        <f t="shared" si="577"/>
        <v>1.8658583136427563E-5</v>
      </c>
    </row>
    <row r="3694" spans="1:13" x14ac:dyDescent="0.35">
      <c r="A3694">
        <f t="shared" si="574"/>
        <v>2011</v>
      </c>
      <c r="B3694" s="1">
        <v>40597</v>
      </c>
      <c r="C3694">
        <v>2.7919999999999998</v>
      </c>
      <c r="D3694" s="3">
        <f t="shared" si="575"/>
        <v>2.7973200000000005</v>
      </c>
      <c r="E3694" s="15">
        <f t="shared" si="576"/>
        <v>1.6999999999999904E-2</v>
      </c>
      <c r="F3694" s="6">
        <f t="shared" si="578"/>
        <v>1.2000000000000011E-2</v>
      </c>
      <c r="G3694" t="str">
        <f t="shared" si="579"/>
        <v/>
      </c>
      <c r="H3694" s="6">
        <f t="shared" si="580"/>
        <v>4.9999999999998934E-3</v>
      </c>
      <c r="I3694" s="6">
        <f t="shared" si="581"/>
        <v>1.2000000000000011E-2</v>
      </c>
      <c r="K3694" s="15">
        <f t="shared" si="582"/>
        <v>1.0570534306694555E-3</v>
      </c>
      <c r="L3694" s="15">
        <f t="shared" si="583"/>
        <v>1.594294656933045E-2</v>
      </c>
      <c r="M3694" s="15">
        <f t="shared" si="577"/>
        <v>2.5417754531252557E-4</v>
      </c>
    </row>
    <row r="3695" spans="1:13" x14ac:dyDescent="0.35">
      <c r="A3695">
        <f t="shared" si="574"/>
        <v>2011</v>
      </c>
      <c r="B3695" s="1">
        <v>40598</v>
      </c>
      <c r="C3695">
        <v>2.782</v>
      </c>
      <c r="D3695" s="3">
        <f t="shared" si="575"/>
        <v>2.7979000000000003</v>
      </c>
      <c r="E3695" s="15">
        <f t="shared" si="576"/>
        <v>-9.9999999999997868E-3</v>
      </c>
      <c r="F3695" s="6">
        <f t="shared" si="578"/>
        <v>-2.6999999999999691E-2</v>
      </c>
      <c r="G3695" t="str">
        <f t="shared" si="579"/>
        <v>Pico</v>
      </c>
      <c r="H3695" s="6">
        <f t="shared" si="580"/>
        <v>1.6999999999999904E-2</v>
      </c>
      <c r="I3695" s="6">
        <f t="shared" si="581"/>
        <v>-2.6999999999999691E-2</v>
      </c>
      <c r="K3695" s="15">
        <f t="shared" si="582"/>
        <v>3.52162194834712E-3</v>
      </c>
      <c r="L3695" s="15">
        <f t="shared" si="583"/>
        <v>-1.3521621948346907E-2</v>
      </c>
      <c r="M3695" s="15">
        <f t="shared" si="577"/>
        <v>1.8283426011401682E-4</v>
      </c>
    </row>
    <row r="3696" spans="1:13" x14ac:dyDescent="0.35">
      <c r="A3696">
        <f t="shared" si="574"/>
        <v>2011</v>
      </c>
      <c r="B3696" s="1">
        <v>40599</v>
      </c>
      <c r="C3696">
        <v>2.7759999999999998</v>
      </c>
      <c r="D3696" s="3">
        <f t="shared" si="575"/>
        <v>2.798620000000001</v>
      </c>
      <c r="E3696" s="15">
        <f t="shared" si="576"/>
        <v>-6.0000000000002274E-3</v>
      </c>
      <c r="F3696" s="6">
        <f t="shared" si="578"/>
        <v>3.9999999999995595E-3</v>
      </c>
      <c r="G3696" t="str">
        <f t="shared" si="579"/>
        <v>Valle</v>
      </c>
      <c r="H3696" s="6">
        <f t="shared" si="580"/>
        <v>-9.9999999999997868E-3</v>
      </c>
      <c r="I3696" s="6">
        <f t="shared" si="581"/>
        <v>3.9999999999995595E-3</v>
      </c>
      <c r="K3696" s="15">
        <f t="shared" si="582"/>
        <v>-2.3334715389463543E-3</v>
      </c>
      <c r="L3696" s="15">
        <f t="shared" si="583"/>
        <v>-3.6665284610538731E-3</v>
      </c>
      <c r="M3696" s="15">
        <f t="shared" si="577"/>
        <v>1.3443430955718084E-5</v>
      </c>
    </row>
    <row r="3697" spans="1:13" x14ac:dyDescent="0.35">
      <c r="A3697">
        <f t="shared" si="574"/>
        <v>2011</v>
      </c>
      <c r="B3697" s="1">
        <v>40602</v>
      </c>
      <c r="C3697">
        <v>2.7749999999999999</v>
      </c>
      <c r="D3697" s="3">
        <f t="shared" si="575"/>
        <v>2.7991600000000005</v>
      </c>
      <c r="E3697" s="15">
        <f t="shared" si="576"/>
        <v>-9.9999999999988987E-4</v>
      </c>
      <c r="F3697" s="6">
        <f t="shared" si="578"/>
        <v>5.0000000000003375E-3</v>
      </c>
      <c r="G3697" t="str">
        <f t="shared" si="579"/>
        <v/>
      </c>
      <c r="H3697" s="6">
        <f t="shared" si="580"/>
        <v>-6.0000000000002274E-3</v>
      </c>
      <c r="I3697" s="6">
        <f t="shared" si="581"/>
        <v>5.0000000000003375E-3</v>
      </c>
      <c r="K3697" s="15">
        <f t="shared" si="582"/>
        <v>-4.9116824790183615E-4</v>
      </c>
      <c r="L3697" s="15">
        <f t="shared" si="583"/>
        <v>-5.0883175209805371E-4</v>
      </c>
      <c r="M3697" s="15">
        <f t="shared" si="577"/>
        <v>2.5890975194317519E-7</v>
      </c>
    </row>
    <row r="3698" spans="1:13" x14ac:dyDescent="0.35">
      <c r="A3698">
        <f t="shared" si="574"/>
        <v>2011</v>
      </c>
      <c r="B3698" s="1">
        <v>40603</v>
      </c>
      <c r="C3698">
        <v>2.778</v>
      </c>
      <c r="D3698" s="3">
        <f t="shared" si="575"/>
        <v>2.7995199999999998</v>
      </c>
      <c r="E3698" s="15">
        <f t="shared" si="576"/>
        <v>3.0000000000001137E-3</v>
      </c>
      <c r="F3698" s="6">
        <f t="shared" si="578"/>
        <v>4.0000000000000036E-3</v>
      </c>
      <c r="G3698" t="str">
        <f t="shared" si="579"/>
        <v/>
      </c>
      <c r="H3698" s="6">
        <f t="shared" si="580"/>
        <v>-9.9999999999988987E-4</v>
      </c>
      <c r="I3698" s="6">
        <f t="shared" si="581"/>
        <v>4.0000000000000036E-3</v>
      </c>
      <c r="K3698" s="15">
        <f t="shared" si="582"/>
        <v>-2.9446857433596273E-4</v>
      </c>
      <c r="L3698" s="15">
        <f t="shared" si="583"/>
        <v>3.2944685743360766E-3</v>
      </c>
      <c r="M3698" s="15">
        <f t="shared" si="577"/>
        <v>1.0853523187287982E-5</v>
      </c>
    </row>
    <row r="3699" spans="1:13" x14ac:dyDescent="0.35">
      <c r="A3699">
        <f t="shared" si="574"/>
        <v>2011</v>
      </c>
      <c r="B3699" s="1">
        <v>40604</v>
      </c>
      <c r="C3699">
        <v>2.7749999999999999</v>
      </c>
      <c r="D3699" s="3">
        <f t="shared" si="575"/>
        <v>2.7998000000000003</v>
      </c>
      <c r="E3699" s="15">
        <f t="shared" si="576"/>
        <v>-3.0000000000001137E-3</v>
      </c>
      <c r="F3699" s="6">
        <f t="shared" si="578"/>
        <v>-6.0000000000002274E-3</v>
      </c>
      <c r="G3699" t="str">
        <f t="shared" si="579"/>
        <v>Pico</v>
      </c>
      <c r="H3699" s="6">
        <f t="shared" si="580"/>
        <v>3.0000000000001137E-3</v>
      </c>
      <c r="I3699" s="6">
        <f t="shared" si="581"/>
        <v>-6.0000000000002274E-3</v>
      </c>
      <c r="K3699" s="15">
        <f t="shared" si="582"/>
        <v>7.2021927450619156E-4</v>
      </c>
      <c r="L3699" s="15">
        <f t="shared" si="583"/>
        <v>-3.7202192745063051E-3</v>
      </c>
      <c r="M3699" s="15">
        <f t="shared" si="577"/>
        <v>1.3840031450408219E-5</v>
      </c>
    </row>
    <row r="3700" spans="1:13" x14ac:dyDescent="0.35">
      <c r="A3700">
        <f t="shared" si="574"/>
        <v>2011</v>
      </c>
      <c r="B3700" s="1">
        <v>40605</v>
      </c>
      <c r="C3700">
        <v>2.7709999999999999</v>
      </c>
      <c r="D3700" s="3">
        <f t="shared" si="575"/>
        <v>2.8001800000000001</v>
      </c>
      <c r="E3700" s="15">
        <f t="shared" si="576"/>
        <v>-4.0000000000000036E-3</v>
      </c>
      <c r="F3700" s="6">
        <f t="shared" si="578"/>
        <v>-9.9999999999988987E-4</v>
      </c>
      <c r="G3700" t="str">
        <f t="shared" si="579"/>
        <v/>
      </c>
      <c r="H3700" s="6">
        <f t="shared" si="580"/>
        <v>-3.0000000000001137E-3</v>
      </c>
      <c r="I3700" s="6">
        <f t="shared" si="581"/>
        <v>-9.9999999999988987E-4</v>
      </c>
      <c r="K3700" s="15">
        <f t="shared" si="582"/>
        <v>-5.4700157480346489E-4</v>
      </c>
      <c r="L3700" s="15">
        <f t="shared" si="583"/>
        <v>-3.4529984251965387E-3</v>
      </c>
      <c r="M3700" s="15">
        <f t="shared" si="577"/>
        <v>1.1923198124409776E-5</v>
      </c>
    </row>
    <row r="3701" spans="1:13" x14ac:dyDescent="0.35">
      <c r="A3701">
        <f t="shared" si="574"/>
        <v>2011</v>
      </c>
      <c r="B3701" s="1">
        <v>40606</v>
      </c>
      <c r="C3701">
        <v>2.77</v>
      </c>
      <c r="D3701" s="3">
        <f t="shared" si="575"/>
        <v>2.80044</v>
      </c>
      <c r="E3701" s="15">
        <f t="shared" si="576"/>
        <v>-9.9999999999988987E-4</v>
      </c>
      <c r="F3701" s="6">
        <f t="shared" si="578"/>
        <v>3.0000000000001137E-3</v>
      </c>
      <c r="G3701" t="str">
        <f t="shared" si="579"/>
        <v>Valle</v>
      </c>
      <c r="H3701" s="6">
        <f t="shared" si="580"/>
        <v>-4.0000000000000036E-3</v>
      </c>
      <c r="I3701" s="6">
        <f t="shared" si="581"/>
        <v>3.0000000000001137E-3</v>
      </c>
      <c r="K3701" s="15">
        <f t="shared" si="582"/>
        <v>-5.481538867521279E-4</v>
      </c>
      <c r="L3701" s="15">
        <f t="shared" si="583"/>
        <v>-4.5184611324776197E-4</v>
      </c>
      <c r="M3701" s="15">
        <f t="shared" si="577"/>
        <v>2.0416491005710934E-7</v>
      </c>
    </row>
    <row r="3702" spans="1:13" x14ac:dyDescent="0.35">
      <c r="A3702">
        <f t="shared" si="574"/>
        <v>2011</v>
      </c>
      <c r="B3702" s="1">
        <v>40609</v>
      </c>
      <c r="C3702">
        <v>2.77</v>
      </c>
      <c r="D3702" s="3">
        <f t="shared" si="575"/>
        <v>2.8003799999999996</v>
      </c>
      <c r="E3702" s="15">
        <f t="shared" si="576"/>
        <v>0</v>
      </c>
      <c r="F3702" s="6">
        <f t="shared" si="578"/>
        <v>9.9999999999988987E-4</v>
      </c>
      <c r="G3702" t="str">
        <f t="shared" si="579"/>
        <v/>
      </c>
      <c r="H3702" s="6">
        <f t="shared" si="580"/>
        <v>-9.9999999999988987E-4</v>
      </c>
      <c r="I3702" s="6">
        <f t="shared" si="581"/>
        <v>9.9999999999988987E-4</v>
      </c>
      <c r="K3702" s="15">
        <f t="shared" si="582"/>
        <v>-7.7208919997142741E-5</v>
      </c>
      <c r="L3702" s="15">
        <f t="shared" si="583"/>
        <v>7.7208919997142741E-5</v>
      </c>
      <c r="M3702" s="15">
        <f t="shared" si="577"/>
        <v>5.9612173271251881E-9</v>
      </c>
    </row>
    <row r="3703" spans="1:13" x14ac:dyDescent="0.35">
      <c r="A3703">
        <f t="shared" si="574"/>
        <v>2011</v>
      </c>
      <c r="B3703" s="1">
        <v>40610</v>
      </c>
      <c r="C3703">
        <v>2.7709999999999999</v>
      </c>
      <c r="D3703" s="3">
        <f t="shared" si="575"/>
        <v>2.8001999999999994</v>
      </c>
      <c r="E3703" s="15">
        <f t="shared" si="576"/>
        <v>9.9999999999988987E-4</v>
      </c>
      <c r="F3703" s="6">
        <f t="shared" si="578"/>
        <v>9.9999999999988987E-4</v>
      </c>
      <c r="G3703" t="str">
        <f t="shared" si="579"/>
        <v/>
      </c>
      <c r="H3703" s="6">
        <f t="shared" si="580"/>
        <v>0</v>
      </c>
      <c r="I3703" s="6">
        <f t="shared" si="581"/>
        <v>9.9999999999988987E-4</v>
      </c>
      <c r="K3703" s="15">
        <f t="shared" si="582"/>
        <v>8.1074927944258939E-5</v>
      </c>
      <c r="L3703" s="15">
        <f t="shared" si="583"/>
        <v>9.189250720556309E-4</v>
      </c>
      <c r="M3703" s="15">
        <f t="shared" si="577"/>
        <v>8.4442328805244648E-7</v>
      </c>
    </row>
    <row r="3704" spans="1:13" x14ac:dyDescent="0.35">
      <c r="A3704">
        <f t="shared" si="574"/>
        <v>2011</v>
      </c>
      <c r="B3704" s="1">
        <v>40611</v>
      </c>
      <c r="C3704">
        <v>2.77</v>
      </c>
      <c r="D3704" s="3">
        <f t="shared" si="575"/>
        <v>2.8000199999999995</v>
      </c>
      <c r="E3704" s="15">
        <f t="shared" si="576"/>
        <v>-9.9999999999988987E-4</v>
      </c>
      <c r="F3704" s="6">
        <f t="shared" si="578"/>
        <v>-1.9999999999997797E-3</v>
      </c>
      <c r="G3704" t="str">
        <f t="shared" si="579"/>
        <v>Pico</v>
      </c>
      <c r="H3704" s="6">
        <f t="shared" si="580"/>
        <v>9.9999999999988987E-4</v>
      </c>
      <c r="I3704" s="6">
        <f t="shared" si="581"/>
        <v>-1.9999999999997797E-3</v>
      </c>
      <c r="K3704" s="15">
        <f t="shared" si="582"/>
        <v>3.3351511776010456E-4</v>
      </c>
      <c r="L3704" s="15">
        <f t="shared" si="583"/>
        <v>-1.3335151177599944E-3</v>
      </c>
      <c r="M3704" s="15">
        <f t="shared" si="577"/>
        <v>1.7782625692944518E-6</v>
      </c>
    </row>
    <row r="3705" spans="1:13" x14ac:dyDescent="0.35">
      <c r="A3705">
        <f t="shared" si="574"/>
        <v>2011</v>
      </c>
      <c r="B3705" s="1">
        <v>40612</v>
      </c>
      <c r="C3705">
        <v>2.77</v>
      </c>
      <c r="D3705" s="3">
        <f t="shared" si="575"/>
        <v>2.7997199999999993</v>
      </c>
      <c r="E3705" s="15">
        <f t="shared" si="576"/>
        <v>0</v>
      </c>
      <c r="F3705" s="6">
        <f t="shared" si="578"/>
        <v>9.9999999999988987E-4</v>
      </c>
      <c r="G3705" t="str">
        <f t="shared" si="579"/>
        <v>Valle</v>
      </c>
      <c r="H3705" s="6">
        <f t="shared" si="580"/>
        <v>-9.9999999999988987E-4</v>
      </c>
      <c r="I3705" s="6">
        <f t="shared" si="581"/>
        <v>9.9999999999988987E-4</v>
      </c>
      <c r="K3705" s="15">
        <f t="shared" si="582"/>
        <v>-1.128392402157971E-4</v>
      </c>
      <c r="L3705" s="15">
        <f t="shared" si="583"/>
        <v>1.128392402157971E-4</v>
      </c>
      <c r="M3705" s="15">
        <f t="shared" si="577"/>
        <v>1.2732694132478362E-8</v>
      </c>
    </row>
    <row r="3706" spans="1:13" x14ac:dyDescent="0.35">
      <c r="A3706">
        <f t="shared" si="574"/>
        <v>2011</v>
      </c>
      <c r="B3706" s="1">
        <v>40613</v>
      </c>
      <c r="C3706">
        <v>2.7690000000000001</v>
      </c>
      <c r="D3706" s="3">
        <f t="shared" si="575"/>
        <v>2.7994199999999996</v>
      </c>
      <c r="E3706" s="15">
        <f t="shared" si="576"/>
        <v>-9.9999999999988987E-4</v>
      </c>
      <c r="F3706" s="6">
        <f t="shared" si="578"/>
        <v>-9.9999999999988987E-4</v>
      </c>
      <c r="G3706" t="str">
        <f t="shared" si="579"/>
        <v>Pico</v>
      </c>
      <c r="H3706" s="6">
        <f t="shared" si="580"/>
        <v>0</v>
      </c>
      <c r="I3706" s="6">
        <f t="shared" si="581"/>
        <v>-9.9999999999988987E-4</v>
      </c>
      <c r="K3706" s="15">
        <f t="shared" si="582"/>
        <v>1.6153198726864625E-4</v>
      </c>
      <c r="L3706" s="15">
        <f t="shared" si="583"/>
        <v>-1.1615319872685362E-3</v>
      </c>
      <c r="M3706" s="15">
        <f t="shared" si="577"/>
        <v>1.3491565574479949E-6</v>
      </c>
    </row>
    <row r="3707" spans="1:13" x14ac:dyDescent="0.35">
      <c r="A3707">
        <f t="shared" si="574"/>
        <v>2011</v>
      </c>
      <c r="B3707" s="1">
        <v>40616</v>
      </c>
      <c r="C3707">
        <v>2.77</v>
      </c>
      <c r="D3707" s="3">
        <f t="shared" si="575"/>
        <v>2.7991600000000001</v>
      </c>
      <c r="E3707" s="15">
        <f t="shared" si="576"/>
        <v>9.9999999999988987E-4</v>
      </c>
      <c r="F3707" s="6">
        <f t="shared" si="578"/>
        <v>1.9999999999997797E-3</v>
      </c>
      <c r="G3707" t="str">
        <f t="shared" si="579"/>
        <v>Valle</v>
      </c>
      <c r="H3707" s="6">
        <f t="shared" si="580"/>
        <v>-9.9999999999988987E-4</v>
      </c>
      <c r="I3707" s="6">
        <f t="shared" si="581"/>
        <v>1.9999999999997797E-3</v>
      </c>
      <c r="K3707" s="15">
        <f t="shared" si="582"/>
        <v>-1.2269700310402879E-4</v>
      </c>
      <c r="L3707" s="15">
        <f t="shared" si="583"/>
        <v>1.1226970031039186E-3</v>
      </c>
      <c r="M3707" s="15">
        <f t="shared" si="577"/>
        <v>1.2604485607785201E-6</v>
      </c>
    </row>
    <row r="3708" spans="1:13" x14ac:dyDescent="0.35">
      <c r="A3708">
        <f t="shared" si="574"/>
        <v>2011</v>
      </c>
      <c r="B3708" s="1">
        <v>40617</v>
      </c>
      <c r="C3708">
        <v>2.77</v>
      </c>
      <c r="D3708" s="3">
        <f t="shared" si="575"/>
        <v>2.7989199999999994</v>
      </c>
      <c r="E3708" s="15">
        <f t="shared" si="576"/>
        <v>0</v>
      </c>
      <c r="F3708" s="6">
        <f t="shared" si="578"/>
        <v>-9.9999999999988987E-4</v>
      </c>
      <c r="G3708" t="str">
        <f t="shared" si="579"/>
        <v>Pico</v>
      </c>
      <c r="H3708" s="6">
        <f t="shared" si="580"/>
        <v>9.9999999999988987E-4</v>
      </c>
      <c r="I3708" s="6">
        <f t="shared" si="581"/>
        <v>-9.9999999999988987E-4</v>
      </c>
      <c r="K3708" s="15">
        <f t="shared" si="582"/>
        <v>3.5650484009406311E-4</v>
      </c>
      <c r="L3708" s="15">
        <f t="shared" si="583"/>
        <v>-3.5650484009406311E-4</v>
      </c>
      <c r="M3708" s="15">
        <f t="shared" si="577"/>
        <v>1.2709570101049351E-7</v>
      </c>
    </row>
    <row r="3709" spans="1:13" x14ac:dyDescent="0.35">
      <c r="A3709">
        <f t="shared" si="574"/>
        <v>2011</v>
      </c>
      <c r="B3709" s="1">
        <v>40618</v>
      </c>
      <c r="C3709">
        <v>2.77</v>
      </c>
      <c r="D3709" s="3">
        <f t="shared" si="575"/>
        <v>2.7985799999999994</v>
      </c>
      <c r="E3709" s="15">
        <f t="shared" si="576"/>
        <v>0</v>
      </c>
      <c r="F3709" s="6">
        <f t="shared" si="578"/>
        <v>0</v>
      </c>
      <c r="G3709" t="str">
        <f t="shared" si="579"/>
        <v/>
      </c>
      <c r="H3709" s="6">
        <f t="shared" si="580"/>
        <v>0</v>
      </c>
      <c r="I3709" s="6">
        <f t="shared" si="581"/>
        <v>0</v>
      </c>
      <c r="K3709" s="15">
        <f t="shared" si="582"/>
        <v>6.2994510703044741E-5</v>
      </c>
      <c r="L3709" s="15">
        <f t="shared" si="583"/>
        <v>-6.2994510703044741E-5</v>
      </c>
      <c r="M3709" s="15">
        <f t="shared" si="577"/>
        <v>3.9683083787160186E-9</v>
      </c>
    </row>
    <row r="3710" spans="1:13" x14ac:dyDescent="0.35">
      <c r="A3710">
        <f t="shared" si="574"/>
        <v>2011</v>
      </c>
      <c r="B3710" s="1">
        <v>40619</v>
      </c>
      <c r="C3710">
        <v>2.7690000000000001</v>
      </c>
      <c r="D3710" s="3">
        <f t="shared" si="575"/>
        <v>2.7982</v>
      </c>
      <c r="E3710" s="15">
        <f t="shared" si="576"/>
        <v>-9.9999999999988987E-4</v>
      </c>
      <c r="F3710" s="6">
        <f t="shared" si="578"/>
        <v>-9.9999999999988987E-4</v>
      </c>
      <c r="G3710" t="str">
        <f t="shared" si="579"/>
        <v/>
      </c>
      <c r="H3710" s="6">
        <f t="shared" si="580"/>
        <v>0</v>
      </c>
      <c r="I3710" s="6">
        <f t="shared" si="581"/>
        <v>-9.9999999999988987E-4</v>
      </c>
      <c r="K3710" s="15">
        <f t="shared" si="582"/>
        <v>1.4470648511660035E-4</v>
      </c>
      <c r="L3710" s="15">
        <f t="shared" si="583"/>
        <v>-1.1447064851164903E-3</v>
      </c>
      <c r="M3710" s="15">
        <f t="shared" si="577"/>
        <v>1.3103529370677496E-6</v>
      </c>
    </row>
    <row r="3711" spans="1:13" x14ac:dyDescent="0.35">
      <c r="A3711">
        <f t="shared" si="574"/>
        <v>2011</v>
      </c>
      <c r="B3711" s="1">
        <v>40620</v>
      </c>
      <c r="C3711">
        <v>2.7669999999999999</v>
      </c>
      <c r="D3711" s="3">
        <f t="shared" si="575"/>
        <v>2.7977799999999995</v>
      </c>
      <c r="E3711" s="15">
        <f t="shared" si="576"/>
        <v>-2.0000000000002238E-3</v>
      </c>
      <c r="F3711" s="6">
        <f t="shared" si="578"/>
        <v>-1.000000000000334E-3</v>
      </c>
      <c r="G3711" t="str">
        <f t="shared" si="579"/>
        <v/>
      </c>
      <c r="H3711" s="6">
        <f t="shared" si="580"/>
        <v>-9.9999999999988987E-4</v>
      </c>
      <c r="I3711" s="6">
        <f t="shared" si="581"/>
        <v>-1.000000000000334E-3</v>
      </c>
      <c r="K3711" s="15">
        <f t="shared" si="582"/>
        <v>-1.0029106688059451E-4</v>
      </c>
      <c r="L3711" s="15">
        <f t="shared" si="583"/>
        <v>-1.8997089331196293E-3</v>
      </c>
      <c r="M3711" s="15">
        <f t="shared" si="577"/>
        <v>3.60889403057452E-6</v>
      </c>
    </row>
    <row r="3712" spans="1:13" x14ac:dyDescent="0.35">
      <c r="A3712">
        <f t="shared" si="574"/>
        <v>2011</v>
      </c>
      <c r="B3712" s="1">
        <v>40623</v>
      </c>
      <c r="C3712">
        <v>2.7810000000000001</v>
      </c>
      <c r="D3712" s="3">
        <f t="shared" si="575"/>
        <v>2.7974799999999997</v>
      </c>
      <c r="E3712" s="15">
        <f t="shared" si="576"/>
        <v>1.4000000000000234E-2</v>
      </c>
      <c r="F3712" s="6">
        <f t="shared" si="578"/>
        <v>1.6000000000000458E-2</v>
      </c>
      <c r="G3712" t="str">
        <f t="shared" si="579"/>
        <v>Valle</v>
      </c>
      <c r="H3712" s="6">
        <f t="shared" si="580"/>
        <v>-2.0000000000002238E-3</v>
      </c>
      <c r="I3712" s="6">
        <f t="shared" si="581"/>
        <v>1.6000000000000458E-2</v>
      </c>
      <c r="K3712" s="15">
        <f t="shared" si="582"/>
        <v>-2.6659927961896314E-4</v>
      </c>
      <c r="L3712" s="15">
        <f t="shared" si="583"/>
        <v>1.4266599279619197E-2</v>
      </c>
      <c r="M3712" s="15">
        <f t="shared" si="577"/>
        <v>2.03535855005231E-4</v>
      </c>
    </row>
    <row r="3713" spans="1:13" x14ac:dyDescent="0.35">
      <c r="A3713">
        <f t="shared" si="574"/>
        <v>2011</v>
      </c>
      <c r="B3713" s="1">
        <v>40624</v>
      </c>
      <c r="C3713">
        <v>2.782</v>
      </c>
      <c r="D3713" s="3">
        <f t="shared" si="575"/>
        <v>2.7971999999999997</v>
      </c>
      <c r="E3713" s="15">
        <f t="shared" si="576"/>
        <v>9.9999999999988987E-4</v>
      </c>
      <c r="F3713" s="6">
        <f t="shared" si="578"/>
        <v>-1.3000000000000345E-2</v>
      </c>
      <c r="G3713" t="str">
        <f t="shared" si="579"/>
        <v>Pico</v>
      </c>
      <c r="H3713" s="6">
        <f t="shared" si="580"/>
        <v>1.4000000000000234E-2</v>
      </c>
      <c r="I3713" s="6">
        <f t="shared" si="581"/>
        <v>-1.3000000000000345E-2</v>
      </c>
      <c r="K3713" s="15">
        <f t="shared" si="582"/>
        <v>3.010445522104646E-3</v>
      </c>
      <c r="L3713" s="15">
        <f t="shared" si="583"/>
        <v>-2.0104455221047562E-3</v>
      </c>
      <c r="M3713" s="15">
        <f t="shared" si="577"/>
        <v>4.0418911973510659E-6</v>
      </c>
    </row>
    <row r="3714" spans="1:13" x14ac:dyDescent="0.35">
      <c r="A3714">
        <f t="shared" si="574"/>
        <v>2011</v>
      </c>
      <c r="B3714" s="1">
        <v>40625</v>
      </c>
      <c r="C3714">
        <v>2.778</v>
      </c>
      <c r="D3714" s="3">
        <f t="shared" si="575"/>
        <v>2.7968999999999995</v>
      </c>
      <c r="E3714" s="15">
        <f t="shared" si="576"/>
        <v>-4.0000000000000036E-3</v>
      </c>
      <c r="F3714" s="6">
        <f t="shared" si="578"/>
        <v>-4.9999999999998934E-3</v>
      </c>
      <c r="G3714" t="str">
        <f t="shared" si="579"/>
        <v/>
      </c>
      <c r="H3714" s="6">
        <f t="shared" si="580"/>
        <v>9.9999999999988987E-4</v>
      </c>
      <c r="I3714" s="6">
        <f t="shared" si="581"/>
        <v>-4.9999999999998934E-3</v>
      </c>
      <c r="K3714" s="15">
        <f t="shared" si="582"/>
        <v>-1.175530381211571E-4</v>
      </c>
      <c r="L3714" s="15">
        <f t="shared" si="583"/>
        <v>-3.8824469618788464E-3</v>
      </c>
      <c r="M3714" s="15">
        <f t="shared" si="577"/>
        <v>1.5073394411802285E-5</v>
      </c>
    </row>
    <row r="3715" spans="1:13" x14ac:dyDescent="0.35">
      <c r="A3715">
        <f t="shared" si="574"/>
        <v>2011</v>
      </c>
      <c r="B3715" s="1">
        <v>40626</v>
      </c>
      <c r="C3715">
        <v>2.778</v>
      </c>
      <c r="D3715" s="3">
        <f t="shared" si="575"/>
        <v>2.7968799999999994</v>
      </c>
      <c r="E3715" s="15">
        <f t="shared" si="576"/>
        <v>0</v>
      </c>
      <c r="F3715" s="6">
        <f t="shared" si="578"/>
        <v>4.0000000000000036E-3</v>
      </c>
      <c r="G3715" t="str">
        <f t="shared" si="579"/>
        <v>Valle</v>
      </c>
      <c r="H3715" s="6">
        <f t="shared" si="580"/>
        <v>-4.0000000000000036E-3</v>
      </c>
      <c r="I3715" s="6">
        <f t="shared" si="581"/>
        <v>4.0000000000000036E-3</v>
      </c>
      <c r="K3715" s="15">
        <f t="shared" si="582"/>
        <v>-4.0084032096331893E-4</v>
      </c>
      <c r="L3715" s="15">
        <f t="shared" si="583"/>
        <v>4.0084032096331893E-4</v>
      </c>
      <c r="M3715" s="15">
        <f t="shared" si="577"/>
        <v>1.6067296290997654E-7</v>
      </c>
    </row>
    <row r="3716" spans="1:13" x14ac:dyDescent="0.35">
      <c r="A3716">
        <f t="shared" si="574"/>
        <v>2011</v>
      </c>
      <c r="B3716" s="1">
        <v>40627</v>
      </c>
      <c r="C3716">
        <v>2.7879999999999998</v>
      </c>
      <c r="D3716" s="3">
        <f t="shared" si="575"/>
        <v>2.7966799999999994</v>
      </c>
      <c r="E3716" s="15">
        <f t="shared" si="576"/>
        <v>9.9999999999997868E-3</v>
      </c>
      <c r="F3716" s="6">
        <f t="shared" si="578"/>
        <v>9.9999999999997868E-3</v>
      </c>
      <c r="G3716" t="str">
        <f t="shared" si="579"/>
        <v/>
      </c>
      <c r="H3716" s="6">
        <f t="shared" si="580"/>
        <v>0</v>
      </c>
      <c r="I3716" s="6">
        <f t="shared" si="581"/>
        <v>9.9999999999997868E-3</v>
      </c>
      <c r="K3716" s="15">
        <f t="shared" si="582"/>
        <v>1.2200109508115656E-4</v>
      </c>
      <c r="L3716" s="15">
        <f t="shared" si="583"/>
        <v>9.8779989049186303E-3</v>
      </c>
      <c r="M3716" s="15">
        <f t="shared" si="577"/>
        <v>9.7574862365573656E-5</v>
      </c>
    </row>
    <row r="3717" spans="1:13" x14ac:dyDescent="0.35">
      <c r="A3717">
        <f t="shared" si="574"/>
        <v>2011</v>
      </c>
      <c r="B3717" s="1">
        <v>40630</v>
      </c>
      <c r="C3717">
        <v>2.8119999999999998</v>
      </c>
      <c r="D3717" s="3">
        <f t="shared" si="575"/>
        <v>2.7961799999999992</v>
      </c>
      <c r="E3717" s="15">
        <f t="shared" si="576"/>
        <v>2.4000000000000021E-2</v>
      </c>
      <c r="F3717" s="6">
        <f t="shared" si="578"/>
        <v>1.4000000000000234E-2</v>
      </c>
      <c r="G3717" t="str">
        <f t="shared" si="579"/>
        <v/>
      </c>
      <c r="H3717" s="6">
        <f t="shared" si="580"/>
        <v>9.9999999999997868E-3</v>
      </c>
      <c r="I3717" s="6">
        <f t="shared" si="581"/>
        <v>1.4000000000000234E-2</v>
      </c>
      <c r="K3717" s="15">
        <f t="shared" si="582"/>
        <v>2.062098828641239E-3</v>
      </c>
      <c r="L3717" s="15">
        <f t="shared" si="583"/>
        <v>2.1937901171358784E-2</v>
      </c>
      <c r="M3717" s="15">
        <f t="shared" si="577"/>
        <v>4.8127150780430508E-4</v>
      </c>
    </row>
    <row r="3718" spans="1:13" x14ac:dyDescent="0.35">
      <c r="A3718">
        <f t="shared" ref="A3718:A3781" si="584">YEAR(B3718)</f>
        <v>2011</v>
      </c>
      <c r="B3718" s="1">
        <v>40631</v>
      </c>
      <c r="C3718">
        <v>2.8130000000000002</v>
      </c>
      <c r="D3718" s="3">
        <f t="shared" ref="D3718:D3781" si="585">AVERAGE(C3718:C3767)</f>
        <v>2.7956799999999999</v>
      </c>
      <c r="E3718" s="15">
        <f t="shared" si="576"/>
        <v>1.000000000000334E-3</v>
      </c>
      <c r="F3718" s="6">
        <f t="shared" si="578"/>
        <v>-2.2999999999999687E-2</v>
      </c>
      <c r="G3718" t="str">
        <f t="shared" si="579"/>
        <v>Pico</v>
      </c>
      <c r="H3718" s="6">
        <f t="shared" si="580"/>
        <v>2.4000000000000021E-2</v>
      </c>
      <c r="I3718" s="6">
        <f t="shared" si="581"/>
        <v>-2.2999999999999687E-2</v>
      </c>
      <c r="K3718" s="15">
        <f t="shared" si="582"/>
        <v>4.7775734432483011E-3</v>
      </c>
      <c r="L3718" s="15">
        <f t="shared" si="583"/>
        <v>-3.7775734432479672E-3</v>
      </c>
      <c r="M3718" s="15">
        <f t="shared" si="577"/>
        <v>1.4270061119132303E-5</v>
      </c>
    </row>
    <row r="3719" spans="1:13" x14ac:dyDescent="0.35">
      <c r="A3719">
        <f t="shared" si="584"/>
        <v>2011</v>
      </c>
      <c r="B3719" s="1">
        <v>40632</v>
      </c>
      <c r="C3719">
        <v>2.81</v>
      </c>
      <c r="D3719" s="3">
        <f t="shared" si="585"/>
        <v>2.7951800000000002</v>
      </c>
      <c r="E3719" s="15">
        <f t="shared" ref="E3719:E3782" si="586">C3719-C3718</f>
        <v>-3.0000000000001137E-3</v>
      </c>
      <c r="F3719" s="6">
        <f t="shared" si="578"/>
        <v>-4.0000000000004476E-3</v>
      </c>
      <c r="G3719" t="str">
        <f t="shared" si="579"/>
        <v/>
      </c>
      <c r="H3719" s="6">
        <f t="shared" si="580"/>
        <v>1.000000000000334E-3</v>
      </c>
      <c r="I3719" s="6">
        <f t="shared" si="581"/>
        <v>-4.0000000000004476E-3</v>
      </c>
      <c r="K3719" s="15">
        <f t="shared" si="582"/>
        <v>-1.4287001246117832E-4</v>
      </c>
      <c r="L3719" s="15">
        <f t="shared" si="583"/>
        <v>-2.8571299875389355E-3</v>
      </c>
      <c r="M3719" s="15">
        <f t="shared" ref="M3719:M3782" si="587">L3719^2</f>
        <v>8.1631917656942372E-6</v>
      </c>
    </row>
    <row r="3720" spans="1:13" x14ac:dyDescent="0.35">
      <c r="A3720">
        <f t="shared" si="584"/>
        <v>2011</v>
      </c>
      <c r="B3720" s="1">
        <v>40633</v>
      </c>
      <c r="C3720">
        <v>2.8050000000000002</v>
      </c>
      <c r="D3720" s="3">
        <f t="shared" si="585"/>
        <v>2.7946200000000005</v>
      </c>
      <c r="E3720" s="15">
        <f t="shared" si="586"/>
        <v>-4.9999999999998934E-3</v>
      </c>
      <c r="F3720" s="6">
        <f t="shared" ref="F3720:F3783" si="588">E3720-E3719</f>
        <v>-1.9999999999997797E-3</v>
      </c>
      <c r="G3720" t="str">
        <f t="shared" ref="G3720:G3783" si="589">IF(AND(F3719&gt;0,F3720&lt;0),"Pico",IF(AND(F3719&lt;0,F3720&gt;0),"Valle",""))</f>
        <v/>
      </c>
      <c r="H3720" s="6">
        <f t="shared" ref="H3720:H3783" si="590">E3719</f>
        <v>-3.0000000000001137E-3</v>
      </c>
      <c r="I3720" s="6">
        <f t="shared" ref="I3720:I3783" si="591">E3720-H3720</f>
        <v>-1.9999999999997797E-3</v>
      </c>
      <c r="K3720" s="15">
        <f t="shared" si="582"/>
        <v>-8.4642691164044733E-5</v>
      </c>
      <c r="L3720" s="15">
        <f t="shared" si="583"/>
        <v>-4.9153573088358488E-3</v>
      </c>
      <c r="M3720" s="15">
        <f t="shared" si="587"/>
        <v>2.4160737473525999E-5</v>
      </c>
    </row>
    <row r="3721" spans="1:13" x14ac:dyDescent="0.35">
      <c r="A3721">
        <f t="shared" si="584"/>
        <v>2011</v>
      </c>
      <c r="B3721" s="1">
        <v>40634</v>
      </c>
      <c r="C3721">
        <v>2.8069999999999999</v>
      </c>
      <c r="D3721" s="3">
        <f t="shared" si="585"/>
        <v>2.7938000000000005</v>
      </c>
      <c r="E3721" s="15">
        <f t="shared" si="586"/>
        <v>1.9999999999997797E-3</v>
      </c>
      <c r="F3721" s="6">
        <f t="shared" si="588"/>
        <v>6.9999999999996732E-3</v>
      </c>
      <c r="G3721" t="str">
        <f t="shared" si="589"/>
        <v>Valle</v>
      </c>
      <c r="H3721" s="6">
        <f t="shared" si="590"/>
        <v>-4.9999999999998934E-3</v>
      </c>
      <c r="I3721" s="6">
        <f t="shared" si="591"/>
        <v>6.9999999999996732E-3</v>
      </c>
      <c r="K3721" s="15">
        <f t="shared" si="582"/>
        <v>-1.0156139227969414E-3</v>
      </c>
      <c r="L3721" s="15">
        <f t="shared" si="583"/>
        <v>3.0156139227967213E-3</v>
      </c>
      <c r="M3721" s="15">
        <f t="shared" si="587"/>
        <v>9.0939273313654299E-6</v>
      </c>
    </row>
    <row r="3722" spans="1:13" x14ac:dyDescent="0.35">
      <c r="A3722">
        <f t="shared" si="584"/>
        <v>2011</v>
      </c>
      <c r="B3722" s="1">
        <v>40637</v>
      </c>
      <c r="C3722">
        <v>2.81</v>
      </c>
      <c r="D3722" s="3">
        <f t="shared" si="585"/>
        <v>2.7929400000000011</v>
      </c>
      <c r="E3722" s="15">
        <f t="shared" si="586"/>
        <v>3.0000000000001137E-3</v>
      </c>
      <c r="F3722" s="6">
        <f t="shared" si="588"/>
        <v>1.000000000000334E-3</v>
      </c>
      <c r="G3722" t="str">
        <f t="shared" si="589"/>
        <v/>
      </c>
      <c r="H3722" s="6">
        <f t="shared" si="590"/>
        <v>1.9999999999997797E-3</v>
      </c>
      <c r="I3722" s="6">
        <f t="shared" si="591"/>
        <v>1.000000000000334E-3</v>
      </c>
      <c r="K3722" s="15">
        <f t="shared" si="582"/>
        <v>6.0254782927176296E-4</v>
      </c>
      <c r="L3722" s="15">
        <f t="shared" si="583"/>
        <v>2.3974521707283507E-3</v>
      </c>
      <c r="M3722" s="15">
        <f t="shared" si="587"/>
        <v>5.7477769109300809E-6</v>
      </c>
    </row>
    <row r="3723" spans="1:13" x14ac:dyDescent="0.35">
      <c r="A3723">
        <f t="shared" si="584"/>
        <v>2011</v>
      </c>
      <c r="B3723" s="1">
        <v>40638</v>
      </c>
      <c r="C3723">
        <v>2.81</v>
      </c>
      <c r="D3723" s="3">
        <f t="shared" si="585"/>
        <v>2.7919400000000008</v>
      </c>
      <c r="E3723" s="15">
        <f t="shared" si="586"/>
        <v>0</v>
      </c>
      <c r="F3723" s="6">
        <f t="shared" si="588"/>
        <v>-3.0000000000001137E-3</v>
      </c>
      <c r="G3723" t="str">
        <f t="shared" si="589"/>
        <v>Pico</v>
      </c>
      <c r="H3723" s="6">
        <f t="shared" si="590"/>
        <v>3.0000000000001137E-3</v>
      </c>
      <c r="I3723" s="6">
        <f t="shared" si="591"/>
        <v>-3.0000000000001137E-3</v>
      </c>
      <c r="K3723" s="15">
        <f t="shared" si="582"/>
        <v>5.9900382285435689E-4</v>
      </c>
      <c r="L3723" s="15">
        <f t="shared" si="583"/>
        <v>-5.9900382285435689E-4</v>
      </c>
      <c r="M3723" s="15">
        <f t="shared" si="587"/>
        <v>3.5880557979413375E-7</v>
      </c>
    </row>
    <row r="3724" spans="1:13" x14ac:dyDescent="0.35">
      <c r="A3724">
        <f t="shared" si="584"/>
        <v>2011</v>
      </c>
      <c r="B3724" s="1">
        <v>40639</v>
      </c>
      <c r="C3724">
        <v>2.81</v>
      </c>
      <c r="D3724" s="3">
        <f t="shared" si="585"/>
        <v>2.7910000000000004</v>
      </c>
      <c r="E3724" s="15">
        <f t="shared" si="586"/>
        <v>0</v>
      </c>
      <c r="F3724" s="6">
        <f t="shared" si="588"/>
        <v>0</v>
      </c>
      <c r="G3724" t="str">
        <f t="shared" si="589"/>
        <v/>
      </c>
      <c r="H3724" s="6">
        <f t="shared" si="590"/>
        <v>0</v>
      </c>
      <c r="I3724" s="6">
        <f t="shared" si="591"/>
        <v>0</v>
      </c>
      <c r="K3724" s="15">
        <f t="shared" si="582"/>
        <v>1.1869553379564592E-4</v>
      </c>
      <c r="L3724" s="15">
        <f t="shared" si="583"/>
        <v>-1.1869553379564592E-4</v>
      </c>
      <c r="M3724" s="15">
        <f t="shared" si="587"/>
        <v>1.4088629743033324E-8</v>
      </c>
    </row>
    <row r="3725" spans="1:13" x14ac:dyDescent="0.35">
      <c r="A3725">
        <f t="shared" si="584"/>
        <v>2011</v>
      </c>
      <c r="B3725" s="1">
        <v>40640</v>
      </c>
      <c r="C3725">
        <v>2.8050000000000002</v>
      </c>
      <c r="D3725" s="3">
        <f t="shared" si="585"/>
        <v>2.7900399999999994</v>
      </c>
      <c r="E3725" s="15">
        <f t="shared" si="586"/>
        <v>-4.9999999999998934E-3</v>
      </c>
      <c r="F3725" s="6">
        <f t="shared" si="588"/>
        <v>-4.9999999999998934E-3</v>
      </c>
      <c r="G3725" t="str">
        <f t="shared" si="589"/>
        <v/>
      </c>
      <c r="H3725" s="6">
        <f t="shared" si="590"/>
        <v>0</v>
      </c>
      <c r="I3725" s="6">
        <f t="shared" si="591"/>
        <v>-4.9999999999998934E-3</v>
      </c>
      <c r="K3725" s="15">
        <f t="shared" si="582"/>
        <v>1.5696036278295696E-4</v>
      </c>
      <c r="L3725" s="15">
        <f t="shared" si="583"/>
        <v>-5.1569603627828501E-3</v>
      </c>
      <c r="M3725" s="15">
        <f t="shared" si="587"/>
        <v>2.6594240183313427E-5</v>
      </c>
    </row>
    <row r="3726" spans="1:13" x14ac:dyDescent="0.35">
      <c r="A3726">
        <f t="shared" si="584"/>
        <v>2011</v>
      </c>
      <c r="B3726" s="1">
        <v>40641</v>
      </c>
      <c r="C3726">
        <v>2.8</v>
      </c>
      <c r="D3726" s="3">
        <f t="shared" si="585"/>
        <v>2.7891599999999994</v>
      </c>
      <c r="E3726" s="15">
        <f t="shared" si="586"/>
        <v>-5.0000000000003375E-3</v>
      </c>
      <c r="F3726" s="6">
        <f t="shared" si="588"/>
        <v>-4.4408920985006262E-16</v>
      </c>
      <c r="G3726" t="str">
        <f t="shared" si="589"/>
        <v/>
      </c>
      <c r="H3726" s="6">
        <f t="shared" si="590"/>
        <v>-4.9999999999998934E-3</v>
      </c>
      <c r="I3726" s="6">
        <f t="shared" si="591"/>
        <v>-4.4408920985006262E-16</v>
      </c>
      <c r="K3726" s="15">
        <f t="shared" ref="K3726:K3789" si="592">$P$5+$P$6*E3725+$P$7*E3724+$P$8*E3723+$P$9*L3725+$P$10*L3724+$P$11*L3723</f>
        <v>-9.377295305418767E-4</v>
      </c>
      <c r="L3726" s="15">
        <f t="shared" ref="L3726:L3789" si="593">E3726-K3726</f>
        <v>-4.0622704694584606E-3</v>
      </c>
      <c r="M3726" s="15">
        <f t="shared" si="587"/>
        <v>1.6502041367034261E-5</v>
      </c>
    </row>
    <row r="3727" spans="1:13" x14ac:dyDescent="0.35">
      <c r="A3727">
        <f t="shared" si="584"/>
        <v>2011</v>
      </c>
      <c r="B3727" s="1">
        <v>40644</v>
      </c>
      <c r="C3727">
        <v>2.8</v>
      </c>
      <c r="D3727" s="3">
        <f t="shared" si="585"/>
        <v>2.7883799999999992</v>
      </c>
      <c r="E3727" s="15">
        <f t="shared" si="586"/>
        <v>0</v>
      </c>
      <c r="F3727" s="6">
        <f t="shared" si="588"/>
        <v>5.0000000000003375E-3</v>
      </c>
      <c r="G3727" t="str">
        <f t="shared" si="589"/>
        <v>Valle</v>
      </c>
      <c r="H3727" s="6">
        <f t="shared" si="590"/>
        <v>-5.0000000000003375E-3</v>
      </c>
      <c r="I3727" s="6">
        <f t="shared" si="591"/>
        <v>5.0000000000003375E-3</v>
      </c>
      <c r="K3727" s="15">
        <f t="shared" si="592"/>
        <v>-7.6313336661294187E-4</v>
      </c>
      <c r="L3727" s="15">
        <f t="shared" si="593"/>
        <v>7.6313336661294187E-4</v>
      </c>
      <c r="M3727" s="15">
        <f t="shared" si="587"/>
        <v>5.8237253523800274E-7</v>
      </c>
    </row>
    <row r="3728" spans="1:13" x14ac:dyDescent="0.35">
      <c r="A3728">
        <f t="shared" si="584"/>
        <v>2011</v>
      </c>
      <c r="B3728" s="1">
        <v>40645</v>
      </c>
      <c r="C3728">
        <v>2.8079999999999998</v>
      </c>
      <c r="D3728" s="3">
        <f t="shared" si="585"/>
        <v>2.7875799999999993</v>
      </c>
      <c r="E3728" s="15">
        <f t="shared" si="586"/>
        <v>8.0000000000000071E-3</v>
      </c>
      <c r="F3728" s="6">
        <f t="shared" si="588"/>
        <v>8.0000000000000071E-3</v>
      </c>
      <c r="G3728" t="str">
        <f t="shared" si="589"/>
        <v/>
      </c>
      <c r="H3728" s="6">
        <f t="shared" si="590"/>
        <v>0</v>
      </c>
      <c r="I3728" s="6">
        <f t="shared" si="591"/>
        <v>8.0000000000000071E-3</v>
      </c>
      <c r="K3728" s="15">
        <f t="shared" si="592"/>
        <v>1.4683953571378793E-4</v>
      </c>
      <c r="L3728" s="15">
        <f t="shared" si="593"/>
        <v>7.8531604642862185E-3</v>
      </c>
      <c r="M3728" s="15">
        <f t="shared" si="587"/>
        <v>6.1672129277828136E-5</v>
      </c>
    </row>
    <row r="3729" spans="1:13" x14ac:dyDescent="0.35">
      <c r="A3729">
        <f t="shared" si="584"/>
        <v>2011</v>
      </c>
      <c r="B3729" s="1">
        <v>40646</v>
      </c>
      <c r="C3729">
        <v>2.8149999999999999</v>
      </c>
      <c r="D3729" s="3">
        <f t="shared" si="585"/>
        <v>2.7865399999999987</v>
      </c>
      <c r="E3729" s="15">
        <f t="shared" si="586"/>
        <v>7.0000000000001172E-3</v>
      </c>
      <c r="F3729" s="6">
        <f t="shared" si="588"/>
        <v>-9.9999999999988987E-4</v>
      </c>
      <c r="G3729" t="str">
        <f t="shared" si="589"/>
        <v>Pico</v>
      </c>
      <c r="H3729" s="6">
        <f t="shared" si="590"/>
        <v>8.0000000000000071E-3</v>
      </c>
      <c r="I3729" s="6">
        <f t="shared" si="591"/>
        <v>-9.9999999999988987E-4</v>
      </c>
      <c r="K3729" s="15">
        <f t="shared" si="592"/>
        <v>1.6821574327209312E-3</v>
      </c>
      <c r="L3729" s="15">
        <f t="shared" si="593"/>
        <v>5.317842567279186E-3</v>
      </c>
      <c r="M3729" s="15">
        <f t="shared" si="587"/>
        <v>2.8279449570366484E-5</v>
      </c>
    </row>
    <row r="3730" spans="1:13" x14ac:dyDescent="0.35">
      <c r="A3730">
        <f t="shared" si="584"/>
        <v>2011</v>
      </c>
      <c r="B3730" s="1">
        <v>40647</v>
      </c>
      <c r="C3730">
        <v>2.8220000000000001</v>
      </c>
      <c r="D3730" s="3">
        <f t="shared" si="585"/>
        <v>2.7853799999999995</v>
      </c>
      <c r="E3730" s="15">
        <f t="shared" si="586"/>
        <v>7.0000000000001172E-3</v>
      </c>
      <c r="F3730" s="6">
        <f t="shared" si="588"/>
        <v>0</v>
      </c>
      <c r="G3730" t="str">
        <f t="shared" si="589"/>
        <v/>
      </c>
      <c r="H3730" s="6">
        <f t="shared" si="590"/>
        <v>7.0000000000001172E-3</v>
      </c>
      <c r="I3730" s="6">
        <f t="shared" si="591"/>
        <v>0</v>
      </c>
      <c r="K3730" s="15">
        <f t="shared" si="592"/>
        <v>1.3593563083551155E-3</v>
      </c>
      <c r="L3730" s="15">
        <f t="shared" si="593"/>
        <v>5.6406436916450016E-3</v>
      </c>
      <c r="M3730" s="15">
        <f t="shared" si="587"/>
        <v>3.1816861256094554E-5</v>
      </c>
    </row>
    <row r="3731" spans="1:13" x14ac:dyDescent="0.35">
      <c r="A3731">
        <f t="shared" si="584"/>
        <v>2011</v>
      </c>
      <c r="B3731" s="1">
        <v>40648</v>
      </c>
      <c r="C3731">
        <v>2.8239999999999998</v>
      </c>
      <c r="D3731" s="3">
        <f t="shared" si="585"/>
        <v>2.7841399999999994</v>
      </c>
      <c r="E3731" s="15">
        <f t="shared" si="586"/>
        <v>1.9999999999997797E-3</v>
      </c>
      <c r="F3731" s="6">
        <f t="shared" si="588"/>
        <v>-5.0000000000003375E-3</v>
      </c>
      <c r="G3731" t="str">
        <f t="shared" si="589"/>
        <v/>
      </c>
      <c r="H3731" s="6">
        <f t="shared" si="590"/>
        <v>7.0000000000001172E-3</v>
      </c>
      <c r="I3731" s="6">
        <f t="shared" si="591"/>
        <v>-5.0000000000003375E-3</v>
      </c>
      <c r="K3731" s="15">
        <f t="shared" si="592"/>
        <v>1.5195852206489437E-3</v>
      </c>
      <c r="L3731" s="15">
        <f t="shared" si="593"/>
        <v>4.8041477935083601E-4</v>
      </c>
      <c r="M3731" s="15">
        <f t="shared" si="587"/>
        <v>2.3079836021871244E-7</v>
      </c>
    </row>
    <row r="3732" spans="1:13" x14ac:dyDescent="0.35">
      <c r="A3732">
        <f t="shared" si="584"/>
        <v>2011</v>
      </c>
      <c r="B3732" s="1">
        <v>40651</v>
      </c>
      <c r="C3732">
        <v>2.823</v>
      </c>
      <c r="D3732" s="3">
        <f t="shared" si="585"/>
        <v>2.7828799999999996</v>
      </c>
      <c r="E3732" s="15">
        <f t="shared" si="586"/>
        <v>-9.9999999999988987E-4</v>
      </c>
      <c r="F3732" s="6">
        <f t="shared" si="588"/>
        <v>-2.9999999999996696E-3</v>
      </c>
      <c r="G3732" t="str">
        <f t="shared" si="589"/>
        <v/>
      </c>
      <c r="H3732" s="6">
        <f t="shared" si="590"/>
        <v>1.9999999999997797E-3</v>
      </c>
      <c r="I3732" s="6">
        <f t="shared" si="591"/>
        <v>-2.9999999999996696E-3</v>
      </c>
      <c r="K3732" s="15">
        <f t="shared" si="592"/>
        <v>4.0357264750841119E-4</v>
      </c>
      <c r="L3732" s="15">
        <f t="shared" si="593"/>
        <v>-1.4035726475083009E-3</v>
      </c>
      <c r="M3732" s="15">
        <f t="shared" si="587"/>
        <v>1.9700161768334614E-6</v>
      </c>
    </row>
    <row r="3733" spans="1:13" x14ac:dyDescent="0.35">
      <c r="A3733">
        <f t="shared" si="584"/>
        <v>2011</v>
      </c>
      <c r="B3733" s="1">
        <v>40652</v>
      </c>
      <c r="C3733">
        <v>2.823</v>
      </c>
      <c r="D3733" s="3">
        <f t="shared" si="585"/>
        <v>2.7815999999999992</v>
      </c>
      <c r="E3733" s="15">
        <f t="shared" si="586"/>
        <v>0</v>
      </c>
      <c r="F3733" s="6">
        <f t="shared" si="588"/>
        <v>9.9999999999988987E-4</v>
      </c>
      <c r="G3733" t="str">
        <f t="shared" si="589"/>
        <v>Valle</v>
      </c>
      <c r="H3733" s="6">
        <f t="shared" si="590"/>
        <v>-9.9999999999988987E-4</v>
      </c>
      <c r="I3733" s="6">
        <f t="shared" si="591"/>
        <v>9.9999999999988987E-4</v>
      </c>
      <c r="K3733" s="15">
        <f t="shared" si="592"/>
        <v>-5.1923002614613845E-5</v>
      </c>
      <c r="L3733" s="15">
        <f t="shared" si="593"/>
        <v>5.1923002614613845E-5</v>
      </c>
      <c r="M3733" s="15">
        <f t="shared" si="587"/>
        <v>2.6959982005171964E-9</v>
      </c>
    </row>
    <row r="3734" spans="1:13" x14ac:dyDescent="0.35">
      <c r="A3734">
        <f t="shared" si="584"/>
        <v>2011</v>
      </c>
      <c r="B3734" s="1">
        <v>40653</v>
      </c>
      <c r="C3734">
        <v>2.8220000000000001</v>
      </c>
      <c r="D3734" s="3">
        <f t="shared" si="585"/>
        <v>2.7802600000000002</v>
      </c>
      <c r="E3734" s="15">
        <f t="shared" si="586"/>
        <v>-9.9999999999988987E-4</v>
      </c>
      <c r="F3734" s="6">
        <f t="shared" si="588"/>
        <v>-9.9999999999988987E-4</v>
      </c>
      <c r="G3734" t="str">
        <f t="shared" si="589"/>
        <v>Pico</v>
      </c>
      <c r="H3734" s="6">
        <f t="shared" si="590"/>
        <v>0</v>
      </c>
      <c r="I3734" s="6">
        <f t="shared" si="591"/>
        <v>-9.9999999999988987E-4</v>
      </c>
      <c r="K3734" s="15">
        <f t="shared" si="592"/>
        <v>1.3052397009565703E-4</v>
      </c>
      <c r="L3734" s="15">
        <f t="shared" si="593"/>
        <v>-1.1305239700955469E-3</v>
      </c>
      <c r="M3734" s="15">
        <f t="shared" si="587"/>
        <v>1.278084446960597E-6</v>
      </c>
    </row>
    <row r="3735" spans="1:13" x14ac:dyDescent="0.35">
      <c r="A3735">
        <f t="shared" si="584"/>
        <v>2011</v>
      </c>
      <c r="B3735" s="1">
        <v>40654</v>
      </c>
      <c r="C3735" s="5">
        <v>2.8220000000000001</v>
      </c>
      <c r="D3735" s="3">
        <f t="shared" si="585"/>
        <v>2.77894</v>
      </c>
      <c r="E3735" s="15">
        <f t="shared" si="586"/>
        <v>0</v>
      </c>
      <c r="F3735" s="6">
        <f t="shared" si="588"/>
        <v>9.9999999999988987E-4</v>
      </c>
      <c r="G3735" t="str">
        <f t="shared" si="589"/>
        <v>Valle</v>
      </c>
      <c r="H3735" s="6">
        <f t="shared" si="590"/>
        <v>-9.9999999999988987E-4</v>
      </c>
      <c r="I3735" s="6">
        <f t="shared" si="591"/>
        <v>9.9999999999988987E-4</v>
      </c>
      <c r="K3735" s="15">
        <f t="shared" si="592"/>
        <v>-1.2474004979131742E-4</v>
      </c>
      <c r="L3735" s="15">
        <f t="shared" si="593"/>
        <v>1.2474004979131742E-4</v>
      </c>
      <c r="M3735" s="15">
        <f t="shared" si="587"/>
        <v>1.5560080021940348E-8</v>
      </c>
    </row>
    <row r="3736" spans="1:13" x14ac:dyDescent="0.35">
      <c r="A3736">
        <f t="shared" si="584"/>
        <v>2011</v>
      </c>
      <c r="B3736" s="1">
        <v>40655</v>
      </c>
      <c r="C3736" s="5">
        <v>2.8220000000000001</v>
      </c>
      <c r="D3736" s="3">
        <f t="shared" si="585"/>
        <v>2.7775000000000007</v>
      </c>
      <c r="E3736" s="15">
        <f t="shared" si="586"/>
        <v>0</v>
      </c>
      <c r="F3736" s="6">
        <f t="shared" si="588"/>
        <v>0</v>
      </c>
      <c r="G3736" t="str">
        <f t="shared" si="589"/>
        <v/>
      </c>
      <c r="H3736" s="6">
        <f t="shared" si="590"/>
        <v>0</v>
      </c>
      <c r="I3736" s="6">
        <f t="shared" si="591"/>
        <v>0</v>
      </c>
      <c r="K3736" s="15">
        <f t="shared" si="592"/>
        <v>1.5538298515829289E-4</v>
      </c>
      <c r="L3736" s="15">
        <f t="shared" si="593"/>
        <v>-1.5538298515829289E-4</v>
      </c>
      <c r="M3736" s="15">
        <f t="shared" si="587"/>
        <v>2.4143872076702268E-8</v>
      </c>
    </row>
    <row r="3737" spans="1:13" x14ac:dyDescent="0.35">
      <c r="A3737">
        <f t="shared" si="584"/>
        <v>2011</v>
      </c>
      <c r="B3737" s="1">
        <v>40658</v>
      </c>
      <c r="C3737">
        <v>2.823</v>
      </c>
      <c r="D3737" s="3">
        <f t="shared" si="585"/>
        <v>2.7760199999999999</v>
      </c>
      <c r="E3737" s="15">
        <f t="shared" si="586"/>
        <v>9.9999999999988987E-4</v>
      </c>
      <c r="F3737" s="6">
        <f t="shared" si="588"/>
        <v>9.9999999999988987E-4</v>
      </c>
      <c r="G3737" t="str">
        <f t="shared" si="589"/>
        <v/>
      </c>
      <c r="H3737" s="6">
        <f t="shared" si="590"/>
        <v>0</v>
      </c>
      <c r="I3737" s="6">
        <f t="shared" si="591"/>
        <v>9.9999999999988987E-4</v>
      </c>
      <c r="K3737" s="15">
        <f t="shared" si="592"/>
        <v>9.1898027419662739E-5</v>
      </c>
      <c r="L3737" s="15">
        <f t="shared" si="593"/>
        <v>9.081019725802271E-4</v>
      </c>
      <c r="M3737" s="15">
        <f t="shared" si="587"/>
        <v>8.246491926040995E-7</v>
      </c>
    </row>
    <row r="3738" spans="1:13" x14ac:dyDescent="0.35">
      <c r="A3738">
        <f t="shared" si="584"/>
        <v>2011</v>
      </c>
      <c r="B3738" s="1">
        <v>40659</v>
      </c>
      <c r="C3738">
        <v>2.827</v>
      </c>
      <c r="D3738" s="3">
        <f t="shared" si="585"/>
        <v>2.7745599999999997</v>
      </c>
      <c r="E3738" s="15">
        <f t="shared" si="586"/>
        <v>4.0000000000000036E-3</v>
      </c>
      <c r="F3738" s="6">
        <f t="shared" si="588"/>
        <v>3.0000000000001137E-3</v>
      </c>
      <c r="G3738" t="str">
        <f t="shared" si="589"/>
        <v/>
      </c>
      <c r="H3738" s="6">
        <f t="shared" si="590"/>
        <v>9.9999999999988987E-4</v>
      </c>
      <c r="I3738" s="6">
        <f t="shared" si="591"/>
        <v>3.0000000000001137E-3</v>
      </c>
      <c r="K3738" s="15">
        <f t="shared" si="592"/>
        <v>3.2616285411194931E-4</v>
      </c>
      <c r="L3738" s="15">
        <f t="shared" si="593"/>
        <v>3.6738371458880544E-3</v>
      </c>
      <c r="M3738" s="15">
        <f t="shared" si="587"/>
        <v>1.3497079374506886E-5</v>
      </c>
    </row>
    <row r="3739" spans="1:13" x14ac:dyDescent="0.35">
      <c r="A3739">
        <f t="shared" si="584"/>
        <v>2011</v>
      </c>
      <c r="B3739" s="1">
        <v>40660</v>
      </c>
      <c r="C3739">
        <v>2.8340000000000001</v>
      </c>
      <c r="D3739" s="3">
        <f t="shared" si="585"/>
        <v>2.7730200000000003</v>
      </c>
      <c r="E3739" s="15">
        <f t="shared" si="586"/>
        <v>7.0000000000001172E-3</v>
      </c>
      <c r="F3739" s="6">
        <f t="shared" si="588"/>
        <v>3.0000000000001137E-3</v>
      </c>
      <c r="G3739" t="str">
        <f t="shared" si="589"/>
        <v/>
      </c>
      <c r="H3739" s="6">
        <f t="shared" si="590"/>
        <v>4.0000000000000036E-3</v>
      </c>
      <c r="I3739" s="6">
        <f t="shared" si="591"/>
        <v>3.0000000000001137E-3</v>
      </c>
      <c r="K3739" s="15">
        <f t="shared" si="592"/>
        <v>9.0220010382833203E-4</v>
      </c>
      <c r="L3739" s="15">
        <f t="shared" si="593"/>
        <v>6.0977998961717853E-3</v>
      </c>
      <c r="M3739" s="15">
        <f t="shared" si="587"/>
        <v>3.7183163573752633E-5</v>
      </c>
    </row>
    <row r="3740" spans="1:13" x14ac:dyDescent="0.35">
      <c r="A3740">
        <f t="shared" si="584"/>
        <v>2011</v>
      </c>
      <c r="B3740" s="1">
        <v>40661</v>
      </c>
      <c r="C3740">
        <v>2.8250000000000002</v>
      </c>
      <c r="D3740" s="3">
        <f t="shared" si="585"/>
        <v>2.7713200000000002</v>
      </c>
      <c r="E3740" s="15">
        <f t="shared" si="586"/>
        <v>-8.999999999999897E-3</v>
      </c>
      <c r="F3740" s="6">
        <f t="shared" si="588"/>
        <v>-1.6000000000000014E-2</v>
      </c>
      <c r="G3740" t="str">
        <f t="shared" si="589"/>
        <v>Pico</v>
      </c>
      <c r="H3740" s="6">
        <f t="shared" si="590"/>
        <v>7.0000000000001172E-3</v>
      </c>
      <c r="I3740" s="6">
        <f t="shared" si="591"/>
        <v>-1.6000000000000014E-2</v>
      </c>
      <c r="K3740" s="15">
        <f t="shared" si="592"/>
        <v>1.4522398260406022E-3</v>
      </c>
      <c r="L3740" s="15">
        <f t="shared" si="593"/>
        <v>-1.0452239826040498E-2</v>
      </c>
      <c r="M3740" s="15">
        <f t="shared" si="587"/>
        <v>1.092493173810671E-4</v>
      </c>
    </row>
    <row r="3741" spans="1:13" x14ac:dyDescent="0.35">
      <c r="A3741">
        <f t="shared" si="584"/>
        <v>2011</v>
      </c>
      <c r="B3741" s="1">
        <v>40662</v>
      </c>
      <c r="C3741">
        <v>2.8210000000000002</v>
      </c>
      <c r="D3741" s="3">
        <f t="shared" si="585"/>
        <v>2.7697000000000003</v>
      </c>
      <c r="E3741" s="15">
        <f t="shared" si="586"/>
        <v>-4.0000000000000036E-3</v>
      </c>
      <c r="F3741" s="6">
        <f t="shared" si="588"/>
        <v>4.9999999999998934E-3</v>
      </c>
      <c r="G3741" t="str">
        <f t="shared" si="589"/>
        <v>Valle</v>
      </c>
      <c r="H3741" s="6">
        <f t="shared" si="590"/>
        <v>-8.999999999999897E-3</v>
      </c>
      <c r="I3741" s="6">
        <f t="shared" si="591"/>
        <v>4.9999999999998934E-3</v>
      </c>
      <c r="K3741" s="15">
        <f t="shared" si="592"/>
        <v>-1.845395679835762E-3</v>
      </c>
      <c r="L3741" s="15">
        <f t="shared" si="593"/>
        <v>-2.1546043201642415E-3</v>
      </c>
      <c r="M3741" s="15">
        <f t="shared" si="587"/>
        <v>4.6423197764704135E-6</v>
      </c>
    </row>
    <row r="3742" spans="1:13" x14ac:dyDescent="0.35">
      <c r="A3742">
        <f t="shared" si="584"/>
        <v>2011</v>
      </c>
      <c r="B3742" s="1">
        <v>40665</v>
      </c>
      <c r="C3742" s="5">
        <v>2.8210000000000002</v>
      </c>
      <c r="D3742" s="3">
        <f t="shared" si="585"/>
        <v>2.7681800000000005</v>
      </c>
      <c r="E3742" s="15">
        <f t="shared" si="586"/>
        <v>0</v>
      </c>
      <c r="F3742" s="6">
        <f t="shared" si="588"/>
        <v>4.0000000000000036E-3</v>
      </c>
      <c r="G3742" t="str">
        <f t="shared" si="589"/>
        <v/>
      </c>
      <c r="H3742" s="6">
        <f t="shared" si="590"/>
        <v>-4.0000000000000036E-3</v>
      </c>
      <c r="I3742" s="6">
        <f t="shared" si="591"/>
        <v>4.0000000000000036E-3</v>
      </c>
      <c r="K3742" s="15">
        <f t="shared" si="592"/>
        <v>-3.2569503782035837E-4</v>
      </c>
      <c r="L3742" s="15">
        <f t="shared" si="593"/>
        <v>3.2569503782035837E-4</v>
      </c>
      <c r="M3742" s="15">
        <f t="shared" si="587"/>
        <v>1.0607725766080466E-7</v>
      </c>
    </row>
    <row r="3743" spans="1:13" x14ac:dyDescent="0.35">
      <c r="A3743">
        <f t="shared" si="584"/>
        <v>2011</v>
      </c>
      <c r="B3743" s="1">
        <v>40666</v>
      </c>
      <c r="C3743">
        <v>2.83</v>
      </c>
      <c r="D3743" s="3">
        <f t="shared" si="585"/>
        <v>2.7666600000000003</v>
      </c>
      <c r="E3743" s="15">
        <f t="shared" si="586"/>
        <v>8.999999999999897E-3</v>
      </c>
      <c r="F3743" s="6">
        <f t="shared" si="588"/>
        <v>8.999999999999897E-3</v>
      </c>
      <c r="G3743" t="str">
        <f t="shared" si="589"/>
        <v/>
      </c>
      <c r="H3743" s="6">
        <f t="shared" si="590"/>
        <v>0</v>
      </c>
      <c r="I3743" s="6">
        <f t="shared" si="591"/>
        <v>8.999999999999897E-3</v>
      </c>
      <c r="K3743" s="15">
        <f t="shared" si="592"/>
        <v>-3.5602333470186878E-5</v>
      </c>
      <c r="L3743" s="15">
        <f t="shared" si="593"/>
        <v>9.0356023334700834E-3</v>
      </c>
      <c r="M3743" s="15">
        <f t="shared" si="587"/>
        <v>8.164210952861002E-5</v>
      </c>
    </row>
    <row r="3744" spans="1:13" x14ac:dyDescent="0.35">
      <c r="A3744">
        <f t="shared" si="584"/>
        <v>2011</v>
      </c>
      <c r="B3744" s="1">
        <v>40667</v>
      </c>
      <c r="C3744">
        <v>2.8210000000000002</v>
      </c>
      <c r="D3744" s="3">
        <f t="shared" si="585"/>
        <v>2.76492</v>
      </c>
      <c r="E3744" s="15">
        <f t="shared" si="586"/>
        <v>-8.999999999999897E-3</v>
      </c>
      <c r="F3744" s="6">
        <f t="shared" si="588"/>
        <v>-1.7999999999999794E-2</v>
      </c>
      <c r="G3744" t="str">
        <f t="shared" si="589"/>
        <v>Pico</v>
      </c>
      <c r="H3744" s="6">
        <f t="shared" si="590"/>
        <v>8.999999999999897E-3</v>
      </c>
      <c r="I3744" s="6">
        <f t="shared" si="591"/>
        <v>-1.7999999999999794E-2</v>
      </c>
      <c r="K3744" s="15">
        <f t="shared" si="592"/>
        <v>1.9498212944554015E-3</v>
      </c>
      <c r="L3744" s="15">
        <f t="shared" si="593"/>
        <v>-1.0949821294455299E-2</v>
      </c>
      <c r="M3744" s="15">
        <f t="shared" si="587"/>
        <v>1.1989858638050671E-4</v>
      </c>
    </row>
    <row r="3745" spans="1:13" x14ac:dyDescent="0.35">
      <c r="A3745">
        <f t="shared" si="584"/>
        <v>2011</v>
      </c>
      <c r="B3745" s="1">
        <v>40668</v>
      </c>
      <c r="C3745">
        <v>2.8180000000000001</v>
      </c>
      <c r="D3745" s="3">
        <f t="shared" si="585"/>
        <v>2.7632600000000003</v>
      </c>
      <c r="E3745" s="15">
        <f t="shared" si="586"/>
        <v>-3.0000000000001137E-3</v>
      </c>
      <c r="F3745" s="6">
        <f t="shared" si="588"/>
        <v>5.9999999999997833E-3</v>
      </c>
      <c r="G3745" t="str">
        <f t="shared" si="589"/>
        <v>Valle</v>
      </c>
      <c r="H3745" s="6">
        <f t="shared" si="590"/>
        <v>-8.999999999999897E-3</v>
      </c>
      <c r="I3745" s="6">
        <f t="shared" si="591"/>
        <v>5.9999999999997833E-3</v>
      </c>
      <c r="K3745" s="15">
        <f t="shared" si="592"/>
        <v>-1.9454865694512914E-3</v>
      </c>
      <c r="L3745" s="15">
        <f t="shared" si="593"/>
        <v>-1.0545134305488223E-3</v>
      </c>
      <c r="M3745" s="15">
        <f t="shared" si="587"/>
        <v>1.1119985752078457E-6</v>
      </c>
    </row>
    <row r="3746" spans="1:13" x14ac:dyDescent="0.35">
      <c r="A3746">
        <f t="shared" si="584"/>
        <v>2011</v>
      </c>
      <c r="B3746" s="1">
        <v>40669</v>
      </c>
      <c r="C3746">
        <v>2.8029999999999999</v>
      </c>
      <c r="D3746" s="3">
        <f t="shared" si="585"/>
        <v>2.7617399999999996</v>
      </c>
      <c r="E3746" s="15">
        <f t="shared" si="586"/>
        <v>-1.5000000000000124E-2</v>
      </c>
      <c r="F3746" s="6">
        <f t="shared" si="588"/>
        <v>-1.2000000000000011E-2</v>
      </c>
      <c r="G3746" t="str">
        <f t="shared" si="589"/>
        <v>Pico</v>
      </c>
      <c r="H3746" s="6">
        <f t="shared" si="590"/>
        <v>-3.0000000000001137E-3</v>
      </c>
      <c r="I3746" s="6">
        <f t="shared" si="591"/>
        <v>-1.2000000000000011E-2</v>
      </c>
      <c r="K3746" s="15">
        <f t="shared" si="592"/>
        <v>-4.644787680901897E-5</v>
      </c>
      <c r="L3746" s="15">
        <f t="shared" si="593"/>
        <v>-1.4953552123191105E-2</v>
      </c>
      <c r="M3746" s="15">
        <f t="shared" si="587"/>
        <v>2.2360872110099321E-4</v>
      </c>
    </row>
    <row r="3747" spans="1:13" x14ac:dyDescent="0.35">
      <c r="A3747">
        <f t="shared" si="584"/>
        <v>2011</v>
      </c>
      <c r="B3747" s="1">
        <v>40672</v>
      </c>
      <c r="C3747">
        <v>2.7930000000000001</v>
      </c>
      <c r="D3747" s="3">
        <f t="shared" si="585"/>
        <v>2.7605199999999996</v>
      </c>
      <c r="E3747" s="15">
        <f t="shared" si="586"/>
        <v>-9.9999999999997868E-3</v>
      </c>
      <c r="F3747" s="6">
        <f t="shared" si="588"/>
        <v>5.0000000000003375E-3</v>
      </c>
      <c r="G3747" t="str">
        <f t="shared" si="589"/>
        <v>Valle</v>
      </c>
      <c r="H3747" s="6">
        <f t="shared" si="590"/>
        <v>-1.5000000000000124E-2</v>
      </c>
      <c r="I3747" s="6">
        <f t="shared" si="591"/>
        <v>5.0000000000003375E-3</v>
      </c>
      <c r="K3747" s="15">
        <f t="shared" si="592"/>
        <v>-3.1537812439164756E-3</v>
      </c>
      <c r="L3747" s="15">
        <f t="shared" si="593"/>
        <v>-6.8462187560833117E-3</v>
      </c>
      <c r="M3747" s="15">
        <f t="shared" si="587"/>
        <v>4.6870711256146926E-5</v>
      </c>
    </row>
    <row r="3748" spans="1:13" x14ac:dyDescent="0.35">
      <c r="A3748">
        <f t="shared" si="584"/>
        <v>2011</v>
      </c>
      <c r="B3748" s="1">
        <v>40673</v>
      </c>
      <c r="C3748">
        <v>2.7919999999999998</v>
      </c>
      <c r="D3748" s="3">
        <f t="shared" si="585"/>
        <v>2.75942</v>
      </c>
      <c r="E3748" s="15">
        <f t="shared" si="586"/>
        <v>-1.000000000000334E-3</v>
      </c>
      <c r="F3748" s="6">
        <f t="shared" si="588"/>
        <v>8.9999999999994529E-3</v>
      </c>
      <c r="G3748" t="str">
        <f t="shared" si="589"/>
        <v/>
      </c>
      <c r="H3748" s="6">
        <f t="shared" si="590"/>
        <v>-9.9999999999997868E-3</v>
      </c>
      <c r="I3748" s="6">
        <f t="shared" si="591"/>
        <v>8.9999999999994529E-3</v>
      </c>
      <c r="K3748" s="15">
        <f t="shared" si="592"/>
        <v>-1.4834131028317551E-3</v>
      </c>
      <c r="L3748" s="15">
        <f t="shared" si="593"/>
        <v>4.8341310283142114E-4</v>
      </c>
      <c r="M3748" s="15">
        <f t="shared" si="587"/>
        <v>2.3368822798910215E-7</v>
      </c>
    </row>
    <row r="3749" spans="1:13" x14ac:dyDescent="0.35">
      <c r="A3749">
        <f t="shared" si="584"/>
        <v>2011</v>
      </c>
      <c r="B3749" s="1">
        <v>40674</v>
      </c>
      <c r="C3749">
        <v>2.794</v>
      </c>
      <c r="D3749" s="3">
        <f t="shared" si="585"/>
        <v>2.7583199999999999</v>
      </c>
      <c r="E3749" s="15">
        <f t="shared" si="586"/>
        <v>2.0000000000002238E-3</v>
      </c>
      <c r="F3749" s="6">
        <f t="shared" si="588"/>
        <v>3.0000000000005578E-3</v>
      </c>
      <c r="G3749" t="str">
        <f t="shared" si="589"/>
        <v/>
      </c>
      <c r="H3749" s="6">
        <f t="shared" si="590"/>
        <v>-1.000000000000334E-3</v>
      </c>
      <c r="I3749" s="6">
        <f t="shared" si="591"/>
        <v>3.0000000000005578E-3</v>
      </c>
      <c r="K3749" s="15">
        <f t="shared" si="592"/>
        <v>-1.1133895630001199E-4</v>
      </c>
      <c r="L3749" s="15">
        <f t="shared" si="593"/>
        <v>2.111338956300236E-3</v>
      </c>
      <c r="M3749" s="15">
        <f t="shared" si="587"/>
        <v>4.4577521883909698E-6</v>
      </c>
    </row>
    <row r="3750" spans="1:13" x14ac:dyDescent="0.35">
      <c r="A3750">
        <f t="shared" si="584"/>
        <v>2011</v>
      </c>
      <c r="B3750" s="1">
        <v>40675</v>
      </c>
      <c r="C3750">
        <v>2.7839999999999998</v>
      </c>
      <c r="D3750" s="3">
        <f t="shared" si="585"/>
        <v>2.7572200000000002</v>
      </c>
      <c r="E3750" s="15">
        <f t="shared" si="586"/>
        <v>-1.0000000000000231E-2</v>
      </c>
      <c r="F3750" s="6">
        <f t="shared" si="588"/>
        <v>-1.2000000000000455E-2</v>
      </c>
      <c r="G3750" t="str">
        <f t="shared" si="589"/>
        <v>Pico</v>
      </c>
      <c r="H3750" s="6">
        <f t="shared" si="590"/>
        <v>2.0000000000002238E-3</v>
      </c>
      <c r="I3750" s="6">
        <f t="shared" si="591"/>
        <v>-1.2000000000000455E-2</v>
      </c>
      <c r="K3750" s="15">
        <f t="shared" si="592"/>
        <v>4.5810827314324152E-4</v>
      </c>
      <c r="L3750" s="15">
        <f t="shared" si="593"/>
        <v>-1.0458108273143472E-2</v>
      </c>
      <c r="M3750" s="15">
        <f t="shared" si="587"/>
        <v>1.0937202865279194E-4</v>
      </c>
    </row>
    <row r="3751" spans="1:13" x14ac:dyDescent="0.35">
      <c r="A3751">
        <f t="shared" si="584"/>
        <v>2011</v>
      </c>
      <c r="B3751" s="1">
        <v>40676</v>
      </c>
      <c r="C3751">
        <v>2.7669999999999999</v>
      </c>
      <c r="D3751" s="3">
        <f t="shared" si="585"/>
        <v>2.7562600000000002</v>
      </c>
      <c r="E3751" s="15">
        <f t="shared" si="586"/>
        <v>-1.6999999999999904E-2</v>
      </c>
      <c r="F3751" s="6">
        <f t="shared" si="588"/>
        <v>-6.9999999999996732E-3</v>
      </c>
      <c r="G3751" t="str">
        <f t="shared" si="589"/>
        <v/>
      </c>
      <c r="H3751" s="6">
        <f t="shared" si="590"/>
        <v>-1.0000000000000231E-2</v>
      </c>
      <c r="I3751" s="6">
        <f t="shared" si="591"/>
        <v>-6.9999999999996732E-3</v>
      </c>
      <c r="K3751" s="15">
        <f t="shared" si="592"/>
        <v>-1.9270584682843986E-3</v>
      </c>
      <c r="L3751" s="15">
        <f t="shared" si="593"/>
        <v>-1.5072941531715506E-2</v>
      </c>
      <c r="M3751" s="15">
        <f t="shared" si="587"/>
        <v>2.2719356641851419E-4</v>
      </c>
    </row>
    <row r="3752" spans="1:13" x14ac:dyDescent="0.35">
      <c r="A3752">
        <f t="shared" si="584"/>
        <v>2011</v>
      </c>
      <c r="B3752" s="1">
        <v>40679</v>
      </c>
      <c r="C3752">
        <v>2.7610000000000001</v>
      </c>
      <c r="D3752" s="3">
        <f t="shared" si="585"/>
        <v>2.7556800000000004</v>
      </c>
      <c r="E3752" s="15">
        <f t="shared" si="586"/>
        <v>-5.9999999999997833E-3</v>
      </c>
      <c r="F3752" s="6">
        <f t="shared" si="588"/>
        <v>1.1000000000000121E-2</v>
      </c>
      <c r="G3752" t="str">
        <f t="shared" si="589"/>
        <v>Valle</v>
      </c>
      <c r="H3752" s="6">
        <f t="shared" si="590"/>
        <v>-1.6999999999999904E-2</v>
      </c>
      <c r="I3752" s="6">
        <f t="shared" si="591"/>
        <v>1.1000000000000121E-2</v>
      </c>
      <c r="K3752" s="15">
        <f t="shared" si="592"/>
        <v>-3.031625203826863E-3</v>
      </c>
      <c r="L3752" s="15">
        <f t="shared" si="593"/>
        <v>-2.9683747961729203E-3</v>
      </c>
      <c r="M3752" s="15">
        <f t="shared" si="587"/>
        <v>8.8112489305546269E-6</v>
      </c>
    </row>
    <row r="3753" spans="1:13" x14ac:dyDescent="0.35">
      <c r="A3753">
        <f t="shared" si="584"/>
        <v>2011</v>
      </c>
      <c r="B3753" s="1">
        <v>40680</v>
      </c>
      <c r="C3753">
        <v>2.762</v>
      </c>
      <c r="D3753" s="3">
        <f t="shared" si="585"/>
        <v>2.7551999999999999</v>
      </c>
      <c r="E3753" s="15">
        <f t="shared" si="586"/>
        <v>9.9999999999988987E-4</v>
      </c>
      <c r="F3753" s="6">
        <f t="shared" si="588"/>
        <v>6.9999999999996732E-3</v>
      </c>
      <c r="G3753" t="str">
        <f t="shared" si="589"/>
        <v/>
      </c>
      <c r="H3753" s="6">
        <f t="shared" si="590"/>
        <v>-5.9999999999997833E-3</v>
      </c>
      <c r="I3753" s="6">
        <f t="shared" si="591"/>
        <v>6.9999999999996732E-3</v>
      </c>
      <c r="K3753" s="15">
        <f t="shared" si="592"/>
        <v>-8.7574590453697021E-4</v>
      </c>
      <c r="L3753" s="15">
        <f t="shared" si="593"/>
        <v>1.8757459045368602E-3</v>
      </c>
      <c r="M3753" s="15">
        <f t="shared" si="587"/>
        <v>3.518422698386804E-6</v>
      </c>
    </row>
    <row r="3754" spans="1:13" x14ac:dyDescent="0.35">
      <c r="A3754">
        <f t="shared" si="584"/>
        <v>2011</v>
      </c>
      <c r="B3754" s="1">
        <v>40681</v>
      </c>
      <c r="C3754">
        <v>2.7549999999999999</v>
      </c>
      <c r="D3754" s="3">
        <f t="shared" si="585"/>
        <v>2.7547000000000001</v>
      </c>
      <c r="E3754" s="15">
        <f t="shared" si="586"/>
        <v>-7.0000000000001172E-3</v>
      </c>
      <c r="F3754" s="6">
        <f t="shared" si="588"/>
        <v>-8.0000000000000071E-3</v>
      </c>
      <c r="G3754" t="str">
        <f t="shared" si="589"/>
        <v>Pico</v>
      </c>
      <c r="H3754" s="6">
        <f t="shared" si="590"/>
        <v>9.9999999999988987E-4</v>
      </c>
      <c r="I3754" s="6">
        <f t="shared" si="591"/>
        <v>-8.0000000000000071E-3</v>
      </c>
      <c r="K3754" s="15">
        <f t="shared" si="592"/>
        <v>2.0020053308789125E-4</v>
      </c>
      <c r="L3754" s="15">
        <f t="shared" si="593"/>
        <v>-7.2002005330880081E-3</v>
      </c>
      <c r="M3754" s="15">
        <f t="shared" si="587"/>
        <v>5.1842887716680834E-5</v>
      </c>
    </row>
    <row r="3755" spans="1:13" x14ac:dyDescent="0.35">
      <c r="A3755">
        <f t="shared" si="584"/>
        <v>2011</v>
      </c>
      <c r="B3755" s="1">
        <v>40682</v>
      </c>
      <c r="C3755">
        <v>2.7549999999999999</v>
      </c>
      <c r="D3755" s="3">
        <f t="shared" si="585"/>
        <v>2.7543600000000001</v>
      </c>
      <c r="E3755" s="15">
        <f t="shared" si="586"/>
        <v>0</v>
      </c>
      <c r="F3755" s="6">
        <f t="shared" si="588"/>
        <v>7.0000000000001172E-3</v>
      </c>
      <c r="G3755" t="str">
        <f t="shared" si="589"/>
        <v>Valle</v>
      </c>
      <c r="H3755" s="6">
        <f t="shared" si="590"/>
        <v>-7.0000000000001172E-3</v>
      </c>
      <c r="I3755" s="6">
        <f t="shared" si="591"/>
        <v>7.0000000000001172E-3</v>
      </c>
      <c r="K3755" s="15">
        <f t="shared" si="592"/>
        <v>-1.326665186763591E-3</v>
      </c>
      <c r="L3755" s="15">
        <f t="shared" si="593"/>
        <v>1.326665186763591E-3</v>
      </c>
      <c r="M3755" s="15">
        <f t="shared" si="587"/>
        <v>1.7600405177704739E-6</v>
      </c>
    </row>
    <row r="3756" spans="1:13" x14ac:dyDescent="0.35">
      <c r="A3756">
        <f t="shared" si="584"/>
        <v>2011</v>
      </c>
      <c r="B3756" s="1">
        <v>40683</v>
      </c>
      <c r="C3756">
        <v>2.7559999999999998</v>
      </c>
      <c r="D3756" s="3">
        <f t="shared" si="585"/>
        <v>2.7540200000000006</v>
      </c>
      <c r="E3756" s="15">
        <f t="shared" si="586"/>
        <v>9.9999999999988987E-4</v>
      </c>
      <c r="F3756" s="6">
        <f t="shared" si="588"/>
        <v>9.9999999999988987E-4</v>
      </c>
      <c r="G3756" t="str">
        <f t="shared" si="589"/>
        <v/>
      </c>
      <c r="H3756" s="6">
        <f t="shared" si="590"/>
        <v>0</v>
      </c>
      <c r="I3756" s="6">
        <f t="shared" si="591"/>
        <v>9.9999999999988987E-4</v>
      </c>
      <c r="K3756" s="15">
        <f t="shared" si="592"/>
        <v>3.8012687692895095E-4</v>
      </c>
      <c r="L3756" s="15">
        <f t="shared" si="593"/>
        <v>6.1987312307093892E-4</v>
      </c>
      <c r="M3756" s="15">
        <f t="shared" si="587"/>
        <v>3.8424268870571938E-7</v>
      </c>
    </row>
    <row r="3757" spans="1:13" x14ac:dyDescent="0.35">
      <c r="A3757">
        <f t="shared" si="584"/>
        <v>2011</v>
      </c>
      <c r="B3757" s="1">
        <v>40686</v>
      </c>
      <c r="C3757">
        <v>2.758</v>
      </c>
      <c r="D3757" s="3">
        <f t="shared" si="585"/>
        <v>2.7536600000000004</v>
      </c>
      <c r="E3757" s="15">
        <f t="shared" si="586"/>
        <v>2.0000000000002238E-3</v>
      </c>
      <c r="F3757" s="6">
        <f t="shared" si="588"/>
        <v>1.000000000000334E-3</v>
      </c>
      <c r="G3757" t="str">
        <f t="shared" si="589"/>
        <v/>
      </c>
      <c r="H3757" s="6">
        <f t="shared" si="590"/>
        <v>9.9999999999988987E-4</v>
      </c>
      <c r="I3757" s="6">
        <f t="shared" si="591"/>
        <v>1.000000000000334E-3</v>
      </c>
      <c r="K3757" s="15">
        <f t="shared" si="592"/>
        <v>1.398553372808499E-4</v>
      </c>
      <c r="L3757" s="15">
        <f t="shared" si="593"/>
        <v>1.8601446627193739E-3</v>
      </c>
      <c r="M3757" s="15">
        <f t="shared" si="587"/>
        <v>3.4601381662433736E-6</v>
      </c>
    </row>
    <row r="3758" spans="1:13" x14ac:dyDescent="0.35">
      <c r="A3758">
        <f t="shared" si="584"/>
        <v>2011</v>
      </c>
      <c r="B3758" s="1">
        <v>40687</v>
      </c>
      <c r="C3758">
        <v>2.7530000000000001</v>
      </c>
      <c r="D3758" s="3">
        <f t="shared" si="585"/>
        <v>2.7533600000000003</v>
      </c>
      <c r="E3758" s="15">
        <f t="shared" si="586"/>
        <v>-4.9999999999998934E-3</v>
      </c>
      <c r="F3758" s="6">
        <f t="shared" si="588"/>
        <v>-7.0000000000001172E-3</v>
      </c>
      <c r="G3758" t="str">
        <f t="shared" si="589"/>
        <v>Pico</v>
      </c>
      <c r="H3758" s="6">
        <f t="shared" si="590"/>
        <v>2.0000000000002238E-3</v>
      </c>
      <c r="I3758" s="6">
        <f t="shared" si="591"/>
        <v>-7.0000000000001172E-3</v>
      </c>
      <c r="K3758" s="15">
        <f t="shared" si="592"/>
        <v>5.5437186395461652E-4</v>
      </c>
      <c r="L3758" s="15">
        <f t="shared" si="593"/>
        <v>-5.5543718639545102E-3</v>
      </c>
      <c r="M3758" s="15">
        <f t="shared" si="587"/>
        <v>3.08510468030895E-5</v>
      </c>
    </row>
    <row r="3759" spans="1:13" x14ac:dyDescent="0.35">
      <c r="A3759">
        <f t="shared" si="584"/>
        <v>2011</v>
      </c>
      <c r="B3759" s="1">
        <v>40688</v>
      </c>
      <c r="C3759">
        <v>2.7509999999999999</v>
      </c>
      <c r="D3759" s="3">
        <f t="shared" si="585"/>
        <v>2.7531800000000004</v>
      </c>
      <c r="E3759" s="15">
        <f t="shared" si="586"/>
        <v>-2.0000000000002238E-3</v>
      </c>
      <c r="F3759" s="6">
        <f t="shared" si="588"/>
        <v>2.9999999999996696E-3</v>
      </c>
      <c r="G3759" t="str">
        <f t="shared" si="589"/>
        <v>Valle</v>
      </c>
      <c r="H3759" s="6">
        <f t="shared" si="590"/>
        <v>-4.9999999999998934E-3</v>
      </c>
      <c r="I3759" s="6">
        <f t="shared" si="591"/>
        <v>2.9999999999996696E-3</v>
      </c>
      <c r="K3759" s="15">
        <f t="shared" si="592"/>
        <v>-9.4318340103341611E-4</v>
      </c>
      <c r="L3759" s="15">
        <f t="shared" si="593"/>
        <v>-1.0568165989668077E-3</v>
      </c>
      <c r="M3759" s="15">
        <f t="shared" si="587"/>
        <v>1.1168613238517704E-6</v>
      </c>
    </row>
    <row r="3760" spans="1:13" x14ac:dyDescent="0.35">
      <c r="A3760">
        <f t="shared" si="584"/>
        <v>2011</v>
      </c>
      <c r="B3760" s="1">
        <v>40689</v>
      </c>
      <c r="C3760">
        <v>2.7480000000000002</v>
      </c>
      <c r="D3760" s="3">
        <f t="shared" si="585"/>
        <v>2.7530199999999998</v>
      </c>
      <c r="E3760" s="15">
        <f t="shared" si="586"/>
        <v>-2.9999999999996696E-3</v>
      </c>
      <c r="F3760" s="6">
        <f t="shared" si="588"/>
        <v>-9.9999999999944578E-4</v>
      </c>
      <c r="G3760" t="str">
        <f t="shared" si="589"/>
        <v>Pico</v>
      </c>
      <c r="H3760" s="6">
        <f t="shared" si="590"/>
        <v>-2.0000000000002238E-3</v>
      </c>
      <c r="I3760" s="6">
        <f t="shared" si="591"/>
        <v>-9.9999999999944578E-4</v>
      </c>
      <c r="K3760" s="15">
        <f t="shared" si="592"/>
        <v>-1.1964374582582586E-4</v>
      </c>
      <c r="L3760" s="15">
        <f t="shared" si="593"/>
        <v>-2.8803562541738436E-3</v>
      </c>
      <c r="M3760" s="15">
        <f t="shared" si="587"/>
        <v>8.2964521509583758E-6</v>
      </c>
    </row>
    <row r="3761" spans="1:13" x14ac:dyDescent="0.35">
      <c r="A3761">
        <f t="shared" si="584"/>
        <v>2011</v>
      </c>
      <c r="B3761" s="1">
        <v>40690</v>
      </c>
      <c r="C3761">
        <v>2.7519999999999998</v>
      </c>
      <c r="D3761" s="3">
        <f t="shared" si="585"/>
        <v>2.7528999999999995</v>
      </c>
      <c r="E3761" s="15">
        <f t="shared" si="586"/>
        <v>3.9999999999995595E-3</v>
      </c>
      <c r="F3761" s="6">
        <f t="shared" si="588"/>
        <v>6.9999999999992291E-3</v>
      </c>
      <c r="G3761" t="str">
        <f t="shared" si="589"/>
        <v>Valle</v>
      </c>
      <c r="H3761" s="6">
        <f t="shared" si="590"/>
        <v>-2.9999999999996696E-3</v>
      </c>
      <c r="I3761" s="6">
        <f t="shared" si="591"/>
        <v>6.9999999999992291E-3</v>
      </c>
      <c r="K3761" s="15">
        <f t="shared" si="592"/>
        <v>-5.7324890934350387E-4</v>
      </c>
      <c r="L3761" s="15">
        <f t="shared" si="593"/>
        <v>4.5732489093430629E-3</v>
      </c>
      <c r="M3761" s="15">
        <f t="shared" si="587"/>
        <v>2.0914605586807514E-5</v>
      </c>
    </row>
    <row r="3762" spans="1:13" x14ac:dyDescent="0.35">
      <c r="A3762">
        <f t="shared" si="584"/>
        <v>2011</v>
      </c>
      <c r="B3762" s="1">
        <v>40693</v>
      </c>
      <c r="C3762">
        <v>2.7669999999999999</v>
      </c>
      <c r="D3762" s="3">
        <f t="shared" si="585"/>
        <v>2.7526999999999999</v>
      </c>
      <c r="E3762" s="15">
        <f t="shared" si="586"/>
        <v>1.5000000000000124E-2</v>
      </c>
      <c r="F3762" s="6">
        <f t="shared" si="588"/>
        <v>1.1000000000000565E-2</v>
      </c>
      <c r="G3762" t="str">
        <f t="shared" si="589"/>
        <v/>
      </c>
      <c r="H3762" s="6">
        <f t="shared" si="590"/>
        <v>3.9999999999995595E-3</v>
      </c>
      <c r="I3762" s="6">
        <f t="shared" si="591"/>
        <v>1.1000000000000565E-2</v>
      </c>
      <c r="K3762" s="15">
        <f t="shared" si="592"/>
        <v>1.0195826834207709E-3</v>
      </c>
      <c r="L3762" s="15">
        <f t="shared" si="593"/>
        <v>1.3980417316579353E-2</v>
      </c>
      <c r="M3762" s="15">
        <f t="shared" si="587"/>
        <v>1.9545206834571183E-4</v>
      </c>
    </row>
    <row r="3763" spans="1:13" x14ac:dyDescent="0.35">
      <c r="A3763">
        <f t="shared" si="584"/>
        <v>2011</v>
      </c>
      <c r="B3763" s="1">
        <v>40694</v>
      </c>
      <c r="C3763">
        <v>2.7669999999999999</v>
      </c>
      <c r="D3763" s="3">
        <f t="shared" si="585"/>
        <v>2.7524199999999994</v>
      </c>
      <c r="E3763" s="15">
        <f t="shared" si="586"/>
        <v>0</v>
      </c>
      <c r="F3763" s="6">
        <f t="shared" si="588"/>
        <v>-1.5000000000000124E-2</v>
      </c>
      <c r="G3763" t="str">
        <f t="shared" si="589"/>
        <v>Pico</v>
      </c>
      <c r="H3763" s="6">
        <f t="shared" si="590"/>
        <v>1.5000000000000124E-2</v>
      </c>
      <c r="I3763" s="6">
        <f t="shared" si="591"/>
        <v>-1.5000000000000124E-2</v>
      </c>
      <c r="K3763" s="15">
        <f t="shared" si="592"/>
        <v>3.0158787656561093E-3</v>
      </c>
      <c r="L3763" s="15">
        <f t="shared" si="593"/>
        <v>-3.0158787656561093E-3</v>
      </c>
      <c r="M3763" s="15">
        <f t="shared" si="587"/>
        <v>9.0955247291354175E-6</v>
      </c>
    </row>
    <row r="3764" spans="1:13" x14ac:dyDescent="0.35">
      <c r="A3764">
        <f t="shared" si="584"/>
        <v>2011</v>
      </c>
      <c r="B3764" s="1">
        <v>40695</v>
      </c>
      <c r="C3764">
        <v>2.7770000000000001</v>
      </c>
      <c r="D3764" s="3">
        <f t="shared" si="585"/>
        <v>2.7520399999999996</v>
      </c>
      <c r="E3764" s="15">
        <f t="shared" si="586"/>
        <v>1.0000000000000231E-2</v>
      </c>
      <c r="F3764" s="6">
        <f t="shared" si="588"/>
        <v>1.0000000000000231E-2</v>
      </c>
      <c r="G3764" t="str">
        <f t="shared" si="589"/>
        <v>Valle</v>
      </c>
      <c r="H3764" s="6">
        <f t="shared" si="590"/>
        <v>0</v>
      </c>
      <c r="I3764" s="6">
        <f t="shared" si="591"/>
        <v>1.0000000000000231E-2</v>
      </c>
      <c r="K3764" s="15">
        <f t="shared" si="592"/>
        <v>-2.0136857703048516E-4</v>
      </c>
      <c r="L3764" s="15">
        <f t="shared" si="593"/>
        <v>1.0201368577030715E-2</v>
      </c>
      <c r="M3764" s="15">
        <f t="shared" si="587"/>
        <v>1.0406792084442968E-4</v>
      </c>
    </row>
    <row r="3765" spans="1:13" x14ac:dyDescent="0.35">
      <c r="A3765">
        <f t="shared" si="584"/>
        <v>2011</v>
      </c>
      <c r="B3765" s="1">
        <v>40696</v>
      </c>
      <c r="C3765">
        <v>2.7679999999999998</v>
      </c>
      <c r="D3765" s="3">
        <f t="shared" si="585"/>
        <v>2.7515399999999999</v>
      </c>
      <c r="E3765" s="15">
        <f t="shared" si="586"/>
        <v>-9.0000000000003411E-3</v>
      </c>
      <c r="F3765" s="6">
        <f t="shared" si="588"/>
        <v>-1.9000000000000572E-2</v>
      </c>
      <c r="G3765" t="str">
        <f t="shared" si="589"/>
        <v>Pico</v>
      </c>
      <c r="H3765" s="6">
        <f t="shared" si="590"/>
        <v>1.0000000000000231E-2</v>
      </c>
      <c r="I3765" s="6">
        <f t="shared" si="591"/>
        <v>-1.9000000000000572E-2</v>
      </c>
      <c r="K3765" s="15">
        <f t="shared" si="592"/>
        <v>2.4549086820989247E-3</v>
      </c>
      <c r="L3765" s="15">
        <f t="shared" si="593"/>
        <v>-1.1454908682099266E-2</v>
      </c>
      <c r="M3765" s="15">
        <f t="shared" si="587"/>
        <v>1.3121493291523312E-4</v>
      </c>
    </row>
    <row r="3766" spans="1:13" x14ac:dyDescent="0.35">
      <c r="A3766">
        <f t="shared" si="584"/>
        <v>2011</v>
      </c>
      <c r="B3766" s="1">
        <v>40697</v>
      </c>
      <c r="C3766">
        <v>2.7629999999999999</v>
      </c>
      <c r="D3766" s="3">
        <f t="shared" si="585"/>
        <v>2.75108</v>
      </c>
      <c r="E3766" s="15">
        <f t="shared" si="586"/>
        <v>-4.9999999999998934E-3</v>
      </c>
      <c r="F3766" s="6">
        <f t="shared" si="588"/>
        <v>4.0000000000004476E-3</v>
      </c>
      <c r="G3766" t="str">
        <f t="shared" si="589"/>
        <v>Valle</v>
      </c>
      <c r="H3766" s="6">
        <f t="shared" si="590"/>
        <v>-9.0000000000003411E-3</v>
      </c>
      <c r="I3766" s="6">
        <f t="shared" si="591"/>
        <v>4.0000000000004476E-3</v>
      </c>
      <c r="K3766" s="15">
        <f t="shared" si="592"/>
        <v>-2.1479294276138608E-3</v>
      </c>
      <c r="L3766" s="15">
        <f t="shared" si="593"/>
        <v>-2.8520705723860326E-3</v>
      </c>
      <c r="M3766" s="15">
        <f t="shared" si="587"/>
        <v>8.1343065498703917E-6</v>
      </c>
    </row>
    <row r="3767" spans="1:13" x14ac:dyDescent="0.35">
      <c r="A3767">
        <f t="shared" si="584"/>
        <v>2011</v>
      </c>
      <c r="B3767" s="1">
        <v>40700</v>
      </c>
      <c r="C3767">
        <v>2.7869999999999999</v>
      </c>
      <c r="D3767" s="3">
        <f t="shared" si="585"/>
        <v>2.7506599999999999</v>
      </c>
      <c r="E3767" s="15">
        <f t="shared" si="586"/>
        <v>2.4000000000000021E-2</v>
      </c>
      <c r="F3767" s="6">
        <f t="shared" si="588"/>
        <v>2.8999999999999915E-2</v>
      </c>
      <c r="G3767" t="str">
        <f t="shared" si="589"/>
        <v/>
      </c>
      <c r="H3767" s="6">
        <f t="shared" si="590"/>
        <v>-4.9999999999998934E-3</v>
      </c>
      <c r="I3767" s="6">
        <f t="shared" si="591"/>
        <v>2.8999999999999915E-2</v>
      </c>
      <c r="K3767" s="15">
        <f t="shared" si="592"/>
        <v>-4.2008347681083102E-4</v>
      </c>
      <c r="L3767" s="15">
        <f t="shared" si="593"/>
        <v>2.4420083476810853E-2</v>
      </c>
      <c r="M3767" s="15">
        <f t="shared" si="587"/>
        <v>5.963404770144105E-4</v>
      </c>
    </row>
    <row r="3768" spans="1:13" x14ac:dyDescent="0.35">
      <c r="A3768">
        <f t="shared" si="584"/>
        <v>2011</v>
      </c>
      <c r="B3768" s="1">
        <v>40701</v>
      </c>
      <c r="C3768">
        <v>2.7879999999999998</v>
      </c>
      <c r="D3768" s="3">
        <f t="shared" si="585"/>
        <v>2.7497600000000002</v>
      </c>
      <c r="E3768" s="15">
        <f t="shared" si="586"/>
        <v>9.9999999999988987E-4</v>
      </c>
      <c r="F3768" s="6">
        <f t="shared" si="588"/>
        <v>-2.3000000000000131E-2</v>
      </c>
      <c r="G3768" t="str">
        <f t="shared" si="589"/>
        <v>Pico</v>
      </c>
      <c r="H3768" s="6">
        <f t="shared" si="590"/>
        <v>2.4000000000000021E-2</v>
      </c>
      <c r="I3768" s="6">
        <f t="shared" si="591"/>
        <v>-2.3000000000000131E-2</v>
      </c>
      <c r="K3768" s="15">
        <f t="shared" si="592"/>
        <v>4.8781054513563878E-3</v>
      </c>
      <c r="L3768" s="15">
        <f t="shared" si="593"/>
        <v>-3.8781054513564979E-3</v>
      </c>
      <c r="M3768" s="15">
        <f t="shared" si="587"/>
        <v>1.5039701891840987E-5</v>
      </c>
    </row>
    <row r="3769" spans="1:13" x14ac:dyDescent="0.35">
      <c r="A3769">
        <f t="shared" si="584"/>
        <v>2011</v>
      </c>
      <c r="B3769" s="1">
        <v>40702</v>
      </c>
      <c r="C3769">
        <v>2.782</v>
      </c>
      <c r="D3769" s="3">
        <f t="shared" si="585"/>
        <v>2.7488199999999994</v>
      </c>
      <c r="E3769" s="15">
        <f t="shared" si="586"/>
        <v>-5.9999999999997833E-3</v>
      </c>
      <c r="F3769" s="6">
        <f t="shared" si="588"/>
        <v>-6.9999999999996732E-3</v>
      </c>
      <c r="G3769" t="str">
        <f t="shared" si="589"/>
        <v/>
      </c>
      <c r="H3769" s="6">
        <f t="shared" si="590"/>
        <v>9.9999999999988987E-4</v>
      </c>
      <c r="I3769" s="6">
        <f t="shared" si="591"/>
        <v>-6.9999999999996732E-3</v>
      </c>
      <c r="K3769" s="15">
        <f t="shared" si="592"/>
        <v>-3.9416052601105888E-4</v>
      </c>
      <c r="L3769" s="15">
        <f t="shared" si="593"/>
        <v>-5.6058394739887246E-3</v>
      </c>
      <c r="M3769" s="15">
        <f t="shared" si="587"/>
        <v>3.1425436208130182E-5</v>
      </c>
    </row>
    <row r="3770" spans="1:13" x14ac:dyDescent="0.35">
      <c r="A3770">
        <f t="shared" si="584"/>
        <v>2011</v>
      </c>
      <c r="B3770" s="1">
        <v>40703</v>
      </c>
      <c r="C3770">
        <v>2.7639999999999998</v>
      </c>
      <c r="D3770" s="3">
        <f t="shared" si="585"/>
        <v>2.74796</v>
      </c>
      <c r="E3770" s="15">
        <f t="shared" si="586"/>
        <v>-1.8000000000000238E-2</v>
      </c>
      <c r="F3770" s="6">
        <f t="shared" si="588"/>
        <v>-1.2000000000000455E-2</v>
      </c>
      <c r="G3770" t="str">
        <f t="shared" si="589"/>
        <v/>
      </c>
      <c r="H3770" s="6">
        <f t="shared" si="590"/>
        <v>-5.9999999999997833E-3</v>
      </c>
      <c r="I3770" s="6">
        <f t="shared" si="591"/>
        <v>-1.2000000000000455E-2</v>
      </c>
      <c r="K3770" s="15">
        <f t="shared" si="592"/>
        <v>-5.5690394047986887E-4</v>
      </c>
      <c r="L3770" s="15">
        <f t="shared" si="593"/>
        <v>-1.7443096059520369E-2</v>
      </c>
      <c r="M3770" s="15">
        <f t="shared" si="587"/>
        <v>3.0426160014165502E-4</v>
      </c>
    </row>
    <row r="3771" spans="1:13" x14ac:dyDescent="0.35">
      <c r="A3771">
        <f t="shared" si="584"/>
        <v>2011</v>
      </c>
      <c r="B3771" s="1">
        <v>40704</v>
      </c>
      <c r="C3771">
        <v>2.7639999999999998</v>
      </c>
      <c r="D3771" s="3">
        <f t="shared" si="585"/>
        <v>2.7474800000000004</v>
      </c>
      <c r="E3771" s="15">
        <f t="shared" si="586"/>
        <v>0</v>
      </c>
      <c r="F3771" s="6">
        <f t="shared" si="588"/>
        <v>1.8000000000000238E-2</v>
      </c>
      <c r="G3771" t="str">
        <f t="shared" si="589"/>
        <v>Valle</v>
      </c>
      <c r="H3771" s="6">
        <f t="shared" si="590"/>
        <v>-1.8000000000000238E-2</v>
      </c>
      <c r="I3771" s="6">
        <f t="shared" si="591"/>
        <v>1.8000000000000238E-2</v>
      </c>
      <c r="K3771" s="15">
        <f t="shared" si="592"/>
        <v>-3.5951151470437525E-3</v>
      </c>
      <c r="L3771" s="15">
        <f t="shared" si="593"/>
        <v>3.5951151470437525E-3</v>
      </c>
      <c r="M3771" s="15">
        <f t="shared" si="587"/>
        <v>1.2924852920503422E-5</v>
      </c>
    </row>
    <row r="3772" spans="1:13" x14ac:dyDescent="0.35">
      <c r="A3772">
        <f t="shared" si="584"/>
        <v>2011</v>
      </c>
      <c r="B3772" s="1">
        <v>40707</v>
      </c>
      <c r="C3772">
        <v>2.76</v>
      </c>
      <c r="D3772" s="3">
        <f t="shared" si="585"/>
        <v>2.7469200000000003</v>
      </c>
      <c r="E3772" s="15">
        <f t="shared" si="586"/>
        <v>-4.0000000000000036E-3</v>
      </c>
      <c r="F3772" s="6">
        <f t="shared" si="588"/>
        <v>-4.0000000000000036E-3</v>
      </c>
      <c r="G3772" t="str">
        <f t="shared" si="589"/>
        <v>Pico</v>
      </c>
      <c r="H3772" s="6">
        <f t="shared" si="590"/>
        <v>0</v>
      </c>
      <c r="I3772" s="6">
        <f t="shared" si="591"/>
        <v>-4.0000000000000036E-3</v>
      </c>
      <c r="K3772" s="15">
        <f t="shared" si="592"/>
        <v>4.8754669413675843E-4</v>
      </c>
      <c r="L3772" s="15">
        <f t="shared" si="593"/>
        <v>-4.4875466941367622E-3</v>
      </c>
      <c r="M3772" s="15">
        <f t="shared" si="587"/>
        <v>2.0138075332057784E-5</v>
      </c>
    </row>
    <row r="3773" spans="1:13" x14ac:dyDescent="0.35">
      <c r="A3773">
        <f t="shared" si="584"/>
        <v>2011</v>
      </c>
      <c r="B3773" s="1">
        <v>40708</v>
      </c>
      <c r="C3773">
        <v>2.7629999999999999</v>
      </c>
      <c r="D3773" s="3">
        <f t="shared" si="585"/>
        <v>2.7463599999999997</v>
      </c>
      <c r="E3773" s="15">
        <f t="shared" si="586"/>
        <v>3.0000000000001137E-3</v>
      </c>
      <c r="F3773" s="6">
        <f t="shared" si="588"/>
        <v>7.0000000000001172E-3</v>
      </c>
      <c r="G3773" t="str">
        <f t="shared" si="589"/>
        <v>Valle</v>
      </c>
      <c r="H3773" s="6">
        <f t="shared" si="590"/>
        <v>-4.0000000000000036E-3</v>
      </c>
      <c r="I3773" s="6">
        <f t="shared" si="591"/>
        <v>7.0000000000001172E-3</v>
      </c>
      <c r="K3773" s="15">
        <f t="shared" si="592"/>
        <v>-1.0389754348241003E-3</v>
      </c>
      <c r="L3773" s="15">
        <f t="shared" si="593"/>
        <v>4.0389754348242142E-3</v>
      </c>
      <c r="M3773" s="15">
        <f t="shared" si="587"/>
        <v>1.6313322563113452E-5</v>
      </c>
    </row>
    <row r="3774" spans="1:13" x14ac:dyDescent="0.35">
      <c r="A3774">
        <f t="shared" si="584"/>
        <v>2011</v>
      </c>
      <c r="B3774" s="1">
        <v>40709</v>
      </c>
      <c r="C3774">
        <v>2.762</v>
      </c>
      <c r="D3774" s="3">
        <f t="shared" si="585"/>
        <v>2.7457600000000002</v>
      </c>
      <c r="E3774" s="15">
        <f t="shared" si="586"/>
        <v>-9.9999999999988987E-4</v>
      </c>
      <c r="F3774" s="6">
        <f t="shared" si="588"/>
        <v>-4.0000000000000036E-3</v>
      </c>
      <c r="G3774" t="str">
        <f t="shared" si="589"/>
        <v>Pico</v>
      </c>
      <c r="H3774" s="6">
        <f t="shared" si="590"/>
        <v>3.0000000000001137E-3</v>
      </c>
      <c r="I3774" s="6">
        <f t="shared" si="591"/>
        <v>-4.0000000000000036E-3</v>
      </c>
      <c r="K3774" s="15">
        <f t="shared" si="592"/>
        <v>1.0062374511854099E-3</v>
      </c>
      <c r="L3774" s="15">
        <f t="shared" si="593"/>
        <v>-2.0062374511852997E-3</v>
      </c>
      <c r="M3774" s="15">
        <f t="shared" si="587"/>
        <v>4.024988710538488E-6</v>
      </c>
    </row>
    <row r="3775" spans="1:13" x14ac:dyDescent="0.35">
      <c r="A3775">
        <f t="shared" si="584"/>
        <v>2011</v>
      </c>
      <c r="B3775" s="1">
        <v>40710</v>
      </c>
      <c r="C3775">
        <v>2.7610000000000001</v>
      </c>
      <c r="D3775" s="3">
        <f t="shared" si="585"/>
        <v>2.7451800000000004</v>
      </c>
      <c r="E3775" s="15">
        <f t="shared" si="586"/>
        <v>-9.9999999999988987E-4</v>
      </c>
      <c r="F3775" s="6">
        <f t="shared" si="588"/>
        <v>0</v>
      </c>
      <c r="G3775" t="str">
        <f t="shared" si="589"/>
        <v/>
      </c>
      <c r="H3775" s="6">
        <f t="shared" si="590"/>
        <v>-9.9999999999988987E-4</v>
      </c>
      <c r="I3775" s="6">
        <f t="shared" si="591"/>
        <v>0</v>
      </c>
      <c r="K3775" s="15">
        <f t="shared" si="592"/>
        <v>-2.7776979941141128E-4</v>
      </c>
      <c r="L3775" s="15">
        <f t="shared" si="593"/>
        <v>-7.2223020058847858E-4</v>
      </c>
      <c r="M3775" s="15">
        <f t="shared" si="587"/>
        <v>5.2161646264207396E-7</v>
      </c>
    </row>
    <row r="3776" spans="1:13" x14ac:dyDescent="0.35">
      <c r="A3776">
        <f t="shared" si="584"/>
        <v>2011</v>
      </c>
      <c r="B3776" s="1">
        <v>40711</v>
      </c>
      <c r="C3776">
        <v>2.7610000000000001</v>
      </c>
      <c r="D3776" s="3">
        <f t="shared" si="585"/>
        <v>2.7446000000000002</v>
      </c>
      <c r="E3776" s="15">
        <f t="shared" si="586"/>
        <v>0</v>
      </c>
      <c r="F3776" s="6">
        <f t="shared" si="588"/>
        <v>9.9999999999988987E-4</v>
      </c>
      <c r="G3776" t="str">
        <f t="shared" si="589"/>
        <v/>
      </c>
      <c r="H3776" s="6">
        <f t="shared" si="590"/>
        <v>-9.9999999999988987E-4</v>
      </c>
      <c r="I3776" s="6">
        <f t="shared" si="591"/>
        <v>9.9999999999988987E-4</v>
      </c>
      <c r="K3776" s="15">
        <f t="shared" si="592"/>
        <v>3.1227316993899816E-5</v>
      </c>
      <c r="L3776" s="15">
        <f t="shared" si="593"/>
        <v>-3.1227316993899816E-5</v>
      </c>
      <c r="M3776" s="15">
        <f t="shared" si="587"/>
        <v>9.7514532663750416E-10</v>
      </c>
    </row>
    <row r="3777" spans="1:13" x14ac:dyDescent="0.35">
      <c r="A3777">
        <f t="shared" si="584"/>
        <v>2011</v>
      </c>
      <c r="B3777" s="1">
        <v>40714</v>
      </c>
      <c r="C3777">
        <v>2.76</v>
      </c>
      <c r="D3777" s="3">
        <f t="shared" si="585"/>
        <v>2.7439999999999998</v>
      </c>
      <c r="E3777" s="15">
        <f t="shared" si="586"/>
        <v>-1.000000000000334E-3</v>
      </c>
      <c r="F3777" s="6">
        <f t="shared" si="588"/>
        <v>-1.000000000000334E-3</v>
      </c>
      <c r="G3777" t="str">
        <f t="shared" si="589"/>
        <v>Pico</v>
      </c>
      <c r="H3777" s="6">
        <f t="shared" si="590"/>
        <v>0</v>
      </c>
      <c r="I3777" s="6">
        <f t="shared" si="591"/>
        <v>-1.000000000000334E-3</v>
      </c>
      <c r="K3777" s="15">
        <f t="shared" si="592"/>
        <v>9.0849193975008497E-5</v>
      </c>
      <c r="L3777" s="15">
        <f t="shared" si="593"/>
        <v>-1.0908491939753424E-3</v>
      </c>
      <c r="M3777" s="15">
        <f t="shared" si="587"/>
        <v>1.1899519639966541E-6</v>
      </c>
    </row>
    <row r="3778" spans="1:13" x14ac:dyDescent="0.35">
      <c r="A3778">
        <f t="shared" si="584"/>
        <v>2011</v>
      </c>
      <c r="B3778" s="1">
        <v>40715</v>
      </c>
      <c r="C3778">
        <v>2.7559999999999998</v>
      </c>
      <c r="D3778" s="3">
        <f t="shared" si="585"/>
        <v>2.74342</v>
      </c>
      <c r="E3778" s="15">
        <f t="shared" si="586"/>
        <v>-4.0000000000000036E-3</v>
      </c>
      <c r="F3778" s="6">
        <f t="shared" si="588"/>
        <v>-2.9999999999996696E-3</v>
      </c>
      <c r="G3778" t="str">
        <f t="shared" si="589"/>
        <v/>
      </c>
      <c r="H3778" s="6">
        <f t="shared" si="590"/>
        <v>-1.000000000000334E-3</v>
      </c>
      <c r="I3778" s="6">
        <f t="shared" si="591"/>
        <v>-2.9999999999996696E-3</v>
      </c>
      <c r="K3778" s="15">
        <f t="shared" si="592"/>
        <v>-1.0316698342193234E-4</v>
      </c>
      <c r="L3778" s="15">
        <f t="shared" si="593"/>
        <v>-3.8968330165780711E-3</v>
      </c>
      <c r="M3778" s="15">
        <f t="shared" si="587"/>
        <v>1.5185307559092949E-5</v>
      </c>
    </row>
    <row r="3779" spans="1:13" x14ac:dyDescent="0.35">
      <c r="A3779">
        <f t="shared" si="584"/>
        <v>2011</v>
      </c>
      <c r="B3779" s="1">
        <v>40716</v>
      </c>
      <c r="C3779">
        <v>2.7570000000000001</v>
      </c>
      <c r="D3779" s="3">
        <f t="shared" si="585"/>
        <v>2.7429199999999998</v>
      </c>
      <c r="E3779" s="15">
        <f t="shared" si="586"/>
        <v>1.000000000000334E-3</v>
      </c>
      <c r="F3779" s="6">
        <f t="shared" si="588"/>
        <v>5.0000000000003375E-3</v>
      </c>
      <c r="G3779" t="str">
        <f t="shared" si="589"/>
        <v>Valle</v>
      </c>
      <c r="H3779" s="6">
        <f t="shared" si="590"/>
        <v>-4.0000000000000036E-3</v>
      </c>
      <c r="I3779" s="6">
        <f t="shared" si="591"/>
        <v>5.0000000000003375E-3</v>
      </c>
      <c r="K3779" s="15">
        <f t="shared" si="592"/>
        <v>-6.654518685995669E-4</v>
      </c>
      <c r="L3779" s="15">
        <f t="shared" si="593"/>
        <v>1.6654518685999009E-3</v>
      </c>
      <c r="M3779" s="15">
        <f t="shared" si="587"/>
        <v>2.7737299266229014E-6</v>
      </c>
    </row>
    <row r="3780" spans="1:13" x14ac:dyDescent="0.35">
      <c r="A3780">
        <f t="shared" si="584"/>
        <v>2011</v>
      </c>
      <c r="B3780" s="1">
        <v>40717</v>
      </c>
      <c r="C3780">
        <v>2.76</v>
      </c>
      <c r="D3780" s="3">
        <f t="shared" si="585"/>
        <v>2.7423200000000003</v>
      </c>
      <c r="E3780" s="15">
        <f t="shared" si="586"/>
        <v>2.9999999999996696E-3</v>
      </c>
      <c r="F3780" s="6">
        <f t="shared" si="588"/>
        <v>1.9999999999993356E-3</v>
      </c>
      <c r="G3780" t="str">
        <f t="shared" si="589"/>
        <v/>
      </c>
      <c r="H3780" s="6">
        <f t="shared" si="590"/>
        <v>1.000000000000334E-3</v>
      </c>
      <c r="I3780" s="6">
        <f t="shared" si="591"/>
        <v>1.9999999999993356E-3</v>
      </c>
      <c r="K3780" s="15">
        <f t="shared" si="592"/>
        <v>4.0964869653698746E-4</v>
      </c>
      <c r="L3780" s="15">
        <f t="shared" si="593"/>
        <v>2.5903513034626824E-3</v>
      </c>
      <c r="M3780" s="15">
        <f t="shared" si="587"/>
        <v>6.7099198753508174E-6</v>
      </c>
    </row>
    <row r="3781" spans="1:13" x14ac:dyDescent="0.35">
      <c r="A3781">
        <f t="shared" si="584"/>
        <v>2011</v>
      </c>
      <c r="B3781" s="1">
        <v>40718</v>
      </c>
      <c r="C3781">
        <v>2.7610000000000001</v>
      </c>
      <c r="D3781" s="3">
        <f t="shared" si="585"/>
        <v>2.7416800000000006</v>
      </c>
      <c r="E3781" s="15">
        <f t="shared" si="586"/>
        <v>1.000000000000334E-3</v>
      </c>
      <c r="F3781" s="6">
        <f t="shared" si="588"/>
        <v>-1.9999999999993356E-3</v>
      </c>
      <c r="G3781" t="str">
        <f t="shared" si="589"/>
        <v>Pico</v>
      </c>
      <c r="H3781" s="6">
        <f t="shared" si="590"/>
        <v>2.9999999999996696E-3</v>
      </c>
      <c r="I3781" s="6">
        <f t="shared" si="591"/>
        <v>-1.9999999999993356E-3</v>
      </c>
      <c r="K3781" s="15">
        <f t="shared" si="592"/>
        <v>6.1677687533015643E-4</v>
      </c>
      <c r="L3781" s="15">
        <f t="shared" si="593"/>
        <v>3.8322312467017753E-4</v>
      </c>
      <c r="M3781" s="15">
        <f t="shared" si="587"/>
        <v>1.4685996328197444E-7</v>
      </c>
    </row>
    <row r="3782" spans="1:13" x14ac:dyDescent="0.35">
      <c r="A3782">
        <f t="shared" ref="A3782:A3845" si="594">YEAR(B3782)</f>
        <v>2011</v>
      </c>
      <c r="B3782" s="1">
        <v>40721</v>
      </c>
      <c r="C3782">
        <v>2.7589999999999999</v>
      </c>
      <c r="D3782" s="3">
        <f t="shared" ref="D3782:D3845" si="595">AVERAGE(C3782:C3831)</f>
        <v>2.7410800000000002</v>
      </c>
      <c r="E3782" s="15">
        <f t="shared" si="586"/>
        <v>-2.0000000000002238E-3</v>
      </c>
      <c r="F3782" s="6">
        <f t="shared" si="588"/>
        <v>-3.0000000000005578E-3</v>
      </c>
      <c r="G3782" t="str">
        <f t="shared" si="589"/>
        <v/>
      </c>
      <c r="H3782" s="6">
        <f t="shared" si="590"/>
        <v>1.000000000000334E-3</v>
      </c>
      <c r="I3782" s="6">
        <f t="shared" si="591"/>
        <v>-3.0000000000005578E-3</v>
      </c>
      <c r="K3782" s="15">
        <f t="shared" si="592"/>
        <v>2.9086602463140399E-4</v>
      </c>
      <c r="L3782" s="15">
        <f t="shared" si="593"/>
        <v>-2.2908660246316278E-3</v>
      </c>
      <c r="M3782" s="15">
        <f t="shared" si="587"/>
        <v>5.2480671428115179E-6</v>
      </c>
    </row>
    <row r="3783" spans="1:13" x14ac:dyDescent="0.35">
      <c r="A3783">
        <f t="shared" si="594"/>
        <v>2011</v>
      </c>
      <c r="B3783" s="1">
        <v>40722</v>
      </c>
      <c r="C3783">
        <v>2.7559999999999998</v>
      </c>
      <c r="D3783" s="3">
        <f t="shared" si="595"/>
        <v>2.7405400000000002</v>
      </c>
      <c r="E3783" s="15">
        <f t="shared" ref="E3783:E3846" si="596">C3783-C3782</f>
        <v>-3.0000000000001137E-3</v>
      </c>
      <c r="F3783" s="6">
        <f t="shared" si="588"/>
        <v>-9.9999999999988987E-4</v>
      </c>
      <c r="G3783" t="str">
        <f t="shared" si="589"/>
        <v/>
      </c>
      <c r="H3783" s="6">
        <f t="shared" si="590"/>
        <v>-2.0000000000002238E-3</v>
      </c>
      <c r="I3783" s="6">
        <f t="shared" si="591"/>
        <v>-9.9999999999988987E-4</v>
      </c>
      <c r="K3783" s="15">
        <f t="shared" si="592"/>
        <v>-2.6712706273553007E-4</v>
      </c>
      <c r="L3783" s="15">
        <f t="shared" si="593"/>
        <v>-2.7328729372645836E-3</v>
      </c>
      <c r="M3783" s="15">
        <f t="shared" ref="M3783:M3846" si="597">L3783^2</f>
        <v>7.4685944912331521E-6</v>
      </c>
    </row>
    <row r="3784" spans="1:13" x14ac:dyDescent="0.35">
      <c r="A3784">
        <f t="shared" si="594"/>
        <v>2011</v>
      </c>
      <c r="B3784" s="1">
        <v>40723</v>
      </c>
      <c r="C3784" s="5">
        <v>2.7559999999999998</v>
      </c>
      <c r="D3784" s="3">
        <f t="shared" si="595"/>
        <v>2.7400199999999999</v>
      </c>
      <c r="E3784" s="15">
        <f t="shared" si="596"/>
        <v>0</v>
      </c>
      <c r="F3784" s="6">
        <f t="shared" ref="F3784:F3847" si="598">E3784-E3783</f>
        <v>3.0000000000001137E-3</v>
      </c>
      <c r="G3784" t="str">
        <f t="shared" ref="G3784:G3847" si="599">IF(AND(F3783&gt;0,F3784&lt;0),"Pico",IF(AND(F3783&lt;0,F3784&gt;0),"Valle",""))</f>
        <v>Valle</v>
      </c>
      <c r="H3784" s="6">
        <f t="shared" ref="H3784:H3847" si="600">E3783</f>
        <v>-3.0000000000001137E-3</v>
      </c>
      <c r="I3784" s="6">
        <f t="shared" ref="I3784:I3847" si="601">E3784-H3784</f>
        <v>3.0000000000001137E-3</v>
      </c>
      <c r="K3784" s="15">
        <f t="shared" si="592"/>
        <v>-4.4911926127949944E-4</v>
      </c>
      <c r="L3784" s="15">
        <f t="shared" si="593"/>
        <v>4.4911926127949944E-4</v>
      </c>
      <c r="M3784" s="15">
        <f t="shared" si="597"/>
        <v>2.0170811085224328E-7</v>
      </c>
    </row>
    <row r="3785" spans="1:13" x14ac:dyDescent="0.35">
      <c r="A3785">
        <f t="shared" si="594"/>
        <v>2011</v>
      </c>
      <c r="B3785" s="1">
        <v>40724</v>
      </c>
      <c r="C3785">
        <v>2.75</v>
      </c>
      <c r="D3785" s="3">
        <f t="shared" si="595"/>
        <v>2.73942</v>
      </c>
      <c r="E3785" s="15">
        <f t="shared" si="596"/>
        <v>-5.9999999999997833E-3</v>
      </c>
      <c r="F3785" s="6">
        <f t="shared" si="598"/>
        <v>-5.9999999999997833E-3</v>
      </c>
      <c r="G3785" t="str">
        <f t="shared" si="599"/>
        <v>Pico</v>
      </c>
      <c r="H3785" s="6">
        <f t="shared" si="600"/>
        <v>0</v>
      </c>
      <c r="I3785" s="6">
        <f t="shared" si="601"/>
        <v>-5.9999999999997833E-3</v>
      </c>
      <c r="K3785" s="15">
        <f t="shared" si="592"/>
        <v>1.4674402778557753E-4</v>
      </c>
      <c r="L3785" s="15">
        <f t="shared" si="593"/>
        <v>-6.1467440277853608E-3</v>
      </c>
      <c r="M3785" s="15">
        <f t="shared" si="597"/>
        <v>3.7782462143115001E-5</v>
      </c>
    </row>
    <row r="3786" spans="1:13" x14ac:dyDescent="0.35">
      <c r="A3786">
        <f t="shared" si="594"/>
        <v>2011</v>
      </c>
      <c r="B3786" s="1">
        <v>40725</v>
      </c>
      <c r="C3786">
        <v>2.7480000000000002</v>
      </c>
      <c r="D3786" s="3">
        <f t="shared" si="595"/>
        <v>2.7389199999999998</v>
      </c>
      <c r="E3786" s="15">
        <f t="shared" si="596"/>
        <v>-1.9999999999997797E-3</v>
      </c>
      <c r="F3786" s="6">
        <f t="shared" si="598"/>
        <v>4.0000000000000036E-3</v>
      </c>
      <c r="G3786" t="str">
        <f t="shared" si="599"/>
        <v>Valle</v>
      </c>
      <c r="H3786" s="6">
        <f t="shared" si="600"/>
        <v>-5.9999999999997833E-3</v>
      </c>
      <c r="I3786" s="6">
        <f t="shared" si="601"/>
        <v>4.0000000000000036E-3</v>
      </c>
      <c r="K3786" s="15">
        <f t="shared" si="592"/>
        <v>-1.1592572925943538E-3</v>
      </c>
      <c r="L3786" s="15">
        <f t="shared" si="593"/>
        <v>-8.4074270740542591E-4</v>
      </c>
      <c r="M3786" s="15">
        <f t="shared" si="597"/>
        <v>7.0684830005540562E-7</v>
      </c>
    </row>
    <row r="3787" spans="1:13" x14ac:dyDescent="0.35">
      <c r="A3787">
        <f t="shared" si="594"/>
        <v>2011</v>
      </c>
      <c r="B3787" s="1">
        <v>40728</v>
      </c>
      <c r="C3787">
        <v>2.75</v>
      </c>
      <c r="D3787" s="3">
        <f t="shared" si="595"/>
        <v>2.7385000000000002</v>
      </c>
      <c r="E3787" s="15">
        <f t="shared" si="596"/>
        <v>1.9999999999997797E-3</v>
      </c>
      <c r="F3787" s="6">
        <f t="shared" si="598"/>
        <v>3.9999999999995595E-3</v>
      </c>
      <c r="G3787" t="str">
        <f t="shared" si="599"/>
        <v/>
      </c>
      <c r="H3787" s="6">
        <f t="shared" si="600"/>
        <v>-1.9999999999997797E-3</v>
      </c>
      <c r="I3787" s="6">
        <f t="shared" si="601"/>
        <v>3.9999999999995595E-3</v>
      </c>
      <c r="K3787" s="15">
        <f t="shared" si="592"/>
        <v>-9.6304502531010028E-5</v>
      </c>
      <c r="L3787" s="15">
        <f t="shared" si="593"/>
        <v>2.0963045025307898E-3</v>
      </c>
      <c r="M3787" s="15">
        <f t="shared" si="597"/>
        <v>4.3944925673308619E-6</v>
      </c>
    </row>
    <row r="3788" spans="1:13" x14ac:dyDescent="0.35">
      <c r="A3788">
        <f t="shared" si="594"/>
        <v>2011</v>
      </c>
      <c r="B3788" s="1">
        <v>40729</v>
      </c>
      <c r="C3788">
        <v>2.75</v>
      </c>
      <c r="D3788" s="3">
        <f t="shared" si="595"/>
        <v>2.7380800000000005</v>
      </c>
      <c r="E3788" s="15">
        <f t="shared" si="596"/>
        <v>0</v>
      </c>
      <c r="F3788" s="6">
        <f t="shared" si="598"/>
        <v>-1.9999999999997797E-3</v>
      </c>
      <c r="G3788" t="str">
        <f t="shared" si="599"/>
        <v>Pico</v>
      </c>
      <c r="H3788" s="6">
        <f t="shared" si="600"/>
        <v>1.9999999999997797E-3</v>
      </c>
      <c r="I3788" s="6">
        <f t="shared" si="601"/>
        <v>-1.9999999999997797E-3</v>
      </c>
      <c r="K3788" s="15">
        <f t="shared" si="592"/>
        <v>4.4282853531374064E-4</v>
      </c>
      <c r="L3788" s="15">
        <f t="shared" si="593"/>
        <v>-4.4282853531374064E-4</v>
      </c>
      <c r="M3788" s="15">
        <f t="shared" si="597"/>
        <v>1.9609711168811283E-7</v>
      </c>
    </row>
    <row r="3789" spans="1:13" x14ac:dyDescent="0.35">
      <c r="A3789">
        <f t="shared" si="594"/>
        <v>2011</v>
      </c>
      <c r="B3789" s="1">
        <v>40730</v>
      </c>
      <c r="C3789">
        <v>2.7490000000000001</v>
      </c>
      <c r="D3789" s="3">
        <f t="shared" si="595"/>
        <v>2.7377800000000008</v>
      </c>
      <c r="E3789" s="15">
        <f t="shared" si="596"/>
        <v>-9.9999999999988987E-4</v>
      </c>
      <c r="F3789" s="6">
        <f t="shared" si="598"/>
        <v>-9.9999999999988987E-4</v>
      </c>
      <c r="G3789" t="str">
        <f t="shared" si="599"/>
        <v/>
      </c>
      <c r="H3789" s="6">
        <f t="shared" si="600"/>
        <v>0</v>
      </c>
      <c r="I3789" s="6">
        <f t="shared" si="601"/>
        <v>-9.9999999999988987E-4</v>
      </c>
      <c r="K3789" s="15">
        <f t="shared" si="592"/>
        <v>6.4392613096119394E-5</v>
      </c>
      <c r="L3789" s="15">
        <f t="shared" si="593"/>
        <v>-1.0643926130960092E-3</v>
      </c>
      <c r="M3789" s="15">
        <f t="shared" si="597"/>
        <v>1.1329316348133509E-6</v>
      </c>
    </row>
    <row r="3790" spans="1:13" x14ac:dyDescent="0.35">
      <c r="A3790">
        <f t="shared" si="594"/>
        <v>2011</v>
      </c>
      <c r="B3790" s="1">
        <v>40731</v>
      </c>
      <c r="C3790">
        <v>2.7440000000000002</v>
      </c>
      <c r="D3790" s="3">
        <f t="shared" si="595"/>
        <v>2.7374200000000002</v>
      </c>
      <c r="E3790" s="15">
        <f t="shared" si="596"/>
        <v>-4.9999999999998934E-3</v>
      </c>
      <c r="F3790" s="6">
        <f t="shared" si="598"/>
        <v>-4.0000000000000036E-3</v>
      </c>
      <c r="G3790" t="str">
        <f t="shared" si="599"/>
        <v/>
      </c>
      <c r="H3790" s="6">
        <f t="shared" si="600"/>
        <v>-9.9999999999988987E-4</v>
      </c>
      <c r="I3790" s="6">
        <f t="shared" si="601"/>
        <v>-4.0000000000000036E-3</v>
      </c>
      <c r="K3790" s="15">
        <f t="shared" ref="K3790:K3853" si="602">$P$5+$P$6*E3789+$P$7*E3788+$P$8*E3787+$P$9*L3789+$P$10*L3788+$P$11*L3787</f>
        <v>-2.9503135824330616E-5</v>
      </c>
      <c r="L3790" s="15">
        <f t="shared" ref="L3790:L3853" si="603">E3790-K3790</f>
        <v>-4.9704968641755632E-3</v>
      </c>
      <c r="M3790" s="15">
        <f t="shared" si="597"/>
        <v>2.4705839076779108E-5</v>
      </c>
    </row>
    <row r="3791" spans="1:13" x14ac:dyDescent="0.35">
      <c r="A3791">
        <f t="shared" si="594"/>
        <v>2011</v>
      </c>
      <c r="B3791" s="1">
        <v>40732</v>
      </c>
      <c r="C3791">
        <v>2.7450000000000001</v>
      </c>
      <c r="D3791" s="3">
        <f t="shared" si="595"/>
        <v>2.7371600000000003</v>
      </c>
      <c r="E3791" s="15">
        <f t="shared" si="596"/>
        <v>9.9999999999988987E-4</v>
      </c>
      <c r="F3791" s="6">
        <f t="shared" si="598"/>
        <v>5.9999999999997833E-3</v>
      </c>
      <c r="G3791" t="str">
        <f t="shared" si="599"/>
        <v>Valle</v>
      </c>
      <c r="H3791" s="6">
        <f t="shared" si="600"/>
        <v>-4.9999999999998934E-3</v>
      </c>
      <c r="I3791" s="6">
        <f t="shared" si="601"/>
        <v>5.9999999999997833E-3</v>
      </c>
      <c r="K3791" s="15">
        <f t="shared" si="602"/>
        <v>-9.0137493375644752E-4</v>
      </c>
      <c r="L3791" s="15">
        <f t="shared" si="603"/>
        <v>1.9013749337563374E-3</v>
      </c>
      <c r="M3791" s="15">
        <f t="shared" si="597"/>
        <v>3.6152266387169164E-6</v>
      </c>
    </row>
    <row r="3792" spans="1:13" x14ac:dyDescent="0.35">
      <c r="A3792">
        <f t="shared" si="594"/>
        <v>2011</v>
      </c>
      <c r="B3792" s="1">
        <v>40735</v>
      </c>
      <c r="C3792">
        <v>2.7450000000000001</v>
      </c>
      <c r="D3792" s="3">
        <f t="shared" si="595"/>
        <v>2.7368999999999999</v>
      </c>
      <c r="E3792" s="15">
        <f t="shared" si="596"/>
        <v>0</v>
      </c>
      <c r="F3792" s="6">
        <f t="shared" si="598"/>
        <v>-9.9999999999988987E-4</v>
      </c>
      <c r="G3792" t="str">
        <f t="shared" si="599"/>
        <v>Pico</v>
      </c>
      <c r="H3792" s="6">
        <f t="shared" si="600"/>
        <v>9.9999999999988987E-4</v>
      </c>
      <c r="I3792" s="6">
        <f t="shared" si="601"/>
        <v>-9.9999999999988987E-4</v>
      </c>
      <c r="K3792" s="15">
        <f t="shared" si="602"/>
        <v>4.3756170777688565E-4</v>
      </c>
      <c r="L3792" s="15">
        <f t="shared" si="603"/>
        <v>-4.3756170777688565E-4</v>
      </c>
      <c r="M3792" s="15">
        <f t="shared" si="597"/>
        <v>1.9146024811262467E-7</v>
      </c>
    </row>
    <row r="3793" spans="1:13" x14ac:dyDescent="0.35">
      <c r="A3793">
        <f t="shared" si="594"/>
        <v>2011</v>
      </c>
      <c r="B3793" s="1">
        <v>40736</v>
      </c>
      <c r="C3793">
        <v>2.7429999999999999</v>
      </c>
      <c r="D3793" s="3">
        <f t="shared" si="595"/>
        <v>2.73678</v>
      </c>
      <c r="E3793" s="15">
        <f t="shared" si="596"/>
        <v>-2.0000000000002238E-3</v>
      </c>
      <c r="F3793" s="6">
        <f t="shared" si="598"/>
        <v>-2.0000000000002238E-3</v>
      </c>
      <c r="G3793" t="str">
        <f t="shared" si="599"/>
        <v/>
      </c>
      <c r="H3793" s="6">
        <f t="shared" si="600"/>
        <v>0</v>
      </c>
      <c r="I3793" s="6">
        <f t="shared" si="601"/>
        <v>-2.0000000000002238E-3</v>
      </c>
      <c r="K3793" s="15">
        <f t="shared" si="602"/>
        <v>-1.6303432762500189E-5</v>
      </c>
      <c r="L3793" s="15">
        <f t="shared" si="603"/>
        <v>-1.9836965672377234E-3</v>
      </c>
      <c r="M3793" s="15">
        <f t="shared" si="597"/>
        <v>3.9350520708707276E-6</v>
      </c>
    </row>
    <row r="3794" spans="1:13" x14ac:dyDescent="0.35">
      <c r="A3794">
        <f t="shared" si="594"/>
        <v>2011</v>
      </c>
      <c r="B3794" s="1">
        <v>40737</v>
      </c>
      <c r="C3794">
        <v>2.738</v>
      </c>
      <c r="D3794" s="3">
        <f t="shared" si="595"/>
        <v>2.7367399999999997</v>
      </c>
      <c r="E3794" s="15">
        <f t="shared" si="596"/>
        <v>-4.9999999999998934E-3</v>
      </c>
      <c r="F3794" s="6">
        <f t="shared" si="598"/>
        <v>-2.9999999999996696E-3</v>
      </c>
      <c r="G3794" t="str">
        <f t="shared" si="599"/>
        <v/>
      </c>
      <c r="H3794" s="6">
        <f t="shared" si="600"/>
        <v>-2.0000000000002238E-3</v>
      </c>
      <c r="I3794" s="6">
        <f t="shared" si="601"/>
        <v>-2.9999999999996696E-3</v>
      </c>
      <c r="K3794" s="15">
        <f t="shared" si="602"/>
        <v>-2.2713147068125536E-4</v>
      </c>
      <c r="L3794" s="15">
        <f t="shared" si="603"/>
        <v>-4.772868529318638E-3</v>
      </c>
      <c r="M3794" s="15">
        <f t="shared" si="597"/>
        <v>2.278027399816026E-5</v>
      </c>
    </row>
    <row r="3795" spans="1:13" x14ac:dyDescent="0.35">
      <c r="A3795">
        <f t="shared" si="594"/>
        <v>2011</v>
      </c>
      <c r="B3795" s="1">
        <v>40738</v>
      </c>
      <c r="C3795">
        <v>2.742</v>
      </c>
      <c r="D3795" s="3">
        <f t="shared" si="595"/>
        <v>2.73692</v>
      </c>
      <c r="E3795" s="15">
        <f t="shared" si="596"/>
        <v>4.0000000000000036E-3</v>
      </c>
      <c r="F3795" s="6">
        <f t="shared" si="598"/>
        <v>8.999999999999897E-3</v>
      </c>
      <c r="G3795" t="str">
        <f t="shared" si="599"/>
        <v>Valle</v>
      </c>
      <c r="H3795" s="6">
        <f t="shared" si="600"/>
        <v>-4.9999999999998934E-3</v>
      </c>
      <c r="I3795" s="6">
        <f t="shared" si="601"/>
        <v>8.999999999999897E-3</v>
      </c>
      <c r="K3795" s="15">
        <f t="shared" si="602"/>
        <v>-8.6260719860981538E-4</v>
      </c>
      <c r="L3795" s="15">
        <f t="shared" si="603"/>
        <v>4.8626071986098193E-3</v>
      </c>
      <c r="M3795" s="15">
        <f t="shared" si="597"/>
        <v>2.3644948767972033E-5</v>
      </c>
    </row>
    <row r="3796" spans="1:13" x14ac:dyDescent="0.35">
      <c r="A3796">
        <f t="shared" si="594"/>
        <v>2011</v>
      </c>
      <c r="B3796" s="1">
        <v>40739</v>
      </c>
      <c r="C3796">
        <v>2.742</v>
      </c>
      <c r="D3796" s="3">
        <f t="shared" si="595"/>
        <v>2.7376</v>
      </c>
      <c r="E3796" s="15">
        <f t="shared" si="596"/>
        <v>0</v>
      </c>
      <c r="F3796" s="6">
        <f t="shared" si="598"/>
        <v>-4.0000000000000036E-3</v>
      </c>
      <c r="G3796" t="str">
        <f t="shared" si="599"/>
        <v>Pico</v>
      </c>
      <c r="H3796" s="6">
        <f t="shared" si="600"/>
        <v>4.0000000000000036E-3</v>
      </c>
      <c r="I3796" s="6">
        <f t="shared" si="601"/>
        <v>-4.0000000000000036E-3</v>
      </c>
      <c r="K3796" s="15">
        <f t="shared" si="602"/>
        <v>1.0268674723629173E-3</v>
      </c>
      <c r="L3796" s="15">
        <f t="shared" si="603"/>
        <v>-1.0268674723629173E-3</v>
      </c>
      <c r="M3796" s="15">
        <f t="shared" si="597"/>
        <v>1.0544568057970067E-6</v>
      </c>
    </row>
    <row r="3797" spans="1:13" x14ac:dyDescent="0.35">
      <c r="A3797">
        <f t="shared" si="594"/>
        <v>2011</v>
      </c>
      <c r="B3797" s="1">
        <v>40742</v>
      </c>
      <c r="C3797">
        <v>2.738</v>
      </c>
      <c r="D3797" s="3">
        <f t="shared" si="595"/>
        <v>2.7381799999999994</v>
      </c>
      <c r="E3797" s="15">
        <f t="shared" si="596"/>
        <v>-4.0000000000000036E-3</v>
      </c>
      <c r="F3797" s="6">
        <f t="shared" si="598"/>
        <v>-4.0000000000000036E-3</v>
      </c>
      <c r="G3797" t="str">
        <f t="shared" si="599"/>
        <v/>
      </c>
      <c r="H3797" s="6">
        <f t="shared" si="600"/>
        <v>0</v>
      </c>
      <c r="I3797" s="6">
        <f t="shared" si="601"/>
        <v>-4.0000000000000036E-3</v>
      </c>
      <c r="K3797" s="15">
        <f t="shared" si="602"/>
        <v>-9.4249645660890067E-5</v>
      </c>
      <c r="L3797" s="15">
        <f t="shared" si="603"/>
        <v>-3.9057503543391135E-3</v>
      </c>
      <c r="M3797" s="15">
        <f t="shared" si="597"/>
        <v>1.5254885830420111E-5</v>
      </c>
    </row>
    <row r="3798" spans="1:13" x14ac:dyDescent="0.35">
      <c r="A3798">
        <f t="shared" si="594"/>
        <v>2011</v>
      </c>
      <c r="B3798" s="1">
        <v>40743</v>
      </c>
      <c r="C3798">
        <v>2.7370000000000001</v>
      </c>
      <c r="D3798" s="3">
        <f t="shared" si="595"/>
        <v>2.7388199999999996</v>
      </c>
      <c r="E3798" s="15">
        <f t="shared" si="596"/>
        <v>-9.9999999999988987E-4</v>
      </c>
      <c r="F3798" s="6">
        <f t="shared" si="598"/>
        <v>3.0000000000001137E-3</v>
      </c>
      <c r="G3798" t="str">
        <f t="shared" si="599"/>
        <v>Valle</v>
      </c>
      <c r="H3798" s="6">
        <f t="shared" si="600"/>
        <v>-4.0000000000000036E-3</v>
      </c>
      <c r="I3798" s="6">
        <f t="shared" si="601"/>
        <v>3.0000000000001137E-3</v>
      </c>
      <c r="K3798" s="15">
        <f t="shared" si="602"/>
        <v>-5.6869756351523746E-4</v>
      </c>
      <c r="L3798" s="15">
        <f t="shared" si="603"/>
        <v>-4.313024364846524E-4</v>
      </c>
      <c r="M3798" s="15">
        <f t="shared" si="597"/>
        <v>1.8602179171759761E-7</v>
      </c>
    </row>
    <row r="3799" spans="1:13" x14ac:dyDescent="0.35">
      <c r="A3799">
        <f t="shared" si="594"/>
        <v>2011</v>
      </c>
      <c r="B3799" s="1">
        <v>40744</v>
      </c>
      <c r="C3799">
        <v>2.7389999999999999</v>
      </c>
      <c r="D3799" s="3">
        <f t="shared" si="595"/>
        <v>2.7393999999999989</v>
      </c>
      <c r="E3799" s="15">
        <f t="shared" si="596"/>
        <v>1.9999999999997797E-3</v>
      </c>
      <c r="F3799" s="6">
        <f t="shared" si="598"/>
        <v>2.9999999999996696E-3</v>
      </c>
      <c r="G3799" t="str">
        <f t="shared" si="599"/>
        <v/>
      </c>
      <c r="H3799" s="6">
        <f t="shared" si="600"/>
        <v>-9.9999999999988987E-4</v>
      </c>
      <c r="I3799" s="6">
        <f t="shared" si="601"/>
        <v>2.9999999999996696E-3</v>
      </c>
      <c r="K3799" s="15">
        <f t="shared" si="602"/>
        <v>-1.5523299283563935E-5</v>
      </c>
      <c r="L3799" s="15">
        <f t="shared" si="603"/>
        <v>2.0155232992833437E-3</v>
      </c>
      <c r="M3799" s="15">
        <f t="shared" si="597"/>
        <v>4.0623341699540156E-6</v>
      </c>
    </row>
    <row r="3800" spans="1:13" x14ac:dyDescent="0.35">
      <c r="A3800">
        <f t="shared" si="594"/>
        <v>2011</v>
      </c>
      <c r="B3800" s="1">
        <v>40745</v>
      </c>
      <c r="C3800">
        <v>2.7360000000000002</v>
      </c>
      <c r="D3800" s="3">
        <f t="shared" si="595"/>
        <v>2.7399399999999985</v>
      </c>
      <c r="E3800" s="15">
        <f t="shared" si="596"/>
        <v>-2.9999999999996696E-3</v>
      </c>
      <c r="F3800" s="6">
        <f t="shared" si="598"/>
        <v>-4.9999999999994493E-3</v>
      </c>
      <c r="G3800" t="str">
        <f t="shared" si="599"/>
        <v>Pico</v>
      </c>
      <c r="H3800" s="6">
        <f t="shared" si="600"/>
        <v>1.9999999999997797E-3</v>
      </c>
      <c r="I3800" s="6">
        <f t="shared" si="601"/>
        <v>-4.9999999999994493E-3</v>
      </c>
      <c r="K3800" s="15">
        <f t="shared" si="602"/>
        <v>4.597241072741923E-4</v>
      </c>
      <c r="L3800" s="15">
        <f t="shared" si="603"/>
        <v>-3.4597241072738621E-3</v>
      </c>
      <c r="M3800" s="15">
        <f t="shared" si="597"/>
        <v>1.1969690898451922E-5</v>
      </c>
    </row>
    <row r="3801" spans="1:13" x14ac:dyDescent="0.35">
      <c r="A3801">
        <f t="shared" si="594"/>
        <v>2011</v>
      </c>
      <c r="B3801" s="1">
        <v>40746</v>
      </c>
      <c r="C3801">
        <v>2.738</v>
      </c>
      <c r="D3801" s="3">
        <f t="shared" si="595"/>
        <v>2.7405999999999988</v>
      </c>
      <c r="E3801" s="15">
        <f t="shared" si="596"/>
        <v>1.9999999999997797E-3</v>
      </c>
      <c r="F3801" s="6">
        <f t="shared" si="598"/>
        <v>4.9999999999994493E-3</v>
      </c>
      <c r="G3801" t="str">
        <f t="shared" si="599"/>
        <v>Valle</v>
      </c>
      <c r="H3801" s="6">
        <f t="shared" si="600"/>
        <v>-2.9999999999996696E-3</v>
      </c>
      <c r="I3801" s="6">
        <f t="shared" si="601"/>
        <v>4.9999999999994493E-3</v>
      </c>
      <c r="K3801" s="15">
        <f t="shared" si="602"/>
        <v>-5.4070826510472147E-4</v>
      </c>
      <c r="L3801" s="15">
        <f t="shared" si="603"/>
        <v>2.5407082651045013E-3</v>
      </c>
      <c r="M3801" s="15">
        <f t="shared" si="597"/>
        <v>6.4551984883703246E-6</v>
      </c>
    </row>
    <row r="3802" spans="1:13" x14ac:dyDescent="0.35">
      <c r="A3802">
        <f t="shared" si="594"/>
        <v>2011</v>
      </c>
      <c r="B3802" s="1">
        <v>40749</v>
      </c>
      <c r="C3802">
        <v>2.7370000000000001</v>
      </c>
      <c r="D3802" s="3">
        <f t="shared" si="595"/>
        <v>2.741299999999999</v>
      </c>
      <c r="E3802" s="15">
        <f t="shared" si="596"/>
        <v>-9.9999999999988987E-4</v>
      </c>
      <c r="F3802" s="6">
        <f t="shared" si="598"/>
        <v>-2.9999999999996696E-3</v>
      </c>
      <c r="G3802" t="str">
        <f t="shared" si="599"/>
        <v>Pico</v>
      </c>
      <c r="H3802" s="6">
        <f t="shared" si="600"/>
        <v>1.9999999999997797E-3</v>
      </c>
      <c r="I3802" s="6">
        <f t="shared" si="601"/>
        <v>-2.9999999999996696E-3</v>
      </c>
      <c r="K3802" s="15">
        <f t="shared" si="602"/>
        <v>6.618480677776144E-4</v>
      </c>
      <c r="L3802" s="15">
        <f t="shared" si="603"/>
        <v>-1.6618480677775042E-3</v>
      </c>
      <c r="M3802" s="15">
        <f t="shared" si="597"/>
        <v>2.761739000375824E-6</v>
      </c>
    </row>
    <row r="3803" spans="1:13" x14ac:dyDescent="0.35">
      <c r="A3803">
        <f t="shared" si="594"/>
        <v>2011</v>
      </c>
      <c r="B3803" s="1">
        <v>40750</v>
      </c>
      <c r="C3803">
        <v>2.7370000000000001</v>
      </c>
      <c r="D3803" s="3">
        <f t="shared" si="595"/>
        <v>2.7420399999999989</v>
      </c>
      <c r="E3803" s="15">
        <f t="shared" si="596"/>
        <v>0</v>
      </c>
      <c r="F3803" s="6">
        <f t="shared" si="598"/>
        <v>9.9999999999988987E-4</v>
      </c>
      <c r="G3803" t="str">
        <f t="shared" si="599"/>
        <v>Valle</v>
      </c>
      <c r="H3803" s="6">
        <f t="shared" si="600"/>
        <v>-9.9999999999988987E-4</v>
      </c>
      <c r="I3803" s="6">
        <f t="shared" si="601"/>
        <v>9.9999999999988987E-4</v>
      </c>
      <c r="K3803" s="15">
        <f t="shared" si="602"/>
        <v>-2.3626314742905856E-4</v>
      </c>
      <c r="L3803" s="15">
        <f t="shared" si="603"/>
        <v>2.3626314742905856E-4</v>
      </c>
      <c r="M3803" s="15">
        <f t="shared" si="597"/>
        <v>5.5820274833085062E-8</v>
      </c>
    </row>
    <row r="3804" spans="1:13" x14ac:dyDescent="0.35">
      <c r="A3804">
        <f t="shared" si="594"/>
        <v>2011</v>
      </c>
      <c r="B3804" s="1">
        <v>40751</v>
      </c>
      <c r="C3804">
        <v>2.738</v>
      </c>
      <c r="D3804" s="3">
        <f t="shared" si="595"/>
        <v>2.7428399999999988</v>
      </c>
      <c r="E3804" s="15">
        <f t="shared" si="596"/>
        <v>9.9999999999988987E-4</v>
      </c>
      <c r="F3804" s="6">
        <f t="shared" si="598"/>
        <v>9.9999999999988987E-4</v>
      </c>
      <c r="G3804" t="str">
        <f t="shared" si="599"/>
        <v/>
      </c>
      <c r="H3804" s="6">
        <f t="shared" si="600"/>
        <v>0</v>
      </c>
      <c r="I3804" s="6">
        <f t="shared" si="601"/>
        <v>9.9999999999988987E-4</v>
      </c>
      <c r="K3804" s="15">
        <f t="shared" si="602"/>
        <v>2.1409295462191741E-4</v>
      </c>
      <c r="L3804" s="15">
        <f t="shared" si="603"/>
        <v>7.859070453779724E-4</v>
      </c>
      <c r="M3804" s="15">
        <f t="shared" si="597"/>
        <v>6.1764988397473441E-7</v>
      </c>
    </row>
    <row r="3805" spans="1:13" x14ac:dyDescent="0.35">
      <c r="A3805">
        <f t="shared" si="594"/>
        <v>2011</v>
      </c>
      <c r="B3805" s="1">
        <v>40752</v>
      </c>
      <c r="C3805" s="5">
        <v>2.738</v>
      </c>
      <c r="D3805" s="3">
        <f t="shared" si="595"/>
        <v>2.7434999999999992</v>
      </c>
      <c r="E3805" s="15">
        <f t="shared" si="596"/>
        <v>0</v>
      </c>
      <c r="F3805" s="6">
        <f t="shared" si="598"/>
        <v>-9.9999999999988987E-4</v>
      </c>
      <c r="G3805" t="str">
        <f t="shared" si="599"/>
        <v>Pico</v>
      </c>
      <c r="H3805" s="6">
        <f t="shared" si="600"/>
        <v>9.9999999999988987E-4</v>
      </c>
      <c r="I3805" s="6">
        <f t="shared" si="601"/>
        <v>-9.9999999999988987E-4</v>
      </c>
      <c r="K3805" s="15">
        <f t="shared" si="602"/>
        <v>2.7809191965950681E-4</v>
      </c>
      <c r="L3805" s="15">
        <f t="shared" si="603"/>
        <v>-2.7809191965950681E-4</v>
      </c>
      <c r="M3805" s="15">
        <f t="shared" si="597"/>
        <v>7.7335115779909587E-8</v>
      </c>
    </row>
    <row r="3806" spans="1:13" x14ac:dyDescent="0.35">
      <c r="A3806">
        <f t="shared" si="594"/>
        <v>2011</v>
      </c>
      <c r="B3806" s="1">
        <v>40753</v>
      </c>
      <c r="C3806" s="5">
        <v>2.738</v>
      </c>
      <c r="D3806" s="3">
        <f t="shared" si="595"/>
        <v>2.743819999999999</v>
      </c>
      <c r="E3806" s="15">
        <f t="shared" si="596"/>
        <v>0</v>
      </c>
      <c r="F3806" s="6">
        <f t="shared" si="598"/>
        <v>0</v>
      </c>
      <c r="G3806" t="str">
        <f t="shared" si="599"/>
        <v/>
      </c>
      <c r="H3806" s="6">
        <f t="shared" si="600"/>
        <v>0</v>
      </c>
      <c r="I3806" s="6">
        <f t="shared" si="601"/>
        <v>0</v>
      </c>
      <c r="K3806" s="15">
        <f t="shared" si="602"/>
        <v>9.3504047173956057E-5</v>
      </c>
      <c r="L3806" s="15">
        <f t="shared" si="603"/>
        <v>-9.3504047173956057E-5</v>
      </c>
      <c r="M3806" s="15">
        <f t="shared" si="597"/>
        <v>8.7430068379093994E-9</v>
      </c>
    </row>
    <row r="3807" spans="1:13" x14ac:dyDescent="0.35">
      <c r="A3807">
        <f t="shared" si="594"/>
        <v>2011</v>
      </c>
      <c r="B3807" s="1">
        <v>40756</v>
      </c>
      <c r="C3807">
        <v>2.7429999999999999</v>
      </c>
      <c r="D3807" s="3">
        <f t="shared" si="595"/>
        <v>2.7439399999999989</v>
      </c>
      <c r="E3807" s="15">
        <f t="shared" si="596"/>
        <v>4.9999999999998934E-3</v>
      </c>
      <c r="F3807" s="6">
        <f t="shared" si="598"/>
        <v>4.9999999999998934E-3</v>
      </c>
      <c r="G3807" t="str">
        <f t="shared" si="599"/>
        <v/>
      </c>
      <c r="H3807" s="6">
        <f t="shared" si="600"/>
        <v>0</v>
      </c>
      <c r="I3807" s="6">
        <f t="shared" si="601"/>
        <v>4.9999999999998934E-3</v>
      </c>
      <c r="K3807" s="15">
        <f t="shared" si="602"/>
        <v>1.3633880158375281E-4</v>
      </c>
      <c r="L3807" s="15">
        <f t="shared" si="603"/>
        <v>4.8636611984161403E-3</v>
      </c>
      <c r="M3807" s="15">
        <f t="shared" si="597"/>
        <v>2.3655200252978726E-5</v>
      </c>
    </row>
    <row r="3808" spans="1:13" x14ac:dyDescent="0.35">
      <c r="A3808">
        <f t="shared" si="594"/>
        <v>2011</v>
      </c>
      <c r="B3808" s="1">
        <v>40757</v>
      </c>
      <c r="C3808">
        <v>2.7440000000000002</v>
      </c>
      <c r="D3808" s="3">
        <f t="shared" si="595"/>
        <v>2.7437199999999997</v>
      </c>
      <c r="E3808" s="15">
        <f t="shared" si="596"/>
        <v>1.000000000000334E-3</v>
      </c>
      <c r="F3808" s="6">
        <f t="shared" si="598"/>
        <v>-3.9999999999995595E-3</v>
      </c>
      <c r="G3808" t="str">
        <f t="shared" si="599"/>
        <v>Pico</v>
      </c>
      <c r="H3808" s="6">
        <f t="shared" si="600"/>
        <v>4.9999999999998934E-3</v>
      </c>
      <c r="I3808" s="6">
        <f t="shared" si="601"/>
        <v>-3.9999999999995595E-3</v>
      </c>
      <c r="K3808" s="15">
        <f t="shared" si="602"/>
        <v>1.1265790232724928E-3</v>
      </c>
      <c r="L3808" s="15">
        <f t="shared" si="603"/>
        <v>-1.2657902327215887E-4</v>
      </c>
      <c r="M3808" s="15">
        <f t="shared" si="597"/>
        <v>1.6022249132533736E-8</v>
      </c>
    </row>
    <row r="3809" spans="1:13" x14ac:dyDescent="0.35">
      <c r="A3809">
        <f t="shared" si="594"/>
        <v>2011</v>
      </c>
      <c r="B3809" s="1">
        <v>40758</v>
      </c>
      <c r="C3809">
        <v>2.7429999999999999</v>
      </c>
      <c r="D3809" s="3">
        <f t="shared" si="595"/>
        <v>2.7434400000000001</v>
      </c>
      <c r="E3809" s="15">
        <f t="shared" si="596"/>
        <v>-1.000000000000334E-3</v>
      </c>
      <c r="F3809" s="6">
        <f t="shared" si="598"/>
        <v>-2.0000000000006679E-3</v>
      </c>
      <c r="G3809" t="str">
        <f t="shared" si="599"/>
        <v/>
      </c>
      <c r="H3809" s="6">
        <f t="shared" si="600"/>
        <v>1.000000000000334E-3</v>
      </c>
      <c r="I3809" s="6">
        <f t="shared" si="601"/>
        <v>-2.0000000000006679E-3</v>
      </c>
      <c r="K3809" s="15">
        <f t="shared" si="602"/>
        <v>1.7522692395701423E-4</v>
      </c>
      <c r="L3809" s="15">
        <f t="shared" si="603"/>
        <v>-1.1752269239573483E-3</v>
      </c>
      <c r="M3809" s="15">
        <f t="shared" si="597"/>
        <v>1.3811583227942507E-6</v>
      </c>
    </row>
    <row r="3810" spans="1:13" x14ac:dyDescent="0.35">
      <c r="A3810">
        <f t="shared" si="594"/>
        <v>2011</v>
      </c>
      <c r="B3810" s="1">
        <v>40759</v>
      </c>
      <c r="C3810">
        <v>2.742</v>
      </c>
      <c r="D3810" s="3">
        <f t="shared" si="595"/>
        <v>2.7431000000000001</v>
      </c>
      <c r="E3810" s="15">
        <f t="shared" si="596"/>
        <v>-9.9999999999988987E-4</v>
      </c>
      <c r="F3810" s="6">
        <f t="shared" si="598"/>
        <v>4.4408920985006262E-16</v>
      </c>
      <c r="G3810" t="str">
        <f t="shared" si="599"/>
        <v>Valle</v>
      </c>
      <c r="H3810" s="6">
        <f t="shared" si="600"/>
        <v>-1.000000000000334E-3</v>
      </c>
      <c r="I3810" s="6">
        <f t="shared" si="601"/>
        <v>4.4408920985006262E-16</v>
      </c>
      <c r="K3810" s="15">
        <f t="shared" si="602"/>
        <v>-6.5466285709911431E-6</v>
      </c>
      <c r="L3810" s="15">
        <f t="shared" si="603"/>
        <v>-9.9345337142889875E-4</v>
      </c>
      <c r="M3810" s="15">
        <f t="shared" si="597"/>
        <v>9.8694960120344552E-7</v>
      </c>
    </row>
    <row r="3811" spans="1:13" x14ac:dyDescent="0.35">
      <c r="A3811">
        <f t="shared" si="594"/>
        <v>2011</v>
      </c>
      <c r="B3811" s="1">
        <v>40760</v>
      </c>
      <c r="C3811">
        <v>2.742</v>
      </c>
      <c r="D3811" s="3">
        <f t="shared" si="595"/>
        <v>2.7428000000000003</v>
      </c>
      <c r="E3811" s="15">
        <f t="shared" si="596"/>
        <v>0</v>
      </c>
      <c r="F3811" s="6">
        <f t="shared" si="598"/>
        <v>9.9999999999988987E-4</v>
      </c>
      <c r="G3811" t="str">
        <f t="shared" si="599"/>
        <v/>
      </c>
      <c r="H3811" s="6">
        <f t="shared" si="600"/>
        <v>-9.9999999999988987E-4</v>
      </c>
      <c r="I3811" s="6">
        <f t="shared" si="601"/>
        <v>9.9999999999988987E-4</v>
      </c>
      <c r="K3811" s="15">
        <f t="shared" si="602"/>
        <v>-8.5037745734797935E-5</v>
      </c>
      <c r="L3811" s="15">
        <f t="shared" si="603"/>
        <v>8.5037745734797935E-5</v>
      </c>
      <c r="M3811" s="15">
        <f t="shared" si="597"/>
        <v>7.231418199656144E-9</v>
      </c>
    </row>
    <row r="3812" spans="1:13" x14ac:dyDescent="0.35">
      <c r="A3812">
        <f t="shared" si="594"/>
        <v>2011</v>
      </c>
      <c r="B3812" s="1">
        <v>40763</v>
      </c>
      <c r="C3812">
        <v>2.7530000000000001</v>
      </c>
      <c r="D3812" s="3">
        <f t="shared" si="595"/>
        <v>2.7423799999999998</v>
      </c>
      <c r="E3812" s="15">
        <f t="shared" si="596"/>
        <v>1.1000000000000121E-2</v>
      </c>
      <c r="F3812" s="6">
        <f t="shared" si="598"/>
        <v>1.1000000000000121E-2</v>
      </c>
      <c r="G3812" t="str">
        <f t="shared" si="599"/>
        <v/>
      </c>
      <c r="H3812" s="6">
        <f t="shared" si="600"/>
        <v>0</v>
      </c>
      <c r="I3812" s="6">
        <f t="shared" si="601"/>
        <v>1.1000000000000121E-2</v>
      </c>
      <c r="K3812" s="15">
        <f t="shared" si="602"/>
        <v>1.122080110873549E-4</v>
      </c>
      <c r="L3812" s="15">
        <f t="shared" si="603"/>
        <v>1.0887791988912767E-2</v>
      </c>
      <c r="M3812" s="15">
        <f t="shared" si="597"/>
        <v>1.1854401439383302E-4</v>
      </c>
    </row>
    <row r="3813" spans="1:13" x14ac:dyDescent="0.35">
      <c r="A3813">
        <f t="shared" si="594"/>
        <v>2011</v>
      </c>
      <c r="B3813" s="1">
        <v>40764</v>
      </c>
      <c r="C3813">
        <v>2.7480000000000002</v>
      </c>
      <c r="D3813" s="3">
        <f t="shared" si="595"/>
        <v>2.7417800000000003</v>
      </c>
      <c r="E3813" s="15">
        <f t="shared" si="596"/>
        <v>-4.9999999999998934E-3</v>
      </c>
      <c r="F3813" s="6">
        <f t="shared" si="598"/>
        <v>-1.6000000000000014E-2</v>
      </c>
      <c r="G3813" t="str">
        <f t="shared" si="599"/>
        <v>Pico</v>
      </c>
      <c r="H3813" s="6">
        <f t="shared" si="600"/>
        <v>1.1000000000000121E-2</v>
      </c>
      <c r="I3813" s="6">
        <f t="shared" si="601"/>
        <v>-1.6000000000000014E-2</v>
      </c>
      <c r="K3813" s="15">
        <f t="shared" si="602"/>
        <v>2.3517379236541319E-3</v>
      </c>
      <c r="L3813" s="15">
        <f t="shared" si="603"/>
        <v>-7.3517379236540253E-3</v>
      </c>
      <c r="M3813" s="15">
        <f t="shared" si="597"/>
        <v>5.4048050498092797E-5</v>
      </c>
    </row>
    <row r="3814" spans="1:13" x14ac:dyDescent="0.35">
      <c r="A3814">
        <f t="shared" si="594"/>
        <v>2011</v>
      </c>
      <c r="B3814" s="1">
        <v>40765</v>
      </c>
      <c r="C3814">
        <v>2.7519999999999998</v>
      </c>
      <c r="D3814" s="3">
        <f t="shared" si="595"/>
        <v>2.741280000000001</v>
      </c>
      <c r="E3814" s="15">
        <f t="shared" si="596"/>
        <v>3.9999999999995595E-3</v>
      </c>
      <c r="F3814" s="6">
        <f t="shared" si="598"/>
        <v>8.9999999999994529E-3</v>
      </c>
      <c r="G3814" t="str">
        <f t="shared" si="599"/>
        <v>Valle</v>
      </c>
      <c r="H3814" s="6">
        <f t="shared" si="600"/>
        <v>-4.9999999999998934E-3</v>
      </c>
      <c r="I3814" s="6">
        <f t="shared" si="601"/>
        <v>8.9999999999994529E-3</v>
      </c>
      <c r="K3814" s="15">
        <f t="shared" si="602"/>
        <v>-1.2128664024789767E-3</v>
      </c>
      <c r="L3814" s="15">
        <f t="shared" si="603"/>
        <v>5.2128664024785366E-3</v>
      </c>
      <c r="M3814" s="15">
        <f t="shared" si="597"/>
        <v>2.7173976130089521E-5</v>
      </c>
    </row>
    <row r="3815" spans="1:13" x14ac:dyDescent="0.35">
      <c r="A3815">
        <f t="shared" si="594"/>
        <v>2011</v>
      </c>
      <c r="B3815" s="1">
        <v>40766</v>
      </c>
      <c r="C3815">
        <v>2.7450000000000001</v>
      </c>
      <c r="D3815" s="3">
        <f t="shared" si="595"/>
        <v>2.7406800000000011</v>
      </c>
      <c r="E3815" s="15">
        <f t="shared" si="596"/>
        <v>-6.9999999999996732E-3</v>
      </c>
      <c r="F3815" s="6">
        <f t="shared" si="598"/>
        <v>-1.0999999999999233E-2</v>
      </c>
      <c r="G3815" t="str">
        <f t="shared" si="599"/>
        <v>Pico</v>
      </c>
      <c r="H3815" s="6">
        <f t="shared" si="600"/>
        <v>3.9999999999995595E-3</v>
      </c>
      <c r="I3815" s="6">
        <f t="shared" si="601"/>
        <v>-1.0999999999999233E-2</v>
      </c>
      <c r="K3815" s="15">
        <f t="shared" si="602"/>
        <v>1.3194431321856893E-3</v>
      </c>
      <c r="L3815" s="15">
        <f t="shared" si="603"/>
        <v>-8.3194431321853626E-3</v>
      </c>
      <c r="M3815" s="15">
        <f t="shared" si="597"/>
        <v>6.9213134029666193E-5</v>
      </c>
    </row>
    <row r="3816" spans="1:13" x14ac:dyDescent="0.35">
      <c r="A3816">
        <f t="shared" si="594"/>
        <v>2011</v>
      </c>
      <c r="B3816" s="1">
        <v>40767</v>
      </c>
      <c r="C3816">
        <v>2.742</v>
      </c>
      <c r="D3816" s="3">
        <f t="shared" si="595"/>
        <v>2.740320000000001</v>
      </c>
      <c r="E3816" s="15">
        <f t="shared" si="596"/>
        <v>-3.0000000000001137E-3</v>
      </c>
      <c r="F3816" s="6">
        <f t="shared" si="598"/>
        <v>3.9999999999995595E-3</v>
      </c>
      <c r="G3816" t="str">
        <f t="shared" si="599"/>
        <v>Valle</v>
      </c>
      <c r="H3816" s="6">
        <f t="shared" si="600"/>
        <v>-6.9999999999996732E-3</v>
      </c>
      <c r="I3816" s="6">
        <f t="shared" si="601"/>
        <v>3.9999999999995595E-3</v>
      </c>
      <c r="K3816" s="15">
        <f t="shared" si="602"/>
        <v>-1.644185925097202E-3</v>
      </c>
      <c r="L3816" s="15">
        <f t="shared" si="603"/>
        <v>-1.3558140749029117E-3</v>
      </c>
      <c r="M3816" s="15">
        <f t="shared" si="597"/>
        <v>1.8382318057048382E-6</v>
      </c>
    </row>
    <row r="3817" spans="1:13" x14ac:dyDescent="0.35">
      <c r="A3817">
        <f t="shared" si="594"/>
        <v>2011</v>
      </c>
      <c r="B3817" s="1">
        <v>40770</v>
      </c>
      <c r="C3817">
        <v>2.742</v>
      </c>
      <c r="D3817" s="3">
        <f t="shared" si="595"/>
        <v>2.7399000000000004</v>
      </c>
      <c r="E3817" s="15">
        <f t="shared" si="596"/>
        <v>0</v>
      </c>
      <c r="F3817" s="6">
        <f t="shared" si="598"/>
        <v>3.0000000000001137E-3</v>
      </c>
      <c r="G3817" t="str">
        <f t="shared" si="599"/>
        <v/>
      </c>
      <c r="H3817" s="6">
        <f t="shared" si="600"/>
        <v>-3.0000000000001137E-3</v>
      </c>
      <c r="I3817" s="6">
        <f t="shared" si="601"/>
        <v>3.0000000000001137E-3</v>
      </c>
      <c r="K3817" s="15">
        <f t="shared" si="602"/>
        <v>-1.6077616830666397E-4</v>
      </c>
      <c r="L3817" s="15">
        <f t="shared" si="603"/>
        <v>1.6077616830666397E-4</v>
      </c>
      <c r="M3817" s="15">
        <f t="shared" si="597"/>
        <v>2.5848976295372741E-8</v>
      </c>
    </row>
    <row r="3818" spans="1:13" x14ac:dyDescent="0.35">
      <c r="A3818">
        <f t="shared" si="594"/>
        <v>2011</v>
      </c>
      <c r="B3818" s="1">
        <v>40771</v>
      </c>
      <c r="C3818">
        <v>2.7410000000000001</v>
      </c>
      <c r="D3818" s="3">
        <f t="shared" si="595"/>
        <v>2.7394800000000008</v>
      </c>
      <c r="E3818" s="15">
        <f t="shared" si="596"/>
        <v>-9.9999999999988987E-4</v>
      </c>
      <c r="F3818" s="6">
        <f t="shared" si="598"/>
        <v>-9.9999999999988987E-4</v>
      </c>
      <c r="G3818" t="str">
        <f t="shared" si="599"/>
        <v>Pico</v>
      </c>
      <c r="H3818" s="6">
        <f t="shared" si="600"/>
        <v>0</v>
      </c>
      <c r="I3818" s="6">
        <f t="shared" si="601"/>
        <v>-9.9999999999988987E-4</v>
      </c>
      <c r="K3818" s="15">
        <f t="shared" si="602"/>
        <v>1.0645241182856554E-5</v>
      </c>
      <c r="L3818" s="15">
        <f t="shared" si="603"/>
        <v>-1.0106452411827464E-3</v>
      </c>
      <c r="M3818" s="15">
        <f t="shared" si="597"/>
        <v>1.0214038035253317E-6</v>
      </c>
    </row>
    <row r="3819" spans="1:13" x14ac:dyDescent="0.35">
      <c r="A3819">
        <f t="shared" si="594"/>
        <v>2011</v>
      </c>
      <c r="B3819" s="1">
        <v>40772</v>
      </c>
      <c r="C3819">
        <v>2.7389999999999999</v>
      </c>
      <c r="D3819" s="3">
        <f t="shared" si="595"/>
        <v>2.7390000000000003</v>
      </c>
      <c r="E3819" s="15">
        <f t="shared" si="596"/>
        <v>-2.0000000000002238E-3</v>
      </c>
      <c r="F3819" s="6">
        <f t="shared" si="598"/>
        <v>-1.000000000000334E-3</v>
      </c>
      <c r="G3819" t="str">
        <f t="shared" si="599"/>
        <v/>
      </c>
      <c r="H3819" s="6">
        <f t="shared" si="600"/>
        <v>-9.9999999999988987E-4</v>
      </c>
      <c r="I3819" s="6">
        <f t="shared" si="601"/>
        <v>-1.000000000000334E-3</v>
      </c>
      <c r="K3819" s="15">
        <f t="shared" si="602"/>
        <v>-9.4833308311791982E-5</v>
      </c>
      <c r="L3819" s="15">
        <f t="shared" si="603"/>
        <v>-1.9051666916884318E-3</v>
      </c>
      <c r="M3819" s="15">
        <f t="shared" si="597"/>
        <v>3.6296601231190442E-6</v>
      </c>
    </row>
    <row r="3820" spans="1:13" x14ac:dyDescent="0.35">
      <c r="A3820">
        <f t="shared" si="594"/>
        <v>2011</v>
      </c>
      <c r="B3820" s="1">
        <v>40773</v>
      </c>
      <c r="C3820">
        <v>2.74</v>
      </c>
      <c r="D3820" s="3">
        <f t="shared" si="595"/>
        <v>2.7386000000000008</v>
      </c>
      <c r="E3820" s="15">
        <f t="shared" si="596"/>
        <v>1.000000000000334E-3</v>
      </c>
      <c r="F3820" s="6">
        <f t="shared" si="598"/>
        <v>3.0000000000005578E-3</v>
      </c>
      <c r="G3820" t="str">
        <f t="shared" si="599"/>
        <v>Valle</v>
      </c>
      <c r="H3820" s="6">
        <f t="shared" si="600"/>
        <v>-2.0000000000002238E-3</v>
      </c>
      <c r="I3820" s="6">
        <f t="shared" si="601"/>
        <v>3.0000000000005578E-3</v>
      </c>
      <c r="K3820" s="15">
        <f t="shared" si="602"/>
        <v>-2.4097006751232968E-4</v>
      </c>
      <c r="L3820" s="15">
        <f t="shared" si="603"/>
        <v>1.2409700675126635E-3</v>
      </c>
      <c r="M3820" s="15">
        <f t="shared" si="597"/>
        <v>1.5400067084623848E-6</v>
      </c>
    </row>
    <row r="3821" spans="1:13" x14ac:dyDescent="0.35">
      <c r="A3821">
        <f t="shared" si="594"/>
        <v>2011</v>
      </c>
      <c r="B3821" s="1">
        <v>40774</v>
      </c>
      <c r="C3821">
        <v>2.7360000000000002</v>
      </c>
      <c r="D3821" s="3">
        <f t="shared" si="595"/>
        <v>2.7380200000000006</v>
      </c>
      <c r="E3821" s="15">
        <f t="shared" si="596"/>
        <v>-4.0000000000000036E-3</v>
      </c>
      <c r="F3821" s="6">
        <f t="shared" si="598"/>
        <v>-5.0000000000003375E-3</v>
      </c>
      <c r="G3821" t="str">
        <f t="shared" si="599"/>
        <v>Pico</v>
      </c>
      <c r="H3821" s="6">
        <f t="shared" si="600"/>
        <v>1.000000000000334E-3</v>
      </c>
      <c r="I3821" s="6">
        <f t="shared" si="601"/>
        <v>-5.0000000000003375E-3</v>
      </c>
      <c r="K3821" s="15">
        <f t="shared" si="602"/>
        <v>3.4912518370004307E-4</v>
      </c>
      <c r="L3821" s="15">
        <f t="shared" si="603"/>
        <v>-4.3491251837000471E-3</v>
      </c>
      <c r="M3821" s="15">
        <f t="shared" si="597"/>
        <v>1.8914889863493969E-5</v>
      </c>
    </row>
    <row r="3822" spans="1:13" x14ac:dyDescent="0.35">
      <c r="A3822">
        <f t="shared" si="594"/>
        <v>2011</v>
      </c>
      <c r="B3822" s="1">
        <v>40777</v>
      </c>
      <c r="C3822">
        <v>2.7320000000000002</v>
      </c>
      <c r="D3822" s="3">
        <f t="shared" si="595"/>
        <v>2.7374600000000004</v>
      </c>
      <c r="E3822" s="15">
        <f t="shared" si="596"/>
        <v>-4.0000000000000036E-3</v>
      </c>
      <c r="F3822" s="6">
        <f t="shared" si="598"/>
        <v>0</v>
      </c>
      <c r="G3822" t="str">
        <f t="shared" si="599"/>
        <v/>
      </c>
      <c r="H3822" s="6">
        <f t="shared" si="600"/>
        <v>-4.0000000000000036E-3</v>
      </c>
      <c r="I3822" s="6">
        <f t="shared" si="601"/>
        <v>0</v>
      </c>
      <c r="K3822" s="15">
        <f t="shared" si="602"/>
        <v>-7.7075479977093992E-4</v>
      </c>
      <c r="L3822" s="15">
        <f t="shared" si="603"/>
        <v>-3.2292452002290637E-3</v>
      </c>
      <c r="M3822" s="15">
        <f t="shared" si="597"/>
        <v>1.0428024563202445E-5</v>
      </c>
    </row>
    <row r="3823" spans="1:13" x14ac:dyDescent="0.35">
      <c r="A3823">
        <f t="shared" si="594"/>
        <v>2011</v>
      </c>
      <c r="B3823" s="1">
        <v>40778</v>
      </c>
      <c r="C3823">
        <v>2.7330000000000001</v>
      </c>
      <c r="D3823" s="3">
        <f t="shared" si="595"/>
        <v>2.7369800000000009</v>
      </c>
      <c r="E3823" s="15">
        <f t="shared" si="596"/>
        <v>9.9999999999988987E-4</v>
      </c>
      <c r="F3823" s="6">
        <f t="shared" si="598"/>
        <v>4.9999999999998934E-3</v>
      </c>
      <c r="G3823" t="str">
        <f t="shared" si="599"/>
        <v/>
      </c>
      <c r="H3823" s="6">
        <f t="shared" si="600"/>
        <v>-4.0000000000000036E-3</v>
      </c>
      <c r="I3823" s="6">
        <f t="shared" si="601"/>
        <v>4.9999999999998934E-3</v>
      </c>
      <c r="K3823" s="15">
        <f t="shared" si="602"/>
        <v>-5.4876622377143477E-4</v>
      </c>
      <c r="L3823" s="15">
        <f t="shared" si="603"/>
        <v>1.5487662237713246E-3</v>
      </c>
      <c r="M3823" s="15">
        <f t="shared" si="597"/>
        <v>2.3986768158948889E-6</v>
      </c>
    </row>
    <row r="3824" spans="1:13" x14ac:dyDescent="0.35">
      <c r="A3824">
        <f t="shared" si="594"/>
        <v>2011</v>
      </c>
      <c r="B3824" s="1">
        <v>40779</v>
      </c>
      <c r="C3824">
        <v>2.7330000000000001</v>
      </c>
      <c r="D3824" s="3">
        <f t="shared" si="595"/>
        <v>2.7364800000000002</v>
      </c>
      <c r="E3824" s="15">
        <f t="shared" si="596"/>
        <v>0</v>
      </c>
      <c r="F3824" s="6">
        <f t="shared" si="598"/>
        <v>-9.9999999999988987E-4</v>
      </c>
      <c r="G3824" t="str">
        <f t="shared" si="599"/>
        <v>Pico</v>
      </c>
      <c r="H3824" s="6">
        <f t="shared" si="600"/>
        <v>9.9999999999988987E-4</v>
      </c>
      <c r="I3824" s="6">
        <f t="shared" si="601"/>
        <v>-9.9999999999988987E-4</v>
      </c>
      <c r="K3824" s="15">
        <f t="shared" si="602"/>
        <v>3.3284911772955681E-4</v>
      </c>
      <c r="L3824" s="15">
        <f t="shared" si="603"/>
        <v>-3.3284911772955681E-4</v>
      </c>
      <c r="M3824" s="15">
        <f t="shared" si="597"/>
        <v>1.1078853517334437E-7</v>
      </c>
    </row>
    <row r="3825" spans="1:13" x14ac:dyDescent="0.35">
      <c r="A3825">
        <f t="shared" si="594"/>
        <v>2011</v>
      </c>
      <c r="B3825" s="1">
        <v>40780</v>
      </c>
      <c r="C3825">
        <v>2.7320000000000002</v>
      </c>
      <c r="D3825" s="3">
        <f t="shared" si="595"/>
        <v>2.7360600000000002</v>
      </c>
      <c r="E3825" s="15">
        <f t="shared" si="596"/>
        <v>-9.9999999999988987E-4</v>
      </c>
      <c r="F3825" s="6">
        <f t="shared" si="598"/>
        <v>-9.9999999999988987E-4</v>
      </c>
      <c r="G3825" t="str">
        <f t="shared" si="599"/>
        <v/>
      </c>
      <c r="H3825" s="6">
        <f t="shared" si="600"/>
        <v>0</v>
      </c>
      <c r="I3825" s="6">
        <f t="shared" si="601"/>
        <v>-9.9999999999988987E-4</v>
      </c>
      <c r="K3825" s="15">
        <f t="shared" si="602"/>
        <v>3.0873301070944434E-5</v>
      </c>
      <c r="L3825" s="15">
        <f t="shared" si="603"/>
        <v>-1.0308733010708344E-3</v>
      </c>
      <c r="M3825" s="15">
        <f t="shared" si="597"/>
        <v>1.0626997628606791E-6</v>
      </c>
    </row>
    <row r="3826" spans="1:13" x14ac:dyDescent="0.35">
      <c r="A3826">
        <f t="shared" si="594"/>
        <v>2011</v>
      </c>
      <c r="B3826" s="1">
        <v>40781</v>
      </c>
      <c r="C3826">
        <v>2.7309999999999999</v>
      </c>
      <c r="D3826" s="3">
        <f t="shared" si="595"/>
        <v>2.7355999999999998</v>
      </c>
      <c r="E3826" s="15">
        <f t="shared" si="596"/>
        <v>-1.000000000000334E-3</v>
      </c>
      <c r="F3826" s="6">
        <f t="shared" si="598"/>
        <v>-4.4408920985006262E-16</v>
      </c>
      <c r="G3826" t="str">
        <f t="shared" si="599"/>
        <v/>
      </c>
      <c r="H3826" s="6">
        <f t="shared" si="600"/>
        <v>-9.9999999999988987E-4</v>
      </c>
      <c r="I3826" s="6">
        <f t="shared" si="601"/>
        <v>-4.4408920985006262E-16</v>
      </c>
      <c r="K3826" s="15">
        <f t="shared" si="602"/>
        <v>-3.2699722978980333E-5</v>
      </c>
      <c r="L3826" s="15">
        <f t="shared" si="603"/>
        <v>-9.673002770213536E-4</v>
      </c>
      <c r="M3826" s="15">
        <f t="shared" si="597"/>
        <v>9.3566982592558743E-7</v>
      </c>
    </row>
    <row r="3827" spans="1:13" x14ac:dyDescent="0.35">
      <c r="A3827">
        <f t="shared" si="594"/>
        <v>2011</v>
      </c>
      <c r="B3827" s="1">
        <v>40784</v>
      </c>
      <c r="C3827" s="5">
        <v>2.7309999999999999</v>
      </c>
      <c r="D3827" s="3">
        <f t="shared" si="595"/>
        <v>2.7351399999999999</v>
      </c>
      <c r="E3827" s="15">
        <f t="shared" si="596"/>
        <v>0</v>
      </c>
      <c r="F3827" s="6">
        <f t="shared" si="598"/>
        <v>1.000000000000334E-3</v>
      </c>
      <c r="G3827" t="str">
        <f t="shared" si="599"/>
        <v>Valle</v>
      </c>
      <c r="H3827" s="6">
        <f t="shared" si="600"/>
        <v>-1.000000000000334E-3</v>
      </c>
      <c r="I3827" s="6">
        <f t="shared" si="601"/>
        <v>1.000000000000334E-3</v>
      </c>
      <c r="K3827" s="15">
        <f t="shared" si="602"/>
        <v>-7.4264444595993937E-5</v>
      </c>
      <c r="L3827" s="15">
        <f t="shared" si="603"/>
        <v>7.4264444595993937E-5</v>
      </c>
      <c r="M3827" s="15">
        <f t="shared" si="597"/>
        <v>5.5152077311514532E-9</v>
      </c>
    </row>
    <row r="3828" spans="1:13" x14ac:dyDescent="0.35">
      <c r="A3828">
        <f t="shared" si="594"/>
        <v>2011</v>
      </c>
      <c r="B3828" s="1">
        <v>40785</v>
      </c>
      <c r="C3828" s="5">
        <v>2.7309999999999999</v>
      </c>
      <c r="D3828" s="3">
        <f t="shared" si="595"/>
        <v>2.7346200000000005</v>
      </c>
      <c r="E3828" s="15">
        <f t="shared" si="596"/>
        <v>0</v>
      </c>
      <c r="F3828" s="6">
        <f t="shared" si="598"/>
        <v>0</v>
      </c>
      <c r="G3828" t="str">
        <f t="shared" si="599"/>
        <v/>
      </c>
      <c r="H3828" s="6">
        <f t="shared" si="600"/>
        <v>0</v>
      </c>
      <c r="I3828" s="6">
        <f t="shared" si="601"/>
        <v>0</v>
      </c>
      <c r="K3828" s="15">
        <f t="shared" si="602"/>
        <v>1.1754910983036715E-4</v>
      </c>
      <c r="L3828" s="15">
        <f t="shared" si="603"/>
        <v>-1.1754910983036715E-4</v>
      </c>
      <c r="M3828" s="15">
        <f t="shared" si="597"/>
        <v>1.381779322191172E-8</v>
      </c>
    </row>
    <row r="3829" spans="1:13" x14ac:dyDescent="0.35">
      <c r="A3829">
        <f t="shared" si="594"/>
        <v>2011</v>
      </c>
      <c r="B3829" s="1">
        <v>40786</v>
      </c>
      <c r="C3829">
        <v>2.7269999999999999</v>
      </c>
      <c r="D3829" s="3">
        <f t="shared" si="595"/>
        <v>2.7340800000000001</v>
      </c>
      <c r="E3829" s="15">
        <f t="shared" si="596"/>
        <v>-4.0000000000000036E-3</v>
      </c>
      <c r="F3829" s="6">
        <f t="shared" si="598"/>
        <v>-4.0000000000000036E-3</v>
      </c>
      <c r="G3829" t="str">
        <f t="shared" si="599"/>
        <v/>
      </c>
      <c r="H3829" s="6">
        <f t="shared" si="600"/>
        <v>0</v>
      </c>
      <c r="I3829" s="6">
        <f t="shared" si="601"/>
        <v>-4.0000000000000036E-3</v>
      </c>
      <c r="K3829" s="15">
        <f t="shared" si="602"/>
        <v>1.0102094393718709E-4</v>
      </c>
      <c r="L3829" s="15">
        <f t="shared" si="603"/>
        <v>-4.1010209439371909E-3</v>
      </c>
      <c r="M3829" s="15">
        <f t="shared" si="597"/>
        <v>1.6818372782611489E-5</v>
      </c>
    </row>
    <row r="3830" spans="1:13" x14ac:dyDescent="0.35">
      <c r="A3830">
        <f t="shared" si="594"/>
        <v>2011</v>
      </c>
      <c r="B3830" s="1">
        <v>40787</v>
      </c>
      <c r="C3830">
        <v>2.7280000000000002</v>
      </c>
      <c r="D3830" s="3">
        <f t="shared" si="595"/>
        <v>2.7336800000000006</v>
      </c>
      <c r="E3830" s="15">
        <f t="shared" si="596"/>
        <v>1.000000000000334E-3</v>
      </c>
      <c r="F3830" s="6">
        <f t="shared" si="598"/>
        <v>5.0000000000003375E-3</v>
      </c>
      <c r="G3830" t="str">
        <f t="shared" si="599"/>
        <v>Valle</v>
      </c>
      <c r="H3830" s="6">
        <f t="shared" si="600"/>
        <v>-4.0000000000000036E-3</v>
      </c>
      <c r="I3830" s="6">
        <f t="shared" si="601"/>
        <v>5.0000000000003375E-3</v>
      </c>
      <c r="K3830" s="15">
        <f t="shared" si="602"/>
        <v>-6.9454036204797743E-4</v>
      </c>
      <c r="L3830" s="15">
        <f t="shared" si="603"/>
        <v>1.6945403620483115E-3</v>
      </c>
      <c r="M3830" s="15">
        <f t="shared" si="597"/>
        <v>2.8714670386108226E-6</v>
      </c>
    </row>
    <row r="3831" spans="1:13" x14ac:dyDescent="0.35">
      <c r="A3831">
        <f t="shared" si="594"/>
        <v>2011</v>
      </c>
      <c r="B3831" s="1">
        <v>40788</v>
      </c>
      <c r="C3831">
        <v>2.7309999999999999</v>
      </c>
      <c r="D3831" s="3">
        <f t="shared" si="595"/>
        <v>2.7333000000000003</v>
      </c>
      <c r="E3831" s="15">
        <f t="shared" si="596"/>
        <v>2.9999999999996696E-3</v>
      </c>
      <c r="F3831" s="6">
        <f t="shared" si="598"/>
        <v>1.9999999999993356E-3</v>
      </c>
      <c r="G3831" t="str">
        <f t="shared" si="599"/>
        <v/>
      </c>
      <c r="H3831" s="6">
        <f t="shared" si="600"/>
        <v>1.000000000000334E-3</v>
      </c>
      <c r="I3831" s="6">
        <f t="shared" si="601"/>
        <v>1.9999999999993356E-3</v>
      </c>
      <c r="K3831" s="15">
        <f t="shared" si="602"/>
        <v>4.3138688637310552E-4</v>
      </c>
      <c r="L3831" s="15">
        <f t="shared" si="603"/>
        <v>2.5686131136265639E-3</v>
      </c>
      <c r="M3831" s="15">
        <f t="shared" si="597"/>
        <v>6.5977733274943514E-6</v>
      </c>
    </row>
    <row r="3832" spans="1:13" x14ac:dyDescent="0.35">
      <c r="A3832">
        <f t="shared" si="594"/>
        <v>2011</v>
      </c>
      <c r="B3832" s="1">
        <v>40791</v>
      </c>
      <c r="C3832">
        <v>2.7320000000000002</v>
      </c>
      <c r="D3832" s="3">
        <f t="shared" si="595"/>
        <v>2.7327600000000003</v>
      </c>
      <c r="E3832" s="15">
        <f t="shared" si="596"/>
        <v>1.000000000000334E-3</v>
      </c>
      <c r="F3832" s="6">
        <f t="shared" si="598"/>
        <v>-1.9999999999993356E-3</v>
      </c>
      <c r="G3832" t="str">
        <f t="shared" si="599"/>
        <v>Pico</v>
      </c>
      <c r="H3832" s="6">
        <f t="shared" si="600"/>
        <v>2.9999999999996696E-3</v>
      </c>
      <c r="I3832" s="6">
        <f t="shared" si="601"/>
        <v>-1.9999999999993356E-3</v>
      </c>
      <c r="K3832" s="15">
        <f t="shared" si="602"/>
        <v>6.0797308600120078E-4</v>
      </c>
      <c r="L3832" s="15">
        <f t="shared" si="603"/>
        <v>3.9202691399913318E-4</v>
      </c>
      <c r="M3832" s="15">
        <f t="shared" si="597"/>
        <v>1.5368510129968376E-7</v>
      </c>
    </row>
    <row r="3833" spans="1:13" x14ac:dyDescent="0.35">
      <c r="A3833">
        <f t="shared" si="594"/>
        <v>2011</v>
      </c>
      <c r="B3833" s="1">
        <v>40792</v>
      </c>
      <c r="C3833">
        <v>2.73</v>
      </c>
      <c r="D3833" s="3">
        <f t="shared" si="595"/>
        <v>2.7322200000000003</v>
      </c>
      <c r="E3833" s="15">
        <f t="shared" si="596"/>
        <v>-2.0000000000002238E-3</v>
      </c>
      <c r="F3833" s="6">
        <f t="shared" si="598"/>
        <v>-3.0000000000005578E-3</v>
      </c>
      <c r="G3833" t="str">
        <f t="shared" si="599"/>
        <v/>
      </c>
      <c r="H3833" s="6">
        <f t="shared" si="600"/>
        <v>1.000000000000334E-3</v>
      </c>
      <c r="I3833" s="6">
        <f t="shared" si="601"/>
        <v>-3.0000000000005578E-3</v>
      </c>
      <c r="K3833" s="15">
        <f t="shared" si="602"/>
        <v>2.9120832942718697E-4</v>
      </c>
      <c r="L3833" s="15">
        <f t="shared" si="603"/>
        <v>-2.291208329427411E-3</v>
      </c>
      <c r="M3833" s="15">
        <f t="shared" si="597"/>
        <v>5.2496356088375471E-6</v>
      </c>
    </row>
    <row r="3834" spans="1:13" x14ac:dyDescent="0.35">
      <c r="A3834">
        <f t="shared" si="594"/>
        <v>2011</v>
      </c>
      <c r="B3834" s="1">
        <v>40793</v>
      </c>
      <c r="C3834">
        <v>2.726</v>
      </c>
      <c r="D3834" s="3">
        <f t="shared" si="595"/>
        <v>2.7317399999999998</v>
      </c>
      <c r="E3834" s="15">
        <f t="shared" si="596"/>
        <v>-4.0000000000000036E-3</v>
      </c>
      <c r="F3834" s="6">
        <f t="shared" si="598"/>
        <v>-1.9999999999997797E-3</v>
      </c>
      <c r="G3834" t="str">
        <f t="shared" si="599"/>
        <v/>
      </c>
      <c r="H3834" s="6">
        <f t="shared" si="600"/>
        <v>-2.0000000000002238E-3</v>
      </c>
      <c r="I3834" s="6">
        <f t="shared" si="601"/>
        <v>-1.9999999999997797E-3</v>
      </c>
      <c r="K3834" s="15">
        <f t="shared" si="602"/>
        <v>-2.6661889055418957E-4</v>
      </c>
      <c r="L3834" s="15">
        <f t="shared" si="603"/>
        <v>-3.733381109445814E-3</v>
      </c>
      <c r="M3834" s="15">
        <f t="shared" si="597"/>
        <v>1.3938134508366857E-5</v>
      </c>
    </row>
    <row r="3835" spans="1:13" x14ac:dyDescent="0.35">
      <c r="A3835">
        <f t="shared" si="594"/>
        <v>2011</v>
      </c>
      <c r="B3835" s="1">
        <v>40794</v>
      </c>
      <c r="C3835">
        <v>2.7250000000000001</v>
      </c>
      <c r="D3835" s="3">
        <f t="shared" si="595"/>
        <v>2.7312799999999999</v>
      </c>
      <c r="E3835" s="15">
        <f t="shared" si="596"/>
        <v>-9.9999999999988987E-4</v>
      </c>
      <c r="F3835" s="6">
        <f t="shared" si="598"/>
        <v>3.0000000000001137E-3</v>
      </c>
      <c r="G3835" t="str">
        <f t="shared" si="599"/>
        <v>Valle</v>
      </c>
      <c r="H3835" s="6">
        <f t="shared" si="600"/>
        <v>-4.0000000000000036E-3</v>
      </c>
      <c r="I3835" s="6">
        <f t="shared" si="601"/>
        <v>3.0000000000001137E-3</v>
      </c>
      <c r="K3835" s="15">
        <f t="shared" si="602"/>
        <v>-6.5343344940205314E-4</v>
      </c>
      <c r="L3835" s="15">
        <f t="shared" si="603"/>
        <v>-3.4656655059783672E-4</v>
      </c>
      <c r="M3835" s="15">
        <f t="shared" si="597"/>
        <v>1.2010837399328291E-7</v>
      </c>
    </row>
    <row r="3836" spans="1:13" x14ac:dyDescent="0.35">
      <c r="A3836">
        <f t="shared" si="594"/>
        <v>2011</v>
      </c>
      <c r="B3836" s="1">
        <v>40795</v>
      </c>
      <c r="C3836">
        <v>2.7269999999999999</v>
      </c>
      <c r="D3836" s="3">
        <f t="shared" si="595"/>
        <v>2.7307999999999995</v>
      </c>
      <c r="E3836" s="15">
        <f t="shared" si="596"/>
        <v>1.9999999999997797E-3</v>
      </c>
      <c r="F3836" s="6">
        <f t="shared" si="598"/>
        <v>2.9999999999996696E-3</v>
      </c>
      <c r="G3836" t="str">
        <f t="shared" si="599"/>
        <v/>
      </c>
      <c r="H3836" s="6">
        <f t="shared" si="600"/>
        <v>-9.9999999999988987E-4</v>
      </c>
      <c r="I3836" s="6">
        <f t="shared" si="601"/>
        <v>2.9999999999996696E-3</v>
      </c>
      <c r="K3836" s="15">
        <f t="shared" si="602"/>
        <v>-2.9184029634845126E-5</v>
      </c>
      <c r="L3836" s="15">
        <f t="shared" si="603"/>
        <v>2.0291840296346249E-3</v>
      </c>
      <c r="M3836" s="15">
        <f t="shared" si="597"/>
        <v>4.1175878261242139E-6</v>
      </c>
    </row>
    <row r="3837" spans="1:13" x14ac:dyDescent="0.35">
      <c r="A3837">
        <f t="shared" si="594"/>
        <v>2011</v>
      </c>
      <c r="B3837" s="1">
        <v>40798</v>
      </c>
      <c r="C3837">
        <v>2.7290000000000001</v>
      </c>
      <c r="D3837" s="3">
        <f t="shared" si="595"/>
        <v>2.730259999999999</v>
      </c>
      <c r="E3837" s="15">
        <f t="shared" si="596"/>
        <v>2.0000000000002238E-3</v>
      </c>
      <c r="F3837" s="6">
        <f t="shared" si="598"/>
        <v>4.4408920985006262E-16</v>
      </c>
      <c r="G3837" t="str">
        <f t="shared" si="599"/>
        <v/>
      </c>
      <c r="H3837" s="6">
        <f t="shared" si="600"/>
        <v>1.9999999999997797E-3</v>
      </c>
      <c r="I3837" s="6">
        <f t="shared" si="601"/>
        <v>4.4408920985006262E-16</v>
      </c>
      <c r="K3837" s="15">
        <f t="shared" si="602"/>
        <v>4.8207037656843797E-4</v>
      </c>
      <c r="L3837" s="15">
        <f t="shared" si="603"/>
        <v>1.5179296234317859E-3</v>
      </c>
      <c r="M3837" s="15">
        <f t="shared" si="597"/>
        <v>2.3041103416917636E-6</v>
      </c>
    </row>
    <row r="3838" spans="1:13" x14ac:dyDescent="0.35">
      <c r="A3838">
        <f t="shared" si="594"/>
        <v>2011</v>
      </c>
      <c r="B3838" s="1">
        <v>40799</v>
      </c>
      <c r="C3838">
        <v>2.7349999999999999</v>
      </c>
      <c r="D3838" s="3">
        <f t="shared" si="595"/>
        <v>2.7297199999999986</v>
      </c>
      <c r="E3838" s="15">
        <f t="shared" si="596"/>
        <v>5.9999999999997833E-3</v>
      </c>
      <c r="F3838" s="6">
        <f t="shared" si="598"/>
        <v>3.9999999999995595E-3</v>
      </c>
      <c r="G3838" t="str">
        <f t="shared" si="599"/>
        <v/>
      </c>
      <c r="H3838" s="6">
        <f t="shared" si="600"/>
        <v>2.0000000000002238E-3</v>
      </c>
      <c r="I3838" s="6">
        <f t="shared" si="601"/>
        <v>3.9999999999995595E-3</v>
      </c>
      <c r="K3838" s="15">
        <f t="shared" si="602"/>
        <v>4.7933287776480069E-4</v>
      </c>
      <c r="L3838" s="15">
        <f t="shared" si="603"/>
        <v>5.5206671222349825E-3</v>
      </c>
      <c r="M3838" s="15">
        <f t="shared" si="597"/>
        <v>3.0477765474526284E-5</v>
      </c>
    </row>
    <row r="3839" spans="1:13" x14ac:dyDescent="0.35">
      <c r="A3839">
        <f t="shared" si="594"/>
        <v>2011</v>
      </c>
      <c r="B3839" s="1">
        <v>40800</v>
      </c>
      <c r="C3839">
        <v>2.7309999999999999</v>
      </c>
      <c r="D3839" s="3">
        <f t="shared" si="595"/>
        <v>2.7290599999999987</v>
      </c>
      <c r="E3839" s="15">
        <f t="shared" si="596"/>
        <v>-4.0000000000000036E-3</v>
      </c>
      <c r="F3839" s="6">
        <f t="shared" si="598"/>
        <v>-9.9999999999997868E-3</v>
      </c>
      <c r="G3839" t="str">
        <f t="shared" si="599"/>
        <v>Pico</v>
      </c>
      <c r="H3839" s="6">
        <f t="shared" si="600"/>
        <v>5.9999999999997833E-3</v>
      </c>
      <c r="I3839" s="6">
        <f t="shared" si="601"/>
        <v>-9.9999999999997868E-3</v>
      </c>
      <c r="K3839" s="15">
        <f t="shared" si="602"/>
        <v>1.3342226340427468E-3</v>
      </c>
      <c r="L3839" s="15">
        <f t="shared" si="603"/>
        <v>-5.3342226340427502E-3</v>
      </c>
      <c r="M3839" s="15">
        <f t="shared" si="597"/>
        <v>2.8453931109533974E-5</v>
      </c>
    </row>
    <row r="3840" spans="1:13" x14ac:dyDescent="0.35">
      <c r="A3840">
        <f t="shared" si="594"/>
        <v>2011</v>
      </c>
      <c r="B3840" s="1">
        <v>40801</v>
      </c>
      <c r="C3840">
        <v>2.7309999999999999</v>
      </c>
      <c r="D3840" s="3">
        <f t="shared" si="595"/>
        <v>2.728559999999999</v>
      </c>
      <c r="E3840" s="15">
        <f t="shared" si="596"/>
        <v>0</v>
      </c>
      <c r="F3840" s="6">
        <f t="shared" si="598"/>
        <v>4.0000000000000036E-3</v>
      </c>
      <c r="G3840" t="str">
        <f t="shared" si="599"/>
        <v>Valle</v>
      </c>
      <c r="H3840" s="6">
        <f t="shared" si="600"/>
        <v>-4.0000000000000036E-3</v>
      </c>
      <c r="I3840" s="6">
        <f t="shared" si="601"/>
        <v>4.0000000000000036E-3</v>
      </c>
      <c r="K3840" s="15">
        <f t="shared" si="602"/>
        <v>-8.5141019950227324E-4</v>
      </c>
      <c r="L3840" s="15">
        <f t="shared" si="603"/>
        <v>8.5141019950227324E-4</v>
      </c>
      <c r="M3840" s="15">
        <f t="shared" si="597"/>
        <v>7.2489932781650072E-7</v>
      </c>
    </row>
    <row r="3841" spans="1:13" x14ac:dyDescent="0.35">
      <c r="A3841">
        <f t="shared" si="594"/>
        <v>2011</v>
      </c>
      <c r="B3841" s="1">
        <v>40802</v>
      </c>
      <c r="C3841">
        <v>2.7320000000000002</v>
      </c>
      <c r="D3841" s="3">
        <f t="shared" si="595"/>
        <v>2.728079999999999</v>
      </c>
      <c r="E3841" s="15">
        <f t="shared" si="596"/>
        <v>1.000000000000334E-3</v>
      </c>
      <c r="F3841" s="6">
        <f t="shared" si="598"/>
        <v>1.000000000000334E-3</v>
      </c>
      <c r="G3841" t="str">
        <f t="shared" si="599"/>
        <v/>
      </c>
      <c r="H3841" s="6">
        <f t="shared" si="600"/>
        <v>0</v>
      </c>
      <c r="I3841" s="6">
        <f t="shared" si="601"/>
        <v>1.000000000000334E-3</v>
      </c>
      <c r="K3841" s="15">
        <f t="shared" si="602"/>
        <v>3.4437631783055319E-4</v>
      </c>
      <c r="L3841" s="15">
        <f t="shared" si="603"/>
        <v>6.5562368216978077E-4</v>
      </c>
      <c r="M3841" s="15">
        <f t="shared" si="597"/>
        <v>4.2984241262186168E-7</v>
      </c>
    </row>
    <row r="3842" spans="1:13" x14ac:dyDescent="0.35">
      <c r="A3842">
        <f t="shared" si="594"/>
        <v>2011</v>
      </c>
      <c r="B3842" s="1">
        <v>40805</v>
      </c>
      <c r="C3842">
        <v>2.7389999999999999</v>
      </c>
      <c r="D3842" s="3">
        <f t="shared" si="595"/>
        <v>2.7276999999999987</v>
      </c>
      <c r="E3842" s="15">
        <f t="shared" si="596"/>
        <v>6.9999999999996732E-3</v>
      </c>
      <c r="F3842" s="6">
        <f t="shared" si="598"/>
        <v>5.9999999999993392E-3</v>
      </c>
      <c r="G3842" t="str">
        <f t="shared" si="599"/>
        <v/>
      </c>
      <c r="H3842" s="6">
        <f t="shared" si="600"/>
        <v>1.000000000000334E-3</v>
      </c>
      <c r="I3842" s="6">
        <f t="shared" si="601"/>
        <v>5.9999999999993392E-3</v>
      </c>
      <c r="K3842" s="15">
        <f t="shared" si="602"/>
        <v>1.7596148381874552E-4</v>
      </c>
      <c r="L3842" s="15">
        <f t="shared" si="603"/>
        <v>6.824038516180928E-3</v>
      </c>
      <c r="M3842" s="15">
        <f t="shared" si="597"/>
        <v>4.6567501670320801E-5</v>
      </c>
    </row>
    <row r="3843" spans="1:13" x14ac:dyDescent="0.35">
      <c r="A3843">
        <f t="shared" si="594"/>
        <v>2011</v>
      </c>
      <c r="B3843" s="1">
        <v>40806</v>
      </c>
      <c r="C3843">
        <v>2.7410000000000001</v>
      </c>
      <c r="D3843" s="3">
        <f t="shared" si="595"/>
        <v>2.7270999999999987</v>
      </c>
      <c r="E3843" s="15">
        <f t="shared" si="596"/>
        <v>2.0000000000002238E-3</v>
      </c>
      <c r="F3843" s="6">
        <f t="shared" si="598"/>
        <v>-4.9999999999994493E-3</v>
      </c>
      <c r="G3843" t="str">
        <f t="shared" si="599"/>
        <v>Pico</v>
      </c>
      <c r="H3843" s="6">
        <f t="shared" si="600"/>
        <v>6.9999999999996732E-3</v>
      </c>
      <c r="I3843" s="6">
        <f t="shared" si="601"/>
        <v>-4.9999999999994493E-3</v>
      </c>
      <c r="K3843" s="15">
        <f t="shared" si="602"/>
        <v>1.5554417875935347E-3</v>
      </c>
      <c r="L3843" s="15">
        <f t="shared" si="603"/>
        <v>4.4455821240668909E-4</v>
      </c>
      <c r="M3843" s="15">
        <f t="shared" si="597"/>
        <v>1.9763200421823089E-7</v>
      </c>
    </row>
    <row r="3844" spans="1:13" x14ac:dyDescent="0.35">
      <c r="A3844">
        <f t="shared" si="594"/>
        <v>2011</v>
      </c>
      <c r="B3844" s="1">
        <v>40807</v>
      </c>
      <c r="C3844">
        <v>2.7469999999999999</v>
      </c>
      <c r="D3844" s="3">
        <f t="shared" si="595"/>
        <v>2.7263999999999995</v>
      </c>
      <c r="E3844" s="15">
        <f t="shared" si="596"/>
        <v>5.9999999999997833E-3</v>
      </c>
      <c r="F3844" s="6">
        <f t="shared" si="598"/>
        <v>3.9999999999995595E-3</v>
      </c>
      <c r="G3844" t="str">
        <f t="shared" si="599"/>
        <v>Valle</v>
      </c>
      <c r="H3844" s="6">
        <f t="shared" si="600"/>
        <v>2.0000000000002238E-3</v>
      </c>
      <c r="I3844" s="6">
        <f t="shared" si="601"/>
        <v>3.9999999999995595E-3</v>
      </c>
      <c r="K3844" s="15">
        <f t="shared" si="602"/>
        <v>3.4674197197293613E-4</v>
      </c>
      <c r="L3844" s="15">
        <f t="shared" si="603"/>
        <v>5.6532580280268469E-3</v>
      </c>
      <c r="M3844" s="15">
        <f t="shared" si="597"/>
        <v>3.1959326331449991E-5</v>
      </c>
    </row>
    <row r="3845" spans="1:13" x14ac:dyDescent="0.35">
      <c r="A3845">
        <f t="shared" si="594"/>
        <v>2011</v>
      </c>
      <c r="B3845" s="1">
        <v>40808</v>
      </c>
      <c r="C3845">
        <v>2.7759999999999998</v>
      </c>
      <c r="D3845" s="3">
        <f t="shared" si="595"/>
        <v>2.7254599999999987</v>
      </c>
      <c r="E3845" s="15">
        <f t="shared" si="596"/>
        <v>2.8999999999999915E-2</v>
      </c>
      <c r="F3845" s="6">
        <f t="shared" si="598"/>
        <v>2.3000000000000131E-2</v>
      </c>
      <c r="G3845" t="str">
        <f t="shared" si="599"/>
        <v/>
      </c>
      <c r="H3845" s="6">
        <f t="shared" si="600"/>
        <v>5.9999999999997833E-3</v>
      </c>
      <c r="I3845" s="6">
        <f t="shared" si="601"/>
        <v>2.3000000000000131E-2</v>
      </c>
      <c r="K3845" s="15">
        <f t="shared" si="602"/>
        <v>1.4288973662526369E-3</v>
      </c>
      <c r="L3845" s="15">
        <f t="shared" si="603"/>
        <v>2.7571102633747277E-2</v>
      </c>
      <c r="M3845" s="15">
        <f t="shared" si="597"/>
        <v>7.60165700440626E-4</v>
      </c>
    </row>
    <row r="3846" spans="1:13" x14ac:dyDescent="0.35">
      <c r="A3846">
        <f t="shared" ref="A3846:A3909" si="604">YEAR(B3846)</f>
        <v>2011</v>
      </c>
      <c r="B3846" s="1">
        <v>40809</v>
      </c>
      <c r="C3846">
        <v>2.7709999999999999</v>
      </c>
      <c r="D3846" s="3">
        <f t="shared" ref="D3846:D3909" si="605">AVERAGE(C3846:C3895)</f>
        <v>2.7239199999999988</v>
      </c>
      <c r="E3846" s="15">
        <f t="shared" si="596"/>
        <v>-4.9999999999998934E-3</v>
      </c>
      <c r="F3846" s="6">
        <f t="shared" si="598"/>
        <v>-3.3999999999999808E-2</v>
      </c>
      <c r="G3846" t="str">
        <f t="shared" si="599"/>
        <v>Pico</v>
      </c>
      <c r="H3846" s="6">
        <f t="shared" si="600"/>
        <v>2.8999999999999915E-2</v>
      </c>
      <c r="I3846" s="6">
        <f t="shared" si="601"/>
        <v>-3.3999999999999808E-2</v>
      </c>
      <c r="K3846" s="15">
        <f t="shared" si="602"/>
        <v>5.85021384273286E-3</v>
      </c>
      <c r="L3846" s="15">
        <f t="shared" si="603"/>
        <v>-1.0850213842732753E-2</v>
      </c>
      <c r="M3846" s="15">
        <f t="shared" si="597"/>
        <v>1.1772714043302944E-4</v>
      </c>
    </row>
    <row r="3847" spans="1:13" x14ac:dyDescent="0.35">
      <c r="A3847">
        <f t="shared" si="604"/>
        <v>2011</v>
      </c>
      <c r="B3847" s="1">
        <v>40812</v>
      </c>
      <c r="C3847">
        <v>2.77</v>
      </c>
      <c r="D3847" s="3">
        <f t="shared" si="605"/>
        <v>2.72248</v>
      </c>
      <c r="E3847" s="15">
        <f t="shared" ref="E3847:E3910" si="606">C3847-C3846</f>
        <v>-9.9999999999988987E-4</v>
      </c>
      <c r="F3847" s="6">
        <f t="shared" si="598"/>
        <v>4.0000000000000036E-3</v>
      </c>
      <c r="G3847" t="str">
        <f t="shared" si="599"/>
        <v>Valle</v>
      </c>
      <c r="H3847" s="6">
        <f t="shared" si="600"/>
        <v>-4.9999999999998934E-3</v>
      </c>
      <c r="I3847" s="6">
        <f t="shared" si="601"/>
        <v>4.0000000000000036E-3</v>
      </c>
      <c r="K3847" s="15">
        <f t="shared" si="602"/>
        <v>-1.6174863955849682E-3</v>
      </c>
      <c r="L3847" s="15">
        <f t="shared" si="603"/>
        <v>6.1748639558507836E-4</v>
      </c>
      <c r="M3847" s="15">
        <f t="shared" ref="M3847:M3910" si="607">L3847^2</f>
        <v>3.812894487326519E-7</v>
      </c>
    </row>
    <row r="3848" spans="1:13" x14ac:dyDescent="0.35">
      <c r="A3848">
        <f t="shared" si="604"/>
        <v>2011</v>
      </c>
      <c r="B3848" s="1">
        <v>40813</v>
      </c>
      <c r="C3848">
        <v>2.766</v>
      </c>
      <c r="D3848" s="3">
        <f t="shared" si="605"/>
        <v>2.7210400000000003</v>
      </c>
      <c r="E3848" s="15">
        <f t="shared" si="606"/>
        <v>-4.0000000000000036E-3</v>
      </c>
      <c r="F3848" s="6">
        <f t="shared" ref="F3848:F3911" si="608">E3848-E3847</f>
        <v>-3.0000000000001137E-3</v>
      </c>
      <c r="G3848" t="str">
        <f t="shared" ref="G3848:G3911" si="609">IF(AND(F3847&gt;0,F3848&lt;0),"Pico",IF(AND(F3847&lt;0,F3848&gt;0),"Valle",""))</f>
        <v>Pico</v>
      </c>
      <c r="H3848" s="6">
        <f t="shared" ref="H3848:H3911" si="610">E3847</f>
        <v>-9.9999999999988987E-4</v>
      </c>
      <c r="I3848" s="6">
        <f t="shared" ref="I3848:I3911" si="611">E3848-H3848</f>
        <v>-3.0000000000001137E-3</v>
      </c>
      <c r="K3848" s="15">
        <f t="shared" si="602"/>
        <v>6.5232845424122437E-4</v>
      </c>
      <c r="L3848" s="15">
        <f t="shared" si="603"/>
        <v>-4.6523284542412278E-3</v>
      </c>
      <c r="M3848" s="15">
        <f t="shared" si="607"/>
        <v>2.1644160046142573E-5</v>
      </c>
    </row>
    <row r="3849" spans="1:13" x14ac:dyDescent="0.35">
      <c r="A3849">
        <f t="shared" si="604"/>
        <v>2011</v>
      </c>
      <c r="B3849" s="1">
        <v>40814</v>
      </c>
      <c r="C3849">
        <v>2.766</v>
      </c>
      <c r="D3849" s="3">
        <f t="shared" si="605"/>
        <v>2.7196800000000003</v>
      </c>
      <c r="E3849" s="15">
        <f t="shared" si="606"/>
        <v>0</v>
      </c>
      <c r="F3849" s="6">
        <f t="shared" si="608"/>
        <v>4.0000000000000036E-3</v>
      </c>
      <c r="G3849" t="str">
        <f t="shared" si="609"/>
        <v>Valle</v>
      </c>
      <c r="H3849" s="6">
        <f t="shared" si="610"/>
        <v>-4.0000000000000036E-3</v>
      </c>
      <c r="I3849" s="6">
        <f t="shared" si="611"/>
        <v>4.0000000000000036E-3</v>
      </c>
      <c r="K3849" s="15">
        <f t="shared" si="602"/>
        <v>-1.0476637915450451E-3</v>
      </c>
      <c r="L3849" s="15">
        <f t="shared" si="603"/>
        <v>1.0476637915450451E-3</v>
      </c>
      <c r="M3849" s="15">
        <f t="shared" si="607"/>
        <v>1.0975994201145397E-6</v>
      </c>
    </row>
    <row r="3850" spans="1:13" x14ac:dyDescent="0.35">
      <c r="A3850">
        <f t="shared" si="604"/>
        <v>2011</v>
      </c>
      <c r="B3850" s="1">
        <v>40815</v>
      </c>
      <c r="C3850">
        <v>2.7690000000000001</v>
      </c>
      <c r="D3850" s="3">
        <f t="shared" si="605"/>
        <v>2.7182999999999997</v>
      </c>
      <c r="E3850" s="15">
        <f t="shared" si="606"/>
        <v>3.0000000000001137E-3</v>
      </c>
      <c r="F3850" s="6">
        <f t="shared" si="608"/>
        <v>3.0000000000001137E-3</v>
      </c>
      <c r="G3850" t="str">
        <f t="shared" si="609"/>
        <v/>
      </c>
      <c r="H3850" s="6">
        <f t="shared" si="610"/>
        <v>0</v>
      </c>
      <c r="I3850" s="6">
        <f t="shared" si="611"/>
        <v>3.0000000000001137E-3</v>
      </c>
      <c r="K3850" s="15">
        <f t="shared" si="602"/>
        <v>2.6265882275332861E-4</v>
      </c>
      <c r="L3850" s="15">
        <f t="shared" si="603"/>
        <v>2.7373411772467849E-3</v>
      </c>
      <c r="M3850" s="15">
        <f t="shared" si="607"/>
        <v>7.4930367206508138E-6</v>
      </c>
    </row>
    <row r="3851" spans="1:13" x14ac:dyDescent="0.35">
      <c r="A3851">
        <f t="shared" si="604"/>
        <v>2011</v>
      </c>
      <c r="B3851" s="1">
        <v>40816</v>
      </c>
      <c r="C3851">
        <v>2.7730000000000001</v>
      </c>
      <c r="D3851" s="3">
        <f t="shared" si="605"/>
        <v>2.7168599999999992</v>
      </c>
      <c r="E3851" s="15">
        <f t="shared" si="606"/>
        <v>4.0000000000000036E-3</v>
      </c>
      <c r="F3851" s="6">
        <f t="shared" si="608"/>
        <v>9.9999999999988987E-4</v>
      </c>
      <c r="G3851" t="str">
        <f t="shared" si="609"/>
        <v/>
      </c>
      <c r="H3851" s="6">
        <f t="shared" si="610"/>
        <v>3.0000000000001137E-3</v>
      </c>
      <c r="I3851" s="6">
        <f t="shared" si="611"/>
        <v>9.9999999999988987E-4</v>
      </c>
      <c r="K3851" s="15">
        <f t="shared" si="602"/>
        <v>6.6071989643936039E-4</v>
      </c>
      <c r="L3851" s="15">
        <f t="shared" si="603"/>
        <v>3.3392801035606432E-3</v>
      </c>
      <c r="M3851" s="15">
        <f t="shared" si="607"/>
        <v>1.115079161003598E-5</v>
      </c>
    </row>
    <row r="3852" spans="1:13" x14ac:dyDescent="0.35">
      <c r="A3852">
        <f t="shared" si="604"/>
        <v>2011</v>
      </c>
      <c r="B3852" s="1">
        <v>40819</v>
      </c>
      <c r="C3852">
        <v>2.774</v>
      </c>
      <c r="D3852" s="3">
        <f t="shared" si="605"/>
        <v>2.7153399999999994</v>
      </c>
      <c r="E3852" s="15">
        <f t="shared" si="606"/>
        <v>9.9999999999988987E-4</v>
      </c>
      <c r="F3852" s="6">
        <f t="shared" si="608"/>
        <v>-3.0000000000001137E-3</v>
      </c>
      <c r="G3852" t="str">
        <f t="shared" si="609"/>
        <v>Pico</v>
      </c>
      <c r="H3852" s="6">
        <f t="shared" si="610"/>
        <v>4.0000000000000036E-3</v>
      </c>
      <c r="I3852" s="6">
        <f t="shared" si="611"/>
        <v>-3.0000000000001137E-3</v>
      </c>
      <c r="K3852" s="15">
        <f t="shared" si="602"/>
        <v>8.8081508536797036E-4</v>
      </c>
      <c r="L3852" s="15">
        <f t="shared" si="603"/>
        <v>1.1918491463191951E-4</v>
      </c>
      <c r="M3852" s="15">
        <f t="shared" si="607"/>
        <v>1.420504387581794E-8</v>
      </c>
    </row>
    <row r="3853" spans="1:13" x14ac:dyDescent="0.35">
      <c r="A3853">
        <f t="shared" si="604"/>
        <v>2011</v>
      </c>
      <c r="B3853" s="1">
        <v>40820</v>
      </c>
      <c r="C3853">
        <v>2.7770000000000001</v>
      </c>
      <c r="D3853" s="3">
        <f t="shared" si="605"/>
        <v>2.7138799999999992</v>
      </c>
      <c r="E3853" s="15">
        <f t="shared" si="606"/>
        <v>3.0000000000001137E-3</v>
      </c>
      <c r="F3853" s="6">
        <f t="shared" si="608"/>
        <v>2.0000000000002238E-3</v>
      </c>
      <c r="G3853" t="str">
        <f t="shared" si="609"/>
        <v>Valle</v>
      </c>
      <c r="H3853" s="6">
        <f t="shared" si="610"/>
        <v>9.9999999999988987E-4</v>
      </c>
      <c r="I3853" s="6">
        <f t="shared" si="611"/>
        <v>2.0000000000002238E-3</v>
      </c>
      <c r="K3853" s="15">
        <f t="shared" si="602"/>
        <v>2.6550649604299069E-4</v>
      </c>
      <c r="L3853" s="15">
        <f t="shared" si="603"/>
        <v>2.7344935039571232E-3</v>
      </c>
      <c r="M3853" s="15">
        <f t="shared" si="607"/>
        <v>7.4774547231837055E-6</v>
      </c>
    </row>
    <row r="3854" spans="1:13" x14ac:dyDescent="0.35">
      <c r="A3854">
        <f t="shared" si="604"/>
        <v>2011</v>
      </c>
      <c r="B3854" s="1">
        <v>40821</v>
      </c>
      <c r="C3854">
        <v>2.7709999999999999</v>
      </c>
      <c r="D3854" s="3">
        <f t="shared" si="605"/>
        <v>2.7122599999999992</v>
      </c>
      <c r="E3854" s="15">
        <f t="shared" si="606"/>
        <v>-6.0000000000002274E-3</v>
      </c>
      <c r="F3854" s="6">
        <f t="shared" si="608"/>
        <v>-9.0000000000003411E-3</v>
      </c>
      <c r="G3854" t="str">
        <f t="shared" si="609"/>
        <v>Pico</v>
      </c>
      <c r="H3854" s="6">
        <f t="shared" si="610"/>
        <v>3.0000000000001137E-3</v>
      </c>
      <c r="I3854" s="6">
        <f t="shared" si="611"/>
        <v>-9.0000000000003411E-3</v>
      </c>
      <c r="K3854" s="15">
        <f t="shared" ref="K3854:K3917" si="612">$P$5+$P$6*E3853+$P$7*E3852+$P$8*E3851+$P$9*L3853+$P$10*L3852+$P$11*L3851</f>
        <v>7.592613007831395E-4</v>
      </c>
      <c r="L3854" s="15">
        <f t="shared" ref="L3854:L3917" si="613">E3854-K3854</f>
        <v>-6.7592613007833669E-3</v>
      </c>
      <c r="M3854" s="15">
        <f t="shared" si="607"/>
        <v>4.5687613332267656E-5</v>
      </c>
    </row>
    <row r="3855" spans="1:13" x14ac:dyDescent="0.35">
      <c r="A3855">
        <f t="shared" si="604"/>
        <v>2011</v>
      </c>
      <c r="B3855" s="1">
        <v>40822</v>
      </c>
      <c r="C3855">
        <v>2.754</v>
      </c>
      <c r="D3855" s="3">
        <f t="shared" si="605"/>
        <v>2.7107799999999997</v>
      </c>
      <c r="E3855" s="15">
        <f t="shared" si="606"/>
        <v>-1.6999999999999904E-2</v>
      </c>
      <c r="F3855" s="6">
        <f t="shared" si="608"/>
        <v>-1.0999999999999677E-2</v>
      </c>
      <c r="G3855" t="str">
        <f t="shared" si="609"/>
        <v/>
      </c>
      <c r="H3855" s="6">
        <f t="shared" si="610"/>
        <v>-6.0000000000002274E-3</v>
      </c>
      <c r="I3855" s="6">
        <f t="shared" si="611"/>
        <v>-1.0999999999999677E-2</v>
      </c>
      <c r="K3855" s="15">
        <f t="shared" si="612"/>
        <v>-1.2112870085410632E-3</v>
      </c>
      <c r="L3855" s="15">
        <f t="shared" si="613"/>
        <v>-1.5788712991458842E-2</v>
      </c>
      <c r="M3855" s="15">
        <f t="shared" si="607"/>
        <v>2.4928345792666121E-4</v>
      </c>
    </row>
    <row r="3856" spans="1:13" x14ac:dyDescent="0.35">
      <c r="A3856">
        <f t="shared" si="604"/>
        <v>2011</v>
      </c>
      <c r="B3856" s="1">
        <v>40823</v>
      </c>
      <c r="C3856">
        <v>2.7440000000000002</v>
      </c>
      <c r="D3856" s="3">
        <f t="shared" si="605"/>
        <v>2.7096199999999993</v>
      </c>
      <c r="E3856" s="15">
        <f t="shared" si="606"/>
        <v>-9.9999999999997868E-3</v>
      </c>
      <c r="F3856" s="6">
        <f t="shared" si="608"/>
        <v>7.0000000000001172E-3</v>
      </c>
      <c r="G3856" t="str">
        <f t="shared" si="609"/>
        <v>Valle</v>
      </c>
      <c r="H3856" s="6">
        <f t="shared" si="610"/>
        <v>-1.6999999999999904E-2</v>
      </c>
      <c r="I3856" s="6">
        <f t="shared" si="611"/>
        <v>7.0000000000001172E-3</v>
      </c>
      <c r="K3856" s="15">
        <f t="shared" si="612"/>
        <v>-3.1281550773311941E-3</v>
      </c>
      <c r="L3856" s="15">
        <f t="shared" si="613"/>
        <v>-6.8718449226685928E-3</v>
      </c>
      <c r="M3856" s="15">
        <f t="shared" si="607"/>
        <v>4.7222252641206115E-5</v>
      </c>
    </row>
    <row r="3857" spans="1:13" x14ac:dyDescent="0.35">
      <c r="A3857">
        <f t="shared" si="604"/>
        <v>2011</v>
      </c>
      <c r="B3857" s="1">
        <v>40826</v>
      </c>
      <c r="C3857">
        <v>2.7320000000000002</v>
      </c>
      <c r="D3857" s="3">
        <f t="shared" si="605"/>
        <v>2.7086799999999993</v>
      </c>
      <c r="E3857" s="15">
        <f t="shared" si="606"/>
        <v>-1.2000000000000011E-2</v>
      </c>
      <c r="F3857" s="6">
        <f t="shared" si="608"/>
        <v>-2.0000000000002238E-3</v>
      </c>
      <c r="G3857" t="str">
        <f t="shared" si="609"/>
        <v>Pico</v>
      </c>
      <c r="H3857" s="6">
        <f t="shared" si="610"/>
        <v>-9.9999999999997868E-3</v>
      </c>
      <c r="I3857" s="6">
        <f t="shared" si="611"/>
        <v>-2.0000000000002238E-3</v>
      </c>
      <c r="K3857" s="15">
        <f t="shared" si="612"/>
        <v>-1.6035458127698259E-3</v>
      </c>
      <c r="L3857" s="15">
        <f t="shared" si="613"/>
        <v>-1.0396454187230186E-2</v>
      </c>
      <c r="M3857" s="15">
        <f t="shared" si="607"/>
        <v>1.0808625966717606E-4</v>
      </c>
    </row>
    <row r="3858" spans="1:13" x14ac:dyDescent="0.35">
      <c r="A3858">
        <f t="shared" si="604"/>
        <v>2011</v>
      </c>
      <c r="B3858" s="1">
        <v>40827</v>
      </c>
      <c r="C3858">
        <v>2.73</v>
      </c>
      <c r="D3858" s="3">
        <f t="shared" si="605"/>
        <v>2.7080000000000002</v>
      </c>
      <c r="E3858" s="15">
        <f t="shared" si="606"/>
        <v>-2.0000000000002238E-3</v>
      </c>
      <c r="F3858" s="6">
        <f t="shared" si="608"/>
        <v>9.9999999999997868E-3</v>
      </c>
      <c r="G3858" t="str">
        <f t="shared" si="609"/>
        <v>Valle</v>
      </c>
      <c r="H3858" s="6">
        <f t="shared" si="610"/>
        <v>-1.2000000000000011E-2</v>
      </c>
      <c r="I3858" s="6">
        <f t="shared" si="611"/>
        <v>9.9999999999997868E-3</v>
      </c>
      <c r="K3858" s="15">
        <f t="shared" si="612"/>
        <v>-2.3783810510814929E-3</v>
      </c>
      <c r="L3858" s="15">
        <f t="shared" si="613"/>
        <v>3.7838105108126911E-4</v>
      </c>
      <c r="M3858" s="15">
        <f t="shared" si="607"/>
        <v>1.4317221981736597E-7</v>
      </c>
    </row>
    <row r="3859" spans="1:13" x14ac:dyDescent="0.35">
      <c r="A3859">
        <f t="shared" si="604"/>
        <v>2011</v>
      </c>
      <c r="B3859" s="1">
        <v>40828</v>
      </c>
      <c r="C3859">
        <v>2.726</v>
      </c>
      <c r="D3859" s="3">
        <f t="shared" si="605"/>
        <v>2.7072999999999996</v>
      </c>
      <c r="E3859" s="15">
        <f t="shared" si="606"/>
        <v>-4.0000000000000036E-3</v>
      </c>
      <c r="F3859" s="6">
        <f t="shared" si="608"/>
        <v>-1.9999999999997797E-3</v>
      </c>
      <c r="G3859" t="str">
        <f t="shared" si="609"/>
        <v>Pico</v>
      </c>
      <c r="H3859" s="6">
        <f t="shared" si="610"/>
        <v>-2.0000000000002238E-3</v>
      </c>
      <c r="I3859" s="6">
        <f t="shared" si="611"/>
        <v>-1.9999999999997797E-3</v>
      </c>
      <c r="K3859" s="15">
        <f t="shared" si="612"/>
        <v>-2.2372264536746914E-5</v>
      </c>
      <c r="L3859" s="15">
        <f t="shared" si="613"/>
        <v>-3.9776277354632563E-3</v>
      </c>
      <c r="M3859" s="15">
        <f t="shared" si="607"/>
        <v>1.5821522401926554E-5</v>
      </c>
    </row>
    <row r="3860" spans="1:13" x14ac:dyDescent="0.35">
      <c r="A3860">
        <f t="shared" si="604"/>
        <v>2011</v>
      </c>
      <c r="B3860" s="1">
        <v>40829</v>
      </c>
      <c r="C3860">
        <v>2.7269999999999999</v>
      </c>
      <c r="D3860" s="3">
        <f t="shared" si="605"/>
        <v>2.7066799999999995</v>
      </c>
      <c r="E3860" s="15">
        <f t="shared" si="606"/>
        <v>9.9999999999988987E-4</v>
      </c>
      <c r="F3860" s="6">
        <f t="shared" si="608"/>
        <v>4.9999999999998934E-3</v>
      </c>
      <c r="G3860" t="str">
        <f t="shared" si="609"/>
        <v>Valle</v>
      </c>
      <c r="H3860" s="6">
        <f t="shared" si="610"/>
        <v>-4.0000000000000036E-3</v>
      </c>
      <c r="I3860" s="6">
        <f t="shared" si="611"/>
        <v>4.9999999999998934E-3</v>
      </c>
      <c r="K3860" s="15">
        <f t="shared" si="612"/>
        <v>-8.3312965115311824E-4</v>
      </c>
      <c r="L3860" s="15">
        <f t="shared" si="613"/>
        <v>1.833129651153008E-3</v>
      </c>
      <c r="M3860" s="15">
        <f t="shared" si="607"/>
        <v>3.3603643179363489E-6</v>
      </c>
    </row>
    <row r="3861" spans="1:13" x14ac:dyDescent="0.35">
      <c r="A3861">
        <f t="shared" si="604"/>
        <v>2011</v>
      </c>
      <c r="B3861" s="1">
        <v>40830</v>
      </c>
      <c r="C3861">
        <v>2.7210000000000001</v>
      </c>
      <c r="D3861" s="3">
        <f t="shared" si="605"/>
        <v>2.7060199999999992</v>
      </c>
      <c r="E3861" s="15">
        <f t="shared" si="606"/>
        <v>-5.9999999999997833E-3</v>
      </c>
      <c r="F3861" s="6">
        <f t="shared" si="608"/>
        <v>-6.9999999999996732E-3</v>
      </c>
      <c r="G3861" t="str">
        <f t="shared" si="609"/>
        <v>Pico</v>
      </c>
      <c r="H3861" s="6">
        <f t="shared" si="610"/>
        <v>9.9999999999988987E-4</v>
      </c>
      <c r="I3861" s="6">
        <f t="shared" si="611"/>
        <v>-6.9999999999996732E-3</v>
      </c>
      <c r="K3861" s="15">
        <f t="shared" si="612"/>
        <v>4.8360411209095853E-4</v>
      </c>
      <c r="L3861" s="15">
        <f t="shared" si="613"/>
        <v>-6.4836041120907417E-3</v>
      </c>
      <c r="M3861" s="15">
        <f t="shared" si="607"/>
        <v>4.2037122282319976E-5</v>
      </c>
    </row>
    <row r="3862" spans="1:13" x14ac:dyDescent="0.35">
      <c r="A3862">
        <f t="shared" si="604"/>
        <v>2011</v>
      </c>
      <c r="B3862" s="1">
        <v>40833</v>
      </c>
      <c r="C3862">
        <v>2.7229999999999999</v>
      </c>
      <c r="D3862" s="3">
        <f t="shared" si="605"/>
        <v>2.7054799999999988</v>
      </c>
      <c r="E3862" s="15">
        <f t="shared" si="606"/>
        <v>1.9999999999997797E-3</v>
      </c>
      <c r="F3862" s="6">
        <f t="shared" si="608"/>
        <v>7.999999999999563E-3</v>
      </c>
      <c r="G3862" t="str">
        <f t="shared" si="609"/>
        <v>Valle</v>
      </c>
      <c r="H3862" s="6">
        <f t="shared" si="610"/>
        <v>-5.9999999999997833E-3</v>
      </c>
      <c r="I3862" s="6">
        <f t="shared" si="611"/>
        <v>7.999999999999563E-3</v>
      </c>
      <c r="K3862" s="15">
        <f t="shared" si="612"/>
        <v>-1.2225906235009952E-3</v>
      </c>
      <c r="L3862" s="15">
        <f t="shared" si="613"/>
        <v>3.2225906235007749E-3</v>
      </c>
      <c r="M3862" s="15">
        <f t="shared" si="607"/>
        <v>1.0385090326675113E-5</v>
      </c>
    </row>
    <row r="3863" spans="1:13" x14ac:dyDescent="0.35">
      <c r="A3863">
        <f t="shared" si="604"/>
        <v>2011</v>
      </c>
      <c r="B3863" s="1">
        <v>40834</v>
      </c>
      <c r="C3863">
        <v>2.7229999999999999</v>
      </c>
      <c r="D3863" s="3">
        <f t="shared" si="605"/>
        <v>2.7049199999999991</v>
      </c>
      <c r="E3863" s="15">
        <f t="shared" si="606"/>
        <v>0</v>
      </c>
      <c r="F3863" s="6">
        <f t="shared" si="608"/>
        <v>-1.9999999999997797E-3</v>
      </c>
      <c r="G3863" t="str">
        <f t="shared" si="609"/>
        <v>Pico</v>
      </c>
      <c r="H3863" s="6">
        <f t="shared" si="610"/>
        <v>1.9999999999997797E-3</v>
      </c>
      <c r="I3863" s="6">
        <f t="shared" si="611"/>
        <v>-1.9999999999997797E-3</v>
      </c>
      <c r="K3863" s="15">
        <f t="shared" si="612"/>
        <v>7.4679488280495171E-4</v>
      </c>
      <c r="L3863" s="15">
        <f t="shared" si="613"/>
        <v>-7.4679488280495171E-4</v>
      </c>
      <c r="M3863" s="15">
        <f t="shared" si="607"/>
        <v>5.5770259698366155E-7</v>
      </c>
    </row>
    <row r="3864" spans="1:13" x14ac:dyDescent="0.35">
      <c r="A3864">
        <f t="shared" si="604"/>
        <v>2011</v>
      </c>
      <c r="B3864" s="1">
        <v>40835</v>
      </c>
      <c r="C3864">
        <v>2.722</v>
      </c>
      <c r="D3864" s="3">
        <f t="shared" si="605"/>
        <v>2.7043799999999991</v>
      </c>
      <c r="E3864" s="15">
        <f t="shared" si="606"/>
        <v>-9.9999999999988987E-4</v>
      </c>
      <c r="F3864" s="6">
        <f t="shared" si="608"/>
        <v>-9.9999999999988987E-4</v>
      </c>
      <c r="G3864" t="str">
        <f t="shared" si="609"/>
        <v/>
      </c>
      <c r="H3864" s="6">
        <f t="shared" si="610"/>
        <v>0</v>
      </c>
      <c r="I3864" s="6">
        <f t="shared" si="611"/>
        <v>-9.9999999999988987E-4</v>
      </c>
      <c r="K3864" s="15">
        <f t="shared" si="612"/>
        <v>-8.9398094151075418E-5</v>
      </c>
      <c r="L3864" s="15">
        <f t="shared" si="613"/>
        <v>-9.1060190584881439E-4</v>
      </c>
      <c r="M3864" s="15">
        <f t="shared" si="607"/>
        <v>8.2919583093549299E-7</v>
      </c>
    </row>
    <row r="3865" spans="1:13" x14ac:dyDescent="0.35">
      <c r="A3865">
        <f t="shared" si="604"/>
        <v>2011</v>
      </c>
      <c r="B3865" s="1">
        <v>40836</v>
      </c>
      <c r="C3865">
        <v>2.7269999999999999</v>
      </c>
      <c r="D3865" s="3">
        <f t="shared" si="605"/>
        <v>2.7038599999999997</v>
      </c>
      <c r="E3865" s="15">
        <f t="shared" si="606"/>
        <v>4.9999999999998934E-3</v>
      </c>
      <c r="F3865" s="6">
        <f t="shared" si="608"/>
        <v>5.9999999999997833E-3</v>
      </c>
      <c r="G3865" t="str">
        <f t="shared" si="609"/>
        <v>Valle</v>
      </c>
      <c r="H3865" s="6">
        <f t="shared" si="610"/>
        <v>-9.9999999999988987E-4</v>
      </c>
      <c r="I3865" s="6">
        <f t="shared" si="611"/>
        <v>5.9999999999997833E-3</v>
      </c>
      <c r="K3865" s="15">
        <f t="shared" si="612"/>
        <v>7.8105331122788312E-6</v>
      </c>
      <c r="L3865" s="15">
        <f t="shared" si="613"/>
        <v>4.9921894668876147E-3</v>
      </c>
      <c r="M3865" s="15">
        <f t="shared" si="607"/>
        <v>2.4921955673303647E-5</v>
      </c>
    </row>
    <row r="3866" spans="1:13" x14ac:dyDescent="0.35">
      <c r="A3866">
        <f t="shared" si="604"/>
        <v>2011</v>
      </c>
      <c r="B3866" s="1">
        <v>40837</v>
      </c>
      <c r="C3866">
        <v>2.7210000000000001</v>
      </c>
      <c r="D3866" s="3">
        <f t="shared" si="605"/>
        <v>2.7032599999999998</v>
      </c>
      <c r="E3866" s="15">
        <f t="shared" si="606"/>
        <v>-5.9999999999997833E-3</v>
      </c>
      <c r="F3866" s="6">
        <f t="shared" si="608"/>
        <v>-1.0999999999999677E-2</v>
      </c>
      <c r="G3866" t="str">
        <f t="shared" si="609"/>
        <v>Pico</v>
      </c>
      <c r="H3866" s="6">
        <f t="shared" si="610"/>
        <v>4.9999999999998934E-3</v>
      </c>
      <c r="I3866" s="6">
        <f t="shared" si="611"/>
        <v>-1.0999999999999677E-2</v>
      </c>
      <c r="K3866" s="15">
        <f t="shared" si="612"/>
        <v>1.1444864330116902E-3</v>
      </c>
      <c r="L3866" s="15">
        <f t="shared" si="613"/>
        <v>-7.1444864330114733E-3</v>
      </c>
      <c r="M3866" s="15">
        <f t="shared" si="607"/>
        <v>5.1043686391485003E-5</v>
      </c>
    </row>
    <row r="3867" spans="1:13" x14ac:dyDescent="0.35">
      <c r="A3867">
        <f t="shared" si="604"/>
        <v>2011</v>
      </c>
      <c r="B3867" s="1">
        <v>40840</v>
      </c>
      <c r="C3867">
        <v>2.7210000000000001</v>
      </c>
      <c r="D3867" s="3">
        <f t="shared" si="605"/>
        <v>2.7027799999999997</v>
      </c>
      <c r="E3867" s="15">
        <f t="shared" si="606"/>
        <v>0</v>
      </c>
      <c r="F3867" s="6">
        <f t="shared" si="608"/>
        <v>5.9999999999997833E-3</v>
      </c>
      <c r="G3867" t="str">
        <f t="shared" si="609"/>
        <v>Valle</v>
      </c>
      <c r="H3867" s="6">
        <f t="shared" si="610"/>
        <v>-5.9999999999997833E-3</v>
      </c>
      <c r="I3867" s="6">
        <f t="shared" si="611"/>
        <v>5.9999999999997833E-3</v>
      </c>
      <c r="K3867" s="15">
        <f t="shared" si="612"/>
        <v>-1.2801594380007434E-3</v>
      </c>
      <c r="L3867" s="15">
        <f t="shared" si="613"/>
        <v>1.2801594380007434E-3</v>
      </c>
      <c r="M3867" s="15">
        <f t="shared" si="607"/>
        <v>1.6388081867023793E-6</v>
      </c>
    </row>
    <row r="3868" spans="1:13" x14ac:dyDescent="0.35">
      <c r="A3868">
        <f t="shared" si="604"/>
        <v>2011</v>
      </c>
      <c r="B3868" s="1">
        <v>40841</v>
      </c>
      <c r="C3868">
        <v>2.7170000000000001</v>
      </c>
      <c r="D3868" s="3">
        <f t="shared" si="605"/>
        <v>2.7023599999999992</v>
      </c>
      <c r="E3868" s="15">
        <f t="shared" si="606"/>
        <v>-4.0000000000000036E-3</v>
      </c>
      <c r="F3868" s="6">
        <f t="shared" si="608"/>
        <v>-4.0000000000000036E-3</v>
      </c>
      <c r="G3868" t="str">
        <f t="shared" si="609"/>
        <v>Pico</v>
      </c>
      <c r="H3868" s="6">
        <f t="shared" si="610"/>
        <v>0</v>
      </c>
      <c r="I3868" s="6">
        <f t="shared" si="611"/>
        <v>-4.0000000000000036E-3</v>
      </c>
      <c r="K3868" s="15">
        <f t="shared" si="612"/>
        <v>4.067895266803577E-4</v>
      </c>
      <c r="L3868" s="15">
        <f t="shared" si="613"/>
        <v>-4.4067895266803611E-3</v>
      </c>
      <c r="M3868" s="15">
        <f t="shared" si="607"/>
        <v>1.9419793932459721E-5</v>
      </c>
    </row>
    <row r="3869" spans="1:13" x14ac:dyDescent="0.35">
      <c r="A3869">
        <f t="shared" si="604"/>
        <v>2011</v>
      </c>
      <c r="B3869" s="1">
        <v>40842</v>
      </c>
      <c r="C3869">
        <v>2.7189999999999999</v>
      </c>
      <c r="D3869" s="3">
        <f t="shared" si="605"/>
        <v>2.7019399999999991</v>
      </c>
      <c r="E3869" s="15">
        <f t="shared" si="606"/>
        <v>1.9999999999997797E-3</v>
      </c>
      <c r="F3869" s="6">
        <f t="shared" si="608"/>
        <v>5.9999999999997833E-3</v>
      </c>
      <c r="G3869" t="str">
        <f t="shared" si="609"/>
        <v>Valle</v>
      </c>
      <c r="H3869" s="6">
        <f t="shared" si="610"/>
        <v>-4.0000000000000036E-3</v>
      </c>
      <c r="I3869" s="6">
        <f t="shared" si="611"/>
        <v>5.9999999999997833E-3</v>
      </c>
      <c r="K3869" s="15">
        <f t="shared" si="612"/>
        <v>-8.8330754048272168E-4</v>
      </c>
      <c r="L3869" s="15">
        <f t="shared" si="613"/>
        <v>2.8833075404825015E-3</v>
      </c>
      <c r="M3869" s="15">
        <f t="shared" si="607"/>
        <v>8.3134623730032525E-6</v>
      </c>
    </row>
    <row r="3870" spans="1:13" x14ac:dyDescent="0.35">
      <c r="A3870">
        <f t="shared" si="604"/>
        <v>2011</v>
      </c>
      <c r="B3870" s="1">
        <v>40843</v>
      </c>
      <c r="C3870">
        <v>2.7109999999999999</v>
      </c>
      <c r="D3870" s="3">
        <f t="shared" si="605"/>
        <v>2.7014999999999993</v>
      </c>
      <c r="E3870" s="15">
        <f t="shared" si="606"/>
        <v>-8.0000000000000071E-3</v>
      </c>
      <c r="F3870" s="6">
        <f t="shared" si="608"/>
        <v>-9.9999999999997868E-3</v>
      </c>
      <c r="G3870" t="str">
        <f t="shared" si="609"/>
        <v>Pico</v>
      </c>
      <c r="H3870" s="6">
        <f t="shared" si="610"/>
        <v>1.9999999999997797E-3</v>
      </c>
      <c r="I3870" s="6">
        <f t="shared" si="611"/>
        <v>-9.9999999999997868E-3</v>
      </c>
      <c r="K3870" s="15">
        <f t="shared" si="612"/>
        <v>6.9213337863060923E-4</v>
      </c>
      <c r="L3870" s="15">
        <f t="shared" si="613"/>
        <v>-8.6921333786306159E-3</v>
      </c>
      <c r="M3870" s="15">
        <f t="shared" si="607"/>
        <v>7.5553182671904485E-5</v>
      </c>
    </row>
    <row r="3871" spans="1:13" x14ac:dyDescent="0.35">
      <c r="A3871">
        <f t="shared" si="604"/>
        <v>2011</v>
      </c>
      <c r="B3871" s="1">
        <v>40844</v>
      </c>
      <c r="C3871">
        <v>2.7080000000000002</v>
      </c>
      <c r="D3871" s="3">
        <f t="shared" si="605"/>
        <v>2.7011799999999999</v>
      </c>
      <c r="E3871" s="15">
        <f t="shared" si="606"/>
        <v>-2.9999999999996696E-3</v>
      </c>
      <c r="F3871" s="6">
        <f t="shared" si="608"/>
        <v>5.0000000000003375E-3</v>
      </c>
      <c r="G3871" t="str">
        <f t="shared" si="609"/>
        <v>Valle</v>
      </c>
      <c r="H3871" s="6">
        <f t="shared" si="610"/>
        <v>-8.0000000000000071E-3</v>
      </c>
      <c r="I3871" s="6">
        <f t="shared" si="611"/>
        <v>5.0000000000003375E-3</v>
      </c>
      <c r="K3871" s="15">
        <f t="shared" si="612"/>
        <v>-1.6676046783066609E-3</v>
      </c>
      <c r="L3871" s="15">
        <f t="shared" si="613"/>
        <v>-1.3323953216930087E-3</v>
      </c>
      <c r="M3871" s="15">
        <f t="shared" si="607"/>
        <v>1.7752772932694163E-6</v>
      </c>
    </row>
    <row r="3872" spans="1:13" x14ac:dyDescent="0.35">
      <c r="A3872">
        <f t="shared" si="604"/>
        <v>2011</v>
      </c>
      <c r="B3872" s="1">
        <v>40847</v>
      </c>
      <c r="C3872" s="5">
        <v>2.7080000000000002</v>
      </c>
      <c r="D3872" s="3">
        <f t="shared" si="605"/>
        <v>2.700899999999999</v>
      </c>
      <c r="E3872" s="15">
        <f t="shared" si="606"/>
        <v>0</v>
      </c>
      <c r="F3872" s="6">
        <f t="shared" si="608"/>
        <v>2.9999999999996696E-3</v>
      </c>
      <c r="G3872" t="str">
        <f t="shared" si="609"/>
        <v/>
      </c>
      <c r="H3872" s="6">
        <f t="shared" si="610"/>
        <v>-2.9999999999996696E-3</v>
      </c>
      <c r="I3872" s="6">
        <f t="shared" si="611"/>
        <v>2.9999999999996696E-3</v>
      </c>
      <c r="K3872" s="15">
        <f t="shared" si="612"/>
        <v>-1.922997704534294E-4</v>
      </c>
      <c r="L3872" s="15">
        <f t="shared" si="613"/>
        <v>1.922997704534294E-4</v>
      </c>
      <c r="M3872" s="15">
        <f t="shared" si="607"/>
        <v>3.697920171644164E-8</v>
      </c>
    </row>
    <row r="3873" spans="1:13" x14ac:dyDescent="0.35">
      <c r="A3873">
        <f t="shared" si="604"/>
        <v>2011</v>
      </c>
      <c r="B3873" s="1">
        <v>40848</v>
      </c>
      <c r="C3873" s="5">
        <v>2.7080000000000002</v>
      </c>
      <c r="D3873" s="3">
        <f t="shared" si="605"/>
        <v>2.7006199999999989</v>
      </c>
      <c r="E3873" s="15">
        <f t="shared" si="606"/>
        <v>0</v>
      </c>
      <c r="F3873" s="6">
        <f t="shared" si="608"/>
        <v>0</v>
      </c>
      <c r="G3873" t="str">
        <f t="shared" si="609"/>
        <v/>
      </c>
      <c r="H3873" s="6">
        <f t="shared" si="610"/>
        <v>0</v>
      </c>
      <c r="I3873" s="6">
        <f t="shared" si="611"/>
        <v>0</v>
      </c>
      <c r="K3873" s="15">
        <f t="shared" si="612"/>
        <v>-4.191794392457808E-7</v>
      </c>
      <c r="L3873" s="15">
        <f t="shared" si="613"/>
        <v>4.191794392457808E-7</v>
      </c>
      <c r="M3873" s="15">
        <f t="shared" si="607"/>
        <v>1.7571140228640723E-13</v>
      </c>
    </row>
    <row r="3874" spans="1:13" x14ac:dyDescent="0.35">
      <c r="A3874">
        <f t="shared" si="604"/>
        <v>2011</v>
      </c>
      <c r="B3874" s="1">
        <v>40849</v>
      </c>
      <c r="C3874">
        <v>2.7120000000000002</v>
      </c>
      <c r="D3874" s="3">
        <f t="shared" si="605"/>
        <v>2.700299999999999</v>
      </c>
      <c r="E3874" s="15">
        <f t="shared" si="606"/>
        <v>4.0000000000000036E-3</v>
      </c>
      <c r="F3874" s="6">
        <f t="shared" si="608"/>
        <v>4.0000000000000036E-3</v>
      </c>
      <c r="G3874" t="str">
        <f t="shared" si="609"/>
        <v/>
      </c>
      <c r="H3874" s="6">
        <f t="shared" si="610"/>
        <v>0</v>
      </c>
      <c r="I3874" s="6">
        <f t="shared" si="611"/>
        <v>4.0000000000000036E-3</v>
      </c>
      <c r="K3874" s="15">
        <f t="shared" si="612"/>
        <v>1.1835615535875349E-4</v>
      </c>
      <c r="L3874" s="15">
        <f t="shared" si="613"/>
        <v>3.8816438446412499E-3</v>
      </c>
      <c r="M3874" s="15">
        <f t="shared" si="607"/>
        <v>1.5067158936641304E-5</v>
      </c>
    </row>
    <row r="3875" spans="1:13" x14ac:dyDescent="0.35">
      <c r="A3875">
        <f t="shared" si="604"/>
        <v>2011</v>
      </c>
      <c r="B3875" s="1">
        <v>40850</v>
      </c>
      <c r="C3875">
        <v>2.7090000000000001</v>
      </c>
      <c r="D3875" s="3">
        <f t="shared" si="605"/>
        <v>2.6999200000000001</v>
      </c>
      <c r="E3875" s="15">
        <f t="shared" si="606"/>
        <v>-3.0000000000001137E-3</v>
      </c>
      <c r="F3875" s="6">
        <f t="shared" si="608"/>
        <v>-7.0000000000001172E-3</v>
      </c>
      <c r="G3875" t="str">
        <f t="shared" si="609"/>
        <v>Pico</v>
      </c>
      <c r="H3875" s="6">
        <f t="shared" si="610"/>
        <v>4.0000000000000036E-3</v>
      </c>
      <c r="I3875" s="6">
        <f t="shared" si="611"/>
        <v>-7.0000000000001172E-3</v>
      </c>
      <c r="K3875" s="15">
        <f t="shared" si="612"/>
        <v>9.5685214895286871E-4</v>
      </c>
      <c r="L3875" s="15">
        <f t="shared" si="613"/>
        <v>-3.9568521489529822E-3</v>
      </c>
      <c r="M3875" s="15">
        <f t="shared" si="607"/>
        <v>1.5656678928673834E-5</v>
      </c>
    </row>
    <row r="3876" spans="1:13" x14ac:dyDescent="0.35">
      <c r="A3876">
        <f t="shared" si="604"/>
        <v>2011</v>
      </c>
      <c r="B3876" s="1">
        <v>40851</v>
      </c>
      <c r="C3876">
        <v>2.7080000000000002</v>
      </c>
      <c r="D3876" s="3">
        <f t="shared" si="605"/>
        <v>2.6995800000000001</v>
      </c>
      <c r="E3876" s="15">
        <f t="shared" si="606"/>
        <v>-9.9999999999988987E-4</v>
      </c>
      <c r="F3876" s="6">
        <f t="shared" si="608"/>
        <v>2.0000000000002238E-3</v>
      </c>
      <c r="G3876" t="str">
        <f t="shared" si="609"/>
        <v>Valle</v>
      </c>
      <c r="H3876" s="6">
        <f t="shared" si="610"/>
        <v>-3.0000000000001137E-3</v>
      </c>
      <c r="I3876" s="6">
        <f t="shared" si="611"/>
        <v>2.0000000000002238E-3</v>
      </c>
      <c r="K3876" s="15">
        <f t="shared" si="612"/>
        <v>-6.1847352494532281E-4</v>
      </c>
      <c r="L3876" s="15">
        <f t="shared" si="613"/>
        <v>-3.8152647505456706E-4</v>
      </c>
      <c r="M3876" s="15">
        <f t="shared" si="607"/>
        <v>1.4556245116756319E-7</v>
      </c>
    </row>
    <row r="3877" spans="1:13" x14ac:dyDescent="0.35">
      <c r="A3877">
        <f t="shared" si="604"/>
        <v>2011</v>
      </c>
      <c r="B3877" s="1">
        <v>40854</v>
      </c>
      <c r="C3877">
        <v>2.7050000000000001</v>
      </c>
      <c r="D3877" s="3">
        <f t="shared" si="605"/>
        <v>2.6993</v>
      </c>
      <c r="E3877" s="15">
        <f t="shared" si="606"/>
        <v>-3.0000000000001137E-3</v>
      </c>
      <c r="F3877" s="6">
        <f t="shared" si="608"/>
        <v>-2.0000000000002238E-3</v>
      </c>
      <c r="G3877" t="str">
        <f t="shared" si="609"/>
        <v>Pico</v>
      </c>
      <c r="H3877" s="6">
        <f t="shared" si="610"/>
        <v>-9.9999999999988987E-4</v>
      </c>
      <c r="I3877" s="6">
        <f t="shared" si="611"/>
        <v>-2.0000000000002238E-3</v>
      </c>
      <c r="K3877" s="15">
        <f t="shared" si="612"/>
        <v>8.2166109531117275E-5</v>
      </c>
      <c r="L3877" s="15">
        <f t="shared" si="613"/>
        <v>-3.0821661095312308E-3</v>
      </c>
      <c r="M3877" s="15">
        <f t="shared" si="607"/>
        <v>9.4997479267428829E-6</v>
      </c>
    </row>
    <row r="3878" spans="1:13" x14ac:dyDescent="0.35">
      <c r="A3878">
        <f t="shared" si="604"/>
        <v>2011</v>
      </c>
      <c r="B3878" s="1">
        <v>40855</v>
      </c>
      <c r="C3878">
        <v>2.7040000000000002</v>
      </c>
      <c r="D3878" s="3">
        <f t="shared" si="605"/>
        <v>2.699079999999999</v>
      </c>
      <c r="E3878" s="15">
        <f t="shared" si="606"/>
        <v>-9.9999999999988987E-4</v>
      </c>
      <c r="F3878" s="6">
        <f t="shared" si="608"/>
        <v>2.0000000000002238E-3</v>
      </c>
      <c r="G3878" t="str">
        <f t="shared" si="609"/>
        <v>Valle</v>
      </c>
      <c r="H3878" s="6">
        <f t="shared" si="610"/>
        <v>-3.0000000000001137E-3</v>
      </c>
      <c r="I3878" s="6">
        <f t="shared" si="611"/>
        <v>2.0000000000002238E-3</v>
      </c>
      <c r="K3878" s="15">
        <f t="shared" si="612"/>
        <v>-5.7387462138313097E-4</v>
      </c>
      <c r="L3878" s="15">
        <f t="shared" si="613"/>
        <v>-4.2612537861675889E-4</v>
      </c>
      <c r="M3878" s="15">
        <f t="shared" si="607"/>
        <v>1.8158283830127611E-7</v>
      </c>
    </row>
    <row r="3879" spans="1:13" x14ac:dyDescent="0.35">
      <c r="A3879">
        <f t="shared" si="604"/>
        <v>2011</v>
      </c>
      <c r="B3879" s="1">
        <v>40856</v>
      </c>
      <c r="C3879">
        <v>2.7069999999999999</v>
      </c>
      <c r="D3879" s="3">
        <f t="shared" si="605"/>
        <v>2.6988599999999998</v>
      </c>
      <c r="E3879" s="15">
        <f t="shared" si="606"/>
        <v>2.9999999999996696E-3</v>
      </c>
      <c r="F3879" s="6">
        <f t="shared" si="608"/>
        <v>3.9999999999995595E-3</v>
      </c>
      <c r="G3879" t="str">
        <f t="shared" si="609"/>
        <v/>
      </c>
      <c r="H3879" s="6">
        <f t="shared" si="610"/>
        <v>-9.9999999999988987E-4</v>
      </c>
      <c r="I3879" s="6">
        <f t="shared" si="611"/>
        <v>3.9999999999995595E-3</v>
      </c>
      <c r="K3879" s="15">
        <f t="shared" si="612"/>
        <v>1.490589770908501E-6</v>
      </c>
      <c r="L3879" s="15">
        <f t="shared" si="613"/>
        <v>2.998509410228761E-3</v>
      </c>
      <c r="M3879" s="15">
        <f t="shared" si="607"/>
        <v>8.9910586832304323E-6</v>
      </c>
    </row>
    <row r="3880" spans="1:13" x14ac:dyDescent="0.35">
      <c r="A3880">
        <f t="shared" si="604"/>
        <v>2011</v>
      </c>
      <c r="B3880" s="1">
        <v>40857</v>
      </c>
      <c r="C3880">
        <v>2.7090000000000001</v>
      </c>
      <c r="D3880" s="3">
        <f t="shared" si="605"/>
        <v>2.6985800000000002</v>
      </c>
      <c r="E3880" s="15">
        <f t="shared" si="606"/>
        <v>2.0000000000002238E-3</v>
      </c>
      <c r="F3880" s="6">
        <f t="shared" si="608"/>
        <v>-9.9999999999944578E-4</v>
      </c>
      <c r="G3880" t="str">
        <f t="shared" si="609"/>
        <v>Pico</v>
      </c>
      <c r="H3880" s="6">
        <f t="shared" si="610"/>
        <v>2.9999999999996696E-3</v>
      </c>
      <c r="I3880" s="6">
        <f t="shared" si="611"/>
        <v>-9.9999999999944578E-4</v>
      </c>
      <c r="K3880" s="15">
        <f t="shared" si="612"/>
        <v>6.9841873536139821E-4</v>
      </c>
      <c r="L3880" s="15">
        <f t="shared" si="613"/>
        <v>1.3015812646388256E-3</v>
      </c>
      <c r="M3880" s="15">
        <f t="shared" si="607"/>
        <v>1.6941137884588046E-6</v>
      </c>
    </row>
    <row r="3881" spans="1:13" x14ac:dyDescent="0.35">
      <c r="A3881">
        <f t="shared" si="604"/>
        <v>2011</v>
      </c>
      <c r="B3881" s="1">
        <v>40858</v>
      </c>
      <c r="C3881">
        <v>2.7040000000000002</v>
      </c>
      <c r="D3881" s="3">
        <f t="shared" si="605"/>
        <v>2.6982600000000003</v>
      </c>
      <c r="E3881" s="15">
        <f t="shared" si="606"/>
        <v>-4.9999999999998934E-3</v>
      </c>
      <c r="F3881" s="6">
        <f t="shared" si="608"/>
        <v>-7.0000000000001172E-3</v>
      </c>
      <c r="G3881" t="str">
        <f t="shared" si="609"/>
        <v/>
      </c>
      <c r="H3881" s="6">
        <f t="shared" si="610"/>
        <v>2.0000000000002238E-3</v>
      </c>
      <c r="I3881" s="6">
        <f t="shared" si="611"/>
        <v>-7.0000000000001172E-3</v>
      </c>
      <c r="K3881" s="15">
        <f t="shared" si="612"/>
        <v>4.4000181411941455E-4</v>
      </c>
      <c r="L3881" s="15">
        <f t="shared" si="613"/>
        <v>-5.4400018141193083E-3</v>
      </c>
      <c r="M3881" s="15">
        <f t="shared" si="607"/>
        <v>2.9593619737621365E-5</v>
      </c>
    </row>
    <row r="3882" spans="1:13" x14ac:dyDescent="0.35">
      <c r="A3882">
        <f t="shared" si="604"/>
        <v>2011</v>
      </c>
      <c r="B3882" s="1">
        <v>40861</v>
      </c>
      <c r="C3882">
        <v>2.7050000000000001</v>
      </c>
      <c r="D3882" s="3">
        <f t="shared" si="605"/>
        <v>2.6980400000000002</v>
      </c>
      <c r="E3882" s="15">
        <f t="shared" si="606"/>
        <v>9.9999999999988987E-4</v>
      </c>
      <c r="F3882" s="6">
        <f t="shared" si="608"/>
        <v>5.9999999999997833E-3</v>
      </c>
      <c r="G3882" t="str">
        <f t="shared" si="609"/>
        <v>Valle</v>
      </c>
      <c r="H3882" s="6">
        <f t="shared" si="610"/>
        <v>-4.9999999999998934E-3</v>
      </c>
      <c r="I3882" s="6">
        <f t="shared" si="611"/>
        <v>5.9999999999997833E-3</v>
      </c>
      <c r="K3882" s="15">
        <f t="shared" si="612"/>
        <v>-8.9125273701996615E-4</v>
      </c>
      <c r="L3882" s="15">
        <f t="shared" si="613"/>
        <v>1.8912527370198561E-3</v>
      </c>
      <c r="M3882" s="15">
        <f t="shared" si="607"/>
        <v>3.5768369152850969E-6</v>
      </c>
    </row>
    <row r="3883" spans="1:13" x14ac:dyDescent="0.35">
      <c r="A3883">
        <f t="shared" si="604"/>
        <v>2011</v>
      </c>
      <c r="B3883" s="1">
        <v>40862</v>
      </c>
      <c r="C3883">
        <v>2.706</v>
      </c>
      <c r="D3883" s="3">
        <f t="shared" si="605"/>
        <v>2.6977600000000002</v>
      </c>
      <c r="E3883" s="15">
        <f t="shared" si="606"/>
        <v>9.9999999999988987E-4</v>
      </c>
      <c r="F3883" s="6">
        <f t="shared" si="608"/>
        <v>0</v>
      </c>
      <c r="G3883" t="str">
        <f t="shared" si="609"/>
        <v/>
      </c>
      <c r="H3883" s="6">
        <f t="shared" si="610"/>
        <v>9.9999999999988987E-4</v>
      </c>
      <c r="I3883" s="6">
        <f t="shared" si="611"/>
        <v>0</v>
      </c>
      <c r="K3883" s="15">
        <f t="shared" si="612"/>
        <v>4.7692260933255529E-4</v>
      </c>
      <c r="L3883" s="15">
        <f t="shared" si="613"/>
        <v>5.2307739066733458E-4</v>
      </c>
      <c r="M3883" s="15">
        <f t="shared" si="607"/>
        <v>2.7360995662734735E-7</v>
      </c>
    </row>
    <row r="3884" spans="1:13" x14ac:dyDescent="0.35">
      <c r="A3884">
        <f t="shared" si="604"/>
        <v>2011</v>
      </c>
      <c r="B3884" s="1">
        <v>40863</v>
      </c>
      <c r="C3884">
        <v>2.7029999999999998</v>
      </c>
      <c r="D3884" s="3">
        <f t="shared" si="605"/>
        <v>2.6974800000000001</v>
      </c>
      <c r="E3884" s="15">
        <f t="shared" si="606"/>
        <v>-3.0000000000001137E-3</v>
      </c>
      <c r="F3884" s="6">
        <f t="shared" si="608"/>
        <v>-4.0000000000000036E-3</v>
      </c>
      <c r="G3884" t="str">
        <f t="shared" si="609"/>
        <v/>
      </c>
      <c r="H3884" s="6">
        <f t="shared" si="610"/>
        <v>9.9999999999988987E-4</v>
      </c>
      <c r="I3884" s="6">
        <f t="shared" si="611"/>
        <v>-4.0000000000000036E-3</v>
      </c>
      <c r="K3884" s="15">
        <f t="shared" si="612"/>
        <v>1.5954071693833913E-4</v>
      </c>
      <c r="L3884" s="15">
        <f t="shared" si="613"/>
        <v>-3.1595407169384528E-3</v>
      </c>
      <c r="M3884" s="15">
        <f t="shared" si="607"/>
        <v>9.9826975419919531E-6</v>
      </c>
    </row>
    <row r="3885" spans="1:13" x14ac:dyDescent="0.35">
      <c r="A3885">
        <f t="shared" si="604"/>
        <v>2011</v>
      </c>
      <c r="B3885" s="1">
        <v>40864</v>
      </c>
      <c r="C3885">
        <v>2.7010000000000001</v>
      </c>
      <c r="D3885" s="3">
        <f t="shared" si="605"/>
        <v>2.6972800000000001</v>
      </c>
      <c r="E3885" s="15">
        <f t="shared" si="606"/>
        <v>-1.9999999999997797E-3</v>
      </c>
      <c r="F3885" s="6">
        <f t="shared" si="608"/>
        <v>1.000000000000334E-3</v>
      </c>
      <c r="G3885" t="str">
        <f t="shared" si="609"/>
        <v>Valle</v>
      </c>
      <c r="H3885" s="6">
        <f t="shared" si="610"/>
        <v>-3.0000000000001137E-3</v>
      </c>
      <c r="I3885" s="6">
        <f t="shared" si="611"/>
        <v>1.000000000000334E-3</v>
      </c>
      <c r="K3885" s="15">
        <f t="shared" si="612"/>
        <v>-4.5772683972996719E-4</v>
      </c>
      <c r="L3885" s="15">
        <f t="shared" si="613"/>
        <v>-1.5422731602698124E-3</v>
      </c>
      <c r="M3885" s="15">
        <f t="shared" si="607"/>
        <v>2.3786065008886344E-6</v>
      </c>
    </row>
    <row r="3886" spans="1:13" x14ac:dyDescent="0.35">
      <c r="A3886">
        <f t="shared" si="604"/>
        <v>2011</v>
      </c>
      <c r="B3886" s="1">
        <v>40865</v>
      </c>
      <c r="C3886">
        <v>2.7</v>
      </c>
      <c r="D3886" s="3">
        <f t="shared" si="605"/>
        <v>2.6970800000000001</v>
      </c>
      <c r="E3886" s="15">
        <f t="shared" si="606"/>
        <v>-9.9999999999988987E-4</v>
      </c>
      <c r="F3886" s="6">
        <f t="shared" si="608"/>
        <v>9.9999999999988987E-4</v>
      </c>
      <c r="G3886" t="str">
        <f t="shared" si="609"/>
        <v/>
      </c>
      <c r="H3886" s="6">
        <f t="shared" si="610"/>
        <v>-1.9999999999997797E-3</v>
      </c>
      <c r="I3886" s="6">
        <f t="shared" si="611"/>
        <v>9.9999999999988987E-4</v>
      </c>
      <c r="K3886" s="15">
        <f t="shared" si="612"/>
        <v>-1.9614929194417541E-4</v>
      </c>
      <c r="L3886" s="15">
        <f t="shared" si="613"/>
        <v>-8.0385070805571448E-4</v>
      </c>
      <c r="M3886" s="15">
        <f t="shared" si="607"/>
        <v>6.4617596084167355E-7</v>
      </c>
    </row>
    <row r="3887" spans="1:13" x14ac:dyDescent="0.35">
      <c r="A3887">
        <f t="shared" si="604"/>
        <v>2011</v>
      </c>
      <c r="B3887" s="1">
        <v>40868</v>
      </c>
      <c r="C3887">
        <v>2.702</v>
      </c>
      <c r="D3887" s="3">
        <f t="shared" si="605"/>
        <v>2.6969000000000007</v>
      </c>
      <c r="E3887" s="15">
        <f t="shared" si="606"/>
        <v>1.9999999999997797E-3</v>
      </c>
      <c r="F3887" s="6">
        <f t="shared" si="608"/>
        <v>2.9999999999996696E-3</v>
      </c>
      <c r="G3887" t="str">
        <f t="shared" si="609"/>
        <v/>
      </c>
      <c r="H3887" s="6">
        <f t="shared" si="610"/>
        <v>-9.9999999999988987E-4</v>
      </c>
      <c r="I3887" s="6">
        <f t="shared" si="611"/>
        <v>2.9999999999996696E-3</v>
      </c>
      <c r="K3887" s="15">
        <f t="shared" si="612"/>
        <v>-1.1246960709437077E-4</v>
      </c>
      <c r="L3887" s="15">
        <f t="shared" si="613"/>
        <v>2.1124696070941506E-3</v>
      </c>
      <c r="M3887" s="15">
        <f t="shared" si="607"/>
        <v>4.4625278408965152E-6</v>
      </c>
    </row>
    <row r="3888" spans="1:13" x14ac:dyDescent="0.35">
      <c r="A3888">
        <f t="shared" si="604"/>
        <v>2011</v>
      </c>
      <c r="B3888" s="1">
        <v>40869</v>
      </c>
      <c r="C3888">
        <v>2.702</v>
      </c>
      <c r="D3888" s="3">
        <f t="shared" si="605"/>
        <v>2.6966800000000002</v>
      </c>
      <c r="E3888" s="15">
        <f t="shared" si="606"/>
        <v>0</v>
      </c>
      <c r="F3888" s="6">
        <f t="shared" si="608"/>
        <v>-1.9999999999997797E-3</v>
      </c>
      <c r="G3888" t="str">
        <f t="shared" si="609"/>
        <v>Pico</v>
      </c>
      <c r="H3888" s="6">
        <f t="shared" si="610"/>
        <v>1.9999999999997797E-3</v>
      </c>
      <c r="I3888" s="6">
        <f t="shared" si="611"/>
        <v>-1.9999999999997797E-3</v>
      </c>
      <c r="K3888" s="15">
        <f t="shared" si="612"/>
        <v>5.3370919886870682E-4</v>
      </c>
      <c r="L3888" s="15">
        <f t="shared" si="613"/>
        <v>-5.3370919886870682E-4</v>
      </c>
      <c r="M3888" s="15">
        <f t="shared" si="607"/>
        <v>2.8484550895707684E-7</v>
      </c>
    </row>
    <row r="3889" spans="1:13" x14ac:dyDescent="0.35">
      <c r="A3889">
        <f t="shared" si="604"/>
        <v>2011</v>
      </c>
      <c r="B3889" s="1">
        <v>40870</v>
      </c>
      <c r="C3889">
        <v>2.706</v>
      </c>
      <c r="D3889" s="3">
        <f t="shared" si="605"/>
        <v>2.6964600000000001</v>
      </c>
      <c r="E3889" s="15">
        <f t="shared" si="606"/>
        <v>4.0000000000000036E-3</v>
      </c>
      <c r="F3889" s="6">
        <f t="shared" si="608"/>
        <v>4.0000000000000036E-3</v>
      </c>
      <c r="G3889" t="str">
        <f t="shared" si="609"/>
        <v>Valle</v>
      </c>
      <c r="H3889" s="6">
        <f t="shared" si="610"/>
        <v>0</v>
      </c>
      <c r="I3889" s="6">
        <f t="shared" si="611"/>
        <v>4.0000000000000036E-3</v>
      </c>
      <c r="K3889" s="15">
        <f t="shared" si="612"/>
        <v>5.2646862451990369E-5</v>
      </c>
      <c r="L3889" s="15">
        <f t="shared" si="613"/>
        <v>3.9473531375480136E-3</v>
      </c>
      <c r="M3889" s="15">
        <f t="shared" si="607"/>
        <v>1.5581596792510147E-5</v>
      </c>
    </row>
    <row r="3890" spans="1:13" x14ac:dyDescent="0.35">
      <c r="A3890">
        <f t="shared" si="604"/>
        <v>2011</v>
      </c>
      <c r="B3890" s="1">
        <v>40871</v>
      </c>
      <c r="C3890">
        <v>2.7069999999999999</v>
      </c>
      <c r="D3890" s="3">
        <f t="shared" si="605"/>
        <v>2.6961200000000001</v>
      </c>
      <c r="E3890" s="15">
        <f t="shared" si="606"/>
        <v>9.9999999999988987E-4</v>
      </c>
      <c r="F3890" s="6">
        <f t="shared" si="608"/>
        <v>-3.0000000000001137E-3</v>
      </c>
      <c r="G3890" t="str">
        <f t="shared" si="609"/>
        <v>Pico</v>
      </c>
      <c r="H3890" s="6">
        <f t="shared" si="610"/>
        <v>4.0000000000000036E-3</v>
      </c>
      <c r="I3890" s="6">
        <f t="shared" si="611"/>
        <v>-3.0000000000001137E-3</v>
      </c>
      <c r="K3890" s="15">
        <f t="shared" si="612"/>
        <v>9.8295427152962373E-4</v>
      </c>
      <c r="L3890" s="15">
        <f t="shared" si="613"/>
        <v>1.7045728470266135E-5</v>
      </c>
      <c r="M3890" s="15">
        <f t="shared" si="607"/>
        <v>2.9055685908204143E-10</v>
      </c>
    </row>
    <row r="3891" spans="1:13" x14ac:dyDescent="0.35">
      <c r="A3891">
        <f t="shared" si="604"/>
        <v>2011</v>
      </c>
      <c r="B3891" s="1">
        <v>40872</v>
      </c>
      <c r="C3891">
        <v>2.7130000000000001</v>
      </c>
      <c r="D3891" s="3">
        <f t="shared" si="605"/>
        <v>2.6957999999999998</v>
      </c>
      <c r="E3891" s="15">
        <f t="shared" si="606"/>
        <v>6.0000000000002274E-3</v>
      </c>
      <c r="F3891" s="6">
        <f t="shared" si="608"/>
        <v>5.0000000000003375E-3</v>
      </c>
      <c r="G3891" t="str">
        <f t="shared" si="609"/>
        <v>Valle</v>
      </c>
      <c r="H3891" s="6">
        <f t="shared" si="610"/>
        <v>9.9999999999988987E-4</v>
      </c>
      <c r="I3891" s="6">
        <f t="shared" si="611"/>
        <v>5.0000000000003375E-3</v>
      </c>
      <c r="K3891" s="15">
        <f t="shared" si="612"/>
        <v>1.8377791470449152E-4</v>
      </c>
      <c r="L3891" s="15">
        <f t="shared" si="613"/>
        <v>5.816222085295736E-3</v>
      </c>
      <c r="M3891" s="15">
        <f t="shared" si="607"/>
        <v>3.3828439345481879E-5</v>
      </c>
    </row>
    <row r="3892" spans="1:13" x14ac:dyDescent="0.35">
      <c r="A3892">
        <f t="shared" si="604"/>
        <v>2011</v>
      </c>
      <c r="B3892" s="1">
        <v>40875</v>
      </c>
      <c r="C3892">
        <v>2.7090000000000001</v>
      </c>
      <c r="D3892" s="3">
        <f t="shared" si="605"/>
        <v>2.6953400000000003</v>
      </c>
      <c r="E3892" s="15">
        <f t="shared" si="606"/>
        <v>-4.0000000000000036E-3</v>
      </c>
      <c r="F3892" s="6">
        <f t="shared" si="608"/>
        <v>-1.0000000000000231E-2</v>
      </c>
      <c r="G3892" t="str">
        <f t="shared" si="609"/>
        <v>Pico</v>
      </c>
      <c r="H3892" s="6">
        <f t="shared" si="610"/>
        <v>6.0000000000002274E-3</v>
      </c>
      <c r="I3892" s="6">
        <f t="shared" si="611"/>
        <v>-1.0000000000000231E-2</v>
      </c>
      <c r="K3892" s="15">
        <f t="shared" si="612"/>
        <v>1.401457493258085E-3</v>
      </c>
      <c r="L3892" s="15">
        <f t="shared" si="613"/>
        <v>-5.401457493258089E-3</v>
      </c>
      <c r="M3892" s="15">
        <f t="shared" si="607"/>
        <v>2.9175743051473959E-5</v>
      </c>
    </row>
    <row r="3893" spans="1:13" x14ac:dyDescent="0.35">
      <c r="A3893">
        <f t="shared" si="604"/>
        <v>2011</v>
      </c>
      <c r="B3893" s="1">
        <v>40876</v>
      </c>
      <c r="C3893">
        <v>2.706</v>
      </c>
      <c r="D3893" s="3">
        <f t="shared" si="605"/>
        <v>2.6949400000000003</v>
      </c>
      <c r="E3893" s="15">
        <f t="shared" si="606"/>
        <v>-3.0000000000001137E-3</v>
      </c>
      <c r="F3893" s="6">
        <f t="shared" si="608"/>
        <v>9.9999999999988987E-4</v>
      </c>
      <c r="G3893" t="str">
        <f t="shared" si="609"/>
        <v>Valle</v>
      </c>
      <c r="H3893" s="6">
        <f t="shared" si="610"/>
        <v>-4.0000000000000036E-3</v>
      </c>
      <c r="I3893" s="6">
        <f t="shared" si="611"/>
        <v>9.9999999999988987E-4</v>
      </c>
      <c r="K3893" s="15">
        <f t="shared" si="612"/>
        <v>-8.8805568694231738E-4</v>
      </c>
      <c r="L3893" s="15">
        <f t="shared" si="613"/>
        <v>-2.1119443130577964E-3</v>
      </c>
      <c r="M3893" s="15">
        <f t="shared" si="607"/>
        <v>4.4603087814571673E-6</v>
      </c>
    </row>
    <row r="3894" spans="1:13" x14ac:dyDescent="0.35">
      <c r="A3894">
        <f t="shared" si="604"/>
        <v>2011</v>
      </c>
      <c r="B3894" s="1">
        <v>40877</v>
      </c>
      <c r="C3894">
        <v>2.7</v>
      </c>
      <c r="D3894" s="3">
        <f t="shared" si="605"/>
        <v>2.6945800000000002</v>
      </c>
      <c r="E3894" s="15">
        <f t="shared" si="606"/>
        <v>-5.9999999999997833E-3</v>
      </c>
      <c r="F3894" s="6">
        <f t="shared" si="608"/>
        <v>-2.9999999999996696E-3</v>
      </c>
      <c r="G3894" t="str">
        <f t="shared" si="609"/>
        <v>Pico</v>
      </c>
      <c r="H3894" s="6">
        <f t="shared" si="610"/>
        <v>-3.0000000000001137E-3</v>
      </c>
      <c r="I3894" s="6">
        <f t="shared" si="611"/>
        <v>-2.9999999999996696E-3</v>
      </c>
      <c r="K3894" s="15">
        <f t="shared" si="612"/>
        <v>-2.5826238817708194E-4</v>
      </c>
      <c r="L3894" s="15">
        <f t="shared" si="613"/>
        <v>-5.7417376118227012E-3</v>
      </c>
      <c r="M3894" s="15">
        <f t="shared" si="607"/>
        <v>3.2967550803019458E-5</v>
      </c>
    </row>
    <row r="3895" spans="1:13" x14ac:dyDescent="0.35">
      <c r="A3895">
        <f t="shared" si="604"/>
        <v>2011</v>
      </c>
      <c r="B3895" s="1">
        <v>40878</v>
      </c>
      <c r="C3895">
        <v>2.6989999999999998</v>
      </c>
      <c r="D3895" s="3">
        <f t="shared" si="605"/>
        <v>2.6943599999999996</v>
      </c>
      <c r="E3895" s="15">
        <f t="shared" si="606"/>
        <v>-1.000000000000334E-3</v>
      </c>
      <c r="F3895" s="6">
        <f t="shared" si="608"/>
        <v>4.9999999999994493E-3</v>
      </c>
      <c r="G3895" t="str">
        <f t="shared" si="609"/>
        <v>Valle</v>
      </c>
      <c r="H3895" s="6">
        <f t="shared" si="610"/>
        <v>-5.9999999999997833E-3</v>
      </c>
      <c r="I3895" s="6">
        <f t="shared" si="611"/>
        <v>4.9999999999994493E-3</v>
      </c>
      <c r="K3895" s="15">
        <f t="shared" si="612"/>
        <v>-1.1689449263813231E-3</v>
      </c>
      <c r="L3895" s="15">
        <f t="shared" si="613"/>
        <v>1.6894492638098915E-4</v>
      </c>
      <c r="M3895" s="15">
        <f t="shared" si="607"/>
        <v>2.8542388149877841E-8</v>
      </c>
    </row>
    <row r="3896" spans="1:13" x14ac:dyDescent="0.35">
      <c r="A3896">
        <f t="shared" si="604"/>
        <v>2011</v>
      </c>
      <c r="B3896" s="1">
        <v>40879</v>
      </c>
      <c r="C3896">
        <v>2.6989999999999998</v>
      </c>
      <c r="D3896" s="3">
        <f t="shared" si="605"/>
        <v>2.69414</v>
      </c>
      <c r="E3896" s="15">
        <f t="shared" si="606"/>
        <v>0</v>
      </c>
      <c r="F3896" s="6">
        <f t="shared" si="608"/>
        <v>1.000000000000334E-3</v>
      </c>
      <c r="G3896" t="str">
        <f t="shared" si="609"/>
        <v/>
      </c>
      <c r="H3896" s="6">
        <f t="shared" si="610"/>
        <v>-1.000000000000334E-3</v>
      </c>
      <c r="I3896" s="6">
        <f t="shared" si="611"/>
        <v>1.000000000000334E-3</v>
      </c>
      <c r="K3896" s="15">
        <f t="shared" si="612"/>
        <v>5.2648012319208209E-5</v>
      </c>
      <c r="L3896" s="15">
        <f t="shared" si="613"/>
        <v>-5.2648012319208209E-5</v>
      </c>
      <c r="M3896" s="15">
        <f t="shared" si="607"/>
        <v>2.7718132011634994E-9</v>
      </c>
    </row>
    <row r="3897" spans="1:13" x14ac:dyDescent="0.35">
      <c r="A3897">
        <f t="shared" si="604"/>
        <v>2011</v>
      </c>
      <c r="B3897" s="1">
        <v>40882</v>
      </c>
      <c r="C3897">
        <v>2.698</v>
      </c>
      <c r="D3897" s="3">
        <f t="shared" si="605"/>
        <v>2.6938600000000004</v>
      </c>
      <c r="E3897" s="15">
        <f t="shared" si="606"/>
        <v>-9.9999999999988987E-4</v>
      </c>
      <c r="F3897" s="6">
        <f t="shared" si="608"/>
        <v>-9.9999999999988987E-4</v>
      </c>
      <c r="G3897" t="str">
        <f t="shared" si="609"/>
        <v>Pico</v>
      </c>
      <c r="H3897" s="6">
        <f t="shared" si="610"/>
        <v>0</v>
      </c>
      <c r="I3897" s="6">
        <f t="shared" si="611"/>
        <v>-9.9999999999988987E-4</v>
      </c>
      <c r="K3897" s="15">
        <f t="shared" si="612"/>
        <v>3.6692988357467192E-5</v>
      </c>
      <c r="L3897" s="15">
        <f t="shared" si="613"/>
        <v>-1.036692988357357E-3</v>
      </c>
      <c r="M3897" s="15">
        <f t="shared" si="607"/>
        <v>1.0747323521093072E-6</v>
      </c>
    </row>
    <row r="3898" spans="1:13" x14ac:dyDescent="0.35">
      <c r="A3898">
        <f t="shared" si="604"/>
        <v>2011</v>
      </c>
      <c r="B3898" s="1">
        <v>40883</v>
      </c>
      <c r="C3898">
        <v>2.698</v>
      </c>
      <c r="D3898" s="3">
        <f t="shared" si="605"/>
        <v>2.6936200000000001</v>
      </c>
      <c r="E3898" s="15">
        <f t="shared" si="606"/>
        <v>0</v>
      </c>
      <c r="F3898" s="6">
        <f t="shared" si="608"/>
        <v>9.9999999999988987E-4</v>
      </c>
      <c r="G3898" t="str">
        <f t="shared" si="609"/>
        <v>Valle</v>
      </c>
      <c r="H3898" s="6">
        <f t="shared" si="610"/>
        <v>-9.9999999999988987E-4</v>
      </c>
      <c r="I3898" s="6">
        <f t="shared" si="611"/>
        <v>9.9999999999988987E-4</v>
      </c>
      <c r="K3898" s="15">
        <f t="shared" si="612"/>
        <v>-6.1224166137376028E-5</v>
      </c>
      <c r="L3898" s="15">
        <f t="shared" si="613"/>
        <v>6.1224166137376028E-5</v>
      </c>
      <c r="M3898" s="15">
        <f t="shared" si="607"/>
        <v>3.7483985192170215E-9</v>
      </c>
    </row>
    <row r="3899" spans="1:13" x14ac:dyDescent="0.35">
      <c r="A3899">
        <f t="shared" si="604"/>
        <v>2011</v>
      </c>
      <c r="B3899" s="1">
        <v>40884</v>
      </c>
      <c r="C3899">
        <v>2.6970000000000001</v>
      </c>
      <c r="D3899" s="3">
        <f t="shared" si="605"/>
        <v>2.6933800000000008</v>
      </c>
      <c r="E3899" s="15">
        <f t="shared" si="606"/>
        <v>-9.9999999999988987E-4</v>
      </c>
      <c r="F3899" s="6">
        <f t="shared" si="608"/>
        <v>-9.9999999999988987E-4</v>
      </c>
      <c r="G3899" t="str">
        <f t="shared" si="609"/>
        <v>Pico</v>
      </c>
      <c r="H3899" s="6">
        <f t="shared" si="610"/>
        <v>0</v>
      </c>
      <c r="I3899" s="6">
        <f t="shared" si="611"/>
        <v>-9.9999999999988987E-4</v>
      </c>
      <c r="K3899" s="15">
        <f t="shared" si="612"/>
        <v>1.4691236500156323E-4</v>
      </c>
      <c r="L3899" s="15">
        <f t="shared" si="613"/>
        <v>-1.146912365001453E-3</v>
      </c>
      <c r="M3899" s="15">
        <f t="shared" si="607"/>
        <v>1.3154079729932262E-6</v>
      </c>
    </row>
    <row r="3900" spans="1:13" x14ac:dyDescent="0.35">
      <c r="A3900">
        <f t="shared" si="604"/>
        <v>2011</v>
      </c>
      <c r="B3900" s="1">
        <v>40885</v>
      </c>
      <c r="C3900" s="5">
        <v>2.6970000000000001</v>
      </c>
      <c r="D3900" s="3">
        <f t="shared" si="605"/>
        <v>2.6931600000000007</v>
      </c>
      <c r="E3900" s="15">
        <f t="shared" si="606"/>
        <v>0</v>
      </c>
      <c r="F3900" s="6">
        <f t="shared" si="608"/>
        <v>9.9999999999988987E-4</v>
      </c>
      <c r="G3900" t="str">
        <f t="shared" si="609"/>
        <v>Valle</v>
      </c>
      <c r="H3900" s="6">
        <f t="shared" si="610"/>
        <v>-9.9999999999988987E-4</v>
      </c>
      <c r="I3900" s="6">
        <f t="shared" si="611"/>
        <v>9.9999999999988987E-4</v>
      </c>
      <c r="K3900" s="15">
        <f t="shared" si="612"/>
        <v>-1.163990276870198E-4</v>
      </c>
      <c r="L3900" s="15">
        <f t="shared" si="613"/>
        <v>1.163990276870198E-4</v>
      </c>
      <c r="M3900" s="15">
        <f t="shared" si="607"/>
        <v>1.3548733646483602E-8</v>
      </c>
    </row>
    <row r="3901" spans="1:13" x14ac:dyDescent="0.35">
      <c r="A3901">
        <f t="shared" si="604"/>
        <v>2011</v>
      </c>
      <c r="B3901" s="1">
        <v>40886</v>
      </c>
      <c r="C3901">
        <v>2.6970000000000001</v>
      </c>
      <c r="D3901" s="3">
        <f t="shared" si="605"/>
        <v>2.6928800000000006</v>
      </c>
      <c r="E3901" s="15">
        <f t="shared" si="606"/>
        <v>0</v>
      </c>
      <c r="F3901" s="6">
        <f t="shared" si="608"/>
        <v>0</v>
      </c>
      <c r="G3901" t="str">
        <f t="shared" si="609"/>
        <v/>
      </c>
      <c r="H3901" s="6">
        <f t="shared" si="610"/>
        <v>0</v>
      </c>
      <c r="I3901" s="6">
        <f t="shared" si="611"/>
        <v>0</v>
      </c>
      <c r="K3901" s="15">
        <f t="shared" si="612"/>
        <v>1.5072801997717146E-4</v>
      </c>
      <c r="L3901" s="15">
        <f t="shared" si="613"/>
        <v>-1.5072801997717146E-4</v>
      </c>
      <c r="M3901" s="15">
        <f t="shared" si="607"/>
        <v>2.2718936006238599E-8</v>
      </c>
    </row>
    <row r="3902" spans="1:13" x14ac:dyDescent="0.35">
      <c r="A3902">
        <f t="shared" si="604"/>
        <v>2011</v>
      </c>
      <c r="B3902" s="1">
        <v>40889</v>
      </c>
      <c r="C3902">
        <v>2.7010000000000001</v>
      </c>
      <c r="D3902" s="3">
        <f t="shared" si="605"/>
        <v>2.6925800000000004</v>
      </c>
      <c r="E3902" s="15">
        <f t="shared" si="606"/>
        <v>4.0000000000000036E-3</v>
      </c>
      <c r="F3902" s="6">
        <f t="shared" si="608"/>
        <v>4.0000000000000036E-3</v>
      </c>
      <c r="G3902" t="str">
        <f t="shared" si="609"/>
        <v/>
      </c>
      <c r="H3902" s="6">
        <f t="shared" si="610"/>
        <v>0</v>
      </c>
      <c r="I3902" s="6">
        <f t="shared" si="611"/>
        <v>4.0000000000000036E-3</v>
      </c>
      <c r="K3902" s="15">
        <f t="shared" si="612"/>
        <v>9.1521268951681042E-5</v>
      </c>
      <c r="L3902" s="15">
        <f t="shared" si="613"/>
        <v>3.9084787310483225E-3</v>
      </c>
      <c r="M3902" s="15">
        <f t="shared" si="607"/>
        <v>1.5276205991057105E-5</v>
      </c>
    </row>
    <row r="3903" spans="1:13" x14ac:dyDescent="0.35">
      <c r="A3903">
        <f t="shared" si="604"/>
        <v>2011</v>
      </c>
      <c r="B3903" s="1">
        <v>40890</v>
      </c>
      <c r="C3903">
        <v>2.6960000000000002</v>
      </c>
      <c r="D3903" s="3">
        <f t="shared" si="605"/>
        <v>2.6921800000000009</v>
      </c>
      <c r="E3903" s="15">
        <f t="shared" si="606"/>
        <v>-4.9999999999998934E-3</v>
      </c>
      <c r="F3903" s="6">
        <f t="shared" si="608"/>
        <v>-8.999999999999897E-3</v>
      </c>
      <c r="G3903" t="str">
        <f t="shared" si="609"/>
        <v>Pico</v>
      </c>
      <c r="H3903" s="6">
        <f t="shared" si="610"/>
        <v>4.0000000000000036E-3</v>
      </c>
      <c r="I3903" s="6">
        <f t="shared" si="611"/>
        <v>-8.999999999999897E-3</v>
      </c>
      <c r="K3903" s="15">
        <f t="shared" si="612"/>
        <v>9.3988732554573472E-4</v>
      </c>
      <c r="L3903" s="15">
        <f t="shared" si="613"/>
        <v>-5.9398873255456282E-3</v>
      </c>
      <c r="M3903" s="15">
        <f t="shared" si="607"/>
        <v>3.5282261440177597E-5</v>
      </c>
    </row>
    <row r="3904" spans="1:13" x14ac:dyDescent="0.35">
      <c r="A3904">
        <f t="shared" si="604"/>
        <v>2011</v>
      </c>
      <c r="B3904" s="1">
        <v>40891</v>
      </c>
      <c r="C3904">
        <v>2.6970000000000001</v>
      </c>
      <c r="D3904" s="3">
        <f t="shared" si="605"/>
        <v>2.691860000000001</v>
      </c>
      <c r="E3904" s="15">
        <f t="shared" si="606"/>
        <v>9.9999999999988987E-4</v>
      </c>
      <c r="F3904" s="6">
        <f t="shared" si="608"/>
        <v>5.9999999999997833E-3</v>
      </c>
      <c r="G3904" t="str">
        <f t="shared" si="609"/>
        <v>Valle</v>
      </c>
      <c r="H3904" s="6">
        <f t="shared" si="610"/>
        <v>-4.9999999999998934E-3</v>
      </c>
      <c r="I3904" s="6">
        <f t="shared" si="611"/>
        <v>5.9999999999997833E-3</v>
      </c>
      <c r="K3904" s="15">
        <f t="shared" si="612"/>
        <v>-1.02304865376345E-3</v>
      </c>
      <c r="L3904" s="15">
        <f t="shared" si="613"/>
        <v>2.0230486537633399E-3</v>
      </c>
      <c r="M3904" s="15">
        <f t="shared" si="607"/>
        <v>4.0927258554936619E-6</v>
      </c>
    </row>
    <row r="3905" spans="1:13" x14ac:dyDescent="0.35">
      <c r="A3905">
        <f t="shared" si="604"/>
        <v>2011</v>
      </c>
      <c r="B3905" s="1">
        <v>40892</v>
      </c>
      <c r="C3905">
        <v>2.6960000000000002</v>
      </c>
      <c r="D3905" s="3">
        <f t="shared" si="605"/>
        <v>2.691520000000001</v>
      </c>
      <c r="E3905" s="15">
        <f t="shared" si="606"/>
        <v>-9.9999999999988987E-4</v>
      </c>
      <c r="F3905" s="6">
        <f t="shared" si="608"/>
        <v>-1.9999999999997797E-3</v>
      </c>
      <c r="G3905" t="str">
        <f t="shared" si="609"/>
        <v>Pico</v>
      </c>
      <c r="H3905" s="6">
        <f t="shared" si="610"/>
        <v>9.9999999999988987E-4</v>
      </c>
      <c r="I3905" s="6">
        <f t="shared" si="611"/>
        <v>-1.9999999999997797E-3</v>
      </c>
      <c r="K3905" s="15">
        <f t="shared" si="612"/>
        <v>5.5024934598330835E-4</v>
      </c>
      <c r="L3905" s="15">
        <f t="shared" si="613"/>
        <v>-1.5502493459831983E-3</v>
      </c>
      <c r="M3905" s="15">
        <f t="shared" si="607"/>
        <v>2.4032730347213343E-6</v>
      </c>
    </row>
    <row r="3906" spans="1:13" x14ac:dyDescent="0.35">
      <c r="A3906">
        <f t="shared" si="604"/>
        <v>2011</v>
      </c>
      <c r="B3906" s="1">
        <v>40893</v>
      </c>
      <c r="C3906">
        <v>2.6970000000000001</v>
      </c>
      <c r="D3906" s="3">
        <f t="shared" si="605"/>
        <v>2.6912000000000011</v>
      </c>
      <c r="E3906" s="15">
        <f t="shared" si="606"/>
        <v>9.9999999999988987E-4</v>
      </c>
      <c r="F3906" s="6">
        <f t="shared" si="608"/>
        <v>1.9999999999997797E-3</v>
      </c>
      <c r="G3906" t="str">
        <f t="shared" si="609"/>
        <v>Valle</v>
      </c>
      <c r="H3906" s="6">
        <f t="shared" si="610"/>
        <v>-9.9999999999988987E-4</v>
      </c>
      <c r="I3906" s="6">
        <f t="shared" si="611"/>
        <v>1.9999999999997797E-3</v>
      </c>
      <c r="K3906" s="15">
        <f t="shared" si="612"/>
        <v>-2.6780064111759868E-4</v>
      </c>
      <c r="L3906" s="15">
        <f t="shared" si="613"/>
        <v>1.2678006411174884E-3</v>
      </c>
      <c r="M3906" s="15">
        <f t="shared" si="607"/>
        <v>1.6073184656179148E-6</v>
      </c>
    </row>
    <row r="3907" spans="1:13" x14ac:dyDescent="0.35">
      <c r="A3907">
        <f t="shared" si="604"/>
        <v>2011</v>
      </c>
      <c r="B3907" s="1">
        <v>40896</v>
      </c>
      <c r="C3907">
        <v>2.698</v>
      </c>
      <c r="D3907" s="3">
        <f t="shared" si="605"/>
        <v>2.6908600000000011</v>
      </c>
      <c r="E3907" s="15">
        <f t="shared" si="606"/>
        <v>9.9999999999988987E-4</v>
      </c>
      <c r="F3907" s="6">
        <f t="shared" si="608"/>
        <v>0</v>
      </c>
      <c r="G3907" t="str">
        <f t="shared" si="609"/>
        <v/>
      </c>
      <c r="H3907" s="6">
        <f t="shared" si="610"/>
        <v>9.9999999999988987E-4</v>
      </c>
      <c r="I3907" s="6">
        <f t="shared" si="611"/>
        <v>0</v>
      </c>
      <c r="K3907" s="15">
        <f t="shared" si="612"/>
        <v>4.1590510429552789E-4</v>
      </c>
      <c r="L3907" s="15">
        <f t="shared" si="613"/>
        <v>5.8409489570436198E-4</v>
      </c>
      <c r="M3907" s="15">
        <f t="shared" si="607"/>
        <v>3.4116684718788951E-7</v>
      </c>
    </row>
    <row r="3908" spans="1:13" x14ac:dyDescent="0.35">
      <c r="A3908">
        <f t="shared" si="604"/>
        <v>2011</v>
      </c>
      <c r="B3908" s="1">
        <v>40897</v>
      </c>
      <c r="C3908">
        <v>2.6949999999999998</v>
      </c>
      <c r="D3908" s="3">
        <f t="shared" si="605"/>
        <v>2.6904800000000013</v>
      </c>
      <c r="E3908" s="15">
        <f t="shared" si="606"/>
        <v>-3.0000000000001137E-3</v>
      </c>
      <c r="F3908" s="6">
        <f t="shared" si="608"/>
        <v>-4.0000000000000036E-3</v>
      </c>
      <c r="G3908" t="str">
        <f t="shared" si="609"/>
        <v/>
      </c>
      <c r="H3908" s="6">
        <f t="shared" si="610"/>
        <v>9.9999999999988987E-4</v>
      </c>
      <c r="I3908" s="6">
        <f t="shared" si="611"/>
        <v>-4.0000000000000036E-3</v>
      </c>
      <c r="K3908" s="15">
        <f t="shared" si="612"/>
        <v>2.5861443112508398E-4</v>
      </c>
      <c r="L3908" s="15">
        <f t="shared" si="613"/>
        <v>-3.2586144311251976E-3</v>
      </c>
      <c r="M3908" s="15">
        <f t="shared" si="607"/>
        <v>1.0618568010737396E-5</v>
      </c>
    </row>
    <row r="3909" spans="1:13" x14ac:dyDescent="0.35">
      <c r="A3909">
        <f t="shared" si="604"/>
        <v>2011</v>
      </c>
      <c r="B3909" s="1">
        <v>40898</v>
      </c>
      <c r="C3909">
        <v>2.6949999999999998</v>
      </c>
      <c r="D3909" s="3">
        <f t="shared" si="605"/>
        <v>2.6901600000000006</v>
      </c>
      <c r="E3909" s="15">
        <f t="shared" si="606"/>
        <v>0</v>
      </c>
      <c r="F3909" s="6">
        <f t="shared" si="608"/>
        <v>3.0000000000001137E-3</v>
      </c>
      <c r="G3909" t="str">
        <f t="shared" si="609"/>
        <v>Valle</v>
      </c>
      <c r="H3909" s="6">
        <f t="shared" si="610"/>
        <v>-3.0000000000001137E-3</v>
      </c>
      <c r="I3909" s="6">
        <f t="shared" si="611"/>
        <v>3.0000000000001137E-3</v>
      </c>
      <c r="K3909" s="15">
        <f t="shared" si="612"/>
        <v>-4.9859321113928236E-4</v>
      </c>
      <c r="L3909" s="15">
        <f t="shared" si="613"/>
        <v>4.9859321113928236E-4</v>
      </c>
      <c r="M3909" s="15">
        <f t="shared" si="607"/>
        <v>2.4859519019418099E-7</v>
      </c>
    </row>
    <row r="3910" spans="1:13" x14ac:dyDescent="0.35">
      <c r="A3910">
        <f t="shared" ref="A3910:A3973" si="614">YEAR(B3910)</f>
        <v>2011</v>
      </c>
      <c r="B3910" s="1">
        <v>40899</v>
      </c>
      <c r="C3910">
        <v>2.694</v>
      </c>
      <c r="D3910" s="3">
        <f t="shared" ref="D3910:D3973" si="615">AVERAGE(C3910:C3959)</f>
        <v>2.689820000000001</v>
      </c>
      <c r="E3910" s="15">
        <f t="shared" si="606"/>
        <v>-9.9999999999988987E-4</v>
      </c>
      <c r="F3910" s="6">
        <f t="shared" si="608"/>
        <v>-9.9999999999988987E-4</v>
      </c>
      <c r="G3910" t="str">
        <f t="shared" si="609"/>
        <v>Pico</v>
      </c>
      <c r="H3910" s="6">
        <f t="shared" si="610"/>
        <v>0</v>
      </c>
      <c r="I3910" s="6">
        <f t="shared" si="611"/>
        <v>-9.9999999999988987E-4</v>
      </c>
      <c r="K3910" s="15">
        <f t="shared" si="612"/>
        <v>2.1210761599974444E-4</v>
      </c>
      <c r="L3910" s="15">
        <f t="shared" si="613"/>
        <v>-1.2121076159996344E-3</v>
      </c>
      <c r="M3910" s="15">
        <f t="shared" si="607"/>
        <v>1.4692048727643172E-6</v>
      </c>
    </row>
    <row r="3911" spans="1:13" x14ac:dyDescent="0.35">
      <c r="A3911">
        <f t="shared" si="614"/>
        <v>2011</v>
      </c>
      <c r="B3911" s="1">
        <v>40900</v>
      </c>
      <c r="C3911" s="5">
        <v>2.694</v>
      </c>
      <c r="D3911" s="3">
        <f t="shared" si="615"/>
        <v>2.6895000000000011</v>
      </c>
      <c r="E3911" s="15">
        <f t="shared" ref="E3911:E3974" si="616">C3911-C3910</f>
        <v>0</v>
      </c>
      <c r="F3911" s="6">
        <f t="shared" si="608"/>
        <v>9.9999999999988987E-4</v>
      </c>
      <c r="G3911" t="str">
        <f t="shared" si="609"/>
        <v>Valle</v>
      </c>
      <c r="H3911" s="6">
        <f t="shared" si="610"/>
        <v>-9.9999999999988987E-4</v>
      </c>
      <c r="I3911" s="6">
        <f t="shared" si="611"/>
        <v>9.9999999999988987E-4</v>
      </c>
      <c r="K3911" s="15">
        <f t="shared" si="612"/>
        <v>-1.6657035247749999E-4</v>
      </c>
      <c r="L3911" s="15">
        <f t="shared" si="613"/>
        <v>1.6657035247749999E-4</v>
      </c>
      <c r="M3911" s="15">
        <f t="shared" ref="M3911:M3974" si="617">L3911^2</f>
        <v>2.7745682324478586E-8</v>
      </c>
    </row>
    <row r="3912" spans="1:13" x14ac:dyDescent="0.35">
      <c r="A3912">
        <f t="shared" si="614"/>
        <v>2011</v>
      </c>
      <c r="B3912" s="1">
        <v>40903</v>
      </c>
      <c r="C3912">
        <v>2.6949999999999998</v>
      </c>
      <c r="D3912" s="3">
        <f t="shared" si="615"/>
        <v>2.6891400000000005</v>
      </c>
      <c r="E3912" s="15">
        <f t="shared" si="616"/>
        <v>9.9999999999988987E-4</v>
      </c>
      <c r="F3912" s="6">
        <f t="shared" ref="F3912:F3975" si="618">E3912-E3911</f>
        <v>9.9999999999988987E-4</v>
      </c>
      <c r="G3912" t="str">
        <f t="shared" ref="G3912:G3975" si="619">IF(AND(F3911&gt;0,F3912&lt;0),"Pico",IF(AND(F3911&lt;0,F3912&gt;0),"Valle",""))</f>
        <v/>
      </c>
      <c r="H3912" s="6">
        <f t="shared" ref="H3912:H3975" si="620">E3911</f>
        <v>0</v>
      </c>
      <c r="I3912" s="6">
        <f t="shared" ref="I3912:I3975" si="621">E3912-H3912</f>
        <v>9.9999999999988987E-4</v>
      </c>
      <c r="K3912" s="15">
        <f t="shared" si="612"/>
        <v>1.7023935839990625E-4</v>
      </c>
      <c r="L3912" s="15">
        <f t="shared" si="613"/>
        <v>8.2976064159998356E-4</v>
      </c>
      <c r="M3912" s="15">
        <f t="shared" si="617"/>
        <v>6.8850272234841639E-7</v>
      </c>
    </row>
    <row r="3913" spans="1:13" x14ac:dyDescent="0.35">
      <c r="A3913">
        <f t="shared" si="614"/>
        <v>2011</v>
      </c>
      <c r="B3913" s="1">
        <v>40904</v>
      </c>
      <c r="C3913">
        <v>2.6960000000000002</v>
      </c>
      <c r="D3913" s="3">
        <f t="shared" si="615"/>
        <v>2.6887600000000003</v>
      </c>
      <c r="E3913" s="15">
        <f t="shared" si="616"/>
        <v>1.000000000000334E-3</v>
      </c>
      <c r="F3913" s="6">
        <f t="shared" si="618"/>
        <v>4.4408920985006262E-16</v>
      </c>
      <c r="G3913" t="str">
        <f t="shared" si="619"/>
        <v/>
      </c>
      <c r="H3913" s="6">
        <f t="shared" si="620"/>
        <v>9.9999999999988987E-4</v>
      </c>
      <c r="I3913" s="6">
        <f t="shared" si="621"/>
        <v>4.4408920985006262E-16</v>
      </c>
      <c r="K3913" s="15">
        <f t="shared" si="612"/>
        <v>2.9543225476781984E-4</v>
      </c>
      <c r="L3913" s="15">
        <f t="shared" si="613"/>
        <v>7.0456774523251406E-4</v>
      </c>
      <c r="M3913" s="15">
        <f t="shared" si="617"/>
        <v>4.9641570762202885E-7</v>
      </c>
    </row>
    <row r="3914" spans="1:13" x14ac:dyDescent="0.35">
      <c r="A3914">
        <f t="shared" si="614"/>
        <v>2011</v>
      </c>
      <c r="B3914" s="1">
        <v>40905</v>
      </c>
      <c r="C3914">
        <v>2.6960000000000002</v>
      </c>
      <c r="D3914" s="3">
        <f t="shared" si="615"/>
        <v>2.6883600000000003</v>
      </c>
      <c r="E3914" s="15">
        <f t="shared" si="616"/>
        <v>0</v>
      </c>
      <c r="F3914" s="6">
        <f t="shared" si="618"/>
        <v>-1.000000000000334E-3</v>
      </c>
      <c r="G3914" t="str">
        <f t="shared" si="619"/>
        <v>Pico</v>
      </c>
      <c r="H3914" s="6">
        <f t="shared" si="620"/>
        <v>1.000000000000334E-3</v>
      </c>
      <c r="I3914" s="6">
        <f t="shared" si="621"/>
        <v>-1.000000000000334E-3</v>
      </c>
      <c r="K3914" s="15">
        <f t="shared" si="612"/>
        <v>2.9697857301783347E-4</v>
      </c>
      <c r="L3914" s="15">
        <f t="shared" si="613"/>
        <v>-2.9697857301783347E-4</v>
      </c>
      <c r="M3914" s="15">
        <f t="shared" si="617"/>
        <v>8.8196272831708651E-8</v>
      </c>
    </row>
    <row r="3915" spans="1:13" x14ac:dyDescent="0.35">
      <c r="A3915">
        <f t="shared" si="614"/>
        <v>2011</v>
      </c>
      <c r="B3915" s="1">
        <v>40906</v>
      </c>
      <c r="C3915">
        <v>2.6970000000000001</v>
      </c>
      <c r="D3915" s="3">
        <f t="shared" si="615"/>
        <v>2.6879400000000011</v>
      </c>
      <c r="E3915" s="15">
        <f t="shared" si="616"/>
        <v>9.9999999999988987E-4</v>
      </c>
      <c r="F3915" s="6">
        <f t="shared" si="618"/>
        <v>9.9999999999988987E-4</v>
      </c>
      <c r="G3915" t="str">
        <f t="shared" si="619"/>
        <v>Valle</v>
      </c>
      <c r="H3915" s="6">
        <f t="shared" si="620"/>
        <v>0</v>
      </c>
      <c r="I3915" s="6">
        <f t="shared" si="621"/>
        <v>9.9999999999988987E-4</v>
      </c>
      <c r="K3915" s="15">
        <f t="shared" si="612"/>
        <v>1.0686696376708792E-4</v>
      </c>
      <c r="L3915" s="15">
        <f t="shared" si="613"/>
        <v>8.9313303623280197E-4</v>
      </c>
      <c r="M3915" s="15">
        <f t="shared" si="617"/>
        <v>7.9768662041042353E-7</v>
      </c>
    </row>
    <row r="3916" spans="1:13" x14ac:dyDescent="0.35">
      <c r="A3916">
        <f t="shared" si="614"/>
        <v>2011</v>
      </c>
      <c r="B3916" s="1">
        <v>40907</v>
      </c>
      <c r="C3916" s="5">
        <v>2.6970000000000001</v>
      </c>
      <c r="D3916" s="3">
        <f t="shared" si="615"/>
        <v>2.6874400000000009</v>
      </c>
      <c r="E3916" s="15">
        <f t="shared" si="616"/>
        <v>0</v>
      </c>
      <c r="F3916" s="6">
        <f t="shared" si="618"/>
        <v>-9.9999999999988987E-4</v>
      </c>
      <c r="G3916" t="str">
        <f t="shared" si="619"/>
        <v>Pico</v>
      </c>
      <c r="H3916" s="6">
        <f t="shared" si="620"/>
        <v>9.9999999999988987E-4</v>
      </c>
      <c r="I3916" s="6">
        <f t="shared" si="621"/>
        <v>-9.9999999999988987E-4</v>
      </c>
      <c r="K3916" s="15">
        <f t="shared" si="612"/>
        <v>3.3126083925503395E-4</v>
      </c>
      <c r="L3916" s="15">
        <f t="shared" si="613"/>
        <v>-3.3126083925503395E-4</v>
      </c>
      <c r="M3916" s="15">
        <f t="shared" si="617"/>
        <v>1.0973374362394945E-7</v>
      </c>
    </row>
    <row r="3917" spans="1:13" x14ac:dyDescent="0.35">
      <c r="A3917">
        <f t="shared" si="614"/>
        <v>2012</v>
      </c>
      <c r="B3917" s="1">
        <v>40910</v>
      </c>
      <c r="C3917">
        <v>2.7</v>
      </c>
      <c r="D3917" s="3">
        <f t="shared" si="615"/>
        <v>2.6868800000000008</v>
      </c>
      <c r="E3917" s="15">
        <f t="shared" si="616"/>
        <v>3.0000000000001137E-3</v>
      </c>
      <c r="F3917" s="6">
        <f t="shared" si="618"/>
        <v>3.0000000000001137E-3</v>
      </c>
      <c r="G3917" t="str">
        <f t="shared" si="619"/>
        <v>Valle</v>
      </c>
      <c r="H3917" s="6">
        <f t="shared" si="620"/>
        <v>0</v>
      </c>
      <c r="I3917" s="6">
        <f t="shared" si="621"/>
        <v>3.0000000000001137E-3</v>
      </c>
      <c r="K3917" s="15">
        <f t="shared" si="612"/>
        <v>7.6264925903172127E-5</v>
      </c>
      <c r="L3917" s="15">
        <f t="shared" si="613"/>
        <v>2.9237350740969415E-3</v>
      </c>
      <c r="M3917" s="15">
        <f t="shared" si="617"/>
        <v>8.5482267835046478E-6</v>
      </c>
    </row>
    <row r="3918" spans="1:13" x14ac:dyDescent="0.35">
      <c r="A3918">
        <f t="shared" si="614"/>
        <v>2012</v>
      </c>
      <c r="B3918" s="1">
        <v>40911</v>
      </c>
      <c r="C3918">
        <v>2.6960000000000002</v>
      </c>
      <c r="D3918" s="3">
        <f t="shared" si="615"/>
        <v>2.6862600000000016</v>
      </c>
      <c r="E3918" s="15">
        <f t="shared" si="616"/>
        <v>-4.0000000000000036E-3</v>
      </c>
      <c r="F3918" s="6">
        <f t="shared" si="618"/>
        <v>-7.0000000000001172E-3</v>
      </c>
      <c r="G3918" t="str">
        <f t="shared" si="619"/>
        <v>Pico</v>
      </c>
      <c r="H3918" s="6">
        <f t="shared" si="620"/>
        <v>3.0000000000001137E-3</v>
      </c>
      <c r="I3918" s="6">
        <f t="shared" si="621"/>
        <v>-7.0000000000001172E-3</v>
      </c>
      <c r="K3918" s="15">
        <f t="shared" ref="K3918:K3981" si="622">$P$5+$P$6*E3917+$P$7*E3916+$P$8*E3915+$P$9*L3917+$P$10*L3916+$P$11*L3915</f>
        <v>7.5023906279819079E-4</v>
      </c>
      <c r="L3918" s="15">
        <f t="shared" ref="L3918:L3981" si="623">E3918-K3918</f>
        <v>-4.7502390627981944E-3</v>
      </c>
      <c r="M3918" s="15">
        <f t="shared" si="617"/>
        <v>2.256477115373387E-5</v>
      </c>
    </row>
    <row r="3919" spans="1:13" x14ac:dyDescent="0.35">
      <c r="A3919">
        <f t="shared" si="614"/>
        <v>2012</v>
      </c>
      <c r="B3919" s="1">
        <v>40912</v>
      </c>
      <c r="C3919">
        <v>2.6970000000000001</v>
      </c>
      <c r="D3919" s="3">
        <f t="shared" si="615"/>
        <v>2.6857400000000013</v>
      </c>
      <c r="E3919" s="15">
        <f t="shared" si="616"/>
        <v>9.9999999999988987E-4</v>
      </c>
      <c r="F3919" s="6">
        <f t="shared" si="618"/>
        <v>4.9999999999998934E-3</v>
      </c>
      <c r="G3919" t="str">
        <f t="shared" si="619"/>
        <v>Valle</v>
      </c>
      <c r="H3919" s="6">
        <f t="shared" si="620"/>
        <v>-4.0000000000000036E-3</v>
      </c>
      <c r="I3919" s="6">
        <f t="shared" si="621"/>
        <v>4.9999999999998934E-3</v>
      </c>
      <c r="K3919" s="15">
        <f t="shared" si="622"/>
        <v>-7.9807627904761021E-4</v>
      </c>
      <c r="L3919" s="15">
        <f t="shared" si="623"/>
        <v>1.7980762790475E-3</v>
      </c>
      <c r="M3919" s="15">
        <f t="shared" si="617"/>
        <v>3.2330783052733028E-6</v>
      </c>
    </row>
    <row r="3920" spans="1:13" x14ac:dyDescent="0.35">
      <c r="A3920">
        <f t="shared" si="614"/>
        <v>2012</v>
      </c>
      <c r="B3920" s="1">
        <v>40913</v>
      </c>
      <c r="C3920">
        <v>2.6949999999999998</v>
      </c>
      <c r="D3920" s="3">
        <f t="shared" si="615"/>
        <v>2.6852000000000005</v>
      </c>
      <c r="E3920" s="15">
        <f t="shared" si="616"/>
        <v>-2.0000000000002238E-3</v>
      </c>
      <c r="F3920" s="6">
        <f t="shared" si="618"/>
        <v>-3.0000000000001137E-3</v>
      </c>
      <c r="G3920" t="str">
        <f t="shared" si="619"/>
        <v>Pico</v>
      </c>
      <c r="H3920" s="6">
        <f t="shared" si="620"/>
        <v>9.9999999999988987E-4</v>
      </c>
      <c r="I3920" s="6">
        <f t="shared" si="621"/>
        <v>-3.0000000000001137E-3</v>
      </c>
      <c r="K3920" s="15">
        <f t="shared" si="622"/>
        <v>4.9994966757725429E-4</v>
      </c>
      <c r="L3920" s="15">
        <f t="shared" si="623"/>
        <v>-2.4999496675774781E-3</v>
      </c>
      <c r="M3920" s="15">
        <f t="shared" si="617"/>
        <v>6.2497483404207434E-6</v>
      </c>
    </row>
    <row r="3921" spans="1:13" x14ac:dyDescent="0.35">
      <c r="A3921">
        <f t="shared" si="614"/>
        <v>2012</v>
      </c>
      <c r="B3921" s="1">
        <v>40914</v>
      </c>
      <c r="C3921">
        <v>2.694</v>
      </c>
      <c r="D3921" s="3">
        <f t="shared" si="615"/>
        <v>2.6847400000000006</v>
      </c>
      <c r="E3921" s="15">
        <f t="shared" si="616"/>
        <v>-9.9999999999988987E-4</v>
      </c>
      <c r="F3921" s="6">
        <f t="shared" si="618"/>
        <v>1.000000000000334E-3</v>
      </c>
      <c r="G3921" t="str">
        <f t="shared" si="619"/>
        <v>Valle</v>
      </c>
      <c r="H3921" s="6">
        <f t="shared" si="620"/>
        <v>-2.0000000000002238E-3</v>
      </c>
      <c r="I3921" s="6">
        <f t="shared" si="621"/>
        <v>1.000000000000334E-3</v>
      </c>
      <c r="K3921" s="15">
        <f t="shared" si="622"/>
        <v>-4.4017833564623796E-4</v>
      </c>
      <c r="L3921" s="15">
        <f t="shared" si="623"/>
        <v>-5.598216643536519E-4</v>
      </c>
      <c r="M3921" s="15">
        <f t="shared" si="617"/>
        <v>3.134002958796929E-7</v>
      </c>
    </row>
    <row r="3922" spans="1:13" x14ac:dyDescent="0.35">
      <c r="A3922">
        <f t="shared" si="614"/>
        <v>2012</v>
      </c>
      <c r="B3922" s="1">
        <v>40917</v>
      </c>
      <c r="C3922">
        <v>2.694</v>
      </c>
      <c r="D3922" s="3">
        <f t="shared" si="615"/>
        <v>2.6842800000000007</v>
      </c>
      <c r="E3922" s="15">
        <f t="shared" si="616"/>
        <v>0</v>
      </c>
      <c r="F3922" s="6">
        <f t="shared" si="618"/>
        <v>9.9999999999988987E-4</v>
      </c>
      <c r="G3922" t="str">
        <f t="shared" si="619"/>
        <v/>
      </c>
      <c r="H3922" s="6">
        <f t="shared" si="620"/>
        <v>-9.9999999999988987E-4</v>
      </c>
      <c r="I3922" s="6">
        <f t="shared" si="621"/>
        <v>9.9999999999988987E-4</v>
      </c>
      <c r="K3922" s="15">
        <f t="shared" si="622"/>
        <v>2.6293450508221081E-5</v>
      </c>
      <c r="L3922" s="15">
        <f t="shared" si="623"/>
        <v>-2.6293450508221081E-5</v>
      </c>
      <c r="M3922" s="15">
        <f t="shared" si="617"/>
        <v>6.9134553962827142E-10</v>
      </c>
    </row>
    <row r="3923" spans="1:13" x14ac:dyDescent="0.35">
      <c r="A3923">
        <f t="shared" si="614"/>
        <v>2012</v>
      </c>
      <c r="B3923" s="1">
        <v>40918</v>
      </c>
      <c r="C3923">
        <v>2.6920000000000002</v>
      </c>
      <c r="D3923" s="3">
        <f t="shared" si="615"/>
        <v>2.6838200000000008</v>
      </c>
      <c r="E3923" s="15">
        <f t="shared" si="616"/>
        <v>-1.9999999999997797E-3</v>
      </c>
      <c r="F3923" s="6">
        <f t="shared" si="618"/>
        <v>-1.9999999999997797E-3</v>
      </c>
      <c r="G3923" t="str">
        <f t="shared" si="619"/>
        <v>Pico</v>
      </c>
      <c r="H3923" s="6">
        <f t="shared" si="620"/>
        <v>0</v>
      </c>
      <c r="I3923" s="6">
        <f t="shared" si="621"/>
        <v>-1.9999999999997797E-3</v>
      </c>
      <c r="K3923" s="15">
        <f t="shared" si="622"/>
        <v>8.8630849432964448E-5</v>
      </c>
      <c r="L3923" s="15">
        <f t="shared" si="623"/>
        <v>-2.0886308494327444E-3</v>
      </c>
      <c r="M3923" s="15">
        <f t="shared" si="617"/>
        <v>4.3623788252021475E-6</v>
      </c>
    </row>
    <row r="3924" spans="1:13" x14ac:dyDescent="0.35">
      <c r="A3924">
        <f t="shared" si="614"/>
        <v>2012</v>
      </c>
      <c r="B3924" s="1">
        <v>40919</v>
      </c>
      <c r="C3924">
        <v>2.6930000000000001</v>
      </c>
      <c r="D3924" s="3">
        <f t="shared" si="615"/>
        <v>2.6834000000000002</v>
      </c>
      <c r="E3924" s="15">
        <f t="shared" si="616"/>
        <v>9.9999999999988987E-4</v>
      </c>
      <c r="F3924" s="6">
        <f t="shared" si="618"/>
        <v>2.9999999999996696E-3</v>
      </c>
      <c r="G3924" t="str">
        <f t="shared" si="619"/>
        <v>Valle</v>
      </c>
      <c r="H3924" s="6">
        <f t="shared" si="620"/>
        <v>-1.9999999999997797E-3</v>
      </c>
      <c r="I3924" s="6">
        <f t="shared" si="621"/>
        <v>2.9999999999996696E-3</v>
      </c>
      <c r="K3924" s="15">
        <f t="shared" si="622"/>
        <v>-3.0089932710429529E-4</v>
      </c>
      <c r="L3924" s="15">
        <f t="shared" si="623"/>
        <v>1.3008993271041852E-3</v>
      </c>
      <c r="M3924" s="15">
        <f t="shared" si="617"/>
        <v>1.6923390592601219E-6</v>
      </c>
    </row>
    <row r="3925" spans="1:13" x14ac:dyDescent="0.35">
      <c r="A3925">
        <f t="shared" si="614"/>
        <v>2012</v>
      </c>
      <c r="B3925" s="1">
        <v>40920</v>
      </c>
      <c r="C3925">
        <v>2.6920000000000002</v>
      </c>
      <c r="D3925" s="3">
        <f t="shared" si="615"/>
        <v>2.6829600000000005</v>
      </c>
      <c r="E3925" s="15">
        <f t="shared" si="616"/>
        <v>-9.9999999999988987E-4</v>
      </c>
      <c r="F3925" s="6">
        <f t="shared" si="618"/>
        <v>-1.9999999999997797E-3</v>
      </c>
      <c r="G3925" t="str">
        <f t="shared" si="619"/>
        <v>Pico</v>
      </c>
      <c r="H3925" s="6">
        <f t="shared" si="620"/>
        <v>9.9999999999988987E-4</v>
      </c>
      <c r="I3925" s="6">
        <f t="shared" si="621"/>
        <v>-1.9999999999997797E-3</v>
      </c>
      <c r="K3925" s="15">
        <f t="shared" si="622"/>
        <v>3.8359086652395904E-4</v>
      </c>
      <c r="L3925" s="15">
        <f t="shared" si="623"/>
        <v>-1.3835908665238488E-3</v>
      </c>
      <c r="M3925" s="15">
        <f t="shared" si="617"/>
        <v>1.914323685928215E-6</v>
      </c>
    </row>
    <row r="3926" spans="1:13" x14ac:dyDescent="0.35">
      <c r="A3926">
        <f t="shared" si="614"/>
        <v>2012</v>
      </c>
      <c r="B3926" s="1">
        <v>40921</v>
      </c>
      <c r="C3926">
        <v>2.694</v>
      </c>
      <c r="D3926" s="3">
        <f t="shared" si="615"/>
        <v>2.6825200000000002</v>
      </c>
      <c r="E3926" s="15">
        <f t="shared" si="616"/>
        <v>1.9999999999997797E-3</v>
      </c>
      <c r="F3926" s="6">
        <f t="shared" si="618"/>
        <v>2.9999999999996696E-3</v>
      </c>
      <c r="G3926" t="str">
        <f t="shared" si="619"/>
        <v>Valle</v>
      </c>
      <c r="H3926" s="6">
        <f t="shared" si="620"/>
        <v>-9.9999999999988987E-4</v>
      </c>
      <c r="I3926" s="6">
        <f t="shared" si="621"/>
        <v>2.9999999999996696E-3</v>
      </c>
      <c r="K3926" s="15">
        <f t="shared" si="622"/>
        <v>-1.6492222991221624E-4</v>
      </c>
      <c r="L3926" s="15">
        <f t="shared" si="623"/>
        <v>2.1649222299119958E-3</v>
      </c>
      <c r="M3926" s="15">
        <f t="shared" si="617"/>
        <v>4.6868882615671288E-6</v>
      </c>
    </row>
    <row r="3927" spans="1:13" x14ac:dyDescent="0.35">
      <c r="A3927">
        <f t="shared" si="614"/>
        <v>2012</v>
      </c>
      <c r="B3927" s="1">
        <v>40924</v>
      </c>
      <c r="C3927">
        <v>2.694</v>
      </c>
      <c r="D3927" s="3">
        <f t="shared" si="615"/>
        <v>2.6820400000000006</v>
      </c>
      <c r="E3927" s="15">
        <f t="shared" si="616"/>
        <v>0</v>
      </c>
      <c r="F3927" s="6">
        <f t="shared" si="618"/>
        <v>-1.9999999999997797E-3</v>
      </c>
      <c r="G3927" t="str">
        <f t="shared" si="619"/>
        <v>Pico</v>
      </c>
      <c r="H3927" s="6">
        <f t="shared" si="620"/>
        <v>1.9999999999997797E-3</v>
      </c>
      <c r="I3927" s="6">
        <f t="shared" si="621"/>
        <v>-1.9999999999997797E-3</v>
      </c>
      <c r="K3927" s="15">
        <f t="shared" si="622"/>
        <v>5.908734692901122E-4</v>
      </c>
      <c r="L3927" s="15">
        <f t="shared" si="623"/>
        <v>-5.908734692901122E-4</v>
      </c>
      <c r="M3927" s="15">
        <f t="shared" si="617"/>
        <v>3.4913145671093317E-7</v>
      </c>
    </row>
    <row r="3928" spans="1:13" x14ac:dyDescent="0.35">
      <c r="A3928">
        <f t="shared" si="614"/>
        <v>2012</v>
      </c>
      <c r="B3928" s="1">
        <v>40925</v>
      </c>
      <c r="C3928">
        <v>2.6930000000000001</v>
      </c>
      <c r="D3928" s="3">
        <f t="shared" si="615"/>
        <v>2.6815800000000007</v>
      </c>
      <c r="E3928" s="15">
        <f t="shared" si="616"/>
        <v>-9.9999999999988987E-4</v>
      </c>
      <c r="F3928" s="6">
        <f t="shared" si="618"/>
        <v>-9.9999999999988987E-4</v>
      </c>
      <c r="G3928" t="str">
        <f t="shared" si="619"/>
        <v/>
      </c>
      <c r="H3928" s="6">
        <f t="shared" si="620"/>
        <v>0</v>
      </c>
      <c r="I3928" s="6">
        <f t="shared" si="621"/>
        <v>-9.9999999999988987E-4</v>
      </c>
      <c r="K3928" s="15">
        <f t="shared" si="622"/>
        <v>2.4519220019639904E-5</v>
      </c>
      <c r="L3928" s="15">
        <f t="shared" si="623"/>
        <v>-1.0245192200195297E-3</v>
      </c>
      <c r="M3928" s="15">
        <f t="shared" si="617"/>
        <v>1.0496396321894256E-6</v>
      </c>
    </row>
    <row r="3929" spans="1:13" x14ac:dyDescent="0.35">
      <c r="A3929">
        <f t="shared" si="614"/>
        <v>2012</v>
      </c>
      <c r="B3929" s="1">
        <v>40926</v>
      </c>
      <c r="C3929">
        <v>2.6930000000000001</v>
      </c>
      <c r="D3929" s="3">
        <f t="shared" si="615"/>
        <v>2.681140000000001</v>
      </c>
      <c r="E3929" s="15">
        <f t="shared" si="616"/>
        <v>0</v>
      </c>
      <c r="F3929" s="6">
        <f t="shared" si="618"/>
        <v>9.9999999999988987E-4</v>
      </c>
      <c r="G3929" t="str">
        <f t="shared" si="619"/>
        <v>Valle</v>
      </c>
      <c r="H3929" s="6">
        <f t="shared" si="620"/>
        <v>-9.9999999999988987E-4</v>
      </c>
      <c r="I3929" s="6">
        <f t="shared" si="621"/>
        <v>9.9999999999988987E-4</v>
      </c>
      <c r="K3929" s="15">
        <f t="shared" si="622"/>
        <v>-3.7404123037051355E-5</v>
      </c>
      <c r="L3929" s="15">
        <f t="shared" si="623"/>
        <v>3.7404123037051355E-5</v>
      </c>
      <c r="M3929" s="15">
        <f t="shared" si="617"/>
        <v>1.3990684201708759E-9</v>
      </c>
    </row>
    <row r="3930" spans="1:13" x14ac:dyDescent="0.35">
      <c r="A3930">
        <f t="shared" si="614"/>
        <v>2012</v>
      </c>
      <c r="B3930" s="1">
        <v>40927</v>
      </c>
      <c r="C3930">
        <v>2.6930000000000001</v>
      </c>
      <c r="D3930" s="3">
        <f t="shared" si="615"/>
        <v>2.6806600000000009</v>
      </c>
      <c r="E3930" s="15">
        <f t="shared" si="616"/>
        <v>0</v>
      </c>
      <c r="F3930" s="6">
        <f t="shared" si="618"/>
        <v>0</v>
      </c>
      <c r="G3930" t="str">
        <f t="shared" si="619"/>
        <v/>
      </c>
      <c r="H3930" s="6">
        <f t="shared" si="620"/>
        <v>0</v>
      </c>
      <c r="I3930" s="6">
        <f t="shared" si="621"/>
        <v>0</v>
      </c>
      <c r="K3930" s="15">
        <f t="shared" si="622"/>
        <v>1.241395819382455E-4</v>
      </c>
      <c r="L3930" s="15">
        <f t="shared" si="623"/>
        <v>-1.241395819382455E-4</v>
      </c>
      <c r="M3930" s="15">
        <f t="shared" si="617"/>
        <v>1.5410635803802368E-8</v>
      </c>
    </row>
    <row r="3931" spans="1:13" x14ac:dyDescent="0.35">
      <c r="A3931">
        <f t="shared" si="614"/>
        <v>2012</v>
      </c>
      <c r="B3931" s="1">
        <v>40928</v>
      </c>
      <c r="C3931">
        <v>2.6930000000000001</v>
      </c>
      <c r="D3931" s="3">
        <f t="shared" si="615"/>
        <v>2.6801800000000013</v>
      </c>
      <c r="E3931" s="15">
        <f t="shared" si="616"/>
        <v>0</v>
      </c>
      <c r="F3931" s="6">
        <f t="shared" si="618"/>
        <v>0</v>
      </c>
      <c r="G3931" t="str">
        <f t="shared" si="619"/>
        <v/>
      </c>
      <c r="H3931" s="6">
        <f t="shared" si="620"/>
        <v>0</v>
      </c>
      <c r="I3931" s="6">
        <f t="shared" si="621"/>
        <v>0</v>
      </c>
      <c r="K3931" s="15">
        <f t="shared" si="622"/>
        <v>9.1680547184648737E-5</v>
      </c>
      <c r="L3931" s="15">
        <f t="shared" si="623"/>
        <v>-9.1680547184648737E-5</v>
      </c>
      <c r="M3931" s="15">
        <f t="shared" si="617"/>
        <v>8.4053227320766035E-9</v>
      </c>
    </row>
    <row r="3932" spans="1:13" x14ac:dyDescent="0.35">
      <c r="A3932">
        <f t="shared" si="614"/>
        <v>2012</v>
      </c>
      <c r="B3932" s="1">
        <v>40931</v>
      </c>
      <c r="C3932">
        <v>2.6909999999999998</v>
      </c>
      <c r="D3932" s="3">
        <f t="shared" si="615"/>
        <v>2.6796800000000012</v>
      </c>
      <c r="E3932" s="15">
        <f t="shared" si="616"/>
        <v>-2.0000000000002238E-3</v>
      </c>
      <c r="F3932" s="6">
        <f t="shared" si="618"/>
        <v>-2.0000000000002238E-3</v>
      </c>
      <c r="G3932" t="str">
        <f t="shared" si="619"/>
        <v/>
      </c>
      <c r="H3932" s="6">
        <f t="shared" si="620"/>
        <v>0</v>
      </c>
      <c r="I3932" s="6">
        <f t="shared" si="621"/>
        <v>-2.0000000000002238E-3</v>
      </c>
      <c r="K3932" s="15">
        <f t="shared" si="622"/>
        <v>1.2367169800403402E-4</v>
      </c>
      <c r="L3932" s="15">
        <f t="shared" si="623"/>
        <v>-2.1236716980042578E-3</v>
      </c>
      <c r="M3932" s="15">
        <f t="shared" si="617"/>
        <v>4.5099814809042879E-6</v>
      </c>
    </row>
    <row r="3933" spans="1:13" x14ac:dyDescent="0.35">
      <c r="A3933">
        <f t="shared" si="614"/>
        <v>2012</v>
      </c>
      <c r="B3933" s="1">
        <v>40932</v>
      </c>
      <c r="C3933">
        <v>2.6920000000000002</v>
      </c>
      <c r="D3933" s="3">
        <f t="shared" si="615"/>
        <v>2.6792200000000008</v>
      </c>
      <c r="E3933" s="15">
        <f t="shared" si="616"/>
        <v>1.000000000000334E-3</v>
      </c>
      <c r="F3933" s="6">
        <f t="shared" si="618"/>
        <v>3.0000000000005578E-3</v>
      </c>
      <c r="G3933" t="str">
        <f t="shared" si="619"/>
        <v>Valle</v>
      </c>
      <c r="H3933" s="6">
        <f t="shared" si="620"/>
        <v>-2.0000000000002238E-3</v>
      </c>
      <c r="I3933" s="6">
        <f t="shared" si="621"/>
        <v>3.0000000000005578E-3</v>
      </c>
      <c r="K3933" s="15">
        <f t="shared" si="622"/>
        <v>-2.9512159723045072E-4</v>
      </c>
      <c r="L3933" s="15">
        <f t="shared" si="623"/>
        <v>1.2951215972307846E-3</v>
      </c>
      <c r="M3933" s="15">
        <f t="shared" si="617"/>
        <v>1.6773399516136186E-6</v>
      </c>
    </row>
    <row r="3934" spans="1:13" x14ac:dyDescent="0.35">
      <c r="A3934">
        <f t="shared" si="614"/>
        <v>2012</v>
      </c>
      <c r="B3934" s="1">
        <v>40933</v>
      </c>
      <c r="C3934">
        <v>2.6930000000000001</v>
      </c>
      <c r="D3934" s="3">
        <f t="shared" si="615"/>
        <v>2.6787400000000008</v>
      </c>
      <c r="E3934" s="15">
        <f t="shared" si="616"/>
        <v>9.9999999999988987E-4</v>
      </c>
      <c r="F3934" s="6">
        <f t="shared" si="618"/>
        <v>-4.4408920985006262E-16</v>
      </c>
      <c r="G3934" t="str">
        <f t="shared" si="619"/>
        <v>Pico</v>
      </c>
      <c r="H3934" s="6">
        <f t="shared" si="620"/>
        <v>1.000000000000334E-3</v>
      </c>
      <c r="I3934" s="6">
        <f t="shared" si="621"/>
        <v>-4.4408920985006262E-16</v>
      </c>
      <c r="K3934" s="15">
        <f t="shared" si="622"/>
        <v>3.7450215001013607E-4</v>
      </c>
      <c r="L3934" s="15">
        <f t="shared" si="623"/>
        <v>6.2549784998975374E-4</v>
      </c>
      <c r="M3934" s="15">
        <f t="shared" si="617"/>
        <v>3.9124756034180448E-7</v>
      </c>
    </row>
    <row r="3935" spans="1:13" x14ac:dyDescent="0.35">
      <c r="A3935">
        <f t="shared" si="614"/>
        <v>2012</v>
      </c>
      <c r="B3935" s="1">
        <v>40934</v>
      </c>
      <c r="C3935">
        <v>2.6909999999999998</v>
      </c>
      <c r="D3935" s="3">
        <f t="shared" si="615"/>
        <v>2.6782400000000006</v>
      </c>
      <c r="E3935" s="15">
        <f t="shared" si="616"/>
        <v>-2.0000000000002238E-3</v>
      </c>
      <c r="F3935" s="6">
        <f t="shared" si="618"/>
        <v>-3.0000000000001137E-3</v>
      </c>
      <c r="G3935" t="str">
        <f t="shared" si="619"/>
        <v/>
      </c>
      <c r="H3935" s="6">
        <f t="shared" si="620"/>
        <v>9.9999999999988987E-4</v>
      </c>
      <c r="I3935" s="6">
        <f t="shared" si="621"/>
        <v>-3.0000000000001137E-3</v>
      </c>
      <c r="K3935" s="15">
        <f t="shared" si="622"/>
        <v>2.4460382098143141E-4</v>
      </c>
      <c r="L3935" s="15">
        <f t="shared" si="623"/>
        <v>-2.2446038209816555E-3</v>
      </c>
      <c r="M3935" s="15">
        <f t="shared" si="617"/>
        <v>5.0382463131654476E-6</v>
      </c>
    </row>
    <row r="3936" spans="1:13" x14ac:dyDescent="0.35">
      <c r="A3936">
        <f t="shared" si="614"/>
        <v>2012</v>
      </c>
      <c r="B3936" s="1">
        <v>40935</v>
      </c>
      <c r="C3936">
        <v>2.6909999999999998</v>
      </c>
      <c r="D3936" s="3">
        <f t="shared" si="615"/>
        <v>2.6777800000000012</v>
      </c>
      <c r="E3936" s="15">
        <f t="shared" si="616"/>
        <v>0</v>
      </c>
      <c r="F3936" s="6">
        <f t="shared" si="618"/>
        <v>2.0000000000002238E-3</v>
      </c>
      <c r="G3936" t="str">
        <f t="shared" si="619"/>
        <v>Valle</v>
      </c>
      <c r="H3936" s="6">
        <f t="shared" si="620"/>
        <v>-2.0000000000002238E-3</v>
      </c>
      <c r="I3936" s="6">
        <f t="shared" si="621"/>
        <v>2.0000000000002238E-3</v>
      </c>
      <c r="K3936" s="15">
        <f t="shared" si="622"/>
        <v>-2.8291577579461194E-4</v>
      </c>
      <c r="L3936" s="15">
        <f t="shared" si="623"/>
        <v>2.8291577579461194E-4</v>
      </c>
      <c r="M3936" s="15">
        <f t="shared" si="617"/>
        <v>8.0041336193467126E-8</v>
      </c>
    </row>
    <row r="3937" spans="1:13" x14ac:dyDescent="0.35">
      <c r="A3937">
        <f t="shared" si="614"/>
        <v>2012</v>
      </c>
      <c r="B3937" s="1">
        <v>40938</v>
      </c>
      <c r="C3937">
        <v>2.6909999999999998</v>
      </c>
      <c r="D3937" s="3">
        <f t="shared" si="615"/>
        <v>2.6773200000000008</v>
      </c>
      <c r="E3937" s="15">
        <f t="shared" si="616"/>
        <v>0</v>
      </c>
      <c r="F3937" s="6">
        <f t="shared" si="618"/>
        <v>0</v>
      </c>
      <c r="G3937" t="str">
        <f t="shared" si="619"/>
        <v/>
      </c>
      <c r="H3937" s="6">
        <f t="shared" si="620"/>
        <v>0</v>
      </c>
      <c r="I3937" s="6">
        <f t="shared" si="621"/>
        <v>0</v>
      </c>
      <c r="K3937" s="15">
        <f t="shared" si="622"/>
        <v>1.8356972135182307E-4</v>
      </c>
      <c r="L3937" s="15">
        <f t="shared" si="623"/>
        <v>-1.8356972135182307E-4</v>
      </c>
      <c r="M3937" s="15">
        <f t="shared" si="617"/>
        <v>3.3697842597185966E-8</v>
      </c>
    </row>
    <row r="3938" spans="1:13" x14ac:dyDescent="0.35">
      <c r="A3938">
        <f t="shared" si="614"/>
        <v>2012</v>
      </c>
      <c r="B3938" s="1">
        <v>40939</v>
      </c>
      <c r="C3938">
        <v>2.6909999999999998</v>
      </c>
      <c r="D3938" s="3">
        <f t="shared" si="615"/>
        <v>2.6768400000000008</v>
      </c>
      <c r="E3938" s="15">
        <f t="shared" si="616"/>
        <v>0</v>
      </c>
      <c r="F3938" s="6">
        <f t="shared" si="618"/>
        <v>0</v>
      </c>
      <c r="G3938" t="str">
        <f t="shared" si="619"/>
        <v/>
      </c>
      <c r="H3938" s="6">
        <f t="shared" si="620"/>
        <v>0</v>
      </c>
      <c r="I3938" s="6">
        <f t="shared" si="621"/>
        <v>0</v>
      </c>
      <c r="K3938" s="15">
        <f t="shared" si="622"/>
        <v>5.8999658952511923E-5</v>
      </c>
      <c r="L3938" s="15">
        <f t="shared" si="623"/>
        <v>-5.8999658952511923E-5</v>
      </c>
      <c r="M3938" s="15">
        <f t="shared" si="617"/>
        <v>3.4809597565127204E-9</v>
      </c>
    </row>
    <row r="3939" spans="1:13" x14ac:dyDescent="0.35">
      <c r="A3939">
        <f t="shared" si="614"/>
        <v>2012</v>
      </c>
      <c r="B3939" s="1">
        <v>40940</v>
      </c>
      <c r="C3939">
        <v>2.6890000000000001</v>
      </c>
      <c r="D3939" s="3">
        <f t="shared" si="615"/>
        <v>2.6763600000000012</v>
      </c>
      <c r="E3939" s="15">
        <f t="shared" si="616"/>
        <v>-1.9999999999997797E-3</v>
      </c>
      <c r="F3939" s="6">
        <f t="shared" si="618"/>
        <v>-1.9999999999997797E-3</v>
      </c>
      <c r="G3939" t="str">
        <f t="shared" si="619"/>
        <v/>
      </c>
      <c r="H3939" s="6">
        <f t="shared" si="620"/>
        <v>0</v>
      </c>
      <c r="I3939" s="6">
        <f t="shared" si="621"/>
        <v>-1.9999999999997797E-3</v>
      </c>
      <c r="K3939" s="15">
        <f t="shared" si="622"/>
        <v>1.3257208748667274E-4</v>
      </c>
      <c r="L3939" s="15">
        <f t="shared" si="623"/>
        <v>-2.1325720874864527E-3</v>
      </c>
      <c r="M3939" s="15">
        <f t="shared" si="617"/>
        <v>4.5478637083263264E-6</v>
      </c>
    </row>
    <row r="3940" spans="1:13" x14ac:dyDescent="0.35">
      <c r="A3940">
        <f t="shared" si="614"/>
        <v>2012</v>
      </c>
      <c r="B3940" s="1">
        <v>40941</v>
      </c>
      <c r="C3940">
        <v>2.6909999999999998</v>
      </c>
      <c r="D3940" s="3">
        <f t="shared" si="615"/>
        <v>2.6758800000000007</v>
      </c>
      <c r="E3940" s="15">
        <f t="shared" si="616"/>
        <v>1.9999999999997797E-3</v>
      </c>
      <c r="F3940" s="6">
        <f t="shared" si="618"/>
        <v>3.9999999999995595E-3</v>
      </c>
      <c r="G3940" t="str">
        <f t="shared" si="619"/>
        <v>Valle</v>
      </c>
      <c r="H3940" s="6">
        <f t="shared" si="620"/>
        <v>-1.9999999999997797E-3</v>
      </c>
      <c r="I3940" s="6">
        <f t="shared" si="621"/>
        <v>3.9999999999995595E-3</v>
      </c>
      <c r="K3940" s="15">
        <f t="shared" si="622"/>
        <v>-2.9484094571224657E-4</v>
      </c>
      <c r="L3940" s="15">
        <f t="shared" si="623"/>
        <v>2.2948409457120263E-3</v>
      </c>
      <c r="M3940" s="15">
        <f t="shared" si="617"/>
        <v>5.2662949661164675E-6</v>
      </c>
    </row>
    <row r="3941" spans="1:13" x14ac:dyDescent="0.35">
      <c r="A3941">
        <f t="shared" si="614"/>
        <v>2012</v>
      </c>
      <c r="B3941" s="1">
        <v>40942</v>
      </c>
      <c r="C3941">
        <v>2.69</v>
      </c>
      <c r="D3941" s="3">
        <f t="shared" si="615"/>
        <v>2.6752600000000011</v>
      </c>
      <c r="E3941" s="15">
        <f t="shared" si="616"/>
        <v>-9.9999999999988987E-4</v>
      </c>
      <c r="F3941" s="6">
        <f t="shared" si="618"/>
        <v>-2.9999999999996696E-3</v>
      </c>
      <c r="G3941" t="str">
        <f t="shared" si="619"/>
        <v>Pico</v>
      </c>
      <c r="H3941" s="6">
        <f t="shared" si="620"/>
        <v>1.9999999999997797E-3</v>
      </c>
      <c r="I3941" s="6">
        <f t="shared" si="621"/>
        <v>-2.9999999999996696E-3</v>
      </c>
      <c r="K3941" s="15">
        <f t="shared" si="622"/>
        <v>5.7854187361196555E-4</v>
      </c>
      <c r="L3941" s="15">
        <f t="shared" si="623"/>
        <v>-1.5785418736118553E-3</v>
      </c>
      <c r="M3941" s="15">
        <f t="shared" si="617"/>
        <v>2.4917944467460268E-6</v>
      </c>
    </row>
    <row r="3942" spans="1:13" x14ac:dyDescent="0.35">
      <c r="A3942">
        <f t="shared" si="614"/>
        <v>2012</v>
      </c>
      <c r="B3942" s="1">
        <v>40945</v>
      </c>
      <c r="C3942">
        <v>2.6890000000000001</v>
      </c>
      <c r="D3942" s="3">
        <f t="shared" si="615"/>
        <v>2.6746200000000009</v>
      </c>
      <c r="E3942" s="15">
        <f t="shared" si="616"/>
        <v>-9.9999999999988987E-4</v>
      </c>
      <c r="F3942" s="6">
        <f t="shared" si="618"/>
        <v>0</v>
      </c>
      <c r="G3942" t="str">
        <f t="shared" si="619"/>
        <v/>
      </c>
      <c r="H3942" s="6">
        <f t="shared" si="620"/>
        <v>-9.9999999999988987E-4</v>
      </c>
      <c r="I3942" s="6">
        <f t="shared" si="621"/>
        <v>0</v>
      </c>
      <c r="K3942" s="15">
        <f t="shared" si="622"/>
        <v>-1.9298865983687628E-4</v>
      </c>
      <c r="L3942" s="15">
        <f t="shared" si="623"/>
        <v>-8.0701134016301359E-4</v>
      </c>
      <c r="M3942" s="15">
        <f t="shared" si="617"/>
        <v>6.5126730315170327E-7</v>
      </c>
    </row>
    <row r="3943" spans="1:13" x14ac:dyDescent="0.35">
      <c r="A3943">
        <f t="shared" si="614"/>
        <v>2012</v>
      </c>
      <c r="B3943" s="1">
        <v>40946</v>
      </c>
      <c r="C3943">
        <v>2.6880000000000002</v>
      </c>
      <c r="D3943" s="3">
        <f t="shared" si="615"/>
        <v>2.6739800000000016</v>
      </c>
      <c r="E3943" s="15">
        <f t="shared" si="616"/>
        <v>-9.9999999999988987E-4</v>
      </c>
      <c r="F3943" s="6">
        <f t="shared" si="618"/>
        <v>0</v>
      </c>
      <c r="G3943" t="str">
        <f t="shared" si="619"/>
        <v/>
      </c>
      <c r="H3943" s="6">
        <f t="shared" si="620"/>
        <v>-9.9999999999988987E-4</v>
      </c>
      <c r="I3943" s="6">
        <f t="shared" si="621"/>
        <v>0</v>
      </c>
      <c r="K3943" s="15">
        <f t="shared" si="622"/>
        <v>1.1664490073992091E-6</v>
      </c>
      <c r="L3943" s="15">
        <f t="shared" si="623"/>
        <v>-1.001166449007289E-3</v>
      </c>
      <c r="M3943" s="15">
        <f t="shared" si="617"/>
        <v>1.0023342586178645E-6</v>
      </c>
    </row>
    <row r="3944" spans="1:13" x14ac:dyDescent="0.35">
      <c r="A3944">
        <f t="shared" si="614"/>
        <v>2012</v>
      </c>
      <c r="B3944" s="1">
        <v>40947</v>
      </c>
      <c r="C3944">
        <v>2.6890000000000001</v>
      </c>
      <c r="D3944" s="3">
        <f t="shared" si="615"/>
        <v>2.673360000000002</v>
      </c>
      <c r="E3944" s="15">
        <f t="shared" si="616"/>
        <v>9.9999999999988987E-4</v>
      </c>
      <c r="F3944" s="6">
        <f t="shared" si="618"/>
        <v>1.9999999999997797E-3</v>
      </c>
      <c r="G3944" t="str">
        <f t="shared" si="619"/>
        <v/>
      </c>
      <c r="H3944" s="6">
        <f t="shared" si="620"/>
        <v>-9.9999999999988987E-4</v>
      </c>
      <c r="I3944" s="6">
        <f t="shared" si="621"/>
        <v>1.9999999999997797E-3</v>
      </c>
      <c r="K3944" s="15">
        <f t="shared" si="622"/>
        <v>-1.0332096899131592E-4</v>
      </c>
      <c r="L3944" s="15">
        <f t="shared" si="623"/>
        <v>1.1033209689912057E-3</v>
      </c>
      <c r="M3944" s="15">
        <f t="shared" si="617"/>
        <v>1.2173171606156932E-6</v>
      </c>
    </row>
    <row r="3945" spans="1:13" x14ac:dyDescent="0.35">
      <c r="A3945">
        <f t="shared" si="614"/>
        <v>2012</v>
      </c>
      <c r="B3945" s="1">
        <v>40948</v>
      </c>
      <c r="C3945">
        <v>2.6880000000000002</v>
      </c>
      <c r="D3945" s="3">
        <f t="shared" si="615"/>
        <v>2.6726800000000019</v>
      </c>
      <c r="E3945" s="15">
        <f t="shared" si="616"/>
        <v>-9.9999999999988987E-4</v>
      </c>
      <c r="F3945" s="6">
        <f t="shared" si="618"/>
        <v>-1.9999999999997797E-3</v>
      </c>
      <c r="G3945" t="str">
        <f t="shared" si="619"/>
        <v>Pico</v>
      </c>
      <c r="H3945" s="6">
        <f t="shared" si="620"/>
        <v>9.9999999999988987E-4</v>
      </c>
      <c r="I3945" s="6">
        <f t="shared" si="621"/>
        <v>-1.9999999999997797E-3</v>
      </c>
      <c r="K3945" s="15">
        <f t="shared" si="622"/>
        <v>3.3287234940551549E-4</v>
      </c>
      <c r="L3945" s="15">
        <f t="shared" si="623"/>
        <v>-1.3328723494054054E-3</v>
      </c>
      <c r="M3945" s="15">
        <f t="shared" si="617"/>
        <v>1.776548699809485E-6</v>
      </c>
    </row>
    <row r="3946" spans="1:13" x14ac:dyDescent="0.35">
      <c r="A3946">
        <f t="shared" si="614"/>
        <v>2012</v>
      </c>
      <c r="B3946" s="1">
        <v>40949</v>
      </c>
      <c r="C3946">
        <v>2.6850000000000001</v>
      </c>
      <c r="D3946" s="3">
        <f t="shared" si="615"/>
        <v>2.6720000000000015</v>
      </c>
      <c r="E3946" s="15">
        <f t="shared" si="616"/>
        <v>-3.0000000000001137E-3</v>
      </c>
      <c r="F3946" s="6">
        <f t="shared" si="618"/>
        <v>-2.0000000000002238E-3</v>
      </c>
      <c r="G3946" t="str">
        <f t="shared" si="619"/>
        <v/>
      </c>
      <c r="H3946" s="6">
        <f t="shared" si="620"/>
        <v>-9.9999999999988987E-4</v>
      </c>
      <c r="I3946" s="6">
        <f t="shared" si="621"/>
        <v>-2.0000000000002238E-3</v>
      </c>
      <c r="K3946" s="15">
        <f t="shared" si="622"/>
        <v>-1.3199565584122344E-4</v>
      </c>
      <c r="L3946" s="15">
        <f t="shared" si="623"/>
        <v>-2.8680043441588901E-3</v>
      </c>
      <c r="M3946" s="15">
        <f t="shared" si="617"/>
        <v>8.2254489181142654E-6</v>
      </c>
    </row>
    <row r="3947" spans="1:13" x14ac:dyDescent="0.35">
      <c r="A3947">
        <f t="shared" si="614"/>
        <v>2012</v>
      </c>
      <c r="B3947" s="1">
        <v>40952</v>
      </c>
      <c r="C3947">
        <v>2.6859999999999999</v>
      </c>
      <c r="D3947" s="3">
        <f t="shared" si="615"/>
        <v>2.6713400000000007</v>
      </c>
      <c r="E3947" s="15">
        <f t="shared" si="616"/>
        <v>9.9999999999988987E-4</v>
      </c>
      <c r="F3947" s="6">
        <f t="shared" si="618"/>
        <v>4.0000000000000036E-3</v>
      </c>
      <c r="G3947" t="str">
        <f t="shared" si="619"/>
        <v>Valle</v>
      </c>
      <c r="H3947" s="6">
        <f t="shared" si="620"/>
        <v>-3.0000000000001137E-3</v>
      </c>
      <c r="I3947" s="6">
        <f t="shared" si="621"/>
        <v>4.0000000000000036E-3</v>
      </c>
      <c r="K3947" s="15">
        <f t="shared" si="622"/>
        <v>-4.3982652102523786E-4</v>
      </c>
      <c r="L3947" s="15">
        <f t="shared" si="623"/>
        <v>1.4398265210251277E-3</v>
      </c>
      <c r="M3947" s="15">
        <f t="shared" si="617"/>
        <v>2.0731004106473226E-6</v>
      </c>
    </row>
    <row r="3948" spans="1:13" x14ac:dyDescent="0.35">
      <c r="A3948">
        <f t="shared" si="614"/>
        <v>2012</v>
      </c>
      <c r="B3948" s="1">
        <v>40953</v>
      </c>
      <c r="C3948">
        <v>2.6859999999999999</v>
      </c>
      <c r="D3948" s="3">
        <f t="shared" si="615"/>
        <v>2.6706600000000007</v>
      </c>
      <c r="E3948" s="15">
        <f t="shared" si="616"/>
        <v>0</v>
      </c>
      <c r="F3948" s="6">
        <f t="shared" si="618"/>
        <v>-9.9999999999988987E-4</v>
      </c>
      <c r="G3948" t="str">
        <f t="shared" si="619"/>
        <v>Pico</v>
      </c>
      <c r="H3948" s="6">
        <f t="shared" si="620"/>
        <v>9.9999999999988987E-4</v>
      </c>
      <c r="I3948" s="6">
        <f t="shared" si="621"/>
        <v>-9.9999999999988987E-4</v>
      </c>
      <c r="K3948" s="15">
        <f t="shared" si="622"/>
        <v>3.7115512074104517E-4</v>
      </c>
      <c r="L3948" s="15">
        <f t="shared" si="623"/>
        <v>-3.7115512074104517E-4</v>
      </c>
      <c r="M3948" s="15">
        <f t="shared" si="617"/>
        <v>1.3775612365229981E-7</v>
      </c>
    </row>
    <row r="3949" spans="1:13" x14ac:dyDescent="0.35">
      <c r="A3949">
        <f t="shared" si="614"/>
        <v>2012</v>
      </c>
      <c r="B3949" s="1">
        <v>40954</v>
      </c>
      <c r="C3949">
        <v>2.6859999999999999</v>
      </c>
      <c r="D3949" s="3">
        <f t="shared" si="615"/>
        <v>2.6699800000000007</v>
      </c>
      <c r="E3949" s="15">
        <f t="shared" si="616"/>
        <v>0</v>
      </c>
      <c r="F3949" s="6">
        <f t="shared" si="618"/>
        <v>0</v>
      </c>
      <c r="G3949" t="str">
        <f t="shared" si="619"/>
        <v/>
      </c>
      <c r="H3949" s="6">
        <f t="shared" si="620"/>
        <v>0</v>
      </c>
      <c r="I3949" s="6">
        <f t="shared" si="621"/>
        <v>0</v>
      </c>
      <c r="K3949" s="15">
        <f t="shared" si="622"/>
        <v>2.6753303796573502E-5</v>
      </c>
      <c r="L3949" s="15">
        <f t="shared" si="623"/>
        <v>-2.6753303796573502E-5</v>
      </c>
      <c r="M3949" s="15">
        <f t="shared" si="617"/>
        <v>7.1573926403175416E-10</v>
      </c>
    </row>
    <row r="3950" spans="1:13" x14ac:dyDescent="0.35">
      <c r="A3950">
        <f t="shared" si="614"/>
        <v>2012</v>
      </c>
      <c r="B3950" s="1">
        <v>40955</v>
      </c>
      <c r="C3950">
        <v>2.6829999999999998</v>
      </c>
      <c r="D3950" s="3">
        <f t="shared" si="615"/>
        <v>2.6692600000000004</v>
      </c>
      <c r="E3950" s="15">
        <f t="shared" si="616"/>
        <v>-3.0000000000001137E-3</v>
      </c>
      <c r="F3950" s="6">
        <f t="shared" si="618"/>
        <v>-3.0000000000001137E-3</v>
      </c>
      <c r="G3950" t="str">
        <f t="shared" si="619"/>
        <v/>
      </c>
      <c r="H3950" s="6">
        <f t="shared" si="620"/>
        <v>0</v>
      </c>
      <c r="I3950" s="6">
        <f t="shared" si="621"/>
        <v>-3.0000000000001137E-3</v>
      </c>
      <c r="K3950" s="15">
        <f t="shared" si="622"/>
        <v>1.6368525076547731E-4</v>
      </c>
      <c r="L3950" s="15">
        <f t="shared" si="623"/>
        <v>-3.1636852507655909E-3</v>
      </c>
      <c r="M3950" s="15">
        <f t="shared" si="617"/>
        <v>1.0008904365911739E-5</v>
      </c>
    </row>
    <row r="3951" spans="1:13" x14ac:dyDescent="0.35">
      <c r="A3951">
        <f t="shared" si="614"/>
        <v>2012</v>
      </c>
      <c r="B3951" s="1">
        <v>40956</v>
      </c>
      <c r="C3951">
        <v>2.6819999999999999</v>
      </c>
      <c r="D3951" s="3">
        <f t="shared" si="615"/>
        <v>2.6685400000000006</v>
      </c>
      <c r="E3951" s="15">
        <f t="shared" si="616"/>
        <v>-9.9999999999988987E-4</v>
      </c>
      <c r="F3951" s="6">
        <f t="shared" si="618"/>
        <v>2.0000000000002238E-3</v>
      </c>
      <c r="G3951" t="str">
        <f t="shared" si="619"/>
        <v>Valle</v>
      </c>
      <c r="H3951" s="6">
        <f t="shared" si="620"/>
        <v>-3.0000000000001137E-3</v>
      </c>
      <c r="I3951" s="6">
        <f t="shared" si="621"/>
        <v>2.0000000000002238E-3</v>
      </c>
      <c r="K3951" s="15">
        <f t="shared" si="622"/>
        <v>-5.0984992117532855E-4</v>
      </c>
      <c r="L3951" s="15">
        <f t="shared" si="623"/>
        <v>-4.9015007882456131E-4</v>
      </c>
      <c r="M3951" s="15">
        <f t="shared" si="617"/>
        <v>2.4024709977172368E-7</v>
      </c>
    </row>
    <row r="3952" spans="1:13" x14ac:dyDescent="0.35">
      <c r="A3952">
        <f t="shared" si="614"/>
        <v>2012</v>
      </c>
      <c r="B3952" s="1">
        <v>40959</v>
      </c>
      <c r="C3952">
        <v>2.681</v>
      </c>
      <c r="D3952" s="3">
        <f t="shared" si="615"/>
        <v>2.6677200000000005</v>
      </c>
      <c r="E3952" s="15">
        <f t="shared" si="616"/>
        <v>-9.9999999999988987E-4</v>
      </c>
      <c r="F3952" s="6">
        <f t="shared" si="618"/>
        <v>0</v>
      </c>
      <c r="G3952" t="str">
        <f t="shared" si="619"/>
        <v/>
      </c>
      <c r="H3952" s="6">
        <f t="shared" si="620"/>
        <v>-9.9999999999988987E-4</v>
      </c>
      <c r="I3952" s="6">
        <f t="shared" si="621"/>
        <v>0</v>
      </c>
      <c r="K3952" s="15">
        <f t="shared" si="622"/>
        <v>-6.4769582295534937E-6</v>
      </c>
      <c r="L3952" s="15">
        <f t="shared" si="623"/>
        <v>-9.9352304177033638E-4</v>
      </c>
      <c r="M3952" s="15">
        <f t="shared" si="617"/>
        <v>9.8708803452858164E-7</v>
      </c>
    </row>
    <row r="3953" spans="1:13" x14ac:dyDescent="0.35">
      <c r="A3953">
        <f t="shared" si="614"/>
        <v>2012</v>
      </c>
      <c r="B3953" s="1">
        <v>40960</v>
      </c>
      <c r="C3953">
        <v>2.68</v>
      </c>
      <c r="D3953" s="3">
        <f t="shared" si="615"/>
        <v>2.6669200000000006</v>
      </c>
      <c r="E3953" s="15">
        <f t="shared" si="616"/>
        <v>-9.9999999999988987E-4</v>
      </c>
      <c r="F3953" s="6">
        <f t="shared" si="618"/>
        <v>0</v>
      </c>
      <c r="G3953" t="str">
        <f t="shared" si="619"/>
        <v/>
      </c>
      <c r="H3953" s="6">
        <f t="shared" si="620"/>
        <v>-9.9999999999988987E-4</v>
      </c>
      <c r="I3953" s="6">
        <f t="shared" si="621"/>
        <v>0</v>
      </c>
      <c r="K3953" s="15">
        <f t="shared" si="622"/>
        <v>-1.2896955302542221E-4</v>
      </c>
      <c r="L3953" s="15">
        <f t="shared" si="623"/>
        <v>-8.7103044697446771E-4</v>
      </c>
      <c r="M3953" s="15">
        <f t="shared" si="617"/>
        <v>7.58694039556541E-7</v>
      </c>
    </row>
    <row r="3954" spans="1:13" x14ac:dyDescent="0.35">
      <c r="A3954">
        <f t="shared" si="614"/>
        <v>2012</v>
      </c>
      <c r="B3954" s="1">
        <v>40961</v>
      </c>
      <c r="C3954">
        <v>2.68</v>
      </c>
      <c r="D3954" s="3">
        <f t="shared" si="615"/>
        <v>2.6661400000000008</v>
      </c>
      <c r="E3954" s="15">
        <f t="shared" si="616"/>
        <v>0</v>
      </c>
      <c r="F3954" s="6">
        <f t="shared" si="618"/>
        <v>9.9999999999988987E-4</v>
      </c>
      <c r="G3954" t="str">
        <f t="shared" si="619"/>
        <v/>
      </c>
      <c r="H3954" s="6">
        <f t="shared" si="620"/>
        <v>-9.9999999999988987E-4</v>
      </c>
      <c r="I3954" s="6">
        <f t="shared" si="621"/>
        <v>9.9999999999988987E-4</v>
      </c>
      <c r="K3954" s="15">
        <f t="shared" si="622"/>
        <v>-5.6803552993629862E-5</v>
      </c>
      <c r="L3954" s="15">
        <f t="shared" si="623"/>
        <v>5.6803552993629862E-5</v>
      </c>
      <c r="M3954" s="15">
        <f t="shared" si="617"/>
        <v>3.2266436327001162E-9</v>
      </c>
    </row>
    <row r="3955" spans="1:13" x14ac:dyDescent="0.35">
      <c r="A3955">
        <f t="shared" si="614"/>
        <v>2012</v>
      </c>
      <c r="B3955" s="1">
        <v>40962</v>
      </c>
      <c r="C3955">
        <v>2.68</v>
      </c>
      <c r="D3955" s="3">
        <f t="shared" si="615"/>
        <v>2.6653000000000016</v>
      </c>
      <c r="E3955" s="15">
        <f t="shared" si="616"/>
        <v>0</v>
      </c>
      <c r="F3955" s="6">
        <f t="shared" si="618"/>
        <v>0</v>
      </c>
      <c r="G3955" t="str">
        <f t="shared" si="619"/>
        <v/>
      </c>
      <c r="H3955" s="6">
        <f t="shared" si="620"/>
        <v>0</v>
      </c>
      <c r="I3955" s="6">
        <f t="shared" si="621"/>
        <v>0</v>
      </c>
      <c r="K3955" s="15">
        <f t="shared" si="622"/>
        <v>1.2788754564049175E-4</v>
      </c>
      <c r="L3955" s="15">
        <f t="shared" si="623"/>
        <v>-1.2788754564049175E-4</v>
      </c>
      <c r="M3955" s="15">
        <f t="shared" si="617"/>
        <v>1.6355224329948862E-8</v>
      </c>
    </row>
    <row r="3956" spans="1:13" x14ac:dyDescent="0.35">
      <c r="A3956">
        <f t="shared" si="614"/>
        <v>2012</v>
      </c>
      <c r="B3956" s="1">
        <v>40963</v>
      </c>
      <c r="C3956">
        <v>2.68</v>
      </c>
      <c r="D3956" s="3">
        <f t="shared" si="615"/>
        <v>2.6645000000000012</v>
      </c>
      <c r="E3956" s="15">
        <f t="shared" si="616"/>
        <v>0</v>
      </c>
      <c r="F3956" s="6">
        <f t="shared" si="618"/>
        <v>0</v>
      </c>
      <c r="G3956" t="str">
        <f t="shared" si="619"/>
        <v/>
      </c>
      <c r="H3956" s="6">
        <f t="shared" si="620"/>
        <v>0</v>
      </c>
      <c r="I3956" s="6">
        <f t="shared" si="621"/>
        <v>0</v>
      </c>
      <c r="K3956" s="15">
        <f t="shared" si="622"/>
        <v>9.84212601500863E-5</v>
      </c>
      <c r="L3956" s="15">
        <f t="shared" si="623"/>
        <v>-9.84212601500863E-5</v>
      </c>
      <c r="M3956" s="15">
        <f t="shared" si="617"/>
        <v>9.6867444495309652E-9</v>
      </c>
    </row>
    <row r="3957" spans="1:13" x14ac:dyDescent="0.35">
      <c r="A3957">
        <f t="shared" si="614"/>
        <v>2012</v>
      </c>
      <c r="B3957" s="1">
        <v>40966</v>
      </c>
      <c r="C3957">
        <v>2.6789999999999998</v>
      </c>
      <c r="D3957" s="3">
        <f t="shared" si="615"/>
        <v>2.6638000000000015</v>
      </c>
      <c r="E3957" s="15">
        <f t="shared" si="616"/>
        <v>-1.000000000000334E-3</v>
      </c>
      <c r="F3957" s="6">
        <f t="shared" si="618"/>
        <v>-1.000000000000334E-3</v>
      </c>
      <c r="G3957" t="str">
        <f t="shared" si="619"/>
        <v/>
      </c>
      <c r="H3957" s="6">
        <f t="shared" si="620"/>
        <v>0</v>
      </c>
      <c r="I3957" s="6">
        <f t="shared" si="621"/>
        <v>-1.000000000000334E-3</v>
      </c>
      <c r="K3957" s="15">
        <f t="shared" si="622"/>
        <v>1.2171303601153256E-4</v>
      </c>
      <c r="L3957" s="15">
        <f t="shared" si="623"/>
        <v>-1.1217130360118665E-3</v>
      </c>
      <c r="M3957" s="15">
        <f t="shared" si="617"/>
        <v>1.258240135158959E-6</v>
      </c>
    </row>
    <row r="3958" spans="1:13" x14ac:dyDescent="0.35">
      <c r="A3958">
        <f t="shared" si="614"/>
        <v>2012</v>
      </c>
      <c r="B3958" s="1">
        <v>40967</v>
      </c>
      <c r="C3958">
        <v>2.6789999999999998</v>
      </c>
      <c r="D3958" s="3">
        <f t="shared" si="615"/>
        <v>2.663000000000002</v>
      </c>
      <c r="E3958" s="15">
        <f t="shared" si="616"/>
        <v>0</v>
      </c>
      <c r="F3958" s="6">
        <f t="shared" si="618"/>
        <v>1.000000000000334E-3</v>
      </c>
      <c r="G3958" t="str">
        <f t="shared" si="619"/>
        <v>Valle</v>
      </c>
      <c r="H3958" s="6">
        <f t="shared" si="620"/>
        <v>-1.000000000000334E-3</v>
      </c>
      <c r="I3958" s="6">
        <f t="shared" si="621"/>
        <v>1.000000000000334E-3</v>
      </c>
      <c r="K3958" s="15">
        <f t="shared" si="622"/>
        <v>-9.126549878190349E-5</v>
      </c>
      <c r="L3958" s="15">
        <f t="shared" si="623"/>
        <v>9.126549878190349E-5</v>
      </c>
      <c r="M3958" s="15">
        <f t="shared" si="617"/>
        <v>8.3293912679096277E-9</v>
      </c>
    </row>
    <row r="3959" spans="1:13" x14ac:dyDescent="0.35">
      <c r="A3959">
        <f t="shared" si="614"/>
        <v>2012</v>
      </c>
      <c r="B3959" s="1">
        <v>40968</v>
      </c>
      <c r="C3959">
        <v>2.6779999999999999</v>
      </c>
      <c r="D3959" s="3">
        <f t="shared" si="615"/>
        <v>2.6622800000000013</v>
      </c>
      <c r="E3959" s="15">
        <f t="shared" si="616"/>
        <v>-9.9999999999988987E-4</v>
      </c>
      <c r="F3959" s="6">
        <f t="shared" si="618"/>
        <v>-9.9999999999988987E-4</v>
      </c>
      <c r="G3959" t="str">
        <f t="shared" si="619"/>
        <v>Pico</v>
      </c>
      <c r="H3959" s="6">
        <f t="shared" si="620"/>
        <v>0</v>
      </c>
      <c r="I3959" s="6">
        <f t="shared" si="621"/>
        <v>-9.9999999999988987E-4</v>
      </c>
      <c r="K3959" s="15">
        <f t="shared" si="622"/>
        <v>1.4176462259421726E-4</v>
      </c>
      <c r="L3959" s="15">
        <f t="shared" si="623"/>
        <v>-1.1417646225941071E-3</v>
      </c>
      <c r="M3959" s="15">
        <f t="shared" si="617"/>
        <v>1.3036264534074637E-6</v>
      </c>
    </row>
    <row r="3960" spans="1:13" x14ac:dyDescent="0.35">
      <c r="A3960">
        <f t="shared" si="614"/>
        <v>2012</v>
      </c>
      <c r="B3960" s="1">
        <v>40969</v>
      </c>
      <c r="C3960">
        <v>2.6779999999999999</v>
      </c>
      <c r="D3960" s="3">
        <f t="shared" si="615"/>
        <v>2.6616400000000002</v>
      </c>
      <c r="E3960" s="15">
        <f t="shared" si="616"/>
        <v>0</v>
      </c>
      <c r="F3960" s="6">
        <f t="shared" si="618"/>
        <v>9.9999999999988987E-4</v>
      </c>
      <c r="G3960" t="str">
        <f t="shared" si="619"/>
        <v>Valle</v>
      </c>
      <c r="H3960" s="6">
        <f t="shared" si="620"/>
        <v>-9.9999999999988987E-4</v>
      </c>
      <c r="I3960" s="6">
        <f t="shared" si="621"/>
        <v>9.9999999999988987E-4</v>
      </c>
      <c r="K3960" s="15">
        <f t="shared" si="622"/>
        <v>-1.1311684187965726E-4</v>
      </c>
      <c r="L3960" s="15">
        <f t="shared" si="623"/>
        <v>1.1311684187965726E-4</v>
      </c>
      <c r="M3960" s="15">
        <f t="shared" si="617"/>
        <v>1.2795419916827383E-8</v>
      </c>
    </row>
    <row r="3961" spans="1:13" x14ac:dyDescent="0.35">
      <c r="A3961">
        <f t="shared" si="614"/>
        <v>2012</v>
      </c>
      <c r="B3961" s="1">
        <v>40970</v>
      </c>
      <c r="C3961">
        <v>2.6760000000000002</v>
      </c>
      <c r="D3961" s="3">
        <f t="shared" si="615"/>
        <v>2.6610400000000003</v>
      </c>
      <c r="E3961" s="15">
        <f t="shared" si="616"/>
        <v>-1.9999999999997797E-3</v>
      </c>
      <c r="F3961" s="6">
        <f t="shared" si="618"/>
        <v>-1.9999999999997797E-3</v>
      </c>
      <c r="G3961" t="str">
        <f t="shared" si="619"/>
        <v>Pico</v>
      </c>
      <c r="H3961" s="6">
        <f t="shared" si="620"/>
        <v>0</v>
      </c>
      <c r="I3961" s="6">
        <f t="shared" si="621"/>
        <v>-1.9999999999997797E-3</v>
      </c>
      <c r="K3961" s="15">
        <f t="shared" si="622"/>
        <v>1.5148270682695548E-4</v>
      </c>
      <c r="L3961" s="15">
        <f t="shared" si="623"/>
        <v>-2.1514827068267353E-3</v>
      </c>
      <c r="M3961" s="15">
        <f t="shared" si="617"/>
        <v>4.6288778377744962E-6</v>
      </c>
    </row>
    <row r="3962" spans="1:13" x14ac:dyDescent="0.35">
      <c r="A3962">
        <f t="shared" si="614"/>
        <v>2012</v>
      </c>
      <c r="B3962" s="1">
        <v>40973</v>
      </c>
      <c r="C3962">
        <v>2.6760000000000002</v>
      </c>
      <c r="D3962" s="3">
        <f t="shared" si="615"/>
        <v>2.6606200000000007</v>
      </c>
      <c r="E3962" s="15">
        <f t="shared" si="616"/>
        <v>0</v>
      </c>
      <c r="F3962" s="6">
        <f t="shared" si="618"/>
        <v>1.9999999999997797E-3</v>
      </c>
      <c r="G3962" t="str">
        <f t="shared" si="619"/>
        <v>Valle</v>
      </c>
      <c r="H3962" s="6">
        <f t="shared" si="620"/>
        <v>-1.9999999999997797E-3</v>
      </c>
      <c r="I3962" s="6">
        <f t="shared" si="621"/>
        <v>1.9999999999997797E-3</v>
      </c>
      <c r="K3962" s="15">
        <f t="shared" si="622"/>
        <v>-3.1781988063981677E-4</v>
      </c>
      <c r="L3962" s="15">
        <f t="shared" si="623"/>
        <v>3.1781988063981677E-4</v>
      </c>
      <c r="M3962" s="15">
        <f t="shared" si="617"/>
        <v>1.0100947652990738E-7</v>
      </c>
    </row>
    <row r="3963" spans="1:13" x14ac:dyDescent="0.35">
      <c r="A3963">
        <f t="shared" si="614"/>
        <v>2012</v>
      </c>
      <c r="B3963" s="1">
        <v>40974</v>
      </c>
      <c r="C3963">
        <v>2.6760000000000002</v>
      </c>
      <c r="D3963" s="3">
        <f t="shared" si="615"/>
        <v>2.66038</v>
      </c>
      <c r="E3963" s="15">
        <f t="shared" si="616"/>
        <v>0</v>
      </c>
      <c r="F3963" s="6">
        <f t="shared" si="618"/>
        <v>0</v>
      </c>
      <c r="G3963" t="str">
        <f t="shared" si="619"/>
        <v/>
      </c>
      <c r="H3963" s="6">
        <f t="shared" si="620"/>
        <v>0</v>
      </c>
      <c r="I3963" s="6">
        <f t="shared" si="621"/>
        <v>0</v>
      </c>
      <c r="K3963" s="15">
        <f t="shared" si="622"/>
        <v>1.7940988047149544E-4</v>
      </c>
      <c r="L3963" s="15">
        <f t="shared" si="623"/>
        <v>-1.7940988047149544E-4</v>
      </c>
      <c r="M3963" s="15">
        <f t="shared" si="617"/>
        <v>3.2187905210796282E-8</v>
      </c>
    </row>
    <row r="3964" spans="1:13" x14ac:dyDescent="0.35">
      <c r="A3964">
        <f t="shared" si="614"/>
        <v>2012</v>
      </c>
      <c r="B3964" s="1">
        <v>40975</v>
      </c>
      <c r="C3964">
        <v>2.6749999999999998</v>
      </c>
      <c r="D3964" s="3">
        <f t="shared" si="615"/>
        <v>2.6602599999999996</v>
      </c>
      <c r="E3964" s="15">
        <f t="shared" si="616"/>
        <v>-1.000000000000334E-3</v>
      </c>
      <c r="F3964" s="6">
        <f t="shared" si="618"/>
        <v>-1.000000000000334E-3</v>
      </c>
      <c r="G3964" t="str">
        <f t="shared" si="619"/>
        <v/>
      </c>
      <c r="H3964" s="6">
        <f t="shared" si="620"/>
        <v>0</v>
      </c>
      <c r="I3964" s="6">
        <f t="shared" si="621"/>
        <v>-1.000000000000334E-3</v>
      </c>
      <c r="K3964" s="15">
        <f t="shared" si="622"/>
        <v>6.8479485654162589E-5</v>
      </c>
      <c r="L3964" s="15">
        <f t="shared" si="623"/>
        <v>-1.0684794856544964E-3</v>
      </c>
      <c r="M3964" s="15">
        <f t="shared" si="617"/>
        <v>1.1416484112644972E-6</v>
      </c>
    </row>
    <row r="3965" spans="1:13" x14ac:dyDescent="0.35">
      <c r="A3965">
        <f t="shared" si="614"/>
        <v>2012</v>
      </c>
      <c r="B3965" s="1">
        <v>40976</v>
      </c>
      <c r="C3965">
        <v>2.6720000000000002</v>
      </c>
      <c r="D3965" s="3">
        <f t="shared" si="615"/>
        <v>2.6600999999999999</v>
      </c>
      <c r="E3965" s="15">
        <f t="shared" si="616"/>
        <v>-2.9999999999996696E-3</v>
      </c>
      <c r="F3965" s="6">
        <f t="shared" si="618"/>
        <v>-1.9999999999993356E-3</v>
      </c>
      <c r="G3965" t="str">
        <f t="shared" si="619"/>
        <v/>
      </c>
      <c r="H3965" s="6">
        <f t="shared" si="620"/>
        <v>-1.000000000000334E-3</v>
      </c>
      <c r="I3965" s="6">
        <f t="shared" si="621"/>
        <v>-1.9999999999993356E-3</v>
      </c>
      <c r="K3965" s="15">
        <f t="shared" si="622"/>
        <v>-7.2922343766185864E-5</v>
      </c>
      <c r="L3965" s="15">
        <f t="shared" si="623"/>
        <v>-2.9270776562334839E-3</v>
      </c>
      <c r="M3965" s="15">
        <f t="shared" si="617"/>
        <v>8.5677836056213064E-6</v>
      </c>
    </row>
    <row r="3966" spans="1:13" x14ac:dyDescent="0.35">
      <c r="A3966">
        <f t="shared" si="614"/>
        <v>2012</v>
      </c>
      <c r="B3966" s="1">
        <v>40977</v>
      </c>
      <c r="C3966">
        <v>2.669</v>
      </c>
      <c r="D3966" s="3">
        <f t="shared" si="615"/>
        <v>2.6600999999999999</v>
      </c>
      <c r="E3966" s="15">
        <f t="shared" si="616"/>
        <v>-3.0000000000001137E-3</v>
      </c>
      <c r="F3966" s="6">
        <f t="shared" si="618"/>
        <v>-4.4408920985006262E-16</v>
      </c>
      <c r="G3966" t="str">
        <f t="shared" si="619"/>
        <v/>
      </c>
      <c r="H3966" s="6">
        <f t="shared" si="620"/>
        <v>-2.9999999999996696E-3</v>
      </c>
      <c r="I3966" s="6">
        <f t="shared" si="621"/>
        <v>-4.4408920985006262E-16</v>
      </c>
      <c r="K3966" s="15">
        <f t="shared" si="622"/>
        <v>-4.716083903718634E-4</v>
      </c>
      <c r="L3966" s="15">
        <f t="shared" si="623"/>
        <v>-2.5283916096282503E-3</v>
      </c>
      <c r="M3966" s="15">
        <f t="shared" si="617"/>
        <v>6.3927641316385345E-6</v>
      </c>
    </row>
    <row r="3967" spans="1:13" x14ac:dyDescent="0.35">
      <c r="A3967">
        <f t="shared" si="614"/>
        <v>2012</v>
      </c>
      <c r="B3967" s="1">
        <v>40980</v>
      </c>
      <c r="C3967">
        <v>2.669</v>
      </c>
      <c r="D3967" s="3">
        <f t="shared" si="615"/>
        <v>2.6601000000000004</v>
      </c>
      <c r="E3967" s="15">
        <f t="shared" si="616"/>
        <v>0</v>
      </c>
      <c r="F3967" s="6">
        <f t="shared" si="618"/>
        <v>3.0000000000001137E-3</v>
      </c>
      <c r="G3967" t="str">
        <f t="shared" si="619"/>
        <v>Valle</v>
      </c>
      <c r="H3967" s="6">
        <f t="shared" si="620"/>
        <v>-3.0000000000001137E-3</v>
      </c>
      <c r="I3967" s="6">
        <f t="shared" si="621"/>
        <v>3.0000000000001137E-3</v>
      </c>
      <c r="K3967" s="15">
        <f t="shared" si="622"/>
        <v>-4.3713142620633612E-4</v>
      </c>
      <c r="L3967" s="15">
        <f t="shared" si="623"/>
        <v>4.3713142620633612E-4</v>
      </c>
      <c r="M3967" s="15">
        <f t="shared" si="617"/>
        <v>1.9108388377718549E-7</v>
      </c>
    </row>
    <row r="3968" spans="1:13" x14ac:dyDescent="0.35">
      <c r="A3968">
        <f t="shared" si="614"/>
        <v>2012</v>
      </c>
      <c r="B3968" s="1">
        <v>40981</v>
      </c>
      <c r="C3968">
        <v>2.67</v>
      </c>
      <c r="D3968" s="3">
        <f t="shared" si="615"/>
        <v>2.66012</v>
      </c>
      <c r="E3968" s="15">
        <f t="shared" si="616"/>
        <v>9.9999999999988987E-4</v>
      </c>
      <c r="F3968" s="6">
        <f t="shared" si="618"/>
        <v>9.9999999999988987E-4</v>
      </c>
      <c r="G3968" t="str">
        <f t="shared" si="619"/>
        <v/>
      </c>
      <c r="H3968" s="6">
        <f t="shared" si="620"/>
        <v>0</v>
      </c>
      <c r="I3968" s="6">
        <f t="shared" si="621"/>
        <v>9.9999999999988987E-4</v>
      </c>
      <c r="K3968" s="15">
        <f t="shared" si="622"/>
        <v>1.4110723752178199E-4</v>
      </c>
      <c r="L3968" s="15">
        <f t="shared" si="623"/>
        <v>8.5889276247810788E-4</v>
      </c>
      <c r="M3968" s="15">
        <f t="shared" si="617"/>
        <v>7.3769677743727547E-7</v>
      </c>
    </row>
    <row r="3969" spans="1:13" x14ac:dyDescent="0.35">
      <c r="A3969">
        <f t="shared" si="614"/>
        <v>2012</v>
      </c>
      <c r="B3969" s="1">
        <v>40982</v>
      </c>
      <c r="C3969">
        <v>2.67</v>
      </c>
      <c r="D3969" s="3">
        <f t="shared" si="615"/>
        <v>2.6601600000000003</v>
      </c>
      <c r="E3969" s="15">
        <f t="shared" si="616"/>
        <v>0</v>
      </c>
      <c r="F3969" s="6">
        <f t="shared" si="618"/>
        <v>-9.9999999999988987E-4</v>
      </c>
      <c r="G3969" t="str">
        <f t="shared" si="619"/>
        <v>Pico</v>
      </c>
      <c r="H3969" s="6">
        <f t="shared" si="620"/>
        <v>9.9999999999988987E-4</v>
      </c>
      <c r="I3969" s="6">
        <f t="shared" si="621"/>
        <v>-9.9999999999988987E-4</v>
      </c>
      <c r="K3969" s="15">
        <f t="shared" si="622"/>
        <v>2.7803567405614395E-4</v>
      </c>
      <c r="L3969" s="15">
        <f t="shared" si="623"/>
        <v>-2.7803567405614395E-4</v>
      </c>
      <c r="M3969" s="15">
        <f t="shared" si="617"/>
        <v>7.730383604785432E-8</v>
      </c>
    </row>
    <row r="3970" spans="1:13" x14ac:dyDescent="0.35">
      <c r="A3970">
        <f t="shared" si="614"/>
        <v>2012</v>
      </c>
      <c r="B3970" s="1">
        <v>40983</v>
      </c>
      <c r="C3970">
        <v>2.6720000000000002</v>
      </c>
      <c r="D3970" s="3">
        <f t="shared" si="615"/>
        <v>2.6605400000000001</v>
      </c>
      <c r="E3970" s="15">
        <f t="shared" si="616"/>
        <v>2.0000000000002238E-3</v>
      </c>
      <c r="F3970" s="6">
        <f t="shared" si="618"/>
        <v>2.0000000000002238E-3</v>
      </c>
      <c r="G3970" t="str">
        <f t="shared" si="619"/>
        <v>Valle</v>
      </c>
      <c r="H3970" s="6">
        <f t="shared" si="620"/>
        <v>0</v>
      </c>
      <c r="I3970" s="6">
        <f t="shared" si="621"/>
        <v>2.0000000000002238E-3</v>
      </c>
      <c r="K3970" s="15">
        <f t="shared" si="622"/>
        <v>1.1092702025312317E-4</v>
      </c>
      <c r="L3970" s="15">
        <f t="shared" si="623"/>
        <v>1.8890729797471006E-3</v>
      </c>
      <c r="M3970" s="15">
        <f t="shared" si="617"/>
        <v>3.5685967228105896E-6</v>
      </c>
    </row>
    <row r="3971" spans="1:13" x14ac:dyDescent="0.35">
      <c r="A3971">
        <f t="shared" si="614"/>
        <v>2012</v>
      </c>
      <c r="B3971" s="1">
        <v>40984</v>
      </c>
      <c r="C3971">
        <v>2.6709999999999998</v>
      </c>
      <c r="D3971" s="3">
        <f t="shared" si="615"/>
        <v>2.6609800000000003</v>
      </c>
      <c r="E3971" s="15">
        <f t="shared" si="616"/>
        <v>-1.000000000000334E-3</v>
      </c>
      <c r="F3971" s="6">
        <f t="shared" si="618"/>
        <v>-3.0000000000005578E-3</v>
      </c>
      <c r="G3971" t="str">
        <f t="shared" si="619"/>
        <v>Pico</v>
      </c>
      <c r="H3971" s="6">
        <f t="shared" si="620"/>
        <v>2.0000000000002238E-3</v>
      </c>
      <c r="I3971" s="6">
        <f t="shared" si="621"/>
        <v>-3.0000000000005578E-3</v>
      </c>
      <c r="K3971" s="15">
        <f t="shared" si="622"/>
        <v>5.4226190975268621E-4</v>
      </c>
      <c r="L3971" s="15">
        <f t="shared" si="623"/>
        <v>-1.5422619097530202E-3</v>
      </c>
      <c r="M3971" s="15">
        <f t="shared" si="617"/>
        <v>2.3785717982750328E-6</v>
      </c>
    </row>
    <row r="3972" spans="1:13" x14ac:dyDescent="0.35">
      <c r="A3972">
        <f t="shared" si="614"/>
        <v>2012</v>
      </c>
      <c r="B3972" s="1">
        <v>40987</v>
      </c>
      <c r="C3972">
        <v>2.6709999999999998</v>
      </c>
      <c r="D3972" s="3">
        <f t="shared" si="615"/>
        <v>2.6615800000000003</v>
      </c>
      <c r="E3972" s="15">
        <f t="shared" si="616"/>
        <v>0</v>
      </c>
      <c r="F3972" s="6">
        <f t="shared" si="618"/>
        <v>1.000000000000334E-3</v>
      </c>
      <c r="G3972" t="str">
        <f t="shared" si="619"/>
        <v>Valle</v>
      </c>
      <c r="H3972" s="6">
        <f t="shared" si="620"/>
        <v>-1.000000000000334E-3</v>
      </c>
      <c r="I3972" s="6">
        <f t="shared" si="621"/>
        <v>1.000000000000334E-3</v>
      </c>
      <c r="K3972" s="15">
        <f t="shared" si="622"/>
        <v>-1.5868852041281428E-4</v>
      </c>
      <c r="L3972" s="15">
        <f t="shared" si="623"/>
        <v>1.5868852041281428E-4</v>
      </c>
      <c r="M3972" s="15">
        <f t="shared" si="617"/>
        <v>2.5182046510808174E-8</v>
      </c>
    </row>
    <row r="3973" spans="1:13" x14ac:dyDescent="0.35">
      <c r="A3973">
        <f t="shared" si="614"/>
        <v>2012</v>
      </c>
      <c r="B3973" s="1">
        <v>40988</v>
      </c>
      <c r="C3973">
        <v>2.6709999999999998</v>
      </c>
      <c r="D3973" s="3">
        <f t="shared" si="615"/>
        <v>2.6621600000000001</v>
      </c>
      <c r="E3973" s="15">
        <f t="shared" si="616"/>
        <v>0</v>
      </c>
      <c r="F3973" s="6">
        <f t="shared" si="618"/>
        <v>0</v>
      </c>
      <c r="G3973" t="str">
        <f t="shared" si="619"/>
        <v/>
      </c>
      <c r="H3973" s="6">
        <f t="shared" si="620"/>
        <v>0</v>
      </c>
      <c r="I3973" s="6">
        <f t="shared" si="621"/>
        <v>0</v>
      </c>
      <c r="K3973" s="15">
        <f t="shared" si="622"/>
        <v>1.875273052592378E-4</v>
      </c>
      <c r="L3973" s="15">
        <f t="shared" si="623"/>
        <v>-1.875273052592378E-4</v>
      </c>
      <c r="M3973" s="15">
        <f t="shared" si="617"/>
        <v>3.5166490217791357E-8</v>
      </c>
    </row>
    <row r="3974" spans="1:13" x14ac:dyDescent="0.35">
      <c r="A3974">
        <f t="shared" ref="A3974:A4037" si="624">YEAR(B3974)</f>
        <v>2012</v>
      </c>
      <c r="B3974" s="1">
        <v>40989</v>
      </c>
      <c r="C3974">
        <v>2.6709999999999998</v>
      </c>
      <c r="D3974" s="3">
        <f t="shared" ref="D3974:D4037" si="625">AVERAGE(C3974:C4023)</f>
        <v>2.66276</v>
      </c>
      <c r="E3974" s="15">
        <f t="shared" si="616"/>
        <v>0</v>
      </c>
      <c r="F3974" s="6">
        <f t="shared" si="618"/>
        <v>0</v>
      </c>
      <c r="G3974" t="str">
        <f t="shared" si="619"/>
        <v/>
      </c>
      <c r="H3974" s="6">
        <f t="shared" si="620"/>
        <v>0</v>
      </c>
      <c r="I3974" s="6">
        <f t="shared" si="621"/>
        <v>0</v>
      </c>
      <c r="K3974" s="15">
        <f t="shared" si="622"/>
        <v>7.3970276886026028E-5</v>
      </c>
      <c r="L3974" s="15">
        <f t="shared" si="623"/>
        <v>-7.3970276886026028E-5</v>
      </c>
      <c r="M3974" s="15">
        <f t="shared" si="617"/>
        <v>5.4716018625953565E-9</v>
      </c>
    </row>
    <row r="3975" spans="1:13" x14ac:dyDescent="0.35">
      <c r="A3975">
        <f t="shared" si="624"/>
        <v>2012</v>
      </c>
      <c r="B3975" s="1">
        <v>40990</v>
      </c>
      <c r="C3975">
        <v>2.67</v>
      </c>
      <c r="D3975" s="3">
        <f t="shared" si="625"/>
        <v>2.6634600000000002</v>
      </c>
      <c r="E3975" s="15">
        <f t="shared" ref="E3975:E4038" si="626">C3975-C3974</f>
        <v>-9.9999999999988987E-4</v>
      </c>
      <c r="F3975" s="6">
        <f t="shared" si="618"/>
        <v>-9.9999999999988987E-4</v>
      </c>
      <c r="G3975" t="str">
        <f t="shared" si="619"/>
        <v/>
      </c>
      <c r="H3975" s="6">
        <f t="shared" si="620"/>
        <v>0</v>
      </c>
      <c r="I3975" s="6">
        <f t="shared" si="621"/>
        <v>-9.9999999999988987E-4</v>
      </c>
      <c r="K3975" s="15">
        <f t="shared" si="622"/>
        <v>1.2345653448779168E-4</v>
      </c>
      <c r="L3975" s="15">
        <f t="shared" si="623"/>
        <v>-1.1234565344876817E-3</v>
      </c>
      <c r="M3975" s="15">
        <f t="shared" ref="M3975:M4038" si="627">L3975^2</f>
        <v>1.2621545848830714E-6</v>
      </c>
    </row>
    <row r="3976" spans="1:13" x14ac:dyDescent="0.35">
      <c r="A3976">
        <f t="shared" si="624"/>
        <v>2012</v>
      </c>
      <c r="B3976" s="1">
        <v>40991</v>
      </c>
      <c r="C3976">
        <v>2.67</v>
      </c>
      <c r="D3976" s="3">
        <f t="shared" si="625"/>
        <v>2.6642600000000001</v>
      </c>
      <c r="E3976" s="15">
        <f t="shared" si="626"/>
        <v>0</v>
      </c>
      <c r="F3976" s="6">
        <f t="shared" ref="F3976:F4039" si="628">E3976-E3975</f>
        <v>9.9999999999988987E-4</v>
      </c>
      <c r="G3976" t="str">
        <f t="shared" ref="G3976:G4039" si="629">IF(AND(F3975&gt;0,F3976&lt;0),"Pico",IF(AND(F3975&lt;0,F3976&gt;0),"Valle",""))</f>
        <v>Valle</v>
      </c>
      <c r="H3976" s="6">
        <f t="shared" ref="H3976:H4039" si="630">E3975</f>
        <v>-9.9999999999988987E-4</v>
      </c>
      <c r="I3976" s="6">
        <f t="shared" ref="I3976:I4039" si="631">E3976-H3976</f>
        <v>9.9999999999988987E-4</v>
      </c>
      <c r="K3976" s="15">
        <f t="shared" si="622"/>
        <v>-9.0068769228139877E-5</v>
      </c>
      <c r="L3976" s="15">
        <f t="shared" si="623"/>
        <v>9.0068769228139877E-5</v>
      </c>
      <c r="M3976" s="15">
        <f t="shared" si="627"/>
        <v>8.1123831902719174E-9</v>
      </c>
    </row>
    <row r="3977" spans="1:13" x14ac:dyDescent="0.35">
      <c r="A3977">
        <f t="shared" si="624"/>
        <v>2012</v>
      </c>
      <c r="B3977" s="1">
        <v>40994</v>
      </c>
      <c r="C3977">
        <v>2.6709999999999998</v>
      </c>
      <c r="D3977" s="3">
        <f t="shared" si="625"/>
        <v>2.6650399999999994</v>
      </c>
      <c r="E3977" s="15">
        <f t="shared" si="626"/>
        <v>9.9999999999988987E-4</v>
      </c>
      <c r="F3977" s="6">
        <f t="shared" si="628"/>
        <v>9.9999999999988987E-4</v>
      </c>
      <c r="G3977" t="str">
        <f t="shared" si="629"/>
        <v/>
      </c>
      <c r="H3977" s="6">
        <f t="shared" si="630"/>
        <v>0</v>
      </c>
      <c r="I3977" s="6">
        <f t="shared" si="631"/>
        <v>9.9999999999988987E-4</v>
      </c>
      <c r="K3977" s="15">
        <f t="shared" si="622"/>
        <v>1.4193607387023505E-4</v>
      </c>
      <c r="L3977" s="15">
        <f t="shared" si="623"/>
        <v>8.5806392612965479E-4</v>
      </c>
      <c r="M3977" s="15">
        <f t="shared" si="627"/>
        <v>7.3627370132503772E-7</v>
      </c>
    </row>
    <row r="3978" spans="1:13" x14ac:dyDescent="0.35">
      <c r="A3978">
        <f t="shared" si="624"/>
        <v>2012</v>
      </c>
      <c r="B3978" s="1">
        <v>40995</v>
      </c>
      <c r="C3978">
        <v>2.6709999999999998</v>
      </c>
      <c r="D3978" s="3">
        <f t="shared" si="625"/>
        <v>2.6656999999999997</v>
      </c>
      <c r="E3978" s="15">
        <f t="shared" si="626"/>
        <v>0</v>
      </c>
      <c r="F3978" s="6">
        <f t="shared" si="628"/>
        <v>-9.9999999999988987E-4</v>
      </c>
      <c r="G3978" t="str">
        <f t="shared" si="629"/>
        <v>Pico</v>
      </c>
      <c r="H3978" s="6">
        <f t="shared" si="630"/>
        <v>9.9999999999988987E-4</v>
      </c>
      <c r="I3978" s="6">
        <f t="shared" si="631"/>
        <v>-9.9999999999988987E-4</v>
      </c>
      <c r="K3978" s="15">
        <f t="shared" si="622"/>
        <v>2.9538703158718348E-4</v>
      </c>
      <c r="L3978" s="15">
        <f t="shared" si="623"/>
        <v>-2.9538703158718348E-4</v>
      </c>
      <c r="M3978" s="15">
        <f t="shared" si="627"/>
        <v>8.7253498429887737E-8</v>
      </c>
    </row>
    <row r="3979" spans="1:13" x14ac:dyDescent="0.35">
      <c r="A3979">
        <f t="shared" si="624"/>
        <v>2012</v>
      </c>
      <c r="B3979" s="1">
        <v>40996</v>
      </c>
      <c r="C3979">
        <v>2.669</v>
      </c>
      <c r="D3979" s="3">
        <f t="shared" si="625"/>
        <v>2.6663199999999994</v>
      </c>
      <c r="E3979" s="15">
        <f t="shared" si="626"/>
        <v>-1.9999999999997797E-3</v>
      </c>
      <c r="F3979" s="6">
        <f t="shared" si="628"/>
        <v>-1.9999999999997797E-3</v>
      </c>
      <c r="G3979" t="str">
        <f t="shared" si="629"/>
        <v/>
      </c>
      <c r="H3979" s="6">
        <f t="shared" si="630"/>
        <v>0</v>
      </c>
      <c r="I3979" s="6">
        <f t="shared" si="631"/>
        <v>-1.9999999999997797E-3</v>
      </c>
      <c r="K3979" s="15">
        <f t="shared" si="622"/>
        <v>9.4347281891763306E-5</v>
      </c>
      <c r="L3979" s="15">
        <f t="shared" si="623"/>
        <v>-2.094347281891543E-3</v>
      </c>
      <c r="M3979" s="15">
        <f t="shared" si="627"/>
        <v>4.3862905371664942E-6</v>
      </c>
    </row>
    <row r="3980" spans="1:13" x14ac:dyDescent="0.35">
      <c r="A3980">
        <f t="shared" si="624"/>
        <v>2012</v>
      </c>
      <c r="B3980" s="1">
        <v>40997</v>
      </c>
      <c r="C3980">
        <v>2.669</v>
      </c>
      <c r="D3980" s="3">
        <f t="shared" si="625"/>
        <v>2.666599999999999</v>
      </c>
      <c r="E3980" s="15">
        <f t="shared" si="626"/>
        <v>0</v>
      </c>
      <c r="F3980" s="6">
        <f t="shared" si="628"/>
        <v>1.9999999999997797E-3</v>
      </c>
      <c r="G3980" t="str">
        <f t="shared" si="629"/>
        <v>Valle</v>
      </c>
      <c r="H3980" s="6">
        <f t="shared" si="630"/>
        <v>-1.9999999999997797E-3</v>
      </c>
      <c r="I3980" s="6">
        <f t="shared" si="631"/>
        <v>1.9999999999997797E-3</v>
      </c>
      <c r="K3980" s="15">
        <f t="shared" si="622"/>
        <v>-2.7295224974695258E-4</v>
      </c>
      <c r="L3980" s="15">
        <f t="shared" si="623"/>
        <v>2.7295224974695258E-4</v>
      </c>
      <c r="M3980" s="15">
        <f t="shared" si="627"/>
        <v>7.4502930641922781E-8</v>
      </c>
    </row>
    <row r="3981" spans="1:13" x14ac:dyDescent="0.35">
      <c r="A3981">
        <f t="shared" si="624"/>
        <v>2012</v>
      </c>
      <c r="B3981" s="1">
        <v>40998</v>
      </c>
      <c r="C3981">
        <v>2.6680000000000001</v>
      </c>
      <c r="D3981" s="3">
        <f t="shared" si="625"/>
        <v>2.6667199999999998</v>
      </c>
      <c r="E3981" s="15">
        <f t="shared" si="626"/>
        <v>-9.9999999999988987E-4</v>
      </c>
      <c r="F3981" s="6">
        <f t="shared" si="628"/>
        <v>-9.9999999999988987E-4</v>
      </c>
      <c r="G3981" t="str">
        <f t="shared" si="629"/>
        <v>Pico</v>
      </c>
      <c r="H3981" s="6">
        <f t="shared" si="630"/>
        <v>0</v>
      </c>
      <c r="I3981" s="6">
        <f t="shared" si="631"/>
        <v>-9.9999999999988987E-4</v>
      </c>
      <c r="K3981" s="15">
        <f t="shared" si="622"/>
        <v>1.6122421567878336E-4</v>
      </c>
      <c r="L3981" s="15">
        <f t="shared" si="623"/>
        <v>-1.1612242156786733E-3</v>
      </c>
      <c r="M3981" s="15">
        <f t="shared" si="627"/>
        <v>1.3484416790785498E-6</v>
      </c>
    </row>
    <row r="3982" spans="1:13" x14ac:dyDescent="0.35">
      <c r="A3982">
        <f t="shared" si="624"/>
        <v>2012</v>
      </c>
      <c r="B3982" s="1">
        <v>41001</v>
      </c>
      <c r="C3982">
        <v>2.6680000000000001</v>
      </c>
      <c r="D3982" s="3">
        <f t="shared" si="625"/>
        <v>2.6670199999999995</v>
      </c>
      <c r="E3982" s="15">
        <f t="shared" si="626"/>
        <v>0</v>
      </c>
      <c r="F3982" s="6">
        <f t="shared" si="628"/>
        <v>9.9999999999988987E-4</v>
      </c>
      <c r="G3982" t="str">
        <f t="shared" si="629"/>
        <v>Valle</v>
      </c>
      <c r="H3982" s="6">
        <f t="shared" si="630"/>
        <v>-9.9999999999988987E-4</v>
      </c>
      <c r="I3982" s="6">
        <f t="shared" si="631"/>
        <v>9.9999999999988987E-4</v>
      </c>
      <c r="K3982" s="15">
        <f t="shared" ref="K3982:K4045" si="632">$P$5+$P$6*E3981+$P$7*E3980+$P$8*E3979+$P$9*L3981+$P$10*L3980+$P$11*L3979</f>
        <v>-1.3529892403837365E-4</v>
      </c>
      <c r="L3982" s="15">
        <f t="shared" ref="L3982:L4045" si="633">E3982-K3982</f>
        <v>1.3529892403837365E-4</v>
      </c>
      <c r="M3982" s="15">
        <f t="shared" si="627"/>
        <v>1.8305798845941605E-8</v>
      </c>
    </row>
    <row r="3983" spans="1:13" x14ac:dyDescent="0.35">
      <c r="A3983">
        <f t="shared" si="624"/>
        <v>2012</v>
      </c>
      <c r="B3983" s="1">
        <v>41002</v>
      </c>
      <c r="C3983">
        <v>2.6680000000000001</v>
      </c>
      <c r="D3983" s="3">
        <f t="shared" si="625"/>
        <v>2.6672999999999996</v>
      </c>
      <c r="E3983" s="15">
        <f t="shared" si="626"/>
        <v>0</v>
      </c>
      <c r="F3983" s="6">
        <f t="shared" si="628"/>
        <v>0</v>
      </c>
      <c r="G3983" t="str">
        <f t="shared" si="629"/>
        <v/>
      </c>
      <c r="H3983" s="6">
        <f t="shared" si="630"/>
        <v>0</v>
      </c>
      <c r="I3983" s="6">
        <f t="shared" si="631"/>
        <v>0</v>
      </c>
      <c r="K3983" s="15">
        <f t="shared" si="632"/>
        <v>1.6112962569440745E-4</v>
      </c>
      <c r="L3983" s="15">
        <f t="shared" si="633"/>
        <v>-1.6112962569440745E-4</v>
      </c>
      <c r="M3983" s="15">
        <f t="shared" si="627"/>
        <v>2.5962756276419852E-8</v>
      </c>
    </row>
    <row r="3984" spans="1:13" x14ac:dyDescent="0.35">
      <c r="A3984">
        <f t="shared" si="624"/>
        <v>2012</v>
      </c>
      <c r="B3984" s="1">
        <v>41003</v>
      </c>
      <c r="C3984">
        <v>2.6680000000000001</v>
      </c>
      <c r="D3984" s="3">
        <f t="shared" si="625"/>
        <v>2.6676199999999994</v>
      </c>
      <c r="E3984" s="15">
        <f t="shared" si="626"/>
        <v>0</v>
      </c>
      <c r="F3984" s="6">
        <f t="shared" si="628"/>
        <v>0</v>
      </c>
      <c r="G3984" t="str">
        <f t="shared" si="629"/>
        <v/>
      </c>
      <c r="H3984" s="6">
        <f t="shared" si="630"/>
        <v>0</v>
      </c>
      <c r="I3984" s="6">
        <f t="shared" si="631"/>
        <v>0</v>
      </c>
      <c r="K3984" s="15">
        <f t="shared" si="632"/>
        <v>9.0753012705133376E-5</v>
      </c>
      <c r="L3984" s="15">
        <f t="shared" si="633"/>
        <v>-9.0753012705133376E-5</v>
      </c>
      <c r="M3984" s="15">
        <f t="shared" si="627"/>
        <v>8.2361093150581003E-9</v>
      </c>
    </row>
    <row r="3985" spans="1:13" x14ac:dyDescent="0.35">
      <c r="A3985">
        <f t="shared" si="624"/>
        <v>2012</v>
      </c>
      <c r="B3985" s="1">
        <v>41004</v>
      </c>
      <c r="C3985" s="5">
        <v>2.6680000000000001</v>
      </c>
      <c r="D3985" s="3">
        <f t="shared" si="625"/>
        <v>2.6678199999999994</v>
      </c>
      <c r="E3985" s="15">
        <f t="shared" si="626"/>
        <v>0</v>
      </c>
      <c r="F3985" s="6">
        <f t="shared" si="628"/>
        <v>0</v>
      </c>
      <c r="G3985" t="str">
        <f t="shared" si="629"/>
        <v/>
      </c>
      <c r="H3985" s="6">
        <f t="shared" si="630"/>
        <v>0</v>
      </c>
      <c r="I3985" s="6">
        <f t="shared" si="631"/>
        <v>0</v>
      </c>
      <c r="K3985" s="15">
        <f t="shared" si="632"/>
        <v>1.215953908119534E-4</v>
      </c>
      <c r="L3985" s="15">
        <f t="shared" si="633"/>
        <v>-1.215953908119534E-4</v>
      </c>
      <c r="M3985" s="15">
        <f t="shared" si="627"/>
        <v>1.4785439066711682E-8</v>
      </c>
    </row>
    <row r="3986" spans="1:13" x14ac:dyDescent="0.35">
      <c r="A3986">
        <f t="shared" si="624"/>
        <v>2012</v>
      </c>
      <c r="B3986" s="1">
        <v>41005</v>
      </c>
      <c r="C3986" s="5">
        <v>2.6680000000000001</v>
      </c>
      <c r="D3986" s="3">
        <f t="shared" si="625"/>
        <v>2.6679000000000004</v>
      </c>
      <c r="E3986" s="15">
        <f t="shared" si="626"/>
        <v>0</v>
      </c>
      <c r="F3986" s="6">
        <f t="shared" si="628"/>
        <v>0</v>
      </c>
      <c r="G3986" t="str">
        <f t="shared" si="629"/>
        <v/>
      </c>
      <c r="H3986" s="6">
        <f t="shared" si="630"/>
        <v>0</v>
      </c>
      <c r="I3986" s="6">
        <f t="shared" si="631"/>
        <v>0</v>
      </c>
      <c r="K3986" s="15">
        <f t="shared" si="632"/>
        <v>1.1323418519978776E-4</v>
      </c>
      <c r="L3986" s="15">
        <f t="shared" si="633"/>
        <v>-1.1323418519978776E-4</v>
      </c>
      <c r="M3986" s="15">
        <f t="shared" si="627"/>
        <v>1.2821980697859835E-8</v>
      </c>
    </row>
    <row r="3987" spans="1:13" x14ac:dyDescent="0.35">
      <c r="A3987">
        <f t="shared" si="624"/>
        <v>2012</v>
      </c>
      <c r="B3987" s="1">
        <v>41008</v>
      </c>
      <c r="C3987">
        <v>2.6669999999999998</v>
      </c>
      <c r="D3987" s="3">
        <f t="shared" si="625"/>
        <v>2.66784</v>
      </c>
      <c r="E3987" s="15">
        <f t="shared" si="626"/>
        <v>-1.000000000000334E-3</v>
      </c>
      <c r="F3987" s="6">
        <f t="shared" si="628"/>
        <v>-1.000000000000334E-3</v>
      </c>
      <c r="G3987" t="str">
        <f t="shared" si="629"/>
        <v/>
      </c>
      <c r="H3987" s="6">
        <f t="shared" si="630"/>
        <v>0</v>
      </c>
      <c r="I3987" s="6">
        <f t="shared" si="631"/>
        <v>-1.000000000000334E-3</v>
      </c>
      <c r="K3987" s="15">
        <f t="shared" si="632"/>
        <v>1.1342046727943954E-4</v>
      </c>
      <c r="L3987" s="15">
        <f t="shared" si="633"/>
        <v>-1.1134204672797734E-3</v>
      </c>
      <c r="M3987" s="15">
        <f t="shared" si="627"/>
        <v>1.2397051369575091E-6</v>
      </c>
    </row>
    <row r="3988" spans="1:13" x14ac:dyDescent="0.35">
      <c r="A3988">
        <f t="shared" si="624"/>
        <v>2012</v>
      </c>
      <c r="B3988" s="1">
        <v>41009</v>
      </c>
      <c r="C3988">
        <v>2.6669999999999998</v>
      </c>
      <c r="D3988" s="3">
        <f t="shared" si="625"/>
        <v>2.6673399999999998</v>
      </c>
      <c r="E3988" s="15">
        <f t="shared" si="626"/>
        <v>0</v>
      </c>
      <c r="F3988" s="6">
        <f t="shared" si="628"/>
        <v>1.000000000000334E-3</v>
      </c>
      <c r="G3988" t="str">
        <f t="shared" si="629"/>
        <v>Valle</v>
      </c>
      <c r="H3988" s="6">
        <f t="shared" si="630"/>
        <v>-1.000000000000334E-3</v>
      </c>
      <c r="I3988" s="6">
        <f t="shared" si="631"/>
        <v>1.000000000000334E-3</v>
      </c>
      <c r="K3988" s="15">
        <f t="shared" si="632"/>
        <v>-9.0780672783570684E-5</v>
      </c>
      <c r="L3988" s="15">
        <f t="shared" si="633"/>
        <v>9.0780672783570684E-5</v>
      </c>
      <c r="M3988" s="15">
        <f t="shared" si="627"/>
        <v>8.2411305510377314E-9</v>
      </c>
    </row>
    <row r="3989" spans="1:13" x14ac:dyDescent="0.35">
      <c r="A3989">
        <f t="shared" si="624"/>
        <v>2012</v>
      </c>
      <c r="B3989" s="1">
        <v>41010</v>
      </c>
      <c r="C3989">
        <v>2.665</v>
      </c>
      <c r="D3989" s="3">
        <f t="shared" si="625"/>
        <v>2.6668399999999997</v>
      </c>
      <c r="E3989" s="15">
        <f t="shared" si="626"/>
        <v>-1.9999999999997797E-3</v>
      </c>
      <c r="F3989" s="6">
        <f t="shared" si="628"/>
        <v>-1.9999999999997797E-3</v>
      </c>
      <c r="G3989" t="str">
        <f t="shared" si="629"/>
        <v>Pico</v>
      </c>
      <c r="H3989" s="6">
        <f t="shared" si="630"/>
        <v>0</v>
      </c>
      <c r="I3989" s="6">
        <f t="shared" si="631"/>
        <v>-1.9999999999997797E-3</v>
      </c>
      <c r="K3989" s="15">
        <f t="shared" si="632"/>
        <v>1.423778230696041E-4</v>
      </c>
      <c r="L3989" s="15">
        <f t="shared" si="633"/>
        <v>-2.1423778230693839E-3</v>
      </c>
      <c r="M3989" s="15">
        <f t="shared" si="627"/>
        <v>4.5897827367795123E-6</v>
      </c>
    </row>
    <row r="3990" spans="1:13" x14ac:dyDescent="0.35">
      <c r="A3990">
        <f t="shared" si="624"/>
        <v>2012</v>
      </c>
      <c r="B3990" s="1">
        <v>41011</v>
      </c>
      <c r="C3990">
        <v>2.66</v>
      </c>
      <c r="D3990" s="3">
        <f t="shared" si="625"/>
        <v>2.6663599999999996</v>
      </c>
      <c r="E3990" s="15">
        <f t="shared" si="626"/>
        <v>-4.9999999999998934E-3</v>
      </c>
      <c r="F3990" s="6">
        <f t="shared" si="628"/>
        <v>-3.0000000000001137E-3</v>
      </c>
      <c r="G3990" t="str">
        <f t="shared" si="629"/>
        <v/>
      </c>
      <c r="H3990" s="6">
        <f t="shared" si="630"/>
        <v>-1.9999999999997797E-3</v>
      </c>
      <c r="I3990" s="6">
        <f t="shared" si="631"/>
        <v>-3.0000000000001137E-3</v>
      </c>
      <c r="K3990" s="15">
        <f t="shared" si="632"/>
        <v>-3.175004550949446E-4</v>
      </c>
      <c r="L3990" s="15">
        <f t="shared" si="633"/>
        <v>-4.682499544904949E-3</v>
      </c>
      <c r="M3990" s="15">
        <f t="shared" si="627"/>
        <v>2.1925801988035055E-5</v>
      </c>
    </row>
    <row r="3991" spans="1:13" x14ac:dyDescent="0.35">
      <c r="A3991">
        <f t="shared" si="624"/>
        <v>2012</v>
      </c>
      <c r="B3991" s="1">
        <v>41012</v>
      </c>
      <c r="C3991">
        <v>2.6579999999999999</v>
      </c>
      <c r="D3991" s="3">
        <f t="shared" si="625"/>
        <v>2.6662199999999996</v>
      </c>
      <c r="E3991" s="15">
        <f t="shared" si="626"/>
        <v>-2.0000000000002238E-3</v>
      </c>
      <c r="F3991" s="6">
        <f t="shared" si="628"/>
        <v>2.9999999999996696E-3</v>
      </c>
      <c r="G3991" t="str">
        <f t="shared" si="629"/>
        <v>Valle</v>
      </c>
      <c r="H3991" s="6">
        <f t="shared" si="630"/>
        <v>-4.9999999999998934E-3</v>
      </c>
      <c r="I3991" s="6">
        <f t="shared" si="631"/>
        <v>2.9999999999996696E-3</v>
      </c>
      <c r="K3991" s="15">
        <f t="shared" si="632"/>
        <v>-8.4202605745933889E-4</v>
      </c>
      <c r="L3991" s="15">
        <f t="shared" si="633"/>
        <v>-1.1579739425408848E-3</v>
      </c>
      <c r="M3991" s="15">
        <f t="shared" si="627"/>
        <v>1.3409036516036803E-6</v>
      </c>
    </row>
    <row r="3992" spans="1:13" x14ac:dyDescent="0.35">
      <c r="A3992">
        <f t="shared" si="624"/>
        <v>2012</v>
      </c>
      <c r="B3992" s="1">
        <v>41015</v>
      </c>
      <c r="C3992">
        <v>2.657</v>
      </c>
      <c r="D3992" s="3">
        <f t="shared" si="625"/>
        <v>2.6661199999999998</v>
      </c>
      <c r="E3992" s="15">
        <f t="shared" si="626"/>
        <v>-9.9999999999988987E-4</v>
      </c>
      <c r="F3992" s="6">
        <f t="shared" si="628"/>
        <v>1.000000000000334E-3</v>
      </c>
      <c r="G3992" t="str">
        <f t="shared" si="629"/>
        <v/>
      </c>
      <c r="H3992" s="6">
        <f t="shared" si="630"/>
        <v>-2.0000000000002238E-3</v>
      </c>
      <c r="I3992" s="6">
        <f t="shared" si="631"/>
        <v>1.000000000000334E-3</v>
      </c>
      <c r="K3992" s="15">
        <f t="shared" si="632"/>
        <v>-1.9733338024925971E-4</v>
      </c>
      <c r="L3992" s="15">
        <f t="shared" si="633"/>
        <v>-8.0266661975063021E-4</v>
      </c>
      <c r="M3992" s="15">
        <f t="shared" si="627"/>
        <v>6.4427370246190276E-7</v>
      </c>
    </row>
    <row r="3993" spans="1:13" x14ac:dyDescent="0.35">
      <c r="A3993">
        <f t="shared" si="624"/>
        <v>2012</v>
      </c>
      <c r="B3993" s="1">
        <v>41016</v>
      </c>
      <c r="C3993">
        <v>2.657</v>
      </c>
      <c r="D3993" s="3">
        <f t="shared" si="625"/>
        <v>2.6661599999999996</v>
      </c>
      <c r="E3993" s="15">
        <f t="shared" si="626"/>
        <v>0</v>
      </c>
      <c r="F3993" s="6">
        <f t="shared" si="628"/>
        <v>9.9999999999988987E-4</v>
      </c>
      <c r="G3993" t="str">
        <f t="shared" si="629"/>
        <v/>
      </c>
      <c r="H3993" s="6">
        <f t="shared" si="630"/>
        <v>-9.9999999999988987E-4</v>
      </c>
      <c r="I3993" s="6">
        <f t="shared" si="631"/>
        <v>9.9999999999988987E-4</v>
      </c>
      <c r="K3993" s="15">
        <f t="shared" si="632"/>
        <v>-1.2797388114250854E-4</v>
      </c>
      <c r="L3993" s="15">
        <f t="shared" si="633"/>
        <v>1.2797388114250854E-4</v>
      </c>
      <c r="M3993" s="15">
        <f t="shared" si="627"/>
        <v>1.6377314254676902E-8</v>
      </c>
    </row>
    <row r="3994" spans="1:13" x14ac:dyDescent="0.35">
      <c r="A3994">
        <f t="shared" si="624"/>
        <v>2012</v>
      </c>
      <c r="B3994" s="1">
        <v>41017</v>
      </c>
      <c r="C3994">
        <v>2.6549999999999998</v>
      </c>
      <c r="D3994" s="3">
        <f t="shared" si="625"/>
        <v>2.6662800000000004</v>
      </c>
      <c r="E3994" s="15">
        <f t="shared" si="626"/>
        <v>-2.0000000000002238E-3</v>
      </c>
      <c r="F3994" s="6">
        <f t="shared" si="628"/>
        <v>-2.0000000000002238E-3</v>
      </c>
      <c r="G3994" t="str">
        <f t="shared" si="629"/>
        <v>Pico</v>
      </c>
      <c r="H3994" s="6">
        <f t="shared" si="630"/>
        <v>0</v>
      </c>
      <c r="I3994" s="6">
        <f t="shared" si="631"/>
        <v>-2.0000000000002238E-3</v>
      </c>
      <c r="K3994" s="15">
        <f t="shared" si="632"/>
        <v>1.4220167515635905E-4</v>
      </c>
      <c r="L3994" s="15">
        <f t="shared" si="633"/>
        <v>-2.1422016751565828E-3</v>
      </c>
      <c r="M3994" s="15">
        <f t="shared" si="627"/>
        <v>4.5890280170436695E-6</v>
      </c>
    </row>
    <row r="3995" spans="1:13" x14ac:dyDescent="0.35">
      <c r="A3995">
        <f t="shared" si="624"/>
        <v>2012</v>
      </c>
      <c r="B3995" s="1">
        <v>41018</v>
      </c>
      <c r="C3995">
        <v>2.6539999999999999</v>
      </c>
      <c r="D3995" s="3">
        <f t="shared" si="625"/>
        <v>2.6664200000000005</v>
      </c>
      <c r="E3995" s="15">
        <f t="shared" si="626"/>
        <v>-9.9999999999988987E-4</v>
      </c>
      <c r="F3995" s="6">
        <f t="shared" si="628"/>
        <v>1.000000000000334E-3</v>
      </c>
      <c r="G3995" t="str">
        <f t="shared" si="629"/>
        <v>Valle</v>
      </c>
      <c r="H3995" s="6">
        <f t="shared" si="630"/>
        <v>-2.0000000000002238E-3</v>
      </c>
      <c r="I3995" s="6">
        <f t="shared" si="631"/>
        <v>1.000000000000334E-3</v>
      </c>
      <c r="K3995" s="15">
        <f t="shared" si="632"/>
        <v>-3.0182950722328799E-4</v>
      </c>
      <c r="L3995" s="15">
        <f t="shared" si="633"/>
        <v>-6.9817049277660188E-4</v>
      </c>
      <c r="M3995" s="15">
        <f t="shared" si="627"/>
        <v>4.8744203698392311E-7</v>
      </c>
    </row>
    <row r="3996" spans="1:13" x14ac:dyDescent="0.35">
      <c r="A3996">
        <f t="shared" si="624"/>
        <v>2012</v>
      </c>
      <c r="B3996" s="1">
        <v>41019</v>
      </c>
      <c r="C3996">
        <v>2.6520000000000001</v>
      </c>
      <c r="D3996" s="3">
        <f t="shared" si="625"/>
        <v>2.6667600000000005</v>
      </c>
      <c r="E3996" s="15">
        <f t="shared" si="626"/>
        <v>-1.9999999999997797E-3</v>
      </c>
      <c r="F3996" s="6">
        <f t="shared" si="628"/>
        <v>-9.9999999999988987E-4</v>
      </c>
      <c r="G3996" t="str">
        <f t="shared" si="629"/>
        <v>Pico</v>
      </c>
      <c r="H3996" s="6">
        <f t="shared" si="630"/>
        <v>-9.9999999999988987E-4</v>
      </c>
      <c r="I3996" s="6">
        <f t="shared" si="631"/>
        <v>-9.9999999999988987E-4</v>
      </c>
      <c r="K3996" s="15">
        <f t="shared" si="632"/>
        <v>-2.7926539504112944E-5</v>
      </c>
      <c r="L3996" s="15">
        <f t="shared" si="633"/>
        <v>-1.9720734604956667E-3</v>
      </c>
      <c r="M3996" s="15">
        <f t="shared" si="627"/>
        <v>3.8890737335913544E-6</v>
      </c>
    </row>
    <row r="3997" spans="1:13" x14ac:dyDescent="0.35">
      <c r="A3997">
        <f t="shared" si="624"/>
        <v>2012</v>
      </c>
      <c r="B3997" s="1">
        <v>41022</v>
      </c>
      <c r="C3997">
        <v>2.6520000000000001</v>
      </c>
      <c r="D3997" s="3">
        <f t="shared" si="625"/>
        <v>2.6671399999999994</v>
      </c>
      <c r="E3997" s="15">
        <f t="shared" si="626"/>
        <v>0</v>
      </c>
      <c r="F3997" s="6">
        <f t="shared" si="628"/>
        <v>1.9999999999997797E-3</v>
      </c>
      <c r="G3997" t="str">
        <f t="shared" si="629"/>
        <v>Valle</v>
      </c>
      <c r="H3997" s="6">
        <f t="shared" si="630"/>
        <v>-1.9999999999997797E-3</v>
      </c>
      <c r="I3997" s="6">
        <f t="shared" si="631"/>
        <v>1.9999999999997797E-3</v>
      </c>
      <c r="K3997" s="15">
        <f t="shared" si="632"/>
        <v>-3.1293601523286568E-4</v>
      </c>
      <c r="L3997" s="15">
        <f t="shared" si="633"/>
        <v>3.1293601523286568E-4</v>
      </c>
      <c r="M3997" s="15">
        <f t="shared" si="627"/>
        <v>9.7928949629824348E-8</v>
      </c>
    </row>
    <row r="3998" spans="1:13" x14ac:dyDescent="0.35">
      <c r="A3998">
        <f t="shared" si="624"/>
        <v>2012</v>
      </c>
      <c r="B3998" s="1">
        <v>41023</v>
      </c>
      <c r="C3998">
        <v>2.6520000000000001</v>
      </c>
      <c r="D3998" s="3">
        <f t="shared" si="625"/>
        <v>2.6672000000000002</v>
      </c>
      <c r="E3998" s="15">
        <f t="shared" si="626"/>
        <v>0</v>
      </c>
      <c r="F3998" s="6">
        <f t="shared" si="628"/>
        <v>0</v>
      </c>
      <c r="G3998" t="str">
        <f t="shared" si="629"/>
        <v/>
      </c>
      <c r="H3998" s="6">
        <f t="shared" si="630"/>
        <v>0</v>
      </c>
      <c r="I3998" s="6">
        <f t="shared" si="631"/>
        <v>0</v>
      </c>
      <c r="K3998" s="15">
        <f t="shared" si="632"/>
        <v>1.6649524509441222E-4</v>
      </c>
      <c r="L3998" s="15">
        <f t="shared" si="633"/>
        <v>-1.6649524509441222E-4</v>
      </c>
      <c r="M3998" s="15">
        <f t="shared" si="627"/>
        <v>2.7720666639048398E-8</v>
      </c>
    </row>
    <row r="3999" spans="1:13" x14ac:dyDescent="0.35">
      <c r="A3999">
        <f t="shared" si="624"/>
        <v>2012</v>
      </c>
      <c r="B3999" s="1">
        <v>41024</v>
      </c>
      <c r="C3999">
        <v>2.65</v>
      </c>
      <c r="D3999" s="3">
        <f t="shared" si="625"/>
        <v>2.6671000000000005</v>
      </c>
      <c r="E3999" s="15">
        <f t="shared" si="626"/>
        <v>-2.0000000000002238E-3</v>
      </c>
      <c r="F3999" s="6">
        <f t="shared" si="628"/>
        <v>-2.0000000000002238E-3</v>
      </c>
      <c r="G3999" t="str">
        <f t="shared" si="629"/>
        <v/>
      </c>
      <c r="H3999" s="6">
        <f t="shared" si="630"/>
        <v>0</v>
      </c>
      <c r="I3999" s="6">
        <f t="shared" si="631"/>
        <v>-2.0000000000002238E-3</v>
      </c>
      <c r="K3999" s="15">
        <f t="shared" si="632"/>
        <v>7.7442990303798812E-5</v>
      </c>
      <c r="L3999" s="15">
        <f t="shared" si="633"/>
        <v>-2.0774429903040225E-3</v>
      </c>
      <c r="M3999" s="15">
        <f t="shared" si="627"/>
        <v>4.3157693779633192E-6</v>
      </c>
    </row>
    <row r="4000" spans="1:13" x14ac:dyDescent="0.35">
      <c r="A4000">
        <f t="shared" si="624"/>
        <v>2012</v>
      </c>
      <c r="B4000" s="1">
        <v>41025</v>
      </c>
      <c r="C4000">
        <v>2.6469999999999998</v>
      </c>
      <c r="D4000" s="3">
        <f t="shared" si="625"/>
        <v>2.6670199999999999</v>
      </c>
      <c r="E4000" s="15">
        <f t="shared" si="626"/>
        <v>-3.0000000000001137E-3</v>
      </c>
      <c r="F4000" s="6">
        <f t="shared" si="628"/>
        <v>-9.9999999999988987E-4</v>
      </c>
      <c r="G4000" t="str">
        <f t="shared" si="629"/>
        <v/>
      </c>
      <c r="H4000" s="6">
        <f t="shared" si="630"/>
        <v>-2.0000000000002238E-3</v>
      </c>
      <c r="I4000" s="6">
        <f t="shared" si="631"/>
        <v>-9.9999999999988987E-4</v>
      </c>
      <c r="K4000" s="15">
        <f t="shared" si="632"/>
        <v>-2.7824219065055372E-4</v>
      </c>
      <c r="L4000" s="15">
        <f t="shared" si="633"/>
        <v>-2.72175780934956E-3</v>
      </c>
      <c r="M4000" s="15">
        <f t="shared" si="627"/>
        <v>7.4079655727553163E-6</v>
      </c>
    </row>
    <row r="4001" spans="1:13" x14ac:dyDescent="0.35">
      <c r="A4001">
        <f t="shared" si="624"/>
        <v>2012</v>
      </c>
      <c r="B4001" s="1">
        <v>41026</v>
      </c>
      <c r="C4001">
        <v>2.641</v>
      </c>
      <c r="D4001" s="3">
        <f t="shared" si="625"/>
        <v>2.6670800000000008</v>
      </c>
      <c r="E4001" s="15">
        <f t="shared" si="626"/>
        <v>-5.9999999999997833E-3</v>
      </c>
      <c r="F4001" s="6">
        <f t="shared" si="628"/>
        <v>-2.9999999999996696E-3</v>
      </c>
      <c r="G4001" t="str">
        <f t="shared" si="629"/>
        <v/>
      </c>
      <c r="H4001" s="6">
        <f t="shared" si="630"/>
        <v>-3.0000000000001137E-3</v>
      </c>
      <c r="I4001" s="6">
        <f t="shared" si="631"/>
        <v>-2.9999999999996696E-3</v>
      </c>
      <c r="K4001" s="15">
        <f t="shared" si="632"/>
        <v>-4.436724039718282E-4</v>
      </c>
      <c r="L4001" s="15">
        <f t="shared" si="633"/>
        <v>-5.5563275960279551E-3</v>
      </c>
      <c r="M4001" s="15">
        <f t="shared" si="627"/>
        <v>3.0872776354381795E-5</v>
      </c>
    </row>
    <row r="4002" spans="1:13" x14ac:dyDescent="0.35">
      <c r="A4002">
        <f t="shared" si="624"/>
        <v>2012</v>
      </c>
      <c r="B4002" s="1">
        <v>41029</v>
      </c>
      <c r="C4002" s="5">
        <v>2.641</v>
      </c>
      <c r="D4002" s="3">
        <f t="shared" si="625"/>
        <v>2.6672600000000006</v>
      </c>
      <c r="E4002" s="15">
        <f t="shared" si="626"/>
        <v>0</v>
      </c>
      <c r="F4002" s="6">
        <f t="shared" si="628"/>
        <v>5.9999999999997833E-3</v>
      </c>
      <c r="G4002" t="str">
        <f t="shared" si="629"/>
        <v>Valle</v>
      </c>
      <c r="H4002" s="6">
        <f t="shared" si="630"/>
        <v>-5.9999999999997833E-3</v>
      </c>
      <c r="I4002" s="6">
        <f t="shared" si="631"/>
        <v>5.9999999999997833E-3</v>
      </c>
      <c r="K4002" s="15">
        <f t="shared" si="632"/>
        <v>-1.0726947454197746E-3</v>
      </c>
      <c r="L4002" s="15">
        <f t="shared" si="633"/>
        <v>1.0726947454197746E-3</v>
      </c>
      <c r="M4002" s="15">
        <f t="shared" si="627"/>
        <v>1.1506740168511951E-6</v>
      </c>
    </row>
    <row r="4003" spans="1:13" x14ac:dyDescent="0.35">
      <c r="A4003">
        <f t="shared" si="624"/>
        <v>2012</v>
      </c>
      <c r="B4003" s="1">
        <v>41030</v>
      </c>
      <c r="C4003" s="5">
        <v>2.641</v>
      </c>
      <c r="D4003" s="3">
        <f t="shared" si="625"/>
        <v>2.6672600000000006</v>
      </c>
      <c r="E4003" s="15">
        <f t="shared" si="626"/>
        <v>0</v>
      </c>
      <c r="F4003" s="6">
        <f t="shared" si="628"/>
        <v>0</v>
      </c>
      <c r="G4003" t="str">
        <f t="shared" si="629"/>
        <v/>
      </c>
      <c r="H4003" s="6">
        <f t="shared" si="630"/>
        <v>0</v>
      </c>
      <c r="I4003" s="6">
        <f t="shared" si="631"/>
        <v>0</v>
      </c>
      <c r="K4003" s="15">
        <f t="shared" si="632"/>
        <v>2.3604797997833904E-4</v>
      </c>
      <c r="L4003" s="15">
        <f t="shared" si="633"/>
        <v>-2.3604797997833904E-4</v>
      </c>
      <c r="M4003" s="15">
        <f t="shared" si="627"/>
        <v>5.5718648851854349E-8</v>
      </c>
    </row>
    <row r="4004" spans="1:13" x14ac:dyDescent="0.35">
      <c r="A4004">
        <f t="shared" si="624"/>
        <v>2012</v>
      </c>
      <c r="B4004" s="1">
        <v>41031</v>
      </c>
      <c r="C4004">
        <v>2.6379999999999999</v>
      </c>
      <c r="D4004" s="3">
        <f t="shared" si="625"/>
        <v>2.6671200000000006</v>
      </c>
      <c r="E4004" s="15">
        <f t="shared" si="626"/>
        <v>-3.0000000000001137E-3</v>
      </c>
      <c r="F4004" s="6">
        <f t="shared" si="628"/>
        <v>-3.0000000000001137E-3</v>
      </c>
      <c r="G4004" t="str">
        <f t="shared" si="629"/>
        <v/>
      </c>
      <c r="H4004" s="6">
        <f t="shared" si="630"/>
        <v>0</v>
      </c>
      <c r="I4004" s="6">
        <f t="shared" si="631"/>
        <v>-3.0000000000001137E-3</v>
      </c>
      <c r="K4004" s="15">
        <f t="shared" si="632"/>
        <v>6.0548638220284676E-6</v>
      </c>
      <c r="L4004" s="15">
        <f t="shared" si="633"/>
        <v>-3.006054863822142E-3</v>
      </c>
      <c r="M4004" s="15">
        <f t="shared" si="627"/>
        <v>9.0363658443087568E-6</v>
      </c>
    </row>
    <row r="4005" spans="1:13" x14ac:dyDescent="0.35">
      <c r="A4005">
        <f t="shared" si="624"/>
        <v>2012</v>
      </c>
      <c r="B4005" s="1">
        <v>41032</v>
      </c>
      <c r="C4005">
        <v>2.64</v>
      </c>
      <c r="D4005" s="3">
        <f t="shared" si="625"/>
        <v>2.6670200000000017</v>
      </c>
      <c r="E4005" s="15">
        <f t="shared" si="626"/>
        <v>2.0000000000002238E-3</v>
      </c>
      <c r="F4005" s="6">
        <f t="shared" si="628"/>
        <v>5.0000000000003375E-3</v>
      </c>
      <c r="G4005" t="str">
        <f t="shared" si="629"/>
        <v>Valle</v>
      </c>
      <c r="H4005" s="6">
        <f t="shared" si="630"/>
        <v>-3.0000000000001137E-3</v>
      </c>
      <c r="I4005" s="6">
        <f t="shared" si="631"/>
        <v>5.0000000000003375E-3</v>
      </c>
      <c r="K4005" s="15">
        <f t="shared" si="632"/>
        <v>-4.4695765889354031E-4</v>
      </c>
      <c r="L4005" s="15">
        <f t="shared" si="633"/>
        <v>2.4469576588937642E-3</v>
      </c>
      <c r="M4005" s="15">
        <f t="shared" si="627"/>
        <v>5.9876017844188516E-6</v>
      </c>
    </row>
    <row r="4006" spans="1:13" x14ac:dyDescent="0.35">
      <c r="A4006">
        <f t="shared" si="624"/>
        <v>2012</v>
      </c>
      <c r="B4006" s="1">
        <v>41033</v>
      </c>
      <c r="C4006">
        <v>2.645</v>
      </c>
      <c r="D4006" s="3">
        <f t="shared" si="625"/>
        <v>2.6668800000000017</v>
      </c>
      <c r="E4006" s="15">
        <f t="shared" si="626"/>
        <v>4.9999999999998934E-3</v>
      </c>
      <c r="F4006" s="6">
        <f t="shared" si="628"/>
        <v>2.9999999999996696E-3</v>
      </c>
      <c r="G4006" t="str">
        <f t="shared" si="629"/>
        <v/>
      </c>
      <c r="H4006" s="6">
        <f t="shared" si="630"/>
        <v>2.0000000000002238E-3</v>
      </c>
      <c r="I4006" s="6">
        <f t="shared" si="631"/>
        <v>2.9999999999996696E-3</v>
      </c>
      <c r="K4006" s="15">
        <f t="shared" si="632"/>
        <v>6.0456448814344909E-4</v>
      </c>
      <c r="L4006" s="15">
        <f t="shared" si="633"/>
        <v>4.395435511856444E-3</v>
      </c>
      <c r="M4006" s="15">
        <f t="shared" si="627"/>
        <v>1.931985333888872E-5</v>
      </c>
    </row>
    <row r="4007" spans="1:13" x14ac:dyDescent="0.35">
      <c r="A4007">
        <f t="shared" si="624"/>
        <v>2012</v>
      </c>
      <c r="B4007" s="1">
        <v>41036</v>
      </c>
      <c r="C4007">
        <v>2.6389999999999998</v>
      </c>
      <c r="D4007" s="3">
        <f t="shared" si="625"/>
        <v>2.6665400000000012</v>
      </c>
      <c r="E4007" s="15">
        <f t="shared" si="626"/>
        <v>-6.0000000000002274E-3</v>
      </c>
      <c r="F4007" s="6">
        <f t="shared" si="628"/>
        <v>-1.1000000000000121E-2</v>
      </c>
      <c r="G4007" t="str">
        <f t="shared" si="629"/>
        <v>Pico</v>
      </c>
      <c r="H4007" s="6">
        <f t="shared" si="630"/>
        <v>4.9999999999998934E-3</v>
      </c>
      <c r="I4007" s="6">
        <f t="shared" si="631"/>
        <v>-1.1000000000000121E-2</v>
      </c>
      <c r="K4007" s="15">
        <f t="shared" si="632"/>
        <v>1.008021388386394E-3</v>
      </c>
      <c r="L4007" s="15">
        <f t="shared" si="633"/>
        <v>-7.0080213883866212E-3</v>
      </c>
      <c r="M4007" s="15">
        <f t="shared" si="627"/>
        <v>4.9112363780084344E-5</v>
      </c>
    </row>
    <row r="4008" spans="1:13" x14ac:dyDescent="0.35">
      <c r="A4008">
        <f t="shared" si="624"/>
        <v>2012</v>
      </c>
      <c r="B4008" s="1">
        <v>41037</v>
      </c>
      <c r="C4008">
        <v>2.6429999999999998</v>
      </c>
      <c r="D4008" s="3">
        <f t="shared" si="625"/>
        <v>2.6662400000000006</v>
      </c>
      <c r="E4008" s="15">
        <f t="shared" si="626"/>
        <v>4.0000000000000036E-3</v>
      </c>
      <c r="F4008" s="6">
        <f t="shared" si="628"/>
        <v>1.0000000000000231E-2</v>
      </c>
      <c r="G4008" t="str">
        <f t="shared" si="629"/>
        <v>Valle</v>
      </c>
      <c r="H4008" s="6">
        <f t="shared" si="630"/>
        <v>-6.0000000000002274E-3</v>
      </c>
      <c r="I4008" s="6">
        <f t="shared" si="631"/>
        <v>1.0000000000000231E-2</v>
      </c>
      <c r="K4008" s="15">
        <f t="shared" si="632"/>
        <v>-1.1836167432594607E-3</v>
      </c>
      <c r="L4008" s="15">
        <f t="shared" si="633"/>
        <v>5.1836167432594647E-3</v>
      </c>
      <c r="M4008" s="15">
        <f t="shared" si="627"/>
        <v>2.6869882540999858E-5</v>
      </c>
    </row>
    <row r="4009" spans="1:13" x14ac:dyDescent="0.35">
      <c r="A4009">
        <f t="shared" si="624"/>
        <v>2012</v>
      </c>
      <c r="B4009" s="1">
        <v>41038</v>
      </c>
      <c r="C4009">
        <v>2.6459999999999999</v>
      </c>
      <c r="D4009" s="3">
        <f t="shared" si="625"/>
        <v>2.6657800000000007</v>
      </c>
      <c r="E4009" s="15">
        <f t="shared" si="626"/>
        <v>3.0000000000001137E-3</v>
      </c>
      <c r="F4009" s="6">
        <f t="shared" si="628"/>
        <v>-9.9999999999988987E-4</v>
      </c>
      <c r="G4009" t="str">
        <f t="shared" si="629"/>
        <v>Pico</v>
      </c>
      <c r="H4009" s="6">
        <f t="shared" si="630"/>
        <v>4.0000000000000036E-3</v>
      </c>
      <c r="I4009" s="6">
        <f t="shared" si="631"/>
        <v>-9.9999999999988987E-4</v>
      </c>
      <c r="K4009" s="15">
        <f t="shared" si="632"/>
        <v>1.1963995357917147E-3</v>
      </c>
      <c r="L4009" s="15">
        <f t="shared" si="633"/>
        <v>1.803600464208399E-3</v>
      </c>
      <c r="M4009" s="15">
        <f t="shared" si="627"/>
        <v>3.2529746344927522E-6</v>
      </c>
    </row>
    <row r="4010" spans="1:13" x14ac:dyDescent="0.35">
      <c r="A4010">
        <f t="shared" si="624"/>
        <v>2012</v>
      </c>
      <c r="B4010" s="1">
        <v>41039</v>
      </c>
      <c r="C4010">
        <v>2.6480000000000001</v>
      </c>
      <c r="D4010" s="3">
        <f t="shared" si="625"/>
        <v>2.6652600000000013</v>
      </c>
      <c r="E4010" s="15">
        <f t="shared" si="626"/>
        <v>2.0000000000002238E-3</v>
      </c>
      <c r="F4010" s="6">
        <f t="shared" si="628"/>
        <v>-9.9999999999988987E-4</v>
      </c>
      <c r="G4010" t="str">
        <f t="shared" si="629"/>
        <v/>
      </c>
      <c r="H4010" s="6">
        <f t="shared" si="630"/>
        <v>3.0000000000001137E-3</v>
      </c>
      <c r="I4010" s="6">
        <f t="shared" si="631"/>
        <v>-9.9999999999988987E-4</v>
      </c>
      <c r="K4010" s="15">
        <f t="shared" si="632"/>
        <v>4.3155478929373292E-4</v>
      </c>
      <c r="L4010" s="15">
        <f t="shared" si="633"/>
        <v>1.5684452107064908E-3</v>
      </c>
      <c r="M4010" s="15">
        <f t="shared" si="627"/>
        <v>2.4600203789881285E-6</v>
      </c>
    </row>
    <row r="4011" spans="1:13" x14ac:dyDescent="0.35">
      <c r="A4011">
        <f t="shared" si="624"/>
        <v>2012</v>
      </c>
      <c r="B4011" s="1">
        <v>41040</v>
      </c>
      <c r="C4011">
        <v>2.6549999999999998</v>
      </c>
      <c r="D4011" s="3">
        <f t="shared" si="625"/>
        <v>2.6647200000000013</v>
      </c>
      <c r="E4011" s="15">
        <f t="shared" si="626"/>
        <v>6.9999999999996732E-3</v>
      </c>
      <c r="F4011" s="6">
        <f t="shared" si="628"/>
        <v>4.9999999999994493E-3</v>
      </c>
      <c r="G4011" t="str">
        <f t="shared" si="629"/>
        <v>Valle</v>
      </c>
      <c r="H4011" s="6">
        <f t="shared" si="630"/>
        <v>2.0000000000002238E-3</v>
      </c>
      <c r="I4011" s="6">
        <f t="shared" si="631"/>
        <v>4.9999999999994493E-3</v>
      </c>
      <c r="K4011" s="15">
        <f t="shared" si="632"/>
        <v>5.8328680087562528E-4</v>
      </c>
      <c r="L4011" s="15">
        <f t="shared" si="633"/>
        <v>6.4167131991240481E-3</v>
      </c>
      <c r="M4011" s="15">
        <f t="shared" si="627"/>
        <v>4.1174208279812779E-5</v>
      </c>
    </row>
    <row r="4012" spans="1:13" x14ac:dyDescent="0.35">
      <c r="A4012">
        <f t="shared" si="624"/>
        <v>2012</v>
      </c>
      <c r="B4012" s="1">
        <v>41043</v>
      </c>
      <c r="C4012">
        <v>2.6640000000000001</v>
      </c>
      <c r="D4012" s="3">
        <f t="shared" si="625"/>
        <v>2.6642400000000008</v>
      </c>
      <c r="E4012" s="15">
        <f t="shared" si="626"/>
        <v>9.0000000000003411E-3</v>
      </c>
      <c r="F4012" s="6">
        <f t="shared" si="628"/>
        <v>2.0000000000006679E-3</v>
      </c>
      <c r="G4012" t="str">
        <f t="shared" si="629"/>
        <v/>
      </c>
      <c r="H4012" s="6">
        <f t="shared" si="630"/>
        <v>6.9999999999996732E-3</v>
      </c>
      <c r="I4012" s="6">
        <f t="shared" si="631"/>
        <v>2.0000000000006679E-3</v>
      </c>
      <c r="K4012" s="15">
        <f t="shared" si="632"/>
        <v>1.5195726222811919E-3</v>
      </c>
      <c r="L4012" s="15">
        <f t="shared" si="633"/>
        <v>7.4804273777191489E-3</v>
      </c>
      <c r="M4012" s="15">
        <f t="shared" si="627"/>
        <v>5.5956793753330185E-5</v>
      </c>
    </row>
    <row r="4013" spans="1:13" x14ac:dyDescent="0.35">
      <c r="A4013">
        <f t="shared" si="624"/>
        <v>2012</v>
      </c>
      <c r="B4013" s="1">
        <v>41044</v>
      </c>
      <c r="C4013">
        <v>2.67</v>
      </c>
      <c r="D4013" s="3">
        <f t="shared" si="625"/>
        <v>2.6639800000000009</v>
      </c>
      <c r="E4013" s="15">
        <f t="shared" si="626"/>
        <v>5.9999999999997833E-3</v>
      </c>
      <c r="F4013" s="6">
        <f t="shared" si="628"/>
        <v>-3.0000000000005578E-3</v>
      </c>
      <c r="G4013" t="str">
        <f t="shared" si="629"/>
        <v>Pico</v>
      </c>
      <c r="H4013" s="6">
        <f t="shared" si="630"/>
        <v>9.0000000000003411E-3</v>
      </c>
      <c r="I4013" s="6">
        <f t="shared" si="631"/>
        <v>-3.0000000000005578E-3</v>
      </c>
      <c r="K4013" s="15">
        <f t="shared" si="632"/>
        <v>1.7689857491406395E-3</v>
      </c>
      <c r="L4013" s="15">
        <f t="shared" si="633"/>
        <v>4.2310142508591442E-3</v>
      </c>
      <c r="M4013" s="15">
        <f t="shared" si="627"/>
        <v>1.7901481590973165E-5</v>
      </c>
    </row>
    <row r="4014" spans="1:13" x14ac:dyDescent="0.35">
      <c r="A4014">
        <f t="shared" si="624"/>
        <v>2012</v>
      </c>
      <c r="B4014" s="1">
        <v>41045</v>
      </c>
      <c r="C4014">
        <v>2.6669999999999998</v>
      </c>
      <c r="D4014" s="3">
        <f t="shared" si="625"/>
        <v>2.6634200000000008</v>
      </c>
      <c r="E4014" s="15">
        <f t="shared" si="626"/>
        <v>-3.0000000000001137E-3</v>
      </c>
      <c r="F4014" s="6">
        <f t="shared" si="628"/>
        <v>-8.999999999999897E-3</v>
      </c>
      <c r="G4014" t="str">
        <f t="shared" si="629"/>
        <v/>
      </c>
      <c r="H4014" s="6">
        <f t="shared" si="630"/>
        <v>5.9999999999997833E-3</v>
      </c>
      <c r="I4014" s="6">
        <f t="shared" si="631"/>
        <v>-8.999999999999897E-3</v>
      </c>
      <c r="K4014" s="15">
        <f t="shared" si="632"/>
        <v>1.2235780886385586E-3</v>
      </c>
      <c r="L4014" s="15">
        <f t="shared" si="633"/>
        <v>-4.2235780886386723E-3</v>
      </c>
      <c r="M4014" s="15">
        <f t="shared" si="627"/>
        <v>1.78386118708287E-5</v>
      </c>
    </row>
    <row r="4015" spans="1:13" x14ac:dyDescent="0.35">
      <c r="A4015">
        <f t="shared" si="624"/>
        <v>2012</v>
      </c>
      <c r="B4015" s="1">
        <v>41046</v>
      </c>
      <c r="C4015">
        <v>2.6720000000000002</v>
      </c>
      <c r="D4015" s="3">
        <f t="shared" si="625"/>
        <v>2.662840000000001</v>
      </c>
      <c r="E4015" s="15">
        <f t="shared" si="626"/>
        <v>5.0000000000003375E-3</v>
      </c>
      <c r="F4015" s="6">
        <f t="shared" si="628"/>
        <v>8.0000000000004512E-3</v>
      </c>
      <c r="G4015" t="str">
        <f t="shared" si="629"/>
        <v>Valle</v>
      </c>
      <c r="H4015" s="6">
        <f t="shared" si="630"/>
        <v>-3.0000000000001137E-3</v>
      </c>
      <c r="I4015" s="6">
        <f t="shared" si="631"/>
        <v>8.0000000000004512E-3</v>
      </c>
      <c r="K4015" s="15">
        <f t="shared" si="632"/>
        <v>-5.2948818495795785E-4</v>
      </c>
      <c r="L4015" s="15">
        <f t="shared" si="633"/>
        <v>5.5294881849582951E-3</v>
      </c>
      <c r="M4015" s="15">
        <f t="shared" si="627"/>
        <v>3.0575239587593381E-5</v>
      </c>
    </row>
    <row r="4016" spans="1:13" x14ac:dyDescent="0.35">
      <c r="A4016">
        <f t="shared" si="624"/>
        <v>2012</v>
      </c>
      <c r="B4016" s="1">
        <v>41047</v>
      </c>
      <c r="C4016">
        <v>2.669</v>
      </c>
      <c r="D4016" s="3">
        <f t="shared" si="625"/>
        <v>2.6620600000000008</v>
      </c>
      <c r="E4016" s="15">
        <f t="shared" si="626"/>
        <v>-3.0000000000001137E-3</v>
      </c>
      <c r="F4016" s="6">
        <f t="shared" si="628"/>
        <v>-8.0000000000004512E-3</v>
      </c>
      <c r="G4016" t="str">
        <f t="shared" si="629"/>
        <v>Pico</v>
      </c>
      <c r="H4016" s="6">
        <f t="shared" si="630"/>
        <v>5.0000000000003375E-3</v>
      </c>
      <c r="I4016" s="6">
        <f t="shared" si="631"/>
        <v>-8.0000000000004512E-3</v>
      </c>
      <c r="K4016" s="15">
        <f t="shared" si="632"/>
        <v>1.2771994336761763E-3</v>
      </c>
      <c r="L4016" s="15">
        <f t="shared" si="633"/>
        <v>-4.2771994336762899E-3</v>
      </c>
      <c r="M4016" s="15">
        <f t="shared" si="627"/>
        <v>1.8294434995440775E-5</v>
      </c>
    </row>
    <row r="4017" spans="1:13" x14ac:dyDescent="0.35">
      <c r="A4017">
        <f t="shared" si="624"/>
        <v>2012</v>
      </c>
      <c r="B4017" s="1">
        <v>41050</v>
      </c>
      <c r="C4017">
        <v>2.67</v>
      </c>
      <c r="D4017" s="3">
        <f t="shared" si="625"/>
        <v>2.6613400000000014</v>
      </c>
      <c r="E4017" s="15">
        <f t="shared" si="626"/>
        <v>9.9999999999988987E-4</v>
      </c>
      <c r="F4017" s="6">
        <f t="shared" si="628"/>
        <v>4.0000000000000036E-3</v>
      </c>
      <c r="G4017" t="str">
        <f t="shared" si="629"/>
        <v>Valle</v>
      </c>
      <c r="H4017" s="6">
        <f t="shared" si="630"/>
        <v>-3.0000000000001137E-3</v>
      </c>
      <c r="I4017" s="6">
        <f t="shared" si="631"/>
        <v>4.0000000000000036E-3</v>
      </c>
      <c r="K4017" s="15">
        <f t="shared" si="632"/>
        <v>-7.5785109074911008E-4</v>
      </c>
      <c r="L4017" s="15">
        <f t="shared" si="633"/>
        <v>1.7578510907489998E-3</v>
      </c>
      <c r="M4017" s="15">
        <f t="shared" si="627"/>
        <v>3.0900404572474486E-6</v>
      </c>
    </row>
    <row r="4018" spans="1:13" x14ac:dyDescent="0.35">
      <c r="A4018">
        <f t="shared" si="624"/>
        <v>2012</v>
      </c>
      <c r="B4018" s="1">
        <v>41051</v>
      </c>
      <c r="C4018">
        <v>2.6720000000000002</v>
      </c>
      <c r="D4018" s="3">
        <f t="shared" si="625"/>
        <v>2.6604400000000004</v>
      </c>
      <c r="E4018" s="15">
        <f t="shared" si="626"/>
        <v>2.0000000000002238E-3</v>
      </c>
      <c r="F4018" s="6">
        <f t="shared" si="628"/>
        <v>1.000000000000334E-3</v>
      </c>
      <c r="G4018" t="str">
        <f t="shared" si="629"/>
        <v/>
      </c>
      <c r="H4018" s="6">
        <f t="shared" si="630"/>
        <v>9.9999999999988987E-4</v>
      </c>
      <c r="I4018" s="6">
        <f t="shared" si="631"/>
        <v>1.000000000000334E-3</v>
      </c>
      <c r="K4018" s="15">
        <f t="shared" si="632"/>
        <v>5.503518441745866E-4</v>
      </c>
      <c r="L4018" s="15">
        <f t="shared" si="633"/>
        <v>1.4496481558256371E-3</v>
      </c>
      <c r="M4018" s="15">
        <f t="shared" si="627"/>
        <v>2.1014797756886705E-6</v>
      </c>
    </row>
    <row r="4019" spans="1:13" x14ac:dyDescent="0.35">
      <c r="A4019">
        <f t="shared" si="624"/>
        <v>2012</v>
      </c>
      <c r="B4019" s="1">
        <v>41052</v>
      </c>
      <c r="C4019">
        <v>2.6890000000000001</v>
      </c>
      <c r="D4019" s="3">
        <f t="shared" si="625"/>
        <v>2.6595800000000001</v>
      </c>
      <c r="E4019" s="15">
        <f t="shared" si="626"/>
        <v>1.6999999999999904E-2</v>
      </c>
      <c r="F4019" s="6">
        <f t="shared" si="628"/>
        <v>1.499999999999968E-2</v>
      </c>
      <c r="G4019" t="str">
        <f t="shared" si="629"/>
        <v/>
      </c>
      <c r="H4019" s="6">
        <f t="shared" si="630"/>
        <v>2.0000000000002238E-3</v>
      </c>
      <c r="I4019" s="6">
        <f t="shared" si="631"/>
        <v>1.499999999999968E-2</v>
      </c>
      <c r="K4019" s="15">
        <f t="shared" si="632"/>
        <v>3.8352942505214395E-4</v>
      </c>
      <c r="L4019" s="15">
        <f t="shared" si="633"/>
        <v>1.6616470574947761E-2</v>
      </c>
      <c r="M4019" s="15">
        <f t="shared" si="627"/>
        <v>2.7610709436810479E-4</v>
      </c>
    </row>
    <row r="4020" spans="1:13" x14ac:dyDescent="0.35">
      <c r="A4020">
        <f t="shared" si="624"/>
        <v>2012</v>
      </c>
      <c r="B4020" s="1">
        <v>41053</v>
      </c>
      <c r="C4020">
        <v>2.694</v>
      </c>
      <c r="D4020" s="3">
        <f t="shared" si="625"/>
        <v>2.6583000000000006</v>
      </c>
      <c r="E4020" s="15">
        <f t="shared" si="626"/>
        <v>4.9999999999998934E-3</v>
      </c>
      <c r="F4020" s="6">
        <f t="shared" si="628"/>
        <v>-1.2000000000000011E-2</v>
      </c>
      <c r="G4020" t="str">
        <f t="shared" si="629"/>
        <v>Pico</v>
      </c>
      <c r="H4020" s="6">
        <f t="shared" si="630"/>
        <v>1.6999999999999904E-2</v>
      </c>
      <c r="I4020" s="6">
        <f t="shared" si="631"/>
        <v>-1.2000000000000011E-2</v>
      </c>
      <c r="K4020" s="15">
        <f t="shared" si="632"/>
        <v>3.5804212948803899E-3</v>
      </c>
      <c r="L4020" s="15">
        <f t="shared" si="633"/>
        <v>1.4195787051195035E-3</v>
      </c>
      <c r="M4020" s="15">
        <f t="shared" si="627"/>
        <v>2.0152037000287662E-6</v>
      </c>
    </row>
    <row r="4021" spans="1:13" x14ac:dyDescent="0.35">
      <c r="A4021">
        <f t="shared" si="624"/>
        <v>2012</v>
      </c>
      <c r="B4021" s="1">
        <v>41054</v>
      </c>
      <c r="C4021">
        <v>2.7010000000000001</v>
      </c>
      <c r="D4021" s="3">
        <f t="shared" si="625"/>
        <v>2.6570200000000002</v>
      </c>
      <c r="E4021" s="15">
        <f t="shared" si="626"/>
        <v>7.0000000000001172E-3</v>
      </c>
      <c r="F4021" s="6">
        <f t="shared" si="628"/>
        <v>2.0000000000002238E-3</v>
      </c>
      <c r="G4021" t="str">
        <f t="shared" si="629"/>
        <v>Valle</v>
      </c>
      <c r="H4021" s="6">
        <f t="shared" si="630"/>
        <v>4.9999999999998934E-3</v>
      </c>
      <c r="I4021" s="6">
        <f t="shared" si="631"/>
        <v>2.0000000000002238E-3</v>
      </c>
      <c r="K4021" s="15">
        <f t="shared" si="632"/>
        <v>6.86528031587752E-4</v>
      </c>
      <c r="L4021" s="15">
        <f t="shared" si="633"/>
        <v>6.3134719684123652E-3</v>
      </c>
      <c r="M4021" s="15">
        <f t="shared" si="627"/>
        <v>3.9859928295928705E-5</v>
      </c>
    </row>
    <row r="4022" spans="1:13" x14ac:dyDescent="0.35">
      <c r="A4022">
        <f t="shared" si="624"/>
        <v>2012</v>
      </c>
      <c r="B4022" s="1">
        <v>41057</v>
      </c>
      <c r="C4022">
        <v>2.7</v>
      </c>
      <c r="D4022" s="3">
        <f t="shared" si="625"/>
        <v>2.65544</v>
      </c>
      <c r="E4022" s="15">
        <f t="shared" si="626"/>
        <v>-9.9999999999988987E-4</v>
      </c>
      <c r="F4022" s="6">
        <f t="shared" si="628"/>
        <v>-8.0000000000000071E-3</v>
      </c>
      <c r="G4022" t="str">
        <f t="shared" si="629"/>
        <v>Pico</v>
      </c>
      <c r="H4022" s="6">
        <f t="shared" si="630"/>
        <v>7.0000000000001172E-3</v>
      </c>
      <c r="I4022" s="6">
        <f t="shared" si="631"/>
        <v>-8.0000000000000071E-3</v>
      </c>
      <c r="K4022" s="15">
        <f t="shared" si="632"/>
        <v>1.7641294275644644E-3</v>
      </c>
      <c r="L4022" s="15">
        <f t="shared" si="633"/>
        <v>-2.7641294275643543E-3</v>
      </c>
      <c r="M4022" s="15">
        <f t="shared" si="627"/>
        <v>7.6404114923272456E-6</v>
      </c>
    </row>
    <row r="4023" spans="1:13" x14ac:dyDescent="0.35">
      <c r="A4023">
        <f t="shared" si="624"/>
        <v>2012</v>
      </c>
      <c r="B4023" s="1">
        <v>41058</v>
      </c>
      <c r="C4023">
        <v>2.7010000000000001</v>
      </c>
      <c r="D4023" s="3">
        <f t="shared" si="625"/>
        <v>2.6538200000000001</v>
      </c>
      <c r="E4023" s="15">
        <f t="shared" si="626"/>
        <v>9.9999999999988987E-4</v>
      </c>
      <c r="F4023" s="6">
        <f t="shared" si="628"/>
        <v>1.9999999999997797E-3</v>
      </c>
      <c r="G4023" t="str">
        <f t="shared" si="629"/>
        <v>Valle</v>
      </c>
      <c r="H4023" s="6">
        <f t="shared" si="630"/>
        <v>-9.9999999999988987E-4</v>
      </c>
      <c r="I4023" s="6">
        <f t="shared" si="631"/>
        <v>1.9999999999997797E-3</v>
      </c>
      <c r="K4023" s="15">
        <f t="shared" si="632"/>
        <v>-3.3282806237843317E-4</v>
      </c>
      <c r="L4023" s="15">
        <f t="shared" si="633"/>
        <v>1.3328280623783231E-3</v>
      </c>
      <c r="M4023" s="15">
        <f t="shared" si="627"/>
        <v>1.7764306438631551E-6</v>
      </c>
    </row>
    <row r="4024" spans="1:13" x14ac:dyDescent="0.35">
      <c r="A4024">
        <f t="shared" si="624"/>
        <v>2012</v>
      </c>
      <c r="B4024" s="1">
        <v>41059</v>
      </c>
      <c r="C4024">
        <v>2.706</v>
      </c>
      <c r="D4024" s="3">
        <f t="shared" si="625"/>
        <v>2.6522000000000001</v>
      </c>
      <c r="E4024" s="15">
        <f t="shared" si="626"/>
        <v>4.9999999999998934E-3</v>
      </c>
      <c r="F4024" s="6">
        <f t="shared" si="628"/>
        <v>4.0000000000000036E-3</v>
      </c>
      <c r="G4024" t="str">
        <f t="shared" si="629"/>
        <v/>
      </c>
      <c r="H4024" s="6">
        <f t="shared" si="630"/>
        <v>9.9999999999988987E-4</v>
      </c>
      <c r="I4024" s="6">
        <f t="shared" si="631"/>
        <v>4.0000000000000036E-3</v>
      </c>
      <c r="K4024" s="15">
        <f t="shared" si="632"/>
        <v>4.6491516327962256E-4</v>
      </c>
      <c r="L4024" s="15">
        <f t="shared" si="633"/>
        <v>4.5350848367202712E-3</v>
      </c>
      <c r="M4024" s="15">
        <f t="shared" si="627"/>
        <v>2.0566994476250128E-5</v>
      </c>
    </row>
    <row r="4025" spans="1:13" x14ac:dyDescent="0.35">
      <c r="A4025">
        <f t="shared" si="624"/>
        <v>2012</v>
      </c>
      <c r="B4025" s="1">
        <v>41060</v>
      </c>
      <c r="C4025">
        <v>2.71</v>
      </c>
      <c r="D4025" s="3">
        <f t="shared" si="625"/>
        <v>2.6504399999999997</v>
      </c>
      <c r="E4025" s="15">
        <f t="shared" si="626"/>
        <v>4.0000000000000036E-3</v>
      </c>
      <c r="F4025" s="6">
        <f t="shared" si="628"/>
        <v>-9.9999999999988987E-4</v>
      </c>
      <c r="G4025" t="str">
        <f t="shared" si="629"/>
        <v>Pico</v>
      </c>
      <c r="H4025" s="6">
        <f t="shared" si="630"/>
        <v>4.9999999999998934E-3</v>
      </c>
      <c r="I4025" s="6">
        <f t="shared" si="631"/>
        <v>-9.9999999999988987E-4</v>
      </c>
      <c r="K4025" s="15">
        <f t="shared" si="632"/>
        <v>1.0318643952535809E-3</v>
      </c>
      <c r="L4025" s="15">
        <f t="shared" si="633"/>
        <v>2.9681356047464224E-3</v>
      </c>
      <c r="M4025" s="15">
        <f t="shared" si="627"/>
        <v>8.8098289681634104E-6</v>
      </c>
    </row>
    <row r="4026" spans="1:13" x14ac:dyDescent="0.35">
      <c r="A4026">
        <f t="shared" si="624"/>
        <v>2012</v>
      </c>
      <c r="B4026" s="1">
        <v>41061</v>
      </c>
      <c r="C4026">
        <v>2.7090000000000001</v>
      </c>
      <c r="D4026" s="3">
        <f t="shared" si="625"/>
        <v>2.6485799999999995</v>
      </c>
      <c r="E4026" s="15">
        <f t="shared" si="626"/>
        <v>-9.9999999999988987E-4</v>
      </c>
      <c r="F4026" s="6">
        <f t="shared" si="628"/>
        <v>-4.9999999999998934E-3</v>
      </c>
      <c r="G4026" t="str">
        <f t="shared" si="629"/>
        <v/>
      </c>
      <c r="H4026" s="6">
        <f t="shared" si="630"/>
        <v>4.0000000000000036E-3</v>
      </c>
      <c r="I4026" s="6">
        <f t="shared" si="631"/>
        <v>-4.9999999999998934E-3</v>
      </c>
      <c r="K4026" s="15">
        <f t="shared" si="632"/>
        <v>8.2597542517571284E-4</v>
      </c>
      <c r="L4026" s="15">
        <f t="shared" si="633"/>
        <v>-1.8259754251756027E-3</v>
      </c>
      <c r="M4026" s="15">
        <f t="shared" si="627"/>
        <v>3.3341862533452229E-6</v>
      </c>
    </row>
    <row r="4027" spans="1:13" x14ac:dyDescent="0.35">
      <c r="A4027">
        <f t="shared" si="624"/>
        <v>2012</v>
      </c>
      <c r="B4027" s="1">
        <v>41064</v>
      </c>
      <c r="C4027">
        <v>2.7040000000000002</v>
      </c>
      <c r="D4027" s="3">
        <f t="shared" si="625"/>
        <v>2.6467599999999991</v>
      </c>
      <c r="E4027" s="15">
        <f t="shared" si="626"/>
        <v>-4.9999999999998934E-3</v>
      </c>
      <c r="F4027" s="6">
        <f t="shared" si="628"/>
        <v>-4.0000000000000036E-3</v>
      </c>
      <c r="G4027" t="str">
        <f t="shared" si="629"/>
        <v/>
      </c>
      <c r="H4027" s="6">
        <f t="shared" si="630"/>
        <v>-9.9999999999988987E-4</v>
      </c>
      <c r="I4027" s="6">
        <f t="shared" si="631"/>
        <v>-4.0000000000000036E-3</v>
      </c>
      <c r="K4027" s="15">
        <f t="shared" si="632"/>
        <v>-1.0007024880237731E-4</v>
      </c>
      <c r="L4027" s="15">
        <f t="shared" si="633"/>
        <v>-4.8999297511975164E-3</v>
      </c>
      <c r="M4027" s="15">
        <f t="shared" si="627"/>
        <v>2.4009311566670555E-5</v>
      </c>
    </row>
    <row r="4028" spans="1:13" x14ac:dyDescent="0.35">
      <c r="A4028">
        <f t="shared" si="624"/>
        <v>2012</v>
      </c>
      <c r="B4028" s="1">
        <v>41065</v>
      </c>
      <c r="C4028">
        <v>2.702</v>
      </c>
      <c r="D4028" s="3">
        <f t="shared" si="625"/>
        <v>2.6450399999999998</v>
      </c>
      <c r="E4028" s="15">
        <f t="shared" si="626"/>
        <v>-2.0000000000002238E-3</v>
      </c>
      <c r="F4028" s="6">
        <f t="shared" si="628"/>
        <v>2.9999999999996696E-3</v>
      </c>
      <c r="G4028" t="str">
        <f t="shared" si="629"/>
        <v>Valle</v>
      </c>
      <c r="H4028" s="6">
        <f t="shared" si="630"/>
        <v>-4.9999999999998934E-3</v>
      </c>
      <c r="I4028" s="6">
        <f t="shared" si="631"/>
        <v>2.9999999999996696E-3</v>
      </c>
      <c r="K4028" s="15">
        <f t="shared" si="632"/>
        <v>-8.3556551672166483E-4</v>
      </c>
      <c r="L4028" s="15">
        <f t="shared" si="633"/>
        <v>-1.1644344832785589E-3</v>
      </c>
      <c r="M4028" s="15">
        <f t="shared" si="627"/>
        <v>1.3559076658482044E-6</v>
      </c>
    </row>
    <row r="4029" spans="1:13" x14ac:dyDescent="0.35">
      <c r="A4029">
        <f t="shared" si="624"/>
        <v>2012</v>
      </c>
      <c r="B4029" s="1">
        <v>41066</v>
      </c>
      <c r="C4029">
        <v>2.6829999999999998</v>
      </c>
      <c r="D4029" s="3">
        <f t="shared" si="625"/>
        <v>2.6433199999999992</v>
      </c>
      <c r="E4029" s="15">
        <f t="shared" si="626"/>
        <v>-1.9000000000000128E-2</v>
      </c>
      <c r="F4029" s="6">
        <f t="shared" si="628"/>
        <v>-1.6999999999999904E-2</v>
      </c>
      <c r="G4029" t="str">
        <f t="shared" si="629"/>
        <v>Pico</v>
      </c>
      <c r="H4029" s="6">
        <f t="shared" si="630"/>
        <v>-2.0000000000002238E-3</v>
      </c>
      <c r="I4029" s="6">
        <f t="shared" si="631"/>
        <v>-1.6999999999999904E-2</v>
      </c>
      <c r="K4029" s="15">
        <f t="shared" si="632"/>
        <v>-2.0953407605754949E-4</v>
      </c>
      <c r="L4029" s="15">
        <f t="shared" si="633"/>
        <v>-1.8790465923942578E-2</v>
      </c>
      <c r="M4029" s="15">
        <f t="shared" si="627"/>
        <v>3.5308160963884721E-4</v>
      </c>
    </row>
    <row r="4030" spans="1:13" x14ac:dyDescent="0.35">
      <c r="A4030">
        <f t="shared" si="624"/>
        <v>2012</v>
      </c>
      <c r="B4030" s="1">
        <v>41067</v>
      </c>
      <c r="C4030">
        <v>2.6749999999999998</v>
      </c>
      <c r="D4030" s="3">
        <f t="shared" si="625"/>
        <v>2.6419599999999996</v>
      </c>
      <c r="E4030" s="15">
        <f t="shared" si="626"/>
        <v>-8.0000000000000071E-3</v>
      </c>
      <c r="F4030" s="6">
        <f t="shared" si="628"/>
        <v>1.1000000000000121E-2</v>
      </c>
      <c r="G4030" t="str">
        <f t="shared" si="629"/>
        <v>Valle</v>
      </c>
      <c r="H4030" s="6">
        <f t="shared" si="630"/>
        <v>-1.9000000000000128E-2</v>
      </c>
      <c r="I4030" s="6">
        <f t="shared" si="631"/>
        <v>1.1000000000000121E-2</v>
      </c>
      <c r="K4030" s="15">
        <f t="shared" si="632"/>
        <v>-3.8114263481777901E-3</v>
      </c>
      <c r="L4030" s="15">
        <f t="shared" si="633"/>
        <v>-4.188573651822217E-3</v>
      </c>
      <c r="M4030" s="15">
        <f t="shared" si="627"/>
        <v>1.7544149236739303E-5</v>
      </c>
    </row>
    <row r="4031" spans="1:13" x14ac:dyDescent="0.35">
      <c r="A4031">
        <f t="shared" si="624"/>
        <v>2012</v>
      </c>
      <c r="B4031" s="1">
        <v>41068</v>
      </c>
      <c r="C4031">
        <v>2.6829999999999998</v>
      </c>
      <c r="D4031" s="3">
        <f t="shared" si="625"/>
        <v>2.6407399999999996</v>
      </c>
      <c r="E4031" s="15">
        <f t="shared" si="626"/>
        <v>8.0000000000000071E-3</v>
      </c>
      <c r="F4031" s="6">
        <f t="shared" si="628"/>
        <v>1.6000000000000014E-2</v>
      </c>
      <c r="G4031" t="str">
        <f t="shared" si="629"/>
        <v/>
      </c>
      <c r="H4031" s="6">
        <f t="shared" si="630"/>
        <v>-8.0000000000000071E-3</v>
      </c>
      <c r="I4031" s="6">
        <f t="shared" si="631"/>
        <v>1.6000000000000014E-2</v>
      </c>
      <c r="K4031" s="15">
        <f t="shared" si="632"/>
        <v>-9.7562790723515383E-4</v>
      </c>
      <c r="L4031" s="15">
        <f t="shared" si="633"/>
        <v>8.9756279072351602E-3</v>
      </c>
      <c r="M4031" s="15">
        <f t="shared" si="627"/>
        <v>8.0561896329138627E-5</v>
      </c>
    </row>
    <row r="4032" spans="1:13" x14ac:dyDescent="0.35">
      <c r="A4032">
        <f t="shared" si="624"/>
        <v>2012</v>
      </c>
      <c r="B4032" s="1">
        <v>41071</v>
      </c>
      <c r="C4032">
        <v>2.6819999999999999</v>
      </c>
      <c r="D4032" s="3">
        <f t="shared" si="625"/>
        <v>2.6393399999999989</v>
      </c>
      <c r="E4032" s="15">
        <f t="shared" si="626"/>
        <v>-9.9999999999988987E-4</v>
      </c>
      <c r="F4032" s="6">
        <f t="shared" si="628"/>
        <v>-8.999999999999897E-3</v>
      </c>
      <c r="G4032" t="str">
        <f t="shared" si="629"/>
        <v>Pico</v>
      </c>
      <c r="H4032" s="6">
        <f t="shared" si="630"/>
        <v>8.0000000000000071E-3</v>
      </c>
      <c r="I4032" s="6">
        <f t="shared" si="631"/>
        <v>-8.999999999999897E-3</v>
      </c>
      <c r="K4032" s="15">
        <f t="shared" si="632"/>
        <v>1.5673861260334524E-3</v>
      </c>
      <c r="L4032" s="15">
        <f t="shared" si="633"/>
        <v>-2.5673861260333422E-3</v>
      </c>
      <c r="M4032" s="15">
        <f t="shared" si="627"/>
        <v>6.5914715201484929E-6</v>
      </c>
    </row>
    <row r="4033" spans="1:13" x14ac:dyDescent="0.35">
      <c r="A4033">
        <f t="shared" si="624"/>
        <v>2012</v>
      </c>
      <c r="B4033" s="1">
        <v>41072</v>
      </c>
      <c r="C4033">
        <v>2.6840000000000002</v>
      </c>
      <c r="D4033" s="3">
        <f t="shared" si="625"/>
        <v>2.6379600000000001</v>
      </c>
      <c r="E4033" s="15">
        <f t="shared" si="626"/>
        <v>2.0000000000002238E-3</v>
      </c>
      <c r="F4033" s="6">
        <f t="shared" si="628"/>
        <v>3.0000000000001137E-3</v>
      </c>
      <c r="G4033" t="str">
        <f t="shared" si="629"/>
        <v>Valle</v>
      </c>
      <c r="H4033" s="6">
        <f t="shared" si="630"/>
        <v>-9.9999999999988987E-4</v>
      </c>
      <c r="I4033" s="6">
        <f t="shared" si="631"/>
        <v>3.0000000000001137E-3</v>
      </c>
      <c r="K4033" s="15">
        <f t="shared" si="632"/>
        <v>-3.2976380000491838E-4</v>
      </c>
      <c r="L4033" s="15">
        <f t="shared" si="633"/>
        <v>2.3297638000051423E-3</v>
      </c>
      <c r="M4033" s="15">
        <f t="shared" si="627"/>
        <v>5.4277993638144004E-6</v>
      </c>
    </row>
    <row r="4034" spans="1:13" x14ac:dyDescent="0.35">
      <c r="A4034">
        <f t="shared" si="624"/>
        <v>2012</v>
      </c>
      <c r="B4034" s="1">
        <v>41073</v>
      </c>
      <c r="C4034">
        <v>2.6779999999999999</v>
      </c>
      <c r="D4034" s="3">
        <f t="shared" si="625"/>
        <v>2.63652</v>
      </c>
      <c r="E4034" s="15">
        <f t="shared" si="626"/>
        <v>-6.0000000000002274E-3</v>
      </c>
      <c r="F4034" s="6">
        <f t="shared" si="628"/>
        <v>-8.0000000000004512E-3</v>
      </c>
      <c r="G4034" t="str">
        <f t="shared" si="629"/>
        <v>Pico</v>
      </c>
      <c r="H4034" s="6">
        <f t="shared" si="630"/>
        <v>2.0000000000002238E-3</v>
      </c>
      <c r="I4034" s="6">
        <f t="shared" si="631"/>
        <v>-8.0000000000004512E-3</v>
      </c>
      <c r="K4034" s="15">
        <f t="shared" si="632"/>
        <v>7.9595313534755246E-4</v>
      </c>
      <c r="L4034" s="15">
        <f t="shared" si="633"/>
        <v>-6.7959531353477803E-3</v>
      </c>
      <c r="M4034" s="15">
        <f t="shared" si="627"/>
        <v>4.6184979017843327E-5</v>
      </c>
    </row>
    <row r="4035" spans="1:13" x14ac:dyDescent="0.35">
      <c r="A4035">
        <f t="shared" si="624"/>
        <v>2012</v>
      </c>
      <c r="B4035" s="1">
        <v>41074</v>
      </c>
      <c r="C4035">
        <v>2.6720000000000002</v>
      </c>
      <c r="D4035" s="3">
        <f t="shared" si="625"/>
        <v>2.6352199999999995</v>
      </c>
      <c r="E4035" s="15">
        <f t="shared" si="626"/>
        <v>-5.9999999999997833E-3</v>
      </c>
      <c r="F4035" s="6">
        <f t="shared" si="628"/>
        <v>4.4408920985006262E-16</v>
      </c>
      <c r="G4035" t="str">
        <f t="shared" si="629"/>
        <v>Valle</v>
      </c>
      <c r="H4035" s="6">
        <f t="shared" si="630"/>
        <v>-6.0000000000002274E-3</v>
      </c>
      <c r="I4035" s="6">
        <f t="shared" si="631"/>
        <v>4.4408920985006262E-16</v>
      </c>
      <c r="K4035" s="15">
        <f t="shared" si="632"/>
        <v>-1.2772325681146652E-3</v>
      </c>
      <c r="L4035" s="15">
        <f t="shared" si="633"/>
        <v>-4.7227674318851181E-3</v>
      </c>
      <c r="M4035" s="15">
        <f t="shared" si="627"/>
        <v>2.2304532215674752E-5</v>
      </c>
    </row>
    <row r="4036" spans="1:13" x14ac:dyDescent="0.35">
      <c r="A4036">
        <f t="shared" si="624"/>
        <v>2012</v>
      </c>
      <c r="B4036" s="1">
        <v>41075</v>
      </c>
      <c r="C4036">
        <v>2.665</v>
      </c>
      <c r="D4036" s="3">
        <f t="shared" si="625"/>
        <v>2.6340799999999995</v>
      </c>
      <c r="E4036" s="15">
        <f t="shared" si="626"/>
        <v>-7.0000000000001172E-3</v>
      </c>
      <c r="F4036" s="6">
        <f t="shared" si="628"/>
        <v>-1.000000000000334E-3</v>
      </c>
      <c r="G4036" t="str">
        <f t="shared" si="629"/>
        <v>Pico</v>
      </c>
      <c r="H4036" s="6">
        <f t="shared" si="630"/>
        <v>-5.9999999999997833E-3</v>
      </c>
      <c r="I4036" s="6">
        <f t="shared" si="631"/>
        <v>-1.000000000000334E-3</v>
      </c>
      <c r="K4036" s="15">
        <f t="shared" si="632"/>
        <v>-8.9053601611548984E-4</v>
      </c>
      <c r="L4036" s="15">
        <f t="shared" si="633"/>
        <v>-6.1094639838846273E-3</v>
      </c>
      <c r="M4036" s="15">
        <f t="shared" si="627"/>
        <v>3.7325550170383419E-5</v>
      </c>
    </row>
    <row r="4037" spans="1:13" x14ac:dyDescent="0.35">
      <c r="A4037">
        <f t="shared" si="624"/>
        <v>2012</v>
      </c>
      <c r="B4037" s="1">
        <v>41078</v>
      </c>
      <c r="C4037">
        <v>2.6419999999999999</v>
      </c>
      <c r="D4037" s="3">
        <f t="shared" si="625"/>
        <v>2.6330599999999991</v>
      </c>
      <c r="E4037" s="15">
        <f t="shared" si="626"/>
        <v>-2.3000000000000131E-2</v>
      </c>
      <c r="F4037" s="6">
        <f t="shared" si="628"/>
        <v>-1.6000000000000014E-2</v>
      </c>
      <c r="G4037" t="str">
        <f t="shared" si="629"/>
        <v/>
      </c>
      <c r="H4037" s="6">
        <f t="shared" si="630"/>
        <v>-7.0000000000001172E-3</v>
      </c>
      <c r="I4037" s="6">
        <f t="shared" si="631"/>
        <v>-1.6000000000000014E-2</v>
      </c>
      <c r="K4037" s="15">
        <f t="shared" si="632"/>
        <v>-1.2928364531753617E-3</v>
      </c>
      <c r="L4037" s="15">
        <f t="shared" si="633"/>
        <v>-2.1707163546824771E-2</v>
      </c>
      <c r="M4037" s="15">
        <f t="shared" si="627"/>
        <v>4.712009492485982E-4</v>
      </c>
    </row>
    <row r="4038" spans="1:13" x14ac:dyDescent="0.35">
      <c r="A4038">
        <f t="shared" ref="A4038:A4101" si="634">YEAR(B4038)</f>
        <v>2012</v>
      </c>
      <c r="B4038" s="1">
        <v>41079</v>
      </c>
      <c r="C4038">
        <v>2.6419999999999999</v>
      </c>
      <c r="D4038" s="3">
        <f t="shared" ref="D4038:D4101" si="635">AVERAGE(C4038:C4087)</f>
        <v>2.6324799999999993</v>
      </c>
      <c r="E4038" s="15">
        <f t="shared" si="626"/>
        <v>0</v>
      </c>
      <c r="F4038" s="6">
        <f t="shared" si="628"/>
        <v>2.3000000000000131E-2</v>
      </c>
      <c r="G4038" t="str">
        <f t="shared" si="629"/>
        <v>Valle</v>
      </c>
      <c r="H4038" s="6">
        <f t="shared" si="630"/>
        <v>-2.3000000000000131E-2</v>
      </c>
      <c r="I4038" s="6">
        <f t="shared" si="631"/>
        <v>2.3000000000000131E-2</v>
      </c>
      <c r="K4038" s="15">
        <f t="shared" si="632"/>
        <v>-4.4656994193831463E-3</v>
      </c>
      <c r="L4038" s="15">
        <f t="shared" si="633"/>
        <v>4.4656994193831463E-3</v>
      </c>
      <c r="M4038" s="15">
        <f t="shared" si="627"/>
        <v>1.994247130427897E-5</v>
      </c>
    </row>
    <row r="4039" spans="1:13" x14ac:dyDescent="0.35">
      <c r="A4039">
        <f t="shared" si="634"/>
        <v>2012</v>
      </c>
      <c r="B4039" s="1">
        <v>41080</v>
      </c>
      <c r="C4039">
        <v>2.641</v>
      </c>
      <c r="D4039" s="3">
        <f t="shared" si="635"/>
        <v>2.6318799999999998</v>
      </c>
      <c r="E4039" s="15">
        <f t="shared" ref="E4039:E4102" si="636">C4039-C4038</f>
        <v>-9.9999999999988987E-4</v>
      </c>
      <c r="F4039" s="6">
        <f t="shared" si="628"/>
        <v>-9.9999999999988987E-4</v>
      </c>
      <c r="G4039" t="str">
        <f t="shared" si="629"/>
        <v>Pico</v>
      </c>
      <c r="H4039" s="6">
        <f t="shared" si="630"/>
        <v>0</v>
      </c>
      <c r="I4039" s="6">
        <f t="shared" si="631"/>
        <v>-9.9999999999988987E-4</v>
      </c>
      <c r="K4039" s="15">
        <f t="shared" si="632"/>
        <v>6.6655806808908486E-4</v>
      </c>
      <c r="L4039" s="15">
        <f t="shared" si="633"/>
        <v>-1.6665580680889748E-3</v>
      </c>
      <c r="M4039" s="15">
        <f t="shared" ref="M4039:M4102" si="637">L4039^2</f>
        <v>2.7774157943124563E-6</v>
      </c>
    </row>
    <row r="4040" spans="1:13" x14ac:dyDescent="0.35">
      <c r="A4040">
        <f t="shared" si="634"/>
        <v>2012</v>
      </c>
      <c r="B4040" s="1">
        <v>41081</v>
      </c>
      <c r="C4040">
        <v>2.653</v>
      </c>
      <c r="D4040" s="3">
        <f t="shared" si="635"/>
        <v>2.6312599999999997</v>
      </c>
      <c r="E4040" s="15">
        <f t="shared" si="636"/>
        <v>1.2000000000000011E-2</v>
      </c>
      <c r="F4040" s="6">
        <f t="shared" ref="F4040:F4103" si="638">E4040-E4039</f>
        <v>1.2999999999999901E-2</v>
      </c>
      <c r="G4040" t="str">
        <f t="shared" ref="G4040:G4103" si="639">IF(AND(F4039&gt;0,F4040&lt;0),"Pico",IF(AND(F4039&lt;0,F4040&gt;0),"Valle",""))</f>
        <v>Valle</v>
      </c>
      <c r="H4040" s="6">
        <f t="shared" ref="H4040:H4103" si="640">E4039</f>
        <v>-9.9999999999988987E-4</v>
      </c>
      <c r="I4040" s="6">
        <f t="shared" ref="I4040:I4103" si="641">E4040-H4040</f>
        <v>1.2999999999999901E-2</v>
      </c>
      <c r="K4040" s="15">
        <f t="shared" si="632"/>
        <v>-5.4752599788408156E-4</v>
      </c>
      <c r="L4040" s="15">
        <f t="shared" si="633"/>
        <v>1.2547525997884092E-2</v>
      </c>
      <c r="M4040" s="15">
        <f t="shared" si="637"/>
        <v>1.5744040866757717E-4</v>
      </c>
    </row>
    <row r="4041" spans="1:13" x14ac:dyDescent="0.35">
      <c r="A4041">
        <f t="shared" si="634"/>
        <v>2012</v>
      </c>
      <c r="B4041" s="1">
        <v>41082</v>
      </c>
      <c r="C4041">
        <v>2.653</v>
      </c>
      <c r="D4041" s="3">
        <f t="shared" si="635"/>
        <v>2.6303999999999998</v>
      </c>
      <c r="E4041" s="15">
        <f t="shared" si="636"/>
        <v>0</v>
      </c>
      <c r="F4041" s="6">
        <f t="shared" si="638"/>
        <v>-1.2000000000000011E-2</v>
      </c>
      <c r="G4041" t="str">
        <f t="shared" si="639"/>
        <v>Pico</v>
      </c>
      <c r="H4041" s="6">
        <f t="shared" si="640"/>
        <v>1.2000000000000011E-2</v>
      </c>
      <c r="I4041" s="6">
        <f t="shared" si="641"/>
        <v>-1.2000000000000011E-2</v>
      </c>
      <c r="K4041" s="15">
        <f t="shared" si="632"/>
        <v>2.7981185002790062E-3</v>
      </c>
      <c r="L4041" s="15">
        <f t="shared" si="633"/>
        <v>-2.7981185002790062E-3</v>
      </c>
      <c r="M4041" s="15">
        <f t="shared" si="637"/>
        <v>7.8294671416036341E-6</v>
      </c>
    </row>
    <row r="4042" spans="1:13" x14ac:dyDescent="0.35">
      <c r="A4042">
        <f t="shared" si="634"/>
        <v>2012</v>
      </c>
      <c r="B4042" s="1">
        <v>41085</v>
      </c>
      <c r="C4042">
        <v>2.6589999999999998</v>
      </c>
      <c r="D4042" s="3">
        <f t="shared" si="635"/>
        <v>2.62954</v>
      </c>
      <c r="E4042" s="15">
        <f t="shared" si="636"/>
        <v>5.9999999999997833E-3</v>
      </c>
      <c r="F4042" s="6">
        <f t="shared" si="638"/>
        <v>5.9999999999997833E-3</v>
      </c>
      <c r="G4042" t="str">
        <f t="shared" si="639"/>
        <v>Valle</v>
      </c>
      <c r="H4042" s="6">
        <f t="shared" si="640"/>
        <v>0</v>
      </c>
      <c r="I4042" s="6">
        <f t="shared" si="641"/>
        <v>5.9999999999997833E-3</v>
      </c>
      <c r="K4042" s="15">
        <f t="shared" si="632"/>
        <v>-2.6238466341132013E-4</v>
      </c>
      <c r="L4042" s="15">
        <f t="shared" si="633"/>
        <v>6.2623846634111031E-3</v>
      </c>
      <c r="M4042" s="15">
        <f t="shared" si="637"/>
        <v>3.9217461672526598E-5</v>
      </c>
    </row>
    <row r="4043" spans="1:13" x14ac:dyDescent="0.35">
      <c r="A4043">
        <f t="shared" si="634"/>
        <v>2012</v>
      </c>
      <c r="B4043" s="1">
        <v>41086</v>
      </c>
      <c r="C4043">
        <v>2.6629999999999998</v>
      </c>
      <c r="D4043" s="3">
        <f t="shared" si="635"/>
        <v>2.62852</v>
      </c>
      <c r="E4043" s="15">
        <f t="shared" si="636"/>
        <v>4.0000000000000036E-3</v>
      </c>
      <c r="F4043" s="6">
        <f t="shared" si="638"/>
        <v>-1.9999999999997797E-3</v>
      </c>
      <c r="G4043" t="str">
        <f t="shared" si="639"/>
        <v>Pico</v>
      </c>
      <c r="H4043" s="6">
        <f t="shared" si="640"/>
        <v>5.9999999999997833E-3</v>
      </c>
      <c r="I4043" s="6">
        <f t="shared" si="641"/>
        <v>-1.9999999999997797E-3</v>
      </c>
      <c r="K4043" s="15">
        <f t="shared" si="632"/>
        <v>1.6058821556473373E-3</v>
      </c>
      <c r="L4043" s="15">
        <f t="shared" si="633"/>
        <v>2.3941178443526662E-3</v>
      </c>
      <c r="M4043" s="15">
        <f t="shared" si="637"/>
        <v>5.7318002526478569E-6</v>
      </c>
    </row>
    <row r="4044" spans="1:13" x14ac:dyDescent="0.35">
      <c r="A4044">
        <f t="shared" si="634"/>
        <v>2012</v>
      </c>
      <c r="B4044" s="1">
        <v>41087</v>
      </c>
      <c r="C4044">
        <v>2.6619999999999999</v>
      </c>
      <c r="D4044" s="3">
        <f t="shared" si="635"/>
        <v>2.6274199999999994</v>
      </c>
      <c r="E4044" s="15">
        <f t="shared" si="636"/>
        <v>-9.9999999999988987E-4</v>
      </c>
      <c r="F4044" s="6">
        <f t="shared" si="638"/>
        <v>-4.9999999999998934E-3</v>
      </c>
      <c r="G4044" t="str">
        <f t="shared" si="639"/>
        <v/>
      </c>
      <c r="H4044" s="6">
        <f t="shared" si="640"/>
        <v>4.0000000000000036E-3</v>
      </c>
      <c r="I4044" s="6">
        <f t="shared" si="641"/>
        <v>-4.9999999999998934E-3</v>
      </c>
      <c r="K4044" s="15">
        <f t="shared" si="632"/>
        <v>6.4914540705803025E-4</v>
      </c>
      <c r="L4044" s="15">
        <f t="shared" si="633"/>
        <v>-1.6491454070579202E-3</v>
      </c>
      <c r="M4044" s="15">
        <f t="shared" si="637"/>
        <v>2.7196805736202332E-6</v>
      </c>
    </row>
    <row r="4045" spans="1:13" x14ac:dyDescent="0.35">
      <c r="A4045">
        <f t="shared" si="634"/>
        <v>2012</v>
      </c>
      <c r="B4045" s="1">
        <v>41088</v>
      </c>
      <c r="C4045">
        <v>2.6709999999999998</v>
      </c>
      <c r="D4045" s="3">
        <f t="shared" si="635"/>
        <v>2.6263999999999994</v>
      </c>
      <c r="E4045" s="15">
        <f t="shared" si="636"/>
        <v>8.999999999999897E-3</v>
      </c>
      <c r="F4045" s="6">
        <f t="shared" si="638"/>
        <v>9.9999999999997868E-3</v>
      </c>
      <c r="G4045" t="str">
        <f t="shared" si="639"/>
        <v>Valle</v>
      </c>
      <c r="H4045" s="6">
        <f t="shared" si="640"/>
        <v>-9.9999999999988987E-4</v>
      </c>
      <c r="I4045" s="6">
        <f t="shared" si="641"/>
        <v>9.9999999999997868E-3</v>
      </c>
      <c r="K4045" s="15">
        <f t="shared" si="632"/>
        <v>-6.4730336682445282E-5</v>
      </c>
      <c r="L4045" s="15">
        <f t="shared" si="633"/>
        <v>9.0647303366823417E-3</v>
      </c>
      <c r="M4045" s="15">
        <f t="shared" si="637"/>
        <v>8.2169336076769162E-5</v>
      </c>
    </row>
    <row r="4046" spans="1:13" x14ac:dyDescent="0.35">
      <c r="A4046">
        <f t="shared" si="634"/>
        <v>2012</v>
      </c>
      <c r="B4046" s="1">
        <v>41089</v>
      </c>
      <c r="C4046" s="5">
        <v>2.6709999999999998</v>
      </c>
      <c r="D4046" s="3">
        <f t="shared" si="635"/>
        <v>2.6252</v>
      </c>
      <c r="E4046" s="15">
        <f t="shared" si="636"/>
        <v>0</v>
      </c>
      <c r="F4046" s="6">
        <f t="shared" si="638"/>
        <v>-8.999999999999897E-3</v>
      </c>
      <c r="G4046" t="str">
        <f t="shared" si="639"/>
        <v>Pico</v>
      </c>
      <c r="H4046" s="6">
        <f t="shared" si="640"/>
        <v>8.999999999999897E-3</v>
      </c>
      <c r="I4046" s="6">
        <f t="shared" si="641"/>
        <v>-8.999999999999897E-3</v>
      </c>
      <c r="K4046" s="15">
        <f t="shared" ref="K4046:K4109" si="642">$P$5+$P$6*E4045+$P$7*E4044+$P$8*E4043+$P$9*L4045+$P$10*L4044+$P$11*L4043</f>
        <v>2.0231675041421531E-3</v>
      </c>
      <c r="L4046" s="15">
        <f t="shared" ref="L4046:L4109" si="643">E4046-K4046</f>
        <v>-2.0231675041421531E-3</v>
      </c>
      <c r="M4046" s="15">
        <f t="shared" si="637"/>
        <v>4.0932067498167895E-6</v>
      </c>
    </row>
    <row r="4047" spans="1:13" x14ac:dyDescent="0.35">
      <c r="A4047">
        <f t="shared" si="634"/>
        <v>2012</v>
      </c>
      <c r="B4047" s="1">
        <v>41092</v>
      </c>
      <c r="C4047">
        <v>2.6549999999999998</v>
      </c>
      <c r="D4047" s="3">
        <f t="shared" si="635"/>
        <v>2.6239800000000004</v>
      </c>
      <c r="E4047" s="15">
        <f t="shared" si="636"/>
        <v>-1.6000000000000014E-2</v>
      </c>
      <c r="F4047" s="6">
        <f t="shared" si="638"/>
        <v>-1.6000000000000014E-2</v>
      </c>
      <c r="G4047" t="str">
        <f t="shared" si="639"/>
        <v/>
      </c>
      <c r="H4047" s="6">
        <f t="shared" si="640"/>
        <v>0</v>
      </c>
      <c r="I4047" s="6">
        <f t="shared" si="641"/>
        <v>-1.6000000000000014E-2</v>
      </c>
      <c r="K4047" s="15">
        <f t="shared" si="642"/>
        <v>-1.9955485055804599E-4</v>
      </c>
      <c r="L4047" s="15">
        <f t="shared" si="643"/>
        <v>-1.5800445149441969E-2</v>
      </c>
      <c r="M4047" s="15">
        <f t="shared" si="637"/>
        <v>2.4965406692052422E-4</v>
      </c>
    </row>
    <row r="4048" spans="1:13" x14ac:dyDescent="0.35">
      <c r="A4048">
        <f t="shared" si="634"/>
        <v>2012</v>
      </c>
      <c r="B4048" s="1">
        <v>41093</v>
      </c>
      <c r="C4048">
        <v>2.6469999999999998</v>
      </c>
      <c r="D4048" s="3">
        <f t="shared" si="635"/>
        <v>2.6230600000000006</v>
      </c>
      <c r="E4048" s="15">
        <f t="shared" si="636"/>
        <v>-8.0000000000000071E-3</v>
      </c>
      <c r="F4048" s="6">
        <f t="shared" si="638"/>
        <v>8.0000000000000071E-3</v>
      </c>
      <c r="G4048" t="str">
        <f t="shared" si="639"/>
        <v>Valle</v>
      </c>
      <c r="H4048" s="6">
        <f t="shared" si="640"/>
        <v>-1.6000000000000014E-2</v>
      </c>
      <c r="I4048" s="6">
        <f t="shared" si="641"/>
        <v>8.0000000000000071E-3</v>
      </c>
      <c r="K4048" s="15">
        <f t="shared" si="642"/>
        <v>-2.9426529081785389E-3</v>
      </c>
      <c r="L4048" s="15">
        <f t="shared" si="643"/>
        <v>-5.0573470918214682E-3</v>
      </c>
      <c r="M4048" s="15">
        <f t="shared" si="637"/>
        <v>2.5576759607155063E-5</v>
      </c>
    </row>
    <row r="4049" spans="1:13" x14ac:dyDescent="0.35">
      <c r="A4049">
        <f t="shared" si="634"/>
        <v>2012</v>
      </c>
      <c r="B4049" s="1">
        <v>41094</v>
      </c>
      <c r="C4049">
        <v>2.6459999999999999</v>
      </c>
      <c r="D4049" s="3">
        <f t="shared" si="635"/>
        <v>2.6222799999999999</v>
      </c>
      <c r="E4049" s="15">
        <f t="shared" si="636"/>
        <v>-9.9999999999988987E-4</v>
      </c>
      <c r="F4049" s="6">
        <f t="shared" si="638"/>
        <v>7.0000000000001172E-3</v>
      </c>
      <c r="G4049" t="str">
        <f t="shared" si="639"/>
        <v/>
      </c>
      <c r="H4049" s="6">
        <f t="shared" si="640"/>
        <v>-8.0000000000000071E-3</v>
      </c>
      <c r="I4049" s="6">
        <f t="shared" si="641"/>
        <v>7.0000000000001172E-3</v>
      </c>
      <c r="K4049" s="15">
        <f t="shared" si="642"/>
        <v>-1.1435710987537436E-3</v>
      </c>
      <c r="L4049" s="15">
        <f t="shared" si="643"/>
        <v>1.4357109875385373E-4</v>
      </c>
      <c r="M4049" s="15">
        <f t="shared" si="637"/>
        <v>2.0612660397388817E-8</v>
      </c>
    </row>
    <row r="4050" spans="1:13" x14ac:dyDescent="0.35">
      <c r="A4050">
        <f t="shared" si="634"/>
        <v>2012</v>
      </c>
      <c r="B4050" s="1">
        <v>41095</v>
      </c>
      <c r="C4050">
        <v>2.65</v>
      </c>
      <c r="D4050" s="3">
        <f t="shared" si="635"/>
        <v>2.6214799999999996</v>
      </c>
      <c r="E4050" s="15">
        <f t="shared" si="636"/>
        <v>4.0000000000000036E-3</v>
      </c>
      <c r="F4050" s="6">
        <f t="shared" si="638"/>
        <v>4.9999999999998934E-3</v>
      </c>
      <c r="G4050" t="str">
        <f t="shared" si="639"/>
        <v/>
      </c>
      <c r="H4050" s="6">
        <f t="shared" si="640"/>
        <v>-9.9999999999988987E-4</v>
      </c>
      <c r="I4050" s="6">
        <f t="shared" si="641"/>
        <v>4.9999999999998934E-3</v>
      </c>
      <c r="K4050" s="15">
        <f t="shared" si="642"/>
        <v>-2.1869561565025894E-4</v>
      </c>
      <c r="L4050" s="15">
        <f t="shared" si="643"/>
        <v>4.2186956156502623E-3</v>
      </c>
      <c r="M4050" s="15">
        <f t="shared" si="637"/>
        <v>1.7797392697506744E-5</v>
      </c>
    </row>
    <row r="4051" spans="1:13" x14ac:dyDescent="0.35">
      <c r="A4051">
        <f t="shared" si="634"/>
        <v>2012</v>
      </c>
      <c r="B4051" s="1">
        <v>41096</v>
      </c>
      <c r="C4051">
        <v>2.65</v>
      </c>
      <c r="D4051" s="3">
        <f t="shared" si="635"/>
        <v>2.6205600000000002</v>
      </c>
      <c r="E4051" s="15">
        <f t="shared" si="636"/>
        <v>0</v>
      </c>
      <c r="F4051" s="6">
        <f t="shared" si="638"/>
        <v>-4.0000000000000036E-3</v>
      </c>
      <c r="G4051" t="str">
        <f t="shared" si="639"/>
        <v>Pico</v>
      </c>
      <c r="H4051" s="6">
        <f t="shared" si="640"/>
        <v>4.0000000000000036E-3</v>
      </c>
      <c r="I4051" s="6">
        <f t="shared" si="641"/>
        <v>-4.0000000000000036E-3</v>
      </c>
      <c r="K4051" s="15">
        <f t="shared" si="642"/>
        <v>9.3029356010452873E-4</v>
      </c>
      <c r="L4051" s="15">
        <f t="shared" si="643"/>
        <v>-9.3029356010452873E-4</v>
      </c>
      <c r="M4051" s="15">
        <f t="shared" si="637"/>
        <v>8.6544610797195842E-7</v>
      </c>
    </row>
    <row r="4052" spans="1:13" x14ac:dyDescent="0.35">
      <c r="A4052">
        <f t="shared" si="634"/>
        <v>2012</v>
      </c>
      <c r="B4052" s="1">
        <v>41099</v>
      </c>
      <c r="C4052">
        <v>2.641</v>
      </c>
      <c r="D4052" s="3">
        <f t="shared" si="635"/>
        <v>2.6195200000000001</v>
      </c>
      <c r="E4052" s="15">
        <f t="shared" si="636"/>
        <v>-8.999999999999897E-3</v>
      </c>
      <c r="F4052" s="6">
        <f t="shared" si="638"/>
        <v>-8.999999999999897E-3</v>
      </c>
      <c r="G4052" t="str">
        <f t="shared" si="639"/>
        <v/>
      </c>
      <c r="H4052" s="6">
        <f t="shared" si="640"/>
        <v>0</v>
      </c>
      <c r="I4052" s="6">
        <f t="shared" si="641"/>
        <v>-8.999999999999897E-3</v>
      </c>
      <c r="K4052" s="15">
        <f t="shared" si="642"/>
        <v>4.5705299883566096E-5</v>
      </c>
      <c r="L4052" s="15">
        <f t="shared" si="643"/>
        <v>-9.0457052998834629E-3</v>
      </c>
      <c r="M4052" s="15">
        <f t="shared" si="637"/>
        <v>8.1824784372339765E-5</v>
      </c>
    </row>
    <row r="4053" spans="1:13" x14ac:dyDescent="0.35">
      <c r="A4053">
        <f t="shared" si="634"/>
        <v>2012</v>
      </c>
      <c r="B4053" s="1">
        <v>41100</v>
      </c>
      <c r="C4053">
        <v>2.6339999999999999</v>
      </c>
      <c r="D4053" s="3">
        <f t="shared" si="635"/>
        <v>2.6187200000000002</v>
      </c>
      <c r="E4053" s="15">
        <f t="shared" si="636"/>
        <v>-7.0000000000001172E-3</v>
      </c>
      <c r="F4053" s="6">
        <f t="shared" si="638"/>
        <v>1.9999999999997797E-3</v>
      </c>
      <c r="G4053" t="str">
        <f t="shared" si="639"/>
        <v>Valle</v>
      </c>
      <c r="H4053" s="6">
        <f t="shared" si="640"/>
        <v>-8.999999999999897E-3</v>
      </c>
      <c r="I4053" s="6">
        <f t="shared" si="641"/>
        <v>1.9999999999997797E-3</v>
      </c>
      <c r="K4053" s="15">
        <f t="shared" si="642"/>
        <v>-1.6391854520378152E-3</v>
      </c>
      <c r="L4053" s="15">
        <f t="shared" si="643"/>
        <v>-5.3608145479623025E-3</v>
      </c>
      <c r="M4053" s="15">
        <f t="shared" si="637"/>
        <v>2.8738332617644265E-5</v>
      </c>
    </row>
    <row r="4054" spans="1:13" x14ac:dyDescent="0.35">
      <c r="A4054">
        <f t="shared" si="634"/>
        <v>2012</v>
      </c>
      <c r="B4054" s="1">
        <v>41101</v>
      </c>
      <c r="C4054">
        <v>2.633</v>
      </c>
      <c r="D4054" s="3">
        <f t="shared" si="635"/>
        <v>2.61808</v>
      </c>
      <c r="E4054" s="15">
        <f t="shared" si="636"/>
        <v>-9.9999999999988987E-4</v>
      </c>
      <c r="F4054" s="6">
        <f t="shared" si="638"/>
        <v>6.0000000000002274E-3</v>
      </c>
      <c r="G4054" t="str">
        <f t="shared" si="639"/>
        <v/>
      </c>
      <c r="H4054" s="6">
        <f t="shared" si="640"/>
        <v>-7.0000000000001172E-3</v>
      </c>
      <c r="I4054" s="6">
        <f t="shared" si="641"/>
        <v>6.0000000000002274E-3</v>
      </c>
      <c r="K4054" s="15">
        <f t="shared" si="642"/>
        <v>-1.1021918187893447E-3</v>
      </c>
      <c r="L4054" s="15">
        <f t="shared" si="643"/>
        <v>1.0219181878945481E-4</v>
      </c>
      <c r="M4054" s="15">
        <f t="shared" si="637"/>
        <v>1.0443167827496771E-8</v>
      </c>
    </row>
    <row r="4055" spans="1:13" x14ac:dyDescent="0.35">
      <c r="A4055">
        <f t="shared" si="634"/>
        <v>2012</v>
      </c>
      <c r="B4055" s="1">
        <v>41102</v>
      </c>
      <c r="C4055">
        <v>2.633</v>
      </c>
      <c r="D4055" s="3">
        <f t="shared" si="635"/>
        <v>2.6174599999999999</v>
      </c>
      <c r="E4055" s="15">
        <f t="shared" si="636"/>
        <v>0</v>
      </c>
      <c r="F4055" s="6">
        <f t="shared" si="638"/>
        <v>9.9999999999988987E-4</v>
      </c>
      <c r="G4055" t="str">
        <f t="shared" si="639"/>
        <v/>
      </c>
      <c r="H4055" s="6">
        <f t="shared" si="640"/>
        <v>-9.9999999999988987E-4</v>
      </c>
      <c r="I4055" s="6">
        <f t="shared" si="641"/>
        <v>9.9999999999988987E-4</v>
      </c>
      <c r="K4055" s="15">
        <f t="shared" si="642"/>
        <v>-9.0408860818221113E-5</v>
      </c>
      <c r="L4055" s="15">
        <f t="shared" si="643"/>
        <v>9.0408860818221113E-5</v>
      </c>
      <c r="M4055" s="15">
        <f t="shared" si="637"/>
        <v>8.1737621144484775E-9</v>
      </c>
    </row>
    <row r="4056" spans="1:13" x14ac:dyDescent="0.35">
      <c r="A4056">
        <f t="shared" si="634"/>
        <v>2012</v>
      </c>
      <c r="B4056" s="1">
        <v>41103</v>
      </c>
      <c r="C4056">
        <v>2.6280000000000001</v>
      </c>
      <c r="D4056" s="3">
        <f t="shared" si="635"/>
        <v>2.6168600000000004</v>
      </c>
      <c r="E4056" s="15">
        <f t="shared" si="636"/>
        <v>-4.9999999999998934E-3</v>
      </c>
      <c r="F4056" s="6">
        <f t="shared" si="638"/>
        <v>-4.9999999999998934E-3</v>
      </c>
      <c r="G4056" t="str">
        <f t="shared" si="639"/>
        <v>Pico</v>
      </c>
      <c r="H4056" s="6">
        <f t="shared" si="640"/>
        <v>0</v>
      </c>
      <c r="I4056" s="6">
        <f t="shared" si="641"/>
        <v>-4.9999999999998934E-3</v>
      </c>
      <c r="K4056" s="15">
        <f t="shared" si="642"/>
        <v>7.0101655275379624E-5</v>
      </c>
      <c r="L4056" s="15">
        <f t="shared" si="643"/>
        <v>-5.0701016552752729E-3</v>
      </c>
      <c r="M4056" s="15">
        <f t="shared" si="637"/>
        <v>2.5705930794825061E-5</v>
      </c>
    </row>
    <row r="4057" spans="1:13" x14ac:dyDescent="0.35">
      <c r="A4057">
        <f t="shared" si="634"/>
        <v>2012</v>
      </c>
      <c r="B4057" s="1">
        <v>41106</v>
      </c>
      <c r="C4057">
        <v>2.6240000000000001</v>
      </c>
      <c r="D4057" s="3">
        <f t="shared" si="635"/>
        <v>2.61632</v>
      </c>
      <c r="E4057" s="15">
        <f t="shared" si="636"/>
        <v>-4.0000000000000036E-3</v>
      </c>
      <c r="F4057" s="6">
        <f t="shared" si="638"/>
        <v>9.9999999999988987E-4</v>
      </c>
      <c r="G4057" t="str">
        <f t="shared" si="639"/>
        <v>Valle</v>
      </c>
      <c r="H4057" s="6">
        <f t="shared" si="640"/>
        <v>-4.9999999999998934E-3</v>
      </c>
      <c r="I4057" s="6">
        <f t="shared" si="641"/>
        <v>9.9999999999988987E-4</v>
      </c>
      <c r="K4057" s="15">
        <f t="shared" si="642"/>
        <v>-8.6964512807027568E-4</v>
      </c>
      <c r="L4057" s="15">
        <f t="shared" si="643"/>
        <v>-3.1303548719297278E-3</v>
      </c>
      <c r="M4057" s="15">
        <f t="shared" si="637"/>
        <v>9.7991216242141829E-6</v>
      </c>
    </row>
    <row r="4058" spans="1:13" x14ac:dyDescent="0.35">
      <c r="A4058">
        <f t="shared" si="634"/>
        <v>2012</v>
      </c>
      <c r="B4058" s="1">
        <v>41107</v>
      </c>
      <c r="C4058">
        <v>2.62</v>
      </c>
      <c r="D4058" s="3">
        <f t="shared" si="635"/>
        <v>2.6158199999999998</v>
      </c>
      <c r="E4058" s="15">
        <f t="shared" si="636"/>
        <v>-4.0000000000000036E-3</v>
      </c>
      <c r="F4058" s="6">
        <f t="shared" si="638"/>
        <v>0</v>
      </c>
      <c r="G4058" t="str">
        <f t="shared" si="639"/>
        <v/>
      </c>
      <c r="H4058" s="6">
        <f t="shared" si="640"/>
        <v>-4.0000000000000036E-3</v>
      </c>
      <c r="I4058" s="6">
        <f t="shared" si="641"/>
        <v>0</v>
      </c>
      <c r="K4058" s="15">
        <f t="shared" si="642"/>
        <v>-5.5946681996887557E-4</v>
      </c>
      <c r="L4058" s="15">
        <f t="shared" si="643"/>
        <v>-3.440533180031128E-3</v>
      </c>
      <c r="M4058" s="15">
        <f t="shared" si="637"/>
        <v>1.1837268562895107E-5</v>
      </c>
    </row>
    <row r="4059" spans="1:13" x14ac:dyDescent="0.35">
      <c r="A4059">
        <f t="shared" si="634"/>
        <v>2012</v>
      </c>
      <c r="B4059" s="1">
        <v>41108</v>
      </c>
      <c r="C4059">
        <v>2.62</v>
      </c>
      <c r="D4059" s="3">
        <f t="shared" si="635"/>
        <v>2.6153399999999998</v>
      </c>
      <c r="E4059" s="15">
        <f t="shared" si="636"/>
        <v>0</v>
      </c>
      <c r="F4059" s="6">
        <f t="shared" si="638"/>
        <v>4.0000000000000036E-3</v>
      </c>
      <c r="G4059" t="str">
        <f t="shared" si="639"/>
        <v/>
      </c>
      <c r="H4059" s="6">
        <f t="shared" si="640"/>
        <v>-4.0000000000000036E-3</v>
      </c>
      <c r="I4059" s="6">
        <f t="shared" si="641"/>
        <v>4.0000000000000036E-3</v>
      </c>
      <c r="K4059" s="15">
        <f t="shared" si="642"/>
        <v>-7.0645834704644733E-4</v>
      </c>
      <c r="L4059" s="15">
        <f t="shared" si="643"/>
        <v>7.0645834704644733E-4</v>
      </c>
      <c r="M4059" s="15">
        <f t="shared" si="637"/>
        <v>4.9908339611159863E-7</v>
      </c>
    </row>
    <row r="4060" spans="1:13" x14ac:dyDescent="0.35">
      <c r="A4060">
        <f t="shared" si="634"/>
        <v>2012</v>
      </c>
      <c r="B4060" s="1">
        <v>41109</v>
      </c>
      <c r="C4060">
        <v>2.621</v>
      </c>
      <c r="D4060" s="3">
        <f t="shared" si="635"/>
        <v>2.6148799999999999</v>
      </c>
      <c r="E4060" s="15">
        <f t="shared" si="636"/>
        <v>9.9999999999988987E-4</v>
      </c>
      <c r="F4060" s="6">
        <f t="shared" si="638"/>
        <v>9.9999999999988987E-4</v>
      </c>
      <c r="G4060" t="str">
        <f t="shared" si="639"/>
        <v/>
      </c>
      <c r="H4060" s="6">
        <f t="shared" si="640"/>
        <v>0</v>
      </c>
      <c r="I4060" s="6">
        <f t="shared" si="641"/>
        <v>9.9999999999988987E-4</v>
      </c>
      <c r="K4060" s="15">
        <f t="shared" si="642"/>
        <v>1.8377861253484362E-4</v>
      </c>
      <c r="L4060" s="15">
        <f t="shared" si="643"/>
        <v>8.1622138746504627E-4</v>
      </c>
      <c r="M4060" s="15">
        <f t="shared" si="637"/>
        <v>6.6621735335536518E-7</v>
      </c>
    </row>
    <row r="4061" spans="1:13" x14ac:dyDescent="0.35">
      <c r="A4061">
        <f t="shared" si="634"/>
        <v>2012</v>
      </c>
      <c r="B4061" s="1">
        <v>41110</v>
      </c>
      <c r="C4061">
        <v>2.6309999999999998</v>
      </c>
      <c r="D4061" s="3">
        <f t="shared" si="635"/>
        <v>2.6143400000000003</v>
      </c>
      <c r="E4061" s="15">
        <f t="shared" si="636"/>
        <v>9.9999999999997868E-3</v>
      </c>
      <c r="F4061" s="6">
        <f t="shared" si="638"/>
        <v>8.999999999999897E-3</v>
      </c>
      <c r="G4061" t="str">
        <f t="shared" si="639"/>
        <v/>
      </c>
      <c r="H4061" s="6">
        <f t="shared" si="640"/>
        <v>9.9999999999988987E-4</v>
      </c>
      <c r="I4061" s="6">
        <f t="shared" si="641"/>
        <v>8.999999999999897E-3</v>
      </c>
      <c r="K4061" s="15">
        <f t="shared" si="642"/>
        <v>2.639230456037024E-4</v>
      </c>
      <c r="L4061" s="15">
        <f t="shared" si="643"/>
        <v>9.7360769543960845E-3</v>
      </c>
      <c r="M4061" s="15">
        <f t="shared" si="637"/>
        <v>9.4791194461922538E-5</v>
      </c>
    </row>
    <row r="4062" spans="1:13" x14ac:dyDescent="0.35">
      <c r="A4062">
        <f t="shared" si="634"/>
        <v>2012</v>
      </c>
      <c r="B4062" s="1">
        <v>41113</v>
      </c>
      <c r="C4062">
        <v>2.6509999999999998</v>
      </c>
      <c r="D4062" s="3">
        <f t="shared" si="635"/>
        <v>2.6136800000000004</v>
      </c>
      <c r="E4062" s="15">
        <f t="shared" si="636"/>
        <v>2.0000000000000018E-2</v>
      </c>
      <c r="F4062" s="6">
        <f t="shared" si="638"/>
        <v>1.0000000000000231E-2</v>
      </c>
      <c r="G4062" t="str">
        <f t="shared" si="639"/>
        <v/>
      </c>
      <c r="H4062" s="6">
        <f t="shared" si="640"/>
        <v>9.9999999999997868E-3</v>
      </c>
      <c r="I4062" s="6">
        <f t="shared" si="641"/>
        <v>1.0000000000000231E-2</v>
      </c>
      <c r="K4062" s="15">
        <f t="shared" si="642"/>
        <v>2.1614713269773878E-3</v>
      </c>
      <c r="L4062" s="15">
        <f t="shared" si="643"/>
        <v>1.783852867302263E-2</v>
      </c>
      <c r="M4062" s="15">
        <f t="shared" si="637"/>
        <v>3.1821310521825053E-4</v>
      </c>
    </row>
    <row r="4063" spans="1:13" x14ac:dyDescent="0.35">
      <c r="A4063">
        <f t="shared" si="634"/>
        <v>2012</v>
      </c>
      <c r="B4063" s="1">
        <v>41114</v>
      </c>
      <c r="C4063">
        <v>2.6419999999999999</v>
      </c>
      <c r="D4063" s="3">
        <f t="shared" si="635"/>
        <v>2.6126200000000006</v>
      </c>
      <c r="E4063" s="15">
        <f t="shared" si="636"/>
        <v>-8.999999999999897E-3</v>
      </c>
      <c r="F4063" s="6">
        <f t="shared" si="638"/>
        <v>-2.8999999999999915E-2</v>
      </c>
      <c r="G4063" t="str">
        <f t="shared" si="639"/>
        <v>Pico</v>
      </c>
      <c r="H4063" s="6">
        <f t="shared" si="640"/>
        <v>2.0000000000000018E-2</v>
      </c>
      <c r="I4063" s="6">
        <f t="shared" si="641"/>
        <v>-2.8999999999999915E-2</v>
      </c>
      <c r="K4063" s="15">
        <f t="shared" si="642"/>
        <v>3.9343354112639211E-3</v>
      </c>
      <c r="L4063" s="15">
        <f t="shared" si="643"/>
        <v>-1.2934335411263818E-2</v>
      </c>
      <c r="M4063" s="15">
        <f t="shared" si="637"/>
        <v>1.6729703253107317E-4</v>
      </c>
    </row>
    <row r="4064" spans="1:13" x14ac:dyDescent="0.35">
      <c r="A4064">
        <f t="shared" si="634"/>
        <v>2012</v>
      </c>
      <c r="B4064" s="1">
        <v>41115</v>
      </c>
      <c r="C4064">
        <v>2.6379999999999999</v>
      </c>
      <c r="D4064" s="3">
        <f t="shared" si="635"/>
        <v>2.6117400000000002</v>
      </c>
      <c r="E4064" s="15">
        <f t="shared" si="636"/>
        <v>-4.0000000000000036E-3</v>
      </c>
      <c r="F4064" s="6">
        <f t="shared" si="638"/>
        <v>4.9999999999998934E-3</v>
      </c>
      <c r="G4064" t="str">
        <f t="shared" si="639"/>
        <v>Valle</v>
      </c>
      <c r="H4064" s="6">
        <f t="shared" si="640"/>
        <v>-8.999999999999897E-3</v>
      </c>
      <c r="I4064" s="6">
        <f t="shared" si="641"/>
        <v>4.9999999999998934E-3</v>
      </c>
      <c r="K4064" s="15">
        <f t="shared" si="642"/>
        <v>-2.0842320354658153E-3</v>
      </c>
      <c r="L4064" s="15">
        <f t="shared" si="643"/>
        <v>-1.9157679645341883E-3</v>
      </c>
      <c r="M4064" s="15">
        <f t="shared" si="637"/>
        <v>3.6701668939354667E-6</v>
      </c>
    </row>
    <row r="4065" spans="1:13" x14ac:dyDescent="0.35">
      <c r="A4065">
        <f t="shared" si="634"/>
        <v>2012</v>
      </c>
      <c r="B4065" s="1">
        <v>41116</v>
      </c>
      <c r="C4065">
        <v>2.633</v>
      </c>
      <c r="D4065" s="3">
        <f t="shared" si="635"/>
        <v>2.6109599999999999</v>
      </c>
      <c r="E4065" s="15">
        <f t="shared" si="636"/>
        <v>-4.9999999999998934E-3</v>
      </c>
      <c r="F4065" s="6">
        <f t="shared" si="638"/>
        <v>-9.9999999999988987E-4</v>
      </c>
      <c r="G4065" t="str">
        <f t="shared" si="639"/>
        <v>Pico</v>
      </c>
      <c r="H4065" s="6">
        <f t="shared" si="640"/>
        <v>-4.0000000000000036E-3</v>
      </c>
      <c r="I4065" s="6">
        <f t="shared" si="641"/>
        <v>-9.9999999999988987E-4</v>
      </c>
      <c r="K4065" s="15">
        <f t="shared" si="642"/>
        <v>-8.8785473779186318E-5</v>
      </c>
      <c r="L4065" s="15">
        <f t="shared" si="643"/>
        <v>-4.9112145262207073E-3</v>
      </c>
      <c r="M4065" s="15">
        <f t="shared" si="637"/>
        <v>2.4120028122561286E-5</v>
      </c>
    </row>
    <row r="4066" spans="1:13" x14ac:dyDescent="0.35">
      <c r="A4066">
        <f t="shared" si="634"/>
        <v>2012</v>
      </c>
      <c r="B4066" s="1">
        <v>41117</v>
      </c>
      <c r="C4066" s="5">
        <v>2.633</v>
      </c>
      <c r="D4066" s="3">
        <f t="shared" si="635"/>
        <v>2.6102400000000001</v>
      </c>
      <c r="E4066" s="15">
        <f t="shared" si="636"/>
        <v>0</v>
      </c>
      <c r="F4066" s="6">
        <f t="shared" si="638"/>
        <v>4.9999999999998934E-3</v>
      </c>
      <c r="G4066" t="str">
        <f t="shared" si="639"/>
        <v>Valle</v>
      </c>
      <c r="H4066" s="6">
        <f t="shared" si="640"/>
        <v>-4.9999999999998934E-3</v>
      </c>
      <c r="I4066" s="6">
        <f t="shared" si="641"/>
        <v>4.9999999999998934E-3</v>
      </c>
      <c r="K4066" s="15">
        <f t="shared" si="642"/>
        <v>-1.173518019155775E-3</v>
      </c>
      <c r="L4066" s="15">
        <f t="shared" si="643"/>
        <v>1.173518019155775E-3</v>
      </c>
      <c r="M4066" s="15">
        <f t="shared" si="637"/>
        <v>1.3771445412832938E-6</v>
      </c>
    </row>
    <row r="4067" spans="1:13" x14ac:dyDescent="0.35">
      <c r="A4067">
        <f t="shared" si="634"/>
        <v>2012</v>
      </c>
      <c r="B4067" s="1">
        <v>41120</v>
      </c>
      <c r="C4067">
        <v>2.625</v>
      </c>
      <c r="D4067" s="3">
        <f t="shared" si="635"/>
        <v>2.6094599999999999</v>
      </c>
      <c r="E4067" s="15">
        <f t="shared" si="636"/>
        <v>-8.0000000000000071E-3</v>
      </c>
      <c r="F4067" s="6">
        <f t="shared" si="638"/>
        <v>-8.0000000000000071E-3</v>
      </c>
      <c r="G4067" t="str">
        <f t="shared" si="639"/>
        <v>Pico</v>
      </c>
      <c r="H4067" s="6">
        <f t="shared" si="640"/>
        <v>0</v>
      </c>
      <c r="I4067" s="6">
        <f t="shared" si="641"/>
        <v>-8.0000000000000071E-3</v>
      </c>
      <c r="K4067" s="15">
        <f t="shared" si="642"/>
        <v>2.603676979131104E-4</v>
      </c>
      <c r="L4067" s="15">
        <f t="shared" si="643"/>
        <v>-8.2603676979131173E-3</v>
      </c>
      <c r="M4067" s="15">
        <f t="shared" si="637"/>
        <v>6.8233674504726455E-5</v>
      </c>
    </row>
    <row r="4068" spans="1:13" x14ac:dyDescent="0.35">
      <c r="A4068">
        <f t="shared" si="634"/>
        <v>2012</v>
      </c>
      <c r="B4068" s="1">
        <v>41121</v>
      </c>
      <c r="C4068">
        <v>2.629</v>
      </c>
      <c r="D4068" s="3">
        <f t="shared" si="635"/>
        <v>2.6088399999999994</v>
      </c>
      <c r="E4068" s="15">
        <f t="shared" si="636"/>
        <v>4.0000000000000036E-3</v>
      </c>
      <c r="F4068" s="6">
        <f t="shared" si="638"/>
        <v>1.2000000000000011E-2</v>
      </c>
      <c r="G4068" t="str">
        <f t="shared" si="639"/>
        <v>Valle</v>
      </c>
      <c r="H4068" s="6">
        <f t="shared" si="640"/>
        <v>-8.0000000000000071E-3</v>
      </c>
      <c r="I4068" s="6">
        <f t="shared" si="641"/>
        <v>1.2000000000000011E-2</v>
      </c>
      <c r="K4068" s="15">
        <f t="shared" si="642"/>
        <v>-1.5884978549001393E-3</v>
      </c>
      <c r="L4068" s="15">
        <f t="shared" si="643"/>
        <v>5.5884978549001433E-3</v>
      </c>
      <c r="M4068" s="15">
        <f t="shared" si="637"/>
        <v>3.1231308274223504E-5</v>
      </c>
    </row>
    <row r="4069" spans="1:13" x14ac:dyDescent="0.35">
      <c r="A4069">
        <f t="shared" si="634"/>
        <v>2012</v>
      </c>
      <c r="B4069" s="1">
        <v>41122</v>
      </c>
      <c r="C4069">
        <v>2.625</v>
      </c>
      <c r="D4069" s="3">
        <f t="shared" si="635"/>
        <v>2.6080199999999998</v>
      </c>
      <c r="E4069" s="15">
        <f t="shared" si="636"/>
        <v>-4.0000000000000036E-3</v>
      </c>
      <c r="F4069" s="6">
        <f t="shared" si="638"/>
        <v>-8.0000000000000071E-3</v>
      </c>
      <c r="G4069" t="str">
        <f t="shared" si="639"/>
        <v>Pico</v>
      </c>
      <c r="H4069" s="6">
        <f t="shared" si="640"/>
        <v>4.0000000000000036E-3</v>
      </c>
      <c r="I4069" s="6">
        <f t="shared" si="641"/>
        <v>-8.0000000000000071E-3</v>
      </c>
      <c r="K4069" s="15">
        <f t="shared" si="642"/>
        <v>1.1998591055698022E-3</v>
      </c>
      <c r="L4069" s="15">
        <f t="shared" si="643"/>
        <v>-5.1998591055698058E-3</v>
      </c>
      <c r="M4069" s="15">
        <f t="shared" si="637"/>
        <v>2.7038534717777219E-5</v>
      </c>
    </row>
    <row r="4070" spans="1:13" x14ac:dyDescent="0.35">
      <c r="A4070">
        <f t="shared" si="634"/>
        <v>2012</v>
      </c>
      <c r="B4070" s="1">
        <v>41123</v>
      </c>
      <c r="C4070">
        <v>2.63</v>
      </c>
      <c r="D4070" s="3">
        <f t="shared" si="635"/>
        <v>2.6072199999999994</v>
      </c>
      <c r="E4070" s="15">
        <f t="shared" si="636"/>
        <v>4.9999999999998934E-3</v>
      </c>
      <c r="F4070" s="6">
        <f t="shared" si="638"/>
        <v>8.999999999999897E-3</v>
      </c>
      <c r="G4070" t="str">
        <f t="shared" si="639"/>
        <v>Valle</v>
      </c>
      <c r="H4070" s="6">
        <f t="shared" si="640"/>
        <v>-4.0000000000000036E-3</v>
      </c>
      <c r="I4070" s="6">
        <f t="shared" si="641"/>
        <v>8.999999999999897E-3</v>
      </c>
      <c r="K4070" s="15">
        <f t="shared" si="642"/>
        <v>-1.0042761647914909E-3</v>
      </c>
      <c r="L4070" s="15">
        <f t="shared" si="643"/>
        <v>6.0042761647913848E-3</v>
      </c>
      <c r="M4070" s="15">
        <f t="shared" si="637"/>
        <v>3.6051332263081941E-5</v>
      </c>
    </row>
    <row r="4071" spans="1:13" x14ac:dyDescent="0.35">
      <c r="A4071">
        <f t="shared" si="634"/>
        <v>2012</v>
      </c>
      <c r="B4071" s="1">
        <v>41124</v>
      </c>
      <c r="C4071">
        <v>2.6219999999999999</v>
      </c>
      <c r="D4071" s="3">
        <f t="shared" si="635"/>
        <v>2.606339999999999</v>
      </c>
      <c r="E4071" s="15">
        <f t="shared" si="636"/>
        <v>-8.0000000000000071E-3</v>
      </c>
      <c r="F4071" s="6">
        <f t="shared" si="638"/>
        <v>-1.2999999999999901E-2</v>
      </c>
      <c r="G4071" t="str">
        <f t="shared" si="639"/>
        <v>Pico</v>
      </c>
      <c r="H4071" s="6">
        <f t="shared" si="640"/>
        <v>4.9999999999998934E-3</v>
      </c>
      <c r="I4071" s="6">
        <f t="shared" si="641"/>
        <v>-1.2999999999999901E-2</v>
      </c>
      <c r="K4071" s="15">
        <f t="shared" si="642"/>
        <v>1.410639676585352E-3</v>
      </c>
      <c r="L4071" s="15">
        <f t="shared" si="643"/>
        <v>-9.4106396765853591E-3</v>
      </c>
      <c r="M4071" s="15">
        <f t="shared" si="637"/>
        <v>8.856013912252259E-5</v>
      </c>
    </row>
    <row r="4072" spans="1:13" x14ac:dyDescent="0.35">
      <c r="A4072">
        <f t="shared" si="634"/>
        <v>2012</v>
      </c>
      <c r="B4072" s="1">
        <v>41127</v>
      </c>
      <c r="C4072">
        <v>2.6190000000000002</v>
      </c>
      <c r="D4072" s="3">
        <f t="shared" si="635"/>
        <v>2.6056399999999993</v>
      </c>
      <c r="E4072" s="15">
        <f t="shared" si="636"/>
        <v>-2.9999999999996696E-3</v>
      </c>
      <c r="F4072" s="6">
        <f t="shared" si="638"/>
        <v>5.0000000000003375E-3</v>
      </c>
      <c r="G4072" t="str">
        <f t="shared" si="639"/>
        <v>Valle</v>
      </c>
      <c r="H4072" s="6">
        <f t="shared" si="640"/>
        <v>-8.0000000000000071E-3</v>
      </c>
      <c r="I4072" s="6">
        <f t="shared" si="641"/>
        <v>5.0000000000003375E-3</v>
      </c>
      <c r="K4072" s="15">
        <f t="shared" si="642"/>
        <v>-1.7926229798659423E-3</v>
      </c>
      <c r="L4072" s="15">
        <f t="shared" si="643"/>
        <v>-1.2073770201337273E-3</v>
      </c>
      <c r="M4072" s="15">
        <f t="shared" si="637"/>
        <v>1.4577592687469989E-6</v>
      </c>
    </row>
    <row r="4073" spans="1:13" x14ac:dyDescent="0.35">
      <c r="A4073">
        <f t="shared" si="634"/>
        <v>2012</v>
      </c>
      <c r="B4073" s="1">
        <v>41128</v>
      </c>
      <c r="C4073">
        <v>2.62</v>
      </c>
      <c r="D4073" s="3">
        <f t="shared" si="635"/>
        <v>2.6049599999999993</v>
      </c>
      <c r="E4073" s="15">
        <f t="shared" si="636"/>
        <v>9.9999999999988987E-4</v>
      </c>
      <c r="F4073" s="6">
        <f t="shared" si="638"/>
        <v>3.9999999999995595E-3</v>
      </c>
      <c r="G4073" t="str">
        <f t="shared" si="639"/>
        <v/>
      </c>
      <c r="H4073" s="6">
        <f t="shared" si="640"/>
        <v>-2.9999999999996696E-3</v>
      </c>
      <c r="I4073" s="6">
        <f t="shared" si="641"/>
        <v>3.9999999999995595E-3</v>
      </c>
      <c r="K4073" s="15">
        <f t="shared" si="642"/>
        <v>-1.2504622300429647E-4</v>
      </c>
      <c r="L4073" s="15">
        <f t="shared" si="643"/>
        <v>1.1250462230041863E-3</v>
      </c>
      <c r="M4073" s="15">
        <f t="shared" si="637"/>
        <v>1.2657290038959852E-6</v>
      </c>
    </row>
    <row r="4074" spans="1:13" x14ac:dyDescent="0.35">
      <c r="A4074">
        <f t="shared" si="634"/>
        <v>2012</v>
      </c>
      <c r="B4074" s="1">
        <v>41129</v>
      </c>
      <c r="C4074">
        <v>2.6179999999999999</v>
      </c>
      <c r="D4074" s="3">
        <f t="shared" si="635"/>
        <v>2.6042199999999993</v>
      </c>
      <c r="E4074" s="15">
        <f t="shared" si="636"/>
        <v>-2.0000000000002238E-3</v>
      </c>
      <c r="F4074" s="6">
        <f t="shared" si="638"/>
        <v>-3.0000000000001137E-3</v>
      </c>
      <c r="G4074" t="str">
        <f t="shared" si="639"/>
        <v>Pico</v>
      </c>
      <c r="H4074" s="6">
        <f t="shared" si="640"/>
        <v>9.9999999999988987E-4</v>
      </c>
      <c r="I4074" s="6">
        <f t="shared" si="641"/>
        <v>-3.0000000000001137E-3</v>
      </c>
      <c r="K4074" s="15">
        <f t="shared" si="642"/>
        <v>1.7916019974287555E-4</v>
      </c>
      <c r="L4074" s="15">
        <f t="shared" si="643"/>
        <v>-2.1791601997430995E-3</v>
      </c>
      <c r="M4074" s="15">
        <f t="shared" si="637"/>
        <v>4.7487391761443858E-6</v>
      </c>
    </row>
    <row r="4075" spans="1:13" x14ac:dyDescent="0.35">
      <c r="A4075">
        <f t="shared" si="634"/>
        <v>2012</v>
      </c>
      <c r="B4075" s="1">
        <v>41130</v>
      </c>
      <c r="C4075">
        <v>2.617</v>
      </c>
      <c r="D4075" s="3">
        <f t="shared" si="635"/>
        <v>2.603499999999999</v>
      </c>
      <c r="E4075" s="15">
        <f t="shared" si="636"/>
        <v>-9.9999999999988987E-4</v>
      </c>
      <c r="F4075" s="6">
        <f t="shared" si="638"/>
        <v>1.000000000000334E-3</v>
      </c>
      <c r="G4075" t="str">
        <f t="shared" si="639"/>
        <v>Valle</v>
      </c>
      <c r="H4075" s="6">
        <f t="shared" si="640"/>
        <v>-2.0000000000002238E-3</v>
      </c>
      <c r="I4075" s="6">
        <f t="shared" si="641"/>
        <v>1.000000000000334E-3</v>
      </c>
      <c r="K4075" s="15">
        <f t="shared" si="642"/>
        <v>-3.1754807117682091E-4</v>
      </c>
      <c r="L4075" s="15">
        <f t="shared" si="643"/>
        <v>-6.8245192882306896E-4</v>
      </c>
      <c r="M4075" s="15">
        <f t="shared" si="637"/>
        <v>4.6574063515432719E-7</v>
      </c>
    </row>
    <row r="4076" spans="1:13" x14ac:dyDescent="0.35">
      <c r="A4076">
        <f t="shared" si="634"/>
        <v>2012</v>
      </c>
      <c r="B4076" s="1">
        <v>41131</v>
      </c>
      <c r="C4076">
        <v>2.6179999999999999</v>
      </c>
      <c r="D4076" s="3">
        <f t="shared" si="635"/>
        <v>2.6027399999999989</v>
      </c>
      <c r="E4076" s="15">
        <f t="shared" si="636"/>
        <v>9.9999999999988987E-4</v>
      </c>
      <c r="F4076" s="6">
        <f t="shared" si="638"/>
        <v>1.9999999999997797E-3</v>
      </c>
      <c r="G4076" t="str">
        <f t="shared" si="639"/>
        <v/>
      </c>
      <c r="H4076" s="6">
        <f t="shared" si="640"/>
        <v>-9.9999999999988987E-4</v>
      </c>
      <c r="I4076" s="6">
        <f t="shared" si="641"/>
        <v>1.9999999999997797E-3</v>
      </c>
      <c r="K4076" s="15">
        <f t="shared" si="642"/>
        <v>1.5539739359545255E-5</v>
      </c>
      <c r="L4076" s="15">
        <f t="shared" si="643"/>
        <v>9.8446026064034453E-4</v>
      </c>
      <c r="M4076" s="15">
        <f t="shared" si="637"/>
        <v>9.6916200478005508E-7</v>
      </c>
    </row>
    <row r="4077" spans="1:13" x14ac:dyDescent="0.35">
      <c r="A4077">
        <f t="shared" si="634"/>
        <v>2012</v>
      </c>
      <c r="B4077" s="1">
        <v>41134</v>
      </c>
      <c r="C4077">
        <v>2.6179999999999999</v>
      </c>
      <c r="D4077" s="3">
        <f t="shared" si="635"/>
        <v>2.6019799999999988</v>
      </c>
      <c r="E4077" s="15">
        <f t="shared" si="636"/>
        <v>0</v>
      </c>
      <c r="F4077" s="6">
        <f t="shared" si="638"/>
        <v>-9.9999999999988987E-4</v>
      </c>
      <c r="G4077" t="str">
        <f t="shared" si="639"/>
        <v>Pico</v>
      </c>
      <c r="H4077" s="6">
        <f t="shared" si="640"/>
        <v>9.9999999999988987E-4</v>
      </c>
      <c r="I4077" s="6">
        <f t="shared" si="641"/>
        <v>-9.9999999999988987E-4</v>
      </c>
      <c r="K4077" s="15">
        <f t="shared" si="642"/>
        <v>2.8833027550448977E-4</v>
      </c>
      <c r="L4077" s="15">
        <f t="shared" si="643"/>
        <v>-2.8833027550448977E-4</v>
      </c>
      <c r="M4077" s="15">
        <f t="shared" si="637"/>
        <v>8.3134347772494971E-8</v>
      </c>
    </row>
    <row r="4078" spans="1:13" x14ac:dyDescent="0.35">
      <c r="A4078">
        <f t="shared" si="634"/>
        <v>2012</v>
      </c>
      <c r="B4078" s="1">
        <v>41135</v>
      </c>
      <c r="C4078">
        <v>2.6160000000000001</v>
      </c>
      <c r="D4078" s="3">
        <f t="shared" si="635"/>
        <v>2.6011799999999989</v>
      </c>
      <c r="E4078" s="15">
        <f t="shared" si="636"/>
        <v>-1.9999999999997797E-3</v>
      </c>
      <c r="F4078" s="6">
        <f t="shared" si="638"/>
        <v>-1.9999999999997797E-3</v>
      </c>
      <c r="G4078" t="str">
        <f t="shared" si="639"/>
        <v/>
      </c>
      <c r="H4078" s="6">
        <f t="shared" si="640"/>
        <v>0</v>
      </c>
      <c r="I4078" s="6">
        <f t="shared" si="641"/>
        <v>-1.9999999999997797E-3</v>
      </c>
      <c r="K4078" s="15">
        <f t="shared" si="642"/>
        <v>7.8360159246363602E-5</v>
      </c>
      <c r="L4078" s="15">
        <f t="shared" si="643"/>
        <v>-2.0783601592461432E-3</v>
      </c>
      <c r="M4078" s="15">
        <f t="shared" si="637"/>
        <v>4.319580951541654E-6</v>
      </c>
    </row>
    <row r="4079" spans="1:13" x14ac:dyDescent="0.35">
      <c r="A4079">
        <f t="shared" si="634"/>
        <v>2012</v>
      </c>
      <c r="B4079" s="1">
        <v>41136</v>
      </c>
      <c r="C4079">
        <v>2.6150000000000002</v>
      </c>
      <c r="D4079" s="3">
        <f t="shared" si="635"/>
        <v>2.6004599999999987</v>
      </c>
      <c r="E4079" s="15">
        <f t="shared" si="636"/>
        <v>-9.9999999999988987E-4</v>
      </c>
      <c r="F4079" s="6">
        <f t="shared" si="638"/>
        <v>9.9999999999988987E-4</v>
      </c>
      <c r="G4079" t="str">
        <f t="shared" si="639"/>
        <v>Valle</v>
      </c>
      <c r="H4079" s="6">
        <f t="shared" si="640"/>
        <v>-1.9999999999997797E-3</v>
      </c>
      <c r="I4079" s="6">
        <f t="shared" si="641"/>
        <v>9.9999999999988987E-4</v>
      </c>
      <c r="K4079" s="15">
        <f t="shared" si="642"/>
        <v>-2.6299786744383974E-4</v>
      </c>
      <c r="L4079" s="15">
        <f t="shared" si="643"/>
        <v>-7.3700213255605018E-4</v>
      </c>
      <c r="M4079" s="15">
        <f t="shared" si="637"/>
        <v>5.4317214339216578E-7</v>
      </c>
    </row>
    <row r="4080" spans="1:13" x14ac:dyDescent="0.35">
      <c r="A4080">
        <f t="shared" si="634"/>
        <v>2012</v>
      </c>
      <c r="B4080" s="1">
        <v>41137</v>
      </c>
      <c r="C4080">
        <v>2.6139999999999999</v>
      </c>
      <c r="D4080" s="3">
        <f t="shared" si="635"/>
        <v>2.5997999999999983</v>
      </c>
      <c r="E4080" s="15">
        <f t="shared" si="636"/>
        <v>-1.000000000000334E-3</v>
      </c>
      <c r="F4080" s="6">
        <f t="shared" si="638"/>
        <v>-4.4408920985006262E-16</v>
      </c>
      <c r="G4080" t="str">
        <f t="shared" si="639"/>
        <v>Pico</v>
      </c>
      <c r="H4080" s="6">
        <f t="shared" si="640"/>
        <v>-9.9999999999988987E-4</v>
      </c>
      <c r="I4080" s="6">
        <f t="shared" si="641"/>
        <v>-4.4408920985006262E-16</v>
      </c>
      <c r="K4080" s="15">
        <f t="shared" si="642"/>
        <v>-4.3548018097323808E-5</v>
      </c>
      <c r="L4080" s="15">
        <f t="shared" si="643"/>
        <v>-9.5645198190301016E-4</v>
      </c>
      <c r="M4080" s="15">
        <f t="shared" si="637"/>
        <v>9.1480039368619606E-7</v>
      </c>
    </row>
    <row r="4081" spans="1:13" x14ac:dyDescent="0.35">
      <c r="A4081">
        <f t="shared" si="634"/>
        <v>2012</v>
      </c>
      <c r="B4081" s="1">
        <v>41138</v>
      </c>
      <c r="C4081">
        <v>2.613</v>
      </c>
      <c r="D4081" s="3">
        <f t="shared" si="635"/>
        <v>2.5992399999999987</v>
      </c>
      <c r="E4081" s="15">
        <f t="shared" si="636"/>
        <v>-9.9999999999988987E-4</v>
      </c>
      <c r="F4081" s="6">
        <f t="shared" si="638"/>
        <v>4.4408920985006262E-16</v>
      </c>
      <c r="G4081" t="str">
        <f t="shared" si="639"/>
        <v>Valle</v>
      </c>
      <c r="H4081" s="6">
        <f t="shared" si="640"/>
        <v>-1.000000000000334E-3</v>
      </c>
      <c r="I4081" s="6">
        <f t="shared" si="641"/>
        <v>4.4408920985006262E-16</v>
      </c>
      <c r="K4081" s="15">
        <f t="shared" si="642"/>
        <v>-1.0757612684517166E-4</v>
      </c>
      <c r="L4081" s="15">
        <f t="shared" si="643"/>
        <v>-8.9242387315471817E-4</v>
      </c>
      <c r="M4081" s="15">
        <f t="shared" si="637"/>
        <v>7.9642036937646855E-7</v>
      </c>
    </row>
    <row r="4082" spans="1:13" x14ac:dyDescent="0.35">
      <c r="A4082">
        <f t="shared" si="634"/>
        <v>2012</v>
      </c>
      <c r="B4082" s="1">
        <v>41141</v>
      </c>
      <c r="C4082">
        <v>2.613</v>
      </c>
      <c r="D4082" s="3">
        <f t="shared" si="635"/>
        <v>2.5989599999999986</v>
      </c>
      <c r="E4082" s="15">
        <f t="shared" si="636"/>
        <v>0</v>
      </c>
      <c r="F4082" s="6">
        <f t="shared" si="638"/>
        <v>9.9999999999988987E-4</v>
      </c>
      <c r="G4082" t="str">
        <f t="shared" si="639"/>
        <v/>
      </c>
      <c r="H4082" s="6">
        <f t="shared" si="640"/>
        <v>-9.9999999999988987E-4</v>
      </c>
      <c r="I4082" s="6">
        <f t="shared" si="641"/>
        <v>9.9999999999988987E-4</v>
      </c>
      <c r="K4082" s="15">
        <f t="shared" si="642"/>
        <v>-6.5692826439756589E-5</v>
      </c>
      <c r="L4082" s="15">
        <f t="shared" si="643"/>
        <v>6.5692826439756589E-5</v>
      </c>
      <c r="M4082" s="15">
        <f t="shared" si="637"/>
        <v>4.3155474456439826E-9</v>
      </c>
    </row>
    <row r="4083" spans="1:13" x14ac:dyDescent="0.35">
      <c r="A4083">
        <f t="shared" si="634"/>
        <v>2012</v>
      </c>
      <c r="B4083" s="1">
        <v>41142</v>
      </c>
      <c r="C4083">
        <v>2.6120000000000001</v>
      </c>
      <c r="D4083" s="3">
        <f t="shared" si="635"/>
        <v>2.5987399999999985</v>
      </c>
      <c r="E4083" s="15">
        <f t="shared" si="636"/>
        <v>-9.9999999999988987E-4</v>
      </c>
      <c r="F4083" s="6">
        <f t="shared" si="638"/>
        <v>-9.9999999999988987E-4</v>
      </c>
      <c r="G4083" t="str">
        <f t="shared" si="639"/>
        <v>Pico</v>
      </c>
      <c r="H4083" s="6">
        <f t="shared" si="640"/>
        <v>0</v>
      </c>
      <c r="I4083" s="6">
        <f t="shared" si="641"/>
        <v>-9.9999999999988987E-4</v>
      </c>
      <c r="K4083" s="15">
        <f t="shared" si="642"/>
        <v>1.2856553582887395E-4</v>
      </c>
      <c r="L4083" s="15">
        <f t="shared" si="643"/>
        <v>-1.1285655358287637E-3</v>
      </c>
      <c r="M4083" s="15">
        <f t="shared" si="637"/>
        <v>1.2736601686604645E-6</v>
      </c>
    </row>
    <row r="4084" spans="1:13" x14ac:dyDescent="0.35">
      <c r="A4084">
        <f t="shared" si="634"/>
        <v>2012</v>
      </c>
      <c r="B4084" s="1">
        <v>41143</v>
      </c>
      <c r="C4084">
        <v>2.613</v>
      </c>
      <c r="D4084" s="3">
        <f t="shared" si="635"/>
        <v>2.5984599999999989</v>
      </c>
      <c r="E4084" s="15">
        <f t="shared" si="636"/>
        <v>9.9999999999988987E-4</v>
      </c>
      <c r="F4084" s="6">
        <f t="shared" si="638"/>
        <v>1.9999999999997797E-3</v>
      </c>
      <c r="G4084" t="str">
        <f t="shared" si="639"/>
        <v>Valle</v>
      </c>
      <c r="H4084" s="6">
        <f t="shared" si="640"/>
        <v>-9.9999999999988987E-4</v>
      </c>
      <c r="I4084" s="6">
        <f t="shared" si="641"/>
        <v>1.9999999999997797E-3</v>
      </c>
      <c r="K4084" s="15">
        <f t="shared" si="642"/>
        <v>-1.0554289971122595E-4</v>
      </c>
      <c r="L4084" s="15">
        <f t="shared" si="643"/>
        <v>1.1055428997111159E-3</v>
      </c>
      <c r="M4084" s="15">
        <f t="shared" si="637"/>
        <v>1.2222251031016624E-6</v>
      </c>
    </row>
    <row r="4085" spans="1:13" x14ac:dyDescent="0.35">
      <c r="A4085">
        <f t="shared" si="634"/>
        <v>2012</v>
      </c>
      <c r="B4085" s="1">
        <v>41144</v>
      </c>
      <c r="C4085">
        <v>2.6150000000000002</v>
      </c>
      <c r="D4085" s="3">
        <f t="shared" si="635"/>
        <v>2.5980399999999988</v>
      </c>
      <c r="E4085" s="15">
        <f t="shared" si="636"/>
        <v>2.0000000000002238E-3</v>
      </c>
      <c r="F4085" s="6">
        <f t="shared" si="638"/>
        <v>1.000000000000334E-3</v>
      </c>
      <c r="G4085" t="str">
        <f t="shared" si="639"/>
        <v/>
      </c>
      <c r="H4085" s="6">
        <f t="shared" si="640"/>
        <v>9.9999999999988987E-4</v>
      </c>
      <c r="I4085" s="6">
        <f t="shared" si="641"/>
        <v>1.000000000000334E-3</v>
      </c>
      <c r="K4085" s="15">
        <f t="shared" si="642"/>
        <v>3.5474392296875343E-4</v>
      </c>
      <c r="L4085" s="15">
        <f t="shared" si="643"/>
        <v>1.6452560770314705E-3</v>
      </c>
      <c r="M4085" s="15">
        <f t="shared" si="637"/>
        <v>2.7068675590089841E-6</v>
      </c>
    </row>
    <row r="4086" spans="1:13" x14ac:dyDescent="0.35">
      <c r="A4086">
        <f t="shared" si="634"/>
        <v>2012</v>
      </c>
      <c r="B4086" s="1">
        <v>41145</v>
      </c>
      <c r="C4086">
        <v>2.6139999999999999</v>
      </c>
      <c r="D4086" s="3">
        <f t="shared" si="635"/>
        <v>2.5975799999999993</v>
      </c>
      <c r="E4086" s="15">
        <f t="shared" si="636"/>
        <v>-1.000000000000334E-3</v>
      </c>
      <c r="F4086" s="6">
        <f t="shared" si="638"/>
        <v>-3.0000000000005578E-3</v>
      </c>
      <c r="G4086" t="str">
        <f t="shared" si="639"/>
        <v>Pico</v>
      </c>
      <c r="H4086" s="6">
        <f t="shared" si="640"/>
        <v>2.0000000000002238E-3</v>
      </c>
      <c r="I4086" s="6">
        <f t="shared" si="641"/>
        <v>-3.0000000000005578E-3</v>
      </c>
      <c r="K4086" s="15">
        <f t="shared" si="642"/>
        <v>4.7081987817662255E-4</v>
      </c>
      <c r="L4086" s="15">
        <f t="shared" si="643"/>
        <v>-1.4708198781769564E-3</v>
      </c>
      <c r="M4086" s="15">
        <f t="shared" si="637"/>
        <v>2.1633111140404771E-6</v>
      </c>
    </row>
    <row r="4087" spans="1:13" x14ac:dyDescent="0.35">
      <c r="A4087">
        <f t="shared" si="634"/>
        <v>2012</v>
      </c>
      <c r="B4087" s="1">
        <v>41148</v>
      </c>
      <c r="C4087">
        <v>2.613</v>
      </c>
      <c r="D4087" s="3">
        <f t="shared" si="635"/>
        <v>2.5971399999999987</v>
      </c>
      <c r="E4087" s="15">
        <f t="shared" si="636"/>
        <v>-9.9999999999988987E-4</v>
      </c>
      <c r="F4087" s="6">
        <f t="shared" si="638"/>
        <v>4.4408920985006262E-16</v>
      </c>
      <c r="G4087" t="str">
        <f t="shared" si="639"/>
        <v>Valle</v>
      </c>
      <c r="H4087" s="6">
        <f t="shared" si="640"/>
        <v>-1.000000000000334E-3</v>
      </c>
      <c r="I4087" s="6">
        <f t="shared" si="641"/>
        <v>4.4408920985006262E-16</v>
      </c>
      <c r="K4087" s="15">
        <f t="shared" si="642"/>
        <v>-1.1684830490682875E-4</v>
      </c>
      <c r="L4087" s="15">
        <f t="shared" si="643"/>
        <v>-8.8315169509306111E-4</v>
      </c>
      <c r="M4087" s="15">
        <f t="shared" si="637"/>
        <v>7.7995691654574718E-7</v>
      </c>
    </row>
    <row r="4088" spans="1:13" x14ac:dyDescent="0.35">
      <c r="A4088">
        <f t="shared" si="634"/>
        <v>2012</v>
      </c>
      <c r="B4088" s="1">
        <v>41149</v>
      </c>
      <c r="C4088">
        <v>2.6120000000000001</v>
      </c>
      <c r="D4088" s="3">
        <f t="shared" si="635"/>
        <v>2.5969599999999993</v>
      </c>
      <c r="E4088" s="15">
        <f t="shared" si="636"/>
        <v>-9.9999999999988987E-4</v>
      </c>
      <c r="F4088" s="6">
        <f t="shared" si="638"/>
        <v>0</v>
      </c>
      <c r="G4088" t="str">
        <f t="shared" si="639"/>
        <v/>
      </c>
      <c r="H4088" s="6">
        <f t="shared" si="640"/>
        <v>-9.9999999999988987E-4</v>
      </c>
      <c r="I4088" s="6">
        <f t="shared" si="641"/>
        <v>0</v>
      </c>
      <c r="K4088" s="15">
        <f t="shared" si="642"/>
        <v>-2.6673637081999839E-5</v>
      </c>
      <c r="L4088" s="15">
        <f t="shared" si="643"/>
        <v>-9.7332636291789002E-4</v>
      </c>
      <c r="M4088" s="15">
        <f t="shared" si="637"/>
        <v>9.4736420875096819E-7</v>
      </c>
    </row>
    <row r="4089" spans="1:13" x14ac:dyDescent="0.35">
      <c r="A4089">
        <f t="shared" si="634"/>
        <v>2012</v>
      </c>
      <c r="B4089" s="1">
        <v>41150</v>
      </c>
      <c r="C4089">
        <v>2.61</v>
      </c>
      <c r="D4089" s="3">
        <f t="shared" si="635"/>
        <v>2.5968799999999987</v>
      </c>
      <c r="E4089" s="15">
        <f t="shared" si="636"/>
        <v>-2.0000000000002238E-3</v>
      </c>
      <c r="F4089" s="6">
        <f t="shared" si="638"/>
        <v>-1.000000000000334E-3</v>
      </c>
      <c r="G4089" t="str">
        <f t="shared" si="639"/>
        <v/>
      </c>
      <c r="H4089" s="6">
        <f t="shared" si="640"/>
        <v>-9.9999999999988987E-4</v>
      </c>
      <c r="I4089" s="6">
        <f t="shared" si="641"/>
        <v>-1.000000000000334E-3</v>
      </c>
      <c r="K4089" s="15">
        <f t="shared" si="642"/>
        <v>-1.0283399172321075E-4</v>
      </c>
      <c r="L4089" s="15">
        <f t="shared" si="643"/>
        <v>-1.897166008277013E-3</v>
      </c>
      <c r="M4089" s="15">
        <f t="shared" si="637"/>
        <v>3.5992388629617355E-6</v>
      </c>
    </row>
    <row r="4090" spans="1:13" x14ac:dyDescent="0.35">
      <c r="A4090">
        <f t="shared" si="634"/>
        <v>2012</v>
      </c>
      <c r="B4090" s="1">
        <v>41151</v>
      </c>
      <c r="C4090" s="5">
        <v>2.61</v>
      </c>
      <c r="D4090" s="3">
        <f t="shared" si="635"/>
        <v>2.5967599999999993</v>
      </c>
      <c r="E4090" s="15">
        <f t="shared" si="636"/>
        <v>0</v>
      </c>
      <c r="F4090" s="6">
        <f t="shared" si="638"/>
        <v>2.0000000000002238E-3</v>
      </c>
      <c r="G4090" t="str">
        <f t="shared" si="639"/>
        <v>Valle</v>
      </c>
      <c r="H4090" s="6">
        <f t="shared" si="640"/>
        <v>-2.0000000000002238E-3</v>
      </c>
      <c r="I4090" s="6">
        <f t="shared" si="641"/>
        <v>2.0000000000002238E-3</v>
      </c>
      <c r="K4090" s="15">
        <f t="shared" si="642"/>
        <v>-2.7876711091971273E-4</v>
      </c>
      <c r="L4090" s="15">
        <f t="shared" si="643"/>
        <v>2.7876711091971273E-4</v>
      </c>
      <c r="M4090" s="15">
        <f t="shared" si="637"/>
        <v>7.7711102130523422E-8</v>
      </c>
    </row>
    <row r="4091" spans="1:13" x14ac:dyDescent="0.35">
      <c r="A4091">
        <f t="shared" si="634"/>
        <v>2012</v>
      </c>
      <c r="B4091" s="1">
        <v>41152</v>
      </c>
      <c r="C4091" s="5">
        <v>2.61</v>
      </c>
      <c r="D4091" s="3">
        <f t="shared" si="635"/>
        <v>2.5966799999999988</v>
      </c>
      <c r="E4091" s="15">
        <f t="shared" si="636"/>
        <v>0</v>
      </c>
      <c r="F4091" s="6">
        <f t="shared" si="638"/>
        <v>0</v>
      </c>
      <c r="G4091" t="str">
        <f t="shared" si="639"/>
        <v/>
      </c>
      <c r="H4091" s="6">
        <f t="shared" si="640"/>
        <v>0</v>
      </c>
      <c r="I4091" s="6">
        <f t="shared" si="641"/>
        <v>0</v>
      </c>
      <c r="K4091" s="15">
        <f t="shared" si="642"/>
        <v>1.5849931004684073E-4</v>
      </c>
      <c r="L4091" s="15">
        <f t="shared" si="643"/>
        <v>-1.5849931004684073E-4</v>
      </c>
      <c r="M4091" s="15">
        <f t="shared" si="637"/>
        <v>2.5122031285324545E-8</v>
      </c>
    </row>
    <row r="4092" spans="1:13" x14ac:dyDescent="0.35">
      <c r="A4092">
        <f t="shared" si="634"/>
        <v>2012</v>
      </c>
      <c r="B4092" s="1">
        <v>41155</v>
      </c>
      <c r="C4092">
        <v>2.6080000000000001</v>
      </c>
      <c r="D4092" s="3">
        <f t="shared" si="635"/>
        <v>2.596719999999999</v>
      </c>
      <c r="E4092" s="15">
        <f t="shared" si="636"/>
        <v>-1.9999999999997797E-3</v>
      </c>
      <c r="F4092" s="6">
        <f t="shared" si="638"/>
        <v>-1.9999999999997797E-3</v>
      </c>
      <c r="G4092" t="str">
        <f t="shared" si="639"/>
        <v/>
      </c>
      <c r="H4092" s="6">
        <f t="shared" si="640"/>
        <v>0</v>
      </c>
      <c r="I4092" s="6">
        <f t="shared" si="641"/>
        <v>-1.9999999999997797E-3</v>
      </c>
      <c r="K4092" s="15">
        <f t="shared" si="642"/>
        <v>7.7169265964042286E-5</v>
      </c>
      <c r="L4092" s="15">
        <f t="shared" si="643"/>
        <v>-2.077169265963822E-3</v>
      </c>
      <c r="M4092" s="15">
        <f t="shared" si="637"/>
        <v>4.3146321594646827E-6</v>
      </c>
    </row>
    <row r="4093" spans="1:13" x14ac:dyDescent="0.35">
      <c r="A4093">
        <f t="shared" si="634"/>
        <v>2012</v>
      </c>
      <c r="B4093" s="1">
        <v>41156</v>
      </c>
      <c r="C4093">
        <v>2.6080000000000001</v>
      </c>
      <c r="D4093" s="3">
        <f t="shared" si="635"/>
        <v>2.5968199999999992</v>
      </c>
      <c r="E4093" s="15">
        <f t="shared" si="636"/>
        <v>0</v>
      </c>
      <c r="F4093" s="6">
        <f t="shared" si="638"/>
        <v>1.9999999999997797E-3</v>
      </c>
      <c r="G4093" t="str">
        <f t="shared" si="639"/>
        <v>Valle</v>
      </c>
      <c r="H4093" s="6">
        <f t="shared" si="640"/>
        <v>-1.9999999999997797E-3</v>
      </c>
      <c r="I4093" s="6">
        <f t="shared" si="641"/>
        <v>1.9999999999997797E-3</v>
      </c>
      <c r="K4093" s="15">
        <f t="shared" si="642"/>
        <v>-2.7807195739065077E-4</v>
      </c>
      <c r="L4093" s="15">
        <f t="shared" si="643"/>
        <v>2.7807195739065077E-4</v>
      </c>
      <c r="M4093" s="15">
        <f t="shared" si="637"/>
        <v>7.7324013487067892E-8</v>
      </c>
    </row>
    <row r="4094" spans="1:13" x14ac:dyDescent="0.35">
      <c r="A4094">
        <f t="shared" si="634"/>
        <v>2012</v>
      </c>
      <c r="B4094" s="1">
        <v>41157</v>
      </c>
      <c r="C4094">
        <v>2.6110000000000002</v>
      </c>
      <c r="D4094" s="3">
        <f t="shared" si="635"/>
        <v>2.5969799999999998</v>
      </c>
      <c r="E4094" s="15">
        <f t="shared" si="636"/>
        <v>3.0000000000001137E-3</v>
      </c>
      <c r="F4094" s="6">
        <f t="shared" si="638"/>
        <v>3.0000000000001137E-3</v>
      </c>
      <c r="G4094" t="str">
        <f t="shared" si="639"/>
        <v/>
      </c>
      <c r="H4094" s="6">
        <f t="shared" si="640"/>
        <v>0</v>
      </c>
      <c r="I4094" s="6">
        <f t="shared" si="641"/>
        <v>3.0000000000001137E-3</v>
      </c>
      <c r="K4094" s="15">
        <f t="shared" si="642"/>
        <v>1.6976216694639565E-4</v>
      </c>
      <c r="L4094" s="15">
        <f t="shared" si="643"/>
        <v>2.8302378330537182E-3</v>
      </c>
      <c r="M4094" s="15">
        <f t="shared" si="637"/>
        <v>8.0102461916486065E-6</v>
      </c>
    </row>
    <row r="4095" spans="1:13" x14ac:dyDescent="0.35">
      <c r="A4095">
        <f t="shared" si="634"/>
        <v>2012</v>
      </c>
      <c r="B4095" s="1">
        <v>41158</v>
      </c>
      <c r="C4095">
        <v>2.6110000000000002</v>
      </c>
      <c r="D4095" s="3">
        <f t="shared" si="635"/>
        <v>2.5968799999999992</v>
      </c>
      <c r="E4095" s="15">
        <f t="shared" si="636"/>
        <v>0</v>
      </c>
      <c r="F4095" s="6">
        <f t="shared" si="638"/>
        <v>-3.0000000000001137E-3</v>
      </c>
      <c r="G4095" t="str">
        <f t="shared" si="639"/>
        <v>Pico</v>
      </c>
      <c r="H4095" s="6">
        <f t="shared" si="640"/>
        <v>3.0000000000001137E-3</v>
      </c>
      <c r="I4095" s="6">
        <f t="shared" si="641"/>
        <v>-3.0000000000001137E-3</v>
      </c>
      <c r="K4095" s="15">
        <f t="shared" si="642"/>
        <v>6.8103586527076235E-4</v>
      </c>
      <c r="L4095" s="15">
        <f t="shared" si="643"/>
        <v>-6.8103586527076235E-4</v>
      </c>
      <c r="M4095" s="15">
        <f t="shared" si="637"/>
        <v>4.6380984978509594E-7</v>
      </c>
    </row>
    <row r="4096" spans="1:13" x14ac:dyDescent="0.35">
      <c r="A4096">
        <f t="shared" si="634"/>
        <v>2012</v>
      </c>
      <c r="B4096" s="1">
        <v>41159</v>
      </c>
      <c r="C4096">
        <v>2.61</v>
      </c>
      <c r="D4096" s="3">
        <f t="shared" si="635"/>
        <v>2.5967199999999995</v>
      </c>
      <c r="E4096" s="15">
        <f t="shared" si="636"/>
        <v>-1.000000000000334E-3</v>
      </c>
      <c r="F4096" s="6">
        <f t="shared" si="638"/>
        <v>-1.000000000000334E-3</v>
      </c>
      <c r="G4096" t="str">
        <f t="shared" si="639"/>
        <v/>
      </c>
      <c r="H4096" s="6">
        <f t="shared" si="640"/>
        <v>0</v>
      </c>
      <c r="I4096" s="6">
        <f t="shared" si="641"/>
        <v>-1.000000000000334E-3</v>
      </c>
      <c r="K4096" s="15">
        <f t="shared" si="642"/>
        <v>4.6080342336039805E-5</v>
      </c>
      <c r="L4096" s="15">
        <f t="shared" si="643"/>
        <v>-1.0460803423363737E-3</v>
      </c>
      <c r="M4096" s="15">
        <f t="shared" si="637"/>
        <v>1.0942840826225848E-6</v>
      </c>
    </row>
    <row r="4097" spans="1:13" x14ac:dyDescent="0.35">
      <c r="A4097">
        <f t="shared" si="634"/>
        <v>2012</v>
      </c>
      <c r="B4097" s="1">
        <v>41162</v>
      </c>
      <c r="C4097">
        <v>2.609</v>
      </c>
      <c r="D4097" s="3">
        <f t="shared" si="635"/>
        <v>2.5966599999999995</v>
      </c>
      <c r="E4097" s="15">
        <f t="shared" si="636"/>
        <v>-9.9999999999988987E-4</v>
      </c>
      <c r="F4097" s="6">
        <f t="shared" si="638"/>
        <v>4.4408920985006262E-16</v>
      </c>
      <c r="G4097" t="str">
        <f t="shared" si="639"/>
        <v>Valle</v>
      </c>
      <c r="H4097" s="6">
        <f t="shared" si="640"/>
        <v>-1.000000000000334E-3</v>
      </c>
      <c r="I4097" s="6">
        <f t="shared" si="641"/>
        <v>4.4408920985006262E-16</v>
      </c>
      <c r="K4097" s="15">
        <f t="shared" si="642"/>
        <v>-2.3837806653595261E-5</v>
      </c>
      <c r="L4097" s="15">
        <f t="shared" si="643"/>
        <v>-9.7616219334629463E-4</v>
      </c>
      <c r="M4097" s="15">
        <f t="shared" si="637"/>
        <v>9.5289262771864875E-7</v>
      </c>
    </row>
    <row r="4098" spans="1:13" x14ac:dyDescent="0.35">
      <c r="A4098">
        <f t="shared" si="634"/>
        <v>2012</v>
      </c>
      <c r="B4098" s="1">
        <v>41163</v>
      </c>
      <c r="C4098">
        <v>2.6080000000000001</v>
      </c>
      <c r="D4098" s="3">
        <f t="shared" si="635"/>
        <v>2.5964799999999992</v>
      </c>
      <c r="E4098" s="15">
        <f t="shared" si="636"/>
        <v>-9.9999999999988987E-4</v>
      </c>
      <c r="F4098" s="6">
        <f t="shared" si="638"/>
        <v>0</v>
      </c>
      <c r="G4098" t="str">
        <f t="shared" si="639"/>
        <v/>
      </c>
      <c r="H4098" s="6">
        <f t="shared" si="640"/>
        <v>-9.9999999999988987E-4</v>
      </c>
      <c r="I4098" s="6">
        <f t="shared" si="641"/>
        <v>0</v>
      </c>
      <c r="K4098" s="15">
        <f t="shared" si="642"/>
        <v>-9.0475366386052347E-5</v>
      </c>
      <c r="L4098" s="15">
        <f t="shared" si="643"/>
        <v>-9.0952463361383749E-4</v>
      </c>
      <c r="M4098" s="15">
        <f t="shared" si="637"/>
        <v>8.2723505915038531E-7</v>
      </c>
    </row>
    <row r="4099" spans="1:13" x14ac:dyDescent="0.35">
      <c r="A4099">
        <f t="shared" si="634"/>
        <v>2012</v>
      </c>
      <c r="B4099" s="1">
        <v>41164</v>
      </c>
      <c r="C4099">
        <v>2.6059999999999999</v>
      </c>
      <c r="D4099" s="3">
        <f t="shared" si="635"/>
        <v>2.5962799999999993</v>
      </c>
      <c r="E4099" s="15">
        <f t="shared" si="636"/>
        <v>-2.0000000000002238E-3</v>
      </c>
      <c r="F4099" s="6">
        <f t="shared" si="638"/>
        <v>-1.000000000000334E-3</v>
      </c>
      <c r="G4099" t="str">
        <f t="shared" si="639"/>
        <v/>
      </c>
      <c r="H4099" s="6">
        <f t="shared" si="640"/>
        <v>-9.9999999999988987E-4</v>
      </c>
      <c r="I4099" s="6">
        <f t="shared" si="641"/>
        <v>-1.000000000000334E-3</v>
      </c>
      <c r="K4099" s="15">
        <f t="shared" si="642"/>
        <v>-8.3787520097576459E-5</v>
      </c>
      <c r="L4099" s="15">
        <f t="shared" si="643"/>
        <v>-1.9162124799026474E-3</v>
      </c>
      <c r="M4099" s="15">
        <f t="shared" si="637"/>
        <v>3.6718702681346538E-6</v>
      </c>
    </row>
    <row r="4100" spans="1:13" x14ac:dyDescent="0.35">
      <c r="A4100">
        <f t="shared" si="634"/>
        <v>2012</v>
      </c>
      <c r="B4100" s="1">
        <v>41165</v>
      </c>
      <c r="C4100">
        <v>2.6040000000000001</v>
      </c>
      <c r="D4100" s="3">
        <f t="shared" si="635"/>
        <v>2.596099999999999</v>
      </c>
      <c r="E4100" s="15">
        <f t="shared" si="636"/>
        <v>-1.9999999999997797E-3</v>
      </c>
      <c r="F4100" s="6">
        <f t="shared" si="638"/>
        <v>4.4408920985006262E-16</v>
      </c>
      <c r="G4100" t="str">
        <f t="shared" si="639"/>
        <v>Valle</v>
      </c>
      <c r="H4100" s="6">
        <f t="shared" si="640"/>
        <v>-2.0000000000002238E-3</v>
      </c>
      <c r="I4100" s="6">
        <f t="shared" si="641"/>
        <v>4.4408920985006262E-16</v>
      </c>
      <c r="K4100" s="15">
        <f t="shared" si="642"/>
        <v>-2.7797638419876317E-4</v>
      </c>
      <c r="L4100" s="15">
        <f t="shared" si="643"/>
        <v>-1.7220236158010166E-3</v>
      </c>
      <c r="M4100" s="15">
        <f t="shared" si="637"/>
        <v>2.965365333376407E-6</v>
      </c>
    </row>
    <row r="4101" spans="1:13" x14ac:dyDescent="0.35">
      <c r="A4101">
        <f t="shared" si="634"/>
        <v>2012</v>
      </c>
      <c r="B4101" s="1">
        <v>41166</v>
      </c>
      <c r="C4101">
        <v>2.5979999999999999</v>
      </c>
      <c r="D4101" s="3">
        <f t="shared" si="635"/>
        <v>2.5958399999999995</v>
      </c>
      <c r="E4101" s="15">
        <f t="shared" si="636"/>
        <v>-6.0000000000002274E-3</v>
      </c>
      <c r="F4101" s="6">
        <f t="shared" si="638"/>
        <v>-4.0000000000004476E-3</v>
      </c>
      <c r="G4101" t="str">
        <f t="shared" si="639"/>
        <v>Pico</v>
      </c>
      <c r="H4101" s="6">
        <f t="shared" si="640"/>
        <v>-1.9999999999997797E-3</v>
      </c>
      <c r="I4101" s="6">
        <f t="shared" si="641"/>
        <v>-4.0000000000004476E-3</v>
      </c>
      <c r="K4101" s="15">
        <f t="shared" si="642"/>
        <v>-2.5130809672729273E-4</v>
      </c>
      <c r="L4101" s="15">
        <f t="shared" si="643"/>
        <v>-5.748691903272935E-3</v>
      </c>
      <c r="M4101" s="15">
        <f t="shared" si="637"/>
        <v>3.3047458598755796E-5</v>
      </c>
    </row>
    <row r="4102" spans="1:13" x14ac:dyDescent="0.35">
      <c r="A4102">
        <f t="shared" ref="A4102:A4165" si="644">YEAR(B4102)</f>
        <v>2012</v>
      </c>
      <c r="B4102" s="1">
        <v>41169</v>
      </c>
      <c r="C4102">
        <v>2.601</v>
      </c>
      <c r="D4102" s="3">
        <f t="shared" ref="D4102:D4165" si="645">AVERAGE(C4102:C4151)</f>
        <v>2.5956799999999993</v>
      </c>
      <c r="E4102" s="15">
        <f t="shared" si="636"/>
        <v>3.0000000000001137E-3</v>
      </c>
      <c r="F4102" s="6">
        <f t="shared" si="638"/>
        <v>9.0000000000003411E-3</v>
      </c>
      <c r="G4102" t="str">
        <f t="shared" si="639"/>
        <v>Valle</v>
      </c>
      <c r="H4102" s="6">
        <f t="shared" si="640"/>
        <v>-6.0000000000002274E-3</v>
      </c>
      <c r="I4102" s="6">
        <f t="shared" si="641"/>
        <v>9.0000000000003411E-3</v>
      </c>
      <c r="K4102" s="15">
        <f t="shared" si="642"/>
        <v>-1.09247445573639E-3</v>
      </c>
      <c r="L4102" s="15">
        <f t="shared" si="643"/>
        <v>4.0924744557365037E-3</v>
      </c>
      <c r="M4102" s="15">
        <f t="shared" si="637"/>
        <v>1.674834717085579E-5</v>
      </c>
    </row>
    <row r="4103" spans="1:13" x14ac:dyDescent="0.35">
      <c r="A4103">
        <f t="shared" si="644"/>
        <v>2012</v>
      </c>
      <c r="B4103" s="1">
        <v>41170</v>
      </c>
      <c r="C4103">
        <v>2.6019999999999999</v>
      </c>
      <c r="D4103" s="3">
        <f t="shared" si="645"/>
        <v>2.5954399999999991</v>
      </c>
      <c r="E4103" s="15">
        <f t="shared" ref="E4103:E4166" si="646">C4103-C4102</f>
        <v>9.9999999999988987E-4</v>
      </c>
      <c r="F4103" s="6">
        <f t="shared" si="638"/>
        <v>-2.0000000000002238E-3</v>
      </c>
      <c r="G4103" t="str">
        <f t="shared" si="639"/>
        <v>Pico</v>
      </c>
      <c r="H4103" s="6">
        <f t="shared" si="640"/>
        <v>3.0000000000001137E-3</v>
      </c>
      <c r="I4103" s="6">
        <f t="shared" si="641"/>
        <v>-2.0000000000002238E-3</v>
      </c>
      <c r="K4103" s="15">
        <f t="shared" si="642"/>
        <v>8.7079491527812265E-4</v>
      </c>
      <c r="L4103" s="15">
        <f t="shared" si="643"/>
        <v>1.2920508472176722E-4</v>
      </c>
      <c r="M4103" s="15">
        <f t="shared" ref="M4103:M4166" si="647">L4103^2</f>
        <v>1.6693953917959045E-8</v>
      </c>
    </row>
    <row r="4104" spans="1:13" x14ac:dyDescent="0.35">
      <c r="A4104">
        <f t="shared" si="644"/>
        <v>2012</v>
      </c>
      <c r="B4104" s="1">
        <v>41171</v>
      </c>
      <c r="C4104">
        <v>2.6019999999999999</v>
      </c>
      <c r="D4104" s="3">
        <f t="shared" si="645"/>
        <v>2.595159999999999</v>
      </c>
      <c r="E4104" s="15">
        <f t="shared" si="646"/>
        <v>0</v>
      </c>
      <c r="F4104" s="6">
        <f t="shared" ref="F4104:F4167" si="648">E4104-E4103</f>
        <v>-9.9999999999988987E-4</v>
      </c>
      <c r="G4104" t="str">
        <f t="shared" ref="G4104:G4167" si="649">IF(AND(F4103&gt;0,F4104&lt;0),"Pico",IF(AND(F4103&lt;0,F4104&gt;0),"Valle",""))</f>
        <v/>
      </c>
      <c r="H4104" s="6">
        <f t="shared" ref="H4104:H4167" si="650">E4103</f>
        <v>9.9999999999988987E-4</v>
      </c>
      <c r="I4104" s="6">
        <f t="shared" ref="I4104:I4167" si="651">E4104-H4104</f>
        <v>-9.9999999999988987E-4</v>
      </c>
      <c r="K4104" s="15">
        <f t="shared" si="642"/>
        <v>1.1495615818561618E-4</v>
      </c>
      <c r="L4104" s="15">
        <f t="shared" si="643"/>
        <v>-1.1495615818561618E-4</v>
      </c>
      <c r="M4104" s="15">
        <f t="shared" si="647"/>
        <v>1.321491830479641E-8</v>
      </c>
    </row>
    <row r="4105" spans="1:13" x14ac:dyDescent="0.35">
      <c r="A4105">
        <f t="shared" si="644"/>
        <v>2012</v>
      </c>
      <c r="B4105" s="1">
        <v>41172</v>
      </c>
      <c r="C4105">
        <v>2.6030000000000002</v>
      </c>
      <c r="D4105" s="3">
        <f t="shared" si="645"/>
        <v>2.5948999999999995</v>
      </c>
      <c r="E4105" s="15">
        <f t="shared" si="646"/>
        <v>1.000000000000334E-3</v>
      </c>
      <c r="F4105" s="6">
        <f t="shared" si="648"/>
        <v>1.000000000000334E-3</v>
      </c>
      <c r="G4105" t="str">
        <f t="shared" si="649"/>
        <v>Valle</v>
      </c>
      <c r="H4105" s="6">
        <f t="shared" si="650"/>
        <v>0</v>
      </c>
      <c r="I4105" s="6">
        <f t="shared" si="651"/>
        <v>1.000000000000334E-3</v>
      </c>
      <c r="K4105" s="15">
        <f t="shared" si="642"/>
        <v>2.0525935550756152E-4</v>
      </c>
      <c r="L4105" s="15">
        <f t="shared" si="643"/>
        <v>7.9474064449277246E-4</v>
      </c>
      <c r="M4105" s="15">
        <f t="shared" si="647"/>
        <v>6.3161269200878733E-7</v>
      </c>
    </row>
    <row r="4106" spans="1:13" x14ac:dyDescent="0.35">
      <c r="A4106">
        <f t="shared" si="644"/>
        <v>2012</v>
      </c>
      <c r="B4106" s="1">
        <v>41173</v>
      </c>
      <c r="C4106">
        <v>2.601</v>
      </c>
      <c r="D4106" s="3">
        <f t="shared" si="645"/>
        <v>2.5944999999999991</v>
      </c>
      <c r="E4106" s="15">
        <f t="shared" si="646"/>
        <v>-2.0000000000002238E-3</v>
      </c>
      <c r="F4106" s="6">
        <f t="shared" si="648"/>
        <v>-3.0000000000005578E-3</v>
      </c>
      <c r="G4106" t="str">
        <f t="shared" si="649"/>
        <v>Pico</v>
      </c>
      <c r="H4106" s="6">
        <f t="shared" si="650"/>
        <v>1.000000000000334E-3</v>
      </c>
      <c r="I4106" s="6">
        <f t="shared" si="651"/>
        <v>-3.0000000000005578E-3</v>
      </c>
      <c r="K4106" s="15">
        <f t="shared" si="642"/>
        <v>3.1023084855028867E-4</v>
      </c>
      <c r="L4106" s="15">
        <f t="shared" si="643"/>
        <v>-2.3102308485505123E-3</v>
      </c>
      <c r="M4106" s="15">
        <f t="shared" si="647"/>
        <v>5.3371665735944199E-6</v>
      </c>
    </row>
    <row r="4107" spans="1:13" x14ac:dyDescent="0.35">
      <c r="A4107">
        <f t="shared" si="644"/>
        <v>2012</v>
      </c>
      <c r="B4107" s="1">
        <v>41176</v>
      </c>
      <c r="C4107">
        <v>2.5990000000000002</v>
      </c>
      <c r="D4107" s="3">
        <f t="shared" si="645"/>
        <v>2.5940599999999989</v>
      </c>
      <c r="E4107" s="15">
        <f t="shared" si="646"/>
        <v>-1.9999999999997797E-3</v>
      </c>
      <c r="F4107" s="6">
        <f t="shared" si="648"/>
        <v>4.4408920985006262E-16</v>
      </c>
      <c r="G4107" t="str">
        <f t="shared" si="649"/>
        <v>Valle</v>
      </c>
      <c r="H4107" s="6">
        <f t="shared" si="650"/>
        <v>-2.0000000000002238E-3</v>
      </c>
      <c r="I4107" s="6">
        <f t="shared" si="651"/>
        <v>4.4408920985006262E-16</v>
      </c>
      <c r="K4107" s="15">
        <f t="shared" si="642"/>
        <v>-3.3500444618018874E-4</v>
      </c>
      <c r="L4107" s="15">
        <f t="shared" si="643"/>
        <v>-1.6649955538195909E-3</v>
      </c>
      <c r="M4107" s="15">
        <f t="shared" si="647"/>
        <v>2.7722101942390063E-6</v>
      </c>
    </row>
    <row r="4108" spans="1:13" x14ac:dyDescent="0.35">
      <c r="A4108">
        <f t="shared" si="644"/>
        <v>2012</v>
      </c>
      <c r="B4108" s="1">
        <v>41177</v>
      </c>
      <c r="C4108">
        <v>2.5960000000000001</v>
      </c>
      <c r="D4108" s="3">
        <f t="shared" si="645"/>
        <v>2.5936599999999994</v>
      </c>
      <c r="E4108" s="15">
        <f t="shared" si="646"/>
        <v>-3.0000000000001137E-3</v>
      </c>
      <c r="F4108" s="6">
        <f t="shared" si="648"/>
        <v>-1.000000000000334E-3</v>
      </c>
      <c r="G4108" t="str">
        <f t="shared" si="649"/>
        <v>Pico</v>
      </c>
      <c r="H4108" s="6">
        <f t="shared" si="650"/>
        <v>-1.9999999999997797E-3</v>
      </c>
      <c r="I4108" s="6">
        <f t="shared" si="651"/>
        <v>-1.000000000000334E-3</v>
      </c>
      <c r="K4108" s="15">
        <f t="shared" si="642"/>
        <v>-2.1387967341122678E-4</v>
      </c>
      <c r="L4108" s="15">
        <f t="shared" si="643"/>
        <v>-2.786120326588887E-3</v>
      </c>
      <c r="M4108" s="15">
        <f t="shared" si="647"/>
        <v>7.7624664742317659E-6</v>
      </c>
    </row>
    <row r="4109" spans="1:13" x14ac:dyDescent="0.35">
      <c r="A4109">
        <f t="shared" si="644"/>
        <v>2012</v>
      </c>
      <c r="B4109" s="1">
        <v>41178</v>
      </c>
      <c r="C4109">
        <v>2.597</v>
      </c>
      <c r="D4109" s="3">
        <f t="shared" si="645"/>
        <v>2.5933399999999991</v>
      </c>
      <c r="E4109" s="15">
        <f t="shared" si="646"/>
        <v>9.9999999999988987E-4</v>
      </c>
      <c r="F4109" s="6">
        <f t="shared" si="648"/>
        <v>4.0000000000000036E-3</v>
      </c>
      <c r="G4109" t="str">
        <f t="shared" si="649"/>
        <v>Valle</v>
      </c>
      <c r="H4109" s="6">
        <f t="shared" si="650"/>
        <v>-3.0000000000001137E-3</v>
      </c>
      <c r="I4109" s="6">
        <f t="shared" si="651"/>
        <v>4.0000000000000036E-3</v>
      </c>
      <c r="K4109" s="15">
        <f t="shared" si="642"/>
        <v>-4.947840931820792E-4</v>
      </c>
      <c r="L4109" s="15">
        <f t="shared" si="643"/>
        <v>1.494784093181969E-3</v>
      </c>
      <c r="M4109" s="15">
        <f t="shared" si="647"/>
        <v>2.2343794852298413E-6</v>
      </c>
    </row>
    <row r="4110" spans="1:13" x14ac:dyDescent="0.35">
      <c r="A4110">
        <f t="shared" si="644"/>
        <v>2012</v>
      </c>
      <c r="B4110" s="1">
        <v>41179</v>
      </c>
      <c r="C4110">
        <v>2.5939999999999999</v>
      </c>
      <c r="D4110" s="3">
        <f t="shared" si="645"/>
        <v>2.5930199999999983</v>
      </c>
      <c r="E4110" s="15">
        <f t="shared" si="646"/>
        <v>-3.0000000000001137E-3</v>
      </c>
      <c r="F4110" s="6">
        <f t="shared" si="648"/>
        <v>-4.0000000000000036E-3</v>
      </c>
      <c r="G4110" t="str">
        <f t="shared" si="649"/>
        <v>Pico</v>
      </c>
      <c r="H4110" s="6">
        <f t="shared" si="650"/>
        <v>9.9999999999988987E-4</v>
      </c>
      <c r="I4110" s="6">
        <f t="shared" si="651"/>
        <v>-4.0000000000000036E-3</v>
      </c>
      <c r="K4110" s="15">
        <f t="shared" ref="K4110:K4173" si="652">$P$5+$P$6*E4109+$P$7*E4108+$P$8*E4107+$P$9*L4109+$P$10*L4108+$P$11*L4107</f>
        <v>3.7718401265391218E-4</v>
      </c>
      <c r="L4110" s="15">
        <f t="shared" ref="L4110:L4173" si="653">E4110-K4110</f>
        <v>-3.3771840126540259E-3</v>
      </c>
      <c r="M4110" s="15">
        <f t="shared" si="647"/>
        <v>1.1405371855325949E-5</v>
      </c>
    </row>
    <row r="4111" spans="1:13" x14ac:dyDescent="0.35">
      <c r="A4111">
        <f t="shared" si="644"/>
        <v>2012</v>
      </c>
      <c r="B4111" s="1">
        <v>41180</v>
      </c>
      <c r="C4111">
        <v>2.5979999999999999</v>
      </c>
      <c r="D4111" s="3">
        <f t="shared" si="645"/>
        <v>2.5927199999999986</v>
      </c>
      <c r="E4111" s="15">
        <f t="shared" si="646"/>
        <v>4.0000000000000036E-3</v>
      </c>
      <c r="F4111" s="6">
        <f t="shared" si="648"/>
        <v>7.0000000000001172E-3</v>
      </c>
      <c r="G4111" t="str">
        <f t="shared" si="649"/>
        <v>Valle</v>
      </c>
      <c r="H4111" s="6">
        <f t="shared" si="650"/>
        <v>-3.0000000000001137E-3</v>
      </c>
      <c r="I4111" s="6">
        <f t="shared" si="651"/>
        <v>7.0000000000001172E-3</v>
      </c>
      <c r="K4111" s="15">
        <f t="shared" si="652"/>
        <v>-5.7738520279239651E-4</v>
      </c>
      <c r="L4111" s="15">
        <f t="shared" si="653"/>
        <v>4.5773852027923998E-3</v>
      </c>
      <c r="M4111" s="15">
        <f t="shared" si="647"/>
        <v>2.095245529474282E-5</v>
      </c>
    </row>
    <row r="4112" spans="1:13" x14ac:dyDescent="0.35">
      <c r="A4112">
        <f t="shared" si="644"/>
        <v>2012</v>
      </c>
      <c r="B4112" s="1">
        <v>41183</v>
      </c>
      <c r="C4112" s="5">
        <v>2.5979999999999999</v>
      </c>
      <c r="D4112" s="3">
        <f t="shared" si="645"/>
        <v>2.5922599999999987</v>
      </c>
      <c r="E4112" s="15">
        <f t="shared" si="646"/>
        <v>0</v>
      </c>
      <c r="F4112" s="6">
        <f t="shared" si="648"/>
        <v>-4.0000000000000036E-3</v>
      </c>
      <c r="G4112" t="str">
        <f t="shared" si="649"/>
        <v>Pico</v>
      </c>
      <c r="H4112" s="6">
        <f t="shared" si="650"/>
        <v>4.0000000000000036E-3</v>
      </c>
      <c r="I4112" s="6">
        <f t="shared" si="651"/>
        <v>-4.0000000000000036E-3</v>
      </c>
      <c r="K4112" s="15">
        <f t="shared" si="652"/>
        <v>1.065160860453569E-3</v>
      </c>
      <c r="L4112" s="15">
        <f t="shared" si="653"/>
        <v>-1.065160860453569E-3</v>
      </c>
      <c r="M4112" s="15">
        <f t="shared" si="647"/>
        <v>1.1345676586421875E-6</v>
      </c>
    </row>
    <row r="4113" spans="1:13" x14ac:dyDescent="0.35">
      <c r="A4113">
        <f t="shared" si="644"/>
        <v>2012</v>
      </c>
      <c r="B4113" s="1">
        <v>41184</v>
      </c>
      <c r="C4113" s="5">
        <v>2.5979999999999999</v>
      </c>
      <c r="D4113" s="3">
        <f t="shared" si="645"/>
        <v>2.5917999999999988</v>
      </c>
      <c r="E4113" s="15">
        <f t="shared" si="646"/>
        <v>0</v>
      </c>
      <c r="F4113" s="6">
        <f t="shared" si="648"/>
        <v>0</v>
      </c>
      <c r="G4113" t="str">
        <f t="shared" si="649"/>
        <v/>
      </c>
      <c r="H4113" s="6">
        <f t="shared" si="650"/>
        <v>0</v>
      </c>
      <c r="I4113" s="6">
        <f t="shared" si="651"/>
        <v>0</v>
      </c>
      <c r="K4113" s="15">
        <f t="shared" si="652"/>
        <v>-7.9226777323538534E-5</v>
      </c>
      <c r="L4113" s="15">
        <f t="shared" si="653"/>
        <v>7.9226777323538534E-5</v>
      </c>
      <c r="M4113" s="15">
        <f t="shared" si="647"/>
        <v>6.2768822450735598E-9</v>
      </c>
    </row>
    <row r="4114" spans="1:13" x14ac:dyDescent="0.35">
      <c r="A4114">
        <f t="shared" si="644"/>
        <v>2012</v>
      </c>
      <c r="B4114" s="1">
        <v>41185</v>
      </c>
      <c r="C4114">
        <v>2.5990000000000002</v>
      </c>
      <c r="D4114" s="3">
        <f t="shared" si="645"/>
        <v>2.5912999999999982</v>
      </c>
      <c r="E4114" s="15">
        <f t="shared" si="646"/>
        <v>1.000000000000334E-3</v>
      </c>
      <c r="F4114" s="6">
        <f t="shared" si="648"/>
        <v>1.000000000000334E-3</v>
      </c>
      <c r="G4114" t="str">
        <f t="shared" si="649"/>
        <v/>
      </c>
      <c r="H4114" s="6">
        <f t="shared" si="650"/>
        <v>0</v>
      </c>
      <c r="I4114" s="6">
        <f t="shared" si="651"/>
        <v>1.000000000000334E-3</v>
      </c>
      <c r="K4114" s="15">
        <f t="shared" si="652"/>
        <v>2.2941061244918562E-4</v>
      </c>
      <c r="L4114" s="15">
        <f t="shared" si="653"/>
        <v>7.7058938755114831E-4</v>
      </c>
      <c r="M4114" s="15">
        <f t="shared" si="647"/>
        <v>5.9380800420645386E-7</v>
      </c>
    </row>
    <row r="4115" spans="1:13" x14ac:dyDescent="0.35">
      <c r="A4115">
        <f t="shared" si="644"/>
        <v>2012</v>
      </c>
      <c r="B4115" s="1">
        <v>41186</v>
      </c>
      <c r="C4115">
        <v>2.597</v>
      </c>
      <c r="D4115" s="3">
        <f t="shared" si="645"/>
        <v>2.5907199999999984</v>
      </c>
      <c r="E4115" s="15">
        <f t="shared" si="646"/>
        <v>-2.0000000000002238E-3</v>
      </c>
      <c r="F4115" s="6">
        <f t="shared" si="648"/>
        <v>-3.0000000000005578E-3</v>
      </c>
      <c r="G4115" t="str">
        <f t="shared" si="649"/>
        <v>Pico</v>
      </c>
      <c r="H4115" s="6">
        <f t="shared" si="650"/>
        <v>1.000000000000334E-3</v>
      </c>
      <c r="I4115" s="6">
        <f t="shared" si="651"/>
        <v>-3.0000000000005578E-3</v>
      </c>
      <c r="K4115" s="15">
        <f t="shared" si="652"/>
        <v>2.8132460002250087E-4</v>
      </c>
      <c r="L4115" s="15">
        <f t="shared" si="653"/>
        <v>-2.2813246000227246E-3</v>
      </c>
      <c r="M4115" s="15">
        <f t="shared" si="647"/>
        <v>5.2044419306688443E-6</v>
      </c>
    </row>
    <row r="4116" spans="1:13" x14ac:dyDescent="0.35">
      <c r="A4116">
        <f t="shared" si="644"/>
        <v>2012</v>
      </c>
      <c r="B4116" s="1">
        <v>41187</v>
      </c>
      <c r="C4116">
        <v>2.5939999999999999</v>
      </c>
      <c r="D4116" s="3">
        <f t="shared" si="645"/>
        <v>2.5900799999999982</v>
      </c>
      <c r="E4116" s="15">
        <f t="shared" si="646"/>
        <v>-3.0000000000001137E-3</v>
      </c>
      <c r="F4116" s="6">
        <f t="shared" si="648"/>
        <v>-9.9999999999988987E-4</v>
      </c>
      <c r="G4116" t="str">
        <f t="shared" si="649"/>
        <v/>
      </c>
      <c r="H4116" s="6">
        <f t="shared" si="650"/>
        <v>-2.0000000000002238E-3</v>
      </c>
      <c r="I4116" s="6">
        <f t="shared" si="651"/>
        <v>-9.9999999999988987E-4</v>
      </c>
      <c r="K4116" s="15">
        <f t="shared" si="652"/>
        <v>-3.2363164728126218E-4</v>
      </c>
      <c r="L4116" s="15">
        <f t="shared" si="653"/>
        <v>-2.6763683527188517E-3</v>
      </c>
      <c r="M4116" s="15">
        <f t="shared" si="647"/>
        <v>7.1629475594350199E-6</v>
      </c>
    </row>
    <row r="4117" spans="1:13" x14ac:dyDescent="0.35">
      <c r="A4117">
        <f t="shared" si="644"/>
        <v>2012</v>
      </c>
      <c r="B4117" s="1">
        <v>41190</v>
      </c>
      <c r="C4117" s="5">
        <v>2.5939999999999999</v>
      </c>
      <c r="D4117" s="3">
        <f t="shared" si="645"/>
        <v>2.5894799999999987</v>
      </c>
      <c r="E4117" s="15">
        <f t="shared" si="646"/>
        <v>0</v>
      </c>
      <c r="F4117" s="6">
        <f t="shared" si="648"/>
        <v>3.0000000000001137E-3</v>
      </c>
      <c r="G4117" t="str">
        <f t="shared" si="649"/>
        <v>Valle</v>
      </c>
      <c r="H4117" s="6">
        <f t="shared" si="650"/>
        <v>-3.0000000000001137E-3</v>
      </c>
      <c r="I4117" s="6">
        <f t="shared" si="651"/>
        <v>3.0000000000001137E-3</v>
      </c>
      <c r="K4117" s="15">
        <f t="shared" si="652"/>
        <v>-4.1815927305417137E-4</v>
      </c>
      <c r="L4117" s="15">
        <f t="shared" si="653"/>
        <v>4.1815927305417137E-4</v>
      </c>
      <c r="M4117" s="15">
        <f t="shared" si="647"/>
        <v>1.7485717764119306E-7</v>
      </c>
    </row>
    <row r="4118" spans="1:13" x14ac:dyDescent="0.35">
      <c r="A4118">
        <f t="shared" si="644"/>
        <v>2012</v>
      </c>
      <c r="B4118" s="1">
        <v>41191</v>
      </c>
      <c r="C4118">
        <v>2.5880000000000001</v>
      </c>
      <c r="D4118" s="3">
        <f t="shared" si="645"/>
        <v>2.5888399999999989</v>
      </c>
      <c r="E4118" s="15">
        <f t="shared" si="646"/>
        <v>-5.9999999999997833E-3</v>
      </c>
      <c r="F4118" s="6">
        <f t="shared" si="648"/>
        <v>-5.9999999999997833E-3</v>
      </c>
      <c r="G4118" t="str">
        <f t="shared" si="649"/>
        <v>Pico</v>
      </c>
      <c r="H4118" s="6">
        <f t="shared" si="650"/>
        <v>0</v>
      </c>
      <c r="I4118" s="6">
        <f t="shared" si="651"/>
        <v>-5.9999999999997833E-3</v>
      </c>
      <c r="K4118" s="15">
        <f t="shared" si="652"/>
        <v>1.4618299024782302E-4</v>
      </c>
      <c r="L4118" s="15">
        <f t="shared" si="653"/>
        <v>-6.1461829902476062E-3</v>
      </c>
      <c r="M4118" s="15">
        <f t="shared" si="647"/>
        <v>3.7775565349609009E-5</v>
      </c>
    </row>
    <row r="4119" spans="1:13" x14ac:dyDescent="0.35">
      <c r="A4119">
        <f t="shared" si="644"/>
        <v>2012</v>
      </c>
      <c r="B4119" s="1">
        <v>41192</v>
      </c>
      <c r="C4119">
        <v>2.585</v>
      </c>
      <c r="D4119" s="3">
        <f t="shared" si="645"/>
        <v>2.5883399999999983</v>
      </c>
      <c r="E4119" s="15">
        <f t="shared" si="646"/>
        <v>-3.0000000000001137E-3</v>
      </c>
      <c r="F4119" s="6">
        <f t="shared" si="648"/>
        <v>2.9999999999996696E-3</v>
      </c>
      <c r="G4119" t="str">
        <f t="shared" si="649"/>
        <v>Valle</v>
      </c>
      <c r="H4119" s="6">
        <f t="shared" si="650"/>
        <v>-5.9999999999997833E-3</v>
      </c>
      <c r="I4119" s="6">
        <f t="shared" si="651"/>
        <v>2.9999999999996696E-3</v>
      </c>
      <c r="K4119" s="15">
        <f t="shared" si="652"/>
        <v>-1.1618833609095876E-3</v>
      </c>
      <c r="L4119" s="15">
        <f t="shared" si="653"/>
        <v>-1.838116639090526E-3</v>
      </c>
      <c r="M4119" s="15">
        <f t="shared" si="647"/>
        <v>3.3786727789014511E-6</v>
      </c>
    </row>
    <row r="4120" spans="1:13" x14ac:dyDescent="0.35">
      <c r="A4120">
        <f t="shared" si="644"/>
        <v>2012</v>
      </c>
      <c r="B4120" s="1">
        <v>41193</v>
      </c>
      <c r="C4120">
        <v>2.5859999999999999</v>
      </c>
      <c r="D4120" s="3">
        <f t="shared" si="645"/>
        <v>2.5879199999999987</v>
      </c>
      <c r="E4120" s="15">
        <f t="shared" si="646"/>
        <v>9.9999999999988987E-4</v>
      </c>
      <c r="F4120" s="6">
        <f t="shared" si="648"/>
        <v>4.0000000000000036E-3</v>
      </c>
      <c r="G4120" t="str">
        <f t="shared" si="649"/>
        <v/>
      </c>
      <c r="H4120" s="6">
        <f t="shared" si="650"/>
        <v>-3.0000000000001137E-3</v>
      </c>
      <c r="I4120" s="6">
        <f t="shared" si="651"/>
        <v>4.0000000000000036E-3</v>
      </c>
      <c r="K4120" s="15">
        <f t="shared" si="652"/>
        <v>-3.0082884621014655E-4</v>
      </c>
      <c r="L4120" s="15">
        <f t="shared" si="653"/>
        <v>1.3008288462100365E-3</v>
      </c>
      <c r="M4120" s="15">
        <f t="shared" si="647"/>
        <v>1.6921556871321348E-6</v>
      </c>
    </row>
    <row r="4121" spans="1:13" x14ac:dyDescent="0.35">
      <c r="A4121">
        <f t="shared" si="644"/>
        <v>2012</v>
      </c>
      <c r="B4121" s="1">
        <v>41194</v>
      </c>
      <c r="C4121">
        <v>2.5870000000000002</v>
      </c>
      <c r="D4121" s="3">
        <f t="shared" si="645"/>
        <v>2.5874599999999988</v>
      </c>
      <c r="E4121" s="15">
        <f t="shared" si="646"/>
        <v>1.000000000000334E-3</v>
      </c>
      <c r="F4121" s="6">
        <f t="shared" si="648"/>
        <v>4.4408920985006262E-16</v>
      </c>
      <c r="G4121" t="str">
        <f t="shared" si="649"/>
        <v/>
      </c>
      <c r="H4121" s="6">
        <f t="shared" si="650"/>
        <v>9.9999999999988987E-4</v>
      </c>
      <c r="I4121" s="6">
        <f t="shared" si="651"/>
        <v>4.4408920985006262E-16</v>
      </c>
      <c r="K4121" s="15">
        <f t="shared" si="652"/>
        <v>2.6746108174253985E-4</v>
      </c>
      <c r="L4121" s="15">
        <f t="shared" si="653"/>
        <v>7.3253891825779405E-4</v>
      </c>
      <c r="M4121" s="15">
        <f t="shared" si="647"/>
        <v>5.3661326676229908E-7</v>
      </c>
    </row>
    <row r="4122" spans="1:13" x14ac:dyDescent="0.35">
      <c r="A4122">
        <f t="shared" si="644"/>
        <v>2012</v>
      </c>
      <c r="B4122" s="1">
        <v>41197</v>
      </c>
      <c r="C4122">
        <v>2.585</v>
      </c>
      <c r="D4122" s="3">
        <f t="shared" si="645"/>
        <v>2.5869999999999989</v>
      </c>
      <c r="E4122" s="15">
        <f t="shared" si="646"/>
        <v>-2.0000000000002238E-3</v>
      </c>
      <c r="F4122" s="6">
        <f t="shared" si="648"/>
        <v>-3.0000000000005578E-3</v>
      </c>
      <c r="G4122" t="str">
        <f t="shared" si="649"/>
        <v>Pico</v>
      </c>
      <c r="H4122" s="6">
        <f t="shared" si="650"/>
        <v>1.000000000000334E-3</v>
      </c>
      <c r="I4122" s="6">
        <f t="shared" si="651"/>
        <v>-3.0000000000005578E-3</v>
      </c>
      <c r="K4122" s="15">
        <f t="shared" si="652"/>
        <v>2.7491734124090815E-4</v>
      </c>
      <c r="L4122" s="15">
        <f t="shared" si="653"/>
        <v>-2.2749173412411321E-3</v>
      </c>
      <c r="M4122" s="15">
        <f t="shared" si="647"/>
        <v>5.1752489094796217E-6</v>
      </c>
    </row>
    <row r="4123" spans="1:13" x14ac:dyDescent="0.35">
      <c r="A4123">
        <f t="shared" si="644"/>
        <v>2012</v>
      </c>
      <c r="B4123" s="1">
        <v>41198</v>
      </c>
      <c r="C4123">
        <v>2.5830000000000002</v>
      </c>
      <c r="D4123" s="3">
        <f t="shared" si="645"/>
        <v>2.5865799999999992</v>
      </c>
      <c r="E4123" s="15">
        <f t="shared" si="646"/>
        <v>-1.9999999999997797E-3</v>
      </c>
      <c r="F4123" s="6">
        <f t="shared" si="648"/>
        <v>4.4408920985006262E-16</v>
      </c>
      <c r="G4123" t="str">
        <f t="shared" si="649"/>
        <v>Valle</v>
      </c>
      <c r="H4123" s="6">
        <f t="shared" si="650"/>
        <v>-2.0000000000002238E-3</v>
      </c>
      <c r="I4123" s="6">
        <f t="shared" si="651"/>
        <v>4.4408920985006262E-16</v>
      </c>
      <c r="K4123" s="15">
        <f t="shared" si="652"/>
        <v>-2.7585800896120084E-4</v>
      </c>
      <c r="L4123" s="15">
        <f t="shared" si="653"/>
        <v>-1.7241419910385789E-3</v>
      </c>
      <c r="M4123" s="15">
        <f t="shared" si="647"/>
        <v>2.9726656052624752E-6</v>
      </c>
    </row>
    <row r="4124" spans="1:13" x14ac:dyDescent="0.35">
      <c r="A4124">
        <f t="shared" si="644"/>
        <v>2012</v>
      </c>
      <c r="B4124" s="1">
        <v>41199</v>
      </c>
      <c r="C4124">
        <v>2.5819999999999999</v>
      </c>
      <c r="D4124" s="3">
        <f t="shared" si="645"/>
        <v>2.5861999999999989</v>
      </c>
      <c r="E4124" s="15">
        <f t="shared" si="646"/>
        <v>-1.000000000000334E-3</v>
      </c>
      <c r="F4124" s="6">
        <f t="shared" si="648"/>
        <v>9.9999999999944578E-4</v>
      </c>
      <c r="G4124" t="str">
        <f t="shared" si="649"/>
        <v/>
      </c>
      <c r="H4124" s="6">
        <f t="shared" si="650"/>
        <v>-1.9999999999997797E-3</v>
      </c>
      <c r="I4124" s="6">
        <f t="shared" si="651"/>
        <v>9.9999999999944578E-4</v>
      </c>
      <c r="K4124" s="15">
        <f t="shared" si="652"/>
        <v>-2.2840506591635036E-4</v>
      </c>
      <c r="L4124" s="15">
        <f t="shared" si="653"/>
        <v>-7.7159493408398357E-4</v>
      </c>
      <c r="M4124" s="15">
        <f t="shared" si="647"/>
        <v>5.9535874230406693E-7</v>
      </c>
    </row>
    <row r="4125" spans="1:13" x14ac:dyDescent="0.35">
      <c r="A4125">
        <f t="shared" si="644"/>
        <v>2012</v>
      </c>
      <c r="B4125" s="1">
        <v>41200</v>
      </c>
      <c r="C4125">
        <v>2.5790000000000002</v>
      </c>
      <c r="D4125" s="3">
        <f t="shared" si="645"/>
        <v>2.5856999999999988</v>
      </c>
      <c r="E4125" s="15">
        <f t="shared" si="646"/>
        <v>-2.9999999999996696E-3</v>
      </c>
      <c r="F4125" s="6">
        <f t="shared" si="648"/>
        <v>-1.9999999999993356E-3</v>
      </c>
      <c r="G4125" t="str">
        <f t="shared" si="649"/>
        <v>Pico</v>
      </c>
      <c r="H4125" s="6">
        <f t="shared" si="650"/>
        <v>-1.000000000000334E-3</v>
      </c>
      <c r="I4125" s="6">
        <f t="shared" si="651"/>
        <v>-1.9999999999993356E-3</v>
      </c>
      <c r="K4125" s="15">
        <f t="shared" si="652"/>
        <v>-8.9316642366091387E-5</v>
      </c>
      <c r="L4125" s="15">
        <f t="shared" si="653"/>
        <v>-2.9106833576335784E-3</v>
      </c>
      <c r="M4125" s="15">
        <f t="shared" si="647"/>
        <v>8.4720776084050823E-6</v>
      </c>
    </row>
    <row r="4126" spans="1:13" x14ac:dyDescent="0.35">
      <c r="A4126">
        <f t="shared" si="644"/>
        <v>2012</v>
      </c>
      <c r="B4126" s="1">
        <v>41201</v>
      </c>
      <c r="C4126">
        <v>2.58</v>
      </c>
      <c r="D4126" s="3">
        <f t="shared" si="645"/>
        <v>2.5851399999999991</v>
      </c>
      <c r="E4126" s="15">
        <f t="shared" si="646"/>
        <v>9.9999999999988987E-4</v>
      </c>
      <c r="F4126" s="6">
        <f t="shared" si="648"/>
        <v>3.9999999999995595E-3</v>
      </c>
      <c r="G4126" t="str">
        <f t="shared" si="649"/>
        <v>Valle</v>
      </c>
      <c r="H4126" s="6">
        <f t="shared" si="650"/>
        <v>-2.9999999999996696E-3</v>
      </c>
      <c r="I4126" s="6">
        <f t="shared" si="651"/>
        <v>3.9999999999995595E-3</v>
      </c>
      <c r="K4126" s="15">
        <f t="shared" si="652"/>
        <v>-4.9630082555201496E-4</v>
      </c>
      <c r="L4126" s="15">
        <f t="shared" si="653"/>
        <v>1.4963008255519049E-3</v>
      </c>
      <c r="M4126" s="15">
        <f t="shared" si="647"/>
        <v>2.2389161605473121E-6</v>
      </c>
    </row>
    <row r="4127" spans="1:13" x14ac:dyDescent="0.35">
      <c r="A4127">
        <f t="shared" si="644"/>
        <v>2012</v>
      </c>
      <c r="B4127" s="1">
        <v>41204</v>
      </c>
      <c r="C4127">
        <v>2.5779999999999998</v>
      </c>
      <c r="D4127" s="3">
        <f t="shared" si="645"/>
        <v>2.5845599999999989</v>
      </c>
      <c r="E4127" s="15">
        <f t="shared" si="646"/>
        <v>-2.0000000000002238E-3</v>
      </c>
      <c r="F4127" s="6">
        <f t="shared" si="648"/>
        <v>-3.0000000000001137E-3</v>
      </c>
      <c r="G4127" t="str">
        <f t="shared" si="649"/>
        <v>Pico</v>
      </c>
      <c r="H4127" s="6">
        <f t="shared" si="650"/>
        <v>9.9999999999988987E-4</v>
      </c>
      <c r="I4127" s="6">
        <f t="shared" si="651"/>
        <v>-3.0000000000001137E-3</v>
      </c>
      <c r="K4127" s="15">
        <f t="shared" si="652"/>
        <v>3.9993731233603519E-4</v>
      </c>
      <c r="L4127" s="15">
        <f t="shared" si="653"/>
        <v>-2.3999373123362588E-3</v>
      </c>
      <c r="M4127" s="15">
        <f t="shared" si="647"/>
        <v>5.7596991031437855E-6</v>
      </c>
    </row>
    <row r="4128" spans="1:13" x14ac:dyDescent="0.35">
      <c r="A4128">
        <f t="shared" si="644"/>
        <v>2012</v>
      </c>
      <c r="B4128" s="1">
        <v>41205</v>
      </c>
      <c r="C4128">
        <v>2.58</v>
      </c>
      <c r="D4128" s="3">
        <f t="shared" si="645"/>
        <v>2.5840199999999993</v>
      </c>
      <c r="E4128" s="15">
        <f t="shared" si="646"/>
        <v>2.0000000000002238E-3</v>
      </c>
      <c r="F4128" s="6">
        <f t="shared" si="648"/>
        <v>4.0000000000004476E-3</v>
      </c>
      <c r="G4128" t="str">
        <f t="shared" si="649"/>
        <v>Valle</v>
      </c>
      <c r="H4128" s="6">
        <f t="shared" si="650"/>
        <v>-2.0000000000002238E-3</v>
      </c>
      <c r="I4128" s="6">
        <f t="shared" si="651"/>
        <v>4.0000000000004476E-3</v>
      </c>
      <c r="K4128" s="15">
        <f t="shared" si="652"/>
        <v>-3.8363895416643255E-4</v>
      </c>
      <c r="L4128" s="15">
        <f t="shared" si="653"/>
        <v>2.3836389541666563E-3</v>
      </c>
      <c r="M4128" s="15">
        <f t="shared" si="647"/>
        <v>5.6817346638207108E-6</v>
      </c>
    </row>
    <row r="4129" spans="1:13" x14ac:dyDescent="0.35">
      <c r="A4129">
        <f t="shared" si="644"/>
        <v>2012</v>
      </c>
      <c r="B4129" s="1">
        <v>41206</v>
      </c>
      <c r="C4129">
        <v>2.5819999999999999</v>
      </c>
      <c r="D4129" s="3">
        <f t="shared" si="645"/>
        <v>2.5834399999999986</v>
      </c>
      <c r="E4129" s="15">
        <f t="shared" si="646"/>
        <v>1.9999999999997797E-3</v>
      </c>
      <c r="F4129" s="6">
        <f t="shared" si="648"/>
        <v>-4.4408920985006262E-16</v>
      </c>
      <c r="G4129" t="str">
        <f t="shared" si="649"/>
        <v>Pico</v>
      </c>
      <c r="H4129" s="6">
        <f t="shared" si="650"/>
        <v>2.0000000000002238E-3</v>
      </c>
      <c r="I4129" s="6">
        <f t="shared" si="651"/>
        <v>-4.4408920985006262E-16</v>
      </c>
      <c r="K4129" s="15">
        <f t="shared" si="652"/>
        <v>6.2764434847520964E-4</v>
      </c>
      <c r="L4129" s="15">
        <f t="shared" si="653"/>
        <v>1.37235565152457E-3</v>
      </c>
      <c r="M4129" s="15">
        <f t="shared" si="647"/>
        <v>1.883360034271427E-6</v>
      </c>
    </row>
    <row r="4130" spans="1:13" x14ac:dyDescent="0.35">
      <c r="A4130">
        <f t="shared" si="644"/>
        <v>2012</v>
      </c>
      <c r="B4130" s="1">
        <v>41207</v>
      </c>
      <c r="C4130">
        <v>2.5859999999999999</v>
      </c>
      <c r="D4130" s="3">
        <f t="shared" si="645"/>
        <v>2.5827799999999996</v>
      </c>
      <c r="E4130" s="15">
        <f t="shared" si="646"/>
        <v>4.0000000000000036E-3</v>
      </c>
      <c r="F4130" s="6">
        <f t="shared" si="648"/>
        <v>2.0000000000002238E-3</v>
      </c>
      <c r="G4130" t="str">
        <f t="shared" si="649"/>
        <v>Valle</v>
      </c>
      <c r="H4130" s="6">
        <f t="shared" si="650"/>
        <v>1.9999999999997797E-3</v>
      </c>
      <c r="I4130" s="6">
        <f t="shared" si="651"/>
        <v>2.0000000000002238E-3</v>
      </c>
      <c r="K4130" s="15">
        <f t="shared" si="652"/>
        <v>4.1003775965722203E-4</v>
      </c>
      <c r="L4130" s="15">
        <f t="shared" si="653"/>
        <v>3.5899622403427816E-3</v>
      </c>
      <c r="M4130" s="15">
        <f t="shared" si="647"/>
        <v>1.2887828887086964E-5</v>
      </c>
    </row>
    <row r="4131" spans="1:13" x14ac:dyDescent="0.35">
      <c r="A4131">
        <f t="shared" si="644"/>
        <v>2012</v>
      </c>
      <c r="B4131" s="1">
        <v>41208</v>
      </c>
      <c r="C4131">
        <v>2.5990000000000002</v>
      </c>
      <c r="D4131" s="3">
        <f t="shared" si="645"/>
        <v>2.5820799999999995</v>
      </c>
      <c r="E4131" s="15">
        <f t="shared" si="646"/>
        <v>1.3000000000000345E-2</v>
      </c>
      <c r="F4131" s="6">
        <f t="shared" si="648"/>
        <v>9.0000000000003411E-3</v>
      </c>
      <c r="G4131" t="str">
        <f t="shared" si="649"/>
        <v/>
      </c>
      <c r="H4131" s="6">
        <f t="shared" si="650"/>
        <v>4.0000000000000036E-3</v>
      </c>
      <c r="I4131" s="6">
        <f t="shared" si="651"/>
        <v>9.0000000000003411E-3</v>
      </c>
      <c r="K4131" s="15">
        <f t="shared" si="652"/>
        <v>9.3600318156480413E-4</v>
      </c>
      <c r="L4131" s="15">
        <f t="shared" si="653"/>
        <v>1.206399681843554E-2</v>
      </c>
      <c r="M4131" s="15">
        <f t="shared" si="647"/>
        <v>1.4554001923522284E-4</v>
      </c>
    </row>
    <row r="4132" spans="1:13" x14ac:dyDescent="0.35">
      <c r="A4132">
        <f t="shared" si="644"/>
        <v>2012</v>
      </c>
      <c r="B4132" s="1">
        <v>41211</v>
      </c>
      <c r="C4132">
        <v>2.6019999999999999</v>
      </c>
      <c r="D4132" s="3">
        <f t="shared" si="645"/>
        <v>2.5810399999999998</v>
      </c>
      <c r="E4132" s="15">
        <f t="shared" si="646"/>
        <v>2.9999999999996696E-3</v>
      </c>
      <c r="F4132" s="6">
        <f t="shared" si="648"/>
        <v>-1.0000000000000675E-2</v>
      </c>
      <c r="G4132" t="str">
        <f t="shared" si="649"/>
        <v>Pico</v>
      </c>
      <c r="H4132" s="6">
        <f t="shared" si="650"/>
        <v>1.3000000000000345E-2</v>
      </c>
      <c r="I4132" s="6">
        <f t="shared" si="651"/>
        <v>-1.0000000000000675E-2</v>
      </c>
      <c r="K4132" s="15">
        <f t="shared" si="652"/>
        <v>2.6829253656474325E-3</v>
      </c>
      <c r="L4132" s="15">
        <f t="shared" si="653"/>
        <v>3.1707463435223706E-4</v>
      </c>
      <c r="M4132" s="15">
        <f t="shared" si="647"/>
        <v>1.0053632374960482E-7</v>
      </c>
    </row>
    <row r="4133" spans="1:13" x14ac:dyDescent="0.35">
      <c r="A4133">
        <f t="shared" si="644"/>
        <v>2012</v>
      </c>
      <c r="B4133" s="1">
        <v>41212</v>
      </c>
      <c r="C4133">
        <v>2.5979999999999999</v>
      </c>
      <c r="D4133" s="3">
        <f t="shared" si="645"/>
        <v>2.5799399999999997</v>
      </c>
      <c r="E4133" s="15">
        <f t="shared" si="646"/>
        <v>-4.0000000000000036E-3</v>
      </c>
      <c r="F4133" s="6">
        <f t="shared" si="648"/>
        <v>-6.9999999999996732E-3</v>
      </c>
      <c r="G4133" t="str">
        <f t="shared" si="649"/>
        <v/>
      </c>
      <c r="H4133" s="6">
        <f t="shared" si="650"/>
        <v>2.9999999999996696E-3</v>
      </c>
      <c r="I4133" s="6">
        <f t="shared" si="651"/>
        <v>-6.9999999999996732E-3</v>
      </c>
      <c r="K4133" s="15">
        <f t="shared" si="652"/>
        <v>4.2681405788211937E-4</v>
      </c>
      <c r="L4133" s="15">
        <f t="shared" si="653"/>
        <v>-4.426814057882123E-3</v>
      </c>
      <c r="M4133" s="15">
        <f t="shared" si="647"/>
        <v>1.9596682703062787E-5</v>
      </c>
    </row>
    <row r="4134" spans="1:13" x14ac:dyDescent="0.35">
      <c r="A4134">
        <f t="shared" si="644"/>
        <v>2012</v>
      </c>
      <c r="B4134" s="1">
        <v>41213</v>
      </c>
      <c r="C4134">
        <v>2.5920000000000001</v>
      </c>
      <c r="D4134" s="3">
        <f t="shared" si="645"/>
        <v>2.5789200000000001</v>
      </c>
      <c r="E4134" s="15">
        <f t="shared" si="646"/>
        <v>-5.9999999999997833E-3</v>
      </c>
      <c r="F4134" s="6">
        <f t="shared" si="648"/>
        <v>-1.9999999999997797E-3</v>
      </c>
      <c r="G4134" t="str">
        <f t="shared" si="649"/>
        <v/>
      </c>
      <c r="H4134" s="6">
        <f t="shared" si="650"/>
        <v>-4.0000000000000036E-3</v>
      </c>
      <c r="I4134" s="6">
        <f t="shared" si="651"/>
        <v>-1.9999999999997797E-3</v>
      </c>
      <c r="K4134" s="15">
        <f t="shared" si="652"/>
        <v>-5.3314183679002963E-4</v>
      </c>
      <c r="L4134" s="15">
        <f t="shared" si="653"/>
        <v>-5.4668581632097537E-3</v>
      </c>
      <c r="M4134" s="15">
        <f t="shared" si="647"/>
        <v>2.9886538176653122E-5</v>
      </c>
    </row>
    <row r="4135" spans="1:13" x14ac:dyDescent="0.35">
      <c r="A4135">
        <f t="shared" si="644"/>
        <v>2012</v>
      </c>
      <c r="B4135" s="1">
        <v>41214</v>
      </c>
      <c r="C4135" s="5">
        <v>2.5920000000000001</v>
      </c>
      <c r="D4135" s="3">
        <f t="shared" si="645"/>
        <v>2.5780599999999998</v>
      </c>
      <c r="E4135" s="15">
        <f t="shared" si="646"/>
        <v>0</v>
      </c>
      <c r="F4135" s="6">
        <f t="shared" si="648"/>
        <v>5.9999999999997833E-3</v>
      </c>
      <c r="G4135" t="str">
        <f t="shared" si="649"/>
        <v>Valle</v>
      </c>
      <c r="H4135" s="6">
        <f t="shared" si="650"/>
        <v>-5.9999999999997833E-3</v>
      </c>
      <c r="I4135" s="6">
        <f t="shared" si="651"/>
        <v>5.9999999999997833E-3</v>
      </c>
      <c r="K4135" s="15">
        <f t="shared" si="652"/>
        <v>-1.0465826824719976E-3</v>
      </c>
      <c r="L4135" s="15">
        <f t="shared" si="653"/>
        <v>1.0465826824719976E-3</v>
      </c>
      <c r="M4135" s="15">
        <f t="shared" si="647"/>
        <v>1.0953353112502824E-6</v>
      </c>
    </row>
    <row r="4136" spans="1:13" x14ac:dyDescent="0.35">
      <c r="A4136">
        <f t="shared" si="644"/>
        <v>2012</v>
      </c>
      <c r="B4136" s="1">
        <v>41215</v>
      </c>
      <c r="C4136" s="5">
        <v>2.5920000000000001</v>
      </c>
      <c r="D4136" s="3">
        <f t="shared" si="645"/>
        <v>2.5772399999999998</v>
      </c>
      <c r="E4136" s="15">
        <f t="shared" si="646"/>
        <v>0</v>
      </c>
      <c r="F4136" s="6">
        <f t="shared" si="648"/>
        <v>0</v>
      </c>
      <c r="G4136" t="str">
        <f t="shared" si="649"/>
        <v/>
      </c>
      <c r="H4136" s="6">
        <f t="shared" si="650"/>
        <v>0</v>
      </c>
      <c r="I4136" s="6">
        <f t="shared" si="651"/>
        <v>0</v>
      </c>
      <c r="K4136" s="15">
        <f t="shared" si="652"/>
        <v>1.7437459346393813E-4</v>
      </c>
      <c r="L4136" s="15">
        <f t="shared" si="653"/>
        <v>-1.7437459346393813E-4</v>
      </c>
      <c r="M4136" s="15">
        <f t="shared" si="647"/>
        <v>3.0406498845713694E-8</v>
      </c>
    </row>
    <row r="4137" spans="1:13" x14ac:dyDescent="0.35">
      <c r="A4137">
        <f t="shared" si="644"/>
        <v>2012</v>
      </c>
      <c r="B4137" s="1">
        <v>41218</v>
      </c>
      <c r="C4137">
        <v>2.6040000000000001</v>
      </c>
      <c r="D4137" s="3">
        <f t="shared" si="645"/>
        <v>2.5764</v>
      </c>
      <c r="E4137" s="15">
        <f t="shared" si="646"/>
        <v>1.2000000000000011E-2</v>
      </c>
      <c r="F4137" s="6">
        <f t="shared" si="648"/>
        <v>1.2000000000000011E-2</v>
      </c>
      <c r="G4137" t="str">
        <f t="shared" si="649"/>
        <v/>
      </c>
      <c r="H4137" s="6">
        <f t="shared" si="650"/>
        <v>0</v>
      </c>
      <c r="I4137" s="6">
        <f t="shared" si="651"/>
        <v>1.2000000000000011E-2</v>
      </c>
      <c r="K4137" s="15">
        <f t="shared" si="652"/>
        <v>2.359749558359113E-5</v>
      </c>
      <c r="L4137" s="15">
        <f t="shared" si="653"/>
        <v>1.1976402504416419E-2</v>
      </c>
      <c r="M4137" s="15">
        <f t="shared" si="647"/>
        <v>1.4343421694779188E-4</v>
      </c>
    </row>
    <row r="4138" spans="1:13" x14ac:dyDescent="0.35">
      <c r="A4138">
        <f t="shared" si="644"/>
        <v>2012</v>
      </c>
      <c r="B4138" s="1">
        <v>41219</v>
      </c>
      <c r="C4138">
        <v>2.6080000000000001</v>
      </c>
      <c r="D4138" s="3">
        <f t="shared" si="645"/>
        <v>2.5751400000000002</v>
      </c>
      <c r="E4138" s="15">
        <f t="shared" si="646"/>
        <v>4.0000000000000036E-3</v>
      </c>
      <c r="F4138" s="6">
        <f t="shared" si="648"/>
        <v>-8.0000000000000071E-3</v>
      </c>
      <c r="G4138" t="str">
        <f t="shared" si="649"/>
        <v>Pico</v>
      </c>
      <c r="H4138" s="6">
        <f t="shared" si="650"/>
        <v>1.2000000000000011E-2</v>
      </c>
      <c r="I4138" s="6">
        <f t="shared" si="651"/>
        <v>-8.0000000000000071E-3</v>
      </c>
      <c r="K4138" s="15">
        <f t="shared" si="652"/>
        <v>2.6220634151128941E-3</v>
      </c>
      <c r="L4138" s="15">
        <f t="shared" si="653"/>
        <v>1.3779365848871094E-3</v>
      </c>
      <c r="M4138" s="15">
        <f t="shared" si="647"/>
        <v>1.89870923197035E-6</v>
      </c>
    </row>
    <row r="4139" spans="1:13" x14ac:dyDescent="0.35">
      <c r="A4139">
        <f t="shared" si="644"/>
        <v>2012</v>
      </c>
      <c r="B4139" s="1">
        <v>41220</v>
      </c>
      <c r="C4139">
        <v>2.6040000000000001</v>
      </c>
      <c r="D4139" s="3">
        <f t="shared" si="645"/>
        <v>2.5737999999999999</v>
      </c>
      <c r="E4139" s="15">
        <f t="shared" si="646"/>
        <v>-4.0000000000000036E-3</v>
      </c>
      <c r="F4139" s="6">
        <f t="shared" si="648"/>
        <v>-8.0000000000000071E-3</v>
      </c>
      <c r="G4139" t="str">
        <f t="shared" si="649"/>
        <v/>
      </c>
      <c r="H4139" s="6">
        <f t="shared" si="650"/>
        <v>4.0000000000000036E-3</v>
      </c>
      <c r="I4139" s="6">
        <f t="shared" si="651"/>
        <v>-8.0000000000000071E-3</v>
      </c>
      <c r="K4139" s="15">
        <f t="shared" si="652"/>
        <v>5.8312253549467762E-4</v>
      </c>
      <c r="L4139" s="15">
        <f t="shared" si="653"/>
        <v>-4.583122535494681E-3</v>
      </c>
      <c r="M4139" s="15">
        <f t="shared" si="647"/>
        <v>2.1005012175359194E-5</v>
      </c>
    </row>
    <row r="4140" spans="1:13" x14ac:dyDescent="0.35">
      <c r="A4140">
        <f t="shared" si="644"/>
        <v>2012</v>
      </c>
      <c r="B4140" s="1">
        <v>41221</v>
      </c>
      <c r="C4140">
        <v>2.6059999999999999</v>
      </c>
      <c r="D4140" s="3">
        <f t="shared" si="645"/>
        <v>2.5726200000000001</v>
      </c>
      <c r="E4140" s="15">
        <f t="shared" si="646"/>
        <v>1.9999999999997797E-3</v>
      </c>
      <c r="F4140" s="6">
        <f t="shared" si="648"/>
        <v>5.9999999999997833E-3</v>
      </c>
      <c r="G4140" t="str">
        <f t="shared" si="649"/>
        <v>Valle</v>
      </c>
      <c r="H4140" s="6">
        <f t="shared" si="650"/>
        <v>-4.0000000000000036E-3</v>
      </c>
      <c r="I4140" s="6">
        <f t="shared" si="651"/>
        <v>5.9999999999997833E-3</v>
      </c>
      <c r="K4140" s="15">
        <f t="shared" si="652"/>
        <v>-5.5297966891879741E-4</v>
      </c>
      <c r="L4140" s="15">
        <f t="shared" si="653"/>
        <v>2.5529796689185771E-3</v>
      </c>
      <c r="M4140" s="15">
        <f t="shared" si="647"/>
        <v>6.5177051899116077E-6</v>
      </c>
    </row>
    <row r="4141" spans="1:13" x14ac:dyDescent="0.35">
      <c r="A4141">
        <f t="shared" si="644"/>
        <v>2012</v>
      </c>
      <c r="B4141" s="1">
        <v>41222</v>
      </c>
      <c r="C4141">
        <v>2.6120000000000001</v>
      </c>
      <c r="D4141" s="3">
        <f t="shared" si="645"/>
        <v>2.5714600000000001</v>
      </c>
      <c r="E4141" s="15">
        <f t="shared" si="646"/>
        <v>6.0000000000002274E-3</v>
      </c>
      <c r="F4141" s="6">
        <f t="shared" si="648"/>
        <v>4.0000000000004476E-3</v>
      </c>
      <c r="G4141" t="str">
        <f t="shared" si="649"/>
        <v/>
      </c>
      <c r="H4141" s="6">
        <f t="shared" si="650"/>
        <v>1.9999999999997797E-3</v>
      </c>
      <c r="I4141" s="6">
        <f t="shared" si="651"/>
        <v>4.0000000000004476E-3</v>
      </c>
      <c r="K4141" s="15">
        <f t="shared" si="652"/>
        <v>6.175233076460288E-4</v>
      </c>
      <c r="L4141" s="15">
        <f t="shared" si="653"/>
        <v>5.3824766923541989E-3</v>
      </c>
      <c r="M4141" s="15">
        <f t="shared" si="647"/>
        <v>2.8971055343736197E-5</v>
      </c>
    </row>
    <row r="4142" spans="1:13" x14ac:dyDescent="0.35">
      <c r="A4142">
        <f t="shared" si="644"/>
        <v>2012</v>
      </c>
      <c r="B4142" s="1">
        <v>41225</v>
      </c>
      <c r="C4142">
        <v>2.613</v>
      </c>
      <c r="D4142" s="3">
        <f t="shared" si="645"/>
        <v>2.5703000000000005</v>
      </c>
      <c r="E4142" s="15">
        <f t="shared" si="646"/>
        <v>9.9999999999988987E-4</v>
      </c>
      <c r="F4142" s="6">
        <f t="shared" si="648"/>
        <v>-5.0000000000003375E-3</v>
      </c>
      <c r="G4142" t="str">
        <f t="shared" si="649"/>
        <v>Pico</v>
      </c>
      <c r="H4142" s="6">
        <f t="shared" si="650"/>
        <v>6.0000000000002274E-3</v>
      </c>
      <c r="I4142" s="6">
        <f t="shared" si="651"/>
        <v>-5.0000000000003375E-3</v>
      </c>
      <c r="K4142" s="15">
        <f t="shared" si="652"/>
        <v>1.1613154611028456E-3</v>
      </c>
      <c r="L4142" s="15">
        <f t="shared" si="653"/>
        <v>-1.6131546110295571E-4</v>
      </c>
      <c r="M4142" s="15">
        <f t="shared" si="647"/>
        <v>2.6022677990859218E-8</v>
      </c>
    </row>
    <row r="4143" spans="1:13" x14ac:dyDescent="0.35">
      <c r="A4143">
        <f t="shared" si="644"/>
        <v>2012</v>
      </c>
      <c r="B4143" s="1">
        <v>41226</v>
      </c>
      <c r="C4143">
        <v>2.6160000000000001</v>
      </c>
      <c r="D4143" s="3">
        <f t="shared" si="645"/>
        <v>2.5690800000000009</v>
      </c>
      <c r="E4143" s="15">
        <f t="shared" si="646"/>
        <v>3.0000000000001137E-3</v>
      </c>
      <c r="F4143" s="6">
        <f t="shared" si="648"/>
        <v>2.0000000000002238E-3</v>
      </c>
      <c r="G4143" t="str">
        <f t="shared" si="649"/>
        <v>Valle</v>
      </c>
      <c r="H4143" s="6">
        <f t="shared" si="650"/>
        <v>9.9999999999988987E-4</v>
      </c>
      <c r="I4143" s="6">
        <f t="shared" si="651"/>
        <v>2.0000000000002238E-3</v>
      </c>
      <c r="K4143" s="15">
        <f t="shared" si="652"/>
        <v>2.3543599203549573E-4</v>
      </c>
      <c r="L4143" s="15">
        <f t="shared" si="653"/>
        <v>2.7645640079646179E-3</v>
      </c>
      <c r="M4143" s="15">
        <f t="shared" si="647"/>
        <v>7.6428141541333918E-6</v>
      </c>
    </row>
    <row r="4144" spans="1:13" x14ac:dyDescent="0.35">
      <c r="A4144">
        <f t="shared" si="644"/>
        <v>2012</v>
      </c>
      <c r="B4144" s="1">
        <v>41227</v>
      </c>
      <c r="C4144">
        <v>2.6059999999999999</v>
      </c>
      <c r="D4144" s="3">
        <f t="shared" si="645"/>
        <v>2.5678600000000005</v>
      </c>
      <c r="E4144" s="15">
        <f t="shared" si="646"/>
        <v>-1.0000000000000231E-2</v>
      </c>
      <c r="F4144" s="6">
        <f t="shared" si="648"/>
        <v>-1.3000000000000345E-2</v>
      </c>
      <c r="G4144" t="str">
        <f t="shared" si="649"/>
        <v>Pico</v>
      </c>
      <c r="H4144" s="6">
        <f t="shared" si="650"/>
        <v>3.0000000000001137E-3</v>
      </c>
      <c r="I4144" s="6">
        <f t="shared" si="651"/>
        <v>-1.3000000000000345E-2</v>
      </c>
      <c r="K4144" s="15">
        <f t="shared" si="652"/>
        <v>8.1651420362534842E-4</v>
      </c>
      <c r="L4144" s="15">
        <f t="shared" si="653"/>
        <v>-1.0816514203625579E-2</v>
      </c>
      <c r="M4144" s="15">
        <f t="shared" si="647"/>
        <v>1.169969795172339E-4</v>
      </c>
    </row>
    <row r="4145" spans="1:13" x14ac:dyDescent="0.35">
      <c r="A4145">
        <f t="shared" si="644"/>
        <v>2012</v>
      </c>
      <c r="B4145" s="1">
        <v>41228</v>
      </c>
      <c r="C4145">
        <v>2.6030000000000002</v>
      </c>
      <c r="D4145" s="3">
        <f t="shared" si="645"/>
        <v>2.5668000000000006</v>
      </c>
      <c r="E4145" s="15">
        <f t="shared" si="646"/>
        <v>-2.9999999999996696E-3</v>
      </c>
      <c r="F4145" s="6">
        <f t="shared" si="648"/>
        <v>7.0000000000005613E-3</v>
      </c>
      <c r="G4145" t="str">
        <f t="shared" si="649"/>
        <v>Valle</v>
      </c>
      <c r="H4145" s="6">
        <f t="shared" si="650"/>
        <v>-1.0000000000000231E-2</v>
      </c>
      <c r="I4145" s="6">
        <f t="shared" si="651"/>
        <v>7.0000000000005613E-3</v>
      </c>
      <c r="K4145" s="15">
        <f t="shared" si="652"/>
        <v>-2.0506761188014725E-3</v>
      </c>
      <c r="L4145" s="15">
        <f t="shared" si="653"/>
        <v>-9.4932388119819706E-4</v>
      </c>
      <c r="M4145" s="15">
        <f t="shared" si="647"/>
        <v>9.012158314132086E-7</v>
      </c>
    </row>
    <row r="4146" spans="1:13" x14ac:dyDescent="0.35">
      <c r="A4146">
        <f t="shared" si="644"/>
        <v>2012</v>
      </c>
      <c r="B4146" s="1">
        <v>41229</v>
      </c>
      <c r="C4146">
        <v>2.6070000000000002</v>
      </c>
      <c r="D4146" s="3">
        <f t="shared" si="645"/>
        <v>2.5658400000000006</v>
      </c>
      <c r="E4146" s="15">
        <f t="shared" si="646"/>
        <v>4.0000000000000036E-3</v>
      </c>
      <c r="F4146" s="6">
        <f t="shared" si="648"/>
        <v>6.9999999999996732E-3</v>
      </c>
      <c r="G4146" t="str">
        <f t="shared" si="649"/>
        <v/>
      </c>
      <c r="H4146" s="6">
        <f t="shared" si="650"/>
        <v>-2.9999999999996696E-3</v>
      </c>
      <c r="I4146" s="6">
        <f t="shared" si="651"/>
        <v>6.9999999999996732E-3</v>
      </c>
      <c r="K4146" s="15">
        <f t="shared" si="652"/>
        <v>-1.5332621887233141E-4</v>
      </c>
      <c r="L4146" s="15">
        <f t="shared" si="653"/>
        <v>4.1533262188723349E-3</v>
      </c>
      <c r="M4146" s="15">
        <f t="shared" si="647"/>
        <v>1.7250118680372366E-5</v>
      </c>
    </row>
    <row r="4147" spans="1:13" x14ac:dyDescent="0.35">
      <c r="A4147">
        <f t="shared" si="644"/>
        <v>2012</v>
      </c>
      <c r="B4147" s="1">
        <v>41232</v>
      </c>
      <c r="C4147">
        <v>2.6</v>
      </c>
      <c r="D4147" s="3">
        <f t="shared" si="645"/>
        <v>2.5648400000000002</v>
      </c>
      <c r="E4147" s="15">
        <f t="shared" si="646"/>
        <v>-7.0000000000001172E-3</v>
      </c>
      <c r="F4147" s="6">
        <f t="shared" si="648"/>
        <v>-1.1000000000000121E-2</v>
      </c>
      <c r="G4147" t="str">
        <f t="shared" si="649"/>
        <v>Pico</v>
      </c>
      <c r="H4147" s="6">
        <f t="shared" si="650"/>
        <v>4.0000000000000036E-3</v>
      </c>
      <c r="I4147" s="6">
        <f t="shared" si="651"/>
        <v>-1.1000000000000121E-2</v>
      </c>
      <c r="K4147" s="15">
        <f t="shared" si="652"/>
        <v>7.6992402430876546E-4</v>
      </c>
      <c r="L4147" s="15">
        <f t="shared" si="653"/>
        <v>-7.7699240243088823E-3</v>
      </c>
      <c r="M4147" s="15">
        <f t="shared" si="647"/>
        <v>6.0371719343532334E-5</v>
      </c>
    </row>
    <row r="4148" spans="1:13" x14ac:dyDescent="0.35">
      <c r="A4148">
        <f t="shared" si="644"/>
        <v>2012</v>
      </c>
      <c r="B4148" s="1">
        <v>41233</v>
      </c>
      <c r="C4148">
        <v>2.5979999999999999</v>
      </c>
      <c r="D4148" s="3">
        <f t="shared" si="645"/>
        <v>2.5640400000000003</v>
      </c>
      <c r="E4148" s="15">
        <f t="shared" si="646"/>
        <v>-2.0000000000002238E-3</v>
      </c>
      <c r="F4148" s="6">
        <f t="shared" si="648"/>
        <v>4.9999999999998934E-3</v>
      </c>
      <c r="G4148" t="str">
        <f t="shared" si="649"/>
        <v>Valle</v>
      </c>
      <c r="H4148" s="6">
        <f t="shared" si="650"/>
        <v>-7.0000000000001172E-3</v>
      </c>
      <c r="I4148" s="6">
        <f t="shared" si="651"/>
        <v>4.9999999999998934E-3</v>
      </c>
      <c r="K4148" s="15">
        <f t="shared" si="652"/>
        <v>-1.40593791219056E-3</v>
      </c>
      <c r="L4148" s="15">
        <f t="shared" si="653"/>
        <v>-5.9406208780966386E-4</v>
      </c>
      <c r="M4148" s="15">
        <f t="shared" si="647"/>
        <v>3.5290976417277677E-7</v>
      </c>
    </row>
    <row r="4149" spans="1:13" x14ac:dyDescent="0.35">
      <c r="A4149">
        <f t="shared" si="644"/>
        <v>2012</v>
      </c>
      <c r="B4149" s="1">
        <v>41234</v>
      </c>
      <c r="C4149">
        <v>2.597</v>
      </c>
      <c r="D4149" s="3">
        <f t="shared" si="645"/>
        <v>2.5633400000000006</v>
      </c>
      <c r="E4149" s="15">
        <f t="shared" si="646"/>
        <v>-9.9999999999988987E-4</v>
      </c>
      <c r="F4149" s="6">
        <f t="shared" si="648"/>
        <v>1.000000000000334E-3</v>
      </c>
      <c r="G4149" t="str">
        <f t="shared" si="649"/>
        <v/>
      </c>
      <c r="H4149" s="6">
        <f t="shared" si="650"/>
        <v>-2.0000000000002238E-3</v>
      </c>
      <c r="I4149" s="6">
        <f t="shared" si="651"/>
        <v>1.000000000000334E-3</v>
      </c>
      <c r="K4149" s="15">
        <f t="shared" si="652"/>
        <v>1.9747399858289518E-5</v>
      </c>
      <c r="L4149" s="15">
        <f t="shared" si="653"/>
        <v>-1.0197473998581794E-3</v>
      </c>
      <c r="M4149" s="15">
        <f t="shared" si="647"/>
        <v>1.0398847595175177E-6</v>
      </c>
    </row>
    <row r="4150" spans="1:13" x14ac:dyDescent="0.35">
      <c r="A4150">
        <f t="shared" si="644"/>
        <v>2012</v>
      </c>
      <c r="B4150" s="1">
        <v>41235</v>
      </c>
      <c r="C4150">
        <v>2.5910000000000002</v>
      </c>
      <c r="D4150" s="3">
        <f t="shared" si="645"/>
        <v>2.5626000000000007</v>
      </c>
      <c r="E4150" s="15">
        <f t="shared" si="646"/>
        <v>-5.9999999999997833E-3</v>
      </c>
      <c r="F4150" s="6">
        <f t="shared" si="648"/>
        <v>-4.9999999999998934E-3</v>
      </c>
      <c r="G4150" t="str">
        <f t="shared" si="649"/>
        <v>Pico</v>
      </c>
      <c r="H4150" s="6">
        <f t="shared" si="650"/>
        <v>-9.9999999999988987E-4</v>
      </c>
      <c r="I4150" s="6">
        <f t="shared" si="651"/>
        <v>-4.9999999999998934E-3</v>
      </c>
      <c r="K4150" s="15">
        <f t="shared" si="652"/>
        <v>-2.3294306680244682E-4</v>
      </c>
      <c r="L4150" s="15">
        <f t="shared" si="653"/>
        <v>-5.7670569331973367E-3</v>
      </c>
      <c r="M4150" s="15">
        <f t="shared" si="647"/>
        <v>3.3258945670739469E-5</v>
      </c>
    </row>
    <row r="4151" spans="1:13" x14ac:dyDescent="0.35">
      <c r="A4151">
        <f t="shared" si="644"/>
        <v>2012</v>
      </c>
      <c r="B4151" s="1">
        <v>41236</v>
      </c>
      <c r="C4151">
        <v>2.59</v>
      </c>
      <c r="D4151" s="3">
        <f t="shared" si="645"/>
        <v>2.5623400000000003</v>
      </c>
      <c r="E4151" s="15">
        <f t="shared" si="646"/>
        <v>-1.000000000000334E-3</v>
      </c>
      <c r="F4151" s="6">
        <f t="shared" si="648"/>
        <v>4.9999999999994493E-3</v>
      </c>
      <c r="G4151" t="str">
        <f t="shared" si="649"/>
        <v>Valle</v>
      </c>
      <c r="H4151" s="6">
        <f t="shared" si="650"/>
        <v>-5.9999999999997833E-3</v>
      </c>
      <c r="I4151" s="6">
        <f t="shared" si="651"/>
        <v>4.9999999999994493E-3</v>
      </c>
      <c r="K4151" s="15">
        <f t="shared" si="652"/>
        <v>-1.0667699451038458E-3</v>
      </c>
      <c r="L4151" s="15">
        <f t="shared" si="653"/>
        <v>6.6769945103511887E-5</v>
      </c>
      <c r="M4151" s="15">
        <f t="shared" si="647"/>
        <v>4.4582255691259908E-9</v>
      </c>
    </row>
    <row r="4152" spans="1:13" x14ac:dyDescent="0.35">
      <c r="A4152">
        <f t="shared" si="644"/>
        <v>2012</v>
      </c>
      <c r="B4152" s="1">
        <v>41239</v>
      </c>
      <c r="C4152">
        <v>2.589</v>
      </c>
      <c r="D4152" s="3">
        <f t="shared" si="645"/>
        <v>2.561980000000001</v>
      </c>
      <c r="E4152" s="15">
        <f t="shared" si="646"/>
        <v>-9.9999999999988987E-4</v>
      </c>
      <c r="F4152" s="6">
        <f t="shared" si="648"/>
        <v>4.4408920985006262E-16</v>
      </c>
      <c r="G4152" t="str">
        <f t="shared" si="649"/>
        <v/>
      </c>
      <c r="H4152" s="6">
        <f t="shared" si="650"/>
        <v>-1.000000000000334E-3</v>
      </c>
      <c r="I4152" s="6">
        <f t="shared" si="651"/>
        <v>4.4408920985006262E-16</v>
      </c>
      <c r="K4152" s="15">
        <f t="shared" si="652"/>
        <v>7.7455071140887394E-5</v>
      </c>
      <c r="L4152" s="15">
        <f t="shared" si="653"/>
        <v>-1.0774550711407772E-3</v>
      </c>
      <c r="M4152" s="15">
        <f t="shared" si="647"/>
        <v>1.1609094303269773E-6</v>
      </c>
    </row>
    <row r="4153" spans="1:13" x14ac:dyDescent="0.35">
      <c r="A4153">
        <f t="shared" si="644"/>
        <v>2012</v>
      </c>
      <c r="B4153" s="1">
        <v>41240</v>
      </c>
      <c r="C4153">
        <v>2.5880000000000001</v>
      </c>
      <c r="D4153" s="3">
        <f t="shared" si="645"/>
        <v>2.5617400000000008</v>
      </c>
      <c r="E4153" s="15">
        <f t="shared" si="646"/>
        <v>-9.9999999999988987E-4</v>
      </c>
      <c r="F4153" s="6">
        <f t="shared" si="648"/>
        <v>0</v>
      </c>
      <c r="G4153" t="str">
        <f t="shared" si="649"/>
        <v/>
      </c>
      <c r="H4153" s="6">
        <f t="shared" si="650"/>
        <v>-9.9999999999988987E-4</v>
      </c>
      <c r="I4153" s="6">
        <f t="shared" si="651"/>
        <v>0</v>
      </c>
      <c r="K4153" s="15">
        <f t="shared" si="652"/>
        <v>-1.9124366690594427E-4</v>
      </c>
      <c r="L4153" s="15">
        <f t="shared" si="653"/>
        <v>-8.0875633309394554E-4</v>
      </c>
      <c r="M4153" s="15">
        <f t="shared" si="647"/>
        <v>6.54086806319565E-7</v>
      </c>
    </row>
    <row r="4154" spans="1:13" x14ac:dyDescent="0.35">
      <c r="A4154">
        <f t="shared" si="644"/>
        <v>2012</v>
      </c>
      <c r="B4154" s="1">
        <v>41241</v>
      </c>
      <c r="C4154">
        <v>2.589</v>
      </c>
      <c r="D4154" s="3">
        <f t="shared" si="645"/>
        <v>2.5615200000000011</v>
      </c>
      <c r="E4154" s="15">
        <f t="shared" si="646"/>
        <v>9.9999999999988987E-4</v>
      </c>
      <c r="F4154" s="6">
        <f t="shared" si="648"/>
        <v>1.9999999999997797E-3</v>
      </c>
      <c r="G4154" t="str">
        <f t="shared" si="649"/>
        <v/>
      </c>
      <c r="H4154" s="6">
        <f t="shared" si="650"/>
        <v>-9.9999999999988987E-4</v>
      </c>
      <c r="I4154" s="6">
        <f t="shared" si="651"/>
        <v>1.9999999999997797E-3</v>
      </c>
      <c r="K4154" s="15">
        <f t="shared" si="652"/>
        <v>-3.2580293304683448E-5</v>
      </c>
      <c r="L4154" s="15">
        <f t="shared" si="653"/>
        <v>1.0325802933045733E-3</v>
      </c>
      <c r="M4154" s="15">
        <f t="shared" si="647"/>
        <v>1.0662220621209587E-6</v>
      </c>
    </row>
    <row r="4155" spans="1:13" x14ac:dyDescent="0.35">
      <c r="A4155">
        <f t="shared" si="644"/>
        <v>2012</v>
      </c>
      <c r="B4155" s="1">
        <v>41242</v>
      </c>
      <c r="C4155">
        <v>2.5830000000000002</v>
      </c>
      <c r="D4155" s="3">
        <f t="shared" si="645"/>
        <v>2.5612800000000009</v>
      </c>
      <c r="E4155" s="15">
        <f t="shared" si="646"/>
        <v>-5.9999999999997833E-3</v>
      </c>
      <c r="F4155" s="6">
        <f t="shared" si="648"/>
        <v>-6.9999999999996732E-3</v>
      </c>
      <c r="G4155" t="str">
        <f t="shared" si="649"/>
        <v>Pico</v>
      </c>
      <c r="H4155" s="6">
        <f t="shared" si="650"/>
        <v>9.9999999999988987E-4</v>
      </c>
      <c r="I4155" s="6">
        <f t="shared" si="651"/>
        <v>-6.9999999999996732E-3</v>
      </c>
      <c r="K4155" s="15">
        <f t="shared" si="652"/>
        <v>3.3158266787302601E-4</v>
      </c>
      <c r="L4155" s="15">
        <f t="shared" si="653"/>
        <v>-6.3315826678728097E-3</v>
      </c>
      <c r="M4155" s="15">
        <f t="shared" si="647"/>
        <v>4.0088939080107363E-5</v>
      </c>
    </row>
    <row r="4156" spans="1:13" x14ac:dyDescent="0.35">
      <c r="A4156">
        <f t="shared" si="644"/>
        <v>2012</v>
      </c>
      <c r="B4156" s="1">
        <v>41243</v>
      </c>
      <c r="C4156">
        <v>2.5790000000000002</v>
      </c>
      <c r="D4156" s="3">
        <f t="shared" si="645"/>
        <v>2.5612000000000008</v>
      </c>
      <c r="E4156" s="15">
        <f t="shared" si="646"/>
        <v>-4.0000000000000036E-3</v>
      </c>
      <c r="F4156" s="6">
        <f t="shared" si="648"/>
        <v>1.9999999999997797E-3</v>
      </c>
      <c r="G4156" t="str">
        <f t="shared" si="649"/>
        <v>Valle</v>
      </c>
      <c r="H4156" s="6">
        <f t="shared" si="650"/>
        <v>-5.9999999999997833E-3</v>
      </c>
      <c r="I4156" s="6">
        <f t="shared" si="651"/>
        <v>1.9999999999997797E-3</v>
      </c>
      <c r="K4156" s="15">
        <f t="shared" si="652"/>
        <v>-1.1579204540740219E-3</v>
      </c>
      <c r="L4156" s="15">
        <f t="shared" si="653"/>
        <v>-2.8420795459259815E-3</v>
      </c>
      <c r="M4156" s="15">
        <f t="shared" si="647"/>
        <v>8.0774161453708323E-6</v>
      </c>
    </row>
    <row r="4157" spans="1:13" x14ac:dyDescent="0.35">
      <c r="A4157">
        <f t="shared" si="644"/>
        <v>2012</v>
      </c>
      <c r="B4157" s="1">
        <v>41246</v>
      </c>
      <c r="C4157">
        <v>2.5790000000000002</v>
      </c>
      <c r="D4157" s="3">
        <f t="shared" si="645"/>
        <v>2.5612000000000008</v>
      </c>
      <c r="E4157" s="15">
        <f t="shared" si="646"/>
        <v>0</v>
      </c>
      <c r="F4157" s="6">
        <f t="shared" si="648"/>
        <v>4.0000000000000036E-3</v>
      </c>
      <c r="G4157" t="str">
        <f t="shared" si="649"/>
        <v/>
      </c>
      <c r="H4157" s="6">
        <f t="shared" si="650"/>
        <v>-4.0000000000000036E-3</v>
      </c>
      <c r="I4157" s="6">
        <f t="shared" si="651"/>
        <v>4.0000000000000036E-3</v>
      </c>
      <c r="K4157" s="15">
        <f t="shared" si="652"/>
        <v>-5.0223933807263437E-4</v>
      </c>
      <c r="L4157" s="15">
        <f t="shared" si="653"/>
        <v>5.0223933807263437E-4</v>
      </c>
      <c r="M4157" s="15">
        <f t="shared" si="647"/>
        <v>2.522443527076379E-7</v>
      </c>
    </row>
    <row r="4158" spans="1:13" x14ac:dyDescent="0.35">
      <c r="A4158">
        <f t="shared" si="644"/>
        <v>2012</v>
      </c>
      <c r="B4158" s="1">
        <v>41247</v>
      </c>
      <c r="C4158">
        <v>2.58</v>
      </c>
      <c r="D4158" s="3">
        <f t="shared" si="645"/>
        <v>2.5612000000000008</v>
      </c>
      <c r="E4158" s="15">
        <f t="shared" si="646"/>
        <v>9.9999999999988987E-4</v>
      </c>
      <c r="F4158" s="6">
        <f t="shared" si="648"/>
        <v>9.9999999999988987E-4</v>
      </c>
      <c r="G4158" t="str">
        <f t="shared" si="649"/>
        <v/>
      </c>
      <c r="H4158" s="6">
        <f t="shared" si="650"/>
        <v>0</v>
      </c>
      <c r="I4158" s="6">
        <f t="shared" si="651"/>
        <v>9.9999999999988987E-4</v>
      </c>
      <c r="K4158" s="15">
        <f t="shared" si="652"/>
        <v>8.4151501454125376E-5</v>
      </c>
      <c r="L4158" s="15">
        <f t="shared" si="653"/>
        <v>9.1584849854576449E-4</v>
      </c>
      <c r="M4158" s="15">
        <f t="shared" si="647"/>
        <v>8.3877847228853115E-7</v>
      </c>
    </row>
    <row r="4159" spans="1:13" x14ac:dyDescent="0.35">
      <c r="A4159">
        <f t="shared" si="644"/>
        <v>2012</v>
      </c>
      <c r="B4159" s="1">
        <v>41248</v>
      </c>
      <c r="C4159">
        <v>2.581</v>
      </c>
      <c r="D4159" s="3">
        <f t="shared" si="645"/>
        <v>2.5611800000000007</v>
      </c>
      <c r="E4159" s="15">
        <f t="shared" si="646"/>
        <v>9.9999999999988987E-4</v>
      </c>
      <c r="F4159" s="6">
        <f t="shared" si="648"/>
        <v>0</v>
      </c>
      <c r="G4159" t="str">
        <f t="shared" si="649"/>
        <v/>
      </c>
      <c r="H4159" s="6">
        <f t="shared" si="650"/>
        <v>9.9999999999988987E-4</v>
      </c>
      <c r="I4159" s="6">
        <f t="shared" si="651"/>
        <v>0</v>
      </c>
      <c r="K4159" s="15">
        <f t="shared" si="652"/>
        <v>2.8275656404023162E-4</v>
      </c>
      <c r="L4159" s="15">
        <f t="shared" si="653"/>
        <v>7.1724343595965824E-4</v>
      </c>
      <c r="M4159" s="15">
        <f t="shared" si="647"/>
        <v>5.1443814642721641E-7</v>
      </c>
    </row>
    <row r="4160" spans="1:13" x14ac:dyDescent="0.35">
      <c r="A4160">
        <f t="shared" si="644"/>
        <v>2012</v>
      </c>
      <c r="B4160" s="1">
        <v>41249</v>
      </c>
      <c r="C4160">
        <v>2.5790000000000002</v>
      </c>
      <c r="D4160" s="3">
        <f t="shared" si="645"/>
        <v>2.5609999999999995</v>
      </c>
      <c r="E4160" s="15">
        <f t="shared" si="646"/>
        <v>-1.9999999999997797E-3</v>
      </c>
      <c r="F4160" s="6">
        <f t="shared" si="648"/>
        <v>-2.9999999999996696E-3</v>
      </c>
      <c r="G4160" t="str">
        <f t="shared" si="649"/>
        <v/>
      </c>
      <c r="H4160" s="6">
        <f t="shared" si="650"/>
        <v>9.9999999999988987E-4</v>
      </c>
      <c r="I4160" s="6">
        <f t="shared" si="651"/>
        <v>-2.9999999999996696E-3</v>
      </c>
      <c r="K4160" s="15">
        <f t="shared" si="652"/>
        <v>3.245183623727531E-4</v>
      </c>
      <c r="L4160" s="15">
        <f t="shared" si="653"/>
        <v>-2.3245183623725328E-3</v>
      </c>
      <c r="M4160" s="15">
        <f t="shared" si="647"/>
        <v>5.4033856170070817E-6</v>
      </c>
    </row>
    <row r="4161" spans="1:13" x14ac:dyDescent="0.35">
      <c r="A4161">
        <f t="shared" si="644"/>
        <v>2012</v>
      </c>
      <c r="B4161" s="1">
        <v>41250</v>
      </c>
      <c r="C4161">
        <v>2.5750000000000002</v>
      </c>
      <c r="D4161" s="3">
        <f t="shared" si="645"/>
        <v>2.5607600000000001</v>
      </c>
      <c r="E4161" s="15">
        <f t="shared" si="646"/>
        <v>-4.0000000000000036E-3</v>
      </c>
      <c r="F4161" s="6">
        <f t="shared" si="648"/>
        <v>-2.0000000000002238E-3</v>
      </c>
      <c r="G4161" t="str">
        <f t="shared" si="649"/>
        <v/>
      </c>
      <c r="H4161" s="6">
        <f t="shared" si="650"/>
        <v>-1.9999999999997797E-3</v>
      </c>
      <c r="I4161" s="6">
        <f t="shared" si="651"/>
        <v>-2.0000000000002238E-3</v>
      </c>
      <c r="K4161" s="15">
        <f t="shared" si="652"/>
        <v>-3.0552423817143071E-4</v>
      </c>
      <c r="L4161" s="15">
        <f t="shared" si="653"/>
        <v>-3.6944757618285729E-3</v>
      </c>
      <c r="M4161" s="15">
        <f t="shared" si="647"/>
        <v>1.3649151154738814E-5</v>
      </c>
    </row>
    <row r="4162" spans="1:13" x14ac:dyDescent="0.35">
      <c r="A4162">
        <f t="shared" si="644"/>
        <v>2012</v>
      </c>
      <c r="B4162" s="1">
        <v>41253</v>
      </c>
      <c r="C4162">
        <v>2.5750000000000002</v>
      </c>
      <c r="D4162" s="3">
        <f t="shared" si="645"/>
        <v>2.5606599999999999</v>
      </c>
      <c r="E4162" s="15">
        <f t="shared" si="646"/>
        <v>0</v>
      </c>
      <c r="F4162" s="6">
        <f t="shared" si="648"/>
        <v>4.0000000000000036E-3</v>
      </c>
      <c r="G4162" t="str">
        <f t="shared" si="649"/>
        <v>Valle</v>
      </c>
      <c r="H4162" s="6">
        <f t="shared" si="650"/>
        <v>-4.0000000000000036E-3</v>
      </c>
      <c r="I4162" s="6">
        <f t="shared" si="651"/>
        <v>4.0000000000000036E-3</v>
      </c>
      <c r="K4162" s="15">
        <f t="shared" si="652"/>
        <v>-6.3617886269289395E-4</v>
      </c>
      <c r="L4162" s="15">
        <f t="shared" si="653"/>
        <v>6.3617886269289395E-4</v>
      </c>
      <c r="M4162" s="15">
        <f t="shared" si="647"/>
        <v>4.0472354533722402E-7</v>
      </c>
    </row>
    <row r="4163" spans="1:13" x14ac:dyDescent="0.35">
      <c r="A4163">
        <f t="shared" si="644"/>
        <v>2012</v>
      </c>
      <c r="B4163" s="1">
        <v>41254</v>
      </c>
      <c r="C4163">
        <v>2.573</v>
      </c>
      <c r="D4163" s="3">
        <f t="shared" si="645"/>
        <v>2.5606400000000002</v>
      </c>
      <c r="E4163" s="15">
        <f t="shared" si="646"/>
        <v>-2.0000000000002238E-3</v>
      </c>
      <c r="F4163" s="6">
        <f t="shared" si="648"/>
        <v>-2.0000000000002238E-3</v>
      </c>
      <c r="G4163" t="str">
        <f t="shared" si="649"/>
        <v>Pico</v>
      </c>
      <c r="H4163" s="6">
        <f t="shared" si="650"/>
        <v>0</v>
      </c>
      <c r="I4163" s="6">
        <f t="shared" si="651"/>
        <v>-2.0000000000002238E-3</v>
      </c>
      <c r="K4163" s="15">
        <f t="shared" si="652"/>
        <v>1.7475527528304892E-4</v>
      </c>
      <c r="L4163" s="15">
        <f t="shared" si="653"/>
        <v>-2.1747552752832727E-3</v>
      </c>
      <c r="M4163" s="15">
        <f t="shared" si="647"/>
        <v>4.729560507372423E-6</v>
      </c>
    </row>
    <row r="4164" spans="1:13" x14ac:dyDescent="0.35">
      <c r="A4164">
        <f t="shared" si="644"/>
        <v>2012</v>
      </c>
      <c r="B4164" s="1">
        <v>41255</v>
      </c>
      <c r="C4164">
        <v>2.57</v>
      </c>
      <c r="D4164" s="3">
        <f t="shared" si="645"/>
        <v>2.5608400000000002</v>
      </c>
      <c r="E4164" s="15">
        <f t="shared" si="646"/>
        <v>-3.0000000000001137E-3</v>
      </c>
      <c r="F4164" s="6">
        <f t="shared" si="648"/>
        <v>-9.9999999999988987E-4</v>
      </c>
      <c r="G4164" t="str">
        <f t="shared" si="649"/>
        <v/>
      </c>
      <c r="H4164" s="6">
        <f t="shared" si="650"/>
        <v>-2.0000000000002238E-3</v>
      </c>
      <c r="I4164" s="6">
        <f t="shared" si="651"/>
        <v>-9.9999999999988987E-4</v>
      </c>
      <c r="K4164" s="15">
        <f t="shared" si="652"/>
        <v>-3.6526992674424817E-4</v>
      </c>
      <c r="L4164" s="15">
        <f t="shared" si="653"/>
        <v>-2.6347300732558654E-3</v>
      </c>
      <c r="M4164" s="15">
        <f t="shared" si="647"/>
        <v>6.9418025589188583E-6</v>
      </c>
    </row>
    <row r="4165" spans="1:13" x14ac:dyDescent="0.35">
      <c r="A4165">
        <f t="shared" si="644"/>
        <v>2012</v>
      </c>
      <c r="B4165" s="1">
        <v>41256</v>
      </c>
      <c r="C4165">
        <v>2.5649999999999999</v>
      </c>
      <c r="D4165" s="3">
        <f t="shared" si="645"/>
        <v>2.5611000000000002</v>
      </c>
      <c r="E4165" s="15">
        <f t="shared" si="646"/>
        <v>-4.9999999999998934E-3</v>
      </c>
      <c r="F4165" s="6">
        <f t="shared" si="648"/>
        <v>-1.9999999999997797E-3</v>
      </c>
      <c r="G4165" t="str">
        <f t="shared" si="649"/>
        <v/>
      </c>
      <c r="H4165" s="6">
        <f t="shared" si="650"/>
        <v>-3.0000000000001137E-3</v>
      </c>
      <c r="I4165" s="6">
        <f t="shared" si="651"/>
        <v>-1.9999999999997797E-3</v>
      </c>
      <c r="K4165" s="15">
        <f t="shared" si="652"/>
        <v>-4.060463171561191E-4</v>
      </c>
      <c r="L4165" s="15">
        <f t="shared" si="653"/>
        <v>-4.5939536828437742E-3</v>
      </c>
      <c r="M4165" s="15">
        <f t="shared" si="647"/>
        <v>2.1104410440113876E-5</v>
      </c>
    </row>
    <row r="4166" spans="1:13" x14ac:dyDescent="0.35">
      <c r="A4166">
        <f t="shared" ref="A4166:A4229" si="654">YEAR(B4166)</f>
        <v>2012</v>
      </c>
      <c r="B4166" s="1">
        <v>41257</v>
      </c>
      <c r="C4166">
        <v>2.5640000000000001</v>
      </c>
      <c r="D4166" s="3">
        <f t="shared" ref="D4166:D4229" si="655">AVERAGE(C4166:C4215)</f>
        <v>2.5615199999999998</v>
      </c>
      <c r="E4166" s="15">
        <f t="shared" si="646"/>
        <v>-9.9999999999988987E-4</v>
      </c>
      <c r="F4166" s="6">
        <f t="shared" si="648"/>
        <v>4.0000000000000036E-3</v>
      </c>
      <c r="G4166" t="str">
        <f t="shared" si="649"/>
        <v>Valle</v>
      </c>
      <c r="H4166" s="6">
        <f t="shared" si="650"/>
        <v>-4.9999999999998934E-3</v>
      </c>
      <c r="I4166" s="6">
        <f t="shared" si="651"/>
        <v>4.0000000000000036E-3</v>
      </c>
      <c r="K4166" s="15">
        <f t="shared" si="652"/>
        <v>-8.6976585095621813E-4</v>
      </c>
      <c r="L4166" s="15">
        <f t="shared" si="653"/>
        <v>-1.3023414904367173E-4</v>
      </c>
      <c r="M4166" s="15">
        <f t="shared" si="647"/>
        <v>1.6960933577129304E-8</v>
      </c>
    </row>
    <row r="4167" spans="1:13" x14ac:dyDescent="0.35">
      <c r="A4167">
        <f t="shared" si="654"/>
        <v>2012</v>
      </c>
      <c r="B4167" s="1">
        <v>41260</v>
      </c>
      <c r="C4167">
        <v>2.5619999999999998</v>
      </c>
      <c r="D4167" s="3">
        <f t="shared" si="655"/>
        <v>2.5618999999999996</v>
      </c>
      <c r="E4167" s="15">
        <f t="shared" ref="E4167:E4230" si="656">C4167-C4166</f>
        <v>-2.0000000000002238E-3</v>
      </c>
      <c r="F4167" s="6">
        <f t="shared" si="648"/>
        <v>-1.000000000000334E-3</v>
      </c>
      <c r="G4167" t="str">
        <f t="shared" si="649"/>
        <v>Pico</v>
      </c>
      <c r="H4167" s="6">
        <f t="shared" si="650"/>
        <v>-9.9999999999988987E-4</v>
      </c>
      <c r="I4167" s="6">
        <f t="shared" si="651"/>
        <v>-1.000000000000334E-3</v>
      </c>
      <c r="K4167" s="15">
        <f t="shared" si="652"/>
        <v>7.1286387007877237E-7</v>
      </c>
      <c r="L4167" s="15">
        <f t="shared" si="653"/>
        <v>-2.0007128638703025E-3</v>
      </c>
      <c r="M4167" s="15">
        <f t="shared" ref="M4167:M4230" si="657">L4167^2</f>
        <v>4.0028519636561081E-6</v>
      </c>
    </row>
    <row r="4168" spans="1:13" x14ac:dyDescent="0.35">
      <c r="A4168">
        <f t="shared" si="654"/>
        <v>2012</v>
      </c>
      <c r="B4168" s="1">
        <v>41261</v>
      </c>
      <c r="C4168">
        <v>2.5630000000000002</v>
      </c>
      <c r="D4168" s="3">
        <f t="shared" si="655"/>
        <v>2.5623199999999997</v>
      </c>
      <c r="E4168" s="15">
        <f t="shared" si="656"/>
        <v>1.000000000000334E-3</v>
      </c>
      <c r="F4168" s="6">
        <f t="shared" ref="F4168:F4231" si="658">E4168-E4167</f>
        <v>3.0000000000005578E-3</v>
      </c>
      <c r="G4168" t="str">
        <f t="shared" ref="G4168:G4231" si="659">IF(AND(F4167&gt;0,F4168&lt;0),"Pico",IF(AND(F4167&lt;0,F4168&gt;0),"Valle",""))</f>
        <v>Valle</v>
      </c>
      <c r="H4168" s="6">
        <f t="shared" ref="H4168:H4231" si="660">E4167</f>
        <v>-2.0000000000002238E-3</v>
      </c>
      <c r="I4168" s="6">
        <f t="shared" ref="I4168:I4231" si="661">E4168-H4168</f>
        <v>3.0000000000005578E-3</v>
      </c>
      <c r="K4168" s="15">
        <f t="shared" si="652"/>
        <v>-3.5202797028709143E-4</v>
      </c>
      <c r="L4168" s="15">
        <f t="shared" si="653"/>
        <v>1.3520279702874255E-3</v>
      </c>
      <c r="M4168" s="15">
        <f t="shared" si="657"/>
        <v>1.8279796324395355E-6</v>
      </c>
    </row>
    <row r="4169" spans="1:13" x14ac:dyDescent="0.35">
      <c r="A4169">
        <f t="shared" si="654"/>
        <v>2012</v>
      </c>
      <c r="B4169" s="1">
        <v>41262</v>
      </c>
      <c r="C4169">
        <v>2.5640000000000001</v>
      </c>
      <c r="D4169" s="3">
        <f t="shared" si="655"/>
        <v>2.5627199999999992</v>
      </c>
      <c r="E4169" s="15">
        <f t="shared" si="656"/>
        <v>9.9999999999988987E-4</v>
      </c>
      <c r="F4169" s="6">
        <f t="shared" si="658"/>
        <v>-4.4408920985006262E-16</v>
      </c>
      <c r="G4169" t="str">
        <f t="shared" si="659"/>
        <v>Pico</v>
      </c>
      <c r="H4169" s="6">
        <f t="shared" si="660"/>
        <v>1.000000000000334E-3</v>
      </c>
      <c r="I4169" s="6">
        <f t="shared" si="661"/>
        <v>-4.4408920985006262E-16</v>
      </c>
      <c r="K4169" s="15">
        <f t="shared" si="652"/>
        <v>3.9675839455217201E-4</v>
      </c>
      <c r="L4169" s="15">
        <f t="shared" si="653"/>
        <v>6.0324160544771781E-4</v>
      </c>
      <c r="M4169" s="15">
        <f t="shared" si="657"/>
        <v>3.6390043454314003E-7</v>
      </c>
    </row>
    <row r="4170" spans="1:13" x14ac:dyDescent="0.35">
      <c r="A4170">
        <f t="shared" si="654"/>
        <v>2012</v>
      </c>
      <c r="B4170" s="1">
        <v>41263</v>
      </c>
      <c r="C4170">
        <v>2.5630000000000002</v>
      </c>
      <c r="D4170" s="3">
        <f t="shared" si="655"/>
        <v>2.5630599999999992</v>
      </c>
      <c r="E4170" s="15">
        <f t="shared" si="656"/>
        <v>-9.9999999999988987E-4</v>
      </c>
      <c r="F4170" s="6">
        <f t="shared" si="658"/>
        <v>-1.9999999999997797E-3</v>
      </c>
      <c r="G4170" t="str">
        <f t="shared" si="659"/>
        <v/>
      </c>
      <c r="H4170" s="6">
        <f t="shared" si="660"/>
        <v>9.9999999999988987E-4</v>
      </c>
      <c r="I4170" s="6">
        <f t="shared" si="661"/>
        <v>-1.9999999999997797E-3</v>
      </c>
      <c r="K4170" s="15">
        <f t="shared" si="652"/>
        <v>2.5039266364623855E-4</v>
      </c>
      <c r="L4170" s="15">
        <f t="shared" si="653"/>
        <v>-1.2503926636461284E-3</v>
      </c>
      <c r="M4170" s="15">
        <f t="shared" si="657"/>
        <v>1.5634818133000601E-6</v>
      </c>
    </row>
    <row r="4171" spans="1:13" x14ac:dyDescent="0.35">
      <c r="A4171">
        <f t="shared" si="654"/>
        <v>2012</v>
      </c>
      <c r="B4171" s="1">
        <v>41264</v>
      </c>
      <c r="C4171">
        <v>2.5640000000000001</v>
      </c>
      <c r="D4171" s="3">
        <f t="shared" si="655"/>
        <v>2.5635399999999993</v>
      </c>
      <c r="E4171" s="15">
        <f t="shared" si="656"/>
        <v>9.9999999999988987E-4</v>
      </c>
      <c r="F4171" s="6">
        <f t="shared" si="658"/>
        <v>1.9999999999997797E-3</v>
      </c>
      <c r="G4171" t="str">
        <f t="shared" si="659"/>
        <v>Valle</v>
      </c>
      <c r="H4171" s="6">
        <f t="shared" si="660"/>
        <v>-9.9999999999988987E-4</v>
      </c>
      <c r="I4171" s="6">
        <f t="shared" si="661"/>
        <v>1.9999999999997797E-3</v>
      </c>
      <c r="K4171" s="15">
        <f t="shared" si="652"/>
        <v>-8.1742925931377E-5</v>
      </c>
      <c r="L4171" s="15">
        <f t="shared" si="653"/>
        <v>1.0817429259312669E-3</v>
      </c>
      <c r="M4171" s="15">
        <f t="shared" si="657"/>
        <v>1.1701677578023383E-6</v>
      </c>
    </row>
    <row r="4172" spans="1:13" x14ac:dyDescent="0.35">
      <c r="A4172">
        <f t="shared" si="654"/>
        <v>2012</v>
      </c>
      <c r="B4172" s="1">
        <v>41267</v>
      </c>
      <c r="C4172" s="5">
        <v>2.5640000000000001</v>
      </c>
      <c r="D4172" s="3">
        <f t="shared" si="655"/>
        <v>2.5641199999999991</v>
      </c>
      <c r="E4172" s="15">
        <f t="shared" si="656"/>
        <v>0</v>
      </c>
      <c r="F4172" s="6">
        <f t="shared" si="658"/>
        <v>-9.9999999999988987E-4</v>
      </c>
      <c r="G4172" t="str">
        <f t="shared" si="659"/>
        <v>Pico</v>
      </c>
      <c r="H4172" s="6">
        <f t="shared" si="660"/>
        <v>9.9999999999988987E-4</v>
      </c>
      <c r="I4172" s="6">
        <f t="shared" si="661"/>
        <v>-9.9999999999988987E-4</v>
      </c>
      <c r="K4172" s="15">
        <f t="shared" si="652"/>
        <v>3.5877007636738167E-4</v>
      </c>
      <c r="L4172" s="15">
        <f t="shared" si="653"/>
        <v>-3.5877007636738167E-4</v>
      </c>
      <c r="M4172" s="15">
        <f t="shared" si="657"/>
        <v>1.2871596769665687E-7</v>
      </c>
    </row>
    <row r="4173" spans="1:13" x14ac:dyDescent="0.35">
      <c r="A4173">
        <f t="shared" si="654"/>
        <v>2012</v>
      </c>
      <c r="B4173" s="1">
        <v>41268</v>
      </c>
      <c r="C4173" s="5">
        <v>2.5640000000000001</v>
      </c>
      <c r="D4173" s="3">
        <f t="shared" si="655"/>
        <v>2.5647999999999995</v>
      </c>
      <c r="E4173" s="15">
        <f t="shared" si="656"/>
        <v>0</v>
      </c>
      <c r="F4173" s="6">
        <f t="shared" si="658"/>
        <v>0</v>
      </c>
      <c r="G4173" t="str">
        <f t="shared" si="659"/>
        <v/>
      </c>
      <c r="H4173" s="6">
        <f t="shared" si="660"/>
        <v>0</v>
      </c>
      <c r="I4173" s="6">
        <f t="shared" si="661"/>
        <v>0</v>
      </c>
      <c r="K4173" s="15">
        <f t="shared" si="652"/>
        <v>5.3318693509966482E-5</v>
      </c>
      <c r="L4173" s="15">
        <f t="shared" si="653"/>
        <v>-5.3318693509966482E-5</v>
      </c>
      <c r="M4173" s="15">
        <f t="shared" si="657"/>
        <v>2.8428830776097418E-9</v>
      </c>
    </row>
    <row r="4174" spans="1:13" x14ac:dyDescent="0.35">
      <c r="A4174">
        <f t="shared" si="654"/>
        <v>2012</v>
      </c>
      <c r="B4174" s="1">
        <v>41269</v>
      </c>
      <c r="C4174">
        <v>2.5569999999999999</v>
      </c>
      <c r="D4174" s="3">
        <f t="shared" si="655"/>
        <v>2.565399999999999</v>
      </c>
      <c r="E4174" s="15">
        <f t="shared" si="656"/>
        <v>-7.0000000000001172E-3</v>
      </c>
      <c r="F4174" s="6">
        <f t="shared" si="658"/>
        <v>-7.0000000000001172E-3</v>
      </c>
      <c r="G4174" t="str">
        <f t="shared" si="659"/>
        <v/>
      </c>
      <c r="H4174" s="6">
        <f t="shared" si="660"/>
        <v>0</v>
      </c>
      <c r="I4174" s="6">
        <f t="shared" si="661"/>
        <v>-7.0000000000001172E-3</v>
      </c>
      <c r="K4174" s="15">
        <f t="shared" ref="K4174:K4237" si="662">$P$5+$P$6*E4173+$P$7*E4172+$P$8*E4171+$P$9*L4173+$P$10*L4172+$P$11*L4171</f>
        <v>1.4595162338382683E-4</v>
      </c>
      <c r="L4174" s="15">
        <f t="shared" ref="L4174:L4237" si="663">E4174-K4174</f>
        <v>-7.1459516233839445E-3</v>
      </c>
      <c r="M4174" s="15">
        <f t="shared" si="657"/>
        <v>5.1064624603743629E-5</v>
      </c>
    </row>
    <row r="4175" spans="1:13" x14ac:dyDescent="0.35">
      <c r="A4175">
        <f t="shared" si="654"/>
        <v>2012</v>
      </c>
      <c r="B4175" s="1">
        <v>41270</v>
      </c>
      <c r="C4175">
        <v>2.5510000000000002</v>
      </c>
      <c r="D4175" s="3">
        <f t="shared" si="655"/>
        <v>2.5661999999999994</v>
      </c>
      <c r="E4175" s="15">
        <f t="shared" si="656"/>
        <v>-5.9999999999997833E-3</v>
      </c>
      <c r="F4175" s="6">
        <f t="shared" si="658"/>
        <v>1.000000000000334E-3</v>
      </c>
      <c r="G4175" t="str">
        <f t="shared" si="659"/>
        <v>Valle</v>
      </c>
      <c r="H4175" s="6">
        <f t="shared" si="660"/>
        <v>-7.0000000000001172E-3</v>
      </c>
      <c r="I4175" s="6">
        <f t="shared" si="661"/>
        <v>1.000000000000334E-3</v>
      </c>
      <c r="K4175" s="15">
        <f t="shared" si="662"/>
        <v>-1.3256655027703496E-3</v>
      </c>
      <c r="L4175" s="15">
        <f t="shared" si="663"/>
        <v>-4.6743344972294334E-3</v>
      </c>
      <c r="M4175" s="15">
        <f t="shared" si="657"/>
        <v>2.1849402991989141E-5</v>
      </c>
    </row>
    <row r="4176" spans="1:13" x14ac:dyDescent="0.35">
      <c r="A4176">
        <f t="shared" si="654"/>
        <v>2012</v>
      </c>
      <c r="B4176" s="1">
        <v>41271</v>
      </c>
      <c r="C4176">
        <v>2.5510000000000002</v>
      </c>
      <c r="D4176" s="3">
        <f t="shared" si="655"/>
        <v>2.5672599999999992</v>
      </c>
      <c r="E4176" s="15">
        <f t="shared" si="656"/>
        <v>0</v>
      </c>
      <c r="F4176" s="6">
        <f t="shared" si="658"/>
        <v>5.9999999999997833E-3</v>
      </c>
      <c r="G4176" t="str">
        <f t="shared" si="659"/>
        <v/>
      </c>
      <c r="H4176" s="6">
        <f t="shared" si="660"/>
        <v>-5.9999999999997833E-3</v>
      </c>
      <c r="I4176" s="6">
        <f t="shared" si="661"/>
        <v>5.9999999999997833E-3</v>
      </c>
      <c r="K4176" s="15">
        <f t="shared" si="662"/>
        <v>-9.128812931768072E-4</v>
      </c>
      <c r="L4176" s="15">
        <f t="shared" si="663"/>
        <v>9.128812931768072E-4</v>
      </c>
      <c r="M4176" s="15">
        <f t="shared" si="657"/>
        <v>8.3335225543215987E-7</v>
      </c>
    </row>
    <row r="4177" spans="1:13" x14ac:dyDescent="0.35">
      <c r="A4177">
        <f t="shared" si="654"/>
        <v>2012</v>
      </c>
      <c r="B4177" s="1">
        <v>41274</v>
      </c>
      <c r="C4177" s="5">
        <v>2.5510000000000002</v>
      </c>
      <c r="D4177" s="3">
        <f t="shared" si="655"/>
        <v>2.5682999999999994</v>
      </c>
      <c r="E4177" s="15">
        <f t="shared" si="656"/>
        <v>0</v>
      </c>
      <c r="F4177" s="6">
        <f t="shared" si="658"/>
        <v>0</v>
      </c>
      <c r="G4177" t="str">
        <f t="shared" si="659"/>
        <v/>
      </c>
      <c r="H4177" s="6">
        <f t="shared" si="660"/>
        <v>0</v>
      </c>
      <c r="I4177" s="6">
        <f t="shared" si="661"/>
        <v>0</v>
      </c>
      <c r="K4177" s="15">
        <f t="shared" si="662"/>
        <v>1.2857745631328796E-4</v>
      </c>
      <c r="L4177" s="15">
        <f t="shared" si="663"/>
        <v>-1.2857745631328796E-4</v>
      </c>
      <c r="M4177" s="15">
        <f t="shared" si="657"/>
        <v>1.6532162271995475E-8</v>
      </c>
    </row>
    <row r="4178" spans="1:13" x14ac:dyDescent="0.35">
      <c r="A4178">
        <f t="shared" si="654"/>
        <v>2013</v>
      </c>
      <c r="B4178" s="1">
        <v>41275</v>
      </c>
      <c r="C4178" s="5">
        <v>2.5510000000000002</v>
      </c>
      <c r="D4178" s="3">
        <f t="shared" si="655"/>
        <v>2.5692599999999994</v>
      </c>
      <c r="E4178" s="15">
        <f t="shared" si="656"/>
        <v>0</v>
      </c>
      <c r="F4178" s="6">
        <f t="shared" si="658"/>
        <v>0</v>
      </c>
      <c r="G4178" t="str">
        <f t="shared" si="659"/>
        <v/>
      </c>
      <c r="H4178" s="6">
        <f t="shared" si="660"/>
        <v>0</v>
      </c>
      <c r="I4178" s="6">
        <f t="shared" si="661"/>
        <v>0</v>
      </c>
      <c r="K4178" s="15">
        <f t="shared" si="662"/>
        <v>4.3061031031931311E-5</v>
      </c>
      <c r="L4178" s="15">
        <f t="shared" si="663"/>
        <v>-4.3061031031931311E-5</v>
      </c>
      <c r="M4178" s="15">
        <f t="shared" si="657"/>
        <v>1.8542523935329512E-9</v>
      </c>
    </row>
    <row r="4179" spans="1:13" x14ac:dyDescent="0.35">
      <c r="A4179">
        <f t="shared" si="654"/>
        <v>2013</v>
      </c>
      <c r="B4179" s="1">
        <v>41276</v>
      </c>
      <c r="C4179">
        <v>2.5489999999999999</v>
      </c>
      <c r="D4179" s="3">
        <f t="shared" si="655"/>
        <v>2.5700599999999998</v>
      </c>
      <c r="E4179" s="15">
        <f t="shared" si="656"/>
        <v>-2.0000000000002238E-3</v>
      </c>
      <c r="F4179" s="6">
        <f t="shared" si="658"/>
        <v>-2.0000000000002238E-3</v>
      </c>
      <c r="G4179" t="str">
        <f t="shared" si="659"/>
        <v/>
      </c>
      <c r="H4179" s="6">
        <f t="shared" si="660"/>
        <v>0</v>
      </c>
      <c r="I4179" s="6">
        <f t="shared" si="661"/>
        <v>-2.0000000000002238E-3</v>
      </c>
      <c r="K4179" s="15">
        <f t="shared" si="662"/>
        <v>1.6597795776551123E-4</v>
      </c>
      <c r="L4179" s="15">
        <f t="shared" si="663"/>
        <v>-2.1659779577657351E-3</v>
      </c>
      <c r="M4179" s="15">
        <f t="shared" si="657"/>
        <v>4.6914605135270249E-6</v>
      </c>
    </row>
    <row r="4180" spans="1:13" x14ac:dyDescent="0.35">
      <c r="A4180">
        <f t="shared" si="654"/>
        <v>2013</v>
      </c>
      <c r="B4180" s="1">
        <v>41277</v>
      </c>
      <c r="C4180">
        <v>2.5510000000000002</v>
      </c>
      <c r="D4180" s="3">
        <f t="shared" si="655"/>
        <v>2.5709399999999993</v>
      </c>
      <c r="E4180" s="15">
        <f t="shared" si="656"/>
        <v>2.0000000000002238E-3</v>
      </c>
      <c r="F4180" s="6">
        <f t="shared" si="658"/>
        <v>4.0000000000004476E-3</v>
      </c>
      <c r="G4180" t="str">
        <f t="shared" si="659"/>
        <v>Valle</v>
      </c>
      <c r="H4180" s="6">
        <f t="shared" si="660"/>
        <v>-2.0000000000002238E-3</v>
      </c>
      <c r="I4180" s="6">
        <f t="shared" si="661"/>
        <v>4.0000000000004476E-3</v>
      </c>
      <c r="K4180" s="15">
        <f t="shared" si="662"/>
        <v>-3.0072502374549581E-4</v>
      </c>
      <c r="L4180" s="15">
        <f t="shared" si="663"/>
        <v>2.3007250237457198E-3</v>
      </c>
      <c r="M4180" s="15">
        <f t="shared" si="657"/>
        <v>5.293335634889743E-6</v>
      </c>
    </row>
    <row r="4181" spans="1:13" x14ac:dyDescent="0.35">
      <c r="A4181">
        <f t="shared" si="654"/>
        <v>2013</v>
      </c>
      <c r="B4181" s="1">
        <v>41278</v>
      </c>
      <c r="C4181">
        <v>2.5470000000000002</v>
      </c>
      <c r="D4181" s="3">
        <f t="shared" si="655"/>
        <v>2.5717999999999996</v>
      </c>
      <c r="E4181" s="15">
        <f t="shared" si="656"/>
        <v>-4.0000000000000036E-3</v>
      </c>
      <c r="F4181" s="6">
        <f t="shared" si="658"/>
        <v>-6.0000000000002274E-3</v>
      </c>
      <c r="G4181" t="str">
        <f t="shared" si="659"/>
        <v>Pico</v>
      </c>
      <c r="H4181" s="6">
        <f t="shared" si="660"/>
        <v>2.0000000000002238E-3</v>
      </c>
      <c r="I4181" s="6">
        <f t="shared" si="661"/>
        <v>-6.0000000000002274E-3</v>
      </c>
      <c r="K4181" s="15">
        <f t="shared" si="662"/>
        <v>5.7583760161039328E-4</v>
      </c>
      <c r="L4181" s="15">
        <f t="shared" si="663"/>
        <v>-4.575837601610397E-3</v>
      </c>
      <c r="M4181" s="15">
        <f t="shared" si="657"/>
        <v>2.0938289756311591E-5</v>
      </c>
    </row>
    <row r="4182" spans="1:13" x14ac:dyDescent="0.35">
      <c r="A4182">
        <f t="shared" si="654"/>
        <v>2013</v>
      </c>
      <c r="B4182" s="1">
        <v>41281</v>
      </c>
      <c r="C4182">
        <v>2.5470000000000002</v>
      </c>
      <c r="D4182" s="3">
        <f t="shared" si="655"/>
        <v>2.5727199999999995</v>
      </c>
      <c r="E4182" s="15">
        <f t="shared" si="656"/>
        <v>0</v>
      </c>
      <c r="F4182" s="6">
        <f t="shared" si="658"/>
        <v>4.0000000000000036E-3</v>
      </c>
      <c r="G4182" t="str">
        <f t="shared" si="659"/>
        <v>Valle</v>
      </c>
      <c r="H4182" s="6">
        <f t="shared" si="660"/>
        <v>-4.0000000000000036E-3</v>
      </c>
      <c r="I4182" s="6">
        <f t="shared" si="661"/>
        <v>4.0000000000000036E-3</v>
      </c>
      <c r="K4182" s="15">
        <f t="shared" si="662"/>
        <v>-8.0556423253587731E-4</v>
      </c>
      <c r="L4182" s="15">
        <f t="shared" si="663"/>
        <v>8.0556423253587731E-4</v>
      </c>
      <c r="M4182" s="15">
        <f t="shared" si="657"/>
        <v>6.48933732741117E-7</v>
      </c>
    </row>
    <row r="4183" spans="1:13" x14ac:dyDescent="0.35">
      <c r="A4183">
        <f t="shared" si="654"/>
        <v>2013</v>
      </c>
      <c r="B4183" s="1">
        <v>41282</v>
      </c>
      <c r="C4183">
        <v>2.5470000000000002</v>
      </c>
      <c r="D4183" s="3">
        <f t="shared" si="655"/>
        <v>2.5737599999999996</v>
      </c>
      <c r="E4183" s="15">
        <f t="shared" si="656"/>
        <v>0</v>
      </c>
      <c r="F4183" s="6">
        <f t="shared" si="658"/>
        <v>0</v>
      </c>
      <c r="G4183" t="str">
        <f t="shared" si="659"/>
        <v/>
      </c>
      <c r="H4183" s="6">
        <f t="shared" si="660"/>
        <v>0</v>
      </c>
      <c r="I4183" s="6">
        <f t="shared" si="661"/>
        <v>0</v>
      </c>
      <c r="K4183" s="15">
        <f t="shared" si="662"/>
        <v>2.9170863108837709E-4</v>
      </c>
      <c r="L4183" s="15">
        <f t="shared" si="663"/>
        <v>-2.9170863108837709E-4</v>
      </c>
      <c r="M4183" s="15">
        <f t="shared" si="657"/>
        <v>8.5093925451454876E-8</v>
      </c>
    </row>
    <row r="4184" spans="1:13" x14ac:dyDescent="0.35">
      <c r="A4184">
        <f t="shared" si="654"/>
        <v>2013</v>
      </c>
      <c r="B4184" s="1">
        <v>41283</v>
      </c>
      <c r="C4184">
        <v>2.5489999999999999</v>
      </c>
      <c r="D4184" s="3">
        <f t="shared" si="655"/>
        <v>2.5747399999999998</v>
      </c>
      <c r="E4184" s="15">
        <f t="shared" si="656"/>
        <v>1.9999999999997797E-3</v>
      </c>
      <c r="F4184" s="6">
        <f t="shared" si="658"/>
        <v>1.9999999999997797E-3</v>
      </c>
      <c r="G4184" t="str">
        <f t="shared" si="659"/>
        <v/>
      </c>
      <c r="H4184" s="6">
        <f t="shared" si="660"/>
        <v>0</v>
      </c>
      <c r="I4184" s="6">
        <f t="shared" si="661"/>
        <v>1.9999999999997797E-3</v>
      </c>
      <c r="K4184" s="15">
        <f t="shared" si="662"/>
        <v>5.1131403239616281E-6</v>
      </c>
      <c r="L4184" s="15">
        <f t="shared" si="663"/>
        <v>1.9948868596758179E-3</v>
      </c>
      <c r="M4184" s="15">
        <f t="shared" si="657"/>
        <v>3.9795735829072461E-6</v>
      </c>
    </row>
    <row r="4185" spans="1:13" x14ac:dyDescent="0.35">
      <c r="A4185">
        <f t="shared" si="654"/>
        <v>2013</v>
      </c>
      <c r="B4185" s="1">
        <v>41284</v>
      </c>
      <c r="C4185">
        <v>2.5510000000000002</v>
      </c>
      <c r="D4185" s="3">
        <f t="shared" si="655"/>
        <v>2.5756399999999995</v>
      </c>
      <c r="E4185" s="15">
        <f t="shared" si="656"/>
        <v>2.0000000000002238E-3</v>
      </c>
      <c r="F4185" s="6">
        <f t="shared" si="658"/>
        <v>4.4408920985006262E-16</v>
      </c>
      <c r="G4185" t="str">
        <f t="shared" si="659"/>
        <v/>
      </c>
      <c r="H4185" s="6">
        <f t="shared" si="660"/>
        <v>1.9999999999997797E-3</v>
      </c>
      <c r="I4185" s="6">
        <f t="shared" si="661"/>
        <v>4.4408920985006262E-16</v>
      </c>
      <c r="K4185" s="15">
        <f t="shared" si="662"/>
        <v>5.5833825836950344E-4</v>
      </c>
      <c r="L4185" s="15">
        <f t="shared" si="663"/>
        <v>1.4416617416307203E-3</v>
      </c>
      <c r="M4185" s="15">
        <f t="shared" si="657"/>
        <v>2.0783885772817217E-6</v>
      </c>
    </row>
    <row r="4186" spans="1:13" x14ac:dyDescent="0.35">
      <c r="A4186">
        <f t="shared" si="654"/>
        <v>2013</v>
      </c>
      <c r="B4186" s="1">
        <v>41285</v>
      </c>
      <c r="C4186">
        <v>2.5499999999999998</v>
      </c>
      <c r="D4186" s="3">
        <f t="shared" si="655"/>
        <v>2.5764999999999998</v>
      </c>
      <c r="E4186" s="15">
        <f t="shared" si="656"/>
        <v>-1.000000000000334E-3</v>
      </c>
      <c r="F4186" s="6">
        <f t="shared" si="658"/>
        <v>-3.0000000000005578E-3</v>
      </c>
      <c r="G4186" t="str">
        <f t="shared" si="659"/>
        <v>Pico</v>
      </c>
      <c r="H4186" s="6">
        <f t="shared" si="660"/>
        <v>2.0000000000002238E-3</v>
      </c>
      <c r="I4186" s="6">
        <f t="shared" si="661"/>
        <v>-3.0000000000005578E-3</v>
      </c>
      <c r="K4186" s="15">
        <f t="shared" si="662"/>
        <v>4.6502562647080339E-4</v>
      </c>
      <c r="L4186" s="15">
        <f t="shared" si="663"/>
        <v>-1.4650256264711373E-3</v>
      </c>
      <c r="M4186" s="15">
        <f t="shared" si="657"/>
        <v>2.1463000862171485E-6</v>
      </c>
    </row>
    <row r="4187" spans="1:13" x14ac:dyDescent="0.35">
      <c r="A4187">
        <f t="shared" si="654"/>
        <v>2013</v>
      </c>
      <c r="B4187" s="1">
        <v>41288</v>
      </c>
      <c r="C4187">
        <v>2.5409999999999999</v>
      </c>
      <c r="D4187" s="3">
        <f t="shared" si="655"/>
        <v>2.5773199999999998</v>
      </c>
      <c r="E4187" s="15">
        <f t="shared" si="656"/>
        <v>-8.999999999999897E-3</v>
      </c>
      <c r="F4187" s="6">
        <f t="shared" si="658"/>
        <v>-7.999999999999563E-3</v>
      </c>
      <c r="G4187" t="str">
        <f t="shared" si="659"/>
        <v/>
      </c>
      <c r="H4187" s="6">
        <f t="shared" si="660"/>
        <v>-1.000000000000334E-3</v>
      </c>
      <c r="I4187" s="6">
        <f t="shared" si="661"/>
        <v>-7.999999999999563E-3</v>
      </c>
      <c r="K4187" s="15">
        <f t="shared" si="662"/>
        <v>-1.0474485425677247E-4</v>
      </c>
      <c r="L4187" s="15">
        <f t="shared" si="663"/>
        <v>-8.8952551457431236E-3</v>
      </c>
      <c r="M4187" s="15">
        <f t="shared" si="657"/>
        <v>7.9125564107869519E-5</v>
      </c>
    </row>
    <row r="4188" spans="1:13" x14ac:dyDescent="0.35">
      <c r="A4188">
        <f t="shared" si="654"/>
        <v>2013</v>
      </c>
      <c r="B4188" s="1">
        <v>41289</v>
      </c>
      <c r="C4188">
        <v>2.5409999999999999</v>
      </c>
      <c r="D4188" s="3">
        <f t="shared" si="655"/>
        <v>2.5782599999999998</v>
      </c>
      <c r="E4188" s="15">
        <f t="shared" si="656"/>
        <v>0</v>
      </c>
      <c r="F4188" s="6">
        <f t="shared" si="658"/>
        <v>8.999999999999897E-3</v>
      </c>
      <c r="G4188" t="str">
        <f t="shared" si="659"/>
        <v>Valle</v>
      </c>
      <c r="H4188" s="6">
        <f t="shared" si="660"/>
        <v>-8.999999999999897E-3</v>
      </c>
      <c r="I4188" s="6">
        <f t="shared" si="661"/>
        <v>8.999999999999897E-3</v>
      </c>
      <c r="K4188" s="15">
        <f t="shared" si="662"/>
        <v>-1.671202923030111E-3</v>
      </c>
      <c r="L4188" s="15">
        <f t="shared" si="663"/>
        <v>1.671202923030111E-3</v>
      </c>
      <c r="M4188" s="15">
        <f t="shared" si="657"/>
        <v>2.7929192099443872E-6</v>
      </c>
    </row>
    <row r="4189" spans="1:13" x14ac:dyDescent="0.35">
      <c r="A4189">
        <f t="shared" si="654"/>
        <v>2013</v>
      </c>
      <c r="B4189" s="1">
        <v>41290</v>
      </c>
      <c r="C4189">
        <v>2.5449999999999999</v>
      </c>
      <c r="D4189" s="3">
        <f t="shared" si="655"/>
        <v>2.5791599999999995</v>
      </c>
      <c r="E4189" s="15">
        <f t="shared" si="656"/>
        <v>4.0000000000000036E-3</v>
      </c>
      <c r="F4189" s="6">
        <f t="shared" si="658"/>
        <v>4.0000000000000036E-3</v>
      </c>
      <c r="G4189" t="str">
        <f t="shared" si="659"/>
        <v/>
      </c>
      <c r="H4189" s="6">
        <f t="shared" si="660"/>
        <v>0</v>
      </c>
      <c r="I4189" s="6">
        <f t="shared" si="661"/>
        <v>4.0000000000000036E-3</v>
      </c>
      <c r="K4189" s="15">
        <f t="shared" si="662"/>
        <v>3.3138694526554306E-4</v>
      </c>
      <c r="L4189" s="15">
        <f t="shared" si="663"/>
        <v>3.6686130547344603E-3</v>
      </c>
      <c r="M4189" s="15">
        <f t="shared" si="657"/>
        <v>1.3458721745368109E-5</v>
      </c>
    </row>
    <row r="4190" spans="1:13" x14ac:dyDescent="0.35">
      <c r="A4190">
        <f t="shared" si="654"/>
        <v>2013</v>
      </c>
      <c r="B4190" s="1">
        <v>41291</v>
      </c>
      <c r="C4190">
        <v>2.548</v>
      </c>
      <c r="D4190" s="3">
        <f t="shared" si="655"/>
        <v>2.580039999999999</v>
      </c>
      <c r="E4190" s="15">
        <f t="shared" si="656"/>
        <v>3.0000000000001137E-3</v>
      </c>
      <c r="F4190" s="6">
        <f t="shared" si="658"/>
        <v>-9.9999999999988987E-4</v>
      </c>
      <c r="G4190" t="str">
        <f t="shared" si="659"/>
        <v>Pico</v>
      </c>
      <c r="H4190" s="6">
        <f t="shared" si="660"/>
        <v>4.0000000000000036E-3</v>
      </c>
      <c r="I4190" s="6">
        <f t="shared" si="661"/>
        <v>-9.9999999999988987E-4</v>
      </c>
      <c r="K4190" s="15">
        <f t="shared" si="662"/>
        <v>7.4032585184448483E-4</v>
      </c>
      <c r="L4190" s="15">
        <f t="shared" si="663"/>
        <v>2.259674148155629E-3</v>
      </c>
      <c r="M4190" s="15">
        <f t="shared" si="657"/>
        <v>5.1061272558428677E-6</v>
      </c>
    </row>
    <row r="4191" spans="1:13" x14ac:dyDescent="0.35">
      <c r="A4191">
        <f t="shared" si="654"/>
        <v>2013</v>
      </c>
      <c r="B4191" s="1">
        <v>41292</v>
      </c>
      <c r="C4191">
        <v>2.5539999999999998</v>
      </c>
      <c r="D4191" s="3">
        <f t="shared" si="655"/>
        <v>2.5808599999999995</v>
      </c>
      <c r="E4191" s="15">
        <f t="shared" si="656"/>
        <v>5.9999999999997833E-3</v>
      </c>
      <c r="F4191" s="6">
        <f t="shared" si="658"/>
        <v>2.9999999999996696E-3</v>
      </c>
      <c r="G4191" t="str">
        <f t="shared" si="659"/>
        <v>Valle</v>
      </c>
      <c r="H4191" s="6">
        <f t="shared" si="660"/>
        <v>3.0000000000001137E-3</v>
      </c>
      <c r="I4191" s="6">
        <f t="shared" si="661"/>
        <v>2.9999999999996696E-3</v>
      </c>
      <c r="K4191" s="15">
        <f t="shared" si="662"/>
        <v>6.9529155561194394E-4</v>
      </c>
      <c r="L4191" s="15">
        <f t="shared" si="663"/>
        <v>5.304708444387839E-3</v>
      </c>
      <c r="M4191" s="15">
        <f t="shared" si="657"/>
        <v>2.8139931679959648E-5</v>
      </c>
    </row>
    <row r="4192" spans="1:13" x14ac:dyDescent="0.35">
      <c r="A4192">
        <f t="shared" si="654"/>
        <v>2013</v>
      </c>
      <c r="B4192" s="1">
        <v>41295</v>
      </c>
      <c r="C4192">
        <v>2.552</v>
      </c>
      <c r="D4192" s="3">
        <f t="shared" si="655"/>
        <v>2.5815599999999996</v>
      </c>
      <c r="E4192" s="15">
        <f t="shared" si="656"/>
        <v>-1.9999999999997797E-3</v>
      </c>
      <c r="F4192" s="6">
        <f t="shared" si="658"/>
        <v>-7.999999999999563E-3</v>
      </c>
      <c r="G4192" t="str">
        <f t="shared" si="659"/>
        <v>Pico</v>
      </c>
      <c r="H4192" s="6">
        <f t="shared" si="660"/>
        <v>5.9999999999997833E-3</v>
      </c>
      <c r="I4192" s="6">
        <f t="shared" si="661"/>
        <v>-7.999999999999563E-3</v>
      </c>
      <c r="K4192" s="15">
        <f t="shared" si="662"/>
        <v>1.3406254730061182E-3</v>
      </c>
      <c r="L4192" s="15">
        <f t="shared" si="663"/>
        <v>-3.3406254730058982E-3</v>
      </c>
      <c r="M4192" s="15">
        <f t="shared" si="657"/>
        <v>1.1159778550895881E-5</v>
      </c>
    </row>
    <row r="4193" spans="1:13" x14ac:dyDescent="0.35">
      <c r="A4193">
        <f t="shared" si="654"/>
        <v>2013</v>
      </c>
      <c r="B4193" s="1">
        <v>41296</v>
      </c>
      <c r="C4193">
        <v>2.5550000000000002</v>
      </c>
      <c r="D4193" s="3">
        <f t="shared" si="655"/>
        <v>2.5823199999999993</v>
      </c>
      <c r="E4193" s="15">
        <f t="shared" si="656"/>
        <v>3.0000000000001137E-3</v>
      </c>
      <c r="F4193" s="6">
        <f t="shared" si="658"/>
        <v>4.9999999999998934E-3</v>
      </c>
      <c r="G4193" t="str">
        <f t="shared" si="659"/>
        <v>Valle</v>
      </c>
      <c r="H4193" s="6">
        <f t="shared" si="660"/>
        <v>-1.9999999999997797E-3</v>
      </c>
      <c r="I4193" s="6">
        <f t="shared" si="661"/>
        <v>4.9999999999998934E-3</v>
      </c>
      <c r="K4193" s="15">
        <f t="shared" si="662"/>
        <v>-4.4081014863645316E-4</v>
      </c>
      <c r="L4193" s="15">
        <f t="shared" si="663"/>
        <v>3.4408101486365669E-3</v>
      </c>
      <c r="M4193" s="15">
        <f t="shared" si="657"/>
        <v>1.1839174478960393E-5</v>
      </c>
    </row>
    <row r="4194" spans="1:13" x14ac:dyDescent="0.35">
      <c r="A4194">
        <f t="shared" si="654"/>
        <v>2013</v>
      </c>
      <c r="B4194" s="1">
        <v>41297</v>
      </c>
      <c r="C4194">
        <v>2.5529999999999999</v>
      </c>
      <c r="D4194" s="3">
        <f t="shared" si="655"/>
        <v>2.5829799999999996</v>
      </c>
      <c r="E4194" s="15">
        <f t="shared" si="656"/>
        <v>-2.0000000000002238E-3</v>
      </c>
      <c r="F4194" s="6">
        <f t="shared" si="658"/>
        <v>-5.0000000000003375E-3</v>
      </c>
      <c r="G4194" t="str">
        <f t="shared" si="659"/>
        <v>Pico</v>
      </c>
      <c r="H4194" s="6">
        <f t="shared" si="660"/>
        <v>3.0000000000001137E-3</v>
      </c>
      <c r="I4194" s="6">
        <f t="shared" si="661"/>
        <v>-5.0000000000003375E-3</v>
      </c>
      <c r="K4194" s="15">
        <f t="shared" si="662"/>
        <v>8.9191155535293704E-4</v>
      </c>
      <c r="L4194" s="15">
        <f t="shared" si="663"/>
        <v>-2.8919115553531606E-3</v>
      </c>
      <c r="M4194" s="15">
        <f t="shared" si="657"/>
        <v>8.3631524439851368E-6</v>
      </c>
    </row>
    <row r="4195" spans="1:13" x14ac:dyDescent="0.35">
      <c r="A4195">
        <f t="shared" si="654"/>
        <v>2013</v>
      </c>
      <c r="B4195" s="1">
        <v>41298</v>
      </c>
      <c r="C4195">
        <v>2.5550000000000002</v>
      </c>
      <c r="D4195" s="3">
        <f t="shared" si="655"/>
        <v>2.5836599999999987</v>
      </c>
      <c r="E4195" s="15">
        <f t="shared" si="656"/>
        <v>2.0000000000002238E-3</v>
      </c>
      <c r="F4195" s="6">
        <f t="shared" si="658"/>
        <v>4.0000000000004476E-3</v>
      </c>
      <c r="G4195" t="str">
        <f t="shared" si="659"/>
        <v>Valle</v>
      </c>
      <c r="H4195" s="6">
        <f t="shared" si="660"/>
        <v>-2.0000000000002238E-3</v>
      </c>
      <c r="I4195" s="6">
        <f t="shared" si="661"/>
        <v>4.0000000000004476E-3</v>
      </c>
      <c r="K4195" s="15">
        <f t="shared" si="662"/>
        <v>-4.7604703213559058E-4</v>
      </c>
      <c r="L4195" s="15">
        <f t="shared" si="663"/>
        <v>2.4760470321358143E-3</v>
      </c>
      <c r="M4195" s="15">
        <f t="shared" si="657"/>
        <v>6.1308089053485738E-6</v>
      </c>
    </row>
    <row r="4196" spans="1:13" x14ac:dyDescent="0.35">
      <c r="A4196">
        <f t="shared" si="654"/>
        <v>2013</v>
      </c>
      <c r="B4196" s="1">
        <v>41299</v>
      </c>
      <c r="C4196">
        <v>2.5569999999999999</v>
      </c>
      <c r="D4196" s="3">
        <f t="shared" si="655"/>
        <v>2.5842799999999992</v>
      </c>
      <c r="E4196" s="15">
        <f t="shared" si="656"/>
        <v>1.9999999999997797E-3</v>
      </c>
      <c r="F4196" s="6">
        <f t="shared" si="658"/>
        <v>-4.4408920985006262E-16</v>
      </c>
      <c r="G4196" t="str">
        <f t="shared" si="659"/>
        <v>Pico</v>
      </c>
      <c r="H4196" s="6">
        <f t="shared" si="660"/>
        <v>2.0000000000002238E-3</v>
      </c>
      <c r="I4196" s="6">
        <f t="shared" si="661"/>
        <v>-4.4408920985006262E-16</v>
      </c>
      <c r="K4196" s="15">
        <f t="shared" si="662"/>
        <v>6.6885971723814415E-4</v>
      </c>
      <c r="L4196" s="15">
        <f t="shared" si="663"/>
        <v>1.3311402827616355E-3</v>
      </c>
      <c r="M4196" s="15">
        <f t="shared" si="657"/>
        <v>1.7719344523907269E-6</v>
      </c>
    </row>
    <row r="4197" spans="1:13" x14ac:dyDescent="0.35">
      <c r="A4197">
        <f t="shared" si="654"/>
        <v>2013</v>
      </c>
      <c r="B4197" s="1">
        <v>41302</v>
      </c>
      <c r="C4197">
        <v>2.56</v>
      </c>
      <c r="D4197" s="3">
        <f t="shared" si="655"/>
        <v>2.5848199999999992</v>
      </c>
      <c r="E4197" s="15">
        <f t="shared" si="656"/>
        <v>3.0000000000001137E-3</v>
      </c>
      <c r="F4197" s="6">
        <f t="shared" si="658"/>
        <v>1.000000000000334E-3</v>
      </c>
      <c r="G4197" t="str">
        <f t="shared" si="659"/>
        <v>Valle</v>
      </c>
      <c r="H4197" s="6">
        <f t="shared" si="660"/>
        <v>1.9999999999997797E-3</v>
      </c>
      <c r="I4197" s="6">
        <f t="shared" si="661"/>
        <v>1.000000000000334E-3</v>
      </c>
      <c r="K4197" s="15">
        <f t="shared" si="662"/>
        <v>3.9551614803929735E-4</v>
      </c>
      <c r="L4197" s="15">
        <f t="shared" si="663"/>
        <v>2.6044838519608164E-3</v>
      </c>
      <c r="M4197" s="15">
        <f t="shared" si="657"/>
        <v>6.7833361351246521E-6</v>
      </c>
    </row>
    <row r="4198" spans="1:13" x14ac:dyDescent="0.35">
      <c r="A4198">
        <f t="shared" si="654"/>
        <v>2013</v>
      </c>
      <c r="B4198" s="1">
        <v>41303</v>
      </c>
      <c r="C4198">
        <v>2.5630000000000002</v>
      </c>
      <c r="D4198" s="3">
        <f t="shared" si="655"/>
        <v>2.5851799999999994</v>
      </c>
      <c r="E4198" s="15">
        <f t="shared" si="656"/>
        <v>3.0000000000001137E-3</v>
      </c>
      <c r="F4198" s="6">
        <f t="shared" si="658"/>
        <v>0</v>
      </c>
      <c r="G4198" t="str">
        <f t="shared" si="659"/>
        <v/>
      </c>
      <c r="H4198" s="6">
        <f t="shared" si="660"/>
        <v>3.0000000000001137E-3</v>
      </c>
      <c r="I4198" s="6">
        <f t="shared" si="661"/>
        <v>0</v>
      </c>
      <c r="K4198" s="15">
        <f t="shared" si="662"/>
        <v>7.3281064423920731E-4</v>
      </c>
      <c r="L4198" s="15">
        <f t="shared" si="663"/>
        <v>2.2671893557609062E-3</v>
      </c>
      <c r="M4198" s="15">
        <f t="shared" si="657"/>
        <v>5.1401475748755527E-6</v>
      </c>
    </row>
    <row r="4199" spans="1:13" x14ac:dyDescent="0.35">
      <c r="A4199">
        <f t="shared" si="654"/>
        <v>2013</v>
      </c>
      <c r="B4199" s="1">
        <v>41304</v>
      </c>
      <c r="C4199">
        <v>2.56</v>
      </c>
      <c r="D4199" s="3">
        <f t="shared" si="655"/>
        <v>2.5854599999999994</v>
      </c>
      <c r="E4199" s="15">
        <f t="shared" si="656"/>
        <v>-3.0000000000001137E-3</v>
      </c>
      <c r="F4199" s="6">
        <f t="shared" si="658"/>
        <v>-6.0000000000002274E-3</v>
      </c>
      <c r="G4199" t="str">
        <f t="shared" si="659"/>
        <v/>
      </c>
      <c r="H4199" s="6">
        <f t="shared" si="660"/>
        <v>3.0000000000001137E-3</v>
      </c>
      <c r="I4199" s="6">
        <f t="shared" si="661"/>
        <v>-6.0000000000002274E-3</v>
      </c>
      <c r="K4199" s="15">
        <f t="shared" si="662"/>
        <v>6.6802360398949981E-4</v>
      </c>
      <c r="L4199" s="15">
        <f t="shared" si="663"/>
        <v>-3.6680236039896134E-3</v>
      </c>
      <c r="M4199" s="15">
        <f t="shared" si="657"/>
        <v>1.3454397159424953E-5</v>
      </c>
    </row>
    <row r="4200" spans="1:13" x14ac:dyDescent="0.35">
      <c r="A4200">
        <f t="shared" si="654"/>
        <v>2013</v>
      </c>
      <c r="B4200" s="1">
        <v>41305</v>
      </c>
      <c r="C4200">
        <v>2.5779999999999998</v>
      </c>
      <c r="D4200" s="3">
        <f t="shared" si="655"/>
        <v>2.5857999999999999</v>
      </c>
      <c r="E4200" s="15">
        <f t="shared" si="656"/>
        <v>1.7999999999999794E-2</v>
      </c>
      <c r="F4200" s="6">
        <f t="shared" si="658"/>
        <v>2.0999999999999908E-2</v>
      </c>
      <c r="G4200" t="str">
        <f t="shared" si="659"/>
        <v>Valle</v>
      </c>
      <c r="H4200" s="6">
        <f t="shared" si="660"/>
        <v>-3.0000000000001137E-3</v>
      </c>
      <c r="I4200" s="6">
        <f t="shared" si="661"/>
        <v>2.0999999999999908E-2</v>
      </c>
      <c r="K4200" s="15">
        <f t="shared" si="662"/>
        <v>-5.3604144385843179E-4</v>
      </c>
      <c r="L4200" s="15">
        <f t="shared" si="663"/>
        <v>1.8536041443858224E-2</v>
      </c>
      <c r="M4200" s="15">
        <f t="shared" si="657"/>
        <v>3.435848324084297E-4</v>
      </c>
    </row>
    <row r="4201" spans="1:13" x14ac:dyDescent="0.35">
      <c r="A4201">
        <f t="shared" si="654"/>
        <v>2013</v>
      </c>
      <c r="B4201" s="1">
        <v>41306</v>
      </c>
      <c r="C4201">
        <v>2.5720000000000001</v>
      </c>
      <c r="D4201" s="3">
        <f t="shared" si="655"/>
        <v>2.5858399999999993</v>
      </c>
      <c r="E4201" s="15">
        <f t="shared" si="656"/>
        <v>-5.9999999999997833E-3</v>
      </c>
      <c r="F4201" s="6">
        <f t="shared" si="658"/>
        <v>-2.3999999999999577E-2</v>
      </c>
      <c r="G4201" t="str">
        <f t="shared" si="659"/>
        <v>Pico</v>
      </c>
      <c r="H4201" s="6">
        <f t="shared" si="660"/>
        <v>1.7999999999999794E-2</v>
      </c>
      <c r="I4201" s="6">
        <f t="shared" si="661"/>
        <v>-2.3999999999999577E-2</v>
      </c>
      <c r="K4201" s="15">
        <f t="shared" si="662"/>
        <v>3.9197795064640443E-3</v>
      </c>
      <c r="L4201" s="15">
        <f t="shared" si="663"/>
        <v>-9.9197795064638276E-3</v>
      </c>
      <c r="M4201" s="15">
        <f t="shared" si="657"/>
        <v>9.8402025456859735E-5</v>
      </c>
    </row>
    <row r="4202" spans="1:13" x14ac:dyDescent="0.35">
      <c r="A4202">
        <f t="shared" si="654"/>
        <v>2013</v>
      </c>
      <c r="B4202" s="1">
        <v>41309</v>
      </c>
      <c r="C4202">
        <v>2.577</v>
      </c>
      <c r="D4202" s="3">
        <f t="shared" si="655"/>
        <v>2.5860999999999996</v>
      </c>
      <c r="E4202" s="15">
        <f t="shared" si="656"/>
        <v>4.9999999999998934E-3</v>
      </c>
      <c r="F4202" s="6">
        <f t="shared" si="658"/>
        <v>1.0999999999999677E-2</v>
      </c>
      <c r="G4202" t="str">
        <f t="shared" si="659"/>
        <v>Valle</v>
      </c>
      <c r="H4202" s="6">
        <f t="shared" si="660"/>
        <v>-5.9999999999997833E-3</v>
      </c>
      <c r="I4202" s="6">
        <f t="shared" si="661"/>
        <v>1.0999999999999677E-2</v>
      </c>
      <c r="K4202" s="15">
        <f t="shared" si="662"/>
        <v>-1.7192132183312398E-3</v>
      </c>
      <c r="L4202" s="15">
        <f t="shared" si="663"/>
        <v>6.7192132183311335E-3</v>
      </c>
      <c r="M4202" s="15">
        <f t="shared" si="657"/>
        <v>4.5147826273395828E-5</v>
      </c>
    </row>
    <row r="4203" spans="1:13" x14ac:dyDescent="0.35">
      <c r="A4203">
        <f t="shared" si="654"/>
        <v>2013</v>
      </c>
      <c r="B4203" s="1">
        <v>41310</v>
      </c>
      <c r="C4203">
        <v>2.577</v>
      </c>
      <c r="D4203" s="3">
        <f t="shared" si="655"/>
        <v>2.5863799999999992</v>
      </c>
      <c r="E4203" s="15">
        <f t="shared" si="656"/>
        <v>0</v>
      </c>
      <c r="F4203" s="6">
        <f t="shared" si="658"/>
        <v>-4.9999999999998934E-3</v>
      </c>
      <c r="G4203" t="str">
        <f t="shared" si="659"/>
        <v>Pico</v>
      </c>
      <c r="H4203" s="6">
        <f t="shared" si="660"/>
        <v>4.9999999999998934E-3</v>
      </c>
      <c r="I4203" s="6">
        <f t="shared" si="661"/>
        <v>-4.9999999999998934E-3</v>
      </c>
      <c r="K4203" s="15">
        <f t="shared" si="662"/>
        <v>1.740475487162742E-3</v>
      </c>
      <c r="L4203" s="15">
        <f t="shared" si="663"/>
        <v>-1.740475487162742E-3</v>
      </c>
      <c r="M4203" s="15">
        <f t="shared" si="657"/>
        <v>3.029254921414384E-6</v>
      </c>
    </row>
    <row r="4204" spans="1:13" x14ac:dyDescent="0.35">
      <c r="A4204">
        <f t="shared" si="654"/>
        <v>2013</v>
      </c>
      <c r="B4204" s="1">
        <v>41311</v>
      </c>
      <c r="C4204">
        <v>2.577</v>
      </c>
      <c r="D4204" s="3">
        <f t="shared" si="655"/>
        <v>2.5866399999999992</v>
      </c>
      <c r="E4204" s="15">
        <f t="shared" si="656"/>
        <v>0</v>
      </c>
      <c r="F4204" s="6">
        <f t="shared" si="658"/>
        <v>0</v>
      </c>
      <c r="G4204" t="str">
        <f t="shared" si="659"/>
        <v/>
      </c>
      <c r="H4204" s="6">
        <f t="shared" si="660"/>
        <v>0</v>
      </c>
      <c r="I4204" s="6">
        <f t="shared" si="661"/>
        <v>0</v>
      </c>
      <c r="K4204" s="15">
        <f t="shared" si="662"/>
        <v>-3.2663951331434886E-4</v>
      </c>
      <c r="L4204" s="15">
        <f t="shared" si="663"/>
        <v>3.2663951331434886E-4</v>
      </c>
      <c r="M4204" s="15">
        <f t="shared" si="657"/>
        <v>1.0669337165823469E-7</v>
      </c>
    </row>
    <row r="4205" spans="1:13" x14ac:dyDescent="0.35">
      <c r="A4205">
        <f t="shared" si="654"/>
        <v>2013</v>
      </c>
      <c r="B4205" s="1">
        <v>41312</v>
      </c>
      <c r="C4205">
        <v>2.5790000000000002</v>
      </c>
      <c r="D4205" s="3">
        <f t="shared" si="655"/>
        <v>2.5869199999999997</v>
      </c>
      <c r="E4205" s="15">
        <f t="shared" si="656"/>
        <v>2.0000000000002238E-3</v>
      </c>
      <c r="F4205" s="6">
        <f t="shared" si="658"/>
        <v>2.0000000000002238E-3</v>
      </c>
      <c r="G4205" t="str">
        <f t="shared" si="659"/>
        <v/>
      </c>
      <c r="H4205" s="6">
        <f t="shared" si="660"/>
        <v>0</v>
      </c>
      <c r="I4205" s="6">
        <f t="shared" si="661"/>
        <v>2.0000000000002238E-3</v>
      </c>
      <c r="K4205" s="15">
        <f t="shared" si="662"/>
        <v>2.8426773773985027E-4</v>
      </c>
      <c r="L4205" s="15">
        <f t="shared" si="663"/>
        <v>1.7157322622603736E-3</v>
      </c>
      <c r="M4205" s="15">
        <f t="shared" si="657"/>
        <v>2.9437371957610991E-6</v>
      </c>
    </row>
    <row r="4206" spans="1:13" x14ac:dyDescent="0.35">
      <c r="A4206">
        <f t="shared" si="654"/>
        <v>2013</v>
      </c>
      <c r="B4206" s="1">
        <v>41313</v>
      </c>
      <c r="C4206">
        <v>2.5790000000000002</v>
      </c>
      <c r="D4206" s="3">
        <f t="shared" si="655"/>
        <v>2.5871799999999991</v>
      </c>
      <c r="E4206" s="15">
        <f t="shared" si="656"/>
        <v>0</v>
      </c>
      <c r="F4206" s="6">
        <f t="shared" si="658"/>
        <v>-2.0000000000002238E-3</v>
      </c>
      <c r="G4206" t="str">
        <f t="shared" si="659"/>
        <v>Pico</v>
      </c>
      <c r="H4206" s="6">
        <f t="shared" si="660"/>
        <v>2.0000000000002238E-3</v>
      </c>
      <c r="I4206" s="6">
        <f t="shared" si="661"/>
        <v>-2.0000000000002238E-3</v>
      </c>
      <c r="K4206" s="15">
        <f t="shared" si="662"/>
        <v>4.8431217388110752E-4</v>
      </c>
      <c r="L4206" s="15">
        <f t="shared" si="663"/>
        <v>-4.8431217388110752E-4</v>
      </c>
      <c r="M4206" s="15">
        <f t="shared" si="657"/>
        <v>2.3455828176944414E-7</v>
      </c>
    </row>
    <row r="4207" spans="1:13" x14ac:dyDescent="0.35">
      <c r="A4207">
        <f t="shared" si="654"/>
        <v>2013</v>
      </c>
      <c r="B4207" s="1">
        <v>41316</v>
      </c>
      <c r="C4207" s="5">
        <v>2.5790000000000002</v>
      </c>
      <c r="D4207" s="3">
        <f t="shared" si="655"/>
        <v>2.5874599999999992</v>
      </c>
      <c r="E4207" s="15">
        <f t="shared" si="656"/>
        <v>0</v>
      </c>
      <c r="F4207" s="6">
        <f t="shared" si="658"/>
        <v>0</v>
      </c>
      <c r="G4207" t="str">
        <f t="shared" si="659"/>
        <v/>
      </c>
      <c r="H4207" s="6">
        <f t="shared" si="660"/>
        <v>0</v>
      </c>
      <c r="I4207" s="6">
        <f t="shared" si="661"/>
        <v>0</v>
      </c>
      <c r="K4207" s="15">
        <f t="shared" si="662"/>
        <v>5.682118577146807E-5</v>
      </c>
      <c r="L4207" s="15">
        <f t="shared" si="663"/>
        <v>-5.682118577146807E-5</v>
      </c>
      <c r="M4207" s="15">
        <f t="shared" si="657"/>
        <v>3.2286471524756853E-9</v>
      </c>
    </row>
    <row r="4208" spans="1:13" x14ac:dyDescent="0.35">
      <c r="A4208">
        <f t="shared" si="654"/>
        <v>2013</v>
      </c>
      <c r="B4208" s="1">
        <v>41317</v>
      </c>
      <c r="C4208">
        <v>2.5790000000000002</v>
      </c>
      <c r="D4208" s="3">
        <f t="shared" si="655"/>
        <v>2.5877999999999992</v>
      </c>
      <c r="E4208" s="15">
        <f t="shared" si="656"/>
        <v>0</v>
      </c>
      <c r="F4208" s="6">
        <f t="shared" si="658"/>
        <v>0</v>
      </c>
      <c r="G4208" t="str">
        <f t="shared" si="659"/>
        <v/>
      </c>
      <c r="H4208" s="6">
        <f t="shared" si="660"/>
        <v>0</v>
      </c>
      <c r="I4208" s="6">
        <f t="shared" si="661"/>
        <v>0</v>
      </c>
      <c r="K4208" s="15">
        <f t="shared" si="662"/>
        <v>1.5864937938688374E-4</v>
      </c>
      <c r="L4208" s="15">
        <f t="shared" si="663"/>
        <v>-1.5864937938688374E-4</v>
      </c>
      <c r="M4208" s="15">
        <f t="shared" si="657"/>
        <v>2.5169625579843372E-8</v>
      </c>
    </row>
    <row r="4209" spans="1:13" x14ac:dyDescent="0.35">
      <c r="A4209">
        <f t="shared" si="654"/>
        <v>2013</v>
      </c>
      <c r="B4209" s="1">
        <v>41318</v>
      </c>
      <c r="C4209">
        <v>2.5720000000000001</v>
      </c>
      <c r="D4209" s="3">
        <f t="shared" si="655"/>
        <v>2.5883199999999995</v>
      </c>
      <c r="E4209" s="15">
        <f t="shared" si="656"/>
        <v>-7.0000000000001172E-3</v>
      </c>
      <c r="F4209" s="6">
        <f t="shared" si="658"/>
        <v>-7.0000000000001172E-3</v>
      </c>
      <c r="G4209" t="str">
        <f t="shared" si="659"/>
        <v/>
      </c>
      <c r="H4209" s="6">
        <f t="shared" si="660"/>
        <v>0</v>
      </c>
      <c r="I4209" s="6">
        <f t="shared" si="661"/>
        <v>-7.0000000000001172E-3</v>
      </c>
      <c r="K4209" s="15">
        <f t="shared" si="662"/>
        <v>9.6695060406116058E-5</v>
      </c>
      <c r="L4209" s="15">
        <f t="shared" si="663"/>
        <v>-7.0966950604062331E-3</v>
      </c>
      <c r="M4209" s="15">
        <f t="shared" si="657"/>
        <v>5.0363080780394227E-5</v>
      </c>
    </row>
    <row r="4210" spans="1:13" x14ac:dyDescent="0.35">
      <c r="A4210">
        <f t="shared" si="654"/>
        <v>2013</v>
      </c>
      <c r="B4210" s="1">
        <v>41319</v>
      </c>
      <c r="C4210">
        <v>2.5670000000000002</v>
      </c>
      <c r="D4210" s="3">
        <f t="shared" si="655"/>
        <v>2.5893599999999992</v>
      </c>
      <c r="E4210" s="15">
        <f t="shared" si="656"/>
        <v>-4.9999999999998934E-3</v>
      </c>
      <c r="F4210" s="6">
        <f t="shared" si="658"/>
        <v>2.0000000000002238E-3</v>
      </c>
      <c r="G4210" t="str">
        <f t="shared" si="659"/>
        <v>Valle</v>
      </c>
      <c r="H4210" s="6">
        <f t="shared" si="660"/>
        <v>-7.0000000000001172E-3</v>
      </c>
      <c r="I4210" s="6">
        <f t="shared" si="661"/>
        <v>2.0000000000002238E-3</v>
      </c>
      <c r="K4210" s="15">
        <f t="shared" si="662"/>
        <v>-1.3168092370800084E-3</v>
      </c>
      <c r="L4210" s="15">
        <f t="shared" si="663"/>
        <v>-3.6831907629198851E-3</v>
      </c>
      <c r="M4210" s="15">
        <f t="shared" si="657"/>
        <v>1.3565894196058365E-5</v>
      </c>
    </row>
    <row r="4211" spans="1:13" x14ac:dyDescent="0.35">
      <c r="A4211">
        <f t="shared" si="654"/>
        <v>2013</v>
      </c>
      <c r="B4211" s="1">
        <v>41320</v>
      </c>
      <c r="C4211">
        <v>2.57</v>
      </c>
      <c r="D4211" s="3">
        <f t="shared" si="655"/>
        <v>2.5904999999999996</v>
      </c>
      <c r="E4211" s="15">
        <f t="shared" si="656"/>
        <v>2.9999999999996696E-3</v>
      </c>
      <c r="F4211" s="6">
        <f t="shared" si="658"/>
        <v>7.999999999999563E-3</v>
      </c>
      <c r="G4211" t="str">
        <f t="shared" si="659"/>
        <v/>
      </c>
      <c r="H4211" s="6">
        <f t="shared" si="660"/>
        <v>-4.9999999999998934E-3</v>
      </c>
      <c r="I4211" s="6">
        <f t="shared" si="661"/>
        <v>7.999999999999563E-3</v>
      </c>
      <c r="K4211" s="15">
        <f t="shared" si="662"/>
        <v>-7.0720246970225949E-4</v>
      </c>
      <c r="L4211" s="15">
        <f t="shared" si="663"/>
        <v>3.707202469701929E-3</v>
      </c>
      <c r="M4211" s="15">
        <f t="shared" si="657"/>
        <v>1.3743350151364082E-5</v>
      </c>
    </row>
    <row r="4212" spans="1:13" x14ac:dyDescent="0.35">
      <c r="A4212">
        <f t="shared" si="654"/>
        <v>2013</v>
      </c>
      <c r="B4212" s="1">
        <v>41323</v>
      </c>
      <c r="C4212">
        <v>2.5739999999999998</v>
      </c>
      <c r="D4212" s="3">
        <f t="shared" si="655"/>
        <v>2.5916399999999995</v>
      </c>
      <c r="E4212" s="15">
        <f t="shared" si="656"/>
        <v>4.0000000000000036E-3</v>
      </c>
      <c r="F4212" s="6">
        <f t="shared" si="658"/>
        <v>1.000000000000334E-3</v>
      </c>
      <c r="G4212" t="str">
        <f t="shared" si="659"/>
        <v/>
      </c>
      <c r="H4212" s="6">
        <f t="shared" si="660"/>
        <v>2.9999999999996696E-3</v>
      </c>
      <c r="I4212" s="6">
        <f t="shared" si="661"/>
        <v>1.000000000000334E-3</v>
      </c>
      <c r="K4212" s="15">
        <f t="shared" si="662"/>
        <v>7.1307092861639635E-4</v>
      </c>
      <c r="L4212" s="15">
        <f t="shared" si="663"/>
        <v>3.2869290713836074E-3</v>
      </c>
      <c r="M4212" s="15">
        <f t="shared" si="657"/>
        <v>1.0803902720306704E-5</v>
      </c>
    </row>
    <row r="4213" spans="1:13" x14ac:dyDescent="0.35">
      <c r="A4213">
        <f t="shared" si="654"/>
        <v>2013</v>
      </c>
      <c r="B4213" s="1">
        <v>41324</v>
      </c>
      <c r="C4213">
        <v>2.5830000000000002</v>
      </c>
      <c r="D4213" s="3">
        <f t="shared" si="655"/>
        <v>2.5930799999999992</v>
      </c>
      <c r="E4213" s="15">
        <f t="shared" si="656"/>
        <v>9.0000000000003411E-3</v>
      </c>
      <c r="F4213" s="6">
        <f t="shared" si="658"/>
        <v>5.0000000000003375E-3</v>
      </c>
      <c r="G4213" t="str">
        <f t="shared" si="659"/>
        <v/>
      </c>
      <c r="H4213" s="6">
        <f t="shared" si="660"/>
        <v>4.0000000000000036E-3</v>
      </c>
      <c r="I4213" s="6">
        <f t="shared" si="661"/>
        <v>5.0000000000003375E-3</v>
      </c>
      <c r="K4213" s="15">
        <f t="shared" si="662"/>
        <v>7.9688057160517631E-4</v>
      </c>
      <c r="L4213" s="15">
        <f t="shared" si="663"/>
        <v>8.2031194283951649E-3</v>
      </c>
      <c r="M4213" s="15">
        <f t="shared" si="657"/>
        <v>6.7291168356514212E-5</v>
      </c>
    </row>
    <row r="4214" spans="1:13" x14ac:dyDescent="0.35">
      <c r="A4214">
        <f t="shared" si="654"/>
        <v>2013</v>
      </c>
      <c r="B4214" s="1">
        <v>41325</v>
      </c>
      <c r="C4214">
        <v>2.5830000000000002</v>
      </c>
      <c r="D4214" s="3">
        <f t="shared" si="655"/>
        <v>2.5943399999999999</v>
      </c>
      <c r="E4214" s="15">
        <f t="shared" si="656"/>
        <v>0</v>
      </c>
      <c r="F4214" s="6">
        <f t="shared" si="658"/>
        <v>-9.0000000000003411E-3</v>
      </c>
      <c r="G4214" t="str">
        <f t="shared" si="659"/>
        <v>Pico</v>
      </c>
      <c r="H4214" s="6">
        <f t="shared" si="660"/>
        <v>9.0000000000003411E-3</v>
      </c>
      <c r="I4214" s="6">
        <f t="shared" si="661"/>
        <v>-9.0000000000003411E-3</v>
      </c>
      <c r="K4214" s="15">
        <f t="shared" si="662"/>
        <v>1.9494944430192794E-3</v>
      </c>
      <c r="L4214" s="15">
        <f t="shared" si="663"/>
        <v>-1.9494944430192794E-3</v>
      </c>
      <c r="M4214" s="15">
        <f t="shared" si="657"/>
        <v>3.8005285833630505E-6</v>
      </c>
    </row>
    <row r="4215" spans="1:13" x14ac:dyDescent="0.35">
      <c r="A4215">
        <f t="shared" si="654"/>
        <v>2013</v>
      </c>
      <c r="B4215" s="1">
        <v>41326</v>
      </c>
      <c r="C4215">
        <v>2.5859999999999999</v>
      </c>
      <c r="D4215" s="3">
        <f t="shared" si="655"/>
        <v>2.5955999999999992</v>
      </c>
      <c r="E4215" s="15">
        <f t="shared" si="656"/>
        <v>2.9999999999996696E-3</v>
      </c>
      <c r="F4215" s="6">
        <f t="shared" si="658"/>
        <v>2.9999999999996696E-3</v>
      </c>
      <c r="G4215" t="str">
        <f t="shared" si="659"/>
        <v>Valle</v>
      </c>
      <c r="H4215" s="6">
        <f t="shared" si="660"/>
        <v>0</v>
      </c>
      <c r="I4215" s="6">
        <f t="shared" si="661"/>
        <v>2.9999999999996696E-3</v>
      </c>
      <c r="K4215" s="15">
        <f t="shared" si="662"/>
        <v>-8.6394173180832278E-5</v>
      </c>
      <c r="L4215" s="15">
        <f t="shared" si="663"/>
        <v>3.0863941731805017E-3</v>
      </c>
      <c r="M4215" s="15">
        <f t="shared" si="657"/>
        <v>9.5258289922425526E-6</v>
      </c>
    </row>
    <row r="4216" spans="1:13" x14ac:dyDescent="0.35">
      <c r="A4216">
        <f t="shared" si="654"/>
        <v>2013</v>
      </c>
      <c r="B4216" s="1">
        <v>41327</v>
      </c>
      <c r="C4216">
        <v>2.5830000000000002</v>
      </c>
      <c r="D4216" s="3">
        <f t="shared" si="655"/>
        <v>2.5968399999999998</v>
      </c>
      <c r="E4216" s="15">
        <f t="shared" si="656"/>
        <v>-2.9999999999996696E-3</v>
      </c>
      <c r="F4216" s="6">
        <f t="shared" si="658"/>
        <v>-5.9999999999993392E-3</v>
      </c>
      <c r="G4216" t="str">
        <f t="shared" si="659"/>
        <v>Pico</v>
      </c>
      <c r="H4216" s="6">
        <f t="shared" si="660"/>
        <v>2.9999999999996696E-3</v>
      </c>
      <c r="I4216" s="6">
        <f t="shared" si="661"/>
        <v>-5.9999999999993392E-3</v>
      </c>
      <c r="K4216" s="15">
        <f t="shared" si="662"/>
        <v>8.8993425099916567E-4</v>
      </c>
      <c r="L4216" s="15">
        <f t="shared" si="663"/>
        <v>-3.8899342509988353E-3</v>
      </c>
      <c r="M4216" s="15">
        <f t="shared" si="657"/>
        <v>1.5131588477093869E-5</v>
      </c>
    </row>
    <row r="4217" spans="1:13" x14ac:dyDescent="0.35">
      <c r="A4217">
        <f t="shared" si="654"/>
        <v>2013</v>
      </c>
      <c r="B4217" s="1">
        <v>41330</v>
      </c>
      <c r="C4217">
        <v>2.5830000000000002</v>
      </c>
      <c r="D4217" s="3">
        <f t="shared" si="655"/>
        <v>2.5977799999999998</v>
      </c>
      <c r="E4217" s="15">
        <f t="shared" si="656"/>
        <v>0</v>
      </c>
      <c r="F4217" s="6">
        <f t="shared" si="658"/>
        <v>2.9999999999996696E-3</v>
      </c>
      <c r="G4217" t="str">
        <f t="shared" si="659"/>
        <v>Valle</v>
      </c>
      <c r="H4217" s="6">
        <f t="shared" si="660"/>
        <v>-2.9999999999996696E-3</v>
      </c>
      <c r="I4217" s="6">
        <f t="shared" si="661"/>
        <v>2.9999999999996696E-3</v>
      </c>
      <c r="K4217" s="15">
        <f t="shared" si="662"/>
        <v>-6.6379249939101537E-4</v>
      </c>
      <c r="L4217" s="15">
        <f t="shared" si="663"/>
        <v>6.6379249939101537E-4</v>
      </c>
      <c r="M4217" s="15">
        <f t="shared" si="657"/>
        <v>4.4062048224777115E-7</v>
      </c>
    </row>
    <row r="4218" spans="1:13" x14ac:dyDescent="0.35">
      <c r="A4218">
        <f t="shared" si="654"/>
        <v>2013</v>
      </c>
      <c r="B4218" s="1">
        <v>41331</v>
      </c>
      <c r="C4218">
        <v>2.5830000000000002</v>
      </c>
      <c r="D4218" s="3">
        <f t="shared" si="655"/>
        <v>2.59856</v>
      </c>
      <c r="E4218" s="15">
        <f t="shared" si="656"/>
        <v>0</v>
      </c>
      <c r="F4218" s="6">
        <f t="shared" si="658"/>
        <v>0</v>
      </c>
      <c r="G4218" t="str">
        <f t="shared" si="659"/>
        <v/>
      </c>
      <c r="H4218" s="6">
        <f t="shared" si="660"/>
        <v>0</v>
      </c>
      <c r="I4218" s="6">
        <f t="shared" si="661"/>
        <v>0</v>
      </c>
      <c r="K4218" s="15">
        <f t="shared" si="662"/>
        <v>2.7245997961350074E-4</v>
      </c>
      <c r="L4218" s="15">
        <f t="shared" si="663"/>
        <v>-2.7245997961350074E-4</v>
      </c>
      <c r="M4218" s="15">
        <f t="shared" si="657"/>
        <v>7.4234440490989235E-8</v>
      </c>
    </row>
    <row r="4219" spans="1:13" x14ac:dyDescent="0.35">
      <c r="A4219">
        <f t="shared" si="654"/>
        <v>2013</v>
      </c>
      <c r="B4219" s="1">
        <v>41332</v>
      </c>
      <c r="C4219">
        <v>2.581</v>
      </c>
      <c r="D4219" s="3">
        <f t="shared" si="655"/>
        <v>2.5991599999999999</v>
      </c>
      <c r="E4219" s="15">
        <f t="shared" si="656"/>
        <v>-2.0000000000002238E-3</v>
      </c>
      <c r="F4219" s="6">
        <f t="shared" si="658"/>
        <v>-2.0000000000002238E-3</v>
      </c>
      <c r="G4219" t="str">
        <f t="shared" si="659"/>
        <v/>
      </c>
      <c r="H4219" s="6">
        <f t="shared" si="660"/>
        <v>0</v>
      </c>
      <c r="I4219" s="6">
        <f t="shared" si="661"/>
        <v>-2.0000000000002238E-3</v>
      </c>
      <c r="K4219" s="15">
        <f t="shared" si="662"/>
        <v>2.3909235895645564E-5</v>
      </c>
      <c r="L4219" s="15">
        <f t="shared" si="663"/>
        <v>-2.0239092358958692E-3</v>
      </c>
      <c r="M4219" s="15">
        <f t="shared" si="657"/>
        <v>4.096208595144601E-6</v>
      </c>
    </row>
    <row r="4220" spans="1:13" x14ac:dyDescent="0.35">
      <c r="A4220">
        <f t="shared" si="654"/>
        <v>2013</v>
      </c>
      <c r="B4220" s="1">
        <v>41333</v>
      </c>
      <c r="C4220">
        <v>2.5870000000000002</v>
      </c>
      <c r="D4220" s="3">
        <f t="shared" si="655"/>
        <v>2.5998600000000001</v>
      </c>
      <c r="E4220" s="15">
        <f t="shared" si="656"/>
        <v>6.0000000000002274E-3</v>
      </c>
      <c r="F4220" s="6">
        <f t="shared" si="658"/>
        <v>8.0000000000004512E-3</v>
      </c>
      <c r="G4220" t="str">
        <f t="shared" si="659"/>
        <v>Valle</v>
      </c>
      <c r="H4220" s="6">
        <f t="shared" si="660"/>
        <v>-2.0000000000002238E-3</v>
      </c>
      <c r="I4220" s="6">
        <f t="shared" si="661"/>
        <v>8.0000000000004512E-3</v>
      </c>
      <c r="K4220" s="15">
        <f t="shared" si="662"/>
        <v>-2.6661076311545947E-4</v>
      </c>
      <c r="L4220" s="15">
        <f t="shared" si="663"/>
        <v>6.2666107631156867E-3</v>
      </c>
      <c r="M4220" s="15">
        <f t="shared" si="657"/>
        <v>3.9270410456397368E-5</v>
      </c>
    </row>
    <row r="4221" spans="1:13" x14ac:dyDescent="0.35">
      <c r="A4221">
        <f t="shared" si="654"/>
        <v>2013</v>
      </c>
      <c r="B4221" s="1">
        <v>41334</v>
      </c>
      <c r="C4221">
        <v>2.593</v>
      </c>
      <c r="D4221" s="3">
        <f t="shared" si="655"/>
        <v>2.6002999999999998</v>
      </c>
      <c r="E4221" s="15">
        <f t="shared" si="656"/>
        <v>5.9999999999997833E-3</v>
      </c>
      <c r="F4221" s="6">
        <f t="shared" si="658"/>
        <v>-4.4408920985006262E-16</v>
      </c>
      <c r="G4221" t="str">
        <f t="shared" si="659"/>
        <v>Pico</v>
      </c>
      <c r="H4221" s="6">
        <f t="shared" si="660"/>
        <v>6.0000000000002274E-3</v>
      </c>
      <c r="I4221" s="6">
        <f t="shared" si="661"/>
        <v>-4.4408920985006262E-16</v>
      </c>
      <c r="K4221" s="15">
        <f t="shared" si="662"/>
        <v>1.396952806739704E-3</v>
      </c>
      <c r="L4221" s="15">
        <f t="shared" si="663"/>
        <v>4.6030471932600788E-3</v>
      </c>
      <c r="M4221" s="15">
        <f t="shared" si="657"/>
        <v>2.1188043463379489E-5</v>
      </c>
    </row>
    <row r="4222" spans="1:13" x14ac:dyDescent="0.35">
      <c r="A4222">
        <f t="shared" si="654"/>
        <v>2013</v>
      </c>
      <c r="B4222" s="1">
        <v>41337</v>
      </c>
      <c r="C4222">
        <v>2.5979999999999999</v>
      </c>
      <c r="D4222" s="3">
        <f t="shared" si="655"/>
        <v>2.6005399999999992</v>
      </c>
      <c r="E4222" s="15">
        <f t="shared" si="656"/>
        <v>4.9999999999998934E-3</v>
      </c>
      <c r="F4222" s="6">
        <f t="shared" si="658"/>
        <v>-9.9999999999988987E-4</v>
      </c>
      <c r="G4222" t="str">
        <f t="shared" si="659"/>
        <v/>
      </c>
      <c r="H4222" s="6">
        <f t="shared" si="660"/>
        <v>5.9999999999997833E-3</v>
      </c>
      <c r="I4222" s="6">
        <f t="shared" si="661"/>
        <v>-9.9999999999988987E-4</v>
      </c>
      <c r="K4222" s="15">
        <f t="shared" si="662"/>
        <v>1.1225163992335482E-3</v>
      </c>
      <c r="L4222" s="15">
        <f t="shared" si="663"/>
        <v>3.8774836007663452E-3</v>
      </c>
      <c r="M4222" s="15">
        <f t="shared" si="657"/>
        <v>1.5034879074211943E-5</v>
      </c>
    </row>
    <row r="4223" spans="1:13" x14ac:dyDescent="0.35">
      <c r="A4223">
        <f t="shared" si="654"/>
        <v>2013</v>
      </c>
      <c r="B4223" s="1">
        <v>41338</v>
      </c>
      <c r="C4223">
        <v>2.5939999999999999</v>
      </c>
      <c r="D4223" s="3">
        <f t="shared" si="655"/>
        <v>2.6006199999999997</v>
      </c>
      <c r="E4223" s="15">
        <f t="shared" si="656"/>
        <v>-4.0000000000000036E-3</v>
      </c>
      <c r="F4223" s="6">
        <f t="shared" si="658"/>
        <v>-8.999999999999897E-3</v>
      </c>
      <c r="G4223" t="str">
        <f t="shared" si="659"/>
        <v/>
      </c>
      <c r="H4223" s="6">
        <f t="shared" si="660"/>
        <v>4.9999999999998934E-3</v>
      </c>
      <c r="I4223" s="6">
        <f t="shared" si="661"/>
        <v>-8.999999999999897E-3</v>
      </c>
      <c r="K4223" s="15">
        <f t="shared" si="662"/>
        <v>1.1164085858902859E-3</v>
      </c>
      <c r="L4223" s="15">
        <f t="shared" si="663"/>
        <v>-5.1164085858902896E-3</v>
      </c>
      <c r="M4223" s="15">
        <f t="shared" si="657"/>
        <v>2.6177636817771872E-5</v>
      </c>
    </row>
    <row r="4224" spans="1:13" x14ac:dyDescent="0.35">
      <c r="A4224">
        <f t="shared" si="654"/>
        <v>2013</v>
      </c>
      <c r="B4224" s="1">
        <v>41339</v>
      </c>
      <c r="C4224">
        <v>2.597</v>
      </c>
      <c r="D4224" s="3">
        <f t="shared" si="655"/>
        <v>2.6007399999999996</v>
      </c>
      <c r="E4224" s="15">
        <f t="shared" si="656"/>
        <v>3.0000000000001137E-3</v>
      </c>
      <c r="F4224" s="6">
        <f t="shared" si="658"/>
        <v>7.0000000000001172E-3</v>
      </c>
      <c r="G4224" t="str">
        <f t="shared" si="659"/>
        <v>Valle</v>
      </c>
      <c r="H4224" s="6">
        <f t="shared" si="660"/>
        <v>-4.0000000000000036E-3</v>
      </c>
      <c r="I4224" s="6">
        <f t="shared" si="661"/>
        <v>7.0000000000001172E-3</v>
      </c>
      <c r="K4224" s="15">
        <f t="shared" si="662"/>
        <v>-7.6707334516285897E-4</v>
      </c>
      <c r="L4224" s="15">
        <f t="shared" si="663"/>
        <v>3.7670733451629725E-3</v>
      </c>
      <c r="M4224" s="15">
        <f t="shared" si="657"/>
        <v>1.4190841587837349E-5</v>
      </c>
    </row>
    <row r="4225" spans="1:13" x14ac:dyDescent="0.35">
      <c r="A4225">
        <f t="shared" si="654"/>
        <v>2013</v>
      </c>
      <c r="B4225" s="1">
        <v>41340</v>
      </c>
      <c r="C4225">
        <v>2.6040000000000001</v>
      </c>
      <c r="D4225" s="3">
        <f t="shared" si="655"/>
        <v>2.6011199999999999</v>
      </c>
      <c r="E4225" s="15">
        <f t="shared" si="656"/>
        <v>7.0000000000001172E-3</v>
      </c>
      <c r="F4225" s="6">
        <f t="shared" si="658"/>
        <v>4.0000000000000036E-3</v>
      </c>
      <c r="G4225" t="str">
        <f t="shared" si="659"/>
        <v/>
      </c>
      <c r="H4225" s="6">
        <f t="shared" si="660"/>
        <v>3.0000000000001137E-3</v>
      </c>
      <c r="I4225" s="6">
        <f t="shared" si="661"/>
        <v>4.0000000000000036E-3</v>
      </c>
      <c r="K4225" s="15">
        <f t="shared" si="662"/>
        <v>8.9955420549901592E-4</v>
      </c>
      <c r="L4225" s="15">
        <f t="shared" si="663"/>
        <v>6.1004457945011015E-3</v>
      </c>
      <c r="M4225" s="15">
        <f t="shared" si="657"/>
        <v>3.7215438891646173E-5</v>
      </c>
    </row>
    <row r="4226" spans="1:13" x14ac:dyDescent="0.35">
      <c r="A4226">
        <f t="shared" si="654"/>
        <v>2013</v>
      </c>
      <c r="B4226" s="1">
        <v>41341</v>
      </c>
      <c r="C4226">
        <v>2.6030000000000002</v>
      </c>
      <c r="D4226" s="3">
        <f t="shared" si="655"/>
        <v>2.6016199999999996</v>
      </c>
      <c r="E4226" s="15">
        <f t="shared" si="656"/>
        <v>-9.9999999999988987E-4</v>
      </c>
      <c r="F4226" s="6">
        <f t="shared" si="658"/>
        <v>-8.0000000000000071E-3</v>
      </c>
      <c r="G4226" t="str">
        <f t="shared" si="659"/>
        <v>Pico</v>
      </c>
      <c r="H4226" s="6">
        <f t="shared" si="660"/>
        <v>7.0000000000001172E-3</v>
      </c>
      <c r="I4226" s="6">
        <f t="shared" si="661"/>
        <v>-8.0000000000000071E-3</v>
      </c>
      <c r="K4226" s="15">
        <f t="shared" si="662"/>
        <v>1.3284968530534993E-3</v>
      </c>
      <c r="L4226" s="15">
        <f t="shared" si="663"/>
        <v>-2.3284968530533894E-3</v>
      </c>
      <c r="M4226" s="15">
        <f t="shared" si="657"/>
        <v>5.4218975946795382E-6</v>
      </c>
    </row>
    <row r="4227" spans="1:13" x14ac:dyDescent="0.35">
      <c r="A4227">
        <f t="shared" si="654"/>
        <v>2013</v>
      </c>
      <c r="B4227" s="1">
        <v>41344</v>
      </c>
      <c r="C4227">
        <v>2.5990000000000002</v>
      </c>
      <c r="D4227" s="3">
        <f t="shared" si="655"/>
        <v>2.6024599999999998</v>
      </c>
      <c r="E4227" s="15">
        <f t="shared" si="656"/>
        <v>-4.0000000000000036E-3</v>
      </c>
      <c r="F4227" s="6">
        <f t="shared" si="658"/>
        <v>-3.0000000000001137E-3</v>
      </c>
      <c r="G4227" t="str">
        <f t="shared" si="659"/>
        <v/>
      </c>
      <c r="H4227" s="6">
        <f t="shared" si="660"/>
        <v>-9.9999999999988987E-4</v>
      </c>
      <c r="I4227" s="6">
        <f t="shared" si="661"/>
        <v>-3.0000000000001137E-3</v>
      </c>
      <c r="K4227" s="15">
        <f t="shared" si="662"/>
        <v>-1.8158187946693962E-4</v>
      </c>
      <c r="L4227" s="15">
        <f t="shared" si="663"/>
        <v>-3.8184181205330641E-3</v>
      </c>
      <c r="M4227" s="15">
        <f t="shared" si="657"/>
        <v>1.4580316943215257E-5</v>
      </c>
    </row>
    <row r="4228" spans="1:13" x14ac:dyDescent="0.35">
      <c r="A4228">
        <f t="shared" si="654"/>
        <v>2013</v>
      </c>
      <c r="B4228" s="1">
        <v>41345</v>
      </c>
      <c r="C4228">
        <v>2.5910000000000002</v>
      </c>
      <c r="D4228" s="3">
        <f t="shared" si="655"/>
        <v>2.6033599999999995</v>
      </c>
      <c r="E4228" s="15">
        <f t="shared" si="656"/>
        <v>-8.0000000000000071E-3</v>
      </c>
      <c r="F4228" s="6">
        <f t="shared" si="658"/>
        <v>-4.0000000000000036E-3</v>
      </c>
      <c r="G4228" t="str">
        <f t="shared" si="659"/>
        <v/>
      </c>
      <c r="H4228" s="6">
        <f t="shared" si="660"/>
        <v>-4.0000000000000036E-3</v>
      </c>
      <c r="I4228" s="6">
        <f t="shared" si="661"/>
        <v>-4.0000000000000036E-3</v>
      </c>
      <c r="K4228" s="15">
        <f t="shared" si="662"/>
        <v>-5.4437098895465175E-4</v>
      </c>
      <c r="L4228" s="15">
        <f t="shared" si="663"/>
        <v>-7.4556290110453557E-3</v>
      </c>
      <c r="M4228" s="15">
        <f t="shared" si="657"/>
        <v>5.5586403950341146E-5</v>
      </c>
    </row>
    <row r="4229" spans="1:13" x14ac:dyDescent="0.35">
      <c r="A4229">
        <f t="shared" si="654"/>
        <v>2013</v>
      </c>
      <c r="B4229" s="1">
        <v>41346</v>
      </c>
      <c r="C4229">
        <v>2.593</v>
      </c>
      <c r="D4229" s="3">
        <f t="shared" si="655"/>
        <v>2.6044599999999996</v>
      </c>
      <c r="E4229" s="15">
        <f t="shared" si="656"/>
        <v>1.9999999999997797E-3</v>
      </c>
      <c r="F4229" s="6">
        <f t="shared" si="658"/>
        <v>9.9999999999997868E-3</v>
      </c>
      <c r="G4229" t="str">
        <f t="shared" si="659"/>
        <v>Valle</v>
      </c>
      <c r="H4229" s="6">
        <f t="shared" si="660"/>
        <v>-8.0000000000000071E-3</v>
      </c>
      <c r="I4229" s="6">
        <f t="shared" si="661"/>
        <v>9.9999999999997868E-3</v>
      </c>
      <c r="K4229" s="15">
        <f t="shared" si="662"/>
        <v>-1.4946829226841266E-3</v>
      </c>
      <c r="L4229" s="15">
        <f t="shared" si="663"/>
        <v>3.4946829226839065E-3</v>
      </c>
      <c r="M4229" s="15">
        <f t="shared" si="657"/>
        <v>1.2212808730098531E-5</v>
      </c>
    </row>
    <row r="4230" spans="1:13" x14ac:dyDescent="0.35">
      <c r="A4230">
        <f t="shared" ref="A4230:A4293" si="664">YEAR(B4230)</f>
        <v>2013</v>
      </c>
      <c r="B4230" s="1">
        <v>41347</v>
      </c>
      <c r="C4230">
        <v>2.5939999999999999</v>
      </c>
      <c r="D4230" s="3">
        <f t="shared" ref="D4230:D4293" si="665">AVERAGE(C4230:C4279)</f>
        <v>2.6055599999999997</v>
      </c>
      <c r="E4230" s="15">
        <f t="shared" si="656"/>
        <v>9.9999999999988987E-4</v>
      </c>
      <c r="F4230" s="6">
        <f t="shared" si="658"/>
        <v>-9.9999999999988987E-4</v>
      </c>
      <c r="G4230" t="str">
        <f t="shared" si="659"/>
        <v>Pico</v>
      </c>
      <c r="H4230" s="6">
        <f t="shared" si="660"/>
        <v>1.9999999999997797E-3</v>
      </c>
      <c r="I4230" s="6">
        <f t="shared" si="661"/>
        <v>-9.9999999999988987E-4</v>
      </c>
      <c r="K4230" s="15">
        <f t="shared" si="662"/>
        <v>6.7352103310711975E-4</v>
      </c>
      <c r="L4230" s="15">
        <f t="shared" si="663"/>
        <v>3.2647896689277011E-4</v>
      </c>
      <c r="M4230" s="15">
        <f t="shared" si="657"/>
        <v>1.0658851582337049E-7</v>
      </c>
    </row>
    <row r="4231" spans="1:13" x14ac:dyDescent="0.35">
      <c r="A4231">
        <f t="shared" si="664"/>
        <v>2013</v>
      </c>
      <c r="B4231" s="1">
        <v>41348</v>
      </c>
      <c r="C4231">
        <v>2.593</v>
      </c>
      <c r="D4231" s="3">
        <f t="shared" si="665"/>
        <v>2.6069999999999998</v>
      </c>
      <c r="E4231" s="15">
        <f t="shared" ref="E4231:E4294" si="666">C4231-C4230</f>
        <v>-9.9999999999988987E-4</v>
      </c>
      <c r="F4231" s="6">
        <f t="shared" si="658"/>
        <v>-1.9999999999997797E-3</v>
      </c>
      <c r="G4231" t="str">
        <f t="shared" si="659"/>
        <v/>
      </c>
      <c r="H4231" s="6">
        <f t="shared" si="660"/>
        <v>9.9999999999988987E-4</v>
      </c>
      <c r="I4231" s="6">
        <f t="shared" si="661"/>
        <v>-1.9999999999997797E-3</v>
      </c>
      <c r="K4231" s="15">
        <f t="shared" si="662"/>
        <v>1.2225066998875441E-4</v>
      </c>
      <c r="L4231" s="15">
        <f t="shared" si="663"/>
        <v>-1.1222506699886442E-3</v>
      </c>
      <c r="M4231" s="15">
        <f t="shared" ref="M4231:M4294" si="667">L4231^2</f>
        <v>1.2594465662899609E-6</v>
      </c>
    </row>
    <row r="4232" spans="1:13" x14ac:dyDescent="0.35">
      <c r="A4232">
        <f t="shared" si="664"/>
        <v>2013</v>
      </c>
      <c r="B4232" s="1">
        <v>41351</v>
      </c>
      <c r="C4232">
        <v>2.5990000000000002</v>
      </c>
      <c r="D4232" s="3">
        <f t="shared" si="665"/>
        <v>2.6086599999999991</v>
      </c>
      <c r="E4232" s="15">
        <f t="shared" si="666"/>
        <v>6.0000000000002274E-3</v>
      </c>
      <c r="F4232" s="6">
        <f t="shared" ref="F4232:F4295" si="668">E4232-E4231</f>
        <v>7.0000000000001172E-3</v>
      </c>
      <c r="G4232" t="str">
        <f t="shared" ref="G4232:G4295" si="669">IF(AND(F4231&gt;0,F4232&lt;0),"Pico",IF(AND(F4231&lt;0,F4232&gt;0),"Valle",""))</f>
        <v>Valle</v>
      </c>
      <c r="H4232" s="6">
        <f t="shared" ref="H4232:H4295" si="670">E4231</f>
        <v>-9.9999999999988987E-4</v>
      </c>
      <c r="I4232" s="6">
        <f t="shared" ref="I4232:I4295" si="671">E4232-H4232</f>
        <v>7.0000000000001172E-3</v>
      </c>
      <c r="K4232" s="15">
        <f t="shared" si="662"/>
        <v>-3.1939105607136297E-6</v>
      </c>
      <c r="L4232" s="15">
        <f t="shared" si="663"/>
        <v>6.0031939105609413E-3</v>
      </c>
      <c r="M4232" s="15">
        <f t="shared" si="667"/>
        <v>3.6038337127795965E-5</v>
      </c>
    </row>
    <row r="4233" spans="1:13" x14ac:dyDescent="0.35">
      <c r="A4233">
        <f t="shared" si="664"/>
        <v>2013</v>
      </c>
      <c r="B4233" s="1">
        <v>41352</v>
      </c>
      <c r="C4233">
        <v>2.5960000000000001</v>
      </c>
      <c r="D4233" s="3">
        <f t="shared" si="665"/>
        <v>2.6101999999999999</v>
      </c>
      <c r="E4233" s="15">
        <f t="shared" si="666"/>
        <v>-3.0000000000001137E-3</v>
      </c>
      <c r="F4233" s="6">
        <f t="shared" si="668"/>
        <v>-9.0000000000003411E-3</v>
      </c>
      <c r="G4233" t="str">
        <f t="shared" si="669"/>
        <v>Pico</v>
      </c>
      <c r="H4233" s="6">
        <f t="shared" si="670"/>
        <v>6.0000000000002274E-3</v>
      </c>
      <c r="I4233" s="6">
        <f t="shared" si="671"/>
        <v>-9.0000000000003411E-3</v>
      </c>
      <c r="K4233" s="15">
        <f t="shared" si="662"/>
        <v>1.3673046995451355E-3</v>
      </c>
      <c r="L4233" s="15">
        <f t="shared" si="663"/>
        <v>-4.3673046995452488E-3</v>
      </c>
      <c r="M4233" s="15">
        <f t="shared" si="667"/>
        <v>1.9073350338670016E-5</v>
      </c>
    </row>
    <row r="4234" spans="1:13" x14ac:dyDescent="0.35">
      <c r="A4234">
        <f t="shared" si="664"/>
        <v>2013</v>
      </c>
      <c r="B4234" s="1">
        <v>41353</v>
      </c>
      <c r="C4234">
        <v>2.5939999999999999</v>
      </c>
      <c r="D4234" s="3">
        <f t="shared" si="665"/>
        <v>2.6117999999999997</v>
      </c>
      <c r="E4234" s="15">
        <f t="shared" si="666"/>
        <v>-2.0000000000002238E-3</v>
      </c>
      <c r="F4234" s="6">
        <f t="shared" si="668"/>
        <v>9.9999999999988987E-4</v>
      </c>
      <c r="G4234" t="str">
        <f t="shared" si="669"/>
        <v>Valle</v>
      </c>
      <c r="H4234" s="6">
        <f t="shared" si="670"/>
        <v>-3.0000000000001137E-3</v>
      </c>
      <c r="I4234" s="6">
        <f t="shared" si="671"/>
        <v>9.9999999999988987E-4</v>
      </c>
      <c r="K4234" s="15">
        <f t="shared" si="662"/>
        <v>-7.0630176216521343E-4</v>
      </c>
      <c r="L4234" s="15">
        <f t="shared" si="663"/>
        <v>-1.2936982378350104E-3</v>
      </c>
      <c r="M4234" s="15">
        <f t="shared" si="667"/>
        <v>1.6736551305774112E-6</v>
      </c>
    </row>
    <row r="4235" spans="1:13" x14ac:dyDescent="0.35">
      <c r="A4235">
        <f t="shared" si="664"/>
        <v>2013</v>
      </c>
      <c r="B4235" s="1">
        <v>41354</v>
      </c>
      <c r="C4235">
        <v>2.5939999999999999</v>
      </c>
      <c r="D4235" s="3">
        <f t="shared" si="665"/>
        <v>2.6136399999999997</v>
      </c>
      <c r="E4235" s="15">
        <f t="shared" si="666"/>
        <v>0</v>
      </c>
      <c r="F4235" s="6">
        <f t="shared" si="668"/>
        <v>2.0000000000002238E-3</v>
      </c>
      <c r="G4235" t="str">
        <f t="shared" si="669"/>
        <v/>
      </c>
      <c r="H4235" s="6">
        <f t="shared" si="670"/>
        <v>-2.0000000000002238E-3</v>
      </c>
      <c r="I4235" s="6">
        <f t="shared" si="671"/>
        <v>2.0000000000002238E-3</v>
      </c>
      <c r="K4235" s="15">
        <f t="shared" si="662"/>
        <v>-6.4481540889766077E-5</v>
      </c>
      <c r="L4235" s="15">
        <f t="shared" si="663"/>
        <v>6.4481540889766077E-5</v>
      </c>
      <c r="M4235" s="15">
        <f t="shared" si="667"/>
        <v>4.1578691155185745E-9</v>
      </c>
    </row>
    <row r="4236" spans="1:13" x14ac:dyDescent="0.35">
      <c r="A4236">
        <f t="shared" si="664"/>
        <v>2013</v>
      </c>
      <c r="B4236" s="1">
        <v>41355</v>
      </c>
      <c r="C4236">
        <v>2.5910000000000002</v>
      </c>
      <c r="D4236" s="3">
        <f t="shared" si="665"/>
        <v>2.6161199999999996</v>
      </c>
      <c r="E4236" s="15">
        <f t="shared" si="666"/>
        <v>-2.9999999999996696E-3</v>
      </c>
      <c r="F4236" s="6">
        <f t="shared" si="668"/>
        <v>-2.9999999999996696E-3</v>
      </c>
      <c r="G4236" t="str">
        <f t="shared" si="669"/>
        <v>Pico</v>
      </c>
      <c r="H4236" s="6">
        <f t="shared" si="670"/>
        <v>0</v>
      </c>
      <c r="I4236" s="6">
        <f t="shared" si="671"/>
        <v>-2.9999999999996696E-3</v>
      </c>
      <c r="K4236" s="15">
        <f t="shared" si="662"/>
        <v>5.0352596399357399E-5</v>
      </c>
      <c r="L4236" s="15">
        <f t="shared" si="663"/>
        <v>-3.0503525963990271E-3</v>
      </c>
      <c r="M4236" s="15">
        <f t="shared" si="667"/>
        <v>9.3046509623582863E-6</v>
      </c>
    </row>
    <row r="4237" spans="1:13" x14ac:dyDescent="0.35">
      <c r="A4237">
        <f t="shared" si="664"/>
        <v>2013</v>
      </c>
      <c r="B4237" s="1">
        <v>41358</v>
      </c>
      <c r="C4237">
        <v>2.5880000000000001</v>
      </c>
      <c r="D4237" s="3">
        <f t="shared" si="665"/>
        <v>2.6189799999999996</v>
      </c>
      <c r="E4237" s="15">
        <f t="shared" si="666"/>
        <v>-3.0000000000001137E-3</v>
      </c>
      <c r="F4237" s="6">
        <f t="shared" si="668"/>
        <v>-4.4408920985006262E-16</v>
      </c>
      <c r="G4237" t="str">
        <f t="shared" si="669"/>
        <v/>
      </c>
      <c r="H4237" s="6">
        <f t="shared" si="670"/>
        <v>-2.9999999999996696E-3</v>
      </c>
      <c r="I4237" s="6">
        <f t="shared" si="671"/>
        <v>-4.4408920985006262E-16</v>
      </c>
      <c r="K4237" s="15">
        <f t="shared" si="662"/>
        <v>-5.1596250485095316E-4</v>
      </c>
      <c r="L4237" s="15">
        <f t="shared" si="663"/>
        <v>-2.4840374951491605E-3</v>
      </c>
      <c r="M4237" s="15">
        <f t="shared" si="667"/>
        <v>6.1704422773069158E-6</v>
      </c>
    </row>
    <row r="4238" spans="1:13" x14ac:dyDescent="0.35">
      <c r="A4238">
        <f t="shared" si="664"/>
        <v>2013</v>
      </c>
      <c r="B4238" s="1">
        <v>41359</v>
      </c>
      <c r="C4238">
        <v>2.5859999999999999</v>
      </c>
      <c r="D4238" s="3">
        <f t="shared" si="665"/>
        <v>2.6216999999999997</v>
      </c>
      <c r="E4238" s="15">
        <f t="shared" si="666"/>
        <v>-2.0000000000002238E-3</v>
      </c>
      <c r="F4238" s="6">
        <f t="shared" si="668"/>
        <v>9.9999999999988987E-4</v>
      </c>
      <c r="G4238" t="str">
        <f t="shared" si="669"/>
        <v>Valle</v>
      </c>
      <c r="H4238" s="6">
        <f t="shared" si="670"/>
        <v>-3.0000000000001137E-3</v>
      </c>
      <c r="I4238" s="6">
        <f t="shared" si="671"/>
        <v>9.9999999999988987E-4</v>
      </c>
      <c r="K4238" s="15">
        <f t="shared" ref="K4238:K4301" si="672">$P$5+$P$6*E4237+$P$7*E4236+$P$8*E4235+$P$9*L4237+$P$10*L4236+$P$11*L4235</f>
        <v>-3.9354688586708893E-4</v>
      </c>
      <c r="L4238" s="15">
        <f t="shared" ref="L4238:L4301" si="673">E4238-K4238</f>
        <v>-1.6064531141331349E-3</v>
      </c>
      <c r="M4238" s="15">
        <f t="shared" si="667"/>
        <v>2.5806916079080471E-6</v>
      </c>
    </row>
    <row r="4239" spans="1:13" x14ac:dyDescent="0.35">
      <c r="A4239">
        <f t="shared" si="664"/>
        <v>2013</v>
      </c>
      <c r="B4239" s="1">
        <v>41360</v>
      </c>
      <c r="C4239">
        <v>2.589</v>
      </c>
      <c r="D4239" s="3">
        <f t="shared" si="665"/>
        <v>2.6242000000000001</v>
      </c>
      <c r="E4239" s="15">
        <f t="shared" si="666"/>
        <v>3.0000000000001137E-3</v>
      </c>
      <c r="F4239" s="6">
        <f t="shared" si="668"/>
        <v>5.0000000000003375E-3</v>
      </c>
      <c r="G4239" t="str">
        <f t="shared" si="669"/>
        <v/>
      </c>
      <c r="H4239" s="6">
        <f t="shared" si="670"/>
        <v>-2.0000000000002238E-3</v>
      </c>
      <c r="I4239" s="6">
        <f t="shared" si="671"/>
        <v>5.0000000000003375E-3</v>
      </c>
      <c r="K4239" s="15">
        <f t="shared" si="672"/>
        <v>-2.7815638821321624E-4</v>
      </c>
      <c r="L4239" s="15">
        <f t="shared" si="673"/>
        <v>3.2781563882133299E-3</v>
      </c>
      <c r="M4239" s="15">
        <f t="shared" si="667"/>
        <v>1.0746309305583865E-5</v>
      </c>
    </row>
    <row r="4240" spans="1:13" x14ac:dyDescent="0.35">
      <c r="A4240">
        <f t="shared" si="664"/>
        <v>2013</v>
      </c>
      <c r="B4240" s="1">
        <v>41361</v>
      </c>
      <c r="C4240" s="5">
        <v>2.589</v>
      </c>
      <c r="D4240" s="3">
        <f t="shared" si="665"/>
        <v>2.6266799999999999</v>
      </c>
      <c r="E4240" s="15">
        <f t="shared" si="666"/>
        <v>0</v>
      </c>
      <c r="F4240" s="6">
        <f t="shared" si="668"/>
        <v>-3.0000000000001137E-3</v>
      </c>
      <c r="G4240" t="str">
        <f t="shared" si="669"/>
        <v>Pico</v>
      </c>
      <c r="H4240" s="6">
        <f t="shared" si="670"/>
        <v>3.0000000000001137E-3</v>
      </c>
      <c r="I4240" s="6">
        <f t="shared" si="671"/>
        <v>-3.0000000000001137E-3</v>
      </c>
      <c r="K4240" s="15">
        <f t="shared" si="672"/>
        <v>7.4205902060726816E-4</v>
      </c>
      <c r="L4240" s="15">
        <f t="shared" si="673"/>
        <v>-7.4205902060726816E-4</v>
      </c>
      <c r="M4240" s="15">
        <f t="shared" si="667"/>
        <v>5.5065159006461805E-7</v>
      </c>
    </row>
    <row r="4241" spans="1:13" x14ac:dyDescent="0.35">
      <c r="A4241">
        <f t="shared" si="664"/>
        <v>2013</v>
      </c>
      <c r="B4241" s="1">
        <v>41362</v>
      </c>
      <c r="C4241" s="5">
        <v>2.589</v>
      </c>
      <c r="D4241" s="3">
        <f t="shared" si="665"/>
        <v>2.6294999999999997</v>
      </c>
      <c r="E4241" s="15">
        <f t="shared" si="666"/>
        <v>0</v>
      </c>
      <c r="F4241" s="6">
        <f t="shared" si="668"/>
        <v>0</v>
      </c>
      <c r="G4241" t="str">
        <f t="shared" si="669"/>
        <v/>
      </c>
      <c r="H4241" s="6">
        <f t="shared" si="670"/>
        <v>0</v>
      </c>
      <c r="I4241" s="6">
        <f t="shared" si="671"/>
        <v>0</v>
      </c>
      <c r="K4241" s="15">
        <f t="shared" si="672"/>
        <v>9.6645693820917759E-6</v>
      </c>
      <c r="L4241" s="15">
        <f t="shared" si="673"/>
        <v>-9.6645693820917759E-6</v>
      </c>
      <c r="M4241" s="15">
        <f t="shared" si="667"/>
        <v>9.3403901341265813E-11</v>
      </c>
    </row>
    <row r="4242" spans="1:13" x14ac:dyDescent="0.35">
      <c r="A4242">
        <f t="shared" si="664"/>
        <v>2013</v>
      </c>
      <c r="B4242" s="1">
        <v>41365</v>
      </c>
      <c r="C4242">
        <v>2.59</v>
      </c>
      <c r="D4242" s="3">
        <f t="shared" si="665"/>
        <v>2.63226</v>
      </c>
      <c r="E4242" s="15">
        <f t="shared" si="666"/>
        <v>9.9999999999988987E-4</v>
      </c>
      <c r="F4242" s="6">
        <f t="shared" si="668"/>
        <v>9.9999999999988987E-4</v>
      </c>
      <c r="G4242" t="str">
        <f t="shared" si="669"/>
        <v/>
      </c>
      <c r="H4242" s="6">
        <f t="shared" si="670"/>
        <v>0</v>
      </c>
      <c r="I4242" s="6">
        <f t="shared" si="671"/>
        <v>9.9999999999988987E-4</v>
      </c>
      <c r="K4242" s="15">
        <f t="shared" si="672"/>
        <v>1.9689719146432383E-4</v>
      </c>
      <c r="L4242" s="15">
        <f t="shared" si="673"/>
        <v>8.0310280853556606E-4</v>
      </c>
      <c r="M4242" s="15">
        <f t="shared" si="667"/>
        <v>6.4497412107771411E-7</v>
      </c>
    </row>
    <row r="4243" spans="1:13" x14ac:dyDescent="0.35">
      <c r="A4243">
        <f t="shared" si="664"/>
        <v>2013</v>
      </c>
      <c r="B4243" s="1">
        <v>41366</v>
      </c>
      <c r="C4243">
        <v>2.5880000000000001</v>
      </c>
      <c r="D4243" s="3">
        <f t="shared" si="665"/>
        <v>2.6353800000000001</v>
      </c>
      <c r="E4243" s="15">
        <f t="shared" si="666"/>
        <v>-1.9999999999997797E-3</v>
      </c>
      <c r="F4243" s="6">
        <f t="shared" si="668"/>
        <v>-2.9999999999996696E-3</v>
      </c>
      <c r="G4243" t="str">
        <f t="shared" si="669"/>
        <v>Pico</v>
      </c>
      <c r="H4243" s="6">
        <f t="shared" si="670"/>
        <v>9.9999999999988987E-4</v>
      </c>
      <c r="I4243" s="6">
        <f t="shared" si="671"/>
        <v>-2.9999999999996696E-3</v>
      </c>
      <c r="K4243" s="15">
        <f t="shared" si="672"/>
        <v>2.8828649308501781E-4</v>
      </c>
      <c r="L4243" s="15">
        <f t="shared" si="673"/>
        <v>-2.2882864930847974E-3</v>
      </c>
      <c r="M4243" s="15">
        <f t="shared" si="667"/>
        <v>5.2362550744343208E-6</v>
      </c>
    </row>
    <row r="4244" spans="1:13" x14ac:dyDescent="0.35">
      <c r="A4244">
        <f t="shared" si="664"/>
        <v>2013</v>
      </c>
      <c r="B4244" s="1">
        <v>41367</v>
      </c>
      <c r="C4244">
        <v>2.5870000000000002</v>
      </c>
      <c r="D4244" s="3">
        <f t="shared" si="665"/>
        <v>2.6387200000000002</v>
      </c>
      <c r="E4244" s="15">
        <f t="shared" si="666"/>
        <v>-9.9999999999988987E-4</v>
      </c>
      <c r="F4244" s="6">
        <f t="shared" si="668"/>
        <v>9.9999999999988987E-4</v>
      </c>
      <c r="G4244" t="str">
        <f t="shared" si="669"/>
        <v>Valle</v>
      </c>
      <c r="H4244" s="6">
        <f t="shared" si="670"/>
        <v>-1.9999999999997797E-3</v>
      </c>
      <c r="I4244" s="6">
        <f t="shared" si="671"/>
        <v>9.9999999999988987E-4</v>
      </c>
      <c r="K4244" s="15">
        <f t="shared" si="672"/>
        <v>-3.2374706331389079E-4</v>
      </c>
      <c r="L4244" s="15">
        <f t="shared" si="673"/>
        <v>-6.7625293668599907E-4</v>
      </c>
      <c r="M4244" s="15">
        <f t="shared" si="667"/>
        <v>4.5731803437643789E-7</v>
      </c>
    </row>
    <row r="4245" spans="1:13" x14ac:dyDescent="0.35">
      <c r="A4245">
        <f t="shared" si="664"/>
        <v>2013</v>
      </c>
      <c r="B4245" s="1">
        <v>41368</v>
      </c>
      <c r="C4245">
        <v>2.5859999999999999</v>
      </c>
      <c r="D4245" s="3">
        <f t="shared" si="665"/>
        <v>2.64194</v>
      </c>
      <c r="E4245" s="15">
        <f t="shared" si="666"/>
        <v>-1.000000000000334E-3</v>
      </c>
      <c r="F4245" s="6">
        <f t="shared" si="668"/>
        <v>-4.4408920985006262E-16</v>
      </c>
      <c r="G4245" t="str">
        <f t="shared" si="669"/>
        <v>Pico</v>
      </c>
      <c r="H4245" s="6">
        <f t="shared" si="670"/>
        <v>-9.9999999999988987E-4</v>
      </c>
      <c r="I4245" s="6">
        <f t="shared" si="671"/>
        <v>-4.4408920985006262E-16</v>
      </c>
      <c r="K4245" s="15">
        <f t="shared" si="672"/>
        <v>-9.320999903507285E-6</v>
      </c>
      <c r="L4245" s="15">
        <f t="shared" si="673"/>
        <v>-9.9067900009682658E-4</v>
      </c>
      <c r="M4245" s="15">
        <f t="shared" si="667"/>
        <v>9.814448812328482E-7</v>
      </c>
    </row>
    <row r="4246" spans="1:13" x14ac:dyDescent="0.35">
      <c r="A4246">
        <f t="shared" si="664"/>
        <v>2013</v>
      </c>
      <c r="B4246" s="1">
        <v>41369</v>
      </c>
      <c r="C4246">
        <v>2.5840000000000001</v>
      </c>
      <c r="D4246" s="3">
        <f t="shared" si="665"/>
        <v>2.6447400000000001</v>
      </c>
      <c r="E4246" s="15">
        <f t="shared" si="666"/>
        <v>-1.9999999999997797E-3</v>
      </c>
      <c r="F4246" s="6">
        <f t="shared" si="668"/>
        <v>-9.9999999999944578E-4</v>
      </c>
      <c r="G4246" t="str">
        <f t="shared" si="669"/>
        <v/>
      </c>
      <c r="H4246" s="6">
        <f t="shared" si="670"/>
        <v>-1.000000000000334E-3</v>
      </c>
      <c r="I4246" s="6">
        <f t="shared" si="671"/>
        <v>-9.9999999999944578E-4</v>
      </c>
      <c r="K4246" s="15">
        <f t="shared" si="672"/>
        <v>-1.1559214465145711E-4</v>
      </c>
      <c r="L4246" s="15">
        <f t="shared" si="673"/>
        <v>-1.8844078553483226E-3</v>
      </c>
      <c r="M4246" s="15">
        <f t="shared" si="667"/>
        <v>3.5509929652984649E-6</v>
      </c>
    </row>
    <row r="4247" spans="1:13" x14ac:dyDescent="0.35">
      <c r="A4247">
        <f t="shared" si="664"/>
        <v>2013</v>
      </c>
      <c r="B4247" s="1">
        <v>41372</v>
      </c>
      <c r="C4247">
        <v>2.5779999999999998</v>
      </c>
      <c r="D4247" s="3">
        <f t="shared" si="665"/>
        <v>2.6475200000000005</v>
      </c>
      <c r="E4247" s="15">
        <f t="shared" si="666"/>
        <v>-6.0000000000002274E-3</v>
      </c>
      <c r="F4247" s="6">
        <f t="shared" si="668"/>
        <v>-4.0000000000004476E-3</v>
      </c>
      <c r="G4247" t="str">
        <f t="shared" si="669"/>
        <v/>
      </c>
      <c r="H4247" s="6">
        <f t="shared" si="670"/>
        <v>-1.9999999999997797E-3</v>
      </c>
      <c r="I4247" s="6">
        <f t="shared" si="671"/>
        <v>-4.0000000000004476E-3</v>
      </c>
      <c r="K4247" s="15">
        <f t="shared" si="672"/>
        <v>-2.7082296915284943E-4</v>
      </c>
      <c r="L4247" s="15">
        <f t="shared" si="673"/>
        <v>-5.7291770308473778E-3</v>
      </c>
      <c r="M4247" s="15">
        <f t="shared" si="667"/>
        <v>3.2823469450789176E-5</v>
      </c>
    </row>
    <row r="4248" spans="1:13" x14ac:dyDescent="0.35">
      <c r="A4248">
        <f t="shared" si="664"/>
        <v>2013</v>
      </c>
      <c r="B4248" s="1">
        <v>41373</v>
      </c>
      <c r="C4248">
        <v>2.577</v>
      </c>
      <c r="D4248" s="3">
        <f t="shared" si="665"/>
        <v>2.6506600000000002</v>
      </c>
      <c r="E4248" s="15">
        <f t="shared" si="666"/>
        <v>-9.9999999999988987E-4</v>
      </c>
      <c r="F4248" s="6">
        <f t="shared" si="668"/>
        <v>5.0000000000003375E-3</v>
      </c>
      <c r="G4248" t="str">
        <f t="shared" si="669"/>
        <v>Valle</v>
      </c>
      <c r="H4248" s="6">
        <f t="shared" si="670"/>
        <v>-6.0000000000002274E-3</v>
      </c>
      <c r="I4248" s="6">
        <f t="shared" si="671"/>
        <v>5.0000000000003375E-3</v>
      </c>
      <c r="K4248" s="15">
        <f t="shared" si="672"/>
        <v>-1.0689177279274633E-3</v>
      </c>
      <c r="L4248" s="15">
        <f t="shared" si="673"/>
        <v>6.8917727927573407E-5</v>
      </c>
      <c r="M4248" s="15">
        <f t="shared" si="667"/>
        <v>4.7496532226990311E-9</v>
      </c>
    </row>
    <row r="4249" spans="1:13" x14ac:dyDescent="0.35">
      <c r="A4249">
        <f t="shared" si="664"/>
        <v>2013</v>
      </c>
      <c r="B4249" s="1">
        <v>41374</v>
      </c>
      <c r="C4249">
        <v>2.577</v>
      </c>
      <c r="D4249" s="3">
        <f t="shared" si="665"/>
        <v>2.6540200000000005</v>
      </c>
      <c r="E4249" s="15">
        <f t="shared" si="666"/>
        <v>0</v>
      </c>
      <c r="F4249" s="6">
        <f t="shared" si="668"/>
        <v>9.9999999999988987E-4</v>
      </c>
      <c r="G4249" t="str">
        <f t="shared" si="669"/>
        <v/>
      </c>
      <c r="H4249" s="6">
        <f t="shared" si="670"/>
        <v>-9.9999999999988987E-4</v>
      </c>
      <c r="I4249" s="6">
        <f t="shared" si="671"/>
        <v>9.9999999999988987E-4</v>
      </c>
      <c r="K4249" s="15">
        <f t="shared" si="672"/>
        <v>4.3786634198200185E-5</v>
      </c>
      <c r="L4249" s="15">
        <f t="shared" si="673"/>
        <v>-4.3786634198200185E-5</v>
      </c>
      <c r="M4249" s="15">
        <f t="shared" si="667"/>
        <v>1.9172693344069938E-9</v>
      </c>
    </row>
    <row r="4250" spans="1:13" x14ac:dyDescent="0.35">
      <c r="A4250">
        <f t="shared" si="664"/>
        <v>2013</v>
      </c>
      <c r="B4250" s="1">
        <v>41375</v>
      </c>
      <c r="C4250">
        <v>2.58</v>
      </c>
      <c r="D4250" s="3">
        <f t="shared" si="665"/>
        <v>2.6573199999999999</v>
      </c>
      <c r="E4250" s="15">
        <f t="shared" si="666"/>
        <v>3.0000000000001137E-3</v>
      </c>
      <c r="F4250" s="6">
        <f t="shared" si="668"/>
        <v>3.0000000000001137E-3</v>
      </c>
      <c r="G4250" t="str">
        <f t="shared" si="669"/>
        <v/>
      </c>
      <c r="H4250" s="6">
        <f t="shared" si="670"/>
        <v>0</v>
      </c>
      <c r="I4250" s="6">
        <f t="shared" si="671"/>
        <v>3.0000000000001137E-3</v>
      </c>
      <c r="K4250" s="15">
        <f t="shared" si="672"/>
        <v>2.4823510929499111E-5</v>
      </c>
      <c r="L4250" s="15">
        <f t="shared" si="673"/>
        <v>2.9751764890706147E-3</v>
      </c>
      <c r="M4250" s="15">
        <f t="shared" si="667"/>
        <v>8.8516751411185489E-6</v>
      </c>
    </row>
    <row r="4251" spans="1:13" x14ac:dyDescent="0.35">
      <c r="A4251">
        <f t="shared" si="664"/>
        <v>2013</v>
      </c>
      <c r="B4251" s="1">
        <v>41376</v>
      </c>
      <c r="C4251">
        <v>2.585</v>
      </c>
      <c r="D4251" s="3">
        <f t="shared" si="665"/>
        <v>2.6612200000000001</v>
      </c>
      <c r="E4251" s="15">
        <f t="shared" si="666"/>
        <v>4.9999999999998934E-3</v>
      </c>
      <c r="F4251" s="6">
        <f t="shared" si="668"/>
        <v>1.9999999999997797E-3</v>
      </c>
      <c r="G4251" t="str">
        <f t="shared" si="669"/>
        <v/>
      </c>
      <c r="H4251" s="6">
        <f t="shared" si="670"/>
        <v>3.0000000000001137E-3</v>
      </c>
      <c r="I4251" s="6">
        <f t="shared" si="671"/>
        <v>1.9999999999997797E-3</v>
      </c>
      <c r="K4251" s="15">
        <f t="shared" si="672"/>
        <v>7.5801103592071264E-4</v>
      </c>
      <c r="L4251" s="15">
        <f t="shared" si="673"/>
        <v>4.2419889640791806E-3</v>
      </c>
      <c r="M4251" s="15">
        <f t="shared" si="667"/>
        <v>1.7994470371369561E-5</v>
      </c>
    </row>
    <row r="4252" spans="1:13" x14ac:dyDescent="0.35">
      <c r="A4252">
        <f t="shared" si="664"/>
        <v>2013</v>
      </c>
      <c r="B4252" s="1">
        <v>41379</v>
      </c>
      <c r="C4252">
        <v>2.5910000000000002</v>
      </c>
      <c r="D4252" s="3">
        <f t="shared" si="665"/>
        <v>2.6652199999999997</v>
      </c>
      <c r="E4252" s="15">
        <f t="shared" si="666"/>
        <v>6.0000000000002274E-3</v>
      </c>
      <c r="F4252" s="6">
        <f t="shared" si="668"/>
        <v>1.000000000000334E-3</v>
      </c>
      <c r="G4252" t="str">
        <f t="shared" si="669"/>
        <v/>
      </c>
      <c r="H4252" s="6">
        <f t="shared" si="670"/>
        <v>4.9999999999998934E-3</v>
      </c>
      <c r="I4252" s="6">
        <f t="shared" si="671"/>
        <v>1.000000000000334E-3</v>
      </c>
      <c r="K4252" s="15">
        <f t="shared" si="672"/>
        <v>1.056136882855784E-3</v>
      </c>
      <c r="L4252" s="15">
        <f t="shared" si="673"/>
        <v>4.9438631171444432E-3</v>
      </c>
      <c r="M4252" s="15">
        <f t="shared" si="667"/>
        <v>2.4441782521061172E-5</v>
      </c>
    </row>
    <row r="4253" spans="1:13" x14ac:dyDescent="0.35">
      <c r="A4253">
        <f t="shared" si="664"/>
        <v>2013</v>
      </c>
      <c r="B4253" s="1">
        <v>41380</v>
      </c>
      <c r="C4253">
        <v>2.59</v>
      </c>
      <c r="D4253" s="3">
        <f t="shared" si="665"/>
        <v>2.6691200000000004</v>
      </c>
      <c r="E4253" s="15">
        <f t="shared" si="666"/>
        <v>-1.000000000000334E-3</v>
      </c>
      <c r="F4253" s="6">
        <f t="shared" si="668"/>
        <v>-7.0000000000005613E-3</v>
      </c>
      <c r="G4253" t="str">
        <f t="shared" si="669"/>
        <v>Pico</v>
      </c>
      <c r="H4253" s="6">
        <f t="shared" si="670"/>
        <v>6.0000000000002274E-3</v>
      </c>
      <c r="I4253" s="6">
        <f t="shared" si="671"/>
        <v>-7.0000000000005613E-3</v>
      </c>
      <c r="K4253" s="15">
        <f t="shared" si="672"/>
        <v>1.2608162564917941E-3</v>
      </c>
      <c r="L4253" s="15">
        <f t="shared" si="673"/>
        <v>-2.260816256492128E-3</v>
      </c>
      <c r="M4253" s="15">
        <f t="shared" si="667"/>
        <v>5.1112901456190792E-6</v>
      </c>
    </row>
    <row r="4254" spans="1:13" x14ac:dyDescent="0.35">
      <c r="A4254">
        <f t="shared" si="664"/>
        <v>2013</v>
      </c>
      <c r="B4254" s="1">
        <v>41381</v>
      </c>
      <c r="C4254">
        <v>2.5910000000000002</v>
      </c>
      <c r="D4254" s="3">
        <f t="shared" si="665"/>
        <v>2.673</v>
      </c>
      <c r="E4254" s="15">
        <f t="shared" si="666"/>
        <v>1.000000000000334E-3</v>
      </c>
      <c r="F4254" s="6">
        <f t="shared" si="668"/>
        <v>2.0000000000006679E-3</v>
      </c>
      <c r="G4254" t="str">
        <f t="shared" si="669"/>
        <v>Valle</v>
      </c>
      <c r="H4254" s="6">
        <f t="shared" si="670"/>
        <v>-1.000000000000334E-3</v>
      </c>
      <c r="I4254" s="6">
        <f t="shared" si="671"/>
        <v>2.0000000000006679E-3</v>
      </c>
      <c r="K4254" s="15">
        <f t="shared" si="672"/>
        <v>-1.7817736897763009E-4</v>
      </c>
      <c r="L4254" s="15">
        <f t="shared" si="673"/>
        <v>1.1781773689779639E-3</v>
      </c>
      <c r="M4254" s="15">
        <f t="shared" si="667"/>
        <v>1.3881019127718374E-6</v>
      </c>
    </row>
    <row r="4255" spans="1:13" x14ac:dyDescent="0.35">
      <c r="A4255">
        <f t="shared" si="664"/>
        <v>2013</v>
      </c>
      <c r="B4255" s="1">
        <v>41382</v>
      </c>
      <c r="C4255">
        <v>2.5920000000000001</v>
      </c>
      <c r="D4255" s="3">
        <f t="shared" si="665"/>
        <v>2.6768200000000002</v>
      </c>
      <c r="E4255" s="15">
        <f t="shared" si="666"/>
        <v>9.9999999999988987E-4</v>
      </c>
      <c r="F4255" s="6">
        <f t="shared" si="668"/>
        <v>-4.4408920985006262E-16</v>
      </c>
      <c r="G4255" t="str">
        <f t="shared" si="669"/>
        <v>Pico</v>
      </c>
      <c r="H4255" s="6">
        <f t="shared" si="670"/>
        <v>1.000000000000334E-3</v>
      </c>
      <c r="I4255" s="6">
        <f t="shared" si="671"/>
        <v>-4.4408920985006262E-16</v>
      </c>
      <c r="K4255" s="15">
        <f t="shared" si="672"/>
        <v>4.3726612553794198E-4</v>
      </c>
      <c r="L4255" s="15">
        <f t="shared" si="673"/>
        <v>5.6273387446194789E-4</v>
      </c>
      <c r="M4255" s="15">
        <f t="shared" si="667"/>
        <v>3.1666941346695532E-7</v>
      </c>
    </row>
    <row r="4256" spans="1:13" x14ac:dyDescent="0.35">
      <c r="A4256">
        <f t="shared" si="664"/>
        <v>2013</v>
      </c>
      <c r="B4256" s="1">
        <v>41383</v>
      </c>
      <c r="C4256">
        <v>2.593</v>
      </c>
      <c r="D4256" s="3">
        <f t="shared" si="665"/>
        <v>2.6806400000000004</v>
      </c>
      <c r="E4256" s="15">
        <f t="shared" si="666"/>
        <v>9.9999999999988987E-4</v>
      </c>
      <c r="F4256" s="6">
        <f t="shared" si="668"/>
        <v>0</v>
      </c>
      <c r="G4256" t="str">
        <f t="shared" si="669"/>
        <v/>
      </c>
      <c r="H4256" s="6">
        <f t="shared" si="670"/>
        <v>9.9999999999988987E-4</v>
      </c>
      <c r="I4256" s="6">
        <f t="shared" si="671"/>
        <v>0</v>
      </c>
      <c r="K4256" s="15">
        <f t="shared" si="672"/>
        <v>2.157952628739973E-4</v>
      </c>
      <c r="L4256" s="15">
        <f t="shared" si="673"/>
        <v>7.8420473712589259E-4</v>
      </c>
      <c r="M4256" s="15">
        <f t="shared" si="667"/>
        <v>6.149770697306903E-7</v>
      </c>
    </row>
    <row r="4257" spans="1:13" x14ac:dyDescent="0.35">
      <c r="A4257">
        <f t="shared" si="664"/>
        <v>2013</v>
      </c>
      <c r="B4257" s="1">
        <v>41386</v>
      </c>
      <c r="C4257">
        <v>2.5960000000000001</v>
      </c>
      <c r="D4257" s="3">
        <f t="shared" si="665"/>
        <v>2.6844399999999995</v>
      </c>
      <c r="E4257" s="15">
        <f t="shared" si="666"/>
        <v>3.0000000000001137E-3</v>
      </c>
      <c r="F4257" s="6">
        <f t="shared" si="668"/>
        <v>2.0000000000002238E-3</v>
      </c>
      <c r="G4257" t="str">
        <f t="shared" si="669"/>
        <v/>
      </c>
      <c r="H4257" s="6">
        <f t="shared" si="670"/>
        <v>9.9999999999988987E-4</v>
      </c>
      <c r="I4257" s="6">
        <f t="shared" si="671"/>
        <v>2.0000000000002238E-3</v>
      </c>
      <c r="K4257" s="15">
        <f t="shared" si="672"/>
        <v>3.2577151047408876E-4</v>
      </c>
      <c r="L4257" s="15">
        <f t="shared" si="673"/>
        <v>2.674228489526025E-3</v>
      </c>
      <c r="M4257" s="15">
        <f t="shared" si="667"/>
        <v>7.1514980141926456E-6</v>
      </c>
    </row>
    <row r="4258" spans="1:13" x14ac:dyDescent="0.35">
      <c r="A4258">
        <f t="shared" si="664"/>
        <v>2013</v>
      </c>
      <c r="B4258" s="1">
        <v>41387</v>
      </c>
      <c r="C4258">
        <v>2.605</v>
      </c>
      <c r="D4258" s="3">
        <f t="shared" si="665"/>
        <v>2.6881599999999999</v>
      </c>
      <c r="E4258" s="15">
        <f t="shared" si="666"/>
        <v>8.999999999999897E-3</v>
      </c>
      <c r="F4258" s="6">
        <f t="shared" si="668"/>
        <v>5.9999999999997833E-3</v>
      </c>
      <c r="G4258" t="str">
        <f t="shared" si="669"/>
        <v/>
      </c>
      <c r="H4258" s="6">
        <f t="shared" si="670"/>
        <v>3.0000000000001137E-3</v>
      </c>
      <c r="I4258" s="6">
        <f t="shared" si="671"/>
        <v>5.9999999999997833E-3</v>
      </c>
      <c r="K4258" s="15">
        <f t="shared" si="672"/>
        <v>7.146432722956313E-4</v>
      </c>
      <c r="L4258" s="15">
        <f t="shared" si="673"/>
        <v>8.2853567277042656E-3</v>
      </c>
      <c r="M4258" s="15">
        <f t="shared" si="667"/>
        <v>6.8647136105314338E-5</v>
      </c>
    </row>
    <row r="4259" spans="1:13" x14ac:dyDescent="0.35">
      <c r="A4259">
        <f t="shared" si="664"/>
        <v>2013</v>
      </c>
      <c r="B4259" s="1">
        <v>41388</v>
      </c>
      <c r="C4259">
        <v>2.6240000000000001</v>
      </c>
      <c r="D4259" s="3">
        <f t="shared" si="665"/>
        <v>2.6918400000000005</v>
      </c>
      <c r="E4259" s="15">
        <f t="shared" si="666"/>
        <v>1.9000000000000128E-2</v>
      </c>
      <c r="F4259" s="6">
        <f t="shared" si="668"/>
        <v>1.0000000000000231E-2</v>
      </c>
      <c r="G4259" t="str">
        <f t="shared" si="669"/>
        <v/>
      </c>
      <c r="H4259" s="6">
        <f t="shared" si="670"/>
        <v>8.999999999999897E-3</v>
      </c>
      <c r="I4259" s="6">
        <f t="shared" si="671"/>
        <v>1.0000000000000231E-2</v>
      </c>
      <c r="K4259" s="15">
        <f t="shared" si="672"/>
        <v>1.8805921528432972E-3</v>
      </c>
      <c r="L4259" s="15">
        <f t="shared" si="673"/>
        <v>1.711940784715683E-2</v>
      </c>
      <c r="M4259" s="15">
        <f t="shared" si="667"/>
        <v>2.9307412503729486E-4</v>
      </c>
    </row>
    <row r="4260" spans="1:13" x14ac:dyDescent="0.35">
      <c r="A4260">
        <f t="shared" si="664"/>
        <v>2013</v>
      </c>
      <c r="B4260" s="1">
        <v>41389</v>
      </c>
      <c r="C4260">
        <v>2.6240000000000001</v>
      </c>
      <c r="D4260" s="3">
        <f t="shared" si="665"/>
        <v>2.6951000000000005</v>
      </c>
      <c r="E4260" s="15">
        <f t="shared" si="666"/>
        <v>0</v>
      </c>
      <c r="F4260" s="6">
        <f t="shared" si="668"/>
        <v>-1.9000000000000128E-2</v>
      </c>
      <c r="G4260" t="str">
        <f t="shared" si="669"/>
        <v>Pico</v>
      </c>
      <c r="H4260" s="6">
        <f t="shared" si="670"/>
        <v>1.9000000000000128E-2</v>
      </c>
      <c r="I4260" s="6">
        <f t="shared" si="671"/>
        <v>-1.9000000000000128E-2</v>
      </c>
      <c r="K4260" s="15">
        <f t="shared" si="672"/>
        <v>3.7983065549926903E-3</v>
      </c>
      <c r="L4260" s="15">
        <f t="shared" si="673"/>
        <v>-3.7983065549926903E-3</v>
      </c>
      <c r="M4260" s="15">
        <f t="shared" si="667"/>
        <v>1.4427132685700439E-5</v>
      </c>
    </row>
    <row r="4261" spans="1:13" x14ac:dyDescent="0.35">
      <c r="A4261">
        <f t="shared" si="664"/>
        <v>2013</v>
      </c>
      <c r="B4261" s="1">
        <v>41390</v>
      </c>
      <c r="C4261">
        <v>2.6269999999999998</v>
      </c>
      <c r="D4261" s="3">
        <f t="shared" si="665"/>
        <v>2.6982999999999997</v>
      </c>
      <c r="E4261" s="15">
        <f t="shared" si="666"/>
        <v>2.9999999999996696E-3</v>
      </c>
      <c r="F4261" s="6">
        <f t="shared" si="668"/>
        <v>2.9999999999996696E-3</v>
      </c>
      <c r="G4261" t="str">
        <f t="shared" si="669"/>
        <v>Valle</v>
      </c>
      <c r="H4261" s="6">
        <f t="shared" si="670"/>
        <v>0</v>
      </c>
      <c r="I4261" s="6">
        <f t="shared" si="671"/>
        <v>2.9999999999996696E-3</v>
      </c>
      <c r="K4261" s="15">
        <f t="shared" si="672"/>
        <v>-2.5364903407281743E-4</v>
      </c>
      <c r="L4261" s="15">
        <f t="shared" si="673"/>
        <v>3.253649034072487E-3</v>
      </c>
      <c r="M4261" s="15">
        <f t="shared" si="667"/>
        <v>1.0586232036920827E-5</v>
      </c>
    </row>
    <row r="4262" spans="1:13" x14ac:dyDescent="0.35">
      <c r="A4262">
        <f t="shared" si="664"/>
        <v>2013</v>
      </c>
      <c r="B4262" s="1">
        <v>41393</v>
      </c>
      <c r="C4262">
        <v>2.6459999999999999</v>
      </c>
      <c r="D4262" s="3">
        <f t="shared" si="665"/>
        <v>2.7016000000000004</v>
      </c>
      <c r="E4262" s="15">
        <f t="shared" si="666"/>
        <v>1.9000000000000128E-2</v>
      </c>
      <c r="F4262" s="6">
        <f t="shared" si="668"/>
        <v>1.6000000000000458E-2</v>
      </c>
      <c r="G4262" t="str">
        <f t="shared" si="669"/>
        <v/>
      </c>
      <c r="H4262" s="6">
        <f t="shared" si="670"/>
        <v>2.9999999999996696E-3</v>
      </c>
      <c r="I4262" s="6">
        <f t="shared" si="671"/>
        <v>1.6000000000000458E-2</v>
      </c>
      <c r="K4262" s="15">
        <f t="shared" si="672"/>
        <v>1.0725315339792005E-3</v>
      </c>
      <c r="L4262" s="15">
        <f t="shared" si="673"/>
        <v>1.7927468466020929E-2</v>
      </c>
      <c r="M4262" s="15">
        <f t="shared" si="667"/>
        <v>3.2139412560017481E-4</v>
      </c>
    </row>
    <row r="4263" spans="1:13" x14ac:dyDescent="0.35">
      <c r="A4263">
        <f t="shared" si="664"/>
        <v>2013</v>
      </c>
      <c r="B4263" s="1">
        <v>41394</v>
      </c>
      <c r="C4263">
        <v>2.6459999999999999</v>
      </c>
      <c r="D4263" s="3">
        <f t="shared" si="665"/>
        <v>2.7043200000000009</v>
      </c>
      <c r="E4263" s="15">
        <f t="shared" si="666"/>
        <v>0</v>
      </c>
      <c r="F4263" s="6">
        <f t="shared" si="668"/>
        <v>-1.9000000000000128E-2</v>
      </c>
      <c r="G4263" t="str">
        <f t="shared" si="669"/>
        <v>Pico</v>
      </c>
      <c r="H4263" s="6">
        <f t="shared" si="670"/>
        <v>1.9000000000000128E-2</v>
      </c>
      <c r="I4263" s="6">
        <f t="shared" si="671"/>
        <v>-1.9000000000000128E-2</v>
      </c>
      <c r="K4263" s="15">
        <f t="shared" si="672"/>
        <v>3.7431120083657246E-3</v>
      </c>
      <c r="L4263" s="15">
        <f t="shared" si="673"/>
        <v>-3.7431120083657246E-3</v>
      </c>
      <c r="M4263" s="15">
        <f t="shared" si="667"/>
        <v>1.4010887507171688E-5</v>
      </c>
    </row>
    <row r="4264" spans="1:13" x14ac:dyDescent="0.35">
      <c r="A4264">
        <f t="shared" si="664"/>
        <v>2013</v>
      </c>
      <c r="B4264" s="1">
        <v>41395</v>
      </c>
      <c r="C4264" s="5">
        <v>2.6459999999999999</v>
      </c>
      <c r="D4264" s="3">
        <f t="shared" si="665"/>
        <v>2.7068400000000001</v>
      </c>
      <c r="E4264" s="15">
        <f t="shared" si="666"/>
        <v>0</v>
      </c>
      <c r="F4264" s="6">
        <f t="shared" si="668"/>
        <v>0</v>
      </c>
      <c r="G4264" t="str">
        <f t="shared" si="669"/>
        <v/>
      </c>
      <c r="H4264" s="6">
        <f t="shared" si="670"/>
        <v>0</v>
      </c>
      <c r="I4264" s="6">
        <f t="shared" si="671"/>
        <v>0</v>
      </c>
      <c r="K4264" s="15">
        <f t="shared" si="672"/>
        <v>-3.511271387557119E-4</v>
      </c>
      <c r="L4264" s="15">
        <f t="shared" si="673"/>
        <v>3.511271387557119E-4</v>
      </c>
      <c r="M4264" s="15">
        <f t="shared" si="667"/>
        <v>1.2329026757077297E-7</v>
      </c>
    </row>
    <row r="4265" spans="1:13" x14ac:dyDescent="0.35">
      <c r="A4265">
        <f t="shared" si="664"/>
        <v>2013</v>
      </c>
      <c r="B4265" s="1">
        <v>41396</v>
      </c>
      <c r="C4265">
        <v>2.6480000000000001</v>
      </c>
      <c r="D4265" s="3">
        <f t="shared" si="665"/>
        <v>2.7095800000000003</v>
      </c>
      <c r="E4265" s="15">
        <f t="shared" si="666"/>
        <v>2.0000000000002238E-3</v>
      </c>
      <c r="F4265" s="6">
        <f t="shared" si="668"/>
        <v>2.0000000000002238E-3</v>
      </c>
      <c r="G4265" t="str">
        <f t="shared" si="669"/>
        <v/>
      </c>
      <c r="H4265" s="6">
        <f t="shared" si="670"/>
        <v>0</v>
      </c>
      <c r="I4265" s="6">
        <f t="shared" si="671"/>
        <v>2.0000000000002238E-3</v>
      </c>
      <c r="K4265" s="15">
        <f t="shared" si="672"/>
        <v>5.2306833441988709E-4</v>
      </c>
      <c r="L4265" s="15">
        <f t="shared" si="673"/>
        <v>1.4769316655803368E-3</v>
      </c>
      <c r="M4265" s="15">
        <f t="shared" si="667"/>
        <v>2.1813271447939079E-6</v>
      </c>
    </row>
    <row r="4266" spans="1:13" x14ac:dyDescent="0.35">
      <c r="A4266">
        <f t="shared" si="664"/>
        <v>2013</v>
      </c>
      <c r="B4266" s="1">
        <v>41397</v>
      </c>
      <c r="C4266">
        <v>2.63</v>
      </c>
      <c r="D4266" s="3">
        <f t="shared" si="665"/>
        <v>2.7121599999999999</v>
      </c>
      <c r="E4266" s="15">
        <f t="shared" si="666"/>
        <v>-1.8000000000000238E-2</v>
      </c>
      <c r="F4266" s="6">
        <f t="shared" si="668"/>
        <v>-2.0000000000000462E-2</v>
      </c>
      <c r="G4266" t="str">
        <f t="shared" si="669"/>
        <v>Pico</v>
      </c>
      <c r="H4266" s="6">
        <f t="shared" si="670"/>
        <v>2.0000000000002238E-3</v>
      </c>
      <c r="I4266" s="6">
        <f t="shared" si="671"/>
        <v>-2.0000000000000462E-2</v>
      </c>
      <c r="K4266" s="15">
        <f t="shared" si="672"/>
        <v>3.5131279731260006E-4</v>
      </c>
      <c r="L4266" s="15">
        <f t="shared" si="673"/>
        <v>-1.8351312797312839E-2</v>
      </c>
      <c r="M4266" s="15">
        <f t="shared" si="667"/>
        <v>3.36770681384818E-4</v>
      </c>
    </row>
    <row r="4267" spans="1:13" x14ac:dyDescent="0.35">
      <c r="A4267">
        <f t="shared" si="664"/>
        <v>2013</v>
      </c>
      <c r="B4267" s="1">
        <v>41400</v>
      </c>
      <c r="C4267">
        <v>2.6219999999999999</v>
      </c>
      <c r="D4267" s="3">
        <f t="shared" si="665"/>
        <v>2.7149799999999997</v>
      </c>
      <c r="E4267" s="15">
        <f t="shared" si="666"/>
        <v>-8.0000000000000071E-3</v>
      </c>
      <c r="F4267" s="6">
        <f t="shared" si="668"/>
        <v>1.0000000000000231E-2</v>
      </c>
      <c r="G4267" t="str">
        <f t="shared" si="669"/>
        <v>Valle</v>
      </c>
      <c r="H4267" s="6">
        <f t="shared" si="670"/>
        <v>-1.8000000000000238E-2</v>
      </c>
      <c r="I4267" s="6">
        <f t="shared" si="671"/>
        <v>1.0000000000000231E-2</v>
      </c>
      <c r="K4267" s="15">
        <f t="shared" si="672"/>
        <v>-3.6171765871550357E-3</v>
      </c>
      <c r="L4267" s="15">
        <f t="shared" si="673"/>
        <v>-4.382823412844971E-3</v>
      </c>
      <c r="M4267" s="15">
        <f t="shared" si="667"/>
        <v>1.920914106818204E-5</v>
      </c>
    </row>
    <row r="4268" spans="1:13" x14ac:dyDescent="0.35">
      <c r="A4268">
        <f t="shared" si="664"/>
        <v>2013</v>
      </c>
      <c r="B4268" s="1">
        <v>41401</v>
      </c>
      <c r="C4268">
        <v>2.613</v>
      </c>
      <c r="D4268" s="3">
        <f t="shared" si="665"/>
        <v>2.7178800000000001</v>
      </c>
      <c r="E4268" s="15">
        <f t="shared" si="666"/>
        <v>-8.999999999999897E-3</v>
      </c>
      <c r="F4268" s="6">
        <f t="shared" si="668"/>
        <v>-9.9999999999988987E-4</v>
      </c>
      <c r="G4268" t="str">
        <f t="shared" si="669"/>
        <v>Pico</v>
      </c>
      <c r="H4268" s="6">
        <f t="shared" si="670"/>
        <v>-8.0000000000000071E-3</v>
      </c>
      <c r="I4268" s="6">
        <f t="shared" si="671"/>
        <v>-9.9999999999988987E-4</v>
      </c>
      <c r="K4268" s="15">
        <f t="shared" si="672"/>
        <v>-9.5150319106263091E-4</v>
      </c>
      <c r="L4268" s="15">
        <f t="shared" si="673"/>
        <v>-8.0484968089372666E-3</v>
      </c>
      <c r="M4268" s="15">
        <f t="shared" si="667"/>
        <v>6.4778300883473365E-5</v>
      </c>
    </row>
    <row r="4269" spans="1:13" x14ac:dyDescent="0.35">
      <c r="A4269">
        <f t="shared" si="664"/>
        <v>2013</v>
      </c>
      <c r="B4269" s="1">
        <v>41402</v>
      </c>
      <c r="C4269">
        <v>2.6160000000000001</v>
      </c>
      <c r="D4269" s="3">
        <f t="shared" si="665"/>
        <v>2.7208600000000005</v>
      </c>
      <c r="E4269" s="15">
        <f t="shared" si="666"/>
        <v>3.0000000000001137E-3</v>
      </c>
      <c r="F4269" s="6">
        <f t="shared" si="668"/>
        <v>1.2000000000000011E-2</v>
      </c>
      <c r="G4269" t="str">
        <f t="shared" si="669"/>
        <v>Valle</v>
      </c>
      <c r="H4269" s="6">
        <f t="shared" si="670"/>
        <v>-8.999999999999897E-3</v>
      </c>
      <c r="I4269" s="6">
        <f t="shared" si="671"/>
        <v>1.2000000000000011E-2</v>
      </c>
      <c r="K4269" s="15">
        <f t="shared" si="672"/>
        <v>-1.9174096157957917E-3</v>
      </c>
      <c r="L4269" s="15">
        <f t="shared" si="673"/>
        <v>4.9174096157959049E-3</v>
      </c>
      <c r="M4269" s="15">
        <f t="shared" si="667"/>
        <v>2.4180917329522028E-5</v>
      </c>
    </row>
    <row r="4270" spans="1:13" x14ac:dyDescent="0.35">
      <c r="A4270">
        <f t="shared" si="664"/>
        <v>2013</v>
      </c>
      <c r="B4270" s="1">
        <v>41403</v>
      </c>
      <c r="C4270">
        <v>2.609</v>
      </c>
      <c r="D4270" s="3">
        <f t="shared" si="665"/>
        <v>2.7236600000000011</v>
      </c>
      <c r="E4270" s="15">
        <f t="shared" si="666"/>
        <v>-7.0000000000001172E-3</v>
      </c>
      <c r="F4270" s="6">
        <f t="shared" si="668"/>
        <v>-1.0000000000000231E-2</v>
      </c>
      <c r="G4270" t="str">
        <f t="shared" si="669"/>
        <v>Pico</v>
      </c>
      <c r="H4270" s="6">
        <f t="shared" si="670"/>
        <v>3.0000000000001137E-3</v>
      </c>
      <c r="I4270" s="6">
        <f t="shared" si="671"/>
        <v>-1.0000000000000231E-2</v>
      </c>
      <c r="K4270" s="15">
        <f t="shared" si="672"/>
        <v>9.6679081505314892E-4</v>
      </c>
      <c r="L4270" s="15">
        <f t="shared" si="673"/>
        <v>-7.9667908150532658E-3</v>
      </c>
      <c r="M4270" s="15">
        <f t="shared" si="667"/>
        <v>6.3469755890817073E-5</v>
      </c>
    </row>
    <row r="4271" spans="1:13" x14ac:dyDescent="0.35">
      <c r="A4271">
        <f t="shared" si="664"/>
        <v>2013</v>
      </c>
      <c r="B4271" s="1">
        <v>41404</v>
      </c>
      <c r="C4271">
        <v>2.605</v>
      </c>
      <c r="D4271" s="3">
        <f t="shared" si="665"/>
        <v>2.7268200000000009</v>
      </c>
      <c r="E4271" s="15">
        <f t="shared" si="666"/>
        <v>-4.0000000000000036E-3</v>
      </c>
      <c r="F4271" s="6">
        <f t="shared" si="668"/>
        <v>3.0000000000001137E-3</v>
      </c>
      <c r="G4271" t="str">
        <f t="shared" si="669"/>
        <v>Valle</v>
      </c>
      <c r="H4271" s="6">
        <f t="shared" si="670"/>
        <v>-7.0000000000001172E-3</v>
      </c>
      <c r="I4271" s="6">
        <f t="shared" si="671"/>
        <v>3.0000000000001137E-3</v>
      </c>
      <c r="K4271" s="15">
        <f t="shared" si="672"/>
        <v>-1.5362454747978617E-3</v>
      </c>
      <c r="L4271" s="15">
        <f t="shared" si="673"/>
        <v>-2.4637545252021416E-3</v>
      </c>
      <c r="M4271" s="15">
        <f t="shared" si="667"/>
        <v>6.0700863604540302E-6</v>
      </c>
    </row>
    <row r="4272" spans="1:13" x14ac:dyDescent="0.35">
      <c r="A4272">
        <f t="shared" si="664"/>
        <v>2013</v>
      </c>
      <c r="B4272" s="1">
        <v>41407</v>
      </c>
      <c r="C4272">
        <v>2.6019999999999999</v>
      </c>
      <c r="D4272" s="3">
        <f t="shared" si="665"/>
        <v>2.7301000000000006</v>
      </c>
      <c r="E4272" s="15">
        <f t="shared" si="666"/>
        <v>-3.0000000000001137E-3</v>
      </c>
      <c r="F4272" s="6">
        <f t="shared" si="668"/>
        <v>9.9999999999988987E-4</v>
      </c>
      <c r="G4272" t="str">
        <f t="shared" si="669"/>
        <v/>
      </c>
      <c r="H4272" s="6">
        <f t="shared" si="670"/>
        <v>-4.0000000000000036E-3</v>
      </c>
      <c r="I4272" s="6">
        <f t="shared" si="671"/>
        <v>9.9999999999988987E-4</v>
      </c>
      <c r="K4272" s="15">
        <f t="shared" si="672"/>
        <v>-3.6649624278693217E-4</v>
      </c>
      <c r="L4272" s="15">
        <f t="shared" si="673"/>
        <v>-2.6335037572131816E-3</v>
      </c>
      <c r="M4272" s="15">
        <f t="shared" si="667"/>
        <v>6.9353420392559446E-6</v>
      </c>
    </row>
    <row r="4273" spans="1:13" x14ac:dyDescent="0.35">
      <c r="A4273">
        <f t="shared" si="664"/>
        <v>2013</v>
      </c>
      <c r="B4273" s="1">
        <v>41408</v>
      </c>
      <c r="C4273">
        <v>2.6</v>
      </c>
      <c r="D4273" s="3">
        <f t="shared" si="665"/>
        <v>2.7334800000000001</v>
      </c>
      <c r="E4273" s="15">
        <f t="shared" si="666"/>
        <v>-1.9999999999997797E-3</v>
      </c>
      <c r="F4273" s="6">
        <f t="shared" si="668"/>
        <v>1.000000000000334E-3</v>
      </c>
      <c r="G4273" t="str">
        <f t="shared" si="669"/>
        <v/>
      </c>
      <c r="H4273" s="6">
        <f t="shared" si="670"/>
        <v>-3.0000000000001137E-3</v>
      </c>
      <c r="I4273" s="6">
        <f t="shared" si="671"/>
        <v>1.000000000000334E-3</v>
      </c>
      <c r="K4273" s="15">
        <f t="shared" si="672"/>
        <v>-5.7826741069551897E-4</v>
      </c>
      <c r="L4273" s="15">
        <f t="shared" si="673"/>
        <v>-1.4217325893042608E-3</v>
      </c>
      <c r="M4273" s="15">
        <f t="shared" si="667"/>
        <v>2.0213235554897977E-6</v>
      </c>
    </row>
    <row r="4274" spans="1:13" x14ac:dyDescent="0.35">
      <c r="A4274">
        <f t="shared" si="664"/>
        <v>2013</v>
      </c>
      <c r="B4274" s="1">
        <v>41409</v>
      </c>
      <c r="C4274">
        <v>2.6160000000000001</v>
      </c>
      <c r="D4274" s="3">
        <f t="shared" si="665"/>
        <v>2.7370800000000002</v>
      </c>
      <c r="E4274" s="15">
        <f t="shared" si="666"/>
        <v>1.6000000000000014E-2</v>
      </c>
      <c r="F4274" s="6">
        <f t="shared" si="668"/>
        <v>1.7999999999999794E-2</v>
      </c>
      <c r="G4274" t="str">
        <f t="shared" si="669"/>
        <v/>
      </c>
      <c r="H4274" s="6">
        <f t="shared" si="670"/>
        <v>-1.9999999999997797E-3</v>
      </c>
      <c r="I4274" s="6">
        <f t="shared" si="671"/>
        <v>1.7999999999999794E-2</v>
      </c>
      <c r="K4274" s="15">
        <f t="shared" si="672"/>
        <v>-2.3791381281572179E-4</v>
      </c>
      <c r="L4274" s="15">
        <f t="shared" si="673"/>
        <v>1.6237913812815735E-2</v>
      </c>
      <c r="M4274" s="15">
        <f t="shared" si="667"/>
        <v>2.6366984499243205E-4</v>
      </c>
    </row>
    <row r="4275" spans="1:13" x14ac:dyDescent="0.35">
      <c r="A4275">
        <f t="shared" si="664"/>
        <v>2013</v>
      </c>
      <c r="B4275" s="1">
        <v>41410</v>
      </c>
      <c r="C4275">
        <v>2.629</v>
      </c>
      <c r="D4275" s="3">
        <f t="shared" si="665"/>
        <v>2.74044</v>
      </c>
      <c r="E4275" s="15">
        <f t="shared" si="666"/>
        <v>1.2999999999999901E-2</v>
      </c>
      <c r="F4275" s="6">
        <f t="shared" si="668"/>
        <v>-3.0000000000001137E-3</v>
      </c>
      <c r="G4275" t="str">
        <f t="shared" si="669"/>
        <v>Pico</v>
      </c>
      <c r="H4275" s="6">
        <f t="shared" si="670"/>
        <v>1.6000000000000014E-2</v>
      </c>
      <c r="I4275" s="6">
        <f t="shared" si="671"/>
        <v>-3.0000000000001137E-3</v>
      </c>
      <c r="K4275" s="15">
        <f t="shared" si="672"/>
        <v>3.4098483841530332E-3</v>
      </c>
      <c r="L4275" s="15">
        <f t="shared" si="673"/>
        <v>9.5901516158468682E-3</v>
      </c>
      <c r="M4275" s="15">
        <f t="shared" si="667"/>
        <v>9.197100801493029E-5</v>
      </c>
    </row>
    <row r="4276" spans="1:13" x14ac:dyDescent="0.35">
      <c r="A4276">
        <f t="shared" si="664"/>
        <v>2013</v>
      </c>
      <c r="B4276" s="1">
        <v>41411</v>
      </c>
      <c r="C4276">
        <v>2.645</v>
      </c>
      <c r="D4276" s="3">
        <f t="shared" si="665"/>
        <v>2.7435800000000001</v>
      </c>
      <c r="E4276" s="15">
        <f t="shared" si="666"/>
        <v>1.6000000000000014E-2</v>
      </c>
      <c r="F4276" s="6">
        <f t="shared" si="668"/>
        <v>3.0000000000001137E-3</v>
      </c>
      <c r="G4276" t="str">
        <f t="shared" si="669"/>
        <v>Valle</v>
      </c>
      <c r="H4276" s="6">
        <f t="shared" si="670"/>
        <v>1.2999999999999901E-2</v>
      </c>
      <c r="I4276" s="6">
        <f t="shared" si="671"/>
        <v>3.0000000000001137E-3</v>
      </c>
      <c r="K4276" s="15">
        <f t="shared" si="672"/>
        <v>2.2920491045688015E-3</v>
      </c>
      <c r="L4276" s="15">
        <f t="shared" si="673"/>
        <v>1.3707950895431212E-2</v>
      </c>
      <c r="M4276" s="15">
        <f t="shared" si="667"/>
        <v>1.8790791775155337E-4</v>
      </c>
    </row>
    <row r="4277" spans="1:13" x14ac:dyDescent="0.35">
      <c r="A4277">
        <f t="shared" si="664"/>
        <v>2013</v>
      </c>
      <c r="B4277" s="1">
        <v>41414</v>
      </c>
      <c r="C4277">
        <v>2.6440000000000001</v>
      </c>
      <c r="D4277" s="3">
        <f t="shared" si="665"/>
        <v>2.7464</v>
      </c>
      <c r="E4277" s="15">
        <f t="shared" si="666"/>
        <v>-9.9999999999988987E-4</v>
      </c>
      <c r="F4277" s="6">
        <f t="shared" si="668"/>
        <v>-1.6999999999999904E-2</v>
      </c>
      <c r="G4277" t="str">
        <f t="shared" si="669"/>
        <v>Pico</v>
      </c>
      <c r="H4277" s="6">
        <f t="shared" si="670"/>
        <v>1.6000000000000014E-2</v>
      </c>
      <c r="I4277" s="6">
        <f t="shared" si="671"/>
        <v>-1.6999999999999904E-2</v>
      </c>
      <c r="K4277" s="15">
        <f t="shared" si="672"/>
        <v>3.3852179560102066E-3</v>
      </c>
      <c r="L4277" s="15">
        <f t="shared" si="673"/>
        <v>-4.385217956010096E-3</v>
      </c>
      <c r="M4277" s="15">
        <f t="shared" si="667"/>
        <v>1.9230136521713365E-5</v>
      </c>
    </row>
    <row r="4278" spans="1:13" x14ac:dyDescent="0.35">
      <c r="A4278">
        <f t="shared" si="664"/>
        <v>2013</v>
      </c>
      <c r="B4278" s="1">
        <v>41415</v>
      </c>
      <c r="C4278">
        <v>2.6459999999999999</v>
      </c>
      <c r="D4278" s="3">
        <f t="shared" si="665"/>
        <v>2.7492400000000004</v>
      </c>
      <c r="E4278" s="15">
        <f t="shared" si="666"/>
        <v>1.9999999999997797E-3</v>
      </c>
      <c r="F4278" s="6">
        <f t="shared" si="668"/>
        <v>2.9999999999996696E-3</v>
      </c>
      <c r="G4278" t="str">
        <f t="shared" si="669"/>
        <v>Valle</v>
      </c>
      <c r="H4278" s="6">
        <f t="shared" si="670"/>
        <v>-9.9999999999988987E-4</v>
      </c>
      <c r="I4278" s="6">
        <f t="shared" si="671"/>
        <v>2.9999999999996696E-3</v>
      </c>
      <c r="K4278" s="15">
        <f t="shared" si="672"/>
        <v>-4.0379256644259339E-4</v>
      </c>
      <c r="L4278" s="15">
        <f t="shared" si="673"/>
        <v>2.4037925664423731E-3</v>
      </c>
      <c r="M4278" s="15">
        <f t="shared" si="667"/>
        <v>5.7782187024836112E-6</v>
      </c>
    </row>
    <row r="4279" spans="1:13" x14ac:dyDescent="0.35">
      <c r="A4279">
        <f t="shared" si="664"/>
        <v>2013</v>
      </c>
      <c r="B4279" s="1">
        <v>41416</v>
      </c>
      <c r="C4279">
        <v>2.6480000000000001</v>
      </c>
      <c r="D4279" s="3">
        <f t="shared" si="665"/>
        <v>2.75204</v>
      </c>
      <c r="E4279" s="15">
        <f t="shared" si="666"/>
        <v>2.0000000000002238E-3</v>
      </c>
      <c r="F4279" s="6">
        <f t="shared" si="668"/>
        <v>4.4408920985006262E-16</v>
      </c>
      <c r="G4279" t="str">
        <f t="shared" si="669"/>
        <v/>
      </c>
      <c r="H4279" s="6">
        <f t="shared" si="670"/>
        <v>1.9999999999997797E-3</v>
      </c>
      <c r="I4279" s="6">
        <f t="shared" si="671"/>
        <v>4.4408920985006262E-16</v>
      </c>
      <c r="K4279" s="15">
        <f t="shared" si="672"/>
        <v>7.9571551744676209E-4</v>
      </c>
      <c r="L4279" s="15">
        <f t="shared" si="673"/>
        <v>1.2042844825534617E-3</v>
      </c>
      <c r="M4279" s="15">
        <f t="shared" si="667"/>
        <v>1.450301114919059E-6</v>
      </c>
    </row>
    <row r="4280" spans="1:13" x14ac:dyDescent="0.35">
      <c r="A4280">
        <f t="shared" si="664"/>
        <v>2013</v>
      </c>
      <c r="B4280" s="1">
        <v>41417</v>
      </c>
      <c r="C4280">
        <v>2.6659999999999999</v>
      </c>
      <c r="D4280" s="3">
        <f t="shared" si="665"/>
        <v>2.7549600000000005</v>
      </c>
      <c r="E4280" s="15">
        <f t="shared" si="666"/>
        <v>1.7999999999999794E-2</v>
      </c>
      <c r="F4280" s="6">
        <f t="shared" si="668"/>
        <v>1.599999999999957E-2</v>
      </c>
      <c r="G4280" t="str">
        <f t="shared" si="669"/>
        <v/>
      </c>
      <c r="H4280" s="6">
        <f t="shared" si="670"/>
        <v>2.0000000000002238E-3</v>
      </c>
      <c r="I4280" s="6">
        <f t="shared" si="671"/>
        <v>1.599999999999957E-2</v>
      </c>
      <c r="K4280" s="15">
        <f t="shared" si="672"/>
        <v>3.1019600889561406E-4</v>
      </c>
      <c r="L4280" s="15">
        <f t="shared" si="673"/>
        <v>1.7689803991104178E-2</v>
      </c>
      <c r="M4280" s="15">
        <f t="shared" si="667"/>
        <v>3.1292916524368531E-4</v>
      </c>
    </row>
    <row r="4281" spans="1:13" x14ac:dyDescent="0.35">
      <c r="A4281">
        <f t="shared" si="664"/>
        <v>2013</v>
      </c>
      <c r="B4281" s="1">
        <v>41418</v>
      </c>
      <c r="C4281">
        <v>2.6760000000000002</v>
      </c>
      <c r="D4281" s="3">
        <f t="shared" si="665"/>
        <v>2.7575800000000004</v>
      </c>
      <c r="E4281" s="15">
        <f t="shared" si="666"/>
        <v>1.0000000000000231E-2</v>
      </c>
      <c r="F4281" s="6">
        <f t="shared" si="668"/>
        <v>-7.999999999999563E-3</v>
      </c>
      <c r="G4281" t="str">
        <f t="shared" si="669"/>
        <v>Pico</v>
      </c>
      <c r="H4281" s="6">
        <f t="shared" si="670"/>
        <v>1.7999999999999794E-2</v>
      </c>
      <c r="I4281" s="6">
        <f t="shared" si="671"/>
        <v>-7.999999999999563E-3</v>
      </c>
      <c r="K4281" s="15">
        <f t="shared" si="672"/>
        <v>3.8031092091137851E-3</v>
      </c>
      <c r="L4281" s="15">
        <f t="shared" si="673"/>
        <v>6.1968907908864458E-3</v>
      </c>
      <c r="M4281" s="15">
        <f t="shared" si="667"/>
        <v>3.8401455474173237E-5</v>
      </c>
    </row>
    <row r="4282" spans="1:13" x14ac:dyDescent="0.35">
      <c r="A4282">
        <f t="shared" si="664"/>
        <v>2013</v>
      </c>
      <c r="B4282" s="1">
        <v>41421</v>
      </c>
      <c r="C4282">
        <v>2.6760000000000002</v>
      </c>
      <c r="D4282" s="3">
        <f t="shared" si="665"/>
        <v>2.7598600000000006</v>
      </c>
      <c r="E4282" s="15">
        <f t="shared" si="666"/>
        <v>0</v>
      </c>
      <c r="F4282" s="6">
        <f t="shared" si="668"/>
        <v>-1.0000000000000231E-2</v>
      </c>
      <c r="G4282" t="str">
        <f t="shared" si="669"/>
        <v/>
      </c>
      <c r="H4282" s="6">
        <f t="shared" si="670"/>
        <v>1.0000000000000231E-2</v>
      </c>
      <c r="I4282" s="6">
        <f t="shared" si="671"/>
        <v>-1.0000000000000231E-2</v>
      </c>
      <c r="K4282" s="15">
        <f t="shared" si="672"/>
        <v>1.6774338123642664E-3</v>
      </c>
      <c r="L4282" s="15">
        <f t="shared" si="673"/>
        <v>-1.6774338123642664E-3</v>
      </c>
      <c r="M4282" s="15">
        <f t="shared" si="667"/>
        <v>2.813784194862917E-6</v>
      </c>
    </row>
    <row r="4283" spans="1:13" x14ac:dyDescent="0.35">
      <c r="A4283">
        <f t="shared" si="664"/>
        <v>2013</v>
      </c>
      <c r="B4283" s="1">
        <v>41422</v>
      </c>
      <c r="C4283">
        <v>2.6760000000000002</v>
      </c>
      <c r="D4283" s="3">
        <f t="shared" si="665"/>
        <v>2.7621800000000003</v>
      </c>
      <c r="E4283" s="15">
        <f t="shared" si="666"/>
        <v>0</v>
      </c>
      <c r="F4283" s="6">
        <f t="shared" si="668"/>
        <v>0</v>
      </c>
      <c r="G4283" t="str">
        <f t="shared" si="669"/>
        <v/>
      </c>
      <c r="H4283" s="6">
        <f t="shared" si="670"/>
        <v>0</v>
      </c>
      <c r="I4283" s="6">
        <f t="shared" si="671"/>
        <v>0</v>
      </c>
      <c r="K4283" s="15">
        <f t="shared" si="672"/>
        <v>2.1327908995152781E-4</v>
      </c>
      <c r="L4283" s="15">
        <f t="shared" si="673"/>
        <v>-2.1327908995152781E-4</v>
      </c>
      <c r="M4283" s="15">
        <f t="shared" si="667"/>
        <v>4.548797021055189E-8</v>
      </c>
    </row>
    <row r="4284" spans="1:13" x14ac:dyDescent="0.35">
      <c r="A4284">
        <f t="shared" si="664"/>
        <v>2013</v>
      </c>
      <c r="B4284" s="1">
        <v>41423</v>
      </c>
      <c r="C4284">
        <v>2.6859999999999999</v>
      </c>
      <c r="D4284" s="3">
        <f t="shared" si="665"/>
        <v>2.7645800000000005</v>
      </c>
      <c r="E4284" s="15">
        <f t="shared" si="666"/>
        <v>9.9999999999997868E-3</v>
      </c>
      <c r="F4284" s="6">
        <f t="shared" si="668"/>
        <v>9.9999999999997868E-3</v>
      </c>
      <c r="G4284" t="str">
        <f t="shared" si="669"/>
        <v/>
      </c>
      <c r="H4284" s="6">
        <f t="shared" si="670"/>
        <v>0</v>
      </c>
      <c r="I4284" s="6">
        <f t="shared" si="671"/>
        <v>9.9999999999997868E-3</v>
      </c>
      <c r="K4284" s="15">
        <f t="shared" si="672"/>
        <v>1.7428102941579395E-4</v>
      </c>
      <c r="L4284" s="15">
        <f t="shared" si="673"/>
        <v>9.8257189705839923E-3</v>
      </c>
      <c r="M4284" s="15">
        <f t="shared" si="667"/>
        <v>9.6544753288894155E-5</v>
      </c>
    </row>
    <row r="4285" spans="1:13" x14ac:dyDescent="0.35">
      <c r="A4285">
        <f t="shared" si="664"/>
        <v>2013</v>
      </c>
      <c r="B4285" s="1">
        <v>41424</v>
      </c>
      <c r="C4285">
        <v>2.718</v>
      </c>
      <c r="D4285" s="3">
        <f t="shared" si="665"/>
        <v>2.7668600000000003</v>
      </c>
      <c r="E4285" s="15">
        <f t="shared" si="666"/>
        <v>3.2000000000000028E-2</v>
      </c>
      <c r="F4285" s="6">
        <f t="shared" si="668"/>
        <v>2.2000000000000242E-2</v>
      </c>
      <c r="G4285" t="str">
        <f t="shared" si="669"/>
        <v/>
      </c>
      <c r="H4285" s="6">
        <f t="shared" si="670"/>
        <v>9.9999999999997868E-3</v>
      </c>
      <c r="I4285" s="6">
        <f t="shared" si="671"/>
        <v>2.2000000000000242E-2</v>
      </c>
      <c r="K4285" s="15">
        <f t="shared" si="672"/>
        <v>2.0739434401903204E-3</v>
      </c>
      <c r="L4285" s="15">
        <f t="shared" si="673"/>
        <v>2.9926056559809708E-2</v>
      </c>
      <c r="M4285" s="15">
        <f t="shared" si="667"/>
        <v>8.9556886122092966E-4</v>
      </c>
    </row>
    <row r="4286" spans="1:13" x14ac:dyDescent="0.35">
      <c r="A4286">
        <f t="shared" si="664"/>
        <v>2013</v>
      </c>
      <c r="B4286" s="1">
        <v>41425</v>
      </c>
      <c r="C4286">
        <v>2.734</v>
      </c>
      <c r="D4286" s="3">
        <f t="shared" si="665"/>
        <v>2.7683600000000008</v>
      </c>
      <c r="E4286" s="15">
        <f t="shared" si="666"/>
        <v>1.6000000000000014E-2</v>
      </c>
      <c r="F4286" s="6">
        <f t="shared" si="668"/>
        <v>-1.6000000000000014E-2</v>
      </c>
      <c r="G4286" t="str">
        <f t="shared" si="669"/>
        <v>Pico</v>
      </c>
      <c r="H4286" s="6">
        <f t="shared" si="670"/>
        <v>3.2000000000000028E-2</v>
      </c>
      <c r="I4286" s="6">
        <f t="shared" si="671"/>
        <v>-1.6000000000000014E-2</v>
      </c>
      <c r="K4286" s="15">
        <f t="shared" si="672"/>
        <v>6.3814794972336542E-3</v>
      </c>
      <c r="L4286" s="15">
        <f t="shared" si="673"/>
        <v>9.61852050276636E-3</v>
      </c>
      <c r="M4286" s="15">
        <f t="shared" si="667"/>
        <v>9.2515936662136827E-5</v>
      </c>
    </row>
    <row r="4287" spans="1:13" x14ac:dyDescent="0.35">
      <c r="A4287">
        <f t="shared" si="664"/>
        <v>2013</v>
      </c>
      <c r="B4287" s="1">
        <v>41428</v>
      </c>
      <c r="C4287">
        <v>2.7240000000000002</v>
      </c>
      <c r="D4287" s="3">
        <f t="shared" si="665"/>
        <v>2.7695200000000004</v>
      </c>
      <c r="E4287" s="15">
        <f t="shared" si="666"/>
        <v>-9.9999999999997868E-3</v>
      </c>
      <c r="F4287" s="6">
        <f t="shared" si="668"/>
        <v>-2.5999999999999801E-2</v>
      </c>
      <c r="G4287" t="str">
        <f t="shared" si="669"/>
        <v/>
      </c>
      <c r="H4287" s="6">
        <f t="shared" si="670"/>
        <v>1.6000000000000014E-2</v>
      </c>
      <c r="I4287" s="6">
        <f t="shared" si="671"/>
        <v>-2.5999999999999801E-2</v>
      </c>
      <c r="K4287" s="15">
        <f t="shared" si="672"/>
        <v>2.7003676839704258E-3</v>
      </c>
      <c r="L4287" s="15">
        <f t="shared" si="673"/>
        <v>-1.2700367683970213E-2</v>
      </c>
      <c r="M4287" s="15">
        <f t="shared" si="667"/>
        <v>1.612993393080349E-4</v>
      </c>
    </row>
    <row r="4288" spans="1:13" x14ac:dyDescent="0.35">
      <c r="A4288">
        <f t="shared" si="664"/>
        <v>2013</v>
      </c>
      <c r="B4288" s="1">
        <v>41429</v>
      </c>
      <c r="C4288">
        <v>2.7109999999999999</v>
      </c>
      <c r="D4288" s="3">
        <f t="shared" si="665"/>
        <v>2.7709600000000005</v>
      </c>
      <c r="E4288" s="15">
        <f t="shared" si="666"/>
        <v>-1.3000000000000345E-2</v>
      </c>
      <c r="F4288" s="6">
        <f t="shared" si="668"/>
        <v>-3.0000000000005578E-3</v>
      </c>
      <c r="G4288" t="str">
        <f t="shared" si="669"/>
        <v/>
      </c>
      <c r="H4288" s="6">
        <f t="shared" si="670"/>
        <v>-9.9999999999997868E-3</v>
      </c>
      <c r="I4288" s="6">
        <f t="shared" si="671"/>
        <v>-3.0000000000005578E-3</v>
      </c>
      <c r="K4288" s="15">
        <f t="shared" si="672"/>
        <v>-1.7622421120684823E-3</v>
      </c>
      <c r="L4288" s="15">
        <f t="shared" si="673"/>
        <v>-1.1237757887931863E-2</v>
      </c>
      <c r="M4288" s="15">
        <f t="shared" si="667"/>
        <v>1.2628720234777481E-4</v>
      </c>
    </row>
    <row r="4289" spans="1:13" x14ac:dyDescent="0.35">
      <c r="A4289">
        <f t="shared" si="664"/>
        <v>2013</v>
      </c>
      <c r="B4289" s="1">
        <v>41430</v>
      </c>
      <c r="C4289">
        <v>2.7130000000000001</v>
      </c>
      <c r="D4289" s="3">
        <f t="shared" si="665"/>
        <v>2.7727000000000004</v>
      </c>
      <c r="E4289" s="15">
        <f t="shared" si="666"/>
        <v>2.0000000000002238E-3</v>
      </c>
      <c r="F4289" s="6">
        <f t="shared" si="668"/>
        <v>1.5000000000000568E-2</v>
      </c>
      <c r="G4289" t="str">
        <f t="shared" si="669"/>
        <v>Valle</v>
      </c>
      <c r="H4289" s="6">
        <f t="shared" si="670"/>
        <v>-1.3000000000000345E-2</v>
      </c>
      <c r="I4289" s="6">
        <f t="shared" si="671"/>
        <v>1.5000000000000568E-2</v>
      </c>
      <c r="K4289" s="15">
        <f t="shared" si="672"/>
        <v>-2.1878052272988084E-3</v>
      </c>
      <c r="L4289" s="15">
        <f t="shared" si="673"/>
        <v>4.1878052272990322E-3</v>
      </c>
      <c r="M4289" s="15">
        <f t="shared" si="667"/>
        <v>1.75377126217931E-5</v>
      </c>
    </row>
    <row r="4290" spans="1:13" x14ac:dyDescent="0.35">
      <c r="A4290">
        <f t="shared" si="664"/>
        <v>2013</v>
      </c>
      <c r="B4290" s="1">
        <v>41431</v>
      </c>
      <c r="C4290">
        <v>2.73</v>
      </c>
      <c r="D4290" s="3">
        <f t="shared" si="665"/>
        <v>2.7744000000000004</v>
      </c>
      <c r="E4290" s="15">
        <f t="shared" si="666"/>
        <v>1.6999999999999904E-2</v>
      </c>
      <c r="F4290" s="6">
        <f t="shared" si="668"/>
        <v>1.499999999999968E-2</v>
      </c>
      <c r="G4290" t="str">
        <f t="shared" si="669"/>
        <v/>
      </c>
      <c r="H4290" s="6">
        <f t="shared" si="670"/>
        <v>2.0000000000002238E-3</v>
      </c>
      <c r="I4290" s="6">
        <f t="shared" si="671"/>
        <v>1.499999999999968E-2</v>
      </c>
      <c r="K4290" s="15">
        <f t="shared" si="672"/>
        <v>5.3998708588275449E-4</v>
      </c>
      <c r="L4290" s="15">
        <f t="shared" si="673"/>
        <v>1.646001291411715E-2</v>
      </c>
      <c r="M4290" s="15">
        <f t="shared" si="667"/>
        <v>2.7093202513290334E-4</v>
      </c>
    </row>
    <row r="4291" spans="1:13" x14ac:dyDescent="0.35">
      <c r="A4291">
        <f t="shared" si="664"/>
        <v>2013</v>
      </c>
      <c r="B4291" s="1">
        <v>41432</v>
      </c>
      <c r="C4291">
        <v>2.7269999999999999</v>
      </c>
      <c r="D4291" s="3">
        <f t="shared" si="665"/>
        <v>2.7757800000000001</v>
      </c>
      <c r="E4291" s="15">
        <f t="shared" si="666"/>
        <v>-3.0000000000001137E-3</v>
      </c>
      <c r="F4291" s="6">
        <f t="shared" si="668"/>
        <v>-2.0000000000000018E-2</v>
      </c>
      <c r="G4291" t="str">
        <f t="shared" si="669"/>
        <v>Pico</v>
      </c>
      <c r="H4291" s="6">
        <f t="shared" si="670"/>
        <v>1.6999999999999904E-2</v>
      </c>
      <c r="I4291" s="6">
        <f t="shared" si="671"/>
        <v>-2.0000000000000018E-2</v>
      </c>
      <c r="K4291" s="15">
        <f t="shared" si="672"/>
        <v>3.3539233873676605E-3</v>
      </c>
      <c r="L4291" s="15">
        <f t="shared" si="673"/>
        <v>-6.3539233873677742E-3</v>
      </c>
      <c r="M4291" s="15">
        <f t="shared" si="667"/>
        <v>4.0372342412539172E-5</v>
      </c>
    </row>
    <row r="4292" spans="1:13" x14ac:dyDescent="0.35">
      <c r="A4292">
        <f t="shared" si="664"/>
        <v>2013</v>
      </c>
      <c r="B4292" s="1">
        <v>41435</v>
      </c>
      <c r="C4292">
        <v>2.746</v>
      </c>
      <c r="D4292" s="3">
        <f t="shared" si="665"/>
        <v>2.7772200000000002</v>
      </c>
      <c r="E4292" s="15">
        <f t="shared" si="666"/>
        <v>1.9000000000000128E-2</v>
      </c>
      <c r="F4292" s="6">
        <f t="shared" si="668"/>
        <v>2.2000000000000242E-2</v>
      </c>
      <c r="G4292" t="str">
        <f t="shared" si="669"/>
        <v>Valle</v>
      </c>
      <c r="H4292" s="6">
        <f t="shared" si="670"/>
        <v>-3.0000000000001137E-3</v>
      </c>
      <c r="I4292" s="6">
        <f t="shared" si="671"/>
        <v>2.2000000000000242E-2</v>
      </c>
      <c r="K4292" s="15">
        <f t="shared" si="672"/>
        <v>-8.1523006352598689E-4</v>
      </c>
      <c r="L4292" s="15">
        <f t="shared" si="673"/>
        <v>1.9815230063526115E-2</v>
      </c>
      <c r="M4292" s="15">
        <f t="shared" si="667"/>
        <v>3.9264334247046917E-4</v>
      </c>
    </row>
    <row r="4293" spans="1:13" x14ac:dyDescent="0.35">
      <c r="A4293">
        <f t="shared" si="664"/>
        <v>2013</v>
      </c>
      <c r="B4293" s="1">
        <v>41436</v>
      </c>
      <c r="C4293">
        <v>2.7549999999999999</v>
      </c>
      <c r="D4293" s="3">
        <f t="shared" si="665"/>
        <v>2.7783000000000011</v>
      </c>
      <c r="E4293" s="15">
        <f t="shared" si="666"/>
        <v>8.999999999999897E-3</v>
      </c>
      <c r="F4293" s="6">
        <f t="shared" si="668"/>
        <v>-1.0000000000000231E-2</v>
      </c>
      <c r="G4293" t="str">
        <f t="shared" si="669"/>
        <v>Pico</v>
      </c>
      <c r="H4293" s="6">
        <f t="shared" si="670"/>
        <v>1.9000000000000128E-2</v>
      </c>
      <c r="I4293" s="6">
        <f t="shared" si="671"/>
        <v>-1.0000000000000231E-2</v>
      </c>
      <c r="K4293" s="15">
        <f t="shared" si="672"/>
        <v>4.4341517165752565E-3</v>
      </c>
      <c r="L4293" s="15">
        <f t="shared" si="673"/>
        <v>4.5658482834246405E-3</v>
      </c>
      <c r="M4293" s="15">
        <f t="shared" si="667"/>
        <v>2.0846970547251738E-5</v>
      </c>
    </row>
    <row r="4294" spans="1:13" x14ac:dyDescent="0.35">
      <c r="A4294">
        <f t="shared" ref="A4294:A4357" si="674">YEAR(B4294)</f>
        <v>2013</v>
      </c>
      <c r="B4294" s="1">
        <v>41437</v>
      </c>
      <c r="C4294">
        <v>2.7480000000000002</v>
      </c>
      <c r="D4294" s="3">
        <f t="shared" ref="D4294:D4357" si="675">AVERAGE(C4294:C4343)</f>
        <v>2.7795200000000011</v>
      </c>
      <c r="E4294" s="15">
        <f t="shared" si="666"/>
        <v>-6.9999999999996732E-3</v>
      </c>
      <c r="F4294" s="6">
        <f t="shared" si="668"/>
        <v>-1.599999999999957E-2</v>
      </c>
      <c r="G4294" t="str">
        <f t="shared" si="669"/>
        <v/>
      </c>
      <c r="H4294" s="6">
        <f t="shared" si="670"/>
        <v>8.999999999999897E-3</v>
      </c>
      <c r="I4294" s="6">
        <f t="shared" si="671"/>
        <v>-1.599999999999957E-2</v>
      </c>
      <c r="K4294" s="15">
        <f t="shared" si="672"/>
        <v>1.179654715505836E-3</v>
      </c>
      <c r="L4294" s="15">
        <f t="shared" si="673"/>
        <v>-8.1796547155055088E-3</v>
      </c>
      <c r="M4294" s="15">
        <f t="shared" si="667"/>
        <v>6.690675126489151E-5</v>
      </c>
    </row>
    <row r="4295" spans="1:13" x14ac:dyDescent="0.35">
      <c r="A4295">
        <f t="shared" si="674"/>
        <v>2013</v>
      </c>
      <c r="B4295" s="1">
        <v>41438</v>
      </c>
      <c r="C4295">
        <v>2.726</v>
      </c>
      <c r="D4295" s="3">
        <f t="shared" si="675"/>
        <v>2.7809600000000012</v>
      </c>
      <c r="E4295" s="15">
        <f t="shared" ref="E4295:E4358" si="676">C4295-C4294</f>
        <v>-2.2000000000000242E-2</v>
      </c>
      <c r="F4295" s="6">
        <f t="shared" si="668"/>
        <v>-1.5000000000000568E-2</v>
      </c>
      <c r="G4295" t="str">
        <f t="shared" si="669"/>
        <v/>
      </c>
      <c r="H4295" s="6">
        <f t="shared" si="670"/>
        <v>-6.9999999999996732E-3</v>
      </c>
      <c r="I4295" s="6">
        <f t="shared" si="671"/>
        <v>-1.5000000000000568E-2</v>
      </c>
      <c r="K4295" s="15">
        <f t="shared" si="672"/>
        <v>-1.1141466395232819E-3</v>
      </c>
      <c r="L4295" s="15">
        <f t="shared" si="673"/>
        <v>-2.088585336047696E-2</v>
      </c>
      <c r="M4295" s="15">
        <f t="shared" ref="M4295:M4358" si="677">L4295^2</f>
        <v>4.3621887059534673E-4</v>
      </c>
    </row>
    <row r="4296" spans="1:13" x14ac:dyDescent="0.35">
      <c r="A4296">
        <f t="shared" si="674"/>
        <v>2013</v>
      </c>
      <c r="B4296" s="1">
        <v>41439</v>
      </c>
      <c r="C4296">
        <v>2.7229999999999999</v>
      </c>
      <c r="D4296" s="3">
        <f t="shared" si="675"/>
        <v>2.7826400000000011</v>
      </c>
      <c r="E4296" s="15">
        <f t="shared" si="676"/>
        <v>-3.0000000000001137E-3</v>
      </c>
      <c r="F4296" s="6">
        <f t="shared" ref="F4296:F4359" si="678">E4296-E4295</f>
        <v>1.9000000000000128E-2</v>
      </c>
      <c r="G4296" t="str">
        <f t="shared" ref="G4296:G4359" si="679">IF(AND(F4295&gt;0,F4296&lt;0),"Pico",IF(AND(F4295&lt;0,F4296&gt;0),"Valle",""))</f>
        <v>Valle</v>
      </c>
      <c r="H4296" s="6">
        <f t="shared" ref="H4296:H4359" si="680">E4295</f>
        <v>-2.2000000000000242E-2</v>
      </c>
      <c r="I4296" s="6">
        <f t="shared" ref="I4296:I4359" si="681">E4296-H4296</f>
        <v>1.9000000000000128E-2</v>
      </c>
      <c r="K4296" s="15">
        <f t="shared" si="672"/>
        <v>-4.143877355053777E-3</v>
      </c>
      <c r="L4296" s="15">
        <f t="shared" si="673"/>
        <v>1.1438773550536633E-3</v>
      </c>
      <c r="M4296" s="15">
        <f t="shared" si="677"/>
        <v>1.3084554034045645E-6</v>
      </c>
    </row>
    <row r="4297" spans="1:13" x14ac:dyDescent="0.35">
      <c r="A4297">
        <f t="shared" si="674"/>
        <v>2013</v>
      </c>
      <c r="B4297" s="1">
        <v>41442</v>
      </c>
      <c r="C4297">
        <v>2.7349999999999999</v>
      </c>
      <c r="D4297" s="3">
        <f t="shared" si="675"/>
        <v>2.7844200000000012</v>
      </c>
      <c r="E4297" s="15">
        <f t="shared" si="676"/>
        <v>1.2000000000000011E-2</v>
      </c>
      <c r="F4297" s="6">
        <f t="shared" si="678"/>
        <v>1.5000000000000124E-2</v>
      </c>
      <c r="G4297" t="str">
        <f t="shared" si="679"/>
        <v/>
      </c>
      <c r="H4297" s="6">
        <f t="shared" si="680"/>
        <v>-3.0000000000001137E-3</v>
      </c>
      <c r="I4297" s="6">
        <f t="shared" si="681"/>
        <v>1.5000000000000124E-2</v>
      </c>
      <c r="K4297" s="15">
        <f t="shared" si="672"/>
        <v>-1.0424326638092623E-4</v>
      </c>
      <c r="L4297" s="15">
        <f t="shared" si="673"/>
        <v>1.2104243266380937E-2</v>
      </c>
      <c r="M4297" s="15">
        <f t="shared" si="677"/>
        <v>1.4651270505172825E-4</v>
      </c>
    </row>
    <row r="4298" spans="1:13" x14ac:dyDescent="0.35">
      <c r="A4298">
        <f t="shared" si="674"/>
        <v>2013</v>
      </c>
      <c r="B4298" s="1">
        <v>41443</v>
      </c>
      <c r="C4298">
        <v>2.7450000000000001</v>
      </c>
      <c r="D4298" s="3">
        <f t="shared" si="675"/>
        <v>2.7859800000000012</v>
      </c>
      <c r="E4298" s="15">
        <f t="shared" si="676"/>
        <v>1.0000000000000231E-2</v>
      </c>
      <c r="F4298" s="6">
        <f t="shared" si="678"/>
        <v>-1.9999999999997797E-3</v>
      </c>
      <c r="G4298" t="str">
        <f t="shared" si="679"/>
        <v>Pico</v>
      </c>
      <c r="H4298" s="6">
        <f t="shared" si="680"/>
        <v>1.2000000000000011E-2</v>
      </c>
      <c r="I4298" s="6">
        <f t="shared" si="681"/>
        <v>-1.9999999999997797E-3</v>
      </c>
      <c r="K4298" s="15">
        <f t="shared" si="672"/>
        <v>2.2332443184823287E-3</v>
      </c>
      <c r="L4298" s="15">
        <f t="shared" si="673"/>
        <v>7.7667556815179022E-3</v>
      </c>
      <c r="M4298" s="15">
        <f t="shared" si="677"/>
        <v>6.0322493816390614E-5</v>
      </c>
    </row>
    <row r="4299" spans="1:13" x14ac:dyDescent="0.35">
      <c r="A4299">
        <f t="shared" si="674"/>
        <v>2013</v>
      </c>
      <c r="B4299" s="1">
        <v>41444</v>
      </c>
      <c r="C4299">
        <v>2.742</v>
      </c>
      <c r="D4299" s="3">
        <f t="shared" si="675"/>
        <v>2.7873400000000008</v>
      </c>
      <c r="E4299" s="15">
        <f t="shared" si="676"/>
        <v>-3.0000000000001137E-3</v>
      </c>
      <c r="F4299" s="6">
        <f t="shared" si="678"/>
        <v>-1.3000000000000345E-2</v>
      </c>
      <c r="G4299" t="str">
        <f t="shared" si="679"/>
        <v/>
      </c>
      <c r="H4299" s="6">
        <f t="shared" si="680"/>
        <v>1.0000000000000231E-2</v>
      </c>
      <c r="I4299" s="6">
        <f t="shared" si="681"/>
        <v>-1.3000000000000345E-2</v>
      </c>
      <c r="K4299" s="15">
        <f t="shared" si="672"/>
        <v>1.9522764226253481E-3</v>
      </c>
      <c r="L4299" s="15">
        <f t="shared" si="673"/>
        <v>-4.9522764226254618E-3</v>
      </c>
      <c r="M4299" s="15">
        <f t="shared" si="677"/>
        <v>2.4525041766092043E-5</v>
      </c>
    </row>
    <row r="4300" spans="1:13" x14ac:dyDescent="0.35">
      <c r="A4300">
        <f t="shared" si="674"/>
        <v>2013</v>
      </c>
      <c r="B4300" s="1">
        <v>41445</v>
      </c>
      <c r="C4300">
        <v>2.7749999999999999</v>
      </c>
      <c r="D4300" s="3">
        <f t="shared" si="675"/>
        <v>2.7887000000000004</v>
      </c>
      <c r="E4300" s="15">
        <f t="shared" si="676"/>
        <v>3.2999999999999918E-2</v>
      </c>
      <c r="F4300" s="6">
        <f t="shared" si="678"/>
        <v>3.6000000000000032E-2</v>
      </c>
      <c r="G4300" t="str">
        <f t="shared" si="679"/>
        <v>Valle</v>
      </c>
      <c r="H4300" s="6">
        <f t="shared" si="680"/>
        <v>-3.0000000000001137E-3</v>
      </c>
      <c r="I4300" s="6">
        <f t="shared" si="681"/>
        <v>3.6000000000000032E-2</v>
      </c>
      <c r="K4300" s="15">
        <f t="shared" si="672"/>
        <v>-5.007753988896821E-4</v>
      </c>
      <c r="L4300" s="15">
        <f t="shared" si="673"/>
        <v>3.3500775398889598E-2</v>
      </c>
      <c r="M4300" s="15">
        <f t="shared" si="677"/>
        <v>1.1223019523268465E-3</v>
      </c>
    </row>
    <row r="4301" spans="1:13" x14ac:dyDescent="0.35">
      <c r="A4301">
        <f t="shared" si="674"/>
        <v>2013</v>
      </c>
      <c r="B4301" s="1">
        <v>41446</v>
      </c>
      <c r="C4301">
        <v>2.7850000000000001</v>
      </c>
      <c r="D4301" s="3">
        <f t="shared" si="675"/>
        <v>2.7893600000000003</v>
      </c>
      <c r="E4301" s="15">
        <f t="shared" si="676"/>
        <v>1.0000000000000231E-2</v>
      </c>
      <c r="F4301" s="6">
        <f t="shared" si="678"/>
        <v>-2.2999999999999687E-2</v>
      </c>
      <c r="G4301" t="str">
        <f t="shared" si="679"/>
        <v>Pico</v>
      </c>
      <c r="H4301" s="6">
        <f t="shared" si="680"/>
        <v>3.2999999999999918E-2</v>
      </c>
      <c r="I4301" s="6">
        <f t="shared" si="681"/>
        <v>-2.2999999999999687E-2</v>
      </c>
      <c r="K4301" s="15">
        <f t="shared" si="672"/>
        <v>7.0451755855201418E-3</v>
      </c>
      <c r="L4301" s="15">
        <f t="shared" si="673"/>
        <v>2.9548244144800891E-3</v>
      </c>
      <c r="M4301" s="15">
        <f t="shared" si="677"/>
        <v>8.7309873204076012E-6</v>
      </c>
    </row>
    <row r="4302" spans="1:13" x14ac:dyDescent="0.35">
      <c r="A4302">
        <f t="shared" si="674"/>
        <v>2013</v>
      </c>
      <c r="B4302" s="1">
        <v>41449</v>
      </c>
      <c r="C4302">
        <v>2.786</v>
      </c>
      <c r="D4302" s="3">
        <f t="shared" si="675"/>
        <v>2.7898200000000002</v>
      </c>
      <c r="E4302" s="15">
        <f t="shared" si="676"/>
        <v>9.9999999999988987E-4</v>
      </c>
      <c r="F4302" s="6">
        <f t="shared" si="678"/>
        <v>-9.0000000000003411E-3</v>
      </c>
      <c r="G4302" t="str">
        <f t="shared" si="679"/>
        <v/>
      </c>
      <c r="H4302" s="6">
        <f t="shared" si="680"/>
        <v>1.0000000000000231E-2</v>
      </c>
      <c r="I4302" s="6">
        <f t="shared" si="681"/>
        <v>-9.0000000000003411E-3</v>
      </c>
      <c r="K4302" s="15">
        <f t="shared" ref="K4302:K4365" si="682">$P$5+$P$6*E4301+$P$7*E4300+$P$8*E4299+$P$9*L4301+$P$10*L4300+$P$11*L4299</f>
        <v>1.0576971386864556E-3</v>
      </c>
      <c r="L4302" s="15">
        <f t="shared" ref="L4302:L4365" si="683">E4302-K4302</f>
        <v>-5.7697138686565704E-5</v>
      </c>
      <c r="M4302" s="15">
        <f t="shared" si="677"/>
        <v>3.3289598126167969E-9</v>
      </c>
    </row>
    <row r="4303" spans="1:13" x14ac:dyDescent="0.35">
      <c r="A4303">
        <f t="shared" si="674"/>
        <v>2013</v>
      </c>
      <c r="B4303" s="1">
        <v>41450</v>
      </c>
      <c r="C4303">
        <v>2.7839999999999998</v>
      </c>
      <c r="D4303" s="3">
        <f t="shared" si="675"/>
        <v>2.79026</v>
      </c>
      <c r="E4303" s="15">
        <f t="shared" si="676"/>
        <v>-2.0000000000002238E-3</v>
      </c>
      <c r="F4303" s="6">
        <f t="shared" si="678"/>
        <v>-3.0000000000001137E-3</v>
      </c>
      <c r="G4303" t="str">
        <f t="shared" si="679"/>
        <v/>
      </c>
      <c r="H4303" s="6">
        <f t="shared" si="680"/>
        <v>9.9999999999988987E-4</v>
      </c>
      <c r="I4303" s="6">
        <f t="shared" si="681"/>
        <v>-3.0000000000001137E-3</v>
      </c>
      <c r="K4303" s="15">
        <f t="shared" si="682"/>
        <v>8.1135495388880304E-4</v>
      </c>
      <c r="L4303" s="15">
        <f t="shared" si="683"/>
        <v>-2.8113549538890271E-3</v>
      </c>
      <c r="M4303" s="15">
        <f t="shared" si="677"/>
        <v>7.9037166767563743E-6</v>
      </c>
    </row>
    <row r="4304" spans="1:13" x14ac:dyDescent="0.35">
      <c r="A4304">
        <f t="shared" si="674"/>
        <v>2013</v>
      </c>
      <c r="B4304" s="1">
        <v>41451</v>
      </c>
      <c r="C4304">
        <v>2.782</v>
      </c>
      <c r="D4304" s="3">
        <f t="shared" si="675"/>
        <v>2.7907800000000003</v>
      </c>
      <c r="E4304" s="15">
        <f t="shared" si="676"/>
        <v>-1.9999999999997797E-3</v>
      </c>
      <c r="F4304" s="6">
        <f t="shared" si="678"/>
        <v>4.4408920985006262E-16</v>
      </c>
      <c r="G4304" t="str">
        <f t="shared" si="679"/>
        <v>Valle</v>
      </c>
      <c r="H4304" s="6">
        <f t="shared" si="680"/>
        <v>-2.0000000000002238E-3</v>
      </c>
      <c r="I4304" s="6">
        <f t="shared" si="681"/>
        <v>4.4408920985006262E-16</v>
      </c>
      <c r="K4304" s="15">
        <f t="shared" si="682"/>
        <v>-3.9388408761796637E-4</v>
      </c>
      <c r="L4304" s="15">
        <f t="shared" si="683"/>
        <v>-1.6061159123818133E-3</v>
      </c>
      <c r="M4304" s="15">
        <f t="shared" si="677"/>
        <v>2.5796083240060647E-6</v>
      </c>
    </row>
    <row r="4305" spans="1:13" x14ac:dyDescent="0.35">
      <c r="A4305">
        <f t="shared" si="674"/>
        <v>2013</v>
      </c>
      <c r="B4305" s="1">
        <v>41452</v>
      </c>
      <c r="C4305">
        <v>2.7829999999999999</v>
      </c>
      <c r="D4305" s="3">
        <f t="shared" si="675"/>
        <v>2.7913000000000006</v>
      </c>
      <c r="E4305" s="15">
        <f t="shared" si="676"/>
        <v>9.9999999999988987E-4</v>
      </c>
      <c r="F4305" s="6">
        <f t="shared" si="678"/>
        <v>2.9999999999996696E-3</v>
      </c>
      <c r="G4305" t="str">
        <f t="shared" si="679"/>
        <v/>
      </c>
      <c r="H4305" s="6">
        <f t="shared" si="680"/>
        <v>-1.9999999999997797E-3</v>
      </c>
      <c r="I4305" s="6">
        <f t="shared" si="681"/>
        <v>2.9999999999996696E-3</v>
      </c>
      <c r="K4305" s="15">
        <f t="shared" si="682"/>
        <v>-2.9862877425487782E-4</v>
      </c>
      <c r="L4305" s="15">
        <f t="shared" si="683"/>
        <v>1.2986287742547677E-3</v>
      </c>
      <c r="M4305" s="15">
        <f t="shared" si="677"/>
        <v>1.6864366933224405E-6</v>
      </c>
    </row>
    <row r="4306" spans="1:13" x14ac:dyDescent="0.35">
      <c r="A4306">
        <f t="shared" si="674"/>
        <v>2013</v>
      </c>
      <c r="B4306" s="1">
        <v>41453</v>
      </c>
      <c r="C4306" s="5">
        <v>2.7829999999999999</v>
      </c>
      <c r="D4306" s="3">
        <f t="shared" si="675"/>
        <v>2.791840000000001</v>
      </c>
      <c r="E4306" s="15">
        <f t="shared" si="676"/>
        <v>0</v>
      </c>
      <c r="F4306" s="6">
        <f t="shared" si="678"/>
        <v>-9.9999999999988987E-4</v>
      </c>
      <c r="G4306" t="str">
        <f t="shared" si="679"/>
        <v>Pico</v>
      </c>
      <c r="H4306" s="6">
        <f t="shared" si="680"/>
        <v>9.9999999999988987E-4</v>
      </c>
      <c r="I4306" s="6">
        <f t="shared" si="681"/>
        <v>-9.9999999999988987E-4</v>
      </c>
      <c r="K4306" s="15">
        <f t="shared" si="682"/>
        <v>3.4085007655533978E-4</v>
      </c>
      <c r="L4306" s="15">
        <f t="shared" si="683"/>
        <v>-3.4085007655533978E-4</v>
      </c>
      <c r="M4306" s="15">
        <f t="shared" si="677"/>
        <v>1.1617877468778098E-7</v>
      </c>
    </row>
    <row r="4307" spans="1:13" x14ac:dyDescent="0.35">
      <c r="A4307">
        <f t="shared" si="674"/>
        <v>2013</v>
      </c>
      <c r="B4307" s="1">
        <v>41456</v>
      </c>
      <c r="C4307">
        <v>2.782</v>
      </c>
      <c r="D4307" s="3">
        <f t="shared" si="675"/>
        <v>2.7923000000000009</v>
      </c>
      <c r="E4307" s="15">
        <f t="shared" si="676"/>
        <v>-9.9999999999988987E-4</v>
      </c>
      <c r="F4307" s="6">
        <f t="shared" si="678"/>
        <v>-9.9999999999988987E-4</v>
      </c>
      <c r="G4307" t="str">
        <f t="shared" si="679"/>
        <v/>
      </c>
      <c r="H4307" s="6">
        <f t="shared" si="680"/>
        <v>0</v>
      </c>
      <c r="I4307" s="6">
        <f t="shared" si="681"/>
        <v>-9.9999999999988987E-4</v>
      </c>
      <c r="K4307" s="15">
        <f t="shared" si="682"/>
        <v>6.7610818233567528E-5</v>
      </c>
      <c r="L4307" s="15">
        <f t="shared" si="683"/>
        <v>-1.0676108182334574E-3</v>
      </c>
      <c r="M4307" s="15">
        <f t="shared" si="677"/>
        <v>1.1397928592091124E-6</v>
      </c>
    </row>
    <row r="4308" spans="1:13" x14ac:dyDescent="0.35">
      <c r="A4308">
        <f t="shared" si="674"/>
        <v>2013</v>
      </c>
      <c r="B4308" s="1">
        <v>41457</v>
      </c>
      <c r="C4308">
        <v>2.7890000000000001</v>
      </c>
      <c r="D4308" s="3">
        <f t="shared" si="675"/>
        <v>2.7926400000000005</v>
      </c>
      <c r="E4308" s="15">
        <f t="shared" si="676"/>
        <v>7.0000000000001172E-3</v>
      </c>
      <c r="F4308" s="6">
        <f t="shared" si="678"/>
        <v>8.0000000000000071E-3</v>
      </c>
      <c r="G4308" t="str">
        <f t="shared" si="679"/>
        <v>Valle</v>
      </c>
      <c r="H4308" s="6">
        <f t="shared" si="680"/>
        <v>-9.9999999999988987E-4</v>
      </c>
      <c r="I4308" s="6">
        <f t="shared" si="681"/>
        <v>8.0000000000000071E-3</v>
      </c>
      <c r="K4308" s="15">
        <f t="shared" si="682"/>
        <v>-5.3041853510826674E-5</v>
      </c>
      <c r="L4308" s="15">
        <f t="shared" si="683"/>
        <v>7.0530418535109437E-3</v>
      </c>
      <c r="M4308" s="15">
        <f t="shared" si="677"/>
        <v>4.9745399387377085E-5</v>
      </c>
    </row>
    <row r="4309" spans="1:13" x14ac:dyDescent="0.35">
      <c r="A4309">
        <f t="shared" si="674"/>
        <v>2013</v>
      </c>
      <c r="B4309" s="1">
        <v>41458</v>
      </c>
      <c r="C4309">
        <v>2.7869999999999999</v>
      </c>
      <c r="D4309" s="3">
        <f t="shared" si="675"/>
        <v>2.7928000000000011</v>
      </c>
      <c r="E4309" s="15">
        <f t="shared" si="676"/>
        <v>-2.0000000000002238E-3</v>
      </c>
      <c r="F4309" s="6">
        <f t="shared" si="678"/>
        <v>-9.0000000000003411E-3</v>
      </c>
      <c r="G4309" t="str">
        <f t="shared" si="679"/>
        <v>Pico</v>
      </c>
      <c r="H4309" s="6">
        <f t="shared" si="680"/>
        <v>7.0000000000001172E-3</v>
      </c>
      <c r="I4309" s="6">
        <f t="shared" si="681"/>
        <v>-9.0000000000003411E-3</v>
      </c>
      <c r="K4309" s="15">
        <f t="shared" si="682"/>
        <v>1.5612687091886182E-3</v>
      </c>
      <c r="L4309" s="15">
        <f t="shared" si="683"/>
        <v>-3.561268709188842E-3</v>
      </c>
      <c r="M4309" s="15">
        <f t="shared" si="677"/>
        <v>1.2682634819047561E-5</v>
      </c>
    </row>
    <row r="4310" spans="1:13" x14ac:dyDescent="0.35">
      <c r="A4310">
        <f t="shared" si="674"/>
        <v>2013</v>
      </c>
      <c r="B4310" s="1">
        <v>41459</v>
      </c>
      <c r="C4310">
        <v>2.7839999999999998</v>
      </c>
      <c r="D4310" s="3">
        <f t="shared" si="675"/>
        <v>2.7928400000000004</v>
      </c>
      <c r="E4310" s="15">
        <f t="shared" si="676"/>
        <v>-3.0000000000001137E-3</v>
      </c>
      <c r="F4310" s="6">
        <f t="shared" si="678"/>
        <v>-9.9999999999988987E-4</v>
      </c>
      <c r="G4310" t="str">
        <f t="shared" si="679"/>
        <v/>
      </c>
      <c r="H4310" s="6">
        <f t="shared" si="680"/>
        <v>-2.0000000000002238E-3</v>
      </c>
      <c r="I4310" s="6">
        <f t="shared" si="681"/>
        <v>-9.9999999999988987E-4</v>
      </c>
      <c r="K4310" s="15">
        <f t="shared" si="682"/>
        <v>-5.1813328462715631E-4</v>
      </c>
      <c r="L4310" s="15">
        <f t="shared" si="683"/>
        <v>-2.4818667153729572E-3</v>
      </c>
      <c r="M4310" s="15">
        <f t="shared" si="677"/>
        <v>6.159662392876151E-6</v>
      </c>
    </row>
    <row r="4311" spans="1:13" x14ac:dyDescent="0.35">
      <c r="A4311">
        <f t="shared" si="674"/>
        <v>2013</v>
      </c>
      <c r="B4311" s="1">
        <v>41460</v>
      </c>
      <c r="C4311">
        <v>2.7919999999999998</v>
      </c>
      <c r="D4311" s="3">
        <f t="shared" si="675"/>
        <v>2.79264</v>
      </c>
      <c r="E4311" s="15">
        <f t="shared" si="676"/>
        <v>8.0000000000000071E-3</v>
      </c>
      <c r="F4311" s="6">
        <f t="shared" si="678"/>
        <v>1.1000000000000121E-2</v>
      </c>
      <c r="G4311" t="str">
        <f t="shared" si="679"/>
        <v>Valle</v>
      </c>
      <c r="H4311" s="6">
        <f t="shared" si="680"/>
        <v>-3.0000000000001137E-3</v>
      </c>
      <c r="I4311" s="6">
        <f t="shared" si="681"/>
        <v>1.1000000000000121E-2</v>
      </c>
      <c r="K4311" s="15">
        <f t="shared" si="682"/>
        <v>-2.7557913872011008E-4</v>
      </c>
      <c r="L4311" s="15">
        <f t="shared" si="683"/>
        <v>8.2755791387201169E-3</v>
      </c>
      <c r="M4311" s="15">
        <f t="shared" si="677"/>
        <v>6.8485210081219597E-5</v>
      </c>
    </row>
    <row r="4312" spans="1:13" x14ac:dyDescent="0.35">
      <c r="A4312">
        <f t="shared" si="674"/>
        <v>2013</v>
      </c>
      <c r="B4312" s="1">
        <v>41463</v>
      </c>
      <c r="C4312">
        <v>2.782</v>
      </c>
      <c r="D4312" s="3">
        <f t="shared" si="675"/>
        <v>2.7923399999999994</v>
      </c>
      <c r="E4312" s="15">
        <f t="shared" si="676"/>
        <v>-9.9999999999997868E-3</v>
      </c>
      <c r="F4312" s="6">
        <f t="shared" si="678"/>
        <v>-1.7999999999999794E-2</v>
      </c>
      <c r="G4312" t="str">
        <f t="shared" si="679"/>
        <v>Pico</v>
      </c>
      <c r="H4312" s="6">
        <f t="shared" si="680"/>
        <v>8.0000000000000071E-3</v>
      </c>
      <c r="I4312" s="6">
        <f t="shared" si="681"/>
        <v>-1.7999999999999794E-2</v>
      </c>
      <c r="K4312" s="15">
        <f t="shared" si="682"/>
        <v>1.7260768624146933E-3</v>
      </c>
      <c r="L4312" s="15">
        <f t="shared" si="683"/>
        <v>-1.172607686241448E-2</v>
      </c>
      <c r="M4312" s="15">
        <f t="shared" si="677"/>
        <v>1.3750087858325222E-4</v>
      </c>
    </row>
    <row r="4313" spans="1:13" x14ac:dyDescent="0.35">
      <c r="A4313">
        <f t="shared" si="674"/>
        <v>2013</v>
      </c>
      <c r="B4313" s="1">
        <v>41464</v>
      </c>
      <c r="C4313">
        <v>2.7719999999999998</v>
      </c>
      <c r="D4313" s="3">
        <f t="shared" si="675"/>
        <v>2.7919799999999997</v>
      </c>
      <c r="E4313" s="15">
        <f t="shared" si="676"/>
        <v>-1.0000000000000231E-2</v>
      </c>
      <c r="F4313" s="6">
        <f t="shared" si="678"/>
        <v>-4.4408920985006262E-16</v>
      </c>
      <c r="G4313" t="str">
        <f t="shared" si="679"/>
        <v/>
      </c>
      <c r="H4313" s="6">
        <f t="shared" si="680"/>
        <v>-9.9999999999997868E-3</v>
      </c>
      <c r="I4313" s="6">
        <f t="shared" si="681"/>
        <v>-4.4408920985006262E-16</v>
      </c>
      <c r="K4313" s="15">
        <f t="shared" si="682"/>
        <v>-2.2064727891572306E-3</v>
      </c>
      <c r="L4313" s="15">
        <f t="shared" si="683"/>
        <v>-7.7935272108430008E-3</v>
      </c>
      <c r="M4313" s="15">
        <f t="shared" si="677"/>
        <v>6.0739066386150282E-5</v>
      </c>
    </row>
    <row r="4314" spans="1:13" x14ac:dyDescent="0.35">
      <c r="A4314">
        <f t="shared" si="674"/>
        <v>2013</v>
      </c>
      <c r="B4314" s="1">
        <v>41465</v>
      </c>
      <c r="C4314">
        <v>2.7829999999999999</v>
      </c>
      <c r="D4314" s="3">
        <f t="shared" si="675"/>
        <v>2.7919599999999996</v>
      </c>
      <c r="E4314" s="15">
        <f t="shared" si="676"/>
        <v>1.1000000000000121E-2</v>
      </c>
      <c r="F4314" s="6">
        <f t="shared" si="678"/>
        <v>2.1000000000000352E-2</v>
      </c>
      <c r="G4314" t="str">
        <f t="shared" si="679"/>
        <v>Valle</v>
      </c>
      <c r="H4314" s="6">
        <f t="shared" si="680"/>
        <v>-1.0000000000000231E-2</v>
      </c>
      <c r="I4314" s="6">
        <f t="shared" si="681"/>
        <v>2.1000000000000352E-2</v>
      </c>
      <c r="K4314" s="15">
        <f t="shared" si="682"/>
        <v>-1.4347827221948401E-3</v>
      </c>
      <c r="L4314" s="15">
        <f t="shared" si="683"/>
        <v>1.243478272219496E-2</v>
      </c>
      <c r="M4314" s="15">
        <f t="shared" si="677"/>
        <v>1.546238213481983E-4</v>
      </c>
    </row>
    <row r="4315" spans="1:13" x14ac:dyDescent="0.35">
      <c r="A4315">
        <f t="shared" si="674"/>
        <v>2013</v>
      </c>
      <c r="B4315" s="1">
        <v>41466</v>
      </c>
      <c r="C4315">
        <v>2.7770000000000001</v>
      </c>
      <c r="D4315" s="3">
        <f t="shared" si="675"/>
        <v>2.7917999999999994</v>
      </c>
      <c r="E4315" s="15">
        <f t="shared" si="676"/>
        <v>-5.9999999999997833E-3</v>
      </c>
      <c r="F4315" s="6">
        <f t="shared" si="678"/>
        <v>-1.6999999999999904E-2</v>
      </c>
      <c r="G4315" t="str">
        <f t="shared" si="679"/>
        <v>Pico</v>
      </c>
      <c r="H4315" s="6">
        <f t="shared" si="680"/>
        <v>1.1000000000000121E-2</v>
      </c>
      <c r="I4315" s="6">
        <f t="shared" si="681"/>
        <v>-1.6999999999999904E-2</v>
      </c>
      <c r="K4315" s="15">
        <f t="shared" si="682"/>
        <v>2.3496611317969916E-3</v>
      </c>
      <c r="L4315" s="15">
        <f t="shared" si="683"/>
        <v>-8.3496611317967744E-3</v>
      </c>
      <c r="M4315" s="15">
        <f t="shared" si="677"/>
        <v>6.971684101583779E-5</v>
      </c>
    </row>
    <row r="4316" spans="1:13" x14ac:dyDescent="0.35">
      <c r="A4316">
        <f t="shared" si="674"/>
        <v>2013</v>
      </c>
      <c r="B4316" s="1">
        <v>41467</v>
      </c>
      <c r="C4316">
        <v>2.7709999999999999</v>
      </c>
      <c r="D4316" s="3">
        <f t="shared" si="675"/>
        <v>2.7912599999999999</v>
      </c>
      <c r="E4316" s="15">
        <f t="shared" si="676"/>
        <v>-6.0000000000002274E-3</v>
      </c>
      <c r="F4316" s="6">
        <f t="shared" si="678"/>
        <v>-4.4408920985006262E-16</v>
      </c>
      <c r="G4316" t="str">
        <f t="shared" si="679"/>
        <v/>
      </c>
      <c r="H4316" s="6">
        <f t="shared" si="680"/>
        <v>-5.9999999999997833E-3</v>
      </c>
      <c r="I4316" s="6">
        <f t="shared" si="681"/>
        <v>-4.4408920985006262E-16</v>
      </c>
      <c r="K4316" s="15">
        <f t="shared" si="682"/>
        <v>-1.5604193535310965E-3</v>
      </c>
      <c r="L4316" s="15">
        <f t="shared" si="683"/>
        <v>-4.4395806464691311E-3</v>
      </c>
      <c r="M4316" s="15">
        <f t="shared" si="677"/>
        <v>1.9709876316503266E-5</v>
      </c>
    </row>
    <row r="4317" spans="1:13" x14ac:dyDescent="0.35">
      <c r="A4317">
        <f t="shared" si="674"/>
        <v>2013</v>
      </c>
      <c r="B4317" s="1">
        <v>41470</v>
      </c>
      <c r="C4317">
        <v>2.7669999999999999</v>
      </c>
      <c r="D4317" s="3">
        <f t="shared" si="675"/>
        <v>2.7906799999999992</v>
      </c>
      <c r="E4317" s="15">
        <f t="shared" si="676"/>
        <v>-4.0000000000000036E-3</v>
      </c>
      <c r="F4317" s="6">
        <f t="shared" si="678"/>
        <v>2.0000000000002238E-3</v>
      </c>
      <c r="G4317" t="str">
        <f t="shared" si="679"/>
        <v>Valle</v>
      </c>
      <c r="H4317" s="6">
        <f t="shared" si="680"/>
        <v>-6.0000000000002274E-3</v>
      </c>
      <c r="I4317" s="6">
        <f t="shared" si="681"/>
        <v>2.0000000000002238E-3</v>
      </c>
      <c r="K4317" s="15">
        <f t="shared" si="682"/>
        <v>-6.024792416741199E-4</v>
      </c>
      <c r="L4317" s="15">
        <f t="shared" si="683"/>
        <v>-3.3975207583258837E-3</v>
      </c>
      <c r="M4317" s="15">
        <f t="shared" si="677"/>
        <v>1.1543147303255288E-5</v>
      </c>
    </row>
    <row r="4318" spans="1:13" x14ac:dyDescent="0.35">
      <c r="A4318">
        <f t="shared" si="674"/>
        <v>2013</v>
      </c>
      <c r="B4318" s="1">
        <v>41471</v>
      </c>
      <c r="C4318">
        <v>2.762</v>
      </c>
      <c r="D4318" s="3">
        <f t="shared" si="675"/>
        <v>2.7902799999999992</v>
      </c>
      <c r="E4318" s="15">
        <f t="shared" si="676"/>
        <v>-4.9999999999998934E-3</v>
      </c>
      <c r="F4318" s="6">
        <f t="shared" si="678"/>
        <v>-9.9999999999988987E-4</v>
      </c>
      <c r="G4318" t="str">
        <f t="shared" si="679"/>
        <v>Pico</v>
      </c>
      <c r="H4318" s="6">
        <f t="shared" si="680"/>
        <v>-4.0000000000000036E-3</v>
      </c>
      <c r="I4318" s="6">
        <f t="shared" si="681"/>
        <v>-9.9999999999988987E-4</v>
      </c>
      <c r="K4318" s="15">
        <f t="shared" si="682"/>
        <v>-7.7428352525516528E-4</v>
      </c>
      <c r="L4318" s="15">
        <f t="shared" si="683"/>
        <v>-4.2257164747447279E-3</v>
      </c>
      <c r="M4318" s="15">
        <f t="shared" si="677"/>
        <v>1.7856679724929012E-5</v>
      </c>
    </row>
    <row r="4319" spans="1:13" x14ac:dyDescent="0.35">
      <c r="A4319">
        <f t="shared" si="674"/>
        <v>2013</v>
      </c>
      <c r="B4319" s="1">
        <v>41472</v>
      </c>
      <c r="C4319">
        <v>2.7559999999999998</v>
      </c>
      <c r="D4319" s="3">
        <f t="shared" si="675"/>
        <v>2.790179999999999</v>
      </c>
      <c r="E4319" s="15">
        <f t="shared" si="676"/>
        <v>-6.0000000000002274E-3</v>
      </c>
      <c r="F4319" s="6">
        <f t="shared" si="678"/>
        <v>-1.000000000000334E-3</v>
      </c>
      <c r="G4319" t="str">
        <f t="shared" si="679"/>
        <v/>
      </c>
      <c r="H4319" s="6">
        <f t="shared" si="680"/>
        <v>-4.9999999999998934E-3</v>
      </c>
      <c r="I4319" s="6">
        <f t="shared" si="681"/>
        <v>-1.000000000000334E-3</v>
      </c>
      <c r="K4319" s="15">
        <f t="shared" si="682"/>
        <v>-8.777191982002146E-4</v>
      </c>
      <c r="L4319" s="15">
        <f t="shared" si="683"/>
        <v>-5.1222808018000126E-3</v>
      </c>
      <c r="M4319" s="15">
        <f t="shared" si="677"/>
        <v>2.6237760612488981E-5</v>
      </c>
    </row>
    <row r="4320" spans="1:13" x14ac:dyDescent="0.35">
      <c r="A4320">
        <f t="shared" si="674"/>
        <v>2013</v>
      </c>
      <c r="B4320" s="1">
        <v>41473</v>
      </c>
      <c r="C4320">
        <v>2.7669999999999999</v>
      </c>
      <c r="D4320" s="3">
        <f t="shared" si="675"/>
        <v>2.79034</v>
      </c>
      <c r="E4320" s="15">
        <f t="shared" si="676"/>
        <v>1.1000000000000121E-2</v>
      </c>
      <c r="F4320" s="6">
        <f t="shared" si="678"/>
        <v>1.7000000000000348E-2</v>
      </c>
      <c r="G4320" t="str">
        <f t="shared" si="679"/>
        <v>Valle</v>
      </c>
      <c r="H4320" s="6">
        <f t="shared" si="680"/>
        <v>-6.0000000000002274E-3</v>
      </c>
      <c r="I4320" s="6">
        <f t="shared" si="681"/>
        <v>1.7000000000000348E-2</v>
      </c>
      <c r="K4320" s="15">
        <f t="shared" si="682"/>
        <v>-1.0005427715947914E-3</v>
      </c>
      <c r="L4320" s="15">
        <f t="shared" si="683"/>
        <v>1.2000542771594912E-2</v>
      </c>
      <c r="M4320" s="15">
        <f t="shared" si="677"/>
        <v>1.4401302681287889E-4</v>
      </c>
    </row>
    <row r="4321" spans="1:13" x14ac:dyDescent="0.35">
      <c r="A4321">
        <f t="shared" si="674"/>
        <v>2013</v>
      </c>
      <c r="B4321" s="1">
        <v>41474</v>
      </c>
      <c r="C4321">
        <v>2.7690000000000001</v>
      </c>
      <c r="D4321" s="3">
        <f t="shared" si="675"/>
        <v>2.7903199999999999</v>
      </c>
      <c r="E4321" s="15">
        <f t="shared" si="676"/>
        <v>2.0000000000002238E-3</v>
      </c>
      <c r="F4321" s="6">
        <f t="shared" si="678"/>
        <v>-8.999999999999897E-3</v>
      </c>
      <c r="G4321" t="str">
        <f t="shared" si="679"/>
        <v>Pico</v>
      </c>
      <c r="H4321" s="6">
        <f t="shared" si="680"/>
        <v>1.1000000000000121E-2</v>
      </c>
      <c r="I4321" s="6">
        <f t="shared" si="681"/>
        <v>-8.999999999999897E-3</v>
      </c>
      <c r="K4321" s="15">
        <f t="shared" si="682"/>
        <v>2.4548852469360523E-3</v>
      </c>
      <c r="L4321" s="15">
        <f t="shared" si="683"/>
        <v>-4.5488524693582848E-4</v>
      </c>
      <c r="M4321" s="15">
        <f t="shared" si="677"/>
        <v>2.0692058787986965E-7</v>
      </c>
    </row>
    <row r="4322" spans="1:13" x14ac:dyDescent="0.35">
      <c r="A4322">
        <f t="shared" si="674"/>
        <v>2013</v>
      </c>
      <c r="B4322" s="1">
        <v>41477</v>
      </c>
      <c r="C4322">
        <v>2.7709999999999999</v>
      </c>
      <c r="D4322" s="3">
        <f t="shared" si="675"/>
        <v>2.7905199999999994</v>
      </c>
      <c r="E4322" s="15">
        <f t="shared" si="676"/>
        <v>1.9999999999997797E-3</v>
      </c>
      <c r="F4322" s="6">
        <f t="shared" si="678"/>
        <v>-4.4408920985006262E-16</v>
      </c>
      <c r="G4322" t="str">
        <f t="shared" si="679"/>
        <v/>
      </c>
      <c r="H4322" s="6">
        <f t="shared" si="680"/>
        <v>2.0000000000002238E-3</v>
      </c>
      <c r="I4322" s="6">
        <f t="shared" si="681"/>
        <v>-4.4408920985006262E-16</v>
      </c>
      <c r="K4322" s="15">
        <f t="shared" si="682"/>
        <v>1.1263230408871026E-4</v>
      </c>
      <c r="L4322" s="15">
        <f t="shared" si="683"/>
        <v>1.8873676959110695E-3</v>
      </c>
      <c r="M4322" s="15">
        <f t="shared" si="677"/>
        <v>3.5621568195686591E-6</v>
      </c>
    </row>
    <row r="4323" spans="1:13" x14ac:dyDescent="0.35">
      <c r="A4323">
        <f t="shared" si="674"/>
        <v>2013</v>
      </c>
      <c r="B4323" s="1">
        <v>41478</v>
      </c>
      <c r="C4323">
        <v>2.78</v>
      </c>
      <c r="D4323" s="3">
        <f t="shared" si="675"/>
        <v>2.79074</v>
      </c>
      <c r="E4323" s="15">
        <f t="shared" si="676"/>
        <v>8.999999999999897E-3</v>
      </c>
      <c r="F4323" s="6">
        <f t="shared" si="678"/>
        <v>7.0000000000001172E-3</v>
      </c>
      <c r="G4323" t="str">
        <f t="shared" si="679"/>
        <v>Valle</v>
      </c>
      <c r="H4323" s="6">
        <f t="shared" si="680"/>
        <v>1.9999999999997797E-3</v>
      </c>
      <c r="I4323" s="6">
        <f t="shared" si="681"/>
        <v>7.0000000000001172E-3</v>
      </c>
      <c r="K4323" s="15">
        <f t="shared" si="682"/>
        <v>7.6288222580220169E-4</v>
      </c>
      <c r="L4323" s="15">
        <f t="shared" si="683"/>
        <v>8.2371177741976959E-3</v>
      </c>
      <c r="M4323" s="15">
        <f t="shared" si="677"/>
        <v>6.7850109226003604E-5</v>
      </c>
    </row>
    <row r="4324" spans="1:13" x14ac:dyDescent="0.35">
      <c r="A4324">
        <f t="shared" si="674"/>
        <v>2013</v>
      </c>
      <c r="B4324" s="1">
        <v>41479</v>
      </c>
      <c r="C4324">
        <v>2.7839999999999998</v>
      </c>
      <c r="D4324" s="3">
        <f t="shared" si="675"/>
        <v>2.7907800000000003</v>
      </c>
      <c r="E4324" s="15">
        <f t="shared" si="676"/>
        <v>4.0000000000000036E-3</v>
      </c>
      <c r="F4324" s="6">
        <f t="shared" si="678"/>
        <v>-4.9999999999998934E-3</v>
      </c>
      <c r="G4324" t="str">
        <f t="shared" si="679"/>
        <v>Pico</v>
      </c>
      <c r="H4324" s="6">
        <f t="shared" si="680"/>
        <v>8.999999999999897E-3</v>
      </c>
      <c r="I4324" s="6">
        <f t="shared" si="681"/>
        <v>-4.9999999999998934E-3</v>
      </c>
      <c r="K4324" s="15">
        <f t="shared" si="682"/>
        <v>1.836888296451223E-3</v>
      </c>
      <c r="L4324" s="15">
        <f t="shared" si="683"/>
        <v>2.1631117035487805E-3</v>
      </c>
      <c r="M4324" s="15">
        <f t="shared" si="677"/>
        <v>4.6790522420297071E-6</v>
      </c>
    </row>
    <row r="4325" spans="1:13" x14ac:dyDescent="0.35">
      <c r="A4325">
        <f t="shared" si="674"/>
        <v>2013</v>
      </c>
      <c r="B4325" s="1">
        <v>41480</v>
      </c>
      <c r="C4325">
        <v>2.786</v>
      </c>
      <c r="D4325" s="3">
        <f t="shared" si="675"/>
        <v>2.7907199999999999</v>
      </c>
      <c r="E4325" s="15">
        <f t="shared" si="676"/>
        <v>2.0000000000002238E-3</v>
      </c>
      <c r="F4325" s="6">
        <f t="shared" si="678"/>
        <v>-1.9999999999997797E-3</v>
      </c>
      <c r="G4325" t="str">
        <f t="shared" si="679"/>
        <v/>
      </c>
      <c r="H4325" s="6">
        <f t="shared" si="680"/>
        <v>4.0000000000000036E-3</v>
      </c>
      <c r="I4325" s="6">
        <f t="shared" si="681"/>
        <v>-1.9999999999997797E-3</v>
      </c>
      <c r="K4325" s="15">
        <f t="shared" si="682"/>
        <v>7.0086045200052098E-4</v>
      </c>
      <c r="L4325" s="15">
        <f t="shared" si="683"/>
        <v>1.2991395479997028E-3</v>
      </c>
      <c r="M4325" s="15">
        <f t="shared" si="677"/>
        <v>1.6877635651768722E-6</v>
      </c>
    </row>
    <row r="4326" spans="1:13" x14ac:dyDescent="0.35">
      <c r="A4326">
        <f t="shared" si="674"/>
        <v>2013</v>
      </c>
      <c r="B4326" s="1">
        <v>41481</v>
      </c>
      <c r="C4326">
        <v>2.786</v>
      </c>
      <c r="D4326" s="3">
        <f t="shared" si="675"/>
        <v>2.7905600000000006</v>
      </c>
      <c r="E4326" s="15">
        <f t="shared" si="676"/>
        <v>0</v>
      </c>
      <c r="F4326" s="6">
        <f t="shared" si="678"/>
        <v>-2.0000000000002238E-3</v>
      </c>
      <c r="G4326" t="str">
        <f t="shared" si="679"/>
        <v/>
      </c>
      <c r="H4326" s="6">
        <f t="shared" si="680"/>
        <v>2.0000000000002238E-3</v>
      </c>
      <c r="I4326" s="6">
        <f t="shared" si="681"/>
        <v>-2.0000000000002238E-3</v>
      </c>
      <c r="K4326" s="15">
        <f t="shared" si="682"/>
        <v>5.9826459349316004E-4</v>
      </c>
      <c r="L4326" s="15">
        <f t="shared" si="683"/>
        <v>-5.9826459349316004E-4</v>
      </c>
      <c r="M4326" s="15">
        <f t="shared" si="677"/>
        <v>3.5792052382753606E-7</v>
      </c>
    </row>
    <row r="4327" spans="1:13" x14ac:dyDescent="0.35">
      <c r="A4327">
        <f t="shared" si="674"/>
        <v>2013</v>
      </c>
      <c r="B4327" s="1">
        <v>41484</v>
      </c>
      <c r="C4327" s="5">
        <v>2.786</v>
      </c>
      <c r="D4327" s="3">
        <f t="shared" si="675"/>
        <v>2.7904199999999997</v>
      </c>
      <c r="E4327" s="15">
        <f t="shared" si="676"/>
        <v>0</v>
      </c>
      <c r="F4327" s="6">
        <f t="shared" si="678"/>
        <v>0</v>
      </c>
      <c r="G4327" t="str">
        <f t="shared" si="679"/>
        <v/>
      </c>
      <c r="H4327" s="6">
        <f t="shared" si="680"/>
        <v>0</v>
      </c>
      <c r="I4327" s="6">
        <f t="shared" si="681"/>
        <v>0</v>
      </c>
      <c r="K4327" s="15">
        <f t="shared" si="682"/>
        <v>6.7690799194092575E-5</v>
      </c>
      <c r="L4327" s="15">
        <f t="shared" si="683"/>
        <v>-6.7690799194092575E-5</v>
      </c>
      <c r="M4327" s="15">
        <f t="shared" si="677"/>
        <v>4.5820442955349636E-9</v>
      </c>
    </row>
    <row r="4328" spans="1:13" x14ac:dyDescent="0.35">
      <c r="A4328">
        <f t="shared" si="674"/>
        <v>2013</v>
      </c>
      <c r="B4328" s="1">
        <v>41485</v>
      </c>
      <c r="C4328" s="5">
        <v>2.786</v>
      </c>
      <c r="D4328" s="3">
        <f t="shared" si="675"/>
        <v>2.7902800000000001</v>
      </c>
      <c r="E4328" s="15">
        <f t="shared" si="676"/>
        <v>0</v>
      </c>
      <c r="F4328" s="6">
        <f t="shared" si="678"/>
        <v>0</v>
      </c>
      <c r="G4328" t="str">
        <f t="shared" si="679"/>
        <v/>
      </c>
      <c r="H4328" s="6">
        <f t="shared" si="680"/>
        <v>0</v>
      </c>
      <c r="I4328" s="6">
        <f t="shared" si="681"/>
        <v>0</v>
      </c>
      <c r="K4328" s="15">
        <f t="shared" si="682"/>
        <v>1.2487022716920653E-4</v>
      </c>
      <c r="L4328" s="15">
        <f t="shared" si="683"/>
        <v>-1.2487022716920653E-4</v>
      </c>
      <c r="M4328" s="15">
        <f t="shared" si="677"/>
        <v>1.5592573633289244E-8</v>
      </c>
    </row>
    <row r="4329" spans="1:13" x14ac:dyDescent="0.35">
      <c r="A4329">
        <f t="shared" si="674"/>
        <v>2013</v>
      </c>
      <c r="B4329" s="1">
        <v>41486</v>
      </c>
      <c r="C4329">
        <v>2.794</v>
      </c>
      <c r="D4329" s="3">
        <f t="shared" si="675"/>
        <v>2.7901399999999996</v>
      </c>
      <c r="E4329" s="15">
        <f t="shared" si="676"/>
        <v>8.0000000000000071E-3</v>
      </c>
      <c r="F4329" s="6">
        <f t="shared" si="678"/>
        <v>8.0000000000000071E-3</v>
      </c>
      <c r="G4329" t="str">
        <f t="shared" si="679"/>
        <v/>
      </c>
      <c r="H4329" s="6">
        <f t="shared" si="680"/>
        <v>0</v>
      </c>
      <c r="I4329" s="6">
        <f t="shared" si="681"/>
        <v>8.0000000000000071E-3</v>
      </c>
      <c r="K4329" s="15">
        <f t="shared" si="682"/>
        <v>1.0153935738951888E-4</v>
      </c>
      <c r="L4329" s="15">
        <f t="shared" si="683"/>
        <v>7.8984606426104886E-3</v>
      </c>
      <c r="M4329" s="15">
        <f t="shared" si="677"/>
        <v>6.2385680522866892E-5</v>
      </c>
    </row>
    <row r="4330" spans="1:13" x14ac:dyDescent="0.35">
      <c r="A4330">
        <f t="shared" si="674"/>
        <v>2013</v>
      </c>
      <c r="B4330" s="1">
        <v>41487</v>
      </c>
      <c r="C4330">
        <v>2.7970000000000002</v>
      </c>
      <c r="D4330" s="3">
        <f t="shared" si="675"/>
        <v>2.7900200000000006</v>
      </c>
      <c r="E4330" s="15">
        <f t="shared" si="676"/>
        <v>3.0000000000001137E-3</v>
      </c>
      <c r="F4330" s="6">
        <f t="shared" si="678"/>
        <v>-4.9999999999998934E-3</v>
      </c>
      <c r="G4330" t="str">
        <f t="shared" si="679"/>
        <v>Pico</v>
      </c>
      <c r="H4330" s="6">
        <f t="shared" si="680"/>
        <v>8.0000000000000071E-3</v>
      </c>
      <c r="I4330" s="6">
        <f t="shared" si="681"/>
        <v>-4.9999999999998934E-3</v>
      </c>
      <c r="K4330" s="15">
        <f t="shared" si="682"/>
        <v>1.752357407244845E-3</v>
      </c>
      <c r="L4330" s="15">
        <f t="shared" si="683"/>
        <v>1.2476425927552687E-3</v>
      </c>
      <c r="M4330" s="15">
        <f t="shared" si="677"/>
        <v>1.5566120392570891E-6</v>
      </c>
    </row>
    <row r="4331" spans="1:13" x14ac:dyDescent="0.35">
      <c r="A4331">
        <f t="shared" si="674"/>
        <v>2013</v>
      </c>
      <c r="B4331" s="1">
        <v>41488</v>
      </c>
      <c r="C4331">
        <v>2.79</v>
      </c>
      <c r="D4331" s="3">
        <f t="shared" si="675"/>
        <v>2.7898000000000009</v>
      </c>
      <c r="E4331" s="15">
        <f t="shared" si="676"/>
        <v>-7.0000000000001172E-3</v>
      </c>
      <c r="F4331" s="6">
        <f t="shared" si="678"/>
        <v>-1.0000000000000231E-2</v>
      </c>
      <c r="G4331" t="str">
        <f t="shared" si="679"/>
        <v/>
      </c>
      <c r="H4331" s="6">
        <f t="shared" si="680"/>
        <v>3.0000000000001137E-3</v>
      </c>
      <c r="I4331" s="6">
        <f t="shared" si="681"/>
        <v>-1.0000000000000231E-2</v>
      </c>
      <c r="K4331" s="15">
        <f t="shared" si="682"/>
        <v>4.9867721551461884E-4</v>
      </c>
      <c r="L4331" s="15">
        <f t="shared" si="683"/>
        <v>-7.4986772155147359E-3</v>
      </c>
      <c r="M4331" s="15">
        <f t="shared" si="677"/>
        <v>5.6230159982479835E-5</v>
      </c>
    </row>
    <row r="4332" spans="1:13" x14ac:dyDescent="0.35">
      <c r="A4332">
        <f t="shared" si="674"/>
        <v>2013</v>
      </c>
      <c r="B4332" s="1">
        <v>41491</v>
      </c>
      <c r="C4332">
        <v>2.7919999999999998</v>
      </c>
      <c r="D4332" s="3">
        <f t="shared" si="675"/>
        <v>2.7894800000000011</v>
      </c>
      <c r="E4332" s="15">
        <f t="shared" si="676"/>
        <v>1.9999999999997797E-3</v>
      </c>
      <c r="F4332" s="6">
        <f t="shared" si="678"/>
        <v>8.999999999999897E-3</v>
      </c>
      <c r="G4332" t="str">
        <f t="shared" si="679"/>
        <v>Valle</v>
      </c>
      <c r="H4332" s="6">
        <f t="shared" si="680"/>
        <v>-7.0000000000001172E-3</v>
      </c>
      <c r="I4332" s="6">
        <f t="shared" si="681"/>
        <v>8.999999999999897E-3</v>
      </c>
      <c r="K4332" s="15">
        <f t="shared" si="682"/>
        <v>-1.2236934940126742E-3</v>
      </c>
      <c r="L4332" s="15">
        <f t="shared" si="683"/>
        <v>3.2236934940124539E-3</v>
      </c>
      <c r="M4332" s="15">
        <f t="shared" si="677"/>
        <v>1.0392199743338223E-5</v>
      </c>
    </row>
    <row r="4333" spans="1:13" x14ac:dyDescent="0.35">
      <c r="A4333">
        <f t="shared" si="674"/>
        <v>2013</v>
      </c>
      <c r="B4333" s="1">
        <v>41492</v>
      </c>
      <c r="C4333">
        <v>2.7959999999999998</v>
      </c>
      <c r="D4333" s="3">
        <f t="shared" si="675"/>
        <v>2.7890800000000007</v>
      </c>
      <c r="E4333" s="15">
        <f t="shared" si="676"/>
        <v>4.0000000000000036E-3</v>
      </c>
      <c r="F4333" s="6">
        <f t="shared" si="678"/>
        <v>2.0000000000002238E-3</v>
      </c>
      <c r="G4333" t="str">
        <f t="shared" si="679"/>
        <v/>
      </c>
      <c r="H4333" s="6">
        <f t="shared" si="680"/>
        <v>1.9999999999997797E-3</v>
      </c>
      <c r="I4333" s="6">
        <f t="shared" si="681"/>
        <v>2.0000000000002238E-3</v>
      </c>
      <c r="K4333" s="15">
        <f t="shared" si="682"/>
        <v>7.1697904804900918E-4</v>
      </c>
      <c r="L4333" s="15">
        <f t="shared" si="683"/>
        <v>3.2830209519509944E-3</v>
      </c>
      <c r="M4333" s="15">
        <f t="shared" si="677"/>
        <v>1.0778226570949213E-5</v>
      </c>
    </row>
    <row r="4334" spans="1:13" x14ac:dyDescent="0.35">
      <c r="A4334">
        <f t="shared" si="674"/>
        <v>2013</v>
      </c>
      <c r="B4334" s="1">
        <v>41493</v>
      </c>
      <c r="C4334">
        <v>2.8</v>
      </c>
      <c r="D4334" s="3">
        <f t="shared" si="675"/>
        <v>2.7885600000000004</v>
      </c>
      <c r="E4334" s="15">
        <f t="shared" si="676"/>
        <v>4.0000000000000036E-3</v>
      </c>
      <c r="F4334" s="6">
        <f t="shared" si="678"/>
        <v>0</v>
      </c>
      <c r="G4334" t="str">
        <f t="shared" si="679"/>
        <v/>
      </c>
      <c r="H4334" s="6">
        <f t="shared" si="680"/>
        <v>4.0000000000000036E-3</v>
      </c>
      <c r="I4334" s="6">
        <f t="shared" si="681"/>
        <v>0</v>
      </c>
      <c r="K4334" s="15">
        <f t="shared" si="682"/>
        <v>6.9247100648349544E-4</v>
      </c>
      <c r="L4334" s="15">
        <f t="shared" si="683"/>
        <v>3.3075289935165083E-3</v>
      </c>
      <c r="M4334" s="15">
        <f t="shared" si="677"/>
        <v>1.0939748042952327E-5</v>
      </c>
    </row>
    <row r="4335" spans="1:13" x14ac:dyDescent="0.35">
      <c r="A4335">
        <f t="shared" si="674"/>
        <v>2013</v>
      </c>
      <c r="B4335" s="1">
        <v>41494</v>
      </c>
      <c r="C4335">
        <v>2.7930000000000001</v>
      </c>
      <c r="D4335" s="3">
        <f t="shared" si="675"/>
        <v>2.7878400000000005</v>
      </c>
      <c r="E4335" s="15">
        <f t="shared" si="676"/>
        <v>-6.9999999999996732E-3</v>
      </c>
      <c r="F4335" s="6">
        <f t="shared" si="678"/>
        <v>-1.0999999999999677E-2</v>
      </c>
      <c r="G4335" t="str">
        <f t="shared" si="679"/>
        <v/>
      </c>
      <c r="H4335" s="6">
        <f t="shared" si="680"/>
        <v>4.0000000000000036E-3</v>
      </c>
      <c r="I4335" s="6">
        <f t="shared" si="681"/>
        <v>-1.0999999999999677E-2</v>
      </c>
      <c r="K4335" s="15">
        <f t="shared" si="682"/>
        <v>9.3070083329876204E-4</v>
      </c>
      <c r="L4335" s="15">
        <f t="shared" si="683"/>
        <v>-7.9307008332984361E-3</v>
      </c>
      <c r="M4335" s="15">
        <f t="shared" si="677"/>
        <v>6.2896015707280503E-5</v>
      </c>
    </row>
    <row r="4336" spans="1:13" x14ac:dyDescent="0.35">
      <c r="A4336">
        <f t="shared" si="674"/>
        <v>2013</v>
      </c>
      <c r="B4336" s="1">
        <v>41495</v>
      </c>
      <c r="C4336">
        <v>2.7919999999999998</v>
      </c>
      <c r="D4336" s="3">
        <f t="shared" si="675"/>
        <v>2.7871000000000006</v>
      </c>
      <c r="E4336" s="15">
        <f t="shared" si="676"/>
        <v>-1.000000000000334E-3</v>
      </c>
      <c r="F4336" s="6">
        <f t="shared" si="678"/>
        <v>5.9999999999993392E-3</v>
      </c>
      <c r="G4336" t="str">
        <f t="shared" si="679"/>
        <v>Valle</v>
      </c>
      <c r="H4336" s="6">
        <f t="shared" si="680"/>
        <v>-6.9999999999996732E-3</v>
      </c>
      <c r="I4336" s="6">
        <f t="shared" si="681"/>
        <v>5.9999999999993392E-3</v>
      </c>
      <c r="K4336" s="15">
        <f t="shared" si="682"/>
        <v>-1.3597563776208885E-3</v>
      </c>
      <c r="L4336" s="15">
        <f t="shared" si="683"/>
        <v>3.5975637762055454E-4</v>
      </c>
      <c r="M4336" s="15">
        <f t="shared" si="677"/>
        <v>1.2942465123866303E-7</v>
      </c>
    </row>
    <row r="4337" spans="1:13" x14ac:dyDescent="0.35">
      <c r="A4337">
        <f t="shared" si="674"/>
        <v>2013</v>
      </c>
      <c r="B4337" s="1">
        <v>41498</v>
      </c>
      <c r="C4337">
        <v>2.7959999999999998</v>
      </c>
      <c r="D4337" s="3">
        <f t="shared" si="675"/>
        <v>2.7865800000000003</v>
      </c>
      <c r="E4337" s="15">
        <f t="shared" si="676"/>
        <v>4.0000000000000036E-3</v>
      </c>
      <c r="F4337" s="6">
        <f t="shared" si="678"/>
        <v>5.0000000000003375E-3</v>
      </c>
      <c r="G4337" t="str">
        <f t="shared" si="679"/>
        <v/>
      </c>
      <c r="H4337" s="6">
        <f t="shared" si="680"/>
        <v>-1.000000000000334E-3</v>
      </c>
      <c r="I4337" s="6">
        <f t="shared" si="681"/>
        <v>5.0000000000003375E-3</v>
      </c>
      <c r="K4337" s="15">
        <f t="shared" si="682"/>
        <v>1.5885278201342371E-4</v>
      </c>
      <c r="L4337" s="15">
        <f t="shared" si="683"/>
        <v>3.8411472179865798E-3</v>
      </c>
      <c r="M4337" s="15">
        <f t="shared" si="677"/>
        <v>1.4754411950246042E-5</v>
      </c>
    </row>
    <row r="4338" spans="1:13" x14ac:dyDescent="0.35">
      <c r="A4338">
        <f t="shared" si="674"/>
        <v>2013</v>
      </c>
      <c r="B4338" s="1">
        <v>41499</v>
      </c>
      <c r="C4338">
        <v>2.798</v>
      </c>
      <c r="D4338" s="3">
        <f t="shared" si="675"/>
        <v>2.7861800000000003</v>
      </c>
      <c r="E4338" s="15">
        <f t="shared" si="676"/>
        <v>2.0000000000002238E-3</v>
      </c>
      <c r="F4338" s="6">
        <f t="shared" si="678"/>
        <v>-1.9999999999997797E-3</v>
      </c>
      <c r="G4338" t="str">
        <f t="shared" si="679"/>
        <v>Pico</v>
      </c>
      <c r="H4338" s="6">
        <f t="shared" si="680"/>
        <v>4.0000000000000036E-3</v>
      </c>
      <c r="I4338" s="6">
        <f t="shared" si="681"/>
        <v>-1.9999999999997797E-3</v>
      </c>
      <c r="K4338" s="15">
        <f t="shared" si="682"/>
        <v>7.6798411124763088E-4</v>
      </c>
      <c r="L4338" s="15">
        <f t="shared" si="683"/>
        <v>1.2320158887525929E-3</v>
      </c>
      <c r="M4338" s="15">
        <f t="shared" si="677"/>
        <v>1.5178631501388415E-6</v>
      </c>
    </row>
    <row r="4339" spans="1:13" x14ac:dyDescent="0.35">
      <c r="A4339">
        <f t="shared" si="674"/>
        <v>2013</v>
      </c>
      <c r="B4339" s="1">
        <v>41500</v>
      </c>
      <c r="C4339">
        <v>2.798</v>
      </c>
      <c r="D4339" s="3">
        <f t="shared" si="675"/>
        <v>2.7855599999999998</v>
      </c>
      <c r="E4339" s="15">
        <f t="shared" si="676"/>
        <v>0</v>
      </c>
      <c r="F4339" s="6">
        <f t="shared" si="678"/>
        <v>-2.0000000000002238E-3</v>
      </c>
      <c r="G4339" t="str">
        <f t="shared" si="679"/>
        <v/>
      </c>
      <c r="H4339" s="6">
        <f t="shared" si="680"/>
        <v>2.0000000000002238E-3</v>
      </c>
      <c r="I4339" s="6">
        <f t="shared" si="681"/>
        <v>-2.0000000000002238E-3</v>
      </c>
      <c r="K4339" s="15">
        <f t="shared" si="682"/>
        <v>4.5391057541164284E-4</v>
      </c>
      <c r="L4339" s="15">
        <f t="shared" si="683"/>
        <v>-4.5391057541164284E-4</v>
      </c>
      <c r="M4339" s="15">
        <f t="shared" si="677"/>
        <v>2.0603481047052869E-7</v>
      </c>
    </row>
    <row r="4340" spans="1:13" x14ac:dyDescent="0.35">
      <c r="A4340">
        <f t="shared" si="674"/>
        <v>2013</v>
      </c>
      <c r="B4340" s="1">
        <v>41501</v>
      </c>
      <c r="C4340">
        <v>2.7989999999999999</v>
      </c>
      <c r="D4340" s="3">
        <f t="shared" si="675"/>
        <v>2.7848999999999995</v>
      </c>
      <c r="E4340" s="15">
        <f t="shared" si="676"/>
        <v>9.9999999999988987E-4</v>
      </c>
      <c r="F4340" s="6">
        <f t="shared" si="678"/>
        <v>9.9999999999988987E-4</v>
      </c>
      <c r="G4340" t="str">
        <f t="shared" si="679"/>
        <v>Valle</v>
      </c>
      <c r="H4340" s="6">
        <f t="shared" si="680"/>
        <v>0</v>
      </c>
      <c r="I4340" s="6">
        <f t="shared" si="681"/>
        <v>9.9999999999988987E-4</v>
      </c>
      <c r="K4340" s="15">
        <f t="shared" si="682"/>
        <v>1.5540972373614853E-4</v>
      </c>
      <c r="L4340" s="15">
        <f t="shared" si="683"/>
        <v>8.4459027626374136E-4</v>
      </c>
      <c r="M4340" s="15">
        <f t="shared" si="677"/>
        <v>7.1333273475926293E-7</v>
      </c>
    </row>
    <row r="4341" spans="1:13" x14ac:dyDescent="0.35">
      <c r="A4341">
        <f t="shared" si="674"/>
        <v>2013</v>
      </c>
      <c r="B4341" s="1">
        <v>41502</v>
      </c>
      <c r="C4341">
        <v>2.7989999999999999</v>
      </c>
      <c r="D4341" s="3">
        <f t="shared" si="675"/>
        <v>2.7841800000000001</v>
      </c>
      <c r="E4341" s="15">
        <f t="shared" si="676"/>
        <v>0</v>
      </c>
      <c r="F4341" s="6">
        <f t="shared" si="678"/>
        <v>-9.9999999999988987E-4</v>
      </c>
      <c r="G4341" t="str">
        <f t="shared" si="679"/>
        <v>Pico</v>
      </c>
      <c r="H4341" s="6">
        <f t="shared" si="680"/>
        <v>9.9999999999988987E-4</v>
      </c>
      <c r="I4341" s="6">
        <f t="shared" si="681"/>
        <v>-9.9999999999988987E-4</v>
      </c>
      <c r="K4341" s="15">
        <f t="shared" si="682"/>
        <v>3.2227594046659226E-4</v>
      </c>
      <c r="L4341" s="15">
        <f t="shared" si="683"/>
        <v>-3.2227594046659226E-4</v>
      </c>
      <c r="M4341" s="15">
        <f t="shared" si="677"/>
        <v>1.0386178180362651E-7</v>
      </c>
    </row>
    <row r="4342" spans="1:13" x14ac:dyDescent="0.35">
      <c r="A4342">
        <f t="shared" si="674"/>
        <v>2013</v>
      </c>
      <c r="B4342" s="1">
        <v>41505</v>
      </c>
      <c r="C4342">
        <v>2.8</v>
      </c>
      <c r="D4342" s="3">
        <f t="shared" si="675"/>
        <v>2.7833799999999997</v>
      </c>
      <c r="E4342" s="15">
        <f t="shared" si="676"/>
        <v>9.9999999999988987E-4</v>
      </c>
      <c r="F4342" s="6">
        <f t="shared" si="678"/>
        <v>9.9999999999988987E-4</v>
      </c>
      <c r="G4342" t="str">
        <f t="shared" si="679"/>
        <v>Valle</v>
      </c>
      <c r="H4342" s="6">
        <f t="shared" si="680"/>
        <v>0</v>
      </c>
      <c r="I4342" s="6">
        <f t="shared" si="681"/>
        <v>9.9999999999988987E-4</v>
      </c>
      <c r="K4342" s="15">
        <f t="shared" si="682"/>
        <v>6.6634425600299441E-5</v>
      </c>
      <c r="L4342" s="15">
        <f t="shared" si="683"/>
        <v>9.3336557439959041E-4</v>
      </c>
      <c r="M4342" s="15">
        <f t="shared" si="677"/>
        <v>8.7117129547427733E-7</v>
      </c>
    </row>
    <row r="4343" spans="1:13" x14ac:dyDescent="0.35">
      <c r="A4343">
        <f t="shared" si="674"/>
        <v>2013</v>
      </c>
      <c r="B4343" s="1">
        <v>41506</v>
      </c>
      <c r="C4343">
        <v>2.8159999999999998</v>
      </c>
      <c r="D4343" s="3">
        <f t="shared" si="675"/>
        <v>2.7825999999999995</v>
      </c>
      <c r="E4343" s="15">
        <f t="shared" si="676"/>
        <v>1.6000000000000014E-2</v>
      </c>
      <c r="F4343" s="6">
        <f t="shared" si="678"/>
        <v>1.5000000000000124E-2</v>
      </c>
      <c r="G4343" t="str">
        <f t="shared" si="679"/>
        <v/>
      </c>
      <c r="H4343" s="6">
        <f t="shared" si="680"/>
        <v>9.9999999999988987E-4</v>
      </c>
      <c r="I4343" s="6">
        <f t="shared" si="681"/>
        <v>1.5000000000000124E-2</v>
      </c>
      <c r="K4343" s="15">
        <f t="shared" si="682"/>
        <v>3.441146208272387E-4</v>
      </c>
      <c r="L4343" s="15">
        <f t="shared" si="683"/>
        <v>1.5655885379172774E-2</v>
      </c>
      <c r="M4343" s="15">
        <f t="shared" si="677"/>
        <v>2.4510674700579585E-4</v>
      </c>
    </row>
    <row r="4344" spans="1:13" x14ac:dyDescent="0.35">
      <c r="A4344">
        <f t="shared" si="674"/>
        <v>2013</v>
      </c>
      <c r="B4344" s="1">
        <v>41507</v>
      </c>
      <c r="C4344">
        <v>2.82</v>
      </c>
      <c r="D4344" s="3">
        <f t="shared" si="675"/>
        <v>2.7814399999999995</v>
      </c>
      <c r="E4344" s="15">
        <f t="shared" si="676"/>
        <v>4.0000000000000036E-3</v>
      </c>
      <c r="F4344" s="6">
        <f t="shared" si="678"/>
        <v>-1.2000000000000011E-2</v>
      </c>
      <c r="G4344" t="str">
        <f t="shared" si="679"/>
        <v>Pico</v>
      </c>
      <c r="H4344" s="6">
        <f t="shared" si="680"/>
        <v>1.6000000000000014E-2</v>
      </c>
      <c r="I4344" s="6">
        <f t="shared" si="681"/>
        <v>-1.2000000000000011E-2</v>
      </c>
      <c r="K4344" s="15">
        <f t="shared" si="682"/>
        <v>3.3479151012200024E-3</v>
      </c>
      <c r="L4344" s="15">
        <f t="shared" si="683"/>
        <v>6.520848987800012E-4</v>
      </c>
      <c r="M4344" s="15">
        <f t="shared" si="677"/>
        <v>4.2521471521692443E-7</v>
      </c>
    </row>
    <row r="4345" spans="1:13" x14ac:dyDescent="0.35">
      <c r="A4345">
        <f t="shared" si="674"/>
        <v>2013</v>
      </c>
      <c r="B4345" s="1">
        <v>41508</v>
      </c>
      <c r="C4345">
        <v>2.81</v>
      </c>
      <c r="D4345" s="3">
        <f t="shared" si="675"/>
        <v>2.7801999999999998</v>
      </c>
      <c r="E4345" s="15">
        <f t="shared" si="676"/>
        <v>-9.9999999999997868E-3</v>
      </c>
      <c r="F4345" s="6">
        <f t="shared" si="678"/>
        <v>-1.399999999999979E-2</v>
      </c>
      <c r="G4345" t="str">
        <f t="shared" si="679"/>
        <v/>
      </c>
      <c r="H4345" s="6">
        <f t="shared" si="680"/>
        <v>4.0000000000000036E-3</v>
      </c>
      <c r="I4345" s="6">
        <f t="shared" si="681"/>
        <v>-1.399999999999979E-2</v>
      </c>
      <c r="K4345" s="15">
        <f t="shared" si="682"/>
        <v>4.9636035469331275E-4</v>
      </c>
      <c r="L4345" s="15">
        <f t="shared" si="683"/>
        <v>-1.0496360354693099E-2</v>
      </c>
      <c r="M4345" s="15">
        <f t="shared" si="677"/>
        <v>1.1017358069557304E-4</v>
      </c>
    </row>
    <row r="4346" spans="1:13" x14ac:dyDescent="0.35">
      <c r="A4346">
        <f t="shared" si="674"/>
        <v>2013</v>
      </c>
      <c r="B4346" s="1">
        <v>41509</v>
      </c>
      <c r="C4346">
        <v>2.8119999999999998</v>
      </c>
      <c r="D4346" s="3">
        <f t="shared" si="675"/>
        <v>2.7794000000000008</v>
      </c>
      <c r="E4346" s="15">
        <f t="shared" si="676"/>
        <v>1.9999999999997797E-3</v>
      </c>
      <c r="F4346" s="6">
        <f t="shared" si="678"/>
        <v>1.1999999999999567E-2</v>
      </c>
      <c r="G4346" t="str">
        <f t="shared" si="679"/>
        <v>Valle</v>
      </c>
      <c r="H4346" s="6">
        <f t="shared" si="680"/>
        <v>-9.9999999999997868E-3</v>
      </c>
      <c r="I4346" s="6">
        <f t="shared" si="681"/>
        <v>1.1999999999999567E-2</v>
      </c>
      <c r="K4346" s="15">
        <f t="shared" si="682"/>
        <v>-1.6946401628832436E-3</v>
      </c>
      <c r="L4346" s="15">
        <f t="shared" si="683"/>
        <v>3.6946401628830234E-3</v>
      </c>
      <c r="M4346" s="15">
        <f t="shared" si="677"/>
        <v>1.3650365933188293E-5</v>
      </c>
    </row>
    <row r="4347" spans="1:13" x14ac:dyDescent="0.35">
      <c r="A4347">
        <f t="shared" si="674"/>
        <v>2013</v>
      </c>
      <c r="B4347" s="1">
        <v>41512</v>
      </c>
      <c r="C4347">
        <v>2.8130000000000002</v>
      </c>
      <c r="D4347" s="3">
        <f t="shared" si="675"/>
        <v>2.7785600000000006</v>
      </c>
      <c r="E4347" s="15">
        <f t="shared" si="676"/>
        <v>1.000000000000334E-3</v>
      </c>
      <c r="F4347" s="6">
        <f t="shared" si="678"/>
        <v>-9.9999999999944578E-4</v>
      </c>
      <c r="G4347" t="str">
        <f t="shared" si="679"/>
        <v>Pico</v>
      </c>
      <c r="H4347" s="6">
        <f t="shared" si="680"/>
        <v>1.9999999999997797E-3</v>
      </c>
      <c r="I4347" s="6">
        <f t="shared" si="681"/>
        <v>-9.9999999999944578E-4</v>
      </c>
      <c r="K4347" s="15">
        <f t="shared" si="682"/>
        <v>7.5297737950490325E-4</v>
      </c>
      <c r="L4347" s="15">
        <f t="shared" si="683"/>
        <v>2.4702262049543071E-4</v>
      </c>
      <c r="M4347" s="15">
        <f t="shared" si="677"/>
        <v>6.1020175036429576E-8</v>
      </c>
    </row>
    <row r="4348" spans="1:13" x14ac:dyDescent="0.35">
      <c r="A4348">
        <f t="shared" si="674"/>
        <v>2013</v>
      </c>
      <c r="B4348" s="1">
        <v>41513</v>
      </c>
      <c r="C4348">
        <v>2.8130000000000002</v>
      </c>
      <c r="D4348" s="3">
        <f t="shared" si="675"/>
        <v>2.77786</v>
      </c>
      <c r="E4348" s="15">
        <f t="shared" si="676"/>
        <v>0</v>
      </c>
      <c r="F4348" s="6">
        <f t="shared" si="678"/>
        <v>-1.000000000000334E-3</v>
      </c>
      <c r="G4348" t="str">
        <f t="shared" si="679"/>
        <v/>
      </c>
      <c r="H4348" s="6">
        <f t="shared" si="680"/>
        <v>1.000000000000334E-3</v>
      </c>
      <c r="I4348" s="6">
        <f t="shared" si="681"/>
        <v>-1.000000000000334E-3</v>
      </c>
      <c r="K4348" s="15">
        <f t="shared" si="682"/>
        <v>5.8152466416770774E-6</v>
      </c>
      <c r="L4348" s="15">
        <f t="shared" si="683"/>
        <v>-5.8152466416770774E-6</v>
      </c>
      <c r="M4348" s="15">
        <f t="shared" si="677"/>
        <v>3.3817093503536525E-11</v>
      </c>
    </row>
    <row r="4349" spans="1:13" x14ac:dyDescent="0.35">
      <c r="A4349">
        <f t="shared" si="674"/>
        <v>2013</v>
      </c>
      <c r="B4349" s="1">
        <v>41514</v>
      </c>
      <c r="C4349">
        <v>2.81</v>
      </c>
      <c r="D4349" s="3">
        <f t="shared" si="675"/>
        <v>2.7773799999999995</v>
      </c>
      <c r="E4349" s="15">
        <f t="shared" si="676"/>
        <v>-3.0000000000001137E-3</v>
      </c>
      <c r="F4349" s="6">
        <f t="shared" si="678"/>
        <v>-3.0000000000001137E-3</v>
      </c>
      <c r="G4349" t="str">
        <f t="shared" si="679"/>
        <v/>
      </c>
      <c r="H4349" s="6">
        <f t="shared" si="680"/>
        <v>0</v>
      </c>
      <c r="I4349" s="6">
        <f t="shared" si="681"/>
        <v>-3.0000000000001137E-3</v>
      </c>
      <c r="K4349" s="15">
        <f t="shared" si="682"/>
        <v>2.3082131366281816E-4</v>
      </c>
      <c r="L4349" s="15">
        <f t="shared" si="683"/>
        <v>-3.230821313662932E-3</v>
      </c>
      <c r="M4349" s="15">
        <f t="shared" si="677"/>
        <v>1.0438206360818674E-5</v>
      </c>
    </row>
    <row r="4350" spans="1:13" x14ac:dyDescent="0.35">
      <c r="A4350">
        <f t="shared" si="674"/>
        <v>2013</v>
      </c>
      <c r="B4350" s="1">
        <v>41515</v>
      </c>
      <c r="C4350">
        <v>2.8079999999999998</v>
      </c>
      <c r="D4350" s="3">
        <f t="shared" si="675"/>
        <v>2.7769799999999991</v>
      </c>
      <c r="E4350" s="15">
        <f t="shared" si="676"/>
        <v>-2.0000000000002238E-3</v>
      </c>
      <c r="F4350" s="6">
        <f t="shared" si="678"/>
        <v>9.9999999999988987E-4</v>
      </c>
      <c r="G4350" t="str">
        <f t="shared" si="679"/>
        <v>Valle</v>
      </c>
      <c r="H4350" s="6">
        <f t="shared" si="680"/>
        <v>-3.0000000000001137E-3</v>
      </c>
      <c r="I4350" s="6">
        <f t="shared" si="681"/>
        <v>9.9999999999988987E-4</v>
      </c>
      <c r="K4350" s="15">
        <f t="shared" si="682"/>
        <v>-4.949199387638617E-4</v>
      </c>
      <c r="L4350" s="15">
        <f t="shared" si="683"/>
        <v>-1.5050800612363621E-3</v>
      </c>
      <c r="M4350" s="15">
        <f t="shared" si="677"/>
        <v>2.2652659907312514E-6</v>
      </c>
    </row>
    <row r="4351" spans="1:13" x14ac:dyDescent="0.35">
      <c r="A4351">
        <f t="shared" si="674"/>
        <v>2013</v>
      </c>
      <c r="B4351" s="1">
        <v>41516</v>
      </c>
      <c r="C4351" s="5">
        <v>2.8079999999999998</v>
      </c>
      <c r="D4351" s="3">
        <f t="shared" si="675"/>
        <v>2.7766999999999991</v>
      </c>
      <c r="E4351" s="15">
        <f t="shared" si="676"/>
        <v>0</v>
      </c>
      <c r="F4351" s="6">
        <f t="shared" si="678"/>
        <v>2.0000000000002238E-3</v>
      </c>
      <c r="G4351" t="str">
        <f t="shared" si="679"/>
        <v/>
      </c>
      <c r="H4351" s="6">
        <f t="shared" si="680"/>
        <v>-2.0000000000002238E-3</v>
      </c>
      <c r="I4351" s="6">
        <f t="shared" si="681"/>
        <v>2.0000000000002238E-3</v>
      </c>
      <c r="K4351" s="15">
        <f t="shared" si="682"/>
        <v>-2.247119048296673E-4</v>
      </c>
      <c r="L4351" s="15">
        <f t="shared" si="683"/>
        <v>2.247119048296673E-4</v>
      </c>
      <c r="M4351" s="15">
        <f t="shared" si="677"/>
        <v>5.049544017217745E-8</v>
      </c>
    </row>
    <row r="4352" spans="1:13" x14ac:dyDescent="0.35">
      <c r="A4352">
        <f t="shared" si="674"/>
        <v>2013</v>
      </c>
      <c r="B4352" s="1">
        <v>41519</v>
      </c>
      <c r="C4352">
        <v>2.8079999999999998</v>
      </c>
      <c r="D4352" s="3">
        <f t="shared" si="675"/>
        <v>2.7765799999999992</v>
      </c>
      <c r="E4352" s="15">
        <f t="shared" si="676"/>
        <v>0</v>
      </c>
      <c r="F4352" s="6">
        <f t="shared" si="678"/>
        <v>0</v>
      </c>
      <c r="G4352" t="str">
        <f t="shared" si="679"/>
        <v/>
      </c>
      <c r="H4352" s="6">
        <f t="shared" si="680"/>
        <v>0</v>
      </c>
      <c r="I4352" s="6">
        <f t="shared" si="681"/>
        <v>0</v>
      </c>
      <c r="K4352" s="15">
        <f t="shared" si="682"/>
        <v>1.0376214693247133E-4</v>
      </c>
      <c r="L4352" s="15">
        <f t="shared" si="683"/>
        <v>-1.0376214693247133E-4</v>
      </c>
      <c r="M4352" s="15">
        <f t="shared" si="677"/>
        <v>1.076658313603577E-8</v>
      </c>
    </row>
    <row r="4353" spans="1:13" x14ac:dyDescent="0.35">
      <c r="A4353">
        <f t="shared" si="674"/>
        <v>2013</v>
      </c>
      <c r="B4353" s="1">
        <v>41520</v>
      </c>
      <c r="C4353">
        <v>2.81</v>
      </c>
      <c r="D4353" s="3">
        <f t="shared" si="675"/>
        <v>2.7764599999999988</v>
      </c>
      <c r="E4353" s="15">
        <f t="shared" si="676"/>
        <v>2.0000000000002238E-3</v>
      </c>
      <c r="F4353" s="6">
        <f t="shared" si="678"/>
        <v>2.0000000000002238E-3</v>
      </c>
      <c r="G4353" t="str">
        <f t="shared" si="679"/>
        <v/>
      </c>
      <c r="H4353" s="6">
        <f t="shared" si="680"/>
        <v>0</v>
      </c>
      <c r="I4353" s="6">
        <f t="shared" si="681"/>
        <v>2.0000000000002238E-3</v>
      </c>
      <c r="K4353" s="15">
        <f t="shared" si="682"/>
        <v>9.8251266091812042E-5</v>
      </c>
      <c r="L4353" s="15">
        <f t="shared" si="683"/>
        <v>1.9017487339084119E-3</v>
      </c>
      <c r="M4353" s="15">
        <f t="shared" si="677"/>
        <v>3.6166482469222475E-6</v>
      </c>
    </row>
    <row r="4354" spans="1:13" x14ac:dyDescent="0.35">
      <c r="A4354">
        <f t="shared" si="674"/>
        <v>2013</v>
      </c>
      <c r="B4354" s="1">
        <v>41521</v>
      </c>
      <c r="C4354">
        <v>2.8079999999999998</v>
      </c>
      <c r="D4354" s="3">
        <f t="shared" si="675"/>
        <v>2.7762599999999993</v>
      </c>
      <c r="E4354" s="15">
        <f t="shared" si="676"/>
        <v>-2.0000000000002238E-3</v>
      </c>
      <c r="F4354" s="6">
        <f t="shared" si="678"/>
        <v>-4.0000000000004476E-3</v>
      </c>
      <c r="G4354" t="str">
        <f t="shared" si="679"/>
        <v>Pico</v>
      </c>
      <c r="H4354" s="6">
        <f t="shared" si="680"/>
        <v>2.0000000000002238E-3</v>
      </c>
      <c r="I4354" s="6">
        <f t="shared" si="681"/>
        <v>-4.0000000000004476E-3</v>
      </c>
      <c r="K4354" s="15">
        <f t="shared" si="682"/>
        <v>5.3959539108659976E-4</v>
      </c>
      <c r="L4354" s="15">
        <f t="shared" si="683"/>
        <v>-2.5395953910868235E-3</v>
      </c>
      <c r="M4354" s="15">
        <f t="shared" si="677"/>
        <v>6.4495447504294361E-6</v>
      </c>
    </row>
    <row r="4355" spans="1:13" x14ac:dyDescent="0.35">
      <c r="A4355">
        <f t="shared" si="674"/>
        <v>2013</v>
      </c>
      <c r="B4355" s="1">
        <v>41522</v>
      </c>
      <c r="C4355">
        <v>2.81</v>
      </c>
      <c r="D4355" s="3">
        <f t="shared" si="675"/>
        <v>2.7760999999999996</v>
      </c>
      <c r="E4355" s="15">
        <f t="shared" si="676"/>
        <v>2.0000000000002238E-3</v>
      </c>
      <c r="F4355" s="6">
        <f t="shared" si="678"/>
        <v>4.0000000000004476E-3</v>
      </c>
      <c r="G4355" t="str">
        <f t="shared" si="679"/>
        <v>Valle</v>
      </c>
      <c r="H4355" s="6">
        <f t="shared" si="680"/>
        <v>-2.0000000000002238E-3</v>
      </c>
      <c r="I4355" s="6">
        <f t="shared" si="681"/>
        <v>4.0000000000004476E-3</v>
      </c>
      <c r="K4355" s="15">
        <f t="shared" si="682"/>
        <v>-3.5474550028908978E-4</v>
      </c>
      <c r="L4355" s="15">
        <f t="shared" si="683"/>
        <v>2.3547455002893136E-3</v>
      </c>
      <c r="M4355" s="15">
        <f t="shared" si="677"/>
        <v>5.5448263711327698E-6</v>
      </c>
    </row>
    <row r="4356" spans="1:13" x14ac:dyDescent="0.35">
      <c r="A4356">
        <f t="shared" si="674"/>
        <v>2013</v>
      </c>
      <c r="B4356" s="1">
        <v>41523</v>
      </c>
      <c r="C4356">
        <v>2.806</v>
      </c>
      <c r="D4356" s="3">
        <f t="shared" si="675"/>
        <v>2.7759000000000005</v>
      </c>
      <c r="E4356" s="15">
        <f t="shared" si="676"/>
        <v>-4.0000000000000036E-3</v>
      </c>
      <c r="F4356" s="6">
        <f t="shared" si="678"/>
        <v>-6.0000000000002274E-3</v>
      </c>
      <c r="G4356" t="str">
        <f t="shared" si="679"/>
        <v>Pico</v>
      </c>
      <c r="H4356" s="6">
        <f t="shared" si="680"/>
        <v>2.0000000000002238E-3</v>
      </c>
      <c r="I4356" s="6">
        <f t="shared" si="681"/>
        <v>-6.0000000000002274E-3</v>
      </c>
      <c r="K4356" s="15">
        <f t="shared" si="682"/>
        <v>6.2319791206377913E-4</v>
      </c>
      <c r="L4356" s="15">
        <f t="shared" si="683"/>
        <v>-4.6231979120637829E-3</v>
      </c>
      <c r="M4356" s="15">
        <f t="shared" si="677"/>
        <v>2.1373958934110923E-5</v>
      </c>
    </row>
    <row r="4357" spans="1:13" x14ac:dyDescent="0.35">
      <c r="A4357">
        <f t="shared" si="674"/>
        <v>2013</v>
      </c>
      <c r="B4357" s="1">
        <v>41526</v>
      </c>
      <c r="C4357">
        <v>2.7989999999999999</v>
      </c>
      <c r="D4357" s="3">
        <f t="shared" si="675"/>
        <v>2.7757800000000001</v>
      </c>
      <c r="E4357" s="15">
        <f t="shared" si="676"/>
        <v>-7.0000000000001172E-3</v>
      </c>
      <c r="F4357" s="6">
        <f t="shared" si="678"/>
        <v>-3.0000000000001137E-3</v>
      </c>
      <c r="G4357" t="str">
        <f t="shared" si="679"/>
        <v/>
      </c>
      <c r="H4357" s="6">
        <f t="shared" si="680"/>
        <v>-4.0000000000000036E-3</v>
      </c>
      <c r="I4357" s="6">
        <f t="shared" si="681"/>
        <v>-3.0000000000001137E-3</v>
      </c>
      <c r="K4357" s="15">
        <f t="shared" si="682"/>
        <v>-8.2383509425757633E-4</v>
      </c>
      <c r="L4357" s="15">
        <f t="shared" si="683"/>
        <v>-6.1761649057425413E-3</v>
      </c>
      <c r="M4357" s="15">
        <f t="shared" si="677"/>
        <v>3.8145012942925772E-5</v>
      </c>
    </row>
    <row r="4358" spans="1:13" x14ac:dyDescent="0.35">
      <c r="A4358">
        <f t="shared" ref="A4358:A4421" si="684">YEAR(B4358)</f>
        <v>2013</v>
      </c>
      <c r="B4358" s="1">
        <v>41527</v>
      </c>
      <c r="C4358">
        <v>2.7970000000000002</v>
      </c>
      <c r="D4358" s="3">
        <f t="shared" ref="D4358:D4421" si="685">AVERAGE(C4358:C4407)</f>
        <v>2.77582</v>
      </c>
      <c r="E4358" s="15">
        <f t="shared" si="676"/>
        <v>-1.9999999999997797E-3</v>
      </c>
      <c r="F4358" s="6">
        <f t="shared" si="678"/>
        <v>5.0000000000003375E-3</v>
      </c>
      <c r="G4358" t="str">
        <f t="shared" si="679"/>
        <v>Valle</v>
      </c>
      <c r="H4358" s="6">
        <f t="shared" si="680"/>
        <v>-7.0000000000001172E-3</v>
      </c>
      <c r="I4358" s="6">
        <f t="shared" si="681"/>
        <v>5.0000000000003375E-3</v>
      </c>
      <c r="K4358" s="15">
        <f t="shared" si="682"/>
        <v>-1.1388892728377096E-3</v>
      </c>
      <c r="L4358" s="15">
        <f t="shared" si="683"/>
        <v>-8.6111072716207014E-4</v>
      </c>
      <c r="M4358" s="15">
        <f t="shared" si="677"/>
        <v>7.4151168443358923E-7</v>
      </c>
    </row>
    <row r="4359" spans="1:13" x14ac:dyDescent="0.35">
      <c r="A4359">
        <f t="shared" si="684"/>
        <v>2013</v>
      </c>
      <c r="B4359" s="1">
        <v>41528</v>
      </c>
      <c r="C4359">
        <v>2.7890000000000001</v>
      </c>
      <c r="D4359" s="3">
        <f t="shared" si="685"/>
        <v>2.7759199999999993</v>
      </c>
      <c r="E4359" s="15">
        <f t="shared" ref="E4359:E4422" si="686">C4359-C4358</f>
        <v>-8.0000000000000071E-3</v>
      </c>
      <c r="F4359" s="6">
        <f t="shared" si="678"/>
        <v>-6.0000000000002274E-3</v>
      </c>
      <c r="G4359" t="str">
        <f t="shared" si="679"/>
        <v>Pico</v>
      </c>
      <c r="H4359" s="6">
        <f t="shared" si="680"/>
        <v>-1.9999999999997797E-3</v>
      </c>
      <c r="I4359" s="6">
        <f t="shared" si="681"/>
        <v>-6.0000000000002274E-3</v>
      </c>
      <c r="K4359" s="15">
        <f t="shared" si="682"/>
        <v>-2.0248235547965846E-4</v>
      </c>
      <c r="L4359" s="15">
        <f t="shared" si="683"/>
        <v>-7.7975176445203489E-3</v>
      </c>
      <c r="M4359" s="15">
        <f t="shared" ref="M4359:M4422" si="687">L4359^2</f>
        <v>6.0801281416606167E-5</v>
      </c>
    </row>
    <row r="4360" spans="1:13" x14ac:dyDescent="0.35">
      <c r="A4360">
        <f t="shared" si="684"/>
        <v>2013</v>
      </c>
      <c r="B4360" s="1">
        <v>41529</v>
      </c>
      <c r="C4360">
        <v>2.774</v>
      </c>
      <c r="D4360" s="3">
        <f t="shared" si="685"/>
        <v>2.7761799999999988</v>
      </c>
      <c r="E4360" s="15">
        <f t="shared" si="686"/>
        <v>-1.5000000000000124E-2</v>
      </c>
      <c r="F4360" s="6">
        <f t="shared" ref="F4360:F4423" si="688">E4360-E4359</f>
        <v>-7.0000000000001172E-3</v>
      </c>
      <c r="G4360" t="str">
        <f t="shared" ref="G4360:G4423" si="689">IF(AND(F4359&gt;0,F4360&lt;0),"Pico",IF(AND(F4359&lt;0,F4360&gt;0),"Valle",""))</f>
        <v/>
      </c>
      <c r="H4360" s="6">
        <f t="shared" ref="H4360:H4423" si="690">E4359</f>
        <v>-8.0000000000000071E-3</v>
      </c>
      <c r="I4360" s="6">
        <f t="shared" ref="I4360:I4423" si="691">E4360-H4360</f>
        <v>-7.0000000000001172E-3</v>
      </c>
      <c r="K4360" s="15">
        <f t="shared" si="682"/>
        <v>-1.5851647481045935E-3</v>
      </c>
      <c r="L4360" s="15">
        <f t="shared" si="683"/>
        <v>-1.341483525189553E-2</v>
      </c>
      <c r="M4360" s="15">
        <f t="shared" si="687"/>
        <v>1.7995780483549901E-4</v>
      </c>
    </row>
    <row r="4361" spans="1:13" x14ac:dyDescent="0.35">
      <c r="A4361">
        <f t="shared" si="684"/>
        <v>2013</v>
      </c>
      <c r="B4361" s="1">
        <v>41530</v>
      </c>
      <c r="C4361">
        <v>2.7770000000000001</v>
      </c>
      <c r="D4361" s="3">
        <f t="shared" si="685"/>
        <v>2.7767599999999995</v>
      </c>
      <c r="E4361" s="15">
        <f t="shared" si="686"/>
        <v>3.0000000000001137E-3</v>
      </c>
      <c r="F4361" s="6">
        <f t="shared" si="688"/>
        <v>1.8000000000000238E-2</v>
      </c>
      <c r="G4361" t="str">
        <f t="shared" si="689"/>
        <v>Valle</v>
      </c>
      <c r="H4361" s="6">
        <f t="shared" si="690"/>
        <v>-1.5000000000000124E-2</v>
      </c>
      <c r="I4361" s="6">
        <f t="shared" si="691"/>
        <v>1.8000000000000238E-2</v>
      </c>
      <c r="K4361" s="15">
        <f t="shared" si="682"/>
        <v>-2.7053499267739151E-3</v>
      </c>
      <c r="L4361" s="15">
        <f t="shared" si="683"/>
        <v>5.7053499267740292E-3</v>
      </c>
      <c r="M4361" s="15">
        <f t="shared" si="687"/>
        <v>3.2551017786940419E-5</v>
      </c>
    </row>
    <row r="4362" spans="1:13" x14ac:dyDescent="0.35">
      <c r="A4362">
        <f t="shared" si="684"/>
        <v>2013</v>
      </c>
      <c r="B4362" s="1">
        <v>41533</v>
      </c>
      <c r="C4362">
        <v>2.7639999999999998</v>
      </c>
      <c r="D4362" s="3">
        <f t="shared" si="685"/>
        <v>2.7772999999999994</v>
      </c>
      <c r="E4362" s="15">
        <f t="shared" si="686"/>
        <v>-1.3000000000000345E-2</v>
      </c>
      <c r="F4362" s="6">
        <f t="shared" si="688"/>
        <v>-1.6000000000000458E-2</v>
      </c>
      <c r="G4362" t="str">
        <f t="shared" si="689"/>
        <v>Pico</v>
      </c>
      <c r="H4362" s="6">
        <f t="shared" si="690"/>
        <v>3.0000000000001137E-3</v>
      </c>
      <c r="I4362" s="6">
        <f t="shared" si="691"/>
        <v>-1.6000000000000458E-2</v>
      </c>
      <c r="K4362" s="15">
        <f t="shared" si="682"/>
        <v>9.9049985053888318E-4</v>
      </c>
      <c r="L4362" s="15">
        <f t="shared" si="683"/>
        <v>-1.3990499850539228E-2</v>
      </c>
      <c r="M4362" s="15">
        <f t="shared" si="687"/>
        <v>1.9573408606793816E-4</v>
      </c>
    </row>
    <row r="4363" spans="1:13" x14ac:dyDescent="0.35">
      <c r="A4363">
        <f t="shared" si="684"/>
        <v>2013</v>
      </c>
      <c r="B4363" s="1">
        <v>41534</v>
      </c>
      <c r="C4363">
        <v>2.7709999999999999</v>
      </c>
      <c r="D4363" s="3">
        <f t="shared" si="685"/>
        <v>2.7781000000000002</v>
      </c>
      <c r="E4363" s="15">
        <f t="shared" si="686"/>
        <v>7.0000000000001172E-3</v>
      </c>
      <c r="F4363" s="6">
        <f t="shared" si="688"/>
        <v>2.0000000000000462E-2</v>
      </c>
      <c r="G4363" t="str">
        <f t="shared" si="689"/>
        <v>Valle</v>
      </c>
      <c r="H4363" s="6">
        <f t="shared" si="690"/>
        <v>-1.3000000000000345E-2</v>
      </c>
      <c r="I4363" s="6">
        <f t="shared" si="691"/>
        <v>2.0000000000000462E-2</v>
      </c>
      <c r="K4363" s="15">
        <f t="shared" si="682"/>
        <v>-2.8976636381443568E-3</v>
      </c>
      <c r="L4363" s="15">
        <f t="shared" si="683"/>
        <v>9.897663638144474E-3</v>
      </c>
      <c r="M4363" s="15">
        <f t="shared" si="687"/>
        <v>9.7963745493847301E-5</v>
      </c>
    </row>
    <row r="4364" spans="1:13" x14ac:dyDescent="0.35">
      <c r="A4364">
        <f t="shared" si="684"/>
        <v>2013</v>
      </c>
      <c r="B4364" s="1">
        <v>41535</v>
      </c>
      <c r="C4364">
        <v>2.7749999999999999</v>
      </c>
      <c r="D4364" s="3">
        <f t="shared" si="685"/>
        <v>2.7787800000000002</v>
      </c>
      <c r="E4364" s="15">
        <f t="shared" si="686"/>
        <v>4.0000000000000036E-3</v>
      </c>
      <c r="F4364" s="6">
        <f t="shared" si="688"/>
        <v>-3.0000000000001137E-3</v>
      </c>
      <c r="G4364" t="str">
        <f t="shared" si="689"/>
        <v>Pico</v>
      </c>
      <c r="H4364" s="6">
        <f t="shared" si="690"/>
        <v>7.0000000000001172E-3</v>
      </c>
      <c r="I4364" s="6">
        <f t="shared" si="691"/>
        <v>-3.0000000000001137E-3</v>
      </c>
      <c r="K4364" s="15">
        <f t="shared" si="682"/>
        <v>2.1159068564994702E-3</v>
      </c>
      <c r="L4364" s="15">
        <f t="shared" si="683"/>
        <v>1.8840931435005334E-3</v>
      </c>
      <c r="M4364" s="15">
        <f t="shared" si="687"/>
        <v>3.5498069733857215E-6</v>
      </c>
    </row>
    <row r="4365" spans="1:13" x14ac:dyDescent="0.35">
      <c r="A4365">
        <f t="shared" si="684"/>
        <v>2013</v>
      </c>
      <c r="B4365" s="1">
        <v>41536</v>
      </c>
      <c r="C4365">
        <v>2.75</v>
      </c>
      <c r="D4365" s="3">
        <f t="shared" si="685"/>
        <v>2.7793199999999998</v>
      </c>
      <c r="E4365" s="15">
        <f t="shared" si="686"/>
        <v>-2.4999999999999911E-2</v>
      </c>
      <c r="F4365" s="6">
        <f t="shared" si="688"/>
        <v>-2.8999999999999915E-2</v>
      </c>
      <c r="G4365" t="str">
        <f t="shared" si="689"/>
        <v/>
      </c>
      <c r="H4365" s="6">
        <f t="shared" si="690"/>
        <v>4.0000000000000036E-3</v>
      </c>
      <c r="I4365" s="6">
        <f t="shared" si="691"/>
        <v>-2.8999999999999915E-2</v>
      </c>
      <c r="K4365" s="15">
        <f t="shared" si="682"/>
        <v>4.0420855910593449E-4</v>
      </c>
      <c r="L4365" s="15">
        <f t="shared" si="683"/>
        <v>-2.5404208559105846E-2</v>
      </c>
      <c r="M4365" s="15">
        <f t="shared" si="687"/>
        <v>6.4537381251454672E-4</v>
      </c>
    </row>
    <row r="4366" spans="1:13" x14ac:dyDescent="0.35">
      <c r="A4366">
        <f t="shared" si="684"/>
        <v>2013</v>
      </c>
      <c r="B4366" s="1">
        <v>41537</v>
      </c>
      <c r="C4366">
        <v>2.742</v>
      </c>
      <c r="D4366" s="3">
        <f t="shared" si="685"/>
        <v>2.7803800000000001</v>
      </c>
      <c r="E4366" s="15">
        <f t="shared" si="686"/>
        <v>-8.0000000000000071E-3</v>
      </c>
      <c r="F4366" s="6">
        <f t="shared" si="688"/>
        <v>1.6999999999999904E-2</v>
      </c>
      <c r="G4366" t="str">
        <f t="shared" si="689"/>
        <v>Valle</v>
      </c>
      <c r="H4366" s="6">
        <f t="shared" si="690"/>
        <v>-2.4999999999999911E-2</v>
      </c>
      <c r="I4366" s="6">
        <f t="shared" si="691"/>
        <v>1.6999999999999904E-2</v>
      </c>
      <c r="K4366" s="15">
        <f t="shared" ref="K4366:K4429" si="692">$P$5+$P$6*E4365+$P$7*E4364+$P$8*E4363+$P$9*L4365+$P$10*L4364+$P$11*L4363</f>
        <v>-4.8430570508487042E-3</v>
      </c>
      <c r="L4366" s="15">
        <f t="shared" ref="L4366:L4429" si="693">E4366-K4366</f>
        <v>-3.1569429491513029E-3</v>
      </c>
      <c r="M4366" s="15">
        <f t="shared" si="687"/>
        <v>9.9662887841961268E-6</v>
      </c>
    </row>
    <row r="4367" spans="1:13" x14ac:dyDescent="0.35">
      <c r="A4367">
        <f t="shared" si="684"/>
        <v>2013</v>
      </c>
      <c r="B4367" s="1">
        <v>41540</v>
      </c>
      <c r="C4367">
        <v>2.7469999999999999</v>
      </c>
      <c r="D4367" s="3">
        <f t="shared" si="685"/>
        <v>2.7815799999999995</v>
      </c>
      <c r="E4367" s="15">
        <f t="shared" si="686"/>
        <v>4.9999999999998934E-3</v>
      </c>
      <c r="F4367" s="6">
        <f t="shared" si="688"/>
        <v>1.2999999999999901E-2</v>
      </c>
      <c r="G4367" t="str">
        <f t="shared" si="689"/>
        <v/>
      </c>
      <c r="H4367" s="6">
        <f t="shared" si="690"/>
        <v>-8.0000000000000071E-3</v>
      </c>
      <c r="I4367" s="6">
        <f t="shared" si="691"/>
        <v>1.2999999999999901E-2</v>
      </c>
      <c r="K4367" s="15">
        <f t="shared" si="692"/>
        <v>-7.8383323758437443E-4</v>
      </c>
      <c r="L4367" s="15">
        <f t="shared" si="693"/>
        <v>5.7838332375842677E-3</v>
      </c>
      <c r="M4367" s="15">
        <f t="shared" si="687"/>
        <v>3.3452726920184512E-5</v>
      </c>
    </row>
    <row r="4368" spans="1:13" x14ac:dyDescent="0.35">
      <c r="A4368">
        <f t="shared" si="684"/>
        <v>2013</v>
      </c>
      <c r="B4368" s="1">
        <v>41541</v>
      </c>
      <c r="C4368">
        <v>2.7570000000000001</v>
      </c>
      <c r="D4368" s="3">
        <f t="shared" si="685"/>
        <v>2.7826999999999997</v>
      </c>
      <c r="E4368" s="15">
        <f t="shared" si="686"/>
        <v>1.0000000000000231E-2</v>
      </c>
      <c r="F4368" s="6">
        <f t="shared" si="688"/>
        <v>5.0000000000003375E-3</v>
      </c>
      <c r="G4368" t="str">
        <f t="shared" si="689"/>
        <v/>
      </c>
      <c r="H4368" s="6">
        <f t="shared" si="690"/>
        <v>4.9999999999998934E-3</v>
      </c>
      <c r="I4368" s="6">
        <f t="shared" si="691"/>
        <v>5.0000000000003375E-3</v>
      </c>
      <c r="K4368" s="15">
        <f t="shared" si="692"/>
        <v>7.6461637667826245E-4</v>
      </c>
      <c r="L4368" s="15">
        <f t="shared" si="693"/>
        <v>9.2353836233219685E-3</v>
      </c>
      <c r="M4368" s="15">
        <f t="shared" si="687"/>
        <v>8.5292310669923607E-5</v>
      </c>
    </row>
    <row r="4369" spans="1:13" x14ac:dyDescent="0.35">
      <c r="A4369">
        <f t="shared" si="684"/>
        <v>2013</v>
      </c>
      <c r="B4369" s="1">
        <v>41542</v>
      </c>
      <c r="C4369">
        <v>2.7639999999999998</v>
      </c>
      <c r="D4369" s="3">
        <f t="shared" si="685"/>
        <v>2.7836600000000002</v>
      </c>
      <c r="E4369" s="15">
        <f t="shared" si="686"/>
        <v>6.9999999999996732E-3</v>
      </c>
      <c r="F4369" s="6">
        <f t="shared" si="688"/>
        <v>-3.0000000000005578E-3</v>
      </c>
      <c r="G4369" t="str">
        <f t="shared" si="689"/>
        <v>Pico</v>
      </c>
      <c r="H4369" s="6">
        <f t="shared" si="690"/>
        <v>1.0000000000000231E-2</v>
      </c>
      <c r="I4369" s="6">
        <f t="shared" si="691"/>
        <v>-3.0000000000005578E-3</v>
      </c>
      <c r="K4369" s="15">
        <f t="shared" si="692"/>
        <v>2.06608759232932E-3</v>
      </c>
      <c r="L4369" s="15">
        <f t="shared" si="693"/>
        <v>4.9339124076703527E-3</v>
      </c>
      <c r="M4369" s="15">
        <f t="shared" si="687"/>
        <v>2.4343491646563458E-5</v>
      </c>
    </row>
    <row r="4370" spans="1:13" x14ac:dyDescent="0.35">
      <c r="A4370">
        <f t="shared" si="684"/>
        <v>2013</v>
      </c>
      <c r="B4370" s="1">
        <v>41543</v>
      </c>
      <c r="C4370">
        <v>2.766</v>
      </c>
      <c r="D4370" s="3">
        <f t="shared" si="685"/>
        <v>2.7844800000000007</v>
      </c>
      <c r="E4370" s="15">
        <f t="shared" si="686"/>
        <v>2.0000000000002238E-3</v>
      </c>
      <c r="F4370" s="6">
        <f t="shared" si="688"/>
        <v>-4.9999999999994493E-3</v>
      </c>
      <c r="G4370" t="str">
        <f t="shared" si="689"/>
        <v/>
      </c>
      <c r="H4370" s="6">
        <f t="shared" si="690"/>
        <v>6.9999999999996732E-3</v>
      </c>
      <c r="I4370" s="6">
        <f t="shared" si="691"/>
        <v>-4.9999999999994493E-3</v>
      </c>
      <c r="K4370" s="15">
        <f t="shared" si="692"/>
        <v>1.4398425913186954E-3</v>
      </c>
      <c r="L4370" s="15">
        <f t="shared" si="693"/>
        <v>5.6015740868152844E-4</v>
      </c>
      <c r="M4370" s="15">
        <f t="shared" si="687"/>
        <v>3.1377632250080489E-7</v>
      </c>
    </row>
    <row r="4371" spans="1:13" x14ac:dyDescent="0.35">
      <c r="A4371">
        <f t="shared" si="684"/>
        <v>2013</v>
      </c>
      <c r="B4371" s="1">
        <v>41544</v>
      </c>
      <c r="C4371">
        <v>2.7789999999999999</v>
      </c>
      <c r="D4371" s="3">
        <f t="shared" si="685"/>
        <v>2.785200000000001</v>
      </c>
      <c r="E4371" s="15">
        <f t="shared" si="686"/>
        <v>1.2999999999999901E-2</v>
      </c>
      <c r="F4371" s="6">
        <f t="shared" si="688"/>
        <v>1.0999999999999677E-2</v>
      </c>
      <c r="G4371" t="str">
        <f t="shared" si="689"/>
        <v>Valle</v>
      </c>
      <c r="H4371" s="6">
        <f t="shared" si="690"/>
        <v>2.0000000000002238E-3</v>
      </c>
      <c r="I4371" s="6">
        <f t="shared" si="691"/>
        <v>1.0999999999999677E-2</v>
      </c>
      <c r="K4371" s="15">
        <f t="shared" si="692"/>
        <v>4.8476384931336192E-4</v>
      </c>
      <c r="L4371" s="15">
        <f t="shared" si="693"/>
        <v>1.2515236150686539E-2</v>
      </c>
      <c r="M4371" s="15">
        <f t="shared" si="687"/>
        <v>1.5663113590745121E-4</v>
      </c>
    </row>
    <row r="4372" spans="1:13" x14ac:dyDescent="0.35">
      <c r="A4372">
        <f t="shared" si="684"/>
        <v>2013</v>
      </c>
      <c r="B4372" s="1">
        <v>41547</v>
      </c>
      <c r="C4372">
        <v>2.782</v>
      </c>
      <c r="D4372" s="3">
        <f t="shared" si="685"/>
        <v>2.785620000000002</v>
      </c>
      <c r="E4372" s="15">
        <f t="shared" si="686"/>
        <v>3.0000000000001137E-3</v>
      </c>
      <c r="F4372" s="6">
        <f t="shared" si="688"/>
        <v>-9.9999999999997868E-3</v>
      </c>
      <c r="G4372" t="str">
        <f t="shared" si="689"/>
        <v>Pico</v>
      </c>
      <c r="H4372" s="6">
        <f t="shared" si="690"/>
        <v>1.2999999999999901E-2</v>
      </c>
      <c r="I4372" s="6">
        <f t="shared" si="691"/>
        <v>-9.9999999999997868E-3</v>
      </c>
      <c r="K4372" s="15">
        <f t="shared" si="692"/>
        <v>2.7742228629012446E-3</v>
      </c>
      <c r="L4372" s="15">
        <f t="shared" si="693"/>
        <v>2.2577713709886907E-4</v>
      </c>
      <c r="M4372" s="15">
        <f t="shared" si="687"/>
        <v>5.0975315636561522E-8</v>
      </c>
    </row>
    <row r="4373" spans="1:13" x14ac:dyDescent="0.35">
      <c r="A4373">
        <f t="shared" si="684"/>
        <v>2013</v>
      </c>
      <c r="B4373" s="1">
        <v>41548</v>
      </c>
      <c r="C4373">
        <v>2.782</v>
      </c>
      <c r="D4373" s="3">
        <f t="shared" si="685"/>
        <v>2.7858400000000012</v>
      </c>
      <c r="E4373" s="15">
        <f t="shared" si="686"/>
        <v>0</v>
      </c>
      <c r="F4373" s="6">
        <f t="shared" si="688"/>
        <v>-3.0000000000001137E-3</v>
      </c>
      <c r="G4373" t="str">
        <f t="shared" si="689"/>
        <v/>
      </c>
      <c r="H4373" s="6">
        <f t="shared" si="690"/>
        <v>3.0000000000001137E-3</v>
      </c>
      <c r="I4373" s="6">
        <f t="shared" si="691"/>
        <v>-3.0000000000001137E-3</v>
      </c>
      <c r="K4373" s="15">
        <f t="shared" si="692"/>
        <v>3.4470531080524097E-4</v>
      </c>
      <c r="L4373" s="15">
        <f t="shared" si="693"/>
        <v>-3.4470531080524097E-4</v>
      </c>
      <c r="M4373" s="15">
        <f t="shared" si="687"/>
        <v>1.1882175129733777E-7</v>
      </c>
    </row>
    <row r="4374" spans="1:13" x14ac:dyDescent="0.35">
      <c r="A4374">
        <f t="shared" si="684"/>
        <v>2013</v>
      </c>
      <c r="B4374" s="1">
        <v>41549</v>
      </c>
      <c r="C4374">
        <v>2.7810000000000001</v>
      </c>
      <c r="D4374" s="3">
        <f t="shared" si="685"/>
        <v>2.7860400000000016</v>
      </c>
      <c r="E4374" s="15">
        <f t="shared" si="686"/>
        <v>-9.9999999999988987E-4</v>
      </c>
      <c r="F4374" s="6">
        <f t="shared" si="688"/>
        <v>-9.9999999999988987E-4</v>
      </c>
      <c r="G4374" t="str">
        <f t="shared" si="689"/>
        <v/>
      </c>
      <c r="H4374" s="6">
        <f t="shared" si="690"/>
        <v>0</v>
      </c>
      <c r="I4374" s="6">
        <f t="shared" si="691"/>
        <v>-9.9999999999988987E-4</v>
      </c>
      <c r="K4374" s="15">
        <f t="shared" si="692"/>
        <v>3.1010498844317189E-4</v>
      </c>
      <c r="L4374" s="15">
        <f t="shared" si="693"/>
        <v>-1.3101049884430616E-3</v>
      </c>
      <c r="M4374" s="15">
        <f t="shared" si="687"/>
        <v>1.7163750807433947E-6</v>
      </c>
    </row>
    <row r="4375" spans="1:13" x14ac:dyDescent="0.35">
      <c r="A4375">
        <f t="shared" si="684"/>
        <v>2013</v>
      </c>
      <c r="B4375" s="1">
        <v>41550</v>
      </c>
      <c r="C4375">
        <v>2.778</v>
      </c>
      <c r="D4375" s="3">
        <f t="shared" si="685"/>
        <v>2.7862800000000014</v>
      </c>
      <c r="E4375" s="15">
        <f t="shared" si="686"/>
        <v>-3.0000000000001137E-3</v>
      </c>
      <c r="F4375" s="6">
        <f t="shared" si="688"/>
        <v>-2.0000000000002238E-3</v>
      </c>
      <c r="G4375" t="str">
        <f t="shared" si="689"/>
        <v/>
      </c>
      <c r="H4375" s="6">
        <f t="shared" si="690"/>
        <v>-9.9999999999988987E-4</v>
      </c>
      <c r="I4375" s="6">
        <f t="shared" si="691"/>
        <v>-2.0000000000002238E-3</v>
      </c>
      <c r="K4375" s="15">
        <f t="shared" si="692"/>
        <v>-1.3733041753690724E-4</v>
      </c>
      <c r="L4375" s="15">
        <f t="shared" si="693"/>
        <v>-2.8626695824632066E-3</v>
      </c>
      <c r="M4375" s="15">
        <f t="shared" si="687"/>
        <v>8.1948771383600694E-6</v>
      </c>
    </row>
    <row r="4376" spans="1:13" x14ac:dyDescent="0.35">
      <c r="A4376">
        <f t="shared" si="684"/>
        <v>2013</v>
      </c>
      <c r="B4376" s="1">
        <v>41551</v>
      </c>
      <c r="C4376">
        <v>2.7789999999999999</v>
      </c>
      <c r="D4376" s="3">
        <f t="shared" si="685"/>
        <v>2.7864400000000016</v>
      </c>
      <c r="E4376" s="15">
        <f t="shared" si="686"/>
        <v>9.9999999999988987E-4</v>
      </c>
      <c r="F4376" s="6">
        <f t="shared" si="688"/>
        <v>4.0000000000000036E-3</v>
      </c>
      <c r="G4376" t="str">
        <f t="shared" si="689"/>
        <v>Valle</v>
      </c>
      <c r="H4376" s="6">
        <f t="shared" si="690"/>
        <v>-3.0000000000001137E-3</v>
      </c>
      <c r="I4376" s="6">
        <f t="shared" si="691"/>
        <v>4.0000000000000036E-3</v>
      </c>
      <c r="K4376" s="15">
        <f t="shared" si="692"/>
        <v>-4.9368383860466018E-4</v>
      </c>
      <c r="L4376" s="15">
        <f t="shared" si="693"/>
        <v>1.4936838386045499E-3</v>
      </c>
      <c r="M4376" s="15">
        <f t="shared" si="687"/>
        <v>2.2310914097084234E-6</v>
      </c>
    </row>
    <row r="4377" spans="1:13" x14ac:dyDescent="0.35">
      <c r="A4377">
        <f t="shared" si="684"/>
        <v>2013</v>
      </c>
      <c r="B4377" s="1">
        <v>41554</v>
      </c>
      <c r="C4377" s="5">
        <v>2.7789999999999999</v>
      </c>
      <c r="D4377" s="3">
        <f t="shared" si="685"/>
        <v>2.7862400000000012</v>
      </c>
      <c r="E4377" s="15">
        <f t="shared" si="686"/>
        <v>0</v>
      </c>
      <c r="F4377" s="6">
        <f t="shared" si="688"/>
        <v>-9.9999999999988987E-4</v>
      </c>
      <c r="G4377" t="str">
        <f t="shared" si="689"/>
        <v>Pico</v>
      </c>
      <c r="H4377" s="6">
        <f t="shared" si="690"/>
        <v>9.9999999999988987E-4</v>
      </c>
      <c r="I4377" s="6">
        <f t="shared" si="691"/>
        <v>-9.9999999999988987E-4</v>
      </c>
      <c r="K4377" s="15">
        <f t="shared" si="692"/>
        <v>3.8888466906033983E-4</v>
      </c>
      <c r="L4377" s="15">
        <f t="shared" si="693"/>
        <v>-3.8888466906033983E-4</v>
      </c>
      <c r="M4377" s="15">
        <f t="shared" si="687"/>
        <v>1.5123128583017004E-7</v>
      </c>
    </row>
    <row r="4378" spans="1:13" x14ac:dyDescent="0.35">
      <c r="A4378">
        <f t="shared" si="684"/>
        <v>2013</v>
      </c>
      <c r="B4378" s="1">
        <v>41555</v>
      </c>
      <c r="C4378" s="5">
        <v>2.7789999999999999</v>
      </c>
      <c r="D4378" s="3">
        <f t="shared" si="685"/>
        <v>2.7859400000000019</v>
      </c>
      <c r="E4378" s="15">
        <f t="shared" si="686"/>
        <v>0</v>
      </c>
      <c r="F4378" s="6">
        <f t="shared" si="688"/>
        <v>0</v>
      </c>
      <c r="G4378" t="str">
        <f t="shared" si="689"/>
        <v/>
      </c>
      <c r="H4378" s="6">
        <f t="shared" si="690"/>
        <v>0</v>
      </c>
      <c r="I4378" s="6">
        <f t="shared" si="691"/>
        <v>0</v>
      </c>
      <c r="K4378" s="15">
        <f t="shared" si="692"/>
        <v>2.9639168339933158E-5</v>
      </c>
      <c r="L4378" s="15">
        <f t="shared" si="693"/>
        <v>-2.9639168339933158E-5</v>
      </c>
      <c r="M4378" s="15">
        <f t="shared" si="687"/>
        <v>8.7848029988289608E-10</v>
      </c>
    </row>
    <row r="4379" spans="1:13" x14ac:dyDescent="0.35">
      <c r="A4379">
        <f t="shared" si="684"/>
        <v>2013</v>
      </c>
      <c r="B4379" s="1">
        <v>41556</v>
      </c>
      <c r="C4379">
        <v>2.7879999999999998</v>
      </c>
      <c r="D4379" s="3">
        <f t="shared" si="685"/>
        <v>2.7856600000000014</v>
      </c>
      <c r="E4379" s="15">
        <f t="shared" si="686"/>
        <v>8.999999999999897E-3</v>
      </c>
      <c r="F4379" s="6">
        <f t="shared" si="688"/>
        <v>8.999999999999897E-3</v>
      </c>
      <c r="G4379" t="str">
        <f t="shared" si="689"/>
        <v/>
      </c>
      <c r="H4379" s="6">
        <f t="shared" si="690"/>
        <v>0</v>
      </c>
      <c r="I4379" s="6">
        <f t="shared" si="691"/>
        <v>8.999999999999897E-3</v>
      </c>
      <c r="K4379" s="15">
        <f t="shared" si="692"/>
        <v>1.6191315189711784E-4</v>
      </c>
      <c r="L4379" s="15">
        <f t="shared" si="693"/>
        <v>8.8380868481027792E-3</v>
      </c>
      <c r="M4379" s="15">
        <f t="shared" si="687"/>
        <v>7.8111779134607321E-5</v>
      </c>
    </row>
    <row r="4380" spans="1:13" x14ac:dyDescent="0.35">
      <c r="A4380">
        <f t="shared" si="684"/>
        <v>2013</v>
      </c>
      <c r="B4380" s="1">
        <v>41557</v>
      </c>
      <c r="C4380">
        <v>2.786</v>
      </c>
      <c r="D4380" s="3">
        <f t="shared" si="685"/>
        <v>2.7855400000000015</v>
      </c>
      <c r="E4380" s="15">
        <f t="shared" si="686"/>
        <v>-1.9999999999997797E-3</v>
      </c>
      <c r="F4380" s="6">
        <f t="shared" si="688"/>
        <v>-1.0999999999999677E-2</v>
      </c>
      <c r="G4380" t="str">
        <f t="shared" si="689"/>
        <v>Pico</v>
      </c>
      <c r="H4380" s="6">
        <f t="shared" si="690"/>
        <v>8.999999999999897E-3</v>
      </c>
      <c r="I4380" s="6">
        <f t="shared" si="691"/>
        <v>-1.0999999999999677E-2</v>
      </c>
      <c r="K4380" s="15">
        <f t="shared" si="692"/>
        <v>1.9424216549067967E-3</v>
      </c>
      <c r="L4380" s="15">
        <f t="shared" si="693"/>
        <v>-3.9424216549065767E-3</v>
      </c>
      <c r="M4380" s="15">
        <f t="shared" si="687"/>
        <v>1.554268850507631E-5</v>
      </c>
    </row>
    <row r="4381" spans="1:13" x14ac:dyDescent="0.35">
      <c r="A4381">
        <f t="shared" si="684"/>
        <v>2013</v>
      </c>
      <c r="B4381" s="1">
        <v>41558</v>
      </c>
      <c r="C4381">
        <v>2.774</v>
      </c>
      <c r="D4381" s="3">
        <f t="shared" si="685"/>
        <v>2.7854600000000018</v>
      </c>
      <c r="E4381" s="15">
        <f t="shared" si="686"/>
        <v>-1.2000000000000011E-2</v>
      </c>
      <c r="F4381" s="6">
        <f t="shared" si="688"/>
        <v>-1.0000000000000231E-2</v>
      </c>
      <c r="G4381" t="str">
        <f t="shared" si="689"/>
        <v/>
      </c>
      <c r="H4381" s="6">
        <f t="shared" si="690"/>
        <v>-1.9999999999997797E-3</v>
      </c>
      <c r="I4381" s="6">
        <f t="shared" si="691"/>
        <v>-1.0000000000000231E-2</v>
      </c>
      <c r="K4381" s="15">
        <f t="shared" si="692"/>
        <v>-5.5350280354403533E-4</v>
      </c>
      <c r="L4381" s="15">
        <f t="shared" si="693"/>
        <v>-1.1446497196455975E-2</v>
      </c>
      <c r="M4381" s="15">
        <f t="shared" si="687"/>
        <v>1.3102229806847448E-4</v>
      </c>
    </row>
    <row r="4382" spans="1:13" x14ac:dyDescent="0.35">
      <c r="A4382">
        <f t="shared" si="684"/>
        <v>2013</v>
      </c>
      <c r="B4382" s="1">
        <v>41561</v>
      </c>
      <c r="C4382">
        <v>2.7719999999999998</v>
      </c>
      <c r="D4382" s="3">
        <f t="shared" si="685"/>
        <v>2.7854400000000017</v>
      </c>
      <c r="E4382" s="15">
        <f t="shared" si="686"/>
        <v>-2.0000000000002238E-3</v>
      </c>
      <c r="F4382" s="6">
        <f t="shared" si="688"/>
        <v>9.9999999999997868E-3</v>
      </c>
      <c r="G4382" t="str">
        <f t="shared" si="689"/>
        <v>Valle</v>
      </c>
      <c r="H4382" s="6">
        <f t="shared" si="690"/>
        <v>-1.2000000000000011E-2</v>
      </c>
      <c r="I4382" s="6">
        <f t="shared" si="691"/>
        <v>9.9999999999997868E-3</v>
      </c>
      <c r="K4382" s="15">
        <f t="shared" si="692"/>
        <v>-2.0796841469922214E-3</v>
      </c>
      <c r="L4382" s="15">
        <f t="shared" si="693"/>
        <v>7.9684146991997572E-5</v>
      </c>
      <c r="M4382" s="15">
        <f t="shared" si="687"/>
        <v>6.3495632818422758E-9</v>
      </c>
    </row>
    <row r="4383" spans="1:13" x14ac:dyDescent="0.35">
      <c r="A4383">
        <f t="shared" si="684"/>
        <v>2013</v>
      </c>
      <c r="B4383" s="1">
        <v>41562</v>
      </c>
      <c r="C4383">
        <v>2.77</v>
      </c>
      <c r="D4383" s="3">
        <f t="shared" si="685"/>
        <v>2.7853200000000014</v>
      </c>
      <c r="E4383" s="15">
        <f t="shared" si="686"/>
        <v>-1.9999999999997797E-3</v>
      </c>
      <c r="F4383" s="6">
        <f t="shared" si="688"/>
        <v>4.4408920985006262E-16</v>
      </c>
      <c r="G4383" t="str">
        <f t="shared" si="689"/>
        <v/>
      </c>
      <c r="H4383" s="6">
        <f t="shared" si="690"/>
        <v>-2.0000000000002238E-3</v>
      </c>
      <c r="I4383" s="6">
        <f t="shared" si="691"/>
        <v>4.4408920985006262E-16</v>
      </c>
      <c r="K4383" s="15">
        <f t="shared" si="692"/>
        <v>-7.8388536726587202E-5</v>
      </c>
      <c r="L4383" s="15">
        <f t="shared" si="693"/>
        <v>-1.9216114632731925E-3</v>
      </c>
      <c r="M4383" s="15">
        <f t="shared" si="687"/>
        <v>3.69259061578294E-6</v>
      </c>
    </row>
    <row r="4384" spans="1:13" x14ac:dyDescent="0.35">
      <c r="A4384">
        <f t="shared" si="684"/>
        <v>2013</v>
      </c>
      <c r="B4384" s="1">
        <v>41563</v>
      </c>
      <c r="C4384">
        <v>2.7639999999999998</v>
      </c>
      <c r="D4384" s="3">
        <f t="shared" si="685"/>
        <v>2.785400000000001</v>
      </c>
      <c r="E4384" s="15">
        <f t="shared" si="686"/>
        <v>-6.0000000000002274E-3</v>
      </c>
      <c r="F4384" s="6">
        <f t="shared" si="688"/>
        <v>-4.0000000000004476E-3</v>
      </c>
      <c r="G4384" t="str">
        <f t="shared" si="689"/>
        <v>Pico</v>
      </c>
      <c r="H4384" s="6">
        <f t="shared" si="690"/>
        <v>-1.9999999999997797E-3</v>
      </c>
      <c r="I4384" s="6">
        <f t="shared" si="691"/>
        <v>-4.0000000000004476E-3</v>
      </c>
      <c r="K4384" s="15">
        <f t="shared" si="692"/>
        <v>-4.8611154345780253E-4</v>
      </c>
      <c r="L4384" s="15">
        <f t="shared" si="693"/>
        <v>-5.5138884565424252E-3</v>
      </c>
      <c r="M4384" s="15">
        <f t="shared" si="687"/>
        <v>3.0402965911191808E-5</v>
      </c>
    </row>
    <row r="4385" spans="1:13" x14ac:dyDescent="0.35">
      <c r="A4385">
        <f t="shared" si="684"/>
        <v>2013</v>
      </c>
      <c r="B4385" s="1">
        <v>41564</v>
      </c>
      <c r="C4385">
        <v>2.7559999999999998</v>
      </c>
      <c r="D4385" s="3">
        <f t="shared" si="685"/>
        <v>2.7856000000000005</v>
      </c>
      <c r="E4385" s="15">
        <f t="shared" si="686"/>
        <v>-8.0000000000000071E-3</v>
      </c>
      <c r="F4385" s="6">
        <f t="shared" si="688"/>
        <v>-1.9999999999997797E-3</v>
      </c>
      <c r="G4385" t="str">
        <f t="shared" si="689"/>
        <v/>
      </c>
      <c r="H4385" s="6">
        <f t="shared" si="690"/>
        <v>-6.0000000000002274E-3</v>
      </c>
      <c r="I4385" s="6">
        <f t="shared" si="691"/>
        <v>-1.9999999999997797E-3</v>
      </c>
      <c r="K4385" s="15">
        <f t="shared" si="692"/>
        <v>-9.8704976552139176E-4</v>
      </c>
      <c r="L4385" s="15">
        <f t="shared" si="693"/>
        <v>-7.0129502344786158E-3</v>
      </c>
      <c r="M4385" s="15">
        <f t="shared" si="687"/>
        <v>4.9181470991273674E-5</v>
      </c>
    </row>
    <row r="4386" spans="1:13" x14ac:dyDescent="0.35">
      <c r="A4386">
        <f t="shared" si="684"/>
        <v>2013</v>
      </c>
      <c r="B4386" s="1">
        <v>41565</v>
      </c>
      <c r="C4386">
        <v>2.766</v>
      </c>
      <c r="D4386" s="3">
        <f t="shared" si="685"/>
        <v>2.7862000000000005</v>
      </c>
      <c r="E4386" s="15">
        <f t="shared" si="686"/>
        <v>1.0000000000000231E-2</v>
      </c>
      <c r="F4386" s="6">
        <f t="shared" si="688"/>
        <v>1.8000000000000238E-2</v>
      </c>
      <c r="G4386" t="str">
        <f t="shared" si="689"/>
        <v>Valle</v>
      </c>
      <c r="H4386" s="6">
        <f t="shared" si="690"/>
        <v>-8.0000000000000071E-3</v>
      </c>
      <c r="I4386" s="6">
        <f t="shared" si="691"/>
        <v>1.8000000000000238E-2</v>
      </c>
      <c r="K4386" s="15">
        <f t="shared" si="692"/>
        <v>-1.3806465412381861E-3</v>
      </c>
      <c r="L4386" s="15">
        <f t="shared" si="693"/>
        <v>1.1380646541238416E-2</v>
      </c>
      <c r="M4386" s="15">
        <f t="shared" si="687"/>
        <v>1.2951911569660193E-4</v>
      </c>
    </row>
    <row r="4387" spans="1:13" x14ac:dyDescent="0.35">
      <c r="A4387">
        <f t="shared" si="684"/>
        <v>2013</v>
      </c>
      <c r="B4387" s="1">
        <v>41568</v>
      </c>
      <c r="C4387">
        <v>2.7759999999999998</v>
      </c>
      <c r="D4387" s="3">
        <f t="shared" si="685"/>
        <v>2.7866000000000009</v>
      </c>
      <c r="E4387" s="15">
        <f t="shared" si="686"/>
        <v>9.9999999999997868E-3</v>
      </c>
      <c r="F4387" s="6">
        <f t="shared" si="688"/>
        <v>-4.4408920985006262E-16</v>
      </c>
      <c r="G4387" t="str">
        <f t="shared" si="689"/>
        <v>Pico</v>
      </c>
      <c r="H4387" s="6">
        <f t="shared" si="690"/>
        <v>1.0000000000000231E-2</v>
      </c>
      <c r="I4387" s="6">
        <f t="shared" si="691"/>
        <v>-4.4408920985006262E-16</v>
      </c>
      <c r="K4387" s="15">
        <f t="shared" si="692"/>
        <v>2.2616652754879176E-3</v>
      </c>
      <c r="L4387" s="15">
        <f t="shared" si="693"/>
        <v>7.7383347245118693E-3</v>
      </c>
      <c r="M4387" s="15">
        <f t="shared" si="687"/>
        <v>5.988182430858619E-5</v>
      </c>
    </row>
    <row r="4388" spans="1:13" x14ac:dyDescent="0.35">
      <c r="A4388">
        <f t="shared" si="684"/>
        <v>2013</v>
      </c>
      <c r="B4388" s="1">
        <v>41569</v>
      </c>
      <c r="C4388">
        <v>2.7669999999999999</v>
      </c>
      <c r="D4388" s="3">
        <f t="shared" si="685"/>
        <v>2.7870000000000004</v>
      </c>
      <c r="E4388" s="15">
        <f t="shared" si="686"/>
        <v>-8.999999999999897E-3</v>
      </c>
      <c r="F4388" s="6">
        <f t="shared" si="688"/>
        <v>-1.8999999999999684E-2</v>
      </c>
      <c r="G4388" t="str">
        <f t="shared" si="689"/>
        <v/>
      </c>
      <c r="H4388" s="6">
        <f t="shared" si="690"/>
        <v>9.9999999999997868E-3</v>
      </c>
      <c r="I4388" s="6">
        <f t="shared" si="691"/>
        <v>-1.8999999999999684E-2</v>
      </c>
      <c r="K4388" s="15">
        <f t="shared" si="692"/>
        <v>1.7446191622401787E-3</v>
      </c>
      <c r="L4388" s="15">
        <f t="shared" si="693"/>
        <v>-1.0744619162240076E-2</v>
      </c>
      <c r="M4388" s="15">
        <f t="shared" si="687"/>
        <v>1.1544684094157663E-4</v>
      </c>
    </row>
    <row r="4389" spans="1:13" x14ac:dyDescent="0.35">
      <c r="A4389">
        <f t="shared" si="684"/>
        <v>2013</v>
      </c>
      <c r="B4389" s="1">
        <v>41570</v>
      </c>
      <c r="C4389">
        <v>2.7650000000000001</v>
      </c>
      <c r="D4389" s="3">
        <f t="shared" si="685"/>
        <v>2.7875800000000002</v>
      </c>
      <c r="E4389" s="15">
        <f t="shared" si="686"/>
        <v>-1.9999999999997797E-3</v>
      </c>
      <c r="F4389" s="6">
        <f t="shared" si="688"/>
        <v>7.0000000000001172E-3</v>
      </c>
      <c r="G4389" t="str">
        <f t="shared" si="689"/>
        <v>Valle</v>
      </c>
      <c r="H4389" s="6">
        <f t="shared" si="690"/>
        <v>-8.999999999999897E-3</v>
      </c>
      <c r="I4389" s="6">
        <f t="shared" si="691"/>
        <v>7.0000000000001172E-3</v>
      </c>
      <c r="K4389" s="15">
        <f t="shared" si="692"/>
        <v>-1.7163262251280104E-3</v>
      </c>
      <c r="L4389" s="15">
        <f t="shared" si="693"/>
        <v>-2.8367377487176931E-4</v>
      </c>
      <c r="M4389" s="15">
        <f t="shared" si="687"/>
        <v>8.047081054999925E-8</v>
      </c>
    </row>
    <row r="4390" spans="1:13" x14ac:dyDescent="0.35">
      <c r="A4390">
        <f t="shared" si="684"/>
        <v>2013</v>
      </c>
      <c r="B4390" s="1">
        <v>41571</v>
      </c>
      <c r="C4390">
        <v>2.7629999999999999</v>
      </c>
      <c r="D4390" s="3">
        <f t="shared" si="685"/>
        <v>2.7881999999999998</v>
      </c>
      <c r="E4390" s="15">
        <f t="shared" si="686"/>
        <v>-2.0000000000002238E-3</v>
      </c>
      <c r="F4390" s="6">
        <f t="shared" si="688"/>
        <v>-4.4408920985006262E-16</v>
      </c>
      <c r="G4390" t="str">
        <f t="shared" si="689"/>
        <v>Pico</v>
      </c>
      <c r="H4390" s="6">
        <f t="shared" si="690"/>
        <v>-1.9999999999997797E-3</v>
      </c>
      <c r="I4390" s="6">
        <f t="shared" si="691"/>
        <v>-4.4408920985006262E-16</v>
      </c>
      <c r="K4390" s="15">
        <f t="shared" si="692"/>
        <v>8.9654409541025867E-5</v>
      </c>
      <c r="L4390" s="15">
        <f t="shared" si="693"/>
        <v>-2.0896544095412497E-3</v>
      </c>
      <c r="M4390" s="15">
        <f t="shared" si="687"/>
        <v>4.3666555513151889E-6</v>
      </c>
    </row>
    <row r="4391" spans="1:13" x14ac:dyDescent="0.35">
      <c r="A4391">
        <f t="shared" si="684"/>
        <v>2013</v>
      </c>
      <c r="B4391" s="1">
        <v>41572</v>
      </c>
      <c r="C4391">
        <v>2.7589999999999999</v>
      </c>
      <c r="D4391" s="3">
        <f t="shared" si="685"/>
        <v>2.7890199999999998</v>
      </c>
      <c r="E4391" s="15">
        <f t="shared" si="686"/>
        <v>-4.0000000000000036E-3</v>
      </c>
      <c r="F4391" s="6">
        <f t="shared" si="688"/>
        <v>-1.9999999999997797E-3</v>
      </c>
      <c r="G4391" t="str">
        <f t="shared" si="689"/>
        <v/>
      </c>
      <c r="H4391" s="6">
        <f t="shared" si="690"/>
        <v>-2.0000000000002238E-3</v>
      </c>
      <c r="I4391" s="6">
        <f t="shared" si="691"/>
        <v>-1.9999999999997797E-3</v>
      </c>
      <c r="K4391" s="15">
        <f t="shared" si="692"/>
        <v>-5.3226898802681132E-4</v>
      </c>
      <c r="L4391" s="15">
        <f t="shared" si="693"/>
        <v>-3.4677310119731923E-3</v>
      </c>
      <c r="M4391" s="15">
        <f t="shared" si="687"/>
        <v>1.202515837140062E-5</v>
      </c>
    </row>
    <row r="4392" spans="1:13" x14ac:dyDescent="0.35">
      <c r="A4392">
        <f t="shared" si="684"/>
        <v>2013</v>
      </c>
      <c r="B4392" s="1">
        <v>41575</v>
      </c>
      <c r="C4392">
        <v>2.7610000000000001</v>
      </c>
      <c r="D4392" s="3">
        <f t="shared" si="685"/>
        <v>2.7899799999999999</v>
      </c>
      <c r="E4392" s="15">
        <f t="shared" si="686"/>
        <v>2.0000000000002238E-3</v>
      </c>
      <c r="F4392" s="6">
        <f t="shared" si="688"/>
        <v>6.0000000000002274E-3</v>
      </c>
      <c r="G4392" t="str">
        <f t="shared" si="689"/>
        <v>Valle</v>
      </c>
      <c r="H4392" s="6">
        <f t="shared" si="690"/>
        <v>-4.0000000000000036E-3</v>
      </c>
      <c r="I4392" s="6">
        <f t="shared" si="691"/>
        <v>6.0000000000002274E-3</v>
      </c>
      <c r="K4392" s="15">
        <f t="shared" si="692"/>
        <v>-6.0124525734263812E-4</v>
      </c>
      <c r="L4392" s="15">
        <f t="shared" si="693"/>
        <v>2.6012452573428617E-3</v>
      </c>
      <c r="M4392" s="15">
        <f t="shared" si="687"/>
        <v>6.7664768888487308E-6</v>
      </c>
    </row>
    <row r="4393" spans="1:13" x14ac:dyDescent="0.35">
      <c r="A4393">
        <f t="shared" si="684"/>
        <v>2013</v>
      </c>
      <c r="B4393" s="1">
        <v>41576</v>
      </c>
      <c r="C4393">
        <v>2.758</v>
      </c>
      <c r="D4393" s="3">
        <f t="shared" si="685"/>
        <v>2.7909200000000003</v>
      </c>
      <c r="E4393" s="15">
        <f t="shared" si="686"/>
        <v>-3.0000000000001137E-3</v>
      </c>
      <c r="F4393" s="6">
        <f t="shared" si="688"/>
        <v>-5.0000000000003375E-3</v>
      </c>
      <c r="G4393" t="str">
        <f t="shared" si="689"/>
        <v>Pico</v>
      </c>
      <c r="H4393" s="6">
        <f t="shared" si="690"/>
        <v>2.0000000000002238E-3</v>
      </c>
      <c r="I4393" s="6">
        <f t="shared" si="691"/>
        <v>-5.0000000000003375E-3</v>
      </c>
      <c r="K4393" s="15">
        <f t="shared" si="692"/>
        <v>6.1451462887433404E-4</v>
      </c>
      <c r="L4393" s="15">
        <f t="shared" si="693"/>
        <v>-3.6145146288744478E-3</v>
      </c>
      <c r="M4393" s="15">
        <f t="shared" si="687"/>
        <v>1.3064716002347387E-5</v>
      </c>
    </row>
    <row r="4394" spans="1:13" x14ac:dyDescent="0.35">
      <c r="A4394">
        <f t="shared" si="684"/>
        <v>2013</v>
      </c>
      <c r="B4394" s="1">
        <v>41577</v>
      </c>
      <c r="C4394">
        <v>2.758</v>
      </c>
      <c r="D4394" s="3">
        <f t="shared" si="685"/>
        <v>2.7918000000000007</v>
      </c>
      <c r="E4394" s="15">
        <f t="shared" si="686"/>
        <v>0</v>
      </c>
      <c r="F4394" s="6">
        <f t="shared" si="688"/>
        <v>3.0000000000001137E-3</v>
      </c>
      <c r="G4394" t="str">
        <f t="shared" si="689"/>
        <v>Valle</v>
      </c>
      <c r="H4394" s="6">
        <f t="shared" si="690"/>
        <v>-3.0000000000001137E-3</v>
      </c>
      <c r="I4394" s="6">
        <f t="shared" si="691"/>
        <v>3.0000000000001137E-3</v>
      </c>
      <c r="K4394" s="15">
        <f t="shared" si="692"/>
        <v>-6.3401095520482426E-4</v>
      </c>
      <c r="L4394" s="15">
        <f t="shared" si="693"/>
        <v>6.3401095520482426E-4</v>
      </c>
      <c r="M4394" s="15">
        <f t="shared" si="687"/>
        <v>4.0196989131973368E-7</v>
      </c>
    </row>
    <row r="4395" spans="1:13" x14ac:dyDescent="0.35">
      <c r="A4395">
        <f t="shared" si="684"/>
        <v>2013</v>
      </c>
      <c r="B4395" s="1">
        <v>41578</v>
      </c>
      <c r="C4395">
        <v>2.77</v>
      </c>
      <c r="D4395" s="3">
        <f t="shared" si="685"/>
        <v>2.7927200000000005</v>
      </c>
      <c r="E4395" s="15">
        <f t="shared" si="686"/>
        <v>1.2000000000000011E-2</v>
      </c>
      <c r="F4395" s="6">
        <f t="shared" si="688"/>
        <v>1.2000000000000011E-2</v>
      </c>
      <c r="G4395" t="str">
        <f t="shared" si="689"/>
        <v/>
      </c>
      <c r="H4395" s="6">
        <f t="shared" si="690"/>
        <v>0</v>
      </c>
      <c r="I4395" s="6">
        <f t="shared" si="691"/>
        <v>1.2000000000000011E-2</v>
      </c>
      <c r="K4395" s="15">
        <f t="shared" si="692"/>
        <v>2.7695992005262004E-4</v>
      </c>
      <c r="L4395" s="15">
        <f t="shared" si="693"/>
        <v>1.1723040079947391E-2</v>
      </c>
      <c r="M4395" s="15">
        <f t="shared" si="687"/>
        <v>1.3742966871605294E-4</v>
      </c>
    </row>
    <row r="4396" spans="1:13" x14ac:dyDescent="0.35">
      <c r="A4396">
        <f t="shared" si="684"/>
        <v>2013</v>
      </c>
      <c r="B4396" s="1">
        <v>41579</v>
      </c>
      <c r="C4396" s="5">
        <v>2.77</v>
      </c>
      <c r="D4396" s="3">
        <f t="shared" si="685"/>
        <v>2.7933800000000009</v>
      </c>
      <c r="E4396" s="15">
        <f t="shared" si="686"/>
        <v>0</v>
      </c>
      <c r="F4396" s="6">
        <f t="shared" si="688"/>
        <v>-1.2000000000000011E-2</v>
      </c>
      <c r="G4396" t="str">
        <f t="shared" si="689"/>
        <v>Pico</v>
      </c>
      <c r="H4396" s="6">
        <f t="shared" si="690"/>
        <v>1.2000000000000011E-2</v>
      </c>
      <c r="I4396" s="6">
        <f t="shared" si="691"/>
        <v>-1.2000000000000011E-2</v>
      </c>
      <c r="K4396" s="15">
        <f t="shared" si="692"/>
        <v>2.4797698047278973E-3</v>
      </c>
      <c r="L4396" s="15">
        <f t="shared" si="693"/>
        <v>-2.4797698047278973E-3</v>
      </c>
      <c r="M4396" s="15">
        <f t="shared" si="687"/>
        <v>6.149258284440234E-6</v>
      </c>
    </row>
    <row r="4397" spans="1:13" x14ac:dyDescent="0.35">
      <c r="A4397">
        <f t="shared" si="684"/>
        <v>2013</v>
      </c>
      <c r="B4397" s="1">
        <v>41582</v>
      </c>
      <c r="C4397">
        <v>2.778</v>
      </c>
      <c r="D4397" s="3">
        <f t="shared" si="685"/>
        <v>2.7939600000000007</v>
      </c>
      <c r="E4397" s="15">
        <f t="shared" si="686"/>
        <v>8.0000000000000071E-3</v>
      </c>
      <c r="F4397" s="6">
        <f t="shared" si="688"/>
        <v>8.0000000000000071E-3</v>
      </c>
      <c r="G4397" t="str">
        <f t="shared" si="689"/>
        <v>Valle</v>
      </c>
      <c r="H4397" s="6">
        <f t="shared" si="690"/>
        <v>0</v>
      </c>
      <c r="I4397" s="6">
        <f t="shared" si="691"/>
        <v>8.0000000000000071E-3</v>
      </c>
      <c r="K4397" s="15">
        <f t="shared" si="692"/>
        <v>-2.0333764756805093E-4</v>
      </c>
      <c r="L4397" s="15">
        <f t="shared" si="693"/>
        <v>8.203337647568058E-3</v>
      </c>
      <c r="M4397" s="15">
        <f t="shared" si="687"/>
        <v>6.7294748560007433E-5</v>
      </c>
    </row>
    <row r="4398" spans="1:13" x14ac:dyDescent="0.35">
      <c r="A4398">
        <f t="shared" si="684"/>
        <v>2013</v>
      </c>
      <c r="B4398" s="1">
        <v>41583</v>
      </c>
      <c r="C4398">
        <v>2.7890000000000001</v>
      </c>
      <c r="D4398" s="3">
        <f t="shared" si="685"/>
        <v>2.7943800000000012</v>
      </c>
      <c r="E4398" s="15">
        <f t="shared" si="686"/>
        <v>1.1000000000000121E-2</v>
      </c>
      <c r="F4398" s="6">
        <f t="shared" si="688"/>
        <v>3.0000000000001137E-3</v>
      </c>
      <c r="G4398" t="str">
        <f t="shared" si="689"/>
        <v/>
      </c>
      <c r="H4398" s="6">
        <f t="shared" si="690"/>
        <v>8.0000000000000071E-3</v>
      </c>
      <c r="I4398" s="6">
        <f t="shared" si="691"/>
        <v>3.0000000000001137E-3</v>
      </c>
      <c r="K4398" s="15">
        <f t="shared" si="692"/>
        <v>2.017770403469398E-3</v>
      </c>
      <c r="L4398" s="15">
        <f t="shared" si="693"/>
        <v>8.9822295965307219E-3</v>
      </c>
      <c r="M4398" s="15">
        <f t="shared" si="687"/>
        <v>8.0680448524792455E-5</v>
      </c>
    </row>
    <row r="4399" spans="1:13" x14ac:dyDescent="0.35">
      <c r="A4399">
        <f t="shared" si="684"/>
        <v>2013</v>
      </c>
      <c r="B4399" s="1">
        <v>41584</v>
      </c>
      <c r="C4399">
        <v>2.79</v>
      </c>
      <c r="D4399" s="3">
        <f t="shared" si="685"/>
        <v>2.7946200000000005</v>
      </c>
      <c r="E4399" s="15">
        <f t="shared" si="686"/>
        <v>9.9999999999988987E-4</v>
      </c>
      <c r="F4399" s="6">
        <f t="shared" si="688"/>
        <v>-1.0000000000000231E-2</v>
      </c>
      <c r="G4399" t="str">
        <f t="shared" si="689"/>
        <v>Pico</v>
      </c>
      <c r="H4399" s="6">
        <f t="shared" si="690"/>
        <v>1.1000000000000121E-2</v>
      </c>
      <c r="I4399" s="6">
        <f t="shared" si="691"/>
        <v>-1.0000000000000231E-2</v>
      </c>
      <c r="K4399" s="15">
        <f t="shared" si="692"/>
        <v>2.0233125151746362E-3</v>
      </c>
      <c r="L4399" s="15">
        <f t="shared" si="693"/>
        <v>-1.0233125151747464E-3</v>
      </c>
      <c r="M4399" s="15">
        <f t="shared" si="687"/>
        <v>1.0471685037132656E-6</v>
      </c>
    </row>
    <row r="4400" spans="1:13" x14ac:dyDescent="0.35">
      <c r="A4400">
        <f t="shared" si="684"/>
        <v>2013</v>
      </c>
      <c r="B4400" s="1">
        <v>41585</v>
      </c>
      <c r="C4400">
        <v>2.794</v>
      </c>
      <c r="D4400" s="3">
        <f t="shared" si="685"/>
        <v>2.7949200000000012</v>
      </c>
      <c r="E4400" s="15">
        <f t="shared" si="686"/>
        <v>4.0000000000000036E-3</v>
      </c>
      <c r="F4400" s="6">
        <f t="shared" si="688"/>
        <v>3.0000000000001137E-3</v>
      </c>
      <c r="G4400" t="str">
        <f t="shared" si="689"/>
        <v>Valle</v>
      </c>
      <c r="H4400" s="6">
        <f t="shared" si="690"/>
        <v>9.9999999999988987E-4</v>
      </c>
      <c r="I4400" s="6">
        <f t="shared" si="691"/>
        <v>3.0000000000001137E-3</v>
      </c>
      <c r="K4400" s="15">
        <f t="shared" si="692"/>
        <v>1.863044609440493E-4</v>
      </c>
      <c r="L4400" s="15">
        <f t="shared" si="693"/>
        <v>3.8136955390559541E-3</v>
      </c>
      <c r="M4400" s="15">
        <f t="shared" si="687"/>
        <v>1.4544273664615285E-5</v>
      </c>
    </row>
    <row r="4401" spans="1:13" x14ac:dyDescent="0.35">
      <c r="A4401">
        <f t="shared" si="684"/>
        <v>2013</v>
      </c>
      <c r="B4401" s="1">
        <v>41586</v>
      </c>
      <c r="C4401">
        <v>2.802</v>
      </c>
      <c r="D4401" s="3">
        <f t="shared" si="685"/>
        <v>2.7952200000000005</v>
      </c>
      <c r="E4401" s="15">
        <f t="shared" si="686"/>
        <v>8.0000000000000071E-3</v>
      </c>
      <c r="F4401" s="6">
        <f t="shared" si="688"/>
        <v>4.0000000000000036E-3</v>
      </c>
      <c r="G4401" t="str">
        <f t="shared" si="689"/>
        <v/>
      </c>
      <c r="H4401" s="6">
        <f t="shared" si="690"/>
        <v>4.0000000000000036E-3</v>
      </c>
      <c r="I4401" s="6">
        <f t="shared" si="691"/>
        <v>4.0000000000000036E-3</v>
      </c>
      <c r="K4401" s="15">
        <f t="shared" si="692"/>
        <v>1.0833613447970734E-3</v>
      </c>
      <c r="L4401" s="15">
        <f t="shared" si="693"/>
        <v>6.9166386552029337E-3</v>
      </c>
      <c r="M4401" s="15">
        <f t="shared" si="687"/>
        <v>4.783989028664745E-5</v>
      </c>
    </row>
    <row r="4402" spans="1:13" x14ac:dyDescent="0.35">
      <c r="A4402">
        <f t="shared" si="684"/>
        <v>2013</v>
      </c>
      <c r="B4402" s="1">
        <v>41589</v>
      </c>
      <c r="C4402">
        <v>2.802</v>
      </c>
      <c r="D4402" s="3">
        <f t="shared" si="685"/>
        <v>2.7953200000000002</v>
      </c>
      <c r="E4402" s="15">
        <f t="shared" si="686"/>
        <v>0</v>
      </c>
      <c r="F4402" s="6">
        <f t="shared" si="688"/>
        <v>-8.0000000000000071E-3</v>
      </c>
      <c r="G4402" t="str">
        <f t="shared" si="689"/>
        <v>Pico</v>
      </c>
      <c r="H4402" s="6">
        <f t="shared" si="690"/>
        <v>8.0000000000000071E-3</v>
      </c>
      <c r="I4402" s="6">
        <f t="shared" si="691"/>
        <v>-8.0000000000000071E-3</v>
      </c>
      <c r="K4402" s="15">
        <f t="shared" si="692"/>
        <v>1.5605075353851213E-3</v>
      </c>
      <c r="L4402" s="15">
        <f t="shared" si="693"/>
        <v>-1.5605075353851213E-3</v>
      </c>
      <c r="M4402" s="15">
        <f t="shared" si="687"/>
        <v>2.4351837679937455E-6</v>
      </c>
    </row>
    <row r="4403" spans="1:13" x14ac:dyDescent="0.35">
      <c r="A4403">
        <f t="shared" si="684"/>
        <v>2013</v>
      </c>
      <c r="B4403" s="1">
        <v>41590</v>
      </c>
      <c r="C4403">
        <v>2.8</v>
      </c>
      <c r="D4403" s="3">
        <f t="shared" si="685"/>
        <v>2.7954800000000004</v>
      </c>
      <c r="E4403" s="15">
        <f t="shared" si="686"/>
        <v>-2.0000000000002238E-3</v>
      </c>
      <c r="F4403" s="6">
        <f t="shared" si="688"/>
        <v>-2.0000000000002238E-3</v>
      </c>
      <c r="G4403" t="str">
        <f t="shared" si="689"/>
        <v/>
      </c>
      <c r="H4403" s="6">
        <f t="shared" si="690"/>
        <v>0</v>
      </c>
      <c r="I4403" s="6">
        <f t="shared" si="691"/>
        <v>-2.0000000000002238E-3</v>
      </c>
      <c r="K4403" s="15">
        <f t="shared" si="692"/>
        <v>-2.8040881920037632E-5</v>
      </c>
      <c r="L4403" s="15">
        <f t="shared" si="693"/>
        <v>-1.9719591180801864E-3</v>
      </c>
      <c r="M4403" s="15">
        <f t="shared" si="687"/>
        <v>3.8886227633795868E-6</v>
      </c>
    </row>
    <row r="4404" spans="1:13" x14ac:dyDescent="0.35">
      <c r="A4404">
        <f t="shared" si="684"/>
        <v>2013</v>
      </c>
      <c r="B4404" s="1">
        <v>41591</v>
      </c>
      <c r="C4404">
        <v>2.8</v>
      </c>
      <c r="D4404" s="3">
        <f t="shared" si="685"/>
        <v>2.7956600000000003</v>
      </c>
      <c r="E4404" s="15">
        <f t="shared" si="686"/>
        <v>0</v>
      </c>
      <c r="F4404" s="6">
        <f t="shared" si="688"/>
        <v>2.0000000000002238E-3</v>
      </c>
      <c r="G4404" t="str">
        <f t="shared" si="689"/>
        <v>Valle</v>
      </c>
      <c r="H4404" s="6">
        <f t="shared" si="690"/>
        <v>-2.0000000000002238E-3</v>
      </c>
      <c r="I4404" s="6">
        <f t="shared" si="691"/>
        <v>2.0000000000002238E-3</v>
      </c>
      <c r="K4404" s="15">
        <f t="shared" si="692"/>
        <v>-1.4511870249717758E-4</v>
      </c>
      <c r="L4404" s="15">
        <f t="shared" si="693"/>
        <v>1.4511870249717758E-4</v>
      </c>
      <c r="M4404" s="15">
        <f t="shared" si="687"/>
        <v>2.1059437814464332E-8</v>
      </c>
    </row>
    <row r="4405" spans="1:13" x14ac:dyDescent="0.35">
      <c r="A4405">
        <f t="shared" si="684"/>
        <v>2013</v>
      </c>
      <c r="B4405" s="1">
        <v>41592</v>
      </c>
      <c r="C4405">
        <v>2.8</v>
      </c>
      <c r="D4405" s="3">
        <f t="shared" si="685"/>
        <v>2.7958200000000004</v>
      </c>
      <c r="E4405" s="15">
        <f t="shared" si="686"/>
        <v>0</v>
      </c>
      <c r="F4405" s="6">
        <f t="shared" si="688"/>
        <v>0</v>
      </c>
      <c r="G4405" t="str">
        <f t="shared" si="689"/>
        <v/>
      </c>
      <c r="H4405" s="6">
        <f t="shared" si="690"/>
        <v>0</v>
      </c>
      <c r="I4405" s="6">
        <f t="shared" si="691"/>
        <v>0</v>
      </c>
      <c r="K4405" s="15">
        <f t="shared" si="692"/>
        <v>1.0009850424768941E-4</v>
      </c>
      <c r="L4405" s="15">
        <f t="shared" si="693"/>
        <v>-1.0009850424768941E-4</v>
      </c>
      <c r="M4405" s="15">
        <f t="shared" si="687"/>
        <v>1.0019710552624695E-8</v>
      </c>
    </row>
    <row r="4406" spans="1:13" x14ac:dyDescent="0.35">
      <c r="A4406">
        <f t="shared" si="684"/>
        <v>2013</v>
      </c>
      <c r="B4406" s="1">
        <v>41593</v>
      </c>
      <c r="C4406">
        <v>2.8</v>
      </c>
      <c r="D4406" s="3">
        <f t="shared" si="685"/>
        <v>2.7960200000000004</v>
      </c>
      <c r="E4406" s="15">
        <f t="shared" si="686"/>
        <v>0</v>
      </c>
      <c r="F4406" s="6">
        <f t="shared" si="688"/>
        <v>0</v>
      </c>
      <c r="G4406" t="str">
        <f t="shared" si="689"/>
        <v/>
      </c>
      <c r="H4406" s="6">
        <f t="shared" si="690"/>
        <v>0</v>
      </c>
      <c r="I4406" s="6">
        <f t="shared" si="691"/>
        <v>0</v>
      </c>
      <c r="K4406" s="15">
        <f t="shared" si="692"/>
        <v>7.2346288830903789E-5</v>
      </c>
      <c r="L4406" s="15">
        <f t="shared" si="693"/>
        <v>-7.2346288830903789E-5</v>
      </c>
      <c r="M4406" s="15">
        <f t="shared" si="687"/>
        <v>5.2339855076045545E-9</v>
      </c>
    </row>
    <row r="4407" spans="1:13" x14ac:dyDescent="0.35">
      <c r="A4407">
        <f t="shared" si="684"/>
        <v>2013</v>
      </c>
      <c r="B4407" s="1">
        <v>41596</v>
      </c>
      <c r="C4407">
        <v>2.8010000000000002</v>
      </c>
      <c r="D4407" s="3">
        <f t="shared" si="685"/>
        <v>2.7964200000000003</v>
      </c>
      <c r="E4407" s="15">
        <f t="shared" si="686"/>
        <v>1.000000000000334E-3</v>
      </c>
      <c r="F4407" s="6">
        <f t="shared" si="688"/>
        <v>1.000000000000334E-3</v>
      </c>
      <c r="G4407" t="str">
        <f t="shared" si="689"/>
        <v/>
      </c>
      <c r="H4407" s="6">
        <f t="shared" si="690"/>
        <v>0</v>
      </c>
      <c r="I4407" s="6">
        <f t="shared" si="691"/>
        <v>1.000000000000334E-3</v>
      </c>
      <c r="K4407" s="15">
        <f t="shared" si="692"/>
        <v>1.3656459085586108E-4</v>
      </c>
      <c r="L4407" s="15">
        <f t="shared" si="693"/>
        <v>8.6343540914447293E-4</v>
      </c>
      <c r="M4407" s="15">
        <f t="shared" si="687"/>
        <v>7.4552070576448338E-7</v>
      </c>
    </row>
    <row r="4408" spans="1:13" x14ac:dyDescent="0.35">
      <c r="A4408">
        <f t="shared" si="684"/>
        <v>2013</v>
      </c>
      <c r="B4408" s="1">
        <v>41597</v>
      </c>
      <c r="C4408">
        <v>2.802</v>
      </c>
      <c r="D4408" s="3">
        <f t="shared" si="685"/>
        <v>2.7968400000000013</v>
      </c>
      <c r="E4408" s="15">
        <f t="shared" si="686"/>
        <v>9.9999999999988987E-4</v>
      </c>
      <c r="F4408" s="6">
        <f t="shared" si="688"/>
        <v>-4.4408920985006262E-16</v>
      </c>
      <c r="G4408" t="str">
        <f t="shared" si="689"/>
        <v>Pico</v>
      </c>
      <c r="H4408" s="6">
        <f t="shared" si="690"/>
        <v>1.000000000000334E-3</v>
      </c>
      <c r="I4408" s="6">
        <f t="shared" si="691"/>
        <v>-4.4408920985006262E-16</v>
      </c>
      <c r="K4408" s="15">
        <f t="shared" si="692"/>
        <v>3.1785373206366711E-4</v>
      </c>
      <c r="L4408" s="15">
        <f t="shared" si="693"/>
        <v>6.821462679362227E-4</v>
      </c>
      <c r="M4408" s="15">
        <f t="shared" si="687"/>
        <v>4.6532353085931692E-7</v>
      </c>
    </row>
    <row r="4409" spans="1:13" x14ac:dyDescent="0.35">
      <c r="A4409">
        <f t="shared" si="684"/>
        <v>2013</v>
      </c>
      <c r="B4409" s="1">
        <v>41598</v>
      </c>
      <c r="C4409">
        <v>2.802</v>
      </c>
      <c r="D4409" s="3">
        <f t="shared" si="685"/>
        <v>2.797260000000001</v>
      </c>
      <c r="E4409" s="15">
        <f t="shared" si="686"/>
        <v>0</v>
      </c>
      <c r="F4409" s="6">
        <f t="shared" si="688"/>
        <v>-9.9999999999988987E-4</v>
      </c>
      <c r="G4409" t="str">
        <f t="shared" si="689"/>
        <v/>
      </c>
      <c r="H4409" s="6">
        <f t="shared" si="690"/>
        <v>9.9999999999988987E-4</v>
      </c>
      <c r="I4409" s="6">
        <f t="shared" si="691"/>
        <v>-9.9999999999988987E-4</v>
      </c>
      <c r="K4409" s="15">
        <f t="shared" si="692"/>
        <v>2.8752981013422616E-4</v>
      </c>
      <c r="L4409" s="15">
        <f t="shared" si="693"/>
        <v>-2.8752981013422616E-4</v>
      </c>
      <c r="M4409" s="15">
        <f t="shared" si="687"/>
        <v>8.2673391715824146E-8</v>
      </c>
    </row>
    <row r="4410" spans="1:13" x14ac:dyDescent="0.35">
      <c r="A4410">
        <f t="shared" si="684"/>
        <v>2013</v>
      </c>
      <c r="B4410" s="1">
        <v>41599</v>
      </c>
      <c r="C4410">
        <v>2.8029999999999999</v>
      </c>
      <c r="D4410" s="3">
        <f t="shared" si="685"/>
        <v>2.7977000000000016</v>
      </c>
      <c r="E4410" s="15">
        <f t="shared" si="686"/>
        <v>9.9999999999988987E-4</v>
      </c>
      <c r="F4410" s="6">
        <f t="shared" si="688"/>
        <v>9.9999999999988987E-4</v>
      </c>
      <c r="G4410" t="str">
        <f t="shared" si="689"/>
        <v>Valle</v>
      </c>
      <c r="H4410" s="6">
        <f t="shared" si="690"/>
        <v>0</v>
      </c>
      <c r="I4410" s="6">
        <f t="shared" si="691"/>
        <v>9.9999999999988987E-4</v>
      </c>
      <c r="K4410" s="15">
        <f t="shared" si="692"/>
        <v>1.0744966505733694E-4</v>
      </c>
      <c r="L4410" s="15">
        <f t="shared" si="693"/>
        <v>8.9255033494255295E-4</v>
      </c>
      <c r="M4410" s="15">
        <f t="shared" si="687"/>
        <v>7.9664610040606343E-7</v>
      </c>
    </row>
    <row r="4411" spans="1:13" x14ac:dyDescent="0.35">
      <c r="A4411">
        <f t="shared" si="684"/>
        <v>2013</v>
      </c>
      <c r="B4411" s="1">
        <v>41600</v>
      </c>
      <c r="C4411">
        <v>2.8039999999999998</v>
      </c>
      <c r="D4411" s="3">
        <f t="shared" si="685"/>
        <v>2.7980200000000015</v>
      </c>
      <c r="E4411" s="15">
        <f t="shared" si="686"/>
        <v>9.9999999999988987E-4</v>
      </c>
      <c r="F4411" s="6">
        <f t="shared" si="688"/>
        <v>0</v>
      </c>
      <c r="G4411" t="str">
        <f t="shared" si="689"/>
        <v/>
      </c>
      <c r="H4411" s="6">
        <f t="shared" si="690"/>
        <v>9.9999999999988987E-4</v>
      </c>
      <c r="I4411" s="6">
        <f t="shared" si="691"/>
        <v>0</v>
      </c>
      <c r="K4411" s="15">
        <f t="shared" si="692"/>
        <v>3.3177093489613301E-4</v>
      </c>
      <c r="L4411" s="15">
        <f t="shared" si="693"/>
        <v>6.6822906510375681E-4</v>
      </c>
      <c r="M4411" s="15">
        <f t="shared" si="687"/>
        <v>4.4653008344944087E-7</v>
      </c>
    </row>
    <row r="4412" spans="1:13" x14ac:dyDescent="0.35">
      <c r="A4412">
        <f t="shared" si="684"/>
        <v>2013</v>
      </c>
      <c r="B4412" s="1">
        <v>41603</v>
      </c>
      <c r="C4412">
        <v>2.8039999999999998</v>
      </c>
      <c r="D4412" s="3">
        <f t="shared" si="685"/>
        <v>2.7983800000000012</v>
      </c>
      <c r="E4412" s="15">
        <f t="shared" si="686"/>
        <v>0</v>
      </c>
      <c r="F4412" s="6">
        <f t="shared" si="688"/>
        <v>-9.9999999999988987E-4</v>
      </c>
      <c r="G4412" t="str">
        <f t="shared" si="689"/>
        <v/>
      </c>
      <c r="H4412" s="6">
        <f t="shared" si="690"/>
        <v>9.9999999999988987E-4</v>
      </c>
      <c r="I4412" s="6">
        <f t="shared" si="691"/>
        <v>-9.9999999999988987E-4</v>
      </c>
      <c r="K4412" s="15">
        <f t="shared" si="692"/>
        <v>2.8072577695705989E-4</v>
      </c>
      <c r="L4412" s="15">
        <f t="shared" si="693"/>
        <v>-2.8072577695705989E-4</v>
      </c>
      <c r="M4412" s="15">
        <f t="shared" si="687"/>
        <v>7.8806961848144946E-8</v>
      </c>
    </row>
    <row r="4413" spans="1:13" x14ac:dyDescent="0.35">
      <c r="A4413">
        <f t="shared" si="684"/>
        <v>2013</v>
      </c>
      <c r="B4413" s="1">
        <v>41604</v>
      </c>
      <c r="C4413">
        <v>2.8050000000000002</v>
      </c>
      <c r="D4413" s="3">
        <f t="shared" si="685"/>
        <v>2.7988000000000013</v>
      </c>
      <c r="E4413" s="15">
        <f t="shared" si="686"/>
        <v>1.000000000000334E-3</v>
      </c>
      <c r="F4413" s="6">
        <f t="shared" si="688"/>
        <v>1.000000000000334E-3</v>
      </c>
      <c r="G4413" t="str">
        <f t="shared" si="689"/>
        <v>Valle</v>
      </c>
      <c r="H4413" s="6">
        <f t="shared" si="690"/>
        <v>0</v>
      </c>
      <c r="I4413" s="6">
        <f t="shared" si="691"/>
        <v>1.000000000000334E-3</v>
      </c>
      <c r="K4413" s="15">
        <f t="shared" si="692"/>
        <v>1.0835968658874911E-4</v>
      </c>
      <c r="L4413" s="15">
        <f t="shared" si="693"/>
        <v>8.9164031341158485E-4</v>
      </c>
      <c r="M4413" s="15">
        <f t="shared" si="687"/>
        <v>7.9502244850070925E-7</v>
      </c>
    </row>
    <row r="4414" spans="1:13" x14ac:dyDescent="0.35">
      <c r="A4414">
        <f t="shared" si="684"/>
        <v>2013</v>
      </c>
      <c r="B4414" s="1">
        <v>41605</v>
      </c>
      <c r="C4414">
        <v>2.802</v>
      </c>
      <c r="D4414" s="3">
        <f t="shared" si="685"/>
        <v>2.7991800000000007</v>
      </c>
      <c r="E4414" s="15">
        <f t="shared" si="686"/>
        <v>-3.0000000000001137E-3</v>
      </c>
      <c r="F4414" s="6">
        <f t="shared" si="688"/>
        <v>-4.0000000000004476E-3</v>
      </c>
      <c r="G4414" t="str">
        <f t="shared" si="689"/>
        <v>Pico</v>
      </c>
      <c r="H4414" s="6">
        <f t="shared" si="690"/>
        <v>1.000000000000334E-3</v>
      </c>
      <c r="I4414" s="6">
        <f t="shared" si="691"/>
        <v>-4.0000000000004476E-3</v>
      </c>
      <c r="K4414" s="15">
        <f t="shared" si="692"/>
        <v>3.3206293845722458E-4</v>
      </c>
      <c r="L4414" s="15">
        <f t="shared" si="693"/>
        <v>-3.3320629384573381E-3</v>
      </c>
      <c r="M4414" s="15">
        <f t="shared" si="687"/>
        <v>1.1102643425840951E-5</v>
      </c>
    </row>
    <row r="4415" spans="1:13" x14ac:dyDescent="0.35">
      <c r="A4415">
        <f t="shared" si="684"/>
        <v>2013</v>
      </c>
      <c r="B4415" s="1">
        <v>41606</v>
      </c>
      <c r="C4415">
        <v>2.8029999999999999</v>
      </c>
      <c r="D4415" s="3">
        <f t="shared" si="685"/>
        <v>2.7996400000000006</v>
      </c>
      <c r="E4415" s="15">
        <f t="shared" si="686"/>
        <v>9.9999999999988987E-4</v>
      </c>
      <c r="F4415" s="6">
        <f t="shared" si="688"/>
        <v>4.0000000000000036E-3</v>
      </c>
      <c r="G4415" t="str">
        <f t="shared" si="689"/>
        <v>Valle</v>
      </c>
      <c r="H4415" s="6">
        <f t="shared" si="690"/>
        <v>-3.0000000000001137E-3</v>
      </c>
      <c r="I4415" s="6">
        <f t="shared" si="691"/>
        <v>4.0000000000000036E-3</v>
      </c>
      <c r="K4415" s="15">
        <f t="shared" si="692"/>
        <v>-5.3685892044514358E-4</v>
      </c>
      <c r="L4415" s="15">
        <f t="shared" si="693"/>
        <v>1.5368589204450334E-3</v>
      </c>
      <c r="M4415" s="15">
        <f t="shared" si="687"/>
        <v>2.3619353413514738E-6</v>
      </c>
    </row>
    <row r="4416" spans="1:13" x14ac:dyDescent="0.35">
      <c r="A4416">
        <f t="shared" si="684"/>
        <v>2013</v>
      </c>
      <c r="B4416" s="1">
        <v>41607</v>
      </c>
      <c r="C4416">
        <v>2.802</v>
      </c>
      <c r="D4416" s="3">
        <f t="shared" si="685"/>
        <v>2.8000200000000008</v>
      </c>
      <c r="E4416" s="15">
        <f t="shared" si="686"/>
        <v>-9.9999999999988987E-4</v>
      </c>
      <c r="F4416" s="6">
        <f t="shared" si="688"/>
        <v>-1.9999999999997797E-3</v>
      </c>
      <c r="G4416" t="str">
        <f t="shared" si="689"/>
        <v>Pico</v>
      </c>
      <c r="H4416" s="6">
        <f t="shared" si="690"/>
        <v>9.9999999999988987E-4</v>
      </c>
      <c r="I4416" s="6">
        <f t="shared" si="691"/>
        <v>-1.9999999999997797E-3</v>
      </c>
      <c r="K4416" s="15">
        <f t="shared" si="692"/>
        <v>4.2699754729739835E-4</v>
      </c>
      <c r="L4416" s="15">
        <f t="shared" si="693"/>
        <v>-1.4269975472972882E-3</v>
      </c>
      <c r="M4416" s="15">
        <f t="shared" si="687"/>
        <v>2.0363219999924763E-6</v>
      </c>
    </row>
    <row r="4417" spans="1:13" x14ac:dyDescent="0.35">
      <c r="A4417">
        <f t="shared" si="684"/>
        <v>2013</v>
      </c>
      <c r="B4417" s="1">
        <v>41610</v>
      </c>
      <c r="C4417">
        <v>2.8029999999999999</v>
      </c>
      <c r="D4417" s="3">
        <f t="shared" si="685"/>
        <v>2.8004200000000008</v>
      </c>
      <c r="E4417" s="15">
        <f t="shared" si="686"/>
        <v>9.9999999999988987E-4</v>
      </c>
      <c r="F4417" s="6">
        <f t="shared" si="688"/>
        <v>1.9999999999997797E-3</v>
      </c>
      <c r="G4417" t="str">
        <f t="shared" si="689"/>
        <v>Valle</v>
      </c>
      <c r="H4417" s="6">
        <f t="shared" si="690"/>
        <v>-9.9999999999988987E-4</v>
      </c>
      <c r="I4417" s="6">
        <f t="shared" si="691"/>
        <v>1.9999999999997797E-3</v>
      </c>
      <c r="K4417" s="15">
        <f t="shared" si="692"/>
        <v>-1.9496748055701746E-4</v>
      </c>
      <c r="L4417" s="15">
        <f t="shared" si="693"/>
        <v>1.1949674805569073E-3</v>
      </c>
      <c r="M4417" s="15">
        <f t="shared" si="687"/>
        <v>1.4279472795885227E-6</v>
      </c>
    </row>
    <row r="4418" spans="1:13" x14ac:dyDescent="0.35">
      <c r="A4418">
        <f t="shared" si="684"/>
        <v>2013</v>
      </c>
      <c r="B4418" s="1">
        <v>41611</v>
      </c>
      <c r="C4418">
        <v>2.8050000000000002</v>
      </c>
      <c r="D4418" s="3">
        <f t="shared" si="685"/>
        <v>2.8007400000000007</v>
      </c>
      <c r="E4418" s="15">
        <f t="shared" si="686"/>
        <v>2.0000000000002238E-3</v>
      </c>
      <c r="F4418" s="6">
        <f t="shared" si="688"/>
        <v>1.000000000000334E-3</v>
      </c>
      <c r="G4418" t="str">
        <f t="shared" si="689"/>
        <v/>
      </c>
      <c r="H4418" s="6">
        <f t="shared" si="690"/>
        <v>9.9999999999988987E-4</v>
      </c>
      <c r="I4418" s="6">
        <f t="shared" si="691"/>
        <v>1.000000000000334E-3</v>
      </c>
      <c r="K4418" s="15">
        <f t="shared" si="692"/>
        <v>3.9667006968899016E-4</v>
      </c>
      <c r="L4418" s="15">
        <f t="shared" si="693"/>
        <v>1.6033299303112336E-3</v>
      </c>
      <c r="M4418" s="15">
        <f t="shared" si="687"/>
        <v>2.5706668654318252E-6</v>
      </c>
    </row>
    <row r="4419" spans="1:13" x14ac:dyDescent="0.35">
      <c r="A4419">
        <f t="shared" si="684"/>
        <v>2013</v>
      </c>
      <c r="B4419" s="1">
        <v>41612</v>
      </c>
      <c r="C4419">
        <v>2.8050000000000002</v>
      </c>
      <c r="D4419" s="3">
        <f t="shared" si="685"/>
        <v>2.8009800000000009</v>
      </c>
      <c r="E4419" s="15">
        <f t="shared" si="686"/>
        <v>0</v>
      </c>
      <c r="F4419" s="6">
        <f t="shared" si="688"/>
        <v>-2.0000000000002238E-3</v>
      </c>
      <c r="G4419" t="str">
        <f t="shared" si="689"/>
        <v>Pico</v>
      </c>
      <c r="H4419" s="6">
        <f t="shared" si="690"/>
        <v>2.0000000000002238E-3</v>
      </c>
      <c r="I4419" s="6">
        <f t="shared" si="691"/>
        <v>-2.0000000000002238E-3</v>
      </c>
      <c r="K4419" s="15">
        <f t="shared" si="692"/>
        <v>4.6190595633590958E-4</v>
      </c>
      <c r="L4419" s="15">
        <f t="shared" si="693"/>
        <v>-4.6190595633590958E-4</v>
      </c>
      <c r="M4419" s="15">
        <f t="shared" si="687"/>
        <v>2.1335711249859121E-7</v>
      </c>
    </row>
    <row r="4420" spans="1:13" x14ac:dyDescent="0.35">
      <c r="A4420">
        <f t="shared" si="684"/>
        <v>2013</v>
      </c>
      <c r="B4420" s="1">
        <v>41613</v>
      </c>
      <c r="C4420">
        <v>2.802</v>
      </c>
      <c r="D4420" s="3">
        <f t="shared" si="685"/>
        <v>2.8012000000000006</v>
      </c>
      <c r="E4420" s="15">
        <f t="shared" si="686"/>
        <v>-3.0000000000001137E-3</v>
      </c>
      <c r="F4420" s="6">
        <f t="shared" si="688"/>
        <v>-3.0000000000001137E-3</v>
      </c>
      <c r="G4420" t="str">
        <f t="shared" si="689"/>
        <v/>
      </c>
      <c r="H4420" s="6">
        <f t="shared" si="690"/>
        <v>0</v>
      </c>
      <c r="I4420" s="6">
        <f t="shared" si="691"/>
        <v>-3.0000000000001137E-3</v>
      </c>
      <c r="K4420" s="15">
        <f t="shared" si="692"/>
        <v>8.6860729347969598E-5</v>
      </c>
      <c r="L4420" s="15">
        <f t="shared" si="693"/>
        <v>-3.0868607293480831E-3</v>
      </c>
      <c r="M4420" s="15">
        <f t="shared" si="687"/>
        <v>9.52870916239138E-6</v>
      </c>
    </row>
    <row r="4421" spans="1:13" x14ac:dyDescent="0.35">
      <c r="A4421">
        <f t="shared" si="684"/>
        <v>2013</v>
      </c>
      <c r="B4421" s="1">
        <v>41614</v>
      </c>
      <c r="C4421">
        <v>2.8</v>
      </c>
      <c r="D4421" s="3">
        <f t="shared" si="685"/>
        <v>2.8015000000000008</v>
      </c>
      <c r="E4421" s="15">
        <f t="shared" si="686"/>
        <v>-2.0000000000002238E-3</v>
      </c>
      <c r="F4421" s="6">
        <f t="shared" si="688"/>
        <v>9.9999999999988987E-4</v>
      </c>
      <c r="G4421" t="str">
        <f t="shared" si="689"/>
        <v>Valle</v>
      </c>
      <c r="H4421" s="6">
        <f t="shared" si="690"/>
        <v>-3.0000000000001137E-3</v>
      </c>
      <c r="I4421" s="6">
        <f t="shared" si="691"/>
        <v>9.9999999999988987E-4</v>
      </c>
      <c r="K4421" s="15">
        <f t="shared" si="692"/>
        <v>-4.6386269973453334E-4</v>
      </c>
      <c r="L4421" s="15">
        <f t="shared" si="693"/>
        <v>-1.5361373002656905E-3</v>
      </c>
      <c r="M4421" s="15">
        <f t="shared" si="687"/>
        <v>2.3597178052675643E-6</v>
      </c>
    </row>
    <row r="4422" spans="1:13" x14ac:dyDescent="0.35">
      <c r="A4422">
        <f t="shared" ref="A4422:A4485" si="694">YEAR(B4422)</f>
        <v>2013</v>
      </c>
      <c r="B4422" s="1">
        <v>41617</v>
      </c>
      <c r="C4422">
        <v>2.7930000000000001</v>
      </c>
      <c r="D4422" s="3">
        <f t="shared" ref="D4422:D4485" si="695">AVERAGE(C4422:C4471)</f>
        <v>2.8018000000000005</v>
      </c>
      <c r="E4422" s="15">
        <f t="shared" si="686"/>
        <v>-6.9999999999996732E-3</v>
      </c>
      <c r="F4422" s="6">
        <f t="shared" si="688"/>
        <v>-4.9999999999994493E-3</v>
      </c>
      <c r="G4422" t="str">
        <f t="shared" si="689"/>
        <v>Pico</v>
      </c>
      <c r="H4422" s="6">
        <f t="shared" si="690"/>
        <v>-2.0000000000002238E-3</v>
      </c>
      <c r="I4422" s="6">
        <f t="shared" si="691"/>
        <v>-4.9999999999994493E-3</v>
      </c>
      <c r="K4422" s="15">
        <f t="shared" si="692"/>
        <v>-2.2731659654247124E-4</v>
      </c>
      <c r="L4422" s="15">
        <f t="shared" si="693"/>
        <v>-6.7726834034572015E-3</v>
      </c>
      <c r="M4422" s="15">
        <f t="shared" si="687"/>
        <v>4.5869240483464621E-5</v>
      </c>
    </row>
    <row r="4423" spans="1:13" x14ac:dyDescent="0.35">
      <c r="A4423">
        <f t="shared" si="694"/>
        <v>2013</v>
      </c>
      <c r="B4423" s="1">
        <v>41618</v>
      </c>
      <c r="C4423">
        <v>2.7919999999999998</v>
      </c>
      <c r="D4423" s="3">
        <f t="shared" si="695"/>
        <v>2.8020000000000005</v>
      </c>
      <c r="E4423" s="15">
        <f t="shared" ref="E4423:E4486" si="696">C4423-C4422</f>
        <v>-1.000000000000334E-3</v>
      </c>
      <c r="F4423" s="6">
        <f t="shared" si="688"/>
        <v>5.9999999999993392E-3</v>
      </c>
      <c r="G4423" t="str">
        <f t="shared" si="689"/>
        <v>Valle</v>
      </c>
      <c r="H4423" s="6">
        <f t="shared" si="690"/>
        <v>-6.9999999999996732E-3</v>
      </c>
      <c r="I4423" s="6">
        <f t="shared" si="691"/>
        <v>5.9999999999993392E-3</v>
      </c>
      <c r="K4423" s="15">
        <f t="shared" si="692"/>
        <v>-1.3261992375454138E-3</v>
      </c>
      <c r="L4423" s="15">
        <f t="shared" si="693"/>
        <v>3.2619923754507985E-4</v>
      </c>
      <c r="M4423" s="15">
        <f t="shared" ref="M4423:M4486" si="697">L4423^2</f>
        <v>1.0640594257499144E-7</v>
      </c>
    </row>
    <row r="4424" spans="1:13" x14ac:dyDescent="0.35">
      <c r="A4424">
        <f t="shared" si="694"/>
        <v>2013</v>
      </c>
      <c r="B4424" s="1">
        <v>41619</v>
      </c>
      <c r="C4424">
        <v>2.7930000000000001</v>
      </c>
      <c r="D4424" s="3">
        <f t="shared" si="695"/>
        <v>2.8023000000000002</v>
      </c>
      <c r="E4424" s="15">
        <f t="shared" si="696"/>
        <v>1.000000000000334E-3</v>
      </c>
      <c r="F4424" s="6">
        <f t="shared" ref="F4424:F4487" si="698">E4424-E4423</f>
        <v>2.0000000000006679E-3</v>
      </c>
      <c r="G4424" t="str">
        <f t="shared" ref="G4424:G4487" si="699">IF(AND(F4423&gt;0,F4424&lt;0),"Pico",IF(AND(F4423&lt;0,F4424&gt;0),"Valle",""))</f>
        <v/>
      </c>
      <c r="H4424" s="6">
        <f t="shared" ref="H4424:H4487" si="700">E4423</f>
        <v>-1.000000000000334E-3</v>
      </c>
      <c r="I4424" s="6">
        <f t="shared" ref="I4424:I4487" si="701">E4424-H4424</f>
        <v>2.0000000000006679E-3</v>
      </c>
      <c r="K4424" s="15">
        <f t="shared" si="692"/>
        <v>9.3047557906907391E-5</v>
      </c>
      <c r="L4424" s="15">
        <f t="shared" si="693"/>
        <v>9.0695244209342658E-4</v>
      </c>
      <c r="M4424" s="15">
        <f t="shared" si="697"/>
        <v>8.2256273221923032E-7</v>
      </c>
    </row>
    <row r="4425" spans="1:13" x14ac:dyDescent="0.35">
      <c r="A4425">
        <f t="shared" si="694"/>
        <v>2013</v>
      </c>
      <c r="B4425" s="1">
        <v>41620</v>
      </c>
      <c r="C4425">
        <v>2.786</v>
      </c>
      <c r="D4425" s="3">
        <f t="shared" si="695"/>
        <v>2.8026200000000001</v>
      </c>
      <c r="E4425" s="15">
        <f t="shared" si="696"/>
        <v>-7.0000000000001172E-3</v>
      </c>
      <c r="F4425" s="6">
        <f t="shared" si="698"/>
        <v>-8.0000000000004512E-3</v>
      </c>
      <c r="G4425" t="str">
        <f t="shared" si="699"/>
        <v>Pico</v>
      </c>
      <c r="H4425" s="6">
        <f t="shared" si="700"/>
        <v>1.000000000000334E-3</v>
      </c>
      <c r="I4425" s="6">
        <f t="shared" si="701"/>
        <v>-8.0000000000004512E-3</v>
      </c>
      <c r="K4425" s="15">
        <f t="shared" si="692"/>
        <v>2.0707174083912168E-4</v>
      </c>
      <c r="L4425" s="15">
        <f t="shared" si="693"/>
        <v>-7.2070717408392387E-3</v>
      </c>
      <c r="M4425" s="15">
        <f t="shared" si="697"/>
        <v>5.1941883077603537E-5</v>
      </c>
    </row>
    <row r="4426" spans="1:13" x14ac:dyDescent="0.35">
      <c r="A4426">
        <f t="shared" si="694"/>
        <v>2013</v>
      </c>
      <c r="B4426" s="1">
        <v>41621</v>
      </c>
      <c r="C4426">
        <v>2.7690000000000001</v>
      </c>
      <c r="D4426" s="3">
        <f t="shared" si="695"/>
        <v>2.80308</v>
      </c>
      <c r="E4426" s="15">
        <f t="shared" si="696"/>
        <v>-1.6999999999999904E-2</v>
      </c>
      <c r="F4426" s="6">
        <f t="shared" si="698"/>
        <v>-9.9999999999997868E-3</v>
      </c>
      <c r="G4426" t="str">
        <f t="shared" si="699"/>
        <v/>
      </c>
      <c r="H4426" s="6">
        <f t="shared" si="700"/>
        <v>-7.0000000000001172E-3</v>
      </c>
      <c r="I4426" s="6">
        <f t="shared" si="701"/>
        <v>-9.9999999999997868E-3</v>
      </c>
      <c r="K4426" s="15">
        <f t="shared" si="692"/>
        <v>-1.3068879735839084E-3</v>
      </c>
      <c r="L4426" s="15">
        <f t="shared" si="693"/>
        <v>-1.5693112026415997E-2</v>
      </c>
      <c r="M4426" s="15">
        <f t="shared" si="697"/>
        <v>2.4627376507364238E-4</v>
      </c>
    </row>
    <row r="4427" spans="1:13" x14ac:dyDescent="0.35">
      <c r="A4427">
        <f t="shared" si="694"/>
        <v>2013</v>
      </c>
      <c r="B4427" s="1">
        <v>41624</v>
      </c>
      <c r="C4427">
        <v>2.7639999999999998</v>
      </c>
      <c r="D4427" s="3">
        <f t="shared" si="695"/>
        <v>2.8038599999999998</v>
      </c>
      <c r="E4427" s="15">
        <f t="shared" si="696"/>
        <v>-5.0000000000003375E-3</v>
      </c>
      <c r="F4427" s="6">
        <f t="shared" si="698"/>
        <v>1.1999999999999567E-2</v>
      </c>
      <c r="G4427" t="str">
        <f t="shared" si="699"/>
        <v>Valle</v>
      </c>
      <c r="H4427" s="6">
        <f t="shared" si="700"/>
        <v>-1.6999999999999904E-2</v>
      </c>
      <c r="I4427" s="6">
        <f t="shared" si="701"/>
        <v>1.1999999999999567E-2</v>
      </c>
      <c r="K4427" s="15">
        <f t="shared" si="692"/>
        <v>-3.1329375199606164E-3</v>
      </c>
      <c r="L4427" s="15">
        <f t="shared" si="693"/>
        <v>-1.8670624800397211E-3</v>
      </c>
      <c r="M4427" s="15">
        <f t="shared" si="697"/>
        <v>3.485922304372074E-6</v>
      </c>
    </row>
    <row r="4428" spans="1:13" x14ac:dyDescent="0.35">
      <c r="A4428">
        <f t="shared" si="694"/>
        <v>2013</v>
      </c>
      <c r="B4428" s="1">
        <v>41625</v>
      </c>
      <c r="C4428">
        <v>2.7650000000000001</v>
      </c>
      <c r="D4428" s="3">
        <f t="shared" si="695"/>
        <v>2.8047399999999998</v>
      </c>
      <c r="E4428" s="15">
        <f t="shared" si="696"/>
        <v>1.000000000000334E-3</v>
      </c>
      <c r="F4428" s="6">
        <f t="shared" si="698"/>
        <v>6.0000000000006715E-3</v>
      </c>
      <c r="G4428" t="str">
        <f t="shared" si="699"/>
        <v/>
      </c>
      <c r="H4428" s="6">
        <f t="shared" si="700"/>
        <v>-5.0000000000003375E-3</v>
      </c>
      <c r="I4428" s="6">
        <f t="shared" si="701"/>
        <v>6.0000000000006715E-3</v>
      </c>
      <c r="K4428" s="15">
        <f t="shared" si="692"/>
        <v>-5.9232569718953071E-4</v>
      </c>
      <c r="L4428" s="15">
        <f t="shared" si="693"/>
        <v>1.5923256971898648E-3</v>
      </c>
      <c r="M4428" s="15">
        <f t="shared" si="697"/>
        <v>2.5355011259311889E-6</v>
      </c>
    </row>
    <row r="4429" spans="1:13" x14ac:dyDescent="0.35">
      <c r="A4429">
        <f t="shared" si="694"/>
        <v>2013</v>
      </c>
      <c r="B4429" s="1">
        <v>41626</v>
      </c>
      <c r="C4429">
        <v>2.782</v>
      </c>
      <c r="D4429" s="3">
        <f t="shared" si="695"/>
        <v>2.8056000000000001</v>
      </c>
      <c r="E4429" s="15">
        <f t="shared" si="696"/>
        <v>1.6999999999999904E-2</v>
      </c>
      <c r="F4429" s="6">
        <f t="shared" si="698"/>
        <v>1.599999999999957E-2</v>
      </c>
      <c r="G4429" t="str">
        <f t="shared" si="699"/>
        <v/>
      </c>
      <c r="H4429" s="6">
        <f t="shared" si="700"/>
        <v>1.000000000000334E-3</v>
      </c>
      <c r="I4429" s="6">
        <f t="shared" si="701"/>
        <v>1.599999999999957E-2</v>
      </c>
      <c r="K4429" s="15">
        <f t="shared" si="692"/>
        <v>1.4290944727974231E-4</v>
      </c>
      <c r="L4429" s="15">
        <f t="shared" si="693"/>
        <v>1.6857090552720163E-2</v>
      </c>
      <c r="M4429" s="15">
        <f t="shared" si="697"/>
        <v>2.8416150190260737E-4</v>
      </c>
    </row>
    <row r="4430" spans="1:13" x14ac:dyDescent="0.35">
      <c r="A4430">
        <f t="shared" si="694"/>
        <v>2013</v>
      </c>
      <c r="B4430" s="1">
        <v>41627</v>
      </c>
      <c r="C4430">
        <v>2.782</v>
      </c>
      <c r="D4430" s="3">
        <f t="shared" si="695"/>
        <v>2.8061599999999998</v>
      </c>
      <c r="E4430" s="15">
        <f t="shared" si="696"/>
        <v>0</v>
      </c>
      <c r="F4430" s="6">
        <f t="shared" si="698"/>
        <v>-1.6999999999999904E-2</v>
      </c>
      <c r="G4430" t="str">
        <f t="shared" si="699"/>
        <v>Pico</v>
      </c>
      <c r="H4430" s="6">
        <f t="shared" si="700"/>
        <v>1.6999999999999904E-2</v>
      </c>
      <c r="I4430" s="6">
        <f t="shared" si="701"/>
        <v>-1.6999999999999904E-2</v>
      </c>
      <c r="K4430" s="15">
        <f t="shared" ref="K4430:K4493" si="702">$P$5+$P$6*E4429+$P$7*E4428+$P$8*E4427+$P$9*L4429+$P$10*L4428+$P$11*L4427</f>
        <v>3.6013518546680369E-3</v>
      </c>
      <c r="L4430" s="15">
        <f t="shared" ref="L4430:L4493" si="703">E4430-K4430</f>
        <v>-3.6013518546680369E-3</v>
      </c>
      <c r="M4430" s="15">
        <f t="shared" si="697"/>
        <v>1.2969735181120909E-5</v>
      </c>
    </row>
    <row r="4431" spans="1:13" x14ac:dyDescent="0.35">
      <c r="A4431">
        <f t="shared" si="694"/>
        <v>2013</v>
      </c>
      <c r="B4431" s="1">
        <v>41628</v>
      </c>
      <c r="C4431">
        <v>2.7730000000000001</v>
      </c>
      <c r="D4431" s="3">
        <f t="shared" si="695"/>
        <v>2.8065999999999995</v>
      </c>
      <c r="E4431" s="15">
        <f t="shared" si="696"/>
        <v>-8.999999999999897E-3</v>
      </c>
      <c r="F4431" s="6">
        <f t="shared" si="698"/>
        <v>-8.999999999999897E-3</v>
      </c>
      <c r="G4431" t="str">
        <f t="shared" si="699"/>
        <v/>
      </c>
      <c r="H4431" s="6">
        <f t="shared" si="700"/>
        <v>0</v>
      </c>
      <c r="I4431" s="6">
        <f t="shared" si="701"/>
        <v>-8.999999999999897E-3</v>
      </c>
      <c r="K4431" s="15">
        <f t="shared" si="702"/>
        <v>-3.1315543652701573E-4</v>
      </c>
      <c r="L4431" s="15">
        <f t="shared" si="703"/>
        <v>-8.6868445634728821E-3</v>
      </c>
      <c r="M4431" s="15">
        <f t="shared" si="697"/>
        <v>7.5461268469938366E-5</v>
      </c>
    </row>
    <row r="4432" spans="1:13" x14ac:dyDescent="0.35">
      <c r="A4432">
        <f t="shared" si="694"/>
        <v>2013</v>
      </c>
      <c r="B4432" s="1">
        <v>41631</v>
      </c>
      <c r="C4432">
        <v>2.766</v>
      </c>
      <c r="D4432" s="3">
        <f t="shared" si="695"/>
        <v>2.8071599999999997</v>
      </c>
      <c r="E4432" s="15">
        <f t="shared" si="696"/>
        <v>-7.0000000000001172E-3</v>
      </c>
      <c r="F4432" s="6">
        <f t="shared" si="698"/>
        <v>1.9999999999997797E-3</v>
      </c>
      <c r="G4432" t="str">
        <f t="shared" si="699"/>
        <v>Valle</v>
      </c>
      <c r="H4432" s="6">
        <f t="shared" si="700"/>
        <v>-8.999999999999897E-3</v>
      </c>
      <c r="I4432" s="6">
        <f t="shared" si="701"/>
        <v>1.9999999999997797E-3</v>
      </c>
      <c r="K4432" s="15">
        <f t="shared" si="702"/>
        <v>-1.3653411137299605E-3</v>
      </c>
      <c r="L4432" s="15">
        <f t="shared" si="703"/>
        <v>-5.6346588862701569E-3</v>
      </c>
      <c r="M4432" s="15">
        <f t="shared" si="697"/>
        <v>3.1749380764623245E-5</v>
      </c>
    </row>
    <row r="4433" spans="1:13" x14ac:dyDescent="0.35">
      <c r="A4433">
        <f t="shared" si="694"/>
        <v>2013</v>
      </c>
      <c r="B4433" s="1">
        <v>41632</v>
      </c>
      <c r="C4433">
        <v>2.774</v>
      </c>
      <c r="D4433" s="3">
        <f t="shared" si="695"/>
        <v>2.8079199999999997</v>
      </c>
      <c r="E4433" s="15">
        <f t="shared" si="696"/>
        <v>8.0000000000000071E-3</v>
      </c>
      <c r="F4433" s="6">
        <f t="shared" si="698"/>
        <v>1.5000000000000124E-2</v>
      </c>
      <c r="G4433" t="str">
        <f t="shared" si="699"/>
        <v/>
      </c>
      <c r="H4433" s="6">
        <f t="shared" si="700"/>
        <v>-7.0000000000001172E-3</v>
      </c>
      <c r="I4433" s="6">
        <f t="shared" si="701"/>
        <v>1.5000000000000124E-2</v>
      </c>
      <c r="K4433" s="15">
        <f t="shared" si="702"/>
        <v>-1.2174285067788116E-3</v>
      </c>
      <c r="L4433" s="15">
        <f t="shared" si="703"/>
        <v>9.2174285067788183E-3</v>
      </c>
      <c r="M4433" s="15">
        <f t="shared" si="697"/>
        <v>8.4960988277578791E-5</v>
      </c>
    </row>
    <row r="4434" spans="1:13" x14ac:dyDescent="0.35">
      <c r="A4434">
        <f t="shared" si="694"/>
        <v>2013</v>
      </c>
      <c r="B4434" s="1">
        <v>41633</v>
      </c>
      <c r="C4434" s="5">
        <v>2.774</v>
      </c>
      <c r="D4434" s="3">
        <f t="shared" si="695"/>
        <v>2.8084599999999993</v>
      </c>
      <c r="E4434" s="15">
        <f t="shared" si="696"/>
        <v>0</v>
      </c>
      <c r="F4434" s="6">
        <f t="shared" si="698"/>
        <v>-8.0000000000000071E-3</v>
      </c>
      <c r="G4434" t="str">
        <f t="shared" si="699"/>
        <v>Pico</v>
      </c>
      <c r="H4434" s="6">
        <f t="shared" si="700"/>
        <v>8.0000000000000071E-3</v>
      </c>
      <c r="I4434" s="6">
        <f t="shared" si="701"/>
        <v>-8.0000000000000071E-3</v>
      </c>
      <c r="K4434" s="15">
        <f t="shared" si="702"/>
        <v>1.7545184467029633E-3</v>
      </c>
      <c r="L4434" s="15">
        <f t="shared" si="703"/>
        <v>-1.7545184467029633E-3</v>
      </c>
      <c r="M4434" s="15">
        <f t="shared" si="697"/>
        <v>3.0783349798209792E-6</v>
      </c>
    </row>
    <row r="4435" spans="1:13" x14ac:dyDescent="0.35">
      <c r="A4435">
        <f t="shared" si="694"/>
        <v>2013</v>
      </c>
      <c r="B4435" s="1">
        <v>41634</v>
      </c>
      <c r="C4435">
        <v>2.786</v>
      </c>
      <c r="D4435" s="3">
        <f t="shared" si="695"/>
        <v>2.8089399999999993</v>
      </c>
      <c r="E4435" s="15">
        <f t="shared" si="696"/>
        <v>1.2000000000000011E-2</v>
      </c>
      <c r="F4435" s="6">
        <f t="shared" si="698"/>
        <v>1.2000000000000011E-2</v>
      </c>
      <c r="G4435" t="str">
        <f t="shared" si="699"/>
        <v>Valle</v>
      </c>
      <c r="H4435" s="6">
        <f t="shared" si="700"/>
        <v>0</v>
      </c>
      <c r="I4435" s="6">
        <f t="shared" si="701"/>
        <v>1.2000000000000011E-2</v>
      </c>
      <c r="K4435" s="15">
        <f t="shared" si="702"/>
        <v>-1.803754226339184E-4</v>
      </c>
      <c r="L4435" s="15">
        <f t="shared" si="703"/>
        <v>1.218037542263393E-2</v>
      </c>
      <c r="M4435" s="15">
        <f t="shared" si="697"/>
        <v>1.4836154543630469E-4</v>
      </c>
    </row>
    <row r="4436" spans="1:13" x14ac:dyDescent="0.35">
      <c r="A4436">
        <f t="shared" si="694"/>
        <v>2013</v>
      </c>
      <c r="B4436" s="1">
        <v>41635</v>
      </c>
      <c r="C4436">
        <v>2.786</v>
      </c>
      <c r="D4436" s="3">
        <f t="shared" si="695"/>
        <v>2.8092000000000001</v>
      </c>
      <c r="E4436" s="15">
        <f t="shared" si="696"/>
        <v>0</v>
      </c>
      <c r="F4436" s="6">
        <f t="shared" si="698"/>
        <v>-1.2000000000000011E-2</v>
      </c>
      <c r="G4436" t="str">
        <f t="shared" si="699"/>
        <v>Pico</v>
      </c>
      <c r="H4436" s="6">
        <f t="shared" si="700"/>
        <v>1.2000000000000011E-2</v>
      </c>
      <c r="I4436" s="6">
        <f t="shared" si="701"/>
        <v>-1.2000000000000011E-2</v>
      </c>
      <c r="K4436" s="15">
        <f t="shared" si="702"/>
        <v>2.8077469132709834E-3</v>
      </c>
      <c r="L4436" s="15">
        <f t="shared" si="703"/>
        <v>-2.8077469132709834E-3</v>
      </c>
      <c r="M4436" s="15">
        <f t="shared" si="697"/>
        <v>7.8834427289827359E-6</v>
      </c>
    </row>
    <row r="4437" spans="1:13" x14ac:dyDescent="0.35">
      <c r="A4437">
        <f t="shared" si="694"/>
        <v>2013</v>
      </c>
      <c r="B4437" s="1">
        <v>41638</v>
      </c>
      <c r="C4437">
        <v>2.7959999999999998</v>
      </c>
      <c r="D4437" s="3">
        <f t="shared" si="695"/>
        <v>2.8095400000000001</v>
      </c>
      <c r="E4437" s="15">
        <f t="shared" si="696"/>
        <v>9.9999999999997868E-3</v>
      </c>
      <c r="F4437" s="6">
        <f t="shared" si="698"/>
        <v>9.9999999999997868E-3</v>
      </c>
      <c r="G4437" t="str">
        <f t="shared" si="699"/>
        <v>Valle</v>
      </c>
      <c r="H4437" s="6">
        <f t="shared" si="700"/>
        <v>0</v>
      </c>
      <c r="I4437" s="6">
        <f t="shared" si="701"/>
        <v>9.9999999999997868E-3</v>
      </c>
      <c r="K4437" s="15">
        <f t="shared" si="702"/>
        <v>-3.1099510341538417E-4</v>
      </c>
      <c r="L4437" s="15">
        <f t="shared" si="703"/>
        <v>1.031099510341517E-2</v>
      </c>
      <c r="M4437" s="15">
        <f t="shared" si="697"/>
        <v>1.0631662002265162E-4</v>
      </c>
    </row>
    <row r="4438" spans="1:13" x14ac:dyDescent="0.35">
      <c r="A4438">
        <f t="shared" si="694"/>
        <v>2013</v>
      </c>
      <c r="B4438" s="1">
        <v>41639</v>
      </c>
      <c r="C4438" s="5">
        <v>2.7959999999999998</v>
      </c>
      <c r="D4438" s="3">
        <f t="shared" si="695"/>
        <v>2.8097200000000004</v>
      </c>
      <c r="E4438" s="15">
        <f t="shared" si="696"/>
        <v>0</v>
      </c>
      <c r="F4438" s="6">
        <f t="shared" si="698"/>
        <v>-9.9999999999997868E-3</v>
      </c>
      <c r="G4438" t="str">
        <f t="shared" si="699"/>
        <v>Pico</v>
      </c>
      <c r="H4438" s="6">
        <f t="shared" si="700"/>
        <v>9.9999999999997868E-3</v>
      </c>
      <c r="I4438" s="6">
        <f t="shared" si="701"/>
        <v>-9.9999999999997868E-3</v>
      </c>
      <c r="K4438" s="15">
        <f t="shared" si="702"/>
        <v>2.4247542772786409E-3</v>
      </c>
      <c r="L4438" s="15">
        <f t="shared" si="703"/>
        <v>-2.4247542772786409E-3</v>
      </c>
      <c r="M4438" s="15">
        <f t="shared" si="697"/>
        <v>5.8794333051810643E-6</v>
      </c>
    </row>
    <row r="4439" spans="1:13" x14ac:dyDescent="0.35">
      <c r="A4439">
        <f t="shared" si="694"/>
        <v>2014</v>
      </c>
      <c r="B4439" s="1">
        <v>41640</v>
      </c>
      <c r="C4439" s="5">
        <v>2.7959999999999998</v>
      </c>
      <c r="D4439" s="3">
        <f t="shared" si="695"/>
        <v>2.8098400000000003</v>
      </c>
      <c r="E4439" s="15">
        <f t="shared" si="696"/>
        <v>0</v>
      </c>
      <c r="F4439" s="6">
        <f t="shared" si="698"/>
        <v>0</v>
      </c>
      <c r="G4439" t="str">
        <f t="shared" si="699"/>
        <v/>
      </c>
      <c r="H4439" s="6">
        <f t="shared" si="700"/>
        <v>0</v>
      </c>
      <c r="I4439" s="6">
        <f t="shared" si="701"/>
        <v>0</v>
      </c>
      <c r="K4439" s="15">
        <f t="shared" si="702"/>
        <v>-2.7618954836562898E-4</v>
      </c>
      <c r="L4439" s="15">
        <f t="shared" si="703"/>
        <v>2.7618954836562898E-4</v>
      </c>
      <c r="M4439" s="15">
        <f t="shared" si="697"/>
        <v>7.6280666626410113E-8</v>
      </c>
    </row>
    <row r="4440" spans="1:13" x14ac:dyDescent="0.35">
      <c r="A4440">
        <f t="shared" si="694"/>
        <v>2014</v>
      </c>
      <c r="B4440" s="1">
        <v>41641</v>
      </c>
      <c r="C4440">
        <v>2.8039999999999998</v>
      </c>
      <c r="D4440" s="3">
        <f t="shared" si="695"/>
        <v>2.8100600000000004</v>
      </c>
      <c r="E4440" s="15">
        <f t="shared" si="696"/>
        <v>8.0000000000000071E-3</v>
      </c>
      <c r="F4440" s="6">
        <f t="shared" si="698"/>
        <v>8.0000000000000071E-3</v>
      </c>
      <c r="G4440" t="str">
        <f t="shared" si="699"/>
        <v/>
      </c>
      <c r="H4440" s="6">
        <f t="shared" si="700"/>
        <v>0</v>
      </c>
      <c r="I4440" s="6">
        <f t="shared" si="701"/>
        <v>8.0000000000000071E-3</v>
      </c>
      <c r="K4440" s="15">
        <f t="shared" si="702"/>
        <v>3.4306173076030765E-4</v>
      </c>
      <c r="L4440" s="15">
        <f t="shared" si="703"/>
        <v>7.6569382692396994E-3</v>
      </c>
      <c r="M4440" s="15">
        <f t="shared" si="697"/>
        <v>5.8628703658947443E-5</v>
      </c>
    </row>
    <row r="4441" spans="1:13" x14ac:dyDescent="0.35">
      <c r="A4441">
        <f t="shared" si="694"/>
        <v>2014</v>
      </c>
      <c r="B4441" s="1">
        <v>41642</v>
      </c>
      <c r="C4441">
        <v>2.8069999999999999</v>
      </c>
      <c r="D4441" s="3">
        <f t="shared" si="695"/>
        <v>2.81012</v>
      </c>
      <c r="E4441" s="15">
        <f t="shared" si="696"/>
        <v>3.0000000000001137E-3</v>
      </c>
      <c r="F4441" s="6">
        <f t="shared" si="698"/>
        <v>-4.9999999999998934E-3</v>
      </c>
      <c r="G4441" t="str">
        <f t="shared" si="699"/>
        <v>Pico</v>
      </c>
      <c r="H4441" s="6">
        <f t="shared" si="700"/>
        <v>8.0000000000000071E-3</v>
      </c>
      <c r="I4441" s="6">
        <f t="shared" si="701"/>
        <v>-4.9999999999998934E-3</v>
      </c>
      <c r="K4441" s="15">
        <f t="shared" si="702"/>
        <v>1.6633109195143914E-3</v>
      </c>
      <c r="L4441" s="15">
        <f t="shared" si="703"/>
        <v>1.3366890804857223E-3</v>
      </c>
      <c r="M4441" s="15">
        <f t="shared" si="697"/>
        <v>1.7867376978897658E-6</v>
      </c>
    </row>
    <row r="4442" spans="1:13" x14ac:dyDescent="0.35">
      <c r="A4442">
        <f t="shared" si="694"/>
        <v>2014</v>
      </c>
      <c r="B4442" s="1">
        <v>41645</v>
      </c>
      <c r="C4442">
        <v>2.8079999999999998</v>
      </c>
      <c r="D4442" s="3">
        <f t="shared" si="695"/>
        <v>2.8100400000000003</v>
      </c>
      <c r="E4442" s="15">
        <f t="shared" si="696"/>
        <v>9.9999999999988987E-4</v>
      </c>
      <c r="F4442" s="6">
        <f t="shared" si="698"/>
        <v>-2.0000000000002238E-3</v>
      </c>
      <c r="G4442" t="str">
        <f t="shared" si="699"/>
        <v/>
      </c>
      <c r="H4442" s="6">
        <f t="shared" si="700"/>
        <v>3.0000000000001137E-3</v>
      </c>
      <c r="I4442" s="6">
        <f t="shared" si="701"/>
        <v>-2.0000000000002238E-3</v>
      </c>
      <c r="K4442" s="15">
        <f t="shared" si="702"/>
        <v>5.0236529119358179E-4</v>
      </c>
      <c r="L4442" s="15">
        <f t="shared" si="703"/>
        <v>4.9763470880630808E-4</v>
      </c>
      <c r="M4442" s="15">
        <f t="shared" si="697"/>
        <v>2.4764030340873903E-7</v>
      </c>
    </row>
    <row r="4443" spans="1:13" x14ac:dyDescent="0.35">
      <c r="A4443">
        <f t="shared" si="694"/>
        <v>2014</v>
      </c>
      <c r="B4443" s="1">
        <v>41646</v>
      </c>
      <c r="C4443">
        <v>2.802</v>
      </c>
      <c r="D4443" s="3">
        <f t="shared" si="695"/>
        <v>2.8100199999999997</v>
      </c>
      <c r="E4443" s="15">
        <f t="shared" si="696"/>
        <v>-5.9999999999997833E-3</v>
      </c>
      <c r="F4443" s="6">
        <f t="shared" si="698"/>
        <v>-6.9999999999996732E-3</v>
      </c>
      <c r="G4443" t="str">
        <f t="shared" si="699"/>
        <v/>
      </c>
      <c r="H4443" s="6">
        <f t="shared" si="700"/>
        <v>9.9999999999988987E-4</v>
      </c>
      <c r="I4443" s="6">
        <f t="shared" si="701"/>
        <v>-6.9999999999996732E-3</v>
      </c>
      <c r="K4443" s="15">
        <f t="shared" si="702"/>
        <v>4.1584005510194569E-4</v>
      </c>
      <c r="L4443" s="15">
        <f t="shared" si="703"/>
        <v>-6.4158400551017286E-3</v>
      </c>
      <c r="M4443" s="15">
        <f t="shared" si="697"/>
        <v>4.116300361264775E-5</v>
      </c>
    </row>
    <row r="4444" spans="1:13" x14ac:dyDescent="0.35">
      <c r="A4444">
        <f t="shared" si="694"/>
        <v>2014</v>
      </c>
      <c r="B4444" s="1">
        <v>41647</v>
      </c>
      <c r="C4444">
        <v>2.8039999999999998</v>
      </c>
      <c r="D4444" s="3">
        <f t="shared" si="695"/>
        <v>2.8101600000000002</v>
      </c>
      <c r="E4444" s="15">
        <f t="shared" si="696"/>
        <v>1.9999999999997797E-3</v>
      </c>
      <c r="F4444" s="6">
        <f t="shared" si="698"/>
        <v>7.999999999999563E-3</v>
      </c>
      <c r="G4444" t="str">
        <f t="shared" si="699"/>
        <v>Valle</v>
      </c>
      <c r="H4444" s="6">
        <f t="shared" si="700"/>
        <v>-5.9999999999997833E-3</v>
      </c>
      <c r="I4444" s="6">
        <f t="shared" si="701"/>
        <v>7.999999999999563E-3</v>
      </c>
      <c r="K4444" s="15">
        <f t="shared" si="702"/>
        <v>-1.1457945879371093E-3</v>
      </c>
      <c r="L4444" s="15">
        <f t="shared" si="703"/>
        <v>3.1457945879368888E-3</v>
      </c>
      <c r="M4444" s="15">
        <f t="shared" si="697"/>
        <v>9.8960235894930195E-6</v>
      </c>
    </row>
    <row r="4445" spans="1:13" x14ac:dyDescent="0.35">
      <c r="A4445">
        <f t="shared" si="694"/>
        <v>2014</v>
      </c>
      <c r="B4445" s="1">
        <v>41648</v>
      </c>
      <c r="C4445">
        <v>2.8029999999999999</v>
      </c>
      <c r="D4445" s="3">
        <f t="shared" si="695"/>
        <v>2.8103600000000002</v>
      </c>
      <c r="E4445" s="15">
        <f t="shared" si="696"/>
        <v>-9.9999999999988987E-4</v>
      </c>
      <c r="F4445" s="6">
        <f t="shared" si="698"/>
        <v>-2.9999999999996696E-3</v>
      </c>
      <c r="G4445" t="str">
        <f t="shared" si="699"/>
        <v>Pico</v>
      </c>
      <c r="H4445" s="6">
        <f t="shared" si="700"/>
        <v>1.9999999999997797E-3</v>
      </c>
      <c r="I4445" s="6">
        <f t="shared" si="701"/>
        <v>-2.9999999999996696E-3</v>
      </c>
      <c r="K4445" s="15">
        <f t="shared" si="702"/>
        <v>6.9057879381051619E-4</v>
      </c>
      <c r="L4445" s="15">
        <f t="shared" si="703"/>
        <v>-1.6905787938104062E-3</v>
      </c>
      <c r="M4445" s="15">
        <f t="shared" si="697"/>
        <v>2.8580566580814476E-6</v>
      </c>
    </row>
    <row r="4446" spans="1:13" x14ac:dyDescent="0.35">
      <c r="A4446">
        <f t="shared" si="694"/>
        <v>2014</v>
      </c>
      <c r="B4446" s="1">
        <v>41649</v>
      </c>
      <c r="C4446">
        <v>2.7989999999999999</v>
      </c>
      <c r="D4446" s="3">
        <f t="shared" si="695"/>
        <v>2.8105600000000006</v>
      </c>
      <c r="E4446" s="15">
        <f t="shared" si="696"/>
        <v>-4.0000000000000036E-3</v>
      </c>
      <c r="F4446" s="6">
        <f t="shared" si="698"/>
        <v>-3.0000000000001137E-3</v>
      </c>
      <c r="G4446" t="str">
        <f t="shared" si="699"/>
        <v/>
      </c>
      <c r="H4446" s="6">
        <f t="shared" si="700"/>
        <v>-9.9999999999988987E-4</v>
      </c>
      <c r="I4446" s="6">
        <f t="shared" si="701"/>
        <v>-3.0000000000001137E-3</v>
      </c>
      <c r="K4446" s="15">
        <f t="shared" si="702"/>
        <v>-2.8616527874280424E-4</v>
      </c>
      <c r="L4446" s="15">
        <f t="shared" si="703"/>
        <v>-3.7138347212571994E-3</v>
      </c>
      <c r="M4446" s="15">
        <f t="shared" si="697"/>
        <v>1.379256833681554E-5</v>
      </c>
    </row>
    <row r="4447" spans="1:13" x14ac:dyDescent="0.35">
      <c r="A4447">
        <f t="shared" si="694"/>
        <v>2014</v>
      </c>
      <c r="B4447" s="1">
        <v>41652</v>
      </c>
      <c r="C4447">
        <v>2.7989999999999999</v>
      </c>
      <c r="D4447" s="3">
        <f t="shared" si="695"/>
        <v>2.8108200000000005</v>
      </c>
      <c r="E4447" s="15">
        <f t="shared" si="696"/>
        <v>0</v>
      </c>
      <c r="F4447" s="6">
        <f t="shared" si="698"/>
        <v>4.0000000000000036E-3</v>
      </c>
      <c r="G4447" t="str">
        <f t="shared" si="699"/>
        <v>Valle</v>
      </c>
      <c r="H4447" s="6">
        <f t="shared" si="700"/>
        <v>-4.0000000000000036E-3</v>
      </c>
      <c r="I4447" s="6">
        <f t="shared" si="701"/>
        <v>4.0000000000000036E-3</v>
      </c>
      <c r="K4447" s="15">
        <f t="shared" si="702"/>
        <v>-5.7318045202484947E-4</v>
      </c>
      <c r="L4447" s="15">
        <f t="shared" si="703"/>
        <v>5.7318045202484947E-4</v>
      </c>
      <c r="M4447" s="15">
        <f t="shared" si="697"/>
        <v>3.2853583058341079E-7</v>
      </c>
    </row>
    <row r="4448" spans="1:13" x14ac:dyDescent="0.35">
      <c r="A4448">
        <f t="shared" si="694"/>
        <v>2014</v>
      </c>
      <c r="B4448" s="1">
        <v>41653</v>
      </c>
      <c r="C4448">
        <v>2.8010000000000002</v>
      </c>
      <c r="D4448" s="3">
        <f t="shared" si="695"/>
        <v>2.8110400000000002</v>
      </c>
      <c r="E4448" s="15">
        <f t="shared" si="696"/>
        <v>2.0000000000002238E-3</v>
      </c>
      <c r="F4448" s="6">
        <f t="shared" si="698"/>
        <v>2.0000000000002238E-3</v>
      </c>
      <c r="G4448" t="str">
        <f t="shared" si="699"/>
        <v/>
      </c>
      <c r="H4448" s="6">
        <f t="shared" si="700"/>
        <v>0</v>
      </c>
      <c r="I4448" s="6">
        <f t="shared" si="701"/>
        <v>2.0000000000002238E-3</v>
      </c>
      <c r="K4448" s="15">
        <f t="shared" si="702"/>
        <v>1.8542077152787902E-4</v>
      </c>
      <c r="L4448" s="15">
        <f t="shared" si="703"/>
        <v>1.8145792284723448E-3</v>
      </c>
      <c r="M4448" s="15">
        <f t="shared" si="697"/>
        <v>3.29269777640329E-6</v>
      </c>
    </row>
    <row r="4449" spans="1:13" x14ac:dyDescent="0.35">
      <c r="A4449">
        <f t="shared" si="694"/>
        <v>2014</v>
      </c>
      <c r="B4449" s="1">
        <v>41654</v>
      </c>
      <c r="C4449">
        <v>2.8050000000000002</v>
      </c>
      <c r="D4449" s="3">
        <f t="shared" si="695"/>
        <v>2.8112600000000008</v>
      </c>
      <c r="E4449" s="15">
        <f t="shared" si="696"/>
        <v>4.0000000000000036E-3</v>
      </c>
      <c r="F4449" s="6">
        <f t="shared" si="698"/>
        <v>1.9999999999997797E-3</v>
      </c>
      <c r="G4449" t="str">
        <f t="shared" si="699"/>
        <v/>
      </c>
      <c r="H4449" s="6">
        <f t="shared" si="700"/>
        <v>2.0000000000002238E-3</v>
      </c>
      <c r="I4449" s="6">
        <f t="shared" si="701"/>
        <v>1.9999999999997797E-3</v>
      </c>
      <c r="K4449" s="15">
        <f t="shared" si="702"/>
        <v>4.390672864711212E-4</v>
      </c>
      <c r="L4449" s="15">
        <f t="shared" si="703"/>
        <v>3.5609327135288824E-3</v>
      </c>
      <c r="M4449" s="15">
        <f t="shared" si="697"/>
        <v>1.2680241790280169E-5</v>
      </c>
    </row>
    <row r="4450" spans="1:13" x14ac:dyDescent="0.35">
      <c r="A4450">
        <f t="shared" si="694"/>
        <v>2014</v>
      </c>
      <c r="B4450" s="1">
        <v>41655</v>
      </c>
      <c r="C4450">
        <v>2.8090000000000002</v>
      </c>
      <c r="D4450" s="3">
        <f t="shared" si="695"/>
        <v>2.8114000000000008</v>
      </c>
      <c r="E4450" s="15">
        <f t="shared" si="696"/>
        <v>4.0000000000000036E-3</v>
      </c>
      <c r="F4450" s="6">
        <f t="shared" si="698"/>
        <v>0</v>
      </c>
      <c r="G4450" t="str">
        <f t="shared" si="699"/>
        <v/>
      </c>
      <c r="H4450" s="6">
        <f t="shared" si="700"/>
        <v>4.0000000000000036E-3</v>
      </c>
      <c r="I4450" s="6">
        <f t="shared" si="701"/>
        <v>0</v>
      </c>
      <c r="K4450" s="15">
        <f t="shared" si="702"/>
        <v>9.1075592820793658E-4</v>
      </c>
      <c r="L4450" s="15">
        <f t="shared" si="703"/>
        <v>3.0892440717920668E-3</v>
      </c>
      <c r="M4450" s="15">
        <f t="shared" si="697"/>
        <v>9.5434289351024279E-6</v>
      </c>
    </row>
    <row r="4451" spans="1:13" x14ac:dyDescent="0.35">
      <c r="A4451">
        <f t="shared" si="694"/>
        <v>2014</v>
      </c>
      <c r="B4451" s="1">
        <v>41656</v>
      </c>
      <c r="C4451">
        <v>2.8069999999999999</v>
      </c>
      <c r="D4451" s="3">
        <f t="shared" si="695"/>
        <v>2.8114400000000006</v>
      </c>
      <c r="E4451" s="15">
        <f t="shared" si="696"/>
        <v>-2.0000000000002238E-3</v>
      </c>
      <c r="F4451" s="6">
        <f t="shared" si="698"/>
        <v>-6.0000000000002274E-3</v>
      </c>
      <c r="G4451" t="str">
        <f t="shared" si="699"/>
        <v/>
      </c>
      <c r="H4451" s="6">
        <f t="shared" si="700"/>
        <v>4.0000000000000036E-3</v>
      </c>
      <c r="I4451" s="6">
        <f t="shared" si="701"/>
        <v>-6.0000000000002274E-3</v>
      </c>
      <c r="K4451" s="15">
        <f t="shared" si="702"/>
        <v>8.6094309912830775E-4</v>
      </c>
      <c r="L4451" s="15">
        <f t="shared" si="703"/>
        <v>-2.8609430991285317E-3</v>
      </c>
      <c r="M4451" s="15">
        <f t="shared" si="697"/>
        <v>8.1849954164511669E-6</v>
      </c>
    </row>
    <row r="4452" spans="1:13" x14ac:dyDescent="0.35">
      <c r="A4452">
        <f t="shared" si="694"/>
        <v>2014</v>
      </c>
      <c r="B4452" s="1">
        <v>41659</v>
      </c>
      <c r="C4452">
        <v>2.81</v>
      </c>
      <c r="D4452" s="3">
        <f t="shared" si="695"/>
        <v>2.8115200000000011</v>
      </c>
      <c r="E4452" s="15">
        <f t="shared" si="696"/>
        <v>3.0000000000001137E-3</v>
      </c>
      <c r="F4452" s="6">
        <f t="shared" si="698"/>
        <v>5.0000000000003375E-3</v>
      </c>
      <c r="G4452" t="str">
        <f t="shared" si="699"/>
        <v>Valle</v>
      </c>
      <c r="H4452" s="6">
        <f t="shared" si="700"/>
        <v>-2.0000000000002238E-3</v>
      </c>
      <c r="I4452" s="6">
        <f t="shared" si="701"/>
        <v>5.0000000000003375E-3</v>
      </c>
      <c r="K4452" s="15">
        <f t="shared" si="702"/>
        <v>-3.4040873546570374E-4</v>
      </c>
      <c r="L4452" s="15">
        <f t="shared" si="703"/>
        <v>3.3404087354658176E-3</v>
      </c>
      <c r="M4452" s="15">
        <f t="shared" si="697"/>
        <v>1.1158330519976343E-5</v>
      </c>
    </row>
    <row r="4453" spans="1:13" x14ac:dyDescent="0.35">
      <c r="A4453">
        <f t="shared" si="694"/>
        <v>2014</v>
      </c>
      <c r="B4453" s="1">
        <v>41660</v>
      </c>
      <c r="C4453">
        <v>2.8090000000000002</v>
      </c>
      <c r="D4453" s="3">
        <f t="shared" si="695"/>
        <v>2.811500000000001</v>
      </c>
      <c r="E4453" s="15">
        <f t="shared" si="696"/>
        <v>-9.9999999999988987E-4</v>
      </c>
      <c r="F4453" s="6">
        <f t="shared" si="698"/>
        <v>-4.0000000000000036E-3</v>
      </c>
      <c r="G4453" t="str">
        <f t="shared" si="699"/>
        <v>Pico</v>
      </c>
      <c r="H4453" s="6">
        <f t="shared" si="700"/>
        <v>3.0000000000001137E-3</v>
      </c>
      <c r="I4453" s="6">
        <f t="shared" si="701"/>
        <v>-4.0000000000000036E-3</v>
      </c>
      <c r="K4453" s="15">
        <f t="shared" si="702"/>
        <v>8.376827221456475E-4</v>
      </c>
      <c r="L4453" s="15">
        <f t="shared" si="703"/>
        <v>-1.8376827221455374E-3</v>
      </c>
      <c r="M4453" s="15">
        <f t="shared" si="697"/>
        <v>3.3770777872722324E-6</v>
      </c>
    </row>
    <row r="4454" spans="1:13" x14ac:dyDescent="0.35">
      <c r="A4454">
        <f t="shared" si="694"/>
        <v>2014</v>
      </c>
      <c r="B4454" s="1">
        <v>41661</v>
      </c>
      <c r="C4454">
        <v>2.8079999999999998</v>
      </c>
      <c r="D4454" s="3">
        <f t="shared" si="695"/>
        <v>2.8114600000000003</v>
      </c>
      <c r="E4454" s="15">
        <f t="shared" si="696"/>
        <v>-1.000000000000334E-3</v>
      </c>
      <c r="F4454" s="6">
        <f t="shared" si="698"/>
        <v>-4.4408920985006262E-16</v>
      </c>
      <c r="G4454" t="str">
        <f t="shared" si="699"/>
        <v/>
      </c>
      <c r="H4454" s="6">
        <f t="shared" si="700"/>
        <v>-9.9999999999988987E-4</v>
      </c>
      <c r="I4454" s="6">
        <f t="shared" si="701"/>
        <v>-4.4408920985006262E-16</v>
      </c>
      <c r="K4454" s="15">
        <f t="shared" si="702"/>
        <v>-2.5480878538193617E-4</v>
      </c>
      <c r="L4454" s="15">
        <f t="shared" si="703"/>
        <v>-7.4519121461839779E-4</v>
      </c>
      <c r="M4454" s="15">
        <f t="shared" si="697"/>
        <v>5.5530994634444296E-7</v>
      </c>
    </row>
    <row r="4455" spans="1:13" x14ac:dyDescent="0.35">
      <c r="A4455">
        <f t="shared" si="694"/>
        <v>2014</v>
      </c>
      <c r="B4455" s="1">
        <v>41662</v>
      </c>
      <c r="C4455">
        <v>2.81</v>
      </c>
      <c r="D4455" s="3">
        <f t="shared" si="695"/>
        <v>2.8114600000000003</v>
      </c>
      <c r="E4455" s="15">
        <f t="shared" si="696"/>
        <v>2.0000000000002238E-3</v>
      </c>
      <c r="F4455" s="6">
        <f t="shared" si="698"/>
        <v>3.0000000000005578E-3</v>
      </c>
      <c r="G4455" t="str">
        <f t="shared" si="699"/>
        <v>Valle</v>
      </c>
      <c r="H4455" s="6">
        <f t="shared" si="700"/>
        <v>-1.000000000000334E-3</v>
      </c>
      <c r="I4455" s="6">
        <f t="shared" si="701"/>
        <v>3.0000000000005578E-3</v>
      </c>
      <c r="K4455" s="15">
        <f t="shared" si="702"/>
        <v>2.6879250482956369E-5</v>
      </c>
      <c r="L4455" s="15">
        <f t="shared" si="703"/>
        <v>1.9731207495172673E-3</v>
      </c>
      <c r="M4455" s="15">
        <f t="shared" si="697"/>
        <v>3.8932054921755826E-6</v>
      </c>
    </row>
    <row r="4456" spans="1:13" x14ac:dyDescent="0.35">
      <c r="A4456">
        <f t="shared" si="694"/>
        <v>2014</v>
      </c>
      <c r="B4456" s="1">
        <v>41663</v>
      </c>
      <c r="C4456">
        <v>2.82</v>
      </c>
      <c r="D4456" s="3">
        <f t="shared" si="695"/>
        <v>2.8114800000000004</v>
      </c>
      <c r="E4456" s="15">
        <f t="shared" si="696"/>
        <v>9.9999999999997868E-3</v>
      </c>
      <c r="F4456" s="6">
        <f t="shared" si="698"/>
        <v>7.999999999999563E-3</v>
      </c>
      <c r="G4456" t="str">
        <f t="shared" si="699"/>
        <v/>
      </c>
      <c r="H4456" s="6">
        <f t="shared" si="700"/>
        <v>2.0000000000002238E-3</v>
      </c>
      <c r="I4456" s="6">
        <f t="shared" si="701"/>
        <v>7.999999999999563E-3</v>
      </c>
      <c r="K4456" s="15">
        <f t="shared" si="702"/>
        <v>5.0297564413826054E-4</v>
      </c>
      <c r="L4456" s="15">
        <f t="shared" si="703"/>
        <v>9.4970243558615258E-3</v>
      </c>
      <c r="M4456" s="15">
        <f t="shared" si="697"/>
        <v>9.0193471615827034E-5</v>
      </c>
    </row>
    <row r="4457" spans="1:13" x14ac:dyDescent="0.35">
      <c r="A4457">
        <f t="shared" si="694"/>
        <v>2014</v>
      </c>
      <c r="B4457" s="1">
        <v>41666</v>
      </c>
      <c r="C4457">
        <v>2.8220000000000001</v>
      </c>
      <c r="D4457" s="3">
        <f t="shared" si="695"/>
        <v>2.8112800000000004</v>
      </c>
      <c r="E4457" s="15">
        <f t="shared" si="696"/>
        <v>2.0000000000002238E-3</v>
      </c>
      <c r="F4457" s="6">
        <f t="shared" si="698"/>
        <v>-7.999999999999563E-3</v>
      </c>
      <c r="G4457" t="str">
        <f t="shared" si="699"/>
        <v>Pico</v>
      </c>
      <c r="H4457" s="6">
        <f t="shared" si="700"/>
        <v>9.9999999999997868E-3</v>
      </c>
      <c r="I4457" s="6">
        <f t="shared" si="701"/>
        <v>-7.999999999999563E-3</v>
      </c>
      <c r="K4457" s="15">
        <f t="shared" si="702"/>
        <v>2.0869270929228562E-3</v>
      </c>
      <c r="L4457" s="15">
        <f t="shared" si="703"/>
        <v>-8.692709292263236E-5</v>
      </c>
      <c r="M4457" s="15">
        <f t="shared" si="697"/>
        <v>7.5563194839799609E-9</v>
      </c>
    </row>
    <row r="4458" spans="1:13" x14ac:dyDescent="0.35">
      <c r="A4458">
        <f t="shared" si="694"/>
        <v>2014</v>
      </c>
      <c r="B4458" s="1">
        <v>41667</v>
      </c>
      <c r="C4458">
        <v>2.823</v>
      </c>
      <c r="D4458" s="3">
        <f t="shared" si="695"/>
        <v>2.8109200000000003</v>
      </c>
      <c r="E4458" s="15">
        <f t="shared" si="696"/>
        <v>9.9999999999988987E-4</v>
      </c>
      <c r="F4458" s="6">
        <f t="shared" si="698"/>
        <v>-1.000000000000334E-3</v>
      </c>
      <c r="G4458" t="str">
        <f t="shared" si="699"/>
        <v/>
      </c>
      <c r="H4458" s="6">
        <f t="shared" si="700"/>
        <v>2.0000000000002238E-3</v>
      </c>
      <c r="I4458" s="6">
        <f t="shared" si="701"/>
        <v>-1.000000000000334E-3</v>
      </c>
      <c r="K4458" s="15">
        <f t="shared" si="702"/>
        <v>2.9136429195849949E-4</v>
      </c>
      <c r="L4458" s="15">
        <f t="shared" si="703"/>
        <v>7.0863570804139038E-4</v>
      </c>
      <c r="M4458" s="15">
        <f t="shared" si="697"/>
        <v>5.0216456671132264E-7</v>
      </c>
    </row>
    <row r="4459" spans="1:13" x14ac:dyDescent="0.35">
      <c r="A4459">
        <f t="shared" si="694"/>
        <v>2014</v>
      </c>
      <c r="B4459" s="1">
        <v>41668</v>
      </c>
      <c r="C4459">
        <v>2.8239999999999998</v>
      </c>
      <c r="D4459" s="3">
        <f t="shared" si="695"/>
        <v>2.8102800000000006</v>
      </c>
      <c r="E4459" s="15">
        <f t="shared" si="696"/>
        <v>9.9999999999988987E-4</v>
      </c>
      <c r="F4459" s="6">
        <f t="shared" si="698"/>
        <v>0</v>
      </c>
      <c r="G4459" t="str">
        <f t="shared" si="699"/>
        <v/>
      </c>
      <c r="H4459" s="6">
        <f t="shared" si="700"/>
        <v>9.9999999999988987E-4</v>
      </c>
      <c r="I4459" s="6">
        <f t="shared" si="701"/>
        <v>0</v>
      </c>
      <c r="K4459" s="15">
        <f t="shared" si="702"/>
        <v>4.6666159222759145E-4</v>
      </c>
      <c r="L4459" s="15">
        <f t="shared" si="703"/>
        <v>5.3333840777229841E-4</v>
      </c>
      <c r="M4459" s="15">
        <f t="shared" si="697"/>
        <v>2.8444985720509044E-7</v>
      </c>
    </row>
    <row r="4460" spans="1:13" x14ac:dyDescent="0.35">
      <c r="A4460">
        <f t="shared" si="694"/>
        <v>2014</v>
      </c>
      <c r="B4460" s="1">
        <v>41669</v>
      </c>
      <c r="C4460">
        <v>2.819</v>
      </c>
      <c r="D4460" s="3">
        <f t="shared" si="695"/>
        <v>2.8097200000000009</v>
      </c>
      <c r="E4460" s="15">
        <f t="shared" si="696"/>
        <v>-4.9999999999998934E-3</v>
      </c>
      <c r="F4460" s="6">
        <f t="shared" si="698"/>
        <v>-5.9999999999997833E-3</v>
      </c>
      <c r="G4460" t="str">
        <f t="shared" si="699"/>
        <v/>
      </c>
      <c r="H4460" s="6">
        <f t="shared" si="700"/>
        <v>9.9999999999988987E-4</v>
      </c>
      <c r="I4460" s="6">
        <f t="shared" si="701"/>
        <v>-5.9999999999997833E-3</v>
      </c>
      <c r="K4460" s="15">
        <f t="shared" si="702"/>
        <v>2.4313512788967146E-4</v>
      </c>
      <c r="L4460" s="15">
        <f t="shared" si="703"/>
        <v>-5.2431351278895647E-3</v>
      </c>
      <c r="M4460" s="15">
        <f t="shared" si="697"/>
        <v>2.7490465969309524E-5</v>
      </c>
    </row>
    <row r="4461" spans="1:13" x14ac:dyDescent="0.35">
      <c r="A4461">
        <f t="shared" si="694"/>
        <v>2014</v>
      </c>
      <c r="B4461" s="1">
        <v>41670</v>
      </c>
      <c r="C4461">
        <v>2.8220000000000001</v>
      </c>
      <c r="D4461" s="3">
        <f t="shared" si="695"/>
        <v>2.8091200000000005</v>
      </c>
      <c r="E4461" s="15">
        <f t="shared" si="696"/>
        <v>3.0000000000001137E-3</v>
      </c>
      <c r="F4461" s="6">
        <f t="shared" si="698"/>
        <v>8.0000000000000071E-3</v>
      </c>
      <c r="G4461" t="str">
        <f t="shared" si="699"/>
        <v>Valle</v>
      </c>
      <c r="H4461" s="6">
        <f t="shared" si="700"/>
        <v>-4.9999999999998934E-3</v>
      </c>
      <c r="I4461" s="6">
        <f t="shared" si="701"/>
        <v>8.0000000000000071E-3</v>
      </c>
      <c r="K4461" s="15">
        <f t="shared" si="702"/>
        <v>-9.2841673416893783E-4</v>
      </c>
      <c r="L4461" s="15">
        <f t="shared" si="703"/>
        <v>3.9284167341690516E-3</v>
      </c>
      <c r="M4461" s="15">
        <f t="shared" si="697"/>
        <v>1.5432458037299438E-5</v>
      </c>
    </row>
    <row r="4462" spans="1:13" x14ac:dyDescent="0.35">
      <c r="A4462">
        <f t="shared" si="694"/>
        <v>2014</v>
      </c>
      <c r="B4462" s="1">
        <v>41673</v>
      </c>
      <c r="C4462">
        <v>2.8250000000000002</v>
      </c>
      <c r="D4462" s="3">
        <f t="shared" si="695"/>
        <v>2.8084000000000002</v>
      </c>
      <c r="E4462" s="15">
        <f t="shared" si="696"/>
        <v>3.0000000000001137E-3</v>
      </c>
      <c r="F4462" s="6">
        <f t="shared" si="698"/>
        <v>0</v>
      </c>
      <c r="G4462" t="str">
        <f t="shared" si="699"/>
        <v/>
      </c>
      <c r="H4462" s="6">
        <f t="shared" si="700"/>
        <v>3.0000000000001137E-3</v>
      </c>
      <c r="I4462" s="6">
        <f t="shared" si="701"/>
        <v>0</v>
      </c>
      <c r="K4462" s="15">
        <f t="shared" si="702"/>
        <v>8.8944426952701266E-4</v>
      </c>
      <c r="L4462" s="15">
        <f t="shared" si="703"/>
        <v>2.1105557304731009E-3</v>
      </c>
      <c r="M4462" s="15">
        <f t="shared" si="697"/>
        <v>4.4544454914328449E-6</v>
      </c>
    </row>
    <row r="4463" spans="1:13" x14ac:dyDescent="0.35">
      <c r="A4463">
        <f t="shared" si="694"/>
        <v>2014</v>
      </c>
      <c r="B4463" s="1">
        <v>41674</v>
      </c>
      <c r="C4463">
        <v>2.8239999999999998</v>
      </c>
      <c r="D4463" s="3">
        <f t="shared" si="695"/>
        <v>2.8074200000000009</v>
      </c>
      <c r="E4463" s="15">
        <f t="shared" si="696"/>
        <v>-1.000000000000334E-3</v>
      </c>
      <c r="F4463" s="6">
        <f t="shared" si="698"/>
        <v>-4.0000000000004476E-3</v>
      </c>
      <c r="G4463" t="str">
        <f t="shared" si="699"/>
        <v/>
      </c>
      <c r="H4463" s="6">
        <f t="shared" si="700"/>
        <v>3.0000000000001137E-3</v>
      </c>
      <c r="I4463" s="6">
        <f t="shared" si="701"/>
        <v>-4.0000000000004476E-3</v>
      </c>
      <c r="K4463" s="15">
        <f t="shared" si="702"/>
        <v>5.2197794918581E-4</v>
      </c>
      <c r="L4463" s="15">
        <f t="shared" si="703"/>
        <v>-1.5219779491861441E-3</v>
      </c>
      <c r="M4463" s="15">
        <f t="shared" si="697"/>
        <v>2.3164168778088611E-6</v>
      </c>
    </row>
    <row r="4464" spans="1:13" x14ac:dyDescent="0.35">
      <c r="A4464">
        <f t="shared" si="694"/>
        <v>2014</v>
      </c>
      <c r="B4464" s="1">
        <v>41675</v>
      </c>
      <c r="C4464">
        <v>2.8250000000000002</v>
      </c>
      <c r="D4464" s="3">
        <f t="shared" si="695"/>
        <v>2.806420000000001</v>
      </c>
      <c r="E4464" s="15">
        <f t="shared" si="696"/>
        <v>1.000000000000334E-3</v>
      </c>
      <c r="F4464" s="6">
        <f t="shared" si="698"/>
        <v>2.0000000000006679E-3</v>
      </c>
      <c r="G4464" t="str">
        <f t="shared" si="699"/>
        <v>Valle</v>
      </c>
      <c r="H4464" s="6">
        <f t="shared" si="700"/>
        <v>-1.000000000000334E-3</v>
      </c>
      <c r="I4464" s="6">
        <f t="shared" si="701"/>
        <v>2.0000000000006679E-3</v>
      </c>
      <c r="K4464" s="15">
        <f t="shared" si="702"/>
        <v>-6.3859311160446218E-5</v>
      </c>
      <c r="L4464" s="15">
        <f t="shared" si="703"/>
        <v>1.0638593111607802E-3</v>
      </c>
      <c r="M4464" s="15">
        <f t="shared" si="697"/>
        <v>1.1317966339434897E-6</v>
      </c>
    </row>
    <row r="4465" spans="1:13" x14ac:dyDescent="0.35">
      <c r="A4465">
        <f t="shared" si="694"/>
        <v>2014</v>
      </c>
      <c r="B4465" s="1">
        <v>41676</v>
      </c>
      <c r="C4465">
        <v>2.8220000000000001</v>
      </c>
      <c r="D4465" s="3">
        <f t="shared" si="695"/>
        <v>2.8055400000000015</v>
      </c>
      <c r="E4465" s="15">
        <f t="shared" si="696"/>
        <v>-3.0000000000001137E-3</v>
      </c>
      <c r="F4465" s="6">
        <f t="shared" si="698"/>
        <v>-4.0000000000004476E-3</v>
      </c>
      <c r="G4465" t="str">
        <f t="shared" si="699"/>
        <v>Pico</v>
      </c>
      <c r="H4465" s="6">
        <f t="shared" si="700"/>
        <v>1.000000000000334E-3</v>
      </c>
      <c r="I4465" s="6">
        <f t="shared" si="701"/>
        <v>-4.0000000000004476E-3</v>
      </c>
      <c r="K4465" s="15">
        <f t="shared" si="702"/>
        <v>3.8558194390117957E-4</v>
      </c>
      <c r="L4465" s="15">
        <f t="shared" si="703"/>
        <v>-3.3855819439012934E-3</v>
      </c>
      <c r="M4465" s="15">
        <f t="shared" si="697"/>
        <v>1.1462165098870461E-5</v>
      </c>
    </row>
    <row r="4466" spans="1:13" x14ac:dyDescent="0.35">
      <c r="A4466">
        <f t="shared" si="694"/>
        <v>2014</v>
      </c>
      <c r="B4466" s="1">
        <v>41677</v>
      </c>
      <c r="C4466">
        <v>2.8220000000000001</v>
      </c>
      <c r="D4466" s="3">
        <f t="shared" si="695"/>
        <v>2.8047200000000014</v>
      </c>
      <c r="E4466" s="15">
        <f t="shared" si="696"/>
        <v>0</v>
      </c>
      <c r="F4466" s="6">
        <f t="shared" si="698"/>
        <v>3.0000000000001137E-3</v>
      </c>
      <c r="G4466" t="str">
        <f t="shared" si="699"/>
        <v>Valle</v>
      </c>
      <c r="H4466" s="6">
        <f t="shared" si="700"/>
        <v>-3.0000000000001137E-3</v>
      </c>
      <c r="I4466" s="6">
        <f t="shared" si="701"/>
        <v>3.0000000000001137E-3</v>
      </c>
      <c r="K4466" s="15">
        <f t="shared" si="702"/>
        <v>-5.7939530524010751E-4</v>
      </c>
      <c r="L4466" s="15">
        <f t="shared" si="703"/>
        <v>5.7939530524010751E-4</v>
      </c>
      <c r="M4466" s="15">
        <f t="shared" si="697"/>
        <v>3.3569891973427737E-7</v>
      </c>
    </row>
    <row r="4467" spans="1:13" x14ac:dyDescent="0.35">
      <c r="A4467">
        <f t="shared" si="694"/>
        <v>2014</v>
      </c>
      <c r="B4467" s="1">
        <v>41680</v>
      </c>
      <c r="C4467">
        <v>2.819</v>
      </c>
      <c r="D4467" s="3">
        <f t="shared" si="695"/>
        <v>2.8039000000000014</v>
      </c>
      <c r="E4467" s="15">
        <f t="shared" si="696"/>
        <v>-3.0000000000001137E-3</v>
      </c>
      <c r="F4467" s="6">
        <f t="shared" si="698"/>
        <v>-3.0000000000001137E-3</v>
      </c>
      <c r="G4467" t="str">
        <f t="shared" si="699"/>
        <v>Pico</v>
      </c>
      <c r="H4467" s="6">
        <f t="shared" si="700"/>
        <v>0</v>
      </c>
      <c r="I4467" s="6">
        <f t="shared" si="701"/>
        <v>-3.0000000000001137E-3</v>
      </c>
      <c r="K4467" s="15">
        <f t="shared" si="702"/>
        <v>2.3297592668232008E-4</v>
      </c>
      <c r="L4467" s="15">
        <f t="shared" si="703"/>
        <v>-3.2329759266824338E-3</v>
      </c>
      <c r="M4467" s="15">
        <f t="shared" si="697"/>
        <v>1.0452133342508141E-5</v>
      </c>
    </row>
    <row r="4468" spans="1:13" x14ac:dyDescent="0.35">
      <c r="A4468">
        <f t="shared" si="694"/>
        <v>2014</v>
      </c>
      <c r="B4468" s="1">
        <v>41681</v>
      </c>
      <c r="C4468">
        <v>2.8170000000000002</v>
      </c>
      <c r="D4468" s="3">
        <f t="shared" si="695"/>
        <v>2.8030600000000003</v>
      </c>
      <c r="E4468" s="15">
        <f t="shared" si="696"/>
        <v>-1.9999999999997797E-3</v>
      </c>
      <c r="F4468" s="6">
        <f t="shared" si="698"/>
        <v>1.000000000000334E-3</v>
      </c>
      <c r="G4468" t="str">
        <f t="shared" si="699"/>
        <v>Valle</v>
      </c>
      <c r="H4468" s="6">
        <f t="shared" si="700"/>
        <v>-3.0000000000001137E-3</v>
      </c>
      <c r="I4468" s="6">
        <f t="shared" si="701"/>
        <v>1.000000000000334E-3</v>
      </c>
      <c r="K4468" s="15">
        <f t="shared" si="702"/>
        <v>-5.7367835212379745E-4</v>
      </c>
      <c r="L4468" s="15">
        <f t="shared" si="703"/>
        <v>-1.4263216478759824E-3</v>
      </c>
      <c r="M4468" s="15">
        <f t="shared" si="697"/>
        <v>2.0343934431996579E-6</v>
      </c>
    </row>
    <row r="4469" spans="1:13" x14ac:dyDescent="0.35">
      <c r="A4469">
        <f t="shared" si="694"/>
        <v>2014</v>
      </c>
      <c r="B4469" s="1">
        <v>41682</v>
      </c>
      <c r="C4469">
        <v>2.8159999999999998</v>
      </c>
      <c r="D4469" s="3">
        <f t="shared" si="695"/>
        <v>2.8023800000000008</v>
      </c>
      <c r="E4469" s="15">
        <f t="shared" si="696"/>
        <v>-1.000000000000334E-3</v>
      </c>
      <c r="F4469" s="6">
        <f t="shared" si="698"/>
        <v>9.9999999999944578E-4</v>
      </c>
      <c r="G4469" t="str">
        <f t="shared" si="699"/>
        <v/>
      </c>
      <c r="H4469" s="6">
        <f t="shared" si="700"/>
        <v>-1.9999999999997797E-3</v>
      </c>
      <c r="I4469" s="6">
        <f t="shared" si="701"/>
        <v>9.9999999999944578E-4</v>
      </c>
      <c r="K4469" s="15">
        <f t="shared" si="702"/>
        <v>-1.8240059676480767E-4</v>
      </c>
      <c r="L4469" s="15">
        <f t="shared" si="703"/>
        <v>-8.1759940323552626E-4</v>
      </c>
      <c r="M4469" s="15">
        <f t="shared" si="697"/>
        <v>6.6846878417108868E-7</v>
      </c>
    </row>
    <row r="4470" spans="1:13" x14ac:dyDescent="0.35">
      <c r="A4470">
        <f t="shared" si="694"/>
        <v>2014</v>
      </c>
      <c r="B4470" s="1">
        <v>41683</v>
      </c>
      <c r="C4470">
        <v>2.8170000000000002</v>
      </c>
      <c r="D4470" s="3">
        <f t="shared" si="695"/>
        <v>2.80192</v>
      </c>
      <c r="E4470" s="15">
        <f t="shared" si="696"/>
        <v>1.000000000000334E-3</v>
      </c>
      <c r="F4470" s="6">
        <f t="shared" si="698"/>
        <v>2.0000000000006679E-3</v>
      </c>
      <c r="G4470" t="str">
        <f t="shared" si="699"/>
        <v/>
      </c>
      <c r="H4470" s="6">
        <f t="shared" si="700"/>
        <v>-1.000000000000334E-3</v>
      </c>
      <c r="I4470" s="6">
        <f t="shared" si="701"/>
        <v>2.0000000000006679E-3</v>
      </c>
      <c r="K4470" s="15">
        <f t="shared" si="702"/>
        <v>-1.0166238215040028E-4</v>
      </c>
      <c r="L4470" s="15">
        <f t="shared" si="703"/>
        <v>1.1016623821507342E-3</v>
      </c>
      <c r="M4470" s="15">
        <f t="shared" si="697"/>
        <v>1.2136600042460303E-6</v>
      </c>
    </row>
    <row r="4471" spans="1:13" x14ac:dyDescent="0.35">
      <c r="A4471">
        <f t="shared" si="694"/>
        <v>2014</v>
      </c>
      <c r="B4471" s="1">
        <v>41684</v>
      </c>
      <c r="C4471">
        <v>2.8149999999999999</v>
      </c>
      <c r="D4471" s="3">
        <f t="shared" si="695"/>
        <v>2.8014000000000006</v>
      </c>
      <c r="E4471" s="15">
        <f t="shared" si="696"/>
        <v>-2.0000000000002238E-3</v>
      </c>
      <c r="F4471" s="6">
        <f t="shared" si="698"/>
        <v>-3.0000000000005578E-3</v>
      </c>
      <c r="G4471" t="str">
        <f t="shared" si="699"/>
        <v>Pico</v>
      </c>
      <c r="H4471" s="6">
        <f t="shared" si="700"/>
        <v>1.000000000000334E-3</v>
      </c>
      <c r="I4471" s="6">
        <f t="shared" si="701"/>
        <v>-3.0000000000005578E-3</v>
      </c>
      <c r="K4471" s="15">
        <f t="shared" si="702"/>
        <v>3.2776502041720508E-4</v>
      </c>
      <c r="L4471" s="15">
        <f t="shared" si="703"/>
        <v>-2.3277650204174289E-3</v>
      </c>
      <c r="M4471" s="15">
        <f t="shared" si="697"/>
        <v>5.4184899902789536E-6</v>
      </c>
    </row>
    <row r="4472" spans="1:13" x14ac:dyDescent="0.35">
      <c r="A4472">
        <f t="shared" si="694"/>
        <v>2014</v>
      </c>
      <c r="B4472" s="1">
        <v>41687</v>
      </c>
      <c r="C4472">
        <v>2.8029999999999999</v>
      </c>
      <c r="D4472" s="3">
        <f t="shared" si="695"/>
        <v>2.8011600000000003</v>
      </c>
      <c r="E4472" s="15">
        <f t="shared" si="696"/>
        <v>-1.2000000000000011E-2</v>
      </c>
      <c r="F4472" s="6">
        <f t="shared" si="698"/>
        <v>-9.9999999999997868E-3</v>
      </c>
      <c r="G4472" t="str">
        <f t="shared" si="699"/>
        <v/>
      </c>
      <c r="H4472" s="6">
        <f t="shared" si="700"/>
        <v>-2.0000000000002238E-3</v>
      </c>
      <c r="I4472" s="6">
        <f t="shared" si="701"/>
        <v>-9.9999999999997868E-3</v>
      </c>
      <c r="K4472" s="15">
        <f t="shared" si="702"/>
        <v>-3.2915882432663199E-4</v>
      </c>
      <c r="L4472" s="15">
        <f t="shared" si="703"/>
        <v>-1.1670841175673378E-2</v>
      </c>
      <c r="M4472" s="15">
        <f t="shared" si="697"/>
        <v>1.3620853374779316E-4</v>
      </c>
    </row>
    <row r="4473" spans="1:13" x14ac:dyDescent="0.35">
      <c r="A4473">
        <f t="shared" si="694"/>
        <v>2014</v>
      </c>
      <c r="B4473" s="1">
        <v>41688</v>
      </c>
      <c r="C4473">
        <v>2.8069999999999999</v>
      </c>
      <c r="D4473" s="3">
        <f t="shared" si="695"/>
        <v>2.8012600000000005</v>
      </c>
      <c r="E4473" s="15">
        <f t="shared" si="696"/>
        <v>4.0000000000000036E-3</v>
      </c>
      <c r="F4473" s="6">
        <f t="shared" si="698"/>
        <v>1.6000000000000014E-2</v>
      </c>
      <c r="G4473" t="str">
        <f t="shared" si="699"/>
        <v>Valle</v>
      </c>
      <c r="H4473" s="6">
        <f t="shared" si="700"/>
        <v>-1.2000000000000011E-2</v>
      </c>
      <c r="I4473" s="6">
        <f t="shared" si="701"/>
        <v>1.6000000000000014E-2</v>
      </c>
      <c r="K4473" s="15">
        <f t="shared" si="702"/>
        <v>-2.2522713722394187E-3</v>
      </c>
      <c r="L4473" s="15">
        <f t="shared" si="703"/>
        <v>6.2522713722394218E-3</v>
      </c>
      <c r="M4473" s="15">
        <f t="shared" si="697"/>
        <v>3.9090897312124621E-5</v>
      </c>
    </row>
    <row r="4474" spans="1:13" x14ac:dyDescent="0.35">
      <c r="A4474">
        <f t="shared" si="694"/>
        <v>2014</v>
      </c>
      <c r="B4474" s="1">
        <v>41689</v>
      </c>
      <c r="C4474">
        <v>2.8090000000000002</v>
      </c>
      <c r="D4474" s="3">
        <f t="shared" si="695"/>
        <v>2.8012800000000002</v>
      </c>
      <c r="E4474" s="15">
        <f t="shared" si="696"/>
        <v>2.0000000000002238E-3</v>
      </c>
      <c r="F4474" s="6">
        <f t="shared" si="698"/>
        <v>-1.9999999999997797E-3</v>
      </c>
      <c r="G4474" t="str">
        <f t="shared" si="699"/>
        <v>Pico</v>
      </c>
      <c r="H4474" s="6">
        <f t="shared" si="700"/>
        <v>4.0000000000000036E-3</v>
      </c>
      <c r="I4474" s="6">
        <f t="shared" si="701"/>
        <v>-1.9999999999997797E-3</v>
      </c>
      <c r="K4474" s="15">
        <f t="shared" si="702"/>
        <v>1.2186563119466805E-3</v>
      </c>
      <c r="L4474" s="15">
        <f t="shared" si="703"/>
        <v>7.8134368805354328E-4</v>
      </c>
      <c r="M4474" s="15">
        <f t="shared" si="697"/>
        <v>6.1049795886111278E-7</v>
      </c>
    </row>
    <row r="4475" spans="1:13" x14ac:dyDescent="0.35">
      <c r="A4475">
        <f t="shared" si="694"/>
        <v>2014</v>
      </c>
      <c r="B4475" s="1">
        <v>41690</v>
      </c>
      <c r="C4475">
        <v>2.8090000000000002</v>
      </c>
      <c r="D4475" s="3">
        <f t="shared" si="695"/>
        <v>2.8012800000000011</v>
      </c>
      <c r="E4475" s="15">
        <f t="shared" si="696"/>
        <v>0</v>
      </c>
      <c r="F4475" s="6">
        <f t="shared" si="698"/>
        <v>-2.0000000000002238E-3</v>
      </c>
      <c r="G4475" t="str">
        <f t="shared" si="699"/>
        <v/>
      </c>
      <c r="H4475" s="6">
        <f t="shared" si="700"/>
        <v>2.0000000000002238E-3</v>
      </c>
      <c r="I4475" s="6">
        <f t="shared" si="701"/>
        <v>-2.0000000000002238E-3</v>
      </c>
      <c r="K4475" s="15">
        <f t="shared" si="702"/>
        <v>1.572603691538512E-4</v>
      </c>
      <c r="L4475" s="15">
        <f t="shared" si="703"/>
        <v>-1.572603691538512E-4</v>
      </c>
      <c r="M4475" s="15">
        <f t="shared" si="697"/>
        <v>2.4730823706405554E-8</v>
      </c>
    </row>
    <row r="4476" spans="1:13" x14ac:dyDescent="0.35">
      <c r="A4476">
        <f t="shared" si="694"/>
        <v>2014</v>
      </c>
      <c r="B4476" s="1">
        <v>41691</v>
      </c>
      <c r="C4476">
        <v>2.8079999999999998</v>
      </c>
      <c r="D4476" s="3">
        <f t="shared" si="695"/>
        <v>2.8012800000000011</v>
      </c>
      <c r="E4476" s="15">
        <f t="shared" si="696"/>
        <v>-1.000000000000334E-3</v>
      </c>
      <c r="F4476" s="6">
        <f t="shared" si="698"/>
        <v>-1.000000000000334E-3</v>
      </c>
      <c r="G4476" t="str">
        <f t="shared" si="699"/>
        <v/>
      </c>
      <c r="H4476" s="6">
        <f t="shared" si="700"/>
        <v>0</v>
      </c>
      <c r="I4476" s="6">
        <f t="shared" si="701"/>
        <v>-1.000000000000334E-3</v>
      </c>
      <c r="K4476" s="15">
        <f t="shared" si="702"/>
        <v>2.5537374410722748E-4</v>
      </c>
      <c r="L4476" s="15">
        <f t="shared" si="703"/>
        <v>-1.2553737441075613E-3</v>
      </c>
      <c r="M4476" s="15">
        <f t="shared" si="697"/>
        <v>1.5759632373946369E-6</v>
      </c>
    </row>
    <row r="4477" spans="1:13" x14ac:dyDescent="0.35">
      <c r="A4477">
        <f t="shared" si="694"/>
        <v>2014</v>
      </c>
      <c r="B4477" s="1">
        <v>41694</v>
      </c>
      <c r="C4477">
        <v>2.8079999999999998</v>
      </c>
      <c r="D4477" s="3">
        <f t="shared" si="695"/>
        <v>2.8012200000000012</v>
      </c>
      <c r="E4477" s="15">
        <f t="shared" si="696"/>
        <v>0</v>
      </c>
      <c r="F4477" s="6">
        <f t="shared" si="698"/>
        <v>1.000000000000334E-3</v>
      </c>
      <c r="G4477" t="str">
        <f t="shared" si="699"/>
        <v>Valle</v>
      </c>
      <c r="H4477" s="6">
        <f t="shared" si="700"/>
        <v>-1.000000000000334E-3</v>
      </c>
      <c r="I4477" s="6">
        <f t="shared" si="701"/>
        <v>1.000000000000334E-3</v>
      </c>
      <c r="K4477" s="15">
        <f t="shared" si="702"/>
        <v>-8.6857928194907543E-5</v>
      </c>
      <c r="L4477" s="15">
        <f t="shared" si="703"/>
        <v>8.6857928194907543E-5</v>
      </c>
      <c r="M4477" s="15">
        <f t="shared" si="697"/>
        <v>7.5442996903117141E-9</v>
      </c>
    </row>
    <row r="4478" spans="1:13" x14ac:dyDescent="0.35">
      <c r="A4478">
        <f t="shared" si="694"/>
        <v>2014</v>
      </c>
      <c r="B4478" s="1">
        <v>41695</v>
      </c>
      <c r="C4478">
        <v>2.8079999999999998</v>
      </c>
      <c r="D4478" s="3">
        <f t="shared" si="695"/>
        <v>2.8011800000000009</v>
      </c>
      <c r="E4478" s="15">
        <f t="shared" si="696"/>
        <v>0</v>
      </c>
      <c r="F4478" s="6">
        <f t="shared" si="698"/>
        <v>0</v>
      </c>
      <c r="G4478" t="str">
        <f t="shared" si="699"/>
        <v/>
      </c>
      <c r="H4478" s="6">
        <f t="shared" si="700"/>
        <v>0</v>
      </c>
      <c r="I4478" s="6">
        <f t="shared" si="701"/>
        <v>0</v>
      </c>
      <c r="K4478" s="15">
        <f t="shared" si="702"/>
        <v>1.1856925743570927E-4</v>
      </c>
      <c r="L4478" s="15">
        <f t="shared" si="703"/>
        <v>-1.1856925743570927E-4</v>
      </c>
      <c r="M4478" s="15">
        <f t="shared" si="697"/>
        <v>1.4058668808855499E-8</v>
      </c>
    </row>
    <row r="4479" spans="1:13" x14ac:dyDescent="0.35">
      <c r="A4479">
        <f t="shared" si="694"/>
        <v>2014</v>
      </c>
      <c r="B4479" s="1">
        <v>41696</v>
      </c>
      <c r="C4479">
        <v>2.81</v>
      </c>
      <c r="D4479" s="3">
        <f t="shared" si="695"/>
        <v>2.8010800000000007</v>
      </c>
      <c r="E4479" s="15">
        <f t="shared" si="696"/>
        <v>2.0000000000002238E-3</v>
      </c>
      <c r="F4479" s="6">
        <f t="shared" si="698"/>
        <v>2.0000000000002238E-3</v>
      </c>
      <c r="G4479" t="str">
        <f t="shared" si="699"/>
        <v/>
      </c>
      <c r="H4479" s="6">
        <f t="shared" si="700"/>
        <v>0</v>
      </c>
      <c r="I4479" s="6">
        <f t="shared" si="701"/>
        <v>2.0000000000002238E-3</v>
      </c>
      <c r="K4479" s="15">
        <f t="shared" si="702"/>
        <v>9.326717029019106E-5</v>
      </c>
      <c r="L4479" s="15">
        <f t="shared" si="703"/>
        <v>1.9067328297100328E-3</v>
      </c>
      <c r="M4479" s="15">
        <f t="shared" si="697"/>
        <v>3.6356300838940292E-6</v>
      </c>
    </row>
    <row r="4480" spans="1:13" x14ac:dyDescent="0.35">
      <c r="A4480">
        <f t="shared" si="694"/>
        <v>2014</v>
      </c>
      <c r="B4480" s="1">
        <v>41697</v>
      </c>
      <c r="C4480">
        <v>2.8039999999999998</v>
      </c>
      <c r="D4480" s="3">
        <f t="shared" si="695"/>
        <v>2.8008800000000011</v>
      </c>
      <c r="E4480" s="15">
        <f t="shared" si="696"/>
        <v>-6.0000000000002274E-3</v>
      </c>
      <c r="F4480" s="6">
        <f t="shared" si="698"/>
        <v>-8.0000000000004512E-3</v>
      </c>
      <c r="G4480" t="str">
        <f t="shared" si="699"/>
        <v>Pico</v>
      </c>
      <c r="H4480" s="6">
        <f t="shared" si="700"/>
        <v>2.0000000000002238E-3</v>
      </c>
      <c r="I4480" s="6">
        <f t="shared" si="701"/>
        <v>-8.0000000000004512E-3</v>
      </c>
      <c r="K4480" s="15">
        <f t="shared" si="702"/>
        <v>5.3441861275777957E-4</v>
      </c>
      <c r="L4480" s="15">
        <f t="shared" si="703"/>
        <v>-6.5344186127580068E-3</v>
      </c>
      <c r="M4480" s="15">
        <f t="shared" si="697"/>
        <v>4.2698626606758271E-5</v>
      </c>
    </row>
    <row r="4481" spans="1:13" x14ac:dyDescent="0.35">
      <c r="A4481">
        <f t="shared" si="694"/>
        <v>2014</v>
      </c>
      <c r="B4481" s="1">
        <v>41698</v>
      </c>
      <c r="C4481">
        <v>2.8010000000000002</v>
      </c>
      <c r="D4481" s="3">
        <f t="shared" si="695"/>
        <v>2.8005600000000008</v>
      </c>
      <c r="E4481" s="15">
        <f t="shared" si="696"/>
        <v>-2.9999999999996696E-3</v>
      </c>
      <c r="F4481" s="6">
        <f t="shared" si="698"/>
        <v>3.0000000000005578E-3</v>
      </c>
      <c r="G4481" t="str">
        <f t="shared" si="699"/>
        <v>Valle</v>
      </c>
      <c r="H4481" s="6">
        <f t="shared" si="700"/>
        <v>-6.0000000000002274E-3</v>
      </c>
      <c r="I4481" s="6">
        <f t="shared" si="701"/>
        <v>3.0000000000005578E-3</v>
      </c>
      <c r="K4481" s="15">
        <f t="shared" si="702"/>
        <v>-1.1705050685898676E-3</v>
      </c>
      <c r="L4481" s="15">
        <f t="shared" si="703"/>
        <v>-1.829494931409802E-3</v>
      </c>
      <c r="M4481" s="15">
        <f t="shared" si="697"/>
        <v>3.3470517040541561E-6</v>
      </c>
    </row>
    <row r="4482" spans="1:13" x14ac:dyDescent="0.35">
      <c r="A4482">
        <f t="shared" si="694"/>
        <v>2014</v>
      </c>
      <c r="B4482" s="1">
        <v>41701</v>
      </c>
      <c r="C4482">
        <v>2.8039999999999998</v>
      </c>
      <c r="D4482" s="3">
        <f t="shared" si="695"/>
        <v>2.8002800000000012</v>
      </c>
      <c r="E4482" s="15">
        <f t="shared" si="696"/>
        <v>2.9999999999996696E-3</v>
      </c>
      <c r="F4482" s="6">
        <f t="shared" si="698"/>
        <v>5.9999999999993392E-3</v>
      </c>
      <c r="G4482" t="str">
        <f t="shared" si="699"/>
        <v/>
      </c>
      <c r="H4482" s="6">
        <f t="shared" si="700"/>
        <v>-2.9999999999996696E-3</v>
      </c>
      <c r="I4482" s="6">
        <f t="shared" si="701"/>
        <v>5.9999999999993392E-3</v>
      </c>
      <c r="K4482" s="15">
        <f t="shared" si="702"/>
        <v>-2.8407726404482733E-4</v>
      </c>
      <c r="L4482" s="15">
        <f t="shared" si="703"/>
        <v>3.284077264044497E-3</v>
      </c>
      <c r="M4482" s="15">
        <f t="shared" si="697"/>
        <v>1.078516347621399E-5</v>
      </c>
    </row>
    <row r="4483" spans="1:13" x14ac:dyDescent="0.35">
      <c r="A4483">
        <f t="shared" si="694"/>
        <v>2014</v>
      </c>
      <c r="B4483" s="1">
        <v>41702</v>
      </c>
      <c r="C4483">
        <v>2.8010000000000002</v>
      </c>
      <c r="D4483" s="3">
        <f t="shared" si="695"/>
        <v>2.7999200000000015</v>
      </c>
      <c r="E4483" s="15">
        <f t="shared" si="696"/>
        <v>-2.9999999999996696E-3</v>
      </c>
      <c r="F4483" s="6">
        <f t="shared" si="698"/>
        <v>-5.9999999999993392E-3</v>
      </c>
      <c r="G4483" t="str">
        <f t="shared" si="699"/>
        <v>Pico</v>
      </c>
      <c r="H4483" s="6">
        <f t="shared" si="700"/>
        <v>2.9999999999996696E-3</v>
      </c>
      <c r="I4483" s="6">
        <f t="shared" si="701"/>
        <v>-5.9999999999993392E-3</v>
      </c>
      <c r="K4483" s="15">
        <f t="shared" si="702"/>
        <v>6.5993073917588389E-4</v>
      </c>
      <c r="L4483" s="15">
        <f t="shared" si="703"/>
        <v>-3.6599307391755537E-3</v>
      </c>
      <c r="M4483" s="15">
        <f t="shared" si="697"/>
        <v>1.3395093015562115E-5</v>
      </c>
    </row>
    <row r="4484" spans="1:13" x14ac:dyDescent="0.35">
      <c r="A4484">
        <f t="shared" si="694"/>
        <v>2014</v>
      </c>
      <c r="B4484" s="1">
        <v>41703</v>
      </c>
      <c r="C4484">
        <v>2.798</v>
      </c>
      <c r="D4484" s="3">
        <f t="shared" si="695"/>
        <v>2.7996200000000004</v>
      </c>
      <c r="E4484" s="15">
        <f t="shared" si="696"/>
        <v>-3.0000000000001137E-3</v>
      </c>
      <c r="F4484" s="6">
        <f t="shared" si="698"/>
        <v>-4.4408920985006262E-16</v>
      </c>
      <c r="G4484" t="str">
        <f t="shared" si="699"/>
        <v/>
      </c>
      <c r="H4484" s="6">
        <f t="shared" si="700"/>
        <v>-2.9999999999996696E-3</v>
      </c>
      <c r="I4484" s="6">
        <f t="shared" si="701"/>
        <v>-4.4408920985006262E-16</v>
      </c>
      <c r="K4484" s="15">
        <f t="shared" si="702"/>
        <v>-5.9713632252643249E-4</v>
      </c>
      <c r="L4484" s="15">
        <f t="shared" si="703"/>
        <v>-2.4028636774736812E-3</v>
      </c>
      <c r="M4484" s="15">
        <f t="shared" si="697"/>
        <v>5.7737538525223428E-6</v>
      </c>
    </row>
    <row r="4485" spans="1:13" x14ac:dyDescent="0.35">
      <c r="A4485">
        <f t="shared" si="694"/>
        <v>2014</v>
      </c>
      <c r="B4485" s="1">
        <v>41704</v>
      </c>
      <c r="C4485">
        <v>2.7989999999999999</v>
      </c>
      <c r="D4485" s="3">
        <f t="shared" si="695"/>
        <v>2.7993600000000005</v>
      </c>
      <c r="E4485" s="15">
        <f t="shared" si="696"/>
        <v>9.9999999999988987E-4</v>
      </c>
      <c r="F4485" s="6">
        <f t="shared" si="698"/>
        <v>4.0000000000000036E-3</v>
      </c>
      <c r="G4485" t="str">
        <f t="shared" si="699"/>
        <v>Valle</v>
      </c>
      <c r="H4485" s="6">
        <f t="shared" si="700"/>
        <v>-3.0000000000001137E-3</v>
      </c>
      <c r="I4485" s="6">
        <f t="shared" si="701"/>
        <v>4.0000000000000036E-3</v>
      </c>
      <c r="K4485" s="15">
        <f t="shared" si="702"/>
        <v>-3.2001377978635621E-4</v>
      </c>
      <c r="L4485" s="15">
        <f t="shared" si="703"/>
        <v>1.3200137797862461E-3</v>
      </c>
      <c r="M4485" s="15">
        <f t="shared" si="697"/>
        <v>1.7424363788255722E-6</v>
      </c>
    </row>
    <row r="4486" spans="1:13" x14ac:dyDescent="0.35">
      <c r="A4486">
        <f t="shared" ref="A4486:A4549" si="704">YEAR(B4486)</f>
        <v>2014</v>
      </c>
      <c r="B4486" s="1">
        <v>41705</v>
      </c>
      <c r="C4486">
        <v>2.8029999999999999</v>
      </c>
      <c r="D4486" s="3">
        <f t="shared" ref="D4486:D4549" si="705">AVERAGE(C4486:C4535)</f>
        <v>2.7991200000000003</v>
      </c>
      <c r="E4486" s="15">
        <f t="shared" si="696"/>
        <v>4.0000000000000036E-3</v>
      </c>
      <c r="F4486" s="6">
        <f t="shared" si="698"/>
        <v>3.0000000000001137E-3</v>
      </c>
      <c r="G4486" t="str">
        <f t="shared" si="699"/>
        <v/>
      </c>
      <c r="H4486" s="6">
        <f t="shared" si="700"/>
        <v>9.9999999999988987E-4</v>
      </c>
      <c r="I4486" s="6">
        <f t="shared" si="701"/>
        <v>3.0000000000001137E-3</v>
      </c>
      <c r="K4486" s="15">
        <f t="shared" si="702"/>
        <v>3.053035060298698E-4</v>
      </c>
      <c r="L4486" s="15">
        <f t="shared" si="703"/>
        <v>3.6946964939701338E-3</v>
      </c>
      <c r="M4486" s="15">
        <f t="shared" si="697"/>
        <v>1.3650782182555199E-5</v>
      </c>
    </row>
    <row r="4487" spans="1:13" x14ac:dyDescent="0.35">
      <c r="A4487">
        <f t="shared" si="704"/>
        <v>2014</v>
      </c>
      <c r="B4487" s="1">
        <v>41708</v>
      </c>
      <c r="C4487">
        <v>2.8050000000000002</v>
      </c>
      <c r="D4487" s="3">
        <f t="shared" si="705"/>
        <v>2.7987799999999998</v>
      </c>
      <c r="E4487" s="15">
        <f t="shared" ref="E4487:E4550" si="706">C4487-C4486</f>
        <v>2.0000000000002238E-3</v>
      </c>
      <c r="F4487" s="6">
        <f t="shared" si="698"/>
        <v>-1.9999999999997797E-3</v>
      </c>
      <c r="G4487" t="str">
        <f t="shared" si="699"/>
        <v>Pico</v>
      </c>
      <c r="H4487" s="6">
        <f t="shared" si="700"/>
        <v>4.0000000000000036E-3</v>
      </c>
      <c r="I4487" s="6">
        <f t="shared" si="701"/>
        <v>-1.9999999999997797E-3</v>
      </c>
      <c r="K4487" s="15">
        <f t="shared" si="702"/>
        <v>8.6130229261776334E-4</v>
      </c>
      <c r="L4487" s="15">
        <f t="shared" si="703"/>
        <v>1.1386977073824605E-3</v>
      </c>
      <c r="M4487" s="15">
        <f t="shared" ref="M4487:M4550" si="707">L4487^2</f>
        <v>1.2966324687980715E-6</v>
      </c>
    </row>
    <row r="4488" spans="1:13" x14ac:dyDescent="0.35">
      <c r="A4488">
        <f t="shared" si="704"/>
        <v>2014</v>
      </c>
      <c r="B4488" s="1">
        <v>41709</v>
      </c>
      <c r="C4488">
        <v>2.802</v>
      </c>
      <c r="D4488" s="3">
        <f t="shared" si="705"/>
        <v>2.7984399999999998</v>
      </c>
      <c r="E4488" s="15">
        <f t="shared" si="706"/>
        <v>-3.0000000000001137E-3</v>
      </c>
      <c r="F4488" s="6">
        <f t="shared" ref="F4488:F4551" si="708">E4488-E4487</f>
        <v>-5.0000000000003375E-3</v>
      </c>
      <c r="G4488" t="str">
        <f t="shared" ref="G4488:G4551" si="709">IF(AND(F4487&gt;0,F4488&lt;0),"Pico",IF(AND(F4487&lt;0,F4488&gt;0),"Valle",""))</f>
        <v/>
      </c>
      <c r="H4488" s="6">
        <f t="shared" ref="H4488:H4551" si="710">E4487</f>
        <v>2.0000000000002238E-3</v>
      </c>
      <c r="I4488" s="6">
        <f t="shared" ref="I4488:I4551" si="711">E4488-H4488</f>
        <v>-5.0000000000003375E-3</v>
      </c>
      <c r="K4488" s="15">
        <f t="shared" si="702"/>
        <v>4.5901543594473166E-4</v>
      </c>
      <c r="L4488" s="15">
        <f t="shared" si="703"/>
        <v>-3.4590154359448455E-3</v>
      </c>
      <c r="M4488" s="15">
        <f t="shared" si="707"/>
        <v>1.1964787786104709E-5</v>
      </c>
    </row>
    <row r="4489" spans="1:13" x14ac:dyDescent="0.35">
      <c r="A4489">
        <f t="shared" si="704"/>
        <v>2014</v>
      </c>
      <c r="B4489" s="1">
        <v>41710</v>
      </c>
      <c r="C4489">
        <v>2.8069999999999999</v>
      </c>
      <c r="D4489" s="3">
        <f t="shared" si="705"/>
        <v>2.7982200000000006</v>
      </c>
      <c r="E4489" s="15">
        <f t="shared" si="706"/>
        <v>4.9999999999998934E-3</v>
      </c>
      <c r="F4489" s="6">
        <f t="shared" si="708"/>
        <v>8.0000000000000071E-3</v>
      </c>
      <c r="G4489" t="str">
        <f t="shared" si="709"/>
        <v>Valle</v>
      </c>
      <c r="H4489" s="6">
        <f t="shared" si="710"/>
        <v>-3.0000000000001137E-3</v>
      </c>
      <c r="I4489" s="6">
        <f t="shared" si="711"/>
        <v>8.0000000000000071E-3</v>
      </c>
      <c r="K4489" s="15">
        <f t="shared" si="702"/>
        <v>-4.7799232385997421E-4</v>
      </c>
      <c r="L4489" s="15">
        <f t="shared" si="703"/>
        <v>5.4779923238598678E-3</v>
      </c>
      <c r="M4489" s="15">
        <f t="shared" si="707"/>
        <v>3.0008399900267636E-5</v>
      </c>
    </row>
    <row r="4490" spans="1:13" x14ac:dyDescent="0.35">
      <c r="A4490">
        <f t="shared" si="704"/>
        <v>2014</v>
      </c>
      <c r="B4490" s="1">
        <v>41711</v>
      </c>
      <c r="C4490">
        <v>2.8069999999999999</v>
      </c>
      <c r="D4490" s="3">
        <f t="shared" si="705"/>
        <v>2.7978800000000001</v>
      </c>
      <c r="E4490" s="15">
        <f t="shared" si="706"/>
        <v>0</v>
      </c>
      <c r="F4490" s="6">
        <f t="shared" si="708"/>
        <v>-4.9999999999998934E-3</v>
      </c>
      <c r="G4490" t="str">
        <f t="shared" si="709"/>
        <v>Pico</v>
      </c>
      <c r="H4490" s="6">
        <f t="shared" si="710"/>
        <v>4.9999999999998934E-3</v>
      </c>
      <c r="I4490" s="6">
        <f t="shared" si="711"/>
        <v>-4.9999999999998934E-3</v>
      </c>
      <c r="K4490" s="15">
        <f t="shared" si="702"/>
        <v>1.2278881332160561E-3</v>
      </c>
      <c r="L4490" s="15">
        <f t="shared" si="703"/>
        <v>-1.2278881332160561E-3</v>
      </c>
      <c r="M4490" s="15">
        <f t="shared" si="707"/>
        <v>1.5077092676928112E-6</v>
      </c>
    </row>
    <row r="4491" spans="1:13" x14ac:dyDescent="0.35">
      <c r="A4491">
        <f t="shared" si="704"/>
        <v>2014</v>
      </c>
      <c r="B4491" s="1">
        <v>41712</v>
      </c>
      <c r="C4491">
        <v>2.8029999999999999</v>
      </c>
      <c r="D4491" s="3">
        <f t="shared" si="705"/>
        <v>2.79752</v>
      </c>
      <c r="E4491" s="15">
        <f t="shared" si="706"/>
        <v>-4.0000000000000036E-3</v>
      </c>
      <c r="F4491" s="6">
        <f t="shared" si="708"/>
        <v>-4.0000000000000036E-3</v>
      </c>
      <c r="G4491" t="str">
        <f t="shared" si="709"/>
        <v/>
      </c>
      <c r="H4491" s="6">
        <f t="shared" si="710"/>
        <v>0</v>
      </c>
      <c r="I4491" s="6">
        <f t="shared" si="711"/>
        <v>-4.0000000000000036E-3</v>
      </c>
      <c r="K4491" s="15">
        <f t="shared" si="702"/>
        <v>-1.1277133427026991E-4</v>
      </c>
      <c r="L4491" s="15">
        <f t="shared" si="703"/>
        <v>-3.8872286657297334E-3</v>
      </c>
      <c r="M4491" s="15">
        <f t="shared" si="707"/>
        <v>1.5110546699670964E-5</v>
      </c>
    </row>
    <row r="4492" spans="1:13" x14ac:dyDescent="0.35">
      <c r="A4492">
        <f t="shared" si="704"/>
        <v>2014</v>
      </c>
      <c r="B4492" s="1">
        <v>41715</v>
      </c>
      <c r="C4492">
        <v>2.8069999999999999</v>
      </c>
      <c r="D4492" s="3">
        <f t="shared" si="705"/>
        <v>2.7972000000000001</v>
      </c>
      <c r="E4492" s="15">
        <f t="shared" si="706"/>
        <v>4.0000000000000036E-3</v>
      </c>
      <c r="F4492" s="6">
        <f t="shared" si="708"/>
        <v>8.0000000000000071E-3</v>
      </c>
      <c r="G4492" t="str">
        <f t="shared" si="709"/>
        <v>Valle</v>
      </c>
      <c r="H4492" s="6">
        <f t="shared" si="710"/>
        <v>-4.0000000000000036E-3</v>
      </c>
      <c r="I4492" s="6">
        <f t="shared" si="711"/>
        <v>8.0000000000000071E-3</v>
      </c>
      <c r="K4492" s="15">
        <f t="shared" si="702"/>
        <v>-5.6125343922376917E-4</v>
      </c>
      <c r="L4492" s="15">
        <f t="shared" si="703"/>
        <v>4.5612534392237732E-3</v>
      </c>
      <c r="M4492" s="15">
        <f t="shared" si="707"/>
        <v>2.08050329368307E-5</v>
      </c>
    </row>
    <row r="4493" spans="1:13" x14ac:dyDescent="0.35">
      <c r="A4493">
        <f t="shared" si="704"/>
        <v>2014</v>
      </c>
      <c r="B4493" s="1">
        <v>41716</v>
      </c>
      <c r="C4493">
        <v>2.8090000000000002</v>
      </c>
      <c r="D4493" s="3">
        <f t="shared" si="705"/>
        <v>2.7968399999999995</v>
      </c>
      <c r="E4493" s="15">
        <f t="shared" si="706"/>
        <v>2.0000000000002238E-3</v>
      </c>
      <c r="F4493" s="6">
        <f t="shared" si="708"/>
        <v>-1.9999999999997797E-3</v>
      </c>
      <c r="G4493" t="str">
        <f t="shared" si="709"/>
        <v>Pico</v>
      </c>
      <c r="H4493" s="6">
        <f t="shared" si="710"/>
        <v>4.0000000000000036E-3</v>
      </c>
      <c r="I4493" s="6">
        <f t="shared" si="711"/>
        <v>-1.9999999999997797E-3</v>
      </c>
      <c r="K4493" s="15">
        <f t="shared" si="702"/>
        <v>1.0004721031463843E-3</v>
      </c>
      <c r="L4493" s="15">
        <f t="shared" si="703"/>
        <v>9.9952789685383951E-4</v>
      </c>
      <c r="M4493" s="15">
        <f t="shared" si="707"/>
        <v>9.9905601658905954E-7</v>
      </c>
    </row>
    <row r="4494" spans="1:13" x14ac:dyDescent="0.35">
      <c r="A4494">
        <f t="shared" si="704"/>
        <v>2014</v>
      </c>
      <c r="B4494" s="1">
        <v>41717</v>
      </c>
      <c r="C4494">
        <v>2.8140000000000001</v>
      </c>
      <c r="D4494" s="3">
        <f t="shared" si="705"/>
        <v>2.7963799999999996</v>
      </c>
      <c r="E4494" s="15">
        <f t="shared" si="706"/>
        <v>4.9999999999998934E-3</v>
      </c>
      <c r="F4494" s="6">
        <f t="shared" si="708"/>
        <v>2.9999999999996696E-3</v>
      </c>
      <c r="G4494" t="str">
        <f t="shared" si="709"/>
        <v>Valle</v>
      </c>
      <c r="H4494" s="6">
        <f t="shared" si="710"/>
        <v>2.0000000000002238E-3</v>
      </c>
      <c r="I4494" s="6">
        <f t="shared" si="711"/>
        <v>2.9999999999996696E-3</v>
      </c>
      <c r="K4494" s="15">
        <f t="shared" ref="K4494:K4557" si="712">$P$5+$P$6*E4493+$P$7*E4492+$P$8*E4491+$P$9*L4493+$P$10*L4492+$P$11*L4491</f>
        <v>3.1811730351907676E-4</v>
      </c>
      <c r="L4494" s="15">
        <f t="shared" ref="L4494:L4557" si="713">E4494-K4494</f>
        <v>4.6818826964808167E-3</v>
      </c>
      <c r="M4494" s="15">
        <f t="shared" si="707"/>
        <v>2.1920025583606482E-5</v>
      </c>
    </row>
    <row r="4495" spans="1:13" x14ac:dyDescent="0.35">
      <c r="A4495">
        <f t="shared" si="704"/>
        <v>2014</v>
      </c>
      <c r="B4495" s="1">
        <v>41718</v>
      </c>
      <c r="C4495">
        <v>2.8130000000000002</v>
      </c>
      <c r="D4495" s="3">
        <f t="shared" si="705"/>
        <v>2.79562</v>
      </c>
      <c r="E4495" s="15">
        <f t="shared" si="706"/>
        <v>-9.9999999999988987E-4</v>
      </c>
      <c r="F4495" s="6">
        <f t="shared" si="708"/>
        <v>-5.9999999999997833E-3</v>
      </c>
      <c r="G4495" t="str">
        <f t="shared" si="709"/>
        <v>Pico</v>
      </c>
      <c r="H4495" s="6">
        <f t="shared" si="710"/>
        <v>4.9999999999998934E-3</v>
      </c>
      <c r="I4495" s="6">
        <f t="shared" si="711"/>
        <v>-5.9999999999997833E-3</v>
      </c>
      <c r="K4495" s="15">
        <f t="shared" si="712"/>
        <v>1.2068121205534884E-3</v>
      </c>
      <c r="L4495" s="15">
        <f t="shared" si="713"/>
        <v>-2.2068121205533783E-3</v>
      </c>
      <c r="M4495" s="15">
        <f t="shared" si="707"/>
        <v>4.8700197354212982E-6</v>
      </c>
    </row>
    <row r="4496" spans="1:13" x14ac:dyDescent="0.35">
      <c r="A4496">
        <f t="shared" si="704"/>
        <v>2014</v>
      </c>
      <c r="B4496" s="1">
        <v>41719</v>
      </c>
      <c r="C4496">
        <v>2.8119999999999998</v>
      </c>
      <c r="D4496" s="3">
        <f t="shared" si="705"/>
        <v>2.7945799999999998</v>
      </c>
      <c r="E4496" s="15">
        <f t="shared" si="706"/>
        <v>-1.000000000000334E-3</v>
      </c>
      <c r="F4496" s="6">
        <f t="shared" si="708"/>
        <v>-4.4408920985006262E-16</v>
      </c>
      <c r="G4496" t="str">
        <f t="shared" si="709"/>
        <v/>
      </c>
      <c r="H4496" s="6">
        <f t="shared" si="710"/>
        <v>-9.9999999999988987E-4</v>
      </c>
      <c r="I4496" s="6">
        <f t="shared" si="711"/>
        <v>-4.4408920985006262E-16</v>
      </c>
      <c r="K4496" s="15">
        <f t="shared" si="712"/>
        <v>-2.2550152992979289E-4</v>
      </c>
      <c r="L4496" s="15">
        <f t="shared" si="713"/>
        <v>-7.7449847007054107E-4</v>
      </c>
      <c r="M4496" s="15">
        <f t="shared" si="707"/>
        <v>5.9984788014160877E-7</v>
      </c>
    </row>
    <row r="4497" spans="1:13" x14ac:dyDescent="0.35">
      <c r="A4497">
        <f t="shared" si="704"/>
        <v>2014</v>
      </c>
      <c r="B4497" s="1">
        <v>41722</v>
      </c>
      <c r="C4497">
        <v>2.81</v>
      </c>
      <c r="D4497" s="3">
        <f t="shared" si="705"/>
        <v>2.7936799999999993</v>
      </c>
      <c r="E4497" s="15">
        <f t="shared" si="706"/>
        <v>-1.9999999999997797E-3</v>
      </c>
      <c r="F4497" s="6">
        <f t="shared" si="708"/>
        <v>-9.9999999999944578E-4</v>
      </c>
      <c r="G4497" t="str">
        <f t="shared" si="709"/>
        <v/>
      </c>
      <c r="H4497" s="6">
        <f t="shared" si="710"/>
        <v>-1.000000000000334E-3</v>
      </c>
      <c r="I4497" s="6">
        <f t="shared" si="711"/>
        <v>-9.9999999999944578E-4</v>
      </c>
      <c r="K4497" s="15">
        <f t="shared" si="712"/>
        <v>3.031583752919744E-5</v>
      </c>
      <c r="L4497" s="15">
        <f t="shared" si="713"/>
        <v>-2.0303158375289771E-3</v>
      </c>
      <c r="M4497" s="15">
        <f t="shared" si="707"/>
        <v>4.1221824001209917E-6</v>
      </c>
    </row>
    <row r="4498" spans="1:13" x14ac:dyDescent="0.35">
      <c r="A4498">
        <f t="shared" si="704"/>
        <v>2014</v>
      </c>
      <c r="B4498" s="1">
        <v>41723</v>
      </c>
      <c r="C4498">
        <v>2.8119999999999998</v>
      </c>
      <c r="D4498" s="3">
        <f t="shared" si="705"/>
        <v>2.7929599999999999</v>
      </c>
      <c r="E4498" s="15">
        <f t="shared" si="706"/>
        <v>1.9999999999997797E-3</v>
      </c>
      <c r="F4498" s="6">
        <f t="shared" si="708"/>
        <v>3.9999999999995595E-3</v>
      </c>
      <c r="G4498" t="str">
        <f t="shared" si="709"/>
        <v>Valle</v>
      </c>
      <c r="H4498" s="6">
        <f t="shared" si="710"/>
        <v>-1.9999999999997797E-3</v>
      </c>
      <c r="I4498" s="6">
        <f t="shared" si="711"/>
        <v>3.9999999999995595E-3</v>
      </c>
      <c r="K4498" s="15">
        <f t="shared" si="712"/>
        <v>-3.3196937288532672E-4</v>
      </c>
      <c r="L4498" s="15">
        <f t="shared" si="713"/>
        <v>2.3319693728851066E-3</v>
      </c>
      <c r="M4498" s="15">
        <f t="shared" si="707"/>
        <v>5.4380811560741572E-6</v>
      </c>
    </row>
    <row r="4499" spans="1:13" x14ac:dyDescent="0.35">
      <c r="A4499">
        <f t="shared" si="704"/>
        <v>2014</v>
      </c>
      <c r="B4499" s="1">
        <v>41724</v>
      </c>
      <c r="C4499">
        <v>2.8119999999999998</v>
      </c>
      <c r="D4499" s="3">
        <f t="shared" si="705"/>
        <v>2.7922999999999996</v>
      </c>
      <c r="E4499" s="15">
        <f t="shared" si="706"/>
        <v>0</v>
      </c>
      <c r="F4499" s="6">
        <f t="shared" si="708"/>
        <v>-1.9999999999997797E-3</v>
      </c>
      <c r="G4499" t="str">
        <f t="shared" si="709"/>
        <v>Pico</v>
      </c>
      <c r="H4499" s="6">
        <f t="shared" si="710"/>
        <v>1.9999999999997797E-3</v>
      </c>
      <c r="I4499" s="6">
        <f t="shared" si="711"/>
        <v>-1.9999999999997797E-3</v>
      </c>
      <c r="K4499" s="15">
        <f t="shared" si="712"/>
        <v>5.6983827757960646E-4</v>
      </c>
      <c r="L4499" s="15">
        <f t="shared" si="713"/>
        <v>-5.6983827757960646E-4</v>
      </c>
      <c r="M4499" s="15">
        <f t="shared" si="707"/>
        <v>3.2471566259489263E-7</v>
      </c>
    </row>
    <row r="4500" spans="1:13" x14ac:dyDescent="0.35">
      <c r="A4500">
        <f t="shared" si="704"/>
        <v>2014</v>
      </c>
      <c r="B4500" s="1">
        <v>41725</v>
      </c>
      <c r="C4500">
        <v>2.8109999999999999</v>
      </c>
      <c r="D4500" s="3">
        <f t="shared" si="705"/>
        <v>2.7917799999999993</v>
      </c>
      <c r="E4500" s="15">
        <f t="shared" si="706"/>
        <v>-9.9999999999988987E-4</v>
      </c>
      <c r="F4500" s="6">
        <f t="shared" si="708"/>
        <v>-9.9999999999988987E-4</v>
      </c>
      <c r="G4500" t="str">
        <f t="shared" si="709"/>
        <v/>
      </c>
      <c r="H4500" s="6">
        <f t="shared" si="710"/>
        <v>0</v>
      </c>
      <c r="I4500" s="6">
        <f t="shared" si="711"/>
        <v>-9.9999999999988987E-4</v>
      </c>
      <c r="K4500" s="15">
        <f t="shared" si="712"/>
        <v>2.2880890674656517E-5</v>
      </c>
      <c r="L4500" s="15">
        <f t="shared" si="713"/>
        <v>-1.0228808906745464E-3</v>
      </c>
      <c r="M4500" s="15">
        <f t="shared" si="707"/>
        <v>1.0462853165071533E-6</v>
      </c>
    </row>
    <row r="4501" spans="1:13" x14ac:dyDescent="0.35">
      <c r="A4501">
        <f t="shared" si="704"/>
        <v>2014</v>
      </c>
      <c r="B4501" s="1">
        <v>41726</v>
      </c>
      <c r="C4501">
        <v>2.8109999999999999</v>
      </c>
      <c r="D4501" s="3">
        <f t="shared" si="705"/>
        <v>2.79128</v>
      </c>
      <c r="E4501" s="15">
        <f t="shared" si="706"/>
        <v>0</v>
      </c>
      <c r="F4501" s="6">
        <f t="shared" si="708"/>
        <v>9.9999999999988987E-4</v>
      </c>
      <c r="G4501" t="str">
        <f t="shared" si="709"/>
        <v>Valle</v>
      </c>
      <c r="H4501" s="6">
        <f t="shared" si="710"/>
        <v>-9.9999999999988987E-4</v>
      </c>
      <c r="I4501" s="6">
        <f t="shared" si="711"/>
        <v>9.9999999999988987E-4</v>
      </c>
      <c r="K4501" s="15">
        <f t="shared" si="712"/>
        <v>-2.836033042224678E-5</v>
      </c>
      <c r="L4501" s="15">
        <f t="shared" si="713"/>
        <v>2.836033042224678E-5</v>
      </c>
      <c r="M4501" s="15">
        <f t="shared" si="707"/>
        <v>8.0430834165901622E-10</v>
      </c>
    </row>
    <row r="4502" spans="1:13" x14ac:dyDescent="0.35">
      <c r="A4502">
        <f t="shared" si="704"/>
        <v>2014</v>
      </c>
      <c r="B4502" s="1">
        <v>41729</v>
      </c>
      <c r="C4502">
        <v>2.8090000000000002</v>
      </c>
      <c r="D4502" s="3">
        <f t="shared" si="705"/>
        <v>2.7907399999999996</v>
      </c>
      <c r="E4502" s="15">
        <f t="shared" si="706"/>
        <v>-1.9999999999997797E-3</v>
      </c>
      <c r="F4502" s="6">
        <f t="shared" si="708"/>
        <v>-1.9999999999997797E-3</v>
      </c>
      <c r="G4502" t="str">
        <f t="shared" si="709"/>
        <v>Pico</v>
      </c>
      <c r="H4502" s="6">
        <f t="shared" si="710"/>
        <v>0</v>
      </c>
      <c r="I4502" s="6">
        <f t="shared" si="711"/>
        <v>-1.9999999999997797E-3</v>
      </c>
      <c r="K4502" s="15">
        <f t="shared" si="712"/>
        <v>1.2234586897783036E-4</v>
      </c>
      <c r="L4502" s="15">
        <f t="shared" si="713"/>
        <v>-2.1223458689776102E-3</v>
      </c>
      <c r="M4502" s="15">
        <f t="shared" si="707"/>
        <v>4.5043519875663271E-6</v>
      </c>
    </row>
    <row r="4503" spans="1:13" x14ac:dyDescent="0.35">
      <c r="A4503">
        <f t="shared" si="704"/>
        <v>2014</v>
      </c>
      <c r="B4503" s="1">
        <v>41730</v>
      </c>
      <c r="C4503">
        <v>2.8069999999999999</v>
      </c>
      <c r="D4503" s="3">
        <f t="shared" si="705"/>
        <v>2.7903200000000004</v>
      </c>
      <c r="E4503" s="15">
        <f t="shared" si="706"/>
        <v>-2.0000000000002238E-3</v>
      </c>
      <c r="F4503" s="6">
        <f t="shared" si="708"/>
        <v>-4.4408920985006262E-16</v>
      </c>
      <c r="G4503" t="str">
        <f t="shared" si="709"/>
        <v/>
      </c>
      <c r="H4503" s="6">
        <f t="shared" si="710"/>
        <v>-1.9999999999997797E-3</v>
      </c>
      <c r="I4503" s="6">
        <f t="shared" si="711"/>
        <v>-4.4408920985006262E-16</v>
      </c>
      <c r="K4503" s="15">
        <f t="shared" si="712"/>
        <v>-3.1786851156317221E-4</v>
      </c>
      <c r="L4503" s="15">
        <f t="shared" si="713"/>
        <v>-1.6821314884370516E-3</v>
      </c>
      <c r="M4503" s="15">
        <f t="shared" si="707"/>
        <v>2.8295663443914506E-6</v>
      </c>
    </row>
    <row r="4504" spans="1:13" x14ac:dyDescent="0.35">
      <c r="A4504">
        <f t="shared" si="704"/>
        <v>2014</v>
      </c>
      <c r="B4504" s="1">
        <v>41731</v>
      </c>
      <c r="C4504">
        <v>2.8079999999999998</v>
      </c>
      <c r="D4504" s="3">
        <f t="shared" si="705"/>
        <v>2.7899599999999998</v>
      </c>
      <c r="E4504" s="15">
        <f t="shared" si="706"/>
        <v>9.9999999999988987E-4</v>
      </c>
      <c r="F4504" s="6">
        <f t="shared" si="708"/>
        <v>3.0000000000001137E-3</v>
      </c>
      <c r="G4504" t="str">
        <f t="shared" si="709"/>
        <v>Valle</v>
      </c>
      <c r="H4504" s="6">
        <f t="shared" si="710"/>
        <v>-2.0000000000002238E-3</v>
      </c>
      <c r="I4504" s="6">
        <f t="shared" si="711"/>
        <v>3.0000000000001137E-3</v>
      </c>
      <c r="K4504" s="15">
        <f t="shared" si="712"/>
        <v>-2.2775850140498057E-4</v>
      </c>
      <c r="L4504" s="15">
        <f t="shared" si="713"/>
        <v>1.2277585014048705E-3</v>
      </c>
      <c r="M4504" s="15">
        <f t="shared" si="707"/>
        <v>1.5073909377719335E-6</v>
      </c>
    </row>
    <row r="4505" spans="1:13" x14ac:dyDescent="0.35">
      <c r="A4505">
        <f t="shared" si="704"/>
        <v>2014</v>
      </c>
      <c r="B4505" s="1">
        <v>41732</v>
      </c>
      <c r="C4505">
        <v>2.8109999999999999</v>
      </c>
      <c r="D4505" s="3">
        <f t="shared" si="705"/>
        <v>2.7897399999999992</v>
      </c>
      <c r="E4505" s="15">
        <f t="shared" si="706"/>
        <v>3.0000000000001137E-3</v>
      </c>
      <c r="F4505" s="6">
        <f t="shared" si="708"/>
        <v>2.0000000000002238E-3</v>
      </c>
      <c r="G4505" t="str">
        <f t="shared" si="709"/>
        <v/>
      </c>
      <c r="H4505" s="6">
        <f t="shared" si="710"/>
        <v>9.9999999999988987E-4</v>
      </c>
      <c r="I4505" s="6">
        <f t="shared" si="711"/>
        <v>2.0000000000002238E-3</v>
      </c>
      <c r="K4505" s="15">
        <f t="shared" si="712"/>
        <v>3.3049501404994766E-4</v>
      </c>
      <c r="L4505" s="15">
        <f t="shared" si="713"/>
        <v>2.6695049859501662E-3</v>
      </c>
      <c r="M4505" s="15">
        <f t="shared" si="707"/>
        <v>7.1262568700127973E-6</v>
      </c>
    </row>
    <row r="4506" spans="1:13" x14ac:dyDescent="0.35">
      <c r="A4506">
        <f t="shared" si="704"/>
        <v>2014</v>
      </c>
      <c r="B4506" s="1">
        <v>41733</v>
      </c>
      <c r="C4506">
        <v>2.81</v>
      </c>
      <c r="D4506" s="3">
        <f t="shared" si="705"/>
        <v>2.7894599999999996</v>
      </c>
      <c r="E4506" s="15">
        <f t="shared" si="706"/>
        <v>-9.9999999999988987E-4</v>
      </c>
      <c r="F4506" s="6">
        <f t="shared" si="708"/>
        <v>-4.0000000000000036E-3</v>
      </c>
      <c r="G4506" t="str">
        <f t="shared" si="709"/>
        <v>Pico</v>
      </c>
      <c r="H4506" s="6">
        <f t="shared" si="710"/>
        <v>3.0000000000001137E-3</v>
      </c>
      <c r="I4506" s="6">
        <f t="shared" si="711"/>
        <v>-4.0000000000000036E-3</v>
      </c>
      <c r="K4506" s="15">
        <f t="shared" si="712"/>
        <v>6.7086342011947919E-4</v>
      </c>
      <c r="L4506" s="15">
        <f t="shared" si="713"/>
        <v>-1.6708634201193691E-3</v>
      </c>
      <c r="M4506" s="15">
        <f t="shared" si="707"/>
        <v>2.7917845686929954E-6</v>
      </c>
    </row>
    <row r="4507" spans="1:13" x14ac:dyDescent="0.35">
      <c r="A4507">
        <f t="shared" si="704"/>
        <v>2014</v>
      </c>
      <c r="B4507" s="1">
        <v>41736</v>
      </c>
      <c r="C4507">
        <v>2.8039999999999998</v>
      </c>
      <c r="D4507" s="3">
        <f t="shared" si="705"/>
        <v>2.7891199999999996</v>
      </c>
      <c r="E4507" s="15">
        <f t="shared" si="706"/>
        <v>-6.0000000000002274E-3</v>
      </c>
      <c r="F4507" s="6">
        <f t="shared" si="708"/>
        <v>-5.0000000000003375E-3</v>
      </c>
      <c r="G4507" t="str">
        <f t="shared" si="709"/>
        <v/>
      </c>
      <c r="H4507" s="6">
        <f t="shared" si="710"/>
        <v>-9.9999999999988987E-4</v>
      </c>
      <c r="I4507" s="6">
        <f t="shared" si="711"/>
        <v>-5.0000000000003375E-3</v>
      </c>
      <c r="K4507" s="15">
        <f t="shared" si="712"/>
        <v>-1.3653885500201232E-4</v>
      </c>
      <c r="L4507" s="15">
        <f t="shared" si="713"/>
        <v>-5.8634611449982152E-3</v>
      </c>
      <c r="M4507" s="15">
        <f t="shared" si="707"/>
        <v>3.4380176598903781E-5</v>
      </c>
    </row>
    <row r="4508" spans="1:13" x14ac:dyDescent="0.35">
      <c r="A4508">
        <f t="shared" si="704"/>
        <v>2014</v>
      </c>
      <c r="B4508" s="1">
        <v>41737</v>
      </c>
      <c r="C4508">
        <v>2.7909999999999999</v>
      </c>
      <c r="D4508" s="3">
        <f t="shared" si="705"/>
        <v>2.7889399999999993</v>
      </c>
      <c r="E4508" s="15">
        <f t="shared" si="706"/>
        <v>-1.2999999999999901E-2</v>
      </c>
      <c r="F4508" s="6">
        <f t="shared" si="708"/>
        <v>-6.9999999999996732E-3</v>
      </c>
      <c r="G4508" t="str">
        <f t="shared" si="709"/>
        <v/>
      </c>
      <c r="H4508" s="6">
        <f t="shared" si="710"/>
        <v>-6.0000000000002274E-3</v>
      </c>
      <c r="I4508" s="6">
        <f t="shared" si="711"/>
        <v>-6.9999999999996732E-3</v>
      </c>
      <c r="K4508" s="15">
        <f t="shared" si="712"/>
        <v>-1.0274693024723471E-3</v>
      </c>
      <c r="L4508" s="15">
        <f t="shared" si="713"/>
        <v>-1.1972530697527553E-2</v>
      </c>
      <c r="M4508" s="15">
        <f t="shared" si="707"/>
        <v>1.4334149130323961E-4</v>
      </c>
    </row>
    <row r="4509" spans="1:13" x14ac:dyDescent="0.35">
      <c r="A4509">
        <f t="shared" si="704"/>
        <v>2014</v>
      </c>
      <c r="B4509" s="1">
        <v>41738</v>
      </c>
      <c r="C4509">
        <v>2.7959999999999998</v>
      </c>
      <c r="D4509" s="3">
        <f t="shared" si="705"/>
        <v>2.7891799999999995</v>
      </c>
      <c r="E4509" s="15">
        <f t="shared" si="706"/>
        <v>4.9999999999998934E-3</v>
      </c>
      <c r="F4509" s="6">
        <f t="shared" si="708"/>
        <v>1.7999999999999794E-2</v>
      </c>
      <c r="G4509" t="str">
        <f t="shared" si="709"/>
        <v>Valle</v>
      </c>
      <c r="H4509" s="6">
        <f t="shared" si="710"/>
        <v>-1.2999999999999901E-2</v>
      </c>
      <c r="I4509" s="6">
        <f t="shared" si="711"/>
        <v>1.7999999999999794E-2</v>
      </c>
      <c r="K4509" s="15">
        <f t="shared" si="712"/>
        <v>-2.4225903634071738E-3</v>
      </c>
      <c r="L4509" s="15">
        <f t="shared" si="713"/>
        <v>7.4225903634070672E-3</v>
      </c>
      <c r="M4509" s="15">
        <f t="shared" si="707"/>
        <v>5.5094847702943456E-5</v>
      </c>
    </row>
    <row r="4510" spans="1:13" x14ac:dyDescent="0.35">
      <c r="A4510">
        <f t="shared" si="704"/>
        <v>2014</v>
      </c>
      <c r="B4510" s="1">
        <v>41739</v>
      </c>
      <c r="C4510">
        <v>2.7890000000000001</v>
      </c>
      <c r="D4510" s="3">
        <f t="shared" si="705"/>
        <v>2.7893199999999996</v>
      </c>
      <c r="E4510" s="15">
        <f t="shared" si="706"/>
        <v>-6.9999999999996732E-3</v>
      </c>
      <c r="F4510" s="6">
        <f t="shared" si="708"/>
        <v>-1.1999999999999567E-2</v>
      </c>
      <c r="G4510" t="str">
        <f t="shared" si="709"/>
        <v>Pico</v>
      </c>
      <c r="H4510" s="6">
        <f t="shared" si="710"/>
        <v>4.9999999999998934E-3</v>
      </c>
      <c r="I4510" s="6">
        <f t="shared" si="711"/>
        <v>-1.1999999999999567E-2</v>
      </c>
      <c r="K4510" s="15">
        <f t="shared" si="712"/>
        <v>1.3833042107901554E-3</v>
      </c>
      <c r="L4510" s="15">
        <f t="shared" si="713"/>
        <v>-8.3833042107898277E-3</v>
      </c>
      <c r="M4510" s="15">
        <f t="shared" si="707"/>
        <v>7.0279789490646451E-5</v>
      </c>
    </row>
    <row r="4511" spans="1:13" x14ac:dyDescent="0.35">
      <c r="A4511">
        <f t="shared" si="704"/>
        <v>2014</v>
      </c>
      <c r="B4511" s="1">
        <v>41740</v>
      </c>
      <c r="C4511">
        <v>2.786</v>
      </c>
      <c r="D4511" s="3">
        <f t="shared" si="705"/>
        <v>2.7895399999999997</v>
      </c>
      <c r="E4511" s="15">
        <f t="shared" si="706"/>
        <v>-3.0000000000001137E-3</v>
      </c>
      <c r="F4511" s="6">
        <f t="shared" si="708"/>
        <v>3.9999999999995595E-3</v>
      </c>
      <c r="G4511" t="str">
        <f t="shared" si="709"/>
        <v>Valle</v>
      </c>
      <c r="H4511" s="6">
        <f t="shared" si="710"/>
        <v>-6.9999999999996732E-3</v>
      </c>
      <c r="I4511" s="6">
        <f t="shared" si="711"/>
        <v>3.9999999999995595E-3</v>
      </c>
      <c r="K4511" s="15">
        <f t="shared" si="712"/>
        <v>-1.6952262577664091E-3</v>
      </c>
      <c r="L4511" s="15">
        <f t="shared" si="713"/>
        <v>-1.3047737422337046E-3</v>
      </c>
      <c r="M4511" s="15">
        <f t="shared" si="707"/>
        <v>1.7024345184225458E-6</v>
      </c>
    </row>
    <row r="4512" spans="1:13" x14ac:dyDescent="0.35">
      <c r="A4512">
        <f t="shared" si="704"/>
        <v>2014</v>
      </c>
      <c r="B4512" s="1">
        <v>41743</v>
      </c>
      <c r="C4512">
        <v>2.7759999999999998</v>
      </c>
      <c r="D4512" s="3">
        <f t="shared" si="705"/>
        <v>2.7899799999999999</v>
      </c>
      <c r="E4512" s="15">
        <f t="shared" si="706"/>
        <v>-1.0000000000000231E-2</v>
      </c>
      <c r="F4512" s="6">
        <f t="shared" si="708"/>
        <v>-7.0000000000001172E-3</v>
      </c>
      <c r="G4512" t="str">
        <f t="shared" si="709"/>
        <v>Pico</v>
      </c>
      <c r="H4512" s="6">
        <f t="shared" si="710"/>
        <v>-3.0000000000001137E-3</v>
      </c>
      <c r="I4512" s="6">
        <f t="shared" si="711"/>
        <v>-7.0000000000001172E-3</v>
      </c>
      <c r="K4512" s="15">
        <f t="shared" si="712"/>
        <v>-7.1439913764041664E-5</v>
      </c>
      <c r="L4512" s="15">
        <f t="shared" si="713"/>
        <v>-9.9285600862361895E-3</v>
      </c>
      <c r="M4512" s="15">
        <f t="shared" si="707"/>
        <v>9.8576305386002374E-5</v>
      </c>
    </row>
    <row r="4513" spans="1:13" x14ac:dyDescent="0.35">
      <c r="A4513">
        <f t="shared" si="704"/>
        <v>2014</v>
      </c>
      <c r="B4513" s="1">
        <v>41744</v>
      </c>
      <c r="C4513">
        <v>2.774</v>
      </c>
      <c r="D4513" s="3">
        <f t="shared" si="705"/>
        <v>2.7905600000000006</v>
      </c>
      <c r="E4513" s="15">
        <f t="shared" si="706"/>
        <v>-1.9999999999997797E-3</v>
      </c>
      <c r="F4513" s="6">
        <f t="shared" si="708"/>
        <v>8.0000000000004512E-3</v>
      </c>
      <c r="G4513" t="str">
        <f t="shared" si="709"/>
        <v>Valle</v>
      </c>
      <c r="H4513" s="6">
        <f t="shared" si="710"/>
        <v>-1.0000000000000231E-2</v>
      </c>
      <c r="I4513" s="6">
        <f t="shared" si="711"/>
        <v>8.0000000000004512E-3</v>
      </c>
      <c r="K4513" s="15">
        <f t="shared" si="712"/>
        <v>-2.0546163958929126E-3</v>
      </c>
      <c r="L4513" s="15">
        <f t="shared" si="713"/>
        <v>5.4616395893132899E-5</v>
      </c>
      <c r="M4513" s="15">
        <f t="shared" si="707"/>
        <v>2.9829507003554243E-9</v>
      </c>
    </row>
    <row r="4514" spans="1:13" x14ac:dyDescent="0.35">
      <c r="A4514">
        <f t="shared" si="704"/>
        <v>2014</v>
      </c>
      <c r="B4514" s="1">
        <v>41745</v>
      </c>
      <c r="C4514">
        <v>2.7810000000000001</v>
      </c>
      <c r="D4514" s="3">
        <f t="shared" si="705"/>
        <v>2.7911599999999996</v>
      </c>
      <c r="E4514" s="15">
        <f t="shared" si="706"/>
        <v>7.0000000000001172E-3</v>
      </c>
      <c r="F4514" s="6">
        <f t="shared" si="708"/>
        <v>8.999999999999897E-3</v>
      </c>
      <c r="G4514" t="str">
        <f t="shared" si="709"/>
        <v/>
      </c>
      <c r="H4514" s="6">
        <f t="shared" si="710"/>
        <v>-1.9999999999997797E-3</v>
      </c>
      <c r="I4514" s="6">
        <f t="shared" si="711"/>
        <v>8.999999999999897E-3</v>
      </c>
      <c r="K4514" s="15">
        <f t="shared" si="712"/>
        <v>-1.8725751884415576E-5</v>
      </c>
      <c r="L4514" s="15">
        <f t="shared" si="713"/>
        <v>7.0187257518845329E-3</v>
      </c>
      <c r="M4514" s="15">
        <f t="shared" si="707"/>
        <v>4.9262511180167101E-5</v>
      </c>
    </row>
    <row r="4515" spans="1:13" x14ac:dyDescent="0.35">
      <c r="A4515">
        <f t="shared" si="704"/>
        <v>2014</v>
      </c>
      <c r="B4515" s="1">
        <v>41746</v>
      </c>
      <c r="C4515" s="5">
        <v>2.7810000000000001</v>
      </c>
      <c r="D4515" s="3">
        <f t="shared" si="705"/>
        <v>2.7916200000000004</v>
      </c>
      <c r="E4515" s="15">
        <f t="shared" si="706"/>
        <v>0</v>
      </c>
      <c r="F4515" s="6">
        <f t="shared" si="708"/>
        <v>-7.0000000000001172E-3</v>
      </c>
      <c r="G4515" t="str">
        <f t="shared" si="709"/>
        <v>Pico</v>
      </c>
      <c r="H4515" s="6">
        <f t="shared" si="710"/>
        <v>7.0000000000001172E-3</v>
      </c>
      <c r="I4515" s="6">
        <f t="shared" si="711"/>
        <v>-7.0000000000001172E-3</v>
      </c>
      <c r="K4515" s="15">
        <f t="shared" si="712"/>
        <v>1.4048606940652751E-3</v>
      </c>
      <c r="L4515" s="15">
        <f t="shared" si="713"/>
        <v>-1.4048606940652751E-3</v>
      </c>
      <c r="M4515" s="15">
        <f t="shared" si="707"/>
        <v>1.9736335697295662E-6</v>
      </c>
    </row>
    <row r="4516" spans="1:13" x14ac:dyDescent="0.35">
      <c r="A4516">
        <f t="shared" si="704"/>
        <v>2014</v>
      </c>
      <c r="B4516" s="1">
        <v>41747</v>
      </c>
      <c r="C4516" s="5">
        <v>2.7810000000000001</v>
      </c>
      <c r="D4516" s="3">
        <f t="shared" si="705"/>
        <v>2.7921200000000006</v>
      </c>
      <c r="E4516" s="15">
        <f t="shared" si="706"/>
        <v>0</v>
      </c>
      <c r="F4516" s="6">
        <f t="shared" si="708"/>
        <v>0</v>
      </c>
      <c r="G4516" t="str">
        <f t="shared" si="709"/>
        <v/>
      </c>
      <c r="H4516" s="6">
        <f t="shared" si="710"/>
        <v>0</v>
      </c>
      <c r="I4516" s="6">
        <f t="shared" si="711"/>
        <v>0</v>
      </c>
      <c r="K4516" s="15">
        <f t="shared" si="712"/>
        <v>-4.3069993467326258E-5</v>
      </c>
      <c r="L4516" s="15">
        <f t="shared" si="713"/>
        <v>4.3069993467326258E-5</v>
      </c>
      <c r="M4516" s="15">
        <f t="shared" si="707"/>
        <v>1.8550243372755266E-9</v>
      </c>
    </row>
    <row r="4517" spans="1:13" x14ac:dyDescent="0.35">
      <c r="A4517">
        <f t="shared" si="704"/>
        <v>2014</v>
      </c>
      <c r="B4517" s="1">
        <v>41750</v>
      </c>
      <c r="C4517">
        <v>2.7770000000000001</v>
      </c>
      <c r="D4517" s="3">
        <f t="shared" si="705"/>
        <v>2.7925200000000001</v>
      </c>
      <c r="E4517" s="15">
        <f t="shared" si="706"/>
        <v>-4.0000000000000036E-3</v>
      </c>
      <c r="F4517" s="6">
        <f t="shared" si="708"/>
        <v>-4.0000000000000036E-3</v>
      </c>
      <c r="G4517" t="str">
        <f t="shared" si="709"/>
        <v/>
      </c>
      <c r="H4517" s="6">
        <f t="shared" si="710"/>
        <v>0</v>
      </c>
      <c r="I4517" s="6">
        <f t="shared" si="711"/>
        <v>-4.0000000000000036E-3</v>
      </c>
      <c r="K4517" s="15">
        <f t="shared" si="712"/>
        <v>2.8277186750580875E-4</v>
      </c>
      <c r="L4517" s="15">
        <f t="shared" si="713"/>
        <v>-4.2827718675058123E-3</v>
      </c>
      <c r="M4517" s="15">
        <f t="shared" si="707"/>
        <v>1.8342134869099224E-5</v>
      </c>
    </row>
    <row r="4518" spans="1:13" x14ac:dyDescent="0.35">
      <c r="A4518">
        <f t="shared" si="704"/>
        <v>2014</v>
      </c>
      <c r="B4518" s="1">
        <v>41751</v>
      </c>
      <c r="C4518">
        <v>2.7829999999999999</v>
      </c>
      <c r="D4518" s="3">
        <f t="shared" si="705"/>
        <v>2.7928999999999995</v>
      </c>
      <c r="E4518" s="15">
        <f t="shared" si="706"/>
        <v>5.9999999999997833E-3</v>
      </c>
      <c r="F4518" s="6">
        <f t="shared" si="708"/>
        <v>9.9999999999997868E-3</v>
      </c>
      <c r="G4518" t="str">
        <f t="shared" si="709"/>
        <v>Valle</v>
      </c>
      <c r="H4518" s="6">
        <f t="shared" si="710"/>
        <v>-4.0000000000000036E-3</v>
      </c>
      <c r="I4518" s="6">
        <f t="shared" si="711"/>
        <v>9.9999999999997868E-3</v>
      </c>
      <c r="K4518" s="15">
        <f t="shared" si="712"/>
        <v>-7.7309877118269339E-4</v>
      </c>
      <c r="L4518" s="15">
        <f t="shared" si="713"/>
        <v>6.7730987711824764E-3</v>
      </c>
      <c r="M4518" s="15">
        <f t="shared" si="707"/>
        <v>4.5874866964193573E-5</v>
      </c>
    </row>
    <row r="4519" spans="1:13" x14ac:dyDescent="0.35">
      <c r="A4519">
        <f t="shared" si="704"/>
        <v>2014</v>
      </c>
      <c r="B4519" s="1">
        <v>41752</v>
      </c>
      <c r="C4519">
        <v>2.7930000000000001</v>
      </c>
      <c r="D4519" s="3">
        <f t="shared" si="705"/>
        <v>2.79318</v>
      </c>
      <c r="E4519" s="15">
        <f t="shared" si="706"/>
        <v>1.0000000000000231E-2</v>
      </c>
      <c r="F4519" s="6">
        <f t="shared" si="708"/>
        <v>4.0000000000004476E-3</v>
      </c>
      <c r="G4519" t="str">
        <f t="shared" si="709"/>
        <v/>
      </c>
      <c r="H4519" s="6">
        <f t="shared" si="710"/>
        <v>5.9999999999997833E-3</v>
      </c>
      <c r="I4519" s="6">
        <f t="shared" si="711"/>
        <v>4.0000000000004476E-3</v>
      </c>
      <c r="K4519" s="15">
        <f t="shared" si="712"/>
        <v>1.4550399744773519E-3</v>
      </c>
      <c r="L4519" s="15">
        <f t="shared" si="713"/>
        <v>8.5449600255228797E-3</v>
      </c>
      <c r="M4519" s="15">
        <f t="shared" si="707"/>
        <v>7.3016341837783971E-5</v>
      </c>
    </row>
    <row r="4520" spans="1:13" x14ac:dyDescent="0.35">
      <c r="A4520">
        <f t="shared" si="704"/>
        <v>2014</v>
      </c>
      <c r="B4520" s="1">
        <v>41753</v>
      </c>
      <c r="C4520">
        <v>2.7909999999999999</v>
      </c>
      <c r="D4520" s="3">
        <f t="shared" si="705"/>
        <v>2.7932199999999994</v>
      </c>
      <c r="E4520" s="15">
        <f t="shared" si="706"/>
        <v>-2.0000000000002238E-3</v>
      </c>
      <c r="F4520" s="6">
        <f t="shared" si="708"/>
        <v>-1.2000000000000455E-2</v>
      </c>
      <c r="G4520" t="str">
        <f t="shared" si="709"/>
        <v>Pico</v>
      </c>
      <c r="H4520" s="6">
        <f t="shared" si="710"/>
        <v>1.0000000000000231E-2</v>
      </c>
      <c r="I4520" s="6">
        <f t="shared" si="711"/>
        <v>-1.2000000000000455E-2</v>
      </c>
      <c r="K4520" s="15">
        <f t="shared" si="712"/>
        <v>1.9011918395722598E-3</v>
      </c>
      <c r="L4520" s="15">
        <f t="shared" si="713"/>
        <v>-3.9011918395724836E-3</v>
      </c>
      <c r="M4520" s="15">
        <f t="shared" si="707"/>
        <v>1.5219297769146938E-5</v>
      </c>
    </row>
    <row r="4521" spans="1:13" x14ac:dyDescent="0.35">
      <c r="A4521">
        <f t="shared" si="704"/>
        <v>2014</v>
      </c>
      <c r="B4521" s="1">
        <v>41754</v>
      </c>
      <c r="C4521">
        <v>2.8029999999999999</v>
      </c>
      <c r="D4521" s="3">
        <f t="shared" si="705"/>
        <v>2.7930999999999995</v>
      </c>
      <c r="E4521" s="15">
        <f t="shared" si="706"/>
        <v>1.2000000000000011E-2</v>
      </c>
      <c r="F4521" s="6">
        <f t="shared" si="708"/>
        <v>1.4000000000000234E-2</v>
      </c>
      <c r="G4521" t="str">
        <f t="shared" si="709"/>
        <v>Valle</v>
      </c>
      <c r="H4521" s="6">
        <f t="shared" si="710"/>
        <v>-2.0000000000002238E-3</v>
      </c>
      <c r="I4521" s="6">
        <f t="shared" si="711"/>
        <v>1.4000000000000234E-2</v>
      </c>
      <c r="K4521" s="15">
        <f t="shared" si="712"/>
        <v>-4.0924970930355235E-4</v>
      </c>
      <c r="L4521" s="15">
        <f t="shared" si="713"/>
        <v>1.2409249709303563E-2</v>
      </c>
      <c r="M4521" s="15">
        <f t="shared" si="707"/>
        <v>1.5398947834785055E-4</v>
      </c>
    </row>
    <row r="4522" spans="1:13" x14ac:dyDescent="0.35">
      <c r="A4522">
        <f t="shared" si="704"/>
        <v>2014</v>
      </c>
      <c r="B4522" s="1">
        <v>41757</v>
      </c>
      <c r="C4522">
        <v>2.8079999999999998</v>
      </c>
      <c r="D4522" s="3">
        <f t="shared" si="705"/>
        <v>2.7926199999999994</v>
      </c>
      <c r="E4522" s="15">
        <f t="shared" si="706"/>
        <v>4.9999999999998934E-3</v>
      </c>
      <c r="F4522" s="6">
        <f t="shared" si="708"/>
        <v>-7.0000000000001172E-3</v>
      </c>
      <c r="G4522" t="str">
        <f t="shared" si="709"/>
        <v>Pico</v>
      </c>
      <c r="H4522" s="6">
        <f t="shared" si="710"/>
        <v>1.2000000000000011E-2</v>
      </c>
      <c r="I4522" s="6">
        <f t="shared" si="711"/>
        <v>-7.0000000000001172E-3</v>
      </c>
      <c r="K4522" s="15">
        <f t="shared" si="712"/>
        <v>2.7910656989637147E-3</v>
      </c>
      <c r="L4522" s="15">
        <f t="shared" si="713"/>
        <v>2.2089343010361787E-3</v>
      </c>
      <c r="M4522" s="15">
        <f t="shared" si="707"/>
        <v>4.879390746294191E-6</v>
      </c>
    </row>
    <row r="4523" spans="1:13" x14ac:dyDescent="0.35">
      <c r="A4523">
        <f t="shared" si="704"/>
        <v>2014</v>
      </c>
      <c r="B4523" s="1">
        <v>41758</v>
      </c>
      <c r="C4523">
        <v>2.8079999999999998</v>
      </c>
      <c r="D4523" s="3">
        <f t="shared" si="705"/>
        <v>2.7919200000000002</v>
      </c>
      <c r="E4523" s="15">
        <f t="shared" si="706"/>
        <v>0</v>
      </c>
      <c r="F4523" s="6">
        <f t="shared" si="708"/>
        <v>-4.9999999999998934E-3</v>
      </c>
      <c r="G4523" t="str">
        <f t="shared" si="709"/>
        <v/>
      </c>
      <c r="H4523" s="6">
        <f t="shared" si="710"/>
        <v>4.9999999999998934E-3</v>
      </c>
      <c r="I4523" s="6">
        <f t="shared" si="711"/>
        <v>-4.9999999999998934E-3</v>
      </c>
      <c r="K4523" s="15">
        <f t="shared" si="712"/>
        <v>6.5672535849824556E-4</v>
      </c>
      <c r="L4523" s="15">
        <f t="shared" si="713"/>
        <v>-6.5672535849824556E-4</v>
      </c>
      <c r="M4523" s="15">
        <f t="shared" si="707"/>
        <v>4.3128819649464915E-7</v>
      </c>
    </row>
    <row r="4524" spans="1:13" x14ac:dyDescent="0.35">
      <c r="A4524">
        <f t="shared" si="704"/>
        <v>2014</v>
      </c>
      <c r="B4524" s="1">
        <v>41759</v>
      </c>
      <c r="C4524">
        <v>2.8090000000000002</v>
      </c>
      <c r="D4524" s="3">
        <f t="shared" si="705"/>
        <v>2.7914000000000003</v>
      </c>
      <c r="E4524" s="15">
        <f t="shared" si="706"/>
        <v>1.000000000000334E-3</v>
      </c>
      <c r="F4524" s="6">
        <f t="shared" si="708"/>
        <v>1.000000000000334E-3</v>
      </c>
      <c r="G4524" t="str">
        <f t="shared" si="709"/>
        <v>Valle</v>
      </c>
      <c r="H4524" s="6">
        <f t="shared" si="710"/>
        <v>0</v>
      </c>
      <c r="I4524" s="6">
        <f t="shared" si="711"/>
        <v>1.000000000000334E-3</v>
      </c>
      <c r="K4524" s="15">
        <f t="shared" si="712"/>
        <v>2.6412603503435356E-4</v>
      </c>
      <c r="L4524" s="15">
        <f t="shared" si="713"/>
        <v>7.3587396496598034E-4</v>
      </c>
      <c r="M4524" s="15">
        <f t="shared" si="707"/>
        <v>5.4151049231475286E-7</v>
      </c>
    </row>
    <row r="4525" spans="1:13" x14ac:dyDescent="0.35">
      <c r="A4525">
        <f t="shared" si="704"/>
        <v>2014</v>
      </c>
      <c r="B4525" s="1">
        <v>41760</v>
      </c>
      <c r="C4525" s="5">
        <v>2.8090000000000002</v>
      </c>
      <c r="D4525" s="3">
        <f t="shared" si="705"/>
        <v>2.7909200000000003</v>
      </c>
      <c r="E4525" s="15">
        <f t="shared" si="706"/>
        <v>0</v>
      </c>
      <c r="F4525" s="6">
        <f t="shared" si="708"/>
        <v>-1.000000000000334E-3</v>
      </c>
      <c r="G4525" t="str">
        <f t="shared" si="709"/>
        <v>Pico</v>
      </c>
      <c r="H4525" s="6">
        <f t="shared" si="710"/>
        <v>1.000000000000334E-3</v>
      </c>
      <c r="I4525" s="6">
        <f t="shared" si="711"/>
        <v>-1.000000000000334E-3</v>
      </c>
      <c r="K4525" s="15">
        <f t="shared" si="712"/>
        <v>3.268447921872435E-4</v>
      </c>
      <c r="L4525" s="15">
        <f t="shared" si="713"/>
        <v>-3.268447921872435E-4</v>
      </c>
      <c r="M4525" s="15">
        <f t="shared" si="707"/>
        <v>1.0682751817992239E-7</v>
      </c>
    </row>
    <row r="4526" spans="1:13" x14ac:dyDescent="0.35">
      <c r="A4526">
        <f t="shared" si="704"/>
        <v>2014</v>
      </c>
      <c r="B4526" s="1">
        <v>41761</v>
      </c>
      <c r="C4526">
        <v>2.8050000000000002</v>
      </c>
      <c r="D4526" s="3">
        <f t="shared" si="705"/>
        <v>2.7903600000000006</v>
      </c>
      <c r="E4526" s="15">
        <f t="shared" si="706"/>
        <v>-4.0000000000000036E-3</v>
      </c>
      <c r="F4526" s="6">
        <f t="shared" si="708"/>
        <v>-4.0000000000000036E-3</v>
      </c>
      <c r="G4526" t="str">
        <f t="shared" si="709"/>
        <v/>
      </c>
      <c r="H4526" s="6">
        <f t="shared" si="710"/>
        <v>0</v>
      </c>
      <c r="I4526" s="6">
        <f t="shared" si="711"/>
        <v>-4.0000000000000036E-3</v>
      </c>
      <c r="K4526" s="15">
        <f t="shared" si="712"/>
        <v>4.2454408644246449E-5</v>
      </c>
      <c r="L4526" s="15">
        <f t="shared" si="713"/>
        <v>-4.0424544086442504E-3</v>
      </c>
      <c r="M4526" s="15">
        <f t="shared" si="707"/>
        <v>1.6341437645967336E-5</v>
      </c>
    </row>
    <row r="4527" spans="1:13" x14ac:dyDescent="0.35">
      <c r="A4527">
        <f t="shared" si="704"/>
        <v>2014</v>
      </c>
      <c r="B4527" s="1">
        <v>41764</v>
      </c>
      <c r="C4527">
        <v>2.806</v>
      </c>
      <c r="D4527" s="3">
        <f t="shared" si="705"/>
        <v>2.7899400000000001</v>
      </c>
      <c r="E4527" s="15">
        <f t="shared" si="706"/>
        <v>9.9999999999988987E-4</v>
      </c>
      <c r="F4527" s="6">
        <f t="shared" si="708"/>
        <v>4.9999999999998934E-3</v>
      </c>
      <c r="G4527" t="str">
        <f t="shared" si="709"/>
        <v>Valle</v>
      </c>
      <c r="H4527" s="6">
        <f t="shared" si="710"/>
        <v>-4.0000000000000036E-3</v>
      </c>
      <c r="I4527" s="6">
        <f t="shared" si="711"/>
        <v>4.9999999999998934E-3</v>
      </c>
      <c r="K4527" s="15">
        <f t="shared" si="712"/>
        <v>-6.7479356154898876E-4</v>
      </c>
      <c r="L4527" s="15">
        <f t="shared" si="713"/>
        <v>1.6747935615488785E-3</v>
      </c>
      <c r="M4527" s="15">
        <f t="shared" si="707"/>
        <v>2.8049334738055773E-6</v>
      </c>
    </row>
    <row r="4528" spans="1:13" x14ac:dyDescent="0.35">
      <c r="A4528">
        <f t="shared" si="704"/>
        <v>2014</v>
      </c>
      <c r="B4528" s="1">
        <v>41765</v>
      </c>
      <c r="C4528">
        <v>2.8029999999999999</v>
      </c>
      <c r="D4528" s="3">
        <f t="shared" si="705"/>
        <v>2.7895400000000006</v>
      </c>
      <c r="E4528" s="15">
        <f t="shared" si="706"/>
        <v>-3.0000000000001137E-3</v>
      </c>
      <c r="F4528" s="6">
        <f t="shared" si="708"/>
        <v>-4.0000000000000036E-3</v>
      </c>
      <c r="G4528" t="str">
        <f t="shared" si="709"/>
        <v>Pico</v>
      </c>
      <c r="H4528" s="6">
        <f t="shared" si="710"/>
        <v>9.9999999999988987E-4</v>
      </c>
      <c r="I4528" s="6">
        <f t="shared" si="711"/>
        <v>-4.0000000000000036E-3</v>
      </c>
      <c r="K4528" s="15">
        <f t="shared" si="712"/>
        <v>4.2741962637528368E-4</v>
      </c>
      <c r="L4528" s="15">
        <f t="shared" si="713"/>
        <v>-3.4274196263753974E-3</v>
      </c>
      <c r="M4528" s="15">
        <f t="shared" si="707"/>
        <v>1.1747205295263268E-5</v>
      </c>
    </row>
    <row r="4529" spans="1:13" x14ac:dyDescent="0.35">
      <c r="A4529">
        <f t="shared" si="704"/>
        <v>2014</v>
      </c>
      <c r="B4529" s="1">
        <v>41766</v>
      </c>
      <c r="C4529">
        <v>2.8</v>
      </c>
      <c r="D4529" s="3">
        <f t="shared" si="705"/>
        <v>2.7891599999999999</v>
      </c>
      <c r="E4529" s="15">
        <f t="shared" si="706"/>
        <v>-3.0000000000001137E-3</v>
      </c>
      <c r="F4529" s="6">
        <f t="shared" si="708"/>
        <v>0</v>
      </c>
      <c r="G4529" t="str">
        <f t="shared" si="709"/>
        <v/>
      </c>
      <c r="H4529" s="6">
        <f t="shared" si="710"/>
        <v>-3.0000000000001137E-3</v>
      </c>
      <c r="I4529" s="6">
        <f t="shared" si="711"/>
        <v>0</v>
      </c>
      <c r="K4529" s="15">
        <f t="shared" si="712"/>
        <v>-6.1825895104690302E-4</v>
      </c>
      <c r="L4529" s="15">
        <f t="shared" si="713"/>
        <v>-2.3817410489532106E-3</v>
      </c>
      <c r="M4529" s="15">
        <f t="shared" si="707"/>
        <v>5.6726904242687397E-6</v>
      </c>
    </row>
    <row r="4530" spans="1:13" x14ac:dyDescent="0.35">
      <c r="A4530">
        <f t="shared" si="704"/>
        <v>2014</v>
      </c>
      <c r="B4530" s="1">
        <v>41767</v>
      </c>
      <c r="C4530">
        <v>2.7879999999999998</v>
      </c>
      <c r="D4530" s="3">
        <f t="shared" si="705"/>
        <v>2.7888399999999995</v>
      </c>
      <c r="E4530" s="15">
        <f t="shared" si="706"/>
        <v>-1.2000000000000011E-2</v>
      </c>
      <c r="F4530" s="6">
        <f t="shared" si="708"/>
        <v>-8.999999999999897E-3</v>
      </c>
      <c r="G4530" t="str">
        <f t="shared" si="709"/>
        <v/>
      </c>
      <c r="H4530" s="6">
        <f t="shared" si="710"/>
        <v>-3.0000000000001137E-3</v>
      </c>
      <c r="I4530" s="6">
        <f t="shared" si="711"/>
        <v>-8.999999999999897E-3</v>
      </c>
      <c r="K4530" s="15">
        <f t="shared" si="712"/>
        <v>-3.5498995655553498E-4</v>
      </c>
      <c r="L4530" s="15">
        <f t="shared" si="713"/>
        <v>-1.1645010043444476E-2</v>
      </c>
      <c r="M4530" s="15">
        <f t="shared" si="707"/>
        <v>1.3560625891192272E-4</v>
      </c>
    </row>
    <row r="4531" spans="1:13" x14ac:dyDescent="0.35">
      <c r="A4531">
        <f t="shared" si="704"/>
        <v>2014</v>
      </c>
      <c r="B4531" s="1">
        <v>41768</v>
      </c>
      <c r="C4531">
        <v>2.7869999999999999</v>
      </c>
      <c r="D4531" s="3">
        <f t="shared" si="705"/>
        <v>2.7889400000000002</v>
      </c>
      <c r="E4531" s="15">
        <f t="shared" si="706"/>
        <v>-9.9999999999988987E-4</v>
      </c>
      <c r="F4531" s="6">
        <f t="shared" si="708"/>
        <v>1.1000000000000121E-2</v>
      </c>
      <c r="G4531" t="str">
        <f t="shared" si="709"/>
        <v>Valle</v>
      </c>
      <c r="H4531" s="6">
        <f t="shared" si="710"/>
        <v>-1.2000000000000011E-2</v>
      </c>
      <c r="I4531" s="6">
        <f t="shared" si="711"/>
        <v>1.1000000000000121E-2</v>
      </c>
      <c r="K4531" s="15">
        <f t="shared" si="712"/>
        <v>-2.330633972605709E-3</v>
      </c>
      <c r="L4531" s="15">
        <f t="shared" si="713"/>
        <v>1.3306339726058191E-3</v>
      </c>
      <c r="M4531" s="15">
        <f t="shared" si="707"/>
        <v>1.7705867690527439E-6</v>
      </c>
    </row>
    <row r="4532" spans="1:13" x14ac:dyDescent="0.35">
      <c r="A4532">
        <f t="shared" si="704"/>
        <v>2014</v>
      </c>
      <c r="B4532" s="1">
        <v>41771</v>
      </c>
      <c r="C4532">
        <v>2.786</v>
      </c>
      <c r="D4532" s="3">
        <f t="shared" si="705"/>
        <v>2.7889999999999997</v>
      </c>
      <c r="E4532" s="15">
        <f t="shared" si="706"/>
        <v>-9.9999999999988987E-4</v>
      </c>
      <c r="F4532" s="6">
        <f t="shared" si="708"/>
        <v>0</v>
      </c>
      <c r="G4532" t="str">
        <f t="shared" si="709"/>
        <v/>
      </c>
      <c r="H4532" s="6">
        <f t="shared" si="710"/>
        <v>-9.9999999999988987E-4</v>
      </c>
      <c r="I4532" s="6">
        <f t="shared" si="711"/>
        <v>0</v>
      </c>
      <c r="K4532" s="15">
        <f t="shared" si="712"/>
        <v>2.1038086371067912E-4</v>
      </c>
      <c r="L4532" s="15">
        <f t="shared" si="713"/>
        <v>-1.210380863710569E-3</v>
      </c>
      <c r="M4532" s="15">
        <f t="shared" si="707"/>
        <v>1.465021835236743E-6</v>
      </c>
    </row>
    <row r="4533" spans="1:13" x14ac:dyDescent="0.35">
      <c r="A4533">
        <f t="shared" si="704"/>
        <v>2014</v>
      </c>
      <c r="B4533" s="1">
        <v>41772</v>
      </c>
      <c r="C4533">
        <v>2.786</v>
      </c>
      <c r="D4533" s="3">
        <f t="shared" si="705"/>
        <v>2.7891599999999999</v>
      </c>
      <c r="E4533" s="15">
        <f t="shared" si="706"/>
        <v>0</v>
      </c>
      <c r="F4533" s="6">
        <f t="shared" si="708"/>
        <v>9.9999999999988987E-4</v>
      </c>
      <c r="G4533" t="str">
        <f t="shared" si="709"/>
        <v/>
      </c>
      <c r="H4533" s="6">
        <f t="shared" si="710"/>
        <v>-9.9999999999988987E-4</v>
      </c>
      <c r="I4533" s="6">
        <f t="shared" si="711"/>
        <v>9.9999999999988987E-4</v>
      </c>
      <c r="K4533" s="15">
        <f t="shared" si="712"/>
        <v>-3.0461109152379596E-4</v>
      </c>
      <c r="L4533" s="15">
        <f t="shared" si="713"/>
        <v>3.0461109152379596E-4</v>
      </c>
      <c r="M4533" s="15">
        <f t="shared" si="707"/>
        <v>9.2787917079318402E-8</v>
      </c>
    </row>
    <row r="4534" spans="1:13" x14ac:dyDescent="0.35">
      <c r="A4534">
        <f t="shared" si="704"/>
        <v>2014</v>
      </c>
      <c r="B4534" s="1">
        <v>41773</v>
      </c>
      <c r="C4534">
        <v>2.7850000000000001</v>
      </c>
      <c r="D4534" s="3">
        <f t="shared" si="705"/>
        <v>2.7892000000000006</v>
      </c>
      <c r="E4534" s="15">
        <f t="shared" si="706"/>
        <v>-9.9999999999988987E-4</v>
      </c>
      <c r="F4534" s="6">
        <f t="shared" si="708"/>
        <v>-9.9999999999988987E-4</v>
      </c>
      <c r="G4534" t="str">
        <f t="shared" si="709"/>
        <v>Pico</v>
      </c>
      <c r="H4534" s="6">
        <f t="shared" si="710"/>
        <v>0</v>
      </c>
      <c r="I4534" s="6">
        <f t="shared" si="711"/>
        <v>-9.9999999999988987E-4</v>
      </c>
      <c r="K4534" s="15">
        <f t="shared" si="712"/>
        <v>2.2697594384056644E-4</v>
      </c>
      <c r="L4534" s="15">
        <f t="shared" si="713"/>
        <v>-1.2269759438404563E-3</v>
      </c>
      <c r="M4534" s="15">
        <f t="shared" si="707"/>
        <v>1.5054699667631785E-6</v>
      </c>
    </row>
    <row r="4535" spans="1:13" x14ac:dyDescent="0.35">
      <c r="A4535">
        <f t="shared" si="704"/>
        <v>2014</v>
      </c>
      <c r="B4535" s="1">
        <v>41774</v>
      </c>
      <c r="C4535">
        <v>2.7869999999999999</v>
      </c>
      <c r="D4535" s="3">
        <f t="shared" si="705"/>
        <v>2.7892800000000006</v>
      </c>
      <c r="E4535" s="15">
        <f t="shared" si="706"/>
        <v>1.9999999999997797E-3</v>
      </c>
      <c r="F4535" s="6">
        <f t="shared" si="708"/>
        <v>2.9999999999996696E-3</v>
      </c>
      <c r="G4535" t="str">
        <f t="shared" si="709"/>
        <v>Valle</v>
      </c>
      <c r="H4535" s="6">
        <f t="shared" si="710"/>
        <v>-9.9999999999988987E-4</v>
      </c>
      <c r="I4535" s="6">
        <f t="shared" si="711"/>
        <v>2.9999999999996696E-3</v>
      </c>
      <c r="K4535" s="15">
        <f t="shared" si="712"/>
        <v>-1.0974483707972139E-4</v>
      </c>
      <c r="L4535" s="15">
        <f t="shared" si="713"/>
        <v>2.109744837079501E-3</v>
      </c>
      <c r="M4535" s="15">
        <f t="shared" si="707"/>
        <v>4.4510232775836098E-6</v>
      </c>
    </row>
    <row r="4536" spans="1:13" x14ac:dyDescent="0.35">
      <c r="A4536">
        <f t="shared" si="704"/>
        <v>2014</v>
      </c>
      <c r="B4536" s="1">
        <v>41775</v>
      </c>
      <c r="C4536">
        <v>2.786</v>
      </c>
      <c r="D4536" s="3">
        <f t="shared" si="705"/>
        <v>2.7892400000000004</v>
      </c>
      <c r="E4536" s="15">
        <f t="shared" si="706"/>
        <v>-9.9999999999988987E-4</v>
      </c>
      <c r="F4536" s="6">
        <f t="shared" si="708"/>
        <v>-2.9999999999996696E-3</v>
      </c>
      <c r="G4536" t="str">
        <f t="shared" si="709"/>
        <v>Pico</v>
      </c>
      <c r="H4536" s="6">
        <f t="shared" si="710"/>
        <v>1.9999999999997797E-3</v>
      </c>
      <c r="I4536" s="6">
        <f t="shared" si="711"/>
        <v>-2.9999999999996696E-3</v>
      </c>
      <c r="K4536" s="15">
        <f t="shared" si="712"/>
        <v>5.5343978152492851E-4</v>
      </c>
      <c r="L4536" s="15">
        <f t="shared" si="713"/>
        <v>-1.5534397815248184E-3</v>
      </c>
      <c r="M4536" s="15">
        <f t="shared" si="707"/>
        <v>2.4131751548238754E-6</v>
      </c>
    </row>
    <row r="4537" spans="1:13" x14ac:dyDescent="0.35">
      <c r="A4537">
        <f t="shared" si="704"/>
        <v>2014</v>
      </c>
      <c r="B4537" s="1">
        <v>41778</v>
      </c>
      <c r="C4537">
        <v>2.7879999999999998</v>
      </c>
      <c r="D4537" s="3">
        <f t="shared" si="705"/>
        <v>2.7892600000000005</v>
      </c>
      <c r="E4537" s="15">
        <f t="shared" si="706"/>
        <v>1.9999999999997797E-3</v>
      </c>
      <c r="F4537" s="6">
        <f t="shared" si="708"/>
        <v>2.9999999999996696E-3</v>
      </c>
      <c r="G4537" t="str">
        <f t="shared" si="709"/>
        <v>Valle</v>
      </c>
      <c r="H4537" s="6">
        <f t="shared" si="710"/>
        <v>-9.9999999999988987E-4</v>
      </c>
      <c r="I4537" s="6">
        <f t="shared" si="711"/>
        <v>2.9999999999996696E-3</v>
      </c>
      <c r="K4537" s="15">
        <f t="shared" si="712"/>
        <v>-1.717898211675524E-4</v>
      </c>
      <c r="L4537" s="15">
        <f t="shared" si="713"/>
        <v>2.171789821167332E-3</v>
      </c>
      <c r="M4537" s="15">
        <f t="shared" si="707"/>
        <v>4.7166710273260316E-6</v>
      </c>
    </row>
    <row r="4538" spans="1:13" x14ac:dyDescent="0.35">
      <c r="A4538">
        <f t="shared" si="704"/>
        <v>2014</v>
      </c>
      <c r="B4538" s="1">
        <v>41779</v>
      </c>
      <c r="C4538">
        <v>2.7909999999999999</v>
      </c>
      <c r="D4538" s="3">
        <f t="shared" si="705"/>
        <v>2.7892400000000004</v>
      </c>
      <c r="E4538" s="15">
        <f t="shared" si="706"/>
        <v>3.0000000000001137E-3</v>
      </c>
      <c r="F4538" s="6">
        <f t="shared" si="708"/>
        <v>1.000000000000334E-3</v>
      </c>
      <c r="G4538" t="str">
        <f t="shared" si="709"/>
        <v/>
      </c>
      <c r="H4538" s="6">
        <f t="shared" si="710"/>
        <v>1.9999999999997797E-3</v>
      </c>
      <c r="I4538" s="6">
        <f t="shared" si="711"/>
        <v>1.000000000000334E-3</v>
      </c>
      <c r="K4538" s="15">
        <f t="shared" si="712"/>
        <v>6.0573357625587267E-4</v>
      </c>
      <c r="L4538" s="15">
        <f t="shared" si="713"/>
        <v>2.394266423744241E-3</v>
      </c>
      <c r="M4538" s="15">
        <f t="shared" si="707"/>
        <v>5.7325117078690371E-6</v>
      </c>
    </row>
    <row r="4539" spans="1:13" x14ac:dyDescent="0.35">
      <c r="A4539">
        <f t="shared" si="704"/>
        <v>2014</v>
      </c>
      <c r="B4539" s="1">
        <v>41780</v>
      </c>
      <c r="C4539">
        <v>2.79</v>
      </c>
      <c r="D4539" s="3">
        <f t="shared" si="705"/>
        <v>2.7891600000000007</v>
      </c>
      <c r="E4539" s="15">
        <f t="shared" si="706"/>
        <v>-9.9999999999988987E-4</v>
      </c>
      <c r="F4539" s="6">
        <f t="shared" si="708"/>
        <v>-4.0000000000000036E-3</v>
      </c>
      <c r="G4539" t="str">
        <f t="shared" si="709"/>
        <v>Pico</v>
      </c>
      <c r="H4539" s="6">
        <f t="shared" si="710"/>
        <v>3.0000000000001137E-3</v>
      </c>
      <c r="I4539" s="6">
        <f t="shared" si="711"/>
        <v>-4.0000000000000036E-3</v>
      </c>
      <c r="K4539" s="15">
        <f t="shared" si="712"/>
        <v>6.2876252988309069E-4</v>
      </c>
      <c r="L4539" s="15">
        <f t="shared" si="713"/>
        <v>-1.6287625298829806E-3</v>
      </c>
      <c r="M4539" s="15">
        <f t="shared" si="707"/>
        <v>2.6528673787508071E-6</v>
      </c>
    </row>
    <row r="4540" spans="1:13" x14ac:dyDescent="0.35">
      <c r="A4540">
        <f t="shared" si="704"/>
        <v>2014</v>
      </c>
      <c r="B4540" s="1">
        <v>41781</v>
      </c>
      <c r="C4540">
        <v>2.7890000000000001</v>
      </c>
      <c r="D4540" s="3">
        <f t="shared" si="705"/>
        <v>2.7891600000000007</v>
      </c>
      <c r="E4540" s="15">
        <f t="shared" si="706"/>
        <v>-9.9999999999988987E-4</v>
      </c>
      <c r="F4540" s="6">
        <f t="shared" si="708"/>
        <v>0</v>
      </c>
      <c r="G4540" t="str">
        <f t="shared" si="709"/>
        <v/>
      </c>
      <c r="H4540" s="6">
        <f t="shared" si="710"/>
        <v>-9.9999999999988987E-4</v>
      </c>
      <c r="I4540" s="6">
        <f t="shared" si="711"/>
        <v>0</v>
      </c>
      <c r="K4540" s="15">
        <f t="shared" si="712"/>
        <v>-1.2244817211652667E-4</v>
      </c>
      <c r="L4540" s="15">
        <f t="shared" si="713"/>
        <v>-8.7755182788336317E-4</v>
      </c>
      <c r="M4540" s="15">
        <f t="shared" si="707"/>
        <v>7.7009721062143185E-7</v>
      </c>
    </row>
    <row r="4541" spans="1:13" x14ac:dyDescent="0.35">
      <c r="A4541">
        <f t="shared" si="704"/>
        <v>2014</v>
      </c>
      <c r="B4541" s="1">
        <v>41782</v>
      </c>
      <c r="C4541">
        <v>2.7869999999999999</v>
      </c>
      <c r="D4541" s="3">
        <f t="shared" si="705"/>
        <v>2.78932</v>
      </c>
      <c r="E4541" s="15">
        <f t="shared" si="706"/>
        <v>-2.0000000000002238E-3</v>
      </c>
      <c r="F4541" s="6">
        <f t="shared" si="708"/>
        <v>-1.000000000000334E-3</v>
      </c>
      <c r="G4541" t="str">
        <f t="shared" si="709"/>
        <v/>
      </c>
      <c r="H4541" s="6">
        <f t="shared" si="710"/>
        <v>-9.9999999999988987E-4</v>
      </c>
      <c r="I4541" s="6">
        <f t="shared" si="711"/>
        <v>-1.000000000000334E-3</v>
      </c>
      <c r="K4541" s="15">
        <f t="shared" si="712"/>
        <v>-1.2353843343679838E-5</v>
      </c>
      <c r="L4541" s="15">
        <f t="shared" si="713"/>
        <v>-1.9876461566565441E-3</v>
      </c>
      <c r="M4541" s="15">
        <f t="shared" si="707"/>
        <v>3.9507372440715312E-6</v>
      </c>
    </row>
    <row r="4542" spans="1:13" x14ac:dyDescent="0.35">
      <c r="A4542">
        <f t="shared" si="704"/>
        <v>2014</v>
      </c>
      <c r="B4542" s="1">
        <v>41785</v>
      </c>
      <c r="C4542">
        <v>2.7890000000000001</v>
      </c>
      <c r="D4542" s="3">
        <f t="shared" si="705"/>
        <v>2.78952</v>
      </c>
      <c r="E4542" s="15">
        <f t="shared" si="706"/>
        <v>2.0000000000002238E-3</v>
      </c>
      <c r="F4542" s="6">
        <f t="shared" si="708"/>
        <v>4.0000000000004476E-3</v>
      </c>
      <c r="G4542" t="str">
        <f t="shared" si="709"/>
        <v>Valle</v>
      </c>
      <c r="H4542" s="6">
        <f t="shared" si="710"/>
        <v>-2.0000000000002238E-3</v>
      </c>
      <c r="I4542" s="6">
        <f t="shared" si="711"/>
        <v>4.0000000000004476E-3</v>
      </c>
      <c r="K4542" s="15">
        <f t="shared" si="712"/>
        <v>-3.1581330739260445E-4</v>
      </c>
      <c r="L4542" s="15">
        <f t="shared" si="713"/>
        <v>2.3158133073928281E-3</v>
      </c>
      <c r="M4542" s="15">
        <f t="shared" si="707"/>
        <v>5.3629912746977091E-6</v>
      </c>
    </row>
    <row r="4543" spans="1:13" x14ac:dyDescent="0.35">
      <c r="A4543">
        <f t="shared" si="704"/>
        <v>2014</v>
      </c>
      <c r="B4543" s="1">
        <v>41786</v>
      </c>
      <c r="C4543">
        <v>2.786</v>
      </c>
      <c r="D4543" s="3">
        <f t="shared" si="705"/>
        <v>2.7898000000000001</v>
      </c>
      <c r="E4543" s="15">
        <f t="shared" si="706"/>
        <v>-3.0000000000001137E-3</v>
      </c>
      <c r="F4543" s="6">
        <f t="shared" si="708"/>
        <v>-5.0000000000003375E-3</v>
      </c>
      <c r="G4543" t="str">
        <f t="shared" si="709"/>
        <v>Pico</v>
      </c>
      <c r="H4543" s="6">
        <f t="shared" si="710"/>
        <v>2.0000000000002238E-3</v>
      </c>
      <c r="I4543" s="6">
        <f t="shared" si="711"/>
        <v>-5.0000000000003375E-3</v>
      </c>
      <c r="K4543" s="15">
        <f t="shared" si="712"/>
        <v>5.6801652162251175E-4</v>
      </c>
      <c r="L4543" s="15">
        <f t="shared" si="713"/>
        <v>-3.5680165216226255E-3</v>
      </c>
      <c r="M4543" s="15">
        <f t="shared" si="707"/>
        <v>1.2730741898572019E-5</v>
      </c>
    </row>
    <row r="4544" spans="1:13" x14ac:dyDescent="0.35">
      <c r="A4544">
        <f t="shared" si="704"/>
        <v>2014</v>
      </c>
      <c r="B4544" s="1">
        <v>41787</v>
      </c>
      <c r="C4544">
        <v>2.7759999999999998</v>
      </c>
      <c r="D4544" s="3">
        <f t="shared" si="705"/>
        <v>2.79034</v>
      </c>
      <c r="E4544" s="15">
        <f t="shared" si="706"/>
        <v>-1.0000000000000231E-2</v>
      </c>
      <c r="F4544" s="6">
        <f t="shared" si="708"/>
        <v>-7.0000000000001172E-3</v>
      </c>
      <c r="G4544" t="str">
        <f t="shared" si="709"/>
        <v/>
      </c>
      <c r="H4544" s="6">
        <f t="shared" si="710"/>
        <v>-3.0000000000001137E-3</v>
      </c>
      <c r="I4544" s="6">
        <f t="shared" si="711"/>
        <v>-7.0000000000001172E-3</v>
      </c>
      <c r="K4544" s="15">
        <f t="shared" si="712"/>
        <v>-5.9078877345265942E-4</v>
      </c>
      <c r="L4544" s="15">
        <f t="shared" si="713"/>
        <v>-9.4092112265475713E-3</v>
      </c>
      <c r="M4544" s="15">
        <f t="shared" si="707"/>
        <v>8.8533255905788857E-5</v>
      </c>
    </row>
    <row r="4545" spans="1:13" x14ac:dyDescent="0.35">
      <c r="A4545">
        <f t="shared" si="704"/>
        <v>2014</v>
      </c>
      <c r="B4545" s="1">
        <v>41788</v>
      </c>
      <c r="C4545">
        <v>2.7610000000000001</v>
      </c>
      <c r="D4545" s="3">
        <f t="shared" si="705"/>
        <v>2.7910600000000003</v>
      </c>
      <c r="E4545" s="15">
        <f t="shared" si="706"/>
        <v>-1.499999999999968E-2</v>
      </c>
      <c r="F4545" s="6">
        <f t="shared" si="708"/>
        <v>-4.9999999999994493E-3</v>
      </c>
      <c r="G4545" t="str">
        <f t="shared" si="709"/>
        <v/>
      </c>
      <c r="H4545" s="6">
        <f t="shared" si="710"/>
        <v>-1.0000000000000231E-2</v>
      </c>
      <c r="I4545" s="6">
        <f t="shared" si="711"/>
        <v>-4.9999999999994493E-3</v>
      </c>
      <c r="K4545" s="15">
        <f t="shared" si="712"/>
        <v>-1.7822878448634169E-3</v>
      </c>
      <c r="L4545" s="15">
        <f t="shared" si="713"/>
        <v>-1.3217712155136263E-2</v>
      </c>
      <c r="M4545" s="15">
        <f t="shared" si="707"/>
        <v>1.747079146160369E-4</v>
      </c>
    </row>
    <row r="4546" spans="1:13" x14ac:dyDescent="0.35">
      <c r="A4546">
        <f t="shared" si="704"/>
        <v>2014</v>
      </c>
      <c r="B4546" s="1">
        <v>41789</v>
      </c>
      <c r="C4546">
        <v>2.7669999999999999</v>
      </c>
      <c r="D4546" s="3">
        <f t="shared" si="705"/>
        <v>2.7920400000000005</v>
      </c>
      <c r="E4546" s="15">
        <f t="shared" si="706"/>
        <v>5.9999999999997833E-3</v>
      </c>
      <c r="F4546" s="6">
        <f t="shared" si="708"/>
        <v>2.0999999999999464E-2</v>
      </c>
      <c r="G4546" t="str">
        <f t="shared" si="709"/>
        <v>Valle</v>
      </c>
      <c r="H4546" s="6">
        <f t="shared" si="710"/>
        <v>-1.499999999999968E-2</v>
      </c>
      <c r="I4546" s="6">
        <f t="shared" si="711"/>
        <v>2.0999999999999464E-2</v>
      </c>
      <c r="K4546" s="15">
        <f t="shared" si="712"/>
        <v>-2.75346849223329E-3</v>
      </c>
      <c r="L4546" s="15">
        <f t="shared" si="713"/>
        <v>8.7534684922330741E-3</v>
      </c>
      <c r="M4546" s="15">
        <f t="shared" si="707"/>
        <v>7.6623210644517171E-5</v>
      </c>
    </row>
    <row r="4547" spans="1:13" x14ac:dyDescent="0.35">
      <c r="A4547">
        <f t="shared" si="704"/>
        <v>2014</v>
      </c>
      <c r="B4547" s="1">
        <v>41792</v>
      </c>
      <c r="C4547">
        <v>2.774</v>
      </c>
      <c r="D4547" s="3">
        <f t="shared" si="705"/>
        <v>2.7927600000000008</v>
      </c>
      <c r="E4547" s="15">
        <f t="shared" si="706"/>
        <v>7.0000000000001172E-3</v>
      </c>
      <c r="F4547" s="6">
        <f t="shared" si="708"/>
        <v>1.000000000000334E-3</v>
      </c>
      <c r="G4547" t="str">
        <f t="shared" si="709"/>
        <v/>
      </c>
      <c r="H4547" s="6">
        <f t="shared" si="710"/>
        <v>5.9999999999997833E-3</v>
      </c>
      <c r="I4547" s="6">
        <f t="shared" si="711"/>
        <v>1.000000000000334E-3</v>
      </c>
      <c r="K4547" s="15">
        <f t="shared" si="712"/>
        <v>1.5714637148092033E-3</v>
      </c>
      <c r="L4547" s="15">
        <f t="shared" si="713"/>
        <v>5.4285362851909137E-3</v>
      </c>
      <c r="M4547" s="15">
        <f t="shared" si="707"/>
        <v>2.9469006199634365E-5</v>
      </c>
    </row>
    <row r="4548" spans="1:13" x14ac:dyDescent="0.35">
      <c r="A4548">
        <f t="shared" si="704"/>
        <v>2014</v>
      </c>
      <c r="B4548" s="1">
        <v>41793</v>
      </c>
      <c r="C4548">
        <v>2.7789999999999999</v>
      </c>
      <c r="D4548" s="3">
        <f t="shared" si="705"/>
        <v>2.7930800000000007</v>
      </c>
      <c r="E4548" s="15">
        <f t="shared" si="706"/>
        <v>4.9999999999998934E-3</v>
      </c>
      <c r="F4548" s="6">
        <f t="shared" si="708"/>
        <v>-2.0000000000002238E-3</v>
      </c>
      <c r="G4548" t="str">
        <f t="shared" si="709"/>
        <v>Pico</v>
      </c>
      <c r="H4548" s="6">
        <f t="shared" si="710"/>
        <v>7.0000000000001172E-3</v>
      </c>
      <c r="I4548" s="6">
        <f t="shared" si="711"/>
        <v>-2.0000000000002238E-3</v>
      </c>
      <c r="K4548" s="15">
        <f t="shared" si="712"/>
        <v>1.1277667684114231E-3</v>
      </c>
      <c r="L4548" s="15">
        <f t="shared" si="713"/>
        <v>3.8722332315884703E-3</v>
      </c>
      <c r="M4548" s="15">
        <f t="shared" si="707"/>
        <v>1.4994190199818088E-5</v>
      </c>
    </row>
    <row r="4549" spans="1:13" x14ac:dyDescent="0.35">
      <c r="A4549">
        <f t="shared" si="704"/>
        <v>2014</v>
      </c>
      <c r="B4549" s="1">
        <v>41794</v>
      </c>
      <c r="C4549">
        <v>2.786</v>
      </c>
      <c r="D4549" s="3">
        <f t="shared" si="705"/>
        <v>2.7933000000000003</v>
      </c>
      <c r="E4549" s="15">
        <f t="shared" si="706"/>
        <v>7.0000000000001172E-3</v>
      </c>
      <c r="F4549" s="6">
        <f t="shared" si="708"/>
        <v>2.0000000000002238E-3</v>
      </c>
      <c r="G4549" t="str">
        <f t="shared" si="709"/>
        <v>Valle</v>
      </c>
      <c r="H4549" s="6">
        <f t="shared" si="710"/>
        <v>4.9999999999998934E-3</v>
      </c>
      <c r="I4549" s="6">
        <f t="shared" si="711"/>
        <v>2.0000000000002238E-3</v>
      </c>
      <c r="K4549" s="15">
        <f t="shared" si="712"/>
        <v>1.202175193034968E-3</v>
      </c>
      <c r="L4549" s="15">
        <f t="shared" si="713"/>
        <v>5.7978248069651492E-3</v>
      </c>
      <c r="M4549" s="15">
        <f t="shared" si="707"/>
        <v>3.3614772492260467E-5</v>
      </c>
    </row>
    <row r="4550" spans="1:13" x14ac:dyDescent="0.35">
      <c r="A4550">
        <f t="shared" ref="A4550:A4613" si="714">YEAR(B4550)</f>
        <v>2014</v>
      </c>
      <c r="B4550" s="1">
        <v>41795</v>
      </c>
      <c r="C4550">
        <v>2.786</v>
      </c>
      <c r="D4550" s="3">
        <f t="shared" ref="D4550:D4613" si="715">AVERAGE(C4550:C4599)</f>
        <v>2.7934600000000005</v>
      </c>
      <c r="E4550" s="15">
        <f t="shared" si="706"/>
        <v>0</v>
      </c>
      <c r="F4550" s="6">
        <f t="shared" si="708"/>
        <v>-7.0000000000001172E-3</v>
      </c>
      <c r="G4550" t="str">
        <f t="shared" si="709"/>
        <v>Pico</v>
      </c>
      <c r="H4550" s="6">
        <f t="shared" si="710"/>
        <v>7.0000000000001172E-3</v>
      </c>
      <c r="I4550" s="6">
        <f t="shared" si="711"/>
        <v>-7.0000000000001172E-3</v>
      </c>
      <c r="K4550" s="15">
        <f t="shared" si="712"/>
        <v>1.4934039535143223E-3</v>
      </c>
      <c r="L4550" s="15">
        <f t="shared" si="713"/>
        <v>-1.4934039535143223E-3</v>
      </c>
      <c r="M4550" s="15">
        <f t="shared" si="707"/>
        <v>2.2302553683722082E-6</v>
      </c>
    </row>
    <row r="4551" spans="1:13" x14ac:dyDescent="0.35">
      <c r="A4551">
        <f t="shared" si="714"/>
        <v>2014</v>
      </c>
      <c r="B4551" s="1">
        <v>41796</v>
      </c>
      <c r="C4551">
        <v>2.7839999999999998</v>
      </c>
      <c r="D4551" s="3">
        <f t="shared" si="715"/>
        <v>2.7936400000000008</v>
      </c>
      <c r="E4551" s="15">
        <f t="shared" ref="E4551:E4614" si="716">C4551-C4550</f>
        <v>-2.0000000000002238E-3</v>
      </c>
      <c r="F4551" s="6">
        <f t="shared" si="708"/>
        <v>-2.0000000000002238E-3</v>
      </c>
      <c r="G4551" t="str">
        <f t="shared" si="709"/>
        <v/>
      </c>
      <c r="H4551" s="6">
        <f t="shared" si="710"/>
        <v>0</v>
      </c>
      <c r="I4551" s="6">
        <f t="shared" si="711"/>
        <v>-2.0000000000002238E-3</v>
      </c>
      <c r="K4551" s="15">
        <f t="shared" si="712"/>
        <v>-4.4624989935239303E-5</v>
      </c>
      <c r="L4551" s="15">
        <f t="shared" si="713"/>
        <v>-1.9553750100649845E-3</v>
      </c>
      <c r="M4551" s="15">
        <f t="shared" ref="M4551:M4614" si="717">L4551^2</f>
        <v>3.8234914299866384E-6</v>
      </c>
    </row>
    <row r="4552" spans="1:13" x14ac:dyDescent="0.35">
      <c r="A4552">
        <f t="shared" si="714"/>
        <v>2014</v>
      </c>
      <c r="B4552" s="1">
        <v>41799</v>
      </c>
      <c r="C4552">
        <v>2.7879999999999998</v>
      </c>
      <c r="D4552" s="3">
        <f t="shared" si="715"/>
        <v>2.7939200000000004</v>
      </c>
      <c r="E4552" s="15">
        <f t="shared" si="716"/>
        <v>4.0000000000000036E-3</v>
      </c>
      <c r="F4552" s="6">
        <f t="shared" ref="F4552:F4615" si="718">E4552-E4551</f>
        <v>6.0000000000002274E-3</v>
      </c>
      <c r="G4552" t="str">
        <f t="shared" ref="G4552:G4615" si="719">IF(AND(F4551&gt;0,F4552&lt;0),"Pico",IF(AND(F4551&lt;0,F4552&gt;0),"Valle",""))</f>
        <v>Valle</v>
      </c>
      <c r="H4552" s="6">
        <f t="shared" ref="H4552:H4615" si="720">E4551</f>
        <v>-2.0000000000002238E-3</v>
      </c>
      <c r="I4552" s="6">
        <f t="shared" ref="I4552:I4615" si="721">E4552-H4552</f>
        <v>6.0000000000002274E-3</v>
      </c>
      <c r="K4552" s="15">
        <f t="shared" si="712"/>
        <v>-1.7831059580792577E-4</v>
      </c>
      <c r="L4552" s="15">
        <f t="shared" si="713"/>
        <v>4.1783105958079292E-3</v>
      </c>
      <c r="M4552" s="15">
        <f t="shared" si="717"/>
        <v>1.7458279435040812E-5</v>
      </c>
    </row>
    <row r="4553" spans="1:13" x14ac:dyDescent="0.35">
      <c r="A4553">
        <f t="shared" si="714"/>
        <v>2014</v>
      </c>
      <c r="B4553" s="1">
        <v>41800</v>
      </c>
      <c r="C4553">
        <v>2.7890000000000001</v>
      </c>
      <c r="D4553" s="3">
        <f t="shared" si="715"/>
        <v>2.7945200000000012</v>
      </c>
      <c r="E4553" s="15">
        <f t="shared" si="716"/>
        <v>1.000000000000334E-3</v>
      </c>
      <c r="F4553" s="6">
        <f t="shared" si="718"/>
        <v>-2.9999999999996696E-3</v>
      </c>
      <c r="G4553" t="str">
        <f t="shared" si="719"/>
        <v>Pico</v>
      </c>
      <c r="H4553" s="6">
        <f t="shared" si="720"/>
        <v>4.0000000000000036E-3</v>
      </c>
      <c r="I4553" s="6">
        <f t="shared" si="721"/>
        <v>-2.9999999999996696E-3</v>
      </c>
      <c r="K4553" s="15">
        <f t="shared" si="712"/>
        <v>9.3231096170282826E-4</v>
      </c>
      <c r="L4553" s="15">
        <f t="shared" si="713"/>
        <v>6.7689038297505692E-5</v>
      </c>
      <c r="M4553" s="15">
        <f t="shared" si="717"/>
        <v>4.5818059056411925E-9</v>
      </c>
    </row>
    <row r="4554" spans="1:13" x14ac:dyDescent="0.35">
      <c r="A4554">
        <f t="shared" si="714"/>
        <v>2014</v>
      </c>
      <c r="B4554" s="1">
        <v>41801</v>
      </c>
      <c r="C4554">
        <v>2.7970000000000002</v>
      </c>
      <c r="D4554" s="3">
        <f t="shared" si="715"/>
        <v>2.7951400000000008</v>
      </c>
      <c r="E4554" s="15">
        <f t="shared" si="716"/>
        <v>8.0000000000000071E-3</v>
      </c>
      <c r="F4554" s="6">
        <f t="shared" si="718"/>
        <v>6.9999999999996732E-3</v>
      </c>
      <c r="G4554" t="str">
        <f t="shared" si="719"/>
        <v>Valle</v>
      </c>
      <c r="H4554" s="6">
        <f t="shared" si="720"/>
        <v>1.000000000000334E-3</v>
      </c>
      <c r="I4554" s="6">
        <f t="shared" si="721"/>
        <v>6.9999999999996732E-3</v>
      </c>
      <c r="K4554" s="15">
        <f t="shared" si="712"/>
        <v>1.6352209129596209E-4</v>
      </c>
      <c r="L4554" s="15">
        <f t="shared" si="713"/>
        <v>7.8364779087040457E-3</v>
      </c>
      <c r="M4554" s="15">
        <f t="shared" si="717"/>
        <v>6.1410386013606533E-5</v>
      </c>
    </row>
    <row r="4555" spans="1:13" x14ac:dyDescent="0.35">
      <c r="A4555">
        <f t="shared" si="714"/>
        <v>2014</v>
      </c>
      <c r="B4555" s="1">
        <v>41802</v>
      </c>
      <c r="C4555">
        <v>2.7970000000000002</v>
      </c>
      <c r="D4555" s="3">
        <f t="shared" si="715"/>
        <v>2.7957400000000008</v>
      </c>
      <c r="E4555" s="15">
        <f t="shared" si="716"/>
        <v>0</v>
      </c>
      <c r="F4555" s="6">
        <f t="shared" si="718"/>
        <v>-8.0000000000000071E-3</v>
      </c>
      <c r="G4555" t="str">
        <f t="shared" si="719"/>
        <v>Pico</v>
      </c>
      <c r="H4555" s="6">
        <f t="shared" si="720"/>
        <v>8.0000000000000071E-3</v>
      </c>
      <c r="I4555" s="6">
        <f t="shared" si="721"/>
        <v>-8.0000000000000071E-3</v>
      </c>
      <c r="K4555" s="15">
        <f t="shared" si="712"/>
        <v>1.8313823999931171E-3</v>
      </c>
      <c r="L4555" s="15">
        <f t="shared" si="713"/>
        <v>-1.8313823999931171E-3</v>
      </c>
      <c r="M4555" s="15">
        <f t="shared" si="717"/>
        <v>3.3539614950045496E-6</v>
      </c>
    </row>
    <row r="4556" spans="1:13" x14ac:dyDescent="0.35">
      <c r="A4556">
        <f t="shared" si="714"/>
        <v>2014</v>
      </c>
      <c r="B4556" s="1">
        <v>41803</v>
      </c>
      <c r="C4556">
        <v>2.7930000000000001</v>
      </c>
      <c r="D4556" s="3">
        <f t="shared" si="715"/>
        <v>2.7963000000000005</v>
      </c>
      <c r="E4556" s="15">
        <f t="shared" si="716"/>
        <v>-4.0000000000000036E-3</v>
      </c>
      <c r="F4556" s="6">
        <f t="shared" si="718"/>
        <v>-4.0000000000000036E-3</v>
      </c>
      <c r="G4556" t="str">
        <f t="shared" si="719"/>
        <v/>
      </c>
      <c r="H4556" s="6">
        <f t="shared" si="720"/>
        <v>0</v>
      </c>
      <c r="I4556" s="6">
        <f t="shared" si="721"/>
        <v>-4.0000000000000036E-3</v>
      </c>
      <c r="K4556" s="15">
        <f t="shared" si="712"/>
        <v>-1.293215488799218E-4</v>
      </c>
      <c r="L4556" s="15">
        <f t="shared" si="713"/>
        <v>-3.8706784511200816E-3</v>
      </c>
      <c r="M4556" s="15">
        <f t="shared" si="717"/>
        <v>1.4982151671965353E-5</v>
      </c>
    </row>
    <row r="4557" spans="1:13" x14ac:dyDescent="0.35">
      <c r="A4557">
        <f t="shared" si="714"/>
        <v>2014</v>
      </c>
      <c r="B4557" s="1">
        <v>41806</v>
      </c>
      <c r="C4557">
        <v>2.7949999999999999</v>
      </c>
      <c r="D4557" s="3">
        <f t="shared" si="715"/>
        <v>2.7970000000000006</v>
      </c>
      <c r="E4557" s="15">
        <f t="shared" si="716"/>
        <v>1.9999999999997797E-3</v>
      </c>
      <c r="F4557" s="6">
        <f t="shared" si="718"/>
        <v>5.9999999999997833E-3</v>
      </c>
      <c r="G4557" t="str">
        <f t="shared" si="719"/>
        <v>Valle</v>
      </c>
      <c r="H4557" s="6">
        <f t="shared" si="720"/>
        <v>-4.0000000000000036E-3</v>
      </c>
      <c r="I4557" s="6">
        <f t="shared" si="721"/>
        <v>5.9999999999997833E-3</v>
      </c>
      <c r="K4557" s="15">
        <f t="shared" si="712"/>
        <v>-5.3412811627971723E-4</v>
      </c>
      <c r="L4557" s="15">
        <f t="shared" si="713"/>
        <v>2.534128116279497E-3</v>
      </c>
      <c r="M4557" s="15">
        <f t="shared" si="717"/>
        <v>6.4218053097182718E-6</v>
      </c>
    </row>
    <row r="4558" spans="1:13" x14ac:dyDescent="0.35">
      <c r="A4558">
        <f t="shared" si="714"/>
        <v>2014</v>
      </c>
      <c r="B4558" s="1">
        <v>41807</v>
      </c>
      <c r="C4558">
        <v>2.8029999999999999</v>
      </c>
      <c r="D4558" s="3">
        <f t="shared" si="715"/>
        <v>2.7977800000000004</v>
      </c>
      <c r="E4558" s="15">
        <f t="shared" si="716"/>
        <v>8.0000000000000071E-3</v>
      </c>
      <c r="F4558" s="6">
        <f t="shared" si="718"/>
        <v>6.0000000000002274E-3</v>
      </c>
      <c r="G4558" t="str">
        <f t="shared" si="719"/>
        <v/>
      </c>
      <c r="H4558" s="6">
        <f t="shared" si="720"/>
        <v>1.9999999999997797E-3</v>
      </c>
      <c r="I4558" s="6">
        <f t="shared" si="721"/>
        <v>6.0000000000002274E-3</v>
      </c>
      <c r="K4558" s="15">
        <f t="shared" ref="K4558:K4621" si="722">$P$5+$P$6*E4557+$P$7*E4556+$P$8*E4555+$P$9*L4557+$P$10*L4556+$P$11*L4555</f>
        <v>5.6645498772491681E-4</v>
      </c>
      <c r="L4558" s="15">
        <f t="shared" ref="L4558:L4621" si="723">E4558-K4558</f>
        <v>7.4335450122750904E-3</v>
      </c>
      <c r="M4558" s="15">
        <f t="shared" si="717"/>
        <v>5.5257591449519877E-5</v>
      </c>
    </row>
    <row r="4559" spans="1:13" x14ac:dyDescent="0.35">
      <c r="A4559">
        <f t="shared" si="714"/>
        <v>2014</v>
      </c>
      <c r="B4559" s="1">
        <v>41808</v>
      </c>
      <c r="C4559">
        <v>2.8029999999999999</v>
      </c>
      <c r="D4559" s="3">
        <f t="shared" si="715"/>
        <v>2.7984000000000004</v>
      </c>
      <c r="E4559" s="15">
        <f t="shared" si="716"/>
        <v>0</v>
      </c>
      <c r="F4559" s="6">
        <f t="shared" si="718"/>
        <v>-8.0000000000000071E-3</v>
      </c>
      <c r="G4559" t="str">
        <f t="shared" si="719"/>
        <v>Pico</v>
      </c>
      <c r="H4559" s="6">
        <f t="shared" si="720"/>
        <v>8.0000000000000071E-3</v>
      </c>
      <c r="I4559" s="6">
        <f t="shared" si="721"/>
        <v>-8.0000000000000071E-3</v>
      </c>
      <c r="K4559" s="15">
        <f t="shared" si="722"/>
        <v>1.6057166378647552E-3</v>
      </c>
      <c r="L4559" s="15">
        <f t="shared" si="723"/>
        <v>-1.6057166378647552E-3</v>
      </c>
      <c r="M4559" s="15">
        <f t="shared" si="717"/>
        <v>2.5783259211156935E-6</v>
      </c>
    </row>
    <row r="4560" spans="1:13" x14ac:dyDescent="0.35">
      <c r="A4560">
        <f t="shared" si="714"/>
        <v>2014</v>
      </c>
      <c r="B4560" s="1">
        <v>41809</v>
      </c>
      <c r="C4560">
        <v>2.8</v>
      </c>
      <c r="D4560" s="3">
        <f t="shared" si="715"/>
        <v>2.7991600000000005</v>
      </c>
      <c r="E4560" s="15">
        <f t="shared" si="716"/>
        <v>-3.0000000000001137E-3</v>
      </c>
      <c r="F4560" s="6">
        <f t="shared" si="718"/>
        <v>-3.0000000000001137E-3</v>
      </c>
      <c r="G4560" t="str">
        <f t="shared" si="719"/>
        <v/>
      </c>
      <c r="H4560" s="6">
        <f t="shared" si="720"/>
        <v>0</v>
      </c>
      <c r="I4560" s="6">
        <f t="shared" si="721"/>
        <v>-3.0000000000001137E-3</v>
      </c>
      <c r="K4560" s="15">
        <f t="shared" si="722"/>
        <v>-2.980753031766437E-5</v>
      </c>
      <c r="L4560" s="15">
        <f t="shared" si="723"/>
        <v>-2.9701924696824492E-3</v>
      </c>
      <c r="M4560" s="15">
        <f t="shared" si="717"/>
        <v>8.8220433069583269E-6</v>
      </c>
    </row>
    <row r="4561" spans="1:13" x14ac:dyDescent="0.35">
      <c r="A4561">
        <f t="shared" si="714"/>
        <v>2014</v>
      </c>
      <c r="B4561" s="1">
        <v>41810</v>
      </c>
      <c r="C4561">
        <v>2.8079999999999998</v>
      </c>
      <c r="D4561" s="3">
        <f t="shared" si="715"/>
        <v>2.8001000000000005</v>
      </c>
      <c r="E4561" s="15">
        <f t="shared" si="716"/>
        <v>8.0000000000000071E-3</v>
      </c>
      <c r="F4561" s="6">
        <f t="shared" si="718"/>
        <v>1.1000000000000121E-2</v>
      </c>
      <c r="G4561" t="str">
        <f t="shared" si="719"/>
        <v>Valle</v>
      </c>
      <c r="H4561" s="6">
        <f t="shared" si="720"/>
        <v>-3.0000000000001137E-3</v>
      </c>
      <c r="I4561" s="6">
        <f t="shared" si="721"/>
        <v>1.1000000000000121E-2</v>
      </c>
      <c r="K4561" s="15">
        <f t="shared" si="722"/>
        <v>-3.3899770251103075E-4</v>
      </c>
      <c r="L4561" s="15">
        <f t="shared" si="723"/>
        <v>8.338997702511038E-3</v>
      </c>
      <c r="M4561" s="15">
        <f t="shared" si="717"/>
        <v>6.9538882682484366E-5</v>
      </c>
    </row>
    <row r="4562" spans="1:13" x14ac:dyDescent="0.35">
      <c r="A4562">
        <f t="shared" si="714"/>
        <v>2014</v>
      </c>
      <c r="B4562" s="1">
        <v>41813</v>
      </c>
      <c r="C4562">
        <v>2.8050000000000002</v>
      </c>
      <c r="D4562" s="3">
        <f t="shared" si="715"/>
        <v>2.8008400000000004</v>
      </c>
      <c r="E4562" s="15">
        <f t="shared" si="716"/>
        <v>-2.9999999999996696E-3</v>
      </c>
      <c r="F4562" s="6">
        <f t="shared" si="718"/>
        <v>-1.0999999999999677E-2</v>
      </c>
      <c r="G4562" t="str">
        <f t="shared" si="719"/>
        <v>Pico</v>
      </c>
      <c r="H4562" s="6">
        <f t="shared" si="720"/>
        <v>8.0000000000000071E-3</v>
      </c>
      <c r="I4562" s="6">
        <f t="shared" si="721"/>
        <v>-1.0999999999999677E-2</v>
      </c>
      <c r="K4562" s="15">
        <f t="shared" si="722"/>
        <v>1.7594773151454E-3</v>
      </c>
      <c r="L4562" s="15">
        <f t="shared" si="723"/>
        <v>-4.7594773151450696E-3</v>
      </c>
      <c r="M4562" s="15">
        <f t="shared" si="717"/>
        <v>2.265262431338052E-5</v>
      </c>
    </row>
    <row r="4563" spans="1:13" x14ac:dyDescent="0.35">
      <c r="A4563">
        <f t="shared" si="714"/>
        <v>2014</v>
      </c>
      <c r="B4563" s="1">
        <v>41814</v>
      </c>
      <c r="C4563">
        <v>2.8039999999999998</v>
      </c>
      <c r="D4563" s="3">
        <f t="shared" si="715"/>
        <v>2.8017400000000006</v>
      </c>
      <c r="E4563" s="15">
        <f t="shared" si="716"/>
        <v>-1.000000000000334E-3</v>
      </c>
      <c r="F4563" s="6">
        <f t="shared" si="718"/>
        <v>1.9999999999993356E-3</v>
      </c>
      <c r="G4563" t="str">
        <f t="shared" si="719"/>
        <v>Valle</v>
      </c>
      <c r="H4563" s="6">
        <f t="shared" si="720"/>
        <v>-2.9999999999996696E-3</v>
      </c>
      <c r="I4563" s="6">
        <f t="shared" si="721"/>
        <v>1.9999999999993356E-3</v>
      </c>
      <c r="K4563" s="15">
        <f t="shared" si="722"/>
        <v>-7.9208910861316073E-4</v>
      </c>
      <c r="L4563" s="15">
        <f t="shared" si="723"/>
        <v>-2.0791089138717323E-4</v>
      </c>
      <c r="M4563" s="15">
        <f t="shared" si="717"/>
        <v>4.3226938757408941E-8</v>
      </c>
    </row>
    <row r="4564" spans="1:13" x14ac:dyDescent="0.35">
      <c r="A4564">
        <f t="shared" si="714"/>
        <v>2014</v>
      </c>
      <c r="B4564" s="1">
        <v>41815</v>
      </c>
      <c r="C4564">
        <v>2.8039999999999998</v>
      </c>
      <c r="D4564" s="3">
        <f t="shared" si="715"/>
        <v>2.8027200000000003</v>
      </c>
      <c r="E4564" s="15">
        <f t="shared" si="716"/>
        <v>0</v>
      </c>
      <c r="F4564" s="6">
        <f t="shared" si="718"/>
        <v>1.000000000000334E-3</v>
      </c>
      <c r="G4564" t="str">
        <f t="shared" si="719"/>
        <v/>
      </c>
      <c r="H4564" s="6">
        <f t="shared" si="720"/>
        <v>-1.000000000000334E-3</v>
      </c>
      <c r="I4564" s="6">
        <f t="shared" si="721"/>
        <v>1.000000000000334E-3</v>
      </c>
      <c r="K4564" s="15">
        <f t="shared" si="722"/>
        <v>2.067159030153597E-4</v>
      </c>
      <c r="L4564" s="15">
        <f t="shared" si="723"/>
        <v>-2.067159030153597E-4</v>
      </c>
      <c r="M4564" s="15">
        <f t="shared" si="717"/>
        <v>4.2731464559455597E-8</v>
      </c>
    </row>
    <row r="4565" spans="1:13" x14ac:dyDescent="0.35">
      <c r="A4565">
        <f t="shared" si="714"/>
        <v>2014</v>
      </c>
      <c r="B4565" s="1">
        <v>41816</v>
      </c>
      <c r="C4565">
        <v>2.806</v>
      </c>
      <c r="D4565" s="3">
        <f t="shared" si="715"/>
        <v>2.8036599999999998</v>
      </c>
      <c r="E4565" s="15">
        <f t="shared" si="716"/>
        <v>2.0000000000002238E-3</v>
      </c>
      <c r="F4565" s="6">
        <f t="shared" si="718"/>
        <v>2.0000000000002238E-3</v>
      </c>
      <c r="G4565" t="str">
        <f t="shared" si="719"/>
        <v/>
      </c>
      <c r="H4565" s="6">
        <f t="shared" si="720"/>
        <v>0</v>
      </c>
      <c r="I4565" s="6">
        <f t="shared" si="721"/>
        <v>2.0000000000002238E-3</v>
      </c>
      <c r="K4565" s="15">
        <f t="shared" si="722"/>
        <v>1.8008591242326278E-6</v>
      </c>
      <c r="L4565" s="15">
        <f t="shared" si="723"/>
        <v>1.9981991408759914E-3</v>
      </c>
      <c r="M4565" s="15">
        <f t="shared" si="717"/>
        <v>3.99279980659755E-6</v>
      </c>
    </row>
    <row r="4566" spans="1:13" x14ac:dyDescent="0.35">
      <c r="A4566">
        <f t="shared" si="714"/>
        <v>2014</v>
      </c>
      <c r="B4566" s="1">
        <v>41817</v>
      </c>
      <c r="C4566">
        <v>2.8010000000000002</v>
      </c>
      <c r="D4566" s="3">
        <f t="shared" si="715"/>
        <v>2.80464</v>
      </c>
      <c r="E4566" s="15">
        <f t="shared" si="716"/>
        <v>-4.9999999999998934E-3</v>
      </c>
      <c r="F4566" s="6">
        <f t="shared" si="718"/>
        <v>-7.0000000000001172E-3</v>
      </c>
      <c r="G4566" t="str">
        <f t="shared" si="719"/>
        <v>Pico</v>
      </c>
      <c r="H4566" s="6">
        <f t="shared" si="720"/>
        <v>2.0000000000002238E-3</v>
      </c>
      <c r="I4566" s="6">
        <f t="shared" si="721"/>
        <v>-7.0000000000001172E-3</v>
      </c>
      <c r="K4566" s="15">
        <f t="shared" si="722"/>
        <v>5.2723841974438559E-4</v>
      </c>
      <c r="L4566" s="15">
        <f t="shared" si="723"/>
        <v>-5.5272384197442787E-3</v>
      </c>
      <c r="M4566" s="15">
        <f t="shared" si="717"/>
        <v>3.055036454869723E-5</v>
      </c>
    </row>
    <row r="4567" spans="1:13" x14ac:dyDescent="0.35">
      <c r="A4567">
        <f t="shared" si="714"/>
        <v>2014</v>
      </c>
      <c r="B4567" s="1">
        <v>41820</v>
      </c>
      <c r="C4567">
        <v>2.7959999999999998</v>
      </c>
      <c r="D4567" s="3">
        <f t="shared" si="715"/>
        <v>2.8055999999999996</v>
      </c>
      <c r="E4567" s="15">
        <f t="shared" si="716"/>
        <v>-5.0000000000003375E-3</v>
      </c>
      <c r="F4567" s="6">
        <f t="shared" si="718"/>
        <v>-4.4408920985006262E-16</v>
      </c>
      <c r="G4567" t="str">
        <f t="shared" si="719"/>
        <v/>
      </c>
      <c r="H4567" s="6">
        <f t="shared" si="720"/>
        <v>-4.9999999999998934E-3</v>
      </c>
      <c r="I4567" s="6">
        <f t="shared" si="721"/>
        <v>-4.4408920985006262E-16</v>
      </c>
      <c r="K4567" s="15">
        <f t="shared" si="722"/>
        <v>-9.5314266821521388E-4</v>
      </c>
      <c r="L4567" s="15">
        <f t="shared" si="723"/>
        <v>-4.0468573317851237E-3</v>
      </c>
      <c r="M4567" s="15">
        <f t="shared" si="717"/>
        <v>1.6377054263823011E-5</v>
      </c>
    </row>
    <row r="4568" spans="1:13" x14ac:dyDescent="0.35">
      <c r="A4568">
        <f t="shared" si="714"/>
        <v>2014</v>
      </c>
      <c r="B4568" s="1">
        <v>41821</v>
      </c>
      <c r="C4568">
        <v>2.7970000000000002</v>
      </c>
      <c r="D4568" s="3">
        <f t="shared" si="715"/>
        <v>2.8066799999999987</v>
      </c>
      <c r="E4568" s="15">
        <f t="shared" si="716"/>
        <v>1.000000000000334E-3</v>
      </c>
      <c r="F4568" s="6">
        <f t="shared" si="718"/>
        <v>6.0000000000006715E-3</v>
      </c>
      <c r="G4568" t="str">
        <f t="shared" si="719"/>
        <v>Valle</v>
      </c>
      <c r="H4568" s="6">
        <f t="shared" si="720"/>
        <v>-5.0000000000003375E-3</v>
      </c>
      <c r="I4568" s="6">
        <f t="shared" si="721"/>
        <v>6.0000000000006715E-3</v>
      </c>
      <c r="K4568" s="15">
        <f t="shared" si="722"/>
        <v>-7.2131163955756097E-4</v>
      </c>
      <c r="L4568" s="15">
        <f t="shared" si="723"/>
        <v>1.721311639557895E-3</v>
      </c>
      <c r="M4568" s="15">
        <f t="shared" si="717"/>
        <v>2.9629137604774885E-6</v>
      </c>
    </row>
    <row r="4569" spans="1:13" x14ac:dyDescent="0.35">
      <c r="A4569">
        <f t="shared" si="714"/>
        <v>2014</v>
      </c>
      <c r="B4569" s="1">
        <v>41822</v>
      </c>
      <c r="C4569">
        <v>2.7949999999999999</v>
      </c>
      <c r="D4569" s="3">
        <f t="shared" si="715"/>
        <v>2.807879999999999</v>
      </c>
      <c r="E4569" s="15">
        <f t="shared" si="716"/>
        <v>-2.0000000000002238E-3</v>
      </c>
      <c r="F4569" s="6">
        <f t="shared" si="718"/>
        <v>-3.0000000000005578E-3</v>
      </c>
      <c r="G4569" t="str">
        <f t="shared" si="719"/>
        <v>Pico</v>
      </c>
      <c r="H4569" s="6">
        <f t="shared" si="720"/>
        <v>1.000000000000334E-3</v>
      </c>
      <c r="I4569" s="6">
        <f t="shared" si="721"/>
        <v>-3.0000000000005578E-3</v>
      </c>
      <c r="K4569" s="15">
        <f t="shared" si="722"/>
        <v>3.2897091779077138E-4</v>
      </c>
      <c r="L4569" s="15">
        <f t="shared" si="723"/>
        <v>-2.3289709177909952E-3</v>
      </c>
      <c r="M4569" s="15">
        <f t="shared" si="717"/>
        <v>5.4241055359162302E-6</v>
      </c>
    </row>
    <row r="4570" spans="1:13" x14ac:dyDescent="0.35">
      <c r="A4570">
        <f t="shared" si="714"/>
        <v>2014</v>
      </c>
      <c r="B4570" s="1">
        <v>41823</v>
      </c>
      <c r="C4570">
        <v>2.7850000000000001</v>
      </c>
      <c r="D4570" s="3">
        <f t="shared" si="715"/>
        <v>2.809099999999999</v>
      </c>
      <c r="E4570" s="15">
        <f t="shared" si="716"/>
        <v>-9.9999999999997868E-3</v>
      </c>
      <c r="F4570" s="6">
        <f t="shared" si="718"/>
        <v>-7.999999999999563E-3</v>
      </c>
      <c r="G4570" t="str">
        <f t="shared" si="719"/>
        <v/>
      </c>
      <c r="H4570" s="6">
        <f t="shared" si="720"/>
        <v>-2.0000000000002238E-3</v>
      </c>
      <c r="I4570" s="6">
        <f t="shared" si="721"/>
        <v>-7.999999999999563E-3</v>
      </c>
      <c r="K4570" s="15">
        <f t="shared" si="722"/>
        <v>-3.8942716983730543E-4</v>
      </c>
      <c r="L4570" s="15">
        <f t="shared" si="723"/>
        <v>-9.6105728301624817E-3</v>
      </c>
      <c r="M4570" s="15">
        <f t="shared" si="717"/>
        <v>9.2363110123857295E-5</v>
      </c>
    </row>
    <row r="4571" spans="1:13" x14ac:dyDescent="0.35">
      <c r="A4571">
        <f t="shared" si="714"/>
        <v>2014</v>
      </c>
      <c r="B4571" s="1">
        <v>41824</v>
      </c>
      <c r="C4571">
        <v>2.7789999999999999</v>
      </c>
      <c r="D4571" s="3">
        <f t="shared" si="715"/>
        <v>2.810519999999999</v>
      </c>
      <c r="E4571" s="15">
        <f t="shared" si="716"/>
        <v>-6.0000000000002274E-3</v>
      </c>
      <c r="F4571" s="6">
        <f t="shared" si="718"/>
        <v>3.9999999999995595E-3</v>
      </c>
      <c r="G4571" t="str">
        <f t="shared" si="719"/>
        <v>Valle</v>
      </c>
      <c r="H4571" s="6">
        <f t="shared" si="720"/>
        <v>-9.9999999999997868E-3</v>
      </c>
      <c r="I4571" s="6">
        <f t="shared" si="721"/>
        <v>3.9999999999995595E-3</v>
      </c>
      <c r="K4571" s="15">
        <f t="shared" si="722"/>
        <v>-1.8054727223624995E-3</v>
      </c>
      <c r="L4571" s="15">
        <f t="shared" si="723"/>
        <v>-4.1945272776377279E-3</v>
      </c>
      <c r="M4571" s="15">
        <f t="shared" si="717"/>
        <v>1.7594059082846967E-5</v>
      </c>
    </row>
    <row r="4572" spans="1:13" x14ac:dyDescent="0.35">
      <c r="A4572">
        <f t="shared" si="714"/>
        <v>2014</v>
      </c>
      <c r="B4572" s="1">
        <v>41827</v>
      </c>
      <c r="C4572">
        <v>2.7730000000000001</v>
      </c>
      <c r="D4572" s="3">
        <f t="shared" si="715"/>
        <v>2.8121399999999999</v>
      </c>
      <c r="E4572" s="15">
        <f t="shared" si="716"/>
        <v>-5.9999999999997833E-3</v>
      </c>
      <c r="F4572" s="6">
        <f t="shared" si="718"/>
        <v>4.4408920985006262E-16</v>
      </c>
      <c r="G4572" t="str">
        <f t="shared" si="719"/>
        <v/>
      </c>
      <c r="H4572" s="6">
        <f t="shared" si="720"/>
        <v>-6.0000000000002274E-3</v>
      </c>
      <c r="I4572" s="6">
        <f t="shared" si="721"/>
        <v>4.4408920985006262E-16</v>
      </c>
      <c r="K4572" s="15">
        <f t="shared" si="722"/>
        <v>-8.8492046242091859E-4</v>
      </c>
      <c r="L4572" s="15">
        <f t="shared" si="723"/>
        <v>-5.1150795375788649E-3</v>
      </c>
      <c r="M4572" s="15">
        <f t="shared" si="717"/>
        <v>2.6164038675758016E-5</v>
      </c>
    </row>
    <row r="4573" spans="1:13" x14ac:dyDescent="0.35">
      <c r="A4573">
        <f t="shared" si="714"/>
        <v>2014</v>
      </c>
      <c r="B4573" s="1">
        <v>41828</v>
      </c>
      <c r="C4573">
        <v>2.782</v>
      </c>
      <c r="D4573" s="3">
        <f t="shared" si="715"/>
        <v>2.8138999999999994</v>
      </c>
      <c r="E4573" s="15">
        <f t="shared" si="716"/>
        <v>8.999999999999897E-3</v>
      </c>
      <c r="F4573" s="6">
        <f t="shared" si="718"/>
        <v>1.499999999999968E-2</v>
      </c>
      <c r="G4573" t="str">
        <f t="shared" si="719"/>
        <v/>
      </c>
      <c r="H4573" s="6">
        <f t="shared" si="720"/>
        <v>-5.9999999999997833E-3</v>
      </c>
      <c r="I4573" s="6">
        <f t="shared" si="721"/>
        <v>1.499999999999968E-2</v>
      </c>
      <c r="K4573" s="15">
        <f t="shared" si="722"/>
        <v>-1.1502627965869192E-3</v>
      </c>
      <c r="L4573" s="15">
        <f t="shared" si="723"/>
        <v>1.0150262796586816E-2</v>
      </c>
      <c r="M4573" s="15">
        <f t="shared" si="717"/>
        <v>1.0302783483977441E-4</v>
      </c>
    </row>
    <row r="4574" spans="1:13" x14ac:dyDescent="0.35">
      <c r="A4574">
        <f t="shared" si="714"/>
        <v>2014</v>
      </c>
      <c r="B4574" s="1">
        <v>41829</v>
      </c>
      <c r="C4574">
        <v>2.7850000000000001</v>
      </c>
      <c r="D4574" s="3">
        <f t="shared" si="715"/>
        <v>2.8154399999999997</v>
      </c>
      <c r="E4574" s="15">
        <f t="shared" si="716"/>
        <v>3.0000000000001137E-3</v>
      </c>
      <c r="F4574" s="6">
        <f t="shared" si="718"/>
        <v>-5.9999999999997833E-3</v>
      </c>
      <c r="G4574" t="str">
        <f t="shared" si="719"/>
        <v>Pico</v>
      </c>
      <c r="H4574" s="6">
        <f t="shared" si="720"/>
        <v>8.999999999999897E-3</v>
      </c>
      <c r="I4574" s="6">
        <f t="shared" si="721"/>
        <v>-5.9999999999997833E-3</v>
      </c>
      <c r="K4574" s="15">
        <f t="shared" si="722"/>
        <v>2.0812287158610407E-3</v>
      </c>
      <c r="L4574" s="15">
        <f t="shared" si="723"/>
        <v>9.1877128413907303E-4</v>
      </c>
      <c r="M4574" s="15">
        <f t="shared" si="717"/>
        <v>8.4414067255856131E-7</v>
      </c>
    </row>
    <row r="4575" spans="1:13" x14ac:dyDescent="0.35">
      <c r="A4575">
        <f t="shared" si="714"/>
        <v>2014</v>
      </c>
      <c r="B4575" s="1">
        <v>41830</v>
      </c>
      <c r="C4575">
        <v>2.7810000000000001</v>
      </c>
      <c r="D4575" s="3">
        <f t="shared" si="715"/>
        <v>2.8169200000000001</v>
      </c>
      <c r="E4575" s="15">
        <f t="shared" si="716"/>
        <v>-4.0000000000000036E-3</v>
      </c>
      <c r="F4575" s="6">
        <f t="shared" si="718"/>
        <v>-7.0000000000001172E-3</v>
      </c>
      <c r="G4575" t="str">
        <f t="shared" si="719"/>
        <v/>
      </c>
      <c r="H4575" s="6">
        <f t="shared" si="720"/>
        <v>3.0000000000001137E-3</v>
      </c>
      <c r="I4575" s="6">
        <f t="shared" si="721"/>
        <v>-7.0000000000001172E-3</v>
      </c>
      <c r="K4575" s="15">
        <f t="shared" si="722"/>
        <v>3.8621635537380925E-4</v>
      </c>
      <c r="L4575" s="15">
        <f t="shared" si="723"/>
        <v>-4.3862163553738129E-3</v>
      </c>
      <c r="M4575" s="15">
        <f t="shared" si="717"/>
        <v>1.9238893916148736E-5</v>
      </c>
    </row>
    <row r="4576" spans="1:13" x14ac:dyDescent="0.35">
      <c r="A4576">
        <f t="shared" si="714"/>
        <v>2014</v>
      </c>
      <c r="B4576" s="1">
        <v>41831</v>
      </c>
      <c r="C4576">
        <v>2.7839999999999998</v>
      </c>
      <c r="D4576" s="3">
        <f t="shared" si="715"/>
        <v>2.8185599999999993</v>
      </c>
      <c r="E4576" s="15">
        <f t="shared" si="716"/>
        <v>2.9999999999996696E-3</v>
      </c>
      <c r="F4576" s="6">
        <f t="shared" si="718"/>
        <v>6.9999999999996732E-3</v>
      </c>
      <c r="G4576" t="str">
        <f t="shared" si="719"/>
        <v>Valle</v>
      </c>
      <c r="H4576" s="6">
        <f t="shared" si="720"/>
        <v>-4.0000000000000036E-3</v>
      </c>
      <c r="I4576" s="6">
        <f t="shared" si="721"/>
        <v>6.9999999999996732E-3</v>
      </c>
      <c r="K4576" s="15">
        <f t="shared" si="722"/>
        <v>-5.4092311436378018E-4</v>
      </c>
      <c r="L4576" s="15">
        <f t="shared" si="723"/>
        <v>3.5409231143634498E-3</v>
      </c>
      <c r="M4576" s="15">
        <f t="shared" si="717"/>
        <v>1.2538136501833353E-5</v>
      </c>
    </row>
    <row r="4577" spans="1:13" x14ac:dyDescent="0.35">
      <c r="A4577">
        <f t="shared" si="714"/>
        <v>2014</v>
      </c>
      <c r="B4577" s="1">
        <v>41834</v>
      </c>
      <c r="C4577">
        <v>2.786</v>
      </c>
      <c r="D4577" s="3">
        <f t="shared" si="715"/>
        <v>2.8201799999999997</v>
      </c>
      <c r="E4577" s="15">
        <f t="shared" si="716"/>
        <v>2.0000000000002238E-3</v>
      </c>
      <c r="F4577" s="6">
        <f t="shared" si="718"/>
        <v>-9.9999999999944578E-4</v>
      </c>
      <c r="G4577" t="str">
        <f t="shared" si="719"/>
        <v>Pico</v>
      </c>
      <c r="H4577" s="6">
        <f t="shared" si="720"/>
        <v>2.9999999999996696E-3</v>
      </c>
      <c r="I4577" s="6">
        <f t="shared" si="721"/>
        <v>-9.9999999999944578E-4</v>
      </c>
      <c r="K4577" s="15">
        <f t="shared" si="722"/>
        <v>8.2086260149744398E-4</v>
      </c>
      <c r="L4577" s="15">
        <f t="shared" si="723"/>
        <v>1.1791373985027798E-3</v>
      </c>
      <c r="M4577" s="15">
        <f t="shared" si="717"/>
        <v>1.3903650045479034E-6</v>
      </c>
    </row>
    <row r="4578" spans="1:13" x14ac:dyDescent="0.35">
      <c r="A4578">
        <f t="shared" si="714"/>
        <v>2014</v>
      </c>
      <c r="B4578" s="1">
        <v>41835</v>
      </c>
      <c r="C4578">
        <v>2.7839999999999998</v>
      </c>
      <c r="D4578" s="3">
        <f t="shared" si="715"/>
        <v>2.8218799999999997</v>
      </c>
      <c r="E4578" s="15">
        <f t="shared" si="716"/>
        <v>-2.0000000000002238E-3</v>
      </c>
      <c r="F4578" s="6">
        <f t="shared" si="718"/>
        <v>-4.0000000000004476E-3</v>
      </c>
      <c r="G4578" t="str">
        <f t="shared" si="719"/>
        <v/>
      </c>
      <c r="H4578" s="6">
        <f t="shared" si="720"/>
        <v>2.0000000000002238E-3</v>
      </c>
      <c r="I4578" s="6">
        <f t="shared" si="721"/>
        <v>-4.0000000000004476E-3</v>
      </c>
      <c r="K4578" s="15">
        <f t="shared" si="722"/>
        <v>3.2004821668758202E-4</v>
      </c>
      <c r="L4578" s="15">
        <f t="shared" si="723"/>
        <v>-2.3200482166878056E-3</v>
      </c>
      <c r="M4578" s="15">
        <f t="shared" si="717"/>
        <v>5.3826237277562667E-6</v>
      </c>
    </row>
    <row r="4579" spans="1:13" x14ac:dyDescent="0.35">
      <c r="A4579">
        <f t="shared" si="714"/>
        <v>2014</v>
      </c>
      <c r="B4579" s="1">
        <v>41836</v>
      </c>
      <c r="C4579">
        <v>2.7839999999999998</v>
      </c>
      <c r="D4579" s="3">
        <f t="shared" si="715"/>
        <v>2.8236999999999997</v>
      </c>
      <c r="E4579" s="15">
        <f t="shared" si="716"/>
        <v>0</v>
      </c>
      <c r="F4579" s="6">
        <f t="shared" si="718"/>
        <v>2.0000000000002238E-3</v>
      </c>
      <c r="G4579" t="str">
        <f t="shared" si="719"/>
        <v>Valle</v>
      </c>
      <c r="H4579" s="6">
        <f t="shared" si="720"/>
        <v>-2.0000000000002238E-3</v>
      </c>
      <c r="I4579" s="6">
        <f t="shared" si="721"/>
        <v>2.0000000000002238E-3</v>
      </c>
      <c r="K4579" s="15">
        <f t="shared" si="722"/>
        <v>-2.4272085706774201E-4</v>
      </c>
      <c r="L4579" s="15">
        <f t="shared" si="723"/>
        <v>2.4272085706774201E-4</v>
      </c>
      <c r="M4579" s="15">
        <f t="shared" si="717"/>
        <v>5.8913414455699245E-8</v>
      </c>
    </row>
    <row r="4580" spans="1:13" x14ac:dyDescent="0.35">
      <c r="A4580">
        <f t="shared" si="714"/>
        <v>2014</v>
      </c>
      <c r="B4580" s="1">
        <v>41837</v>
      </c>
      <c r="C4580">
        <v>2.7930000000000001</v>
      </c>
      <c r="D4580" s="3">
        <f t="shared" si="715"/>
        <v>2.8255599999999998</v>
      </c>
      <c r="E4580" s="15">
        <f t="shared" si="716"/>
        <v>9.0000000000003411E-3</v>
      </c>
      <c r="F4580" s="6">
        <f t="shared" si="718"/>
        <v>9.0000000000003411E-3</v>
      </c>
      <c r="G4580" t="str">
        <f t="shared" si="719"/>
        <v/>
      </c>
      <c r="H4580" s="6">
        <f t="shared" si="720"/>
        <v>0</v>
      </c>
      <c r="I4580" s="6">
        <f t="shared" si="721"/>
        <v>9.0000000000003411E-3</v>
      </c>
      <c r="K4580" s="15">
        <f t="shared" si="722"/>
        <v>1.9011489038675973E-4</v>
      </c>
      <c r="L4580" s="15">
        <f t="shared" si="723"/>
        <v>8.809885109613582E-3</v>
      </c>
      <c r="M4580" s="15">
        <f t="shared" si="717"/>
        <v>7.7614075644591115E-5</v>
      </c>
    </row>
    <row r="4581" spans="1:13" x14ac:dyDescent="0.35">
      <c r="A4581">
        <f t="shared" si="714"/>
        <v>2014</v>
      </c>
      <c r="B4581" s="1">
        <v>41838</v>
      </c>
      <c r="C4581">
        <v>2.79</v>
      </c>
      <c r="D4581" s="3">
        <f t="shared" si="715"/>
        <v>2.8272799999999996</v>
      </c>
      <c r="E4581" s="15">
        <f t="shared" si="716"/>
        <v>-3.0000000000001137E-3</v>
      </c>
      <c r="F4581" s="6">
        <f t="shared" si="718"/>
        <v>-1.2000000000000455E-2</v>
      </c>
      <c r="G4581" t="str">
        <f t="shared" si="719"/>
        <v>Pico</v>
      </c>
      <c r="H4581" s="6">
        <f t="shared" si="720"/>
        <v>9.0000000000003411E-3</v>
      </c>
      <c r="I4581" s="6">
        <f t="shared" si="721"/>
        <v>-1.2000000000000455E-2</v>
      </c>
      <c r="K4581" s="15">
        <f t="shared" si="722"/>
        <v>1.8881425271973493E-3</v>
      </c>
      <c r="L4581" s="15">
        <f t="shared" si="723"/>
        <v>-4.8881425271974626E-3</v>
      </c>
      <c r="M4581" s="15">
        <f t="shared" si="717"/>
        <v>2.3893937366196395E-5</v>
      </c>
    </row>
    <row r="4582" spans="1:13" x14ac:dyDescent="0.35">
      <c r="A4582">
        <f t="shared" si="714"/>
        <v>2014</v>
      </c>
      <c r="B4582" s="1">
        <v>41841</v>
      </c>
      <c r="C4582">
        <v>2.794</v>
      </c>
      <c r="D4582" s="3">
        <f t="shared" si="715"/>
        <v>2.8293999999999988</v>
      </c>
      <c r="E4582" s="15">
        <f t="shared" si="716"/>
        <v>4.0000000000000036E-3</v>
      </c>
      <c r="F4582" s="6">
        <f t="shared" si="718"/>
        <v>7.0000000000001172E-3</v>
      </c>
      <c r="G4582" t="str">
        <f t="shared" si="719"/>
        <v>Valle</v>
      </c>
      <c r="H4582" s="6">
        <f t="shared" si="720"/>
        <v>-3.0000000000001137E-3</v>
      </c>
      <c r="I4582" s="6">
        <f t="shared" si="721"/>
        <v>7.0000000000001172E-3</v>
      </c>
      <c r="K4582" s="15">
        <f t="shared" si="722"/>
        <v>-7.3696899764033076E-4</v>
      </c>
      <c r="L4582" s="15">
        <f t="shared" si="723"/>
        <v>4.7369689976403343E-3</v>
      </c>
      <c r="M4582" s="15">
        <f t="shared" si="717"/>
        <v>2.2438875284605674E-5</v>
      </c>
    </row>
    <row r="4583" spans="1:13" x14ac:dyDescent="0.35">
      <c r="A4583">
        <f t="shared" si="714"/>
        <v>2014</v>
      </c>
      <c r="B4583" s="1">
        <v>41842</v>
      </c>
      <c r="C4583">
        <v>2.7879999999999998</v>
      </c>
      <c r="D4583" s="3">
        <f t="shared" si="715"/>
        <v>2.8314199999999987</v>
      </c>
      <c r="E4583" s="15">
        <f t="shared" si="716"/>
        <v>-6.0000000000002274E-3</v>
      </c>
      <c r="F4583" s="6">
        <f t="shared" si="718"/>
        <v>-1.0000000000000231E-2</v>
      </c>
      <c r="G4583" t="str">
        <f t="shared" si="719"/>
        <v>Pico</v>
      </c>
      <c r="H4583" s="6">
        <f t="shared" si="720"/>
        <v>4.0000000000000036E-3</v>
      </c>
      <c r="I4583" s="6">
        <f t="shared" si="721"/>
        <v>-1.0000000000000231E-2</v>
      </c>
      <c r="K4583" s="15">
        <f t="shared" si="722"/>
        <v>1.2201204061719768E-3</v>
      </c>
      <c r="L4583" s="15">
        <f t="shared" si="723"/>
        <v>-7.2201204061722044E-3</v>
      </c>
      <c r="M4583" s="15">
        <f t="shared" si="717"/>
        <v>5.213013867962428E-5</v>
      </c>
    </row>
    <row r="4584" spans="1:13" x14ac:dyDescent="0.35">
      <c r="A4584">
        <f t="shared" si="714"/>
        <v>2014</v>
      </c>
      <c r="B4584" s="1">
        <v>41843</v>
      </c>
      <c r="C4584">
        <v>2.7890000000000001</v>
      </c>
      <c r="D4584" s="3">
        <f t="shared" si="715"/>
        <v>2.8334999999999986</v>
      </c>
      <c r="E4584" s="15">
        <f t="shared" si="716"/>
        <v>1.000000000000334E-3</v>
      </c>
      <c r="F4584" s="6">
        <f t="shared" si="718"/>
        <v>7.0000000000005613E-3</v>
      </c>
      <c r="G4584" t="str">
        <f t="shared" si="719"/>
        <v>Valle</v>
      </c>
      <c r="H4584" s="6">
        <f t="shared" si="720"/>
        <v>-6.0000000000002274E-3</v>
      </c>
      <c r="I4584" s="6">
        <f t="shared" si="721"/>
        <v>7.0000000000005613E-3</v>
      </c>
      <c r="K4584" s="15">
        <f t="shared" si="722"/>
        <v>-1.3772860871239822E-3</v>
      </c>
      <c r="L4584" s="15">
        <f t="shared" si="723"/>
        <v>2.3772860871243162E-3</v>
      </c>
      <c r="M4584" s="15">
        <f t="shared" si="717"/>
        <v>5.6514891400348419E-6</v>
      </c>
    </row>
    <row r="4585" spans="1:13" x14ac:dyDescent="0.35">
      <c r="A4585">
        <f t="shared" si="714"/>
        <v>2014</v>
      </c>
      <c r="B4585" s="1">
        <v>41844</v>
      </c>
      <c r="C4585">
        <v>2.7850000000000001</v>
      </c>
      <c r="D4585" s="3">
        <f t="shared" si="715"/>
        <v>2.8355599999999987</v>
      </c>
      <c r="E4585" s="15">
        <f t="shared" si="716"/>
        <v>-4.0000000000000036E-3</v>
      </c>
      <c r="F4585" s="6">
        <f t="shared" si="718"/>
        <v>-5.0000000000003375E-3</v>
      </c>
      <c r="G4585" t="str">
        <f t="shared" si="719"/>
        <v>Pico</v>
      </c>
      <c r="H4585" s="6">
        <f t="shared" si="720"/>
        <v>1.000000000000334E-3</v>
      </c>
      <c r="I4585" s="6">
        <f t="shared" si="721"/>
        <v>-5.0000000000003375E-3</v>
      </c>
      <c r="K4585" s="15">
        <f t="shared" si="722"/>
        <v>6.0885638813892569E-4</v>
      </c>
      <c r="L4585" s="15">
        <f t="shared" si="723"/>
        <v>-4.6088563881389296E-3</v>
      </c>
      <c r="M4585" s="15">
        <f t="shared" si="717"/>
        <v>2.124155720648902E-5</v>
      </c>
    </row>
    <row r="4586" spans="1:13" x14ac:dyDescent="0.35">
      <c r="A4586">
        <f t="shared" si="714"/>
        <v>2014</v>
      </c>
      <c r="B4586" s="1">
        <v>41845</v>
      </c>
      <c r="C4586">
        <v>2.7869999999999999</v>
      </c>
      <c r="D4586" s="3">
        <f t="shared" si="715"/>
        <v>2.8377799999999986</v>
      </c>
      <c r="E4586" s="15">
        <f t="shared" si="716"/>
        <v>1.9999999999997797E-3</v>
      </c>
      <c r="F4586" s="6">
        <f t="shared" si="718"/>
        <v>5.9999999999997833E-3</v>
      </c>
      <c r="G4586" t="str">
        <f t="shared" si="719"/>
        <v>Valle</v>
      </c>
      <c r="H4586" s="6">
        <f t="shared" si="720"/>
        <v>-4.0000000000000036E-3</v>
      </c>
      <c r="I4586" s="6">
        <f t="shared" si="721"/>
        <v>5.9999999999997833E-3</v>
      </c>
      <c r="K4586" s="15">
        <f t="shared" si="722"/>
        <v>-8.9912743065190823E-4</v>
      </c>
      <c r="L4586" s="15">
        <f t="shared" si="723"/>
        <v>2.899127430651688E-3</v>
      </c>
      <c r="M4586" s="15">
        <f t="shared" si="717"/>
        <v>8.4049398591570582E-6</v>
      </c>
    </row>
    <row r="4587" spans="1:13" x14ac:dyDescent="0.35">
      <c r="A4587">
        <f t="shared" si="714"/>
        <v>2014</v>
      </c>
      <c r="B4587" s="1">
        <v>41848</v>
      </c>
      <c r="C4587" s="5">
        <v>2.7869999999999999</v>
      </c>
      <c r="D4587" s="3">
        <f t="shared" si="715"/>
        <v>2.840139999999999</v>
      </c>
      <c r="E4587" s="15">
        <f t="shared" si="716"/>
        <v>0</v>
      </c>
      <c r="F4587" s="6">
        <f t="shared" si="718"/>
        <v>-1.9999999999997797E-3</v>
      </c>
      <c r="G4587" t="str">
        <f t="shared" si="719"/>
        <v>Pico</v>
      </c>
      <c r="H4587" s="6">
        <f t="shared" si="720"/>
        <v>1.9999999999997797E-3</v>
      </c>
      <c r="I4587" s="6">
        <f t="shared" si="721"/>
        <v>-1.9999999999997797E-3</v>
      </c>
      <c r="K4587" s="15">
        <f t="shared" si="722"/>
        <v>7.1420799074050961E-4</v>
      </c>
      <c r="L4587" s="15">
        <f t="shared" si="723"/>
        <v>-7.1420799074050961E-4</v>
      </c>
      <c r="M4587" s="15">
        <f t="shared" si="717"/>
        <v>5.1009305403759587E-7</v>
      </c>
    </row>
    <row r="4588" spans="1:13" x14ac:dyDescent="0.35">
      <c r="A4588">
        <f t="shared" si="714"/>
        <v>2014</v>
      </c>
      <c r="B4588" s="1">
        <v>41849</v>
      </c>
      <c r="C4588" s="5">
        <v>2.7869999999999999</v>
      </c>
      <c r="D4588" s="3">
        <f t="shared" si="715"/>
        <v>2.8424599999999987</v>
      </c>
      <c r="E4588" s="15">
        <f t="shared" si="716"/>
        <v>0</v>
      </c>
      <c r="F4588" s="6">
        <f t="shared" si="718"/>
        <v>0</v>
      </c>
      <c r="G4588" t="str">
        <f t="shared" si="719"/>
        <v/>
      </c>
      <c r="H4588" s="6">
        <f t="shared" si="720"/>
        <v>0</v>
      </c>
      <c r="I4588" s="6">
        <f t="shared" si="721"/>
        <v>0</v>
      </c>
      <c r="K4588" s="15">
        <f t="shared" si="722"/>
        <v>-4.3260301025148401E-5</v>
      </c>
      <c r="L4588" s="15">
        <f t="shared" si="723"/>
        <v>4.3260301025148401E-5</v>
      </c>
      <c r="M4588" s="15">
        <f t="shared" si="717"/>
        <v>1.8714536447864557E-9</v>
      </c>
    </row>
    <row r="4589" spans="1:13" x14ac:dyDescent="0.35">
      <c r="A4589">
        <f t="shared" si="714"/>
        <v>2014</v>
      </c>
      <c r="B4589" s="1">
        <v>41850</v>
      </c>
      <c r="C4589">
        <v>2.79</v>
      </c>
      <c r="D4589" s="3">
        <f t="shared" si="715"/>
        <v>2.844819999999999</v>
      </c>
      <c r="E4589" s="15">
        <f t="shared" si="716"/>
        <v>3.0000000000001137E-3</v>
      </c>
      <c r="F4589" s="6">
        <f t="shared" si="718"/>
        <v>3.0000000000001137E-3</v>
      </c>
      <c r="G4589" t="str">
        <f t="shared" si="719"/>
        <v/>
      </c>
      <c r="H4589" s="6">
        <f t="shared" si="720"/>
        <v>0</v>
      </c>
      <c r="I4589" s="6">
        <f t="shared" si="721"/>
        <v>3.0000000000001137E-3</v>
      </c>
      <c r="K4589" s="15">
        <f t="shared" si="722"/>
        <v>1.9272515221096598E-4</v>
      </c>
      <c r="L4589" s="15">
        <f t="shared" si="723"/>
        <v>2.8072748477891477E-3</v>
      </c>
      <c r="M4589" s="15">
        <f t="shared" si="717"/>
        <v>7.8807920710295832E-6</v>
      </c>
    </row>
    <row r="4590" spans="1:13" x14ac:dyDescent="0.35">
      <c r="A4590">
        <f t="shared" si="714"/>
        <v>2014</v>
      </c>
      <c r="B4590" s="1">
        <v>41851</v>
      </c>
      <c r="C4590">
        <v>2.7970000000000002</v>
      </c>
      <c r="D4590" s="3">
        <f t="shared" si="715"/>
        <v>2.8471199999999994</v>
      </c>
      <c r="E4590" s="15">
        <f t="shared" si="716"/>
        <v>7.0000000000001172E-3</v>
      </c>
      <c r="F4590" s="6">
        <f t="shared" si="718"/>
        <v>4.0000000000000036E-3</v>
      </c>
      <c r="G4590" t="str">
        <f t="shared" si="719"/>
        <v/>
      </c>
      <c r="H4590" s="6">
        <f t="shared" si="720"/>
        <v>3.0000000000001137E-3</v>
      </c>
      <c r="I4590" s="6">
        <f t="shared" si="721"/>
        <v>4.0000000000000036E-3</v>
      </c>
      <c r="K4590" s="15">
        <f t="shared" si="722"/>
        <v>7.0713885989319089E-4</v>
      </c>
      <c r="L4590" s="15">
        <f t="shared" si="723"/>
        <v>6.2928611401069263E-3</v>
      </c>
      <c r="M4590" s="15">
        <f t="shared" si="717"/>
        <v>3.9600101328667842E-5</v>
      </c>
    </row>
    <row r="4591" spans="1:13" x14ac:dyDescent="0.35">
      <c r="A4591">
        <f t="shared" si="714"/>
        <v>2014</v>
      </c>
      <c r="B4591" s="1">
        <v>41852</v>
      </c>
      <c r="C4591">
        <v>2.7970000000000002</v>
      </c>
      <c r="D4591" s="3">
        <f t="shared" si="715"/>
        <v>2.8493199999999996</v>
      </c>
      <c r="E4591" s="15">
        <f t="shared" si="716"/>
        <v>0</v>
      </c>
      <c r="F4591" s="6">
        <f t="shared" si="718"/>
        <v>-7.0000000000001172E-3</v>
      </c>
      <c r="G4591" t="str">
        <f t="shared" si="719"/>
        <v>Pico</v>
      </c>
      <c r="H4591" s="6">
        <f t="shared" si="720"/>
        <v>7.0000000000001172E-3</v>
      </c>
      <c r="I4591" s="6">
        <f t="shared" si="721"/>
        <v>-7.0000000000001172E-3</v>
      </c>
      <c r="K4591" s="15">
        <f t="shared" si="722"/>
        <v>1.4579647762066879E-3</v>
      </c>
      <c r="L4591" s="15">
        <f t="shared" si="723"/>
        <v>-1.4579647762066879E-3</v>
      </c>
      <c r="M4591" s="15">
        <f t="shared" si="717"/>
        <v>2.1256612886594173E-6</v>
      </c>
    </row>
    <row r="4592" spans="1:13" x14ac:dyDescent="0.35">
      <c r="A4592">
        <f t="shared" si="714"/>
        <v>2014</v>
      </c>
      <c r="B4592" s="1">
        <v>41855</v>
      </c>
      <c r="C4592">
        <v>2.8029999999999999</v>
      </c>
      <c r="D4592" s="3">
        <f t="shared" si="715"/>
        <v>2.8514999999999997</v>
      </c>
      <c r="E4592" s="15">
        <f t="shared" si="716"/>
        <v>5.9999999999997833E-3</v>
      </c>
      <c r="F4592" s="6">
        <f t="shared" si="718"/>
        <v>5.9999999999997833E-3</v>
      </c>
      <c r="G4592" t="str">
        <f t="shared" si="719"/>
        <v>Valle</v>
      </c>
      <c r="H4592" s="6">
        <f t="shared" si="720"/>
        <v>0</v>
      </c>
      <c r="I4592" s="6">
        <f t="shared" si="721"/>
        <v>5.9999999999997833E-3</v>
      </c>
      <c r="K4592" s="15">
        <f t="shared" si="722"/>
        <v>-1.8457293475785343E-5</v>
      </c>
      <c r="L4592" s="15">
        <f t="shared" si="723"/>
        <v>6.018457293475569E-3</v>
      </c>
      <c r="M4592" s="15">
        <f t="shared" si="717"/>
        <v>3.6221828193389273E-5</v>
      </c>
    </row>
    <row r="4593" spans="1:13" x14ac:dyDescent="0.35">
      <c r="A4593">
        <f t="shared" si="714"/>
        <v>2014</v>
      </c>
      <c r="B4593" s="1">
        <v>41856</v>
      </c>
      <c r="C4593">
        <v>2.8130000000000002</v>
      </c>
      <c r="D4593" s="3">
        <f t="shared" si="715"/>
        <v>2.8535199999999996</v>
      </c>
      <c r="E4593" s="15">
        <f t="shared" si="716"/>
        <v>1.0000000000000231E-2</v>
      </c>
      <c r="F4593" s="6">
        <f t="shared" si="718"/>
        <v>4.0000000000004476E-3</v>
      </c>
      <c r="G4593" t="str">
        <f t="shared" si="719"/>
        <v/>
      </c>
      <c r="H4593" s="6">
        <f t="shared" si="720"/>
        <v>5.9999999999997833E-3</v>
      </c>
      <c r="I4593" s="6">
        <f t="shared" si="721"/>
        <v>4.0000000000004476E-3</v>
      </c>
      <c r="K4593" s="15">
        <f t="shared" si="722"/>
        <v>1.4703062690236395E-3</v>
      </c>
      <c r="L4593" s="15">
        <f t="shared" si="723"/>
        <v>8.5296937309765914E-3</v>
      </c>
      <c r="M4593" s="15">
        <f t="shared" si="717"/>
        <v>7.275567514426137E-5</v>
      </c>
    </row>
    <row r="4594" spans="1:13" x14ac:dyDescent="0.35">
      <c r="A4594">
        <f t="shared" si="714"/>
        <v>2014</v>
      </c>
      <c r="B4594" s="1">
        <v>41857</v>
      </c>
      <c r="C4594">
        <v>2.8119999999999998</v>
      </c>
      <c r="D4594" s="3">
        <f t="shared" si="715"/>
        <v>2.8553600000000001</v>
      </c>
      <c r="E4594" s="15">
        <f t="shared" si="716"/>
        <v>-1.000000000000334E-3</v>
      </c>
      <c r="F4594" s="6">
        <f t="shared" si="718"/>
        <v>-1.1000000000000565E-2</v>
      </c>
      <c r="G4594" t="str">
        <f t="shared" si="719"/>
        <v>Pico</v>
      </c>
      <c r="H4594" s="6">
        <f t="shared" si="720"/>
        <v>1.0000000000000231E-2</v>
      </c>
      <c r="I4594" s="6">
        <f t="shared" si="721"/>
        <v>-1.1000000000000565E-2</v>
      </c>
      <c r="K4594" s="15">
        <f t="shared" si="722"/>
        <v>1.9232467585217411E-3</v>
      </c>
      <c r="L4594" s="15">
        <f t="shared" si="723"/>
        <v>-2.923246758522075E-3</v>
      </c>
      <c r="M4594" s="15">
        <f t="shared" si="717"/>
        <v>8.5453716112098185E-6</v>
      </c>
    </row>
    <row r="4595" spans="1:13" x14ac:dyDescent="0.35">
      <c r="A4595">
        <f t="shared" si="714"/>
        <v>2014</v>
      </c>
      <c r="B4595" s="1">
        <v>41858</v>
      </c>
      <c r="C4595">
        <v>2.81</v>
      </c>
      <c r="D4595" s="3">
        <f t="shared" si="715"/>
        <v>2.8572799999999994</v>
      </c>
      <c r="E4595" s="15">
        <f t="shared" si="716"/>
        <v>-1.9999999999997797E-3</v>
      </c>
      <c r="F4595" s="6">
        <f t="shared" si="718"/>
        <v>-9.9999999999944578E-4</v>
      </c>
      <c r="G4595" t="str">
        <f t="shared" si="719"/>
        <v/>
      </c>
      <c r="H4595" s="6">
        <f t="shared" si="720"/>
        <v>-1.000000000000334E-3</v>
      </c>
      <c r="I4595" s="6">
        <f t="shared" si="721"/>
        <v>-9.9999999999944578E-4</v>
      </c>
      <c r="K4595" s="15">
        <f t="shared" si="722"/>
        <v>-2.3820280357320488E-4</v>
      </c>
      <c r="L4595" s="15">
        <f t="shared" si="723"/>
        <v>-1.7617971964265749E-3</v>
      </c>
      <c r="M4595" s="15">
        <f t="shared" si="717"/>
        <v>3.1039293613365395E-6</v>
      </c>
    </row>
    <row r="4596" spans="1:13" x14ac:dyDescent="0.35">
      <c r="A4596">
        <f t="shared" si="714"/>
        <v>2014</v>
      </c>
      <c r="B4596" s="1">
        <v>41859</v>
      </c>
      <c r="C4596">
        <v>2.8029999999999999</v>
      </c>
      <c r="D4596" s="3">
        <f t="shared" si="715"/>
        <v>2.8592199999999997</v>
      </c>
      <c r="E4596" s="15">
        <f t="shared" si="716"/>
        <v>-7.0000000000001172E-3</v>
      </c>
      <c r="F4596" s="6">
        <f t="shared" si="718"/>
        <v>-5.0000000000003375E-3</v>
      </c>
      <c r="G4596" t="str">
        <f t="shared" si="719"/>
        <v/>
      </c>
      <c r="H4596" s="6">
        <f t="shared" si="720"/>
        <v>-1.9999999999997797E-3</v>
      </c>
      <c r="I4596" s="6">
        <f t="shared" si="721"/>
        <v>-5.0000000000003375E-3</v>
      </c>
      <c r="K4596" s="15">
        <f t="shared" si="722"/>
        <v>-9.2807851798990969E-5</v>
      </c>
      <c r="L4596" s="15">
        <f t="shared" si="723"/>
        <v>-6.9071921482011262E-3</v>
      </c>
      <c r="M4596" s="15">
        <f t="shared" si="717"/>
        <v>4.770930337217129E-5</v>
      </c>
    </row>
    <row r="4597" spans="1:13" x14ac:dyDescent="0.35">
      <c r="A4597">
        <f t="shared" si="714"/>
        <v>2014</v>
      </c>
      <c r="B4597" s="1">
        <v>41862</v>
      </c>
      <c r="C4597">
        <v>2.79</v>
      </c>
      <c r="D4597" s="3">
        <f t="shared" si="715"/>
        <v>2.861219999999999</v>
      </c>
      <c r="E4597" s="15">
        <f t="shared" si="716"/>
        <v>-1.2999999999999901E-2</v>
      </c>
      <c r="F4597" s="6">
        <f t="shared" si="718"/>
        <v>-5.9999999999997833E-3</v>
      </c>
      <c r="G4597" t="str">
        <f t="shared" si="719"/>
        <v/>
      </c>
      <c r="H4597" s="6">
        <f t="shared" si="720"/>
        <v>-7.0000000000001172E-3</v>
      </c>
      <c r="I4597" s="6">
        <f t="shared" si="721"/>
        <v>-5.9999999999997833E-3</v>
      </c>
      <c r="K4597" s="15">
        <f t="shared" si="722"/>
        <v>-1.3711081977661294E-3</v>
      </c>
      <c r="L4597" s="15">
        <f t="shared" si="723"/>
        <v>-1.1628891802233771E-2</v>
      </c>
      <c r="M4597" s="15">
        <f t="shared" si="717"/>
        <v>1.3523112454805981E-4</v>
      </c>
    </row>
    <row r="4598" spans="1:13" x14ac:dyDescent="0.35">
      <c r="A4598">
        <f t="shared" si="714"/>
        <v>2014</v>
      </c>
      <c r="B4598" s="1">
        <v>41863</v>
      </c>
      <c r="C4598">
        <v>2.79</v>
      </c>
      <c r="D4598" s="3">
        <f t="shared" si="715"/>
        <v>2.8634999999999993</v>
      </c>
      <c r="E4598" s="15">
        <f t="shared" si="716"/>
        <v>0</v>
      </c>
      <c r="F4598" s="6">
        <f t="shared" si="718"/>
        <v>1.2999999999999901E-2</v>
      </c>
      <c r="G4598" t="str">
        <f t="shared" si="719"/>
        <v>Valle</v>
      </c>
      <c r="H4598" s="6">
        <f t="shared" si="720"/>
        <v>-1.2999999999999901E-2</v>
      </c>
      <c r="I4598" s="6">
        <f t="shared" si="721"/>
        <v>1.2999999999999901E-2</v>
      </c>
      <c r="K4598" s="15">
        <f t="shared" si="722"/>
        <v>-2.3735901124132992E-3</v>
      </c>
      <c r="L4598" s="15">
        <f t="shared" si="723"/>
        <v>2.3735901124132992E-3</v>
      </c>
      <c r="M4598" s="15">
        <f t="shared" si="717"/>
        <v>5.6339300217461783E-6</v>
      </c>
    </row>
    <row r="4599" spans="1:13" x14ac:dyDescent="0.35">
      <c r="A4599">
        <f t="shared" si="714"/>
        <v>2014</v>
      </c>
      <c r="B4599" s="1">
        <v>41864</v>
      </c>
      <c r="C4599">
        <v>2.794</v>
      </c>
      <c r="D4599" s="3">
        <f t="shared" si="715"/>
        <v>2.8657399999999988</v>
      </c>
      <c r="E4599" s="15">
        <f t="shared" si="716"/>
        <v>4.0000000000000036E-3</v>
      </c>
      <c r="F4599" s="6">
        <f t="shared" si="718"/>
        <v>4.0000000000000036E-3</v>
      </c>
      <c r="G4599" t="str">
        <f t="shared" si="719"/>
        <v/>
      </c>
      <c r="H4599" s="6">
        <f t="shared" si="720"/>
        <v>0</v>
      </c>
      <c r="I4599" s="6">
        <f t="shared" si="721"/>
        <v>4.0000000000000036E-3</v>
      </c>
      <c r="K4599" s="15">
        <f t="shared" si="722"/>
        <v>3.5215070545534233E-4</v>
      </c>
      <c r="L4599" s="15">
        <f t="shared" si="723"/>
        <v>3.6478492945446611E-3</v>
      </c>
      <c r="M4599" s="15">
        <f t="shared" si="717"/>
        <v>1.3306804475709982E-5</v>
      </c>
    </row>
    <row r="4600" spans="1:13" x14ac:dyDescent="0.35">
      <c r="A4600">
        <f t="shared" si="714"/>
        <v>2014</v>
      </c>
      <c r="B4600" s="1">
        <v>41865</v>
      </c>
      <c r="C4600">
        <v>2.7949999999999999</v>
      </c>
      <c r="D4600" s="3">
        <f t="shared" si="715"/>
        <v>2.8679799999999993</v>
      </c>
      <c r="E4600" s="15">
        <f t="shared" si="716"/>
        <v>9.9999999999988987E-4</v>
      </c>
      <c r="F4600" s="6">
        <f t="shared" si="718"/>
        <v>-3.0000000000001137E-3</v>
      </c>
      <c r="G4600" t="str">
        <f t="shared" si="719"/>
        <v>Pico</v>
      </c>
      <c r="H4600" s="6">
        <f t="shared" si="720"/>
        <v>4.0000000000000036E-3</v>
      </c>
      <c r="I4600" s="6">
        <f t="shared" si="721"/>
        <v>-3.0000000000001137E-3</v>
      </c>
      <c r="K4600" s="15">
        <f t="shared" si="722"/>
        <v>7.0258334225978953E-4</v>
      </c>
      <c r="L4600" s="15">
        <f t="shared" si="723"/>
        <v>2.9741665774010034E-4</v>
      </c>
      <c r="M4600" s="15">
        <f t="shared" si="717"/>
        <v>8.8456668301291984E-8</v>
      </c>
    </row>
    <row r="4601" spans="1:13" x14ac:dyDescent="0.35">
      <c r="A4601">
        <f t="shared" si="714"/>
        <v>2014</v>
      </c>
      <c r="B4601" s="1">
        <v>41866</v>
      </c>
      <c r="C4601">
        <v>2.798</v>
      </c>
      <c r="D4601" s="3">
        <f t="shared" si="715"/>
        <v>2.8702599999999991</v>
      </c>
      <c r="E4601" s="15">
        <f t="shared" si="716"/>
        <v>3.0000000000001137E-3</v>
      </c>
      <c r="F4601" s="6">
        <f t="shared" si="718"/>
        <v>2.0000000000002238E-3</v>
      </c>
      <c r="G4601" t="str">
        <f t="shared" si="719"/>
        <v>Valle</v>
      </c>
      <c r="H4601" s="6">
        <f t="shared" si="720"/>
        <v>9.9999999999988987E-4</v>
      </c>
      <c r="I4601" s="6">
        <f t="shared" si="721"/>
        <v>2.0000000000002238E-3</v>
      </c>
      <c r="K4601" s="15">
        <f t="shared" si="722"/>
        <v>3.1749296203861365E-4</v>
      </c>
      <c r="L4601" s="15">
        <f t="shared" si="723"/>
        <v>2.6825070379615E-3</v>
      </c>
      <c r="M4601" s="15">
        <f t="shared" si="717"/>
        <v>7.1958440087129808E-6</v>
      </c>
    </row>
    <row r="4602" spans="1:13" x14ac:dyDescent="0.35">
      <c r="A4602">
        <f t="shared" si="714"/>
        <v>2014</v>
      </c>
      <c r="B4602" s="1">
        <v>41869</v>
      </c>
      <c r="C4602">
        <v>2.8180000000000001</v>
      </c>
      <c r="D4602" s="3">
        <f t="shared" si="715"/>
        <v>2.8724999999999996</v>
      </c>
      <c r="E4602" s="15">
        <f t="shared" si="716"/>
        <v>2.0000000000000018E-2</v>
      </c>
      <c r="F4602" s="6">
        <f t="shared" si="718"/>
        <v>1.6999999999999904E-2</v>
      </c>
      <c r="G4602" t="str">
        <f t="shared" si="719"/>
        <v/>
      </c>
      <c r="H4602" s="6">
        <f t="shared" si="720"/>
        <v>3.0000000000001137E-3</v>
      </c>
      <c r="I4602" s="6">
        <f t="shared" si="721"/>
        <v>1.6999999999999904E-2</v>
      </c>
      <c r="K4602" s="15">
        <f t="shared" si="722"/>
        <v>7.8024236110815521E-4</v>
      </c>
      <c r="L4602" s="15">
        <f t="shared" si="723"/>
        <v>1.9219757638891864E-2</v>
      </c>
      <c r="M4602" s="15">
        <f t="shared" si="717"/>
        <v>3.6939908369774211E-4</v>
      </c>
    </row>
    <row r="4603" spans="1:13" x14ac:dyDescent="0.35">
      <c r="A4603">
        <f t="shared" si="714"/>
        <v>2014</v>
      </c>
      <c r="B4603" s="1">
        <v>41870</v>
      </c>
      <c r="C4603">
        <v>2.82</v>
      </c>
      <c r="D4603" s="3">
        <f t="shared" si="715"/>
        <v>2.8744399999999994</v>
      </c>
      <c r="E4603" s="15">
        <f t="shared" si="716"/>
        <v>1.9999999999997797E-3</v>
      </c>
      <c r="F4603" s="6">
        <f t="shared" si="718"/>
        <v>-1.8000000000000238E-2</v>
      </c>
      <c r="G4603" t="str">
        <f t="shared" si="719"/>
        <v>Pico</v>
      </c>
      <c r="H4603" s="6">
        <f t="shared" si="720"/>
        <v>2.0000000000000018E-2</v>
      </c>
      <c r="I4603" s="6">
        <f t="shared" si="721"/>
        <v>-1.8000000000000238E-2</v>
      </c>
      <c r="K4603" s="15">
        <f t="shared" si="722"/>
        <v>4.0946882476439617E-3</v>
      </c>
      <c r="L4603" s="15">
        <f t="shared" si="723"/>
        <v>-2.094688247644182E-3</v>
      </c>
      <c r="M4603" s="15">
        <f t="shared" si="717"/>
        <v>4.3877188548186543E-6</v>
      </c>
    </row>
    <row r="4604" spans="1:13" x14ac:dyDescent="0.35">
      <c r="A4604">
        <f t="shared" si="714"/>
        <v>2014</v>
      </c>
      <c r="B4604" s="1">
        <v>41871</v>
      </c>
      <c r="C4604">
        <v>2.827</v>
      </c>
      <c r="D4604" s="3">
        <f t="shared" si="715"/>
        <v>2.8763599999999996</v>
      </c>
      <c r="E4604" s="15">
        <f t="shared" si="716"/>
        <v>7.0000000000001172E-3</v>
      </c>
      <c r="F4604" s="6">
        <f t="shared" si="718"/>
        <v>5.0000000000003375E-3</v>
      </c>
      <c r="G4604" t="str">
        <f t="shared" si="719"/>
        <v>Valle</v>
      </c>
      <c r="H4604" s="6">
        <f t="shared" si="720"/>
        <v>1.9999999999997797E-3</v>
      </c>
      <c r="I4604" s="6">
        <f t="shared" si="721"/>
        <v>5.0000000000003375E-3</v>
      </c>
      <c r="K4604" s="15">
        <f t="shared" si="722"/>
        <v>9.9906744822783963E-6</v>
      </c>
      <c r="L4604" s="15">
        <f t="shared" si="723"/>
        <v>6.9900093255178385E-3</v>
      </c>
      <c r="M4604" s="15">
        <f t="shared" si="717"/>
        <v>4.8860230370826348E-5</v>
      </c>
    </row>
    <row r="4605" spans="1:13" x14ac:dyDescent="0.35">
      <c r="A4605">
        <f t="shared" si="714"/>
        <v>2014</v>
      </c>
      <c r="B4605" s="1">
        <v>41872</v>
      </c>
      <c r="C4605">
        <v>2.8250000000000002</v>
      </c>
      <c r="D4605" s="3">
        <f t="shared" si="715"/>
        <v>2.8781199999999996</v>
      </c>
      <c r="E4605" s="15">
        <f t="shared" si="716"/>
        <v>-1.9999999999997797E-3</v>
      </c>
      <c r="F4605" s="6">
        <f t="shared" si="718"/>
        <v>-8.999999999999897E-3</v>
      </c>
      <c r="G4605" t="str">
        <f t="shared" si="719"/>
        <v>Pico</v>
      </c>
      <c r="H4605" s="6">
        <f t="shared" si="720"/>
        <v>7.0000000000001172E-3</v>
      </c>
      <c r="I4605" s="6">
        <f t="shared" si="721"/>
        <v>-8.999999999999897E-3</v>
      </c>
      <c r="K4605" s="15">
        <f t="shared" si="722"/>
        <v>1.9123189557882453E-3</v>
      </c>
      <c r="L4605" s="15">
        <f t="shared" si="723"/>
        <v>-3.9123189557880248E-3</v>
      </c>
      <c r="M4605" s="15">
        <f t="shared" si="717"/>
        <v>1.5306239611818301E-5</v>
      </c>
    </row>
    <row r="4606" spans="1:13" x14ac:dyDescent="0.35">
      <c r="A4606">
        <f t="shared" si="714"/>
        <v>2014</v>
      </c>
      <c r="B4606" s="1">
        <v>41873</v>
      </c>
      <c r="C4606">
        <v>2.8279999999999998</v>
      </c>
      <c r="D4606" s="3">
        <f t="shared" si="715"/>
        <v>2.8799799999999998</v>
      </c>
      <c r="E4606" s="15">
        <f t="shared" si="716"/>
        <v>2.9999999999996696E-3</v>
      </c>
      <c r="F4606" s="6">
        <f t="shared" si="718"/>
        <v>4.9999999999994493E-3</v>
      </c>
      <c r="G4606" t="str">
        <f t="shared" si="719"/>
        <v>Valle</v>
      </c>
      <c r="H4606" s="6">
        <f t="shared" si="720"/>
        <v>-1.9999999999997797E-3</v>
      </c>
      <c r="I4606" s="6">
        <f t="shared" si="721"/>
        <v>4.9999999999994493E-3</v>
      </c>
      <c r="K4606" s="15">
        <f t="shared" si="722"/>
        <v>-6.3044895321581393E-4</v>
      </c>
      <c r="L4606" s="15">
        <f t="shared" si="723"/>
        <v>3.6304489532154836E-3</v>
      </c>
      <c r="M4606" s="15">
        <f t="shared" si="717"/>
        <v>1.31801596019034E-5</v>
      </c>
    </row>
    <row r="4607" spans="1:13" x14ac:dyDescent="0.35">
      <c r="A4607">
        <f t="shared" si="714"/>
        <v>2014</v>
      </c>
      <c r="B4607" s="1">
        <v>41876</v>
      </c>
      <c r="C4607">
        <v>2.8340000000000001</v>
      </c>
      <c r="D4607" s="3">
        <f t="shared" si="715"/>
        <v>2.8818800000000007</v>
      </c>
      <c r="E4607" s="15">
        <f t="shared" si="716"/>
        <v>6.0000000000002274E-3</v>
      </c>
      <c r="F4607" s="6">
        <f t="shared" si="718"/>
        <v>3.0000000000005578E-3</v>
      </c>
      <c r="G4607" t="str">
        <f t="shared" si="719"/>
        <v/>
      </c>
      <c r="H4607" s="6">
        <f t="shared" si="720"/>
        <v>2.9999999999996696E-3</v>
      </c>
      <c r="I4607" s="6">
        <f t="shared" si="721"/>
        <v>3.0000000000005578E-3</v>
      </c>
      <c r="K4607" s="15">
        <f t="shared" si="722"/>
        <v>9.3009041837139347E-4</v>
      </c>
      <c r="L4607" s="15">
        <f t="shared" si="723"/>
        <v>5.0699095816288337E-3</v>
      </c>
      <c r="M4607" s="15">
        <f t="shared" si="717"/>
        <v>2.5703983165891857E-5</v>
      </c>
    </row>
    <row r="4608" spans="1:13" x14ac:dyDescent="0.35">
      <c r="A4608">
        <f t="shared" si="714"/>
        <v>2014</v>
      </c>
      <c r="B4608" s="1">
        <v>41877</v>
      </c>
      <c r="C4608">
        <v>2.8340000000000001</v>
      </c>
      <c r="D4608" s="3">
        <f t="shared" si="715"/>
        <v>2.8837000000000006</v>
      </c>
      <c r="E4608" s="15">
        <f t="shared" si="716"/>
        <v>0</v>
      </c>
      <c r="F4608" s="6">
        <f t="shared" si="718"/>
        <v>-6.0000000000002274E-3</v>
      </c>
      <c r="G4608" t="str">
        <f t="shared" si="719"/>
        <v>Pico</v>
      </c>
      <c r="H4608" s="6">
        <f t="shared" si="720"/>
        <v>6.0000000000002274E-3</v>
      </c>
      <c r="I4608" s="6">
        <f t="shared" si="721"/>
        <v>-6.0000000000002274E-3</v>
      </c>
      <c r="K4608" s="15">
        <f t="shared" si="722"/>
        <v>1.157448855634293E-3</v>
      </c>
      <c r="L4608" s="15">
        <f t="shared" si="723"/>
        <v>-1.157448855634293E-3</v>
      </c>
      <c r="M4608" s="15">
        <f t="shared" si="717"/>
        <v>1.3396878534091344E-6</v>
      </c>
    </row>
    <row r="4609" spans="1:13" x14ac:dyDescent="0.35">
      <c r="A4609">
        <f t="shared" si="714"/>
        <v>2014</v>
      </c>
      <c r="B4609" s="1">
        <v>41878</v>
      </c>
      <c r="C4609">
        <v>2.8410000000000002</v>
      </c>
      <c r="D4609" s="3">
        <f t="shared" si="715"/>
        <v>2.8855800000000005</v>
      </c>
      <c r="E4609" s="15">
        <f t="shared" si="716"/>
        <v>7.0000000000001172E-3</v>
      </c>
      <c r="F4609" s="6">
        <f t="shared" si="718"/>
        <v>7.0000000000001172E-3</v>
      </c>
      <c r="G4609" t="str">
        <f t="shared" si="719"/>
        <v>Valle</v>
      </c>
      <c r="H4609" s="6">
        <f t="shared" si="720"/>
        <v>0</v>
      </c>
      <c r="I4609" s="6">
        <f t="shared" si="721"/>
        <v>7.0000000000001172E-3</v>
      </c>
      <c r="K4609" s="15">
        <f t="shared" si="722"/>
        <v>3.2379023675495005E-5</v>
      </c>
      <c r="L4609" s="15">
        <f t="shared" si="723"/>
        <v>6.9676209763246226E-3</v>
      </c>
      <c r="M4609" s="15">
        <f t="shared" si="717"/>
        <v>4.8547742069718886E-5</v>
      </c>
    </row>
    <row r="4610" spans="1:13" x14ac:dyDescent="0.35">
      <c r="A4610">
        <f t="shared" si="714"/>
        <v>2014</v>
      </c>
      <c r="B4610" s="1">
        <v>41879</v>
      </c>
      <c r="C4610">
        <v>2.847</v>
      </c>
      <c r="D4610" s="3">
        <f t="shared" si="715"/>
        <v>2.887360000000001</v>
      </c>
      <c r="E4610" s="15">
        <f t="shared" si="716"/>
        <v>5.9999999999997833E-3</v>
      </c>
      <c r="F4610" s="6">
        <f t="shared" si="718"/>
        <v>-1.000000000000334E-3</v>
      </c>
      <c r="G4610" t="str">
        <f t="shared" si="719"/>
        <v>Pico</v>
      </c>
      <c r="H4610" s="6">
        <f t="shared" si="720"/>
        <v>7.0000000000001172E-3</v>
      </c>
      <c r="I4610" s="6">
        <f t="shared" si="721"/>
        <v>-1.000000000000334E-3</v>
      </c>
      <c r="K4610" s="15">
        <f t="shared" si="722"/>
        <v>1.6527280260065893E-3</v>
      </c>
      <c r="L4610" s="15">
        <f t="shared" si="723"/>
        <v>4.347271973993194E-3</v>
      </c>
      <c r="M4610" s="15">
        <f t="shared" si="717"/>
        <v>1.8898773615866681E-5</v>
      </c>
    </row>
    <row r="4611" spans="1:13" x14ac:dyDescent="0.35">
      <c r="A4611">
        <f t="shared" si="714"/>
        <v>2014</v>
      </c>
      <c r="B4611" s="1">
        <v>41880</v>
      </c>
      <c r="C4611">
        <v>2.8450000000000002</v>
      </c>
      <c r="D4611" s="3">
        <f t="shared" si="715"/>
        <v>2.8890600000000006</v>
      </c>
      <c r="E4611" s="15">
        <f t="shared" si="716"/>
        <v>-1.9999999999997797E-3</v>
      </c>
      <c r="F4611" s="6">
        <f t="shared" si="718"/>
        <v>-7.999999999999563E-3</v>
      </c>
      <c r="G4611" t="str">
        <f t="shared" si="719"/>
        <v/>
      </c>
      <c r="H4611" s="6">
        <f t="shared" si="720"/>
        <v>5.9999999999997833E-3</v>
      </c>
      <c r="I4611" s="6">
        <f t="shared" si="721"/>
        <v>-7.999999999999563E-3</v>
      </c>
      <c r="K4611" s="15">
        <f t="shared" si="722"/>
        <v>1.0858321432084552E-3</v>
      </c>
      <c r="L4611" s="15">
        <f t="shared" si="723"/>
        <v>-3.0858321432082349E-3</v>
      </c>
      <c r="M4611" s="15">
        <f t="shared" si="717"/>
        <v>9.5223600160571284E-6</v>
      </c>
    </row>
    <row r="4612" spans="1:13" x14ac:dyDescent="0.35">
      <c r="A4612">
        <f t="shared" si="714"/>
        <v>2014</v>
      </c>
      <c r="B4612" s="1">
        <v>41883</v>
      </c>
      <c r="C4612">
        <v>2.85</v>
      </c>
      <c r="D4612" s="3">
        <f t="shared" si="715"/>
        <v>2.8907200000000004</v>
      </c>
      <c r="E4612" s="15">
        <f t="shared" si="716"/>
        <v>4.9999999999998934E-3</v>
      </c>
      <c r="F4612" s="6">
        <f t="shared" si="718"/>
        <v>6.9999999999996732E-3</v>
      </c>
      <c r="G4612" t="str">
        <f t="shared" si="719"/>
        <v>Valle</v>
      </c>
      <c r="H4612" s="6">
        <f t="shared" si="720"/>
        <v>-1.9999999999997797E-3</v>
      </c>
      <c r="I4612" s="6">
        <f t="shared" si="721"/>
        <v>6.9999999999996732E-3</v>
      </c>
      <c r="K4612" s="15">
        <f t="shared" si="722"/>
        <v>-3.0685884139082065E-4</v>
      </c>
      <c r="L4612" s="15">
        <f t="shared" si="723"/>
        <v>5.3068588413907143E-3</v>
      </c>
      <c r="M4612" s="15">
        <f t="shared" si="717"/>
        <v>2.8162750762446794E-5</v>
      </c>
    </row>
    <row r="4613" spans="1:13" x14ac:dyDescent="0.35">
      <c r="A4613">
        <f t="shared" si="714"/>
        <v>2014</v>
      </c>
      <c r="B4613" s="1">
        <v>41884</v>
      </c>
      <c r="C4613">
        <v>2.8530000000000002</v>
      </c>
      <c r="D4613" s="3">
        <f t="shared" si="715"/>
        <v>2.8923200000000007</v>
      </c>
      <c r="E4613" s="15">
        <f t="shared" si="716"/>
        <v>3.0000000000001137E-3</v>
      </c>
      <c r="F4613" s="6">
        <f t="shared" si="718"/>
        <v>-1.9999999999997797E-3</v>
      </c>
      <c r="G4613" t="str">
        <f t="shared" si="719"/>
        <v>Pico</v>
      </c>
      <c r="H4613" s="6">
        <f t="shared" si="720"/>
        <v>4.9999999999998934E-3</v>
      </c>
      <c r="I4613" s="6">
        <f t="shared" si="721"/>
        <v>-1.9999999999997797E-3</v>
      </c>
      <c r="K4613" s="15">
        <f t="shared" si="722"/>
        <v>1.2674770497687403E-3</v>
      </c>
      <c r="L4613" s="15">
        <f t="shared" si="723"/>
        <v>1.7325229502313734E-3</v>
      </c>
      <c r="M4613" s="15">
        <f t="shared" si="717"/>
        <v>3.001635773078422E-6</v>
      </c>
    </row>
    <row r="4614" spans="1:13" x14ac:dyDescent="0.35">
      <c r="A4614">
        <f t="shared" ref="A4614:A4677" si="724">YEAR(B4614)</f>
        <v>2014</v>
      </c>
      <c r="B4614" s="1">
        <v>41885</v>
      </c>
      <c r="C4614">
        <v>2.851</v>
      </c>
      <c r="D4614" s="3">
        <f t="shared" ref="D4614:D4677" si="725">AVERAGE(C4614:C4663)</f>
        <v>2.8938800000000016</v>
      </c>
      <c r="E4614" s="15">
        <f t="shared" si="716"/>
        <v>-2.0000000000002238E-3</v>
      </c>
      <c r="F4614" s="6">
        <f t="shared" si="718"/>
        <v>-5.0000000000003375E-3</v>
      </c>
      <c r="G4614" t="str">
        <f t="shared" si="719"/>
        <v/>
      </c>
      <c r="H4614" s="6">
        <f t="shared" si="720"/>
        <v>3.0000000000001137E-3</v>
      </c>
      <c r="I4614" s="6">
        <f t="shared" si="721"/>
        <v>-5.0000000000003375E-3</v>
      </c>
      <c r="K4614" s="15">
        <f t="shared" si="722"/>
        <v>4.8700575860483508E-4</v>
      </c>
      <c r="L4614" s="15">
        <f t="shared" si="723"/>
        <v>-2.487005758605059E-3</v>
      </c>
      <c r="M4614" s="15">
        <f t="shared" si="717"/>
        <v>6.1851976433347251E-6</v>
      </c>
    </row>
    <row r="4615" spans="1:13" x14ac:dyDescent="0.35">
      <c r="A4615">
        <f t="shared" si="724"/>
        <v>2014</v>
      </c>
      <c r="B4615" s="1">
        <v>41886</v>
      </c>
      <c r="C4615">
        <v>2.855</v>
      </c>
      <c r="D4615" s="3">
        <f t="shared" si="725"/>
        <v>2.895560000000001</v>
      </c>
      <c r="E4615" s="15">
        <f t="shared" ref="E4615:E4678" si="726">C4615-C4614</f>
        <v>4.0000000000000036E-3</v>
      </c>
      <c r="F4615" s="6">
        <f t="shared" si="718"/>
        <v>6.0000000000002274E-3</v>
      </c>
      <c r="G4615" t="str">
        <f t="shared" si="719"/>
        <v>Valle</v>
      </c>
      <c r="H4615" s="6">
        <f t="shared" si="720"/>
        <v>-2.0000000000002238E-3</v>
      </c>
      <c r="I4615" s="6">
        <f t="shared" si="721"/>
        <v>6.0000000000002274E-3</v>
      </c>
      <c r="K4615" s="15">
        <f t="shared" si="722"/>
        <v>-2.4562134575133914E-4</v>
      </c>
      <c r="L4615" s="15">
        <f t="shared" si="723"/>
        <v>4.2456213457513423E-3</v>
      </c>
      <c r="M4615" s="15">
        <f t="shared" ref="M4615:M4678" si="727">L4615^2</f>
        <v>1.8025300611499439E-5</v>
      </c>
    </row>
    <row r="4616" spans="1:13" x14ac:dyDescent="0.35">
      <c r="A4616">
        <f t="shared" si="724"/>
        <v>2014</v>
      </c>
      <c r="B4616" s="1">
        <v>41887</v>
      </c>
      <c r="C4616">
        <v>2.8490000000000002</v>
      </c>
      <c r="D4616" s="3">
        <f t="shared" si="725"/>
        <v>2.8971600000000013</v>
      </c>
      <c r="E4616" s="15">
        <f t="shared" si="726"/>
        <v>-5.9999999999997833E-3</v>
      </c>
      <c r="F4616" s="6">
        <f t="shared" ref="F4616:F4679" si="728">E4616-E4615</f>
        <v>-9.9999999999997868E-3</v>
      </c>
      <c r="G4616" t="str">
        <f t="shared" ref="G4616:G4679" si="729">IF(AND(F4615&gt;0,F4616&lt;0),"Pico",IF(AND(F4615&lt;0,F4616&gt;0),"Valle",""))</f>
        <v>Pico</v>
      </c>
      <c r="H4616" s="6">
        <f t="shared" ref="H4616:H4679" si="730">E4615</f>
        <v>4.0000000000000036E-3</v>
      </c>
      <c r="I4616" s="6">
        <f t="shared" ref="I4616:I4679" si="731">E4616-H4616</f>
        <v>-9.9999999999997868E-3</v>
      </c>
      <c r="K4616" s="15">
        <f t="shared" si="722"/>
        <v>1.0135231881079547E-3</v>
      </c>
      <c r="L4616" s="15">
        <f t="shared" si="723"/>
        <v>-7.0135231881077384E-3</v>
      </c>
      <c r="M4616" s="15">
        <f t="shared" si="727"/>
        <v>4.9189507510124935E-5</v>
      </c>
    </row>
    <row r="4617" spans="1:13" x14ac:dyDescent="0.35">
      <c r="A4617">
        <f t="shared" si="724"/>
        <v>2014</v>
      </c>
      <c r="B4617" s="1">
        <v>41890</v>
      </c>
      <c r="C4617">
        <v>2.85</v>
      </c>
      <c r="D4617" s="3">
        <f t="shared" si="725"/>
        <v>2.8988800000000015</v>
      </c>
      <c r="E4617" s="15">
        <f t="shared" si="726"/>
        <v>9.9999999999988987E-4</v>
      </c>
      <c r="F4617" s="6">
        <f t="shared" si="728"/>
        <v>6.9999999999996732E-3</v>
      </c>
      <c r="G4617" t="str">
        <f t="shared" si="729"/>
        <v>Valle</v>
      </c>
      <c r="H4617" s="6">
        <f t="shared" si="730"/>
        <v>-5.9999999999997833E-3</v>
      </c>
      <c r="I4617" s="6">
        <f t="shared" si="731"/>
        <v>6.9999999999996732E-3</v>
      </c>
      <c r="K4617" s="15">
        <f t="shared" si="722"/>
        <v>-1.2988271107356865E-3</v>
      </c>
      <c r="L4617" s="15">
        <f t="shared" si="723"/>
        <v>2.2988271107355763E-3</v>
      </c>
      <c r="M4617" s="15">
        <f t="shared" si="727"/>
        <v>5.2846060850528779E-6</v>
      </c>
    </row>
    <row r="4618" spans="1:13" x14ac:dyDescent="0.35">
      <c r="A4618">
        <f t="shared" si="724"/>
        <v>2014</v>
      </c>
      <c r="B4618" s="1">
        <v>41891</v>
      </c>
      <c r="C4618">
        <v>2.8570000000000002</v>
      </c>
      <c r="D4618" s="3">
        <f t="shared" si="725"/>
        <v>2.9005400000000008</v>
      </c>
      <c r="E4618" s="15">
        <f t="shared" si="726"/>
        <v>7.0000000000001172E-3</v>
      </c>
      <c r="F4618" s="6">
        <f t="shared" si="728"/>
        <v>6.0000000000002274E-3</v>
      </c>
      <c r="G4618" t="str">
        <f t="shared" si="729"/>
        <v/>
      </c>
      <c r="H4618" s="6">
        <f t="shared" si="730"/>
        <v>9.9999999999988987E-4</v>
      </c>
      <c r="I4618" s="6">
        <f t="shared" si="731"/>
        <v>6.0000000000002274E-3</v>
      </c>
      <c r="K4618" s="15">
        <f t="shared" si="722"/>
        <v>6.0021177194159031E-4</v>
      </c>
      <c r="L4618" s="15">
        <f t="shared" si="723"/>
        <v>6.3997882280585269E-3</v>
      </c>
      <c r="M4618" s="15">
        <f t="shared" si="727"/>
        <v>4.0957289363996497E-5</v>
      </c>
    </row>
    <row r="4619" spans="1:13" x14ac:dyDescent="0.35">
      <c r="A4619">
        <f t="shared" si="724"/>
        <v>2014</v>
      </c>
      <c r="B4619" s="1">
        <v>41892</v>
      </c>
      <c r="C4619">
        <v>2.8559999999999999</v>
      </c>
      <c r="D4619" s="3">
        <f t="shared" si="725"/>
        <v>2.902000000000001</v>
      </c>
      <c r="E4619" s="15">
        <f t="shared" si="726"/>
        <v>-1.000000000000334E-3</v>
      </c>
      <c r="F4619" s="6">
        <f t="shared" si="728"/>
        <v>-8.0000000000004512E-3</v>
      </c>
      <c r="G4619" t="str">
        <f t="shared" si="729"/>
        <v>Pico</v>
      </c>
      <c r="H4619" s="6">
        <f t="shared" si="730"/>
        <v>7.0000000000001172E-3</v>
      </c>
      <c r="I4619" s="6">
        <f t="shared" si="731"/>
        <v>-8.0000000000004512E-3</v>
      </c>
      <c r="K4619" s="15">
        <f t="shared" si="722"/>
        <v>1.3467911226236909E-3</v>
      </c>
      <c r="L4619" s="15">
        <f t="shared" si="723"/>
        <v>-2.3467911226240246E-3</v>
      </c>
      <c r="M4619" s="15">
        <f t="shared" si="727"/>
        <v>5.5074285732269296E-6</v>
      </c>
    </row>
    <row r="4620" spans="1:13" x14ac:dyDescent="0.35">
      <c r="A4620">
        <f t="shared" si="724"/>
        <v>2014</v>
      </c>
      <c r="B4620" s="1">
        <v>41893</v>
      </c>
      <c r="C4620">
        <v>2.8559999999999999</v>
      </c>
      <c r="D4620" s="3">
        <f t="shared" si="725"/>
        <v>2.9034800000000014</v>
      </c>
      <c r="E4620" s="15">
        <f t="shared" si="726"/>
        <v>0</v>
      </c>
      <c r="F4620" s="6">
        <f t="shared" si="728"/>
        <v>1.000000000000334E-3</v>
      </c>
      <c r="G4620" t="str">
        <f t="shared" si="729"/>
        <v>Valle</v>
      </c>
      <c r="H4620" s="6">
        <f t="shared" si="730"/>
        <v>-1.000000000000334E-3</v>
      </c>
      <c r="I4620" s="6">
        <f t="shared" si="731"/>
        <v>1.000000000000334E-3</v>
      </c>
      <c r="K4620" s="15">
        <f t="shared" si="722"/>
        <v>-2.1386173032131479E-4</v>
      </c>
      <c r="L4620" s="15">
        <f t="shared" si="723"/>
        <v>2.1386173032131479E-4</v>
      </c>
      <c r="M4620" s="15">
        <f t="shared" si="727"/>
        <v>4.5736839696026778E-8</v>
      </c>
    </row>
    <row r="4621" spans="1:13" x14ac:dyDescent="0.35">
      <c r="A4621">
        <f t="shared" si="724"/>
        <v>2014</v>
      </c>
      <c r="B4621" s="1">
        <v>41894</v>
      </c>
      <c r="C4621">
        <v>2.86</v>
      </c>
      <c r="D4621" s="3">
        <f t="shared" si="725"/>
        <v>2.904840000000001</v>
      </c>
      <c r="E4621" s="15">
        <f t="shared" si="726"/>
        <v>4.0000000000000036E-3</v>
      </c>
      <c r="F4621" s="6">
        <f t="shared" si="728"/>
        <v>4.0000000000000036E-3</v>
      </c>
      <c r="G4621" t="str">
        <f t="shared" si="729"/>
        <v/>
      </c>
      <c r="H4621" s="6">
        <f t="shared" si="730"/>
        <v>0</v>
      </c>
      <c r="I4621" s="6">
        <f t="shared" si="731"/>
        <v>4.0000000000000036E-3</v>
      </c>
      <c r="K4621" s="15">
        <f t="shared" si="722"/>
        <v>2.8987757642393177E-4</v>
      </c>
      <c r="L4621" s="15">
        <f t="shared" si="723"/>
        <v>3.7101224235760719E-3</v>
      </c>
      <c r="M4621" s="15">
        <f t="shared" si="727"/>
        <v>1.3765008397921985E-5</v>
      </c>
    </row>
    <row r="4622" spans="1:13" x14ac:dyDescent="0.35">
      <c r="A4622">
        <f t="shared" si="724"/>
        <v>2014</v>
      </c>
      <c r="B4622" s="1">
        <v>41897</v>
      </c>
      <c r="C4622">
        <v>2.8610000000000002</v>
      </c>
      <c r="D4622" s="3">
        <f t="shared" si="725"/>
        <v>2.9060000000000015</v>
      </c>
      <c r="E4622" s="15">
        <f t="shared" si="726"/>
        <v>1.000000000000334E-3</v>
      </c>
      <c r="F4622" s="6">
        <f t="shared" si="728"/>
        <v>-2.9999999999996696E-3</v>
      </c>
      <c r="G4622" t="str">
        <f t="shared" si="729"/>
        <v>Pico</v>
      </c>
      <c r="H4622" s="6">
        <f t="shared" si="730"/>
        <v>4.0000000000000036E-3</v>
      </c>
      <c r="I4622" s="6">
        <f t="shared" si="731"/>
        <v>-2.9999999999996696E-3</v>
      </c>
      <c r="K4622" s="15">
        <f t="shared" ref="K4622:K4685" si="732">$P$5+$P$6*E4621+$P$7*E4620+$P$8*E4619+$P$9*L4621+$P$10*L4620+$P$11*L4619</f>
        <v>8.4296349939058592E-4</v>
      </c>
      <c r="L4622" s="15">
        <f t="shared" ref="L4622:L4685" si="733">E4622-K4622</f>
        <v>1.5703650060974804E-4</v>
      </c>
      <c r="M4622" s="15">
        <f t="shared" si="727"/>
        <v>2.4660462523755397E-8</v>
      </c>
    </row>
    <row r="4623" spans="1:13" x14ac:dyDescent="0.35">
      <c r="A4623">
        <f t="shared" si="724"/>
        <v>2014</v>
      </c>
      <c r="B4623" s="1">
        <v>41898</v>
      </c>
      <c r="C4623">
        <v>2.859</v>
      </c>
      <c r="D4623" s="3">
        <f t="shared" si="725"/>
        <v>2.9071400000000018</v>
      </c>
      <c r="E4623" s="15">
        <f t="shared" si="726"/>
        <v>-2.0000000000002238E-3</v>
      </c>
      <c r="F4623" s="6">
        <f t="shared" si="728"/>
        <v>-3.0000000000005578E-3</v>
      </c>
      <c r="G4623" t="str">
        <f t="shared" si="729"/>
        <v/>
      </c>
      <c r="H4623" s="6">
        <f t="shared" si="730"/>
        <v>1.000000000000334E-3</v>
      </c>
      <c r="I4623" s="6">
        <f t="shared" si="731"/>
        <v>-3.0000000000005578E-3</v>
      </c>
      <c r="K4623" s="15">
        <f t="shared" si="732"/>
        <v>2.1464686230740227E-4</v>
      </c>
      <c r="L4623" s="15">
        <f t="shared" si="733"/>
        <v>-2.2146468623076261E-3</v>
      </c>
      <c r="M4623" s="15">
        <f t="shared" si="727"/>
        <v>4.9046607247290134E-6</v>
      </c>
    </row>
    <row r="4624" spans="1:13" x14ac:dyDescent="0.35">
      <c r="A4624">
        <f t="shared" si="724"/>
        <v>2014</v>
      </c>
      <c r="B4624" s="1">
        <v>41899</v>
      </c>
      <c r="C4624">
        <v>2.859</v>
      </c>
      <c r="D4624" s="3">
        <f t="shared" si="725"/>
        <v>2.9083000000000014</v>
      </c>
      <c r="E4624" s="15">
        <f t="shared" si="726"/>
        <v>0</v>
      </c>
      <c r="F4624" s="6">
        <f t="shared" si="728"/>
        <v>2.0000000000002238E-3</v>
      </c>
      <c r="G4624" t="str">
        <f t="shared" si="729"/>
        <v>Valle</v>
      </c>
      <c r="H4624" s="6">
        <f t="shared" si="730"/>
        <v>-2.0000000000002238E-3</v>
      </c>
      <c r="I4624" s="6">
        <f t="shared" si="731"/>
        <v>2.0000000000002238E-3</v>
      </c>
      <c r="K4624" s="15">
        <f t="shared" si="732"/>
        <v>-2.2975922331495519E-4</v>
      </c>
      <c r="L4624" s="15">
        <f t="shared" si="733"/>
        <v>2.2975922331495519E-4</v>
      </c>
      <c r="M4624" s="15">
        <f t="shared" si="727"/>
        <v>5.2789300698291447E-8</v>
      </c>
    </row>
    <row r="4625" spans="1:13" x14ac:dyDescent="0.35">
      <c r="A4625">
        <f t="shared" si="724"/>
        <v>2014</v>
      </c>
      <c r="B4625" s="1">
        <v>41900</v>
      </c>
      <c r="C4625">
        <v>2.863</v>
      </c>
      <c r="D4625" s="3">
        <f t="shared" si="725"/>
        <v>2.9094000000000011</v>
      </c>
      <c r="E4625" s="15">
        <f t="shared" si="726"/>
        <v>4.0000000000000036E-3</v>
      </c>
      <c r="F4625" s="6">
        <f t="shared" si="728"/>
        <v>4.0000000000000036E-3</v>
      </c>
      <c r="G4625" t="str">
        <f t="shared" si="729"/>
        <v/>
      </c>
      <c r="H4625" s="6">
        <f t="shared" si="730"/>
        <v>0</v>
      </c>
      <c r="I4625" s="6">
        <f t="shared" si="731"/>
        <v>4.0000000000000036E-3</v>
      </c>
      <c r="K4625" s="15">
        <f t="shared" si="732"/>
        <v>1.5689040577707288E-4</v>
      </c>
      <c r="L4625" s="15">
        <f t="shared" si="733"/>
        <v>3.8431095942229308E-3</v>
      </c>
      <c r="M4625" s="15">
        <f t="shared" si="727"/>
        <v>1.476949135320834E-5</v>
      </c>
    </row>
    <row r="4626" spans="1:13" x14ac:dyDescent="0.35">
      <c r="A4626">
        <f t="shared" si="724"/>
        <v>2014</v>
      </c>
      <c r="B4626" s="1">
        <v>41901</v>
      </c>
      <c r="C4626">
        <v>2.8650000000000002</v>
      </c>
      <c r="D4626" s="3">
        <f t="shared" si="725"/>
        <v>2.9104000000000014</v>
      </c>
      <c r="E4626" s="15">
        <f t="shared" si="726"/>
        <v>2.0000000000002238E-3</v>
      </c>
      <c r="F4626" s="6">
        <f t="shared" si="728"/>
        <v>-1.9999999999997797E-3</v>
      </c>
      <c r="G4626" t="str">
        <f t="shared" si="729"/>
        <v>Pico</v>
      </c>
      <c r="H4626" s="6">
        <f t="shared" si="730"/>
        <v>4.0000000000000036E-3</v>
      </c>
      <c r="I4626" s="6">
        <f t="shared" si="731"/>
        <v>-1.9999999999997797E-3</v>
      </c>
      <c r="K4626" s="15">
        <f t="shared" si="732"/>
        <v>8.7763381609615122E-4</v>
      </c>
      <c r="L4626" s="15">
        <f t="shared" si="733"/>
        <v>1.1223661839040726E-3</v>
      </c>
      <c r="M4626" s="15">
        <f t="shared" si="727"/>
        <v>1.2597058507713906E-6</v>
      </c>
    </row>
    <row r="4627" spans="1:13" x14ac:dyDescent="0.35">
      <c r="A4627">
        <f t="shared" si="724"/>
        <v>2014</v>
      </c>
      <c r="B4627" s="1">
        <v>41904</v>
      </c>
      <c r="C4627">
        <v>2.871</v>
      </c>
      <c r="D4627" s="3">
        <f t="shared" si="725"/>
        <v>2.9115000000000015</v>
      </c>
      <c r="E4627" s="15">
        <f t="shared" si="726"/>
        <v>5.9999999999997833E-3</v>
      </c>
      <c r="F4627" s="6">
        <f t="shared" si="728"/>
        <v>3.9999999999995595E-3</v>
      </c>
      <c r="G4627" t="str">
        <f t="shared" si="729"/>
        <v>Valle</v>
      </c>
      <c r="H4627" s="6">
        <f t="shared" si="730"/>
        <v>2.0000000000002238E-3</v>
      </c>
      <c r="I4627" s="6">
        <f t="shared" si="731"/>
        <v>3.9999999999995595E-3</v>
      </c>
      <c r="K4627" s="15">
        <f t="shared" si="732"/>
        <v>4.2899531309633575E-4</v>
      </c>
      <c r="L4627" s="15">
        <f t="shared" si="733"/>
        <v>5.5710046869034474E-3</v>
      </c>
      <c r="M4627" s="15">
        <f t="shared" si="727"/>
        <v>3.103609322150018E-5</v>
      </c>
    </row>
    <row r="4628" spans="1:13" x14ac:dyDescent="0.35">
      <c r="A4628">
        <f t="shared" si="724"/>
        <v>2014</v>
      </c>
      <c r="B4628" s="1">
        <v>41905</v>
      </c>
      <c r="C4628">
        <v>2.875</v>
      </c>
      <c r="D4628" s="3">
        <f t="shared" si="725"/>
        <v>2.9126600000000007</v>
      </c>
      <c r="E4628" s="15">
        <f t="shared" si="726"/>
        <v>4.0000000000000036E-3</v>
      </c>
      <c r="F4628" s="6">
        <f t="shared" si="728"/>
        <v>-1.9999999999997797E-3</v>
      </c>
      <c r="G4628" t="str">
        <f t="shared" si="729"/>
        <v>Pico</v>
      </c>
      <c r="H4628" s="6">
        <f t="shared" si="730"/>
        <v>5.9999999999997833E-3</v>
      </c>
      <c r="I4628" s="6">
        <f t="shared" si="731"/>
        <v>-1.9999999999997797E-3</v>
      </c>
      <c r="K4628" s="15">
        <f t="shared" si="732"/>
        <v>1.3729592649995785E-3</v>
      </c>
      <c r="L4628" s="15">
        <f t="shared" si="733"/>
        <v>2.6270407350004249E-3</v>
      </c>
      <c r="M4628" s="15">
        <f t="shared" si="727"/>
        <v>6.9013430233515722E-6</v>
      </c>
    </row>
    <row r="4629" spans="1:13" x14ac:dyDescent="0.35">
      <c r="A4629">
        <f t="shared" si="724"/>
        <v>2014</v>
      </c>
      <c r="B4629" s="1">
        <v>41906</v>
      </c>
      <c r="C4629">
        <v>2.8769999999999998</v>
      </c>
      <c r="D4629" s="3">
        <f t="shared" si="725"/>
        <v>2.9139400000000006</v>
      </c>
      <c r="E4629" s="15">
        <f t="shared" si="726"/>
        <v>1.9999999999997797E-3</v>
      </c>
      <c r="F4629" s="6">
        <f t="shared" si="728"/>
        <v>-2.0000000000002238E-3</v>
      </c>
      <c r="G4629" t="str">
        <f t="shared" si="729"/>
        <v/>
      </c>
      <c r="H4629" s="6">
        <f t="shared" si="730"/>
        <v>4.0000000000000036E-3</v>
      </c>
      <c r="I4629" s="6">
        <f t="shared" si="731"/>
        <v>-2.0000000000002238E-3</v>
      </c>
      <c r="K4629" s="15">
        <f t="shared" si="732"/>
        <v>7.6681399171768169E-4</v>
      </c>
      <c r="L4629" s="15">
        <f t="shared" si="733"/>
        <v>1.2331860082820979E-3</v>
      </c>
      <c r="M4629" s="15">
        <f t="shared" si="727"/>
        <v>1.5207477310227345E-6</v>
      </c>
    </row>
    <row r="4630" spans="1:13" x14ac:dyDescent="0.35">
      <c r="A4630">
        <f t="shared" si="724"/>
        <v>2014</v>
      </c>
      <c r="B4630" s="1">
        <v>41907</v>
      </c>
      <c r="C4630">
        <v>2.879</v>
      </c>
      <c r="D4630" s="3">
        <f t="shared" si="725"/>
        <v>2.9152400000000012</v>
      </c>
      <c r="E4630" s="15">
        <f t="shared" si="726"/>
        <v>2.0000000000002238E-3</v>
      </c>
      <c r="F4630" s="6">
        <f t="shared" si="728"/>
        <v>4.4408920985006262E-16</v>
      </c>
      <c r="G4630" t="str">
        <f t="shared" si="729"/>
        <v>Valle</v>
      </c>
      <c r="H4630" s="6">
        <f t="shared" si="730"/>
        <v>1.9999999999997797E-3</v>
      </c>
      <c r="I4630" s="6">
        <f t="shared" si="731"/>
        <v>4.4408920985006262E-16</v>
      </c>
      <c r="K4630" s="15">
        <f t="shared" si="732"/>
        <v>5.2547525836733389E-4</v>
      </c>
      <c r="L4630" s="15">
        <f t="shared" si="733"/>
        <v>1.4745247416328899E-3</v>
      </c>
      <c r="M4630" s="15">
        <f t="shared" si="727"/>
        <v>2.174223213687541E-6</v>
      </c>
    </row>
    <row r="4631" spans="1:13" x14ac:dyDescent="0.35">
      <c r="A4631">
        <f t="shared" si="724"/>
        <v>2014</v>
      </c>
      <c r="B4631" s="1">
        <v>41908</v>
      </c>
      <c r="C4631">
        <v>2.8959999999999999</v>
      </c>
      <c r="D4631" s="3">
        <f t="shared" si="725"/>
        <v>2.9166000000000007</v>
      </c>
      <c r="E4631" s="15">
        <f t="shared" si="726"/>
        <v>1.6999999999999904E-2</v>
      </c>
      <c r="F4631" s="6">
        <f t="shared" si="728"/>
        <v>1.499999999999968E-2</v>
      </c>
      <c r="G4631" t="str">
        <f t="shared" si="729"/>
        <v/>
      </c>
      <c r="H4631" s="6">
        <f t="shared" si="730"/>
        <v>2.0000000000002238E-3</v>
      </c>
      <c r="I4631" s="6">
        <f t="shared" si="731"/>
        <v>1.499999999999968E-2</v>
      </c>
      <c r="K4631" s="15">
        <f t="shared" si="732"/>
        <v>5.0354102889011408E-4</v>
      </c>
      <c r="L4631" s="15">
        <f t="shared" si="733"/>
        <v>1.6496458971109788E-2</v>
      </c>
      <c r="M4631" s="15">
        <f t="shared" si="727"/>
        <v>2.7213315858550864E-4</v>
      </c>
    </row>
    <row r="4632" spans="1:13" x14ac:dyDescent="0.35">
      <c r="A4632">
        <f t="shared" si="724"/>
        <v>2014</v>
      </c>
      <c r="B4632" s="1">
        <v>41911</v>
      </c>
      <c r="C4632">
        <v>2.895</v>
      </c>
      <c r="D4632" s="3">
        <f t="shared" si="725"/>
        <v>2.9177200000000005</v>
      </c>
      <c r="E4632" s="15">
        <f t="shared" si="726"/>
        <v>-9.9999999999988987E-4</v>
      </c>
      <c r="F4632" s="6">
        <f t="shared" si="728"/>
        <v>-1.7999999999999794E-2</v>
      </c>
      <c r="G4632" t="str">
        <f t="shared" si="729"/>
        <v>Pico</v>
      </c>
      <c r="H4632" s="6">
        <f t="shared" si="730"/>
        <v>1.6999999999999904E-2</v>
      </c>
      <c r="I4632" s="6">
        <f t="shared" si="731"/>
        <v>-1.7999999999999794E-2</v>
      </c>
      <c r="K4632" s="15">
        <f t="shared" si="732"/>
        <v>3.5430330618836771E-3</v>
      </c>
      <c r="L4632" s="15">
        <f t="shared" si="733"/>
        <v>-4.543033061883567E-3</v>
      </c>
      <c r="M4632" s="15">
        <f t="shared" si="727"/>
        <v>2.0639149401367176E-5</v>
      </c>
    </row>
    <row r="4633" spans="1:13" x14ac:dyDescent="0.35">
      <c r="A4633">
        <f t="shared" si="724"/>
        <v>2014</v>
      </c>
      <c r="B4633" s="1">
        <v>41912</v>
      </c>
      <c r="C4633">
        <v>2.8919999999999999</v>
      </c>
      <c r="D4633" s="3">
        <f t="shared" si="725"/>
        <v>2.9188600000000009</v>
      </c>
      <c r="E4633" s="15">
        <f t="shared" si="726"/>
        <v>-3.0000000000001137E-3</v>
      </c>
      <c r="F4633" s="6">
        <f t="shared" si="728"/>
        <v>-2.0000000000002238E-3</v>
      </c>
      <c r="G4633" t="str">
        <f t="shared" si="729"/>
        <v/>
      </c>
      <c r="H4633" s="6">
        <f t="shared" si="730"/>
        <v>-9.9999999999988987E-4</v>
      </c>
      <c r="I4633" s="6">
        <f t="shared" si="731"/>
        <v>-2.0000000000002238E-3</v>
      </c>
      <c r="K4633" s="15">
        <f t="shared" si="732"/>
        <v>-5.4572127190407888E-4</v>
      </c>
      <c r="L4633" s="15">
        <f t="shared" si="733"/>
        <v>-2.4542787280960347E-3</v>
      </c>
      <c r="M4633" s="15">
        <f t="shared" si="727"/>
        <v>6.0234840751846896E-6</v>
      </c>
    </row>
    <row r="4634" spans="1:13" x14ac:dyDescent="0.35">
      <c r="A4634">
        <f t="shared" si="724"/>
        <v>2014</v>
      </c>
      <c r="B4634" s="1">
        <v>41913</v>
      </c>
      <c r="C4634">
        <v>2.8919999999999999</v>
      </c>
      <c r="D4634" s="3">
        <f t="shared" si="725"/>
        <v>2.9202600000000003</v>
      </c>
      <c r="E4634" s="15">
        <f t="shared" si="726"/>
        <v>0</v>
      </c>
      <c r="F4634" s="6">
        <f t="shared" si="728"/>
        <v>3.0000000000001137E-3</v>
      </c>
      <c r="G4634" t="str">
        <f t="shared" si="729"/>
        <v>Valle</v>
      </c>
      <c r="H4634" s="6">
        <f t="shared" si="730"/>
        <v>-3.0000000000001137E-3</v>
      </c>
      <c r="I4634" s="6">
        <f t="shared" si="731"/>
        <v>3.0000000000001137E-3</v>
      </c>
      <c r="K4634" s="15">
        <f t="shared" si="732"/>
        <v>-1.048859455486539E-4</v>
      </c>
      <c r="L4634" s="15">
        <f t="shared" si="733"/>
        <v>1.048859455486539E-4</v>
      </c>
      <c r="M4634" s="15">
        <f t="shared" si="727"/>
        <v>1.100106157363519E-8</v>
      </c>
    </row>
    <row r="4635" spans="1:13" x14ac:dyDescent="0.35">
      <c r="A4635">
        <f t="shared" si="724"/>
        <v>2014</v>
      </c>
      <c r="B4635" s="1">
        <v>41914</v>
      </c>
      <c r="C4635">
        <v>2.8959999999999999</v>
      </c>
      <c r="D4635" s="3">
        <f t="shared" si="725"/>
        <v>2.9216400000000009</v>
      </c>
      <c r="E4635" s="15">
        <f t="shared" si="726"/>
        <v>4.0000000000000036E-3</v>
      </c>
      <c r="F4635" s="6">
        <f t="shared" si="728"/>
        <v>4.0000000000000036E-3</v>
      </c>
      <c r="G4635" t="str">
        <f t="shared" si="729"/>
        <v/>
      </c>
      <c r="H4635" s="6">
        <f t="shared" si="730"/>
        <v>0</v>
      </c>
      <c r="I4635" s="6">
        <f t="shared" si="731"/>
        <v>4.0000000000000036E-3</v>
      </c>
      <c r="K4635" s="15">
        <f t="shared" si="732"/>
        <v>2.3889286534233922E-5</v>
      </c>
      <c r="L4635" s="15">
        <f t="shared" si="733"/>
        <v>3.9761107134657697E-3</v>
      </c>
      <c r="M4635" s="15">
        <f t="shared" si="727"/>
        <v>1.5809456405737274E-5</v>
      </c>
    </row>
    <row r="4636" spans="1:13" x14ac:dyDescent="0.35">
      <c r="A4636">
        <f t="shared" si="724"/>
        <v>2014</v>
      </c>
      <c r="B4636" s="1">
        <v>41915</v>
      </c>
      <c r="C4636">
        <v>2.9049999999999998</v>
      </c>
      <c r="D4636" s="3">
        <f t="shared" si="725"/>
        <v>2.9231000000000011</v>
      </c>
      <c r="E4636" s="15">
        <f t="shared" si="726"/>
        <v>8.999999999999897E-3</v>
      </c>
      <c r="F4636" s="6">
        <f t="shared" si="728"/>
        <v>4.9999999999998934E-3</v>
      </c>
      <c r="G4636" t="str">
        <f t="shared" si="729"/>
        <v/>
      </c>
      <c r="H4636" s="6">
        <f t="shared" si="730"/>
        <v>4.0000000000000036E-3</v>
      </c>
      <c r="I4636" s="6">
        <f t="shared" si="731"/>
        <v>4.9999999999998934E-3</v>
      </c>
      <c r="K4636" s="15">
        <f t="shared" si="732"/>
        <v>8.7924316902341986E-4</v>
      </c>
      <c r="L4636" s="15">
        <f t="shared" si="733"/>
        <v>8.1207568309764767E-3</v>
      </c>
      <c r="M4636" s="15">
        <f t="shared" si="727"/>
        <v>6.5946691507851111E-5</v>
      </c>
    </row>
    <row r="4637" spans="1:13" x14ac:dyDescent="0.35">
      <c r="A4637">
        <f t="shared" si="724"/>
        <v>2014</v>
      </c>
      <c r="B4637" s="1">
        <v>41918</v>
      </c>
      <c r="C4637">
        <v>2.903</v>
      </c>
      <c r="D4637" s="3">
        <f t="shared" si="725"/>
        <v>2.924300000000001</v>
      </c>
      <c r="E4637" s="15">
        <f t="shared" si="726"/>
        <v>-1.9999999999997797E-3</v>
      </c>
      <c r="F4637" s="6">
        <f t="shared" si="728"/>
        <v>-1.0999999999999677E-2</v>
      </c>
      <c r="G4637" t="str">
        <f t="shared" si="729"/>
        <v>Pico</v>
      </c>
      <c r="H4637" s="6">
        <f t="shared" si="730"/>
        <v>8.999999999999897E-3</v>
      </c>
      <c r="I4637" s="6">
        <f t="shared" si="731"/>
        <v>-1.0999999999999677E-2</v>
      </c>
      <c r="K4637" s="15">
        <f t="shared" si="732"/>
        <v>1.8751012744696446E-3</v>
      </c>
      <c r="L4637" s="15">
        <f t="shared" si="733"/>
        <v>-3.8751012744694243E-3</v>
      </c>
      <c r="M4637" s="15">
        <f t="shared" si="727"/>
        <v>1.5016409887394557E-5</v>
      </c>
    </row>
    <row r="4638" spans="1:13" x14ac:dyDescent="0.35">
      <c r="A4638">
        <f t="shared" si="724"/>
        <v>2014</v>
      </c>
      <c r="B4638" s="1">
        <v>41919</v>
      </c>
      <c r="C4638">
        <v>2.9049999999999998</v>
      </c>
      <c r="D4638" s="3">
        <f t="shared" si="725"/>
        <v>2.9255200000000006</v>
      </c>
      <c r="E4638" s="15">
        <f t="shared" si="726"/>
        <v>1.9999999999997797E-3</v>
      </c>
      <c r="F4638" s="6">
        <f t="shared" si="728"/>
        <v>3.9999999999995595E-3</v>
      </c>
      <c r="G4638" t="str">
        <f t="shared" si="729"/>
        <v>Valle</v>
      </c>
      <c r="H4638" s="6">
        <f t="shared" si="730"/>
        <v>-1.9999999999997797E-3</v>
      </c>
      <c r="I4638" s="6">
        <f t="shared" si="731"/>
        <v>3.9999999999995595E-3</v>
      </c>
      <c r="K4638" s="15">
        <f t="shared" si="732"/>
        <v>-4.6280005160134454E-4</v>
      </c>
      <c r="L4638" s="15">
        <f t="shared" si="733"/>
        <v>2.4628000516011242E-3</v>
      </c>
      <c r="M4638" s="15">
        <f t="shared" si="727"/>
        <v>6.0653840941665001E-6</v>
      </c>
    </row>
    <row r="4639" spans="1:13" x14ac:dyDescent="0.35">
      <c r="A4639">
        <f t="shared" si="724"/>
        <v>2014</v>
      </c>
      <c r="B4639" s="1">
        <v>41920</v>
      </c>
      <c r="C4639" s="5">
        <v>2.9049999999999998</v>
      </c>
      <c r="D4639" s="3">
        <f t="shared" si="725"/>
        <v>2.9268000000000005</v>
      </c>
      <c r="E4639" s="15">
        <f t="shared" si="726"/>
        <v>0</v>
      </c>
      <c r="F4639" s="6">
        <f t="shared" si="728"/>
        <v>-1.9999999999997797E-3</v>
      </c>
      <c r="G4639" t="str">
        <f t="shared" si="729"/>
        <v>Pico</v>
      </c>
      <c r="H4639" s="6">
        <f t="shared" si="730"/>
        <v>1.9999999999997797E-3</v>
      </c>
      <c r="I4639" s="6">
        <f t="shared" si="731"/>
        <v>-1.9999999999997797E-3</v>
      </c>
      <c r="K4639" s="15">
        <f t="shared" si="732"/>
        <v>7.4140280393387927E-4</v>
      </c>
      <c r="L4639" s="15">
        <f t="shared" si="733"/>
        <v>-7.4140280393387927E-4</v>
      </c>
      <c r="M4639" s="15">
        <f t="shared" si="727"/>
        <v>5.4967811768101823E-7</v>
      </c>
    </row>
    <row r="4640" spans="1:13" x14ac:dyDescent="0.35">
      <c r="A4640">
        <f t="shared" si="724"/>
        <v>2014</v>
      </c>
      <c r="B4640" s="1">
        <v>41921</v>
      </c>
      <c r="C4640">
        <v>2.907</v>
      </c>
      <c r="D4640" s="3">
        <f t="shared" si="725"/>
        <v>2.9279200000000007</v>
      </c>
      <c r="E4640" s="15">
        <f t="shared" si="726"/>
        <v>2.0000000000002238E-3</v>
      </c>
      <c r="F4640" s="6">
        <f t="shared" si="728"/>
        <v>2.0000000000002238E-3</v>
      </c>
      <c r="G4640" t="str">
        <f t="shared" si="729"/>
        <v>Valle</v>
      </c>
      <c r="H4640" s="6">
        <f t="shared" si="730"/>
        <v>0</v>
      </c>
      <c r="I4640" s="6">
        <f t="shared" si="731"/>
        <v>2.0000000000002238E-3</v>
      </c>
      <c r="K4640" s="15">
        <f t="shared" si="732"/>
        <v>-6.8904215450166418E-5</v>
      </c>
      <c r="L4640" s="15">
        <f t="shared" si="733"/>
        <v>2.06890421545039E-3</v>
      </c>
      <c r="M4640" s="15">
        <f t="shared" si="727"/>
        <v>4.2803646527083938E-6</v>
      </c>
    </row>
    <row r="4641" spans="1:13" x14ac:dyDescent="0.35">
      <c r="A4641">
        <f t="shared" si="724"/>
        <v>2014</v>
      </c>
      <c r="B4641" s="1">
        <v>41922</v>
      </c>
      <c r="C4641">
        <v>2.9060000000000001</v>
      </c>
      <c r="D4641" s="3">
        <f t="shared" si="725"/>
        <v>2.9286600000000012</v>
      </c>
      <c r="E4641" s="15">
        <f t="shared" si="726"/>
        <v>-9.9999999999988987E-4</v>
      </c>
      <c r="F4641" s="6">
        <f t="shared" si="728"/>
        <v>-3.0000000000001137E-3</v>
      </c>
      <c r="G4641" t="str">
        <f t="shared" si="729"/>
        <v>Pico</v>
      </c>
      <c r="H4641" s="6">
        <f t="shared" si="730"/>
        <v>2.0000000000002238E-3</v>
      </c>
      <c r="I4641" s="6">
        <f t="shared" si="731"/>
        <v>-3.0000000000001137E-3</v>
      </c>
      <c r="K4641" s="15">
        <f t="shared" si="732"/>
        <v>5.9103647880068668E-4</v>
      </c>
      <c r="L4641" s="15">
        <f t="shared" si="733"/>
        <v>-1.5910364788005765E-3</v>
      </c>
      <c r="M4641" s="15">
        <f t="shared" si="727"/>
        <v>2.5313970768741376E-6</v>
      </c>
    </row>
    <row r="4642" spans="1:13" x14ac:dyDescent="0.35">
      <c r="A4642">
        <f t="shared" si="724"/>
        <v>2014</v>
      </c>
      <c r="B4642" s="1">
        <v>41925</v>
      </c>
      <c r="C4642">
        <v>2.9039999999999999</v>
      </c>
      <c r="D4642" s="3">
        <f t="shared" si="725"/>
        <v>2.9295400000000007</v>
      </c>
      <c r="E4642" s="15">
        <f t="shared" si="726"/>
        <v>-2.0000000000002238E-3</v>
      </c>
      <c r="F4642" s="6">
        <f t="shared" si="728"/>
        <v>-1.000000000000334E-3</v>
      </c>
      <c r="G4642" t="str">
        <f t="shared" si="729"/>
        <v/>
      </c>
      <c r="H4642" s="6">
        <f t="shared" si="730"/>
        <v>-9.9999999999988987E-4</v>
      </c>
      <c r="I4642" s="6">
        <f t="shared" si="731"/>
        <v>-1.000000000000334E-3</v>
      </c>
      <c r="K4642" s="15">
        <f t="shared" si="732"/>
        <v>-1.6149867589397224E-4</v>
      </c>
      <c r="L4642" s="15">
        <f t="shared" si="733"/>
        <v>-1.8385013241062516E-3</v>
      </c>
      <c r="M4642" s="15">
        <f t="shared" si="727"/>
        <v>3.3800871187404403E-6</v>
      </c>
    </row>
    <row r="4643" spans="1:13" x14ac:dyDescent="0.35">
      <c r="A4643">
        <f t="shared" si="724"/>
        <v>2014</v>
      </c>
      <c r="B4643" s="1">
        <v>41926</v>
      </c>
      <c r="C4643">
        <v>2.9049999999999998</v>
      </c>
      <c r="D4643" s="3">
        <f t="shared" si="725"/>
        <v>2.9309400000000005</v>
      </c>
      <c r="E4643" s="15">
        <f t="shared" si="726"/>
        <v>9.9999999999988987E-4</v>
      </c>
      <c r="F4643" s="6">
        <f t="shared" si="728"/>
        <v>3.0000000000001137E-3</v>
      </c>
      <c r="G4643" t="str">
        <f t="shared" si="729"/>
        <v>Valle</v>
      </c>
      <c r="H4643" s="6">
        <f t="shared" si="730"/>
        <v>-2.0000000000002238E-3</v>
      </c>
      <c r="I4643" s="6">
        <f t="shared" si="731"/>
        <v>3.0000000000001137E-3</v>
      </c>
      <c r="K4643" s="15">
        <f t="shared" si="732"/>
        <v>-2.2188058043239638E-4</v>
      </c>
      <c r="L4643" s="15">
        <f t="shared" si="733"/>
        <v>1.2218805804322863E-3</v>
      </c>
      <c r="M4643" s="15">
        <f t="shared" si="727"/>
        <v>1.4929921528375407E-6</v>
      </c>
    </row>
    <row r="4644" spans="1:13" x14ac:dyDescent="0.35">
      <c r="A4644">
        <f t="shared" si="724"/>
        <v>2014</v>
      </c>
      <c r="B4644" s="1">
        <v>41927</v>
      </c>
      <c r="C4644">
        <v>2.9079999999999999</v>
      </c>
      <c r="D4644" s="3">
        <f t="shared" si="725"/>
        <v>2.9323600000000005</v>
      </c>
      <c r="E4644" s="15">
        <f t="shared" si="726"/>
        <v>3.0000000000001137E-3</v>
      </c>
      <c r="F4644" s="6">
        <f t="shared" si="728"/>
        <v>2.0000000000002238E-3</v>
      </c>
      <c r="G4644" t="str">
        <f t="shared" si="729"/>
        <v/>
      </c>
      <c r="H4644" s="6">
        <f t="shared" si="730"/>
        <v>9.9999999999988987E-4</v>
      </c>
      <c r="I4644" s="6">
        <f t="shared" si="731"/>
        <v>2.0000000000002238E-3</v>
      </c>
      <c r="K4644" s="15">
        <f t="shared" si="732"/>
        <v>3.3454889262793136E-4</v>
      </c>
      <c r="L4644" s="15">
        <f t="shared" si="733"/>
        <v>2.6654511073721824E-3</v>
      </c>
      <c r="M4644" s="15">
        <f t="shared" si="727"/>
        <v>7.1046296057915932E-6</v>
      </c>
    </row>
    <row r="4645" spans="1:13" x14ac:dyDescent="0.35">
      <c r="A4645">
        <f t="shared" si="724"/>
        <v>2014</v>
      </c>
      <c r="B4645" s="1">
        <v>41928</v>
      </c>
      <c r="C4645">
        <v>2.907</v>
      </c>
      <c r="D4645" s="3">
        <f t="shared" si="725"/>
        <v>2.9337800000000005</v>
      </c>
      <c r="E4645" s="15">
        <f t="shared" si="726"/>
        <v>-9.9999999999988987E-4</v>
      </c>
      <c r="F4645" s="6">
        <f t="shared" si="728"/>
        <v>-4.0000000000000036E-3</v>
      </c>
      <c r="G4645" t="str">
        <f t="shared" si="729"/>
        <v>Pico</v>
      </c>
      <c r="H4645" s="6">
        <f t="shared" si="730"/>
        <v>3.0000000000001137E-3</v>
      </c>
      <c r="I4645" s="6">
        <f t="shared" si="731"/>
        <v>-4.0000000000000036E-3</v>
      </c>
      <c r="K4645" s="15">
        <f t="shared" si="732"/>
        <v>6.6370300519980377E-4</v>
      </c>
      <c r="L4645" s="15">
        <f t="shared" si="733"/>
        <v>-1.6637030051996936E-3</v>
      </c>
      <c r="M4645" s="15">
        <f t="shared" si="727"/>
        <v>2.767907689510492E-6</v>
      </c>
    </row>
    <row r="4646" spans="1:13" x14ac:dyDescent="0.35">
      <c r="A4646">
        <f t="shared" si="724"/>
        <v>2014</v>
      </c>
      <c r="B4646" s="1">
        <v>41929</v>
      </c>
      <c r="C4646">
        <v>2.903</v>
      </c>
      <c r="D4646" s="3">
        <f t="shared" si="725"/>
        <v>2.9352200000000011</v>
      </c>
      <c r="E4646" s="15">
        <f t="shared" si="726"/>
        <v>-4.0000000000000036E-3</v>
      </c>
      <c r="F4646" s="6">
        <f t="shared" si="728"/>
        <v>-3.0000000000001137E-3</v>
      </c>
      <c r="G4646" t="str">
        <f t="shared" si="729"/>
        <v/>
      </c>
      <c r="H4646" s="6">
        <f t="shared" si="730"/>
        <v>-9.9999999999988987E-4</v>
      </c>
      <c r="I4646" s="6">
        <f t="shared" si="731"/>
        <v>-3.0000000000001137E-3</v>
      </c>
      <c r="K4646" s="15">
        <f t="shared" si="732"/>
        <v>-1.351814951110891E-4</v>
      </c>
      <c r="L4646" s="15">
        <f t="shared" si="733"/>
        <v>-3.8648185048889144E-3</v>
      </c>
      <c r="M4646" s="15">
        <f t="shared" si="727"/>
        <v>1.4936822075731784E-5</v>
      </c>
    </row>
    <row r="4647" spans="1:13" x14ac:dyDescent="0.35">
      <c r="A4647">
        <f t="shared" si="724"/>
        <v>2014</v>
      </c>
      <c r="B4647" s="1">
        <v>41932</v>
      </c>
      <c r="C4647">
        <v>2.9039999999999999</v>
      </c>
      <c r="D4647" s="3">
        <f t="shared" si="725"/>
        <v>2.9366800000000008</v>
      </c>
      <c r="E4647" s="15">
        <f t="shared" si="726"/>
        <v>9.9999999999988987E-4</v>
      </c>
      <c r="F4647" s="6">
        <f t="shared" si="728"/>
        <v>4.9999999999998934E-3</v>
      </c>
      <c r="G4647" t="str">
        <f t="shared" si="729"/>
        <v>Valle</v>
      </c>
      <c r="H4647" s="6">
        <f t="shared" si="730"/>
        <v>-4.0000000000000036E-3</v>
      </c>
      <c r="I4647" s="6">
        <f t="shared" si="731"/>
        <v>4.9999999999998934E-3</v>
      </c>
      <c r="K4647" s="15">
        <f t="shared" si="732"/>
        <v>-6.1814856256894282E-4</v>
      </c>
      <c r="L4647" s="15">
        <f t="shared" si="733"/>
        <v>1.6181485625688327E-3</v>
      </c>
      <c r="M4647" s="15">
        <f t="shared" si="727"/>
        <v>2.6184047705435795E-6</v>
      </c>
    </row>
    <row r="4648" spans="1:13" x14ac:dyDescent="0.35">
      <c r="A4648">
        <f t="shared" si="724"/>
        <v>2014</v>
      </c>
      <c r="B4648" s="1">
        <v>41933</v>
      </c>
      <c r="C4648">
        <v>2.9020000000000001</v>
      </c>
      <c r="D4648" s="3">
        <f t="shared" si="725"/>
        <v>2.9383600000000007</v>
      </c>
      <c r="E4648" s="15">
        <f t="shared" si="726"/>
        <v>-1.9999999999997797E-3</v>
      </c>
      <c r="F4648" s="6">
        <f t="shared" si="728"/>
        <v>-2.9999999999996696E-3</v>
      </c>
      <c r="G4648" t="str">
        <f t="shared" si="729"/>
        <v>Pico</v>
      </c>
      <c r="H4648" s="6">
        <f t="shared" si="730"/>
        <v>9.9999999999988987E-4</v>
      </c>
      <c r="I4648" s="6">
        <f t="shared" si="731"/>
        <v>-2.9999999999996696E-3</v>
      </c>
      <c r="K4648" s="15">
        <f t="shared" si="732"/>
        <v>3.8165652847701261E-4</v>
      </c>
      <c r="L4648" s="15">
        <f t="shared" si="733"/>
        <v>-2.3816565284767925E-3</v>
      </c>
      <c r="M4648" s="15">
        <f t="shared" si="727"/>
        <v>5.6722878196361267E-6</v>
      </c>
    </row>
    <row r="4649" spans="1:13" x14ac:dyDescent="0.35">
      <c r="A4649">
        <f t="shared" si="724"/>
        <v>2014</v>
      </c>
      <c r="B4649" s="1">
        <v>41934</v>
      </c>
      <c r="C4649">
        <v>2.9060000000000001</v>
      </c>
      <c r="D4649" s="3">
        <f t="shared" si="725"/>
        <v>2.9401200000000012</v>
      </c>
      <c r="E4649" s="15">
        <f t="shared" si="726"/>
        <v>4.0000000000000036E-3</v>
      </c>
      <c r="F4649" s="6">
        <f t="shared" si="728"/>
        <v>5.9999999999997833E-3</v>
      </c>
      <c r="G4649" t="str">
        <f t="shared" si="729"/>
        <v>Valle</v>
      </c>
      <c r="H4649" s="6">
        <f t="shared" si="730"/>
        <v>-1.9999999999997797E-3</v>
      </c>
      <c r="I4649" s="6">
        <f t="shared" si="731"/>
        <v>5.9999999999997833E-3</v>
      </c>
      <c r="K4649" s="15">
        <f t="shared" si="732"/>
        <v>-4.0281114457108849E-4</v>
      </c>
      <c r="L4649" s="15">
        <f t="shared" si="733"/>
        <v>4.4028111445710925E-3</v>
      </c>
      <c r="M4649" s="15">
        <f t="shared" si="727"/>
        <v>1.9384745974759414E-5</v>
      </c>
    </row>
    <row r="4650" spans="1:13" x14ac:dyDescent="0.35">
      <c r="A4650">
        <f t="shared" si="724"/>
        <v>2014</v>
      </c>
      <c r="B4650" s="1">
        <v>41935</v>
      </c>
      <c r="C4650">
        <v>2.9089999999999998</v>
      </c>
      <c r="D4650" s="3">
        <f t="shared" si="725"/>
        <v>2.9417800000000009</v>
      </c>
      <c r="E4650" s="15">
        <f t="shared" si="726"/>
        <v>2.9999999999996696E-3</v>
      </c>
      <c r="F4650" s="6">
        <f t="shared" si="728"/>
        <v>-1.000000000000334E-3</v>
      </c>
      <c r="G4650" t="str">
        <f t="shared" si="729"/>
        <v>Pico</v>
      </c>
      <c r="H4650" s="6">
        <f t="shared" si="730"/>
        <v>4.0000000000000036E-3</v>
      </c>
      <c r="I4650" s="6">
        <f t="shared" si="731"/>
        <v>-1.000000000000334E-3</v>
      </c>
      <c r="K4650" s="15">
        <f t="shared" si="732"/>
        <v>1.0488763839169675E-3</v>
      </c>
      <c r="L4650" s="15">
        <f t="shared" si="733"/>
        <v>1.9511236160827021E-3</v>
      </c>
      <c r="M4650" s="15">
        <f t="shared" si="727"/>
        <v>3.8068833652356395E-6</v>
      </c>
    </row>
    <row r="4651" spans="1:13" x14ac:dyDescent="0.35">
      <c r="A4651">
        <f t="shared" si="724"/>
        <v>2014</v>
      </c>
      <c r="B4651" s="1">
        <v>41936</v>
      </c>
      <c r="C4651">
        <v>2.91</v>
      </c>
      <c r="D4651" s="3">
        <f t="shared" si="725"/>
        <v>2.9433800000000012</v>
      </c>
      <c r="E4651" s="15">
        <f t="shared" si="726"/>
        <v>1.000000000000334E-3</v>
      </c>
      <c r="F4651" s="6">
        <f t="shared" si="728"/>
        <v>-1.9999999999993356E-3</v>
      </c>
      <c r="G4651" t="str">
        <f t="shared" si="729"/>
        <v/>
      </c>
      <c r="H4651" s="6">
        <f t="shared" si="730"/>
        <v>2.9999999999996696E-3</v>
      </c>
      <c r="I4651" s="6">
        <f t="shared" si="731"/>
        <v>-1.9999999999993356E-3</v>
      </c>
      <c r="K4651" s="15">
        <f t="shared" si="732"/>
        <v>5.569901892574625E-4</v>
      </c>
      <c r="L4651" s="15">
        <f t="shared" si="733"/>
        <v>4.4300981074287145E-4</v>
      </c>
      <c r="M4651" s="15">
        <f t="shared" si="727"/>
        <v>1.9625769241443478E-7</v>
      </c>
    </row>
    <row r="4652" spans="1:13" x14ac:dyDescent="0.35">
      <c r="A4652">
        <f t="shared" si="724"/>
        <v>2014</v>
      </c>
      <c r="B4652" s="1">
        <v>41939</v>
      </c>
      <c r="C4652">
        <v>2.915</v>
      </c>
      <c r="D4652" s="3">
        <f t="shared" si="725"/>
        <v>2.9449600000000005</v>
      </c>
      <c r="E4652" s="15">
        <f t="shared" si="726"/>
        <v>4.9999999999998934E-3</v>
      </c>
      <c r="F4652" s="6">
        <f t="shared" si="728"/>
        <v>3.9999999999995595E-3</v>
      </c>
      <c r="G4652" t="str">
        <f t="shared" si="729"/>
        <v>Valle</v>
      </c>
      <c r="H4652" s="6">
        <f t="shared" si="730"/>
        <v>1.000000000000334E-3</v>
      </c>
      <c r="I4652" s="6">
        <f t="shared" si="731"/>
        <v>3.9999999999995595E-3</v>
      </c>
      <c r="K4652" s="15">
        <f t="shared" si="732"/>
        <v>3.3792383877677716E-4</v>
      </c>
      <c r="L4652" s="15">
        <f t="shared" si="733"/>
        <v>4.6620761612231158E-3</v>
      </c>
      <c r="M4652" s="15">
        <f t="shared" si="727"/>
        <v>2.1734954133044863E-5</v>
      </c>
    </row>
    <row r="4653" spans="1:13" x14ac:dyDescent="0.35">
      <c r="A4653">
        <f t="shared" si="724"/>
        <v>2014</v>
      </c>
      <c r="B4653" s="1">
        <v>41940</v>
      </c>
      <c r="C4653">
        <v>2.9159999999999999</v>
      </c>
      <c r="D4653" s="3">
        <f t="shared" si="725"/>
        <v>2.9465000000000003</v>
      </c>
      <c r="E4653" s="15">
        <f t="shared" si="726"/>
        <v>9.9999999999988987E-4</v>
      </c>
      <c r="F4653" s="6">
        <f t="shared" si="728"/>
        <v>-4.0000000000000036E-3</v>
      </c>
      <c r="G4653" t="str">
        <f t="shared" si="729"/>
        <v>Pico</v>
      </c>
      <c r="H4653" s="6">
        <f t="shared" si="730"/>
        <v>4.9999999999998934E-3</v>
      </c>
      <c r="I4653" s="6">
        <f t="shared" si="731"/>
        <v>-4.0000000000000036E-3</v>
      </c>
      <c r="K4653" s="15">
        <f t="shared" si="732"/>
        <v>1.1377208757535943E-3</v>
      </c>
      <c r="L4653" s="15">
        <f t="shared" si="733"/>
        <v>-1.3772087575370439E-4</v>
      </c>
      <c r="M4653" s="15">
        <f t="shared" si="727"/>
        <v>1.8967039618367284E-8</v>
      </c>
    </row>
    <row r="4654" spans="1:13" x14ac:dyDescent="0.35">
      <c r="A4654">
        <f t="shared" si="724"/>
        <v>2014</v>
      </c>
      <c r="B4654" s="1">
        <v>41941</v>
      </c>
      <c r="C4654">
        <v>2.915</v>
      </c>
      <c r="D4654" s="3">
        <f t="shared" si="725"/>
        <v>2.9478400000000007</v>
      </c>
      <c r="E4654" s="15">
        <f t="shared" si="726"/>
        <v>-9.9999999999988987E-4</v>
      </c>
      <c r="F4654" s="6">
        <f t="shared" si="728"/>
        <v>-1.9999999999997797E-3</v>
      </c>
      <c r="G4654" t="str">
        <f t="shared" si="729"/>
        <v/>
      </c>
      <c r="H4654" s="6">
        <f t="shared" si="730"/>
        <v>9.9999999999988987E-4</v>
      </c>
      <c r="I4654" s="6">
        <f t="shared" si="731"/>
        <v>-1.9999999999997797E-3</v>
      </c>
      <c r="K4654" s="15">
        <f t="shared" si="732"/>
        <v>1.7111268030773504E-4</v>
      </c>
      <c r="L4654" s="15">
        <f t="shared" si="733"/>
        <v>-1.1711126803076249E-3</v>
      </c>
      <c r="M4654" s="15">
        <f t="shared" si="727"/>
        <v>1.3715049099773092E-6</v>
      </c>
    </row>
    <row r="4655" spans="1:13" x14ac:dyDescent="0.35">
      <c r="A4655">
        <f t="shared" si="724"/>
        <v>2014</v>
      </c>
      <c r="B4655" s="1">
        <v>41942</v>
      </c>
      <c r="C4655">
        <v>2.9180000000000001</v>
      </c>
      <c r="D4655" s="3">
        <f t="shared" si="725"/>
        <v>2.9492799999999999</v>
      </c>
      <c r="E4655" s="15">
        <f t="shared" si="726"/>
        <v>3.0000000000001137E-3</v>
      </c>
      <c r="F4655" s="6">
        <f t="shared" si="728"/>
        <v>4.0000000000000036E-3</v>
      </c>
      <c r="G4655" t="str">
        <f t="shared" si="729"/>
        <v>Valle</v>
      </c>
      <c r="H4655" s="6">
        <f t="shared" si="730"/>
        <v>-9.9999999999988987E-4</v>
      </c>
      <c r="I4655" s="6">
        <f t="shared" si="731"/>
        <v>4.0000000000000036E-3</v>
      </c>
      <c r="K4655" s="15">
        <f t="shared" si="732"/>
        <v>-1.350117491688682E-5</v>
      </c>
      <c r="L4655" s="15">
        <f t="shared" si="733"/>
        <v>3.0135011749170006E-3</v>
      </c>
      <c r="M4655" s="15">
        <f t="shared" si="727"/>
        <v>9.0811893312261425E-6</v>
      </c>
    </row>
    <row r="4656" spans="1:13" x14ac:dyDescent="0.35">
      <c r="A4656">
        <f t="shared" si="724"/>
        <v>2014</v>
      </c>
      <c r="B4656" s="1">
        <v>41943</v>
      </c>
      <c r="C4656">
        <v>2.923</v>
      </c>
      <c r="D4656" s="3">
        <f t="shared" si="725"/>
        <v>2.9506999999999999</v>
      </c>
      <c r="E4656" s="15">
        <f t="shared" si="726"/>
        <v>4.9999999999998934E-3</v>
      </c>
      <c r="F4656" s="6">
        <f t="shared" si="728"/>
        <v>1.9999999999997797E-3</v>
      </c>
      <c r="G4656" t="str">
        <f t="shared" si="729"/>
        <v/>
      </c>
      <c r="H4656" s="6">
        <f t="shared" si="730"/>
        <v>3.0000000000001137E-3</v>
      </c>
      <c r="I4656" s="6">
        <f t="shared" si="731"/>
        <v>1.9999999999997797E-3</v>
      </c>
      <c r="K4656" s="15">
        <f t="shared" si="732"/>
        <v>7.3488859747262286E-4</v>
      </c>
      <c r="L4656" s="15">
        <f t="shared" si="733"/>
        <v>4.2651114025272704E-3</v>
      </c>
      <c r="M4656" s="15">
        <f t="shared" si="727"/>
        <v>1.819117527596814E-5</v>
      </c>
    </row>
    <row r="4657" spans="1:13" x14ac:dyDescent="0.35">
      <c r="A4657">
        <f t="shared" si="724"/>
        <v>2014</v>
      </c>
      <c r="B4657" s="1">
        <v>41946</v>
      </c>
      <c r="C4657">
        <v>2.9249999999999998</v>
      </c>
      <c r="D4657" s="3">
        <f t="shared" si="725"/>
        <v>2.9519599999999997</v>
      </c>
      <c r="E4657" s="15">
        <f t="shared" si="726"/>
        <v>1.9999999999997797E-3</v>
      </c>
      <c r="F4657" s="6">
        <f t="shared" si="728"/>
        <v>-3.0000000000001137E-3</v>
      </c>
      <c r="G4657" t="str">
        <f t="shared" si="729"/>
        <v>Pico</v>
      </c>
      <c r="H4657" s="6">
        <f t="shared" si="730"/>
        <v>4.9999999999998934E-3</v>
      </c>
      <c r="I4657" s="6">
        <f t="shared" si="731"/>
        <v>-3.0000000000001137E-3</v>
      </c>
      <c r="K4657" s="15">
        <f t="shared" si="732"/>
        <v>1.0203368430771272E-3</v>
      </c>
      <c r="L4657" s="15">
        <f t="shared" si="733"/>
        <v>9.7966315692265258E-4</v>
      </c>
      <c r="M4657" s="15">
        <f t="shared" si="727"/>
        <v>9.5973990103165775E-7</v>
      </c>
    </row>
    <row r="4658" spans="1:13" x14ac:dyDescent="0.35">
      <c r="A4658">
        <f t="shared" si="724"/>
        <v>2014</v>
      </c>
      <c r="B4658" s="1">
        <v>41947</v>
      </c>
      <c r="C4658">
        <v>2.9279999999999999</v>
      </c>
      <c r="D4658" s="3">
        <f t="shared" si="725"/>
        <v>2.9532399999999996</v>
      </c>
      <c r="E4658" s="15">
        <f t="shared" si="726"/>
        <v>3.0000000000001137E-3</v>
      </c>
      <c r="F4658" s="6">
        <f t="shared" si="728"/>
        <v>1.000000000000334E-3</v>
      </c>
      <c r="G4658" t="str">
        <f t="shared" si="729"/>
        <v>Valle</v>
      </c>
      <c r="H4658" s="6">
        <f t="shared" si="730"/>
        <v>1.9999999999997797E-3</v>
      </c>
      <c r="I4658" s="6">
        <f t="shared" si="731"/>
        <v>1.000000000000334E-3</v>
      </c>
      <c r="K4658" s="15">
        <f t="shared" si="732"/>
        <v>4.586951844107432E-4</v>
      </c>
      <c r="L4658" s="15">
        <f t="shared" si="733"/>
        <v>2.5413048155893707E-3</v>
      </c>
      <c r="M4658" s="15">
        <f t="shared" si="727"/>
        <v>6.4582301657377254E-6</v>
      </c>
    </row>
    <row r="4659" spans="1:13" x14ac:dyDescent="0.35">
      <c r="A4659">
        <f t="shared" si="724"/>
        <v>2014</v>
      </c>
      <c r="B4659" s="1">
        <v>41948</v>
      </c>
      <c r="C4659">
        <v>2.93</v>
      </c>
      <c r="D4659" s="3">
        <f t="shared" si="725"/>
        <v>2.95438</v>
      </c>
      <c r="E4659" s="15">
        <f t="shared" si="726"/>
        <v>2.0000000000002238E-3</v>
      </c>
      <c r="F4659" s="6">
        <f t="shared" si="728"/>
        <v>-9.9999999999988987E-4</v>
      </c>
      <c r="G4659" t="str">
        <f t="shared" si="729"/>
        <v>Pico</v>
      </c>
      <c r="H4659" s="6">
        <f t="shared" si="730"/>
        <v>3.0000000000001137E-3</v>
      </c>
      <c r="I4659" s="6">
        <f t="shared" si="731"/>
        <v>-9.9999999999988987E-4</v>
      </c>
      <c r="K4659" s="15">
        <f t="shared" si="732"/>
        <v>7.5516558013821039E-4</v>
      </c>
      <c r="L4659" s="15">
        <f t="shared" si="733"/>
        <v>1.2448344198620134E-3</v>
      </c>
      <c r="M4659" s="15">
        <f t="shared" si="727"/>
        <v>1.5496127328731954E-6</v>
      </c>
    </row>
    <row r="4660" spans="1:13" x14ac:dyDescent="0.35">
      <c r="A4660">
        <f t="shared" si="724"/>
        <v>2014</v>
      </c>
      <c r="B4660" s="1">
        <v>41949</v>
      </c>
      <c r="C4660">
        <v>2.9319999999999999</v>
      </c>
      <c r="D4660" s="3">
        <f t="shared" si="725"/>
        <v>2.9556600000000004</v>
      </c>
      <c r="E4660" s="15">
        <f t="shared" si="726"/>
        <v>1.9999999999997797E-3</v>
      </c>
      <c r="F4660" s="6">
        <f t="shared" si="728"/>
        <v>-4.4408920985006262E-16</v>
      </c>
      <c r="G4660" t="str">
        <f t="shared" si="729"/>
        <v/>
      </c>
      <c r="H4660" s="6">
        <f t="shared" si="730"/>
        <v>2.0000000000002238E-3</v>
      </c>
      <c r="I4660" s="6">
        <f t="shared" si="731"/>
        <v>-4.4408920985006262E-16</v>
      </c>
      <c r="K4660" s="15">
        <f t="shared" si="732"/>
        <v>4.3608781556722491E-4</v>
      </c>
      <c r="L4660" s="15">
        <f t="shared" si="733"/>
        <v>1.5639121844325549E-3</v>
      </c>
      <c r="M4660" s="15">
        <f t="shared" si="727"/>
        <v>2.4458213206166059E-6</v>
      </c>
    </row>
    <row r="4661" spans="1:13" x14ac:dyDescent="0.35">
      <c r="A4661">
        <f t="shared" si="724"/>
        <v>2014</v>
      </c>
      <c r="B4661" s="1">
        <v>41950</v>
      </c>
      <c r="C4661">
        <v>2.9279999999999999</v>
      </c>
      <c r="D4661" s="3">
        <f t="shared" si="725"/>
        <v>2.9569600000000005</v>
      </c>
      <c r="E4661" s="15">
        <f t="shared" si="726"/>
        <v>-4.0000000000000036E-3</v>
      </c>
      <c r="F4661" s="6">
        <f t="shared" si="728"/>
        <v>-5.9999999999997833E-3</v>
      </c>
      <c r="G4661" t="str">
        <f t="shared" si="729"/>
        <v/>
      </c>
      <c r="H4661" s="6">
        <f t="shared" si="730"/>
        <v>1.9999999999997797E-3</v>
      </c>
      <c r="I4661" s="6">
        <f t="shared" si="731"/>
        <v>-5.9999999999997833E-3</v>
      </c>
      <c r="K4661" s="15">
        <f t="shared" si="732"/>
        <v>5.1741060561377727E-4</v>
      </c>
      <c r="L4661" s="15">
        <f t="shared" si="733"/>
        <v>-4.5174106056137808E-3</v>
      </c>
      <c r="M4661" s="15">
        <f t="shared" si="727"/>
        <v>2.0406998579711867E-5</v>
      </c>
    </row>
    <row r="4662" spans="1:13" x14ac:dyDescent="0.35">
      <c r="A4662">
        <f t="shared" si="724"/>
        <v>2014</v>
      </c>
      <c r="B4662" s="1">
        <v>41953</v>
      </c>
      <c r="C4662">
        <v>2.93</v>
      </c>
      <c r="D4662" s="3">
        <f t="shared" si="725"/>
        <v>2.9586600000000005</v>
      </c>
      <c r="E4662" s="15">
        <f t="shared" si="726"/>
        <v>2.0000000000002238E-3</v>
      </c>
      <c r="F4662" s="6">
        <f t="shared" si="728"/>
        <v>6.0000000000002274E-3</v>
      </c>
      <c r="G4662" t="str">
        <f t="shared" si="729"/>
        <v>Valle</v>
      </c>
      <c r="H4662" s="6">
        <f t="shared" si="730"/>
        <v>-4.0000000000000036E-3</v>
      </c>
      <c r="I4662" s="6">
        <f t="shared" si="731"/>
        <v>6.0000000000002274E-3</v>
      </c>
      <c r="K4662" s="15">
        <f t="shared" si="732"/>
        <v>-7.3971054014357741E-4</v>
      </c>
      <c r="L4662" s="15">
        <f t="shared" si="733"/>
        <v>2.7397105401438014E-3</v>
      </c>
      <c r="M4662" s="15">
        <f t="shared" si="727"/>
        <v>7.5060138437750404E-6</v>
      </c>
    </row>
    <row r="4663" spans="1:13" x14ac:dyDescent="0.35">
      <c r="A4663">
        <f t="shared" si="724"/>
        <v>2014</v>
      </c>
      <c r="B4663" s="1">
        <v>41954</v>
      </c>
      <c r="C4663">
        <v>2.931</v>
      </c>
      <c r="D4663" s="3">
        <f t="shared" si="725"/>
        <v>2.9603000000000002</v>
      </c>
      <c r="E4663" s="15">
        <f t="shared" si="726"/>
        <v>9.9999999999988987E-4</v>
      </c>
      <c r="F4663" s="6">
        <f t="shared" si="728"/>
        <v>-1.000000000000334E-3</v>
      </c>
      <c r="G4663" t="str">
        <f t="shared" si="729"/>
        <v>Pico</v>
      </c>
      <c r="H4663" s="6">
        <f t="shared" si="730"/>
        <v>2.0000000000002238E-3</v>
      </c>
      <c r="I4663" s="6">
        <f t="shared" si="731"/>
        <v>-1.000000000000334E-3</v>
      </c>
      <c r="K4663" s="15">
        <f t="shared" si="732"/>
        <v>6.6556485690566567E-4</v>
      </c>
      <c r="L4663" s="15">
        <f t="shared" si="733"/>
        <v>3.3443514309422419E-4</v>
      </c>
      <c r="M4663" s="15">
        <f t="shared" si="727"/>
        <v>1.1184686493645421E-7</v>
      </c>
    </row>
    <row r="4664" spans="1:13" x14ac:dyDescent="0.35">
      <c r="A4664">
        <f t="shared" si="724"/>
        <v>2014</v>
      </c>
      <c r="B4664" s="1">
        <v>41955</v>
      </c>
      <c r="C4664">
        <v>2.9350000000000001</v>
      </c>
      <c r="D4664" s="3">
        <f t="shared" si="725"/>
        <v>2.9618600000000002</v>
      </c>
      <c r="E4664" s="15">
        <f t="shared" si="726"/>
        <v>4.0000000000000036E-3</v>
      </c>
      <c r="F4664" s="6">
        <f t="shared" si="728"/>
        <v>3.0000000000001137E-3</v>
      </c>
      <c r="G4664" t="str">
        <f t="shared" si="729"/>
        <v>Valle</v>
      </c>
      <c r="H4664" s="6">
        <f t="shared" si="730"/>
        <v>9.9999999999988987E-4</v>
      </c>
      <c r="I4664" s="6">
        <f t="shared" si="731"/>
        <v>3.0000000000001137E-3</v>
      </c>
      <c r="K4664" s="15">
        <f t="shared" si="732"/>
        <v>1.5491176812668843E-4</v>
      </c>
      <c r="L4664" s="15">
        <f t="shared" si="733"/>
        <v>3.8450882318733152E-3</v>
      </c>
      <c r="M4664" s="15">
        <f t="shared" si="727"/>
        <v>1.4784703510890657E-5</v>
      </c>
    </row>
    <row r="4665" spans="1:13" x14ac:dyDescent="0.35">
      <c r="A4665">
        <f t="shared" si="724"/>
        <v>2014</v>
      </c>
      <c r="B4665" s="1">
        <v>41956</v>
      </c>
      <c r="C4665">
        <v>2.9350000000000001</v>
      </c>
      <c r="D4665" s="3">
        <f t="shared" si="725"/>
        <v>2.9633800000000003</v>
      </c>
      <c r="E4665" s="15">
        <f t="shared" si="726"/>
        <v>0</v>
      </c>
      <c r="F4665" s="6">
        <f t="shared" si="728"/>
        <v>-4.0000000000000036E-3</v>
      </c>
      <c r="G4665" t="str">
        <f t="shared" si="729"/>
        <v>Pico</v>
      </c>
      <c r="H4665" s="6">
        <f t="shared" si="730"/>
        <v>4.0000000000000036E-3</v>
      </c>
      <c r="I4665" s="6">
        <f t="shared" si="731"/>
        <v>-4.0000000000000036E-3</v>
      </c>
      <c r="K4665" s="15">
        <f t="shared" si="732"/>
        <v>9.8570287417108489E-4</v>
      </c>
      <c r="L4665" s="15">
        <f t="shared" si="733"/>
        <v>-9.8570287417108489E-4</v>
      </c>
      <c r="M4665" s="15">
        <f t="shared" si="727"/>
        <v>9.7161015614913766E-7</v>
      </c>
    </row>
    <row r="4666" spans="1:13" x14ac:dyDescent="0.35">
      <c r="A4666">
        <f t="shared" si="724"/>
        <v>2014</v>
      </c>
      <c r="B4666" s="1">
        <v>41957</v>
      </c>
      <c r="C4666">
        <v>2.9350000000000001</v>
      </c>
      <c r="D4666" s="3">
        <f t="shared" si="725"/>
        <v>2.9647600000000001</v>
      </c>
      <c r="E4666" s="15">
        <f t="shared" si="726"/>
        <v>0</v>
      </c>
      <c r="F4666" s="6">
        <f t="shared" si="728"/>
        <v>0</v>
      </c>
      <c r="G4666" t="str">
        <f t="shared" si="729"/>
        <v/>
      </c>
      <c r="H4666" s="6">
        <f t="shared" si="730"/>
        <v>0</v>
      </c>
      <c r="I4666" s="6">
        <f t="shared" si="731"/>
        <v>0</v>
      </c>
      <c r="K4666" s="15">
        <f t="shared" si="732"/>
        <v>3.3660787544261792E-6</v>
      </c>
      <c r="L4666" s="15">
        <f t="shared" si="733"/>
        <v>-3.3660787544261792E-6</v>
      </c>
      <c r="M4666" s="15">
        <f t="shared" si="727"/>
        <v>1.1330486180999299E-11</v>
      </c>
    </row>
    <row r="4667" spans="1:13" x14ac:dyDescent="0.35">
      <c r="A4667">
        <f t="shared" si="724"/>
        <v>2014</v>
      </c>
      <c r="B4667" s="1">
        <v>41960</v>
      </c>
      <c r="C4667">
        <v>2.9329999999999998</v>
      </c>
      <c r="D4667" s="3">
        <f t="shared" si="725"/>
        <v>2.9662999999999999</v>
      </c>
      <c r="E4667" s="15">
        <f t="shared" si="726"/>
        <v>-2.0000000000002238E-3</v>
      </c>
      <c r="F4667" s="6">
        <f t="shared" si="728"/>
        <v>-2.0000000000002238E-3</v>
      </c>
      <c r="G4667" t="str">
        <f t="shared" si="729"/>
        <v/>
      </c>
      <c r="H4667" s="6">
        <f t="shared" si="730"/>
        <v>0</v>
      </c>
      <c r="I4667" s="6">
        <f t="shared" si="731"/>
        <v>-2.0000000000002238E-3</v>
      </c>
      <c r="K4667" s="15">
        <f t="shared" si="732"/>
        <v>1.9273014613314812E-4</v>
      </c>
      <c r="L4667" s="15">
        <f t="shared" si="733"/>
        <v>-2.1927301461333718E-3</v>
      </c>
      <c r="M4667" s="15">
        <f t="shared" si="727"/>
        <v>4.8080654937620779E-6</v>
      </c>
    </row>
    <row r="4668" spans="1:13" x14ac:dyDescent="0.35">
      <c r="A4668">
        <f t="shared" si="724"/>
        <v>2014</v>
      </c>
      <c r="B4668" s="1">
        <v>41961</v>
      </c>
      <c r="C4668">
        <v>2.93</v>
      </c>
      <c r="D4668" s="3">
        <f t="shared" si="725"/>
        <v>2.9680400000000002</v>
      </c>
      <c r="E4668" s="15">
        <f t="shared" si="726"/>
        <v>-2.9999999999996696E-3</v>
      </c>
      <c r="F4668" s="6">
        <f t="shared" si="728"/>
        <v>-9.9999999999944578E-4</v>
      </c>
      <c r="G4668" t="str">
        <f t="shared" si="729"/>
        <v/>
      </c>
      <c r="H4668" s="6">
        <f t="shared" si="730"/>
        <v>-2.0000000000002238E-3</v>
      </c>
      <c r="I4668" s="6">
        <f t="shared" si="731"/>
        <v>-9.9999999999944578E-4</v>
      </c>
      <c r="K4668" s="15">
        <f t="shared" si="732"/>
        <v>-3.3059499979406874E-4</v>
      </c>
      <c r="L4668" s="15">
        <f t="shared" si="733"/>
        <v>-2.6694050002056009E-3</v>
      </c>
      <c r="M4668" s="15">
        <f t="shared" si="727"/>
        <v>7.1257230551226636E-6</v>
      </c>
    </row>
    <row r="4669" spans="1:13" x14ac:dyDescent="0.35">
      <c r="A4669">
        <f t="shared" si="724"/>
        <v>2014</v>
      </c>
      <c r="B4669" s="1">
        <v>41962</v>
      </c>
      <c r="C4669">
        <v>2.93</v>
      </c>
      <c r="D4669" s="3">
        <f t="shared" si="725"/>
        <v>2.9699200000000001</v>
      </c>
      <c r="E4669" s="15">
        <f t="shared" si="726"/>
        <v>0</v>
      </c>
      <c r="F4669" s="6">
        <f t="shared" si="728"/>
        <v>2.9999999999996696E-3</v>
      </c>
      <c r="G4669" t="str">
        <f t="shared" si="729"/>
        <v>Valle</v>
      </c>
      <c r="H4669" s="6">
        <f t="shared" si="730"/>
        <v>-2.9999999999996696E-3</v>
      </c>
      <c r="I4669" s="6">
        <f t="shared" si="731"/>
        <v>2.9999999999996696E-3</v>
      </c>
      <c r="K4669" s="15">
        <f t="shared" si="732"/>
        <v>-4.3986735222330259E-4</v>
      </c>
      <c r="L4669" s="15">
        <f t="shared" si="733"/>
        <v>4.3986735222330259E-4</v>
      </c>
      <c r="M4669" s="15">
        <f t="shared" si="727"/>
        <v>1.9348328755193895E-7</v>
      </c>
    </row>
    <row r="4670" spans="1:13" x14ac:dyDescent="0.35">
      <c r="A4670">
        <f t="shared" si="724"/>
        <v>2014</v>
      </c>
      <c r="B4670" s="1">
        <v>41963</v>
      </c>
      <c r="C4670">
        <v>2.9239999999999999</v>
      </c>
      <c r="D4670" s="3">
        <f t="shared" si="725"/>
        <v>2.9718999999999998</v>
      </c>
      <c r="E4670" s="15">
        <f t="shared" si="726"/>
        <v>-6.0000000000002274E-3</v>
      </c>
      <c r="F4670" s="6">
        <f t="shared" si="728"/>
        <v>-6.0000000000002274E-3</v>
      </c>
      <c r="G4670" t="str">
        <f t="shared" si="729"/>
        <v>Pico</v>
      </c>
      <c r="H4670" s="6">
        <f t="shared" si="730"/>
        <v>0</v>
      </c>
      <c r="I4670" s="6">
        <f t="shared" si="731"/>
        <v>-6.0000000000002274E-3</v>
      </c>
      <c r="K4670" s="15">
        <f t="shared" si="732"/>
        <v>1.5661971589965885E-4</v>
      </c>
      <c r="L4670" s="15">
        <f t="shared" si="733"/>
        <v>-6.1566197158998866E-3</v>
      </c>
      <c r="M4670" s="15">
        <f t="shared" si="727"/>
        <v>3.7903966326207203E-5</v>
      </c>
    </row>
    <row r="4671" spans="1:13" x14ac:dyDescent="0.35">
      <c r="A4671">
        <f t="shared" si="724"/>
        <v>2014</v>
      </c>
      <c r="B4671" s="1">
        <v>41964</v>
      </c>
      <c r="C4671">
        <v>2.9180000000000001</v>
      </c>
      <c r="D4671" s="3">
        <f t="shared" si="725"/>
        <v>2.9743200000000001</v>
      </c>
      <c r="E4671" s="15">
        <f t="shared" si="726"/>
        <v>-5.9999999999997833E-3</v>
      </c>
      <c r="F4671" s="6">
        <f t="shared" si="728"/>
        <v>4.4408920985006262E-16</v>
      </c>
      <c r="G4671" t="str">
        <f t="shared" si="729"/>
        <v>Valle</v>
      </c>
      <c r="H4671" s="6">
        <f t="shared" si="730"/>
        <v>-6.0000000000002274E-3</v>
      </c>
      <c r="I4671" s="6">
        <f t="shared" si="731"/>
        <v>4.4408920985006262E-16</v>
      </c>
      <c r="K4671" s="15">
        <f t="shared" si="732"/>
        <v>-1.161553814140512E-3</v>
      </c>
      <c r="L4671" s="15">
        <f t="shared" si="733"/>
        <v>-4.8384461858592713E-3</v>
      </c>
      <c r="M4671" s="15">
        <f t="shared" si="727"/>
        <v>2.3410561493456129E-5</v>
      </c>
    </row>
    <row r="4672" spans="1:13" x14ac:dyDescent="0.35">
      <c r="A4672">
        <f t="shared" si="724"/>
        <v>2014</v>
      </c>
      <c r="B4672" s="1">
        <v>41967</v>
      </c>
      <c r="C4672">
        <v>2.9180000000000001</v>
      </c>
      <c r="D4672" s="3">
        <f t="shared" si="725"/>
        <v>2.9771199999999998</v>
      </c>
      <c r="E4672" s="15">
        <f t="shared" si="726"/>
        <v>0</v>
      </c>
      <c r="F4672" s="6">
        <f t="shared" si="728"/>
        <v>5.9999999999997833E-3</v>
      </c>
      <c r="G4672" t="str">
        <f t="shared" si="729"/>
        <v/>
      </c>
      <c r="H4672" s="6">
        <f t="shared" si="730"/>
        <v>-5.9999999999997833E-3</v>
      </c>
      <c r="I4672" s="6">
        <f t="shared" si="731"/>
        <v>5.9999999999997833E-3</v>
      </c>
      <c r="K4672" s="15">
        <f t="shared" si="732"/>
        <v>-9.1496989628992169E-4</v>
      </c>
      <c r="L4672" s="15">
        <f t="shared" si="733"/>
        <v>9.1496989628992169E-4</v>
      </c>
      <c r="M4672" s="15">
        <f t="shared" si="727"/>
        <v>8.3716991111679009E-7</v>
      </c>
    </row>
    <row r="4673" spans="1:13" x14ac:dyDescent="0.35">
      <c r="A4673">
        <f t="shared" si="724"/>
        <v>2014</v>
      </c>
      <c r="B4673" s="1">
        <v>41968</v>
      </c>
      <c r="C4673">
        <v>2.9169999999999998</v>
      </c>
      <c r="D4673" s="3">
        <f t="shared" si="725"/>
        <v>2.9799600000000002</v>
      </c>
      <c r="E4673" s="15">
        <f t="shared" si="726"/>
        <v>-1.000000000000334E-3</v>
      </c>
      <c r="F4673" s="6">
        <f t="shared" si="728"/>
        <v>-1.000000000000334E-3</v>
      </c>
      <c r="G4673" t="str">
        <f t="shared" si="729"/>
        <v>Pico</v>
      </c>
      <c r="H4673" s="6">
        <f t="shared" si="730"/>
        <v>0</v>
      </c>
      <c r="I4673" s="6">
        <f t="shared" si="731"/>
        <v>-1.000000000000334E-3</v>
      </c>
      <c r="K4673" s="15">
        <f t="shared" si="732"/>
        <v>1.4870174029227328E-4</v>
      </c>
      <c r="L4673" s="15">
        <f t="shared" si="733"/>
        <v>-1.1487017402926072E-3</v>
      </c>
      <c r="M4673" s="15">
        <f t="shared" si="727"/>
        <v>1.3195156881512644E-6</v>
      </c>
    </row>
    <row r="4674" spans="1:13" x14ac:dyDescent="0.35">
      <c r="A4674">
        <f t="shared" si="724"/>
        <v>2014</v>
      </c>
      <c r="B4674" s="1">
        <v>41969</v>
      </c>
      <c r="C4674">
        <v>2.9140000000000001</v>
      </c>
      <c r="D4674" s="3">
        <f t="shared" si="725"/>
        <v>2.9828000000000001</v>
      </c>
      <c r="E4674" s="15">
        <f t="shared" si="726"/>
        <v>-2.9999999999996696E-3</v>
      </c>
      <c r="F4674" s="6">
        <f t="shared" si="728"/>
        <v>-1.9999999999993356E-3</v>
      </c>
      <c r="G4674" t="str">
        <f t="shared" si="729"/>
        <v/>
      </c>
      <c r="H4674" s="6">
        <f t="shared" si="730"/>
        <v>-1.000000000000334E-3</v>
      </c>
      <c r="I4674" s="6">
        <f t="shared" si="731"/>
        <v>-1.9999999999993356E-3</v>
      </c>
      <c r="K4674" s="15">
        <f t="shared" si="732"/>
        <v>-1.723879885041518E-4</v>
      </c>
      <c r="L4674" s="15">
        <f t="shared" si="733"/>
        <v>-2.8276120114955178E-3</v>
      </c>
      <c r="M4674" s="15">
        <f t="shared" si="727"/>
        <v>7.9953896875537293E-6</v>
      </c>
    </row>
    <row r="4675" spans="1:13" x14ac:dyDescent="0.35">
      <c r="A4675">
        <f t="shared" si="724"/>
        <v>2014</v>
      </c>
      <c r="B4675" s="1">
        <v>41970</v>
      </c>
      <c r="C4675">
        <v>2.9129999999999998</v>
      </c>
      <c r="D4675" s="3">
        <f t="shared" si="725"/>
        <v>2.9857600000000004</v>
      </c>
      <c r="E4675" s="15">
        <f t="shared" si="726"/>
        <v>-1.000000000000334E-3</v>
      </c>
      <c r="F4675" s="6">
        <f t="shared" si="728"/>
        <v>1.9999999999993356E-3</v>
      </c>
      <c r="G4675" t="str">
        <f t="shared" si="729"/>
        <v>Valle</v>
      </c>
      <c r="H4675" s="6">
        <f t="shared" si="730"/>
        <v>-2.9999999999996696E-3</v>
      </c>
      <c r="I4675" s="6">
        <f t="shared" si="731"/>
        <v>1.9999999999993356E-3</v>
      </c>
      <c r="K4675" s="15">
        <f t="shared" si="732"/>
        <v>-4.1824369044089565E-4</v>
      </c>
      <c r="L4675" s="15">
        <f t="shared" si="733"/>
        <v>-5.8175630955943831E-4</v>
      </c>
      <c r="M4675" s="15">
        <f t="shared" si="727"/>
        <v>3.38440403712217E-7</v>
      </c>
    </row>
    <row r="4676" spans="1:13" x14ac:dyDescent="0.35">
      <c r="A4676">
        <f t="shared" si="724"/>
        <v>2014</v>
      </c>
      <c r="B4676" s="1">
        <v>41971</v>
      </c>
      <c r="C4676">
        <v>2.92</v>
      </c>
      <c r="D4676" s="3">
        <f t="shared" si="725"/>
        <v>2.9887599999999996</v>
      </c>
      <c r="E4676" s="15">
        <f t="shared" si="726"/>
        <v>7.0000000000001172E-3</v>
      </c>
      <c r="F4676" s="6">
        <f t="shared" si="728"/>
        <v>8.0000000000004512E-3</v>
      </c>
      <c r="G4676" t="str">
        <f t="shared" si="729"/>
        <v/>
      </c>
      <c r="H4676" s="6">
        <f t="shared" si="730"/>
        <v>-1.000000000000334E-3</v>
      </c>
      <c r="I4676" s="6">
        <f t="shared" si="731"/>
        <v>8.0000000000004512E-3</v>
      </c>
      <c r="K4676" s="15">
        <f t="shared" si="732"/>
        <v>-3.2128760064712606E-5</v>
      </c>
      <c r="L4676" s="15">
        <f t="shared" si="733"/>
        <v>7.03212876006483E-3</v>
      </c>
      <c r="M4676" s="15">
        <f t="shared" si="727"/>
        <v>4.9450834898130925E-5</v>
      </c>
    </row>
    <row r="4677" spans="1:13" x14ac:dyDescent="0.35">
      <c r="A4677">
        <f t="shared" si="724"/>
        <v>2014</v>
      </c>
      <c r="B4677" s="1">
        <v>41974</v>
      </c>
      <c r="C4677">
        <v>2.9289999999999998</v>
      </c>
      <c r="D4677" s="3">
        <f t="shared" si="725"/>
        <v>2.9917200000000004</v>
      </c>
      <c r="E4677" s="15">
        <f t="shared" si="726"/>
        <v>8.999999999999897E-3</v>
      </c>
      <c r="F4677" s="6">
        <f t="shared" si="728"/>
        <v>1.9999999999997797E-3</v>
      </c>
      <c r="G4677" t="str">
        <f t="shared" si="729"/>
        <v/>
      </c>
      <c r="H4677" s="6">
        <f t="shared" si="730"/>
        <v>7.0000000000001172E-3</v>
      </c>
      <c r="I4677" s="6">
        <f t="shared" si="731"/>
        <v>1.9999999999997797E-3</v>
      </c>
      <c r="K4677" s="15">
        <f t="shared" si="732"/>
        <v>1.5111060462038928E-3</v>
      </c>
      <c r="L4677" s="15">
        <f t="shared" si="733"/>
        <v>7.4888939537960039E-3</v>
      </c>
      <c r="M4677" s="15">
        <f t="shared" si="727"/>
        <v>5.6083532651202345E-5</v>
      </c>
    </row>
    <row r="4678" spans="1:13" x14ac:dyDescent="0.35">
      <c r="A4678">
        <f t="shared" ref="A4678:A4741" si="734">YEAR(B4678)</f>
        <v>2014</v>
      </c>
      <c r="B4678" s="1">
        <v>41975</v>
      </c>
      <c r="C4678">
        <v>2.9390000000000001</v>
      </c>
      <c r="D4678" s="3">
        <f t="shared" ref="D4678:D4741" si="735">AVERAGE(C4678:C4727)</f>
        <v>2.99444</v>
      </c>
      <c r="E4678" s="15">
        <f t="shared" si="726"/>
        <v>1.0000000000000231E-2</v>
      </c>
      <c r="F4678" s="6">
        <f t="shared" si="728"/>
        <v>1.000000000000334E-3</v>
      </c>
      <c r="G4678" t="str">
        <f t="shared" si="729"/>
        <v/>
      </c>
      <c r="H4678" s="6">
        <f t="shared" si="730"/>
        <v>8.999999999999897E-3</v>
      </c>
      <c r="I4678" s="6">
        <f t="shared" si="731"/>
        <v>1.000000000000334E-3</v>
      </c>
      <c r="K4678" s="15">
        <f t="shared" si="732"/>
        <v>1.7579083329122799E-3</v>
      </c>
      <c r="L4678" s="15">
        <f t="shared" si="733"/>
        <v>8.2420916670879509E-3</v>
      </c>
      <c r="M4678" s="15">
        <f t="shared" si="727"/>
        <v>6.7932075048680635E-5</v>
      </c>
    </row>
    <row r="4679" spans="1:13" x14ac:dyDescent="0.35">
      <c r="A4679">
        <f t="shared" si="734"/>
        <v>2014</v>
      </c>
      <c r="B4679" s="1">
        <v>41976</v>
      </c>
      <c r="C4679">
        <v>2.9420000000000002</v>
      </c>
      <c r="D4679" s="3">
        <f t="shared" si="735"/>
        <v>2.9971800000000006</v>
      </c>
      <c r="E4679" s="15">
        <f t="shared" ref="E4679:E4742" si="736">C4679-C4678</f>
        <v>3.0000000000001137E-3</v>
      </c>
      <c r="F4679" s="6">
        <f t="shared" si="728"/>
        <v>-7.0000000000001172E-3</v>
      </c>
      <c r="G4679" t="str">
        <f t="shared" si="729"/>
        <v>Pico</v>
      </c>
      <c r="H4679" s="6">
        <f t="shared" si="730"/>
        <v>1.0000000000000231E-2</v>
      </c>
      <c r="I4679" s="6">
        <f t="shared" si="731"/>
        <v>-7.0000000000001172E-3</v>
      </c>
      <c r="K4679" s="15">
        <f t="shared" si="732"/>
        <v>2.0656828084533027E-3</v>
      </c>
      <c r="L4679" s="15">
        <f t="shared" si="733"/>
        <v>9.3431719154681101E-4</v>
      </c>
      <c r="M4679" s="15">
        <f t="shared" ref="M4679:M4742" si="737">L4679^2</f>
        <v>8.7294861441992039E-7</v>
      </c>
    </row>
    <row r="4680" spans="1:13" x14ac:dyDescent="0.35">
      <c r="A4680">
        <f t="shared" si="734"/>
        <v>2014</v>
      </c>
      <c r="B4680" s="1">
        <v>41977</v>
      </c>
      <c r="C4680">
        <v>2.9470000000000001</v>
      </c>
      <c r="D4680" s="3">
        <f t="shared" si="735"/>
        <v>3.0002200000000001</v>
      </c>
      <c r="E4680" s="15">
        <f t="shared" si="736"/>
        <v>4.9999999999998934E-3</v>
      </c>
      <c r="F4680" s="6">
        <f t="shared" ref="F4680:F4743" si="738">E4680-E4679</f>
        <v>1.9999999999997797E-3</v>
      </c>
      <c r="G4680" t="str">
        <f t="shared" ref="G4680:G4743" si="739">IF(AND(F4679&gt;0,F4680&lt;0),"Pico",IF(AND(F4679&lt;0,F4680&gt;0),"Valle",""))</f>
        <v>Valle</v>
      </c>
      <c r="H4680" s="6">
        <f t="shared" ref="H4680:H4743" si="740">E4679</f>
        <v>3.0000000000001137E-3</v>
      </c>
      <c r="I4680" s="6">
        <f t="shared" ref="I4680:I4743" si="741">E4680-H4680</f>
        <v>1.9999999999997797E-3</v>
      </c>
      <c r="K4680" s="15">
        <f t="shared" si="732"/>
        <v>5.7712344968267805E-4</v>
      </c>
      <c r="L4680" s="15">
        <f t="shared" si="733"/>
        <v>4.4228765503172155E-3</v>
      </c>
      <c r="M4680" s="15">
        <f t="shared" si="737"/>
        <v>1.9561836979345912E-5</v>
      </c>
    </row>
    <row r="4681" spans="1:13" x14ac:dyDescent="0.35">
      <c r="A4681">
        <f t="shared" si="734"/>
        <v>2014</v>
      </c>
      <c r="B4681" s="1">
        <v>41978</v>
      </c>
      <c r="C4681">
        <v>2.952</v>
      </c>
      <c r="D4681" s="3">
        <f t="shared" si="735"/>
        <v>3.0029199999999996</v>
      </c>
      <c r="E4681" s="15">
        <f t="shared" si="736"/>
        <v>4.9999999999998934E-3</v>
      </c>
      <c r="F4681" s="6">
        <f t="shared" si="738"/>
        <v>0</v>
      </c>
      <c r="G4681" t="str">
        <f t="shared" si="739"/>
        <v/>
      </c>
      <c r="H4681" s="6">
        <f t="shared" si="740"/>
        <v>4.9999999999998934E-3</v>
      </c>
      <c r="I4681" s="6">
        <f t="shared" si="741"/>
        <v>0</v>
      </c>
      <c r="K4681" s="15">
        <f t="shared" si="732"/>
        <v>1.1937346364196857E-3</v>
      </c>
      <c r="L4681" s="15">
        <f t="shared" si="733"/>
        <v>3.8062653635802077E-3</v>
      </c>
      <c r="M4681" s="15">
        <f t="shared" si="737"/>
        <v>1.448765601799037E-5</v>
      </c>
    </row>
    <row r="4682" spans="1:13" x14ac:dyDescent="0.35">
      <c r="A4682">
        <f t="shared" si="734"/>
        <v>2014</v>
      </c>
      <c r="B4682" s="1">
        <v>41981</v>
      </c>
      <c r="C4682" s="5">
        <v>2.952</v>
      </c>
      <c r="D4682" s="3">
        <f t="shared" si="735"/>
        <v>3.0053799999999997</v>
      </c>
      <c r="E4682" s="15">
        <f t="shared" si="736"/>
        <v>0</v>
      </c>
      <c r="F4682" s="6">
        <f t="shared" si="738"/>
        <v>-4.9999999999998934E-3</v>
      </c>
      <c r="G4682" t="str">
        <f t="shared" si="739"/>
        <v/>
      </c>
      <c r="H4682" s="6">
        <f t="shared" si="740"/>
        <v>4.9999999999998934E-3</v>
      </c>
      <c r="I4682" s="6">
        <f t="shared" si="741"/>
        <v>-4.9999999999998934E-3</v>
      </c>
      <c r="K4682" s="15">
        <f t="shared" si="732"/>
        <v>9.7597788439367152E-4</v>
      </c>
      <c r="L4682" s="15">
        <f t="shared" si="733"/>
        <v>-9.7597788439367152E-4</v>
      </c>
      <c r="M4682" s="15">
        <f t="shared" si="737"/>
        <v>9.5253283082554686E-7</v>
      </c>
    </row>
    <row r="4683" spans="1:13" x14ac:dyDescent="0.35">
      <c r="A4683">
        <f t="shared" si="734"/>
        <v>2014</v>
      </c>
      <c r="B4683" s="1">
        <v>41982</v>
      </c>
      <c r="C4683">
        <v>2.9620000000000002</v>
      </c>
      <c r="D4683" s="3">
        <f t="shared" si="735"/>
        <v>3.0080399999999998</v>
      </c>
      <c r="E4683" s="15">
        <f t="shared" si="736"/>
        <v>1.0000000000000231E-2</v>
      </c>
      <c r="F4683" s="6">
        <f t="shared" si="738"/>
        <v>1.0000000000000231E-2</v>
      </c>
      <c r="G4683" t="str">
        <f t="shared" si="739"/>
        <v>Valle</v>
      </c>
      <c r="H4683" s="6">
        <f t="shared" si="740"/>
        <v>0</v>
      </c>
      <c r="I4683" s="6">
        <f t="shared" si="741"/>
        <v>1.0000000000000231E-2</v>
      </c>
      <c r="K4683" s="15">
        <f t="shared" si="732"/>
        <v>6.4291223739928858E-5</v>
      </c>
      <c r="L4683" s="15">
        <f t="shared" si="733"/>
        <v>9.9357087762603023E-3</v>
      </c>
      <c r="M4683" s="15">
        <f t="shared" si="737"/>
        <v>9.8718308886655998E-5</v>
      </c>
    </row>
    <row r="4684" spans="1:13" x14ac:dyDescent="0.35">
      <c r="A4684">
        <f t="shared" si="734"/>
        <v>2014</v>
      </c>
      <c r="B4684" s="1">
        <v>41983</v>
      </c>
      <c r="C4684">
        <v>2.9609999999999999</v>
      </c>
      <c r="D4684" s="3">
        <f t="shared" si="735"/>
        <v>3.0104599999999992</v>
      </c>
      <c r="E4684" s="15">
        <f t="shared" si="736"/>
        <v>-1.000000000000334E-3</v>
      </c>
      <c r="F4684" s="6">
        <f t="shared" si="738"/>
        <v>-1.1000000000000565E-2</v>
      </c>
      <c r="G4684" t="str">
        <f t="shared" si="739"/>
        <v>Pico</v>
      </c>
      <c r="H4684" s="6">
        <f t="shared" si="740"/>
        <v>1.0000000000000231E-2</v>
      </c>
      <c r="I4684" s="6">
        <f t="shared" si="741"/>
        <v>-1.1000000000000565E-2</v>
      </c>
      <c r="K4684" s="15">
        <f t="shared" si="732"/>
        <v>2.2305318801174312E-3</v>
      </c>
      <c r="L4684" s="15">
        <f t="shared" si="733"/>
        <v>-3.2305318801177652E-3</v>
      </c>
      <c r="M4684" s="15">
        <f t="shared" si="737"/>
        <v>1.0436336228457223E-5</v>
      </c>
    </row>
    <row r="4685" spans="1:13" x14ac:dyDescent="0.35">
      <c r="A4685">
        <f t="shared" si="734"/>
        <v>2014</v>
      </c>
      <c r="B4685" s="1">
        <v>41984</v>
      </c>
      <c r="C4685">
        <v>2.9689999999999999</v>
      </c>
      <c r="D4685" s="3">
        <f t="shared" si="735"/>
        <v>3.0129600000000001</v>
      </c>
      <c r="E4685" s="15">
        <f t="shared" si="736"/>
        <v>8.0000000000000071E-3</v>
      </c>
      <c r="F4685" s="6">
        <f t="shared" si="738"/>
        <v>9.0000000000003411E-3</v>
      </c>
      <c r="G4685" t="str">
        <f t="shared" si="739"/>
        <v>Valle</v>
      </c>
      <c r="H4685" s="6">
        <f t="shared" si="740"/>
        <v>-1.000000000000334E-3</v>
      </c>
      <c r="I4685" s="6">
        <f t="shared" si="741"/>
        <v>9.0000000000003411E-3</v>
      </c>
      <c r="K4685" s="15">
        <f t="shared" si="732"/>
        <v>-4.1892175157087161E-4</v>
      </c>
      <c r="L4685" s="15">
        <f t="shared" si="733"/>
        <v>8.4189217515708795E-3</v>
      </c>
      <c r="M4685" s="15">
        <f t="shared" si="737"/>
        <v>7.087824345907329E-5</v>
      </c>
    </row>
    <row r="4686" spans="1:13" x14ac:dyDescent="0.35">
      <c r="A4686">
        <f t="shared" si="734"/>
        <v>2014</v>
      </c>
      <c r="B4686" s="1">
        <v>41985</v>
      </c>
      <c r="C4686">
        <v>2.9649999999999999</v>
      </c>
      <c r="D4686" s="3">
        <f t="shared" si="735"/>
        <v>3.0153199999999991</v>
      </c>
      <c r="E4686" s="15">
        <f t="shared" si="736"/>
        <v>-4.0000000000000036E-3</v>
      </c>
      <c r="F4686" s="6">
        <f t="shared" si="738"/>
        <v>-1.2000000000000011E-2</v>
      </c>
      <c r="G4686" t="str">
        <f t="shared" si="739"/>
        <v>Pico</v>
      </c>
      <c r="H4686" s="6">
        <f t="shared" si="740"/>
        <v>8.0000000000000071E-3</v>
      </c>
      <c r="I4686" s="6">
        <f t="shared" si="741"/>
        <v>-1.2000000000000011E-2</v>
      </c>
      <c r="K4686" s="15">
        <f t="shared" ref="K4686:K4749" si="742">$P$5+$P$6*E4685+$P$7*E4684+$P$8*E4683+$P$9*L4685+$P$10*L4684+$P$11*L4683</f>
        <v>2.0051187813987302E-3</v>
      </c>
      <c r="L4686" s="15">
        <f t="shared" ref="L4686:L4749" si="743">E4686-K4686</f>
        <v>-6.0051187813987342E-3</v>
      </c>
      <c r="M4686" s="15">
        <f t="shared" si="737"/>
        <v>3.6061451578707817E-5</v>
      </c>
    </row>
    <row r="4687" spans="1:13" x14ac:dyDescent="0.35">
      <c r="A4687">
        <f t="shared" si="734"/>
        <v>2014</v>
      </c>
      <c r="B4687" s="1">
        <v>41988</v>
      </c>
      <c r="C4687">
        <v>2.964</v>
      </c>
      <c r="D4687" s="3">
        <f t="shared" si="735"/>
        <v>3.0177999999999994</v>
      </c>
      <c r="E4687" s="15">
        <f t="shared" si="736"/>
        <v>-9.9999999999988987E-4</v>
      </c>
      <c r="F4687" s="6">
        <f t="shared" si="738"/>
        <v>3.0000000000001137E-3</v>
      </c>
      <c r="G4687" t="str">
        <f t="shared" si="739"/>
        <v>Valle</v>
      </c>
      <c r="H4687" s="6">
        <f t="shared" si="740"/>
        <v>-4.0000000000000036E-3</v>
      </c>
      <c r="I4687" s="6">
        <f t="shared" si="741"/>
        <v>3.0000000000001137E-3</v>
      </c>
      <c r="K4687" s="15">
        <f t="shared" si="742"/>
        <v>-1.0428955678792409E-3</v>
      </c>
      <c r="L4687" s="15">
        <f t="shared" si="743"/>
        <v>4.2895567879351008E-5</v>
      </c>
      <c r="M4687" s="15">
        <f t="shared" si="737"/>
        <v>1.84002974369201E-9</v>
      </c>
    </row>
    <row r="4688" spans="1:13" x14ac:dyDescent="0.35">
      <c r="A4688">
        <f t="shared" si="734"/>
        <v>2014</v>
      </c>
      <c r="B4688" s="1">
        <v>41989</v>
      </c>
      <c r="C4688">
        <v>2.9689999999999999</v>
      </c>
      <c r="D4688" s="3">
        <f t="shared" si="735"/>
        <v>3.0203199999999994</v>
      </c>
      <c r="E4688" s="15">
        <f t="shared" si="736"/>
        <v>4.9999999999998934E-3</v>
      </c>
      <c r="F4688" s="6">
        <f t="shared" si="738"/>
        <v>5.9999999999997833E-3</v>
      </c>
      <c r="G4688" t="str">
        <f t="shared" si="739"/>
        <v/>
      </c>
      <c r="H4688" s="6">
        <f t="shared" si="740"/>
        <v>-9.9999999999988987E-4</v>
      </c>
      <c r="I4688" s="6">
        <f t="shared" si="741"/>
        <v>5.9999999999997833E-3</v>
      </c>
      <c r="K4688" s="15">
        <f t="shared" si="742"/>
        <v>2.1514779720744405E-4</v>
      </c>
      <c r="L4688" s="15">
        <f t="shared" si="743"/>
        <v>4.7848522027924495E-3</v>
      </c>
      <c r="M4688" s="15">
        <f t="shared" si="737"/>
        <v>2.2894810602567757E-5</v>
      </c>
    </row>
    <row r="4689" spans="1:13" x14ac:dyDescent="0.35">
      <c r="A4689">
        <f t="shared" si="734"/>
        <v>2014</v>
      </c>
      <c r="B4689" s="1">
        <v>41990</v>
      </c>
      <c r="C4689">
        <v>2.9609999999999999</v>
      </c>
      <c r="D4689" s="3">
        <f t="shared" si="735"/>
        <v>3.0228399999999995</v>
      </c>
      <c r="E4689" s="15">
        <f t="shared" si="736"/>
        <v>-8.0000000000000071E-3</v>
      </c>
      <c r="F4689" s="6">
        <f t="shared" si="738"/>
        <v>-1.2999999999999901E-2</v>
      </c>
      <c r="G4689" t="str">
        <f t="shared" si="739"/>
        <v>Pico</v>
      </c>
      <c r="H4689" s="6">
        <f t="shared" si="740"/>
        <v>4.9999999999998934E-3</v>
      </c>
      <c r="I4689" s="6">
        <f t="shared" si="741"/>
        <v>-1.2999999999999901E-2</v>
      </c>
      <c r="K4689" s="15">
        <f t="shared" si="742"/>
        <v>1.0063956171371413E-3</v>
      </c>
      <c r="L4689" s="15">
        <f t="shared" si="743"/>
        <v>-9.006395617137149E-3</v>
      </c>
      <c r="M4689" s="15">
        <f t="shared" si="737"/>
        <v>8.1115162012387242E-5</v>
      </c>
    </row>
    <row r="4690" spans="1:13" x14ac:dyDescent="0.35">
      <c r="A4690">
        <f t="shared" si="734"/>
        <v>2014</v>
      </c>
      <c r="B4690" s="1">
        <v>41991</v>
      </c>
      <c r="C4690">
        <v>2.944</v>
      </c>
      <c r="D4690" s="3">
        <f t="shared" si="735"/>
        <v>3.0255199999999998</v>
      </c>
      <c r="E4690" s="15">
        <f t="shared" si="736"/>
        <v>-1.6999999999999904E-2</v>
      </c>
      <c r="F4690" s="6">
        <f t="shared" si="738"/>
        <v>-8.999999999999897E-3</v>
      </c>
      <c r="G4690" t="str">
        <f t="shared" si="739"/>
        <v/>
      </c>
      <c r="H4690" s="6">
        <f t="shared" si="740"/>
        <v>-8.0000000000000071E-3</v>
      </c>
      <c r="I4690" s="6">
        <f t="shared" si="741"/>
        <v>-8.999999999999897E-3</v>
      </c>
      <c r="K4690" s="15">
        <f t="shared" si="742"/>
        <v>-1.6475192446819026E-3</v>
      </c>
      <c r="L4690" s="15">
        <f t="shared" si="743"/>
        <v>-1.5352480755318001E-2</v>
      </c>
      <c r="M4690" s="15">
        <f t="shared" si="737"/>
        <v>2.3569866534240956E-4</v>
      </c>
    </row>
    <row r="4691" spans="1:13" x14ac:dyDescent="0.35">
      <c r="A4691">
        <f t="shared" si="734"/>
        <v>2014</v>
      </c>
      <c r="B4691" s="1">
        <v>41992</v>
      </c>
      <c r="C4691">
        <v>2.95</v>
      </c>
      <c r="D4691" s="3">
        <f t="shared" si="735"/>
        <v>3.028519999999999</v>
      </c>
      <c r="E4691" s="15">
        <f t="shared" si="736"/>
        <v>6.0000000000002274E-3</v>
      </c>
      <c r="F4691" s="6">
        <f t="shared" si="738"/>
        <v>2.3000000000000131E-2</v>
      </c>
      <c r="G4691" t="str">
        <f t="shared" si="739"/>
        <v>Valle</v>
      </c>
      <c r="H4691" s="6">
        <f t="shared" si="740"/>
        <v>-1.6999999999999904E-2</v>
      </c>
      <c r="I4691" s="6">
        <f t="shared" si="741"/>
        <v>2.3000000000000131E-2</v>
      </c>
      <c r="K4691" s="15">
        <f t="shared" si="742"/>
        <v>-3.0093196637479501E-3</v>
      </c>
      <c r="L4691" s="15">
        <f t="shared" si="743"/>
        <v>9.009319663748178E-3</v>
      </c>
      <c r="M4691" s="15">
        <f t="shared" si="737"/>
        <v>8.1167840803599586E-5</v>
      </c>
    </row>
    <row r="4692" spans="1:13" x14ac:dyDescent="0.35">
      <c r="A4692">
        <f t="shared" si="734"/>
        <v>2014</v>
      </c>
      <c r="B4692" s="1">
        <v>41995</v>
      </c>
      <c r="C4692">
        <v>2.9740000000000002</v>
      </c>
      <c r="D4692" s="3">
        <f t="shared" si="735"/>
        <v>3.0314199999999989</v>
      </c>
      <c r="E4692" s="15">
        <f t="shared" si="736"/>
        <v>2.4000000000000021E-2</v>
      </c>
      <c r="F4692" s="6">
        <f t="shared" si="738"/>
        <v>1.7999999999999794E-2</v>
      </c>
      <c r="G4692" t="str">
        <f t="shared" si="739"/>
        <v/>
      </c>
      <c r="H4692" s="6">
        <f t="shared" si="740"/>
        <v>6.0000000000002274E-3</v>
      </c>
      <c r="I4692" s="6">
        <f t="shared" si="741"/>
        <v>1.7999999999999794E-2</v>
      </c>
      <c r="K4692" s="15">
        <f t="shared" si="742"/>
        <v>1.5994915924310755E-3</v>
      </c>
      <c r="L4692" s="15">
        <f t="shared" si="743"/>
        <v>2.2400508407568947E-2</v>
      </c>
      <c r="M4692" s="15">
        <f t="shared" si="737"/>
        <v>5.0178277691756705E-4</v>
      </c>
    </row>
    <row r="4693" spans="1:13" x14ac:dyDescent="0.35">
      <c r="A4693">
        <f t="shared" si="734"/>
        <v>2014</v>
      </c>
      <c r="B4693" s="1">
        <v>41996</v>
      </c>
      <c r="C4693">
        <v>2.976</v>
      </c>
      <c r="D4693" s="3">
        <f t="shared" si="735"/>
        <v>3.033879999999999</v>
      </c>
      <c r="E4693" s="15">
        <f t="shared" si="736"/>
        <v>1.9999999999997797E-3</v>
      </c>
      <c r="F4693" s="6">
        <f t="shared" si="738"/>
        <v>-2.2000000000000242E-2</v>
      </c>
      <c r="G4693" t="str">
        <f t="shared" si="739"/>
        <v>Pico</v>
      </c>
      <c r="H4693" s="6">
        <f t="shared" si="740"/>
        <v>2.4000000000000021E-2</v>
      </c>
      <c r="I4693" s="6">
        <f t="shared" si="741"/>
        <v>-2.2000000000000242E-2</v>
      </c>
      <c r="K4693" s="15">
        <f t="shared" si="742"/>
        <v>4.5392015516385678E-3</v>
      </c>
      <c r="L4693" s="15">
        <f t="shared" si="743"/>
        <v>-2.5392015516387881E-3</v>
      </c>
      <c r="M4693" s="15">
        <f t="shared" si="737"/>
        <v>6.4475445198448289E-6</v>
      </c>
    </row>
    <row r="4694" spans="1:13" x14ac:dyDescent="0.35">
      <c r="A4694">
        <f t="shared" si="734"/>
        <v>2014</v>
      </c>
      <c r="B4694" s="1">
        <v>41997</v>
      </c>
      <c r="C4694">
        <v>2.9790000000000001</v>
      </c>
      <c r="D4694" s="3">
        <f t="shared" si="735"/>
        <v>3.0362199999999997</v>
      </c>
      <c r="E4694" s="15">
        <f t="shared" si="736"/>
        <v>3.0000000000001137E-3</v>
      </c>
      <c r="F4694" s="6">
        <f t="shared" si="738"/>
        <v>1.000000000000334E-3</v>
      </c>
      <c r="G4694" t="str">
        <f t="shared" si="739"/>
        <v>Valle</v>
      </c>
      <c r="H4694" s="6">
        <f t="shared" si="740"/>
        <v>1.9999999999997797E-3</v>
      </c>
      <c r="I4694" s="6">
        <f t="shared" si="741"/>
        <v>1.000000000000334E-3</v>
      </c>
      <c r="K4694" s="15">
        <f t="shared" si="742"/>
        <v>1.2628108268018844E-4</v>
      </c>
      <c r="L4694" s="15">
        <f t="shared" si="743"/>
        <v>2.8737189173199252E-3</v>
      </c>
      <c r="M4694" s="15">
        <f t="shared" si="737"/>
        <v>8.2582604157624028E-6</v>
      </c>
    </row>
    <row r="4695" spans="1:13" x14ac:dyDescent="0.35">
      <c r="A4695">
        <f t="shared" si="734"/>
        <v>2014</v>
      </c>
      <c r="B4695" s="1">
        <v>41998</v>
      </c>
      <c r="C4695" s="5">
        <v>2.9790000000000001</v>
      </c>
      <c r="D4695" s="3">
        <f t="shared" si="735"/>
        <v>3.0385199999999988</v>
      </c>
      <c r="E4695" s="15">
        <f t="shared" si="736"/>
        <v>0</v>
      </c>
      <c r="F4695" s="6">
        <f t="shared" si="738"/>
        <v>-3.0000000000001137E-3</v>
      </c>
      <c r="G4695" t="str">
        <f t="shared" si="739"/>
        <v>Pico</v>
      </c>
      <c r="H4695" s="6">
        <f t="shared" si="740"/>
        <v>3.0000000000001137E-3</v>
      </c>
      <c r="I4695" s="6">
        <f t="shared" si="741"/>
        <v>-3.0000000000001137E-3</v>
      </c>
      <c r="K4695" s="15">
        <f t="shared" si="742"/>
        <v>1.1442627042809574E-3</v>
      </c>
      <c r="L4695" s="15">
        <f t="shared" si="743"/>
        <v>-1.1442627042809574E-3</v>
      </c>
      <c r="M4695" s="15">
        <f t="shared" si="737"/>
        <v>1.3093371364083698E-6</v>
      </c>
    </row>
    <row r="4696" spans="1:13" x14ac:dyDescent="0.35">
      <c r="A4696">
        <f t="shared" si="734"/>
        <v>2014</v>
      </c>
      <c r="B4696" s="1">
        <v>41999</v>
      </c>
      <c r="C4696">
        <v>2.976</v>
      </c>
      <c r="D4696" s="3">
        <f t="shared" si="735"/>
        <v>3.0408999999999997</v>
      </c>
      <c r="E4696" s="15">
        <f t="shared" si="736"/>
        <v>-3.0000000000001137E-3</v>
      </c>
      <c r="F4696" s="6">
        <f t="shared" si="738"/>
        <v>-3.0000000000001137E-3</v>
      </c>
      <c r="G4696" t="str">
        <f t="shared" si="739"/>
        <v/>
      </c>
      <c r="H4696" s="6">
        <f t="shared" si="740"/>
        <v>0</v>
      </c>
      <c r="I4696" s="6">
        <f t="shared" si="741"/>
        <v>-3.0000000000001137E-3</v>
      </c>
      <c r="K4696" s="15">
        <f t="shared" si="742"/>
        <v>-1.5400028378791559E-4</v>
      </c>
      <c r="L4696" s="15">
        <f t="shared" si="743"/>
        <v>-2.8459997162121982E-3</v>
      </c>
      <c r="M4696" s="15">
        <f t="shared" si="737"/>
        <v>8.0997143846799127E-6</v>
      </c>
    </row>
    <row r="4697" spans="1:13" x14ac:dyDescent="0.35">
      <c r="A4697">
        <f t="shared" si="734"/>
        <v>2014</v>
      </c>
      <c r="B4697" s="1">
        <v>42002</v>
      </c>
      <c r="C4697">
        <v>2.988</v>
      </c>
      <c r="D4697" s="3">
        <f t="shared" si="735"/>
        <v>3.0433999999999997</v>
      </c>
      <c r="E4697" s="15">
        <f t="shared" si="736"/>
        <v>1.2000000000000011E-2</v>
      </c>
      <c r="F4697" s="6">
        <f t="shared" si="738"/>
        <v>1.5000000000000124E-2</v>
      </c>
      <c r="G4697" t="str">
        <f t="shared" si="739"/>
        <v>Valle</v>
      </c>
      <c r="H4697" s="6">
        <f t="shared" si="740"/>
        <v>-3.0000000000001137E-3</v>
      </c>
      <c r="I4697" s="6">
        <f t="shared" si="741"/>
        <v>1.5000000000000124E-2</v>
      </c>
      <c r="K4697" s="15">
        <f t="shared" si="742"/>
        <v>-4.4024558655672628E-4</v>
      </c>
      <c r="L4697" s="15">
        <f t="shared" si="743"/>
        <v>1.2440245586556736E-2</v>
      </c>
      <c r="M4697" s="15">
        <f t="shared" si="737"/>
        <v>1.5475971025384435E-4</v>
      </c>
    </row>
    <row r="4698" spans="1:13" x14ac:dyDescent="0.35">
      <c r="A4698">
        <f t="shared" si="734"/>
        <v>2014</v>
      </c>
      <c r="B4698" s="1">
        <v>42003</v>
      </c>
      <c r="C4698">
        <v>2.99</v>
      </c>
      <c r="D4698" s="3">
        <f t="shared" si="735"/>
        <v>3.0456399999999997</v>
      </c>
      <c r="E4698" s="15">
        <f t="shared" si="736"/>
        <v>2.0000000000002238E-3</v>
      </c>
      <c r="F4698" s="6">
        <f t="shared" si="738"/>
        <v>-9.9999999999997868E-3</v>
      </c>
      <c r="G4698" t="str">
        <f t="shared" si="739"/>
        <v>Pico</v>
      </c>
      <c r="H4698" s="6">
        <f t="shared" si="740"/>
        <v>1.2000000000000011E-2</v>
      </c>
      <c r="I4698" s="6">
        <f t="shared" si="741"/>
        <v>-9.9999999999997868E-3</v>
      </c>
      <c r="K4698" s="15">
        <f t="shared" si="742"/>
        <v>2.6409976972465404E-3</v>
      </c>
      <c r="L4698" s="15">
        <f t="shared" si="743"/>
        <v>-6.4099769724631659E-4</v>
      </c>
      <c r="M4698" s="15">
        <f t="shared" si="737"/>
        <v>4.1087804787508053E-7</v>
      </c>
    </row>
    <row r="4699" spans="1:13" x14ac:dyDescent="0.35">
      <c r="A4699">
        <f t="shared" si="734"/>
        <v>2014</v>
      </c>
      <c r="B4699" s="1">
        <v>42004</v>
      </c>
      <c r="C4699">
        <v>2.9889999999999999</v>
      </c>
      <c r="D4699" s="3">
        <f t="shared" si="735"/>
        <v>3.0478399999999999</v>
      </c>
      <c r="E4699" s="15">
        <f t="shared" si="736"/>
        <v>-1.000000000000334E-3</v>
      </c>
      <c r="F4699" s="6">
        <f t="shared" si="738"/>
        <v>-3.0000000000005578E-3</v>
      </c>
      <c r="G4699" t="str">
        <f t="shared" si="739"/>
        <v/>
      </c>
      <c r="H4699" s="6">
        <f t="shared" si="740"/>
        <v>2.0000000000002238E-3</v>
      </c>
      <c r="I4699" s="6">
        <f t="shared" si="741"/>
        <v>-3.0000000000005578E-3</v>
      </c>
      <c r="K4699" s="15">
        <f t="shared" si="742"/>
        <v>1.1549043460107687E-4</v>
      </c>
      <c r="L4699" s="15">
        <f t="shared" si="743"/>
        <v>-1.1154904346014109E-3</v>
      </c>
      <c r="M4699" s="15">
        <f t="shared" si="737"/>
        <v>1.2443189096872444E-6</v>
      </c>
    </row>
    <row r="4700" spans="1:13" x14ac:dyDescent="0.35">
      <c r="A4700">
        <f t="shared" si="734"/>
        <v>2015</v>
      </c>
      <c r="B4700" s="1">
        <v>42005</v>
      </c>
      <c r="C4700" s="5">
        <v>2.9889999999999999</v>
      </c>
      <c r="D4700" s="3">
        <f t="shared" si="735"/>
        <v>3.0500799999999986</v>
      </c>
      <c r="E4700" s="15">
        <f t="shared" si="736"/>
        <v>0</v>
      </c>
      <c r="F4700" s="6">
        <f t="shared" si="738"/>
        <v>1.000000000000334E-3</v>
      </c>
      <c r="G4700" t="str">
        <f t="shared" si="739"/>
        <v>Valle</v>
      </c>
      <c r="H4700" s="6">
        <f t="shared" si="740"/>
        <v>-1.000000000000334E-3</v>
      </c>
      <c r="I4700" s="6">
        <f t="shared" si="741"/>
        <v>1.000000000000334E-3</v>
      </c>
      <c r="K4700" s="15">
        <f t="shared" si="742"/>
        <v>1.4724931566965482E-4</v>
      </c>
      <c r="L4700" s="15">
        <f t="shared" si="743"/>
        <v>-1.4724931566965482E-4</v>
      </c>
      <c r="M4700" s="15">
        <f t="shared" si="737"/>
        <v>2.1682360965181653E-8</v>
      </c>
    </row>
    <row r="4701" spans="1:13" x14ac:dyDescent="0.35">
      <c r="A4701">
        <f t="shared" si="734"/>
        <v>2015</v>
      </c>
      <c r="B4701" s="1">
        <v>42006</v>
      </c>
      <c r="C4701" s="5">
        <v>2.9889999999999999</v>
      </c>
      <c r="D4701" s="3">
        <f t="shared" si="735"/>
        <v>3.0522799999999988</v>
      </c>
      <c r="E4701" s="15">
        <f t="shared" si="736"/>
        <v>0</v>
      </c>
      <c r="F4701" s="6">
        <f t="shared" si="738"/>
        <v>0</v>
      </c>
      <c r="G4701" t="str">
        <f t="shared" si="739"/>
        <v/>
      </c>
      <c r="H4701" s="6">
        <f t="shared" si="740"/>
        <v>0</v>
      </c>
      <c r="I4701" s="6">
        <f t="shared" si="741"/>
        <v>0</v>
      </c>
      <c r="K4701" s="15">
        <f t="shared" si="742"/>
        <v>7.7348785402421382E-5</v>
      </c>
      <c r="L4701" s="15">
        <f t="shared" si="743"/>
        <v>-7.7348785402421382E-5</v>
      </c>
      <c r="M4701" s="15">
        <f t="shared" si="737"/>
        <v>5.982834603229835E-9</v>
      </c>
    </row>
    <row r="4702" spans="1:13" x14ac:dyDescent="0.35">
      <c r="A4702">
        <f t="shared" si="734"/>
        <v>2015</v>
      </c>
      <c r="B4702" s="1">
        <v>42009</v>
      </c>
      <c r="C4702">
        <v>2.992</v>
      </c>
      <c r="D4702" s="3">
        <f t="shared" si="735"/>
        <v>3.0544799999999994</v>
      </c>
      <c r="E4702" s="15">
        <f t="shared" si="736"/>
        <v>3.0000000000001137E-3</v>
      </c>
      <c r="F4702" s="6">
        <f t="shared" si="738"/>
        <v>3.0000000000001137E-3</v>
      </c>
      <c r="G4702" t="str">
        <f t="shared" si="739"/>
        <v/>
      </c>
      <c r="H4702" s="6">
        <f t="shared" si="740"/>
        <v>0</v>
      </c>
      <c r="I4702" s="6">
        <f t="shared" si="741"/>
        <v>3.0000000000001137E-3</v>
      </c>
      <c r="K4702" s="15">
        <f t="shared" si="742"/>
        <v>7.5223909229034966E-5</v>
      </c>
      <c r="L4702" s="15">
        <f t="shared" si="743"/>
        <v>2.9247760907710786E-3</v>
      </c>
      <c r="M4702" s="15">
        <f t="shared" si="737"/>
        <v>8.5543151811461525E-6</v>
      </c>
    </row>
    <row r="4703" spans="1:13" x14ac:dyDescent="0.35">
      <c r="A4703">
        <f t="shared" si="734"/>
        <v>2015</v>
      </c>
      <c r="B4703" s="1">
        <v>42010</v>
      </c>
      <c r="C4703">
        <v>2.9830000000000001</v>
      </c>
      <c r="D4703" s="3">
        <f t="shared" si="735"/>
        <v>3.0566199999999992</v>
      </c>
      <c r="E4703" s="15">
        <f t="shared" si="736"/>
        <v>-8.999999999999897E-3</v>
      </c>
      <c r="F4703" s="6">
        <f t="shared" si="738"/>
        <v>-1.2000000000000011E-2</v>
      </c>
      <c r="G4703" t="str">
        <f t="shared" si="739"/>
        <v>Pico</v>
      </c>
      <c r="H4703" s="6">
        <f t="shared" si="740"/>
        <v>3.0000000000001137E-3</v>
      </c>
      <c r="I4703" s="6">
        <f t="shared" si="741"/>
        <v>-1.2000000000000011E-2</v>
      </c>
      <c r="K4703" s="15">
        <f t="shared" si="742"/>
        <v>7.4281617597194219E-4</v>
      </c>
      <c r="L4703" s="15">
        <f t="shared" si="743"/>
        <v>-9.7428161759718392E-3</v>
      </c>
      <c r="M4703" s="15">
        <f t="shared" si="737"/>
        <v>9.4922467038778525E-5</v>
      </c>
    </row>
    <row r="4704" spans="1:13" x14ac:dyDescent="0.35">
      <c r="A4704">
        <f t="shared" si="734"/>
        <v>2015</v>
      </c>
      <c r="B4704" s="1">
        <v>42011</v>
      </c>
      <c r="C4704">
        <v>2.9870000000000001</v>
      </c>
      <c r="D4704" s="3">
        <f t="shared" si="735"/>
        <v>3.0589199999999988</v>
      </c>
      <c r="E4704" s="15">
        <f t="shared" si="736"/>
        <v>4.0000000000000036E-3</v>
      </c>
      <c r="F4704" s="6">
        <f t="shared" si="738"/>
        <v>1.2999999999999901E-2</v>
      </c>
      <c r="G4704" t="str">
        <f t="shared" si="739"/>
        <v>Valle</v>
      </c>
      <c r="H4704" s="6">
        <f t="shared" si="740"/>
        <v>-8.999999999999897E-3</v>
      </c>
      <c r="I4704" s="6">
        <f t="shared" si="741"/>
        <v>1.2999999999999901E-2</v>
      </c>
      <c r="K4704" s="15">
        <f t="shared" si="742"/>
        <v>-1.80944334583464E-3</v>
      </c>
      <c r="L4704" s="15">
        <f t="shared" si="743"/>
        <v>5.8094433458346431E-3</v>
      </c>
      <c r="M4704" s="15">
        <f t="shared" si="737"/>
        <v>3.3749631988462416E-5</v>
      </c>
    </row>
    <row r="4705" spans="1:13" x14ac:dyDescent="0.35">
      <c r="A4705">
        <f t="shared" si="734"/>
        <v>2015</v>
      </c>
      <c r="B4705" s="1">
        <v>42012</v>
      </c>
      <c r="C4705">
        <v>2.9889999999999999</v>
      </c>
      <c r="D4705" s="3">
        <f t="shared" si="735"/>
        <v>3.0611799999999989</v>
      </c>
      <c r="E4705" s="15">
        <f t="shared" si="736"/>
        <v>1.9999999999997797E-3</v>
      </c>
      <c r="F4705" s="6">
        <f t="shared" si="738"/>
        <v>-2.0000000000002238E-3</v>
      </c>
      <c r="G4705" t="str">
        <f t="shared" si="739"/>
        <v>Pico</v>
      </c>
      <c r="H4705" s="6">
        <f t="shared" si="740"/>
        <v>4.0000000000000036E-3</v>
      </c>
      <c r="I4705" s="6">
        <f t="shared" si="741"/>
        <v>-2.0000000000002238E-3</v>
      </c>
      <c r="K4705" s="15">
        <f t="shared" si="742"/>
        <v>1.2539809270917667E-3</v>
      </c>
      <c r="L4705" s="15">
        <f t="shared" si="743"/>
        <v>7.4601907290801307E-4</v>
      </c>
      <c r="M4705" s="15">
        <f t="shared" si="737"/>
        <v>5.5654445714253129E-7</v>
      </c>
    </row>
    <row r="4706" spans="1:13" x14ac:dyDescent="0.35">
      <c r="A4706">
        <f t="shared" si="734"/>
        <v>2015</v>
      </c>
      <c r="B4706" s="1">
        <v>42013</v>
      </c>
      <c r="C4706">
        <v>2.9860000000000002</v>
      </c>
      <c r="D4706" s="3">
        <f t="shared" si="735"/>
        <v>3.0633199999999987</v>
      </c>
      <c r="E4706" s="15">
        <f t="shared" si="736"/>
        <v>-2.9999999999996696E-3</v>
      </c>
      <c r="F4706" s="6">
        <f t="shared" si="738"/>
        <v>-4.9999999999994493E-3</v>
      </c>
      <c r="G4706" t="str">
        <f t="shared" si="739"/>
        <v/>
      </c>
      <c r="H4706" s="6">
        <f t="shared" si="740"/>
        <v>1.9999999999997797E-3</v>
      </c>
      <c r="I4706" s="6">
        <f t="shared" si="741"/>
        <v>-4.9999999999994493E-3</v>
      </c>
      <c r="K4706" s="15">
        <f t="shared" si="742"/>
        <v>1.7884615137597705E-4</v>
      </c>
      <c r="L4706" s="15">
        <f t="shared" si="743"/>
        <v>-3.1788461513756468E-3</v>
      </c>
      <c r="M4706" s="15">
        <f t="shared" si="737"/>
        <v>1.0105062854115761E-5</v>
      </c>
    </row>
    <row r="4707" spans="1:13" x14ac:dyDescent="0.35">
      <c r="A4707">
        <f t="shared" si="734"/>
        <v>2015</v>
      </c>
      <c r="B4707" s="1">
        <v>42016</v>
      </c>
      <c r="C4707">
        <v>2.9889999999999999</v>
      </c>
      <c r="D4707" s="3">
        <f t="shared" si="735"/>
        <v>3.0654199999999991</v>
      </c>
      <c r="E4707" s="15">
        <f t="shared" si="736"/>
        <v>2.9999999999996696E-3</v>
      </c>
      <c r="F4707" s="6">
        <f t="shared" si="738"/>
        <v>5.9999999999993392E-3</v>
      </c>
      <c r="G4707" t="str">
        <f t="shared" si="739"/>
        <v>Valle</v>
      </c>
      <c r="H4707" s="6">
        <f t="shared" si="740"/>
        <v>-2.9999999999996696E-3</v>
      </c>
      <c r="I4707" s="6">
        <f t="shared" si="741"/>
        <v>5.9999999999993392E-3</v>
      </c>
      <c r="K4707" s="15">
        <f t="shared" si="742"/>
        <v>-3.839188420350887E-4</v>
      </c>
      <c r="L4707" s="15">
        <f t="shared" si="743"/>
        <v>3.3839188420347584E-3</v>
      </c>
      <c r="M4707" s="15">
        <f t="shared" si="737"/>
        <v>1.145090672947786E-5</v>
      </c>
    </row>
    <row r="4708" spans="1:13" x14ac:dyDescent="0.35">
      <c r="A4708">
        <f t="shared" si="734"/>
        <v>2015</v>
      </c>
      <c r="B4708" s="1">
        <v>42017</v>
      </c>
      <c r="C4708">
        <v>2.9849999999999999</v>
      </c>
      <c r="D4708" s="3">
        <f t="shared" si="735"/>
        <v>3.0672399999999995</v>
      </c>
      <c r="E4708" s="15">
        <f t="shared" si="736"/>
        <v>-4.0000000000000036E-3</v>
      </c>
      <c r="F4708" s="6">
        <f t="shared" si="738"/>
        <v>-6.9999999999996732E-3</v>
      </c>
      <c r="G4708" t="str">
        <f t="shared" si="739"/>
        <v>Pico</v>
      </c>
      <c r="H4708" s="6">
        <f t="shared" si="740"/>
        <v>2.9999999999996696E-3</v>
      </c>
      <c r="I4708" s="6">
        <f t="shared" si="741"/>
        <v>-6.9999999999996732E-3</v>
      </c>
      <c r="K4708" s="15">
        <f t="shared" si="742"/>
        <v>8.1994176553130754E-4</v>
      </c>
      <c r="L4708" s="15">
        <f t="shared" si="743"/>
        <v>-4.8199417655313114E-3</v>
      </c>
      <c r="M4708" s="15">
        <f t="shared" si="737"/>
        <v>2.3231838623113097E-5</v>
      </c>
    </row>
    <row r="4709" spans="1:13" x14ac:dyDescent="0.35">
      <c r="A4709">
        <f t="shared" si="734"/>
        <v>2015</v>
      </c>
      <c r="B4709" s="1">
        <v>42018</v>
      </c>
      <c r="C4709">
        <v>2.9940000000000002</v>
      </c>
      <c r="D4709" s="3">
        <f t="shared" si="735"/>
        <v>3.0690399999999993</v>
      </c>
      <c r="E4709" s="15">
        <f t="shared" si="736"/>
        <v>9.0000000000003411E-3</v>
      </c>
      <c r="F4709" s="6">
        <f t="shared" si="738"/>
        <v>1.3000000000000345E-2</v>
      </c>
      <c r="G4709" t="str">
        <f t="shared" si="739"/>
        <v>Valle</v>
      </c>
      <c r="H4709" s="6">
        <f t="shared" si="740"/>
        <v>-4.0000000000000036E-3</v>
      </c>
      <c r="I4709" s="6">
        <f t="shared" si="741"/>
        <v>1.3000000000000345E-2</v>
      </c>
      <c r="K4709" s="15">
        <f t="shared" si="742"/>
        <v>-8.7842868359569492E-4</v>
      </c>
      <c r="L4709" s="15">
        <f t="shared" si="743"/>
        <v>9.8784286835960355E-3</v>
      </c>
      <c r="M4709" s="15">
        <f t="shared" si="737"/>
        <v>9.7583353256892899E-5</v>
      </c>
    </row>
    <row r="4710" spans="1:13" x14ac:dyDescent="0.35">
      <c r="A4710">
        <f t="shared" si="734"/>
        <v>2015</v>
      </c>
      <c r="B4710" s="1">
        <v>42019</v>
      </c>
      <c r="C4710">
        <v>2.9969999999999999</v>
      </c>
      <c r="D4710" s="3">
        <f t="shared" si="735"/>
        <v>3.0704799999999994</v>
      </c>
      <c r="E4710" s="15">
        <f t="shared" si="736"/>
        <v>2.9999999999996696E-3</v>
      </c>
      <c r="F4710" s="6">
        <f t="shared" si="738"/>
        <v>-6.0000000000006715E-3</v>
      </c>
      <c r="G4710" t="str">
        <f t="shared" si="739"/>
        <v>Pico</v>
      </c>
      <c r="H4710" s="6">
        <f t="shared" si="740"/>
        <v>9.0000000000003411E-3</v>
      </c>
      <c r="I4710" s="6">
        <f t="shared" si="741"/>
        <v>-6.0000000000006715E-3</v>
      </c>
      <c r="K4710" s="15">
        <f t="shared" si="742"/>
        <v>2.1637648332409483E-3</v>
      </c>
      <c r="L4710" s="15">
        <f t="shared" si="743"/>
        <v>8.3623516675872126E-4</v>
      </c>
      <c r="M4710" s="15">
        <f t="shared" si="737"/>
        <v>6.9928925412398636E-7</v>
      </c>
    </row>
    <row r="4711" spans="1:13" x14ac:dyDescent="0.35">
      <c r="A4711">
        <f t="shared" si="734"/>
        <v>2015</v>
      </c>
      <c r="B4711" s="1">
        <v>42020</v>
      </c>
      <c r="C4711">
        <v>3.0129999999999999</v>
      </c>
      <c r="D4711" s="3">
        <f t="shared" si="735"/>
        <v>3.0720799999999997</v>
      </c>
      <c r="E4711" s="15">
        <f t="shared" si="736"/>
        <v>1.6000000000000014E-2</v>
      </c>
      <c r="F4711" s="6">
        <f t="shared" si="738"/>
        <v>1.3000000000000345E-2</v>
      </c>
      <c r="G4711" t="str">
        <f t="shared" si="739"/>
        <v>Valle</v>
      </c>
      <c r="H4711" s="6">
        <f t="shared" si="740"/>
        <v>2.9999999999996696E-3</v>
      </c>
      <c r="I4711" s="6">
        <f t="shared" si="741"/>
        <v>1.3000000000000345E-2</v>
      </c>
      <c r="K4711" s="15">
        <f t="shared" si="742"/>
        <v>3.5429800808290171E-4</v>
      </c>
      <c r="L4711" s="15">
        <f t="shared" si="743"/>
        <v>1.5645701991917112E-2</v>
      </c>
      <c r="M4711" s="15">
        <f t="shared" si="737"/>
        <v>2.447879908198791E-4</v>
      </c>
    </row>
    <row r="4712" spans="1:13" x14ac:dyDescent="0.35">
      <c r="A4712">
        <f t="shared" si="734"/>
        <v>2015</v>
      </c>
      <c r="B4712" s="1">
        <v>42023</v>
      </c>
      <c r="C4712">
        <v>3.012</v>
      </c>
      <c r="D4712" s="3">
        <f t="shared" si="735"/>
        <v>3.0736400000000001</v>
      </c>
      <c r="E4712" s="15">
        <f t="shared" si="736"/>
        <v>-9.9999999999988987E-4</v>
      </c>
      <c r="F4712" s="6">
        <f t="shared" si="738"/>
        <v>-1.6999999999999904E-2</v>
      </c>
      <c r="G4712" t="str">
        <f t="shared" si="739"/>
        <v>Pico</v>
      </c>
      <c r="H4712" s="6">
        <f t="shared" si="740"/>
        <v>1.6000000000000014E-2</v>
      </c>
      <c r="I4712" s="6">
        <f t="shared" si="741"/>
        <v>-1.6999999999999904E-2</v>
      </c>
      <c r="K4712" s="15">
        <f t="shared" si="742"/>
        <v>3.53545095598167E-3</v>
      </c>
      <c r="L4712" s="15">
        <f t="shared" si="743"/>
        <v>-4.5354509559815594E-3</v>
      </c>
      <c r="M4712" s="15">
        <f t="shared" si="737"/>
        <v>2.0570315374114042E-5</v>
      </c>
    </row>
    <row r="4713" spans="1:13" x14ac:dyDescent="0.35">
      <c r="A4713">
        <f t="shared" si="734"/>
        <v>2015</v>
      </c>
      <c r="B4713" s="1">
        <v>42024</v>
      </c>
      <c r="C4713">
        <v>3.0089999999999999</v>
      </c>
      <c r="D4713" s="3">
        <f t="shared" si="735"/>
        <v>3.0753200000000005</v>
      </c>
      <c r="E4713" s="15">
        <f t="shared" si="736"/>
        <v>-3.0000000000001137E-3</v>
      </c>
      <c r="F4713" s="6">
        <f t="shared" si="738"/>
        <v>-2.0000000000002238E-3</v>
      </c>
      <c r="G4713" t="str">
        <f t="shared" si="739"/>
        <v/>
      </c>
      <c r="H4713" s="6">
        <f t="shared" si="740"/>
        <v>-9.9999999999988987E-4</v>
      </c>
      <c r="I4713" s="6">
        <f t="shared" si="741"/>
        <v>-2.0000000000002238E-3</v>
      </c>
      <c r="K4713" s="15">
        <f t="shared" si="742"/>
        <v>-5.6272876206172565E-4</v>
      </c>
      <c r="L4713" s="15">
        <f t="shared" si="743"/>
        <v>-2.4372712379383881E-3</v>
      </c>
      <c r="M4713" s="15">
        <f t="shared" si="737"/>
        <v>5.9402910872817232E-6</v>
      </c>
    </row>
    <row r="4714" spans="1:13" x14ac:dyDescent="0.35">
      <c r="A4714">
        <f t="shared" si="734"/>
        <v>2015</v>
      </c>
      <c r="B4714" s="1">
        <v>42025</v>
      </c>
      <c r="C4714">
        <v>3.0110000000000001</v>
      </c>
      <c r="D4714" s="3">
        <f t="shared" si="735"/>
        <v>3.0770800000000005</v>
      </c>
      <c r="E4714" s="15">
        <f t="shared" si="736"/>
        <v>2.0000000000002238E-3</v>
      </c>
      <c r="F4714" s="6">
        <f t="shared" si="738"/>
        <v>5.0000000000003375E-3</v>
      </c>
      <c r="G4714" t="str">
        <f t="shared" si="739"/>
        <v>Valle</v>
      </c>
      <c r="H4714" s="6">
        <f t="shared" si="740"/>
        <v>-3.0000000000001137E-3</v>
      </c>
      <c r="I4714" s="6">
        <f t="shared" si="741"/>
        <v>5.0000000000003375E-3</v>
      </c>
      <c r="K4714" s="15">
        <f t="shared" si="742"/>
        <v>-1.381612377563034E-4</v>
      </c>
      <c r="L4714" s="15">
        <f t="shared" si="743"/>
        <v>2.1381612377565271E-3</v>
      </c>
      <c r="M4714" s="15">
        <f t="shared" si="737"/>
        <v>4.5717334786445238E-6</v>
      </c>
    </row>
    <row r="4715" spans="1:13" x14ac:dyDescent="0.35">
      <c r="A4715">
        <f t="shared" si="734"/>
        <v>2015</v>
      </c>
      <c r="B4715" s="1">
        <v>42026</v>
      </c>
      <c r="C4715">
        <v>3.004</v>
      </c>
      <c r="D4715" s="3">
        <f t="shared" si="735"/>
        <v>3.0787599999999999</v>
      </c>
      <c r="E4715" s="15">
        <f t="shared" si="736"/>
        <v>-7.0000000000001172E-3</v>
      </c>
      <c r="F4715" s="6">
        <f t="shared" si="738"/>
        <v>-9.0000000000003411E-3</v>
      </c>
      <c r="G4715" t="str">
        <f t="shared" si="739"/>
        <v>Pico</v>
      </c>
      <c r="H4715" s="6">
        <f t="shared" si="740"/>
        <v>2.0000000000002238E-3</v>
      </c>
      <c r="I4715" s="6">
        <f t="shared" si="741"/>
        <v>-9.0000000000003411E-3</v>
      </c>
      <c r="K4715" s="15">
        <f t="shared" si="742"/>
        <v>4.4547206436164279E-4</v>
      </c>
      <c r="L4715" s="15">
        <f t="shared" si="743"/>
        <v>-7.4454720643617597E-3</v>
      </c>
      <c r="M4715" s="15">
        <f t="shared" si="737"/>
        <v>5.5435054261191366E-5</v>
      </c>
    </row>
    <row r="4716" spans="1:13" x14ac:dyDescent="0.35">
      <c r="A4716">
        <f t="shared" si="734"/>
        <v>2015</v>
      </c>
      <c r="B4716" s="1">
        <v>42027</v>
      </c>
      <c r="C4716">
        <v>3.012</v>
      </c>
      <c r="D4716" s="3">
        <f t="shared" si="735"/>
        <v>3.0805799999999999</v>
      </c>
      <c r="E4716" s="15">
        <f t="shared" si="736"/>
        <v>8.0000000000000071E-3</v>
      </c>
      <c r="F4716" s="6">
        <f t="shared" si="738"/>
        <v>1.5000000000000124E-2</v>
      </c>
      <c r="G4716" t="str">
        <f t="shared" si="739"/>
        <v>Valle</v>
      </c>
      <c r="H4716" s="6">
        <f t="shared" si="740"/>
        <v>-7.0000000000001172E-3</v>
      </c>
      <c r="I4716" s="6">
        <f t="shared" si="741"/>
        <v>1.5000000000000124E-2</v>
      </c>
      <c r="K4716" s="15">
        <f t="shared" si="742"/>
        <v>-1.4245883872595455E-3</v>
      </c>
      <c r="L4716" s="15">
        <f t="shared" si="743"/>
        <v>9.4245883872595519E-3</v>
      </c>
      <c r="M4716" s="15">
        <f t="shared" si="737"/>
        <v>8.8822866269267606E-5</v>
      </c>
    </row>
    <row r="4717" spans="1:13" x14ac:dyDescent="0.35">
      <c r="A4717">
        <f t="shared" si="734"/>
        <v>2015</v>
      </c>
      <c r="B4717" s="1">
        <v>42030</v>
      </c>
      <c r="C4717">
        <v>3.02</v>
      </c>
      <c r="D4717" s="3">
        <f t="shared" si="735"/>
        <v>3.0822400000000001</v>
      </c>
      <c r="E4717" s="15">
        <f t="shared" si="736"/>
        <v>8.0000000000000071E-3</v>
      </c>
      <c r="F4717" s="6">
        <f t="shared" si="738"/>
        <v>0</v>
      </c>
      <c r="G4717" t="str">
        <f t="shared" si="739"/>
        <v/>
      </c>
      <c r="H4717" s="6">
        <f t="shared" si="740"/>
        <v>8.0000000000000071E-3</v>
      </c>
      <c r="I4717" s="6">
        <f t="shared" si="741"/>
        <v>0</v>
      </c>
      <c r="K4717" s="15">
        <f t="shared" si="742"/>
        <v>2.028571292763068E-3</v>
      </c>
      <c r="L4717" s="15">
        <f t="shared" si="743"/>
        <v>5.9714287072369391E-3</v>
      </c>
      <c r="M4717" s="15">
        <f t="shared" si="737"/>
        <v>3.5657960805613423E-5</v>
      </c>
    </row>
    <row r="4718" spans="1:13" x14ac:dyDescent="0.35">
      <c r="A4718">
        <f t="shared" si="734"/>
        <v>2015</v>
      </c>
      <c r="B4718" s="1">
        <v>42031</v>
      </c>
      <c r="C4718">
        <v>3.024</v>
      </c>
      <c r="D4718" s="3">
        <f t="shared" si="735"/>
        <v>3.0836999999999994</v>
      </c>
      <c r="E4718" s="15">
        <f t="shared" si="736"/>
        <v>4.0000000000000036E-3</v>
      </c>
      <c r="F4718" s="6">
        <f t="shared" si="738"/>
        <v>-4.0000000000000036E-3</v>
      </c>
      <c r="G4718" t="str">
        <f t="shared" si="739"/>
        <v/>
      </c>
      <c r="H4718" s="6">
        <f t="shared" si="740"/>
        <v>8.0000000000000071E-3</v>
      </c>
      <c r="I4718" s="6">
        <f t="shared" si="741"/>
        <v>-4.0000000000000036E-3</v>
      </c>
      <c r="K4718" s="15">
        <f t="shared" si="742"/>
        <v>1.3446839207285864E-3</v>
      </c>
      <c r="L4718" s="15">
        <f t="shared" si="743"/>
        <v>2.6553160792714171E-3</v>
      </c>
      <c r="M4718" s="15">
        <f t="shared" si="737"/>
        <v>7.0507034808373311E-6</v>
      </c>
    </row>
    <row r="4719" spans="1:13" x14ac:dyDescent="0.35">
      <c r="A4719">
        <f t="shared" si="734"/>
        <v>2015</v>
      </c>
      <c r="B4719" s="1">
        <v>42032</v>
      </c>
      <c r="C4719">
        <v>3.0289999999999999</v>
      </c>
      <c r="D4719" s="3">
        <f t="shared" si="735"/>
        <v>3.0851999999999999</v>
      </c>
      <c r="E4719" s="15">
        <f t="shared" si="736"/>
        <v>4.9999999999998934E-3</v>
      </c>
      <c r="F4719" s="6">
        <f t="shared" si="738"/>
        <v>9.9999999999988987E-4</v>
      </c>
      <c r="G4719" t="str">
        <f t="shared" si="739"/>
        <v>Valle</v>
      </c>
      <c r="H4719" s="6">
        <f t="shared" si="740"/>
        <v>4.0000000000000036E-3</v>
      </c>
      <c r="I4719" s="6">
        <f t="shared" si="741"/>
        <v>9.9999999999988987E-4</v>
      </c>
      <c r="K4719" s="15">
        <f t="shared" si="742"/>
        <v>9.4283754190138745E-4</v>
      </c>
      <c r="L4719" s="15">
        <f t="shared" si="743"/>
        <v>4.0571624580985058E-3</v>
      </c>
      <c r="M4719" s="15">
        <f t="shared" si="737"/>
        <v>1.6460567211403909E-5</v>
      </c>
    </row>
    <row r="4720" spans="1:13" x14ac:dyDescent="0.35">
      <c r="A4720">
        <f t="shared" si="734"/>
        <v>2015</v>
      </c>
      <c r="B4720" s="1">
        <v>42033</v>
      </c>
      <c r="C4720">
        <v>3.0449999999999999</v>
      </c>
      <c r="D4720" s="3">
        <f t="shared" si="735"/>
        <v>3.0866999999999996</v>
      </c>
      <c r="E4720" s="15">
        <f t="shared" si="736"/>
        <v>1.6000000000000014E-2</v>
      </c>
      <c r="F4720" s="6">
        <f t="shared" si="738"/>
        <v>1.1000000000000121E-2</v>
      </c>
      <c r="G4720" t="str">
        <f t="shared" si="739"/>
        <v/>
      </c>
      <c r="H4720" s="6">
        <f t="shared" si="740"/>
        <v>4.9999999999998934E-3</v>
      </c>
      <c r="I4720" s="6">
        <f t="shared" si="741"/>
        <v>1.1000000000000121E-2</v>
      </c>
      <c r="K4720" s="15">
        <f t="shared" si="742"/>
        <v>1.1268663531512997E-3</v>
      </c>
      <c r="L4720" s="15">
        <f t="shared" si="743"/>
        <v>1.4873133646848714E-2</v>
      </c>
      <c r="M4720" s="15">
        <f t="shared" si="737"/>
        <v>2.2121010447702331E-4</v>
      </c>
    </row>
    <row r="4721" spans="1:13" x14ac:dyDescent="0.35">
      <c r="A4721">
        <f t="shared" si="734"/>
        <v>2015</v>
      </c>
      <c r="B4721" s="1">
        <v>42034</v>
      </c>
      <c r="C4721">
        <v>3.0579999999999998</v>
      </c>
      <c r="D4721" s="3">
        <f t="shared" si="735"/>
        <v>3.08806</v>
      </c>
      <c r="E4721" s="15">
        <f t="shared" si="736"/>
        <v>1.2999999999999901E-2</v>
      </c>
      <c r="F4721" s="6">
        <f t="shared" si="738"/>
        <v>-3.0000000000001137E-3</v>
      </c>
      <c r="G4721" t="str">
        <f t="shared" si="739"/>
        <v>Pico</v>
      </c>
      <c r="H4721" s="6">
        <f t="shared" si="740"/>
        <v>1.6000000000000014E-2</v>
      </c>
      <c r="I4721" s="6">
        <f t="shared" si="741"/>
        <v>-3.0000000000001137E-3</v>
      </c>
      <c r="K4721" s="15">
        <f t="shared" si="742"/>
        <v>3.2575096157395752E-3</v>
      </c>
      <c r="L4721" s="15">
        <f t="shared" si="743"/>
        <v>9.7424903842603244E-3</v>
      </c>
      <c r="M4721" s="15">
        <f t="shared" si="737"/>
        <v>9.4916118887404882E-5</v>
      </c>
    </row>
    <row r="4722" spans="1:13" x14ac:dyDescent="0.35">
      <c r="A4722">
        <f t="shared" si="734"/>
        <v>2015</v>
      </c>
      <c r="B4722" s="1">
        <v>42037</v>
      </c>
      <c r="C4722">
        <v>3.06</v>
      </c>
      <c r="D4722" s="3">
        <f t="shared" si="735"/>
        <v>3.0893599999999992</v>
      </c>
      <c r="E4722" s="15">
        <f t="shared" si="736"/>
        <v>2.0000000000002238E-3</v>
      </c>
      <c r="F4722" s="6">
        <f t="shared" si="738"/>
        <v>-1.0999999999999677E-2</v>
      </c>
      <c r="G4722" t="str">
        <f t="shared" si="739"/>
        <v/>
      </c>
      <c r="H4722" s="6">
        <f t="shared" si="740"/>
        <v>1.2999999999999901E-2</v>
      </c>
      <c r="I4722" s="6">
        <f t="shared" si="741"/>
        <v>-1.0999999999999677E-2</v>
      </c>
      <c r="K4722" s="15">
        <f t="shared" si="742"/>
        <v>2.3952325662244278E-3</v>
      </c>
      <c r="L4722" s="15">
        <f t="shared" si="743"/>
        <v>-3.9523256622420394E-4</v>
      </c>
      <c r="M4722" s="15">
        <f t="shared" si="737"/>
        <v>1.5620878140416976E-7</v>
      </c>
    </row>
    <row r="4723" spans="1:13" x14ac:dyDescent="0.35">
      <c r="A4723">
        <f t="shared" si="734"/>
        <v>2015</v>
      </c>
      <c r="B4723" s="1">
        <v>42038</v>
      </c>
      <c r="C4723">
        <v>3.0590000000000002</v>
      </c>
      <c r="D4723" s="3">
        <f t="shared" si="735"/>
        <v>3.0906599999999993</v>
      </c>
      <c r="E4723" s="15">
        <f t="shared" si="736"/>
        <v>-9.9999999999988987E-4</v>
      </c>
      <c r="F4723" s="6">
        <f t="shared" si="738"/>
        <v>-3.0000000000001137E-3</v>
      </c>
      <c r="G4723" t="str">
        <f t="shared" si="739"/>
        <v/>
      </c>
      <c r="H4723" s="6">
        <f t="shared" si="740"/>
        <v>2.0000000000002238E-3</v>
      </c>
      <c r="I4723" s="6">
        <f t="shared" si="741"/>
        <v>-3.0000000000001137E-3</v>
      </c>
      <c r="K4723" s="15">
        <f t="shared" si="742"/>
        <v>4.7121691651593042E-4</v>
      </c>
      <c r="L4723" s="15">
        <f t="shared" si="743"/>
        <v>-1.4712169165158203E-3</v>
      </c>
      <c r="M4723" s="15">
        <f t="shared" si="737"/>
        <v>2.1644792154423179E-6</v>
      </c>
    </row>
    <row r="4724" spans="1:13" x14ac:dyDescent="0.35">
      <c r="A4724">
        <f t="shared" si="734"/>
        <v>2015</v>
      </c>
      <c r="B4724" s="1">
        <v>42039</v>
      </c>
      <c r="C4724">
        <v>3.0619999999999998</v>
      </c>
      <c r="D4724" s="3">
        <f t="shared" si="735"/>
        <v>3.0918799999999993</v>
      </c>
      <c r="E4724" s="15">
        <f t="shared" si="736"/>
        <v>2.9999999999996696E-3</v>
      </c>
      <c r="F4724" s="6">
        <f t="shared" si="738"/>
        <v>3.9999999999995595E-3</v>
      </c>
      <c r="G4724" t="str">
        <f t="shared" si="739"/>
        <v>Valle</v>
      </c>
      <c r="H4724" s="6">
        <f t="shared" si="740"/>
        <v>-9.9999999999988987E-4</v>
      </c>
      <c r="I4724" s="6">
        <f t="shared" si="741"/>
        <v>3.9999999999995595E-3</v>
      </c>
      <c r="K4724" s="15">
        <f t="shared" si="742"/>
        <v>1.6062861776227483E-6</v>
      </c>
      <c r="L4724" s="15">
        <f t="shared" si="743"/>
        <v>2.9983937138220468E-3</v>
      </c>
      <c r="M4724" s="15">
        <f t="shared" si="737"/>
        <v>8.9903648630875667E-6</v>
      </c>
    </row>
    <row r="4725" spans="1:13" x14ac:dyDescent="0.35">
      <c r="A4725">
        <f t="shared" si="734"/>
        <v>2015</v>
      </c>
      <c r="B4725" s="1">
        <v>42040</v>
      </c>
      <c r="C4725">
        <v>3.0630000000000002</v>
      </c>
      <c r="D4725" s="3">
        <f t="shared" si="735"/>
        <v>3.0931399999999996</v>
      </c>
      <c r="E4725" s="15">
        <f t="shared" si="736"/>
        <v>1.000000000000334E-3</v>
      </c>
      <c r="F4725" s="6">
        <f t="shared" si="738"/>
        <v>-1.9999999999993356E-3</v>
      </c>
      <c r="G4725" t="str">
        <f t="shared" si="739"/>
        <v>Pico</v>
      </c>
      <c r="H4725" s="6">
        <f t="shared" si="740"/>
        <v>2.9999999999996696E-3</v>
      </c>
      <c r="I4725" s="6">
        <f t="shared" si="741"/>
        <v>-1.9999999999993356E-3</v>
      </c>
      <c r="K4725" s="15">
        <f t="shared" si="742"/>
        <v>6.8915493777619945E-4</v>
      </c>
      <c r="L4725" s="15">
        <f t="shared" si="743"/>
        <v>3.1084506222413451E-4</v>
      </c>
      <c r="M4725" s="15">
        <f t="shared" si="737"/>
        <v>9.6624652709126059E-8</v>
      </c>
    </row>
    <row r="4726" spans="1:13" x14ac:dyDescent="0.35">
      <c r="A4726">
        <f t="shared" si="734"/>
        <v>2015</v>
      </c>
      <c r="B4726" s="1">
        <v>42041</v>
      </c>
      <c r="C4726">
        <v>3.0680000000000001</v>
      </c>
      <c r="D4726" s="3">
        <f t="shared" si="735"/>
        <v>3.0943799999999997</v>
      </c>
      <c r="E4726" s="15">
        <f t="shared" si="736"/>
        <v>4.9999999999998934E-3</v>
      </c>
      <c r="F4726" s="6">
        <f t="shared" si="738"/>
        <v>3.9999999999995595E-3</v>
      </c>
      <c r="G4726" t="str">
        <f t="shared" si="739"/>
        <v>Valle</v>
      </c>
      <c r="H4726" s="6">
        <f t="shared" si="740"/>
        <v>1.000000000000334E-3</v>
      </c>
      <c r="I4726" s="6">
        <f t="shared" si="741"/>
        <v>3.9999999999995595E-3</v>
      </c>
      <c r="K4726" s="15">
        <f t="shared" si="742"/>
        <v>2.0453394681905655E-4</v>
      </c>
      <c r="L4726" s="15">
        <f t="shared" si="743"/>
        <v>4.7954660531808364E-3</v>
      </c>
      <c r="M4726" s="15">
        <f t="shared" si="737"/>
        <v>2.299649466720979E-5</v>
      </c>
    </row>
    <row r="4727" spans="1:13" x14ac:dyDescent="0.35">
      <c r="A4727">
        <f t="shared" si="734"/>
        <v>2015</v>
      </c>
      <c r="B4727" s="1">
        <v>42044</v>
      </c>
      <c r="C4727">
        <v>3.0649999999999999</v>
      </c>
      <c r="D4727" s="3">
        <f t="shared" si="735"/>
        <v>3.0955599999999999</v>
      </c>
      <c r="E4727" s="15">
        <f t="shared" si="736"/>
        <v>-3.0000000000001137E-3</v>
      </c>
      <c r="F4727" s="6">
        <f t="shared" si="738"/>
        <v>-8.0000000000000071E-3</v>
      </c>
      <c r="G4727" t="str">
        <f t="shared" si="739"/>
        <v>Pico</v>
      </c>
      <c r="H4727" s="6">
        <f t="shared" si="740"/>
        <v>4.9999999999998934E-3</v>
      </c>
      <c r="I4727" s="6">
        <f t="shared" si="741"/>
        <v>-8.0000000000000071E-3</v>
      </c>
      <c r="K4727" s="15">
        <f t="shared" si="742"/>
        <v>1.1920029371101223E-3</v>
      </c>
      <c r="L4727" s="15">
        <f t="shared" si="743"/>
        <v>-4.192002937110236E-3</v>
      </c>
      <c r="M4727" s="15">
        <f t="shared" si="737"/>
        <v>1.7572888624740846E-5</v>
      </c>
    </row>
    <row r="4728" spans="1:13" x14ac:dyDescent="0.35">
      <c r="A4728">
        <f t="shared" si="734"/>
        <v>2015</v>
      </c>
      <c r="B4728" s="1">
        <v>42045</v>
      </c>
      <c r="C4728">
        <v>3.0760000000000001</v>
      </c>
      <c r="D4728" s="3">
        <f t="shared" si="735"/>
        <v>3.0968999999999998</v>
      </c>
      <c r="E4728" s="15">
        <f t="shared" si="736"/>
        <v>1.1000000000000121E-2</v>
      </c>
      <c r="F4728" s="6">
        <f t="shared" si="738"/>
        <v>1.4000000000000234E-2</v>
      </c>
      <c r="G4728" t="str">
        <f t="shared" si="739"/>
        <v>Valle</v>
      </c>
      <c r="H4728" s="6">
        <f t="shared" si="740"/>
        <v>-3.0000000000001137E-3</v>
      </c>
      <c r="I4728" s="6">
        <f t="shared" si="741"/>
        <v>1.4000000000000234E-2</v>
      </c>
      <c r="K4728" s="15">
        <f t="shared" si="742"/>
        <v>-6.4714716551645605E-4</v>
      </c>
      <c r="L4728" s="15">
        <f t="shared" si="743"/>
        <v>1.1647147165516576E-2</v>
      </c>
      <c r="M4728" s="15">
        <f t="shared" si="737"/>
        <v>1.356560370952008E-4</v>
      </c>
    </row>
    <row r="4729" spans="1:13" x14ac:dyDescent="0.35">
      <c r="A4729">
        <f t="shared" si="734"/>
        <v>2015</v>
      </c>
      <c r="B4729" s="1">
        <v>42046</v>
      </c>
      <c r="C4729">
        <v>3.0939999999999999</v>
      </c>
      <c r="D4729" s="3">
        <f t="shared" si="735"/>
        <v>3.0980200000000009</v>
      </c>
      <c r="E4729" s="15">
        <f t="shared" si="736"/>
        <v>1.7999999999999794E-2</v>
      </c>
      <c r="F4729" s="6">
        <f t="shared" si="738"/>
        <v>6.9999999999996732E-3</v>
      </c>
      <c r="G4729" t="str">
        <f t="shared" si="739"/>
        <v/>
      </c>
      <c r="H4729" s="6">
        <f t="shared" si="740"/>
        <v>1.1000000000000121E-2</v>
      </c>
      <c r="I4729" s="6">
        <f t="shared" si="741"/>
        <v>6.9999999999996732E-3</v>
      </c>
      <c r="K4729" s="15">
        <f t="shared" si="742"/>
        <v>2.5499725690293976E-3</v>
      </c>
      <c r="L4729" s="15">
        <f t="shared" si="743"/>
        <v>1.5450027430970396E-2</v>
      </c>
      <c r="M4729" s="15">
        <f t="shared" si="737"/>
        <v>2.387033476177377E-4</v>
      </c>
    </row>
    <row r="4730" spans="1:13" x14ac:dyDescent="0.35">
      <c r="A4730">
        <f t="shared" si="734"/>
        <v>2015</v>
      </c>
      <c r="B4730" s="1">
        <v>42047</v>
      </c>
      <c r="C4730">
        <v>3.0819999999999999</v>
      </c>
      <c r="D4730" s="3">
        <f t="shared" si="735"/>
        <v>3.0988199999999999</v>
      </c>
      <c r="E4730" s="15">
        <f t="shared" si="736"/>
        <v>-1.2000000000000011E-2</v>
      </c>
      <c r="F4730" s="6">
        <f t="shared" si="738"/>
        <v>-2.9999999999999805E-2</v>
      </c>
      <c r="G4730" t="str">
        <f t="shared" si="739"/>
        <v>Pico</v>
      </c>
      <c r="H4730" s="6">
        <f t="shared" si="740"/>
        <v>1.7999999999999794E-2</v>
      </c>
      <c r="I4730" s="6">
        <f t="shared" si="741"/>
        <v>-2.9999999999999805E-2</v>
      </c>
      <c r="K4730" s="15">
        <f t="shared" si="742"/>
        <v>3.3676223700822264E-3</v>
      </c>
      <c r="L4730" s="15">
        <f t="shared" si="743"/>
        <v>-1.5367622370082237E-2</v>
      </c>
      <c r="M4730" s="15">
        <f t="shared" si="737"/>
        <v>2.3616381730945198E-4</v>
      </c>
    </row>
    <row r="4731" spans="1:13" x14ac:dyDescent="0.35">
      <c r="A4731">
        <f t="shared" si="734"/>
        <v>2015</v>
      </c>
      <c r="B4731" s="1">
        <v>42048</v>
      </c>
      <c r="C4731">
        <v>3.0750000000000002</v>
      </c>
      <c r="D4731" s="3">
        <f t="shared" si="735"/>
        <v>3.0998600000000001</v>
      </c>
      <c r="E4731" s="15">
        <f t="shared" si="736"/>
        <v>-6.9999999999996732E-3</v>
      </c>
      <c r="F4731" s="6">
        <f t="shared" si="738"/>
        <v>5.0000000000003375E-3</v>
      </c>
      <c r="G4731" t="str">
        <f t="shared" si="739"/>
        <v>Valle</v>
      </c>
      <c r="H4731" s="6">
        <f t="shared" si="740"/>
        <v>-1.2000000000000011E-2</v>
      </c>
      <c r="I4731" s="6">
        <f t="shared" si="741"/>
        <v>5.0000000000003375E-3</v>
      </c>
      <c r="K4731" s="15">
        <f t="shared" si="742"/>
        <v>-2.576945539158295E-3</v>
      </c>
      <c r="L4731" s="15">
        <f t="shared" si="743"/>
        <v>-4.4230544608413781E-3</v>
      </c>
      <c r="M4731" s="15">
        <f t="shared" si="737"/>
        <v>1.9563410763568815E-5</v>
      </c>
    </row>
    <row r="4732" spans="1:13" x14ac:dyDescent="0.35">
      <c r="A4732">
        <f t="shared" si="734"/>
        <v>2015</v>
      </c>
      <c r="B4732" s="1">
        <v>42051</v>
      </c>
      <c r="C4732">
        <v>3.085</v>
      </c>
      <c r="D4732" s="3">
        <f t="shared" si="735"/>
        <v>3.1010799999999996</v>
      </c>
      <c r="E4732" s="15">
        <f t="shared" si="736"/>
        <v>9.9999999999997868E-3</v>
      </c>
      <c r="F4732" s="6">
        <f t="shared" si="738"/>
        <v>1.699999999999946E-2</v>
      </c>
      <c r="G4732" t="str">
        <f t="shared" si="739"/>
        <v/>
      </c>
      <c r="H4732" s="6">
        <f t="shared" si="740"/>
        <v>-6.9999999999996732E-3</v>
      </c>
      <c r="I4732" s="6">
        <f t="shared" si="741"/>
        <v>1.699999999999946E-2</v>
      </c>
      <c r="K4732" s="15">
        <f t="shared" si="742"/>
        <v>-6.6910334665816527E-4</v>
      </c>
      <c r="L4732" s="15">
        <f t="shared" si="743"/>
        <v>1.0669103346657952E-2</v>
      </c>
      <c r="M4732" s="15">
        <f t="shared" si="737"/>
        <v>1.138297662216679E-4</v>
      </c>
    </row>
    <row r="4733" spans="1:13" x14ac:dyDescent="0.35">
      <c r="A4733">
        <f t="shared" si="734"/>
        <v>2015</v>
      </c>
      <c r="B4733" s="1">
        <v>42052</v>
      </c>
      <c r="C4733">
        <v>3.0830000000000002</v>
      </c>
      <c r="D4733" s="3">
        <f t="shared" si="735"/>
        <v>3.1020799999999995</v>
      </c>
      <c r="E4733" s="15">
        <f t="shared" si="736"/>
        <v>-1.9999999999997797E-3</v>
      </c>
      <c r="F4733" s="6">
        <f t="shared" si="738"/>
        <v>-1.1999999999999567E-2</v>
      </c>
      <c r="G4733" t="str">
        <f t="shared" si="739"/>
        <v>Pico</v>
      </c>
      <c r="H4733" s="6">
        <f t="shared" si="740"/>
        <v>9.9999999999997868E-3</v>
      </c>
      <c r="I4733" s="6">
        <f t="shared" si="741"/>
        <v>-1.1999999999999567E-2</v>
      </c>
      <c r="K4733" s="15">
        <f t="shared" si="742"/>
        <v>1.927146157718725E-3</v>
      </c>
      <c r="L4733" s="15">
        <f t="shared" si="743"/>
        <v>-3.9271461577185043E-3</v>
      </c>
      <c r="M4733" s="15">
        <f t="shared" si="737"/>
        <v>1.5422476944083212E-5</v>
      </c>
    </row>
    <row r="4734" spans="1:13" x14ac:dyDescent="0.35">
      <c r="A4734">
        <f t="shared" si="734"/>
        <v>2015</v>
      </c>
      <c r="B4734" s="1">
        <v>42053</v>
      </c>
      <c r="C4734">
        <v>3.0859999999999999</v>
      </c>
      <c r="D4734" s="3">
        <f t="shared" si="735"/>
        <v>3.1029800000000001</v>
      </c>
      <c r="E4734" s="15">
        <f t="shared" si="736"/>
        <v>2.9999999999996696E-3</v>
      </c>
      <c r="F4734" s="6">
        <f t="shared" si="738"/>
        <v>4.9999999999994493E-3</v>
      </c>
      <c r="G4734" t="str">
        <f t="shared" si="739"/>
        <v>Valle</v>
      </c>
      <c r="H4734" s="6">
        <f t="shared" si="740"/>
        <v>-1.9999999999997797E-3</v>
      </c>
      <c r="I4734" s="6">
        <f t="shared" si="741"/>
        <v>4.9999999999994493E-3</v>
      </c>
      <c r="K4734" s="15">
        <f t="shared" si="742"/>
        <v>-6.1797630337138575E-4</v>
      </c>
      <c r="L4734" s="15">
        <f t="shared" si="743"/>
        <v>3.6179763033710555E-3</v>
      </c>
      <c r="M4734" s="15">
        <f t="shared" si="737"/>
        <v>1.3089752531754487E-5</v>
      </c>
    </row>
    <row r="4735" spans="1:13" x14ac:dyDescent="0.35">
      <c r="A4735">
        <f t="shared" si="734"/>
        <v>2015</v>
      </c>
      <c r="B4735" s="1">
        <v>42054</v>
      </c>
      <c r="C4735">
        <v>3.0870000000000002</v>
      </c>
      <c r="D4735" s="3">
        <f t="shared" si="735"/>
        <v>3.1036999999999999</v>
      </c>
      <c r="E4735" s="15">
        <f t="shared" si="736"/>
        <v>1.000000000000334E-3</v>
      </c>
      <c r="F4735" s="6">
        <f t="shared" si="738"/>
        <v>-1.9999999999993356E-3</v>
      </c>
      <c r="G4735" t="str">
        <f t="shared" si="739"/>
        <v>Pico</v>
      </c>
      <c r="H4735" s="6">
        <f t="shared" si="740"/>
        <v>2.9999999999996696E-3</v>
      </c>
      <c r="I4735" s="6">
        <f t="shared" si="741"/>
        <v>-1.9999999999993356E-3</v>
      </c>
      <c r="K4735" s="15">
        <f t="shared" si="742"/>
        <v>1.0791790370756468E-3</v>
      </c>
      <c r="L4735" s="15">
        <f t="shared" si="743"/>
        <v>-7.917903707531284E-5</v>
      </c>
      <c r="M4735" s="15">
        <f t="shared" si="737"/>
        <v>6.2693199121737651E-9</v>
      </c>
    </row>
    <row r="4736" spans="1:13" x14ac:dyDescent="0.35">
      <c r="A4736">
        <f t="shared" si="734"/>
        <v>2015</v>
      </c>
      <c r="B4736" s="1">
        <v>42055</v>
      </c>
      <c r="C4736">
        <v>3.089</v>
      </c>
      <c r="D4736" s="3">
        <f t="shared" si="735"/>
        <v>3.1044999999999994</v>
      </c>
      <c r="E4736" s="15">
        <f t="shared" si="736"/>
        <v>1.9999999999997797E-3</v>
      </c>
      <c r="F4736" s="6">
        <f t="shared" si="738"/>
        <v>9.9999999999944578E-4</v>
      </c>
      <c r="G4736" t="str">
        <f t="shared" si="739"/>
        <v>Valle</v>
      </c>
      <c r="H4736" s="6">
        <f t="shared" si="740"/>
        <v>1.000000000000334E-3</v>
      </c>
      <c r="I4736" s="6">
        <f t="shared" si="741"/>
        <v>9.9999999999944578E-4</v>
      </c>
      <c r="K4736" s="15">
        <f t="shared" si="742"/>
        <v>8.8296561687684424E-5</v>
      </c>
      <c r="L4736" s="15">
        <f t="shared" si="743"/>
        <v>1.9117034383120952E-3</v>
      </c>
      <c r="M4736" s="15">
        <f t="shared" si="737"/>
        <v>3.6546100360542869E-6</v>
      </c>
    </row>
    <row r="4737" spans="1:13" x14ac:dyDescent="0.35">
      <c r="A4737">
        <f t="shared" si="734"/>
        <v>2015</v>
      </c>
      <c r="B4737" s="1">
        <v>42058</v>
      </c>
      <c r="C4737">
        <v>3.09</v>
      </c>
      <c r="D4737" s="3">
        <f t="shared" si="735"/>
        <v>3.1052600000000008</v>
      </c>
      <c r="E4737" s="15">
        <f t="shared" si="736"/>
        <v>9.9999999999988987E-4</v>
      </c>
      <c r="F4737" s="6">
        <f t="shared" si="738"/>
        <v>-9.9999999999988987E-4</v>
      </c>
      <c r="G4737" t="str">
        <f t="shared" si="739"/>
        <v>Pico</v>
      </c>
      <c r="H4737" s="6">
        <f t="shared" si="740"/>
        <v>1.9999999999997797E-3</v>
      </c>
      <c r="I4737" s="6">
        <f t="shared" si="741"/>
        <v>-9.9999999999988987E-4</v>
      </c>
      <c r="K4737" s="15">
        <f t="shared" si="742"/>
        <v>5.7557613095528541E-4</v>
      </c>
      <c r="L4737" s="15">
        <f t="shared" si="743"/>
        <v>4.2442386904460445E-4</v>
      </c>
      <c r="M4737" s="15">
        <f t="shared" si="737"/>
        <v>1.8013562061479154E-7</v>
      </c>
    </row>
    <row r="4738" spans="1:13" x14ac:dyDescent="0.35">
      <c r="A4738">
        <f t="shared" si="734"/>
        <v>2015</v>
      </c>
      <c r="B4738" s="1">
        <v>42059</v>
      </c>
      <c r="C4738">
        <v>3.0950000000000002</v>
      </c>
      <c r="D4738" s="3">
        <f t="shared" si="735"/>
        <v>3.10622</v>
      </c>
      <c r="E4738" s="15">
        <f t="shared" si="736"/>
        <v>5.0000000000003375E-3</v>
      </c>
      <c r="F4738" s="6">
        <f t="shared" si="738"/>
        <v>4.0000000000004476E-3</v>
      </c>
      <c r="G4738" t="str">
        <f t="shared" si="739"/>
        <v>Valle</v>
      </c>
      <c r="H4738" s="6">
        <f t="shared" si="740"/>
        <v>9.9999999999988987E-4</v>
      </c>
      <c r="I4738" s="6">
        <f t="shared" si="741"/>
        <v>4.0000000000004476E-3</v>
      </c>
      <c r="K4738" s="15">
        <f t="shared" si="742"/>
        <v>2.6187749742486886E-4</v>
      </c>
      <c r="L4738" s="15">
        <f t="shared" si="743"/>
        <v>4.7381225025754682E-3</v>
      </c>
      <c r="M4738" s="15">
        <f t="shared" si="737"/>
        <v>2.2449804849412016E-5</v>
      </c>
    </row>
    <row r="4739" spans="1:13" x14ac:dyDescent="0.35">
      <c r="A4739">
        <f t="shared" si="734"/>
        <v>2015</v>
      </c>
      <c r="B4739" s="1">
        <v>42060</v>
      </c>
      <c r="C4739">
        <v>3.0950000000000002</v>
      </c>
      <c r="D4739" s="3">
        <f t="shared" si="735"/>
        <v>3.1072800000000007</v>
      </c>
      <c r="E4739" s="15">
        <f t="shared" si="736"/>
        <v>0</v>
      </c>
      <c r="F4739" s="6">
        <f t="shared" si="738"/>
        <v>-5.0000000000003375E-3</v>
      </c>
      <c r="G4739" t="str">
        <f t="shared" si="739"/>
        <v>Pico</v>
      </c>
      <c r="H4739" s="6">
        <f t="shared" si="740"/>
        <v>5.0000000000003375E-3</v>
      </c>
      <c r="I4739" s="6">
        <f t="shared" si="741"/>
        <v>-5.0000000000003375E-3</v>
      </c>
      <c r="K4739" s="15">
        <f t="shared" si="742"/>
        <v>1.1445623244231401E-3</v>
      </c>
      <c r="L4739" s="15">
        <f t="shared" si="743"/>
        <v>-1.1445623244231401E-3</v>
      </c>
      <c r="M4739" s="15">
        <f t="shared" si="737"/>
        <v>1.3100229144889013E-6</v>
      </c>
    </row>
    <row r="4740" spans="1:13" x14ac:dyDescent="0.35">
      <c r="A4740">
        <f t="shared" si="734"/>
        <v>2015</v>
      </c>
      <c r="B4740" s="1">
        <v>42061</v>
      </c>
      <c r="C4740">
        <v>3.0939999999999999</v>
      </c>
      <c r="D4740" s="3">
        <f t="shared" si="735"/>
        <v>3.1082800000000015</v>
      </c>
      <c r="E4740" s="15">
        <f t="shared" si="736"/>
        <v>-1.000000000000334E-3</v>
      </c>
      <c r="F4740" s="6">
        <f t="shared" si="738"/>
        <v>-1.000000000000334E-3</v>
      </c>
      <c r="G4740" t="str">
        <f t="shared" si="739"/>
        <v/>
      </c>
      <c r="H4740" s="6">
        <f t="shared" si="740"/>
        <v>0</v>
      </c>
      <c r="I4740" s="6">
        <f t="shared" si="741"/>
        <v>-1.000000000000334E-3</v>
      </c>
      <c r="K4740" s="15">
        <f t="shared" si="742"/>
        <v>-2.4582838966522071E-5</v>
      </c>
      <c r="L4740" s="15">
        <f t="shared" si="743"/>
        <v>-9.7541716103381184E-4</v>
      </c>
      <c r="M4740" s="15">
        <f t="shared" si="737"/>
        <v>9.5143863803926123E-7</v>
      </c>
    </row>
    <row r="4741" spans="1:13" x14ac:dyDescent="0.35">
      <c r="A4741">
        <f t="shared" si="734"/>
        <v>2015</v>
      </c>
      <c r="B4741" s="1">
        <v>42062</v>
      </c>
      <c r="C4741">
        <v>3.0950000000000002</v>
      </c>
      <c r="D4741" s="3">
        <f t="shared" si="735"/>
        <v>3.1094600000000012</v>
      </c>
      <c r="E4741" s="15">
        <f t="shared" si="736"/>
        <v>1.000000000000334E-3</v>
      </c>
      <c r="F4741" s="6">
        <f t="shared" si="738"/>
        <v>2.0000000000006679E-3</v>
      </c>
      <c r="G4741" t="str">
        <f t="shared" si="739"/>
        <v>Valle</v>
      </c>
      <c r="H4741" s="6">
        <f t="shared" si="740"/>
        <v>-1.000000000000334E-3</v>
      </c>
      <c r="I4741" s="6">
        <f t="shared" si="741"/>
        <v>2.0000000000006679E-3</v>
      </c>
      <c r="K4741" s="15">
        <f t="shared" si="742"/>
        <v>1.3901901322588533E-5</v>
      </c>
      <c r="L4741" s="15">
        <f t="shared" si="743"/>
        <v>9.8609809867774537E-4</v>
      </c>
      <c r="M4741" s="15">
        <f t="shared" si="737"/>
        <v>9.7238946021586453E-7</v>
      </c>
    </row>
    <row r="4742" spans="1:13" x14ac:dyDescent="0.35">
      <c r="A4742">
        <f t="shared" ref="A4742:A4805" si="744">YEAR(B4742)</f>
        <v>2015</v>
      </c>
      <c r="B4742" s="1">
        <v>42065</v>
      </c>
      <c r="C4742">
        <v>3.097</v>
      </c>
      <c r="D4742" s="3">
        <f t="shared" ref="D4742:D4805" si="745">AVERAGE(C4742:C4791)</f>
        <v>3.1105600000000009</v>
      </c>
      <c r="E4742" s="15">
        <f t="shared" si="736"/>
        <v>1.9999999999997797E-3</v>
      </c>
      <c r="F4742" s="6">
        <f t="shared" si="738"/>
        <v>9.9999999999944578E-4</v>
      </c>
      <c r="G4742" t="str">
        <f t="shared" si="739"/>
        <v/>
      </c>
      <c r="H4742" s="6">
        <f t="shared" si="740"/>
        <v>1.000000000000334E-3</v>
      </c>
      <c r="I4742" s="6">
        <f t="shared" si="741"/>
        <v>9.9999999999944578E-4</v>
      </c>
      <c r="K4742" s="15">
        <f t="shared" si="742"/>
        <v>3.0251199302704801E-4</v>
      </c>
      <c r="L4742" s="15">
        <f t="shared" si="743"/>
        <v>1.6974880069727317E-3</v>
      </c>
      <c r="M4742" s="15">
        <f t="shared" si="737"/>
        <v>2.8814655338162569E-6</v>
      </c>
    </row>
    <row r="4743" spans="1:13" x14ac:dyDescent="0.35">
      <c r="A4743">
        <f t="shared" si="744"/>
        <v>2015</v>
      </c>
      <c r="B4743" s="1">
        <v>42066</v>
      </c>
      <c r="C4743">
        <v>3.093</v>
      </c>
      <c r="D4743" s="3">
        <f t="shared" si="745"/>
        <v>3.1117000000000012</v>
      </c>
      <c r="E4743" s="15">
        <f t="shared" ref="E4743:E4806" si="746">C4743-C4742</f>
        <v>-4.0000000000000036E-3</v>
      </c>
      <c r="F4743" s="6">
        <f t="shared" si="738"/>
        <v>-5.9999999999997833E-3</v>
      </c>
      <c r="G4743" t="str">
        <f t="shared" si="739"/>
        <v>Pico</v>
      </c>
      <c r="H4743" s="6">
        <f t="shared" si="740"/>
        <v>1.9999999999997797E-3</v>
      </c>
      <c r="I4743" s="6">
        <f t="shared" si="741"/>
        <v>-5.9999999999997833E-3</v>
      </c>
      <c r="K4743" s="15">
        <f t="shared" si="742"/>
        <v>4.736443721734301E-4</v>
      </c>
      <c r="L4743" s="15">
        <f t="shared" si="743"/>
        <v>-4.4736443721734333E-3</v>
      </c>
      <c r="M4743" s="15">
        <f t="shared" ref="M4743:M4806" si="747">L4743^2</f>
        <v>2.0013493968679033E-5</v>
      </c>
    </row>
    <row r="4744" spans="1:13" x14ac:dyDescent="0.35">
      <c r="A4744">
        <f t="shared" si="744"/>
        <v>2015</v>
      </c>
      <c r="B4744" s="1">
        <v>42067</v>
      </c>
      <c r="C4744">
        <v>3.0939999999999999</v>
      </c>
      <c r="D4744" s="3">
        <f t="shared" si="745"/>
        <v>3.1129000000000007</v>
      </c>
      <c r="E4744" s="15">
        <f t="shared" si="746"/>
        <v>9.9999999999988987E-4</v>
      </c>
      <c r="F4744" s="6">
        <f t="shared" ref="F4744:F4807" si="748">E4744-E4743</f>
        <v>4.9999999999998934E-3</v>
      </c>
      <c r="G4744" t="str">
        <f t="shared" ref="G4744:G4807" si="749">IF(AND(F4743&gt;0,F4744&lt;0),"Pico",IF(AND(F4743&lt;0,F4744&gt;0),"Valle",""))</f>
        <v>Valle</v>
      </c>
      <c r="H4744" s="6">
        <f t="shared" ref="H4744:H4807" si="750">E4743</f>
        <v>-4.0000000000000036E-3</v>
      </c>
      <c r="I4744" s="6">
        <f t="shared" ref="I4744:I4807" si="751">E4744-H4744</f>
        <v>4.9999999999998934E-3</v>
      </c>
      <c r="K4744" s="15">
        <f t="shared" si="742"/>
        <v>-7.2694954501532525E-4</v>
      </c>
      <c r="L4744" s="15">
        <f t="shared" si="743"/>
        <v>1.726949545015215E-3</v>
      </c>
      <c r="M4744" s="15">
        <f t="shared" si="747"/>
        <v>2.9823547310282581E-6</v>
      </c>
    </row>
    <row r="4745" spans="1:13" x14ac:dyDescent="0.35">
      <c r="A4745">
        <f t="shared" si="744"/>
        <v>2015</v>
      </c>
      <c r="B4745" s="1">
        <v>42068</v>
      </c>
      <c r="C4745">
        <v>3.0979999999999999</v>
      </c>
      <c r="D4745" s="3">
        <f t="shared" si="745"/>
        <v>3.11408</v>
      </c>
      <c r="E4745" s="15">
        <f t="shared" si="746"/>
        <v>4.0000000000000036E-3</v>
      </c>
      <c r="F4745" s="6">
        <f t="shared" si="748"/>
        <v>3.0000000000001137E-3</v>
      </c>
      <c r="G4745" t="str">
        <f t="shared" si="749"/>
        <v/>
      </c>
      <c r="H4745" s="6">
        <f t="shared" si="750"/>
        <v>9.9999999999988987E-4</v>
      </c>
      <c r="I4745" s="6">
        <f t="shared" si="751"/>
        <v>3.0000000000001137E-3</v>
      </c>
      <c r="K4745" s="15">
        <f t="shared" si="742"/>
        <v>4.6819476777626288E-4</v>
      </c>
      <c r="L4745" s="15">
        <f t="shared" si="743"/>
        <v>3.5318052322237405E-3</v>
      </c>
      <c r="M4745" s="15">
        <f t="shared" si="747"/>
        <v>1.247364819836299E-5</v>
      </c>
    </row>
    <row r="4746" spans="1:13" x14ac:dyDescent="0.35">
      <c r="A4746">
        <f t="shared" si="744"/>
        <v>2015</v>
      </c>
      <c r="B4746" s="1">
        <v>42069</v>
      </c>
      <c r="C4746">
        <v>3.101</v>
      </c>
      <c r="D4746" s="3">
        <f t="shared" si="745"/>
        <v>3.1151400000000002</v>
      </c>
      <c r="E4746" s="15">
        <f t="shared" si="746"/>
        <v>3.0000000000001137E-3</v>
      </c>
      <c r="F4746" s="6">
        <f t="shared" si="748"/>
        <v>-9.9999999999988987E-4</v>
      </c>
      <c r="G4746" t="str">
        <f t="shared" si="749"/>
        <v>Pico</v>
      </c>
      <c r="H4746" s="6">
        <f t="shared" si="750"/>
        <v>4.0000000000000036E-3</v>
      </c>
      <c r="I4746" s="6">
        <f t="shared" si="751"/>
        <v>-9.9999999999988987E-4</v>
      </c>
      <c r="K4746" s="15">
        <f t="shared" si="742"/>
        <v>7.9407491398718279E-4</v>
      </c>
      <c r="L4746" s="15">
        <f t="shared" si="743"/>
        <v>2.2059250860129308E-3</v>
      </c>
      <c r="M4746" s="15">
        <f t="shared" si="747"/>
        <v>4.8661054851011563E-6</v>
      </c>
    </row>
    <row r="4747" spans="1:13" x14ac:dyDescent="0.35">
      <c r="A4747">
        <f t="shared" si="744"/>
        <v>2015</v>
      </c>
      <c r="B4747" s="1">
        <v>42072</v>
      </c>
      <c r="C4747">
        <v>3.1</v>
      </c>
      <c r="D4747" s="3">
        <f t="shared" si="745"/>
        <v>3.1160800000000002</v>
      </c>
      <c r="E4747" s="15">
        <f t="shared" si="746"/>
        <v>-9.9999999999988987E-4</v>
      </c>
      <c r="F4747" s="6">
        <f t="shared" si="748"/>
        <v>-4.0000000000000036E-3</v>
      </c>
      <c r="G4747" t="str">
        <f t="shared" si="749"/>
        <v/>
      </c>
      <c r="H4747" s="6">
        <f t="shared" si="750"/>
        <v>3.0000000000001137E-3</v>
      </c>
      <c r="I4747" s="6">
        <f t="shared" si="751"/>
        <v>-4.0000000000000036E-3</v>
      </c>
      <c r="K4747" s="15">
        <f t="shared" si="742"/>
        <v>6.7247287115270186E-4</v>
      </c>
      <c r="L4747" s="15">
        <f t="shared" si="743"/>
        <v>-1.6724728711525918E-3</v>
      </c>
      <c r="M4747" s="15">
        <f t="shared" si="747"/>
        <v>2.7971655047413939E-6</v>
      </c>
    </row>
    <row r="4748" spans="1:13" x14ac:dyDescent="0.35">
      <c r="A4748">
        <f t="shared" si="744"/>
        <v>2015</v>
      </c>
      <c r="B4748" s="1">
        <v>42073</v>
      </c>
      <c r="C4748">
        <v>3.1</v>
      </c>
      <c r="D4748" s="3">
        <f t="shared" si="745"/>
        <v>3.1171000000000002</v>
      </c>
      <c r="E4748" s="15">
        <f t="shared" si="746"/>
        <v>0</v>
      </c>
      <c r="F4748" s="6">
        <f t="shared" si="748"/>
        <v>9.9999999999988987E-4</v>
      </c>
      <c r="G4748" t="str">
        <f t="shared" si="749"/>
        <v>Valle</v>
      </c>
      <c r="H4748" s="6">
        <f t="shared" si="750"/>
        <v>-9.9999999999988987E-4</v>
      </c>
      <c r="I4748" s="6">
        <f t="shared" si="751"/>
        <v>9.9999999999988987E-4</v>
      </c>
      <c r="K4748" s="15">
        <f t="shared" si="742"/>
        <v>-9.5738319146801147E-5</v>
      </c>
      <c r="L4748" s="15">
        <f t="shared" si="743"/>
        <v>9.5738319146801147E-5</v>
      </c>
      <c r="M4748" s="15">
        <f t="shared" si="747"/>
        <v>9.1658257530547506E-9</v>
      </c>
    </row>
    <row r="4749" spans="1:13" x14ac:dyDescent="0.35">
      <c r="A4749">
        <f t="shared" si="744"/>
        <v>2015</v>
      </c>
      <c r="B4749" s="1">
        <v>42074</v>
      </c>
      <c r="C4749">
        <v>3.101</v>
      </c>
      <c r="D4749" s="3">
        <f t="shared" si="745"/>
        <v>3.1181999999999999</v>
      </c>
      <c r="E4749" s="15">
        <f t="shared" si="746"/>
        <v>9.9999999999988987E-4</v>
      </c>
      <c r="F4749" s="6">
        <f t="shared" si="748"/>
        <v>9.9999999999988987E-4</v>
      </c>
      <c r="G4749" t="str">
        <f t="shared" si="749"/>
        <v/>
      </c>
      <c r="H4749" s="6">
        <f t="shared" si="750"/>
        <v>0</v>
      </c>
      <c r="I4749" s="6">
        <f t="shared" si="751"/>
        <v>9.9999999999988987E-4</v>
      </c>
      <c r="K4749" s="15">
        <f t="shared" si="742"/>
        <v>1.7138192913175791E-4</v>
      </c>
      <c r="L4749" s="15">
        <f t="shared" si="743"/>
        <v>8.2861807086813193E-4</v>
      </c>
      <c r="M4749" s="15">
        <f t="shared" si="747"/>
        <v>6.8660790736922453E-7</v>
      </c>
    </row>
    <row r="4750" spans="1:13" x14ac:dyDescent="0.35">
      <c r="A4750">
        <f t="shared" si="744"/>
        <v>2015</v>
      </c>
      <c r="B4750" s="1">
        <v>42075</v>
      </c>
      <c r="C4750">
        <v>3.0990000000000002</v>
      </c>
      <c r="D4750" s="3">
        <f t="shared" si="745"/>
        <v>3.1193399999999998</v>
      </c>
      <c r="E4750" s="15">
        <f t="shared" si="746"/>
        <v>-1.9999999999997797E-3</v>
      </c>
      <c r="F4750" s="6">
        <f t="shared" si="748"/>
        <v>-2.9999999999996696E-3</v>
      </c>
      <c r="G4750" t="str">
        <f t="shared" si="749"/>
        <v>Pico</v>
      </c>
      <c r="H4750" s="6">
        <f t="shared" si="750"/>
        <v>9.9999999999988987E-4</v>
      </c>
      <c r="I4750" s="6">
        <f t="shared" si="751"/>
        <v>-2.9999999999996696E-3</v>
      </c>
      <c r="K4750" s="15">
        <f t="shared" ref="K4750:K4813" si="752">$P$5+$P$6*E4749+$P$7*E4748+$P$8*E4747+$P$9*L4749+$P$10*L4748+$P$11*L4747</f>
        <v>2.6960156263803209E-4</v>
      </c>
      <c r="L4750" s="15">
        <f t="shared" ref="L4750:L4813" si="753">E4750-K4750</f>
        <v>-2.2696015626378118E-3</v>
      </c>
      <c r="M4750" s="15">
        <f t="shared" si="747"/>
        <v>5.1510912531279969E-6</v>
      </c>
    </row>
    <row r="4751" spans="1:13" x14ac:dyDescent="0.35">
      <c r="A4751">
        <f t="shared" si="744"/>
        <v>2015</v>
      </c>
      <c r="B4751" s="1">
        <v>42076</v>
      </c>
      <c r="C4751">
        <v>3.0990000000000002</v>
      </c>
      <c r="D4751" s="3">
        <f t="shared" si="745"/>
        <v>3.1203799999999999</v>
      </c>
      <c r="E4751" s="15">
        <f t="shared" si="746"/>
        <v>0</v>
      </c>
      <c r="F4751" s="6">
        <f t="shared" si="748"/>
        <v>1.9999999999997797E-3</v>
      </c>
      <c r="G4751" t="str">
        <f t="shared" si="749"/>
        <v>Valle</v>
      </c>
      <c r="H4751" s="6">
        <f t="shared" si="750"/>
        <v>-1.9999999999997797E-3</v>
      </c>
      <c r="I4751" s="6">
        <f t="shared" si="751"/>
        <v>1.9999999999997797E-3</v>
      </c>
      <c r="K4751" s="15">
        <f t="shared" si="752"/>
        <v>-3.1090408821867675E-4</v>
      </c>
      <c r="L4751" s="15">
        <f t="shared" si="753"/>
        <v>3.1090408821867675E-4</v>
      </c>
      <c r="M4751" s="15">
        <f t="shared" si="747"/>
        <v>9.6661352071086738E-8</v>
      </c>
    </row>
    <row r="4752" spans="1:13" x14ac:dyDescent="0.35">
      <c r="A4752">
        <f t="shared" si="744"/>
        <v>2015</v>
      </c>
      <c r="B4752" s="1">
        <v>42079</v>
      </c>
      <c r="C4752">
        <v>3.0990000000000002</v>
      </c>
      <c r="D4752" s="3">
        <f t="shared" si="745"/>
        <v>3.1213599999999997</v>
      </c>
      <c r="E4752" s="15">
        <f t="shared" si="746"/>
        <v>0</v>
      </c>
      <c r="F4752" s="6">
        <f t="shared" si="748"/>
        <v>0</v>
      </c>
      <c r="G4752" t="str">
        <f t="shared" si="749"/>
        <v/>
      </c>
      <c r="H4752" s="6">
        <f t="shared" si="750"/>
        <v>0</v>
      </c>
      <c r="I4752" s="6">
        <f t="shared" si="751"/>
        <v>0</v>
      </c>
      <c r="K4752" s="15">
        <f t="shared" si="752"/>
        <v>1.948294460407895E-4</v>
      </c>
      <c r="L4752" s="15">
        <f t="shared" si="753"/>
        <v>-1.948294460407895E-4</v>
      </c>
      <c r="M4752" s="15">
        <f t="shared" si="747"/>
        <v>3.7958513044560904E-8</v>
      </c>
    </row>
    <row r="4753" spans="1:13" x14ac:dyDescent="0.35">
      <c r="A4753">
        <f t="shared" si="744"/>
        <v>2015</v>
      </c>
      <c r="B4753" s="1">
        <v>42080</v>
      </c>
      <c r="C4753">
        <v>3.0979999999999999</v>
      </c>
      <c r="D4753" s="3">
        <f t="shared" si="745"/>
        <v>3.1224000000000007</v>
      </c>
      <c r="E4753" s="15">
        <f t="shared" si="746"/>
        <v>-1.000000000000334E-3</v>
      </c>
      <c r="F4753" s="6">
        <f t="shared" si="748"/>
        <v>-1.000000000000334E-3</v>
      </c>
      <c r="G4753" t="str">
        <f t="shared" si="749"/>
        <v/>
      </c>
      <c r="H4753" s="6">
        <f t="shared" si="750"/>
        <v>0</v>
      </c>
      <c r="I4753" s="6">
        <f t="shared" si="751"/>
        <v>-1.000000000000334E-3</v>
      </c>
      <c r="K4753" s="15">
        <f t="shared" si="752"/>
        <v>5.8984861499021809E-5</v>
      </c>
      <c r="L4753" s="15">
        <f t="shared" si="753"/>
        <v>-1.0589848614993558E-3</v>
      </c>
      <c r="M4753" s="15">
        <f t="shared" si="747"/>
        <v>1.1214489368848098E-6</v>
      </c>
    </row>
    <row r="4754" spans="1:13" x14ac:dyDescent="0.35">
      <c r="A4754">
        <f t="shared" si="744"/>
        <v>2015</v>
      </c>
      <c r="B4754" s="1">
        <v>42081</v>
      </c>
      <c r="C4754">
        <v>3.1</v>
      </c>
      <c r="D4754" s="3">
        <f t="shared" si="745"/>
        <v>3.1235400000000002</v>
      </c>
      <c r="E4754" s="15">
        <f t="shared" si="746"/>
        <v>2.0000000000002238E-3</v>
      </c>
      <c r="F4754" s="6">
        <f t="shared" si="748"/>
        <v>3.0000000000005578E-3</v>
      </c>
      <c r="G4754" t="str">
        <f t="shared" si="749"/>
        <v>Valle</v>
      </c>
      <c r="H4754" s="6">
        <f t="shared" si="750"/>
        <v>-1.000000000000334E-3</v>
      </c>
      <c r="I4754" s="6">
        <f t="shared" si="751"/>
        <v>3.0000000000005578E-3</v>
      </c>
      <c r="K4754" s="15">
        <f t="shared" si="752"/>
        <v>-7.2594344759278814E-5</v>
      </c>
      <c r="L4754" s="15">
        <f t="shared" si="753"/>
        <v>2.0725943447595027E-3</v>
      </c>
      <c r="M4754" s="15">
        <f t="shared" si="747"/>
        <v>4.2956473179290728E-6</v>
      </c>
    </row>
    <row r="4755" spans="1:13" x14ac:dyDescent="0.35">
      <c r="A4755">
        <f t="shared" si="744"/>
        <v>2015</v>
      </c>
      <c r="B4755" s="1">
        <v>42082</v>
      </c>
      <c r="C4755">
        <v>3.0960000000000001</v>
      </c>
      <c r="D4755" s="3">
        <f t="shared" si="745"/>
        <v>3.1246600000000004</v>
      </c>
      <c r="E4755" s="15">
        <f t="shared" si="746"/>
        <v>-4.0000000000000036E-3</v>
      </c>
      <c r="F4755" s="6">
        <f t="shared" si="748"/>
        <v>-6.0000000000002274E-3</v>
      </c>
      <c r="G4755" t="str">
        <f t="shared" si="749"/>
        <v>Pico</v>
      </c>
      <c r="H4755" s="6">
        <f t="shared" si="750"/>
        <v>2.0000000000002238E-3</v>
      </c>
      <c r="I4755" s="6">
        <f t="shared" si="751"/>
        <v>-6.0000000000002274E-3</v>
      </c>
      <c r="K4755" s="15">
        <f t="shared" si="752"/>
        <v>5.5118847639417583E-4</v>
      </c>
      <c r="L4755" s="15">
        <f t="shared" si="753"/>
        <v>-4.5511884763941796E-3</v>
      </c>
      <c r="M4755" s="15">
        <f t="shared" si="747"/>
        <v>2.0713316547663173E-5</v>
      </c>
    </row>
    <row r="4756" spans="1:13" x14ac:dyDescent="0.35">
      <c r="A4756">
        <f t="shared" si="744"/>
        <v>2015</v>
      </c>
      <c r="B4756" s="1">
        <v>42083</v>
      </c>
      <c r="C4756">
        <v>3.0910000000000002</v>
      </c>
      <c r="D4756" s="3">
        <f t="shared" si="745"/>
        <v>3.1259000000000001</v>
      </c>
      <c r="E4756" s="15">
        <f t="shared" si="746"/>
        <v>-4.9999999999998934E-3</v>
      </c>
      <c r="F4756" s="6">
        <f t="shared" si="748"/>
        <v>-9.9999999999988987E-4</v>
      </c>
      <c r="G4756" t="str">
        <f t="shared" si="749"/>
        <v/>
      </c>
      <c r="H4756" s="6">
        <f t="shared" si="750"/>
        <v>-4.0000000000000036E-3</v>
      </c>
      <c r="I4756" s="6">
        <f t="shared" si="751"/>
        <v>-9.9999999999988987E-4</v>
      </c>
      <c r="K4756" s="15">
        <f t="shared" si="752"/>
        <v>-7.8440820320529938E-4</v>
      </c>
      <c r="L4756" s="15">
        <f t="shared" si="753"/>
        <v>-4.2155917967945941E-3</v>
      </c>
      <c r="M4756" s="15">
        <f t="shared" si="747"/>
        <v>1.7771214197201876E-5</v>
      </c>
    </row>
    <row r="4757" spans="1:13" x14ac:dyDescent="0.35">
      <c r="A4757">
        <f t="shared" si="744"/>
        <v>2015</v>
      </c>
      <c r="B4757" s="1">
        <v>42086</v>
      </c>
      <c r="C4757">
        <v>3.08</v>
      </c>
      <c r="D4757" s="3">
        <f t="shared" si="745"/>
        <v>3.1272399999999991</v>
      </c>
      <c r="E4757" s="15">
        <f t="shared" si="746"/>
        <v>-1.1000000000000121E-2</v>
      </c>
      <c r="F4757" s="6">
        <f t="shared" si="748"/>
        <v>-6.0000000000002274E-3</v>
      </c>
      <c r="G4757" t="str">
        <f t="shared" si="749"/>
        <v/>
      </c>
      <c r="H4757" s="6">
        <f t="shared" si="750"/>
        <v>-4.9999999999998934E-3</v>
      </c>
      <c r="I4757" s="6">
        <f t="shared" si="751"/>
        <v>-6.0000000000002274E-3</v>
      </c>
      <c r="K4757" s="15">
        <f t="shared" si="752"/>
        <v>-7.4033508662551747E-4</v>
      </c>
      <c r="L4757" s="15">
        <f t="shared" si="753"/>
        <v>-1.0259664913374603E-2</v>
      </c>
      <c r="M4757" s="15">
        <f t="shared" si="747"/>
        <v>1.0526072413472991E-4</v>
      </c>
    </row>
    <row r="4758" spans="1:13" x14ac:dyDescent="0.35">
      <c r="A4758">
        <f t="shared" si="744"/>
        <v>2015</v>
      </c>
      <c r="B4758" s="1">
        <v>42087</v>
      </c>
      <c r="C4758">
        <v>3.0750000000000002</v>
      </c>
      <c r="D4758" s="3">
        <f t="shared" si="745"/>
        <v>3.1287999999999996</v>
      </c>
      <c r="E4758" s="15">
        <f t="shared" si="746"/>
        <v>-4.9999999999998934E-3</v>
      </c>
      <c r="F4758" s="6">
        <f t="shared" si="748"/>
        <v>6.0000000000002274E-3</v>
      </c>
      <c r="G4758" t="str">
        <f t="shared" si="749"/>
        <v>Valle</v>
      </c>
      <c r="H4758" s="6">
        <f t="shared" si="750"/>
        <v>-1.1000000000000121E-2</v>
      </c>
      <c r="I4758" s="6">
        <f t="shared" si="751"/>
        <v>6.0000000000002274E-3</v>
      </c>
      <c r="K4758" s="15">
        <f t="shared" si="752"/>
        <v>-2.0996767296701489E-3</v>
      </c>
      <c r="L4758" s="15">
        <f t="shared" si="753"/>
        <v>-2.9003232703297445E-3</v>
      </c>
      <c r="M4758" s="15">
        <f t="shared" si="747"/>
        <v>8.4118750724162245E-6</v>
      </c>
    </row>
    <row r="4759" spans="1:13" x14ac:dyDescent="0.35">
      <c r="A4759">
        <f t="shared" si="744"/>
        <v>2015</v>
      </c>
      <c r="B4759" s="1">
        <v>42088</v>
      </c>
      <c r="C4759">
        <v>3.0659999999999998</v>
      </c>
      <c r="D4759" s="3">
        <f t="shared" si="745"/>
        <v>3.1304399999999992</v>
      </c>
      <c r="E4759" s="15">
        <f t="shared" si="746"/>
        <v>-9.0000000000003411E-3</v>
      </c>
      <c r="F4759" s="6">
        <f t="shared" si="748"/>
        <v>-4.0000000000004476E-3</v>
      </c>
      <c r="G4759" t="str">
        <f t="shared" si="749"/>
        <v>Pico</v>
      </c>
      <c r="H4759" s="6">
        <f t="shared" si="750"/>
        <v>-4.9999999999998934E-3</v>
      </c>
      <c r="I4759" s="6">
        <f t="shared" si="751"/>
        <v>-4.0000000000004476E-3</v>
      </c>
      <c r="K4759" s="15">
        <f t="shared" si="752"/>
        <v>-6.6953759410976258E-4</v>
      </c>
      <c r="L4759" s="15">
        <f t="shared" si="753"/>
        <v>-8.3304624058905784E-3</v>
      </c>
      <c r="M4759" s="15">
        <f t="shared" si="747"/>
        <v>6.9396603895956243E-5</v>
      </c>
    </row>
    <row r="4760" spans="1:13" x14ac:dyDescent="0.35">
      <c r="A4760">
        <f t="shared" si="744"/>
        <v>2015</v>
      </c>
      <c r="B4760" s="1">
        <v>42089</v>
      </c>
      <c r="C4760">
        <v>3.077</v>
      </c>
      <c r="D4760" s="3">
        <f t="shared" si="745"/>
        <v>3.1321999999999997</v>
      </c>
      <c r="E4760" s="15">
        <f t="shared" si="746"/>
        <v>1.1000000000000121E-2</v>
      </c>
      <c r="F4760" s="6">
        <f t="shared" si="748"/>
        <v>2.0000000000000462E-2</v>
      </c>
      <c r="G4760" t="str">
        <f t="shared" si="749"/>
        <v>Valle</v>
      </c>
      <c r="H4760" s="6">
        <f t="shared" si="750"/>
        <v>-9.0000000000003411E-3</v>
      </c>
      <c r="I4760" s="6">
        <f t="shared" si="751"/>
        <v>2.0000000000000462E-2</v>
      </c>
      <c r="K4760" s="15">
        <f t="shared" si="752"/>
        <v>-1.7843787384020857E-3</v>
      </c>
      <c r="L4760" s="15">
        <f t="shared" si="753"/>
        <v>1.2784378738402206E-2</v>
      </c>
      <c r="M4760" s="15">
        <f t="shared" si="747"/>
        <v>1.6344033972691039E-4</v>
      </c>
    </row>
    <row r="4761" spans="1:13" x14ac:dyDescent="0.35">
      <c r="A4761">
        <f t="shared" si="744"/>
        <v>2015</v>
      </c>
      <c r="B4761" s="1">
        <v>42090</v>
      </c>
      <c r="C4761">
        <v>3.0910000000000002</v>
      </c>
      <c r="D4761" s="3">
        <f t="shared" si="745"/>
        <v>3.1336399999999998</v>
      </c>
      <c r="E4761" s="15">
        <f t="shared" si="746"/>
        <v>1.4000000000000234E-2</v>
      </c>
      <c r="F4761" s="6">
        <f t="shared" si="748"/>
        <v>3.0000000000001137E-3</v>
      </c>
      <c r="G4761" t="str">
        <f t="shared" si="749"/>
        <v/>
      </c>
      <c r="H4761" s="6">
        <f t="shared" si="750"/>
        <v>1.1000000000000121E-2</v>
      </c>
      <c r="I4761" s="6">
        <f t="shared" si="751"/>
        <v>3.0000000000001137E-3</v>
      </c>
      <c r="K4761" s="15">
        <f t="shared" si="752"/>
        <v>2.603759122702741E-3</v>
      </c>
      <c r="L4761" s="15">
        <f t="shared" si="753"/>
        <v>1.1396240877297494E-2</v>
      </c>
      <c r="M4761" s="15">
        <f t="shared" si="747"/>
        <v>1.2987430613338634E-4</v>
      </c>
    </row>
    <row r="4762" spans="1:13" x14ac:dyDescent="0.35">
      <c r="A4762">
        <f t="shared" si="744"/>
        <v>2015</v>
      </c>
      <c r="B4762" s="1">
        <v>42093</v>
      </c>
      <c r="C4762">
        <v>3.0960000000000001</v>
      </c>
      <c r="D4762" s="3">
        <f t="shared" si="745"/>
        <v>3.1348799999999994</v>
      </c>
      <c r="E4762" s="15">
        <f t="shared" si="746"/>
        <v>4.9999999999998934E-3</v>
      </c>
      <c r="F4762" s="6">
        <f t="shared" si="748"/>
        <v>-9.0000000000003411E-3</v>
      </c>
      <c r="G4762" t="str">
        <f t="shared" si="749"/>
        <v>Pico</v>
      </c>
      <c r="H4762" s="6">
        <f t="shared" si="750"/>
        <v>1.4000000000000234E-2</v>
      </c>
      <c r="I4762" s="6">
        <f t="shared" si="751"/>
        <v>-9.0000000000003411E-3</v>
      </c>
      <c r="K4762" s="15">
        <f t="shared" si="752"/>
        <v>2.4978831317850328E-3</v>
      </c>
      <c r="L4762" s="15">
        <f t="shared" si="753"/>
        <v>2.5021168682148607E-3</v>
      </c>
      <c r="M4762" s="15">
        <f t="shared" si="747"/>
        <v>6.2605888222053421E-6</v>
      </c>
    </row>
    <row r="4763" spans="1:13" x14ac:dyDescent="0.35">
      <c r="A4763">
        <f t="shared" si="744"/>
        <v>2015</v>
      </c>
      <c r="B4763" s="1">
        <v>42094</v>
      </c>
      <c r="C4763">
        <v>3.097</v>
      </c>
      <c r="D4763" s="3">
        <f t="shared" si="745"/>
        <v>3.1360399999999986</v>
      </c>
      <c r="E4763" s="15">
        <f t="shared" si="746"/>
        <v>9.9999999999988987E-4</v>
      </c>
      <c r="F4763" s="6">
        <f t="shared" si="748"/>
        <v>-4.0000000000000036E-3</v>
      </c>
      <c r="G4763" t="str">
        <f t="shared" si="749"/>
        <v/>
      </c>
      <c r="H4763" s="6">
        <f t="shared" si="750"/>
        <v>4.9999999999998934E-3</v>
      </c>
      <c r="I4763" s="6">
        <f t="shared" si="751"/>
        <v>-4.0000000000000036E-3</v>
      </c>
      <c r="K4763" s="15">
        <f t="shared" si="752"/>
        <v>1.0565645096240646E-3</v>
      </c>
      <c r="L4763" s="15">
        <f t="shared" si="753"/>
        <v>-5.6564509624174725E-5</v>
      </c>
      <c r="M4763" s="15">
        <f t="shared" si="747"/>
        <v>3.1995437490233551E-9</v>
      </c>
    </row>
    <row r="4764" spans="1:13" x14ac:dyDescent="0.35">
      <c r="A4764">
        <f t="shared" si="744"/>
        <v>2015</v>
      </c>
      <c r="B4764" s="1">
        <v>42095</v>
      </c>
      <c r="C4764">
        <v>3.0950000000000002</v>
      </c>
      <c r="D4764" s="3">
        <f t="shared" si="745"/>
        <v>3.1371599999999984</v>
      </c>
      <c r="E4764" s="15">
        <f t="shared" si="746"/>
        <v>-1.9999999999997797E-3</v>
      </c>
      <c r="F4764" s="6">
        <f t="shared" si="748"/>
        <v>-2.9999999999996696E-3</v>
      </c>
      <c r="G4764" t="str">
        <f t="shared" si="749"/>
        <v/>
      </c>
      <c r="H4764" s="6">
        <f t="shared" si="750"/>
        <v>9.9999999999988987E-4</v>
      </c>
      <c r="I4764" s="6">
        <f t="shared" si="751"/>
        <v>-2.9999999999996696E-3</v>
      </c>
      <c r="K4764" s="15">
        <f t="shared" si="752"/>
        <v>3.8322331235951442E-4</v>
      </c>
      <c r="L4764" s="15">
        <f t="shared" si="753"/>
        <v>-2.3832233123592941E-3</v>
      </c>
      <c r="M4764" s="15">
        <f t="shared" si="747"/>
        <v>5.6797533565728052E-6</v>
      </c>
    </row>
    <row r="4765" spans="1:13" x14ac:dyDescent="0.35">
      <c r="A4765">
        <f t="shared" si="744"/>
        <v>2015</v>
      </c>
      <c r="B4765" s="1">
        <v>42096</v>
      </c>
      <c r="C4765" s="5">
        <v>3.0950000000000002</v>
      </c>
      <c r="D4765" s="3">
        <f t="shared" si="745"/>
        <v>3.138339999999999</v>
      </c>
      <c r="E4765" s="15">
        <f t="shared" si="746"/>
        <v>0</v>
      </c>
      <c r="F4765" s="6">
        <f t="shared" si="748"/>
        <v>1.9999999999997797E-3</v>
      </c>
      <c r="G4765" t="str">
        <f t="shared" si="749"/>
        <v>Valle</v>
      </c>
      <c r="H4765" s="6">
        <f t="shared" si="750"/>
        <v>-1.9999999999997797E-3</v>
      </c>
      <c r="I4765" s="6">
        <f t="shared" si="751"/>
        <v>1.9999999999997797E-3</v>
      </c>
      <c r="K4765" s="15">
        <f t="shared" si="752"/>
        <v>-3.3949963794277038E-4</v>
      </c>
      <c r="L4765" s="15">
        <f t="shared" si="753"/>
        <v>3.3949963794277038E-4</v>
      </c>
      <c r="M4765" s="15">
        <f t="shared" si="747"/>
        <v>1.1526000416327218E-7</v>
      </c>
    </row>
    <row r="4766" spans="1:13" x14ac:dyDescent="0.35">
      <c r="A4766">
        <f t="shared" si="744"/>
        <v>2015</v>
      </c>
      <c r="B4766" s="1">
        <v>42097</v>
      </c>
      <c r="C4766" s="5">
        <v>3.0950000000000002</v>
      </c>
      <c r="D4766" s="3">
        <f t="shared" si="745"/>
        <v>3.1395399999999993</v>
      </c>
      <c r="E4766" s="15">
        <f t="shared" si="746"/>
        <v>0</v>
      </c>
      <c r="F4766" s="6">
        <f t="shared" si="748"/>
        <v>0</v>
      </c>
      <c r="G4766" t="str">
        <f t="shared" si="749"/>
        <v/>
      </c>
      <c r="H4766" s="6">
        <f t="shared" si="750"/>
        <v>0</v>
      </c>
      <c r="I4766" s="6">
        <f t="shared" si="751"/>
        <v>0</v>
      </c>
      <c r="K4766" s="15">
        <f t="shared" si="752"/>
        <v>1.5779393045753129E-4</v>
      </c>
      <c r="L4766" s="15">
        <f t="shared" si="753"/>
        <v>-1.5779393045753129E-4</v>
      </c>
      <c r="M4766" s="15">
        <f t="shared" si="747"/>
        <v>2.4898924489236221E-8</v>
      </c>
    </row>
    <row r="4767" spans="1:13" x14ac:dyDescent="0.35">
      <c r="A4767">
        <f t="shared" si="744"/>
        <v>2015</v>
      </c>
      <c r="B4767" s="1">
        <v>42100</v>
      </c>
      <c r="C4767">
        <v>3.093</v>
      </c>
      <c r="D4767" s="3">
        <f t="shared" si="745"/>
        <v>3.1407599999999998</v>
      </c>
      <c r="E4767" s="15">
        <f t="shared" si="746"/>
        <v>-2.0000000000002238E-3</v>
      </c>
      <c r="F4767" s="6">
        <f t="shared" si="748"/>
        <v>-2.0000000000002238E-3</v>
      </c>
      <c r="G4767" t="str">
        <f t="shared" si="749"/>
        <v/>
      </c>
      <c r="H4767" s="6">
        <f t="shared" si="750"/>
        <v>0</v>
      </c>
      <c r="I4767" s="6">
        <f t="shared" si="751"/>
        <v>-2.0000000000002238E-3</v>
      </c>
      <c r="K4767" s="15">
        <f t="shared" si="752"/>
        <v>7.0713941420484237E-5</v>
      </c>
      <c r="L4767" s="15">
        <f t="shared" si="753"/>
        <v>-2.070713941420708E-3</v>
      </c>
      <c r="M4767" s="15">
        <f t="shared" si="747"/>
        <v>4.287856227194083E-6</v>
      </c>
    </row>
    <row r="4768" spans="1:13" x14ac:dyDescent="0.35">
      <c r="A4768">
        <f t="shared" si="744"/>
        <v>2015</v>
      </c>
      <c r="B4768" s="1">
        <v>42101</v>
      </c>
      <c r="C4768">
        <v>3.0990000000000002</v>
      </c>
      <c r="D4768" s="3">
        <f t="shared" si="745"/>
        <v>3.1420599999999994</v>
      </c>
      <c r="E4768" s="15">
        <f t="shared" si="746"/>
        <v>6.0000000000002274E-3</v>
      </c>
      <c r="F4768" s="6">
        <f t="shared" si="748"/>
        <v>8.0000000000004512E-3</v>
      </c>
      <c r="G4768" t="str">
        <f t="shared" si="749"/>
        <v>Valle</v>
      </c>
      <c r="H4768" s="6">
        <f t="shared" si="750"/>
        <v>-2.0000000000002238E-3</v>
      </c>
      <c r="I4768" s="6">
        <f t="shared" si="751"/>
        <v>8.0000000000004512E-3</v>
      </c>
      <c r="K4768" s="15">
        <f t="shared" si="752"/>
        <v>-2.740588372553765E-4</v>
      </c>
      <c r="L4768" s="15">
        <f t="shared" si="753"/>
        <v>6.2740588372556041E-3</v>
      </c>
      <c r="M4768" s="15">
        <f t="shared" si="747"/>
        <v>3.9363814293345144E-5</v>
      </c>
    </row>
    <row r="4769" spans="1:13" x14ac:dyDescent="0.35">
      <c r="A4769">
        <f t="shared" si="744"/>
        <v>2015</v>
      </c>
      <c r="B4769" s="1">
        <v>42102</v>
      </c>
      <c r="C4769">
        <v>3.1040000000000001</v>
      </c>
      <c r="D4769" s="3">
        <f t="shared" si="745"/>
        <v>3.1433200000000001</v>
      </c>
      <c r="E4769" s="15">
        <f t="shared" si="746"/>
        <v>4.9999999999998934E-3</v>
      </c>
      <c r="F4769" s="6">
        <f t="shared" si="748"/>
        <v>-1.000000000000334E-3</v>
      </c>
      <c r="G4769" t="str">
        <f t="shared" si="749"/>
        <v>Pico</v>
      </c>
      <c r="H4769" s="6">
        <f t="shared" si="750"/>
        <v>6.0000000000002274E-3</v>
      </c>
      <c r="I4769" s="6">
        <f t="shared" si="751"/>
        <v>-1.000000000000334E-3</v>
      </c>
      <c r="K4769" s="15">
        <f t="shared" si="752"/>
        <v>1.3959143626937748E-3</v>
      </c>
      <c r="L4769" s="15">
        <f t="shared" si="753"/>
        <v>3.6040856373061184E-3</v>
      </c>
      <c r="M4769" s="15">
        <f t="shared" si="747"/>
        <v>1.298943328103625E-5</v>
      </c>
    </row>
    <row r="4770" spans="1:13" x14ac:dyDescent="0.35">
      <c r="A4770">
        <f t="shared" si="744"/>
        <v>2015</v>
      </c>
      <c r="B4770" s="1">
        <v>42103</v>
      </c>
      <c r="C4770">
        <v>3.113</v>
      </c>
      <c r="D4770" s="3">
        <f t="shared" si="745"/>
        <v>3.1445399999999997</v>
      </c>
      <c r="E4770" s="15">
        <f t="shared" si="746"/>
        <v>8.999999999999897E-3</v>
      </c>
      <c r="F4770" s="6">
        <f t="shared" si="748"/>
        <v>4.0000000000000036E-3</v>
      </c>
      <c r="G4770" t="str">
        <f t="shared" si="749"/>
        <v>Valle</v>
      </c>
      <c r="H4770" s="6">
        <f t="shared" si="750"/>
        <v>4.9999999999998934E-3</v>
      </c>
      <c r="I4770" s="6">
        <f t="shared" si="751"/>
        <v>4.0000000000000036E-3</v>
      </c>
      <c r="K4770" s="15">
        <f t="shared" si="752"/>
        <v>9.1803028014266917E-4</v>
      </c>
      <c r="L4770" s="15">
        <f t="shared" si="753"/>
        <v>8.0819697198572273E-3</v>
      </c>
      <c r="M4770" s="15">
        <f t="shared" si="747"/>
        <v>6.5318234552689107E-5</v>
      </c>
    </row>
    <row r="4771" spans="1:13" x14ac:dyDescent="0.35">
      <c r="A4771">
        <f t="shared" si="744"/>
        <v>2015</v>
      </c>
      <c r="B4771" s="1">
        <v>42104</v>
      </c>
      <c r="C4771">
        <v>3.1230000000000002</v>
      </c>
      <c r="D4771" s="3">
        <f t="shared" si="745"/>
        <v>3.1455399999999996</v>
      </c>
      <c r="E4771" s="15">
        <f t="shared" si="746"/>
        <v>1.0000000000000231E-2</v>
      </c>
      <c r="F4771" s="6">
        <f t="shared" si="748"/>
        <v>1.000000000000334E-3</v>
      </c>
      <c r="G4771" t="str">
        <f t="shared" si="749"/>
        <v/>
      </c>
      <c r="H4771" s="6">
        <f t="shared" si="750"/>
        <v>8.999999999999897E-3</v>
      </c>
      <c r="I4771" s="6">
        <f t="shared" si="751"/>
        <v>1.000000000000334E-3</v>
      </c>
      <c r="K4771" s="15">
        <f t="shared" si="752"/>
        <v>1.9629921061432966E-3</v>
      </c>
      <c r="L4771" s="15">
        <f t="shared" si="753"/>
        <v>8.0370078938569352E-3</v>
      </c>
      <c r="M4771" s="15">
        <f t="shared" si="747"/>
        <v>6.4593495885918696E-5</v>
      </c>
    </row>
    <row r="4772" spans="1:13" x14ac:dyDescent="0.35">
      <c r="A4772">
        <f t="shared" si="744"/>
        <v>2015</v>
      </c>
      <c r="B4772" s="1">
        <v>42107</v>
      </c>
      <c r="C4772">
        <v>3.125</v>
      </c>
      <c r="D4772" s="3">
        <f t="shared" si="745"/>
        <v>3.14642</v>
      </c>
      <c r="E4772" s="15">
        <f t="shared" si="746"/>
        <v>1.9999999999997797E-3</v>
      </c>
      <c r="F4772" s="6">
        <f t="shared" si="748"/>
        <v>-8.0000000000004512E-3</v>
      </c>
      <c r="G4772" t="str">
        <f t="shared" si="749"/>
        <v>Pico</v>
      </c>
      <c r="H4772" s="6">
        <f t="shared" si="750"/>
        <v>1.0000000000000231E-2</v>
      </c>
      <c r="I4772" s="6">
        <f t="shared" si="751"/>
        <v>-8.0000000000004512E-3</v>
      </c>
      <c r="K4772" s="15">
        <f t="shared" si="752"/>
        <v>1.9576478882602894E-3</v>
      </c>
      <c r="L4772" s="15">
        <f t="shared" si="753"/>
        <v>4.2352111739490331E-5</v>
      </c>
      <c r="M4772" s="15">
        <f t="shared" si="747"/>
        <v>1.7937013687942747E-9</v>
      </c>
    </row>
    <row r="4773" spans="1:13" x14ac:dyDescent="0.35">
      <c r="A4773">
        <f t="shared" si="744"/>
        <v>2015</v>
      </c>
      <c r="B4773" s="1">
        <v>42108</v>
      </c>
      <c r="C4773">
        <v>3.12</v>
      </c>
      <c r="D4773" s="3">
        <f t="shared" si="745"/>
        <v>3.1474000000000002</v>
      </c>
      <c r="E4773" s="15">
        <f t="shared" si="746"/>
        <v>-4.9999999999998934E-3</v>
      </c>
      <c r="F4773" s="6">
        <f t="shared" si="748"/>
        <v>-6.9999999999996732E-3</v>
      </c>
      <c r="G4773" t="str">
        <f t="shared" si="749"/>
        <v/>
      </c>
      <c r="H4773" s="6">
        <f t="shared" si="750"/>
        <v>1.9999999999997797E-3</v>
      </c>
      <c r="I4773" s="6">
        <f t="shared" si="751"/>
        <v>-6.9999999999996732E-3</v>
      </c>
      <c r="K4773" s="15">
        <f t="shared" si="752"/>
        <v>3.9378665803086274E-4</v>
      </c>
      <c r="L4773" s="15">
        <f t="shared" si="753"/>
        <v>-5.393786658030756E-3</v>
      </c>
      <c r="M4773" s="15">
        <f t="shared" si="747"/>
        <v>2.9092934512350592E-5</v>
      </c>
    </row>
    <row r="4774" spans="1:13" x14ac:dyDescent="0.35">
      <c r="A4774">
        <f t="shared" si="744"/>
        <v>2015</v>
      </c>
      <c r="B4774" s="1">
        <v>42109</v>
      </c>
      <c r="C4774">
        <v>3.125</v>
      </c>
      <c r="D4774" s="3">
        <f t="shared" si="745"/>
        <v>3.1486000000000001</v>
      </c>
      <c r="E4774" s="15">
        <f t="shared" si="746"/>
        <v>4.9999999999998934E-3</v>
      </c>
      <c r="F4774" s="6">
        <f t="shared" si="748"/>
        <v>9.9999999999997868E-3</v>
      </c>
      <c r="G4774" t="str">
        <f t="shared" si="749"/>
        <v>Valle</v>
      </c>
      <c r="H4774" s="6">
        <f t="shared" si="750"/>
        <v>-4.9999999999998934E-3</v>
      </c>
      <c r="I4774" s="6">
        <f t="shared" si="751"/>
        <v>9.9999999999997868E-3</v>
      </c>
      <c r="K4774" s="15">
        <f t="shared" si="752"/>
        <v>-8.1847622382697199E-4</v>
      </c>
      <c r="L4774" s="15">
        <f t="shared" si="753"/>
        <v>5.8184762238268654E-3</v>
      </c>
      <c r="M4774" s="15">
        <f t="shared" si="747"/>
        <v>3.3854665567238541E-5</v>
      </c>
    </row>
    <row r="4775" spans="1:13" x14ac:dyDescent="0.35">
      <c r="A4775">
        <f t="shared" si="744"/>
        <v>2015</v>
      </c>
      <c r="B4775" s="1">
        <v>42110</v>
      </c>
      <c r="C4775">
        <v>3.125</v>
      </c>
      <c r="D4775" s="3">
        <f t="shared" si="745"/>
        <v>3.1496399999999998</v>
      </c>
      <c r="E4775" s="15">
        <f t="shared" si="746"/>
        <v>0</v>
      </c>
      <c r="F4775" s="6">
        <f t="shared" si="748"/>
        <v>-4.9999999999998934E-3</v>
      </c>
      <c r="G4775" t="str">
        <f t="shared" si="749"/>
        <v>Pico</v>
      </c>
      <c r="H4775" s="6">
        <f t="shared" si="750"/>
        <v>4.9999999999998934E-3</v>
      </c>
      <c r="I4775" s="6">
        <f t="shared" si="751"/>
        <v>-4.9999999999998934E-3</v>
      </c>
      <c r="K4775" s="15">
        <f t="shared" si="752"/>
        <v>1.2387473417931037E-3</v>
      </c>
      <c r="L4775" s="15">
        <f t="shared" si="753"/>
        <v>-1.2387473417931037E-3</v>
      </c>
      <c r="M4775" s="15">
        <f t="shared" si="747"/>
        <v>1.5344949767994804E-6</v>
      </c>
    </row>
    <row r="4776" spans="1:13" x14ac:dyDescent="0.35">
      <c r="A4776">
        <f t="shared" si="744"/>
        <v>2015</v>
      </c>
      <c r="B4776" s="1">
        <v>42111</v>
      </c>
      <c r="C4776">
        <v>3.1269999999999998</v>
      </c>
      <c r="D4776" s="3">
        <f t="shared" si="745"/>
        <v>3.1505399999999999</v>
      </c>
      <c r="E4776" s="15">
        <f t="shared" si="746"/>
        <v>1.9999999999997797E-3</v>
      </c>
      <c r="F4776" s="6">
        <f t="shared" si="748"/>
        <v>1.9999999999997797E-3</v>
      </c>
      <c r="G4776" t="str">
        <f t="shared" si="749"/>
        <v>Valle</v>
      </c>
      <c r="H4776" s="6">
        <f t="shared" si="750"/>
        <v>0</v>
      </c>
      <c r="I4776" s="6">
        <f t="shared" si="751"/>
        <v>1.9999999999997797E-3</v>
      </c>
      <c r="K4776" s="15">
        <f t="shared" si="752"/>
        <v>-1.5177663548779092E-4</v>
      </c>
      <c r="L4776" s="15">
        <f t="shared" si="753"/>
        <v>2.1517766354875708E-3</v>
      </c>
      <c r="M4776" s="15">
        <f t="shared" si="747"/>
        <v>4.6301426890302104E-6</v>
      </c>
    </row>
    <row r="4777" spans="1:13" x14ac:dyDescent="0.35">
      <c r="A4777">
        <f t="shared" si="744"/>
        <v>2015</v>
      </c>
      <c r="B4777" s="1">
        <v>42114</v>
      </c>
      <c r="C4777">
        <v>3.1320000000000001</v>
      </c>
      <c r="D4777" s="3">
        <f t="shared" si="745"/>
        <v>3.1514600000000002</v>
      </c>
      <c r="E4777" s="15">
        <f t="shared" si="746"/>
        <v>5.0000000000003375E-3</v>
      </c>
      <c r="F4777" s="6">
        <f t="shared" si="748"/>
        <v>3.0000000000005578E-3</v>
      </c>
      <c r="G4777" t="str">
        <f t="shared" si="749"/>
        <v/>
      </c>
      <c r="H4777" s="6">
        <f t="shared" si="750"/>
        <v>1.9999999999997797E-3</v>
      </c>
      <c r="I4777" s="6">
        <f t="shared" si="751"/>
        <v>3.0000000000005578E-3</v>
      </c>
      <c r="K4777" s="15">
        <f t="shared" si="752"/>
        <v>6.8625094295276384E-4</v>
      </c>
      <c r="L4777" s="15">
        <f t="shared" si="753"/>
        <v>4.3137490570475737E-3</v>
      </c>
      <c r="M4777" s="15">
        <f t="shared" si="747"/>
        <v>1.860843092717883E-5</v>
      </c>
    </row>
    <row r="4778" spans="1:13" x14ac:dyDescent="0.35">
      <c r="A4778">
        <f t="shared" si="744"/>
        <v>2015</v>
      </c>
      <c r="B4778" s="1">
        <v>42115</v>
      </c>
      <c r="C4778">
        <v>3.1320000000000001</v>
      </c>
      <c r="D4778" s="3">
        <f t="shared" si="745"/>
        <v>3.1522800000000002</v>
      </c>
      <c r="E4778" s="15">
        <f t="shared" si="746"/>
        <v>0</v>
      </c>
      <c r="F4778" s="6">
        <f t="shared" si="748"/>
        <v>-5.0000000000003375E-3</v>
      </c>
      <c r="G4778" t="str">
        <f t="shared" si="749"/>
        <v>Pico</v>
      </c>
      <c r="H4778" s="6">
        <f t="shared" si="750"/>
        <v>5.0000000000003375E-3</v>
      </c>
      <c r="I4778" s="6">
        <f t="shared" si="751"/>
        <v>-5.0000000000003375E-3</v>
      </c>
      <c r="K4778" s="15">
        <f t="shared" si="752"/>
        <v>1.0325153022013897E-3</v>
      </c>
      <c r="L4778" s="15">
        <f t="shared" si="753"/>
        <v>-1.0325153022013897E-3</v>
      </c>
      <c r="M4778" s="15">
        <f t="shared" si="747"/>
        <v>1.0660878492800271E-6</v>
      </c>
    </row>
    <row r="4779" spans="1:13" x14ac:dyDescent="0.35">
      <c r="A4779">
        <f t="shared" si="744"/>
        <v>2015</v>
      </c>
      <c r="B4779" s="1">
        <v>42116</v>
      </c>
      <c r="C4779">
        <v>3.1339999999999999</v>
      </c>
      <c r="D4779" s="3">
        <f t="shared" si="745"/>
        <v>3.1532200000000006</v>
      </c>
      <c r="E4779" s="15">
        <f t="shared" si="746"/>
        <v>1.9999999999997797E-3</v>
      </c>
      <c r="F4779" s="6">
        <f t="shared" si="748"/>
        <v>1.9999999999997797E-3</v>
      </c>
      <c r="G4779" t="str">
        <f t="shared" si="749"/>
        <v>Valle</v>
      </c>
      <c r="H4779" s="6">
        <f t="shared" si="750"/>
        <v>0</v>
      </c>
      <c r="I4779" s="6">
        <f t="shared" si="751"/>
        <v>1.9999999999997797E-3</v>
      </c>
      <c r="K4779" s="15">
        <f t="shared" si="752"/>
        <v>1.3629988532962086E-5</v>
      </c>
      <c r="L4779" s="15">
        <f t="shared" si="753"/>
        <v>1.9863700114668178E-3</v>
      </c>
      <c r="M4779" s="15">
        <f t="shared" si="747"/>
        <v>3.9456658224546857E-6</v>
      </c>
    </row>
    <row r="4780" spans="1:13" x14ac:dyDescent="0.35">
      <c r="A4780">
        <f t="shared" si="744"/>
        <v>2015</v>
      </c>
      <c r="B4780" s="1">
        <v>42117</v>
      </c>
      <c r="C4780">
        <v>3.1339999999999999</v>
      </c>
      <c r="D4780" s="3">
        <f t="shared" si="745"/>
        <v>3.1541200000000003</v>
      </c>
      <c r="E4780" s="15">
        <f t="shared" si="746"/>
        <v>0</v>
      </c>
      <c r="F4780" s="6">
        <f t="shared" si="748"/>
        <v>-1.9999999999997797E-3</v>
      </c>
      <c r="G4780" t="str">
        <f t="shared" si="749"/>
        <v>Pico</v>
      </c>
      <c r="H4780" s="6">
        <f t="shared" si="750"/>
        <v>1.9999999999997797E-3</v>
      </c>
      <c r="I4780" s="6">
        <f t="shared" si="751"/>
        <v>-1.9999999999997797E-3</v>
      </c>
      <c r="K4780" s="15">
        <f t="shared" si="752"/>
        <v>6.1859156007785219E-4</v>
      </c>
      <c r="L4780" s="15">
        <f t="shared" si="753"/>
        <v>-6.1859156007785219E-4</v>
      </c>
      <c r="M4780" s="15">
        <f t="shared" si="747"/>
        <v>3.8265551819955102E-7</v>
      </c>
    </row>
    <row r="4781" spans="1:13" x14ac:dyDescent="0.35">
      <c r="A4781">
        <f t="shared" si="744"/>
        <v>2015</v>
      </c>
      <c r="B4781" s="1">
        <v>42118</v>
      </c>
      <c r="C4781">
        <v>3.1360000000000001</v>
      </c>
      <c r="D4781" s="3">
        <f t="shared" si="745"/>
        <v>3.1549400000000003</v>
      </c>
      <c r="E4781" s="15">
        <f t="shared" si="746"/>
        <v>2.0000000000002238E-3</v>
      </c>
      <c r="F4781" s="6">
        <f t="shared" si="748"/>
        <v>2.0000000000002238E-3</v>
      </c>
      <c r="G4781" t="str">
        <f t="shared" si="749"/>
        <v>Valle</v>
      </c>
      <c r="H4781" s="6">
        <f t="shared" si="750"/>
        <v>0</v>
      </c>
      <c r="I4781" s="6">
        <f t="shared" si="751"/>
        <v>2.0000000000002238E-3</v>
      </c>
      <c r="K4781" s="15">
        <f t="shared" si="752"/>
        <v>1.2856044215531986E-5</v>
      </c>
      <c r="L4781" s="15">
        <f t="shared" si="753"/>
        <v>1.9871439557846917E-3</v>
      </c>
      <c r="M4781" s="15">
        <f t="shared" si="747"/>
        <v>3.9487411010116322E-6</v>
      </c>
    </row>
    <row r="4782" spans="1:13" x14ac:dyDescent="0.35">
      <c r="A4782">
        <f t="shared" si="744"/>
        <v>2015</v>
      </c>
      <c r="B4782" s="1">
        <v>42121</v>
      </c>
      <c r="C4782">
        <v>3.1349999999999998</v>
      </c>
      <c r="D4782" s="3">
        <f t="shared" si="745"/>
        <v>3.1557000000000013</v>
      </c>
      <c r="E4782" s="15">
        <f t="shared" si="746"/>
        <v>-1.000000000000334E-3</v>
      </c>
      <c r="F4782" s="6">
        <f t="shared" si="748"/>
        <v>-3.0000000000005578E-3</v>
      </c>
      <c r="G4782" t="str">
        <f t="shared" si="749"/>
        <v>Pico</v>
      </c>
      <c r="H4782" s="6">
        <f t="shared" si="750"/>
        <v>2.0000000000002238E-3</v>
      </c>
      <c r="I4782" s="6">
        <f t="shared" si="751"/>
        <v>-3.0000000000005578E-3</v>
      </c>
      <c r="K4782" s="15">
        <f t="shared" si="752"/>
        <v>5.6936719180315397E-4</v>
      </c>
      <c r="L4782" s="15">
        <f t="shared" si="753"/>
        <v>-1.5693671918034879E-3</v>
      </c>
      <c r="M4782" s="15">
        <f t="shared" si="747"/>
        <v>2.4629133827091659E-6</v>
      </c>
    </row>
    <row r="4783" spans="1:13" x14ac:dyDescent="0.35">
      <c r="A4783">
        <f t="shared" si="744"/>
        <v>2015</v>
      </c>
      <c r="B4783" s="1">
        <v>42122</v>
      </c>
      <c r="C4783">
        <v>3.1280000000000001</v>
      </c>
      <c r="D4783" s="3">
        <f t="shared" si="745"/>
        <v>3.1565600000000007</v>
      </c>
      <c r="E4783" s="15">
        <f t="shared" si="746"/>
        <v>-6.9999999999996732E-3</v>
      </c>
      <c r="F4783" s="6">
        <f t="shared" si="748"/>
        <v>-5.9999999999993392E-3</v>
      </c>
      <c r="G4783" t="str">
        <f t="shared" si="749"/>
        <v/>
      </c>
      <c r="H4783" s="6">
        <f t="shared" si="750"/>
        <v>-1.000000000000334E-3</v>
      </c>
      <c r="I4783" s="6">
        <f t="shared" si="751"/>
        <v>-5.9999999999993392E-3</v>
      </c>
      <c r="K4783" s="15">
        <f t="shared" si="752"/>
        <v>-1.6321815788483348E-4</v>
      </c>
      <c r="L4783" s="15">
        <f t="shared" si="753"/>
        <v>-6.8367818421148398E-3</v>
      </c>
      <c r="M4783" s="15">
        <f t="shared" si="747"/>
        <v>4.6741585956671183E-5</v>
      </c>
    </row>
    <row r="4784" spans="1:13" x14ac:dyDescent="0.35">
      <c r="A4784">
        <f t="shared" si="744"/>
        <v>2015</v>
      </c>
      <c r="B4784" s="1">
        <v>42123</v>
      </c>
      <c r="C4784">
        <v>3.1219999999999999</v>
      </c>
      <c r="D4784" s="3">
        <f t="shared" si="745"/>
        <v>3.1576400000000007</v>
      </c>
      <c r="E4784" s="15">
        <f t="shared" si="746"/>
        <v>-6.0000000000002274E-3</v>
      </c>
      <c r="F4784" s="6">
        <f t="shared" si="748"/>
        <v>9.9999999999944578E-4</v>
      </c>
      <c r="G4784" t="str">
        <f t="shared" si="749"/>
        <v>Valle</v>
      </c>
      <c r="H4784" s="6">
        <f t="shared" si="750"/>
        <v>-6.9999999999996732E-3</v>
      </c>
      <c r="I4784" s="6">
        <f t="shared" si="751"/>
        <v>9.9999999999944578E-4</v>
      </c>
      <c r="K4784" s="15">
        <f t="shared" si="752"/>
        <v>-1.242750875575772E-3</v>
      </c>
      <c r="L4784" s="15">
        <f t="shared" si="753"/>
        <v>-4.757249124424455E-3</v>
      </c>
      <c r="M4784" s="15">
        <f t="shared" si="747"/>
        <v>2.2631419231837244E-5</v>
      </c>
    </row>
    <row r="4785" spans="1:13" x14ac:dyDescent="0.35">
      <c r="A4785">
        <f t="shared" si="744"/>
        <v>2015</v>
      </c>
      <c r="B4785" s="1">
        <v>42124</v>
      </c>
      <c r="C4785">
        <v>3.1269999999999998</v>
      </c>
      <c r="D4785" s="3">
        <f t="shared" si="745"/>
        <v>3.1589400000000012</v>
      </c>
      <c r="E4785" s="15">
        <f t="shared" si="746"/>
        <v>4.9999999999998934E-3</v>
      </c>
      <c r="F4785" s="6">
        <f t="shared" si="748"/>
        <v>1.1000000000000121E-2</v>
      </c>
      <c r="G4785" t="str">
        <f t="shared" si="749"/>
        <v/>
      </c>
      <c r="H4785" s="6">
        <f t="shared" si="750"/>
        <v>-6.0000000000002274E-3</v>
      </c>
      <c r="I4785" s="6">
        <f t="shared" si="751"/>
        <v>1.1000000000000121E-2</v>
      </c>
      <c r="K4785" s="15">
        <f t="shared" si="752"/>
        <v>-9.5269927417738554E-4</v>
      </c>
      <c r="L4785" s="15">
        <f t="shared" si="753"/>
        <v>5.9526992741772786E-3</v>
      </c>
      <c r="M4785" s="15">
        <f t="shared" si="747"/>
        <v>3.5434628648790698E-5</v>
      </c>
    </row>
    <row r="4786" spans="1:13" x14ac:dyDescent="0.35">
      <c r="A4786">
        <f t="shared" si="744"/>
        <v>2015</v>
      </c>
      <c r="B4786" s="1">
        <v>42125</v>
      </c>
      <c r="C4786" s="5">
        <v>3.1269999999999998</v>
      </c>
      <c r="D4786" s="3">
        <f t="shared" si="745"/>
        <v>3.1600400000000008</v>
      </c>
      <c r="E4786" s="15">
        <f t="shared" si="746"/>
        <v>0</v>
      </c>
      <c r="F4786" s="6">
        <f t="shared" si="748"/>
        <v>-4.9999999999998934E-3</v>
      </c>
      <c r="G4786" t="str">
        <f t="shared" si="749"/>
        <v>Pico</v>
      </c>
      <c r="H4786" s="6">
        <f t="shared" si="750"/>
        <v>4.9999999999998934E-3</v>
      </c>
      <c r="I4786" s="6">
        <f t="shared" si="751"/>
        <v>-4.9999999999998934E-3</v>
      </c>
      <c r="K4786" s="15">
        <f t="shared" si="752"/>
        <v>1.1601541115510167E-3</v>
      </c>
      <c r="L4786" s="15">
        <f t="shared" si="753"/>
        <v>-1.1601541115510167E-3</v>
      </c>
      <c r="M4786" s="15">
        <f t="shared" si="747"/>
        <v>1.345957562548729E-6</v>
      </c>
    </row>
    <row r="4787" spans="1:13" x14ac:dyDescent="0.35">
      <c r="A4787">
        <f t="shared" si="744"/>
        <v>2015</v>
      </c>
      <c r="B4787" s="1">
        <v>42128</v>
      </c>
      <c r="C4787">
        <v>3.1379999999999999</v>
      </c>
      <c r="D4787" s="3">
        <f t="shared" si="745"/>
        <v>3.1610800000000006</v>
      </c>
      <c r="E4787" s="15">
        <f t="shared" si="746"/>
        <v>1.1000000000000121E-2</v>
      </c>
      <c r="F4787" s="6">
        <f t="shared" si="748"/>
        <v>1.1000000000000121E-2</v>
      </c>
      <c r="G4787" t="str">
        <f t="shared" si="749"/>
        <v>Valle</v>
      </c>
      <c r="H4787" s="6">
        <f t="shared" si="750"/>
        <v>0</v>
      </c>
      <c r="I4787" s="6">
        <f t="shared" si="751"/>
        <v>1.1000000000000121E-2</v>
      </c>
      <c r="K4787" s="15">
        <f t="shared" si="752"/>
        <v>-9.9456351539013168E-5</v>
      </c>
      <c r="L4787" s="15">
        <f t="shared" si="753"/>
        <v>1.1099456351539133E-2</v>
      </c>
      <c r="M4787" s="15">
        <f t="shared" si="747"/>
        <v>1.2319793129972242E-4</v>
      </c>
    </row>
    <row r="4788" spans="1:13" x14ac:dyDescent="0.35">
      <c r="A4788">
        <f t="shared" si="744"/>
        <v>2015</v>
      </c>
      <c r="B4788" s="1">
        <v>42129</v>
      </c>
      <c r="C4788">
        <v>3.1480000000000001</v>
      </c>
      <c r="D4788" s="3">
        <f t="shared" si="745"/>
        <v>3.1618800000000009</v>
      </c>
      <c r="E4788" s="15">
        <f t="shared" si="746"/>
        <v>1.0000000000000231E-2</v>
      </c>
      <c r="F4788" s="6">
        <f t="shared" si="748"/>
        <v>-9.9999999999988987E-4</v>
      </c>
      <c r="G4788" t="str">
        <f t="shared" si="749"/>
        <v>Pico</v>
      </c>
      <c r="H4788" s="6">
        <f t="shared" si="750"/>
        <v>1.1000000000000121E-2</v>
      </c>
      <c r="I4788" s="6">
        <f t="shared" si="751"/>
        <v>-9.9999999999988987E-4</v>
      </c>
      <c r="K4788" s="15">
        <f t="shared" si="752"/>
        <v>2.5261611654748399E-3</v>
      </c>
      <c r="L4788" s="15">
        <f t="shared" si="753"/>
        <v>7.4738388345253915E-3</v>
      </c>
      <c r="M4788" s="15">
        <f t="shared" si="747"/>
        <v>5.5858266924459864E-5</v>
      </c>
    </row>
    <row r="4789" spans="1:13" x14ac:dyDescent="0.35">
      <c r="A4789">
        <f t="shared" si="744"/>
        <v>2015</v>
      </c>
      <c r="B4789" s="1">
        <v>42130</v>
      </c>
      <c r="C4789">
        <v>3.145</v>
      </c>
      <c r="D4789" s="3">
        <f t="shared" si="745"/>
        <v>3.162500000000001</v>
      </c>
      <c r="E4789" s="15">
        <f t="shared" si="746"/>
        <v>-3.0000000000001137E-3</v>
      </c>
      <c r="F4789" s="6">
        <f t="shared" si="748"/>
        <v>-1.3000000000000345E-2</v>
      </c>
      <c r="G4789" t="str">
        <f t="shared" si="749"/>
        <v/>
      </c>
      <c r="H4789" s="6">
        <f t="shared" si="750"/>
        <v>1.0000000000000231E-2</v>
      </c>
      <c r="I4789" s="6">
        <f t="shared" si="751"/>
        <v>-1.3000000000000345E-2</v>
      </c>
      <c r="K4789" s="15">
        <f t="shared" si="752"/>
        <v>1.7919080247976735E-3</v>
      </c>
      <c r="L4789" s="15">
        <f t="shared" si="753"/>
        <v>-4.7919080247977872E-3</v>
      </c>
      <c r="M4789" s="15">
        <f t="shared" si="747"/>
        <v>2.2962382518121431E-5</v>
      </c>
    </row>
    <row r="4790" spans="1:13" x14ac:dyDescent="0.35">
      <c r="A4790">
        <f t="shared" si="744"/>
        <v>2015</v>
      </c>
      <c r="B4790" s="1">
        <v>42131</v>
      </c>
      <c r="C4790">
        <v>3.153</v>
      </c>
      <c r="D4790" s="3">
        <f t="shared" si="745"/>
        <v>3.1632400000000014</v>
      </c>
      <c r="E4790" s="15">
        <f t="shared" si="746"/>
        <v>8.0000000000000071E-3</v>
      </c>
      <c r="F4790" s="6">
        <f t="shared" si="748"/>
        <v>1.1000000000000121E-2</v>
      </c>
      <c r="G4790" t="str">
        <f t="shared" si="749"/>
        <v>Valle</v>
      </c>
      <c r="H4790" s="6">
        <f t="shared" si="750"/>
        <v>-3.0000000000001137E-3</v>
      </c>
      <c r="I4790" s="6">
        <f t="shared" si="751"/>
        <v>1.1000000000000121E-2</v>
      </c>
      <c r="K4790" s="15">
        <f t="shared" si="752"/>
        <v>-5.4081322340486515E-4</v>
      </c>
      <c r="L4790" s="15">
        <f t="shared" si="753"/>
        <v>8.5408132234048723E-3</v>
      </c>
      <c r="M4790" s="15">
        <f t="shared" si="747"/>
        <v>7.294549051708752E-5</v>
      </c>
    </row>
    <row r="4791" spans="1:13" x14ac:dyDescent="0.35">
      <c r="A4791">
        <f t="shared" si="744"/>
        <v>2015</v>
      </c>
      <c r="B4791" s="1">
        <v>42132</v>
      </c>
      <c r="C4791">
        <v>3.15</v>
      </c>
      <c r="D4791" s="3">
        <f t="shared" si="745"/>
        <v>3.1637600000000008</v>
      </c>
      <c r="E4791" s="15">
        <f t="shared" si="746"/>
        <v>-3.0000000000001137E-3</v>
      </c>
      <c r="F4791" s="6">
        <f t="shared" si="748"/>
        <v>-1.1000000000000121E-2</v>
      </c>
      <c r="G4791" t="str">
        <f t="shared" si="749"/>
        <v>Pico</v>
      </c>
      <c r="H4791" s="6">
        <f t="shared" si="750"/>
        <v>8.0000000000000071E-3</v>
      </c>
      <c r="I4791" s="6">
        <f t="shared" si="751"/>
        <v>-1.1000000000000121E-2</v>
      </c>
      <c r="K4791" s="15">
        <f t="shared" si="752"/>
        <v>1.9618014646403791E-3</v>
      </c>
      <c r="L4791" s="15">
        <f t="shared" si="753"/>
        <v>-4.9618014646404928E-3</v>
      </c>
      <c r="M4791" s="15">
        <f t="shared" si="747"/>
        <v>2.4619473774508539E-5</v>
      </c>
    </row>
    <row r="4792" spans="1:13" x14ac:dyDescent="0.35">
      <c r="A4792">
        <f t="shared" si="744"/>
        <v>2015</v>
      </c>
      <c r="B4792" s="1">
        <v>42135</v>
      </c>
      <c r="C4792">
        <v>3.1539999999999999</v>
      </c>
      <c r="D4792" s="3">
        <f t="shared" si="745"/>
        <v>3.1644000000000005</v>
      </c>
      <c r="E4792" s="15">
        <f t="shared" si="746"/>
        <v>4.0000000000000036E-3</v>
      </c>
      <c r="F4792" s="6">
        <f t="shared" si="748"/>
        <v>7.0000000000001172E-3</v>
      </c>
      <c r="G4792" t="str">
        <f t="shared" si="749"/>
        <v>Valle</v>
      </c>
      <c r="H4792" s="6">
        <f t="shared" si="750"/>
        <v>-3.0000000000001137E-3</v>
      </c>
      <c r="I4792" s="6">
        <f t="shared" si="751"/>
        <v>7.0000000000001172E-3</v>
      </c>
      <c r="K4792" s="15">
        <f t="shared" si="752"/>
        <v>-8.8177404262942776E-4</v>
      </c>
      <c r="L4792" s="15">
        <f t="shared" si="753"/>
        <v>4.8817740426294314E-3</v>
      </c>
      <c r="M4792" s="15">
        <f t="shared" si="747"/>
        <v>2.3831717803290503E-5</v>
      </c>
    </row>
    <row r="4793" spans="1:13" x14ac:dyDescent="0.35">
      <c r="A4793">
        <f t="shared" si="744"/>
        <v>2015</v>
      </c>
      <c r="B4793" s="1">
        <v>42136</v>
      </c>
      <c r="C4793">
        <v>3.153</v>
      </c>
      <c r="D4793" s="3">
        <f t="shared" si="745"/>
        <v>3.1650400000000007</v>
      </c>
      <c r="E4793" s="15">
        <f t="shared" si="746"/>
        <v>-9.9999999999988987E-4</v>
      </c>
      <c r="F4793" s="6">
        <f t="shared" si="748"/>
        <v>-4.9999999999998934E-3</v>
      </c>
      <c r="G4793" t="str">
        <f t="shared" si="749"/>
        <v>Pico</v>
      </c>
      <c r="H4793" s="6">
        <f t="shared" si="750"/>
        <v>4.0000000000000036E-3</v>
      </c>
      <c r="I4793" s="6">
        <f t="shared" si="751"/>
        <v>-4.9999999999998934E-3</v>
      </c>
      <c r="K4793" s="15">
        <f t="shared" si="752"/>
        <v>1.23197584173371E-3</v>
      </c>
      <c r="L4793" s="15">
        <f t="shared" si="753"/>
        <v>-2.2319758417336001E-3</v>
      </c>
      <c r="M4793" s="15">
        <f t="shared" si="747"/>
        <v>4.9817161580824125E-6</v>
      </c>
    </row>
    <row r="4794" spans="1:13" x14ac:dyDescent="0.35">
      <c r="A4794">
        <f t="shared" si="744"/>
        <v>2015</v>
      </c>
      <c r="B4794" s="1">
        <v>42137</v>
      </c>
      <c r="C4794">
        <v>3.153</v>
      </c>
      <c r="D4794" s="3">
        <f t="shared" si="745"/>
        <v>3.1656200000000005</v>
      </c>
      <c r="E4794" s="15">
        <f t="shared" si="746"/>
        <v>0</v>
      </c>
      <c r="F4794" s="6">
        <f t="shared" si="748"/>
        <v>9.9999999999988987E-4</v>
      </c>
      <c r="G4794" t="str">
        <f t="shared" si="749"/>
        <v>Valle</v>
      </c>
      <c r="H4794" s="6">
        <f t="shared" si="750"/>
        <v>-9.9999999999988987E-4</v>
      </c>
      <c r="I4794" s="6">
        <f t="shared" si="751"/>
        <v>9.9999999999988987E-4</v>
      </c>
      <c r="K4794" s="15">
        <f t="shared" si="752"/>
        <v>-3.3963037331718879E-4</v>
      </c>
      <c r="L4794" s="15">
        <f t="shared" si="753"/>
        <v>3.3963037331718879E-4</v>
      </c>
      <c r="M4794" s="15">
        <f t="shared" si="747"/>
        <v>1.1534879047957302E-7</v>
      </c>
    </row>
    <row r="4795" spans="1:13" x14ac:dyDescent="0.35">
      <c r="A4795">
        <f t="shared" si="744"/>
        <v>2015</v>
      </c>
      <c r="B4795" s="1">
        <v>42138</v>
      </c>
      <c r="C4795">
        <v>3.1509999999999998</v>
      </c>
      <c r="D4795" s="3">
        <f t="shared" si="745"/>
        <v>3.1663000000000006</v>
      </c>
      <c r="E4795" s="15">
        <f t="shared" si="746"/>
        <v>-2.0000000000002238E-3</v>
      </c>
      <c r="F4795" s="6">
        <f t="shared" si="748"/>
        <v>-2.0000000000002238E-3</v>
      </c>
      <c r="G4795" t="str">
        <f t="shared" si="749"/>
        <v>Pico</v>
      </c>
      <c r="H4795" s="6">
        <f t="shared" si="750"/>
        <v>0</v>
      </c>
      <c r="I4795" s="6">
        <f t="shared" si="751"/>
        <v>-2.0000000000002238E-3</v>
      </c>
      <c r="K4795" s="15">
        <f t="shared" si="752"/>
        <v>2.5977103113814377E-4</v>
      </c>
      <c r="L4795" s="15">
        <f t="shared" si="753"/>
        <v>-2.2597710311383678E-3</v>
      </c>
      <c r="M4795" s="15">
        <f t="shared" si="747"/>
        <v>5.1065651131721615E-6</v>
      </c>
    </row>
    <row r="4796" spans="1:13" x14ac:dyDescent="0.35">
      <c r="A4796">
        <f t="shared" si="744"/>
        <v>2015</v>
      </c>
      <c r="B4796" s="1">
        <v>42139</v>
      </c>
      <c r="C4796">
        <v>3.1480000000000001</v>
      </c>
      <c r="D4796" s="3">
        <f t="shared" si="745"/>
        <v>3.1671000000000009</v>
      </c>
      <c r="E4796" s="15">
        <f t="shared" si="746"/>
        <v>-2.9999999999996696E-3</v>
      </c>
      <c r="F4796" s="6">
        <f t="shared" si="748"/>
        <v>-9.9999999999944578E-4</v>
      </c>
      <c r="G4796" t="str">
        <f t="shared" si="749"/>
        <v/>
      </c>
      <c r="H4796" s="6">
        <f t="shared" si="750"/>
        <v>-2.0000000000002238E-3</v>
      </c>
      <c r="I4796" s="6">
        <f t="shared" si="751"/>
        <v>-9.9999999999944578E-4</v>
      </c>
      <c r="K4796" s="15">
        <f t="shared" si="752"/>
        <v>-3.5185136601947973E-4</v>
      </c>
      <c r="L4796" s="15">
        <f t="shared" si="753"/>
        <v>-2.6481486339801899E-3</v>
      </c>
      <c r="M4796" s="15">
        <f t="shared" si="747"/>
        <v>7.0126911876511457E-6</v>
      </c>
    </row>
    <row r="4797" spans="1:13" x14ac:dyDescent="0.35">
      <c r="A4797">
        <f t="shared" si="744"/>
        <v>2015</v>
      </c>
      <c r="B4797" s="1">
        <v>42142</v>
      </c>
      <c r="C4797">
        <v>3.1509999999999998</v>
      </c>
      <c r="D4797" s="3">
        <f t="shared" si="745"/>
        <v>3.1679600000000003</v>
      </c>
      <c r="E4797" s="15">
        <f t="shared" si="746"/>
        <v>2.9999999999996696E-3</v>
      </c>
      <c r="F4797" s="6">
        <f t="shared" si="748"/>
        <v>5.9999999999993392E-3</v>
      </c>
      <c r="G4797" t="str">
        <f t="shared" si="749"/>
        <v>Valle</v>
      </c>
      <c r="H4797" s="6">
        <f t="shared" si="750"/>
        <v>-2.9999999999996696E-3</v>
      </c>
      <c r="I4797" s="6">
        <f t="shared" si="751"/>
        <v>5.9999999999993392E-3</v>
      </c>
      <c r="K4797" s="15">
        <f t="shared" si="752"/>
        <v>-4.3238260108831994E-4</v>
      </c>
      <c r="L4797" s="15">
        <f t="shared" si="753"/>
        <v>3.4323826010879896E-3</v>
      </c>
      <c r="M4797" s="15">
        <f t="shared" si="747"/>
        <v>1.1781250320251553E-5</v>
      </c>
    </row>
    <row r="4798" spans="1:13" x14ac:dyDescent="0.35">
      <c r="A4798">
        <f t="shared" si="744"/>
        <v>2015</v>
      </c>
      <c r="B4798" s="1">
        <v>42143</v>
      </c>
      <c r="C4798">
        <v>3.1549999999999998</v>
      </c>
      <c r="D4798" s="3">
        <f t="shared" si="745"/>
        <v>3.1687600000000002</v>
      </c>
      <c r="E4798" s="15">
        <f t="shared" si="746"/>
        <v>4.0000000000000036E-3</v>
      </c>
      <c r="F4798" s="6">
        <f t="shared" si="748"/>
        <v>1.000000000000334E-3</v>
      </c>
      <c r="G4798" t="str">
        <f t="shared" si="749"/>
        <v/>
      </c>
      <c r="H4798" s="6">
        <f t="shared" si="750"/>
        <v>2.9999999999996696E-3</v>
      </c>
      <c r="I4798" s="6">
        <f t="shared" si="751"/>
        <v>1.000000000000334E-3</v>
      </c>
      <c r="K4798" s="15">
        <f t="shared" si="752"/>
        <v>7.6855911943150552E-4</v>
      </c>
      <c r="L4798" s="15">
        <f t="shared" si="753"/>
        <v>3.2314408805684978E-3</v>
      </c>
      <c r="M4798" s="15">
        <f t="shared" si="747"/>
        <v>1.0442210164609309E-5</v>
      </c>
    </row>
    <row r="4799" spans="1:13" x14ac:dyDescent="0.35">
      <c r="A4799">
        <f t="shared" si="744"/>
        <v>2015</v>
      </c>
      <c r="B4799" s="1">
        <v>42144</v>
      </c>
      <c r="C4799">
        <v>3.1579999999999999</v>
      </c>
      <c r="D4799" s="3">
        <f t="shared" si="745"/>
        <v>3.169480000000001</v>
      </c>
      <c r="E4799" s="15">
        <f t="shared" si="746"/>
        <v>3.0000000000001137E-3</v>
      </c>
      <c r="F4799" s="6">
        <f t="shared" si="748"/>
        <v>-9.9999999999988987E-4</v>
      </c>
      <c r="G4799" t="str">
        <f t="shared" si="749"/>
        <v>Pico</v>
      </c>
      <c r="H4799" s="6">
        <f t="shared" si="750"/>
        <v>4.0000000000000036E-3</v>
      </c>
      <c r="I4799" s="6">
        <f t="shared" si="751"/>
        <v>-9.9999999999988987E-4</v>
      </c>
      <c r="K4799" s="15">
        <f t="shared" si="752"/>
        <v>7.9660860770922428E-4</v>
      </c>
      <c r="L4799" s="15">
        <f t="shared" si="753"/>
        <v>2.2033913922908893E-3</v>
      </c>
      <c r="M4799" s="15">
        <f t="shared" si="747"/>
        <v>4.8549336276215833E-6</v>
      </c>
    </row>
    <row r="4800" spans="1:13" x14ac:dyDescent="0.35">
      <c r="A4800">
        <f t="shared" si="744"/>
        <v>2015</v>
      </c>
      <c r="B4800" s="1">
        <v>42145</v>
      </c>
      <c r="C4800">
        <v>3.1509999999999998</v>
      </c>
      <c r="D4800" s="3">
        <f t="shared" si="745"/>
        <v>3.1701400000000008</v>
      </c>
      <c r="E4800" s="15">
        <f t="shared" si="746"/>
        <v>-7.0000000000001172E-3</v>
      </c>
      <c r="F4800" s="6">
        <f t="shared" si="748"/>
        <v>-1.0000000000000231E-2</v>
      </c>
      <c r="G4800" t="str">
        <f t="shared" si="749"/>
        <v/>
      </c>
      <c r="H4800" s="6">
        <f t="shared" si="750"/>
        <v>3.0000000000001137E-3</v>
      </c>
      <c r="I4800" s="6">
        <f t="shared" si="751"/>
        <v>-1.0000000000000231E-2</v>
      </c>
      <c r="K4800" s="15">
        <f t="shared" si="752"/>
        <v>7.060172059800765E-4</v>
      </c>
      <c r="L4800" s="15">
        <f t="shared" si="753"/>
        <v>-7.7060172059801937E-3</v>
      </c>
      <c r="M4800" s="15">
        <f t="shared" si="747"/>
        <v>5.938270117886279E-5</v>
      </c>
    </row>
    <row r="4801" spans="1:13" x14ac:dyDescent="0.35">
      <c r="A4801">
        <f t="shared" si="744"/>
        <v>2015</v>
      </c>
      <c r="B4801" s="1">
        <v>42146</v>
      </c>
      <c r="C4801">
        <v>3.1480000000000001</v>
      </c>
      <c r="D4801" s="3">
        <f t="shared" si="745"/>
        <v>3.1709800000000015</v>
      </c>
      <c r="E4801" s="15">
        <f t="shared" si="746"/>
        <v>-2.9999999999996696E-3</v>
      </c>
      <c r="F4801" s="6">
        <f t="shared" si="748"/>
        <v>4.0000000000004476E-3</v>
      </c>
      <c r="G4801" t="str">
        <f t="shared" si="749"/>
        <v>Valle</v>
      </c>
      <c r="H4801" s="6">
        <f t="shared" si="750"/>
        <v>-7.0000000000001172E-3</v>
      </c>
      <c r="I4801" s="6">
        <f t="shared" si="751"/>
        <v>4.0000000000004476E-3</v>
      </c>
      <c r="K4801" s="15">
        <f t="shared" si="752"/>
        <v>-1.3423019010428642E-3</v>
      </c>
      <c r="L4801" s="15">
        <f t="shared" si="753"/>
        <v>-1.6576980989568054E-3</v>
      </c>
      <c r="M4801" s="15">
        <f t="shared" si="747"/>
        <v>2.7479629872850066E-6</v>
      </c>
    </row>
    <row r="4802" spans="1:13" x14ac:dyDescent="0.35">
      <c r="A4802">
        <f t="shared" si="744"/>
        <v>2015</v>
      </c>
      <c r="B4802" s="1">
        <v>42149</v>
      </c>
      <c r="C4802">
        <v>3.1509999999999998</v>
      </c>
      <c r="D4802" s="3">
        <f t="shared" si="745"/>
        <v>3.1718600000000015</v>
      </c>
      <c r="E4802" s="15">
        <f t="shared" si="746"/>
        <v>2.9999999999996696E-3</v>
      </c>
      <c r="F4802" s="6">
        <f t="shared" si="748"/>
        <v>5.9999999999993392E-3</v>
      </c>
      <c r="G4802" t="str">
        <f t="shared" si="749"/>
        <v/>
      </c>
      <c r="H4802" s="6">
        <f t="shared" si="750"/>
        <v>-2.9999999999996696E-3</v>
      </c>
      <c r="I4802" s="6">
        <f t="shared" si="751"/>
        <v>5.9999999999993392E-3</v>
      </c>
      <c r="K4802" s="15">
        <f t="shared" si="752"/>
        <v>-2.6935279684122277E-4</v>
      </c>
      <c r="L4802" s="15">
        <f t="shared" si="753"/>
        <v>3.2693527968408924E-3</v>
      </c>
      <c r="M4802" s="15">
        <f t="shared" si="747"/>
        <v>1.0688667710211366E-5</v>
      </c>
    </row>
    <row r="4803" spans="1:13" x14ac:dyDescent="0.35">
      <c r="A4803">
        <f t="shared" si="744"/>
        <v>2015</v>
      </c>
      <c r="B4803" s="1">
        <v>42150</v>
      </c>
      <c r="C4803">
        <v>3.1549999999999998</v>
      </c>
      <c r="D4803" s="3">
        <f t="shared" si="745"/>
        <v>3.1727000000000016</v>
      </c>
      <c r="E4803" s="15">
        <f t="shared" si="746"/>
        <v>4.0000000000000036E-3</v>
      </c>
      <c r="F4803" s="6">
        <f t="shared" si="748"/>
        <v>1.000000000000334E-3</v>
      </c>
      <c r="G4803" t="str">
        <f t="shared" si="749"/>
        <v/>
      </c>
      <c r="H4803" s="6">
        <f t="shared" si="750"/>
        <v>2.9999999999996696E-3</v>
      </c>
      <c r="I4803" s="6">
        <f t="shared" si="751"/>
        <v>1.000000000000334E-3</v>
      </c>
      <c r="K4803" s="15">
        <f t="shared" si="752"/>
        <v>6.3125267639818562E-4</v>
      </c>
      <c r="L4803" s="15">
        <f t="shared" si="753"/>
        <v>3.3687473236018181E-3</v>
      </c>
      <c r="M4803" s="15">
        <f t="shared" si="747"/>
        <v>1.1348458530274412E-5</v>
      </c>
    </row>
    <row r="4804" spans="1:13" x14ac:dyDescent="0.35">
      <c r="A4804">
        <f t="shared" si="744"/>
        <v>2015</v>
      </c>
      <c r="B4804" s="1">
        <v>42151</v>
      </c>
      <c r="C4804">
        <v>3.1560000000000001</v>
      </c>
      <c r="D4804" s="3">
        <f t="shared" si="745"/>
        <v>3.1734800000000005</v>
      </c>
      <c r="E4804" s="15">
        <f t="shared" si="746"/>
        <v>1.000000000000334E-3</v>
      </c>
      <c r="F4804" s="6">
        <f t="shared" si="748"/>
        <v>-2.9999999999996696E-3</v>
      </c>
      <c r="G4804" t="str">
        <f t="shared" si="749"/>
        <v>Pico</v>
      </c>
      <c r="H4804" s="6">
        <f t="shared" si="750"/>
        <v>4.0000000000000036E-3</v>
      </c>
      <c r="I4804" s="6">
        <f t="shared" si="751"/>
        <v>-2.9999999999996696E-3</v>
      </c>
      <c r="K4804" s="15">
        <f t="shared" si="752"/>
        <v>8.4561828351193476E-4</v>
      </c>
      <c r="L4804" s="15">
        <f t="shared" si="753"/>
        <v>1.5438171648839919E-4</v>
      </c>
      <c r="M4804" s="15">
        <f t="shared" si="747"/>
        <v>2.3833714385904467E-8</v>
      </c>
    </row>
    <row r="4805" spans="1:13" x14ac:dyDescent="0.35">
      <c r="A4805">
        <f t="shared" si="744"/>
        <v>2015</v>
      </c>
      <c r="B4805" s="1">
        <v>42152</v>
      </c>
      <c r="C4805">
        <v>3.1579999999999999</v>
      </c>
      <c r="D4805" s="3">
        <f t="shared" si="745"/>
        <v>3.1744000000000003</v>
      </c>
      <c r="E4805" s="15">
        <f t="shared" si="746"/>
        <v>1.9999999999997797E-3</v>
      </c>
      <c r="F4805" s="6">
        <f t="shared" si="748"/>
        <v>9.9999999999944578E-4</v>
      </c>
      <c r="G4805" t="str">
        <f t="shared" si="749"/>
        <v>Valle</v>
      </c>
      <c r="H4805" s="6">
        <f t="shared" si="750"/>
        <v>1.000000000000334E-3</v>
      </c>
      <c r="I4805" s="6">
        <f t="shared" si="751"/>
        <v>9.9999999999944578E-4</v>
      </c>
      <c r="K4805" s="15">
        <f t="shared" si="752"/>
        <v>2.9771903523103586E-4</v>
      </c>
      <c r="L4805" s="15">
        <f t="shared" si="753"/>
        <v>1.7022809647687439E-3</v>
      </c>
      <c r="M4805" s="15">
        <f t="shared" si="747"/>
        <v>2.8977604830140056E-6</v>
      </c>
    </row>
    <row r="4806" spans="1:13" x14ac:dyDescent="0.35">
      <c r="A4806">
        <f t="shared" ref="A4806:A4869" si="754">YEAR(B4806)</f>
        <v>2015</v>
      </c>
      <c r="B4806" s="1">
        <v>42153</v>
      </c>
      <c r="C4806">
        <v>3.1579999999999999</v>
      </c>
      <c r="D4806" s="3">
        <f t="shared" ref="D4806:D4869" si="755">AVERAGE(C4806:C4855)</f>
        <v>3.1753400000000012</v>
      </c>
      <c r="E4806" s="15">
        <f t="shared" si="746"/>
        <v>0</v>
      </c>
      <c r="F4806" s="6">
        <f t="shared" si="748"/>
        <v>-1.9999999999997797E-3</v>
      </c>
      <c r="G4806" t="str">
        <f t="shared" si="749"/>
        <v>Pico</v>
      </c>
      <c r="H4806" s="6">
        <f t="shared" si="750"/>
        <v>1.9999999999997797E-3</v>
      </c>
      <c r="I4806" s="6">
        <f t="shared" si="751"/>
        <v>-1.9999999999997797E-3</v>
      </c>
      <c r="K4806" s="15">
        <f t="shared" si="752"/>
        <v>5.5139079093974297E-4</v>
      </c>
      <c r="L4806" s="15">
        <f t="shared" si="753"/>
        <v>-5.5139079093974297E-4</v>
      </c>
      <c r="M4806" s="15">
        <f t="shared" si="747"/>
        <v>3.0403180433315535E-7</v>
      </c>
    </row>
    <row r="4807" spans="1:13" x14ac:dyDescent="0.35">
      <c r="A4807">
        <f t="shared" si="754"/>
        <v>2015</v>
      </c>
      <c r="B4807" s="1">
        <v>42156</v>
      </c>
      <c r="C4807">
        <v>3.1579999999999999</v>
      </c>
      <c r="D4807" s="3">
        <f t="shared" si="755"/>
        <v>3.1762400000000008</v>
      </c>
      <c r="E4807" s="15">
        <f t="shared" ref="E4807:E4870" si="756">C4807-C4806</f>
        <v>0</v>
      </c>
      <c r="F4807" s="6">
        <f t="shared" si="748"/>
        <v>0</v>
      </c>
      <c r="G4807" t="str">
        <f t="shared" si="749"/>
        <v/>
      </c>
      <c r="H4807" s="6">
        <f t="shared" si="750"/>
        <v>0</v>
      </c>
      <c r="I4807" s="6">
        <f t="shared" si="751"/>
        <v>0</v>
      </c>
      <c r="K4807" s="15">
        <f t="shared" si="752"/>
        <v>4.1036753975111144E-5</v>
      </c>
      <c r="L4807" s="15">
        <f t="shared" si="753"/>
        <v>-4.1036753975111144E-5</v>
      </c>
      <c r="M4807" s="15">
        <f t="shared" ref="M4807:M4870" si="757">L4807^2</f>
        <v>1.6840151768138003E-9</v>
      </c>
    </row>
    <row r="4808" spans="1:13" x14ac:dyDescent="0.35">
      <c r="A4808">
        <f t="shared" si="754"/>
        <v>2015</v>
      </c>
      <c r="B4808" s="1">
        <v>42157</v>
      </c>
      <c r="C4808">
        <v>3.157</v>
      </c>
      <c r="D4808" s="3">
        <f t="shared" si="755"/>
        <v>3.1771000000000011</v>
      </c>
      <c r="E4808" s="15">
        <f t="shared" si="756"/>
        <v>-9.9999999999988987E-4</v>
      </c>
      <c r="F4808" s="6">
        <f t="shared" ref="F4808:F4871" si="758">E4808-E4807</f>
        <v>-9.9999999999988987E-4</v>
      </c>
      <c r="G4808" t="str">
        <f t="shared" ref="G4808:G4871" si="759">IF(AND(F4807&gt;0,F4808&lt;0),"Pico",IF(AND(F4807&lt;0,F4808&gt;0),"Valle",""))</f>
        <v/>
      </c>
      <c r="H4808" s="6">
        <f t="shared" ref="H4808:H4871" si="760">E4807</f>
        <v>0</v>
      </c>
      <c r="I4808" s="6">
        <f t="shared" ref="I4808:I4871" si="761">E4808-H4808</f>
        <v>-9.9999999999988987E-4</v>
      </c>
      <c r="K4808" s="15">
        <f t="shared" si="752"/>
        <v>1.529409311324192E-4</v>
      </c>
      <c r="L4808" s="15">
        <f t="shared" si="753"/>
        <v>-1.1529409311323091E-3</v>
      </c>
      <c r="M4808" s="15">
        <f t="shared" si="757"/>
        <v>1.329272790680236E-6</v>
      </c>
    </row>
    <row r="4809" spans="1:13" x14ac:dyDescent="0.35">
      <c r="A4809">
        <f t="shared" si="754"/>
        <v>2015</v>
      </c>
      <c r="B4809" s="1">
        <v>42158</v>
      </c>
      <c r="C4809">
        <v>3.1539999999999999</v>
      </c>
      <c r="D4809" s="3">
        <f t="shared" si="755"/>
        <v>3.1782800000000013</v>
      </c>
      <c r="E4809" s="15">
        <f t="shared" si="756"/>
        <v>-3.0000000000001137E-3</v>
      </c>
      <c r="F4809" s="6">
        <f t="shared" si="758"/>
        <v>-2.0000000000002238E-3</v>
      </c>
      <c r="G4809" t="str">
        <f t="shared" si="759"/>
        <v/>
      </c>
      <c r="H4809" s="6">
        <f t="shared" si="760"/>
        <v>-9.9999999999988987E-4</v>
      </c>
      <c r="I4809" s="6">
        <f t="shared" si="761"/>
        <v>-2.0000000000002238E-3</v>
      </c>
      <c r="K4809" s="15">
        <f t="shared" si="752"/>
        <v>-1.0579803611729521E-4</v>
      </c>
      <c r="L4809" s="15">
        <f t="shared" si="753"/>
        <v>-2.8942019638828185E-3</v>
      </c>
      <c r="M4809" s="15">
        <f t="shared" si="757"/>
        <v>8.3764050077431639E-6</v>
      </c>
    </row>
    <row r="4810" spans="1:13" x14ac:dyDescent="0.35">
      <c r="A4810">
        <f t="shared" si="754"/>
        <v>2015</v>
      </c>
      <c r="B4810" s="1">
        <v>42159</v>
      </c>
      <c r="C4810">
        <v>3.149</v>
      </c>
      <c r="D4810" s="3">
        <f t="shared" si="755"/>
        <v>3.1797800000000018</v>
      </c>
      <c r="E4810" s="15">
        <f t="shared" si="756"/>
        <v>-4.9999999999998934E-3</v>
      </c>
      <c r="F4810" s="6">
        <f t="shared" si="758"/>
        <v>-1.9999999999997797E-3</v>
      </c>
      <c r="G4810" t="str">
        <f t="shared" si="759"/>
        <v/>
      </c>
      <c r="H4810" s="6">
        <f t="shared" si="760"/>
        <v>-3.0000000000001137E-3</v>
      </c>
      <c r="I4810" s="6">
        <f t="shared" si="761"/>
        <v>-1.9999999999997797E-3</v>
      </c>
      <c r="K4810" s="15">
        <f t="shared" si="752"/>
        <v>-4.698575500463351E-4</v>
      </c>
      <c r="L4810" s="15">
        <f t="shared" si="753"/>
        <v>-4.5301424499535579E-3</v>
      </c>
      <c r="M4810" s="15">
        <f t="shared" si="757"/>
        <v>2.0522190616871223E-5</v>
      </c>
    </row>
    <row r="4811" spans="1:13" x14ac:dyDescent="0.35">
      <c r="A4811">
        <f t="shared" si="754"/>
        <v>2015</v>
      </c>
      <c r="B4811" s="1">
        <v>42160</v>
      </c>
      <c r="C4811">
        <v>3.153</v>
      </c>
      <c r="D4811" s="3">
        <f t="shared" si="755"/>
        <v>3.1814600000000013</v>
      </c>
      <c r="E4811" s="15">
        <f t="shared" si="756"/>
        <v>4.0000000000000036E-3</v>
      </c>
      <c r="F4811" s="6">
        <f t="shared" si="758"/>
        <v>8.999999999999897E-3</v>
      </c>
      <c r="G4811" t="str">
        <f t="shared" si="759"/>
        <v>Valle</v>
      </c>
      <c r="H4811" s="6">
        <f t="shared" si="760"/>
        <v>-4.9999999999998934E-3</v>
      </c>
      <c r="I4811" s="6">
        <f t="shared" si="761"/>
        <v>8.999999999999897E-3</v>
      </c>
      <c r="K4811" s="15">
        <f t="shared" si="752"/>
        <v>-8.4427290691007858E-4</v>
      </c>
      <c r="L4811" s="15">
        <f t="shared" si="753"/>
        <v>4.8442729069100819E-3</v>
      </c>
      <c r="M4811" s="15">
        <f t="shared" si="757"/>
        <v>2.3466979996623055E-5</v>
      </c>
    </row>
    <row r="4812" spans="1:13" x14ac:dyDescent="0.35">
      <c r="A4812">
        <f t="shared" si="754"/>
        <v>2015</v>
      </c>
      <c r="B4812" s="1">
        <v>42163</v>
      </c>
      <c r="C4812">
        <v>3.1539999999999999</v>
      </c>
      <c r="D4812" s="3">
        <f t="shared" si="755"/>
        <v>3.183180000000001</v>
      </c>
      <c r="E4812" s="15">
        <f t="shared" si="756"/>
        <v>9.9999999999988987E-4</v>
      </c>
      <c r="F4812" s="6">
        <f t="shared" si="758"/>
        <v>-3.0000000000001137E-3</v>
      </c>
      <c r="G4812" t="str">
        <f t="shared" si="759"/>
        <v>Pico</v>
      </c>
      <c r="H4812" s="6">
        <f t="shared" si="760"/>
        <v>4.0000000000000036E-3</v>
      </c>
      <c r="I4812" s="6">
        <f t="shared" si="761"/>
        <v>-3.0000000000001137E-3</v>
      </c>
      <c r="K4812" s="15">
        <f t="shared" si="752"/>
        <v>1.0161529201971166E-3</v>
      </c>
      <c r="L4812" s="15">
        <f t="shared" si="753"/>
        <v>-1.6152920197226757E-5</v>
      </c>
      <c r="M4812" s="15">
        <f t="shared" si="757"/>
        <v>2.6091683089797611E-10</v>
      </c>
    </row>
    <row r="4813" spans="1:13" x14ac:dyDescent="0.35">
      <c r="A4813">
        <f t="shared" si="754"/>
        <v>2015</v>
      </c>
      <c r="B4813" s="1">
        <v>42164</v>
      </c>
      <c r="C4813">
        <v>3.153</v>
      </c>
      <c r="D4813" s="3">
        <f t="shared" si="755"/>
        <v>3.1850000000000009</v>
      </c>
      <c r="E4813" s="15">
        <f t="shared" si="756"/>
        <v>-9.9999999999988987E-4</v>
      </c>
      <c r="F4813" s="6">
        <f t="shared" si="758"/>
        <v>-1.9999999999997797E-3</v>
      </c>
      <c r="G4813" t="str">
        <f t="shared" si="759"/>
        <v/>
      </c>
      <c r="H4813" s="6">
        <f t="shared" si="760"/>
        <v>9.9999999999988987E-4</v>
      </c>
      <c r="I4813" s="6">
        <f t="shared" si="761"/>
        <v>-1.9999999999997797E-3</v>
      </c>
      <c r="K4813" s="15">
        <f t="shared" si="752"/>
        <v>1.1848877567229694E-4</v>
      </c>
      <c r="L4813" s="15">
        <f t="shared" si="753"/>
        <v>-1.1184887756721868E-3</v>
      </c>
      <c r="M4813" s="15">
        <f t="shared" si="757"/>
        <v>1.2510171413046674E-6</v>
      </c>
    </row>
    <row r="4814" spans="1:13" x14ac:dyDescent="0.35">
      <c r="A4814">
        <f t="shared" si="754"/>
        <v>2015</v>
      </c>
      <c r="B4814" s="1">
        <v>42165</v>
      </c>
      <c r="C4814">
        <v>3.1539999999999999</v>
      </c>
      <c r="D4814" s="3">
        <f t="shared" si="755"/>
        <v>3.1869200000000011</v>
      </c>
      <c r="E4814" s="15">
        <f t="shared" si="756"/>
        <v>9.9999999999988987E-4</v>
      </c>
      <c r="F4814" s="6">
        <f t="shared" si="758"/>
        <v>1.9999999999997797E-3</v>
      </c>
      <c r="G4814" t="str">
        <f t="shared" si="759"/>
        <v>Valle</v>
      </c>
      <c r="H4814" s="6">
        <f t="shared" si="760"/>
        <v>-9.9999999999988987E-4</v>
      </c>
      <c r="I4814" s="6">
        <f t="shared" si="761"/>
        <v>1.9999999999997797E-3</v>
      </c>
      <c r="K4814" s="15">
        <f t="shared" ref="K4814:K4877" si="762">$P$5+$P$6*E4813+$P$7*E4812+$P$8*E4811+$P$9*L4813+$P$10*L4812+$P$11*L4811</f>
        <v>1.4407623519838164E-5</v>
      </c>
      <c r="L4814" s="15">
        <f t="shared" ref="L4814:L4877" si="763">E4814-K4814</f>
        <v>9.8559237648005176E-4</v>
      </c>
      <c r="M4814" s="15">
        <f t="shared" si="757"/>
        <v>9.7139233257559601E-7</v>
      </c>
    </row>
    <row r="4815" spans="1:13" x14ac:dyDescent="0.35">
      <c r="A4815">
        <f t="shared" si="754"/>
        <v>2015</v>
      </c>
      <c r="B4815" s="1">
        <v>42166</v>
      </c>
      <c r="C4815">
        <v>3.1549999999999998</v>
      </c>
      <c r="D4815" s="3">
        <f t="shared" si="755"/>
        <v>3.1889200000000004</v>
      </c>
      <c r="E4815" s="15">
        <f t="shared" si="756"/>
        <v>9.9999999999988987E-4</v>
      </c>
      <c r="F4815" s="6">
        <f t="shared" si="758"/>
        <v>0</v>
      </c>
      <c r="G4815" t="str">
        <f t="shared" si="759"/>
        <v/>
      </c>
      <c r="H4815" s="6">
        <f t="shared" si="760"/>
        <v>9.9999999999988987E-4</v>
      </c>
      <c r="I4815" s="6">
        <f t="shared" si="761"/>
        <v>0</v>
      </c>
      <c r="K4815" s="15">
        <f t="shared" si="762"/>
        <v>3.2950231210724274E-4</v>
      </c>
      <c r="L4815" s="15">
        <f t="shared" si="763"/>
        <v>6.7049768789264707E-4</v>
      </c>
      <c r="M4815" s="15">
        <f t="shared" si="757"/>
        <v>4.4956714946938559E-7</v>
      </c>
    </row>
    <row r="4816" spans="1:13" x14ac:dyDescent="0.35">
      <c r="A4816">
        <f t="shared" si="754"/>
        <v>2015</v>
      </c>
      <c r="B4816" s="1">
        <v>42167</v>
      </c>
      <c r="C4816">
        <v>3.1560000000000001</v>
      </c>
      <c r="D4816" s="3">
        <f t="shared" si="755"/>
        <v>3.1911199999999997</v>
      </c>
      <c r="E4816" s="15">
        <f t="shared" si="756"/>
        <v>1.000000000000334E-3</v>
      </c>
      <c r="F4816" s="6">
        <f t="shared" si="758"/>
        <v>4.4408920985006262E-16</v>
      </c>
      <c r="G4816" t="str">
        <f t="shared" si="759"/>
        <v/>
      </c>
      <c r="H4816" s="6">
        <f t="shared" si="760"/>
        <v>9.9999999999988987E-4</v>
      </c>
      <c r="I4816" s="6">
        <f t="shared" si="761"/>
        <v>4.4408920985006262E-16</v>
      </c>
      <c r="K4816" s="15">
        <f t="shared" si="762"/>
        <v>2.5642444766484237E-4</v>
      </c>
      <c r="L4816" s="15">
        <f t="shared" si="763"/>
        <v>7.4357555233549159E-4</v>
      </c>
      <c r="M4816" s="15">
        <f t="shared" si="757"/>
        <v>5.5290460203103137E-7</v>
      </c>
    </row>
    <row r="4817" spans="1:13" x14ac:dyDescent="0.35">
      <c r="A4817">
        <f t="shared" si="754"/>
        <v>2015</v>
      </c>
      <c r="B4817" s="1">
        <v>42170</v>
      </c>
      <c r="C4817">
        <v>3.1579999999999999</v>
      </c>
      <c r="D4817" s="3">
        <f t="shared" si="755"/>
        <v>3.1934800000000005</v>
      </c>
      <c r="E4817" s="15">
        <f t="shared" si="756"/>
        <v>1.9999999999997797E-3</v>
      </c>
      <c r="F4817" s="6">
        <f t="shared" si="758"/>
        <v>9.9999999999944578E-4</v>
      </c>
      <c r="G4817" t="str">
        <f t="shared" si="759"/>
        <v/>
      </c>
      <c r="H4817" s="6">
        <f t="shared" si="760"/>
        <v>1.000000000000334E-3</v>
      </c>
      <c r="I4817" s="6">
        <f t="shared" si="761"/>
        <v>9.9999999999944578E-4</v>
      </c>
      <c r="K4817" s="15">
        <f t="shared" si="762"/>
        <v>3.2341432282401877E-4</v>
      </c>
      <c r="L4817" s="15">
        <f t="shared" si="763"/>
        <v>1.676585677175761E-3</v>
      </c>
      <c r="M4817" s="15">
        <f t="shared" si="757"/>
        <v>2.810939532910905E-6</v>
      </c>
    </row>
    <row r="4818" spans="1:13" x14ac:dyDescent="0.35">
      <c r="A4818">
        <f t="shared" si="754"/>
        <v>2015</v>
      </c>
      <c r="B4818" s="1">
        <v>42171</v>
      </c>
      <c r="C4818">
        <v>3.1619999999999999</v>
      </c>
      <c r="D4818" s="3">
        <f t="shared" si="755"/>
        <v>3.1959</v>
      </c>
      <c r="E4818" s="15">
        <f t="shared" si="756"/>
        <v>4.0000000000000036E-3</v>
      </c>
      <c r="F4818" s="6">
        <f t="shared" si="758"/>
        <v>2.0000000000002238E-3</v>
      </c>
      <c r="G4818" t="str">
        <f t="shared" si="759"/>
        <v/>
      </c>
      <c r="H4818" s="6">
        <f t="shared" si="760"/>
        <v>1.9999999999997797E-3</v>
      </c>
      <c r="I4818" s="6">
        <f t="shared" si="761"/>
        <v>2.0000000000002238E-3</v>
      </c>
      <c r="K4818" s="15">
        <f t="shared" si="762"/>
        <v>5.0837755134521012E-4</v>
      </c>
      <c r="L4818" s="15">
        <f t="shared" si="763"/>
        <v>3.4916224486547937E-3</v>
      </c>
      <c r="M4818" s="15">
        <f t="shared" si="757"/>
        <v>1.2191427323950097E-5</v>
      </c>
    </row>
    <row r="4819" spans="1:13" x14ac:dyDescent="0.35">
      <c r="A4819">
        <f t="shared" si="754"/>
        <v>2015</v>
      </c>
      <c r="B4819" s="1">
        <v>42172</v>
      </c>
      <c r="C4819">
        <v>3.165</v>
      </c>
      <c r="D4819" s="3">
        <f t="shared" si="755"/>
        <v>3.1982799999999996</v>
      </c>
      <c r="E4819" s="15">
        <f t="shared" si="756"/>
        <v>3.0000000000001137E-3</v>
      </c>
      <c r="F4819" s="6">
        <f t="shared" si="758"/>
        <v>-9.9999999999988987E-4</v>
      </c>
      <c r="G4819" t="str">
        <f t="shared" si="759"/>
        <v>Pico</v>
      </c>
      <c r="H4819" s="6">
        <f t="shared" si="760"/>
        <v>4.0000000000000036E-3</v>
      </c>
      <c r="I4819" s="6">
        <f t="shared" si="761"/>
        <v>-9.9999999999988987E-4</v>
      </c>
      <c r="K4819" s="15">
        <f t="shared" si="762"/>
        <v>8.8679313114839356E-4</v>
      </c>
      <c r="L4819" s="15">
        <f t="shared" si="763"/>
        <v>2.11320686885172E-3</v>
      </c>
      <c r="M4819" s="15">
        <f t="shared" si="757"/>
        <v>4.4656432705620908E-6</v>
      </c>
    </row>
    <row r="4820" spans="1:13" x14ac:dyDescent="0.35">
      <c r="A4820">
        <f t="shared" si="754"/>
        <v>2015</v>
      </c>
      <c r="B4820" s="1">
        <v>42173</v>
      </c>
      <c r="C4820">
        <v>3.1629999999999998</v>
      </c>
      <c r="D4820" s="3">
        <f t="shared" si="755"/>
        <v>3.2010799999999993</v>
      </c>
      <c r="E4820" s="15">
        <f t="shared" si="756"/>
        <v>-2.0000000000002238E-3</v>
      </c>
      <c r="F4820" s="6">
        <f t="shared" si="758"/>
        <v>-5.0000000000003375E-3</v>
      </c>
      <c r="G4820" t="str">
        <f t="shared" si="759"/>
        <v/>
      </c>
      <c r="H4820" s="6">
        <f t="shared" si="760"/>
        <v>3.0000000000001137E-3</v>
      </c>
      <c r="I4820" s="6">
        <f t="shared" si="761"/>
        <v>-5.0000000000003375E-3</v>
      </c>
      <c r="K4820" s="15">
        <f t="shared" si="762"/>
        <v>6.4893252687664839E-4</v>
      </c>
      <c r="L4820" s="15">
        <f t="shared" si="763"/>
        <v>-2.6489325268768721E-3</v>
      </c>
      <c r="M4820" s="15">
        <f t="shared" si="757"/>
        <v>7.0168435319462907E-6</v>
      </c>
    </row>
    <row r="4821" spans="1:13" x14ac:dyDescent="0.35">
      <c r="A4821">
        <f t="shared" si="754"/>
        <v>2015</v>
      </c>
      <c r="B4821" s="1">
        <v>42174</v>
      </c>
      <c r="C4821">
        <v>3.1669999999999998</v>
      </c>
      <c r="D4821" s="3">
        <f t="shared" si="755"/>
        <v>3.2034399999999992</v>
      </c>
      <c r="E4821" s="15">
        <f t="shared" si="756"/>
        <v>4.0000000000000036E-3</v>
      </c>
      <c r="F4821" s="6">
        <f t="shared" si="758"/>
        <v>6.0000000000002274E-3</v>
      </c>
      <c r="G4821" t="str">
        <f t="shared" si="759"/>
        <v>Valle</v>
      </c>
      <c r="H4821" s="6">
        <f t="shared" si="760"/>
        <v>-2.0000000000002238E-3</v>
      </c>
      <c r="I4821" s="6">
        <f t="shared" si="761"/>
        <v>6.0000000000002274E-3</v>
      </c>
      <c r="K4821" s="15">
        <f t="shared" si="762"/>
        <v>-3.0820513882322341E-4</v>
      </c>
      <c r="L4821" s="15">
        <f t="shared" si="763"/>
        <v>4.3082051388232271E-3</v>
      </c>
      <c r="M4821" s="15">
        <f t="shared" si="757"/>
        <v>1.8560631518182863E-5</v>
      </c>
    </row>
    <row r="4822" spans="1:13" x14ac:dyDescent="0.35">
      <c r="A4822">
        <f t="shared" si="754"/>
        <v>2015</v>
      </c>
      <c r="B4822" s="1">
        <v>42177</v>
      </c>
      <c r="C4822">
        <v>3.1739999999999999</v>
      </c>
      <c r="D4822" s="3">
        <f t="shared" si="755"/>
        <v>3.2051999999999996</v>
      </c>
      <c r="E4822" s="15">
        <f t="shared" si="756"/>
        <v>7.0000000000001172E-3</v>
      </c>
      <c r="F4822" s="6">
        <f t="shared" si="758"/>
        <v>3.0000000000001137E-3</v>
      </c>
      <c r="G4822" t="str">
        <f t="shared" si="759"/>
        <v/>
      </c>
      <c r="H4822" s="6">
        <f t="shared" si="760"/>
        <v>4.0000000000000036E-3</v>
      </c>
      <c r="I4822" s="6">
        <f t="shared" si="761"/>
        <v>3.0000000000001137E-3</v>
      </c>
      <c r="K4822" s="15">
        <f t="shared" si="762"/>
        <v>1.0204829337898404E-3</v>
      </c>
      <c r="L4822" s="15">
        <f t="shared" si="763"/>
        <v>5.979517066210277E-3</v>
      </c>
      <c r="M4822" s="15">
        <f t="shared" si="757"/>
        <v>3.5754624345099956E-5</v>
      </c>
    </row>
    <row r="4823" spans="1:13" x14ac:dyDescent="0.35">
      <c r="A4823">
        <f t="shared" si="754"/>
        <v>2015</v>
      </c>
      <c r="B4823" s="1">
        <v>42178</v>
      </c>
      <c r="C4823">
        <v>3.18</v>
      </c>
      <c r="D4823" s="3">
        <f t="shared" si="755"/>
        <v>3.2064600000000003</v>
      </c>
      <c r="E4823" s="15">
        <f t="shared" si="756"/>
        <v>6.0000000000002274E-3</v>
      </c>
      <c r="F4823" s="6">
        <f t="shared" si="758"/>
        <v>-9.9999999999988987E-4</v>
      </c>
      <c r="G4823" t="str">
        <f t="shared" si="759"/>
        <v>Pico</v>
      </c>
      <c r="H4823" s="6">
        <f t="shared" si="760"/>
        <v>7.0000000000001172E-3</v>
      </c>
      <c r="I4823" s="6">
        <f t="shared" si="761"/>
        <v>-9.9999999999988987E-4</v>
      </c>
      <c r="K4823" s="15">
        <f t="shared" si="762"/>
        <v>1.3603238963454307E-3</v>
      </c>
      <c r="L4823" s="15">
        <f t="shared" si="763"/>
        <v>4.6396761036547971E-3</v>
      </c>
      <c r="M4823" s="15">
        <f t="shared" si="757"/>
        <v>2.152659434682536E-5</v>
      </c>
    </row>
    <row r="4824" spans="1:13" x14ac:dyDescent="0.35">
      <c r="A4824">
        <f t="shared" si="754"/>
        <v>2015</v>
      </c>
      <c r="B4824" s="1">
        <v>42179</v>
      </c>
      <c r="C4824">
        <v>3.177</v>
      </c>
      <c r="D4824" s="3">
        <f t="shared" si="755"/>
        <v>3.2077999999999998</v>
      </c>
      <c r="E4824" s="15">
        <f t="shared" si="756"/>
        <v>-3.0000000000001137E-3</v>
      </c>
      <c r="F4824" s="6">
        <f t="shared" si="758"/>
        <v>-9.0000000000003411E-3</v>
      </c>
      <c r="G4824" t="str">
        <f t="shared" si="759"/>
        <v/>
      </c>
      <c r="H4824" s="6">
        <f t="shared" si="760"/>
        <v>6.0000000000002274E-3</v>
      </c>
      <c r="I4824" s="6">
        <f t="shared" si="761"/>
        <v>-9.0000000000003411E-3</v>
      </c>
      <c r="K4824" s="15">
        <f t="shared" si="762"/>
        <v>1.251047902915027E-3</v>
      </c>
      <c r="L4824" s="15">
        <f t="shared" si="763"/>
        <v>-4.2510479029151411E-3</v>
      </c>
      <c r="M4824" s="15">
        <f t="shared" si="757"/>
        <v>1.8071408272879219E-5</v>
      </c>
    </row>
    <row r="4825" spans="1:13" x14ac:dyDescent="0.35">
      <c r="A4825">
        <f t="shared" si="754"/>
        <v>2015</v>
      </c>
      <c r="B4825" s="1">
        <v>42180</v>
      </c>
      <c r="C4825">
        <v>3.17</v>
      </c>
      <c r="D4825" s="3">
        <f t="shared" si="755"/>
        <v>3.2093600000000002</v>
      </c>
      <c r="E4825" s="15">
        <f t="shared" si="756"/>
        <v>-7.0000000000001172E-3</v>
      </c>
      <c r="F4825" s="6">
        <f t="shared" si="758"/>
        <v>-4.0000000000000036E-3</v>
      </c>
      <c r="G4825" t="str">
        <f t="shared" si="759"/>
        <v/>
      </c>
      <c r="H4825" s="6">
        <f t="shared" si="760"/>
        <v>-3.0000000000001137E-3</v>
      </c>
      <c r="I4825" s="6">
        <f t="shared" si="761"/>
        <v>-4.0000000000000036E-3</v>
      </c>
      <c r="K4825" s="15">
        <f t="shared" si="762"/>
        <v>-5.4925603563822612E-4</v>
      </c>
      <c r="L4825" s="15">
        <f t="shared" si="763"/>
        <v>-6.4507439643618908E-3</v>
      </c>
      <c r="M4825" s="15">
        <f t="shared" si="757"/>
        <v>4.1612097693751364E-5</v>
      </c>
    </row>
    <row r="4826" spans="1:13" x14ac:dyDescent="0.35">
      <c r="A4826">
        <f t="shared" si="754"/>
        <v>2015</v>
      </c>
      <c r="B4826" s="1">
        <v>42181</v>
      </c>
      <c r="C4826">
        <v>3.173</v>
      </c>
      <c r="D4826" s="3">
        <f t="shared" si="755"/>
        <v>3.2105799999999998</v>
      </c>
      <c r="E4826" s="15">
        <f t="shared" si="756"/>
        <v>3.0000000000001137E-3</v>
      </c>
      <c r="F4826" s="6">
        <f t="shared" si="758"/>
        <v>1.0000000000000231E-2</v>
      </c>
      <c r="G4826" t="str">
        <f t="shared" si="759"/>
        <v>Valle</v>
      </c>
      <c r="H4826" s="6">
        <f t="shared" si="760"/>
        <v>-7.0000000000001172E-3</v>
      </c>
      <c r="I4826" s="6">
        <f t="shared" si="761"/>
        <v>1.0000000000000231E-2</v>
      </c>
      <c r="K4826" s="15">
        <f t="shared" si="762"/>
        <v>-1.1604702953437365E-3</v>
      </c>
      <c r="L4826" s="15">
        <f t="shared" si="763"/>
        <v>4.1604702953438504E-3</v>
      </c>
      <c r="M4826" s="15">
        <f t="shared" si="757"/>
        <v>1.7309513078438547E-5</v>
      </c>
    </row>
    <row r="4827" spans="1:13" x14ac:dyDescent="0.35">
      <c r="A4827">
        <f t="shared" si="754"/>
        <v>2015</v>
      </c>
      <c r="B4827" s="1">
        <v>42184</v>
      </c>
      <c r="C4827" s="5">
        <v>3.173</v>
      </c>
      <c r="D4827" s="3">
        <f t="shared" si="755"/>
        <v>3.2114199999999999</v>
      </c>
      <c r="E4827" s="15">
        <f t="shared" si="756"/>
        <v>0</v>
      </c>
      <c r="F4827" s="6">
        <f t="shared" si="758"/>
        <v>-3.0000000000001137E-3</v>
      </c>
      <c r="G4827" t="str">
        <f t="shared" si="759"/>
        <v>Pico</v>
      </c>
      <c r="H4827" s="6">
        <f t="shared" si="760"/>
        <v>3.0000000000001137E-3</v>
      </c>
      <c r="I4827" s="6">
        <f t="shared" si="761"/>
        <v>-3.0000000000001137E-3</v>
      </c>
      <c r="K4827" s="15">
        <f t="shared" si="762"/>
        <v>8.0899486897270385E-4</v>
      </c>
      <c r="L4827" s="15">
        <f t="shared" si="763"/>
        <v>-8.0899486897270385E-4</v>
      </c>
      <c r="M4827" s="15">
        <f t="shared" si="757"/>
        <v>6.5447269802416225E-7</v>
      </c>
    </row>
    <row r="4828" spans="1:13" x14ac:dyDescent="0.35">
      <c r="A4828">
        <f t="shared" si="754"/>
        <v>2015</v>
      </c>
      <c r="B4828" s="1">
        <v>42185</v>
      </c>
      <c r="C4828">
        <v>3.1789999999999998</v>
      </c>
      <c r="D4828" s="3">
        <f t="shared" si="755"/>
        <v>3.2124999999999999</v>
      </c>
      <c r="E4828" s="15">
        <f t="shared" si="756"/>
        <v>5.9999999999997833E-3</v>
      </c>
      <c r="F4828" s="6">
        <f t="shared" si="758"/>
        <v>5.9999999999997833E-3</v>
      </c>
      <c r="G4828" t="str">
        <f t="shared" si="759"/>
        <v>Valle</v>
      </c>
      <c r="H4828" s="6">
        <f t="shared" si="760"/>
        <v>0</v>
      </c>
      <c r="I4828" s="6">
        <f t="shared" si="761"/>
        <v>5.9999999999997833E-3</v>
      </c>
      <c r="K4828" s="15">
        <f t="shared" si="762"/>
        <v>-9.5405744602694456E-5</v>
      </c>
      <c r="L4828" s="15">
        <f t="shared" si="763"/>
        <v>6.0954057446024777E-3</v>
      </c>
      <c r="M4828" s="15">
        <f t="shared" si="757"/>
        <v>3.7153971191332889E-5</v>
      </c>
    </row>
    <row r="4829" spans="1:13" x14ac:dyDescent="0.35">
      <c r="A4829">
        <f t="shared" si="754"/>
        <v>2015</v>
      </c>
      <c r="B4829" s="1">
        <v>42186</v>
      </c>
      <c r="C4829">
        <v>3.1789999999999998</v>
      </c>
      <c r="D4829" s="3">
        <f t="shared" si="755"/>
        <v>3.2134399999999994</v>
      </c>
      <c r="E4829" s="15">
        <f t="shared" si="756"/>
        <v>0</v>
      </c>
      <c r="F4829" s="6">
        <f t="shared" si="758"/>
        <v>-5.9999999999997833E-3</v>
      </c>
      <c r="G4829" t="str">
        <f t="shared" si="759"/>
        <v>Pico</v>
      </c>
      <c r="H4829" s="6">
        <f t="shared" si="760"/>
        <v>5.9999999999997833E-3</v>
      </c>
      <c r="I4829" s="6">
        <f t="shared" si="761"/>
        <v>-5.9999999999997833E-3</v>
      </c>
      <c r="K4829" s="15">
        <f t="shared" si="762"/>
        <v>1.473436886970689E-3</v>
      </c>
      <c r="L4829" s="15">
        <f t="shared" si="763"/>
        <v>-1.473436886970689E-3</v>
      </c>
      <c r="M4829" s="15">
        <f t="shared" si="757"/>
        <v>2.1710162598858752E-6</v>
      </c>
    </row>
    <row r="4830" spans="1:13" x14ac:dyDescent="0.35">
      <c r="A4830">
        <f t="shared" si="754"/>
        <v>2015</v>
      </c>
      <c r="B4830" s="1">
        <v>42187</v>
      </c>
      <c r="C4830">
        <v>3.1749999999999998</v>
      </c>
      <c r="D4830" s="3">
        <f t="shared" si="755"/>
        <v>3.21428</v>
      </c>
      <c r="E4830" s="15">
        <f t="shared" si="756"/>
        <v>-4.0000000000000036E-3</v>
      </c>
      <c r="F4830" s="6">
        <f t="shared" si="758"/>
        <v>-4.0000000000000036E-3</v>
      </c>
      <c r="G4830" t="str">
        <f t="shared" si="759"/>
        <v/>
      </c>
      <c r="H4830" s="6">
        <f t="shared" si="760"/>
        <v>0</v>
      </c>
      <c r="I4830" s="6">
        <f t="shared" si="761"/>
        <v>-4.0000000000000036E-3</v>
      </c>
      <c r="K4830" s="15">
        <f t="shared" si="762"/>
        <v>-8.913995960870523E-5</v>
      </c>
      <c r="L4830" s="15">
        <f t="shared" si="763"/>
        <v>-3.9108600403912983E-3</v>
      </c>
      <c r="M4830" s="15">
        <f t="shared" si="757"/>
        <v>1.5294826255529429E-5</v>
      </c>
    </row>
    <row r="4831" spans="1:13" x14ac:dyDescent="0.35">
      <c r="A4831">
        <f t="shared" si="754"/>
        <v>2015</v>
      </c>
      <c r="B4831" s="1">
        <v>42188</v>
      </c>
      <c r="C4831">
        <v>3.1739999999999999</v>
      </c>
      <c r="D4831" s="3">
        <f t="shared" si="755"/>
        <v>3.2151999999999998</v>
      </c>
      <c r="E4831" s="15">
        <f t="shared" si="756"/>
        <v>-9.9999999999988987E-4</v>
      </c>
      <c r="F4831" s="6">
        <f t="shared" si="758"/>
        <v>3.0000000000001137E-3</v>
      </c>
      <c r="G4831" t="str">
        <f t="shared" si="759"/>
        <v>Valle</v>
      </c>
      <c r="H4831" s="6">
        <f t="shared" si="760"/>
        <v>-4.0000000000000036E-3</v>
      </c>
      <c r="I4831" s="6">
        <f t="shared" si="761"/>
        <v>3.0000000000001137E-3</v>
      </c>
      <c r="K4831" s="15">
        <f t="shared" si="762"/>
        <v>-5.7307061143583291E-4</v>
      </c>
      <c r="L4831" s="15">
        <f t="shared" si="763"/>
        <v>-4.2692938856405695E-4</v>
      </c>
      <c r="M4831" s="15">
        <f t="shared" si="757"/>
        <v>1.8226870281967953E-7</v>
      </c>
    </row>
    <row r="4832" spans="1:13" x14ac:dyDescent="0.35">
      <c r="A4832">
        <f t="shared" si="754"/>
        <v>2015</v>
      </c>
      <c r="B4832" s="1">
        <v>42191</v>
      </c>
      <c r="C4832">
        <v>3.1779999999999999</v>
      </c>
      <c r="D4832" s="3">
        <f t="shared" si="755"/>
        <v>3.2160000000000002</v>
      </c>
      <c r="E4832" s="15">
        <f t="shared" si="756"/>
        <v>4.0000000000000036E-3</v>
      </c>
      <c r="F4832" s="6">
        <f t="shared" si="758"/>
        <v>4.9999999999998934E-3</v>
      </c>
      <c r="G4832" t="str">
        <f t="shared" si="759"/>
        <v/>
      </c>
      <c r="H4832" s="6">
        <f t="shared" si="760"/>
        <v>-9.9999999999988987E-4</v>
      </c>
      <c r="I4832" s="6">
        <f t="shared" si="761"/>
        <v>4.9999999999998934E-3</v>
      </c>
      <c r="K4832" s="15">
        <f t="shared" si="762"/>
        <v>-2.9431815855235709E-5</v>
      </c>
      <c r="L4832" s="15">
        <f t="shared" si="763"/>
        <v>4.0294318158552393E-3</v>
      </c>
      <c r="M4832" s="15">
        <f t="shared" si="757"/>
        <v>1.6236320758626452E-5</v>
      </c>
    </row>
    <row r="4833" spans="1:13" x14ac:dyDescent="0.35">
      <c r="A4833">
        <f t="shared" si="754"/>
        <v>2015</v>
      </c>
      <c r="B4833" s="1">
        <v>42192</v>
      </c>
      <c r="C4833">
        <v>3.1819999999999999</v>
      </c>
      <c r="D4833" s="3">
        <f t="shared" si="755"/>
        <v>3.2166000000000001</v>
      </c>
      <c r="E4833" s="15">
        <f t="shared" si="756"/>
        <v>4.0000000000000036E-3</v>
      </c>
      <c r="F4833" s="6">
        <f t="shared" si="758"/>
        <v>0</v>
      </c>
      <c r="G4833" t="str">
        <f t="shared" si="759"/>
        <v/>
      </c>
      <c r="H4833" s="6">
        <f t="shared" si="760"/>
        <v>4.0000000000000036E-3</v>
      </c>
      <c r="I4833" s="6">
        <f t="shared" si="761"/>
        <v>0</v>
      </c>
      <c r="K4833" s="15">
        <f t="shared" si="762"/>
        <v>8.73184927920555E-4</v>
      </c>
      <c r="L4833" s="15">
        <f t="shared" si="763"/>
        <v>3.1268150720794485E-3</v>
      </c>
      <c r="M4833" s="15">
        <f t="shared" si="757"/>
        <v>9.7769724949832063E-6</v>
      </c>
    </row>
    <row r="4834" spans="1:13" x14ac:dyDescent="0.35">
      <c r="A4834">
        <f t="shared" si="754"/>
        <v>2015</v>
      </c>
      <c r="B4834" s="1">
        <v>42193</v>
      </c>
      <c r="C4834">
        <v>3.1869999999999998</v>
      </c>
      <c r="D4834" s="3">
        <f t="shared" si="755"/>
        <v>3.2171600000000002</v>
      </c>
      <c r="E4834" s="15">
        <f t="shared" si="756"/>
        <v>4.9999999999998934E-3</v>
      </c>
      <c r="F4834" s="6">
        <f t="shared" si="758"/>
        <v>9.9999999999988987E-4</v>
      </c>
      <c r="G4834" t="str">
        <f t="shared" si="759"/>
        <v/>
      </c>
      <c r="H4834" s="6">
        <f t="shared" si="760"/>
        <v>4.0000000000000036E-3</v>
      </c>
      <c r="I4834" s="6">
        <f t="shared" si="761"/>
        <v>9.9999999999988987E-4</v>
      </c>
      <c r="K4834" s="15">
        <f t="shared" si="762"/>
        <v>8.3371640196277011E-4</v>
      </c>
      <c r="L4834" s="15">
        <f t="shared" si="763"/>
        <v>4.1662835980371231E-3</v>
      </c>
      <c r="M4834" s="15">
        <f t="shared" si="757"/>
        <v>1.7357919019273158E-5</v>
      </c>
    </row>
    <row r="4835" spans="1:13" x14ac:dyDescent="0.35">
      <c r="A4835">
        <f t="shared" si="754"/>
        <v>2015</v>
      </c>
      <c r="B4835" s="1">
        <v>42194</v>
      </c>
      <c r="C4835">
        <v>3.1819999999999999</v>
      </c>
      <c r="D4835" s="3">
        <f t="shared" si="755"/>
        <v>3.2175800000000003</v>
      </c>
      <c r="E4835" s="15">
        <f t="shared" si="756"/>
        <v>-4.9999999999998934E-3</v>
      </c>
      <c r="F4835" s="6">
        <f t="shared" si="758"/>
        <v>-9.9999999999997868E-3</v>
      </c>
      <c r="G4835" t="str">
        <f t="shared" si="759"/>
        <v>Pico</v>
      </c>
      <c r="H4835" s="6">
        <f t="shared" si="760"/>
        <v>4.9999999999998934E-3</v>
      </c>
      <c r="I4835" s="6">
        <f t="shared" si="761"/>
        <v>-9.9999999999997868E-3</v>
      </c>
      <c r="K4835" s="15">
        <f t="shared" si="762"/>
        <v>1.1193282067742762E-3</v>
      </c>
      <c r="L4835" s="15">
        <f t="shared" si="763"/>
        <v>-6.1193282067741692E-3</v>
      </c>
      <c r="M4835" s="15">
        <f t="shared" si="757"/>
        <v>3.744617770222197E-5</v>
      </c>
    </row>
    <row r="4836" spans="1:13" x14ac:dyDescent="0.35">
      <c r="A4836">
        <f t="shared" si="754"/>
        <v>2015</v>
      </c>
      <c r="B4836" s="1">
        <v>42195</v>
      </c>
      <c r="C4836">
        <v>3.1789999999999998</v>
      </c>
      <c r="D4836" s="3">
        <f t="shared" si="755"/>
        <v>3.2178800000000005</v>
      </c>
      <c r="E4836" s="15">
        <f t="shared" si="756"/>
        <v>-3.0000000000001137E-3</v>
      </c>
      <c r="F4836" s="6">
        <f t="shared" si="758"/>
        <v>1.9999999999997797E-3</v>
      </c>
      <c r="G4836" t="str">
        <f t="shared" si="759"/>
        <v>Valle</v>
      </c>
      <c r="H4836" s="6">
        <f t="shared" si="760"/>
        <v>-4.9999999999998934E-3</v>
      </c>
      <c r="I4836" s="6">
        <f t="shared" si="761"/>
        <v>1.9999999999997797E-3</v>
      </c>
      <c r="K4836" s="15">
        <f t="shared" si="762"/>
        <v>-1.0009584916370075E-3</v>
      </c>
      <c r="L4836" s="15">
        <f t="shared" si="763"/>
        <v>-1.999041508363106E-3</v>
      </c>
      <c r="M4836" s="15">
        <f t="shared" si="757"/>
        <v>3.996166952158642E-6</v>
      </c>
    </row>
    <row r="4837" spans="1:13" x14ac:dyDescent="0.35">
      <c r="A4837">
        <f t="shared" si="754"/>
        <v>2015</v>
      </c>
      <c r="B4837" s="1">
        <v>42198</v>
      </c>
      <c r="C4837">
        <v>3.1779999999999999</v>
      </c>
      <c r="D4837" s="3">
        <f t="shared" si="755"/>
        <v>3.2181999999999999</v>
      </c>
      <c r="E4837" s="15">
        <f t="shared" si="756"/>
        <v>-9.9999999999988987E-4</v>
      </c>
      <c r="F4837" s="6">
        <f t="shared" si="758"/>
        <v>2.0000000000002238E-3</v>
      </c>
      <c r="G4837" t="str">
        <f t="shared" si="759"/>
        <v/>
      </c>
      <c r="H4837" s="6">
        <f t="shared" si="760"/>
        <v>-3.0000000000001137E-3</v>
      </c>
      <c r="I4837" s="6">
        <f t="shared" si="761"/>
        <v>2.0000000000002238E-3</v>
      </c>
      <c r="K4837" s="15">
        <f t="shared" si="762"/>
        <v>-2.8045565788578685E-4</v>
      </c>
      <c r="L4837" s="15">
        <f t="shared" si="763"/>
        <v>-7.1954434211410302E-4</v>
      </c>
      <c r="M4837" s="15">
        <f t="shared" si="757"/>
        <v>5.1774406026841732E-7</v>
      </c>
    </row>
    <row r="4838" spans="1:13" x14ac:dyDescent="0.35">
      <c r="A4838">
        <f t="shared" si="754"/>
        <v>2015</v>
      </c>
      <c r="B4838" s="1">
        <v>42199</v>
      </c>
      <c r="C4838">
        <v>3.1789999999999998</v>
      </c>
      <c r="D4838" s="3">
        <f t="shared" si="755"/>
        <v>3.21854</v>
      </c>
      <c r="E4838" s="15">
        <f t="shared" si="756"/>
        <v>9.9999999999988987E-4</v>
      </c>
      <c r="F4838" s="6">
        <f t="shared" si="758"/>
        <v>1.9999999999997797E-3</v>
      </c>
      <c r="G4838" t="str">
        <f t="shared" si="759"/>
        <v/>
      </c>
      <c r="H4838" s="6">
        <f t="shared" si="760"/>
        <v>-9.9999999999988987E-4</v>
      </c>
      <c r="I4838" s="6">
        <f t="shared" si="761"/>
        <v>1.9999999999997797E-3</v>
      </c>
      <c r="K4838" s="15">
        <f t="shared" si="762"/>
        <v>-1.5864962855810299E-4</v>
      </c>
      <c r="L4838" s="15">
        <f t="shared" si="763"/>
        <v>1.1586496285579929E-3</v>
      </c>
      <c r="M4838" s="15">
        <f t="shared" si="757"/>
        <v>1.3424689617575749E-6</v>
      </c>
    </row>
    <row r="4839" spans="1:13" x14ac:dyDescent="0.35">
      <c r="A4839">
        <f t="shared" si="754"/>
        <v>2015</v>
      </c>
      <c r="B4839" s="1">
        <v>42200</v>
      </c>
      <c r="C4839">
        <v>3.1819999999999999</v>
      </c>
      <c r="D4839" s="3">
        <f t="shared" si="755"/>
        <v>3.2192000000000003</v>
      </c>
      <c r="E4839" s="15">
        <f t="shared" si="756"/>
        <v>3.0000000000001137E-3</v>
      </c>
      <c r="F4839" s="6">
        <f t="shared" si="758"/>
        <v>2.0000000000002238E-3</v>
      </c>
      <c r="G4839" t="str">
        <f t="shared" si="759"/>
        <v/>
      </c>
      <c r="H4839" s="6">
        <f t="shared" si="760"/>
        <v>9.9999999999988987E-4</v>
      </c>
      <c r="I4839" s="6">
        <f t="shared" si="761"/>
        <v>2.0000000000002238E-3</v>
      </c>
      <c r="K4839" s="15">
        <f t="shared" si="762"/>
        <v>3.2902896890155185E-4</v>
      </c>
      <c r="L4839" s="15">
        <f t="shared" si="763"/>
        <v>2.6709710310985619E-3</v>
      </c>
      <c r="M4839" s="15">
        <f t="shared" si="757"/>
        <v>7.1340862489677149E-6</v>
      </c>
    </row>
    <row r="4840" spans="1:13" x14ac:dyDescent="0.35">
      <c r="A4840">
        <f t="shared" si="754"/>
        <v>2015</v>
      </c>
      <c r="B4840" s="1">
        <v>42201</v>
      </c>
      <c r="C4840">
        <v>3.1789999999999998</v>
      </c>
      <c r="D4840" s="3">
        <f t="shared" si="755"/>
        <v>3.2200399999999996</v>
      </c>
      <c r="E4840" s="15">
        <f t="shared" si="756"/>
        <v>-3.0000000000001137E-3</v>
      </c>
      <c r="F4840" s="6">
        <f t="shared" si="758"/>
        <v>-6.0000000000002274E-3</v>
      </c>
      <c r="G4840" t="str">
        <f t="shared" si="759"/>
        <v>Pico</v>
      </c>
      <c r="H4840" s="6">
        <f t="shared" si="760"/>
        <v>3.0000000000001137E-3</v>
      </c>
      <c r="I4840" s="6">
        <f t="shared" si="761"/>
        <v>-6.0000000000002274E-3</v>
      </c>
      <c r="K4840" s="15">
        <f t="shared" si="762"/>
        <v>7.0412490272756477E-4</v>
      </c>
      <c r="L4840" s="15">
        <f t="shared" si="763"/>
        <v>-3.7041249027276787E-3</v>
      </c>
      <c r="M4840" s="15">
        <f t="shared" si="757"/>
        <v>1.3720541295007334E-5</v>
      </c>
    </row>
    <row r="4841" spans="1:13" x14ac:dyDescent="0.35">
      <c r="A4841">
        <f t="shared" si="754"/>
        <v>2015</v>
      </c>
      <c r="B4841" s="1">
        <v>42202</v>
      </c>
      <c r="C4841">
        <v>3.1819999999999999</v>
      </c>
      <c r="D4841" s="3">
        <f t="shared" si="755"/>
        <v>3.2209999999999996</v>
      </c>
      <c r="E4841" s="15">
        <f t="shared" si="756"/>
        <v>3.0000000000001137E-3</v>
      </c>
      <c r="F4841" s="6">
        <f t="shared" si="758"/>
        <v>6.0000000000002274E-3</v>
      </c>
      <c r="G4841" t="str">
        <f t="shared" si="759"/>
        <v>Valle</v>
      </c>
      <c r="H4841" s="6">
        <f t="shared" si="760"/>
        <v>-3.0000000000001137E-3</v>
      </c>
      <c r="I4841" s="6">
        <f t="shared" si="761"/>
        <v>6.0000000000002274E-3</v>
      </c>
      <c r="K4841" s="15">
        <f t="shared" si="762"/>
        <v>-5.5735040717361901E-4</v>
      </c>
      <c r="L4841" s="15">
        <f t="shared" si="763"/>
        <v>3.5573504071737326E-3</v>
      </c>
      <c r="M4841" s="15">
        <f t="shared" si="757"/>
        <v>1.2654741919419121E-5</v>
      </c>
    </row>
    <row r="4842" spans="1:13" x14ac:dyDescent="0.35">
      <c r="A4842">
        <f t="shared" si="754"/>
        <v>2015</v>
      </c>
      <c r="B4842" s="1">
        <v>42205</v>
      </c>
      <c r="C4842">
        <v>3.1859999999999999</v>
      </c>
      <c r="D4842" s="3">
        <f t="shared" si="755"/>
        <v>3.2218</v>
      </c>
      <c r="E4842" s="15">
        <f t="shared" si="756"/>
        <v>4.0000000000000036E-3</v>
      </c>
      <c r="F4842" s="6">
        <f t="shared" si="758"/>
        <v>9.9999999999988987E-4</v>
      </c>
      <c r="G4842" t="str">
        <f t="shared" si="759"/>
        <v/>
      </c>
      <c r="H4842" s="6">
        <f t="shared" si="760"/>
        <v>3.0000000000001137E-3</v>
      </c>
      <c r="I4842" s="6">
        <f t="shared" si="761"/>
        <v>9.9999999999988987E-4</v>
      </c>
      <c r="K4842" s="15">
        <f t="shared" si="762"/>
        <v>8.6793994966791036E-4</v>
      </c>
      <c r="L4842" s="15">
        <f t="shared" si="763"/>
        <v>3.1320600503320934E-3</v>
      </c>
      <c r="M4842" s="15">
        <f t="shared" si="757"/>
        <v>9.8098001588862747E-6</v>
      </c>
    </row>
    <row r="4843" spans="1:13" x14ac:dyDescent="0.35">
      <c r="A4843">
        <f t="shared" si="754"/>
        <v>2015</v>
      </c>
      <c r="B4843" s="1">
        <v>42206</v>
      </c>
      <c r="C4843">
        <v>3.1819999999999999</v>
      </c>
      <c r="D4843" s="3">
        <f t="shared" si="755"/>
        <v>3.2227600000000001</v>
      </c>
      <c r="E4843" s="15">
        <f t="shared" si="756"/>
        <v>-4.0000000000000036E-3</v>
      </c>
      <c r="F4843" s="6">
        <f t="shared" si="758"/>
        <v>-8.0000000000000071E-3</v>
      </c>
      <c r="G4843" t="str">
        <f t="shared" si="759"/>
        <v>Pico</v>
      </c>
      <c r="H4843" s="6">
        <f t="shared" si="760"/>
        <v>4.0000000000000036E-3</v>
      </c>
      <c r="I4843" s="6">
        <f t="shared" si="761"/>
        <v>-8.0000000000000071E-3</v>
      </c>
      <c r="K4843" s="15">
        <f t="shared" si="762"/>
        <v>7.5119652766377572E-4</v>
      </c>
      <c r="L4843" s="15">
        <f t="shared" si="763"/>
        <v>-4.7511965276637791E-3</v>
      </c>
      <c r="M4843" s="15">
        <f t="shared" si="757"/>
        <v>2.2573868444484351E-5</v>
      </c>
    </row>
    <row r="4844" spans="1:13" x14ac:dyDescent="0.35">
      <c r="A4844">
        <f t="shared" si="754"/>
        <v>2015</v>
      </c>
      <c r="B4844" s="1">
        <v>42207</v>
      </c>
      <c r="C4844">
        <v>3.1869999999999998</v>
      </c>
      <c r="D4844" s="3">
        <f t="shared" si="755"/>
        <v>3.2239</v>
      </c>
      <c r="E4844" s="15">
        <f t="shared" si="756"/>
        <v>4.9999999999998934E-3</v>
      </c>
      <c r="F4844" s="6">
        <f t="shared" si="758"/>
        <v>8.999999999999897E-3</v>
      </c>
      <c r="G4844" t="str">
        <f t="shared" si="759"/>
        <v>Valle</v>
      </c>
      <c r="H4844" s="6">
        <f t="shared" si="760"/>
        <v>-4.0000000000000036E-3</v>
      </c>
      <c r="I4844" s="6">
        <f t="shared" si="761"/>
        <v>8.999999999999897E-3</v>
      </c>
      <c r="K4844" s="15">
        <f t="shared" si="762"/>
        <v>-7.2189193052764951E-4</v>
      </c>
      <c r="L4844" s="15">
        <f t="shared" si="763"/>
        <v>5.7218919305275428E-3</v>
      </c>
      <c r="M4844" s="15">
        <f t="shared" si="757"/>
        <v>3.274004726463621E-5</v>
      </c>
    </row>
    <row r="4845" spans="1:13" x14ac:dyDescent="0.35">
      <c r="A4845">
        <f t="shared" si="754"/>
        <v>2015</v>
      </c>
      <c r="B4845" s="1">
        <v>42208</v>
      </c>
      <c r="C4845">
        <v>3.1909999999999998</v>
      </c>
      <c r="D4845" s="3">
        <f t="shared" si="755"/>
        <v>3.2246200000000003</v>
      </c>
      <c r="E4845" s="15">
        <f t="shared" si="756"/>
        <v>4.0000000000000036E-3</v>
      </c>
      <c r="F4845" s="6">
        <f t="shared" si="758"/>
        <v>-9.9999999999988987E-4</v>
      </c>
      <c r="G4845" t="str">
        <f t="shared" si="759"/>
        <v>Pico</v>
      </c>
      <c r="H4845" s="6">
        <f t="shared" si="760"/>
        <v>4.9999999999998934E-3</v>
      </c>
      <c r="I4845" s="6">
        <f t="shared" si="761"/>
        <v>-9.9999999999988987E-4</v>
      </c>
      <c r="K4845" s="15">
        <f t="shared" si="762"/>
        <v>1.3131981172491696E-3</v>
      </c>
      <c r="L4845" s="15">
        <f t="shared" si="763"/>
        <v>2.6868018827508342E-3</v>
      </c>
      <c r="M4845" s="15">
        <f t="shared" si="757"/>
        <v>7.2189043571534274E-6</v>
      </c>
    </row>
    <row r="4846" spans="1:13" x14ac:dyDescent="0.35">
      <c r="A4846">
        <f t="shared" si="754"/>
        <v>2015</v>
      </c>
      <c r="B4846" s="1">
        <v>42209</v>
      </c>
      <c r="C4846">
        <v>3.1909999999999998</v>
      </c>
      <c r="D4846" s="3">
        <f t="shared" si="755"/>
        <v>3.2254199999999997</v>
      </c>
      <c r="E4846" s="15">
        <f t="shared" si="756"/>
        <v>0</v>
      </c>
      <c r="F4846" s="6">
        <f t="shared" si="758"/>
        <v>-4.0000000000000036E-3</v>
      </c>
      <c r="G4846" t="str">
        <f t="shared" si="759"/>
        <v/>
      </c>
      <c r="H4846" s="6">
        <f t="shared" si="760"/>
        <v>4.0000000000000036E-3</v>
      </c>
      <c r="I4846" s="6">
        <f t="shared" si="761"/>
        <v>-4.0000000000000036E-3</v>
      </c>
      <c r="K4846" s="15">
        <f t="shared" si="762"/>
        <v>6.6177137312337011E-4</v>
      </c>
      <c r="L4846" s="15">
        <f t="shared" si="763"/>
        <v>-6.6177137312337011E-4</v>
      </c>
      <c r="M4846" s="15">
        <f t="shared" si="757"/>
        <v>4.3794135028559075E-7</v>
      </c>
    </row>
    <row r="4847" spans="1:13" x14ac:dyDescent="0.35">
      <c r="A4847">
        <f t="shared" si="754"/>
        <v>2015</v>
      </c>
      <c r="B4847" s="1">
        <v>42212</v>
      </c>
      <c r="C4847" s="5">
        <v>3.1909999999999998</v>
      </c>
      <c r="D4847" s="3">
        <f t="shared" si="755"/>
        <v>3.2261399999999996</v>
      </c>
      <c r="E4847" s="15">
        <f t="shared" si="756"/>
        <v>0</v>
      </c>
      <c r="F4847" s="6">
        <f t="shared" si="758"/>
        <v>0</v>
      </c>
      <c r="G4847" t="str">
        <f t="shared" si="759"/>
        <v/>
      </c>
      <c r="H4847" s="6">
        <f t="shared" si="760"/>
        <v>0</v>
      </c>
      <c r="I4847" s="6">
        <f t="shared" si="761"/>
        <v>0</v>
      </c>
      <c r="K4847" s="15">
        <f t="shared" si="762"/>
        <v>1.5011046922047114E-4</v>
      </c>
      <c r="L4847" s="15">
        <f t="shared" si="763"/>
        <v>-1.5011046922047114E-4</v>
      </c>
      <c r="M4847" s="15">
        <f t="shared" si="757"/>
        <v>2.2533152969590012E-8</v>
      </c>
    </row>
    <row r="4848" spans="1:13" x14ac:dyDescent="0.35">
      <c r="A4848">
        <f t="shared" si="754"/>
        <v>2015</v>
      </c>
      <c r="B4848" s="1">
        <v>42213</v>
      </c>
      <c r="C4848" s="5">
        <v>3.1909999999999998</v>
      </c>
      <c r="D4848" s="3">
        <f t="shared" si="755"/>
        <v>3.22668</v>
      </c>
      <c r="E4848" s="15">
        <f t="shared" si="756"/>
        <v>0</v>
      </c>
      <c r="F4848" s="6">
        <f t="shared" si="758"/>
        <v>0</v>
      </c>
      <c r="G4848" t="str">
        <f t="shared" si="759"/>
        <v/>
      </c>
      <c r="H4848" s="6">
        <f t="shared" si="760"/>
        <v>0</v>
      </c>
      <c r="I4848" s="6">
        <f t="shared" si="761"/>
        <v>0</v>
      </c>
      <c r="K4848" s="15">
        <f t="shared" si="762"/>
        <v>1.5948134977890655E-4</v>
      </c>
      <c r="L4848" s="15">
        <f t="shared" si="763"/>
        <v>-1.5948134977890655E-4</v>
      </c>
      <c r="M4848" s="15">
        <f t="shared" si="757"/>
        <v>2.5434300927301936E-8</v>
      </c>
    </row>
    <row r="4849" spans="1:13" x14ac:dyDescent="0.35">
      <c r="A4849">
        <f t="shared" si="754"/>
        <v>2015</v>
      </c>
      <c r="B4849" s="1">
        <v>42214</v>
      </c>
      <c r="C4849" s="5">
        <v>3.1909999999999998</v>
      </c>
      <c r="D4849" s="3">
        <f t="shared" si="755"/>
        <v>3.2273200000000002</v>
      </c>
      <c r="E4849" s="15">
        <f t="shared" si="756"/>
        <v>0</v>
      </c>
      <c r="F4849" s="6">
        <f t="shared" si="758"/>
        <v>0</v>
      </c>
      <c r="G4849" t="str">
        <f t="shared" si="759"/>
        <v/>
      </c>
      <c r="H4849" s="6">
        <f t="shared" si="760"/>
        <v>0</v>
      </c>
      <c r="I4849" s="6">
        <f t="shared" si="761"/>
        <v>0</v>
      </c>
      <c r="K4849" s="15">
        <f t="shared" si="762"/>
        <v>7.6764112110811532E-5</v>
      </c>
      <c r="L4849" s="15">
        <f t="shared" si="763"/>
        <v>-7.6764112110811532E-5</v>
      </c>
      <c r="M4849" s="15">
        <f t="shared" si="757"/>
        <v>5.8927289081612417E-9</v>
      </c>
    </row>
    <row r="4850" spans="1:13" x14ac:dyDescent="0.35">
      <c r="A4850">
        <f t="shared" si="754"/>
        <v>2015</v>
      </c>
      <c r="B4850" s="1">
        <v>42215</v>
      </c>
      <c r="C4850">
        <v>3.1930000000000001</v>
      </c>
      <c r="D4850" s="3">
        <f t="shared" si="755"/>
        <v>3.2279200000000001</v>
      </c>
      <c r="E4850" s="15">
        <f t="shared" si="756"/>
        <v>2.0000000000002238E-3</v>
      </c>
      <c r="F4850" s="6">
        <f t="shared" si="758"/>
        <v>2.0000000000002238E-3</v>
      </c>
      <c r="G4850" t="str">
        <f t="shared" si="759"/>
        <v/>
      </c>
      <c r="H4850" s="6">
        <f t="shared" si="760"/>
        <v>0</v>
      </c>
      <c r="I4850" s="6">
        <f t="shared" si="761"/>
        <v>2.0000000000002238E-3</v>
      </c>
      <c r="K4850" s="15">
        <f t="shared" si="762"/>
        <v>1.1680639555123549E-4</v>
      </c>
      <c r="L4850" s="15">
        <f t="shared" si="763"/>
        <v>1.8831936044489883E-3</v>
      </c>
      <c r="M4850" s="15">
        <f t="shared" si="757"/>
        <v>3.5464181518375724E-6</v>
      </c>
    </row>
    <row r="4851" spans="1:13" x14ac:dyDescent="0.35">
      <c r="A4851">
        <f t="shared" si="754"/>
        <v>2015</v>
      </c>
      <c r="B4851" s="1">
        <v>42216</v>
      </c>
      <c r="C4851">
        <v>3.1920000000000002</v>
      </c>
      <c r="D4851" s="3">
        <f t="shared" si="755"/>
        <v>3.2284800000000002</v>
      </c>
      <c r="E4851" s="15">
        <f t="shared" si="756"/>
        <v>-9.9999999999988987E-4</v>
      </c>
      <c r="F4851" s="6">
        <f t="shared" si="758"/>
        <v>-3.0000000000001137E-3</v>
      </c>
      <c r="G4851" t="str">
        <f t="shared" si="759"/>
        <v>Pico</v>
      </c>
      <c r="H4851" s="6">
        <f t="shared" si="760"/>
        <v>2.0000000000002238E-3</v>
      </c>
      <c r="I4851" s="6">
        <f t="shared" si="761"/>
        <v>-3.0000000000001137E-3</v>
      </c>
      <c r="K4851" s="15">
        <f t="shared" si="762"/>
        <v>5.256078017585571E-4</v>
      </c>
      <c r="L4851" s="15">
        <f t="shared" si="763"/>
        <v>-1.525607801758447E-3</v>
      </c>
      <c r="M4851" s="15">
        <f t="shared" si="757"/>
        <v>2.3274791647862409E-6</v>
      </c>
    </row>
    <row r="4852" spans="1:13" x14ac:dyDescent="0.35">
      <c r="A4852">
        <f t="shared" si="754"/>
        <v>2015</v>
      </c>
      <c r="B4852" s="1">
        <v>42219</v>
      </c>
      <c r="C4852">
        <v>3.1930000000000001</v>
      </c>
      <c r="D4852" s="3">
        <f t="shared" si="755"/>
        <v>3.2290600000000005</v>
      </c>
      <c r="E4852" s="15">
        <f t="shared" si="756"/>
        <v>9.9999999999988987E-4</v>
      </c>
      <c r="F4852" s="6">
        <f t="shared" si="758"/>
        <v>1.9999999999997797E-3</v>
      </c>
      <c r="G4852" t="str">
        <f t="shared" si="759"/>
        <v>Valle</v>
      </c>
      <c r="H4852" s="6">
        <f t="shared" si="760"/>
        <v>-9.9999999999988987E-4</v>
      </c>
      <c r="I4852" s="6">
        <f t="shared" si="761"/>
        <v>1.9999999999997797E-3</v>
      </c>
      <c r="K4852" s="15">
        <f t="shared" si="762"/>
        <v>-1.4804129273060973E-4</v>
      </c>
      <c r="L4852" s="15">
        <f t="shared" si="763"/>
        <v>1.1480412927304996E-3</v>
      </c>
      <c r="M4852" s="15">
        <f t="shared" si="757"/>
        <v>1.3179988098143167E-6</v>
      </c>
    </row>
    <row r="4853" spans="1:13" x14ac:dyDescent="0.35">
      <c r="A4853">
        <f t="shared" si="754"/>
        <v>2015</v>
      </c>
      <c r="B4853" s="1">
        <v>42220</v>
      </c>
      <c r="C4853">
        <v>3.194</v>
      </c>
      <c r="D4853" s="3">
        <f t="shared" si="755"/>
        <v>3.2297800000000008</v>
      </c>
      <c r="E4853" s="15">
        <f t="shared" si="756"/>
        <v>9.9999999999988987E-4</v>
      </c>
      <c r="F4853" s="6">
        <f t="shared" si="758"/>
        <v>0</v>
      </c>
      <c r="G4853" t="str">
        <f t="shared" si="759"/>
        <v/>
      </c>
      <c r="H4853" s="6">
        <f t="shared" si="760"/>
        <v>9.9999999999988987E-4</v>
      </c>
      <c r="I4853" s="6">
        <f t="shared" si="761"/>
        <v>0</v>
      </c>
      <c r="K4853" s="15">
        <f t="shared" si="762"/>
        <v>3.9101810904987392E-4</v>
      </c>
      <c r="L4853" s="15">
        <f t="shared" si="763"/>
        <v>6.08981890950016E-4</v>
      </c>
      <c r="M4853" s="15">
        <f t="shared" si="757"/>
        <v>3.7085894350505716E-7</v>
      </c>
    </row>
    <row r="4854" spans="1:13" x14ac:dyDescent="0.35">
      <c r="A4854">
        <f t="shared" si="754"/>
        <v>2015</v>
      </c>
      <c r="B4854" s="1">
        <v>42221</v>
      </c>
      <c r="C4854">
        <v>3.202</v>
      </c>
      <c r="D4854" s="3">
        <f t="shared" si="755"/>
        <v>3.23062</v>
      </c>
      <c r="E4854" s="15">
        <f t="shared" si="756"/>
        <v>8.0000000000000071E-3</v>
      </c>
      <c r="F4854" s="6">
        <f t="shared" si="758"/>
        <v>7.0000000000001172E-3</v>
      </c>
      <c r="G4854" t="str">
        <f t="shared" si="759"/>
        <v/>
      </c>
      <c r="H4854" s="6">
        <f t="shared" si="760"/>
        <v>9.9999999999988987E-4</v>
      </c>
      <c r="I4854" s="6">
        <f t="shared" si="761"/>
        <v>7.0000000000001172E-3</v>
      </c>
      <c r="K4854" s="15">
        <f t="shared" si="762"/>
        <v>2.4900786019545711E-4</v>
      </c>
      <c r="L4854" s="15">
        <f t="shared" si="763"/>
        <v>7.7509921398045498E-3</v>
      </c>
      <c r="M4854" s="15">
        <f t="shared" si="757"/>
        <v>6.0077879151311911E-5</v>
      </c>
    </row>
    <row r="4855" spans="1:13" x14ac:dyDescent="0.35">
      <c r="A4855">
        <f t="shared" si="754"/>
        <v>2015</v>
      </c>
      <c r="B4855" s="1">
        <v>42222</v>
      </c>
      <c r="C4855">
        <v>3.2050000000000001</v>
      </c>
      <c r="D4855" s="3">
        <f t="shared" si="755"/>
        <v>3.23142</v>
      </c>
      <c r="E4855" s="15">
        <f t="shared" si="756"/>
        <v>3.0000000000001137E-3</v>
      </c>
      <c r="F4855" s="6">
        <f t="shared" si="758"/>
        <v>-4.9999999999998934E-3</v>
      </c>
      <c r="G4855" t="str">
        <f t="shared" si="759"/>
        <v>Pico</v>
      </c>
      <c r="H4855" s="6">
        <f t="shared" si="760"/>
        <v>8.0000000000000071E-3</v>
      </c>
      <c r="I4855" s="6">
        <f t="shared" si="761"/>
        <v>-4.9999999999998934E-3</v>
      </c>
      <c r="K4855" s="15">
        <f t="shared" si="762"/>
        <v>1.7524835298703772E-3</v>
      </c>
      <c r="L4855" s="15">
        <f t="shared" si="763"/>
        <v>1.2475164701297365E-3</v>
      </c>
      <c r="M4855" s="15">
        <f t="shared" si="757"/>
        <v>1.5562973432449577E-6</v>
      </c>
    </row>
    <row r="4856" spans="1:13" x14ac:dyDescent="0.35">
      <c r="A4856">
        <f t="shared" si="754"/>
        <v>2015</v>
      </c>
      <c r="B4856" s="1">
        <v>42223</v>
      </c>
      <c r="C4856">
        <v>3.2029999999999998</v>
      </c>
      <c r="D4856" s="3">
        <f t="shared" si="755"/>
        <v>3.23204</v>
      </c>
      <c r="E4856" s="15">
        <f t="shared" si="756"/>
        <v>-2.0000000000002238E-3</v>
      </c>
      <c r="F4856" s="6">
        <f t="shared" si="758"/>
        <v>-5.0000000000003375E-3</v>
      </c>
      <c r="G4856" t="str">
        <f t="shared" si="759"/>
        <v/>
      </c>
      <c r="H4856" s="6">
        <f t="shared" si="760"/>
        <v>3.0000000000001137E-3</v>
      </c>
      <c r="I4856" s="6">
        <f t="shared" si="761"/>
        <v>-5.0000000000003375E-3</v>
      </c>
      <c r="K4856" s="15">
        <f t="shared" si="762"/>
        <v>5.1234881340191986E-4</v>
      </c>
      <c r="L4856" s="15">
        <f t="shared" si="763"/>
        <v>-2.5123488134021436E-3</v>
      </c>
      <c r="M4856" s="15">
        <f t="shared" si="757"/>
        <v>6.311896560203159E-6</v>
      </c>
    </row>
    <row r="4857" spans="1:13" x14ac:dyDescent="0.35">
      <c r="A4857">
        <f t="shared" si="754"/>
        <v>2015</v>
      </c>
      <c r="B4857" s="1">
        <v>42226</v>
      </c>
      <c r="C4857">
        <v>3.2010000000000001</v>
      </c>
      <c r="D4857" s="3">
        <f t="shared" si="755"/>
        <v>3.2328199999999994</v>
      </c>
      <c r="E4857" s="15">
        <f t="shared" si="756"/>
        <v>-1.9999999999997797E-3</v>
      </c>
      <c r="F4857" s="6">
        <f t="shared" si="758"/>
        <v>4.4408920985006262E-16</v>
      </c>
      <c r="G4857" t="str">
        <f t="shared" si="759"/>
        <v>Valle</v>
      </c>
      <c r="H4857" s="6">
        <f t="shared" si="760"/>
        <v>-2.0000000000002238E-3</v>
      </c>
      <c r="I4857" s="6">
        <f t="shared" si="761"/>
        <v>4.4408920985006262E-16</v>
      </c>
      <c r="K4857" s="15">
        <f t="shared" si="762"/>
        <v>-2.1062208918282398E-4</v>
      </c>
      <c r="L4857" s="15">
        <f t="shared" si="763"/>
        <v>-1.7893779108169557E-3</v>
      </c>
      <c r="M4857" s="15">
        <f t="shared" si="757"/>
        <v>3.2018733077196532E-6</v>
      </c>
    </row>
    <row r="4858" spans="1:13" x14ac:dyDescent="0.35">
      <c r="A4858">
        <f t="shared" si="754"/>
        <v>2015</v>
      </c>
      <c r="B4858" s="1">
        <v>42227</v>
      </c>
      <c r="C4858">
        <v>3.2160000000000002</v>
      </c>
      <c r="D4858" s="3">
        <f t="shared" si="755"/>
        <v>3.2338599999999995</v>
      </c>
      <c r="E4858" s="15">
        <f t="shared" si="756"/>
        <v>1.5000000000000124E-2</v>
      </c>
      <c r="F4858" s="6">
        <f t="shared" si="758"/>
        <v>1.6999999999999904E-2</v>
      </c>
      <c r="G4858" t="str">
        <f t="shared" si="759"/>
        <v/>
      </c>
      <c r="H4858" s="6">
        <f t="shared" si="760"/>
        <v>-1.9999999999997797E-3</v>
      </c>
      <c r="I4858" s="6">
        <f t="shared" si="761"/>
        <v>1.6999999999999904E-2</v>
      </c>
      <c r="K4858" s="15">
        <f t="shared" si="762"/>
        <v>-2.4286377997730351E-4</v>
      </c>
      <c r="L4858" s="15">
        <f t="shared" si="763"/>
        <v>1.5242863779977429E-2</v>
      </c>
      <c r="M4858" s="15">
        <f t="shared" si="757"/>
        <v>2.3234489621494779E-4</v>
      </c>
    </row>
    <row r="4859" spans="1:13" x14ac:dyDescent="0.35">
      <c r="A4859">
        <f t="shared" si="754"/>
        <v>2015</v>
      </c>
      <c r="B4859" s="1">
        <v>42228</v>
      </c>
      <c r="C4859">
        <v>3.2290000000000001</v>
      </c>
      <c r="D4859" s="3">
        <f t="shared" si="755"/>
        <v>3.2346999999999997</v>
      </c>
      <c r="E4859" s="15">
        <f t="shared" si="756"/>
        <v>1.2999999999999901E-2</v>
      </c>
      <c r="F4859" s="6">
        <f t="shared" si="758"/>
        <v>-2.0000000000002238E-3</v>
      </c>
      <c r="G4859" t="str">
        <f t="shared" si="759"/>
        <v>Pico</v>
      </c>
      <c r="H4859" s="6">
        <f t="shared" si="760"/>
        <v>1.5000000000000124E-2</v>
      </c>
      <c r="I4859" s="6">
        <f t="shared" si="761"/>
        <v>-2.0000000000002238E-3</v>
      </c>
      <c r="K4859" s="15">
        <f t="shared" si="762"/>
        <v>3.1679239397321944E-3</v>
      </c>
      <c r="L4859" s="15">
        <f t="shared" si="763"/>
        <v>9.8320760602677061E-3</v>
      </c>
      <c r="M4859" s="15">
        <f t="shared" si="757"/>
        <v>9.6669719654889343E-5</v>
      </c>
    </row>
    <row r="4860" spans="1:13" x14ac:dyDescent="0.35">
      <c r="A4860">
        <f t="shared" si="754"/>
        <v>2015</v>
      </c>
      <c r="B4860" s="1">
        <v>42229</v>
      </c>
      <c r="C4860">
        <v>3.2330000000000001</v>
      </c>
      <c r="D4860" s="3">
        <f t="shared" si="755"/>
        <v>3.23536</v>
      </c>
      <c r="E4860" s="15">
        <f t="shared" si="756"/>
        <v>4.0000000000000036E-3</v>
      </c>
      <c r="F4860" s="6">
        <f t="shared" si="758"/>
        <v>-8.999999999999897E-3</v>
      </c>
      <c r="G4860" t="str">
        <f t="shared" si="759"/>
        <v/>
      </c>
      <c r="H4860" s="6">
        <f t="shared" si="760"/>
        <v>1.2999999999999901E-2</v>
      </c>
      <c r="I4860" s="6">
        <f t="shared" si="761"/>
        <v>-8.999999999999897E-3</v>
      </c>
      <c r="K4860" s="15">
        <f t="shared" si="762"/>
        <v>2.3207478537925303E-3</v>
      </c>
      <c r="L4860" s="15">
        <f t="shared" si="763"/>
        <v>1.6792521462074732E-3</v>
      </c>
      <c r="M4860" s="15">
        <f t="shared" si="757"/>
        <v>2.819887770542405E-6</v>
      </c>
    </row>
    <row r="4861" spans="1:13" x14ac:dyDescent="0.35">
      <c r="A4861">
        <f t="shared" si="754"/>
        <v>2015</v>
      </c>
      <c r="B4861" s="1">
        <v>42230</v>
      </c>
      <c r="C4861">
        <v>3.2389999999999999</v>
      </c>
      <c r="D4861" s="3">
        <f t="shared" si="755"/>
        <v>3.23584</v>
      </c>
      <c r="E4861" s="15">
        <f t="shared" si="756"/>
        <v>5.9999999999997833E-3</v>
      </c>
      <c r="F4861" s="6">
        <f t="shared" si="758"/>
        <v>1.9999999999997797E-3</v>
      </c>
      <c r="G4861" t="str">
        <f t="shared" si="759"/>
        <v>Valle</v>
      </c>
      <c r="H4861" s="6">
        <f t="shared" si="760"/>
        <v>4.0000000000000036E-3</v>
      </c>
      <c r="I4861" s="6">
        <f t="shared" si="761"/>
        <v>1.9999999999997797E-3</v>
      </c>
      <c r="K4861" s="15">
        <f t="shared" si="762"/>
        <v>9.1578548802907604E-4</v>
      </c>
      <c r="L4861" s="15">
        <f t="shared" si="763"/>
        <v>5.0842145119707072E-3</v>
      </c>
      <c r="M4861" s="15">
        <f t="shared" si="757"/>
        <v>2.5849237203733536E-5</v>
      </c>
    </row>
    <row r="4862" spans="1:13" x14ac:dyDescent="0.35">
      <c r="A4862">
        <f t="shared" si="754"/>
        <v>2015</v>
      </c>
      <c r="B4862" s="1">
        <v>42233</v>
      </c>
      <c r="C4862">
        <v>3.2450000000000001</v>
      </c>
      <c r="D4862" s="3">
        <f t="shared" si="755"/>
        <v>3.2363999999999993</v>
      </c>
      <c r="E4862" s="15">
        <f t="shared" si="756"/>
        <v>6.0000000000002274E-3</v>
      </c>
      <c r="F4862" s="6">
        <f t="shared" si="758"/>
        <v>4.4408920985006262E-16</v>
      </c>
      <c r="G4862" t="str">
        <f t="shared" si="759"/>
        <v/>
      </c>
      <c r="H4862" s="6">
        <f t="shared" si="760"/>
        <v>5.9999999999997833E-3</v>
      </c>
      <c r="I4862" s="6">
        <f t="shared" si="761"/>
        <v>4.4408920985006262E-16</v>
      </c>
      <c r="K4862" s="15">
        <f t="shared" si="762"/>
        <v>1.3784839529173407E-3</v>
      </c>
      <c r="L4862" s="15">
        <f t="shared" si="763"/>
        <v>4.6215160470828871E-3</v>
      </c>
      <c r="M4862" s="15">
        <f t="shared" si="757"/>
        <v>2.1358410573444635E-5</v>
      </c>
    </row>
    <row r="4863" spans="1:13" x14ac:dyDescent="0.35">
      <c r="A4863">
        <f t="shared" si="754"/>
        <v>2015</v>
      </c>
      <c r="B4863" s="1">
        <v>42234</v>
      </c>
      <c r="C4863">
        <v>3.2490000000000001</v>
      </c>
      <c r="D4863" s="3">
        <f t="shared" si="755"/>
        <v>3.2368999999999994</v>
      </c>
      <c r="E4863" s="15">
        <f t="shared" si="756"/>
        <v>4.0000000000000036E-3</v>
      </c>
      <c r="F4863" s="6">
        <f t="shared" si="758"/>
        <v>-2.0000000000002238E-3</v>
      </c>
      <c r="G4863" t="str">
        <f t="shared" si="759"/>
        <v>Pico</v>
      </c>
      <c r="H4863" s="6">
        <f t="shared" si="760"/>
        <v>6.0000000000002274E-3</v>
      </c>
      <c r="I4863" s="6">
        <f t="shared" si="761"/>
        <v>-2.0000000000002238E-3</v>
      </c>
      <c r="K4863" s="15">
        <f t="shared" si="762"/>
        <v>1.1432124262901015E-3</v>
      </c>
      <c r="L4863" s="15">
        <f t="shared" si="763"/>
        <v>2.856787573709902E-3</v>
      </c>
      <c r="M4863" s="15">
        <f t="shared" si="757"/>
        <v>8.1612352413033082E-6</v>
      </c>
    </row>
    <row r="4864" spans="1:13" x14ac:dyDescent="0.35">
      <c r="A4864">
        <f t="shared" si="754"/>
        <v>2015</v>
      </c>
      <c r="B4864" s="1">
        <v>42235</v>
      </c>
      <c r="C4864">
        <v>3.254</v>
      </c>
      <c r="D4864" s="3">
        <f t="shared" si="755"/>
        <v>3.23752</v>
      </c>
      <c r="E4864" s="15">
        <f t="shared" si="756"/>
        <v>4.9999999999998934E-3</v>
      </c>
      <c r="F4864" s="6">
        <f t="shared" si="758"/>
        <v>9.9999999999988987E-4</v>
      </c>
      <c r="G4864" t="str">
        <f t="shared" si="759"/>
        <v>Valle</v>
      </c>
      <c r="H4864" s="6">
        <f t="shared" si="760"/>
        <v>4.0000000000000036E-3</v>
      </c>
      <c r="I4864" s="6">
        <f t="shared" si="761"/>
        <v>9.9999999999988987E-4</v>
      </c>
      <c r="K4864" s="15">
        <f t="shared" si="762"/>
        <v>8.7026137460381129E-4</v>
      </c>
      <c r="L4864" s="15">
        <f t="shared" si="763"/>
        <v>4.1297386253960821E-3</v>
      </c>
      <c r="M4864" s="15">
        <f t="shared" si="757"/>
        <v>1.7054741114088321E-5</v>
      </c>
    </row>
    <row r="4865" spans="1:13" x14ac:dyDescent="0.35">
      <c r="A4865">
        <f t="shared" si="754"/>
        <v>2015</v>
      </c>
      <c r="B4865" s="1">
        <v>42236</v>
      </c>
      <c r="C4865">
        <v>3.2650000000000001</v>
      </c>
      <c r="D4865" s="3">
        <f t="shared" si="755"/>
        <v>3.2380199999999997</v>
      </c>
      <c r="E4865" s="15">
        <f t="shared" si="756"/>
        <v>1.1000000000000121E-2</v>
      </c>
      <c r="F4865" s="6">
        <f t="shared" si="758"/>
        <v>6.0000000000002274E-3</v>
      </c>
      <c r="G4865" t="str">
        <f t="shared" si="759"/>
        <v/>
      </c>
      <c r="H4865" s="6">
        <f t="shared" si="760"/>
        <v>4.9999999999998934E-3</v>
      </c>
      <c r="I4865" s="6">
        <f t="shared" si="761"/>
        <v>6.0000000000002274E-3</v>
      </c>
      <c r="K4865" s="15">
        <f t="shared" si="762"/>
        <v>1.1111251328462714E-3</v>
      </c>
      <c r="L4865" s="15">
        <f t="shared" si="763"/>
        <v>9.8888748671538493E-3</v>
      </c>
      <c r="M4865" s="15">
        <f t="shared" si="757"/>
        <v>9.7789846138227065E-5</v>
      </c>
    </row>
    <row r="4866" spans="1:13" x14ac:dyDescent="0.35">
      <c r="A4866">
        <f t="shared" si="754"/>
        <v>2015</v>
      </c>
      <c r="B4866" s="1">
        <v>42237</v>
      </c>
      <c r="C4866">
        <v>3.274</v>
      </c>
      <c r="D4866" s="3">
        <f t="shared" si="755"/>
        <v>3.23848</v>
      </c>
      <c r="E4866" s="15">
        <f t="shared" si="756"/>
        <v>8.999999999999897E-3</v>
      </c>
      <c r="F4866" s="6">
        <f t="shared" si="758"/>
        <v>-2.0000000000002238E-3</v>
      </c>
      <c r="G4866" t="str">
        <f t="shared" si="759"/>
        <v>Pico</v>
      </c>
      <c r="H4866" s="6">
        <f t="shared" si="760"/>
        <v>1.1000000000000121E-2</v>
      </c>
      <c r="I4866" s="6">
        <f t="shared" si="761"/>
        <v>-2.0000000000002238E-3</v>
      </c>
      <c r="K4866" s="15">
        <f t="shared" si="762"/>
        <v>2.2576309874578829E-3</v>
      </c>
      <c r="L4866" s="15">
        <f t="shared" si="763"/>
        <v>6.7423690125420141E-3</v>
      </c>
      <c r="M4866" s="15">
        <f t="shared" si="757"/>
        <v>4.5459539901286777E-5</v>
      </c>
    </row>
    <row r="4867" spans="1:13" x14ac:dyDescent="0.35">
      <c r="A4867">
        <f t="shared" si="754"/>
        <v>2015</v>
      </c>
      <c r="B4867" s="1">
        <v>42240</v>
      </c>
      <c r="C4867">
        <v>3.2789999999999999</v>
      </c>
      <c r="D4867" s="3">
        <f t="shared" si="755"/>
        <v>3.2387400000000013</v>
      </c>
      <c r="E4867" s="15">
        <f t="shared" si="756"/>
        <v>4.9999999999998934E-3</v>
      </c>
      <c r="F4867" s="6">
        <f t="shared" si="758"/>
        <v>-4.0000000000000036E-3</v>
      </c>
      <c r="G4867" t="str">
        <f t="shared" si="759"/>
        <v/>
      </c>
      <c r="H4867" s="6">
        <f t="shared" si="760"/>
        <v>8.999999999999897E-3</v>
      </c>
      <c r="I4867" s="6">
        <f t="shared" si="761"/>
        <v>-4.0000000000000036E-3</v>
      </c>
      <c r="K4867" s="15">
        <f t="shared" si="762"/>
        <v>1.7186007554653967E-3</v>
      </c>
      <c r="L4867" s="15">
        <f t="shared" si="763"/>
        <v>3.2813992445344968E-3</v>
      </c>
      <c r="M4867" s="15">
        <f t="shared" si="757"/>
        <v>1.0767581002031566E-5</v>
      </c>
    </row>
    <row r="4868" spans="1:13" x14ac:dyDescent="0.35">
      <c r="A4868">
        <f t="shared" si="754"/>
        <v>2015</v>
      </c>
      <c r="B4868" s="1">
        <v>42241</v>
      </c>
      <c r="C4868">
        <v>3.2810000000000001</v>
      </c>
      <c r="D4868" s="3">
        <f t="shared" si="755"/>
        <v>3.2389000000000014</v>
      </c>
      <c r="E4868" s="15">
        <f t="shared" si="756"/>
        <v>2.0000000000002238E-3</v>
      </c>
      <c r="F4868" s="6">
        <f t="shared" si="758"/>
        <v>-2.9999999999996696E-3</v>
      </c>
      <c r="G4868" t="str">
        <f t="shared" si="759"/>
        <v/>
      </c>
      <c r="H4868" s="6">
        <f t="shared" si="760"/>
        <v>4.9999999999998934E-3</v>
      </c>
      <c r="I4868" s="6">
        <f t="shared" si="761"/>
        <v>-2.9999999999996696E-3</v>
      </c>
      <c r="K4868" s="15">
        <f t="shared" si="762"/>
        <v>1.0844186460942473E-3</v>
      </c>
      <c r="L4868" s="15">
        <f t="shared" si="763"/>
        <v>9.1558135390597652E-4</v>
      </c>
      <c r="M4868" s="15">
        <f t="shared" si="757"/>
        <v>8.38289215620301E-7</v>
      </c>
    </row>
    <row r="4869" spans="1:13" x14ac:dyDescent="0.35">
      <c r="A4869">
        <f t="shared" si="754"/>
        <v>2015</v>
      </c>
      <c r="B4869" s="1">
        <v>42242</v>
      </c>
      <c r="C4869">
        <v>3.3050000000000002</v>
      </c>
      <c r="D4869" s="3">
        <f t="shared" si="755"/>
        <v>3.2390200000000018</v>
      </c>
      <c r="E4869" s="15">
        <f t="shared" si="756"/>
        <v>2.4000000000000021E-2</v>
      </c>
      <c r="F4869" s="6">
        <f t="shared" si="758"/>
        <v>2.1999999999999797E-2</v>
      </c>
      <c r="G4869" t="str">
        <f t="shared" si="759"/>
        <v>Valle</v>
      </c>
      <c r="H4869" s="6">
        <f t="shared" si="760"/>
        <v>2.0000000000002238E-3</v>
      </c>
      <c r="I4869" s="6">
        <f t="shared" si="761"/>
        <v>2.1999999999999797E-2</v>
      </c>
      <c r="K4869" s="15">
        <f t="shared" si="762"/>
        <v>4.8507688117137922E-4</v>
      </c>
      <c r="L4869" s="15">
        <f t="shared" si="763"/>
        <v>2.3514923118828641E-2</v>
      </c>
      <c r="M4869" s="15">
        <f t="shared" si="757"/>
        <v>5.5295160928442173E-4</v>
      </c>
    </row>
    <row r="4870" spans="1:13" x14ac:dyDescent="0.35">
      <c r="A4870">
        <f t="shared" ref="A4870:A4933" si="764">YEAR(B4870)</f>
        <v>2015</v>
      </c>
      <c r="B4870" s="1">
        <v>42243</v>
      </c>
      <c r="C4870">
        <v>3.2810000000000001</v>
      </c>
      <c r="D4870" s="3">
        <f t="shared" ref="D4870:D4933" si="765">AVERAGE(C4870:C4919)</f>
        <v>3.2387200000000007</v>
      </c>
      <c r="E4870" s="15">
        <f t="shared" si="756"/>
        <v>-2.4000000000000021E-2</v>
      </c>
      <c r="F4870" s="6">
        <f t="shared" si="758"/>
        <v>-4.8000000000000043E-2</v>
      </c>
      <c r="G4870" t="str">
        <f t="shared" si="759"/>
        <v>Pico</v>
      </c>
      <c r="H4870" s="6">
        <f t="shared" si="760"/>
        <v>2.4000000000000021E-2</v>
      </c>
      <c r="I4870" s="6">
        <f t="shared" si="761"/>
        <v>-4.8000000000000043E-2</v>
      </c>
      <c r="K4870" s="15">
        <f t="shared" si="762"/>
        <v>4.9981087709733063E-3</v>
      </c>
      <c r="L4870" s="15">
        <f t="shared" si="763"/>
        <v>-2.8998108770973328E-2</v>
      </c>
      <c r="M4870" s="15">
        <f t="shared" si="757"/>
        <v>8.4089031229320026E-4</v>
      </c>
    </row>
    <row r="4871" spans="1:13" x14ac:dyDescent="0.35">
      <c r="A4871">
        <f t="shared" si="764"/>
        <v>2015</v>
      </c>
      <c r="B4871" s="1">
        <v>42244</v>
      </c>
      <c r="C4871">
        <v>3.2549999999999999</v>
      </c>
      <c r="D4871" s="3">
        <f t="shared" si="765"/>
        <v>3.2391400000000008</v>
      </c>
      <c r="E4871" s="15">
        <f t="shared" ref="E4871:E4934" si="766">C4871-C4870</f>
        <v>-2.6000000000000245E-2</v>
      </c>
      <c r="F4871" s="6">
        <f t="shared" si="758"/>
        <v>-2.0000000000002238E-3</v>
      </c>
      <c r="G4871" t="str">
        <f t="shared" si="759"/>
        <v/>
      </c>
      <c r="H4871" s="6">
        <f t="shared" si="760"/>
        <v>-2.4000000000000021E-2</v>
      </c>
      <c r="I4871" s="6">
        <f t="shared" si="761"/>
        <v>-2.0000000000002238E-3</v>
      </c>
      <c r="K4871" s="15">
        <f t="shared" si="762"/>
        <v>-5.469515118796087E-3</v>
      </c>
      <c r="L4871" s="15">
        <f t="shared" si="763"/>
        <v>-2.053048488120416E-2</v>
      </c>
      <c r="M4871" s="15">
        <f t="shared" ref="M4871:M4934" si="767">L4871^2</f>
        <v>4.215008094573526E-4</v>
      </c>
    </row>
    <row r="4872" spans="1:13" x14ac:dyDescent="0.35">
      <c r="A4872">
        <f t="shared" si="764"/>
        <v>2015</v>
      </c>
      <c r="B4872" s="1">
        <v>42247</v>
      </c>
      <c r="C4872">
        <v>3.2370000000000001</v>
      </c>
      <c r="D4872" s="3">
        <f t="shared" si="765"/>
        <v>3.2403400000000011</v>
      </c>
      <c r="E4872" s="15">
        <f t="shared" si="766"/>
        <v>-1.7999999999999794E-2</v>
      </c>
      <c r="F4872" s="6">
        <f t="shared" ref="F4872:F4935" si="768">E4872-E4871</f>
        <v>8.0000000000004512E-3</v>
      </c>
      <c r="G4872" t="str">
        <f t="shared" ref="G4872:G4935" si="769">IF(AND(F4871&gt;0,F4872&lt;0),"Pico",IF(AND(F4871&lt;0,F4872&gt;0),"Valle",""))</f>
        <v>Valle</v>
      </c>
      <c r="H4872" s="6">
        <f t="shared" ref="H4872:H4935" si="770">E4871</f>
        <v>-2.6000000000000245E-2</v>
      </c>
      <c r="I4872" s="6">
        <f t="shared" ref="I4872:I4935" si="771">E4872-H4872</f>
        <v>8.0000000000004512E-3</v>
      </c>
      <c r="K4872" s="15">
        <f t="shared" si="762"/>
        <v>-3.9879617912078119E-3</v>
      </c>
      <c r="L4872" s="15">
        <f t="shared" si="763"/>
        <v>-1.4012038208791981E-2</v>
      </c>
      <c r="M4872" s="15">
        <f t="shared" si="767"/>
        <v>1.963372147646464E-4</v>
      </c>
    </row>
    <row r="4873" spans="1:13" x14ac:dyDescent="0.35">
      <c r="A4873">
        <f t="shared" si="764"/>
        <v>2015</v>
      </c>
      <c r="B4873" s="1">
        <v>42248</v>
      </c>
      <c r="C4873">
        <v>3.2469999999999999</v>
      </c>
      <c r="D4873" s="3">
        <f t="shared" si="765"/>
        <v>3.2418000000000005</v>
      </c>
      <c r="E4873" s="15">
        <f t="shared" si="766"/>
        <v>9.9999999999997868E-3</v>
      </c>
      <c r="F4873" s="6">
        <f t="shared" si="768"/>
        <v>2.7999999999999581E-2</v>
      </c>
      <c r="G4873" t="str">
        <f t="shared" si="769"/>
        <v/>
      </c>
      <c r="H4873" s="6">
        <f t="shared" si="770"/>
        <v>-1.7999999999999794E-2</v>
      </c>
      <c r="I4873" s="6">
        <f t="shared" si="771"/>
        <v>2.7999999999999581E-2</v>
      </c>
      <c r="K4873" s="15">
        <f t="shared" si="762"/>
        <v>-3.5757207574262399E-3</v>
      </c>
      <c r="L4873" s="15">
        <f t="shared" si="763"/>
        <v>1.3575720757426028E-2</v>
      </c>
      <c r="M4873" s="15">
        <f t="shared" si="767"/>
        <v>1.8430019408360792E-4</v>
      </c>
    </row>
    <row r="4874" spans="1:13" x14ac:dyDescent="0.35">
      <c r="A4874">
        <f t="shared" si="764"/>
        <v>2015</v>
      </c>
      <c r="B4874" s="1">
        <v>42249</v>
      </c>
      <c r="C4874">
        <v>3.2549999999999999</v>
      </c>
      <c r="D4874" s="3">
        <f t="shared" si="765"/>
        <v>3.2431400000000004</v>
      </c>
      <c r="E4874" s="15">
        <f t="shared" si="766"/>
        <v>8.0000000000000071E-3</v>
      </c>
      <c r="F4874" s="6">
        <f t="shared" si="768"/>
        <v>-1.9999999999997797E-3</v>
      </c>
      <c r="G4874" t="str">
        <f t="shared" si="769"/>
        <v>Pico</v>
      </c>
      <c r="H4874" s="6">
        <f t="shared" si="770"/>
        <v>9.9999999999997868E-3</v>
      </c>
      <c r="I4874" s="6">
        <f t="shared" si="771"/>
        <v>-1.9999999999997797E-3</v>
      </c>
      <c r="K4874" s="15">
        <f t="shared" si="762"/>
        <v>2.3154086828129907E-3</v>
      </c>
      <c r="L4874" s="15">
        <f t="shared" si="763"/>
        <v>5.6845913171870164E-3</v>
      </c>
      <c r="M4874" s="15">
        <f t="shared" si="767"/>
        <v>3.2314578443438015E-5</v>
      </c>
    </row>
    <row r="4875" spans="1:13" x14ac:dyDescent="0.35">
      <c r="A4875">
        <f t="shared" si="764"/>
        <v>2015</v>
      </c>
      <c r="B4875" s="1">
        <v>42250</v>
      </c>
      <c r="C4875">
        <v>3.2309999999999999</v>
      </c>
      <c r="D4875" s="3">
        <f t="shared" si="765"/>
        <v>3.2443600000000008</v>
      </c>
      <c r="E4875" s="15">
        <f t="shared" si="766"/>
        <v>-2.4000000000000021E-2</v>
      </c>
      <c r="F4875" s="6">
        <f t="shared" si="768"/>
        <v>-3.2000000000000028E-2</v>
      </c>
      <c r="G4875" t="str">
        <f t="shared" si="769"/>
        <v/>
      </c>
      <c r="H4875" s="6">
        <f t="shared" si="770"/>
        <v>8.0000000000000071E-3</v>
      </c>
      <c r="I4875" s="6">
        <f t="shared" si="771"/>
        <v>-3.2000000000000028E-2</v>
      </c>
      <c r="K4875" s="15">
        <f t="shared" si="762"/>
        <v>1.3011666532562649E-3</v>
      </c>
      <c r="L4875" s="15">
        <f t="shared" si="763"/>
        <v>-2.5301166653256286E-2</v>
      </c>
      <c r="M4875" s="15">
        <f t="shared" si="767"/>
        <v>6.4014903401584788E-4</v>
      </c>
    </row>
    <row r="4876" spans="1:13" x14ac:dyDescent="0.35">
      <c r="A4876">
        <f t="shared" si="764"/>
        <v>2015</v>
      </c>
      <c r="B4876" s="1">
        <v>42251</v>
      </c>
      <c r="C4876">
        <v>3.2149999999999999</v>
      </c>
      <c r="D4876" s="3">
        <f t="shared" si="765"/>
        <v>3.2462000000000004</v>
      </c>
      <c r="E4876" s="15">
        <f t="shared" si="766"/>
        <v>-1.6000000000000014E-2</v>
      </c>
      <c r="F4876" s="6">
        <f t="shared" si="768"/>
        <v>8.0000000000000071E-3</v>
      </c>
      <c r="G4876" t="str">
        <f t="shared" si="769"/>
        <v>Valle</v>
      </c>
      <c r="H4876" s="6">
        <f t="shared" si="770"/>
        <v>-2.4000000000000021E-2</v>
      </c>
      <c r="I4876" s="6">
        <f t="shared" si="771"/>
        <v>8.0000000000000071E-3</v>
      </c>
      <c r="K4876" s="15">
        <f t="shared" si="762"/>
        <v>-4.6516246576979855E-3</v>
      </c>
      <c r="L4876" s="15">
        <f t="shared" si="763"/>
        <v>-1.1348375342302028E-2</v>
      </c>
      <c r="M4876" s="15">
        <f t="shared" si="767"/>
        <v>1.2878562290976866E-4</v>
      </c>
    </row>
    <row r="4877" spans="1:13" x14ac:dyDescent="0.35">
      <c r="A4877">
        <f t="shared" si="764"/>
        <v>2015</v>
      </c>
      <c r="B4877" s="1">
        <v>42254</v>
      </c>
      <c r="C4877">
        <v>3.2269999999999999</v>
      </c>
      <c r="D4877" s="3">
        <f t="shared" si="765"/>
        <v>3.2485399999999998</v>
      </c>
      <c r="E4877" s="15">
        <f t="shared" si="766"/>
        <v>1.2000000000000011E-2</v>
      </c>
      <c r="F4877" s="6">
        <f t="shared" si="768"/>
        <v>2.8000000000000025E-2</v>
      </c>
      <c r="G4877" t="str">
        <f t="shared" si="769"/>
        <v/>
      </c>
      <c r="H4877" s="6">
        <f t="shared" si="770"/>
        <v>-1.6000000000000014E-2</v>
      </c>
      <c r="I4877" s="6">
        <f t="shared" si="771"/>
        <v>2.8000000000000025E-2</v>
      </c>
      <c r="K4877" s="15">
        <f t="shared" si="762"/>
        <v>-2.4066945758973697E-3</v>
      </c>
      <c r="L4877" s="15">
        <f t="shared" si="763"/>
        <v>1.440669457589738E-2</v>
      </c>
      <c r="M4877" s="15">
        <f t="shared" si="767"/>
        <v>2.0755284860319098E-4</v>
      </c>
    </row>
    <row r="4878" spans="1:13" x14ac:dyDescent="0.35">
      <c r="A4878">
        <f t="shared" si="764"/>
        <v>2015</v>
      </c>
      <c r="B4878" s="1">
        <v>42255</v>
      </c>
      <c r="C4878">
        <v>3.226</v>
      </c>
      <c r="D4878" s="3">
        <f t="shared" si="765"/>
        <v>3.2508600000000003</v>
      </c>
      <c r="E4878" s="15">
        <f t="shared" si="766"/>
        <v>-9.9999999999988987E-4</v>
      </c>
      <c r="F4878" s="6">
        <f t="shared" si="768"/>
        <v>-1.2999999999999901E-2</v>
      </c>
      <c r="G4878" t="str">
        <f t="shared" si="769"/>
        <v>Pico</v>
      </c>
      <c r="H4878" s="6">
        <f t="shared" si="770"/>
        <v>1.2000000000000011E-2</v>
      </c>
      <c r="I4878" s="6">
        <f t="shared" si="771"/>
        <v>-1.2999999999999901E-2</v>
      </c>
      <c r="K4878" s="15">
        <f t="shared" ref="K4878:K4941" si="772">$P$5+$P$6*E4877+$P$7*E4876+$P$8*E4875+$P$9*L4877+$P$10*L4876+$P$11*L4875</f>
        <v>2.4070302117831016E-3</v>
      </c>
      <c r="L4878" s="15">
        <f t="shared" ref="L4878:L4941" si="773">E4878-K4878</f>
        <v>-3.4070302117829914E-3</v>
      </c>
      <c r="M4878" s="15">
        <f t="shared" si="767"/>
        <v>1.1607854864002055E-5</v>
      </c>
    </row>
    <row r="4879" spans="1:13" x14ac:dyDescent="0.35">
      <c r="A4879">
        <f t="shared" si="764"/>
        <v>2015</v>
      </c>
      <c r="B4879" s="1">
        <v>42256</v>
      </c>
      <c r="C4879">
        <v>3.2210000000000001</v>
      </c>
      <c r="D4879" s="3">
        <f t="shared" si="765"/>
        <v>3.25326</v>
      </c>
      <c r="E4879" s="15">
        <f t="shared" si="766"/>
        <v>-4.9999999999998934E-3</v>
      </c>
      <c r="F4879" s="6">
        <f t="shared" si="768"/>
        <v>-4.0000000000000036E-3</v>
      </c>
      <c r="G4879" t="str">
        <f t="shared" si="769"/>
        <v/>
      </c>
      <c r="H4879" s="6">
        <f t="shared" si="770"/>
        <v>-9.9999999999988987E-4</v>
      </c>
      <c r="I4879" s="6">
        <f t="shared" si="771"/>
        <v>-4.0000000000000036E-3</v>
      </c>
      <c r="K4879" s="15">
        <f t="shared" si="772"/>
        <v>-5.6458849389449863E-4</v>
      </c>
      <c r="L4879" s="15">
        <f t="shared" si="773"/>
        <v>-4.4354115061053948E-3</v>
      </c>
      <c r="M4879" s="15">
        <f t="shared" si="767"/>
        <v>1.9672875228492126E-5</v>
      </c>
    </row>
    <row r="4880" spans="1:13" x14ac:dyDescent="0.35">
      <c r="A4880">
        <f t="shared" si="764"/>
        <v>2015</v>
      </c>
      <c r="B4880" s="1">
        <v>42257</v>
      </c>
      <c r="C4880">
        <v>3.2210000000000001</v>
      </c>
      <c r="D4880" s="3">
        <f t="shared" si="765"/>
        <v>3.2559800000000001</v>
      </c>
      <c r="E4880" s="15">
        <f t="shared" si="766"/>
        <v>0</v>
      </c>
      <c r="F4880" s="6">
        <f t="shared" si="768"/>
        <v>4.9999999999998934E-3</v>
      </c>
      <c r="G4880" t="str">
        <f t="shared" si="769"/>
        <v>Valle</v>
      </c>
      <c r="H4880" s="6">
        <f t="shared" si="770"/>
        <v>-4.9999999999998934E-3</v>
      </c>
      <c r="I4880" s="6">
        <f t="shared" si="771"/>
        <v>4.9999999999998934E-3</v>
      </c>
      <c r="K4880" s="15">
        <f t="shared" si="772"/>
        <v>-4.6585785095926851E-4</v>
      </c>
      <c r="L4880" s="15">
        <f t="shared" si="773"/>
        <v>4.6585785095926851E-4</v>
      </c>
      <c r="M4880" s="15">
        <f t="shared" si="767"/>
        <v>2.1702353730038805E-7</v>
      </c>
    </row>
    <row r="4881" spans="1:13" x14ac:dyDescent="0.35">
      <c r="A4881">
        <f t="shared" si="764"/>
        <v>2015</v>
      </c>
      <c r="B4881" s="1">
        <v>42258</v>
      </c>
      <c r="C4881">
        <v>3.214</v>
      </c>
      <c r="D4881" s="3">
        <f t="shared" si="765"/>
        <v>3.2586800000000005</v>
      </c>
      <c r="E4881" s="15">
        <f t="shared" si="766"/>
        <v>-7.0000000000001172E-3</v>
      </c>
      <c r="F4881" s="6">
        <f t="shared" si="768"/>
        <v>-7.0000000000001172E-3</v>
      </c>
      <c r="G4881" t="str">
        <f t="shared" si="769"/>
        <v>Pico</v>
      </c>
      <c r="H4881" s="6">
        <f t="shared" si="770"/>
        <v>0</v>
      </c>
      <c r="I4881" s="6">
        <f t="shared" si="771"/>
        <v>-7.0000000000001172E-3</v>
      </c>
      <c r="K4881" s="15">
        <f t="shared" si="772"/>
        <v>1.0626992272612177E-4</v>
      </c>
      <c r="L4881" s="15">
        <f t="shared" si="773"/>
        <v>-7.1062699227262393E-3</v>
      </c>
      <c r="M4881" s="15">
        <f t="shared" si="767"/>
        <v>5.0499072214643593E-5</v>
      </c>
    </row>
    <row r="4882" spans="1:13" x14ac:dyDescent="0.35">
      <c r="A4882">
        <f t="shared" si="764"/>
        <v>2015</v>
      </c>
      <c r="B4882" s="1">
        <v>42261</v>
      </c>
      <c r="C4882">
        <v>3.2080000000000002</v>
      </c>
      <c r="D4882" s="3">
        <f t="shared" si="765"/>
        <v>3.2616000000000009</v>
      </c>
      <c r="E4882" s="15">
        <f t="shared" si="766"/>
        <v>-5.9999999999997833E-3</v>
      </c>
      <c r="F4882" s="6">
        <f t="shared" si="768"/>
        <v>1.000000000000334E-3</v>
      </c>
      <c r="G4882" t="str">
        <f t="shared" si="769"/>
        <v>Valle</v>
      </c>
      <c r="H4882" s="6">
        <f t="shared" si="770"/>
        <v>-7.0000000000001172E-3</v>
      </c>
      <c r="I4882" s="6">
        <f t="shared" si="771"/>
        <v>1.000000000000334E-3</v>
      </c>
      <c r="K4882" s="15">
        <f t="shared" si="772"/>
        <v>-1.4280588841599899E-3</v>
      </c>
      <c r="L4882" s="15">
        <f t="shared" si="773"/>
        <v>-4.5719411158397939E-3</v>
      </c>
      <c r="M4882" s="15">
        <f t="shared" si="767"/>
        <v>2.0902645566706419E-5</v>
      </c>
    </row>
    <row r="4883" spans="1:13" x14ac:dyDescent="0.35">
      <c r="A4883">
        <f t="shared" si="764"/>
        <v>2015</v>
      </c>
      <c r="B4883" s="1">
        <v>42262</v>
      </c>
      <c r="C4883">
        <v>3.21</v>
      </c>
      <c r="D4883" s="3">
        <f t="shared" si="765"/>
        <v>3.2649600000000008</v>
      </c>
      <c r="E4883" s="15">
        <f t="shared" si="766"/>
        <v>1.9999999999997797E-3</v>
      </c>
      <c r="F4883" s="6">
        <f t="shared" si="768"/>
        <v>7.999999999999563E-3</v>
      </c>
      <c r="G4883" t="str">
        <f t="shared" si="769"/>
        <v/>
      </c>
      <c r="H4883" s="6">
        <f t="shared" si="770"/>
        <v>-5.9999999999997833E-3</v>
      </c>
      <c r="I4883" s="6">
        <f t="shared" si="771"/>
        <v>7.999999999999563E-3</v>
      </c>
      <c r="K4883" s="15">
        <f t="shared" si="772"/>
        <v>-8.5935190801263639E-4</v>
      </c>
      <c r="L4883" s="15">
        <f t="shared" si="773"/>
        <v>2.8593519080124161E-3</v>
      </c>
      <c r="M4883" s="15">
        <f t="shared" si="767"/>
        <v>8.1758933338542448E-6</v>
      </c>
    </row>
    <row r="4884" spans="1:13" x14ac:dyDescent="0.35">
      <c r="A4884">
        <f t="shared" si="764"/>
        <v>2015</v>
      </c>
      <c r="B4884" s="1">
        <v>42263</v>
      </c>
      <c r="C4884">
        <v>3.2080000000000002</v>
      </c>
      <c r="D4884" s="3">
        <f t="shared" si="765"/>
        <v>3.2683000000000009</v>
      </c>
      <c r="E4884" s="15">
        <f t="shared" si="766"/>
        <v>-1.9999999999997797E-3</v>
      </c>
      <c r="F4884" s="6">
        <f t="shared" si="768"/>
        <v>-3.9999999999995595E-3</v>
      </c>
      <c r="G4884" t="str">
        <f t="shared" si="769"/>
        <v>Pico</v>
      </c>
      <c r="H4884" s="6">
        <f t="shared" si="770"/>
        <v>1.9999999999997797E-3</v>
      </c>
      <c r="I4884" s="6">
        <f t="shared" si="771"/>
        <v>-3.9999999999995595E-3</v>
      </c>
      <c r="K4884" s="15">
        <f t="shared" si="772"/>
        <v>5.3785050769533497E-4</v>
      </c>
      <c r="L4884" s="15">
        <f t="shared" si="773"/>
        <v>-2.5378505076951146E-3</v>
      </c>
      <c r="M4884" s="15">
        <f t="shared" si="767"/>
        <v>6.4406851994083506E-6</v>
      </c>
    </row>
    <row r="4885" spans="1:13" x14ac:dyDescent="0.35">
      <c r="A4885">
        <f t="shared" si="764"/>
        <v>2015</v>
      </c>
      <c r="B4885" s="1">
        <v>42264</v>
      </c>
      <c r="C4885">
        <v>3.1970000000000001</v>
      </c>
      <c r="D4885" s="3">
        <f t="shared" si="765"/>
        <v>3.271840000000001</v>
      </c>
      <c r="E4885" s="15">
        <f t="shared" si="766"/>
        <v>-1.1000000000000121E-2</v>
      </c>
      <c r="F4885" s="6">
        <f t="shared" si="768"/>
        <v>-9.0000000000003411E-3</v>
      </c>
      <c r="G4885" t="str">
        <f t="shared" si="769"/>
        <v/>
      </c>
      <c r="H4885" s="6">
        <f t="shared" si="770"/>
        <v>-1.9999999999997797E-3</v>
      </c>
      <c r="I4885" s="6">
        <f t="shared" si="771"/>
        <v>-9.0000000000003411E-3</v>
      </c>
      <c r="K4885" s="15">
        <f t="shared" si="772"/>
        <v>-4.2771198915084966E-4</v>
      </c>
      <c r="L4885" s="15">
        <f t="shared" si="773"/>
        <v>-1.0572288010849272E-2</v>
      </c>
      <c r="M4885" s="15">
        <f t="shared" si="767"/>
        <v>1.1177327378434726E-4</v>
      </c>
    </row>
    <row r="4886" spans="1:13" x14ac:dyDescent="0.35">
      <c r="A4886">
        <f t="shared" si="764"/>
        <v>2015</v>
      </c>
      <c r="B4886" s="1">
        <v>42265</v>
      </c>
      <c r="C4886">
        <v>3.1949999999999998</v>
      </c>
      <c r="D4886" s="3">
        <f t="shared" si="765"/>
        <v>3.2754800000000004</v>
      </c>
      <c r="E4886" s="15">
        <f t="shared" si="766"/>
        <v>-2.0000000000002238E-3</v>
      </c>
      <c r="F4886" s="6">
        <f t="shared" si="768"/>
        <v>8.999999999999897E-3</v>
      </c>
      <c r="G4886" t="str">
        <f t="shared" si="769"/>
        <v>Valle</v>
      </c>
      <c r="H4886" s="6">
        <f t="shared" si="770"/>
        <v>-1.1000000000000121E-2</v>
      </c>
      <c r="I4886" s="6">
        <f t="shared" si="771"/>
        <v>8.999999999999897E-3</v>
      </c>
      <c r="K4886" s="15">
        <f t="shared" si="772"/>
        <v>-1.9807307719907647E-3</v>
      </c>
      <c r="L4886" s="15">
        <f t="shared" si="773"/>
        <v>-1.9269228009459113E-5</v>
      </c>
      <c r="M4886" s="15">
        <f t="shared" si="767"/>
        <v>3.7130314808052364E-10</v>
      </c>
    </row>
    <row r="4887" spans="1:13" x14ac:dyDescent="0.35">
      <c r="A4887">
        <f t="shared" si="764"/>
        <v>2015</v>
      </c>
      <c r="B4887" s="1">
        <v>42268</v>
      </c>
      <c r="C4887">
        <v>3.1949999999999998</v>
      </c>
      <c r="D4887" s="3">
        <f t="shared" si="765"/>
        <v>3.2791399999999999</v>
      </c>
      <c r="E4887" s="15">
        <f t="shared" si="766"/>
        <v>0</v>
      </c>
      <c r="F4887" s="6">
        <f t="shared" si="768"/>
        <v>2.0000000000002238E-3</v>
      </c>
      <c r="G4887" t="str">
        <f t="shared" si="769"/>
        <v/>
      </c>
      <c r="H4887" s="6">
        <f t="shared" si="770"/>
        <v>-2.0000000000002238E-3</v>
      </c>
      <c r="I4887" s="6">
        <f t="shared" si="771"/>
        <v>2.0000000000002238E-3</v>
      </c>
      <c r="K4887" s="15">
        <f t="shared" si="772"/>
        <v>-4.8567583899208807E-5</v>
      </c>
      <c r="L4887" s="15">
        <f t="shared" si="773"/>
        <v>4.8567583899208807E-5</v>
      </c>
      <c r="M4887" s="15">
        <f t="shared" si="767"/>
        <v>2.3588102058066864E-9</v>
      </c>
    </row>
    <row r="4888" spans="1:13" x14ac:dyDescent="0.35">
      <c r="A4888">
        <f t="shared" si="764"/>
        <v>2015</v>
      </c>
      <c r="B4888" s="1">
        <v>42269</v>
      </c>
      <c r="C4888">
        <v>3.2120000000000002</v>
      </c>
      <c r="D4888" s="3">
        <f t="shared" si="765"/>
        <v>3.2827600000000001</v>
      </c>
      <c r="E4888" s="15">
        <f t="shared" si="766"/>
        <v>1.7000000000000348E-2</v>
      </c>
      <c r="F4888" s="6">
        <f t="shared" si="768"/>
        <v>1.7000000000000348E-2</v>
      </c>
      <c r="G4888" t="str">
        <f t="shared" si="769"/>
        <v/>
      </c>
      <c r="H4888" s="6">
        <f t="shared" si="770"/>
        <v>0</v>
      </c>
      <c r="I4888" s="6">
        <f t="shared" si="771"/>
        <v>1.7000000000000348E-2</v>
      </c>
      <c r="K4888" s="15">
        <f t="shared" si="772"/>
        <v>-6.0787342800253054E-5</v>
      </c>
      <c r="L4888" s="15">
        <f t="shared" si="773"/>
        <v>1.7060787342800601E-2</v>
      </c>
      <c r="M4888" s="15">
        <f t="shared" si="767"/>
        <v>2.910704647562652E-4</v>
      </c>
    </row>
    <row r="4889" spans="1:13" x14ac:dyDescent="0.35">
      <c r="A4889">
        <f t="shared" si="764"/>
        <v>2015</v>
      </c>
      <c r="B4889" s="1">
        <v>42270</v>
      </c>
      <c r="C4889">
        <v>3.2240000000000002</v>
      </c>
      <c r="D4889" s="3">
        <f t="shared" si="765"/>
        <v>3.2860600000000004</v>
      </c>
      <c r="E4889" s="15">
        <f t="shared" si="766"/>
        <v>1.2000000000000011E-2</v>
      </c>
      <c r="F4889" s="6">
        <f t="shared" si="768"/>
        <v>-5.0000000000003375E-3</v>
      </c>
      <c r="G4889" t="str">
        <f t="shared" si="769"/>
        <v>Pico</v>
      </c>
      <c r="H4889" s="6">
        <f t="shared" si="770"/>
        <v>1.7000000000000348E-2</v>
      </c>
      <c r="I4889" s="6">
        <f t="shared" si="771"/>
        <v>-5.0000000000003375E-3</v>
      </c>
      <c r="K4889" s="15">
        <f t="shared" si="772"/>
        <v>3.6442549727073491E-3</v>
      </c>
      <c r="L4889" s="15">
        <f t="shared" si="773"/>
        <v>8.3557450272926624E-3</v>
      </c>
      <c r="M4889" s="15">
        <f t="shared" si="767"/>
        <v>6.9818474961126054E-5</v>
      </c>
    </row>
    <row r="4890" spans="1:13" x14ac:dyDescent="0.35">
      <c r="A4890">
        <f t="shared" si="764"/>
        <v>2015</v>
      </c>
      <c r="B4890" s="1">
        <v>42271</v>
      </c>
      <c r="C4890">
        <v>3.2269999999999999</v>
      </c>
      <c r="D4890" s="3">
        <f t="shared" si="765"/>
        <v>3.2890400000000004</v>
      </c>
      <c r="E4890" s="15">
        <f t="shared" si="766"/>
        <v>2.9999999999996696E-3</v>
      </c>
      <c r="F4890" s="6">
        <f t="shared" si="768"/>
        <v>-9.0000000000003411E-3</v>
      </c>
      <c r="G4890" t="str">
        <f t="shared" si="769"/>
        <v/>
      </c>
      <c r="H4890" s="6">
        <f t="shared" si="770"/>
        <v>1.2000000000000011E-2</v>
      </c>
      <c r="I4890" s="6">
        <f t="shared" si="771"/>
        <v>-9.0000000000003411E-3</v>
      </c>
      <c r="K4890" s="15">
        <f t="shared" si="772"/>
        <v>2.095150713184812E-3</v>
      </c>
      <c r="L4890" s="15">
        <f t="shared" si="773"/>
        <v>9.0484928681485756E-4</v>
      </c>
      <c r="M4890" s="15">
        <f t="shared" si="767"/>
        <v>8.187522318493564E-7</v>
      </c>
    </row>
    <row r="4891" spans="1:13" x14ac:dyDescent="0.35">
      <c r="A4891">
        <f t="shared" si="764"/>
        <v>2015</v>
      </c>
      <c r="B4891" s="1">
        <v>42272</v>
      </c>
      <c r="C4891">
        <v>3.222</v>
      </c>
      <c r="D4891" s="3">
        <f t="shared" si="765"/>
        <v>3.2918799999999999</v>
      </c>
      <c r="E4891" s="15">
        <f t="shared" si="766"/>
        <v>-4.9999999999998934E-3</v>
      </c>
      <c r="F4891" s="6">
        <f t="shared" si="768"/>
        <v>-7.999999999999563E-3</v>
      </c>
      <c r="G4891" t="str">
        <f t="shared" si="769"/>
        <v/>
      </c>
      <c r="H4891" s="6">
        <f t="shared" si="770"/>
        <v>2.9999999999996696E-3</v>
      </c>
      <c r="I4891" s="6">
        <f t="shared" si="771"/>
        <v>-7.999999999999563E-3</v>
      </c>
      <c r="K4891" s="15">
        <f t="shared" si="772"/>
        <v>7.580093405619593E-4</v>
      </c>
      <c r="L4891" s="15">
        <f t="shared" si="773"/>
        <v>-5.7580093405618527E-3</v>
      </c>
      <c r="M4891" s="15">
        <f t="shared" si="767"/>
        <v>3.3154671565997543E-5</v>
      </c>
    </row>
    <row r="4892" spans="1:13" x14ac:dyDescent="0.35">
      <c r="A4892">
        <f t="shared" si="764"/>
        <v>2015</v>
      </c>
      <c r="B4892" s="1">
        <v>42275</v>
      </c>
      <c r="C4892">
        <v>3.234</v>
      </c>
      <c r="D4892" s="3">
        <f t="shared" si="765"/>
        <v>3.2948800000000005</v>
      </c>
      <c r="E4892" s="15">
        <f t="shared" si="766"/>
        <v>1.2000000000000011E-2</v>
      </c>
      <c r="F4892" s="6">
        <f t="shared" si="768"/>
        <v>1.6999999999999904E-2</v>
      </c>
      <c r="G4892" t="str">
        <f t="shared" si="769"/>
        <v>Valle</v>
      </c>
      <c r="H4892" s="6">
        <f t="shared" si="770"/>
        <v>-4.9999999999998934E-3</v>
      </c>
      <c r="I4892" s="6">
        <f t="shared" si="771"/>
        <v>1.6999999999999904E-2</v>
      </c>
      <c r="K4892" s="15">
        <f t="shared" si="772"/>
        <v>-8.8138649990669748E-4</v>
      </c>
      <c r="L4892" s="15">
        <f t="shared" si="773"/>
        <v>1.2881386499906708E-2</v>
      </c>
      <c r="M4892" s="15">
        <f t="shared" si="767"/>
        <v>1.659301181599788E-4</v>
      </c>
    </row>
    <row r="4893" spans="1:13" x14ac:dyDescent="0.35">
      <c r="A4893">
        <f t="shared" si="764"/>
        <v>2015</v>
      </c>
      <c r="B4893" s="1">
        <v>42276</v>
      </c>
      <c r="C4893">
        <v>3.2389999999999999</v>
      </c>
      <c r="D4893" s="3">
        <f t="shared" si="765"/>
        <v>3.2977400000000001</v>
      </c>
      <c r="E4893" s="15">
        <f t="shared" si="766"/>
        <v>4.9999999999998934E-3</v>
      </c>
      <c r="F4893" s="6">
        <f t="shared" si="768"/>
        <v>-7.0000000000001172E-3</v>
      </c>
      <c r="G4893" t="str">
        <f t="shared" si="769"/>
        <v>Pico</v>
      </c>
      <c r="H4893" s="6">
        <f t="shared" si="770"/>
        <v>1.2000000000000011E-2</v>
      </c>
      <c r="I4893" s="6">
        <f t="shared" si="771"/>
        <v>-7.0000000000001172E-3</v>
      </c>
      <c r="K4893" s="15">
        <f t="shared" si="772"/>
        <v>2.6739313008259645E-3</v>
      </c>
      <c r="L4893" s="15">
        <f t="shared" si="773"/>
        <v>2.326068699173929E-3</v>
      </c>
      <c r="M4893" s="15">
        <f t="shared" si="767"/>
        <v>5.4105955932766942E-6</v>
      </c>
    </row>
    <row r="4894" spans="1:13" x14ac:dyDescent="0.35">
      <c r="A4894">
        <f t="shared" si="764"/>
        <v>2015</v>
      </c>
      <c r="B4894" s="1">
        <v>42277</v>
      </c>
      <c r="C4894">
        <v>3.2229999999999999</v>
      </c>
      <c r="D4894" s="3">
        <f t="shared" si="765"/>
        <v>3.3005000000000009</v>
      </c>
      <c r="E4894" s="15">
        <f t="shared" si="766"/>
        <v>-1.6000000000000014E-2</v>
      </c>
      <c r="F4894" s="6">
        <f t="shared" si="768"/>
        <v>-2.0999999999999908E-2</v>
      </c>
      <c r="G4894" t="str">
        <f t="shared" si="769"/>
        <v/>
      </c>
      <c r="H4894" s="6">
        <f t="shared" si="770"/>
        <v>4.9999999999998934E-3</v>
      </c>
      <c r="I4894" s="6">
        <f t="shared" si="771"/>
        <v>-2.0999999999999908E-2</v>
      </c>
      <c r="K4894" s="15">
        <f t="shared" si="772"/>
        <v>6.6642422733728321E-4</v>
      </c>
      <c r="L4894" s="15">
        <f t="shared" si="773"/>
        <v>-1.6666424227337297E-2</v>
      </c>
      <c r="M4894" s="15">
        <f t="shared" si="767"/>
        <v>2.7776969652557564E-4</v>
      </c>
    </row>
    <row r="4895" spans="1:13" x14ac:dyDescent="0.35">
      <c r="A4895">
        <f t="shared" si="764"/>
        <v>2015</v>
      </c>
      <c r="B4895" s="1">
        <v>42278</v>
      </c>
      <c r="C4895">
        <v>3.2309999999999999</v>
      </c>
      <c r="D4895" s="3">
        <f t="shared" si="765"/>
        <v>3.3035400000000004</v>
      </c>
      <c r="E4895" s="15">
        <f t="shared" si="766"/>
        <v>8.0000000000000071E-3</v>
      </c>
      <c r="F4895" s="6">
        <f t="shared" si="768"/>
        <v>2.4000000000000021E-2</v>
      </c>
      <c r="G4895" t="str">
        <f t="shared" si="769"/>
        <v>Valle</v>
      </c>
      <c r="H4895" s="6">
        <f t="shared" si="770"/>
        <v>-1.6000000000000014E-2</v>
      </c>
      <c r="I4895" s="6">
        <f t="shared" si="771"/>
        <v>2.4000000000000021E-2</v>
      </c>
      <c r="K4895" s="15">
        <f t="shared" si="772"/>
        <v>-2.976331246696278E-3</v>
      </c>
      <c r="L4895" s="15">
        <f t="shared" si="773"/>
        <v>1.0976331246696286E-2</v>
      </c>
      <c r="M4895" s="15">
        <f t="shared" si="767"/>
        <v>1.2047984763720123E-4</v>
      </c>
    </row>
    <row r="4896" spans="1:13" x14ac:dyDescent="0.35">
      <c r="A4896">
        <f t="shared" si="764"/>
        <v>2015</v>
      </c>
      <c r="B4896" s="1">
        <v>42279</v>
      </c>
      <c r="C4896">
        <v>3.2269999999999999</v>
      </c>
      <c r="D4896" s="3">
        <f t="shared" si="765"/>
        <v>3.3064400000000007</v>
      </c>
      <c r="E4896" s="15">
        <f t="shared" si="766"/>
        <v>-4.0000000000000036E-3</v>
      </c>
      <c r="F4896" s="6">
        <f t="shared" si="768"/>
        <v>-1.2000000000000011E-2</v>
      </c>
      <c r="G4896" t="str">
        <f t="shared" si="769"/>
        <v>Pico</v>
      </c>
      <c r="H4896" s="6">
        <f t="shared" si="770"/>
        <v>8.0000000000000071E-3</v>
      </c>
      <c r="I4896" s="6">
        <f t="shared" si="771"/>
        <v>-1.2000000000000011E-2</v>
      </c>
      <c r="K4896" s="15">
        <f t="shared" si="772"/>
        <v>2.2082330481248695E-3</v>
      </c>
      <c r="L4896" s="15">
        <f t="shared" si="773"/>
        <v>-6.2082330481248726E-3</v>
      </c>
      <c r="M4896" s="15">
        <f t="shared" si="767"/>
        <v>3.8542157579829845E-5</v>
      </c>
    </row>
    <row r="4897" spans="1:13" x14ac:dyDescent="0.35">
      <c r="A4897">
        <f t="shared" si="764"/>
        <v>2015</v>
      </c>
      <c r="B4897" s="1">
        <v>42282</v>
      </c>
      <c r="C4897">
        <v>3.218</v>
      </c>
      <c r="D4897" s="3">
        <f t="shared" si="765"/>
        <v>3.3094800000000011</v>
      </c>
      <c r="E4897" s="15">
        <f t="shared" si="766"/>
        <v>-8.999999999999897E-3</v>
      </c>
      <c r="F4897" s="6">
        <f t="shared" si="768"/>
        <v>-4.9999999999998934E-3</v>
      </c>
      <c r="G4897" t="str">
        <f t="shared" si="769"/>
        <v/>
      </c>
      <c r="H4897" s="6">
        <f t="shared" si="770"/>
        <v>-4.0000000000000036E-3</v>
      </c>
      <c r="I4897" s="6">
        <f t="shared" si="771"/>
        <v>-4.9999999999998934E-3</v>
      </c>
      <c r="K4897" s="15">
        <f t="shared" si="772"/>
        <v>-1.3366522693533014E-3</v>
      </c>
      <c r="L4897" s="15">
        <f t="shared" si="773"/>
        <v>-7.6633477306465954E-3</v>
      </c>
      <c r="M4897" s="15">
        <f t="shared" si="767"/>
        <v>5.8726898440806323E-5</v>
      </c>
    </row>
    <row r="4898" spans="1:13" x14ac:dyDescent="0.35">
      <c r="A4898">
        <f t="shared" si="764"/>
        <v>2015</v>
      </c>
      <c r="B4898" s="1">
        <v>42283</v>
      </c>
      <c r="C4898">
        <v>3.2229999999999999</v>
      </c>
      <c r="D4898" s="3">
        <f t="shared" si="765"/>
        <v>3.3127600000000008</v>
      </c>
      <c r="E4898" s="15">
        <f t="shared" si="766"/>
        <v>4.9999999999998934E-3</v>
      </c>
      <c r="F4898" s="6">
        <f t="shared" si="768"/>
        <v>1.399999999999979E-2</v>
      </c>
      <c r="G4898" t="str">
        <f t="shared" si="769"/>
        <v>Valle</v>
      </c>
      <c r="H4898" s="6">
        <f t="shared" si="770"/>
        <v>-8.999999999999897E-3</v>
      </c>
      <c r="I4898" s="6">
        <f t="shared" si="771"/>
        <v>1.399999999999979E-2</v>
      </c>
      <c r="K4898" s="15">
        <f t="shared" si="772"/>
        <v>-1.2792066474314519E-3</v>
      </c>
      <c r="L4898" s="15">
        <f t="shared" si="773"/>
        <v>6.2792066474313454E-3</v>
      </c>
      <c r="M4898" s="15">
        <f t="shared" si="767"/>
        <v>3.9428436121145995E-5</v>
      </c>
    </row>
    <row r="4899" spans="1:13" x14ac:dyDescent="0.35">
      <c r="A4899">
        <f t="shared" si="764"/>
        <v>2015</v>
      </c>
      <c r="B4899" s="1">
        <v>42284</v>
      </c>
      <c r="C4899">
        <v>3.2210000000000001</v>
      </c>
      <c r="D4899" s="3">
        <f t="shared" si="765"/>
        <v>3.3158400000000006</v>
      </c>
      <c r="E4899" s="15">
        <f t="shared" si="766"/>
        <v>-1.9999999999997797E-3</v>
      </c>
      <c r="F4899" s="6">
        <f t="shared" si="768"/>
        <v>-6.9999999999996732E-3</v>
      </c>
      <c r="G4899" t="str">
        <f t="shared" si="769"/>
        <v>Pico</v>
      </c>
      <c r="H4899" s="6">
        <f t="shared" si="770"/>
        <v>4.9999999999998934E-3</v>
      </c>
      <c r="I4899" s="6">
        <f t="shared" si="771"/>
        <v>-6.9999999999996732E-3</v>
      </c>
      <c r="K4899" s="15">
        <f t="shared" si="772"/>
        <v>1.2299832686851891E-3</v>
      </c>
      <c r="L4899" s="15">
        <f t="shared" si="773"/>
        <v>-3.2299832686849689E-3</v>
      </c>
      <c r="M4899" s="15">
        <f t="shared" si="767"/>
        <v>1.0432791915984836E-5</v>
      </c>
    </row>
    <row r="4900" spans="1:13" x14ac:dyDescent="0.35">
      <c r="A4900">
        <f t="shared" si="764"/>
        <v>2015</v>
      </c>
      <c r="B4900" s="1">
        <v>42285</v>
      </c>
      <c r="C4900" s="5">
        <v>3.2210000000000001</v>
      </c>
      <c r="D4900" s="3">
        <f t="shared" si="765"/>
        <v>3.3188600000000008</v>
      </c>
      <c r="E4900" s="15">
        <f t="shared" si="766"/>
        <v>0</v>
      </c>
      <c r="F4900" s="6">
        <f t="shared" si="768"/>
        <v>1.9999999999997797E-3</v>
      </c>
      <c r="G4900" t="str">
        <f t="shared" si="769"/>
        <v>Valle</v>
      </c>
      <c r="H4900" s="6">
        <f t="shared" si="770"/>
        <v>-1.9999999999997797E-3</v>
      </c>
      <c r="I4900" s="6">
        <f t="shared" si="771"/>
        <v>1.9999999999997797E-3</v>
      </c>
      <c r="K4900" s="15">
        <f t="shared" si="772"/>
        <v>-6.1049917681733294E-4</v>
      </c>
      <c r="L4900" s="15">
        <f t="shared" si="773"/>
        <v>6.1049917681733294E-4</v>
      </c>
      <c r="M4900" s="15">
        <f t="shared" si="767"/>
        <v>3.7270924489464114E-7</v>
      </c>
    </row>
    <row r="4901" spans="1:13" x14ac:dyDescent="0.35">
      <c r="A4901">
        <f t="shared" si="764"/>
        <v>2015</v>
      </c>
      <c r="B4901" s="1">
        <v>42286</v>
      </c>
      <c r="C4901" s="5">
        <v>3.2210000000000001</v>
      </c>
      <c r="D4901" s="3">
        <f t="shared" si="765"/>
        <v>3.3219600000000007</v>
      </c>
      <c r="E4901" s="15">
        <f t="shared" si="766"/>
        <v>0</v>
      </c>
      <c r="F4901" s="6">
        <f t="shared" si="768"/>
        <v>0</v>
      </c>
      <c r="G4901" t="str">
        <f t="shared" si="769"/>
        <v/>
      </c>
      <c r="H4901" s="6">
        <f t="shared" si="770"/>
        <v>0</v>
      </c>
      <c r="I4901" s="6">
        <f t="shared" si="771"/>
        <v>0</v>
      </c>
      <c r="K4901" s="15">
        <f t="shared" si="772"/>
        <v>3.6586059689308766E-4</v>
      </c>
      <c r="L4901" s="15">
        <f t="shared" si="773"/>
        <v>-3.6586059689308766E-4</v>
      </c>
      <c r="M4901" s="15">
        <f t="shared" si="767"/>
        <v>1.3385397635896639E-7</v>
      </c>
    </row>
    <row r="4902" spans="1:13" x14ac:dyDescent="0.35">
      <c r="A4902">
        <f t="shared" si="764"/>
        <v>2015</v>
      </c>
      <c r="B4902" s="1">
        <v>42289</v>
      </c>
      <c r="C4902">
        <v>3.2290000000000001</v>
      </c>
      <c r="D4902" s="3">
        <f t="shared" si="765"/>
        <v>3.3251200000000019</v>
      </c>
      <c r="E4902" s="15">
        <f t="shared" si="766"/>
        <v>8.0000000000000071E-3</v>
      </c>
      <c r="F4902" s="6">
        <f t="shared" si="768"/>
        <v>8.0000000000000071E-3</v>
      </c>
      <c r="G4902" t="str">
        <f t="shared" si="769"/>
        <v/>
      </c>
      <c r="H4902" s="6">
        <f t="shared" si="770"/>
        <v>0</v>
      </c>
      <c r="I4902" s="6">
        <f t="shared" si="771"/>
        <v>8.0000000000000071E-3</v>
      </c>
      <c r="K4902" s="15">
        <f t="shared" si="772"/>
        <v>2.120600891659309E-5</v>
      </c>
      <c r="L4902" s="15">
        <f t="shared" si="773"/>
        <v>7.9787939910834146E-3</v>
      </c>
      <c r="M4902" s="15">
        <f t="shared" si="767"/>
        <v>6.3661153552148806E-5</v>
      </c>
    </row>
    <row r="4903" spans="1:13" x14ac:dyDescent="0.35">
      <c r="A4903">
        <f t="shared" si="764"/>
        <v>2015</v>
      </c>
      <c r="B4903" s="1">
        <v>42290</v>
      </c>
      <c r="C4903">
        <v>3.2360000000000002</v>
      </c>
      <c r="D4903" s="3">
        <f t="shared" si="765"/>
        <v>3.3282000000000012</v>
      </c>
      <c r="E4903" s="15">
        <f t="shared" si="766"/>
        <v>7.0000000000001172E-3</v>
      </c>
      <c r="F4903" s="6">
        <f t="shared" si="768"/>
        <v>-9.9999999999988987E-4</v>
      </c>
      <c r="G4903" t="str">
        <f t="shared" si="769"/>
        <v>Pico</v>
      </c>
      <c r="H4903" s="6">
        <f t="shared" si="770"/>
        <v>8.0000000000000071E-3</v>
      </c>
      <c r="I4903" s="6">
        <f t="shared" si="771"/>
        <v>-9.9999999999988987E-4</v>
      </c>
      <c r="K4903" s="15">
        <f t="shared" si="772"/>
        <v>1.7624785339449835E-3</v>
      </c>
      <c r="L4903" s="15">
        <f t="shared" si="773"/>
        <v>5.2375214660551339E-3</v>
      </c>
      <c r="M4903" s="15">
        <f t="shared" si="767"/>
        <v>2.7431631107388319E-5</v>
      </c>
    </row>
    <row r="4904" spans="1:13" x14ac:dyDescent="0.35">
      <c r="A4904">
        <f t="shared" si="764"/>
        <v>2015</v>
      </c>
      <c r="B4904" s="1">
        <v>42291</v>
      </c>
      <c r="C4904">
        <v>3.242</v>
      </c>
      <c r="D4904" s="3">
        <f t="shared" si="765"/>
        <v>3.3313000000000001</v>
      </c>
      <c r="E4904" s="15">
        <f t="shared" si="766"/>
        <v>5.9999999999997833E-3</v>
      </c>
      <c r="F4904" s="6">
        <f t="shared" si="768"/>
        <v>-1.000000000000334E-3</v>
      </c>
      <c r="G4904" t="str">
        <f t="shared" si="769"/>
        <v/>
      </c>
      <c r="H4904" s="6">
        <f t="shared" si="770"/>
        <v>7.0000000000001172E-3</v>
      </c>
      <c r="I4904" s="6">
        <f t="shared" si="771"/>
        <v>-1.000000000000334E-3</v>
      </c>
      <c r="K4904" s="15">
        <f t="shared" si="772"/>
        <v>1.3174107542711633E-3</v>
      </c>
      <c r="L4904" s="15">
        <f t="shared" si="773"/>
        <v>4.6825892457286198E-3</v>
      </c>
      <c r="M4904" s="15">
        <f t="shared" si="767"/>
        <v>2.1926642044213323E-5</v>
      </c>
    </row>
    <row r="4905" spans="1:13" x14ac:dyDescent="0.35">
      <c r="A4905">
        <f t="shared" si="764"/>
        <v>2015</v>
      </c>
      <c r="B4905" s="1">
        <v>42292</v>
      </c>
      <c r="C4905">
        <v>3.2360000000000002</v>
      </c>
      <c r="D4905" s="3">
        <f t="shared" si="765"/>
        <v>3.3344199999999997</v>
      </c>
      <c r="E4905" s="15">
        <f t="shared" si="766"/>
        <v>-5.9999999999997833E-3</v>
      </c>
      <c r="F4905" s="6">
        <f t="shared" si="768"/>
        <v>-1.1999999999999567E-2</v>
      </c>
      <c r="G4905" t="str">
        <f t="shared" si="769"/>
        <v/>
      </c>
      <c r="H4905" s="6">
        <f t="shared" si="770"/>
        <v>5.9999999999997833E-3</v>
      </c>
      <c r="I4905" s="6">
        <f t="shared" si="771"/>
        <v>-1.1999999999999567E-2</v>
      </c>
      <c r="K4905" s="15">
        <f t="shared" si="772"/>
        <v>1.3198740633758013E-3</v>
      </c>
      <c r="L4905" s="15">
        <f t="shared" si="773"/>
        <v>-7.3198740633755848E-3</v>
      </c>
      <c r="M4905" s="15">
        <f t="shared" si="767"/>
        <v>5.3580556303678597E-5</v>
      </c>
    </row>
    <row r="4906" spans="1:13" x14ac:dyDescent="0.35">
      <c r="A4906">
        <f t="shared" si="764"/>
        <v>2015</v>
      </c>
      <c r="B4906" s="1">
        <v>42293</v>
      </c>
      <c r="C4906">
        <v>3.242</v>
      </c>
      <c r="D4906" s="3">
        <f t="shared" si="765"/>
        <v>3.3376599999999996</v>
      </c>
      <c r="E4906" s="15">
        <f t="shared" si="766"/>
        <v>5.9999999999997833E-3</v>
      </c>
      <c r="F4906" s="6">
        <f t="shared" si="768"/>
        <v>1.1999999999999567E-2</v>
      </c>
      <c r="G4906" t="str">
        <f t="shared" si="769"/>
        <v>Valle</v>
      </c>
      <c r="H4906" s="6">
        <f t="shared" si="770"/>
        <v>-5.9999999999997833E-3</v>
      </c>
      <c r="I4906" s="6">
        <f t="shared" si="771"/>
        <v>1.1999999999999567E-2</v>
      </c>
      <c r="K4906" s="15">
        <f t="shared" si="772"/>
        <v>-1.2007553674588734E-3</v>
      </c>
      <c r="L4906" s="15">
        <f t="shared" si="773"/>
        <v>7.2007553674586569E-3</v>
      </c>
      <c r="M4906" s="15">
        <f t="shared" si="767"/>
        <v>5.1850877861984657E-5</v>
      </c>
    </row>
    <row r="4907" spans="1:13" x14ac:dyDescent="0.35">
      <c r="A4907">
        <f t="shared" si="764"/>
        <v>2015</v>
      </c>
      <c r="B4907" s="1">
        <v>42296</v>
      </c>
      <c r="C4907">
        <v>3.2530000000000001</v>
      </c>
      <c r="D4907" s="3">
        <f t="shared" si="765"/>
        <v>3.3407800000000005</v>
      </c>
      <c r="E4907" s="15">
        <f t="shared" si="766"/>
        <v>1.1000000000000121E-2</v>
      </c>
      <c r="F4907" s="6">
        <f t="shared" si="768"/>
        <v>5.0000000000003375E-3</v>
      </c>
      <c r="G4907" t="str">
        <f t="shared" si="769"/>
        <v/>
      </c>
      <c r="H4907" s="6">
        <f t="shared" si="770"/>
        <v>5.9999999999997833E-3</v>
      </c>
      <c r="I4907" s="6">
        <f t="shared" si="771"/>
        <v>5.0000000000003375E-3</v>
      </c>
      <c r="K4907" s="15">
        <f t="shared" si="772"/>
        <v>1.5850351639444618E-3</v>
      </c>
      <c r="L4907" s="15">
        <f t="shared" si="773"/>
        <v>9.4149648360556584E-3</v>
      </c>
      <c r="M4907" s="15">
        <f t="shared" si="767"/>
        <v>8.8641562864164546E-5</v>
      </c>
    </row>
    <row r="4908" spans="1:13" x14ac:dyDescent="0.35">
      <c r="A4908">
        <f t="shared" si="764"/>
        <v>2015</v>
      </c>
      <c r="B4908" s="1">
        <v>42297</v>
      </c>
      <c r="C4908">
        <v>3.258</v>
      </c>
      <c r="D4908" s="3">
        <f t="shared" si="765"/>
        <v>3.3437600000000005</v>
      </c>
      <c r="E4908" s="15">
        <f t="shared" si="766"/>
        <v>4.9999999999998934E-3</v>
      </c>
      <c r="F4908" s="6">
        <f t="shared" si="768"/>
        <v>-6.0000000000002274E-3</v>
      </c>
      <c r="G4908" t="str">
        <f t="shared" si="769"/>
        <v>Pico</v>
      </c>
      <c r="H4908" s="6">
        <f t="shared" si="770"/>
        <v>1.1000000000000121E-2</v>
      </c>
      <c r="I4908" s="6">
        <f t="shared" si="771"/>
        <v>-6.0000000000002274E-3</v>
      </c>
      <c r="K4908" s="15">
        <f t="shared" si="772"/>
        <v>2.0080827868252486E-3</v>
      </c>
      <c r="L4908" s="15">
        <f t="shared" si="773"/>
        <v>2.9919172131746448E-3</v>
      </c>
      <c r="M4908" s="15">
        <f t="shared" si="767"/>
        <v>8.951568610490733E-6</v>
      </c>
    </row>
    <row r="4909" spans="1:13" x14ac:dyDescent="0.35">
      <c r="A4909">
        <f t="shared" si="764"/>
        <v>2015</v>
      </c>
      <c r="B4909" s="1">
        <v>42298</v>
      </c>
      <c r="C4909">
        <v>3.262</v>
      </c>
      <c r="D4909" s="3">
        <f t="shared" si="765"/>
        <v>3.3467599999999993</v>
      </c>
      <c r="E4909" s="15">
        <f t="shared" si="766"/>
        <v>4.0000000000000036E-3</v>
      </c>
      <c r="F4909" s="6">
        <f t="shared" si="768"/>
        <v>-9.9999999999988987E-4</v>
      </c>
      <c r="G4909" t="str">
        <f t="shared" si="769"/>
        <v/>
      </c>
      <c r="H4909" s="6">
        <f t="shared" si="770"/>
        <v>4.9999999999998934E-3</v>
      </c>
      <c r="I4909" s="6">
        <f t="shared" si="771"/>
        <v>-9.9999999999988987E-4</v>
      </c>
      <c r="K4909" s="15">
        <f t="shared" si="772"/>
        <v>1.0166902121245464E-3</v>
      </c>
      <c r="L4909" s="15">
        <f t="shared" si="773"/>
        <v>2.9833097878754571E-3</v>
      </c>
      <c r="M4909" s="15">
        <f t="shared" si="767"/>
        <v>8.9001372904335056E-6</v>
      </c>
    </row>
    <row r="4910" spans="1:13" x14ac:dyDescent="0.35">
      <c r="A4910">
        <f t="shared" si="764"/>
        <v>2015</v>
      </c>
      <c r="B4910" s="1">
        <v>42299</v>
      </c>
      <c r="C4910">
        <v>3.2570000000000001</v>
      </c>
      <c r="D4910" s="3">
        <f t="shared" si="765"/>
        <v>3.3497199999999991</v>
      </c>
      <c r="E4910" s="15">
        <f t="shared" si="766"/>
        <v>-4.9999999999998934E-3</v>
      </c>
      <c r="F4910" s="6">
        <f t="shared" si="768"/>
        <v>-8.999999999999897E-3</v>
      </c>
      <c r="G4910" t="str">
        <f t="shared" si="769"/>
        <v/>
      </c>
      <c r="H4910" s="6">
        <f t="shared" si="770"/>
        <v>4.0000000000000036E-3</v>
      </c>
      <c r="I4910" s="6">
        <f t="shared" si="771"/>
        <v>-8.999999999999897E-3</v>
      </c>
      <c r="K4910" s="15">
        <f t="shared" si="772"/>
        <v>9.8148349791214555E-4</v>
      </c>
      <c r="L4910" s="15">
        <f t="shared" si="773"/>
        <v>-5.981483497912039E-3</v>
      </c>
      <c r="M4910" s="15">
        <f t="shared" si="767"/>
        <v>3.5778144835794042E-5</v>
      </c>
    </row>
    <row r="4911" spans="1:13" x14ac:dyDescent="0.35">
      <c r="A4911">
        <f t="shared" si="764"/>
        <v>2015</v>
      </c>
      <c r="B4911" s="1">
        <v>42300</v>
      </c>
      <c r="C4911">
        <v>3.2669999999999999</v>
      </c>
      <c r="D4911" s="3">
        <f t="shared" si="765"/>
        <v>3.3528399999999992</v>
      </c>
      <c r="E4911" s="15">
        <f t="shared" si="766"/>
        <v>9.9999999999997868E-3</v>
      </c>
      <c r="F4911" s="6">
        <f t="shared" si="768"/>
        <v>1.499999999999968E-2</v>
      </c>
      <c r="G4911" t="str">
        <f t="shared" si="769"/>
        <v>Valle</v>
      </c>
      <c r="H4911" s="6">
        <f t="shared" si="770"/>
        <v>-4.9999999999998934E-3</v>
      </c>
      <c r="I4911" s="6">
        <f t="shared" si="771"/>
        <v>1.499999999999968E-2</v>
      </c>
      <c r="K4911" s="15">
        <f t="shared" si="772"/>
        <v>-1.0121170719216983E-3</v>
      </c>
      <c r="L4911" s="15">
        <f t="shared" si="773"/>
        <v>1.1012117071921484E-2</v>
      </c>
      <c r="M4911" s="15">
        <f t="shared" si="767"/>
        <v>1.2126672240570461E-4</v>
      </c>
    </row>
    <row r="4912" spans="1:13" x14ac:dyDescent="0.35">
      <c r="A4912">
        <f t="shared" si="764"/>
        <v>2015</v>
      </c>
      <c r="B4912" s="1">
        <v>42303</v>
      </c>
      <c r="C4912">
        <v>3.27</v>
      </c>
      <c r="D4912" s="3">
        <f t="shared" si="765"/>
        <v>3.3557600000000001</v>
      </c>
      <c r="E4912" s="15">
        <f t="shared" si="766"/>
        <v>3.0000000000001137E-3</v>
      </c>
      <c r="F4912" s="6">
        <f t="shared" si="768"/>
        <v>-6.9999999999996732E-3</v>
      </c>
      <c r="G4912" t="str">
        <f t="shared" si="769"/>
        <v>Pico</v>
      </c>
      <c r="H4912" s="6">
        <f t="shared" si="770"/>
        <v>9.9999999999997868E-3</v>
      </c>
      <c r="I4912" s="6">
        <f t="shared" si="771"/>
        <v>-6.9999999999996732E-3</v>
      </c>
      <c r="K4912" s="15">
        <f t="shared" si="772"/>
        <v>2.3503490362027316E-3</v>
      </c>
      <c r="L4912" s="15">
        <f t="shared" si="773"/>
        <v>6.4965096379738206E-4</v>
      </c>
      <c r="M4912" s="15">
        <f t="shared" si="767"/>
        <v>4.2204637476286744E-7</v>
      </c>
    </row>
    <row r="4913" spans="1:13" x14ac:dyDescent="0.35">
      <c r="A4913">
        <f t="shared" si="764"/>
        <v>2015</v>
      </c>
      <c r="B4913" s="1">
        <v>42304</v>
      </c>
      <c r="C4913">
        <v>3.28</v>
      </c>
      <c r="D4913" s="3">
        <f t="shared" si="765"/>
        <v>3.3589600000000002</v>
      </c>
      <c r="E4913" s="15">
        <f t="shared" si="766"/>
        <v>9.9999999999997868E-3</v>
      </c>
      <c r="F4913" s="6">
        <f t="shared" si="768"/>
        <v>6.9999999999996732E-3</v>
      </c>
      <c r="G4913" t="str">
        <f t="shared" si="769"/>
        <v>Valle</v>
      </c>
      <c r="H4913" s="6">
        <f t="shared" si="770"/>
        <v>3.0000000000001137E-3</v>
      </c>
      <c r="I4913" s="6">
        <f t="shared" si="771"/>
        <v>6.9999999999996732E-3</v>
      </c>
      <c r="K4913" s="15">
        <f t="shared" si="772"/>
        <v>3.0145854610785273E-4</v>
      </c>
      <c r="L4913" s="15">
        <f t="shared" si="773"/>
        <v>9.6985414538919342E-3</v>
      </c>
      <c r="M4913" s="15">
        <f t="shared" si="767"/>
        <v>9.4061706332860276E-5</v>
      </c>
    </row>
    <row r="4914" spans="1:13" x14ac:dyDescent="0.35">
      <c r="A4914">
        <f t="shared" si="764"/>
        <v>2015</v>
      </c>
      <c r="B4914" s="1">
        <v>42305</v>
      </c>
      <c r="C4914">
        <v>3.2789999999999999</v>
      </c>
      <c r="D4914" s="3">
        <f t="shared" si="765"/>
        <v>3.3617000000000004</v>
      </c>
      <c r="E4914" s="15">
        <f t="shared" si="766"/>
        <v>-9.9999999999988987E-4</v>
      </c>
      <c r="F4914" s="6">
        <f t="shared" si="768"/>
        <v>-1.0999999999999677E-2</v>
      </c>
      <c r="G4914" t="str">
        <f t="shared" si="769"/>
        <v>Pico</v>
      </c>
      <c r="H4914" s="6">
        <f t="shared" si="770"/>
        <v>9.9999999999997868E-3</v>
      </c>
      <c r="I4914" s="6">
        <f t="shared" si="771"/>
        <v>-1.0999999999999677E-2</v>
      </c>
      <c r="K4914" s="15">
        <f t="shared" si="772"/>
        <v>2.3457823537989054E-3</v>
      </c>
      <c r="L4914" s="15">
        <f t="shared" si="773"/>
        <v>-3.3457823537987952E-3</v>
      </c>
      <c r="M4914" s="15">
        <f t="shared" si="767"/>
        <v>1.1194259558991406E-5</v>
      </c>
    </row>
    <row r="4915" spans="1:13" x14ac:dyDescent="0.35">
      <c r="A4915">
        <f t="shared" si="764"/>
        <v>2015</v>
      </c>
      <c r="B4915" s="1">
        <v>42306</v>
      </c>
      <c r="C4915">
        <v>3.2879999999999998</v>
      </c>
      <c r="D4915" s="3">
        <f t="shared" si="765"/>
        <v>3.3644600000000002</v>
      </c>
      <c r="E4915" s="15">
        <f t="shared" si="766"/>
        <v>8.999999999999897E-3</v>
      </c>
      <c r="F4915" s="6">
        <f t="shared" si="768"/>
        <v>9.9999999999997868E-3</v>
      </c>
      <c r="G4915" t="str">
        <f t="shared" si="769"/>
        <v>Valle</v>
      </c>
      <c r="H4915" s="6">
        <f t="shared" si="770"/>
        <v>-9.9999999999988987E-4</v>
      </c>
      <c r="I4915" s="6">
        <f t="shared" si="771"/>
        <v>9.9999999999997868E-3</v>
      </c>
      <c r="K4915" s="15">
        <f t="shared" si="772"/>
        <v>-4.0044316160260836E-4</v>
      </c>
      <c r="L4915" s="15">
        <f t="shared" si="773"/>
        <v>9.4004431616025053E-3</v>
      </c>
      <c r="M4915" s="15">
        <f t="shared" si="767"/>
        <v>8.8368331634519303E-5</v>
      </c>
    </row>
    <row r="4916" spans="1:13" x14ac:dyDescent="0.35">
      <c r="A4916">
        <f t="shared" si="764"/>
        <v>2015</v>
      </c>
      <c r="B4916" s="1">
        <v>42307</v>
      </c>
      <c r="C4916">
        <v>3.2869999999999999</v>
      </c>
      <c r="D4916" s="3">
        <f t="shared" si="765"/>
        <v>3.3671600000000006</v>
      </c>
      <c r="E4916" s="15">
        <f t="shared" si="766"/>
        <v>-9.9999999999988987E-4</v>
      </c>
      <c r="F4916" s="6">
        <f t="shared" si="768"/>
        <v>-9.9999999999997868E-3</v>
      </c>
      <c r="G4916" t="str">
        <f t="shared" si="769"/>
        <v>Pico</v>
      </c>
      <c r="H4916" s="6">
        <f t="shared" si="770"/>
        <v>8.999999999999897E-3</v>
      </c>
      <c r="I4916" s="6">
        <f t="shared" si="771"/>
        <v>-9.9999999999997868E-3</v>
      </c>
      <c r="K4916" s="15">
        <f t="shared" si="772"/>
        <v>2.1790629128548068E-3</v>
      </c>
      <c r="L4916" s="15">
        <f t="shared" si="773"/>
        <v>-3.1790629128546966E-3</v>
      </c>
      <c r="M4916" s="15">
        <f t="shared" si="767"/>
        <v>1.0106441003888189E-5</v>
      </c>
    </row>
    <row r="4917" spans="1:13" x14ac:dyDescent="0.35">
      <c r="A4917">
        <f t="shared" si="764"/>
        <v>2015</v>
      </c>
      <c r="B4917" s="1">
        <v>42310</v>
      </c>
      <c r="C4917">
        <v>3.2869999999999999</v>
      </c>
      <c r="D4917" s="3">
        <f t="shared" si="765"/>
        <v>3.3699800000000004</v>
      </c>
      <c r="E4917" s="15">
        <f t="shared" si="766"/>
        <v>0</v>
      </c>
      <c r="F4917" s="6">
        <f t="shared" si="768"/>
        <v>9.9999999999988987E-4</v>
      </c>
      <c r="G4917" t="str">
        <f t="shared" si="769"/>
        <v>Valle</v>
      </c>
      <c r="H4917" s="6">
        <f t="shared" si="770"/>
        <v>-9.9999999999988987E-4</v>
      </c>
      <c r="I4917" s="6">
        <f t="shared" si="771"/>
        <v>9.9999999999988987E-4</v>
      </c>
      <c r="K4917" s="15">
        <f t="shared" si="772"/>
        <v>-4.5562328736760394E-4</v>
      </c>
      <c r="L4917" s="15">
        <f t="shared" si="773"/>
        <v>4.5562328736760394E-4</v>
      </c>
      <c r="M4917" s="15">
        <f t="shared" si="767"/>
        <v>2.0759257999166219E-7</v>
      </c>
    </row>
    <row r="4918" spans="1:13" x14ac:dyDescent="0.35">
      <c r="A4918">
        <f t="shared" si="764"/>
        <v>2015</v>
      </c>
      <c r="B4918" s="1">
        <v>42311</v>
      </c>
      <c r="C4918">
        <v>3.2869999999999999</v>
      </c>
      <c r="D4918" s="3">
        <f t="shared" si="765"/>
        <v>3.3727999999999998</v>
      </c>
      <c r="E4918" s="15">
        <f t="shared" si="766"/>
        <v>0</v>
      </c>
      <c r="F4918" s="6">
        <f t="shared" si="768"/>
        <v>0</v>
      </c>
      <c r="G4918" t="str">
        <f t="shared" si="769"/>
        <v/>
      </c>
      <c r="H4918" s="6">
        <f t="shared" si="770"/>
        <v>0</v>
      </c>
      <c r="I4918" s="6">
        <f t="shared" si="771"/>
        <v>0</v>
      </c>
      <c r="K4918" s="15">
        <f t="shared" si="772"/>
        <v>3.5937434335721932E-4</v>
      </c>
      <c r="L4918" s="15">
        <f t="shared" si="773"/>
        <v>-3.5937434335721932E-4</v>
      </c>
      <c r="M4918" s="15">
        <f t="shared" si="767"/>
        <v>1.2914991866343256E-7</v>
      </c>
    </row>
    <row r="4919" spans="1:13" x14ac:dyDescent="0.35">
      <c r="A4919">
        <f t="shared" si="764"/>
        <v>2015</v>
      </c>
      <c r="B4919" s="1">
        <v>42312</v>
      </c>
      <c r="C4919">
        <v>3.29</v>
      </c>
      <c r="D4919" s="3">
        <f t="shared" si="765"/>
        <v>3.3755799999999998</v>
      </c>
      <c r="E4919" s="15">
        <f t="shared" si="766"/>
        <v>3.0000000000001137E-3</v>
      </c>
      <c r="F4919" s="6">
        <f t="shared" si="768"/>
        <v>3.0000000000001137E-3</v>
      </c>
      <c r="G4919" t="str">
        <f t="shared" si="769"/>
        <v/>
      </c>
      <c r="H4919" s="6">
        <f t="shared" si="770"/>
        <v>0</v>
      </c>
      <c r="I4919" s="6">
        <f t="shared" si="771"/>
        <v>3.0000000000001137E-3</v>
      </c>
      <c r="K4919" s="15">
        <f t="shared" si="772"/>
        <v>1.3645654165002138E-5</v>
      </c>
      <c r="L4919" s="15">
        <f t="shared" si="773"/>
        <v>2.9863543458351115E-3</v>
      </c>
      <c r="M4919" s="15">
        <f t="shared" si="767"/>
        <v>8.918312278888256E-6</v>
      </c>
    </row>
    <row r="4920" spans="1:13" x14ac:dyDescent="0.35">
      <c r="A4920">
        <f t="shared" si="764"/>
        <v>2015</v>
      </c>
      <c r="B4920" s="1">
        <v>42313</v>
      </c>
      <c r="C4920">
        <v>3.302</v>
      </c>
      <c r="D4920" s="3">
        <f t="shared" si="765"/>
        <v>3.3782000000000001</v>
      </c>
      <c r="E4920" s="15">
        <f t="shared" si="766"/>
        <v>1.2000000000000011E-2</v>
      </c>
      <c r="F4920" s="6">
        <f t="shared" si="768"/>
        <v>8.999999999999897E-3</v>
      </c>
      <c r="G4920" t="str">
        <f t="shared" si="769"/>
        <v/>
      </c>
      <c r="H4920" s="6">
        <f t="shared" si="770"/>
        <v>3.0000000000001137E-3</v>
      </c>
      <c r="I4920" s="6">
        <f t="shared" si="771"/>
        <v>8.999999999999897E-3</v>
      </c>
      <c r="K4920" s="15">
        <f t="shared" si="772"/>
        <v>7.3872923648683655E-4</v>
      </c>
      <c r="L4920" s="15">
        <f t="shared" si="773"/>
        <v>1.1261270763513175E-2</v>
      </c>
      <c r="M4920" s="15">
        <f t="shared" si="767"/>
        <v>1.268162192091566E-4</v>
      </c>
    </row>
    <row r="4921" spans="1:13" x14ac:dyDescent="0.35">
      <c r="A4921">
        <f t="shared" si="764"/>
        <v>2015</v>
      </c>
      <c r="B4921" s="1">
        <v>42314</v>
      </c>
      <c r="C4921">
        <v>3.3149999999999999</v>
      </c>
      <c r="D4921" s="3">
        <f t="shared" si="765"/>
        <v>3.3806600000000002</v>
      </c>
      <c r="E4921" s="15">
        <f t="shared" si="766"/>
        <v>1.2999999999999901E-2</v>
      </c>
      <c r="F4921" s="6">
        <f t="shared" si="768"/>
        <v>9.9999999999988987E-4</v>
      </c>
      <c r="G4921" t="str">
        <f t="shared" si="769"/>
        <v/>
      </c>
      <c r="H4921" s="6">
        <f t="shared" si="770"/>
        <v>1.2000000000000011E-2</v>
      </c>
      <c r="I4921" s="6">
        <f t="shared" si="771"/>
        <v>9.9999999999988987E-4</v>
      </c>
      <c r="K4921" s="15">
        <f t="shared" si="772"/>
        <v>2.484152979359759E-3</v>
      </c>
      <c r="L4921" s="15">
        <f t="shared" si="773"/>
        <v>1.0515847020640141E-2</v>
      </c>
      <c r="M4921" s="15">
        <f t="shared" si="767"/>
        <v>1.1058303856150613E-4</v>
      </c>
    </row>
    <row r="4922" spans="1:13" x14ac:dyDescent="0.35">
      <c r="A4922">
        <f t="shared" si="764"/>
        <v>2015</v>
      </c>
      <c r="B4922" s="1">
        <v>42317</v>
      </c>
      <c r="C4922">
        <v>3.31</v>
      </c>
      <c r="D4922" s="3">
        <f t="shared" si="765"/>
        <v>3.3829600000000006</v>
      </c>
      <c r="E4922" s="15">
        <f t="shared" si="766"/>
        <v>-4.9999999999998934E-3</v>
      </c>
      <c r="F4922" s="6">
        <f t="shared" si="768"/>
        <v>-1.7999999999999794E-2</v>
      </c>
      <c r="G4922" t="str">
        <f t="shared" si="769"/>
        <v>Pico</v>
      </c>
      <c r="H4922" s="6">
        <f t="shared" si="770"/>
        <v>1.2999999999999901E-2</v>
      </c>
      <c r="I4922" s="6">
        <f t="shared" si="771"/>
        <v>-1.7999999999999794E-2</v>
      </c>
      <c r="K4922" s="15">
        <f t="shared" si="772"/>
        <v>2.4956022952488098E-3</v>
      </c>
      <c r="L4922" s="15">
        <f t="shared" si="773"/>
        <v>-7.4956022952487027E-3</v>
      </c>
      <c r="M4922" s="15">
        <f t="shared" si="767"/>
        <v>5.6184053768537619E-5</v>
      </c>
    </row>
    <row r="4923" spans="1:13" x14ac:dyDescent="0.35">
      <c r="A4923">
        <f t="shared" si="764"/>
        <v>2015</v>
      </c>
      <c r="B4923" s="1">
        <v>42318</v>
      </c>
      <c r="C4923">
        <v>3.3140000000000001</v>
      </c>
      <c r="D4923" s="3">
        <f t="shared" si="765"/>
        <v>3.3853800000000005</v>
      </c>
      <c r="E4923" s="15">
        <f t="shared" si="766"/>
        <v>4.0000000000000036E-3</v>
      </c>
      <c r="F4923" s="6">
        <f t="shared" si="768"/>
        <v>8.999999999999897E-3</v>
      </c>
      <c r="G4923" t="str">
        <f t="shared" si="769"/>
        <v>Valle</v>
      </c>
      <c r="H4923" s="6">
        <f t="shared" si="770"/>
        <v>-4.9999999999998934E-3</v>
      </c>
      <c r="I4923" s="6">
        <f t="shared" si="771"/>
        <v>8.999999999999897E-3</v>
      </c>
      <c r="K4923" s="15">
        <f t="shared" si="772"/>
        <v>-1.0390683505725126E-3</v>
      </c>
      <c r="L4923" s="15">
        <f t="shared" si="773"/>
        <v>5.0390683505725162E-3</v>
      </c>
      <c r="M4923" s="15">
        <f t="shared" si="767"/>
        <v>2.5392209841741619E-5</v>
      </c>
    </row>
    <row r="4924" spans="1:13" x14ac:dyDescent="0.35">
      <c r="A4924">
        <f t="shared" si="764"/>
        <v>2015</v>
      </c>
      <c r="B4924" s="1">
        <v>42319</v>
      </c>
      <c r="C4924">
        <v>3.3159999999999998</v>
      </c>
      <c r="D4924" s="3">
        <f t="shared" si="765"/>
        <v>3.3877600000000001</v>
      </c>
      <c r="E4924" s="15">
        <f t="shared" si="766"/>
        <v>1.9999999999997797E-3</v>
      </c>
      <c r="F4924" s="6">
        <f t="shared" si="768"/>
        <v>-2.0000000000002238E-3</v>
      </c>
      <c r="G4924" t="str">
        <f t="shared" si="769"/>
        <v>Pico</v>
      </c>
      <c r="H4924" s="6">
        <f t="shared" si="770"/>
        <v>4.0000000000000036E-3</v>
      </c>
      <c r="I4924" s="6">
        <f t="shared" si="771"/>
        <v>-2.0000000000002238E-3</v>
      </c>
      <c r="K4924" s="15">
        <f t="shared" si="772"/>
        <v>1.2575952556446528E-3</v>
      </c>
      <c r="L4924" s="15">
        <f t="shared" si="773"/>
        <v>7.4240474435512691E-4</v>
      </c>
      <c r="M4924" s="15">
        <f t="shared" si="767"/>
        <v>5.5116480444100138E-7</v>
      </c>
    </row>
    <row r="4925" spans="1:13" x14ac:dyDescent="0.35">
      <c r="A4925">
        <f t="shared" si="764"/>
        <v>2015</v>
      </c>
      <c r="B4925" s="1">
        <v>42320</v>
      </c>
      <c r="C4925">
        <v>3.323</v>
      </c>
      <c r="D4925" s="3">
        <f t="shared" si="765"/>
        <v>3.3902800000000002</v>
      </c>
      <c r="E4925" s="15">
        <f t="shared" si="766"/>
        <v>7.0000000000001172E-3</v>
      </c>
      <c r="F4925" s="6">
        <f t="shared" si="768"/>
        <v>5.0000000000003375E-3</v>
      </c>
      <c r="G4925" t="str">
        <f t="shared" si="769"/>
        <v>Valle</v>
      </c>
      <c r="H4925" s="6">
        <f t="shared" si="770"/>
        <v>1.9999999999997797E-3</v>
      </c>
      <c r="I4925" s="6">
        <f t="shared" si="771"/>
        <v>5.0000000000003375E-3</v>
      </c>
      <c r="K4925" s="15">
        <f t="shared" si="772"/>
        <v>1.8335187059219675E-4</v>
      </c>
      <c r="L4925" s="15">
        <f t="shared" si="773"/>
        <v>6.8166481294079208E-3</v>
      </c>
      <c r="M4925" s="15">
        <f t="shared" si="767"/>
        <v>4.6466691720160506E-5</v>
      </c>
    </row>
    <row r="4926" spans="1:13" x14ac:dyDescent="0.35">
      <c r="A4926">
        <f t="shared" si="764"/>
        <v>2015</v>
      </c>
      <c r="B4926" s="1">
        <v>42321</v>
      </c>
      <c r="C4926">
        <v>3.3319999999999999</v>
      </c>
      <c r="D4926" s="3">
        <f t="shared" si="765"/>
        <v>3.3927399999999999</v>
      </c>
      <c r="E4926" s="15">
        <f t="shared" si="766"/>
        <v>8.999999999999897E-3</v>
      </c>
      <c r="F4926" s="6">
        <f t="shared" si="768"/>
        <v>1.9999999999997797E-3</v>
      </c>
      <c r="G4926" t="str">
        <f t="shared" si="769"/>
        <v/>
      </c>
      <c r="H4926" s="6">
        <f t="shared" si="770"/>
        <v>7.0000000000001172E-3</v>
      </c>
      <c r="I4926" s="6">
        <f t="shared" si="771"/>
        <v>1.9999999999997797E-3</v>
      </c>
      <c r="K4926" s="15">
        <f t="shared" si="772"/>
        <v>1.6331941504598483E-3</v>
      </c>
      <c r="L4926" s="15">
        <f t="shared" si="773"/>
        <v>7.3668058495400483E-3</v>
      </c>
      <c r="M4926" s="15">
        <f t="shared" si="767"/>
        <v>5.4269828424817472E-5</v>
      </c>
    </row>
    <row r="4927" spans="1:13" x14ac:dyDescent="0.35">
      <c r="A4927">
        <f t="shared" si="764"/>
        <v>2015</v>
      </c>
      <c r="B4927" s="1">
        <v>42324</v>
      </c>
      <c r="C4927">
        <v>3.343</v>
      </c>
      <c r="D4927" s="3">
        <f t="shared" si="765"/>
        <v>3.3950400000000003</v>
      </c>
      <c r="E4927" s="15">
        <f t="shared" si="766"/>
        <v>1.1000000000000121E-2</v>
      </c>
      <c r="F4927" s="6">
        <f t="shared" si="768"/>
        <v>2.0000000000002238E-3</v>
      </c>
      <c r="G4927" t="str">
        <f t="shared" si="769"/>
        <v/>
      </c>
      <c r="H4927" s="6">
        <f t="shared" si="770"/>
        <v>8.999999999999897E-3</v>
      </c>
      <c r="I4927" s="6">
        <f t="shared" si="771"/>
        <v>2.0000000000002238E-3</v>
      </c>
      <c r="K4927" s="15">
        <f t="shared" si="772"/>
        <v>1.7678082880541355E-3</v>
      </c>
      <c r="L4927" s="15">
        <f t="shared" si="773"/>
        <v>9.2321917119459855E-3</v>
      </c>
      <c r="M4927" s="15">
        <f t="shared" si="767"/>
        <v>8.5233363806124144E-5</v>
      </c>
    </row>
    <row r="4928" spans="1:13" x14ac:dyDescent="0.35">
      <c r="A4928">
        <f t="shared" si="764"/>
        <v>2015</v>
      </c>
      <c r="B4928" s="1">
        <v>42325</v>
      </c>
      <c r="C4928">
        <v>3.3460000000000001</v>
      </c>
      <c r="D4928" s="3">
        <f t="shared" si="765"/>
        <v>3.3973400000000002</v>
      </c>
      <c r="E4928" s="15">
        <f t="shared" si="766"/>
        <v>3.0000000000001137E-3</v>
      </c>
      <c r="F4928" s="6">
        <f t="shared" si="768"/>
        <v>-8.0000000000000071E-3</v>
      </c>
      <c r="G4928" t="str">
        <f t="shared" si="769"/>
        <v>Pico</v>
      </c>
      <c r="H4928" s="6">
        <f t="shared" si="770"/>
        <v>1.1000000000000121E-2</v>
      </c>
      <c r="I4928" s="6">
        <f t="shared" si="771"/>
        <v>-8.0000000000000071E-3</v>
      </c>
      <c r="K4928" s="15">
        <f t="shared" si="772"/>
        <v>2.2418875355296837E-3</v>
      </c>
      <c r="L4928" s="15">
        <f t="shared" si="773"/>
        <v>7.5811246447043002E-4</v>
      </c>
      <c r="M4928" s="15">
        <f t="shared" si="767"/>
        <v>5.7473450878542899E-7</v>
      </c>
    </row>
    <row r="4929" spans="1:13" x14ac:dyDescent="0.35">
      <c r="A4929">
        <f t="shared" si="764"/>
        <v>2015</v>
      </c>
      <c r="B4929" s="1">
        <v>42326</v>
      </c>
      <c r="C4929">
        <v>3.3570000000000002</v>
      </c>
      <c r="D4929" s="3">
        <f t="shared" si="765"/>
        <v>3.3998000000000004</v>
      </c>
      <c r="E4929" s="15">
        <f t="shared" si="766"/>
        <v>1.1000000000000121E-2</v>
      </c>
      <c r="F4929" s="6">
        <f t="shared" si="768"/>
        <v>8.0000000000000071E-3</v>
      </c>
      <c r="G4929" t="str">
        <f t="shared" si="769"/>
        <v>Valle</v>
      </c>
      <c r="H4929" s="6">
        <f t="shared" si="770"/>
        <v>3.0000000000001137E-3</v>
      </c>
      <c r="I4929" s="6">
        <f t="shared" si="771"/>
        <v>8.0000000000000071E-3</v>
      </c>
      <c r="K4929" s="15">
        <f t="shared" si="772"/>
        <v>5.5158995332646042E-4</v>
      </c>
      <c r="L4929" s="15">
        <f t="shared" si="773"/>
        <v>1.044841004667366E-2</v>
      </c>
      <c r="M4929" s="15">
        <f t="shared" si="767"/>
        <v>1.0916927250343107E-4</v>
      </c>
    </row>
    <row r="4930" spans="1:13" x14ac:dyDescent="0.35">
      <c r="A4930">
        <f t="shared" si="764"/>
        <v>2015</v>
      </c>
      <c r="B4930" s="1">
        <v>42327</v>
      </c>
      <c r="C4930">
        <v>3.3559999999999999</v>
      </c>
      <c r="D4930" s="3">
        <f t="shared" si="765"/>
        <v>3.4019800000000004</v>
      </c>
      <c r="E4930" s="15">
        <f t="shared" si="766"/>
        <v>-1.000000000000334E-3</v>
      </c>
      <c r="F4930" s="6">
        <f t="shared" si="768"/>
        <v>-1.2000000000000455E-2</v>
      </c>
      <c r="G4930" t="str">
        <f t="shared" si="769"/>
        <v>Pico</v>
      </c>
      <c r="H4930" s="6">
        <f t="shared" si="770"/>
        <v>1.1000000000000121E-2</v>
      </c>
      <c r="I4930" s="6">
        <f t="shared" si="771"/>
        <v>-1.2000000000000455E-2</v>
      </c>
      <c r="K4930" s="15">
        <f t="shared" si="772"/>
        <v>2.4454995277158097E-3</v>
      </c>
      <c r="L4930" s="15">
        <f t="shared" si="773"/>
        <v>-3.4454995277161437E-3</v>
      </c>
      <c r="M4930" s="15">
        <f t="shared" si="767"/>
        <v>1.187146699549217E-5</v>
      </c>
    </row>
    <row r="4931" spans="1:13" x14ac:dyDescent="0.35">
      <c r="A4931">
        <f t="shared" si="764"/>
        <v>2015</v>
      </c>
      <c r="B4931" s="1">
        <v>42328</v>
      </c>
      <c r="C4931">
        <v>3.36</v>
      </c>
      <c r="D4931" s="3">
        <f t="shared" si="765"/>
        <v>3.4042400000000002</v>
      </c>
      <c r="E4931" s="15">
        <f t="shared" si="766"/>
        <v>4.0000000000000036E-3</v>
      </c>
      <c r="F4931" s="6">
        <f t="shared" si="768"/>
        <v>5.0000000000003375E-3</v>
      </c>
      <c r="G4931" t="str">
        <f t="shared" si="769"/>
        <v>Valle</v>
      </c>
      <c r="H4931" s="6">
        <f t="shared" si="770"/>
        <v>-1.000000000000334E-3</v>
      </c>
      <c r="I4931" s="6">
        <f t="shared" si="771"/>
        <v>5.0000000000003375E-3</v>
      </c>
      <c r="K4931" s="15">
        <f t="shared" si="772"/>
        <v>-4.313936365653868E-4</v>
      </c>
      <c r="L4931" s="15">
        <f t="shared" si="773"/>
        <v>4.4313936365653903E-3</v>
      </c>
      <c r="M4931" s="15">
        <f t="shared" si="767"/>
        <v>1.9637249562192233E-5</v>
      </c>
    </row>
    <row r="4932" spans="1:13" x14ac:dyDescent="0.35">
      <c r="A4932">
        <f t="shared" si="764"/>
        <v>2015</v>
      </c>
      <c r="B4932" s="1">
        <v>42331</v>
      </c>
      <c r="C4932">
        <v>3.3759999999999999</v>
      </c>
      <c r="D4932" s="3">
        <f t="shared" si="765"/>
        <v>3.4064600000000009</v>
      </c>
      <c r="E4932" s="15">
        <f t="shared" si="766"/>
        <v>1.6000000000000014E-2</v>
      </c>
      <c r="F4932" s="6">
        <f t="shared" si="768"/>
        <v>1.2000000000000011E-2</v>
      </c>
      <c r="G4932" t="str">
        <f t="shared" si="769"/>
        <v/>
      </c>
      <c r="H4932" s="6">
        <f t="shared" si="770"/>
        <v>4.0000000000000036E-3</v>
      </c>
      <c r="I4932" s="6">
        <f t="shared" si="771"/>
        <v>1.2000000000000011E-2</v>
      </c>
      <c r="K4932" s="15">
        <f t="shared" si="772"/>
        <v>1.1877541491406057E-3</v>
      </c>
      <c r="L4932" s="15">
        <f t="shared" si="773"/>
        <v>1.4812245850859409E-2</v>
      </c>
      <c r="M4932" s="15">
        <f t="shared" si="767"/>
        <v>2.1940262714630177E-4</v>
      </c>
    </row>
    <row r="4933" spans="1:13" x14ac:dyDescent="0.35">
      <c r="A4933">
        <f t="shared" si="764"/>
        <v>2015</v>
      </c>
      <c r="B4933" s="1">
        <v>42332</v>
      </c>
      <c r="C4933">
        <v>3.3769999999999998</v>
      </c>
      <c r="D4933" s="3">
        <f t="shared" si="765"/>
        <v>3.4086400000000001</v>
      </c>
      <c r="E4933" s="15">
        <f t="shared" si="766"/>
        <v>9.9999999999988987E-4</v>
      </c>
      <c r="F4933" s="6">
        <f t="shared" si="768"/>
        <v>-1.5000000000000124E-2</v>
      </c>
      <c r="G4933" t="str">
        <f t="shared" si="769"/>
        <v>Pico</v>
      </c>
      <c r="H4933" s="6">
        <f t="shared" si="770"/>
        <v>1.6000000000000014E-2</v>
      </c>
      <c r="I4933" s="6">
        <f t="shared" si="771"/>
        <v>-1.5000000000000124E-2</v>
      </c>
      <c r="K4933" s="15">
        <f t="shared" si="772"/>
        <v>3.154162348282153E-3</v>
      </c>
      <c r="L4933" s="15">
        <f t="shared" si="773"/>
        <v>-2.1541623482822631E-3</v>
      </c>
      <c r="M4933" s="15">
        <f t="shared" si="767"/>
        <v>4.6404154227569543E-6</v>
      </c>
    </row>
    <row r="4934" spans="1:13" x14ac:dyDescent="0.35">
      <c r="A4934">
        <f t="shared" ref="A4934:A4997" si="774">YEAR(B4934)</f>
        <v>2015</v>
      </c>
      <c r="B4934" s="1">
        <v>42333</v>
      </c>
      <c r="C4934">
        <v>3.3849999999999998</v>
      </c>
      <c r="D4934" s="3">
        <f t="shared" ref="D4934:D4997" si="775">AVERAGE(C4934:C4983)</f>
        <v>3.4108800000000001</v>
      </c>
      <c r="E4934" s="15">
        <f t="shared" si="766"/>
        <v>8.0000000000000071E-3</v>
      </c>
      <c r="F4934" s="6">
        <f t="shared" si="768"/>
        <v>7.0000000000001172E-3</v>
      </c>
      <c r="G4934" t="str">
        <f t="shared" si="769"/>
        <v>Valle</v>
      </c>
      <c r="H4934" s="6">
        <f t="shared" si="770"/>
        <v>9.9999999999988987E-4</v>
      </c>
      <c r="I4934" s="6">
        <f t="shared" si="771"/>
        <v>7.0000000000001172E-3</v>
      </c>
      <c r="K4934" s="15">
        <f t="shared" si="772"/>
        <v>-3.5384312127211676E-5</v>
      </c>
      <c r="L4934" s="15">
        <f t="shared" si="773"/>
        <v>8.0353843121272195E-3</v>
      </c>
      <c r="M4934" s="15">
        <f t="shared" si="767"/>
        <v>6.4567401043580229E-5</v>
      </c>
    </row>
    <row r="4935" spans="1:13" x14ac:dyDescent="0.35">
      <c r="A4935">
        <f t="shared" si="774"/>
        <v>2015</v>
      </c>
      <c r="B4935" s="1">
        <v>42334</v>
      </c>
      <c r="C4935">
        <v>3.379</v>
      </c>
      <c r="D4935" s="3">
        <f t="shared" si="775"/>
        <v>3.4130600000000002</v>
      </c>
      <c r="E4935" s="15">
        <f t="shared" ref="E4935:E4998" si="776">C4935-C4934</f>
        <v>-5.9999999999997833E-3</v>
      </c>
      <c r="F4935" s="6">
        <f t="shared" si="768"/>
        <v>-1.399999999999979E-2</v>
      </c>
      <c r="G4935" t="str">
        <f t="shared" si="769"/>
        <v>Pico</v>
      </c>
      <c r="H4935" s="6">
        <f t="shared" si="770"/>
        <v>8.0000000000000071E-3</v>
      </c>
      <c r="I4935" s="6">
        <f t="shared" si="771"/>
        <v>-1.399999999999979E-2</v>
      </c>
      <c r="K4935" s="15">
        <f t="shared" si="772"/>
        <v>2.0473440358647695E-3</v>
      </c>
      <c r="L4935" s="15">
        <f t="shared" si="773"/>
        <v>-8.0473440358645523E-3</v>
      </c>
      <c r="M4935" s="15">
        <f t="shared" ref="M4935:M4998" si="777">L4935^2</f>
        <v>6.475974603156478E-5</v>
      </c>
    </row>
    <row r="4936" spans="1:13" x14ac:dyDescent="0.35">
      <c r="A4936">
        <f t="shared" si="774"/>
        <v>2015</v>
      </c>
      <c r="B4936" s="1">
        <v>42335</v>
      </c>
      <c r="C4936">
        <v>3.3780000000000001</v>
      </c>
      <c r="D4936" s="3">
        <f t="shared" si="775"/>
        <v>3.4150400000000007</v>
      </c>
      <c r="E4936" s="15">
        <f t="shared" si="776"/>
        <v>-9.9999999999988987E-4</v>
      </c>
      <c r="F4936" s="6">
        <f t="shared" ref="F4936:F4999" si="778">E4936-E4935</f>
        <v>4.9999999999998934E-3</v>
      </c>
      <c r="G4936" t="str">
        <f t="shared" ref="G4936:G4999" si="779">IF(AND(F4935&gt;0,F4936&lt;0),"Pico",IF(AND(F4935&lt;0,F4936&gt;0),"Valle",""))</f>
        <v>Valle</v>
      </c>
      <c r="H4936" s="6">
        <f t="shared" ref="H4936:H4999" si="780">E4935</f>
        <v>-5.9999999999997833E-3</v>
      </c>
      <c r="I4936" s="6">
        <f t="shared" ref="I4936:I4999" si="781">E4936-H4936</f>
        <v>4.9999999999998934E-3</v>
      </c>
      <c r="K4936" s="15">
        <f t="shared" si="772"/>
        <v>-1.4628706263193575E-3</v>
      </c>
      <c r="L4936" s="15">
        <f t="shared" si="773"/>
        <v>4.6287062631946763E-4</v>
      </c>
      <c r="M4936" s="15">
        <f t="shared" si="777"/>
        <v>2.1424921670937624E-7</v>
      </c>
    </row>
    <row r="4937" spans="1:13" x14ac:dyDescent="0.35">
      <c r="A4937">
        <f t="shared" si="774"/>
        <v>2015</v>
      </c>
      <c r="B4937" s="1">
        <v>42338</v>
      </c>
      <c r="C4937">
        <v>3.3759999999999999</v>
      </c>
      <c r="D4937" s="3">
        <f t="shared" si="775"/>
        <v>3.4171200000000006</v>
      </c>
      <c r="E4937" s="15">
        <f t="shared" si="776"/>
        <v>-2.0000000000002238E-3</v>
      </c>
      <c r="F4937" s="6">
        <f t="shared" si="778"/>
        <v>-1.000000000000334E-3</v>
      </c>
      <c r="G4937" t="str">
        <f t="shared" si="779"/>
        <v>Pico</v>
      </c>
      <c r="H4937" s="6">
        <f t="shared" si="780"/>
        <v>-9.9999999999988987E-4</v>
      </c>
      <c r="I4937" s="6">
        <f t="shared" si="781"/>
        <v>-1.000000000000334E-3</v>
      </c>
      <c r="K4937" s="15">
        <f t="shared" si="772"/>
        <v>2.5694196587571682E-4</v>
      </c>
      <c r="L4937" s="15">
        <f t="shared" si="773"/>
        <v>-2.2569419658759406E-3</v>
      </c>
      <c r="M4937" s="15">
        <f t="shared" si="777"/>
        <v>5.0937870373319553E-6</v>
      </c>
    </row>
    <row r="4938" spans="1:13" x14ac:dyDescent="0.35">
      <c r="A4938">
        <f t="shared" si="774"/>
        <v>2015</v>
      </c>
      <c r="B4938" s="1">
        <v>42339</v>
      </c>
      <c r="C4938">
        <v>3.3769999999999998</v>
      </c>
      <c r="D4938" s="3">
        <f t="shared" si="775"/>
        <v>3.4194400000000007</v>
      </c>
      <c r="E4938" s="15">
        <f t="shared" si="776"/>
        <v>9.9999999999988987E-4</v>
      </c>
      <c r="F4938" s="6">
        <f t="shared" si="778"/>
        <v>3.0000000000001137E-3</v>
      </c>
      <c r="G4938" t="str">
        <f t="shared" si="779"/>
        <v>Valle</v>
      </c>
      <c r="H4938" s="6">
        <f t="shared" si="780"/>
        <v>-2.0000000000002238E-3</v>
      </c>
      <c r="I4938" s="6">
        <f t="shared" si="781"/>
        <v>3.0000000000001137E-3</v>
      </c>
      <c r="K4938" s="15">
        <f t="shared" si="772"/>
        <v>-4.6428538344751429E-4</v>
      </c>
      <c r="L4938" s="15">
        <f t="shared" si="773"/>
        <v>1.4642853834474041E-3</v>
      </c>
      <c r="M4938" s="15">
        <f t="shared" si="777"/>
        <v>2.1441316841777114E-6</v>
      </c>
    </row>
    <row r="4939" spans="1:13" x14ac:dyDescent="0.35">
      <c r="A4939">
        <f t="shared" si="774"/>
        <v>2015</v>
      </c>
      <c r="B4939" s="1">
        <v>42340</v>
      </c>
      <c r="C4939">
        <v>3.3730000000000002</v>
      </c>
      <c r="D4939" s="3">
        <f t="shared" si="775"/>
        <v>3.4219000000000004</v>
      </c>
      <c r="E4939" s="15">
        <f t="shared" si="776"/>
        <v>-3.9999999999995595E-3</v>
      </c>
      <c r="F4939" s="6">
        <f t="shared" si="778"/>
        <v>-4.9999999999994493E-3</v>
      </c>
      <c r="G4939" t="str">
        <f t="shared" si="779"/>
        <v>Pico</v>
      </c>
      <c r="H4939" s="6">
        <f t="shared" si="780"/>
        <v>9.9999999999988987E-4</v>
      </c>
      <c r="I4939" s="6">
        <f t="shared" si="781"/>
        <v>-4.9999999999994493E-3</v>
      </c>
      <c r="K4939" s="15">
        <f t="shared" si="772"/>
        <v>4.1144811083344309E-4</v>
      </c>
      <c r="L4939" s="15">
        <f t="shared" si="773"/>
        <v>-4.4114481108330026E-3</v>
      </c>
      <c r="M4939" s="15">
        <f t="shared" si="777"/>
        <v>1.9460874434572067E-5</v>
      </c>
    </row>
    <row r="4940" spans="1:13" x14ac:dyDescent="0.35">
      <c r="A4940">
        <f t="shared" si="774"/>
        <v>2015</v>
      </c>
      <c r="B4940" s="1">
        <v>42341</v>
      </c>
      <c r="C4940">
        <v>3.3690000000000002</v>
      </c>
      <c r="D4940" s="3">
        <f t="shared" si="775"/>
        <v>3.4245800000000006</v>
      </c>
      <c r="E4940" s="15">
        <f t="shared" si="776"/>
        <v>-4.0000000000000036E-3</v>
      </c>
      <c r="F4940" s="6">
        <f t="shared" si="778"/>
        <v>-4.4408920985006262E-16</v>
      </c>
      <c r="G4940" t="str">
        <f t="shared" si="779"/>
        <v/>
      </c>
      <c r="H4940" s="6">
        <f t="shared" si="780"/>
        <v>-3.9999999999995595E-3</v>
      </c>
      <c r="I4940" s="6">
        <f t="shared" si="781"/>
        <v>-4.4408920985006262E-16</v>
      </c>
      <c r="K4940" s="15">
        <f t="shared" si="772"/>
        <v>-7.6753049780516319E-4</v>
      </c>
      <c r="L4940" s="15">
        <f t="shared" si="773"/>
        <v>-3.2324695021948404E-3</v>
      </c>
      <c r="M4940" s="15">
        <f t="shared" si="777"/>
        <v>1.0448859082619758E-5</v>
      </c>
    </row>
    <row r="4941" spans="1:13" x14ac:dyDescent="0.35">
      <c r="A4941">
        <f t="shared" si="774"/>
        <v>2015</v>
      </c>
      <c r="B4941" s="1">
        <v>42342</v>
      </c>
      <c r="C4941">
        <v>3.3719999999999999</v>
      </c>
      <c r="D4941" s="3">
        <f t="shared" si="775"/>
        <v>3.4274600000000008</v>
      </c>
      <c r="E4941" s="15">
        <f t="shared" si="776"/>
        <v>2.9999999999996696E-3</v>
      </c>
      <c r="F4941" s="6">
        <f t="shared" si="778"/>
        <v>6.9999999999996732E-3</v>
      </c>
      <c r="G4941" t="str">
        <f t="shared" si="779"/>
        <v>Valle</v>
      </c>
      <c r="H4941" s="6">
        <f t="shared" si="780"/>
        <v>-4.0000000000000036E-3</v>
      </c>
      <c r="I4941" s="6">
        <f t="shared" si="781"/>
        <v>6.9999999999996732E-3</v>
      </c>
      <c r="K4941" s="15">
        <f t="shared" si="772"/>
        <v>-5.5181374023366122E-4</v>
      </c>
      <c r="L4941" s="15">
        <f t="shared" si="773"/>
        <v>3.5518137402333308E-3</v>
      </c>
      <c r="M4941" s="15">
        <f t="shared" si="777"/>
        <v>1.2615380845310282E-5</v>
      </c>
    </row>
    <row r="4942" spans="1:13" x14ac:dyDescent="0.35">
      <c r="A4942">
        <f t="shared" si="774"/>
        <v>2015</v>
      </c>
      <c r="B4942" s="1">
        <v>42345</v>
      </c>
      <c r="C4942">
        <v>3.3769999999999998</v>
      </c>
      <c r="D4942" s="3">
        <f t="shared" si="775"/>
        <v>3.430200000000001</v>
      </c>
      <c r="E4942" s="15">
        <f t="shared" si="776"/>
        <v>4.9999999999998934E-3</v>
      </c>
      <c r="F4942" s="6">
        <f t="shared" si="778"/>
        <v>2.0000000000002238E-3</v>
      </c>
      <c r="G4942" t="str">
        <f t="shared" si="779"/>
        <v/>
      </c>
      <c r="H4942" s="6">
        <f t="shared" si="780"/>
        <v>2.9999999999996696E-3</v>
      </c>
      <c r="I4942" s="6">
        <f t="shared" si="781"/>
        <v>2.0000000000002238E-3</v>
      </c>
      <c r="K4942" s="15">
        <f t="shared" ref="K4942:K5005" si="782">$P$5+$P$6*E4941+$P$7*E4940+$P$8*E4939+$P$9*L4941+$P$10*L4940+$P$11*L4939</f>
        <v>7.4005649849618899E-4</v>
      </c>
      <c r="L4942" s="15">
        <f t="shared" ref="L4942:L5005" si="783">E4942-K4942</f>
        <v>4.2599435015037044E-3</v>
      </c>
      <c r="M4942" s="15">
        <f t="shared" si="777"/>
        <v>1.814711863600364E-5</v>
      </c>
    </row>
    <row r="4943" spans="1:13" x14ac:dyDescent="0.35">
      <c r="A4943">
        <f t="shared" si="774"/>
        <v>2015</v>
      </c>
      <c r="B4943" s="1">
        <v>42346</v>
      </c>
      <c r="C4943" s="5">
        <v>3.3769999999999998</v>
      </c>
      <c r="D4943" s="3">
        <f t="shared" si="775"/>
        <v>3.4327600000000005</v>
      </c>
      <c r="E4943" s="15">
        <f t="shared" si="776"/>
        <v>0</v>
      </c>
      <c r="F4943" s="6">
        <f t="shared" si="778"/>
        <v>-4.9999999999998934E-3</v>
      </c>
      <c r="G4943" t="str">
        <f t="shared" si="779"/>
        <v>Pico</v>
      </c>
      <c r="H4943" s="6">
        <f t="shared" si="780"/>
        <v>4.9999999999998934E-3</v>
      </c>
      <c r="I4943" s="6">
        <f t="shared" si="781"/>
        <v>-4.9999999999998934E-3</v>
      </c>
      <c r="K4943" s="15">
        <f t="shared" si="782"/>
        <v>9.9651950430760692E-4</v>
      </c>
      <c r="L4943" s="15">
        <f t="shared" si="783"/>
        <v>-9.9651950430760692E-4</v>
      </c>
      <c r="M4943" s="15">
        <f t="shared" si="777"/>
        <v>9.9305112246547871E-7</v>
      </c>
    </row>
    <row r="4944" spans="1:13" x14ac:dyDescent="0.35">
      <c r="A4944">
        <f t="shared" si="774"/>
        <v>2015</v>
      </c>
      <c r="B4944" s="1">
        <v>42347</v>
      </c>
      <c r="C4944">
        <v>3.375</v>
      </c>
      <c r="D4944" s="3">
        <f t="shared" si="775"/>
        <v>3.4353800000000003</v>
      </c>
      <c r="E4944" s="15">
        <f t="shared" si="776"/>
        <v>-1.9999999999997797E-3</v>
      </c>
      <c r="F4944" s="6">
        <f t="shared" si="778"/>
        <v>-1.9999999999997797E-3</v>
      </c>
      <c r="G4944" t="str">
        <f t="shared" si="779"/>
        <v/>
      </c>
      <c r="H4944" s="6">
        <f t="shared" si="780"/>
        <v>0</v>
      </c>
      <c r="I4944" s="6">
        <f t="shared" si="781"/>
        <v>-1.9999999999997797E-3</v>
      </c>
      <c r="K4944" s="15">
        <f t="shared" si="782"/>
        <v>7.3725790322203667E-5</v>
      </c>
      <c r="L4944" s="15">
        <f t="shared" si="783"/>
        <v>-2.0737257903219834E-3</v>
      </c>
      <c r="M4944" s="15">
        <f t="shared" si="777"/>
        <v>4.3003386534465351E-6</v>
      </c>
    </row>
    <row r="4945" spans="1:13" x14ac:dyDescent="0.35">
      <c r="A4945">
        <f t="shared" si="774"/>
        <v>2015</v>
      </c>
      <c r="B4945" s="1">
        <v>42348</v>
      </c>
      <c r="C4945">
        <v>3.3759999999999999</v>
      </c>
      <c r="D4945" s="3">
        <f t="shared" si="775"/>
        <v>3.4380000000000002</v>
      </c>
      <c r="E4945" s="15">
        <f t="shared" si="776"/>
        <v>9.9999999999988987E-4</v>
      </c>
      <c r="F4945" s="6">
        <f t="shared" si="778"/>
        <v>2.9999999999996696E-3</v>
      </c>
      <c r="G4945" t="str">
        <f t="shared" si="779"/>
        <v>Valle</v>
      </c>
      <c r="H4945" s="6">
        <f t="shared" si="780"/>
        <v>-1.9999999999997797E-3</v>
      </c>
      <c r="I4945" s="6">
        <f t="shared" si="781"/>
        <v>2.9999999999996696E-3</v>
      </c>
      <c r="K4945" s="15">
        <f t="shared" si="782"/>
        <v>-2.1342680928161155E-4</v>
      </c>
      <c r="L4945" s="15">
        <f t="shared" si="783"/>
        <v>1.2134268092815015E-3</v>
      </c>
      <c r="M4945" s="15">
        <f t="shared" si="777"/>
        <v>1.4724046214830853E-6</v>
      </c>
    </row>
    <row r="4946" spans="1:13" x14ac:dyDescent="0.35">
      <c r="A4946">
        <f t="shared" si="774"/>
        <v>2015</v>
      </c>
      <c r="B4946" s="1">
        <v>42349</v>
      </c>
      <c r="C4946">
        <v>3.379</v>
      </c>
      <c r="D4946" s="3">
        <f t="shared" si="775"/>
        <v>3.4405799999999997</v>
      </c>
      <c r="E4946" s="15">
        <f t="shared" si="776"/>
        <v>3.0000000000001137E-3</v>
      </c>
      <c r="F4946" s="6">
        <f t="shared" si="778"/>
        <v>2.0000000000002238E-3</v>
      </c>
      <c r="G4946" t="str">
        <f t="shared" si="779"/>
        <v/>
      </c>
      <c r="H4946" s="6">
        <f t="shared" si="780"/>
        <v>9.9999999999988987E-4</v>
      </c>
      <c r="I4946" s="6">
        <f t="shared" si="781"/>
        <v>2.0000000000002238E-3</v>
      </c>
      <c r="K4946" s="15">
        <f t="shared" si="782"/>
        <v>3.2809650540606362E-4</v>
      </c>
      <c r="L4946" s="15">
        <f t="shared" si="783"/>
        <v>2.67190349459405E-3</v>
      </c>
      <c r="M4946" s="15">
        <f t="shared" si="777"/>
        <v>7.1390682844238965E-6</v>
      </c>
    </row>
    <row r="4947" spans="1:13" x14ac:dyDescent="0.35">
      <c r="A4947">
        <f t="shared" si="774"/>
        <v>2015</v>
      </c>
      <c r="B4947" s="1">
        <v>42352</v>
      </c>
      <c r="C4947">
        <v>3.3820000000000001</v>
      </c>
      <c r="D4947" s="3">
        <f t="shared" si="775"/>
        <v>3.4432799999999997</v>
      </c>
      <c r="E4947" s="15">
        <f t="shared" si="776"/>
        <v>3.0000000000001137E-3</v>
      </c>
      <c r="F4947" s="6">
        <f t="shared" si="778"/>
        <v>0</v>
      </c>
      <c r="G4947" t="str">
        <f t="shared" si="779"/>
        <v/>
      </c>
      <c r="H4947" s="6">
        <f t="shared" si="780"/>
        <v>3.0000000000001137E-3</v>
      </c>
      <c r="I4947" s="6">
        <f t="shared" si="781"/>
        <v>0</v>
      </c>
      <c r="K4947" s="15">
        <f t="shared" si="782"/>
        <v>6.5676380398029964E-4</v>
      </c>
      <c r="L4947" s="15">
        <f t="shared" si="783"/>
        <v>2.3432361960198139E-3</v>
      </c>
      <c r="M4947" s="15">
        <f t="shared" si="777"/>
        <v>5.4907558703374082E-6</v>
      </c>
    </row>
    <row r="4948" spans="1:13" x14ac:dyDescent="0.35">
      <c r="A4948">
        <f t="shared" si="774"/>
        <v>2015</v>
      </c>
      <c r="B4948" s="1">
        <v>42353</v>
      </c>
      <c r="C4948">
        <v>3.3769999999999998</v>
      </c>
      <c r="D4948" s="3">
        <f t="shared" si="775"/>
        <v>3.4460600000000001</v>
      </c>
      <c r="E4948" s="15">
        <f t="shared" si="776"/>
        <v>-5.0000000000003375E-3</v>
      </c>
      <c r="F4948" s="6">
        <f t="shared" si="778"/>
        <v>-8.0000000000004512E-3</v>
      </c>
      <c r="G4948" t="str">
        <f t="shared" si="779"/>
        <v/>
      </c>
      <c r="H4948" s="6">
        <f t="shared" si="780"/>
        <v>3.0000000000001137E-3</v>
      </c>
      <c r="I4948" s="6">
        <f t="shared" si="781"/>
        <v>-8.0000000000004512E-3</v>
      </c>
      <c r="K4948" s="15">
        <f t="shared" si="782"/>
        <v>6.8517652109063398E-4</v>
      </c>
      <c r="L4948" s="15">
        <f t="shared" si="783"/>
        <v>-5.6851765210909717E-3</v>
      </c>
      <c r="M4948" s="15">
        <f t="shared" si="777"/>
        <v>3.2321232075964041E-5</v>
      </c>
    </row>
    <row r="4949" spans="1:13" x14ac:dyDescent="0.35">
      <c r="A4949">
        <f t="shared" si="774"/>
        <v>2015</v>
      </c>
      <c r="B4949" s="1">
        <v>42354</v>
      </c>
      <c r="C4949">
        <v>3.3719999999999999</v>
      </c>
      <c r="D4949" s="3">
        <f t="shared" si="775"/>
        <v>3.4490599999999993</v>
      </c>
      <c r="E4949" s="15">
        <f t="shared" si="776"/>
        <v>-4.9999999999998934E-3</v>
      </c>
      <c r="F4949" s="6">
        <f t="shared" si="778"/>
        <v>4.4408920985006262E-16</v>
      </c>
      <c r="G4949" t="str">
        <f t="shared" si="779"/>
        <v>Valle</v>
      </c>
      <c r="H4949" s="6">
        <f t="shared" si="780"/>
        <v>-5.0000000000003375E-3</v>
      </c>
      <c r="I4949" s="6">
        <f t="shared" si="781"/>
        <v>4.4408920985006262E-16</v>
      </c>
      <c r="K4949" s="15">
        <f t="shared" si="782"/>
        <v>-9.3644804150640117E-4</v>
      </c>
      <c r="L4949" s="15">
        <f t="shared" si="783"/>
        <v>-4.0635519584934924E-3</v>
      </c>
      <c r="M4949" s="15">
        <f t="shared" si="777"/>
        <v>1.6512454519376296E-5</v>
      </c>
    </row>
    <row r="4950" spans="1:13" x14ac:dyDescent="0.35">
      <c r="A4950">
        <f t="shared" si="774"/>
        <v>2015</v>
      </c>
      <c r="B4950" s="1">
        <v>42355</v>
      </c>
      <c r="C4950">
        <v>3.3759999999999999</v>
      </c>
      <c r="D4950" s="3">
        <f t="shared" si="775"/>
        <v>3.4523799999999993</v>
      </c>
      <c r="E4950" s="15">
        <f t="shared" si="776"/>
        <v>4.0000000000000036E-3</v>
      </c>
      <c r="F4950" s="6">
        <f t="shared" si="778"/>
        <v>8.999999999999897E-3</v>
      </c>
      <c r="G4950" t="str">
        <f t="shared" si="779"/>
        <v/>
      </c>
      <c r="H4950" s="6">
        <f t="shared" si="780"/>
        <v>-4.9999999999998934E-3</v>
      </c>
      <c r="I4950" s="6">
        <f t="shared" si="781"/>
        <v>8.999999999999897E-3</v>
      </c>
      <c r="K4950" s="15">
        <f t="shared" si="782"/>
        <v>-7.2677637357754894E-4</v>
      </c>
      <c r="L4950" s="15">
        <f t="shared" si="783"/>
        <v>4.7267763735775528E-3</v>
      </c>
      <c r="M4950" s="15">
        <f t="shared" si="777"/>
        <v>2.2342414885810962E-5</v>
      </c>
    </row>
    <row r="4951" spans="1:13" x14ac:dyDescent="0.35">
      <c r="A4951">
        <f t="shared" si="774"/>
        <v>2015</v>
      </c>
      <c r="B4951" s="1">
        <v>42356</v>
      </c>
      <c r="C4951">
        <v>3.379</v>
      </c>
      <c r="D4951" s="3">
        <f t="shared" si="775"/>
        <v>3.4555199999999995</v>
      </c>
      <c r="E4951" s="15">
        <f t="shared" si="776"/>
        <v>3.0000000000001137E-3</v>
      </c>
      <c r="F4951" s="6">
        <f t="shared" si="778"/>
        <v>-9.9999999999988987E-4</v>
      </c>
      <c r="G4951" t="str">
        <f t="shared" si="779"/>
        <v>Pico</v>
      </c>
      <c r="H4951" s="6">
        <f t="shared" si="780"/>
        <v>4.0000000000000036E-3</v>
      </c>
      <c r="I4951" s="6">
        <f t="shared" si="781"/>
        <v>-9.9999999999988987E-4</v>
      </c>
      <c r="K4951" s="15">
        <f t="shared" si="782"/>
        <v>9.3619235599982323E-4</v>
      </c>
      <c r="L4951" s="15">
        <f t="shared" si="783"/>
        <v>2.0638076440002906E-3</v>
      </c>
      <c r="M4951" s="15">
        <f t="shared" si="777"/>
        <v>4.25930199143403E-6</v>
      </c>
    </row>
    <row r="4952" spans="1:13" x14ac:dyDescent="0.35">
      <c r="A4952">
        <f t="shared" si="774"/>
        <v>2015</v>
      </c>
      <c r="B4952" s="1">
        <v>42359</v>
      </c>
      <c r="C4952">
        <v>3.383</v>
      </c>
      <c r="D4952" s="3">
        <f t="shared" si="775"/>
        <v>3.45844</v>
      </c>
      <c r="E4952" s="15">
        <f t="shared" si="776"/>
        <v>4.0000000000000036E-3</v>
      </c>
      <c r="F4952" s="6">
        <f t="shared" si="778"/>
        <v>9.9999999999988987E-4</v>
      </c>
      <c r="G4952" t="str">
        <f t="shared" si="779"/>
        <v>Valle</v>
      </c>
      <c r="H4952" s="6">
        <f t="shared" si="780"/>
        <v>3.0000000000001137E-3</v>
      </c>
      <c r="I4952" s="6">
        <f t="shared" si="781"/>
        <v>9.9999999999988987E-4</v>
      </c>
      <c r="K4952" s="15">
        <f t="shared" si="782"/>
        <v>5.488827522911764E-4</v>
      </c>
      <c r="L4952" s="15">
        <f t="shared" si="783"/>
        <v>3.451117247708827E-3</v>
      </c>
      <c r="M4952" s="15">
        <f t="shared" si="777"/>
        <v>1.1910210257433349E-5</v>
      </c>
    </row>
    <row r="4953" spans="1:13" x14ac:dyDescent="0.35">
      <c r="A4953">
        <f t="shared" si="774"/>
        <v>2015</v>
      </c>
      <c r="B4953" s="1">
        <v>42360</v>
      </c>
      <c r="C4953">
        <v>3.391</v>
      </c>
      <c r="D4953" s="3">
        <f t="shared" si="775"/>
        <v>3.4613199999999993</v>
      </c>
      <c r="E4953" s="15">
        <f t="shared" si="776"/>
        <v>8.0000000000000071E-3</v>
      </c>
      <c r="F4953" s="6">
        <f t="shared" si="778"/>
        <v>4.0000000000000036E-3</v>
      </c>
      <c r="G4953" t="str">
        <f t="shared" si="779"/>
        <v/>
      </c>
      <c r="H4953" s="6">
        <f t="shared" si="780"/>
        <v>4.0000000000000036E-3</v>
      </c>
      <c r="I4953" s="6">
        <f t="shared" si="781"/>
        <v>4.0000000000000036E-3</v>
      </c>
      <c r="K4953" s="15">
        <f t="shared" si="782"/>
        <v>9.8086951766347664E-4</v>
      </c>
      <c r="L4953" s="15">
        <f t="shared" si="783"/>
        <v>7.0191304823365303E-3</v>
      </c>
      <c r="M4953" s="15">
        <f t="shared" si="777"/>
        <v>4.926819272806585E-5</v>
      </c>
    </row>
    <row r="4954" spans="1:13" x14ac:dyDescent="0.35">
      <c r="A4954">
        <f t="shared" si="774"/>
        <v>2015</v>
      </c>
      <c r="B4954" s="1">
        <v>42361</v>
      </c>
      <c r="C4954">
        <v>3.3980000000000001</v>
      </c>
      <c r="D4954" s="3">
        <f t="shared" si="775"/>
        <v>3.4639399999999991</v>
      </c>
      <c r="E4954" s="15">
        <f t="shared" si="776"/>
        <v>7.0000000000001172E-3</v>
      </c>
      <c r="F4954" s="6">
        <f t="shared" si="778"/>
        <v>-9.9999999999988987E-4</v>
      </c>
      <c r="G4954" t="str">
        <f t="shared" si="779"/>
        <v>Pico</v>
      </c>
      <c r="H4954" s="6">
        <f t="shared" si="780"/>
        <v>8.0000000000000071E-3</v>
      </c>
      <c r="I4954" s="6">
        <f t="shared" si="781"/>
        <v>-9.9999999999988987E-4</v>
      </c>
      <c r="K4954" s="15">
        <f t="shared" si="782"/>
        <v>1.6610816253296078E-3</v>
      </c>
      <c r="L4954" s="15">
        <f t="shared" si="783"/>
        <v>5.3389183746705097E-3</v>
      </c>
      <c r="M4954" s="15">
        <f t="shared" si="777"/>
        <v>2.8504049411394396E-5</v>
      </c>
    </row>
    <row r="4955" spans="1:13" x14ac:dyDescent="0.35">
      <c r="A4955">
        <f t="shared" si="774"/>
        <v>2015</v>
      </c>
      <c r="B4955" s="1">
        <v>42362</v>
      </c>
      <c r="C4955">
        <v>3.3980000000000001</v>
      </c>
      <c r="D4955" s="3">
        <f t="shared" si="775"/>
        <v>3.4662199999999994</v>
      </c>
      <c r="E4955" s="15">
        <f t="shared" si="776"/>
        <v>0</v>
      </c>
      <c r="F4955" s="6">
        <f t="shared" si="778"/>
        <v>-7.0000000000001172E-3</v>
      </c>
      <c r="G4955" t="str">
        <f t="shared" si="779"/>
        <v/>
      </c>
      <c r="H4955" s="6">
        <f t="shared" si="780"/>
        <v>7.0000000000001172E-3</v>
      </c>
      <c r="I4955" s="6">
        <f t="shared" si="781"/>
        <v>-7.0000000000001172E-3</v>
      </c>
      <c r="K4955" s="15">
        <f t="shared" si="782"/>
        <v>1.3760510908658347E-3</v>
      </c>
      <c r="L4955" s="15">
        <f t="shared" si="783"/>
        <v>-1.3760510908658347E-3</v>
      </c>
      <c r="M4955" s="15">
        <f t="shared" si="777"/>
        <v>1.8935166046730537E-6</v>
      </c>
    </row>
    <row r="4956" spans="1:13" x14ac:dyDescent="0.35">
      <c r="A4956">
        <f t="shared" si="774"/>
        <v>2015</v>
      </c>
      <c r="B4956" s="1">
        <v>42363</v>
      </c>
      <c r="C4956" s="5">
        <v>3.3980000000000001</v>
      </c>
      <c r="D4956" s="3">
        <f t="shared" si="775"/>
        <v>3.4676599999999991</v>
      </c>
      <c r="E4956" s="15">
        <f t="shared" si="776"/>
        <v>0</v>
      </c>
      <c r="F4956" s="6">
        <f t="shared" si="778"/>
        <v>0</v>
      </c>
      <c r="G4956" t="str">
        <f t="shared" si="779"/>
        <v/>
      </c>
      <c r="H4956" s="6">
        <f t="shared" si="780"/>
        <v>0</v>
      </c>
      <c r="I4956" s="6">
        <f t="shared" si="781"/>
        <v>0</v>
      </c>
      <c r="K4956" s="15">
        <f t="shared" si="782"/>
        <v>5.9939110429512333E-5</v>
      </c>
      <c r="L4956" s="15">
        <f t="shared" si="783"/>
        <v>-5.9939110429512333E-5</v>
      </c>
      <c r="M4956" s="15">
        <f t="shared" si="777"/>
        <v>3.592696959081274E-9</v>
      </c>
    </row>
    <row r="4957" spans="1:13" x14ac:dyDescent="0.35">
      <c r="A4957">
        <f t="shared" si="774"/>
        <v>2015</v>
      </c>
      <c r="B4957" s="1">
        <v>42366</v>
      </c>
      <c r="C4957">
        <v>3.4020000000000001</v>
      </c>
      <c r="D4957" s="3">
        <f t="shared" si="775"/>
        <v>3.4686199999999987</v>
      </c>
      <c r="E4957" s="15">
        <f t="shared" si="776"/>
        <v>4.0000000000000036E-3</v>
      </c>
      <c r="F4957" s="6">
        <f t="shared" si="778"/>
        <v>4.0000000000000036E-3</v>
      </c>
      <c r="G4957" t="str">
        <f t="shared" si="779"/>
        <v/>
      </c>
      <c r="H4957" s="6">
        <f t="shared" si="780"/>
        <v>0</v>
      </c>
      <c r="I4957" s="6">
        <f t="shared" si="781"/>
        <v>4.0000000000000036E-3</v>
      </c>
      <c r="K4957" s="15">
        <f t="shared" si="782"/>
        <v>2.0170551677893618E-4</v>
      </c>
      <c r="L4957" s="15">
        <f t="shared" si="783"/>
        <v>3.7982944832210676E-3</v>
      </c>
      <c r="M4957" s="15">
        <f t="shared" si="777"/>
        <v>1.4427040981267597E-5</v>
      </c>
    </row>
    <row r="4958" spans="1:13" x14ac:dyDescent="0.35">
      <c r="A4958">
        <f t="shared" si="774"/>
        <v>2015</v>
      </c>
      <c r="B4958" s="1">
        <v>42367</v>
      </c>
      <c r="C4958">
        <v>3.4079999999999999</v>
      </c>
      <c r="D4958" s="3">
        <f t="shared" si="775"/>
        <v>3.469879999999999</v>
      </c>
      <c r="E4958" s="15">
        <f t="shared" si="776"/>
        <v>5.9999999999997833E-3</v>
      </c>
      <c r="F4958" s="6">
        <f t="shared" si="778"/>
        <v>1.9999999999997797E-3</v>
      </c>
      <c r="G4958" t="str">
        <f t="shared" si="779"/>
        <v/>
      </c>
      <c r="H4958" s="6">
        <f t="shared" si="780"/>
        <v>4.0000000000000036E-3</v>
      </c>
      <c r="I4958" s="6">
        <f t="shared" si="781"/>
        <v>1.9999999999997797E-3</v>
      </c>
      <c r="K4958" s="15">
        <f t="shared" si="782"/>
        <v>8.7198788135055727E-4</v>
      </c>
      <c r="L4958" s="15">
        <f t="shared" si="783"/>
        <v>5.1280121186492262E-3</v>
      </c>
      <c r="M4958" s="15">
        <f t="shared" si="777"/>
        <v>2.6296508289013327E-5</v>
      </c>
    </row>
    <row r="4959" spans="1:13" x14ac:dyDescent="0.35">
      <c r="A4959">
        <f t="shared" si="774"/>
        <v>2015</v>
      </c>
      <c r="B4959" s="1">
        <v>42368</v>
      </c>
      <c r="C4959">
        <v>3.41</v>
      </c>
      <c r="D4959" s="3">
        <f t="shared" si="775"/>
        <v>3.4711399999999992</v>
      </c>
      <c r="E4959" s="15">
        <f t="shared" si="776"/>
        <v>2.0000000000002238E-3</v>
      </c>
      <c r="F4959" s="6">
        <f t="shared" si="778"/>
        <v>-3.9999999999995595E-3</v>
      </c>
      <c r="G4959" t="str">
        <f t="shared" si="779"/>
        <v>Pico</v>
      </c>
      <c r="H4959" s="6">
        <f t="shared" si="780"/>
        <v>5.9999999999997833E-3</v>
      </c>
      <c r="I4959" s="6">
        <f t="shared" si="781"/>
        <v>-3.9999999999995595E-3</v>
      </c>
      <c r="K4959" s="15">
        <f t="shared" si="782"/>
        <v>1.2321997331273195E-3</v>
      </c>
      <c r="L4959" s="15">
        <f t="shared" si="783"/>
        <v>7.6780026687290432E-4</v>
      </c>
      <c r="M4959" s="15">
        <f t="shared" si="777"/>
        <v>5.8951724981010308E-7</v>
      </c>
    </row>
    <row r="4960" spans="1:13" x14ac:dyDescent="0.35">
      <c r="A4960">
        <f t="shared" si="774"/>
        <v>2015</v>
      </c>
      <c r="B4960" s="1">
        <v>42369</v>
      </c>
      <c r="C4960">
        <v>3.4129999999999998</v>
      </c>
      <c r="D4960" s="3">
        <f t="shared" si="775"/>
        <v>3.4717599999999988</v>
      </c>
      <c r="E4960" s="15">
        <f t="shared" si="776"/>
        <v>2.9999999999996696E-3</v>
      </c>
      <c r="F4960" s="6">
        <f t="shared" si="778"/>
        <v>9.9999999999944578E-4</v>
      </c>
      <c r="G4960" t="str">
        <f t="shared" si="779"/>
        <v>Valle</v>
      </c>
      <c r="H4960" s="6">
        <f t="shared" si="780"/>
        <v>2.0000000000002238E-3</v>
      </c>
      <c r="I4960" s="6">
        <f t="shared" si="781"/>
        <v>9.9999999999944578E-4</v>
      </c>
      <c r="K4960" s="15">
        <f t="shared" si="782"/>
        <v>4.4477883635379769E-4</v>
      </c>
      <c r="L4960" s="15">
        <f t="shared" si="783"/>
        <v>2.5552211636458719E-3</v>
      </c>
      <c r="M4960" s="15">
        <f t="shared" si="777"/>
        <v>6.5291551951437638E-6</v>
      </c>
    </row>
    <row r="4961" spans="1:13" x14ac:dyDescent="0.35">
      <c r="A4961">
        <f t="shared" si="774"/>
        <v>2016</v>
      </c>
      <c r="B4961" s="1">
        <v>42370</v>
      </c>
      <c r="C4961" s="5">
        <v>3.4129999999999998</v>
      </c>
      <c r="D4961" s="3">
        <f t="shared" si="775"/>
        <v>3.4722199999999992</v>
      </c>
      <c r="E4961" s="15">
        <f t="shared" si="776"/>
        <v>0</v>
      </c>
      <c r="F4961" s="6">
        <f t="shared" si="778"/>
        <v>-2.9999999999996696E-3</v>
      </c>
      <c r="G4961" t="str">
        <f t="shared" si="779"/>
        <v>Pico</v>
      </c>
      <c r="H4961" s="6">
        <f t="shared" si="780"/>
        <v>2.9999999999996696E-3</v>
      </c>
      <c r="I4961" s="6">
        <f t="shared" si="781"/>
        <v>-2.9999999999996696E-3</v>
      </c>
      <c r="K4961" s="15">
        <f t="shared" si="782"/>
        <v>7.6762011546240678E-4</v>
      </c>
      <c r="L4961" s="15">
        <f t="shared" si="783"/>
        <v>-7.6762011546240678E-4</v>
      </c>
      <c r="M4961" s="15">
        <f t="shared" si="777"/>
        <v>5.8924064166251873E-7</v>
      </c>
    </row>
    <row r="4962" spans="1:13" x14ac:dyDescent="0.35">
      <c r="A4962">
        <f t="shared" si="774"/>
        <v>2016</v>
      </c>
      <c r="B4962" s="1">
        <v>42373</v>
      </c>
      <c r="C4962">
        <v>3.43</v>
      </c>
      <c r="D4962" s="3">
        <f t="shared" si="775"/>
        <v>3.4717399999999996</v>
      </c>
      <c r="E4962" s="15">
        <f t="shared" si="776"/>
        <v>1.7000000000000348E-2</v>
      </c>
      <c r="F4962" s="6">
        <f t="shared" si="778"/>
        <v>1.7000000000000348E-2</v>
      </c>
      <c r="G4962" t="str">
        <f t="shared" si="779"/>
        <v>Valle</v>
      </c>
      <c r="H4962" s="6">
        <f t="shared" si="780"/>
        <v>0</v>
      </c>
      <c r="I4962" s="6">
        <f t="shared" si="781"/>
        <v>1.7000000000000348E-2</v>
      </c>
      <c r="K4962" s="15">
        <f t="shared" si="782"/>
        <v>1.8770318144990693E-5</v>
      </c>
      <c r="L4962" s="15">
        <f t="shared" si="783"/>
        <v>1.6981229681855357E-2</v>
      </c>
      <c r="M4962" s="15">
        <f t="shared" si="777"/>
        <v>2.8836216150792538E-4</v>
      </c>
    </row>
    <row r="4963" spans="1:13" x14ac:dyDescent="0.35">
      <c r="A4963">
        <f t="shared" si="774"/>
        <v>2016</v>
      </c>
      <c r="B4963" s="1">
        <v>42374</v>
      </c>
      <c r="C4963">
        <v>3.4169999999999998</v>
      </c>
      <c r="D4963" s="3">
        <f t="shared" si="775"/>
        <v>3.4704000000000002</v>
      </c>
      <c r="E4963" s="15">
        <f t="shared" si="776"/>
        <v>-1.3000000000000345E-2</v>
      </c>
      <c r="F4963" s="6">
        <f t="shared" si="778"/>
        <v>-3.0000000000000693E-2</v>
      </c>
      <c r="G4963" t="str">
        <f t="shared" si="779"/>
        <v>Pico</v>
      </c>
      <c r="H4963" s="6">
        <f t="shared" si="780"/>
        <v>1.7000000000000348E-2</v>
      </c>
      <c r="I4963" s="6">
        <f t="shared" si="781"/>
        <v>-3.0000000000000693E-2</v>
      </c>
      <c r="K4963" s="15">
        <f t="shared" si="782"/>
        <v>3.6416521333552353E-3</v>
      </c>
      <c r="L4963" s="15">
        <f t="shared" si="783"/>
        <v>-1.664165213335558E-2</v>
      </c>
      <c r="M4963" s="15">
        <f t="shared" si="777"/>
        <v>2.7694458572761831E-4</v>
      </c>
    </row>
    <row r="4964" spans="1:13" x14ac:dyDescent="0.35">
      <c r="A4964">
        <f t="shared" si="774"/>
        <v>2016</v>
      </c>
      <c r="B4964" s="1">
        <v>42375</v>
      </c>
      <c r="C4964">
        <v>3.4169999999999998</v>
      </c>
      <c r="D4964" s="3">
        <f t="shared" si="775"/>
        <v>3.4690200000000004</v>
      </c>
      <c r="E4964" s="15">
        <f t="shared" si="776"/>
        <v>0</v>
      </c>
      <c r="F4964" s="6">
        <f t="shared" si="778"/>
        <v>1.3000000000000345E-2</v>
      </c>
      <c r="G4964" t="str">
        <f t="shared" si="779"/>
        <v>Valle</v>
      </c>
      <c r="H4964" s="6">
        <f t="shared" si="780"/>
        <v>-1.3000000000000345E-2</v>
      </c>
      <c r="I4964" s="6">
        <f t="shared" si="781"/>
        <v>1.3000000000000345E-2</v>
      </c>
      <c r="K4964" s="15">
        <f t="shared" si="782"/>
        <v>-3.0522618788301667E-3</v>
      </c>
      <c r="L4964" s="15">
        <f t="shared" si="783"/>
        <v>3.0522618788301667E-3</v>
      </c>
      <c r="M4964" s="15">
        <f t="shared" si="777"/>
        <v>9.3163025769598595E-6</v>
      </c>
    </row>
    <row r="4965" spans="1:13" x14ac:dyDescent="0.35">
      <c r="A4965">
        <f t="shared" si="774"/>
        <v>2016</v>
      </c>
      <c r="B4965" s="1">
        <v>42376</v>
      </c>
      <c r="C4965">
        <v>3.423</v>
      </c>
      <c r="D4965" s="3">
        <f t="shared" si="775"/>
        <v>3.4681800000000003</v>
      </c>
      <c r="E4965" s="15">
        <f t="shared" si="776"/>
        <v>6.0000000000002274E-3</v>
      </c>
      <c r="F4965" s="6">
        <f t="shared" si="778"/>
        <v>6.0000000000002274E-3</v>
      </c>
      <c r="G4965" t="str">
        <f t="shared" si="779"/>
        <v/>
      </c>
      <c r="H4965" s="6">
        <f t="shared" si="780"/>
        <v>0</v>
      </c>
      <c r="I4965" s="6">
        <f t="shared" si="781"/>
        <v>6.0000000000002274E-3</v>
      </c>
      <c r="K4965" s="15">
        <f t="shared" si="782"/>
        <v>8.6838779403703814E-4</v>
      </c>
      <c r="L4965" s="15">
        <f t="shared" si="783"/>
        <v>5.131612205963189E-3</v>
      </c>
      <c r="M4965" s="15">
        <f t="shared" si="777"/>
        <v>2.6333443832390386E-5</v>
      </c>
    </row>
    <row r="4966" spans="1:13" x14ac:dyDescent="0.35">
      <c r="A4966">
        <f t="shared" si="774"/>
        <v>2016</v>
      </c>
      <c r="B4966" s="1">
        <v>42377</v>
      </c>
      <c r="C4966">
        <v>3.4279999999999999</v>
      </c>
      <c r="D4966" s="3">
        <f t="shared" si="775"/>
        <v>3.4666600000000005</v>
      </c>
      <c r="E4966" s="15">
        <f t="shared" si="776"/>
        <v>4.9999999999998934E-3</v>
      </c>
      <c r="F4966" s="6">
        <f t="shared" si="778"/>
        <v>-1.000000000000334E-3</v>
      </c>
      <c r="G4966" t="str">
        <f t="shared" si="779"/>
        <v>Pico</v>
      </c>
      <c r="H4966" s="6">
        <f t="shared" si="780"/>
        <v>6.0000000000002274E-3</v>
      </c>
      <c r="I4966" s="6">
        <f t="shared" si="781"/>
        <v>-1.000000000000334E-3</v>
      </c>
      <c r="K4966" s="15">
        <f t="shared" si="782"/>
        <v>8.951904895367084E-4</v>
      </c>
      <c r="L4966" s="15">
        <f t="shared" si="783"/>
        <v>4.1048095104631848E-3</v>
      </c>
      <c r="M4966" s="15">
        <f t="shared" si="777"/>
        <v>1.6849461117189013E-5</v>
      </c>
    </row>
    <row r="4967" spans="1:13" x14ac:dyDescent="0.35">
      <c r="A4967">
        <f t="shared" si="774"/>
        <v>2016</v>
      </c>
      <c r="B4967" s="1">
        <v>42380</v>
      </c>
      <c r="C4967">
        <v>3.4279999999999999</v>
      </c>
      <c r="D4967" s="3">
        <f t="shared" si="775"/>
        <v>3.465580000000001</v>
      </c>
      <c r="E4967" s="15">
        <f t="shared" si="776"/>
        <v>0</v>
      </c>
      <c r="F4967" s="6">
        <f t="shared" si="778"/>
        <v>-4.9999999999998934E-3</v>
      </c>
      <c r="G4967" t="str">
        <f t="shared" si="779"/>
        <v/>
      </c>
      <c r="H4967" s="6">
        <f t="shared" si="780"/>
        <v>4.9999999999998934E-3</v>
      </c>
      <c r="I4967" s="6">
        <f t="shared" si="781"/>
        <v>-4.9999999999998934E-3</v>
      </c>
      <c r="K4967" s="15">
        <f t="shared" si="782"/>
        <v>1.0877920863556884E-3</v>
      </c>
      <c r="L4967" s="15">
        <f t="shared" si="783"/>
        <v>-1.0877920863556884E-3</v>
      </c>
      <c r="M4967" s="15">
        <f t="shared" si="777"/>
        <v>1.1832916231380615E-6</v>
      </c>
    </row>
    <row r="4968" spans="1:13" x14ac:dyDescent="0.35">
      <c r="A4968">
        <f t="shared" si="774"/>
        <v>2016</v>
      </c>
      <c r="B4968" s="1">
        <v>42381</v>
      </c>
      <c r="C4968">
        <v>3.4260000000000002</v>
      </c>
      <c r="D4968" s="3">
        <f t="shared" si="775"/>
        <v>3.4648800000000013</v>
      </c>
      <c r="E4968" s="15">
        <f t="shared" si="776"/>
        <v>-1.9999999999997797E-3</v>
      </c>
      <c r="F4968" s="6">
        <f t="shared" si="778"/>
        <v>-1.9999999999997797E-3</v>
      </c>
      <c r="G4968" t="str">
        <f t="shared" si="779"/>
        <v/>
      </c>
      <c r="H4968" s="6">
        <f t="shared" si="780"/>
        <v>0</v>
      </c>
      <c r="I4968" s="6">
        <f t="shared" si="781"/>
        <v>-1.9999999999997797E-3</v>
      </c>
      <c r="K4968" s="15">
        <f t="shared" si="782"/>
        <v>1.1018395748820797E-4</v>
      </c>
      <c r="L4968" s="15">
        <f t="shared" si="783"/>
        <v>-2.1101839574879876E-3</v>
      </c>
      <c r="M4968" s="15">
        <f t="shared" si="777"/>
        <v>4.4528763344396652E-6</v>
      </c>
    </row>
    <row r="4969" spans="1:13" x14ac:dyDescent="0.35">
      <c r="A4969">
        <f t="shared" si="774"/>
        <v>2016</v>
      </c>
      <c r="B4969" s="1">
        <v>42382</v>
      </c>
      <c r="C4969">
        <v>3.4209999999999998</v>
      </c>
      <c r="D4969" s="3">
        <f t="shared" si="775"/>
        <v>3.4646600000000012</v>
      </c>
      <c r="E4969" s="15">
        <f t="shared" si="776"/>
        <v>-5.0000000000003375E-3</v>
      </c>
      <c r="F4969" s="6">
        <f t="shared" si="778"/>
        <v>-3.0000000000005578E-3</v>
      </c>
      <c r="G4969" t="str">
        <f t="shared" si="779"/>
        <v/>
      </c>
      <c r="H4969" s="6">
        <f t="shared" si="780"/>
        <v>-1.9999999999997797E-3</v>
      </c>
      <c r="I4969" s="6">
        <f t="shared" si="781"/>
        <v>-3.0000000000005578E-3</v>
      </c>
      <c r="K4969" s="15">
        <f t="shared" si="782"/>
        <v>-2.4304679714234336E-4</v>
      </c>
      <c r="L4969" s="15">
        <f t="shared" si="783"/>
        <v>-4.7569532028579938E-3</v>
      </c>
      <c r="M4969" s="15">
        <f t="shared" si="777"/>
        <v>2.2628603774180925E-5</v>
      </c>
    </row>
    <row r="4970" spans="1:13" x14ac:dyDescent="0.35">
      <c r="A4970">
        <f t="shared" si="774"/>
        <v>2016</v>
      </c>
      <c r="B4970" s="1">
        <v>42383</v>
      </c>
      <c r="C4970">
        <v>3.4249999999999998</v>
      </c>
      <c r="D4970" s="3">
        <f t="shared" si="775"/>
        <v>3.4643000000000006</v>
      </c>
      <c r="E4970" s="15">
        <f t="shared" si="776"/>
        <v>4.0000000000000036E-3</v>
      </c>
      <c r="F4970" s="6">
        <f t="shared" si="778"/>
        <v>9.0000000000003411E-3</v>
      </c>
      <c r="G4970" t="str">
        <f t="shared" si="779"/>
        <v>Valle</v>
      </c>
      <c r="H4970" s="6">
        <f t="shared" si="780"/>
        <v>-5.0000000000003375E-3</v>
      </c>
      <c r="I4970" s="6">
        <f t="shared" si="781"/>
        <v>9.0000000000003411E-3</v>
      </c>
      <c r="K4970" s="15">
        <f t="shared" si="782"/>
        <v>-8.9776955495901242E-4</v>
      </c>
      <c r="L4970" s="15">
        <f t="shared" si="783"/>
        <v>4.897769554959016E-3</v>
      </c>
      <c r="M4970" s="15">
        <f t="shared" si="777"/>
        <v>2.3988146613483437E-5</v>
      </c>
    </row>
    <row r="4971" spans="1:13" x14ac:dyDescent="0.35">
      <c r="A4971">
        <f t="shared" si="774"/>
        <v>2016</v>
      </c>
      <c r="B4971" s="1">
        <v>42384</v>
      </c>
      <c r="C4971">
        <v>3.43</v>
      </c>
      <c r="D4971" s="3">
        <f t="shared" si="775"/>
        <v>3.4638600000000004</v>
      </c>
      <c r="E4971" s="15">
        <f t="shared" si="776"/>
        <v>5.0000000000003375E-3</v>
      </c>
      <c r="F4971" s="6">
        <f t="shared" si="778"/>
        <v>1.000000000000334E-3</v>
      </c>
      <c r="G4971" t="str">
        <f t="shared" si="779"/>
        <v/>
      </c>
      <c r="H4971" s="6">
        <f t="shared" si="780"/>
        <v>4.0000000000000036E-3</v>
      </c>
      <c r="I4971" s="6">
        <f t="shared" si="781"/>
        <v>1.000000000000334E-3</v>
      </c>
      <c r="K4971" s="15">
        <f t="shared" si="782"/>
        <v>1.0357226464285431E-3</v>
      </c>
      <c r="L4971" s="15">
        <f t="shared" si="783"/>
        <v>3.9642773535717947E-3</v>
      </c>
      <c r="M4971" s="15">
        <f t="shared" si="777"/>
        <v>1.5715494936042191E-5</v>
      </c>
    </row>
    <row r="4972" spans="1:13" x14ac:dyDescent="0.35">
      <c r="A4972">
        <f t="shared" si="774"/>
        <v>2016</v>
      </c>
      <c r="B4972" s="1">
        <v>42387</v>
      </c>
      <c r="C4972">
        <v>3.431</v>
      </c>
      <c r="D4972" s="3">
        <f t="shared" si="775"/>
        <v>3.46332</v>
      </c>
      <c r="E4972" s="15">
        <f t="shared" si="776"/>
        <v>9.9999999999988987E-4</v>
      </c>
      <c r="F4972" s="6">
        <f t="shared" si="778"/>
        <v>-4.0000000000004476E-3</v>
      </c>
      <c r="G4972" t="str">
        <f t="shared" si="779"/>
        <v>Pico</v>
      </c>
      <c r="H4972" s="6">
        <f t="shared" si="780"/>
        <v>5.0000000000003375E-3</v>
      </c>
      <c r="I4972" s="6">
        <f t="shared" si="781"/>
        <v>-4.0000000000004476E-3</v>
      </c>
      <c r="K4972" s="15">
        <f t="shared" si="782"/>
        <v>9.3083160975422543E-4</v>
      </c>
      <c r="L4972" s="15">
        <f t="shared" si="783"/>
        <v>6.9168390245664436E-5</v>
      </c>
      <c r="M4972" s="15">
        <f t="shared" si="777"/>
        <v>4.7842662091765272E-9</v>
      </c>
    </row>
    <row r="4973" spans="1:13" x14ac:dyDescent="0.35">
      <c r="A4973">
        <f t="shared" si="774"/>
        <v>2016</v>
      </c>
      <c r="B4973" s="1">
        <v>42388</v>
      </c>
      <c r="C4973">
        <v>3.4329999999999998</v>
      </c>
      <c r="D4973" s="3">
        <f t="shared" si="775"/>
        <v>3.4619199999999997</v>
      </c>
      <c r="E4973" s="15">
        <f t="shared" si="776"/>
        <v>1.9999999999997797E-3</v>
      </c>
      <c r="F4973" s="6">
        <f t="shared" si="778"/>
        <v>9.9999999999988987E-4</v>
      </c>
      <c r="G4973" t="str">
        <f t="shared" si="779"/>
        <v>Valle</v>
      </c>
      <c r="H4973" s="6">
        <f t="shared" si="780"/>
        <v>9.9999999999988987E-4</v>
      </c>
      <c r="I4973" s="6">
        <f t="shared" si="781"/>
        <v>9.9999999999988987E-4</v>
      </c>
      <c r="K4973" s="15">
        <f t="shared" si="782"/>
        <v>3.0926809308983306E-4</v>
      </c>
      <c r="L4973" s="15">
        <f t="shared" si="783"/>
        <v>1.6907319069099467E-3</v>
      </c>
      <c r="M4973" s="15">
        <f t="shared" si="777"/>
        <v>2.8585743810433445E-6</v>
      </c>
    </row>
    <row r="4974" spans="1:13" x14ac:dyDescent="0.35">
      <c r="A4974">
        <f t="shared" si="774"/>
        <v>2016</v>
      </c>
      <c r="B4974" s="1">
        <v>42389</v>
      </c>
      <c r="C4974">
        <v>3.4420000000000002</v>
      </c>
      <c r="D4974" s="3">
        <f t="shared" si="775"/>
        <v>3.4609399999999995</v>
      </c>
      <c r="E4974" s="15">
        <f t="shared" si="776"/>
        <v>9.0000000000003411E-3</v>
      </c>
      <c r="F4974" s="6">
        <f t="shared" si="778"/>
        <v>7.0000000000005613E-3</v>
      </c>
      <c r="G4974" t="str">
        <f t="shared" si="779"/>
        <v/>
      </c>
      <c r="H4974" s="6">
        <f t="shared" si="780"/>
        <v>1.9999999999997797E-3</v>
      </c>
      <c r="I4974" s="6">
        <f t="shared" si="781"/>
        <v>7.0000000000005613E-3</v>
      </c>
      <c r="K4974" s="15">
        <f t="shared" si="782"/>
        <v>5.6644735942264224E-4</v>
      </c>
      <c r="L4974" s="15">
        <f t="shared" si="783"/>
        <v>8.4335526405776989E-3</v>
      </c>
      <c r="M4974" s="15">
        <f t="shared" si="777"/>
        <v>7.1124810141395082E-5</v>
      </c>
    </row>
    <row r="4975" spans="1:13" x14ac:dyDescent="0.35">
      <c r="A4975">
        <f t="shared" si="774"/>
        <v>2016</v>
      </c>
      <c r="B4975" s="1">
        <v>42390</v>
      </c>
      <c r="C4975">
        <v>3.4460000000000002</v>
      </c>
      <c r="D4975" s="3">
        <f t="shared" si="775"/>
        <v>3.4593599999999998</v>
      </c>
      <c r="E4975" s="15">
        <f t="shared" si="776"/>
        <v>4.0000000000000036E-3</v>
      </c>
      <c r="F4975" s="6">
        <f t="shared" si="778"/>
        <v>-5.0000000000003375E-3</v>
      </c>
      <c r="G4975" t="str">
        <f t="shared" si="779"/>
        <v>Pico</v>
      </c>
      <c r="H4975" s="6">
        <f t="shared" si="780"/>
        <v>9.0000000000003411E-3</v>
      </c>
      <c r="I4975" s="6">
        <f t="shared" si="781"/>
        <v>-5.0000000000003375E-3</v>
      </c>
      <c r="K4975" s="15">
        <f t="shared" si="782"/>
        <v>1.8715826151889884E-3</v>
      </c>
      <c r="L4975" s="15">
        <f t="shared" si="783"/>
        <v>2.1284173848110152E-3</v>
      </c>
      <c r="M4975" s="15">
        <f t="shared" si="777"/>
        <v>4.5301605639657612E-6</v>
      </c>
    </row>
    <row r="4976" spans="1:13" x14ac:dyDescent="0.35">
      <c r="A4976">
        <f t="shared" si="774"/>
        <v>2016</v>
      </c>
      <c r="B4976" s="1">
        <v>42391</v>
      </c>
      <c r="C4976">
        <v>3.4470000000000001</v>
      </c>
      <c r="D4976" s="3">
        <f t="shared" si="775"/>
        <v>3.4569999999999994</v>
      </c>
      <c r="E4976" s="15">
        <f t="shared" si="776"/>
        <v>9.9999999999988987E-4</v>
      </c>
      <c r="F4976" s="6">
        <f t="shared" si="778"/>
        <v>-3.0000000000001137E-3</v>
      </c>
      <c r="G4976" t="str">
        <f t="shared" si="779"/>
        <v/>
      </c>
      <c r="H4976" s="6">
        <f t="shared" si="780"/>
        <v>4.0000000000000036E-3</v>
      </c>
      <c r="I4976" s="6">
        <f t="shared" si="781"/>
        <v>-3.0000000000001137E-3</v>
      </c>
      <c r="K4976" s="15">
        <f t="shared" si="782"/>
        <v>7.134014358246316E-4</v>
      </c>
      <c r="L4976" s="15">
        <f t="shared" si="783"/>
        <v>2.8659856417525826E-4</v>
      </c>
      <c r="M4976" s="15">
        <f t="shared" si="777"/>
        <v>8.213873698731963E-8</v>
      </c>
    </row>
    <row r="4977" spans="1:13" x14ac:dyDescent="0.35">
      <c r="A4977">
        <f t="shared" si="774"/>
        <v>2016</v>
      </c>
      <c r="B4977" s="1">
        <v>42394</v>
      </c>
      <c r="C4977">
        <v>3.4580000000000002</v>
      </c>
      <c r="D4977" s="3">
        <f t="shared" si="775"/>
        <v>3.4549399999999992</v>
      </c>
      <c r="E4977" s="15">
        <f t="shared" si="776"/>
        <v>1.1000000000000121E-2</v>
      </c>
      <c r="F4977" s="6">
        <f t="shared" si="778"/>
        <v>1.0000000000000231E-2</v>
      </c>
      <c r="G4977" t="str">
        <f t="shared" si="779"/>
        <v>Valle</v>
      </c>
      <c r="H4977" s="6">
        <f t="shared" si="780"/>
        <v>9.9999999999988987E-4</v>
      </c>
      <c r="I4977" s="6">
        <f t="shared" si="781"/>
        <v>1.0000000000000231E-2</v>
      </c>
      <c r="K4977" s="15">
        <f t="shared" si="782"/>
        <v>3.9127656107936773E-4</v>
      </c>
      <c r="L4977" s="15">
        <f t="shared" si="783"/>
        <v>1.0608723438920753E-2</v>
      </c>
      <c r="M4977" s="15">
        <f t="shared" si="777"/>
        <v>1.1254501300350656E-4</v>
      </c>
    </row>
    <row r="4978" spans="1:13" x14ac:dyDescent="0.35">
      <c r="A4978">
        <f t="shared" si="774"/>
        <v>2016</v>
      </c>
      <c r="B4978" s="1">
        <v>42395</v>
      </c>
      <c r="C4978">
        <v>3.4689999999999999</v>
      </c>
      <c r="D4978" s="3">
        <f t="shared" si="775"/>
        <v>3.4528199999999991</v>
      </c>
      <c r="E4978" s="15">
        <f t="shared" si="776"/>
        <v>1.0999999999999677E-2</v>
      </c>
      <c r="F4978" s="6">
        <f t="shared" si="778"/>
        <v>-4.4408920985006262E-16</v>
      </c>
      <c r="G4978" t="str">
        <f t="shared" si="779"/>
        <v>Pico</v>
      </c>
      <c r="H4978" s="6">
        <f t="shared" si="780"/>
        <v>1.1000000000000121E-2</v>
      </c>
      <c r="I4978" s="6">
        <f t="shared" si="781"/>
        <v>-4.4408920985006262E-16</v>
      </c>
      <c r="K4978" s="15">
        <f t="shared" si="782"/>
        <v>2.3424009665467451E-3</v>
      </c>
      <c r="L4978" s="15">
        <f t="shared" si="783"/>
        <v>8.6575990334529316E-3</v>
      </c>
      <c r="M4978" s="15">
        <f t="shared" si="777"/>
        <v>7.4954021024045136E-5</v>
      </c>
    </row>
    <row r="4979" spans="1:13" x14ac:dyDescent="0.35">
      <c r="A4979">
        <f t="shared" si="774"/>
        <v>2016</v>
      </c>
      <c r="B4979" s="1">
        <v>42396</v>
      </c>
      <c r="C4979">
        <v>3.4660000000000002</v>
      </c>
      <c r="D4979" s="3">
        <f t="shared" si="775"/>
        <v>3.4506399999999995</v>
      </c>
      <c r="E4979" s="15">
        <f t="shared" si="776"/>
        <v>-2.9999999999996696E-3</v>
      </c>
      <c r="F4979" s="6">
        <f t="shared" si="778"/>
        <v>-1.3999999999999346E-2</v>
      </c>
      <c r="G4979" t="str">
        <f t="shared" si="779"/>
        <v/>
      </c>
      <c r="H4979" s="6">
        <f t="shared" si="780"/>
        <v>1.0999999999999677E-2</v>
      </c>
      <c r="I4979" s="6">
        <f t="shared" si="781"/>
        <v>-1.3999999999999346E-2</v>
      </c>
      <c r="K4979" s="15">
        <f t="shared" si="782"/>
        <v>2.0370830043226771E-3</v>
      </c>
      <c r="L4979" s="15">
        <f t="shared" si="783"/>
        <v>-5.0370830043223467E-3</v>
      </c>
      <c r="M4979" s="15">
        <f t="shared" si="777"/>
        <v>2.5372205192433039E-5</v>
      </c>
    </row>
    <row r="4980" spans="1:13" x14ac:dyDescent="0.35">
      <c r="A4980">
        <f t="shared" si="774"/>
        <v>2016</v>
      </c>
      <c r="B4980" s="1">
        <v>42397</v>
      </c>
      <c r="C4980">
        <v>3.4689999999999999</v>
      </c>
      <c r="D4980" s="3">
        <f t="shared" si="775"/>
        <v>3.4488399999999997</v>
      </c>
      <c r="E4980" s="15">
        <f t="shared" si="776"/>
        <v>2.9999999999996696E-3</v>
      </c>
      <c r="F4980" s="6">
        <f t="shared" si="778"/>
        <v>5.9999999999993392E-3</v>
      </c>
      <c r="G4980" t="str">
        <f t="shared" si="779"/>
        <v>Valle</v>
      </c>
      <c r="H4980" s="6">
        <f t="shared" si="780"/>
        <v>-2.9999999999996696E-3</v>
      </c>
      <c r="I4980" s="6">
        <f t="shared" si="781"/>
        <v>5.9999999999993392E-3</v>
      </c>
      <c r="K4980" s="15">
        <f t="shared" si="782"/>
        <v>-5.7009713747637283E-4</v>
      </c>
      <c r="L4980" s="15">
        <f t="shared" si="783"/>
        <v>3.5700971374760422E-3</v>
      </c>
      <c r="M4980" s="15">
        <f t="shared" si="777"/>
        <v>1.274559357101463E-5</v>
      </c>
    </row>
    <row r="4981" spans="1:13" x14ac:dyDescent="0.35">
      <c r="A4981">
        <f t="shared" si="774"/>
        <v>2016</v>
      </c>
      <c r="B4981" s="1">
        <v>42398</v>
      </c>
      <c r="C4981">
        <v>3.4710000000000001</v>
      </c>
      <c r="D4981" s="3">
        <f t="shared" si="775"/>
        <v>3.447519999999999</v>
      </c>
      <c r="E4981" s="15">
        <f t="shared" si="776"/>
        <v>2.0000000000002238E-3</v>
      </c>
      <c r="F4981" s="6">
        <f t="shared" si="778"/>
        <v>-9.9999999999944578E-4</v>
      </c>
      <c r="G4981" t="str">
        <f t="shared" si="779"/>
        <v>Pico</v>
      </c>
      <c r="H4981" s="6">
        <f t="shared" si="780"/>
        <v>2.9999999999996696E-3</v>
      </c>
      <c r="I4981" s="6">
        <f t="shared" si="781"/>
        <v>-9.9999999999944578E-4</v>
      </c>
      <c r="K4981" s="15">
        <f t="shared" si="782"/>
        <v>9.6231452909573622E-4</v>
      </c>
      <c r="L4981" s="15">
        <f t="shared" si="783"/>
        <v>1.0376854709044877E-3</v>
      </c>
      <c r="M4981" s="15">
        <f t="shared" si="777"/>
        <v>1.0767911365262684E-6</v>
      </c>
    </row>
    <row r="4982" spans="1:13" x14ac:dyDescent="0.35">
      <c r="A4982">
        <f t="shared" si="774"/>
        <v>2016</v>
      </c>
      <c r="B4982" s="1">
        <v>42401</v>
      </c>
      <c r="C4982">
        <v>3.4849999999999999</v>
      </c>
      <c r="D4982" s="3">
        <f t="shared" si="775"/>
        <v>3.4459399999999993</v>
      </c>
      <c r="E4982" s="15">
        <f t="shared" si="776"/>
        <v>1.399999999999979E-2</v>
      </c>
      <c r="F4982" s="6">
        <f t="shared" si="778"/>
        <v>1.1999999999999567E-2</v>
      </c>
      <c r="G4982" t="str">
        <f t="shared" si="779"/>
        <v>Valle</v>
      </c>
      <c r="H4982" s="6">
        <f t="shared" si="780"/>
        <v>2.0000000000002238E-3</v>
      </c>
      <c r="I4982" s="6">
        <f t="shared" si="781"/>
        <v>1.1999999999999567E-2</v>
      </c>
      <c r="K4982" s="15">
        <f t="shared" si="782"/>
        <v>2.7276803059019038E-4</v>
      </c>
      <c r="L4982" s="15">
        <f t="shared" si="783"/>
        <v>1.3727231969409601E-2</v>
      </c>
      <c r="M4982" s="15">
        <f t="shared" si="777"/>
        <v>1.8843689754198097E-4</v>
      </c>
    </row>
    <row r="4983" spans="1:13" x14ac:dyDescent="0.35">
      <c r="A4983">
        <f t="shared" si="774"/>
        <v>2016</v>
      </c>
      <c r="B4983" s="1">
        <v>42402</v>
      </c>
      <c r="C4983">
        <v>3.4889999999999999</v>
      </c>
      <c r="D4983" s="3">
        <f t="shared" si="775"/>
        <v>3.4427599999999994</v>
      </c>
      <c r="E4983" s="15">
        <f t="shared" si="776"/>
        <v>4.0000000000000036E-3</v>
      </c>
      <c r="F4983" s="6">
        <f t="shared" si="778"/>
        <v>-9.9999999999997868E-3</v>
      </c>
      <c r="G4983" t="str">
        <f t="shared" si="779"/>
        <v>Pico</v>
      </c>
      <c r="H4983" s="6">
        <f t="shared" si="780"/>
        <v>1.399999999999979E-2</v>
      </c>
      <c r="I4983" s="6">
        <f t="shared" si="781"/>
        <v>-9.9999999999997868E-3</v>
      </c>
      <c r="K4983" s="15">
        <f t="shared" si="782"/>
        <v>3.0216381469846411E-3</v>
      </c>
      <c r="L4983" s="15">
        <f t="shared" si="783"/>
        <v>9.7836185301536241E-4</v>
      </c>
      <c r="M4983" s="15">
        <f t="shared" si="777"/>
        <v>9.5719191543565352E-7</v>
      </c>
    </row>
    <row r="4984" spans="1:13" x14ac:dyDescent="0.35">
      <c r="A4984">
        <f t="shared" si="774"/>
        <v>2016</v>
      </c>
      <c r="B4984" s="1">
        <v>42403</v>
      </c>
      <c r="C4984">
        <v>3.4940000000000002</v>
      </c>
      <c r="D4984" s="3">
        <f t="shared" si="775"/>
        <v>3.4385199999999991</v>
      </c>
      <c r="E4984" s="15">
        <f t="shared" si="776"/>
        <v>5.0000000000003375E-3</v>
      </c>
      <c r="F4984" s="6">
        <f t="shared" si="778"/>
        <v>1.000000000000334E-3</v>
      </c>
      <c r="G4984" t="str">
        <f t="shared" si="779"/>
        <v>Valle</v>
      </c>
      <c r="H4984" s="6">
        <f t="shared" si="780"/>
        <v>4.0000000000000036E-3</v>
      </c>
      <c r="I4984" s="6">
        <f t="shared" si="781"/>
        <v>1.000000000000334E-3</v>
      </c>
      <c r="K4984" s="15">
        <f t="shared" si="782"/>
        <v>5.5471369301834494E-4</v>
      </c>
      <c r="L4984" s="15">
        <f t="shared" si="783"/>
        <v>4.4452863069819925E-3</v>
      </c>
      <c r="M4984" s="15">
        <f t="shared" si="777"/>
        <v>1.97605703510416E-5</v>
      </c>
    </row>
    <row r="4985" spans="1:13" x14ac:dyDescent="0.35">
      <c r="A4985">
        <f t="shared" si="774"/>
        <v>2016</v>
      </c>
      <c r="B4985" s="1">
        <v>42404</v>
      </c>
      <c r="C4985">
        <v>3.4780000000000002</v>
      </c>
      <c r="D4985" s="3">
        <f t="shared" si="775"/>
        <v>3.4340599999999988</v>
      </c>
      <c r="E4985" s="15">
        <f t="shared" si="776"/>
        <v>-1.6000000000000014E-2</v>
      </c>
      <c r="F4985" s="6">
        <f t="shared" si="778"/>
        <v>-2.1000000000000352E-2</v>
      </c>
      <c r="G4985" t="str">
        <f t="shared" si="779"/>
        <v>Pico</v>
      </c>
      <c r="H4985" s="6">
        <f t="shared" si="780"/>
        <v>5.0000000000003375E-3</v>
      </c>
      <c r="I4985" s="6">
        <f t="shared" si="781"/>
        <v>-2.1000000000000352E-2</v>
      </c>
      <c r="K4985" s="15">
        <f t="shared" si="782"/>
        <v>1.316078372657411E-3</v>
      </c>
      <c r="L4985" s="15">
        <f t="shared" si="783"/>
        <v>-1.7316078372657424E-2</v>
      </c>
      <c r="M4985" s="15">
        <f t="shared" si="777"/>
        <v>2.998465702080142E-4</v>
      </c>
    </row>
    <row r="4986" spans="1:13" x14ac:dyDescent="0.35">
      <c r="A4986">
        <f t="shared" si="774"/>
        <v>2016</v>
      </c>
      <c r="B4986" s="1">
        <v>42405</v>
      </c>
      <c r="C4986">
        <v>3.4820000000000002</v>
      </c>
      <c r="D4986" s="3">
        <f t="shared" si="775"/>
        <v>3.4299999999999993</v>
      </c>
      <c r="E4986" s="15">
        <f t="shared" si="776"/>
        <v>4.0000000000000036E-3</v>
      </c>
      <c r="F4986" s="6">
        <f t="shared" si="778"/>
        <v>2.0000000000000018E-2</v>
      </c>
      <c r="G4986" t="str">
        <f t="shared" si="779"/>
        <v>Valle</v>
      </c>
      <c r="H4986" s="6">
        <f t="shared" si="780"/>
        <v>-1.6000000000000014E-2</v>
      </c>
      <c r="I4986" s="6">
        <f t="shared" si="781"/>
        <v>2.0000000000000018E-2</v>
      </c>
      <c r="K4986" s="15">
        <f t="shared" si="782"/>
        <v>-3.3363665118988257E-3</v>
      </c>
      <c r="L4986" s="15">
        <f t="shared" si="783"/>
        <v>7.3363665118988293E-3</v>
      </c>
      <c r="M4986" s="15">
        <f t="shared" si="777"/>
        <v>5.3822273596910597E-5</v>
      </c>
    </row>
    <row r="4987" spans="1:13" x14ac:dyDescent="0.35">
      <c r="A4987">
        <f t="shared" si="774"/>
        <v>2016</v>
      </c>
      <c r="B4987" s="1">
        <v>42408</v>
      </c>
      <c r="C4987">
        <v>3.492</v>
      </c>
      <c r="D4987" s="3">
        <f t="shared" si="775"/>
        <v>3.4258800000000003</v>
      </c>
      <c r="E4987" s="15">
        <f t="shared" si="776"/>
        <v>9.9999999999997868E-3</v>
      </c>
      <c r="F4987" s="6">
        <f t="shared" si="778"/>
        <v>5.9999999999997833E-3</v>
      </c>
      <c r="G4987" t="str">
        <f t="shared" si="779"/>
        <v/>
      </c>
      <c r="H4987" s="6">
        <f t="shared" si="780"/>
        <v>4.0000000000000036E-3</v>
      </c>
      <c r="I4987" s="6">
        <f t="shared" si="781"/>
        <v>5.9999999999997833E-3</v>
      </c>
      <c r="K4987" s="15">
        <f t="shared" si="782"/>
        <v>1.470502531852453E-3</v>
      </c>
      <c r="L4987" s="15">
        <f t="shared" si="783"/>
        <v>8.5294974681473339E-3</v>
      </c>
      <c r="M4987" s="15">
        <f t="shared" si="777"/>
        <v>7.2752327059131782E-5</v>
      </c>
    </row>
    <row r="4988" spans="1:13" x14ac:dyDescent="0.35">
      <c r="A4988">
        <f t="shared" si="774"/>
        <v>2016</v>
      </c>
      <c r="B4988" s="1">
        <v>42409</v>
      </c>
      <c r="C4988">
        <v>3.5</v>
      </c>
      <c r="D4988" s="3">
        <f t="shared" si="775"/>
        <v>3.4215999999999998</v>
      </c>
      <c r="E4988" s="15">
        <f t="shared" si="776"/>
        <v>8.0000000000000071E-3</v>
      </c>
      <c r="F4988" s="6">
        <f t="shared" si="778"/>
        <v>-1.9999999999997797E-3</v>
      </c>
      <c r="G4988" t="str">
        <f t="shared" si="779"/>
        <v>Pico</v>
      </c>
      <c r="H4988" s="6">
        <f t="shared" si="780"/>
        <v>9.9999999999997868E-3</v>
      </c>
      <c r="I4988" s="6">
        <f t="shared" si="781"/>
        <v>-1.9999999999997797E-3</v>
      </c>
      <c r="K4988" s="15">
        <f t="shared" si="782"/>
        <v>1.6479263739443274E-3</v>
      </c>
      <c r="L4988" s="15">
        <f t="shared" si="783"/>
        <v>6.3520736260556793E-3</v>
      </c>
      <c r="M4988" s="15">
        <f t="shared" si="777"/>
        <v>4.0348839350832145E-5</v>
      </c>
    </row>
    <row r="4989" spans="1:13" x14ac:dyDescent="0.35">
      <c r="A4989">
        <f t="shared" si="774"/>
        <v>2016</v>
      </c>
      <c r="B4989" s="1">
        <v>42410</v>
      </c>
      <c r="C4989">
        <v>3.5070000000000001</v>
      </c>
      <c r="D4989" s="3">
        <f t="shared" si="775"/>
        <v>3.4166799999999999</v>
      </c>
      <c r="E4989" s="15">
        <f t="shared" si="776"/>
        <v>7.0000000000001172E-3</v>
      </c>
      <c r="F4989" s="6">
        <f t="shared" si="778"/>
        <v>-9.9999999999988987E-4</v>
      </c>
      <c r="G4989" t="str">
        <f t="shared" si="779"/>
        <v/>
      </c>
      <c r="H4989" s="6">
        <f t="shared" si="780"/>
        <v>8.0000000000000071E-3</v>
      </c>
      <c r="I4989" s="6">
        <f t="shared" si="781"/>
        <v>-9.9999999999988987E-4</v>
      </c>
      <c r="K4989" s="15">
        <f t="shared" si="782"/>
        <v>1.7028448541974118E-3</v>
      </c>
      <c r="L4989" s="15">
        <f t="shared" si="783"/>
        <v>5.2971551458027054E-3</v>
      </c>
      <c r="M4989" s="15">
        <f t="shared" si="777"/>
        <v>2.805985263870408E-5</v>
      </c>
    </row>
    <row r="4990" spans="1:13" x14ac:dyDescent="0.35">
      <c r="A4990">
        <f t="shared" si="774"/>
        <v>2016</v>
      </c>
      <c r="B4990" s="1">
        <v>42411</v>
      </c>
      <c r="C4990">
        <v>3.5129999999999999</v>
      </c>
      <c r="D4990" s="3">
        <f t="shared" si="775"/>
        <v>3.4115399999999996</v>
      </c>
      <c r="E4990" s="15">
        <f t="shared" si="776"/>
        <v>5.9999999999997833E-3</v>
      </c>
      <c r="F4990" s="6">
        <f t="shared" si="778"/>
        <v>-1.000000000000334E-3</v>
      </c>
      <c r="G4990" t="str">
        <f t="shared" si="779"/>
        <v/>
      </c>
      <c r="H4990" s="6">
        <f t="shared" si="780"/>
        <v>7.0000000000001172E-3</v>
      </c>
      <c r="I4990" s="6">
        <f t="shared" si="781"/>
        <v>-1.000000000000334E-3</v>
      </c>
      <c r="K4990" s="15">
        <f t="shared" si="782"/>
        <v>1.500140954997869E-3</v>
      </c>
      <c r="L4990" s="15">
        <f t="shared" si="783"/>
        <v>4.4998590450019138E-3</v>
      </c>
      <c r="M4990" s="15">
        <f t="shared" si="777"/>
        <v>2.0248731424885536E-5</v>
      </c>
    </row>
    <row r="4991" spans="1:13" x14ac:dyDescent="0.35">
      <c r="A4991">
        <f t="shared" si="774"/>
        <v>2016</v>
      </c>
      <c r="B4991" s="1">
        <v>42412</v>
      </c>
      <c r="C4991">
        <v>3.5089999999999999</v>
      </c>
      <c r="D4991" s="3">
        <f t="shared" si="775"/>
        <v>3.4063999999999992</v>
      </c>
      <c r="E4991" s="15">
        <f t="shared" si="776"/>
        <v>-4.0000000000000036E-3</v>
      </c>
      <c r="F4991" s="6">
        <f t="shared" si="778"/>
        <v>-9.9999999999997868E-3</v>
      </c>
      <c r="G4991" t="str">
        <f t="shared" si="779"/>
        <v/>
      </c>
      <c r="H4991" s="6">
        <f t="shared" si="780"/>
        <v>5.9999999999997833E-3</v>
      </c>
      <c r="I4991" s="6">
        <f t="shared" si="781"/>
        <v>-9.9999999999997868E-3</v>
      </c>
      <c r="K4991" s="15">
        <f t="shared" si="782"/>
        <v>1.2211578702402885E-3</v>
      </c>
      <c r="L4991" s="15">
        <f t="shared" si="783"/>
        <v>-5.2211578702402919E-3</v>
      </c>
      <c r="M4991" s="15">
        <f t="shared" si="777"/>
        <v>2.726048950597214E-5</v>
      </c>
    </row>
    <row r="4992" spans="1:13" x14ac:dyDescent="0.35">
      <c r="A4992">
        <f t="shared" si="774"/>
        <v>2016</v>
      </c>
      <c r="B4992" s="1">
        <v>42415</v>
      </c>
      <c r="C4992">
        <v>3.5049999999999999</v>
      </c>
      <c r="D4992" s="3">
        <f t="shared" si="775"/>
        <v>3.4016599999999992</v>
      </c>
      <c r="E4992" s="15">
        <f t="shared" si="776"/>
        <v>-4.0000000000000036E-3</v>
      </c>
      <c r="F4992" s="6">
        <f t="shared" si="778"/>
        <v>0</v>
      </c>
      <c r="G4992" t="str">
        <f t="shared" si="779"/>
        <v/>
      </c>
      <c r="H4992" s="6">
        <f t="shared" si="780"/>
        <v>-4.0000000000000036E-3</v>
      </c>
      <c r="I4992" s="6">
        <f t="shared" si="781"/>
        <v>0</v>
      </c>
      <c r="K4992" s="15">
        <f t="shared" si="782"/>
        <v>-7.8764284774993586E-4</v>
      </c>
      <c r="L4992" s="15">
        <f t="shared" si="783"/>
        <v>-3.2123571522500675E-3</v>
      </c>
      <c r="M4992" s="15">
        <f t="shared" si="777"/>
        <v>1.0319238473612164E-5</v>
      </c>
    </row>
    <row r="4993" spans="1:13" x14ac:dyDescent="0.35">
      <c r="A4993">
        <f t="shared" si="774"/>
        <v>2016</v>
      </c>
      <c r="B4993" s="1">
        <v>42416</v>
      </c>
      <c r="C4993">
        <v>3.508</v>
      </c>
      <c r="D4993" s="3">
        <f t="shared" si="775"/>
        <v>3.3971399999999994</v>
      </c>
      <c r="E4993" s="15">
        <f t="shared" si="776"/>
        <v>3.0000000000001137E-3</v>
      </c>
      <c r="F4993" s="6">
        <f t="shared" si="778"/>
        <v>7.0000000000001172E-3</v>
      </c>
      <c r="G4993" t="str">
        <f t="shared" si="779"/>
        <v/>
      </c>
      <c r="H4993" s="6">
        <f t="shared" si="780"/>
        <v>-4.0000000000000036E-3</v>
      </c>
      <c r="I4993" s="6">
        <f t="shared" si="781"/>
        <v>7.0000000000001172E-3</v>
      </c>
      <c r="K4993" s="15">
        <f t="shared" si="782"/>
        <v>-5.0854684869449632E-4</v>
      </c>
      <c r="L4993" s="15">
        <f t="shared" si="783"/>
        <v>3.5085468486946098E-3</v>
      </c>
      <c r="M4993" s="15">
        <f t="shared" si="777"/>
        <v>1.2309900989484877E-5</v>
      </c>
    </row>
    <row r="4994" spans="1:13" x14ac:dyDescent="0.35">
      <c r="A4994">
        <f t="shared" si="774"/>
        <v>2016</v>
      </c>
      <c r="B4994" s="1">
        <v>42417</v>
      </c>
      <c r="C4994">
        <v>3.5059999999999998</v>
      </c>
      <c r="D4994" s="3">
        <f t="shared" si="775"/>
        <v>3.3926799999999999</v>
      </c>
      <c r="E4994" s="15">
        <f t="shared" si="776"/>
        <v>-2.0000000000002238E-3</v>
      </c>
      <c r="F4994" s="6">
        <f t="shared" si="778"/>
        <v>-5.0000000000003375E-3</v>
      </c>
      <c r="G4994" t="str">
        <f t="shared" si="779"/>
        <v>Pico</v>
      </c>
      <c r="H4994" s="6">
        <f t="shared" si="780"/>
        <v>3.0000000000001137E-3</v>
      </c>
      <c r="I4994" s="6">
        <f t="shared" si="781"/>
        <v>-5.0000000000003375E-3</v>
      </c>
      <c r="K4994" s="15">
        <f t="shared" si="782"/>
        <v>7.0383071044350255E-4</v>
      </c>
      <c r="L4994" s="15">
        <f t="shared" si="783"/>
        <v>-2.7038307104437264E-3</v>
      </c>
      <c r="M4994" s="15">
        <f t="shared" si="777"/>
        <v>7.310700510738626E-6</v>
      </c>
    </row>
    <row r="4995" spans="1:13" x14ac:dyDescent="0.35">
      <c r="A4995">
        <f t="shared" si="774"/>
        <v>2016</v>
      </c>
      <c r="B4995" s="1">
        <v>42418</v>
      </c>
      <c r="C4995">
        <v>3.5049999999999999</v>
      </c>
      <c r="D4995" s="3">
        <f t="shared" si="775"/>
        <v>3.3883599999999996</v>
      </c>
      <c r="E4995" s="15">
        <f t="shared" si="776"/>
        <v>-9.9999999999988987E-4</v>
      </c>
      <c r="F4995" s="6">
        <f t="shared" si="778"/>
        <v>1.000000000000334E-3</v>
      </c>
      <c r="G4995" t="str">
        <f t="shared" si="779"/>
        <v>Valle</v>
      </c>
      <c r="H4995" s="6">
        <f t="shared" si="780"/>
        <v>-2.0000000000002238E-3</v>
      </c>
      <c r="I4995" s="6">
        <f t="shared" si="781"/>
        <v>1.000000000000334E-3</v>
      </c>
      <c r="K4995" s="15">
        <f t="shared" si="782"/>
        <v>-4.2916570715811274E-4</v>
      </c>
      <c r="L4995" s="15">
        <f t="shared" si="783"/>
        <v>-5.7083429284177718E-4</v>
      </c>
      <c r="M4995" s="15">
        <f t="shared" si="777"/>
        <v>3.2585178988417185E-7</v>
      </c>
    </row>
    <row r="4996" spans="1:13" x14ac:dyDescent="0.35">
      <c r="A4996">
        <f t="shared" si="774"/>
        <v>2016</v>
      </c>
      <c r="B4996" s="1">
        <v>42419</v>
      </c>
      <c r="C4996">
        <v>3.5139999999999998</v>
      </c>
      <c r="D4996" s="3">
        <f t="shared" si="775"/>
        <v>3.3838599999999999</v>
      </c>
      <c r="E4996" s="15">
        <f t="shared" si="776"/>
        <v>8.999999999999897E-3</v>
      </c>
      <c r="F4996" s="6">
        <f t="shared" si="778"/>
        <v>9.9999999999997868E-3</v>
      </c>
      <c r="G4996" t="str">
        <f t="shared" si="779"/>
        <v/>
      </c>
      <c r="H4996" s="6">
        <f t="shared" si="780"/>
        <v>-9.9999999999988987E-4</v>
      </c>
      <c r="I4996" s="6">
        <f t="shared" si="781"/>
        <v>9.9999999999997868E-3</v>
      </c>
      <c r="K4996" s="15">
        <f t="shared" si="782"/>
        <v>7.1862764021986625E-5</v>
      </c>
      <c r="L4996" s="15">
        <f t="shared" si="783"/>
        <v>8.92813723597791E-3</v>
      </c>
      <c r="M4996" s="15">
        <f t="shared" si="777"/>
        <v>7.971163450445528E-5</v>
      </c>
    </row>
    <row r="4997" spans="1:13" x14ac:dyDescent="0.35">
      <c r="A4997">
        <f t="shared" si="774"/>
        <v>2016</v>
      </c>
      <c r="B4997" s="1">
        <v>42422</v>
      </c>
      <c r="C4997">
        <v>3.5209999999999999</v>
      </c>
      <c r="D4997" s="3">
        <f t="shared" si="775"/>
        <v>3.37906</v>
      </c>
      <c r="E4997" s="15">
        <f t="shared" si="776"/>
        <v>7.0000000000001172E-3</v>
      </c>
      <c r="F4997" s="6">
        <f t="shared" si="778"/>
        <v>-1.9999999999997797E-3</v>
      </c>
      <c r="G4997" t="str">
        <f t="shared" si="779"/>
        <v>Pico</v>
      </c>
      <c r="H4997" s="6">
        <f t="shared" si="780"/>
        <v>8.999999999999897E-3</v>
      </c>
      <c r="I4997" s="6">
        <f t="shared" si="781"/>
        <v>-1.9999999999997797E-3</v>
      </c>
      <c r="K4997" s="15">
        <f t="shared" si="782"/>
        <v>1.906238759354953E-3</v>
      </c>
      <c r="L4997" s="15">
        <f t="shared" si="783"/>
        <v>5.093761240645164E-3</v>
      </c>
      <c r="M4997" s="15">
        <f t="shared" si="777"/>
        <v>2.5946403576698961E-5</v>
      </c>
    </row>
    <row r="4998" spans="1:13" x14ac:dyDescent="0.35">
      <c r="A4998">
        <f t="shared" ref="A4998:A5061" si="784">YEAR(B4998)</f>
        <v>2016</v>
      </c>
      <c r="B4998" s="1">
        <v>42423</v>
      </c>
      <c r="C4998">
        <v>3.5270000000000001</v>
      </c>
      <c r="D4998" s="3">
        <f t="shared" ref="D4998:D5061" si="785">AVERAGE(C4998:C5047)</f>
        <v>3.3744800000000001</v>
      </c>
      <c r="E4998" s="15">
        <f t="shared" si="776"/>
        <v>6.0000000000002274E-3</v>
      </c>
      <c r="F4998" s="6">
        <f t="shared" si="778"/>
        <v>-9.9999999999988987E-4</v>
      </c>
      <c r="G4998" t="str">
        <f t="shared" si="779"/>
        <v/>
      </c>
      <c r="H4998" s="6">
        <f t="shared" si="780"/>
        <v>7.0000000000001172E-3</v>
      </c>
      <c r="I4998" s="6">
        <f t="shared" si="781"/>
        <v>-9.9999999999988987E-4</v>
      </c>
      <c r="K4998" s="15">
        <f t="shared" si="782"/>
        <v>1.2808880872856399E-3</v>
      </c>
      <c r="L4998" s="15">
        <f t="shared" si="783"/>
        <v>4.7191119127145877E-3</v>
      </c>
      <c r="M4998" s="15">
        <f t="shared" si="777"/>
        <v>2.2270017244724734E-5</v>
      </c>
    </row>
    <row r="4999" spans="1:13" x14ac:dyDescent="0.35">
      <c r="A4999">
        <f t="shared" si="784"/>
        <v>2016</v>
      </c>
      <c r="B4999" s="1">
        <v>42424</v>
      </c>
      <c r="C4999">
        <v>3.5379999999999998</v>
      </c>
      <c r="D4999" s="3">
        <f t="shared" si="785"/>
        <v>3.3703799999999999</v>
      </c>
      <c r="E4999" s="15">
        <f t="shared" ref="E4999:E5062" si="786">C4999-C4998</f>
        <v>1.0999999999999677E-2</v>
      </c>
      <c r="F4999" s="6">
        <f t="shared" si="778"/>
        <v>4.9999999999994493E-3</v>
      </c>
      <c r="G4999" t="str">
        <f t="shared" si="779"/>
        <v>Valle</v>
      </c>
      <c r="H4999" s="6">
        <f t="shared" si="780"/>
        <v>6.0000000000002274E-3</v>
      </c>
      <c r="I4999" s="6">
        <f t="shared" si="781"/>
        <v>4.9999999999994493E-3</v>
      </c>
      <c r="K4999" s="15">
        <f t="shared" si="782"/>
        <v>1.3520980404917711E-3</v>
      </c>
      <c r="L4999" s="15">
        <f t="shared" si="783"/>
        <v>9.6479019595079058E-3</v>
      </c>
      <c r="M4999" s="15">
        <f t="shared" ref="M4999:M5062" si="787">L4999^2</f>
        <v>9.3082012220276495E-5</v>
      </c>
    </row>
    <row r="5000" spans="1:13" x14ac:dyDescent="0.35">
      <c r="A5000">
        <f t="shared" si="784"/>
        <v>2016</v>
      </c>
      <c r="B5000" s="1">
        <v>42425</v>
      </c>
      <c r="C5000">
        <v>3.5329999999999999</v>
      </c>
      <c r="D5000" s="3">
        <f t="shared" si="785"/>
        <v>3.3662999999999998</v>
      </c>
      <c r="E5000" s="15">
        <f t="shared" si="786"/>
        <v>-4.9999999999998934E-3</v>
      </c>
      <c r="F5000" s="6">
        <f t="shared" ref="F5000:F5063" si="788">E5000-E4999</f>
        <v>-1.599999999999957E-2</v>
      </c>
      <c r="G5000" t="str">
        <f t="shared" ref="G5000:G5063" si="789">IF(AND(F4999&gt;0,F5000&lt;0),"Pico",IF(AND(F4999&lt;0,F5000&gt;0),"Valle",""))</f>
        <v>Pico</v>
      </c>
      <c r="H5000" s="6">
        <f t="shared" ref="H5000:H5063" si="790">E4999</f>
        <v>1.0999999999999677E-2</v>
      </c>
      <c r="I5000" s="6">
        <f t="shared" ref="I5000:I5063" si="791">E5000-H5000</f>
        <v>-1.599999999999957E-2</v>
      </c>
      <c r="K5000" s="15">
        <f t="shared" si="782"/>
        <v>2.2650752314523196E-3</v>
      </c>
      <c r="L5000" s="15">
        <f t="shared" si="783"/>
        <v>-7.2650752314522126E-3</v>
      </c>
      <c r="M5000" s="15">
        <f t="shared" si="787"/>
        <v>5.2781318118660424E-5</v>
      </c>
    </row>
    <row r="5001" spans="1:13" x14ac:dyDescent="0.35">
      <c r="A5001">
        <f t="shared" si="784"/>
        <v>2016</v>
      </c>
      <c r="B5001" s="1">
        <v>42426</v>
      </c>
      <c r="C5001">
        <v>3.5249999999999999</v>
      </c>
      <c r="D5001" s="3">
        <f t="shared" si="785"/>
        <v>3.36206</v>
      </c>
      <c r="E5001" s="15">
        <f t="shared" si="786"/>
        <v>-8.0000000000000071E-3</v>
      </c>
      <c r="F5001" s="6">
        <f t="shared" si="788"/>
        <v>-3.0000000000001137E-3</v>
      </c>
      <c r="G5001" t="str">
        <f t="shared" si="789"/>
        <v/>
      </c>
      <c r="H5001" s="6">
        <f t="shared" si="790"/>
        <v>-4.9999999999998934E-3</v>
      </c>
      <c r="I5001" s="6">
        <f t="shared" si="791"/>
        <v>-3.0000000000001137E-3</v>
      </c>
      <c r="K5001" s="15">
        <f t="shared" si="782"/>
        <v>-1.1501077322550782E-3</v>
      </c>
      <c r="L5001" s="15">
        <f t="shared" si="783"/>
        <v>-6.8498922677449284E-3</v>
      </c>
      <c r="M5001" s="15">
        <f t="shared" si="787"/>
        <v>4.6921024079711756E-5</v>
      </c>
    </row>
    <row r="5002" spans="1:13" x14ac:dyDescent="0.35">
      <c r="A5002">
        <f t="shared" si="784"/>
        <v>2016</v>
      </c>
      <c r="B5002" s="1">
        <v>42429</v>
      </c>
      <c r="C5002">
        <v>3.5270000000000001</v>
      </c>
      <c r="D5002" s="3">
        <f t="shared" si="785"/>
        <v>3.3579400000000006</v>
      </c>
      <c r="E5002" s="15">
        <f t="shared" si="786"/>
        <v>2.0000000000002238E-3</v>
      </c>
      <c r="F5002" s="6">
        <f t="shared" si="788"/>
        <v>1.0000000000000231E-2</v>
      </c>
      <c r="G5002" t="str">
        <f t="shared" si="789"/>
        <v>Valle</v>
      </c>
      <c r="H5002" s="6">
        <f t="shared" si="790"/>
        <v>-8.0000000000000071E-3</v>
      </c>
      <c r="I5002" s="6">
        <f t="shared" si="791"/>
        <v>1.0000000000000231E-2</v>
      </c>
      <c r="K5002" s="15">
        <f t="shared" si="782"/>
        <v>-1.1793769799491652E-3</v>
      </c>
      <c r="L5002" s="15">
        <f t="shared" si="783"/>
        <v>3.1793769799493892E-3</v>
      </c>
      <c r="M5002" s="15">
        <f t="shared" si="787"/>
        <v>1.0108437980632099E-5</v>
      </c>
    </row>
    <row r="5003" spans="1:13" x14ac:dyDescent="0.35">
      <c r="A5003">
        <f t="shared" si="784"/>
        <v>2016</v>
      </c>
      <c r="B5003" s="1">
        <v>42430</v>
      </c>
      <c r="C5003">
        <v>3.5219999999999998</v>
      </c>
      <c r="D5003" s="3">
        <f t="shared" si="785"/>
        <v>3.3541799999999995</v>
      </c>
      <c r="E5003" s="15">
        <f t="shared" si="786"/>
        <v>-5.0000000000003375E-3</v>
      </c>
      <c r="F5003" s="6">
        <f t="shared" si="788"/>
        <v>-7.0000000000005613E-3</v>
      </c>
      <c r="G5003" t="str">
        <f t="shared" si="789"/>
        <v>Pico</v>
      </c>
      <c r="H5003" s="6">
        <f t="shared" si="790"/>
        <v>2.0000000000002238E-3</v>
      </c>
      <c r="I5003" s="6">
        <f t="shared" si="791"/>
        <v>-7.0000000000005613E-3</v>
      </c>
      <c r="K5003" s="15">
        <f t="shared" si="782"/>
        <v>5.4560342378449228E-4</v>
      </c>
      <c r="L5003" s="15">
        <f t="shared" si="783"/>
        <v>-5.5456034237848298E-3</v>
      </c>
      <c r="M5003" s="15">
        <f t="shared" si="787"/>
        <v>3.0753717333894028E-5</v>
      </c>
    </row>
    <row r="5004" spans="1:13" x14ac:dyDescent="0.35">
      <c r="A5004">
        <f t="shared" si="784"/>
        <v>2016</v>
      </c>
      <c r="B5004" s="1">
        <v>42431</v>
      </c>
      <c r="C5004">
        <v>3.512</v>
      </c>
      <c r="D5004" s="3">
        <f t="shared" si="785"/>
        <v>3.3504200000000002</v>
      </c>
      <c r="E5004" s="15">
        <f t="shared" si="786"/>
        <v>-9.9999999999997868E-3</v>
      </c>
      <c r="F5004" s="6">
        <f t="shared" si="788"/>
        <v>-4.9999999999994493E-3</v>
      </c>
      <c r="G5004" t="str">
        <f t="shared" si="789"/>
        <v/>
      </c>
      <c r="H5004" s="6">
        <f t="shared" si="790"/>
        <v>-5.0000000000003375E-3</v>
      </c>
      <c r="I5004" s="6">
        <f t="shared" si="791"/>
        <v>-4.9999999999994493E-3</v>
      </c>
      <c r="K5004" s="15">
        <f t="shared" si="782"/>
        <v>-1.093137529750592E-3</v>
      </c>
      <c r="L5004" s="15">
        <f t="shared" si="783"/>
        <v>-8.9068624702491953E-3</v>
      </c>
      <c r="M5004" s="15">
        <f t="shared" si="787"/>
        <v>7.9332199063933596E-5</v>
      </c>
    </row>
    <row r="5005" spans="1:13" x14ac:dyDescent="0.35">
      <c r="A5005">
        <f t="shared" si="784"/>
        <v>2016</v>
      </c>
      <c r="B5005" s="1">
        <v>42432</v>
      </c>
      <c r="C5005">
        <v>3.47</v>
      </c>
      <c r="D5005" s="3">
        <f t="shared" si="785"/>
        <v>3.3468199999999997</v>
      </c>
      <c r="E5005" s="15">
        <f t="shared" si="786"/>
        <v>-4.1999999999999815E-2</v>
      </c>
      <c r="F5005" s="6">
        <f t="shared" si="788"/>
        <v>-3.2000000000000028E-2</v>
      </c>
      <c r="G5005" t="str">
        <f t="shared" si="789"/>
        <v/>
      </c>
      <c r="H5005" s="6">
        <f t="shared" si="790"/>
        <v>-9.9999999999997868E-3</v>
      </c>
      <c r="I5005" s="6">
        <f t="shared" si="791"/>
        <v>-3.2000000000000028E-2</v>
      </c>
      <c r="K5005" s="15">
        <f t="shared" si="782"/>
        <v>-1.6656858460086237E-3</v>
      </c>
      <c r="L5005" s="15">
        <f t="shared" si="783"/>
        <v>-4.0334314153991191E-2</v>
      </c>
      <c r="M5005" s="15">
        <f t="shared" si="787"/>
        <v>1.6268568982728542E-3</v>
      </c>
    </row>
    <row r="5006" spans="1:13" x14ac:dyDescent="0.35">
      <c r="A5006">
        <f t="shared" si="784"/>
        <v>2016</v>
      </c>
      <c r="B5006" s="1">
        <v>42433</v>
      </c>
      <c r="C5006">
        <v>3.4460000000000002</v>
      </c>
      <c r="D5006" s="3">
        <f t="shared" si="785"/>
        <v>3.3440400000000001</v>
      </c>
      <c r="E5006" s="15">
        <f t="shared" si="786"/>
        <v>-2.4000000000000021E-2</v>
      </c>
      <c r="F5006" s="6">
        <f t="shared" si="788"/>
        <v>1.7999999999999794E-2</v>
      </c>
      <c r="G5006" t="str">
        <f t="shared" si="789"/>
        <v>Valle</v>
      </c>
      <c r="H5006" s="6">
        <f t="shared" si="790"/>
        <v>-4.1999999999999815E-2</v>
      </c>
      <c r="I5006" s="6">
        <f t="shared" si="791"/>
        <v>1.7999999999999794E-2</v>
      </c>
      <c r="K5006" s="15">
        <f t="shared" ref="K5006:K5069" si="792">$P$5+$P$6*E5005+$P$7*E5004+$P$8*E5003+$P$9*L5005+$P$10*L5004+$P$11*L5003</f>
        <v>-8.3201543353518086E-3</v>
      </c>
      <c r="L5006" s="15">
        <f t="shared" ref="L5006:L5069" si="793">E5006-K5006</f>
        <v>-1.5679845664648213E-2</v>
      </c>
      <c r="M5006" s="15">
        <f t="shared" si="787"/>
        <v>2.4585756006718733E-4</v>
      </c>
    </row>
    <row r="5007" spans="1:13" x14ac:dyDescent="0.35">
      <c r="A5007">
        <f t="shared" si="784"/>
        <v>2016</v>
      </c>
      <c r="B5007" s="1">
        <v>42436</v>
      </c>
      <c r="C5007">
        <v>3.4649999999999999</v>
      </c>
      <c r="D5007" s="3">
        <f t="shared" si="785"/>
        <v>3.3418799999999993</v>
      </c>
      <c r="E5007" s="15">
        <f t="shared" si="786"/>
        <v>1.8999999999999684E-2</v>
      </c>
      <c r="F5007" s="6">
        <f t="shared" si="788"/>
        <v>4.2999999999999705E-2</v>
      </c>
      <c r="G5007" t="str">
        <f t="shared" si="789"/>
        <v/>
      </c>
      <c r="H5007" s="6">
        <f t="shared" si="790"/>
        <v>-2.4000000000000021E-2</v>
      </c>
      <c r="I5007" s="6">
        <f t="shared" si="791"/>
        <v>4.2999999999999705E-2</v>
      </c>
      <c r="K5007" s="15">
        <f t="shared" si="792"/>
        <v>-3.7754847474103992E-3</v>
      </c>
      <c r="L5007" s="15">
        <f t="shared" si="793"/>
        <v>2.2775484747410084E-2</v>
      </c>
      <c r="M5007" s="15">
        <f t="shared" si="787"/>
        <v>5.1872270547950934E-4</v>
      </c>
    </row>
    <row r="5008" spans="1:13" x14ac:dyDescent="0.35">
      <c r="A5008">
        <f t="shared" si="784"/>
        <v>2016</v>
      </c>
      <c r="B5008" s="1">
        <v>42437</v>
      </c>
      <c r="C5008">
        <v>3.4710000000000001</v>
      </c>
      <c r="D5008" s="3">
        <f t="shared" si="785"/>
        <v>3.3392399999999998</v>
      </c>
      <c r="E5008" s="15">
        <f t="shared" si="786"/>
        <v>6.0000000000002274E-3</v>
      </c>
      <c r="F5008" s="6">
        <f t="shared" si="788"/>
        <v>-1.2999999999999456E-2</v>
      </c>
      <c r="G5008" t="str">
        <f t="shared" si="789"/>
        <v>Pico</v>
      </c>
      <c r="H5008" s="6">
        <f t="shared" si="790"/>
        <v>1.8999999999999684E-2</v>
      </c>
      <c r="I5008" s="6">
        <f t="shared" si="791"/>
        <v>-1.2999999999999456E-2</v>
      </c>
      <c r="K5008" s="15">
        <f t="shared" si="792"/>
        <v>3.8319716847308003E-3</v>
      </c>
      <c r="L5008" s="15">
        <f t="shared" si="793"/>
        <v>2.1680283152694271E-3</v>
      </c>
      <c r="M5008" s="15">
        <f t="shared" si="787"/>
        <v>4.7003467758099902E-6</v>
      </c>
    </row>
    <row r="5009" spans="1:13" x14ac:dyDescent="0.35">
      <c r="A5009">
        <f t="shared" si="784"/>
        <v>2016</v>
      </c>
      <c r="B5009" s="1">
        <v>42438</v>
      </c>
      <c r="C5009">
        <v>3.4409999999999998</v>
      </c>
      <c r="D5009" s="3">
        <f t="shared" si="785"/>
        <v>3.3362399999999997</v>
      </c>
      <c r="E5009" s="15">
        <f t="shared" si="786"/>
        <v>-3.0000000000000249E-2</v>
      </c>
      <c r="F5009" s="6">
        <f t="shared" si="788"/>
        <v>-3.6000000000000476E-2</v>
      </c>
      <c r="G5009" t="str">
        <f t="shared" si="789"/>
        <v/>
      </c>
      <c r="H5009" s="6">
        <f t="shared" si="790"/>
        <v>6.0000000000002274E-3</v>
      </c>
      <c r="I5009" s="6">
        <f t="shared" si="791"/>
        <v>-3.6000000000000476E-2</v>
      </c>
      <c r="K5009" s="15">
        <f t="shared" si="792"/>
        <v>6.3628622843055628E-4</v>
      </c>
      <c r="L5009" s="15">
        <f t="shared" si="793"/>
        <v>-3.0636286228430804E-2</v>
      </c>
      <c r="M5009" s="15">
        <f t="shared" si="787"/>
        <v>9.3858203387033891E-4</v>
      </c>
    </row>
    <row r="5010" spans="1:13" x14ac:dyDescent="0.35">
      <c r="A5010">
        <f t="shared" si="784"/>
        <v>2016</v>
      </c>
      <c r="B5010" s="1">
        <v>42439</v>
      </c>
      <c r="C5010">
        <v>3.4359999999999999</v>
      </c>
      <c r="D5010" s="3">
        <f t="shared" si="785"/>
        <v>3.3338799999999997</v>
      </c>
      <c r="E5010" s="15">
        <f t="shared" si="786"/>
        <v>-4.9999999999998934E-3</v>
      </c>
      <c r="F5010" s="6">
        <f t="shared" si="788"/>
        <v>2.5000000000000355E-2</v>
      </c>
      <c r="G5010" t="str">
        <f t="shared" si="789"/>
        <v>Valle</v>
      </c>
      <c r="H5010" s="6">
        <f t="shared" si="790"/>
        <v>-3.0000000000000249E-2</v>
      </c>
      <c r="I5010" s="6">
        <f t="shared" si="791"/>
        <v>2.5000000000000355E-2</v>
      </c>
      <c r="K5010" s="15">
        <f t="shared" si="792"/>
        <v>-5.5646955308467977E-3</v>
      </c>
      <c r="L5010" s="15">
        <f t="shared" si="793"/>
        <v>5.6469553084690424E-4</v>
      </c>
      <c r="M5010" s="15">
        <f t="shared" si="787"/>
        <v>3.1888104255846696E-7</v>
      </c>
    </row>
    <row r="5011" spans="1:13" x14ac:dyDescent="0.35">
      <c r="A5011">
        <f t="shared" si="784"/>
        <v>2016</v>
      </c>
      <c r="B5011" s="1">
        <v>42440</v>
      </c>
      <c r="C5011">
        <v>3.3889999999999998</v>
      </c>
      <c r="D5011" s="3">
        <f t="shared" si="785"/>
        <v>3.3319999999999999</v>
      </c>
      <c r="E5011" s="15">
        <f t="shared" si="786"/>
        <v>-4.7000000000000153E-2</v>
      </c>
      <c r="F5011" s="6">
        <f t="shared" si="788"/>
        <v>-4.2000000000000259E-2</v>
      </c>
      <c r="G5011" t="str">
        <f t="shared" si="789"/>
        <v>Pico</v>
      </c>
      <c r="H5011" s="6">
        <f t="shared" si="790"/>
        <v>-4.9999999999998934E-3</v>
      </c>
      <c r="I5011" s="6">
        <f t="shared" si="791"/>
        <v>-4.2000000000000259E-2</v>
      </c>
      <c r="K5011" s="15">
        <f t="shared" si="792"/>
        <v>-1.1959217778176583E-4</v>
      </c>
      <c r="L5011" s="15">
        <f t="shared" si="793"/>
        <v>-4.688040782221839E-2</v>
      </c>
      <c r="M5011" s="15">
        <f t="shared" si="787"/>
        <v>2.1977726375775153E-3</v>
      </c>
    </row>
    <row r="5012" spans="1:13" x14ac:dyDescent="0.35">
      <c r="A5012">
        <f t="shared" si="784"/>
        <v>2016</v>
      </c>
      <c r="B5012" s="1">
        <v>42443</v>
      </c>
      <c r="C5012">
        <v>3.363</v>
      </c>
      <c r="D5012" s="3">
        <f t="shared" si="785"/>
        <v>3.3311800000000007</v>
      </c>
      <c r="E5012" s="15">
        <f t="shared" si="786"/>
        <v>-2.5999999999999801E-2</v>
      </c>
      <c r="F5012" s="6">
        <f t="shared" si="788"/>
        <v>2.1000000000000352E-2</v>
      </c>
      <c r="G5012" t="str">
        <f t="shared" si="789"/>
        <v>Valle</v>
      </c>
      <c r="H5012" s="6">
        <f t="shared" si="790"/>
        <v>-4.7000000000000153E-2</v>
      </c>
      <c r="I5012" s="6">
        <f t="shared" si="791"/>
        <v>2.1000000000000352E-2</v>
      </c>
      <c r="K5012" s="15">
        <f t="shared" si="792"/>
        <v>-1.0086527750717401E-2</v>
      </c>
      <c r="L5012" s="15">
        <f t="shared" si="793"/>
        <v>-1.5913472249282398E-2</v>
      </c>
      <c r="M5012" s="15">
        <f t="shared" si="787"/>
        <v>2.5323859902868096E-4</v>
      </c>
    </row>
    <row r="5013" spans="1:13" x14ac:dyDescent="0.35">
      <c r="A5013">
        <f t="shared" si="784"/>
        <v>2016</v>
      </c>
      <c r="B5013" s="1">
        <v>42444</v>
      </c>
      <c r="C5013">
        <v>3.3479999999999999</v>
      </c>
      <c r="D5013" s="3">
        <f t="shared" si="785"/>
        <v>3.3308600000000008</v>
      </c>
      <c r="E5013" s="15">
        <f t="shared" si="786"/>
        <v>-1.5000000000000124E-2</v>
      </c>
      <c r="F5013" s="6">
        <f t="shared" si="788"/>
        <v>1.0999999999999677E-2</v>
      </c>
      <c r="G5013" t="str">
        <f t="shared" si="789"/>
        <v/>
      </c>
      <c r="H5013" s="6">
        <f t="shared" si="790"/>
        <v>-2.5999999999999801E-2</v>
      </c>
      <c r="I5013" s="6">
        <f t="shared" si="791"/>
        <v>1.0999999999999677E-2</v>
      </c>
      <c r="K5013" s="15">
        <f t="shared" si="792"/>
        <v>-3.6819047921078439E-3</v>
      </c>
      <c r="L5013" s="15">
        <f t="shared" si="793"/>
        <v>-1.131809520789228E-2</v>
      </c>
      <c r="M5013" s="15">
        <f t="shared" si="787"/>
        <v>1.2809927913491419E-4</v>
      </c>
    </row>
    <row r="5014" spans="1:13" x14ac:dyDescent="0.35">
      <c r="A5014">
        <f t="shared" si="784"/>
        <v>2016</v>
      </c>
      <c r="B5014" s="1">
        <v>42445</v>
      </c>
      <c r="C5014">
        <v>3.375</v>
      </c>
      <c r="D5014" s="3">
        <f t="shared" si="785"/>
        <v>3.330680000000001</v>
      </c>
      <c r="E5014" s="15">
        <f t="shared" si="786"/>
        <v>2.7000000000000135E-2</v>
      </c>
      <c r="F5014" s="6">
        <f t="shared" si="788"/>
        <v>4.2000000000000259E-2</v>
      </c>
      <c r="G5014" t="str">
        <f t="shared" si="789"/>
        <v/>
      </c>
      <c r="H5014" s="6">
        <f t="shared" si="790"/>
        <v>-1.5000000000000124E-2</v>
      </c>
      <c r="I5014" s="6">
        <f t="shared" si="791"/>
        <v>4.2000000000000259E-2</v>
      </c>
      <c r="K5014" s="15">
        <f t="shared" si="792"/>
        <v>-3.2193773828755826E-3</v>
      </c>
      <c r="L5014" s="15">
        <f t="shared" si="793"/>
        <v>3.0219377382875716E-2</v>
      </c>
      <c r="M5014" s="15">
        <f t="shared" si="787"/>
        <v>9.1321076940866039E-4</v>
      </c>
    </row>
    <row r="5015" spans="1:13" x14ac:dyDescent="0.35">
      <c r="A5015">
        <f t="shared" si="784"/>
        <v>2016</v>
      </c>
      <c r="B5015" s="1">
        <v>42446</v>
      </c>
      <c r="C5015">
        <v>3.347</v>
      </c>
      <c r="D5015" s="3">
        <f t="shared" si="785"/>
        <v>3.3300000000000005</v>
      </c>
      <c r="E5015" s="15">
        <f t="shared" si="786"/>
        <v>-2.8000000000000025E-2</v>
      </c>
      <c r="F5015" s="6">
        <f t="shared" si="788"/>
        <v>-5.500000000000016E-2</v>
      </c>
      <c r="G5015" t="str">
        <f t="shared" si="789"/>
        <v>Pico</v>
      </c>
      <c r="H5015" s="6">
        <f t="shared" si="790"/>
        <v>2.7000000000000135E-2</v>
      </c>
      <c r="I5015" s="6">
        <f t="shared" si="791"/>
        <v>-5.500000000000016E-2</v>
      </c>
      <c r="K5015" s="15">
        <f t="shared" si="792"/>
        <v>5.8854161963188762E-3</v>
      </c>
      <c r="L5015" s="15">
        <f t="shared" si="793"/>
        <v>-3.38854161963189E-2</v>
      </c>
      <c r="M5015" s="15">
        <f t="shared" si="787"/>
        <v>1.1482214307977513E-3</v>
      </c>
    </row>
    <row r="5016" spans="1:13" x14ac:dyDescent="0.35">
      <c r="A5016">
        <f t="shared" si="784"/>
        <v>2016</v>
      </c>
      <c r="B5016" s="1">
        <v>42447</v>
      </c>
      <c r="C5016">
        <v>3.3740000000000001</v>
      </c>
      <c r="D5016" s="3">
        <f t="shared" si="785"/>
        <v>3.329940000000001</v>
      </c>
      <c r="E5016" s="15">
        <f t="shared" si="786"/>
        <v>2.7000000000000135E-2</v>
      </c>
      <c r="F5016" s="6">
        <f t="shared" si="788"/>
        <v>5.500000000000016E-2</v>
      </c>
      <c r="G5016" t="str">
        <f t="shared" si="789"/>
        <v>Valle</v>
      </c>
      <c r="H5016" s="6">
        <f t="shared" si="790"/>
        <v>-2.8000000000000025E-2</v>
      </c>
      <c r="I5016" s="6">
        <f t="shared" si="791"/>
        <v>5.500000000000016E-2</v>
      </c>
      <c r="K5016" s="15">
        <f t="shared" si="792"/>
        <v>-6.5016282983864941E-3</v>
      </c>
      <c r="L5016" s="15">
        <f t="shared" si="793"/>
        <v>3.3501628298386626E-2</v>
      </c>
      <c r="M5016" s="15">
        <f t="shared" si="787"/>
        <v>1.1223590986432596E-3</v>
      </c>
    </row>
    <row r="5017" spans="1:13" x14ac:dyDescent="0.35">
      <c r="A5017">
        <f t="shared" si="784"/>
        <v>2016</v>
      </c>
      <c r="B5017" s="1">
        <v>42450</v>
      </c>
      <c r="C5017">
        <v>3.3929999999999998</v>
      </c>
      <c r="D5017" s="3">
        <f t="shared" si="785"/>
        <v>3.3296400000000013</v>
      </c>
      <c r="E5017" s="15">
        <f t="shared" si="786"/>
        <v>1.8999999999999684E-2</v>
      </c>
      <c r="F5017" s="6">
        <f t="shared" si="788"/>
        <v>-8.0000000000004512E-3</v>
      </c>
      <c r="G5017" t="str">
        <f t="shared" si="789"/>
        <v>Pico</v>
      </c>
      <c r="H5017" s="6">
        <f t="shared" si="790"/>
        <v>2.7000000000000135E-2</v>
      </c>
      <c r="I5017" s="6">
        <f t="shared" si="791"/>
        <v>-8.0000000000004512E-3</v>
      </c>
      <c r="K5017" s="15">
        <f t="shared" si="792"/>
        <v>7.1442988952539477E-3</v>
      </c>
      <c r="L5017" s="15">
        <f t="shared" si="793"/>
        <v>1.1855701104745736E-2</v>
      </c>
      <c r="M5017" s="15">
        <f t="shared" si="787"/>
        <v>1.4055764868506926E-4</v>
      </c>
    </row>
    <row r="5018" spans="1:13" x14ac:dyDescent="0.35">
      <c r="A5018">
        <f t="shared" si="784"/>
        <v>2016</v>
      </c>
      <c r="B5018" s="1">
        <v>42451</v>
      </c>
      <c r="C5018">
        <v>3.415</v>
      </c>
      <c r="D5018" s="3">
        <f t="shared" si="785"/>
        <v>3.3290400000000018</v>
      </c>
      <c r="E5018" s="15">
        <f t="shared" si="786"/>
        <v>2.2000000000000242E-2</v>
      </c>
      <c r="F5018" s="6">
        <f t="shared" si="788"/>
        <v>3.0000000000005578E-3</v>
      </c>
      <c r="G5018" t="str">
        <f t="shared" si="789"/>
        <v>Valle</v>
      </c>
      <c r="H5018" s="6">
        <f t="shared" si="790"/>
        <v>1.8999999999999684E-2</v>
      </c>
      <c r="I5018" s="6">
        <f t="shared" si="791"/>
        <v>3.0000000000005578E-3</v>
      </c>
      <c r="K5018" s="15">
        <f t="shared" si="792"/>
        <v>2.3302466158130631E-3</v>
      </c>
      <c r="L5018" s="15">
        <f t="shared" si="793"/>
        <v>1.966975338418718E-2</v>
      </c>
      <c r="M5018" s="15">
        <f t="shared" si="787"/>
        <v>3.8689919819474302E-4</v>
      </c>
    </row>
    <row r="5019" spans="1:13" x14ac:dyDescent="0.35">
      <c r="A5019">
        <f t="shared" si="784"/>
        <v>2016</v>
      </c>
      <c r="B5019" s="1">
        <v>42452</v>
      </c>
      <c r="C5019">
        <v>3.403</v>
      </c>
      <c r="D5019" s="3">
        <f t="shared" si="785"/>
        <v>3.3282200000000013</v>
      </c>
      <c r="E5019" s="15">
        <f t="shared" si="786"/>
        <v>-1.2000000000000011E-2</v>
      </c>
      <c r="F5019" s="6">
        <f t="shared" si="788"/>
        <v>-3.4000000000000252E-2</v>
      </c>
      <c r="G5019" t="str">
        <f t="shared" si="789"/>
        <v>Pico</v>
      </c>
      <c r="H5019" s="6">
        <f t="shared" si="790"/>
        <v>2.2000000000000242E-2</v>
      </c>
      <c r="I5019" s="6">
        <f t="shared" si="791"/>
        <v>-3.4000000000000252E-2</v>
      </c>
      <c r="K5019" s="15">
        <f t="shared" si="792"/>
        <v>4.9303327439925281E-3</v>
      </c>
      <c r="L5019" s="15">
        <f t="shared" si="793"/>
        <v>-1.6930332743992541E-2</v>
      </c>
      <c r="M5019" s="15">
        <f t="shared" si="787"/>
        <v>2.8663616682230597E-4</v>
      </c>
    </row>
    <row r="5020" spans="1:13" x14ac:dyDescent="0.35">
      <c r="A5020">
        <f t="shared" si="784"/>
        <v>2016</v>
      </c>
      <c r="B5020" s="1">
        <v>42453</v>
      </c>
      <c r="C5020" s="5">
        <v>3.403</v>
      </c>
      <c r="D5020" s="3">
        <f t="shared" si="785"/>
        <v>3.3278000000000016</v>
      </c>
      <c r="E5020" s="15">
        <f t="shared" si="786"/>
        <v>0</v>
      </c>
      <c r="F5020" s="6">
        <f t="shared" si="788"/>
        <v>1.2000000000000011E-2</v>
      </c>
      <c r="G5020" t="str">
        <f t="shared" si="789"/>
        <v>Valle</v>
      </c>
      <c r="H5020" s="6">
        <f t="shared" si="790"/>
        <v>-1.2000000000000011E-2</v>
      </c>
      <c r="I5020" s="6">
        <f t="shared" si="791"/>
        <v>1.2000000000000011E-2</v>
      </c>
      <c r="K5020" s="15">
        <f t="shared" si="792"/>
        <v>-2.7799640571789679E-3</v>
      </c>
      <c r="L5020" s="15">
        <f t="shared" si="793"/>
        <v>2.7799640571789679E-3</v>
      </c>
      <c r="M5020" s="15">
        <f t="shared" si="787"/>
        <v>7.7282001592069473E-6</v>
      </c>
    </row>
    <row r="5021" spans="1:13" x14ac:dyDescent="0.35">
      <c r="A5021">
        <f t="shared" si="784"/>
        <v>2016</v>
      </c>
      <c r="B5021" s="1">
        <v>42454</v>
      </c>
      <c r="C5021" s="5">
        <v>3.403</v>
      </c>
      <c r="D5021" s="3">
        <f t="shared" si="785"/>
        <v>3.3271200000000012</v>
      </c>
      <c r="E5021" s="15">
        <f t="shared" si="786"/>
        <v>0</v>
      </c>
      <c r="F5021" s="6">
        <f t="shared" si="788"/>
        <v>0</v>
      </c>
      <c r="G5021" t="str">
        <f t="shared" si="789"/>
        <v/>
      </c>
      <c r="H5021" s="6">
        <f t="shared" si="790"/>
        <v>0</v>
      </c>
      <c r="I5021" s="6">
        <f t="shared" si="791"/>
        <v>0</v>
      </c>
      <c r="K5021" s="15">
        <f t="shared" si="792"/>
        <v>7.7382808235621143E-4</v>
      </c>
      <c r="L5021" s="15">
        <f t="shared" si="793"/>
        <v>-7.7382808235621143E-4</v>
      </c>
      <c r="M5021" s="15">
        <f t="shared" si="787"/>
        <v>5.9880990104309154E-7</v>
      </c>
    </row>
    <row r="5022" spans="1:13" x14ac:dyDescent="0.35">
      <c r="A5022">
        <f t="shared" si="784"/>
        <v>2016</v>
      </c>
      <c r="B5022" s="1">
        <v>42457</v>
      </c>
      <c r="C5022">
        <v>3.3610000000000002</v>
      </c>
      <c r="D5022" s="3">
        <f t="shared" si="785"/>
        <v>3.3261200000000009</v>
      </c>
      <c r="E5022" s="15">
        <f t="shared" si="786"/>
        <v>-4.1999999999999815E-2</v>
      </c>
      <c r="F5022" s="6">
        <f t="shared" si="788"/>
        <v>-4.1999999999999815E-2</v>
      </c>
      <c r="G5022" t="str">
        <f t="shared" si="789"/>
        <v/>
      </c>
      <c r="H5022" s="6">
        <f t="shared" si="790"/>
        <v>0</v>
      </c>
      <c r="I5022" s="6">
        <f t="shared" si="791"/>
        <v>-4.1999999999999815E-2</v>
      </c>
      <c r="K5022" s="15">
        <f t="shared" si="792"/>
        <v>-3.4079286592854862E-4</v>
      </c>
      <c r="L5022" s="15">
        <f t="shared" si="793"/>
        <v>-4.1659207134071265E-2</v>
      </c>
      <c r="M5022" s="15">
        <f t="shared" si="787"/>
        <v>1.7354895390394541E-3</v>
      </c>
    </row>
    <row r="5023" spans="1:13" x14ac:dyDescent="0.35">
      <c r="A5023">
        <f t="shared" si="784"/>
        <v>2016</v>
      </c>
      <c r="B5023" s="1">
        <v>42458</v>
      </c>
      <c r="C5023">
        <v>3.3839999999999999</v>
      </c>
      <c r="D5023" s="3">
        <f t="shared" si="785"/>
        <v>3.3253200000000005</v>
      </c>
      <c r="E5023" s="15">
        <f t="shared" si="786"/>
        <v>2.2999999999999687E-2</v>
      </c>
      <c r="F5023" s="6">
        <f t="shared" si="788"/>
        <v>6.4999999999999503E-2</v>
      </c>
      <c r="G5023" t="str">
        <f t="shared" si="789"/>
        <v>Valle</v>
      </c>
      <c r="H5023" s="6">
        <f t="shared" si="790"/>
        <v>-4.1999999999999815E-2</v>
      </c>
      <c r="I5023" s="6">
        <f t="shared" si="791"/>
        <v>6.4999999999999503E-2</v>
      </c>
      <c r="K5023" s="15">
        <f t="shared" si="792"/>
        <v>-8.339118809920696E-3</v>
      </c>
      <c r="L5023" s="15">
        <f t="shared" si="793"/>
        <v>3.133911880992038E-2</v>
      </c>
      <c r="M5023" s="15">
        <f t="shared" si="787"/>
        <v>9.8214036778230531E-4</v>
      </c>
    </row>
    <row r="5024" spans="1:13" x14ac:dyDescent="0.35">
      <c r="A5024">
        <f t="shared" si="784"/>
        <v>2016</v>
      </c>
      <c r="B5024" s="1">
        <v>42459</v>
      </c>
      <c r="C5024">
        <v>3.363</v>
      </c>
      <c r="D5024" s="3">
        <f t="shared" si="785"/>
        <v>3.3237999999999999</v>
      </c>
      <c r="E5024" s="15">
        <f t="shared" si="786"/>
        <v>-2.0999999999999908E-2</v>
      </c>
      <c r="F5024" s="6">
        <f t="shared" si="788"/>
        <v>-4.3999999999999595E-2</v>
      </c>
      <c r="G5024" t="str">
        <f t="shared" si="789"/>
        <v>Pico</v>
      </c>
      <c r="H5024" s="6">
        <f t="shared" si="790"/>
        <v>2.2999999999999687E-2</v>
      </c>
      <c r="I5024" s="6">
        <f t="shared" si="791"/>
        <v>-4.3999999999999595E-2</v>
      </c>
      <c r="K5024" s="15">
        <f t="shared" si="792"/>
        <v>6.021994621585724E-3</v>
      </c>
      <c r="L5024" s="15">
        <f t="shared" si="793"/>
        <v>-2.7021994621585631E-2</v>
      </c>
      <c r="M5024" s="15">
        <f t="shared" si="787"/>
        <v>7.3018819332900276E-4</v>
      </c>
    </row>
    <row r="5025" spans="1:13" x14ac:dyDescent="0.35">
      <c r="A5025">
        <f t="shared" si="784"/>
        <v>2016</v>
      </c>
      <c r="B5025" s="1">
        <v>42460</v>
      </c>
      <c r="C5025">
        <v>3.3279999999999998</v>
      </c>
      <c r="D5025" s="3">
        <f t="shared" si="785"/>
        <v>3.3224200000000002</v>
      </c>
      <c r="E5025" s="15">
        <f t="shared" si="786"/>
        <v>-3.5000000000000142E-2</v>
      </c>
      <c r="F5025" s="6">
        <f t="shared" si="788"/>
        <v>-1.4000000000000234E-2</v>
      </c>
      <c r="G5025" t="str">
        <f t="shared" si="789"/>
        <v/>
      </c>
      <c r="H5025" s="6">
        <f t="shared" si="790"/>
        <v>-2.0999999999999908E-2</v>
      </c>
      <c r="I5025" s="6">
        <f t="shared" si="791"/>
        <v>-1.4000000000000234E-2</v>
      </c>
      <c r="K5025" s="15">
        <f t="shared" si="792"/>
        <v>-5.7845116281191305E-3</v>
      </c>
      <c r="L5025" s="15">
        <f t="shared" si="793"/>
        <v>-2.921548837188101E-2</v>
      </c>
      <c r="M5025" s="15">
        <f t="shared" si="787"/>
        <v>8.5354476080751445E-4</v>
      </c>
    </row>
    <row r="5026" spans="1:13" x14ac:dyDescent="0.35">
      <c r="A5026">
        <f t="shared" si="784"/>
        <v>2016</v>
      </c>
      <c r="B5026" s="1">
        <v>42461</v>
      </c>
      <c r="C5026">
        <v>3.3439999999999999</v>
      </c>
      <c r="D5026" s="3">
        <f t="shared" si="785"/>
        <v>3.3219799999999999</v>
      </c>
      <c r="E5026" s="15">
        <f t="shared" si="786"/>
        <v>1.6000000000000014E-2</v>
      </c>
      <c r="F5026" s="6">
        <f t="shared" si="788"/>
        <v>5.1000000000000156E-2</v>
      </c>
      <c r="G5026" t="str">
        <f t="shared" si="789"/>
        <v>Valle</v>
      </c>
      <c r="H5026" s="6">
        <f t="shared" si="790"/>
        <v>-3.5000000000000142E-2</v>
      </c>
      <c r="I5026" s="6">
        <f t="shared" si="791"/>
        <v>5.1000000000000156E-2</v>
      </c>
      <c r="K5026" s="15">
        <f t="shared" si="792"/>
        <v>-5.5456969453347863E-3</v>
      </c>
      <c r="L5026" s="15">
        <f t="shared" si="793"/>
        <v>2.15456969453348E-2</v>
      </c>
      <c r="M5026" s="15">
        <f t="shared" si="787"/>
        <v>4.6421705686020931E-4</v>
      </c>
    </row>
    <row r="5027" spans="1:13" x14ac:dyDescent="0.35">
      <c r="A5027">
        <f t="shared" si="784"/>
        <v>2016</v>
      </c>
      <c r="B5027" s="1">
        <v>42464</v>
      </c>
      <c r="C5027">
        <v>3.3519999999999999</v>
      </c>
      <c r="D5027" s="3">
        <f t="shared" si="785"/>
        <v>3.3214999999999999</v>
      </c>
      <c r="E5027" s="15">
        <f t="shared" si="786"/>
        <v>8.0000000000000071E-3</v>
      </c>
      <c r="F5027" s="6">
        <f t="shared" si="788"/>
        <v>-8.0000000000000071E-3</v>
      </c>
      <c r="G5027" t="str">
        <f t="shared" si="789"/>
        <v>Pico</v>
      </c>
      <c r="H5027" s="6">
        <f t="shared" si="790"/>
        <v>1.6000000000000014E-2</v>
      </c>
      <c r="I5027" s="6">
        <f t="shared" si="791"/>
        <v>-8.0000000000000071E-3</v>
      </c>
      <c r="K5027" s="15">
        <f t="shared" si="792"/>
        <v>3.6931413951461567E-3</v>
      </c>
      <c r="L5027" s="15">
        <f t="shared" si="793"/>
        <v>4.3068586048538504E-3</v>
      </c>
      <c r="M5027" s="15">
        <f t="shared" si="787"/>
        <v>1.8549031042203653E-5</v>
      </c>
    </row>
    <row r="5028" spans="1:13" x14ac:dyDescent="0.35">
      <c r="A5028">
        <f t="shared" si="784"/>
        <v>2016</v>
      </c>
      <c r="B5028" s="1">
        <v>42465</v>
      </c>
      <c r="C5028">
        <v>3.36</v>
      </c>
      <c r="D5028" s="3">
        <f t="shared" si="785"/>
        <v>3.3210799999999994</v>
      </c>
      <c r="E5028" s="15">
        <f t="shared" si="786"/>
        <v>8.0000000000000071E-3</v>
      </c>
      <c r="F5028" s="6">
        <f t="shared" si="788"/>
        <v>0</v>
      </c>
      <c r="G5028" t="str">
        <f t="shared" si="789"/>
        <v/>
      </c>
      <c r="H5028" s="6">
        <f t="shared" si="790"/>
        <v>8.0000000000000071E-3</v>
      </c>
      <c r="I5028" s="6">
        <f t="shared" si="791"/>
        <v>0</v>
      </c>
      <c r="K5028" s="15">
        <f t="shared" si="792"/>
        <v>6.8257398645307072E-4</v>
      </c>
      <c r="L5028" s="15">
        <f t="shared" si="793"/>
        <v>7.3174260135469363E-3</v>
      </c>
      <c r="M5028" s="15">
        <f t="shared" si="787"/>
        <v>5.3544723463733407E-5</v>
      </c>
    </row>
    <row r="5029" spans="1:13" x14ac:dyDescent="0.35">
      <c r="A5029">
        <f t="shared" si="784"/>
        <v>2016</v>
      </c>
      <c r="B5029" s="1">
        <v>42466</v>
      </c>
      <c r="C5029">
        <v>3.3759999999999999</v>
      </c>
      <c r="D5029" s="3">
        <f t="shared" si="785"/>
        <v>3.3206399999999991</v>
      </c>
      <c r="E5029" s="15">
        <f t="shared" si="786"/>
        <v>1.6000000000000014E-2</v>
      </c>
      <c r="F5029" s="6">
        <f t="shared" si="788"/>
        <v>8.0000000000000071E-3</v>
      </c>
      <c r="G5029" t="str">
        <f t="shared" si="789"/>
        <v/>
      </c>
      <c r="H5029" s="6">
        <f t="shared" si="790"/>
        <v>8.0000000000000071E-3</v>
      </c>
      <c r="I5029" s="6">
        <f t="shared" si="791"/>
        <v>8.0000000000000071E-3</v>
      </c>
      <c r="K5029" s="15">
        <f t="shared" si="792"/>
        <v>2.1991714414768783E-3</v>
      </c>
      <c r="L5029" s="15">
        <f t="shared" si="793"/>
        <v>1.3800828558523135E-2</v>
      </c>
      <c r="M5029" s="15">
        <f t="shared" si="787"/>
        <v>1.9046286890174775E-4</v>
      </c>
    </row>
    <row r="5030" spans="1:13" x14ac:dyDescent="0.35">
      <c r="A5030">
        <f t="shared" si="784"/>
        <v>2016</v>
      </c>
      <c r="B5030" s="1">
        <v>42467</v>
      </c>
      <c r="C5030">
        <v>3.403</v>
      </c>
      <c r="D5030" s="3">
        <f t="shared" si="785"/>
        <v>3.3195599999999992</v>
      </c>
      <c r="E5030" s="15">
        <f t="shared" si="786"/>
        <v>2.7000000000000135E-2</v>
      </c>
      <c r="F5030" s="6">
        <f t="shared" si="788"/>
        <v>1.1000000000000121E-2</v>
      </c>
      <c r="G5030" t="str">
        <f t="shared" si="789"/>
        <v/>
      </c>
      <c r="H5030" s="6">
        <f t="shared" si="790"/>
        <v>1.6000000000000014E-2</v>
      </c>
      <c r="I5030" s="6">
        <f t="shared" si="791"/>
        <v>1.1000000000000121E-2</v>
      </c>
      <c r="K5030" s="15">
        <f t="shared" si="792"/>
        <v>3.173960749301737E-3</v>
      </c>
      <c r="L5030" s="15">
        <f t="shared" si="793"/>
        <v>2.38260392506984E-2</v>
      </c>
      <c r="M5030" s="15">
        <f t="shared" si="787"/>
        <v>5.6768014637582074E-4</v>
      </c>
    </row>
    <row r="5031" spans="1:13" x14ac:dyDescent="0.35">
      <c r="A5031">
        <f t="shared" si="784"/>
        <v>2016</v>
      </c>
      <c r="B5031" s="1">
        <v>42468</v>
      </c>
      <c r="C5031">
        <v>3.3919999999999999</v>
      </c>
      <c r="D5031" s="3">
        <f t="shared" si="785"/>
        <v>3.3182999999999994</v>
      </c>
      <c r="E5031" s="15">
        <f t="shared" si="786"/>
        <v>-1.1000000000000121E-2</v>
      </c>
      <c r="F5031" s="6">
        <f t="shared" si="788"/>
        <v>-3.8000000000000256E-2</v>
      </c>
      <c r="G5031" t="str">
        <f t="shared" si="789"/>
        <v>Pico</v>
      </c>
      <c r="H5031" s="6">
        <f t="shared" si="790"/>
        <v>2.7000000000000135E-2</v>
      </c>
      <c r="I5031" s="6">
        <f t="shared" si="791"/>
        <v>-3.8000000000000256E-2</v>
      </c>
      <c r="K5031" s="15">
        <f t="shared" si="792"/>
        <v>5.2632143912663219E-3</v>
      </c>
      <c r="L5031" s="15">
        <f t="shared" si="793"/>
        <v>-1.6263214391266441E-2</v>
      </c>
      <c r="M5031" s="15">
        <f t="shared" si="787"/>
        <v>2.6449214233629587E-4</v>
      </c>
    </row>
    <row r="5032" spans="1:13" x14ac:dyDescent="0.35">
      <c r="A5032">
        <f t="shared" si="784"/>
        <v>2016</v>
      </c>
      <c r="B5032" s="1">
        <v>42471</v>
      </c>
      <c r="C5032">
        <v>3.3260000000000001</v>
      </c>
      <c r="D5032" s="3">
        <f t="shared" si="785"/>
        <v>3.3168599999999993</v>
      </c>
      <c r="E5032" s="15">
        <f t="shared" si="786"/>
        <v>-6.5999999999999837E-2</v>
      </c>
      <c r="F5032" s="6">
        <f t="shared" si="788"/>
        <v>-5.4999999999999716E-2</v>
      </c>
      <c r="G5032" t="str">
        <f t="shared" si="789"/>
        <v/>
      </c>
      <c r="H5032" s="6">
        <f t="shared" si="790"/>
        <v>-1.1000000000000121E-2</v>
      </c>
      <c r="I5032" s="6">
        <f t="shared" si="791"/>
        <v>-5.4999999999999716E-2</v>
      </c>
      <c r="K5032" s="15">
        <f t="shared" si="792"/>
        <v>-2.6102047392742673E-3</v>
      </c>
      <c r="L5032" s="15">
        <f t="shared" si="793"/>
        <v>-6.3389795260725565E-2</v>
      </c>
      <c r="M5032" s="15">
        <f t="shared" si="787"/>
        <v>4.0182661431967049E-3</v>
      </c>
    </row>
    <row r="5033" spans="1:13" x14ac:dyDescent="0.35">
      <c r="A5033">
        <f t="shared" si="784"/>
        <v>2016</v>
      </c>
      <c r="B5033" s="1">
        <v>42472</v>
      </c>
      <c r="C5033">
        <v>3.2770000000000001</v>
      </c>
      <c r="D5033" s="3">
        <f t="shared" si="785"/>
        <v>3.3161599999999991</v>
      </c>
      <c r="E5033" s="15">
        <f t="shared" si="786"/>
        <v>-4.8999999999999932E-2</v>
      </c>
      <c r="F5033" s="6">
        <f t="shared" si="788"/>
        <v>1.6999999999999904E-2</v>
      </c>
      <c r="G5033" t="str">
        <f t="shared" si="789"/>
        <v>Valle</v>
      </c>
      <c r="H5033" s="6">
        <f t="shared" si="790"/>
        <v>-6.5999999999999837E-2</v>
      </c>
      <c r="I5033" s="6">
        <f t="shared" si="791"/>
        <v>1.6999999999999904E-2</v>
      </c>
      <c r="K5033" s="15">
        <f t="shared" si="792"/>
        <v>-1.2589694639811031E-2</v>
      </c>
      <c r="L5033" s="15">
        <f t="shared" si="793"/>
        <v>-3.6410305360188903E-2</v>
      </c>
      <c r="M5033" s="15">
        <f t="shared" si="787"/>
        <v>1.3257103364222008E-3</v>
      </c>
    </row>
    <row r="5034" spans="1:13" x14ac:dyDescent="0.35">
      <c r="A5034">
        <f t="shared" si="784"/>
        <v>2016</v>
      </c>
      <c r="B5034" s="1">
        <v>42473</v>
      </c>
      <c r="C5034">
        <v>3.2709999999999999</v>
      </c>
      <c r="D5034" s="3">
        <f t="shared" si="785"/>
        <v>3.3163799999999992</v>
      </c>
      <c r="E5034" s="15">
        <f t="shared" si="786"/>
        <v>-6.0000000000002274E-3</v>
      </c>
      <c r="F5034" s="6">
        <f t="shared" si="788"/>
        <v>4.2999999999999705E-2</v>
      </c>
      <c r="G5034" t="str">
        <f t="shared" si="789"/>
        <v/>
      </c>
      <c r="H5034" s="6">
        <f t="shared" si="790"/>
        <v>-4.8999999999999932E-2</v>
      </c>
      <c r="I5034" s="6">
        <f t="shared" si="791"/>
        <v>4.2999999999999705E-2</v>
      </c>
      <c r="K5034" s="15">
        <f t="shared" si="792"/>
        <v>-8.4998141183710036E-3</v>
      </c>
      <c r="L5034" s="15">
        <f t="shared" si="793"/>
        <v>2.4998141183707762E-3</v>
      </c>
      <c r="M5034" s="15">
        <f t="shared" si="787"/>
        <v>6.2490706264058609E-6</v>
      </c>
    </row>
    <row r="5035" spans="1:13" x14ac:dyDescent="0.35">
      <c r="A5035">
        <f t="shared" si="784"/>
        <v>2016</v>
      </c>
      <c r="B5035" s="1">
        <v>42474</v>
      </c>
      <c r="C5035">
        <v>3.2749999999999999</v>
      </c>
      <c r="D5035" s="3">
        <f t="shared" si="785"/>
        <v>3.3166599999999993</v>
      </c>
      <c r="E5035" s="15">
        <f t="shared" si="786"/>
        <v>4.0000000000000036E-3</v>
      </c>
      <c r="F5035" s="6">
        <f t="shared" si="788"/>
        <v>1.0000000000000231E-2</v>
      </c>
      <c r="G5035" t="str">
        <f t="shared" si="789"/>
        <v/>
      </c>
      <c r="H5035" s="6">
        <f t="shared" si="790"/>
        <v>-6.0000000000002274E-3</v>
      </c>
      <c r="I5035" s="6">
        <f t="shared" si="791"/>
        <v>1.0000000000000231E-2</v>
      </c>
      <c r="K5035" s="15">
        <f t="shared" si="792"/>
        <v>-1.0755806985860384E-3</v>
      </c>
      <c r="L5035" s="15">
        <f t="shared" si="793"/>
        <v>5.075580698586042E-3</v>
      </c>
      <c r="M5035" s="15">
        <f t="shared" si="787"/>
        <v>2.5761519427859173E-5</v>
      </c>
    </row>
    <row r="5036" spans="1:13" x14ac:dyDescent="0.35">
      <c r="A5036">
        <f t="shared" si="784"/>
        <v>2016</v>
      </c>
      <c r="B5036" s="1">
        <v>42475</v>
      </c>
      <c r="C5036">
        <v>3.2759999999999998</v>
      </c>
      <c r="D5036" s="3">
        <f t="shared" si="785"/>
        <v>3.3168399999999991</v>
      </c>
      <c r="E5036" s="15">
        <f t="shared" si="786"/>
        <v>9.9999999999988987E-4</v>
      </c>
      <c r="F5036" s="6">
        <f t="shared" si="788"/>
        <v>-3.0000000000001137E-3</v>
      </c>
      <c r="G5036" t="str">
        <f t="shared" si="789"/>
        <v>Pico</v>
      </c>
      <c r="H5036" s="6">
        <f t="shared" si="790"/>
        <v>4.0000000000000036E-3</v>
      </c>
      <c r="I5036" s="6">
        <f t="shared" si="791"/>
        <v>-3.0000000000001137E-3</v>
      </c>
      <c r="K5036" s="15">
        <f t="shared" si="792"/>
        <v>6.1616686316702811E-4</v>
      </c>
      <c r="L5036" s="15">
        <f t="shared" si="793"/>
        <v>3.8383313683286176E-4</v>
      </c>
      <c r="M5036" s="15">
        <f t="shared" si="787"/>
        <v>1.4732787693095439E-7</v>
      </c>
    </row>
    <row r="5037" spans="1:13" x14ac:dyDescent="0.35">
      <c r="A5037">
        <f t="shared" si="784"/>
        <v>2016</v>
      </c>
      <c r="B5037" s="1">
        <v>42478</v>
      </c>
      <c r="C5037">
        <v>3.278</v>
      </c>
      <c r="D5037" s="3">
        <f t="shared" si="785"/>
        <v>3.3176399999999986</v>
      </c>
      <c r="E5037" s="15">
        <f t="shared" si="786"/>
        <v>2.0000000000002238E-3</v>
      </c>
      <c r="F5037" s="6">
        <f t="shared" si="788"/>
        <v>1.000000000000334E-3</v>
      </c>
      <c r="G5037" t="str">
        <f t="shared" si="789"/>
        <v>Valle</v>
      </c>
      <c r="H5037" s="6">
        <f t="shared" si="790"/>
        <v>9.9999999999988987E-4</v>
      </c>
      <c r="I5037" s="6">
        <f t="shared" si="791"/>
        <v>1.000000000000334E-3</v>
      </c>
      <c r="K5037" s="15">
        <f t="shared" si="792"/>
        <v>4.8898131694387456E-4</v>
      </c>
      <c r="L5037" s="15">
        <f t="shared" si="793"/>
        <v>1.5110186830563492E-3</v>
      </c>
      <c r="M5037" s="15">
        <f t="shared" si="787"/>
        <v>2.2831774605453439E-6</v>
      </c>
    </row>
    <row r="5038" spans="1:13" x14ac:dyDescent="0.35">
      <c r="A5038">
        <f t="shared" si="784"/>
        <v>2016</v>
      </c>
      <c r="B5038" s="1">
        <v>42479</v>
      </c>
      <c r="C5038">
        <v>3.254</v>
      </c>
      <c r="D5038" s="3">
        <f t="shared" si="785"/>
        <v>3.3184999999999985</v>
      </c>
      <c r="E5038" s="15">
        <f t="shared" si="786"/>
        <v>-2.4000000000000021E-2</v>
      </c>
      <c r="F5038" s="6">
        <f t="shared" si="788"/>
        <v>-2.6000000000000245E-2</v>
      </c>
      <c r="G5038" t="str">
        <f t="shared" si="789"/>
        <v>Pico</v>
      </c>
      <c r="H5038" s="6">
        <f t="shared" si="790"/>
        <v>2.0000000000002238E-3</v>
      </c>
      <c r="I5038" s="6">
        <f t="shared" si="791"/>
        <v>-2.6000000000000245E-2</v>
      </c>
      <c r="K5038" s="15">
        <f t="shared" si="792"/>
        <v>5.8341775136720579E-4</v>
      </c>
      <c r="L5038" s="15">
        <f t="shared" si="793"/>
        <v>-2.4583417751367229E-2</v>
      </c>
      <c r="M5038" s="15">
        <f t="shared" si="787"/>
        <v>6.0434442833823732E-4</v>
      </c>
    </row>
    <row r="5039" spans="1:13" x14ac:dyDescent="0.35">
      <c r="A5039">
        <f t="shared" si="784"/>
        <v>2016</v>
      </c>
      <c r="B5039" s="1">
        <v>42480</v>
      </c>
      <c r="C5039">
        <v>3.25</v>
      </c>
      <c r="D5039" s="3">
        <f t="shared" si="785"/>
        <v>3.319539999999999</v>
      </c>
      <c r="E5039" s="15">
        <f t="shared" si="786"/>
        <v>-4.0000000000000036E-3</v>
      </c>
      <c r="F5039" s="6">
        <f t="shared" si="788"/>
        <v>2.0000000000000018E-2</v>
      </c>
      <c r="G5039" t="str">
        <f t="shared" si="789"/>
        <v>Valle</v>
      </c>
      <c r="H5039" s="6">
        <f t="shared" si="790"/>
        <v>-2.4000000000000021E-2</v>
      </c>
      <c r="I5039" s="6">
        <f t="shared" si="791"/>
        <v>2.0000000000000018E-2</v>
      </c>
      <c r="K5039" s="15">
        <f t="shared" si="792"/>
        <v>-4.8952205021541963E-3</v>
      </c>
      <c r="L5039" s="15">
        <f t="shared" si="793"/>
        <v>8.9522050215419275E-4</v>
      </c>
      <c r="M5039" s="15">
        <f t="shared" si="787"/>
        <v>8.0141974747720504E-7</v>
      </c>
    </row>
    <row r="5040" spans="1:13" x14ac:dyDescent="0.35">
      <c r="A5040">
        <f t="shared" si="784"/>
        <v>2016</v>
      </c>
      <c r="B5040" s="1">
        <v>42481</v>
      </c>
      <c r="C5040">
        <v>3.2559999999999998</v>
      </c>
      <c r="D5040" s="3">
        <f t="shared" si="785"/>
        <v>3.3206599999999997</v>
      </c>
      <c r="E5040" s="15">
        <f t="shared" si="786"/>
        <v>5.9999999999997833E-3</v>
      </c>
      <c r="F5040" s="6">
        <f t="shared" si="788"/>
        <v>9.9999999999997868E-3</v>
      </c>
      <c r="G5040" t="str">
        <f t="shared" si="789"/>
        <v/>
      </c>
      <c r="H5040" s="6">
        <f t="shared" si="790"/>
        <v>-4.0000000000000036E-3</v>
      </c>
      <c r="I5040" s="6">
        <f t="shared" si="791"/>
        <v>9.9999999999997868E-3</v>
      </c>
      <c r="K5040" s="15">
        <f t="shared" si="792"/>
        <v>1.9522910116013715E-5</v>
      </c>
      <c r="L5040" s="15">
        <f t="shared" si="793"/>
        <v>5.9804770898837694E-3</v>
      </c>
      <c r="M5040" s="15">
        <f t="shared" si="787"/>
        <v>3.5766106222624639E-5</v>
      </c>
    </row>
    <row r="5041" spans="1:13" x14ac:dyDescent="0.35">
      <c r="A5041">
        <f t="shared" si="784"/>
        <v>2016</v>
      </c>
      <c r="B5041" s="1">
        <v>42482</v>
      </c>
      <c r="C5041">
        <v>3.2719999999999998</v>
      </c>
      <c r="D5041" s="3">
        <f t="shared" si="785"/>
        <v>3.3213799999999991</v>
      </c>
      <c r="E5041" s="15">
        <f t="shared" si="786"/>
        <v>1.6000000000000014E-2</v>
      </c>
      <c r="F5041" s="6">
        <f t="shared" si="788"/>
        <v>1.0000000000000231E-2</v>
      </c>
      <c r="G5041" t="str">
        <f t="shared" si="789"/>
        <v/>
      </c>
      <c r="H5041" s="6">
        <f t="shared" si="790"/>
        <v>5.9999999999997833E-3</v>
      </c>
      <c r="I5041" s="6">
        <f t="shared" si="791"/>
        <v>1.0000000000000231E-2</v>
      </c>
      <c r="K5041" s="15">
        <f t="shared" si="792"/>
        <v>9.0531815167864177E-4</v>
      </c>
      <c r="L5041" s="15">
        <f t="shared" si="793"/>
        <v>1.5094681848321372E-2</v>
      </c>
      <c r="M5041" s="15">
        <f t="shared" si="787"/>
        <v>2.2784942010204272E-4</v>
      </c>
    </row>
    <row r="5042" spans="1:13" x14ac:dyDescent="0.35">
      <c r="A5042">
        <f t="shared" si="784"/>
        <v>2016</v>
      </c>
      <c r="B5042" s="1">
        <v>42485</v>
      </c>
      <c r="C5042">
        <v>3.2789999999999999</v>
      </c>
      <c r="D5042" s="3">
        <f t="shared" si="785"/>
        <v>3.3216999999999994</v>
      </c>
      <c r="E5042" s="15">
        <f t="shared" si="786"/>
        <v>7.0000000000001172E-3</v>
      </c>
      <c r="F5042" s="6">
        <f t="shared" si="788"/>
        <v>-8.999999999999897E-3</v>
      </c>
      <c r="G5042" t="str">
        <f t="shared" si="789"/>
        <v>Pico</v>
      </c>
      <c r="H5042" s="6">
        <f t="shared" si="790"/>
        <v>1.6000000000000014E-2</v>
      </c>
      <c r="I5042" s="6">
        <f t="shared" si="791"/>
        <v>-8.999999999999897E-3</v>
      </c>
      <c r="K5042" s="15">
        <f t="shared" si="792"/>
        <v>3.3421463068649994E-3</v>
      </c>
      <c r="L5042" s="15">
        <f t="shared" si="793"/>
        <v>3.6578536931351179E-3</v>
      </c>
      <c r="M5042" s="15">
        <f t="shared" si="787"/>
        <v>1.337989364038222E-5</v>
      </c>
    </row>
    <row r="5043" spans="1:13" x14ac:dyDescent="0.35">
      <c r="A5043">
        <f t="shared" si="784"/>
        <v>2016</v>
      </c>
      <c r="B5043" s="1">
        <v>42486</v>
      </c>
      <c r="C5043">
        <v>3.2850000000000001</v>
      </c>
      <c r="D5043" s="3">
        <f t="shared" si="785"/>
        <v>3.3218600000000005</v>
      </c>
      <c r="E5043" s="15">
        <f t="shared" si="786"/>
        <v>6.0000000000002274E-3</v>
      </c>
      <c r="F5043" s="6">
        <f t="shared" si="788"/>
        <v>-9.9999999999988987E-4</v>
      </c>
      <c r="G5043" t="str">
        <f t="shared" si="789"/>
        <v/>
      </c>
      <c r="H5043" s="6">
        <f t="shared" si="790"/>
        <v>7.0000000000001172E-3</v>
      </c>
      <c r="I5043" s="6">
        <f t="shared" si="791"/>
        <v>-9.9999999999988987E-4</v>
      </c>
      <c r="K5043" s="15">
        <f t="shared" si="792"/>
        <v>1.2507543233411045E-3</v>
      </c>
      <c r="L5043" s="15">
        <f t="shared" si="793"/>
        <v>4.7492456766591229E-3</v>
      </c>
      <c r="M5043" s="15">
        <f t="shared" si="787"/>
        <v>2.2555334497265369E-5</v>
      </c>
    </row>
    <row r="5044" spans="1:13" x14ac:dyDescent="0.35">
      <c r="A5044">
        <f t="shared" si="784"/>
        <v>2016</v>
      </c>
      <c r="B5044" s="1">
        <v>42487</v>
      </c>
      <c r="C5044">
        <v>3.29</v>
      </c>
      <c r="D5044" s="3">
        <f t="shared" si="785"/>
        <v>3.3219200000000004</v>
      </c>
      <c r="E5044" s="15">
        <f t="shared" si="786"/>
        <v>4.9999999999998934E-3</v>
      </c>
      <c r="F5044" s="6">
        <f t="shared" si="788"/>
        <v>-1.000000000000334E-3</v>
      </c>
      <c r="G5044" t="str">
        <f t="shared" si="789"/>
        <v/>
      </c>
      <c r="H5044" s="6">
        <f t="shared" si="790"/>
        <v>6.0000000000002274E-3</v>
      </c>
      <c r="I5044" s="6">
        <f t="shared" si="791"/>
        <v>-1.000000000000334E-3</v>
      </c>
      <c r="K5044" s="15">
        <f t="shared" si="792"/>
        <v>1.4301756525270117E-3</v>
      </c>
      <c r="L5044" s="15">
        <f t="shared" si="793"/>
        <v>3.5698243474728817E-3</v>
      </c>
      <c r="M5044" s="15">
        <f t="shared" si="787"/>
        <v>1.2743645871810186E-5</v>
      </c>
    </row>
    <row r="5045" spans="1:13" x14ac:dyDescent="0.35">
      <c r="A5045">
        <f t="shared" si="784"/>
        <v>2016</v>
      </c>
      <c r="B5045" s="1">
        <v>42488</v>
      </c>
      <c r="C5045">
        <v>3.28</v>
      </c>
      <c r="D5045" s="3">
        <f t="shared" si="785"/>
        <v>3.3217399999999997</v>
      </c>
      <c r="E5045" s="15">
        <f t="shared" si="786"/>
        <v>-1.0000000000000231E-2</v>
      </c>
      <c r="F5045" s="6">
        <f t="shared" si="788"/>
        <v>-1.5000000000000124E-2</v>
      </c>
      <c r="G5045" t="str">
        <f t="shared" si="789"/>
        <v/>
      </c>
      <c r="H5045" s="6">
        <f t="shared" si="790"/>
        <v>4.9999999999998934E-3</v>
      </c>
      <c r="I5045" s="6">
        <f t="shared" si="791"/>
        <v>-1.5000000000000124E-2</v>
      </c>
      <c r="K5045" s="15">
        <f t="shared" si="792"/>
        <v>9.7322960802609989E-4</v>
      </c>
      <c r="L5045" s="15">
        <f t="shared" si="793"/>
        <v>-1.0973229608026332E-2</v>
      </c>
      <c r="M5045" s="15">
        <f t="shared" si="787"/>
        <v>1.2041176803046572E-4</v>
      </c>
    </row>
    <row r="5046" spans="1:13" x14ac:dyDescent="0.35">
      <c r="A5046">
        <f t="shared" si="784"/>
        <v>2016</v>
      </c>
      <c r="B5046" s="1">
        <v>42489</v>
      </c>
      <c r="C5046">
        <v>3.274</v>
      </c>
      <c r="D5046" s="3">
        <f t="shared" si="785"/>
        <v>3.3218400000000003</v>
      </c>
      <c r="E5046" s="15">
        <f t="shared" si="786"/>
        <v>-5.9999999999997833E-3</v>
      </c>
      <c r="F5046" s="6">
        <f t="shared" si="788"/>
        <v>4.0000000000004476E-3</v>
      </c>
      <c r="G5046" t="str">
        <f t="shared" si="789"/>
        <v>Valle</v>
      </c>
      <c r="H5046" s="6">
        <f t="shared" si="790"/>
        <v>-1.0000000000000231E-2</v>
      </c>
      <c r="I5046" s="6">
        <f t="shared" si="791"/>
        <v>4.0000000000004476E-3</v>
      </c>
      <c r="K5046" s="15">
        <f t="shared" si="792"/>
        <v>-1.9916103682377354E-3</v>
      </c>
      <c r="L5046" s="15">
        <f t="shared" si="793"/>
        <v>-4.0083896317620483E-3</v>
      </c>
      <c r="M5046" s="15">
        <f t="shared" si="787"/>
        <v>1.6067187440017491E-5</v>
      </c>
    </row>
    <row r="5047" spans="1:13" x14ac:dyDescent="0.35">
      <c r="A5047">
        <f t="shared" si="784"/>
        <v>2016</v>
      </c>
      <c r="B5047" s="1">
        <v>42492</v>
      </c>
      <c r="C5047">
        <v>3.2919999999999998</v>
      </c>
      <c r="D5047" s="3">
        <f t="shared" si="785"/>
        <v>3.3219400000000001</v>
      </c>
      <c r="E5047" s="15">
        <f t="shared" si="786"/>
        <v>1.7999999999999794E-2</v>
      </c>
      <c r="F5047" s="6">
        <f t="shared" si="788"/>
        <v>2.3999999999999577E-2</v>
      </c>
      <c r="G5047" t="str">
        <f t="shared" si="789"/>
        <v/>
      </c>
      <c r="H5047" s="6">
        <f t="shared" si="790"/>
        <v>-5.9999999999997833E-3</v>
      </c>
      <c r="I5047" s="6">
        <f t="shared" si="791"/>
        <v>2.3999999999999577E-2</v>
      </c>
      <c r="K5047" s="15">
        <f t="shared" si="792"/>
        <v>-7.5765940597865167E-4</v>
      </c>
      <c r="L5047" s="15">
        <f t="shared" si="793"/>
        <v>1.8757659405978445E-2</v>
      </c>
      <c r="M5047" s="15">
        <f t="shared" si="787"/>
        <v>3.518497863906916E-4</v>
      </c>
    </row>
    <row r="5048" spans="1:13" x14ac:dyDescent="0.35">
      <c r="A5048">
        <f t="shared" si="784"/>
        <v>2016</v>
      </c>
      <c r="B5048" s="1">
        <v>42493</v>
      </c>
      <c r="C5048">
        <v>3.3220000000000001</v>
      </c>
      <c r="D5048" s="3">
        <f t="shared" si="785"/>
        <v>3.3217200000000005</v>
      </c>
      <c r="E5048" s="15">
        <f t="shared" si="786"/>
        <v>3.0000000000000249E-2</v>
      </c>
      <c r="F5048" s="6">
        <f t="shared" si="788"/>
        <v>1.2000000000000455E-2</v>
      </c>
      <c r="G5048" t="str">
        <f t="shared" si="789"/>
        <v/>
      </c>
      <c r="H5048" s="6">
        <f t="shared" si="790"/>
        <v>1.7999999999999794E-2</v>
      </c>
      <c r="I5048" s="6">
        <f t="shared" si="791"/>
        <v>1.2000000000000455E-2</v>
      </c>
      <c r="K5048" s="15">
        <f t="shared" si="792"/>
        <v>3.70063518452335E-3</v>
      </c>
      <c r="L5048" s="15">
        <f t="shared" si="793"/>
        <v>2.62993648154769E-2</v>
      </c>
      <c r="M5048" s="15">
        <f t="shared" si="787"/>
        <v>6.9165658969754429E-4</v>
      </c>
    </row>
    <row r="5049" spans="1:13" x14ac:dyDescent="0.35">
      <c r="A5049">
        <f t="shared" si="784"/>
        <v>2016</v>
      </c>
      <c r="B5049" s="1">
        <v>42494</v>
      </c>
      <c r="C5049">
        <v>3.3340000000000001</v>
      </c>
      <c r="D5049" s="3">
        <f t="shared" si="785"/>
        <v>3.320920000000001</v>
      </c>
      <c r="E5049" s="15">
        <f t="shared" si="786"/>
        <v>1.2000000000000011E-2</v>
      </c>
      <c r="F5049" s="6">
        <f t="shared" si="788"/>
        <v>-1.8000000000000238E-2</v>
      </c>
      <c r="G5049" t="str">
        <f t="shared" si="789"/>
        <v>Pico</v>
      </c>
      <c r="H5049" s="6">
        <f t="shared" si="790"/>
        <v>3.0000000000000249E-2</v>
      </c>
      <c r="I5049" s="6">
        <f t="shared" si="791"/>
        <v>-1.8000000000000238E-2</v>
      </c>
      <c r="K5049" s="15">
        <f t="shared" si="792"/>
        <v>5.6910770827198563E-3</v>
      </c>
      <c r="L5049" s="15">
        <f t="shared" si="793"/>
        <v>6.3089229172801544E-3</v>
      </c>
      <c r="M5049" s="15">
        <f t="shared" si="787"/>
        <v>3.9802508376182733E-5</v>
      </c>
    </row>
    <row r="5050" spans="1:13" x14ac:dyDescent="0.35">
      <c r="A5050">
        <f t="shared" si="784"/>
        <v>2016</v>
      </c>
      <c r="B5050" s="1">
        <v>42495</v>
      </c>
      <c r="C5050">
        <v>3.3210000000000002</v>
      </c>
      <c r="D5050" s="3">
        <f t="shared" si="785"/>
        <v>3.3198800000000004</v>
      </c>
      <c r="E5050" s="15">
        <f t="shared" si="786"/>
        <v>-1.2999999999999901E-2</v>
      </c>
      <c r="F5050" s="6">
        <f t="shared" si="788"/>
        <v>-2.4999999999999911E-2</v>
      </c>
      <c r="G5050" t="str">
        <f t="shared" si="789"/>
        <v/>
      </c>
      <c r="H5050" s="6">
        <f t="shared" si="790"/>
        <v>1.2000000000000011E-2</v>
      </c>
      <c r="I5050" s="6">
        <f t="shared" si="791"/>
        <v>-2.4999999999999911E-2</v>
      </c>
      <c r="K5050" s="15">
        <f t="shared" si="792"/>
        <v>2.1666661690754145E-3</v>
      </c>
      <c r="L5050" s="15">
        <f t="shared" si="793"/>
        <v>-1.5166666169075315E-2</v>
      </c>
      <c r="M5050" s="15">
        <f t="shared" si="787"/>
        <v>2.3002776268417368E-4</v>
      </c>
    </row>
    <row r="5051" spans="1:13" x14ac:dyDescent="0.35">
      <c r="A5051">
        <f t="shared" si="784"/>
        <v>2016</v>
      </c>
      <c r="B5051" s="1">
        <v>42496</v>
      </c>
      <c r="C5051">
        <v>3.319</v>
      </c>
      <c r="D5051" s="3">
        <f t="shared" si="785"/>
        <v>3.3190600000000012</v>
      </c>
      <c r="E5051" s="15">
        <f t="shared" si="786"/>
        <v>-2.0000000000002238E-3</v>
      </c>
      <c r="F5051" s="6">
        <f t="shared" si="788"/>
        <v>1.0999999999999677E-2</v>
      </c>
      <c r="G5051" t="str">
        <f t="shared" si="789"/>
        <v>Valle</v>
      </c>
      <c r="H5051" s="6">
        <f t="shared" si="790"/>
        <v>-1.2999999999999901E-2</v>
      </c>
      <c r="I5051" s="6">
        <f t="shared" si="791"/>
        <v>1.0999999999999677E-2</v>
      </c>
      <c r="K5051" s="15">
        <f t="shared" si="792"/>
        <v>-2.3847380836964889E-3</v>
      </c>
      <c r="L5051" s="15">
        <f t="shared" si="793"/>
        <v>3.8473808369626512E-4</v>
      </c>
      <c r="M5051" s="15">
        <f t="shared" si="787"/>
        <v>1.4802339304627431E-7</v>
      </c>
    </row>
    <row r="5052" spans="1:13" x14ac:dyDescent="0.35">
      <c r="A5052">
        <f t="shared" si="784"/>
        <v>2016</v>
      </c>
      <c r="B5052" s="1">
        <v>42499</v>
      </c>
      <c r="C5052">
        <v>3.339</v>
      </c>
      <c r="D5052" s="3">
        <f t="shared" si="785"/>
        <v>3.3182600000000004</v>
      </c>
      <c r="E5052" s="15">
        <f t="shared" si="786"/>
        <v>2.0000000000000018E-2</v>
      </c>
      <c r="F5052" s="6">
        <f t="shared" si="788"/>
        <v>2.2000000000000242E-2</v>
      </c>
      <c r="G5052" t="str">
        <f t="shared" si="789"/>
        <v/>
      </c>
      <c r="H5052" s="6">
        <f t="shared" si="790"/>
        <v>-2.0000000000002238E-3</v>
      </c>
      <c r="I5052" s="6">
        <f t="shared" si="791"/>
        <v>2.2000000000000242E-2</v>
      </c>
      <c r="K5052" s="15">
        <f t="shared" si="792"/>
        <v>7.3733789765287544E-5</v>
      </c>
      <c r="L5052" s="15">
        <f t="shared" si="793"/>
        <v>1.992626621023473E-2</v>
      </c>
      <c r="M5052" s="15">
        <f t="shared" si="787"/>
        <v>3.9705608508114234E-4</v>
      </c>
    </row>
    <row r="5053" spans="1:13" x14ac:dyDescent="0.35">
      <c r="A5053">
        <f t="shared" si="784"/>
        <v>2016</v>
      </c>
      <c r="B5053" s="1">
        <v>42500</v>
      </c>
      <c r="C5053">
        <v>3.3340000000000001</v>
      </c>
      <c r="D5053" s="3">
        <f t="shared" si="785"/>
        <v>3.3171000000000004</v>
      </c>
      <c r="E5053" s="15">
        <f t="shared" si="786"/>
        <v>-4.9999999999998934E-3</v>
      </c>
      <c r="F5053" s="6">
        <f t="shared" si="788"/>
        <v>-2.4999999999999911E-2</v>
      </c>
      <c r="G5053" t="str">
        <f t="shared" si="789"/>
        <v>Pico</v>
      </c>
      <c r="H5053" s="6">
        <f t="shared" si="790"/>
        <v>2.0000000000000018E-2</v>
      </c>
      <c r="I5053" s="6">
        <f t="shared" si="791"/>
        <v>-2.4999999999999911E-2</v>
      </c>
      <c r="K5053" s="15">
        <f t="shared" si="792"/>
        <v>3.8779698691643483E-3</v>
      </c>
      <c r="L5053" s="15">
        <f t="shared" si="793"/>
        <v>-8.8779698691642418E-3</v>
      </c>
      <c r="M5053" s="15">
        <f t="shared" si="787"/>
        <v>7.8818348997788137E-5</v>
      </c>
    </row>
    <row r="5054" spans="1:13" x14ac:dyDescent="0.35">
      <c r="A5054">
        <f t="shared" si="784"/>
        <v>2016</v>
      </c>
      <c r="B5054" s="1">
        <v>42501</v>
      </c>
      <c r="C5054">
        <v>3.3319999999999999</v>
      </c>
      <c r="D5054" s="3">
        <f t="shared" si="785"/>
        <v>3.3163200000000002</v>
      </c>
      <c r="E5054" s="15">
        <f t="shared" si="786"/>
        <v>-2.0000000000002238E-3</v>
      </c>
      <c r="F5054" s="6">
        <f t="shared" si="788"/>
        <v>2.9999999999996696E-3</v>
      </c>
      <c r="G5054" t="str">
        <f t="shared" si="789"/>
        <v>Valle</v>
      </c>
      <c r="H5054" s="6">
        <f t="shared" si="790"/>
        <v>-4.9999999999998934E-3</v>
      </c>
      <c r="I5054" s="6">
        <f t="shared" si="791"/>
        <v>2.9999999999996696E-3</v>
      </c>
      <c r="K5054" s="15">
        <f t="shared" si="792"/>
        <v>-1.3843501430993576E-3</v>
      </c>
      <c r="L5054" s="15">
        <f t="shared" si="793"/>
        <v>-6.1564985690086625E-4</v>
      </c>
      <c r="M5054" s="15">
        <f t="shared" si="787"/>
        <v>3.7902474630205711E-7</v>
      </c>
    </row>
    <row r="5055" spans="1:13" x14ac:dyDescent="0.35">
      <c r="A5055">
        <f t="shared" si="784"/>
        <v>2016</v>
      </c>
      <c r="B5055" s="1">
        <v>42502</v>
      </c>
      <c r="C5055">
        <v>3.331</v>
      </c>
      <c r="D5055" s="3">
        <f t="shared" si="785"/>
        <v>3.3159000000000005</v>
      </c>
      <c r="E5055" s="15">
        <f t="shared" si="786"/>
        <v>-9.9999999999988987E-4</v>
      </c>
      <c r="F5055" s="6">
        <f t="shared" si="788"/>
        <v>1.000000000000334E-3</v>
      </c>
      <c r="G5055" t="str">
        <f t="shared" si="789"/>
        <v/>
      </c>
      <c r="H5055" s="6">
        <f t="shared" si="790"/>
        <v>-2.0000000000002238E-3</v>
      </c>
      <c r="I5055" s="6">
        <f t="shared" si="791"/>
        <v>1.000000000000334E-3</v>
      </c>
      <c r="K5055" s="15">
        <f t="shared" si="792"/>
        <v>3.1710607072693543E-4</v>
      </c>
      <c r="L5055" s="15">
        <f t="shared" si="793"/>
        <v>-1.3171060707268252E-3</v>
      </c>
      <c r="M5055" s="15">
        <f t="shared" si="787"/>
        <v>1.7347684015454565E-6</v>
      </c>
    </row>
    <row r="5056" spans="1:13" x14ac:dyDescent="0.35">
      <c r="A5056">
        <f t="shared" si="784"/>
        <v>2016</v>
      </c>
      <c r="B5056" s="1">
        <v>42503</v>
      </c>
      <c r="C5056">
        <v>3.3380000000000001</v>
      </c>
      <c r="D5056" s="3">
        <f t="shared" si="785"/>
        <v>3.3157399999999999</v>
      </c>
      <c r="E5056" s="15">
        <f t="shared" si="786"/>
        <v>7.0000000000001172E-3</v>
      </c>
      <c r="F5056" s="6">
        <f t="shared" si="788"/>
        <v>8.0000000000000071E-3</v>
      </c>
      <c r="G5056" t="str">
        <f t="shared" si="789"/>
        <v/>
      </c>
      <c r="H5056" s="6">
        <f t="shared" si="790"/>
        <v>-9.9999999999988987E-4</v>
      </c>
      <c r="I5056" s="6">
        <f t="shared" si="791"/>
        <v>8.0000000000000071E-3</v>
      </c>
      <c r="K5056" s="15">
        <f t="shared" si="792"/>
        <v>-3.3751827896312097E-4</v>
      </c>
      <c r="L5056" s="15">
        <f t="shared" si="793"/>
        <v>7.3375182789632383E-3</v>
      </c>
      <c r="M5056" s="15">
        <f t="shared" si="787"/>
        <v>5.3839174494119645E-5</v>
      </c>
    </row>
    <row r="5057" spans="1:13" x14ac:dyDescent="0.35">
      <c r="A5057">
        <f t="shared" si="784"/>
        <v>2016</v>
      </c>
      <c r="B5057" s="1">
        <v>42506</v>
      </c>
      <c r="C5057">
        <v>3.3330000000000002</v>
      </c>
      <c r="D5057" s="3">
        <f t="shared" si="785"/>
        <v>3.3154600000000003</v>
      </c>
      <c r="E5057" s="15">
        <f t="shared" si="786"/>
        <v>-4.9999999999998934E-3</v>
      </c>
      <c r="F5057" s="6">
        <f t="shared" si="788"/>
        <v>-1.2000000000000011E-2</v>
      </c>
      <c r="G5057" t="str">
        <f t="shared" si="789"/>
        <v>Pico</v>
      </c>
      <c r="H5057" s="6">
        <f t="shared" si="790"/>
        <v>7.0000000000001172E-3</v>
      </c>
      <c r="I5057" s="6">
        <f t="shared" si="791"/>
        <v>-1.2000000000000011E-2</v>
      </c>
      <c r="K5057" s="15">
        <f t="shared" si="792"/>
        <v>1.576701062668366E-3</v>
      </c>
      <c r="L5057" s="15">
        <f t="shared" si="793"/>
        <v>-6.5767010626682594E-3</v>
      </c>
      <c r="M5057" s="15">
        <f t="shared" si="787"/>
        <v>4.3252996867701815E-5</v>
      </c>
    </row>
    <row r="5058" spans="1:13" x14ac:dyDescent="0.35">
      <c r="A5058">
        <f t="shared" si="784"/>
        <v>2016</v>
      </c>
      <c r="B5058" s="1">
        <v>42507</v>
      </c>
      <c r="C5058">
        <v>3.3210000000000002</v>
      </c>
      <c r="D5058" s="3">
        <f t="shared" si="785"/>
        <v>3.3157200000000007</v>
      </c>
      <c r="E5058" s="15">
        <f t="shared" si="786"/>
        <v>-1.2000000000000011E-2</v>
      </c>
      <c r="F5058" s="6">
        <f t="shared" si="788"/>
        <v>-7.0000000000001172E-3</v>
      </c>
      <c r="G5058" t="str">
        <f t="shared" si="789"/>
        <v/>
      </c>
      <c r="H5058" s="6">
        <f t="shared" si="790"/>
        <v>-4.9999999999998934E-3</v>
      </c>
      <c r="I5058" s="6">
        <f t="shared" si="791"/>
        <v>-7.0000000000001172E-3</v>
      </c>
      <c r="K5058" s="15">
        <f t="shared" si="792"/>
        <v>-1.1015469820575181E-3</v>
      </c>
      <c r="L5058" s="15">
        <f t="shared" si="793"/>
        <v>-1.0898453017942492E-2</v>
      </c>
      <c r="M5058" s="15">
        <f t="shared" si="787"/>
        <v>1.187762781842998E-4</v>
      </c>
    </row>
    <row r="5059" spans="1:13" x14ac:dyDescent="0.35">
      <c r="A5059">
        <f t="shared" si="784"/>
        <v>2016</v>
      </c>
      <c r="B5059" s="1">
        <v>42508</v>
      </c>
      <c r="C5059">
        <v>3.323</v>
      </c>
      <c r="D5059" s="3">
        <f t="shared" si="785"/>
        <v>3.3165400000000007</v>
      </c>
      <c r="E5059" s="15">
        <f t="shared" si="786"/>
        <v>1.9999999999997797E-3</v>
      </c>
      <c r="F5059" s="6">
        <f t="shared" si="788"/>
        <v>1.399999999999979E-2</v>
      </c>
      <c r="G5059" t="str">
        <f t="shared" si="789"/>
        <v>Valle</v>
      </c>
      <c r="H5059" s="6">
        <f t="shared" si="790"/>
        <v>-1.2000000000000011E-2</v>
      </c>
      <c r="I5059" s="6">
        <f t="shared" si="791"/>
        <v>1.399999999999979E-2</v>
      </c>
      <c r="K5059" s="15">
        <f t="shared" si="792"/>
        <v>-2.0314474224239227E-3</v>
      </c>
      <c r="L5059" s="15">
        <f t="shared" si="793"/>
        <v>4.0314474224237024E-3</v>
      </c>
      <c r="M5059" s="15">
        <f t="shared" si="787"/>
        <v>1.6252568319766715E-5</v>
      </c>
    </row>
    <row r="5060" spans="1:13" x14ac:dyDescent="0.35">
      <c r="A5060">
        <f t="shared" si="784"/>
        <v>2016</v>
      </c>
      <c r="B5060" s="1">
        <v>42509</v>
      </c>
      <c r="C5060">
        <v>3.3420000000000001</v>
      </c>
      <c r="D5060" s="3">
        <f t="shared" si="785"/>
        <v>3.3172800000000007</v>
      </c>
      <c r="E5060" s="15">
        <f t="shared" si="786"/>
        <v>1.9000000000000128E-2</v>
      </c>
      <c r="F5060" s="6">
        <f t="shared" si="788"/>
        <v>1.7000000000000348E-2</v>
      </c>
      <c r="G5060" t="str">
        <f t="shared" si="789"/>
        <v/>
      </c>
      <c r="H5060" s="6">
        <f t="shared" si="790"/>
        <v>1.9999999999997797E-3</v>
      </c>
      <c r="I5060" s="6">
        <f t="shared" si="791"/>
        <v>1.7000000000000348E-2</v>
      </c>
      <c r="K5060" s="15">
        <f t="shared" si="792"/>
        <v>6.8532600182598532E-4</v>
      </c>
      <c r="L5060" s="15">
        <f t="shared" si="793"/>
        <v>1.8314673998174144E-2</v>
      </c>
      <c r="M5060" s="15">
        <f t="shared" si="787"/>
        <v>3.3542728365939611E-4</v>
      </c>
    </row>
    <row r="5061" spans="1:13" x14ac:dyDescent="0.35">
      <c r="A5061">
        <f t="shared" si="784"/>
        <v>2016</v>
      </c>
      <c r="B5061" s="1">
        <v>42510</v>
      </c>
      <c r="C5061">
        <v>3.3479999999999999</v>
      </c>
      <c r="D5061" s="3">
        <f t="shared" si="785"/>
        <v>3.3176400000000008</v>
      </c>
      <c r="E5061" s="15">
        <f t="shared" si="786"/>
        <v>5.9999999999997833E-3</v>
      </c>
      <c r="F5061" s="6">
        <f t="shared" si="788"/>
        <v>-1.3000000000000345E-2</v>
      </c>
      <c r="G5061" t="str">
        <f t="shared" si="789"/>
        <v>Pico</v>
      </c>
      <c r="H5061" s="6">
        <f t="shared" si="790"/>
        <v>1.9000000000000128E-2</v>
      </c>
      <c r="I5061" s="6">
        <f t="shared" si="791"/>
        <v>-1.3000000000000345E-2</v>
      </c>
      <c r="K5061" s="15">
        <f t="shared" si="792"/>
        <v>3.7186150031857032E-3</v>
      </c>
      <c r="L5061" s="15">
        <f t="shared" si="793"/>
        <v>2.2813849968140801E-3</v>
      </c>
      <c r="M5061" s="15">
        <f t="shared" si="787"/>
        <v>5.2047175036883803E-6</v>
      </c>
    </row>
    <row r="5062" spans="1:13" x14ac:dyDescent="0.35">
      <c r="A5062">
        <f t="shared" ref="A5062:A5125" si="794">YEAR(B5062)</f>
        <v>2016</v>
      </c>
      <c r="B5062" s="1">
        <v>42513</v>
      </c>
      <c r="C5062">
        <v>3.347</v>
      </c>
      <c r="D5062" s="3">
        <f t="shared" ref="D5062:D5125" si="795">AVERAGE(C5062:C5111)</f>
        <v>3.3178800000000006</v>
      </c>
      <c r="E5062" s="15">
        <f t="shared" si="786"/>
        <v>-9.9999999999988987E-4</v>
      </c>
      <c r="F5062" s="6">
        <f t="shared" si="788"/>
        <v>-6.9999999999996732E-3</v>
      </c>
      <c r="G5062" t="str">
        <f t="shared" si="789"/>
        <v/>
      </c>
      <c r="H5062" s="6">
        <f t="shared" si="790"/>
        <v>5.9999999999997833E-3</v>
      </c>
      <c r="I5062" s="6">
        <f t="shared" si="791"/>
        <v>-6.9999999999996732E-3</v>
      </c>
      <c r="K5062" s="15">
        <f t="shared" si="792"/>
        <v>9.5365951274301562E-4</v>
      </c>
      <c r="L5062" s="15">
        <f t="shared" si="793"/>
        <v>-1.9536595127429054E-3</v>
      </c>
      <c r="M5062" s="15">
        <f t="shared" si="787"/>
        <v>3.8167854917308467E-6</v>
      </c>
    </row>
    <row r="5063" spans="1:13" x14ac:dyDescent="0.35">
      <c r="A5063">
        <f t="shared" si="794"/>
        <v>2016</v>
      </c>
      <c r="B5063" s="1">
        <v>42514</v>
      </c>
      <c r="C5063">
        <v>3.339</v>
      </c>
      <c r="D5063" s="3">
        <f t="shared" si="795"/>
        <v>3.3178600000000014</v>
      </c>
      <c r="E5063" s="15">
        <f t="shared" ref="E5063:E5126" si="796">C5063-C5062</f>
        <v>-8.0000000000000071E-3</v>
      </c>
      <c r="F5063" s="6">
        <f t="shared" si="788"/>
        <v>-7.0000000000001172E-3</v>
      </c>
      <c r="G5063" t="str">
        <f t="shared" si="789"/>
        <v/>
      </c>
      <c r="H5063" s="6">
        <f t="shared" si="790"/>
        <v>-9.9999999999988987E-4</v>
      </c>
      <c r="I5063" s="6">
        <f t="shared" si="791"/>
        <v>-7.0000000000001172E-3</v>
      </c>
      <c r="K5063" s="15">
        <f t="shared" si="792"/>
        <v>1.3981810392449558E-4</v>
      </c>
      <c r="L5063" s="15">
        <f t="shared" si="793"/>
        <v>-8.1398181039245027E-3</v>
      </c>
      <c r="M5063" s="15">
        <f t="shared" ref="M5063:M5126" si="797">L5063^2</f>
        <v>6.625663876497708E-5</v>
      </c>
    </row>
    <row r="5064" spans="1:13" x14ac:dyDescent="0.35">
      <c r="A5064">
        <f t="shared" si="794"/>
        <v>2016</v>
      </c>
      <c r="B5064" s="1">
        <v>42515</v>
      </c>
      <c r="C5064">
        <v>3.3410000000000002</v>
      </c>
      <c r="D5064" s="3">
        <f t="shared" si="795"/>
        <v>3.3180400000000017</v>
      </c>
      <c r="E5064" s="15">
        <f t="shared" si="796"/>
        <v>2.0000000000002238E-3</v>
      </c>
      <c r="F5064" s="6">
        <f t="shared" ref="F5064:F5127" si="798">E5064-E5063</f>
        <v>1.0000000000000231E-2</v>
      </c>
      <c r="G5064" t="str">
        <f t="shared" ref="G5064:G5127" si="799">IF(AND(F5063&gt;0,F5064&lt;0),"Pico",IF(AND(F5063&lt;0,F5064&gt;0),"Valle",""))</f>
        <v>Valle</v>
      </c>
      <c r="H5064" s="6">
        <f t="shared" ref="H5064:H5127" si="800">E5063</f>
        <v>-8.0000000000000071E-3</v>
      </c>
      <c r="I5064" s="6">
        <f t="shared" ref="I5064:I5127" si="801">E5064-H5064</f>
        <v>1.0000000000000231E-2</v>
      </c>
      <c r="K5064" s="15">
        <f t="shared" si="792"/>
        <v>-1.5382502801702918E-3</v>
      </c>
      <c r="L5064" s="15">
        <f t="shared" si="793"/>
        <v>3.5382502801705159E-3</v>
      </c>
      <c r="M5064" s="15">
        <f t="shared" si="797"/>
        <v>1.2519215045126734E-5</v>
      </c>
    </row>
    <row r="5065" spans="1:13" x14ac:dyDescent="0.35">
      <c r="A5065">
        <f t="shared" si="794"/>
        <v>2016</v>
      </c>
      <c r="B5065" s="1">
        <v>42516</v>
      </c>
      <c r="C5065">
        <v>3.3439999999999999</v>
      </c>
      <c r="D5065" s="3">
        <f t="shared" si="795"/>
        <v>3.3183200000000017</v>
      </c>
      <c r="E5065" s="15">
        <f t="shared" si="796"/>
        <v>2.9999999999996696E-3</v>
      </c>
      <c r="F5065" s="6">
        <f t="shared" si="798"/>
        <v>9.9999999999944578E-4</v>
      </c>
      <c r="G5065" t="str">
        <f t="shared" si="799"/>
        <v/>
      </c>
      <c r="H5065" s="6">
        <f t="shared" si="800"/>
        <v>2.0000000000002238E-3</v>
      </c>
      <c r="I5065" s="6">
        <f t="shared" si="801"/>
        <v>9.9999999999944578E-4</v>
      </c>
      <c r="K5065" s="15">
        <f t="shared" si="792"/>
        <v>6.8073012060839084E-4</v>
      </c>
      <c r="L5065" s="15">
        <f t="shared" si="793"/>
        <v>2.3192698793912787E-3</v>
      </c>
      <c r="M5065" s="15">
        <f t="shared" si="797"/>
        <v>5.3790127734516364E-6</v>
      </c>
    </row>
    <row r="5066" spans="1:13" x14ac:dyDescent="0.35">
      <c r="A5066">
        <f t="shared" si="794"/>
        <v>2016</v>
      </c>
      <c r="B5066" s="1">
        <v>42517</v>
      </c>
      <c r="C5066">
        <v>3.359</v>
      </c>
      <c r="D5066" s="3">
        <f t="shared" si="795"/>
        <v>3.3182800000000019</v>
      </c>
      <c r="E5066" s="15">
        <f t="shared" si="796"/>
        <v>1.5000000000000124E-2</v>
      </c>
      <c r="F5066" s="6">
        <f t="shared" si="798"/>
        <v>1.2000000000000455E-2</v>
      </c>
      <c r="G5066" t="str">
        <f t="shared" si="799"/>
        <v/>
      </c>
      <c r="H5066" s="6">
        <f t="shared" si="800"/>
        <v>2.9999999999996696E-3</v>
      </c>
      <c r="I5066" s="6">
        <f t="shared" si="801"/>
        <v>1.2000000000000455E-2</v>
      </c>
      <c r="K5066" s="15">
        <f t="shared" si="792"/>
        <v>5.1322640204472681E-4</v>
      </c>
      <c r="L5066" s="15">
        <f t="shared" si="793"/>
        <v>1.4486773597955398E-2</v>
      </c>
      <c r="M5066" s="15">
        <f t="shared" si="797"/>
        <v>2.0986660927841761E-4</v>
      </c>
    </row>
    <row r="5067" spans="1:13" x14ac:dyDescent="0.35">
      <c r="A5067">
        <f t="shared" si="794"/>
        <v>2016</v>
      </c>
      <c r="B5067" s="1">
        <v>42520</v>
      </c>
      <c r="C5067">
        <v>3.363</v>
      </c>
      <c r="D5067" s="3">
        <f t="shared" si="795"/>
        <v>3.3178600000000014</v>
      </c>
      <c r="E5067" s="15">
        <f t="shared" si="796"/>
        <v>4.0000000000000036E-3</v>
      </c>
      <c r="F5067" s="6">
        <f t="shared" si="798"/>
        <v>-1.1000000000000121E-2</v>
      </c>
      <c r="G5067" t="str">
        <f t="shared" si="799"/>
        <v>Pico</v>
      </c>
      <c r="H5067" s="6">
        <f t="shared" si="800"/>
        <v>1.5000000000000124E-2</v>
      </c>
      <c r="I5067" s="6">
        <f t="shared" si="801"/>
        <v>-1.1000000000000121E-2</v>
      </c>
      <c r="K5067" s="15">
        <f t="shared" si="792"/>
        <v>3.2156649885683708E-3</v>
      </c>
      <c r="L5067" s="15">
        <f t="shared" si="793"/>
        <v>7.843350114316327E-4</v>
      </c>
      <c r="M5067" s="15">
        <f t="shared" si="797"/>
        <v>6.1518141015745936E-7</v>
      </c>
    </row>
    <row r="5068" spans="1:13" x14ac:dyDescent="0.35">
      <c r="A5068">
        <f t="shared" si="794"/>
        <v>2016</v>
      </c>
      <c r="B5068" s="1">
        <v>42521</v>
      </c>
      <c r="C5068">
        <v>3.3740000000000001</v>
      </c>
      <c r="D5068" s="3">
        <f t="shared" si="795"/>
        <v>3.3170000000000011</v>
      </c>
      <c r="E5068" s="15">
        <f t="shared" si="796"/>
        <v>1.1000000000000121E-2</v>
      </c>
      <c r="F5068" s="6">
        <f t="shared" si="798"/>
        <v>7.0000000000001172E-3</v>
      </c>
      <c r="G5068" t="str">
        <f t="shared" si="799"/>
        <v>Valle</v>
      </c>
      <c r="H5068" s="6">
        <f t="shared" si="800"/>
        <v>4.0000000000000036E-3</v>
      </c>
      <c r="I5068" s="6">
        <f t="shared" si="801"/>
        <v>7.0000000000001172E-3</v>
      </c>
      <c r="K5068" s="15">
        <f t="shared" si="792"/>
        <v>5.4680878134522634E-4</v>
      </c>
      <c r="L5068" s="15">
        <f t="shared" si="793"/>
        <v>1.0453191218654895E-2</v>
      </c>
      <c r="M5068" s="15">
        <f t="shared" si="797"/>
        <v>1.0926920665376382E-4</v>
      </c>
    </row>
    <row r="5069" spans="1:13" x14ac:dyDescent="0.35">
      <c r="A5069">
        <f t="shared" si="794"/>
        <v>2016</v>
      </c>
      <c r="B5069" s="1">
        <v>42522</v>
      </c>
      <c r="C5069">
        <v>3.3820000000000001</v>
      </c>
      <c r="D5069" s="3">
        <f t="shared" si="795"/>
        <v>3.3156000000000012</v>
      </c>
      <c r="E5069" s="15">
        <f t="shared" si="796"/>
        <v>8.0000000000000071E-3</v>
      </c>
      <c r="F5069" s="6">
        <f t="shared" si="798"/>
        <v>-3.0000000000001137E-3</v>
      </c>
      <c r="G5069" t="str">
        <f t="shared" si="799"/>
        <v>Pico</v>
      </c>
      <c r="H5069" s="6">
        <f t="shared" si="800"/>
        <v>1.1000000000000121E-2</v>
      </c>
      <c r="I5069" s="6">
        <f t="shared" si="801"/>
        <v>-3.0000000000001137E-3</v>
      </c>
      <c r="K5069" s="15">
        <f t="shared" si="792"/>
        <v>2.5524144105037107E-3</v>
      </c>
      <c r="L5069" s="15">
        <f t="shared" si="793"/>
        <v>5.4475855894962968E-3</v>
      </c>
      <c r="M5069" s="15">
        <f t="shared" si="797"/>
        <v>2.9676188754887715E-5</v>
      </c>
    </row>
    <row r="5070" spans="1:13" x14ac:dyDescent="0.35">
      <c r="A5070">
        <f t="shared" si="794"/>
        <v>2016</v>
      </c>
      <c r="B5070" s="1">
        <v>42523</v>
      </c>
      <c r="C5070">
        <v>3.3690000000000002</v>
      </c>
      <c r="D5070" s="3">
        <f t="shared" si="795"/>
        <v>3.3141600000000011</v>
      </c>
      <c r="E5070" s="15">
        <f t="shared" si="796"/>
        <v>-1.2999999999999901E-2</v>
      </c>
      <c r="F5070" s="6">
        <f t="shared" si="798"/>
        <v>-2.0999999999999908E-2</v>
      </c>
      <c r="G5070" t="str">
        <f t="shared" si="799"/>
        <v/>
      </c>
      <c r="H5070" s="6">
        <f t="shared" si="800"/>
        <v>8.0000000000000071E-3</v>
      </c>
      <c r="I5070" s="6">
        <f t="shared" si="801"/>
        <v>-2.0999999999999908E-2</v>
      </c>
      <c r="K5070" s="15">
        <f t="shared" ref="K5070:K5133" si="802">$P$5+$P$6*E5069+$P$7*E5068+$P$8*E5067+$P$9*L5069+$P$10*L5068+$P$11*L5067</f>
        <v>1.389550945048693E-3</v>
      </c>
      <c r="L5070" s="15">
        <f t="shared" ref="L5070:L5133" si="803">E5070-K5070</f>
        <v>-1.4389550945048594E-2</v>
      </c>
      <c r="M5070" s="15">
        <f t="shared" si="797"/>
        <v>2.0705917640014888E-4</v>
      </c>
    </row>
    <row r="5071" spans="1:13" x14ac:dyDescent="0.35">
      <c r="A5071">
        <f t="shared" si="794"/>
        <v>2016</v>
      </c>
      <c r="B5071" s="1">
        <v>42524</v>
      </c>
      <c r="C5071">
        <v>3.3530000000000002</v>
      </c>
      <c r="D5071" s="3">
        <f t="shared" si="795"/>
        <v>3.3129600000000003</v>
      </c>
      <c r="E5071" s="15">
        <f t="shared" si="796"/>
        <v>-1.6000000000000014E-2</v>
      </c>
      <c r="F5071" s="6">
        <f t="shared" si="798"/>
        <v>-3.0000000000001137E-3</v>
      </c>
      <c r="G5071" t="str">
        <f t="shared" si="799"/>
        <v/>
      </c>
      <c r="H5071" s="6">
        <f t="shared" si="800"/>
        <v>-1.2999999999999901E-2</v>
      </c>
      <c r="I5071" s="6">
        <f t="shared" si="801"/>
        <v>-3.0000000000001137E-3</v>
      </c>
      <c r="K5071" s="15">
        <f t="shared" si="802"/>
        <v>-2.5543918132595231E-3</v>
      </c>
      <c r="L5071" s="15">
        <f t="shared" si="803"/>
        <v>-1.3445608186740491E-2</v>
      </c>
      <c r="M5071" s="15">
        <f t="shared" si="797"/>
        <v>1.8078437951134289E-4</v>
      </c>
    </row>
    <row r="5072" spans="1:13" x14ac:dyDescent="0.35">
      <c r="A5072">
        <f t="shared" si="794"/>
        <v>2016</v>
      </c>
      <c r="B5072" s="1">
        <v>42527</v>
      </c>
      <c r="C5072">
        <v>3.3210000000000002</v>
      </c>
      <c r="D5072" s="3">
        <f t="shared" si="795"/>
        <v>3.3122600000000006</v>
      </c>
      <c r="E5072" s="15">
        <f t="shared" si="796"/>
        <v>-3.2000000000000028E-2</v>
      </c>
      <c r="F5072" s="6">
        <f t="shared" si="798"/>
        <v>-1.6000000000000014E-2</v>
      </c>
      <c r="G5072" t="str">
        <f t="shared" si="799"/>
        <v/>
      </c>
      <c r="H5072" s="6">
        <f t="shared" si="800"/>
        <v>-1.6000000000000014E-2</v>
      </c>
      <c r="I5072" s="6">
        <f t="shared" si="801"/>
        <v>-1.6000000000000014E-2</v>
      </c>
      <c r="K5072" s="15">
        <f t="shared" si="802"/>
        <v>-2.696493887748124E-3</v>
      </c>
      <c r="L5072" s="15">
        <f t="shared" si="803"/>
        <v>-2.9303506112251906E-2</v>
      </c>
      <c r="M5072" s="15">
        <f t="shared" si="797"/>
        <v>8.5869547047078476E-4</v>
      </c>
    </row>
    <row r="5073" spans="1:13" x14ac:dyDescent="0.35">
      <c r="A5073">
        <f t="shared" si="794"/>
        <v>2016</v>
      </c>
      <c r="B5073" s="1">
        <v>42528</v>
      </c>
      <c r="C5073">
        <v>3.3079999999999998</v>
      </c>
      <c r="D5073" s="3">
        <f t="shared" si="795"/>
        <v>3.3120600000000002</v>
      </c>
      <c r="E5073" s="15">
        <f t="shared" si="796"/>
        <v>-1.3000000000000345E-2</v>
      </c>
      <c r="F5073" s="6">
        <f t="shared" si="798"/>
        <v>1.8999999999999684E-2</v>
      </c>
      <c r="G5073" t="str">
        <f t="shared" si="799"/>
        <v>Valle</v>
      </c>
      <c r="H5073" s="6">
        <f t="shared" si="800"/>
        <v>-3.2000000000000028E-2</v>
      </c>
      <c r="I5073" s="6">
        <f t="shared" si="801"/>
        <v>1.8999999999999684E-2</v>
      </c>
      <c r="K5073" s="15">
        <f t="shared" si="802"/>
        <v>-6.3274380330518732E-3</v>
      </c>
      <c r="L5073" s="15">
        <f t="shared" si="803"/>
        <v>-6.6725619669484714E-3</v>
      </c>
      <c r="M5073" s="15">
        <f t="shared" si="797"/>
        <v>4.4523083202767254E-5</v>
      </c>
    </row>
    <row r="5074" spans="1:13" x14ac:dyDescent="0.35">
      <c r="A5074">
        <f t="shared" si="794"/>
        <v>2016</v>
      </c>
      <c r="B5074" s="1">
        <v>42529</v>
      </c>
      <c r="C5074">
        <v>3.294</v>
      </c>
      <c r="D5074" s="3">
        <f t="shared" si="795"/>
        <v>3.3120999999999996</v>
      </c>
      <c r="E5074" s="15">
        <f t="shared" si="796"/>
        <v>-1.399999999999979E-2</v>
      </c>
      <c r="F5074" s="6">
        <f t="shared" si="798"/>
        <v>-9.9999999999944578E-4</v>
      </c>
      <c r="G5074" t="str">
        <f t="shared" si="799"/>
        <v>Pico</v>
      </c>
      <c r="H5074" s="6">
        <f t="shared" si="800"/>
        <v>-1.3000000000000345E-2</v>
      </c>
      <c r="I5074" s="6">
        <f t="shared" si="801"/>
        <v>-9.9999999999944578E-4</v>
      </c>
      <c r="K5074" s="15">
        <f t="shared" si="802"/>
        <v>-1.8623569355574261E-3</v>
      </c>
      <c r="L5074" s="15">
        <f t="shared" si="803"/>
        <v>-1.2137643064442365E-2</v>
      </c>
      <c r="M5074" s="15">
        <f t="shared" si="797"/>
        <v>1.4732237915980584E-4</v>
      </c>
    </row>
    <row r="5075" spans="1:13" x14ac:dyDescent="0.35">
      <c r="A5075">
        <f t="shared" si="794"/>
        <v>2016</v>
      </c>
      <c r="B5075" s="1">
        <v>42530</v>
      </c>
      <c r="C5075">
        <v>3.306</v>
      </c>
      <c r="D5075" s="3">
        <f t="shared" si="795"/>
        <v>3.3125799999999996</v>
      </c>
      <c r="E5075" s="15">
        <f t="shared" si="796"/>
        <v>1.2000000000000011E-2</v>
      </c>
      <c r="F5075" s="6">
        <f t="shared" si="798"/>
        <v>2.5999999999999801E-2</v>
      </c>
      <c r="G5075" t="str">
        <f t="shared" si="799"/>
        <v>Valle</v>
      </c>
      <c r="H5075" s="6">
        <f t="shared" si="800"/>
        <v>-1.399999999999979E-2</v>
      </c>
      <c r="I5075" s="6">
        <f t="shared" si="801"/>
        <v>2.5999999999999801E-2</v>
      </c>
      <c r="K5075" s="15">
        <f t="shared" si="802"/>
        <v>-2.9473573335456137E-3</v>
      </c>
      <c r="L5075" s="15">
        <f t="shared" si="803"/>
        <v>1.4947357333545625E-2</v>
      </c>
      <c r="M5075" s="15">
        <f t="shared" si="797"/>
        <v>2.2342349125670016E-4</v>
      </c>
    </row>
    <row r="5076" spans="1:13" x14ac:dyDescent="0.35">
      <c r="A5076">
        <f t="shared" si="794"/>
        <v>2016</v>
      </c>
      <c r="B5076" s="1">
        <v>42531</v>
      </c>
      <c r="C5076">
        <v>3.32</v>
      </c>
      <c r="D5076" s="3">
        <f t="shared" si="795"/>
        <v>3.3125999999999998</v>
      </c>
      <c r="E5076" s="15">
        <f t="shared" si="796"/>
        <v>1.399999999999979E-2</v>
      </c>
      <c r="F5076" s="6">
        <f t="shared" si="798"/>
        <v>1.9999999999997797E-3</v>
      </c>
      <c r="G5076" t="str">
        <f t="shared" si="799"/>
        <v/>
      </c>
      <c r="H5076" s="6">
        <f t="shared" si="800"/>
        <v>1.2000000000000011E-2</v>
      </c>
      <c r="I5076" s="6">
        <f t="shared" si="801"/>
        <v>1.9999999999997797E-3</v>
      </c>
      <c r="K5076" s="15">
        <f t="shared" si="802"/>
        <v>2.9536785781217674E-3</v>
      </c>
      <c r="L5076" s="15">
        <f t="shared" si="803"/>
        <v>1.1046321421878023E-2</v>
      </c>
      <c r="M5076" s="15">
        <f t="shared" si="797"/>
        <v>1.2202121695544131E-4</v>
      </c>
    </row>
    <row r="5077" spans="1:13" x14ac:dyDescent="0.35">
      <c r="A5077">
        <f t="shared" si="794"/>
        <v>2016</v>
      </c>
      <c r="B5077" s="1">
        <v>42534</v>
      </c>
      <c r="C5077">
        <v>3.331</v>
      </c>
      <c r="D5077" s="3">
        <f t="shared" si="795"/>
        <v>3.3126600000000002</v>
      </c>
      <c r="E5077" s="15">
        <f t="shared" si="796"/>
        <v>1.1000000000000121E-2</v>
      </c>
      <c r="F5077" s="6">
        <f t="shared" si="798"/>
        <v>-2.9999999999996696E-3</v>
      </c>
      <c r="G5077" t="str">
        <f t="shared" si="799"/>
        <v>Pico</v>
      </c>
      <c r="H5077" s="6">
        <f t="shared" si="800"/>
        <v>1.399999999999979E-2</v>
      </c>
      <c r="I5077" s="6">
        <f t="shared" si="801"/>
        <v>-2.9999999999996696E-3</v>
      </c>
      <c r="K5077" s="15">
        <f t="shared" si="802"/>
        <v>2.4161068323379545E-3</v>
      </c>
      <c r="L5077" s="15">
        <f t="shared" si="803"/>
        <v>8.5838931676621658E-3</v>
      </c>
      <c r="M5077" s="15">
        <f t="shared" si="797"/>
        <v>7.3683221913837206E-5</v>
      </c>
    </row>
    <row r="5078" spans="1:13" x14ac:dyDescent="0.35">
      <c r="A5078">
        <f t="shared" si="794"/>
        <v>2016</v>
      </c>
      <c r="B5078" s="1">
        <v>42535</v>
      </c>
      <c r="C5078">
        <v>3.3380000000000001</v>
      </c>
      <c r="D5078" s="3">
        <f t="shared" si="795"/>
        <v>3.3128800000000003</v>
      </c>
      <c r="E5078" s="15">
        <f t="shared" si="796"/>
        <v>7.0000000000001172E-3</v>
      </c>
      <c r="F5078" s="6">
        <f t="shared" si="798"/>
        <v>-4.0000000000000036E-3</v>
      </c>
      <c r="G5078" t="str">
        <f t="shared" si="799"/>
        <v/>
      </c>
      <c r="H5078" s="6">
        <f t="shared" si="800"/>
        <v>1.1000000000000121E-2</v>
      </c>
      <c r="I5078" s="6">
        <f t="shared" si="801"/>
        <v>-4.0000000000000036E-3</v>
      </c>
      <c r="K5078" s="15">
        <f t="shared" si="802"/>
        <v>2.3372735564131252E-3</v>
      </c>
      <c r="L5078" s="15">
        <f t="shared" si="803"/>
        <v>4.6627264435869925E-3</v>
      </c>
      <c r="M5078" s="15">
        <f t="shared" si="797"/>
        <v>2.1741017887725403E-5</v>
      </c>
    </row>
    <row r="5079" spans="1:13" x14ac:dyDescent="0.35">
      <c r="A5079">
        <f t="shared" si="794"/>
        <v>2016</v>
      </c>
      <c r="B5079" s="1">
        <v>42536</v>
      </c>
      <c r="C5079">
        <v>3.3220000000000001</v>
      </c>
      <c r="D5079" s="3">
        <f t="shared" si="795"/>
        <v>3.3132800000000002</v>
      </c>
      <c r="E5079" s="15">
        <f t="shared" si="796"/>
        <v>-1.6000000000000014E-2</v>
      </c>
      <c r="F5079" s="6">
        <f t="shared" si="798"/>
        <v>-2.3000000000000131E-2</v>
      </c>
      <c r="G5079" t="str">
        <f t="shared" si="799"/>
        <v/>
      </c>
      <c r="H5079" s="6">
        <f t="shared" si="800"/>
        <v>7.0000000000001172E-3</v>
      </c>
      <c r="I5079" s="6">
        <f t="shared" si="801"/>
        <v>-2.3000000000000131E-2</v>
      </c>
      <c r="K5079" s="15">
        <f t="shared" si="802"/>
        <v>1.4226676806509732E-3</v>
      </c>
      <c r="L5079" s="15">
        <f t="shared" si="803"/>
        <v>-1.7422667680650986E-2</v>
      </c>
      <c r="M5079" s="15">
        <f t="shared" si="797"/>
        <v>3.0354934911040044E-4</v>
      </c>
    </row>
    <row r="5080" spans="1:13" x14ac:dyDescent="0.35">
      <c r="A5080">
        <f t="shared" si="794"/>
        <v>2016</v>
      </c>
      <c r="B5080" s="1">
        <v>42537</v>
      </c>
      <c r="C5080">
        <v>3.34</v>
      </c>
      <c r="D5080" s="3">
        <f t="shared" si="795"/>
        <v>3.3139400000000001</v>
      </c>
      <c r="E5080" s="15">
        <f t="shared" si="796"/>
        <v>1.7999999999999794E-2</v>
      </c>
      <c r="F5080" s="6">
        <f t="shared" si="798"/>
        <v>3.3999999999999808E-2</v>
      </c>
      <c r="G5080" t="str">
        <f t="shared" si="799"/>
        <v>Valle</v>
      </c>
      <c r="H5080" s="6">
        <f t="shared" si="800"/>
        <v>-1.6000000000000014E-2</v>
      </c>
      <c r="I5080" s="6">
        <f t="shared" si="801"/>
        <v>3.3999999999999808E-2</v>
      </c>
      <c r="K5080" s="15">
        <f t="shared" si="802"/>
        <v>-3.2388158197450083E-3</v>
      </c>
      <c r="L5080" s="15">
        <f t="shared" si="803"/>
        <v>2.1238815819744801E-2</v>
      </c>
      <c r="M5080" s="15">
        <f t="shared" si="797"/>
        <v>4.5108729742504203E-4</v>
      </c>
    </row>
    <row r="5081" spans="1:13" x14ac:dyDescent="0.35">
      <c r="A5081">
        <f t="shared" si="794"/>
        <v>2016</v>
      </c>
      <c r="B5081" s="1">
        <v>42538</v>
      </c>
      <c r="C5081">
        <v>3.32</v>
      </c>
      <c r="D5081" s="3">
        <f t="shared" si="795"/>
        <v>3.3141799999999999</v>
      </c>
      <c r="E5081" s="15">
        <f t="shared" si="796"/>
        <v>-2.0000000000000018E-2</v>
      </c>
      <c r="F5081" s="6">
        <f t="shared" si="798"/>
        <v>-3.7999999999999812E-2</v>
      </c>
      <c r="G5081" t="str">
        <f t="shared" si="799"/>
        <v>Pico</v>
      </c>
      <c r="H5081" s="6">
        <f t="shared" si="800"/>
        <v>1.7999999999999794E-2</v>
      </c>
      <c r="I5081" s="6">
        <f t="shared" si="801"/>
        <v>-3.7999999999999812E-2</v>
      </c>
      <c r="K5081" s="15">
        <f t="shared" si="802"/>
        <v>4.3177700726628057E-3</v>
      </c>
      <c r="L5081" s="15">
        <f t="shared" si="803"/>
        <v>-2.4317770072662823E-2</v>
      </c>
      <c r="M5081" s="15">
        <f t="shared" si="797"/>
        <v>5.9135394130689558E-4</v>
      </c>
    </row>
    <row r="5082" spans="1:13" x14ac:dyDescent="0.35">
      <c r="A5082">
        <f t="shared" si="794"/>
        <v>2016</v>
      </c>
      <c r="B5082" s="1">
        <v>42541</v>
      </c>
      <c r="C5082">
        <v>3.2909999999999999</v>
      </c>
      <c r="D5082" s="3">
        <f t="shared" si="795"/>
        <v>3.3147000000000002</v>
      </c>
      <c r="E5082" s="15">
        <f t="shared" si="796"/>
        <v>-2.8999999999999915E-2</v>
      </c>
      <c r="F5082" s="6">
        <f t="shared" si="798"/>
        <v>-8.999999999999897E-3</v>
      </c>
      <c r="G5082" t="str">
        <f t="shared" si="799"/>
        <v/>
      </c>
      <c r="H5082" s="6">
        <f t="shared" si="800"/>
        <v>-2.0000000000000018E-2</v>
      </c>
      <c r="I5082" s="6">
        <f t="shared" si="801"/>
        <v>-8.999999999999897E-3</v>
      </c>
      <c r="K5082" s="15">
        <f t="shared" si="802"/>
        <v>-4.897766553339844E-3</v>
      </c>
      <c r="L5082" s="15">
        <f t="shared" si="803"/>
        <v>-2.4102233446660071E-2</v>
      </c>
      <c r="M5082" s="15">
        <f t="shared" si="797"/>
        <v>5.809176571172994E-4</v>
      </c>
    </row>
    <row r="5083" spans="1:13" x14ac:dyDescent="0.35">
      <c r="A5083">
        <f t="shared" si="794"/>
        <v>2016</v>
      </c>
      <c r="B5083" s="1">
        <v>42542</v>
      </c>
      <c r="C5083">
        <v>3.2879999999999998</v>
      </c>
      <c r="D5083" s="3">
        <f t="shared" si="795"/>
        <v>3.3163000000000005</v>
      </c>
      <c r="E5083" s="15">
        <f t="shared" si="796"/>
        <v>-3.0000000000001137E-3</v>
      </c>
      <c r="F5083" s="6">
        <f t="shared" si="798"/>
        <v>2.5999999999999801E-2</v>
      </c>
      <c r="G5083" t="str">
        <f t="shared" si="799"/>
        <v>Valle</v>
      </c>
      <c r="H5083" s="6">
        <f t="shared" si="800"/>
        <v>-2.8999999999999915E-2</v>
      </c>
      <c r="I5083" s="6">
        <f t="shared" si="801"/>
        <v>2.5999999999999801E-2</v>
      </c>
      <c r="K5083" s="15">
        <f t="shared" si="802"/>
        <v>-4.6854623517716097E-3</v>
      </c>
      <c r="L5083" s="15">
        <f t="shared" si="803"/>
        <v>1.685462351771496E-3</v>
      </c>
      <c r="M5083" s="15">
        <f t="shared" si="797"/>
        <v>2.8407833392391024E-6</v>
      </c>
    </row>
    <row r="5084" spans="1:13" x14ac:dyDescent="0.35">
      <c r="A5084">
        <f t="shared" si="794"/>
        <v>2016</v>
      </c>
      <c r="B5084" s="1">
        <v>42543</v>
      </c>
      <c r="C5084">
        <v>3.2850000000000001</v>
      </c>
      <c r="D5084" s="3">
        <f t="shared" si="795"/>
        <v>3.3179599999999998</v>
      </c>
      <c r="E5084" s="15">
        <f t="shared" si="796"/>
        <v>-2.9999999999996696E-3</v>
      </c>
      <c r="F5084" s="6">
        <f t="shared" si="798"/>
        <v>4.4408920985006262E-16</v>
      </c>
      <c r="G5084" t="str">
        <f t="shared" si="799"/>
        <v/>
      </c>
      <c r="H5084" s="6">
        <f t="shared" si="800"/>
        <v>-3.0000000000001137E-3</v>
      </c>
      <c r="I5084" s="6">
        <f t="shared" si="801"/>
        <v>4.4408920985006262E-16</v>
      </c>
      <c r="K5084" s="15">
        <f t="shared" si="802"/>
        <v>-2.8465284446172248E-4</v>
      </c>
      <c r="L5084" s="15">
        <f t="shared" si="803"/>
        <v>-2.715347155537947E-3</v>
      </c>
      <c r="M5084" s="15">
        <f t="shared" si="797"/>
        <v>7.3731101750880194E-6</v>
      </c>
    </row>
    <row r="5085" spans="1:13" x14ac:dyDescent="0.35">
      <c r="A5085">
        <f t="shared" si="794"/>
        <v>2016</v>
      </c>
      <c r="B5085" s="1">
        <v>42544</v>
      </c>
      <c r="C5085">
        <v>3.2839999999999998</v>
      </c>
      <c r="D5085" s="3">
        <f t="shared" si="795"/>
        <v>3.3201600000000009</v>
      </c>
      <c r="E5085" s="15">
        <f t="shared" si="796"/>
        <v>-1.000000000000334E-3</v>
      </c>
      <c r="F5085" s="6">
        <f t="shared" si="798"/>
        <v>1.9999999999993356E-3</v>
      </c>
      <c r="G5085" t="str">
        <f t="shared" si="799"/>
        <v/>
      </c>
      <c r="H5085" s="6">
        <f t="shared" si="800"/>
        <v>-2.9999999999996696E-3</v>
      </c>
      <c r="I5085" s="6">
        <f t="shared" si="801"/>
        <v>1.9999999999993356E-3</v>
      </c>
      <c r="K5085" s="15">
        <f t="shared" si="802"/>
        <v>-8.8550511855000952E-4</v>
      </c>
      <c r="L5085" s="15">
        <f t="shared" si="803"/>
        <v>-1.1449488145032444E-4</v>
      </c>
      <c r="M5085" s="15">
        <f t="shared" si="797"/>
        <v>1.3109077878323846E-8</v>
      </c>
    </row>
    <row r="5086" spans="1:13" x14ac:dyDescent="0.35">
      <c r="A5086">
        <f t="shared" si="794"/>
        <v>2016</v>
      </c>
      <c r="B5086" s="1">
        <v>42545</v>
      </c>
      <c r="C5086">
        <v>3.3159999999999998</v>
      </c>
      <c r="D5086" s="3">
        <f t="shared" si="795"/>
        <v>3.3224600000000004</v>
      </c>
      <c r="E5086" s="15">
        <f t="shared" si="796"/>
        <v>3.2000000000000028E-2</v>
      </c>
      <c r="F5086" s="6">
        <f t="shared" si="798"/>
        <v>3.3000000000000362E-2</v>
      </c>
      <c r="G5086" t="str">
        <f t="shared" si="799"/>
        <v/>
      </c>
      <c r="H5086" s="6">
        <f t="shared" si="800"/>
        <v>-1.000000000000334E-3</v>
      </c>
      <c r="I5086" s="6">
        <f t="shared" si="801"/>
        <v>3.3000000000000362E-2</v>
      </c>
      <c r="K5086" s="15">
        <f t="shared" si="802"/>
        <v>1.929755791223561E-4</v>
      </c>
      <c r="L5086" s="15">
        <f t="shared" si="803"/>
        <v>3.1807024420877669E-2</v>
      </c>
      <c r="M5086" s="15">
        <f t="shared" si="797"/>
        <v>1.0116868025103083E-3</v>
      </c>
    </row>
    <row r="5087" spans="1:13" x14ac:dyDescent="0.35">
      <c r="A5087">
        <f t="shared" si="794"/>
        <v>2016</v>
      </c>
      <c r="B5087" s="1">
        <v>42548</v>
      </c>
      <c r="C5087">
        <v>3.3210000000000002</v>
      </c>
      <c r="D5087" s="3">
        <f t="shared" si="795"/>
        <v>3.3239600000000009</v>
      </c>
      <c r="E5087" s="15">
        <f t="shared" si="796"/>
        <v>5.0000000000003375E-3</v>
      </c>
      <c r="F5087" s="6">
        <f t="shared" si="798"/>
        <v>-2.6999999999999691E-2</v>
      </c>
      <c r="G5087" t="str">
        <f t="shared" si="799"/>
        <v>Pico</v>
      </c>
      <c r="H5087" s="6">
        <f t="shared" si="800"/>
        <v>3.2000000000000028E-2</v>
      </c>
      <c r="I5087" s="6">
        <f t="shared" si="801"/>
        <v>-2.6999999999999691E-2</v>
      </c>
      <c r="K5087" s="15">
        <f t="shared" si="802"/>
        <v>6.6267271228624526E-3</v>
      </c>
      <c r="L5087" s="15">
        <f t="shared" si="803"/>
        <v>-1.6267271228621151E-3</v>
      </c>
      <c r="M5087" s="15">
        <f t="shared" si="797"/>
        <v>2.646241132255255E-6</v>
      </c>
    </row>
    <row r="5088" spans="1:13" x14ac:dyDescent="0.35">
      <c r="A5088">
        <f t="shared" si="794"/>
        <v>2016</v>
      </c>
      <c r="B5088" s="1">
        <v>42549</v>
      </c>
      <c r="C5088">
        <v>3.306</v>
      </c>
      <c r="D5088" s="3">
        <f t="shared" si="795"/>
        <v>3.32552</v>
      </c>
      <c r="E5088" s="15">
        <f t="shared" si="796"/>
        <v>-1.5000000000000124E-2</v>
      </c>
      <c r="F5088" s="6">
        <f t="shared" si="798"/>
        <v>-2.0000000000000462E-2</v>
      </c>
      <c r="G5088" t="str">
        <f t="shared" si="799"/>
        <v/>
      </c>
      <c r="H5088" s="6">
        <f t="shared" si="800"/>
        <v>5.0000000000003375E-3</v>
      </c>
      <c r="I5088" s="6">
        <f t="shared" si="801"/>
        <v>-2.0000000000000462E-2</v>
      </c>
      <c r="K5088" s="15">
        <f t="shared" si="802"/>
        <v>2.0564216638738826E-4</v>
      </c>
      <c r="L5088" s="15">
        <f t="shared" si="803"/>
        <v>-1.5205642166387513E-2</v>
      </c>
      <c r="M5088" s="15">
        <f t="shared" si="797"/>
        <v>2.3121155369222195E-4</v>
      </c>
    </row>
    <row r="5089" spans="1:13" x14ac:dyDescent="0.35">
      <c r="A5089">
        <f t="shared" si="794"/>
        <v>2016</v>
      </c>
      <c r="B5089" s="1">
        <v>42550</v>
      </c>
      <c r="C5089" s="5">
        <v>3.306</v>
      </c>
      <c r="D5089" s="3">
        <f t="shared" si="795"/>
        <v>3.3269000000000002</v>
      </c>
      <c r="E5089" s="15">
        <f t="shared" si="796"/>
        <v>0</v>
      </c>
      <c r="F5089" s="6">
        <f t="shared" si="798"/>
        <v>1.5000000000000124E-2</v>
      </c>
      <c r="G5089" t="str">
        <f t="shared" si="799"/>
        <v>Valle</v>
      </c>
      <c r="H5089" s="6">
        <f t="shared" si="800"/>
        <v>-1.5000000000000124E-2</v>
      </c>
      <c r="I5089" s="6">
        <f t="shared" si="801"/>
        <v>1.5000000000000124E-2</v>
      </c>
      <c r="K5089" s="15">
        <f t="shared" si="802"/>
        <v>-2.3714902192455102E-3</v>
      </c>
      <c r="L5089" s="15">
        <f t="shared" si="803"/>
        <v>2.3714902192455102E-3</v>
      </c>
      <c r="M5089" s="15">
        <f t="shared" si="797"/>
        <v>5.6239658599771175E-6</v>
      </c>
    </row>
    <row r="5090" spans="1:13" x14ac:dyDescent="0.35">
      <c r="A5090">
        <f t="shared" si="794"/>
        <v>2016</v>
      </c>
      <c r="B5090" s="1">
        <v>42551</v>
      </c>
      <c r="C5090">
        <v>3.2919999999999998</v>
      </c>
      <c r="D5090" s="3">
        <f t="shared" si="795"/>
        <v>3.3279600000000005</v>
      </c>
      <c r="E5090" s="15">
        <f t="shared" si="796"/>
        <v>-1.4000000000000234E-2</v>
      </c>
      <c r="F5090" s="6">
        <f t="shared" si="798"/>
        <v>-1.4000000000000234E-2</v>
      </c>
      <c r="G5090" t="str">
        <f t="shared" si="799"/>
        <v>Pico</v>
      </c>
      <c r="H5090" s="6">
        <f t="shared" si="800"/>
        <v>0</v>
      </c>
      <c r="I5090" s="6">
        <f t="shared" si="801"/>
        <v>-1.4000000000000234E-2</v>
      </c>
      <c r="K5090" s="15">
        <f t="shared" si="802"/>
        <v>3.6490479224034254E-4</v>
      </c>
      <c r="L5090" s="15">
        <f t="shared" si="803"/>
        <v>-1.4364904792240576E-2</v>
      </c>
      <c r="M5090" s="15">
        <f t="shared" si="797"/>
        <v>2.0635048969013629E-4</v>
      </c>
    </row>
    <row r="5091" spans="1:13" x14ac:dyDescent="0.35">
      <c r="A5091">
        <f t="shared" si="794"/>
        <v>2016</v>
      </c>
      <c r="B5091" s="1">
        <v>42552</v>
      </c>
      <c r="C5091">
        <v>3.2879999999999998</v>
      </c>
      <c r="D5091" s="3">
        <f t="shared" si="795"/>
        <v>3.3295400000000006</v>
      </c>
      <c r="E5091" s="15">
        <f t="shared" si="796"/>
        <v>-4.0000000000000036E-3</v>
      </c>
      <c r="F5091" s="6">
        <f t="shared" si="798"/>
        <v>1.0000000000000231E-2</v>
      </c>
      <c r="G5091" t="str">
        <f t="shared" si="799"/>
        <v>Valle</v>
      </c>
      <c r="H5091" s="6">
        <f t="shared" si="800"/>
        <v>-1.4000000000000234E-2</v>
      </c>
      <c r="I5091" s="6">
        <f t="shared" si="801"/>
        <v>1.0000000000000231E-2</v>
      </c>
      <c r="K5091" s="15">
        <f t="shared" si="802"/>
        <v>-3.1204474971400415E-3</v>
      </c>
      <c r="L5091" s="15">
        <f t="shared" si="803"/>
        <v>-8.7955250285996203E-4</v>
      </c>
      <c r="M5091" s="15">
        <f t="shared" si="797"/>
        <v>7.7361260528722356E-7</v>
      </c>
    </row>
    <row r="5092" spans="1:13" x14ac:dyDescent="0.35">
      <c r="A5092">
        <f t="shared" si="794"/>
        <v>2016</v>
      </c>
      <c r="B5092" s="1">
        <v>42555</v>
      </c>
      <c r="C5092">
        <v>3.2869999999999999</v>
      </c>
      <c r="D5092" s="3">
        <f t="shared" si="795"/>
        <v>3.3315000000000001</v>
      </c>
      <c r="E5092" s="15">
        <f t="shared" si="796"/>
        <v>-9.9999999999988987E-4</v>
      </c>
      <c r="F5092" s="6">
        <f t="shared" si="798"/>
        <v>3.0000000000001137E-3</v>
      </c>
      <c r="G5092" t="str">
        <f t="shared" si="799"/>
        <v/>
      </c>
      <c r="H5092" s="6">
        <f t="shared" si="800"/>
        <v>-4.0000000000000036E-3</v>
      </c>
      <c r="I5092" s="6">
        <f t="shared" si="801"/>
        <v>3.0000000000001137E-3</v>
      </c>
      <c r="K5092" s="15">
        <f t="shared" si="802"/>
        <v>-1.4876419591333196E-4</v>
      </c>
      <c r="L5092" s="15">
        <f t="shared" si="803"/>
        <v>-8.5123580408655785E-4</v>
      </c>
      <c r="M5092" s="15">
        <f t="shared" si="797"/>
        <v>7.2460239415888868E-7</v>
      </c>
    </row>
    <row r="5093" spans="1:13" x14ac:dyDescent="0.35">
      <c r="A5093">
        <f t="shared" si="794"/>
        <v>2016</v>
      </c>
      <c r="B5093" s="1">
        <v>42556</v>
      </c>
      <c r="C5093">
        <v>3.2879999999999998</v>
      </c>
      <c r="D5093" s="3">
        <f t="shared" si="795"/>
        <v>3.3337800000000004</v>
      </c>
      <c r="E5093" s="15">
        <f t="shared" si="796"/>
        <v>9.9999999999988987E-4</v>
      </c>
      <c r="F5093" s="6">
        <f t="shared" si="798"/>
        <v>1.9999999999997797E-3</v>
      </c>
      <c r="G5093" t="str">
        <f t="shared" si="799"/>
        <v/>
      </c>
      <c r="H5093" s="6">
        <f t="shared" si="800"/>
        <v>-9.9999999999988987E-4</v>
      </c>
      <c r="I5093" s="6">
        <f t="shared" si="801"/>
        <v>1.9999999999997797E-3</v>
      </c>
      <c r="K5093" s="15">
        <f t="shared" si="802"/>
        <v>-2.8931510591966763E-4</v>
      </c>
      <c r="L5093" s="15">
        <f t="shared" si="803"/>
        <v>1.2893151059195575E-3</v>
      </c>
      <c r="M5093" s="15">
        <f t="shared" si="797"/>
        <v>1.6623334423523597E-6</v>
      </c>
    </row>
    <row r="5094" spans="1:13" x14ac:dyDescent="0.35">
      <c r="A5094">
        <f t="shared" si="794"/>
        <v>2016</v>
      </c>
      <c r="B5094" s="1">
        <v>42557</v>
      </c>
      <c r="C5094">
        <v>3.2810000000000001</v>
      </c>
      <c r="D5094" s="3">
        <f t="shared" si="795"/>
        <v>3.3362800000000008</v>
      </c>
      <c r="E5094" s="15">
        <f t="shared" si="796"/>
        <v>-6.9999999999996732E-3</v>
      </c>
      <c r="F5094" s="6">
        <f t="shared" si="798"/>
        <v>-7.999999999999563E-3</v>
      </c>
      <c r="G5094" t="str">
        <f t="shared" si="799"/>
        <v>Pico</v>
      </c>
      <c r="H5094" s="6">
        <f t="shared" si="800"/>
        <v>9.9999999999988987E-4</v>
      </c>
      <c r="I5094" s="6">
        <f t="shared" si="801"/>
        <v>-7.999999999999563E-3</v>
      </c>
      <c r="K5094" s="15">
        <f t="shared" si="802"/>
        <v>3.7292708456592854E-4</v>
      </c>
      <c r="L5094" s="15">
        <f t="shared" si="803"/>
        <v>-7.3729270845656015E-3</v>
      </c>
      <c r="M5094" s="15">
        <f t="shared" si="797"/>
        <v>5.4360053794321023E-5</v>
      </c>
    </row>
    <row r="5095" spans="1:13" x14ac:dyDescent="0.35">
      <c r="A5095">
        <f t="shared" si="794"/>
        <v>2016</v>
      </c>
      <c r="B5095" s="1">
        <v>42558</v>
      </c>
      <c r="C5095">
        <v>3.2850000000000001</v>
      </c>
      <c r="D5095" s="3">
        <f t="shared" si="795"/>
        <v>3.3386400000000007</v>
      </c>
      <c r="E5095" s="15">
        <f t="shared" si="796"/>
        <v>4.0000000000000036E-3</v>
      </c>
      <c r="F5095" s="6">
        <f t="shared" si="798"/>
        <v>1.0999999999999677E-2</v>
      </c>
      <c r="G5095" t="str">
        <f t="shared" si="799"/>
        <v>Valle</v>
      </c>
      <c r="H5095" s="6">
        <f t="shared" si="800"/>
        <v>-6.9999999999996732E-3</v>
      </c>
      <c r="I5095" s="6">
        <f t="shared" si="801"/>
        <v>1.0999999999999677E-2</v>
      </c>
      <c r="K5095" s="15">
        <f t="shared" si="802"/>
        <v>-1.3377759163007024E-3</v>
      </c>
      <c r="L5095" s="15">
        <f t="shared" si="803"/>
        <v>5.3377759163007058E-3</v>
      </c>
      <c r="M5095" s="15">
        <f t="shared" si="797"/>
        <v>2.849185173263984E-5</v>
      </c>
    </row>
    <row r="5096" spans="1:13" x14ac:dyDescent="0.35">
      <c r="A5096">
        <f t="shared" si="794"/>
        <v>2016</v>
      </c>
      <c r="B5096" s="1">
        <v>42559</v>
      </c>
      <c r="C5096">
        <v>3.2789999999999999</v>
      </c>
      <c r="D5096" s="3">
        <f t="shared" si="795"/>
        <v>3.3407400000000003</v>
      </c>
      <c r="E5096" s="15">
        <f t="shared" si="796"/>
        <v>-6.0000000000002274E-3</v>
      </c>
      <c r="F5096" s="6">
        <f t="shared" si="798"/>
        <v>-1.0000000000000231E-2</v>
      </c>
      <c r="G5096" t="str">
        <f t="shared" si="799"/>
        <v>Pico</v>
      </c>
      <c r="H5096" s="6">
        <f t="shared" si="800"/>
        <v>4.0000000000000036E-3</v>
      </c>
      <c r="I5096" s="6">
        <f t="shared" si="801"/>
        <v>-1.0000000000000231E-2</v>
      </c>
      <c r="K5096" s="15">
        <f t="shared" si="802"/>
        <v>1.1562602203706882E-3</v>
      </c>
      <c r="L5096" s="15">
        <f t="shared" si="803"/>
        <v>-7.1562602203709153E-3</v>
      </c>
      <c r="M5096" s="15">
        <f t="shared" si="797"/>
        <v>5.1212060341663182E-5</v>
      </c>
    </row>
    <row r="5097" spans="1:13" x14ac:dyDescent="0.35">
      <c r="A5097">
        <f t="shared" si="794"/>
        <v>2016</v>
      </c>
      <c r="B5097" s="1">
        <v>42562</v>
      </c>
      <c r="C5097">
        <v>3.2810000000000001</v>
      </c>
      <c r="D5097" s="3">
        <f t="shared" si="795"/>
        <v>3.3430799999999992</v>
      </c>
      <c r="E5097" s="15">
        <f t="shared" si="796"/>
        <v>2.0000000000002238E-3</v>
      </c>
      <c r="F5097" s="6">
        <f t="shared" si="798"/>
        <v>8.0000000000004512E-3</v>
      </c>
      <c r="G5097" t="str">
        <f t="shared" si="799"/>
        <v>Valle</v>
      </c>
      <c r="H5097" s="6">
        <f t="shared" si="800"/>
        <v>-6.0000000000002274E-3</v>
      </c>
      <c r="I5097" s="6">
        <f t="shared" si="801"/>
        <v>8.0000000000004512E-3</v>
      </c>
      <c r="K5097" s="15">
        <f t="shared" si="802"/>
        <v>-1.3966961051368064E-3</v>
      </c>
      <c r="L5097" s="15">
        <f t="shared" si="803"/>
        <v>3.3966961051370304E-3</v>
      </c>
      <c r="M5097" s="15">
        <f t="shared" si="797"/>
        <v>1.1537544430653073E-5</v>
      </c>
    </row>
    <row r="5098" spans="1:13" x14ac:dyDescent="0.35">
      <c r="A5098">
        <f t="shared" si="794"/>
        <v>2016</v>
      </c>
      <c r="B5098" s="1">
        <v>42563</v>
      </c>
      <c r="C5098">
        <v>3.282</v>
      </c>
      <c r="D5098" s="3">
        <f t="shared" si="795"/>
        <v>3.3452599999999997</v>
      </c>
      <c r="E5098" s="15">
        <f t="shared" si="796"/>
        <v>9.9999999999988987E-4</v>
      </c>
      <c r="F5098" s="6">
        <f t="shared" si="798"/>
        <v>-1.000000000000334E-3</v>
      </c>
      <c r="G5098" t="str">
        <f t="shared" si="799"/>
        <v>Pico</v>
      </c>
      <c r="H5098" s="6">
        <f t="shared" si="800"/>
        <v>2.0000000000002238E-3</v>
      </c>
      <c r="I5098" s="6">
        <f t="shared" si="801"/>
        <v>-1.000000000000334E-3</v>
      </c>
      <c r="K5098" s="15">
        <f t="shared" si="802"/>
        <v>8.4808186976273448E-4</v>
      </c>
      <c r="L5098" s="15">
        <f t="shared" si="803"/>
        <v>1.5191813023715539E-4</v>
      </c>
      <c r="M5098" s="15">
        <f t="shared" si="797"/>
        <v>2.3079118294753307E-8</v>
      </c>
    </row>
    <row r="5099" spans="1:13" x14ac:dyDescent="0.35">
      <c r="A5099">
        <f t="shared" si="794"/>
        <v>2016</v>
      </c>
      <c r="B5099" s="1">
        <v>42564</v>
      </c>
      <c r="C5099">
        <v>3.282</v>
      </c>
      <c r="D5099" s="3">
        <f t="shared" si="795"/>
        <v>3.3473999999999995</v>
      </c>
      <c r="E5099" s="15">
        <f t="shared" si="796"/>
        <v>0</v>
      </c>
      <c r="F5099" s="6">
        <f t="shared" si="798"/>
        <v>-9.9999999999988987E-4</v>
      </c>
      <c r="G5099" t="str">
        <f t="shared" si="799"/>
        <v/>
      </c>
      <c r="H5099" s="6">
        <f t="shared" si="800"/>
        <v>9.9999999999988987E-4</v>
      </c>
      <c r="I5099" s="6">
        <f t="shared" si="801"/>
        <v>-9.9999999999988987E-4</v>
      </c>
      <c r="K5099" s="15">
        <f t="shared" si="802"/>
        <v>8.8763811003137155E-5</v>
      </c>
      <c r="L5099" s="15">
        <f t="shared" si="803"/>
        <v>-8.8763811003137155E-5</v>
      </c>
      <c r="M5099" s="15">
        <f t="shared" si="797"/>
        <v>7.8790141438006529E-9</v>
      </c>
    </row>
    <row r="5100" spans="1:13" x14ac:dyDescent="0.35">
      <c r="A5100">
        <f t="shared" si="794"/>
        <v>2016</v>
      </c>
      <c r="B5100" s="1">
        <v>42565</v>
      </c>
      <c r="C5100">
        <v>3.28</v>
      </c>
      <c r="D5100" s="3">
        <f t="shared" si="795"/>
        <v>3.3493799999999991</v>
      </c>
      <c r="E5100" s="15">
        <f t="shared" si="796"/>
        <v>-2.0000000000002238E-3</v>
      </c>
      <c r="F5100" s="6">
        <f t="shared" si="798"/>
        <v>-2.0000000000002238E-3</v>
      </c>
      <c r="G5100" t="str">
        <f t="shared" si="799"/>
        <v/>
      </c>
      <c r="H5100" s="6">
        <f t="shared" si="800"/>
        <v>0</v>
      </c>
      <c r="I5100" s="6">
        <f t="shared" si="801"/>
        <v>-2.0000000000002238E-3</v>
      </c>
      <c r="K5100" s="15">
        <f t="shared" si="802"/>
        <v>1.8202447966967876E-4</v>
      </c>
      <c r="L5100" s="15">
        <f t="shared" si="803"/>
        <v>-2.1820244796699026E-3</v>
      </c>
      <c r="M5100" s="15">
        <f t="shared" si="797"/>
        <v>4.7612308298787096E-6</v>
      </c>
    </row>
    <row r="5101" spans="1:13" x14ac:dyDescent="0.35">
      <c r="A5101">
        <f t="shared" si="794"/>
        <v>2016</v>
      </c>
      <c r="B5101" s="1">
        <v>42566</v>
      </c>
      <c r="C5101">
        <v>3.2789999999999999</v>
      </c>
      <c r="D5101" s="3">
        <f t="shared" si="795"/>
        <v>3.3508999999999998</v>
      </c>
      <c r="E5101" s="15">
        <f t="shared" si="796"/>
        <v>-9.9999999999988987E-4</v>
      </c>
      <c r="F5101" s="6">
        <f t="shared" si="798"/>
        <v>1.000000000000334E-3</v>
      </c>
      <c r="G5101" t="str">
        <f t="shared" si="799"/>
        <v>Valle</v>
      </c>
      <c r="H5101" s="6">
        <f t="shared" si="800"/>
        <v>-2.0000000000002238E-3</v>
      </c>
      <c r="I5101" s="6">
        <f t="shared" si="801"/>
        <v>1.000000000000334E-3</v>
      </c>
      <c r="K5101" s="15">
        <f t="shared" si="802"/>
        <v>-2.9132035459019241E-4</v>
      </c>
      <c r="L5101" s="15">
        <f t="shared" si="803"/>
        <v>-7.0867964540969751E-4</v>
      </c>
      <c r="M5101" s="15">
        <f t="shared" si="797"/>
        <v>5.0222683981801464E-7</v>
      </c>
    </row>
    <row r="5102" spans="1:13" x14ac:dyDescent="0.35">
      <c r="A5102">
        <f t="shared" si="794"/>
        <v>2016</v>
      </c>
      <c r="B5102" s="1">
        <v>42569</v>
      </c>
      <c r="C5102">
        <v>3.2810000000000001</v>
      </c>
      <c r="D5102" s="3">
        <f t="shared" si="795"/>
        <v>3.3524599999999998</v>
      </c>
      <c r="E5102" s="15">
        <f t="shared" si="796"/>
        <v>2.0000000000002238E-3</v>
      </c>
      <c r="F5102" s="6">
        <f t="shared" si="798"/>
        <v>3.0000000000001137E-3</v>
      </c>
      <c r="G5102" t="str">
        <f t="shared" si="799"/>
        <v/>
      </c>
      <c r="H5102" s="6">
        <f t="shared" si="800"/>
        <v>-9.9999999999988987E-4</v>
      </c>
      <c r="I5102" s="6">
        <f t="shared" si="801"/>
        <v>3.0000000000001137E-3</v>
      </c>
      <c r="K5102" s="15">
        <f t="shared" si="802"/>
        <v>-4.4053185684411863E-5</v>
      </c>
      <c r="L5102" s="15">
        <f t="shared" si="803"/>
        <v>2.0440531856846357E-3</v>
      </c>
      <c r="M5102" s="15">
        <f t="shared" si="797"/>
        <v>4.1781534259075077E-6</v>
      </c>
    </row>
    <row r="5103" spans="1:13" x14ac:dyDescent="0.35">
      <c r="A5103">
        <f t="shared" si="794"/>
        <v>2016</v>
      </c>
      <c r="B5103" s="1">
        <v>42570</v>
      </c>
      <c r="C5103">
        <v>3.2949999999999999</v>
      </c>
      <c r="D5103" s="3">
        <f t="shared" si="795"/>
        <v>3.3541599999999998</v>
      </c>
      <c r="E5103" s="15">
        <f t="shared" si="796"/>
        <v>1.399999999999979E-2</v>
      </c>
      <c r="F5103" s="6">
        <f t="shared" si="798"/>
        <v>1.1999999999999567E-2</v>
      </c>
      <c r="G5103" t="str">
        <f t="shared" si="799"/>
        <v/>
      </c>
      <c r="H5103" s="6">
        <f t="shared" si="800"/>
        <v>2.0000000000002238E-3</v>
      </c>
      <c r="I5103" s="6">
        <f t="shared" si="801"/>
        <v>1.1999999999999567E-2</v>
      </c>
      <c r="K5103" s="15">
        <f t="shared" si="802"/>
        <v>5.0663548790944003E-4</v>
      </c>
      <c r="L5103" s="15">
        <f t="shared" si="803"/>
        <v>1.349336451209035E-2</v>
      </c>
      <c r="M5103" s="15">
        <f t="shared" si="797"/>
        <v>1.8207088585613925E-4</v>
      </c>
    </row>
    <row r="5104" spans="1:13" x14ac:dyDescent="0.35">
      <c r="A5104">
        <f t="shared" si="794"/>
        <v>2016</v>
      </c>
      <c r="B5104" s="1">
        <v>42571</v>
      </c>
      <c r="C5104">
        <v>3.3109999999999999</v>
      </c>
      <c r="D5104" s="3">
        <f t="shared" si="795"/>
        <v>3.35568</v>
      </c>
      <c r="E5104" s="15">
        <f t="shared" si="796"/>
        <v>1.6000000000000014E-2</v>
      </c>
      <c r="F5104" s="6">
        <f t="shared" si="798"/>
        <v>2.0000000000002238E-3</v>
      </c>
      <c r="G5104" t="str">
        <f t="shared" si="799"/>
        <v/>
      </c>
      <c r="H5104" s="6">
        <f t="shared" si="800"/>
        <v>1.399999999999979E-2</v>
      </c>
      <c r="I5104" s="6">
        <f t="shared" si="801"/>
        <v>2.0000000000002238E-3</v>
      </c>
      <c r="K5104" s="15">
        <f t="shared" si="802"/>
        <v>2.9151851674691664E-3</v>
      </c>
      <c r="L5104" s="15">
        <f t="shared" si="803"/>
        <v>1.3084814832530848E-2</v>
      </c>
      <c r="M5104" s="15">
        <f t="shared" si="797"/>
        <v>1.7121237920161928E-4</v>
      </c>
    </row>
    <row r="5105" spans="1:13" x14ac:dyDescent="0.35">
      <c r="A5105">
        <f t="shared" si="794"/>
        <v>2016</v>
      </c>
      <c r="B5105" s="1">
        <v>42572</v>
      </c>
      <c r="C5105">
        <v>3.323</v>
      </c>
      <c r="D5105" s="3">
        <f t="shared" si="795"/>
        <v>3.3570199999999999</v>
      </c>
      <c r="E5105" s="15">
        <f t="shared" si="796"/>
        <v>1.2000000000000011E-2</v>
      </c>
      <c r="F5105" s="6">
        <f t="shared" si="798"/>
        <v>-4.0000000000000036E-3</v>
      </c>
      <c r="G5105" t="str">
        <f t="shared" si="799"/>
        <v>Pico</v>
      </c>
      <c r="H5105" s="6">
        <f t="shared" si="800"/>
        <v>1.6000000000000014E-2</v>
      </c>
      <c r="I5105" s="6">
        <f t="shared" si="801"/>
        <v>-4.0000000000000036E-3</v>
      </c>
      <c r="K5105" s="15">
        <f t="shared" si="802"/>
        <v>3.037123741264957E-3</v>
      </c>
      <c r="L5105" s="15">
        <f t="shared" si="803"/>
        <v>8.962876258735054E-3</v>
      </c>
      <c r="M5105" s="15">
        <f t="shared" si="797"/>
        <v>8.0333150829396476E-5</v>
      </c>
    </row>
    <row r="5106" spans="1:13" x14ac:dyDescent="0.35">
      <c r="A5106">
        <f t="shared" si="794"/>
        <v>2016</v>
      </c>
      <c r="B5106" s="1">
        <v>42573</v>
      </c>
      <c r="C5106">
        <v>3.3239999999999998</v>
      </c>
      <c r="D5106" s="3">
        <f t="shared" si="795"/>
        <v>3.3583199999999995</v>
      </c>
      <c r="E5106" s="15">
        <f t="shared" si="796"/>
        <v>9.9999999999988987E-4</v>
      </c>
      <c r="F5106" s="6">
        <f t="shared" si="798"/>
        <v>-1.1000000000000121E-2</v>
      </c>
      <c r="G5106" t="str">
        <f t="shared" si="799"/>
        <v/>
      </c>
      <c r="H5106" s="6">
        <f t="shared" si="800"/>
        <v>1.2000000000000011E-2</v>
      </c>
      <c r="I5106" s="6">
        <f t="shared" si="801"/>
        <v>-1.1000000000000121E-2</v>
      </c>
      <c r="K5106" s="15">
        <f t="shared" si="802"/>
        <v>2.4033087627834682E-3</v>
      </c>
      <c r="L5106" s="15">
        <f t="shared" si="803"/>
        <v>-1.4033087627835783E-3</v>
      </c>
      <c r="M5106" s="15">
        <f t="shared" si="797"/>
        <v>1.9692754837051774E-6</v>
      </c>
    </row>
    <row r="5107" spans="1:13" x14ac:dyDescent="0.35">
      <c r="A5107">
        <f t="shared" si="794"/>
        <v>2016</v>
      </c>
      <c r="B5107" s="1">
        <v>42576</v>
      </c>
      <c r="C5107">
        <v>3.3460000000000001</v>
      </c>
      <c r="D5107" s="3">
        <f t="shared" si="795"/>
        <v>3.3598999999999988</v>
      </c>
      <c r="E5107" s="15">
        <f t="shared" si="796"/>
        <v>2.2000000000000242E-2</v>
      </c>
      <c r="F5107" s="6">
        <f t="shared" si="798"/>
        <v>2.1000000000000352E-2</v>
      </c>
      <c r="G5107" t="str">
        <f t="shared" si="799"/>
        <v>Valle</v>
      </c>
      <c r="H5107" s="6">
        <f t="shared" si="800"/>
        <v>9.9999999999988987E-4</v>
      </c>
      <c r="I5107" s="6">
        <f t="shared" si="801"/>
        <v>2.1000000000000352E-2</v>
      </c>
      <c r="K5107" s="15">
        <f t="shared" si="802"/>
        <v>2.0651913054164542E-4</v>
      </c>
      <c r="L5107" s="15">
        <f t="shared" si="803"/>
        <v>2.1793480869458596E-2</v>
      </c>
      <c r="M5107" s="15">
        <f t="shared" si="797"/>
        <v>4.7495580840745778E-4</v>
      </c>
    </row>
    <row r="5108" spans="1:13" x14ac:dyDescent="0.35">
      <c r="A5108">
        <f t="shared" si="794"/>
        <v>2016</v>
      </c>
      <c r="B5108" s="1">
        <v>42577</v>
      </c>
      <c r="C5108">
        <v>3.3620000000000001</v>
      </c>
      <c r="D5108" s="3">
        <f t="shared" si="795"/>
        <v>3.36084</v>
      </c>
      <c r="E5108" s="15">
        <f t="shared" si="796"/>
        <v>1.6000000000000014E-2</v>
      </c>
      <c r="F5108" s="6">
        <f t="shared" si="798"/>
        <v>-6.0000000000002274E-3</v>
      </c>
      <c r="G5108" t="str">
        <f t="shared" si="799"/>
        <v>Pico</v>
      </c>
      <c r="H5108" s="6">
        <f t="shared" si="800"/>
        <v>2.2000000000000242E-2</v>
      </c>
      <c r="I5108" s="6">
        <f t="shared" si="801"/>
        <v>-6.0000000000002274E-3</v>
      </c>
      <c r="K5108" s="15">
        <f t="shared" si="802"/>
        <v>4.7109860852245959E-3</v>
      </c>
      <c r="L5108" s="15">
        <f t="shared" si="803"/>
        <v>1.1289013914775419E-2</v>
      </c>
      <c r="M5108" s="15">
        <f t="shared" si="797"/>
        <v>1.2744183516799303E-4</v>
      </c>
    </row>
    <row r="5109" spans="1:13" x14ac:dyDescent="0.35">
      <c r="A5109">
        <f t="shared" si="794"/>
        <v>2016</v>
      </c>
      <c r="B5109" s="1">
        <v>42578</v>
      </c>
      <c r="C5109">
        <v>3.36</v>
      </c>
      <c r="D5109" s="3">
        <f t="shared" si="795"/>
        <v>3.3615599999999994</v>
      </c>
      <c r="E5109" s="15">
        <f t="shared" si="796"/>
        <v>-2.0000000000002238E-3</v>
      </c>
      <c r="F5109" s="6">
        <f t="shared" si="798"/>
        <v>-1.8000000000000238E-2</v>
      </c>
      <c r="G5109" t="str">
        <f t="shared" si="799"/>
        <v/>
      </c>
      <c r="H5109" s="6">
        <f t="shared" si="800"/>
        <v>1.6000000000000014E-2</v>
      </c>
      <c r="I5109" s="6">
        <f t="shared" si="801"/>
        <v>-1.8000000000000238E-2</v>
      </c>
      <c r="K5109" s="15">
        <f t="shared" si="802"/>
        <v>2.6814142684719903E-3</v>
      </c>
      <c r="L5109" s="15">
        <f t="shared" si="803"/>
        <v>-4.6814142684722141E-3</v>
      </c>
      <c r="M5109" s="15">
        <f t="shared" si="797"/>
        <v>2.1915639553055236E-5</v>
      </c>
    </row>
    <row r="5110" spans="1:13" x14ac:dyDescent="0.35">
      <c r="A5110">
        <f t="shared" si="794"/>
        <v>2016</v>
      </c>
      <c r="B5110" s="1">
        <v>42579</v>
      </c>
      <c r="C5110" s="5">
        <v>3.36</v>
      </c>
      <c r="D5110" s="3">
        <f t="shared" si="795"/>
        <v>3.362439999999999</v>
      </c>
      <c r="E5110" s="15">
        <f t="shared" si="796"/>
        <v>0</v>
      </c>
      <c r="F5110" s="6">
        <f t="shared" si="798"/>
        <v>2.0000000000002238E-3</v>
      </c>
      <c r="G5110" t="str">
        <f t="shared" si="799"/>
        <v>Valle</v>
      </c>
      <c r="H5110" s="6">
        <f t="shared" si="800"/>
        <v>-2.0000000000002238E-3</v>
      </c>
      <c r="I5110" s="6">
        <f t="shared" si="801"/>
        <v>2.0000000000002238E-3</v>
      </c>
      <c r="K5110" s="15">
        <f t="shared" si="802"/>
        <v>-2.5493988192261841E-4</v>
      </c>
      <c r="L5110" s="15">
        <f t="shared" si="803"/>
        <v>2.5493988192261841E-4</v>
      </c>
      <c r="M5110" s="15">
        <f t="shared" si="797"/>
        <v>6.4994343394718617E-8</v>
      </c>
    </row>
    <row r="5111" spans="1:13" x14ac:dyDescent="0.35">
      <c r="A5111">
        <f t="shared" si="794"/>
        <v>2016</v>
      </c>
      <c r="B5111" s="1">
        <v>42580</v>
      </c>
      <c r="C5111" s="5">
        <v>3.36</v>
      </c>
      <c r="D5111" s="3">
        <f t="shared" si="795"/>
        <v>3.363459999999999</v>
      </c>
      <c r="E5111" s="15">
        <f t="shared" si="796"/>
        <v>0</v>
      </c>
      <c r="F5111" s="6">
        <f t="shared" si="798"/>
        <v>0</v>
      </c>
      <c r="G5111" t="str">
        <f t="shared" si="799"/>
        <v/>
      </c>
      <c r="H5111" s="6">
        <f t="shared" si="800"/>
        <v>0</v>
      </c>
      <c r="I5111" s="6">
        <f t="shared" si="801"/>
        <v>0</v>
      </c>
      <c r="K5111" s="15">
        <f t="shared" si="802"/>
        <v>3.3607682082039244E-4</v>
      </c>
      <c r="L5111" s="15">
        <f t="shared" si="803"/>
        <v>-3.3607682082039244E-4</v>
      </c>
      <c r="M5111" s="15">
        <f t="shared" si="797"/>
        <v>1.1294762949274216E-7</v>
      </c>
    </row>
    <row r="5112" spans="1:13" x14ac:dyDescent="0.35">
      <c r="A5112">
        <f t="shared" si="794"/>
        <v>2016</v>
      </c>
      <c r="B5112" s="1">
        <v>42583</v>
      </c>
      <c r="C5112">
        <v>3.3460000000000001</v>
      </c>
      <c r="D5112" s="3">
        <f t="shared" si="795"/>
        <v>3.3644199999999995</v>
      </c>
      <c r="E5112" s="15">
        <f t="shared" si="796"/>
        <v>-1.399999999999979E-2</v>
      </c>
      <c r="F5112" s="6">
        <f t="shared" si="798"/>
        <v>-1.399999999999979E-2</v>
      </c>
      <c r="G5112" t="str">
        <f t="shared" si="799"/>
        <v/>
      </c>
      <c r="H5112" s="6">
        <f t="shared" si="800"/>
        <v>0</v>
      </c>
      <c r="I5112" s="6">
        <f t="shared" si="801"/>
        <v>-1.399999999999979E-2</v>
      </c>
      <c r="K5112" s="15">
        <f t="shared" si="802"/>
        <v>-6.9945666319634148E-5</v>
      </c>
      <c r="L5112" s="15">
        <f t="shared" si="803"/>
        <v>-1.3930054333680155E-2</v>
      </c>
      <c r="M5112" s="15">
        <f t="shared" si="797"/>
        <v>1.9404641373928127E-4</v>
      </c>
    </row>
    <row r="5113" spans="1:13" x14ac:dyDescent="0.35">
      <c r="A5113">
        <f t="shared" si="794"/>
        <v>2016</v>
      </c>
      <c r="B5113" s="1">
        <v>42584</v>
      </c>
      <c r="C5113">
        <v>3.3479999999999999</v>
      </c>
      <c r="D5113" s="3">
        <f t="shared" si="795"/>
        <v>3.3654599999999992</v>
      </c>
      <c r="E5113" s="15">
        <f t="shared" si="796"/>
        <v>1.9999999999997797E-3</v>
      </c>
      <c r="F5113" s="6">
        <f t="shared" si="798"/>
        <v>1.599999999999957E-2</v>
      </c>
      <c r="G5113" t="str">
        <f t="shared" si="799"/>
        <v>Valle</v>
      </c>
      <c r="H5113" s="6">
        <f t="shared" si="800"/>
        <v>-1.399999999999979E-2</v>
      </c>
      <c r="I5113" s="6">
        <f t="shared" si="801"/>
        <v>1.599999999999957E-2</v>
      </c>
      <c r="K5113" s="15">
        <f t="shared" si="802"/>
        <v>-2.7138727869363321E-3</v>
      </c>
      <c r="L5113" s="15">
        <f t="shared" si="803"/>
        <v>4.7138727869361118E-3</v>
      </c>
      <c r="M5113" s="15">
        <f t="shared" si="797"/>
        <v>2.2220596651416825E-5</v>
      </c>
    </row>
    <row r="5114" spans="1:13" x14ac:dyDescent="0.35">
      <c r="A5114">
        <f t="shared" si="794"/>
        <v>2016</v>
      </c>
      <c r="B5114" s="1">
        <v>42585</v>
      </c>
      <c r="C5114">
        <v>3.355</v>
      </c>
      <c r="D5114" s="3">
        <f t="shared" si="795"/>
        <v>3.3665199999999995</v>
      </c>
      <c r="E5114" s="15">
        <f t="shared" si="796"/>
        <v>7.0000000000001172E-3</v>
      </c>
      <c r="F5114" s="6">
        <f t="shared" si="798"/>
        <v>5.0000000000003375E-3</v>
      </c>
      <c r="G5114" t="str">
        <f t="shared" si="799"/>
        <v/>
      </c>
      <c r="H5114" s="6">
        <f t="shared" si="800"/>
        <v>1.9999999999997797E-3</v>
      </c>
      <c r="I5114" s="6">
        <f t="shared" si="801"/>
        <v>5.0000000000003375E-3</v>
      </c>
      <c r="K5114" s="15">
        <f t="shared" si="802"/>
        <v>9.3262586932395892E-4</v>
      </c>
      <c r="L5114" s="15">
        <f t="shared" si="803"/>
        <v>6.0673741306761586E-3</v>
      </c>
      <c r="M5114" s="15">
        <f t="shared" si="797"/>
        <v>3.6813028841598273E-5</v>
      </c>
    </row>
    <row r="5115" spans="1:13" x14ac:dyDescent="0.35">
      <c r="A5115">
        <f t="shared" si="794"/>
        <v>2016</v>
      </c>
      <c r="B5115" s="1">
        <v>42586</v>
      </c>
      <c r="C5115">
        <v>3.3420000000000001</v>
      </c>
      <c r="D5115" s="3">
        <f t="shared" si="795"/>
        <v>3.3675799999999985</v>
      </c>
      <c r="E5115" s="15">
        <f t="shared" si="796"/>
        <v>-1.2999999999999901E-2</v>
      </c>
      <c r="F5115" s="6">
        <f t="shared" si="798"/>
        <v>-2.0000000000000018E-2</v>
      </c>
      <c r="G5115" t="str">
        <f t="shared" si="799"/>
        <v>Pico</v>
      </c>
      <c r="H5115" s="6">
        <f t="shared" si="800"/>
        <v>7.0000000000001172E-3</v>
      </c>
      <c r="I5115" s="6">
        <f t="shared" si="801"/>
        <v>-2.0000000000000018E-2</v>
      </c>
      <c r="K5115" s="15">
        <f t="shared" si="802"/>
        <v>1.171324557777935E-3</v>
      </c>
      <c r="L5115" s="15">
        <f t="shared" si="803"/>
        <v>-1.4171324557777835E-2</v>
      </c>
      <c r="M5115" s="15">
        <f t="shared" si="797"/>
        <v>2.0082643972187716E-4</v>
      </c>
    </row>
    <row r="5116" spans="1:13" x14ac:dyDescent="0.35">
      <c r="A5116">
        <f t="shared" si="794"/>
        <v>2016</v>
      </c>
      <c r="B5116" s="1">
        <v>42587</v>
      </c>
      <c r="C5116">
        <v>3.3380000000000001</v>
      </c>
      <c r="D5116" s="3">
        <f t="shared" si="795"/>
        <v>3.3689599999999991</v>
      </c>
      <c r="E5116" s="15">
        <f t="shared" si="796"/>
        <v>-4.0000000000000036E-3</v>
      </c>
      <c r="F5116" s="6">
        <f t="shared" si="798"/>
        <v>8.999999999999897E-3</v>
      </c>
      <c r="G5116" t="str">
        <f t="shared" si="799"/>
        <v>Valle</v>
      </c>
      <c r="H5116" s="6">
        <f t="shared" si="800"/>
        <v>-1.2999999999999901E-2</v>
      </c>
      <c r="I5116" s="6">
        <f t="shared" si="801"/>
        <v>8.999999999999897E-3</v>
      </c>
      <c r="K5116" s="15">
        <f t="shared" si="802"/>
        <v>-2.5733178708457222E-3</v>
      </c>
      <c r="L5116" s="15">
        <f t="shared" si="803"/>
        <v>-1.4266821291542813E-3</v>
      </c>
      <c r="M5116" s="15">
        <f t="shared" si="797"/>
        <v>2.0354218976481934E-6</v>
      </c>
    </row>
    <row r="5117" spans="1:13" x14ac:dyDescent="0.35">
      <c r="A5117">
        <f t="shared" si="794"/>
        <v>2016</v>
      </c>
      <c r="B5117" s="1">
        <v>42590</v>
      </c>
      <c r="C5117">
        <v>3.32</v>
      </c>
      <c r="D5117" s="3">
        <f t="shared" si="795"/>
        <v>3.3702599999999983</v>
      </c>
      <c r="E5117" s="15">
        <f t="shared" si="796"/>
        <v>-1.8000000000000238E-2</v>
      </c>
      <c r="F5117" s="6">
        <f t="shared" si="798"/>
        <v>-1.4000000000000234E-2</v>
      </c>
      <c r="G5117" t="str">
        <f t="shared" si="799"/>
        <v>Pico</v>
      </c>
      <c r="H5117" s="6">
        <f t="shared" si="800"/>
        <v>-4.0000000000000036E-3</v>
      </c>
      <c r="I5117" s="6">
        <f t="shared" si="801"/>
        <v>-1.4000000000000234E-2</v>
      </c>
      <c r="K5117" s="15">
        <f t="shared" si="802"/>
        <v>-1.9736721817030178E-4</v>
      </c>
      <c r="L5117" s="15">
        <f t="shared" si="803"/>
        <v>-1.7802632781829936E-2</v>
      </c>
      <c r="M5117" s="15">
        <f t="shared" si="797"/>
        <v>3.1693373396468589E-4</v>
      </c>
    </row>
    <row r="5118" spans="1:13" x14ac:dyDescent="0.35">
      <c r="A5118">
        <f t="shared" si="794"/>
        <v>2016</v>
      </c>
      <c r="B5118" s="1">
        <v>42591</v>
      </c>
      <c r="C5118">
        <v>3.3039999999999998</v>
      </c>
      <c r="D5118" s="3">
        <f t="shared" si="795"/>
        <v>3.3718599999999985</v>
      </c>
      <c r="E5118" s="15">
        <f t="shared" si="796"/>
        <v>-1.6000000000000014E-2</v>
      </c>
      <c r="F5118" s="6">
        <f t="shared" si="798"/>
        <v>2.0000000000002238E-3</v>
      </c>
      <c r="G5118" t="str">
        <f t="shared" si="799"/>
        <v>Valle</v>
      </c>
      <c r="H5118" s="6">
        <f t="shared" si="800"/>
        <v>-1.8000000000000238E-2</v>
      </c>
      <c r="I5118" s="6">
        <f t="shared" si="801"/>
        <v>2.0000000000002238E-3</v>
      </c>
      <c r="K5118" s="15">
        <f t="shared" si="802"/>
        <v>-3.8129018351080093E-3</v>
      </c>
      <c r="L5118" s="15">
        <f t="shared" si="803"/>
        <v>-1.2187098164892005E-2</v>
      </c>
      <c r="M5118" s="15">
        <f t="shared" si="797"/>
        <v>1.4852536168071407E-4</v>
      </c>
    </row>
    <row r="5119" spans="1:13" x14ac:dyDescent="0.35">
      <c r="A5119">
        <f t="shared" si="794"/>
        <v>2016</v>
      </c>
      <c r="B5119" s="1">
        <v>42592</v>
      </c>
      <c r="C5119">
        <v>3.31</v>
      </c>
      <c r="D5119" s="3">
        <f t="shared" si="795"/>
        <v>3.3735399999999989</v>
      </c>
      <c r="E5119" s="15">
        <f t="shared" si="796"/>
        <v>6.0000000000002274E-3</v>
      </c>
      <c r="F5119" s="6">
        <f t="shared" si="798"/>
        <v>2.2000000000000242E-2</v>
      </c>
      <c r="G5119" t="str">
        <f t="shared" si="799"/>
        <v/>
      </c>
      <c r="H5119" s="6">
        <f t="shared" si="800"/>
        <v>-1.6000000000000014E-2</v>
      </c>
      <c r="I5119" s="6">
        <f t="shared" si="801"/>
        <v>2.2000000000000242E-2</v>
      </c>
      <c r="K5119" s="15">
        <f t="shared" si="802"/>
        <v>-2.6117184867447208E-3</v>
      </c>
      <c r="L5119" s="15">
        <f t="shared" si="803"/>
        <v>8.6117184867449473E-3</v>
      </c>
      <c r="M5119" s="15">
        <f t="shared" si="797"/>
        <v>7.416169529494469E-5</v>
      </c>
    </row>
    <row r="5120" spans="1:13" x14ac:dyDescent="0.35">
      <c r="A5120">
        <f t="shared" si="794"/>
        <v>2016</v>
      </c>
      <c r="B5120" s="1">
        <v>42593</v>
      </c>
      <c r="C5120">
        <v>3.3090000000000002</v>
      </c>
      <c r="D5120" s="3">
        <f t="shared" si="795"/>
        <v>3.3749799999999994</v>
      </c>
      <c r="E5120" s="15">
        <f t="shared" si="796"/>
        <v>-9.9999999999988987E-4</v>
      </c>
      <c r="F5120" s="6">
        <f t="shared" si="798"/>
        <v>-7.0000000000001172E-3</v>
      </c>
      <c r="G5120" t="str">
        <f t="shared" si="799"/>
        <v>Pico</v>
      </c>
      <c r="H5120" s="6">
        <f t="shared" si="800"/>
        <v>6.0000000000002274E-3</v>
      </c>
      <c r="I5120" s="6">
        <f t="shared" si="801"/>
        <v>-7.0000000000001172E-3</v>
      </c>
      <c r="K5120" s="15">
        <f t="shared" si="802"/>
        <v>1.431684937919057E-3</v>
      </c>
      <c r="L5120" s="15">
        <f t="shared" si="803"/>
        <v>-2.4316849379189469E-3</v>
      </c>
      <c r="M5120" s="15">
        <f t="shared" si="797"/>
        <v>5.9130916373018726E-6</v>
      </c>
    </row>
    <row r="5121" spans="1:13" x14ac:dyDescent="0.35">
      <c r="A5121">
        <f t="shared" si="794"/>
        <v>2016</v>
      </c>
      <c r="B5121" s="1">
        <v>42594</v>
      </c>
      <c r="C5121">
        <v>3.3180000000000001</v>
      </c>
      <c r="D5121" s="3">
        <f t="shared" si="795"/>
        <v>3.3764999999999996</v>
      </c>
      <c r="E5121" s="15">
        <f t="shared" si="796"/>
        <v>8.999999999999897E-3</v>
      </c>
      <c r="F5121" s="6">
        <f t="shared" si="798"/>
        <v>9.9999999999997868E-3</v>
      </c>
      <c r="G5121" t="str">
        <f t="shared" si="799"/>
        <v>Valle</v>
      </c>
      <c r="H5121" s="6">
        <f t="shared" si="800"/>
        <v>-9.9999999999988987E-4</v>
      </c>
      <c r="I5121" s="6">
        <f t="shared" si="801"/>
        <v>9.9999999999997868E-3</v>
      </c>
      <c r="K5121" s="15">
        <f t="shared" si="802"/>
        <v>-4.6513749147598688E-4</v>
      </c>
      <c r="L5121" s="15">
        <f t="shared" si="803"/>
        <v>9.4651374914758845E-3</v>
      </c>
      <c r="M5121" s="15">
        <f t="shared" si="797"/>
        <v>8.9588827732542403E-5</v>
      </c>
    </row>
    <row r="5122" spans="1:13" x14ac:dyDescent="0.35">
      <c r="A5122">
        <f t="shared" si="794"/>
        <v>2016</v>
      </c>
      <c r="B5122" s="1">
        <v>42597</v>
      </c>
      <c r="C5122">
        <v>3.3109999999999999</v>
      </c>
      <c r="D5122" s="3">
        <f t="shared" si="795"/>
        <v>3.3775199999999996</v>
      </c>
      <c r="E5122" s="15">
        <f t="shared" si="796"/>
        <v>-7.0000000000001172E-3</v>
      </c>
      <c r="F5122" s="6">
        <f t="shared" si="798"/>
        <v>-1.6000000000000014E-2</v>
      </c>
      <c r="G5122" t="str">
        <f t="shared" si="799"/>
        <v>Pico</v>
      </c>
      <c r="H5122" s="6">
        <f t="shared" si="800"/>
        <v>8.999999999999897E-3</v>
      </c>
      <c r="I5122" s="6">
        <f t="shared" si="801"/>
        <v>-1.6000000000000014E-2</v>
      </c>
      <c r="K5122" s="15">
        <f t="shared" si="802"/>
        <v>2.2519666950597001E-3</v>
      </c>
      <c r="L5122" s="15">
        <f t="shared" si="803"/>
        <v>-9.2519666950598173E-3</v>
      </c>
      <c r="M5122" s="15">
        <f t="shared" si="797"/>
        <v>8.5598887726496075E-5</v>
      </c>
    </row>
    <row r="5123" spans="1:13" x14ac:dyDescent="0.35">
      <c r="A5123">
        <f t="shared" si="794"/>
        <v>2016</v>
      </c>
      <c r="B5123" s="1">
        <v>42598</v>
      </c>
      <c r="C5123">
        <v>3.31</v>
      </c>
      <c r="D5123" s="3">
        <f t="shared" si="795"/>
        <v>3.3783399999999997</v>
      </c>
      <c r="E5123" s="15">
        <f t="shared" si="796"/>
        <v>-9.9999999999988987E-4</v>
      </c>
      <c r="F5123" s="6">
        <f t="shared" si="798"/>
        <v>6.0000000000002274E-3</v>
      </c>
      <c r="G5123" t="str">
        <f t="shared" si="799"/>
        <v>Valle</v>
      </c>
      <c r="H5123" s="6">
        <f t="shared" si="800"/>
        <v>-7.0000000000001172E-3</v>
      </c>
      <c r="I5123" s="6">
        <f t="shared" si="801"/>
        <v>6.0000000000002274E-3</v>
      </c>
      <c r="K5123" s="15">
        <f t="shared" si="802"/>
        <v>-1.6646555830507205E-3</v>
      </c>
      <c r="L5123" s="15">
        <f t="shared" si="803"/>
        <v>6.646555830508306E-4</v>
      </c>
      <c r="M5123" s="15">
        <f t="shared" si="797"/>
        <v>4.4176704408063959E-7</v>
      </c>
    </row>
    <row r="5124" spans="1:13" x14ac:dyDescent="0.35">
      <c r="A5124">
        <f t="shared" si="794"/>
        <v>2016</v>
      </c>
      <c r="B5124" s="1">
        <v>42599</v>
      </c>
      <c r="C5124">
        <v>3.3180000000000001</v>
      </c>
      <c r="D5124" s="3">
        <f t="shared" si="795"/>
        <v>3.3793599999999997</v>
      </c>
      <c r="E5124" s="15">
        <f t="shared" si="796"/>
        <v>8.0000000000000071E-3</v>
      </c>
      <c r="F5124" s="6">
        <f t="shared" si="798"/>
        <v>8.999999999999897E-3</v>
      </c>
      <c r="G5124" t="str">
        <f t="shared" si="799"/>
        <v/>
      </c>
      <c r="H5124" s="6">
        <f t="shared" si="800"/>
        <v>-9.9999999999988987E-4</v>
      </c>
      <c r="I5124" s="6">
        <f t="shared" si="801"/>
        <v>8.999999999999897E-3</v>
      </c>
      <c r="K5124" s="15">
        <f t="shared" si="802"/>
        <v>3.1244203720044424E-4</v>
      </c>
      <c r="L5124" s="15">
        <f t="shared" si="803"/>
        <v>7.6875579627995625E-3</v>
      </c>
      <c r="M5124" s="15">
        <f t="shared" si="797"/>
        <v>5.9098547431402959E-5</v>
      </c>
    </row>
    <row r="5125" spans="1:13" x14ac:dyDescent="0.35">
      <c r="A5125">
        <f t="shared" si="794"/>
        <v>2016</v>
      </c>
      <c r="B5125" s="1">
        <v>42600</v>
      </c>
      <c r="C5125">
        <v>3.3069999999999999</v>
      </c>
      <c r="D5125" s="3">
        <f t="shared" si="795"/>
        <v>3.3803399999999995</v>
      </c>
      <c r="E5125" s="15">
        <f t="shared" si="796"/>
        <v>-1.1000000000000121E-2</v>
      </c>
      <c r="F5125" s="6">
        <f t="shared" si="798"/>
        <v>-1.9000000000000128E-2</v>
      </c>
      <c r="G5125" t="str">
        <f t="shared" si="799"/>
        <v>Pico</v>
      </c>
      <c r="H5125" s="6">
        <f t="shared" si="800"/>
        <v>8.0000000000000071E-3</v>
      </c>
      <c r="I5125" s="6">
        <f t="shared" si="801"/>
        <v>-1.9000000000000128E-2</v>
      </c>
      <c r="K5125" s="15">
        <f t="shared" si="802"/>
        <v>1.5421380248971579E-3</v>
      </c>
      <c r="L5125" s="15">
        <f t="shared" si="803"/>
        <v>-1.2542138024897278E-2</v>
      </c>
      <c r="M5125" s="15">
        <f t="shared" si="797"/>
        <v>1.5730522623557419E-4</v>
      </c>
    </row>
    <row r="5126" spans="1:13" x14ac:dyDescent="0.35">
      <c r="A5126">
        <f t="shared" ref="A5126:A5189" si="804">YEAR(B5126)</f>
        <v>2016</v>
      </c>
      <c r="B5126" s="1">
        <v>42601</v>
      </c>
      <c r="C5126">
        <v>3.323</v>
      </c>
      <c r="D5126" s="3">
        <f t="shared" ref="D5126:D5189" si="805">AVERAGE(C5126:C5175)</f>
        <v>3.381699999999999</v>
      </c>
      <c r="E5126" s="15">
        <f t="shared" si="796"/>
        <v>1.6000000000000014E-2</v>
      </c>
      <c r="F5126" s="6">
        <f t="shared" si="798"/>
        <v>2.7000000000000135E-2</v>
      </c>
      <c r="G5126" t="str">
        <f t="shared" si="799"/>
        <v>Valle</v>
      </c>
      <c r="H5126" s="6">
        <f t="shared" si="800"/>
        <v>-1.1000000000000121E-2</v>
      </c>
      <c r="I5126" s="6">
        <f t="shared" si="801"/>
        <v>2.7000000000000135E-2</v>
      </c>
      <c r="K5126" s="15">
        <f t="shared" si="802"/>
        <v>-2.3175525962379996E-3</v>
      </c>
      <c r="L5126" s="15">
        <f t="shared" si="803"/>
        <v>1.8317552596238015E-2</v>
      </c>
      <c r="M5126" s="15">
        <f t="shared" si="797"/>
        <v>3.3553273311594603E-4</v>
      </c>
    </row>
    <row r="5127" spans="1:13" x14ac:dyDescent="0.35">
      <c r="A5127">
        <f t="shared" si="804"/>
        <v>2016</v>
      </c>
      <c r="B5127" s="1">
        <v>42604</v>
      </c>
      <c r="C5127">
        <v>3.3420000000000001</v>
      </c>
      <c r="D5127" s="3">
        <f t="shared" si="805"/>
        <v>3.3824999999999994</v>
      </c>
      <c r="E5127" s="15">
        <f t="shared" ref="E5127:E5190" si="806">C5127-C5126</f>
        <v>1.9000000000000128E-2</v>
      </c>
      <c r="F5127" s="6">
        <f t="shared" si="798"/>
        <v>3.0000000000001137E-3</v>
      </c>
      <c r="G5127" t="str">
        <f t="shared" si="799"/>
        <v/>
      </c>
      <c r="H5127" s="6">
        <f t="shared" si="800"/>
        <v>1.6000000000000014E-2</v>
      </c>
      <c r="I5127" s="6">
        <f t="shared" si="801"/>
        <v>3.0000000000001137E-3</v>
      </c>
      <c r="K5127" s="15">
        <f t="shared" si="802"/>
        <v>3.8884472931458216E-3</v>
      </c>
      <c r="L5127" s="15">
        <f t="shared" si="803"/>
        <v>1.5111552706854306E-2</v>
      </c>
      <c r="M5127" s="15">
        <f t="shared" ref="M5127:M5190" si="807">L5127^2</f>
        <v>2.2835902521203572E-4</v>
      </c>
    </row>
    <row r="5128" spans="1:13" x14ac:dyDescent="0.35">
      <c r="A5128">
        <f t="shared" si="804"/>
        <v>2016</v>
      </c>
      <c r="B5128" s="1">
        <v>42605</v>
      </c>
      <c r="C5128">
        <v>3.3580000000000001</v>
      </c>
      <c r="D5128" s="3">
        <f t="shared" si="805"/>
        <v>3.3829599999999993</v>
      </c>
      <c r="E5128" s="15">
        <f t="shared" si="806"/>
        <v>1.6000000000000014E-2</v>
      </c>
      <c r="F5128" s="6">
        <f t="shared" ref="F5128:F5191" si="808">E5128-E5127</f>
        <v>-3.0000000000001137E-3</v>
      </c>
      <c r="G5128" t="str">
        <f t="shared" ref="G5128:G5191" si="809">IF(AND(F5127&gt;0,F5128&lt;0),"Pico",IF(AND(F5127&lt;0,F5128&gt;0),"Valle",""))</f>
        <v>Pico</v>
      </c>
      <c r="H5128" s="6">
        <f t="shared" ref="H5128:H5191" si="810">E5127</f>
        <v>1.9000000000000128E-2</v>
      </c>
      <c r="I5128" s="6">
        <f t="shared" ref="I5128:I5191" si="811">E5128-H5128</f>
        <v>-3.0000000000001137E-3</v>
      </c>
      <c r="K5128" s="15">
        <f t="shared" si="802"/>
        <v>3.21728009578554E-3</v>
      </c>
      <c r="L5128" s="15">
        <f t="shared" si="803"/>
        <v>1.2782719904214474E-2</v>
      </c>
      <c r="M5128" s="15">
        <f t="shared" si="807"/>
        <v>1.633979281496009E-4</v>
      </c>
    </row>
    <row r="5129" spans="1:13" x14ac:dyDescent="0.35">
      <c r="A5129">
        <f t="shared" si="804"/>
        <v>2016</v>
      </c>
      <c r="B5129" s="1">
        <v>42606</v>
      </c>
      <c r="C5129">
        <v>3.355</v>
      </c>
      <c r="D5129" s="3">
        <f t="shared" si="805"/>
        <v>3.3831000000000002</v>
      </c>
      <c r="E5129" s="15">
        <f t="shared" si="806"/>
        <v>-3.0000000000001137E-3</v>
      </c>
      <c r="F5129" s="6">
        <f t="shared" si="808"/>
        <v>-1.9000000000000128E-2</v>
      </c>
      <c r="G5129" t="str">
        <f t="shared" si="809"/>
        <v/>
      </c>
      <c r="H5129" s="6">
        <f t="shared" si="810"/>
        <v>1.6000000000000014E-2</v>
      </c>
      <c r="I5129" s="6">
        <f t="shared" si="811"/>
        <v>-1.9000000000000128E-2</v>
      </c>
      <c r="K5129" s="15">
        <f t="shared" si="802"/>
        <v>3.3001553303960945E-3</v>
      </c>
      <c r="L5129" s="15">
        <f t="shared" si="803"/>
        <v>-6.3001553303962086E-3</v>
      </c>
      <c r="M5129" s="15">
        <f t="shared" si="807"/>
        <v>3.9691957187119764E-5</v>
      </c>
    </row>
    <row r="5130" spans="1:13" x14ac:dyDescent="0.35">
      <c r="A5130">
        <f t="shared" si="804"/>
        <v>2016</v>
      </c>
      <c r="B5130" s="1">
        <v>42607</v>
      </c>
      <c r="C5130">
        <v>3.3519999999999999</v>
      </c>
      <c r="D5130" s="3">
        <f t="shared" si="805"/>
        <v>3.3835999999999999</v>
      </c>
      <c r="E5130" s="15">
        <f t="shared" si="806"/>
        <v>-3.0000000000001137E-3</v>
      </c>
      <c r="F5130" s="6">
        <f t="shared" si="808"/>
        <v>0</v>
      </c>
      <c r="G5130" t="str">
        <f t="shared" si="809"/>
        <v/>
      </c>
      <c r="H5130" s="6">
        <f t="shared" si="810"/>
        <v>-3.0000000000001137E-3</v>
      </c>
      <c r="I5130" s="6">
        <f t="shared" si="811"/>
        <v>0</v>
      </c>
      <c r="K5130" s="15">
        <f t="shared" si="802"/>
        <v>-6.7457311556224438E-4</v>
      </c>
      <c r="L5130" s="15">
        <f t="shared" si="803"/>
        <v>-2.3254268844378695E-3</v>
      </c>
      <c r="M5130" s="15">
        <f t="shared" si="807"/>
        <v>5.4076101948664165E-6</v>
      </c>
    </row>
    <row r="5131" spans="1:13" x14ac:dyDescent="0.35">
      <c r="A5131">
        <f t="shared" si="804"/>
        <v>2016</v>
      </c>
      <c r="B5131" s="1">
        <v>42608</v>
      </c>
      <c r="C5131">
        <v>3.3460000000000001</v>
      </c>
      <c r="D5131" s="3">
        <f t="shared" si="805"/>
        <v>3.3841600000000001</v>
      </c>
      <c r="E5131" s="15">
        <f t="shared" si="806"/>
        <v>-5.9999999999997833E-3</v>
      </c>
      <c r="F5131" s="6">
        <f t="shared" si="808"/>
        <v>-2.9999999999996696E-3</v>
      </c>
      <c r="G5131" t="str">
        <f t="shared" si="809"/>
        <v/>
      </c>
      <c r="H5131" s="6">
        <f t="shared" si="810"/>
        <v>-3.0000000000001137E-3</v>
      </c>
      <c r="I5131" s="6">
        <f t="shared" si="811"/>
        <v>-2.9999999999996696E-3</v>
      </c>
      <c r="K5131" s="15">
        <f t="shared" si="802"/>
        <v>-2.2785902928943997E-4</v>
      </c>
      <c r="L5131" s="15">
        <f t="shared" si="803"/>
        <v>-5.7721409707103431E-3</v>
      </c>
      <c r="M5131" s="15">
        <f t="shared" si="807"/>
        <v>3.3317611385752944E-5</v>
      </c>
    </row>
    <row r="5132" spans="1:13" x14ac:dyDescent="0.35">
      <c r="A5132">
        <f t="shared" si="804"/>
        <v>2016</v>
      </c>
      <c r="B5132" s="1">
        <v>42611</v>
      </c>
      <c r="C5132">
        <v>3.371</v>
      </c>
      <c r="D5132" s="3">
        <f t="shared" si="805"/>
        <v>3.3849399999999998</v>
      </c>
      <c r="E5132" s="15">
        <f t="shared" si="806"/>
        <v>2.4999999999999911E-2</v>
      </c>
      <c r="F5132" s="6">
        <f t="shared" si="808"/>
        <v>3.0999999999999694E-2</v>
      </c>
      <c r="G5132" t="str">
        <f t="shared" si="809"/>
        <v>Valle</v>
      </c>
      <c r="H5132" s="6">
        <f t="shared" si="810"/>
        <v>-5.9999999999997833E-3</v>
      </c>
      <c r="I5132" s="6">
        <f t="shared" si="811"/>
        <v>3.0999999999999694E-2</v>
      </c>
      <c r="K5132" s="15">
        <f t="shared" si="802"/>
        <v>-1.2271018548909167E-3</v>
      </c>
      <c r="L5132" s="15">
        <f t="shared" si="803"/>
        <v>2.6227101854890827E-2</v>
      </c>
      <c r="M5132" s="15">
        <f t="shared" si="807"/>
        <v>6.8786087170681783E-4</v>
      </c>
    </row>
    <row r="5133" spans="1:13" x14ac:dyDescent="0.35">
      <c r="A5133">
        <f t="shared" si="804"/>
        <v>2016</v>
      </c>
      <c r="B5133" s="1">
        <v>42612</v>
      </c>
      <c r="C5133" s="5">
        <v>3.371</v>
      </c>
      <c r="D5133" s="3">
        <f t="shared" si="805"/>
        <v>3.38504</v>
      </c>
      <c r="E5133" s="15">
        <f t="shared" si="806"/>
        <v>0</v>
      </c>
      <c r="F5133" s="6">
        <f t="shared" si="808"/>
        <v>-2.4999999999999911E-2</v>
      </c>
      <c r="G5133" t="str">
        <f t="shared" si="809"/>
        <v>Pico</v>
      </c>
      <c r="H5133" s="6">
        <f t="shared" si="810"/>
        <v>2.4999999999999911E-2</v>
      </c>
      <c r="I5133" s="6">
        <f t="shared" si="811"/>
        <v>-2.4999999999999911E-2</v>
      </c>
      <c r="K5133" s="15">
        <f t="shared" si="802"/>
        <v>5.3729606942730995E-3</v>
      </c>
      <c r="L5133" s="15">
        <f t="shared" si="803"/>
        <v>-5.3729606942730995E-3</v>
      </c>
      <c r="M5133" s="15">
        <f t="shared" si="807"/>
        <v>2.8868706622203667E-5</v>
      </c>
    </row>
    <row r="5134" spans="1:13" x14ac:dyDescent="0.35">
      <c r="A5134">
        <f t="shared" si="804"/>
        <v>2016</v>
      </c>
      <c r="B5134" s="1">
        <v>42613</v>
      </c>
      <c r="C5134">
        <v>3.395</v>
      </c>
      <c r="D5134" s="3">
        <f t="shared" si="805"/>
        <v>3.3849000000000005</v>
      </c>
      <c r="E5134" s="15">
        <f t="shared" si="806"/>
        <v>2.4000000000000021E-2</v>
      </c>
      <c r="F5134" s="6">
        <f t="shared" si="808"/>
        <v>2.4000000000000021E-2</v>
      </c>
      <c r="G5134" t="str">
        <f t="shared" si="809"/>
        <v>Valle</v>
      </c>
      <c r="H5134" s="6">
        <f t="shared" si="810"/>
        <v>0</v>
      </c>
      <c r="I5134" s="6">
        <f t="shared" si="811"/>
        <v>2.4000000000000021E-2</v>
      </c>
      <c r="K5134" s="15">
        <f t="shared" ref="K5134:K5197" si="812">$P$5+$P$6*E5133+$P$7*E5132+$P$8*E5131+$P$9*L5133+$P$10*L5132+$P$11*L5131</f>
        <v>-7.00464159945586E-4</v>
      </c>
      <c r="L5134" s="15">
        <f t="shared" ref="L5134:L5197" si="813">E5134-K5134</f>
        <v>2.4700464159945607E-2</v>
      </c>
      <c r="M5134" s="15">
        <f t="shared" si="807"/>
        <v>6.1011292971675747E-4</v>
      </c>
    </row>
    <row r="5135" spans="1:13" x14ac:dyDescent="0.35">
      <c r="A5135">
        <f t="shared" si="804"/>
        <v>2016</v>
      </c>
      <c r="B5135" s="1">
        <v>42614</v>
      </c>
      <c r="C5135">
        <v>3.399</v>
      </c>
      <c r="D5135" s="3">
        <f t="shared" si="805"/>
        <v>3.3845400000000008</v>
      </c>
      <c r="E5135" s="15">
        <f t="shared" si="806"/>
        <v>4.0000000000000036E-3</v>
      </c>
      <c r="F5135" s="6">
        <f t="shared" si="808"/>
        <v>-2.0000000000000018E-2</v>
      </c>
      <c r="G5135" t="str">
        <f t="shared" si="809"/>
        <v>Pico</v>
      </c>
      <c r="H5135" s="6">
        <f t="shared" si="810"/>
        <v>2.4000000000000021E-2</v>
      </c>
      <c r="I5135" s="6">
        <f t="shared" si="811"/>
        <v>-2.0000000000000018E-2</v>
      </c>
      <c r="K5135" s="15">
        <f t="shared" si="812"/>
        <v>5.63075020678914E-3</v>
      </c>
      <c r="L5135" s="15">
        <f t="shared" si="813"/>
        <v>-1.6307502067891364E-3</v>
      </c>
      <c r="M5135" s="15">
        <f t="shared" si="807"/>
        <v>2.6593462369428113E-6</v>
      </c>
    </row>
    <row r="5136" spans="1:13" x14ac:dyDescent="0.35">
      <c r="A5136">
        <f t="shared" si="804"/>
        <v>2016</v>
      </c>
      <c r="B5136" s="1">
        <v>42615</v>
      </c>
      <c r="C5136">
        <v>3.391</v>
      </c>
      <c r="D5136" s="3">
        <f t="shared" si="805"/>
        <v>3.3846800000000008</v>
      </c>
      <c r="E5136" s="15">
        <f t="shared" si="806"/>
        <v>-8.0000000000000071E-3</v>
      </c>
      <c r="F5136" s="6">
        <f t="shared" si="808"/>
        <v>-1.2000000000000011E-2</v>
      </c>
      <c r="G5136" t="str">
        <f t="shared" si="809"/>
        <v/>
      </c>
      <c r="H5136" s="6">
        <f t="shared" si="810"/>
        <v>4.0000000000000036E-3</v>
      </c>
      <c r="I5136" s="6">
        <f t="shared" si="811"/>
        <v>-1.2000000000000011E-2</v>
      </c>
      <c r="K5136" s="15">
        <f t="shared" si="812"/>
        <v>1.2817889084501912E-5</v>
      </c>
      <c r="L5136" s="15">
        <f t="shared" si="813"/>
        <v>-8.0128178890845093E-3</v>
      </c>
      <c r="M5136" s="15">
        <f t="shared" si="807"/>
        <v>6.4205250523632736E-5</v>
      </c>
    </row>
    <row r="5137" spans="1:13" x14ac:dyDescent="0.35">
      <c r="A5137">
        <f t="shared" si="804"/>
        <v>2016</v>
      </c>
      <c r="B5137" s="1">
        <v>42618</v>
      </c>
      <c r="C5137">
        <v>3.399</v>
      </c>
      <c r="D5137" s="3">
        <f t="shared" si="805"/>
        <v>3.3851200000000019</v>
      </c>
      <c r="E5137" s="15">
        <f t="shared" si="806"/>
        <v>8.0000000000000071E-3</v>
      </c>
      <c r="F5137" s="6">
        <f t="shared" si="808"/>
        <v>1.6000000000000014E-2</v>
      </c>
      <c r="G5137" t="str">
        <f t="shared" si="809"/>
        <v>Valle</v>
      </c>
      <c r="H5137" s="6">
        <f t="shared" si="810"/>
        <v>-8.0000000000000071E-3</v>
      </c>
      <c r="I5137" s="6">
        <f t="shared" si="811"/>
        <v>1.6000000000000014E-2</v>
      </c>
      <c r="K5137" s="15">
        <f t="shared" si="812"/>
        <v>-1.0927641367674359E-3</v>
      </c>
      <c r="L5137" s="15">
        <f t="shared" si="813"/>
        <v>9.0927641367674426E-3</v>
      </c>
      <c r="M5137" s="15">
        <f t="shared" si="807"/>
        <v>8.267835964688417E-5</v>
      </c>
    </row>
    <row r="5138" spans="1:13" x14ac:dyDescent="0.35">
      <c r="A5138">
        <f t="shared" si="804"/>
        <v>2016</v>
      </c>
      <c r="B5138" s="1">
        <v>42619</v>
      </c>
      <c r="C5138">
        <v>3.375</v>
      </c>
      <c r="D5138" s="3">
        <f t="shared" si="805"/>
        <v>3.3856000000000019</v>
      </c>
      <c r="E5138" s="15">
        <f t="shared" si="806"/>
        <v>-2.4000000000000021E-2</v>
      </c>
      <c r="F5138" s="6">
        <f t="shared" si="808"/>
        <v>-3.2000000000000028E-2</v>
      </c>
      <c r="G5138" t="str">
        <f t="shared" si="809"/>
        <v>Pico</v>
      </c>
      <c r="H5138" s="6">
        <f t="shared" si="810"/>
        <v>8.0000000000000071E-3</v>
      </c>
      <c r="I5138" s="6">
        <f t="shared" si="811"/>
        <v>-3.2000000000000028E-2</v>
      </c>
      <c r="K5138" s="15">
        <f t="shared" si="812"/>
        <v>1.8624349345493522E-3</v>
      </c>
      <c r="L5138" s="15">
        <f t="shared" si="813"/>
        <v>-2.5862434934549372E-2</v>
      </c>
      <c r="M5138" s="15">
        <f t="shared" si="807"/>
        <v>6.6886554074379982E-4</v>
      </c>
    </row>
    <row r="5139" spans="1:13" x14ac:dyDescent="0.35">
      <c r="A5139">
        <f t="shared" si="804"/>
        <v>2016</v>
      </c>
      <c r="B5139" s="1">
        <v>42620</v>
      </c>
      <c r="C5139">
        <v>3.359</v>
      </c>
      <c r="D5139" s="3">
        <f t="shared" si="805"/>
        <v>3.3865800000000017</v>
      </c>
      <c r="E5139" s="15">
        <f t="shared" si="806"/>
        <v>-1.6000000000000014E-2</v>
      </c>
      <c r="F5139" s="6">
        <f t="shared" si="808"/>
        <v>8.0000000000000071E-3</v>
      </c>
      <c r="G5139" t="str">
        <f t="shared" si="809"/>
        <v>Valle</v>
      </c>
      <c r="H5139" s="6">
        <f t="shared" si="810"/>
        <v>-2.4000000000000021E-2</v>
      </c>
      <c r="I5139" s="6">
        <f t="shared" si="811"/>
        <v>8.0000000000000071E-3</v>
      </c>
      <c r="K5139" s="15">
        <f t="shared" si="812"/>
        <v>-5.225916473247218E-3</v>
      </c>
      <c r="L5139" s="15">
        <f t="shared" si="813"/>
        <v>-1.0774083526752796E-2</v>
      </c>
      <c r="M5139" s="15">
        <f t="shared" si="807"/>
        <v>1.1608087584144597E-4</v>
      </c>
    </row>
    <row r="5140" spans="1:13" x14ac:dyDescent="0.35">
      <c r="A5140">
        <f t="shared" si="804"/>
        <v>2016</v>
      </c>
      <c r="B5140" s="1">
        <v>42621</v>
      </c>
      <c r="C5140">
        <v>3.371</v>
      </c>
      <c r="D5140" s="3">
        <f t="shared" si="805"/>
        <v>3.3877600000000014</v>
      </c>
      <c r="E5140" s="15">
        <f t="shared" si="806"/>
        <v>1.2000000000000011E-2</v>
      </c>
      <c r="F5140" s="6">
        <f t="shared" si="808"/>
        <v>2.8000000000000025E-2</v>
      </c>
      <c r="G5140" t="str">
        <f t="shared" si="809"/>
        <v/>
      </c>
      <c r="H5140" s="6">
        <f t="shared" si="810"/>
        <v>-1.6000000000000014E-2</v>
      </c>
      <c r="I5140" s="6">
        <f t="shared" si="811"/>
        <v>2.8000000000000025E-2</v>
      </c>
      <c r="K5140" s="15">
        <f t="shared" si="812"/>
        <v>-2.2074749835085902E-3</v>
      </c>
      <c r="L5140" s="15">
        <f t="shared" si="813"/>
        <v>1.42074749835086E-2</v>
      </c>
      <c r="M5140" s="15">
        <f t="shared" si="807"/>
        <v>2.018523454070227E-4</v>
      </c>
    </row>
    <row r="5141" spans="1:13" x14ac:dyDescent="0.35">
      <c r="A5141">
        <f t="shared" si="804"/>
        <v>2016</v>
      </c>
      <c r="B5141" s="1">
        <v>42622</v>
      </c>
      <c r="C5141">
        <v>3.3860000000000001</v>
      </c>
      <c r="D5141" s="3">
        <f t="shared" si="805"/>
        <v>3.3887000000000018</v>
      </c>
      <c r="E5141" s="15">
        <f t="shared" si="806"/>
        <v>1.5000000000000124E-2</v>
      </c>
      <c r="F5141" s="6">
        <f t="shared" si="808"/>
        <v>3.0000000000001137E-3</v>
      </c>
      <c r="G5141" t="str">
        <f t="shared" si="809"/>
        <v/>
      </c>
      <c r="H5141" s="6">
        <f t="shared" si="810"/>
        <v>1.2000000000000011E-2</v>
      </c>
      <c r="I5141" s="6">
        <f t="shared" si="811"/>
        <v>3.0000000000001137E-3</v>
      </c>
      <c r="K5141" s="15">
        <f t="shared" si="812"/>
        <v>2.414729473769953E-3</v>
      </c>
      <c r="L5141" s="15">
        <f t="shared" si="813"/>
        <v>1.2585270526230171E-2</v>
      </c>
      <c r="M5141" s="15">
        <f t="shared" si="807"/>
        <v>1.5838903421839785E-4</v>
      </c>
    </row>
    <row r="5142" spans="1:13" x14ac:dyDescent="0.35">
      <c r="A5142">
        <f t="shared" si="804"/>
        <v>2016</v>
      </c>
      <c r="B5142" s="1">
        <v>42625</v>
      </c>
      <c r="C5142">
        <v>3.4009999999999998</v>
      </c>
      <c r="D5142" s="3">
        <f t="shared" si="805"/>
        <v>3.3893400000000016</v>
      </c>
      <c r="E5142" s="15">
        <f t="shared" si="806"/>
        <v>1.499999999999968E-2</v>
      </c>
      <c r="F5142" s="6">
        <f t="shared" si="808"/>
        <v>-4.4408920985006262E-16</v>
      </c>
      <c r="G5142" t="str">
        <f t="shared" si="809"/>
        <v>Pico</v>
      </c>
      <c r="H5142" s="6">
        <f t="shared" si="810"/>
        <v>1.5000000000000124E-2</v>
      </c>
      <c r="I5142" s="6">
        <f t="shared" si="811"/>
        <v>-4.4408920985006262E-16</v>
      </c>
      <c r="K5142" s="15">
        <f t="shared" si="812"/>
        <v>2.6922603254427363E-3</v>
      </c>
      <c r="L5142" s="15">
        <f t="shared" si="813"/>
        <v>1.2307739674556943E-2</v>
      </c>
      <c r="M5142" s="15">
        <f t="shared" si="807"/>
        <v>1.5148045589666304E-4</v>
      </c>
    </row>
    <row r="5143" spans="1:13" x14ac:dyDescent="0.35">
      <c r="A5143">
        <f t="shared" si="804"/>
        <v>2016</v>
      </c>
      <c r="B5143" s="1">
        <v>42626</v>
      </c>
      <c r="C5143">
        <v>3.4129999999999998</v>
      </c>
      <c r="D5143" s="3">
        <f t="shared" si="805"/>
        <v>3.3896400000000018</v>
      </c>
      <c r="E5143" s="15">
        <f t="shared" si="806"/>
        <v>1.2000000000000011E-2</v>
      </c>
      <c r="F5143" s="6">
        <f t="shared" si="808"/>
        <v>-2.9999999999996696E-3</v>
      </c>
      <c r="G5143" t="str">
        <f t="shared" si="809"/>
        <v/>
      </c>
      <c r="H5143" s="6">
        <f t="shared" si="810"/>
        <v>1.499999999999968E-2</v>
      </c>
      <c r="I5143" s="6">
        <f t="shared" si="811"/>
        <v>-2.9999999999996696E-3</v>
      </c>
      <c r="K5143" s="15">
        <f t="shared" si="812"/>
        <v>3.1612417030408213E-3</v>
      </c>
      <c r="L5143" s="15">
        <f t="shared" si="813"/>
        <v>8.8387582969591885E-3</v>
      </c>
      <c r="M5143" s="15">
        <f t="shared" si="807"/>
        <v>7.8123648232064893E-5</v>
      </c>
    </row>
    <row r="5144" spans="1:13" x14ac:dyDescent="0.35">
      <c r="A5144">
        <f t="shared" si="804"/>
        <v>2016</v>
      </c>
      <c r="B5144" s="1">
        <v>42627</v>
      </c>
      <c r="C5144">
        <v>3.399</v>
      </c>
      <c r="D5144" s="3">
        <f t="shared" si="805"/>
        <v>3.3898000000000015</v>
      </c>
      <c r="E5144" s="15">
        <f t="shared" si="806"/>
        <v>-1.399999999999979E-2</v>
      </c>
      <c r="F5144" s="6">
        <f t="shared" si="808"/>
        <v>-2.5999999999999801E-2</v>
      </c>
      <c r="G5144" t="str">
        <f t="shared" si="809"/>
        <v/>
      </c>
      <c r="H5144" s="6">
        <f t="shared" si="810"/>
        <v>1.2000000000000011E-2</v>
      </c>
      <c r="I5144" s="6">
        <f t="shared" si="811"/>
        <v>-2.5999999999999801E-2</v>
      </c>
      <c r="K5144" s="15">
        <f t="shared" si="812"/>
        <v>2.3489668802233058E-3</v>
      </c>
      <c r="L5144" s="15">
        <f t="shared" si="813"/>
        <v>-1.6348966880223095E-2</v>
      </c>
      <c r="M5144" s="15">
        <f t="shared" si="807"/>
        <v>2.6728871805063167E-4</v>
      </c>
    </row>
    <row r="5145" spans="1:13" x14ac:dyDescent="0.35">
      <c r="A5145">
        <f t="shared" si="804"/>
        <v>2016</v>
      </c>
      <c r="B5145" s="1">
        <v>42628</v>
      </c>
      <c r="C5145">
        <v>3.39</v>
      </c>
      <c r="D5145" s="3">
        <f t="shared" si="805"/>
        <v>3.3903400000000015</v>
      </c>
      <c r="E5145" s="15">
        <f t="shared" si="806"/>
        <v>-8.999999999999897E-3</v>
      </c>
      <c r="F5145" s="6">
        <f t="shared" si="808"/>
        <v>4.9999999999998934E-3</v>
      </c>
      <c r="G5145" t="str">
        <f t="shared" si="809"/>
        <v>Valle</v>
      </c>
      <c r="H5145" s="6">
        <f t="shared" si="810"/>
        <v>-1.399999999999979E-2</v>
      </c>
      <c r="I5145" s="6">
        <f t="shared" si="811"/>
        <v>4.9999999999998934E-3</v>
      </c>
      <c r="K5145" s="15">
        <f t="shared" si="812"/>
        <v>-2.898745069042545E-3</v>
      </c>
      <c r="L5145" s="15">
        <f t="shared" si="813"/>
        <v>-6.1012549309573515E-3</v>
      </c>
      <c r="M5145" s="15">
        <f t="shared" si="807"/>
        <v>3.7225311732531394E-5</v>
      </c>
    </row>
    <row r="5146" spans="1:13" x14ac:dyDescent="0.35">
      <c r="A5146">
        <f t="shared" si="804"/>
        <v>2016</v>
      </c>
      <c r="B5146" s="1">
        <v>42629</v>
      </c>
      <c r="C5146">
        <v>3.3959999999999999</v>
      </c>
      <c r="D5146" s="3">
        <f t="shared" si="805"/>
        <v>3.390940000000001</v>
      </c>
      <c r="E5146" s="15">
        <f t="shared" si="806"/>
        <v>5.9999999999997833E-3</v>
      </c>
      <c r="F5146" s="6">
        <f t="shared" si="808"/>
        <v>1.499999999999968E-2</v>
      </c>
      <c r="G5146" t="str">
        <f t="shared" si="809"/>
        <v/>
      </c>
      <c r="H5146" s="6">
        <f t="shared" si="810"/>
        <v>-8.999999999999897E-3</v>
      </c>
      <c r="I5146" s="6">
        <f t="shared" si="811"/>
        <v>1.499999999999968E-2</v>
      </c>
      <c r="K5146" s="15">
        <f t="shared" si="812"/>
        <v>-1.1806629119351987E-3</v>
      </c>
      <c r="L5146" s="15">
        <f t="shared" si="813"/>
        <v>7.1806629119349815E-3</v>
      </c>
      <c r="M5146" s="15">
        <f t="shared" si="807"/>
        <v>5.156191985483857E-5</v>
      </c>
    </row>
    <row r="5147" spans="1:13" x14ac:dyDescent="0.35">
      <c r="A5147">
        <f t="shared" si="804"/>
        <v>2016</v>
      </c>
      <c r="B5147" s="1">
        <v>42632</v>
      </c>
      <c r="C5147">
        <v>3.39</v>
      </c>
      <c r="D5147" s="3">
        <f t="shared" si="805"/>
        <v>3.3913800000000016</v>
      </c>
      <c r="E5147" s="15">
        <f t="shared" si="806"/>
        <v>-5.9999999999997833E-3</v>
      </c>
      <c r="F5147" s="6">
        <f t="shared" si="808"/>
        <v>-1.1999999999999567E-2</v>
      </c>
      <c r="G5147" t="str">
        <f t="shared" si="809"/>
        <v>Pico</v>
      </c>
      <c r="H5147" s="6">
        <f t="shared" si="810"/>
        <v>5.9999999999997833E-3</v>
      </c>
      <c r="I5147" s="6">
        <f t="shared" si="811"/>
        <v>-1.1999999999999567E-2</v>
      </c>
      <c r="K5147" s="15">
        <f t="shared" si="812"/>
        <v>1.189968022902425E-3</v>
      </c>
      <c r="L5147" s="15">
        <f t="shared" si="813"/>
        <v>-7.1899680229022085E-3</v>
      </c>
      <c r="M5147" s="15">
        <f t="shared" si="807"/>
        <v>5.1695640170356293E-5</v>
      </c>
    </row>
    <row r="5148" spans="1:13" x14ac:dyDescent="0.35">
      <c r="A5148">
        <f t="shared" si="804"/>
        <v>2016</v>
      </c>
      <c r="B5148" s="1">
        <v>42633</v>
      </c>
      <c r="C5148">
        <v>3.3889999999999998</v>
      </c>
      <c r="D5148" s="3">
        <f t="shared" si="805"/>
        <v>3.391900000000001</v>
      </c>
      <c r="E5148" s="15">
        <f t="shared" si="806"/>
        <v>-1.000000000000334E-3</v>
      </c>
      <c r="F5148" s="6">
        <f t="shared" si="808"/>
        <v>4.9999999999994493E-3</v>
      </c>
      <c r="G5148" t="str">
        <f t="shared" si="809"/>
        <v>Valle</v>
      </c>
      <c r="H5148" s="6">
        <f t="shared" si="810"/>
        <v>-5.9999999999997833E-3</v>
      </c>
      <c r="I5148" s="6">
        <f t="shared" si="811"/>
        <v>4.9999999999994493E-3</v>
      </c>
      <c r="K5148" s="15">
        <f t="shared" si="812"/>
        <v>-1.347299597497727E-3</v>
      </c>
      <c r="L5148" s="15">
        <f t="shared" si="813"/>
        <v>3.4729959749739306E-4</v>
      </c>
      <c r="M5148" s="15">
        <f t="shared" si="807"/>
        <v>1.2061701042185122E-7</v>
      </c>
    </row>
    <row r="5149" spans="1:13" x14ac:dyDescent="0.35">
      <c r="A5149">
        <f t="shared" si="804"/>
        <v>2016</v>
      </c>
      <c r="B5149" s="1">
        <v>42634</v>
      </c>
      <c r="C5149">
        <v>3.3809999999999998</v>
      </c>
      <c r="D5149" s="3">
        <f t="shared" si="805"/>
        <v>3.3925600000000009</v>
      </c>
      <c r="E5149" s="15">
        <f t="shared" si="806"/>
        <v>-8.0000000000000071E-3</v>
      </c>
      <c r="F5149" s="6">
        <f t="shared" si="808"/>
        <v>-6.9999999999996732E-3</v>
      </c>
      <c r="G5149" t="str">
        <f t="shared" si="809"/>
        <v>Pico</v>
      </c>
      <c r="H5149" s="6">
        <f t="shared" si="810"/>
        <v>-1.000000000000334E-3</v>
      </c>
      <c r="I5149" s="6">
        <f t="shared" si="811"/>
        <v>-6.9999999999996732E-3</v>
      </c>
      <c r="K5149" s="15">
        <f t="shared" si="812"/>
        <v>2.9862905844171004E-4</v>
      </c>
      <c r="L5149" s="15">
        <f t="shared" si="813"/>
        <v>-8.2986290584417168E-3</v>
      </c>
      <c r="M5149" s="15">
        <f t="shared" si="807"/>
        <v>6.8867244249613255E-5</v>
      </c>
    </row>
    <row r="5150" spans="1:13" x14ac:dyDescent="0.35">
      <c r="A5150">
        <f t="shared" si="804"/>
        <v>2016</v>
      </c>
      <c r="B5150" s="1">
        <v>42635</v>
      </c>
      <c r="C5150">
        <v>3.3559999999999999</v>
      </c>
      <c r="D5150" s="3">
        <f t="shared" si="805"/>
        <v>3.3932000000000007</v>
      </c>
      <c r="E5150" s="15">
        <f t="shared" si="806"/>
        <v>-2.4999999999999911E-2</v>
      </c>
      <c r="F5150" s="6">
        <f t="shared" si="808"/>
        <v>-1.6999999999999904E-2</v>
      </c>
      <c r="G5150" t="str">
        <f t="shared" si="809"/>
        <v/>
      </c>
      <c r="H5150" s="6">
        <f t="shared" si="810"/>
        <v>-8.0000000000000071E-3</v>
      </c>
      <c r="I5150" s="6">
        <f t="shared" si="811"/>
        <v>-1.6999999999999904E-2</v>
      </c>
      <c r="K5150" s="15">
        <f t="shared" si="812"/>
        <v>-1.6926931386997037E-3</v>
      </c>
      <c r="L5150" s="15">
        <f t="shared" si="813"/>
        <v>-2.3307306861300208E-2</v>
      </c>
      <c r="M5150" s="15">
        <f t="shared" si="807"/>
        <v>5.4323055312681173E-4</v>
      </c>
    </row>
    <row r="5151" spans="1:13" x14ac:dyDescent="0.35">
      <c r="A5151">
        <f t="shared" si="804"/>
        <v>2016</v>
      </c>
      <c r="B5151" s="1">
        <v>42636</v>
      </c>
      <c r="C5151">
        <v>3.3570000000000002</v>
      </c>
      <c r="D5151" s="3">
        <f t="shared" si="805"/>
        <v>3.3944400000000003</v>
      </c>
      <c r="E5151" s="15">
        <f t="shared" si="806"/>
        <v>1.000000000000334E-3</v>
      </c>
      <c r="F5151" s="6">
        <f t="shared" si="808"/>
        <v>2.6000000000000245E-2</v>
      </c>
      <c r="G5151" t="str">
        <f t="shared" si="809"/>
        <v>Valle</v>
      </c>
      <c r="H5151" s="6">
        <f t="shared" si="810"/>
        <v>-2.4999999999999911E-2</v>
      </c>
      <c r="I5151" s="6">
        <f t="shared" si="811"/>
        <v>2.6000000000000245E-2</v>
      </c>
      <c r="K5151" s="15">
        <f t="shared" si="812"/>
        <v>-4.7407151532395638E-3</v>
      </c>
      <c r="L5151" s="15">
        <f t="shared" si="813"/>
        <v>5.7407151532398977E-3</v>
      </c>
      <c r="M5151" s="15">
        <f t="shared" si="807"/>
        <v>3.2955810470638185E-5</v>
      </c>
    </row>
    <row r="5152" spans="1:13" x14ac:dyDescent="0.35">
      <c r="A5152">
        <f t="shared" si="804"/>
        <v>2016</v>
      </c>
      <c r="B5152" s="1">
        <v>42639</v>
      </c>
      <c r="C5152">
        <v>3.3660000000000001</v>
      </c>
      <c r="D5152" s="3">
        <f t="shared" si="805"/>
        <v>3.3956</v>
      </c>
      <c r="E5152" s="15">
        <f t="shared" si="806"/>
        <v>8.999999999999897E-3</v>
      </c>
      <c r="F5152" s="6">
        <f t="shared" si="808"/>
        <v>7.999999999999563E-3</v>
      </c>
      <c r="G5152" t="str">
        <f t="shared" si="809"/>
        <v/>
      </c>
      <c r="H5152" s="6">
        <f t="shared" si="810"/>
        <v>1.000000000000334E-3</v>
      </c>
      <c r="I5152" s="6">
        <f t="shared" si="811"/>
        <v>7.999999999999563E-3</v>
      </c>
      <c r="K5152" s="15">
        <f t="shared" si="812"/>
        <v>8.647481271320328E-4</v>
      </c>
      <c r="L5152" s="15">
        <f t="shared" si="813"/>
        <v>8.1352518728678644E-3</v>
      </c>
      <c r="M5152" s="15">
        <f t="shared" si="807"/>
        <v>6.6182323035000101E-5</v>
      </c>
    </row>
    <row r="5153" spans="1:13" x14ac:dyDescent="0.35">
      <c r="A5153">
        <f t="shared" si="804"/>
        <v>2016</v>
      </c>
      <c r="B5153" s="1">
        <v>42640</v>
      </c>
      <c r="C5153">
        <v>3.371</v>
      </c>
      <c r="D5153" s="3">
        <f t="shared" si="805"/>
        <v>3.3967400000000003</v>
      </c>
      <c r="E5153" s="15">
        <f t="shared" si="806"/>
        <v>4.9999999999998934E-3</v>
      </c>
      <c r="F5153" s="6">
        <f t="shared" si="808"/>
        <v>-4.0000000000000036E-3</v>
      </c>
      <c r="G5153" t="str">
        <f t="shared" si="809"/>
        <v>Pico</v>
      </c>
      <c r="H5153" s="6">
        <f t="shared" si="810"/>
        <v>8.999999999999897E-3</v>
      </c>
      <c r="I5153" s="6">
        <f t="shared" si="811"/>
        <v>-4.0000000000000036E-3</v>
      </c>
      <c r="K5153" s="15">
        <f t="shared" si="812"/>
        <v>1.4350313903816886E-3</v>
      </c>
      <c r="L5153" s="15">
        <f t="shared" si="813"/>
        <v>3.5649686096182048E-3</v>
      </c>
      <c r="M5153" s="15">
        <f t="shared" si="807"/>
        <v>1.2709001187563157E-5</v>
      </c>
    </row>
    <row r="5154" spans="1:13" x14ac:dyDescent="0.35">
      <c r="A5154">
        <f t="shared" si="804"/>
        <v>2016</v>
      </c>
      <c r="B5154" s="1">
        <v>42641</v>
      </c>
      <c r="C5154">
        <v>3.3780000000000001</v>
      </c>
      <c r="D5154" s="3">
        <f t="shared" si="805"/>
        <v>3.3976999999999999</v>
      </c>
      <c r="E5154" s="15">
        <f t="shared" si="806"/>
        <v>7.0000000000001172E-3</v>
      </c>
      <c r="F5154" s="6">
        <f t="shared" si="808"/>
        <v>2.0000000000002238E-3</v>
      </c>
      <c r="G5154" t="str">
        <f t="shared" si="809"/>
        <v>Valle</v>
      </c>
      <c r="H5154" s="6">
        <f t="shared" si="810"/>
        <v>4.9999999999998934E-3</v>
      </c>
      <c r="I5154" s="6">
        <f t="shared" si="811"/>
        <v>2.0000000000002238E-3</v>
      </c>
      <c r="K5154" s="15">
        <f t="shared" si="812"/>
        <v>1.1236838290911001E-3</v>
      </c>
      <c r="L5154" s="15">
        <f t="shared" si="813"/>
        <v>5.8763161709090173E-3</v>
      </c>
      <c r="M5154" s="15">
        <f t="shared" si="807"/>
        <v>3.4531091740486815E-5</v>
      </c>
    </row>
    <row r="5155" spans="1:13" x14ac:dyDescent="0.35">
      <c r="A5155">
        <f t="shared" si="804"/>
        <v>2016</v>
      </c>
      <c r="B5155" s="1">
        <v>42642</v>
      </c>
      <c r="C5155">
        <v>3.3879999999999999</v>
      </c>
      <c r="D5155" s="3">
        <f t="shared" si="805"/>
        <v>3.3982999999999999</v>
      </c>
      <c r="E5155" s="15">
        <f t="shared" si="806"/>
        <v>9.9999999999997868E-3</v>
      </c>
      <c r="F5155" s="6">
        <f t="shared" si="808"/>
        <v>2.9999999999996696E-3</v>
      </c>
      <c r="G5155" t="str">
        <f t="shared" si="809"/>
        <v/>
      </c>
      <c r="H5155" s="6">
        <f t="shared" si="810"/>
        <v>7.0000000000001172E-3</v>
      </c>
      <c r="I5155" s="6">
        <f t="shared" si="811"/>
        <v>2.9999999999996696E-3</v>
      </c>
      <c r="K5155" s="15">
        <f t="shared" si="812"/>
        <v>1.5827051282248535E-3</v>
      </c>
      <c r="L5155" s="15">
        <f t="shared" si="813"/>
        <v>8.417294871774934E-3</v>
      </c>
      <c r="M5155" s="15">
        <f t="shared" si="807"/>
        <v>7.0850852958408603E-5</v>
      </c>
    </row>
    <row r="5156" spans="1:13" x14ac:dyDescent="0.35">
      <c r="A5156">
        <f t="shared" si="804"/>
        <v>2016</v>
      </c>
      <c r="B5156" s="1">
        <v>42643</v>
      </c>
      <c r="C5156">
        <v>3.403</v>
      </c>
      <c r="D5156" s="3">
        <f t="shared" si="805"/>
        <v>3.3986999999999994</v>
      </c>
      <c r="E5156" s="15">
        <f t="shared" si="806"/>
        <v>1.5000000000000124E-2</v>
      </c>
      <c r="F5156" s="6">
        <f t="shared" si="808"/>
        <v>5.0000000000003375E-3</v>
      </c>
      <c r="G5156" t="str">
        <f t="shared" si="809"/>
        <v/>
      </c>
      <c r="H5156" s="6">
        <f t="shared" si="810"/>
        <v>9.9999999999997868E-3</v>
      </c>
      <c r="I5156" s="6">
        <f t="shared" si="811"/>
        <v>5.0000000000003375E-3</v>
      </c>
      <c r="K5156" s="15">
        <f t="shared" si="812"/>
        <v>1.9742490231078732E-3</v>
      </c>
      <c r="L5156" s="15">
        <f t="shared" si="813"/>
        <v>1.302575097689225E-2</v>
      </c>
      <c r="M5156" s="15">
        <f t="shared" si="807"/>
        <v>1.6967018851200941E-4</v>
      </c>
    </row>
    <row r="5157" spans="1:13" x14ac:dyDescent="0.35">
      <c r="A5157">
        <f t="shared" si="804"/>
        <v>2016</v>
      </c>
      <c r="B5157" s="1">
        <v>42646</v>
      </c>
      <c r="C5157">
        <v>3.3929999999999998</v>
      </c>
      <c r="D5157" s="3">
        <f t="shared" si="805"/>
        <v>3.3986799999999993</v>
      </c>
      <c r="E5157" s="15">
        <f t="shared" si="806"/>
        <v>-1.0000000000000231E-2</v>
      </c>
      <c r="F5157" s="6">
        <f t="shared" si="808"/>
        <v>-2.5000000000000355E-2</v>
      </c>
      <c r="G5157" t="str">
        <f t="shared" si="809"/>
        <v>Pico</v>
      </c>
      <c r="H5157" s="6">
        <f t="shared" si="810"/>
        <v>1.5000000000000124E-2</v>
      </c>
      <c r="I5157" s="6">
        <f t="shared" si="811"/>
        <v>-2.5000000000000355E-2</v>
      </c>
      <c r="K5157" s="15">
        <f t="shared" si="812"/>
        <v>3.0073677767237456E-3</v>
      </c>
      <c r="L5157" s="15">
        <f t="shared" si="813"/>
        <v>-1.3007367776723976E-2</v>
      </c>
      <c r="M5157" s="15">
        <f t="shared" si="807"/>
        <v>1.6919161647895722E-4</v>
      </c>
    </row>
    <row r="5158" spans="1:13" x14ac:dyDescent="0.35">
      <c r="A5158">
        <f t="shared" si="804"/>
        <v>2016</v>
      </c>
      <c r="B5158" s="1">
        <v>42647</v>
      </c>
      <c r="C5158">
        <v>3.3980000000000001</v>
      </c>
      <c r="D5158" s="3">
        <f t="shared" si="805"/>
        <v>3.3988999999999998</v>
      </c>
      <c r="E5158" s="15">
        <f t="shared" si="806"/>
        <v>5.0000000000003375E-3</v>
      </c>
      <c r="F5158" s="6">
        <f t="shared" si="808"/>
        <v>1.5000000000000568E-2</v>
      </c>
      <c r="G5158" t="str">
        <f t="shared" si="809"/>
        <v>Valle</v>
      </c>
      <c r="H5158" s="6">
        <f t="shared" si="810"/>
        <v>-1.0000000000000231E-2</v>
      </c>
      <c r="I5158" s="6">
        <f t="shared" si="811"/>
        <v>1.5000000000000568E-2</v>
      </c>
      <c r="K5158" s="15">
        <f t="shared" si="812"/>
        <v>-2.1890425478936289E-3</v>
      </c>
      <c r="L5158" s="15">
        <f t="shared" si="813"/>
        <v>7.189042547893966E-3</v>
      </c>
      <c r="M5158" s="15">
        <f t="shared" si="807"/>
        <v>5.1682332755429769E-5</v>
      </c>
    </row>
    <row r="5159" spans="1:13" x14ac:dyDescent="0.35">
      <c r="A5159">
        <f t="shared" si="804"/>
        <v>2016</v>
      </c>
      <c r="B5159" s="1">
        <v>42648</v>
      </c>
      <c r="C5159">
        <v>3.4039999999999999</v>
      </c>
      <c r="D5159" s="3">
        <f t="shared" si="805"/>
        <v>3.3989400000000001</v>
      </c>
      <c r="E5159" s="15">
        <f t="shared" si="806"/>
        <v>5.9999999999997833E-3</v>
      </c>
      <c r="F5159" s="6">
        <f t="shared" si="808"/>
        <v>9.9999999999944578E-4</v>
      </c>
      <c r="G5159" t="str">
        <f t="shared" si="809"/>
        <v/>
      </c>
      <c r="H5159" s="6">
        <f t="shared" si="810"/>
        <v>5.0000000000003375E-3</v>
      </c>
      <c r="I5159" s="6">
        <f t="shared" si="811"/>
        <v>9.9999999999944578E-4</v>
      </c>
      <c r="K5159" s="15">
        <f t="shared" si="812"/>
        <v>1.6721531332956814E-3</v>
      </c>
      <c r="L5159" s="15">
        <f t="shared" si="813"/>
        <v>4.3278468667041024E-3</v>
      </c>
      <c r="M5159" s="15">
        <f t="shared" si="807"/>
        <v>1.8730258501640515E-5</v>
      </c>
    </row>
    <row r="5160" spans="1:13" x14ac:dyDescent="0.35">
      <c r="A5160">
        <f t="shared" si="804"/>
        <v>2016</v>
      </c>
      <c r="B5160" s="1">
        <v>42649</v>
      </c>
      <c r="C5160">
        <v>3.411</v>
      </c>
      <c r="D5160" s="3">
        <f t="shared" si="805"/>
        <v>3.3988</v>
      </c>
      <c r="E5160" s="15">
        <f t="shared" si="806"/>
        <v>7.0000000000001172E-3</v>
      </c>
      <c r="F5160" s="6">
        <f t="shared" si="808"/>
        <v>1.000000000000334E-3</v>
      </c>
      <c r="G5160" t="str">
        <f t="shared" si="809"/>
        <v/>
      </c>
      <c r="H5160" s="6">
        <f t="shared" si="810"/>
        <v>5.9999999999997833E-3</v>
      </c>
      <c r="I5160" s="6">
        <f t="shared" si="811"/>
        <v>1.000000000000334E-3</v>
      </c>
      <c r="K5160" s="15">
        <f t="shared" si="812"/>
        <v>8.4258096866836264E-4</v>
      </c>
      <c r="L5160" s="15">
        <f t="shared" si="813"/>
        <v>6.1574190313317548E-3</v>
      </c>
      <c r="M5160" s="15">
        <f t="shared" si="807"/>
        <v>3.7913809127406489E-5</v>
      </c>
    </row>
    <row r="5161" spans="1:13" x14ac:dyDescent="0.35">
      <c r="A5161">
        <f t="shared" si="804"/>
        <v>2016</v>
      </c>
      <c r="B5161" s="1">
        <v>42650</v>
      </c>
      <c r="C5161">
        <v>3.4079999999999999</v>
      </c>
      <c r="D5161" s="3">
        <f t="shared" si="805"/>
        <v>3.3987000000000007</v>
      </c>
      <c r="E5161" s="15">
        <f t="shared" si="806"/>
        <v>-3.0000000000001137E-3</v>
      </c>
      <c r="F5161" s="6">
        <f t="shared" si="808"/>
        <v>-1.0000000000000231E-2</v>
      </c>
      <c r="G5161" t="str">
        <f t="shared" si="809"/>
        <v>Pico</v>
      </c>
      <c r="H5161" s="6">
        <f t="shared" si="810"/>
        <v>7.0000000000001172E-3</v>
      </c>
      <c r="I5161" s="6">
        <f t="shared" si="811"/>
        <v>-1.0000000000000231E-2</v>
      </c>
      <c r="K5161" s="15">
        <f t="shared" si="812"/>
        <v>1.586167834885394E-3</v>
      </c>
      <c r="L5161" s="15">
        <f t="shared" si="813"/>
        <v>-4.5861678348855075E-3</v>
      </c>
      <c r="M5161" s="15">
        <f t="shared" si="807"/>
        <v>2.1032935409738425E-5</v>
      </c>
    </row>
    <row r="5162" spans="1:13" x14ac:dyDescent="0.35">
      <c r="A5162">
        <f t="shared" si="804"/>
        <v>2016</v>
      </c>
      <c r="B5162" s="1">
        <v>42653</v>
      </c>
      <c r="C5162">
        <v>3.3980000000000001</v>
      </c>
      <c r="D5162" s="3">
        <f t="shared" si="805"/>
        <v>3.3985799999999999</v>
      </c>
      <c r="E5162" s="15">
        <f t="shared" si="806"/>
        <v>-9.9999999999997868E-3</v>
      </c>
      <c r="F5162" s="6">
        <f t="shared" si="808"/>
        <v>-6.9999999999996732E-3</v>
      </c>
      <c r="G5162" t="str">
        <f t="shared" si="809"/>
        <v/>
      </c>
      <c r="H5162" s="6">
        <f t="shared" si="810"/>
        <v>-3.0000000000001137E-3</v>
      </c>
      <c r="I5162" s="6">
        <f t="shared" si="811"/>
        <v>-6.9999999999996732E-3</v>
      </c>
      <c r="K5162" s="15">
        <f t="shared" si="812"/>
        <v>-6.0526693717360774E-4</v>
      </c>
      <c r="L5162" s="15">
        <f t="shared" si="813"/>
        <v>-9.3947330628261789E-3</v>
      </c>
      <c r="M5162" s="15">
        <f t="shared" si="807"/>
        <v>8.8261009321759362E-5</v>
      </c>
    </row>
    <row r="5163" spans="1:13" x14ac:dyDescent="0.35">
      <c r="A5163">
        <f t="shared" si="804"/>
        <v>2016</v>
      </c>
      <c r="B5163" s="1">
        <v>42654</v>
      </c>
      <c r="C5163">
        <v>3.4009999999999998</v>
      </c>
      <c r="D5163" s="3">
        <f t="shared" si="805"/>
        <v>3.3987799999999999</v>
      </c>
      <c r="E5163" s="15">
        <f t="shared" si="806"/>
        <v>2.9999999999996696E-3</v>
      </c>
      <c r="F5163" s="6">
        <f t="shared" si="808"/>
        <v>1.2999999999999456E-2</v>
      </c>
      <c r="G5163" t="str">
        <f t="shared" si="809"/>
        <v>Valle</v>
      </c>
      <c r="H5163" s="6">
        <f t="shared" si="810"/>
        <v>-9.9999999999997868E-3</v>
      </c>
      <c r="I5163" s="6">
        <f t="shared" si="811"/>
        <v>1.2999999999999456E-2</v>
      </c>
      <c r="K5163" s="15">
        <f t="shared" si="812"/>
        <v>-1.7457497829880951E-3</v>
      </c>
      <c r="L5163" s="15">
        <f t="shared" si="813"/>
        <v>4.7457497829877645E-3</v>
      </c>
      <c r="M5163" s="15">
        <f t="shared" si="807"/>
        <v>2.2522141002728413E-5</v>
      </c>
    </row>
    <row r="5164" spans="1:13" x14ac:dyDescent="0.35">
      <c r="A5164">
        <f t="shared" si="804"/>
        <v>2016</v>
      </c>
      <c r="B5164" s="1">
        <v>42655</v>
      </c>
      <c r="C5164">
        <v>3.4079999999999999</v>
      </c>
      <c r="D5164" s="3">
        <f t="shared" si="805"/>
        <v>3.3988799999999997</v>
      </c>
      <c r="E5164" s="15">
        <f t="shared" si="806"/>
        <v>7.0000000000001172E-3</v>
      </c>
      <c r="F5164" s="6">
        <f t="shared" si="808"/>
        <v>4.0000000000004476E-3</v>
      </c>
      <c r="G5164" t="str">
        <f t="shared" si="809"/>
        <v/>
      </c>
      <c r="H5164" s="6">
        <f t="shared" si="810"/>
        <v>2.9999999999996696E-3</v>
      </c>
      <c r="I5164" s="6">
        <f t="shared" si="811"/>
        <v>4.0000000000004476E-3</v>
      </c>
      <c r="K5164" s="15">
        <f t="shared" si="812"/>
        <v>8.8385382315225543E-4</v>
      </c>
      <c r="L5164" s="15">
        <f t="shared" si="813"/>
        <v>6.1161461768478621E-3</v>
      </c>
      <c r="M5164" s="15">
        <f t="shared" si="807"/>
        <v>3.7407244056570719E-5</v>
      </c>
    </row>
    <row r="5165" spans="1:13" x14ac:dyDescent="0.35">
      <c r="A5165">
        <f t="shared" si="804"/>
        <v>2016</v>
      </c>
      <c r="B5165" s="1">
        <v>42656</v>
      </c>
      <c r="C5165">
        <v>3.411</v>
      </c>
      <c r="D5165" s="3">
        <f t="shared" si="805"/>
        <v>3.3986800000000001</v>
      </c>
      <c r="E5165" s="15">
        <f t="shared" si="806"/>
        <v>3.0000000000001137E-3</v>
      </c>
      <c r="F5165" s="6">
        <f t="shared" si="808"/>
        <v>-4.0000000000000036E-3</v>
      </c>
      <c r="G5165" t="str">
        <f t="shared" si="809"/>
        <v>Pico</v>
      </c>
      <c r="H5165" s="6">
        <f t="shared" si="810"/>
        <v>7.0000000000001172E-3</v>
      </c>
      <c r="I5165" s="6">
        <f t="shared" si="811"/>
        <v>-4.0000000000000036E-3</v>
      </c>
      <c r="K5165" s="15">
        <f t="shared" si="812"/>
        <v>1.2690222713365614E-3</v>
      </c>
      <c r="L5165" s="15">
        <f t="shared" si="813"/>
        <v>1.7309777286635523E-3</v>
      </c>
      <c r="M5165" s="15">
        <f t="shared" si="807"/>
        <v>2.9962838971292305E-6</v>
      </c>
    </row>
    <row r="5166" spans="1:13" x14ac:dyDescent="0.35">
      <c r="A5166">
        <f t="shared" si="804"/>
        <v>2016</v>
      </c>
      <c r="B5166" s="1">
        <v>42657</v>
      </c>
      <c r="C5166">
        <v>3.403</v>
      </c>
      <c r="D5166" s="3">
        <f t="shared" si="805"/>
        <v>3.3984199999999998</v>
      </c>
      <c r="E5166" s="15">
        <f t="shared" si="806"/>
        <v>-8.0000000000000071E-3</v>
      </c>
      <c r="F5166" s="6">
        <f t="shared" si="808"/>
        <v>-1.1000000000000121E-2</v>
      </c>
      <c r="G5166" t="str">
        <f t="shared" si="809"/>
        <v/>
      </c>
      <c r="H5166" s="6">
        <f t="shared" si="810"/>
        <v>3.0000000000001137E-3</v>
      </c>
      <c r="I5166" s="6">
        <f t="shared" si="811"/>
        <v>-1.1000000000000121E-2</v>
      </c>
      <c r="K5166" s="15">
        <f t="shared" si="812"/>
        <v>6.8791960108694145E-4</v>
      </c>
      <c r="L5166" s="15">
        <f t="shared" si="813"/>
        <v>-8.6879196010869481E-3</v>
      </c>
      <c r="M5166" s="15">
        <f t="shared" si="807"/>
        <v>7.54799469949508E-5</v>
      </c>
    </row>
    <row r="5167" spans="1:13" x14ac:dyDescent="0.35">
      <c r="A5167">
        <f t="shared" si="804"/>
        <v>2016</v>
      </c>
      <c r="B5167" s="1">
        <v>42660</v>
      </c>
      <c r="C5167">
        <v>3.4</v>
      </c>
      <c r="D5167" s="3">
        <f t="shared" si="805"/>
        <v>3.3980799999999998</v>
      </c>
      <c r="E5167" s="15">
        <f t="shared" si="806"/>
        <v>-3.0000000000001137E-3</v>
      </c>
      <c r="F5167" s="6">
        <f t="shared" si="808"/>
        <v>4.9999999999998934E-3</v>
      </c>
      <c r="G5167" t="str">
        <f t="shared" si="809"/>
        <v>Valle</v>
      </c>
      <c r="H5167" s="6">
        <f t="shared" si="810"/>
        <v>-8.0000000000000071E-3</v>
      </c>
      <c r="I5167" s="6">
        <f t="shared" si="811"/>
        <v>4.9999999999998934E-3</v>
      </c>
      <c r="K5167" s="15">
        <f t="shared" si="812"/>
        <v>-1.4824878088043182E-3</v>
      </c>
      <c r="L5167" s="15">
        <f t="shared" si="813"/>
        <v>-1.5175121911957955E-3</v>
      </c>
      <c r="M5167" s="15">
        <f t="shared" si="807"/>
        <v>2.3028432504278645E-6</v>
      </c>
    </row>
    <row r="5168" spans="1:13" x14ac:dyDescent="0.35">
      <c r="A5168">
        <f t="shared" si="804"/>
        <v>2016</v>
      </c>
      <c r="B5168" s="1">
        <v>42661</v>
      </c>
      <c r="C5168">
        <v>3.3879999999999999</v>
      </c>
      <c r="D5168" s="3">
        <f t="shared" si="805"/>
        <v>3.3979599999999999</v>
      </c>
      <c r="E5168" s="15">
        <f t="shared" si="806"/>
        <v>-1.2000000000000011E-2</v>
      </c>
      <c r="F5168" s="6">
        <f t="shared" si="808"/>
        <v>-8.999999999999897E-3</v>
      </c>
      <c r="G5168" t="str">
        <f t="shared" si="809"/>
        <v>Pico</v>
      </c>
      <c r="H5168" s="6">
        <f t="shared" si="810"/>
        <v>-3.0000000000001137E-3</v>
      </c>
      <c r="I5168" s="6">
        <f t="shared" si="811"/>
        <v>-8.999999999999897E-3</v>
      </c>
      <c r="K5168" s="15">
        <f t="shared" si="812"/>
        <v>-2.7267657062091843E-4</v>
      </c>
      <c r="L5168" s="15">
        <f t="shared" si="813"/>
        <v>-1.1727323429379093E-2</v>
      </c>
      <c r="M5168" s="15">
        <f t="shared" si="807"/>
        <v>1.3753011481726379E-4</v>
      </c>
    </row>
    <row r="5169" spans="1:13" x14ac:dyDescent="0.35">
      <c r="A5169">
        <f t="shared" si="804"/>
        <v>2016</v>
      </c>
      <c r="B5169" s="1">
        <v>42662</v>
      </c>
      <c r="C5169">
        <v>3.3820000000000001</v>
      </c>
      <c r="D5169" s="3">
        <f t="shared" si="805"/>
        <v>3.3979000000000004</v>
      </c>
      <c r="E5169" s="15">
        <f t="shared" si="806"/>
        <v>-5.9999999999997833E-3</v>
      </c>
      <c r="F5169" s="6">
        <f t="shared" si="808"/>
        <v>6.0000000000002274E-3</v>
      </c>
      <c r="G5169" t="str">
        <f t="shared" si="809"/>
        <v>Valle</v>
      </c>
      <c r="H5169" s="6">
        <f t="shared" si="810"/>
        <v>-1.2000000000000011E-2</v>
      </c>
      <c r="I5169" s="6">
        <f t="shared" si="811"/>
        <v>6.0000000000002274E-3</v>
      </c>
      <c r="K5169" s="15">
        <f t="shared" si="812"/>
        <v>-2.4565070344299508E-3</v>
      </c>
      <c r="L5169" s="15">
        <f t="shared" si="813"/>
        <v>-3.5434929655698325E-3</v>
      </c>
      <c r="M5169" s="15">
        <f t="shared" si="807"/>
        <v>1.2556342397042886E-5</v>
      </c>
    </row>
    <row r="5170" spans="1:13" x14ac:dyDescent="0.35">
      <c r="A5170">
        <f t="shared" si="804"/>
        <v>2016</v>
      </c>
      <c r="B5170" s="1">
        <v>42663</v>
      </c>
      <c r="C5170">
        <v>3.3849999999999998</v>
      </c>
      <c r="D5170" s="3">
        <f t="shared" si="805"/>
        <v>3.3976600000000001</v>
      </c>
      <c r="E5170" s="15">
        <f t="shared" si="806"/>
        <v>2.9999999999996696E-3</v>
      </c>
      <c r="F5170" s="6">
        <f t="shared" si="808"/>
        <v>8.9999999999994529E-3</v>
      </c>
      <c r="G5170" t="str">
        <f t="shared" si="809"/>
        <v/>
      </c>
      <c r="H5170" s="6">
        <f t="shared" si="810"/>
        <v>-5.9999999999997833E-3</v>
      </c>
      <c r="I5170" s="6">
        <f t="shared" si="811"/>
        <v>8.9999999999994529E-3</v>
      </c>
      <c r="K5170" s="15">
        <f t="shared" si="812"/>
        <v>-7.5805488227552768E-4</v>
      </c>
      <c r="L5170" s="15">
        <f t="shared" si="813"/>
        <v>3.7580548822751972E-3</v>
      </c>
      <c r="M5170" s="15">
        <f t="shared" si="807"/>
        <v>1.4122976498192446E-5</v>
      </c>
    </row>
    <row r="5171" spans="1:13" x14ac:dyDescent="0.35">
      <c r="A5171">
        <f t="shared" si="804"/>
        <v>2016</v>
      </c>
      <c r="B5171" s="1">
        <v>42664</v>
      </c>
      <c r="C5171">
        <v>3.3690000000000002</v>
      </c>
      <c r="D5171" s="3">
        <f t="shared" si="805"/>
        <v>3.3971199999999997</v>
      </c>
      <c r="E5171" s="15">
        <f t="shared" si="806"/>
        <v>-1.599999999999957E-2</v>
      </c>
      <c r="F5171" s="6">
        <f t="shared" si="808"/>
        <v>-1.899999999999924E-2</v>
      </c>
      <c r="G5171" t="str">
        <f t="shared" si="809"/>
        <v>Pico</v>
      </c>
      <c r="H5171" s="6">
        <f t="shared" si="810"/>
        <v>2.9999999999996696E-3</v>
      </c>
      <c r="I5171" s="6">
        <f t="shared" si="811"/>
        <v>-1.899999999999924E-2</v>
      </c>
      <c r="K5171" s="15">
        <f t="shared" si="812"/>
        <v>6.5589921241644006E-4</v>
      </c>
      <c r="L5171" s="15">
        <f t="shared" si="813"/>
        <v>-1.665589921241601E-2</v>
      </c>
      <c r="M5171" s="15">
        <f t="shared" si="807"/>
        <v>2.7741897857416027E-4</v>
      </c>
    </row>
    <row r="5172" spans="1:13" x14ac:dyDescent="0.35">
      <c r="A5172">
        <f t="shared" si="804"/>
        <v>2016</v>
      </c>
      <c r="B5172" s="1">
        <v>42667</v>
      </c>
      <c r="C5172">
        <v>3.3519999999999999</v>
      </c>
      <c r="D5172" s="3">
        <f t="shared" si="805"/>
        <v>3.3969400000000003</v>
      </c>
      <c r="E5172" s="15">
        <f t="shared" si="806"/>
        <v>-1.7000000000000348E-2</v>
      </c>
      <c r="F5172" s="6">
        <f t="shared" si="808"/>
        <v>-1.000000000000778E-3</v>
      </c>
      <c r="G5172" t="str">
        <f t="shared" si="809"/>
        <v/>
      </c>
      <c r="H5172" s="6">
        <f t="shared" si="810"/>
        <v>-1.599999999999957E-2</v>
      </c>
      <c r="I5172" s="6">
        <f t="shared" si="811"/>
        <v>-1.000000000000778E-3</v>
      </c>
      <c r="K5172" s="15">
        <f t="shared" si="812"/>
        <v>-3.2736882860845439E-3</v>
      </c>
      <c r="L5172" s="15">
        <f t="shared" si="813"/>
        <v>-1.3726311713915805E-2</v>
      </c>
      <c r="M5172" s="15">
        <f t="shared" si="807"/>
        <v>1.8841163326758224E-4</v>
      </c>
    </row>
    <row r="5173" spans="1:13" x14ac:dyDescent="0.35">
      <c r="A5173">
        <f t="shared" si="804"/>
        <v>2016</v>
      </c>
      <c r="B5173" s="1">
        <v>42668</v>
      </c>
      <c r="C5173">
        <v>3.3610000000000002</v>
      </c>
      <c r="D5173" s="3">
        <f t="shared" si="805"/>
        <v>3.39716</v>
      </c>
      <c r="E5173" s="15">
        <f t="shared" si="806"/>
        <v>9.0000000000003411E-3</v>
      </c>
      <c r="F5173" s="6">
        <f t="shared" si="808"/>
        <v>2.6000000000000689E-2</v>
      </c>
      <c r="G5173" t="str">
        <f t="shared" si="809"/>
        <v>Valle</v>
      </c>
      <c r="H5173" s="6">
        <f t="shared" si="810"/>
        <v>-1.7000000000000348E-2</v>
      </c>
      <c r="I5173" s="6">
        <f t="shared" si="811"/>
        <v>2.6000000000000689E-2</v>
      </c>
      <c r="K5173" s="15">
        <f t="shared" si="812"/>
        <v>-2.7882381876139324E-3</v>
      </c>
      <c r="L5173" s="15">
        <f t="shared" si="813"/>
        <v>1.1788238187614274E-2</v>
      </c>
      <c r="M5173" s="15">
        <f t="shared" si="807"/>
        <v>1.3896255956792746E-4</v>
      </c>
    </row>
    <row r="5174" spans="1:13" x14ac:dyDescent="0.35">
      <c r="A5174">
        <f t="shared" si="804"/>
        <v>2016</v>
      </c>
      <c r="B5174" s="1">
        <v>42669</v>
      </c>
      <c r="C5174">
        <v>3.367</v>
      </c>
      <c r="D5174" s="3">
        <f t="shared" si="805"/>
        <v>3.3975</v>
      </c>
      <c r="E5174" s="15">
        <f t="shared" si="806"/>
        <v>5.9999999999997833E-3</v>
      </c>
      <c r="F5174" s="6">
        <f t="shared" si="808"/>
        <v>-3.0000000000005578E-3</v>
      </c>
      <c r="G5174" t="str">
        <f t="shared" si="809"/>
        <v>Pico</v>
      </c>
      <c r="H5174" s="6">
        <f t="shared" si="810"/>
        <v>9.0000000000003411E-3</v>
      </c>
      <c r="I5174" s="6">
        <f t="shared" si="811"/>
        <v>-3.0000000000005578E-3</v>
      </c>
      <c r="K5174" s="15">
        <f t="shared" si="812"/>
        <v>2.0456055633072713E-3</v>
      </c>
      <c r="L5174" s="15">
        <f t="shared" si="813"/>
        <v>3.954394436692512E-3</v>
      </c>
      <c r="M5174" s="15">
        <f t="shared" si="807"/>
        <v>1.5637235360944689E-5</v>
      </c>
    </row>
    <row r="5175" spans="1:13" x14ac:dyDescent="0.35">
      <c r="A5175">
        <f t="shared" si="804"/>
        <v>2016</v>
      </c>
      <c r="B5175" s="1">
        <v>42670</v>
      </c>
      <c r="C5175">
        <v>3.375</v>
      </c>
      <c r="D5175" s="3">
        <f t="shared" si="805"/>
        <v>3.3979800000000004</v>
      </c>
      <c r="E5175" s="15">
        <f t="shared" si="806"/>
        <v>8.0000000000000071E-3</v>
      </c>
      <c r="F5175" s="6">
        <f t="shared" si="808"/>
        <v>2.0000000000002238E-3</v>
      </c>
      <c r="G5175" t="str">
        <f t="shared" si="809"/>
        <v>Valle</v>
      </c>
      <c r="H5175" s="6">
        <f t="shared" si="810"/>
        <v>5.9999999999997833E-3</v>
      </c>
      <c r="I5175" s="6">
        <f t="shared" si="811"/>
        <v>2.0000000000002238E-3</v>
      </c>
      <c r="K5175" s="15">
        <f t="shared" si="812"/>
        <v>8.4422437412888247E-4</v>
      </c>
      <c r="L5175" s="15">
        <f t="shared" si="813"/>
        <v>7.1557756258711245E-3</v>
      </c>
      <c r="M5175" s="15">
        <f t="shared" si="807"/>
        <v>5.1205124807811284E-5</v>
      </c>
    </row>
    <row r="5176" spans="1:13" x14ac:dyDescent="0.35">
      <c r="A5176">
        <f t="shared" si="804"/>
        <v>2016</v>
      </c>
      <c r="B5176" s="1">
        <v>42671</v>
      </c>
      <c r="C5176">
        <v>3.363</v>
      </c>
      <c r="D5176" s="3">
        <f t="shared" si="805"/>
        <v>3.3979400000000002</v>
      </c>
      <c r="E5176" s="15">
        <f t="shared" si="806"/>
        <v>-1.2000000000000011E-2</v>
      </c>
      <c r="F5176" s="6">
        <f t="shared" si="808"/>
        <v>-2.0000000000000018E-2</v>
      </c>
      <c r="G5176" t="str">
        <f t="shared" si="809"/>
        <v>Pico</v>
      </c>
      <c r="H5176" s="6">
        <f t="shared" si="810"/>
        <v>8.0000000000000071E-3</v>
      </c>
      <c r="I5176" s="6">
        <f t="shared" si="811"/>
        <v>-2.0000000000000018E-2</v>
      </c>
      <c r="K5176" s="15">
        <f t="shared" si="812"/>
        <v>1.9311085301853513E-3</v>
      </c>
      <c r="L5176" s="15">
        <f t="shared" si="813"/>
        <v>-1.3931108530185362E-2</v>
      </c>
      <c r="M5176" s="15">
        <f t="shared" si="807"/>
        <v>1.9407578487980336E-4</v>
      </c>
    </row>
    <row r="5177" spans="1:13" x14ac:dyDescent="0.35">
      <c r="A5177">
        <f t="shared" si="804"/>
        <v>2016</v>
      </c>
      <c r="B5177" s="1">
        <v>42674</v>
      </c>
      <c r="C5177">
        <v>3.3650000000000002</v>
      </c>
      <c r="D5177" s="3">
        <f t="shared" si="805"/>
        <v>3.3981800000000004</v>
      </c>
      <c r="E5177" s="15">
        <f t="shared" si="806"/>
        <v>2.0000000000002238E-3</v>
      </c>
      <c r="F5177" s="6">
        <f t="shared" si="808"/>
        <v>1.4000000000000234E-2</v>
      </c>
      <c r="G5177" t="str">
        <f t="shared" si="809"/>
        <v>Valle</v>
      </c>
      <c r="H5177" s="6">
        <f t="shared" si="810"/>
        <v>-1.2000000000000011E-2</v>
      </c>
      <c r="I5177" s="6">
        <f t="shared" si="811"/>
        <v>1.4000000000000234E-2</v>
      </c>
      <c r="K5177" s="15">
        <f t="shared" si="812"/>
        <v>-2.5280051702278507E-3</v>
      </c>
      <c r="L5177" s="15">
        <f t="shared" si="813"/>
        <v>4.5280051702280746E-3</v>
      </c>
      <c r="M5177" s="15">
        <f t="shared" si="807"/>
        <v>2.0502830821612176E-5</v>
      </c>
    </row>
    <row r="5178" spans="1:13" x14ac:dyDescent="0.35">
      <c r="A5178">
        <f t="shared" si="804"/>
        <v>2016</v>
      </c>
      <c r="B5178" s="1">
        <v>42675</v>
      </c>
      <c r="C5178" s="5">
        <v>3.3650000000000002</v>
      </c>
      <c r="D5178" s="3">
        <f t="shared" si="805"/>
        <v>3.3985200000000004</v>
      </c>
      <c r="E5178" s="15">
        <f t="shared" si="806"/>
        <v>0</v>
      </c>
      <c r="F5178" s="6">
        <f t="shared" si="808"/>
        <v>-2.0000000000002238E-3</v>
      </c>
      <c r="G5178" t="str">
        <f t="shared" si="809"/>
        <v>Pico</v>
      </c>
      <c r="H5178" s="6">
        <f t="shared" si="810"/>
        <v>2.0000000000002238E-3</v>
      </c>
      <c r="I5178" s="6">
        <f t="shared" si="811"/>
        <v>-2.0000000000002238E-3</v>
      </c>
      <c r="K5178" s="15">
        <f t="shared" si="812"/>
        <v>9.8199341900603062E-4</v>
      </c>
      <c r="L5178" s="15">
        <f t="shared" si="813"/>
        <v>-9.8199341900603062E-4</v>
      </c>
      <c r="M5178" s="15">
        <f t="shared" si="807"/>
        <v>9.6431107497115373E-7</v>
      </c>
    </row>
    <row r="5179" spans="1:13" x14ac:dyDescent="0.35">
      <c r="A5179">
        <f t="shared" si="804"/>
        <v>2016</v>
      </c>
      <c r="B5179" s="1">
        <v>42676</v>
      </c>
      <c r="C5179">
        <v>3.38</v>
      </c>
      <c r="D5179" s="3">
        <f t="shared" si="805"/>
        <v>3.3990199999999997</v>
      </c>
      <c r="E5179" s="15">
        <f t="shared" si="806"/>
        <v>1.499999999999968E-2</v>
      </c>
      <c r="F5179" s="6">
        <f t="shared" si="808"/>
        <v>1.499999999999968E-2</v>
      </c>
      <c r="G5179" t="str">
        <f t="shared" si="809"/>
        <v>Valle</v>
      </c>
      <c r="H5179" s="6">
        <f t="shared" si="810"/>
        <v>0</v>
      </c>
      <c r="I5179" s="6">
        <f t="shared" si="811"/>
        <v>1.499999999999968E-2</v>
      </c>
      <c r="K5179" s="15">
        <f t="shared" si="812"/>
        <v>-2.7813715742591022E-4</v>
      </c>
      <c r="L5179" s="15">
        <f t="shared" si="813"/>
        <v>1.5278137157425591E-2</v>
      </c>
      <c r="M5179" s="15">
        <f t="shared" si="807"/>
        <v>2.334214750011085E-4</v>
      </c>
    </row>
    <row r="5180" spans="1:13" x14ac:dyDescent="0.35">
      <c r="A5180">
        <f t="shared" si="804"/>
        <v>2016</v>
      </c>
      <c r="B5180" s="1">
        <v>42677</v>
      </c>
      <c r="C5180">
        <v>3.38</v>
      </c>
      <c r="D5180" s="3">
        <f t="shared" si="805"/>
        <v>3.3992599999999999</v>
      </c>
      <c r="E5180" s="15">
        <f t="shared" si="806"/>
        <v>0</v>
      </c>
      <c r="F5180" s="6">
        <f t="shared" si="808"/>
        <v>-1.499999999999968E-2</v>
      </c>
      <c r="G5180" t="str">
        <f t="shared" si="809"/>
        <v>Pico</v>
      </c>
      <c r="H5180" s="6">
        <f t="shared" si="810"/>
        <v>1.499999999999968E-2</v>
      </c>
      <c r="I5180" s="6">
        <f t="shared" si="811"/>
        <v>-1.499999999999968E-2</v>
      </c>
      <c r="K5180" s="15">
        <f t="shared" si="812"/>
        <v>3.3420307541825434E-3</v>
      </c>
      <c r="L5180" s="15">
        <f t="shared" si="813"/>
        <v>-3.3420307541825434E-3</v>
      </c>
      <c r="M5180" s="15">
        <f t="shared" si="807"/>
        <v>1.116916956190194E-5</v>
      </c>
    </row>
    <row r="5181" spans="1:13" x14ac:dyDescent="0.35">
      <c r="A5181">
        <f t="shared" si="804"/>
        <v>2016</v>
      </c>
      <c r="B5181" s="1">
        <v>42678</v>
      </c>
      <c r="C5181">
        <v>3.3849999999999998</v>
      </c>
      <c r="D5181" s="3">
        <f t="shared" si="805"/>
        <v>3.3989800000000003</v>
      </c>
      <c r="E5181" s="15">
        <f t="shared" si="806"/>
        <v>4.9999999999998934E-3</v>
      </c>
      <c r="F5181" s="6">
        <f t="shared" si="808"/>
        <v>4.9999999999998934E-3</v>
      </c>
      <c r="G5181" t="str">
        <f t="shared" si="809"/>
        <v>Valle</v>
      </c>
      <c r="H5181" s="6">
        <f t="shared" si="810"/>
        <v>0</v>
      </c>
      <c r="I5181" s="6">
        <f t="shared" si="811"/>
        <v>4.9999999999998934E-3</v>
      </c>
      <c r="K5181" s="15">
        <f t="shared" si="812"/>
        <v>-3.3338676565611666E-4</v>
      </c>
      <c r="L5181" s="15">
        <f t="shared" si="813"/>
        <v>5.3333867656560098E-3</v>
      </c>
      <c r="M5181" s="15">
        <f t="shared" si="807"/>
        <v>2.8445014392074673E-5</v>
      </c>
    </row>
    <row r="5182" spans="1:13" x14ac:dyDescent="0.35">
      <c r="A5182">
        <f t="shared" si="804"/>
        <v>2016</v>
      </c>
      <c r="B5182" s="1">
        <v>42681</v>
      </c>
      <c r="C5182">
        <v>3.3759999999999999</v>
      </c>
      <c r="D5182" s="3">
        <f t="shared" si="805"/>
        <v>3.3986000000000005</v>
      </c>
      <c r="E5182" s="15">
        <f t="shared" si="806"/>
        <v>-8.999999999999897E-3</v>
      </c>
      <c r="F5182" s="6">
        <f t="shared" si="808"/>
        <v>-1.399999999999979E-2</v>
      </c>
      <c r="G5182" t="str">
        <f t="shared" si="809"/>
        <v>Pico</v>
      </c>
      <c r="H5182" s="6">
        <f t="shared" si="810"/>
        <v>4.9999999999998934E-3</v>
      </c>
      <c r="I5182" s="6">
        <f t="shared" si="811"/>
        <v>-1.399999999999979E-2</v>
      </c>
      <c r="K5182" s="15">
        <f t="shared" si="812"/>
        <v>1.4659358588775602E-3</v>
      </c>
      <c r="L5182" s="15">
        <f t="shared" si="813"/>
        <v>-1.0465935858877458E-2</v>
      </c>
      <c r="M5182" s="15">
        <f t="shared" si="807"/>
        <v>1.0953581340213703E-4</v>
      </c>
    </row>
    <row r="5183" spans="1:13" x14ac:dyDescent="0.35">
      <c r="A5183">
        <f t="shared" si="804"/>
        <v>2016</v>
      </c>
      <c r="B5183" s="1">
        <v>42682</v>
      </c>
      <c r="C5183">
        <v>3.3639999999999999</v>
      </c>
      <c r="D5183" s="3">
        <f t="shared" si="805"/>
        <v>3.3985000000000003</v>
      </c>
      <c r="E5183" s="15">
        <f t="shared" si="806"/>
        <v>-1.2000000000000011E-2</v>
      </c>
      <c r="F5183" s="6">
        <f t="shared" si="808"/>
        <v>-3.0000000000001137E-3</v>
      </c>
      <c r="G5183" t="str">
        <f t="shared" si="809"/>
        <v/>
      </c>
      <c r="H5183" s="6">
        <f t="shared" si="810"/>
        <v>-8.999999999999897E-3</v>
      </c>
      <c r="I5183" s="6">
        <f t="shared" si="811"/>
        <v>-3.0000000000001137E-3</v>
      </c>
      <c r="K5183" s="15">
        <f t="shared" si="812"/>
        <v>-2.0058025056627171E-3</v>
      </c>
      <c r="L5183" s="15">
        <f t="shared" si="813"/>
        <v>-9.9941974943372931E-3</v>
      </c>
      <c r="M5183" s="15">
        <f t="shared" si="807"/>
        <v>9.9883983555817824E-5</v>
      </c>
    </row>
    <row r="5184" spans="1:13" x14ac:dyDescent="0.35">
      <c r="A5184">
        <f t="shared" si="804"/>
        <v>2016</v>
      </c>
      <c r="B5184" s="1">
        <v>42683</v>
      </c>
      <c r="C5184">
        <v>3.3769999999999998</v>
      </c>
      <c r="D5184" s="3">
        <f t="shared" si="805"/>
        <v>3.3982800000000011</v>
      </c>
      <c r="E5184" s="15">
        <f t="shared" si="806"/>
        <v>1.2999999999999901E-2</v>
      </c>
      <c r="F5184" s="6">
        <f t="shared" si="808"/>
        <v>2.4999999999999911E-2</v>
      </c>
      <c r="G5184" t="str">
        <f t="shared" si="809"/>
        <v>Valle</v>
      </c>
      <c r="H5184" s="6">
        <f t="shared" si="810"/>
        <v>-1.2000000000000011E-2</v>
      </c>
      <c r="I5184" s="6">
        <f t="shared" si="811"/>
        <v>2.4999999999999911E-2</v>
      </c>
      <c r="K5184" s="15">
        <f t="shared" si="812"/>
        <v>-1.9633674508592286E-3</v>
      </c>
      <c r="L5184" s="15">
        <f t="shared" si="813"/>
        <v>1.496336745085913E-2</v>
      </c>
      <c r="M5184" s="15">
        <f t="shared" si="807"/>
        <v>2.2390236546943043E-4</v>
      </c>
    </row>
    <row r="5185" spans="1:13" x14ac:dyDescent="0.35">
      <c r="A5185">
        <f t="shared" si="804"/>
        <v>2016</v>
      </c>
      <c r="B5185" s="1">
        <v>42684</v>
      </c>
      <c r="C5185">
        <v>3.4060000000000001</v>
      </c>
      <c r="D5185" s="3">
        <f t="shared" si="805"/>
        <v>3.3977600000000008</v>
      </c>
      <c r="E5185" s="15">
        <f t="shared" si="806"/>
        <v>2.9000000000000359E-2</v>
      </c>
      <c r="F5185" s="6">
        <f t="shared" si="808"/>
        <v>1.6000000000000458E-2</v>
      </c>
      <c r="G5185" t="str">
        <f t="shared" si="809"/>
        <v/>
      </c>
      <c r="H5185" s="6">
        <f t="shared" si="810"/>
        <v>1.2999999999999901E-2</v>
      </c>
      <c r="I5185" s="6">
        <f t="shared" si="811"/>
        <v>1.6000000000000458E-2</v>
      </c>
      <c r="K5185" s="15">
        <f t="shared" si="812"/>
        <v>2.8744369981392849E-3</v>
      </c>
      <c r="L5185" s="15">
        <f t="shared" si="813"/>
        <v>2.6125563001861075E-2</v>
      </c>
      <c r="M5185" s="15">
        <f t="shared" si="807"/>
        <v>6.8254504216421223E-4</v>
      </c>
    </row>
    <row r="5186" spans="1:13" x14ac:dyDescent="0.35">
      <c r="A5186">
        <f t="shared" si="804"/>
        <v>2016</v>
      </c>
      <c r="B5186" s="1">
        <v>42685</v>
      </c>
      <c r="C5186">
        <v>3.4129999999999998</v>
      </c>
      <c r="D5186" s="3">
        <f t="shared" si="805"/>
        <v>3.3964000000000003</v>
      </c>
      <c r="E5186" s="15">
        <f t="shared" si="806"/>
        <v>6.9999999999996732E-3</v>
      </c>
      <c r="F5186" s="6">
        <f t="shared" si="808"/>
        <v>-2.2000000000000686E-2</v>
      </c>
      <c r="G5186" t="str">
        <f t="shared" si="809"/>
        <v>Pico</v>
      </c>
      <c r="H5186" s="6">
        <f t="shared" si="810"/>
        <v>2.9000000000000359E-2</v>
      </c>
      <c r="I5186" s="6">
        <f t="shared" si="811"/>
        <v>-2.2000000000000686E-2</v>
      </c>
      <c r="K5186" s="15">
        <f t="shared" si="812"/>
        <v>5.4851280189194577E-3</v>
      </c>
      <c r="L5186" s="15">
        <f t="shared" si="813"/>
        <v>1.5148719810802154E-3</v>
      </c>
      <c r="M5186" s="15">
        <f t="shared" si="807"/>
        <v>2.2948371190618966E-6</v>
      </c>
    </row>
    <row r="5187" spans="1:13" x14ac:dyDescent="0.35">
      <c r="A5187">
        <f t="shared" si="804"/>
        <v>2016</v>
      </c>
      <c r="B5187" s="1">
        <v>42688</v>
      </c>
      <c r="C5187">
        <v>3.423</v>
      </c>
      <c r="D5187" s="3">
        <f t="shared" si="805"/>
        <v>3.3942600000000009</v>
      </c>
      <c r="E5187" s="15">
        <f t="shared" si="806"/>
        <v>1.0000000000000231E-2</v>
      </c>
      <c r="F5187" s="6">
        <f t="shared" si="808"/>
        <v>3.0000000000005578E-3</v>
      </c>
      <c r="G5187" t="str">
        <f t="shared" si="809"/>
        <v>Valle</v>
      </c>
      <c r="H5187" s="6">
        <f t="shared" si="810"/>
        <v>6.9999999999996732E-3</v>
      </c>
      <c r="I5187" s="6">
        <f t="shared" si="811"/>
        <v>3.0000000000005578E-3</v>
      </c>
      <c r="K5187" s="15">
        <f t="shared" si="812"/>
        <v>1.1144114346824468E-3</v>
      </c>
      <c r="L5187" s="15">
        <f t="shared" si="813"/>
        <v>8.8855885653177837E-3</v>
      </c>
      <c r="M5187" s="15">
        <f t="shared" si="807"/>
        <v>7.8953684152106144E-5</v>
      </c>
    </row>
    <row r="5188" spans="1:13" x14ac:dyDescent="0.35">
      <c r="A5188">
        <f t="shared" si="804"/>
        <v>2016</v>
      </c>
      <c r="B5188" s="1">
        <v>42689</v>
      </c>
      <c r="C5188">
        <v>3.4239999999999999</v>
      </c>
      <c r="D5188" s="3">
        <f t="shared" si="805"/>
        <v>3.3916400000000011</v>
      </c>
      <c r="E5188" s="15">
        <f t="shared" si="806"/>
        <v>9.9999999999988987E-4</v>
      </c>
      <c r="F5188" s="6">
        <f t="shared" si="808"/>
        <v>-9.0000000000003411E-3</v>
      </c>
      <c r="G5188" t="str">
        <f t="shared" si="809"/>
        <v>Pico</v>
      </c>
      <c r="H5188" s="6">
        <f t="shared" si="810"/>
        <v>1.0000000000000231E-2</v>
      </c>
      <c r="I5188" s="6">
        <f t="shared" si="811"/>
        <v>-9.0000000000003411E-3</v>
      </c>
      <c r="K5188" s="15">
        <f t="shared" si="812"/>
        <v>2.4815130416585046E-3</v>
      </c>
      <c r="L5188" s="15">
        <f t="shared" si="813"/>
        <v>-1.4815130416586148E-3</v>
      </c>
      <c r="M5188" s="15">
        <f t="shared" si="807"/>
        <v>2.1948808926045605E-6</v>
      </c>
    </row>
    <row r="5189" spans="1:13" x14ac:dyDescent="0.35">
      <c r="A5189">
        <f t="shared" si="804"/>
        <v>2016</v>
      </c>
      <c r="B5189" s="1">
        <v>42690</v>
      </c>
      <c r="C5189">
        <v>3.4180000000000001</v>
      </c>
      <c r="D5189" s="3">
        <f t="shared" si="805"/>
        <v>3.3888400000000014</v>
      </c>
      <c r="E5189" s="15">
        <f t="shared" si="806"/>
        <v>-5.9999999999997833E-3</v>
      </c>
      <c r="F5189" s="6">
        <f t="shared" si="808"/>
        <v>-6.9999999999996732E-3</v>
      </c>
      <c r="G5189" t="str">
        <f t="shared" si="809"/>
        <v/>
      </c>
      <c r="H5189" s="6">
        <f t="shared" si="810"/>
        <v>9.9999999999988987E-4</v>
      </c>
      <c r="I5189" s="6">
        <f t="shared" si="811"/>
        <v>-6.9999999999996732E-3</v>
      </c>
      <c r="K5189" s="15">
        <f t="shared" si="812"/>
        <v>-7.7985563211220181E-5</v>
      </c>
      <c r="L5189" s="15">
        <f t="shared" si="813"/>
        <v>-5.9220144367885634E-3</v>
      </c>
      <c r="M5189" s="15">
        <f t="shared" si="807"/>
        <v>3.5070254989532162E-5</v>
      </c>
    </row>
    <row r="5190" spans="1:13" x14ac:dyDescent="0.35">
      <c r="A5190">
        <f t="shared" ref="A5190:A5253" si="814">YEAR(B5190)</f>
        <v>2016</v>
      </c>
      <c r="B5190" s="1">
        <v>42691</v>
      </c>
      <c r="C5190" s="5">
        <v>3.4180000000000001</v>
      </c>
      <c r="D5190" s="3">
        <f t="shared" ref="D5190:D5253" si="815">AVERAGE(C5190:C5239)</f>
        <v>3.386060000000001</v>
      </c>
      <c r="E5190" s="15">
        <f t="shared" si="806"/>
        <v>0</v>
      </c>
      <c r="F5190" s="6">
        <f t="shared" si="808"/>
        <v>5.9999999999997833E-3</v>
      </c>
      <c r="G5190" t="str">
        <f t="shared" si="809"/>
        <v>Valle</v>
      </c>
      <c r="H5190" s="6">
        <f t="shared" si="810"/>
        <v>-5.9999999999997833E-3</v>
      </c>
      <c r="I5190" s="6">
        <f t="shared" si="811"/>
        <v>5.9999999999997833E-3</v>
      </c>
      <c r="K5190" s="15">
        <f t="shared" si="812"/>
        <v>-9.6466093559875385E-4</v>
      </c>
      <c r="L5190" s="15">
        <f t="shared" si="813"/>
        <v>9.6466093559875385E-4</v>
      </c>
      <c r="M5190" s="15">
        <f t="shared" si="807"/>
        <v>9.3057072067026312E-7</v>
      </c>
    </row>
    <row r="5191" spans="1:13" x14ac:dyDescent="0.35">
      <c r="A5191">
        <f t="shared" si="814"/>
        <v>2016</v>
      </c>
      <c r="B5191" s="1">
        <v>42692</v>
      </c>
      <c r="C5191" s="5">
        <v>3.4180000000000001</v>
      </c>
      <c r="D5191" s="3">
        <f t="shared" si="815"/>
        <v>3.3837200000000012</v>
      </c>
      <c r="E5191" s="15">
        <f t="shared" ref="E5191:E5254" si="816">C5191-C5190</f>
        <v>0</v>
      </c>
      <c r="F5191" s="6">
        <f t="shared" si="808"/>
        <v>0</v>
      </c>
      <c r="G5191" t="str">
        <f t="shared" si="809"/>
        <v/>
      </c>
      <c r="H5191" s="6">
        <f t="shared" si="810"/>
        <v>0</v>
      </c>
      <c r="I5191" s="6">
        <f t="shared" si="811"/>
        <v>0</v>
      </c>
      <c r="K5191" s="15">
        <f t="shared" si="812"/>
        <v>2.3699474491451747E-4</v>
      </c>
      <c r="L5191" s="15">
        <f t="shared" si="813"/>
        <v>-2.3699474491451747E-4</v>
      </c>
      <c r="M5191" s="15">
        <f t="shared" ref="M5191:M5254" si="817">L5191^2</f>
        <v>5.6166509117097205E-8</v>
      </c>
    </row>
    <row r="5192" spans="1:13" x14ac:dyDescent="0.35">
      <c r="A5192">
        <f t="shared" si="814"/>
        <v>2016</v>
      </c>
      <c r="B5192" s="1">
        <v>42695</v>
      </c>
      <c r="C5192">
        <v>3.4159999999999999</v>
      </c>
      <c r="D5192" s="3">
        <f t="shared" si="815"/>
        <v>3.3812400000000014</v>
      </c>
      <c r="E5192" s="15">
        <f t="shared" si="816"/>
        <v>-2.0000000000002238E-3</v>
      </c>
      <c r="F5192" s="6">
        <f t="shared" ref="F5192:F5255" si="818">E5192-E5191</f>
        <v>-2.0000000000002238E-3</v>
      </c>
      <c r="G5192" t="str">
        <f t="shared" ref="G5192:G5255" si="819">IF(AND(F5191&gt;0,F5192&lt;0),"Pico",IF(AND(F5191&lt;0,F5192&gt;0),"Valle",""))</f>
        <v/>
      </c>
      <c r="H5192" s="6">
        <f t="shared" ref="H5192:H5255" si="820">E5191</f>
        <v>0</v>
      </c>
      <c r="I5192" s="6">
        <f t="shared" ref="I5192:I5255" si="821">E5192-H5192</f>
        <v>-2.0000000000002238E-3</v>
      </c>
      <c r="K5192" s="15">
        <f t="shared" si="812"/>
        <v>-2.2207949845436407E-5</v>
      </c>
      <c r="L5192" s="15">
        <f t="shared" si="813"/>
        <v>-1.9777920501547874E-3</v>
      </c>
      <c r="M5192" s="15">
        <f t="shared" si="817"/>
        <v>3.9116613936554767E-6</v>
      </c>
    </row>
    <row r="5193" spans="1:13" x14ac:dyDescent="0.35">
      <c r="A5193">
        <f t="shared" si="814"/>
        <v>2016</v>
      </c>
      <c r="B5193" s="1">
        <v>42696</v>
      </c>
      <c r="C5193">
        <v>3.4209999999999998</v>
      </c>
      <c r="D5193" s="3">
        <f t="shared" si="815"/>
        <v>3.3787200000000008</v>
      </c>
      <c r="E5193" s="15">
        <f t="shared" si="816"/>
        <v>4.9999999999998934E-3</v>
      </c>
      <c r="F5193" s="6">
        <f t="shared" si="818"/>
        <v>7.0000000000001172E-3</v>
      </c>
      <c r="G5193" t="str">
        <f t="shared" si="819"/>
        <v>Valle</v>
      </c>
      <c r="H5193" s="6">
        <f t="shared" si="820"/>
        <v>-2.0000000000002238E-3</v>
      </c>
      <c r="I5193" s="6">
        <f t="shared" si="821"/>
        <v>7.0000000000001172E-3</v>
      </c>
      <c r="K5193" s="15">
        <f t="shared" si="812"/>
        <v>-2.3770305336849091E-4</v>
      </c>
      <c r="L5193" s="15">
        <f t="shared" si="813"/>
        <v>5.2377030533683842E-3</v>
      </c>
      <c r="M5193" s="15">
        <f t="shared" si="817"/>
        <v>2.7433533275264496E-5</v>
      </c>
    </row>
    <row r="5194" spans="1:13" x14ac:dyDescent="0.35">
      <c r="A5194">
        <f t="shared" si="814"/>
        <v>2016</v>
      </c>
      <c r="B5194" s="1">
        <v>42697</v>
      </c>
      <c r="C5194">
        <v>3.4260000000000002</v>
      </c>
      <c r="D5194" s="3">
        <f t="shared" si="815"/>
        <v>3.3760400000000006</v>
      </c>
      <c r="E5194" s="15">
        <f t="shared" si="816"/>
        <v>5.0000000000003375E-3</v>
      </c>
      <c r="F5194" s="6">
        <f t="shared" si="818"/>
        <v>4.4408920985006262E-16</v>
      </c>
      <c r="G5194" t="str">
        <f t="shared" si="819"/>
        <v/>
      </c>
      <c r="H5194" s="6">
        <f t="shared" si="820"/>
        <v>4.9999999999998934E-3</v>
      </c>
      <c r="I5194" s="6">
        <f t="shared" si="821"/>
        <v>4.4408920985006262E-16</v>
      </c>
      <c r="K5194" s="15">
        <f t="shared" si="812"/>
        <v>1.1919014770435743E-3</v>
      </c>
      <c r="L5194" s="15">
        <f t="shared" si="813"/>
        <v>3.8080985229567632E-3</v>
      </c>
      <c r="M5194" s="15">
        <f t="shared" si="817"/>
        <v>1.4501614360545481E-5</v>
      </c>
    </row>
    <row r="5195" spans="1:13" x14ac:dyDescent="0.35">
      <c r="A5195">
        <f t="shared" si="814"/>
        <v>2016</v>
      </c>
      <c r="B5195" s="1">
        <v>42698</v>
      </c>
      <c r="C5195">
        <v>3.42</v>
      </c>
      <c r="D5195" s="3">
        <f t="shared" si="815"/>
        <v>3.37296</v>
      </c>
      <c r="E5195" s="15">
        <f t="shared" si="816"/>
        <v>-6.0000000000002274E-3</v>
      </c>
      <c r="F5195" s="6">
        <f t="shared" si="818"/>
        <v>-1.1000000000000565E-2</v>
      </c>
      <c r="G5195" t="str">
        <f t="shared" si="819"/>
        <v>Pico</v>
      </c>
      <c r="H5195" s="6">
        <f t="shared" si="820"/>
        <v>5.0000000000003375E-3</v>
      </c>
      <c r="I5195" s="6">
        <f t="shared" si="821"/>
        <v>-1.1000000000000565E-2</v>
      </c>
      <c r="K5195" s="15">
        <f t="shared" si="812"/>
        <v>9.4407241150022247E-4</v>
      </c>
      <c r="L5195" s="15">
        <f t="shared" si="813"/>
        <v>-6.94407241150045E-3</v>
      </c>
      <c r="M5195" s="15">
        <f t="shared" si="817"/>
        <v>4.8220141656161677E-5</v>
      </c>
    </row>
    <row r="5196" spans="1:13" x14ac:dyDescent="0.35">
      <c r="A5196">
        <f t="shared" si="814"/>
        <v>2016</v>
      </c>
      <c r="B5196" s="1">
        <v>42699</v>
      </c>
      <c r="C5196">
        <v>3.4180000000000001</v>
      </c>
      <c r="D5196" s="3">
        <f t="shared" si="815"/>
        <v>3.3697999999999997</v>
      </c>
      <c r="E5196" s="15">
        <f t="shared" si="816"/>
        <v>-1.9999999999997797E-3</v>
      </c>
      <c r="F5196" s="6">
        <f t="shared" si="818"/>
        <v>4.0000000000004476E-3</v>
      </c>
      <c r="G5196" t="str">
        <f t="shared" si="819"/>
        <v>Valle</v>
      </c>
      <c r="H5196" s="6">
        <f t="shared" si="820"/>
        <v>-6.0000000000002274E-3</v>
      </c>
      <c r="I5196" s="6">
        <f t="shared" si="821"/>
        <v>4.0000000000004476E-3</v>
      </c>
      <c r="K5196" s="15">
        <f t="shared" si="812"/>
        <v>-1.1258277581182715E-3</v>
      </c>
      <c r="L5196" s="15">
        <f t="shared" si="813"/>
        <v>-8.741722418815082E-4</v>
      </c>
      <c r="M5196" s="15">
        <f t="shared" si="817"/>
        <v>7.641771084761421E-7</v>
      </c>
    </row>
    <row r="5197" spans="1:13" x14ac:dyDescent="0.35">
      <c r="A5197">
        <f t="shared" si="814"/>
        <v>2016</v>
      </c>
      <c r="B5197" s="1">
        <v>42702</v>
      </c>
      <c r="C5197">
        <v>3.4159999999999999</v>
      </c>
      <c r="D5197" s="3">
        <f t="shared" si="815"/>
        <v>3.3664199999999997</v>
      </c>
      <c r="E5197" s="15">
        <f t="shared" si="816"/>
        <v>-2.0000000000002238E-3</v>
      </c>
      <c r="F5197" s="6">
        <f t="shared" si="818"/>
        <v>-4.4408920985006262E-16</v>
      </c>
      <c r="G5197" t="str">
        <f t="shared" si="819"/>
        <v>Pico</v>
      </c>
      <c r="H5197" s="6">
        <f t="shared" si="820"/>
        <v>-1.9999999999997797E-3</v>
      </c>
      <c r="I5197" s="6">
        <f t="shared" si="821"/>
        <v>-4.4408920985006262E-16</v>
      </c>
      <c r="K5197" s="15">
        <f t="shared" si="812"/>
        <v>-5.6816685372553422E-5</v>
      </c>
      <c r="L5197" s="15">
        <f t="shared" si="813"/>
        <v>-1.9431833146276705E-3</v>
      </c>
      <c r="M5197" s="15">
        <f t="shared" si="817"/>
        <v>3.7759613942473805E-6</v>
      </c>
    </row>
    <row r="5198" spans="1:13" x14ac:dyDescent="0.35">
      <c r="A5198">
        <f t="shared" si="814"/>
        <v>2016</v>
      </c>
      <c r="B5198" s="1">
        <v>42703</v>
      </c>
      <c r="C5198">
        <v>3.4220000000000002</v>
      </c>
      <c r="D5198" s="3">
        <f t="shared" si="815"/>
        <v>3.3636399999999997</v>
      </c>
      <c r="E5198" s="15">
        <f t="shared" si="816"/>
        <v>6.0000000000002274E-3</v>
      </c>
      <c r="F5198" s="6">
        <f t="shared" si="818"/>
        <v>8.0000000000004512E-3</v>
      </c>
      <c r="G5198" t="str">
        <f t="shared" si="819"/>
        <v>Valle</v>
      </c>
      <c r="H5198" s="6">
        <f t="shared" si="820"/>
        <v>-2.0000000000002238E-3</v>
      </c>
      <c r="I5198" s="6">
        <f t="shared" si="821"/>
        <v>8.0000000000004512E-3</v>
      </c>
      <c r="K5198" s="15">
        <f t="shared" ref="K5198:K5261" si="822">$P$5+$P$6*E5197+$P$7*E5196+$P$8*E5195+$P$9*L5197+$P$10*L5196+$P$11*L5195</f>
        <v>-4.1743867597258076E-4</v>
      </c>
      <c r="L5198" s="15">
        <f t="shared" ref="L5198:L5261" si="823">E5198-K5198</f>
        <v>6.4174386759728082E-3</v>
      </c>
      <c r="M5198" s="15">
        <f t="shared" si="817"/>
        <v>4.1183519159871629E-5</v>
      </c>
    </row>
    <row r="5199" spans="1:13" x14ac:dyDescent="0.35">
      <c r="A5199">
        <f t="shared" si="814"/>
        <v>2016</v>
      </c>
      <c r="B5199" s="1">
        <v>42704</v>
      </c>
      <c r="C5199">
        <v>3.4129999999999998</v>
      </c>
      <c r="D5199" s="3">
        <f t="shared" si="815"/>
        <v>3.3610600000000002</v>
      </c>
      <c r="E5199" s="15">
        <f t="shared" si="816"/>
        <v>-9.0000000000003411E-3</v>
      </c>
      <c r="F5199" s="6">
        <f t="shared" si="818"/>
        <v>-1.5000000000000568E-2</v>
      </c>
      <c r="G5199" t="str">
        <f t="shared" si="819"/>
        <v>Pico</v>
      </c>
      <c r="H5199" s="6">
        <f t="shared" si="820"/>
        <v>6.0000000000002274E-3</v>
      </c>
      <c r="I5199" s="6">
        <f t="shared" si="821"/>
        <v>-1.5000000000000568E-2</v>
      </c>
      <c r="K5199" s="15">
        <f t="shared" si="822"/>
        <v>1.4109345363972254E-3</v>
      </c>
      <c r="L5199" s="15">
        <f t="shared" si="823"/>
        <v>-1.0410934536397567E-2</v>
      </c>
      <c r="M5199" s="15">
        <f t="shared" si="817"/>
        <v>1.0838755792115562E-4</v>
      </c>
    </row>
    <row r="5200" spans="1:13" x14ac:dyDescent="0.35">
      <c r="A5200">
        <f t="shared" si="814"/>
        <v>2016</v>
      </c>
      <c r="B5200" s="1">
        <v>42705</v>
      </c>
      <c r="C5200">
        <v>3.4180000000000001</v>
      </c>
      <c r="D5200" s="3">
        <f t="shared" si="815"/>
        <v>3.3585999999999991</v>
      </c>
      <c r="E5200" s="15">
        <f t="shared" si="816"/>
        <v>5.0000000000003375E-3</v>
      </c>
      <c r="F5200" s="6">
        <f t="shared" si="818"/>
        <v>1.4000000000000679E-2</v>
      </c>
      <c r="G5200" t="str">
        <f t="shared" si="819"/>
        <v>Valle</v>
      </c>
      <c r="H5200" s="6">
        <f t="shared" si="820"/>
        <v>-9.0000000000003411E-3</v>
      </c>
      <c r="I5200" s="6">
        <f t="shared" si="821"/>
        <v>1.4000000000000679E-2</v>
      </c>
      <c r="K5200" s="15">
        <f t="shared" si="822"/>
        <v>-1.9224749456559897E-3</v>
      </c>
      <c r="L5200" s="15">
        <f t="shared" si="823"/>
        <v>6.9224749456563272E-3</v>
      </c>
      <c r="M5200" s="15">
        <f t="shared" si="817"/>
        <v>4.7920659373239571E-5</v>
      </c>
    </row>
    <row r="5201" spans="1:13" x14ac:dyDescent="0.35">
      <c r="A5201">
        <f t="shared" si="814"/>
        <v>2016</v>
      </c>
      <c r="B5201" s="1">
        <v>42706</v>
      </c>
      <c r="C5201">
        <v>3.415</v>
      </c>
      <c r="D5201" s="3">
        <f t="shared" si="815"/>
        <v>3.3557399999999995</v>
      </c>
      <c r="E5201" s="15">
        <f t="shared" si="816"/>
        <v>-3.0000000000001137E-3</v>
      </c>
      <c r="F5201" s="6">
        <f t="shared" si="818"/>
        <v>-8.0000000000004512E-3</v>
      </c>
      <c r="G5201" t="str">
        <f t="shared" si="819"/>
        <v>Pico</v>
      </c>
      <c r="H5201" s="6">
        <f t="shared" si="820"/>
        <v>5.0000000000003375E-3</v>
      </c>
      <c r="I5201" s="6">
        <f t="shared" si="821"/>
        <v>-8.0000000000004512E-3</v>
      </c>
      <c r="K5201" s="15">
        <f t="shared" si="822"/>
        <v>1.5415874143524175E-3</v>
      </c>
      <c r="L5201" s="15">
        <f t="shared" si="823"/>
        <v>-4.5415874143525312E-3</v>
      </c>
      <c r="M5201" s="15">
        <f t="shared" si="817"/>
        <v>2.062601624220531E-5</v>
      </c>
    </row>
    <row r="5202" spans="1:13" x14ac:dyDescent="0.35">
      <c r="A5202">
        <f t="shared" si="814"/>
        <v>2016</v>
      </c>
      <c r="B5202" s="1">
        <v>42709</v>
      </c>
      <c r="C5202">
        <v>3.423</v>
      </c>
      <c r="D5202" s="3">
        <f t="shared" si="815"/>
        <v>3.3525599999999995</v>
      </c>
      <c r="E5202" s="15">
        <f t="shared" si="816"/>
        <v>8.0000000000000071E-3</v>
      </c>
      <c r="F5202" s="6">
        <f t="shared" si="818"/>
        <v>1.1000000000000121E-2</v>
      </c>
      <c r="G5202" t="str">
        <f t="shared" si="819"/>
        <v>Valle</v>
      </c>
      <c r="H5202" s="6">
        <f t="shared" si="820"/>
        <v>-3.0000000000001137E-3</v>
      </c>
      <c r="I5202" s="6">
        <f t="shared" si="821"/>
        <v>1.1000000000000121E-2</v>
      </c>
      <c r="K5202" s="15">
        <f t="shared" si="822"/>
        <v>-9.0148249757013982E-4</v>
      </c>
      <c r="L5202" s="15">
        <f t="shared" si="823"/>
        <v>8.901482497570147E-3</v>
      </c>
      <c r="M5202" s="15">
        <f t="shared" si="817"/>
        <v>7.9236390654547663E-5</v>
      </c>
    </row>
    <row r="5203" spans="1:13" x14ac:dyDescent="0.35">
      <c r="A5203">
        <f t="shared" si="814"/>
        <v>2016</v>
      </c>
      <c r="B5203" s="1">
        <v>42710</v>
      </c>
      <c r="C5203">
        <v>3.419</v>
      </c>
      <c r="D5203" s="3">
        <f t="shared" si="815"/>
        <v>3.3494399999999995</v>
      </c>
      <c r="E5203" s="15">
        <f t="shared" si="816"/>
        <v>-4.0000000000000036E-3</v>
      </c>
      <c r="F5203" s="6">
        <f t="shared" si="818"/>
        <v>-1.2000000000000011E-2</v>
      </c>
      <c r="G5203" t="str">
        <f t="shared" si="819"/>
        <v>Pico</v>
      </c>
      <c r="H5203" s="6">
        <f t="shared" si="820"/>
        <v>8.0000000000000071E-3</v>
      </c>
      <c r="I5203" s="6">
        <f t="shared" si="821"/>
        <v>-1.2000000000000011E-2</v>
      </c>
      <c r="K5203" s="15">
        <f t="shared" si="822"/>
        <v>2.0299255074586364E-3</v>
      </c>
      <c r="L5203" s="15">
        <f t="shared" si="823"/>
        <v>-6.0299255074586396E-3</v>
      </c>
      <c r="M5203" s="15">
        <f t="shared" si="817"/>
        <v>3.636000162550033E-5</v>
      </c>
    </row>
    <row r="5204" spans="1:13" x14ac:dyDescent="0.35">
      <c r="A5204">
        <f t="shared" si="814"/>
        <v>2016</v>
      </c>
      <c r="B5204" s="1">
        <v>42711</v>
      </c>
      <c r="C5204">
        <v>3.4079999999999999</v>
      </c>
      <c r="D5204" s="3">
        <f t="shared" si="815"/>
        <v>3.3463599999999989</v>
      </c>
      <c r="E5204" s="15">
        <f t="shared" si="816"/>
        <v>-1.1000000000000121E-2</v>
      </c>
      <c r="F5204" s="6">
        <f t="shared" si="818"/>
        <v>-7.0000000000001172E-3</v>
      </c>
      <c r="G5204" t="str">
        <f t="shared" si="819"/>
        <v/>
      </c>
      <c r="H5204" s="6">
        <f t="shared" si="820"/>
        <v>-4.0000000000000036E-3</v>
      </c>
      <c r="I5204" s="6">
        <f t="shared" si="821"/>
        <v>-7.0000000000001172E-3</v>
      </c>
      <c r="K5204" s="15">
        <f t="shared" si="822"/>
        <v>-1.0446767670102327E-3</v>
      </c>
      <c r="L5204" s="15">
        <f t="shared" si="823"/>
        <v>-9.9553232329898881E-3</v>
      </c>
      <c r="M5204" s="15">
        <f t="shared" si="817"/>
        <v>9.9108460673308244E-5</v>
      </c>
    </row>
    <row r="5205" spans="1:13" x14ac:dyDescent="0.35">
      <c r="A5205">
        <f t="shared" si="814"/>
        <v>2016</v>
      </c>
      <c r="B5205" s="1">
        <v>42712</v>
      </c>
      <c r="C5205" s="5">
        <v>3.4079999999999999</v>
      </c>
      <c r="D5205" s="3">
        <f t="shared" si="815"/>
        <v>3.3433399999999995</v>
      </c>
      <c r="E5205" s="15">
        <f t="shared" si="816"/>
        <v>0</v>
      </c>
      <c r="F5205" s="6">
        <f t="shared" si="818"/>
        <v>1.1000000000000121E-2</v>
      </c>
      <c r="G5205" t="str">
        <f t="shared" si="819"/>
        <v>Valle</v>
      </c>
      <c r="H5205" s="6">
        <f t="shared" si="820"/>
        <v>-1.1000000000000121E-2</v>
      </c>
      <c r="I5205" s="6">
        <f t="shared" si="821"/>
        <v>1.1000000000000121E-2</v>
      </c>
      <c r="K5205" s="15">
        <f t="shared" si="822"/>
        <v>-1.8163493782255491E-3</v>
      </c>
      <c r="L5205" s="15">
        <f t="shared" si="823"/>
        <v>1.8163493782255491E-3</v>
      </c>
      <c r="M5205" s="15">
        <f t="shared" si="817"/>
        <v>3.2991250637803387E-6</v>
      </c>
    </row>
    <row r="5206" spans="1:13" x14ac:dyDescent="0.35">
      <c r="A5206">
        <f t="shared" si="814"/>
        <v>2016</v>
      </c>
      <c r="B5206" s="1">
        <v>42713</v>
      </c>
      <c r="C5206">
        <v>3.4020000000000001</v>
      </c>
      <c r="D5206" s="3">
        <f t="shared" si="815"/>
        <v>3.3401599999999991</v>
      </c>
      <c r="E5206" s="15">
        <f t="shared" si="816"/>
        <v>-5.9999999999997833E-3</v>
      </c>
      <c r="F5206" s="6">
        <f t="shared" si="818"/>
        <v>-5.9999999999997833E-3</v>
      </c>
      <c r="G5206" t="str">
        <f t="shared" si="819"/>
        <v>Pico</v>
      </c>
      <c r="H5206" s="6">
        <f t="shared" si="820"/>
        <v>0</v>
      </c>
      <c r="I5206" s="6">
        <f t="shared" si="821"/>
        <v>-5.9999999999997833E-3</v>
      </c>
      <c r="K5206" s="15">
        <f t="shared" si="822"/>
        <v>2.6592263724356871E-4</v>
      </c>
      <c r="L5206" s="15">
        <f t="shared" si="823"/>
        <v>-6.265922637243352E-3</v>
      </c>
      <c r="M5206" s="15">
        <f t="shared" si="817"/>
        <v>3.9261786495918681E-5</v>
      </c>
    </row>
    <row r="5207" spans="1:13" x14ac:dyDescent="0.35">
      <c r="A5207">
        <f t="shared" si="814"/>
        <v>2016</v>
      </c>
      <c r="B5207" s="1">
        <v>42716</v>
      </c>
      <c r="C5207">
        <v>3.4039999999999999</v>
      </c>
      <c r="D5207" s="3">
        <f t="shared" si="815"/>
        <v>3.3373799999999996</v>
      </c>
      <c r="E5207" s="15">
        <f t="shared" si="816"/>
        <v>1.9999999999997797E-3</v>
      </c>
      <c r="F5207" s="6">
        <f t="shared" si="818"/>
        <v>7.999999999999563E-3</v>
      </c>
      <c r="G5207" t="str">
        <f t="shared" si="819"/>
        <v>Valle</v>
      </c>
      <c r="H5207" s="6">
        <f t="shared" si="820"/>
        <v>-5.9999999999997833E-3</v>
      </c>
      <c r="I5207" s="6">
        <f t="shared" si="821"/>
        <v>7.999999999999563E-3</v>
      </c>
      <c r="K5207" s="15">
        <f t="shared" si="822"/>
        <v>-1.32053494570131E-3</v>
      </c>
      <c r="L5207" s="15">
        <f t="shared" si="823"/>
        <v>3.3205349457010895E-3</v>
      </c>
      <c r="M5207" s="15">
        <f t="shared" si="817"/>
        <v>1.1025952325622138E-5</v>
      </c>
    </row>
    <row r="5208" spans="1:13" x14ac:dyDescent="0.35">
      <c r="A5208">
        <f t="shared" si="814"/>
        <v>2016</v>
      </c>
      <c r="B5208" s="1">
        <v>42717</v>
      </c>
      <c r="C5208">
        <v>3.4</v>
      </c>
      <c r="D5208" s="3">
        <f t="shared" si="815"/>
        <v>3.3343799999999995</v>
      </c>
      <c r="E5208" s="15">
        <f t="shared" si="816"/>
        <v>-4.0000000000000036E-3</v>
      </c>
      <c r="F5208" s="6">
        <f t="shared" si="818"/>
        <v>-5.9999999999997833E-3</v>
      </c>
      <c r="G5208" t="str">
        <f t="shared" si="819"/>
        <v>Pico</v>
      </c>
      <c r="H5208" s="6">
        <f t="shared" si="820"/>
        <v>1.9999999999997797E-3</v>
      </c>
      <c r="I5208" s="6">
        <f t="shared" si="821"/>
        <v>-5.9999999999997833E-3</v>
      </c>
      <c r="K5208" s="15">
        <f t="shared" si="822"/>
        <v>7.9624529873133481E-4</v>
      </c>
      <c r="L5208" s="15">
        <f t="shared" si="823"/>
        <v>-4.7962452987313385E-3</v>
      </c>
      <c r="M5208" s="15">
        <f t="shared" si="817"/>
        <v>2.3003968965602467E-5</v>
      </c>
    </row>
    <row r="5209" spans="1:13" x14ac:dyDescent="0.35">
      <c r="A5209">
        <f t="shared" si="814"/>
        <v>2016</v>
      </c>
      <c r="B5209" s="1">
        <v>42718</v>
      </c>
      <c r="C5209">
        <v>3.3969999999999998</v>
      </c>
      <c r="D5209" s="3">
        <f t="shared" si="815"/>
        <v>3.3313799999999993</v>
      </c>
      <c r="E5209" s="15">
        <f t="shared" si="816"/>
        <v>-3.0000000000001137E-3</v>
      </c>
      <c r="F5209" s="6">
        <f t="shared" si="818"/>
        <v>9.9999999999988987E-4</v>
      </c>
      <c r="G5209" t="str">
        <f t="shared" si="819"/>
        <v>Valle</v>
      </c>
      <c r="H5209" s="6">
        <f t="shared" si="820"/>
        <v>-4.0000000000000036E-3</v>
      </c>
      <c r="I5209" s="6">
        <f t="shared" si="821"/>
        <v>9.9999999999988987E-4</v>
      </c>
      <c r="K5209" s="15">
        <f t="shared" si="822"/>
        <v>-9.0017113302176815E-4</v>
      </c>
      <c r="L5209" s="15">
        <f t="shared" si="823"/>
        <v>-2.0998288669783456E-3</v>
      </c>
      <c r="M5209" s="15">
        <f t="shared" si="817"/>
        <v>4.4092812705955627E-6</v>
      </c>
    </row>
    <row r="5210" spans="1:13" x14ac:dyDescent="0.35">
      <c r="A5210">
        <f t="shared" si="814"/>
        <v>2016</v>
      </c>
      <c r="B5210" s="1">
        <v>42719</v>
      </c>
      <c r="C5210">
        <v>3.4060000000000001</v>
      </c>
      <c r="D5210" s="3">
        <f t="shared" si="815"/>
        <v>3.328339999999999</v>
      </c>
      <c r="E5210" s="15">
        <f t="shared" si="816"/>
        <v>9.0000000000003411E-3</v>
      </c>
      <c r="F5210" s="6">
        <f t="shared" si="818"/>
        <v>1.2000000000000455E-2</v>
      </c>
      <c r="G5210" t="str">
        <f t="shared" si="819"/>
        <v/>
      </c>
      <c r="H5210" s="6">
        <f t="shared" si="820"/>
        <v>-3.0000000000001137E-3</v>
      </c>
      <c r="I5210" s="6">
        <f t="shared" si="821"/>
        <v>1.2000000000000455E-2</v>
      </c>
      <c r="K5210" s="15">
        <f t="shared" si="822"/>
        <v>-2.9292763279645386E-4</v>
      </c>
      <c r="L5210" s="15">
        <f t="shared" si="823"/>
        <v>9.2929276327967953E-3</v>
      </c>
      <c r="M5210" s="15">
        <f t="shared" si="817"/>
        <v>8.6358503988398245E-5</v>
      </c>
    </row>
    <row r="5211" spans="1:13" x14ac:dyDescent="0.35">
      <c r="A5211">
        <f t="shared" si="814"/>
        <v>2016</v>
      </c>
      <c r="B5211" s="1">
        <v>42720</v>
      </c>
      <c r="C5211">
        <v>3.4020000000000001</v>
      </c>
      <c r="D5211" s="3">
        <f t="shared" si="815"/>
        <v>3.3250799999999998</v>
      </c>
      <c r="E5211" s="15">
        <f t="shared" si="816"/>
        <v>-4.0000000000000036E-3</v>
      </c>
      <c r="F5211" s="6">
        <f t="shared" si="818"/>
        <v>-1.3000000000000345E-2</v>
      </c>
      <c r="G5211" t="str">
        <f t="shared" si="819"/>
        <v>Pico</v>
      </c>
      <c r="H5211" s="6">
        <f t="shared" si="820"/>
        <v>9.0000000000003411E-3</v>
      </c>
      <c r="I5211" s="6">
        <f t="shared" si="821"/>
        <v>-1.3000000000000345E-2</v>
      </c>
      <c r="K5211" s="15">
        <f t="shared" si="822"/>
        <v>1.9288160621198729E-3</v>
      </c>
      <c r="L5211" s="15">
        <f t="shared" si="823"/>
        <v>-5.9288160621198769E-3</v>
      </c>
      <c r="M5211" s="15">
        <f t="shared" si="817"/>
        <v>3.5150859898450643E-5</v>
      </c>
    </row>
    <row r="5212" spans="1:13" x14ac:dyDescent="0.35">
      <c r="A5212">
        <f t="shared" si="814"/>
        <v>2016</v>
      </c>
      <c r="B5212" s="1">
        <v>42723</v>
      </c>
      <c r="C5212">
        <v>3.4079999999999999</v>
      </c>
      <c r="D5212" s="3">
        <f t="shared" si="815"/>
        <v>3.3220799999999997</v>
      </c>
      <c r="E5212" s="15">
        <f t="shared" si="816"/>
        <v>5.9999999999997833E-3</v>
      </c>
      <c r="F5212" s="6">
        <f t="shared" si="818"/>
        <v>9.9999999999997868E-3</v>
      </c>
      <c r="G5212" t="str">
        <f t="shared" si="819"/>
        <v>Valle</v>
      </c>
      <c r="H5212" s="6">
        <f t="shared" si="820"/>
        <v>-4.0000000000000036E-3</v>
      </c>
      <c r="I5212" s="6">
        <f t="shared" si="821"/>
        <v>9.9999999999997868E-3</v>
      </c>
      <c r="K5212" s="15">
        <f t="shared" si="822"/>
        <v>-9.9321946145197477E-4</v>
      </c>
      <c r="L5212" s="15">
        <f t="shared" si="823"/>
        <v>6.9932194614517581E-3</v>
      </c>
      <c r="M5212" s="15">
        <f t="shared" si="817"/>
        <v>4.8905118436027614E-5</v>
      </c>
    </row>
    <row r="5213" spans="1:13" x14ac:dyDescent="0.35">
      <c r="A5213">
        <f t="shared" si="814"/>
        <v>2016</v>
      </c>
      <c r="B5213" s="1">
        <v>42724</v>
      </c>
      <c r="C5213">
        <v>3.4060000000000001</v>
      </c>
      <c r="D5213" s="3">
        <f t="shared" si="815"/>
        <v>3.3190200000000001</v>
      </c>
      <c r="E5213" s="15">
        <f t="shared" si="816"/>
        <v>-1.9999999999997797E-3</v>
      </c>
      <c r="F5213" s="6">
        <f t="shared" si="818"/>
        <v>-7.999999999999563E-3</v>
      </c>
      <c r="G5213" t="str">
        <f t="shared" si="819"/>
        <v>Pico</v>
      </c>
      <c r="H5213" s="6">
        <f t="shared" si="820"/>
        <v>5.9999999999997833E-3</v>
      </c>
      <c r="I5213" s="6">
        <f t="shared" si="821"/>
        <v>-7.999999999999563E-3</v>
      </c>
      <c r="K5213" s="15">
        <f t="shared" si="822"/>
        <v>1.6826490960963321E-3</v>
      </c>
      <c r="L5213" s="15">
        <f t="shared" si="823"/>
        <v>-3.6826490960961116E-3</v>
      </c>
      <c r="M5213" s="15">
        <f t="shared" si="817"/>
        <v>1.3561904364977507E-5</v>
      </c>
    </row>
    <row r="5214" spans="1:13" x14ac:dyDescent="0.35">
      <c r="A5214">
        <f t="shared" si="814"/>
        <v>2016</v>
      </c>
      <c r="B5214" s="1">
        <v>42725</v>
      </c>
      <c r="C5214">
        <v>3.3980000000000001</v>
      </c>
      <c r="D5214" s="3">
        <f t="shared" si="815"/>
        <v>3.3161600000000004</v>
      </c>
      <c r="E5214" s="15">
        <f t="shared" si="816"/>
        <v>-8.0000000000000071E-3</v>
      </c>
      <c r="F5214" s="6">
        <f t="shared" si="818"/>
        <v>-6.0000000000002274E-3</v>
      </c>
      <c r="G5214" t="str">
        <f t="shared" si="819"/>
        <v/>
      </c>
      <c r="H5214" s="6">
        <f t="shared" si="820"/>
        <v>-1.9999999999997797E-3</v>
      </c>
      <c r="I5214" s="6">
        <f t="shared" si="821"/>
        <v>-6.0000000000002274E-3</v>
      </c>
      <c r="K5214" s="15">
        <f t="shared" si="822"/>
        <v>-6.4041779076975643E-4</v>
      </c>
      <c r="L5214" s="15">
        <f t="shared" si="823"/>
        <v>-7.3595822092302511E-3</v>
      </c>
      <c r="M5214" s="15">
        <f t="shared" si="817"/>
        <v>5.4163450294418421E-5</v>
      </c>
    </row>
    <row r="5215" spans="1:13" x14ac:dyDescent="0.35">
      <c r="A5215">
        <f t="shared" si="814"/>
        <v>2016</v>
      </c>
      <c r="B5215" s="1">
        <v>42726</v>
      </c>
      <c r="C5215">
        <v>3.3980000000000001</v>
      </c>
      <c r="D5215" s="3">
        <f t="shared" si="815"/>
        <v>3.3135000000000003</v>
      </c>
      <c r="E5215" s="15">
        <f t="shared" si="816"/>
        <v>0</v>
      </c>
      <c r="F5215" s="6">
        <f t="shared" si="818"/>
        <v>8.0000000000000071E-3</v>
      </c>
      <c r="G5215" t="str">
        <f t="shared" si="819"/>
        <v>Valle</v>
      </c>
      <c r="H5215" s="6">
        <f t="shared" si="820"/>
        <v>-8.0000000000000071E-3</v>
      </c>
      <c r="I5215" s="6">
        <f t="shared" si="821"/>
        <v>8.0000000000000071E-3</v>
      </c>
      <c r="K5215" s="15">
        <f t="shared" si="822"/>
        <v>-1.2928248700610713E-3</v>
      </c>
      <c r="L5215" s="15">
        <f t="shared" si="823"/>
        <v>1.2928248700610713E-3</v>
      </c>
      <c r="M5215" s="15">
        <f t="shared" si="817"/>
        <v>1.6713961446484259E-6</v>
      </c>
    </row>
    <row r="5216" spans="1:13" x14ac:dyDescent="0.35">
      <c r="A5216">
        <f t="shared" si="814"/>
        <v>2016</v>
      </c>
      <c r="B5216" s="1">
        <v>42727</v>
      </c>
      <c r="C5216">
        <v>3.3860000000000001</v>
      </c>
      <c r="D5216" s="3">
        <f t="shared" si="815"/>
        <v>3.3110200000000005</v>
      </c>
      <c r="E5216" s="15">
        <f t="shared" si="816"/>
        <v>-1.2000000000000011E-2</v>
      </c>
      <c r="F5216" s="6">
        <f t="shared" si="818"/>
        <v>-1.2000000000000011E-2</v>
      </c>
      <c r="G5216" t="str">
        <f t="shared" si="819"/>
        <v>Pico</v>
      </c>
      <c r="H5216" s="6">
        <f t="shared" si="820"/>
        <v>0</v>
      </c>
      <c r="I5216" s="6">
        <f t="shared" si="821"/>
        <v>-1.2000000000000011E-2</v>
      </c>
      <c r="K5216" s="15">
        <f t="shared" si="822"/>
        <v>2.4671997103930577E-4</v>
      </c>
      <c r="L5216" s="15">
        <f t="shared" si="823"/>
        <v>-1.2246719971039316E-2</v>
      </c>
      <c r="M5216" s="15">
        <f t="shared" si="817"/>
        <v>1.4998215004905324E-4</v>
      </c>
    </row>
    <row r="5217" spans="1:13" x14ac:dyDescent="0.35">
      <c r="A5217">
        <f t="shared" si="814"/>
        <v>2016</v>
      </c>
      <c r="B5217" s="1">
        <v>42730</v>
      </c>
      <c r="C5217">
        <v>3.3940000000000001</v>
      </c>
      <c r="D5217" s="3">
        <f t="shared" si="815"/>
        <v>3.3090200000000003</v>
      </c>
      <c r="E5217" s="15">
        <f t="shared" si="816"/>
        <v>8.0000000000000071E-3</v>
      </c>
      <c r="F5217" s="6">
        <f t="shared" si="818"/>
        <v>2.0000000000000018E-2</v>
      </c>
      <c r="G5217" t="str">
        <f t="shared" si="819"/>
        <v>Valle</v>
      </c>
      <c r="H5217" s="6">
        <f t="shared" si="820"/>
        <v>-1.2000000000000011E-2</v>
      </c>
      <c r="I5217" s="6">
        <f t="shared" si="821"/>
        <v>2.0000000000000018E-2</v>
      </c>
      <c r="K5217" s="15">
        <f t="shared" si="822"/>
        <v>-2.4993564196184102E-3</v>
      </c>
      <c r="L5217" s="15">
        <f t="shared" si="823"/>
        <v>1.0499356419618418E-2</v>
      </c>
      <c r="M5217" s="15">
        <f t="shared" si="817"/>
        <v>1.1023648522618248E-4</v>
      </c>
    </row>
    <row r="5218" spans="1:13" x14ac:dyDescent="0.35">
      <c r="A5218">
        <f t="shared" si="814"/>
        <v>2016</v>
      </c>
      <c r="B5218" s="1">
        <v>42731</v>
      </c>
      <c r="C5218">
        <v>3.3849999999999998</v>
      </c>
      <c r="D5218" s="3">
        <f t="shared" si="815"/>
        <v>3.3069800000000003</v>
      </c>
      <c r="E5218" s="15">
        <f t="shared" si="816"/>
        <v>-9.0000000000003411E-3</v>
      </c>
      <c r="F5218" s="6">
        <f t="shared" si="818"/>
        <v>-1.7000000000000348E-2</v>
      </c>
      <c r="G5218" t="str">
        <f t="shared" si="819"/>
        <v>Pico</v>
      </c>
      <c r="H5218" s="6">
        <f t="shared" si="820"/>
        <v>8.0000000000000071E-3</v>
      </c>
      <c r="I5218" s="6">
        <f t="shared" si="821"/>
        <v>-1.7000000000000348E-2</v>
      </c>
      <c r="K5218" s="15">
        <f t="shared" si="822"/>
        <v>2.1657062691449627E-3</v>
      </c>
      <c r="L5218" s="15">
        <f t="shared" si="823"/>
        <v>-1.1165706269145304E-2</v>
      </c>
      <c r="M5218" s="15">
        <f t="shared" si="817"/>
        <v>1.2467299648883076E-4</v>
      </c>
    </row>
    <row r="5219" spans="1:13" x14ac:dyDescent="0.35">
      <c r="A5219">
        <f t="shared" si="814"/>
        <v>2016</v>
      </c>
      <c r="B5219" s="1">
        <v>42732</v>
      </c>
      <c r="C5219">
        <v>3.37</v>
      </c>
      <c r="D5219" s="3">
        <f t="shared" si="815"/>
        <v>3.3051600000000008</v>
      </c>
      <c r="E5219" s="15">
        <f t="shared" si="816"/>
        <v>-1.499999999999968E-2</v>
      </c>
      <c r="F5219" s="6">
        <f t="shared" si="818"/>
        <v>-5.9999999999993392E-3</v>
      </c>
      <c r="G5219" t="str">
        <f t="shared" si="819"/>
        <v/>
      </c>
      <c r="H5219" s="6">
        <f t="shared" si="820"/>
        <v>-9.0000000000003411E-3</v>
      </c>
      <c r="I5219" s="6">
        <f t="shared" si="821"/>
        <v>-5.9999999999993392E-3</v>
      </c>
      <c r="K5219" s="15">
        <f t="shared" si="822"/>
        <v>-2.2260761194957805E-3</v>
      </c>
      <c r="L5219" s="15">
        <f t="shared" si="823"/>
        <v>-1.27739238805039E-2</v>
      </c>
      <c r="M5219" s="15">
        <f t="shared" si="817"/>
        <v>1.6317313130490783E-4</v>
      </c>
    </row>
    <row r="5220" spans="1:13" x14ac:dyDescent="0.35">
      <c r="A5220">
        <f t="shared" si="814"/>
        <v>2016</v>
      </c>
      <c r="B5220" s="1">
        <v>42733</v>
      </c>
      <c r="C5220">
        <v>3.3580000000000001</v>
      </c>
      <c r="D5220" s="3">
        <f t="shared" si="815"/>
        <v>3.3036400000000015</v>
      </c>
      <c r="E5220" s="15">
        <f t="shared" si="816"/>
        <v>-1.2000000000000011E-2</v>
      </c>
      <c r="F5220" s="6">
        <f t="shared" si="818"/>
        <v>2.9999999999996696E-3</v>
      </c>
      <c r="G5220" t="str">
        <f t="shared" si="819"/>
        <v>Valle</v>
      </c>
      <c r="H5220" s="6">
        <f t="shared" si="820"/>
        <v>-1.499999999999968E-2</v>
      </c>
      <c r="I5220" s="6">
        <f t="shared" si="821"/>
        <v>2.9999999999996696E-3</v>
      </c>
      <c r="K5220" s="15">
        <f t="shared" si="822"/>
        <v>-2.4116380697700879E-3</v>
      </c>
      <c r="L5220" s="15">
        <f t="shared" si="823"/>
        <v>-9.5883619302299227E-3</v>
      </c>
      <c r="M5220" s="15">
        <f t="shared" si="817"/>
        <v>9.1936684505082494E-5</v>
      </c>
    </row>
    <row r="5221" spans="1:13" x14ac:dyDescent="0.35">
      <c r="A5221">
        <f t="shared" si="814"/>
        <v>2016</v>
      </c>
      <c r="B5221" s="1">
        <v>42734</v>
      </c>
      <c r="C5221">
        <v>3.36</v>
      </c>
      <c r="D5221" s="3">
        <f t="shared" si="815"/>
        <v>3.3024000000000013</v>
      </c>
      <c r="E5221" s="15">
        <f t="shared" si="816"/>
        <v>1.9999999999997797E-3</v>
      </c>
      <c r="F5221" s="6">
        <f t="shared" si="818"/>
        <v>1.399999999999979E-2</v>
      </c>
      <c r="G5221" t="str">
        <f t="shared" si="819"/>
        <v/>
      </c>
      <c r="H5221" s="6">
        <f t="shared" si="820"/>
        <v>-1.2000000000000011E-2</v>
      </c>
      <c r="I5221" s="6">
        <f t="shared" si="821"/>
        <v>1.399999999999979E-2</v>
      </c>
      <c r="K5221" s="15">
        <f t="shared" si="822"/>
        <v>-2.1890591274425809E-3</v>
      </c>
      <c r="L5221" s="15">
        <f t="shared" si="823"/>
        <v>4.1890591274423607E-3</v>
      </c>
      <c r="M5221" s="15">
        <f t="shared" si="817"/>
        <v>1.7548216373208151E-5</v>
      </c>
    </row>
    <row r="5222" spans="1:13" x14ac:dyDescent="0.35">
      <c r="A5222">
        <f t="shared" si="814"/>
        <v>2017</v>
      </c>
      <c r="B5222" s="1">
        <v>42737</v>
      </c>
      <c r="C5222">
        <v>3.363</v>
      </c>
      <c r="D5222" s="3">
        <f t="shared" si="815"/>
        <v>3.3009000000000013</v>
      </c>
      <c r="E5222" s="15">
        <f t="shared" si="816"/>
        <v>3.0000000000001137E-3</v>
      </c>
      <c r="F5222" s="6">
        <f t="shared" si="818"/>
        <v>1.000000000000334E-3</v>
      </c>
      <c r="G5222" t="str">
        <f t="shared" si="819"/>
        <v/>
      </c>
      <c r="H5222" s="6">
        <f t="shared" si="820"/>
        <v>1.9999999999997797E-3</v>
      </c>
      <c r="I5222" s="6">
        <f t="shared" si="821"/>
        <v>1.000000000000334E-3</v>
      </c>
      <c r="K5222" s="15">
        <f t="shared" si="822"/>
        <v>6.0799739909590334E-4</v>
      </c>
      <c r="L5222" s="15">
        <f t="shared" si="823"/>
        <v>2.3920026009042103E-3</v>
      </c>
      <c r="M5222" s="15">
        <f t="shared" si="817"/>
        <v>5.721676442732507E-6</v>
      </c>
    </row>
    <row r="5223" spans="1:13" x14ac:dyDescent="0.35">
      <c r="A5223">
        <f t="shared" si="814"/>
        <v>2017</v>
      </c>
      <c r="B5223" s="1">
        <v>42738</v>
      </c>
      <c r="C5223">
        <v>3.3780000000000001</v>
      </c>
      <c r="D5223" s="3">
        <f t="shared" si="815"/>
        <v>3.2994000000000012</v>
      </c>
      <c r="E5223" s="15">
        <f t="shared" si="816"/>
        <v>1.5000000000000124E-2</v>
      </c>
      <c r="F5223" s="6">
        <f t="shared" si="818"/>
        <v>1.2000000000000011E-2</v>
      </c>
      <c r="G5223" t="str">
        <f t="shared" si="819"/>
        <v/>
      </c>
      <c r="H5223" s="6">
        <f t="shared" si="820"/>
        <v>3.0000000000001137E-3</v>
      </c>
      <c r="I5223" s="6">
        <f t="shared" si="821"/>
        <v>1.2000000000000011E-2</v>
      </c>
      <c r="K5223" s="15">
        <f t="shared" si="822"/>
        <v>5.3750755638943865E-4</v>
      </c>
      <c r="L5223" s="15">
        <f t="shared" si="823"/>
        <v>1.4462492443610685E-2</v>
      </c>
      <c r="M5223" s="15">
        <f t="shared" si="817"/>
        <v>2.0916368768149617E-4</v>
      </c>
    </row>
    <row r="5224" spans="1:13" x14ac:dyDescent="0.35">
      <c r="A5224">
        <f t="shared" si="814"/>
        <v>2017</v>
      </c>
      <c r="B5224" s="1">
        <v>42739</v>
      </c>
      <c r="C5224">
        <v>3.391</v>
      </c>
      <c r="D5224" s="3">
        <f t="shared" si="815"/>
        <v>3.2976400000000008</v>
      </c>
      <c r="E5224" s="15">
        <f t="shared" si="816"/>
        <v>1.2999999999999901E-2</v>
      </c>
      <c r="F5224" s="6">
        <f t="shared" si="818"/>
        <v>-2.0000000000002238E-3</v>
      </c>
      <c r="G5224" t="str">
        <f t="shared" si="819"/>
        <v>Pico</v>
      </c>
      <c r="H5224" s="6">
        <f t="shared" si="820"/>
        <v>1.5000000000000124E-2</v>
      </c>
      <c r="I5224" s="6">
        <f t="shared" si="821"/>
        <v>-2.0000000000002238E-3</v>
      </c>
      <c r="K5224" s="15">
        <f t="shared" si="822"/>
        <v>3.2403011277215288E-3</v>
      </c>
      <c r="L5224" s="15">
        <f t="shared" si="823"/>
        <v>9.7596988722783717E-3</v>
      </c>
      <c r="M5224" s="15">
        <f t="shared" si="817"/>
        <v>9.5251722077551723E-5</v>
      </c>
    </row>
    <row r="5225" spans="1:13" x14ac:dyDescent="0.35">
      <c r="A5225">
        <f t="shared" si="814"/>
        <v>2017</v>
      </c>
      <c r="B5225" s="1">
        <v>42740</v>
      </c>
      <c r="C5225">
        <v>3.3730000000000002</v>
      </c>
      <c r="D5225" s="3">
        <f t="shared" si="815"/>
        <v>3.2952000000000004</v>
      </c>
      <c r="E5225" s="15">
        <f t="shared" si="816"/>
        <v>-1.7999999999999794E-2</v>
      </c>
      <c r="F5225" s="6">
        <f t="shared" si="818"/>
        <v>-3.0999999999999694E-2</v>
      </c>
      <c r="G5225" t="str">
        <f t="shared" si="819"/>
        <v/>
      </c>
      <c r="H5225" s="6">
        <f t="shared" si="820"/>
        <v>1.2999999999999901E-2</v>
      </c>
      <c r="I5225" s="6">
        <f t="shared" si="821"/>
        <v>-3.0999999999999694E-2</v>
      </c>
      <c r="K5225" s="15">
        <f t="shared" si="822"/>
        <v>2.3776866212475269E-3</v>
      </c>
      <c r="L5225" s="15">
        <f t="shared" si="823"/>
        <v>-2.037768662124732E-2</v>
      </c>
      <c r="M5225" s="15">
        <f t="shared" si="817"/>
        <v>4.1525011203376203E-4</v>
      </c>
    </row>
    <row r="5226" spans="1:13" x14ac:dyDescent="0.35">
      <c r="A5226">
        <f t="shared" si="814"/>
        <v>2017</v>
      </c>
      <c r="B5226" s="1">
        <v>42741</v>
      </c>
      <c r="C5226">
        <v>3.375</v>
      </c>
      <c r="D5226" s="3">
        <f t="shared" si="815"/>
        <v>3.2927600000000008</v>
      </c>
      <c r="E5226" s="15">
        <f t="shared" si="816"/>
        <v>1.9999999999997797E-3</v>
      </c>
      <c r="F5226" s="6">
        <f t="shared" si="818"/>
        <v>1.9999999999999574E-2</v>
      </c>
      <c r="G5226" t="str">
        <f t="shared" si="819"/>
        <v>Valle</v>
      </c>
      <c r="H5226" s="6">
        <f t="shared" si="820"/>
        <v>-1.7999999999999794E-2</v>
      </c>
      <c r="I5226" s="6">
        <f t="shared" si="821"/>
        <v>1.9999999999999574E-2</v>
      </c>
      <c r="K5226" s="15">
        <f t="shared" si="822"/>
        <v>-3.6341136440617683E-3</v>
      </c>
      <c r="L5226" s="15">
        <f t="shared" si="823"/>
        <v>5.6341136440615485E-3</v>
      </c>
      <c r="M5226" s="15">
        <f t="shared" si="817"/>
        <v>3.1743236554200501E-5</v>
      </c>
    </row>
    <row r="5227" spans="1:13" x14ac:dyDescent="0.35">
      <c r="A5227">
        <f t="shared" si="814"/>
        <v>2017</v>
      </c>
      <c r="B5227" s="1">
        <v>42744</v>
      </c>
      <c r="C5227">
        <v>3.3820000000000001</v>
      </c>
      <c r="D5227" s="3">
        <f t="shared" si="815"/>
        <v>3.290280000000001</v>
      </c>
      <c r="E5227" s="15">
        <f t="shared" si="816"/>
        <v>7.0000000000001172E-3</v>
      </c>
      <c r="F5227" s="6">
        <f t="shared" si="818"/>
        <v>5.0000000000003375E-3</v>
      </c>
      <c r="G5227" t="str">
        <f t="shared" si="819"/>
        <v/>
      </c>
      <c r="H5227" s="6">
        <f t="shared" si="820"/>
        <v>1.9999999999997797E-3</v>
      </c>
      <c r="I5227" s="6">
        <f t="shared" si="821"/>
        <v>5.0000000000003375E-3</v>
      </c>
      <c r="K5227" s="15">
        <f t="shared" si="822"/>
        <v>1.1947828985101109E-3</v>
      </c>
      <c r="L5227" s="15">
        <f t="shared" si="823"/>
        <v>5.8052171014900062E-3</v>
      </c>
      <c r="M5227" s="15">
        <f t="shared" si="817"/>
        <v>3.3700545595432026E-5</v>
      </c>
    </row>
    <row r="5228" spans="1:13" x14ac:dyDescent="0.35">
      <c r="A5228">
        <f t="shared" si="814"/>
        <v>2017</v>
      </c>
      <c r="B5228" s="1">
        <v>42745</v>
      </c>
      <c r="C5228">
        <v>3.39</v>
      </c>
      <c r="D5228" s="3">
        <f t="shared" si="815"/>
        <v>3.2876600000000007</v>
      </c>
      <c r="E5228" s="15">
        <f t="shared" si="816"/>
        <v>8.0000000000000071E-3</v>
      </c>
      <c r="F5228" s="6">
        <f t="shared" si="818"/>
        <v>9.9999999999988987E-4</v>
      </c>
      <c r="G5228" t="str">
        <f t="shared" si="819"/>
        <v/>
      </c>
      <c r="H5228" s="6">
        <f t="shared" si="820"/>
        <v>7.0000000000001172E-3</v>
      </c>
      <c r="I5228" s="6">
        <f t="shared" si="821"/>
        <v>9.9999999999988987E-4</v>
      </c>
      <c r="K5228" s="15">
        <f t="shared" si="822"/>
        <v>9.7327049834663938E-4</v>
      </c>
      <c r="L5228" s="15">
        <f t="shared" si="823"/>
        <v>7.0267295016533679E-3</v>
      </c>
      <c r="M5228" s="15">
        <f t="shared" si="817"/>
        <v>4.9374927489405785E-5</v>
      </c>
    </row>
    <row r="5229" spans="1:13" x14ac:dyDescent="0.35">
      <c r="A5229">
        <f t="shared" si="814"/>
        <v>2017</v>
      </c>
      <c r="B5229" s="1">
        <v>42746</v>
      </c>
      <c r="C5229">
        <v>3.3919999999999999</v>
      </c>
      <c r="D5229" s="3">
        <f t="shared" si="815"/>
        <v>3.2848000000000015</v>
      </c>
      <c r="E5229" s="15">
        <f t="shared" si="816"/>
        <v>1.9999999999997797E-3</v>
      </c>
      <c r="F5229" s="6">
        <f t="shared" si="818"/>
        <v>-6.0000000000002274E-3</v>
      </c>
      <c r="G5229" t="str">
        <f t="shared" si="819"/>
        <v>Pico</v>
      </c>
      <c r="H5229" s="6">
        <f t="shared" si="820"/>
        <v>8.0000000000000071E-3</v>
      </c>
      <c r="I5229" s="6">
        <f t="shared" si="821"/>
        <v>-6.0000000000002274E-3</v>
      </c>
      <c r="K5229" s="15">
        <f t="shared" si="822"/>
        <v>1.7691810563521464E-3</v>
      </c>
      <c r="L5229" s="15">
        <f t="shared" si="823"/>
        <v>2.3081894364763338E-4</v>
      </c>
      <c r="M5229" s="15">
        <f t="shared" si="817"/>
        <v>5.3277384746609354E-8</v>
      </c>
    </row>
    <row r="5230" spans="1:13" x14ac:dyDescent="0.35">
      <c r="A5230">
        <f t="shared" si="814"/>
        <v>2017</v>
      </c>
      <c r="B5230" s="1">
        <v>42747</v>
      </c>
      <c r="C5230">
        <v>3.3660000000000001</v>
      </c>
      <c r="D5230" s="3">
        <f t="shared" si="815"/>
        <v>3.2820000000000005</v>
      </c>
      <c r="E5230" s="15">
        <f t="shared" si="816"/>
        <v>-2.5999999999999801E-2</v>
      </c>
      <c r="F5230" s="6">
        <f t="shared" si="818"/>
        <v>-2.7999999999999581E-2</v>
      </c>
      <c r="G5230" t="str">
        <f t="shared" si="819"/>
        <v/>
      </c>
      <c r="H5230" s="6">
        <f t="shared" si="820"/>
        <v>1.9999999999997797E-3</v>
      </c>
      <c r="I5230" s="6">
        <f t="shared" si="821"/>
        <v>-2.7999999999999581E-2</v>
      </c>
      <c r="K5230" s="15">
        <f t="shared" si="822"/>
        <v>4.3485239152685499E-4</v>
      </c>
      <c r="L5230" s="15">
        <f t="shared" si="823"/>
        <v>-2.6434852391526657E-2</v>
      </c>
      <c r="M5230" s="15">
        <f t="shared" si="817"/>
        <v>6.9880142096180261E-4</v>
      </c>
    </row>
    <row r="5231" spans="1:13" x14ac:dyDescent="0.35">
      <c r="A5231">
        <f t="shared" si="814"/>
        <v>2017</v>
      </c>
      <c r="B5231" s="1">
        <v>42748</v>
      </c>
      <c r="C5231">
        <v>3.3660000000000001</v>
      </c>
      <c r="D5231" s="3">
        <f t="shared" si="815"/>
        <v>3.2796000000000007</v>
      </c>
      <c r="E5231" s="15">
        <f t="shared" si="816"/>
        <v>0</v>
      </c>
      <c r="F5231" s="6">
        <f t="shared" si="818"/>
        <v>2.5999999999999801E-2</v>
      </c>
      <c r="G5231" t="str">
        <f t="shared" si="819"/>
        <v>Valle</v>
      </c>
      <c r="H5231" s="6">
        <f t="shared" si="820"/>
        <v>-2.5999999999999801E-2</v>
      </c>
      <c r="I5231" s="6">
        <f t="shared" si="821"/>
        <v>2.5999999999999801E-2</v>
      </c>
      <c r="K5231" s="15">
        <f t="shared" si="822"/>
        <v>-5.1516373411721762E-3</v>
      </c>
      <c r="L5231" s="15">
        <f t="shared" si="823"/>
        <v>5.1516373411721762E-3</v>
      </c>
      <c r="M5231" s="15">
        <f t="shared" si="817"/>
        <v>2.6539367294959527E-5</v>
      </c>
    </row>
    <row r="5232" spans="1:13" x14ac:dyDescent="0.35">
      <c r="A5232">
        <f t="shared" si="814"/>
        <v>2017</v>
      </c>
      <c r="B5232" s="1">
        <v>42751</v>
      </c>
      <c r="C5232">
        <v>3.371</v>
      </c>
      <c r="D5232" s="3">
        <f t="shared" si="815"/>
        <v>3.2771600000000012</v>
      </c>
      <c r="E5232" s="15">
        <f t="shared" si="816"/>
        <v>4.9999999999998934E-3</v>
      </c>
      <c r="F5232" s="6">
        <f t="shared" si="818"/>
        <v>4.9999999999998934E-3</v>
      </c>
      <c r="G5232" t="str">
        <f t="shared" si="819"/>
        <v/>
      </c>
      <c r="H5232" s="6">
        <f t="shared" si="820"/>
        <v>0</v>
      </c>
      <c r="I5232" s="6">
        <f t="shared" si="821"/>
        <v>4.9999999999998934E-3</v>
      </c>
      <c r="K5232" s="15">
        <f t="shared" si="822"/>
        <v>8.2917802833319166E-4</v>
      </c>
      <c r="L5232" s="15">
        <f t="shared" si="823"/>
        <v>4.1708219716667019E-3</v>
      </c>
      <c r="M5232" s="15">
        <f t="shared" si="817"/>
        <v>1.7395755919337713E-5</v>
      </c>
    </row>
    <row r="5233" spans="1:13" x14ac:dyDescent="0.35">
      <c r="A5233">
        <f t="shared" si="814"/>
        <v>2017</v>
      </c>
      <c r="B5233" s="1">
        <v>42752</v>
      </c>
      <c r="C5233">
        <v>3.3530000000000002</v>
      </c>
      <c r="D5233" s="3">
        <f t="shared" si="815"/>
        <v>3.2747000000000002</v>
      </c>
      <c r="E5233" s="15">
        <f t="shared" si="816"/>
        <v>-1.7999999999999794E-2</v>
      </c>
      <c r="F5233" s="6">
        <f t="shared" si="818"/>
        <v>-2.2999999999999687E-2</v>
      </c>
      <c r="G5233" t="str">
        <f t="shared" si="819"/>
        <v>Pico</v>
      </c>
      <c r="H5233" s="6">
        <f t="shared" si="820"/>
        <v>4.9999999999998934E-3</v>
      </c>
      <c r="I5233" s="6">
        <f t="shared" si="821"/>
        <v>-2.2999999999999687E-2</v>
      </c>
      <c r="K5233" s="15">
        <f t="shared" si="822"/>
        <v>5.4339343922680096E-4</v>
      </c>
      <c r="L5233" s="15">
        <f t="shared" si="823"/>
        <v>-1.8543393439226594E-2</v>
      </c>
      <c r="M5233" s="15">
        <f t="shared" si="817"/>
        <v>3.4385744024195193E-4</v>
      </c>
    </row>
    <row r="5234" spans="1:13" x14ac:dyDescent="0.35">
      <c r="A5234">
        <f t="shared" si="814"/>
        <v>2017</v>
      </c>
      <c r="B5234" s="1">
        <v>42753</v>
      </c>
      <c r="C5234">
        <v>3.351</v>
      </c>
      <c r="D5234" s="3">
        <f t="shared" si="815"/>
        <v>3.2725600000000012</v>
      </c>
      <c r="E5234" s="15">
        <f t="shared" si="816"/>
        <v>-2.0000000000002238E-3</v>
      </c>
      <c r="F5234" s="6">
        <f t="shared" si="818"/>
        <v>1.599999999999957E-2</v>
      </c>
      <c r="G5234" t="str">
        <f t="shared" si="819"/>
        <v>Valle</v>
      </c>
      <c r="H5234" s="6">
        <f t="shared" si="820"/>
        <v>-1.7999999999999794E-2</v>
      </c>
      <c r="I5234" s="6">
        <f t="shared" si="821"/>
        <v>1.599999999999957E-2</v>
      </c>
      <c r="K5234" s="15">
        <f t="shared" si="822"/>
        <v>-3.4665600008502943E-3</v>
      </c>
      <c r="L5234" s="15">
        <f t="shared" si="823"/>
        <v>1.4665600008500704E-3</v>
      </c>
      <c r="M5234" s="15">
        <f t="shared" si="817"/>
        <v>2.1507982360933585E-6</v>
      </c>
    </row>
    <row r="5235" spans="1:13" x14ac:dyDescent="0.35">
      <c r="A5235">
        <f t="shared" si="814"/>
        <v>2017</v>
      </c>
      <c r="B5235" s="1">
        <v>42754</v>
      </c>
      <c r="C5235">
        <v>3.3380000000000001</v>
      </c>
      <c r="D5235" s="3">
        <f t="shared" si="815"/>
        <v>3.2704000000000004</v>
      </c>
      <c r="E5235" s="15">
        <f t="shared" si="816"/>
        <v>-1.2999999999999901E-2</v>
      </c>
      <c r="F5235" s="6">
        <f t="shared" si="818"/>
        <v>-1.0999999999999677E-2</v>
      </c>
      <c r="G5235" t="str">
        <f t="shared" si="819"/>
        <v>Pico</v>
      </c>
      <c r="H5235" s="6">
        <f t="shared" si="820"/>
        <v>-2.0000000000002238E-3</v>
      </c>
      <c r="I5235" s="6">
        <f t="shared" si="821"/>
        <v>-1.0999999999999677E-2</v>
      </c>
      <c r="K5235" s="15">
        <f t="shared" si="822"/>
        <v>3.240381306142911E-4</v>
      </c>
      <c r="L5235" s="15">
        <f t="shared" si="823"/>
        <v>-1.3324038130614191E-2</v>
      </c>
      <c r="M5235" s="15">
        <f t="shared" si="817"/>
        <v>1.7752999210606091E-4</v>
      </c>
    </row>
    <row r="5236" spans="1:13" x14ac:dyDescent="0.35">
      <c r="A5236">
        <f t="shared" si="814"/>
        <v>2017</v>
      </c>
      <c r="B5236" s="1">
        <v>42755</v>
      </c>
      <c r="C5236">
        <v>3.306</v>
      </c>
      <c r="D5236" s="3">
        <f t="shared" si="815"/>
        <v>3.2685400000000011</v>
      </c>
      <c r="E5236" s="15">
        <f t="shared" si="816"/>
        <v>-3.2000000000000028E-2</v>
      </c>
      <c r="F5236" s="6">
        <f t="shared" si="818"/>
        <v>-1.9000000000000128E-2</v>
      </c>
      <c r="G5236" t="str">
        <f t="shared" si="819"/>
        <v/>
      </c>
      <c r="H5236" s="6">
        <f t="shared" si="820"/>
        <v>-1.2999999999999901E-2</v>
      </c>
      <c r="I5236" s="6">
        <f t="shared" si="821"/>
        <v>-1.9000000000000128E-2</v>
      </c>
      <c r="K5236" s="15">
        <f t="shared" si="822"/>
        <v>-2.9499656739553383E-3</v>
      </c>
      <c r="L5236" s="15">
        <f t="shared" si="823"/>
        <v>-2.905003432604469E-2</v>
      </c>
      <c r="M5236" s="15">
        <f t="shared" si="817"/>
        <v>8.4390449434437482E-4</v>
      </c>
    </row>
    <row r="5237" spans="1:13" x14ac:dyDescent="0.35">
      <c r="A5237">
        <f t="shared" si="814"/>
        <v>2017</v>
      </c>
      <c r="B5237" s="1">
        <v>42758</v>
      </c>
      <c r="C5237">
        <v>3.2919999999999998</v>
      </c>
      <c r="D5237" s="3">
        <f t="shared" si="815"/>
        <v>3.2674000000000003</v>
      </c>
      <c r="E5237" s="15">
        <f t="shared" si="816"/>
        <v>-1.4000000000000234E-2</v>
      </c>
      <c r="F5237" s="6">
        <f t="shared" si="818"/>
        <v>1.7999999999999794E-2</v>
      </c>
      <c r="G5237" t="str">
        <f t="shared" si="819"/>
        <v>Valle</v>
      </c>
      <c r="H5237" s="6">
        <f t="shared" si="820"/>
        <v>-3.2000000000000028E-2</v>
      </c>
      <c r="I5237" s="6">
        <f t="shared" si="821"/>
        <v>1.7999999999999794E-2</v>
      </c>
      <c r="K5237" s="15">
        <f t="shared" si="822"/>
        <v>-5.93735968947132E-3</v>
      </c>
      <c r="L5237" s="15">
        <f t="shared" si="823"/>
        <v>-8.0626403105289145E-3</v>
      </c>
      <c r="M5237" s="15">
        <f t="shared" si="817"/>
        <v>6.5006168776965786E-5</v>
      </c>
    </row>
    <row r="5238" spans="1:13" x14ac:dyDescent="0.35">
      <c r="A5238">
        <f t="shared" si="814"/>
        <v>2017</v>
      </c>
      <c r="B5238" s="1">
        <v>42759</v>
      </c>
      <c r="C5238">
        <v>3.2839999999999998</v>
      </c>
      <c r="D5238" s="3">
        <f t="shared" si="815"/>
        <v>3.2665600000000006</v>
      </c>
      <c r="E5238" s="15">
        <f t="shared" si="816"/>
        <v>-8.0000000000000071E-3</v>
      </c>
      <c r="F5238" s="6">
        <f t="shared" si="818"/>
        <v>6.0000000000002274E-3</v>
      </c>
      <c r="G5238" t="str">
        <f t="shared" si="819"/>
        <v/>
      </c>
      <c r="H5238" s="6">
        <f t="shared" si="820"/>
        <v>-1.4000000000000234E-2</v>
      </c>
      <c r="I5238" s="6">
        <f t="shared" si="821"/>
        <v>6.0000000000002274E-3</v>
      </c>
      <c r="K5238" s="15">
        <f t="shared" si="822"/>
        <v>-2.1063340980033312E-3</v>
      </c>
      <c r="L5238" s="15">
        <f t="shared" si="823"/>
        <v>-5.8936659019966763E-3</v>
      </c>
      <c r="M5238" s="15">
        <f t="shared" si="817"/>
        <v>3.4735297764358294E-5</v>
      </c>
    </row>
    <row r="5239" spans="1:13" x14ac:dyDescent="0.35">
      <c r="A5239">
        <f t="shared" si="814"/>
        <v>2017</v>
      </c>
      <c r="B5239" s="1">
        <v>42760</v>
      </c>
      <c r="C5239">
        <v>3.2789999999999999</v>
      </c>
      <c r="D5239" s="3">
        <f t="shared" si="815"/>
        <v>3.2659200000000008</v>
      </c>
      <c r="E5239" s="15">
        <f t="shared" si="816"/>
        <v>-4.9999999999998934E-3</v>
      </c>
      <c r="F5239" s="6">
        <f t="shared" si="818"/>
        <v>3.0000000000001137E-3</v>
      </c>
      <c r="G5239" t="str">
        <f t="shared" si="819"/>
        <v/>
      </c>
      <c r="H5239" s="6">
        <f t="shared" si="820"/>
        <v>-8.0000000000000071E-3</v>
      </c>
      <c r="I5239" s="6">
        <f t="shared" si="821"/>
        <v>3.0000000000001137E-3</v>
      </c>
      <c r="K5239" s="15">
        <f t="shared" si="822"/>
        <v>-1.7305618507114963E-3</v>
      </c>
      <c r="L5239" s="15">
        <f t="shared" si="823"/>
        <v>-3.2694381492883971E-3</v>
      </c>
      <c r="M5239" s="15">
        <f t="shared" si="817"/>
        <v>1.0689225812022339E-5</v>
      </c>
    </row>
    <row r="5240" spans="1:13" x14ac:dyDescent="0.35">
      <c r="A5240">
        <f t="shared" si="814"/>
        <v>2017</v>
      </c>
      <c r="B5240" s="1">
        <v>42761</v>
      </c>
      <c r="C5240">
        <v>3.3010000000000002</v>
      </c>
      <c r="D5240" s="3">
        <f t="shared" si="815"/>
        <v>3.2653200000000004</v>
      </c>
      <c r="E5240" s="15">
        <f t="shared" si="816"/>
        <v>2.2000000000000242E-2</v>
      </c>
      <c r="F5240" s="6">
        <f t="shared" si="818"/>
        <v>2.7000000000000135E-2</v>
      </c>
      <c r="G5240" t="str">
        <f t="shared" si="819"/>
        <v/>
      </c>
      <c r="H5240" s="6">
        <f t="shared" si="820"/>
        <v>-4.9999999999998934E-3</v>
      </c>
      <c r="I5240" s="6">
        <f t="shared" si="821"/>
        <v>2.7000000000000135E-2</v>
      </c>
      <c r="K5240" s="15">
        <f t="shared" si="822"/>
        <v>-7.1017737950640264E-4</v>
      </c>
      <c r="L5240" s="15">
        <f t="shared" si="823"/>
        <v>2.2710177379506643E-2</v>
      </c>
      <c r="M5240" s="15">
        <f t="shared" si="817"/>
        <v>5.1575215660865526E-4</v>
      </c>
    </row>
    <row r="5241" spans="1:13" x14ac:dyDescent="0.35">
      <c r="A5241">
        <f t="shared" si="814"/>
        <v>2017</v>
      </c>
      <c r="B5241" s="1">
        <v>42762</v>
      </c>
      <c r="C5241">
        <v>3.294</v>
      </c>
      <c r="D5241" s="3">
        <f t="shared" si="815"/>
        <v>3.2642599999999997</v>
      </c>
      <c r="E5241" s="15">
        <f t="shared" si="816"/>
        <v>-7.0000000000001172E-3</v>
      </c>
      <c r="F5241" s="6">
        <f t="shared" si="818"/>
        <v>-2.9000000000000359E-2</v>
      </c>
      <c r="G5241" t="str">
        <f t="shared" si="819"/>
        <v>Pico</v>
      </c>
      <c r="H5241" s="6">
        <f t="shared" si="820"/>
        <v>2.2000000000000242E-2</v>
      </c>
      <c r="I5241" s="6">
        <f t="shared" si="821"/>
        <v>-2.9000000000000359E-2</v>
      </c>
      <c r="K5241" s="15">
        <f t="shared" si="822"/>
        <v>4.6862594634071667E-3</v>
      </c>
      <c r="L5241" s="15">
        <f t="shared" si="823"/>
        <v>-1.1686259463407284E-2</v>
      </c>
      <c r="M5241" s="15">
        <f t="shared" si="817"/>
        <v>1.3656866024607629E-4</v>
      </c>
    </row>
    <row r="5242" spans="1:13" x14ac:dyDescent="0.35">
      <c r="A5242">
        <f t="shared" si="814"/>
        <v>2017</v>
      </c>
      <c r="B5242" s="1">
        <v>42765</v>
      </c>
      <c r="C5242">
        <v>3.29</v>
      </c>
      <c r="D5242" s="3">
        <f t="shared" si="815"/>
        <v>3.2633399999999999</v>
      </c>
      <c r="E5242" s="15">
        <f t="shared" si="816"/>
        <v>-4.0000000000000036E-3</v>
      </c>
      <c r="F5242" s="6">
        <f t="shared" si="818"/>
        <v>3.0000000000001137E-3</v>
      </c>
      <c r="G5242" t="str">
        <f t="shared" si="819"/>
        <v>Valle</v>
      </c>
      <c r="H5242" s="6">
        <f t="shared" si="820"/>
        <v>-7.0000000000001172E-3</v>
      </c>
      <c r="I5242" s="6">
        <f t="shared" si="821"/>
        <v>3.0000000000001137E-3</v>
      </c>
      <c r="K5242" s="15">
        <f t="shared" si="822"/>
        <v>-2.0075872261692972E-3</v>
      </c>
      <c r="L5242" s="15">
        <f t="shared" si="823"/>
        <v>-1.9924127738307064E-3</v>
      </c>
      <c r="M5242" s="15">
        <f t="shared" si="817"/>
        <v>3.9697086613237693E-6</v>
      </c>
    </row>
    <row r="5243" spans="1:13" x14ac:dyDescent="0.35">
      <c r="A5243">
        <f t="shared" si="814"/>
        <v>2017</v>
      </c>
      <c r="B5243" s="1">
        <v>42766</v>
      </c>
      <c r="C5243">
        <v>3.2869999999999999</v>
      </c>
      <c r="D5243" s="3">
        <f t="shared" si="815"/>
        <v>3.2624800000000005</v>
      </c>
      <c r="E5243" s="15">
        <f t="shared" si="816"/>
        <v>-3.0000000000001137E-3</v>
      </c>
      <c r="F5243" s="6">
        <f t="shared" si="818"/>
        <v>9.9999999999988987E-4</v>
      </c>
      <c r="G5243" t="str">
        <f t="shared" si="819"/>
        <v/>
      </c>
      <c r="H5243" s="6">
        <f t="shared" si="820"/>
        <v>-4.0000000000000036E-3</v>
      </c>
      <c r="I5243" s="6">
        <f t="shared" si="821"/>
        <v>9.9999999999988987E-4</v>
      </c>
      <c r="K5243" s="15">
        <f t="shared" si="822"/>
        <v>2.3319375782223642E-5</v>
      </c>
      <c r="L5243" s="15">
        <f t="shared" si="823"/>
        <v>-3.0233193757823375E-3</v>
      </c>
      <c r="M5243" s="15">
        <f t="shared" si="817"/>
        <v>9.1404600479809035E-6</v>
      </c>
    </row>
    <row r="5244" spans="1:13" x14ac:dyDescent="0.35">
      <c r="A5244">
        <f t="shared" si="814"/>
        <v>2017</v>
      </c>
      <c r="B5244" s="1">
        <v>42767</v>
      </c>
      <c r="C5244">
        <v>3.2719999999999998</v>
      </c>
      <c r="D5244" s="3">
        <f t="shared" si="815"/>
        <v>3.2617599999999998</v>
      </c>
      <c r="E5244" s="15">
        <f t="shared" si="816"/>
        <v>-1.5000000000000124E-2</v>
      </c>
      <c r="F5244" s="6">
        <f t="shared" si="818"/>
        <v>-1.2000000000000011E-2</v>
      </c>
      <c r="G5244" t="str">
        <f t="shared" si="819"/>
        <v>Pico</v>
      </c>
      <c r="H5244" s="6">
        <f t="shared" si="820"/>
        <v>-3.0000000000001137E-3</v>
      </c>
      <c r="I5244" s="6">
        <f t="shared" si="821"/>
        <v>-1.2000000000000011E-2</v>
      </c>
      <c r="K5244" s="15">
        <f t="shared" si="822"/>
        <v>-7.4552524797384494E-4</v>
      </c>
      <c r="L5244" s="15">
        <f t="shared" si="823"/>
        <v>-1.4254474752026279E-2</v>
      </c>
      <c r="M5244" s="15">
        <f t="shared" si="817"/>
        <v>2.0319005045615465E-4</v>
      </c>
    </row>
    <row r="5245" spans="1:13" x14ac:dyDescent="0.35">
      <c r="A5245">
        <f t="shared" si="814"/>
        <v>2017</v>
      </c>
      <c r="B5245" s="1">
        <v>42768</v>
      </c>
      <c r="C5245">
        <v>3.262</v>
      </c>
      <c r="D5245" s="3">
        <f t="shared" si="815"/>
        <v>3.2614000000000001</v>
      </c>
      <c r="E5245" s="15">
        <f t="shared" si="816"/>
        <v>-9.9999999999997868E-3</v>
      </c>
      <c r="F5245" s="6">
        <f t="shared" si="818"/>
        <v>5.0000000000003375E-3</v>
      </c>
      <c r="G5245" t="str">
        <f t="shared" si="819"/>
        <v>Valle</v>
      </c>
      <c r="H5245" s="6">
        <f t="shared" si="820"/>
        <v>-1.5000000000000124E-2</v>
      </c>
      <c r="I5245" s="6">
        <f t="shared" si="821"/>
        <v>5.0000000000003375E-3</v>
      </c>
      <c r="K5245" s="15">
        <f t="shared" si="822"/>
        <v>-2.8877204505865549E-3</v>
      </c>
      <c r="L5245" s="15">
        <f t="shared" si="823"/>
        <v>-7.1122795494132319E-3</v>
      </c>
      <c r="M5245" s="15">
        <f t="shared" si="817"/>
        <v>5.0584520389001688E-5</v>
      </c>
    </row>
    <row r="5246" spans="1:13" x14ac:dyDescent="0.35">
      <c r="A5246">
        <f t="shared" si="814"/>
        <v>2017</v>
      </c>
      <c r="B5246" s="1">
        <v>42769</v>
      </c>
      <c r="C5246">
        <v>3.2490000000000001</v>
      </c>
      <c r="D5246" s="3">
        <f t="shared" si="815"/>
        <v>3.2612399999999995</v>
      </c>
      <c r="E5246" s="15">
        <f t="shared" si="816"/>
        <v>-1.2999999999999901E-2</v>
      </c>
      <c r="F5246" s="6">
        <f t="shared" si="818"/>
        <v>-3.0000000000001137E-3</v>
      </c>
      <c r="G5246" t="str">
        <f t="shared" si="819"/>
        <v>Pico</v>
      </c>
      <c r="H5246" s="6">
        <f t="shared" si="820"/>
        <v>-9.9999999999997868E-3</v>
      </c>
      <c r="I5246" s="6">
        <f t="shared" si="821"/>
        <v>-3.0000000000001137E-3</v>
      </c>
      <c r="K5246" s="15">
        <f t="shared" si="822"/>
        <v>-1.5227519955249794E-3</v>
      </c>
      <c r="L5246" s="15">
        <f t="shared" si="823"/>
        <v>-1.1477248004474921E-2</v>
      </c>
      <c r="M5246" s="15">
        <f t="shared" si="817"/>
        <v>1.3172722175622357E-4</v>
      </c>
    </row>
    <row r="5247" spans="1:13" x14ac:dyDescent="0.35">
      <c r="A5247">
        <f t="shared" si="814"/>
        <v>2017</v>
      </c>
      <c r="B5247" s="1">
        <v>42772</v>
      </c>
      <c r="C5247">
        <v>3.2770000000000001</v>
      </c>
      <c r="D5247" s="3">
        <f t="shared" si="815"/>
        <v>3.2613399999999988</v>
      </c>
      <c r="E5247" s="15">
        <f t="shared" si="816"/>
        <v>2.8000000000000025E-2</v>
      </c>
      <c r="F5247" s="6">
        <f t="shared" si="818"/>
        <v>4.0999999999999925E-2</v>
      </c>
      <c r="G5247" t="str">
        <f t="shared" si="819"/>
        <v>Valle</v>
      </c>
      <c r="H5247" s="6">
        <f t="shared" si="820"/>
        <v>-1.2999999999999901E-2</v>
      </c>
      <c r="I5247" s="6">
        <f t="shared" si="821"/>
        <v>4.0999999999999925E-2</v>
      </c>
      <c r="K5247" s="15">
        <f t="shared" si="822"/>
        <v>-2.5693575258063841E-3</v>
      </c>
      <c r="L5247" s="15">
        <f t="shared" si="823"/>
        <v>3.0569357525806411E-2</v>
      </c>
      <c r="M5247" s="15">
        <f t="shared" si="817"/>
        <v>9.3448561954057702E-4</v>
      </c>
    </row>
    <row r="5248" spans="1:13" x14ac:dyDescent="0.35">
      <c r="A5248">
        <f t="shared" si="814"/>
        <v>2017</v>
      </c>
      <c r="B5248" s="1">
        <v>42773</v>
      </c>
      <c r="C5248">
        <v>3.2930000000000001</v>
      </c>
      <c r="D5248" s="3">
        <f t="shared" si="815"/>
        <v>3.2608199999999994</v>
      </c>
      <c r="E5248" s="15">
        <f t="shared" si="816"/>
        <v>1.6000000000000014E-2</v>
      </c>
      <c r="F5248" s="6">
        <f t="shared" si="818"/>
        <v>-1.2000000000000011E-2</v>
      </c>
      <c r="G5248" t="str">
        <f t="shared" si="819"/>
        <v>Pico</v>
      </c>
      <c r="H5248" s="6">
        <f t="shared" si="820"/>
        <v>2.8000000000000025E-2</v>
      </c>
      <c r="I5248" s="6">
        <f t="shared" si="821"/>
        <v>-1.2000000000000011E-2</v>
      </c>
      <c r="K5248" s="15">
        <f t="shared" si="822"/>
        <v>6.1141772626468376E-3</v>
      </c>
      <c r="L5248" s="15">
        <f t="shared" si="823"/>
        <v>9.8858227373531775E-3</v>
      </c>
      <c r="M5248" s="15">
        <f t="shared" si="817"/>
        <v>9.7729491194369073E-5</v>
      </c>
    </row>
    <row r="5249" spans="1:13" x14ac:dyDescent="0.35">
      <c r="A5249">
        <f t="shared" si="814"/>
        <v>2017</v>
      </c>
      <c r="B5249" s="1">
        <v>42774</v>
      </c>
      <c r="C5249">
        <v>3.29</v>
      </c>
      <c r="D5249" s="3">
        <f t="shared" si="815"/>
        <v>3.2600199999999995</v>
      </c>
      <c r="E5249" s="15">
        <f t="shared" si="816"/>
        <v>-3.0000000000001137E-3</v>
      </c>
      <c r="F5249" s="6">
        <f t="shared" si="818"/>
        <v>-1.9000000000000128E-2</v>
      </c>
      <c r="G5249" t="str">
        <f t="shared" si="819"/>
        <v/>
      </c>
      <c r="H5249" s="6">
        <f t="shared" si="820"/>
        <v>1.6000000000000014E-2</v>
      </c>
      <c r="I5249" s="6">
        <f t="shared" si="821"/>
        <v>-1.9000000000000128E-2</v>
      </c>
      <c r="K5249" s="15">
        <f t="shared" si="822"/>
        <v>2.3775618859111394E-3</v>
      </c>
      <c r="L5249" s="15">
        <f t="shared" si="823"/>
        <v>-5.3775618859112535E-3</v>
      </c>
      <c r="M5249" s="15">
        <f t="shared" si="817"/>
        <v>2.8918171836805398E-5</v>
      </c>
    </row>
    <row r="5250" spans="1:13" x14ac:dyDescent="0.35">
      <c r="A5250">
        <f t="shared" si="814"/>
        <v>2017</v>
      </c>
      <c r="B5250" s="1">
        <v>42775</v>
      </c>
      <c r="C5250">
        <v>3.2749999999999999</v>
      </c>
      <c r="D5250" s="3">
        <f t="shared" si="815"/>
        <v>3.2592400000000001</v>
      </c>
      <c r="E5250" s="15">
        <f t="shared" si="816"/>
        <v>-1.5000000000000124E-2</v>
      </c>
      <c r="F5250" s="6">
        <f t="shared" si="818"/>
        <v>-1.2000000000000011E-2</v>
      </c>
      <c r="G5250" t="str">
        <f t="shared" si="819"/>
        <v/>
      </c>
      <c r="H5250" s="6">
        <f t="shared" si="820"/>
        <v>-3.0000000000001137E-3</v>
      </c>
      <c r="I5250" s="6">
        <f t="shared" si="821"/>
        <v>-1.2000000000000011E-2</v>
      </c>
      <c r="K5250" s="15">
        <f t="shared" si="822"/>
        <v>-2.2154206630662222E-4</v>
      </c>
      <c r="L5250" s="15">
        <f t="shared" si="823"/>
        <v>-1.4778457933693503E-2</v>
      </c>
      <c r="M5250" s="15">
        <f t="shared" si="817"/>
        <v>2.1840281889794845E-4</v>
      </c>
    </row>
    <row r="5251" spans="1:13" x14ac:dyDescent="0.35">
      <c r="A5251">
        <f t="shared" si="814"/>
        <v>2017</v>
      </c>
      <c r="B5251" s="1">
        <v>42776</v>
      </c>
      <c r="C5251">
        <v>3.2559999999999998</v>
      </c>
      <c r="D5251" s="3">
        <f t="shared" si="815"/>
        <v>3.2586399999999998</v>
      </c>
      <c r="E5251" s="15">
        <f t="shared" si="816"/>
        <v>-1.9000000000000128E-2</v>
      </c>
      <c r="F5251" s="6">
        <f t="shared" si="818"/>
        <v>-4.0000000000000036E-3</v>
      </c>
      <c r="G5251" t="str">
        <f t="shared" si="819"/>
        <v/>
      </c>
      <c r="H5251" s="6">
        <f t="shared" si="820"/>
        <v>-1.5000000000000124E-2</v>
      </c>
      <c r="I5251" s="6">
        <f t="shared" si="821"/>
        <v>-4.0000000000000036E-3</v>
      </c>
      <c r="K5251" s="15">
        <f t="shared" si="822"/>
        <v>-2.7728318912690259E-3</v>
      </c>
      <c r="L5251" s="15">
        <f t="shared" si="823"/>
        <v>-1.6227168108731101E-2</v>
      </c>
      <c r="M5251" s="15">
        <f t="shared" si="817"/>
        <v>2.6332098482901971E-4</v>
      </c>
    </row>
    <row r="5252" spans="1:13" x14ac:dyDescent="0.35">
      <c r="A5252">
        <f t="shared" si="814"/>
        <v>2017</v>
      </c>
      <c r="B5252" s="1">
        <v>42779</v>
      </c>
      <c r="C5252">
        <v>3.2669999999999999</v>
      </c>
      <c r="D5252" s="3">
        <f t="shared" si="815"/>
        <v>3.2584000000000004</v>
      </c>
      <c r="E5252" s="15">
        <f t="shared" si="816"/>
        <v>1.1000000000000121E-2</v>
      </c>
      <c r="F5252" s="6">
        <f t="shared" si="818"/>
        <v>3.0000000000000249E-2</v>
      </c>
      <c r="G5252" t="str">
        <f t="shared" si="819"/>
        <v>Valle</v>
      </c>
      <c r="H5252" s="6">
        <f t="shared" si="820"/>
        <v>-1.9000000000000128E-2</v>
      </c>
      <c r="I5252" s="6">
        <f t="shared" si="821"/>
        <v>3.0000000000000249E-2</v>
      </c>
      <c r="K5252" s="15">
        <f t="shared" si="822"/>
        <v>-3.5513571412888367E-3</v>
      </c>
      <c r="L5252" s="15">
        <f t="shared" si="823"/>
        <v>1.4551357141288957E-2</v>
      </c>
      <c r="M5252" s="15">
        <f t="shared" si="817"/>
        <v>2.1174199465334113E-4</v>
      </c>
    </row>
    <row r="5253" spans="1:13" x14ac:dyDescent="0.35">
      <c r="A5253">
        <f t="shared" si="814"/>
        <v>2017</v>
      </c>
      <c r="B5253" s="1">
        <v>42780</v>
      </c>
      <c r="C5253">
        <v>3.2650000000000001</v>
      </c>
      <c r="D5253" s="3">
        <f t="shared" si="815"/>
        <v>3.2579200000000004</v>
      </c>
      <c r="E5253" s="15">
        <f t="shared" si="816"/>
        <v>-1.9999999999997797E-3</v>
      </c>
      <c r="F5253" s="6">
        <f t="shared" si="818"/>
        <v>-1.2999999999999901E-2</v>
      </c>
      <c r="G5253" t="str">
        <f t="shared" si="819"/>
        <v>Pico</v>
      </c>
      <c r="H5253" s="6">
        <f t="shared" si="820"/>
        <v>1.1000000000000121E-2</v>
      </c>
      <c r="I5253" s="6">
        <f t="shared" si="821"/>
        <v>-1.2999999999999901E-2</v>
      </c>
      <c r="K5253" s="15">
        <f t="shared" si="822"/>
        <v>2.6160587801448351E-3</v>
      </c>
      <c r="L5253" s="15">
        <f t="shared" si="823"/>
        <v>-4.6160587801446148E-3</v>
      </c>
      <c r="M5253" s="15">
        <f t="shared" si="817"/>
        <v>2.130799866175019E-5</v>
      </c>
    </row>
    <row r="5254" spans="1:13" x14ac:dyDescent="0.35">
      <c r="A5254">
        <f t="shared" ref="A5254:A5317" si="824">YEAR(B5254)</f>
        <v>2017</v>
      </c>
      <c r="B5254" s="1">
        <v>42781</v>
      </c>
      <c r="C5254">
        <v>3.2570000000000001</v>
      </c>
      <c r="D5254" s="3">
        <f t="shared" ref="D5254:D5317" si="825">AVERAGE(C5254:C5303)</f>
        <v>3.2575599999999998</v>
      </c>
      <c r="E5254" s="15">
        <f t="shared" si="816"/>
        <v>-8.0000000000000071E-3</v>
      </c>
      <c r="F5254" s="6">
        <f t="shared" si="818"/>
        <v>-6.0000000000002274E-3</v>
      </c>
      <c r="G5254" t="str">
        <f t="shared" si="819"/>
        <v/>
      </c>
      <c r="H5254" s="6">
        <f t="shared" si="820"/>
        <v>-1.9999999999997797E-3</v>
      </c>
      <c r="I5254" s="6">
        <f t="shared" si="821"/>
        <v>-6.0000000000002274E-3</v>
      </c>
      <c r="K5254" s="15">
        <f t="shared" si="822"/>
        <v>-8.8765096210300894E-4</v>
      </c>
      <c r="L5254" s="15">
        <f t="shared" si="823"/>
        <v>-7.1123490378969985E-3</v>
      </c>
      <c r="M5254" s="15">
        <f t="shared" si="817"/>
        <v>5.058550883687436E-5</v>
      </c>
    </row>
    <row r="5255" spans="1:13" x14ac:dyDescent="0.35">
      <c r="A5255">
        <f t="shared" si="824"/>
        <v>2017</v>
      </c>
      <c r="B5255" s="1">
        <v>42782</v>
      </c>
      <c r="C5255">
        <v>3.2490000000000001</v>
      </c>
      <c r="D5255" s="3">
        <f t="shared" si="825"/>
        <v>3.2574199999999998</v>
      </c>
      <c r="E5255" s="15">
        <f t="shared" ref="E5255:E5318" si="826">C5255-C5254</f>
        <v>-8.0000000000000071E-3</v>
      </c>
      <c r="F5255" s="6">
        <f t="shared" si="818"/>
        <v>0</v>
      </c>
      <c r="G5255" t="str">
        <f t="shared" si="819"/>
        <v/>
      </c>
      <c r="H5255" s="6">
        <f t="shared" si="820"/>
        <v>-8.0000000000000071E-3</v>
      </c>
      <c r="I5255" s="6">
        <f t="shared" si="821"/>
        <v>0</v>
      </c>
      <c r="K5255" s="15">
        <f t="shared" si="822"/>
        <v>-1.0532925442207656E-3</v>
      </c>
      <c r="L5255" s="15">
        <f t="shared" si="823"/>
        <v>-6.9467074557792415E-3</v>
      </c>
      <c r="M5255" s="15">
        <f t="shared" ref="M5255:M5318" si="827">L5255^2</f>
        <v>4.8256744476178899E-5</v>
      </c>
    </row>
    <row r="5256" spans="1:13" x14ac:dyDescent="0.35">
      <c r="A5256">
        <f t="shared" si="824"/>
        <v>2017</v>
      </c>
      <c r="B5256" s="1">
        <v>42783</v>
      </c>
      <c r="C5256">
        <v>3.2629999999999999</v>
      </c>
      <c r="D5256" s="3">
        <f t="shared" si="825"/>
        <v>3.2574200000000002</v>
      </c>
      <c r="E5256" s="15">
        <f t="shared" si="826"/>
        <v>1.399999999999979E-2</v>
      </c>
      <c r="F5256" s="6">
        <f t="shared" ref="F5256:F5319" si="828">E5256-E5255</f>
        <v>2.1999999999999797E-2</v>
      </c>
      <c r="G5256" t="str">
        <f t="shared" ref="G5256:G5319" si="829">IF(AND(F5255&gt;0,F5256&lt;0),"Pico",IF(AND(F5255&lt;0,F5256&gt;0),"Valle",""))</f>
        <v/>
      </c>
      <c r="H5256" s="6">
        <f t="shared" ref="H5256:H5319" si="830">E5255</f>
        <v>-8.0000000000000071E-3</v>
      </c>
      <c r="I5256" s="6">
        <f t="shared" ref="I5256:I5319" si="831">E5256-H5256</f>
        <v>2.1999999999999797E-2</v>
      </c>
      <c r="K5256" s="15">
        <f t="shared" si="822"/>
        <v>-1.4537683274465254E-3</v>
      </c>
      <c r="L5256" s="15">
        <f t="shared" si="823"/>
        <v>1.5453768327446316E-2</v>
      </c>
      <c r="M5256" s="15">
        <f t="shared" si="827"/>
        <v>2.3881895551838291E-4</v>
      </c>
    </row>
    <row r="5257" spans="1:13" x14ac:dyDescent="0.35">
      <c r="A5257">
        <f t="shared" si="824"/>
        <v>2017</v>
      </c>
      <c r="B5257" s="1">
        <v>42786</v>
      </c>
      <c r="C5257">
        <v>3.254</v>
      </c>
      <c r="D5257" s="3">
        <f t="shared" si="825"/>
        <v>3.2570800000000006</v>
      </c>
      <c r="E5257" s="15">
        <f t="shared" si="826"/>
        <v>-8.999999999999897E-3</v>
      </c>
      <c r="F5257" s="6">
        <f t="shared" si="828"/>
        <v>-2.2999999999999687E-2</v>
      </c>
      <c r="G5257" t="str">
        <f t="shared" si="829"/>
        <v>Pico</v>
      </c>
      <c r="H5257" s="6">
        <f t="shared" si="830"/>
        <v>1.399999999999979E-2</v>
      </c>
      <c r="I5257" s="6">
        <f t="shared" si="831"/>
        <v>-2.2999999999999687E-2</v>
      </c>
      <c r="K5257" s="15">
        <f t="shared" si="822"/>
        <v>3.0354222980644462E-3</v>
      </c>
      <c r="L5257" s="15">
        <f t="shared" si="823"/>
        <v>-1.2035422298064343E-2</v>
      </c>
      <c r="M5257" s="15">
        <f t="shared" si="827"/>
        <v>1.4485138989274438E-4</v>
      </c>
    </row>
    <row r="5258" spans="1:13" x14ac:dyDescent="0.35">
      <c r="A5258">
        <f t="shared" si="824"/>
        <v>2017</v>
      </c>
      <c r="B5258" s="1">
        <v>42787</v>
      </c>
      <c r="C5258">
        <v>3.25</v>
      </c>
      <c r="D5258" s="3">
        <f t="shared" si="825"/>
        <v>3.2569200000000005</v>
      </c>
      <c r="E5258" s="15">
        <f t="shared" si="826"/>
        <v>-4.0000000000000036E-3</v>
      </c>
      <c r="F5258" s="6">
        <f t="shared" si="828"/>
        <v>4.9999999999998934E-3</v>
      </c>
      <c r="G5258" t="str">
        <f t="shared" si="829"/>
        <v>Valle</v>
      </c>
      <c r="H5258" s="6">
        <f t="shared" si="830"/>
        <v>-8.999999999999897E-3</v>
      </c>
      <c r="I5258" s="6">
        <f t="shared" si="831"/>
        <v>4.9999999999998934E-3</v>
      </c>
      <c r="K5258" s="15">
        <f t="shared" si="822"/>
        <v>-2.2269610007669203E-3</v>
      </c>
      <c r="L5258" s="15">
        <f t="shared" si="823"/>
        <v>-1.7730389992330832E-3</v>
      </c>
      <c r="M5258" s="15">
        <f t="shared" si="827"/>
        <v>3.1436672928014533E-6</v>
      </c>
    </row>
    <row r="5259" spans="1:13" x14ac:dyDescent="0.35">
      <c r="A5259">
        <f t="shared" si="824"/>
        <v>2017</v>
      </c>
      <c r="B5259" s="1">
        <v>42788</v>
      </c>
      <c r="C5259">
        <v>3.2450000000000001</v>
      </c>
      <c r="D5259" s="3">
        <f t="shared" si="825"/>
        <v>3.2569000000000004</v>
      </c>
      <c r="E5259" s="15">
        <f t="shared" si="826"/>
        <v>-4.9999999999998934E-3</v>
      </c>
      <c r="F5259" s="6">
        <f t="shared" si="828"/>
        <v>-9.9999999999988987E-4</v>
      </c>
      <c r="G5259" t="str">
        <f t="shared" si="829"/>
        <v>Pico</v>
      </c>
      <c r="H5259" s="6">
        <f t="shared" si="830"/>
        <v>-4.0000000000000036E-3</v>
      </c>
      <c r="I5259" s="6">
        <f t="shared" si="831"/>
        <v>-9.9999999999988987E-4</v>
      </c>
      <c r="K5259" s="15">
        <f t="shared" si="822"/>
        <v>-6.0660036291579583E-5</v>
      </c>
      <c r="L5259" s="15">
        <f t="shared" si="823"/>
        <v>-4.9393399637083137E-3</v>
      </c>
      <c r="M5259" s="15">
        <f t="shared" si="827"/>
        <v>2.4397079277086046E-5</v>
      </c>
    </row>
    <row r="5260" spans="1:13" x14ac:dyDescent="0.35">
      <c r="A5260">
        <f t="shared" si="824"/>
        <v>2017</v>
      </c>
      <c r="B5260" s="1">
        <v>42789</v>
      </c>
      <c r="C5260">
        <v>3.2429999999999999</v>
      </c>
      <c r="D5260" s="3">
        <f t="shared" si="825"/>
        <v>3.2570400000000008</v>
      </c>
      <c r="E5260" s="15">
        <f t="shared" si="826"/>
        <v>-2.0000000000002238E-3</v>
      </c>
      <c r="F5260" s="6">
        <f t="shared" si="828"/>
        <v>2.9999999999996696E-3</v>
      </c>
      <c r="G5260" t="str">
        <f t="shared" si="829"/>
        <v>Valle</v>
      </c>
      <c r="H5260" s="6">
        <f t="shared" si="830"/>
        <v>-4.9999999999998934E-3</v>
      </c>
      <c r="I5260" s="6">
        <f t="shared" si="831"/>
        <v>2.9999999999996696E-3</v>
      </c>
      <c r="K5260" s="15">
        <f t="shared" si="822"/>
        <v>-1.1315488279801662E-3</v>
      </c>
      <c r="L5260" s="15">
        <f t="shared" si="823"/>
        <v>-8.6845117202005761E-4</v>
      </c>
      <c r="M5260" s="15">
        <f t="shared" si="827"/>
        <v>7.5420743818301174E-7</v>
      </c>
    </row>
    <row r="5261" spans="1:13" x14ac:dyDescent="0.35">
      <c r="A5261">
        <f t="shared" si="824"/>
        <v>2017</v>
      </c>
      <c r="B5261" s="1">
        <v>42790</v>
      </c>
      <c r="C5261">
        <v>3.2519999999999998</v>
      </c>
      <c r="D5261" s="3">
        <f t="shared" si="825"/>
        <v>3.2575600000000007</v>
      </c>
      <c r="E5261" s="15">
        <f t="shared" si="826"/>
        <v>8.999999999999897E-3</v>
      </c>
      <c r="F5261" s="6">
        <f t="shared" si="828"/>
        <v>1.1000000000000121E-2</v>
      </c>
      <c r="G5261" t="str">
        <f t="shared" si="829"/>
        <v/>
      </c>
      <c r="H5261" s="6">
        <f t="shared" si="830"/>
        <v>-2.0000000000002238E-3</v>
      </c>
      <c r="I5261" s="6">
        <f t="shared" si="831"/>
        <v>1.1000000000000121E-2</v>
      </c>
      <c r="K5261" s="15">
        <f t="shared" si="822"/>
        <v>-1.6062289447445077E-4</v>
      </c>
      <c r="L5261" s="15">
        <f t="shared" si="823"/>
        <v>9.1606228944743472E-3</v>
      </c>
      <c r="M5261" s="15">
        <f t="shared" si="827"/>
        <v>8.3917011814767565E-5</v>
      </c>
    </row>
    <row r="5262" spans="1:13" x14ac:dyDescent="0.35">
      <c r="A5262">
        <f t="shared" si="824"/>
        <v>2017</v>
      </c>
      <c r="B5262" s="1">
        <v>42793</v>
      </c>
      <c r="C5262">
        <v>3.2549999999999999</v>
      </c>
      <c r="D5262" s="3">
        <f t="shared" si="825"/>
        <v>3.2580000000000009</v>
      </c>
      <c r="E5262" s="15">
        <f t="shared" si="826"/>
        <v>3.0000000000001137E-3</v>
      </c>
      <c r="F5262" s="6">
        <f t="shared" si="828"/>
        <v>-5.9999999999997833E-3</v>
      </c>
      <c r="G5262" t="str">
        <f t="shared" si="829"/>
        <v>Pico</v>
      </c>
      <c r="H5262" s="6">
        <f t="shared" si="830"/>
        <v>8.999999999999897E-3</v>
      </c>
      <c r="I5262" s="6">
        <f t="shared" si="831"/>
        <v>-5.9999999999997833E-3</v>
      </c>
      <c r="K5262" s="15">
        <f t="shared" ref="K5262:K5325" si="832">$P$5+$P$6*E5261+$P$7*E5260+$P$8*E5259+$P$9*L5261+$P$10*L5260+$P$11*L5259</f>
        <v>1.9398689425483234E-3</v>
      </c>
      <c r="L5262" s="15">
        <f t="shared" ref="L5262:L5325" si="833">E5262-K5262</f>
        <v>1.0601310574517903E-3</v>
      </c>
      <c r="M5262" s="15">
        <f t="shared" si="827"/>
        <v>1.123877858973851E-6</v>
      </c>
    </row>
    <row r="5263" spans="1:13" x14ac:dyDescent="0.35">
      <c r="A5263">
        <f t="shared" si="824"/>
        <v>2017</v>
      </c>
      <c r="B5263" s="1">
        <v>42794</v>
      </c>
      <c r="C5263">
        <v>3.2629999999999999</v>
      </c>
      <c r="D5263" s="3">
        <f t="shared" si="825"/>
        <v>3.258620000000001</v>
      </c>
      <c r="E5263" s="15">
        <f t="shared" si="826"/>
        <v>8.0000000000000071E-3</v>
      </c>
      <c r="F5263" s="6">
        <f t="shared" si="828"/>
        <v>4.9999999999998934E-3</v>
      </c>
      <c r="G5263" t="str">
        <f t="shared" si="829"/>
        <v>Valle</v>
      </c>
      <c r="H5263" s="6">
        <f t="shared" si="830"/>
        <v>3.0000000000001137E-3</v>
      </c>
      <c r="I5263" s="6">
        <f t="shared" si="831"/>
        <v>4.9999999999998934E-3</v>
      </c>
      <c r="K5263" s="15">
        <f t="shared" si="832"/>
        <v>4.663088915479575E-4</v>
      </c>
      <c r="L5263" s="15">
        <f t="shared" si="833"/>
        <v>7.5336911084520498E-3</v>
      </c>
      <c r="M5263" s="15">
        <f t="shared" si="827"/>
        <v>5.6756501717569478E-5</v>
      </c>
    </row>
    <row r="5264" spans="1:13" x14ac:dyDescent="0.35">
      <c r="A5264">
        <f t="shared" si="824"/>
        <v>2017</v>
      </c>
      <c r="B5264" s="1">
        <v>42795</v>
      </c>
      <c r="C5264">
        <v>3.2650000000000001</v>
      </c>
      <c r="D5264" s="3">
        <f t="shared" si="825"/>
        <v>3.2591200000000011</v>
      </c>
      <c r="E5264" s="15">
        <f t="shared" si="826"/>
        <v>2.0000000000002238E-3</v>
      </c>
      <c r="F5264" s="6">
        <f t="shared" si="828"/>
        <v>-5.9999999999997833E-3</v>
      </c>
      <c r="G5264" t="str">
        <f t="shared" si="829"/>
        <v>Pico</v>
      </c>
      <c r="H5264" s="6">
        <f t="shared" si="830"/>
        <v>8.0000000000000071E-3</v>
      </c>
      <c r="I5264" s="6">
        <f t="shared" si="831"/>
        <v>-5.9999999999997833E-3</v>
      </c>
      <c r="K5264" s="15">
        <f t="shared" si="832"/>
        <v>1.876805319773886E-3</v>
      </c>
      <c r="L5264" s="15">
        <f t="shared" si="833"/>
        <v>1.2319468022633779E-4</v>
      </c>
      <c r="M5264" s="15">
        <f t="shared" si="827"/>
        <v>1.5176929236069626E-8</v>
      </c>
    </row>
    <row r="5265" spans="1:13" x14ac:dyDescent="0.35">
      <c r="A5265">
        <f t="shared" si="824"/>
        <v>2017</v>
      </c>
      <c r="B5265" s="1">
        <v>42796</v>
      </c>
      <c r="C5265">
        <v>3.274</v>
      </c>
      <c r="D5265" s="3">
        <f t="shared" si="825"/>
        <v>3.2595800000000015</v>
      </c>
      <c r="E5265" s="15">
        <f t="shared" si="826"/>
        <v>8.999999999999897E-3</v>
      </c>
      <c r="F5265" s="6">
        <f t="shared" si="828"/>
        <v>6.9999999999996732E-3</v>
      </c>
      <c r="G5265" t="str">
        <f t="shared" si="829"/>
        <v>Valle</v>
      </c>
      <c r="H5265" s="6">
        <f t="shared" si="830"/>
        <v>2.0000000000002238E-3</v>
      </c>
      <c r="I5265" s="6">
        <f t="shared" si="831"/>
        <v>6.9999999999996732E-3</v>
      </c>
      <c r="K5265" s="15">
        <f t="shared" si="832"/>
        <v>2.7666705535075406E-4</v>
      </c>
      <c r="L5265" s="15">
        <f t="shared" si="833"/>
        <v>8.7233329446491422E-3</v>
      </c>
      <c r="M5265" s="15">
        <f t="shared" si="827"/>
        <v>7.6096537663201068E-5</v>
      </c>
    </row>
    <row r="5266" spans="1:13" x14ac:dyDescent="0.35">
      <c r="A5266">
        <f t="shared" si="824"/>
        <v>2017</v>
      </c>
      <c r="B5266" s="1">
        <v>42797</v>
      </c>
      <c r="C5266">
        <v>3.286</v>
      </c>
      <c r="D5266" s="3">
        <f t="shared" si="825"/>
        <v>3.2599000000000014</v>
      </c>
      <c r="E5266" s="15">
        <f t="shared" si="826"/>
        <v>1.2000000000000011E-2</v>
      </c>
      <c r="F5266" s="6">
        <f t="shared" si="828"/>
        <v>3.0000000000001137E-3</v>
      </c>
      <c r="G5266" t="str">
        <f t="shared" si="829"/>
        <v/>
      </c>
      <c r="H5266" s="6">
        <f t="shared" si="830"/>
        <v>8.999999999999897E-3</v>
      </c>
      <c r="I5266" s="6">
        <f t="shared" si="831"/>
        <v>3.0000000000001137E-3</v>
      </c>
      <c r="K5266" s="15">
        <f t="shared" si="832"/>
        <v>2.0501070928610611E-3</v>
      </c>
      <c r="L5266" s="15">
        <f t="shared" si="833"/>
        <v>9.9498929071389491E-3</v>
      </c>
      <c r="M5266" s="15">
        <f t="shared" si="827"/>
        <v>9.9000368863533963E-5</v>
      </c>
    </row>
    <row r="5267" spans="1:13" x14ac:dyDescent="0.35">
      <c r="A5267">
        <f t="shared" si="824"/>
        <v>2017</v>
      </c>
      <c r="B5267" s="1">
        <v>42800</v>
      </c>
      <c r="C5267">
        <v>3.2919999999999998</v>
      </c>
      <c r="D5267" s="3">
        <f t="shared" si="825"/>
        <v>3.2598000000000011</v>
      </c>
      <c r="E5267" s="15">
        <f t="shared" si="826"/>
        <v>5.9999999999997833E-3</v>
      </c>
      <c r="F5267" s="6">
        <f t="shared" si="828"/>
        <v>-6.0000000000002274E-3</v>
      </c>
      <c r="G5267" t="str">
        <f t="shared" si="829"/>
        <v>Pico</v>
      </c>
      <c r="H5267" s="6">
        <f t="shared" si="830"/>
        <v>1.2000000000000011E-2</v>
      </c>
      <c r="I5267" s="6">
        <f t="shared" si="831"/>
        <v>-6.0000000000002274E-3</v>
      </c>
      <c r="K5267" s="15">
        <f t="shared" si="832"/>
        <v>2.2874055678580364E-3</v>
      </c>
      <c r="L5267" s="15">
        <f t="shared" si="833"/>
        <v>3.7125944321417469E-3</v>
      </c>
      <c r="M5267" s="15">
        <f t="shared" si="827"/>
        <v>1.3783357417569901E-5</v>
      </c>
    </row>
    <row r="5268" spans="1:13" x14ac:dyDescent="0.35">
      <c r="A5268">
        <f t="shared" si="824"/>
        <v>2017</v>
      </c>
      <c r="B5268" s="1">
        <v>42801</v>
      </c>
      <c r="C5268">
        <v>3.294</v>
      </c>
      <c r="D5268" s="3">
        <f t="shared" si="825"/>
        <v>3.2592200000000013</v>
      </c>
      <c r="E5268" s="15">
        <f t="shared" si="826"/>
        <v>2.0000000000002238E-3</v>
      </c>
      <c r="F5268" s="6">
        <f t="shared" si="828"/>
        <v>-3.9999999999995595E-3</v>
      </c>
      <c r="G5268" t="str">
        <f t="shared" si="829"/>
        <v/>
      </c>
      <c r="H5268" s="6">
        <f t="shared" si="830"/>
        <v>5.9999999999997833E-3</v>
      </c>
      <c r="I5268" s="6">
        <f t="shared" si="831"/>
        <v>-3.9999999999995595E-3</v>
      </c>
      <c r="K5268" s="15">
        <f t="shared" si="832"/>
        <v>1.1857323782296315E-3</v>
      </c>
      <c r="L5268" s="15">
        <f t="shared" si="833"/>
        <v>8.1426762177059229E-4</v>
      </c>
      <c r="M5268" s="15">
        <f t="shared" si="827"/>
        <v>6.6303175986393639E-7</v>
      </c>
    </row>
    <row r="5269" spans="1:13" x14ac:dyDescent="0.35">
      <c r="A5269">
        <f t="shared" si="824"/>
        <v>2017</v>
      </c>
      <c r="B5269" s="1">
        <v>42802</v>
      </c>
      <c r="C5269">
        <v>3.294</v>
      </c>
      <c r="D5269" s="3">
        <f t="shared" si="825"/>
        <v>3.2585400000000018</v>
      </c>
      <c r="E5269" s="15">
        <f t="shared" si="826"/>
        <v>0</v>
      </c>
      <c r="F5269" s="6">
        <f t="shared" si="828"/>
        <v>-2.0000000000002238E-3</v>
      </c>
      <c r="G5269" t="str">
        <f t="shared" si="829"/>
        <v/>
      </c>
      <c r="H5269" s="6">
        <f t="shared" si="830"/>
        <v>2.0000000000002238E-3</v>
      </c>
      <c r="I5269" s="6">
        <f t="shared" si="831"/>
        <v>-2.0000000000002238E-3</v>
      </c>
      <c r="K5269" s="15">
        <f t="shared" si="832"/>
        <v>5.4231859520217614E-4</v>
      </c>
      <c r="L5269" s="15">
        <f t="shared" si="833"/>
        <v>-5.4231859520217614E-4</v>
      </c>
      <c r="M5269" s="15">
        <f t="shared" si="827"/>
        <v>2.941094587020618E-7</v>
      </c>
    </row>
    <row r="5270" spans="1:13" x14ac:dyDescent="0.35">
      <c r="A5270">
        <f t="shared" si="824"/>
        <v>2017</v>
      </c>
      <c r="B5270" s="1">
        <v>42803</v>
      </c>
      <c r="C5270">
        <v>3.2959999999999998</v>
      </c>
      <c r="D5270" s="3">
        <f t="shared" si="825"/>
        <v>3.2580800000000005</v>
      </c>
      <c r="E5270" s="15">
        <f t="shared" si="826"/>
        <v>1.9999999999997797E-3</v>
      </c>
      <c r="F5270" s="6">
        <f t="shared" si="828"/>
        <v>1.9999999999997797E-3</v>
      </c>
      <c r="G5270" t="str">
        <f t="shared" si="829"/>
        <v>Valle</v>
      </c>
      <c r="H5270" s="6">
        <f t="shared" si="830"/>
        <v>0</v>
      </c>
      <c r="I5270" s="6">
        <f t="shared" si="831"/>
        <v>1.9999999999997797E-3</v>
      </c>
      <c r="K5270" s="15">
        <f t="shared" si="832"/>
        <v>8.6211179169814732E-5</v>
      </c>
      <c r="L5270" s="15">
        <f t="shared" si="833"/>
        <v>1.913788820829965E-3</v>
      </c>
      <c r="M5270" s="15">
        <f t="shared" si="827"/>
        <v>3.662587650733748E-6</v>
      </c>
    </row>
    <row r="5271" spans="1:13" x14ac:dyDescent="0.35">
      <c r="A5271">
        <f t="shared" si="824"/>
        <v>2017</v>
      </c>
      <c r="B5271" s="1">
        <v>42804</v>
      </c>
      <c r="C5271">
        <v>3.2850000000000001</v>
      </c>
      <c r="D5271" s="3">
        <f t="shared" si="825"/>
        <v>3.2578400000000003</v>
      </c>
      <c r="E5271" s="15">
        <f t="shared" si="826"/>
        <v>-1.0999999999999677E-2</v>
      </c>
      <c r="F5271" s="6">
        <f t="shared" si="828"/>
        <v>-1.2999999999999456E-2</v>
      </c>
      <c r="G5271" t="str">
        <f t="shared" si="829"/>
        <v>Pico</v>
      </c>
      <c r="H5271" s="6">
        <f t="shared" si="830"/>
        <v>1.9999999999997797E-3</v>
      </c>
      <c r="I5271" s="6">
        <f t="shared" si="831"/>
        <v>-1.2999999999999456E-2</v>
      </c>
      <c r="K5271" s="15">
        <f t="shared" si="832"/>
        <v>5.2074757699753775E-4</v>
      </c>
      <c r="L5271" s="15">
        <f t="shared" si="833"/>
        <v>-1.1520747576997215E-2</v>
      </c>
      <c r="M5271" s="15">
        <f t="shared" si="827"/>
        <v>1.3272762473288721E-4</v>
      </c>
    </row>
    <row r="5272" spans="1:13" x14ac:dyDescent="0.35">
      <c r="A5272">
        <f t="shared" si="824"/>
        <v>2017</v>
      </c>
      <c r="B5272" s="1">
        <v>42807</v>
      </c>
      <c r="C5272">
        <v>3.2879999999999998</v>
      </c>
      <c r="D5272" s="3">
        <f t="shared" si="825"/>
        <v>3.2575799999999999</v>
      </c>
      <c r="E5272" s="15">
        <f t="shared" si="826"/>
        <v>2.9999999999996696E-3</v>
      </c>
      <c r="F5272" s="6">
        <f t="shared" si="828"/>
        <v>1.3999999999999346E-2</v>
      </c>
      <c r="G5272" t="str">
        <f t="shared" si="829"/>
        <v>Valle</v>
      </c>
      <c r="H5272" s="6">
        <f t="shared" si="830"/>
        <v>-1.0999999999999677E-2</v>
      </c>
      <c r="I5272" s="6">
        <f t="shared" si="831"/>
        <v>1.3999999999999346E-2</v>
      </c>
      <c r="K5272" s="15">
        <f t="shared" si="832"/>
        <v>-2.2010380779295983E-3</v>
      </c>
      <c r="L5272" s="15">
        <f t="shared" si="833"/>
        <v>5.2010380779292679E-3</v>
      </c>
      <c r="M5272" s="15">
        <f t="shared" si="827"/>
        <v>2.7050797088070173E-5</v>
      </c>
    </row>
    <row r="5273" spans="1:13" x14ac:dyDescent="0.35">
      <c r="A5273">
        <f t="shared" si="824"/>
        <v>2017</v>
      </c>
      <c r="B5273" s="1">
        <v>42808</v>
      </c>
      <c r="C5273">
        <v>3.29</v>
      </c>
      <c r="D5273" s="3">
        <f t="shared" si="825"/>
        <v>3.2572800000000002</v>
      </c>
      <c r="E5273" s="15">
        <f t="shared" si="826"/>
        <v>2.0000000000002238E-3</v>
      </c>
      <c r="F5273" s="6">
        <f t="shared" si="828"/>
        <v>-9.9999999999944578E-4</v>
      </c>
      <c r="G5273" t="str">
        <f t="shared" si="829"/>
        <v>Pico</v>
      </c>
      <c r="H5273" s="6">
        <f t="shared" si="830"/>
        <v>2.9999999999996696E-3</v>
      </c>
      <c r="I5273" s="6">
        <f t="shared" si="831"/>
        <v>-9.9999999999944578E-4</v>
      </c>
      <c r="K5273" s="15">
        <f t="shared" si="832"/>
        <v>1.0900314083429586E-3</v>
      </c>
      <c r="L5273" s="15">
        <f t="shared" si="833"/>
        <v>9.0996859165726521E-4</v>
      </c>
      <c r="M5273" s="15">
        <f t="shared" si="827"/>
        <v>8.2804283780270667E-7</v>
      </c>
    </row>
    <row r="5274" spans="1:13" x14ac:dyDescent="0.35">
      <c r="A5274">
        <f t="shared" si="824"/>
        <v>2017</v>
      </c>
      <c r="B5274" s="1">
        <v>42809</v>
      </c>
      <c r="C5274">
        <v>3.2690000000000001</v>
      </c>
      <c r="D5274" s="3">
        <f t="shared" si="825"/>
        <v>3.25712</v>
      </c>
      <c r="E5274" s="15">
        <f t="shared" si="826"/>
        <v>-2.0999999999999908E-2</v>
      </c>
      <c r="F5274" s="6">
        <f t="shared" si="828"/>
        <v>-2.3000000000000131E-2</v>
      </c>
      <c r="G5274" t="str">
        <f t="shared" si="829"/>
        <v/>
      </c>
      <c r="H5274" s="6">
        <f t="shared" si="830"/>
        <v>2.0000000000002238E-3</v>
      </c>
      <c r="I5274" s="6">
        <f t="shared" si="831"/>
        <v>-2.3000000000000131E-2</v>
      </c>
      <c r="K5274" s="15">
        <f t="shared" si="832"/>
        <v>1.7223545236363675E-4</v>
      </c>
      <c r="L5274" s="15">
        <f t="shared" si="833"/>
        <v>-2.1172235452363544E-2</v>
      </c>
      <c r="M5274" s="15">
        <f t="shared" si="827"/>
        <v>4.4826355405031969E-4</v>
      </c>
    </row>
    <row r="5275" spans="1:13" x14ac:dyDescent="0.35">
      <c r="A5275">
        <f t="shared" si="824"/>
        <v>2017</v>
      </c>
      <c r="B5275" s="1">
        <v>42810</v>
      </c>
      <c r="C5275">
        <v>3.2509999999999999</v>
      </c>
      <c r="D5275" s="3">
        <f t="shared" si="825"/>
        <v>3.2572799999999988</v>
      </c>
      <c r="E5275" s="15">
        <f t="shared" si="826"/>
        <v>-1.8000000000000238E-2</v>
      </c>
      <c r="F5275" s="6">
        <f t="shared" si="828"/>
        <v>2.9999999999996696E-3</v>
      </c>
      <c r="G5275" t="str">
        <f t="shared" si="829"/>
        <v>Valle</v>
      </c>
      <c r="H5275" s="6">
        <f t="shared" si="830"/>
        <v>-2.0999999999999908E-2</v>
      </c>
      <c r="I5275" s="6">
        <f t="shared" si="831"/>
        <v>2.9999999999996696E-3</v>
      </c>
      <c r="K5275" s="15">
        <f t="shared" si="832"/>
        <v>-4.068232397163498E-3</v>
      </c>
      <c r="L5275" s="15">
        <f t="shared" si="833"/>
        <v>-1.393176760283674E-2</v>
      </c>
      <c r="M5275" s="15">
        <f t="shared" si="827"/>
        <v>1.9409414853945137E-4</v>
      </c>
    </row>
    <row r="5276" spans="1:13" x14ac:dyDescent="0.35">
      <c r="A5276">
        <f t="shared" si="824"/>
        <v>2017</v>
      </c>
      <c r="B5276" s="1">
        <v>42811</v>
      </c>
      <c r="C5276">
        <v>3.2509999999999999</v>
      </c>
      <c r="D5276" s="3">
        <f t="shared" si="825"/>
        <v>3.2575599999999985</v>
      </c>
      <c r="E5276" s="15">
        <f t="shared" si="826"/>
        <v>0</v>
      </c>
      <c r="F5276" s="6">
        <f t="shared" si="828"/>
        <v>1.8000000000000238E-2</v>
      </c>
      <c r="G5276" t="str">
        <f t="shared" si="829"/>
        <v/>
      </c>
      <c r="H5276" s="6">
        <f t="shared" si="830"/>
        <v>-1.8000000000000238E-2</v>
      </c>
      <c r="I5276" s="6">
        <f t="shared" si="831"/>
        <v>1.8000000000000238E-2</v>
      </c>
      <c r="K5276" s="15">
        <f t="shared" si="832"/>
        <v>-2.9500849819621908E-3</v>
      </c>
      <c r="L5276" s="15">
        <f t="shared" si="833"/>
        <v>2.9500849819621908E-3</v>
      </c>
      <c r="M5276" s="15">
        <f t="shared" si="827"/>
        <v>8.7030014007988592E-6</v>
      </c>
    </row>
    <row r="5277" spans="1:13" x14ac:dyDescent="0.35">
      <c r="A5277">
        <f t="shared" si="824"/>
        <v>2017</v>
      </c>
      <c r="B5277" s="1">
        <v>42814</v>
      </c>
      <c r="C5277">
        <v>3.2509999999999999</v>
      </c>
      <c r="D5277" s="3">
        <f t="shared" si="825"/>
        <v>3.2580399999999985</v>
      </c>
      <c r="E5277" s="15">
        <f t="shared" si="826"/>
        <v>0</v>
      </c>
      <c r="F5277" s="6">
        <f t="shared" si="828"/>
        <v>0</v>
      </c>
      <c r="G5277" t="str">
        <f t="shared" si="829"/>
        <v/>
      </c>
      <c r="H5277" s="6">
        <f t="shared" si="830"/>
        <v>0</v>
      </c>
      <c r="I5277" s="6">
        <f t="shared" si="831"/>
        <v>0</v>
      </c>
      <c r="K5277" s="15">
        <f t="shared" si="832"/>
        <v>1.3439896555447371E-4</v>
      </c>
      <c r="L5277" s="15">
        <f t="shared" si="833"/>
        <v>-1.3439896555447371E-4</v>
      </c>
      <c r="M5277" s="15">
        <f t="shared" si="827"/>
        <v>1.8063081942112611E-8</v>
      </c>
    </row>
    <row r="5278" spans="1:13" x14ac:dyDescent="0.35">
      <c r="A5278">
        <f t="shared" si="824"/>
        <v>2017</v>
      </c>
      <c r="B5278" s="1">
        <v>42815</v>
      </c>
      <c r="C5278">
        <v>3.2469999999999999</v>
      </c>
      <c r="D5278" s="3">
        <f t="shared" si="825"/>
        <v>3.2586599999999986</v>
      </c>
      <c r="E5278" s="15">
        <f t="shared" si="826"/>
        <v>-4.0000000000000036E-3</v>
      </c>
      <c r="F5278" s="6">
        <f t="shared" si="828"/>
        <v>-4.0000000000000036E-3</v>
      </c>
      <c r="G5278" t="str">
        <f t="shared" si="829"/>
        <v/>
      </c>
      <c r="H5278" s="6">
        <f t="shared" si="830"/>
        <v>0</v>
      </c>
      <c r="I5278" s="6">
        <f t="shared" si="831"/>
        <v>-4.0000000000000036E-3</v>
      </c>
      <c r="K5278" s="15">
        <f t="shared" si="832"/>
        <v>-9.7846086871608443E-5</v>
      </c>
      <c r="L5278" s="15">
        <f t="shared" si="833"/>
        <v>-3.9021539131283952E-3</v>
      </c>
      <c r="M5278" s="15">
        <f t="shared" si="827"/>
        <v>1.5226805161743247E-5</v>
      </c>
    </row>
    <row r="5279" spans="1:13" x14ac:dyDescent="0.35">
      <c r="A5279">
        <f t="shared" si="824"/>
        <v>2017</v>
      </c>
      <c r="B5279" s="1">
        <v>42816</v>
      </c>
      <c r="C5279">
        <v>3.2519999999999998</v>
      </c>
      <c r="D5279" s="3">
        <f t="shared" si="825"/>
        <v>3.2594599999999989</v>
      </c>
      <c r="E5279" s="15">
        <f t="shared" si="826"/>
        <v>4.9999999999998934E-3</v>
      </c>
      <c r="F5279" s="6">
        <f t="shared" si="828"/>
        <v>8.999999999999897E-3</v>
      </c>
      <c r="G5279" t="str">
        <f t="shared" si="829"/>
        <v>Valle</v>
      </c>
      <c r="H5279" s="6">
        <f t="shared" si="830"/>
        <v>-4.0000000000000036E-3</v>
      </c>
      <c r="I5279" s="6">
        <f t="shared" si="831"/>
        <v>8.999999999999897E-3</v>
      </c>
      <c r="K5279" s="15">
        <f t="shared" si="832"/>
        <v>-5.4413412518570148E-4</v>
      </c>
      <c r="L5279" s="15">
        <f t="shared" si="833"/>
        <v>5.5441341251855946E-3</v>
      </c>
      <c r="M5279" s="15">
        <f t="shared" si="827"/>
        <v>3.0737423198047441E-5</v>
      </c>
    </row>
    <row r="5280" spans="1:13" x14ac:dyDescent="0.35">
      <c r="A5280">
        <f t="shared" si="824"/>
        <v>2017</v>
      </c>
      <c r="B5280" s="1">
        <v>42817</v>
      </c>
      <c r="C5280">
        <v>3.246</v>
      </c>
      <c r="D5280" s="3">
        <f t="shared" si="825"/>
        <v>3.2598599999999993</v>
      </c>
      <c r="E5280" s="15">
        <f t="shared" si="826"/>
        <v>-5.9999999999997833E-3</v>
      </c>
      <c r="F5280" s="6">
        <f t="shared" si="828"/>
        <v>-1.0999999999999677E-2</v>
      </c>
      <c r="G5280" t="str">
        <f t="shared" si="829"/>
        <v>Pico</v>
      </c>
      <c r="H5280" s="6">
        <f t="shared" si="830"/>
        <v>4.9999999999998934E-3</v>
      </c>
      <c r="I5280" s="6">
        <f t="shared" si="831"/>
        <v>-1.0999999999999677E-2</v>
      </c>
      <c r="K5280" s="15">
        <f t="shared" si="832"/>
        <v>1.2328982469855519E-3</v>
      </c>
      <c r="L5280" s="15">
        <f t="shared" si="833"/>
        <v>-7.2328982469853347E-3</v>
      </c>
      <c r="M5280" s="15">
        <f t="shared" si="827"/>
        <v>5.2314817051243531E-5</v>
      </c>
    </row>
    <row r="5281" spans="1:13" x14ac:dyDescent="0.35">
      <c r="A5281">
        <f t="shared" si="824"/>
        <v>2017</v>
      </c>
      <c r="B5281" s="1">
        <v>42818</v>
      </c>
      <c r="C5281">
        <v>3.2440000000000002</v>
      </c>
      <c r="D5281" s="3">
        <f t="shared" si="825"/>
        <v>3.260359999999999</v>
      </c>
      <c r="E5281" s="15">
        <f t="shared" si="826"/>
        <v>-1.9999999999997797E-3</v>
      </c>
      <c r="F5281" s="6">
        <f t="shared" si="828"/>
        <v>4.0000000000000036E-3</v>
      </c>
      <c r="G5281" t="str">
        <f t="shared" si="829"/>
        <v>Valle</v>
      </c>
      <c r="H5281" s="6">
        <f t="shared" si="830"/>
        <v>-5.9999999999997833E-3</v>
      </c>
      <c r="I5281" s="6">
        <f t="shared" si="831"/>
        <v>4.0000000000000036E-3</v>
      </c>
      <c r="K5281" s="15">
        <f t="shared" si="832"/>
        <v>-1.3570934569090425E-3</v>
      </c>
      <c r="L5281" s="15">
        <f t="shared" si="833"/>
        <v>-6.4290654309073726E-4</v>
      </c>
      <c r="M5281" s="15">
        <f t="shared" si="827"/>
        <v>4.13328823148882E-7</v>
      </c>
    </row>
    <row r="5282" spans="1:13" x14ac:dyDescent="0.35">
      <c r="A5282">
        <f t="shared" si="824"/>
        <v>2017</v>
      </c>
      <c r="B5282" s="1">
        <v>42821</v>
      </c>
      <c r="C5282">
        <v>3.2480000000000002</v>
      </c>
      <c r="D5282" s="3">
        <f t="shared" si="825"/>
        <v>3.2609399999999993</v>
      </c>
      <c r="E5282" s="15">
        <f t="shared" si="826"/>
        <v>4.0000000000000036E-3</v>
      </c>
      <c r="F5282" s="6">
        <f t="shared" si="828"/>
        <v>5.9999999999997833E-3</v>
      </c>
      <c r="G5282" t="str">
        <f t="shared" si="829"/>
        <v/>
      </c>
      <c r="H5282" s="6">
        <f t="shared" si="830"/>
        <v>-1.9999999999997797E-3</v>
      </c>
      <c r="I5282" s="6">
        <f t="shared" si="831"/>
        <v>5.9999999999997833E-3</v>
      </c>
      <c r="K5282" s="15">
        <f t="shared" si="832"/>
        <v>2.5800291910062396E-5</v>
      </c>
      <c r="L5282" s="15">
        <f t="shared" si="833"/>
        <v>3.9741997080899412E-3</v>
      </c>
      <c r="M5282" s="15">
        <f t="shared" si="827"/>
        <v>1.5794263319782172E-5</v>
      </c>
    </row>
    <row r="5283" spans="1:13" x14ac:dyDescent="0.35">
      <c r="A5283">
        <f t="shared" si="824"/>
        <v>2017</v>
      </c>
      <c r="B5283" s="1">
        <v>42822</v>
      </c>
      <c r="C5283">
        <v>3.246</v>
      </c>
      <c r="D5283" s="3">
        <f t="shared" si="825"/>
        <v>3.2614199999999993</v>
      </c>
      <c r="E5283" s="15">
        <f t="shared" si="826"/>
        <v>-2.0000000000002238E-3</v>
      </c>
      <c r="F5283" s="6">
        <f t="shared" si="828"/>
        <v>-6.0000000000002274E-3</v>
      </c>
      <c r="G5283" t="str">
        <f t="shared" si="829"/>
        <v>Pico</v>
      </c>
      <c r="H5283" s="6">
        <f t="shared" si="830"/>
        <v>4.0000000000000036E-3</v>
      </c>
      <c r="I5283" s="6">
        <f t="shared" si="831"/>
        <v>-6.0000000000002274E-3</v>
      </c>
      <c r="K5283" s="15">
        <f t="shared" si="832"/>
        <v>8.0928080302569553E-4</v>
      </c>
      <c r="L5283" s="15">
        <f t="shared" si="833"/>
        <v>-2.8092808030259191E-3</v>
      </c>
      <c r="M5283" s="15">
        <f t="shared" si="827"/>
        <v>7.8920586302499538E-6</v>
      </c>
    </row>
    <row r="5284" spans="1:13" x14ac:dyDescent="0.35">
      <c r="A5284">
        <f t="shared" si="824"/>
        <v>2017</v>
      </c>
      <c r="B5284" s="1">
        <v>42823</v>
      </c>
      <c r="C5284">
        <v>3.2429999999999999</v>
      </c>
      <c r="D5284" s="3">
        <f t="shared" si="825"/>
        <v>3.2618799999999992</v>
      </c>
      <c r="E5284" s="15">
        <f t="shared" si="826"/>
        <v>-3.0000000000001137E-3</v>
      </c>
      <c r="F5284" s="6">
        <f t="shared" si="828"/>
        <v>-9.9999999999988987E-4</v>
      </c>
      <c r="G5284" t="str">
        <f t="shared" si="829"/>
        <v/>
      </c>
      <c r="H5284" s="6">
        <f t="shared" si="830"/>
        <v>-2.0000000000002238E-3</v>
      </c>
      <c r="I5284" s="6">
        <f t="shared" si="831"/>
        <v>-9.9999999999988987E-4</v>
      </c>
      <c r="K5284" s="15">
        <f t="shared" si="832"/>
        <v>-4.0065621987625316E-4</v>
      </c>
      <c r="L5284" s="15">
        <f t="shared" si="833"/>
        <v>-2.5993437801238605E-3</v>
      </c>
      <c r="M5284" s="15">
        <f t="shared" si="827"/>
        <v>6.7565880872686004E-6</v>
      </c>
    </row>
    <row r="5285" spans="1:13" x14ac:dyDescent="0.35">
      <c r="A5285">
        <f t="shared" si="824"/>
        <v>2017</v>
      </c>
      <c r="B5285" s="1">
        <v>42824</v>
      </c>
      <c r="C5285">
        <v>3.2450000000000001</v>
      </c>
      <c r="D5285" s="3">
        <f t="shared" si="825"/>
        <v>3.2623799999999994</v>
      </c>
      <c r="E5285" s="15">
        <f t="shared" si="826"/>
        <v>2.0000000000002238E-3</v>
      </c>
      <c r="F5285" s="6">
        <f t="shared" si="828"/>
        <v>5.0000000000003375E-3</v>
      </c>
      <c r="G5285" t="str">
        <f t="shared" si="829"/>
        <v>Valle</v>
      </c>
      <c r="H5285" s="6">
        <f t="shared" si="830"/>
        <v>-3.0000000000001137E-3</v>
      </c>
      <c r="I5285" s="6">
        <f t="shared" si="831"/>
        <v>5.0000000000003375E-3</v>
      </c>
      <c r="K5285" s="15">
        <f t="shared" si="832"/>
        <v>-3.3419976490607297E-4</v>
      </c>
      <c r="L5285" s="15">
        <f t="shared" si="833"/>
        <v>2.3341997649062966E-3</v>
      </c>
      <c r="M5285" s="15">
        <f t="shared" si="827"/>
        <v>5.4484885424886107E-6</v>
      </c>
    </row>
    <row r="5286" spans="1:13" x14ac:dyDescent="0.35">
      <c r="A5286">
        <f t="shared" si="824"/>
        <v>2017</v>
      </c>
      <c r="B5286" s="1">
        <v>42825</v>
      </c>
      <c r="C5286">
        <v>3.2490000000000001</v>
      </c>
      <c r="D5286" s="3">
        <f t="shared" si="825"/>
        <v>3.2629199999999998</v>
      </c>
      <c r="E5286" s="15">
        <f t="shared" si="826"/>
        <v>4.0000000000000036E-3</v>
      </c>
      <c r="F5286" s="6">
        <f t="shared" si="828"/>
        <v>1.9999999999997797E-3</v>
      </c>
      <c r="G5286" t="str">
        <f t="shared" si="829"/>
        <v/>
      </c>
      <c r="H5286" s="6">
        <f t="shared" si="830"/>
        <v>2.0000000000002238E-3</v>
      </c>
      <c r="I5286" s="6">
        <f t="shared" si="831"/>
        <v>1.9999999999997797E-3</v>
      </c>
      <c r="K5286" s="15">
        <f t="shared" si="832"/>
        <v>5.2413545703016307E-4</v>
      </c>
      <c r="L5286" s="15">
        <f t="shared" si="833"/>
        <v>3.4758645429698405E-3</v>
      </c>
      <c r="M5286" s="15">
        <f t="shared" si="827"/>
        <v>1.2081634321074938E-5</v>
      </c>
    </row>
    <row r="5287" spans="1:13" x14ac:dyDescent="0.35">
      <c r="A5287">
        <f t="shared" si="824"/>
        <v>2017</v>
      </c>
      <c r="B5287" s="1">
        <v>42828</v>
      </c>
      <c r="C5287">
        <v>3.25</v>
      </c>
      <c r="D5287" s="3">
        <f t="shared" si="825"/>
        <v>3.2633399999999999</v>
      </c>
      <c r="E5287" s="15">
        <f t="shared" si="826"/>
        <v>9.9999999999988987E-4</v>
      </c>
      <c r="F5287" s="6">
        <f t="shared" si="828"/>
        <v>-3.0000000000001137E-3</v>
      </c>
      <c r="G5287" t="str">
        <f t="shared" si="829"/>
        <v>Pico</v>
      </c>
      <c r="H5287" s="6">
        <f t="shared" si="830"/>
        <v>4.0000000000000036E-3</v>
      </c>
      <c r="I5287" s="6">
        <f t="shared" si="831"/>
        <v>-3.0000000000001137E-3</v>
      </c>
      <c r="K5287" s="15">
        <f t="shared" si="832"/>
        <v>8.2413913258847123E-4</v>
      </c>
      <c r="L5287" s="15">
        <f t="shared" si="833"/>
        <v>1.7586086741141864E-4</v>
      </c>
      <c r="M5287" s="15">
        <f t="shared" si="827"/>
        <v>3.0927044686696569E-8</v>
      </c>
    </row>
    <row r="5288" spans="1:13" x14ac:dyDescent="0.35">
      <c r="A5288">
        <f t="shared" si="824"/>
        <v>2017</v>
      </c>
      <c r="B5288" s="1">
        <v>42829</v>
      </c>
      <c r="C5288">
        <v>3.2519999999999998</v>
      </c>
      <c r="D5288" s="3">
        <f t="shared" si="825"/>
        <v>3.2638799999999999</v>
      </c>
      <c r="E5288" s="15">
        <f t="shared" si="826"/>
        <v>1.9999999999997797E-3</v>
      </c>
      <c r="F5288" s="6">
        <f t="shared" si="828"/>
        <v>9.9999999999988987E-4</v>
      </c>
      <c r="G5288" t="str">
        <f t="shared" si="829"/>
        <v>Valle</v>
      </c>
      <c r="H5288" s="6">
        <f t="shared" si="830"/>
        <v>9.9999999999988987E-4</v>
      </c>
      <c r="I5288" s="6">
        <f t="shared" si="831"/>
        <v>9.9999999999988987E-4</v>
      </c>
      <c r="K5288" s="15">
        <f t="shared" si="832"/>
        <v>2.7792301072225481E-4</v>
      </c>
      <c r="L5288" s="15">
        <f t="shared" si="833"/>
        <v>1.7220769892775248E-3</v>
      </c>
      <c r="M5288" s="15">
        <f t="shared" si="827"/>
        <v>2.9655491569991442E-6</v>
      </c>
    </row>
    <row r="5289" spans="1:13" x14ac:dyDescent="0.35">
      <c r="A5289">
        <f t="shared" si="824"/>
        <v>2017</v>
      </c>
      <c r="B5289" s="1">
        <v>42830</v>
      </c>
      <c r="C5289">
        <v>3.2490000000000001</v>
      </c>
      <c r="D5289" s="3">
        <f t="shared" si="825"/>
        <v>3.2644000000000002</v>
      </c>
      <c r="E5289" s="15">
        <f t="shared" si="826"/>
        <v>-2.9999999999996696E-3</v>
      </c>
      <c r="F5289" s="6">
        <f t="shared" si="828"/>
        <v>-4.9999999999994493E-3</v>
      </c>
      <c r="G5289" t="str">
        <f t="shared" si="829"/>
        <v>Pico</v>
      </c>
      <c r="H5289" s="6">
        <f t="shared" si="830"/>
        <v>1.9999999999997797E-3</v>
      </c>
      <c r="I5289" s="6">
        <f t="shared" si="831"/>
        <v>-4.9999999999994493E-3</v>
      </c>
      <c r="K5289" s="15">
        <f t="shared" si="832"/>
        <v>5.64020527656774E-4</v>
      </c>
      <c r="L5289" s="15">
        <f t="shared" si="833"/>
        <v>-3.5640205276564435E-3</v>
      </c>
      <c r="M5289" s="15">
        <f t="shared" si="827"/>
        <v>1.2702242321556514E-5</v>
      </c>
    </row>
    <row r="5290" spans="1:13" x14ac:dyDescent="0.35">
      <c r="A5290">
        <f t="shared" si="824"/>
        <v>2017</v>
      </c>
      <c r="B5290" s="1">
        <v>42831</v>
      </c>
      <c r="C5290">
        <v>3.2480000000000002</v>
      </c>
      <c r="D5290" s="3">
        <f t="shared" si="825"/>
        <v>3.26484</v>
      </c>
      <c r="E5290" s="15">
        <f t="shared" si="826"/>
        <v>-9.9999999999988987E-4</v>
      </c>
      <c r="F5290" s="6">
        <f t="shared" si="828"/>
        <v>1.9999999999997797E-3</v>
      </c>
      <c r="G5290" t="str">
        <f t="shared" si="829"/>
        <v>Valle</v>
      </c>
      <c r="H5290" s="6">
        <f t="shared" si="830"/>
        <v>-2.9999999999996696E-3</v>
      </c>
      <c r="I5290" s="6">
        <f t="shared" si="831"/>
        <v>1.9999999999997797E-3</v>
      </c>
      <c r="K5290" s="15">
        <f t="shared" si="832"/>
        <v>-5.7229468827521383E-4</v>
      </c>
      <c r="L5290" s="15">
        <f t="shared" si="833"/>
        <v>-4.2770531172467603E-4</v>
      </c>
      <c r="M5290" s="15">
        <f t="shared" si="827"/>
        <v>1.8293183367750231E-7</v>
      </c>
    </row>
    <row r="5291" spans="1:13" x14ac:dyDescent="0.35">
      <c r="A5291">
        <f t="shared" si="824"/>
        <v>2017</v>
      </c>
      <c r="B5291" s="1">
        <v>42832</v>
      </c>
      <c r="C5291">
        <v>3.2480000000000002</v>
      </c>
      <c r="D5291" s="3">
        <f t="shared" si="825"/>
        <v>3.2654399999999999</v>
      </c>
      <c r="E5291" s="15">
        <f t="shared" si="826"/>
        <v>0</v>
      </c>
      <c r="F5291" s="6">
        <f t="shared" si="828"/>
        <v>9.9999999999988987E-4</v>
      </c>
      <c r="G5291" t="str">
        <f t="shared" si="829"/>
        <v/>
      </c>
      <c r="H5291" s="6">
        <f t="shared" si="830"/>
        <v>-9.9999999999988987E-4</v>
      </c>
      <c r="I5291" s="6">
        <f t="shared" si="831"/>
        <v>9.9999999999988987E-4</v>
      </c>
      <c r="K5291" s="15">
        <f t="shared" si="832"/>
        <v>3.3079834251732975E-5</v>
      </c>
      <c r="L5291" s="15">
        <f t="shared" si="833"/>
        <v>-3.3079834251732975E-5</v>
      </c>
      <c r="M5291" s="15">
        <f t="shared" si="827"/>
        <v>1.0942754341221261E-9</v>
      </c>
    </row>
    <row r="5292" spans="1:13" x14ac:dyDescent="0.35">
      <c r="A5292">
        <f t="shared" si="824"/>
        <v>2017</v>
      </c>
      <c r="B5292" s="1">
        <v>42835</v>
      </c>
      <c r="C5292">
        <v>3.2469999999999999</v>
      </c>
      <c r="D5292" s="3">
        <f t="shared" si="825"/>
        <v>3.266</v>
      </c>
      <c r="E5292" s="15">
        <f t="shared" si="826"/>
        <v>-1.000000000000334E-3</v>
      </c>
      <c r="F5292" s="6">
        <f t="shared" si="828"/>
        <v>-1.000000000000334E-3</v>
      </c>
      <c r="G5292" t="str">
        <f t="shared" si="829"/>
        <v>Pico</v>
      </c>
      <c r="H5292" s="6">
        <f t="shared" si="830"/>
        <v>0</v>
      </c>
      <c r="I5292" s="6">
        <f t="shared" si="831"/>
        <v>-1.000000000000334E-3</v>
      </c>
      <c r="K5292" s="15">
        <f t="shared" si="832"/>
        <v>5.9894683565394954E-5</v>
      </c>
      <c r="L5292" s="15">
        <f t="shared" si="833"/>
        <v>-1.059894683565729E-3</v>
      </c>
      <c r="M5292" s="15">
        <f t="shared" si="827"/>
        <v>1.1233767402508969E-6</v>
      </c>
    </row>
    <row r="5293" spans="1:13" x14ac:dyDescent="0.35">
      <c r="A5293">
        <f t="shared" si="824"/>
        <v>2017</v>
      </c>
      <c r="B5293" s="1">
        <v>42836</v>
      </c>
      <c r="C5293">
        <v>3.2509999999999999</v>
      </c>
      <c r="D5293" s="3">
        <f t="shared" si="825"/>
        <v>3.2664600000000008</v>
      </c>
      <c r="E5293" s="15">
        <f t="shared" si="826"/>
        <v>4.0000000000000036E-3</v>
      </c>
      <c r="F5293" s="6">
        <f t="shared" si="828"/>
        <v>5.0000000000003375E-3</v>
      </c>
      <c r="G5293" t="str">
        <f t="shared" si="829"/>
        <v>Valle</v>
      </c>
      <c r="H5293" s="6">
        <f t="shared" si="830"/>
        <v>-1.000000000000334E-3</v>
      </c>
      <c r="I5293" s="6">
        <f t="shared" si="831"/>
        <v>5.0000000000003375E-3</v>
      </c>
      <c r="K5293" s="15">
        <f t="shared" si="832"/>
        <v>-8.4598359626927608E-5</v>
      </c>
      <c r="L5293" s="15">
        <f t="shared" si="833"/>
        <v>4.0845983596269316E-3</v>
      </c>
      <c r="M5293" s="15">
        <f t="shared" si="827"/>
        <v>1.6683943759467019E-5</v>
      </c>
    </row>
    <row r="5294" spans="1:13" x14ac:dyDescent="0.35">
      <c r="A5294">
        <f t="shared" si="824"/>
        <v>2017</v>
      </c>
      <c r="B5294" s="1">
        <v>42837</v>
      </c>
      <c r="C5294">
        <v>3.254</v>
      </c>
      <c r="D5294" s="3">
        <f t="shared" si="825"/>
        <v>3.266960000000001</v>
      </c>
      <c r="E5294" s="15">
        <f t="shared" si="826"/>
        <v>3.0000000000001137E-3</v>
      </c>
      <c r="F5294" s="6">
        <f t="shared" si="828"/>
        <v>-9.9999999999988987E-4</v>
      </c>
      <c r="G5294" t="str">
        <f t="shared" si="829"/>
        <v>Pico</v>
      </c>
      <c r="H5294" s="6">
        <f t="shared" si="830"/>
        <v>4.0000000000000036E-3</v>
      </c>
      <c r="I5294" s="6">
        <f t="shared" si="831"/>
        <v>-9.9999999999988987E-4</v>
      </c>
      <c r="K5294" s="15">
        <f t="shared" si="832"/>
        <v>9.6869055034078068E-4</v>
      </c>
      <c r="L5294" s="15">
        <f t="shared" si="833"/>
        <v>2.031309449659333E-3</v>
      </c>
      <c r="M5294" s="15">
        <f t="shared" si="827"/>
        <v>4.1262180802753026E-6</v>
      </c>
    </row>
    <row r="5295" spans="1:13" x14ac:dyDescent="0.35">
      <c r="A5295">
        <f t="shared" si="824"/>
        <v>2017</v>
      </c>
      <c r="B5295" s="1">
        <v>42838</v>
      </c>
      <c r="C5295" s="5">
        <v>3.254</v>
      </c>
      <c r="D5295" s="3">
        <f t="shared" si="825"/>
        <v>3.2673000000000005</v>
      </c>
      <c r="E5295" s="15">
        <f t="shared" si="826"/>
        <v>0</v>
      </c>
      <c r="F5295" s="6">
        <f t="shared" si="828"/>
        <v>-3.0000000000001137E-3</v>
      </c>
      <c r="G5295" t="str">
        <f t="shared" si="829"/>
        <v/>
      </c>
      <c r="H5295" s="6">
        <f t="shared" si="830"/>
        <v>3.0000000000001137E-3</v>
      </c>
      <c r="I5295" s="6">
        <f t="shared" si="831"/>
        <v>-3.0000000000001137E-3</v>
      </c>
      <c r="K5295" s="15">
        <f t="shared" si="832"/>
        <v>5.8834567889146582E-4</v>
      </c>
      <c r="L5295" s="15">
        <f t="shared" si="833"/>
        <v>-5.8834567889146582E-4</v>
      </c>
      <c r="M5295" s="15">
        <f t="shared" si="827"/>
        <v>3.461506378702598E-7</v>
      </c>
    </row>
    <row r="5296" spans="1:13" x14ac:dyDescent="0.35">
      <c r="A5296">
        <f t="shared" si="824"/>
        <v>2017</v>
      </c>
      <c r="B5296" s="1">
        <v>42839</v>
      </c>
      <c r="C5296" s="5">
        <v>3.254</v>
      </c>
      <c r="D5296" s="3">
        <f t="shared" si="825"/>
        <v>3.2676000000000003</v>
      </c>
      <c r="E5296" s="15">
        <f t="shared" si="826"/>
        <v>0</v>
      </c>
      <c r="F5296" s="6">
        <f t="shared" si="828"/>
        <v>0</v>
      </c>
      <c r="G5296" t="str">
        <f t="shared" si="829"/>
        <v/>
      </c>
      <c r="H5296" s="6">
        <f t="shared" si="830"/>
        <v>0</v>
      </c>
      <c r="I5296" s="6">
        <f t="shared" si="831"/>
        <v>0</v>
      </c>
      <c r="K5296" s="15">
        <f t="shared" si="832"/>
        <v>1.2577281047008746E-4</v>
      </c>
      <c r="L5296" s="15">
        <f t="shared" si="833"/>
        <v>-1.2577281047008746E-4</v>
      </c>
      <c r="M5296" s="15">
        <f t="shared" si="827"/>
        <v>1.5818799853544543E-8</v>
      </c>
    </row>
    <row r="5297" spans="1:13" x14ac:dyDescent="0.35">
      <c r="A5297">
        <f t="shared" si="824"/>
        <v>2017</v>
      </c>
      <c r="B5297" s="1">
        <v>42842</v>
      </c>
      <c r="C5297">
        <v>3.2509999999999999</v>
      </c>
      <c r="D5297" s="3">
        <f t="shared" si="825"/>
        <v>3.2677200000000006</v>
      </c>
      <c r="E5297" s="15">
        <f t="shared" si="826"/>
        <v>-3.0000000000001137E-3</v>
      </c>
      <c r="F5297" s="6">
        <f t="shared" si="828"/>
        <v>-3.0000000000001137E-3</v>
      </c>
      <c r="G5297" t="str">
        <f t="shared" si="829"/>
        <v/>
      </c>
      <c r="H5297" s="6">
        <f t="shared" si="830"/>
        <v>0</v>
      </c>
      <c r="I5297" s="6">
        <f t="shared" si="831"/>
        <v>-3.0000000000001137E-3</v>
      </c>
      <c r="K5297" s="15">
        <f t="shared" si="832"/>
        <v>1.4456811481891444E-4</v>
      </c>
      <c r="L5297" s="15">
        <f t="shared" si="833"/>
        <v>-3.1445681148190279E-3</v>
      </c>
      <c r="M5297" s="15">
        <f t="shared" si="827"/>
        <v>9.8883086287364954E-6</v>
      </c>
    </row>
    <row r="5298" spans="1:13" x14ac:dyDescent="0.35">
      <c r="A5298">
        <f t="shared" si="824"/>
        <v>2017</v>
      </c>
      <c r="B5298" s="1">
        <v>42843</v>
      </c>
      <c r="C5298">
        <v>3.2530000000000001</v>
      </c>
      <c r="D5298" s="3">
        <f t="shared" si="825"/>
        <v>3.2678000000000003</v>
      </c>
      <c r="E5298" s="15">
        <f t="shared" si="826"/>
        <v>2.0000000000002238E-3</v>
      </c>
      <c r="F5298" s="6">
        <f t="shared" si="828"/>
        <v>5.0000000000003375E-3</v>
      </c>
      <c r="G5298" t="str">
        <f t="shared" si="829"/>
        <v>Valle</v>
      </c>
      <c r="H5298" s="6">
        <f t="shared" si="830"/>
        <v>-3.0000000000001137E-3</v>
      </c>
      <c r="I5298" s="6">
        <f t="shared" si="831"/>
        <v>5.0000000000003375E-3</v>
      </c>
      <c r="K5298" s="15">
        <f t="shared" si="832"/>
        <v>-5.2592440965088221E-4</v>
      </c>
      <c r="L5298" s="15">
        <f t="shared" si="833"/>
        <v>2.5259244096511061E-3</v>
      </c>
      <c r="M5298" s="15">
        <f t="shared" si="827"/>
        <v>6.3802941232712891E-6</v>
      </c>
    </row>
    <row r="5299" spans="1:13" x14ac:dyDescent="0.35">
      <c r="A5299">
        <f t="shared" si="824"/>
        <v>2017</v>
      </c>
      <c r="B5299" s="1">
        <v>42844</v>
      </c>
      <c r="C5299">
        <v>3.2509999999999999</v>
      </c>
      <c r="D5299" s="3">
        <f t="shared" si="825"/>
        <v>3.2679</v>
      </c>
      <c r="E5299" s="15">
        <f t="shared" si="826"/>
        <v>-2.0000000000002238E-3</v>
      </c>
      <c r="F5299" s="6">
        <f t="shared" si="828"/>
        <v>-4.0000000000004476E-3</v>
      </c>
      <c r="G5299" t="str">
        <f t="shared" si="829"/>
        <v>Pico</v>
      </c>
      <c r="H5299" s="6">
        <f t="shared" si="830"/>
        <v>2.0000000000002238E-3</v>
      </c>
      <c r="I5299" s="6">
        <f t="shared" si="831"/>
        <v>-4.0000000000004476E-3</v>
      </c>
      <c r="K5299" s="15">
        <f t="shared" si="832"/>
        <v>6.1119193280175042E-4</v>
      </c>
      <c r="L5299" s="15">
        <f t="shared" si="833"/>
        <v>-2.6111919328019742E-3</v>
      </c>
      <c r="M5299" s="15">
        <f t="shared" si="827"/>
        <v>6.8183233099301101E-6</v>
      </c>
    </row>
    <row r="5300" spans="1:13" x14ac:dyDescent="0.35">
      <c r="A5300">
        <f t="shared" si="824"/>
        <v>2017</v>
      </c>
      <c r="B5300" s="1">
        <v>42845</v>
      </c>
      <c r="C5300">
        <v>3.2450000000000001</v>
      </c>
      <c r="D5300" s="3">
        <f t="shared" si="825"/>
        <v>3.2679800000000006</v>
      </c>
      <c r="E5300" s="15">
        <f t="shared" si="826"/>
        <v>-5.9999999999997833E-3</v>
      </c>
      <c r="F5300" s="6">
        <f t="shared" si="828"/>
        <v>-3.9999999999995595E-3</v>
      </c>
      <c r="G5300" t="str">
        <f t="shared" si="829"/>
        <v/>
      </c>
      <c r="H5300" s="6">
        <f t="shared" si="830"/>
        <v>-2.0000000000002238E-3</v>
      </c>
      <c r="I5300" s="6">
        <f t="shared" si="831"/>
        <v>-3.9999999999995595E-3</v>
      </c>
      <c r="K5300" s="15">
        <f t="shared" si="832"/>
        <v>-4.1742883417913567E-4</v>
      </c>
      <c r="L5300" s="15">
        <f t="shared" si="833"/>
        <v>-5.5825711658206477E-3</v>
      </c>
      <c r="M5300" s="15">
        <f t="shared" si="827"/>
        <v>3.1165100821452109E-5</v>
      </c>
    </row>
    <row r="5301" spans="1:13" x14ac:dyDescent="0.35">
      <c r="A5301">
        <f t="shared" si="824"/>
        <v>2017</v>
      </c>
      <c r="B5301" s="1">
        <v>42846</v>
      </c>
      <c r="C5301">
        <v>3.2440000000000002</v>
      </c>
      <c r="D5301" s="3">
        <f t="shared" si="825"/>
        <v>3.2681800000000005</v>
      </c>
      <c r="E5301" s="15">
        <f t="shared" si="826"/>
        <v>-9.9999999999988987E-4</v>
      </c>
      <c r="F5301" s="6">
        <f t="shared" si="828"/>
        <v>4.9999999999998934E-3</v>
      </c>
      <c r="G5301" t="str">
        <f t="shared" si="829"/>
        <v>Valle</v>
      </c>
      <c r="H5301" s="6">
        <f t="shared" si="830"/>
        <v>-5.9999999999997833E-3</v>
      </c>
      <c r="I5301" s="6">
        <f t="shared" si="831"/>
        <v>4.9999999999998934E-3</v>
      </c>
      <c r="K5301" s="15">
        <f t="shared" si="832"/>
        <v>-9.8359800231682644E-4</v>
      </c>
      <c r="L5301" s="15">
        <f t="shared" si="833"/>
        <v>-1.6401997683063423E-5</v>
      </c>
      <c r="M5301" s="15">
        <f t="shared" si="827"/>
        <v>2.6902552799521792E-10</v>
      </c>
    </row>
    <row r="5302" spans="1:13" x14ac:dyDescent="0.35">
      <c r="A5302">
        <f t="shared" si="824"/>
        <v>2017</v>
      </c>
      <c r="B5302" s="1">
        <v>42849</v>
      </c>
      <c r="C5302">
        <v>3.2429999999999999</v>
      </c>
      <c r="D5302" s="3">
        <f t="shared" si="825"/>
        <v>3.2684000000000002</v>
      </c>
      <c r="E5302" s="15">
        <f t="shared" si="826"/>
        <v>-1.000000000000334E-3</v>
      </c>
      <c r="F5302" s="6">
        <f t="shared" si="828"/>
        <v>-4.4408920985006262E-16</v>
      </c>
      <c r="G5302" t="str">
        <f t="shared" si="829"/>
        <v>Pico</v>
      </c>
      <c r="H5302" s="6">
        <f t="shared" si="830"/>
        <v>-9.9999999999988987E-4</v>
      </c>
      <c r="I5302" s="6">
        <f t="shared" si="831"/>
        <v>-4.4408920985006262E-16</v>
      </c>
      <c r="K5302" s="15">
        <f t="shared" si="832"/>
        <v>1.6494458761189188E-5</v>
      </c>
      <c r="L5302" s="15">
        <f t="shared" si="833"/>
        <v>-1.0164944587615231E-3</v>
      </c>
      <c r="M5302" s="15">
        <f t="shared" si="827"/>
        <v>1.0332609846928817E-6</v>
      </c>
    </row>
    <row r="5303" spans="1:13" x14ac:dyDescent="0.35">
      <c r="A5303">
        <f t="shared" si="824"/>
        <v>2017</v>
      </c>
      <c r="B5303" s="1">
        <v>42850</v>
      </c>
      <c r="C5303">
        <v>3.2469999999999999</v>
      </c>
      <c r="D5303" s="3">
        <f t="shared" si="825"/>
        <v>3.2686000000000002</v>
      </c>
      <c r="E5303" s="15">
        <f t="shared" si="826"/>
        <v>4.0000000000000036E-3</v>
      </c>
      <c r="F5303" s="6">
        <f t="shared" si="828"/>
        <v>5.0000000000003375E-3</v>
      </c>
      <c r="G5303" t="str">
        <f t="shared" si="829"/>
        <v>Valle</v>
      </c>
      <c r="H5303" s="6">
        <f t="shared" si="830"/>
        <v>-1.000000000000334E-3</v>
      </c>
      <c r="I5303" s="6">
        <f t="shared" si="831"/>
        <v>5.0000000000003375E-3</v>
      </c>
      <c r="K5303" s="15">
        <f t="shared" si="832"/>
        <v>-1.7936160930328291E-4</v>
      </c>
      <c r="L5303" s="15">
        <f t="shared" si="833"/>
        <v>4.1793616093032861E-3</v>
      </c>
      <c r="M5303" s="15">
        <f t="shared" si="827"/>
        <v>1.7467063461318154E-5</v>
      </c>
    </row>
    <row r="5304" spans="1:13" x14ac:dyDescent="0.35">
      <c r="A5304">
        <f t="shared" si="824"/>
        <v>2017</v>
      </c>
      <c r="B5304" s="1">
        <v>42851</v>
      </c>
      <c r="C5304">
        <v>3.25</v>
      </c>
      <c r="D5304" s="3">
        <f t="shared" si="825"/>
        <v>3.2688199999999998</v>
      </c>
      <c r="E5304" s="15">
        <f t="shared" si="826"/>
        <v>3.0000000000001137E-3</v>
      </c>
      <c r="F5304" s="6">
        <f t="shared" si="828"/>
        <v>-9.9999999999988987E-4</v>
      </c>
      <c r="G5304" t="str">
        <f t="shared" si="829"/>
        <v>Pico</v>
      </c>
      <c r="H5304" s="6">
        <f t="shared" si="830"/>
        <v>4.0000000000000036E-3</v>
      </c>
      <c r="I5304" s="6">
        <f t="shared" si="831"/>
        <v>-9.9999999999988987E-4</v>
      </c>
      <c r="K5304" s="15">
        <f t="shared" si="832"/>
        <v>9.922356587601525E-4</v>
      </c>
      <c r="L5304" s="15">
        <f t="shared" si="833"/>
        <v>2.0077643412399612E-3</v>
      </c>
      <c r="M5304" s="15">
        <f t="shared" si="827"/>
        <v>4.0311176499547351E-6</v>
      </c>
    </row>
    <row r="5305" spans="1:13" x14ac:dyDescent="0.35">
      <c r="A5305">
        <f t="shared" si="824"/>
        <v>2017</v>
      </c>
      <c r="B5305" s="1">
        <v>42852</v>
      </c>
      <c r="C5305">
        <v>3.2490000000000001</v>
      </c>
      <c r="D5305" s="3">
        <f t="shared" si="825"/>
        <v>3.2691000000000003</v>
      </c>
      <c r="E5305" s="15">
        <f t="shared" si="826"/>
        <v>-9.9999999999988987E-4</v>
      </c>
      <c r="F5305" s="6">
        <f t="shared" si="828"/>
        <v>-4.0000000000000036E-3</v>
      </c>
      <c r="G5305" t="str">
        <f t="shared" si="829"/>
        <v/>
      </c>
      <c r="H5305" s="6">
        <f t="shared" si="830"/>
        <v>3.0000000000001137E-3</v>
      </c>
      <c r="I5305" s="6">
        <f t="shared" si="831"/>
        <v>-4.0000000000000036E-3</v>
      </c>
      <c r="K5305" s="15">
        <f t="shared" si="832"/>
        <v>5.9682539274824359E-4</v>
      </c>
      <c r="L5305" s="15">
        <f t="shared" si="833"/>
        <v>-1.5968253927481336E-3</v>
      </c>
      <c r="M5305" s="15">
        <f t="shared" si="827"/>
        <v>2.5498513349252308E-6</v>
      </c>
    </row>
    <row r="5306" spans="1:13" x14ac:dyDescent="0.35">
      <c r="A5306">
        <f t="shared" si="824"/>
        <v>2017</v>
      </c>
      <c r="B5306" s="1">
        <v>42853</v>
      </c>
      <c r="C5306">
        <v>3.246</v>
      </c>
      <c r="D5306" s="3">
        <f t="shared" si="825"/>
        <v>3.2692600000000009</v>
      </c>
      <c r="E5306" s="15">
        <f t="shared" si="826"/>
        <v>-3.0000000000001137E-3</v>
      </c>
      <c r="F5306" s="6">
        <f t="shared" si="828"/>
        <v>-2.0000000000002238E-3</v>
      </c>
      <c r="G5306" t="str">
        <f t="shared" si="829"/>
        <v/>
      </c>
      <c r="H5306" s="6">
        <f t="shared" si="830"/>
        <v>-9.9999999999988987E-4</v>
      </c>
      <c r="I5306" s="6">
        <f t="shared" si="831"/>
        <v>-2.0000000000002238E-3</v>
      </c>
      <c r="K5306" s="15">
        <f t="shared" si="832"/>
        <v>-8.1620830525827901E-5</v>
      </c>
      <c r="L5306" s="15">
        <f t="shared" si="833"/>
        <v>-2.9183791694742858E-3</v>
      </c>
      <c r="M5306" s="15">
        <f t="shared" si="827"/>
        <v>8.5169369768214221E-6</v>
      </c>
    </row>
    <row r="5307" spans="1:13" x14ac:dyDescent="0.35">
      <c r="A5307">
        <f t="shared" si="824"/>
        <v>2017</v>
      </c>
      <c r="B5307" s="1">
        <v>42856</v>
      </c>
      <c r="C5307" s="5">
        <v>3.246</v>
      </c>
      <c r="D5307" s="3">
        <f t="shared" si="825"/>
        <v>3.2693600000000016</v>
      </c>
      <c r="E5307" s="15">
        <f t="shared" si="826"/>
        <v>0</v>
      </c>
      <c r="F5307" s="6">
        <f t="shared" si="828"/>
        <v>3.0000000000001137E-3</v>
      </c>
      <c r="G5307" t="str">
        <f t="shared" si="829"/>
        <v>Valle</v>
      </c>
      <c r="H5307" s="6">
        <f t="shared" si="830"/>
        <v>-3.0000000000001137E-3</v>
      </c>
      <c r="I5307" s="6">
        <f t="shared" si="831"/>
        <v>3.0000000000001137E-3</v>
      </c>
      <c r="K5307" s="15">
        <f t="shared" si="832"/>
        <v>-4.4116658287829565E-4</v>
      </c>
      <c r="L5307" s="15">
        <f t="shared" si="833"/>
        <v>4.4116658287829565E-4</v>
      </c>
      <c r="M5307" s="15">
        <f t="shared" si="827"/>
        <v>1.9462795384851211E-7</v>
      </c>
    </row>
    <row r="5308" spans="1:13" x14ac:dyDescent="0.35">
      <c r="A5308">
        <f t="shared" si="824"/>
        <v>2017</v>
      </c>
      <c r="B5308" s="1">
        <v>42857</v>
      </c>
      <c r="C5308">
        <v>3.2490000000000001</v>
      </c>
      <c r="D5308" s="3">
        <f t="shared" si="825"/>
        <v>3.269560000000002</v>
      </c>
      <c r="E5308" s="15">
        <f t="shared" si="826"/>
        <v>3.0000000000001137E-3</v>
      </c>
      <c r="F5308" s="6">
        <f t="shared" si="828"/>
        <v>3.0000000000001137E-3</v>
      </c>
      <c r="G5308" t="str">
        <f t="shared" si="829"/>
        <v/>
      </c>
      <c r="H5308" s="6">
        <f t="shared" si="830"/>
        <v>0</v>
      </c>
      <c r="I5308" s="6">
        <f t="shared" si="831"/>
        <v>3.0000000000001137E-3</v>
      </c>
      <c r="K5308" s="15">
        <f t="shared" si="832"/>
        <v>1.5109132647036383E-4</v>
      </c>
      <c r="L5308" s="15">
        <f t="shared" si="833"/>
        <v>2.84890867352975E-3</v>
      </c>
      <c r="M5308" s="15">
        <f t="shared" si="827"/>
        <v>8.1162806301130399E-6</v>
      </c>
    </row>
    <row r="5309" spans="1:13" x14ac:dyDescent="0.35">
      <c r="A5309">
        <f t="shared" si="824"/>
        <v>2017</v>
      </c>
      <c r="B5309" s="1">
        <v>42858</v>
      </c>
      <c r="C5309">
        <v>3.2519999999999998</v>
      </c>
      <c r="D5309" s="3">
        <f t="shared" si="825"/>
        <v>3.2696800000000015</v>
      </c>
      <c r="E5309" s="15">
        <f t="shared" si="826"/>
        <v>2.9999999999996696E-3</v>
      </c>
      <c r="F5309" s="6">
        <f t="shared" si="828"/>
        <v>-4.4408920985006262E-16</v>
      </c>
      <c r="G5309" t="str">
        <f t="shared" si="829"/>
        <v>Pico</v>
      </c>
      <c r="H5309" s="6">
        <f t="shared" si="830"/>
        <v>3.0000000000001137E-3</v>
      </c>
      <c r="I5309" s="6">
        <f t="shared" si="831"/>
        <v>-4.4408920985006262E-16</v>
      </c>
      <c r="K5309" s="15">
        <f t="shared" si="832"/>
        <v>6.7179857411562563E-4</v>
      </c>
      <c r="L5309" s="15">
        <f t="shared" si="833"/>
        <v>2.328201425884044E-3</v>
      </c>
      <c r="M5309" s="15">
        <f t="shared" si="827"/>
        <v>5.4205218794884952E-6</v>
      </c>
    </row>
    <row r="5310" spans="1:13" x14ac:dyDescent="0.35">
      <c r="A5310">
        <f t="shared" si="824"/>
        <v>2017</v>
      </c>
      <c r="B5310" s="1">
        <v>42859</v>
      </c>
      <c r="C5310">
        <v>3.2690000000000001</v>
      </c>
      <c r="D5310" s="3">
        <f t="shared" si="825"/>
        <v>3.2696800000000015</v>
      </c>
      <c r="E5310" s="15">
        <f t="shared" si="826"/>
        <v>1.7000000000000348E-2</v>
      </c>
      <c r="F5310" s="6">
        <f t="shared" si="828"/>
        <v>1.4000000000000679E-2</v>
      </c>
      <c r="G5310" t="str">
        <f t="shared" si="829"/>
        <v>Valle</v>
      </c>
      <c r="H5310" s="6">
        <f t="shared" si="830"/>
        <v>2.9999999999996696E-3</v>
      </c>
      <c r="I5310" s="6">
        <f t="shared" si="831"/>
        <v>1.4000000000000679E-2</v>
      </c>
      <c r="K5310" s="15">
        <f t="shared" si="832"/>
        <v>6.7011403968620276E-4</v>
      </c>
      <c r="L5310" s="15">
        <f t="shared" si="833"/>
        <v>1.6329885960314146E-2</v>
      </c>
      <c r="M5310" s="15">
        <f t="shared" si="827"/>
        <v>2.6666517547686505E-4</v>
      </c>
    </row>
    <row r="5311" spans="1:13" x14ac:dyDescent="0.35">
      <c r="A5311">
        <f t="shared" si="824"/>
        <v>2017</v>
      </c>
      <c r="B5311" s="1">
        <v>42860</v>
      </c>
      <c r="C5311">
        <v>3.274</v>
      </c>
      <c r="D5311" s="3">
        <f t="shared" si="825"/>
        <v>3.2693400000000015</v>
      </c>
      <c r="E5311" s="15">
        <f t="shared" si="826"/>
        <v>4.9999999999998934E-3</v>
      </c>
      <c r="F5311" s="6">
        <f t="shared" si="828"/>
        <v>-1.2000000000000455E-2</v>
      </c>
      <c r="G5311" t="str">
        <f t="shared" si="829"/>
        <v>Pico</v>
      </c>
      <c r="H5311" s="6">
        <f t="shared" si="830"/>
        <v>1.7000000000000348E-2</v>
      </c>
      <c r="I5311" s="6">
        <f t="shared" si="831"/>
        <v>-1.2000000000000455E-2</v>
      </c>
      <c r="K5311" s="15">
        <f t="shared" si="832"/>
        <v>3.5682643171189819E-3</v>
      </c>
      <c r="L5311" s="15">
        <f t="shared" si="833"/>
        <v>1.4317356828809115E-3</v>
      </c>
      <c r="M5311" s="15">
        <f t="shared" si="827"/>
        <v>2.0498670656344699E-6</v>
      </c>
    </row>
    <row r="5312" spans="1:13" x14ac:dyDescent="0.35">
      <c r="A5312">
        <f t="shared" si="824"/>
        <v>2017</v>
      </c>
      <c r="B5312" s="1">
        <v>42863</v>
      </c>
      <c r="C5312">
        <v>3.286</v>
      </c>
      <c r="D5312" s="3">
        <f t="shared" si="825"/>
        <v>3.2687800000000014</v>
      </c>
      <c r="E5312" s="15">
        <f t="shared" si="826"/>
        <v>1.2000000000000011E-2</v>
      </c>
      <c r="F5312" s="6">
        <f t="shared" si="828"/>
        <v>7.0000000000001172E-3</v>
      </c>
      <c r="G5312" t="str">
        <f t="shared" si="829"/>
        <v>Valle</v>
      </c>
      <c r="H5312" s="6">
        <f t="shared" si="830"/>
        <v>4.9999999999998934E-3</v>
      </c>
      <c r="I5312" s="6">
        <f t="shared" si="831"/>
        <v>7.0000000000001172E-3</v>
      </c>
      <c r="K5312" s="15">
        <f t="shared" si="832"/>
        <v>6.8779927735761887E-4</v>
      </c>
      <c r="L5312" s="15">
        <f t="shared" si="833"/>
        <v>1.1312200722642392E-2</v>
      </c>
      <c r="M5312" s="15">
        <f t="shared" si="827"/>
        <v>1.2796588518935106E-4</v>
      </c>
    </row>
    <row r="5313" spans="1:13" x14ac:dyDescent="0.35">
      <c r="A5313">
        <f t="shared" si="824"/>
        <v>2017</v>
      </c>
      <c r="B5313" s="1">
        <v>42864</v>
      </c>
      <c r="C5313">
        <v>3.2879999999999998</v>
      </c>
      <c r="D5313" s="3">
        <f t="shared" si="825"/>
        <v>3.2680800000000017</v>
      </c>
      <c r="E5313" s="15">
        <f t="shared" si="826"/>
        <v>1.9999999999997797E-3</v>
      </c>
      <c r="F5313" s="6">
        <f t="shared" si="828"/>
        <v>-1.0000000000000231E-2</v>
      </c>
      <c r="G5313" t="str">
        <f t="shared" si="829"/>
        <v>Pico</v>
      </c>
      <c r="H5313" s="6">
        <f t="shared" si="830"/>
        <v>1.2000000000000011E-2</v>
      </c>
      <c r="I5313" s="6">
        <f t="shared" si="831"/>
        <v>-1.0000000000000231E-2</v>
      </c>
      <c r="K5313" s="15">
        <f t="shared" si="832"/>
        <v>2.7782597572078931E-3</v>
      </c>
      <c r="L5313" s="15">
        <f t="shared" si="833"/>
        <v>-7.7825975720811338E-4</v>
      </c>
      <c r="M5313" s="15">
        <f t="shared" si="827"/>
        <v>6.0568824968963159E-7</v>
      </c>
    </row>
    <row r="5314" spans="1:13" x14ac:dyDescent="0.35">
      <c r="A5314">
        <f t="shared" si="824"/>
        <v>2017</v>
      </c>
      <c r="B5314" s="1">
        <v>42865</v>
      </c>
      <c r="C5314">
        <v>3.2879999999999998</v>
      </c>
      <c r="D5314" s="3">
        <f t="shared" si="825"/>
        <v>3.267240000000001</v>
      </c>
      <c r="E5314" s="15">
        <f t="shared" si="826"/>
        <v>0</v>
      </c>
      <c r="F5314" s="6">
        <f t="shared" si="828"/>
        <v>-1.9999999999997797E-3</v>
      </c>
      <c r="G5314" t="str">
        <f t="shared" si="829"/>
        <v/>
      </c>
      <c r="H5314" s="6">
        <f t="shared" si="830"/>
        <v>1.9999999999997797E-3</v>
      </c>
      <c r="I5314" s="6">
        <f t="shared" si="831"/>
        <v>-1.9999999999997797E-3</v>
      </c>
      <c r="K5314" s="15">
        <f t="shared" si="832"/>
        <v>1.4002788059060324E-4</v>
      </c>
      <c r="L5314" s="15">
        <f t="shared" si="833"/>
        <v>-1.4002788059060324E-4</v>
      </c>
      <c r="M5314" s="15">
        <f t="shared" si="827"/>
        <v>1.960780734269624E-8</v>
      </c>
    </row>
    <row r="5315" spans="1:13" x14ac:dyDescent="0.35">
      <c r="A5315">
        <f t="shared" si="824"/>
        <v>2017</v>
      </c>
      <c r="B5315" s="1">
        <v>42866</v>
      </c>
      <c r="C5315">
        <v>3.29</v>
      </c>
      <c r="D5315" s="3">
        <f t="shared" si="825"/>
        <v>3.26634</v>
      </c>
      <c r="E5315" s="15">
        <f t="shared" si="826"/>
        <v>2.0000000000002238E-3</v>
      </c>
      <c r="F5315" s="6">
        <f t="shared" si="828"/>
        <v>2.0000000000002238E-3</v>
      </c>
      <c r="G5315" t="str">
        <f t="shared" si="829"/>
        <v>Valle</v>
      </c>
      <c r="H5315" s="6">
        <f t="shared" si="830"/>
        <v>0</v>
      </c>
      <c r="I5315" s="6">
        <f t="shared" si="831"/>
        <v>2.0000000000002238E-3</v>
      </c>
      <c r="K5315" s="15">
        <f t="shared" si="832"/>
        <v>2.8723624265885347E-4</v>
      </c>
      <c r="L5315" s="15">
        <f t="shared" si="833"/>
        <v>1.7127637573413703E-3</v>
      </c>
      <c r="M5315" s="15">
        <f t="shared" si="827"/>
        <v>2.9335596884621285E-6</v>
      </c>
    </row>
    <row r="5316" spans="1:13" x14ac:dyDescent="0.35">
      <c r="A5316">
        <f t="shared" si="824"/>
        <v>2017</v>
      </c>
      <c r="B5316" s="1">
        <v>42867</v>
      </c>
      <c r="C5316">
        <v>3.2810000000000001</v>
      </c>
      <c r="D5316" s="3">
        <f t="shared" si="825"/>
        <v>3.2653600000000007</v>
      </c>
      <c r="E5316" s="15">
        <f t="shared" si="826"/>
        <v>-8.999999999999897E-3</v>
      </c>
      <c r="F5316" s="6">
        <f t="shared" si="828"/>
        <v>-1.1000000000000121E-2</v>
      </c>
      <c r="G5316" t="str">
        <f t="shared" si="829"/>
        <v>Pico</v>
      </c>
      <c r="H5316" s="6">
        <f t="shared" si="830"/>
        <v>2.0000000000002238E-3</v>
      </c>
      <c r="I5316" s="6">
        <f t="shared" si="831"/>
        <v>-1.1000000000000121E-2</v>
      </c>
      <c r="K5316" s="15">
        <f t="shared" si="832"/>
        <v>4.6881928610080178E-4</v>
      </c>
      <c r="L5316" s="15">
        <f t="shared" si="833"/>
        <v>-9.4688192861006985E-3</v>
      </c>
      <c r="M5316" s="15">
        <f t="shared" si="827"/>
        <v>8.9658538672832537E-5</v>
      </c>
    </row>
    <row r="5317" spans="1:13" x14ac:dyDescent="0.35">
      <c r="A5317">
        <f t="shared" si="824"/>
        <v>2017</v>
      </c>
      <c r="B5317" s="1">
        <v>42870</v>
      </c>
      <c r="C5317">
        <v>3.2629999999999999</v>
      </c>
      <c r="D5317" s="3">
        <f t="shared" si="825"/>
        <v>3.2646800000000007</v>
      </c>
      <c r="E5317" s="15">
        <f t="shared" si="826"/>
        <v>-1.8000000000000238E-2</v>
      </c>
      <c r="F5317" s="6">
        <f t="shared" si="828"/>
        <v>-9.0000000000003411E-3</v>
      </c>
      <c r="G5317" t="str">
        <f t="shared" si="829"/>
        <v/>
      </c>
      <c r="H5317" s="6">
        <f t="shared" si="830"/>
        <v>-8.999999999999897E-3</v>
      </c>
      <c r="I5317" s="6">
        <f t="shared" si="831"/>
        <v>-9.0000000000003411E-3</v>
      </c>
      <c r="K5317" s="15">
        <f t="shared" si="832"/>
        <v>-1.7936323224380889E-3</v>
      </c>
      <c r="L5317" s="15">
        <f t="shared" si="833"/>
        <v>-1.6206367677562148E-2</v>
      </c>
      <c r="M5317" s="15">
        <f t="shared" si="827"/>
        <v>2.6264635330033111E-4</v>
      </c>
    </row>
    <row r="5318" spans="1:13" x14ac:dyDescent="0.35">
      <c r="A5318">
        <f t="shared" ref="A5318:A5381" si="834">YEAR(B5318)</f>
        <v>2017</v>
      </c>
      <c r="B5318" s="1">
        <v>42871</v>
      </c>
      <c r="C5318">
        <v>3.26</v>
      </c>
      <c r="D5318" s="3">
        <f t="shared" ref="D5318:D5381" si="835">AVERAGE(C5318:C5367)</f>
        <v>3.2643600000000004</v>
      </c>
      <c r="E5318" s="15">
        <f t="shared" si="826"/>
        <v>-3.0000000000001137E-3</v>
      </c>
      <c r="F5318" s="6">
        <f t="shared" si="828"/>
        <v>1.5000000000000124E-2</v>
      </c>
      <c r="G5318" t="str">
        <f t="shared" si="829"/>
        <v>Valle</v>
      </c>
      <c r="H5318" s="6">
        <f t="shared" si="830"/>
        <v>-1.8000000000000238E-2</v>
      </c>
      <c r="I5318" s="6">
        <f t="shared" si="831"/>
        <v>1.5000000000000124E-2</v>
      </c>
      <c r="K5318" s="15">
        <f t="shared" si="832"/>
        <v>-3.2577640835425923E-3</v>
      </c>
      <c r="L5318" s="15">
        <f t="shared" si="833"/>
        <v>2.5776408354247866E-4</v>
      </c>
      <c r="M5318" s="15">
        <f t="shared" si="827"/>
        <v>6.6442322764493925E-8</v>
      </c>
    </row>
    <row r="5319" spans="1:13" x14ac:dyDescent="0.35">
      <c r="A5319">
        <f t="shared" si="834"/>
        <v>2017</v>
      </c>
      <c r="B5319" s="1">
        <v>42872</v>
      </c>
      <c r="C5319">
        <v>3.2709999999999999</v>
      </c>
      <c r="D5319" s="3">
        <f t="shared" si="835"/>
        <v>3.2641200000000015</v>
      </c>
      <c r="E5319" s="15">
        <f t="shared" ref="E5319:E5382" si="836">C5319-C5318</f>
        <v>1.1000000000000121E-2</v>
      </c>
      <c r="F5319" s="6">
        <f t="shared" si="828"/>
        <v>1.4000000000000234E-2</v>
      </c>
      <c r="G5319" t="str">
        <f t="shared" si="829"/>
        <v/>
      </c>
      <c r="H5319" s="6">
        <f t="shared" si="830"/>
        <v>-3.0000000000001137E-3</v>
      </c>
      <c r="I5319" s="6">
        <f t="shared" si="831"/>
        <v>1.4000000000000234E-2</v>
      </c>
      <c r="K5319" s="15">
        <f t="shared" si="832"/>
        <v>-2.0336449009310476E-4</v>
      </c>
      <c r="L5319" s="15">
        <f t="shared" si="833"/>
        <v>1.1203364490093225E-2</v>
      </c>
      <c r="M5319" s="15">
        <f t="shared" ref="M5319:M5382" si="837">L5319^2</f>
        <v>1.2551537589788184E-4</v>
      </c>
    </row>
    <row r="5320" spans="1:13" x14ac:dyDescent="0.35">
      <c r="A5320">
        <f t="shared" si="834"/>
        <v>2017</v>
      </c>
      <c r="B5320" s="1">
        <v>42873</v>
      </c>
      <c r="C5320">
        <v>3.2839999999999998</v>
      </c>
      <c r="D5320" s="3">
        <f t="shared" si="835"/>
        <v>3.2637</v>
      </c>
      <c r="E5320" s="15">
        <f t="shared" si="836"/>
        <v>1.2999999999999901E-2</v>
      </c>
      <c r="F5320" s="6">
        <f t="shared" ref="F5320:F5383" si="838">E5320-E5319</f>
        <v>1.9999999999997797E-3</v>
      </c>
      <c r="G5320" t="str">
        <f t="shared" ref="G5320:G5383" si="839">IF(AND(F5319&gt;0,F5320&lt;0),"Pico",IF(AND(F5319&lt;0,F5320&gt;0),"Valle",""))</f>
        <v/>
      </c>
      <c r="H5320" s="6">
        <f t="shared" ref="H5320:H5383" si="840">E5319</f>
        <v>1.1000000000000121E-2</v>
      </c>
      <c r="I5320" s="6">
        <f t="shared" ref="I5320:I5383" si="841">E5320-H5320</f>
        <v>1.9999999999997797E-3</v>
      </c>
      <c r="K5320" s="15">
        <f t="shared" si="832"/>
        <v>2.1257198676610843E-3</v>
      </c>
      <c r="L5320" s="15">
        <f t="shared" si="833"/>
        <v>1.0874280132338817E-2</v>
      </c>
      <c r="M5320" s="15">
        <f t="shared" si="837"/>
        <v>1.1824996839657872E-4</v>
      </c>
    </row>
    <row r="5321" spans="1:13" x14ac:dyDescent="0.35">
      <c r="A5321">
        <f t="shared" si="834"/>
        <v>2017</v>
      </c>
      <c r="B5321" s="1">
        <v>42874</v>
      </c>
      <c r="C5321">
        <v>3.2719999999999998</v>
      </c>
      <c r="D5321" s="3">
        <f t="shared" si="835"/>
        <v>3.26302</v>
      </c>
      <c r="E5321" s="15">
        <f t="shared" si="836"/>
        <v>-1.2000000000000011E-2</v>
      </c>
      <c r="F5321" s="6">
        <f t="shared" si="838"/>
        <v>-2.4999999999999911E-2</v>
      </c>
      <c r="G5321" t="str">
        <f t="shared" si="839"/>
        <v>Pico</v>
      </c>
      <c r="H5321" s="6">
        <f t="shared" si="840"/>
        <v>1.2999999999999901E-2</v>
      </c>
      <c r="I5321" s="6">
        <f t="shared" si="841"/>
        <v>-2.4999999999999911E-2</v>
      </c>
      <c r="K5321" s="15">
        <f t="shared" si="832"/>
        <v>2.5510233737963415E-3</v>
      </c>
      <c r="L5321" s="15">
        <f t="shared" si="833"/>
        <v>-1.4551023373796351E-2</v>
      </c>
      <c r="M5321" s="15">
        <f t="shared" si="837"/>
        <v>2.1173228122476774E-4</v>
      </c>
    </row>
    <row r="5322" spans="1:13" x14ac:dyDescent="0.35">
      <c r="A5322">
        <f t="shared" si="834"/>
        <v>2017</v>
      </c>
      <c r="B5322" s="1">
        <v>42877</v>
      </c>
      <c r="C5322">
        <v>3.2730000000000001</v>
      </c>
      <c r="D5322" s="3">
        <f t="shared" si="835"/>
        <v>3.2625800000000003</v>
      </c>
      <c r="E5322" s="15">
        <f t="shared" si="836"/>
        <v>1.000000000000334E-3</v>
      </c>
      <c r="F5322" s="6">
        <f t="shared" si="838"/>
        <v>1.3000000000000345E-2</v>
      </c>
      <c r="G5322" t="str">
        <f t="shared" si="839"/>
        <v>Valle</v>
      </c>
      <c r="H5322" s="6">
        <f t="shared" si="840"/>
        <v>-1.2000000000000011E-2</v>
      </c>
      <c r="I5322" s="6">
        <f t="shared" si="841"/>
        <v>1.3000000000000345E-2</v>
      </c>
      <c r="K5322" s="15">
        <f t="shared" si="832"/>
        <v>-2.4468116408250013E-3</v>
      </c>
      <c r="L5322" s="15">
        <f t="shared" si="833"/>
        <v>3.4468116408253352E-3</v>
      </c>
      <c r="M5322" s="15">
        <f t="shared" si="837"/>
        <v>1.1880510487329039E-5</v>
      </c>
    </row>
    <row r="5323" spans="1:13" x14ac:dyDescent="0.35">
      <c r="A5323">
        <f t="shared" si="834"/>
        <v>2017</v>
      </c>
      <c r="B5323" s="1">
        <v>42878</v>
      </c>
      <c r="C5323">
        <v>3.282</v>
      </c>
      <c r="D5323" s="3">
        <f t="shared" si="835"/>
        <v>3.2619599999999997</v>
      </c>
      <c r="E5323" s="15">
        <f t="shared" si="836"/>
        <v>8.999999999999897E-3</v>
      </c>
      <c r="F5323" s="6">
        <f t="shared" si="838"/>
        <v>7.999999999999563E-3</v>
      </c>
      <c r="G5323" t="str">
        <f t="shared" si="839"/>
        <v/>
      </c>
      <c r="H5323" s="6">
        <f t="shared" si="840"/>
        <v>1.000000000000334E-3</v>
      </c>
      <c r="I5323" s="6">
        <f t="shared" si="841"/>
        <v>7.999999999999563E-3</v>
      </c>
      <c r="K5323" s="15">
        <f t="shared" si="832"/>
        <v>8.4086450721415022E-4</v>
      </c>
      <c r="L5323" s="15">
        <f t="shared" si="833"/>
        <v>8.1591354927857476E-3</v>
      </c>
      <c r="M5323" s="15">
        <f t="shared" si="837"/>
        <v>6.6571491989636121E-5</v>
      </c>
    </row>
    <row r="5324" spans="1:13" x14ac:dyDescent="0.35">
      <c r="A5324">
        <f t="shared" si="834"/>
        <v>2017</v>
      </c>
      <c r="B5324" s="1">
        <v>42879</v>
      </c>
      <c r="C5324">
        <v>3.2770000000000001</v>
      </c>
      <c r="D5324" s="3">
        <f t="shared" si="835"/>
        <v>3.26112</v>
      </c>
      <c r="E5324" s="15">
        <f t="shared" si="836"/>
        <v>-4.9999999999998934E-3</v>
      </c>
      <c r="F5324" s="6">
        <f t="shared" si="838"/>
        <v>-1.399999999999979E-2</v>
      </c>
      <c r="G5324" t="str">
        <f t="shared" si="839"/>
        <v>Pico</v>
      </c>
      <c r="H5324" s="6">
        <f t="shared" si="840"/>
        <v>8.999999999999897E-3</v>
      </c>
      <c r="I5324" s="6">
        <f t="shared" si="841"/>
        <v>-1.399999999999979E-2</v>
      </c>
      <c r="K5324" s="15">
        <f t="shared" si="832"/>
        <v>1.5387733361305173E-3</v>
      </c>
      <c r="L5324" s="15">
        <f t="shared" si="833"/>
        <v>-6.5387733361304112E-3</v>
      </c>
      <c r="M5324" s="15">
        <f t="shared" si="837"/>
        <v>4.2755556741290026E-5</v>
      </c>
    </row>
    <row r="5325" spans="1:13" x14ac:dyDescent="0.35">
      <c r="A5325">
        <f t="shared" si="834"/>
        <v>2017</v>
      </c>
      <c r="B5325" s="1">
        <v>42880</v>
      </c>
      <c r="C5325">
        <v>3.2650000000000001</v>
      </c>
      <c r="D5325" s="3">
        <f t="shared" si="835"/>
        <v>3.260419999999999</v>
      </c>
      <c r="E5325" s="15">
        <f t="shared" si="836"/>
        <v>-1.2000000000000011E-2</v>
      </c>
      <c r="F5325" s="6">
        <f t="shared" si="838"/>
        <v>-7.0000000000001172E-3</v>
      </c>
      <c r="G5325" t="str">
        <f t="shared" si="839"/>
        <v/>
      </c>
      <c r="H5325" s="6">
        <f t="shared" si="840"/>
        <v>-4.9999999999998934E-3</v>
      </c>
      <c r="I5325" s="6">
        <f t="shared" si="841"/>
        <v>-7.0000000000001172E-3</v>
      </c>
      <c r="K5325" s="15">
        <f t="shared" si="832"/>
        <v>-1.0221768605749011E-3</v>
      </c>
      <c r="L5325" s="15">
        <f t="shared" si="833"/>
        <v>-1.097782313942511E-2</v>
      </c>
      <c r="M5325" s="15">
        <f t="shared" si="837"/>
        <v>1.2051260088049738E-4</v>
      </c>
    </row>
    <row r="5326" spans="1:13" x14ac:dyDescent="0.35">
      <c r="A5326">
        <f t="shared" si="834"/>
        <v>2017</v>
      </c>
      <c r="B5326" s="1">
        <v>42881</v>
      </c>
      <c r="C5326">
        <v>3.2749999999999999</v>
      </c>
      <c r="D5326" s="3">
        <f t="shared" si="835"/>
        <v>3.2599199999999997</v>
      </c>
      <c r="E5326" s="15">
        <f t="shared" si="836"/>
        <v>9.9999999999997868E-3</v>
      </c>
      <c r="F5326" s="6">
        <f t="shared" si="838"/>
        <v>2.1999999999999797E-2</v>
      </c>
      <c r="G5326" t="str">
        <f t="shared" si="839"/>
        <v>Valle</v>
      </c>
      <c r="H5326" s="6">
        <f t="shared" si="840"/>
        <v>-1.2000000000000011E-2</v>
      </c>
      <c r="I5326" s="6">
        <f t="shared" si="841"/>
        <v>2.1999999999999797E-2</v>
      </c>
      <c r="K5326" s="15">
        <f t="shared" ref="K5326:K5389" si="842">$P$5+$P$6*E5325+$P$7*E5324+$P$8*E5323+$P$9*L5325+$P$10*L5324+$P$11*L5323</f>
        <v>-1.9990971904873651E-3</v>
      </c>
      <c r="L5326" s="15">
        <f t="shared" ref="L5326:L5389" si="843">E5326-K5326</f>
        <v>1.1999097190487152E-2</v>
      </c>
      <c r="M5326" s="15">
        <f t="shared" si="837"/>
        <v>1.4397833338675666E-4</v>
      </c>
    </row>
    <row r="5327" spans="1:13" x14ac:dyDescent="0.35">
      <c r="A5327">
        <f t="shared" si="834"/>
        <v>2017</v>
      </c>
      <c r="B5327" s="1">
        <v>42884</v>
      </c>
      <c r="C5327">
        <v>3.282</v>
      </c>
      <c r="D5327" s="3">
        <f t="shared" si="835"/>
        <v>3.2592599999999989</v>
      </c>
      <c r="E5327" s="15">
        <f t="shared" si="836"/>
        <v>7.0000000000001172E-3</v>
      </c>
      <c r="F5327" s="6">
        <f t="shared" si="838"/>
        <v>-2.9999999999996696E-3</v>
      </c>
      <c r="G5327" t="str">
        <f t="shared" si="839"/>
        <v>Pico</v>
      </c>
      <c r="H5327" s="6">
        <f t="shared" si="840"/>
        <v>9.9999999999997868E-3</v>
      </c>
      <c r="I5327" s="6">
        <f t="shared" si="841"/>
        <v>-2.9999999999996696E-3</v>
      </c>
      <c r="K5327" s="15">
        <f t="shared" si="842"/>
        <v>2.3001332380554436E-3</v>
      </c>
      <c r="L5327" s="15">
        <f t="shared" si="843"/>
        <v>4.6998667619446736E-3</v>
      </c>
      <c r="M5327" s="15">
        <f t="shared" si="837"/>
        <v>2.2088747580032312E-5</v>
      </c>
    </row>
    <row r="5328" spans="1:13" x14ac:dyDescent="0.35">
      <c r="A5328">
        <f t="shared" si="834"/>
        <v>2017</v>
      </c>
      <c r="B5328" s="1">
        <v>42885</v>
      </c>
      <c r="C5328">
        <v>3.2869999999999999</v>
      </c>
      <c r="D5328" s="3">
        <f t="shared" si="835"/>
        <v>3.2584999999999984</v>
      </c>
      <c r="E5328" s="15">
        <f t="shared" si="836"/>
        <v>4.9999999999998934E-3</v>
      </c>
      <c r="F5328" s="6">
        <f t="shared" si="838"/>
        <v>-2.0000000000002238E-3</v>
      </c>
      <c r="G5328" t="str">
        <f t="shared" si="839"/>
        <v/>
      </c>
      <c r="H5328" s="6">
        <f t="shared" si="840"/>
        <v>7.0000000000001172E-3</v>
      </c>
      <c r="I5328" s="6">
        <f t="shared" si="841"/>
        <v>-2.0000000000002238E-3</v>
      </c>
      <c r="K5328" s="15">
        <f t="shared" si="842"/>
        <v>1.0359608529721515E-3</v>
      </c>
      <c r="L5328" s="15">
        <f t="shared" si="843"/>
        <v>3.9640391470277415E-3</v>
      </c>
      <c r="M5328" s="15">
        <f t="shared" si="837"/>
        <v>1.5713606359168425E-5</v>
      </c>
    </row>
    <row r="5329" spans="1:13" x14ac:dyDescent="0.35">
      <c r="A5329">
        <f t="shared" si="834"/>
        <v>2017</v>
      </c>
      <c r="B5329" s="1">
        <v>42886</v>
      </c>
      <c r="C5329">
        <v>3.2719999999999998</v>
      </c>
      <c r="D5329" s="3">
        <f t="shared" si="835"/>
        <v>3.257639999999999</v>
      </c>
      <c r="E5329" s="15">
        <f t="shared" si="836"/>
        <v>-1.5000000000000124E-2</v>
      </c>
      <c r="F5329" s="6">
        <f t="shared" si="838"/>
        <v>-2.0000000000000018E-2</v>
      </c>
      <c r="G5329" t="str">
        <f t="shared" si="839"/>
        <v/>
      </c>
      <c r="H5329" s="6">
        <f t="shared" si="840"/>
        <v>4.9999999999998934E-3</v>
      </c>
      <c r="I5329" s="6">
        <f t="shared" si="841"/>
        <v>-2.0000000000000018E-2</v>
      </c>
      <c r="K5329" s="15">
        <f t="shared" si="842"/>
        <v>1.2739338471997217E-3</v>
      </c>
      <c r="L5329" s="15">
        <f t="shared" si="843"/>
        <v>-1.6273933847199846E-2</v>
      </c>
      <c r="M5329" s="15">
        <f t="shared" si="837"/>
        <v>2.6484092286303677E-4</v>
      </c>
    </row>
    <row r="5330" spans="1:13" x14ac:dyDescent="0.35">
      <c r="A5330">
        <f t="shared" si="834"/>
        <v>2017</v>
      </c>
      <c r="B5330" s="1">
        <v>42887</v>
      </c>
      <c r="C5330">
        <v>3.2709999999999999</v>
      </c>
      <c r="D5330" s="3">
        <f t="shared" si="835"/>
        <v>3.2571799999999991</v>
      </c>
      <c r="E5330" s="15">
        <f t="shared" si="836"/>
        <v>-9.9999999999988987E-4</v>
      </c>
      <c r="F5330" s="6">
        <f t="shared" si="838"/>
        <v>1.4000000000000234E-2</v>
      </c>
      <c r="G5330" t="str">
        <f t="shared" si="839"/>
        <v>Valle</v>
      </c>
      <c r="H5330" s="6">
        <f t="shared" si="840"/>
        <v>-1.5000000000000124E-2</v>
      </c>
      <c r="I5330" s="6">
        <f t="shared" si="841"/>
        <v>1.4000000000000234E-2</v>
      </c>
      <c r="K5330" s="15">
        <f t="shared" si="842"/>
        <v>-3.0347537447172361E-3</v>
      </c>
      <c r="L5330" s="15">
        <f t="shared" si="843"/>
        <v>2.0347537447173462E-3</v>
      </c>
      <c r="M5330" s="15">
        <f t="shared" si="837"/>
        <v>4.140222801641263E-6</v>
      </c>
    </row>
    <row r="5331" spans="1:13" x14ac:dyDescent="0.35">
      <c r="A5331">
        <f t="shared" si="834"/>
        <v>2017</v>
      </c>
      <c r="B5331" s="1">
        <v>42888</v>
      </c>
      <c r="C5331">
        <v>3.2730000000000001</v>
      </c>
      <c r="D5331" s="3">
        <f t="shared" si="835"/>
        <v>3.2567399999999993</v>
      </c>
      <c r="E5331" s="15">
        <f t="shared" si="836"/>
        <v>2.0000000000002238E-3</v>
      </c>
      <c r="F5331" s="6">
        <f t="shared" si="838"/>
        <v>3.0000000000001137E-3</v>
      </c>
      <c r="G5331" t="str">
        <f t="shared" si="839"/>
        <v/>
      </c>
      <c r="H5331" s="6">
        <f t="shared" si="840"/>
        <v>-9.9999999999988987E-4</v>
      </c>
      <c r="I5331" s="6">
        <f t="shared" si="841"/>
        <v>3.0000000000001137E-3</v>
      </c>
      <c r="K5331" s="15">
        <f t="shared" si="842"/>
        <v>3.8142480299267761E-4</v>
      </c>
      <c r="L5331" s="15">
        <f t="shared" si="843"/>
        <v>1.6185751970075463E-3</v>
      </c>
      <c r="M5331" s="15">
        <f t="shared" si="837"/>
        <v>2.6197856683680172E-6</v>
      </c>
    </row>
    <row r="5332" spans="1:13" x14ac:dyDescent="0.35">
      <c r="A5332">
        <f t="shared" si="834"/>
        <v>2017</v>
      </c>
      <c r="B5332" s="1">
        <v>42891</v>
      </c>
      <c r="C5332">
        <v>3.2719999999999998</v>
      </c>
      <c r="D5332" s="3">
        <f t="shared" si="835"/>
        <v>3.2562999999999995</v>
      </c>
      <c r="E5332" s="15">
        <f t="shared" si="836"/>
        <v>-1.000000000000334E-3</v>
      </c>
      <c r="F5332" s="6">
        <f t="shared" si="838"/>
        <v>-3.0000000000005578E-3</v>
      </c>
      <c r="G5332" t="str">
        <f t="shared" si="839"/>
        <v>Pico</v>
      </c>
      <c r="H5332" s="6">
        <f t="shared" si="840"/>
        <v>2.0000000000002238E-3</v>
      </c>
      <c r="I5332" s="6">
        <f t="shared" si="841"/>
        <v>-3.0000000000005578E-3</v>
      </c>
      <c r="K5332" s="15">
        <f t="shared" si="842"/>
        <v>1.7650309877454827E-4</v>
      </c>
      <c r="L5332" s="15">
        <f t="shared" si="843"/>
        <v>-1.1765030987748821E-3</v>
      </c>
      <c r="M5332" s="15">
        <f t="shared" si="837"/>
        <v>1.3841595414269001E-6</v>
      </c>
    </row>
    <row r="5333" spans="1:13" x14ac:dyDescent="0.35">
      <c r="A5333">
        <f t="shared" si="834"/>
        <v>2017</v>
      </c>
      <c r="B5333" s="1">
        <v>42892</v>
      </c>
      <c r="C5333">
        <v>3.2690000000000001</v>
      </c>
      <c r="D5333" s="3">
        <f t="shared" si="835"/>
        <v>3.2557799999999997</v>
      </c>
      <c r="E5333" s="15">
        <f t="shared" si="836"/>
        <v>-2.9999999999996696E-3</v>
      </c>
      <c r="F5333" s="6">
        <f t="shared" si="838"/>
        <v>-1.9999999999993356E-3</v>
      </c>
      <c r="G5333" t="str">
        <f t="shared" si="839"/>
        <v/>
      </c>
      <c r="H5333" s="6">
        <f t="shared" si="840"/>
        <v>-1.000000000000334E-3</v>
      </c>
      <c r="I5333" s="6">
        <f t="shared" si="841"/>
        <v>-1.9999999999993356E-3</v>
      </c>
      <c r="K5333" s="15">
        <f t="shared" si="842"/>
        <v>-2.6188473389999103E-5</v>
      </c>
      <c r="L5333" s="15">
        <f t="shared" si="843"/>
        <v>-2.9738115266096706E-3</v>
      </c>
      <c r="M5333" s="15">
        <f t="shared" si="837"/>
        <v>8.8435549957965394E-6</v>
      </c>
    </row>
    <row r="5334" spans="1:13" x14ac:dyDescent="0.35">
      <c r="A5334">
        <f t="shared" si="834"/>
        <v>2017</v>
      </c>
      <c r="B5334" s="1">
        <v>42893</v>
      </c>
      <c r="C5334">
        <v>3.2679999999999998</v>
      </c>
      <c r="D5334" s="3">
        <f t="shared" si="835"/>
        <v>3.2553399999999999</v>
      </c>
      <c r="E5334" s="15">
        <f t="shared" si="836"/>
        <v>-1.000000000000334E-3</v>
      </c>
      <c r="F5334" s="6">
        <f t="shared" si="838"/>
        <v>1.9999999999993356E-3</v>
      </c>
      <c r="G5334" t="str">
        <f t="shared" si="839"/>
        <v>Valle</v>
      </c>
      <c r="H5334" s="6">
        <f t="shared" si="840"/>
        <v>-2.9999999999996696E-3</v>
      </c>
      <c r="I5334" s="6">
        <f t="shared" si="841"/>
        <v>1.9999999999993356E-3</v>
      </c>
      <c r="K5334" s="15">
        <f t="shared" si="842"/>
        <v>-4.1962896195070335E-4</v>
      </c>
      <c r="L5334" s="15">
        <f t="shared" si="843"/>
        <v>-5.803710380496306E-4</v>
      </c>
      <c r="M5334" s="15">
        <f t="shared" si="837"/>
        <v>3.3683054180680575E-7</v>
      </c>
    </row>
    <row r="5335" spans="1:13" x14ac:dyDescent="0.35">
      <c r="A5335">
        <f t="shared" si="834"/>
        <v>2017</v>
      </c>
      <c r="B5335" s="1">
        <v>42894</v>
      </c>
      <c r="C5335">
        <v>3.2719999999999998</v>
      </c>
      <c r="D5335" s="3">
        <f t="shared" si="835"/>
        <v>3.2548800000000004</v>
      </c>
      <c r="E5335" s="15">
        <f t="shared" si="836"/>
        <v>4.0000000000000036E-3</v>
      </c>
      <c r="F5335" s="6">
        <f t="shared" si="838"/>
        <v>5.0000000000003375E-3</v>
      </c>
      <c r="G5335" t="str">
        <f t="shared" si="839"/>
        <v/>
      </c>
      <c r="H5335" s="6">
        <f t="shared" si="840"/>
        <v>-1.000000000000334E-3</v>
      </c>
      <c r="I5335" s="6">
        <f t="shared" si="841"/>
        <v>5.0000000000003375E-3</v>
      </c>
      <c r="K5335" s="15">
        <f t="shared" si="842"/>
        <v>-5.4450028070080672E-5</v>
      </c>
      <c r="L5335" s="15">
        <f t="shared" si="843"/>
        <v>4.0544500280700838E-3</v>
      </c>
      <c r="M5335" s="15">
        <f t="shared" si="837"/>
        <v>1.6438565030117503E-5</v>
      </c>
    </row>
    <row r="5336" spans="1:13" x14ac:dyDescent="0.35">
      <c r="A5336">
        <f t="shared" si="834"/>
        <v>2017</v>
      </c>
      <c r="B5336" s="1">
        <v>42895</v>
      </c>
      <c r="C5336">
        <v>3.27</v>
      </c>
      <c r="D5336" s="3">
        <f t="shared" si="835"/>
        <v>3.2542999999999993</v>
      </c>
      <c r="E5336" s="15">
        <f t="shared" si="836"/>
        <v>-1.9999999999997797E-3</v>
      </c>
      <c r="F5336" s="6">
        <f t="shared" si="838"/>
        <v>-5.9999999999997833E-3</v>
      </c>
      <c r="G5336" t="str">
        <f t="shared" si="839"/>
        <v>Pico</v>
      </c>
      <c r="H5336" s="6">
        <f t="shared" si="840"/>
        <v>4.0000000000000036E-3</v>
      </c>
      <c r="I5336" s="6">
        <f t="shared" si="841"/>
        <v>-5.9999999999997833E-3</v>
      </c>
      <c r="K5336" s="15">
        <f t="shared" si="842"/>
        <v>9.0010517751169989E-4</v>
      </c>
      <c r="L5336" s="15">
        <f t="shared" si="843"/>
        <v>-2.9001051775114795E-3</v>
      </c>
      <c r="M5336" s="15">
        <f t="shared" si="837"/>
        <v>8.4106100406288902E-6</v>
      </c>
    </row>
    <row r="5337" spans="1:13" x14ac:dyDescent="0.35">
      <c r="A5337">
        <f t="shared" si="834"/>
        <v>2017</v>
      </c>
      <c r="B5337" s="1">
        <v>42898</v>
      </c>
      <c r="C5337">
        <v>3.2770000000000001</v>
      </c>
      <c r="D5337" s="3">
        <f t="shared" si="835"/>
        <v>3.2537599999999998</v>
      </c>
      <c r="E5337" s="15">
        <f t="shared" si="836"/>
        <v>7.0000000000001172E-3</v>
      </c>
      <c r="F5337" s="6">
        <f t="shared" si="838"/>
        <v>8.999999999999897E-3</v>
      </c>
      <c r="G5337" t="str">
        <f t="shared" si="839"/>
        <v>Valle</v>
      </c>
      <c r="H5337" s="6">
        <f t="shared" si="840"/>
        <v>-1.9999999999997797E-3</v>
      </c>
      <c r="I5337" s="6">
        <f t="shared" si="841"/>
        <v>8.999999999999897E-3</v>
      </c>
      <c r="K5337" s="15">
        <f t="shared" si="842"/>
        <v>-4.0198237222289731E-4</v>
      </c>
      <c r="L5337" s="15">
        <f t="shared" si="843"/>
        <v>7.4019823722230142E-3</v>
      </c>
      <c r="M5337" s="15">
        <f t="shared" si="837"/>
        <v>5.4789343038700243E-5</v>
      </c>
    </row>
    <row r="5338" spans="1:13" x14ac:dyDescent="0.35">
      <c r="A5338">
        <f t="shared" si="834"/>
        <v>2017</v>
      </c>
      <c r="B5338" s="1">
        <v>42899</v>
      </c>
      <c r="C5338">
        <v>3.278</v>
      </c>
      <c r="D5338" s="3">
        <f t="shared" si="835"/>
        <v>3.2530200000000002</v>
      </c>
      <c r="E5338" s="15">
        <f t="shared" si="836"/>
        <v>9.9999999999988987E-4</v>
      </c>
      <c r="F5338" s="6">
        <f t="shared" si="838"/>
        <v>-6.0000000000002274E-3</v>
      </c>
      <c r="G5338" t="str">
        <f t="shared" si="839"/>
        <v>Pico</v>
      </c>
      <c r="H5338" s="6">
        <f t="shared" si="840"/>
        <v>7.0000000000001172E-3</v>
      </c>
      <c r="I5338" s="6">
        <f t="shared" si="841"/>
        <v>-6.0000000000002274E-3</v>
      </c>
      <c r="K5338" s="15">
        <f t="shared" si="842"/>
        <v>1.6991845018825219E-3</v>
      </c>
      <c r="L5338" s="15">
        <f t="shared" si="843"/>
        <v>-6.9918450188263207E-4</v>
      </c>
      <c r="M5338" s="15">
        <f t="shared" si="837"/>
        <v>4.8885896767286435E-7</v>
      </c>
    </row>
    <row r="5339" spans="1:13" x14ac:dyDescent="0.35">
      <c r="A5339">
        <f t="shared" si="834"/>
        <v>2017</v>
      </c>
      <c r="B5339" s="1">
        <v>42900</v>
      </c>
      <c r="C5339">
        <v>3.2709999999999999</v>
      </c>
      <c r="D5339" s="3">
        <f t="shared" si="835"/>
        <v>3.2522600000000002</v>
      </c>
      <c r="E5339" s="15">
        <f t="shared" si="836"/>
        <v>-7.0000000000001172E-3</v>
      </c>
      <c r="F5339" s="6">
        <f t="shared" si="838"/>
        <v>-8.0000000000000071E-3</v>
      </c>
      <c r="G5339" t="str">
        <f t="shared" si="839"/>
        <v/>
      </c>
      <c r="H5339" s="6">
        <f t="shared" si="840"/>
        <v>9.9999999999988987E-4</v>
      </c>
      <c r="I5339" s="6">
        <f t="shared" si="841"/>
        <v>-8.0000000000000071E-3</v>
      </c>
      <c r="K5339" s="15">
        <f t="shared" si="842"/>
        <v>3.4388949916827946E-5</v>
      </c>
      <c r="L5339" s="15">
        <f t="shared" si="843"/>
        <v>-7.0343889499169454E-3</v>
      </c>
      <c r="M5339" s="15">
        <f t="shared" si="837"/>
        <v>4.9482627898713626E-5</v>
      </c>
    </row>
    <row r="5340" spans="1:13" x14ac:dyDescent="0.35">
      <c r="A5340">
        <f t="shared" si="834"/>
        <v>2017</v>
      </c>
      <c r="B5340" s="1">
        <v>42901</v>
      </c>
      <c r="C5340">
        <v>3.278</v>
      </c>
      <c r="D5340" s="3">
        <f t="shared" si="835"/>
        <v>3.2516200000000008</v>
      </c>
      <c r="E5340" s="15">
        <f t="shared" si="836"/>
        <v>7.0000000000001172E-3</v>
      </c>
      <c r="F5340" s="6">
        <f t="shared" si="838"/>
        <v>1.4000000000000234E-2</v>
      </c>
      <c r="G5340" t="str">
        <f t="shared" si="839"/>
        <v>Valle</v>
      </c>
      <c r="H5340" s="6">
        <f t="shared" si="840"/>
        <v>-7.0000000000001172E-3</v>
      </c>
      <c r="I5340" s="6">
        <f t="shared" si="841"/>
        <v>1.4000000000000234E-2</v>
      </c>
      <c r="K5340" s="15">
        <f t="shared" si="842"/>
        <v>-1.1699554022511997E-3</v>
      </c>
      <c r="L5340" s="15">
        <f t="shared" si="843"/>
        <v>8.1699554022513169E-3</v>
      </c>
      <c r="M5340" s="15">
        <f t="shared" si="837"/>
        <v>6.6748171274775482E-5</v>
      </c>
    </row>
    <row r="5341" spans="1:13" x14ac:dyDescent="0.35">
      <c r="A5341">
        <f t="shared" si="834"/>
        <v>2017</v>
      </c>
      <c r="B5341" s="1">
        <v>42902</v>
      </c>
      <c r="C5341">
        <v>3.2759999999999998</v>
      </c>
      <c r="D5341" s="3">
        <f t="shared" si="835"/>
        <v>3.2508200000000005</v>
      </c>
      <c r="E5341" s="15">
        <f t="shared" si="836"/>
        <v>-2.0000000000002238E-3</v>
      </c>
      <c r="F5341" s="6">
        <f t="shared" si="838"/>
        <v>-9.0000000000003411E-3</v>
      </c>
      <c r="G5341" t="str">
        <f t="shared" si="839"/>
        <v>Pico</v>
      </c>
      <c r="H5341" s="6">
        <f t="shared" si="840"/>
        <v>7.0000000000001172E-3</v>
      </c>
      <c r="I5341" s="6">
        <f t="shared" si="841"/>
        <v>-9.0000000000003411E-3</v>
      </c>
      <c r="K5341" s="15">
        <f t="shared" si="842"/>
        <v>1.7051582976048043E-3</v>
      </c>
      <c r="L5341" s="15">
        <f t="shared" si="843"/>
        <v>-3.7051582976050284E-3</v>
      </c>
      <c r="M5341" s="15">
        <f t="shared" si="837"/>
        <v>1.3728198010311392E-5</v>
      </c>
    </row>
    <row r="5342" spans="1:13" x14ac:dyDescent="0.35">
      <c r="A5342">
        <f t="shared" si="834"/>
        <v>2017</v>
      </c>
      <c r="B5342" s="1">
        <v>42905</v>
      </c>
      <c r="C5342">
        <v>3.27</v>
      </c>
      <c r="D5342" s="3">
        <f t="shared" si="835"/>
        <v>3.2500600000000004</v>
      </c>
      <c r="E5342" s="15">
        <f t="shared" si="836"/>
        <v>-5.9999999999997833E-3</v>
      </c>
      <c r="F5342" s="6">
        <f t="shared" si="838"/>
        <v>-3.9999999999995595E-3</v>
      </c>
      <c r="G5342" t="str">
        <f t="shared" si="839"/>
        <v/>
      </c>
      <c r="H5342" s="6">
        <f t="shared" si="840"/>
        <v>-2.0000000000002238E-3</v>
      </c>
      <c r="I5342" s="6">
        <f t="shared" si="841"/>
        <v>-3.9999999999995595E-3</v>
      </c>
      <c r="K5342" s="15">
        <f t="shared" si="842"/>
        <v>-6.5962364541366232E-4</v>
      </c>
      <c r="L5342" s="15">
        <f t="shared" si="843"/>
        <v>-5.3403763545861209E-3</v>
      </c>
      <c r="M5342" s="15">
        <f t="shared" si="837"/>
        <v>2.8519619608622547E-5</v>
      </c>
    </row>
    <row r="5343" spans="1:13" x14ac:dyDescent="0.35">
      <c r="A5343">
        <f t="shared" si="834"/>
        <v>2017</v>
      </c>
      <c r="B5343" s="1">
        <v>42906</v>
      </c>
      <c r="C5343">
        <v>3.2759999999999998</v>
      </c>
      <c r="D5343" s="3">
        <f t="shared" si="835"/>
        <v>3.2494200000000006</v>
      </c>
      <c r="E5343" s="15">
        <f t="shared" si="836"/>
        <v>5.9999999999997833E-3</v>
      </c>
      <c r="F5343" s="6">
        <f t="shared" si="838"/>
        <v>1.1999999999999567E-2</v>
      </c>
      <c r="G5343" t="str">
        <f t="shared" si="839"/>
        <v>Valle</v>
      </c>
      <c r="H5343" s="6">
        <f t="shared" si="840"/>
        <v>-5.9999999999997833E-3</v>
      </c>
      <c r="I5343" s="6">
        <f t="shared" si="841"/>
        <v>1.1999999999999567E-2</v>
      </c>
      <c r="K5343" s="15">
        <f t="shared" si="842"/>
        <v>-8.3154334482141525E-4</v>
      </c>
      <c r="L5343" s="15">
        <f t="shared" si="843"/>
        <v>6.8315433448211983E-3</v>
      </c>
      <c r="M5343" s="15">
        <f t="shared" si="837"/>
        <v>4.6669984472170807E-5</v>
      </c>
    </row>
    <row r="5344" spans="1:13" x14ac:dyDescent="0.35">
      <c r="A5344">
        <f t="shared" si="834"/>
        <v>2017</v>
      </c>
      <c r="B5344" s="1">
        <v>42907</v>
      </c>
      <c r="C5344">
        <v>3.2709999999999999</v>
      </c>
      <c r="D5344" s="3">
        <f t="shared" si="835"/>
        <v>3.2487400000000002</v>
      </c>
      <c r="E5344" s="15">
        <f t="shared" si="836"/>
        <v>-4.9999999999998934E-3</v>
      </c>
      <c r="F5344" s="6">
        <f t="shared" si="838"/>
        <v>-1.0999999999999677E-2</v>
      </c>
      <c r="G5344" t="str">
        <f t="shared" si="839"/>
        <v>Pico</v>
      </c>
      <c r="H5344" s="6">
        <f t="shared" si="840"/>
        <v>5.9999999999997833E-3</v>
      </c>
      <c r="I5344" s="6">
        <f t="shared" si="841"/>
        <v>-1.0999999999999677E-2</v>
      </c>
      <c r="K5344" s="15">
        <f t="shared" si="842"/>
        <v>1.4022899011432856E-3</v>
      </c>
      <c r="L5344" s="15">
        <f t="shared" si="843"/>
        <v>-6.4022899011431794E-3</v>
      </c>
      <c r="M5344" s="15">
        <f t="shared" si="837"/>
        <v>4.0989315978279942E-5</v>
      </c>
    </row>
    <row r="5345" spans="1:13" x14ac:dyDescent="0.35">
      <c r="A5345">
        <f t="shared" si="834"/>
        <v>2017</v>
      </c>
      <c r="B5345" s="1">
        <v>42908</v>
      </c>
      <c r="C5345">
        <v>3.2690000000000001</v>
      </c>
      <c r="D5345" s="3">
        <f t="shared" si="835"/>
        <v>3.2481599999999999</v>
      </c>
      <c r="E5345" s="15">
        <f t="shared" si="836"/>
        <v>-1.9999999999997797E-3</v>
      </c>
      <c r="F5345" s="6">
        <f t="shared" si="838"/>
        <v>3.0000000000001137E-3</v>
      </c>
      <c r="G5345" t="str">
        <f t="shared" si="839"/>
        <v>Valle</v>
      </c>
      <c r="H5345" s="6">
        <f t="shared" si="840"/>
        <v>-4.9999999999998934E-3</v>
      </c>
      <c r="I5345" s="6">
        <f t="shared" si="841"/>
        <v>3.0000000000001137E-3</v>
      </c>
      <c r="K5345" s="15">
        <f t="shared" si="842"/>
        <v>-1.1983396223709845E-3</v>
      </c>
      <c r="L5345" s="15">
        <f t="shared" si="843"/>
        <v>-8.0166037762879525E-4</v>
      </c>
      <c r="M5345" s="15">
        <f t="shared" si="837"/>
        <v>6.4265936105994259E-7</v>
      </c>
    </row>
    <row r="5346" spans="1:13" x14ac:dyDescent="0.35">
      <c r="A5346">
        <f t="shared" si="834"/>
        <v>2017</v>
      </c>
      <c r="B5346" s="1">
        <v>42909</v>
      </c>
      <c r="C5346">
        <v>3.26</v>
      </c>
      <c r="D5346" s="3">
        <f t="shared" si="835"/>
        <v>3.24762</v>
      </c>
      <c r="E5346" s="15">
        <f t="shared" si="836"/>
        <v>-9.0000000000003411E-3</v>
      </c>
      <c r="F5346" s="6">
        <f t="shared" si="838"/>
        <v>-7.0000000000005613E-3</v>
      </c>
      <c r="G5346" t="str">
        <f t="shared" si="839"/>
        <v>Pico</v>
      </c>
      <c r="H5346" s="6">
        <f t="shared" si="840"/>
        <v>-1.9999999999997797E-3</v>
      </c>
      <c r="I5346" s="6">
        <f t="shared" si="841"/>
        <v>-7.0000000000005613E-3</v>
      </c>
      <c r="K5346" s="15">
        <f t="shared" si="842"/>
        <v>3.9306094622482233E-5</v>
      </c>
      <c r="L5346" s="15">
        <f t="shared" si="843"/>
        <v>-9.0393060946228239E-3</v>
      </c>
      <c r="M5346" s="15">
        <f t="shared" si="837"/>
        <v>8.1709054672285335E-5</v>
      </c>
    </row>
    <row r="5347" spans="1:13" x14ac:dyDescent="0.35">
      <c r="A5347">
        <f t="shared" si="834"/>
        <v>2017</v>
      </c>
      <c r="B5347" s="1">
        <v>42912</v>
      </c>
      <c r="C5347">
        <v>3.2549999999999999</v>
      </c>
      <c r="D5347" s="3">
        <f t="shared" si="835"/>
        <v>3.2472200000000004</v>
      </c>
      <c r="E5347" s="15">
        <f t="shared" si="836"/>
        <v>-4.9999999999998934E-3</v>
      </c>
      <c r="F5347" s="6">
        <f t="shared" si="838"/>
        <v>4.0000000000004476E-3</v>
      </c>
      <c r="G5347" t="str">
        <f t="shared" si="839"/>
        <v>Valle</v>
      </c>
      <c r="H5347" s="6">
        <f t="shared" si="840"/>
        <v>-9.0000000000003411E-3</v>
      </c>
      <c r="I5347" s="6">
        <f t="shared" si="841"/>
        <v>4.0000000000004476E-3</v>
      </c>
      <c r="K5347" s="15">
        <f t="shared" si="842"/>
        <v>-1.8367627965182323E-3</v>
      </c>
      <c r="L5347" s="15">
        <f t="shared" si="843"/>
        <v>-3.1632372034816614E-3</v>
      </c>
      <c r="M5347" s="15">
        <f t="shared" si="837"/>
        <v>1.0006069605490482E-5</v>
      </c>
    </row>
    <row r="5348" spans="1:13" x14ac:dyDescent="0.35">
      <c r="A5348">
        <f t="shared" si="834"/>
        <v>2017</v>
      </c>
      <c r="B5348" s="1">
        <v>42913</v>
      </c>
      <c r="C5348">
        <v>3.258</v>
      </c>
      <c r="D5348" s="3">
        <f t="shared" si="835"/>
        <v>3.2469400000000004</v>
      </c>
      <c r="E5348" s="15">
        <f t="shared" si="836"/>
        <v>3.0000000000001137E-3</v>
      </c>
      <c r="F5348" s="6">
        <f t="shared" si="838"/>
        <v>8.0000000000000071E-3</v>
      </c>
      <c r="G5348" t="str">
        <f t="shared" si="839"/>
        <v/>
      </c>
      <c r="H5348" s="6">
        <f t="shared" si="840"/>
        <v>-4.9999999999998934E-3</v>
      </c>
      <c r="I5348" s="6">
        <f t="shared" si="841"/>
        <v>8.0000000000000071E-3</v>
      </c>
      <c r="K5348" s="15">
        <f t="shared" si="842"/>
        <v>-6.5281422834875076E-4</v>
      </c>
      <c r="L5348" s="15">
        <f t="shared" si="843"/>
        <v>3.6528142283488644E-3</v>
      </c>
      <c r="M5348" s="15">
        <f t="shared" si="837"/>
        <v>1.3343051786827911E-5</v>
      </c>
    </row>
    <row r="5349" spans="1:13" x14ac:dyDescent="0.35">
      <c r="A5349">
        <f t="shared" si="834"/>
        <v>2017</v>
      </c>
      <c r="B5349" s="1">
        <v>42914</v>
      </c>
      <c r="C5349">
        <v>3.2549999999999999</v>
      </c>
      <c r="D5349" s="3">
        <f t="shared" si="835"/>
        <v>3.24654</v>
      </c>
      <c r="E5349" s="15">
        <f t="shared" si="836"/>
        <v>-3.0000000000001137E-3</v>
      </c>
      <c r="F5349" s="6">
        <f t="shared" si="838"/>
        <v>-6.0000000000002274E-3</v>
      </c>
      <c r="G5349" t="str">
        <f t="shared" si="839"/>
        <v>Pico</v>
      </c>
      <c r="H5349" s="6">
        <f t="shared" si="840"/>
        <v>3.0000000000001137E-3</v>
      </c>
      <c r="I5349" s="6">
        <f t="shared" si="841"/>
        <v>-6.0000000000002274E-3</v>
      </c>
      <c r="K5349" s="15">
        <f t="shared" si="842"/>
        <v>6.8752923101802685E-4</v>
      </c>
      <c r="L5349" s="15">
        <f t="shared" si="843"/>
        <v>-3.6875292310181405E-3</v>
      </c>
      <c r="M5349" s="15">
        <f t="shared" si="837"/>
        <v>1.3597871829613238E-5</v>
      </c>
    </row>
    <row r="5350" spans="1:13" x14ac:dyDescent="0.35">
      <c r="A5350">
        <f t="shared" si="834"/>
        <v>2017</v>
      </c>
      <c r="B5350" s="1">
        <v>42915</v>
      </c>
      <c r="C5350" s="5">
        <v>3.2549999999999999</v>
      </c>
      <c r="D5350" s="3">
        <f t="shared" si="835"/>
        <v>3.2461999999999995</v>
      </c>
      <c r="E5350" s="15">
        <f t="shared" si="836"/>
        <v>0</v>
      </c>
      <c r="F5350" s="6">
        <f t="shared" si="838"/>
        <v>3.0000000000001137E-3</v>
      </c>
      <c r="G5350" t="str">
        <f t="shared" si="839"/>
        <v>Valle</v>
      </c>
      <c r="H5350" s="6">
        <f t="shared" si="840"/>
        <v>-3.0000000000001137E-3</v>
      </c>
      <c r="I5350" s="6">
        <f t="shared" si="841"/>
        <v>3.0000000000001137E-3</v>
      </c>
      <c r="K5350" s="15">
        <f t="shared" si="842"/>
        <v>-6.1749333927814767E-4</v>
      </c>
      <c r="L5350" s="15">
        <f t="shared" si="843"/>
        <v>6.1749333927814767E-4</v>
      </c>
      <c r="M5350" s="15">
        <f t="shared" si="837"/>
        <v>3.8129802405287761E-7</v>
      </c>
    </row>
    <row r="5351" spans="1:13" x14ac:dyDescent="0.35">
      <c r="A5351">
        <f t="shared" si="834"/>
        <v>2017</v>
      </c>
      <c r="B5351" s="1">
        <v>42916</v>
      </c>
      <c r="C5351" s="5">
        <v>3.2549999999999999</v>
      </c>
      <c r="D5351" s="3">
        <f t="shared" si="835"/>
        <v>3.2458199999999993</v>
      </c>
      <c r="E5351" s="15">
        <f t="shared" si="836"/>
        <v>0</v>
      </c>
      <c r="F5351" s="6">
        <f t="shared" si="838"/>
        <v>0</v>
      </c>
      <c r="G5351" t="str">
        <f t="shared" si="839"/>
        <v/>
      </c>
      <c r="H5351" s="6">
        <f t="shared" si="840"/>
        <v>0</v>
      </c>
      <c r="I5351" s="6">
        <f t="shared" si="841"/>
        <v>0</v>
      </c>
      <c r="K5351" s="15">
        <f t="shared" si="842"/>
        <v>3.0711143938101453E-4</v>
      </c>
      <c r="L5351" s="15">
        <f t="shared" si="843"/>
        <v>-3.0711143938101453E-4</v>
      </c>
      <c r="M5351" s="15">
        <f t="shared" si="837"/>
        <v>9.4317436198678569E-8</v>
      </c>
    </row>
    <row r="5352" spans="1:13" x14ac:dyDescent="0.35">
      <c r="A5352">
        <f t="shared" si="834"/>
        <v>2017</v>
      </c>
      <c r="B5352" s="1">
        <v>42919</v>
      </c>
      <c r="C5352">
        <v>3.2530000000000001</v>
      </c>
      <c r="D5352" s="3">
        <f t="shared" si="835"/>
        <v>3.2454199999999997</v>
      </c>
      <c r="E5352" s="15">
        <f t="shared" si="836"/>
        <v>-1.9999999999997797E-3</v>
      </c>
      <c r="F5352" s="6">
        <f t="shared" si="838"/>
        <v>-1.9999999999997797E-3</v>
      </c>
      <c r="G5352" t="str">
        <f t="shared" si="839"/>
        <v/>
      </c>
      <c r="H5352" s="6">
        <f t="shared" si="840"/>
        <v>0</v>
      </c>
      <c r="I5352" s="6">
        <f t="shared" si="841"/>
        <v>-1.9999999999997797E-3</v>
      </c>
      <c r="K5352" s="15">
        <f t="shared" si="842"/>
        <v>1.3127586523788574E-5</v>
      </c>
      <c r="L5352" s="15">
        <f t="shared" si="843"/>
        <v>-2.0131275865235684E-3</v>
      </c>
      <c r="M5352" s="15">
        <f t="shared" si="837"/>
        <v>4.0526826796222072E-6</v>
      </c>
    </row>
    <row r="5353" spans="1:13" x14ac:dyDescent="0.35">
      <c r="A5353">
        <f t="shared" si="834"/>
        <v>2017</v>
      </c>
      <c r="B5353" s="1">
        <v>42920</v>
      </c>
      <c r="C5353">
        <v>3.258</v>
      </c>
      <c r="D5353" s="3">
        <f t="shared" si="835"/>
        <v>3.2449999999999992</v>
      </c>
      <c r="E5353" s="15">
        <f t="shared" si="836"/>
        <v>4.9999999999998934E-3</v>
      </c>
      <c r="F5353" s="6">
        <f t="shared" si="838"/>
        <v>6.9999999999996732E-3</v>
      </c>
      <c r="G5353" t="str">
        <f t="shared" si="839"/>
        <v>Valle</v>
      </c>
      <c r="H5353" s="6">
        <f t="shared" si="840"/>
        <v>-1.9999999999997797E-3</v>
      </c>
      <c r="I5353" s="6">
        <f t="shared" si="841"/>
        <v>6.9999999999996732E-3</v>
      </c>
      <c r="K5353" s="15">
        <f t="shared" si="842"/>
        <v>-2.7004364916141899E-4</v>
      </c>
      <c r="L5353" s="15">
        <f t="shared" si="843"/>
        <v>5.2700436491613127E-3</v>
      </c>
      <c r="M5353" s="15">
        <f t="shared" si="837"/>
        <v>2.7773360064065484E-5</v>
      </c>
    </row>
    <row r="5354" spans="1:13" x14ac:dyDescent="0.35">
      <c r="A5354">
        <f t="shared" si="834"/>
        <v>2017</v>
      </c>
      <c r="B5354" s="1">
        <v>42921</v>
      </c>
      <c r="C5354">
        <v>3.2639999999999998</v>
      </c>
      <c r="D5354" s="3">
        <f t="shared" si="835"/>
        <v>3.2445400000000002</v>
      </c>
      <c r="E5354" s="15">
        <f t="shared" si="836"/>
        <v>5.9999999999997833E-3</v>
      </c>
      <c r="F5354" s="6">
        <f t="shared" si="838"/>
        <v>9.9999999999988987E-4</v>
      </c>
      <c r="G5354" t="str">
        <f t="shared" si="839"/>
        <v/>
      </c>
      <c r="H5354" s="6">
        <f t="shared" si="840"/>
        <v>4.9999999999998934E-3</v>
      </c>
      <c r="I5354" s="6">
        <f t="shared" si="841"/>
        <v>9.9999999999988987E-4</v>
      </c>
      <c r="K5354" s="15">
        <f t="shared" si="842"/>
        <v>1.1940781861304393E-3</v>
      </c>
      <c r="L5354" s="15">
        <f t="shared" si="843"/>
        <v>4.8059218138693438E-3</v>
      </c>
      <c r="M5354" s="15">
        <f t="shared" si="837"/>
        <v>2.3096884481025205E-5</v>
      </c>
    </row>
    <row r="5355" spans="1:13" x14ac:dyDescent="0.35">
      <c r="A5355">
        <f t="shared" si="834"/>
        <v>2017</v>
      </c>
      <c r="B5355" s="1">
        <v>42922</v>
      </c>
      <c r="C5355">
        <v>3.2570000000000001</v>
      </c>
      <c r="D5355" s="3">
        <f t="shared" si="835"/>
        <v>3.2440600000000002</v>
      </c>
      <c r="E5355" s="15">
        <f t="shared" si="836"/>
        <v>-6.9999999999996732E-3</v>
      </c>
      <c r="F5355" s="6">
        <f t="shared" si="838"/>
        <v>-1.2999999999999456E-2</v>
      </c>
      <c r="G5355" t="str">
        <f t="shared" si="839"/>
        <v>Pico</v>
      </c>
      <c r="H5355" s="6">
        <f t="shared" si="840"/>
        <v>5.9999999999997833E-3</v>
      </c>
      <c r="I5355" s="6">
        <f t="shared" si="841"/>
        <v>-1.2999999999999456E-2</v>
      </c>
      <c r="K5355" s="15">
        <f t="shared" si="842"/>
        <v>1.1514996419861108E-3</v>
      </c>
      <c r="L5355" s="15">
        <f t="shared" si="843"/>
        <v>-8.1514996419857835E-3</v>
      </c>
      <c r="M5355" s="15">
        <f t="shared" si="837"/>
        <v>6.6446946413294353E-5</v>
      </c>
    </row>
    <row r="5356" spans="1:13" x14ac:dyDescent="0.35">
      <c r="A5356">
        <f t="shared" si="834"/>
        <v>2017</v>
      </c>
      <c r="B5356" s="1">
        <v>42923</v>
      </c>
      <c r="C5356">
        <v>3.2509999999999999</v>
      </c>
      <c r="D5356" s="3">
        <f t="shared" si="835"/>
        <v>3.2437200000000006</v>
      </c>
      <c r="E5356" s="15">
        <f t="shared" si="836"/>
        <v>-6.0000000000002274E-3</v>
      </c>
      <c r="F5356" s="6">
        <f t="shared" si="838"/>
        <v>9.9999999999944578E-4</v>
      </c>
      <c r="G5356" t="str">
        <f t="shared" si="839"/>
        <v>Valle</v>
      </c>
      <c r="H5356" s="6">
        <f t="shared" si="840"/>
        <v>-6.9999999999996732E-3</v>
      </c>
      <c r="I5356" s="6">
        <f t="shared" si="841"/>
        <v>9.9999999999944578E-4</v>
      </c>
      <c r="K5356" s="15">
        <f t="shared" si="842"/>
        <v>-1.35899137018304E-3</v>
      </c>
      <c r="L5356" s="15">
        <f t="shared" si="843"/>
        <v>-4.6410086298171874E-3</v>
      </c>
      <c r="M5356" s="15">
        <f t="shared" si="837"/>
        <v>2.1538961102037609E-5</v>
      </c>
    </row>
    <row r="5357" spans="1:13" x14ac:dyDescent="0.35">
      <c r="A5357">
        <f t="shared" si="834"/>
        <v>2017</v>
      </c>
      <c r="B5357" s="1">
        <v>42926</v>
      </c>
      <c r="C5357">
        <v>3.2559999999999998</v>
      </c>
      <c r="D5357" s="3">
        <f t="shared" si="835"/>
        <v>3.2436600000000002</v>
      </c>
      <c r="E5357" s="15">
        <f t="shared" si="836"/>
        <v>4.9999999999998934E-3</v>
      </c>
      <c r="F5357" s="6">
        <f t="shared" si="838"/>
        <v>1.1000000000000121E-2</v>
      </c>
      <c r="G5357" t="str">
        <f t="shared" si="839"/>
        <v/>
      </c>
      <c r="H5357" s="6">
        <f t="shared" si="840"/>
        <v>-6.0000000000002274E-3</v>
      </c>
      <c r="I5357" s="6">
        <f t="shared" si="841"/>
        <v>1.1000000000000121E-2</v>
      </c>
      <c r="K5357" s="15">
        <f t="shared" si="842"/>
        <v>-8.2386718201166479E-4</v>
      </c>
      <c r="L5357" s="15">
        <f t="shared" si="843"/>
        <v>5.8238671820115585E-3</v>
      </c>
      <c r="M5357" s="15">
        <f t="shared" si="837"/>
        <v>3.391742895371125E-5</v>
      </c>
    </row>
    <row r="5358" spans="1:13" x14ac:dyDescent="0.35">
      <c r="A5358">
        <f t="shared" si="834"/>
        <v>2017</v>
      </c>
      <c r="B5358" s="1">
        <v>42927</v>
      </c>
      <c r="C5358">
        <v>3.2549999999999999</v>
      </c>
      <c r="D5358" s="3">
        <f t="shared" si="835"/>
        <v>3.2435200000000002</v>
      </c>
      <c r="E5358" s="15">
        <f t="shared" si="836"/>
        <v>-9.9999999999988987E-4</v>
      </c>
      <c r="F5358" s="6">
        <f t="shared" si="838"/>
        <v>-5.9999999999997833E-3</v>
      </c>
      <c r="G5358" t="str">
        <f t="shared" si="839"/>
        <v>Pico</v>
      </c>
      <c r="H5358" s="6">
        <f t="shared" si="840"/>
        <v>4.9999999999998934E-3</v>
      </c>
      <c r="I5358" s="6">
        <f t="shared" si="841"/>
        <v>-5.9999999999997833E-3</v>
      </c>
      <c r="K5358" s="15">
        <f t="shared" si="842"/>
        <v>1.0962038544453576E-3</v>
      </c>
      <c r="L5358" s="15">
        <f t="shared" si="843"/>
        <v>-2.0962038544452477E-3</v>
      </c>
      <c r="M5358" s="15">
        <f t="shared" si="837"/>
        <v>4.394070599391113E-6</v>
      </c>
    </row>
    <row r="5359" spans="1:13" x14ac:dyDescent="0.35">
      <c r="A5359">
        <f t="shared" si="834"/>
        <v>2017</v>
      </c>
      <c r="B5359" s="1">
        <v>42928</v>
      </c>
      <c r="C5359">
        <v>3.2519999999999998</v>
      </c>
      <c r="D5359" s="3">
        <f t="shared" si="835"/>
        <v>3.2433200000000006</v>
      </c>
      <c r="E5359" s="15">
        <f t="shared" si="836"/>
        <v>-3.0000000000001137E-3</v>
      </c>
      <c r="F5359" s="6">
        <f t="shared" si="838"/>
        <v>-2.0000000000002238E-3</v>
      </c>
      <c r="G5359" t="str">
        <f t="shared" si="839"/>
        <v/>
      </c>
      <c r="H5359" s="6">
        <f t="shared" si="840"/>
        <v>-9.9999999999988987E-4</v>
      </c>
      <c r="I5359" s="6">
        <f t="shared" si="841"/>
        <v>-2.0000000000002238E-3</v>
      </c>
      <c r="K5359" s="15">
        <f t="shared" si="842"/>
        <v>-3.0010062590458291E-4</v>
      </c>
      <c r="L5359" s="15">
        <f t="shared" si="843"/>
        <v>-2.699899374095531E-3</v>
      </c>
      <c r="M5359" s="15">
        <f t="shared" si="837"/>
        <v>7.2894566302414398E-6</v>
      </c>
    </row>
    <row r="5360" spans="1:13" x14ac:dyDescent="0.35">
      <c r="A5360">
        <f t="shared" si="834"/>
        <v>2017</v>
      </c>
      <c r="B5360" s="1">
        <v>42929</v>
      </c>
      <c r="C5360">
        <v>3.2519999999999998</v>
      </c>
      <c r="D5360" s="3">
        <f t="shared" si="835"/>
        <v>3.2431800000000006</v>
      </c>
      <c r="E5360" s="15">
        <f t="shared" si="836"/>
        <v>0</v>
      </c>
      <c r="F5360" s="6">
        <f t="shared" si="838"/>
        <v>3.0000000000001137E-3</v>
      </c>
      <c r="G5360" t="str">
        <f t="shared" si="839"/>
        <v>Valle</v>
      </c>
      <c r="H5360" s="6">
        <f t="shared" si="840"/>
        <v>-3.0000000000001137E-3</v>
      </c>
      <c r="I5360" s="6">
        <f t="shared" si="841"/>
        <v>3.0000000000001137E-3</v>
      </c>
      <c r="K5360" s="15">
        <f t="shared" si="842"/>
        <v>-3.0254219189799141E-4</v>
      </c>
      <c r="L5360" s="15">
        <f t="shared" si="843"/>
        <v>3.0254219189799141E-4</v>
      </c>
      <c r="M5360" s="15">
        <f t="shared" si="837"/>
        <v>9.1531777878441062E-8</v>
      </c>
    </row>
    <row r="5361" spans="1:13" x14ac:dyDescent="0.35">
      <c r="A5361">
        <f t="shared" si="834"/>
        <v>2017</v>
      </c>
      <c r="B5361" s="1">
        <v>42930</v>
      </c>
      <c r="C5361">
        <v>3.246</v>
      </c>
      <c r="D5361" s="3">
        <f t="shared" si="835"/>
        <v>3.2431400000000008</v>
      </c>
      <c r="E5361" s="15">
        <f t="shared" si="836"/>
        <v>-5.9999999999997833E-3</v>
      </c>
      <c r="F5361" s="6">
        <f t="shared" si="838"/>
        <v>-5.9999999999997833E-3</v>
      </c>
      <c r="G5361" t="str">
        <f t="shared" si="839"/>
        <v>Pico</v>
      </c>
      <c r="H5361" s="6">
        <f t="shared" si="840"/>
        <v>0</v>
      </c>
      <c r="I5361" s="6">
        <f t="shared" si="841"/>
        <v>-5.9999999999997833E-3</v>
      </c>
      <c r="K5361" s="15">
        <f t="shared" si="842"/>
        <v>1.2586915979772282E-4</v>
      </c>
      <c r="L5361" s="15">
        <f t="shared" si="843"/>
        <v>-6.1258691597975059E-3</v>
      </c>
      <c r="M5361" s="15">
        <f t="shared" si="837"/>
        <v>3.7526272962958199E-5</v>
      </c>
    </row>
    <row r="5362" spans="1:13" x14ac:dyDescent="0.35">
      <c r="A5362">
        <f t="shared" si="834"/>
        <v>2017</v>
      </c>
      <c r="B5362" s="1">
        <v>42933</v>
      </c>
      <c r="C5362">
        <v>3.2509999999999999</v>
      </c>
      <c r="D5362" s="3">
        <f t="shared" si="835"/>
        <v>3.2431800000000006</v>
      </c>
      <c r="E5362" s="15">
        <f t="shared" si="836"/>
        <v>4.9999999999998934E-3</v>
      </c>
      <c r="F5362" s="6">
        <f t="shared" si="838"/>
        <v>1.0999999999999677E-2</v>
      </c>
      <c r="G5362" t="str">
        <f t="shared" si="839"/>
        <v>Valle</v>
      </c>
      <c r="H5362" s="6">
        <f t="shared" si="840"/>
        <v>-5.9999999999997833E-3</v>
      </c>
      <c r="I5362" s="6">
        <f t="shared" si="841"/>
        <v>1.0999999999999677E-2</v>
      </c>
      <c r="K5362" s="15">
        <f t="shared" si="842"/>
        <v>-1.1738062778786742E-3</v>
      </c>
      <c r="L5362" s="15">
        <f t="shared" si="843"/>
        <v>6.1738062778785678E-3</v>
      </c>
      <c r="M5362" s="15">
        <f t="shared" si="837"/>
        <v>3.8115883956772814E-5</v>
      </c>
    </row>
    <row r="5363" spans="1:13" x14ac:dyDescent="0.35">
      <c r="A5363">
        <f t="shared" si="834"/>
        <v>2017</v>
      </c>
      <c r="B5363" s="1">
        <v>42934</v>
      </c>
      <c r="C5363">
        <v>3.246</v>
      </c>
      <c r="D5363" s="3">
        <f t="shared" si="835"/>
        <v>3.2432600000000003</v>
      </c>
      <c r="E5363" s="15">
        <f t="shared" si="836"/>
        <v>-4.9999999999998934E-3</v>
      </c>
      <c r="F5363" s="6">
        <f t="shared" si="838"/>
        <v>-9.9999999999997868E-3</v>
      </c>
      <c r="G5363" t="str">
        <f t="shared" si="839"/>
        <v>Pico</v>
      </c>
      <c r="H5363" s="6">
        <f t="shared" si="840"/>
        <v>4.9999999999998934E-3</v>
      </c>
      <c r="I5363" s="6">
        <f t="shared" si="841"/>
        <v>-9.9999999999997868E-3</v>
      </c>
      <c r="K5363" s="15">
        <f t="shared" si="842"/>
        <v>1.3372095279078646E-3</v>
      </c>
      <c r="L5363" s="15">
        <f t="shared" si="843"/>
        <v>-6.3372095279077582E-3</v>
      </c>
      <c r="M5363" s="15">
        <f t="shared" si="837"/>
        <v>4.0160224600604874E-5</v>
      </c>
    </row>
    <row r="5364" spans="1:13" x14ac:dyDescent="0.35">
      <c r="A5364">
        <f t="shared" si="834"/>
        <v>2017</v>
      </c>
      <c r="B5364" s="1">
        <v>42935</v>
      </c>
      <c r="C5364">
        <v>3.2429999999999999</v>
      </c>
      <c r="D5364" s="3">
        <f t="shared" si="835"/>
        <v>3.24376</v>
      </c>
      <c r="E5364" s="15">
        <f t="shared" si="836"/>
        <v>-3.0000000000001137E-3</v>
      </c>
      <c r="F5364" s="6">
        <f t="shared" si="838"/>
        <v>1.9999999999997797E-3</v>
      </c>
      <c r="G5364" t="str">
        <f t="shared" si="839"/>
        <v>Valle</v>
      </c>
      <c r="H5364" s="6">
        <f t="shared" si="840"/>
        <v>-4.9999999999998934E-3</v>
      </c>
      <c r="I5364" s="6">
        <f t="shared" si="841"/>
        <v>1.9999999999997797E-3</v>
      </c>
      <c r="K5364" s="15">
        <f t="shared" si="842"/>
        <v>-1.1859661324197964E-3</v>
      </c>
      <c r="L5364" s="15">
        <f t="shared" si="843"/>
        <v>-1.8140338675803173E-3</v>
      </c>
      <c r="M5364" s="15">
        <f t="shared" si="837"/>
        <v>3.2907188727284042E-6</v>
      </c>
    </row>
    <row r="5365" spans="1:13" x14ac:dyDescent="0.35">
      <c r="A5365">
        <f t="shared" si="834"/>
        <v>2017</v>
      </c>
      <c r="B5365" s="1">
        <v>42936</v>
      </c>
      <c r="C5365">
        <v>3.2410000000000001</v>
      </c>
      <c r="D5365" s="3">
        <f t="shared" si="835"/>
        <v>3.2444199999999994</v>
      </c>
      <c r="E5365" s="15">
        <f t="shared" si="836"/>
        <v>-1.9999999999997797E-3</v>
      </c>
      <c r="F5365" s="6">
        <f t="shared" si="838"/>
        <v>1.000000000000334E-3</v>
      </c>
      <c r="G5365" t="str">
        <f t="shared" si="839"/>
        <v/>
      </c>
      <c r="H5365" s="6">
        <f t="shared" si="840"/>
        <v>-3.0000000000001137E-3</v>
      </c>
      <c r="I5365" s="6">
        <f t="shared" si="841"/>
        <v>1.000000000000334E-3</v>
      </c>
      <c r="K5365" s="15">
        <f t="shared" si="842"/>
        <v>-1.9236110978004941E-4</v>
      </c>
      <c r="L5365" s="15">
        <f t="shared" si="843"/>
        <v>-1.8076388902197303E-3</v>
      </c>
      <c r="M5365" s="15">
        <f t="shared" si="837"/>
        <v>3.2675583574348179E-6</v>
      </c>
    </row>
    <row r="5366" spans="1:13" x14ac:dyDescent="0.35">
      <c r="A5366">
        <f t="shared" si="834"/>
        <v>2017</v>
      </c>
      <c r="B5366" s="1">
        <v>42937</v>
      </c>
      <c r="C5366">
        <v>3.2469999999999999</v>
      </c>
      <c r="D5366" s="3">
        <f t="shared" si="835"/>
        <v>3.2449999999999992</v>
      </c>
      <c r="E5366" s="15">
        <f t="shared" si="836"/>
        <v>5.9999999999997833E-3</v>
      </c>
      <c r="F5366" s="6">
        <f t="shared" si="838"/>
        <v>7.999999999999563E-3</v>
      </c>
      <c r="G5366" t="str">
        <f t="shared" si="839"/>
        <v/>
      </c>
      <c r="H5366" s="6">
        <f t="shared" si="840"/>
        <v>-1.9999999999997797E-3</v>
      </c>
      <c r="I5366" s="6">
        <f t="shared" si="841"/>
        <v>7.999999999999563E-3</v>
      </c>
      <c r="K5366" s="15">
        <f t="shared" si="842"/>
        <v>-3.6895680591329371E-4</v>
      </c>
      <c r="L5366" s="15">
        <f t="shared" si="843"/>
        <v>6.368956805913077E-3</v>
      </c>
      <c r="M5366" s="15">
        <f t="shared" si="837"/>
        <v>4.0563610795586504E-5</v>
      </c>
    </row>
    <row r="5367" spans="1:13" x14ac:dyDescent="0.35">
      <c r="A5367">
        <f t="shared" si="834"/>
        <v>2017</v>
      </c>
      <c r="B5367" s="1">
        <v>42940</v>
      </c>
      <c r="C5367">
        <v>3.2469999999999999</v>
      </c>
      <c r="D5367" s="3">
        <f t="shared" si="835"/>
        <v>3.2453999999999996</v>
      </c>
      <c r="E5367" s="15">
        <f t="shared" si="836"/>
        <v>0</v>
      </c>
      <c r="F5367" s="6">
        <f t="shared" si="838"/>
        <v>-5.9999999999997833E-3</v>
      </c>
      <c r="G5367" t="str">
        <f t="shared" si="839"/>
        <v>Pico</v>
      </c>
      <c r="H5367" s="6">
        <f t="shared" si="840"/>
        <v>5.9999999999997833E-3</v>
      </c>
      <c r="I5367" s="6">
        <f t="shared" si="841"/>
        <v>-5.9999999999997833E-3</v>
      </c>
      <c r="K5367" s="15">
        <f t="shared" si="842"/>
        <v>1.3741941394600776E-3</v>
      </c>
      <c r="L5367" s="15">
        <f t="shared" si="843"/>
        <v>-1.3741941394600776E-3</v>
      </c>
      <c r="M5367" s="15">
        <f t="shared" si="837"/>
        <v>1.8884095329264233E-6</v>
      </c>
    </row>
    <row r="5368" spans="1:13" x14ac:dyDescent="0.35">
      <c r="A5368">
        <f t="shared" si="834"/>
        <v>2017</v>
      </c>
      <c r="B5368" s="1">
        <v>42941</v>
      </c>
      <c r="C5368">
        <v>3.2480000000000002</v>
      </c>
      <c r="D5368" s="3">
        <f t="shared" si="835"/>
        <v>3.2458800000000001</v>
      </c>
      <c r="E5368" s="15">
        <f t="shared" si="836"/>
        <v>1.000000000000334E-3</v>
      </c>
      <c r="F5368" s="6">
        <f t="shared" si="838"/>
        <v>1.000000000000334E-3</v>
      </c>
      <c r="G5368" t="str">
        <f t="shared" si="839"/>
        <v>Valle</v>
      </c>
      <c r="H5368" s="6">
        <f t="shared" si="840"/>
        <v>0</v>
      </c>
      <c r="I5368" s="6">
        <f t="shared" si="841"/>
        <v>1.000000000000334E-3</v>
      </c>
      <c r="K5368" s="15">
        <f t="shared" si="842"/>
        <v>-7.4721445954926231E-5</v>
      </c>
      <c r="L5368" s="15">
        <f t="shared" si="843"/>
        <v>1.0747214459552602E-3</v>
      </c>
      <c r="M5368" s="15">
        <f t="shared" si="837"/>
        <v>1.1550261863961652E-6</v>
      </c>
    </row>
    <row r="5369" spans="1:13" x14ac:dyDescent="0.35">
      <c r="A5369">
        <f t="shared" si="834"/>
        <v>2017</v>
      </c>
      <c r="B5369" s="1">
        <v>42942</v>
      </c>
      <c r="C5369">
        <v>3.25</v>
      </c>
      <c r="D5369" s="3">
        <f t="shared" si="835"/>
        <v>3.2462800000000001</v>
      </c>
      <c r="E5369" s="15">
        <f t="shared" si="836"/>
        <v>1.9999999999997797E-3</v>
      </c>
      <c r="F5369" s="6">
        <f t="shared" si="838"/>
        <v>9.9999999999944578E-4</v>
      </c>
      <c r="G5369" t="str">
        <f t="shared" si="839"/>
        <v/>
      </c>
      <c r="H5369" s="6">
        <f t="shared" si="840"/>
        <v>1.000000000000334E-3</v>
      </c>
      <c r="I5369" s="6">
        <f t="shared" si="841"/>
        <v>9.9999999999944578E-4</v>
      </c>
      <c r="K5369" s="15">
        <f t="shared" si="842"/>
        <v>4.6825175260984168E-4</v>
      </c>
      <c r="L5369" s="15">
        <f t="shared" si="843"/>
        <v>1.5317482473899381E-3</v>
      </c>
      <c r="M5369" s="15">
        <f t="shared" si="837"/>
        <v>2.3462526933821471E-6</v>
      </c>
    </row>
    <row r="5370" spans="1:13" x14ac:dyDescent="0.35">
      <c r="A5370">
        <f t="shared" si="834"/>
        <v>2017</v>
      </c>
      <c r="B5370" s="1">
        <v>42943</v>
      </c>
      <c r="C5370" s="5">
        <v>3.25</v>
      </c>
      <c r="D5370" s="3">
        <f t="shared" si="835"/>
        <v>3.2464799999999996</v>
      </c>
      <c r="E5370" s="15">
        <f t="shared" si="836"/>
        <v>0</v>
      </c>
      <c r="F5370" s="6">
        <f t="shared" si="838"/>
        <v>-1.9999999999997797E-3</v>
      </c>
      <c r="G5370" t="str">
        <f t="shared" si="839"/>
        <v>Pico</v>
      </c>
      <c r="H5370" s="6">
        <f t="shared" si="840"/>
        <v>1.9999999999997797E-3</v>
      </c>
      <c r="I5370" s="6">
        <f t="shared" si="841"/>
        <v>-1.9999999999997797E-3</v>
      </c>
      <c r="K5370" s="15">
        <f t="shared" si="842"/>
        <v>4.3610331611474719E-4</v>
      </c>
      <c r="L5370" s="15">
        <f t="shared" si="843"/>
        <v>-4.3610331611474719E-4</v>
      </c>
      <c r="M5370" s="15">
        <f t="shared" si="837"/>
        <v>1.9018610232627911E-7</v>
      </c>
    </row>
    <row r="5371" spans="1:13" x14ac:dyDescent="0.35">
      <c r="A5371">
        <f t="shared" si="834"/>
        <v>2017</v>
      </c>
      <c r="B5371" s="1">
        <v>42944</v>
      </c>
      <c r="C5371" s="5">
        <v>3.25</v>
      </c>
      <c r="D5371" s="3">
        <f t="shared" si="835"/>
        <v>3.2465999999999995</v>
      </c>
      <c r="E5371" s="15">
        <f t="shared" si="836"/>
        <v>0</v>
      </c>
      <c r="F5371" s="6">
        <f t="shared" si="838"/>
        <v>0</v>
      </c>
      <c r="G5371" t="str">
        <f t="shared" si="839"/>
        <v/>
      </c>
      <c r="H5371" s="6">
        <f t="shared" si="840"/>
        <v>0</v>
      </c>
      <c r="I5371" s="6">
        <f t="shared" si="841"/>
        <v>0</v>
      </c>
      <c r="K5371" s="15">
        <f t="shared" si="842"/>
        <v>8.0034139985332353E-5</v>
      </c>
      <c r="L5371" s="15">
        <f t="shared" si="843"/>
        <v>-8.0034139985332353E-5</v>
      </c>
      <c r="M5371" s="15">
        <f t="shared" si="837"/>
        <v>6.4054635631917753E-9</v>
      </c>
    </row>
    <row r="5372" spans="1:13" x14ac:dyDescent="0.35">
      <c r="A5372">
        <f t="shared" si="834"/>
        <v>2017</v>
      </c>
      <c r="B5372" s="1">
        <v>42947</v>
      </c>
      <c r="C5372">
        <v>3.242</v>
      </c>
      <c r="D5372" s="3">
        <f t="shared" si="835"/>
        <v>3.2469599999999996</v>
      </c>
      <c r="E5372" s="15">
        <f t="shared" si="836"/>
        <v>-8.0000000000000071E-3</v>
      </c>
      <c r="F5372" s="6">
        <f t="shared" si="838"/>
        <v>-8.0000000000000071E-3</v>
      </c>
      <c r="G5372" t="str">
        <f t="shared" si="839"/>
        <v/>
      </c>
      <c r="H5372" s="6">
        <f t="shared" si="840"/>
        <v>0</v>
      </c>
      <c r="I5372" s="6">
        <f t="shared" si="841"/>
        <v>-8.0000000000000071E-3</v>
      </c>
      <c r="K5372" s="15">
        <f t="shared" si="842"/>
        <v>1.529123131289768E-4</v>
      </c>
      <c r="L5372" s="15">
        <f t="shared" si="843"/>
        <v>-8.1529123131289846E-3</v>
      </c>
      <c r="M5372" s="15">
        <f t="shared" si="837"/>
        <v>6.6469979185570209E-5</v>
      </c>
    </row>
    <row r="5373" spans="1:13" x14ac:dyDescent="0.35">
      <c r="A5373">
        <f t="shared" si="834"/>
        <v>2017</v>
      </c>
      <c r="B5373" s="1">
        <v>42948</v>
      </c>
      <c r="C5373">
        <v>3.24</v>
      </c>
      <c r="D5373" s="3">
        <f t="shared" si="835"/>
        <v>3.2475799999999997</v>
      </c>
      <c r="E5373" s="15">
        <f t="shared" si="836"/>
        <v>-1.9999999999997797E-3</v>
      </c>
      <c r="F5373" s="6">
        <f t="shared" si="838"/>
        <v>6.0000000000002274E-3</v>
      </c>
      <c r="G5373" t="str">
        <f t="shared" si="839"/>
        <v>Valle</v>
      </c>
      <c r="H5373" s="6">
        <f t="shared" si="840"/>
        <v>-8.0000000000000071E-3</v>
      </c>
      <c r="I5373" s="6">
        <f t="shared" si="841"/>
        <v>6.0000000000002274E-3</v>
      </c>
      <c r="K5373" s="15">
        <f t="shared" si="842"/>
        <v>-1.5386485421920312E-3</v>
      </c>
      <c r="L5373" s="15">
        <f t="shared" si="843"/>
        <v>-4.6135145780774856E-4</v>
      </c>
      <c r="M5373" s="15">
        <f t="shared" si="837"/>
        <v>2.1284516762133479E-7</v>
      </c>
    </row>
    <row r="5374" spans="1:13" x14ac:dyDescent="0.35">
      <c r="A5374">
        <f t="shared" si="834"/>
        <v>2017</v>
      </c>
      <c r="B5374" s="1">
        <v>42949</v>
      </c>
      <c r="C5374">
        <v>3.242</v>
      </c>
      <c r="D5374" s="3">
        <f t="shared" si="835"/>
        <v>3.2481199999999997</v>
      </c>
      <c r="E5374" s="15">
        <f t="shared" si="836"/>
        <v>1.9999999999997797E-3</v>
      </c>
      <c r="F5374" s="6">
        <f t="shared" si="838"/>
        <v>3.9999999999995595E-3</v>
      </c>
      <c r="G5374" t="str">
        <f t="shared" si="839"/>
        <v/>
      </c>
      <c r="H5374" s="6">
        <f t="shared" si="840"/>
        <v>-1.9999999999997797E-3</v>
      </c>
      <c r="I5374" s="6">
        <f t="shared" si="841"/>
        <v>3.9999999999995595E-3</v>
      </c>
      <c r="K5374" s="15">
        <f t="shared" si="842"/>
        <v>-6.604372105058227E-5</v>
      </c>
      <c r="L5374" s="15">
        <f t="shared" si="843"/>
        <v>2.0660437210503618E-3</v>
      </c>
      <c r="M5374" s="15">
        <f t="shared" si="837"/>
        <v>4.2685366572916252E-6</v>
      </c>
    </row>
    <row r="5375" spans="1:13" x14ac:dyDescent="0.35">
      <c r="A5375">
        <f t="shared" si="834"/>
        <v>2017</v>
      </c>
      <c r="B5375" s="1">
        <v>42950</v>
      </c>
      <c r="C5375">
        <v>3.24</v>
      </c>
      <c r="D5375" s="3">
        <f t="shared" si="835"/>
        <v>3.2485199999999996</v>
      </c>
      <c r="E5375" s="15">
        <f t="shared" si="836"/>
        <v>-1.9999999999997797E-3</v>
      </c>
      <c r="F5375" s="6">
        <f t="shared" si="838"/>
        <v>-3.9999999999995595E-3</v>
      </c>
      <c r="G5375" t="str">
        <f t="shared" si="839"/>
        <v>Pico</v>
      </c>
      <c r="H5375" s="6">
        <f t="shared" si="840"/>
        <v>1.9999999999997797E-3</v>
      </c>
      <c r="I5375" s="6">
        <f t="shared" si="841"/>
        <v>-3.9999999999995595E-3</v>
      </c>
      <c r="K5375" s="15">
        <f t="shared" si="842"/>
        <v>4.0148860418778685E-4</v>
      </c>
      <c r="L5375" s="15">
        <f t="shared" si="843"/>
        <v>-2.4014886041875665E-3</v>
      </c>
      <c r="M5375" s="15">
        <f t="shared" si="837"/>
        <v>5.7671475160427466E-6</v>
      </c>
    </row>
    <row r="5376" spans="1:13" x14ac:dyDescent="0.35">
      <c r="A5376">
        <f t="shared" si="834"/>
        <v>2017</v>
      </c>
      <c r="B5376" s="1">
        <v>42951</v>
      </c>
      <c r="C5376">
        <v>3.242</v>
      </c>
      <c r="D5376" s="3">
        <f t="shared" si="835"/>
        <v>3.2488399999999991</v>
      </c>
      <c r="E5376" s="15">
        <f t="shared" si="836"/>
        <v>1.9999999999997797E-3</v>
      </c>
      <c r="F5376" s="6">
        <f t="shared" si="838"/>
        <v>3.9999999999995595E-3</v>
      </c>
      <c r="G5376" t="str">
        <f t="shared" si="839"/>
        <v>Valle</v>
      </c>
      <c r="H5376" s="6">
        <f t="shared" si="840"/>
        <v>-1.9999999999997797E-3</v>
      </c>
      <c r="I5376" s="6">
        <f t="shared" si="841"/>
        <v>3.9999999999995595E-3</v>
      </c>
      <c r="K5376" s="15">
        <f t="shared" si="842"/>
        <v>-3.2420164737733298E-4</v>
      </c>
      <c r="L5376" s="15">
        <f t="shared" si="843"/>
        <v>2.3242016473771126E-3</v>
      </c>
      <c r="M5376" s="15">
        <f t="shared" si="837"/>
        <v>5.4019132976704835E-6</v>
      </c>
    </row>
    <row r="5377" spans="1:13" x14ac:dyDescent="0.35">
      <c r="A5377">
        <f t="shared" si="834"/>
        <v>2017</v>
      </c>
      <c r="B5377" s="1">
        <v>42954</v>
      </c>
      <c r="C5377">
        <v>3.2440000000000002</v>
      </c>
      <c r="D5377" s="3">
        <f t="shared" si="835"/>
        <v>3.2490199999999994</v>
      </c>
      <c r="E5377" s="15">
        <f t="shared" si="836"/>
        <v>2.0000000000002238E-3</v>
      </c>
      <c r="F5377" s="6">
        <f t="shared" si="838"/>
        <v>4.4408920985006262E-16</v>
      </c>
      <c r="G5377" t="str">
        <f t="shared" si="839"/>
        <v/>
      </c>
      <c r="H5377" s="6">
        <f t="shared" si="840"/>
        <v>1.9999999999997797E-3</v>
      </c>
      <c r="I5377" s="6">
        <f t="shared" si="841"/>
        <v>4.4408920985006262E-16</v>
      </c>
      <c r="K5377" s="15">
        <f t="shared" si="842"/>
        <v>6.3996186640169418E-4</v>
      </c>
      <c r="L5377" s="15">
        <f t="shared" si="843"/>
        <v>1.3600381335985296E-3</v>
      </c>
      <c r="M5377" s="15">
        <f t="shared" si="837"/>
        <v>1.849703724842172E-6</v>
      </c>
    </row>
    <row r="5378" spans="1:13" x14ac:dyDescent="0.35">
      <c r="A5378">
        <f t="shared" si="834"/>
        <v>2017</v>
      </c>
      <c r="B5378" s="1">
        <v>42955</v>
      </c>
      <c r="C5378">
        <v>3.2440000000000002</v>
      </c>
      <c r="D5378" s="3">
        <f t="shared" si="835"/>
        <v>3.2490799999999989</v>
      </c>
      <c r="E5378" s="15">
        <f t="shared" si="836"/>
        <v>0</v>
      </c>
      <c r="F5378" s="6">
        <f t="shared" si="838"/>
        <v>-2.0000000000002238E-3</v>
      </c>
      <c r="G5378" t="str">
        <f t="shared" si="839"/>
        <v>Pico</v>
      </c>
      <c r="H5378" s="6">
        <f t="shared" si="840"/>
        <v>2.0000000000002238E-3</v>
      </c>
      <c r="I5378" s="6">
        <f t="shared" si="841"/>
        <v>-2.0000000000002238E-3</v>
      </c>
      <c r="K5378" s="15">
        <f t="shared" si="842"/>
        <v>3.9740545606477555E-4</v>
      </c>
      <c r="L5378" s="15">
        <f t="shared" si="843"/>
        <v>-3.9740545606477555E-4</v>
      </c>
      <c r="M5378" s="15">
        <f t="shared" si="837"/>
        <v>1.5793109651005226E-7</v>
      </c>
    </row>
    <row r="5379" spans="1:13" x14ac:dyDescent="0.35">
      <c r="A5379">
        <f t="shared" si="834"/>
        <v>2017</v>
      </c>
      <c r="B5379" s="1">
        <v>42956</v>
      </c>
      <c r="C5379">
        <v>3.2490000000000001</v>
      </c>
      <c r="D5379" s="3">
        <f t="shared" si="835"/>
        <v>3.2491199999999996</v>
      </c>
      <c r="E5379" s="15">
        <f t="shared" si="836"/>
        <v>4.9999999999998934E-3</v>
      </c>
      <c r="F5379" s="6">
        <f t="shared" si="838"/>
        <v>4.9999999999998934E-3</v>
      </c>
      <c r="G5379" t="str">
        <f t="shared" si="839"/>
        <v>Valle</v>
      </c>
      <c r="H5379" s="6">
        <f t="shared" si="840"/>
        <v>0</v>
      </c>
      <c r="I5379" s="6">
        <f t="shared" si="841"/>
        <v>4.9999999999998934E-3</v>
      </c>
      <c r="K5379" s="15">
        <f t="shared" si="842"/>
        <v>1.1845608877012129E-4</v>
      </c>
      <c r="L5379" s="15">
        <f t="shared" si="843"/>
        <v>4.8815439112297725E-3</v>
      </c>
      <c r="M5379" s="15">
        <f t="shared" si="837"/>
        <v>2.3829470957264464E-5</v>
      </c>
    </row>
    <row r="5380" spans="1:13" x14ac:dyDescent="0.35">
      <c r="A5380">
        <f t="shared" si="834"/>
        <v>2017</v>
      </c>
      <c r="B5380" s="1">
        <v>42957</v>
      </c>
      <c r="C5380">
        <v>3.2490000000000001</v>
      </c>
      <c r="D5380" s="3">
        <f t="shared" si="835"/>
        <v>3.2490199999999994</v>
      </c>
      <c r="E5380" s="15">
        <f t="shared" si="836"/>
        <v>0</v>
      </c>
      <c r="F5380" s="6">
        <f t="shared" si="838"/>
        <v>-4.9999999999998934E-3</v>
      </c>
      <c r="G5380" t="str">
        <f t="shared" si="839"/>
        <v>Pico</v>
      </c>
      <c r="H5380" s="6">
        <f t="shared" si="840"/>
        <v>4.9999999999998934E-3</v>
      </c>
      <c r="I5380" s="6">
        <f t="shared" si="841"/>
        <v>-4.9999999999998934E-3</v>
      </c>
      <c r="K5380" s="15">
        <f t="shared" si="842"/>
        <v>1.1635551357811638E-3</v>
      </c>
      <c r="L5380" s="15">
        <f t="shared" si="843"/>
        <v>-1.1635551357811638E-3</v>
      </c>
      <c r="M5380" s="15">
        <f t="shared" si="837"/>
        <v>1.3538605540027225E-6</v>
      </c>
    </row>
    <row r="5381" spans="1:13" x14ac:dyDescent="0.35">
      <c r="A5381">
        <f t="shared" si="834"/>
        <v>2017</v>
      </c>
      <c r="B5381" s="1">
        <v>42958</v>
      </c>
      <c r="C5381">
        <v>3.2509999999999999</v>
      </c>
      <c r="D5381" s="3">
        <f t="shared" si="835"/>
        <v>3.24878</v>
      </c>
      <c r="E5381" s="15">
        <f t="shared" si="836"/>
        <v>1.9999999999997797E-3</v>
      </c>
      <c r="F5381" s="6">
        <f t="shared" si="838"/>
        <v>1.9999999999997797E-3</v>
      </c>
      <c r="G5381" t="str">
        <f t="shared" si="839"/>
        <v>Valle</v>
      </c>
      <c r="H5381" s="6">
        <f t="shared" si="840"/>
        <v>0</v>
      </c>
      <c r="I5381" s="6">
        <f t="shared" si="841"/>
        <v>1.9999999999997797E-3</v>
      </c>
      <c r="K5381" s="15">
        <f t="shared" si="842"/>
        <v>-4.7456994529130627E-5</v>
      </c>
      <c r="L5381" s="15">
        <f t="shared" si="843"/>
        <v>2.0474569945289102E-3</v>
      </c>
      <c r="M5381" s="15">
        <f t="shared" si="837"/>
        <v>4.1920801444453581E-6</v>
      </c>
    </row>
    <row r="5382" spans="1:13" x14ac:dyDescent="0.35">
      <c r="A5382">
        <f t="shared" ref="A5382:A5445" si="844">YEAR(B5382)</f>
        <v>2017</v>
      </c>
      <c r="B5382" s="1">
        <v>42961</v>
      </c>
      <c r="C5382">
        <v>3.246</v>
      </c>
      <c r="D5382" s="3">
        <f t="shared" ref="D5382:D5445" si="845">AVERAGE(C5382:C5431)</f>
        <v>3.2485599999999994</v>
      </c>
      <c r="E5382" s="15">
        <f t="shared" si="836"/>
        <v>-4.9999999999998934E-3</v>
      </c>
      <c r="F5382" s="6">
        <f t="shared" si="838"/>
        <v>-6.9999999999996732E-3</v>
      </c>
      <c r="G5382" t="str">
        <f t="shared" si="839"/>
        <v>Pico</v>
      </c>
      <c r="H5382" s="6">
        <f t="shared" si="840"/>
        <v>1.9999999999997797E-3</v>
      </c>
      <c r="I5382" s="6">
        <f t="shared" si="841"/>
        <v>-6.9999999999996732E-3</v>
      </c>
      <c r="K5382" s="15">
        <f t="shared" si="842"/>
        <v>6.3577355157862963E-4</v>
      </c>
      <c r="L5382" s="15">
        <f t="shared" si="843"/>
        <v>-5.6357735515785226E-3</v>
      </c>
      <c r="M5382" s="15">
        <f t="shared" si="837"/>
        <v>3.1761943524671997E-5</v>
      </c>
    </row>
    <row r="5383" spans="1:13" x14ac:dyDescent="0.35">
      <c r="A5383">
        <f t="shared" si="844"/>
        <v>2017</v>
      </c>
      <c r="B5383" s="1">
        <v>42962</v>
      </c>
      <c r="C5383">
        <v>3.2469999999999999</v>
      </c>
      <c r="D5383" s="3">
        <f t="shared" si="845"/>
        <v>3.2484600000000001</v>
      </c>
      <c r="E5383" s="15">
        <f t="shared" ref="E5383:E5446" si="846">C5383-C5382</f>
        <v>9.9999999999988987E-4</v>
      </c>
      <c r="F5383" s="6">
        <f t="shared" si="838"/>
        <v>5.9999999999997833E-3</v>
      </c>
      <c r="G5383" t="str">
        <f t="shared" si="839"/>
        <v>Valle</v>
      </c>
      <c r="H5383" s="6">
        <f t="shared" si="840"/>
        <v>-4.9999999999998934E-3</v>
      </c>
      <c r="I5383" s="6">
        <f t="shared" si="841"/>
        <v>5.9999999999997833E-3</v>
      </c>
      <c r="K5383" s="15">
        <f t="shared" si="842"/>
        <v>-1.0094060819861748E-3</v>
      </c>
      <c r="L5383" s="15">
        <f t="shared" si="843"/>
        <v>2.0094060819860647E-3</v>
      </c>
      <c r="M5383" s="15">
        <f t="shared" ref="M5383:M5446" si="847">L5383^2</f>
        <v>4.0377128023225874E-6</v>
      </c>
    </row>
    <row r="5384" spans="1:13" x14ac:dyDescent="0.35">
      <c r="A5384">
        <f t="shared" si="844"/>
        <v>2017</v>
      </c>
      <c r="B5384" s="1">
        <v>42963</v>
      </c>
      <c r="C5384">
        <v>3.2450000000000001</v>
      </c>
      <c r="D5384" s="3">
        <f t="shared" si="845"/>
        <v>3.2483600000000008</v>
      </c>
      <c r="E5384" s="15">
        <f t="shared" si="846"/>
        <v>-1.9999999999997797E-3</v>
      </c>
      <c r="F5384" s="6">
        <f t="shared" ref="F5384:F5447" si="848">E5384-E5383</f>
        <v>-2.9999999999996696E-3</v>
      </c>
      <c r="G5384" t="str">
        <f t="shared" ref="G5384:G5447" si="849">IF(AND(F5383&gt;0,F5384&lt;0),"Pico",IF(AND(F5383&lt;0,F5384&gt;0),"Valle",""))</f>
        <v>Pico</v>
      </c>
      <c r="H5384" s="6">
        <f t="shared" ref="H5384:H5447" si="850">E5383</f>
        <v>9.9999999999988987E-4</v>
      </c>
      <c r="I5384" s="6">
        <f t="shared" ref="I5384:I5447" si="851">E5384-H5384</f>
        <v>-2.9999999999996696E-3</v>
      </c>
      <c r="K5384" s="15">
        <f t="shared" si="842"/>
        <v>5.0736258014521564E-4</v>
      </c>
      <c r="L5384" s="15">
        <f t="shared" si="843"/>
        <v>-2.5073625801449954E-3</v>
      </c>
      <c r="M5384" s="15">
        <f t="shared" si="847"/>
        <v>6.2868671083113681E-6</v>
      </c>
    </row>
    <row r="5385" spans="1:13" x14ac:dyDescent="0.35">
      <c r="A5385">
        <f t="shared" si="844"/>
        <v>2017</v>
      </c>
      <c r="B5385" s="1">
        <v>42964</v>
      </c>
      <c r="C5385">
        <v>3.2429999999999999</v>
      </c>
      <c r="D5385" s="3">
        <f t="shared" si="845"/>
        <v>3.2481599999999999</v>
      </c>
      <c r="E5385" s="15">
        <f t="shared" si="846"/>
        <v>-2.0000000000002238E-3</v>
      </c>
      <c r="F5385" s="6">
        <f t="shared" si="848"/>
        <v>-4.4408920985006262E-16</v>
      </c>
      <c r="G5385" t="str">
        <f t="shared" si="849"/>
        <v/>
      </c>
      <c r="H5385" s="6">
        <f t="shared" si="850"/>
        <v>-1.9999999999997797E-3</v>
      </c>
      <c r="I5385" s="6">
        <f t="shared" si="851"/>
        <v>-4.4408920985006262E-16</v>
      </c>
      <c r="K5385" s="15">
        <f t="shared" si="842"/>
        <v>-4.5148974586729784E-4</v>
      </c>
      <c r="L5385" s="15">
        <f t="shared" si="843"/>
        <v>-1.548510254132926E-3</v>
      </c>
      <c r="M5385" s="15">
        <f t="shared" si="847"/>
        <v>2.397884007154819E-6</v>
      </c>
    </row>
    <row r="5386" spans="1:13" x14ac:dyDescent="0.35">
      <c r="A5386">
        <f t="shared" si="844"/>
        <v>2017</v>
      </c>
      <c r="B5386" s="1">
        <v>42965</v>
      </c>
      <c r="C5386">
        <v>3.2429999999999999</v>
      </c>
      <c r="D5386" s="3">
        <f t="shared" si="845"/>
        <v>3.2480800000000012</v>
      </c>
      <c r="E5386" s="15">
        <f t="shared" si="846"/>
        <v>0</v>
      </c>
      <c r="F5386" s="6">
        <f t="shared" si="848"/>
        <v>2.0000000000002238E-3</v>
      </c>
      <c r="G5386" t="str">
        <f t="shared" si="849"/>
        <v>Valle</v>
      </c>
      <c r="H5386" s="6">
        <f t="shared" si="850"/>
        <v>-2.0000000000002238E-3</v>
      </c>
      <c r="I5386" s="6">
        <f t="shared" si="851"/>
        <v>2.0000000000002238E-3</v>
      </c>
      <c r="K5386" s="15">
        <f t="shared" si="842"/>
        <v>-1.6896461621337429E-4</v>
      </c>
      <c r="L5386" s="15">
        <f t="shared" si="843"/>
        <v>1.6896461621337429E-4</v>
      </c>
      <c r="M5386" s="15">
        <f t="shared" si="847"/>
        <v>2.8549041532132865E-8</v>
      </c>
    </row>
    <row r="5387" spans="1:13" x14ac:dyDescent="0.35">
      <c r="A5387">
        <f t="shared" si="844"/>
        <v>2017</v>
      </c>
      <c r="B5387" s="1">
        <v>42968</v>
      </c>
      <c r="C5387">
        <v>3.24</v>
      </c>
      <c r="D5387" s="3">
        <f t="shared" si="845"/>
        <v>3.2481799999999996</v>
      </c>
      <c r="E5387" s="15">
        <f t="shared" si="846"/>
        <v>-2.9999999999996696E-3</v>
      </c>
      <c r="F5387" s="6">
        <f t="shared" si="848"/>
        <v>-2.9999999999996696E-3</v>
      </c>
      <c r="G5387" t="str">
        <f t="shared" si="849"/>
        <v>Pico</v>
      </c>
      <c r="H5387" s="6">
        <f t="shared" si="850"/>
        <v>0</v>
      </c>
      <c r="I5387" s="6">
        <f t="shared" si="851"/>
        <v>-2.9999999999996696E-3</v>
      </c>
      <c r="K5387" s="15">
        <f t="shared" si="842"/>
        <v>1.159113596339081E-4</v>
      </c>
      <c r="L5387" s="15">
        <f t="shared" si="843"/>
        <v>-3.1159113596335775E-3</v>
      </c>
      <c r="M5387" s="15">
        <f t="shared" si="847"/>
        <v>9.7089036010935694E-6</v>
      </c>
    </row>
    <row r="5388" spans="1:13" x14ac:dyDescent="0.35">
      <c r="A5388">
        <f t="shared" si="844"/>
        <v>2017</v>
      </c>
      <c r="B5388" s="1">
        <v>42969</v>
      </c>
      <c r="C5388">
        <v>3.24</v>
      </c>
      <c r="D5388" s="3">
        <f t="shared" si="845"/>
        <v>3.2484400000000004</v>
      </c>
      <c r="E5388" s="15">
        <f t="shared" si="846"/>
        <v>0</v>
      </c>
      <c r="F5388" s="6">
        <f t="shared" si="848"/>
        <v>2.9999999999996696E-3</v>
      </c>
      <c r="G5388" t="str">
        <f t="shared" si="849"/>
        <v>Valle</v>
      </c>
      <c r="H5388" s="6">
        <f t="shared" si="850"/>
        <v>-2.9999999999996696E-3</v>
      </c>
      <c r="I5388" s="6">
        <f t="shared" si="851"/>
        <v>2.9999999999996696E-3</v>
      </c>
      <c r="K5388" s="15">
        <f t="shared" si="842"/>
        <v>-5.2832129039071603E-4</v>
      </c>
      <c r="L5388" s="15">
        <f t="shared" si="843"/>
        <v>5.2832129039071603E-4</v>
      </c>
      <c r="M5388" s="15">
        <f t="shared" si="847"/>
        <v>2.791233858801113E-7</v>
      </c>
    </row>
    <row r="5389" spans="1:13" x14ac:dyDescent="0.35">
      <c r="A5389">
        <f t="shared" si="844"/>
        <v>2017</v>
      </c>
      <c r="B5389" s="1">
        <v>42970</v>
      </c>
      <c r="C5389">
        <v>3.2389999999999999</v>
      </c>
      <c r="D5389" s="3">
        <f t="shared" si="845"/>
        <v>3.2486400000000004</v>
      </c>
      <c r="E5389" s="15">
        <f t="shared" si="846"/>
        <v>-1.000000000000334E-3</v>
      </c>
      <c r="F5389" s="6">
        <f t="shared" si="848"/>
        <v>-1.000000000000334E-3</v>
      </c>
      <c r="G5389" t="str">
        <f t="shared" si="849"/>
        <v>Pico</v>
      </c>
      <c r="H5389" s="6">
        <f t="shared" si="850"/>
        <v>0</v>
      </c>
      <c r="I5389" s="6">
        <f t="shared" si="851"/>
        <v>-1.000000000000334E-3</v>
      </c>
      <c r="K5389" s="15">
        <f t="shared" si="842"/>
        <v>2.1694633548418783E-4</v>
      </c>
      <c r="L5389" s="15">
        <f t="shared" si="843"/>
        <v>-1.2169463354845217E-3</v>
      </c>
      <c r="M5389" s="15">
        <f t="shared" si="847"/>
        <v>1.4809583834492059E-6</v>
      </c>
    </row>
    <row r="5390" spans="1:13" x14ac:dyDescent="0.35">
      <c r="A5390">
        <f t="shared" si="844"/>
        <v>2017</v>
      </c>
      <c r="B5390" s="1">
        <v>42971</v>
      </c>
      <c r="C5390">
        <v>3.238</v>
      </c>
      <c r="D5390" s="3">
        <f t="shared" si="845"/>
        <v>3.2488599999999996</v>
      </c>
      <c r="E5390" s="15">
        <f t="shared" si="846"/>
        <v>-9.9999999999988987E-4</v>
      </c>
      <c r="F5390" s="6">
        <f t="shared" si="848"/>
        <v>4.4408920985006262E-16</v>
      </c>
      <c r="G5390" t="str">
        <f t="shared" si="849"/>
        <v>Valle</v>
      </c>
      <c r="H5390" s="6">
        <f t="shared" si="850"/>
        <v>-1.000000000000334E-3</v>
      </c>
      <c r="I5390" s="6">
        <f t="shared" si="851"/>
        <v>4.4408920985006262E-16</v>
      </c>
      <c r="K5390" s="15">
        <f t="shared" ref="K5390:K5453" si="852">$P$5+$P$6*E5389+$P$7*E5388+$P$8*E5387+$P$9*L5389+$P$10*L5388+$P$11*L5387</f>
        <v>-1.5896411730014832E-4</v>
      </c>
      <c r="L5390" s="15">
        <f t="shared" ref="L5390:L5453" si="853">E5390-K5390</f>
        <v>-8.410358826997416E-4</v>
      </c>
      <c r="M5390" s="15">
        <f t="shared" si="847"/>
        <v>7.0734135598853348E-7</v>
      </c>
    </row>
    <row r="5391" spans="1:13" x14ac:dyDescent="0.35">
      <c r="A5391">
        <f t="shared" si="844"/>
        <v>2017</v>
      </c>
      <c r="B5391" s="1">
        <v>42972</v>
      </c>
      <c r="C5391">
        <v>3.238</v>
      </c>
      <c r="D5391" s="3">
        <f t="shared" si="845"/>
        <v>3.2489799999999995</v>
      </c>
      <c r="E5391" s="15">
        <f t="shared" si="846"/>
        <v>0</v>
      </c>
      <c r="F5391" s="6">
        <f t="shared" si="848"/>
        <v>9.9999999999988987E-4</v>
      </c>
      <c r="G5391" t="str">
        <f t="shared" si="849"/>
        <v/>
      </c>
      <c r="H5391" s="6">
        <f t="shared" si="850"/>
        <v>-9.9999999999988987E-4</v>
      </c>
      <c r="I5391" s="6">
        <f t="shared" si="851"/>
        <v>9.9999999999988987E-4</v>
      </c>
      <c r="K5391" s="15">
        <f t="shared" si="852"/>
        <v>-3.6203369400732421E-5</v>
      </c>
      <c r="L5391" s="15">
        <f t="shared" si="853"/>
        <v>3.6203369400732421E-5</v>
      </c>
      <c r="M5391" s="15">
        <f t="shared" si="847"/>
        <v>1.3106839559658885E-9</v>
      </c>
    </row>
    <row r="5392" spans="1:13" x14ac:dyDescent="0.35">
      <c r="A5392">
        <f t="shared" si="844"/>
        <v>2017</v>
      </c>
      <c r="B5392" s="1">
        <v>42975</v>
      </c>
      <c r="C5392">
        <v>3.238</v>
      </c>
      <c r="D5392" s="3">
        <f t="shared" si="845"/>
        <v>3.2491399999999997</v>
      </c>
      <c r="E5392" s="15">
        <f t="shared" si="846"/>
        <v>0</v>
      </c>
      <c r="F5392" s="6">
        <f t="shared" si="848"/>
        <v>0</v>
      </c>
      <c r="G5392" t="str">
        <f t="shared" si="849"/>
        <v/>
      </c>
      <c r="H5392" s="6">
        <f t="shared" si="850"/>
        <v>0</v>
      </c>
      <c r="I5392" s="6">
        <f t="shared" si="851"/>
        <v>0</v>
      </c>
      <c r="K5392" s="15">
        <f t="shared" si="852"/>
        <v>1.1893844728999864E-4</v>
      </c>
      <c r="L5392" s="15">
        <f t="shared" si="853"/>
        <v>-1.1893844728999864E-4</v>
      </c>
      <c r="M5392" s="15">
        <f t="shared" si="847"/>
        <v>1.4146354243755785E-8</v>
      </c>
    </row>
    <row r="5393" spans="1:13" x14ac:dyDescent="0.35">
      <c r="A5393">
        <f t="shared" si="844"/>
        <v>2017</v>
      </c>
      <c r="B5393" s="1">
        <v>42976</v>
      </c>
      <c r="C5393">
        <v>3.242</v>
      </c>
      <c r="D5393" s="3">
        <f t="shared" si="845"/>
        <v>3.2492199999999998</v>
      </c>
      <c r="E5393" s="15">
        <f t="shared" si="846"/>
        <v>4.0000000000000036E-3</v>
      </c>
      <c r="F5393" s="6">
        <f t="shared" si="848"/>
        <v>4.0000000000000036E-3</v>
      </c>
      <c r="G5393" t="str">
        <f t="shared" si="849"/>
        <v/>
      </c>
      <c r="H5393" s="6">
        <f t="shared" si="850"/>
        <v>0</v>
      </c>
      <c r="I5393" s="6">
        <f t="shared" si="851"/>
        <v>4.0000000000000036E-3</v>
      </c>
      <c r="K5393" s="15">
        <f t="shared" si="852"/>
        <v>9.9006582589256358E-5</v>
      </c>
      <c r="L5393" s="15">
        <f t="shared" si="853"/>
        <v>3.9009934174107472E-3</v>
      </c>
      <c r="M5393" s="15">
        <f t="shared" si="847"/>
        <v>1.521774964268198E-5</v>
      </c>
    </row>
    <row r="5394" spans="1:13" x14ac:dyDescent="0.35">
      <c r="A5394">
        <f t="shared" si="844"/>
        <v>2017</v>
      </c>
      <c r="B5394" s="1">
        <v>42977</v>
      </c>
      <c r="C5394" s="5">
        <v>3.242</v>
      </c>
      <c r="D5394" s="3">
        <f t="shared" si="845"/>
        <v>3.249239999999999</v>
      </c>
      <c r="E5394" s="15">
        <f t="shared" si="846"/>
        <v>0</v>
      </c>
      <c r="F5394" s="6">
        <f t="shared" si="848"/>
        <v>-4.0000000000000036E-3</v>
      </c>
      <c r="G5394" t="str">
        <f t="shared" si="849"/>
        <v>Pico</v>
      </c>
      <c r="H5394" s="6">
        <f t="shared" si="850"/>
        <v>4.0000000000000036E-3</v>
      </c>
      <c r="I5394" s="6">
        <f t="shared" si="851"/>
        <v>-4.0000000000000036E-3</v>
      </c>
      <c r="K5394" s="15">
        <f t="shared" si="852"/>
        <v>9.3978796526712185E-4</v>
      </c>
      <c r="L5394" s="15">
        <f t="shared" si="853"/>
        <v>-9.3978796526712185E-4</v>
      </c>
      <c r="M5394" s="15">
        <f t="shared" si="847"/>
        <v>8.8320141966091708E-7</v>
      </c>
    </row>
    <row r="5395" spans="1:13" x14ac:dyDescent="0.35">
      <c r="A5395">
        <f t="shared" si="844"/>
        <v>2017</v>
      </c>
      <c r="B5395" s="1">
        <v>42978</v>
      </c>
      <c r="C5395">
        <v>3.242</v>
      </c>
      <c r="D5395" s="3">
        <f t="shared" si="845"/>
        <v>3.2492800000000002</v>
      </c>
      <c r="E5395" s="15">
        <f t="shared" si="846"/>
        <v>0</v>
      </c>
      <c r="F5395" s="6">
        <f t="shared" si="848"/>
        <v>0</v>
      </c>
      <c r="G5395" t="str">
        <f t="shared" si="849"/>
        <v/>
      </c>
      <c r="H5395" s="6">
        <f t="shared" si="850"/>
        <v>0</v>
      </c>
      <c r="I5395" s="6">
        <f t="shared" si="851"/>
        <v>0</v>
      </c>
      <c r="K5395" s="15">
        <f t="shared" si="852"/>
        <v>-1.130869499425917E-6</v>
      </c>
      <c r="L5395" s="15">
        <f t="shared" si="853"/>
        <v>1.130869499425917E-6</v>
      </c>
      <c r="M5395" s="15">
        <f t="shared" si="847"/>
        <v>1.278865824731824E-12</v>
      </c>
    </row>
    <row r="5396" spans="1:13" x14ac:dyDescent="0.35">
      <c r="A5396">
        <f t="shared" si="844"/>
        <v>2017</v>
      </c>
      <c r="B5396" s="1">
        <v>42979</v>
      </c>
      <c r="C5396">
        <v>3.24</v>
      </c>
      <c r="D5396" s="3">
        <f t="shared" si="845"/>
        <v>3.2493599999999998</v>
      </c>
      <c r="E5396" s="15">
        <f t="shared" si="846"/>
        <v>-1.9999999999997797E-3</v>
      </c>
      <c r="F5396" s="6">
        <f t="shared" si="848"/>
        <v>-1.9999999999997797E-3</v>
      </c>
      <c r="G5396" t="str">
        <f t="shared" si="849"/>
        <v/>
      </c>
      <c r="H5396" s="6">
        <f t="shared" si="850"/>
        <v>0</v>
      </c>
      <c r="I5396" s="6">
        <f t="shared" si="851"/>
        <v>-1.9999999999997797E-3</v>
      </c>
      <c r="K5396" s="15">
        <f t="shared" si="852"/>
        <v>2.0275092715593714E-4</v>
      </c>
      <c r="L5396" s="15">
        <f t="shared" si="853"/>
        <v>-2.2027509271557171E-3</v>
      </c>
      <c r="M5396" s="15">
        <f t="shared" si="847"/>
        <v>4.8521116470853709E-6</v>
      </c>
    </row>
    <row r="5397" spans="1:13" x14ac:dyDescent="0.35">
      <c r="A5397">
        <f t="shared" si="844"/>
        <v>2017</v>
      </c>
      <c r="B5397" s="1">
        <v>42982</v>
      </c>
      <c r="C5397">
        <v>3.2410000000000001</v>
      </c>
      <c r="D5397" s="3">
        <f t="shared" si="845"/>
        <v>3.2494199999999993</v>
      </c>
      <c r="E5397" s="15">
        <f t="shared" si="846"/>
        <v>9.9999999999988987E-4</v>
      </c>
      <c r="F5397" s="6">
        <f t="shared" si="848"/>
        <v>2.9999999999996696E-3</v>
      </c>
      <c r="G5397" t="str">
        <f t="shared" si="849"/>
        <v>Valle</v>
      </c>
      <c r="H5397" s="6">
        <f t="shared" si="850"/>
        <v>-1.9999999999997797E-3</v>
      </c>
      <c r="I5397" s="6">
        <f t="shared" si="851"/>
        <v>2.9999999999996696E-3</v>
      </c>
      <c r="K5397" s="15">
        <f t="shared" si="852"/>
        <v>-3.3144988881865403E-4</v>
      </c>
      <c r="L5397" s="15">
        <f t="shared" si="853"/>
        <v>1.3314498888185439E-3</v>
      </c>
      <c r="M5397" s="15">
        <f t="shared" si="847"/>
        <v>1.7727588064349129E-6</v>
      </c>
    </row>
    <row r="5398" spans="1:13" x14ac:dyDescent="0.35">
      <c r="A5398">
        <f t="shared" si="844"/>
        <v>2017</v>
      </c>
      <c r="B5398" s="1">
        <v>42983</v>
      </c>
      <c r="C5398">
        <v>3.238</v>
      </c>
      <c r="D5398" s="3">
        <f t="shared" si="845"/>
        <v>3.2494799999999997</v>
      </c>
      <c r="E5398" s="15">
        <f t="shared" si="846"/>
        <v>-3.0000000000001137E-3</v>
      </c>
      <c r="F5398" s="6">
        <f t="shared" si="848"/>
        <v>-4.0000000000000036E-3</v>
      </c>
      <c r="G5398" t="str">
        <f t="shared" si="849"/>
        <v>Pico</v>
      </c>
      <c r="H5398" s="6">
        <f t="shared" si="850"/>
        <v>9.9999999999988987E-4</v>
      </c>
      <c r="I5398" s="6">
        <f t="shared" si="851"/>
        <v>-4.0000000000000036E-3</v>
      </c>
      <c r="K5398" s="15">
        <f t="shared" si="852"/>
        <v>3.7661982916732797E-4</v>
      </c>
      <c r="L5398" s="15">
        <f t="shared" si="853"/>
        <v>-3.3766198291674417E-3</v>
      </c>
      <c r="M5398" s="15">
        <f t="shared" si="847"/>
        <v>1.1401561470726764E-5</v>
      </c>
    </row>
    <row r="5399" spans="1:13" x14ac:dyDescent="0.35">
      <c r="A5399">
        <f t="shared" si="844"/>
        <v>2017</v>
      </c>
      <c r="B5399" s="1">
        <v>42984</v>
      </c>
      <c r="C5399">
        <v>3.238</v>
      </c>
      <c r="D5399" s="3">
        <f t="shared" si="845"/>
        <v>3.2495799999999999</v>
      </c>
      <c r="E5399" s="15">
        <f t="shared" si="846"/>
        <v>0</v>
      </c>
      <c r="F5399" s="6">
        <f t="shared" si="848"/>
        <v>3.0000000000001137E-3</v>
      </c>
      <c r="G5399" t="str">
        <f t="shared" si="849"/>
        <v>Valle</v>
      </c>
      <c r="H5399" s="6">
        <f t="shared" si="850"/>
        <v>-3.0000000000001137E-3</v>
      </c>
      <c r="I5399" s="6">
        <f t="shared" si="851"/>
        <v>3.0000000000001137E-3</v>
      </c>
      <c r="K5399" s="15">
        <f t="shared" si="852"/>
        <v>-5.7074862205999384E-4</v>
      </c>
      <c r="L5399" s="15">
        <f t="shared" si="853"/>
        <v>5.7074862205999384E-4</v>
      </c>
      <c r="M5399" s="15">
        <f t="shared" si="847"/>
        <v>3.2575398958338169E-7</v>
      </c>
    </row>
    <row r="5400" spans="1:13" x14ac:dyDescent="0.35">
      <c r="A5400">
        <f t="shared" si="844"/>
        <v>2017</v>
      </c>
      <c r="B5400" s="1">
        <v>42985</v>
      </c>
      <c r="C5400">
        <v>3.2360000000000002</v>
      </c>
      <c r="D5400" s="3">
        <f t="shared" si="845"/>
        <v>3.2498199999999997</v>
      </c>
      <c r="E5400" s="15">
        <f t="shared" si="846"/>
        <v>-1.9999999999997797E-3</v>
      </c>
      <c r="F5400" s="6">
        <f t="shared" si="848"/>
        <v>-1.9999999999997797E-3</v>
      </c>
      <c r="G5400" t="str">
        <f t="shared" si="849"/>
        <v>Pico</v>
      </c>
      <c r="H5400" s="6">
        <f t="shared" si="850"/>
        <v>0</v>
      </c>
      <c r="I5400" s="6">
        <f t="shared" si="851"/>
        <v>-1.9999999999997797E-3</v>
      </c>
      <c r="K5400" s="15">
        <f t="shared" si="852"/>
        <v>2.4037925332916937E-4</v>
      </c>
      <c r="L5400" s="15">
        <f t="shared" si="853"/>
        <v>-2.2403792533289492E-3</v>
      </c>
      <c r="M5400" s="15">
        <f t="shared" si="847"/>
        <v>5.01929919874678E-6</v>
      </c>
    </row>
    <row r="5401" spans="1:13" x14ac:dyDescent="0.35">
      <c r="A5401">
        <f t="shared" si="844"/>
        <v>2017</v>
      </c>
      <c r="B5401" s="1">
        <v>42986</v>
      </c>
      <c r="C5401">
        <v>3.2349999999999999</v>
      </c>
      <c r="D5401" s="3">
        <f t="shared" si="845"/>
        <v>3.25014</v>
      </c>
      <c r="E5401" s="15">
        <f t="shared" si="846"/>
        <v>-1.000000000000334E-3</v>
      </c>
      <c r="F5401" s="6">
        <f t="shared" si="848"/>
        <v>9.9999999999944578E-4</v>
      </c>
      <c r="G5401" t="str">
        <f t="shared" si="849"/>
        <v>Valle</v>
      </c>
      <c r="H5401" s="6">
        <f t="shared" si="850"/>
        <v>-1.9999999999997797E-3</v>
      </c>
      <c r="I5401" s="6">
        <f t="shared" si="851"/>
        <v>9.9999999999944578E-4</v>
      </c>
      <c r="K5401" s="15">
        <f t="shared" si="852"/>
        <v>-3.7251063283763933E-4</v>
      </c>
      <c r="L5401" s="15">
        <f t="shared" si="853"/>
        <v>-6.2748936716269463E-4</v>
      </c>
      <c r="M5401" s="15">
        <f t="shared" si="847"/>
        <v>3.9374290590223899E-7</v>
      </c>
    </row>
    <row r="5402" spans="1:13" x14ac:dyDescent="0.35">
      <c r="A5402">
        <f t="shared" si="844"/>
        <v>2017</v>
      </c>
      <c r="B5402" s="1">
        <v>42989</v>
      </c>
      <c r="C5402">
        <v>3.2320000000000002</v>
      </c>
      <c r="D5402" s="3">
        <f t="shared" si="845"/>
        <v>3.2503600000000001</v>
      </c>
      <c r="E5402" s="15">
        <f t="shared" si="846"/>
        <v>-2.9999999999996696E-3</v>
      </c>
      <c r="F5402" s="6">
        <f t="shared" si="848"/>
        <v>-1.9999999999993356E-3</v>
      </c>
      <c r="G5402" t="str">
        <f t="shared" si="849"/>
        <v>Pico</v>
      </c>
      <c r="H5402" s="6">
        <f t="shared" si="850"/>
        <v>-1.000000000000334E-3</v>
      </c>
      <c r="I5402" s="6">
        <f t="shared" si="851"/>
        <v>-1.9999999999993356E-3</v>
      </c>
      <c r="K5402" s="15">
        <f t="shared" si="852"/>
        <v>-6.9991623230217387E-6</v>
      </c>
      <c r="L5402" s="15">
        <f t="shared" si="853"/>
        <v>-2.9930008376766477E-3</v>
      </c>
      <c r="M5402" s="15">
        <f t="shared" si="847"/>
        <v>8.9580540143331144E-6</v>
      </c>
    </row>
    <row r="5403" spans="1:13" x14ac:dyDescent="0.35">
      <c r="A5403">
        <f t="shared" si="844"/>
        <v>2017</v>
      </c>
      <c r="B5403" s="1">
        <v>42990</v>
      </c>
      <c r="C5403">
        <v>3.2349999999999999</v>
      </c>
      <c r="D5403" s="3">
        <f t="shared" si="845"/>
        <v>3.2506000000000004</v>
      </c>
      <c r="E5403" s="15">
        <f t="shared" si="846"/>
        <v>2.9999999999996696E-3</v>
      </c>
      <c r="F5403" s="6">
        <f t="shared" si="848"/>
        <v>5.9999999999993392E-3</v>
      </c>
      <c r="G5403" t="str">
        <f t="shared" si="849"/>
        <v>Valle</v>
      </c>
      <c r="H5403" s="6">
        <f t="shared" si="850"/>
        <v>-2.9999999999996696E-3</v>
      </c>
      <c r="I5403" s="6">
        <f t="shared" si="851"/>
        <v>5.9999999999993392E-3</v>
      </c>
      <c r="K5403" s="15">
        <f t="shared" si="852"/>
        <v>-5.1624596684643877E-4</v>
      </c>
      <c r="L5403" s="15">
        <f t="shared" si="853"/>
        <v>3.5162459668461083E-3</v>
      </c>
      <c r="M5403" s="15">
        <f t="shared" si="847"/>
        <v>1.2363985699361523E-5</v>
      </c>
    </row>
    <row r="5404" spans="1:13" x14ac:dyDescent="0.35">
      <c r="A5404">
        <f t="shared" si="844"/>
        <v>2017</v>
      </c>
      <c r="B5404" s="1">
        <v>42991</v>
      </c>
      <c r="C5404">
        <v>3.24</v>
      </c>
      <c r="D5404" s="3">
        <f t="shared" si="845"/>
        <v>3.2506200000000001</v>
      </c>
      <c r="E5404" s="15">
        <f t="shared" si="846"/>
        <v>5.0000000000003375E-3</v>
      </c>
      <c r="F5404" s="6">
        <f t="shared" si="848"/>
        <v>2.0000000000006679E-3</v>
      </c>
      <c r="G5404" t="str">
        <f t="shared" si="849"/>
        <v/>
      </c>
      <c r="H5404" s="6">
        <f t="shared" si="850"/>
        <v>2.9999999999996696E-3</v>
      </c>
      <c r="I5404" s="6">
        <f t="shared" si="851"/>
        <v>2.0000000000006679E-3</v>
      </c>
      <c r="K5404" s="15">
        <f t="shared" si="852"/>
        <v>8.0709629945279371E-4</v>
      </c>
      <c r="L5404" s="15">
        <f t="shared" si="853"/>
        <v>4.192903700547544E-3</v>
      </c>
      <c r="M5404" s="15">
        <f t="shared" si="847"/>
        <v>1.758044144206529E-5</v>
      </c>
    </row>
    <row r="5405" spans="1:13" x14ac:dyDescent="0.35">
      <c r="A5405">
        <f t="shared" si="844"/>
        <v>2017</v>
      </c>
      <c r="B5405" s="1">
        <v>42992</v>
      </c>
      <c r="C5405">
        <v>3.24</v>
      </c>
      <c r="D5405" s="3">
        <f t="shared" si="845"/>
        <v>3.2506400000000006</v>
      </c>
      <c r="E5405" s="15">
        <f t="shared" si="846"/>
        <v>0</v>
      </c>
      <c r="F5405" s="6">
        <f t="shared" si="848"/>
        <v>-5.0000000000003375E-3</v>
      </c>
      <c r="G5405" t="str">
        <f t="shared" si="849"/>
        <v>Pico</v>
      </c>
      <c r="H5405" s="6">
        <f t="shared" si="850"/>
        <v>5.0000000000003375E-3</v>
      </c>
      <c r="I5405" s="6">
        <f t="shared" si="851"/>
        <v>-5.0000000000003375E-3</v>
      </c>
      <c r="K5405" s="15">
        <f t="shared" si="852"/>
        <v>9.907753076292972E-4</v>
      </c>
      <c r="L5405" s="15">
        <f t="shared" si="853"/>
        <v>-9.907753076292972E-4</v>
      </c>
      <c r="M5405" s="15">
        <f t="shared" si="847"/>
        <v>9.8163571020792859E-7</v>
      </c>
    </row>
    <row r="5406" spans="1:13" x14ac:dyDescent="0.35">
      <c r="A5406">
        <f t="shared" si="844"/>
        <v>2017</v>
      </c>
      <c r="B5406" s="1">
        <v>42993</v>
      </c>
      <c r="C5406">
        <v>3.2480000000000002</v>
      </c>
      <c r="D5406" s="3">
        <f t="shared" si="845"/>
        <v>3.2506600000000008</v>
      </c>
      <c r="E5406" s="15">
        <f t="shared" si="846"/>
        <v>8.0000000000000071E-3</v>
      </c>
      <c r="F5406" s="6">
        <f t="shared" si="848"/>
        <v>8.0000000000000071E-3</v>
      </c>
      <c r="G5406" t="str">
        <f t="shared" si="849"/>
        <v>Valle</v>
      </c>
      <c r="H5406" s="6">
        <f t="shared" si="850"/>
        <v>0</v>
      </c>
      <c r="I5406" s="6">
        <f t="shared" si="851"/>
        <v>8.0000000000000071E-3</v>
      </c>
      <c r="K5406" s="15">
        <f t="shared" si="852"/>
        <v>6.4287782017035373E-5</v>
      </c>
      <c r="L5406" s="15">
        <f t="shared" si="853"/>
        <v>7.9357122179829712E-3</v>
      </c>
      <c r="M5406" s="15">
        <f t="shared" si="847"/>
        <v>6.2975528406644204E-5</v>
      </c>
    </row>
    <row r="5407" spans="1:13" x14ac:dyDescent="0.35">
      <c r="A5407">
        <f t="shared" si="844"/>
        <v>2017</v>
      </c>
      <c r="B5407" s="1">
        <v>42996</v>
      </c>
      <c r="C5407">
        <v>3.2490000000000001</v>
      </c>
      <c r="D5407" s="3">
        <f t="shared" si="845"/>
        <v>3.2505000000000006</v>
      </c>
      <c r="E5407" s="15">
        <f t="shared" si="846"/>
        <v>9.9999999999988987E-4</v>
      </c>
      <c r="F5407" s="6">
        <f t="shared" si="848"/>
        <v>-7.0000000000001172E-3</v>
      </c>
      <c r="G5407" t="str">
        <f t="shared" si="849"/>
        <v>Pico</v>
      </c>
      <c r="H5407" s="6">
        <f t="shared" si="850"/>
        <v>8.0000000000000071E-3</v>
      </c>
      <c r="I5407" s="6">
        <f t="shared" si="851"/>
        <v>-7.0000000000001172E-3</v>
      </c>
      <c r="K5407" s="15">
        <f t="shared" si="852"/>
        <v>1.8320516975430998E-3</v>
      </c>
      <c r="L5407" s="15">
        <f t="shared" si="853"/>
        <v>-8.3205169754320993E-4</v>
      </c>
      <c r="M5407" s="15">
        <f t="shared" si="847"/>
        <v>6.9231002738453726E-7</v>
      </c>
    </row>
    <row r="5408" spans="1:13" x14ac:dyDescent="0.35">
      <c r="A5408">
        <f t="shared" si="844"/>
        <v>2017</v>
      </c>
      <c r="B5408" s="1">
        <v>42997</v>
      </c>
      <c r="C5408">
        <v>3.2450000000000001</v>
      </c>
      <c r="D5408" s="3">
        <f t="shared" si="845"/>
        <v>3.2502800000000009</v>
      </c>
      <c r="E5408" s="15">
        <f t="shared" si="846"/>
        <v>-4.0000000000000036E-3</v>
      </c>
      <c r="F5408" s="6">
        <f t="shared" si="848"/>
        <v>-4.9999999999998934E-3</v>
      </c>
      <c r="G5408" t="str">
        <f t="shared" si="849"/>
        <v/>
      </c>
      <c r="H5408" s="6">
        <f t="shared" si="850"/>
        <v>9.9999999999988987E-4</v>
      </c>
      <c r="I5408" s="6">
        <f t="shared" si="851"/>
        <v>-4.9999999999998934E-3</v>
      </c>
      <c r="K5408" s="15">
        <f t="shared" si="852"/>
        <v>4.3447081776514657E-5</v>
      </c>
      <c r="L5408" s="15">
        <f t="shared" si="853"/>
        <v>-4.0434470817765182E-3</v>
      </c>
      <c r="M5408" s="15">
        <f t="shared" si="847"/>
        <v>1.6349464303127042E-5</v>
      </c>
    </row>
    <row r="5409" spans="1:13" x14ac:dyDescent="0.35">
      <c r="A5409">
        <f t="shared" si="844"/>
        <v>2017</v>
      </c>
      <c r="B5409" s="1">
        <v>42998</v>
      </c>
      <c r="C5409">
        <v>3.2450000000000001</v>
      </c>
      <c r="D5409" s="3">
        <f t="shared" si="845"/>
        <v>3.2501200000000008</v>
      </c>
      <c r="E5409" s="15">
        <f t="shared" si="846"/>
        <v>0</v>
      </c>
      <c r="F5409" s="6">
        <f t="shared" si="848"/>
        <v>4.0000000000000036E-3</v>
      </c>
      <c r="G5409" t="str">
        <f t="shared" si="849"/>
        <v>Valle</v>
      </c>
      <c r="H5409" s="6">
        <f t="shared" si="850"/>
        <v>-4.0000000000000036E-3</v>
      </c>
      <c r="I5409" s="6">
        <f t="shared" si="851"/>
        <v>4.0000000000000036E-3</v>
      </c>
      <c r="K5409" s="15">
        <f t="shared" si="852"/>
        <v>-5.5008295625889338E-4</v>
      </c>
      <c r="L5409" s="15">
        <f t="shared" si="853"/>
        <v>5.5008295625889338E-4</v>
      </c>
      <c r="M5409" s="15">
        <f t="shared" si="847"/>
        <v>3.025912587665236E-7</v>
      </c>
    </row>
    <row r="5410" spans="1:13" x14ac:dyDescent="0.35">
      <c r="A5410">
        <f t="shared" si="844"/>
        <v>2017</v>
      </c>
      <c r="B5410" s="1">
        <v>42999</v>
      </c>
      <c r="C5410">
        <v>3.25</v>
      </c>
      <c r="D5410" s="3">
        <f t="shared" si="845"/>
        <v>3.2499000000000011</v>
      </c>
      <c r="E5410" s="15">
        <f t="shared" si="846"/>
        <v>4.9999999999998934E-3</v>
      </c>
      <c r="F5410" s="6">
        <f t="shared" si="848"/>
        <v>4.9999999999998934E-3</v>
      </c>
      <c r="G5410" t="str">
        <f t="shared" si="849"/>
        <v/>
      </c>
      <c r="H5410" s="6">
        <f t="shared" si="850"/>
        <v>0</v>
      </c>
      <c r="I5410" s="6">
        <f t="shared" si="851"/>
        <v>4.9999999999998934E-3</v>
      </c>
      <c r="K5410" s="15">
        <f t="shared" si="852"/>
        <v>1.8098905354125961E-4</v>
      </c>
      <c r="L5410" s="15">
        <f t="shared" si="853"/>
        <v>4.819010946458634E-3</v>
      </c>
      <c r="M5410" s="15">
        <f t="shared" si="847"/>
        <v>2.3222866502088139E-5</v>
      </c>
    </row>
    <row r="5411" spans="1:13" x14ac:dyDescent="0.35">
      <c r="A5411">
        <f t="shared" si="844"/>
        <v>2017</v>
      </c>
      <c r="B5411" s="1">
        <v>43000</v>
      </c>
      <c r="C5411">
        <v>3.2480000000000002</v>
      </c>
      <c r="D5411" s="3">
        <f t="shared" si="845"/>
        <v>3.2496000000000009</v>
      </c>
      <c r="E5411" s="15">
        <f t="shared" si="846"/>
        <v>-1.9999999999997797E-3</v>
      </c>
      <c r="F5411" s="6">
        <f t="shared" si="848"/>
        <v>-6.9999999999996732E-3</v>
      </c>
      <c r="G5411" t="str">
        <f t="shared" si="849"/>
        <v>Pico</v>
      </c>
      <c r="H5411" s="6">
        <f t="shared" si="850"/>
        <v>4.9999999999998934E-3</v>
      </c>
      <c r="I5411" s="6">
        <f t="shared" si="851"/>
        <v>-6.9999999999996732E-3</v>
      </c>
      <c r="K5411" s="15">
        <f t="shared" si="852"/>
        <v>1.0394627341859409E-3</v>
      </c>
      <c r="L5411" s="15">
        <f t="shared" si="853"/>
        <v>-3.0394627341857206E-3</v>
      </c>
      <c r="M5411" s="15">
        <f t="shared" si="847"/>
        <v>9.2383337125037369E-6</v>
      </c>
    </row>
    <row r="5412" spans="1:13" x14ac:dyDescent="0.35">
      <c r="A5412">
        <f t="shared" si="844"/>
        <v>2017</v>
      </c>
      <c r="B5412" s="1">
        <v>43003</v>
      </c>
      <c r="C5412">
        <v>3.2549999999999999</v>
      </c>
      <c r="D5412" s="3">
        <f t="shared" si="845"/>
        <v>3.2493200000000009</v>
      </c>
      <c r="E5412" s="15">
        <f t="shared" si="846"/>
        <v>6.9999999999996732E-3</v>
      </c>
      <c r="F5412" s="6">
        <f t="shared" si="848"/>
        <v>8.9999999999994529E-3</v>
      </c>
      <c r="G5412" t="str">
        <f t="shared" si="849"/>
        <v>Valle</v>
      </c>
      <c r="H5412" s="6">
        <f t="shared" si="850"/>
        <v>-1.9999999999997797E-3</v>
      </c>
      <c r="I5412" s="6">
        <f t="shared" si="851"/>
        <v>8.9999999999994529E-3</v>
      </c>
      <c r="K5412" s="15">
        <f t="shared" si="852"/>
        <v>-3.9759165375474043E-4</v>
      </c>
      <c r="L5412" s="15">
        <f t="shared" si="853"/>
        <v>7.3975916537544137E-3</v>
      </c>
      <c r="M5412" s="15">
        <f t="shared" si="847"/>
        <v>5.4724362275696963E-5</v>
      </c>
    </row>
    <row r="5413" spans="1:13" x14ac:dyDescent="0.35">
      <c r="A5413">
        <f t="shared" si="844"/>
        <v>2017</v>
      </c>
      <c r="B5413" s="1">
        <v>43004</v>
      </c>
      <c r="C5413">
        <v>3.2709999999999999</v>
      </c>
      <c r="D5413" s="3">
        <f t="shared" si="845"/>
        <v>3.2489600000000012</v>
      </c>
      <c r="E5413" s="15">
        <f t="shared" si="846"/>
        <v>1.6000000000000014E-2</v>
      </c>
      <c r="F5413" s="6">
        <f t="shared" si="848"/>
        <v>9.0000000000003411E-3</v>
      </c>
      <c r="G5413" t="str">
        <f t="shared" si="849"/>
        <v/>
      </c>
      <c r="H5413" s="6">
        <f t="shared" si="850"/>
        <v>6.9999999999996732E-3</v>
      </c>
      <c r="I5413" s="6">
        <f t="shared" si="851"/>
        <v>9.0000000000003411E-3</v>
      </c>
      <c r="K5413" s="15">
        <f t="shared" si="852"/>
        <v>1.7137795878087495E-3</v>
      </c>
      <c r="L5413" s="15">
        <f t="shared" si="853"/>
        <v>1.4286220412191264E-2</v>
      </c>
      <c r="M5413" s="15">
        <f t="shared" si="847"/>
        <v>2.0409609366571033E-4</v>
      </c>
    </row>
    <row r="5414" spans="1:13" x14ac:dyDescent="0.35">
      <c r="A5414">
        <f t="shared" si="844"/>
        <v>2017</v>
      </c>
      <c r="B5414" s="1">
        <v>43005</v>
      </c>
      <c r="C5414">
        <v>3.2759999999999998</v>
      </c>
      <c r="D5414" s="3">
        <f t="shared" si="845"/>
        <v>3.2482600000000006</v>
      </c>
      <c r="E5414" s="15">
        <f t="shared" si="846"/>
        <v>4.9999999999998934E-3</v>
      </c>
      <c r="F5414" s="6">
        <f t="shared" si="848"/>
        <v>-1.1000000000000121E-2</v>
      </c>
      <c r="G5414" t="str">
        <f t="shared" si="849"/>
        <v>Pico</v>
      </c>
      <c r="H5414" s="6">
        <f t="shared" si="850"/>
        <v>1.6000000000000014E-2</v>
      </c>
      <c r="I5414" s="6">
        <f t="shared" si="851"/>
        <v>-1.1000000000000121E-2</v>
      </c>
      <c r="K5414" s="15">
        <f t="shared" si="852"/>
        <v>3.0907614974465666E-3</v>
      </c>
      <c r="L5414" s="15">
        <f t="shared" si="853"/>
        <v>1.9092385025533268E-3</v>
      </c>
      <c r="M5414" s="15">
        <f t="shared" si="847"/>
        <v>3.6451916596320697E-6</v>
      </c>
    </row>
    <row r="5415" spans="1:13" x14ac:dyDescent="0.35">
      <c r="A5415">
        <f t="shared" si="844"/>
        <v>2017</v>
      </c>
      <c r="B5415" s="1">
        <v>43006</v>
      </c>
      <c r="C5415">
        <v>3.27</v>
      </c>
      <c r="D5415" s="3">
        <f t="shared" si="845"/>
        <v>3.2475000000000005</v>
      </c>
      <c r="E5415" s="15">
        <f t="shared" si="846"/>
        <v>-5.9999999999997833E-3</v>
      </c>
      <c r="F5415" s="6">
        <f t="shared" si="848"/>
        <v>-1.0999999999999677E-2</v>
      </c>
      <c r="G5415" t="str">
        <f t="shared" si="849"/>
        <v/>
      </c>
      <c r="H5415" s="6">
        <f t="shared" si="850"/>
        <v>4.9999999999998934E-3</v>
      </c>
      <c r="I5415" s="6">
        <f t="shared" si="851"/>
        <v>-1.0999999999999677E-2</v>
      </c>
      <c r="K5415" s="15">
        <f t="shared" si="852"/>
        <v>8.5466045170463944E-4</v>
      </c>
      <c r="L5415" s="15">
        <f t="shared" si="853"/>
        <v>-6.8546604517044224E-3</v>
      </c>
      <c r="M5415" s="15">
        <f t="shared" si="847"/>
        <v>4.6986369908160676E-5</v>
      </c>
    </row>
    <row r="5416" spans="1:13" x14ac:dyDescent="0.35">
      <c r="A5416">
        <f t="shared" si="844"/>
        <v>2017</v>
      </c>
      <c r="B5416" s="1">
        <v>43007</v>
      </c>
      <c r="C5416">
        <v>3.2669999999999999</v>
      </c>
      <c r="D5416" s="3">
        <f t="shared" si="845"/>
        <v>3.2468599999999999</v>
      </c>
      <c r="E5416" s="15">
        <f t="shared" si="846"/>
        <v>-3.0000000000001137E-3</v>
      </c>
      <c r="F5416" s="6">
        <f t="shared" si="848"/>
        <v>2.9999999999996696E-3</v>
      </c>
      <c r="G5416" t="str">
        <f t="shared" si="849"/>
        <v>Valle</v>
      </c>
      <c r="H5416" s="6">
        <f t="shared" si="850"/>
        <v>-5.9999999999997833E-3</v>
      </c>
      <c r="I5416" s="6">
        <f t="shared" si="851"/>
        <v>2.9999999999996696E-3</v>
      </c>
      <c r="K5416" s="15">
        <f t="shared" si="852"/>
        <v>-9.578586736387816E-4</v>
      </c>
      <c r="L5416" s="15">
        <f t="shared" si="853"/>
        <v>-2.042141326361332E-3</v>
      </c>
      <c r="M5416" s="15">
        <f t="shared" si="847"/>
        <v>4.1703411968328202E-6</v>
      </c>
    </row>
    <row r="5417" spans="1:13" x14ac:dyDescent="0.35">
      <c r="A5417">
        <f t="shared" si="844"/>
        <v>2017</v>
      </c>
      <c r="B5417" s="1">
        <v>43010</v>
      </c>
      <c r="C5417">
        <v>3.2709999999999999</v>
      </c>
      <c r="D5417" s="3">
        <f t="shared" si="845"/>
        <v>3.2462800000000001</v>
      </c>
      <c r="E5417" s="15">
        <f t="shared" si="846"/>
        <v>4.0000000000000036E-3</v>
      </c>
      <c r="F5417" s="6">
        <f t="shared" si="848"/>
        <v>7.0000000000001172E-3</v>
      </c>
      <c r="G5417" t="str">
        <f t="shared" si="849"/>
        <v/>
      </c>
      <c r="H5417" s="6">
        <f t="shared" si="850"/>
        <v>-3.0000000000001137E-3</v>
      </c>
      <c r="I5417" s="6">
        <f t="shared" si="851"/>
        <v>7.0000000000001172E-3</v>
      </c>
      <c r="K5417" s="15">
        <f t="shared" si="852"/>
        <v>-3.5985355818582323E-4</v>
      </c>
      <c r="L5417" s="15">
        <f t="shared" si="853"/>
        <v>4.3598535581858269E-3</v>
      </c>
      <c r="M5417" s="15">
        <f t="shared" si="847"/>
        <v>1.9008323048825617E-5</v>
      </c>
    </row>
    <row r="5418" spans="1:13" x14ac:dyDescent="0.35">
      <c r="A5418">
        <f t="shared" si="844"/>
        <v>2017</v>
      </c>
      <c r="B5418" s="1">
        <v>43011</v>
      </c>
      <c r="C5418">
        <v>3.2679999999999998</v>
      </c>
      <c r="D5418" s="3">
        <f t="shared" si="845"/>
        <v>3.2456199999999997</v>
      </c>
      <c r="E5418" s="15">
        <f t="shared" si="846"/>
        <v>-3.0000000000001137E-3</v>
      </c>
      <c r="F5418" s="6">
        <f t="shared" si="848"/>
        <v>-7.0000000000001172E-3</v>
      </c>
      <c r="G5418" t="str">
        <f t="shared" si="849"/>
        <v>Pico</v>
      </c>
      <c r="H5418" s="6">
        <f t="shared" si="850"/>
        <v>4.0000000000000036E-3</v>
      </c>
      <c r="I5418" s="6">
        <f t="shared" si="851"/>
        <v>-7.0000000000001172E-3</v>
      </c>
      <c r="K5418" s="15">
        <f t="shared" si="852"/>
        <v>8.4498042130341788E-4</v>
      </c>
      <c r="L5418" s="15">
        <f t="shared" si="853"/>
        <v>-3.8449804213035316E-3</v>
      </c>
      <c r="M5418" s="15">
        <f t="shared" si="847"/>
        <v>1.4783874440207483E-5</v>
      </c>
    </row>
    <row r="5419" spans="1:13" x14ac:dyDescent="0.35">
      <c r="A5419">
        <f t="shared" si="844"/>
        <v>2017</v>
      </c>
      <c r="B5419" s="1">
        <v>43012</v>
      </c>
      <c r="C5419">
        <v>3.26</v>
      </c>
      <c r="D5419" s="3">
        <f t="shared" si="845"/>
        <v>3.2449799999999995</v>
      </c>
      <c r="E5419" s="15">
        <f t="shared" si="846"/>
        <v>-8.0000000000000071E-3</v>
      </c>
      <c r="F5419" s="6">
        <f t="shared" si="848"/>
        <v>-4.9999999999998934E-3</v>
      </c>
      <c r="G5419" t="str">
        <f t="shared" si="849"/>
        <v/>
      </c>
      <c r="H5419" s="6">
        <f t="shared" si="850"/>
        <v>-3.0000000000001137E-3</v>
      </c>
      <c r="I5419" s="6">
        <f t="shared" si="851"/>
        <v>-4.9999999999998934E-3</v>
      </c>
      <c r="K5419" s="15">
        <f t="shared" si="852"/>
        <v>-6.1546461744133886E-4</v>
      </c>
      <c r="L5419" s="15">
        <f t="shared" si="853"/>
        <v>-7.3845353825586681E-3</v>
      </c>
      <c r="M5419" s="15">
        <f t="shared" si="847"/>
        <v>5.4531362816260898E-5</v>
      </c>
    </row>
    <row r="5420" spans="1:13" x14ac:dyDescent="0.35">
      <c r="A5420">
        <f t="shared" si="844"/>
        <v>2017</v>
      </c>
      <c r="B5420" s="1">
        <v>43013</v>
      </c>
      <c r="C5420">
        <v>3.2559999999999998</v>
      </c>
      <c r="D5420" s="3">
        <f t="shared" si="845"/>
        <v>3.2444399999999991</v>
      </c>
      <c r="E5420" s="15">
        <f t="shared" si="846"/>
        <v>-4.0000000000000036E-3</v>
      </c>
      <c r="F5420" s="6">
        <f t="shared" si="848"/>
        <v>4.0000000000000036E-3</v>
      </c>
      <c r="G5420" t="str">
        <f t="shared" si="849"/>
        <v>Valle</v>
      </c>
      <c r="H5420" s="6">
        <f t="shared" si="850"/>
        <v>-8.0000000000000071E-3</v>
      </c>
      <c r="I5420" s="6">
        <f t="shared" si="851"/>
        <v>4.0000000000000036E-3</v>
      </c>
      <c r="K5420" s="15">
        <f t="shared" si="852"/>
        <v>-1.3173109773583851E-3</v>
      </c>
      <c r="L5420" s="15">
        <f t="shared" si="853"/>
        <v>-2.6826890226416184E-3</v>
      </c>
      <c r="M5420" s="15">
        <f t="shared" si="847"/>
        <v>7.1968203922018417E-6</v>
      </c>
    </row>
    <row r="5421" spans="1:13" x14ac:dyDescent="0.35">
      <c r="A5421">
        <f t="shared" si="844"/>
        <v>2017</v>
      </c>
      <c r="B5421" s="1">
        <v>43014</v>
      </c>
      <c r="C5421">
        <v>3.2679999999999998</v>
      </c>
      <c r="D5421" s="3">
        <f t="shared" si="845"/>
        <v>3.2441999999999989</v>
      </c>
      <c r="E5421" s="15">
        <f t="shared" si="846"/>
        <v>1.2000000000000011E-2</v>
      </c>
      <c r="F5421" s="6">
        <f t="shared" si="848"/>
        <v>1.6000000000000014E-2</v>
      </c>
      <c r="G5421" t="str">
        <f t="shared" si="849"/>
        <v/>
      </c>
      <c r="H5421" s="6">
        <f t="shared" si="850"/>
        <v>-4.0000000000000036E-3</v>
      </c>
      <c r="I5421" s="6">
        <f t="shared" si="851"/>
        <v>1.6000000000000014E-2</v>
      </c>
      <c r="K5421" s="15">
        <f t="shared" si="852"/>
        <v>-5.8445561466688933E-4</v>
      </c>
      <c r="L5421" s="15">
        <f t="shared" si="853"/>
        <v>1.25844556146669E-2</v>
      </c>
      <c r="M5421" s="15">
        <f t="shared" si="847"/>
        <v>1.5836852311752126E-4</v>
      </c>
    </row>
    <row r="5422" spans="1:13" x14ac:dyDescent="0.35">
      <c r="A5422">
        <f t="shared" si="844"/>
        <v>2017</v>
      </c>
      <c r="B5422" s="1">
        <v>43017</v>
      </c>
      <c r="C5422">
        <v>3.2730000000000001</v>
      </c>
      <c r="D5422" s="3">
        <f t="shared" si="845"/>
        <v>3.2440799999999985</v>
      </c>
      <c r="E5422" s="15">
        <f t="shared" si="846"/>
        <v>5.0000000000003375E-3</v>
      </c>
      <c r="F5422" s="6">
        <f t="shared" si="848"/>
        <v>-6.9999999999996732E-3</v>
      </c>
      <c r="G5422" t="str">
        <f t="shared" si="849"/>
        <v>Pico</v>
      </c>
      <c r="H5422" s="6">
        <f t="shared" si="850"/>
        <v>1.2000000000000011E-2</v>
      </c>
      <c r="I5422" s="6">
        <f t="shared" si="851"/>
        <v>-6.9999999999996732E-3</v>
      </c>
      <c r="K5422" s="15">
        <f t="shared" si="852"/>
        <v>2.5273832631451183E-3</v>
      </c>
      <c r="L5422" s="15">
        <f t="shared" si="853"/>
        <v>2.4726167368552192E-3</v>
      </c>
      <c r="M5422" s="15">
        <f t="shared" si="847"/>
        <v>6.1138335273765519E-6</v>
      </c>
    </row>
    <row r="5423" spans="1:13" x14ac:dyDescent="0.35">
      <c r="A5423">
        <f t="shared" si="844"/>
        <v>2017</v>
      </c>
      <c r="B5423" s="1">
        <v>43018</v>
      </c>
      <c r="C5423">
        <v>3.2669999999999999</v>
      </c>
      <c r="D5423" s="3">
        <f t="shared" si="845"/>
        <v>3.2444599999999983</v>
      </c>
      <c r="E5423" s="15">
        <f t="shared" si="846"/>
        <v>-6.0000000000002274E-3</v>
      </c>
      <c r="F5423" s="6">
        <f t="shared" si="848"/>
        <v>-1.1000000000000565E-2</v>
      </c>
      <c r="G5423" t="str">
        <f t="shared" si="849"/>
        <v/>
      </c>
      <c r="H5423" s="6">
        <f t="shared" si="850"/>
        <v>5.0000000000003375E-3</v>
      </c>
      <c r="I5423" s="6">
        <f t="shared" si="851"/>
        <v>-1.1000000000000565E-2</v>
      </c>
      <c r="K5423" s="15">
        <f t="shared" si="852"/>
        <v>7.7769616823936333E-4</v>
      </c>
      <c r="L5423" s="15">
        <f t="shared" si="853"/>
        <v>-6.7776961682395904E-3</v>
      </c>
      <c r="M5423" s="15">
        <f t="shared" si="847"/>
        <v>4.5937165348969628E-5</v>
      </c>
    </row>
    <row r="5424" spans="1:13" x14ac:dyDescent="0.35">
      <c r="A5424">
        <f t="shared" si="844"/>
        <v>2017</v>
      </c>
      <c r="B5424" s="1">
        <v>43019</v>
      </c>
      <c r="C5424">
        <v>3.262</v>
      </c>
      <c r="D5424" s="3">
        <f t="shared" si="845"/>
        <v>3.2444999999999986</v>
      </c>
      <c r="E5424" s="15">
        <f t="shared" si="846"/>
        <v>-4.9999999999998934E-3</v>
      </c>
      <c r="F5424" s="6">
        <f t="shared" si="848"/>
        <v>1.000000000000334E-3</v>
      </c>
      <c r="G5424" t="str">
        <f t="shared" si="849"/>
        <v>Valle</v>
      </c>
      <c r="H5424" s="6">
        <f t="shared" si="850"/>
        <v>-6.0000000000002274E-3</v>
      </c>
      <c r="I5424" s="6">
        <f t="shared" si="851"/>
        <v>1.000000000000334E-3</v>
      </c>
      <c r="K5424" s="15">
        <f t="shared" si="852"/>
        <v>-9.5356394133116334E-4</v>
      </c>
      <c r="L5424" s="15">
        <f t="shared" si="853"/>
        <v>-4.0464360586687301E-3</v>
      </c>
      <c r="M5424" s="15">
        <f t="shared" si="847"/>
        <v>1.6373644776894525E-5</v>
      </c>
    </row>
    <row r="5425" spans="1:13" x14ac:dyDescent="0.35">
      <c r="A5425">
        <f t="shared" si="844"/>
        <v>2017</v>
      </c>
      <c r="B5425" s="1">
        <v>43020</v>
      </c>
      <c r="C5425">
        <v>3.2559999999999998</v>
      </c>
      <c r="D5425" s="3">
        <f t="shared" si="845"/>
        <v>3.2447799999999996</v>
      </c>
      <c r="E5425" s="15">
        <f t="shared" si="846"/>
        <v>-6.0000000000002274E-3</v>
      </c>
      <c r="F5425" s="6">
        <f t="shared" si="848"/>
        <v>-1.000000000000334E-3</v>
      </c>
      <c r="G5425" t="str">
        <f t="shared" si="849"/>
        <v>Pico</v>
      </c>
      <c r="H5425" s="6">
        <f t="shared" si="850"/>
        <v>-4.9999999999998934E-3</v>
      </c>
      <c r="I5425" s="6">
        <f t="shared" si="851"/>
        <v>-1.000000000000334E-3</v>
      </c>
      <c r="K5425" s="15">
        <f t="shared" si="852"/>
        <v>-7.4019694563973572E-4</v>
      </c>
      <c r="L5425" s="15">
        <f t="shared" si="853"/>
        <v>-5.2598030543604913E-3</v>
      </c>
      <c r="M5425" s="15">
        <f t="shared" si="847"/>
        <v>2.7665528170659952E-5</v>
      </c>
    </row>
    <row r="5426" spans="1:13" x14ac:dyDescent="0.35">
      <c r="A5426">
        <f t="shared" si="844"/>
        <v>2017</v>
      </c>
      <c r="B5426" s="1">
        <v>43021</v>
      </c>
      <c r="C5426">
        <v>3.2509999999999999</v>
      </c>
      <c r="D5426" s="3">
        <f t="shared" si="845"/>
        <v>3.2450199999999993</v>
      </c>
      <c r="E5426" s="15">
        <f t="shared" si="846"/>
        <v>-4.9999999999998934E-3</v>
      </c>
      <c r="F5426" s="6">
        <f t="shared" si="848"/>
        <v>1.000000000000334E-3</v>
      </c>
      <c r="G5426" t="str">
        <f t="shared" si="849"/>
        <v>Valle</v>
      </c>
      <c r="H5426" s="6">
        <f t="shared" si="850"/>
        <v>-6.0000000000002274E-3</v>
      </c>
      <c r="I5426" s="6">
        <f t="shared" si="851"/>
        <v>1.000000000000334E-3</v>
      </c>
      <c r="K5426" s="15">
        <f t="shared" si="852"/>
        <v>-1.1485192040992121E-3</v>
      </c>
      <c r="L5426" s="15">
        <f t="shared" si="853"/>
        <v>-3.8514807959006813E-3</v>
      </c>
      <c r="M5426" s="15">
        <f t="shared" si="847"/>
        <v>1.4833904321191746E-5</v>
      </c>
    </row>
    <row r="5427" spans="1:13" x14ac:dyDescent="0.35">
      <c r="A5427">
        <f t="shared" si="844"/>
        <v>2017</v>
      </c>
      <c r="B5427" s="1">
        <v>43024</v>
      </c>
      <c r="C5427">
        <v>3.2469999999999999</v>
      </c>
      <c r="D5427" s="3">
        <f t="shared" si="845"/>
        <v>3.2448199999999998</v>
      </c>
      <c r="E5427" s="15">
        <f t="shared" si="846"/>
        <v>-4.0000000000000036E-3</v>
      </c>
      <c r="F5427" s="6">
        <f t="shared" si="848"/>
        <v>9.9999999999988987E-4</v>
      </c>
      <c r="G5427" t="str">
        <f t="shared" si="849"/>
        <v/>
      </c>
      <c r="H5427" s="6">
        <f t="shared" si="850"/>
        <v>-4.9999999999998934E-3</v>
      </c>
      <c r="I5427" s="6">
        <f t="shared" si="851"/>
        <v>9.9999999999988987E-4</v>
      </c>
      <c r="K5427" s="15">
        <f t="shared" si="852"/>
        <v>-7.8567800205235844E-4</v>
      </c>
      <c r="L5427" s="15">
        <f t="shared" si="853"/>
        <v>-3.2143219979476451E-3</v>
      </c>
      <c r="M5427" s="15">
        <f t="shared" si="847"/>
        <v>1.0331865906490141E-5</v>
      </c>
    </row>
    <row r="5428" spans="1:13" x14ac:dyDescent="0.35">
      <c r="A5428">
        <f t="shared" si="844"/>
        <v>2017</v>
      </c>
      <c r="B5428" s="1">
        <v>43025</v>
      </c>
      <c r="C5428">
        <v>3.246</v>
      </c>
      <c r="D5428" s="3">
        <f t="shared" si="845"/>
        <v>3.2447000000000004</v>
      </c>
      <c r="E5428" s="15">
        <f t="shared" si="846"/>
        <v>-9.9999999999988987E-4</v>
      </c>
      <c r="F5428" s="6">
        <f t="shared" si="848"/>
        <v>3.0000000000001137E-3</v>
      </c>
      <c r="G5428" t="str">
        <f t="shared" si="849"/>
        <v/>
      </c>
      <c r="H5428" s="6">
        <f t="shared" si="850"/>
        <v>-4.0000000000000036E-3</v>
      </c>
      <c r="I5428" s="6">
        <f t="shared" si="851"/>
        <v>3.0000000000001137E-3</v>
      </c>
      <c r="K5428" s="15">
        <f t="shared" si="852"/>
        <v>-6.4778102273733409E-4</v>
      </c>
      <c r="L5428" s="15">
        <f t="shared" si="853"/>
        <v>-3.5221897726255577E-4</v>
      </c>
      <c r="M5428" s="15">
        <f t="shared" si="847"/>
        <v>1.2405820794388078E-7</v>
      </c>
    </row>
    <row r="5429" spans="1:13" x14ac:dyDescent="0.35">
      <c r="A5429">
        <f t="shared" si="844"/>
        <v>2017</v>
      </c>
      <c r="B5429" s="1">
        <v>43026</v>
      </c>
      <c r="C5429">
        <v>3.2440000000000002</v>
      </c>
      <c r="D5429" s="3">
        <f t="shared" si="845"/>
        <v>3.2446400000000004</v>
      </c>
      <c r="E5429" s="15">
        <f t="shared" si="846"/>
        <v>-1.9999999999997797E-3</v>
      </c>
      <c r="F5429" s="6">
        <f t="shared" si="848"/>
        <v>-9.9999999999988987E-4</v>
      </c>
      <c r="G5429" t="str">
        <f t="shared" si="849"/>
        <v>Pico</v>
      </c>
      <c r="H5429" s="6">
        <f t="shared" si="850"/>
        <v>-9.9999999999988987E-4</v>
      </c>
      <c r="I5429" s="6">
        <f t="shared" si="851"/>
        <v>-9.9999999999988987E-4</v>
      </c>
      <c r="K5429" s="15">
        <f t="shared" si="852"/>
        <v>-3.9797374752758446E-5</v>
      </c>
      <c r="L5429" s="15">
        <f t="shared" si="853"/>
        <v>-1.9602026252470211E-3</v>
      </c>
      <c r="M5429" s="15">
        <f t="shared" si="847"/>
        <v>3.8423943320253136E-6</v>
      </c>
    </row>
    <row r="5430" spans="1:13" x14ac:dyDescent="0.35">
      <c r="A5430">
        <f t="shared" si="844"/>
        <v>2017</v>
      </c>
      <c r="B5430" s="1">
        <v>43027</v>
      </c>
      <c r="C5430">
        <v>3.2370000000000001</v>
      </c>
      <c r="D5430" s="3">
        <f t="shared" si="845"/>
        <v>3.2446400000000004</v>
      </c>
      <c r="E5430" s="15">
        <f t="shared" si="846"/>
        <v>-7.0000000000001172E-3</v>
      </c>
      <c r="F5430" s="6">
        <f t="shared" si="848"/>
        <v>-5.0000000000003375E-3</v>
      </c>
      <c r="G5430" t="str">
        <f t="shared" si="849"/>
        <v/>
      </c>
      <c r="H5430" s="6">
        <f t="shared" si="850"/>
        <v>-1.9999999999997797E-3</v>
      </c>
      <c r="I5430" s="6">
        <f t="shared" si="851"/>
        <v>-5.0000000000003375E-3</v>
      </c>
      <c r="K5430" s="15">
        <f t="shared" si="852"/>
        <v>-3.163560578574524E-4</v>
      </c>
      <c r="L5430" s="15">
        <f t="shared" si="853"/>
        <v>-6.6836439421426646E-3</v>
      </c>
      <c r="M5430" s="15">
        <f t="shared" si="847"/>
        <v>4.4671096345340336E-5</v>
      </c>
    </row>
    <row r="5431" spans="1:13" x14ac:dyDescent="0.35">
      <c r="A5431">
        <f t="shared" si="844"/>
        <v>2017</v>
      </c>
      <c r="B5431" s="1">
        <v>43028</v>
      </c>
      <c r="C5431">
        <v>3.24</v>
      </c>
      <c r="D5431" s="3">
        <f t="shared" si="845"/>
        <v>3.2447800000000004</v>
      </c>
      <c r="E5431" s="15">
        <f t="shared" si="846"/>
        <v>3.0000000000001137E-3</v>
      </c>
      <c r="F5431" s="6">
        <f t="shared" si="848"/>
        <v>1.0000000000000231E-2</v>
      </c>
      <c r="G5431" t="str">
        <f t="shared" si="849"/>
        <v>Valle</v>
      </c>
      <c r="H5431" s="6">
        <f t="shared" si="850"/>
        <v>-7.0000000000001172E-3</v>
      </c>
      <c r="I5431" s="6">
        <f t="shared" si="851"/>
        <v>1.0000000000000231E-2</v>
      </c>
      <c r="K5431" s="15">
        <f t="shared" si="852"/>
        <v>-1.2502682075358857E-3</v>
      </c>
      <c r="L5431" s="15">
        <f t="shared" si="853"/>
        <v>4.2502682075359994E-3</v>
      </c>
      <c r="M5431" s="15">
        <f t="shared" si="847"/>
        <v>1.8064779835991276E-5</v>
      </c>
    </row>
    <row r="5432" spans="1:13" x14ac:dyDescent="0.35">
      <c r="A5432">
        <f t="shared" si="844"/>
        <v>2017</v>
      </c>
      <c r="B5432" s="1">
        <v>43031</v>
      </c>
      <c r="C5432">
        <v>3.2410000000000001</v>
      </c>
      <c r="D5432" s="3">
        <f t="shared" si="845"/>
        <v>3.2448800000000007</v>
      </c>
      <c r="E5432" s="15">
        <f t="shared" si="846"/>
        <v>9.9999999999988987E-4</v>
      </c>
      <c r="F5432" s="6">
        <f t="shared" si="848"/>
        <v>-2.0000000000002238E-3</v>
      </c>
      <c r="G5432" t="str">
        <f t="shared" si="849"/>
        <v>Pico</v>
      </c>
      <c r="H5432" s="6">
        <f t="shared" si="850"/>
        <v>3.0000000000001137E-3</v>
      </c>
      <c r="I5432" s="6">
        <f t="shared" si="851"/>
        <v>-2.0000000000002238E-3</v>
      </c>
      <c r="K5432" s="15">
        <f t="shared" si="852"/>
        <v>8.8736363946473058E-4</v>
      </c>
      <c r="L5432" s="15">
        <f t="shared" si="853"/>
        <v>1.1263636053515929E-4</v>
      </c>
      <c r="M5432" s="15">
        <f t="shared" si="847"/>
        <v>1.2686949714606389E-8</v>
      </c>
    </row>
    <row r="5433" spans="1:13" x14ac:dyDescent="0.35">
      <c r="A5433">
        <f t="shared" si="844"/>
        <v>2017</v>
      </c>
      <c r="B5433" s="1">
        <v>43032</v>
      </c>
      <c r="C5433">
        <v>3.242</v>
      </c>
      <c r="D5433" s="3">
        <f t="shared" si="845"/>
        <v>3.2449600000000007</v>
      </c>
      <c r="E5433" s="15">
        <f t="shared" si="846"/>
        <v>9.9999999999988987E-4</v>
      </c>
      <c r="F5433" s="6">
        <f t="shared" si="848"/>
        <v>0</v>
      </c>
      <c r="G5433" t="str">
        <f t="shared" si="849"/>
        <v/>
      </c>
      <c r="H5433" s="6">
        <f t="shared" si="850"/>
        <v>9.9999999999988987E-4</v>
      </c>
      <c r="I5433" s="6">
        <f t="shared" si="851"/>
        <v>0</v>
      </c>
      <c r="K5433" s="15">
        <f t="shared" si="852"/>
        <v>9.1294713369150708E-5</v>
      </c>
      <c r="L5433" s="15">
        <f t="shared" si="853"/>
        <v>9.0870528663073921E-4</v>
      </c>
      <c r="M5433" s="15">
        <f t="shared" si="847"/>
        <v>8.2574529795065396E-7</v>
      </c>
    </row>
    <row r="5434" spans="1:13" x14ac:dyDescent="0.35">
      <c r="A5434">
        <f t="shared" si="844"/>
        <v>2017</v>
      </c>
      <c r="B5434" s="1">
        <v>43033</v>
      </c>
      <c r="C5434">
        <v>3.2349999999999999</v>
      </c>
      <c r="D5434" s="3">
        <f t="shared" si="845"/>
        <v>3.2450200000000007</v>
      </c>
      <c r="E5434" s="15">
        <f t="shared" si="846"/>
        <v>-7.0000000000001172E-3</v>
      </c>
      <c r="F5434" s="6">
        <f t="shared" si="848"/>
        <v>-8.0000000000000071E-3</v>
      </c>
      <c r="G5434" t="str">
        <f t="shared" si="849"/>
        <v/>
      </c>
      <c r="H5434" s="6">
        <f t="shared" si="850"/>
        <v>9.9999999999988987E-4</v>
      </c>
      <c r="I5434" s="6">
        <f t="shared" si="851"/>
        <v>-8.0000000000000071E-3</v>
      </c>
      <c r="K5434" s="15">
        <f t="shared" si="852"/>
        <v>4.1940458314493665E-4</v>
      </c>
      <c r="L5434" s="15">
        <f t="shared" si="853"/>
        <v>-7.419404583145054E-3</v>
      </c>
      <c r="M5434" s="15">
        <f t="shared" si="847"/>
        <v>5.5047564368393832E-5</v>
      </c>
    </row>
    <row r="5435" spans="1:13" x14ac:dyDescent="0.35">
      <c r="A5435">
        <f t="shared" si="844"/>
        <v>2017</v>
      </c>
      <c r="B5435" s="1">
        <v>43034</v>
      </c>
      <c r="C5435">
        <v>3.2389999999999999</v>
      </c>
      <c r="D5435" s="3">
        <f t="shared" si="845"/>
        <v>3.2449200000000009</v>
      </c>
      <c r="E5435" s="15">
        <f t="shared" si="846"/>
        <v>4.0000000000000036E-3</v>
      </c>
      <c r="F5435" s="6">
        <f t="shared" si="848"/>
        <v>1.1000000000000121E-2</v>
      </c>
      <c r="G5435" t="str">
        <f t="shared" si="849"/>
        <v>Valle</v>
      </c>
      <c r="H5435" s="6">
        <f t="shared" si="850"/>
        <v>-7.0000000000001172E-3</v>
      </c>
      <c r="I5435" s="6">
        <f t="shared" si="851"/>
        <v>1.1000000000000121E-2</v>
      </c>
      <c r="K5435" s="15">
        <f t="shared" si="852"/>
        <v>-1.3534445000856709E-3</v>
      </c>
      <c r="L5435" s="15">
        <f t="shared" si="853"/>
        <v>5.3534445000856749E-3</v>
      </c>
      <c r="M5435" s="15">
        <f t="shared" si="847"/>
        <v>2.865936801549756E-5</v>
      </c>
    </row>
    <row r="5436" spans="1:13" x14ac:dyDescent="0.35">
      <c r="A5436">
        <f t="shared" si="844"/>
        <v>2017</v>
      </c>
      <c r="B5436" s="1">
        <v>43035</v>
      </c>
      <c r="C5436">
        <v>3.2480000000000002</v>
      </c>
      <c r="D5436" s="3">
        <f t="shared" si="845"/>
        <v>3.2443</v>
      </c>
      <c r="E5436" s="15">
        <f t="shared" si="846"/>
        <v>9.0000000000003411E-3</v>
      </c>
      <c r="F5436" s="6">
        <f t="shared" si="848"/>
        <v>5.0000000000003375E-3</v>
      </c>
      <c r="G5436" t="str">
        <f t="shared" si="849"/>
        <v/>
      </c>
      <c r="H5436" s="6">
        <f t="shared" si="850"/>
        <v>4.0000000000000036E-3</v>
      </c>
      <c r="I5436" s="6">
        <f t="shared" si="851"/>
        <v>5.0000000000003375E-3</v>
      </c>
      <c r="K5436" s="15">
        <f t="shared" si="852"/>
        <v>1.1417051753650853E-3</v>
      </c>
      <c r="L5436" s="15">
        <f t="shared" si="853"/>
        <v>7.858294824635256E-3</v>
      </c>
      <c r="M5436" s="15">
        <f t="shared" si="847"/>
        <v>6.1752797550889251E-5</v>
      </c>
    </row>
    <row r="5437" spans="1:13" x14ac:dyDescent="0.35">
      <c r="A5437">
        <f t="shared" si="844"/>
        <v>2017</v>
      </c>
      <c r="B5437" s="1">
        <v>43038</v>
      </c>
      <c r="C5437">
        <v>3.2530000000000001</v>
      </c>
      <c r="D5437" s="3">
        <f t="shared" si="845"/>
        <v>3.2436400000000005</v>
      </c>
      <c r="E5437" s="15">
        <f t="shared" si="846"/>
        <v>4.9999999999998934E-3</v>
      </c>
      <c r="F5437" s="6">
        <f t="shared" si="848"/>
        <v>-4.0000000000004476E-3</v>
      </c>
      <c r="G5437" t="str">
        <f t="shared" si="849"/>
        <v>Pico</v>
      </c>
      <c r="H5437" s="6">
        <f t="shared" si="850"/>
        <v>9.0000000000003411E-3</v>
      </c>
      <c r="I5437" s="6">
        <f t="shared" si="851"/>
        <v>-4.0000000000004476E-3</v>
      </c>
      <c r="K5437" s="15">
        <f t="shared" si="852"/>
        <v>1.6744459671508667E-3</v>
      </c>
      <c r="L5437" s="15">
        <f t="shared" si="853"/>
        <v>3.325554032849027E-3</v>
      </c>
      <c r="M5437" s="15">
        <f t="shared" si="847"/>
        <v>1.1059309625398427E-5</v>
      </c>
    </row>
    <row r="5438" spans="1:13" x14ac:dyDescent="0.35">
      <c r="A5438">
        <f t="shared" si="844"/>
        <v>2017</v>
      </c>
      <c r="B5438" s="1">
        <v>43039</v>
      </c>
      <c r="C5438">
        <v>3.25</v>
      </c>
      <c r="D5438" s="3">
        <f t="shared" si="845"/>
        <v>3.2429600000000001</v>
      </c>
      <c r="E5438" s="15">
        <f t="shared" si="846"/>
        <v>-3.0000000000001137E-3</v>
      </c>
      <c r="F5438" s="6">
        <f t="shared" si="848"/>
        <v>-8.0000000000000071E-3</v>
      </c>
      <c r="G5438" t="str">
        <f t="shared" si="849"/>
        <v/>
      </c>
      <c r="H5438" s="6">
        <f t="shared" si="850"/>
        <v>4.9999999999998934E-3</v>
      </c>
      <c r="I5438" s="6">
        <f t="shared" si="851"/>
        <v>-8.0000000000000071E-3</v>
      </c>
      <c r="K5438" s="15">
        <f t="shared" si="852"/>
        <v>1.0337021356978124E-3</v>
      </c>
      <c r="L5438" s="15">
        <f t="shared" si="853"/>
        <v>-4.0337021356979261E-3</v>
      </c>
      <c r="M5438" s="15">
        <f t="shared" si="847"/>
        <v>1.627075291953401E-5</v>
      </c>
    </row>
    <row r="5439" spans="1:13" x14ac:dyDescent="0.35">
      <c r="A5439">
        <f t="shared" si="844"/>
        <v>2017</v>
      </c>
      <c r="B5439" s="1">
        <v>43040</v>
      </c>
      <c r="C5439" s="5">
        <v>3.25</v>
      </c>
      <c r="D5439" s="3">
        <f t="shared" si="845"/>
        <v>3.2423599999999997</v>
      </c>
      <c r="E5439" s="15">
        <f t="shared" si="846"/>
        <v>0</v>
      </c>
      <c r="F5439" s="6">
        <f t="shared" si="848"/>
        <v>3.0000000000001137E-3</v>
      </c>
      <c r="G5439" t="str">
        <f t="shared" si="849"/>
        <v>Valle</v>
      </c>
      <c r="H5439" s="6">
        <f t="shared" si="850"/>
        <v>-3.0000000000001137E-3</v>
      </c>
      <c r="I5439" s="6">
        <f t="shared" si="851"/>
        <v>3.0000000000001137E-3</v>
      </c>
      <c r="K5439" s="15">
        <f t="shared" si="852"/>
        <v>-4.7891871856154658E-4</v>
      </c>
      <c r="L5439" s="15">
        <f t="shared" si="853"/>
        <v>4.7891871856154658E-4</v>
      </c>
      <c r="M5439" s="15">
        <f t="shared" si="847"/>
        <v>2.2936313898863387E-7</v>
      </c>
    </row>
    <row r="5440" spans="1:13" x14ac:dyDescent="0.35">
      <c r="A5440">
        <f t="shared" si="844"/>
        <v>2017</v>
      </c>
      <c r="B5440" s="1">
        <v>43041</v>
      </c>
      <c r="C5440">
        <v>3.2440000000000002</v>
      </c>
      <c r="D5440" s="3">
        <f t="shared" si="845"/>
        <v>3.2417599999999998</v>
      </c>
      <c r="E5440" s="15">
        <f t="shared" si="846"/>
        <v>-5.9999999999997833E-3</v>
      </c>
      <c r="F5440" s="6">
        <f t="shared" si="848"/>
        <v>-5.9999999999997833E-3</v>
      </c>
      <c r="G5440" t="str">
        <f t="shared" si="849"/>
        <v>Pico</v>
      </c>
      <c r="H5440" s="6">
        <f t="shared" si="850"/>
        <v>0</v>
      </c>
      <c r="I5440" s="6">
        <f t="shared" si="851"/>
        <v>-5.9999999999997833E-3</v>
      </c>
      <c r="K5440" s="15">
        <f t="shared" si="852"/>
        <v>2.2708403961866025E-4</v>
      </c>
      <c r="L5440" s="15">
        <f t="shared" si="853"/>
        <v>-6.2270840396184439E-3</v>
      </c>
      <c r="M5440" s="15">
        <f t="shared" si="847"/>
        <v>3.8776575636470757E-5</v>
      </c>
    </row>
    <row r="5441" spans="1:13" x14ac:dyDescent="0.35">
      <c r="A5441">
        <f t="shared" si="844"/>
        <v>2017</v>
      </c>
      <c r="B5441" s="1">
        <v>43042</v>
      </c>
      <c r="C5441">
        <v>3.246</v>
      </c>
      <c r="D5441" s="3">
        <f t="shared" si="845"/>
        <v>3.2412399999999995</v>
      </c>
      <c r="E5441" s="15">
        <f t="shared" si="846"/>
        <v>1.9999999999997797E-3</v>
      </c>
      <c r="F5441" s="6">
        <f t="shared" si="848"/>
        <v>7.999999999999563E-3</v>
      </c>
      <c r="G5441" t="str">
        <f t="shared" si="849"/>
        <v>Valle</v>
      </c>
      <c r="H5441" s="6">
        <f t="shared" si="850"/>
        <v>-5.9999999999997833E-3</v>
      </c>
      <c r="I5441" s="6">
        <f t="shared" si="851"/>
        <v>7.999999999999563E-3</v>
      </c>
      <c r="K5441" s="15">
        <f t="shared" si="852"/>
        <v>-1.2210873010553786E-3</v>
      </c>
      <c r="L5441" s="15">
        <f t="shared" si="853"/>
        <v>3.2210873010551583E-3</v>
      </c>
      <c r="M5441" s="15">
        <f t="shared" si="847"/>
        <v>1.0375403401018805E-5</v>
      </c>
    </row>
    <row r="5442" spans="1:13" x14ac:dyDescent="0.35">
      <c r="A5442">
        <f t="shared" si="844"/>
        <v>2017</v>
      </c>
      <c r="B5442" s="1">
        <v>43045</v>
      </c>
      <c r="C5442">
        <v>3.242</v>
      </c>
      <c r="D5442" s="3">
        <f t="shared" si="845"/>
        <v>3.2406599999999997</v>
      </c>
      <c r="E5442" s="15">
        <f t="shared" si="846"/>
        <v>-4.0000000000000036E-3</v>
      </c>
      <c r="F5442" s="6">
        <f t="shared" si="848"/>
        <v>-5.9999999999997833E-3</v>
      </c>
      <c r="G5442" t="str">
        <f t="shared" si="849"/>
        <v>Pico</v>
      </c>
      <c r="H5442" s="6">
        <f t="shared" si="850"/>
        <v>1.9999999999997797E-3</v>
      </c>
      <c r="I5442" s="6">
        <f t="shared" si="851"/>
        <v>-5.9999999999997833E-3</v>
      </c>
      <c r="K5442" s="15">
        <f t="shared" si="852"/>
        <v>7.2883439426515387E-4</v>
      </c>
      <c r="L5442" s="15">
        <f t="shared" si="853"/>
        <v>-4.7288343942651573E-3</v>
      </c>
      <c r="M5442" s="15">
        <f t="shared" si="847"/>
        <v>2.2361874728385118E-5</v>
      </c>
    </row>
    <row r="5443" spans="1:13" x14ac:dyDescent="0.35">
      <c r="A5443">
        <f t="shared" si="844"/>
        <v>2017</v>
      </c>
      <c r="B5443" s="1">
        <v>43046</v>
      </c>
      <c r="C5443">
        <v>3.2429999999999999</v>
      </c>
      <c r="D5443" s="3">
        <f t="shared" si="845"/>
        <v>3.2401400000000002</v>
      </c>
      <c r="E5443" s="15">
        <f t="shared" si="846"/>
        <v>9.9999999999988987E-4</v>
      </c>
      <c r="F5443" s="6">
        <f t="shared" si="848"/>
        <v>4.9999999999998934E-3</v>
      </c>
      <c r="G5443" t="str">
        <f t="shared" si="849"/>
        <v>Valle</v>
      </c>
      <c r="H5443" s="6">
        <f t="shared" si="850"/>
        <v>-4.0000000000000036E-3</v>
      </c>
      <c r="I5443" s="6">
        <f t="shared" si="851"/>
        <v>4.9999999999998934E-3</v>
      </c>
      <c r="K5443" s="15">
        <f t="shared" si="852"/>
        <v>-8.9349666450119661E-4</v>
      </c>
      <c r="L5443" s="15">
        <f t="shared" si="853"/>
        <v>1.8934966645010865E-3</v>
      </c>
      <c r="M5443" s="15">
        <f t="shared" si="847"/>
        <v>3.5853296184767401E-6</v>
      </c>
    </row>
    <row r="5444" spans="1:13" x14ac:dyDescent="0.35">
      <c r="A5444">
        <f t="shared" si="844"/>
        <v>2017</v>
      </c>
      <c r="B5444" s="1">
        <v>43047</v>
      </c>
      <c r="C5444">
        <v>3.2440000000000002</v>
      </c>
      <c r="D5444" s="3">
        <f t="shared" si="845"/>
        <v>3.2396200000000004</v>
      </c>
      <c r="E5444" s="15">
        <f t="shared" si="846"/>
        <v>1.000000000000334E-3</v>
      </c>
      <c r="F5444" s="6">
        <f t="shared" si="848"/>
        <v>4.4408920985006262E-16</v>
      </c>
      <c r="G5444" t="str">
        <f t="shared" si="849"/>
        <v/>
      </c>
      <c r="H5444" s="6">
        <f t="shared" si="850"/>
        <v>9.9999999999988987E-4</v>
      </c>
      <c r="I5444" s="6">
        <f t="shared" si="851"/>
        <v>4.4408920985006262E-16</v>
      </c>
      <c r="K5444" s="15">
        <f t="shared" si="852"/>
        <v>5.2949542598004296E-4</v>
      </c>
      <c r="L5444" s="15">
        <f t="shared" si="853"/>
        <v>4.70504574020291E-4</v>
      </c>
      <c r="M5444" s="15">
        <f t="shared" si="847"/>
        <v>2.2137455417401549E-7</v>
      </c>
    </row>
    <row r="5445" spans="1:13" x14ac:dyDescent="0.35">
      <c r="A5445">
        <f t="shared" si="844"/>
        <v>2017</v>
      </c>
      <c r="B5445" s="1">
        <v>43048</v>
      </c>
      <c r="C5445">
        <v>3.246</v>
      </c>
      <c r="D5445" s="3">
        <f t="shared" si="845"/>
        <v>3.2389800000000006</v>
      </c>
      <c r="E5445" s="15">
        <f t="shared" si="846"/>
        <v>1.9999999999997797E-3</v>
      </c>
      <c r="F5445" s="6">
        <f t="shared" si="848"/>
        <v>9.9999999999944578E-4</v>
      </c>
      <c r="G5445" t="str">
        <f t="shared" si="849"/>
        <v/>
      </c>
      <c r="H5445" s="6">
        <f t="shared" si="850"/>
        <v>1.000000000000334E-3</v>
      </c>
      <c r="I5445" s="6">
        <f t="shared" si="851"/>
        <v>9.9999999999944578E-4</v>
      </c>
      <c r="K5445" s="15">
        <f t="shared" si="852"/>
        <v>1.7906879854216309E-4</v>
      </c>
      <c r="L5445" s="15">
        <f t="shared" si="853"/>
        <v>1.8209312014576167E-3</v>
      </c>
      <c r="M5445" s="15">
        <f t="shared" si="847"/>
        <v>3.3157904404418794E-6</v>
      </c>
    </row>
    <row r="5446" spans="1:13" x14ac:dyDescent="0.35">
      <c r="A5446">
        <f t="shared" ref="A5446:A5509" si="854">YEAR(B5446)</f>
        <v>2017</v>
      </c>
      <c r="B5446" s="1">
        <v>43049</v>
      </c>
      <c r="C5446">
        <v>3.2429999999999999</v>
      </c>
      <c r="D5446" s="3">
        <f t="shared" ref="D5446:D5509" si="855">AVERAGE(C5446:C5495)</f>
        <v>3.2383200000000003</v>
      </c>
      <c r="E5446" s="15">
        <f t="shared" si="846"/>
        <v>-3.0000000000001137E-3</v>
      </c>
      <c r="F5446" s="6">
        <f t="shared" si="848"/>
        <v>-4.9999999999998934E-3</v>
      </c>
      <c r="G5446" t="str">
        <f t="shared" si="849"/>
        <v>Pico</v>
      </c>
      <c r="H5446" s="6">
        <f t="shared" si="850"/>
        <v>1.9999999999997797E-3</v>
      </c>
      <c r="I5446" s="6">
        <f t="shared" si="851"/>
        <v>-4.9999999999998934E-3</v>
      </c>
      <c r="K5446" s="15">
        <f t="shared" si="852"/>
        <v>5.5059739468229347E-4</v>
      </c>
      <c r="L5446" s="15">
        <f t="shared" si="853"/>
        <v>-3.5505973946824074E-3</v>
      </c>
      <c r="M5446" s="15">
        <f t="shared" si="847"/>
        <v>1.2606741859125499E-5</v>
      </c>
    </row>
    <row r="5447" spans="1:13" x14ac:dyDescent="0.35">
      <c r="A5447">
        <f t="shared" si="854"/>
        <v>2017</v>
      </c>
      <c r="B5447" s="1">
        <v>43052</v>
      </c>
      <c r="C5447">
        <v>3.2440000000000002</v>
      </c>
      <c r="D5447" s="3">
        <f t="shared" si="855"/>
        <v>3.2378000000000009</v>
      </c>
      <c r="E5447" s="15">
        <f t="shared" ref="E5447:E5510" si="856">C5447-C5446</f>
        <v>1.000000000000334E-3</v>
      </c>
      <c r="F5447" s="6">
        <f t="shared" si="848"/>
        <v>4.0000000000004476E-3</v>
      </c>
      <c r="G5447" t="str">
        <f t="shared" si="849"/>
        <v>Valle</v>
      </c>
      <c r="H5447" s="6">
        <f t="shared" si="850"/>
        <v>-3.0000000000001137E-3</v>
      </c>
      <c r="I5447" s="6">
        <f t="shared" si="851"/>
        <v>4.0000000000004476E-3</v>
      </c>
      <c r="K5447" s="15">
        <f t="shared" si="852"/>
        <v>-5.4395167858358514E-4</v>
      </c>
      <c r="L5447" s="15">
        <f t="shared" si="853"/>
        <v>1.5439516785839191E-3</v>
      </c>
      <c r="M5447" s="15">
        <f t="shared" ref="M5447:M5510" si="857">L5447^2</f>
        <v>2.3837867858021014E-6</v>
      </c>
    </row>
    <row r="5448" spans="1:13" x14ac:dyDescent="0.35">
      <c r="A5448">
        <f t="shared" si="854"/>
        <v>2017</v>
      </c>
      <c r="B5448" s="1">
        <v>43053</v>
      </c>
      <c r="C5448">
        <v>3.2429999999999999</v>
      </c>
      <c r="D5448" s="3">
        <f t="shared" si="855"/>
        <v>3.2372400000000012</v>
      </c>
      <c r="E5448" s="15">
        <f t="shared" si="856"/>
        <v>-1.000000000000334E-3</v>
      </c>
      <c r="F5448" s="6">
        <f t="shared" ref="F5448:F5511" si="858">E5448-E5447</f>
        <v>-2.0000000000006679E-3</v>
      </c>
      <c r="G5448" t="str">
        <f t="shared" ref="G5448:G5511" si="859">IF(AND(F5447&gt;0,F5448&lt;0),"Pico",IF(AND(F5447&lt;0,F5448&gt;0),"Valle",""))</f>
        <v>Pico</v>
      </c>
      <c r="H5448" s="6">
        <f t="shared" ref="H5448:H5511" si="860">E5447</f>
        <v>1.000000000000334E-3</v>
      </c>
      <c r="I5448" s="6">
        <f t="shared" ref="I5448:I5511" si="861">E5448-H5448</f>
        <v>-2.0000000000006679E-3</v>
      </c>
      <c r="K5448" s="15">
        <f t="shared" si="852"/>
        <v>4.3855340637231292E-4</v>
      </c>
      <c r="L5448" s="15">
        <f t="shared" si="853"/>
        <v>-1.4385534063726469E-3</v>
      </c>
      <c r="M5448" s="15">
        <f t="shared" si="857"/>
        <v>2.0694359029863458E-6</v>
      </c>
    </row>
    <row r="5449" spans="1:13" x14ac:dyDescent="0.35">
      <c r="A5449">
        <f t="shared" si="854"/>
        <v>2017</v>
      </c>
      <c r="B5449" s="1">
        <v>43054</v>
      </c>
      <c r="C5449">
        <v>3.25</v>
      </c>
      <c r="D5449" s="3">
        <f t="shared" si="855"/>
        <v>3.2367600000000012</v>
      </c>
      <c r="E5449" s="15">
        <f t="shared" si="856"/>
        <v>7.0000000000001172E-3</v>
      </c>
      <c r="F5449" s="6">
        <f t="shared" si="858"/>
        <v>8.0000000000004512E-3</v>
      </c>
      <c r="G5449" t="str">
        <f t="shared" si="859"/>
        <v>Valle</v>
      </c>
      <c r="H5449" s="6">
        <f t="shared" si="860"/>
        <v>-1.000000000000334E-3</v>
      </c>
      <c r="I5449" s="6">
        <f t="shared" si="861"/>
        <v>8.0000000000004512E-3</v>
      </c>
      <c r="K5449" s="15">
        <f t="shared" si="852"/>
        <v>-2.0445935649268849E-4</v>
      </c>
      <c r="L5449" s="15">
        <f t="shared" si="853"/>
        <v>7.2044593564928056E-3</v>
      </c>
      <c r="M5449" s="15">
        <f t="shared" si="857"/>
        <v>5.1904234619356728E-5</v>
      </c>
    </row>
    <row r="5450" spans="1:13" x14ac:dyDescent="0.35">
      <c r="A5450">
        <f t="shared" si="854"/>
        <v>2017</v>
      </c>
      <c r="B5450" s="1">
        <v>43055</v>
      </c>
      <c r="C5450">
        <v>3.2519999999999998</v>
      </c>
      <c r="D5450" s="3">
        <f t="shared" si="855"/>
        <v>3.2360400000000009</v>
      </c>
      <c r="E5450" s="15">
        <f t="shared" si="856"/>
        <v>1.9999999999997797E-3</v>
      </c>
      <c r="F5450" s="6">
        <f t="shared" si="858"/>
        <v>-5.0000000000003375E-3</v>
      </c>
      <c r="G5450" t="str">
        <f t="shared" si="859"/>
        <v>Pico</v>
      </c>
      <c r="H5450" s="6">
        <f t="shared" si="860"/>
        <v>7.0000000000001172E-3</v>
      </c>
      <c r="I5450" s="6">
        <f t="shared" si="861"/>
        <v>-5.0000000000003375E-3</v>
      </c>
      <c r="K5450" s="15">
        <f t="shared" si="852"/>
        <v>1.6243998888583599E-3</v>
      </c>
      <c r="L5450" s="15">
        <f t="shared" si="853"/>
        <v>3.7560011114141987E-4</v>
      </c>
      <c r="M5450" s="15">
        <f t="shared" si="857"/>
        <v>1.4107544348944695E-7</v>
      </c>
    </row>
    <row r="5451" spans="1:13" x14ac:dyDescent="0.35">
      <c r="A5451">
        <f t="shared" si="854"/>
        <v>2017</v>
      </c>
      <c r="B5451" s="1">
        <v>43056</v>
      </c>
      <c r="C5451">
        <v>3.246</v>
      </c>
      <c r="D5451" s="3">
        <f t="shared" si="855"/>
        <v>3.2352000000000007</v>
      </c>
      <c r="E5451" s="15">
        <f t="shared" si="856"/>
        <v>-5.9999999999997833E-3</v>
      </c>
      <c r="F5451" s="6">
        <f t="shared" si="858"/>
        <v>-7.999999999999563E-3</v>
      </c>
      <c r="G5451" t="str">
        <f t="shared" si="859"/>
        <v/>
      </c>
      <c r="H5451" s="6">
        <f t="shared" si="860"/>
        <v>1.9999999999997797E-3</v>
      </c>
      <c r="I5451" s="6">
        <f t="shared" si="861"/>
        <v>-7.999999999999563E-3</v>
      </c>
      <c r="K5451" s="15">
        <f t="shared" si="852"/>
        <v>2.9106932527391932E-4</v>
      </c>
      <c r="L5451" s="15">
        <f t="shared" si="853"/>
        <v>-6.2910693252737028E-3</v>
      </c>
      <c r="M5451" s="15">
        <f t="shared" si="857"/>
        <v>3.9577553255399722E-5</v>
      </c>
    </row>
    <row r="5452" spans="1:13" x14ac:dyDescent="0.35">
      <c r="A5452">
        <f t="shared" si="854"/>
        <v>2017</v>
      </c>
      <c r="B5452" s="1">
        <v>43059</v>
      </c>
      <c r="C5452">
        <v>3.2440000000000002</v>
      </c>
      <c r="D5452" s="3">
        <f t="shared" si="855"/>
        <v>3.2345800000000007</v>
      </c>
      <c r="E5452" s="15">
        <f t="shared" si="856"/>
        <v>-1.9999999999997797E-3</v>
      </c>
      <c r="F5452" s="6">
        <f t="shared" si="858"/>
        <v>4.0000000000000036E-3</v>
      </c>
      <c r="G5452" t="str">
        <f t="shared" si="859"/>
        <v>Valle</v>
      </c>
      <c r="H5452" s="6">
        <f t="shared" si="860"/>
        <v>-5.9999999999997833E-3</v>
      </c>
      <c r="I5452" s="6">
        <f t="shared" si="861"/>
        <v>4.0000000000000036E-3</v>
      </c>
      <c r="K5452" s="15">
        <f t="shared" si="852"/>
        <v>-1.0050869157025547E-3</v>
      </c>
      <c r="L5452" s="15">
        <f t="shared" si="853"/>
        <v>-9.9491308429722506E-4</v>
      </c>
      <c r="M5452" s="15">
        <f t="shared" si="857"/>
        <v>9.8985204530581727E-7</v>
      </c>
    </row>
    <row r="5453" spans="1:13" x14ac:dyDescent="0.35">
      <c r="A5453">
        <f t="shared" si="854"/>
        <v>2017</v>
      </c>
      <c r="B5453" s="1">
        <v>43060</v>
      </c>
      <c r="C5453">
        <v>3.2360000000000002</v>
      </c>
      <c r="D5453" s="3">
        <f t="shared" si="855"/>
        <v>3.2340800000000001</v>
      </c>
      <c r="E5453" s="15">
        <f t="shared" si="856"/>
        <v>-8.0000000000000071E-3</v>
      </c>
      <c r="F5453" s="6">
        <f t="shared" si="858"/>
        <v>-6.0000000000002274E-3</v>
      </c>
      <c r="G5453" t="str">
        <f t="shared" si="859"/>
        <v>Pico</v>
      </c>
      <c r="H5453" s="6">
        <f t="shared" si="860"/>
        <v>-1.9999999999997797E-3</v>
      </c>
      <c r="I5453" s="6">
        <f t="shared" si="861"/>
        <v>-6.0000000000002274E-3</v>
      </c>
      <c r="K5453" s="15">
        <f t="shared" si="852"/>
        <v>-1.4265568127150511E-4</v>
      </c>
      <c r="L5453" s="15">
        <f t="shared" si="853"/>
        <v>-7.8573443187285024E-3</v>
      </c>
      <c r="M5453" s="15">
        <f t="shared" si="857"/>
        <v>6.1737859743055077E-5</v>
      </c>
    </row>
    <row r="5454" spans="1:13" x14ac:dyDescent="0.35">
      <c r="A5454">
        <f t="shared" si="854"/>
        <v>2017</v>
      </c>
      <c r="B5454" s="1">
        <v>43061</v>
      </c>
      <c r="C5454">
        <v>3.2410000000000001</v>
      </c>
      <c r="D5454" s="3">
        <f t="shared" si="855"/>
        <v>3.2337000000000007</v>
      </c>
      <c r="E5454" s="15">
        <f t="shared" si="856"/>
        <v>4.9999999999998934E-3</v>
      </c>
      <c r="F5454" s="6">
        <f t="shared" si="858"/>
        <v>1.2999999999999901E-2</v>
      </c>
      <c r="G5454" t="str">
        <f t="shared" si="859"/>
        <v>Valle</v>
      </c>
      <c r="H5454" s="6">
        <f t="shared" si="860"/>
        <v>-8.0000000000000071E-3</v>
      </c>
      <c r="I5454" s="6">
        <f t="shared" si="861"/>
        <v>1.2999999999999901E-2</v>
      </c>
      <c r="K5454" s="15">
        <f t="shared" ref="K5454:K5517" si="862">$P$5+$P$6*E5453+$P$7*E5452+$P$8*E5451+$P$9*L5453+$P$10*L5452+$P$11*L5451</f>
        <v>-1.6148879459947757E-3</v>
      </c>
      <c r="L5454" s="15">
        <f t="shared" ref="L5454:L5517" si="863">E5454-K5454</f>
        <v>6.6148879459946696E-3</v>
      </c>
      <c r="M5454" s="15">
        <f t="shared" si="857"/>
        <v>4.375674253806558E-5</v>
      </c>
    </row>
    <row r="5455" spans="1:13" x14ac:dyDescent="0.35">
      <c r="A5455">
        <f t="shared" si="854"/>
        <v>2017</v>
      </c>
      <c r="B5455" s="1">
        <v>43062</v>
      </c>
      <c r="C5455">
        <v>3.2410000000000001</v>
      </c>
      <c r="D5455" s="3">
        <f t="shared" si="855"/>
        <v>3.2332200000000006</v>
      </c>
      <c r="E5455" s="15">
        <f t="shared" si="856"/>
        <v>0</v>
      </c>
      <c r="F5455" s="6">
        <f t="shared" si="858"/>
        <v>-4.9999999999998934E-3</v>
      </c>
      <c r="G5455" t="str">
        <f t="shared" si="859"/>
        <v>Pico</v>
      </c>
      <c r="H5455" s="6">
        <f t="shared" si="860"/>
        <v>4.9999999999998934E-3</v>
      </c>
      <c r="I5455" s="6">
        <f t="shared" si="861"/>
        <v>-4.9999999999998934E-3</v>
      </c>
      <c r="K5455" s="15">
        <f t="shared" si="862"/>
        <v>1.3782257043151907E-3</v>
      </c>
      <c r="L5455" s="15">
        <f t="shared" si="863"/>
        <v>-1.3782257043151907E-3</v>
      </c>
      <c r="M5455" s="15">
        <f t="shared" si="857"/>
        <v>1.8995060920351034E-6</v>
      </c>
    </row>
    <row r="5456" spans="1:13" x14ac:dyDescent="0.35">
      <c r="A5456">
        <f t="shared" si="854"/>
        <v>2017</v>
      </c>
      <c r="B5456" s="1">
        <v>43063</v>
      </c>
      <c r="C5456">
        <v>3.24</v>
      </c>
      <c r="D5456" s="3">
        <f t="shared" si="855"/>
        <v>3.232660000000001</v>
      </c>
      <c r="E5456" s="15">
        <f t="shared" si="856"/>
        <v>-9.9999999999988987E-4</v>
      </c>
      <c r="F5456" s="6">
        <f t="shared" si="858"/>
        <v>-9.9999999999988987E-4</v>
      </c>
      <c r="G5456" t="str">
        <f t="shared" si="859"/>
        <v/>
      </c>
      <c r="H5456" s="6">
        <f t="shared" si="860"/>
        <v>0</v>
      </c>
      <c r="I5456" s="6">
        <f t="shared" si="861"/>
        <v>-9.9999999999988987E-4</v>
      </c>
      <c r="K5456" s="15">
        <f t="shared" si="862"/>
        <v>-1.9045431399725263E-4</v>
      </c>
      <c r="L5456" s="15">
        <f t="shared" si="863"/>
        <v>-8.0954568600263724E-4</v>
      </c>
      <c r="M5456" s="15">
        <f t="shared" si="857"/>
        <v>6.5536421772548055E-7</v>
      </c>
    </row>
    <row r="5457" spans="1:13" x14ac:dyDescent="0.35">
      <c r="A5457">
        <f t="shared" si="854"/>
        <v>2017</v>
      </c>
      <c r="B5457" s="1">
        <v>43066</v>
      </c>
      <c r="C5457">
        <v>3.238</v>
      </c>
      <c r="D5457" s="3">
        <f t="shared" si="855"/>
        <v>3.2322200000000003</v>
      </c>
      <c r="E5457" s="15">
        <f t="shared" si="856"/>
        <v>-2.0000000000002238E-3</v>
      </c>
      <c r="F5457" s="6">
        <f t="shared" si="858"/>
        <v>-1.000000000000334E-3</v>
      </c>
      <c r="G5457" t="str">
        <f t="shared" si="859"/>
        <v/>
      </c>
      <c r="H5457" s="6">
        <f t="shared" si="860"/>
        <v>-9.9999999999988987E-4</v>
      </c>
      <c r="I5457" s="6">
        <f t="shared" si="861"/>
        <v>-1.000000000000334E-3</v>
      </c>
      <c r="K5457" s="15">
        <f t="shared" si="862"/>
        <v>8.9650620743234277E-5</v>
      </c>
      <c r="L5457" s="15">
        <f t="shared" si="863"/>
        <v>-2.0896506207434581E-3</v>
      </c>
      <c r="M5457" s="15">
        <f t="shared" si="857"/>
        <v>4.3666397167735201E-6</v>
      </c>
    </row>
    <row r="5458" spans="1:13" x14ac:dyDescent="0.35">
      <c r="A5458">
        <f t="shared" si="854"/>
        <v>2017</v>
      </c>
      <c r="B5458" s="1">
        <v>43067</v>
      </c>
      <c r="C5458">
        <v>3.2370000000000001</v>
      </c>
      <c r="D5458" s="3">
        <f t="shared" si="855"/>
        <v>3.2319599999999995</v>
      </c>
      <c r="E5458" s="15">
        <f t="shared" si="856"/>
        <v>-9.9999999999988987E-4</v>
      </c>
      <c r="F5458" s="6">
        <f t="shared" si="858"/>
        <v>1.000000000000334E-3</v>
      </c>
      <c r="G5458" t="str">
        <f t="shared" si="859"/>
        <v>Valle</v>
      </c>
      <c r="H5458" s="6">
        <f t="shared" si="860"/>
        <v>-2.0000000000002238E-3</v>
      </c>
      <c r="I5458" s="6">
        <f t="shared" si="861"/>
        <v>1.000000000000334E-3</v>
      </c>
      <c r="K5458" s="15">
        <f t="shared" si="862"/>
        <v>-3.1624267835687046E-4</v>
      </c>
      <c r="L5458" s="15">
        <f t="shared" si="863"/>
        <v>-6.8375732164301941E-4</v>
      </c>
      <c r="M5458" s="15">
        <f t="shared" si="857"/>
        <v>4.6752407490043552E-7</v>
      </c>
    </row>
    <row r="5459" spans="1:13" x14ac:dyDescent="0.35">
      <c r="A5459">
        <f t="shared" si="854"/>
        <v>2017</v>
      </c>
      <c r="B5459" s="1">
        <v>43068</v>
      </c>
      <c r="C5459">
        <v>3.234</v>
      </c>
      <c r="D5459" s="3">
        <f t="shared" si="855"/>
        <v>3.23224</v>
      </c>
      <c r="E5459" s="15">
        <f t="shared" si="856"/>
        <v>-3.0000000000001137E-3</v>
      </c>
      <c r="F5459" s="6">
        <f t="shared" si="858"/>
        <v>-2.0000000000002238E-3</v>
      </c>
      <c r="G5459" t="str">
        <f t="shared" si="859"/>
        <v>Pico</v>
      </c>
      <c r="H5459" s="6">
        <f t="shared" si="860"/>
        <v>-9.9999999999988987E-4</v>
      </c>
      <c r="I5459" s="6">
        <f t="shared" si="861"/>
        <v>-2.0000000000002238E-3</v>
      </c>
      <c r="K5459" s="15">
        <f t="shared" si="862"/>
        <v>-5.8074476684034693E-5</v>
      </c>
      <c r="L5459" s="15">
        <f t="shared" si="863"/>
        <v>-2.941925523316079E-3</v>
      </c>
      <c r="M5459" s="15">
        <f t="shared" si="857"/>
        <v>8.6549257847385859E-6</v>
      </c>
    </row>
    <row r="5460" spans="1:13" x14ac:dyDescent="0.35">
      <c r="A5460">
        <f t="shared" si="854"/>
        <v>2017</v>
      </c>
      <c r="B5460" s="1">
        <v>43069</v>
      </c>
      <c r="C5460">
        <v>3.2349999999999999</v>
      </c>
      <c r="D5460" s="3">
        <f t="shared" si="855"/>
        <v>3.2324999999999999</v>
      </c>
      <c r="E5460" s="15">
        <f t="shared" si="856"/>
        <v>9.9999999999988987E-4</v>
      </c>
      <c r="F5460" s="6">
        <f t="shared" si="858"/>
        <v>4.0000000000000036E-3</v>
      </c>
      <c r="G5460" t="str">
        <f t="shared" si="859"/>
        <v>Valle</v>
      </c>
      <c r="H5460" s="6">
        <f t="shared" si="860"/>
        <v>-3.0000000000001137E-3</v>
      </c>
      <c r="I5460" s="6">
        <f t="shared" si="861"/>
        <v>4.0000000000000036E-3</v>
      </c>
      <c r="K5460" s="15">
        <f t="shared" si="862"/>
        <v>-5.0441100255587052E-4</v>
      </c>
      <c r="L5460" s="15">
        <f t="shared" si="863"/>
        <v>1.5044110025557605E-3</v>
      </c>
      <c r="M5460" s="15">
        <f t="shared" si="857"/>
        <v>2.2632524646108284E-6</v>
      </c>
    </row>
    <row r="5461" spans="1:13" x14ac:dyDescent="0.35">
      <c r="A5461">
        <f t="shared" si="854"/>
        <v>2017</v>
      </c>
      <c r="B5461" s="1">
        <v>43070</v>
      </c>
      <c r="C5461">
        <v>3.234</v>
      </c>
      <c r="D5461" s="3">
        <f t="shared" si="855"/>
        <v>3.2328799999999998</v>
      </c>
      <c r="E5461" s="15">
        <f t="shared" si="856"/>
        <v>-9.9999999999988987E-4</v>
      </c>
      <c r="F5461" s="6">
        <f t="shared" si="858"/>
        <v>-1.9999999999997797E-3</v>
      </c>
      <c r="G5461" t="str">
        <f t="shared" si="859"/>
        <v>Pico</v>
      </c>
      <c r="H5461" s="6">
        <f t="shared" si="860"/>
        <v>9.9999999999988987E-4</v>
      </c>
      <c r="I5461" s="6">
        <f t="shared" si="861"/>
        <v>-1.9999999999997797E-3</v>
      </c>
      <c r="K5461" s="15">
        <f t="shared" si="862"/>
        <v>4.0055379436431554E-4</v>
      </c>
      <c r="L5461" s="15">
        <f t="shared" si="863"/>
        <v>-1.4005537943642054E-3</v>
      </c>
      <c r="M5461" s="15">
        <f t="shared" si="857"/>
        <v>1.9615509309079728E-6</v>
      </c>
    </row>
    <row r="5462" spans="1:13" x14ac:dyDescent="0.35">
      <c r="A5462">
        <f t="shared" si="854"/>
        <v>2017</v>
      </c>
      <c r="B5462" s="1">
        <v>43073</v>
      </c>
      <c r="C5462">
        <v>3.2370000000000001</v>
      </c>
      <c r="D5462" s="3">
        <f t="shared" si="855"/>
        <v>3.2335999999999991</v>
      </c>
      <c r="E5462" s="15">
        <f t="shared" si="856"/>
        <v>3.0000000000001137E-3</v>
      </c>
      <c r="F5462" s="6">
        <f t="shared" si="858"/>
        <v>4.0000000000000036E-3</v>
      </c>
      <c r="G5462" t="str">
        <f t="shared" si="859"/>
        <v>Valle</v>
      </c>
      <c r="H5462" s="6">
        <f t="shared" si="860"/>
        <v>-9.9999999999988987E-4</v>
      </c>
      <c r="I5462" s="6">
        <f t="shared" si="861"/>
        <v>4.0000000000000036E-3</v>
      </c>
      <c r="K5462" s="15">
        <f t="shared" si="862"/>
        <v>-1.7922926080092392E-4</v>
      </c>
      <c r="L5462" s="15">
        <f t="shared" si="863"/>
        <v>3.1792292608010374E-3</v>
      </c>
      <c r="M5462" s="15">
        <f t="shared" si="857"/>
        <v>1.0107498692733511E-5</v>
      </c>
    </row>
    <row r="5463" spans="1:13" x14ac:dyDescent="0.35">
      <c r="A5463">
        <f t="shared" si="854"/>
        <v>2017</v>
      </c>
      <c r="B5463" s="1">
        <v>43074</v>
      </c>
      <c r="C5463">
        <v>3.2360000000000002</v>
      </c>
      <c r="D5463" s="3">
        <f t="shared" si="855"/>
        <v>3.2341599999999993</v>
      </c>
      <c r="E5463" s="15">
        <f t="shared" si="856"/>
        <v>-9.9999999999988987E-4</v>
      </c>
      <c r="F5463" s="6">
        <f t="shared" si="858"/>
        <v>-4.0000000000000036E-3</v>
      </c>
      <c r="G5463" t="str">
        <f t="shared" si="859"/>
        <v>Pico</v>
      </c>
      <c r="H5463" s="6">
        <f t="shared" si="860"/>
        <v>3.0000000000001137E-3</v>
      </c>
      <c r="I5463" s="6">
        <f t="shared" si="861"/>
        <v>-4.0000000000000036E-3</v>
      </c>
      <c r="K5463" s="15">
        <f t="shared" si="862"/>
        <v>8.0362722911456305E-4</v>
      </c>
      <c r="L5463" s="15">
        <f t="shared" si="863"/>
        <v>-1.803627229114453E-3</v>
      </c>
      <c r="M5463" s="15">
        <f t="shared" si="857"/>
        <v>3.2530711816030796E-6</v>
      </c>
    </row>
    <row r="5464" spans="1:13" x14ac:dyDescent="0.35">
      <c r="A5464">
        <f t="shared" si="854"/>
        <v>2017</v>
      </c>
      <c r="B5464" s="1">
        <v>43075</v>
      </c>
      <c r="C5464">
        <v>3.238</v>
      </c>
      <c r="D5464" s="3">
        <f t="shared" si="855"/>
        <v>3.2348399999999988</v>
      </c>
      <c r="E5464" s="15">
        <f t="shared" si="856"/>
        <v>1.9999999999997797E-3</v>
      </c>
      <c r="F5464" s="6">
        <f t="shared" si="858"/>
        <v>2.9999999999996696E-3</v>
      </c>
      <c r="G5464" t="str">
        <f t="shared" si="859"/>
        <v>Valle</v>
      </c>
      <c r="H5464" s="6">
        <f t="shared" si="860"/>
        <v>-9.9999999999988987E-4</v>
      </c>
      <c r="I5464" s="6">
        <f t="shared" si="861"/>
        <v>2.9999999999996696E-3</v>
      </c>
      <c r="K5464" s="15">
        <f t="shared" si="862"/>
        <v>-2.093804771387824E-4</v>
      </c>
      <c r="L5464" s="15">
        <f t="shared" si="863"/>
        <v>2.2093804771385621E-3</v>
      </c>
      <c r="M5464" s="15">
        <f t="shared" si="857"/>
        <v>4.8813620927610207E-6</v>
      </c>
    </row>
    <row r="5465" spans="1:13" x14ac:dyDescent="0.35">
      <c r="A5465">
        <f t="shared" si="854"/>
        <v>2017</v>
      </c>
      <c r="B5465" s="1">
        <v>43076</v>
      </c>
      <c r="C5465">
        <v>3.238</v>
      </c>
      <c r="D5465" s="3">
        <f t="shared" si="855"/>
        <v>3.235479999999999</v>
      </c>
      <c r="E5465" s="15">
        <f t="shared" si="856"/>
        <v>0</v>
      </c>
      <c r="F5465" s="6">
        <f t="shared" si="858"/>
        <v>-1.9999999999997797E-3</v>
      </c>
      <c r="G5465" t="str">
        <f t="shared" si="859"/>
        <v>Pico</v>
      </c>
      <c r="H5465" s="6">
        <f t="shared" si="860"/>
        <v>1.9999999999997797E-3</v>
      </c>
      <c r="I5465" s="6">
        <f t="shared" si="861"/>
        <v>-1.9999999999997797E-3</v>
      </c>
      <c r="K5465" s="15">
        <f t="shared" si="862"/>
        <v>6.2627211297348537E-4</v>
      </c>
      <c r="L5465" s="15">
        <f t="shared" si="863"/>
        <v>-6.2627211297348537E-4</v>
      </c>
      <c r="M5465" s="15">
        <f t="shared" si="857"/>
        <v>3.9221675948827405E-7</v>
      </c>
    </row>
    <row r="5466" spans="1:13" x14ac:dyDescent="0.35">
      <c r="A5466">
        <f t="shared" si="854"/>
        <v>2017</v>
      </c>
      <c r="B5466" s="1">
        <v>43077</v>
      </c>
      <c r="C5466" s="5">
        <v>3.238</v>
      </c>
      <c r="D5466" s="3">
        <f t="shared" si="855"/>
        <v>3.2357199999999988</v>
      </c>
      <c r="E5466" s="15">
        <f t="shared" si="856"/>
        <v>0</v>
      </c>
      <c r="F5466" s="6">
        <f t="shared" si="858"/>
        <v>0</v>
      </c>
      <c r="G5466" t="str">
        <f t="shared" si="859"/>
        <v/>
      </c>
      <c r="H5466" s="6">
        <f t="shared" si="860"/>
        <v>0</v>
      </c>
      <c r="I5466" s="6">
        <f t="shared" si="861"/>
        <v>0</v>
      </c>
      <c r="K5466" s="15">
        <f t="shared" si="862"/>
        <v>6.9139785467536841E-6</v>
      </c>
      <c r="L5466" s="15">
        <f t="shared" si="863"/>
        <v>-6.9139785467536841E-6</v>
      </c>
      <c r="M5466" s="15">
        <f t="shared" si="857"/>
        <v>4.7803099344970186E-11</v>
      </c>
    </row>
    <row r="5467" spans="1:13" x14ac:dyDescent="0.35">
      <c r="A5467">
        <f t="shared" si="854"/>
        <v>2017</v>
      </c>
      <c r="B5467" s="1">
        <v>43080</v>
      </c>
      <c r="C5467">
        <v>3.238</v>
      </c>
      <c r="D5467" s="3">
        <f t="shared" si="855"/>
        <v>3.2358199999999986</v>
      </c>
      <c r="E5467" s="15">
        <f t="shared" si="856"/>
        <v>0</v>
      </c>
      <c r="F5467" s="6">
        <f t="shared" si="858"/>
        <v>0</v>
      </c>
      <c r="G5467" t="str">
        <f t="shared" si="859"/>
        <v/>
      </c>
      <c r="H5467" s="6">
        <f t="shared" si="860"/>
        <v>0</v>
      </c>
      <c r="I5467" s="6">
        <f t="shared" si="861"/>
        <v>0</v>
      </c>
      <c r="K5467" s="15">
        <f t="shared" si="862"/>
        <v>1.6843743827733767E-4</v>
      </c>
      <c r="L5467" s="15">
        <f t="shared" si="863"/>
        <v>-1.6843743827733767E-4</v>
      </c>
      <c r="M5467" s="15">
        <f t="shared" si="857"/>
        <v>2.8371170613431935E-8</v>
      </c>
    </row>
    <row r="5468" spans="1:13" x14ac:dyDescent="0.35">
      <c r="A5468">
        <f t="shared" si="854"/>
        <v>2017</v>
      </c>
      <c r="B5468" s="1">
        <v>43081</v>
      </c>
      <c r="C5468">
        <v>3.2360000000000002</v>
      </c>
      <c r="D5468" s="3">
        <f t="shared" si="855"/>
        <v>3.2360599999999988</v>
      </c>
      <c r="E5468" s="15">
        <f t="shared" si="856"/>
        <v>-1.9999999999997797E-3</v>
      </c>
      <c r="F5468" s="6">
        <f t="shared" si="858"/>
        <v>-1.9999999999997797E-3</v>
      </c>
      <c r="G5468" t="str">
        <f t="shared" si="859"/>
        <v/>
      </c>
      <c r="H5468" s="6">
        <f t="shared" si="860"/>
        <v>0</v>
      </c>
      <c r="I5468" s="6">
        <f t="shared" si="861"/>
        <v>-1.9999999999997797E-3</v>
      </c>
      <c r="K5468" s="15">
        <f t="shared" si="862"/>
        <v>9.6609461508076935E-5</v>
      </c>
      <c r="L5468" s="15">
        <f t="shared" si="863"/>
        <v>-2.0966094615078568E-3</v>
      </c>
      <c r="M5468" s="15">
        <f t="shared" si="857"/>
        <v>4.3957712340842653E-6</v>
      </c>
    </row>
    <row r="5469" spans="1:13" x14ac:dyDescent="0.35">
      <c r="A5469">
        <f t="shared" si="854"/>
        <v>2017</v>
      </c>
      <c r="B5469" s="1">
        <v>43082</v>
      </c>
      <c r="C5469">
        <v>3.2330000000000001</v>
      </c>
      <c r="D5469" s="3">
        <f t="shared" si="855"/>
        <v>3.2363999999999988</v>
      </c>
      <c r="E5469" s="15">
        <f t="shared" si="856"/>
        <v>-3.0000000000001137E-3</v>
      </c>
      <c r="F5469" s="6">
        <f t="shared" si="858"/>
        <v>-1.000000000000334E-3</v>
      </c>
      <c r="G5469" t="str">
        <f t="shared" si="859"/>
        <v/>
      </c>
      <c r="H5469" s="6">
        <f t="shared" si="860"/>
        <v>-1.9999999999997797E-3</v>
      </c>
      <c r="I5469" s="6">
        <f t="shared" si="861"/>
        <v>-1.000000000000334E-3</v>
      </c>
      <c r="K5469" s="15">
        <f t="shared" si="862"/>
        <v>-2.9465288355326968E-4</v>
      </c>
      <c r="L5469" s="15">
        <f t="shared" si="863"/>
        <v>-2.7053471164468438E-3</v>
      </c>
      <c r="M5469" s="15">
        <f t="shared" si="857"/>
        <v>7.3189030204672529E-6</v>
      </c>
    </row>
    <row r="5470" spans="1:13" x14ac:dyDescent="0.35">
      <c r="A5470">
        <f t="shared" si="854"/>
        <v>2017</v>
      </c>
      <c r="B5470" s="1">
        <v>43083</v>
      </c>
      <c r="C5470">
        <v>3.2440000000000002</v>
      </c>
      <c r="D5470" s="3">
        <f t="shared" si="855"/>
        <v>3.2367199999999987</v>
      </c>
      <c r="E5470" s="15">
        <f t="shared" si="856"/>
        <v>1.1000000000000121E-2</v>
      </c>
      <c r="F5470" s="6">
        <f t="shared" si="858"/>
        <v>1.4000000000000234E-2</v>
      </c>
      <c r="G5470" t="str">
        <f t="shared" si="859"/>
        <v>Valle</v>
      </c>
      <c r="H5470" s="6">
        <f t="shared" si="860"/>
        <v>-3.0000000000001137E-3</v>
      </c>
      <c r="I5470" s="6">
        <f t="shared" si="861"/>
        <v>1.4000000000000234E-2</v>
      </c>
      <c r="K5470" s="15">
        <f t="shared" si="862"/>
        <v>-4.416632886807757E-4</v>
      </c>
      <c r="L5470" s="15">
        <f t="shared" si="863"/>
        <v>1.1441663288680896E-2</v>
      </c>
      <c r="M5470" s="15">
        <f t="shared" si="857"/>
        <v>1.3091165881154814E-4</v>
      </c>
    </row>
    <row r="5471" spans="1:13" x14ac:dyDescent="0.35">
      <c r="A5471">
        <f t="shared" si="854"/>
        <v>2017</v>
      </c>
      <c r="B5471" s="1">
        <v>43084</v>
      </c>
      <c r="C5471">
        <v>3.262</v>
      </c>
      <c r="D5471" s="3">
        <f t="shared" si="855"/>
        <v>3.2368599999999992</v>
      </c>
      <c r="E5471" s="15">
        <f t="shared" si="856"/>
        <v>1.7999999999999794E-2</v>
      </c>
      <c r="F5471" s="6">
        <f t="shared" si="858"/>
        <v>6.9999999999996732E-3</v>
      </c>
      <c r="G5471" t="str">
        <f t="shared" si="859"/>
        <v/>
      </c>
      <c r="H5471" s="6">
        <f t="shared" si="860"/>
        <v>1.1000000000000121E-2</v>
      </c>
      <c r="I5471" s="6">
        <f t="shared" si="861"/>
        <v>6.9999999999996732E-3</v>
      </c>
      <c r="K5471" s="15">
        <f t="shared" si="862"/>
        <v>2.4032521487956666E-3</v>
      </c>
      <c r="L5471" s="15">
        <f t="shared" si="863"/>
        <v>1.5596747851204127E-2</v>
      </c>
      <c r="M5471" s="15">
        <f t="shared" si="857"/>
        <v>2.4325854353404055E-4</v>
      </c>
    </row>
    <row r="5472" spans="1:13" x14ac:dyDescent="0.35">
      <c r="A5472">
        <f t="shared" si="854"/>
        <v>2017</v>
      </c>
      <c r="B5472" s="1">
        <v>43087</v>
      </c>
      <c r="C5472">
        <v>3.2919999999999998</v>
      </c>
      <c r="D5472" s="3">
        <f t="shared" si="855"/>
        <v>3.2366399999999995</v>
      </c>
      <c r="E5472" s="15">
        <f t="shared" si="856"/>
        <v>2.9999999999999805E-2</v>
      </c>
      <c r="F5472" s="6">
        <f t="shared" si="858"/>
        <v>1.2000000000000011E-2</v>
      </c>
      <c r="G5472" t="str">
        <f t="shared" si="859"/>
        <v/>
      </c>
      <c r="H5472" s="6">
        <f t="shared" si="860"/>
        <v>1.7999999999999794E-2</v>
      </c>
      <c r="I5472" s="6">
        <f t="shared" si="861"/>
        <v>1.2000000000000011E-2</v>
      </c>
      <c r="K5472" s="15">
        <f t="shared" si="862"/>
        <v>3.4291891958967758E-3</v>
      </c>
      <c r="L5472" s="15">
        <f t="shared" si="863"/>
        <v>2.6570810804103027E-2</v>
      </c>
      <c r="M5472" s="15">
        <f t="shared" si="857"/>
        <v>7.0600798678743814E-4</v>
      </c>
    </row>
    <row r="5473" spans="1:13" x14ac:dyDescent="0.35">
      <c r="A5473">
        <f t="shared" si="854"/>
        <v>2017</v>
      </c>
      <c r="B5473" s="1">
        <v>43088</v>
      </c>
      <c r="C5473">
        <v>3.2690000000000001</v>
      </c>
      <c r="D5473" s="3">
        <f t="shared" si="855"/>
        <v>3.2357999999999989</v>
      </c>
      <c r="E5473" s="15">
        <f t="shared" si="856"/>
        <v>-2.2999999999999687E-2</v>
      </c>
      <c r="F5473" s="6">
        <f t="shared" si="858"/>
        <v>-5.2999999999999492E-2</v>
      </c>
      <c r="G5473" t="str">
        <f t="shared" si="859"/>
        <v>Pico</v>
      </c>
      <c r="H5473" s="6">
        <f t="shared" si="860"/>
        <v>2.9999999999999805E-2</v>
      </c>
      <c r="I5473" s="6">
        <f t="shared" si="861"/>
        <v>-5.2999999999999492E-2</v>
      </c>
      <c r="K5473" s="15">
        <f t="shared" si="862"/>
        <v>6.00440576036555E-3</v>
      </c>
      <c r="L5473" s="15">
        <f t="shared" si="863"/>
        <v>-2.9004405760365237E-2</v>
      </c>
      <c r="M5473" s="15">
        <f t="shared" si="857"/>
        <v>8.4125555351190814E-4</v>
      </c>
    </row>
    <row r="5474" spans="1:13" x14ac:dyDescent="0.35">
      <c r="A5474">
        <f t="shared" si="854"/>
        <v>2017</v>
      </c>
      <c r="B5474" s="1">
        <v>43089</v>
      </c>
      <c r="C5474">
        <v>3.2759999999999998</v>
      </c>
      <c r="D5474" s="3">
        <f t="shared" si="855"/>
        <v>3.2354199999999995</v>
      </c>
      <c r="E5474" s="15">
        <f t="shared" si="856"/>
        <v>6.9999999999996732E-3</v>
      </c>
      <c r="F5474" s="6">
        <f t="shared" si="858"/>
        <v>2.9999999999999361E-2</v>
      </c>
      <c r="G5474" t="str">
        <f t="shared" si="859"/>
        <v>Valle</v>
      </c>
      <c r="H5474" s="6">
        <f t="shared" si="860"/>
        <v>-2.2999999999999687E-2</v>
      </c>
      <c r="I5474" s="6">
        <f t="shared" si="861"/>
        <v>2.9999999999999361E-2</v>
      </c>
      <c r="K5474" s="15">
        <f t="shared" si="862"/>
        <v>-5.1431989843001681E-3</v>
      </c>
      <c r="L5474" s="15">
        <f t="shared" si="863"/>
        <v>1.214319898429984E-2</v>
      </c>
      <c r="M5474" s="15">
        <f t="shared" si="857"/>
        <v>1.4745728157230067E-4</v>
      </c>
    </row>
    <row r="5475" spans="1:13" x14ac:dyDescent="0.35">
      <c r="A5475">
        <f t="shared" si="854"/>
        <v>2017</v>
      </c>
      <c r="B5475" s="1">
        <v>43090</v>
      </c>
      <c r="C5475">
        <v>3.2679999999999998</v>
      </c>
      <c r="D5475" s="3">
        <f t="shared" si="855"/>
        <v>3.2351199999999993</v>
      </c>
      <c r="E5475" s="15">
        <f t="shared" si="856"/>
        <v>-8.0000000000000071E-3</v>
      </c>
      <c r="F5475" s="6">
        <f t="shared" si="858"/>
        <v>-1.499999999999968E-2</v>
      </c>
      <c r="G5475" t="str">
        <f t="shared" si="859"/>
        <v>Pico</v>
      </c>
      <c r="H5475" s="6">
        <f t="shared" si="860"/>
        <v>6.9999999999996732E-3</v>
      </c>
      <c r="I5475" s="6">
        <f t="shared" si="861"/>
        <v>-1.499999999999968E-2</v>
      </c>
      <c r="K5475" s="15">
        <f t="shared" si="862"/>
        <v>2.7123288540922942E-3</v>
      </c>
      <c r="L5475" s="15">
        <f t="shared" si="863"/>
        <v>-1.07123288540923E-2</v>
      </c>
      <c r="M5475" s="15">
        <f t="shared" si="857"/>
        <v>1.1475398947821845E-4</v>
      </c>
    </row>
    <row r="5476" spans="1:13" x14ac:dyDescent="0.35">
      <c r="A5476">
        <f t="shared" si="854"/>
        <v>2017</v>
      </c>
      <c r="B5476" s="1">
        <v>43091</v>
      </c>
      <c r="C5476">
        <v>3.2410000000000001</v>
      </c>
      <c r="D5476" s="3">
        <f t="shared" si="855"/>
        <v>3.2350599999999985</v>
      </c>
      <c r="E5476" s="15">
        <f t="shared" si="856"/>
        <v>-2.6999999999999691E-2</v>
      </c>
      <c r="F5476" s="6">
        <f t="shared" si="858"/>
        <v>-1.8999999999999684E-2</v>
      </c>
      <c r="G5476" t="str">
        <f t="shared" si="859"/>
        <v/>
      </c>
      <c r="H5476" s="6">
        <f t="shared" si="860"/>
        <v>-8.0000000000000071E-3</v>
      </c>
      <c r="I5476" s="6">
        <f t="shared" si="861"/>
        <v>-1.8999999999999684E-2</v>
      </c>
      <c r="K5476" s="15">
        <f t="shared" si="862"/>
        <v>-2.4983760502004532E-3</v>
      </c>
      <c r="L5476" s="15">
        <f t="shared" si="863"/>
        <v>-2.4501623949799239E-2</v>
      </c>
      <c r="M5476" s="15">
        <f t="shared" si="857"/>
        <v>6.003295761773757E-4</v>
      </c>
    </row>
    <row r="5477" spans="1:13" x14ac:dyDescent="0.35">
      <c r="A5477">
        <f t="shared" si="854"/>
        <v>2017</v>
      </c>
      <c r="B5477" s="1">
        <v>43094</v>
      </c>
      <c r="C5477" s="5">
        <v>3.2410000000000001</v>
      </c>
      <c r="D5477" s="3">
        <f t="shared" si="855"/>
        <v>3.2354199999999986</v>
      </c>
      <c r="E5477" s="15">
        <f t="shared" si="856"/>
        <v>0</v>
      </c>
      <c r="F5477" s="6">
        <f t="shared" si="858"/>
        <v>2.6999999999999691E-2</v>
      </c>
      <c r="G5477" t="str">
        <f t="shared" si="859"/>
        <v>Valle</v>
      </c>
      <c r="H5477" s="6">
        <f t="shared" si="860"/>
        <v>-2.6999999999999691E-2</v>
      </c>
      <c r="I5477" s="6">
        <f t="shared" si="861"/>
        <v>2.6999999999999691E-2</v>
      </c>
      <c r="K5477" s="15">
        <f t="shared" si="862"/>
        <v>-4.790006169161698E-3</v>
      </c>
      <c r="L5477" s="15">
        <f t="shared" si="863"/>
        <v>4.790006169161698E-3</v>
      </c>
      <c r="M5477" s="15">
        <f t="shared" si="857"/>
        <v>2.2944159100607125E-5</v>
      </c>
    </row>
    <row r="5478" spans="1:13" x14ac:dyDescent="0.35">
      <c r="A5478">
        <f t="shared" si="854"/>
        <v>2017</v>
      </c>
      <c r="B5478" s="1">
        <v>43095</v>
      </c>
      <c r="C5478">
        <v>3.2429999999999999</v>
      </c>
      <c r="D5478" s="3">
        <f t="shared" si="855"/>
        <v>3.2355999999999989</v>
      </c>
      <c r="E5478" s="15">
        <f t="shared" si="856"/>
        <v>1.9999999999997797E-3</v>
      </c>
      <c r="F5478" s="6">
        <f t="shared" si="858"/>
        <v>1.9999999999997797E-3</v>
      </c>
      <c r="G5478" t="str">
        <f t="shared" si="859"/>
        <v/>
      </c>
      <c r="H5478" s="6">
        <f t="shared" si="860"/>
        <v>0</v>
      </c>
      <c r="I5478" s="6">
        <f t="shared" si="861"/>
        <v>1.9999999999997797E-3</v>
      </c>
      <c r="K5478" s="15">
        <f t="shared" si="862"/>
        <v>6.5159060142165538E-4</v>
      </c>
      <c r="L5478" s="15">
        <f t="shared" si="863"/>
        <v>1.3484093985781243E-3</v>
      </c>
      <c r="M5478" s="15">
        <f t="shared" si="857"/>
        <v>1.8182079061738191E-6</v>
      </c>
    </row>
    <row r="5479" spans="1:13" x14ac:dyDescent="0.35">
      <c r="A5479">
        <f t="shared" si="854"/>
        <v>2017</v>
      </c>
      <c r="B5479" s="1">
        <v>43096</v>
      </c>
      <c r="C5479">
        <v>3.2440000000000002</v>
      </c>
      <c r="D5479" s="3">
        <f t="shared" si="855"/>
        <v>3.2357799999999992</v>
      </c>
      <c r="E5479" s="15">
        <f t="shared" si="856"/>
        <v>1.000000000000334E-3</v>
      </c>
      <c r="F5479" s="6">
        <f t="shared" si="858"/>
        <v>-9.9999999999944578E-4</v>
      </c>
      <c r="G5479" t="str">
        <f t="shared" si="859"/>
        <v>Pico</v>
      </c>
      <c r="H5479" s="6">
        <f t="shared" si="860"/>
        <v>1.9999999999997797E-3</v>
      </c>
      <c r="I5479" s="6">
        <f t="shared" si="861"/>
        <v>-9.9999999999944578E-4</v>
      </c>
      <c r="K5479" s="15">
        <f t="shared" si="862"/>
        <v>-1.9780614750969589E-5</v>
      </c>
      <c r="L5479" s="15">
        <f t="shared" si="863"/>
        <v>1.0197806147513035E-3</v>
      </c>
      <c r="M5479" s="15">
        <f t="shared" si="857"/>
        <v>1.0399525022225465E-6</v>
      </c>
    </row>
    <row r="5480" spans="1:13" x14ac:dyDescent="0.35">
      <c r="A5480">
        <f t="shared" si="854"/>
        <v>2017</v>
      </c>
      <c r="B5480" s="1">
        <v>43097</v>
      </c>
      <c r="C5480">
        <v>3.2440000000000002</v>
      </c>
      <c r="D5480" s="3">
        <f t="shared" si="855"/>
        <v>3.2360399999999991</v>
      </c>
      <c r="E5480" s="15">
        <f t="shared" si="856"/>
        <v>0</v>
      </c>
      <c r="F5480" s="6">
        <f t="shared" si="858"/>
        <v>-1.000000000000334E-3</v>
      </c>
      <c r="G5480" t="str">
        <f t="shared" si="859"/>
        <v/>
      </c>
      <c r="H5480" s="6">
        <f t="shared" si="860"/>
        <v>1.000000000000334E-3</v>
      </c>
      <c r="I5480" s="6">
        <f t="shared" si="861"/>
        <v>-1.000000000000334E-3</v>
      </c>
      <c r="K5480" s="15">
        <f t="shared" si="862"/>
        <v>5.0246394045832285E-4</v>
      </c>
      <c r="L5480" s="15">
        <f t="shared" si="863"/>
        <v>-5.0246394045832285E-4</v>
      </c>
      <c r="M5480" s="15">
        <f t="shared" si="857"/>
        <v>2.5247001146090501E-7</v>
      </c>
    </row>
    <row r="5481" spans="1:13" x14ac:dyDescent="0.35">
      <c r="A5481">
        <f t="shared" si="854"/>
        <v>2017</v>
      </c>
      <c r="B5481" s="1">
        <v>43098</v>
      </c>
      <c r="C5481">
        <v>3.2450000000000001</v>
      </c>
      <c r="D5481" s="3">
        <f t="shared" si="855"/>
        <v>3.2362799999999994</v>
      </c>
      <c r="E5481" s="15">
        <f t="shared" si="856"/>
        <v>9.9999999999988987E-4</v>
      </c>
      <c r="F5481" s="6">
        <f t="shared" si="858"/>
        <v>9.9999999999988987E-4</v>
      </c>
      <c r="G5481" t="str">
        <f t="shared" si="859"/>
        <v>Valle</v>
      </c>
      <c r="H5481" s="6">
        <f t="shared" si="860"/>
        <v>0</v>
      </c>
      <c r="I5481" s="6">
        <f t="shared" si="861"/>
        <v>9.9999999999988987E-4</v>
      </c>
      <c r="K5481" s="15">
        <f t="shared" si="862"/>
        <v>1.209263686884669E-4</v>
      </c>
      <c r="L5481" s="15">
        <f t="shared" si="863"/>
        <v>8.7907363131142302E-4</v>
      </c>
      <c r="M5481" s="15">
        <f t="shared" si="857"/>
        <v>7.7277044926705169E-7</v>
      </c>
    </row>
    <row r="5482" spans="1:13" x14ac:dyDescent="0.35">
      <c r="A5482">
        <f t="shared" si="854"/>
        <v>2018</v>
      </c>
      <c r="B5482" s="1">
        <v>43101</v>
      </c>
      <c r="C5482" s="5">
        <v>3.2450000000000001</v>
      </c>
      <c r="D5482" s="3">
        <f t="shared" si="855"/>
        <v>3.2365799999999991</v>
      </c>
      <c r="E5482" s="15">
        <f t="shared" si="856"/>
        <v>0</v>
      </c>
      <c r="F5482" s="6">
        <f t="shared" si="858"/>
        <v>-9.9999999999988987E-4</v>
      </c>
      <c r="G5482" t="str">
        <f t="shared" si="859"/>
        <v>Pico</v>
      </c>
      <c r="H5482" s="6">
        <f t="shared" si="860"/>
        <v>9.9999999999988987E-4</v>
      </c>
      <c r="I5482" s="6">
        <f t="shared" si="861"/>
        <v>-9.9999999999988987E-4</v>
      </c>
      <c r="K5482" s="15">
        <f t="shared" si="862"/>
        <v>3.0654685657471479E-4</v>
      </c>
      <c r="L5482" s="15">
        <f t="shared" si="863"/>
        <v>-3.0654685657471479E-4</v>
      </c>
      <c r="M5482" s="15">
        <f t="shared" si="857"/>
        <v>9.3970975275838758E-8</v>
      </c>
    </row>
    <row r="5483" spans="1:13" x14ac:dyDescent="0.35">
      <c r="A5483">
        <f t="shared" si="854"/>
        <v>2018</v>
      </c>
      <c r="B5483" s="1">
        <v>43102</v>
      </c>
      <c r="C5483" s="5">
        <v>3.2450000000000001</v>
      </c>
      <c r="D5483" s="3">
        <f t="shared" si="855"/>
        <v>3.2368599999999992</v>
      </c>
      <c r="E5483" s="15">
        <f t="shared" si="856"/>
        <v>0</v>
      </c>
      <c r="F5483" s="6">
        <f t="shared" si="858"/>
        <v>0</v>
      </c>
      <c r="G5483" t="str">
        <f t="shared" si="859"/>
        <v/>
      </c>
      <c r="H5483" s="6">
        <f t="shared" si="860"/>
        <v>0</v>
      </c>
      <c r="I5483" s="6">
        <f t="shared" si="861"/>
        <v>0</v>
      </c>
      <c r="K5483" s="15">
        <f t="shared" si="862"/>
        <v>7.4942856475167672E-5</v>
      </c>
      <c r="L5483" s="15">
        <f t="shared" si="863"/>
        <v>-7.4942856475167672E-5</v>
      </c>
      <c r="M5483" s="15">
        <f t="shared" si="857"/>
        <v>5.6164317366575808E-9</v>
      </c>
    </row>
    <row r="5484" spans="1:13" x14ac:dyDescent="0.35">
      <c r="A5484">
        <f t="shared" si="854"/>
        <v>2018</v>
      </c>
      <c r="B5484" s="1">
        <v>43103</v>
      </c>
      <c r="C5484">
        <v>3.23</v>
      </c>
      <c r="D5484" s="3">
        <f t="shared" si="855"/>
        <v>3.2371599999999989</v>
      </c>
      <c r="E5484" s="15">
        <f t="shared" si="856"/>
        <v>-1.5000000000000124E-2</v>
      </c>
      <c r="F5484" s="6">
        <f t="shared" si="858"/>
        <v>-1.5000000000000124E-2</v>
      </c>
      <c r="G5484" t="str">
        <f t="shared" si="859"/>
        <v/>
      </c>
      <c r="H5484" s="6">
        <f t="shared" si="860"/>
        <v>0</v>
      </c>
      <c r="I5484" s="6">
        <f t="shared" si="861"/>
        <v>-1.5000000000000124E-2</v>
      </c>
      <c r="K5484" s="15">
        <f t="shared" si="862"/>
        <v>1.4068689708094591E-4</v>
      </c>
      <c r="L5484" s="15">
        <f t="shared" si="863"/>
        <v>-1.514068689708107E-2</v>
      </c>
      <c r="M5484" s="15">
        <f t="shared" si="857"/>
        <v>2.2924039971544238E-4</v>
      </c>
    </row>
    <row r="5485" spans="1:13" x14ac:dyDescent="0.35">
      <c r="A5485">
        <f t="shared" si="854"/>
        <v>2018</v>
      </c>
      <c r="B5485" s="1">
        <v>43104</v>
      </c>
      <c r="C5485">
        <v>3.2080000000000002</v>
      </c>
      <c r="D5485" s="3">
        <f t="shared" si="855"/>
        <v>3.237779999999999</v>
      </c>
      <c r="E5485" s="15">
        <f t="shared" si="856"/>
        <v>-2.1999999999999797E-2</v>
      </c>
      <c r="F5485" s="6">
        <f t="shared" si="858"/>
        <v>-6.9999999999996732E-3</v>
      </c>
      <c r="G5485" t="str">
        <f t="shared" si="859"/>
        <v/>
      </c>
      <c r="H5485" s="6">
        <f t="shared" si="860"/>
        <v>-1.5000000000000124E-2</v>
      </c>
      <c r="I5485" s="6">
        <f t="shared" si="861"/>
        <v>-6.9999999999996732E-3</v>
      </c>
      <c r="K5485" s="15">
        <f t="shared" si="862"/>
        <v>-2.9607838391282094E-3</v>
      </c>
      <c r="L5485" s="15">
        <f t="shared" si="863"/>
        <v>-1.9039216160871588E-2</v>
      </c>
      <c r="M5485" s="15">
        <f t="shared" si="857"/>
        <v>3.6249175202039387E-4</v>
      </c>
    </row>
    <row r="5486" spans="1:13" x14ac:dyDescent="0.35">
      <c r="A5486">
        <f t="shared" si="854"/>
        <v>2018</v>
      </c>
      <c r="B5486" s="1">
        <v>43105</v>
      </c>
      <c r="C5486">
        <v>3.2149999999999999</v>
      </c>
      <c r="D5486" s="3">
        <f t="shared" si="855"/>
        <v>3.238859999999999</v>
      </c>
      <c r="E5486" s="15">
        <f t="shared" si="856"/>
        <v>6.9999999999996732E-3</v>
      </c>
      <c r="F5486" s="6">
        <f t="shared" si="858"/>
        <v>2.8999999999999471E-2</v>
      </c>
      <c r="G5486" t="str">
        <f t="shared" si="859"/>
        <v>Valle</v>
      </c>
      <c r="H5486" s="6">
        <f t="shared" si="860"/>
        <v>-2.1999999999999797E-2</v>
      </c>
      <c r="I5486" s="6">
        <f t="shared" si="861"/>
        <v>2.8999999999999471E-2</v>
      </c>
      <c r="K5486" s="15">
        <f t="shared" si="862"/>
        <v>-3.9545043478800114E-3</v>
      </c>
      <c r="L5486" s="15">
        <f t="shared" si="863"/>
        <v>1.0954504347879684E-2</v>
      </c>
      <c r="M5486" s="15">
        <f t="shared" si="857"/>
        <v>1.2000116550771489E-4</v>
      </c>
    </row>
    <row r="5487" spans="1:13" x14ac:dyDescent="0.35">
      <c r="A5487">
        <f t="shared" si="854"/>
        <v>2018</v>
      </c>
      <c r="B5487" s="1">
        <v>43108</v>
      </c>
      <c r="C5487">
        <v>3.2189999999999999</v>
      </c>
      <c r="D5487" s="3">
        <f t="shared" si="855"/>
        <v>3.2399199999999997</v>
      </c>
      <c r="E5487" s="15">
        <f t="shared" si="856"/>
        <v>4.0000000000000036E-3</v>
      </c>
      <c r="F5487" s="6">
        <f t="shared" si="858"/>
        <v>-2.9999999999996696E-3</v>
      </c>
      <c r="G5487" t="str">
        <f t="shared" si="859"/>
        <v>Pico</v>
      </c>
      <c r="H5487" s="6">
        <f t="shared" si="860"/>
        <v>6.9999999999996732E-3</v>
      </c>
      <c r="I5487" s="6">
        <f t="shared" si="861"/>
        <v>-2.9999999999996696E-3</v>
      </c>
      <c r="K5487" s="15">
        <f t="shared" si="862"/>
        <v>1.837397335157758E-3</v>
      </c>
      <c r="L5487" s="15">
        <f t="shared" si="863"/>
        <v>2.1626026648422455E-3</v>
      </c>
      <c r="M5487" s="15">
        <f t="shared" si="857"/>
        <v>4.6768502859827819E-6</v>
      </c>
    </row>
    <row r="5488" spans="1:13" x14ac:dyDescent="0.35">
      <c r="A5488">
        <f t="shared" si="854"/>
        <v>2018</v>
      </c>
      <c r="B5488" s="1">
        <v>43109</v>
      </c>
      <c r="C5488">
        <v>3.22</v>
      </c>
      <c r="D5488" s="3">
        <f t="shared" si="855"/>
        <v>3.2409999999999997</v>
      </c>
      <c r="E5488" s="15">
        <f t="shared" si="856"/>
        <v>1.000000000000334E-3</v>
      </c>
      <c r="F5488" s="6">
        <f t="shared" si="858"/>
        <v>-2.9999999999996696E-3</v>
      </c>
      <c r="G5488" t="str">
        <f t="shared" si="859"/>
        <v/>
      </c>
      <c r="H5488" s="6">
        <f t="shared" si="860"/>
        <v>4.0000000000000036E-3</v>
      </c>
      <c r="I5488" s="6">
        <f t="shared" si="861"/>
        <v>-2.9999999999996696E-3</v>
      </c>
      <c r="K5488" s="15">
        <f t="shared" si="862"/>
        <v>3.745711535602694E-4</v>
      </c>
      <c r="L5488" s="15">
        <f t="shared" si="863"/>
        <v>6.2542884644006455E-4</v>
      </c>
      <c r="M5488" s="15">
        <f t="shared" si="857"/>
        <v>3.9116124195934985E-7</v>
      </c>
    </row>
    <row r="5489" spans="1:13" x14ac:dyDescent="0.35">
      <c r="A5489">
        <f t="shared" si="854"/>
        <v>2018</v>
      </c>
      <c r="B5489" s="1">
        <v>43110</v>
      </c>
      <c r="C5489">
        <v>3.22</v>
      </c>
      <c r="D5489" s="3">
        <f t="shared" si="855"/>
        <v>3.2419799999999994</v>
      </c>
      <c r="E5489" s="15">
        <f t="shared" si="856"/>
        <v>0</v>
      </c>
      <c r="F5489" s="6">
        <f t="shared" si="858"/>
        <v>-1.000000000000334E-3</v>
      </c>
      <c r="G5489" t="str">
        <f t="shared" si="859"/>
        <v/>
      </c>
      <c r="H5489" s="6">
        <f t="shared" si="860"/>
        <v>1.000000000000334E-3</v>
      </c>
      <c r="I5489" s="6">
        <f t="shared" si="861"/>
        <v>-1.000000000000334E-3</v>
      </c>
      <c r="K5489" s="15">
        <f t="shared" si="862"/>
        <v>5.5595554783786211E-4</v>
      </c>
      <c r="L5489" s="15">
        <f t="shared" si="863"/>
        <v>-5.5595554783786211E-4</v>
      </c>
      <c r="M5489" s="15">
        <f t="shared" si="857"/>
        <v>3.0908657117169736E-7</v>
      </c>
    </row>
    <row r="5490" spans="1:13" x14ac:dyDescent="0.35">
      <c r="A5490">
        <f t="shared" si="854"/>
        <v>2018</v>
      </c>
      <c r="B5490" s="1">
        <v>43111</v>
      </c>
      <c r="C5490">
        <v>3.218</v>
      </c>
      <c r="D5490" s="3">
        <f t="shared" si="855"/>
        <v>3.2428399999999993</v>
      </c>
      <c r="E5490" s="15">
        <f t="shared" si="856"/>
        <v>-2.0000000000002238E-3</v>
      </c>
      <c r="F5490" s="6">
        <f t="shared" si="858"/>
        <v>-2.0000000000002238E-3</v>
      </c>
      <c r="G5490" t="str">
        <f t="shared" si="859"/>
        <v/>
      </c>
      <c r="H5490" s="6">
        <f t="shared" si="860"/>
        <v>0</v>
      </c>
      <c r="I5490" s="6">
        <f t="shared" si="861"/>
        <v>-2.0000000000002238E-3</v>
      </c>
      <c r="K5490" s="15">
        <f t="shared" si="862"/>
        <v>9.6249217305263186E-5</v>
      </c>
      <c r="L5490" s="15">
        <f t="shared" si="863"/>
        <v>-2.0962492173054871E-3</v>
      </c>
      <c r="M5490" s="15">
        <f t="shared" si="857"/>
        <v>4.3942607810538674E-6</v>
      </c>
    </row>
    <row r="5491" spans="1:13" x14ac:dyDescent="0.35">
      <c r="A5491">
        <f t="shared" si="854"/>
        <v>2018</v>
      </c>
      <c r="B5491" s="1">
        <v>43112</v>
      </c>
      <c r="C5491">
        <v>3.2170000000000001</v>
      </c>
      <c r="D5491" s="3">
        <f t="shared" si="855"/>
        <v>3.243339999999999</v>
      </c>
      <c r="E5491" s="15">
        <f t="shared" si="856"/>
        <v>-9.9999999999988987E-4</v>
      </c>
      <c r="F5491" s="6">
        <f t="shared" si="858"/>
        <v>1.000000000000334E-3</v>
      </c>
      <c r="G5491" t="str">
        <f t="shared" si="859"/>
        <v>Valle</v>
      </c>
      <c r="H5491" s="6">
        <f t="shared" si="860"/>
        <v>-2.0000000000002238E-3</v>
      </c>
      <c r="I5491" s="6">
        <f t="shared" si="861"/>
        <v>1.000000000000334E-3</v>
      </c>
      <c r="K5491" s="15">
        <f t="shared" si="862"/>
        <v>-3.1997783908381013E-4</v>
      </c>
      <c r="L5491" s="15">
        <f t="shared" si="863"/>
        <v>-6.8002216091607968E-4</v>
      </c>
      <c r="M5491" s="15">
        <f t="shared" si="857"/>
        <v>4.6243013933697456E-7</v>
      </c>
    </row>
    <row r="5492" spans="1:13" x14ac:dyDescent="0.35">
      <c r="A5492">
        <f t="shared" si="854"/>
        <v>2018</v>
      </c>
      <c r="B5492" s="1">
        <v>43115</v>
      </c>
      <c r="C5492">
        <v>3.2160000000000002</v>
      </c>
      <c r="D5492" s="3">
        <f t="shared" si="855"/>
        <v>3.243739999999999</v>
      </c>
      <c r="E5492" s="15">
        <f t="shared" si="856"/>
        <v>-9.9999999999988987E-4</v>
      </c>
      <c r="F5492" s="6">
        <f t="shared" si="858"/>
        <v>0</v>
      </c>
      <c r="G5492" t="str">
        <f t="shared" si="859"/>
        <v/>
      </c>
      <c r="H5492" s="6">
        <f t="shared" si="860"/>
        <v>-9.9999999999988987E-4</v>
      </c>
      <c r="I5492" s="6">
        <f t="shared" si="861"/>
        <v>0</v>
      </c>
      <c r="K5492" s="15">
        <f t="shared" si="862"/>
        <v>-3.7751531661232852E-5</v>
      </c>
      <c r="L5492" s="15">
        <f t="shared" si="863"/>
        <v>-9.6224846833865699E-4</v>
      </c>
      <c r="M5492" s="15">
        <f t="shared" si="857"/>
        <v>9.2592211482009133E-7</v>
      </c>
    </row>
    <row r="5493" spans="1:13" x14ac:dyDescent="0.35">
      <c r="A5493">
        <f t="shared" si="854"/>
        <v>2018</v>
      </c>
      <c r="B5493" s="1">
        <v>43116</v>
      </c>
      <c r="C5493">
        <v>3.2170000000000001</v>
      </c>
      <c r="D5493" s="3">
        <f t="shared" si="855"/>
        <v>3.2437999999999994</v>
      </c>
      <c r="E5493" s="15">
        <f t="shared" si="856"/>
        <v>9.9999999999988987E-4</v>
      </c>
      <c r="F5493" s="6">
        <f t="shared" si="858"/>
        <v>1.9999999999997797E-3</v>
      </c>
      <c r="G5493" t="str">
        <f t="shared" si="859"/>
        <v/>
      </c>
      <c r="H5493" s="6">
        <f t="shared" si="860"/>
        <v>-9.9999999999988987E-4</v>
      </c>
      <c r="I5493" s="6">
        <f t="shared" si="861"/>
        <v>1.9999999999997797E-3</v>
      </c>
      <c r="K5493" s="15">
        <f t="shared" si="862"/>
        <v>-1.0138744373210196E-4</v>
      </c>
      <c r="L5493" s="15">
        <f t="shared" si="863"/>
        <v>1.1013874437319918E-3</v>
      </c>
      <c r="M5493" s="15">
        <f t="shared" si="857"/>
        <v>1.2130543012104915E-6</v>
      </c>
    </row>
    <row r="5494" spans="1:13" x14ac:dyDescent="0.35">
      <c r="A5494">
        <f t="shared" si="854"/>
        <v>2018</v>
      </c>
      <c r="B5494" s="1">
        <v>43117</v>
      </c>
      <c r="C5494">
        <v>3.2120000000000002</v>
      </c>
      <c r="D5494" s="3">
        <f t="shared" si="855"/>
        <v>3.2439200000000001</v>
      </c>
      <c r="E5494" s="15">
        <f t="shared" si="856"/>
        <v>-4.9999999999998934E-3</v>
      </c>
      <c r="F5494" s="6">
        <f t="shared" si="858"/>
        <v>-5.9999999999997833E-3</v>
      </c>
      <c r="G5494" t="str">
        <f t="shared" si="859"/>
        <v>Pico</v>
      </c>
      <c r="H5494" s="6">
        <f t="shared" si="860"/>
        <v>9.9999999999988987E-4</v>
      </c>
      <c r="I5494" s="6">
        <f t="shared" si="861"/>
        <v>-5.9999999999997833E-3</v>
      </c>
      <c r="K5494" s="15">
        <f t="shared" si="862"/>
        <v>3.4221605978235127E-4</v>
      </c>
      <c r="L5494" s="15">
        <f t="shared" si="863"/>
        <v>-5.3422160597822446E-3</v>
      </c>
      <c r="M5494" s="15">
        <f t="shared" si="857"/>
        <v>2.8539272429395329E-5</v>
      </c>
    </row>
    <row r="5495" spans="1:13" x14ac:dyDescent="0.35">
      <c r="A5495">
        <f t="shared" si="854"/>
        <v>2018</v>
      </c>
      <c r="B5495" s="1">
        <v>43118</v>
      </c>
      <c r="C5495">
        <v>3.2130000000000001</v>
      </c>
      <c r="D5495" s="3">
        <f t="shared" si="855"/>
        <v>3.244260000000001</v>
      </c>
      <c r="E5495" s="15">
        <f t="shared" si="856"/>
        <v>9.9999999999988987E-4</v>
      </c>
      <c r="F5495" s="6">
        <f t="shared" si="858"/>
        <v>5.9999999999997833E-3</v>
      </c>
      <c r="G5495" t="str">
        <f t="shared" si="859"/>
        <v>Valle</v>
      </c>
      <c r="H5495" s="6">
        <f t="shared" si="860"/>
        <v>-4.9999999999998934E-3</v>
      </c>
      <c r="I5495" s="6">
        <f t="shared" si="861"/>
        <v>5.9999999999997833E-3</v>
      </c>
      <c r="K5495" s="15">
        <f t="shared" si="862"/>
        <v>-9.5141530016549548E-4</v>
      </c>
      <c r="L5495" s="15">
        <f t="shared" si="863"/>
        <v>1.9514153001653853E-3</v>
      </c>
      <c r="M5495" s="15">
        <f t="shared" si="857"/>
        <v>3.8080216737195608E-6</v>
      </c>
    </row>
    <row r="5496" spans="1:13" x14ac:dyDescent="0.35">
      <c r="A5496">
        <f t="shared" si="854"/>
        <v>2018</v>
      </c>
      <c r="B5496" s="1">
        <v>43119</v>
      </c>
      <c r="C5496">
        <v>3.2170000000000001</v>
      </c>
      <c r="D5496" s="3">
        <f t="shared" si="855"/>
        <v>3.2445800000000009</v>
      </c>
      <c r="E5496" s="15">
        <f t="shared" si="856"/>
        <v>4.0000000000000036E-3</v>
      </c>
      <c r="F5496" s="6">
        <f t="shared" si="858"/>
        <v>3.0000000000001137E-3</v>
      </c>
      <c r="G5496" t="str">
        <f t="shared" si="859"/>
        <v/>
      </c>
      <c r="H5496" s="6">
        <f t="shared" si="860"/>
        <v>9.9999999999988987E-4</v>
      </c>
      <c r="I5496" s="6">
        <f t="shared" si="861"/>
        <v>3.0000000000001137E-3</v>
      </c>
      <c r="K5496" s="15">
        <f t="shared" si="862"/>
        <v>4.9116390686082024E-4</v>
      </c>
      <c r="L5496" s="15">
        <f t="shared" si="863"/>
        <v>3.5088360931391834E-3</v>
      </c>
      <c r="M5496" s="15">
        <f t="shared" si="857"/>
        <v>1.2311930728516248E-5</v>
      </c>
    </row>
    <row r="5497" spans="1:13" x14ac:dyDescent="0.35">
      <c r="A5497">
        <f t="shared" si="854"/>
        <v>2018</v>
      </c>
      <c r="B5497" s="1">
        <v>43122</v>
      </c>
      <c r="C5497">
        <v>3.2160000000000002</v>
      </c>
      <c r="D5497" s="3">
        <f t="shared" si="855"/>
        <v>3.2448200000000007</v>
      </c>
      <c r="E5497" s="15">
        <f t="shared" si="856"/>
        <v>-9.9999999999988987E-4</v>
      </c>
      <c r="F5497" s="6">
        <f t="shared" si="858"/>
        <v>-4.9999999999998934E-3</v>
      </c>
      <c r="G5497" t="str">
        <f t="shared" si="859"/>
        <v>Pico</v>
      </c>
      <c r="H5497" s="6">
        <f t="shared" si="860"/>
        <v>4.0000000000000036E-3</v>
      </c>
      <c r="I5497" s="6">
        <f t="shared" si="861"/>
        <v>-4.9999999999998934E-3</v>
      </c>
      <c r="K5497" s="15">
        <f t="shared" si="862"/>
        <v>7.8059694676845632E-4</v>
      </c>
      <c r="L5497" s="15">
        <f t="shared" si="863"/>
        <v>-1.7805969467683462E-3</v>
      </c>
      <c r="M5497" s="15">
        <f t="shared" si="857"/>
        <v>3.1705254868407567E-6</v>
      </c>
    </row>
    <row r="5498" spans="1:13" x14ac:dyDescent="0.35">
      <c r="A5498">
        <f t="shared" si="854"/>
        <v>2018</v>
      </c>
      <c r="B5498" s="1">
        <v>43123</v>
      </c>
      <c r="C5498">
        <v>3.2189999999999999</v>
      </c>
      <c r="D5498" s="3">
        <f t="shared" si="855"/>
        <v>3.2450800000000015</v>
      </c>
      <c r="E5498" s="15">
        <f t="shared" si="856"/>
        <v>2.9999999999996696E-3</v>
      </c>
      <c r="F5498" s="6">
        <f t="shared" si="858"/>
        <v>3.9999999999995595E-3</v>
      </c>
      <c r="G5498" t="str">
        <f t="shared" si="859"/>
        <v>Valle</v>
      </c>
      <c r="H5498" s="6">
        <f t="shared" si="860"/>
        <v>-9.9999999999988987E-4</v>
      </c>
      <c r="I5498" s="6">
        <f t="shared" si="861"/>
        <v>3.9999999999995595E-3</v>
      </c>
      <c r="K5498" s="15">
        <f t="shared" si="862"/>
        <v>-1.372179055497705E-4</v>
      </c>
      <c r="L5498" s="15">
        <f t="shared" si="863"/>
        <v>3.13721790554944E-3</v>
      </c>
      <c r="M5498" s="15">
        <f t="shared" si="857"/>
        <v>9.8421361869000156E-6</v>
      </c>
    </row>
    <row r="5499" spans="1:13" x14ac:dyDescent="0.35">
      <c r="A5499">
        <f t="shared" si="854"/>
        <v>2018</v>
      </c>
      <c r="B5499" s="1">
        <v>43124</v>
      </c>
      <c r="C5499">
        <v>3.214</v>
      </c>
      <c r="D5499" s="3">
        <f t="shared" si="855"/>
        <v>3.2452200000000015</v>
      </c>
      <c r="E5499" s="15">
        <f t="shared" si="856"/>
        <v>-4.9999999999998934E-3</v>
      </c>
      <c r="F5499" s="6">
        <f t="shared" si="858"/>
        <v>-7.999999999999563E-3</v>
      </c>
      <c r="G5499" t="str">
        <f t="shared" si="859"/>
        <v>Pico</v>
      </c>
      <c r="H5499" s="6">
        <f t="shared" si="860"/>
        <v>2.9999999999996696E-3</v>
      </c>
      <c r="I5499" s="6">
        <f t="shared" si="861"/>
        <v>-7.999999999999563E-3</v>
      </c>
      <c r="K5499" s="15">
        <f t="shared" si="862"/>
        <v>8.3505422124189113E-4</v>
      </c>
      <c r="L5499" s="15">
        <f t="shared" si="863"/>
        <v>-5.8350542212417846E-3</v>
      </c>
      <c r="M5499" s="15">
        <f t="shared" si="857"/>
        <v>3.404785776483157E-5</v>
      </c>
    </row>
    <row r="5500" spans="1:13" x14ac:dyDescent="0.35">
      <c r="A5500">
        <f t="shared" si="854"/>
        <v>2018</v>
      </c>
      <c r="B5500" s="1">
        <v>43125</v>
      </c>
      <c r="C5500">
        <v>3.21</v>
      </c>
      <c r="D5500" s="3">
        <f t="shared" si="855"/>
        <v>3.2455000000000016</v>
      </c>
      <c r="E5500" s="15">
        <f t="shared" si="856"/>
        <v>-4.0000000000000036E-3</v>
      </c>
      <c r="F5500" s="6">
        <f t="shared" si="858"/>
        <v>9.9999999999988987E-4</v>
      </c>
      <c r="G5500" t="str">
        <f t="shared" si="859"/>
        <v>Valle</v>
      </c>
      <c r="H5500" s="6">
        <f t="shared" si="860"/>
        <v>-4.9999999999998934E-3</v>
      </c>
      <c r="I5500" s="6">
        <f t="shared" si="861"/>
        <v>9.9999999999988987E-4</v>
      </c>
      <c r="K5500" s="15">
        <f t="shared" si="862"/>
        <v>-1.0549934998354239E-3</v>
      </c>
      <c r="L5500" s="15">
        <f t="shared" si="863"/>
        <v>-2.9450065001645799E-3</v>
      </c>
      <c r="M5500" s="15">
        <f t="shared" si="857"/>
        <v>8.6730632860116273E-6</v>
      </c>
    </row>
    <row r="5501" spans="1:13" x14ac:dyDescent="0.35">
      <c r="A5501">
        <f t="shared" si="854"/>
        <v>2018</v>
      </c>
      <c r="B5501" s="1">
        <v>43126</v>
      </c>
      <c r="C5501">
        <v>3.2149999999999999</v>
      </c>
      <c r="D5501" s="3">
        <f t="shared" si="855"/>
        <v>3.2458600000000022</v>
      </c>
      <c r="E5501" s="15">
        <f t="shared" si="856"/>
        <v>4.9999999999998934E-3</v>
      </c>
      <c r="F5501" s="6">
        <f t="shared" si="858"/>
        <v>8.999999999999897E-3</v>
      </c>
      <c r="G5501" t="str">
        <f t="shared" si="859"/>
        <v/>
      </c>
      <c r="H5501" s="6">
        <f t="shared" si="860"/>
        <v>-4.0000000000000036E-3</v>
      </c>
      <c r="I5501" s="6">
        <f t="shared" si="861"/>
        <v>8.999999999999897E-3</v>
      </c>
      <c r="K5501" s="15">
        <f t="shared" si="862"/>
        <v>-4.8341033235935345E-4</v>
      </c>
      <c r="L5501" s="15">
        <f t="shared" si="863"/>
        <v>5.4834103323592471E-3</v>
      </c>
      <c r="M5501" s="15">
        <f t="shared" si="857"/>
        <v>3.0067788873024147E-5</v>
      </c>
    </row>
    <row r="5502" spans="1:13" x14ac:dyDescent="0.35">
      <c r="A5502">
        <f t="shared" si="854"/>
        <v>2018</v>
      </c>
      <c r="B5502" s="1">
        <v>43129</v>
      </c>
      <c r="C5502">
        <v>3.2189999999999999</v>
      </c>
      <c r="D5502" s="3">
        <f t="shared" si="855"/>
        <v>3.246240000000002</v>
      </c>
      <c r="E5502" s="15">
        <f t="shared" si="856"/>
        <v>4.0000000000000036E-3</v>
      </c>
      <c r="F5502" s="6">
        <f t="shared" si="858"/>
        <v>-9.9999999999988987E-4</v>
      </c>
      <c r="G5502" t="str">
        <f t="shared" si="859"/>
        <v>Pico</v>
      </c>
      <c r="H5502" s="6">
        <f t="shared" si="860"/>
        <v>4.9999999999998934E-3</v>
      </c>
      <c r="I5502" s="6">
        <f t="shared" si="861"/>
        <v>-9.9999999999988987E-4</v>
      </c>
      <c r="K5502" s="15">
        <f t="shared" si="862"/>
        <v>1.1131438953704182E-3</v>
      </c>
      <c r="L5502" s="15">
        <f t="shared" si="863"/>
        <v>2.8868561046295855E-3</v>
      </c>
      <c r="M5502" s="15">
        <f t="shared" si="857"/>
        <v>8.3339381688371044E-6</v>
      </c>
    </row>
    <row r="5503" spans="1:13" x14ac:dyDescent="0.35">
      <c r="A5503">
        <f t="shared" si="854"/>
        <v>2018</v>
      </c>
      <c r="B5503" s="1">
        <v>43130</v>
      </c>
      <c r="C5503">
        <v>3.2170000000000001</v>
      </c>
      <c r="D5503" s="3">
        <f t="shared" si="855"/>
        <v>3.246640000000002</v>
      </c>
      <c r="E5503" s="15">
        <f t="shared" si="856"/>
        <v>-1.9999999999997797E-3</v>
      </c>
      <c r="F5503" s="6">
        <f t="shared" si="858"/>
        <v>-5.9999999999997833E-3</v>
      </c>
      <c r="G5503" t="str">
        <f t="shared" si="859"/>
        <v/>
      </c>
      <c r="H5503" s="6">
        <f t="shared" si="860"/>
        <v>4.0000000000000036E-3</v>
      </c>
      <c r="I5503" s="6">
        <f t="shared" si="861"/>
        <v>-5.9999999999997833E-3</v>
      </c>
      <c r="K5503" s="15">
        <f t="shared" si="862"/>
        <v>7.447942283541301E-4</v>
      </c>
      <c r="L5503" s="15">
        <f t="shared" si="863"/>
        <v>-2.7447942283539096E-3</v>
      </c>
      <c r="M5503" s="15">
        <f t="shared" si="857"/>
        <v>7.5338953560049345E-6</v>
      </c>
    </row>
    <row r="5504" spans="1:13" x14ac:dyDescent="0.35">
      <c r="A5504">
        <f t="shared" si="854"/>
        <v>2018</v>
      </c>
      <c r="B5504" s="1">
        <v>43131</v>
      </c>
      <c r="C5504">
        <v>3.2170000000000001</v>
      </c>
      <c r="D5504" s="3">
        <f t="shared" si="855"/>
        <v>3.2470800000000022</v>
      </c>
      <c r="E5504" s="15">
        <f t="shared" si="856"/>
        <v>0</v>
      </c>
      <c r="F5504" s="6">
        <f t="shared" si="858"/>
        <v>1.9999999999997797E-3</v>
      </c>
      <c r="G5504" t="str">
        <f t="shared" si="859"/>
        <v>Valle</v>
      </c>
      <c r="H5504" s="6">
        <f t="shared" si="860"/>
        <v>-1.9999999999997797E-3</v>
      </c>
      <c r="I5504" s="6">
        <f t="shared" si="861"/>
        <v>1.9999999999997797E-3</v>
      </c>
      <c r="K5504" s="15">
        <f t="shared" si="862"/>
        <v>-2.6148648570283733E-4</v>
      </c>
      <c r="L5504" s="15">
        <f t="shared" si="863"/>
        <v>2.6148648570283733E-4</v>
      </c>
      <c r="M5504" s="15">
        <f t="shared" si="857"/>
        <v>6.8375182205220149E-8</v>
      </c>
    </row>
    <row r="5505" spans="1:13" x14ac:dyDescent="0.35">
      <c r="A5505">
        <f t="shared" si="854"/>
        <v>2018</v>
      </c>
      <c r="B5505" s="1">
        <v>43132</v>
      </c>
      <c r="C5505">
        <v>3.2130000000000001</v>
      </c>
      <c r="D5505" s="3">
        <f t="shared" si="855"/>
        <v>3.247520000000002</v>
      </c>
      <c r="E5505" s="15">
        <f t="shared" si="856"/>
        <v>-4.0000000000000036E-3</v>
      </c>
      <c r="F5505" s="6">
        <f t="shared" si="858"/>
        <v>-4.0000000000000036E-3</v>
      </c>
      <c r="G5505" t="str">
        <f t="shared" si="859"/>
        <v>Pico</v>
      </c>
      <c r="H5505" s="6">
        <f t="shared" si="860"/>
        <v>0</v>
      </c>
      <c r="I5505" s="6">
        <f t="shared" si="861"/>
        <v>-4.0000000000000036E-3</v>
      </c>
      <c r="K5505" s="15">
        <f t="shared" si="862"/>
        <v>2.1155947101317573E-4</v>
      </c>
      <c r="L5505" s="15">
        <f t="shared" si="863"/>
        <v>-4.2115594710131791E-3</v>
      </c>
      <c r="M5505" s="15">
        <f t="shared" si="857"/>
        <v>1.7737233177880809E-5</v>
      </c>
    </row>
    <row r="5506" spans="1:13" x14ac:dyDescent="0.35">
      <c r="A5506">
        <f t="shared" si="854"/>
        <v>2018</v>
      </c>
      <c r="B5506" s="1">
        <v>43133</v>
      </c>
      <c r="C5506">
        <v>3.218</v>
      </c>
      <c r="D5506" s="3">
        <f t="shared" si="855"/>
        <v>3.2478400000000018</v>
      </c>
      <c r="E5506" s="15">
        <f t="shared" si="856"/>
        <v>4.9999999999998934E-3</v>
      </c>
      <c r="F5506" s="6">
        <f t="shared" si="858"/>
        <v>8.999999999999897E-3</v>
      </c>
      <c r="G5506" t="str">
        <f t="shared" si="859"/>
        <v>Valle</v>
      </c>
      <c r="H5506" s="6">
        <f t="shared" si="860"/>
        <v>-4.0000000000000036E-3</v>
      </c>
      <c r="I5506" s="6">
        <f t="shared" si="861"/>
        <v>8.999999999999897E-3</v>
      </c>
      <c r="K5506" s="15">
        <f t="shared" si="862"/>
        <v>-7.8639591032061691E-4</v>
      </c>
      <c r="L5506" s="15">
        <f t="shared" si="863"/>
        <v>5.7863959103205105E-3</v>
      </c>
      <c r="M5506" s="15">
        <f t="shared" si="857"/>
        <v>3.3482377630973931E-5</v>
      </c>
    </row>
    <row r="5507" spans="1:13" x14ac:dyDescent="0.35">
      <c r="A5507">
        <f t="shared" si="854"/>
        <v>2018</v>
      </c>
      <c r="B5507" s="1">
        <v>43136</v>
      </c>
      <c r="C5507">
        <v>3.2250000000000001</v>
      </c>
      <c r="D5507" s="3">
        <f t="shared" si="855"/>
        <v>3.2480600000000015</v>
      </c>
      <c r="E5507" s="15">
        <f t="shared" si="856"/>
        <v>7.0000000000001172E-3</v>
      </c>
      <c r="F5507" s="6">
        <f t="shared" si="858"/>
        <v>2.0000000000002238E-3</v>
      </c>
      <c r="G5507" t="str">
        <f t="shared" si="859"/>
        <v/>
      </c>
      <c r="H5507" s="6">
        <f t="shared" si="860"/>
        <v>4.9999999999998934E-3</v>
      </c>
      <c r="I5507" s="6">
        <f t="shared" si="861"/>
        <v>2.0000000000002238E-3</v>
      </c>
      <c r="K5507" s="15">
        <f t="shared" si="862"/>
        <v>1.2723526551547265E-3</v>
      </c>
      <c r="L5507" s="15">
        <f t="shared" si="863"/>
        <v>5.7276473448453907E-3</v>
      </c>
      <c r="M5507" s="15">
        <f t="shared" si="857"/>
        <v>3.2805944106914454E-5</v>
      </c>
    </row>
    <row r="5508" spans="1:13" x14ac:dyDescent="0.35">
      <c r="A5508">
        <f t="shared" si="854"/>
        <v>2018</v>
      </c>
      <c r="B5508" s="1">
        <v>43137</v>
      </c>
      <c r="C5508">
        <v>3.2509999999999999</v>
      </c>
      <c r="D5508" s="3">
        <f t="shared" si="855"/>
        <v>3.2480400000000009</v>
      </c>
      <c r="E5508" s="15">
        <f t="shared" si="856"/>
        <v>2.5999999999999801E-2</v>
      </c>
      <c r="F5508" s="6">
        <f t="shared" si="858"/>
        <v>1.8999999999999684E-2</v>
      </c>
      <c r="G5508" t="str">
        <f t="shared" si="859"/>
        <v/>
      </c>
      <c r="H5508" s="6">
        <f t="shared" si="860"/>
        <v>7.0000000000001172E-3</v>
      </c>
      <c r="I5508" s="6">
        <f t="shared" si="861"/>
        <v>1.8999999999999684E-2</v>
      </c>
      <c r="K5508" s="15">
        <f t="shared" si="862"/>
        <v>1.3143487924112322E-3</v>
      </c>
      <c r="L5508" s="15">
        <f t="shared" si="863"/>
        <v>2.4685651207588567E-2</v>
      </c>
      <c r="M5508" s="15">
        <f t="shared" si="857"/>
        <v>6.0938137554271887E-4</v>
      </c>
    </row>
    <row r="5509" spans="1:13" x14ac:dyDescent="0.35">
      <c r="A5509">
        <f t="shared" si="854"/>
        <v>2018</v>
      </c>
      <c r="B5509" s="1">
        <v>43138</v>
      </c>
      <c r="C5509">
        <v>3.2469999999999999</v>
      </c>
      <c r="D5509" s="3">
        <f t="shared" si="855"/>
        <v>3.2474400000000014</v>
      </c>
      <c r="E5509" s="15">
        <f t="shared" si="856"/>
        <v>-4.0000000000000036E-3</v>
      </c>
      <c r="F5509" s="6">
        <f t="shared" si="858"/>
        <v>-2.9999999999999805E-2</v>
      </c>
      <c r="G5509" t="str">
        <f t="shared" si="859"/>
        <v>Pico</v>
      </c>
      <c r="H5509" s="6">
        <f t="shared" si="860"/>
        <v>2.5999999999999801E-2</v>
      </c>
      <c r="I5509" s="6">
        <f t="shared" si="861"/>
        <v>-2.9999999999999805E-2</v>
      </c>
      <c r="K5509" s="15">
        <f t="shared" si="862"/>
        <v>5.3749971325191478E-3</v>
      </c>
      <c r="L5509" s="15">
        <f t="shared" si="863"/>
        <v>-9.3749971325191514E-3</v>
      </c>
      <c r="M5509" s="15">
        <f t="shared" si="857"/>
        <v>8.7890571234742316E-5</v>
      </c>
    </row>
    <row r="5510" spans="1:13" x14ac:dyDescent="0.35">
      <c r="A5510">
        <f t="shared" ref="A5510:A5573" si="864">YEAR(B5510)</f>
        <v>2018</v>
      </c>
      <c r="B5510" s="1">
        <v>43139</v>
      </c>
      <c r="C5510">
        <v>3.254</v>
      </c>
      <c r="D5510" s="3">
        <f t="shared" ref="D5510:D5573" si="865">AVERAGE(C5510:C5559)</f>
        <v>3.2468400000000015</v>
      </c>
      <c r="E5510" s="15">
        <f t="shared" si="856"/>
        <v>7.0000000000001172E-3</v>
      </c>
      <c r="F5510" s="6">
        <f t="shared" si="858"/>
        <v>1.1000000000000121E-2</v>
      </c>
      <c r="G5510" t="str">
        <f t="shared" si="859"/>
        <v>Valle</v>
      </c>
      <c r="H5510" s="6">
        <f t="shared" si="860"/>
        <v>-4.0000000000000036E-3</v>
      </c>
      <c r="I5510" s="6">
        <f t="shared" si="861"/>
        <v>1.1000000000000121E-2</v>
      </c>
      <c r="K5510" s="15">
        <f t="shared" si="862"/>
        <v>-1.3373513370127375E-3</v>
      </c>
      <c r="L5510" s="15">
        <f t="shared" si="863"/>
        <v>8.3373513370128549E-3</v>
      </c>
      <c r="M5510" s="15">
        <f t="shared" si="857"/>
        <v>6.9511427316790045E-5</v>
      </c>
    </row>
    <row r="5511" spans="1:13" x14ac:dyDescent="0.35">
      <c r="A5511">
        <f t="shared" si="864"/>
        <v>2018</v>
      </c>
      <c r="B5511" s="1">
        <v>43140</v>
      </c>
      <c r="C5511">
        <v>3.27</v>
      </c>
      <c r="D5511" s="3">
        <f t="shared" si="865"/>
        <v>3.2461800000000012</v>
      </c>
      <c r="E5511" s="15">
        <f t="shared" ref="E5511:E5574" si="866">C5511-C5510</f>
        <v>1.6000000000000014E-2</v>
      </c>
      <c r="F5511" s="6">
        <f t="shared" si="858"/>
        <v>8.999999999999897E-3</v>
      </c>
      <c r="G5511" t="str">
        <f t="shared" si="859"/>
        <v/>
      </c>
      <c r="H5511" s="6">
        <f t="shared" si="860"/>
        <v>7.0000000000001172E-3</v>
      </c>
      <c r="I5511" s="6">
        <f t="shared" si="861"/>
        <v>8.999999999999897E-3</v>
      </c>
      <c r="K5511" s="15">
        <f t="shared" si="862"/>
        <v>2.1777638702685847E-3</v>
      </c>
      <c r="L5511" s="15">
        <f t="shared" si="863"/>
        <v>1.3822236129731429E-2</v>
      </c>
      <c r="M5511" s="15">
        <f t="shared" ref="M5511:M5574" si="867">L5511^2</f>
        <v>1.9105421162605285E-4</v>
      </c>
    </row>
    <row r="5512" spans="1:13" x14ac:dyDescent="0.35">
      <c r="A5512">
        <f t="shared" si="864"/>
        <v>2018</v>
      </c>
      <c r="B5512" s="1">
        <v>43143</v>
      </c>
      <c r="C5512">
        <v>3.2650000000000001</v>
      </c>
      <c r="D5512" s="3">
        <f t="shared" si="865"/>
        <v>3.2453000000000007</v>
      </c>
      <c r="E5512" s="15">
        <f t="shared" si="866"/>
        <v>-4.9999999999998934E-3</v>
      </c>
      <c r="F5512" s="6">
        <f t="shared" ref="F5512:F5575" si="868">E5512-E5511</f>
        <v>-2.0999999999999908E-2</v>
      </c>
      <c r="G5512" t="str">
        <f t="shared" ref="G5512:G5575" si="869">IF(AND(F5511&gt;0,F5512&lt;0),"Pico",IF(AND(F5511&lt;0,F5512&gt;0),"Valle",""))</f>
        <v>Pico</v>
      </c>
      <c r="H5512" s="6">
        <f t="shared" ref="H5512:H5575" si="870">E5511</f>
        <v>1.6000000000000014E-2</v>
      </c>
      <c r="I5512" s="6">
        <f t="shared" ref="I5512:I5575" si="871">E5512-H5512</f>
        <v>-2.0999999999999908E-2</v>
      </c>
      <c r="K5512" s="15">
        <f t="shared" si="862"/>
        <v>2.8625089172396815E-3</v>
      </c>
      <c r="L5512" s="15">
        <f t="shared" si="863"/>
        <v>-7.8625089172395749E-3</v>
      </c>
      <c r="M5512" s="15">
        <f t="shared" si="867"/>
        <v>6.1819046473671834E-5</v>
      </c>
    </row>
    <row r="5513" spans="1:13" x14ac:dyDescent="0.35">
      <c r="A5513">
        <f t="shared" si="864"/>
        <v>2018</v>
      </c>
      <c r="B5513" s="1">
        <v>43144</v>
      </c>
      <c r="C5513">
        <v>3.27</v>
      </c>
      <c r="D5513" s="3">
        <f t="shared" si="865"/>
        <v>3.2446000000000002</v>
      </c>
      <c r="E5513" s="15">
        <f t="shared" si="866"/>
        <v>4.9999999999998934E-3</v>
      </c>
      <c r="F5513" s="6">
        <f t="shared" si="868"/>
        <v>9.9999999999997868E-3</v>
      </c>
      <c r="G5513" t="str">
        <f t="shared" si="869"/>
        <v>Valle</v>
      </c>
      <c r="H5513" s="6">
        <f t="shared" si="870"/>
        <v>-4.9999999999998934E-3</v>
      </c>
      <c r="I5513" s="6">
        <f t="shared" si="871"/>
        <v>9.9999999999997868E-3</v>
      </c>
      <c r="K5513" s="15">
        <f t="shared" si="862"/>
        <v>-1.1595291232701318E-3</v>
      </c>
      <c r="L5513" s="15">
        <f t="shared" si="863"/>
        <v>6.1595291232700248E-3</v>
      </c>
      <c r="M5513" s="15">
        <f t="shared" si="867"/>
        <v>3.79397990204116E-5</v>
      </c>
    </row>
    <row r="5514" spans="1:13" x14ac:dyDescent="0.35">
      <c r="A5514">
        <f t="shared" si="864"/>
        <v>2018</v>
      </c>
      <c r="B5514" s="1">
        <v>43145</v>
      </c>
      <c r="C5514">
        <v>3.27</v>
      </c>
      <c r="D5514" s="3">
        <f t="shared" si="865"/>
        <v>3.2438400000000001</v>
      </c>
      <c r="E5514" s="15">
        <f t="shared" si="866"/>
        <v>0</v>
      </c>
      <c r="F5514" s="6">
        <f t="shared" si="868"/>
        <v>-4.9999999999998934E-3</v>
      </c>
      <c r="G5514" t="str">
        <f t="shared" si="869"/>
        <v>Pico</v>
      </c>
      <c r="H5514" s="6">
        <f t="shared" si="870"/>
        <v>4.9999999999998934E-3</v>
      </c>
      <c r="I5514" s="6">
        <f t="shared" si="871"/>
        <v>-4.9999999999998934E-3</v>
      </c>
      <c r="K5514" s="15">
        <f t="shared" si="862"/>
        <v>1.5863956190255851E-3</v>
      </c>
      <c r="L5514" s="15">
        <f t="shared" si="863"/>
        <v>-1.5863956190255851E-3</v>
      </c>
      <c r="M5514" s="15">
        <f t="shared" si="867"/>
        <v>2.5166510600635693E-6</v>
      </c>
    </row>
    <row r="5515" spans="1:13" x14ac:dyDescent="0.35">
      <c r="A5515">
        <f t="shared" si="864"/>
        <v>2018</v>
      </c>
      <c r="B5515" s="1">
        <v>43146</v>
      </c>
      <c r="C5515">
        <v>3.25</v>
      </c>
      <c r="D5515" s="3">
        <f t="shared" si="865"/>
        <v>3.2432799999999999</v>
      </c>
      <c r="E5515" s="15">
        <f t="shared" si="866"/>
        <v>-2.0000000000000018E-2</v>
      </c>
      <c r="F5515" s="6">
        <f t="shared" si="868"/>
        <v>-2.0000000000000018E-2</v>
      </c>
      <c r="G5515" t="str">
        <f t="shared" si="869"/>
        <v/>
      </c>
      <c r="H5515" s="6">
        <f t="shared" si="870"/>
        <v>0</v>
      </c>
      <c r="I5515" s="6">
        <f t="shared" si="871"/>
        <v>-2.0000000000000018E-2</v>
      </c>
      <c r="K5515" s="15">
        <f t="shared" si="862"/>
        <v>-2.85315072923251E-4</v>
      </c>
      <c r="L5515" s="15">
        <f t="shared" si="863"/>
        <v>-1.9714684927076766E-2</v>
      </c>
      <c r="M5515" s="15">
        <f t="shared" si="867"/>
        <v>3.8866880177390784E-4</v>
      </c>
    </row>
    <row r="5516" spans="1:13" x14ac:dyDescent="0.35">
      <c r="A5516">
        <f t="shared" si="864"/>
        <v>2018</v>
      </c>
      <c r="B5516" s="1">
        <v>43147</v>
      </c>
      <c r="C5516">
        <v>3.2429999999999999</v>
      </c>
      <c r="D5516" s="3">
        <f t="shared" si="865"/>
        <v>3.2430399999999997</v>
      </c>
      <c r="E5516" s="15">
        <f t="shared" si="866"/>
        <v>-7.0000000000001172E-3</v>
      </c>
      <c r="F5516" s="6">
        <f t="shared" si="868"/>
        <v>1.2999999999999901E-2</v>
      </c>
      <c r="G5516" t="str">
        <f t="shared" si="869"/>
        <v>Valle</v>
      </c>
      <c r="H5516" s="6">
        <f t="shared" si="870"/>
        <v>-2.0000000000000018E-2</v>
      </c>
      <c r="I5516" s="6">
        <f t="shared" si="871"/>
        <v>1.2999999999999901E-2</v>
      </c>
      <c r="K5516" s="15">
        <f t="shared" si="862"/>
        <v>-3.8111737597006229E-3</v>
      </c>
      <c r="L5516" s="15">
        <f t="shared" si="863"/>
        <v>-3.1888262402994944E-3</v>
      </c>
      <c r="M5516" s="15">
        <f t="shared" si="867"/>
        <v>1.0168612790822608E-5</v>
      </c>
    </row>
    <row r="5517" spans="1:13" x14ac:dyDescent="0.35">
      <c r="A5517">
        <f t="shared" si="864"/>
        <v>2018</v>
      </c>
      <c r="B5517" s="1">
        <v>43150</v>
      </c>
      <c r="C5517">
        <v>3.25</v>
      </c>
      <c r="D5517" s="3">
        <f t="shared" si="865"/>
        <v>3.2429999999999994</v>
      </c>
      <c r="E5517" s="15">
        <f t="shared" si="866"/>
        <v>7.0000000000001172E-3</v>
      </c>
      <c r="F5517" s="6">
        <f t="shared" si="868"/>
        <v>1.4000000000000234E-2</v>
      </c>
      <c r="G5517" t="str">
        <f t="shared" si="869"/>
        <v/>
      </c>
      <c r="H5517" s="6">
        <f t="shared" si="870"/>
        <v>-7.0000000000001172E-3</v>
      </c>
      <c r="I5517" s="6">
        <f t="shared" si="871"/>
        <v>1.4000000000000234E-2</v>
      </c>
      <c r="K5517" s="15">
        <f t="shared" si="862"/>
        <v>-7.8259016854117635E-4</v>
      </c>
      <c r="L5517" s="15">
        <f t="shared" si="863"/>
        <v>7.7825901685412936E-3</v>
      </c>
      <c r="M5517" s="15">
        <f t="shared" si="867"/>
        <v>6.0568709731475603E-5</v>
      </c>
    </row>
    <row r="5518" spans="1:13" x14ac:dyDescent="0.35">
      <c r="A5518">
        <f t="shared" si="864"/>
        <v>2018</v>
      </c>
      <c r="B5518" s="1">
        <v>43151</v>
      </c>
      <c r="C5518">
        <v>3.2530000000000001</v>
      </c>
      <c r="D5518" s="3">
        <f t="shared" si="865"/>
        <v>3.2430000000000003</v>
      </c>
      <c r="E5518" s="15">
        <f t="shared" si="866"/>
        <v>3.0000000000001137E-3</v>
      </c>
      <c r="F5518" s="6">
        <f t="shared" si="868"/>
        <v>-4.0000000000000036E-3</v>
      </c>
      <c r="G5518" t="str">
        <f t="shared" si="869"/>
        <v>Pico</v>
      </c>
      <c r="H5518" s="6">
        <f t="shared" si="870"/>
        <v>7.0000000000001172E-3</v>
      </c>
      <c r="I5518" s="6">
        <f t="shared" si="871"/>
        <v>-4.0000000000000036E-3</v>
      </c>
      <c r="K5518" s="15">
        <f t="shared" ref="K5518:K5581" si="872">$P$5+$P$6*E5517+$P$7*E5516+$P$8*E5515+$P$9*L5517+$P$10*L5516+$P$11*L5515</f>
        <v>1.2958888541833055E-3</v>
      </c>
      <c r="L5518" s="15">
        <f t="shared" ref="L5518:L5581" si="873">E5518-K5518</f>
        <v>1.7041111458168082E-3</v>
      </c>
      <c r="M5518" s="15">
        <f t="shared" si="867"/>
        <v>2.9039947972970749E-6</v>
      </c>
    </row>
    <row r="5519" spans="1:13" x14ac:dyDescent="0.35">
      <c r="A5519">
        <f t="shared" si="864"/>
        <v>2018</v>
      </c>
      <c r="B5519" s="1">
        <v>43152</v>
      </c>
      <c r="C5519">
        <v>3.2490000000000001</v>
      </c>
      <c r="D5519" s="3">
        <f t="shared" si="865"/>
        <v>3.2429399999999999</v>
      </c>
      <c r="E5519" s="15">
        <f t="shared" si="866"/>
        <v>-4.0000000000000036E-3</v>
      </c>
      <c r="F5519" s="6">
        <f t="shared" si="868"/>
        <v>-7.0000000000001172E-3</v>
      </c>
      <c r="G5519" t="str">
        <f t="shared" si="869"/>
        <v/>
      </c>
      <c r="H5519" s="6">
        <f t="shared" si="870"/>
        <v>3.0000000000001137E-3</v>
      </c>
      <c r="I5519" s="6">
        <f t="shared" si="871"/>
        <v>-7.0000000000001172E-3</v>
      </c>
      <c r="K5519" s="15">
        <f t="shared" si="872"/>
        <v>5.5208725105512074E-4</v>
      </c>
      <c r="L5519" s="15">
        <f t="shared" si="873"/>
        <v>-4.5520872510551244E-3</v>
      </c>
      <c r="M5519" s="15">
        <f t="shared" si="867"/>
        <v>2.0721498341218599E-5</v>
      </c>
    </row>
    <row r="5520" spans="1:13" x14ac:dyDescent="0.35">
      <c r="A5520">
        <f t="shared" si="864"/>
        <v>2018</v>
      </c>
      <c r="B5520" s="1">
        <v>43153</v>
      </c>
      <c r="C5520">
        <v>3.2509999999999999</v>
      </c>
      <c r="D5520" s="3">
        <f t="shared" si="865"/>
        <v>3.2433199999999998</v>
      </c>
      <c r="E5520" s="15">
        <f t="shared" si="866"/>
        <v>1.9999999999997797E-3</v>
      </c>
      <c r="F5520" s="6">
        <f t="shared" si="868"/>
        <v>5.9999999999997833E-3</v>
      </c>
      <c r="G5520" t="str">
        <f t="shared" si="869"/>
        <v>Valle</v>
      </c>
      <c r="H5520" s="6">
        <f t="shared" si="870"/>
        <v>-4.0000000000000036E-3</v>
      </c>
      <c r="I5520" s="6">
        <f t="shared" si="871"/>
        <v>5.9999999999997833E-3</v>
      </c>
      <c r="K5520" s="15">
        <f t="shared" si="872"/>
        <v>-5.7411236568034223E-4</v>
      </c>
      <c r="L5520" s="15">
        <f t="shared" si="873"/>
        <v>2.574112365680122E-3</v>
      </c>
      <c r="M5520" s="15">
        <f t="shared" si="867"/>
        <v>6.6260544711473139E-6</v>
      </c>
    </row>
    <row r="5521" spans="1:13" x14ac:dyDescent="0.35">
      <c r="A5521">
        <f t="shared" si="864"/>
        <v>2018</v>
      </c>
      <c r="B5521" s="1">
        <v>43154</v>
      </c>
      <c r="C5521">
        <v>3.2509999999999999</v>
      </c>
      <c r="D5521" s="3">
        <f t="shared" si="865"/>
        <v>3.2438199999999995</v>
      </c>
      <c r="E5521" s="15">
        <f t="shared" si="866"/>
        <v>0</v>
      </c>
      <c r="F5521" s="6">
        <f t="shared" si="868"/>
        <v>-1.9999999999997797E-3</v>
      </c>
      <c r="G5521" t="str">
        <f t="shared" si="869"/>
        <v>Pico</v>
      </c>
      <c r="H5521" s="6">
        <f t="shared" si="870"/>
        <v>1.9999999999997797E-3</v>
      </c>
      <c r="I5521" s="6">
        <f t="shared" si="871"/>
        <v>-1.9999999999997797E-3</v>
      </c>
      <c r="K5521" s="15">
        <f t="shared" si="872"/>
        <v>6.2710176093376286E-4</v>
      </c>
      <c r="L5521" s="15">
        <f t="shared" si="873"/>
        <v>-6.2710176093376286E-4</v>
      </c>
      <c r="M5521" s="15">
        <f t="shared" si="867"/>
        <v>3.9325661856622626E-7</v>
      </c>
    </row>
    <row r="5522" spans="1:13" x14ac:dyDescent="0.35">
      <c r="A5522">
        <f t="shared" si="864"/>
        <v>2018</v>
      </c>
      <c r="B5522" s="1">
        <v>43157</v>
      </c>
      <c r="C5522">
        <v>3.25</v>
      </c>
      <c r="D5522" s="3">
        <f t="shared" si="865"/>
        <v>3.2442399999999996</v>
      </c>
      <c r="E5522" s="15">
        <f t="shared" si="866"/>
        <v>-9.9999999999988987E-4</v>
      </c>
      <c r="F5522" s="6">
        <f t="shared" si="868"/>
        <v>-9.9999999999988987E-4</v>
      </c>
      <c r="G5522" t="str">
        <f t="shared" si="869"/>
        <v/>
      </c>
      <c r="H5522" s="6">
        <f t="shared" si="870"/>
        <v>0</v>
      </c>
      <c r="I5522" s="6">
        <f t="shared" si="871"/>
        <v>-9.9999999999988987E-4</v>
      </c>
      <c r="K5522" s="15">
        <f t="shared" si="872"/>
        <v>-6.3775295200463891E-5</v>
      </c>
      <c r="L5522" s="15">
        <f t="shared" si="873"/>
        <v>-9.36224704799426E-4</v>
      </c>
      <c r="M5522" s="15">
        <f t="shared" si="867"/>
        <v>8.7651669787677238E-7</v>
      </c>
    </row>
    <row r="5523" spans="1:13" x14ac:dyDescent="0.35">
      <c r="A5523">
        <f t="shared" si="864"/>
        <v>2018</v>
      </c>
      <c r="B5523" s="1">
        <v>43158</v>
      </c>
      <c r="C5523">
        <v>3.25</v>
      </c>
      <c r="D5523" s="3">
        <f t="shared" si="865"/>
        <v>3.2448200000000003</v>
      </c>
      <c r="E5523" s="15">
        <f t="shared" si="866"/>
        <v>0</v>
      </c>
      <c r="F5523" s="6">
        <f t="shared" si="868"/>
        <v>9.9999999999988987E-4</v>
      </c>
      <c r="G5523" t="str">
        <f t="shared" si="869"/>
        <v>Valle</v>
      </c>
      <c r="H5523" s="6">
        <f t="shared" si="870"/>
        <v>-9.9999999999988987E-4</v>
      </c>
      <c r="I5523" s="6">
        <f t="shared" si="871"/>
        <v>9.9999999999988987E-4</v>
      </c>
      <c r="K5523" s="15">
        <f t="shared" si="872"/>
        <v>-3.0144374145280555E-6</v>
      </c>
      <c r="L5523" s="15">
        <f t="shared" si="873"/>
        <v>3.0144374145280555E-6</v>
      </c>
      <c r="M5523" s="15">
        <f t="shared" si="867"/>
        <v>9.0868329261065876E-12</v>
      </c>
    </row>
    <row r="5524" spans="1:13" x14ac:dyDescent="0.35">
      <c r="A5524">
        <f t="shared" si="864"/>
        <v>2018</v>
      </c>
      <c r="B5524" s="1">
        <v>43159</v>
      </c>
      <c r="C5524">
        <v>3.2610000000000001</v>
      </c>
      <c r="D5524" s="3">
        <f t="shared" si="865"/>
        <v>3.2455800000000004</v>
      </c>
      <c r="E5524" s="15">
        <f t="shared" si="866"/>
        <v>1.1000000000000121E-2</v>
      </c>
      <c r="F5524" s="6">
        <f t="shared" si="868"/>
        <v>1.1000000000000121E-2</v>
      </c>
      <c r="G5524" t="str">
        <f t="shared" si="869"/>
        <v/>
      </c>
      <c r="H5524" s="6">
        <f t="shared" si="870"/>
        <v>0</v>
      </c>
      <c r="I5524" s="6">
        <f t="shared" si="871"/>
        <v>1.1000000000000121E-2</v>
      </c>
      <c r="K5524" s="15">
        <f t="shared" si="872"/>
        <v>1.2581354758258961E-4</v>
      </c>
      <c r="L5524" s="15">
        <f t="shared" si="873"/>
        <v>1.0874186452417531E-2</v>
      </c>
      <c r="M5524" s="15">
        <f t="shared" si="867"/>
        <v>1.1824793100194098E-4</v>
      </c>
    </row>
    <row r="5525" spans="1:13" x14ac:dyDescent="0.35">
      <c r="A5525">
        <f t="shared" si="864"/>
        <v>2018</v>
      </c>
      <c r="B5525" s="1">
        <v>43160</v>
      </c>
      <c r="C5525">
        <v>3.2650000000000001</v>
      </c>
      <c r="D5525" s="3">
        <f t="shared" si="865"/>
        <v>3.2462200000000005</v>
      </c>
      <c r="E5525" s="15">
        <f t="shared" si="866"/>
        <v>4.0000000000000036E-3</v>
      </c>
      <c r="F5525" s="6">
        <f t="shared" si="868"/>
        <v>-7.0000000000001172E-3</v>
      </c>
      <c r="G5525" t="str">
        <f t="shared" si="869"/>
        <v>Pico</v>
      </c>
      <c r="H5525" s="6">
        <f t="shared" si="870"/>
        <v>1.1000000000000121E-2</v>
      </c>
      <c r="I5525" s="6">
        <f t="shared" si="871"/>
        <v>-7.0000000000001172E-3</v>
      </c>
      <c r="K5525" s="15">
        <f t="shared" si="872"/>
        <v>2.3372480090605749E-3</v>
      </c>
      <c r="L5525" s="15">
        <f t="shared" si="873"/>
        <v>1.6627519909394287E-3</v>
      </c>
      <c r="M5525" s="15">
        <f t="shared" si="867"/>
        <v>2.764744183373034E-6</v>
      </c>
    </row>
    <row r="5526" spans="1:13" x14ac:dyDescent="0.35">
      <c r="A5526">
        <f t="shared" si="864"/>
        <v>2018</v>
      </c>
      <c r="B5526" s="1">
        <v>43161</v>
      </c>
      <c r="C5526">
        <v>3.2589999999999999</v>
      </c>
      <c r="D5526" s="3">
        <f t="shared" si="865"/>
        <v>3.2465000000000011</v>
      </c>
      <c r="E5526" s="15">
        <f t="shared" si="866"/>
        <v>-6.0000000000002274E-3</v>
      </c>
      <c r="F5526" s="6">
        <f t="shared" si="868"/>
        <v>-1.0000000000000231E-2</v>
      </c>
      <c r="G5526" t="str">
        <f t="shared" si="869"/>
        <v/>
      </c>
      <c r="H5526" s="6">
        <f t="shared" si="870"/>
        <v>4.0000000000000036E-3</v>
      </c>
      <c r="I5526" s="6">
        <f t="shared" si="871"/>
        <v>-1.0000000000000231E-2</v>
      </c>
      <c r="K5526" s="15">
        <f t="shared" si="872"/>
        <v>6.2636052703494527E-4</v>
      </c>
      <c r="L5526" s="15">
        <f t="shared" si="873"/>
        <v>-6.6263605270351729E-3</v>
      </c>
      <c r="M5526" s="15">
        <f t="shared" si="867"/>
        <v>4.3908653834249851E-5</v>
      </c>
    </row>
    <row r="5527" spans="1:13" x14ac:dyDescent="0.35">
      <c r="A5527">
        <f t="shared" si="864"/>
        <v>2018</v>
      </c>
      <c r="B5527" s="1">
        <v>43164</v>
      </c>
      <c r="C5527">
        <v>3.25</v>
      </c>
      <c r="D5527" s="3">
        <f t="shared" si="865"/>
        <v>3.2465400000000004</v>
      </c>
      <c r="E5527" s="15">
        <f t="shared" si="866"/>
        <v>-8.999999999999897E-3</v>
      </c>
      <c r="F5527" s="6">
        <f t="shared" si="868"/>
        <v>-2.9999999999996696E-3</v>
      </c>
      <c r="G5527" t="str">
        <f t="shared" si="869"/>
        <v/>
      </c>
      <c r="H5527" s="6">
        <f t="shared" si="870"/>
        <v>-6.0000000000002274E-3</v>
      </c>
      <c r="I5527" s="6">
        <f t="shared" si="871"/>
        <v>-2.9999999999996696E-3</v>
      </c>
      <c r="K5527" s="15">
        <f t="shared" si="872"/>
        <v>-9.7989461380394759E-4</v>
      </c>
      <c r="L5527" s="15">
        <f t="shared" si="873"/>
        <v>-8.0201053861959498E-3</v>
      </c>
      <c r="M5527" s="15">
        <f t="shared" si="867"/>
        <v>6.4322090405689281E-5</v>
      </c>
    </row>
    <row r="5528" spans="1:13" x14ac:dyDescent="0.35">
      <c r="A5528">
        <f t="shared" si="864"/>
        <v>2018</v>
      </c>
      <c r="B5528" s="1">
        <v>43165</v>
      </c>
      <c r="C5528">
        <v>3.2519999999999998</v>
      </c>
      <c r="D5528" s="3">
        <f t="shared" si="865"/>
        <v>3.24674</v>
      </c>
      <c r="E5528" s="15">
        <f t="shared" si="866"/>
        <v>1.9999999999997797E-3</v>
      </c>
      <c r="F5528" s="6">
        <f t="shared" si="868"/>
        <v>1.0999999999999677E-2</v>
      </c>
      <c r="G5528" t="str">
        <f t="shared" si="869"/>
        <v>Valle</v>
      </c>
      <c r="H5528" s="6">
        <f t="shared" si="870"/>
        <v>-8.999999999999897E-3</v>
      </c>
      <c r="I5528" s="6">
        <f t="shared" si="871"/>
        <v>1.0999999999999677E-2</v>
      </c>
      <c r="K5528" s="15">
        <f t="shared" si="872"/>
        <v>-1.5654535614599398E-3</v>
      </c>
      <c r="L5528" s="15">
        <f t="shared" si="873"/>
        <v>3.5654535614597195E-3</v>
      </c>
      <c r="M5528" s="15">
        <f t="shared" si="867"/>
        <v>1.2712459098925798E-5</v>
      </c>
    </row>
    <row r="5529" spans="1:13" x14ac:dyDescent="0.35">
      <c r="A5529">
        <f t="shared" si="864"/>
        <v>2018</v>
      </c>
      <c r="B5529" s="1">
        <v>43166</v>
      </c>
      <c r="C5529">
        <v>3.2570000000000001</v>
      </c>
      <c r="D5529" s="3">
        <f t="shared" si="865"/>
        <v>3.2471399999999999</v>
      </c>
      <c r="E5529" s="15">
        <f t="shared" si="866"/>
        <v>5.0000000000003375E-3</v>
      </c>
      <c r="F5529" s="6">
        <f t="shared" si="868"/>
        <v>3.0000000000005578E-3</v>
      </c>
      <c r="G5529" t="str">
        <f t="shared" si="869"/>
        <v/>
      </c>
      <c r="H5529" s="6">
        <f t="shared" si="870"/>
        <v>1.9999999999997797E-3</v>
      </c>
      <c r="I5529" s="6">
        <f t="shared" si="871"/>
        <v>3.0000000000005578E-3</v>
      </c>
      <c r="K5529" s="15">
        <f t="shared" si="872"/>
        <v>6.1209936505468208E-4</v>
      </c>
      <c r="L5529" s="15">
        <f t="shared" si="873"/>
        <v>4.3879006349456552E-3</v>
      </c>
      <c r="M5529" s="15">
        <f t="shared" si="867"/>
        <v>1.9253671982156484E-5</v>
      </c>
    </row>
    <row r="5530" spans="1:13" x14ac:dyDescent="0.35">
      <c r="A5530">
        <f t="shared" si="864"/>
        <v>2018</v>
      </c>
      <c r="B5530" s="1">
        <v>43167</v>
      </c>
      <c r="C5530">
        <v>3.2559999999999998</v>
      </c>
      <c r="D5530" s="3">
        <f t="shared" si="865"/>
        <v>3.24736</v>
      </c>
      <c r="E5530" s="15">
        <f t="shared" si="866"/>
        <v>-1.000000000000334E-3</v>
      </c>
      <c r="F5530" s="6">
        <f t="shared" si="868"/>
        <v>-6.0000000000006715E-3</v>
      </c>
      <c r="G5530" t="str">
        <f t="shared" si="869"/>
        <v>Pico</v>
      </c>
      <c r="H5530" s="6">
        <f t="shared" si="870"/>
        <v>5.0000000000003375E-3</v>
      </c>
      <c r="I5530" s="6">
        <f t="shared" si="871"/>
        <v>-6.0000000000006715E-3</v>
      </c>
      <c r="K5530" s="15">
        <f t="shared" si="872"/>
        <v>9.3862087596547424E-4</v>
      </c>
      <c r="L5530" s="15">
        <f t="shared" si="873"/>
        <v>-1.9386208759658082E-3</v>
      </c>
      <c r="M5530" s="15">
        <f t="shared" si="867"/>
        <v>3.7582509007304374E-6</v>
      </c>
    </row>
    <row r="5531" spans="1:13" x14ac:dyDescent="0.35">
      <c r="A5531">
        <f t="shared" si="864"/>
        <v>2018</v>
      </c>
      <c r="B5531" s="1">
        <v>43168</v>
      </c>
      <c r="C5531">
        <v>3.26</v>
      </c>
      <c r="D5531" s="3">
        <f t="shared" si="865"/>
        <v>3.2477199999999997</v>
      </c>
      <c r="E5531" s="15">
        <f t="shared" si="866"/>
        <v>4.0000000000000036E-3</v>
      </c>
      <c r="F5531" s="6">
        <f t="shared" si="868"/>
        <v>5.0000000000003375E-3</v>
      </c>
      <c r="G5531" t="str">
        <f t="shared" si="869"/>
        <v>Valle</v>
      </c>
      <c r="H5531" s="6">
        <f t="shared" si="870"/>
        <v>-1.000000000000334E-3</v>
      </c>
      <c r="I5531" s="6">
        <f t="shared" si="871"/>
        <v>5.0000000000003375E-3</v>
      </c>
      <c r="K5531" s="15">
        <f t="shared" si="872"/>
        <v>-1.056782457950454E-4</v>
      </c>
      <c r="L5531" s="15">
        <f t="shared" si="873"/>
        <v>4.105678245795049E-3</v>
      </c>
      <c r="M5531" s="15">
        <f t="shared" si="867"/>
        <v>1.685659385799471E-5</v>
      </c>
    </row>
    <row r="5532" spans="1:13" x14ac:dyDescent="0.35">
      <c r="A5532">
        <f t="shared" si="864"/>
        <v>2018</v>
      </c>
      <c r="B5532" s="1">
        <v>43171</v>
      </c>
      <c r="C5532">
        <v>3.2589999999999999</v>
      </c>
      <c r="D5532" s="3">
        <f t="shared" si="865"/>
        <v>3.2483</v>
      </c>
      <c r="E5532" s="15">
        <f t="shared" si="866"/>
        <v>-9.9999999999988987E-4</v>
      </c>
      <c r="F5532" s="6">
        <f t="shared" si="868"/>
        <v>-4.9999999999998934E-3</v>
      </c>
      <c r="G5532" t="str">
        <f t="shared" si="869"/>
        <v>Pico</v>
      </c>
      <c r="H5532" s="6">
        <f t="shared" si="870"/>
        <v>4.0000000000000036E-3</v>
      </c>
      <c r="I5532" s="6">
        <f t="shared" si="871"/>
        <v>-4.9999999999998934E-3</v>
      </c>
      <c r="K5532" s="15">
        <f t="shared" si="872"/>
        <v>1.0468002089776935E-3</v>
      </c>
      <c r="L5532" s="15">
        <f t="shared" si="873"/>
        <v>-2.0468002089775832E-3</v>
      </c>
      <c r="M5532" s="15">
        <f t="shared" si="867"/>
        <v>4.1893910954706781E-6</v>
      </c>
    </row>
    <row r="5533" spans="1:13" x14ac:dyDescent="0.35">
      <c r="A5533">
        <f t="shared" si="864"/>
        <v>2018</v>
      </c>
      <c r="B5533" s="1">
        <v>43172</v>
      </c>
      <c r="C5533">
        <v>3.26</v>
      </c>
      <c r="D5533" s="3">
        <f t="shared" si="865"/>
        <v>3.24884</v>
      </c>
      <c r="E5533" s="15">
        <f t="shared" si="866"/>
        <v>9.9999999999988987E-4</v>
      </c>
      <c r="F5533" s="6">
        <f t="shared" si="868"/>
        <v>1.9999999999997797E-3</v>
      </c>
      <c r="G5533" t="str">
        <f t="shared" si="869"/>
        <v>Valle</v>
      </c>
      <c r="H5533" s="6">
        <f t="shared" si="870"/>
        <v>-9.9999999999988987E-4</v>
      </c>
      <c r="I5533" s="6">
        <f t="shared" si="871"/>
        <v>1.9999999999997797E-3</v>
      </c>
      <c r="K5533" s="15">
        <f t="shared" si="872"/>
        <v>-2.7802927928911576E-4</v>
      </c>
      <c r="L5533" s="15">
        <f t="shared" si="873"/>
        <v>1.2780292792890055E-3</v>
      </c>
      <c r="M5533" s="15">
        <f t="shared" si="867"/>
        <v>1.6333588387199749E-6</v>
      </c>
    </row>
    <row r="5534" spans="1:13" x14ac:dyDescent="0.35">
      <c r="A5534">
        <f t="shared" si="864"/>
        <v>2018</v>
      </c>
      <c r="B5534" s="1">
        <v>43173</v>
      </c>
      <c r="C5534">
        <v>3.2610000000000001</v>
      </c>
      <c r="D5534" s="3">
        <f t="shared" si="865"/>
        <v>3.2491199999999996</v>
      </c>
      <c r="E5534" s="15">
        <f t="shared" si="866"/>
        <v>1.000000000000334E-3</v>
      </c>
      <c r="F5534" s="6">
        <f t="shared" si="868"/>
        <v>4.4408920985006262E-16</v>
      </c>
      <c r="G5534" t="str">
        <f t="shared" si="869"/>
        <v/>
      </c>
      <c r="H5534" s="6">
        <f t="shared" si="870"/>
        <v>9.9999999999988987E-4</v>
      </c>
      <c r="I5534" s="6">
        <f t="shared" si="871"/>
        <v>4.4408920985006262E-16</v>
      </c>
      <c r="K5534" s="15">
        <f t="shared" si="872"/>
        <v>4.4817097499073128E-4</v>
      </c>
      <c r="L5534" s="15">
        <f t="shared" si="873"/>
        <v>5.5182902500960267E-4</v>
      </c>
      <c r="M5534" s="15">
        <f t="shared" si="867"/>
        <v>3.0451527284304869E-7</v>
      </c>
    </row>
    <row r="5535" spans="1:13" x14ac:dyDescent="0.35">
      <c r="A5535">
        <f t="shared" si="864"/>
        <v>2018</v>
      </c>
      <c r="B5535" s="1">
        <v>43174</v>
      </c>
      <c r="C5535">
        <v>3.262</v>
      </c>
      <c r="D5535" s="3">
        <f t="shared" si="865"/>
        <v>3.2493199999999991</v>
      </c>
      <c r="E5535" s="15">
        <f t="shared" si="866"/>
        <v>9.9999999999988987E-4</v>
      </c>
      <c r="F5535" s="6">
        <f t="shared" si="868"/>
        <v>-4.4408920985006262E-16</v>
      </c>
      <c r="G5535" t="str">
        <f t="shared" si="869"/>
        <v>Pico</v>
      </c>
      <c r="H5535" s="6">
        <f t="shared" si="870"/>
        <v>1.000000000000334E-3</v>
      </c>
      <c r="I5535" s="6">
        <f t="shared" si="871"/>
        <v>-4.4408920985006262E-16</v>
      </c>
      <c r="K5535" s="15">
        <f t="shared" si="872"/>
        <v>2.3436081579525115E-4</v>
      </c>
      <c r="L5535" s="15">
        <f t="shared" si="873"/>
        <v>7.6563918420463877E-4</v>
      </c>
      <c r="M5535" s="15">
        <f t="shared" si="867"/>
        <v>5.8620336038954474E-7</v>
      </c>
    </row>
    <row r="5536" spans="1:13" x14ac:dyDescent="0.35">
      <c r="A5536">
        <f t="shared" si="864"/>
        <v>2018</v>
      </c>
      <c r="B5536" s="1">
        <v>43175</v>
      </c>
      <c r="C5536">
        <v>3.2679999999999998</v>
      </c>
      <c r="D5536" s="3">
        <f t="shared" si="865"/>
        <v>3.2494399999999994</v>
      </c>
      <c r="E5536" s="15">
        <f t="shared" si="866"/>
        <v>5.9999999999997833E-3</v>
      </c>
      <c r="F5536" s="6">
        <f t="shared" si="868"/>
        <v>4.9999999999998934E-3</v>
      </c>
      <c r="G5536" t="str">
        <f t="shared" si="869"/>
        <v>Valle</v>
      </c>
      <c r="H5536" s="6">
        <f t="shared" si="870"/>
        <v>9.9999999999988987E-4</v>
      </c>
      <c r="I5536" s="6">
        <f t="shared" si="871"/>
        <v>4.9999999999998934E-3</v>
      </c>
      <c r="K5536" s="15">
        <f t="shared" si="872"/>
        <v>3.2179310100433474E-4</v>
      </c>
      <c r="L5536" s="15">
        <f t="shared" si="873"/>
        <v>5.6782068989954483E-3</v>
      </c>
      <c r="M5536" s="15">
        <f t="shared" si="867"/>
        <v>3.2242033587799507E-5</v>
      </c>
    </row>
    <row r="5537" spans="1:13" x14ac:dyDescent="0.35">
      <c r="A5537">
        <f t="shared" si="864"/>
        <v>2018</v>
      </c>
      <c r="B5537" s="1">
        <v>43178</v>
      </c>
      <c r="C5537">
        <v>3.2730000000000001</v>
      </c>
      <c r="D5537" s="3">
        <f t="shared" si="865"/>
        <v>3.2494799999999997</v>
      </c>
      <c r="E5537" s="15">
        <f t="shared" si="866"/>
        <v>5.0000000000003375E-3</v>
      </c>
      <c r="F5537" s="6">
        <f t="shared" si="868"/>
        <v>-9.9999999999944578E-4</v>
      </c>
      <c r="G5537" t="str">
        <f t="shared" si="869"/>
        <v>Pico</v>
      </c>
      <c r="H5537" s="6">
        <f t="shared" si="870"/>
        <v>5.9999999999997833E-3</v>
      </c>
      <c r="I5537" s="6">
        <f t="shared" si="871"/>
        <v>-9.9999999999944578E-4</v>
      </c>
      <c r="K5537" s="15">
        <f t="shared" si="872"/>
        <v>1.3258993661618387E-3</v>
      </c>
      <c r="L5537" s="15">
        <f t="shared" si="873"/>
        <v>3.6741006338384986E-3</v>
      </c>
      <c r="M5537" s="15">
        <f t="shared" si="867"/>
        <v>1.3499015467572458E-5</v>
      </c>
    </row>
    <row r="5538" spans="1:13" x14ac:dyDescent="0.35">
      <c r="A5538">
        <f t="shared" si="864"/>
        <v>2018</v>
      </c>
      <c r="B5538" s="1">
        <v>43179</v>
      </c>
      <c r="C5538">
        <v>3.2690000000000001</v>
      </c>
      <c r="D5538" s="3">
        <f t="shared" si="865"/>
        <v>3.2494599999999991</v>
      </c>
      <c r="E5538" s="15">
        <f t="shared" si="866"/>
        <v>-4.0000000000000036E-3</v>
      </c>
      <c r="F5538" s="6">
        <f t="shared" si="868"/>
        <v>-9.0000000000003411E-3</v>
      </c>
      <c r="G5538" t="str">
        <f t="shared" si="869"/>
        <v/>
      </c>
      <c r="H5538" s="6">
        <f t="shared" si="870"/>
        <v>5.0000000000003375E-3</v>
      </c>
      <c r="I5538" s="6">
        <f t="shared" si="871"/>
        <v>-9.0000000000003411E-3</v>
      </c>
      <c r="K5538" s="15">
        <f t="shared" si="872"/>
        <v>9.7784833630460257E-4</v>
      </c>
      <c r="L5538" s="15">
        <f t="shared" si="873"/>
        <v>-4.9778483363046057E-3</v>
      </c>
      <c r="M5538" s="15">
        <f t="shared" si="867"/>
        <v>2.4778974059250531E-5</v>
      </c>
    </row>
    <row r="5539" spans="1:13" x14ac:dyDescent="0.35">
      <c r="A5539">
        <f t="shared" si="864"/>
        <v>2018</v>
      </c>
      <c r="B5539" s="1">
        <v>43180</v>
      </c>
      <c r="C5539">
        <v>3.2629999999999999</v>
      </c>
      <c r="D5539" s="3">
        <f t="shared" si="865"/>
        <v>3.2496999999999998</v>
      </c>
      <c r="E5539" s="15">
        <f t="shared" si="866"/>
        <v>-6.0000000000002274E-3</v>
      </c>
      <c r="F5539" s="6">
        <f t="shared" si="868"/>
        <v>-2.0000000000002238E-3</v>
      </c>
      <c r="G5539" t="str">
        <f t="shared" si="869"/>
        <v/>
      </c>
      <c r="H5539" s="6">
        <f t="shared" si="870"/>
        <v>-4.0000000000000036E-3</v>
      </c>
      <c r="I5539" s="6">
        <f t="shared" si="871"/>
        <v>-2.0000000000002238E-3</v>
      </c>
      <c r="K5539" s="15">
        <f t="shared" si="872"/>
        <v>-7.2097116941985189E-4</v>
      </c>
      <c r="L5539" s="15">
        <f t="shared" si="873"/>
        <v>-5.2790288305803752E-3</v>
      </c>
      <c r="M5539" s="15">
        <f t="shared" si="867"/>
        <v>2.7868145394098804E-5</v>
      </c>
    </row>
    <row r="5540" spans="1:13" x14ac:dyDescent="0.35">
      <c r="A5540">
        <f t="shared" si="864"/>
        <v>2018</v>
      </c>
      <c r="B5540" s="1">
        <v>43181</v>
      </c>
      <c r="C5540">
        <v>3.2429999999999999</v>
      </c>
      <c r="D5540" s="3">
        <f t="shared" si="865"/>
        <v>3.2498799999999992</v>
      </c>
      <c r="E5540" s="15">
        <f t="shared" si="866"/>
        <v>-2.0000000000000018E-2</v>
      </c>
      <c r="F5540" s="6">
        <f t="shared" si="868"/>
        <v>-1.399999999999979E-2</v>
      </c>
      <c r="G5540" t="str">
        <f t="shared" si="869"/>
        <v/>
      </c>
      <c r="H5540" s="6">
        <f t="shared" si="870"/>
        <v>-6.0000000000002274E-3</v>
      </c>
      <c r="I5540" s="6">
        <f t="shared" si="871"/>
        <v>-1.399999999999979E-2</v>
      </c>
      <c r="K5540" s="15">
        <f t="shared" si="872"/>
        <v>-9.3975628210076075E-4</v>
      </c>
      <c r="L5540" s="15">
        <f t="shared" si="873"/>
        <v>-1.9060243717899258E-2</v>
      </c>
      <c r="M5540" s="15">
        <f t="shared" si="867"/>
        <v>3.6329289058571816E-4</v>
      </c>
    </row>
    <row r="5541" spans="1:13" x14ac:dyDescent="0.35">
      <c r="A5541">
        <f t="shared" si="864"/>
        <v>2018</v>
      </c>
      <c r="B5541" s="1">
        <v>43182</v>
      </c>
      <c r="C5541">
        <v>3.2370000000000001</v>
      </c>
      <c r="D5541" s="3">
        <f t="shared" si="865"/>
        <v>3.2504999999999997</v>
      </c>
      <c r="E5541" s="15">
        <f t="shared" si="866"/>
        <v>-5.9999999999997833E-3</v>
      </c>
      <c r="F5541" s="6">
        <f t="shared" si="868"/>
        <v>1.4000000000000234E-2</v>
      </c>
      <c r="G5541" t="str">
        <f t="shared" si="869"/>
        <v>Valle</v>
      </c>
      <c r="H5541" s="6">
        <f t="shared" si="870"/>
        <v>-2.0000000000000018E-2</v>
      </c>
      <c r="I5541" s="6">
        <f t="shared" si="871"/>
        <v>1.4000000000000234E-2</v>
      </c>
      <c r="K5541" s="15">
        <f t="shared" si="872"/>
        <v>-3.9354428536771367E-3</v>
      </c>
      <c r="L5541" s="15">
        <f t="shared" si="873"/>
        <v>-2.0645571463226466E-3</v>
      </c>
      <c r="M5541" s="15">
        <f t="shared" si="867"/>
        <v>4.2623962104319102E-6</v>
      </c>
    </row>
    <row r="5542" spans="1:13" x14ac:dyDescent="0.35">
      <c r="A5542">
        <f t="shared" si="864"/>
        <v>2018</v>
      </c>
      <c r="B5542" s="1">
        <v>43185</v>
      </c>
      <c r="C5542">
        <v>3.2189999999999999</v>
      </c>
      <c r="D5542" s="3">
        <f t="shared" si="865"/>
        <v>3.2512199999999996</v>
      </c>
      <c r="E5542" s="15">
        <f t="shared" si="866"/>
        <v>-1.8000000000000238E-2</v>
      </c>
      <c r="F5542" s="6">
        <f t="shared" si="868"/>
        <v>-1.2000000000000455E-2</v>
      </c>
      <c r="G5542" t="str">
        <f t="shared" si="869"/>
        <v>Pico</v>
      </c>
      <c r="H5542" s="6">
        <f t="shared" si="870"/>
        <v>-5.9999999999997833E-3</v>
      </c>
      <c r="I5542" s="6">
        <f t="shared" si="871"/>
        <v>-1.2000000000000455E-2</v>
      </c>
      <c r="K5542" s="15">
        <f t="shared" si="872"/>
        <v>-6.3448697482740269E-4</v>
      </c>
      <c r="L5542" s="15">
        <f t="shared" si="873"/>
        <v>-1.7365513025172835E-2</v>
      </c>
      <c r="M5542" s="15">
        <f t="shared" si="867"/>
        <v>3.0156104262744741E-4</v>
      </c>
    </row>
    <row r="5543" spans="1:13" x14ac:dyDescent="0.35">
      <c r="A5543">
        <f t="shared" si="864"/>
        <v>2018</v>
      </c>
      <c r="B5543" s="1">
        <v>43186</v>
      </c>
      <c r="C5543">
        <v>3.2229999999999999</v>
      </c>
      <c r="D5543" s="3">
        <f t="shared" si="865"/>
        <v>3.2522999999999995</v>
      </c>
      <c r="E5543" s="15">
        <f t="shared" si="866"/>
        <v>4.0000000000000036E-3</v>
      </c>
      <c r="F5543" s="6">
        <f t="shared" si="868"/>
        <v>2.2000000000000242E-2</v>
      </c>
      <c r="G5543" t="str">
        <f t="shared" si="869"/>
        <v>Valle</v>
      </c>
      <c r="H5543" s="6">
        <f t="shared" si="870"/>
        <v>-1.8000000000000238E-2</v>
      </c>
      <c r="I5543" s="6">
        <f t="shared" si="871"/>
        <v>2.2000000000000242E-2</v>
      </c>
      <c r="K5543" s="15">
        <f t="shared" si="872"/>
        <v>-3.7858918780055636E-3</v>
      </c>
      <c r="L5543" s="15">
        <f t="shared" si="873"/>
        <v>7.7858918780055672E-3</v>
      </c>
      <c r="M5543" s="15">
        <f t="shared" si="867"/>
        <v>6.0620112335993059E-5</v>
      </c>
    </row>
    <row r="5544" spans="1:13" x14ac:dyDescent="0.35">
      <c r="A5544">
        <f t="shared" si="864"/>
        <v>2018</v>
      </c>
      <c r="B5544" s="1">
        <v>43187</v>
      </c>
      <c r="C5544">
        <v>3.2290000000000001</v>
      </c>
      <c r="D5544" s="3">
        <f t="shared" si="865"/>
        <v>3.2532999999999999</v>
      </c>
      <c r="E5544" s="15">
        <f t="shared" si="866"/>
        <v>6.0000000000002274E-3</v>
      </c>
      <c r="F5544" s="6">
        <f t="shared" si="868"/>
        <v>2.0000000000002238E-3</v>
      </c>
      <c r="G5544" t="str">
        <f t="shared" si="869"/>
        <v/>
      </c>
      <c r="H5544" s="6">
        <f t="shared" si="870"/>
        <v>4.0000000000000036E-3</v>
      </c>
      <c r="I5544" s="6">
        <f t="shared" si="871"/>
        <v>2.0000000000002238E-3</v>
      </c>
      <c r="K5544" s="15">
        <f t="shared" si="872"/>
        <v>1.4887549121866315E-3</v>
      </c>
      <c r="L5544" s="15">
        <f t="shared" si="873"/>
        <v>4.5112450878135955E-3</v>
      </c>
      <c r="M5544" s="15">
        <f t="shared" si="867"/>
        <v>2.0351332242322296E-5</v>
      </c>
    </row>
    <row r="5545" spans="1:13" x14ac:dyDescent="0.35">
      <c r="A5545">
        <f t="shared" si="864"/>
        <v>2018</v>
      </c>
      <c r="B5545" s="1">
        <v>43188</v>
      </c>
      <c r="C5545" s="5">
        <v>3.2290000000000001</v>
      </c>
      <c r="D5545" s="3">
        <f t="shared" si="865"/>
        <v>3.2539399999999996</v>
      </c>
      <c r="E5545" s="15">
        <f t="shared" si="866"/>
        <v>0</v>
      </c>
      <c r="F5545" s="6">
        <f t="shared" si="868"/>
        <v>-6.0000000000002274E-3</v>
      </c>
      <c r="G5545" t="str">
        <f t="shared" si="869"/>
        <v>Pico</v>
      </c>
      <c r="H5545" s="6">
        <f t="shared" si="870"/>
        <v>6.0000000000002274E-3</v>
      </c>
      <c r="I5545" s="6">
        <f t="shared" si="871"/>
        <v>-6.0000000000002274E-3</v>
      </c>
      <c r="K5545" s="15">
        <f t="shared" si="872"/>
        <v>8.6645281270273983E-4</v>
      </c>
      <c r="L5545" s="15">
        <f t="shared" si="873"/>
        <v>-8.6645281270273983E-4</v>
      </c>
      <c r="M5545" s="15">
        <f t="shared" si="867"/>
        <v>7.5074047664048919E-7</v>
      </c>
    </row>
    <row r="5546" spans="1:13" x14ac:dyDescent="0.35">
      <c r="A5546">
        <f t="shared" si="864"/>
        <v>2018</v>
      </c>
      <c r="B5546" s="1">
        <v>43189</v>
      </c>
      <c r="C5546" s="5">
        <v>3.2290000000000001</v>
      </c>
      <c r="D5546" s="3">
        <f t="shared" si="865"/>
        <v>3.2545999999999999</v>
      </c>
      <c r="E5546" s="15">
        <f t="shared" si="866"/>
        <v>0</v>
      </c>
      <c r="F5546" s="6">
        <f t="shared" si="868"/>
        <v>0</v>
      </c>
      <c r="G5546" t="str">
        <f t="shared" si="869"/>
        <v/>
      </c>
      <c r="H5546" s="6">
        <f t="shared" si="870"/>
        <v>0</v>
      </c>
      <c r="I5546" s="6">
        <f t="shared" si="871"/>
        <v>0</v>
      </c>
      <c r="K5546" s="15">
        <f t="shared" si="872"/>
        <v>1.8296860752515338E-4</v>
      </c>
      <c r="L5546" s="15">
        <f t="shared" si="873"/>
        <v>-1.8296860752515338E-4</v>
      </c>
      <c r="M5546" s="15">
        <f t="shared" si="867"/>
        <v>3.3477511339693613E-8</v>
      </c>
    </row>
    <row r="5547" spans="1:13" x14ac:dyDescent="0.35">
      <c r="A5547">
        <f t="shared" si="864"/>
        <v>2018</v>
      </c>
      <c r="B5547" s="1">
        <v>43192</v>
      </c>
      <c r="C5547">
        <v>3.2290000000000001</v>
      </c>
      <c r="D5547" s="3">
        <f t="shared" si="865"/>
        <v>3.2552799999999995</v>
      </c>
      <c r="E5547" s="15">
        <f t="shared" si="866"/>
        <v>0</v>
      </c>
      <c r="F5547" s="6">
        <f t="shared" si="868"/>
        <v>0</v>
      </c>
      <c r="G5547" t="str">
        <f t="shared" si="869"/>
        <v/>
      </c>
      <c r="H5547" s="6">
        <f t="shared" si="870"/>
        <v>0</v>
      </c>
      <c r="I5547" s="6">
        <f t="shared" si="871"/>
        <v>0</v>
      </c>
      <c r="K5547" s="15">
        <f t="shared" si="872"/>
        <v>2.0205246392055105E-4</v>
      </c>
      <c r="L5547" s="15">
        <f t="shared" si="873"/>
        <v>-2.0205246392055105E-4</v>
      </c>
      <c r="M5547" s="15">
        <f t="shared" si="867"/>
        <v>4.0825198176365581E-8</v>
      </c>
    </row>
    <row r="5548" spans="1:13" x14ac:dyDescent="0.35">
      <c r="A5548">
        <f t="shared" si="864"/>
        <v>2018</v>
      </c>
      <c r="B5548" s="1">
        <v>43193</v>
      </c>
      <c r="C5548">
        <v>3.226</v>
      </c>
      <c r="D5548" s="3">
        <f t="shared" si="865"/>
        <v>3.25604</v>
      </c>
      <c r="E5548" s="15">
        <f t="shared" si="866"/>
        <v>-3.0000000000001137E-3</v>
      </c>
      <c r="F5548" s="6">
        <f t="shared" si="868"/>
        <v>-3.0000000000001137E-3</v>
      </c>
      <c r="G5548" t="str">
        <f t="shared" si="869"/>
        <v/>
      </c>
      <c r="H5548" s="6">
        <f t="shared" si="870"/>
        <v>0</v>
      </c>
      <c r="I5548" s="6">
        <f t="shared" si="871"/>
        <v>-3.0000000000001137E-3</v>
      </c>
      <c r="K5548" s="15">
        <f t="shared" si="872"/>
        <v>5.2426782490040349E-5</v>
      </c>
      <c r="L5548" s="15">
        <f t="shared" si="873"/>
        <v>-3.0524267824901538E-3</v>
      </c>
      <c r="M5548" s="15">
        <f t="shared" si="867"/>
        <v>9.3173092624631937E-6</v>
      </c>
    </row>
    <row r="5549" spans="1:13" x14ac:dyDescent="0.35">
      <c r="A5549">
        <f t="shared" si="864"/>
        <v>2018</v>
      </c>
      <c r="B5549" s="1">
        <v>43194</v>
      </c>
      <c r="C5549">
        <v>3.2280000000000002</v>
      </c>
      <c r="D5549" s="3">
        <f t="shared" si="865"/>
        <v>3.25692</v>
      </c>
      <c r="E5549" s="15">
        <f t="shared" si="866"/>
        <v>2.0000000000002238E-3</v>
      </c>
      <c r="F5549" s="6">
        <f t="shared" si="868"/>
        <v>5.0000000000003375E-3</v>
      </c>
      <c r="G5549" t="str">
        <f t="shared" si="869"/>
        <v>Valle</v>
      </c>
      <c r="H5549" s="6">
        <f t="shared" si="870"/>
        <v>-3.0000000000001137E-3</v>
      </c>
      <c r="I5549" s="6">
        <f t="shared" si="871"/>
        <v>5.0000000000003375E-3</v>
      </c>
      <c r="K5549" s="15">
        <f t="shared" si="872"/>
        <v>-4.9648382669308761E-4</v>
      </c>
      <c r="L5549" s="15">
        <f t="shared" si="873"/>
        <v>2.4964838266933113E-3</v>
      </c>
      <c r="M5549" s="15">
        <f t="shared" si="867"/>
        <v>6.2324314969412795E-6</v>
      </c>
    </row>
    <row r="5550" spans="1:13" x14ac:dyDescent="0.35">
      <c r="A5550">
        <f t="shared" si="864"/>
        <v>2018</v>
      </c>
      <c r="B5550" s="1">
        <v>43195</v>
      </c>
      <c r="C5550">
        <v>3.2280000000000002</v>
      </c>
      <c r="D5550" s="3">
        <f t="shared" si="865"/>
        <v>3.2576799999999997</v>
      </c>
      <c r="E5550" s="15">
        <f t="shared" si="866"/>
        <v>0</v>
      </c>
      <c r="F5550" s="6">
        <f t="shared" si="868"/>
        <v>-2.0000000000002238E-3</v>
      </c>
      <c r="G5550" t="str">
        <f t="shared" si="869"/>
        <v>Pico</v>
      </c>
      <c r="H5550" s="6">
        <f t="shared" si="870"/>
        <v>2.0000000000002238E-3</v>
      </c>
      <c r="I5550" s="6">
        <f t="shared" si="871"/>
        <v>-2.0000000000002238E-3</v>
      </c>
      <c r="K5550" s="15">
        <f t="shared" si="872"/>
        <v>6.1363184166099373E-4</v>
      </c>
      <c r="L5550" s="15">
        <f t="shared" si="873"/>
        <v>-6.1363184166099373E-4</v>
      </c>
      <c r="M5550" s="15">
        <f t="shared" si="867"/>
        <v>3.7654403710026286E-7</v>
      </c>
    </row>
    <row r="5551" spans="1:13" x14ac:dyDescent="0.35">
      <c r="A5551">
        <f t="shared" si="864"/>
        <v>2018</v>
      </c>
      <c r="B5551" s="1">
        <v>43196</v>
      </c>
      <c r="C5551">
        <v>3.234</v>
      </c>
      <c r="D5551" s="3">
        <f t="shared" si="865"/>
        <v>3.2584599999999999</v>
      </c>
      <c r="E5551" s="15">
        <f t="shared" si="866"/>
        <v>5.9999999999997833E-3</v>
      </c>
      <c r="F5551" s="6">
        <f t="shared" si="868"/>
        <v>5.9999999999997833E-3</v>
      </c>
      <c r="G5551" t="str">
        <f t="shared" si="869"/>
        <v>Valle</v>
      </c>
      <c r="H5551" s="6">
        <f t="shared" si="870"/>
        <v>0</v>
      </c>
      <c r="I5551" s="6">
        <f t="shared" si="871"/>
        <v>5.9999999999997833E-3</v>
      </c>
      <c r="K5551" s="15">
        <f t="shared" si="872"/>
        <v>-1.0785778253512185E-5</v>
      </c>
      <c r="L5551" s="15">
        <f t="shared" si="873"/>
        <v>6.0107857782532954E-3</v>
      </c>
      <c r="M5551" s="15">
        <f t="shared" si="867"/>
        <v>3.6129545672052071E-5</v>
      </c>
    </row>
    <row r="5552" spans="1:13" x14ac:dyDescent="0.35">
      <c r="A5552">
        <f t="shared" si="864"/>
        <v>2018</v>
      </c>
      <c r="B5552" s="1">
        <v>43199</v>
      </c>
      <c r="C5552">
        <v>3.2389999999999999</v>
      </c>
      <c r="D5552" s="3">
        <f t="shared" si="865"/>
        <v>3.2593600000000005</v>
      </c>
      <c r="E5552" s="15">
        <f t="shared" si="866"/>
        <v>4.9999999999998934E-3</v>
      </c>
      <c r="F5552" s="6">
        <f t="shared" si="868"/>
        <v>-9.9999999999988987E-4</v>
      </c>
      <c r="G5552" t="str">
        <f t="shared" si="869"/>
        <v>Pico</v>
      </c>
      <c r="H5552" s="6">
        <f t="shared" si="870"/>
        <v>5.9999999999997833E-3</v>
      </c>
      <c r="I5552" s="6">
        <f t="shared" si="871"/>
        <v>-9.9999999999988987E-4</v>
      </c>
      <c r="K5552" s="15">
        <f t="shared" si="872"/>
        <v>1.411316586129834E-3</v>
      </c>
      <c r="L5552" s="15">
        <f t="shared" si="873"/>
        <v>3.5886834138700594E-3</v>
      </c>
      <c r="M5552" s="15">
        <f t="shared" si="867"/>
        <v>1.2878648644986064E-5</v>
      </c>
    </row>
    <row r="5553" spans="1:13" x14ac:dyDescent="0.35">
      <c r="A5553">
        <f t="shared" si="864"/>
        <v>2018</v>
      </c>
      <c r="B5553" s="1">
        <v>43200</v>
      </c>
      <c r="C5553">
        <v>3.2389999999999999</v>
      </c>
      <c r="D5553" s="3">
        <f t="shared" si="865"/>
        <v>3.2602000000000002</v>
      </c>
      <c r="E5553" s="15">
        <f t="shared" si="866"/>
        <v>0</v>
      </c>
      <c r="F5553" s="6">
        <f t="shared" si="868"/>
        <v>-4.9999999999998934E-3</v>
      </c>
      <c r="G5553" t="str">
        <f t="shared" si="869"/>
        <v/>
      </c>
      <c r="H5553" s="6">
        <f t="shared" si="870"/>
        <v>4.9999999999998934E-3</v>
      </c>
      <c r="I5553" s="6">
        <f t="shared" si="871"/>
        <v>-4.9999999999998934E-3</v>
      </c>
      <c r="K5553" s="15">
        <f t="shared" si="872"/>
        <v>9.4520335609158648E-4</v>
      </c>
      <c r="L5553" s="15">
        <f t="shared" si="873"/>
        <v>-9.4520335609158648E-4</v>
      </c>
      <c r="M5553" s="15">
        <f t="shared" si="867"/>
        <v>8.9340938436679845E-7</v>
      </c>
    </row>
    <row r="5554" spans="1:13" x14ac:dyDescent="0.35">
      <c r="A5554">
        <f t="shared" si="864"/>
        <v>2018</v>
      </c>
      <c r="B5554" s="1">
        <v>43201</v>
      </c>
      <c r="C5554">
        <v>3.2389999999999999</v>
      </c>
      <c r="D5554" s="3">
        <f t="shared" si="865"/>
        <v>3.26112</v>
      </c>
      <c r="E5554" s="15">
        <f t="shared" si="866"/>
        <v>0</v>
      </c>
      <c r="F5554" s="6">
        <f t="shared" si="868"/>
        <v>0</v>
      </c>
      <c r="G5554" t="str">
        <f t="shared" si="869"/>
        <v/>
      </c>
      <c r="H5554" s="6">
        <f t="shared" si="870"/>
        <v>0</v>
      </c>
      <c r="I5554" s="6">
        <f t="shared" si="871"/>
        <v>0</v>
      </c>
      <c r="K5554" s="15">
        <f t="shared" si="872"/>
        <v>1.044373657871558E-4</v>
      </c>
      <c r="L5554" s="15">
        <f t="shared" si="873"/>
        <v>-1.044373657871558E-4</v>
      </c>
      <c r="M5554" s="15">
        <f t="shared" si="867"/>
        <v>1.0907163372560181E-8</v>
      </c>
    </row>
    <row r="5555" spans="1:13" x14ac:dyDescent="0.35">
      <c r="A5555">
        <f t="shared" si="864"/>
        <v>2018</v>
      </c>
      <c r="B5555" s="1">
        <v>43202</v>
      </c>
      <c r="C5555">
        <v>3.2290000000000001</v>
      </c>
      <c r="D5555" s="3">
        <f t="shared" si="865"/>
        <v>3.262</v>
      </c>
      <c r="E5555" s="15">
        <f t="shared" si="866"/>
        <v>-9.9999999999997868E-3</v>
      </c>
      <c r="F5555" s="6">
        <f t="shared" si="868"/>
        <v>-9.9999999999997868E-3</v>
      </c>
      <c r="G5555" t="str">
        <f t="shared" si="869"/>
        <v/>
      </c>
      <c r="H5555" s="6">
        <f t="shared" si="870"/>
        <v>0</v>
      </c>
      <c r="I5555" s="6">
        <f t="shared" si="871"/>
        <v>-9.9999999999997868E-3</v>
      </c>
      <c r="K5555" s="15">
        <f t="shared" si="872"/>
        <v>1.7205754925760824E-4</v>
      </c>
      <c r="L5555" s="15">
        <f t="shared" si="873"/>
        <v>-1.0172057549257395E-2</v>
      </c>
      <c r="M5555" s="15">
        <f t="shared" si="867"/>
        <v>1.0347075478540435E-4</v>
      </c>
    </row>
    <row r="5556" spans="1:13" x14ac:dyDescent="0.35">
      <c r="A5556">
        <f t="shared" si="864"/>
        <v>2018</v>
      </c>
      <c r="B5556" s="1">
        <v>43203</v>
      </c>
      <c r="C5556" s="5">
        <v>3.2290000000000001</v>
      </c>
      <c r="D5556" s="3">
        <f t="shared" si="865"/>
        <v>3.2629999999999995</v>
      </c>
      <c r="E5556" s="15">
        <f t="shared" si="866"/>
        <v>0</v>
      </c>
      <c r="F5556" s="6">
        <f t="shared" si="868"/>
        <v>9.9999999999997868E-3</v>
      </c>
      <c r="G5556" t="str">
        <f t="shared" si="869"/>
        <v>Valle</v>
      </c>
      <c r="H5556" s="6">
        <f t="shared" si="870"/>
        <v>-9.9999999999997868E-3</v>
      </c>
      <c r="I5556" s="6">
        <f t="shared" si="871"/>
        <v>9.9999999999997868E-3</v>
      </c>
      <c r="K5556" s="15">
        <f t="shared" si="872"/>
        <v>-1.9733265446134907E-3</v>
      </c>
      <c r="L5556" s="15">
        <f t="shared" si="873"/>
        <v>1.9733265446134907E-3</v>
      </c>
      <c r="M5556" s="15">
        <f t="shared" si="867"/>
        <v>3.8940176516762187E-6</v>
      </c>
    </row>
    <row r="5557" spans="1:13" x14ac:dyDescent="0.35">
      <c r="A5557">
        <f t="shared" si="864"/>
        <v>2018</v>
      </c>
      <c r="B5557" s="1">
        <v>43206</v>
      </c>
      <c r="C5557">
        <v>3.2240000000000002</v>
      </c>
      <c r="D5557" s="3">
        <f t="shared" si="865"/>
        <v>3.2637999999999998</v>
      </c>
      <c r="E5557" s="15">
        <f t="shared" si="866"/>
        <v>-4.9999999999998934E-3</v>
      </c>
      <c r="F5557" s="6">
        <f t="shared" si="868"/>
        <v>-4.9999999999998934E-3</v>
      </c>
      <c r="G5557" t="str">
        <f t="shared" si="869"/>
        <v>Pico</v>
      </c>
      <c r="H5557" s="6">
        <f t="shared" si="870"/>
        <v>0</v>
      </c>
      <c r="I5557" s="6">
        <f t="shared" si="871"/>
        <v>-4.9999999999998934E-3</v>
      </c>
      <c r="K5557" s="15">
        <f t="shared" si="872"/>
        <v>4.0403893316679054E-4</v>
      </c>
      <c r="L5557" s="15">
        <f t="shared" si="873"/>
        <v>-5.4040389331666836E-3</v>
      </c>
      <c r="M5557" s="15">
        <f t="shared" si="867"/>
        <v>2.9203636791181307E-5</v>
      </c>
    </row>
    <row r="5558" spans="1:13" x14ac:dyDescent="0.35">
      <c r="A5558">
        <f t="shared" si="864"/>
        <v>2018</v>
      </c>
      <c r="B5558" s="1">
        <v>43207</v>
      </c>
      <c r="C5558">
        <v>3.2210000000000001</v>
      </c>
      <c r="D5558" s="3">
        <f t="shared" si="865"/>
        <v>3.2648200000000003</v>
      </c>
      <c r="E5558" s="15">
        <f t="shared" si="866"/>
        <v>-3.0000000000001137E-3</v>
      </c>
      <c r="F5558" s="6">
        <f t="shared" si="868"/>
        <v>1.9999999999997797E-3</v>
      </c>
      <c r="G5558" t="str">
        <f t="shared" si="869"/>
        <v>Valle</v>
      </c>
      <c r="H5558" s="6">
        <f t="shared" si="870"/>
        <v>-4.9999999999998934E-3</v>
      </c>
      <c r="I5558" s="6">
        <f t="shared" si="871"/>
        <v>1.9999999999997797E-3</v>
      </c>
      <c r="K5558" s="15">
        <f t="shared" si="872"/>
        <v>-1.129269398736487E-3</v>
      </c>
      <c r="L5558" s="15">
        <f t="shared" si="873"/>
        <v>-1.8707306012636267E-3</v>
      </c>
      <c r="M5558" s="15">
        <f t="shared" si="867"/>
        <v>3.4996329825041704E-6</v>
      </c>
    </row>
    <row r="5559" spans="1:13" x14ac:dyDescent="0.35">
      <c r="A5559">
        <f t="shared" si="864"/>
        <v>2018</v>
      </c>
      <c r="B5559" s="1">
        <v>43208</v>
      </c>
      <c r="C5559">
        <v>3.2170000000000001</v>
      </c>
      <c r="D5559" s="3">
        <f t="shared" si="865"/>
        <v>3.2658399999999999</v>
      </c>
      <c r="E5559" s="15">
        <f t="shared" si="866"/>
        <v>-4.0000000000000036E-3</v>
      </c>
      <c r="F5559" s="6">
        <f t="shared" si="868"/>
        <v>-9.9999999999988987E-4</v>
      </c>
      <c r="G5559" t="str">
        <f t="shared" si="869"/>
        <v>Pico</v>
      </c>
      <c r="H5559" s="6">
        <f t="shared" si="870"/>
        <v>-3.0000000000001137E-3</v>
      </c>
      <c r="I5559" s="6">
        <f t="shared" si="871"/>
        <v>-9.9999999999988987E-4</v>
      </c>
      <c r="K5559" s="15">
        <f t="shared" si="872"/>
        <v>-2.659088507262461E-4</v>
      </c>
      <c r="L5559" s="15">
        <f t="shared" si="873"/>
        <v>-3.7340911492737576E-3</v>
      </c>
      <c r="M5559" s="15">
        <f t="shared" si="867"/>
        <v>1.3943436711084611E-5</v>
      </c>
    </row>
    <row r="5560" spans="1:13" x14ac:dyDescent="0.35">
      <c r="A5560">
        <f t="shared" si="864"/>
        <v>2018</v>
      </c>
      <c r="B5560" s="1">
        <v>43209</v>
      </c>
      <c r="C5560">
        <v>3.2210000000000001</v>
      </c>
      <c r="D5560" s="3">
        <f t="shared" si="865"/>
        <v>3.2669399999999991</v>
      </c>
      <c r="E5560" s="15">
        <f t="shared" si="866"/>
        <v>4.0000000000000036E-3</v>
      </c>
      <c r="F5560" s="6">
        <f t="shared" si="868"/>
        <v>8.0000000000000071E-3</v>
      </c>
      <c r="G5560" t="str">
        <f t="shared" si="869"/>
        <v>Valle</v>
      </c>
      <c r="H5560" s="6">
        <f t="shared" si="870"/>
        <v>-4.0000000000000036E-3</v>
      </c>
      <c r="I5560" s="6">
        <f t="shared" si="871"/>
        <v>8.0000000000000071E-3</v>
      </c>
      <c r="K5560" s="15">
        <f t="shared" si="872"/>
        <v>-7.3388266375589328E-4</v>
      </c>
      <c r="L5560" s="15">
        <f t="shared" si="873"/>
        <v>4.7338826637558966E-3</v>
      </c>
      <c r="M5560" s="15">
        <f t="shared" si="867"/>
        <v>2.2409645074208624E-5</v>
      </c>
    </row>
    <row r="5561" spans="1:13" x14ac:dyDescent="0.35">
      <c r="A5561">
        <f t="shared" si="864"/>
        <v>2018</v>
      </c>
      <c r="B5561" s="1">
        <v>43210</v>
      </c>
      <c r="C5561">
        <v>3.226</v>
      </c>
      <c r="D5561" s="3">
        <f t="shared" si="865"/>
        <v>3.2679999999999993</v>
      </c>
      <c r="E5561" s="15">
        <f t="shared" si="866"/>
        <v>4.9999999999998934E-3</v>
      </c>
      <c r="F5561" s="6">
        <f t="shared" si="868"/>
        <v>9.9999999999988987E-4</v>
      </c>
      <c r="G5561" t="str">
        <f t="shared" si="869"/>
        <v/>
      </c>
      <c r="H5561" s="6">
        <f t="shared" si="870"/>
        <v>4.0000000000000036E-3</v>
      </c>
      <c r="I5561" s="6">
        <f t="shared" si="871"/>
        <v>9.9999999999988987E-4</v>
      </c>
      <c r="K5561" s="15">
        <f t="shared" si="872"/>
        <v>1.0185200094464813E-3</v>
      </c>
      <c r="L5561" s="15">
        <f t="shared" si="873"/>
        <v>3.9814799905534123E-3</v>
      </c>
      <c r="M5561" s="15">
        <f t="shared" si="867"/>
        <v>1.58521829151772E-5</v>
      </c>
    </row>
    <row r="5562" spans="1:13" x14ac:dyDescent="0.35">
      <c r="A5562">
        <f t="shared" si="864"/>
        <v>2018</v>
      </c>
      <c r="B5562" s="1">
        <v>43213</v>
      </c>
      <c r="C5562">
        <v>3.23</v>
      </c>
      <c r="D5562" s="3">
        <f t="shared" si="865"/>
        <v>3.2689599999999994</v>
      </c>
      <c r="E5562" s="15">
        <f t="shared" si="866"/>
        <v>4.0000000000000036E-3</v>
      </c>
      <c r="F5562" s="6">
        <f t="shared" si="868"/>
        <v>-9.9999999999988987E-4</v>
      </c>
      <c r="G5562" t="str">
        <f t="shared" si="869"/>
        <v>Pico</v>
      </c>
      <c r="H5562" s="6">
        <f t="shared" si="870"/>
        <v>4.9999999999998934E-3</v>
      </c>
      <c r="I5562" s="6">
        <f t="shared" si="871"/>
        <v>-9.9999999999988987E-4</v>
      </c>
      <c r="K5562" s="15">
        <f t="shared" si="872"/>
        <v>9.566201600404937E-4</v>
      </c>
      <c r="L5562" s="15">
        <f t="shared" si="873"/>
        <v>3.0433798399595096E-3</v>
      </c>
      <c r="M5562" s="15">
        <f t="shared" si="867"/>
        <v>9.2621608502719705E-6</v>
      </c>
    </row>
    <row r="5563" spans="1:13" x14ac:dyDescent="0.35">
      <c r="A5563">
        <f t="shared" si="864"/>
        <v>2018</v>
      </c>
      <c r="B5563" s="1">
        <v>43214</v>
      </c>
      <c r="C5563">
        <v>3.2320000000000002</v>
      </c>
      <c r="D5563" s="3">
        <f t="shared" si="865"/>
        <v>3.2701199999999995</v>
      </c>
      <c r="E5563" s="15">
        <f t="shared" si="866"/>
        <v>2.0000000000002238E-3</v>
      </c>
      <c r="F5563" s="6">
        <f t="shared" si="868"/>
        <v>-1.9999999999997797E-3</v>
      </c>
      <c r="G5563" t="str">
        <f t="shared" si="869"/>
        <v/>
      </c>
      <c r="H5563" s="6">
        <f t="shared" si="870"/>
        <v>4.0000000000000036E-3</v>
      </c>
      <c r="I5563" s="6">
        <f t="shared" si="871"/>
        <v>-1.9999999999997797E-3</v>
      </c>
      <c r="K5563" s="15">
        <f t="shared" si="872"/>
        <v>9.1196188812780164E-4</v>
      </c>
      <c r="L5563" s="15">
        <f t="shared" si="873"/>
        <v>1.0880381118724223E-3</v>
      </c>
      <c r="M5563" s="15">
        <f t="shared" si="867"/>
        <v>1.1838269328869058E-6</v>
      </c>
    </row>
    <row r="5564" spans="1:13" x14ac:dyDescent="0.35">
      <c r="A5564">
        <f t="shared" si="864"/>
        <v>2018</v>
      </c>
      <c r="B5564" s="1">
        <v>43215</v>
      </c>
      <c r="C5564">
        <v>3.242</v>
      </c>
      <c r="D5564" s="3">
        <f t="shared" si="865"/>
        <v>3.27122</v>
      </c>
      <c r="E5564" s="15">
        <f t="shared" si="866"/>
        <v>9.9999999999997868E-3</v>
      </c>
      <c r="F5564" s="6">
        <f t="shared" si="868"/>
        <v>7.999999999999563E-3</v>
      </c>
      <c r="G5564" t="str">
        <f t="shared" si="869"/>
        <v>Valle</v>
      </c>
      <c r="H5564" s="6">
        <f t="shared" si="870"/>
        <v>2.0000000000002238E-3</v>
      </c>
      <c r="I5564" s="6">
        <f t="shared" si="871"/>
        <v>7.999999999999563E-3</v>
      </c>
      <c r="K5564" s="15">
        <f t="shared" si="872"/>
        <v>4.8057155895315736E-4</v>
      </c>
      <c r="L5564" s="15">
        <f t="shared" si="873"/>
        <v>9.5194284410466297E-3</v>
      </c>
      <c r="M5564" s="15">
        <f t="shared" si="867"/>
        <v>9.0619517844207464E-5</v>
      </c>
    </row>
    <row r="5565" spans="1:13" x14ac:dyDescent="0.35">
      <c r="A5565">
        <f t="shared" si="864"/>
        <v>2018</v>
      </c>
      <c r="B5565" s="1">
        <v>43216</v>
      </c>
      <c r="C5565">
        <v>3.238</v>
      </c>
      <c r="D5565" s="3">
        <f t="shared" si="865"/>
        <v>3.2721999999999998</v>
      </c>
      <c r="E5565" s="15">
        <f t="shared" si="866"/>
        <v>-4.0000000000000036E-3</v>
      </c>
      <c r="F5565" s="6">
        <f t="shared" si="868"/>
        <v>-1.399999999999979E-2</v>
      </c>
      <c r="G5565" t="str">
        <f t="shared" si="869"/>
        <v>Pico</v>
      </c>
      <c r="H5565" s="6">
        <f t="shared" si="870"/>
        <v>9.9999999999997868E-3</v>
      </c>
      <c r="I5565" s="6">
        <f t="shared" si="871"/>
        <v>-1.399999999999979E-2</v>
      </c>
      <c r="K5565" s="15">
        <f t="shared" si="872"/>
        <v>2.1440075229656251E-3</v>
      </c>
      <c r="L5565" s="15">
        <f t="shared" si="873"/>
        <v>-6.1440075229656291E-3</v>
      </c>
      <c r="M5565" s="15">
        <f t="shared" si="867"/>
        <v>3.7748828442258247E-5</v>
      </c>
    </row>
    <row r="5566" spans="1:13" x14ac:dyDescent="0.35">
      <c r="A5566">
        <f t="shared" si="864"/>
        <v>2018</v>
      </c>
      <c r="B5566" s="1">
        <v>43217</v>
      </c>
      <c r="C5566">
        <v>3.2410000000000001</v>
      </c>
      <c r="D5566" s="3">
        <f t="shared" si="865"/>
        <v>3.2732600000000001</v>
      </c>
      <c r="E5566" s="15">
        <f t="shared" si="866"/>
        <v>3.0000000000001137E-3</v>
      </c>
      <c r="F5566" s="6">
        <f t="shared" si="868"/>
        <v>7.0000000000001172E-3</v>
      </c>
      <c r="G5566" t="str">
        <f t="shared" si="869"/>
        <v>Valle</v>
      </c>
      <c r="H5566" s="6">
        <f t="shared" si="870"/>
        <v>-4.0000000000000036E-3</v>
      </c>
      <c r="I5566" s="6">
        <f t="shared" si="871"/>
        <v>7.0000000000001172E-3</v>
      </c>
      <c r="K5566" s="15">
        <f t="shared" si="872"/>
        <v>-9.7748562474348649E-4</v>
      </c>
      <c r="L5566" s="15">
        <f t="shared" si="873"/>
        <v>3.9774856247436E-3</v>
      </c>
      <c r="M5566" s="15">
        <f t="shared" si="867"/>
        <v>1.5820391895041986E-5</v>
      </c>
    </row>
    <row r="5567" spans="1:13" x14ac:dyDescent="0.35">
      <c r="A5567">
        <f t="shared" si="864"/>
        <v>2018</v>
      </c>
      <c r="B5567" s="1">
        <v>43220</v>
      </c>
      <c r="C5567">
        <v>3.25</v>
      </c>
      <c r="D5567" s="3">
        <f t="shared" si="865"/>
        <v>3.2741799999999999</v>
      </c>
      <c r="E5567" s="15">
        <f t="shared" si="866"/>
        <v>8.999999999999897E-3</v>
      </c>
      <c r="F5567" s="6">
        <f t="shared" si="868"/>
        <v>5.9999999999997833E-3</v>
      </c>
      <c r="G5567" t="str">
        <f t="shared" si="869"/>
        <v/>
      </c>
      <c r="H5567" s="6">
        <f t="shared" si="870"/>
        <v>3.0000000000001137E-3</v>
      </c>
      <c r="I5567" s="6">
        <f t="shared" si="871"/>
        <v>5.9999999999997833E-3</v>
      </c>
      <c r="K5567" s="15">
        <f t="shared" si="872"/>
        <v>1.0518971645853423E-3</v>
      </c>
      <c r="L5567" s="15">
        <f t="shared" si="873"/>
        <v>7.9481028354145555E-3</v>
      </c>
      <c r="M5567" s="15">
        <f t="shared" si="867"/>
        <v>6.3172338682324899E-5</v>
      </c>
    </row>
    <row r="5568" spans="1:13" x14ac:dyDescent="0.35">
      <c r="A5568">
        <f t="shared" si="864"/>
        <v>2018</v>
      </c>
      <c r="B5568" s="1">
        <v>43221</v>
      </c>
      <c r="C5568" s="5">
        <v>3.25</v>
      </c>
      <c r="D5568" s="3">
        <f t="shared" si="865"/>
        <v>3.2748599999999999</v>
      </c>
      <c r="E5568" s="15">
        <f t="shared" si="866"/>
        <v>0</v>
      </c>
      <c r="F5568" s="6">
        <f t="shared" si="868"/>
        <v>-8.999999999999897E-3</v>
      </c>
      <c r="G5568" t="str">
        <f t="shared" si="869"/>
        <v>Pico</v>
      </c>
      <c r="H5568" s="6">
        <f t="shared" si="870"/>
        <v>8.999999999999897E-3</v>
      </c>
      <c r="I5568" s="6">
        <f t="shared" si="871"/>
        <v>-8.999999999999897E-3</v>
      </c>
      <c r="K5568" s="15">
        <f t="shared" si="872"/>
        <v>1.6896307261424111E-3</v>
      </c>
      <c r="L5568" s="15">
        <f t="shared" si="873"/>
        <v>-1.6896307261424111E-3</v>
      </c>
      <c r="M5568" s="15">
        <f t="shared" si="867"/>
        <v>2.8548519907245313E-6</v>
      </c>
    </row>
    <row r="5569" spans="1:13" x14ac:dyDescent="0.35">
      <c r="A5569">
        <f t="shared" si="864"/>
        <v>2018</v>
      </c>
      <c r="B5569" s="1">
        <v>43222</v>
      </c>
      <c r="C5569">
        <v>3.2679999999999998</v>
      </c>
      <c r="D5569" s="3">
        <f t="shared" si="865"/>
        <v>3.2753399999999999</v>
      </c>
      <c r="E5569" s="15">
        <f t="shared" si="866"/>
        <v>1.7999999999999794E-2</v>
      </c>
      <c r="F5569" s="6">
        <f t="shared" si="868"/>
        <v>1.7999999999999794E-2</v>
      </c>
      <c r="G5569" t="str">
        <f t="shared" si="869"/>
        <v>Valle</v>
      </c>
      <c r="H5569" s="6">
        <f t="shared" si="870"/>
        <v>0</v>
      </c>
      <c r="I5569" s="6">
        <f t="shared" si="871"/>
        <v>1.7999999999999794E-2</v>
      </c>
      <c r="K5569" s="15">
        <f t="shared" si="872"/>
        <v>-3.5954856609442465E-5</v>
      </c>
      <c r="L5569" s="15">
        <f t="shared" si="873"/>
        <v>1.8035954856609235E-2</v>
      </c>
      <c r="M5569" s="15">
        <f t="shared" si="867"/>
        <v>3.2529566758964624E-4</v>
      </c>
    </row>
    <row r="5570" spans="1:13" x14ac:dyDescent="0.35">
      <c r="A5570">
        <f t="shared" si="864"/>
        <v>2018</v>
      </c>
      <c r="B5570" s="1">
        <v>43223</v>
      </c>
      <c r="C5570">
        <v>3.2759999999999998</v>
      </c>
      <c r="D5570" s="3">
        <f t="shared" si="865"/>
        <v>3.2755800000000006</v>
      </c>
      <c r="E5570" s="15">
        <f t="shared" si="866"/>
        <v>8.0000000000000071E-3</v>
      </c>
      <c r="F5570" s="6">
        <f t="shared" si="868"/>
        <v>-9.9999999999997868E-3</v>
      </c>
      <c r="G5570" t="str">
        <f t="shared" si="869"/>
        <v>Pico</v>
      </c>
      <c r="H5570" s="6">
        <f t="shared" si="870"/>
        <v>1.7999999999999794E-2</v>
      </c>
      <c r="I5570" s="6">
        <f t="shared" si="871"/>
        <v>-9.9999999999997868E-3</v>
      </c>
      <c r="K5570" s="15">
        <f t="shared" si="872"/>
        <v>3.9712541973240109E-3</v>
      </c>
      <c r="L5570" s="15">
        <f t="shared" si="873"/>
        <v>4.0287458026759962E-3</v>
      </c>
      <c r="M5570" s="15">
        <f t="shared" si="867"/>
        <v>1.6230792742579458E-5</v>
      </c>
    </row>
    <row r="5571" spans="1:13" x14ac:dyDescent="0.35">
      <c r="A5571">
        <f t="shared" si="864"/>
        <v>2018</v>
      </c>
      <c r="B5571" s="1">
        <v>43224</v>
      </c>
      <c r="C5571">
        <v>3.2719999999999998</v>
      </c>
      <c r="D5571" s="3">
        <f t="shared" si="865"/>
        <v>3.2755800000000006</v>
      </c>
      <c r="E5571" s="15">
        <f t="shared" si="866"/>
        <v>-4.0000000000000036E-3</v>
      </c>
      <c r="F5571" s="6">
        <f t="shared" si="868"/>
        <v>-1.2000000000000011E-2</v>
      </c>
      <c r="G5571" t="str">
        <f t="shared" si="869"/>
        <v/>
      </c>
      <c r="H5571" s="6">
        <f t="shared" si="870"/>
        <v>8.0000000000000071E-3</v>
      </c>
      <c r="I5571" s="6">
        <f t="shared" si="871"/>
        <v>-1.2000000000000011E-2</v>
      </c>
      <c r="K5571" s="15">
        <f t="shared" si="872"/>
        <v>1.1521288765825317E-3</v>
      </c>
      <c r="L5571" s="15">
        <f t="shared" si="873"/>
        <v>-5.1521288765825355E-3</v>
      </c>
      <c r="M5571" s="15">
        <f t="shared" si="867"/>
        <v>2.654443196091562E-5</v>
      </c>
    </row>
    <row r="5572" spans="1:13" x14ac:dyDescent="0.35">
      <c r="A5572">
        <f t="shared" si="864"/>
        <v>2018</v>
      </c>
      <c r="B5572" s="1">
        <v>43227</v>
      </c>
      <c r="C5572">
        <v>3.2789999999999999</v>
      </c>
      <c r="D5572" s="3">
        <f t="shared" si="865"/>
        <v>3.2756000000000007</v>
      </c>
      <c r="E5572" s="15">
        <f t="shared" si="866"/>
        <v>7.0000000000001172E-3</v>
      </c>
      <c r="F5572" s="6">
        <f t="shared" si="868"/>
        <v>1.1000000000000121E-2</v>
      </c>
      <c r="G5572" t="str">
        <f t="shared" si="869"/>
        <v>Valle</v>
      </c>
      <c r="H5572" s="6">
        <f t="shared" si="870"/>
        <v>-4.0000000000000036E-3</v>
      </c>
      <c r="I5572" s="6">
        <f t="shared" si="871"/>
        <v>1.1000000000000121E-2</v>
      </c>
      <c r="K5572" s="15">
        <f t="shared" si="872"/>
        <v>-5.2601468083002126E-4</v>
      </c>
      <c r="L5572" s="15">
        <f t="shared" si="873"/>
        <v>7.5260146808301381E-3</v>
      </c>
      <c r="M5572" s="15">
        <f t="shared" si="867"/>
        <v>5.6640896976070764E-5</v>
      </c>
    </row>
    <row r="5573" spans="1:13" x14ac:dyDescent="0.35">
      <c r="A5573">
        <f t="shared" si="864"/>
        <v>2018</v>
      </c>
      <c r="B5573" s="1">
        <v>43228</v>
      </c>
      <c r="C5573">
        <v>3.2879999999999998</v>
      </c>
      <c r="D5573" s="3">
        <f t="shared" si="865"/>
        <v>3.2754600000000007</v>
      </c>
      <c r="E5573" s="15">
        <f t="shared" si="866"/>
        <v>8.999999999999897E-3</v>
      </c>
      <c r="F5573" s="6">
        <f t="shared" si="868"/>
        <v>1.9999999999997797E-3</v>
      </c>
      <c r="G5573" t="str">
        <f t="shared" si="869"/>
        <v/>
      </c>
      <c r="H5573" s="6">
        <f t="shared" si="870"/>
        <v>7.0000000000001172E-3</v>
      </c>
      <c r="I5573" s="6">
        <f t="shared" si="871"/>
        <v>1.9999999999997797E-3</v>
      </c>
      <c r="K5573" s="15">
        <f t="shared" si="872"/>
        <v>1.6801307401321664E-3</v>
      </c>
      <c r="L5573" s="15">
        <f t="shared" si="873"/>
        <v>7.3198692598677303E-3</v>
      </c>
      <c r="M5573" s="15">
        <f t="shared" si="867"/>
        <v>5.3580485981556557E-5</v>
      </c>
    </row>
    <row r="5574" spans="1:13" x14ac:dyDescent="0.35">
      <c r="A5574">
        <f t="shared" ref="A5574:A5637" si="874">YEAR(B5574)</f>
        <v>2018</v>
      </c>
      <c r="B5574" s="1">
        <v>43229</v>
      </c>
      <c r="C5574">
        <v>3.2930000000000001</v>
      </c>
      <c r="D5574" s="3">
        <f t="shared" ref="D5574:D5637" si="875">AVERAGE(C5574:C5623)</f>
        <v>3.2750800000000004</v>
      </c>
      <c r="E5574" s="15">
        <f t="shared" si="866"/>
        <v>5.0000000000003375E-3</v>
      </c>
      <c r="F5574" s="6">
        <f t="shared" si="868"/>
        <v>-3.9999999999995595E-3</v>
      </c>
      <c r="G5574" t="str">
        <f t="shared" si="869"/>
        <v>Pico</v>
      </c>
      <c r="H5574" s="6">
        <f t="shared" si="870"/>
        <v>8.999999999999897E-3</v>
      </c>
      <c r="I5574" s="6">
        <f t="shared" si="871"/>
        <v>-3.9999999999995595E-3</v>
      </c>
      <c r="K5574" s="15">
        <f t="shared" si="872"/>
        <v>1.5969373984274053E-3</v>
      </c>
      <c r="L5574" s="15">
        <f t="shared" si="873"/>
        <v>3.4030626015729322E-3</v>
      </c>
      <c r="M5574" s="15">
        <f t="shared" si="867"/>
        <v>1.1580835070224334E-5</v>
      </c>
    </row>
    <row r="5575" spans="1:13" x14ac:dyDescent="0.35">
      <c r="A5575">
        <f t="shared" si="874"/>
        <v>2018</v>
      </c>
      <c r="B5575" s="1">
        <v>43230</v>
      </c>
      <c r="C5575">
        <v>3.2789999999999999</v>
      </c>
      <c r="D5575" s="3">
        <f t="shared" si="875"/>
        <v>3.2746800000000009</v>
      </c>
      <c r="E5575" s="15">
        <f t="shared" ref="E5575:E5638" si="876">C5575-C5574</f>
        <v>-1.4000000000000234E-2</v>
      </c>
      <c r="F5575" s="6">
        <f t="shared" si="868"/>
        <v>-1.9000000000000572E-2</v>
      </c>
      <c r="G5575" t="str">
        <f t="shared" si="869"/>
        <v/>
      </c>
      <c r="H5575" s="6">
        <f t="shared" si="870"/>
        <v>5.0000000000003375E-3</v>
      </c>
      <c r="I5575" s="6">
        <f t="shared" si="871"/>
        <v>-1.9000000000000572E-2</v>
      </c>
      <c r="K5575" s="15">
        <f t="shared" si="872"/>
        <v>1.082857401169637E-3</v>
      </c>
      <c r="L5575" s="15">
        <f t="shared" si="873"/>
        <v>-1.5082857401169871E-2</v>
      </c>
      <c r="M5575" s="15">
        <f t="shared" ref="M5575:M5638" si="877">L5575^2</f>
        <v>2.2749258738402476E-4</v>
      </c>
    </row>
    <row r="5576" spans="1:13" x14ac:dyDescent="0.35">
      <c r="A5576">
        <f t="shared" si="874"/>
        <v>2018</v>
      </c>
      <c r="B5576" s="1">
        <v>43231</v>
      </c>
      <c r="C5576">
        <v>3.2610000000000001</v>
      </c>
      <c r="D5576" s="3">
        <f t="shared" si="875"/>
        <v>3.2746400000000007</v>
      </c>
      <c r="E5576" s="15">
        <f t="shared" si="876"/>
        <v>-1.7999999999999794E-2</v>
      </c>
      <c r="F5576" s="6">
        <f t="shared" ref="F5576:F5639" si="878">E5576-E5575</f>
        <v>-3.9999999999995595E-3</v>
      </c>
      <c r="G5576" t="str">
        <f t="shared" ref="G5576:G5639" si="879">IF(AND(F5575&gt;0,F5576&lt;0),"Pico",IF(AND(F5575&lt;0,F5576&gt;0),"Valle",""))</f>
        <v/>
      </c>
      <c r="H5576" s="6">
        <f t="shared" ref="H5576:H5639" si="880">E5575</f>
        <v>-1.4000000000000234E-2</v>
      </c>
      <c r="I5576" s="6">
        <f t="shared" ref="I5576:I5639" si="881">E5576-H5576</f>
        <v>-3.9999999999995595E-3</v>
      </c>
      <c r="K5576" s="15">
        <f t="shared" si="872"/>
        <v>-2.7479061172257417E-3</v>
      </c>
      <c r="L5576" s="15">
        <f t="shared" si="873"/>
        <v>-1.5252093882774053E-2</v>
      </c>
      <c r="M5576" s="15">
        <f t="shared" si="877"/>
        <v>2.326263678089537E-4</v>
      </c>
    </row>
    <row r="5577" spans="1:13" x14ac:dyDescent="0.35">
      <c r="A5577">
        <f t="shared" si="874"/>
        <v>2018</v>
      </c>
      <c r="B5577" s="1">
        <v>43234</v>
      </c>
      <c r="C5577">
        <v>3.26</v>
      </c>
      <c r="D5577" s="3">
        <f t="shared" si="875"/>
        <v>3.2749400000000004</v>
      </c>
      <c r="E5577" s="15">
        <f t="shared" si="876"/>
        <v>-1.000000000000334E-3</v>
      </c>
      <c r="F5577" s="6">
        <f t="shared" si="878"/>
        <v>1.699999999999946E-2</v>
      </c>
      <c r="G5577" t="str">
        <f t="shared" si="879"/>
        <v>Valle</v>
      </c>
      <c r="H5577" s="6">
        <f t="shared" si="880"/>
        <v>-1.7999999999999794E-2</v>
      </c>
      <c r="I5577" s="6">
        <f t="shared" si="881"/>
        <v>1.699999999999946E-2</v>
      </c>
      <c r="K5577" s="15">
        <f t="shared" si="872"/>
        <v>-3.136292703194678E-3</v>
      </c>
      <c r="L5577" s="15">
        <f t="shared" si="873"/>
        <v>2.136292703194344E-3</v>
      </c>
      <c r="M5577" s="15">
        <f t="shared" si="877"/>
        <v>4.5637465137213973E-6</v>
      </c>
    </row>
    <row r="5578" spans="1:13" x14ac:dyDescent="0.35">
      <c r="A5578">
        <f t="shared" si="874"/>
        <v>2018</v>
      </c>
      <c r="B5578" s="1">
        <v>43235</v>
      </c>
      <c r="C5578">
        <v>3.2719999999999998</v>
      </c>
      <c r="D5578" s="3">
        <f t="shared" si="875"/>
        <v>3.2753400000000004</v>
      </c>
      <c r="E5578" s="15">
        <f t="shared" si="876"/>
        <v>1.2000000000000011E-2</v>
      </c>
      <c r="F5578" s="6">
        <f t="shared" si="878"/>
        <v>1.3000000000000345E-2</v>
      </c>
      <c r="G5578" t="str">
        <f t="shared" si="879"/>
        <v/>
      </c>
      <c r="H5578" s="6">
        <f t="shared" si="880"/>
        <v>-1.000000000000334E-3</v>
      </c>
      <c r="I5578" s="6">
        <f t="shared" si="881"/>
        <v>1.3000000000000345E-2</v>
      </c>
      <c r="K5578" s="15">
        <f t="shared" si="872"/>
        <v>6.9779856314456041E-5</v>
      </c>
      <c r="L5578" s="15">
        <f t="shared" si="873"/>
        <v>1.1930220143685555E-2</v>
      </c>
      <c r="M5578" s="15">
        <f t="shared" si="877"/>
        <v>1.4233015267680059E-4</v>
      </c>
    </row>
    <row r="5579" spans="1:13" x14ac:dyDescent="0.35">
      <c r="A5579">
        <f t="shared" si="874"/>
        <v>2018</v>
      </c>
      <c r="B5579" s="1">
        <v>43236</v>
      </c>
      <c r="C5579">
        <v>3.2679999999999998</v>
      </c>
      <c r="D5579" s="3">
        <f t="shared" si="875"/>
        <v>3.2754000000000008</v>
      </c>
      <c r="E5579" s="15">
        <f t="shared" si="876"/>
        <v>-4.0000000000000036E-3</v>
      </c>
      <c r="F5579" s="6">
        <f t="shared" si="878"/>
        <v>-1.6000000000000014E-2</v>
      </c>
      <c r="G5579" t="str">
        <f t="shared" si="879"/>
        <v>Pico</v>
      </c>
      <c r="H5579" s="6">
        <f t="shared" si="880"/>
        <v>1.2000000000000011E-2</v>
      </c>
      <c r="I5579" s="6">
        <f t="shared" si="881"/>
        <v>-1.6000000000000014E-2</v>
      </c>
      <c r="K5579" s="15">
        <f t="shared" si="872"/>
        <v>2.3265044250418117E-3</v>
      </c>
      <c r="L5579" s="15">
        <f t="shared" si="873"/>
        <v>-6.3265044250418153E-3</v>
      </c>
      <c r="M5579" s="15">
        <f t="shared" si="877"/>
        <v>4.0024658240073669E-5</v>
      </c>
    </row>
    <row r="5580" spans="1:13" x14ac:dyDescent="0.35">
      <c r="A5580">
        <f t="shared" si="874"/>
        <v>2018</v>
      </c>
      <c r="B5580" s="1">
        <v>43237</v>
      </c>
      <c r="C5580">
        <v>3.274</v>
      </c>
      <c r="D5580" s="3">
        <f t="shared" si="875"/>
        <v>3.2755200000000007</v>
      </c>
      <c r="E5580" s="15">
        <f t="shared" si="876"/>
        <v>6.0000000000002274E-3</v>
      </c>
      <c r="F5580" s="6">
        <f t="shared" si="878"/>
        <v>1.0000000000000231E-2</v>
      </c>
      <c r="G5580" t="str">
        <f t="shared" si="879"/>
        <v>Valle</v>
      </c>
      <c r="H5580" s="6">
        <f t="shared" si="880"/>
        <v>-4.0000000000000036E-3</v>
      </c>
      <c r="I5580" s="6">
        <f t="shared" si="881"/>
        <v>1.0000000000000231E-2</v>
      </c>
      <c r="K5580" s="15">
        <f t="shared" si="872"/>
        <v>-9.0721288103804126E-4</v>
      </c>
      <c r="L5580" s="15">
        <f t="shared" si="873"/>
        <v>6.9072128810382686E-3</v>
      </c>
      <c r="M5580" s="15">
        <f t="shared" si="877"/>
        <v>4.7709589783980978E-5</v>
      </c>
    </row>
    <row r="5581" spans="1:13" x14ac:dyDescent="0.35">
      <c r="A5581">
        <f t="shared" si="874"/>
        <v>2018</v>
      </c>
      <c r="B5581" s="1">
        <v>43238</v>
      </c>
      <c r="C5581">
        <v>3.2890000000000001</v>
      </c>
      <c r="D5581" s="3">
        <f t="shared" si="875"/>
        <v>3.2755600000000009</v>
      </c>
      <c r="E5581" s="15">
        <f t="shared" si="876"/>
        <v>1.5000000000000124E-2</v>
      </c>
      <c r="F5581" s="6">
        <f t="shared" si="878"/>
        <v>8.999999999999897E-3</v>
      </c>
      <c r="G5581" t="str">
        <f t="shared" si="879"/>
        <v/>
      </c>
      <c r="H5581" s="6">
        <f t="shared" si="880"/>
        <v>6.0000000000002274E-3</v>
      </c>
      <c r="I5581" s="6">
        <f t="shared" si="881"/>
        <v>8.999999999999897E-3</v>
      </c>
      <c r="K5581" s="15">
        <f t="shared" si="872"/>
        <v>1.71870341893542E-3</v>
      </c>
      <c r="L5581" s="15">
        <f t="shared" si="873"/>
        <v>1.3281296581064705E-2</v>
      </c>
      <c r="M5581" s="15">
        <f t="shared" si="877"/>
        <v>1.7639283887420102E-4</v>
      </c>
    </row>
    <row r="5582" spans="1:13" x14ac:dyDescent="0.35">
      <c r="A5582">
        <f t="shared" si="874"/>
        <v>2018</v>
      </c>
      <c r="B5582" s="1">
        <v>43241</v>
      </c>
      <c r="C5582">
        <v>3.286</v>
      </c>
      <c r="D5582" s="3">
        <f t="shared" si="875"/>
        <v>3.2753000000000014</v>
      </c>
      <c r="E5582" s="15">
        <f t="shared" si="876"/>
        <v>-3.0000000000001137E-3</v>
      </c>
      <c r="F5582" s="6">
        <f t="shared" si="878"/>
        <v>-1.8000000000000238E-2</v>
      </c>
      <c r="G5582" t="str">
        <f t="shared" si="879"/>
        <v>Pico</v>
      </c>
      <c r="H5582" s="6">
        <f t="shared" si="880"/>
        <v>1.5000000000000124E-2</v>
      </c>
      <c r="I5582" s="6">
        <f t="shared" si="881"/>
        <v>-1.8000000000000238E-2</v>
      </c>
      <c r="K5582" s="15">
        <f t="shared" ref="K5582:K5645" si="882">$P$5+$P$6*E5581+$P$7*E5580+$P$8*E5579+$P$9*L5581+$P$10*L5580+$P$11*L5579</f>
        <v>2.7977365547484281E-3</v>
      </c>
      <c r="L5582" s="15">
        <f t="shared" ref="L5582:L5645" si="883">E5582-K5582</f>
        <v>-5.7977365547485418E-3</v>
      </c>
      <c r="M5582" s="15">
        <f t="shared" si="877"/>
        <v>3.361374915826749E-5</v>
      </c>
    </row>
    <row r="5583" spans="1:13" x14ac:dyDescent="0.35">
      <c r="A5583">
        <f t="shared" si="874"/>
        <v>2018</v>
      </c>
      <c r="B5583" s="1">
        <v>43242</v>
      </c>
      <c r="C5583">
        <v>3.274</v>
      </c>
      <c r="D5583" s="3">
        <f t="shared" si="875"/>
        <v>3.2750200000000014</v>
      </c>
      <c r="E5583" s="15">
        <f t="shared" si="876"/>
        <v>-1.2000000000000011E-2</v>
      </c>
      <c r="F5583" s="6">
        <f t="shared" si="878"/>
        <v>-8.999999999999897E-3</v>
      </c>
      <c r="G5583" t="str">
        <f t="shared" si="879"/>
        <v/>
      </c>
      <c r="H5583" s="6">
        <f t="shared" si="880"/>
        <v>-3.0000000000001137E-3</v>
      </c>
      <c r="I5583" s="6">
        <f t="shared" si="881"/>
        <v>-8.999999999999897E-3</v>
      </c>
      <c r="K5583" s="15">
        <f t="shared" si="882"/>
        <v>-7.5385983373669704E-4</v>
      </c>
      <c r="L5583" s="15">
        <f t="shared" si="883"/>
        <v>-1.1246140166263314E-2</v>
      </c>
      <c r="M5583" s="15">
        <f t="shared" si="877"/>
        <v>1.2647566863924103E-4</v>
      </c>
    </row>
    <row r="5584" spans="1:13" x14ac:dyDescent="0.35">
      <c r="A5584">
        <f t="shared" si="874"/>
        <v>2018</v>
      </c>
      <c r="B5584" s="1">
        <v>43243</v>
      </c>
      <c r="C5584">
        <v>3.2709999999999999</v>
      </c>
      <c r="D5584" s="3">
        <f t="shared" si="875"/>
        <v>3.2750200000000014</v>
      </c>
      <c r="E5584" s="15">
        <f t="shared" si="876"/>
        <v>-3.0000000000001137E-3</v>
      </c>
      <c r="F5584" s="6">
        <f t="shared" si="878"/>
        <v>8.999999999999897E-3</v>
      </c>
      <c r="G5584" t="str">
        <f t="shared" si="879"/>
        <v>Valle</v>
      </c>
      <c r="H5584" s="6">
        <f t="shared" si="880"/>
        <v>-1.2000000000000011E-2</v>
      </c>
      <c r="I5584" s="6">
        <f t="shared" si="881"/>
        <v>8.999999999999897E-3</v>
      </c>
      <c r="K5584" s="15">
        <f t="shared" si="882"/>
        <v>-1.9643585415198761E-3</v>
      </c>
      <c r="L5584" s="15">
        <f t="shared" si="883"/>
        <v>-1.0356414584802376E-3</v>
      </c>
      <c r="M5584" s="15">
        <f t="shared" si="877"/>
        <v>1.0725532305230738E-6</v>
      </c>
    </row>
    <row r="5585" spans="1:13" x14ac:dyDescent="0.35">
      <c r="A5585">
        <f t="shared" si="874"/>
        <v>2018</v>
      </c>
      <c r="B5585" s="1">
        <v>43244</v>
      </c>
      <c r="C5585">
        <v>3.2679999999999998</v>
      </c>
      <c r="D5585" s="3">
        <f t="shared" si="875"/>
        <v>3.2751000000000015</v>
      </c>
      <c r="E5585" s="15">
        <f t="shared" si="876"/>
        <v>-3.0000000000001137E-3</v>
      </c>
      <c r="F5585" s="6">
        <f t="shared" si="878"/>
        <v>0</v>
      </c>
      <c r="G5585" t="str">
        <f t="shared" si="879"/>
        <v/>
      </c>
      <c r="H5585" s="6">
        <f t="shared" si="880"/>
        <v>-3.0000000000001137E-3</v>
      </c>
      <c r="I5585" s="6">
        <f t="shared" si="881"/>
        <v>0</v>
      </c>
      <c r="K5585" s="15">
        <f t="shared" si="882"/>
        <v>-3.5958711164085788E-4</v>
      </c>
      <c r="L5585" s="15">
        <f t="shared" si="883"/>
        <v>-2.6404128883592559E-3</v>
      </c>
      <c r="M5585" s="15">
        <f t="shared" si="877"/>
        <v>6.9717802210136686E-6</v>
      </c>
    </row>
    <row r="5586" spans="1:13" x14ac:dyDescent="0.35">
      <c r="A5586">
        <f t="shared" si="874"/>
        <v>2018</v>
      </c>
      <c r="B5586" s="1">
        <v>43245</v>
      </c>
      <c r="C5586">
        <v>3.27</v>
      </c>
      <c r="D5586" s="3">
        <f t="shared" si="875"/>
        <v>3.2752200000000018</v>
      </c>
      <c r="E5586" s="15">
        <f t="shared" si="876"/>
        <v>2.0000000000002238E-3</v>
      </c>
      <c r="F5586" s="6">
        <f t="shared" si="878"/>
        <v>5.0000000000003375E-3</v>
      </c>
      <c r="G5586" t="str">
        <f t="shared" si="879"/>
        <v/>
      </c>
      <c r="H5586" s="6">
        <f t="shared" si="880"/>
        <v>-3.0000000000001137E-3</v>
      </c>
      <c r="I5586" s="6">
        <f t="shared" si="881"/>
        <v>5.0000000000003375E-3</v>
      </c>
      <c r="K5586" s="15">
        <f t="shared" si="882"/>
        <v>-6.4957092233496245E-4</v>
      </c>
      <c r="L5586" s="15">
        <f t="shared" si="883"/>
        <v>2.6495709223351861E-3</v>
      </c>
      <c r="M5586" s="15">
        <f t="shared" si="877"/>
        <v>7.0202260724841283E-6</v>
      </c>
    </row>
    <row r="5587" spans="1:13" x14ac:dyDescent="0.35">
      <c r="A5587">
        <f t="shared" si="874"/>
        <v>2018</v>
      </c>
      <c r="B5587" s="1">
        <v>43248</v>
      </c>
      <c r="C5587">
        <v>3.2719999999999998</v>
      </c>
      <c r="D5587" s="3">
        <f t="shared" si="875"/>
        <v>3.275240000000001</v>
      </c>
      <c r="E5587" s="15">
        <f t="shared" si="876"/>
        <v>1.9999999999997797E-3</v>
      </c>
      <c r="F5587" s="6">
        <f t="shared" si="878"/>
        <v>-4.4408920985006262E-16</v>
      </c>
      <c r="G5587" t="str">
        <f t="shared" si="879"/>
        <v>Pico</v>
      </c>
      <c r="H5587" s="6">
        <f t="shared" si="880"/>
        <v>2.0000000000002238E-3</v>
      </c>
      <c r="I5587" s="6">
        <f t="shared" si="881"/>
        <v>-4.4408920985006262E-16</v>
      </c>
      <c r="K5587" s="15">
        <f t="shared" si="882"/>
        <v>6.5829465260165991E-4</v>
      </c>
      <c r="L5587" s="15">
        <f t="shared" si="883"/>
        <v>1.3417053473981197E-3</v>
      </c>
      <c r="M5587" s="15">
        <f t="shared" si="877"/>
        <v>1.800173239236709E-6</v>
      </c>
    </row>
    <row r="5588" spans="1:13" x14ac:dyDescent="0.35">
      <c r="A5588">
        <f t="shared" si="874"/>
        <v>2018</v>
      </c>
      <c r="B5588" s="1">
        <v>43249</v>
      </c>
      <c r="C5588">
        <v>3.2810000000000001</v>
      </c>
      <c r="D5588" s="3">
        <f t="shared" si="875"/>
        <v>3.2752000000000008</v>
      </c>
      <c r="E5588" s="15">
        <f t="shared" si="876"/>
        <v>9.0000000000003411E-3</v>
      </c>
      <c r="F5588" s="6">
        <f t="shared" si="878"/>
        <v>7.0000000000005613E-3</v>
      </c>
      <c r="G5588" t="str">
        <f t="shared" si="879"/>
        <v>Valle</v>
      </c>
      <c r="H5588" s="6">
        <f t="shared" si="880"/>
        <v>1.9999999999997797E-3</v>
      </c>
      <c r="I5588" s="6">
        <f t="shared" si="881"/>
        <v>7.0000000000005613E-3</v>
      </c>
      <c r="K5588" s="15">
        <f t="shared" si="882"/>
        <v>4.2078203743774482E-4</v>
      </c>
      <c r="L5588" s="15">
        <f t="shared" si="883"/>
        <v>8.5792179625625957E-3</v>
      </c>
      <c r="M5588" s="15">
        <f t="shared" si="877"/>
        <v>7.3602980849156701E-5</v>
      </c>
    </row>
    <row r="5589" spans="1:13" x14ac:dyDescent="0.35">
      <c r="A5589">
        <f t="shared" si="874"/>
        <v>2018</v>
      </c>
      <c r="B5589" s="1">
        <v>43250</v>
      </c>
      <c r="C5589">
        <v>3.2719999999999998</v>
      </c>
      <c r="D5589" s="3">
        <f t="shared" si="875"/>
        <v>3.2749800000000011</v>
      </c>
      <c r="E5589" s="15">
        <f t="shared" si="876"/>
        <v>-9.0000000000003411E-3</v>
      </c>
      <c r="F5589" s="6">
        <f t="shared" si="878"/>
        <v>-1.8000000000000682E-2</v>
      </c>
      <c r="G5589" t="str">
        <f t="shared" si="879"/>
        <v>Pico</v>
      </c>
      <c r="H5589" s="6">
        <f t="shared" si="880"/>
        <v>9.0000000000003411E-3</v>
      </c>
      <c r="I5589" s="6">
        <f t="shared" si="881"/>
        <v>-1.8000000000000682E-2</v>
      </c>
      <c r="K5589" s="15">
        <f t="shared" si="882"/>
        <v>1.9587817853752602E-3</v>
      </c>
      <c r="L5589" s="15">
        <f t="shared" si="883"/>
        <v>-1.0958781785375602E-2</v>
      </c>
      <c r="M5589" s="15">
        <f t="shared" si="877"/>
        <v>1.2009489821948007E-4</v>
      </c>
    </row>
    <row r="5590" spans="1:13" x14ac:dyDescent="0.35">
      <c r="A5590">
        <f t="shared" si="874"/>
        <v>2018</v>
      </c>
      <c r="B5590" s="1">
        <v>43251</v>
      </c>
      <c r="C5590">
        <v>3.274</v>
      </c>
      <c r="D5590" s="3">
        <f t="shared" si="875"/>
        <v>3.2749400000000009</v>
      </c>
      <c r="E5590" s="15">
        <f t="shared" si="876"/>
        <v>2.0000000000002238E-3</v>
      </c>
      <c r="F5590" s="6">
        <f t="shared" si="878"/>
        <v>1.1000000000000565E-2</v>
      </c>
      <c r="G5590" t="str">
        <f t="shared" si="879"/>
        <v>Valle</v>
      </c>
      <c r="H5590" s="6">
        <f t="shared" si="880"/>
        <v>-9.0000000000003411E-3</v>
      </c>
      <c r="I5590" s="6">
        <f t="shared" si="881"/>
        <v>1.1000000000000565E-2</v>
      </c>
      <c r="K5590" s="15">
        <f t="shared" si="882"/>
        <v>-1.959503436195748E-3</v>
      </c>
      <c r="L5590" s="15">
        <f t="shared" si="883"/>
        <v>3.9595034361959713E-3</v>
      </c>
      <c r="M5590" s="15">
        <f t="shared" si="877"/>
        <v>1.5677667461247706E-5</v>
      </c>
    </row>
    <row r="5591" spans="1:13" x14ac:dyDescent="0.35">
      <c r="A5591">
        <f t="shared" si="874"/>
        <v>2018</v>
      </c>
      <c r="B5591" s="1">
        <v>43252</v>
      </c>
      <c r="C5591">
        <v>3.2730000000000001</v>
      </c>
      <c r="D5591" s="3">
        <f t="shared" si="875"/>
        <v>3.2749200000000007</v>
      </c>
      <c r="E5591" s="15">
        <f t="shared" si="876"/>
        <v>-9.9999999999988987E-4</v>
      </c>
      <c r="F5591" s="6">
        <f t="shared" si="878"/>
        <v>-3.0000000000001137E-3</v>
      </c>
      <c r="G5591" t="str">
        <f t="shared" si="879"/>
        <v>Pico</v>
      </c>
      <c r="H5591" s="6">
        <f t="shared" si="880"/>
        <v>2.0000000000002238E-3</v>
      </c>
      <c r="I5591" s="6">
        <f t="shared" si="881"/>
        <v>-3.0000000000001137E-3</v>
      </c>
      <c r="K5591" s="15">
        <f t="shared" si="882"/>
        <v>9.6362720201916886E-4</v>
      </c>
      <c r="L5591" s="15">
        <f t="shared" si="883"/>
        <v>-1.9636272020190585E-3</v>
      </c>
      <c r="M5591" s="15">
        <f t="shared" si="877"/>
        <v>3.8558317885091965E-6</v>
      </c>
    </row>
    <row r="5592" spans="1:13" x14ac:dyDescent="0.35">
      <c r="A5592">
        <f t="shared" si="874"/>
        <v>2018</v>
      </c>
      <c r="B5592" s="1">
        <v>43255</v>
      </c>
      <c r="C5592">
        <v>3.2730000000000001</v>
      </c>
      <c r="D5592" s="3">
        <f t="shared" si="875"/>
        <v>3.2750400000000002</v>
      </c>
      <c r="E5592" s="15">
        <f t="shared" si="876"/>
        <v>0</v>
      </c>
      <c r="F5592" s="6">
        <f t="shared" si="878"/>
        <v>9.9999999999988987E-4</v>
      </c>
      <c r="G5592" t="str">
        <f t="shared" si="879"/>
        <v>Valle</v>
      </c>
      <c r="H5592" s="6">
        <f t="shared" si="880"/>
        <v>-9.9999999999988987E-4</v>
      </c>
      <c r="I5592" s="6">
        <f t="shared" si="881"/>
        <v>9.9999999999988987E-4</v>
      </c>
      <c r="K5592" s="15">
        <f t="shared" si="882"/>
        <v>-4.2975756095861486E-4</v>
      </c>
      <c r="L5592" s="15">
        <f t="shared" si="883"/>
        <v>4.2975756095861486E-4</v>
      </c>
      <c r="M5592" s="15">
        <f t="shared" si="877"/>
        <v>1.8469156120109755E-7</v>
      </c>
    </row>
    <row r="5593" spans="1:13" x14ac:dyDescent="0.35">
      <c r="A5593">
        <f t="shared" si="874"/>
        <v>2018</v>
      </c>
      <c r="B5593" s="1">
        <v>43256</v>
      </c>
      <c r="C5593">
        <v>3.2730000000000001</v>
      </c>
      <c r="D5593" s="3">
        <f t="shared" si="875"/>
        <v>3.2753200000000002</v>
      </c>
      <c r="E5593" s="15">
        <f t="shared" si="876"/>
        <v>0</v>
      </c>
      <c r="F5593" s="6">
        <f t="shared" si="878"/>
        <v>0</v>
      </c>
      <c r="G5593" t="str">
        <f t="shared" si="879"/>
        <v/>
      </c>
      <c r="H5593" s="6">
        <f t="shared" si="880"/>
        <v>0</v>
      </c>
      <c r="I5593" s="6">
        <f t="shared" si="881"/>
        <v>0</v>
      </c>
      <c r="K5593" s="15">
        <f t="shared" si="882"/>
        <v>2.7314435864217456E-4</v>
      </c>
      <c r="L5593" s="15">
        <f t="shared" si="883"/>
        <v>-2.7314435864217456E-4</v>
      </c>
      <c r="M5593" s="15">
        <f t="shared" si="877"/>
        <v>7.4607840658044879E-8</v>
      </c>
    </row>
    <row r="5594" spans="1:13" x14ac:dyDescent="0.35">
      <c r="A5594">
        <f t="shared" si="874"/>
        <v>2018</v>
      </c>
      <c r="B5594" s="1">
        <v>43257</v>
      </c>
      <c r="C5594">
        <v>3.2610000000000001</v>
      </c>
      <c r="D5594" s="3">
        <f t="shared" si="875"/>
        <v>3.2756800000000004</v>
      </c>
      <c r="E5594" s="15">
        <f t="shared" si="876"/>
        <v>-1.2000000000000011E-2</v>
      </c>
      <c r="F5594" s="6">
        <f t="shared" si="878"/>
        <v>-1.2000000000000011E-2</v>
      </c>
      <c r="G5594" t="str">
        <f t="shared" si="879"/>
        <v/>
      </c>
      <c r="H5594" s="6">
        <f t="shared" si="880"/>
        <v>0</v>
      </c>
      <c r="I5594" s="6">
        <f t="shared" si="881"/>
        <v>-1.2000000000000011E-2</v>
      </c>
      <c r="K5594" s="15">
        <f t="shared" si="882"/>
        <v>7.5069299646899818E-5</v>
      </c>
      <c r="L5594" s="15">
        <f t="shared" si="883"/>
        <v>-1.207506929964691E-2</v>
      </c>
      <c r="M5594" s="15">
        <f t="shared" si="877"/>
        <v>1.4580729859127532E-4</v>
      </c>
    </row>
    <row r="5595" spans="1:13" x14ac:dyDescent="0.35">
      <c r="A5595">
        <f t="shared" si="874"/>
        <v>2018</v>
      </c>
      <c r="B5595" s="1">
        <v>43258</v>
      </c>
      <c r="C5595">
        <v>3.262</v>
      </c>
      <c r="D5595" s="3">
        <f t="shared" si="875"/>
        <v>3.2767200000000001</v>
      </c>
      <c r="E5595" s="15">
        <f t="shared" si="876"/>
        <v>9.9999999999988987E-4</v>
      </c>
      <c r="F5595" s="6">
        <f t="shared" si="878"/>
        <v>1.2999999999999901E-2</v>
      </c>
      <c r="G5595" t="str">
        <f t="shared" si="879"/>
        <v>Valle</v>
      </c>
      <c r="H5595" s="6">
        <f t="shared" si="880"/>
        <v>-1.2000000000000011E-2</v>
      </c>
      <c r="I5595" s="6">
        <f t="shared" si="881"/>
        <v>1.2999999999999901E-2</v>
      </c>
      <c r="K5595" s="15">
        <f t="shared" si="882"/>
        <v>-2.3336288308727603E-3</v>
      </c>
      <c r="L5595" s="15">
        <f t="shared" si="883"/>
        <v>3.3336288308726501E-3</v>
      </c>
      <c r="M5595" s="15">
        <f t="shared" si="877"/>
        <v>1.1113081182025353E-5</v>
      </c>
    </row>
    <row r="5596" spans="1:13" x14ac:dyDescent="0.35">
      <c r="A5596">
        <f t="shared" si="874"/>
        <v>2018</v>
      </c>
      <c r="B5596" s="1">
        <v>43259</v>
      </c>
      <c r="C5596">
        <v>3.2629999999999999</v>
      </c>
      <c r="D5596" s="3">
        <f t="shared" si="875"/>
        <v>3.2777200000000004</v>
      </c>
      <c r="E5596" s="15">
        <f t="shared" si="876"/>
        <v>9.9999999999988987E-4</v>
      </c>
      <c r="F5596" s="6">
        <f t="shared" si="878"/>
        <v>0</v>
      </c>
      <c r="G5596" t="str">
        <f t="shared" si="879"/>
        <v/>
      </c>
      <c r="H5596" s="6">
        <f t="shared" si="880"/>
        <v>9.9999999999988987E-4</v>
      </c>
      <c r="I5596" s="6">
        <f t="shared" si="881"/>
        <v>0</v>
      </c>
      <c r="K5596" s="15">
        <f t="shared" si="882"/>
        <v>6.6003468811588533E-4</v>
      </c>
      <c r="L5596" s="15">
        <f t="shared" si="883"/>
        <v>3.3996531188400453E-4</v>
      </c>
      <c r="M5596" s="15">
        <f t="shared" si="877"/>
        <v>1.1557641328438847E-7</v>
      </c>
    </row>
    <row r="5597" spans="1:13" x14ac:dyDescent="0.35">
      <c r="A5597">
        <f t="shared" si="874"/>
        <v>2018</v>
      </c>
      <c r="B5597" s="1">
        <v>43262</v>
      </c>
      <c r="C5597">
        <v>3.2669999999999999</v>
      </c>
      <c r="D5597" s="3">
        <f t="shared" si="875"/>
        <v>3.2788800000000005</v>
      </c>
      <c r="E5597" s="15">
        <f t="shared" si="876"/>
        <v>4.0000000000000036E-3</v>
      </c>
      <c r="F5597" s="6">
        <f t="shared" si="878"/>
        <v>3.0000000000001137E-3</v>
      </c>
      <c r="G5597" t="str">
        <f t="shared" si="879"/>
        <v/>
      </c>
      <c r="H5597" s="6">
        <f t="shared" si="880"/>
        <v>9.9999999999988987E-4</v>
      </c>
      <c r="I5597" s="6">
        <f t="shared" si="881"/>
        <v>3.0000000000001137E-3</v>
      </c>
      <c r="K5597" s="15">
        <f t="shared" si="882"/>
        <v>2.1255888863303191E-5</v>
      </c>
      <c r="L5597" s="15">
        <f t="shared" si="883"/>
        <v>3.9787441111367007E-3</v>
      </c>
      <c r="M5597" s="15">
        <f t="shared" si="877"/>
        <v>1.5830404701904976E-5</v>
      </c>
    </row>
    <row r="5598" spans="1:13" x14ac:dyDescent="0.35">
      <c r="A5598">
        <f t="shared" si="874"/>
        <v>2018</v>
      </c>
      <c r="B5598" s="1">
        <v>43263</v>
      </c>
      <c r="C5598">
        <v>3.27</v>
      </c>
      <c r="D5598" s="3">
        <f t="shared" si="875"/>
        <v>3.2798400000000005</v>
      </c>
      <c r="E5598" s="15">
        <f t="shared" si="876"/>
        <v>3.0000000000001137E-3</v>
      </c>
      <c r="F5598" s="6">
        <f t="shared" si="878"/>
        <v>-9.9999999999988987E-4</v>
      </c>
      <c r="G5598" t="str">
        <f t="shared" si="879"/>
        <v>Pico</v>
      </c>
      <c r="H5598" s="6">
        <f t="shared" si="880"/>
        <v>4.0000000000000036E-3</v>
      </c>
      <c r="I5598" s="6">
        <f t="shared" si="881"/>
        <v>-9.9999999999988987E-4</v>
      </c>
      <c r="K5598" s="15">
        <f t="shared" si="882"/>
        <v>1.0339783791643792E-3</v>
      </c>
      <c r="L5598" s="15">
        <f t="shared" si="883"/>
        <v>1.9660216208357345E-3</v>
      </c>
      <c r="M5598" s="15">
        <f t="shared" si="877"/>
        <v>3.8652410135935688E-6</v>
      </c>
    </row>
    <row r="5599" spans="1:13" x14ac:dyDescent="0.35">
      <c r="A5599">
        <f t="shared" si="874"/>
        <v>2018</v>
      </c>
      <c r="B5599" s="1">
        <v>43264</v>
      </c>
      <c r="C5599">
        <v>3.266</v>
      </c>
      <c r="D5599" s="3">
        <f t="shared" si="875"/>
        <v>3.2804599999999997</v>
      </c>
      <c r="E5599" s="15">
        <f t="shared" si="876"/>
        <v>-4.0000000000000036E-3</v>
      </c>
      <c r="F5599" s="6">
        <f t="shared" si="878"/>
        <v>-7.0000000000001172E-3</v>
      </c>
      <c r="G5599" t="str">
        <f t="shared" si="879"/>
        <v/>
      </c>
      <c r="H5599" s="6">
        <f t="shared" si="880"/>
        <v>3.0000000000001137E-3</v>
      </c>
      <c r="I5599" s="6">
        <f t="shared" si="881"/>
        <v>-7.0000000000001172E-3</v>
      </c>
      <c r="K5599" s="15">
        <f t="shared" si="882"/>
        <v>6.2217812412511517E-4</v>
      </c>
      <c r="L5599" s="15">
        <f t="shared" si="883"/>
        <v>-4.6221781241251184E-3</v>
      </c>
      <c r="M5599" s="15">
        <f t="shared" si="877"/>
        <v>2.1364530611140798E-5</v>
      </c>
    </row>
    <row r="5600" spans="1:13" x14ac:dyDescent="0.35">
      <c r="A5600">
        <f t="shared" si="874"/>
        <v>2018</v>
      </c>
      <c r="B5600" s="1">
        <v>43265</v>
      </c>
      <c r="C5600">
        <v>3.2669999999999999</v>
      </c>
      <c r="D5600" s="3">
        <f t="shared" si="875"/>
        <v>3.2808799999999998</v>
      </c>
      <c r="E5600" s="15">
        <f t="shared" si="876"/>
        <v>9.9999999999988987E-4</v>
      </c>
      <c r="F5600" s="6">
        <f t="shared" si="878"/>
        <v>4.9999999999998934E-3</v>
      </c>
      <c r="G5600" t="str">
        <f t="shared" si="879"/>
        <v>Valle</v>
      </c>
      <c r="H5600" s="6">
        <f t="shared" si="880"/>
        <v>-4.0000000000000036E-3</v>
      </c>
      <c r="I5600" s="6">
        <f t="shared" si="881"/>
        <v>4.9999999999998934E-3</v>
      </c>
      <c r="K5600" s="15">
        <f t="shared" si="882"/>
        <v>-7.1516185020249919E-4</v>
      </c>
      <c r="L5600" s="15">
        <f t="shared" si="883"/>
        <v>1.7151618502023892E-3</v>
      </c>
      <c r="M5600" s="15">
        <f t="shared" si="877"/>
        <v>2.941780172389683E-6</v>
      </c>
    </row>
    <row r="5601" spans="1:13" x14ac:dyDescent="0.35">
      <c r="A5601">
        <f t="shared" si="874"/>
        <v>2018</v>
      </c>
      <c r="B5601" s="1">
        <v>43266</v>
      </c>
      <c r="C5601">
        <v>3.2789999999999999</v>
      </c>
      <c r="D5601" s="3">
        <f t="shared" si="875"/>
        <v>3.2814599999999996</v>
      </c>
      <c r="E5601" s="15">
        <f t="shared" si="876"/>
        <v>1.2000000000000011E-2</v>
      </c>
      <c r="F5601" s="6">
        <f t="shared" si="878"/>
        <v>1.1000000000000121E-2</v>
      </c>
      <c r="G5601" t="str">
        <f t="shared" si="879"/>
        <v/>
      </c>
      <c r="H5601" s="6">
        <f t="shared" si="880"/>
        <v>9.9999999999988987E-4</v>
      </c>
      <c r="I5601" s="6">
        <f t="shared" si="881"/>
        <v>1.1000000000000121E-2</v>
      </c>
      <c r="K5601" s="15">
        <f t="shared" si="882"/>
        <v>4.6313306538516995E-4</v>
      </c>
      <c r="L5601" s="15">
        <f t="shared" si="883"/>
        <v>1.153686693461484E-2</v>
      </c>
      <c r="M5601" s="15">
        <f t="shared" si="877"/>
        <v>1.3309929866700922E-4</v>
      </c>
    </row>
    <row r="5602" spans="1:13" x14ac:dyDescent="0.35">
      <c r="A5602">
        <f t="shared" si="874"/>
        <v>2018</v>
      </c>
      <c r="B5602" s="1">
        <v>43269</v>
      </c>
      <c r="C5602">
        <v>3.2810000000000001</v>
      </c>
      <c r="D5602" s="3">
        <f t="shared" si="875"/>
        <v>3.2817599999999998</v>
      </c>
      <c r="E5602" s="15">
        <f t="shared" si="876"/>
        <v>2.0000000000002238E-3</v>
      </c>
      <c r="F5602" s="6">
        <f t="shared" si="878"/>
        <v>-9.9999999999997868E-3</v>
      </c>
      <c r="G5602" t="str">
        <f t="shared" si="879"/>
        <v>Pico</v>
      </c>
      <c r="H5602" s="6">
        <f t="shared" si="880"/>
        <v>1.2000000000000011E-2</v>
      </c>
      <c r="I5602" s="6">
        <f t="shared" si="881"/>
        <v>-9.9999999999997868E-3</v>
      </c>
      <c r="K5602" s="15">
        <f t="shared" si="882"/>
        <v>2.4241892195068821E-3</v>
      </c>
      <c r="L5602" s="15">
        <f t="shared" si="883"/>
        <v>-4.2418921950665824E-4</v>
      </c>
      <c r="M5602" s="15">
        <f t="shared" si="877"/>
        <v>1.7993649394566789E-7</v>
      </c>
    </row>
    <row r="5603" spans="1:13" x14ac:dyDescent="0.35">
      <c r="A5603">
        <f t="shared" si="874"/>
        <v>2018</v>
      </c>
      <c r="B5603" s="1">
        <v>43270</v>
      </c>
      <c r="C5603">
        <v>3.2850000000000001</v>
      </c>
      <c r="D5603" s="3">
        <f t="shared" si="875"/>
        <v>3.2819599999999993</v>
      </c>
      <c r="E5603" s="15">
        <f t="shared" si="876"/>
        <v>4.0000000000000036E-3</v>
      </c>
      <c r="F5603" s="6">
        <f t="shared" si="878"/>
        <v>1.9999999999997797E-3</v>
      </c>
      <c r="G5603" t="str">
        <f t="shared" si="879"/>
        <v>Valle</v>
      </c>
      <c r="H5603" s="6">
        <f t="shared" si="880"/>
        <v>2.0000000000002238E-3</v>
      </c>
      <c r="I5603" s="6">
        <f t="shared" si="881"/>
        <v>1.9999999999997797E-3</v>
      </c>
      <c r="K5603" s="15">
        <f t="shared" si="882"/>
        <v>2.4134078576345893E-4</v>
      </c>
      <c r="L5603" s="15">
        <f t="shared" si="883"/>
        <v>3.7586592142365444E-3</v>
      </c>
      <c r="M5603" s="15">
        <f t="shared" si="877"/>
        <v>1.4127519088765277E-5</v>
      </c>
    </row>
    <row r="5604" spans="1:13" x14ac:dyDescent="0.35">
      <c r="A5604">
        <f t="shared" si="874"/>
        <v>2018</v>
      </c>
      <c r="B5604" s="1">
        <v>43271</v>
      </c>
      <c r="C5604">
        <v>3.2829999999999999</v>
      </c>
      <c r="D5604" s="3">
        <f t="shared" si="875"/>
        <v>3.2821400000000001</v>
      </c>
      <c r="E5604" s="15">
        <f t="shared" si="876"/>
        <v>-2.0000000000002238E-3</v>
      </c>
      <c r="F5604" s="6">
        <f t="shared" si="878"/>
        <v>-6.0000000000002274E-3</v>
      </c>
      <c r="G5604" t="str">
        <f t="shared" si="879"/>
        <v>Pico</v>
      </c>
      <c r="H5604" s="6">
        <f t="shared" si="880"/>
        <v>4.0000000000000036E-3</v>
      </c>
      <c r="I5604" s="6">
        <f t="shared" si="881"/>
        <v>-6.0000000000002274E-3</v>
      </c>
      <c r="K5604" s="15">
        <f t="shared" si="882"/>
        <v>1.1345135153730025E-3</v>
      </c>
      <c r="L5604" s="15">
        <f t="shared" si="883"/>
        <v>-3.1345135153732261E-3</v>
      </c>
      <c r="M5604" s="15">
        <f t="shared" si="877"/>
        <v>9.8251749780574204E-6</v>
      </c>
    </row>
    <row r="5605" spans="1:13" x14ac:dyDescent="0.35">
      <c r="A5605">
        <f t="shared" si="874"/>
        <v>2018</v>
      </c>
      <c r="B5605" s="1">
        <v>43272</v>
      </c>
      <c r="C5605">
        <v>3.2789999999999999</v>
      </c>
      <c r="D5605" s="3">
        <f t="shared" si="875"/>
        <v>3.2824400000000002</v>
      </c>
      <c r="E5605" s="15">
        <f t="shared" si="876"/>
        <v>-4.0000000000000036E-3</v>
      </c>
      <c r="F5605" s="6">
        <f t="shared" si="878"/>
        <v>-1.9999999999997797E-3</v>
      </c>
      <c r="G5605" t="str">
        <f t="shared" si="879"/>
        <v/>
      </c>
      <c r="H5605" s="6">
        <f t="shared" si="880"/>
        <v>-2.0000000000002238E-3</v>
      </c>
      <c r="I5605" s="6">
        <f t="shared" si="881"/>
        <v>-1.9999999999997797E-3</v>
      </c>
      <c r="K5605" s="15">
        <f t="shared" si="882"/>
        <v>-4.7567433458405354E-4</v>
      </c>
      <c r="L5605" s="15">
        <f t="shared" si="883"/>
        <v>-3.5243256654159498E-3</v>
      </c>
      <c r="M5605" s="15">
        <f t="shared" si="877"/>
        <v>1.2420871395909577E-5</v>
      </c>
    </row>
    <row r="5606" spans="1:13" x14ac:dyDescent="0.35">
      <c r="A5606">
        <f t="shared" si="874"/>
        <v>2018</v>
      </c>
      <c r="B5606" s="1">
        <v>43273</v>
      </c>
      <c r="C5606">
        <v>3.2690000000000001</v>
      </c>
      <c r="D5606" s="3">
        <f t="shared" si="875"/>
        <v>3.2828200000000005</v>
      </c>
      <c r="E5606" s="15">
        <f t="shared" si="876"/>
        <v>-9.9999999999997868E-3</v>
      </c>
      <c r="F5606" s="6">
        <f t="shared" si="878"/>
        <v>-5.9999999999997833E-3</v>
      </c>
      <c r="G5606" t="str">
        <f t="shared" si="879"/>
        <v/>
      </c>
      <c r="H5606" s="6">
        <f t="shared" si="880"/>
        <v>-4.0000000000000036E-3</v>
      </c>
      <c r="I5606" s="6">
        <f t="shared" si="881"/>
        <v>-5.9999999999997833E-3</v>
      </c>
      <c r="K5606" s="15">
        <f t="shared" si="882"/>
        <v>-5.7159524239420642E-4</v>
      </c>
      <c r="L5606" s="15">
        <f t="shared" si="883"/>
        <v>-9.4284047576055803E-3</v>
      </c>
      <c r="M5606" s="15">
        <f t="shared" si="877"/>
        <v>8.8894816273239546E-5</v>
      </c>
    </row>
    <row r="5607" spans="1:13" x14ac:dyDescent="0.35">
      <c r="A5607">
        <f t="shared" si="874"/>
        <v>2018</v>
      </c>
      <c r="B5607" s="1">
        <v>43276</v>
      </c>
      <c r="C5607">
        <v>3.2749999999999999</v>
      </c>
      <c r="D5607" s="3">
        <f t="shared" si="875"/>
        <v>3.2834000000000003</v>
      </c>
      <c r="E5607" s="15">
        <f t="shared" si="876"/>
        <v>5.9999999999997833E-3</v>
      </c>
      <c r="F5607" s="6">
        <f t="shared" si="878"/>
        <v>1.599999999999957E-2</v>
      </c>
      <c r="G5607" t="str">
        <f t="shared" si="879"/>
        <v>Valle</v>
      </c>
      <c r="H5607" s="6">
        <f t="shared" si="880"/>
        <v>-9.9999999999997868E-3</v>
      </c>
      <c r="I5607" s="6">
        <f t="shared" si="881"/>
        <v>1.599999999999957E-2</v>
      </c>
      <c r="K5607" s="15">
        <f t="shared" si="882"/>
        <v>-1.8894322139233885E-3</v>
      </c>
      <c r="L5607" s="15">
        <f t="shared" si="883"/>
        <v>7.8894322139231726E-3</v>
      </c>
      <c r="M5607" s="15">
        <f t="shared" si="877"/>
        <v>6.2243140658088699E-5</v>
      </c>
    </row>
    <row r="5608" spans="1:13" x14ac:dyDescent="0.35">
      <c r="A5608">
        <f t="shared" si="874"/>
        <v>2018</v>
      </c>
      <c r="B5608" s="1">
        <v>43277</v>
      </c>
      <c r="C5608">
        <v>3.2719999999999998</v>
      </c>
      <c r="D5608" s="3">
        <f t="shared" si="875"/>
        <v>3.2840400000000001</v>
      </c>
      <c r="E5608" s="15">
        <f t="shared" si="876"/>
        <v>-3.0000000000001137E-3</v>
      </c>
      <c r="F5608" s="6">
        <f t="shared" si="878"/>
        <v>-8.999999999999897E-3</v>
      </c>
      <c r="G5608" t="str">
        <f t="shared" si="879"/>
        <v>Pico</v>
      </c>
      <c r="H5608" s="6">
        <f t="shared" si="880"/>
        <v>5.9999999999997833E-3</v>
      </c>
      <c r="I5608" s="6">
        <f t="shared" si="881"/>
        <v>-8.999999999999897E-3</v>
      </c>
      <c r="K5608" s="15">
        <f t="shared" si="882"/>
        <v>1.5576266471111892E-3</v>
      </c>
      <c r="L5608" s="15">
        <f t="shared" si="883"/>
        <v>-4.5576266471113024E-3</v>
      </c>
      <c r="M5608" s="15">
        <f t="shared" si="877"/>
        <v>2.0771960654459012E-5</v>
      </c>
    </row>
    <row r="5609" spans="1:13" x14ac:dyDescent="0.35">
      <c r="A5609">
        <f t="shared" si="874"/>
        <v>2018</v>
      </c>
      <c r="B5609" s="1">
        <v>43278</v>
      </c>
      <c r="C5609">
        <v>3.2719999999999998</v>
      </c>
      <c r="D5609" s="3">
        <f t="shared" si="875"/>
        <v>3.2848999999999999</v>
      </c>
      <c r="E5609" s="15">
        <f t="shared" si="876"/>
        <v>0</v>
      </c>
      <c r="F5609" s="6">
        <f t="shared" si="878"/>
        <v>3.0000000000001137E-3</v>
      </c>
      <c r="G5609" t="str">
        <f t="shared" si="879"/>
        <v>Valle</v>
      </c>
      <c r="H5609" s="6">
        <f t="shared" si="880"/>
        <v>-3.0000000000001137E-3</v>
      </c>
      <c r="I5609" s="6">
        <f t="shared" si="881"/>
        <v>3.0000000000001137E-3</v>
      </c>
      <c r="K5609" s="15">
        <f t="shared" si="882"/>
        <v>-8.5851469171118854E-4</v>
      </c>
      <c r="L5609" s="15">
        <f t="shared" si="883"/>
        <v>8.5851469171118854E-4</v>
      </c>
      <c r="M5609" s="15">
        <f t="shared" si="877"/>
        <v>7.3704747588395707E-7</v>
      </c>
    </row>
    <row r="5610" spans="1:13" x14ac:dyDescent="0.35">
      <c r="A5610">
        <f t="shared" si="874"/>
        <v>2018</v>
      </c>
      <c r="B5610" s="1">
        <v>43279</v>
      </c>
      <c r="C5610">
        <v>3.274</v>
      </c>
      <c r="D5610" s="3">
        <f t="shared" si="875"/>
        <v>3.2858000000000001</v>
      </c>
      <c r="E5610" s="15">
        <f t="shared" si="876"/>
        <v>2.0000000000002238E-3</v>
      </c>
      <c r="F5610" s="6">
        <f t="shared" si="878"/>
        <v>2.0000000000002238E-3</v>
      </c>
      <c r="G5610" t="str">
        <f t="shared" si="879"/>
        <v/>
      </c>
      <c r="H5610" s="6">
        <f t="shared" si="880"/>
        <v>0</v>
      </c>
      <c r="I5610" s="6">
        <f t="shared" si="881"/>
        <v>2.0000000000002238E-3</v>
      </c>
      <c r="K5610" s="15">
        <f t="shared" si="882"/>
        <v>4.2273113125620906E-4</v>
      </c>
      <c r="L5610" s="15">
        <f t="shared" si="883"/>
        <v>1.5772688687440148E-3</v>
      </c>
      <c r="M5610" s="15">
        <f t="shared" si="877"/>
        <v>2.4877770843090243E-6</v>
      </c>
    </row>
    <row r="5611" spans="1:13" x14ac:dyDescent="0.35">
      <c r="A5611">
        <f t="shared" si="874"/>
        <v>2018</v>
      </c>
      <c r="B5611" s="1">
        <v>43280</v>
      </c>
      <c r="C5611" s="5">
        <v>3.274</v>
      </c>
      <c r="D5611" s="3">
        <f t="shared" si="875"/>
        <v>3.2867200000000003</v>
      </c>
      <c r="E5611" s="15">
        <f t="shared" si="876"/>
        <v>0</v>
      </c>
      <c r="F5611" s="6">
        <f t="shared" si="878"/>
        <v>-2.0000000000002238E-3</v>
      </c>
      <c r="G5611" t="str">
        <f t="shared" si="879"/>
        <v>Pico</v>
      </c>
      <c r="H5611" s="6">
        <f t="shared" si="880"/>
        <v>2.0000000000002238E-3</v>
      </c>
      <c r="I5611" s="6">
        <f t="shared" si="881"/>
        <v>-2.0000000000002238E-3</v>
      </c>
      <c r="K5611" s="15">
        <f t="shared" si="882"/>
        <v>3.9497661159024287E-4</v>
      </c>
      <c r="L5611" s="15">
        <f t="shared" si="883"/>
        <v>-3.9497661159024287E-4</v>
      </c>
      <c r="M5611" s="15">
        <f t="shared" si="877"/>
        <v>1.5600652370330958E-7</v>
      </c>
    </row>
    <row r="5612" spans="1:13" x14ac:dyDescent="0.35">
      <c r="A5612">
        <f t="shared" si="874"/>
        <v>2018</v>
      </c>
      <c r="B5612" s="1">
        <v>43283</v>
      </c>
      <c r="C5612">
        <v>3.2879999999999998</v>
      </c>
      <c r="D5612" s="3">
        <f t="shared" si="875"/>
        <v>3.2877399999999999</v>
      </c>
      <c r="E5612" s="15">
        <f t="shared" si="876"/>
        <v>1.399999999999979E-2</v>
      </c>
      <c r="F5612" s="6">
        <f t="shared" si="878"/>
        <v>1.399999999999979E-2</v>
      </c>
      <c r="G5612" t="str">
        <f t="shared" si="879"/>
        <v>Valle</v>
      </c>
      <c r="H5612" s="6">
        <f t="shared" si="880"/>
        <v>0</v>
      </c>
      <c r="I5612" s="6">
        <f t="shared" si="881"/>
        <v>1.399999999999979E-2</v>
      </c>
      <c r="K5612" s="15">
        <f t="shared" si="882"/>
        <v>8.0225872533100986E-5</v>
      </c>
      <c r="L5612" s="15">
        <f t="shared" si="883"/>
        <v>1.3919774127466689E-2</v>
      </c>
      <c r="M5612" s="15">
        <f t="shared" si="877"/>
        <v>1.9376011175969103E-4</v>
      </c>
    </row>
    <row r="5613" spans="1:13" x14ac:dyDescent="0.35">
      <c r="A5613">
        <f t="shared" si="874"/>
        <v>2018</v>
      </c>
      <c r="B5613" s="1">
        <v>43284</v>
      </c>
      <c r="C5613">
        <v>3.2869999999999999</v>
      </c>
      <c r="D5613" s="3">
        <f t="shared" si="875"/>
        <v>3.2885399999999998</v>
      </c>
      <c r="E5613" s="15">
        <f t="shared" si="876"/>
        <v>-9.9999999999988987E-4</v>
      </c>
      <c r="F5613" s="6">
        <f t="shared" si="878"/>
        <v>-1.499999999999968E-2</v>
      </c>
      <c r="G5613" t="str">
        <f t="shared" si="879"/>
        <v>Pico</v>
      </c>
      <c r="H5613" s="6">
        <f t="shared" si="880"/>
        <v>1.399999999999979E-2</v>
      </c>
      <c r="I5613" s="6">
        <f t="shared" si="881"/>
        <v>-1.499999999999968E-2</v>
      </c>
      <c r="K5613" s="15">
        <f t="shared" si="882"/>
        <v>3.0220061720569462E-3</v>
      </c>
      <c r="L5613" s="15">
        <f t="shared" si="883"/>
        <v>-4.0220061720568356E-3</v>
      </c>
      <c r="M5613" s="15">
        <f t="shared" si="877"/>
        <v>1.6176533648063279E-5</v>
      </c>
    </row>
    <row r="5614" spans="1:13" x14ac:dyDescent="0.35">
      <c r="A5614">
        <f t="shared" si="874"/>
        <v>2018</v>
      </c>
      <c r="B5614" s="1">
        <v>43285</v>
      </c>
      <c r="C5614">
        <v>3.2909999999999999</v>
      </c>
      <c r="D5614" s="3">
        <f t="shared" si="875"/>
        <v>3.2894799999999997</v>
      </c>
      <c r="E5614" s="15">
        <f t="shared" si="876"/>
        <v>4.0000000000000036E-3</v>
      </c>
      <c r="F5614" s="6">
        <f t="shared" si="878"/>
        <v>4.9999999999998934E-3</v>
      </c>
      <c r="G5614" t="str">
        <f t="shared" si="879"/>
        <v>Valle</v>
      </c>
      <c r="H5614" s="6">
        <f t="shared" si="880"/>
        <v>-9.9999999999988987E-4</v>
      </c>
      <c r="I5614" s="6">
        <f t="shared" si="881"/>
        <v>4.9999999999998934E-3</v>
      </c>
      <c r="K5614" s="15">
        <f t="shared" si="882"/>
        <v>-5.0895249405328354E-4</v>
      </c>
      <c r="L5614" s="15">
        <f t="shared" si="883"/>
        <v>4.5089524940532871E-3</v>
      </c>
      <c r="M5614" s="15">
        <f t="shared" si="877"/>
        <v>2.0330652593629357E-5</v>
      </c>
    </row>
    <row r="5615" spans="1:13" x14ac:dyDescent="0.35">
      <c r="A5615">
        <f t="shared" si="874"/>
        <v>2018</v>
      </c>
      <c r="B5615" s="1">
        <v>43286</v>
      </c>
      <c r="C5615">
        <v>3.2909999999999999</v>
      </c>
      <c r="D5615" s="3">
        <f t="shared" si="875"/>
        <v>3.2902799999999996</v>
      </c>
      <c r="E5615" s="15">
        <f t="shared" si="876"/>
        <v>0</v>
      </c>
      <c r="F5615" s="6">
        <f t="shared" si="878"/>
        <v>-4.0000000000000036E-3</v>
      </c>
      <c r="G5615" t="str">
        <f t="shared" si="879"/>
        <v>Pico</v>
      </c>
      <c r="H5615" s="6">
        <f t="shared" si="880"/>
        <v>4.0000000000000036E-3</v>
      </c>
      <c r="I5615" s="6">
        <f t="shared" si="881"/>
        <v>-4.0000000000000036E-3</v>
      </c>
      <c r="K5615" s="15">
        <f t="shared" si="882"/>
        <v>1.2732925200385943E-3</v>
      </c>
      <c r="L5615" s="15">
        <f t="shared" si="883"/>
        <v>-1.2732925200385943E-3</v>
      </c>
      <c r="M5615" s="15">
        <f t="shared" si="877"/>
        <v>1.6212738415862342E-6</v>
      </c>
    </row>
    <row r="5616" spans="1:13" x14ac:dyDescent="0.35">
      <c r="A5616">
        <f t="shared" si="874"/>
        <v>2018</v>
      </c>
      <c r="B5616" s="1">
        <v>43287</v>
      </c>
      <c r="C5616">
        <v>3.2869999999999999</v>
      </c>
      <c r="D5616" s="3">
        <f t="shared" si="875"/>
        <v>3.2909599999999988</v>
      </c>
      <c r="E5616" s="15">
        <f t="shared" si="876"/>
        <v>-4.0000000000000036E-3</v>
      </c>
      <c r="F5616" s="6">
        <f t="shared" si="878"/>
        <v>-4.0000000000000036E-3</v>
      </c>
      <c r="G5616" t="str">
        <f t="shared" si="879"/>
        <v/>
      </c>
      <c r="H5616" s="6">
        <f t="shared" si="880"/>
        <v>0</v>
      </c>
      <c r="I5616" s="6">
        <f t="shared" si="881"/>
        <v>-4.0000000000000036E-3</v>
      </c>
      <c r="K5616" s="15">
        <f t="shared" si="882"/>
        <v>-1.4896803079107279E-4</v>
      </c>
      <c r="L5616" s="15">
        <f t="shared" si="883"/>
        <v>-3.8510319692089305E-3</v>
      </c>
      <c r="M5616" s="15">
        <f t="shared" si="877"/>
        <v>1.4830447227869213E-5</v>
      </c>
    </row>
    <row r="5617" spans="1:13" x14ac:dyDescent="0.35">
      <c r="A5617">
        <f t="shared" si="874"/>
        <v>2018</v>
      </c>
      <c r="B5617" s="1">
        <v>43290</v>
      </c>
      <c r="C5617">
        <v>3.2839999999999998</v>
      </c>
      <c r="D5617" s="3">
        <f t="shared" si="875"/>
        <v>3.291539999999999</v>
      </c>
      <c r="E5617" s="15">
        <f t="shared" si="876"/>
        <v>-3.0000000000001137E-3</v>
      </c>
      <c r="F5617" s="6">
        <f t="shared" si="878"/>
        <v>9.9999999999988987E-4</v>
      </c>
      <c r="G5617" t="str">
        <f t="shared" si="879"/>
        <v>Valle</v>
      </c>
      <c r="H5617" s="6">
        <f t="shared" si="880"/>
        <v>-4.0000000000000036E-3</v>
      </c>
      <c r="I5617" s="6">
        <f t="shared" si="881"/>
        <v>9.9999999999988987E-4</v>
      </c>
      <c r="K5617" s="15">
        <f t="shared" si="882"/>
        <v>-6.0050294641195081E-4</v>
      </c>
      <c r="L5617" s="15">
        <f t="shared" si="883"/>
        <v>-2.399497053588163E-3</v>
      </c>
      <c r="M5617" s="15">
        <f t="shared" si="877"/>
        <v>5.7575861101782754E-6</v>
      </c>
    </row>
    <row r="5618" spans="1:13" x14ac:dyDescent="0.35">
      <c r="A5618">
        <f t="shared" si="874"/>
        <v>2018</v>
      </c>
      <c r="B5618" s="1">
        <v>43291</v>
      </c>
      <c r="C5618">
        <v>3.274</v>
      </c>
      <c r="D5618" s="3">
        <f t="shared" si="875"/>
        <v>3.2921799999999992</v>
      </c>
      <c r="E5618" s="15">
        <f t="shared" si="876"/>
        <v>-9.9999999999997868E-3</v>
      </c>
      <c r="F5618" s="6">
        <f t="shared" si="878"/>
        <v>-6.9999999999996732E-3</v>
      </c>
      <c r="G5618" t="str">
        <f t="shared" si="879"/>
        <v>Pico</v>
      </c>
      <c r="H5618" s="6">
        <f t="shared" si="880"/>
        <v>-3.0000000000001137E-3</v>
      </c>
      <c r="I5618" s="6">
        <f t="shared" si="881"/>
        <v>-6.9999999999996732E-3</v>
      </c>
      <c r="K5618" s="15">
        <f t="shared" si="882"/>
        <v>-4.1455597683263875E-4</v>
      </c>
      <c r="L5618" s="15">
        <f t="shared" si="883"/>
        <v>-9.5854440231671473E-3</v>
      </c>
      <c r="M5618" s="15">
        <f t="shared" si="877"/>
        <v>9.1880737121270782E-5</v>
      </c>
    </row>
    <row r="5619" spans="1:13" x14ac:dyDescent="0.35">
      <c r="A5619">
        <f t="shared" si="874"/>
        <v>2018</v>
      </c>
      <c r="B5619" s="1">
        <v>43292</v>
      </c>
      <c r="C5619">
        <v>3.28</v>
      </c>
      <c r="D5619" s="3">
        <f t="shared" si="875"/>
        <v>3.2928599999999992</v>
      </c>
      <c r="E5619" s="15">
        <f t="shared" si="876"/>
        <v>5.9999999999997833E-3</v>
      </c>
      <c r="F5619" s="6">
        <f t="shared" si="878"/>
        <v>1.599999999999957E-2</v>
      </c>
      <c r="G5619" t="str">
        <f t="shared" si="879"/>
        <v>Valle</v>
      </c>
      <c r="H5619" s="6">
        <f t="shared" si="880"/>
        <v>-9.9999999999997868E-3</v>
      </c>
      <c r="I5619" s="6">
        <f t="shared" si="881"/>
        <v>1.599999999999957E-2</v>
      </c>
      <c r="K5619" s="15">
        <f t="shared" si="882"/>
        <v>-1.9322742096840476E-3</v>
      </c>
      <c r="L5619" s="15">
        <f t="shared" si="883"/>
        <v>7.9322742096838306E-3</v>
      </c>
      <c r="M5619" s="15">
        <f t="shared" si="877"/>
        <v>6.2920974137615246E-5</v>
      </c>
    </row>
    <row r="5620" spans="1:13" x14ac:dyDescent="0.35">
      <c r="A5620">
        <f t="shared" si="874"/>
        <v>2018</v>
      </c>
      <c r="B5620" s="1">
        <v>43293</v>
      </c>
      <c r="C5620">
        <v>3.2759999999999998</v>
      </c>
      <c r="D5620" s="3">
        <f t="shared" si="875"/>
        <v>3.2933599999999994</v>
      </c>
      <c r="E5620" s="15">
        <f t="shared" si="876"/>
        <v>-4.0000000000000036E-3</v>
      </c>
      <c r="F5620" s="6">
        <f t="shared" si="878"/>
        <v>-9.9999999999997868E-3</v>
      </c>
      <c r="G5620" t="str">
        <f t="shared" si="879"/>
        <v>Pico</v>
      </c>
      <c r="H5620" s="6">
        <f t="shared" si="880"/>
        <v>5.9999999999997833E-3</v>
      </c>
      <c r="I5620" s="6">
        <f t="shared" si="881"/>
        <v>-9.9999999999997868E-3</v>
      </c>
      <c r="K5620" s="15">
        <f t="shared" si="882"/>
        <v>1.59544981581751E-3</v>
      </c>
      <c r="L5620" s="15">
        <f t="shared" si="883"/>
        <v>-5.5954498158175131E-3</v>
      </c>
      <c r="M5620" s="15">
        <f t="shared" si="877"/>
        <v>3.1309058641332243E-5</v>
      </c>
    </row>
    <row r="5621" spans="1:13" x14ac:dyDescent="0.35">
      <c r="A5621">
        <f t="shared" si="874"/>
        <v>2018</v>
      </c>
      <c r="B5621" s="1">
        <v>43294</v>
      </c>
      <c r="C5621">
        <v>3.2730000000000001</v>
      </c>
      <c r="D5621" s="3">
        <f t="shared" si="875"/>
        <v>3.2938400000000003</v>
      </c>
      <c r="E5621" s="15">
        <f t="shared" si="876"/>
        <v>-2.9999999999996696E-3</v>
      </c>
      <c r="F5621" s="6">
        <f t="shared" si="878"/>
        <v>1.000000000000334E-3</v>
      </c>
      <c r="G5621" t="str">
        <f t="shared" si="879"/>
        <v>Valle</v>
      </c>
      <c r="H5621" s="6">
        <f t="shared" si="880"/>
        <v>-4.0000000000000036E-3</v>
      </c>
      <c r="I5621" s="6">
        <f t="shared" si="881"/>
        <v>1.000000000000334E-3</v>
      </c>
      <c r="K5621" s="15">
        <f t="shared" si="882"/>
        <v>-1.0729696723563867E-3</v>
      </c>
      <c r="L5621" s="15">
        <f t="shared" si="883"/>
        <v>-1.9270303276432829E-3</v>
      </c>
      <c r="M5621" s="15">
        <f t="shared" si="877"/>
        <v>3.7134458836569782E-6</v>
      </c>
    </row>
    <row r="5622" spans="1:13" x14ac:dyDescent="0.35">
      <c r="A5622">
        <f t="shared" si="874"/>
        <v>2018</v>
      </c>
      <c r="B5622" s="1">
        <v>43297</v>
      </c>
      <c r="C5622">
        <v>3.2719999999999998</v>
      </c>
      <c r="D5622" s="3">
        <f t="shared" si="875"/>
        <v>3.2942400000000003</v>
      </c>
      <c r="E5622" s="15">
        <f t="shared" si="876"/>
        <v>-1.000000000000334E-3</v>
      </c>
      <c r="F5622" s="6">
        <f t="shared" si="878"/>
        <v>1.9999999999993356E-3</v>
      </c>
      <c r="G5622" t="str">
        <f t="shared" si="879"/>
        <v/>
      </c>
      <c r="H5622" s="6">
        <f t="shared" si="880"/>
        <v>-2.9999999999996696E-3</v>
      </c>
      <c r="I5622" s="6">
        <f t="shared" si="881"/>
        <v>1.9999999999993356E-3</v>
      </c>
      <c r="K5622" s="15">
        <f t="shared" si="882"/>
        <v>-1.6311345997953585E-4</v>
      </c>
      <c r="L5622" s="15">
        <f t="shared" si="883"/>
        <v>-8.3688654002079805E-4</v>
      </c>
      <c r="M5622" s="15">
        <f t="shared" si="877"/>
        <v>7.0037908086798285E-7</v>
      </c>
    </row>
    <row r="5623" spans="1:13" x14ac:dyDescent="0.35">
      <c r="A5623">
        <f t="shared" si="874"/>
        <v>2018</v>
      </c>
      <c r="B5623" s="1">
        <v>43298</v>
      </c>
      <c r="C5623">
        <v>3.2690000000000001</v>
      </c>
      <c r="D5623" s="3">
        <f t="shared" si="875"/>
        <v>3.2948000000000004</v>
      </c>
      <c r="E5623" s="15">
        <f t="shared" si="876"/>
        <v>-2.9999999999996696E-3</v>
      </c>
      <c r="F5623" s="6">
        <f t="shared" si="878"/>
        <v>-1.9999999999993356E-3</v>
      </c>
      <c r="G5623" t="str">
        <f t="shared" si="879"/>
        <v>Pico</v>
      </c>
      <c r="H5623" s="6">
        <f t="shared" si="880"/>
        <v>-1.000000000000334E-3</v>
      </c>
      <c r="I5623" s="6">
        <f t="shared" si="881"/>
        <v>-1.9999999999993356E-3</v>
      </c>
      <c r="K5623" s="15">
        <f t="shared" si="882"/>
        <v>-1.5424195278452335E-4</v>
      </c>
      <c r="L5623" s="15">
        <f t="shared" si="883"/>
        <v>-2.8457580472151462E-3</v>
      </c>
      <c r="M5623" s="15">
        <f t="shared" si="877"/>
        <v>8.0983388632897616E-6</v>
      </c>
    </row>
    <row r="5624" spans="1:13" x14ac:dyDescent="0.35">
      <c r="A5624">
        <f t="shared" si="874"/>
        <v>2018</v>
      </c>
      <c r="B5624" s="1">
        <v>43299</v>
      </c>
      <c r="C5624">
        <v>3.2730000000000001</v>
      </c>
      <c r="D5624" s="3">
        <f t="shared" si="875"/>
        <v>3.2955400000000008</v>
      </c>
      <c r="E5624" s="15">
        <f t="shared" si="876"/>
        <v>4.0000000000000036E-3</v>
      </c>
      <c r="F5624" s="6">
        <f t="shared" si="878"/>
        <v>6.9999999999996732E-3</v>
      </c>
      <c r="G5624" t="str">
        <f t="shared" si="879"/>
        <v>Valle</v>
      </c>
      <c r="H5624" s="6">
        <f t="shared" si="880"/>
        <v>-2.9999999999996696E-3</v>
      </c>
      <c r="I5624" s="6">
        <f t="shared" si="881"/>
        <v>6.9999999999996732E-3</v>
      </c>
      <c r="K5624" s="15">
        <f t="shared" si="882"/>
        <v>-5.0507318919625283E-4</v>
      </c>
      <c r="L5624" s="15">
        <f t="shared" si="883"/>
        <v>4.5050731891962559E-3</v>
      </c>
      <c r="M5624" s="15">
        <f t="shared" si="877"/>
        <v>2.0295684440014926E-5</v>
      </c>
    </row>
    <row r="5625" spans="1:13" x14ac:dyDescent="0.35">
      <c r="A5625">
        <f t="shared" si="874"/>
        <v>2018</v>
      </c>
      <c r="B5625" s="1">
        <v>43300</v>
      </c>
      <c r="C5625">
        <v>3.2770000000000001</v>
      </c>
      <c r="D5625" s="3">
        <f t="shared" si="875"/>
        <v>3.2962000000000007</v>
      </c>
      <c r="E5625" s="15">
        <f t="shared" si="876"/>
        <v>4.0000000000000036E-3</v>
      </c>
      <c r="F5625" s="6">
        <f t="shared" si="878"/>
        <v>0</v>
      </c>
      <c r="G5625" t="str">
        <f t="shared" si="879"/>
        <v/>
      </c>
      <c r="H5625" s="6">
        <f t="shared" si="880"/>
        <v>4.0000000000000036E-3</v>
      </c>
      <c r="I5625" s="6">
        <f t="shared" si="881"/>
        <v>0</v>
      </c>
      <c r="K5625" s="15">
        <f t="shared" si="882"/>
        <v>1.0233448131015494E-3</v>
      </c>
      <c r="L5625" s="15">
        <f t="shared" si="883"/>
        <v>2.9766551868984541E-3</v>
      </c>
      <c r="M5625" s="15">
        <f t="shared" si="877"/>
        <v>8.8604761016894701E-6</v>
      </c>
    </row>
    <row r="5626" spans="1:13" x14ac:dyDescent="0.35">
      <c r="A5626">
        <f t="shared" si="874"/>
        <v>2018</v>
      </c>
      <c r="B5626" s="1">
        <v>43301</v>
      </c>
      <c r="C5626">
        <v>3.2759999999999998</v>
      </c>
      <c r="D5626" s="3">
        <f t="shared" si="875"/>
        <v>3.2967200000000014</v>
      </c>
      <c r="E5626" s="15">
        <f t="shared" si="876"/>
        <v>-1.000000000000334E-3</v>
      </c>
      <c r="F5626" s="6">
        <f t="shared" si="878"/>
        <v>-5.0000000000003375E-3</v>
      </c>
      <c r="G5626" t="str">
        <f t="shared" si="879"/>
        <v/>
      </c>
      <c r="H5626" s="6">
        <f t="shared" si="880"/>
        <v>4.0000000000000036E-3</v>
      </c>
      <c r="I5626" s="6">
        <f t="shared" si="881"/>
        <v>-5.0000000000003375E-3</v>
      </c>
      <c r="K5626" s="15">
        <f t="shared" si="882"/>
        <v>7.573359462640936E-4</v>
      </c>
      <c r="L5626" s="15">
        <f t="shared" si="883"/>
        <v>-1.7573359462644276E-3</v>
      </c>
      <c r="M5626" s="15">
        <f t="shared" si="877"/>
        <v>3.0882296280330909E-6</v>
      </c>
    </row>
    <row r="5627" spans="1:13" x14ac:dyDescent="0.35">
      <c r="A5627">
        <f t="shared" si="874"/>
        <v>2018</v>
      </c>
      <c r="B5627" s="1">
        <v>43304</v>
      </c>
      <c r="C5627">
        <v>3.28</v>
      </c>
      <c r="D5627" s="3">
        <f t="shared" si="875"/>
        <v>3.2972400000000008</v>
      </c>
      <c r="E5627" s="15">
        <f t="shared" si="876"/>
        <v>4.0000000000000036E-3</v>
      </c>
      <c r="F5627" s="6">
        <f t="shared" si="878"/>
        <v>5.0000000000003375E-3</v>
      </c>
      <c r="G5627" t="str">
        <f t="shared" si="879"/>
        <v>Valle</v>
      </c>
      <c r="H5627" s="6">
        <f t="shared" si="880"/>
        <v>-1.000000000000334E-3</v>
      </c>
      <c r="I5627" s="6">
        <f t="shared" si="881"/>
        <v>5.0000000000003375E-3</v>
      </c>
      <c r="K5627" s="15">
        <f t="shared" si="882"/>
        <v>-9.1102755644235765E-5</v>
      </c>
      <c r="L5627" s="15">
        <f t="shared" si="883"/>
        <v>4.0911027556442391E-3</v>
      </c>
      <c r="M5627" s="15">
        <f t="shared" si="877"/>
        <v>1.6737121757239886E-5</v>
      </c>
    </row>
    <row r="5628" spans="1:13" x14ac:dyDescent="0.35">
      <c r="A5628">
        <f t="shared" si="874"/>
        <v>2018</v>
      </c>
      <c r="B5628" s="1">
        <v>43305</v>
      </c>
      <c r="C5628">
        <v>3.2749999999999999</v>
      </c>
      <c r="D5628" s="3">
        <f t="shared" si="875"/>
        <v>3.2978200000000011</v>
      </c>
      <c r="E5628" s="15">
        <f t="shared" si="876"/>
        <v>-4.9999999999998934E-3</v>
      </c>
      <c r="F5628" s="6">
        <f t="shared" si="878"/>
        <v>-8.999999999999897E-3</v>
      </c>
      <c r="G5628" t="str">
        <f t="shared" si="879"/>
        <v>Pico</v>
      </c>
      <c r="H5628" s="6">
        <f t="shared" si="880"/>
        <v>4.0000000000000036E-3</v>
      </c>
      <c r="I5628" s="6">
        <f t="shared" si="881"/>
        <v>-8.999999999999897E-3</v>
      </c>
      <c r="K5628" s="15">
        <f t="shared" si="882"/>
        <v>1.01182419063779E-3</v>
      </c>
      <c r="L5628" s="15">
        <f t="shared" si="883"/>
        <v>-6.0118241906376834E-3</v>
      </c>
      <c r="M5628" s="15">
        <f t="shared" si="877"/>
        <v>3.6142030099136434E-5</v>
      </c>
    </row>
    <row r="5629" spans="1:13" x14ac:dyDescent="0.35">
      <c r="A5629">
        <f t="shared" si="874"/>
        <v>2018</v>
      </c>
      <c r="B5629" s="1">
        <v>43306</v>
      </c>
      <c r="C5629">
        <v>3.274</v>
      </c>
      <c r="D5629" s="3">
        <f t="shared" si="875"/>
        <v>3.2986000000000009</v>
      </c>
      <c r="E5629" s="15">
        <f t="shared" si="876"/>
        <v>-9.9999999999988987E-4</v>
      </c>
      <c r="F5629" s="6">
        <f t="shared" si="878"/>
        <v>4.0000000000000036E-3</v>
      </c>
      <c r="G5629" t="str">
        <f t="shared" si="879"/>
        <v>Valle</v>
      </c>
      <c r="H5629" s="6">
        <f t="shared" si="880"/>
        <v>-4.9999999999998934E-3</v>
      </c>
      <c r="I5629" s="6">
        <f t="shared" si="881"/>
        <v>4.0000000000000036E-3</v>
      </c>
      <c r="K5629" s="15">
        <f t="shared" si="882"/>
        <v>-1.0813998470468769E-3</v>
      </c>
      <c r="L5629" s="15">
        <f t="shared" si="883"/>
        <v>8.1399847046987033E-5</v>
      </c>
      <c r="M5629" s="15">
        <f t="shared" si="877"/>
        <v>6.6259350992728835E-9</v>
      </c>
    </row>
    <row r="5630" spans="1:13" x14ac:dyDescent="0.35">
      <c r="A5630">
        <f t="shared" si="874"/>
        <v>2018</v>
      </c>
      <c r="B5630" s="1">
        <v>43307</v>
      </c>
      <c r="C5630">
        <v>3.2759999999999998</v>
      </c>
      <c r="D5630" s="3">
        <f t="shared" si="875"/>
        <v>3.2994000000000012</v>
      </c>
      <c r="E5630" s="15">
        <f t="shared" si="876"/>
        <v>1.9999999999997797E-3</v>
      </c>
      <c r="F5630" s="6">
        <f t="shared" si="878"/>
        <v>2.9999999999996696E-3</v>
      </c>
      <c r="G5630" t="str">
        <f t="shared" si="879"/>
        <v/>
      </c>
      <c r="H5630" s="6">
        <f t="shared" si="880"/>
        <v>-9.9999999999988987E-4</v>
      </c>
      <c r="I5630" s="6">
        <f t="shared" si="881"/>
        <v>2.9999999999996696E-3</v>
      </c>
      <c r="K5630" s="15">
        <f t="shared" si="882"/>
        <v>1.5417396448015084E-4</v>
      </c>
      <c r="L5630" s="15">
        <f t="shared" si="883"/>
        <v>1.845826035519629E-3</v>
      </c>
      <c r="M5630" s="15">
        <f t="shared" si="877"/>
        <v>3.4070737534021106E-6</v>
      </c>
    </row>
    <row r="5631" spans="1:13" x14ac:dyDescent="0.35">
      <c r="A5631">
        <f t="shared" si="874"/>
        <v>2018</v>
      </c>
      <c r="B5631" s="1">
        <v>43308</v>
      </c>
      <c r="C5631" s="5">
        <v>3.2759999999999998</v>
      </c>
      <c r="D5631" s="3">
        <f t="shared" si="875"/>
        <v>3.300580000000001</v>
      </c>
      <c r="E5631" s="15">
        <f t="shared" si="876"/>
        <v>0</v>
      </c>
      <c r="F5631" s="6">
        <f t="shared" si="878"/>
        <v>-1.9999999999997797E-3</v>
      </c>
      <c r="G5631" t="str">
        <f t="shared" si="879"/>
        <v>Pico</v>
      </c>
      <c r="H5631" s="6">
        <f t="shared" si="880"/>
        <v>1.9999999999997797E-3</v>
      </c>
      <c r="I5631" s="6">
        <f t="shared" si="881"/>
        <v>-1.9999999999997797E-3</v>
      </c>
      <c r="K5631" s="15">
        <f t="shared" si="882"/>
        <v>4.0510545293418723E-4</v>
      </c>
      <c r="L5631" s="15">
        <f t="shared" si="883"/>
        <v>-4.0510545293418723E-4</v>
      </c>
      <c r="M5631" s="15">
        <f t="shared" si="877"/>
        <v>1.6411042799701299E-7</v>
      </c>
    </row>
    <row r="5632" spans="1:13" x14ac:dyDescent="0.35">
      <c r="A5632">
        <f t="shared" si="874"/>
        <v>2018</v>
      </c>
      <c r="B5632" s="1">
        <v>43311</v>
      </c>
      <c r="C5632">
        <v>3.2719999999999998</v>
      </c>
      <c r="D5632" s="3">
        <f t="shared" si="875"/>
        <v>3.301540000000001</v>
      </c>
      <c r="E5632" s="15">
        <f t="shared" si="876"/>
        <v>-4.0000000000000036E-3</v>
      </c>
      <c r="F5632" s="6">
        <f t="shared" si="878"/>
        <v>-4.0000000000000036E-3</v>
      </c>
      <c r="G5632" t="str">
        <f t="shared" si="879"/>
        <v/>
      </c>
      <c r="H5632" s="6">
        <f t="shared" si="880"/>
        <v>0</v>
      </c>
      <c r="I5632" s="6">
        <f t="shared" si="881"/>
        <v>-4.0000000000000036E-3</v>
      </c>
      <c r="K5632" s="15">
        <f t="shared" si="882"/>
        <v>8.0156442529173336E-5</v>
      </c>
      <c r="L5632" s="15">
        <f t="shared" si="883"/>
        <v>-4.0801564425291771E-3</v>
      </c>
      <c r="M5632" s="15">
        <f t="shared" si="877"/>
        <v>1.6647676595512349E-5</v>
      </c>
    </row>
    <row r="5633" spans="1:13" x14ac:dyDescent="0.35">
      <c r="A5633">
        <f t="shared" si="874"/>
        <v>2018</v>
      </c>
      <c r="B5633" s="1">
        <v>43312</v>
      </c>
      <c r="C5633">
        <v>3.274</v>
      </c>
      <c r="D5633" s="3">
        <f t="shared" si="875"/>
        <v>3.3025800000000007</v>
      </c>
      <c r="E5633" s="15">
        <f t="shared" si="876"/>
        <v>2.0000000000002238E-3</v>
      </c>
      <c r="F5633" s="6">
        <f t="shared" si="878"/>
        <v>6.0000000000002274E-3</v>
      </c>
      <c r="G5633" t="str">
        <f t="shared" si="879"/>
        <v>Valle</v>
      </c>
      <c r="H5633" s="6">
        <f t="shared" si="880"/>
        <v>-4.0000000000000036E-3</v>
      </c>
      <c r="I5633" s="6">
        <f t="shared" si="881"/>
        <v>6.0000000000002274E-3</v>
      </c>
      <c r="K5633" s="15">
        <f t="shared" si="882"/>
        <v>-6.499055243679244E-4</v>
      </c>
      <c r="L5633" s="15">
        <f t="shared" si="883"/>
        <v>2.649905524368148E-3</v>
      </c>
      <c r="M5633" s="15">
        <f t="shared" si="877"/>
        <v>7.0219992880768291E-6</v>
      </c>
    </row>
    <row r="5634" spans="1:13" x14ac:dyDescent="0.35">
      <c r="A5634">
        <f t="shared" si="874"/>
        <v>2018</v>
      </c>
      <c r="B5634" s="1">
        <v>43313</v>
      </c>
      <c r="C5634">
        <v>3.2749999999999999</v>
      </c>
      <c r="D5634" s="3">
        <f t="shared" si="875"/>
        <v>3.3037400000000008</v>
      </c>
      <c r="E5634" s="15">
        <f t="shared" si="876"/>
        <v>9.9999999999988987E-4</v>
      </c>
      <c r="F5634" s="6">
        <f t="shared" si="878"/>
        <v>-1.000000000000334E-3</v>
      </c>
      <c r="G5634" t="str">
        <f t="shared" si="879"/>
        <v>Pico</v>
      </c>
      <c r="H5634" s="6">
        <f t="shared" si="880"/>
        <v>2.0000000000002238E-3</v>
      </c>
      <c r="I5634" s="6">
        <f t="shared" si="881"/>
        <v>-1.000000000000334E-3</v>
      </c>
      <c r="K5634" s="15">
        <f t="shared" si="882"/>
        <v>6.1616520011452045E-4</v>
      </c>
      <c r="L5634" s="15">
        <f t="shared" si="883"/>
        <v>3.8383479988536942E-4</v>
      </c>
      <c r="M5634" s="15">
        <f t="shared" si="877"/>
        <v>1.4732915360304159E-7</v>
      </c>
    </row>
    <row r="5635" spans="1:13" x14ac:dyDescent="0.35">
      <c r="A5635">
        <f t="shared" si="874"/>
        <v>2018</v>
      </c>
      <c r="B5635" s="1">
        <v>43314</v>
      </c>
      <c r="C5635">
        <v>3.274</v>
      </c>
      <c r="D5635" s="3">
        <f t="shared" si="875"/>
        <v>3.3048400000000009</v>
      </c>
      <c r="E5635" s="15">
        <f t="shared" si="876"/>
        <v>-9.9999999999988987E-4</v>
      </c>
      <c r="F5635" s="6">
        <f t="shared" si="878"/>
        <v>-1.9999999999997797E-3</v>
      </c>
      <c r="G5635" t="str">
        <f t="shared" si="879"/>
        <v/>
      </c>
      <c r="H5635" s="6">
        <f t="shared" si="880"/>
        <v>9.9999999999988987E-4</v>
      </c>
      <c r="I5635" s="6">
        <f t="shared" si="881"/>
        <v>-1.9999999999997797E-3</v>
      </c>
      <c r="K5635" s="15">
        <f t="shared" si="882"/>
        <v>1.7051141417476947E-4</v>
      </c>
      <c r="L5635" s="15">
        <f t="shared" si="883"/>
        <v>-1.1705114141746594E-3</v>
      </c>
      <c r="M5635" s="15">
        <f t="shared" si="877"/>
        <v>1.3700969707131609E-6</v>
      </c>
    </row>
    <row r="5636" spans="1:13" x14ac:dyDescent="0.35">
      <c r="A5636">
        <f t="shared" si="874"/>
        <v>2018</v>
      </c>
      <c r="B5636" s="1">
        <v>43315</v>
      </c>
      <c r="C5636">
        <v>3.2709999999999999</v>
      </c>
      <c r="D5636" s="3">
        <f t="shared" si="875"/>
        <v>3.3059600000000007</v>
      </c>
      <c r="E5636" s="15">
        <f t="shared" si="876"/>
        <v>-3.0000000000001137E-3</v>
      </c>
      <c r="F5636" s="6">
        <f t="shared" si="878"/>
        <v>-2.0000000000002238E-3</v>
      </c>
      <c r="G5636" t="str">
        <f t="shared" si="879"/>
        <v/>
      </c>
      <c r="H5636" s="6">
        <f t="shared" si="880"/>
        <v>-9.9999999999988987E-4</v>
      </c>
      <c r="I5636" s="6">
        <f t="shared" si="881"/>
        <v>-2.0000000000002238E-3</v>
      </c>
      <c r="K5636" s="15">
        <f t="shared" si="882"/>
        <v>-3.6493922119266189E-5</v>
      </c>
      <c r="L5636" s="15">
        <f t="shared" si="883"/>
        <v>-2.9635060778808475E-3</v>
      </c>
      <c r="M5636" s="15">
        <f t="shared" si="877"/>
        <v>8.7823682736367244E-6</v>
      </c>
    </row>
    <row r="5637" spans="1:13" x14ac:dyDescent="0.35">
      <c r="A5637">
        <f t="shared" si="874"/>
        <v>2018</v>
      </c>
      <c r="B5637" s="1">
        <v>43318</v>
      </c>
      <c r="C5637">
        <v>3.27</v>
      </c>
      <c r="D5637" s="3">
        <f t="shared" si="875"/>
        <v>3.3072000000000008</v>
      </c>
      <c r="E5637" s="15">
        <f t="shared" si="876"/>
        <v>-9.9999999999988987E-4</v>
      </c>
      <c r="F5637" s="6">
        <f t="shared" si="878"/>
        <v>2.0000000000002238E-3</v>
      </c>
      <c r="G5637" t="str">
        <f t="shared" si="879"/>
        <v>Valle</v>
      </c>
      <c r="H5637" s="6">
        <f t="shared" si="880"/>
        <v>-3.0000000000001137E-3</v>
      </c>
      <c r="I5637" s="6">
        <f t="shared" si="881"/>
        <v>2.0000000000002238E-3</v>
      </c>
      <c r="K5637" s="15">
        <f t="shared" si="882"/>
        <v>-4.6759091215675897E-4</v>
      </c>
      <c r="L5637" s="15">
        <f t="shared" si="883"/>
        <v>-5.3240908784313095E-4</v>
      </c>
      <c r="M5637" s="15">
        <f t="shared" si="877"/>
        <v>2.8345943681795472E-7</v>
      </c>
    </row>
    <row r="5638" spans="1:13" x14ac:dyDescent="0.35">
      <c r="A5638">
        <f t="shared" ref="A5638:A5701" si="884">YEAR(B5638)</f>
        <v>2018</v>
      </c>
      <c r="B5638" s="1">
        <v>43319</v>
      </c>
      <c r="C5638">
        <v>3.27</v>
      </c>
      <c r="D5638" s="3">
        <f t="shared" ref="D5638:D5701" si="885">AVERAGE(C5638:C5687)</f>
        <v>3.3085600000000004</v>
      </c>
      <c r="E5638" s="15">
        <f t="shared" si="876"/>
        <v>0</v>
      </c>
      <c r="F5638" s="6">
        <f t="shared" si="878"/>
        <v>9.9999999999988987E-4</v>
      </c>
      <c r="G5638" t="str">
        <f t="shared" si="879"/>
        <v/>
      </c>
      <c r="H5638" s="6">
        <f t="shared" si="880"/>
        <v>-9.9999999999988987E-4</v>
      </c>
      <c r="I5638" s="6">
        <f t="shared" si="881"/>
        <v>9.9999999999988987E-4</v>
      </c>
      <c r="K5638" s="15">
        <f t="shared" si="882"/>
        <v>-3.8294027456976189E-5</v>
      </c>
      <c r="L5638" s="15">
        <f t="shared" si="883"/>
        <v>3.8294027456976189E-5</v>
      </c>
      <c r="M5638" s="15">
        <f t="shared" si="877"/>
        <v>1.4664325388756463E-9</v>
      </c>
    </row>
    <row r="5639" spans="1:13" x14ac:dyDescent="0.35">
      <c r="A5639">
        <f t="shared" si="884"/>
        <v>2018</v>
      </c>
      <c r="B5639" s="1">
        <v>43320</v>
      </c>
      <c r="C5639">
        <v>3.27</v>
      </c>
      <c r="D5639" s="3">
        <f t="shared" si="885"/>
        <v>3.3098400000000017</v>
      </c>
      <c r="E5639" s="15">
        <f t="shared" ref="E5639:E5702" si="886">C5639-C5638</f>
        <v>0</v>
      </c>
      <c r="F5639" s="6">
        <f t="shared" si="878"/>
        <v>0</v>
      </c>
      <c r="G5639" t="str">
        <f t="shared" si="879"/>
        <v/>
      </c>
      <c r="H5639" s="6">
        <f t="shared" si="880"/>
        <v>0</v>
      </c>
      <c r="I5639" s="6">
        <f t="shared" si="881"/>
        <v>0</v>
      </c>
      <c r="K5639" s="15">
        <f t="shared" si="882"/>
        <v>8.5163317044982957E-5</v>
      </c>
      <c r="L5639" s="15">
        <f t="shared" si="883"/>
        <v>-8.5163317044982957E-5</v>
      </c>
      <c r="M5639" s="15">
        <f t="shared" ref="M5639:M5702" si="887">L5639^2</f>
        <v>7.2527905701042847E-9</v>
      </c>
    </row>
    <row r="5640" spans="1:13" x14ac:dyDescent="0.35">
      <c r="A5640">
        <f t="shared" si="884"/>
        <v>2018</v>
      </c>
      <c r="B5640" s="1">
        <v>43321</v>
      </c>
      <c r="C5640">
        <v>3.2730000000000001</v>
      </c>
      <c r="D5640" s="3">
        <f t="shared" si="885"/>
        <v>3.3111600000000014</v>
      </c>
      <c r="E5640" s="15">
        <f t="shared" si="886"/>
        <v>3.0000000000001137E-3</v>
      </c>
      <c r="F5640" s="6">
        <f t="shared" ref="F5640:F5703" si="888">E5640-E5639</f>
        <v>3.0000000000001137E-3</v>
      </c>
      <c r="G5640" t="str">
        <f t="shared" ref="G5640:G5703" si="889">IF(AND(F5639&gt;0,F5640&lt;0),"Pico",IF(AND(F5639&lt;0,F5640&gt;0),"Valle",""))</f>
        <v/>
      </c>
      <c r="H5640" s="6">
        <f t="shared" ref="H5640:H5703" si="890">E5639</f>
        <v>0</v>
      </c>
      <c r="I5640" s="6">
        <f t="shared" ref="I5640:I5703" si="891">E5640-H5640</f>
        <v>3.0000000000001137E-3</v>
      </c>
      <c r="K5640" s="15">
        <f t="shared" si="882"/>
        <v>1.1946901552344007E-4</v>
      </c>
      <c r="L5640" s="15">
        <f t="shared" si="883"/>
        <v>2.8805309844766734E-3</v>
      </c>
      <c r="M5640" s="15">
        <f t="shared" si="887"/>
        <v>8.2974587525301537E-6</v>
      </c>
    </row>
    <row r="5641" spans="1:13" x14ac:dyDescent="0.35">
      <c r="A5641">
        <f t="shared" si="884"/>
        <v>2018</v>
      </c>
      <c r="B5641" s="1">
        <v>43322</v>
      </c>
      <c r="C5641">
        <v>3.2789999999999999</v>
      </c>
      <c r="D5641" s="3">
        <f t="shared" si="885"/>
        <v>3.3124600000000015</v>
      </c>
      <c r="E5641" s="15">
        <f t="shared" si="886"/>
        <v>5.9999999999997833E-3</v>
      </c>
      <c r="F5641" s="6">
        <f t="shared" si="888"/>
        <v>2.9999999999996696E-3</v>
      </c>
      <c r="G5641" t="str">
        <f t="shared" si="889"/>
        <v/>
      </c>
      <c r="H5641" s="6">
        <f t="shared" si="890"/>
        <v>3.0000000000001137E-3</v>
      </c>
      <c r="I5641" s="6">
        <f t="shared" si="891"/>
        <v>2.9999999999996696E-3</v>
      </c>
      <c r="K5641" s="15">
        <f t="shared" si="882"/>
        <v>7.3435200870966652E-4</v>
      </c>
      <c r="L5641" s="15">
        <f t="shared" si="883"/>
        <v>5.2656479912901169E-3</v>
      </c>
      <c r="M5641" s="15">
        <f t="shared" si="887"/>
        <v>2.7727048768177641E-5</v>
      </c>
    </row>
    <row r="5642" spans="1:13" x14ac:dyDescent="0.35">
      <c r="A5642">
        <f t="shared" si="884"/>
        <v>2018</v>
      </c>
      <c r="B5642" s="1">
        <v>43325</v>
      </c>
      <c r="C5642">
        <v>3.2869999999999999</v>
      </c>
      <c r="D5642" s="3">
        <f t="shared" si="885"/>
        <v>3.3135200000000014</v>
      </c>
      <c r="E5642" s="15">
        <f t="shared" si="886"/>
        <v>8.0000000000000071E-3</v>
      </c>
      <c r="F5642" s="6">
        <f t="shared" si="888"/>
        <v>2.0000000000002238E-3</v>
      </c>
      <c r="G5642" t="str">
        <f t="shared" si="889"/>
        <v/>
      </c>
      <c r="H5642" s="6">
        <f t="shared" si="890"/>
        <v>5.9999999999997833E-3</v>
      </c>
      <c r="I5642" s="6">
        <f t="shared" si="891"/>
        <v>2.0000000000002238E-3</v>
      </c>
      <c r="K5642" s="15">
        <f t="shared" si="882"/>
        <v>1.2521698573078066E-3</v>
      </c>
      <c r="L5642" s="15">
        <f t="shared" si="883"/>
        <v>6.7478301426922007E-3</v>
      </c>
      <c r="M5642" s="15">
        <f t="shared" si="887"/>
        <v>4.5533211634625446E-5</v>
      </c>
    </row>
    <row r="5643" spans="1:13" x14ac:dyDescent="0.35">
      <c r="A5643">
        <f t="shared" si="884"/>
        <v>2018</v>
      </c>
      <c r="B5643" s="1">
        <v>43326</v>
      </c>
      <c r="C5643">
        <v>3.2909999999999999</v>
      </c>
      <c r="D5643" s="3">
        <f t="shared" si="885"/>
        <v>3.3144600000000008</v>
      </c>
      <c r="E5643" s="15">
        <f t="shared" si="886"/>
        <v>4.0000000000000036E-3</v>
      </c>
      <c r="F5643" s="6">
        <f t="shared" si="888"/>
        <v>-4.0000000000000036E-3</v>
      </c>
      <c r="G5643" t="str">
        <f t="shared" si="889"/>
        <v>Pico</v>
      </c>
      <c r="H5643" s="6">
        <f t="shared" si="890"/>
        <v>8.0000000000000071E-3</v>
      </c>
      <c r="I5643" s="6">
        <f t="shared" si="891"/>
        <v>-4.0000000000000036E-3</v>
      </c>
      <c r="K5643" s="15">
        <f t="shared" si="882"/>
        <v>1.6440121032857348E-3</v>
      </c>
      <c r="L5643" s="15">
        <f t="shared" si="883"/>
        <v>2.3559878967142687E-3</v>
      </c>
      <c r="M5643" s="15">
        <f t="shared" si="887"/>
        <v>5.5506789694641236E-6</v>
      </c>
    </row>
    <row r="5644" spans="1:13" x14ac:dyDescent="0.35">
      <c r="A5644">
        <f t="shared" si="884"/>
        <v>2018</v>
      </c>
      <c r="B5644" s="1">
        <v>43327</v>
      </c>
      <c r="C5644">
        <v>3.3130000000000002</v>
      </c>
      <c r="D5644" s="3">
        <f t="shared" si="885"/>
        <v>3.3153800000000007</v>
      </c>
      <c r="E5644" s="15">
        <f t="shared" si="886"/>
        <v>2.2000000000000242E-2</v>
      </c>
      <c r="F5644" s="6">
        <f t="shared" si="888"/>
        <v>1.8000000000000238E-2</v>
      </c>
      <c r="G5644" t="str">
        <f t="shared" si="889"/>
        <v>Valle</v>
      </c>
      <c r="H5644" s="6">
        <f t="shared" si="890"/>
        <v>4.0000000000000036E-3</v>
      </c>
      <c r="I5644" s="6">
        <f t="shared" si="891"/>
        <v>1.8000000000000238E-2</v>
      </c>
      <c r="K5644" s="15">
        <f t="shared" si="882"/>
        <v>8.1017829069370527E-4</v>
      </c>
      <c r="L5644" s="15">
        <f t="shared" si="883"/>
        <v>2.1189821709306535E-2</v>
      </c>
      <c r="M5644" s="15">
        <f t="shared" si="887"/>
        <v>4.4900854407219852E-4</v>
      </c>
    </row>
    <row r="5645" spans="1:13" x14ac:dyDescent="0.35">
      <c r="A5645">
        <f t="shared" si="884"/>
        <v>2018</v>
      </c>
      <c r="B5645" s="1">
        <v>43328</v>
      </c>
      <c r="C5645">
        <v>3.3119999999999998</v>
      </c>
      <c r="D5645" s="3">
        <f t="shared" si="885"/>
        <v>3.3159400000000012</v>
      </c>
      <c r="E5645" s="15">
        <f t="shared" si="886"/>
        <v>-1.000000000000334E-3</v>
      </c>
      <c r="F5645" s="6">
        <f t="shared" si="888"/>
        <v>-2.3000000000000576E-2</v>
      </c>
      <c r="G5645" t="str">
        <f t="shared" si="889"/>
        <v>Pico</v>
      </c>
      <c r="H5645" s="6">
        <f t="shared" si="890"/>
        <v>2.2000000000000242E-2</v>
      </c>
      <c r="I5645" s="6">
        <f t="shared" si="891"/>
        <v>-2.3000000000000576E-2</v>
      </c>
      <c r="K5645" s="15">
        <f t="shared" si="882"/>
        <v>4.6219092289921694E-3</v>
      </c>
      <c r="L5645" s="15">
        <f t="shared" si="883"/>
        <v>-5.6219092289925034E-3</v>
      </c>
      <c r="M5645" s="15">
        <f t="shared" si="887"/>
        <v>3.1605863379031083E-5</v>
      </c>
    </row>
    <row r="5646" spans="1:13" x14ac:dyDescent="0.35">
      <c r="A5646">
        <f t="shared" si="884"/>
        <v>2018</v>
      </c>
      <c r="B5646" s="1">
        <v>43329</v>
      </c>
      <c r="C5646">
        <v>3.3210000000000002</v>
      </c>
      <c r="D5646" s="3">
        <f t="shared" si="885"/>
        <v>3.3165200000000006</v>
      </c>
      <c r="E5646" s="15">
        <f t="shared" si="886"/>
        <v>9.0000000000003411E-3</v>
      </c>
      <c r="F5646" s="6">
        <f t="shared" si="888"/>
        <v>1.0000000000000675E-2</v>
      </c>
      <c r="G5646" t="str">
        <f t="shared" si="889"/>
        <v>Valle</v>
      </c>
      <c r="H5646" s="6">
        <f t="shared" si="890"/>
        <v>-1.000000000000334E-3</v>
      </c>
      <c r="I5646" s="6">
        <f t="shared" si="891"/>
        <v>1.0000000000000675E-2</v>
      </c>
      <c r="K5646" s="15">
        <f t="shared" ref="K5646:K5709" si="892">$P$5+$P$6*E5645+$P$7*E5644+$P$8*E5643+$P$9*L5645+$P$10*L5644+$P$11*L5643</f>
        <v>-6.9903643649675096E-4</v>
      </c>
      <c r="L5646" s="15">
        <f t="shared" ref="L5646:L5709" si="893">E5646-K5646</f>
        <v>9.6990364364970914E-3</v>
      </c>
      <c r="M5646" s="15">
        <f t="shared" si="887"/>
        <v>9.4071307796498197E-5</v>
      </c>
    </row>
    <row r="5647" spans="1:13" x14ac:dyDescent="0.35">
      <c r="A5647">
        <f t="shared" si="884"/>
        <v>2018</v>
      </c>
      <c r="B5647" s="1">
        <v>43332</v>
      </c>
      <c r="C5647">
        <v>3.3149999999999999</v>
      </c>
      <c r="D5647" s="3">
        <f t="shared" si="885"/>
        <v>3.3170400000000004</v>
      </c>
      <c r="E5647" s="15">
        <f t="shared" si="886"/>
        <v>-6.0000000000002274E-3</v>
      </c>
      <c r="F5647" s="6">
        <f t="shared" si="888"/>
        <v>-1.5000000000000568E-2</v>
      </c>
      <c r="G5647" t="str">
        <f t="shared" si="889"/>
        <v>Pico</v>
      </c>
      <c r="H5647" s="6">
        <f t="shared" si="890"/>
        <v>9.0000000000003411E-3</v>
      </c>
      <c r="I5647" s="6">
        <f t="shared" si="891"/>
        <v>-1.5000000000000568E-2</v>
      </c>
      <c r="K5647" s="15">
        <f t="shared" si="892"/>
        <v>2.4446560073414867E-3</v>
      </c>
      <c r="L5647" s="15">
        <f t="shared" si="893"/>
        <v>-8.4446560073417141E-3</v>
      </c>
      <c r="M5647" s="15">
        <f t="shared" si="887"/>
        <v>7.1312215082332503E-5</v>
      </c>
    </row>
    <row r="5648" spans="1:13" x14ac:dyDescent="0.35">
      <c r="A5648">
        <f t="shared" si="884"/>
        <v>2018</v>
      </c>
      <c r="B5648" s="1">
        <v>43333</v>
      </c>
      <c r="C5648">
        <v>3.3010000000000002</v>
      </c>
      <c r="D5648" s="3">
        <f t="shared" si="885"/>
        <v>3.3177800000000008</v>
      </c>
      <c r="E5648" s="15">
        <f t="shared" si="886"/>
        <v>-1.399999999999979E-2</v>
      </c>
      <c r="F5648" s="6">
        <f t="shared" si="888"/>
        <v>-7.999999999999563E-3</v>
      </c>
      <c r="G5648" t="str">
        <f t="shared" si="889"/>
        <v/>
      </c>
      <c r="H5648" s="6">
        <f t="shared" si="890"/>
        <v>-6.0000000000002274E-3</v>
      </c>
      <c r="I5648" s="6">
        <f t="shared" si="891"/>
        <v>-7.999999999999563E-3</v>
      </c>
      <c r="K5648" s="15">
        <f t="shared" si="892"/>
        <v>-1.586569169428134E-3</v>
      </c>
      <c r="L5648" s="15">
        <f t="shared" si="893"/>
        <v>-1.2413430830571656E-2</v>
      </c>
      <c r="M5648" s="15">
        <f t="shared" si="887"/>
        <v>1.5409326498538691E-4</v>
      </c>
    </row>
    <row r="5649" spans="1:13" x14ac:dyDescent="0.35">
      <c r="A5649">
        <f t="shared" si="884"/>
        <v>2018</v>
      </c>
      <c r="B5649" s="1">
        <v>43334</v>
      </c>
      <c r="C5649">
        <v>3.2869999999999999</v>
      </c>
      <c r="D5649" s="3">
        <f t="shared" si="885"/>
        <v>3.3189600000000006</v>
      </c>
      <c r="E5649" s="15">
        <f t="shared" si="886"/>
        <v>-1.4000000000000234E-2</v>
      </c>
      <c r="F5649" s="6">
        <f t="shared" si="888"/>
        <v>-4.4408920985006262E-16</v>
      </c>
      <c r="G5649" t="str">
        <f t="shared" si="889"/>
        <v/>
      </c>
      <c r="H5649" s="6">
        <f t="shared" si="890"/>
        <v>-1.399999999999979E-2</v>
      </c>
      <c r="I5649" s="6">
        <f t="shared" si="891"/>
        <v>-4.4408920985006262E-16</v>
      </c>
      <c r="K5649" s="15">
        <f t="shared" si="892"/>
        <v>-2.3565011831032804E-3</v>
      </c>
      <c r="L5649" s="15">
        <f t="shared" si="893"/>
        <v>-1.1643498816896955E-2</v>
      </c>
      <c r="M5649" s="15">
        <f t="shared" si="887"/>
        <v>1.355710646990808E-4</v>
      </c>
    </row>
    <row r="5650" spans="1:13" x14ac:dyDescent="0.35">
      <c r="A5650">
        <f t="shared" si="884"/>
        <v>2018</v>
      </c>
      <c r="B5650" s="1">
        <v>43335</v>
      </c>
      <c r="C5650">
        <v>3.2959999999999998</v>
      </c>
      <c r="D5650" s="3">
        <f t="shared" si="885"/>
        <v>3.32056</v>
      </c>
      <c r="E5650" s="15">
        <f t="shared" si="886"/>
        <v>8.999999999999897E-3</v>
      </c>
      <c r="F5650" s="6">
        <f t="shared" si="888"/>
        <v>2.3000000000000131E-2</v>
      </c>
      <c r="G5650" t="str">
        <f t="shared" si="889"/>
        <v>Valle</v>
      </c>
      <c r="H5650" s="6">
        <f t="shared" si="890"/>
        <v>-1.4000000000000234E-2</v>
      </c>
      <c r="I5650" s="6">
        <f t="shared" si="891"/>
        <v>2.3000000000000131E-2</v>
      </c>
      <c r="K5650" s="15">
        <f t="shared" si="892"/>
        <v>-2.5530352977398089E-3</v>
      </c>
      <c r="L5650" s="15">
        <f t="shared" si="893"/>
        <v>1.1553035297739706E-2</v>
      </c>
      <c r="M5650" s="15">
        <f t="shared" si="887"/>
        <v>1.3347262459081956E-4</v>
      </c>
    </row>
    <row r="5651" spans="1:13" x14ac:dyDescent="0.35">
      <c r="A5651">
        <f t="shared" si="884"/>
        <v>2018</v>
      </c>
      <c r="B5651" s="1">
        <v>43336</v>
      </c>
      <c r="C5651">
        <v>3.294</v>
      </c>
      <c r="D5651" s="3">
        <f t="shared" si="885"/>
        <v>3.3219799999999999</v>
      </c>
      <c r="E5651" s="15">
        <f t="shared" si="886"/>
        <v>-1.9999999999997797E-3</v>
      </c>
      <c r="F5651" s="6">
        <f t="shared" si="888"/>
        <v>-1.0999999999999677E-2</v>
      </c>
      <c r="G5651" t="str">
        <f t="shared" si="889"/>
        <v>Pico</v>
      </c>
      <c r="H5651" s="6">
        <f t="shared" si="890"/>
        <v>8.999999999999897E-3</v>
      </c>
      <c r="I5651" s="6">
        <f t="shared" si="891"/>
        <v>-1.0999999999999677E-2</v>
      </c>
      <c r="K5651" s="15">
        <f t="shared" si="892"/>
        <v>2.097857006415614E-3</v>
      </c>
      <c r="L5651" s="15">
        <f t="shared" si="893"/>
        <v>-4.0978570064153941E-3</v>
      </c>
      <c r="M5651" s="15">
        <f t="shared" si="887"/>
        <v>1.6792432045027736E-5</v>
      </c>
    </row>
    <row r="5652" spans="1:13" x14ac:dyDescent="0.35">
      <c r="A5652">
        <f t="shared" si="884"/>
        <v>2018</v>
      </c>
      <c r="B5652" s="1">
        <v>43339</v>
      </c>
      <c r="C5652">
        <v>3.2909999999999999</v>
      </c>
      <c r="D5652" s="3">
        <f t="shared" si="885"/>
        <v>3.3234399999999993</v>
      </c>
      <c r="E5652" s="15">
        <f t="shared" si="886"/>
        <v>-3.0000000000001137E-3</v>
      </c>
      <c r="F5652" s="6">
        <f t="shared" si="888"/>
        <v>-1.000000000000334E-3</v>
      </c>
      <c r="G5652" t="str">
        <f t="shared" si="889"/>
        <v/>
      </c>
      <c r="H5652" s="6">
        <f t="shared" si="890"/>
        <v>-1.9999999999997797E-3</v>
      </c>
      <c r="I5652" s="6">
        <f t="shared" si="891"/>
        <v>-1.000000000000334E-3</v>
      </c>
      <c r="K5652" s="15">
        <f t="shared" si="892"/>
        <v>-7.3841766167049671E-4</v>
      </c>
      <c r="L5652" s="15">
        <f t="shared" si="893"/>
        <v>-2.2615823383296168E-3</v>
      </c>
      <c r="M5652" s="15">
        <f t="shared" si="887"/>
        <v>5.1147546730444573E-6</v>
      </c>
    </row>
    <row r="5653" spans="1:13" x14ac:dyDescent="0.35">
      <c r="A5653">
        <f t="shared" si="884"/>
        <v>2018</v>
      </c>
      <c r="B5653" s="1">
        <v>43340</v>
      </c>
      <c r="C5653">
        <v>3.294</v>
      </c>
      <c r="D5653" s="3">
        <f t="shared" si="885"/>
        <v>3.3248399999999991</v>
      </c>
      <c r="E5653" s="15">
        <f t="shared" si="886"/>
        <v>3.0000000000001137E-3</v>
      </c>
      <c r="F5653" s="6">
        <f t="shared" si="888"/>
        <v>6.0000000000002274E-3</v>
      </c>
      <c r="G5653" t="str">
        <f t="shared" si="889"/>
        <v>Valle</v>
      </c>
      <c r="H5653" s="6">
        <f t="shared" si="890"/>
        <v>-3.0000000000001137E-3</v>
      </c>
      <c r="I5653" s="6">
        <f t="shared" si="891"/>
        <v>6.0000000000002274E-3</v>
      </c>
      <c r="K5653" s="15">
        <f t="shared" si="892"/>
        <v>-1.1982508437161847E-4</v>
      </c>
      <c r="L5653" s="15">
        <f t="shared" si="893"/>
        <v>3.1198250843717324E-3</v>
      </c>
      <c r="M5653" s="15">
        <f t="shared" si="887"/>
        <v>9.7333085570750878E-6</v>
      </c>
    </row>
    <row r="5654" spans="1:13" x14ac:dyDescent="0.35">
      <c r="A5654">
        <f t="shared" si="884"/>
        <v>2018</v>
      </c>
      <c r="B5654" s="1">
        <v>43341</v>
      </c>
      <c r="C5654">
        <v>3.298</v>
      </c>
      <c r="D5654" s="3">
        <f t="shared" si="885"/>
        <v>3.326379999999999</v>
      </c>
      <c r="E5654" s="15">
        <f t="shared" si="886"/>
        <v>4.0000000000000036E-3</v>
      </c>
      <c r="F5654" s="6">
        <f t="shared" si="888"/>
        <v>9.9999999999988987E-4</v>
      </c>
      <c r="G5654" t="str">
        <f t="shared" si="889"/>
        <v/>
      </c>
      <c r="H5654" s="6">
        <f t="shared" si="890"/>
        <v>3.0000000000001137E-3</v>
      </c>
      <c r="I5654" s="6">
        <f t="shared" si="891"/>
        <v>9.9999999999988987E-4</v>
      </c>
      <c r="K5654" s="15">
        <f t="shared" si="892"/>
        <v>6.727916805511977E-4</v>
      </c>
      <c r="L5654" s="15">
        <f t="shared" si="893"/>
        <v>3.3272083194488059E-3</v>
      </c>
      <c r="M5654" s="15">
        <f t="shared" si="887"/>
        <v>1.1070315201009347E-5</v>
      </c>
    </row>
    <row r="5655" spans="1:13" x14ac:dyDescent="0.35">
      <c r="A5655">
        <f t="shared" si="884"/>
        <v>2018</v>
      </c>
      <c r="B5655" s="1">
        <v>43342</v>
      </c>
      <c r="C5655" s="5">
        <v>3.298</v>
      </c>
      <c r="D5655" s="3">
        <f t="shared" si="885"/>
        <v>3.3277399999999995</v>
      </c>
      <c r="E5655" s="15">
        <f t="shared" si="886"/>
        <v>0</v>
      </c>
      <c r="F5655" s="6">
        <f t="shared" si="888"/>
        <v>-4.0000000000000036E-3</v>
      </c>
      <c r="G5655" t="str">
        <f t="shared" si="889"/>
        <v>Pico</v>
      </c>
      <c r="H5655" s="6">
        <f t="shared" si="890"/>
        <v>4.0000000000000036E-3</v>
      </c>
      <c r="I5655" s="6">
        <f t="shared" si="891"/>
        <v>-4.0000000000000036E-3</v>
      </c>
      <c r="K5655" s="15">
        <f t="shared" si="892"/>
        <v>7.9123802168418872E-4</v>
      </c>
      <c r="L5655" s="15">
        <f t="shared" si="893"/>
        <v>-7.9123802168418872E-4</v>
      </c>
      <c r="M5655" s="15">
        <f t="shared" si="887"/>
        <v>6.2605760695870872E-7</v>
      </c>
    </row>
    <row r="5656" spans="1:13" x14ac:dyDescent="0.35">
      <c r="A5656">
        <f t="shared" si="884"/>
        <v>2018</v>
      </c>
      <c r="B5656" s="1">
        <v>43343</v>
      </c>
      <c r="C5656" s="5">
        <v>3.298</v>
      </c>
      <c r="D5656" s="3">
        <f t="shared" si="885"/>
        <v>3.3291799999999996</v>
      </c>
      <c r="E5656" s="15">
        <f t="shared" si="886"/>
        <v>0</v>
      </c>
      <c r="F5656" s="6">
        <f t="shared" si="888"/>
        <v>0</v>
      </c>
      <c r="G5656" t="str">
        <f t="shared" si="889"/>
        <v/>
      </c>
      <c r="H5656" s="6">
        <f t="shared" si="890"/>
        <v>0</v>
      </c>
      <c r="I5656" s="6">
        <f t="shared" si="891"/>
        <v>0</v>
      </c>
      <c r="K5656" s="15">
        <f t="shared" si="892"/>
        <v>9.8629987423069261E-5</v>
      </c>
      <c r="L5656" s="15">
        <f t="shared" si="893"/>
        <v>-9.8629987423069261E-5</v>
      </c>
      <c r="M5656" s="15">
        <f t="shared" si="887"/>
        <v>9.7278744190748006E-9</v>
      </c>
    </row>
    <row r="5657" spans="1:13" x14ac:dyDescent="0.35">
      <c r="A5657">
        <f t="shared" si="884"/>
        <v>2018</v>
      </c>
      <c r="B5657" s="1">
        <v>43346</v>
      </c>
      <c r="C5657">
        <v>3.3069999999999999</v>
      </c>
      <c r="D5657" s="3">
        <f t="shared" si="885"/>
        <v>3.3306599999999991</v>
      </c>
      <c r="E5657" s="15">
        <f t="shared" si="886"/>
        <v>8.999999999999897E-3</v>
      </c>
      <c r="F5657" s="6">
        <f t="shared" si="888"/>
        <v>8.999999999999897E-3</v>
      </c>
      <c r="G5657" t="str">
        <f t="shared" si="889"/>
        <v/>
      </c>
      <c r="H5657" s="6">
        <f t="shared" si="890"/>
        <v>0</v>
      </c>
      <c r="I5657" s="6">
        <f t="shared" si="891"/>
        <v>8.999999999999897E-3</v>
      </c>
      <c r="K5657" s="15">
        <f t="shared" si="892"/>
        <v>1.7636077446102827E-4</v>
      </c>
      <c r="L5657" s="15">
        <f t="shared" si="893"/>
        <v>8.8236392255388683E-3</v>
      </c>
      <c r="M5657" s="15">
        <f t="shared" si="887"/>
        <v>7.7856609182468163E-5</v>
      </c>
    </row>
    <row r="5658" spans="1:13" x14ac:dyDescent="0.35">
      <c r="A5658">
        <f t="shared" si="884"/>
        <v>2018</v>
      </c>
      <c r="B5658" s="1">
        <v>43347</v>
      </c>
      <c r="C5658">
        <v>3.3149999999999999</v>
      </c>
      <c r="D5658" s="3">
        <f t="shared" si="885"/>
        <v>3.3320599999999989</v>
      </c>
      <c r="E5658" s="15">
        <f t="shared" si="886"/>
        <v>8.0000000000000071E-3</v>
      </c>
      <c r="F5658" s="6">
        <f t="shared" si="888"/>
        <v>-9.9999999999988987E-4</v>
      </c>
      <c r="G5658" t="str">
        <f t="shared" si="889"/>
        <v>Pico</v>
      </c>
      <c r="H5658" s="6">
        <f t="shared" si="890"/>
        <v>8.999999999999897E-3</v>
      </c>
      <c r="I5658" s="6">
        <f t="shared" si="891"/>
        <v>-9.9999999999988987E-4</v>
      </c>
      <c r="K5658" s="15">
        <f t="shared" si="892"/>
        <v>1.914743486508542E-3</v>
      </c>
      <c r="L5658" s="15">
        <f t="shared" si="893"/>
        <v>6.0852565134914653E-3</v>
      </c>
      <c r="M5658" s="15">
        <f t="shared" si="887"/>
        <v>3.7030346834990303E-5</v>
      </c>
    </row>
    <row r="5659" spans="1:13" x14ac:dyDescent="0.35">
      <c r="A5659">
        <f t="shared" si="884"/>
        <v>2018</v>
      </c>
      <c r="B5659" s="1">
        <v>43348</v>
      </c>
      <c r="C5659">
        <v>3.3170000000000002</v>
      </c>
      <c r="D5659" s="3">
        <f t="shared" si="885"/>
        <v>3.3333399999999989</v>
      </c>
      <c r="E5659" s="15">
        <f t="shared" si="886"/>
        <v>2.0000000000002238E-3</v>
      </c>
      <c r="F5659" s="6">
        <f t="shared" si="888"/>
        <v>-5.9999999999997833E-3</v>
      </c>
      <c r="G5659" t="str">
        <f t="shared" si="889"/>
        <v/>
      </c>
      <c r="H5659" s="6">
        <f t="shared" si="890"/>
        <v>8.0000000000000071E-3</v>
      </c>
      <c r="I5659" s="6">
        <f t="shared" si="891"/>
        <v>-5.9999999999997833E-3</v>
      </c>
      <c r="K5659" s="15">
        <f t="shared" si="892"/>
        <v>1.4943815186153854E-3</v>
      </c>
      <c r="L5659" s="15">
        <f t="shared" si="893"/>
        <v>5.0561848138483845E-4</v>
      </c>
      <c r="M5659" s="15">
        <f t="shared" si="887"/>
        <v>2.5565004871791024E-7</v>
      </c>
    </row>
    <row r="5660" spans="1:13" x14ac:dyDescent="0.35">
      <c r="A5660">
        <f t="shared" si="884"/>
        <v>2018</v>
      </c>
      <c r="B5660" s="1">
        <v>43349</v>
      </c>
      <c r="C5660">
        <v>3.32</v>
      </c>
      <c r="D5660" s="3">
        <f t="shared" si="885"/>
        <v>3.3345799999999985</v>
      </c>
      <c r="E5660" s="15">
        <f t="shared" si="886"/>
        <v>2.9999999999996696E-3</v>
      </c>
      <c r="F5660" s="6">
        <f t="shared" si="888"/>
        <v>9.9999999999944578E-4</v>
      </c>
      <c r="G5660" t="str">
        <f t="shared" si="889"/>
        <v>Valle</v>
      </c>
      <c r="H5660" s="6">
        <f t="shared" si="890"/>
        <v>2.0000000000002238E-3</v>
      </c>
      <c r="I5660" s="6">
        <f t="shared" si="891"/>
        <v>9.9999999999944578E-4</v>
      </c>
      <c r="K5660" s="15">
        <f t="shared" si="892"/>
        <v>4.9854813405504259E-4</v>
      </c>
      <c r="L5660" s="15">
        <f t="shared" si="893"/>
        <v>2.5014518659446268E-3</v>
      </c>
      <c r="M5660" s="15">
        <f t="shared" si="887"/>
        <v>6.2572614376378548E-6</v>
      </c>
    </row>
    <row r="5661" spans="1:13" x14ac:dyDescent="0.35">
      <c r="A5661">
        <f t="shared" si="884"/>
        <v>2018</v>
      </c>
      <c r="B5661" s="1">
        <v>43350</v>
      </c>
      <c r="C5661">
        <v>3.3250000000000002</v>
      </c>
      <c r="D5661" s="3">
        <f t="shared" si="885"/>
        <v>3.3358999999999988</v>
      </c>
      <c r="E5661" s="15">
        <f t="shared" si="886"/>
        <v>5.0000000000003375E-3</v>
      </c>
      <c r="F5661" s="6">
        <f t="shared" si="888"/>
        <v>2.0000000000006679E-3</v>
      </c>
      <c r="G5661" t="str">
        <f t="shared" si="889"/>
        <v/>
      </c>
      <c r="H5661" s="6">
        <f t="shared" si="890"/>
        <v>2.9999999999996696E-3</v>
      </c>
      <c r="I5661" s="6">
        <f t="shared" si="891"/>
        <v>2.0000000000006679E-3</v>
      </c>
      <c r="K5661" s="15">
        <f t="shared" si="892"/>
        <v>7.6723361317528928E-4</v>
      </c>
      <c r="L5661" s="15">
        <f t="shared" si="893"/>
        <v>4.2327663868250483E-3</v>
      </c>
      <c r="M5661" s="15">
        <f t="shared" si="887"/>
        <v>1.7916311285435975E-5</v>
      </c>
    </row>
    <row r="5662" spans="1:13" x14ac:dyDescent="0.35">
      <c r="A5662">
        <f t="shared" si="884"/>
        <v>2018</v>
      </c>
      <c r="B5662" s="1">
        <v>43353</v>
      </c>
      <c r="C5662">
        <v>3.3279999999999998</v>
      </c>
      <c r="D5662" s="3">
        <f t="shared" si="885"/>
        <v>3.3369799999999987</v>
      </c>
      <c r="E5662" s="15">
        <f t="shared" si="886"/>
        <v>2.9999999999996696E-3</v>
      </c>
      <c r="F5662" s="6">
        <f t="shared" si="888"/>
        <v>-2.0000000000006679E-3</v>
      </c>
      <c r="G5662" t="str">
        <f t="shared" si="889"/>
        <v>Pico</v>
      </c>
      <c r="H5662" s="6">
        <f t="shared" si="890"/>
        <v>5.0000000000003375E-3</v>
      </c>
      <c r="I5662" s="6">
        <f t="shared" si="891"/>
        <v>-2.0000000000006679E-3</v>
      </c>
      <c r="K5662" s="15">
        <f t="shared" si="892"/>
        <v>1.0243420271941464E-3</v>
      </c>
      <c r="L5662" s="15">
        <f t="shared" si="893"/>
        <v>1.9756579728055232E-3</v>
      </c>
      <c r="M5662" s="15">
        <f t="shared" si="887"/>
        <v>3.9032244255100292E-6</v>
      </c>
    </row>
    <row r="5663" spans="1:13" x14ac:dyDescent="0.35">
      <c r="A5663">
        <f t="shared" si="884"/>
        <v>2018</v>
      </c>
      <c r="B5663" s="1">
        <v>43354</v>
      </c>
      <c r="C5663">
        <v>3.3340000000000001</v>
      </c>
      <c r="D5663" s="3">
        <f t="shared" si="885"/>
        <v>3.3379799999999991</v>
      </c>
      <c r="E5663" s="15">
        <f t="shared" si="886"/>
        <v>6.0000000000002274E-3</v>
      </c>
      <c r="F5663" s="6">
        <f t="shared" si="888"/>
        <v>3.0000000000005578E-3</v>
      </c>
      <c r="G5663" t="str">
        <f t="shared" si="889"/>
        <v>Valle</v>
      </c>
      <c r="H5663" s="6">
        <f t="shared" si="890"/>
        <v>2.9999999999996696E-3</v>
      </c>
      <c r="I5663" s="6">
        <f t="shared" si="891"/>
        <v>3.0000000000005578E-3</v>
      </c>
      <c r="K5663" s="15">
        <f t="shared" si="892"/>
        <v>6.404741662582984E-4</v>
      </c>
      <c r="L5663" s="15">
        <f t="shared" si="893"/>
        <v>5.3595258337419292E-3</v>
      </c>
      <c r="M5663" s="15">
        <f t="shared" si="887"/>
        <v>2.8724517162547123E-5</v>
      </c>
    </row>
    <row r="5664" spans="1:13" x14ac:dyDescent="0.35">
      <c r="A5664">
        <f t="shared" si="884"/>
        <v>2018</v>
      </c>
      <c r="B5664" s="1">
        <v>43355</v>
      </c>
      <c r="C5664">
        <v>3.331</v>
      </c>
      <c r="D5664" s="3">
        <f t="shared" si="885"/>
        <v>3.3389599999999988</v>
      </c>
      <c r="E5664" s="15">
        <f t="shared" si="886"/>
        <v>-3.0000000000001137E-3</v>
      </c>
      <c r="F5664" s="6">
        <f t="shared" si="888"/>
        <v>-9.0000000000003411E-3</v>
      </c>
      <c r="G5664" t="str">
        <f t="shared" si="889"/>
        <v>Pico</v>
      </c>
      <c r="H5664" s="6">
        <f t="shared" si="890"/>
        <v>6.0000000000002274E-3</v>
      </c>
      <c r="I5664" s="6">
        <f t="shared" si="891"/>
        <v>-9.0000000000003411E-3</v>
      </c>
      <c r="K5664" s="15">
        <f t="shared" si="892"/>
        <v>1.3449282597047586E-3</v>
      </c>
      <c r="L5664" s="15">
        <f t="shared" si="893"/>
        <v>-4.3449282597048718E-3</v>
      </c>
      <c r="M5664" s="15">
        <f t="shared" si="887"/>
        <v>1.8878401581982008E-5</v>
      </c>
    </row>
    <row r="5665" spans="1:13" x14ac:dyDescent="0.35">
      <c r="A5665">
        <f t="shared" si="884"/>
        <v>2018</v>
      </c>
      <c r="B5665" s="1">
        <v>43356</v>
      </c>
      <c r="C5665">
        <v>3.3250000000000002</v>
      </c>
      <c r="D5665" s="3">
        <f t="shared" si="885"/>
        <v>3.3399000000000001</v>
      </c>
      <c r="E5665" s="15">
        <f t="shared" si="886"/>
        <v>-5.9999999999997833E-3</v>
      </c>
      <c r="F5665" s="6">
        <f t="shared" si="888"/>
        <v>-2.9999999999996696E-3</v>
      </c>
      <c r="G5665" t="str">
        <f t="shared" si="889"/>
        <v/>
      </c>
      <c r="H5665" s="6">
        <f t="shared" si="890"/>
        <v>-3.0000000000001137E-3</v>
      </c>
      <c r="I5665" s="6">
        <f t="shared" si="891"/>
        <v>-2.9999999999996696E-3</v>
      </c>
      <c r="K5665" s="15">
        <f t="shared" si="892"/>
        <v>-6.4750806750925544E-4</v>
      </c>
      <c r="L5665" s="15">
        <f t="shared" si="893"/>
        <v>-5.3524919324905275E-3</v>
      </c>
      <c r="M5665" s="15">
        <f t="shared" si="887"/>
        <v>2.8649169887376183E-5</v>
      </c>
    </row>
    <row r="5666" spans="1:13" x14ac:dyDescent="0.35">
      <c r="A5666">
        <f t="shared" si="884"/>
        <v>2018</v>
      </c>
      <c r="B5666" s="1">
        <v>43357</v>
      </c>
      <c r="C5666">
        <v>3.3159999999999998</v>
      </c>
      <c r="D5666" s="3">
        <f t="shared" si="885"/>
        <v>3.3408599999999988</v>
      </c>
      <c r="E5666" s="15">
        <f t="shared" si="886"/>
        <v>-9.0000000000003411E-3</v>
      </c>
      <c r="F5666" s="6">
        <f t="shared" si="888"/>
        <v>-3.0000000000005578E-3</v>
      </c>
      <c r="G5666" t="str">
        <f t="shared" si="889"/>
        <v/>
      </c>
      <c r="H5666" s="6">
        <f t="shared" si="890"/>
        <v>-5.9999999999997833E-3</v>
      </c>
      <c r="I5666" s="6">
        <f t="shared" si="891"/>
        <v>-3.0000000000005578E-3</v>
      </c>
      <c r="K5666" s="15">
        <f t="shared" si="892"/>
        <v>-9.1724292638052922E-4</v>
      </c>
      <c r="L5666" s="15">
        <f t="shared" si="893"/>
        <v>-8.0827570736198111E-3</v>
      </c>
      <c r="M5666" s="15">
        <f t="shared" si="887"/>
        <v>6.5330961911151087E-5</v>
      </c>
    </row>
    <row r="5667" spans="1:13" x14ac:dyDescent="0.35">
      <c r="A5667">
        <f t="shared" si="884"/>
        <v>2018</v>
      </c>
      <c r="B5667" s="1">
        <v>43360</v>
      </c>
      <c r="C5667">
        <v>3.3159999999999998</v>
      </c>
      <c r="D5667" s="3">
        <f t="shared" si="885"/>
        <v>3.3421199999999995</v>
      </c>
      <c r="E5667" s="15">
        <f t="shared" si="886"/>
        <v>0</v>
      </c>
      <c r="F5667" s="6">
        <f t="shared" si="888"/>
        <v>9.0000000000003411E-3</v>
      </c>
      <c r="G5667" t="str">
        <f t="shared" si="889"/>
        <v>Valle</v>
      </c>
      <c r="H5667" s="6">
        <f t="shared" si="890"/>
        <v>-9.0000000000003411E-3</v>
      </c>
      <c r="I5667" s="6">
        <f t="shared" si="891"/>
        <v>9.0000000000003411E-3</v>
      </c>
      <c r="K5667" s="15">
        <f t="shared" si="892"/>
        <v>-1.6723690091992116E-3</v>
      </c>
      <c r="L5667" s="15">
        <f t="shared" si="893"/>
        <v>1.6723690091992116E-3</v>
      </c>
      <c r="M5667" s="15">
        <f t="shared" si="887"/>
        <v>2.7968181029299527E-6</v>
      </c>
    </row>
    <row r="5668" spans="1:13" x14ac:dyDescent="0.35">
      <c r="A5668">
        <f t="shared" si="884"/>
        <v>2018</v>
      </c>
      <c r="B5668" s="1">
        <v>43361</v>
      </c>
      <c r="C5668">
        <v>3.3079999999999998</v>
      </c>
      <c r="D5668" s="3">
        <f t="shared" si="885"/>
        <v>3.3434200000000001</v>
      </c>
      <c r="E5668" s="15">
        <f t="shared" si="886"/>
        <v>-8.0000000000000071E-3</v>
      </c>
      <c r="F5668" s="6">
        <f t="shared" si="888"/>
        <v>-8.0000000000000071E-3</v>
      </c>
      <c r="G5668" t="str">
        <f t="shared" si="889"/>
        <v>Pico</v>
      </c>
      <c r="H5668" s="6">
        <f t="shared" si="890"/>
        <v>0</v>
      </c>
      <c r="I5668" s="6">
        <f t="shared" si="891"/>
        <v>-8.0000000000000071E-3</v>
      </c>
      <c r="K5668" s="15">
        <f t="shared" si="892"/>
        <v>2.6735015661876046E-4</v>
      </c>
      <c r="L5668" s="15">
        <f t="shared" si="893"/>
        <v>-8.267350156618768E-3</v>
      </c>
      <c r="M5668" s="15">
        <f t="shared" si="887"/>
        <v>6.8349078612144374E-5</v>
      </c>
    </row>
    <row r="5669" spans="1:13" x14ac:dyDescent="0.35">
      <c r="A5669">
        <f t="shared" si="884"/>
        <v>2018</v>
      </c>
      <c r="B5669" s="1">
        <v>43362</v>
      </c>
      <c r="C5669">
        <v>3.3050000000000002</v>
      </c>
      <c r="D5669" s="3">
        <f t="shared" si="885"/>
        <v>3.3449199999999992</v>
      </c>
      <c r="E5669" s="15">
        <f t="shared" si="886"/>
        <v>-2.9999999999996696E-3</v>
      </c>
      <c r="F5669" s="6">
        <f t="shared" si="888"/>
        <v>5.0000000000003375E-3</v>
      </c>
      <c r="G5669" t="str">
        <f t="shared" si="889"/>
        <v>Valle</v>
      </c>
      <c r="H5669" s="6">
        <f t="shared" si="890"/>
        <v>-8.0000000000000071E-3</v>
      </c>
      <c r="I5669" s="6">
        <f t="shared" si="891"/>
        <v>5.0000000000003375E-3</v>
      </c>
      <c r="K5669" s="15">
        <f t="shared" si="892"/>
        <v>-1.6666778548278121E-3</v>
      </c>
      <c r="L5669" s="15">
        <f t="shared" si="893"/>
        <v>-1.3333221451718575E-3</v>
      </c>
      <c r="M5669" s="15">
        <f t="shared" si="887"/>
        <v>1.7777479428056838E-6</v>
      </c>
    </row>
    <row r="5670" spans="1:13" x14ac:dyDescent="0.35">
      <c r="A5670">
        <f t="shared" si="884"/>
        <v>2018</v>
      </c>
      <c r="B5670" s="1">
        <v>43363</v>
      </c>
      <c r="C5670">
        <v>3.3</v>
      </c>
      <c r="D5670" s="3">
        <f t="shared" si="885"/>
        <v>3.3464200000000002</v>
      </c>
      <c r="E5670" s="15">
        <f t="shared" si="886"/>
        <v>-5.0000000000003375E-3</v>
      </c>
      <c r="F5670" s="6">
        <f t="shared" si="888"/>
        <v>-2.0000000000006679E-3</v>
      </c>
      <c r="G5670" t="str">
        <f t="shared" si="889"/>
        <v>Pico</v>
      </c>
      <c r="H5670" s="6">
        <f t="shared" si="890"/>
        <v>-2.9999999999996696E-3</v>
      </c>
      <c r="I5670" s="6">
        <f t="shared" si="891"/>
        <v>-2.0000000000006679E-3</v>
      </c>
      <c r="K5670" s="15">
        <f t="shared" si="892"/>
        <v>-1.9228829014508427E-4</v>
      </c>
      <c r="L5670" s="15">
        <f t="shared" si="893"/>
        <v>-4.8077117098552537E-3</v>
      </c>
      <c r="M5670" s="15">
        <f t="shared" si="887"/>
        <v>2.3114091885079328E-5</v>
      </c>
    </row>
    <row r="5671" spans="1:13" x14ac:dyDescent="0.35">
      <c r="A5671">
        <f t="shared" si="884"/>
        <v>2018</v>
      </c>
      <c r="B5671" s="1">
        <v>43364</v>
      </c>
      <c r="C5671">
        <v>3.2930000000000001</v>
      </c>
      <c r="D5671" s="3">
        <f t="shared" si="885"/>
        <v>3.3479999999999994</v>
      </c>
      <c r="E5671" s="15">
        <f t="shared" si="886"/>
        <v>-6.9999999999996732E-3</v>
      </c>
      <c r="F5671" s="6">
        <f t="shared" si="888"/>
        <v>-1.9999999999993356E-3</v>
      </c>
      <c r="G5671" t="str">
        <f t="shared" si="889"/>
        <v/>
      </c>
      <c r="H5671" s="6">
        <f t="shared" si="890"/>
        <v>-5.0000000000003375E-3</v>
      </c>
      <c r="I5671" s="6">
        <f t="shared" si="891"/>
        <v>-1.9999999999993356E-3</v>
      </c>
      <c r="K5671" s="15">
        <f t="shared" si="892"/>
        <v>-1.0087828141142001E-3</v>
      </c>
      <c r="L5671" s="15">
        <f t="shared" si="893"/>
        <v>-5.9912171858854729E-3</v>
      </c>
      <c r="M5671" s="15">
        <f t="shared" si="887"/>
        <v>3.5894683368449446E-5</v>
      </c>
    </row>
    <row r="5672" spans="1:13" x14ac:dyDescent="0.35">
      <c r="A5672">
        <f t="shared" si="884"/>
        <v>2018</v>
      </c>
      <c r="B5672" s="1">
        <v>43367</v>
      </c>
      <c r="C5672">
        <v>3.3</v>
      </c>
      <c r="D5672" s="3">
        <f t="shared" si="885"/>
        <v>3.3497800000000009</v>
      </c>
      <c r="E5672" s="15">
        <f t="shared" si="886"/>
        <v>6.9999999999996732E-3</v>
      </c>
      <c r="F5672" s="6">
        <f t="shared" si="888"/>
        <v>1.3999999999999346E-2</v>
      </c>
      <c r="G5672" t="str">
        <f t="shared" si="889"/>
        <v>Valle</v>
      </c>
      <c r="H5672" s="6">
        <f t="shared" si="890"/>
        <v>-6.9999999999996732E-3</v>
      </c>
      <c r="I5672" s="6">
        <f t="shared" si="891"/>
        <v>1.3999999999999346E-2</v>
      </c>
      <c r="K5672" s="15">
        <f t="shared" si="892"/>
        <v>-1.1736431323026565E-3</v>
      </c>
      <c r="L5672" s="15">
        <f t="shared" si="893"/>
        <v>8.1736431323023301E-3</v>
      </c>
      <c r="M5672" s="15">
        <f t="shared" si="887"/>
        <v>6.680844205423305E-5</v>
      </c>
    </row>
    <row r="5673" spans="1:13" x14ac:dyDescent="0.35">
      <c r="A5673">
        <f t="shared" si="884"/>
        <v>2018</v>
      </c>
      <c r="B5673" s="1">
        <v>43368</v>
      </c>
      <c r="C5673">
        <v>3.306</v>
      </c>
      <c r="D5673" s="3">
        <f t="shared" si="885"/>
        <v>3.35134</v>
      </c>
      <c r="E5673" s="15">
        <f t="shared" si="886"/>
        <v>6.0000000000002274E-3</v>
      </c>
      <c r="F5673" s="6">
        <f t="shared" si="888"/>
        <v>-9.9999999999944578E-4</v>
      </c>
      <c r="G5673" t="str">
        <f t="shared" si="889"/>
        <v>Pico</v>
      </c>
      <c r="H5673" s="6">
        <f t="shared" si="890"/>
        <v>6.9999999999996732E-3</v>
      </c>
      <c r="I5673" s="6">
        <f t="shared" si="891"/>
        <v>-9.9999999999944578E-4</v>
      </c>
      <c r="K5673" s="15">
        <f t="shared" si="892"/>
        <v>1.6572031376141999E-3</v>
      </c>
      <c r="L5673" s="15">
        <f t="shared" si="893"/>
        <v>4.3427968623860275E-3</v>
      </c>
      <c r="M5673" s="15">
        <f t="shared" si="887"/>
        <v>1.8859884587949924E-5</v>
      </c>
    </row>
    <row r="5674" spans="1:13" x14ac:dyDescent="0.35">
      <c r="A5674">
        <f t="shared" si="884"/>
        <v>2018</v>
      </c>
      <c r="B5674" s="1">
        <v>43369</v>
      </c>
      <c r="C5674">
        <v>3.306</v>
      </c>
      <c r="D5674" s="3">
        <f t="shared" si="885"/>
        <v>3.3529199999999992</v>
      </c>
      <c r="E5674" s="15">
        <f t="shared" si="886"/>
        <v>0</v>
      </c>
      <c r="F5674" s="6">
        <f t="shared" si="888"/>
        <v>-6.0000000000002274E-3</v>
      </c>
      <c r="G5674" t="str">
        <f t="shared" si="889"/>
        <v/>
      </c>
      <c r="H5674" s="6">
        <f t="shared" si="890"/>
        <v>6.0000000000002274E-3</v>
      </c>
      <c r="I5674" s="6">
        <f t="shared" si="891"/>
        <v>-6.0000000000002274E-3</v>
      </c>
      <c r="K5674" s="15">
        <f t="shared" si="892"/>
        <v>1.0242892057538834E-3</v>
      </c>
      <c r="L5674" s="15">
        <f t="shared" si="893"/>
        <v>-1.0242892057538834E-3</v>
      </c>
      <c r="M5674" s="15">
        <f t="shared" si="887"/>
        <v>1.0491683770239213E-6</v>
      </c>
    </row>
    <row r="5675" spans="1:13" x14ac:dyDescent="0.35">
      <c r="A5675">
        <f t="shared" si="884"/>
        <v>2018</v>
      </c>
      <c r="B5675" s="1">
        <v>43370</v>
      </c>
      <c r="C5675">
        <v>3.3029999999999999</v>
      </c>
      <c r="D5675" s="3">
        <f t="shared" si="885"/>
        <v>3.3544199999999993</v>
      </c>
      <c r="E5675" s="15">
        <f t="shared" si="886"/>
        <v>-3.0000000000001137E-3</v>
      </c>
      <c r="F5675" s="6">
        <f t="shared" si="888"/>
        <v>-3.0000000000001137E-3</v>
      </c>
      <c r="G5675" t="str">
        <f t="shared" si="889"/>
        <v/>
      </c>
      <c r="H5675" s="6">
        <f t="shared" si="890"/>
        <v>0</v>
      </c>
      <c r="I5675" s="6">
        <f t="shared" si="891"/>
        <v>-3.0000000000001137E-3</v>
      </c>
      <c r="K5675" s="15">
        <f t="shared" si="892"/>
        <v>1.5882204810278611E-4</v>
      </c>
      <c r="L5675" s="15">
        <f t="shared" si="893"/>
        <v>-3.1588220481028996E-3</v>
      </c>
      <c r="M5675" s="15">
        <f t="shared" si="887"/>
        <v>9.978156731580998E-6</v>
      </c>
    </row>
    <row r="5676" spans="1:13" x14ac:dyDescent="0.35">
      <c r="A5676">
        <f t="shared" si="884"/>
        <v>2018</v>
      </c>
      <c r="B5676" s="1">
        <v>43371</v>
      </c>
      <c r="C5676">
        <v>3.302</v>
      </c>
      <c r="D5676" s="3">
        <f t="shared" si="885"/>
        <v>3.3559799999999997</v>
      </c>
      <c r="E5676" s="15">
        <f t="shared" si="886"/>
        <v>-9.9999999999988987E-4</v>
      </c>
      <c r="F5676" s="6">
        <f t="shared" si="888"/>
        <v>2.0000000000002238E-3</v>
      </c>
      <c r="G5676" t="str">
        <f t="shared" si="889"/>
        <v>Valle</v>
      </c>
      <c r="H5676" s="6">
        <f t="shared" si="890"/>
        <v>-3.0000000000001137E-3</v>
      </c>
      <c r="I5676" s="6">
        <f t="shared" si="891"/>
        <v>2.0000000000002238E-3</v>
      </c>
      <c r="K5676" s="15">
        <f t="shared" si="892"/>
        <v>-4.3290265324316885E-4</v>
      </c>
      <c r="L5676" s="15">
        <f t="shared" si="893"/>
        <v>-5.6709734675672102E-4</v>
      </c>
      <c r="M5676" s="15">
        <f t="shared" si="887"/>
        <v>3.2159940069851267E-7</v>
      </c>
    </row>
    <row r="5677" spans="1:13" x14ac:dyDescent="0.35">
      <c r="A5677">
        <f t="shared" si="884"/>
        <v>2018</v>
      </c>
      <c r="B5677" s="1">
        <v>43374</v>
      </c>
      <c r="C5677">
        <v>3.3090000000000002</v>
      </c>
      <c r="D5677" s="3">
        <f t="shared" si="885"/>
        <v>3.3573600000000003</v>
      </c>
      <c r="E5677" s="15">
        <f t="shared" si="886"/>
        <v>7.0000000000001172E-3</v>
      </c>
      <c r="F5677" s="6">
        <f t="shared" si="888"/>
        <v>8.0000000000000071E-3</v>
      </c>
      <c r="G5677" t="str">
        <f t="shared" si="889"/>
        <v/>
      </c>
      <c r="H5677" s="6">
        <f t="shared" si="890"/>
        <v>-9.9999999999988987E-4</v>
      </c>
      <c r="I5677" s="6">
        <f t="shared" si="891"/>
        <v>8.0000000000000071E-3</v>
      </c>
      <c r="K5677" s="15">
        <f t="shared" si="892"/>
        <v>-6.1190517345949177E-5</v>
      </c>
      <c r="L5677" s="15">
        <f t="shared" si="893"/>
        <v>7.0611905173460663E-3</v>
      </c>
      <c r="M5677" s="15">
        <f t="shared" si="887"/>
        <v>4.9860411522258009E-5</v>
      </c>
    </row>
    <row r="5678" spans="1:13" x14ac:dyDescent="0.35">
      <c r="A5678">
        <f t="shared" si="884"/>
        <v>2018</v>
      </c>
      <c r="B5678" s="1">
        <v>43375</v>
      </c>
      <c r="C5678">
        <v>3.3140000000000001</v>
      </c>
      <c r="D5678" s="3">
        <f t="shared" si="885"/>
        <v>3.3587000000000011</v>
      </c>
      <c r="E5678" s="15">
        <f t="shared" si="886"/>
        <v>4.9999999999998934E-3</v>
      </c>
      <c r="F5678" s="6">
        <f t="shared" si="888"/>
        <v>-2.0000000000002238E-3</v>
      </c>
      <c r="G5678" t="str">
        <f t="shared" si="889"/>
        <v>Pico</v>
      </c>
      <c r="H5678" s="6">
        <f t="shared" si="890"/>
        <v>7.0000000000001172E-3</v>
      </c>
      <c r="I5678" s="6">
        <f t="shared" si="891"/>
        <v>-2.0000000000002238E-3</v>
      </c>
      <c r="K5678" s="15">
        <f t="shared" si="892"/>
        <v>1.5113099426771464E-3</v>
      </c>
      <c r="L5678" s="15">
        <f t="shared" si="893"/>
        <v>3.4886900573227473E-3</v>
      </c>
      <c r="M5678" s="15">
        <f t="shared" si="887"/>
        <v>1.2170958316062593E-5</v>
      </c>
    </row>
    <row r="5679" spans="1:13" x14ac:dyDescent="0.35">
      <c r="A5679">
        <f t="shared" si="884"/>
        <v>2018</v>
      </c>
      <c r="B5679" s="1">
        <v>43376</v>
      </c>
      <c r="C5679">
        <v>3.3140000000000001</v>
      </c>
      <c r="D5679" s="3">
        <f t="shared" si="885"/>
        <v>3.3598200000000009</v>
      </c>
      <c r="E5679" s="15">
        <f t="shared" si="886"/>
        <v>0</v>
      </c>
      <c r="F5679" s="6">
        <f t="shared" si="888"/>
        <v>-4.9999999999998934E-3</v>
      </c>
      <c r="G5679" t="str">
        <f t="shared" si="889"/>
        <v/>
      </c>
      <c r="H5679" s="6">
        <f t="shared" si="890"/>
        <v>4.9999999999998934E-3</v>
      </c>
      <c r="I5679" s="6">
        <f t="shared" si="891"/>
        <v>-4.9999999999998934E-3</v>
      </c>
      <c r="K5679" s="15">
        <f t="shared" si="892"/>
        <v>9.4508131931609046E-4</v>
      </c>
      <c r="L5679" s="15">
        <f t="shared" si="893"/>
        <v>-9.4508131931609046E-4</v>
      </c>
      <c r="M5679" s="15">
        <f t="shared" si="887"/>
        <v>8.9317870012024215E-7</v>
      </c>
    </row>
    <row r="5680" spans="1:13" x14ac:dyDescent="0.35">
      <c r="A5680">
        <f t="shared" si="884"/>
        <v>2018</v>
      </c>
      <c r="B5680" s="1">
        <v>43377</v>
      </c>
      <c r="C5680">
        <v>3.335</v>
      </c>
      <c r="D5680" s="3">
        <f t="shared" si="885"/>
        <v>3.3607200000000006</v>
      </c>
      <c r="E5680" s="15">
        <f t="shared" si="886"/>
        <v>2.0999999999999908E-2</v>
      </c>
      <c r="F5680" s="6">
        <f t="shared" si="888"/>
        <v>2.0999999999999908E-2</v>
      </c>
      <c r="G5680" t="str">
        <f t="shared" si="889"/>
        <v>Valle</v>
      </c>
      <c r="H5680" s="6">
        <f t="shared" si="890"/>
        <v>0</v>
      </c>
      <c r="I5680" s="6">
        <f t="shared" si="891"/>
        <v>2.0999999999999908E-2</v>
      </c>
      <c r="K5680" s="15">
        <f t="shared" si="892"/>
        <v>1.3552513318001365E-4</v>
      </c>
      <c r="L5680" s="15">
        <f t="shared" si="893"/>
        <v>2.0864474866819895E-2</v>
      </c>
      <c r="M5680" s="15">
        <f t="shared" si="887"/>
        <v>4.3532631146815903E-4</v>
      </c>
    </row>
    <row r="5681" spans="1:13" x14ac:dyDescent="0.35">
      <c r="A5681">
        <f t="shared" si="884"/>
        <v>2018</v>
      </c>
      <c r="B5681" s="1">
        <v>43378</v>
      </c>
      <c r="C5681">
        <v>3.3239999999999998</v>
      </c>
      <c r="D5681" s="3">
        <f t="shared" si="885"/>
        <v>3.361320000000001</v>
      </c>
      <c r="E5681" s="15">
        <f t="shared" si="886"/>
        <v>-1.1000000000000121E-2</v>
      </c>
      <c r="F5681" s="6">
        <f t="shared" si="888"/>
        <v>-3.2000000000000028E-2</v>
      </c>
      <c r="G5681" t="str">
        <f t="shared" si="889"/>
        <v>Pico</v>
      </c>
      <c r="H5681" s="6">
        <f t="shared" si="890"/>
        <v>2.0999999999999908E-2</v>
      </c>
      <c r="I5681" s="6">
        <f t="shared" si="891"/>
        <v>-3.2000000000000028E-2</v>
      </c>
      <c r="K5681" s="15">
        <f t="shared" si="892"/>
        <v>4.4517912021699085E-3</v>
      </c>
      <c r="L5681" s="15">
        <f t="shared" si="893"/>
        <v>-1.545179120217003E-2</v>
      </c>
      <c r="M5681" s="15">
        <f t="shared" si="887"/>
        <v>2.3875785135545914E-4</v>
      </c>
    </row>
    <row r="5682" spans="1:13" x14ac:dyDescent="0.35">
      <c r="A5682">
        <f t="shared" si="884"/>
        <v>2018</v>
      </c>
      <c r="B5682" s="1">
        <v>43381</v>
      </c>
      <c r="C5682" s="5">
        <v>3.3239999999999998</v>
      </c>
      <c r="D5682" s="3">
        <f t="shared" si="885"/>
        <v>3.3619400000000006</v>
      </c>
      <c r="E5682" s="15">
        <f t="shared" si="886"/>
        <v>0</v>
      </c>
      <c r="F5682" s="6">
        <f t="shared" si="888"/>
        <v>1.1000000000000121E-2</v>
      </c>
      <c r="G5682" t="str">
        <f t="shared" si="889"/>
        <v>Valle</v>
      </c>
      <c r="H5682" s="6">
        <f t="shared" si="890"/>
        <v>-1.1000000000000121E-2</v>
      </c>
      <c r="I5682" s="6">
        <f t="shared" si="891"/>
        <v>1.1000000000000121E-2</v>
      </c>
      <c r="K5682" s="15">
        <f t="shared" si="892"/>
        <v>-2.7787337234611506E-3</v>
      </c>
      <c r="L5682" s="15">
        <f t="shared" si="893"/>
        <v>2.7787337234611506E-3</v>
      </c>
      <c r="M5682" s="15">
        <f t="shared" si="887"/>
        <v>7.7213611059002708E-6</v>
      </c>
    </row>
    <row r="5683" spans="1:13" x14ac:dyDescent="0.35">
      <c r="A5683">
        <f t="shared" si="884"/>
        <v>2018</v>
      </c>
      <c r="B5683" s="1">
        <v>43382</v>
      </c>
      <c r="C5683">
        <v>3.3319999999999999</v>
      </c>
      <c r="D5683" s="3">
        <f t="shared" si="885"/>
        <v>3.3624000000000005</v>
      </c>
      <c r="E5683" s="15">
        <f t="shared" si="886"/>
        <v>8.0000000000000071E-3</v>
      </c>
      <c r="F5683" s="6">
        <f t="shared" si="888"/>
        <v>8.0000000000000071E-3</v>
      </c>
      <c r="G5683" t="str">
        <f t="shared" si="889"/>
        <v/>
      </c>
      <c r="H5683" s="6">
        <f t="shared" si="890"/>
        <v>0</v>
      </c>
      <c r="I5683" s="6">
        <f t="shared" si="891"/>
        <v>8.0000000000000071E-3</v>
      </c>
      <c r="K5683" s="15">
        <f t="shared" si="892"/>
        <v>9.0453461173184923E-4</v>
      </c>
      <c r="L5683" s="15">
        <f t="shared" si="893"/>
        <v>7.0954653882681577E-3</v>
      </c>
      <c r="M5683" s="15">
        <f t="shared" si="887"/>
        <v>5.03456290761114E-5</v>
      </c>
    </row>
    <row r="5684" spans="1:13" x14ac:dyDescent="0.35">
      <c r="A5684">
        <f t="shared" si="884"/>
        <v>2018</v>
      </c>
      <c r="B5684" s="1">
        <v>43383</v>
      </c>
      <c r="C5684">
        <v>3.33</v>
      </c>
      <c r="D5684" s="3">
        <f t="shared" si="885"/>
        <v>3.362680000000001</v>
      </c>
      <c r="E5684" s="15">
        <f t="shared" si="886"/>
        <v>-1.9999999999997797E-3</v>
      </c>
      <c r="F5684" s="6">
        <f t="shared" si="888"/>
        <v>-9.9999999999997868E-3</v>
      </c>
      <c r="G5684" t="str">
        <f t="shared" si="889"/>
        <v>Pico</v>
      </c>
      <c r="H5684" s="6">
        <f t="shared" si="890"/>
        <v>8.0000000000000071E-3</v>
      </c>
      <c r="I5684" s="6">
        <f t="shared" si="891"/>
        <v>-9.9999999999997868E-3</v>
      </c>
      <c r="K5684" s="15">
        <f t="shared" si="892"/>
        <v>1.3147314365358142E-3</v>
      </c>
      <c r="L5684" s="15">
        <f t="shared" si="893"/>
        <v>-3.3147314365355937E-3</v>
      </c>
      <c r="M5684" s="15">
        <f t="shared" si="887"/>
        <v>1.0987444496357321E-5</v>
      </c>
    </row>
    <row r="5685" spans="1:13" x14ac:dyDescent="0.35">
      <c r="A5685">
        <f t="shared" si="884"/>
        <v>2018</v>
      </c>
      <c r="B5685" s="1">
        <v>43384</v>
      </c>
      <c r="C5685">
        <v>3.33</v>
      </c>
      <c r="D5685" s="3">
        <f t="shared" si="885"/>
        <v>3.3631000000000011</v>
      </c>
      <c r="E5685" s="15">
        <f t="shared" si="886"/>
        <v>0</v>
      </c>
      <c r="F5685" s="6">
        <f t="shared" si="888"/>
        <v>1.9999999999997797E-3</v>
      </c>
      <c r="G5685" t="str">
        <f t="shared" si="889"/>
        <v>Valle</v>
      </c>
      <c r="H5685" s="6">
        <f t="shared" si="890"/>
        <v>-1.9999999999997797E-3</v>
      </c>
      <c r="I5685" s="6">
        <f t="shared" si="891"/>
        <v>1.9999999999997797E-3</v>
      </c>
      <c r="K5685" s="15">
        <f t="shared" si="892"/>
        <v>-4.1762146605357742E-4</v>
      </c>
      <c r="L5685" s="15">
        <f t="shared" si="893"/>
        <v>4.1762146605357742E-4</v>
      </c>
      <c r="M5685" s="15">
        <f t="shared" si="887"/>
        <v>1.7440768890873931E-7</v>
      </c>
    </row>
    <row r="5686" spans="1:13" x14ac:dyDescent="0.35">
      <c r="A5686">
        <f t="shared" si="884"/>
        <v>2018</v>
      </c>
      <c r="B5686" s="1">
        <v>43385</v>
      </c>
      <c r="C5686">
        <v>3.3330000000000002</v>
      </c>
      <c r="D5686" s="3">
        <f t="shared" si="885"/>
        <v>3.3633600000000006</v>
      </c>
      <c r="E5686" s="15">
        <f t="shared" si="886"/>
        <v>3.0000000000001137E-3</v>
      </c>
      <c r="F5686" s="6">
        <f t="shared" si="888"/>
        <v>3.0000000000001137E-3</v>
      </c>
      <c r="G5686" t="str">
        <f t="shared" si="889"/>
        <v/>
      </c>
      <c r="H5686" s="6">
        <f t="shared" si="890"/>
        <v>0</v>
      </c>
      <c r="I5686" s="6">
        <f t="shared" si="891"/>
        <v>3.0000000000001137E-3</v>
      </c>
      <c r="K5686" s="15">
        <f t="shared" si="892"/>
        <v>3.575543391287354E-4</v>
      </c>
      <c r="L5686" s="15">
        <f t="shared" si="893"/>
        <v>2.6424456608713782E-3</v>
      </c>
      <c r="M5686" s="15">
        <f t="shared" si="887"/>
        <v>6.9825190706579748E-6</v>
      </c>
    </row>
    <row r="5687" spans="1:13" x14ac:dyDescent="0.35">
      <c r="A5687">
        <f t="shared" si="884"/>
        <v>2018</v>
      </c>
      <c r="B5687" s="1">
        <v>43388</v>
      </c>
      <c r="C5687">
        <v>3.3380000000000001</v>
      </c>
      <c r="D5687" s="3">
        <f t="shared" si="885"/>
        <v>3.3638600000000003</v>
      </c>
      <c r="E5687" s="15">
        <f t="shared" si="886"/>
        <v>4.9999999999998934E-3</v>
      </c>
      <c r="F5687" s="6">
        <f t="shared" si="888"/>
        <v>1.9999999999997797E-3</v>
      </c>
      <c r="G5687" t="str">
        <f t="shared" si="889"/>
        <v/>
      </c>
      <c r="H5687" s="6">
        <f t="shared" si="890"/>
        <v>3.0000000000001137E-3</v>
      </c>
      <c r="I5687" s="6">
        <f t="shared" si="891"/>
        <v>1.9999999999997797E-3</v>
      </c>
      <c r="K5687" s="15">
        <f t="shared" si="892"/>
        <v>6.0533567676862392E-4</v>
      </c>
      <c r="L5687" s="15">
        <f t="shared" si="893"/>
        <v>4.3946643232312694E-3</v>
      </c>
      <c r="M5687" s="15">
        <f t="shared" si="887"/>
        <v>1.9313074513881752E-5</v>
      </c>
    </row>
    <row r="5688" spans="1:13" x14ac:dyDescent="0.35">
      <c r="A5688">
        <f t="shared" si="884"/>
        <v>2018</v>
      </c>
      <c r="B5688" s="1">
        <v>43389</v>
      </c>
      <c r="C5688">
        <v>3.3340000000000001</v>
      </c>
      <c r="D5688" s="3">
        <f t="shared" si="885"/>
        <v>3.3642600000000011</v>
      </c>
      <c r="E5688" s="15">
        <f t="shared" si="886"/>
        <v>-4.0000000000000036E-3</v>
      </c>
      <c r="F5688" s="6">
        <f t="shared" si="888"/>
        <v>-8.999999999999897E-3</v>
      </c>
      <c r="G5688" t="str">
        <f t="shared" si="889"/>
        <v>Pico</v>
      </c>
      <c r="H5688" s="6">
        <f t="shared" si="890"/>
        <v>4.9999999999998934E-3</v>
      </c>
      <c r="I5688" s="6">
        <f t="shared" si="891"/>
        <v>-8.999999999999897E-3</v>
      </c>
      <c r="K5688" s="15">
        <f t="shared" si="892"/>
        <v>1.0672893083580727E-3</v>
      </c>
      <c r="L5688" s="15">
        <f t="shared" si="893"/>
        <v>-5.067289308358076E-3</v>
      </c>
      <c r="M5688" s="15">
        <f t="shared" si="887"/>
        <v>2.5677420934600068E-5</v>
      </c>
    </row>
    <row r="5689" spans="1:13" x14ac:dyDescent="0.35">
      <c r="A5689">
        <f t="shared" si="884"/>
        <v>2018</v>
      </c>
      <c r="B5689" s="1">
        <v>43390</v>
      </c>
      <c r="C5689">
        <v>3.3359999999999999</v>
      </c>
      <c r="D5689" s="3">
        <f t="shared" si="885"/>
        <v>3.3647400000000003</v>
      </c>
      <c r="E5689" s="15">
        <f t="shared" si="886"/>
        <v>1.9999999999997797E-3</v>
      </c>
      <c r="F5689" s="6">
        <f t="shared" si="888"/>
        <v>5.9999999999997833E-3</v>
      </c>
      <c r="G5689" t="str">
        <f t="shared" si="889"/>
        <v>Valle</v>
      </c>
      <c r="H5689" s="6">
        <f t="shared" si="890"/>
        <v>-4.0000000000000036E-3</v>
      </c>
      <c r="I5689" s="6">
        <f t="shared" si="891"/>
        <v>5.9999999999997833E-3</v>
      </c>
      <c r="K5689" s="15">
        <f t="shared" si="892"/>
        <v>-7.744598304764487E-4</v>
      </c>
      <c r="L5689" s="15">
        <f t="shared" si="893"/>
        <v>2.7744598304762285E-3</v>
      </c>
      <c r="M5689" s="15">
        <f t="shared" si="887"/>
        <v>7.6976273509261832E-6</v>
      </c>
    </row>
    <row r="5690" spans="1:13" x14ac:dyDescent="0.35">
      <c r="A5690">
        <f t="shared" si="884"/>
        <v>2018</v>
      </c>
      <c r="B5690" s="1">
        <v>43391</v>
      </c>
      <c r="C5690">
        <v>3.3380000000000001</v>
      </c>
      <c r="D5690" s="3">
        <f t="shared" si="885"/>
        <v>3.3654000000000002</v>
      </c>
      <c r="E5690" s="15">
        <f t="shared" si="886"/>
        <v>2.0000000000002238E-3</v>
      </c>
      <c r="F5690" s="6">
        <f t="shared" si="888"/>
        <v>4.4408920985006262E-16</v>
      </c>
      <c r="G5690" t="str">
        <f t="shared" si="889"/>
        <v/>
      </c>
      <c r="H5690" s="6">
        <f t="shared" si="890"/>
        <v>1.9999999999997797E-3</v>
      </c>
      <c r="I5690" s="6">
        <f t="shared" si="891"/>
        <v>4.4408920985006262E-16</v>
      </c>
      <c r="K5690" s="15">
        <f t="shared" si="892"/>
        <v>7.2146372330188864E-4</v>
      </c>
      <c r="L5690" s="15">
        <f t="shared" si="893"/>
        <v>1.2785362766983351E-3</v>
      </c>
      <c r="M5690" s="15">
        <f t="shared" si="887"/>
        <v>1.6346550108336416E-6</v>
      </c>
    </row>
    <row r="5691" spans="1:13" x14ac:dyDescent="0.35">
      <c r="A5691">
        <f t="shared" si="884"/>
        <v>2018</v>
      </c>
      <c r="B5691" s="1">
        <v>43392</v>
      </c>
      <c r="C5691">
        <v>3.3319999999999999</v>
      </c>
      <c r="D5691" s="3">
        <f t="shared" si="885"/>
        <v>3.3661600000000003</v>
      </c>
      <c r="E5691" s="15">
        <f t="shared" si="886"/>
        <v>-6.0000000000002274E-3</v>
      </c>
      <c r="F5691" s="6">
        <f t="shared" si="888"/>
        <v>-8.0000000000004512E-3</v>
      </c>
      <c r="G5691" t="str">
        <f t="shared" si="889"/>
        <v>Pico</v>
      </c>
      <c r="H5691" s="6">
        <f t="shared" si="890"/>
        <v>2.0000000000002238E-3</v>
      </c>
      <c r="I5691" s="6">
        <f t="shared" si="891"/>
        <v>-8.0000000000004512E-3</v>
      </c>
      <c r="K5691" s="15">
        <f t="shared" si="892"/>
        <v>3.298825867917468E-4</v>
      </c>
      <c r="L5691" s="15">
        <f t="shared" si="893"/>
        <v>-6.3298825867919746E-3</v>
      </c>
      <c r="M5691" s="15">
        <f t="shared" si="887"/>
        <v>4.0067413562572257E-5</v>
      </c>
    </row>
    <row r="5692" spans="1:13" x14ac:dyDescent="0.35">
      <c r="A5692">
        <f t="shared" si="884"/>
        <v>2018</v>
      </c>
      <c r="B5692" s="1">
        <v>43395</v>
      </c>
      <c r="C5692">
        <v>3.3340000000000001</v>
      </c>
      <c r="D5692" s="3">
        <f t="shared" si="885"/>
        <v>3.3669200000000008</v>
      </c>
      <c r="E5692" s="15">
        <f t="shared" si="886"/>
        <v>2.0000000000002238E-3</v>
      </c>
      <c r="F5692" s="6">
        <f t="shared" si="888"/>
        <v>8.0000000000004512E-3</v>
      </c>
      <c r="G5692" t="str">
        <f t="shared" si="889"/>
        <v>Valle</v>
      </c>
      <c r="H5692" s="6">
        <f t="shared" si="890"/>
        <v>-6.0000000000002274E-3</v>
      </c>
      <c r="I5692" s="6">
        <f t="shared" si="891"/>
        <v>8.0000000000004512E-3</v>
      </c>
      <c r="K5692" s="15">
        <f t="shared" si="892"/>
        <v>-1.0852050291815791E-3</v>
      </c>
      <c r="L5692" s="15">
        <f t="shared" si="893"/>
        <v>3.085205029181803E-3</v>
      </c>
      <c r="M5692" s="15">
        <f t="shared" si="887"/>
        <v>9.5184900720886903E-6</v>
      </c>
    </row>
    <row r="5693" spans="1:13" x14ac:dyDescent="0.35">
      <c r="A5693">
        <f t="shared" si="884"/>
        <v>2018</v>
      </c>
      <c r="B5693" s="1">
        <v>43396</v>
      </c>
      <c r="C5693">
        <v>3.3370000000000002</v>
      </c>
      <c r="D5693" s="3">
        <f t="shared" si="885"/>
        <v>3.3678200000000005</v>
      </c>
      <c r="E5693" s="15">
        <f t="shared" si="886"/>
        <v>3.0000000000001137E-3</v>
      </c>
      <c r="F5693" s="6">
        <f t="shared" si="888"/>
        <v>9.9999999999988987E-4</v>
      </c>
      <c r="G5693" t="str">
        <f t="shared" si="889"/>
        <v/>
      </c>
      <c r="H5693" s="6">
        <f t="shared" si="890"/>
        <v>2.0000000000002238E-3</v>
      </c>
      <c r="I5693" s="6">
        <f t="shared" si="891"/>
        <v>9.9999999999988987E-4</v>
      </c>
      <c r="K5693" s="15">
        <f t="shared" si="892"/>
        <v>7.224583737111247E-4</v>
      </c>
      <c r="L5693" s="15">
        <f t="shared" si="893"/>
        <v>2.2775416262889891E-3</v>
      </c>
      <c r="M5693" s="15">
        <f t="shared" si="887"/>
        <v>5.1871958594790933E-6</v>
      </c>
    </row>
    <row r="5694" spans="1:13" x14ac:dyDescent="0.35">
      <c r="A5694">
        <f t="shared" si="884"/>
        <v>2018</v>
      </c>
      <c r="B5694" s="1">
        <v>43397</v>
      </c>
      <c r="C5694">
        <v>3.3410000000000002</v>
      </c>
      <c r="D5694" s="3">
        <f t="shared" si="885"/>
        <v>3.3686600000000002</v>
      </c>
      <c r="E5694" s="15">
        <f t="shared" si="886"/>
        <v>4.0000000000000036E-3</v>
      </c>
      <c r="F5694" s="6">
        <f t="shared" si="888"/>
        <v>9.9999999999988987E-4</v>
      </c>
      <c r="G5694" t="str">
        <f t="shared" si="889"/>
        <v/>
      </c>
      <c r="H5694" s="6">
        <f t="shared" si="890"/>
        <v>3.0000000000001137E-3</v>
      </c>
      <c r="I5694" s="6">
        <f t="shared" si="891"/>
        <v>9.9999999999988987E-4</v>
      </c>
      <c r="K5694" s="15">
        <f t="shared" si="892"/>
        <v>5.155626767161999E-4</v>
      </c>
      <c r="L5694" s="15">
        <f t="shared" si="893"/>
        <v>3.4844373232838038E-3</v>
      </c>
      <c r="M5694" s="15">
        <f t="shared" si="887"/>
        <v>1.21413034598932E-5</v>
      </c>
    </row>
    <row r="5695" spans="1:13" x14ac:dyDescent="0.35">
      <c r="A5695">
        <f t="shared" si="884"/>
        <v>2018</v>
      </c>
      <c r="B5695" s="1">
        <v>43398</v>
      </c>
      <c r="C5695">
        <v>3.3410000000000002</v>
      </c>
      <c r="D5695" s="3">
        <f t="shared" si="885"/>
        <v>3.3693</v>
      </c>
      <c r="E5695" s="15">
        <f t="shared" si="886"/>
        <v>0</v>
      </c>
      <c r="F5695" s="6">
        <f t="shared" si="888"/>
        <v>-4.0000000000000036E-3</v>
      </c>
      <c r="G5695" t="str">
        <f t="shared" si="889"/>
        <v>Pico</v>
      </c>
      <c r="H5695" s="6">
        <f t="shared" si="890"/>
        <v>4.0000000000000036E-3</v>
      </c>
      <c r="I5695" s="6">
        <f t="shared" si="891"/>
        <v>-4.0000000000000036E-3</v>
      </c>
      <c r="K5695" s="15">
        <f t="shared" si="892"/>
        <v>9.4571103049514472E-4</v>
      </c>
      <c r="L5695" s="15">
        <f t="shared" si="893"/>
        <v>-9.4571103049514472E-4</v>
      </c>
      <c r="M5695" s="15">
        <f t="shared" si="887"/>
        <v>8.9436935320018858E-7</v>
      </c>
    </row>
    <row r="5696" spans="1:13" x14ac:dyDescent="0.35">
      <c r="A5696">
        <f t="shared" si="884"/>
        <v>2018</v>
      </c>
      <c r="B5696" s="1">
        <v>43399</v>
      </c>
      <c r="C5696">
        <v>3.347</v>
      </c>
      <c r="D5696" s="3">
        <f t="shared" si="885"/>
        <v>3.3698999999999999</v>
      </c>
      <c r="E5696" s="15">
        <f t="shared" si="886"/>
        <v>5.9999999999997833E-3</v>
      </c>
      <c r="F5696" s="6">
        <f t="shared" si="888"/>
        <v>5.9999999999997833E-3</v>
      </c>
      <c r="G5696" t="str">
        <f t="shared" si="889"/>
        <v>Valle</v>
      </c>
      <c r="H5696" s="6">
        <f t="shared" si="890"/>
        <v>0</v>
      </c>
      <c r="I5696" s="6">
        <f t="shared" si="891"/>
        <v>5.9999999999997833E-3</v>
      </c>
      <c r="K5696" s="15">
        <f t="shared" si="892"/>
        <v>4.8389464658235676E-5</v>
      </c>
      <c r="L5696" s="15">
        <f t="shared" si="893"/>
        <v>5.9516105353415475E-3</v>
      </c>
      <c r="M5696" s="15">
        <f t="shared" si="887"/>
        <v>3.5421667964388505E-5</v>
      </c>
    </row>
    <row r="5697" spans="1:13" x14ac:dyDescent="0.35">
      <c r="A5697">
        <f t="shared" si="884"/>
        <v>2018</v>
      </c>
      <c r="B5697" s="1">
        <v>43402</v>
      </c>
      <c r="C5697">
        <v>3.3519999999999999</v>
      </c>
      <c r="D5697" s="3">
        <f t="shared" si="885"/>
        <v>3.3701600000000007</v>
      </c>
      <c r="E5697" s="15">
        <f t="shared" si="886"/>
        <v>4.9999999999998934E-3</v>
      </c>
      <c r="F5697" s="6">
        <f t="shared" si="888"/>
        <v>-9.9999999999988987E-4</v>
      </c>
      <c r="G5697" t="str">
        <f t="shared" si="889"/>
        <v>Pico</v>
      </c>
      <c r="H5697" s="6">
        <f t="shared" si="890"/>
        <v>5.9999999999997833E-3</v>
      </c>
      <c r="I5697" s="6">
        <f t="shared" si="891"/>
        <v>-9.9999999999988987E-4</v>
      </c>
      <c r="K5697" s="15">
        <f t="shared" si="892"/>
        <v>1.3998583758720404E-3</v>
      </c>
      <c r="L5697" s="15">
        <f t="shared" si="893"/>
        <v>3.600141624127853E-3</v>
      </c>
      <c r="M5697" s="15">
        <f t="shared" si="887"/>
        <v>1.2961019713777934E-5</v>
      </c>
    </row>
    <row r="5698" spans="1:13" x14ac:dyDescent="0.35">
      <c r="A5698">
        <f t="shared" si="884"/>
        <v>2018</v>
      </c>
      <c r="B5698" s="1">
        <v>43403</v>
      </c>
      <c r="C5698">
        <v>3.36</v>
      </c>
      <c r="D5698" s="3">
        <f t="shared" si="885"/>
        <v>3.3701800000000004</v>
      </c>
      <c r="E5698" s="15">
        <f t="shared" si="886"/>
        <v>8.0000000000000071E-3</v>
      </c>
      <c r="F5698" s="6">
        <f t="shared" si="888"/>
        <v>3.0000000000001137E-3</v>
      </c>
      <c r="G5698" t="str">
        <f t="shared" si="889"/>
        <v>Valle</v>
      </c>
      <c r="H5698" s="6">
        <f t="shared" si="890"/>
        <v>4.9999999999998934E-3</v>
      </c>
      <c r="I5698" s="6">
        <f t="shared" si="891"/>
        <v>3.0000000000001137E-3</v>
      </c>
      <c r="K5698" s="15">
        <f t="shared" si="892"/>
        <v>9.2905702823526054E-4</v>
      </c>
      <c r="L5698" s="15">
        <f t="shared" si="893"/>
        <v>7.070942971764747E-3</v>
      </c>
      <c r="M5698" s="15">
        <f t="shared" si="887"/>
        <v>4.9998234509949272E-5</v>
      </c>
    </row>
    <row r="5699" spans="1:13" x14ac:dyDescent="0.35">
      <c r="A5699">
        <f t="shared" si="884"/>
        <v>2018</v>
      </c>
      <c r="B5699" s="1">
        <v>43404</v>
      </c>
      <c r="C5699">
        <v>3.367</v>
      </c>
      <c r="D5699" s="3">
        <f t="shared" si="885"/>
        <v>3.36998</v>
      </c>
      <c r="E5699" s="15">
        <f t="shared" si="886"/>
        <v>7.0000000000001172E-3</v>
      </c>
      <c r="F5699" s="6">
        <f t="shared" si="888"/>
        <v>-9.9999999999988987E-4</v>
      </c>
      <c r="G5699" t="str">
        <f t="shared" si="889"/>
        <v>Pico</v>
      </c>
      <c r="H5699" s="6">
        <f t="shared" si="890"/>
        <v>8.0000000000000071E-3</v>
      </c>
      <c r="I5699" s="6">
        <f t="shared" si="891"/>
        <v>-9.9999999999988987E-4</v>
      </c>
      <c r="K5699" s="15">
        <f t="shared" si="892"/>
        <v>1.7442506511107622E-3</v>
      </c>
      <c r="L5699" s="15">
        <f t="shared" si="893"/>
        <v>5.2557493488893554E-3</v>
      </c>
      <c r="M5699" s="15">
        <f t="shared" si="887"/>
        <v>2.7622901218350883E-5</v>
      </c>
    </row>
    <row r="5700" spans="1:13" x14ac:dyDescent="0.35">
      <c r="A5700">
        <f t="shared" si="884"/>
        <v>2018</v>
      </c>
      <c r="B5700" s="1">
        <v>43405</v>
      </c>
      <c r="C5700" s="5">
        <v>3.367</v>
      </c>
      <c r="D5700" s="3">
        <f t="shared" si="885"/>
        <v>3.3693400000000007</v>
      </c>
      <c r="E5700" s="15">
        <f t="shared" si="886"/>
        <v>0</v>
      </c>
      <c r="F5700" s="6">
        <f t="shared" si="888"/>
        <v>-7.0000000000001172E-3</v>
      </c>
      <c r="G5700" t="str">
        <f t="shared" si="889"/>
        <v/>
      </c>
      <c r="H5700" s="6">
        <f t="shared" si="890"/>
        <v>7.0000000000001172E-3</v>
      </c>
      <c r="I5700" s="6">
        <f t="shared" si="891"/>
        <v>-7.0000000000001172E-3</v>
      </c>
      <c r="K5700" s="15">
        <f t="shared" si="892"/>
        <v>1.3755798546637825E-3</v>
      </c>
      <c r="L5700" s="15">
        <f t="shared" si="893"/>
        <v>-1.3755798546637825E-3</v>
      </c>
      <c r="M5700" s="15">
        <f t="shared" si="887"/>
        <v>1.8922199365568329E-6</v>
      </c>
    </row>
    <row r="5701" spans="1:13" x14ac:dyDescent="0.35">
      <c r="A5701">
        <f t="shared" si="884"/>
        <v>2018</v>
      </c>
      <c r="B5701" s="1">
        <v>43406</v>
      </c>
      <c r="C5701" s="5">
        <v>3.367</v>
      </c>
      <c r="D5701" s="3">
        <f t="shared" si="885"/>
        <v>3.3688600000000002</v>
      </c>
      <c r="E5701" s="15">
        <f t="shared" si="886"/>
        <v>0</v>
      </c>
      <c r="F5701" s="6">
        <f t="shared" si="888"/>
        <v>0</v>
      </c>
      <c r="G5701" t="str">
        <f t="shared" si="889"/>
        <v/>
      </c>
      <c r="H5701" s="6">
        <f t="shared" si="890"/>
        <v>0</v>
      </c>
      <c r="I5701" s="6">
        <f t="shared" si="891"/>
        <v>0</v>
      </c>
      <c r="K5701" s="15">
        <f t="shared" si="892"/>
        <v>4.9335718351652455E-5</v>
      </c>
      <c r="L5701" s="15">
        <f t="shared" si="893"/>
        <v>-4.9335718351652455E-5</v>
      </c>
      <c r="M5701" s="15">
        <f t="shared" si="887"/>
        <v>2.4340131052735768E-9</v>
      </c>
    </row>
    <row r="5702" spans="1:13" x14ac:dyDescent="0.35">
      <c r="A5702">
        <f t="shared" ref="A5702:A5765" si="894">YEAR(B5702)</f>
        <v>2018</v>
      </c>
      <c r="B5702" s="1">
        <v>43409</v>
      </c>
      <c r="C5702">
        <v>3.3610000000000002</v>
      </c>
      <c r="D5702" s="3">
        <f t="shared" ref="D5702:D5765" si="895">AVERAGE(C5702:C5751)</f>
        <v>3.3683800000000006</v>
      </c>
      <c r="E5702" s="15">
        <f t="shared" si="886"/>
        <v>-5.9999999999997833E-3</v>
      </c>
      <c r="F5702" s="6">
        <f t="shared" si="888"/>
        <v>-5.9999999999997833E-3</v>
      </c>
      <c r="G5702" t="str">
        <f t="shared" si="889"/>
        <v/>
      </c>
      <c r="H5702" s="6">
        <f t="shared" si="890"/>
        <v>0</v>
      </c>
      <c r="I5702" s="6">
        <f t="shared" si="891"/>
        <v>-5.9999999999997833E-3</v>
      </c>
      <c r="K5702" s="15">
        <f t="shared" si="892"/>
        <v>2.0227137216446956E-4</v>
      </c>
      <c r="L5702" s="15">
        <f t="shared" si="893"/>
        <v>-6.2022713721642531E-3</v>
      </c>
      <c r="M5702" s="15">
        <f t="shared" si="887"/>
        <v>3.8468170173968245E-5</v>
      </c>
    </row>
    <row r="5703" spans="1:13" x14ac:dyDescent="0.35">
      <c r="A5703">
        <f t="shared" si="894"/>
        <v>2018</v>
      </c>
      <c r="B5703" s="1">
        <v>43410</v>
      </c>
      <c r="C5703">
        <v>3.371</v>
      </c>
      <c r="D5703" s="3">
        <f t="shared" si="895"/>
        <v>3.3680600000000003</v>
      </c>
      <c r="E5703" s="15">
        <f t="shared" ref="E5703:E5766" si="896">C5703-C5702</f>
        <v>9.9999999999997868E-3</v>
      </c>
      <c r="F5703" s="6">
        <f t="shared" si="888"/>
        <v>1.599999999999957E-2</v>
      </c>
      <c r="G5703" t="str">
        <f t="shared" si="889"/>
        <v>Valle</v>
      </c>
      <c r="H5703" s="6">
        <f t="shared" si="890"/>
        <v>-5.9999999999997833E-3</v>
      </c>
      <c r="I5703" s="6">
        <f t="shared" si="891"/>
        <v>1.599999999999957E-2</v>
      </c>
      <c r="K5703" s="15">
        <f t="shared" si="892"/>
        <v>-1.1705364078499637E-3</v>
      </c>
      <c r="L5703" s="15">
        <f t="shared" si="893"/>
        <v>1.1170536407849751E-2</v>
      </c>
      <c r="M5703" s="15">
        <f t="shared" ref="M5703:M5766" si="897">L5703^2</f>
        <v>1.247808836390968E-4</v>
      </c>
    </row>
    <row r="5704" spans="1:13" x14ac:dyDescent="0.35">
      <c r="A5704">
        <f t="shared" si="894"/>
        <v>2018</v>
      </c>
      <c r="B5704" s="1">
        <v>43411</v>
      </c>
      <c r="C5704">
        <v>3.3660000000000001</v>
      </c>
      <c r="D5704" s="3">
        <f t="shared" si="895"/>
        <v>3.3674400000000002</v>
      </c>
      <c r="E5704" s="15">
        <f t="shared" si="896"/>
        <v>-4.9999999999998934E-3</v>
      </c>
      <c r="F5704" s="6">
        <f t="shared" ref="F5704:F5767" si="898">E5704-E5703</f>
        <v>-1.499999999999968E-2</v>
      </c>
      <c r="G5704" t="str">
        <f t="shared" ref="G5704:G5767" si="899">IF(AND(F5703&gt;0,F5704&lt;0),"Pico",IF(AND(F5703&lt;0,F5704&gt;0),"Valle",""))</f>
        <v>Pico</v>
      </c>
      <c r="H5704" s="6">
        <f t="shared" ref="H5704:H5767" si="900">E5703</f>
        <v>9.9999999999997868E-3</v>
      </c>
      <c r="I5704" s="6">
        <f t="shared" ref="I5704:I5767" si="901">E5704-H5704</f>
        <v>-1.499999999999968E-2</v>
      </c>
      <c r="K5704" s="15">
        <f t="shared" si="892"/>
        <v>2.3353966420694935E-3</v>
      </c>
      <c r="L5704" s="15">
        <f t="shared" si="893"/>
        <v>-7.3353966420693865E-3</v>
      </c>
      <c r="M5704" s="15">
        <f t="shared" si="897"/>
        <v>5.3808043896482834E-5</v>
      </c>
    </row>
    <row r="5705" spans="1:13" x14ac:dyDescent="0.35">
      <c r="A5705">
        <f t="shared" si="894"/>
        <v>2018</v>
      </c>
      <c r="B5705" s="1">
        <v>43412</v>
      </c>
      <c r="C5705">
        <v>3.37</v>
      </c>
      <c r="D5705" s="3">
        <f t="shared" si="895"/>
        <v>3.3667799999999999</v>
      </c>
      <c r="E5705" s="15">
        <f t="shared" si="896"/>
        <v>4.0000000000000036E-3</v>
      </c>
      <c r="F5705" s="6">
        <f t="shared" si="898"/>
        <v>8.999999999999897E-3</v>
      </c>
      <c r="G5705" t="str">
        <f t="shared" si="899"/>
        <v>Valle</v>
      </c>
      <c r="H5705" s="6">
        <f t="shared" si="900"/>
        <v>-4.9999999999998934E-3</v>
      </c>
      <c r="I5705" s="6">
        <f t="shared" si="901"/>
        <v>8.999999999999897E-3</v>
      </c>
      <c r="K5705" s="15">
        <f t="shared" si="892"/>
        <v>-1.3246680099101174E-3</v>
      </c>
      <c r="L5705" s="15">
        <f t="shared" si="893"/>
        <v>5.3246680099101208E-3</v>
      </c>
      <c r="M5705" s="15">
        <f t="shared" si="897"/>
        <v>2.8352089415760206E-5</v>
      </c>
    </row>
    <row r="5706" spans="1:13" x14ac:dyDescent="0.35">
      <c r="A5706">
        <f t="shared" si="894"/>
        <v>2018</v>
      </c>
      <c r="B5706" s="1">
        <v>43413</v>
      </c>
      <c r="C5706">
        <v>3.3719999999999999</v>
      </c>
      <c r="D5706" s="3">
        <f t="shared" si="895"/>
        <v>3.3660400000000004</v>
      </c>
      <c r="E5706" s="15">
        <f t="shared" si="896"/>
        <v>1.9999999999997797E-3</v>
      </c>
      <c r="F5706" s="6">
        <f t="shared" si="898"/>
        <v>-2.0000000000002238E-3</v>
      </c>
      <c r="G5706" t="str">
        <f t="shared" si="899"/>
        <v>Pico</v>
      </c>
      <c r="H5706" s="6">
        <f t="shared" si="900"/>
        <v>4.0000000000000036E-3</v>
      </c>
      <c r="I5706" s="6">
        <f t="shared" si="901"/>
        <v>-2.0000000000002238E-3</v>
      </c>
      <c r="K5706" s="15">
        <f t="shared" si="892"/>
        <v>1.3526855762938887E-3</v>
      </c>
      <c r="L5706" s="15">
        <f t="shared" si="893"/>
        <v>6.4731442370589108E-4</v>
      </c>
      <c r="M5706" s="15">
        <f t="shared" si="897"/>
        <v>4.1901596313768989E-7</v>
      </c>
    </row>
    <row r="5707" spans="1:13" x14ac:dyDescent="0.35">
      <c r="A5707">
        <f t="shared" si="894"/>
        <v>2018</v>
      </c>
      <c r="B5707" s="1">
        <v>43416</v>
      </c>
      <c r="C5707">
        <v>3.3769999999999998</v>
      </c>
      <c r="D5707" s="3">
        <f t="shared" si="895"/>
        <v>3.3649800000000005</v>
      </c>
      <c r="E5707" s="15">
        <f t="shared" si="896"/>
        <v>4.9999999999998934E-3</v>
      </c>
      <c r="F5707" s="6">
        <f t="shared" si="898"/>
        <v>3.0000000000001137E-3</v>
      </c>
      <c r="G5707" t="str">
        <f t="shared" si="899"/>
        <v>Valle</v>
      </c>
      <c r="H5707" s="6">
        <f t="shared" si="900"/>
        <v>1.9999999999997797E-3</v>
      </c>
      <c r="I5707" s="6">
        <f t="shared" si="901"/>
        <v>3.0000000000001137E-3</v>
      </c>
      <c r="K5707" s="15">
        <f t="shared" si="892"/>
        <v>2.0260437866826642E-4</v>
      </c>
      <c r="L5707" s="15">
        <f t="shared" si="893"/>
        <v>4.7973956213316271E-3</v>
      </c>
      <c r="M5707" s="15">
        <f t="shared" si="897"/>
        <v>2.3015004747571869E-5</v>
      </c>
    </row>
    <row r="5708" spans="1:13" x14ac:dyDescent="0.35">
      <c r="A5708">
        <f t="shared" si="894"/>
        <v>2018</v>
      </c>
      <c r="B5708" s="1">
        <v>43417</v>
      </c>
      <c r="C5708">
        <v>3.379</v>
      </c>
      <c r="D5708" s="3">
        <f t="shared" si="895"/>
        <v>3.364040000000001</v>
      </c>
      <c r="E5708" s="15">
        <f t="shared" si="896"/>
        <v>2.0000000000002238E-3</v>
      </c>
      <c r="F5708" s="6">
        <f t="shared" si="898"/>
        <v>-2.9999999999996696E-3</v>
      </c>
      <c r="G5708" t="str">
        <f t="shared" si="899"/>
        <v>Pico</v>
      </c>
      <c r="H5708" s="6">
        <f t="shared" si="900"/>
        <v>4.9999999999998934E-3</v>
      </c>
      <c r="I5708" s="6">
        <f t="shared" si="901"/>
        <v>-2.9999999999996696E-3</v>
      </c>
      <c r="K5708" s="15">
        <f t="shared" si="892"/>
        <v>1.2136585452482054E-3</v>
      </c>
      <c r="L5708" s="15">
        <f t="shared" si="893"/>
        <v>7.8634145475201846E-4</v>
      </c>
      <c r="M5708" s="15">
        <f t="shared" si="897"/>
        <v>6.1833288346152065E-7</v>
      </c>
    </row>
    <row r="5709" spans="1:13" x14ac:dyDescent="0.35">
      <c r="A5709">
        <f t="shared" si="894"/>
        <v>2018</v>
      </c>
      <c r="B5709" s="1">
        <v>43418</v>
      </c>
      <c r="C5709">
        <v>3.379</v>
      </c>
      <c r="D5709" s="3">
        <f t="shared" si="895"/>
        <v>3.3632000000000004</v>
      </c>
      <c r="E5709" s="15">
        <f t="shared" si="896"/>
        <v>0</v>
      </c>
      <c r="F5709" s="6">
        <f t="shared" si="898"/>
        <v>-2.0000000000002238E-3</v>
      </c>
      <c r="G5709" t="str">
        <f t="shared" si="899"/>
        <v/>
      </c>
      <c r="H5709" s="6">
        <f t="shared" si="900"/>
        <v>2.0000000000002238E-3</v>
      </c>
      <c r="I5709" s="6">
        <f t="shared" si="901"/>
        <v>-2.0000000000002238E-3</v>
      </c>
      <c r="K5709" s="15">
        <f t="shared" si="892"/>
        <v>3.9147464457132535E-4</v>
      </c>
      <c r="L5709" s="15">
        <f t="shared" si="893"/>
        <v>-3.9147464457132535E-4</v>
      </c>
      <c r="M5709" s="15">
        <f t="shared" si="897"/>
        <v>1.532523973422455E-7</v>
      </c>
    </row>
    <row r="5710" spans="1:13" x14ac:dyDescent="0.35">
      <c r="A5710">
        <f t="shared" si="894"/>
        <v>2018</v>
      </c>
      <c r="B5710" s="1">
        <v>43419</v>
      </c>
      <c r="C5710">
        <v>3.3860000000000001</v>
      </c>
      <c r="D5710" s="3">
        <f t="shared" si="895"/>
        <v>3.3623799999999999</v>
      </c>
      <c r="E5710" s="15">
        <f t="shared" si="896"/>
        <v>7.0000000000001172E-3</v>
      </c>
      <c r="F5710" s="6">
        <f t="shared" si="898"/>
        <v>7.0000000000001172E-3</v>
      </c>
      <c r="G5710" t="str">
        <f t="shared" si="899"/>
        <v>Valle</v>
      </c>
      <c r="H5710" s="6">
        <f t="shared" si="900"/>
        <v>0</v>
      </c>
      <c r="I5710" s="6">
        <f t="shared" si="901"/>
        <v>7.0000000000001172E-3</v>
      </c>
      <c r="K5710" s="15">
        <f t="shared" ref="K5710:K5773" si="902">$P$5+$P$6*E5709+$P$7*E5708+$P$8*E5707+$P$9*L5709+$P$10*L5708+$P$11*L5707</f>
        <v>1.5055322284063377E-4</v>
      </c>
      <c r="L5710" s="15">
        <f t="shared" ref="L5710:L5773" si="903">E5710-K5710</f>
        <v>6.8494467771594838E-3</v>
      </c>
      <c r="M5710" s="15">
        <f t="shared" si="897"/>
        <v>4.6914921153140438E-5</v>
      </c>
    </row>
    <row r="5711" spans="1:13" x14ac:dyDescent="0.35">
      <c r="A5711">
        <f t="shared" si="894"/>
        <v>2018</v>
      </c>
      <c r="B5711" s="1">
        <v>43420</v>
      </c>
      <c r="C5711">
        <v>3.379</v>
      </c>
      <c r="D5711" s="3">
        <f t="shared" si="895"/>
        <v>3.3615799999999996</v>
      </c>
      <c r="E5711" s="15">
        <f t="shared" si="896"/>
        <v>-7.0000000000001172E-3</v>
      </c>
      <c r="F5711" s="6">
        <f t="shared" si="898"/>
        <v>-1.4000000000000234E-2</v>
      </c>
      <c r="G5711" t="str">
        <f t="shared" si="899"/>
        <v>Pico</v>
      </c>
      <c r="H5711" s="6">
        <f t="shared" si="900"/>
        <v>7.0000000000001172E-3</v>
      </c>
      <c r="I5711" s="6">
        <f t="shared" si="901"/>
        <v>-1.4000000000000234E-2</v>
      </c>
      <c r="K5711" s="15">
        <f t="shared" si="902"/>
        <v>1.5450028920704773E-3</v>
      </c>
      <c r="L5711" s="15">
        <f t="shared" si="903"/>
        <v>-8.5450028920705939E-3</v>
      </c>
      <c r="M5711" s="15">
        <f t="shared" si="897"/>
        <v>7.3017074425494815E-5</v>
      </c>
    </row>
    <row r="5712" spans="1:13" x14ac:dyDescent="0.35">
      <c r="A5712">
        <f t="shared" si="894"/>
        <v>2018</v>
      </c>
      <c r="B5712" s="1">
        <v>43423</v>
      </c>
      <c r="C5712">
        <v>3.3780000000000001</v>
      </c>
      <c r="D5712" s="3">
        <f t="shared" si="895"/>
        <v>3.3608999999999996</v>
      </c>
      <c r="E5712" s="15">
        <f t="shared" si="896"/>
        <v>-9.9999999999988987E-4</v>
      </c>
      <c r="F5712" s="6">
        <f t="shared" si="898"/>
        <v>6.0000000000002274E-3</v>
      </c>
      <c r="G5712" t="str">
        <f t="shared" si="899"/>
        <v>Valle</v>
      </c>
      <c r="H5712" s="6">
        <f t="shared" si="900"/>
        <v>-7.0000000000001172E-3</v>
      </c>
      <c r="I5712" s="6">
        <f t="shared" si="901"/>
        <v>6.0000000000002274E-3</v>
      </c>
      <c r="K5712" s="15">
        <f t="shared" si="902"/>
        <v>-1.5317614900961765E-3</v>
      </c>
      <c r="L5712" s="15">
        <f t="shared" si="903"/>
        <v>5.3176149009628664E-4</v>
      </c>
      <c r="M5712" s="15">
        <f t="shared" si="897"/>
        <v>2.8277028234942317E-7</v>
      </c>
    </row>
    <row r="5713" spans="1:13" x14ac:dyDescent="0.35">
      <c r="A5713">
        <f t="shared" si="894"/>
        <v>2018</v>
      </c>
      <c r="B5713" s="1">
        <v>43424</v>
      </c>
      <c r="C5713">
        <v>3.383</v>
      </c>
      <c r="D5713" s="3">
        <f t="shared" si="895"/>
        <v>3.3604200000000004</v>
      </c>
      <c r="E5713" s="15">
        <f t="shared" si="896"/>
        <v>4.9999999999998934E-3</v>
      </c>
      <c r="F5713" s="6">
        <f t="shared" si="898"/>
        <v>5.9999999999997833E-3</v>
      </c>
      <c r="G5713" t="str">
        <f t="shared" si="899"/>
        <v/>
      </c>
      <c r="H5713" s="6">
        <f t="shared" si="900"/>
        <v>-9.9999999999988987E-4</v>
      </c>
      <c r="I5713" s="6">
        <f t="shared" si="901"/>
        <v>5.9999999999997833E-3</v>
      </c>
      <c r="K5713" s="15">
        <f t="shared" si="902"/>
        <v>2.6943130662967477E-4</v>
      </c>
      <c r="L5713" s="15">
        <f t="shared" si="903"/>
        <v>4.730568693370219E-3</v>
      </c>
      <c r="M5713" s="15">
        <f t="shared" si="897"/>
        <v>2.237828016269442E-5</v>
      </c>
    </row>
    <row r="5714" spans="1:13" x14ac:dyDescent="0.35">
      <c r="A5714">
        <f t="shared" si="894"/>
        <v>2018</v>
      </c>
      <c r="B5714" s="1">
        <v>43425</v>
      </c>
      <c r="C5714">
        <v>3.3780000000000001</v>
      </c>
      <c r="D5714" s="3">
        <f t="shared" si="895"/>
        <v>3.3599600000000009</v>
      </c>
      <c r="E5714" s="15">
        <f t="shared" si="896"/>
        <v>-4.9999999999998934E-3</v>
      </c>
      <c r="F5714" s="6">
        <f t="shared" si="898"/>
        <v>-9.9999999999997868E-3</v>
      </c>
      <c r="G5714" t="str">
        <f t="shared" si="899"/>
        <v>Pico</v>
      </c>
      <c r="H5714" s="6">
        <f t="shared" si="900"/>
        <v>4.9999999999998934E-3</v>
      </c>
      <c r="I5714" s="6">
        <f t="shared" si="901"/>
        <v>-9.9999999999997868E-3</v>
      </c>
      <c r="K5714" s="15">
        <f t="shared" si="902"/>
        <v>9.4492777773199071E-4</v>
      </c>
      <c r="L5714" s="15">
        <f t="shared" si="903"/>
        <v>-5.9449277777318841E-3</v>
      </c>
      <c r="M5714" s="15">
        <f t="shared" si="897"/>
        <v>3.534216628244816E-5</v>
      </c>
    </row>
    <row r="5715" spans="1:13" x14ac:dyDescent="0.35">
      <c r="A5715">
        <f t="shared" si="894"/>
        <v>2018</v>
      </c>
      <c r="B5715" s="1">
        <v>43426</v>
      </c>
      <c r="C5715">
        <v>3.3730000000000002</v>
      </c>
      <c r="D5715" s="3">
        <f t="shared" si="895"/>
        <v>3.3595000000000006</v>
      </c>
      <c r="E5715" s="15">
        <f t="shared" si="896"/>
        <v>-4.9999999999998934E-3</v>
      </c>
      <c r="F5715" s="6">
        <f t="shared" si="898"/>
        <v>0</v>
      </c>
      <c r="G5715" t="str">
        <f t="shared" si="899"/>
        <v/>
      </c>
      <c r="H5715" s="6">
        <f t="shared" si="900"/>
        <v>-4.9999999999998934E-3</v>
      </c>
      <c r="I5715" s="6">
        <f t="shared" si="901"/>
        <v>0</v>
      </c>
      <c r="K5715" s="15">
        <f t="shared" si="902"/>
        <v>-1.0081275770585287E-3</v>
      </c>
      <c r="L5715" s="15">
        <f t="shared" si="903"/>
        <v>-3.9918724229413647E-3</v>
      </c>
      <c r="M5715" s="15">
        <f t="shared" si="897"/>
        <v>1.5935045441039761E-5</v>
      </c>
    </row>
    <row r="5716" spans="1:13" x14ac:dyDescent="0.35">
      <c r="A5716">
        <f t="shared" si="894"/>
        <v>2018</v>
      </c>
      <c r="B5716" s="1">
        <v>43427</v>
      </c>
      <c r="C5716">
        <v>3.379</v>
      </c>
      <c r="D5716" s="3">
        <f t="shared" si="895"/>
        <v>3.3587400000000009</v>
      </c>
      <c r="E5716" s="15">
        <f t="shared" si="896"/>
        <v>5.9999999999997833E-3</v>
      </c>
      <c r="F5716" s="6">
        <f t="shared" si="898"/>
        <v>1.0999999999999677E-2</v>
      </c>
      <c r="G5716" t="str">
        <f t="shared" si="899"/>
        <v/>
      </c>
      <c r="H5716" s="6">
        <f t="shared" si="900"/>
        <v>-4.9999999999998934E-3</v>
      </c>
      <c r="I5716" s="6">
        <f t="shared" si="901"/>
        <v>1.0999999999999677E-2</v>
      </c>
      <c r="K5716" s="15">
        <f t="shared" si="902"/>
        <v>-6.4276849649318657E-4</v>
      </c>
      <c r="L5716" s="15">
        <f t="shared" si="903"/>
        <v>6.6427684964929703E-3</v>
      </c>
      <c r="M5716" s="15">
        <f t="shared" si="897"/>
        <v>4.4126373297999477E-5</v>
      </c>
    </row>
    <row r="5717" spans="1:13" x14ac:dyDescent="0.35">
      <c r="A5717">
        <f t="shared" si="894"/>
        <v>2018</v>
      </c>
      <c r="B5717" s="1">
        <v>43430</v>
      </c>
      <c r="C5717">
        <v>3.3809999999999998</v>
      </c>
      <c r="D5717" s="3">
        <f t="shared" si="895"/>
        <v>3.3577600000000012</v>
      </c>
      <c r="E5717" s="15">
        <f t="shared" si="896"/>
        <v>1.9999999999997797E-3</v>
      </c>
      <c r="F5717" s="6">
        <f t="shared" si="898"/>
        <v>-4.0000000000000036E-3</v>
      </c>
      <c r="G5717" t="str">
        <f t="shared" si="899"/>
        <v>Pico</v>
      </c>
      <c r="H5717" s="6">
        <f t="shared" si="900"/>
        <v>5.9999999999997833E-3</v>
      </c>
      <c r="I5717" s="6">
        <f t="shared" si="901"/>
        <v>-4.0000000000000036E-3</v>
      </c>
      <c r="K5717" s="15">
        <f t="shared" si="902"/>
        <v>1.3220166112468518E-3</v>
      </c>
      <c r="L5717" s="15">
        <f t="shared" si="903"/>
        <v>6.7798338875292791E-4</v>
      </c>
      <c r="M5717" s="15">
        <f t="shared" si="897"/>
        <v>4.5966147542490379E-7</v>
      </c>
    </row>
    <row r="5718" spans="1:13" x14ac:dyDescent="0.35">
      <c r="A5718">
        <f t="shared" si="894"/>
        <v>2018</v>
      </c>
      <c r="B5718" s="1">
        <v>43431</v>
      </c>
      <c r="C5718">
        <v>3.383</v>
      </c>
      <c r="D5718" s="3">
        <f t="shared" si="895"/>
        <v>3.3567600000000004</v>
      </c>
      <c r="E5718" s="15">
        <f t="shared" si="896"/>
        <v>2.0000000000002238E-3</v>
      </c>
      <c r="F5718" s="6">
        <f t="shared" si="898"/>
        <v>4.4408920985006262E-16</v>
      </c>
      <c r="G5718" t="str">
        <f t="shared" si="899"/>
        <v>Valle</v>
      </c>
      <c r="H5718" s="6">
        <f t="shared" si="900"/>
        <v>1.9999999999997797E-3</v>
      </c>
      <c r="I5718" s="6">
        <f t="shared" si="901"/>
        <v>4.4408920985006262E-16</v>
      </c>
      <c r="K5718" s="15">
        <f t="shared" si="902"/>
        <v>2.8400928999415694E-4</v>
      </c>
      <c r="L5718" s="15">
        <f t="shared" si="903"/>
        <v>1.7159907100060669E-3</v>
      </c>
      <c r="M5718" s="15">
        <f t="shared" si="897"/>
        <v>2.9446241168271255E-6</v>
      </c>
    </row>
    <row r="5719" spans="1:13" x14ac:dyDescent="0.35">
      <c r="A5719">
        <f t="shared" si="894"/>
        <v>2018</v>
      </c>
      <c r="B5719" s="1">
        <v>43432</v>
      </c>
      <c r="C5719">
        <v>3.38</v>
      </c>
      <c r="D5719" s="3">
        <f t="shared" si="895"/>
        <v>3.3557200000000007</v>
      </c>
      <c r="E5719" s="15">
        <f t="shared" si="896"/>
        <v>-3.0000000000001137E-3</v>
      </c>
      <c r="F5719" s="6">
        <f t="shared" si="898"/>
        <v>-5.0000000000003375E-3</v>
      </c>
      <c r="G5719" t="str">
        <f t="shared" si="899"/>
        <v>Pico</v>
      </c>
      <c r="H5719" s="6">
        <f t="shared" si="900"/>
        <v>2.0000000000002238E-3</v>
      </c>
      <c r="I5719" s="6">
        <f t="shared" si="901"/>
        <v>-5.0000000000003375E-3</v>
      </c>
      <c r="K5719" s="15">
        <f t="shared" si="902"/>
        <v>6.4720327104784037E-4</v>
      </c>
      <c r="L5719" s="15">
        <f t="shared" si="903"/>
        <v>-3.6472032710479539E-3</v>
      </c>
      <c r="M5719" s="15">
        <f t="shared" si="897"/>
        <v>1.3302091700342895E-5</v>
      </c>
    </row>
    <row r="5720" spans="1:13" x14ac:dyDescent="0.35">
      <c r="A5720">
        <f t="shared" si="894"/>
        <v>2018</v>
      </c>
      <c r="B5720" s="1">
        <v>43433</v>
      </c>
      <c r="C5720">
        <v>3.379</v>
      </c>
      <c r="D5720" s="3">
        <f t="shared" si="895"/>
        <v>3.3546800000000001</v>
      </c>
      <c r="E5720" s="15">
        <f t="shared" si="896"/>
        <v>-9.9999999999988987E-4</v>
      </c>
      <c r="F5720" s="6">
        <f t="shared" si="898"/>
        <v>2.0000000000002238E-3</v>
      </c>
      <c r="G5720" t="str">
        <f t="shared" si="899"/>
        <v>Valle</v>
      </c>
      <c r="H5720" s="6">
        <f t="shared" si="900"/>
        <v>-3.0000000000001137E-3</v>
      </c>
      <c r="I5720" s="6">
        <f t="shared" si="901"/>
        <v>2.0000000000002238E-3</v>
      </c>
      <c r="K5720" s="15">
        <f t="shared" si="902"/>
        <v>-5.699846708198897E-4</v>
      </c>
      <c r="L5720" s="15">
        <f t="shared" si="903"/>
        <v>-4.3001532918000016E-4</v>
      </c>
      <c r="M5720" s="15">
        <f t="shared" si="897"/>
        <v>1.849131833297839E-7</v>
      </c>
    </row>
    <row r="5721" spans="1:13" x14ac:dyDescent="0.35">
      <c r="A5721">
        <f t="shared" si="894"/>
        <v>2018</v>
      </c>
      <c r="B5721" s="1">
        <v>43434</v>
      </c>
      <c r="C5721">
        <v>3.3820000000000001</v>
      </c>
      <c r="D5721" s="3">
        <f t="shared" si="895"/>
        <v>3.3535800000000004</v>
      </c>
      <c r="E5721" s="15">
        <f t="shared" si="896"/>
        <v>3.0000000000001137E-3</v>
      </c>
      <c r="F5721" s="6">
        <f t="shared" si="898"/>
        <v>4.0000000000000036E-3</v>
      </c>
      <c r="G5721" t="str">
        <f t="shared" si="899"/>
        <v/>
      </c>
      <c r="H5721" s="6">
        <f t="shared" si="900"/>
        <v>-9.9999999999988987E-4</v>
      </c>
      <c r="I5721" s="6">
        <f t="shared" si="901"/>
        <v>4.0000000000000036E-3</v>
      </c>
      <c r="K5721" s="15">
        <f t="shared" si="902"/>
        <v>1.9763226853040862E-5</v>
      </c>
      <c r="L5721" s="15">
        <f t="shared" si="903"/>
        <v>2.9802367731470727E-3</v>
      </c>
      <c r="M5721" s="15">
        <f t="shared" si="897"/>
        <v>8.8818112240180768E-6</v>
      </c>
    </row>
    <row r="5722" spans="1:13" x14ac:dyDescent="0.35">
      <c r="A5722">
        <f t="shared" si="894"/>
        <v>2018</v>
      </c>
      <c r="B5722" s="1">
        <v>43437</v>
      </c>
      <c r="C5722">
        <v>3.3780000000000001</v>
      </c>
      <c r="D5722" s="3">
        <f t="shared" si="895"/>
        <v>3.3524200000000008</v>
      </c>
      <c r="E5722" s="15">
        <f t="shared" si="896"/>
        <v>-4.0000000000000036E-3</v>
      </c>
      <c r="F5722" s="6">
        <f t="shared" si="898"/>
        <v>-7.0000000000001172E-3</v>
      </c>
      <c r="G5722" t="str">
        <f t="shared" si="899"/>
        <v>Pico</v>
      </c>
      <c r="H5722" s="6">
        <f t="shared" si="900"/>
        <v>3.0000000000001137E-3</v>
      </c>
      <c r="I5722" s="6">
        <f t="shared" si="901"/>
        <v>-7.0000000000001172E-3</v>
      </c>
      <c r="K5722" s="15">
        <f t="shared" si="902"/>
        <v>6.7404651681556612E-4</v>
      </c>
      <c r="L5722" s="15">
        <f t="shared" si="903"/>
        <v>-4.6740465168155698E-3</v>
      </c>
      <c r="M5722" s="15">
        <f t="shared" si="897"/>
        <v>2.1846710841355759E-5</v>
      </c>
    </row>
    <row r="5723" spans="1:13" x14ac:dyDescent="0.35">
      <c r="A5723">
        <f t="shared" si="894"/>
        <v>2018</v>
      </c>
      <c r="B5723" s="1">
        <v>43438</v>
      </c>
      <c r="C5723">
        <v>3.3849999999999998</v>
      </c>
      <c r="D5723" s="3">
        <f t="shared" si="895"/>
        <v>3.3514800000000005</v>
      </c>
      <c r="E5723" s="15">
        <f t="shared" si="896"/>
        <v>6.9999999999996732E-3</v>
      </c>
      <c r="F5723" s="6">
        <f t="shared" si="898"/>
        <v>1.0999999999999677E-2</v>
      </c>
      <c r="G5723" t="str">
        <f t="shared" si="899"/>
        <v>Valle</v>
      </c>
      <c r="H5723" s="6">
        <f t="shared" si="900"/>
        <v>-4.0000000000000036E-3</v>
      </c>
      <c r="I5723" s="6">
        <f t="shared" si="901"/>
        <v>1.0999999999999677E-2</v>
      </c>
      <c r="K5723" s="15">
        <f t="shared" si="902"/>
        <v>-7.8189643478552163E-4</v>
      </c>
      <c r="L5723" s="15">
        <f t="shared" si="903"/>
        <v>7.7818964347851948E-3</v>
      </c>
      <c r="M5723" s="15">
        <f t="shared" si="897"/>
        <v>6.0557912121722522E-5</v>
      </c>
    </row>
    <row r="5724" spans="1:13" x14ac:dyDescent="0.35">
      <c r="A5724">
        <f t="shared" si="894"/>
        <v>2018</v>
      </c>
      <c r="B5724" s="1">
        <v>43439</v>
      </c>
      <c r="C5724">
        <v>3.3809999999999998</v>
      </c>
      <c r="D5724" s="3">
        <f t="shared" si="895"/>
        <v>3.3504399999999999</v>
      </c>
      <c r="E5724" s="15">
        <f t="shared" si="896"/>
        <v>-4.0000000000000036E-3</v>
      </c>
      <c r="F5724" s="6">
        <f t="shared" si="898"/>
        <v>-1.0999999999999677E-2</v>
      </c>
      <c r="G5724" t="str">
        <f t="shared" si="899"/>
        <v>Pico</v>
      </c>
      <c r="H5724" s="6">
        <f t="shared" si="900"/>
        <v>6.9999999999996732E-3</v>
      </c>
      <c r="I5724" s="6">
        <f t="shared" si="901"/>
        <v>-1.0999999999999677E-2</v>
      </c>
      <c r="K5724" s="15">
        <f t="shared" si="902"/>
        <v>1.7346664762966587E-3</v>
      </c>
      <c r="L5724" s="15">
        <f t="shared" si="903"/>
        <v>-5.7346664762966621E-3</v>
      </c>
      <c r="M5724" s="15">
        <f t="shared" si="897"/>
        <v>3.2886399594360778E-5</v>
      </c>
    </row>
    <row r="5725" spans="1:13" x14ac:dyDescent="0.35">
      <c r="A5725">
        <f t="shared" si="894"/>
        <v>2018</v>
      </c>
      <c r="B5725" s="1">
        <v>43440</v>
      </c>
      <c r="C5725">
        <v>3.3809999999999998</v>
      </c>
      <c r="D5725" s="3">
        <f t="shared" si="895"/>
        <v>3.349559999999999</v>
      </c>
      <c r="E5725" s="15">
        <f t="shared" si="896"/>
        <v>0</v>
      </c>
      <c r="F5725" s="6">
        <f t="shared" si="898"/>
        <v>4.0000000000000036E-3</v>
      </c>
      <c r="G5725" t="str">
        <f t="shared" si="899"/>
        <v>Valle</v>
      </c>
      <c r="H5725" s="6">
        <f t="shared" si="900"/>
        <v>-4.0000000000000036E-3</v>
      </c>
      <c r="I5725" s="6">
        <f t="shared" si="901"/>
        <v>4.0000000000000036E-3</v>
      </c>
      <c r="K5725" s="15">
        <f t="shared" si="902"/>
        <v>-1.0228998453162366E-3</v>
      </c>
      <c r="L5725" s="15">
        <f t="shared" si="903"/>
        <v>1.0228998453162366E-3</v>
      </c>
      <c r="M5725" s="15">
        <f t="shared" si="897"/>
        <v>1.0463240935479806E-6</v>
      </c>
    </row>
    <row r="5726" spans="1:13" x14ac:dyDescent="0.35">
      <c r="A5726">
        <f t="shared" si="894"/>
        <v>2018</v>
      </c>
      <c r="B5726" s="1">
        <v>43441</v>
      </c>
      <c r="C5726">
        <v>3.371</v>
      </c>
      <c r="D5726" s="3">
        <f t="shared" si="895"/>
        <v>3.3487599999999991</v>
      </c>
      <c r="E5726" s="15">
        <f t="shared" si="896"/>
        <v>-9.9999999999997868E-3</v>
      </c>
      <c r="F5726" s="6">
        <f t="shared" si="898"/>
        <v>-9.9999999999997868E-3</v>
      </c>
      <c r="G5726" t="str">
        <f t="shared" si="899"/>
        <v>Pico</v>
      </c>
      <c r="H5726" s="6">
        <f t="shared" si="900"/>
        <v>0</v>
      </c>
      <c r="I5726" s="6">
        <f t="shared" si="901"/>
        <v>-9.9999999999997868E-3</v>
      </c>
      <c r="K5726" s="15">
        <f t="shared" si="902"/>
        <v>4.213259068456267E-4</v>
      </c>
      <c r="L5726" s="15">
        <f t="shared" si="903"/>
        <v>-1.0421325906845413E-2</v>
      </c>
      <c r="M5726" s="15">
        <f t="shared" si="897"/>
        <v>1.0860403365668737E-4</v>
      </c>
    </row>
    <row r="5727" spans="1:13" x14ac:dyDescent="0.35">
      <c r="A5727">
        <f t="shared" si="894"/>
        <v>2018</v>
      </c>
      <c r="B5727" s="1">
        <v>43444</v>
      </c>
      <c r="C5727">
        <v>3.3759999999999999</v>
      </c>
      <c r="D5727" s="3">
        <f t="shared" si="895"/>
        <v>3.3479599999999992</v>
      </c>
      <c r="E5727" s="15">
        <f t="shared" si="896"/>
        <v>4.9999999999998934E-3</v>
      </c>
      <c r="F5727" s="6">
        <f t="shared" si="898"/>
        <v>1.499999999999968E-2</v>
      </c>
      <c r="G5727" t="str">
        <f t="shared" si="899"/>
        <v>Valle</v>
      </c>
      <c r="H5727" s="6">
        <f t="shared" si="900"/>
        <v>-9.9999999999997868E-3</v>
      </c>
      <c r="I5727" s="6">
        <f t="shared" si="901"/>
        <v>1.499999999999968E-2</v>
      </c>
      <c r="K5727" s="15">
        <f t="shared" si="902"/>
        <v>-2.0828781850530257E-3</v>
      </c>
      <c r="L5727" s="15">
        <f t="shared" si="903"/>
        <v>7.0828781850529191E-3</v>
      </c>
      <c r="M5727" s="15">
        <f t="shared" si="897"/>
        <v>5.0167163384298532E-5</v>
      </c>
    </row>
    <row r="5728" spans="1:13" x14ac:dyDescent="0.35">
      <c r="A5728">
        <f t="shared" si="894"/>
        <v>2018</v>
      </c>
      <c r="B5728" s="1">
        <v>43445</v>
      </c>
      <c r="C5728">
        <v>3.37</v>
      </c>
      <c r="D5728" s="3">
        <f t="shared" si="895"/>
        <v>3.3469199999999995</v>
      </c>
      <c r="E5728" s="15">
        <f t="shared" si="896"/>
        <v>-5.9999999999997833E-3</v>
      </c>
      <c r="F5728" s="6">
        <f t="shared" si="898"/>
        <v>-1.0999999999999677E-2</v>
      </c>
      <c r="G5728" t="str">
        <f t="shared" si="899"/>
        <v>Pico</v>
      </c>
      <c r="H5728" s="6">
        <f t="shared" si="900"/>
        <v>4.9999999999998934E-3</v>
      </c>
      <c r="I5728" s="6">
        <f t="shared" si="901"/>
        <v>-1.0999999999999677E-2</v>
      </c>
      <c r="K5728" s="15">
        <f t="shared" si="902"/>
        <v>1.4582302307615139E-3</v>
      </c>
      <c r="L5728" s="15">
        <f t="shared" si="903"/>
        <v>-7.4582302307612969E-3</v>
      </c>
      <c r="M5728" s="15">
        <f t="shared" si="897"/>
        <v>5.5625198175041708E-5</v>
      </c>
    </row>
    <row r="5729" spans="1:13" x14ac:dyDescent="0.35">
      <c r="A5729">
        <f t="shared" si="894"/>
        <v>2018</v>
      </c>
      <c r="B5729" s="1">
        <v>43446</v>
      </c>
      <c r="C5729">
        <v>3.359</v>
      </c>
      <c r="D5729" s="3">
        <f t="shared" si="895"/>
        <v>3.3458799999999997</v>
      </c>
      <c r="E5729" s="15">
        <f t="shared" si="896"/>
        <v>-1.1000000000000121E-2</v>
      </c>
      <c r="F5729" s="6">
        <f t="shared" si="898"/>
        <v>-5.0000000000003375E-3</v>
      </c>
      <c r="G5729" t="str">
        <f t="shared" si="899"/>
        <v/>
      </c>
      <c r="H5729" s="6">
        <f t="shared" si="900"/>
        <v>-5.9999999999997833E-3</v>
      </c>
      <c r="I5729" s="6">
        <f t="shared" si="901"/>
        <v>-5.0000000000003375E-3</v>
      </c>
      <c r="K5729" s="15">
        <f t="shared" si="902"/>
        <v>-1.4779532375147229E-3</v>
      </c>
      <c r="L5729" s="15">
        <f t="shared" si="903"/>
        <v>-9.522046762485397E-3</v>
      </c>
      <c r="M5729" s="15">
        <f t="shared" si="897"/>
        <v>9.0669374546958629E-5</v>
      </c>
    </row>
    <row r="5730" spans="1:13" x14ac:dyDescent="0.35">
      <c r="A5730">
        <f t="shared" si="894"/>
        <v>2018</v>
      </c>
      <c r="B5730" s="1">
        <v>43447</v>
      </c>
      <c r="C5730">
        <v>3.3650000000000002</v>
      </c>
      <c r="D5730" s="3">
        <f t="shared" si="895"/>
        <v>3.345060000000001</v>
      </c>
      <c r="E5730" s="15">
        <f t="shared" si="896"/>
        <v>6.0000000000002274E-3</v>
      </c>
      <c r="F5730" s="6">
        <f t="shared" si="898"/>
        <v>1.7000000000000348E-2</v>
      </c>
      <c r="G5730" t="str">
        <f t="shared" si="899"/>
        <v>Valle</v>
      </c>
      <c r="H5730" s="6">
        <f t="shared" si="900"/>
        <v>-1.1000000000000121E-2</v>
      </c>
      <c r="I5730" s="6">
        <f t="shared" si="901"/>
        <v>1.7000000000000348E-2</v>
      </c>
      <c r="K5730" s="15">
        <f t="shared" si="902"/>
        <v>-1.7612453557234022E-3</v>
      </c>
      <c r="L5730" s="15">
        <f t="shared" si="903"/>
        <v>7.7612453557236293E-3</v>
      </c>
      <c r="M5730" s="15">
        <f t="shared" si="897"/>
        <v>6.0236929471741609E-5</v>
      </c>
    </row>
    <row r="5731" spans="1:13" x14ac:dyDescent="0.35">
      <c r="A5731">
        <f t="shared" si="894"/>
        <v>2018</v>
      </c>
      <c r="B5731" s="1">
        <v>43448</v>
      </c>
      <c r="C5731">
        <v>3.355</v>
      </c>
      <c r="D5731" s="3">
        <f t="shared" si="895"/>
        <v>3.3442000000000007</v>
      </c>
      <c r="E5731" s="15">
        <f t="shared" si="896"/>
        <v>-1.0000000000000231E-2</v>
      </c>
      <c r="F5731" s="6">
        <f t="shared" si="898"/>
        <v>-1.6000000000000458E-2</v>
      </c>
      <c r="G5731" t="str">
        <f t="shared" si="899"/>
        <v>Pico</v>
      </c>
      <c r="H5731" s="6">
        <f t="shared" si="900"/>
        <v>6.0000000000002274E-3</v>
      </c>
      <c r="I5731" s="6">
        <f t="shared" si="901"/>
        <v>-1.6000000000000458E-2</v>
      </c>
      <c r="K5731" s="15">
        <f t="shared" si="902"/>
        <v>1.4702444853184357E-3</v>
      </c>
      <c r="L5731" s="15">
        <f t="shared" si="903"/>
        <v>-1.1470244485318666E-2</v>
      </c>
      <c r="M5731" s="15">
        <f t="shared" si="897"/>
        <v>1.3156650855298329E-4</v>
      </c>
    </row>
    <row r="5732" spans="1:13" x14ac:dyDescent="0.35">
      <c r="A5732">
        <f t="shared" si="894"/>
        <v>2018</v>
      </c>
      <c r="B5732" s="1">
        <v>43451</v>
      </c>
      <c r="C5732">
        <v>3.347</v>
      </c>
      <c r="D5732" s="3">
        <f t="shared" si="895"/>
        <v>3.343300000000001</v>
      </c>
      <c r="E5732" s="15">
        <f t="shared" si="896"/>
        <v>-8.0000000000000071E-3</v>
      </c>
      <c r="F5732" s="6">
        <f t="shared" si="898"/>
        <v>2.0000000000002238E-3</v>
      </c>
      <c r="G5732" t="str">
        <f t="shared" si="899"/>
        <v>Valle</v>
      </c>
      <c r="H5732" s="6">
        <f t="shared" si="900"/>
        <v>-1.0000000000000231E-2</v>
      </c>
      <c r="I5732" s="6">
        <f t="shared" si="901"/>
        <v>2.0000000000002238E-3</v>
      </c>
      <c r="K5732" s="15">
        <f t="shared" si="902"/>
        <v>-2.2971583558669389E-3</v>
      </c>
      <c r="L5732" s="15">
        <f t="shared" si="903"/>
        <v>-5.7028416441330682E-3</v>
      </c>
      <c r="M5732" s="15">
        <f t="shared" si="897"/>
        <v>3.252240281805836E-5</v>
      </c>
    </row>
    <row r="5733" spans="1:13" x14ac:dyDescent="0.35">
      <c r="A5733">
        <f t="shared" si="894"/>
        <v>2018</v>
      </c>
      <c r="B5733" s="1">
        <v>43452</v>
      </c>
      <c r="C5733">
        <v>3.3460000000000001</v>
      </c>
      <c r="D5733" s="3">
        <f t="shared" si="895"/>
        <v>3.342480000000001</v>
      </c>
      <c r="E5733" s="15">
        <f t="shared" si="896"/>
        <v>-9.9999999999988987E-4</v>
      </c>
      <c r="F5733" s="6">
        <f t="shared" si="898"/>
        <v>7.0000000000001172E-3</v>
      </c>
      <c r="G5733" t="str">
        <f t="shared" si="899"/>
        <v/>
      </c>
      <c r="H5733" s="6">
        <f t="shared" si="900"/>
        <v>-8.0000000000000071E-3</v>
      </c>
      <c r="I5733" s="6">
        <f t="shared" si="901"/>
        <v>7.0000000000001172E-3</v>
      </c>
      <c r="K5733" s="15">
        <f t="shared" si="902"/>
        <v>-1.0011110233886958E-3</v>
      </c>
      <c r="L5733" s="15">
        <f t="shared" si="903"/>
        <v>1.1110233888059033E-6</v>
      </c>
      <c r="M5733" s="15">
        <f t="shared" si="897"/>
        <v>1.2343729704737533E-12</v>
      </c>
    </row>
    <row r="5734" spans="1:13" x14ac:dyDescent="0.35">
      <c r="A5734">
        <f t="shared" si="894"/>
        <v>2018</v>
      </c>
      <c r="B5734" s="1">
        <v>43453</v>
      </c>
      <c r="C5734">
        <v>3.351</v>
      </c>
      <c r="D5734" s="3">
        <f t="shared" si="895"/>
        <v>3.341800000000001</v>
      </c>
      <c r="E5734" s="15">
        <f t="shared" si="896"/>
        <v>4.9999999999998934E-3</v>
      </c>
      <c r="F5734" s="6">
        <f t="shared" si="898"/>
        <v>5.9999999999997833E-3</v>
      </c>
      <c r="G5734" t="str">
        <f t="shared" si="899"/>
        <v/>
      </c>
      <c r="H5734" s="6">
        <f t="shared" si="900"/>
        <v>-9.9999999999988987E-4</v>
      </c>
      <c r="I5734" s="6">
        <f t="shared" si="901"/>
        <v>5.9999999999997833E-3</v>
      </c>
      <c r="K5734" s="15">
        <f t="shared" si="902"/>
        <v>-1.4589236590079236E-4</v>
      </c>
      <c r="L5734" s="15">
        <f t="shared" si="903"/>
        <v>5.1458923659006856E-3</v>
      </c>
      <c r="M5734" s="15">
        <f t="shared" si="897"/>
        <v>2.6480208241434957E-5</v>
      </c>
    </row>
    <row r="5735" spans="1:13" x14ac:dyDescent="0.35">
      <c r="A5735">
        <f t="shared" si="894"/>
        <v>2018</v>
      </c>
      <c r="B5735" s="1">
        <v>43454</v>
      </c>
      <c r="C5735">
        <v>3.343</v>
      </c>
      <c r="D5735" s="3">
        <f t="shared" si="895"/>
        <v>3.3409000000000013</v>
      </c>
      <c r="E5735" s="15">
        <f t="shared" si="896"/>
        <v>-8.0000000000000071E-3</v>
      </c>
      <c r="F5735" s="6">
        <f t="shared" si="898"/>
        <v>-1.2999999999999901E-2</v>
      </c>
      <c r="G5735" t="str">
        <f t="shared" si="899"/>
        <v>Pico</v>
      </c>
      <c r="H5735" s="6">
        <f t="shared" si="900"/>
        <v>4.9999999999998934E-3</v>
      </c>
      <c r="I5735" s="6">
        <f t="shared" si="901"/>
        <v>-1.2999999999999901E-2</v>
      </c>
      <c r="K5735" s="15">
        <f t="shared" si="902"/>
        <v>1.0706154265151253E-3</v>
      </c>
      <c r="L5735" s="15">
        <f t="shared" si="903"/>
        <v>-9.0706154265151329E-3</v>
      </c>
      <c r="M5735" s="15">
        <f t="shared" si="897"/>
        <v>8.2276064215734302E-5</v>
      </c>
    </row>
    <row r="5736" spans="1:13" x14ac:dyDescent="0.35">
      <c r="A5736">
        <f t="shared" si="894"/>
        <v>2018</v>
      </c>
      <c r="B5736" s="1">
        <v>43455</v>
      </c>
      <c r="C5736">
        <v>3.3580000000000001</v>
      </c>
      <c r="D5736" s="3">
        <f t="shared" si="895"/>
        <v>3.3401400000000017</v>
      </c>
      <c r="E5736" s="15">
        <f t="shared" si="896"/>
        <v>1.5000000000000124E-2</v>
      </c>
      <c r="F5736" s="6">
        <f t="shared" si="898"/>
        <v>2.3000000000000131E-2</v>
      </c>
      <c r="G5736" t="str">
        <f t="shared" si="899"/>
        <v>Valle</v>
      </c>
      <c r="H5736" s="6">
        <f t="shared" si="900"/>
        <v>-8.0000000000000071E-3</v>
      </c>
      <c r="I5736" s="6">
        <f t="shared" si="901"/>
        <v>2.3000000000000131E-2</v>
      </c>
      <c r="K5736" s="15">
        <f t="shared" si="902"/>
        <v>-1.6142558282416504E-3</v>
      </c>
      <c r="L5736" s="15">
        <f t="shared" si="903"/>
        <v>1.6614255828241775E-2</v>
      </c>
      <c r="M5736" s="15">
        <f t="shared" si="897"/>
        <v>2.7603349672626577E-4</v>
      </c>
    </row>
    <row r="5737" spans="1:13" x14ac:dyDescent="0.35">
      <c r="A5737">
        <f t="shared" si="894"/>
        <v>2018</v>
      </c>
      <c r="B5737" s="1">
        <v>43458</v>
      </c>
      <c r="C5737" s="5">
        <v>3.3580000000000001</v>
      </c>
      <c r="D5737" s="3">
        <f t="shared" si="895"/>
        <v>3.3391200000000016</v>
      </c>
      <c r="E5737" s="15">
        <f t="shared" si="896"/>
        <v>0</v>
      </c>
      <c r="F5737" s="6">
        <f t="shared" si="898"/>
        <v>-1.5000000000000124E-2</v>
      </c>
      <c r="G5737" t="str">
        <f t="shared" si="899"/>
        <v>Pico</v>
      </c>
      <c r="H5737" s="6">
        <f t="shared" si="900"/>
        <v>1.5000000000000124E-2</v>
      </c>
      <c r="I5737" s="6">
        <f t="shared" si="901"/>
        <v>-1.5000000000000124E-2</v>
      </c>
      <c r="K5737" s="15">
        <f t="shared" si="902"/>
        <v>3.5234262993376784E-3</v>
      </c>
      <c r="L5737" s="15">
        <f t="shared" si="903"/>
        <v>-3.5234262993376784E-3</v>
      </c>
      <c r="M5737" s="15">
        <f t="shared" si="897"/>
        <v>1.2414532886864408E-5</v>
      </c>
    </row>
    <row r="5738" spans="1:13" x14ac:dyDescent="0.35">
      <c r="A5738">
        <f t="shared" si="894"/>
        <v>2018</v>
      </c>
      <c r="B5738" s="1">
        <v>43459</v>
      </c>
      <c r="C5738" s="5">
        <v>3.3580000000000001</v>
      </c>
      <c r="D5738" s="3">
        <f t="shared" si="895"/>
        <v>3.3382000000000018</v>
      </c>
      <c r="E5738" s="15">
        <f t="shared" si="896"/>
        <v>0</v>
      </c>
      <c r="F5738" s="6">
        <f t="shared" si="898"/>
        <v>0</v>
      </c>
      <c r="G5738" t="str">
        <f t="shared" si="899"/>
        <v/>
      </c>
      <c r="H5738" s="6">
        <f t="shared" si="900"/>
        <v>0</v>
      </c>
      <c r="I5738" s="6">
        <f t="shared" si="901"/>
        <v>0</v>
      </c>
      <c r="K5738" s="15">
        <f t="shared" si="902"/>
        <v>-5.4606819859089723E-4</v>
      </c>
      <c r="L5738" s="15">
        <f t="shared" si="903"/>
        <v>5.4606819859089723E-4</v>
      </c>
      <c r="M5738" s="15">
        <f t="shared" si="897"/>
        <v>2.9819047751230758E-7</v>
      </c>
    </row>
    <row r="5739" spans="1:13" x14ac:dyDescent="0.35">
      <c r="A5739">
        <f t="shared" si="894"/>
        <v>2018</v>
      </c>
      <c r="B5739" s="1">
        <v>43460</v>
      </c>
      <c r="C5739">
        <v>3.3690000000000002</v>
      </c>
      <c r="D5739" s="3">
        <f t="shared" si="895"/>
        <v>3.3373000000000013</v>
      </c>
      <c r="E5739" s="15">
        <f t="shared" si="896"/>
        <v>1.1000000000000121E-2</v>
      </c>
      <c r="F5739" s="6">
        <f t="shared" si="898"/>
        <v>1.1000000000000121E-2</v>
      </c>
      <c r="G5739" t="str">
        <f t="shared" si="899"/>
        <v/>
      </c>
      <c r="H5739" s="6">
        <f t="shared" si="900"/>
        <v>0</v>
      </c>
      <c r="I5739" s="6">
        <f t="shared" si="901"/>
        <v>1.1000000000000121E-2</v>
      </c>
      <c r="K5739" s="15">
        <f t="shared" si="902"/>
        <v>5.2408478246635025E-4</v>
      </c>
      <c r="L5739" s="15">
        <f t="shared" si="903"/>
        <v>1.0475915217533771E-2</v>
      </c>
      <c r="M5739" s="15">
        <f t="shared" si="897"/>
        <v>1.0974479964495564E-4</v>
      </c>
    </row>
    <row r="5740" spans="1:13" x14ac:dyDescent="0.35">
      <c r="A5740">
        <f t="shared" si="894"/>
        <v>2018</v>
      </c>
      <c r="B5740" s="1">
        <v>43461</v>
      </c>
      <c r="C5740">
        <v>3.3759999999999999</v>
      </c>
      <c r="D5740" s="3">
        <f t="shared" si="895"/>
        <v>3.3361200000000015</v>
      </c>
      <c r="E5740" s="15">
        <f t="shared" si="896"/>
        <v>6.9999999999996732E-3</v>
      </c>
      <c r="F5740" s="6">
        <f t="shared" si="898"/>
        <v>-4.0000000000004476E-3</v>
      </c>
      <c r="G5740" t="str">
        <f t="shared" si="899"/>
        <v>Pico</v>
      </c>
      <c r="H5740" s="6">
        <f t="shared" si="900"/>
        <v>1.1000000000000121E-2</v>
      </c>
      <c r="I5740" s="6">
        <f t="shared" si="901"/>
        <v>-4.0000000000004476E-3</v>
      </c>
      <c r="K5740" s="15">
        <f t="shared" si="902"/>
        <v>2.2267966927789055E-3</v>
      </c>
      <c r="L5740" s="15">
        <f t="shared" si="903"/>
        <v>4.7732033072207681E-3</v>
      </c>
      <c r="M5740" s="15">
        <f t="shared" si="897"/>
        <v>2.2783469812063278E-5</v>
      </c>
    </row>
    <row r="5741" spans="1:13" x14ac:dyDescent="0.35">
      <c r="A5741">
        <f t="shared" si="894"/>
        <v>2018</v>
      </c>
      <c r="B5741" s="1">
        <v>43462</v>
      </c>
      <c r="C5741">
        <v>3.37</v>
      </c>
      <c r="D5741" s="3">
        <f t="shared" si="895"/>
        <v>3.334820000000001</v>
      </c>
      <c r="E5741" s="15">
        <f t="shared" si="896"/>
        <v>-5.9999999999997833E-3</v>
      </c>
      <c r="F5741" s="6">
        <f t="shared" si="898"/>
        <v>-1.2999999999999456E-2</v>
      </c>
      <c r="G5741" t="str">
        <f t="shared" si="899"/>
        <v/>
      </c>
      <c r="H5741" s="6">
        <f t="shared" si="900"/>
        <v>6.9999999999996732E-3</v>
      </c>
      <c r="I5741" s="6">
        <f t="shared" si="901"/>
        <v>-1.2999999999999456E-2</v>
      </c>
      <c r="K5741" s="15">
        <f t="shared" si="902"/>
        <v>1.2308557754661092E-3</v>
      </c>
      <c r="L5741" s="15">
        <f t="shared" si="903"/>
        <v>-7.2308557754658925E-3</v>
      </c>
      <c r="M5741" s="15">
        <f t="shared" si="897"/>
        <v>5.2285275245588452E-5</v>
      </c>
    </row>
    <row r="5742" spans="1:13" x14ac:dyDescent="0.35">
      <c r="A5742">
        <f t="shared" si="894"/>
        <v>2018</v>
      </c>
      <c r="B5742" s="1">
        <v>43465</v>
      </c>
      <c r="C5742">
        <v>3.379</v>
      </c>
      <c r="D5742" s="3">
        <f t="shared" si="895"/>
        <v>3.3337200000000009</v>
      </c>
      <c r="E5742" s="15">
        <f t="shared" si="896"/>
        <v>8.999999999999897E-3</v>
      </c>
      <c r="F5742" s="6">
        <f t="shared" si="898"/>
        <v>1.499999999999968E-2</v>
      </c>
      <c r="G5742" t="str">
        <f t="shared" si="899"/>
        <v>Valle</v>
      </c>
      <c r="H5742" s="6">
        <f t="shared" si="900"/>
        <v>-5.9999999999997833E-3</v>
      </c>
      <c r="I5742" s="6">
        <f t="shared" si="901"/>
        <v>1.499999999999968E-2</v>
      </c>
      <c r="K5742" s="15">
        <f t="shared" si="902"/>
        <v>-1.0594155988365851E-3</v>
      </c>
      <c r="L5742" s="15">
        <f t="shared" si="903"/>
        <v>1.0059415598836483E-2</v>
      </c>
      <c r="M5742" s="15">
        <f t="shared" si="897"/>
        <v>1.0119184219011475E-4</v>
      </c>
    </row>
    <row r="5743" spans="1:13" x14ac:dyDescent="0.35">
      <c r="A5743">
        <f t="shared" si="894"/>
        <v>2019</v>
      </c>
      <c r="B5743" s="1">
        <v>43466</v>
      </c>
      <c r="C5743" s="5">
        <v>3.379</v>
      </c>
      <c r="D5743" s="3">
        <f t="shared" si="895"/>
        <v>3.3323400000000007</v>
      </c>
      <c r="E5743" s="15">
        <f t="shared" si="896"/>
        <v>0</v>
      </c>
      <c r="F5743" s="6">
        <f t="shared" si="898"/>
        <v>-8.999999999999897E-3</v>
      </c>
      <c r="G5743" t="str">
        <f t="shared" si="899"/>
        <v>Pico</v>
      </c>
      <c r="H5743" s="6">
        <f t="shared" si="900"/>
        <v>8.999999999999897E-3</v>
      </c>
      <c r="I5743" s="6">
        <f t="shared" si="901"/>
        <v>-8.999999999999897E-3</v>
      </c>
      <c r="K5743" s="15">
        <f t="shared" si="902"/>
        <v>2.1839233156322438E-3</v>
      </c>
      <c r="L5743" s="15">
        <f t="shared" si="903"/>
        <v>-2.1839233156322438E-3</v>
      </c>
      <c r="M5743" s="15">
        <f t="shared" si="897"/>
        <v>4.7695210485621334E-6</v>
      </c>
    </row>
    <row r="5744" spans="1:13" x14ac:dyDescent="0.35">
      <c r="A5744">
        <f t="shared" si="894"/>
        <v>2019</v>
      </c>
      <c r="B5744" s="1">
        <v>43467</v>
      </c>
      <c r="C5744">
        <v>3.3730000000000002</v>
      </c>
      <c r="D5744" s="3">
        <f t="shared" si="895"/>
        <v>3.3308200000000006</v>
      </c>
      <c r="E5744" s="15">
        <f t="shared" si="896"/>
        <v>-5.9999999999997833E-3</v>
      </c>
      <c r="F5744" s="6">
        <f t="shared" si="898"/>
        <v>-5.9999999999997833E-3</v>
      </c>
      <c r="G5744" t="str">
        <f t="shared" si="899"/>
        <v/>
      </c>
      <c r="H5744" s="6">
        <f t="shared" si="900"/>
        <v>0</v>
      </c>
      <c r="I5744" s="6">
        <f t="shared" si="901"/>
        <v>-5.9999999999997833E-3</v>
      </c>
      <c r="K5744" s="15">
        <f t="shared" si="902"/>
        <v>-3.3993139519430818E-4</v>
      </c>
      <c r="L5744" s="15">
        <f t="shared" si="903"/>
        <v>-5.6600686048054755E-3</v>
      </c>
      <c r="M5744" s="15">
        <f t="shared" si="897"/>
        <v>3.2036376611104603E-5</v>
      </c>
    </row>
    <row r="5745" spans="1:13" x14ac:dyDescent="0.35">
      <c r="A5745">
        <f t="shared" si="894"/>
        <v>2019</v>
      </c>
      <c r="B5745" s="1">
        <v>43468</v>
      </c>
      <c r="C5745">
        <v>3.371</v>
      </c>
      <c r="D5745" s="3">
        <f t="shared" si="895"/>
        <v>3.3292000000000002</v>
      </c>
      <c r="E5745" s="15">
        <f t="shared" si="896"/>
        <v>-2.0000000000002238E-3</v>
      </c>
      <c r="F5745" s="6">
        <f t="shared" si="898"/>
        <v>3.9999999999995595E-3</v>
      </c>
      <c r="G5745" t="str">
        <f t="shared" si="899"/>
        <v>Valle</v>
      </c>
      <c r="H5745" s="6">
        <f t="shared" si="900"/>
        <v>-5.9999999999997833E-3</v>
      </c>
      <c r="I5745" s="6">
        <f t="shared" si="901"/>
        <v>3.9999999999995595E-3</v>
      </c>
      <c r="K5745" s="15">
        <f t="shared" si="902"/>
        <v>-8.4829003050969592E-4</v>
      </c>
      <c r="L5745" s="15">
        <f t="shared" si="903"/>
        <v>-1.1517099694905279E-3</v>
      </c>
      <c r="M5745" s="15">
        <f t="shared" si="897"/>
        <v>1.3264358538238728E-6</v>
      </c>
    </row>
    <row r="5746" spans="1:13" x14ac:dyDescent="0.35">
      <c r="A5746">
        <f t="shared" si="894"/>
        <v>2019</v>
      </c>
      <c r="B5746" s="1">
        <v>43469</v>
      </c>
      <c r="C5746">
        <v>3.36</v>
      </c>
      <c r="D5746" s="3">
        <f t="shared" si="895"/>
        <v>3.3277199999999998</v>
      </c>
      <c r="E5746" s="15">
        <f t="shared" si="896"/>
        <v>-1.1000000000000121E-2</v>
      </c>
      <c r="F5746" s="6">
        <f t="shared" si="898"/>
        <v>-8.999999999999897E-3</v>
      </c>
      <c r="G5746" t="str">
        <f t="shared" si="899"/>
        <v>Pico</v>
      </c>
      <c r="H5746" s="6">
        <f t="shared" si="900"/>
        <v>-2.0000000000002238E-3</v>
      </c>
      <c r="I5746" s="6">
        <f t="shared" si="901"/>
        <v>-8.999999999999897E-3</v>
      </c>
      <c r="K5746" s="15">
        <f t="shared" si="902"/>
        <v>-2.0238198377753823E-4</v>
      </c>
      <c r="L5746" s="15">
        <f t="shared" si="903"/>
        <v>-1.0797618016222582E-2</v>
      </c>
      <c r="M5746" s="15">
        <f t="shared" si="897"/>
        <v>1.1658855482425449E-4</v>
      </c>
    </row>
    <row r="5747" spans="1:13" x14ac:dyDescent="0.35">
      <c r="A5747">
        <f t="shared" si="894"/>
        <v>2019</v>
      </c>
      <c r="B5747" s="1">
        <v>43472</v>
      </c>
      <c r="C5747">
        <v>3.3530000000000002</v>
      </c>
      <c r="D5747" s="3">
        <f t="shared" si="895"/>
        <v>3.3264999999999998</v>
      </c>
      <c r="E5747" s="15">
        <f t="shared" si="896"/>
        <v>-6.9999999999996732E-3</v>
      </c>
      <c r="F5747" s="6">
        <f t="shared" si="898"/>
        <v>4.0000000000004476E-3</v>
      </c>
      <c r="G5747" t="str">
        <f t="shared" si="899"/>
        <v>Valle</v>
      </c>
      <c r="H5747" s="6">
        <f t="shared" si="900"/>
        <v>-1.1000000000000121E-2</v>
      </c>
      <c r="I5747" s="6">
        <f t="shared" si="901"/>
        <v>4.0000000000004476E-3</v>
      </c>
      <c r="K5747" s="15">
        <f t="shared" si="902"/>
        <v>-2.2131017165441134E-3</v>
      </c>
      <c r="L5747" s="15">
        <f t="shared" si="903"/>
        <v>-4.7868982834555597E-3</v>
      </c>
      <c r="M5747" s="15">
        <f t="shared" si="897"/>
        <v>2.2914395176149783E-5</v>
      </c>
    </row>
    <row r="5748" spans="1:13" x14ac:dyDescent="0.35">
      <c r="A5748">
        <f t="shared" si="894"/>
        <v>2019</v>
      </c>
      <c r="B5748" s="1">
        <v>43473</v>
      </c>
      <c r="C5748">
        <v>3.35</v>
      </c>
      <c r="D5748" s="3">
        <f t="shared" si="895"/>
        <v>3.3254600000000001</v>
      </c>
      <c r="E5748" s="15">
        <f t="shared" si="896"/>
        <v>-3.0000000000001137E-3</v>
      </c>
      <c r="F5748" s="6">
        <f t="shared" si="898"/>
        <v>3.9999999999995595E-3</v>
      </c>
      <c r="G5748" t="str">
        <f t="shared" si="899"/>
        <v/>
      </c>
      <c r="H5748" s="6">
        <f t="shared" si="900"/>
        <v>-6.9999999999996732E-3</v>
      </c>
      <c r="I5748" s="6">
        <f t="shared" si="901"/>
        <v>3.9999999999995595E-3</v>
      </c>
      <c r="K5748" s="15">
        <f t="shared" si="902"/>
        <v>-9.8944048383810919E-4</v>
      </c>
      <c r="L5748" s="15">
        <f t="shared" si="903"/>
        <v>-2.0105595161620045E-3</v>
      </c>
      <c r="M5748" s="15">
        <f t="shared" si="897"/>
        <v>4.0423495680295933E-6</v>
      </c>
    </row>
    <row r="5749" spans="1:13" x14ac:dyDescent="0.35">
      <c r="A5749">
        <f t="shared" si="894"/>
        <v>2019</v>
      </c>
      <c r="B5749" s="1">
        <v>43474</v>
      </c>
      <c r="C5749">
        <v>3.335</v>
      </c>
      <c r="D5749" s="3">
        <f t="shared" si="895"/>
        <v>3.3244799999999999</v>
      </c>
      <c r="E5749" s="15">
        <f t="shared" si="896"/>
        <v>-1.5000000000000124E-2</v>
      </c>
      <c r="F5749" s="6">
        <f t="shared" si="898"/>
        <v>-1.2000000000000011E-2</v>
      </c>
      <c r="G5749" t="str">
        <f t="shared" si="899"/>
        <v>Pico</v>
      </c>
      <c r="H5749" s="6">
        <f t="shared" si="900"/>
        <v>-3.0000000000001137E-3</v>
      </c>
      <c r="I5749" s="6">
        <f t="shared" si="901"/>
        <v>-1.2000000000000011E-2</v>
      </c>
      <c r="K5749" s="15">
        <f t="shared" si="902"/>
        <v>-5.2805630151750503E-4</v>
      </c>
      <c r="L5749" s="15">
        <f t="shared" si="903"/>
        <v>-1.447194369848262E-2</v>
      </c>
      <c r="M5749" s="15">
        <f t="shared" si="897"/>
        <v>2.0943715441205081E-4</v>
      </c>
    </row>
    <row r="5750" spans="1:13" x14ac:dyDescent="0.35">
      <c r="A5750">
        <f t="shared" si="894"/>
        <v>2019</v>
      </c>
      <c r="B5750" s="1">
        <v>43475</v>
      </c>
      <c r="C5750">
        <v>3.343</v>
      </c>
      <c r="D5750" s="3">
        <f t="shared" si="895"/>
        <v>3.3236599999999998</v>
      </c>
      <c r="E5750" s="15">
        <f t="shared" si="896"/>
        <v>8.0000000000000071E-3</v>
      </c>
      <c r="F5750" s="6">
        <f t="shared" si="898"/>
        <v>2.3000000000000131E-2</v>
      </c>
      <c r="G5750" t="str">
        <f t="shared" si="899"/>
        <v>Valle</v>
      </c>
      <c r="H5750" s="6">
        <f t="shared" si="900"/>
        <v>-1.5000000000000124E-2</v>
      </c>
      <c r="I5750" s="6">
        <f t="shared" si="901"/>
        <v>2.3000000000000131E-2</v>
      </c>
      <c r="K5750" s="15">
        <f t="shared" si="902"/>
        <v>-2.9282508792134966E-3</v>
      </c>
      <c r="L5750" s="15">
        <f t="shared" si="903"/>
        <v>1.0928250879213505E-2</v>
      </c>
      <c r="M5750" s="15">
        <f t="shared" si="897"/>
        <v>1.1942666727903074E-4</v>
      </c>
    </row>
    <row r="5751" spans="1:13" x14ac:dyDescent="0.35">
      <c r="A5751">
        <f t="shared" si="894"/>
        <v>2019</v>
      </c>
      <c r="B5751" s="1">
        <v>43476</v>
      </c>
      <c r="C5751">
        <v>3.343</v>
      </c>
      <c r="D5751" s="3">
        <f t="shared" si="895"/>
        <v>3.3226800000000001</v>
      </c>
      <c r="E5751" s="15">
        <f t="shared" si="896"/>
        <v>0</v>
      </c>
      <c r="F5751" s="6">
        <f t="shared" si="898"/>
        <v>-8.0000000000000071E-3</v>
      </c>
      <c r="G5751" t="str">
        <f t="shared" si="899"/>
        <v>Pico</v>
      </c>
      <c r="H5751" s="6">
        <f t="shared" si="900"/>
        <v>8.0000000000000071E-3</v>
      </c>
      <c r="I5751" s="6">
        <f t="shared" si="901"/>
        <v>-8.0000000000000071E-3</v>
      </c>
      <c r="K5751" s="15">
        <f t="shared" si="902"/>
        <v>2.1688627568570112E-3</v>
      </c>
      <c r="L5751" s="15">
        <f t="shared" si="903"/>
        <v>-2.1688627568570112E-3</v>
      </c>
      <c r="M5751" s="15">
        <f t="shared" si="897"/>
        <v>4.7039656580813947E-6</v>
      </c>
    </row>
    <row r="5752" spans="1:13" x14ac:dyDescent="0.35">
      <c r="A5752">
        <f t="shared" si="894"/>
        <v>2019</v>
      </c>
      <c r="B5752" s="1">
        <v>43479</v>
      </c>
      <c r="C5752">
        <v>3.3450000000000002</v>
      </c>
      <c r="D5752" s="3">
        <f t="shared" si="895"/>
        <v>3.32192</v>
      </c>
      <c r="E5752" s="15">
        <f t="shared" si="896"/>
        <v>2.0000000000002238E-3</v>
      </c>
      <c r="F5752" s="6">
        <f t="shared" si="898"/>
        <v>2.0000000000002238E-3</v>
      </c>
      <c r="G5752" t="str">
        <f t="shared" si="899"/>
        <v>Valle</v>
      </c>
      <c r="H5752" s="6">
        <f t="shared" si="900"/>
        <v>0</v>
      </c>
      <c r="I5752" s="6">
        <f t="shared" si="901"/>
        <v>2.0000000000002238E-3</v>
      </c>
      <c r="K5752" s="15">
        <f t="shared" si="902"/>
        <v>-4.3138049590830767E-4</v>
      </c>
      <c r="L5752" s="15">
        <f t="shared" si="903"/>
        <v>2.4313804959085316E-3</v>
      </c>
      <c r="M5752" s="15">
        <f t="shared" si="897"/>
        <v>5.9116111158844168E-6</v>
      </c>
    </row>
    <row r="5753" spans="1:13" x14ac:dyDescent="0.35">
      <c r="A5753">
        <f t="shared" si="894"/>
        <v>2019</v>
      </c>
      <c r="B5753" s="1">
        <v>43480</v>
      </c>
      <c r="C5753">
        <v>3.34</v>
      </c>
      <c r="D5753" s="3">
        <f t="shared" si="895"/>
        <v>3.3210999999999999</v>
      </c>
      <c r="E5753" s="15">
        <f t="shared" si="896"/>
        <v>-5.0000000000003375E-3</v>
      </c>
      <c r="F5753" s="6">
        <f t="shared" si="898"/>
        <v>-7.0000000000005613E-3</v>
      </c>
      <c r="G5753" t="str">
        <f t="shared" si="899"/>
        <v>Pico</v>
      </c>
      <c r="H5753" s="6">
        <f t="shared" si="900"/>
        <v>2.0000000000002238E-3</v>
      </c>
      <c r="I5753" s="6">
        <f t="shared" si="901"/>
        <v>-7.0000000000005613E-3</v>
      </c>
      <c r="K5753" s="15">
        <f t="shared" si="902"/>
        <v>8.3278159869942261E-4</v>
      </c>
      <c r="L5753" s="15">
        <f t="shared" si="903"/>
        <v>-5.8327815986997603E-3</v>
      </c>
      <c r="M5753" s="15">
        <f t="shared" si="897"/>
        <v>3.4021341178130532E-5</v>
      </c>
    </row>
    <row r="5754" spans="1:13" x14ac:dyDescent="0.35">
      <c r="A5754">
        <f t="shared" si="894"/>
        <v>2019</v>
      </c>
      <c r="B5754" s="1">
        <v>43481</v>
      </c>
      <c r="C5754">
        <v>3.3330000000000002</v>
      </c>
      <c r="D5754" s="3">
        <f t="shared" si="895"/>
        <v>3.3204200000000008</v>
      </c>
      <c r="E5754" s="15">
        <f t="shared" si="896"/>
        <v>-6.9999999999996732E-3</v>
      </c>
      <c r="F5754" s="6">
        <f t="shared" si="898"/>
        <v>-1.9999999999993356E-3</v>
      </c>
      <c r="G5754" t="str">
        <f t="shared" si="899"/>
        <v/>
      </c>
      <c r="H5754" s="6">
        <f t="shared" si="900"/>
        <v>-5.0000000000003375E-3</v>
      </c>
      <c r="I5754" s="6">
        <f t="shared" si="901"/>
        <v>-1.9999999999993356E-3</v>
      </c>
      <c r="K5754" s="15">
        <f t="shared" si="902"/>
        <v>-1.0438552000185005E-3</v>
      </c>
      <c r="L5754" s="15">
        <f t="shared" si="903"/>
        <v>-5.9561447999811725E-3</v>
      </c>
      <c r="M5754" s="15">
        <f t="shared" si="897"/>
        <v>3.5475660878342762E-5</v>
      </c>
    </row>
    <row r="5755" spans="1:13" x14ac:dyDescent="0.35">
      <c r="A5755">
        <f t="shared" si="894"/>
        <v>2019</v>
      </c>
      <c r="B5755" s="1">
        <v>43482</v>
      </c>
      <c r="C5755">
        <v>3.3330000000000002</v>
      </c>
      <c r="D5755" s="3">
        <f t="shared" si="895"/>
        <v>3.3201000000000005</v>
      </c>
      <c r="E5755" s="15">
        <f t="shared" si="896"/>
        <v>0</v>
      </c>
      <c r="F5755" s="6">
        <f t="shared" si="898"/>
        <v>6.9999999999996732E-3</v>
      </c>
      <c r="G5755" t="str">
        <f t="shared" si="899"/>
        <v>Valle</v>
      </c>
      <c r="H5755" s="6">
        <f t="shared" si="900"/>
        <v>-6.9999999999996732E-3</v>
      </c>
      <c r="I5755" s="6">
        <f t="shared" si="901"/>
        <v>6.9999999999996732E-3</v>
      </c>
      <c r="K5755" s="15">
        <f t="shared" si="902"/>
        <v>-1.1344357730622087E-3</v>
      </c>
      <c r="L5755" s="15">
        <f t="shared" si="903"/>
        <v>1.1344357730622087E-3</v>
      </c>
      <c r="M5755" s="15">
        <f t="shared" si="897"/>
        <v>1.286944523203251E-6</v>
      </c>
    </row>
    <row r="5756" spans="1:13" x14ac:dyDescent="0.35">
      <c r="A5756">
        <f t="shared" si="894"/>
        <v>2019</v>
      </c>
      <c r="B5756" s="1">
        <v>43483</v>
      </c>
      <c r="C5756">
        <v>3.319</v>
      </c>
      <c r="D5756" s="3">
        <f t="shared" si="895"/>
        <v>3.3198200000000004</v>
      </c>
      <c r="E5756" s="15">
        <f t="shared" si="896"/>
        <v>-1.4000000000000234E-2</v>
      </c>
      <c r="F5756" s="6">
        <f t="shared" si="898"/>
        <v>-1.4000000000000234E-2</v>
      </c>
      <c r="G5756" t="str">
        <f t="shared" si="899"/>
        <v>Pico</v>
      </c>
      <c r="H5756" s="6">
        <f t="shared" si="900"/>
        <v>0</v>
      </c>
      <c r="I5756" s="6">
        <f t="shared" si="901"/>
        <v>-1.4000000000000234E-2</v>
      </c>
      <c r="K5756" s="15">
        <f t="shared" si="902"/>
        <v>1.8669185951569463E-4</v>
      </c>
      <c r="L5756" s="15">
        <f t="shared" si="903"/>
        <v>-1.4186691859515928E-2</v>
      </c>
      <c r="M5756" s="15">
        <f t="shared" si="897"/>
        <v>2.0126222591685552E-4</v>
      </c>
    </row>
    <row r="5757" spans="1:13" x14ac:dyDescent="0.35">
      <c r="A5757">
        <f t="shared" si="894"/>
        <v>2019</v>
      </c>
      <c r="B5757" s="1">
        <v>43486</v>
      </c>
      <c r="C5757">
        <v>3.33</v>
      </c>
      <c r="D5757" s="3">
        <f t="shared" si="895"/>
        <v>3.3198600000000003</v>
      </c>
      <c r="E5757" s="15">
        <f t="shared" si="896"/>
        <v>1.1000000000000121E-2</v>
      </c>
      <c r="F5757" s="6">
        <f t="shared" si="898"/>
        <v>2.5000000000000355E-2</v>
      </c>
      <c r="G5757" t="str">
        <f t="shared" si="899"/>
        <v>Valle</v>
      </c>
      <c r="H5757" s="6">
        <f t="shared" si="900"/>
        <v>-1.4000000000000234E-2</v>
      </c>
      <c r="I5757" s="6">
        <f t="shared" si="901"/>
        <v>2.5000000000000355E-2</v>
      </c>
      <c r="K5757" s="15">
        <f t="shared" si="902"/>
        <v>-2.8563358638761709E-3</v>
      </c>
      <c r="L5757" s="15">
        <f t="shared" si="903"/>
        <v>1.3856335863876291E-2</v>
      </c>
      <c r="M5757" s="15">
        <f t="shared" si="897"/>
        <v>1.9199804357254431E-4</v>
      </c>
    </row>
    <row r="5758" spans="1:13" x14ac:dyDescent="0.35">
      <c r="A5758">
        <f t="shared" si="894"/>
        <v>2019</v>
      </c>
      <c r="B5758" s="1">
        <v>43487</v>
      </c>
      <c r="C5758">
        <v>3.3370000000000002</v>
      </c>
      <c r="D5758" s="3">
        <f t="shared" si="895"/>
        <v>3.319500000000001</v>
      </c>
      <c r="E5758" s="15">
        <f t="shared" si="896"/>
        <v>7.0000000000001172E-3</v>
      </c>
      <c r="F5758" s="6">
        <f t="shared" si="898"/>
        <v>-4.0000000000000036E-3</v>
      </c>
      <c r="G5758" t="str">
        <f t="shared" si="899"/>
        <v>Pico</v>
      </c>
      <c r="H5758" s="6">
        <f t="shared" si="900"/>
        <v>1.1000000000000121E-2</v>
      </c>
      <c r="I5758" s="6">
        <f t="shared" si="901"/>
        <v>-4.0000000000000036E-3</v>
      </c>
      <c r="K5758" s="15">
        <f t="shared" si="902"/>
        <v>2.8243068725532314E-3</v>
      </c>
      <c r="L5758" s="15">
        <f t="shared" si="903"/>
        <v>4.1756931274468858E-3</v>
      </c>
      <c r="M5758" s="15">
        <f t="shared" si="897"/>
        <v>1.7436413094607153E-5</v>
      </c>
    </row>
    <row r="5759" spans="1:13" x14ac:dyDescent="0.35">
      <c r="A5759">
        <f t="shared" si="894"/>
        <v>2019</v>
      </c>
      <c r="B5759" s="1">
        <v>43488</v>
      </c>
      <c r="C5759">
        <v>3.3380000000000001</v>
      </c>
      <c r="D5759" s="3">
        <f t="shared" si="895"/>
        <v>3.3190000000000008</v>
      </c>
      <c r="E5759" s="15">
        <f t="shared" si="896"/>
        <v>9.9999999999988987E-4</v>
      </c>
      <c r="F5759" s="6">
        <f t="shared" si="898"/>
        <v>-6.0000000000002274E-3</v>
      </c>
      <c r="G5759" t="str">
        <f t="shared" si="899"/>
        <v/>
      </c>
      <c r="H5759" s="6">
        <f t="shared" si="900"/>
        <v>7.0000000000001172E-3</v>
      </c>
      <c r="I5759" s="6">
        <f t="shared" si="901"/>
        <v>-6.0000000000002274E-3</v>
      </c>
      <c r="K5759" s="15">
        <f t="shared" si="902"/>
        <v>9.1141207636905443E-4</v>
      </c>
      <c r="L5759" s="15">
        <f t="shared" si="903"/>
        <v>8.858792363083544E-5</v>
      </c>
      <c r="M5759" s="15">
        <f t="shared" si="897"/>
        <v>7.8478202132227327E-9</v>
      </c>
    </row>
    <row r="5760" spans="1:13" x14ac:dyDescent="0.35">
      <c r="A5760">
        <f t="shared" si="894"/>
        <v>2019</v>
      </c>
      <c r="B5760" s="1">
        <v>43489</v>
      </c>
      <c r="C5760">
        <v>3.3460000000000001</v>
      </c>
      <c r="D5760" s="3">
        <f t="shared" si="895"/>
        <v>3.3182400000000016</v>
      </c>
      <c r="E5760" s="15">
        <f t="shared" si="896"/>
        <v>8.0000000000000071E-3</v>
      </c>
      <c r="F5760" s="6">
        <f t="shared" si="898"/>
        <v>7.0000000000001172E-3</v>
      </c>
      <c r="G5760" t="str">
        <f t="shared" si="899"/>
        <v>Valle</v>
      </c>
      <c r="H5760" s="6">
        <f t="shared" si="900"/>
        <v>9.9999999999988987E-4</v>
      </c>
      <c r="I5760" s="6">
        <f t="shared" si="901"/>
        <v>7.0000000000001172E-3</v>
      </c>
      <c r="K5760" s="15">
        <f t="shared" si="902"/>
        <v>4.8762362279041599E-4</v>
      </c>
      <c r="L5760" s="15">
        <f t="shared" si="903"/>
        <v>7.5123763772095911E-3</v>
      </c>
      <c r="M5760" s="15">
        <f t="shared" si="897"/>
        <v>5.6435798832856699E-5</v>
      </c>
    </row>
    <row r="5761" spans="1:13" x14ac:dyDescent="0.35">
      <c r="A5761">
        <f t="shared" si="894"/>
        <v>2019</v>
      </c>
      <c r="B5761" s="1">
        <v>43490</v>
      </c>
      <c r="C5761">
        <v>3.3450000000000002</v>
      </c>
      <c r="D5761" s="3">
        <f t="shared" si="895"/>
        <v>3.3173000000000017</v>
      </c>
      <c r="E5761" s="15">
        <f t="shared" si="896"/>
        <v>-9.9999999999988987E-4</v>
      </c>
      <c r="F5761" s="6">
        <f t="shared" si="898"/>
        <v>-8.999999999999897E-3</v>
      </c>
      <c r="G5761" t="str">
        <f t="shared" si="899"/>
        <v>Pico</v>
      </c>
      <c r="H5761" s="6">
        <f t="shared" si="900"/>
        <v>8.0000000000000071E-3</v>
      </c>
      <c r="I5761" s="6">
        <f t="shared" si="901"/>
        <v>-8.999999999999897E-3</v>
      </c>
      <c r="K5761" s="15">
        <f t="shared" si="902"/>
        <v>1.7728801299551277E-3</v>
      </c>
      <c r="L5761" s="15">
        <f t="shared" si="903"/>
        <v>-2.7728801299550174E-3</v>
      </c>
      <c r="M5761" s="15">
        <f t="shared" si="897"/>
        <v>7.6888642150993532E-6</v>
      </c>
    </row>
    <row r="5762" spans="1:13" x14ac:dyDescent="0.35">
      <c r="A5762">
        <f t="shared" si="894"/>
        <v>2019</v>
      </c>
      <c r="B5762" s="1">
        <v>43493</v>
      </c>
      <c r="C5762">
        <v>3.3540000000000001</v>
      </c>
      <c r="D5762" s="3">
        <f t="shared" si="895"/>
        <v>3.3164000000000016</v>
      </c>
      <c r="E5762" s="15">
        <f t="shared" si="896"/>
        <v>8.999999999999897E-3</v>
      </c>
      <c r="F5762" s="6">
        <f t="shared" si="898"/>
        <v>9.9999999999997868E-3</v>
      </c>
      <c r="G5762" t="str">
        <f t="shared" si="899"/>
        <v>Valle</v>
      </c>
      <c r="H5762" s="6">
        <f t="shared" si="900"/>
        <v>-9.9999999999988987E-4</v>
      </c>
      <c r="I5762" s="6">
        <f t="shared" si="901"/>
        <v>9.9999999999997868E-3</v>
      </c>
      <c r="K5762" s="15">
        <f t="shared" si="902"/>
        <v>-3.6385843956373496E-4</v>
      </c>
      <c r="L5762" s="15">
        <f t="shared" si="903"/>
        <v>9.3638584395636312E-3</v>
      </c>
      <c r="M5762" s="15">
        <f t="shared" si="897"/>
        <v>8.768184487618704E-5</v>
      </c>
    </row>
    <row r="5763" spans="1:13" x14ac:dyDescent="0.35">
      <c r="A5763">
        <f t="shared" si="894"/>
        <v>2019</v>
      </c>
      <c r="B5763" s="1">
        <v>43494</v>
      </c>
      <c r="C5763">
        <v>3.36</v>
      </c>
      <c r="D5763" s="3">
        <f t="shared" si="895"/>
        <v>3.315180000000002</v>
      </c>
      <c r="E5763" s="15">
        <f t="shared" si="896"/>
        <v>5.9999999999997833E-3</v>
      </c>
      <c r="F5763" s="6">
        <f t="shared" si="898"/>
        <v>-3.0000000000001137E-3</v>
      </c>
      <c r="G5763" t="str">
        <f t="shared" si="899"/>
        <v>Pico</v>
      </c>
      <c r="H5763" s="6">
        <f t="shared" si="900"/>
        <v>8.999999999999897E-3</v>
      </c>
      <c r="I5763" s="6">
        <f t="shared" si="901"/>
        <v>-3.0000000000001137E-3</v>
      </c>
      <c r="K5763" s="15">
        <f t="shared" si="902"/>
        <v>2.1588972920634666E-3</v>
      </c>
      <c r="L5763" s="15">
        <f t="shared" si="903"/>
        <v>3.8411027079363167E-3</v>
      </c>
      <c r="M5763" s="15">
        <f t="shared" si="897"/>
        <v>1.4754070012915705E-5</v>
      </c>
    </row>
    <row r="5764" spans="1:13" x14ac:dyDescent="0.35">
      <c r="A5764">
        <f t="shared" si="894"/>
        <v>2019</v>
      </c>
      <c r="B5764" s="1">
        <v>43495</v>
      </c>
      <c r="C5764">
        <v>3.355</v>
      </c>
      <c r="D5764" s="3">
        <f t="shared" si="895"/>
        <v>3.3138400000000017</v>
      </c>
      <c r="E5764" s="15">
        <f t="shared" si="896"/>
        <v>-4.9999999999998934E-3</v>
      </c>
      <c r="F5764" s="6">
        <f t="shared" si="898"/>
        <v>-1.0999999999999677E-2</v>
      </c>
      <c r="G5764" t="str">
        <f t="shared" si="899"/>
        <v/>
      </c>
      <c r="H5764" s="6">
        <f t="shared" si="900"/>
        <v>5.9999999999997833E-3</v>
      </c>
      <c r="I5764" s="6">
        <f t="shared" si="901"/>
        <v>-1.0999999999999677E-2</v>
      </c>
      <c r="K5764" s="15">
        <f t="shared" si="902"/>
        <v>9.9429445004902361E-4</v>
      </c>
      <c r="L5764" s="15">
        <f t="shared" si="903"/>
        <v>-5.9942944500489172E-3</v>
      </c>
      <c r="M5764" s="15">
        <f t="shared" si="897"/>
        <v>3.5931565953887249E-5</v>
      </c>
    </row>
    <row r="5765" spans="1:13" x14ac:dyDescent="0.35">
      <c r="A5765">
        <f t="shared" si="894"/>
        <v>2019</v>
      </c>
      <c r="B5765" s="1">
        <v>43496</v>
      </c>
      <c r="C5765">
        <v>3.335</v>
      </c>
      <c r="D5765" s="3">
        <f t="shared" si="895"/>
        <v>3.3126400000000018</v>
      </c>
      <c r="E5765" s="15">
        <f t="shared" si="896"/>
        <v>-2.0000000000000018E-2</v>
      </c>
      <c r="F5765" s="6">
        <f t="shared" si="898"/>
        <v>-1.5000000000000124E-2</v>
      </c>
      <c r="G5765" t="str">
        <f t="shared" si="899"/>
        <v/>
      </c>
      <c r="H5765" s="6">
        <f t="shared" si="900"/>
        <v>-4.9999999999998934E-3</v>
      </c>
      <c r="I5765" s="6">
        <f t="shared" si="901"/>
        <v>-1.5000000000000124E-2</v>
      </c>
      <c r="K5765" s="15">
        <f t="shared" si="902"/>
        <v>-8.6658409939517633E-4</v>
      </c>
      <c r="L5765" s="15">
        <f t="shared" si="903"/>
        <v>-1.9133415900604842E-2</v>
      </c>
      <c r="M5765" s="15">
        <f t="shared" si="897"/>
        <v>3.6608760402551815E-4</v>
      </c>
    </row>
    <row r="5766" spans="1:13" x14ac:dyDescent="0.35">
      <c r="A5766">
        <f t="shared" ref="A5766:A5829" si="904">YEAR(B5766)</f>
        <v>2019</v>
      </c>
      <c r="B5766" s="1">
        <v>43497</v>
      </c>
      <c r="C5766">
        <v>3.33</v>
      </c>
      <c r="D5766" s="3">
        <f t="shared" ref="D5766:D5829" si="905">AVERAGE(C5766:C5815)</f>
        <v>3.3119400000000008</v>
      </c>
      <c r="E5766" s="15">
        <f t="shared" si="896"/>
        <v>-4.9999999999998934E-3</v>
      </c>
      <c r="F5766" s="6">
        <f t="shared" si="898"/>
        <v>1.5000000000000124E-2</v>
      </c>
      <c r="G5766" t="str">
        <f t="shared" si="899"/>
        <v>Valle</v>
      </c>
      <c r="H5766" s="6">
        <f t="shared" si="900"/>
        <v>-2.0000000000000018E-2</v>
      </c>
      <c r="I5766" s="6">
        <f t="shared" si="901"/>
        <v>1.5000000000000124E-2</v>
      </c>
      <c r="K5766" s="15">
        <f t="shared" si="902"/>
        <v>-3.7754635791305293E-3</v>
      </c>
      <c r="L5766" s="15">
        <f t="shared" si="903"/>
        <v>-1.2245364208693641E-3</v>
      </c>
      <c r="M5766" s="15">
        <f t="shared" si="897"/>
        <v>1.4994894460355526E-6</v>
      </c>
    </row>
    <row r="5767" spans="1:13" x14ac:dyDescent="0.35">
      <c r="A5767">
        <f t="shared" si="904"/>
        <v>2019</v>
      </c>
      <c r="B5767" s="1">
        <v>43500</v>
      </c>
      <c r="C5767">
        <v>3.331</v>
      </c>
      <c r="D5767" s="3">
        <f t="shared" si="905"/>
        <v>3.3112600000000008</v>
      </c>
      <c r="E5767" s="15">
        <f t="shared" ref="E5767:E5830" si="906">C5767-C5766</f>
        <v>9.9999999999988987E-4</v>
      </c>
      <c r="F5767" s="6">
        <f t="shared" si="898"/>
        <v>5.9999999999997833E-3</v>
      </c>
      <c r="G5767" t="str">
        <f t="shared" si="899"/>
        <v/>
      </c>
      <c r="H5767" s="6">
        <f t="shared" si="900"/>
        <v>-4.9999999999998934E-3</v>
      </c>
      <c r="I5767" s="6">
        <f t="shared" si="901"/>
        <v>5.9999999999997833E-3</v>
      </c>
      <c r="K5767" s="15">
        <f t="shared" si="902"/>
        <v>-5.0031580793388135E-4</v>
      </c>
      <c r="L5767" s="15">
        <f t="shared" si="903"/>
        <v>1.5003158079337712E-3</v>
      </c>
      <c r="M5767" s="15">
        <f t="shared" ref="M5767:M5830" si="907">L5767^2</f>
        <v>2.2509475235359648E-6</v>
      </c>
    </row>
    <row r="5768" spans="1:13" x14ac:dyDescent="0.35">
      <c r="A5768">
        <f t="shared" si="904"/>
        <v>2019</v>
      </c>
      <c r="B5768" s="1">
        <v>43501</v>
      </c>
      <c r="C5768">
        <v>3.331</v>
      </c>
      <c r="D5768" s="3">
        <f t="shared" si="905"/>
        <v>3.3106200000000019</v>
      </c>
      <c r="E5768" s="15">
        <f t="shared" si="906"/>
        <v>0</v>
      </c>
      <c r="F5768" s="6">
        <f t="shared" ref="F5768:F5831" si="908">E5768-E5767</f>
        <v>-9.9999999999988987E-4</v>
      </c>
      <c r="G5768" t="str">
        <f t="shared" ref="G5768:G5831" si="909">IF(AND(F5767&gt;0,F5768&lt;0),"Pico",IF(AND(F5767&lt;0,F5768&gt;0),"Valle",""))</f>
        <v>Pico</v>
      </c>
      <c r="H5768" s="6">
        <f t="shared" ref="H5768:H5831" si="910">E5767</f>
        <v>9.9999999999988987E-4</v>
      </c>
      <c r="I5768" s="6">
        <f t="shared" ref="I5768:I5831" si="911">E5768-H5768</f>
        <v>-9.9999999999988987E-4</v>
      </c>
      <c r="K5768" s="15">
        <f t="shared" si="902"/>
        <v>6.3892473019090223E-5</v>
      </c>
      <c r="L5768" s="15">
        <f t="shared" si="903"/>
        <v>-6.3892473019090223E-5</v>
      </c>
      <c r="M5768" s="15">
        <f t="shared" si="907"/>
        <v>4.0822481084951725E-9</v>
      </c>
    </row>
    <row r="5769" spans="1:13" x14ac:dyDescent="0.35">
      <c r="A5769">
        <f t="shared" si="904"/>
        <v>2019</v>
      </c>
      <c r="B5769" s="1">
        <v>43502</v>
      </c>
      <c r="C5769">
        <v>3.3279999999999998</v>
      </c>
      <c r="D5769" s="3">
        <f t="shared" si="905"/>
        <v>3.309940000000001</v>
      </c>
      <c r="E5769" s="15">
        <f t="shared" si="906"/>
        <v>-3.0000000000001137E-3</v>
      </c>
      <c r="F5769" s="6">
        <f t="shared" si="908"/>
        <v>-3.0000000000001137E-3</v>
      </c>
      <c r="G5769" t="str">
        <f t="shared" si="909"/>
        <v/>
      </c>
      <c r="H5769" s="6">
        <f t="shared" si="910"/>
        <v>0</v>
      </c>
      <c r="I5769" s="6">
        <f t="shared" si="911"/>
        <v>-3.0000000000001137E-3</v>
      </c>
      <c r="K5769" s="15">
        <f t="shared" si="902"/>
        <v>1.5745485067926237E-4</v>
      </c>
      <c r="L5769" s="15">
        <f t="shared" si="903"/>
        <v>-3.157454850679376E-3</v>
      </c>
      <c r="M5769" s="15">
        <f t="shared" si="907"/>
        <v>9.9695211340787197E-6</v>
      </c>
    </row>
    <row r="5770" spans="1:13" x14ac:dyDescent="0.35">
      <c r="A5770">
        <f t="shared" si="904"/>
        <v>2019</v>
      </c>
      <c r="B5770" s="1">
        <v>43503</v>
      </c>
      <c r="C5770">
        <v>3.3239999999999998</v>
      </c>
      <c r="D5770" s="3">
        <f t="shared" si="905"/>
        <v>3.3093200000000009</v>
      </c>
      <c r="E5770" s="15">
        <f t="shared" si="906"/>
        <v>-4.0000000000000036E-3</v>
      </c>
      <c r="F5770" s="6">
        <f t="shared" si="908"/>
        <v>-9.9999999999988987E-4</v>
      </c>
      <c r="G5770" t="str">
        <f t="shared" si="909"/>
        <v/>
      </c>
      <c r="H5770" s="6">
        <f t="shared" si="910"/>
        <v>-3.0000000000001137E-3</v>
      </c>
      <c r="I5770" s="6">
        <f t="shared" si="911"/>
        <v>-9.9999999999988987E-4</v>
      </c>
      <c r="K5770" s="15">
        <f t="shared" si="902"/>
        <v>-4.4095001750612736E-4</v>
      </c>
      <c r="L5770" s="15">
        <f t="shared" si="903"/>
        <v>-3.5590499824938761E-3</v>
      </c>
      <c r="M5770" s="15">
        <f t="shared" si="907"/>
        <v>1.266683677788966E-5</v>
      </c>
    </row>
    <row r="5771" spans="1:13" x14ac:dyDescent="0.35">
      <c r="A5771">
        <f t="shared" si="904"/>
        <v>2019</v>
      </c>
      <c r="B5771" s="1">
        <v>43504</v>
      </c>
      <c r="C5771">
        <v>3.3239999999999998</v>
      </c>
      <c r="D5771" s="3">
        <f t="shared" si="905"/>
        <v>3.3087800000000005</v>
      </c>
      <c r="E5771" s="15">
        <f t="shared" si="906"/>
        <v>0</v>
      </c>
      <c r="F5771" s="6">
        <f t="shared" si="908"/>
        <v>4.0000000000000036E-3</v>
      </c>
      <c r="G5771" t="str">
        <f t="shared" si="909"/>
        <v>Valle</v>
      </c>
      <c r="H5771" s="6">
        <f t="shared" si="910"/>
        <v>-4.0000000000000036E-3</v>
      </c>
      <c r="I5771" s="6">
        <f t="shared" si="911"/>
        <v>4.0000000000000036E-3</v>
      </c>
      <c r="K5771" s="15">
        <f t="shared" si="902"/>
        <v>-6.4065383598174654E-4</v>
      </c>
      <c r="L5771" s="15">
        <f t="shared" si="903"/>
        <v>6.4065383598174654E-4</v>
      </c>
      <c r="M5771" s="15">
        <f t="shared" si="907"/>
        <v>4.1043733755812657E-7</v>
      </c>
    </row>
    <row r="5772" spans="1:13" x14ac:dyDescent="0.35">
      <c r="A5772">
        <f t="shared" si="904"/>
        <v>2019</v>
      </c>
      <c r="B5772" s="1">
        <v>43507</v>
      </c>
      <c r="C5772">
        <v>3.331</v>
      </c>
      <c r="D5772" s="3">
        <f t="shared" si="905"/>
        <v>3.3082400000000001</v>
      </c>
      <c r="E5772" s="15">
        <f t="shared" si="906"/>
        <v>7.0000000000001172E-3</v>
      </c>
      <c r="F5772" s="6">
        <f t="shared" si="908"/>
        <v>7.0000000000001172E-3</v>
      </c>
      <c r="G5772" t="str">
        <f t="shared" si="909"/>
        <v/>
      </c>
      <c r="H5772" s="6">
        <f t="shared" si="910"/>
        <v>0</v>
      </c>
      <c r="I5772" s="6">
        <f t="shared" si="911"/>
        <v>7.0000000000001172E-3</v>
      </c>
      <c r="K5772" s="15">
        <f t="shared" si="902"/>
        <v>1.5738418052608309E-4</v>
      </c>
      <c r="L5772" s="15">
        <f t="shared" si="903"/>
        <v>6.8426158194740344E-3</v>
      </c>
      <c r="M5772" s="15">
        <f t="shared" si="907"/>
        <v>4.6821391252916314E-5</v>
      </c>
    </row>
    <row r="5773" spans="1:13" x14ac:dyDescent="0.35">
      <c r="A5773">
        <f t="shared" si="904"/>
        <v>2019</v>
      </c>
      <c r="B5773" s="1">
        <v>43508</v>
      </c>
      <c r="C5773">
        <v>3.3330000000000002</v>
      </c>
      <c r="D5773" s="3">
        <f t="shared" si="905"/>
        <v>3.3077000000000005</v>
      </c>
      <c r="E5773" s="15">
        <f t="shared" si="906"/>
        <v>2.0000000000002238E-3</v>
      </c>
      <c r="F5773" s="6">
        <f t="shared" si="908"/>
        <v>-4.9999999999998934E-3</v>
      </c>
      <c r="G5773" t="str">
        <f t="shared" si="909"/>
        <v>Pico</v>
      </c>
      <c r="H5773" s="6">
        <f t="shared" si="910"/>
        <v>7.0000000000001172E-3</v>
      </c>
      <c r="I5773" s="6">
        <f t="shared" si="911"/>
        <v>-4.9999999999998934E-3</v>
      </c>
      <c r="K5773" s="15">
        <f t="shared" si="902"/>
        <v>1.4845652572260334E-3</v>
      </c>
      <c r="L5773" s="15">
        <f t="shared" si="903"/>
        <v>5.1543474277419041E-4</v>
      </c>
      <c r="M5773" s="15">
        <f t="shared" si="907"/>
        <v>2.6567297405869585E-7</v>
      </c>
    </row>
    <row r="5774" spans="1:13" x14ac:dyDescent="0.35">
      <c r="A5774">
        <f t="shared" si="904"/>
        <v>2019</v>
      </c>
      <c r="B5774" s="1">
        <v>43509</v>
      </c>
      <c r="C5774">
        <v>3.3370000000000002</v>
      </c>
      <c r="D5774" s="3">
        <f t="shared" si="905"/>
        <v>3.3072599999999999</v>
      </c>
      <c r="E5774" s="15">
        <f t="shared" si="906"/>
        <v>4.0000000000000036E-3</v>
      </c>
      <c r="F5774" s="6">
        <f t="shared" si="908"/>
        <v>1.9999999999997797E-3</v>
      </c>
      <c r="G5774" t="str">
        <f t="shared" si="909"/>
        <v>Valle</v>
      </c>
      <c r="H5774" s="6">
        <f t="shared" si="910"/>
        <v>2.0000000000002238E-3</v>
      </c>
      <c r="I5774" s="6">
        <f t="shared" si="911"/>
        <v>1.9999999999997797E-3</v>
      </c>
      <c r="K5774" s="15">
        <f t="shared" ref="K5774:K5837" si="912">$P$5+$P$6*E5773+$P$7*E5772+$P$8*E5771+$P$9*L5773+$P$10*L5772+$P$11*L5771</f>
        <v>3.5837154411902882E-4</v>
      </c>
      <c r="L5774" s="15">
        <f t="shared" ref="L5774:L5837" si="913">E5774-K5774</f>
        <v>3.6416284558809745E-3</v>
      </c>
      <c r="M5774" s="15">
        <f t="shared" si="907"/>
        <v>1.3261457810682051E-5</v>
      </c>
    </row>
    <row r="5775" spans="1:13" x14ac:dyDescent="0.35">
      <c r="A5775">
        <f t="shared" si="904"/>
        <v>2019</v>
      </c>
      <c r="B5775" s="1">
        <v>43510</v>
      </c>
      <c r="C5775">
        <v>3.3410000000000002</v>
      </c>
      <c r="D5775" s="3">
        <f t="shared" si="905"/>
        <v>3.3069600000000001</v>
      </c>
      <c r="E5775" s="15">
        <f t="shared" si="906"/>
        <v>4.0000000000000036E-3</v>
      </c>
      <c r="F5775" s="6">
        <f t="shared" si="908"/>
        <v>0</v>
      </c>
      <c r="G5775" t="str">
        <f t="shared" si="909"/>
        <v/>
      </c>
      <c r="H5775" s="6">
        <f t="shared" si="910"/>
        <v>4.0000000000000036E-3</v>
      </c>
      <c r="I5775" s="6">
        <f t="shared" si="911"/>
        <v>0</v>
      </c>
      <c r="K5775" s="15">
        <f t="shared" si="912"/>
        <v>1.027797858341913E-3</v>
      </c>
      <c r="L5775" s="15">
        <f t="shared" si="913"/>
        <v>2.9722021416580908E-3</v>
      </c>
      <c r="M5775" s="15">
        <f t="shared" si="907"/>
        <v>8.8339855708769413E-6</v>
      </c>
    </row>
    <row r="5776" spans="1:13" x14ac:dyDescent="0.35">
      <c r="A5776">
        <f t="shared" si="904"/>
        <v>2019</v>
      </c>
      <c r="B5776" s="1">
        <v>43511</v>
      </c>
      <c r="C5776">
        <v>3.331</v>
      </c>
      <c r="D5776" s="3">
        <f t="shared" si="905"/>
        <v>3.3067800000000007</v>
      </c>
      <c r="E5776" s="15">
        <f t="shared" si="906"/>
        <v>-1.0000000000000231E-2</v>
      </c>
      <c r="F5776" s="6">
        <f t="shared" si="908"/>
        <v>-1.4000000000000234E-2</v>
      </c>
      <c r="G5776" t="str">
        <f t="shared" si="909"/>
        <v/>
      </c>
      <c r="H5776" s="6">
        <f t="shared" si="910"/>
        <v>4.0000000000000036E-3</v>
      </c>
      <c r="I5776" s="6">
        <f t="shared" si="911"/>
        <v>-1.4000000000000234E-2</v>
      </c>
      <c r="K5776" s="15">
        <f t="shared" si="912"/>
        <v>7.9573328235174796E-4</v>
      </c>
      <c r="L5776" s="15">
        <f t="shared" si="913"/>
        <v>-1.0795733282351979E-2</v>
      </c>
      <c r="M5776" s="15">
        <f t="shared" si="907"/>
        <v>1.1654785710368222E-4</v>
      </c>
    </row>
    <row r="5777" spans="1:13" x14ac:dyDescent="0.35">
      <c r="A5777">
        <f t="shared" si="904"/>
        <v>2019</v>
      </c>
      <c r="B5777" s="1">
        <v>43514</v>
      </c>
      <c r="C5777">
        <v>3.3239999999999998</v>
      </c>
      <c r="D5777" s="3">
        <f t="shared" si="905"/>
        <v>3.3065800000000003</v>
      </c>
      <c r="E5777" s="15">
        <f t="shared" si="906"/>
        <v>-7.0000000000001172E-3</v>
      </c>
      <c r="F5777" s="6">
        <f t="shared" si="908"/>
        <v>3.0000000000001137E-3</v>
      </c>
      <c r="G5777" t="str">
        <f t="shared" si="909"/>
        <v>Valle</v>
      </c>
      <c r="H5777" s="6">
        <f t="shared" si="910"/>
        <v>-1.0000000000000231E-2</v>
      </c>
      <c r="I5777" s="6">
        <f t="shared" si="911"/>
        <v>3.0000000000001137E-3</v>
      </c>
      <c r="K5777" s="15">
        <f t="shared" si="912"/>
        <v>-1.9708313799698873E-3</v>
      </c>
      <c r="L5777" s="15">
        <f t="shared" si="913"/>
        <v>-5.0291686200302299E-3</v>
      </c>
      <c r="M5777" s="15">
        <f t="shared" si="907"/>
        <v>2.5292537008696769E-5</v>
      </c>
    </row>
    <row r="5778" spans="1:13" x14ac:dyDescent="0.35">
      <c r="A5778">
        <f t="shared" si="904"/>
        <v>2019</v>
      </c>
      <c r="B5778" s="1">
        <v>43515</v>
      </c>
      <c r="C5778">
        <v>3.3180000000000001</v>
      </c>
      <c r="D5778" s="3">
        <f t="shared" si="905"/>
        <v>3.3064400000000007</v>
      </c>
      <c r="E5778" s="15">
        <f t="shared" si="906"/>
        <v>-5.9999999999997833E-3</v>
      </c>
      <c r="F5778" s="6">
        <f t="shared" si="908"/>
        <v>1.000000000000334E-3</v>
      </c>
      <c r="G5778" t="str">
        <f t="shared" si="909"/>
        <v/>
      </c>
      <c r="H5778" s="6">
        <f t="shared" si="910"/>
        <v>-7.0000000000001172E-3</v>
      </c>
      <c r="I5778" s="6">
        <f t="shared" si="911"/>
        <v>1.000000000000334E-3</v>
      </c>
      <c r="K5778" s="15">
        <f t="shared" si="912"/>
        <v>-9.7311626028265122E-4</v>
      </c>
      <c r="L5778" s="15">
        <f t="shared" si="913"/>
        <v>-5.0268837397171324E-3</v>
      </c>
      <c r="M5778" s="15">
        <f t="shared" si="907"/>
        <v>2.5269560132632502E-5</v>
      </c>
    </row>
    <row r="5779" spans="1:13" x14ac:dyDescent="0.35">
      <c r="A5779">
        <f t="shared" si="904"/>
        <v>2019</v>
      </c>
      <c r="B5779" s="1">
        <v>43516</v>
      </c>
      <c r="C5779">
        <v>3.3180000000000001</v>
      </c>
      <c r="D5779" s="3">
        <f t="shared" si="905"/>
        <v>3.3063200000000008</v>
      </c>
      <c r="E5779" s="15">
        <f t="shared" si="906"/>
        <v>0</v>
      </c>
      <c r="F5779" s="6">
        <f t="shared" si="908"/>
        <v>5.9999999999997833E-3</v>
      </c>
      <c r="G5779" t="str">
        <f t="shared" si="909"/>
        <v/>
      </c>
      <c r="H5779" s="6">
        <f t="shared" si="910"/>
        <v>-5.9999999999997833E-3</v>
      </c>
      <c r="I5779" s="6">
        <f t="shared" si="911"/>
        <v>5.9999999999997833E-3</v>
      </c>
      <c r="K5779" s="15">
        <f t="shared" si="912"/>
        <v>-1.1703037670026861E-3</v>
      </c>
      <c r="L5779" s="15">
        <f t="shared" si="913"/>
        <v>1.1703037670026861E-3</v>
      </c>
      <c r="M5779" s="15">
        <f t="shared" si="907"/>
        <v>1.3696109070606775E-6</v>
      </c>
    </row>
    <row r="5780" spans="1:13" x14ac:dyDescent="0.35">
      <c r="A5780">
        <f t="shared" si="904"/>
        <v>2019</v>
      </c>
      <c r="B5780" s="1">
        <v>43517</v>
      </c>
      <c r="C5780">
        <v>3.3220000000000001</v>
      </c>
      <c r="D5780" s="3">
        <f t="shared" si="905"/>
        <v>3.3062000000000005</v>
      </c>
      <c r="E5780" s="15">
        <f t="shared" si="906"/>
        <v>4.0000000000000036E-3</v>
      </c>
      <c r="F5780" s="6">
        <f t="shared" si="908"/>
        <v>4.0000000000000036E-3</v>
      </c>
      <c r="G5780" t="str">
        <f t="shared" si="909"/>
        <v/>
      </c>
      <c r="H5780" s="6">
        <f t="shared" si="910"/>
        <v>0</v>
      </c>
      <c r="I5780" s="6">
        <f t="shared" si="911"/>
        <v>4.0000000000000036E-3</v>
      </c>
      <c r="K5780" s="15">
        <f t="shared" si="912"/>
        <v>2.2187072631386326E-4</v>
      </c>
      <c r="L5780" s="15">
        <f t="shared" si="913"/>
        <v>3.7781292736861405E-3</v>
      </c>
      <c r="M5780" s="15">
        <f t="shared" si="907"/>
        <v>1.4274260808684163E-5</v>
      </c>
    </row>
    <row r="5781" spans="1:13" x14ac:dyDescent="0.35">
      <c r="A5781">
        <f t="shared" si="904"/>
        <v>2019</v>
      </c>
      <c r="B5781" s="1">
        <v>43518</v>
      </c>
      <c r="C5781">
        <v>3.31</v>
      </c>
      <c r="D5781" s="3">
        <f t="shared" si="905"/>
        <v>3.3060600000000009</v>
      </c>
      <c r="E5781" s="15">
        <f t="shared" si="906"/>
        <v>-1.2000000000000011E-2</v>
      </c>
      <c r="F5781" s="6">
        <f t="shared" si="908"/>
        <v>-1.6000000000000014E-2</v>
      </c>
      <c r="G5781" t="str">
        <f t="shared" si="909"/>
        <v>Pico</v>
      </c>
      <c r="H5781" s="6">
        <f t="shared" si="910"/>
        <v>4.0000000000000036E-3</v>
      </c>
      <c r="I5781" s="6">
        <f t="shared" si="911"/>
        <v>-1.6000000000000014E-2</v>
      </c>
      <c r="K5781" s="15">
        <f t="shared" si="912"/>
        <v>8.5962297110915055E-4</v>
      </c>
      <c r="L5781" s="15">
        <f t="shared" si="913"/>
        <v>-1.2859622971109161E-2</v>
      </c>
      <c r="M5781" s="15">
        <f t="shared" si="907"/>
        <v>1.6536990295907842E-4</v>
      </c>
    </row>
    <row r="5782" spans="1:13" x14ac:dyDescent="0.35">
      <c r="A5782">
        <f t="shared" si="904"/>
        <v>2019</v>
      </c>
      <c r="B5782" s="1">
        <v>43521</v>
      </c>
      <c r="C5782">
        <v>3.306</v>
      </c>
      <c r="D5782" s="3">
        <f t="shared" si="905"/>
        <v>3.3059400000000005</v>
      </c>
      <c r="E5782" s="15">
        <f t="shared" si="906"/>
        <v>-4.0000000000000036E-3</v>
      </c>
      <c r="F5782" s="6">
        <f t="shared" si="908"/>
        <v>8.0000000000000071E-3</v>
      </c>
      <c r="G5782" t="str">
        <f t="shared" si="909"/>
        <v>Valle</v>
      </c>
      <c r="H5782" s="6">
        <f t="shared" si="910"/>
        <v>-1.2000000000000011E-2</v>
      </c>
      <c r="I5782" s="6">
        <f t="shared" si="911"/>
        <v>8.0000000000000071E-3</v>
      </c>
      <c r="K5782" s="15">
        <f t="shared" si="912"/>
        <v>-2.4063734622253815E-3</v>
      </c>
      <c r="L5782" s="15">
        <f t="shared" si="913"/>
        <v>-1.593626537774622E-3</v>
      </c>
      <c r="M5782" s="15">
        <f t="shared" si="907"/>
        <v>2.5396455418995288E-6</v>
      </c>
    </row>
    <row r="5783" spans="1:13" x14ac:dyDescent="0.35">
      <c r="A5783">
        <f t="shared" si="904"/>
        <v>2019</v>
      </c>
      <c r="B5783" s="1">
        <v>43522</v>
      </c>
      <c r="C5783">
        <v>3.3119999999999998</v>
      </c>
      <c r="D5783" s="3">
        <f t="shared" si="905"/>
        <v>3.3060600000000009</v>
      </c>
      <c r="E5783" s="15">
        <f t="shared" si="906"/>
        <v>5.9999999999997833E-3</v>
      </c>
      <c r="F5783" s="6">
        <f t="shared" si="908"/>
        <v>9.9999999999997868E-3</v>
      </c>
      <c r="G5783" t="str">
        <f t="shared" si="909"/>
        <v/>
      </c>
      <c r="H5783" s="6">
        <f t="shared" si="910"/>
        <v>-4.0000000000000036E-3</v>
      </c>
      <c r="I5783" s="6">
        <f t="shared" si="911"/>
        <v>9.9999999999997868E-3</v>
      </c>
      <c r="K5783" s="15">
        <f t="shared" si="912"/>
        <v>-2.7817502700872509E-4</v>
      </c>
      <c r="L5783" s="15">
        <f t="shared" si="913"/>
        <v>6.2781750270085087E-3</v>
      </c>
      <c r="M5783" s="15">
        <f t="shared" si="907"/>
        <v>3.9415481669753292E-5</v>
      </c>
    </row>
    <row r="5784" spans="1:13" x14ac:dyDescent="0.35">
      <c r="A5784">
        <f t="shared" si="904"/>
        <v>2019</v>
      </c>
      <c r="B5784" s="1">
        <v>43523</v>
      </c>
      <c r="C5784">
        <v>3.306</v>
      </c>
      <c r="D5784" s="3">
        <f t="shared" si="905"/>
        <v>3.3061200000000008</v>
      </c>
      <c r="E5784" s="15">
        <f t="shared" si="906"/>
        <v>-5.9999999999997833E-3</v>
      </c>
      <c r="F5784" s="6">
        <f t="shared" si="908"/>
        <v>-1.1999999999999567E-2</v>
      </c>
      <c r="G5784" t="str">
        <f t="shared" si="909"/>
        <v>Pico</v>
      </c>
      <c r="H5784" s="6">
        <f t="shared" si="910"/>
        <v>5.9999999999997833E-3</v>
      </c>
      <c r="I5784" s="6">
        <f t="shared" si="911"/>
        <v>-1.1999999999999567E-2</v>
      </c>
      <c r="K5784" s="15">
        <f t="shared" si="912"/>
        <v>1.1463973439045422E-3</v>
      </c>
      <c r="L5784" s="15">
        <f t="shared" si="913"/>
        <v>-7.1463973439043257E-3</v>
      </c>
      <c r="M5784" s="15">
        <f t="shared" si="907"/>
        <v>5.1070994996962803E-5</v>
      </c>
    </row>
    <row r="5785" spans="1:13" x14ac:dyDescent="0.35">
      <c r="A5785">
        <f t="shared" si="904"/>
        <v>2019</v>
      </c>
      <c r="B5785" s="1">
        <v>43524</v>
      </c>
      <c r="C5785">
        <v>3.3050000000000002</v>
      </c>
      <c r="D5785" s="3">
        <f t="shared" si="905"/>
        <v>3.3063200000000013</v>
      </c>
      <c r="E5785" s="15">
        <f t="shared" si="906"/>
        <v>-9.9999999999988987E-4</v>
      </c>
      <c r="F5785" s="6">
        <f t="shared" si="908"/>
        <v>4.9999999999998934E-3</v>
      </c>
      <c r="G5785" t="str">
        <f t="shared" si="909"/>
        <v>Valle</v>
      </c>
      <c r="H5785" s="6">
        <f t="shared" si="910"/>
        <v>-5.9999999999997833E-3</v>
      </c>
      <c r="I5785" s="6">
        <f t="shared" si="911"/>
        <v>4.9999999999998934E-3</v>
      </c>
      <c r="K5785" s="15">
        <f t="shared" si="912"/>
        <v>-1.2631702268604884E-3</v>
      </c>
      <c r="L5785" s="15">
        <f t="shared" si="913"/>
        <v>2.6317022686059852E-4</v>
      </c>
      <c r="M5785" s="15">
        <f t="shared" si="907"/>
        <v>6.9258568305858892E-8</v>
      </c>
    </row>
    <row r="5786" spans="1:13" x14ac:dyDescent="0.35">
      <c r="A5786">
        <f t="shared" si="904"/>
        <v>2019</v>
      </c>
      <c r="B5786" s="1">
        <v>43525</v>
      </c>
      <c r="C5786">
        <v>3.3069999999999999</v>
      </c>
      <c r="D5786" s="3">
        <f t="shared" si="905"/>
        <v>3.3066600000000013</v>
      </c>
      <c r="E5786" s="15">
        <f t="shared" si="906"/>
        <v>1.9999999999997797E-3</v>
      </c>
      <c r="F5786" s="6">
        <f t="shared" si="908"/>
        <v>2.9999999999996696E-3</v>
      </c>
      <c r="G5786" t="str">
        <f t="shared" si="909"/>
        <v/>
      </c>
      <c r="H5786" s="6">
        <f t="shared" si="910"/>
        <v>-9.9999999999988987E-4</v>
      </c>
      <c r="I5786" s="6">
        <f t="shared" si="911"/>
        <v>2.9999999999996696E-3</v>
      </c>
      <c r="K5786" s="15">
        <f t="shared" si="912"/>
        <v>2.50615180080779E-4</v>
      </c>
      <c r="L5786" s="15">
        <f t="shared" si="913"/>
        <v>1.7493848199190008E-3</v>
      </c>
      <c r="M5786" s="15">
        <f t="shared" si="907"/>
        <v>3.0603472481630348E-6</v>
      </c>
    </row>
    <row r="5787" spans="1:13" x14ac:dyDescent="0.35">
      <c r="A5787">
        <f t="shared" si="904"/>
        <v>2019</v>
      </c>
      <c r="B5787" s="1">
        <v>43528</v>
      </c>
      <c r="C5787">
        <v>3.3119999999999998</v>
      </c>
      <c r="D5787" s="3">
        <f t="shared" si="905"/>
        <v>3.3068800000000014</v>
      </c>
      <c r="E5787" s="15">
        <f t="shared" si="906"/>
        <v>4.9999999999998934E-3</v>
      </c>
      <c r="F5787" s="6">
        <f t="shared" si="908"/>
        <v>3.0000000000001137E-3</v>
      </c>
      <c r="G5787" t="str">
        <f t="shared" si="909"/>
        <v/>
      </c>
      <c r="H5787" s="6">
        <f t="shared" si="910"/>
        <v>1.9999999999997797E-3</v>
      </c>
      <c r="I5787" s="6">
        <f t="shared" si="911"/>
        <v>3.0000000000001137E-3</v>
      </c>
      <c r="K5787" s="15">
        <f t="shared" si="912"/>
        <v>3.5454293373363041E-4</v>
      </c>
      <c r="L5787" s="15">
        <f t="shared" si="913"/>
        <v>4.6454570662662628E-3</v>
      </c>
      <c r="M5787" s="15">
        <f t="shared" si="907"/>
        <v>2.1580271354523155E-5</v>
      </c>
    </row>
    <row r="5788" spans="1:13" x14ac:dyDescent="0.35">
      <c r="A5788">
        <f t="shared" si="904"/>
        <v>2019</v>
      </c>
      <c r="B5788" s="1">
        <v>43529</v>
      </c>
      <c r="C5788">
        <v>3.3130000000000002</v>
      </c>
      <c r="D5788" s="3">
        <f t="shared" si="905"/>
        <v>3.3072800000000013</v>
      </c>
      <c r="E5788" s="15">
        <f t="shared" si="906"/>
        <v>1.000000000000334E-3</v>
      </c>
      <c r="F5788" s="6">
        <f t="shared" si="908"/>
        <v>-3.9999999999995595E-3</v>
      </c>
      <c r="G5788" t="str">
        <f t="shared" si="909"/>
        <v>Pico</v>
      </c>
      <c r="H5788" s="6">
        <f t="shared" si="910"/>
        <v>4.9999999999998934E-3</v>
      </c>
      <c r="I5788" s="6">
        <f t="shared" si="911"/>
        <v>-3.9999999999995595E-3</v>
      </c>
      <c r="K5788" s="15">
        <f t="shared" si="912"/>
        <v>1.10881834459354E-3</v>
      </c>
      <c r="L5788" s="15">
        <f t="shared" si="913"/>
        <v>-1.0881834459320608E-4</v>
      </c>
      <c r="M5788" s="15">
        <f t="shared" si="907"/>
        <v>1.1841432120005742E-8</v>
      </c>
    </row>
    <row r="5789" spans="1:13" x14ac:dyDescent="0.35">
      <c r="A5789">
        <f t="shared" si="904"/>
        <v>2019</v>
      </c>
      <c r="B5789" s="1">
        <v>43530</v>
      </c>
      <c r="C5789">
        <v>3.31</v>
      </c>
      <c r="D5789" s="3">
        <f t="shared" si="905"/>
        <v>3.3075200000000007</v>
      </c>
      <c r="E5789" s="15">
        <f t="shared" si="906"/>
        <v>-3.0000000000001137E-3</v>
      </c>
      <c r="F5789" s="6">
        <f t="shared" si="908"/>
        <v>-4.0000000000004476E-3</v>
      </c>
      <c r="G5789" t="str">
        <f t="shared" si="909"/>
        <v/>
      </c>
      <c r="H5789" s="6">
        <f t="shared" si="910"/>
        <v>1.000000000000334E-3</v>
      </c>
      <c r="I5789" s="6">
        <f t="shared" si="911"/>
        <v>-4.0000000000004476E-3</v>
      </c>
      <c r="K5789" s="15">
        <f t="shared" si="912"/>
        <v>2.3159708440319103E-4</v>
      </c>
      <c r="L5789" s="15">
        <f t="shared" si="913"/>
        <v>-3.2315970844033048E-3</v>
      </c>
      <c r="M5789" s="15">
        <f t="shared" si="907"/>
        <v>1.044321971592394E-5</v>
      </c>
    </row>
    <row r="5790" spans="1:13" x14ac:dyDescent="0.35">
      <c r="A5790">
        <f t="shared" si="904"/>
        <v>2019</v>
      </c>
      <c r="B5790" s="1">
        <v>43531</v>
      </c>
      <c r="C5790">
        <v>3.3109999999999999</v>
      </c>
      <c r="D5790" s="3">
        <f t="shared" si="905"/>
        <v>3.3078000000000007</v>
      </c>
      <c r="E5790" s="15">
        <f t="shared" si="906"/>
        <v>9.9999999999988987E-4</v>
      </c>
      <c r="F5790" s="6">
        <f t="shared" si="908"/>
        <v>4.0000000000000036E-3</v>
      </c>
      <c r="G5790" t="str">
        <f t="shared" si="909"/>
        <v>Valle</v>
      </c>
      <c r="H5790" s="6">
        <f t="shared" si="910"/>
        <v>-3.0000000000001137E-3</v>
      </c>
      <c r="I5790" s="6">
        <f t="shared" si="911"/>
        <v>4.0000000000000036E-3</v>
      </c>
      <c r="K5790" s="15">
        <f t="shared" si="912"/>
        <v>-4.3670114079808115E-4</v>
      </c>
      <c r="L5790" s="15">
        <f t="shared" si="913"/>
        <v>1.436701140797971E-3</v>
      </c>
      <c r="M5790" s="15">
        <f t="shared" si="907"/>
        <v>2.0641101679701915E-6</v>
      </c>
    </row>
    <row r="5791" spans="1:13" x14ac:dyDescent="0.35">
      <c r="A5791">
        <f t="shared" si="904"/>
        <v>2019</v>
      </c>
      <c r="B5791" s="1">
        <v>43532</v>
      </c>
      <c r="C5791">
        <v>3.3149999999999999</v>
      </c>
      <c r="D5791" s="3">
        <f t="shared" si="905"/>
        <v>3.3079400000000008</v>
      </c>
      <c r="E5791" s="15">
        <f t="shared" si="906"/>
        <v>4.0000000000000036E-3</v>
      </c>
      <c r="F5791" s="6">
        <f t="shared" si="908"/>
        <v>3.0000000000001137E-3</v>
      </c>
      <c r="G5791" t="str">
        <f t="shared" si="909"/>
        <v/>
      </c>
      <c r="H5791" s="6">
        <f t="shared" si="910"/>
        <v>9.9999999999988987E-4</v>
      </c>
      <c r="I5791" s="6">
        <f t="shared" si="911"/>
        <v>3.0000000000001137E-3</v>
      </c>
      <c r="K5791" s="15">
        <f t="shared" si="912"/>
        <v>3.7948971990300076E-4</v>
      </c>
      <c r="L5791" s="15">
        <f t="shared" si="913"/>
        <v>3.6205102800970028E-3</v>
      </c>
      <c r="M5791" s="15">
        <f t="shared" si="907"/>
        <v>1.3108094688288078E-5</v>
      </c>
    </row>
    <row r="5792" spans="1:13" x14ac:dyDescent="0.35">
      <c r="A5792">
        <f t="shared" si="904"/>
        <v>2019</v>
      </c>
      <c r="B5792" s="1">
        <v>43535</v>
      </c>
      <c r="C5792">
        <v>3.31</v>
      </c>
      <c r="D5792" s="3">
        <f t="shared" si="905"/>
        <v>3.3081200000000011</v>
      </c>
      <c r="E5792" s="15">
        <f t="shared" si="906"/>
        <v>-4.9999999999998934E-3</v>
      </c>
      <c r="F5792" s="6">
        <f t="shared" si="908"/>
        <v>-8.999999999999897E-3</v>
      </c>
      <c r="G5792" t="str">
        <f t="shared" si="909"/>
        <v>Pico</v>
      </c>
      <c r="H5792" s="6">
        <f t="shared" si="910"/>
        <v>4.0000000000000036E-3</v>
      </c>
      <c r="I5792" s="6">
        <f t="shared" si="911"/>
        <v>-8.999999999999897E-3</v>
      </c>
      <c r="K5792" s="15">
        <f t="shared" si="912"/>
        <v>8.2958799265182512E-4</v>
      </c>
      <c r="L5792" s="15">
        <f t="shared" si="913"/>
        <v>-5.8295879926517184E-3</v>
      </c>
      <c r="M5792" s="15">
        <f t="shared" si="907"/>
        <v>3.398409616406909E-5</v>
      </c>
    </row>
    <row r="5793" spans="1:13" x14ac:dyDescent="0.35">
      <c r="A5793">
        <f t="shared" si="904"/>
        <v>2019</v>
      </c>
      <c r="B5793" s="1">
        <v>43536</v>
      </c>
      <c r="C5793">
        <v>3.3029999999999999</v>
      </c>
      <c r="D5793" s="3">
        <f t="shared" si="905"/>
        <v>3.3087200000000005</v>
      </c>
      <c r="E5793" s="15">
        <f t="shared" si="906"/>
        <v>-7.0000000000001172E-3</v>
      </c>
      <c r="F5793" s="6">
        <f t="shared" si="908"/>
        <v>-2.0000000000002238E-3</v>
      </c>
      <c r="G5793" t="str">
        <f t="shared" si="909"/>
        <v/>
      </c>
      <c r="H5793" s="6">
        <f t="shared" si="910"/>
        <v>-4.9999999999998934E-3</v>
      </c>
      <c r="I5793" s="6">
        <f t="shared" si="911"/>
        <v>-2.0000000000002238E-3</v>
      </c>
      <c r="K5793" s="15">
        <f t="shared" si="912"/>
        <v>-9.6951761684954489E-4</v>
      </c>
      <c r="L5793" s="15">
        <f t="shared" si="913"/>
        <v>-6.0304823831505722E-3</v>
      </c>
      <c r="M5793" s="15">
        <f t="shared" si="907"/>
        <v>3.6366717773489405E-5</v>
      </c>
    </row>
    <row r="5794" spans="1:13" x14ac:dyDescent="0.35">
      <c r="A5794">
        <f t="shared" si="904"/>
        <v>2019</v>
      </c>
      <c r="B5794" s="1">
        <v>43537</v>
      </c>
      <c r="C5794">
        <v>3.2919999999999998</v>
      </c>
      <c r="D5794" s="3">
        <f t="shared" si="905"/>
        <v>3.309600000000001</v>
      </c>
      <c r="E5794" s="15">
        <f t="shared" si="906"/>
        <v>-1.1000000000000121E-2</v>
      </c>
      <c r="F5794" s="6">
        <f t="shared" si="908"/>
        <v>-4.0000000000000036E-3</v>
      </c>
      <c r="G5794" t="str">
        <f t="shared" si="909"/>
        <v/>
      </c>
      <c r="H5794" s="6">
        <f t="shared" si="910"/>
        <v>-7.0000000000001172E-3</v>
      </c>
      <c r="I5794" s="6">
        <f t="shared" si="911"/>
        <v>-4.0000000000000036E-3</v>
      </c>
      <c r="K5794" s="15">
        <f t="shared" si="912"/>
        <v>-1.0938600034521026E-3</v>
      </c>
      <c r="L5794" s="15">
        <f t="shared" si="913"/>
        <v>-9.906139996548019E-3</v>
      </c>
      <c r="M5794" s="15">
        <f t="shared" si="907"/>
        <v>9.8131609631208389E-5</v>
      </c>
    </row>
    <row r="5795" spans="1:13" x14ac:dyDescent="0.35">
      <c r="A5795">
        <f t="shared" si="904"/>
        <v>2019</v>
      </c>
      <c r="B5795" s="1">
        <v>43538</v>
      </c>
      <c r="C5795">
        <v>3.2970000000000002</v>
      </c>
      <c r="D5795" s="3">
        <f t="shared" si="905"/>
        <v>3.3107000000000011</v>
      </c>
      <c r="E5795" s="15">
        <f t="shared" si="906"/>
        <v>5.0000000000003375E-3</v>
      </c>
      <c r="F5795" s="6">
        <f t="shared" si="908"/>
        <v>1.6000000000000458E-2</v>
      </c>
      <c r="G5795" t="str">
        <f t="shared" si="909"/>
        <v>Valle</v>
      </c>
      <c r="H5795" s="6">
        <f t="shared" si="910"/>
        <v>-1.1000000000000121E-2</v>
      </c>
      <c r="I5795" s="6">
        <f t="shared" si="911"/>
        <v>1.6000000000000458E-2</v>
      </c>
      <c r="K5795" s="15">
        <f t="shared" si="912"/>
        <v>-2.0848585150450376E-3</v>
      </c>
      <c r="L5795" s="15">
        <f t="shared" si="913"/>
        <v>7.0848585150453756E-3</v>
      </c>
      <c r="M5795" s="15">
        <f t="shared" si="907"/>
        <v>5.0195220178210967E-5</v>
      </c>
    </row>
    <row r="5796" spans="1:13" x14ac:dyDescent="0.35">
      <c r="A5796">
        <f t="shared" si="904"/>
        <v>2019</v>
      </c>
      <c r="B5796" s="1">
        <v>43539</v>
      </c>
      <c r="C5796">
        <v>3.2989999999999999</v>
      </c>
      <c r="D5796" s="3">
        <f t="shared" si="905"/>
        <v>3.3117600000000005</v>
      </c>
      <c r="E5796" s="15">
        <f t="shared" si="906"/>
        <v>1.9999999999997797E-3</v>
      </c>
      <c r="F5796" s="6">
        <f t="shared" si="908"/>
        <v>-3.0000000000005578E-3</v>
      </c>
      <c r="G5796" t="str">
        <f t="shared" si="909"/>
        <v>Pico</v>
      </c>
      <c r="H5796" s="6">
        <f t="shared" si="910"/>
        <v>5.0000000000003375E-3</v>
      </c>
      <c r="I5796" s="6">
        <f t="shared" si="911"/>
        <v>-3.0000000000005578E-3</v>
      </c>
      <c r="K5796" s="15">
        <f t="shared" si="912"/>
        <v>1.3400495492386249E-3</v>
      </c>
      <c r="L5796" s="15">
        <f t="shared" si="913"/>
        <v>6.5995045076115482E-4</v>
      </c>
      <c r="M5796" s="15">
        <f t="shared" si="907"/>
        <v>4.3553459745985142E-7</v>
      </c>
    </row>
    <row r="5797" spans="1:13" x14ac:dyDescent="0.35">
      <c r="A5797">
        <f t="shared" si="904"/>
        <v>2019</v>
      </c>
      <c r="B5797" s="1">
        <v>43542</v>
      </c>
      <c r="C5797">
        <v>3.3010000000000002</v>
      </c>
      <c r="D5797" s="3">
        <f t="shared" si="905"/>
        <v>3.3127000000000004</v>
      </c>
      <c r="E5797" s="15">
        <f t="shared" si="906"/>
        <v>2.0000000000002238E-3</v>
      </c>
      <c r="F5797" s="6">
        <f t="shared" si="908"/>
        <v>4.4408920985006262E-16</v>
      </c>
      <c r="G5797" t="str">
        <f t="shared" si="909"/>
        <v>Valle</v>
      </c>
      <c r="H5797" s="6">
        <f t="shared" si="910"/>
        <v>1.9999999999997797E-3</v>
      </c>
      <c r="I5797" s="6">
        <f t="shared" si="911"/>
        <v>4.4408920985006262E-16</v>
      </c>
      <c r="K5797" s="15">
        <f t="shared" si="912"/>
        <v>1.9775161222195561E-4</v>
      </c>
      <c r="L5797" s="15">
        <f t="shared" si="913"/>
        <v>1.8022483877782683E-3</v>
      </c>
      <c r="M5797" s="15">
        <f t="shared" si="907"/>
        <v>3.2480992512493671E-6</v>
      </c>
    </row>
    <row r="5798" spans="1:13" x14ac:dyDescent="0.35">
      <c r="A5798">
        <f t="shared" si="904"/>
        <v>2019</v>
      </c>
      <c r="B5798" s="1">
        <v>43543</v>
      </c>
      <c r="C5798">
        <v>3.3010000000000002</v>
      </c>
      <c r="D5798" s="3">
        <f t="shared" si="905"/>
        <v>3.3136999999999999</v>
      </c>
      <c r="E5798" s="15">
        <f t="shared" si="906"/>
        <v>0</v>
      </c>
      <c r="F5798" s="6">
        <f t="shared" si="908"/>
        <v>-2.0000000000002238E-3</v>
      </c>
      <c r="G5798" t="str">
        <f t="shared" si="909"/>
        <v>Pico</v>
      </c>
      <c r="H5798" s="6">
        <f t="shared" si="910"/>
        <v>2.0000000000002238E-3</v>
      </c>
      <c r="I5798" s="6">
        <f t="shared" si="911"/>
        <v>-2.0000000000002238E-3</v>
      </c>
      <c r="K5798" s="15">
        <f t="shared" si="912"/>
        <v>6.7278970647173151E-4</v>
      </c>
      <c r="L5798" s="15">
        <f t="shared" si="913"/>
        <v>-6.7278970647173151E-4</v>
      </c>
      <c r="M5798" s="15">
        <f t="shared" si="907"/>
        <v>4.5264598913431865E-7</v>
      </c>
    </row>
    <row r="5799" spans="1:13" x14ac:dyDescent="0.35">
      <c r="A5799">
        <f t="shared" si="904"/>
        <v>2019</v>
      </c>
      <c r="B5799" s="1">
        <v>43544</v>
      </c>
      <c r="C5799">
        <v>3.294</v>
      </c>
      <c r="D5799" s="3">
        <f t="shared" si="905"/>
        <v>3.3147800000000003</v>
      </c>
      <c r="E5799" s="15">
        <f t="shared" si="906"/>
        <v>-7.0000000000001172E-3</v>
      </c>
      <c r="F5799" s="6">
        <f t="shared" si="908"/>
        <v>-7.0000000000001172E-3</v>
      </c>
      <c r="G5799" t="str">
        <f t="shared" si="909"/>
        <v/>
      </c>
      <c r="H5799" s="6">
        <f t="shared" si="910"/>
        <v>0</v>
      </c>
      <c r="I5799" s="6">
        <f t="shared" si="911"/>
        <v>-7.0000000000001172E-3</v>
      </c>
      <c r="K5799" s="15">
        <f t="shared" si="912"/>
        <v>4.7807429974852528E-5</v>
      </c>
      <c r="L5799" s="15">
        <f t="shared" si="913"/>
        <v>-7.0478074299749694E-3</v>
      </c>
      <c r="M5799" s="15">
        <f t="shared" si="907"/>
        <v>4.9671589570010385E-5</v>
      </c>
    </row>
    <row r="5800" spans="1:13" x14ac:dyDescent="0.35">
      <c r="A5800">
        <f t="shared" si="904"/>
        <v>2019</v>
      </c>
      <c r="B5800" s="1">
        <v>43545</v>
      </c>
      <c r="C5800">
        <v>3.294</v>
      </c>
      <c r="D5800" s="3">
        <f t="shared" si="905"/>
        <v>3.3160600000000007</v>
      </c>
      <c r="E5800" s="15">
        <f t="shared" si="906"/>
        <v>0</v>
      </c>
      <c r="F5800" s="6">
        <f t="shared" si="908"/>
        <v>7.0000000000001172E-3</v>
      </c>
      <c r="G5800" t="str">
        <f t="shared" si="909"/>
        <v>Valle</v>
      </c>
      <c r="H5800" s="6">
        <f t="shared" si="910"/>
        <v>-7.0000000000001172E-3</v>
      </c>
      <c r="I5800" s="6">
        <f t="shared" si="911"/>
        <v>7.0000000000001172E-3</v>
      </c>
      <c r="K5800" s="15">
        <f t="shared" si="912"/>
        <v>-1.2947584651611665E-3</v>
      </c>
      <c r="L5800" s="15">
        <f t="shared" si="913"/>
        <v>1.2947584651611665E-3</v>
      </c>
      <c r="M5800" s="15">
        <f t="shared" si="907"/>
        <v>1.6763994831064997E-6</v>
      </c>
    </row>
    <row r="5801" spans="1:13" x14ac:dyDescent="0.35">
      <c r="A5801">
        <f t="shared" si="904"/>
        <v>2019</v>
      </c>
      <c r="B5801" s="1">
        <v>43546</v>
      </c>
      <c r="C5801">
        <v>3.3050000000000002</v>
      </c>
      <c r="D5801" s="3">
        <f t="shared" si="905"/>
        <v>3.3174400000000004</v>
      </c>
      <c r="E5801" s="15">
        <f t="shared" si="906"/>
        <v>1.1000000000000121E-2</v>
      </c>
      <c r="F5801" s="6">
        <f t="shared" si="908"/>
        <v>1.1000000000000121E-2</v>
      </c>
      <c r="G5801" t="str">
        <f t="shared" si="909"/>
        <v/>
      </c>
      <c r="H5801" s="6">
        <f t="shared" si="910"/>
        <v>0</v>
      </c>
      <c r="I5801" s="6">
        <f t="shared" si="911"/>
        <v>1.1000000000000121E-2</v>
      </c>
      <c r="K5801" s="15">
        <f t="shared" si="912"/>
        <v>2.9879717935606494E-4</v>
      </c>
      <c r="L5801" s="15">
        <f t="shared" si="913"/>
        <v>1.0701202820644056E-2</v>
      </c>
      <c r="M5801" s="15">
        <f t="shared" si="907"/>
        <v>1.1451574180856031E-4</v>
      </c>
    </row>
    <row r="5802" spans="1:13" x14ac:dyDescent="0.35">
      <c r="A5802">
        <f t="shared" si="904"/>
        <v>2019</v>
      </c>
      <c r="B5802" s="1">
        <v>43549</v>
      </c>
      <c r="C5802">
        <v>3.3039999999999998</v>
      </c>
      <c r="D5802" s="3">
        <f t="shared" si="905"/>
        <v>3.31874</v>
      </c>
      <c r="E5802" s="15">
        <f t="shared" si="906"/>
        <v>-1.000000000000334E-3</v>
      </c>
      <c r="F5802" s="6">
        <f t="shared" si="908"/>
        <v>-1.2000000000000455E-2</v>
      </c>
      <c r="G5802" t="str">
        <f t="shared" si="909"/>
        <v>Pico</v>
      </c>
      <c r="H5802" s="6">
        <f t="shared" si="910"/>
        <v>1.1000000000000121E-2</v>
      </c>
      <c r="I5802" s="6">
        <f t="shared" si="911"/>
        <v>-1.2000000000000455E-2</v>
      </c>
      <c r="K5802" s="15">
        <f t="shared" si="912"/>
        <v>2.2084340204370583E-3</v>
      </c>
      <c r="L5802" s="15">
        <f t="shared" si="913"/>
        <v>-3.2084340204373923E-3</v>
      </c>
      <c r="M5802" s="15">
        <f t="shared" si="907"/>
        <v>1.0294048863500048E-5</v>
      </c>
    </row>
    <row r="5803" spans="1:13" x14ac:dyDescent="0.35">
      <c r="A5803">
        <f t="shared" si="904"/>
        <v>2019</v>
      </c>
      <c r="B5803" s="1">
        <v>43550</v>
      </c>
      <c r="C5803">
        <v>3.306</v>
      </c>
      <c r="D5803" s="3">
        <f t="shared" si="905"/>
        <v>3.3201199999999993</v>
      </c>
      <c r="E5803" s="15">
        <f t="shared" si="906"/>
        <v>2.0000000000002238E-3</v>
      </c>
      <c r="F5803" s="6">
        <f t="shared" si="908"/>
        <v>3.0000000000005578E-3</v>
      </c>
      <c r="G5803" t="str">
        <f t="shared" si="909"/>
        <v>Valle</v>
      </c>
      <c r="H5803" s="6">
        <f t="shared" si="910"/>
        <v>-1.000000000000334E-3</v>
      </c>
      <c r="I5803" s="6">
        <f t="shared" si="911"/>
        <v>3.0000000000005578E-3</v>
      </c>
      <c r="K5803" s="15">
        <f t="shared" si="912"/>
        <v>-3.4089080891879989E-4</v>
      </c>
      <c r="L5803" s="15">
        <f t="shared" si="913"/>
        <v>2.3408908089190238E-3</v>
      </c>
      <c r="M5803" s="15">
        <f t="shared" si="907"/>
        <v>5.4797697792815616E-6</v>
      </c>
    </row>
    <row r="5804" spans="1:13" x14ac:dyDescent="0.35">
      <c r="A5804">
        <f t="shared" si="904"/>
        <v>2019</v>
      </c>
      <c r="B5804" s="1">
        <v>43551</v>
      </c>
      <c r="C5804">
        <v>3.3170000000000002</v>
      </c>
      <c r="D5804" s="3">
        <f t="shared" si="905"/>
        <v>3.3210199999999999</v>
      </c>
      <c r="E5804" s="15">
        <f t="shared" si="906"/>
        <v>1.1000000000000121E-2</v>
      </c>
      <c r="F5804" s="6">
        <f t="shared" si="908"/>
        <v>8.999999999999897E-3</v>
      </c>
      <c r="G5804" t="str">
        <f t="shared" si="909"/>
        <v/>
      </c>
      <c r="H5804" s="6">
        <f t="shared" si="910"/>
        <v>2.0000000000002238E-3</v>
      </c>
      <c r="I5804" s="6">
        <f t="shared" si="911"/>
        <v>8.999999999999897E-3</v>
      </c>
      <c r="K5804" s="15">
        <f t="shared" si="912"/>
        <v>7.9534410509534044E-4</v>
      </c>
      <c r="L5804" s="15">
        <f t="shared" si="913"/>
        <v>1.020465589490478E-2</v>
      </c>
      <c r="M5804" s="15">
        <f t="shared" si="907"/>
        <v>1.0413500193341489E-4</v>
      </c>
    </row>
    <row r="5805" spans="1:13" x14ac:dyDescent="0.35">
      <c r="A5805">
        <f t="shared" si="904"/>
        <v>2019</v>
      </c>
      <c r="B5805" s="1">
        <v>43552</v>
      </c>
      <c r="C5805">
        <v>3.319</v>
      </c>
      <c r="D5805" s="3">
        <f t="shared" si="905"/>
        <v>3.3217399999999992</v>
      </c>
      <c r="E5805" s="15">
        <f t="shared" si="906"/>
        <v>1.9999999999997797E-3</v>
      </c>
      <c r="F5805" s="6">
        <f t="shared" si="908"/>
        <v>-9.0000000000003411E-3</v>
      </c>
      <c r="G5805" t="str">
        <f t="shared" si="909"/>
        <v>Pico</v>
      </c>
      <c r="H5805" s="6">
        <f t="shared" si="910"/>
        <v>1.1000000000000121E-2</v>
      </c>
      <c r="I5805" s="6">
        <f t="shared" si="911"/>
        <v>-9.0000000000003411E-3</v>
      </c>
      <c r="K5805" s="15">
        <f t="shared" si="912"/>
        <v>2.17857534358747E-3</v>
      </c>
      <c r="L5805" s="15">
        <f t="shared" si="913"/>
        <v>-1.7857534358769024E-4</v>
      </c>
      <c r="M5805" s="15">
        <f t="shared" si="907"/>
        <v>3.1889153337461626E-8</v>
      </c>
    </row>
    <row r="5806" spans="1:13" x14ac:dyDescent="0.35">
      <c r="A5806">
        <f t="shared" si="904"/>
        <v>2019</v>
      </c>
      <c r="B5806" s="1">
        <v>43553</v>
      </c>
      <c r="C5806">
        <v>3.3210000000000002</v>
      </c>
      <c r="D5806" s="3">
        <f t="shared" si="905"/>
        <v>3.3221199999999986</v>
      </c>
      <c r="E5806" s="15">
        <f t="shared" si="906"/>
        <v>2.0000000000002238E-3</v>
      </c>
      <c r="F5806" s="6">
        <f t="shared" si="908"/>
        <v>4.4408920985006262E-16</v>
      </c>
      <c r="G5806" t="str">
        <f t="shared" si="909"/>
        <v>Valle</v>
      </c>
      <c r="H5806" s="6">
        <f t="shared" si="910"/>
        <v>1.9999999999997797E-3</v>
      </c>
      <c r="I5806" s="6">
        <f t="shared" si="911"/>
        <v>4.4408920985006262E-16</v>
      </c>
      <c r="K5806" s="15">
        <f t="shared" si="912"/>
        <v>2.6492798478022431E-4</v>
      </c>
      <c r="L5806" s="15">
        <f t="shared" si="913"/>
        <v>1.7350720152199996E-3</v>
      </c>
      <c r="M5806" s="15">
        <f t="shared" si="907"/>
        <v>3.0104748979995905E-6</v>
      </c>
    </row>
    <row r="5807" spans="1:13" x14ac:dyDescent="0.35">
      <c r="A5807">
        <f t="shared" si="904"/>
        <v>2019</v>
      </c>
      <c r="B5807" s="1">
        <v>43556</v>
      </c>
      <c r="C5807">
        <v>3.3119999999999998</v>
      </c>
      <c r="D5807" s="3">
        <f t="shared" si="905"/>
        <v>3.3224199999999997</v>
      </c>
      <c r="E5807" s="15">
        <f t="shared" si="906"/>
        <v>-9.0000000000003411E-3</v>
      </c>
      <c r="F5807" s="6">
        <f t="shared" si="908"/>
        <v>-1.1000000000000565E-2</v>
      </c>
      <c r="G5807" t="str">
        <f t="shared" si="909"/>
        <v>Pico</v>
      </c>
      <c r="H5807" s="6">
        <f t="shared" si="910"/>
        <v>2.0000000000002238E-3</v>
      </c>
      <c r="I5807" s="6">
        <f t="shared" si="911"/>
        <v>-1.1000000000000565E-2</v>
      </c>
      <c r="K5807" s="15">
        <f t="shared" si="912"/>
        <v>7.0020486062683256E-4</v>
      </c>
      <c r="L5807" s="15">
        <f t="shared" si="913"/>
        <v>-9.7002048606271742E-3</v>
      </c>
      <c r="M5807" s="15">
        <f t="shared" si="907"/>
        <v>9.4093974338135057E-5</v>
      </c>
    </row>
    <row r="5808" spans="1:13" x14ac:dyDescent="0.35">
      <c r="A5808">
        <f t="shared" si="904"/>
        <v>2019</v>
      </c>
      <c r="B5808" s="1">
        <v>43557</v>
      </c>
      <c r="C5808">
        <v>3.3119999999999998</v>
      </c>
      <c r="D5808" s="3">
        <f t="shared" si="905"/>
        <v>3.3228799999999996</v>
      </c>
      <c r="E5808" s="15">
        <f t="shared" si="906"/>
        <v>0</v>
      </c>
      <c r="F5808" s="6">
        <f t="shared" si="908"/>
        <v>9.0000000000003411E-3</v>
      </c>
      <c r="G5808" t="str">
        <f t="shared" si="909"/>
        <v>Valle</v>
      </c>
      <c r="H5808" s="6">
        <f t="shared" si="910"/>
        <v>-9.0000000000003411E-3</v>
      </c>
      <c r="I5808" s="6">
        <f t="shared" si="911"/>
        <v>9.0000000000003411E-3</v>
      </c>
      <c r="K5808" s="15">
        <f t="shared" si="912"/>
        <v>-1.8371807255763983E-3</v>
      </c>
      <c r="L5808" s="15">
        <f t="shared" si="913"/>
        <v>1.8371807255763983E-3</v>
      </c>
      <c r="M5808" s="15">
        <f t="shared" si="907"/>
        <v>3.3752330184294216E-6</v>
      </c>
    </row>
    <row r="5809" spans="1:13" x14ac:dyDescent="0.35">
      <c r="A5809">
        <f t="shared" si="904"/>
        <v>2019</v>
      </c>
      <c r="B5809" s="1">
        <v>43558</v>
      </c>
      <c r="C5809">
        <v>3.3</v>
      </c>
      <c r="D5809" s="3">
        <f t="shared" si="905"/>
        <v>3.3232799999999996</v>
      </c>
      <c r="E5809" s="15">
        <f t="shared" si="906"/>
        <v>-1.2000000000000011E-2</v>
      </c>
      <c r="F5809" s="6">
        <f t="shared" si="908"/>
        <v>-1.2000000000000011E-2</v>
      </c>
      <c r="G5809" t="str">
        <f t="shared" si="909"/>
        <v>Pico</v>
      </c>
      <c r="H5809" s="6">
        <f t="shared" si="910"/>
        <v>0</v>
      </c>
      <c r="I5809" s="6">
        <f t="shared" si="911"/>
        <v>-1.2000000000000011E-2</v>
      </c>
      <c r="K5809" s="15">
        <f t="shared" si="912"/>
        <v>4.0060780059093755E-4</v>
      </c>
      <c r="L5809" s="15">
        <f t="shared" si="913"/>
        <v>-1.2400607800590949E-2</v>
      </c>
      <c r="M5809" s="15">
        <f t="shared" si="907"/>
        <v>1.537750738240771E-4</v>
      </c>
    </row>
    <row r="5810" spans="1:13" x14ac:dyDescent="0.35">
      <c r="A5810">
        <f t="shared" si="904"/>
        <v>2019</v>
      </c>
      <c r="B5810" s="1">
        <v>43559</v>
      </c>
      <c r="C5810">
        <v>3.2989999999999999</v>
      </c>
      <c r="D5810" s="3">
        <f t="shared" si="905"/>
        <v>3.3238999999999992</v>
      </c>
      <c r="E5810" s="15">
        <f t="shared" si="906"/>
        <v>-9.9999999999988987E-4</v>
      </c>
      <c r="F5810" s="6">
        <f t="shared" si="908"/>
        <v>1.1000000000000121E-2</v>
      </c>
      <c r="G5810" t="str">
        <f t="shared" si="909"/>
        <v>Valle</v>
      </c>
      <c r="H5810" s="6">
        <f t="shared" si="910"/>
        <v>-1.2000000000000011E-2</v>
      </c>
      <c r="I5810" s="6">
        <f t="shared" si="911"/>
        <v>1.1000000000000121E-2</v>
      </c>
      <c r="K5810" s="15">
        <f t="shared" si="912"/>
        <v>-2.5520878586858908E-3</v>
      </c>
      <c r="L5810" s="15">
        <f t="shared" si="913"/>
        <v>1.5520878586860009E-3</v>
      </c>
      <c r="M5810" s="15">
        <f t="shared" si="907"/>
        <v>2.4089767210804955E-6</v>
      </c>
    </row>
    <row r="5811" spans="1:13" x14ac:dyDescent="0.35">
      <c r="A5811">
        <f t="shared" si="904"/>
        <v>2019</v>
      </c>
      <c r="B5811" s="1">
        <v>43560</v>
      </c>
      <c r="C5811">
        <v>3.3</v>
      </c>
      <c r="D5811" s="3">
        <f t="shared" si="905"/>
        <v>3.3245599999999995</v>
      </c>
      <c r="E5811" s="15">
        <f t="shared" si="906"/>
        <v>9.9999999999988987E-4</v>
      </c>
      <c r="F5811" s="6">
        <f t="shared" si="908"/>
        <v>1.9999999999997797E-3</v>
      </c>
      <c r="G5811" t="str">
        <f t="shared" si="909"/>
        <v/>
      </c>
      <c r="H5811" s="6">
        <f t="shared" si="910"/>
        <v>-9.9999999999988987E-4</v>
      </c>
      <c r="I5811" s="6">
        <f t="shared" si="911"/>
        <v>1.9999999999997797E-3</v>
      </c>
      <c r="K5811" s="15">
        <f t="shared" si="912"/>
        <v>3.3664603031474455E-4</v>
      </c>
      <c r="L5811" s="15">
        <f t="shared" si="913"/>
        <v>6.6335396968514532E-4</v>
      </c>
      <c r="M5811" s="15">
        <f t="shared" si="907"/>
        <v>4.4003848909704069E-7</v>
      </c>
    </row>
    <row r="5812" spans="1:13" x14ac:dyDescent="0.35">
      <c r="A5812">
        <f t="shared" si="904"/>
        <v>2019</v>
      </c>
      <c r="B5812" s="1">
        <v>43563</v>
      </c>
      <c r="C5812">
        <v>3.2930000000000001</v>
      </c>
      <c r="D5812" s="3">
        <f t="shared" si="905"/>
        <v>3.3253599999999994</v>
      </c>
      <c r="E5812" s="15">
        <f t="shared" si="906"/>
        <v>-6.9999999999996732E-3</v>
      </c>
      <c r="F5812" s="6">
        <f t="shared" si="908"/>
        <v>-7.999999999999563E-3</v>
      </c>
      <c r="G5812" t="str">
        <f t="shared" si="909"/>
        <v>Pico</v>
      </c>
      <c r="H5812" s="6">
        <f t="shared" si="910"/>
        <v>9.9999999999988987E-4</v>
      </c>
      <c r="I5812" s="6">
        <f t="shared" si="911"/>
        <v>-7.999999999999563E-3</v>
      </c>
      <c r="K5812" s="15">
        <f t="shared" si="912"/>
        <v>7.4821561947810314E-5</v>
      </c>
      <c r="L5812" s="15">
        <f t="shared" si="913"/>
        <v>-7.0748215619474836E-3</v>
      </c>
      <c r="M5812" s="15">
        <f t="shared" si="907"/>
        <v>5.0053100133397034E-5</v>
      </c>
    </row>
    <row r="5813" spans="1:13" x14ac:dyDescent="0.35">
      <c r="A5813">
        <f t="shared" si="904"/>
        <v>2019</v>
      </c>
      <c r="B5813" s="1">
        <v>43564</v>
      </c>
      <c r="C5813">
        <v>3.2930000000000001</v>
      </c>
      <c r="D5813" s="3">
        <f t="shared" si="905"/>
        <v>3.3264599999999995</v>
      </c>
      <c r="E5813" s="15">
        <f t="shared" si="906"/>
        <v>0</v>
      </c>
      <c r="F5813" s="6">
        <f t="shared" si="908"/>
        <v>6.9999999999996732E-3</v>
      </c>
      <c r="G5813" t="str">
        <f t="shared" si="909"/>
        <v>Valle</v>
      </c>
      <c r="H5813" s="6">
        <f t="shared" si="910"/>
        <v>-6.9999999999996732E-3</v>
      </c>
      <c r="I5813" s="6">
        <f t="shared" si="911"/>
        <v>6.9999999999996732E-3</v>
      </c>
      <c r="K5813" s="15">
        <f t="shared" si="912"/>
        <v>-1.2638094978432287E-3</v>
      </c>
      <c r="L5813" s="15">
        <f t="shared" si="913"/>
        <v>1.2638094978432287E-3</v>
      </c>
      <c r="M5813" s="15">
        <f t="shared" si="907"/>
        <v>1.5972144468387541E-6</v>
      </c>
    </row>
    <row r="5814" spans="1:13" x14ac:dyDescent="0.35">
      <c r="A5814">
        <f t="shared" si="904"/>
        <v>2019</v>
      </c>
      <c r="B5814" s="1">
        <v>43565</v>
      </c>
      <c r="C5814">
        <v>3.2949999999999999</v>
      </c>
      <c r="D5814" s="3">
        <f t="shared" si="905"/>
        <v>3.3273999999999999</v>
      </c>
      <c r="E5814" s="15">
        <f t="shared" si="906"/>
        <v>1.9999999999997797E-3</v>
      </c>
      <c r="F5814" s="6">
        <f t="shared" si="908"/>
        <v>1.9999999999997797E-3</v>
      </c>
      <c r="G5814" t="str">
        <f t="shared" si="909"/>
        <v/>
      </c>
      <c r="H5814" s="6">
        <f t="shared" si="910"/>
        <v>0</v>
      </c>
      <c r="I5814" s="6">
        <f t="shared" si="911"/>
        <v>1.9999999999997797E-3</v>
      </c>
      <c r="K5814" s="15">
        <f t="shared" si="912"/>
        <v>3.4069483775060646E-4</v>
      </c>
      <c r="L5814" s="15">
        <f t="shared" si="913"/>
        <v>1.6593051622491733E-3</v>
      </c>
      <c r="M5814" s="15">
        <f t="shared" si="907"/>
        <v>2.7532936214667554E-6</v>
      </c>
    </row>
    <row r="5815" spans="1:13" x14ac:dyDescent="0.35">
      <c r="A5815">
        <f t="shared" si="904"/>
        <v>2019</v>
      </c>
      <c r="B5815" s="1">
        <v>43566</v>
      </c>
      <c r="C5815">
        <v>3.3</v>
      </c>
      <c r="D5815" s="3">
        <f t="shared" si="905"/>
        <v>3.3282200000000004</v>
      </c>
      <c r="E5815" s="15">
        <f t="shared" si="906"/>
        <v>4.9999999999998934E-3</v>
      </c>
      <c r="F5815" s="6">
        <f t="shared" si="908"/>
        <v>3.0000000000001137E-3</v>
      </c>
      <c r="G5815" t="str">
        <f t="shared" si="909"/>
        <v/>
      </c>
      <c r="H5815" s="6">
        <f t="shared" si="910"/>
        <v>1.9999999999997797E-3</v>
      </c>
      <c r="I5815" s="6">
        <f t="shared" si="911"/>
        <v>3.0000000000001137E-3</v>
      </c>
      <c r="K5815" s="15">
        <f t="shared" si="912"/>
        <v>3.5077951902660854E-4</v>
      </c>
      <c r="L5815" s="15">
        <f t="shared" si="913"/>
        <v>4.6492204809732846E-3</v>
      </c>
      <c r="M5815" s="15">
        <f t="shared" si="907"/>
        <v>2.1615251080701459E-5</v>
      </c>
    </row>
    <row r="5816" spans="1:13" x14ac:dyDescent="0.35">
      <c r="A5816">
        <f t="shared" si="904"/>
        <v>2019</v>
      </c>
      <c r="B5816" s="1">
        <v>43567</v>
      </c>
      <c r="C5816">
        <v>3.2959999999999998</v>
      </c>
      <c r="D5816" s="3">
        <f t="shared" si="905"/>
        <v>3.3284800000000003</v>
      </c>
      <c r="E5816" s="15">
        <f t="shared" si="906"/>
        <v>-4.0000000000000036E-3</v>
      </c>
      <c r="F5816" s="6">
        <f t="shared" si="908"/>
        <v>-8.999999999999897E-3</v>
      </c>
      <c r="G5816" t="str">
        <f t="shared" si="909"/>
        <v>Pico</v>
      </c>
      <c r="H5816" s="6">
        <f t="shared" si="910"/>
        <v>4.9999999999998934E-3</v>
      </c>
      <c r="I5816" s="6">
        <f t="shared" si="911"/>
        <v>-8.999999999999897E-3</v>
      </c>
      <c r="K5816" s="15">
        <f t="shared" si="912"/>
        <v>1.1408704579158185E-3</v>
      </c>
      <c r="L5816" s="15">
        <f t="shared" si="913"/>
        <v>-5.1408704579158221E-3</v>
      </c>
      <c r="M5816" s="15">
        <f t="shared" si="907"/>
        <v>2.6428549065071633E-5</v>
      </c>
    </row>
    <row r="5817" spans="1:13" x14ac:dyDescent="0.35">
      <c r="A5817">
        <f t="shared" si="904"/>
        <v>2019</v>
      </c>
      <c r="B5817" s="1">
        <v>43570</v>
      </c>
      <c r="C5817">
        <v>3.2989999999999999</v>
      </c>
      <c r="D5817" s="3">
        <f t="shared" si="905"/>
        <v>3.3286800000000003</v>
      </c>
      <c r="E5817" s="15">
        <f t="shared" si="906"/>
        <v>3.0000000000001137E-3</v>
      </c>
      <c r="F5817" s="6">
        <f t="shared" si="908"/>
        <v>7.0000000000001172E-3</v>
      </c>
      <c r="G5817" t="str">
        <f t="shared" si="909"/>
        <v>Valle</v>
      </c>
      <c r="H5817" s="6">
        <f t="shared" si="910"/>
        <v>-4.0000000000000036E-3</v>
      </c>
      <c r="I5817" s="6">
        <f t="shared" si="911"/>
        <v>7.0000000000001172E-3</v>
      </c>
      <c r="K5817" s="15">
        <f t="shared" si="912"/>
        <v>-8.0237265598762726E-4</v>
      </c>
      <c r="L5817" s="15">
        <f t="shared" si="913"/>
        <v>3.8023726559877407E-3</v>
      </c>
      <c r="M5817" s="15">
        <f t="shared" si="907"/>
        <v>1.4458037815003266E-5</v>
      </c>
    </row>
    <row r="5818" spans="1:13" x14ac:dyDescent="0.35">
      <c r="A5818">
        <f t="shared" si="904"/>
        <v>2019</v>
      </c>
      <c r="B5818" s="1">
        <v>43571</v>
      </c>
      <c r="C5818">
        <v>3.2970000000000002</v>
      </c>
      <c r="D5818" s="3">
        <f t="shared" si="905"/>
        <v>3.3287399999999998</v>
      </c>
      <c r="E5818" s="15">
        <f t="shared" si="906"/>
        <v>-1.9999999999997797E-3</v>
      </c>
      <c r="F5818" s="6">
        <f t="shared" si="908"/>
        <v>-4.9999999999998934E-3</v>
      </c>
      <c r="G5818" t="str">
        <f t="shared" si="909"/>
        <v>Pico</v>
      </c>
      <c r="H5818" s="6">
        <f t="shared" si="910"/>
        <v>3.0000000000001137E-3</v>
      </c>
      <c r="I5818" s="6">
        <f t="shared" si="911"/>
        <v>-4.9999999999998934E-3</v>
      </c>
      <c r="K5818" s="15">
        <f t="shared" si="912"/>
        <v>9.3150477916459644E-4</v>
      </c>
      <c r="L5818" s="15">
        <f t="shared" si="913"/>
        <v>-2.931504779164376E-3</v>
      </c>
      <c r="M5818" s="15">
        <f t="shared" si="907"/>
        <v>8.5937202702635768E-6</v>
      </c>
    </row>
    <row r="5819" spans="1:13" x14ac:dyDescent="0.35">
      <c r="A5819">
        <f t="shared" si="904"/>
        <v>2019</v>
      </c>
      <c r="B5819" s="1">
        <v>43572</v>
      </c>
      <c r="C5819">
        <v>3.2970000000000002</v>
      </c>
      <c r="D5819" s="3">
        <f t="shared" si="905"/>
        <v>3.3287599999999999</v>
      </c>
      <c r="E5819" s="15">
        <f t="shared" si="906"/>
        <v>0</v>
      </c>
      <c r="F5819" s="6">
        <f t="shared" si="908"/>
        <v>1.9999999999997797E-3</v>
      </c>
      <c r="G5819" t="str">
        <f t="shared" si="909"/>
        <v>Valle</v>
      </c>
      <c r="H5819" s="6">
        <f t="shared" si="910"/>
        <v>-1.9999999999997797E-3</v>
      </c>
      <c r="I5819" s="6">
        <f t="shared" si="911"/>
        <v>1.9999999999997797E-3</v>
      </c>
      <c r="K5819" s="15">
        <f t="shared" si="912"/>
        <v>-5.1618840279689967E-4</v>
      </c>
      <c r="L5819" s="15">
        <f t="shared" si="913"/>
        <v>5.1618840279689967E-4</v>
      </c>
      <c r="M5819" s="15">
        <f t="shared" si="907"/>
        <v>2.6645046718201436E-7</v>
      </c>
    </row>
    <row r="5820" spans="1:13" x14ac:dyDescent="0.35">
      <c r="A5820">
        <f t="shared" si="904"/>
        <v>2019</v>
      </c>
      <c r="B5820" s="1">
        <v>43573</v>
      </c>
      <c r="C5820" s="5">
        <v>3.2970000000000002</v>
      </c>
      <c r="D5820" s="3">
        <f t="shared" si="905"/>
        <v>3.3288399999999996</v>
      </c>
      <c r="E5820" s="15">
        <f t="shared" si="906"/>
        <v>0</v>
      </c>
      <c r="F5820" s="6">
        <f t="shared" si="908"/>
        <v>0</v>
      </c>
      <c r="G5820" t="str">
        <f t="shared" si="909"/>
        <v/>
      </c>
      <c r="H5820" s="6">
        <f t="shared" si="910"/>
        <v>0</v>
      </c>
      <c r="I5820" s="6">
        <f t="shared" si="911"/>
        <v>0</v>
      </c>
      <c r="K5820" s="15">
        <f t="shared" si="912"/>
        <v>2.779337533964667E-4</v>
      </c>
      <c r="L5820" s="15">
        <f t="shared" si="913"/>
        <v>-2.779337533964667E-4</v>
      </c>
      <c r="M5820" s="15">
        <f t="shared" si="907"/>
        <v>7.7247171277047962E-8</v>
      </c>
    </row>
    <row r="5821" spans="1:13" x14ac:dyDescent="0.35">
      <c r="A5821">
        <f t="shared" si="904"/>
        <v>2019</v>
      </c>
      <c r="B5821" s="1">
        <v>43574</v>
      </c>
      <c r="C5821" s="5">
        <v>3.2970000000000002</v>
      </c>
      <c r="D5821" s="3">
        <f t="shared" si="905"/>
        <v>3.3287800000000001</v>
      </c>
      <c r="E5821" s="15">
        <f t="shared" si="906"/>
        <v>0</v>
      </c>
      <c r="F5821" s="6">
        <f t="shared" si="908"/>
        <v>0</v>
      </c>
      <c r="G5821" t="str">
        <f t="shared" si="909"/>
        <v/>
      </c>
      <c r="H5821" s="6">
        <f t="shared" si="910"/>
        <v>0</v>
      </c>
      <c r="I5821" s="6">
        <f t="shared" si="911"/>
        <v>0</v>
      </c>
      <c r="K5821" s="15">
        <f t="shared" si="912"/>
        <v>4.322449759967001E-5</v>
      </c>
      <c r="L5821" s="15">
        <f t="shared" si="913"/>
        <v>-4.322449759967001E-5</v>
      </c>
      <c r="M5821" s="15">
        <f t="shared" si="907"/>
        <v>1.8683571927438785E-9</v>
      </c>
    </row>
    <row r="5822" spans="1:13" x14ac:dyDescent="0.35">
      <c r="A5822">
        <f t="shared" si="904"/>
        <v>2019</v>
      </c>
      <c r="B5822" s="1">
        <v>43577</v>
      </c>
      <c r="C5822">
        <v>3.3039999999999998</v>
      </c>
      <c r="D5822" s="3">
        <f t="shared" si="905"/>
        <v>3.3286400000000005</v>
      </c>
      <c r="E5822" s="15">
        <f t="shared" si="906"/>
        <v>6.9999999999996732E-3</v>
      </c>
      <c r="F5822" s="6">
        <f t="shared" si="908"/>
        <v>6.9999999999996732E-3</v>
      </c>
      <c r="G5822" t="str">
        <f t="shared" si="909"/>
        <v/>
      </c>
      <c r="H5822" s="6">
        <f t="shared" si="910"/>
        <v>0</v>
      </c>
      <c r="I5822" s="6">
        <f t="shared" si="911"/>
        <v>6.9999999999996732E-3</v>
      </c>
      <c r="K5822" s="15">
        <f t="shared" si="912"/>
        <v>1.3077440930332678E-4</v>
      </c>
      <c r="L5822" s="15">
        <f t="shared" si="913"/>
        <v>6.8692255906963465E-3</v>
      </c>
      <c r="M5822" s="15">
        <f t="shared" si="907"/>
        <v>4.7186260215877571E-5</v>
      </c>
    </row>
    <row r="5823" spans="1:13" x14ac:dyDescent="0.35">
      <c r="A5823">
        <f t="shared" si="904"/>
        <v>2019</v>
      </c>
      <c r="B5823" s="1">
        <v>43578</v>
      </c>
      <c r="C5823">
        <v>3.3109999999999999</v>
      </c>
      <c r="D5823" s="3">
        <f t="shared" si="905"/>
        <v>3.3283799999999997</v>
      </c>
      <c r="E5823" s="15">
        <f t="shared" si="906"/>
        <v>7.0000000000001172E-3</v>
      </c>
      <c r="F5823" s="6">
        <f t="shared" si="908"/>
        <v>4.4408920985006262E-16</v>
      </c>
      <c r="G5823" t="str">
        <f t="shared" si="909"/>
        <v/>
      </c>
      <c r="H5823" s="6">
        <f t="shared" si="910"/>
        <v>6.9999999999996732E-3</v>
      </c>
      <c r="I5823" s="6">
        <f t="shared" si="911"/>
        <v>4.4408920985006262E-16</v>
      </c>
      <c r="K5823" s="15">
        <f t="shared" si="912"/>
        <v>1.5445582386018324E-3</v>
      </c>
      <c r="L5823" s="15">
        <f t="shared" si="913"/>
        <v>5.4554417613982848E-3</v>
      </c>
      <c r="M5823" s="15">
        <f t="shared" si="907"/>
        <v>2.976184481200842E-5</v>
      </c>
    </row>
    <row r="5824" spans="1:13" x14ac:dyDescent="0.35">
      <c r="A5824">
        <f t="shared" si="904"/>
        <v>2019</v>
      </c>
      <c r="B5824" s="1">
        <v>43579</v>
      </c>
      <c r="C5824">
        <v>3.3220000000000001</v>
      </c>
      <c r="D5824" s="3">
        <f t="shared" si="905"/>
        <v>3.3279999999999994</v>
      </c>
      <c r="E5824" s="15">
        <f t="shared" si="906"/>
        <v>1.1000000000000121E-2</v>
      </c>
      <c r="F5824" s="6">
        <f t="shared" si="908"/>
        <v>4.0000000000000036E-3</v>
      </c>
      <c r="G5824" t="str">
        <f t="shared" si="909"/>
        <v/>
      </c>
      <c r="H5824" s="6">
        <f t="shared" si="910"/>
        <v>7.0000000000001172E-3</v>
      </c>
      <c r="I5824" s="6">
        <f t="shared" si="911"/>
        <v>4.0000000000000036E-3</v>
      </c>
      <c r="K5824" s="15">
        <f t="shared" si="912"/>
        <v>1.3441376847357482E-3</v>
      </c>
      <c r="L5824" s="15">
        <f t="shared" si="913"/>
        <v>9.6558623152643731E-3</v>
      </c>
      <c r="M5824" s="15">
        <f t="shared" si="907"/>
        <v>9.3235677051342654E-5</v>
      </c>
    </row>
    <row r="5825" spans="1:13" x14ac:dyDescent="0.35">
      <c r="A5825">
        <f t="shared" si="904"/>
        <v>2019</v>
      </c>
      <c r="B5825" s="1">
        <v>43580</v>
      </c>
      <c r="C5825">
        <v>3.3319999999999999</v>
      </c>
      <c r="D5825" s="3">
        <f t="shared" si="905"/>
        <v>3.3274799999999995</v>
      </c>
      <c r="E5825" s="15">
        <f t="shared" si="906"/>
        <v>9.9999999999997868E-3</v>
      </c>
      <c r="F5825" s="6">
        <f t="shared" si="908"/>
        <v>-1.000000000000334E-3</v>
      </c>
      <c r="G5825" t="str">
        <f t="shared" si="909"/>
        <v>Pico</v>
      </c>
      <c r="H5825" s="6">
        <f t="shared" si="910"/>
        <v>1.1000000000000121E-2</v>
      </c>
      <c r="I5825" s="6">
        <f t="shared" si="911"/>
        <v>-1.000000000000334E-3</v>
      </c>
      <c r="K5825" s="15">
        <f t="shared" si="912"/>
        <v>2.3184613164317028E-3</v>
      </c>
      <c r="L5825" s="15">
        <f t="shared" si="913"/>
        <v>7.681538683568084E-3</v>
      </c>
      <c r="M5825" s="15">
        <f t="shared" si="907"/>
        <v>5.9006036547152895E-5</v>
      </c>
    </row>
    <row r="5826" spans="1:13" x14ac:dyDescent="0.35">
      <c r="A5826">
        <f t="shared" si="904"/>
        <v>2019</v>
      </c>
      <c r="B5826" s="1">
        <v>43581</v>
      </c>
      <c r="C5826">
        <v>3.3210000000000002</v>
      </c>
      <c r="D5826" s="3">
        <f t="shared" si="905"/>
        <v>3.3267199999999999</v>
      </c>
      <c r="E5826" s="15">
        <f t="shared" si="906"/>
        <v>-1.0999999999999677E-2</v>
      </c>
      <c r="F5826" s="6">
        <f t="shared" si="908"/>
        <v>-2.0999999999999464E-2</v>
      </c>
      <c r="G5826" t="str">
        <f t="shared" si="909"/>
        <v/>
      </c>
      <c r="H5826" s="6">
        <f t="shared" si="910"/>
        <v>9.9999999999997868E-3</v>
      </c>
      <c r="I5826" s="6">
        <f t="shared" si="911"/>
        <v>-2.0999999999999464E-2</v>
      </c>
      <c r="K5826" s="15">
        <f t="shared" si="912"/>
        <v>1.9367742300298255E-3</v>
      </c>
      <c r="L5826" s="15">
        <f t="shared" si="913"/>
        <v>-1.2936774230029502E-2</v>
      </c>
      <c r="M5826" s="15">
        <f t="shared" si="907"/>
        <v>1.6736012747875541E-4</v>
      </c>
    </row>
    <row r="5827" spans="1:13" x14ac:dyDescent="0.35">
      <c r="A5827">
        <f t="shared" si="904"/>
        <v>2019</v>
      </c>
      <c r="B5827" s="1">
        <v>43584</v>
      </c>
      <c r="C5827">
        <v>3.3170000000000002</v>
      </c>
      <c r="D5827" s="3">
        <f t="shared" si="905"/>
        <v>3.3262599999999996</v>
      </c>
      <c r="E5827" s="15">
        <f t="shared" si="906"/>
        <v>-4.0000000000000036E-3</v>
      </c>
      <c r="F5827" s="6">
        <f t="shared" si="908"/>
        <v>6.9999999999996732E-3</v>
      </c>
      <c r="G5827" t="str">
        <f t="shared" si="909"/>
        <v>Valle</v>
      </c>
      <c r="H5827" s="6">
        <f t="shared" si="910"/>
        <v>-1.0999999999999677E-2</v>
      </c>
      <c r="I5827" s="6">
        <f t="shared" si="911"/>
        <v>6.9999999999996732E-3</v>
      </c>
      <c r="K5827" s="15">
        <f t="shared" si="912"/>
        <v>-2.2352596533641096E-3</v>
      </c>
      <c r="L5827" s="15">
        <f t="shared" si="913"/>
        <v>-1.7647403466358939E-3</v>
      </c>
      <c r="M5827" s="15">
        <f t="shared" si="907"/>
        <v>3.1143084910445751E-6</v>
      </c>
    </row>
    <row r="5828" spans="1:13" x14ac:dyDescent="0.35">
      <c r="A5828">
        <f t="shared" si="904"/>
        <v>2019</v>
      </c>
      <c r="B5828" s="1">
        <v>43585</v>
      </c>
      <c r="C5828">
        <v>3.3119999999999998</v>
      </c>
      <c r="D5828" s="3">
        <f t="shared" si="905"/>
        <v>3.32578</v>
      </c>
      <c r="E5828" s="15">
        <f t="shared" si="906"/>
        <v>-5.0000000000003375E-3</v>
      </c>
      <c r="F5828" s="6">
        <f t="shared" si="908"/>
        <v>-1.000000000000334E-3</v>
      </c>
      <c r="G5828" t="str">
        <f t="shared" si="909"/>
        <v>Pico</v>
      </c>
      <c r="H5828" s="6">
        <f t="shared" si="910"/>
        <v>-4.0000000000000036E-3</v>
      </c>
      <c r="I5828" s="6">
        <f t="shared" si="911"/>
        <v>-1.000000000000334E-3</v>
      </c>
      <c r="K5828" s="15">
        <f t="shared" si="912"/>
        <v>-2.5939882886427066E-4</v>
      </c>
      <c r="L5828" s="15">
        <f t="shared" si="913"/>
        <v>-4.7406011711360668E-3</v>
      </c>
      <c r="M5828" s="15">
        <f t="shared" si="907"/>
        <v>2.2473299463776649E-5</v>
      </c>
    </row>
    <row r="5829" spans="1:13" x14ac:dyDescent="0.35">
      <c r="A5829">
        <f t="shared" si="904"/>
        <v>2019</v>
      </c>
      <c r="B5829" s="1">
        <v>43586</v>
      </c>
      <c r="C5829" s="5">
        <v>3.3119999999999998</v>
      </c>
      <c r="D5829" s="3">
        <f t="shared" si="905"/>
        <v>3.3253999999999997</v>
      </c>
      <c r="E5829" s="15">
        <f t="shared" si="906"/>
        <v>0</v>
      </c>
      <c r="F5829" s="6">
        <f t="shared" si="908"/>
        <v>5.0000000000003375E-3</v>
      </c>
      <c r="G5829" t="str">
        <f t="shared" si="909"/>
        <v>Valle</v>
      </c>
      <c r="H5829" s="6">
        <f t="shared" si="910"/>
        <v>-5.0000000000003375E-3</v>
      </c>
      <c r="I5829" s="6">
        <f t="shared" si="911"/>
        <v>5.0000000000003375E-3</v>
      </c>
      <c r="K5829" s="15">
        <f t="shared" si="912"/>
        <v>-1.1236807304913362E-3</v>
      </c>
      <c r="L5829" s="15">
        <f t="shared" si="913"/>
        <v>1.1236807304913362E-3</v>
      </c>
      <c r="M5829" s="15">
        <f t="shared" si="907"/>
        <v>1.2626583840775429E-6</v>
      </c>
    </row>
    <row r="5830" spans="1:13" x14ac:dyDescent="0.35">
      <c r="A5830">
        <f t="shared" ref="A5830:A5893" si="914">YEAR(B5830)</f>
        <v>2019</v>
      </c>
      <c r="B5830" s="1">
        <v>43587</v>
      </c>
      <c r="C5830">
        <v>3.3149999999999999</v>
      </c>
      <c r="D5830" s="3">
        <f t="shared" ref="D5830:D5893" si="915">AVERAGE(C5830:C5879)</f>
        <v>3.3249199999999997</v>
      </c>
      <c r="E5830" s="15">
        <f t="shared" si="906"/>
        <v>3.0000000000001137E-3</v>
      </c>
      <c r="F5830" s="6">
        <f t="shared" si="908"/>
        <v>3.0000000000001137E-3</v>
      </c>
      <c r="G5830" t="str">
        <f t="shared" si="909"/>
        <v/>
      </c>
      <c r="H5830" s="6">
        <f t="shared" si="910"/>
        <v>0</v>
      </c>
      <c r="I5830" s="6">
        <f t="shared" si="911"/>
        <v>3.0000000000001137E-3</v>
      </c>
      <c r="K5830" s="15">
        <f t="shared" si="912"/>
        <v>2.7575575622764434E-4</v>
      </c>
      <c r="L5830" s="15">
        <f t="shared" si="913"/>
        <v>2.7242442437724695E-3</v>
      </c>
      <c r="M5830" s="15">
        <f t="shared" si="907"/>
        <v>7.4215066997274343E-6</v>
      </c>
    </row>
    <row r="5831" spans="1:13" x14ac:dyDescent="0.35">
      <c r="A5831">
        <f t="shared" si="914"/>
        <v>2019</v>
      </c>
      <c r="B5831" s="1">
        <v>43588</v>
      </c>
      <c r="C5831">
        <v>3.3039999999999998</v>
      </c>
      <c r="D5831" s="3">
        <f t="shared" si="915"/>
        <v>3.3243400000000003</v>
      </c>
      <c r="E5831" s="15">
        <f t="shared" ref="E5831:E5894" si="916">C5831-C5830</f>
        <v>-1.1000000000000121E-2</v>
      </c>
      <c r="F5831" s="6">
        <f t="shared" si="908"/>
        <v>-1.4000000000000234E-2</v>
      </c>
      <c r="G5831" t="str">
        <f t="shared" si="909"/>
        <v>Pico</v>
      </c>
      <c r="H5831" s="6">
        <f t="shared" si="910"/>
        <v>3.0000000000001137E-3</v>
      </c>
      <c r="I5831" s="6">
        <f t="shared" si="911"/>
        <v>-1.4000000000000234E-2</v>
      </c>
      <c r="K5831" s="15">
        <f t="shared" si="912"/>
        <v>6.5330380326488889E-4</v>
      </c>
      <c r="L5831" s="15">
        <f t="shared" si="913"/>
        <v>-1.165330380326501E-2</v>
      </c>
      <c r="M5831" s="15">
        <f t="shared" ref="M5831:M5894" si="917">L5831^2</f>
        <v>1.3579948953119076E-4</v>
      </c>
    </row>
    <row r="5832" spans="1:13" x14ac:dyDescent="0.35">
      <c r="A5832">
        <f t="shared" si="914"/>
        <v>2019</v>
      </c>
      <c r="B5832" s="1">
        <v>43591</v>
      </c>
      <c r="C5832">
        <v>3.3119999999999998</v>
      </c>
      <c r="D5832" s="3">
        <f t="shared" si="915"/>
        <v>3.32396</v>
      </c>
      <c r="E5832" s="15">
        <f t="shared" si="916"/>
        <v>8.0000000000000071E-3</v>
      </c>
      <c r="F5832" s="6">
        <f t="shared" ref="F5832:F5895" si="918">E5832-E5831</f>
        <v>1.9000000000000128E-2</v>
      </c>
      <c r="G5832" t="str">
        <f t="shared" ref="G5832:G5895" si="919">IF(AND(F5831&gt;0,F5832&lt;0),"Pico",IF(AND(F5831&lt;0,F5832&gt;0),"Valle",""))</f>
        <v>Valle</v>
      </c>
      <c r="H5832" s="6">
        <f t="shared" ref="H5832:H5895" si="920">E5831</f>
        <v>-1.1000000000000121E-2</v>
      </c>
      <c r="I5832" s="6">
        <f t="shared" ref="I5832:I5895" si="921">E5832-H5832</f>
        <v>1.9000000000000128E-2</v>
      </c>
      <c r="K5832" s="15">
        <f t="shared" si="912"/>
        <v>-2.1823793921666602E-3</v>
      </c>
      <c r="L5832" s="15">
        <f t="shared" si="913"/>
        <v>1.0182379392166667E-2</v>
      </c>
      <c r="M5832" s="15">
        <f t="shared" si="917"/>
        <v>1.0368085008602043E-4</v>
      </c>
    </row>
    <row r="5833" spans="1:13" x14ac:dyDescent="0.35">
      <c r="A5833">
        <f t="shared" si="914"/>
        <v>2019</v>
      </c>
      <c r="B5833" s="1">
        <v>43592</v>
      </c>
      <c r="C5833">
        <v>3.3149999999999999</v>
      </c>
      <c r="D5833" s="3">
        <f t="shared" si="915"/>
        <v>3.3234399999999997</v>
      </c>
      <c r="E5833" s="15">
        <f t="shared" si="916"/>
        <v>3.0000000000001137E-3</v>
      </c>
      <c r="F5833" s="6">
        <f t="shared" si="918"/>
        <v>-4.9999999999998934E-3</v>
      </c>
      <c r="G5833" t="str">
        <f t="shared" si="919"/>
        <v>Pico</v>
      </c>
      <c r="H5833" s="6">
        <f t="shared" si="920"/>
        <v>8.0000000000000071E-3</v>
      </c>
      <c r="I5833" s="6">
        <f t="shared" si="921"/>
        <v>-4.9999999999998934E-3</v>
      </c>
      <c r="K5833" s="15">
        <f t="shared" si="912"/>
        <v>2.1248145730258907E-3</v>
      </c>
      <c r="L5833" s="15">
        <f t="shared" si="913"/>
        <v>8.7518542697422302E-4</v>
      </c>
      <c r="M5833" s="15">
        <f t="shared" si="917"/>
        <v>7.6594953158805309E-7</v>
      </c>
    </row>
    <row r="5834" spans="1:13" x14ac:dyDescent="0.35">
      <c r="A5834">
        <f t="shared" si="914"/>
        <v>2019</v>
      </c>
      <c r="B5834" s="1">
        <v>43593</v>
      </c>
      <c r="C5834">
        <v>3.3159999999999998</v>
      </c>
      <c r="D5834" s="3">
        <f t="shared" si="915"/>
        <v>3.3229000000000002</v>
      </c>
      <c r="E5834" s="15">
        <f t="shared" si="916"/>
        <v>9.9999999999988987E-4</v>
      </c>
      <c r="F5834" s="6">
        <f t="shared" si="918"/>
        <v>-2.0000000000002238E-3</v>
      </c>
      <c r="G5834" t="str">
        <f t="shared" si="919"/>
        <v/>
      </c>
      <c r="H5834" s="6">
        <f t="shared" si="920"/>
        <v>3.0000000000001137E-3</v>
      </c>
      <c r="I5834" s="6">
        <f t="shared" si="921"/>
        <v>-2.0000000000002238E-3</v>
      </c>
      <c r="K5834" s="15">
        <f t="shared" si="912"/>
        <v>2.2280714745475516E-4</v>
      </c>
      <c r="L5834" s="15">
        <f t="shared" si="913"/>
        <v>7.7719285254513465E-4</v>
      </c>
      <c r="M5834" s="15">
        <f t="shared" si="917"/>
        <v>6.0402873004724336E-7</v>
      </c>
    </row>
    <row r="5835" spans="1:13" x14ac:dyDescent="0.35">
      <c r="A5835">
        <f t="shared" si="914"/>
        <v>2019</v>
      </c>
      <c r="B5835" s="1">
        <v>43594</v>
      </c>
      <c r="C5835">
        <v>3.3220000000000001</v>
      </c>
      <c r="D5835" s="3">
        <f t="shared" si="915"/>
        <v>3.3223200000000004</v>
      </c>
      <c r="E5835" s="15">
        <f t="shared" si="916"/>
        <v>6.0000000000002274E-3</v>
      </c>
      <c r="F5835" s="6">
        <f t="shared" si="918"/>
        <v>5.0000000000003375E-3</v>
      </c>
      <c r="G5835" t="str">
        <f t="shared" si="919"/>
        <v>Valle</v>
      </c>
      <c r="H5835" s="6">
        <f t="shared" si="920"/>
        <v>9.9999999999988987E-4</v>
      </c>
      <c r="I5835" s="6">
        <f t="shared" si="921"/>
        <v>5.0000000000003375E-3</v>
      </c>
      <c r="K5835" s="15">
        <f t="shared" si="912"/>
        <v>5.1274811498791995E-4</v>
      </c>
      <c r="L5835" s="15">
        <f t="shared" si="913"/>
        <v>5.4872518850123076E-3</v>
      </c>
      <c r="M5835" s="15">
        <f t="shared" si="917"/>
        <v>3.0109933249571124E-5</v>
      </c>
    </row>
    <row r="5836" spans="1:13" x14ac:dyDescent="0.35">
      <c r="A5836">
        <f t="shared" si="914"/>
        <v>2019</v>
      </c>
      <c r="B5836" s="1">
        <v>43595</v>
      </c>
      <c r="C5836">
        <v>3.3180000000000001</v>
      </c>
      <c r="D5836" s="3">
        <f t="shared" si="915"/>
        <v>3.3216400000000008</v>
      </c>
      <c r="E5836" s="15">
        <f t="shared" si="916"/>
        <v>-4.0000000000000036E-3</v>
      </c>
      <c r="F5836" s="6">
        <f t="shared" si="918"/>
        <v>-1.0000000000000231E-2</v>
      </c>
      <c r="G5836" t="str">
        <f t="shared" si="919"/>
        <v>Pico</v>
      </c>
      <c r="H5836" s="6">
        <f t="shared" si="920"/>
        <v>6.0000000000002274E-3</v>
      </c>
      <c r="I5836" s="6">
        <f t="shared" si="921"/>
        <v>-1.0000000000000231E-2</v>
      </c>
      <c r="K5836" s="15">
        <f t="shared" si="912"/>
        <v>1.3046212389707767E-3</v>
      </c>
      <c r="L5836" s="15">
        <f t="shared" si="913"/>
        <v>-5.3046212389707805E-3</v>
      </c>
      <c r="M5836" s="15">
        <f t="shared" si="917"/>
        <v>2.8139006488939898E-5</v>
      </c>
    </row>
    <row r="5837" spans="1:13" x14ac:dyDescent="0.35">
      <c r="A5837">
        <f t="shared" si="914"/>
        <v>2019</v>
      </c>
      <c r="B5837" s="1">
        <v>43598</v>
      </c>
      <c r="C5837">
        <v>3.3319999999999999</v>
      </c>
      <c r="D5837" s="3">
        <f t="shared" si="915"/>
        <v>3.3210000000000015</v>
      </c>
      <c r="E5837" s="15">
        <f t="shared" si="916"/>
        <v>1.399999999999979E-2</v>
      </c>
      <c r="F5837" s="6">
        <f t="shared" si="918"/>
        <v>1.7999999999999794E-2</v>
      </c>
      <c r="G5837" t="str">
        <f t="shared" si="919"/>
        <v>Valle</v>
      </c>
      <c r="H5837" s="6">
        <f t="shared" si="920"/>
        <v>-4.0000000000000036E-3</v>
      </c>
      <c r="I5837" s="6">
        <f t="shared" si="921"/>
        <v>1.7999999999999794E-2</v>
      </c>
      <c r="K5837" s="15">
        <f t="shared" si="912"/>
        <v>-8.8345952845970434E-4</v>
      </c>
      <c r="L5837" s="15">
        <f t="shared" si="913"/>
        <v>1.4883459528459495E-2</v>
      </c>
      <c r="M5837" s="15">
        <f t="shared" si="917"/>
        <v>2.2151736753529174E-4</v>
      </c>
    </row>
    <row r="5838" spans="1:13" x14ac:dyDescent="0.35">
      <c r="A5838">
        <f t="shared" si="914"/>
        <v>2019</v>
      </c>
      <c r="B5838" s="1">
        <v>43599</v>
      </c>
      <c r="C5838">
        <v>3.3250000000000002</v>
      </c>
      <c r="D5838" s="3">
        <f t="shared" si="915"/>
        <v>3.3201000000000009</v>
      </c>
      <c r="E5838" s="15">
        <f t="shared" si="916"/>
        <v>-6.9999999999996732E-3</v>
      </c>
      <c r="F5838" s="6">
        <f t="shared" si="918"/>
        <v>-2.0999999999999464E-2</v>
      </c>
      <c r="G5838" t="str">
        <f t="shared" si="919"/>
        <v>Pico</v>
      </c>
      <c r="H5838" s="6">
        <f t="shared" si="920"/>
        <v>1.399999999999979E-2</v>
      </c>
      <c r="I5838" s="6">
        <f t="shared" si="921"/>
        <v>-2.0999999999999464E-2</v>
      </c>
      <c r="K5838" s="15">
        <f t="shared" ref="K5838:K5901" si="922">$P$5+$P$6*E5837+$P$7*E5836+$P$8*E5835+$P$9*L5837+$P$10*L5836+$P$11*L5835</f>
        <v>3.2188878802173362E-3</v>
      </c>
      <c r="L5838" s="15">
        <f t="shared" ref="L5838:L5901" si="923">E5838-K5838</f>
        <v>-1.021888788021701E-2</v>
      </c>
      <c r="M5838" s="15">
        <f t="shared" si="917"/>
        <v>1.044256695084461E-4</v>
      </c>
    </row>
    <row r="5839" spans="1:13" x14ac:dyDescent="0.35">
      <c r="A5839">
        <f t="shared" si="914"/>
        <v>2019</v>
      </c>
      <c r="B5839" s="1">
        <v>43600</v>
      </c>
      <c r="C5839">
        <v>3.3239999999999998</v>
      </c>
      <c r="D5839" s="3">
        <f t="shared" si="915"/>
        <v>3.3194400000000015</v>
      </c>
      <c r="E5839" s="15">
        <f t="shared" si="916"/>
        <v>-1.000000000000334E-3</v>
      </c>
      <c r="F5839" s="6">
        <f t="shared" si="918"/>
        <v>5.9999999999993392E-3</v>
      </c>
      <c r="G5839" t="str">
        <f t="shared" si="919"/>
        <v>Valle</v>
      </c>
      <c r="H5839" s="6">
        <f t="shared" si="920"/>
        <v>-6.9999999999996732E-3</v>
      </c>
      <c r="I5839" s="6">
        <f t="shared" si="921"/>
        <v>5.9999999999993392E-3</v>
      </c>
      <c r="K5839" s="15">
        <f t="shared" si="922"/>
        <v>-1.857458833973136E-3</v>
      </c>
      <c r="L5839" s="15">
        <f t="shared" si="923"/>
        <v>8.5745883397280202E-4</v>
      </c>
      <c r="M5839" s="15">
        <f t="shared" si="917"/>
        <v>7.3523565195799724E-7</v>
      </c>
    </row>
    <row r="5840" spans="1:13" x14ac:dyDescent="0.35">
      <c r="A5840">
        <f t="shared" si="914"/>
        <v>2019</v>
      </c>
      <c r="B5840" s="1">
        <v>43601</v>
      </c>
      <c r="C5840">
        <v>3.3180000000000001</v>
      </c>
      <c r="D5840" s="3">
        <f t="shared" si="915"/>
        <v>3.3188400000000011</v>
      </c>
      <c r="E5840" s="15">
        <f t="shared" si="916"/>
        <v>-5.9999999999997833E-3</v>
      </c>
      <c r="F5840" s="6">
        <f t="shared" si="918"/>
        <v>-4.9999999999994493E-3</v>
      </c>
      <c r="G5840" t="str">
        <f t="shared" si="919"/>
        <v>Pico</v>
      </c>
      <c r="H5840" s="6">
        <f t="shared" si="920"/>
        <v>-1.000000000000334E-3</v>
      </c>
      <c r="I5840" s="6">
        <f t="shared" si="921"/>
        <v>-4.9999999999994493E-3</v>
      </c>
      <c r="K5840" s="15">
        <f t="shared" si="922"/>
        <v>4.6131201170109974E-4</v>
      </c>
      <c r="L5840" s="15">
        <f t="shared" si="923"/>
        <v>-6.4613120117008828E-3</v>
      </c>
      <c r="M5840" s="15">
        <f t="shared" si="917"/>
        <v>4.174855291255011E-5</v>
      </c>
    </row>
    <row r="5841" spans="1:13" x14ac:dyDescent="0.35">
      <c r="A5841">
        <f t="shared" si="914"/>
        <v>2019</v>
      </c>
      <c r="B5841" s="1">
        <v>43602</v>
      </c>
      <c r="C5841">
        <v>3.3239999999999998</v>
      </c>
      <c r="D5841" s="3">
        <f t="shared" si="915"/>
        <v>3.3184800000000019</v>
      </c>
      <c r="E5841" s="15">
        <f t="shared" si="916"/>
        <v>5.9999999999997833E-3</v>
      </c>
      <c r="F5841" s="6">
        <f t="shared" si="918"/>
        <v>1.1999999999999567E-2</v>
      </c>
      <c r="G5841" t="str">
        <f t="shared" si="919"/>
        <v>Valle</v>
      </c>
      <c r="H5841" s="6">
        <f t="shared" si="920"/>
        <v>-5.9999999999997833E-3</v>
      </c>
      <c r="I5841" s="6">
        <f t="shared" si="921"/>
        <v>1.1999999999999567E-2</v>
      </c>
      <c r="K5841" s="15">
        <f t="shared" si="922"/>
        <v>-1.3666742963247456E-3</v>
      </c>
      <c r="L5841" s="15">
        <f t="shared" si="923"/>
        <v>7.3666742963245293E-3</v>
      </c>
      <c r="M5841" s="15">
        <f t="shared" si="917"/>
        <v>5.42678901881285E-5</v>
      </c>
    </row>
    <row r="5842" spans="1:13" x14ac:dyDescent="0.35">
      <c r="A5842">
        <f t="shared" si="914"/>
        <v>2019</v>
      </c>
      <c r="B5842" s="1">
        <v>43605</v>
      </c>
      <c r="C5842">
        <v>3.34</v>
      </c>
      <c r="D5842" s="3">
        <f t="shared" si="915"/>
        <v>3.3180000000000018</v>
      </c>
      <c r="E5842" s="15">
        <f t="shared" si="916"/>
        <v>1.6000000000000014E-2</v>
      </c>
      <c r="F5842" s="6">
        <f t="shared" si="918"/>
        <v>1.0000000000000231E-2</v>
      </c>
      <c r="G5842" t="str">
        <f t="shared" si="919"/>
        <v/>
      </c>
      <c r="H5842" s="6">
        <f t="shared" si="920"/>
        <v>5.9999999999997833E-3</v>
      </c>
      <c r="I5842" s="6">
        <f t="shared" si="921"/>
        <v>1.0000000000000231E-2</v>
      </c>
      <c r="K5842" s="15">
        <f t="shared" si="922"/>
        <v>1.5554925466724294E-3</v>
      </c>
      <c r="L5842" s="15">
        <f t="shared" si="923"/>
        <v>1.4444507453327584E-2</v>
      </c>
      <c r="M5842" s="15">
        <f t="shared" si="917"/>
        <v>2.0864379556923614E-4</v>
      </c>
    </row>
    <row r="5843" spans="1:13" x14ac:dyDescent="0.35">
      <c r="A5843">
        <f t="shared" si="914"/>
        <v>2019</v>
      </c>
      <c r="B5843" s="1">
        <v>43606</v>
      </c>
      <c r="C5843">
        <v>3.347</v>
      </c>
      <c r="D5843" s="3">
        <f t="shared" si="915"/>
        <v>3.3172000000000024</v>
      </c>
      <c r="E5843" s="15">
        <f t="shared" si="916"/>
        <v>7.0000000000001172E-3</v>
      </c>
      <c r="F5843" s="6">
        <f t="shared" si="918"/>
        <v>-8.999999999999897E-3</v>
      </c>
      <c r="G5843" t="str">
        <f t="shared" si="919"/>
        <v>Pico</v>
      </c>
      <c r="H5843" s="6">
        <f t="shared" si="920"/>
        <v>1.6000000000000014E-2</v>
      </c>
      <c r="I5843" s="6">
        <f t="shared" si="921"/>
        <v>-8.999999999999897E-3</v>
      </c>
      <c r="K5843" s="15">
        <f t="shared" si="922"/>
        <v>3.0915272313323653E-3</v>
      </c>
      <c r="L5843" s="15">
        <f t="shared" si="923"/>
        <v>3.9084727686677524E-3</v>
      </c>
      <c r="M5843" s="15">
        <f t="shared" si="917"/>
        <v>1.5276159383417367E-5</v>
      </c>
    </row>
    <row r="5844" spans="1:13" x14ac:dyDescent="0.35">
      <c r="A5844">
        <f t="shared" si="914"/>
        <v>2019</v>
      </c>
      <c r="B5844" s="1">
        <v>43607</v>
      </c>
      <c r="C5844">
        <v>3.347</v>
      </c>
      <c r="D5844" s="3">
        <f t="shared" si="915"/>
        <v>3.3162600000000024</v>
      </c>
      <c r="E5844" s="15">
        <f t="shared" si="916"/>
        <v>0</v>
      </c>
      <c r="F5844" s="6">
        <f t="shared" si="918"/>
        <v>-7.0000000000001172E-3</v>
      </c>
      <c r="G5844" t="str">
        <f t="shared" si="919"/>
        <v/>
      </c>
      <c r="H5844" s="6">
        <f t="shared" si="920"/>
        <v>7.0000000000001172E-3</v>
      </c>
      <c r="I5844" s="6">
        <f t="shared" si="921"/>
        <v>-7.0000000000001172E-3</v>
      </c>
      <c r="K5844" s="15">
        <f t="shared" si="922"/>
        <v>1.2738889021735595E-3</v>
      </c>
      <c r="L5844" s="15">
        <f t="shared" si="923"/>
        <v>-1.2738889021735595E-3</v>
      </c>
      <c r="M5844" s="15">
        <f t="shared" si="917"/>
        <v>1.6227929350809567E-6</v>
      </c>
    </row>
    <row r="5845" spans="1:13" x14ac:dyDescent="0.35">
      <c r="A5845">
        <f t="shared" si="914"/>
        <v>2019</v>
      </c>
      <c r="B5845" s="1">
        <v>43608</v>
      </c>
      <c r="C5845">
        <v>3.35</v>
      </c>
      <c r="D5845" s="3">
        <f t="shared" si="915"/>
        <v>3.3155200000000025</v>
      </c>
      <c r="E5845" s="15">
        <f t="shared" si="916"/>
        <v>3.0000000000001137E-3</v>
      </c>
      <c r="F5845" s="6">
        <f t="shared" si="918"/>
        <v>3.0000000000001137E-3</v>
      </c>
      <c r="G5845" t="str">
        <f t="shared" si="919"/>
        <v>Valle</v>
      </c>
      <c r="H5845" s="6">
        <f t="shared" si="920"/>
        <v>0</v>
      </c>
      <c r="I5845" s="6">
        <f t="shared" si="921"/>
        <v>3.0000000000001137E-3</v>
      </c>
      <c r="K5845" s="15">
        <f t="shared" si="922"/>
        <v>2.132282854764877E-4</v>
      </c>
      <c r="L5845" s="15">
        <f t="shared" si="923"/>
        <v>2.786771714523626E-3</v>
      </c>
      <c r="M5845" s="15">
        <f t="shared" si="917"/>
        <v>7.7660965888689507E-6</v>
      </c>
    </row>
    <row r="5846" spans="1:13" x14ac:dyDescent="0.35">
      <c r="A5846">
        <f t="shared" si="914"/>
        <v>2019</v>
      </c>
      <c r="B5846" s="1">
        <v>43609</v>
      </c>
      <c r="C5846">
        <v>3.3460000000000001</v>
      </c>
      <c r="D5846" s="3">
        <f t="shared" si="915"/>
        <v>3.314900000000002</v>
      </c>
      <c r="E5846" s="15">
        <f t="shared" si="916"/>
        <v>-4.0000000000000036E-3</v>
      </c>
      <c r="F5846" s="6">
        <f t="shared" si="918"/>
        <v>-7.0000000000001172E-3</v>
      </c>
      <c r="G5846" t="str">
        <f t="shared" si="919"/>
        <v>Pico</v>
      </c>
      <c r="H5846" s="6">
        <f t="shared" si="920"/>
        <v>3.0000000000001137E-3</v>
      </c>
      <c r="I5846" s="6">
        <f t="shared" si="921"/>
        <v>-7.0000000000001172E-3</v>
      </c>
      <c r="K5846" s="15">
        <f t="shared" si="922"/>
        <v>7.3773648777907647E-4</v>
      </c>
      <c r="L5846" s="15">
        <f t="shared" si="923"/>
        <v>-4.7377364877790804E-3</v>
      </c>
      <c r="M5846" s="15">
        <f t="shared" si="917"/>
        <v>2.2446147027633258E-5</v>
      </c>
    </row>
    <row r="5847" spans="1:13" x14ac:dyDescent="0.35">
      <c r="A5847">
        <f t="shared" si="914"/>
        <v>2019</v>
      </c>
      <c r="B5847" s="1">
        <v>43612</v>
      </c>
      <c r="C5847">
        <v>3.351</v>
      </c>
      <c r="D5847" s="3">
        <f t="shared" si="915"/>
        <v>3.314900000000002</v>
      </c>
      <c r="E5847" s="15">
        <f t="shared" si="916"/>
        <v>4.9999999999998934E-3</v>
      </c>
      <c r="F5847" s="6">
        <f t="shared" si="918"/>
        <v>8.999999999999897E-3</v>
      </c>
      <c r="G5847" t="str">
        <f t="shared" si="919"/>
        <v>Valle</v>
      </c>
      <c r="H5847" s="6">
        <f t="shared" si="920"/>
        <v>-4.0000000000000036E-3</v>
      </c>
      <c r="I5847" s="6">
        <f t="shared" si="921"/>
        <v>8.999999999999897E-3</v>
      </c>
      <c r="K5847" s="15">
        <f t="shared" si="922"/>
        <v>-8.4529776223222542E-4</v>
      </c>
      <c r="L5847" s="15">
        <f t="shared" si="923"/>
        <v>5.8452977622321187E-3</v>
      </c>
      <c r="M5847" s="15">
        <f t="shared" si="917"/>
        <v>3.4167505929155815E-5</v>
      </c>
    </row>
    <row r="5848" spans="1:13" x14ac:dyDescent="0.35">
      <c r="A5848">
        <f t="shared" si="914"/>
        <v>2019</v>
      </c>
      <c r="B5848" s="1">
        <v>43613</v>
      </c>
      <c r="C5848">
        <v>3.355</v>
      </c>
      <c r="D5848" s="3">
        <f t="shared" si="915"/>
        <v>3.3155800000000015</v>
      </c>
      <c r="E5848" s="15">
        <f t="shared" si="916"/>
        <v>4.0000000000000036E-3</v>
      </c>
      <c r="F5848" s="6">
        <f t="shared" si="918"/>
        <v>-9.9999999999988987E-4</v>
      </c>
      <c r="G5848" t="str">
        <f t="shared" si="919"/>
        <v>Pico</v>
      </c>
      <c r="H5848" s="6">
        <f t="shared" si="920"/>
        <v>4.9999999999998934E-3</v>
      </c>
      <c r="I5848" s="6">
        <f t="shared" si="921"/>
        <v>-9.9999999999988987E-4</v>
      </c>
      <c r="K5848" s="15">
        <f t="shared" si="922"/>
        <v>1.3291634531648448E-3</v>
      </c>
      <c r="L5848" s="15">
        <f t="shared" si="923"/>
        <v>2.670836546835159E-3</v>
      </c>
      <c r="M5848" s="15">
        <f t="shared" si="917"/>
        <v>7.133367859910356E-6</v>
      </c>
    </row>
    <row r="5849" spans="1:13" x14ac:dyDescent="0.35">
      <c r="A5849">
        <f t="shared" si="914"/>
        <v>2019</v>
      </c>
      <c r="B5849" s="1">
        <v>43614</v>
      </c>
      <c r="C5849">
        <v>3.3580000000000001</v>
      </c>
      <c r="D5849" s="3">
        <f t="shared" si="915"/>
        <v>3.3161600000000009</v>
      </c>
      <c r="E5849" s="15">
        <f t="shared" si="916"/>
        <v>3.0000000000001137E-3</v>
      </c>
      <c r="F5849" s="6">
        <f t="shared" si="918"/>
        <v>-9.9999999999988987E-4</v>
      </c>
      <c r="G5849" t="str">
        <f t="shared" si="919"/>
        <v/>
      </c>
      <c r="H5849" s="6">
        <f t="shared" si="920"/>
        <v>4.0000000000000036E-3</v>
      </c>
      <c r="I5849" s="6">
        <f t="shared" si="921"/>
        <v>-9.9999999999988987E-4</v>
      </c>
      <c r="K5849" s="15">
        <f t="shared" si="922"/>
        <v>6.7583921589701914E-4</v>
      </c>
      <c r="L5849" s="15">
        <f t="shared" si="923"/>
        <v>2.3241607841030945E-3</v>
      </c>
      <c r="M5849" s="15">
        <f t="shared" si="917"/>
        <v>5.401723350362711E-6</v>
      </c>
    </row>
    <row r="5850" spans="1:13" x14ac:dyDescent="0.35">
      <c r="A5850">
        <f t="shared" si="914"/>
        <v>2019</v>
      </c>
      <c r="B5850" s="1">
        <v>43615</v>
      </c>
      <c r="C5850">
        <v>3.363</v>
      </c>
      <c r="D5850" s="3">
        <f t="shared" si="915"/>
        <v>3.3166400000000009</v>
      </c>
      <c r="E5850" s="15">
        <f t="shared" si="916"/>
        <v>4.9999999999998934E-3</v>
      </c>
      <c r="F5850" s="6">
        <f t="shared" si="918"/>
        <v>1.9999999999997797E-3</v>
      </c>
      <c r="G5850" t="str">
        <f t="shared" si="919"/>
        <v>Valle</v>
      </c>
      <c r="H5850" s="6">
        <f t="shared" si="920"/>
        <v>3.0000000000001137E-3</v>
      </c>
      <c r="I5850" s="6">
        <f t="shared" si="921"/>
        <v>1.9999999999997797E-3</v>
      </c>
      <c r="K5850" s="15">
        <f t="shared" si="922"/>
        <v>7.6067734988454643E-4</v>
      </c>
      <c r="L5850" s="15">
        <f t="shared" si="923"/>
        <v>4.2393226501153472E-3</v>
      </c>
      <c r="M5850" s="15">
        <f t="shared" si="917"/>
        <v>1.7971856531781009E-5</v>
      </c>
    </row>
    <row r="5851" spans="1:13" x14ac:dyDescent="0.35">
      <c r="A5851">
        <f t="shared" si="914"/>
        <v>2019</v>
      </c>
      <c r="B5851" s="1">
        <v>43616</v>
      </c>
      <c r="C5851">
        <v>3.37</v>
      </c>
      <c r="D5851" s="3">
        <f t="shared" si="915"/>
        <v>3.3170200000000012</v>
      </c>
      <c r="E5851" s="15">
        <f t="shared" si="916"/>
        <v>7.0000000000001172E-3</v>
      </c>
      <c r="F5851" s="6">
        <f t="shared" si="918"/>
        <v>2.0000000000002238E-3</v>
      </c>
      <c r="G5851" t="str">
        <f t="shared" si="919"/>
        <v/>
      </c>
      <c r="H5851" s="6">
        <f t="shared" si="920"/>
        <v>4.9999999999998934E-3</v>
      </c>
      <c r="I5851" s="6">
        <f t="shared" si="921"/>
        <v>2.0000000000002238E-3</v>
      </c>
      <c r="K5851" s="15">
        <f t="shared" si="922"/>
        <v>1.0938913248076867E-3</v>
      </c>
      <c r="L5851" s="15">
        <f t="shared" si="923"/>
        <v>5.9061086751924308E-3</v>
      </c>
      <c r="M5851" s="15">
        <f t="shared" si="917"/>
        <v>3.4882119683183288E-5</v>
      </c>
    </row>
    <row r="5852" spans="1:13" x14ac:dyDescent="0.35">
      <c r="A5852">
        <f t="shared" si="914"/>
        <v>2019</v>
      </c>
      <c r="B5852" s="1">
        <v>43619</v>
      </c>
      <c r="C5852">
        <v>3.3730000000000002</v>
      </c>
      <c r="D5852" s="3">
        <f t="shared" si="915"/>
        <v>3.3172800000000007</v>
      </c>
      <c r="E5852" s="15">
        <f t="shared" si="916"/>
        <v>3.0000000000001137E-3</v>
      </c>
      <c r="F5852" s="6">
        <f t="shared" si="918"/>
        <v>-4.0000000000000036E-3</v>
      </c>
      <c r="G5852" t="str">
        <f t="shared" si="919"/>
        <v>Pico</v>
      </c>
      <c r="H5852" s="6">
        <f t="shared" si="920"/>
        <v>7.0000000000001172E-3</v>
      </c>
      <c r="I5852" s="6">
        <f t="shared" si="921"/>
        <v>-4.0000000000000036E-3</v>
      </c>
      <c r="K5852" s="15">
        <f t="shared" si="922"/>
        <v>1.4323796809122054E-3</v>
      </c>
      <c r="L5852" s="15">
        <f t="shared" si="923"/>
        <v>1.5676203190879083E-3</v>
      </c>
      <c r="M5852" s="15">
        <f t="shared" si="917"/>
        <v>2.4574334648172752E-6</v>
      </c>
    </row>
    <row r="5853" spans="1:13" x14ac:dyDescent="0.35">
      <c r="A5853">
        <f t="shared" si="914"/>
        <v>2019</v>
      </c>
      <c r="B5853" s="1">
        <v>43620</v>
      </c>
      <c r="C5853">
        <v>3.351</v>
      </c>
      <c r="D5853" s="3">
        <f t="shared" si="915"/>
        <v>3.317600000000001</v>
      </c>
      <c r="E5853" s="15">
        <f t="shared" si="916"/>
        <v>-2.2000000000000242E-2</v>
      </c>
      <c r="F5853" s="6">
        <f t="shared" si="918"/>
        <v>-2.5000000000000355E-2</v>
      </c>
      <c r="G5853" t="str">
        <f t="shared" si="919"/>
        <v/>
      </c>
      <c r="H5853" s="6">
        <f t="shared" si="920"/>
        <v>3.0000000000001137E-3</v>
      </c>
      <c r="I5853" s="6">
        <f t="shared" si="921"/>
        <v>-2.5000000000000355E-2</v>
      </c>
      <c r="K5853" s="15">
        <f t="shared" si="922"/>
        <v>6.1497250580057729E-4</v>
      </c>
      <c r="L5853" s="15">
        <f t="shared" si="923"/>
        <v>-2.2614972505800818E-2</v>
      </c>
      <c r="M5853" s="15">
        <f t="shared" si="917"/>
        <v>5.1143698143812694E-4</v>
      </c>
    </row>
    <row r="5854" spans="1:13" x14ac:dyDescent="0.35">
      <c r="A5854">
        <f t="shared" si="914"/>
        <v>2019</v>
      </c>
      <c r="B5854" s="1">
        <v>43621</v>
      </c>
      <c r="C5854">
        <v>3.3530000000000002</v>
      </c>
      <c r="D5854" s="3">
        <f t="shared" si="915"/>
        <v>3.3181200000000008</v>
      </c>
      <c r="E5854" s="15">
        <f t="shared" si="916"/>
        <v>2.0000000000002238E-3</v>
      </c>
      <c r="F5854" s="6">
        <f t="shared" si="918"/>
        <v>2.4000000000000465E-2</v>
      </c>
      <c r="G5854" t="str">
        <f t="shared" si="919"/>
        <v>Valle</v>
      </c>
      <c r="H5854" s="6">
        <f t="shared" si="920"/>
        <v>-2.2000000000000242E-2</v>
      </c>
      <c r="I5854" s="6">
        <f t="shared" si="921"/>
        <v>2.4000000000000465E-2</v>
      </c>
      <c r="K5854" s="15">
        <f t="shared" si="922"/>
        <v>-4.3532879649058956E-3</v>
      </c>
      <c r="L5854" s="15">
        <f t="shared" si="923"/>
        <v>6.3532879649061194E-3</v>
      </c>
      <c r="M5854" s="15">
        <f t="shared" si="917"/>
        <v>4.0364267965020943E-5</v>
      </c>
    </row>
    <row r="5855" spans="1:13" x14ac:dyDescent="0.35">
      <c r="A5855">
        <f t="shared" si="914"/>
        <v>2019</v>
      </c>
      <c r="B5855" s="1">
        <v>43622</v>
      </c>
      <c r="C5855">
        <v>3.3380000000000001</v>
      </c>
      <c r="D5855" s="3">
        <f t="shared" si="915"/>
        <v>3.3188400000000007</v>
      </c>
      <c r="E5855" s="15">
        <f t="shared" si="916"/>
        <v>-1.5000000000000124E-2</v>
      </c>
      <c r="F5855" s="6">
        <f t="shared" si="918"/>
        <v>-1.7000000000000348E-2</v>
      </c>
      <c r="G5855" t="str">
        <f t="shared" si="919"/>
        <v>Pico</v>
      </c>
      <c r="H5855" s="6">
        <f t="shared" si="920"/>
        <v>2.0000000000002238E-3</v>
      </c>
      <c r="I5855" s="6">
        <f t="shared" si="921"/>
        <v>-1.7000000000000348E-2</v>
      </c>
      <c r="K5855" s="15">
        <f t="shared" si="922"/>
        <v>1.1577937462928796E-3</v>
      </c>
      <c r="L5855" s="15">
        <f t="shared" si="923"/>
        <v>-1.6157793746293003E-2</v>
      </c>
      <c r="M5855" s="15">
        <f t="shared" si="917"/>
        <v>2.6107429874774527E-4</v>
      </c>
    </row>
    <row r="5856" spans="1:13" x14ac:dyDescent="0.35">
      <c r="A5856">
        <f t="shared" si="914"/>
        <v>2019</v>
      </c>
      <c r="B5856" s="1">
        <v>43623</v>
      </c>
      <c r="C5856">
        <v>3.3359999999999999</v>
      </c>
      <c r="D5856" s="3">
        <f t="shared" si="915"/>
        <v>3.3199600000000005</v>
      </c>
      <c r="E5856" s="15">
        <f t="shared" si="916"/>
        <v>-2.0000000000002238E-3</v>
      </c>
      <c r="F5856" s="6">
        <f t="shared" si="918"/>
        <v>1.2999999999999901E-2</v>
      </c>
      <c r="G5856" t="str">
        <f t="shared" si="919"/>
        <v>Valle</v>
      </c>
      <c r="H5856" s="6">
        <f t="shared" si="920"/>
        <v>-1.5000000000000124E-2</v>
      </c>
      <c r="I5856" s="6">
        <f t="shared" si="921"/>
        <v>1.2999999999999901E-2</v>
      </c>
      <c r="K5856" s="15">
        <f t="shared" si="922"/>
        <v>-3.5252223868616778E-3</v>
      </c>
      <c r="L5856" s="15">
        <f t="shared" si="923"/>
        <v>1.525222386861454E-3</v>
      </c>
      <c r="M5856" s="15">
        <f t="shared" si="917"/>
        <v>2.3263033293833508E-6</v>
      </c>
    </row>
    <row r="5857" spans="1:13" x14ac:dyDescent="0.35">
      <c r="A5857">
        <f t="shared" si="914"/>
        <v>2019</v>
      </c>
      <c r="B5857" s="1">
        <v>43626</v>
      </c>
      <c r="C5857">
        <v>3.335</v>
      </c>
      <c r="D5857" s="3">
        <f t="shared" si="915"/>
        <v>3.3209600000000008</v>
      </c>
      <c r="E5857" s="15">
        <f t="shared" si="916"/>
        <v>-9.9999999999988987E-4</v>
      </c>
      <c r="F5857" s="6">
        <f t="shared" si="918"/>
        <v>1.000000000000334E-3</v>
      </c>
      <c r="G5857" t="str">
        <f t="shared" si="919"/>
        <v/>
      </c>
      <c r="H5857" s="6">
        <f t="shared" si="920"/>
        <v>-2.0000000000002238E-3</v>
      </c>
      <c r="I5857" s="6">
        <f t="shared" si="921"/>
        <v>1.000000000000334E-3</v>
      </c>
      <c r="K5857" s="15">
        <f t="shared" si="922"/>
        <v>3.8331067907194558E-4</v>
      </c>
      <c r="L5857" s="15">
        <f t="shared" si="923"/>
        <v>-1.3833106790718354E-3</v>
      </c>
      <c r="M5857" s="15">
        <f t="shared" si="917"/>
        <v>1.9135484348341827E-6</v>
      </c>
    </row>
    <row r="5858" spans="1:13" x14ac:dyDescent="0.35">
      <c r="A5858">
        <f t="shared" si="914"/>
        <v>2019</v>
      </c>
      <c r="B5858" s="1">
        <v>43627</v>
      </c>
      <c r="C5858">
        <v>3.3319999999999999</v>
      </c>
      <c r="D5858" s="3">
        <f t="shared" si="915"/>
        <v>3.3219800000000004</v>
      </c>
      <c r="E5858" s="15">
        <f t="shared" si="916"/>
        <v>-3.0000000000001137E-3</v>
      </c>
      <c r="F5858" s="6">
        <f t="shared" si="918"/>
        <v>-2.0000000000002238E-3</v>
      </c>
      <c r="G5858" t="str">
        <f t="shared" si="919"/>
        <v>Pico</v>
      </c>
      <c r="H5858" s="6">
        <f t="shared" si="920"/>
        <v>-9.9999999999988987E-4</v>
      </c>
      <c r="I5858" s="6">
        <f t="shared" si="921"/>
        <v>-2.0000000000002238E-3</v>
      </c>
      <c r="K5858" s="15">
        <f t="shared" si="922"/>
        <v>-3.9311390907628181E-4</v>
      </c>
      <c r="L5858" s="15">
        <f t="shared" si="923"/>
        <v>-2.6068860909238319E-3</v>
      </c>
      <c r="M5858" s="15">
        <f t="shared" si="917"/>
        <v>6.7958550910521377E-6</v>
      </c>
    </row>
    <row r="5859" spans="1:13" x14ac:dyDescent="0.35">
      <c r="A5859">
        <f t="shared" si="914"/>
        <v>2019</v>
      </c>
      <c r="B5859" s="1">
        <v>43628</v>
      </c>
      <c r="C5859">
        <v>3.331</v>
      </c>
      <c r="D5859" s="3">
        <f t="shared" si="915"/>
        <v>3.3229600000000006</v>
      </c>
      <c r="E5859" s="15">
        <f t="shared" si="916"/>
        <v>-9.9999999999988987E-4</v>
      </c>
      <c r="F5859" s="6">
        <f t="shared" si="918"/>
        <v>2.0000000000002238E-3</v>
      </c>
      <c r="G5859" t="str">
        <f t="shared" si="919"/>
        <v>Valle</v>
      </c>
      <c r="H5859" s="6">
        <f t="shared" si="920"/>
        <v>-3.0000000000001137E-3</v>
      </c>
      <c r="I5859" s="6">
        <f t="shared" si="921"/>
        <v>2.0000000000002238E-3</v>
      </c>
      <c r="K5859" s="15">
        <f t="shared" si="922"/>
        <v>-3.9109947814325421E-4</v>
      </c>
      <c r="L5859" s="15">
        <f t="shared" si="923"/>
        <v>-6.0890052185663571E-4</v>
      </c>
      <c r="M5859" s="15">
        <f t="shared" si="917"/>
        <v>3.7075984551728327E-7</v>
      </c>
    </row>
    <row r="5860" spans="1:13" x14ac:dyDescent="0.35">
      <c r="A5860">
        <f t="shared" si="914"/>
        <v>2019</v>
      </c>
      <c r="B5860" s="1">
        <v>43629</v>
      </c>
      <c r="C5860">
        <v>3.3319999999999999</v>
      </c>
      <c r="D5860" s="3">
        <f t="shared" si="915"/>
        <v>3.3239200000000007</v>
      </c>
      <c r="E5860" s="15">
        <f t="shared" si="916"/>
        <v>9.9999999999988987E-4</v>
      </c>
      <c r="F5860" s="6">
        <f t="shared" si="918"/>
        <v>1.9999999999997797E-3</v>
      </c>
      <c r="G5860" t="str">
        <f t="shared" si="919"/>
        <v/>
      </c>
      <c r="H5860" s="6">
        <f t="shared" si="920"/>
        <v>-9.9999999999988987E-4</v>
      </c>
      <c r="I5860" s="6">
        <f t="shared" si="921"/>
        <v>1.9999999999997797E-3</v>
      </c>
      <c r="K5860" s="15">
        <f t="shared" si="922"/>
        <v>-1.4918663905558318E-5</v>
      </c>
      <c r="L5860" s="15">
        <f t="shared" si="923"/>
        <v>1.0149186639054483E-3</v>
      </c>
      <c r="M5860" s="15">
        <f t="shared" si="917"/>
        <v>1.0300598943436202E-6</v>
      </c>
    </row>
    <row r="5861" spans="1:13" x14ac:dyDescent="0.35">
      <c r="A5861">
        <f t="shared" si="914"/>
        <v>2019</v>
      </c>
      <c r="B5861" s="1">
        <v>43630</v>
      </c>
      <c r="C5861">
        <v>3.34</v>
      </c>
      <c r="D5861" s="3">
        <f t="shared" si="915"/>
        <v>3.3249080000000011</v>
      </c>
      <c r="E5861" s="15">
        <f t="shared" si="916"/>
        <v>8.0000000000000071E-3</v>
      </c>
      <c r="F5861" s="6">
        <f t="shared" si="918"/>
        <v>7.0000000000001172E-3</v>
      </c>
      <c r="G5861" t="str">
        <f t="shared" si="919"/>
        <v/>
      </c>
      <c r="H5861" s="6">
        <f t="shared" si="920"/>
        <v>9.9999999999988987E-4</v>
      </c>
      <c r="I5861" s="6">
        <f t="shared" si="921"/>
        <v>7.0000000000001172E-3</v>
      </c>
      <c r="K5861" s="15">
        <f t="shared" si="922"/>
        <v>2.8265167420704043E-4</v>
      </c>
      <c r="L5861" s="15">
        <f t="shared" si="923"/>
        <v>7.717348325792967E-3</v>
      </c>
      <c r="M5861" s="15">
        <f t="shared" si="917"/>
        <v>5.9557465181619508E-5</v>
      </c>
    </row>
    <row r="5862" spans="1:13" x14ac:dyDescent="0.35">
      <c r="A5862">
        <f t="shared" si="914"/>
        <v>2019</v>
      </c>
      <c r="B5862" s="1">
        <v>43633</v>
      </c>
      <c r="C5862">
        <v>3.3479999999999999</v>
      </c>
      <c r="D5862" s="3">
        <f t="shared" si="915"/>
        <v>3.325648000000001</v>
      </c>
      <c r="E5862" s="15">
        <f t="shared" si="916"/>
        <v>8.0000000000000071E-3</v>
      </c>
      <c r="F5862" s="6">
        <f t="shared" si="918"/>
        <v>0</v>
      </c>
      <c r="G5862" t="str">
        <f t="shared" si="919"/>
        <v/>
      </c>
      <c r="H5862" s="6">
        <f t="shared" si="920"/>
        <v>8.0000000000000071E-3</v>
      </c>
      <c r="I5862" s="6">
        <f t="shared" si="921"/>
        <v>0</v>
      </c>
      <c r="K5862" s="15">
        <f t="shared" si="922"/>
        <v>1.722161523086349E-3</v>
      </c>
      <c r="L5862" s="15">
        <f t="shared" si="923"/>
        <v>6.2778384769136579E-3</v>
      </c>
      <c r="M5862" s="15">
        <f t="shared" si="917"/>
        <v>3.9411255942217594E-5</v>
      </c>
    </row>
    <row r="5863" spans="1:13" x14ac:dyDescent="0.35">
      <c r="A5863">
        <f t="shared" si="914"/>
        <v>2019</v>
      </c>
      <c r="B5863" s="1">
        <v>43634</v>
      </c>
      <c r="C5863">
        <v>3.34</v>
      </c>
      <c r="D5863" s="3">
        <f t="shared" si="915"/>
        <v>3.3262680000000011</v>
      </c>
      <c r="E5863" s="15">
        <f t="shared" si="916"/>
        <v>-8.0000000000000071E-3</v>
      </c>
      <c r="F5863" s="6">
        <f t="shared" si="918"/>
        <v>-1.6000000000000014E-2</v>
      </c>
      <c r="G5863" t="str">
        <f t="shared" si="919"/>
        <v/>
      </c>
      <c r="H5863" s="6">
        <f t="shared" si="920"/>
        <v>8.0000000000000071E-3</v>
      </c>
      <c r="I5863" s="6">
        <f t="shared" si="921"/>
        <v>-1.6000000000000014E-2</v>
      </c>
      <c r="K5863" s="15">
        <f t="shared" si="922"/>
        <v>1.5515628349437567E-3</v>
      </c>
      <c r="L5863" s="15">
        <f t="shared" si="923"/>
        <v>-9.551562834943763E-3</v>
      </c>
      <c r="M5863" s="15">
        <f t="shared" si="917"/>
        <v>9.1232352589878935E-5</v>
      </c>
    </row>
    <row r="5864" spans="1:13" x14ac:dyDescent="0.35">
      <c r="A5864">
        <f t="shared" si="914"/>
        <v>2019</v>
      </c>
      <c r="B5864" s="1">
        <v>43635</v>
      </c>
      <c r="C5864">
        <v>3.3359999999999999</v>
      </c>
      <c r="D5864" s="3">
        <f t="shared" si="915"/>
        <v>3.3272280000000007</v>
      </c>
      <c r="E5864" s="15">
        <f t="shared" si="916"/>
        <v>-4.0000000000000036E-3</v>
      </c>
      <c r="F5864" s="6">
        <f t="shared" si="918"/>
        <v>4.0000000000000036E-3</v>
      </c>
      <c r="G5864" t="str">
        <f t="shared" si="919"/>
        <v>Valle</v>
      </c>
      <c r="H5864" s="6">
        <f t="shared" si="920"/>
        <v>-8.0000000000000071E-3</v>
      </c>
      <c r="I5864" s="6">
        <f t="shared" si="921"/>
        <v>4.0000000000000036E-3</v>
      </c>
      <c r="K5864" s="15">
        <f t="shared" si="922"/>
        <v>-1.5816309981903957E-3</v>
      </c>
      <c r="L5864" s="15">
        <f t="shared" si="923"/>
        <v>-2.4183690018096081E-3</v>
      </c>
      <c r="M5864" s="15">
        <f t="shared" si="917"/>
        <v>5.8485086289135999E-6</v>
      </c>
    </row>
    <row r="5865" spans="1:13" x14ac:dyDescent="0.35">
      <c r="A5865">
        <f t="shared" si="914"/>
        <v>2019</v>
      </c>
      <c r="B5865" s="1">
        <v>43636</v>
      </c>
      <c r="C5865">
        <v>3.3130000000000002</v>
      </c>
      <c r="D5865" s="3">
        <f t="shared" si="915"/>
        <v>3.3284880000000006</v>
      </c>
      <c r="E5865" s="15">
        <f t="shared" si="916"/>
        <v>-2.2999999999999687E-2</v>
      </c>
      <c r="F5865" s="6">
        <f t="shared" si="918"/>
        <v>-1.8999999999999684E-2</v>
      </c>
      <c r="G5865" t="str">
        <f t="shared" si="919"/>
        <v>Pico</v>
      </c>
      <c r="H5865" s="6">
        <f t="shared" si="920"/>
        <v>-4.0000000000000036E-3</v>
      </c>
      <c r="I5865" s="6">
        <f t="shared" si="921"/>
        <v>-1.8999999999999684E-2</v>
      </c>
      <c r="K5865" s="15">
        <f t="shared" si="922"/>
        <v>-3.691587221054082E-4</v>
      </c>
      <c r="L5865" s="15">
        <f t="shared" si="923"/>
        <v>-2.2630841277894279E-2</v>
      </c>
      <c r="M5865" s="15">
        <f t="shared" si="917"/>
        <v>5.1215497694524358E-4</v>
      </c>
    </row>
    <row r="5866" spans="1:13" x14ac:dyDescent="0.35">
      <c r="A5866">
        <f t="shared" si="914"/>
        <v>2019</v>
      </c>
      <c r="B5866" s="1">
        <v>43637</v>
      </c>
      <c r="C5866">
        <v>3.306</v>
      </c>
      <c r="D5866" s="3">
        <f t="shared" si="915"/>
        <v>3.3302080000000003</v>
      </c>
      <c r="E5866" s="15">
        <f t="shared" si="916"/>
        <v>-7.0000000000001172E-3</v>
      </c>
      <c r="F5866" s="6">
        <f t="shared" si="918"/>
        <v>1.599999999999957E-2</v>
      </c>
      <c r="G5866" t="str">
        <f t="shared" si="919"/>
        <v>Valle</v>
      </c>
      <c r="H5866" s="6">
        <f t="shared" si="920"/>
        <v>-2.2999999999999687E-2</v>
      </c>
      <c r="I5866" s="6">
        <f t="shared" si="921"/>
        <v>1.599999999999957E-2</v>
      </c>
      <c r="K5866" s="15">
        <f t="shared" si="922"/>
        <v>-4.7218842239538606E-3</v>
      </c>
      <c r="L5866" s="15">
        <f t="shared" si="923"/>
        <v>-2.2781157760462566E-3</v>
      </c>
      <c r="M5866" s="15">
        <f t="shared" si="917"/>
        <v>5.1898114890708377E-6</v>
      </c>
    </row>
    <row r="5867" spans="1:13" x14ac:dyDescent="0.35">
      <c r="A5867">
        <f t="shared" si="914"/>
        <v>2019</v>
      </c>
      <c r="B5867" s="1">
        <v>43640</v>
      </c>
      <c r="C5867">
        <v>3.302</v>
      </c>
      <c r="D5867" s="3">
        <f t="shared" si="915"/>
        <v>3.332068</v>
      </c>
      <c r="E5867" s="15">
        <f t="shared" si="916"/>
        <v>-4.0000000000000036E-3</v>
      </c>
      <c r="F5867" s="6">
        <f t="shared" si="918"/>
        <v>3.0000000000001137E-3</v>
      </c>
      <c r="G5867" t="str">
        <f t="shared" si="919"/>
        <v/>
      </c>
      <c r="H5867" s="6">
        <f t="shared" si="920"/>
        <v>-7.0000000000001172E-3</v>
      </c>
      <c r="I5867" s="6">
        <f t="shared" si="921"/>
        <v>3.0000000000001137E-3</v>
      </c>
      <c r="K5867" s="15">
        <f t="shared" si="922"/>
        <v>-6.6969739700128994E-4</v>
      </c>
      <c r="L5867" s="15">
        <f t="shared" si="923"/>
        <v>-3.3303026029987137E-3</v>
      </c>
      <c r="M5867" s="15">
        <f t="shared" si="917"/>
        <v>1.1090915427540009E-5</v>
      </c>
    </row>
    <row r="5868" spans="1:13" x14ac:dyDescent="0.35">
      <c r="A5868">
        <f t="shared" si="914"/>
        <v>2019</v>
      </c>
      <c r="B5868" s="1">
        <v>43641</v>
      </c>
      <c r="C5868">
        <v>3.298</v>
      </c>
      <c r="D5868" s="3">
        <f t="shared" si="915"/>
        <v>3.3341280000000002</v>
      </c>
      <c r="E5868" s="15">
        <f t="shared" si="916"/>
        <v>-4.0000000000000036E-3</v>
      </c>
      <c r="F5868" s="6">
        <f t="shared" si="918"/>
        <v>0</v>
      </c>
      <c r="G5868" t="str">
        <f t="shared" si="919"/>
        <v/>
      </c>
      <c r="H5868" s="6">
        <f t="shared" si="920"/>
        <v>-4.0000000000000036E-3</v>
      </c>
      <c r="I5868" s="6">
        <f t="shared" si="921"/>
        <v>0</v>
      </c>
      <c r="K5868" s="15">
        <f t="shared" si="922"/>
        <v>-9.8072568836775082E-4</v>
      </c>
      <c r="L5868" s="15">
        <f t="shared" si="923"/>
        <v>-3.0192743116322527E-3</v>
      </c>
      <c r="M5868" s="15">
        <f t="shared" si="917"/>
        <v>9.1160173688824135E-6</v>
      </c>
    </row>
    <row r="5869" spans="1:13" x14ac:dyDescent="0.35">
      <c r="A5869">
        <f t="shared" si="914"/>
        <v>2019</v>
      </c>
      <c r="B5869" s="1">
        <v>43642</v>
      </c>
      <c r="C5869">
        <v>3.3010000000000002</v>
      </c>
      <c r="D5869" s="3">
        <f t="shared" si="915"/>
        <v>3.336268</v>
      </c>
      <c r="E5869" s="15">
        <f t="shared" si="916"/>
        <v>3.0000000000001137E-3</v>
      </c>
      <c r="F5869" s="6">
        <f t="shared" si="918"/>
        <v>7.0000000000001172E-3</v>
      </c>
      <c r="G5869" t="str">
        <f t="shared" si="919"/>
        <v/>
      </c>
      <c r="H5869" s="6">
        <f t="shared" si="920"/>
        <v>-4.0000000000000036E-3</v>
      </c>
      <c r="I5869" s="6">
        <f t="shared" si="921"/>
        <v>7.0000000000001172E-3</v>
      </c>
      <c r="K5869" s="15">
        <f t="shared" si="922"/>
        <v>-5.4318796519035384E-4</v>
      </c>
      <c r="L5869" s="15">
        <f t="shared" si="923"/>
        <v>3.5431879651904676E-3</v>
      </c>
      <c r="M5869" s="15">
        <f t="shared" si="917"/>
        <v>1.2554180956670567E-5</v>
      </c>
    </row>
    <row r="5870" spans="1:13" x14ac:dyDescent="0.35">
      <c r="A5870">
        <f t="shared" si="914"/>
        <v>2019</v>
      </c>
      <c r="B5870" s="1">
        <v>43643</v>
      </c>
      <c r="C5870">
        <v>3.294</v>
      </c>
      <c r="D5870" s="3">
        <f t="shared" si="915"/>
        <v>3.3380879999999995</v>
      </c>
      <c r="E5870" s="15">
        <f t="shared" si="916"/>
        <v>-7.0000000000001172E-3</v>
      </c>
      <c r="F5870" s="6">
        <f t="shared" si="918"/>
        <v>-1.0000000000000231E-2</v>
      </c>
      <c r="G5870" t="str">
        <f t="shared" si="919"/>
        <v>Pico</v>
      </c>
      <c r="H5870" s="6">
        <f t="shared" si="920"/>
        <v>3.0000000000001137E-3</v>
      </c>
      <c r="I5870" s="6">
        <f t="shared" si="921"/>
        <v>-1.0000000000000231E-2</v>
      </c>
      <c r="K5870" s="15">
        <f t="shared" si="922"/>
        <v>8.0431572855672677E-4</v>
      </c>
      <c r="L5870" s="15">
        <f t="shared" si="923"/>
        <v>-7.8043157285568442E-3</v>
      </c>
      <c r="M5870" s="15">
        <f t="shared" si="917"/>
        <v>6.0907343990999745E-5</v>
      </c>
    </row>
    <row r="5871" spans="1:13" x14ac:dyDescent="0.35">
      <c r="A5871">
        <f t="shared" si="914"/>
        <v>2019</v>
      </c>
      <c r="B5871" s="1">
        <v>43644</v>
      </c>
      <c r="C5871">
        <v>3.29</v>
      </c>
      <c r="D5871" s="3">
        <f t="shared" si="915"/>
        <v>3.3395479999999997</v>
      </c>
      <c r="E5871" s="15">
        <f t="shared" si="916"/>
        <v>-4.0000000000000036E-3</v>
      </c>
      <c r="F5871" s="6">
        <f t="shared" si="918"/>
        <v>3.0000000000001137E-3</v>
      </c>
      <c r="G5871" t="str">
        <f t="shared" si="919"/>
        <v>Valle</v>
      </c>
      <c r="H5871" s="6">
        <f t="shared" si="920"/>
        <v>-7.0000000000001172E-3</v>
      </c>
      <c r="I5871" s="6">
        <f t="shared" si="921"/>
        <v>3.0000000000001137E-3</v>
      </c>
      <c r="K5871" s="15">
        <f t="shared" si="922"/>
        <v>-1.4699327510901252E-3</v>
      </c>
      <c r="L5871" s="15">
        <f t="shared" si="923"/>
        <v>-2.5300672489098784E-3</v>
      </c>
      <c r="M5871" s="15">
        <f t="shared" si="917"/>
        <v>6.4012402840064008E-6</v>
      </c>
    </row>
    <row r="5872" spans="1:13" x14ac:dyDescent="0.35">
      <c r="A5872">
        <f t="shared" si="914"/>
        <v>2019</v>
      </c>
      <c r="B5872" s="1">
        <v>43647</v>
      </c>
      <c r="C5872">
        <v>3.2909999999999999</v>
      </c>
      <c r="D5872" s="3">
        <f t="shared" si="915"/>
        <v>3.340668</v>
      </c>
      <c r="E5872" s="15">
        <f t="shared" si="916"/>
        <v>9.9999999999988987E-4</v>
      </c>
      <c r="F5872" s="6">
        <f t="shared" si="918"/>
        <v>4.9999999999998934E-3</v>
      </c>
      <c r="G5872" t="str">
        <f t="shared" si="919"/>
        <v/>
      </c>
      <c r="H5872" s="6">
        <f t="shared" si="920"/>
        <v>-4.0000000000000036E-3</v>
      </c>
      <c r="I5872" s="6">
        <f t="shared" si="921"/>
        <v>4.9999999999998934E-3</v>
      </c>
      <c r="K5872" s="15">
        <f t="shared" si="922"/>
        <v>-4.0666704816957232E-4</v>
      </c>
      <c r="L5872" s="15">
        <f t="shared" si="923"/>
        <v>1.4066670481694622E-3</v>
      </c>
      <c r="M5872" s="15">
        <f t="shared" si="917"/>
        <v>1.978712184405788E-6</v>
      </c>
    </row>
    <row r="5873" spans="1:13" x14ac:dyDescent="0.35">
      <c r="A5873">
        <f t="shared" si="914"/>
        <v>2019</v>
      </c>
      <c r="B5873" s="1">
        <v>43648</v>
      </c>
      <c r="C5873">
        <v>3.2919999999999998</v>
      </c>
      <c r="D5873" s="3">
        <f t="shared" si="915"/>
        <v>3.3417879999999998</v>
      </c>
      <c r="E5873" s="15">
        <f t="shared" si="916"/>
        <v>9.9999999999988987E-4</v>
      </c>
      <c r="F5873" s="6">
        <f t="shared" si="918"/>
        <v>0</v>
      </c>
      <c r="G5873" t="str">
        <f t="shared" si="919"/>
        <v/>
      </c>
      <c r="H5873" s="6">
        <f t="shared" si="920"/>
        <v>9.9999999999988987E-4</v>
      </c>
      <c r="I5873" s="6">
        <f t="shared" si="921"/>
        <v>0</v>
      </c>
      <c r="K5873" s="15">
        <f t="shared" si="922"/>
        <v>2.4674971963417033E-4</v>
      </c>
      <c r="L5873" s="15">
        <f t="shared" si="923"/>
        <v>7.5325028036571959E-4</v>
      </c>
      <c r="M5873" s="15">
        <f t="shared" si="917"/>
        <v>5.6738598487103515E-7</v>
      </c>
    </row>
    <row r="5874" spans="1:13" x14ac:dyDescent="0.35">
      <c r="A5874">
        <f t="shared" si="914"/>
        <v>2019</v>
      </c>
      <c r="B5874" s="1">
        <v>43649</v>
      </c>
      <c r="C5874">
        <v>3.2959999999999998</v>
      </c>
      <c r="D5874" s="3">
        <f t="shared" si="915"/>
        <v>3.3429080000000004</v>
      </c>
      <c r="E5874" s="15">
        <f t="shared" si="916"/>
        <v>4.0000000000000036E-3</v>
      </c>
      <c r="F5874" s="6">
        <f t="shared" si="918"/>
        <v>3.0000000000001137E-3</v>
      </c>
      <c r="G5874" t="str">
        <f t="shared" si="919"/>
        <v/>
      </c>
      <c r="H5874" s="6">
        <f t="shared" si="920"/>
        <v>9.9999999999988987E-4</v>
      </c>
      <c r="I5874" s="6">
        <f t="shared" si="921"/>
        <v>3.0000000000001137E-3</v>
      </c>
      <c r="K5874" s="15">
        <f t="shared" si="922"/>
        <v>2.6257449924412533E-4</v>
      </c>
      <c r="L5874" s="15">
        <f t="shared" si="923"/>
        <v>3.7374255007558781E-3</v>
      </c>
      <c r="M5874" s="15">
        <f t="shared" si="917"/>
        <v>1.3968349373700327E-5</v>
      </c>
    </row>
    <row r="5875" spans="1:13" x14ac:dyDescent="0.35">
      <c r="A5875">
        <f t="shared" si="914"/>
        <v>2019</v>
      </c>
      <c r="B5875" s="1">
        <v>43650</v>
      </c>
      <c r="C5875">
        <v>3.294</v>
      </c>
      <c r="D5875" s="3">
        <f t="shared" si="915"/>
        <v>3.3438680000000001</v>
      </c>
      <c r="E5875" s="15">
        <f t="shared" si="916"/>
        <v>-1.9999999999997797E-3</v>
      </c>
      <c r="F5875" s="6">
        <f t="shared" si="918"/>
        <v>-5.9999999999997833E-3</v>
      </c>
      <c r="G5875" t="str">
        <f t="shared" si="919"/>
        <v>Pico</v>
      </c>
      <c r="H5875" s="6">
        <f t="shared" si="920"/>
        <v>4.0000000000000036E-3</v>
      </c>
      <c r="I5875" s="6">
        <f t="shared" si="921"/>
        <v>-5.9999999999997833E-3</v>
      </c>
      <c r="K5875" s="15">
        <f t="shared" si="922"/>
        <v>9.6074629758129278E-4</v>
      </c>
      <c r="L5875" s="15">
        <f t="shared" si="923"/>
        <v>-2.9607462975810724E-3</v>
      </c>
      <c r="M5875" s="15">
        <f t="shared" si="917"/>
        <v>8.7660186386400279E-6</v>
      </c>
    </row>
    <row r="5876" spans="1:13" x14ac:dyDescent="0.35">
      <c r="A5876">
        <f t="shared" si="914"/>
        <v>2019</v>
      </c>
      <c r="B5876" s="1">
        <v>43651</v>
      </c>
      <c r="C5876">
        <v>3.298</v>
      </c>
      <c r="D5876" s="3">
        <f t="shared" si="915"/>
        <v>3.344608</v>
      </c>
      <c r="E5876" s="15">
        <f t="shared" si="916"/>
        <v>4.0000000000000036E-3</v>
      </c>
      <c r="F5876" s="6">
        <f t="shared" si="918"/>
        <v>5.9999999999997833E-3</v>
      </c>
      <c r="G5876" t="str">
        <f t="shared" si="919"/>
        <v>Valle</v>
      </c>
      <c r="H5876" s="6">
        <f t="shared" si="920"/>
        <v>-1.9999999999997797E-3</v>
      </c>
      <c r="I5876" s="6">
        <f t="shared" si="921"/>
        <v>5.9999999999997833E-3</v>
      </c>
      <c r="K5876" s="15">
        <f t="shared" si="922"/>
        <v>-4.0043966524724541E-4</v>
      </c>
      <c r="L5876" s="15">
        <f t="shared" si="923"/>
        <v>4.4004396652472487E-3</v>
      </c>
      <c r="M5876" s="15">
        <f t="shared" si="917"/>
        <v>1.9363869247481317E-5</v>
      </c>
    </row>
    <row r="5877" spans="1:13" x14ac:dyDescent="0.35">
      <c r="A5877">
        <f t="shared" si="914"/>
        <v>2019</v>
      </c>
      <c r="B5877" s="1">
        <v>43654</v>
      </c>
      <c r="C5877">
        <v>3.2930000000000001</v>
      </c>
      <c r="D5877" s="3">
        <f t="shared" si="915"/>
        <v>3.3450080000000004</v>
      </c>
      <c r="E5877" s="15">
        <f t="shared" si="916"/>
        <v>-4.9999999999998934E-3</v>
      </c>
      <c r="F5877" s="6">
        <f t="shared" si="918"/>
        <v>-8.999999999999897E-3</v>
      </c>
      <c r="G5877" t="str">
        <f t="shared" si="919"/>
        <v>Pico</v>
      </c>
      <c r="H5877" s="6">
        <f t="shared" si="920"/>
        <v>4.0000000000000036E-3</v>
      </c>
      <c r="I5877" s="6">
        <f t="shared" si="921"/>
        <v>-8.999999999999897E-3</v>
      </c>
      <c r="K5877" s="15">
        <f t="shared" si="922"/>
        <v>1.066211224897371E-3</v>
      </c>
      <c r="L5877" s="15">
        <f t="shared" si="923"/>
        <v>-6.0662112248972642E-3</v>
      </c>
      <c r="M5877" s="15">
        <f t="shared" si="917"/>
        <v>3.6798918625069563E-5</v>
      </c>
    </row>
    <row r="5878" spans="1:13" x14ac:dyDescent="0.35">
      <c r="A5878">
        <f t="shared" si="914"/>
        <v>2019</v>
      </c>
      <c r="B5878" s="1">
        <v>43655</v>
      </c>
      <c r="C5878">
        <v>3.2930000000000001</v>
      </c>
      <c r="D5878" s="3">
        <f t="shared" si="915"/>
        <v>3.345688</v>
      </c>
      <c r="E5878" s="15">
        <f t="shared" si="916"/>
        <v>0</v>
      </c>
      <c r="F5878" s="6">
        <f t="shared" si="918"/>
        <v>4.9999999999998934E-3</v>
      </c>
      <c r="G5878" t="str">
        <f t="shared" si="919"/>
        <v>Valle</v>
      </c>
      <c r="H5878" s="6">
        <f t="shared" si="920"/>
        <v>-4.9999999999998934E-3</v>
      </c>
      <c r="I5878" s="6">
        <f t="shared" si="921"/>
        <v>4.9999999999998934E-3</v>
      </c>
      <c r="K5878" s="15">
        <f t="shared" si="922"/>
        <v>-1.1024908097273967E-3</v>
      </c>
      <c r="L5878" s="15">
        <f t="shared" si="923"/>
        <v>1.1024908097273967E-3</v>
      </c>
      <c r="M5878" s="15">
        <f t="shared" si="917"/>
        <v>1.2154859855333709E-6</v>
      </c>
    </row>
    <row r="5879" spans="1:13" x14ac:dyDescent="0.35">
      <c r="A5879">
        <f t="shared" si="914"/>
        <v>2019</v>
      </c>
      <c r="B5879" s="1">
        <v>43656</v>
      </c>
      <c r="C5879">
        <v>3.2879999999999998</v>
      </c>
      <c r="D5879" s="3">
        <f t="shared" si="915"/>
        <v>3.3467279999999993</v>
      </c>
      <c r="E5879" s="15">
        <f t="shared" si="916"/>
        <v>-5.0000000000003375E-3</v>
      </c>
      <c r="F5879" s="6">
        <f t="shared" si="918"/>
        <v>-5.0000000000003375E-3</v>
      </c>
      <c r="G5879" t="str">
        <f t="shared" si="919"/>
        <v>Pico</v>
      </c>
      <c r="H5879" s="6">
        <f t="shared" si="920"/>
        <v>0</v>
      </c>
      <c r="I5879" s="6">
        <f t="shared" si="921"/>
        <v>-5.0000000000003375E-3</v>
      </c>
      <c r="K5879" s="15">
        <f t="shared" si="922"/>
        <v>3.6680445804600378E-4</v>
      </c>
      <c r="L5879" s="15">
        <f t="shared" si="923"/>
        <v>-5.3668044580463415E-3</v>
      </c>
      <c r="M5879" s="15">
        <f t="shared" si="917"/>
        <v>2.8802590090906087E-5</v>
      </c>
    </row>
    <row r="5880" spans="1:13" x14ac:dyDescent="0.35">
      <c r="A5880">
        <f t="shared" si="914"/>
        <v>2019</v>
      </c>
      <c r="B5880" s="1">
        <v>43657</v>
      </c>
      <c r="C5880">
        <v>3.286</v>
      </c>
      <c r="D5880" s="3">
        <f t="shared" si="915"/>
        <v>3.3478679999999996</v>
      </c>
      <c r="E5880" s="15">
        <f t="shared" si="916"/>
        <v>-1.9999999999997797E-3</v>
      </c>
      <c r="F5880" s="6">
        <f t="shared" si="918"/>
        <v>3.0000000000005578E-3</v>
      </c>
      <c r="G5880" t="str">
        <f t="shared" si="919"/>
        <v>Valle</v>
      </c>
      <c r="H5880" s="6">
        <f t="shared" si="920"/>
        <v>-5.0000000000003375E-3</v>
      </c>
      <c r="I5880" s="6">
        <f t="shared" si="921"/>
        <v>3.0000000000005578E-3</v>
      </c>
      <c r="K5880" s="15">
        <f t="shared" si="922"/>
        <v>-1.0553276180465252E-3</v>
      </c>
      <c r="L5880" s="15">
        <f t="shared" si="923"/>
        <v>-9.4467238195325453E-4</v>
      </c>
      <c r="M5880" s="15">
        <f t="shared" si="917"/>
        <v>8.9240590922523566E-7</v>
      </c>
    </row>
    <row r="5881" spans="1:13" x14ac:dyDescent="0.35">
      <c r="A5881">
        <f t="shared" si="914"/>
        <v>2019</v>
      </c>
      <c r="B5881" s="1">
        <v>43658</v>
      </c>
      <c r="C5881">
        <v>3.2850000000000001</v>
      </c>
      <c r="D5881" s="3">
        <f t="shared" si="915"/>
        <v>3.3492280000000005</v>
      </c>
      <c r="E5881" s="15">
        <f t="shared" si="916"/>
        <v>-9.9999999999988987E-4</v>
      </c>
      <c r="F5881" s="6">
        <f t="shared" si="918"/>
        <v>9.9999999999988987E-4</v>
      </c>
      <c r="G5881" t="str">
        <f t="shared" si="919"/>
        <v/>
      </c>
      <c r="H5881" s="6">
        <f t="shared" si="920"/>
        <v>-1.9999999999997797E-3</v>
      </c>
      <c r="I5881" s="6">
        <f t="shared" si="921"/>
        <v>9.9999999999988987E-4</v>
      </c>
      <c r="K5881" s="15">
        <f t="shared" si="922"/>
        <v>-1.0638539539551565E-4</v>
      </c>
      <c r="L5881" s="15">
        <f t="shared" si="923"/>
        <v>-8.936146046043742E-4</v>
      </c>
      <c r="M5881" s="15">
        <f t="shared" si="917"/>
        <v>7.9854706156223209E-7</v>
      </c>
    </row>
    <row r="5882" spans="1:13" x14ac:dyDescent="0.35">
      <c r="A5882">
        <f t="shared" si="914"/>
        <v>2019</v>
      </c>
      <c r="B5882" s="1">
        <v>43661</v>
      </c>
      <c r="C5882">
        <v>3.286</v>
      </c>
      <c r="D5882" s="3">
        <f t="shared" si="915"/>
        <v>3.3507480000000003</v>
      </c>
      <c r="E5882" s="15">
        <f t="shared" si="916"/>
        <v>9.9999999999988987E-4</v>
      </c>
      <c r="F5882" s="6">
        <f t="shared" si="918"/>
        <v>1.9999999999997797E-3</v>
      </c>
      <c r="G5882" t="str">
        <f t="shared" si="919"/>
        <v/>
      </c>
      <c r="H5882" s="6">
        <f t="shared" si="920"/>
        <v>-9.9999999999988987E-4</v>
      </c>
      <c r="I5882" s="6">
        <f t="shared" si="921"/>
        <v>1.9999999999997797E-3</v>
      </c>
      <c r="K5882" s="15">
        <f t="shared" si="922"/>
        <v>-1.4562078618504079E-4</v>
      </c>
      <c r="L5882" s="15">
        <f t="shared" si="923"/>
        <v>1.1456207861849307E-3</v>
      </c>
      <c r="M5882" s="15">
        <f t="shared" si="917"/>
        <v>1.3124469857389786E-6</v>
      </c>
    </row>
    <row r="5883" spans="1:13" x14ac:dyDescent="0.35">
      <c r="A5883">
        <f t="shared" si="914"/>
        <v>2019</v>
      </c>
      <c r="B5883" s="1">
        <v>43662</v>
      </c>
      <c r="C5883">
        <v>3.2879999999999998</v>
      </c>
      <c r="D5883" s="3">
        <f t="shared" si="915"/>
        <v>3.3523080000000003</v>
      </c>
      <c r="E5883" s="15">
        <f t="shared" si="916"/>
        <v>1.9999999999997797E-3</v>
      </c>
      <c r="F5883" s="6">
        <f t="shared" si="918"/>
        <v>9.9999999999988987E-4</v>
      </c>
      <c r="G5883" t="str">
        <f t="shared" si="919"/>
        <v/>
      </c>
      <c r="H5883" s="6">
        <f t="shared" si="920"/>
        <v>9.9999999999988987E-4</v>
      </c>
      <c r="I5883" s="6">
        <f t="shared" si="921"/>
        <v>9.9999999999988987E-4</v>
      </c>
      <c r="K5883" s="15">
        <f t="shared" si="922"/>
        <v>3.452257396933368E-4</v>
      </c>
      <c r="L5883" s="15">
        <f t="shared" si="923"/>
        <v>1.654774260306443E-3</v>
      </c>
      <c r="M5883" s="15">
        <f t="shared" si="917"/>
        <v>2.7382778525727355E-6</v>
      </c>
    </row>
    <row r="5884" spans="1:13" x14ac:dyDescent="0.35">
      <c r="A5884">
        <f t="shared" si="914"/>
        <v>2019</v>
      </c>
      <c r="B5884" s="1">
        <v>43663</v>
      </c>
      <c r="C5884">
        <v>3.2869999999999999</v>
      </c>
      <c r="D5884" s="3">
        <f t="shared" si="915"/>
        <v>3.3534680000000008</v>
      </c>
      <c r="E5884" s="15">
        <f t="shared" si="916"/>
        <v>-9.9999999999988987E-4</v>
      </c>
      <c r="F5884" s="6">
        <f t="shared" si="918"/>
        <v>-2.9999999999996696E-3</v>
      </c>
      <c r="G5884" t="str">
        <f t="shared" si="919"/>
        <v>Pico</v>
      </c>
      <c r="H5884" s="6">
        <f t="shared" si="920"/>
        <v>1.9999999999997797E-3</v>
      </c>
      <c r="I5884" s="6">
        <f t="shared" si="921"/>
        <v>-2.9999999999996696E-3</v>
      </c>
      <c r="K5884" s="15">
        <f t="shared" si="922"/>
        <v>4.8727639121144153E-4</v>
      </c>
      <c r="L5884" s="15">
        <f t="shared" si="923"/>
        <v>-1.4872763912113314E-3</v>
      </c>
      <c r="M5884" s="15">
        <f t="shared" si="917"/>
        <v>2.2119910638546012E-6</v>
      </c>
    </row>
    <row r="5885" spans="1:13" x14ac:dyDescent="0.35">
      <c r="A5885">
        <f t="shared" si="914"/>
        <v>2019</v>
      </c>
      <c r="B5885" s="1">
        <v>43664</v>
      </c>
      <c r="C5885">
        <v>3.2879999999999998</v>
      </c>
      <c r="D5885" s="3">
        <f t="shared" si="915"/>
        <v>3.3547680000000004</v>
      </c>
      <c r="E5885" s="15">
        <f t="shared" si="916"/>
        <v>9.9999999999988987E-4</v>
      </c>
      <c r="F5885" s="6">
        <f t="shared" si="918"/>
        <v>1.9999999999997797E-3</v>
      </c>
      <c r="G5885" t="str">
        <f t="shared" si="919"/>
        <v>Valle</v>
      </c>
      <c r="H5885" s="6">
        <f t="shared" si="920"/>
        <v>-9.9999999999988987E-4</v>
      </c>
      <c r="I5885" s="6">
        <f t="shared" si="921"/>
        <v>1.9999999999997797E-3</v>
      </c>
      <c r="K5885" s="15">
        <f t="shared" si="922"/>
        <v>-1.1907748152930342E-4</v>
      </c>
      <c r="L5885" s="15">
        <f t="shared" si="923"/>
        <v>1.1190774815291933E-3</v>
      </c>
      <c r="M5885" s="15">
        <f t="shared" si="917"/>
        <v>1.2523344096657218E-6</v>
      </c>
    </row>
    <row r="5886" spans="1:13" x14ac:dyDescent="0.35">
      <c r="A5886">
        <f t="shared" si="914"/>
        <v>2019</v>
      </c>
      <c r="B5886" s="1">
        <v>43665</v>
      </c>
      <c r="C5886">
        <v>3.286</v>
      </c>
      <c r="D5886" s="3">
        <f t="shared" si="915"/>
        <v>3.3563080000000007</v>
      </c>
      <c r="E5886" s="15">
        <f t="shared" si="916"/>
        <v>-1.9999999999997797E-3</v>
      </c>
      <c r="F5886" s="6">
        <f t="shared" si="918"/>
        <v>-2.9999999999996696E-3</v>
      </c>
      <c r="G5886" t="str">
        <f t="shared" si="919"/>
        <v>Pico</v>
      </c>
      <c r="H5886" s="6">
        <f t="shared" si="920"/>
        <v>9.9999999999988987E-4</v>
      </c>
      <c r="I5886" s="6">
        <f t="shared" si="921"/>
        <v>-2.9999999999996696E-3</v>
      </c>
      <c r="K5886" s="15">
        <f t="shared" si="922"/>
        <v>3.8063746340231735E-4</v>
      </c>
      <c r="L5886" s="15">
        <f t="shared" si="923"/>
        <v>-2.3806374634020972E-3</v>
      </c>
      <c r="M5886" s="15">
        <f t="shared" si="917"/>
        <v>5.6674347321535717E-6</v>
      </c>
    </row>
    <row r="5887" spans="1:13" x14ac:dyDescent="0.35">
      <c r="A5887">
        <f t="shared" si="914"/>
        <v>2019</v>
      </c>
      <c r="B5887" s="1">
        <v>43668</v>
      </c>
      <c r="C5887">
        <v>3.2869999999999999</v>
      </c>
      <c r="D5887" s="3">
        <f t="shared" si="915"/>
        <v>3.3584880000000008</v>
      </c>
      <c r="E5887" s="15">
        <f t="shared" si="916"/>
        <v>9.9999999999988987E-4</v>
      </c>
      <c r="F5887" s="6">
        <f t="shared" si="918"/>
        <v>2.9999999999996696E-3</v>
      </c>
      <c r="G5887" t="str">
        <f t="shared" si="919"/>
        <v>Valle</v>
      </c>
      <c r="H5887" s="6">
        <f t="shared" si="920"/>
        <v>-1.9999999999997797E-3</v>
      </c>
      <c r="I5887" s="6">
        <f t="shared" si="921"/>
        <v>2.9999999999996696E-3</v>
      </c>
      <c r="K5887" s="15">
        <f t="shared" si="922"/>
        <v>-3.641416043122102E-4</v>
      </c>
      <c r="L5887" s="15">
        <f t="shared" si="923"/>
        <v>1.3641416043121001E-3</v>
      </c>
      <c r="M5887" s="15">
        <f t="shared" si="917"/>
        <v>1.8608823166151901E-6</v>
      </c>
    </row>
    <row r="5888" spans="1:13" x14ac:dyDescent="0.35">
      <c r="A5888">
        <f t="shared" si="914"/>
        <v>2019</v>
      </c>
      <c r="B5888" s="1">
        <v>43669</v>
      </c>
      <c r="C5888">
        <v>3.2919999999999998</v>
      </c>
      <c r="D5888" s="3">
        <f t="shared" si="915"/>
        <v>3.3604480000000008</v>
      </c>
      <c r="E5888" s="15">
        <f t="shared" si="916"/>
        <v>4.9999999999998934E-3</v>
      </c>
      <c r="F5888" s="6">
        <f t="shared" si="918"/>
        <v>4.0000000000000036E-3</v>
      </c>
      <c r="G5888" t="str">
        <f t="shared" si="919"/>
        <v/>
      </c>
      <c r="H5888" s="6">
        <f t="shared" si="920"/>
        <v>9.9999999999988987E-4</v>
      </c>
      <c r="I5888" s="6">
        <f t="shared" si="921"/>
        <v>4.0000000000000036E-3</v>
      </c>
      <c r="K5888" s="15">
        <f t="shared" si="922"/>
        <v>4.0805392854803194E-4</v>
      </c>
      <c r="L5888" s="15">
        <f t="shared" si="923"/>
        <v>4.5919460714518613E-3</v>
      </c>
      <c r="M5888" s="15">
        <f t="shared" si="917"/>
        <v>2.1085968723122181E-5</v>
      </c>
    </row>
    <row r="5889" spans="1:13" x14ac:dyDescent="0.35">
      <c r="A5889">
        <f t="shared" si="914"/>
        <v>2019</v>
      </c>
      <c r="B5889" s="1">
        <v>43670</v>
      </c>
      <c r="C5889">
        <v>3.294</v>
      </c>
      <c r="D5889" s="3">
        <f t="shared" si="915"/>
        <v>3.3624680000000007</v>
      </c>
      <c r="E5889" s="15">
        <f t="shared" si="916"/>
        <v>2.0000000000002238E-3</v>
      </c>
      <c r="F5889" s="6">
        <f t="shared" si="918"/>
        <v>-2.9999999999996696E-3</v>
      </c>
      <c r="G5889" t="str">
        <f t="shared" si="919"/>
        <v>Pico</v>
      </c>
      <c r="H5889" s="6">
        <f t="shared" si="920"/>
        <v>4.9999999999998934E-3</v>
      </c>
      <c r="I5889" s="6">
        <f t="shared" si="921"/>
        <v>-2.9999999999996696E-3</v>
      </c>
      <c r="K5889" s="15">
        <f t="shared" si="922"/>
        <v>1.0540843560446834E-3</v>
      </c>
      <c r="L5889" s="15">
        <f t="shared" si="923"/>
        <v>9.4591564395554045E-4</v>
      </c>
      <c r="M5889" s="15">
        <f t="shared" si="917"/>
        <v>8.9475640547982472E-7</v>
      </c>
    </row>
    <row r="5890" spans="1:13" x14ac:dyDescent="0.35">
      <c r="A5890">
        <f t="shared" si="914"/>
        <v>2019</v>
      </c>
      <c r="B5890" s="1">
        <v>43671</v>
      </c>
      <c r="C5890">
        <v>3.3</v>
      </c>
      <c r="D5890" s="3">
        <f t="shared" si="915"/>
        <v>3.364348000000001</v>
      </c>
      <c r="E5890" s="15">
        <f t="shared" si="916"/>
        <v>5.9999999999997833E-3</v>
      </c>
      <c r="F5890" s="6">
        <f t="shared" si="918"/>
        <v>3.9999999999995595E-3</v>
      </c>
      <c r="G5890" t="str">
        <f t="shared" si="919"/>
        <v>Valle</v>
      </c>
      <c r="H5890" s="6">
        <f t="shared" si="920"/>
        <v>2.0000000000002238E-3</v>
      </c>
      <c r="I5890" s="6">
        <f t="shared" si="921"/>
        <v>3.9999999999995595E-3</v>
      </c>
      <c r="K5890" s="15">
        <f t="shared" si="922"/>
        <v>4.200102403683742E-4</v>
      </c>
      <c r="L5890" s="15">
        <f t="shared" si="923"/>
        <v>5.5799897596314095E-3</v>
      </c>
      <c r="M5890" s="15">
        <f t="shared" si="917"/>
        <v>3.1136285717591393E-5</v>
      </c>
    </row>
    <row r="5891" spans="1:13" x14ac:dyDescent="0.35">
      <c r="A5891">
        <f t="shared" si="914"/>
        <v>2019</v>
      </c>
      <c r="B5891" s="1">
        <v>43672</v>
      </c>
      <c r="C5891">
        <v>3.3</v>
      </c>
      <c r="D5891" s="3">
        <f t="shared" si="915"/>
        <v>3.3659080000000006</v>
      </c>
      <c r="E5891" s="15">
        <f t="shared" si="916"/>
        <v>0</v>
      </c>
      <c r="F5891" s="6">
        <f t="shared" si="918"/>
        <v>-5.9999999999997833E-3</v>
      </c>
      <c r="G5891" t="str">
        <f t="shared" si="919"/>
        <v>Pico</v>
      </c>
      <c r="H5891" s="6">
        <f t="shared" si="920"/>
        <v>5.9999999999997833E-3</v>
      </c>
      <c r="I5891" s="6">
        <f t="shared" si="921"/>
        <v>-5.9999999999997833E-3</v>
      </c>
      <c r="K5891" s="15">
        <f t="shared" si="922"/>
        <v>1.3855269010606922E-3</v>
      </c>
      <c r="L5891" s="15">
        <f t="shared" si="923"/>
        <v>-1.3855269010606922E-3</v>
      </c>
      <c r="M5891" s="15">
        <f t="shared" si="917"/>
        <v>1.9196847935628452E-6</v>
      </c>
    </row>
    <row r="5892" spans="1:13" x14ac:dyDescent="0.35">
      <c r="A5892">
        <f t="shared" si="914"/>
        <v>2019</v>
      </c>
      <c r="B5892" s="1">
        <v>43675</v>
      </c>
      <c r="C5892" s="5">
        <v>3.3</v>
      </c>
      <c r="D5892" s="3">
        <f t="shared" si="915"/>
        <v>3.3674680000000001</v>
      </c>
      <c r="E5892" s="15">
        <f t="shared" si="916"/>
        <v>0</v>
      </c>
      <c r="F5892" s="6">
        <f t="shared" si="918"/>
        <v>0</v>
      </c>
      <c r="G5892" t="str">
        <f t="shared" si="919"/>
        <v/>
      </c>
      <c r="H5892" s="6">
        <f t="shared" si="920"/>
        <v>0</v>
      </c>
      <c r="I5892" s="6">
        <f t="shared" si="921"/>
        <v>0</v>
      </c>
      <c r="K5892" s="15">
        <f t="shared" si="922"/>
        <v>-5.89180506614736E-5</v>
      </c>
      <c r="L5892" s="15">
        <f t="shared" si="923"/>
        <v>5.89180506614736E-5</v>
      </c>
      <c r="M5892" s="15">
        <f t="shared" si="917"/>
        <v>3.4713366937479695E-9</v>
      </c>
    </row>
    <row r="5893" spans="1:13" x14ac:dyDescent="0.35">
      <c r="A5893">
        <f t="shared" si="914"/>
        <v>2019</v>
      </c>
      <c r="B5893" s="1">
        <v>43676</v>
      </c>
      <c r="C5893" s="5">
        <v>3.3</v>
      </c>
      <c r="D5893" s="3">
        <f t="shared" si="915"/>
        <v>3.3692280000000001</v>
      </c>
      <c r="E5893" s="15">
        <f t="shared" si="916"/>
        <v>0</v>
      </c>
      <c r="F5893" s="6">
        <f t="shared" si="918"/>
        <v>0</v>
      </c>
      <c r="G5893" t="str">
        <f t="shared" si="919"/>
        <v/>
      </c>
      <c r="H5893" s="6">
        <f t="shared" si="920"/>
        <v>0</v>
      </c>
      <c r="I5893" s="6">
        <f t="shared" si="921"/>
        <v>0</v>
      </c>
      <c r="K5893" s="15">
        <f t="shared" si="922"/>
        <v>2.318639720201167E-4</v>
      </c>
      <c r="L5893" s="15">
        <f t="shared" si="923"/>
        <v>-2.318639720201167E-4</v>
      </c>
      <c r="M5893" s="15">
        <f t="shared" si="917"/>
        <v>5.3760901520945458E-8</v>
      </c>
    </row>
    <row r="5894" spans="1:13" x14ac:dyDescent="0.35">
      <c r="A5894">
        <f t="shared" ref="A5894:A5957" si="924">YEAR(B5894)</f>
        <v>2019</v>
      </c>
      <c r="B5894" s="1">
        <v>43677</v>
      </c>
      <c r="C5894">
        <v>3.31</v>
      </c>
      <c r="D5894" s="3">
        <f t="shared" ref="D5894:D5957" si="925">AVERAGE(C5894:C5943)</f>
        <v>3.370988000000001</v>
      </c>
      <c r="E5894" s="15">
        <f t="shared" si="916"/>
        <v>1.0000000000000231E-2</v>
      </c>
      <c r="F5894" s="6">
        <f t="shared" si="918"/>
        <v>1.0000000000000231E-2</v>
      </c>
      <c r="G5894" t="str">
        <f t="shared" si="919"/>
        <v/>
      </c>
      <c r="H5894" s="6">
        <f t="shared" si="920"/>
        <v>0</v>
      </c>
      <c r="I5894" s="6">
        <f t="shared" si="921"/>
        <v>1.0000000000000231E-2</v>
      </c>
      <c r="K5894" s="15">
        <f t="shared" si="922"/>
        <v>6.2784308142358906E-5</v>
      </c>
      <c r="L5894" s="15">
        <f t="shared" si="923"/>
        <v>9.9372156918578723E-3</v>
      </c>
      <c r="M5894" s="15">
        <f t="shared" si="917"/>
        <v>9.8748255706506327E-5</v>
      </c>
    </row>
    <row r="5895" spans="1:13" x14ac:dyDescent="0.35">
      <c r="A5895">
        <f t="shared" si="924"/>
        <v>2019</v>
      </c>
      <c r="B5895" s="1">
        <v>43678</v>
      </c>
      <c r="C5895">
        <v>3.319</v>
      </c>
      <c r="D5895" s="3">
        <f t="shared" si="925"/>
        <v>3.3723680000000007</v>
      </c>
      <c r="E5895" s="15">
        <f t="shared" ref="E5895:E5958" si="926">C5895-C5894</f>
        <v>8.999999999999897E-3</v>
      </c>
      <c r="F5895" s="6">
        <f t="shared" si="918"/>
        <v>-1.000000000000334E-3</v>
      </c>
      <c r="G5895" t="str">
        <f t="shared" si="919"/>
        <v>Pico</v>
      </c>
      <c r="H5895" s="6">
        <f t="shared" si="920"/>
        <v>1.0000000000000231E-2</v>
      </c>
      <c r="I5895" s="6">
        <f t="shared" si="921"/>
        <v>-1.000000000000334E-3</v>
      </c>
      <c r="K5895" s="15">
        <f t="shared" si="922"/>
        <v>2.1609203206363501E-3</v>
      </c>
      <c r="L5895" s="15">
        <f t="shared" si="923"/>
        <v>6.8390796793635468E-3</v>
      </c>
      <c r="M5895" s="15">
        <f t="shared" ref="M5895:M5958" si="927">L5895^2</f>
        <v>4.6773010860683393E-5</v>
      </c>
    </row>
    <row r="5896" spans="1:13" x14ac:dyDescent="0.35">
      <c r="A5896">
        <f t="shared" si="924"/>
        <v>2019</v>
      </c>
      <c r="B5896" s="1">
        <v>43679</v>
      </c>
      <c r="C5896">
        <v>3.3460000000000001</v>
      </c>
      <c r="D5896" s="3">
        <f t="shared" si="925"/>
        <v>3.373208</v>
      </c>
      <c r="E5896" s="15">
        <f t="shared" si="926"/>
        <v>2.7000000000000135E-2</v>
      </c>
      <c r="F5896" s="6">
        <f t="shared" ref="F5896:F5959" si="928">E5896-E5895</f>
        <v>1.8000000000000238E-2</v>
      </c>
      <c r="G5896" t="str">
        <f t="shared" ref="G5896:G5959" si="929">IF(AND(F5895&gt;0,F5896&lt;0),"Pico",IF(AND(F5895&lt;0,F5896&gt;0),"Valle",""))</f>
        <v>Valle</v>
      </c>
      <c r="H5896" s="6">
        <f t="shared" ref="H5896:H5959" si="930">E5895</f>
        <v>8.999999999999897E-3</v>
      </c>
      <c r="I5896" s="6">
        <f t="shared" ref="I5896:I5959" si="931">E5896-H5896</f>
        <v>1.8000000000000238E-2</v>
      </c>
      <c r="K5896" s="15">
        <f t="shared" si="922"/>
        <v>1.6702845496649383E-3</v>
      </c>
      <c r="L5896" s="15">
        <f t="shared" si="923"/>
        <v>2.5329715450335195E-2</v>
      </c>
      <c r="M5896" s="15">
        <f t="shared" si="927"/>
        <v>6.4159448479494952E-4</v>
      </c>
    </row>
    <row r="5897" spans="1:13" x14ac:dyDescent="0.35">
      <c r="A5897">
        <f t="shared" si="924"/>
        <v>2019</v>
      </c>
      <c r="B5897" s="1">
        <v>43682</v>
      </c>
      <c r="C5897">
        <v>3.3849999999999998</v>
      </c>
      <c r="D5897" s="3">
        <f t="shared" si="925"/>
        <v>3.3734280000000001</v>
      </c>
      <c r="E5897" s="15">
        <f t="shared" si="926"/>
        <v>3.8999999999999702E-2</v>
      </c>
      <c r="F5897" s="6">
        <f t="shared" si="928"/>
        <v>1.1999999999999567E-2</v>
      </c>
      <c r="G5897" t="str">
        <f t="shared" si="929"/>
        <v/>
      </c>
      <c r="H5897" s="6">
        <f t="shared" si="930"/>
        <v>2.7000000000000135E-2</v>
      </c>
      <c r="I5897" s="6">
        <f t="shared" si="931"/>
        <v>1.1999999999999567E-2</v>
      </c>
      <c r="K5897" s="15">
        <f t="shared" si="922"/>
        <v>5.599681848751089E-3</v>
      </c>
      <c r="L5897" s="15">
        <f t="shared" si="923"/>
        <v>3.3400318151248609E-2</v>
      </c>
      <c r="M5897" s="15">
        <f t="shared" si="927"/>
        <v>1.1155812526046274E-3</v>
      </c>
    </row>
    <row r="5898" spans="1:13" x14ac:dyDescent="0.35">
      <c r="A5898">
        <f t="shared" si="924"/>
        <v>2019</v>
      </c>
      <c r="B5898" s="1">
        <v>43683</v>
      </c>
      <c r="C5898">
        <v>3.3839999999999999</v>
      </c>
      <c r="D5898" s="3">
        <f t="shared" si="925"/>
        <v>3.3730279999999992</v>
      </c>
      <c r="E5898" s="15">
        <f t="shared" si="926"/>
        <v>-9.9999999999988987E-4</v>
      </c>
      <c r="F5898" s="6">
        <f t="shared" si="928"/>
        <v>-3.9999999999999591E-2</v>
      </c>
      <c r="G5898" t="str">
        <f t="shared" si="929"/>
        <v>Pico</v>
      </c>
      <c r="H5898" s="6">
        <f t="shared" si="930"/>
        <v>3.8999999999999702E-2</v>
      </c>
      <c r="I5898" s="6">
        <f t="shared" si="931"/>
        <v>-3.9999999999999591E-2</v>
      </c>
      <c r="K5898" s="15">
        <f t="shared" si="922"/>
        <v>7.4237389003686555E-3</v>
      </c>
      <c r="L5898" s="15">
        <f t="shared" si="923"/>
        <v>-8.4237389003685454E-3</v>
      </c>
      <c r="M5898" s="15">
        <f t="shared" si="927"/>
        <v>7.0959377061582271E-5</v>
      </c>
    </row>
    <row r="5899" spans="1:13" x14ac:dyDescent="0.35">
      <c r="A5899">
        <f t="shared" si="924"/>
        <v>2019</v>
      </c>
      <c r="B5899" s="1">
        <v>43684</v>
      </c>
      <c r="C5899">
        <v>3.3820000000000001</v>
      </c>
      <c r="D5899" s="3">
        <f t="shared" si="925"/>
        <v>3.3727879999999995</v>
      </c>
      <c r="E5899" s="15">
        <f t="shared" si="926"/>
        <v>-1.9999999999997797E-3</v>
      </c>
      <c r="F5899" s="6">
        <f t="shared" si="928"/>
        <v>-9.9999999999988987E-4</v>
      </c>
      <c r="G5899" t="str">
        <f t="shared" si="929"/>
        <v/>
      </c>
      <c r="H5899" s="6">
        <f t="shared" si="930"/>
        <v>-9.9999999999988987E-4</v>
      </c>
      <c r="I5899" s="6">
        <f t="shared" si="931"/>
        <v>-9.9999999999988987E-4</v>
      </c>
      <c r="K5899" s="15">
        <f t="shared" si="922"/>
        <v>-6.7861976414301274E-4</v>
      </c>
      <c r="L5899" s="15">
        <f t="shared" si="923"/>
        <v>-1.3213802358567669E-3</v>
      </c>
      <c r="M5899" s="15">
        <f t="shared" si="927"/>
        <v>1.7460457277128848E-6</v>
      </c>
    </row>
    <row r="5900" spans="1:13" x14ac:dyDescent="0.35">
      <c r="A5900">
        <f t="shared" si="924"/>
        <v>2019</v>
      </c>
      <c r="B5900" s="1">
        <v>43685</v>
      </c>
      <c r="C5900">
        <v>3.3820000000000001</v>
      </c>
      <c r="D5900" s="3">
        <f t="shared" si="925"/>
        <v>3.3725480000000005</v>
      </c>
      <c r="E5900" s="15">
        <f t="shared" si="926"/>
        <v>0</v>
      </c>
      <c r="F5900" s="6">
        <f t="shared" si="928"/>
        <v>1.9999999999997797E-3</v>
      </c>
      <c r="G5900" t="str">
        <f t="shared" si="929"/>
        <v>Valle</v>
      </c>
      <c r="H5900" s="6">
        <f t="shared" si="930"/>
        <v>-1.9999999999997797E-3</v>
      </c>
      <c r="I5900" s="6">
        <f t="shared" si="931"/>
        <v>1.9999999999997797E-3</v>
      </c>
      <c r="K5900" s="15">
        <f t="shared" si="922"/>
        <v>3.7060572865552858E-4</v>
      </c>
      <c r="L5900" s="15">
        <f t="shared" si="923"/>
        <v>-3.7060572865552858E-4</v>
      </c>
      <c r="M5900" s="15">
        <f t="shared" si="927"/>
        <v>1.3734860611229528E-7</v>
      </c>
    </row>
    <row r="5901" spans="1:13" x14ac:dyDescent="0.35">
      <c r="A5901">
        <f t="shared" si="924"/>
        <v>2019</v>
      </c>
      <c r="B5901" s="1">
        <v>43686</v>
      </c>
      <c r="C5901">
        <v>3.383</v>
      </c>
      <c r="D5901" s="3">
        <f t="shared" si="925"/>
        <v>3.3720080000000001</v>
      </c>
      <c r="E5901" s="15">
        <f t="shared" si="926"/>
        <v>9.9999999999988987E-4</v>
      </c>
      <c r="F5901" s="6">
        <f t="shared" si="928"/>
        <v>9.9999999999988987E-4</v>
      </c>
      <c r="G5901" t="str">
        <f t="shared" si="929"/>
        <v/>
      </c>
      <c r="H5901" s="6">
        <f t="shared" si="930"/>
        <v>0</v>
      </c>
      <c r="I5901" s="6">
        <f t="shared" si="931"/>
        <v>9.9999999999988987E-4</v>
      </c>
      <c r="K5901" s="15">
        <f t="shared" si="922"/>
        <v>-1.9202080094697999E-4</v>
      </c>
      <c r="L5901" s="15">
        <f t="shared" si="923"/>
        <v>1.1920208009468698E-3</v>
      </c>
      <c r="M5901" s="15">
        <f t="shared" si="927"/>
        <v>1.420913589890017E-6</v>
      </c>
    </row>
    <row r="5902" spans="1:13" x14ac:dyDescent="0.35">
      <c r="A5902">
        <f t="shared" si="924"/>
        <v>2019</v>
      </c>
      <c r="B5902" s="1">
        <v>43689</v>
      </c>
      <c r="C5902">
        <v>3.3889999999999998</v>
      </c>
      <c r="D5902" s="3">
        <f t="shared" si="925"/>
        <v>3.3712879999999994</v>
      </c>
      <c r="E5902" s="15">
        <f t="shared" si="926"/>
        <v>5.9999999999997833E-3</v>
      </c>
      <c r="F5902" s="6">
        <f t="shared" si="928"/>
        <v>4.9999999999998934E-3</v>
      </c>
      <c r="G5902" t="str">
        <f t="shared" si="929"/>
        <v/>
      </c>
      <c r="H5902" s="6">
        <f t="shared" si="930"/>
        <v>9.9999999999988987E-4</v>
      </c>
      <c r="I5902" s="6">
        <f t="shared" si="931"/>
        <v>4.9999999999998934E-3</v>
      </c>
      <c r="K5902" s="15">
        <f t="shared" ref="K5902:K5965" si="932">$P$5+$P$6*E5901+$P$7*E5900+$P$8*E5899+$P$9*L5901+$P$10*L5900+$P$11*L5899</f>
        <v>3.0861837003458281E-4</v>
      </c>
      <c r="L5902" s="15">
        <f t="shared" ref="L5902:L5965" si="933">E5902-K5902</f>
        <v>5.6913816299652004E-3</v>
      </c>
      <c r="M5902" s="15">
        <f t="shared" si="927"/>
        <v>3.2391824857905343E-5</v>
      </c>
    </row>
    <row r="5903" spans="1:13" x14ac:dyDescent="0.35">
      <c r="A5903">
        <f t="shared" si="924"/>
        <v>2019</v>
      </c>
      <c r="B5903" s="1">
        <v>43690</v>
      </c>
      <c r="C5903">
        <v>3.3769999999999998</v>
      </c>
      <c r="D5903" s="3">
        <f t="shared" si="925"/>
        <v>3.3704480000000006</v>
      </c>
      <c r="E5903" s="15">
        <f t="shared" si="926"/>
        <v>-1.2000000000000011E-2</v>
      </c>
      <c r="F5903" s="6">
        <f t="shared" si="928"/>
        <v>-1.7999999999999794E-2</v>
      </c>
      <c r="G5903" t="str">
        <f t="shared" si="929"/>
        <v>Pico</v>
      </c>
      <c r="H5903" s="6">
        <f t="shared" si="930"/>
        <v>5.9999999999997833E-3</v>
      </c>
      <c r="I5903" s="6">
        <f t="shared" si="931"/>
        <v>-1.7999999999999794E-2</v>
      </c>
      <c r="K5903" s="15">
        <f t="shared" si="932"/>
        <v>1.3517059845894863E-3</v>
      </c>
      <c r="L5903" s="15">
        <f t="shared" si="933"/>
        <v>-1.3351705984589497E-2</v>
      </c>
      <c r="M5903" s="15">
        <f t="shared" si="927"/>
        <v>1.7826805269892298E-4</v>
      </c>
    </row>
    <row r="5904" spans="1:13" x14ac:dyDescent="0.35">
      <c r="A5904">
        <f t="shared" si="924"/>
        <v>2019</v>
      </c>
      <c r="B5904" s="1">
        <v>43691</v>
      </c>
      <c r="C5904">
        <v>3.3889999999999998</v>
      </c>
      <c r="D5904" s="3">
        <f t="shared" si="925"/>
        <v>3.3697480000000009</v>
      </c>
      <c r="E5904" s="15">
        <f t="shared" si="926"/>
        <v>1.2000000000000011E-2</v>
      </c>
      <c r="F5904" s="6">
        <f t="shared" si="928"/>
        <v>2.4000000000000021E-2</v>
      </c>
      <c r="G5904" t="str">
        <f t="shared" si="929"/>
        <v>Valle</v>
      </c>
      <c r="H5904" s="6">
        <f t="shared" si="930"/>
        <v>-1.2000000000000011E-2</v>
      </c>
      <c r="I5904" s="6">
        <f t="shared" si="931"/>
        <v>2.4000000000000021E-2</v>
      </c>
      <c r="K5904" s="15">
        <f t="shared" si="932"/>
        <v>-2.4888579315157431E-3</v>
      </c>
      <c r="L5904" s="15">
        <f t="shared" si="933"/>
        <v>1.4488857931515754E-2</v>
      </c>
      <c r="M5904" s="15">
        <f t="shared" si="927"/>
        <v>2.0992700415964699E-4</v>
      </c>
    </row>
    <row r="5905" spans="1:13" x14ac:dyDescent="0.35">
      <c r="A5905">
        <f t="shared" si="924"/>
        <v>2019</v>
      </c>
      <c r="B5905" s="1">
        <v>43692</v>
      </c>
      <c r="C5905">
        <v>3.3940000000000001</v>
      </c>
      <c r="D5905" s="3">
        <f t="shared" si="925"/>
        <v>3.3689080000000007</v>
      </c>
      <c r="E5905" s="15">
        <f t="shared" si="926"/>
        <v>5.0000000000003375E-3</v>
      </c>
      <c r="F5905" s="6">
        <f t="shared" si="928"/>
        <v>-6.9999999999996732E-3</v>
      </c>
      <c r="G5905" t="str">
        <f t="shared" si="929"/>
        <v>Pico</v>
      </c>
      <c r="H5905" s="6">
        <f t="shared" si="930"/>
        <v>1.2000000000000011E-2</v>
      </c>
      <c r="I5905" s="6">
        <f t="shared" si="931"/>
        <v>-6.9999999999996732E-3</v>
      </c>
      <c r="K5905" s="15">
        <f t="shared" si="932"/>
        <v>3.0293529539911486E-3</v>
      </c>
      <c r="L5905" s="15">
        <f t="shared" si="933"/>
        <v>1.9706470460091889E-3</v>
      </c>
      <c r="M5905" s="15">
        <f t="shared" si="927"/>
        <v>3.8834497799447426E-6</v>
      </c>
    </row>
    <row r="5906" spans="1:13" x14ac:dyDescent="0.35">
      <c r="A5906">
        <f t="shared" si="924"/>
        <v>2019</v>
      </c>
      <c r="B5906" s="1">
        <v>43693</v>
      </c>
      <c r="C5906">
        <v>3.3860000000000001</v>
      </c>
      <c r="D5906" s="3">
        <f t="shared" si="925"/>
        <v>3.3680280000000007</v>
      </c>
      <c r="E5906" s="15">
        <f t="shared" si="926"/>
        <v>-8.0000000000000071E-3</v>
      </c>
      <c r="F5906" s="6">
        <f t="shared" si="928"/>
        <v>-1.3000000000000345E-2</v>
      </c>
      <c r="G5906" t="str">
        <f t="shared" si="929"/>
        <v/>
      </c>
      <c r="H5906" s="6">
        <f t="shared" si="930"/>
        <v>5.0000000000003375E-3</v>
      </c>
      <c r="I5906" s="6">
        <f t="shared" si="931"/>
        <v>-1.3000000000000345E-2</v>
      </c>
      <c r="K5906" s="15">
        <f t="shared" si="932"/>
        <v>4.6994283469860645E-4</v>
      </c>
      <c r="L5906" s="15">
        <f t="shared" si="933"/>
        <v>-8.4699428346986134E-3</v>
      </c>
      <c r="M5906" s="15">
        <f t="shared" si="927"/>
        <v>7.1739931623062385E-5</v>
      </c>
    </row>
    <row r="5907" spans="1:13" x14ac:dyDescent="0.35">
      <c r="A5907">
        <f t="shared" si="924"/>
        <v>2019</v>
      </c>
      <c r="B5907" s="1">
        <v>43696</v>
      </c>
      <c r="C5907">
        <v>3.3860000000000001</v>
      </c>
      <c r="D5907" s="3">
        <f t="shared" si="925"/>
        <v>3.367328000000001</v>
      </c>
      <c r="E5907" s="15">
        <f t="shared" si="926"/>
        <v>0</v>
      </c>
      <c r="F5907" s="6">
        <f t="shared" si="928"/>
        <v>8.0000000000000071E-3</v>
      </c>
      <c r="G5907" t="str">
        <f t="shared" si="929"/>
        <v>Valle</v>
      </c>
      <c r="H5907" s="6">
        <f t="shared" si="930"/>
        <v>-8.0000000000000071E-3</v>
      </c>
      <c r="I5907" s="6">
        <f t="shared" si="931"/>
        <v>8.0000000000000071E-3</v>
      </c>
      <c r="K5907" s="15">
        <f t="shared" si="932"/>
        <v>-1.2831220620598768E-3</v>
      </c>
      <c r="L5907" s="15">
        <f t="shared" si="933"/>
        <v>1.2831220620598768E-3</v>
      </c>
      <c r="M5907" s="15">
        <f t="shared" si="927"/>
        <v>1.6464022261447904E-6</v>
      </c>
    </row>
    <row r="5908" spans="1:13" x14ac:dyDescent="0.35">
      <c r="A5908">
        <f t="shared" si="924"/>
        <v>2019</v>
      </c>
      <c r="B5908" s="1">
        <v>43697</v>
      </c>
      <c r="C5908">
        <v>3.3809999999999998</v>
      </c>
      <c r="D5908" s="3">
        <f t="shared" si="925"/>
        <v>3.3663080000000019</v>
      </c>
      <c r="E5908" s="15">
        <f t="shared" si="926"/>
        <v>-5.0000000000003375E-3</v>
      </c>
      <c r="F5908" s="6">
        <f t="shared" si="928"/>
        <v>-5.0000000000003375E-3</v>
      </c>
      <c r="G5908" t="str">
        <f t="shared" si="929"/>
        <v>Pico</v>
      </c>
      <c r="H5908" s="6">
        <f t="shared" si="930"/>
        <v>0</v>
      </c>
      <c r="I5908" s="6">
        <f t="shared" si="931"/>
        <v>-5.0000000000003375E-3</v>
      </c>
      <c r="K5908" s="15">
        <f t="shared" si="932"/>
        <v>3.4482531034640005E-4</v>
      </c>
      <c r="L5908" s="15">
        <f t="shared" si="933"/>
        <v>-5.3448253103467371E-3</v>
      </c>
      <c r="M5908" s="15">
        <f t="shared" si="927"/>
        <v>2.8567157598123095E-5</v>
      </c>
    </row>
    <row r="5909" spans="1:13" x14ac:dyDescent="0.35">
      <c r="A5909">
        <f t="shared" si="924"/>
        <v>2019</v>
      </c>
      <c r="B5909" s="1">
        <v>43698</v>
      </c>
      <c r="C5909">
        <v>3.379</v>
      </c>
      <c r="D5909" s="3">
        <f t="shared" si="925"/>
        <v>3.3654880000000014</v>
      </c>
      <c r="E5909" s="15">
        <f t="shared" si="926"/>
        <v>-1.9999999999997797E-3</v>
      </c>
      <c r="F5909" s="6">
        <f t="shared" si="928"/>
        <v>3.0000000000005578E-3</v>
      </c>
      <c r="G5909" t="str">
        <f t="shared" si="929"/>
        <v>Valle</v>
      </c>
      <c r="H5909" s="6">
        <f t="shared" si="930"/>
        <v>-5.0000000000003375E-3</v>
      </c>
      <c r="I5909" s="6">
        <f t="shared" si="931"/>
        <v>3.0000000000005578E-3</v>
      </c>
      <c r="K5909" s="15">
        <f t="shared" si="932"/>
        <v>-1.1354942648033374E-3</v>
      </c>
      <c r="L5909" s="15">
        <f t="shared" si="933"/>
        <v>-8.6450573519644236E-4</v>
      </c>
      <c r="M5909" s="15">
        <f t="shared" si="927"/>
        <v>7.4737016618754127E-7</v>
      </c>
    </row>
    <row r="5910" spans="1:13" x14ac:dyDescent="0.35">
      <c r="A5910">
        <f t="shared" si="924"/>
        <v>2019</v>
      </c>
      <c r="B5910" s="1">
        <v>43699</v>
      </c>
      <c r="C5910">
        <v>3.3814000000000002</v>
      </c>
      <c r="D5910" s="3">
        <f t="shared" si="925"/>
        <v>3.364888000000001</v>
      </c>
      <c r="E5910" s="15">
        <f t="shared" si="926"/>
        <v>2.4000000000001798E-3</v>
      </c>
      <c r="F5910" s="6">
        <f t="shared" si="928"/>
        <v>4.3999999999999595E-3</v>
      </c>
      <c r="G5910" t="str">
        <f t="shared" si="929"/>
        <v/>
      </c>
      <c r="H5910" s="6">
        <f t="shared" si="930"/>
        <v>-1.9999999999997797E-3</v>
      </c>
      <c r="I5910" s="6">
        <f t="shared" si="931"/>
        <v>4.3999999999999595E-3</v>
      </c>
      <c r="K5910" s="15">
        <f t="shared" si="932"/>
        <v>-7.3146428848196138E-5</v>
      </c>
      <c r="L5910" s="15">
        <f t="shared" si="933"/>
        <v>2.4731464288483759E-3</v>
      </c>
      <c r="M5910" s="15">
        <f t="shared" si="927"/>
        <v>6.116453258525475E-6</v>
      </c>
    </row>
    <row r="5911" spans="1:13" x14ac:dyDescent="0.35">
      <c r="A5911">
        <f t="shared" si="924"/>
        <v>2019</v>
      </c>
      <c r="B5911" s="1">
        <v>43700</v>
      </c>
      <c r="C5911">
        <v>3.3769999999999998</v>
      </c>
      <c r="D5911" s="3">
        <f t="shared" si="925"/>
        <v>3.364240000000001</v>
      </c>
      <c r="E5911" s="15">
        <f t="shared" si="926"/>
        <v>-4.4000000000004036E-3</v>
      </c>
      <c r="F5911" s="6">
        <f t="shared" si="928"/>
        <v>-6.8000000000005834E-3</v>
      </c>
      <c r="G5911" t="str">
        <f t="shared" si="929"/>
        <v>Pico</v>
      </c>
      <c r="H5911" s="6">
        <f t="shared" si="930"/>
        <v>2.4000000000001798E-3</v>
      </c>
      <c r="I5911" s="6">
        <f t="shared" si="931"/>
        <v>-6.8000000000005834E-3</v>
      </c>
      <c r="K5911" s="15">
        <f t="shared" si="932"/>
        <v>5.5201406276676832E-4</v>
      </c>
      <c r="L5911" s="15">
        <f t="shared" si="933"/>
        <v>-4.9520140627671719E-3</v>
      </c>
      <c r="M5911" s="15">
        <f t="shared" si="927"/>
        <v>2.4522443277843831E-5</v>
      </c>
    </row>
    <row r="5912" spans="1:13" x14ac:dyDescent="0.35">
      <c r="A5912">
        <f t="shared" si="924"/>
        <v>2019</v>
      </c>
      <c r="B5912" s="1">
        <v>43703</v>
      </c>
      <c r="C5912">
        <v>3.379</v>
      </c>
      <c r="D5912" s="3">
        <f t="shared" si="925"/>
        <v>3.3636800000000004</v>
      </c>
      <c r="E5912" s="15">
        <f t="shared" si="926"/>
        <v>2.0000000000002238E-3</v>
      </c>
      <c r="F5912" s="6">
        <f t="shared" si="928"/>
        <v>6.4000000000006274E-3</v>
      </c>
      <c r="G5912" t="str">
        <f t="shared" si="929"/>
        <v>Valle</v>
      </c>
      <c r="H5912" s="6">
        <f t="shared" si="930"/>
        <v>-4.4000000000004036E-3</v>
      </c>
      <c r="I5912" s="6">
        <f t="shared" si="931"/>
        <v>6.4000000000006274E-3</v>
      </c>
      <c r="K5912" s="15">
        <f t="shared" si="932"/>
        <v>-8.5885452449476689E-4</v>
      </c>
      <c r="L5912" s="15">
        <f t="shared" si="933"/>
        <v>2.8588545244949909E-3</v>
      </c>
      <c r="M5912" s="15">
        <f t="shared" si="927"/>
        <v>8.1730491922254811E-6</v>
      </c>
    </row>
    <row r="5913" spans="1:13" x14ac:dyDescent="0.35">
      <c r="A5913">
        <f t="shared" si="924"/>
        <v>2019</v>
      </c>
      <c r="B5913" s="1">
        <v>43704</v>
      </c>
      <c r="C5913">
        <v>3.3879999999999999</v>
      </c>
      <c r="D5913" s="3">
        <f t="shared" si="925"/>
        <v>3.362820000000001</v>
      </c>
      <c r="E5913" s="15">
        <f t="shared" si="926"/>
        <v>8.999999999999897E-3</v>
      </c>
      <c r="F5913" s="6">
        <f t="shared" si="928"/>
        <v>6.9999999999996732E-3</v>
      </c>
      <c r="G5913" t="str">
        <f t="shared" si="929"/>
        <v/>
      </c>
      <c r="H5913" s="6">
        <f t="shared" si="930"/>
        <v>2.0000000000002238E-3</v>
      </c>
      <c r="I5913" s="6">
        <f t="shared" si="931"/>
        <v>6.9999999999996732E-3</v>
      </c>
      <c r="K5913" s="15">
        <f t="shared" si="932"/>
        <v>7.1730134648727675E-4</v>
      </c>
      <c r="L5913" s="15">
        <f t="shared" si="933"/>
        <v>8.2826986535126206E-3</v>
      </c>
      <c r="M5913" s="15">
        <f t="shared" si="927"/>
        <v>6.8603096984899773E-5</v>
      </c>
    </row>
    <row r="5914" spans="1:13" x14ac:dyDescent="0.35">
      <c r="A5914">
        <f t="shared" si="924"/>
        <v>2019</v>
      </c>
      <c r="B5914" s="1">
        <v>43705</v>
      </c>
      <c r="C5914">
        <v>3.399</v>
      </c>
      <c r="D5914" s="3">
        <f t="shared" si="925"/>
        <v>3.3618400000000004</v>
      </c>
      <c r="E5914" s="15">
        <f t="shared" si="926"/>
        <v>1.1000000000000121E-2</v>
      </c>
      <c r="F5914" s="6">
        <f t="shared" si="928"/>
        <v>2.0000000000002238E-3</v>
      </c>
      <c r="G5914" t="str">
        <f t="shared" si="929"/>
        <v/>
      </c>
      <c r="H5914" s="6">
        <f t="shared" si="930"/>
        <v>8.999999999999897E-3</v>
      </c>
      <c r="I5914" s="6">
        <f t="shared" si="931"/>
        <v>2.0000000000002238E-3</v>
      </c>
      <c r="K5914" s="15">
        <f t="shared" si="932"/>
        <v>1.773450566307629E-3</v>
      </c>
      <c r="L5914" s="15">
        <f t="shared" si="933"/>
        <v>9.2265494336924922E-3</v>
      </c>
      <c r="M5914" s="15">
        <f t="shared" si="927"/>
        <v>8.5129214452371244E-5</v>
      </c>
    </row>
    <row r="5915" spans="1:13" x14ac:dyDescent="0.35">
      <c r="A5915">
        <f t="shared" si="924"/>
        <v>2019</v>
      </c>
      <c r="B5915" s="1">
        <v>43706</v>
      </c>
      <c r="C5915" s="5">
        <v>3.399</v>
      </c>
      <c r="D5915" s="3">
        <f t="shared" si="925"/>
        <v>3.3606800000000003</v>
      </c>
      <c r="E5915" s="15">
        <f t="shared" si="926"/>
        <v>0</v>
      </c>
      <c r="F5915" s="6">
        <f t="shared" si="928"/>
        <v>-1.1000000000000121E-2</v>
      </c>
      <c r="G5915" t="str">
        <f t="shared" si="929"/>
        <v>Pico</v>
      </c>
      <c r="H5915" s="6">
        <f t="shared" si="930"/>
        <v>1.1000000000000121E-2</v>
      </c>
      <c r="I5915" s="6">
        <f t="shared" si="931"/>
        <v>-1.1000000000000121E-2</v>
      </c>
      <c r="K5915" s="15">
        <f t="shared" si="932"/>
        <v>2.1889700535646242E-3</v>
      </c>
      <c r="L5915" s="15">
        <f t="shared" si="933"/>
        <v>-2.1889700535646242E-3</v>
      </c>
      <c r="M5915" s="15">
        <f t="shared" si="927"/>
        <v>4.7915898954027136E-6</v>
      </c>
    </row>
    <row r="5916" spans="1:13" x14ac:dyDescent="0.35">
      <c r="A5916">
        <f t="shared" si="924"/>
        <v>2019</v>
      </c>
      <c r="B5916" s="1">
        <v>43707</v>
      </c>
      <c r="C5916" s="5">
        <v>3.399</v>
      </c>
      <c r="D5916" s="3">
        <f t="shared" si="925"/>
        <v>3.3595999999999999</v>
      </c>
      <c r="E5916" s="15">
        <f t="shared" si="926"/>
        <v>0</v>
      </c>
      <c r="F5916" s="6">
        <f t="shared" si="928"/>
        <v>0</v>
      </c>
      <c r="G5916" t="str">
        <f t="shared" si="929"/>
        <v/>
      </c>
      <c r="H5916" s="6">
        <f t="shared" si="930"/>
        <v>0</v>
      </c>
      <c r="I5916" s="6">
        <f t="shared" si="931"/>
        <v>0</v>
      </c>
      <c r="K5916" s="15">
        <f t="shared" si="932"/>
        <v>-1.686850890936139E-5</v>
      </c>
      <c r="L5916" s="15">
        <f t="shared" si="933"/>
        <v>1.686850890936139E-5</v>
      </c>
      <c r="M5916" s="15">
        <f t="shared" si="927"/>
        <v>2.8454659282520459E-10</v>
      </c>
    </row>
    <row r="5917" spans="1:13" x14ac:dyDescent="0.35">
      <c r="A5917">
        <f t="shared" si="924"/>
        <v>2019</v>
      </c>
      <c r="B5917" s="1">
        <v>43710</v>
      </c>
      <c r="C5917">
        <v>3.4049999999999998</v>
      </c>
      <c r="D5917" s="3">
        <f t="shared" si="925"/>
        <v>3.3586800000000001</v>
      </c>
      <c r="E5917" s="15">
        <f t="shared" si="926"/>
        <v>5.9999999999997833E-3</v>
      </c>
      <c r="F5917" s="6">
        <f t="shared" si="928"/>
        <v>5.9999999999997833E-3</v>
      </c>
      <c r="G5917" t="str">
        <f t="shared" si="929"/>
        <v/>
      </c>
      <c r="H5917" s="6">
        <f t="shared" si="930"/>
        <v>0</v>
      </c>
      <c r="I5917" s="6">
        <f t="shared" si="931"/>
        <v>5.9999999999997833E-3</v>
      </c>
      <c r="K5917" s="15">
        <f t="shared" si="932"/>
        <v>2.7715841471334792E-4</v>
      </c>
      <c r="L5917" s="15">
        <f t="shared" si="933"/>
        <v>5.722841585286435E-3</v>
      </c>
      <c r="M5917" s="15">
        <f t="shared" si="927"/>
        <v>3.2750915810283758E-5</v>
      </c>
    </row>
    <row r="5918" spans="1:13" x14ac:dyDescent="0.35">
      <c r="A5918">
        <f t="shared" si="924"/>
        <v>2019</v>
      </c>
      <c r="B5918" s="1">
        <v>43711</v>
      </c>
      <c r="C5918">
        <v>3.4049999999999998</v>
      </c>
      <c r="D5918" s="3">
        <f t="shared" si="925"/>
        <v>3.3578600000000001</v>
      </c>
      <c r="E5918" s="15">
        <f t="shared" si="926"/>
        <v>0</v>
      </c>
      <c r="F5918" s="6">
        <f t="shared" si="928"/>
        <v>-5.9999999999997833E-3</v>
      </c>
      <c r="G5918" t="str">
        <f t="shared" si="929"/>
        <v>Pico</v>
      </c>
      <c r="H5918" s="6">
        <f t="shared" si="930"/>
        <v>5.9999999999997833E-3</v>
      </c>
      <c r="I5918" s="6">
        <f t="shared" si="931"/>
        <v>-5.9999999999997833E-3</v>
      </c>
      <c r="K5918" s="15">
        <f t="shared" si="932"/>
        <v>1.2432386250021247E-3</v>
      </c>
      <c r="L5918" s="15">
        <f t="shared" si="933"/>
        <v>-1.2432386250021247E-3</v>
      </c>
      <c r="M5918" s="15">
        <f t="shared" si="927"/>
        <v>1.5456422786971737E-6</v>
      </c>
    </row>
    <row r="5919" spans="1:13" x14ac:dyDescent="0.35">
      <c r="A5919">
        <f t="shared" si="924"/>
        <v>2019</v>
      </c>
      <c r="B5919" s="1">
        <v>43712</v>
      </c>
      <c r="C5919">
        <v>3.3919999999999999</v>
      </c>
      <c r="D5919" s="3">
        <f t="shared" si="925"/>
        <v>3.3572800000000003</v>
      </c>
      <c r="E5919" s="15">
        <f t="shared" si="926"/>
        <v>-1.2999999999999901E-2</v>
      </c>
      <c r="F5919" s="6">
        <f t="shared" si="928"/>
        <v>-1.2999999999999901E-2</v>
      </c>
      <c r="G5919" t="str">
        <f t="shared" si="929"/>
        <v/>
      </c>
      <c r="H5919" s="6">
        <f t="shared" si="930"/>
        <v>0</v>
      </c>
      <c r="I5919" s="6">
        <f t="shared" si="931"/>
        <v>-1.2999999999999901E-2</v>
      </c>
      <c r="K5919" s="15">
        <f t="shared" si="932"/>
        <v>-4.882402203189867E-5</v>
      </c>
      <c r="L5919" s="15">
        <f t="shared" si="933"/>
        <v>-1.2951175977968002E-2</v>
      </c>
      <c r="M5919" s="15">
        <f t="shared" si="927"/>
        <v>1.6773295921229545E-4</v>
      </c>
    </row>
    <row r="5920" spans="1:13" x14ac:dyDescent="0.35">
      <c r="A5920">
        <f t="shared" si="924"/>
        <v>2019</v>
      </c>
      <c r="B5920" s="1">
        <v>43713</v>
      </c>
      <c r="C5920">
        <v>3.367</v>
      </c>
      <c r="D5920" s="3">
        <f t="shared" si="925"/>
        <v>3.3572799999999994</v>
      </c>
      <c r="E5920" s="15">
        <f t="shared" si="926"/>
        <v>-2.4999999999999911E-2</v>
      </c>
      <c r="F5920" s="6">
        <f t="shared" si="928"/>
        <v>-1.2000000000000011E-2</v>
      </c>
      <c r="G5920" t="str">
        <f t="shared" si="929"/>
        <v/>
      </c>
      <c r="H5920" s="6">
        <f t="shared" si="930"/>
        <v>-1.2999999999999901E-2</v>
      </c>
      <c r="I5920" s="6">
        <f t="shared" si="931"/>
        <v>-1.2000000000000011E-2</v>
      </c>
      <c r="K5920" s="15">
        <f t="shared" si="932"/>
        <v>-2.4024315197476286E-3</v>
      </c>
      <c r="L5920" s="15">
        <f t="shared" si="933"/>
        <v>-2.2597568480252281E-2</v>
      </c>
      <c r="M5920" s="15">
        <f t="shared" si="927"/>
        <v>5.1065010121969135E-4</v>
      </c>
    </row>
    <row r="5921" spans="1:13" x14ac:dyDescent="0.35">
      <c r="A5921">
        <f t="shared" si="924"/>
        <v>2019</v>
      </c>
      <c r="B5921" s="1">
        <v>43714</v>
      </c>
      <c r="C5921">
        <v>3.3460000000000001</v>
      </c>
      <c r="D5921" s="3">
        <f t="shared" si="925"/>
        <v>3.3577600000000003</v>
      </c>
      <c r="E5921" s="15">
        <f t="shared" si="926"/>
        <v>-2.0999999999999908E-2</v>
      </c>
      <c r="F5921" s="6">
        <f t="shared" si="928"/>
        <v>4.0000000000000036E-3</v>
      </c>
      <c r="G5921" t="str">
        <f t="shared" si="929"/>
        <v>Valle</v>
      </c>
      <c r="H5921" s="6">
        <f t="shared" si="930"/>
        <v>-2.4999999999999911E-2</v>
      </c>
      <c r="I5921" s="6">
        <f t="shared" si="931"/>
        <v>4.0000000000000036E-3</v>
      </c>
      <c r="K5921" s="15">
        <f t="shared" si="932"/>
        <v>-4.679345905965848E-3</v>
      </c>
      <c r="L5921" s="15">
        <f t="shared" si="933"/>
        <v>-1.6320654094034059E-2</v>
      </c>
      <c r="M5921" s="15">
        <f t="shared" si="927"/>
        <v>2.663637500571107E-4</v>
      </c>
    </row>
    <row r="5922" spans="1:13" x14ac:dyDescent="0.35">
      <c r="A5922">
        <f t="shared" si="924"/>
        <v>2019</v>
      </c>
      <c r="B5922" s="1">
        <v>43717</v>
      </c>
      <c r="C5922">
        <v>3.347</v>
      </c>
      <c r="D5922" s="3">
        <f t="shared" si="925"/>
        <v>3.3582999999999998</v>
      </c>
      <c r="E5922" s="15">
        <f t="shared" si="926"/>
        <v>9.9999999999988987E-4</v>
      </c>
      <c r="F5922" s="6">
        <f t="shared" si="928"/>
        <v>2.1999999999999797E-2</v>
      </c>
      <c r="G5922" t="str">
        <f t="shared" si="929"/>
        <v/>
      </c>
      <c r="H5922" s="6">
        <f t="shared" si="930"/>
        <v>-2.0999999999999908E-2</v>
      </c>
      <c r="I5922" s="6">
        <f t="shared" si="931"/>
        <v>2.1999999999999797E-2</v>
      </c>
      <c r="K5922" s="15">
        <f t="shared" si="932"/>
        <v>-3.7549138028976827E-3</v>
      </c>
      <c r="L5922" s="15">
        <f t="shared" si="933"/>
        <v>4.7549138028975726E-3</v>
      </c>
      <c r="M5922" s="15">
        <f t="shared" si="927"/>
        <v>2.2609205272985855E-5</v>
      </c>
    </row>
    <row r="5923" spans="1:13" x14ac:dyDescent="0.35">
      <c r="A5923">
        <f t="shared" si="924"/>
        <v>2019</v>
      </c>
      <c r="B5923" s="1">
        <v>43718</v>
      </c>
      <c r="C5923">
        <v>3.3479999999999999</v>
      </c>
      <c r="D5923" s="3">
        <f t="shared" si="925"/>
        <v>3.3588</v>
      </c>
      <c r="E5923" s="15">
        <f t="shared" si="926"/>
        <v>9.9999999999988987E-4</v>
      </c>
      <c r="F5923" s="6">
        <f t="shared" si="928"/>
        <v>0</v>
      </c>
      <c r="G5923" t="str">
        <f t="shared" si="929"/>
        <v/>
      </c>
      <c r="H5923" s="6">
        <f t="shared" si="930"/>
        <v>9.9999999999988987E-4</v>
      </c>
      <c r="I5923" s="6">
        <f t="shared" si="931"/>
        <v>0</v>
      </c>
      <c r="K5923" s="15">
        <f t="shared" si="932"/>
        <v>4.7939130071871785E-4</v>
      </c>
      <c r="L5923" s="15">
        <f t="shared" si="933"/>
        <v>5.2060869928117202E-4</v>
      </c>
      <c r="M5923" s="15">
        <f t="shared" si="927"/>
        <v>2.7103341776723378E-7</v>
      </c>
    </row>
    <row r="5924" spans="1:13" x14ac:dyDescent="0.35">
      <c r="A5924">
        <f t="shared" si="924"/>
        <v>2019</v>
      </c>
      <c r="B5924" s="1">
        <v>43719</v>
      </c>
      <c r="C5924">
        <v>3.3439999999999999</v>
      </c>
      <c r="D5924" s="3">
        <f t="shared" si="925"/>
        <v>3.3594599999999999</v>
      </c>
      <c r="E5924" s="15">
        <f t="shared" si="926"/>
        <v>-4.0000000000000036E-3</v>
      </c>
      <c r="F5924" s="6">
        <f t="shared" si="928"/>
        <v>-4.9999999999998934E-3</v>
      </c>
      <c r="G5924" t="str">
        <f t="shared" si="929"/>
        <v/>
      </c>
      <c r="H5924" s="6">
        <f t="shared" si="930"/>
        <v>9.9999999999988987E-4</v>
      </c>
      <c r="I5924" s="6">
        <f t="shared" si="931"/>
        <v>-4.9999999999998934E-3</v>
      </c>
      <c r="K5924" s="15">
        <f t="shared" si="932"/>
        <v>4.2631682822388698E-5</v>
      </c>
      <c r="L5924" s="15">
        <f t="shared" si="933"/>
        <v>-4.042631682822392E-3</v>
      </c>
      <c r="M5924" s="15">
        <f t="shared" si="927"/>
        <v>1.6342870922959405E-5</v>
      </c>
    </row>
    <row r="5925" spans="1:13" x14ac:dyDescent="0.35">
      <c r="A5925">
        <f t="shared" si="924"/>
        <v>2019</v>
      </c>
      <c r="B5925" s="1">
        <v>43720</v>
      </c>
      <c r="C5925">
        <v>3.331</v>
      </c>
      <c r="D5925" s="3">
        <f t="shared" si="925"/>
        <v>3.3603199999999998</v>
      </c>
      <c r="E5925" s="15">
        <f t="shared" si="926"/>
        <v>-1.2999999999999901E-2</v>
      </c>
      <c r="F5925" s="6">
        <f t="shared" si="928"/>
        <v>-8.999999999999897E-3</v>
      </c>
      <c r="G5925" t="str">
        <f t="shared" si="929"/>
        <v/>
      </c>
      <c r="H5925" s="6">
        <f t="shared" si="930"/>
        <v>-4.0000000000000036E-3</v>
      </c>
      <c r="I5925" s="6">
        <f t="shared" si="931"/>
        <v>-8.999999999999897E-3</v>
      </c>
      <c r="K5925" s="15">
        <f t="shared" si="932"/>
        <v>-5.3460721734107991E-4</v>
      </c>
      <c r="L5925" s="15">
        <f t="shared" si="933"/>
        <v>-1.246539278265882E-2</v>
      </c>
      <c r="M5925" s="15">
        <f t="shared" si="927"/>
        <v>1.5538601722596261E-4</v>
      </c>
    </row>
    <row r="5926" spans="1:13" x14ac:dyDescent="0.35">
      <c r="A5926">
        <f t="shared" si="924"/>
        <v>2019</v>
      </c>
      <c r="B5926" s="1">
        <v>43721</v>
      </c>
      <c r="C5926">
        <v>3.3180000000000001</v>
      </c>
      <c r="D5926" s="3">
        <f t="shared" si="925"/>
        <v>3.3612999999999995</v>
      </c>
      <c r="E5926" s="15">
        <f t="shared" si="926"/>
        <v>-1.2999999999999901E-2</v>
      </c>
      <c r="F5926" s="6">
        <f t="shared" si="928"/>
        <v>0</v>
      </c>
      <c r="G5926" t="str">
        <f t="shared" si="929"/>
        <v/>
      </c>
      <c r="H5926" s="6">
        <f t="shared" si="930"/>
        <v>-1.2999999999999901E-2</v>
      </c>
      <c r="I5926" s="6">
        <f t="shared" si="931"/>
        <v>0</v>
      </c>
      <c r="K5926" s="15">
        <f t="shared" si="932"/>
        <v>-2.4368816943294673E-3</v>
      </c>
      <c r="L5926" s="15">
        <f t="shared" si="933"/>
        <v>-1.0563118305670433E-2</v>
      </c>
      <c r="M5926" s="15">
        <f t="shared" si="927"/>
        <v>1.115794683395898E-4</v>
      </c>
    </row>
    <row r="5927" spans="1:13" x14ac:dyDescent="0.35">
      <c r="A5927">
        <f t="shared" si="924"/>
        <v>2019</v>
      </c>
      <c r="B5927" s="1">
        <v>43724</v>
      </c>
      <c r="C5927">
        <v>3.327</v>
      </c>
      <c r="D5927" s="3">
        <f t="shared" si="925"/>
        <v>3.3626399999999994</v>
      </c>
      <c r="E5927" s="15">
        <f t="shared" si="926"/>
        <v>8.999999999999897E-3</v>
      </c>
      <c r="F5927" s="6">
        <f t="shared" si="928"/>
        <v>2.1999999999999797E-2</v>
      </c>
      <c r="G5927" t="str">
        <f t="shared" si="929"/>
        <v/>
      </c>
      <c r="H5927" s="6">
        <f t="shared" si="930"/>
        <v>-1.2999999999999901E-2</v>
      </c>
      <c r="I5927" s="6">
        <f t="shared" si="931"/>
        <v>2.1999999999999797E-2</v>
      </c>
      <c r="K5927" s="15">
        <f t="shared" si="932"/>
        <v>-2.2822242108798282E-3</v>
      </c>
      <c r="L5927" s="15">
        <f t="shared" si="933"/>
        <v>1.1282224210879726E-2</v>
      </c>
      <c r="M5927" s="15">
        <f t="shared" si="927"/>
        <v>1.2728858314456064E-4</v>
      </c>
    </row>
    <row r="5928" spans="1:13" x14ac:dyDescent="0.35">
      <c r="A5928">
        <f t="shared" si="924"/>
        <v>2019</v>
      </c>
      <c r="B5928" s="1">
        <v>43725</v>
      </c>
      <c r="C5928">
        <v>3.3450000000000002</v>
      </c>
      <c r="D5928" s="3">
        <f t="shared" si="925"/>
        <v>3.3639199999999985</v>
      </c>
      <c r="E5928" s="15">
        <f t="shared" si="926"/>
        <v>1.8000000000000238E-2</v>
      </c>
      <c r="F5928" s="6">
        <f t="shared" si="928"/>
        <v>9.0000000000003411E-3</v>
      </c>
      <c r="G5928" t="str">
        <f t="shared" si="929"/>
        <v/>
      </c>
      <c r="H5928" s="6">
        <f t="shared" si="930"/>
        <v>8.999999999999897E-3</v>
      </c>
      <c r="I5928" s="6">
        <f t="shared" si="931"/>
        <v>9.0000000000003411E-3</v>
      </c>
      <c r="K5928" s="15">
        <f t="shared" si="932"/>
        <v>2.0716040537253635E-3</v>
      </c>
      <c r="L5928" s="15">
        <f t="shared" si="933"/>
        <v>1.5928395946274876E-2</v>
      </c>
      <c r="M5928" s="15">
        <f t="shared" si="927"/>
        <v>2.5371379742130588E-4</v>
      </c>
    </row>
    <row r="5929" spans="1:13" x14ac:dyDescent="0.35">
      <c r="A5929">
        <f t="shared" si="924"/>
        <v>2019</v>
      </c>
      <c r="B5929" s="1">
        <v>43726</v>
      </c>
      <c r="C5929">
        <v>3.3450000000000002</v>
      </c>
      <c r="D5929" s="3">
        <f t="shared" si="925"/>
        <v>3.3647199999999988</v>
      </c>
      <c r="E5929" s="15">
        <f t="shared" si="926"/>
        <v>0</v>
      </c>
      <c r="F5929" s="6">
        <f t="shared" si="928"/>
        <v>-1.8000000000000238E-2</v>
      </c>
      <c r="G5929" t="str">
        <f t="shared" si="929"/>
        <v>Pico</v>
      </c>
      <c r="H5929" s="6">
        <f t="shared" si="930"/>
        <v>1.8000000000000238E-2</v>
      </c>
      <c r="I5929" s="6">
        <f t="shared" si="931"/>
        <v>-1.8000000000000238E-2</v>
      </c>
      <c r="K5929" s="15">
        <f t="shared" si="932"/>
        <v>3.3638902128163479E-3</v>
      </c>
      <c r="L5929" s="15">
        <f t="shared" si="933"/>
        <v>-3.3638902128163479E-3</v>
      </c>
      <c r="M5929" s="15">
        <f t="shared" si="927"/>
        <v>1.1315757363881614E-5</v>
      </c>
    </row>
    <row r="5930" spans="1:13" x14ac:dyDescent="0.35">
      <c r="A5930">
        <f t="shared" si="924"/>
        <v>2019</v>
      </c>
      <c r="B5930" s="1">
        <v>43727</v>
      </c>
      <c r="C5930">
        <v>3.3540000000000001</v>
      </c>
      <c r="D5930" s="3">
        <f t="shared" si="925"/>
        <v>3.3656999999999981</v>
      </c>
      <c r="E5930" s="15">
        <f t="shared" si="926"/>
        <v>8.999999999999897E-3</v>
      </c>
      <c r="F5930" s="6">
        <f t="shared" si="928"/>
        <v>8.999999999999897E-3</v>
      </c>
      <c r="G5930" t="str">
        <f t="shared" si="929"/>
        <v>Valle</v>
      </c>
      <c r="H5930" s="6">
        <f t="shared" si="930"/>
        <v>0</v>
      </c>
      <c r="I5930" s="6">
        <f t="shared" si="931"/>
        <v>8.999999999999897E-3</v>
      </c>
      <c r="K5930" s="15">
        <f t="shared" si="932"/>
        <v>-8.7390522453774269E-5</v>
      </c>
      <c r="L5930" s="15">
        <f t="shared" si="933"/>
        <v>9.0873905224536713E-3</v>
      </c>
      <c r="M5930" s="15">
        <f t="shared" si="927"/>
        <v>8.2580666507580815E-5</v>
      </c>
    </row>
    <row r="5931" spans="1:13" x14ac:dyDescent="0.35">
      <c r="A5931">
        <f t="shared" si="924"/>
        <v>2019</v>
      </c>
      <c r="B5931" s="1">
        <v>43728</v>
      </c>
      <c r="C5931">
        <v>3.3610000000000002</v>
      </c>
      <c r="D5931" s="3">
        <f t="shared" si="925"/>
        <v>3.3664199999999984</v>
      </c>
      <c r="E5931" s="15">
        <f t="shared" si="926"/>
        <v>7.0000000000001172E-3</v>
      </c>
      <c r="F5931" s="6">
        <f t="shared" si="928"/>
        <v>-1.9999999999997797E-3</v>
      </c>
      <c r="G5931" t="str">
        <f t="shared" si="929"/>
        <v>Pico</v>
      </c>
      <c r="H5931" s="6">
        <f t="shared" si="930"/>
        <v>8.999999999999897E-3</v>
      </c>
      <c r="I5931" s="6">
        <f t="shared" si="931"/>
        <v>-1.9999999999997797E-3</v>
      </c>
      <c r="K5931" s="15">
        <f t="shared" si="932"/>
        <v>2.2632559333123376E-3</v>
      </c>
      <c r="L5931" s="15">
        <f t="shared" si="933"/>
        <v>4.7367440666877796E-3</v>
      </c>
      <c r="M5931" s="15">
        <f t="shared" si="927"/>
        <v>2.2436744353301886E-5</v>
      </c>
    </row>
    <row r="5932" spans="1:13" x14ac:dyDescent="0.35">
      <c r="A5932">
        <f t="shared" si="924"/>
        <v>2019</v>
      </c>
      <c r="B5932" s="1">
        <v>43731</v>
      </c>
      <c r="C5932">
        <v>3.3639999999999999</v>
      </c>
      <c r="D5932" s="3">
        <f t="shared" si="925"/>
        <v>3.3671799999999985</v>
      </c>
      <c r="E5932" s="15">
        <f t="shared" si="926"/>
        <v>2.9999999999996696E-3</v>
      </c>
      <c r="F5932" s="6">
        <f t="shared" si="928"/>
        <v>-4.0000000000004476E-3</v>
      </c>
      <c r="G5932" t="str">
        <f t="shared" si="929"/>
        <v/>
      </c>
      <c r="H5932" s="6">
        <f t="shared" si="930"/>
        <v>7.0000000000001172E-3</v>
      </c>
      <c r="I5932" s="6">
        <f t="shared" si="931"/>
        <v>-4.0000000000004476E-3</v>
      </c>
      <c r="K5932" s="15">
        <f t="shared" si="932"/>
        <v>1.1188488671858995E-3</v>
      </c>
      <c r="L5932" s="15">
        <f t="shared" si="933"/>
        <v>1.8811511328137701E-3</v>
      </c>
      <c r="M5932" s="15">
        <f t="shared" si="927"/>
        <v>3.5387295844865305E-6</v>
      </c>
    </row>
    <row r="5933" spans="1:13" x14ac:dyDescent="0.35">
      <c r="A5933">
        <f t="shared" si="924"/>
        <v>2019</v>
      </c>
      <c r="B5933" s="1">
        <v>43732</v>
      </c>
      <c r="C5933">
        <v>3.3460000000000001</v>
      </c>
      <c r="D5933" s="3">
        <f t="shared" si="925"/>
        <v>3.3679599999999987</v>
      </c>
      <c r="E5933" s="15">
        <f t="shared" si="926"/>
        <v>-1.7999999999999794E-2</v>
      </c>
      <c r="F5933" s="6">
        <f t="shared" si="928"/>
        <v>-2.0999999999999464E-2</v>
      </c>
      <c r="G5933" t="str">
        <f t="shared" si="929"/>
        <v/>
      </c>
      <c r="H5933" s="6">
        <f t="shared" si="930"/>
        <v>2.9999999999996696E-3</v>
      </c>
      <c r="I5933" s="6">
        <f t="shared" si="931"/>
        <v>-2.0999999999999464E-2</v>
      </c>
      <c r="K5933" s="15">
        <f t="shared" si="932"/>
        <v>7.394686638955032E-4</v>
      </c>
      <c r="L5933" s="15">
        <f t="shared" si="933"/>
        <v>-1.8739468663895299E-2</v>
      </c>
      <c r="M5933" s="15">
        <f t="shared" si="927"/>
        <v>3.5116768580511386E-4</v>
      </c>
    </row>
    <row r="5934" spans="1:13" x14ac:dyDescent="0.35">
      <c r="A5934">
        <f t="shared" si="924"/>
        <v>2019</v>
      </c>
      <c r="B5934" s="1">
        <v>43733</v>
      </c>
      <c r="C5934">
        <v>3.3519999999999999</v>
      </c>
      <c r="D5934" s="3">
        <f t="shared" si="925"/>
        <v>3.3688599999999984</v>
      </c>
      <c r="E5934" s="15">
        <f t="shared" si="926"/>
        <v>5.9999999999997833E-3</v>
      </c>
      <c r="F5934" s="6">
        <f t="shared" si="928"/>
        <v>2.3999999999999577E-2</v>
      </c>
      <c r="G5934" t="str">
        <f t="shared" si="929"/>
        <v>Valle</v>
      </c>
      <c r="H5934" s="6">
        <f t="shared" si="930"/>
        <v>-1.7999999999999794E-2</v>
      </c>
      <c r="I5934" s="6">
        <f t="shared" si="931"/>
        <v>2.3999999999999577E-2</v>
      </c>
      <c r="K5934" s="15">
        <f t="shared" si="932"/>
        <v>-3.5641774560672612E-3</v>
      </c>
      <c r="L5934" s="15">
        <f t="shared" si="933"/>
        <v>9.5641774560670453E-3</v>
      </c>
      <c r="M5934" s="15">
        <f t="shared" si="927"/>
        <v>9.1473490411141096E-5</v>
      </c>
    </row>
    <row r="5935" spans="1:13" x14ac:dyDescent="0.35">
      <c r="A5935">
        <f t="shared" si="924"/>
        <v>2019</v>
      </c>
      <c r="B5935" s="1">
        <v>43734</v>
      </c>
      <c r="C5935">
        <v>3.3650000000000002</v>
      </c>
      <c r="D5935" s="3">
        <f t="shared" si="925"/>
        <v>3.3695399999999984</v>
      </c>
      <c r="E5935" s="15">
        <f t="shared" si="926"/>
        <v>1.3000000000000345E-2</v>
      </c>
      <c r="F5935" s="6">
        <f t="shared" si="928"/>
        <v>7.0000000000005613E-3</v>
      </c>
      <c r="G5935" t="str">
        <f t="shared" si="929"/>
        <v/>
      </c>
      <c r="H5935" s="6">
        <f t="shared" si="930"/>
        <v>5.9999999999997833E-3</v>
      </c>
      <c r="I5935" s="6">
        <f t="shared" si="931"/>
        <v>7.0000000000005613E-3</v>
      </c>
      <c r="K5935" s="15">
        <f t="shared" si="932"/>
        <v>1.8611785001992579E-3</v>
      </c>
      <c r="L5935" s="15">
        <f t="shared" si="933"/>
        <v>1.1138821499801086E-2</v>
      </c>
      <c r="M5935" s="15">
        <f t="shared" si="927"/>
        <v>1.2407334440443091E-4</v>
      </c>
    </row>
    <row r="5936" spans="1:13" x14ac:dyDescent="0.35">
      <c r="A5936">
        <f t="shared" si="924"/>
        <v>2019</v>
      </c>
      <c r="B5936" s="1">
        <v>43735</v>
      </c>
      <c r="C5936">
        <v>3.395</v>
      </c>
      <c r="D5936" s="3">
        <f t="shared" si="925"/>
        <v>3.3698399999999986</v>
      </c>
      <c r="E5936" s="15">
        <f t="shared" si="926"/>
        <v>2.9999999999999805E-2</v>
      </c>
      <c r="F5936" s="6">
        <f t="shared" si="928"/>
        <v>1.699999999999946E-2</v>
      </c>
      <c r="G5936" t="str">
        <f t="shared" si="929"/>
        <v/>
      </c>
      <c r="H5936" s="6">
        <f t="shared" si="930"/>
        <v>1.3000000000000345E-2</v>
      </c>
      <c r="I5936" s="6">
        <f t="shared" si="931"/>
        <v>1.699999999999946E-2</v>
      </c>
      <c r="K5936" s="15">
        <f t="shared" si="932"/>
        <v>2.1733916707940551E-3</v>
      </c>
      <c r="L5936" s="15">
        <f t="shared" si="933"/>
        <v>2.7826608329205749E-2</v>
      </c>
      <c r="M5936" s="15">
        <f t="shared" si="927"/>
        <v>7.743201311070227E-4</v>
      </c>
    </row>
    <row r="5937" spans="1:13" x14ac:dyDescent="0.35">
      <c r="A5937">
        <f t="shared" si="924"/>
        <v>2019</v>
      </c>
      <c r="B5937" s="1">
        <v>43738</v>
      </c>
      <c r="C5937">
        <v>3.3849999999999998</v>
      </c>
      <c r="D5937" s="3">
        <f t="shared" si="925"/>
        <v>3.369559999999999</v>
      </c>
      <c r="E5937" s="15">
        <f t="shared" si="926"/>
        <v>-1.0000000000000231E-2</v>
      </c>
      <c r="F5937" s="6">
        <f t="shared" si="928"/>
        <v>-4.0000000000000036E-2</v>
      </c>
      <c r="G5937" t="str">
        <f t="shared" si="929"/>
        <v>Pico</v>
      </c>
      <c r="H5937" s="6">
        <f t="shared" si="930"/>
        <v>2.9999999999999805E-2</v>
      </c>
      <c r="I5937" s="6">
        <f t="shared" si="931"/>
        <v>-4.0000000000000036E-2</v>
      </c>
      <c r="K5937" s="15">
        <f t="shared" si="932"/>
        <v>6.1779160924695488E-3</v>
      </c>
      <c r="L5937" s="15">
        <f t="shared" si="933"/>
        <v>-1.6177916092469779E-2</v>
      </c>
      <c r="M5937" s="15">
        <f t="shared" si="927"/>
        <v>2.6172496909499264E-4</v>
      </c>
    </row>
    <row r="5938" spans="1:13" x14ac:dyDescent="0.35">
      <c r="A5938">
        <f t="shared" si="924"/>
        <v>2019</v>
      </c>
      <c r="B5938" s="1">
        <v>43739</v>
      </c>
      <c r="C5938">
        <v>3.3929999999999998</v>
      </c>
      <c r="D5938" s="3">
        <f t="shared" si="925"/>
        <v>3.3694599999999992</v>
      </c>
      <c r="E5938" s="15">
        <f t="shared" si="926"/>
        <v>8.0000000000000071E-3</v>
      </c>
      <c r="F5938" s="6">
        <f t="shared" si="928"/>
        <v>1.8000000000000238E-2</v>
      </c>
      <c r="G5938" t="str">
        <f t="shared" si="929"/>
        <v>Valle</v>
      </c>
      <c r="H5938" s="6">
        <f t="shared" si="930"/>
        <v>-1.0000000000000231E-2</v>
      </c>
      <c r="I5938" s="6">
        <f t="shared" si="931"/>
        <v>1.8000000000000238E-2</v>
      </c>
      <c r="K5938" s="15">
        <f t="shared" si="932"/>
        <v>-2.5548807207185298E-3</v>
      </c>
      <c r="L5938" s="15">
        <f t="shared" si="933"/>
        <v>1.0554880720718536E-2</v>
      </c>
      <c r="M5938" s="15">
        <f t="shared" si="927"/>
        <v>1.1140550702859585E-4</v>
      </c>
    </row>
    <row r="5939" spans="1:13" x14ac:dyDescent="0.35">
      <c r="A5939">
        <f t="shared" si="924"/>
        <v>2019</v>
      </c>
      <c r="B5939" s="1">
        <v>43740</v>
      </c>
      <c r="C5939">
        <v>3.3879999999999999</v>
      </c>
      <c r="D5939" s="3">
        <f t="shared" si="925"/>
        <v>3.369419999999999</v>
      </c>
      <c r="E5939" s="15">
        <f t="shared" si="926"/>
        <v>-4.9999999999998934E-3</v>
      </c>
      <c r="F5939" s="6">
        <f t="shared" si="928"/>
        <v>-1.2999999999999901E-2</v>
      </c>
      <c r="G5939" t="str">
        <f t="shared" si="929"/>
        <v>Pico</v>
      </c>
      <c r="H5939" s="6">
        <f t="shared" si="930"/>
        <v>8.0000000000000071E-3</v>
      </c>
      <c r="I5939" s="6">
        <f t="shared" si="931"/>
        <v>-1.2999999999999901E-2</v>
      </c>
      <c r="K5939" s="15">
        <f t="shared" si="932"/>
        <v>2.580643780266967E-3</v>
      </c>
      <c r="L5939" s="15">
        <f t="shared" si="933"/>
        <v>-7.5806437802668604E-3</v>
      </c>
      <c r="M5939" s="15">
        <f t="shared" si="927"/>
        <v>5.7466160123298635E-5</v>
      </c>
    </row>
    <row r="5940" spans="1:13" x14ac:dyDescent="0.35">
      <c r="A5940">
        <f t="shared" si="924"/>
        <v>2019</v>
      </c>
      <c r="B5940" s="1">
        <v>43741</v>
      </c>
      <c r="C5940">
        <v>3.3780000000000001</v>
      </c>
      <c r="D5940" s="3">
        <f t="shared" si="925"/>
        <v>3.3695199999999996</v>
      </c>
      <c r="E5940" s="15">
        <f t="shared" si="926"/>
        <v>-9.9999999999997868E-3</v>
      </c>
      <c r="F5940" s="6">
        <f t="shared" si="928"/>
        <v>-4.9999999999998934E-3</v>
      </c>
      <c r="G5940" t="str">
        <f t="shared" si="929"/>
        <v/>
      </c>
      <c r="H5940" s="6">
        <f t="shared" si="930"/>
        <v>-4.9999999999998934E-3</v>
      </c>
      <c r="I5940" s="6">
        <f t="shared" si="931"/>
        <v>-4.9999999999998934E-3</v>
      </c>
      <c r="K5940" s="15">
        <f t="shared" si="932"/>
        <v>-1.6283252669776218E-3</v>
      </c>
      <c r="L5940" s="15">
        <f t="shared" si="933"/>
        <v>-8.3716747330221646E-3</v>
      </c>
      <c r="M5940" s="15">
        <f t="shared" si="927"/>
        <v>7.0084937835521727E-5</v>
      </c>
    </row>
    <row r="5941" spans="1:13" x14ac:dyDescent="0.35">
      <c r="A5941">
        <f t="shared" si="924"/>
        <v>2019</v>
      </c>
      <c r="B5941" s="1">
        <v>43742</v>
      </c>
      <c r="C5941">
        <v>3.3780000000000001</v>
      </c>
      <c r="D5941" s="3">
        <f t="shared" si="925"/>
        <v>3.3698199999999998</v>
      </c>
      <c r="E5941" s="15">
        <f t="shared" si="926"/>
        <v>0</v>
      </c>
      <c r="F5941" s="6">
        <f t="shared" si="928"/>
        <v>9.9999999999997868E-3</v>
      </c>
      <c r="G5941" t="str">
        <f t="shared" si="929"/>
        <v>Valle</v>
      </c>
      <c r="H5941" s="6">
        <f t="shared" si="930"/>
        <v>-9.9999999999997868E-3</v>
      </c>
      <c r="I5941" s="6">
        <f t="shared" si="931"/>
        <v>9.9999999999997868E-3</v>
      </c>
      <c r="K5941" s="15">
        <f t="shared" si="932"/>
        <v>-1.4980513521539542E-3</v>
      </c>
      <c r="L5941" s="15">
        <f t="shared" si="933"/>
        <v>1.4980513521539542E-3</v>
      </c>
      <c r="M5941" s="15">
        <f t="shared" si="927"/>
        <v>2.2441578536902907E-6</v>
      </c>
    </row>
    <row r="5942" spans="1:13" x14ac:dyDescent="0.35">
      <c r="A5942">
        <f t="shared" si="924"/>
        <v>2019</v>
      </c>
      <c r="B5942" s="1">
        <v>43745</v>
      </c>
      <c r="C5942">
        <v>3.3879999999999999</v>
      </c>
      <c r="D5942" s="3">
        <f t="shared" si="925"/>
        <v>3.3697199999999996</v>
      </c>
      <c r="E5942" s="15">
        <f t="shared" si="926"/>
        <v>9.9999999999997868E-3</v>
      </c>
      <c r="F5942" s="6">
        <f t="shared" si="928"/>
        <v>9.9999999999997868E-3</v>
      </c>
      <c r="G5942" t="str">
        <f t="shared" si="929"/>
        <v/>
      </c>
      <c r="H5942" s="6">
        <f t="shared" si="930"/>
        <v>0</v>
      </c>
      <c r="I5942" s="6">
        <f t="shared" si="931"/>
        <v>9.9999999999997868E-3</v>
      </c>
      <c r="K5942" s="15">
        <f t="shared" si="932"/>
        <v>2.2808339295342709E-4</v>
      </c>
      <c r="L5942" s="15">
        <f t="shared" si="933"/>
        <v>9.7719166070463596E-3</v>
      </c>
      <c r="M5942" s="15">
        <f t="shared" si="927"/>
        <v>9.5490354175068433E-5</v>
      </c>
    </row>
    <row r="5943" spans="1:13" x14ac:dyDescent="0.35">
      <c r="A5943">
        <f t="shared" si="924"/>
        <v>2019</v>
      </c>
      <c r="B5943" s="1">
        <v>43746</v>
      </c>
      <c r="C5943" s="5">
        <v>3.3879999999999999</v>
      </c>
      <c r="D5943" s="3">
        <f t="shared" si="925"/>
        <v>3.3691599999999999</v>
      </c>
      <c r="E5943" s="15">
        <f t="shared" si="926"/>
        <v>0</v>
      </c>
      <c r="F5943" s="6">
        <f t="shared" si="928"/>
        <v>-9.9999999999997868E-3</v>
      </c>
      <c r="G5943" t="str">
        <f t="shared" si="929"/>
        <v>Pico</v>
      </c>
      <c r="H5943" s="6">
        <f t="shared" si="930"/>
        <v>9.9999999999997868E-3</v>
      </c>
      <c r="I5943" s="6">
        <f t="shared" si="931"/>
        <v>-9.9999999999997868E-3</v>
      </c>
      <c r="K5943" s="15">
        <f t="shared" si="932"/>
        <v>1.9768789811547048E-3</v>
      </c>
      <c r="L5943" s="15">
        <f t="shared" si="933"/>
        <v>-1.9768789811547048E-3</v>
      </c>
      <c r="M5943" s="15">
        <f t="shared" si="927"/>
        <v>3.9080505061312636E-6</v>
      </c>
    </row>
    <row r="5944" spans="1:13" x14ac:dyDescent="0.35">
      <c r="A5944">
        <f t="shared" si="924"/>
        <v>2019</v>
      </c>
      <c r="B5944" s="1">
        <v>43747</v>
      </c>
      <c r="C5944">
        <v>3.379</v>
      </c>
      <c r="D5944" s="3">
        <f t="shared" si="925"/>
        <v>3.3683800000000002</v>
      </c>
      <c r="E5944" s="15">
        <f t="shared" si="926"/>
        <v>-8.999999999999897E-3</v>
      </c>
      <c r="F5944" s="6">
        <f t="shared" si="928"/>
        <v>-8.999999999999897E-3</v>
      </c>
      <c r="G5944" t="str">
        <f t="shared" si="929"/>
        <v/>
      </c>
      <c r="H5944" s="6">
        <f t="shared" si="930"/>
        <v>0</v>
      </c>
      <c r="I5944" s="6">
        <f t="shared" si="931"/>
        <v>-8.999999999999897E-3</v>
      </c>
      <c r="K5944" s="15">
        <f t="shared" si="932"/>
        <v>-8.2604403897293768E-5</v>
      </c>
      <c r="L5944" s="15">
        <f t="shared" si="933"/>
        <v>-8.9173955961026029E-3</v>
      </c>
      <c r="M5944" s="15">
        <f t="shared" si="927"/>
        <v>7.9519944217390102E-5</v>
      </c>
    </row>
    <row r="5945" spans="1:13" x14ac:dyDescent="0.35">
      <c r="A5945">
        <f t="shared" si="924"/>
        <v>2019</v>
      </c>
      <c r="B5945" s="1">
        <v>43748</v>
      </c>
      <c r="C5945">
        <v>3.3610000000000002</v>
      </c>
      <c r="D5945" s="3">
        <f t="shared" si="925"/>
        <v>3.3676000000000004</v>
      </c>
      <c r="E5945" s="15">
        <f t="shared" si="926"/>
        <v>-1.7999999999999794E-2</v>
      </c>
      <c r="F5945" s="6">
        <f t="shared" si="928"/>
        <v>-8.999999999999897E-3</v>
      </c>
      <c r="G5945" t="str">
        <f t="shared" si="929"/>
        <v/>
      </c>
      <c r="H5945" s="6">
        <f t="shared" si="930"/>
        <v>-8.999999999999897E-3</v>
      </c>
      <c r="I5945" s="6">
        <f t="shared" si="931"/>
        <v>-8.999999999999897E-3</v>
      </c>
      <c r="K5945" s="15">
        <f t="shared" si="932"/>
        <v>-1.5052666702859369E-3</v>
      </c>
      <c r="L5945" s="15">
        <f t="shared" si="933"/>
        <v>-1.6494733329713858E-2</v>
      </c>
      <c r="M5945" s="15">
        <f t="shared" si="927"/>
        <v>2.7207622761837321E-4</v>
      </c>
    </row>
    <row r="5946" spans="1:13" x14ac:dyDescent="0.35">
      <c r="A5946">
        <f t="shared" si="924"/>
        <v>2019</v>
      </c>
      <c r="B5946" s="1">
        <v>43749</v>
      </c>
      <c r="C5946">
        <v>3.3570000000000002</v>
      </c>
      <c r="D5946" s="3">
        <f t="shared" si="925"/>
        <v>3.3671400000000005</v>
      </c>
      <c r="E5946" s="15">
        <f t="shared" si="926"/>
        <v>-4.0000000000000036E-3</v>
      </c>
      <c r="F5946" s="6">
        <f t="shared" si="928"/>
        <v>1.399999999999979E-2</v>
      </c>
      <c r="G5946" t="str">
        <f t="shared" si="929"/>
        <v>Valle</v>
      </c>
      <c r="H5946" s="6">
        <f t="shared" si="930"/>
        <v>-1.7999999999999794E-2</v>
      </c>
      <c r="I5946" s="6">
        <f t="shared" si="931"/>
        <v>1.399999999999979E-2</v>
      </c>
      <c r="K5946" s="15">
        <f t="shared" si="932"/>
        <v>-3.4055350971572531E-3</v>
      </c>
      <c r="L5946" s="15">
        <f t="shared" si="933"/>
        <v>-5.9446490284275049E-4</v>
      </c>
      <c r="M5946" s="15">
        <f t="shared" si="927"/>
        <v>3.5338852071184077E-7</v>
      </c>
    </row>
    <row r="5947" spans="1:13" x14ac:dyDescent="0.35">
      <c r="A5947">
        <f t="shared" si="924"/>
        <v>2019</v>
      </c>
      <c r="B5947" s="1">
        <v>43752</v>
      </c>
      <c r="C5947">
        <v>3.3650000000000002</v>
      </c>
      <c r="D5947" s="3">
        <f t="shared" si="925"/>
        <v>3.3665200000000004</v>
      </c>
      <c r="E5947" s="15">
        <f t="shared" si="926"/>
        <v>8.0000000000000071E-3</v>
      </c>
      <c r="F5947" s="6">
        <f t="shared" si="928"/>
        <v>1.2000000000000011E-2</v>
      </c>
      <c r="G5947" t="str">
        <f t="shared" si="929"/>
        <v/>
      </c>
      <c r="H5947" s="6">
        <f t="shared" si="930"/>
        <v>-4.0000000000000036E-3</v>
      </c>
      <c r="I5947" s="6">
        <f t="shared" si="931"/>
        <v>1.2000000000000011E-2</v>
      </c>
      <c r="K5947" s="15">
        <f t="shared" si="932"/>
        <v>-3.8854063029122415E-4</v>
      </c>
      <c r="L5947" s="15">
        <f t="shared" si="933"/>
        <v>8.3885406302912306E-3</v>
      </c>
      <c r="M5947" s="15">
        <f t="shared" si="927"/>
        <v>7.0367613906046792E-5</v>
      </c>
    </row>
    <row r="5948" spans="1:13" x14ac:dyDescent="0.35">
      <c r="A5948">
        <f t="shared" si="924"/>
        <v>2019</v>
      </c>
      <c r="B5948" s="1">
        <v>43753</v>
      </c>
      <c r="C5948">
        <v>3.3719999999999999</v>
      </c>
      <c r="D5948" s="3">
        <f t="shared" si="925"/>
        <v>3.3656200000000003</v>
      </c>
      <c r="E5948" s="15">
        <f t="shared" si="926"/>
        <v>6.9999999999996732E-3</v>
      </c>
      <c r="F5948" s="6">
        <f t="shared" si="928"/>
        <v>-1.000000000000334E-3</v>
      </c>
      <c r="G5948" t="str">
        <f t="shared" si="929"/>
        <v>Pico</v>
      </c>
      <c r="H5948" s="6">
        <f t="shared" si="930"/>
        <v>8.0000000000000071E-3</v>
      </c>
      <c r="I5948" s="6">
        <f t="shared" si="931"/>
        <v>-1.000000000000334E-3</v>
      </c>
      <c r="K5948" s="15">
        <f t="shared" si="932"/>
        <v>1.5480679403077559E-3</v>
      </c>
      <c r="L5948" s="15">
        <f t="shared" si="933"/>
        <v>5.4519320596919177E-3</v>
      </c>
      <c r="M5948" s="15">
        <f t="shared" si="927"/>
        <v>2.9723563183496556E-5</v>
      </c>
    </row>
    <row r="5949" spans="1:13" x14ac:dyDescent="0.35">
      <c r="A5949">
        <f t="shared" si="924"/>
        <v>2019</v>
      </c>
      <c r="B5949" s="1">
        <v>43754</v>
      </c>
      <c r="C5949">
        <v>3.37</v>
      </c>
      <c r="D5949" s="3">
        <f t="shared" si="925"/>
        <v>3.3645599999999996</v>
      </c>
      <c r="E5949" s="15">
        <f t="shared" si="926"/>
        <v>-1.9999999999997797E-3</v>
      </c>
      <c r="F5949" s="6">
        <f t="shared" si="928"/>
        <v>-8.9999999999994529E-3</v>
      </c>
      <c r="G5949" t="str">
        <f t="shared" si="929"/>
        <v/>
      </c>
      <c r="H5949" s="6">
        <f t="shared" si="930"/>
        <v>6.9999999999996732E-3</v>
      </c>
      <c r="I5949" s="6">
        <f t="shared" si="931"/>
        <v>-8.9999999999994529E-3</v>
      </c>
      <c r="K5949" s="15">
        <f t="shared" si="932"/>
        <v>1.3877915941265023E-3</v>
      </c>
      <c r="L5949" s="15">
        <f t="shared" si="933"/>
        <v>-3.3877915941262823E-3</v>
      </c>
      <c r="M5949" s="15">
        <f t="shared" si="927"/>
        <v>1.1477131885232697E-5</v>
      </c>
    </row>
    <row r="5950" spans="1:13" x14ac:dyDescent="0.35">
      <c r="A5950">
        <f t="shared" si="924"/>
        <v>2019</v>
      </c>
      <c r="B5950" s="1">
        <v>43755</v>
      </c>
      <c r="C5950">
        <v>3.355</v>
      </c>
      <c r="D5950" s="3">
        <f t="shared" si="925"/>
        <v>3.3635399999999991</v>
      </c>
      <c r="E5950" s="15">
        <f t="shared" si="926"/>
        <v>-1.5000000000000124E-2</v>
      </c>
      <c r="F5950" s="6">
        <f t="shared" si="928"/>
        <v>-1.3000000000000345E-2</v>
      </c>
      <c r="G5950" t="str">
        <f t="shared" si="929"/>
        <v/>
      </c>
      <c r="H5950" s="6">
        <f t="shared" si="930"/>
        <v>-1.9999999999997797E-3</v>
      </c>
      <c r="I5950" s="6">
        <f t="shared" si="931"/>
        <v>-1.3000000000000345E-2</v>
      </c>
      <c r="K5950" s="15">
        <f t="shared" si="932"/>
        <v>-2.9115862862463473E-4</v>
      </c>
      <c r="L5950" s="15">
        <f t="shared" si="933"/>
        <v>-1.470884137137549E-2</v>
      </c>
      <c r="M5950" s="15">
        <f t="shared" si="927"/>
        <v>2.163500144882872E-4</v>
      </c>
    </row>
    <row r="5951" spans="1:13" x14ac:dyDescent="0.35">
      <c r="A5951">
        <f t="shared" si="924"/>
        <v>2019</v>
      </c>
      <c r="B5951" s="1">
        <v>43756</v>
      </c>
      <c r="C5951">
        <v>3.347</v>
      </c>
      <c r="D5951" s="3">
        <f t="shared" si="925"/>
        <v>3.3628799999999996</v>
      </c>
      <c r="E5951" s="15">
        <f t="shared" si="926"/>
        <v>-8.0000000000000071E-3</v>
      </c>
      <c r="F5951" s="6">
        <f t="shared" si="928"/>
        <v>7.0000000000001172E-3</v>
      </c>
      <c r="G5951" t="str">
        <f t="shared" si="929"/>
        <v>Valle</v>
      </c>
      <c r="H5951" s="6">
        <f t="shared" si="930"/>
        <v>-1.5000000000000124E-2</v>
      </c>
      <c r="I5951" s="6">
        <f t="shared" si="931"/>
        <v>7.0000000000001172E-3</v>
      </c>
      <c r="K5951" s="15">
        <f t="shared" si="932"/>
        <v>-2.8225100433339934E-3</v>
      </c>
      <c r="L5951" s="15">
        <f t="shared" si="933"/>
        <v>-5.1774899566660142E-3</v>
      </c>
      <c r="M5951" s="15">
        <f t="shared" si="927"/>
        <v>2.6806402251377444E-5</v>
      </c>
    </row>
    <row r="5952" spans="1:13" x14ac:dyDescent="0.35">
      <c r="A5952">
        <f t="shared" si="924"/>
        <v>2019</v>
      </c>
      <c r="B5952" s="1">
        <v>43759</v>
      </c>
      <c r="C5952">
        <v>3.347</v>
      </c>
      <c r="D5952" s="3">
        <f t="shared" si="925"/>
        <v>3.3624199999999997</v>
      </c>
      <c r="E5952" s="15">
        <f t="shared" si="926"/>
        <v>0</v>
      </c>
      <c r="F5952" s="6">
        <f t="shared" si="928"/>
        <v>8.0000000000000071E-3</v>
      </c>
      <c r="G5952" t="str">
        <f t="shared" si="929"/>
        <v/>
      </c>
      <c r="H5952" s="6">
        <f t="shared" si="930"/>
        <v>-8.0000000000000071E-3</v>
      </c>
      <c r="I5952" s="6">
        <f t="shared" si="931"/>
        <v>8.0000000000000071E-3</v>
      </c>
      <c r="K5952" s="15">
        <f t="shared" si="932"/>
        <v>-1.2012669270751923E-3</v>
      </c>
      <c r="L5952" s="15">
        <f t="shared" si="933"/>
        <v>1.2012669270751923E-3</v>
      </c>
      <c r="M5952" s="15">
        <f t="shared" si="927"/>
        <v>1.4430422300846754E-6</v>
      </c>
    </row>
    <row r="5953" spans="1:13" x14ac:dyDescent="0.35">
      <c r="A5953">
        <f t="shared" si="924"/>
        <v>2019</v>
      </c>
      <c r="B5953" s="1">
        <v>43760</v>
      </c>
      <c r="C5953">
        <v>3.3420000000000001</v>
      </c>
      <c r="D5953" s="3">
        <f t="shared" si="925"/>
        <v>3.3618599999999992</v>
      </c>
      <c r="E5953" s="15">
        <f t="shared" si="926"/>
        <v>-4.9999999999998934E-3</v>
      </c>
      <c r="F5953" s="6">
        <f t="shared" si="928"/>
        <v>-4.9999999999998934E-3</v>
      </c>
      <c r="G5953" t="str">
        <f t="shared" si="929"/>
        <v>Pico</v>
      </c>
      <c r="H5953" s="6">
        <f t="shared" si="930"/>
        <v>0</v>
      </c>
      <c r="I5953" s="6">
        <f t="shared" si="931"/>
        <v>-4.9999999999998934E-3</v>
      </c>
      <c r="K5953" s="15">
        <f t="shared" si="932"/>
        <v>3.2424891055100554E-5</v>
      </c>
      <c r="L5953" s="15">
        <f t="shared" si="933"/>
        <v>-5.0324248910549943E-3</v>
      </c>
      <c r="M5953" s="15">
        <f t="shared" si="927"/>
        <v>2.532530028410987E-5</v>
      </c>
    </row>
    <row r="5954" spans="1:13" x14ac:dyDescent="0.35">
      <c r="A5954">
        <f t="shared" si="924"/>
        <v>2019</v>
      </c>
      <c r="B5954" s="1">
        <v>43761</v>
      </c>
      <c r="C5954">
        <v>3.347</v>
      </c>
      <c r="D5954" s="3">
        <f t="shared" si="925"/>
        <v>3.3613599999999995</v>
      </c>
      <c r="E5954" s="15">
        <f t="shared" si="926"/>
        <v>4.9999999999998934E-3</v>
      </c>
      <c r="F5954" s="6">
        <f t="shared" si="928"/>
        <v>9.9999999999997868E-3</v>
      </c>
      <c r="G5954" t="str">
        <f t="shared" si="929"/>
        <v>Valle</v>
      </c>
      <c r="H5954" s="6">
        <f t="shared" si="930"/>
        <v>-4.9999999999998934E-3</v>
      </c>
      <c r="I5954" s="6">
        <f t="shared" si="931"/>
        <v>9.9999999999997868E-3</v>
      </c>
      <c r="K5954" s="15">
        <f t="shared" si="932"/>
        <v>-9.4716613132107298E-4</v>
      </c>
      <c r="L5954" s="15">
        <f t="shared" si="933"/>
        <v>5.9471661313209665E-3</v>
      </c>
      <c r="M5954" s="15">
        <f t="shared" si="927"/>
        <v>3.5368784993531194E-5</v>
      </c>
    </row>
    <row r="5955" spans="1:13" x14ac:dyDescent="0.35">
      <c r="A5955">
        <f t="shared" si="924"/>
        <v>2019</v>
      </c>
      <c r="B5955" s="1">
        <v>43762</v>
      </c>
      <c r="C5955">
        <v>3.35</v>
      </c>
      <c r="D5955" s="3">
        <f t="shared" si="925"/>
        <v>3.3607599999999995</v>
      </c>
      <c r="E5955" s="15">
        <f t="shared" si="926"/>
        <v>3.0000000000001137E-3</v>
      </c>
      <c r="F5955" s="6">
        <f t="shared" si="928"/>
        <v>-1.9999999999997797E-3</v>
      </c>
      <c r="G5955" t="str">
        <f t="shared" si="929"/>
        <v>Pico</v>
      </c>
      <c r="H5955" s="6">
        <f t="shared" si="930"/>
        <v>4.9999999999998934E-3</v>
      </c>
      <c r="I5955" s="6">
        <f t="shared" si="931"/>
        <v>-1.9999999999997797E-3</v>
      </c>
      <c r="K5955" s="15">
        <f t="shared" si="932"/>
        <v>1.3450007523078511E-3</v>
      </c>
      <c r="L5955" s="15">
        <f t="shared" si="933"/>
        <v>1.6549992476922626E-3</v>
      </c>
      <c r="M5955" s="15">
        <f t="shared" si="927"/>
        <v>2.7390225098619553E-6</v>
      </c>
    </row>
    <row r="5956" spans="1:13" x14ac:dyDescent="0.35">
      <c r="A5956">
        <f t="shared" si="924"/>
        <v>2019</v>
      </c>
      <c r="B5956" s="1">
        <v>43763</v>
      </c>
      <c r="C5956">
        <v>3.351</v>
      </c>
      <c r="D5956" s="3">
        <f t="shared" si="925"/>
        <v>3.3598599999999998</v>
      </c>
      <c r="E5956" s="15">
        <f t="shared" si="926"/>
        <v>9.9999999999988987E-4</v>
      </c>
      <c r="F5956" s="6">
        <f t="shared" si="928"/>
        <v>-2.0000000000002238E-3</v>
      </c>
      <c r="G5956" t="str">
        <f t="shared" si="929"/>
        <v/>
      </c>
      <c r="H5956" s="6">
        <f t="shared" si="930"/>
        <v>3.0000000000001137E-3</v>
      </c>
      <c r="I5956" s="6">
        <f t="shared" si="931"/>
        <v>-2.0000000000002238E-3</v>
      </c>
      <c r="K5956" s="15">
        <f t="shared" si="932"/>
        <v>4.6038121151789234E-4</v>
      </c>
      <c r="L5956" s="15">
        <f t="shared" si="933"/>
        <v>5.3961878848199753E-4</v>
      </c>
      <c r="M5956" s="15">
        <f t="shared" si="927"/>
        <v>2.9118843688277879E-7</v>
      </c>
    </row>
    <row r="5957" spans="1:13" x14ac:dyDescent="0.35">
      <c r="A5957">
        <f t="shared" si="924"/>
        <v>2019</v>
      </c>
      <c r="B5957" s="1">
        <v>43766</v>
      </c>
      <c r="C5957">
        <v>3.335</v>
      </c>
      <c r="D5957" s="3">
        <f t="shared" si="925"/>
        <v>3.3590599999999999</v>
      </c>
      <c r="E5957" s="15">
        <f t="shared" si="926"/>
        <v>-1.6000000000000014E-2</v>
      </c>
      <c r="F5957" s="6">
        <f t="shared" si="928"/>
        <v>-1.6999999999999904E-2</v>
      </c>
      <c r="G5957" t="str">
        <f t="shared" si="929"/>
        <v/>
      </c>
      <c r="H5957" s="6">
        <f t="shared" si="930"/>
        <v>9.9999999999988987E-4</v>
      </c>
      <c r="I5957" s="6">
        <f t="shared" si="931"/>
        <v>-1.6999999999999904E-2</v>
      </c>
      <c r="K5957" s="15">
        <f t="shared" si="932"/>
        <v>3.8472502138080597E-4</v>
      </c>
      <c r="L5957" s="15">
        <f t="shared" si="933"/>
        <v>-1.638472502138082E-2</v>
      </c>
      <c r="M5957" s="15">
        <f t="shared" si="927"/>
        <v>2.6845921402626272E-4</v>
      </c>
    </row>
    <row r="5958" spans="1:13" x14ac:dyDescent="0.35">
      <c r="A5958">
        <f t="shared" ref="A5958:A6021" si="934">YEAR(B5958)</f>
        <v>2019</v>
      </c>
      <c r="B5958" s="1">
        <v>43767</v>
      </c>
      <c r="C5958">
        <v>3.34</v>
      </c>
      <c r="D5958" s="3">
        <f t="shared" ref="D5958:D6021" si="935">AVERAGE(C5958:C6007)</f>
        <v>3.3588200000000006</v>
      </c>
      <c r="E5958" s="15">
        <f t="shared" si="926"/>
        <v>4.9999999999998934E-3</v>
      </c>
      <c r="F5958" s="6">
        <f t="shared" si="928"/>
        <v>2.0999999999999908E-2</v>
      </c>
      <c r="G5958" t="str">
        <f t="shared" si="929"/>
        <v>Valle</v>
      </c>
      <c r="H5958" s="6">
        <f t="shared" si="930"/>
        <v>-1.6000000000000014E-2</v>
      </c>
      <c r="I5958" s="6">
        <f t="shared" si="931"/>
        <v>2.0999999999999908E-2</v>
      </c>
      <c r="K5958" s="15">
        <f t="shared" si="932"/>
        <v>-3.1638129003363036E-3</v>
      </c>
      <c r="L5958" s="15">
        <f t="shared" si="933"/>
        <v>8.1638129003361974E-3</v>
      </c>
      <c r="M5958" s="15">
        <f t="shared" si="927"/>
        <v>6.6647841071695716E-5</v>
      </c>
    </row>
    <row r="5959" spans="1:13" x14ac:dyDescent="0.35">
      <c r="A5959">
        <f t="shared" si="934"/>
        <v>2019</v>
      </c>
      <c r="B5959" s="1">
        <v>43768</v>
      </c>
      <c r="C5959">
        <v>3.3490000000000002</v>
      </c>
      <c r="D5959" s="3">
        <f t="shared" si="935"/>
        <v>3.3585600000000007</v>
      </c>
      <c r="E5959" s="15">
        <f t="shared" ref="E5959:E6022" si="936">C5959-C5958</f>
        <v>9.0000000000003411E-3</v>
      </c>
      <c r="F5959" s="6">
        <f t="shared" si="928"/>
        <v>4.0000000000004476E-3</v>
      </c>
      <c r="G5959" t="str">
        <f t="shared" si="929"/>
        <v/>
      </c>
      <c r="H5959" s="6">
        <f t="shared" si="930"/>
        <v>4.9999999999998934E-3</v>
      </c>
      <c r="I5959" s="6">
        <f t="shared" si="931"/>
        <v>4.0000000000004476E-3</v>
      </c>
      <c r="K5959" s="15">
        <f t="shared" si="932"/>
        <v>1.5877594324339769E-3</v>
      </c>
      <c r="L5959" s="15">
        <f t="shared" si="933"/>
        <v>7.4122405675663642E-3</v>
      </c>
      <c r="M5959" s="15">
        <f t="shared" ref="M5959:M6022" si="937">L5959^2</f>
        <v>5.4941310231476536E-5</v>
      </c>
    </row>
    <row r="5960" spans="1:13" x14ac:dyDescent="0.35">
      <c r="A5960">
        <f t="shared" si="934"/>
        <v>2019</v>
      </c>
      <c r="B5960" s="1">
        <v>43769</v>
      </c>
      <c r="C5960" s="5">
        <v>3.3490000000000002</v>
      </c>
      <c r="D5960" s="3">
        <f t="shared" si="935"/>
        <v>3.35798</v>
      </c>
      <c r="E5960" s="15">
        <f t="shared" si="936"/>
        <v>0</v>
      </c>
      <c r="F5960" s="6">
        <f t="shared" ref="F5960:F6023" si="938">E5960-E5959</f>
        <v>-9.0000000000003411E-3</v>
      </c>
      <c r="G5960" t="str">
        <f t="shared" ref="G5960:G6023" si="939">IF(AND(F5959&gt;0,F5960&lt;0),"Pico",IF(AND(F5959&lt;0,F5960&gt;0),"Valle",""))</f>
        <v>Pico</v>
      </c>
      <c r="H5960" s="6">
        <f t="shared" ref="H5960:H6023" si="940">E5959</f>
        <v>9.0000000000003411E-3</v>
      </c>
      <c r="I5960" s="6">
        <f t="shared" ref="I5960:I6023" si="941">E5960-H5960</f>
        <v>-9.0000000000003411E-3</v>
      </c>
      <c r="K5960" s="15">
        <f t="shared" si="932"/>
        <v>1.4455398393194423E-3</v>
      </c>
      <c r="L5960" s="15">
        <f t="shared" si="933"/>
        <v>-1.4455398393194423E-3</v>
      </c>
      <c r="M5960" s="15">
        <f t="shared" si="937"/>
        <v>2.089585427059679E-6</v>
      </c>
    </row>
    <row r="5961" spans="1:13" x14ac:dyDescent="0.35">
      <c r="A5961">
        <f t="shared" si="934"/>
        <v>2019</v>
      </c>
      <c r="B5961" s="1">
        <v>43770</v>
      </c>
      <c r="C5961" s="5">
        <v>3.3490000000000002</v>
      </c>
      <c r="D5961" s="3">
        <f t="shared" si="935"/>
        <v>3.3574200000000003</v>
      </c>
      <c r="E5961" s="15">
        <f t="shared" si="936"/>
        <v>0</v>
      </c>
      <c r="F5961" s="6">
        <f t="shared" si="938"/>
        <v>0</v>
      </c>
      <c r="G5961" t="str">
        <f t="shared" si="939"/>
        <v/>
      </c>
      <c r="H5961" s="6">
        <f t="shared" si="940"/>
        <v>0</v>
      </c>
      <c r="I5961" s="6">
        <f t="shared" si="941"/>
        <v>0</v>
      </c>
      <c r="K5961" s="15">
        <f t="shared" si="932"/>
        <v>1.1690972935609614E-4</v>
      </c>
      <c r="L5961" s="15">
        <f t="shared" si="933"/>
        <v>-1.1690972935609614E-4</v>
      </c>
      <c r="M5961" s="15">
        <f t="shared" si="937"/>
        <v>1.3667884818115648E-8</v>
      </c>
    </row>
    <row r="5962" spans="1:13" x14ac:dyDescent="0.35">
      <c r="A5962">
        <f t="shared" si="934"/>
        <v>2019</v>
      </c>
      <c r="B5962" s="1">
        <v>43773</v>
      </c>
      <c r="C5962">
        <v>3.3359999999999999</v>
      </c>
      <c r="D5962" s="3">
        <f t="shared" si="935"/>
        <v>3.3569200000000006</v>
      </c>
      <c r="E5962" s="15">
        <f t="shared" si="936"/>
        <v>-1.3000000000000345E-2</v>
      </c>
      <c r="F5962" s="6">
        <f t="shared" si="938"/>
        <v>-1.3000000000000345E-2</v>
      </c>
      <c r="G5962" t="str">
        <f t="shared" si="939"/>
        <v/>
      </c>
      <c r="H5962" s="6">
        <f t="shared" si="940"/>
        <v>0</v>
      </c>
      <c r="I5962" s="6">
        <f t="shared" si="941"/>
        <v>-1.3000000000000345E-2</v>
      </c>
      <c r="K5962" s="15">
        <f t="shared" si="932"/>
        <v>2.652781989455222E-4</v>
      </c>
      <c r="L5962" s="15">
        <f t="shared" si="933"/>
        <v>-1.3265278198945867E-2</v>
      </c>
      <c r="M5962" s="15">
        <f t="shared" si="937"/>
        <v>1.7596760569542851E-4</v>
      </c>
    </row>
    <row r="5963" spans="1:13" x14ac:dyDescent="0.35">
      <c r="A5963">
        <f t="shared" si="934"/>
        <v>2019</v>
      </c>
      <c r="B5963" s="1">
        <v>43774</v>
      </c>
      <c r="C5963">
        <v>3.339</v>
      </c>
      <c r="D5963" s="3">
        <f t="shared" si="935"/>
        <v>3.3569200000000006</v>
      </c>
      <c r="E5963" s="15">
        <f t="shared" si="936"/>
        <v>3.0000000000001137E-3</v>
      </c>
      <c r="F5963" s="6">
        <f t="shared" si="938"/>
        <v>1.6000000000000458E-2</v>
      </c>
      <c r="G5963" t="str">
        <f t="shared" si="939"/>
        <v>Valle</v>
      </c>
      <c r="H5963" s="6">
        <f t="shared" si="940"/>
        <v>-1.3000000000000345E-2</v>
      </c>
      <c r="I5963" s="6">
        <f t="shared" si="941"/>
        <v>1.6000000000000458E-2</v>
      </c>
      <c r="K5963" s="15">
        <f t="shared" si="932"/>
        <v>-2.6326092755831281E-3</v>
      </c>
      <c r="L5963" s="15">
        <f t="shared" si="933"/>
        <v>5.6326092755832422E-3</v>
      </c>
      <c r="M5963" s="15">
        <f t="shared" si="937"/>
        <v>3.1726287251386374E-5</v>
      </c>
    </row>
    <row r="5964" spans="1:13" x14ac:dyDescent="0.35">
      <c r="A5964">
        <f t="shared" si="934"/>
        <v>2019</v>
      </c>
      <c r="B5964" s="1">
        <v>43775</v>
      </c>
      <c r="C5964">
        <v>3.3410000000000002</v>
      </c>
      <c r="D5964" s="3">
        <f t="shared" si="935"/>
        <v>3.3567400000000007</v>
      </c>
      <c r="E5964" s="15">
        <f t="shared" si="936"/>
        <v>2.0000000000002238E-3</v>
      </c>
      <c r="F5964" s="6">
        <f t="shared" si="938"/>
        <v>-9.9999999999988987E-4</v>
      </c>
      <c r="G5964" t="str">
        <f t="shared" si="939"/>
        <v>Pico</v>
      </c>
      <c r="H5964" s="6">
        <f t="shared" si="940"/>
        <v>3.0000000000001137E-3</v>
      </c>
      <c r="I5964" s="6">
        <f t="shared" si="941"/>
        <v>-9.9999999999988987E-4</v>
      </c>
      <c r="K5964" s="15">
        <f t="shared" si="932"/>
        <v>1.1024945424493841E-3</v>
      </c>
      <c r="L5964" s="15">
        <f t="shared" si="933"/>
        <v>8.9750545755083971E-4</v>
      </c>
      <c r="M5964" s="15">
        <f t="shared" si="937"/>
        <v>8.0551604633354213E-7</v>
      </c>
    </row>
    <row r="5965" spans="1:13" x14ac:dyDescent="0.35">
      <c r="A5965">
        <f t="shared" si="934"/>
        <v>2019</v>
      </c>
      <c r="B5965" s="1">
        <v>43776</v>
      </c>
      <c r="C5965">
        <v>3.3450000000000002</v>
      </c>
      <c r="D5965" s="3">
        <f t="shared" si="935"/>
        <v>3.3564600000000007</v>
      </c>
      <c r="E5965" s="15">
        <f t="shared" si="936"/>
        <v>4.0000000000000036E-3</v>
      </c>
      <c r="F5965" s="6">
        <f t="shared" si="938"/>
        <v>1.9999999999997797E-3</v>
      </c>
      <c r="G5965" t="str">
        <f t="shared" si="939"/>
        <v>Valle</v>
      </c>
      <c r="H5965" s="6">
        <f t="shared" si="940"/>
        <v>2.0000000000002238E-3</v>
      </c>
      <c r="I5965" s="6">
        <f t="shared" si="941"/>
        <v>1.9999999999997797E-3</v>
      </c>
      <c r="K5965" s="15">
        <f t="shared" si="932"/>
        <v>1.5251356507282768E-4</v>
      </c>
      <c r="L5965" s="15">
        <f t="shared" si="933"/>
        <v>3.8474864349271757E-3</v>
      </c>
      <c r="M5965" s="15">
        <f t="shared" si="937"/>
        <v>1.4803151866948628E-5</v>
      </c>
    </row>
    <row r="5966" spans="1:13" x14ac:dyDescent="0.35">
      <c r="A5966">
        <f t="shared" si="934"/>
        <v>2019</v>
      </c>
      <c r="B5966" s="1">
        <v>43777</v>
      </c>
      <c r="C5966">
        <v>3.3530000000000002</v>
      </c>
      <c r="D5966" s="3">
        <f t="shared" si="935"/>
        <v>3.3560800000000004</v>
      </c>
      <c r="E5966" s="15">
        <f t="shared" si="936"/>
        <v>8.0000000000000071E-3</v>
      </c>
      <c r="F5966" s="6">
        <f t="shared" si="938"/>
        <v>4.0000000000000036E-3</v>
      </c>
      <c r="G5966" t="str">
        <f t="shared" si="939"/>
        <v/>
      </c>
      <c r="H5966" s="6">
        <f t="shared" si="940"/>
        <v>4.0000000000000036E-3</v>
      </c>
      <c r="I5966" s="6">
        <f t="shared" si="941"/>
        <v>4.0000000000000036E-3</v>
      </c>
      <c r="K5966" s="15">
        <f t="shared" ref="K5966:K6029" si="942">$P$5+$P$6*E5965+$P$7*E5964+$P$8*E5963+$P$9*L5965+$P$10*L5964+$P$11*L5963</f>
        <v>1.0596942501675147E-3</v>
      </c>
      <c r="L5966" s="15">
        <f t="shared" ref="L5966:L6029" si="943">E5966-K5966</f>
        <v>6.940305749832492E-3</v>
      </c>
      <c r="M5966" s="15">
        <f t="shared" si="937"/>
        <v>4.8167843901157947E-5</v>
      </c>
    </row>
    <row r="5967" spans="1:13" x14ac:dyDescent="0.35">
      <c r="A5967">
        <f t="shared" si="934"/>
        <v>2019</v>
      </c>
      <c r="B5967" s="1">
        <v>43780</v>
      </c>
      <c r="C5967">
        <v>3.3639999999999999</v>
      </c>
      <c r="D5967" s="3">
        <f t="shared" si="935"/>
        <v>3.355500000000001</v>
      </c>
      <c r="E5967" s="15">
        <f t="shared" si="936"/>
        <v>1.0999999999999677E-2</v>
      </c>
      <c r="F5967" s="6">
        <f t="shared" si="938"/>
        <v>2.9999999999996696E-3</v>
      </c>
      <c r="G5967" t="str">
        <f t="shared" si="939"/>
        <v/>
      </c>
      <c r="H5967" s="6">
        <f t="shared" si="940"/>
        <v>8.0000000000000071E-3</v>
      </c>
      <c r="I5967" s="6">
        <f t="shared" si="941"/>
        <v>2.9999999999996696E-3</v>
      </c>
      <c r="K5967" s="15">
        <f t="shared" si="942"/>
        <v>1.6468434589979972E-3</v>
      </c>
      <c r="L5967" s="15">
        <f t="shared" si="943"/>
        <v>9.3531565410016788E-3</v>
      </c>
      <c r="M5967" s="15">
        <f t="shared" si="937"/>
        <v>8.7481537280482486E-5</v>
      </c>
    </row>
    <row r="5968" spans="1:13" x14ac:dyDescent="0.35">
      <c r="A5968">
        <f t="shared" si="934"/>
        <v>2019</v>
      </c>
      <c r="B5968" s="1">
        <v>43781</v>
      </c>
      <c r="C5968">
        <v>3.3759999999999999</v>
      </c>
      <c r="D5968" s="3">
        <f t="shared" si="935"/>
        <v>3.3546800000000014</v>
      </c>
      <c r="E5968" s="15">
        <f t="shared" si="936"/>
        <v>1.2000000000000011E-2</v>
      </c>
      <c r="F5968" s="6">
        <f t="shared" si="938"/>
        <v>1.000000000000334E-3</v>
      </c>
      <c r="G5968" t="str">
        <f t="shared" si="939"/>
        <v/>
      </c>
      <c r="H5968" s="6">
        <f t="shared" si="940"/>
        <v>1.0999999999999677E-2</v>
      </c>
      <c r="I5968" s="6">
        <f t="shared" si="941"/>
        <v>1.000000000000334E-3</v>
      </c>
      <c r="K5968" s="15">
        <f t="shared" si="942"/>
        <v>2.1989747953985242E-3</v>
      </c>
      <c r="L5968" s="15">
        <f t="shared" si="943"/>
        <v>9.8010252046014865E-3</v>
      </c>
      <c r="M5968" s="15">
        <f t="shared" si="937"/>
        <v>9.6060095061233609E-5</v>
      </c>
    </row>
    <row r="5969" spans="1:13" x14ac:dyDescent="0.35">
      <c r="A5969">
        <f t="shared" si="934"/>
        <v>2019</v>
      </c>
      <c r="B5969" s="1">
        <v>43782</v>
      </c>
      <c r="C5969">
        <v>3.3919999999999999</v>
      </c>
      <c r="D5969" s="3">
        <f t="shared" si="935"/>
        <v>3.3535600000000012</v>
      </c>
      <c r="E5969" s="15">
        <f t="shared" si="936"/>
        <v>1.6000000000000014E-2</v>
      </c>
      <c r="F5969" s="6">
        <f t="shared" si="938"/>
        <v>4.0000000000000036E-3</v>
      </c>
      <c r="G5969" t="str">
        <f t="shared" si="939"/>
        <v/>
      </c>
      <c r="H5969" s="6">
        <f t="shared" si="940"/>
        <v>1.2000000000000011E-2</v>
      </c>
      <c r="I5969" s="6">
        <f t="shared" si="941"/>
        <v>4.0000000000000036E-3</v>
      </c>
      <c r="K5969" s="15">
        <f t="shared" si="942"/>
        <v>2.3963361509361843E-3</v>
      </c>
      <c r="L5969" s="15">
        <f t="shared" si="943"/>
        <v>1.360366384906383E-2</v>
      </c>
      <c r="M5969" s="15">
        <f t="shared" si="937"/>
        <v>1.8505967011832612E-4</v>
      </c>
    </row>
    <row r="5970" spans="1:13" x14ac:dyDescent="0.35">
      <c r="A5970">
        <f t="shared" si="934"/>
        <v>2019</v>
      </c>
      <c r="B5970" s="1">
        <v>43783</v>
      </c>
      <c r="C5970">
        <v>3.391</v>
      </c>
      <c r="D5970" s="3">
        <f t="shared" si="935"/>
        <v>3.3520600000000011</v>
      </c>
      <c r="E5970" s="15">
        <f t="shared" si="936"/>
        <v>-9.9999999999988987E-4</v>
      </c>
      <c r="F5970" s="6">
        <f t="shared" si="938"/>
        <v>-1.6999999999999904E-2</v>
      </c>
      <c r="G5970" t="str">
        <f t="shared" si="939"/>
        <v>Pico</v>
      </c>
      <c r="H5970" s="6">
        <f t="shared" si="940"/>
        <v>1.6000000000000014E-2</v>
      </c>
      <c r="I5970" s="6">
        <f t="shared" si="941"/>
        <v>-1.6999999999999904E-2</v>
      </c>
      <c r="K5970" s="15">
        <f t="shared" si="942"/>
        <v>3.2190348638202766E-3</v>
      </c>
      <c r="L5970" s="15">
        <f t="shared" si="943"/>
        <v>-4.2190348638201664E-3</v>
      </c>
      <c r="M5970" s="15">
        <f t="shared" si="937"/>
        <v>1.7800255182130051E-5</v>
      </c>
    </row>
    <row r="5971" spans="1:13" x14ac:dyDescent="0.35">
      <c r="A5971">
        <f t="shared" si="934"/>
        <v>2019</v>
      </c>
      <c r="B5971" s="1">
        <v>43784</v>
      </c>
      <c r="C5971">
        <v>3.3730000000000002</v>
      </c>
      <c r="D5971" s="3">
        <f t="shared" si="935"/>
        <v>3.3506800000000014</v>
      </c>
      <c r="E5971" s="15">
        <f t="shared" si="936"/>
        <v>-1.7999999999999794E-2</v>
      </c>
      <c r="F5971" s="6">
        <f t="shared" si="938"/>
        <v>-1.6999999999999904E-2</v>
      </c>
      <c r="G5971" t="str">
        <f t="shared" si="939"/>
        <v/>
      </c>
      <c r="H5971" s="6">
        <f t="shared" si="940"/>
        <v>-9.9999999999988987E-4</v>
      </c>
      <c r="I5971" s="6">
        <f t="shared" si="941"/>
        <v>-1.6999999999999904E-2</v>
      </c>
      <c r="K5971" s="15">
        <f t="shared" si="942"/>
        <v>-3.7454233679118956E-4</v>
      </c>
      <c r="L5971" s="15">
        <f t="shared" si="943"/>
        <v>-1.7625457663208603E-2</v>
      </c>
      <c r="M5971" s="15">
        <f t="shared" si="937"/>
        <v>3.106567578375589E-4</v>
      </c>
    </row>
    <row r="5972" spans="1:13" x14ac:dyDescent="0.35">
      <c r="A5972">
        <f t="shared" si="934"/>
        <v>2019</v>
      </c>
      <c r="B5972" s="1">
        <v>43787</v>
      </c>
      <c r="C5972">
        <v>3.3719999999999999</v>
      </c>
      <c r="D5972" s="3">
        <f t="shared" si="935"/>
        <v>3.3497200000000009</v>
      </c>
      <c r="E5972" s="15">
        <f t="shared" si="936"/>
        <v>-1.000000000000334E-3</v>
      </c>
      <c r="F5972" s="6">
        <f t="shared" si="938"/>
        <v>1.699999999999946E-2</v>
      </c>
      <c r="G5972" t="str">
        <f t="shared" si="939"/>
        <v>Valle</v>
      </c>
      <c r="H5972" s="6">
        <f t="shared" si="940"/>
        <v>-1.7999999999999794E-2</v>
      </c>
      <c r="I5972" s="6">
        <f t="shared" si="941"/>
        <v>1.699999999999946E-2</v>
      </c>
      <c r="K5972" s="15">
        <f t="shared" si="942"/>
        <v>-3.2795411346790422E-3</v>
      </c>
      <c r="L5972" s="15">
        <f t="shared" si="943"/>
        <v>2.2795411346787082E-3</v>
      </c>
      <c r="M5972" s="15">
        <f t="shared" si="937"/>
        <v>5.1963077846922927E-6</v>
      </c>
    </row>
    <row r="5973" spans="1:13" x14ac:dyDescent="0.35">
      <c r="A5973">
        <f t="shared" si="934"/>
        <v>2019</v>
      </c>
      <c r="B5973" s="1">
        <v>43788</v>
      </c>
      <c r="C5973">
        <v>3.3809999999999998</v>
      </c>
      <c r="D5973" s="3">
        <f t="shared" si="935"/>
        <v>3.3490600000000006</v>
      </c>
      <c r="E5973" s="15">
        <f t="shared" si="936"/>
        <v>8.999999999999897E-3</v>
      </c>
      <c r="F5973" s="6">
        <f t="shared" si="938"/>
        <v>1.0000000000000231E-2</v>
      </c>
      <c r="G5973" t="str">
        <f t="shared" si="939"/>
        <v/>
      </c>
      <c r="H5973" s="6">
        <f t="shared" si="940"/>
        <v>-1.000000000000334E-3</v>
      </c>
      <c r="I5973" s="6">
        <f t="shared" si="941"/>
        <v>1.0000000000000231E-2</v>
      </c>
      <c r="K5973" s="15">
        <f t="shared" si="942"/>
        <v>2.6579120708365342E-4</v>
      </c>
      <c r="L5973" s="15">
        <f t="shared" si="943"/>
        <v>8.7342087929162433E-3</v>
      </c>
      <c r="M5973" s="15">
        <f t="shared" si="937"/>
        <v>7.6286403238255416E-5</v>
      </c>
    </row>
    <row r="5974" spans="1:13" x14ac:dyDescent="0.35">
      <c r="A5974">
        <f t="shared" si="934"/>
        <v>2019</v>
      </c>
      <c r="B5974" s="1">
        <v>43789</v>
      </c>
      <c r="C5974">
        <v>3.387</v>
      </c>
      <c r="D5974" s="3">
        <f t="shared" si="935"/>
        <v>3.3481400000000008</v>
      </c>
      <c r="E5974" s="15">
        <f t="shared" si="936"/>
        <v>6.0000000000002274E-3</v>
      </c>
      <c r="F5974" s="6">
        <f t="shared" si="938"/>
        <v>-2.9999999999996696E-3</v>
      </c>
      <c r="G5974" t="str">
        <f t="shared" si="939"/>
        <v>Pico</v>
      </c>
      <c r="H5974" s="6">
        <f t="shared" si="940"/>
        <v>8.999999999999897E-3</v>
      </c>
      <c r="I5974" s="6">
        <f t="shared" si="941"/>
        <v>-2.9999999999996696E-3</v>
      </c>
      <c r="K5974" s="15">
        <f t="shared" si="942"/>
        <v>1.5989209209792913E-3</v>
      </c>
      <c r="L5974" s="15">
        <f t="shared" si="943"/>
        <v>4.4010790790209361E-3</v>
      </c>
      <c r="M5974" s="15">
        <f t="shared" si="937"/>
        <v>1.9369497059795772E-5</v>
      </c>
    </row>
    <row r="5975" spans="1:13" x14ac:dyDescent="0.35">
      <c r="A5975">
        <f t="shared" si="934"/>
        <v>2019</v>
      </c>
      <c r="B5975" s="1">
        <v>43790</v>
      </c>
      <c r="C5975">
        <v>3.38</v>
      </c>
      <c r="D5975" s="3">
        <f t="shared" si="935"/>
        <v>3.3473000000000002</v>
      </c>
      <c r="E5975" s="15">
        <f t="shared" si="936"/>
        <v>-7.0000000000001172E-3</v>
      </c>
      <c r="F5975" s="6">
        <f t="shared" si="938"/>
        <v>-1.3000000000000345E-2</v>
      </c>
      <c r="G5975" t="str">
        <f t="shared" si="939"/>
        <v/>
      </c>
      <c r="H5975" s="6">
        <f t="shared" si="940"/>
        <v>6.0000000000002274E-3</v>
      </c>
      <c r="I5975" s="6">
        <f t="shared" si="941"/>
        <v>-1.3000000000000345E-2</v>
      </c>
      <c r="K5975" s="15">
        <f t="shared" si="942"/>
        <v>1.2322374330976074E-3</v>
      </c>
      <c r="L5975" s="15">
        <f t="shared" si="943"/>
        <v>-8.2322374330977242E-3</v>
      </c>
      <c r="M5975" s="15">
        <f t="shared" si="937"/>
        <v>6.7769733154895404E-5</v>
      </c>
    </row>
    <row r="5976" spans="1:13" x14ac:dyDescent="0.35">
      <c r="A5976">
        <f t="shared" si="934"/>
        <v>2019</v>
      </c>
      <c r="B5976" s="1">
        <v>43791</v>
      </c>
      <c r="C5976">
        <v>3.3849999999999998</v>
      </c>
      <c r="D5976" s="3">
        <f t="shared" si="935"/>
        <v>3.3468999999999998</v>
      </c>
      <c r="E5976" s="15">
        <f t="shared" si="936"/>
        <v>4.9999999999998934E-3</v>
      </c>
      <c r="F5976" s="6">
        <f t="shared" si="938"/>
        <v>1.2000000000000011E-2</v>
      </c>
      <c r="G5976" t="str">
        <f t="shared" si="939"/>
        <v>Valle</v>
      </c>
      <c r="H5976" s="6">
        <f t="shared" si="940"/>
        <v>-7.0000000000001172E-3</v>
      </c>
      <c r="I5976" s="6">
        <f t="shared" si="941"/>
        <v>1.2000000000000011E-2</v>
      </c>
      <c r="K5976" s="15">
        <f t="shared" si="942"/>
        <v>-1.2836725441885753E-3</v>
      </c>
      <c r="L5976" s="15">
        <f t="shared" si="943"/>
        <v>6.2836725441884692E-3</v>
      </c>
      <c r="M5976" s="15">
        <f t="shared" si="937"/>
        <v>3.9484540642587987E-5</v>
      </c>
    </row>
    <row r="5977" spans="1:13" x14ac:dyDescent="0.35">
      <c r="A5977">
        <f t="shared" si="934"/>
        <v>2019</v>
      </c>
      <c r="B5977" s="1">
        <v>43794</v>
      </c>
      <c r="C5977">
        <v>3.391</v>
      </c>
      <c r="D5977" s="3">
        <f t="shared" si="935"/>
        <v>3.3467200000000004</v>
      </c>
      <c r="E5977" s="15">
        <f t="shared" si="936"/>
        <v>6.0000000000002274E-3</v>
      </c>
      <c r="F5977" s="6">
        <f t="shared" si="938"/>
        <v>1.000000000000334E-3</v>
      </c>
      <c r="G5977" t="str">
        <f t="shared" si="939"/>
        <v/>
      </c>
      <c r="H5977" s="6">
        <f t="shared" si="940"/>
        <v>4.9999999999998934E-3</v>
      </c>
      <c r="I5977" s="6">
        <f t="shared" si="941"/>
        <v>1.000000000000334E-3</v>
      </c>
      <c r="K5977" s="15">
        <f t="shared" si="942"/>
        <v>1.3766633092881428E-3</v>
      </c>
      <c r="L5977" s="15">
        <f t="shared" si="943"/>
        <v>4.6233366907120843E-3</v>
      </c>
      <c r="M5977" s="15">
        <f t="shared" si="937"/>
        <v>2.1375242155684567E-5</v>
      </c>
    </row>
    <row r="5978" spans="1:13" x14ac:dyDescent="0.35">
      <c r="A5978">
        <f t="shared" si="934"/>
        <v>2019</v>
      </c>
      <c r="B5978" s="1">
        <v>43795</v>
      </c>
      <c r="C5978">
        <v>3.3849999999999998</v>
      </c>
      <c r="D5978" s="3">
        <f t="shared" si="935"/>
        <v>3.3463800000000004</v>
      </c>
      <c r="E5978" s="15">
        <f t="shared" si="936"/>
        <v>-6.0000000000002274E-3</v>
      </c>
      <c r="F5978" s="6">
        <f t="shared" si="938"/>
        <v>-1.2000000000000455E-2</v>
      </c>
      <c r="G5978" t="str">
        <f t="shared" si="939"/>
        <v>Pico</v>
      </c>
      <c r="H5978" s="6">
        <f t="shared" si="940"/>
        <v>6.0000000000002274E-3</v>
      </c>
      <c r="I5978" s="6">
        <f t="shared" si="941"/>
        <v>-1.2000000000000455E-2</v>
      </c>
      <c r="K5978" s="15">
        <f t="shared" si="942"/>
        <v>9.8674881052551039E-4</v>
      </c>
      <c r="L5978" s="15">
        <f t="shared" si="943"/>
        <v>-6.9867488105257378E-3</v>
      </c>
      <c r="M5978" s="15">
        <f t="shared" si="937"/>
        <v>4.8814658941382813E-5</v>
      </c>
    </row>
    <row r="5979" spans="1:13" x14ac:dyDescent="0.35">
      <c r="A5979">
        <f t="shared" si="934"/>
        <v>2019</v>
      </c>
      <c r="B5979" s="1">
        <v>43796</v>
      </c>
      <c r="C5979">
        <v>3.3940000000000001</v>
      </c>
      <c r="D5979" s="3">
        <f t="shared" si="935"/>
        <v>3.3459599999999998</v>
      </c>
      <c r="E5979" s="15">
        <f t="shared" si="936"/>
        <v>9.0000000000003411E-3</v>
      </c>
      <c r="F5979" s="6">
        <f t="shared" si="938"/>
        <v>1.5000000000000568E-2</v>
      </c>
      <c r="G5979" t="str">
        <f t="shared" si="939"/>
        <v>Valle</v>
      </c>
      <c r="H5979" s="6">
        <f t="shared" si="940"/>
        <v>-6.0000000000002274E-3</v>
      </c>
      <c r="I5979" s="6">
        <f t="shared" si="941"/>
        <v>1.5000000000000568E-2</v>
      </c>
      <c r="K5979" s="15">
        <f t="shared" si="942"/>
        <v>-1.0995039635866191E-3</v>
      </c>
      <c r="L5979" s="15">
        <f t="shared" si="943"/>
        <v>1.0099503963586959E-2</v>
      </c>
      <c r="M5979" s="15">
        <f t="shared" si="937"/>
        <v>1.0199998031050871E-4</v>
      </c>
    </row>
    <row r="5980" spans="1:13" x14ac:dyDescent="0.35">
      <c r="A5980">
        <f t="shared" si="934"/>
        <v>2019</v>
      </c>
      <c r="B5980" s="1">
        <v>43797</v>
      </c>
      <c r="C5980">
        <v>3.39</v>
      </c>
      <c r="D5980" s="3">
        <f t="shared" si="935"/>
        <v>3.3452800000000003</v>
      </c>
      <c r="E5980" s="15">
        <f t="shared" si="936"/>
        <v>-4.0000000000000036E-3</v>
      </c>
      <c r="F5980" s="6">
        <f t="shared" si="938"/>
        <v>-1.3000000000000345E-2</v>
      </c>
      <c r="G5980" t="str">
        <f t="shared" si="939"/>
        <v>Pico</v>
      </c>
      <c r="H5980" s="6">
        <f t="shared" si="940"/>
        <v>9.0000000000003411E-3</v>
      </c>
      <c r="I5980" s="6">
        <f t="shared" si="941"/>
        <v>-1.3000000000000345E-2</v>
      </c>
      <c r="K5980" s="15">
        <f t="shared" si="942"/>
        <v>2.2156135037951943E-3</v>
      </c>
      <c r="L5980" s="15">
        <f t="shared" si="943"/>
        <v>-6.2156135037951983E-3</v>
      </c>
      <c r="M5980" s="15">
        <f t="shared" si="937"/>
        <v>3.8633851228561225E-5</v>
      </c>
    </row>
    <row r="5981" spans="1:13" x14ac:dyDescent="0.35">
      <c r="A5981">
        <f t="shared" si="934"/>
        <v>2019</v>
      </c>
      <c r="B5981" s="1">
        <v>43798</v>
      </c>
      <c r="C5981">
        <v>3.399</v>
      </c>
      <c r="D5981" s="3">
        <f t="shared" si="935"/>
        <v>3.3449000000000009</v>
      </c>
      <c r="E5981" s="15">
        <f t="shared" si="936"/>
        <v>8.999999999999897E-3</v>
      </c>
      <c r="F5981" s="6">
        <f t="shared" si="938"/>
        <v>1.2999999999999901E-2</v>
      </c>
      <c r="G5981" t="str">
        <f t="shared" si="939"/>
        <v>Valle</v>
      </c>
      <c r="H5981" s="6">
        <f t="shared" si="940"/>
        <v>-4.0000000000000036E-3</v>
      </c>
      <c r="I5981" s="6">
        <f t="shared" si="941"/>
        <v>1.2999999999999901E-2</v>
      </c>
      <c r="K5981" s="15">
        <f t="shared" si="942"/>
        <v>-1.1531499187095622E-3</v>
      </c>
      <c r="L5981" s="15">
        <f t="shared" si="943"/>
        <v>1.0153149918709459E-2</v>
      </c>
      <c r="M5981" s="15">
        <f t="shared" si="937"/>
        <v>1.030864532717899E-4</v>
      </c>
    </row>
    <row r="5982" spans="1:13" x14ac:dyDescent="0.35">
      <c r="A5982">
        <f t="shared" si="934"/>
        <v>2019</v>
      </c>
      <c r="B5982" s="1">
        <v>43801</v>
      </c>
      <c r="C5982">
        <v>3.403</v>
      </c>
      <c r="D5982" s="3">
        <f t="shared" si="935"/>
        <v>3.3446800000000008</v>
      </c>
      <c r="E5982" s="15">
        <f t="shared" si="936"/>
        <v>4.0000000000000036E-3</v>
      </c>
      <c r="F5982" s="6">
        <f t="shared" si="938"/>
        <v>-4.9999999999998934E-3</v>
      </c>
      <c r="G5982" t="str">
        <f t="shared" si="939"/>
        <v>Pico</v>
      </c>
      <c r="H5982" s="6">
        <f t="shared" si="940"/>
        <v>8.999999999999897E-3</v>
      </c>
      <c r="I5982" s="6">
        <f t="shared" si="941"/>
        <v>-4.9999999999998934E-3</v>
      </c>
      <c r="K5982" s="15">
        <f t="shared" si="942"/>
        <v>2.3272070221600914E-3</v>
      </c>
      <c r="L5982" s="15">
        <f t="shared" si="943"/>
        <v>1.6727929778399121E-3</v>
      </c>
      <c r="M5982" s="15">
        <f t="shared" si="937"/>
        <v>2.7982363467105205E-6</v>
      </c>
    </row>
    <row r="5983" spans="1:13" x14ac:dyDescent="0.35">
      <c r="A5983">
        <f t="shared" si="934"/>
        <v>2019</v>
      </c>
      <c r="B5983" s="1">
        <v>43802</v>
      </c>
      <c r="C5983">
        <v>3.391</v>
      </c>
      <c r="D5983" s="3">
        <f t="shared" si="935"/>
        <v>3.3445000000000009</v>
      </c>
      <c r="E5983" s="15">
        <f t="shared" si="936"/>
        <v>-1.2000000000000011E-2</v>
      </c>
      <c r="F5983" s="6">
        <f t="shared" si="938"/>
        <v>-1.6000000000000014E-2</v>
      </c>
      <c r="G5983" t="str">
        <f t="shared" si="939"/>
        <v/>
      </c>
      <c r="H5983" s="6">
        <f t="shared" si="940"/>
        <v>4.0000000000000036E-3</v>
      </c>
      <c r="I5983" s="6">
        <f t="shared" si="941"/>
        <v>-1.6000000000000014E-2</v>
      </c>
      <c r="K5983" s="15">
        <f t="shared" si="942"/>
        <v>5.0538611159275926E-4</v>
      </c>
      <c r="L5983" s="15">
        <f t="shared" si="943"/>
        <v>-1.250538611159277E-2</v>
      </c>
      <c r="M5983" s="15">
        <f t="shared" si="937"/>
        <v>1.5638468180001735E-4</v>
      </c>
    </row>
    <row r="5984" spans="1:13" x14ac:dyDescent="0.35">
      <c r="A5984">
        <f t="shared" si="934"/>
        <v>2019</v>
      </c>
      <c r="B5984" s="1">
        <v>43803</v>
      </c>
      <c r="C5984">
        <v>3.3860000000000001</v>
      </c>
      <c r="D5984" s="3">
        <f t="shared" si="935"/>
        <v>3.3444800000000008</v>
      </c>
      <c r="E5984" s="15">
        <f t="shared" si="936"/>
        <v>-4.9999999999998934E-3</v>
      </c>
      <c r="F5984" s="6">
        <f t="shared" si="938"/>
        <v>7.0000000000001172E-3</v>
      </c>
      <c r="G5984" t="str">
        <f t="shared" si="939"/>
        <v>Valle</v>
      </c>
      <c r="H5984" s="6">
        <f t="shared" si="940"/>
        <v>-1.2000000000000011E-2</v>
      </c>
      <c r="I5984" s="6">
        <f t="shared" si="941"/>
        <v>7.0000000000001172E-3</v>
      </c>
      <c r="K5984" s="15">
        <f t="shared" si="942"/>
        <v>-2.2156840015681561E-3</v>
      </c>
      <c r="L5984" s="15">
        <f t="shared" si="943"/>
        <v>-2.7843159984317373E-3</v>
      </c>
      <c r="M5984" s="15">
        <f t="shared" si="937"/>
        <v>7.7524155791229227E-6</v>
      </c>
    </row>
    <row r="5985" spans="1:13" x14ac:dyDescent="0.35">
      <c r="A5985">
        <f t="shared" si="934"/>
        <v>2019</v>
      </c>
      <c r="B5985" s="1">
        <v>43804</v>
      </c>
      <c r="C5985">
        <v>3.38</v>
      </c>
      <c r="D5985" s="3">
        <f t="shared" si="935"/>
        <v>3.3444200000000008</v>
      </c>
      <c r="E5985" s="15">
        <f t="shared" si="936"/>
        <v>-6.0000000000002274E-3</v>
      </c>
      <c r="F5985" s="6">
        <f t="shared" si="938"/>
        <v>-1.000000000000334E-3</v>
      </c>
      <c r="G5985" t="str">
        <f t="shared" si="939"/>
        <v>Pico</v>
      </c>
      <c r="H5985" s="6">
        <f t="shared" si="940"/>
        <v>-4.9999999999998934E-3</v>
      </c>
      <c r="I5985" s="6">
        <f t="shared" si="941"/>
        <v>-1.000000000000334E-3</v>
      </c>
      <c r="K5985" s="15">
        <f t="shared" si="942"/>
        <v>-5.5517354980182793E-4</v>
      </c>
      <c r="L5985" s="15">
        <f t="shared" si="943"/>
        <v>-5.4448264501983992E-3</v>
      </c>
      <c r="M5985" s="15">
        <f t="shared" si="937"/>
        <v>2.96461350727801E-5</v>
      </c>
    </row>
    <row r="5986" spans="1:13" x14ac:dyDescent="0.35">
      <c r="A5986">
        <f t="shared" si="934"/>
        <v>2019</v>
      </c>
      <c r="B5986" s="1">
        <v>43805</v>
      </c>
      <c r="C5986">
        <v>3.3809999999999998</v>
      </c>
      <c r="D5986" s="3">
        <f t="shared" si="935"/>
        <v>3.3445200000000002</v>
      </c>
      <c r="E5986" s="15">
        <f t="shared" si="936"/>
        <v>9.9999999999988987E-4</v>
      </c>
      <c r="F5986" s="6">
        <f t="shared" si="938"/>
        <v>7.0000000000001172E-3</v>
      </c>
      <c r="G5986" t="str">
        <f t="shared" si="939"/>
        <v>Valle</v>
      </c>
      <c r="H5986" s="6">
        <f t="shared" si="940"/>
        <v>-6.0000000000002274E-3</v>
      </c>
      <c r="I5986" s="6">
        <f t="shared" si="941"/>
        <v>7.0000000000001172E-3</v>
      </c>
      <c r="K5986" s="15">
        <f t="shared" si="942"/>
        <v>-1.272947778712448E-3</v>
      </c>
      <c r="L5986" s="15">
        <f t="shared" si="943"/>
        <v>2.2729477787123377E-3</v>
      </c>
      <c r="M5986" s="15">
        <f t="shared" si="937"/>
        <v>5.1662916047533499E-6</v>
      </c>
    </row>
    <row r="5987" spans="1:13" x14ac:dyDescent="0.35">
      <c r="A5987">
        <f t="shared" si="934"/>
        <v>2019</v>
      </c>
      <c r="B5987" s="1">
        <v>43808</v>
      </c>
      <c r="C5987">
        <v>3.38</v>
      </c>
      <c r="D5987" s="3">
        <f t="shared" si="935"/>
        <v>3.3445799999999997</v>
      </c>
      <c r="E5987" s="15">
        <f t="shared" si="936"/>
        <v>-9.9999999999988987E-4</v>
      </c>
      <c r="F5987" s="6">
        <f t="shared" si="938"/>
        <v>-1.9999999999997797E-3</v>
      </c>
      <c r="G5987" t="str">
        <f t="shared" si="939"/>
        <v>Pico</v>
      </c>
      <c r="H5987" s="6">
        <f t="shared" si="940"/>
        <v>9.9999999999988987E-4</v>
      </c>
      <c r="I5987" s="6">
        <f t="shared" si="941"/>
        <v>-1.9999999999997797E-3</v>
      </c>
      <c r="K5987" s="15">
        <f t="shared" si="942"/>
        <v>4.9134283137785022E-4</v>
      </c>
      <c r="L5987" s="15">
        <f t="shared" si="943"/>
        <v>-1.4913428313777402E-3</v>
      </c>
      <c r="M5987" s="15">
        <f t="shared" si="937"/>
        <v>2.2241034407017746E-6</v>
      </c>
    </row>
    <row r="5988" spans="1:13" x14ac:dyDescent="0.35">
      <c r="A5988">
        <f t="shared" si="934"/>
        <v>2019</v>
      </c>
      <c r="B5988" s="1">
        <v>43809</v>
      </c>
      <c r="C5988">
        <v>3.391</v>
      </c>
      <c r="D5988" s="3">
        <f t="shared" si="935"/>
        <v>3.3446599999999989</v>
      </c>
      <c r="E5988" s="15">
        <f t="shared" si="936"/>
        <v>1.1000000000000121E-2</v>
      </c>
      <c r="F5988" s="6">
        <f t="shared" si="938"/>
        <v>1.2000000000000011E-2</v>
      </c>
      <c r="G5988" t="str">
        <f t="shared" si="939"/>
        <v>Valle</v>
      </c>
      <c r="H5988" s="6">
        <f t="shared" si="940"/>
        <v>-9.9999999999988987E-4</v>
      </c>
      <c r="I5988" s="6">
        <f t="shared" si="941"/>
        <v>1.2000000000000011E-2</v>
      </c>
      <c r="K5988" s="15">
        <f t="shared" si="942"/>
        <v>-2.0870314303915682E-4</v>
      </c>
      <c r="L5988" s="15">
        <f t="shared" si="943"/>
        <v>1.1208703143039277E-2</v>
      </c>
      <c r="M5988" s="15">
        <f t="shared" si="937"/>
        <v>1.2563502614877856E-4</v>
      </c>
    </row>
    <row r="5989" spans="1:13" x14ac:dyDescent="0.35">
      <c r="A5989">
        <f t="shared" si="934"/>
        <v>2019</v>
      </c>
      <c r="B5989" s="1">
        <v>43810</v>
      </c>
      <c r="C5989">
        <v>3.3929999999999998</v>
      </c>
      <c r="D5989" s="3">
        <f t="shared" si="935"/>
        <v>3.3445599999999995</v>
      </c>
      <c r="E5989" s="15">
        <f t="shared" si="936"/>
        <v>1.9999999999997797E-3</v>
      </c>
      <c r="F5989" s="6">
        <f t="shared" si="938"/>
        <v>-9.0000000000003411E-3</v>
      </c>
      <c r="G5989" t="str">
        <f t="shared" si="939"/>
        <v>Pico</v>
      </c>
      <c r="H5989" s="6">
        <f t="shared" si="940"/>
        <v>1.1000000000000121E-2</v>
      </c>
      <c r="I5989" s="6">
        <f t="shared" si="941"/>
        <v>-9.0000000000003411E-3</v>
      </c>
      <c r="K5989" s="15">
        <f t="shared" si="942"/>
        <v>2.4589777843731452E-3</v>
      </c>
      <c r="L5989" s="15">
        <f t="shared" si="943"/>
        <v>-4.5897778437336547E-4</v>
      </c>
      <c r="M5989" s="15">
        <f t="shared" si="937"/>
        <v>2.1066060654828356E-7</v>
      </c>
    </row>
    <row r="5990" spans="1:13" x14ac:dyDescent="0.35">
      <c r="A5990">
        <f t="shared" si="934"/>
        <v>2019</v>
      </c>
      <c r="B5990" s="1">
        <v>43811</v>
      </c>
      <c r="C5990">
        <v>3.3929999999999998</v>
      </c>
      <c r="D5990" s="3">
        <f t="shared" si="935"/>
        <v>3.3443799999999988</v>
      </c>
      <c r="E5990" s="15">
        <f t="shared" si="936"/>
        <v>0</v>
      </c>
      <c r="F5990" s="6">
        <f t="shared" si="938"/>
        <v>-1.9999999999997797E-3</v>
      </c>
      <c r="G5990" t="str">
        <f t="shared" si="939"/>
        <v/>
      </c>
      <c r="H5990" s="6">
        <f t="shared" si="940"/>
        <v>1.9999999999997797E-3</v>
      </c>
      <c r="I5990" s="6">
        <f t="shared" si="941"/>
        <v>-1.9999999999997797E-3</v>
      </c>
      <c r="K5990" s="15">
        <f t="shared" si="942"/>
        <v>1.7056818325722947E-4</v>
      </c>
      <c r="L5990" s="15">
        <f t="shared" si="943"/>
        <v>-1.7056818325722947E-4</v>
      </c>
      <c r="M5990" s="15">
        <f t="shared" si="937"/>
        <v>2.9093505139671816E-8</v>
      </c>
    </row>
    <row r="5991" spans="1:13" x14ac:dyDescent="0.35">
      <c r="A5991">
        <f t="shared" si="934"/>
        <v>2019</v>
      </c>
      <c r="B5991" s="1">
        <v>43812</v>
      </c>
      <c r="C5991">
        <v>3.3730000000000002</v>
      </c>
      <c r="D5991" s="3">
        <f t="shared" si="935"/>
        <v>3.3443599999999987</v>
      </c>
      <c r="E5991" s="15">
        <f t="shared" si="936"/>
        <v>-1.9999999999999574E-2</v>
      </c>
      <c r="F5991" s="6">
        <f t="shared" si="938"/>
        <v>-1.9999999999999574E-2</v>
      </c>
      <c r="G5991" t="str">
        <f t="shared" si="939"/>
        <v/>
      </c>
      <c r="H5991" s="6">
        <f t="shared" si="940"/>
        <v>0</v>
      </c>
      <c r="I5991" s="6">
        <f t="shared" si="941"/>
        <v>-1.9999999999999574E-2</v>
      </c>
      <c r="K5991" s="15">
        <f t="shared" si="942"/>
        <v>3.1041787776107439E-4</v>
      </c>
      <c r="L5991" s="15">
        <f t="shared" si="943"/>
        <v>-2.031041787776065E-2</v>
      </c>
      <c r="M5991" s="15">
        <f t="shared" si="937"/>
        <v>4.1251307436925943E-4</v>
      </c>
    </row>
    <row r="5992" spans="1:13" x14ac:dyDescent="0.35">
      <c r="A5992">
        <f t="shared" si="934"/>
        <v>2019</v>
      </c>
      <c r="B5992" s="1">
        <v>43815</v>
      </c>
      <c r="C5992">
        <v>3.36</v>
      </c>
      <c r="D5992" s="3">
        <f t="shared" si="935"/>
        <v>3.3447799999999988</v>
      </c>
      <c r="E5992" s="15">
        <f t="shared" si="936"/>
        <v>-1.3000000000000345E-2</v>
      </c>
      <c r="F5992" s="6">
        <f t="shared" si="938"/>
        <v>6.9999999999992291E-3</v>
      </c>
      <c r="G5992" t="str">
        <f t="shared" si="939"/>
        <v>Valle</v>
      </c>
      <c r="H5992" s="6">
        <f t="shared" si="940"/>
        <v>-1.9999999999999574E-2</v>
      </c>
      <c r="I5992" s="6">
        <f t="shared" si="941"/>
        <v>6.9999999999992291E-3</v>
      </c>
      <c r="K5992" s="15">
        <f t="shared" si="942"/>
        <v>-4.029071852091678E-3</v>
      </c>
      <c r="L5992" s="15">
        <f t="shared" si="943"/>
        <v>-8.9709281479086675E-3</v>
      </c>
      <c r="M5992" s="15">
        <f t="shared" si="937"/>
        <v>8.047755183494003E-5</v>
      </c>
    </row>
    <row r="5993" spans="1:13" x14ac:dyDescent="0.35">
      <c r="A5993">
        <f t="shared" si="934"/>
        <v>2019</v>
      </c>
      <c r="B5993" s="1">
        <v>43816</v>
      </c>
      <c r="C5993">
        <v>3.3490000000000002</v>
      </c>
      <c r="D5993" s="3">
        <f t="shared" si="935"/>
        <v>3.3456599999999979</v>
      </c>
      <c r="E5993" s="15">
        <f t="shared" si="936"/>
        <v>-1.0999999999999677E-2</v>
      </c>
      <c r="F5993" s="6">
        <f t="shared" si="938"/>
        <v>2.0000000000006679E-3</v>
      </c>
      <c r="G5993" t="str">
        <f t="shared" si="939"/>
        <v/>
      </c>
      <c r="H5993" s="6">
        <f t="shared" si="940"/>
        <v>-1.3000000000000345E-2</v>
      </c>
      <c r="I5993" s="6">
        <f t="shared" si="941"/>
        <v>2.0000000000006679E-3</v>
      </c>
      <c r="K5993" s="15">
        <f t="shared" si="942"/>
        <v>-1.9865757735448328E-3</v>
      </c>
      <c r="L5993" s="15">
        <f t="shared" si="943"/>
        <v>-9.0134242264548435E-3</v>
      </c>
      <c r="M5993" s="15">
        <f t="shared" si="937"/>
        <v>8.124181628604309E-5</v>
      </c>
    </row>
    <row r="5994" spans="1:13" x14ac:dyDescent="0.35">
      <c r="A5994">
        <f t="shared" si="934"/>
        <v>2019</v>
      </c>
      <c r="B5994" s="1">
        <v>43817</v>
      </c>
      <c r="C5994">
        <v>3.34</v>
      </c>
      <c r="D5994" s="3">
        <f t="shared" si="935"/>
        <v>3.3467799999999981</v>
      </c>
      <c r="E5994" s="15">
        <f t="shared" si="936"/>
        <v>-9.0000000000003411E-3</v>
      </c>
      <c r="F5994" s="6">
        <f t="shared" si="938"/>
        <v>1.9999999999993356E-3</v>
      </c>
      <c r="G5994" t="str">
        <f t="shared" si="939"/>
        <v/>
      </c>
      <c r="H5994" s="6">
        <f t="shared" si="940"/>
        <v>-1.0999999999999677E-2</v>
      </c>
      <c r="I5994" s="6">
        <f t="shared" si="941"/>
        <v>1.9999999999993356E-3</v>
      </c>
      <c r="K5994" s="15">
        <f t="shared" si="942"/>
        <v>-2.2052300718399384E-3</v>
      </c>
      <c r="L5994" s="15">
        <f t="shared" si="943"/>
        <v>-6.7947699281604027E-3</v>
      </c>
      <c r="M5994" s="15">
        <f t="shared" si="937"/>
        <v>4.6168898376632921E-5</v>
      </c>
    </row>
    <row r="5995" spans="1:13" x14ac:dyDescent="0.35">
      <c r="A5995">
        <f t="shared" si="934"/>
        <v>2019</v>
      </c>
      <c r="B5995" s="1">
        <v>43818</v>
      </c>
      <c r="C5995">
        <v>3.3380000000000001</v>
      </c>
      <c r="D5995" s="3">
        <f t="shared" si="935"/>
        <v>3.3482199999999991</v>
      </c>
      <c r="E5995" s="15">
        <f t="shared" si="936"/>
        <v>-1.9999999999997797E-3</v>
      </c>
      <c r="F5995" s="6">
        <f t="shared" si="938"/>
        <v>7.0000000000005613E-3</v>
      </c>
      <c r="G5995" t="str">
        <f t="shared" si="939"/>
        <v/>
      </c>
      <c r="H5995" s="6">
        <f t="shared" si="940"/>
        <v>-9.0000000000003411E-3</v>
      </c>
      <c r="I5995" s="6">
        <f t="shared" si="941"/>
        <v>7.0000000000005613E-3</v>
      </c>
      <c r="K5995" s="15">
        <f t="shared" si="942"/>
        <v>-1.5190018836557476E-3</v>
      </c>
      <c r="L5995" s="15">
        <f t="shared" si="943"/>
        <v>-4.8099811634403212E-4</v>
      </c>
      <c r="M5995" s="15">
        <f t="shared" si="937"/>
        <v>2.3135918792650707E-7</v>
      </c>
    </row>
    <row r="5996" spans="1:13" x14ac:dyDescent="0.35">
      <c r="A5996">
        <f t="shared" si="934"/>
        <v>2019</v>
      </c>
      <c r="B5996" s="1">
        <v>43819</v>
      </c>
      <c r="C5996">
        <v>3.3260000000000001</v>
      </c>
      <c r="D5996" s="3">
        <f t="shared" si="935"/>
        <v>3.3500599999999991</v>
      </c>
      <c r="E5996" s="15">
        <f t="shared" si="936"/>
        <v>-1.2000000000000011E-2</v>
      </c>
      <c r="F5996" s="6">
        <f t="shared" si="938"/>
        <v>-1.0000000000000231E-2</v>
      </c>
      <c r="G5996" t="str">
        <f t="shared" si="939"/>
        <v>Pico</v>
      </c>
      <c r="H5996" s="6">
        <f t="shared" si="940"/>
        <v>-1.9999999999997797E-3</v>
      </c>
      <c r="I5996" s="6">
        <f t="shared" si="941"/>
        <v>-1.0000000000000231E-2</v>
      </c>
      <c r="K5996" s="15">
        <f t="shared" si="942"/>
        <v>-1.7358861531404485E-4</v>
      </c>
      <c r="L5996" s="15">
        <f t="shared" si="943"/>
        <v>-1.1826411384685966E-2</v>
      </c>
      <c r="M5996" s="15">
        <f t="shared" si="937"/>
        <v>1.3986400623982982E-4</v>
      </c>
    </row>
    <row r="5997" spans="1:13" x14ac:dyDescent="0.35">
      <c r="A5997">
        <f t="shared" si="934"/>
        <v>2019</v>
      </c>
      <c r="B5997" s="1">
        <v>43822</v>
      </c>
      <c r="C5997">
        <v>3.32</v>
      </c>
      <c r="D5997" s="3">
        <f t="shared" si="935"/>
        <v>3.3525599999999991</v>
      </c>
      <c r="E5997" s="15">
        <f t="shared" si="936"/>
        <v>-6.0000000000002274E-3</v>
      </c>
      <c r="F5997" s="6">
        <f t="shared" si="938"/>
        <v>5.9999999999997833E-3</v>
      </c>
      <c r="G5997" t="str">
        <f t="shared" si="939"/>
        <v>Valle</v>
      </c>
      <c r="H5997" s="6">
        <f t="shared" si="940"/>
        <v>-1.2000000000000011E-2</v>
      </c>
      <c r="I5997" s="6">
        <f t="shared" si="941"/>
        <v>5.9999999999997833E-3</v>
      </c>
      <c r="K5997" s="15">
        <f t="shared" si="942"/>
        <v>-2.3986366002431629E-3</v>
      </c>
      <c r="L5997" s="15">
        <f t="shared" si="943"/>
        <v>-3.6013633997570645E-3</v>
      </c>
      <c r="M5997" s="15">
        <f t="shared" si="937"/>
        <v>1.2969818337109762E-5</v>
      </c>
    </row>
    <row r="5998" spans="1:13" x14ac:dyDescent="0.35">
      <c r="A5998">
        <f t="shared" si="934"/>
        <v>2019</v>
      </c>
      <c r="B5998" s="1">
        <v>43823</v>
      </c>
      <c r="C5998">
        <v>3.319</v>
      </c>
      <c r="D5998" s="3">
        <f t="shared" si="935"/>
        <v>3.3550599999999986</v>
      </c>
      <c r="E5998" s="15">
        <f t="shared" si="936"/>
        <v>-9.9999999999988987E-4</v>
      </c>
      <c r="F5998" s="6">
        <f t="shared" si="938"/>
        <v>5.0000000000003375E-3</v>
      </c>
      <c r="G5998" t="str">
        <f t="shared" si="939"/>
        <v/>
      </c>
      <c r="H5998" s="6">
        <f t="shared" si="940"/>
        <v>-6.0000000000002274E-3</v>
      </c>
      <c r="I5998" s="6">
        <f t="shared" si="941"/>
        <v>5.0000000000003375E-3</v>
      </c>
      <c r="K5998" s="15">
        <f t="shared" si="942"/>
        <v>-7.4472062933555257E-4</v>
      </c>
      <c r="L5998" s="15">
        <f t="shared" si="943"/>
        <v>-2.552793706643373E-4</v>
      </c>
      <c r="M5998" s="15">
        <f t="shared" si="937"/>
        <v>6.5167557086780113E-8</v>
      </c>
    </row>
    <row r="5999" spans="1:13" x14ac:dyDescent="0.35">
      <c r="A5999">
        <f t="shared" si="934"/>
        <v>2019</v>
      </c>
      <c r="B5999" s="1">
        <v>43824</v>
      </c>
      <c r="C5999" s="5">
        <v>3.319</v>
      </c>
      <c r="D5999" s="3">
        <f t="shared" si="935"/>
        <v>3.3572399999999991</v>
      </c>
      <c r="E5999" s="15">
        <f t="shared" si="936"/>
        <v>0</v>
      </c>
      <c r="F5999" s="6">
        <f t="shared" si="938"/>
        <v>9.9999999999988987E-4</v>
      </c>
      <c r="G5999" t="str">
        <f t="shared" si="939"/>
        <v/>
      </c>
      <c r="H5999" s="6">
        <f t="shared" si="940"/>
        <v>-9.9999999999988987E-4</v>
      </c>
      <c r="I5999" s="6">
        <f t="shared" si="941"/>
        <v>9.9999999999988987E-4</v>
      </c>
      <c r="K5999" s="15">
        <f t="shared" si="942"/>
        <v>-1.7754439733850901E-4</v>
      </c>
      <c r="L5999" s="15">
        <f t="shared" si="943"/>
        <v>1.7754439733850901E-4</v>
      </c>
      <c r="M5999" s="15">
        <f t="shared" si="937"/>
        <v>3.1522013026294368E-8</v>
      </c>
    </row>
    <row r="6000" spans="1:13" x14ac:dyDescent="0.35">
      <c r="A6000">
        <f t="shared" si="934"/>
        <v>2019</v>
      </c>
      <c r="B6000" s="1">
        <v>43825</v>
      </c>
      <c r="C6000">
        <v>3.3220000000000001</v>
      </c>
      <c r="D6000" s="3">
        <f t="shared" si="935"/>
        <v>3.3593599999999997</v>
      </c>
      <c r="E6000" s="15">
        <f t="shared" si="936"/>
        <v>3.0000000000001137E-3</v>
      </c>
      <c r="F6000" s="6">
        <f t="shared" si="938"/>
        <v>3.0000000000001137E-3</v>
      </c>
      <c r="G6000" t="str">
        <f t="shared" si="939"/>
        <v/>
      </c>
      <c r="H6000" s="6">
        <f t="shared" si="940"/>
        <v>0</v>
      </c>
      <c r="I6000" s="6">
        <f t="shared" si="941"/>
        <v>3.0000000000001137E-3</v>
      </c>
      <c r="K6000" s="15">
        <f t="shared" si="942"/>
        <v>1.1185579390572295E-4</v>
      </c>
      <c r="L6000" s="15">
        <f t="shared" si="943"/>
        <v>2.8881442060943907E-3</v>
      </c>
      <c r="M6000" s="15">
        <f t="shared" si="937"/>
        <v>8.3413769551965987E-6</v>
      </c>
    </row>
    <row r="6001" spans="1:13" x14ac:dyDescent="0.35">
      <c r="A6001">
        <f t="shared" si="934"/>
        <v>2019</v>
      </c>
      <c r="B6001" s="1">
        <v>43826</v>
      </c>
      <c r="C6001">
        <v>3.3239999999999998</v>
      </c>
      <c r="D6001" s="3">
        <f t="shared" si="935"/>
        <v>3.3617199999999996</v>
      </c>
      <c r="E6001" s="15">
        <f t="shared" si="936"/>
        <v>1.9999999999997797E-3</v>
      </c>
      <c r="F6001" s="6">
        <f t="shared" si="938"/>
        <v>-1.000000000000334E-3</v>
      </c>
      <c r="G6001" t="str">
        <f t="shared" si="939"/>
        <v>Pico</v>
      </c>
      <c r="H6001" s="6">
        <f t="shared" si="940"/>
        <v>3.0000000000001137E-3</v>
      </c>
      <c r="I6001" s="6">
        <f t="shared" si="941"/>
        <v>-1.000000000000334E-3</v>
      </c>
      <c r="K6001" s="15">
        <f t="shared" si="942"/>
        <v>7.544015845240994E-4</v>
      </c>
      <c r="L6001" s="15">
        <f t="shared" si="943"/>
        <v>1.2455984154756804E-3</v>
      </c>
      <c r="M6001" s="15">
        <f t="shared" si="937"/>
        <v>1.5515154126355257E-6</v>
      </c>
    </row>
    <row r="6002" spans="1:13" x14ac:dyDescent="0.35">
      <c r="A6002">
        <f t="shared" si="934"/>
        <v>2019</v>
      </c>
      <c r="B6002" s="1">
        <v>43829</v>
      </c>
      <c r="C6002">
        <v>3.319</v>
      </c>
      <c r="D6002" s="3">
        <f t="shared" si="935"/>
        <v>3.3647000000000005</v>
      </c>
      <c r="E6002" s="15">
        <f t="shared" si="936"/>
        <v>-4.9999999999998934E-3</v>
      </c>
      <c r="F6002" s="6">
        <f t="shared" si="938"/>
        <v>-6.9999999999996732E-3</v>
      </c>
      <c r="G6002" t="str">
        <f t="shared" si="939"/>
        <v/>
      </c>
      <c r="H6002" s="6">
        <f t="shared" si="940"/>
        <v>1.9999999999997797E-3</v>
      </c>
      <c r="I6002" s="6">
        <f t="shared" si="941"/>
        <v>-6.9999999999996732E-3</v>
      </c>
      <c r="K6002" s="15">
        <f t="shared" si="942"/>
        <v>4.3820333684880175E-4</v>
      </c>
      <c r="L6002" s="15">
        <f t="shared" si="943"/>
        <v>-5.4382033368486956E-3</v>
      </c>
      <c r="M6002" s="15">
        <f t="shared" si="937"/>
        <v>2.9574055532912289E-5</v>
      </c>
    </row>
    <row r="6003" spans="1:13" x14ac:dyDescent="0.35">
      <c r="A6003">
        <f t="shared" si="934"/>
        <v>2019</v>
      </c>
      <c r="B6003" s="1">
        <v>43830</v>
      </c>
      <c r="C6003">
        <v>3.3170000000000002</v>
      </c>
      <c r="D6003" s="3">
        <f t="shared" si="935"/>
        <v>3.3683600000000009</v>
      </c>
      <c r="E6003" s="15">
        <f t="shared" si="936"/>
        <v>-1.9999999999997797E-3</v>
      </c>
      <c r="F6003" s="6">
        <f t="shared" si="938"/>
        <v>3.0000000000001137E-3</v>
      </c>
      <c r="G6003" t="str">
        <f t="shared" si="939"/>
        <v>Valle</v>
      </c>
      <c r="H6003" s="6">
        <f t="shared" si="940"/>
        <v>-4.9999999999998934E-3</v>
      </c>
      <c r="I6003" s="6">
        <f t="shared" si="941"/>
        <v>3.0000000000001137E-3</v>
      </c>
      <c r="K6003" s="15">
        <f t="shared" si="942"/>
        <v>-9.0264771246291334E-4</v>
      </c>
      <c r="L6003" s="15">
        <f t="shared" si="943"/>
        <v>-1.0973522875368665E-3</v>
      </c>
      <c r="M6003" s="15">
        <f t="shared" si="937"/>
        <v>1.2041820429623937E-6</v>
      </c>
    </row>
    <row r="6004" spans="1:13" x14ac:dyDescent="0.35">
      <c r="A6004">
        <f t="shared" si="934"/>
        <v>2020</v>
      </c>
      <c r="B6004" s="1">
        <v>43831</v>
      </c>
      <c r="C6004" s="5">
        <v>3.3170000000000002</v>
      </c>
      <c r="D6004" s="3">
        <f t="shared" si="935"/>
        <v>3.3719800000000002</v>
      </c>
      <c r="E6004" s="15">
        <f t="shared" si="936"/>
        <v>0</v>
      </c>
      <c r="F6004" s="6">
        <f t="shared" si="938"/>
        <v>1.9999999999997797E-3</v>
      </c>
      <c r="G6004" t="str">
        <f t="shared" si="939"/>
        <v/>
      </c>
      <c r="H6004" s="6">
        <f t="shared" si="940"/>
        <v>-1.9999999999997797E-3</v>
      </c>
      <c r="I6004" s="6">
        <f t="shared" si="941"/>
        <v>1.9999999999997797E-3</v>
      </c>
      <c r="K6004" s="15">
        <f t="shared" si="942"/>
        <v>-1.3438089780601142E-4</v>
      </c>
      <c r="L6004" s="15">
        <f t="shared" si="943"/>
        <v>1.3438089780601142E-4</v>
      </c>
      <c r="M6004" s="15">
        <f t="shared" si="937"/>
        <v>1.8058225695149684E-8</v>
      </c>
    </row>
    <row r="6005" spans="1:13" x14ac:dyDescent="0.35">
      <c r="A6005">
        <f t="shared" si="934"/>
        <v>2020</v>
      </c>
      <c r="B6005" s="1">
        <v>43832</v>
      </c>
      <c r="C6005">
        <v>3.3050000000000002</v>
      </c>
      <c r="D6005" s="3">
        <f t="shared" si="935"/>
        <v>3.3758400000000002</v>
      </c>
      <c r="E6005" s="15">
        <f t="shared" si="936"/>
        <v>-1.2000000000000011E-2</v>
      </c>
      <c r="F6005" s="6">
        <f t="shared" si="938"/>
        <v>-1.2000000000000011E-2</v>
      </c>
      <c r="G6005" t="str">
        <f t="shared" si="939"/>
        <v>Pico</v>
      </c>
      <c r="H6005" s="6">
        <f t="shared" si="940"/>
        <v>0</v>
      </c>
      <c r="I6005" s="6">
        <f t="shared" si="941"/>
        <v>-1.2000000000000011E-2</v>
      </c>
      <c r="K6005" s="15">
        <f t="shared" si="942"/>
        <v>4.2075556688721304E-5</v>
      </c>
      <c r="L6005" s="15">
        <f t="shared" si="943"/>
        <v>-1.2042075556688733E-2</v>
      </c>
      <c r="M6005" s="15">
        <f t="shared" si="937"/>
        <v>1.4501158371300026E-4</v>
      </c>
    </row>
    <row r="6006" spans="1:13" x14ac:dyDescent="0.35">
      <c r="A6006">
        <f t="shared" si="934"/>
        <v>2020</v>
      </c>
      <c r="B6006" s="1">
        <v>43833</v>
      </c>
      <c r="C6006">
        <v>3.3109999999999999</v>
      </c>
      <c r="D6006" s="3">
        <f t="shared" si="935"/>
        <v>3.3806400000000001</v>
      </c>
      <c r="E6006" s="15">
        <f t="shared" si="936"/>
        <v>5.9999999999997833E-3</v>
      </c>
      <c r="F6006" s="6">
        <f t="shared" si="938"/>
        <v>1.7999999999999794E-2</v>
      </c>
      <c r="G6006" t="str">
        <f t="shared" si="939"/>
        <v>Valle</v>
      </c>
      <c r="H6006" s="6">
        <f t="shared" si="940"/>
        <v>-1.2000000000000011E-2</v>
      </c>
      <c r="I6006" s="6">
        <f t="shared" si="941"/>
        <v>1.7999999999999794E-2</v>
      </c>
      <c r="K6006" s="15">
        <f t="shared" si="942"/>
        <v>-2.3362327743141559E-3</v>
      </c>
      <c r="L6006" s="15">
        <f t="shared" si="943"/>
        <v>8.3362327743139383E-3</v>
      </c>
      <c r="M6006" s="15">
        <f t="shared" si="937"/>
        <v>6.9492776867545857E-5</v>
      </c>
    </row>
    <row r="6007" spans="1:13" x14ac:dyDescent="0.35">
      <c r="A6007">
        <f t="shared" si="934"/>
        <v>2020</v>
      </c>
      <c r="B6007" s="1">
        <v>43836</v>
      </c>
      <c r="C6007">
        <v>3.323</v>
      </c>
      <c r="D6007" s="3">
        <f t="shared" si="935"/>
        <v>3.3850199999999999</v>
      </c>
      <c r="E6007" s="15">
        <f t="shared" si="936"/>
        <v>1.2000000000000011E-2</v>
      </c>
      <c r="F6007" s="6">
        <f t="shared" si="938"/>
        <v>6.0000000000002274E-3</v>
      </c>
      <c r="G6007" t="str">
        <f t="shared" si="939"/>
        <v/>
      </c>
      <c r="H6007" s="6">
        <f t="shared" si="940"/>
        <v>5.9999999999997833E-3</v>
      </c>
      <c r="I6007" s="6">
        <f t="shared" si="941"/>
        <v>6.0000000000002274E-3</v>
      </c>
      <c r="K6007" s="15">
        <f t="shared" si="942"/>
        <v>1.7009185774226325E-3</v>
      </c>
      <c r="L6007" s="15">
        <f t="shared" si="943"/>
        <v>1.0299081422577377E-2</v>
      </c>
      <c r="M6007" s="15">
        <f t="shared" si="937"/>
        <v>1.0607107814887846E-4</v>
      </c>
    </row>
    <row r="6008" spans="1:13" x14ac:dyDescent="0.35">
      <c r="A6008">
        <f t="shared" si="934"/>
        <v>2020</v>
      </c>
      <c r="B6008" s="1">
        <v>43837</v>
      </c>
      <c r="C6008">
        <v>3.327</v>
      </c>
      <c r="D6008" s="3">
        <f t="shared" si="935"/>
        <v>3.3895600000000004</v>
      </c>
      <c r="E6008" s="15">
        <f t="shared" si="936"/>
        <v>4.0000000000000036E-3</v>
      </c>
      <c r="F6008" s="6">
        <f t="shared" si="938"/>
        <v>-8.0000000000000071E-3</v>
      </c>
      <c r="G6008" t="str">
        <f t="shared" si="939"/>
        <v>Pico</v>
      </c>
      <c r="H6008" s="6">
        <f t="shared" si="940"/>
        <v>1.2000000000000011E-2</v>
      </c>
      <c r="I6008" s="6">
        <f t="shared" si="941"/>
        <v>-8.0000000000000071E-3</v>
      </c>
      <c r="K6008" s="15">
        <f t="shared" si="942"/>
        <v>2.1224828539858688E-3</v>
      </c>
      <c r="L6008" s="15">
        <f t="shared" si="943"/>
        <v>1.8775171460141348E-3</v>
      </c>
      <c r="M6008" s="15">
        <f t="shared" si="937"/>
        <v>3.525070633577062E-6</v>
      </c>
    </row>
    <row r="6009" spans="1:13" x14ac:dyDescent="0.35">
      <c r="A6009">
        <f t="shared" si="934"/>
        <v>2020</v>
      </c>
      <c r="B6009" s="1">
        <v>43838</v>
      </c>
      <c r="C6009">
        <v>3.32</v>
      </c>
      <c r="D6009" s="3">
        <f t="shared" si="935"/>
        <v>3.3941000000000003</v>
      </c>
      <c r="E6009" s="15">
        <f t="shared" si="936"/>
        <v>-7.0000000000001172E-3</v>
      </c>
      <c r="F6009" s="6">
        <f t="shared" si="938"/>
        <v>-1.1000000000000121E-2</v>
      </c>
      <c r="G6009" t="str">
        <f t="shared" si="939"/>
        <v/>
      </c>
      <c r="H6009" s="6">
        <f t="shared" si="940"/>
        <v>4.0000000000000036E-3</v>
      </c>
      <c r="I6009" s="6">
        <f t="shared" si="941"/>
        <v>-1.1000000000000121E-2</v>
      </c>
      <c r="K6009" s="15">
        <f t="shared" si="942"/>
        <v>8.3023721793431193E-4</v>
      </c>
      <c r="L6009" s="15">
        <f t="shared" si="943"/>
        <v>-7.8302372179344295E-3</v>
      </c>
      <c r="M6009" s="15">
        <f t="shared" si="937"/>
        <v>6.1312614889125509E-5</v>
      </c>
    </row>
    <row r="6010" spans="1:13" x14ac:dyDescent="0.35">
      <c r="A6010">
        <f t="shared" si="934"/>
        <v>2020</v>
      </c>
      <c r="B6010" s="1">
        <v>43839</v>
      </c>
      <c r="C6010">
        <v>3.3210000000000002</v>
      </c>
      <c r="D6010" s="3">
        <f t="shared" si="935"/>
        <v>3.3990600000000004</v>
      </c>
      <c r="E6010" s="15">
        <f t="shared" si="936"/>
        <v>1.000000000000334E-3</v>
      </c>
      <c r="F6010" s="6">
        <f t="shared" si="938"/>
        <v>8.0000000000004512E-3</v>
      </c>
      <c r="G6010" t="str">
        <f t="shared" si="939"/>
        <v>Valle</v>
      </c>
      <c r="H6010" s="6">
        <f t="shared" si="940"/>
        <v>-7.0000000000001172E-3</v>
      </c>
      <c r="I6010" s="6">
        <f t="shared" si="941"/>
        <v>8.0000000000004512E-3</v>
      </c>
      <c r="K6010" s="15">
        <f t="shared" si="942"/>
        <v>-1.2201672227563102E-3</v>
      </c>
      <c r="L6010" s="15">
        <f t="shared" si="943"/>
        <v>2.2201672227566442E-3</v>
      </c>
      <c r="M6010" s="15">
        <f t="shared" si="937"/>
        <v>4.9291424970029505E-6</v>
      </c>
    </row>
    <row r="6011" spans="1:13" x14ac:dyDescent="0.35">
      <c r="A6011">
        <f t="shared" si="934"/>
        <v>2020</v>
      </c>
      <c r="B6011" s="1">
        <v>43840</v>
      </c>
      <c r="C6011">
        <v>3.3239999999999998</v>
      </c>
      <c r="D6011" s="3">
        <f t="shared" si="935"/>
        <v>3.4039400000000004</v>
      </c>
      <c r="E6011" s="15">
        <f t="shared" si="936"/>
        <v>2.9999999999996696E-3</v>
      </c>
      <c r="F6011" s="6">
        <f t="shared" si="938"/>
        <v>1.9999999999993356E-3</v>
      </c>
      <c r="G6011" t="str">
        <f t="shared" si="939"/>
        <v/>
      </c>
      <c r="H6011" s="6">
        <f t="shared" si="940"/>
        <v>1.000000000000334E-3</v>
      </c>
      <c r="I6011" s="6">
        <f t="shared" si="941"/>
        <v>1.9999999999993356E-3</v>
      </c>
      <c r="K6011" s="15">
        <f t="shared" si="942"/>
        <v>4.9436850862385161E-4</v>
      </c>
      <c r="L6011" s="15">
        <f t="shared" si="943"/>
        <v>2.505631491375818E-3</v>
      </c>
      <c r="M6011" s="15">
        <f t="shared" si="937"/>
        <v>6.2781891705742059E-6</v>
      </c>
    </row>
    <row r="6012" spans="1:13" x14ac:dyDescent="0.35">
      <c r="A6012">
        <f t="shared" si="934"/>
        <v>2020</v>
      </c>
      <c r="B6012" s="1">
        <v>43843</v>
      </c>
      <c r="C6012">
        <v>3.3359999999999999</v>
      </c>
      <c r="D6012" s="3">
        <f t="shared" si="935"/>
        <v>3.4079600000000005</v>
      </c>
      <c r="E6012" s="15">
        <f t="shared" si="936"/>
        <v>1.2000000000000011E-2</v>
      </c>
      <c r="F6012" s="6">
        <f t="shared" si="938"/>
        <v>9.0000000000003411E-3</v>
      </c>
      <c r="G6012" t="str">
        <f t="shared" si="939"/>
        <v/>
      </c>
      <c r="H6012" s="6">
        <f t="shared" si="940"/>
        <v>2.9999999999996696E-3</v>
      </c>
      <c r="I6012" s="6">
        <f t="shared" si="941"/>
        <v>9.0000000000003411E-3</v>
      </c>
      <c r="K6012" s="15">
        <f t="shared" si="942"/>
        <v>5.108689277752679E-4</v>
      </c>
      <c r="L6012" s="15">
        <f t="shared" si="943"/>
        <v>1.1489131072224743E-2</v>
      </c>
      <c r="M6012" s="15">
        <f t="shared" si="937"/>
        <v>1.3200013279476009E-4</v>
      </c>
    </row>
    <row r="6013" spans="1:13" x14ac:dyDescent="0.35">
      <c r="A6013">
        <f t="shared" si="934"/>
        <v>2020</v>
      </c>
      <c r="B6013" s="1">
        <v>43844</v>
      </c>
      <c r="C6013">
        <v>3.33</v>
      </c>
      <c r="D6013" s="3">
        <f t="shared" si="935"/>
        <v>3.4119600000000001</v>
      </c>
      <c r="E6013" s="15">
        <f t="shared" si="936"/>
        <v>-5.9999999999997833E-3</v>
      </c>
      <c r="F6013" s="6">
        <f t="shared" si="938"/>
        <v>-1.7999999999999794E-2</v>
      </c>
      <c r="G6013" t="str">
        <f t="shared" si="939"/>
        <v>Pico</v>
      </c>
      <c r="H6013" s="6">
        <f t="shared" si="940"/>
        <v>1.2000000000000011E-2</v>
      </c>
      <c r="I6013" s="6">
        <f t="shared" si="941"/>
        <v>-1.7999999999999794E-2</v>
      </c>
      <c r="K6013" s="15">
        <f t="shared" si="942"/>
        <v>2.5763699115264223E-3</v>
      </c>
      <c r="L6013" s="15">
        <f t="shared" si="943"/>
        <v>-8.5763699115262056E-3</v>
      </c>
      <c r="M6013" s="15">
        <f t="shared" si="937"/>
        <v>7.3554120859332017E-5</v>
      </c>
    </row>
    <row r="6014" spans="1:13" x14ac:dyDescent="0.35">
      <c r="A6014">
        <f t="shared" si="934"/>
        <v>2020</v>
      </c>
      <c r="B6014" s="1">
        <v>43845</v>
      </c>
      <c r="C6014">
        <v>3.327</v>
      </c>
      <c r="D6014" s="3">
        <f t="shared" si="935"/>
        <v>3.4158200000000001</v>
      </c>
      <c r="E6014" s="15">
        <f t="shared" si="936"/>
        <v>-3.0000000000001137E-3</v>
      </c>
      <c r="F6014" s="6">
        <f t="shared" si="938"/>
        <v>2.9999999999996696E-3</v>
      </c>
      <c r="G6014" t="str">
        <f t="shared" si="939"/>
        <v>Valle</v>
      </c>
      <c r="H6014" s="6">
        <f t="shared" si="940"/>
        <v>-5.9999999999997833E-3</v>
      </c>
      <c r="I6014" s="6">
        <f t="shared" si="941"/>
        <v>2.9999999999996696E-3</v>
      </c>
      <c r="K6014" s="15">
        <f t="shared" si="942"/>
        <v>-1.3971704943774395E-3</v>
      </c>
      <c r="L6014" s="15">
        <f t="shared" si="943"/>
        <v>-1.6028295056226742E-3</v>
      </c>
      <c r="M6014" s="15">
        <f t="shared" si="937"/>
        <v>2.569062424094626E-6</v>
      </c>
    </row>
    <row r="6015" spans="1:13" x14ac:dyDescent="0.35">
      <c r="A6015">
        <f t="shared" si="934"/>
        <v>2020</v>
      </c>
      <c r="B6015" s="1">
        <v>43846</v>
      </c>
      <c r="C6015">
        <v>3.3260000000000001</v>
      </c>
      <c r="D6015" s="3">
        <f t="shared" si="935"/>
        <v>3.4193399999999996</v>
      </c>
      <c r="E6015" s="15">
        <f t="shared" si="936"/>
        <v>-9.9999999999988987E-4</v>
      </c>
      <c r="F6015" s="6">
        <f t="shared" si="938"/>
        <v>2.0000000000002238E-3</v>
      </c>
      <c r="G6015" t="str">
        <f t="shared" si="939"/>
        <v/>
      </c>
      <c r="H6015" s="6">
        <f t="shared" si="940"/>
        <v>-3.0000000000001137E-3</v>
      </c>
      <c r="I6015" s="6">
        <f t="shared" si="941"/>
        <v>2.0000000000002238E-3</v>
      </c>
      <c r="K6015" s="15">
        <f t="shared" si="942"/>
        <v>-9.089426769472934E-5</v>
      </c>
      <c r="L6015" s="15">
        <f t="shared" si="943"/>
        <v>-9.0910573230516053E-4</v>
      </c>
      <c r="M6015" s="15">
        <f t="shared" si="937"/>
        <v>8.2647323251010223E-7</v>
      </c>
    </row>
    <row r="6016" spans="1:13" x14ac:dyDescent="0.35">
      <c r="A6016">
        <f t="shared" si="934"/>
        <v>2020</v>
      </c>
      <c r="B6016" s="1">
        <v>43847</v>
      </c>
      <c r="C6016">
        <v>3.3239999999999998</v>
      </c>
      <c r="D6016" s="3">
        <f t="shared" si="935"/>
        <v>3.4215999999999993</v>
      </c>
      <c r="E6016" s="15">
        <f t="shared" si="936"/>
        <v>-2.0000000000002238E-3</v>
      </c>
      <c r="F6016" s="6">
        <f t="shared" si="938"/>
        <v>-1.000000000000334E-3</v>
      </c>
      <c r="G6016" t="str">
        <f t="shared" si="939"/>
        <v>Pico</v>
      </c>
      <c r="H6016" s="6">
        <f t="shared" si="940"/>
        <v>-9.9999999999988987E-4</v>
      </c>
      <c r="I6016" s="6">
        <f t="shared" si="941"/>
        <v>-1.000000000000334E-3</v>
      </c>
      <c r="K6016" s="15">
        <f t="shared" si="942"/>
        <v>-2.4800626797358185E-4</v>
      </c>
      <c r="L6016" s="15">
        <f t="shared" si="943"/>
        <v>-1.7519937320266419E-3</v>
      </c>
      <c r="M6016" s="15">
        <f t="shared" si="937"/>
        <v>3.0694820370606407E-6</v>
      </c>
    </row>
    <row r="6017" spans="1:13" x14ac:dyDescent="0.35">
      <c r="A6017">
        <f t="shared" si="934"/>
        <v>2020</v>
      </c>
      <c r="B6017" s="1">
        <v>43850</v>
      </c>
      <c r="C6017">
        <v>3.323</v>
      </c>
      <c r="D6017" s="3">
        <f t="shared" si="935"/>
        <v>3.4235799999999998</v>
      </c>
      <c r="E6017" s="15">
        <f t="shared" si="936"/>
        <v>-9.9999999999988987E-4</v>
      </c>
      <c r="F6017" s="6">
        <f t="shared" si="938"/>
        <v>1.000000000000334E-3</v>
      </c>
      <c r="G6017" t="str">
        <f t="shared" si="939"/>
        <v>Valle</v>
      </c>
      <c r="H6017" s="6">
        <f t="shared" si="940"/>
        <v>-2.0000000000002238E-3</v>
      </c>
      <c r="I6017" s="6">
        <f t="shared" si="941"/>
        <v>1.000000000000334E-3</v>
      </c>
      <c r="K6017" s="15">
        <f t="shared" si="942"/>
        <v>-2.7277129145577623E-4</v>
      </c>
      <c r="L6017" s="15">
        <f t="shared" si="943"/>
        <v>-7.2722870854411369E-4</v>
      </c>
      <c r="M6017" s="15">
        <f t="shared" si="937"/>
        <v>5.2886159453073946E-7</v>
      </c>
    </row>
    <row r="6018" spans="1:13" x14ac:dyDescent="0.35">
      <c r="A6018">
        <f t="shared" si="934"/>
        <v>2020</v>
      </c>
      <c r="B6018" s="1">
        <v>43851</v>
      </c>
      <c r="C6018">
        <v>3.32</v>
      </c>
      <c r="D6018" s="3">
        <f t="shared" si="935"/>
        <v>3.4259000000000004</v>
      </c>
      <c r="E6018" s="15">
        <f t="shared" si="936"/>
        <v>-3.0000000000001137E-3</v>
      </c>
      <c r="F6018" s="6">
        <f t="shared" si="938"/>
        <v>-2.0000000000002238E-3</v>
      </c>
      <c r="G6018" t="str">
        <f t="shared" si="939"/>
        <v>Pico</v>
      </c>
      <c r="H6018" s="6">
        <f t="shared" si="940"/>
        <v>-9.9999999999988987E-4</v>
      </c>
      <c r="I6018" s="6">
        <f t="shared" si="941"/>
        <v>-2.0000000000002238E-3</v>
      </c>
      <c r="K6018" s="15">
        <f t="shared" si="942"/>
        <v>-2.3935332450403263E-5</v>
      </c>
      <c r="L6018" s="15">
        <f t="shared" si="943"/>
        <v>-2.9760646675497104E-3</v>
      </c>
      <c r="M6018" s="15">
        <f t="shared" si="937"/>
        <v>8.8569609054377687E-6</v>
      </c>
    </row>
    <row r="6019" spans="1:13" x14ac:dyDescent="0.35">
      <c r="A6019">
        <f t="shared" si="934"/>
        <v>2020</v>
      </c>
      <c r="B6019" s="1">
        <v>43852</v>
      </c>
      <c r="C6019">
        <v>3.3170000000000002</v>
      </c>
      <c r="D6019" s="3">
        <f t="shared" si="935"/>
        <v>3.4283400000000004</v>
      </c>
      <c r="E6019" s="15">
        <f t="shared" si="936"/>
        <v>-2.9999999999996696E-3</v>
      </c>
      <c r="F6019" s="6">
        <f t="shared" si="938"/>
        <v>4.4408920985006262E-16</v>
      </c>
      <c r="G6019" t="str">
        <f t="shared" si="939"/>
        <v>Valle</v>
      </c>
      <c r="H6019" s="6">
        <f t="shared" si="940"/>
        <v>-3.0000000000001137E-3</v>
      </c>
      <c r="I6019" s="6">
        <f t="shared" si="941"/>
        <v>4.4408920985006262E-16</v>
      </c>
      <c r="K6019" s="15">
        <f t="shared" si="942"/>
        <v>-5.1023663762282386E-4</v>
      </c>
      <c r="L6019" s="15">
        <f t="shared" si="943"/>
        <v>-2.4897633623768459E-3</v>
      </c>
      <c r="M6019" s="15">
        <f t="shared" si="937"/>
        <v>6.1989216006340572E-6</v>
      </c>
    </row>
    <row r="6020" spans="1:13" x14ac:dyDescent="0.35">
      <c r="A6020">
        <f t="shared" si="934"/>
        <v>2020</v>
      </c>
      <c r="B6020" s="1">
        <v>43853</v>
      </c>
      <c r="C6020">
        <v>3.3220000000000001</v>
      </c>
      <c r="D6020" s="3">
        <f t="shared" si="935"/>
        <v>3.4312400000000003</v>
      </c>
      <c r="E6020" s="15">
        <f t="shared" si="936"/>
        <v>4.9999999999998934E-3</v>
      </c>
      <c r="F6020" s="6">
        <f t="shared" si="938"/>
        <v>7.999999999999563E-3</v>
      </c>
      <c r="G6020" t="str">
        <f t="shared" si="939"/>
        <v/>
      </c>
      <c r="H6020" s="6">
        <f t="shared" si="940"/>
        <v>-2.9999999999996696E-3</v>
      </c>
      <c r="I6020" s="6">
        <f t="shared" si="941"/>
        <v>7.999999999999563E-3</v>
      </c>
      <c r="K6020" s="15">
        <f t="shared" si="942"/>
        <v>-4.2178260984000835E-4</v>
      </c>
      <c r="L6020" s="15">
        <f t="shared" si="943"/>
        <v>5.4217826098399017E-3</v>
      </c>
      <c r="M6020" s="15">
        <f t="shared" si="937"/>
        <v>2.9395726668362374E-5</v>
      </c>
    </row>
    <row r="6021" spans="1:13" x14ac:dyDescent="0.35">
      <c r="A6021">
        <f t="shared" si="934"/>
        <v>2020</v>
      </c>
      <c r="B6021" s="1">
        <v>43854</v>
      </c>
      <c r="C6021">
        <v>3.3250000000000002</v>
      </c>
      <c r="D6021" s="3">
        <f t="shared" si="935"/>
        <v>3.4339600000000003</v>
      </c>
      <c r="E6021" s="15">
        <f t="shared" si="936"/>
        <v>3.0000000000001137E-3</v>
      </c>
      <c r="F6021" s="6">
        <f t="shared" si="938"/>
        <v>-1.9999999999997797E-3</v>
      </c>
      <c r="G6021" t="str">
        <f t="shared" si="939"/>
        <v>Pico</v>
      </c>
      <c r="H6021" s="6">
        <f t="shared" si="940"/>
        <v>4.9999999999998934E-3</v>
      </c>
      <c r="I6021" s="6">
        <f t="shared" si="941"/>
        <v>-1.9999999999997797E-3</v>
      </c>
      <c r="K6021" s="15">
        <f t="shared" si="942"/>
        <v>1.1626518844677814E-3</v>
      </c>
      <c r="L6021" s="15">
        <f t="shared" si="943"/>
        <v>1.8373481155323323E-3</v>
      </c>
      <c r="M6021" s="15">
        <f t="shared" si="937"/>
        <v>3.3758480976502128E-6</v>
      </c>
    </row>
    <row r="6022" spans="1:13" x14ac:dyDescent="0.35">
      <c r="A6022">
        <f t="shared" ref="A6022:A6085" si="944">YEAR(B6022)</f>
        <v>2020</v>
      </c>
      <c r="B6022" s="1">
        <v>43857</v>
      </c>
      <c r="C6022">
        <v>3.339</v>
      </c>
      <c r="D6022" s="3">
        <f t="shared" ref="D6022:D6085" si="945">AVERAGE(C6022:C6071)</f>
        <v>3.436599999999999</v>
      </c>
      <c r="E6022" s="15">
        <f t="shared" si="936"/>
        <v>1.399999999999979E-2</v>
      </c>
      <c r="F6022" s="6">
        <f t="shared" si="938"/>
        <v>1.0999999999999677E-2</v>
      </c>
      <c r="G6022" t="str">
        <f t="shared" si="939"/>
        <v>Valle</v>
      </c>
      <c r="H6022" s="6">
        <f t="shared" si="940"/>
        <v>3.0000000000001137E-3</v>
      </c>
      <c r="I6022" s="6">
        <f t="shared" si="941"/>
        <v>1.0999999999999677E-2</v>
      </c>
      <c r="K6022" s="15">
        <f t="shared" si="942"/>
        <v>5.4302114933198772E-4</v>
      </c>
      <c r="L6022" s="15">
        <f t="shared" si="943"/>
        <v>1.3456978850667803E-2</v>
      </c>
      <c r="M6022" s="15">
        <f t="shared" si="937"/>
        <v>1.8109027978732055E-4</v>
      </c>
    </row>
    <row r="6023" spans="1:13" x14ac:dyDescent="0.35">
      <c r="A6023">
        <f t="shared" si="944"/>
        <v>2020</v>
      </c>
      <c r="B6023" s="1">
        <v>43858</v>
      </c>
      <c r="C6023">
        <v>3.335</v>
      </c>
      <c r="D6023" s="3">
        <f t="shared" si="945"/>
        <v>3.4380599999999992</v>
      </c>
      <c r="E6023" s="15">
        <f t="shared" ref="E6023:E6086" si="946">C6023-C6022</f>
        <v>-4.0000000000000036E-3</v>
      </c>
      <c r="F6023" s="6">
        <f t="shared" si="938"/>
        <v>-1.7999999999999794E-2</v>
      </c>
      <c r="G6023" t="str">
        <f t="shared" si="939"/>
        <v>Pico</v>
      </c>
      <c r="H6023" s="6">
        <f t="shared" si="940"/>
        <v>1.399999999999979E-2</v>
      </c>
      <c r="I6023" s="6">
        <f t="shared" si="941"/>
        <v>-1.7999999999999794E-2</v>
      </c>
      <c r="K6023" s="15">
        <f t="shared" si="942"/>
        <v>3.0272382566609605E-3</v>
      </c>
      <c r="L6023" s="15">
        <f t="shared" si="943"/>
        <v>-7.0272382566609641E-3</v>
      </c>
      <c r="M6023" s="15">
        <f t="shared" ref="M6023:M6086" si="947">L6023^2</f>
        <v>4.9382077515879426E-5</v>
      </c>
    </row>
    <row r="6024" spans="1:13" x14ac:dyDescent="0.35">
      <c r="A6024">
        <f t="shared" si="944"/>
        <v>2020</v>
      </c>
      <c r="B6024" s="1">
        <v>43859</v>
      </c>
      <c r="C6024">
        <v>3.3450000000000002</v>
      </c>
      <c r="D6024" s="3">
        <f t="shared" si="945"/>
        <v>3.4388199999999993</v>
      </c>
      <c r="E6024" s="15">
        <f t="shared" si="946"/>
        <v>1.0000000000000231E-2</v>
      </c>
      <c r="F6024" s="6">
        <f t="shared" ref="F6024:F6087" si="948">E6024-E6023</f>
        <v>1.4000000000000234E-2</v>
      </c>
      <c r="G6024" t="str">
        <f t="shared" ref="G6024:G6087" si="949">IF(AND(F6023&gt;0,F6024&lt;0),"Pico",IF(AND(F6023&lt;0,F6024&gt;0),"Valle",""))</f>
        <v>Valle</v>
      </c>
      <c r="H6024" s="6">
        <f t="shared" ref="H6024:H6087" si="950">E6023</f>
        <v>-4.0000000000000036E-3</v>
      </c>
      <c r="I6024" s="6">
        <f t="shared" ref="I6024:I6087" si="951">E6024-H6024</f>
        <v>1.4000000000000234E-2</v>
      </c>
      <c r="K6024" s="15">
        <f t="shared" si="942"/>
        <v>-1.0846325078023411E-3</v>
      </c>
      <c r="L6024" s="15">
        <f t="shared" si="943"/>
        <v>1.1084632507802571E-2</v>
      </c>
      <c r="M6024" s="15">
        <f t="shared" si="947"/>
        <v>1.2286907783303354E-4</v>
      </c>
    </row>
    <row r="6025" spans="1:13" x14ac:dyDescent="0.35">
      <c r="A6025">
        <f t="shared" si="944"/>
        <v>2020</v>
      </c>
      <c r="B6025" s="1">
        <v>43860</v>
      </c>
      <c r="C6025">
        <v>3.36</v>
      </c>
      <c r="D6025" s="3">
        <f t="shared" si="945"/>
        <v>3.439039999999999</v>
      </c>
      <c r="E6025" s="15">
        <f t="shared" si="946"/>
        <v>1.499999999999968E-2</v>
      </c>
      <c r="F6025" s="6">
        <f t="shared" si="948"/>
        <v>4.9999999999994493E-3</v>
      </c>
      <c r="G6025" t="str">
        <f t="shared" si="949"/>
        <v/>
      </c>
      <c r="H6025" s="6">
        <f t="shared" si="950"/>
        <v>1.0000000000000231E-2</v>
      </c>
      <c r="I6025" s="6">
        <f t="shared" si="951"/>
        <v>4.9999999999994493E-3</v>
      </c>
      <c r="K6025" s="15">
        <f t="shared" si="942"/>
        <v>2.5583547169138465E-3</v>
      </c>
      <c r="L6025" s="15">
        <f t="shared" si="943"/>
        <v>1.2441645283085834E-2</v>
      </c>
      <c r="M6025" s="15">
        <f t="shared" si="947"/>
        <v>1.5479453735013198E-4</v>
      </c>
    </row>
    <row r="6026" spans="1:13" x14ac:dyDescent="0.35">
      <c r="A6026">
        <f t="shared" si="944"/>
        <v>2020</v>
      </c>
      <c r="B6026" s="1">
        <v>43861</v>
      </c>
      <c r="C6026">
        <v>3.3759999999999999</v>
      </c>
      <c r="D6026" s="3">
        <f t="shared" si="945"/>
        <v>3.4389599999999998</v>
      </c>
      <c r="E6026" s="15">
        <f t="shared" si="946"/>
        <v>1.6000000000000014E-2</v>
      </c>
      <c r="F6026" s="6">
        <f t="shared" si="948"/>
        <v>1.000000000000334E-3</v>
      </c>
      <c r="G6026" t="str">
        <f t="shared" si="949"/>
        <v/>
      </c>
      <c r="H6026" s="6">
        <f t="shared" si="950"/>
        <v>1.499999999999968E-2</v>
      </c>
      <c r="I6026" s="6">
        <f t="shared" si="951"/>
        <v>1.000000000000334E-3</v>
      </c>
      <c r="K6026" s="15">
        <f t="shared" si="942"/>
        <v>2.6805957868357732E-3</v>
      </c>
      <c r="L6026" s="15">
        <f t="shared" si="943"/>
        <v>1.3319404213164241E-2</v>
      </c>
      <c r="M6026" s="15">
        <f t="shared" si="947"/>
        <v>1.7740652859365736E-4</v>
      </c>
    </row>
    <row r="6027" spans="1:13" x14ac:dyDescent="0.35">
      <c r="A6027">
        <f t="shared" si="944"/>
        <v>2020</v>
      </c>
      <c r="B6027" s="1">
        <v>43864</v>
      </c>
      <c r="C6027">
        <v>3.3740000000000001</v>
      </c>
      <c r="D6027" s="3">
        <f t="shared" si="945"/>
        <v>3.438559999999999</v>
      </c>
      <c r="E6027" s="15">
        <f t="shared" si="946"/>
        <v>-1.9999999999997797E-3</v>
      </c>
      <c r="F6027" s="6">
        <f t="shared" si="948"/>
        <v>-1.7999999999999794E-2</v>
      </c>
      <c r="G6027" t="str">
        <f t="shared" si="949"/>
        <v>Pico</v>
      </c>
      <c r="H6027" s="6">
        <f t="shared" si="950"/>
        <v>1.6000000000000014E-2</v>
      </c>
      <c r="I6027" s="6">
        <f t="shared" si="951"/>
        <v>-1.7999999999999794E-2</v>
      </c>
      <c r="K6027" s="15">
        <f t="shared" si="942"/>
        <v>3.2226234023840341E-3</v>
      </c>
      <c r="L6027" s="15">
        <f t="shared" si="943"/>
        <v>-5.2226234023838138E-3</v>
      </c>
      <c r="M6027" s="15">
        <f t="shared" si="947"/>
        <v>2.7275795203127083E-5</v>
      </c>
    </row>
    <row r="6028" spans="1:13" x14ac:dyDescent="0.35">
      <c r="A6028">
        <f t="shared" si="944"/>
        <v>2020</v>
      </c>
      <c r="B6028" s="1">
        <v>43865</v>
      </c>
      <c r="C6028">
        <v>3.3639999999999999</v>
      </c>
      <c r="D6028" s="3">
        <f t="shared" si="945"/>
        <v>3.4386599999999987</v>
      </c>
      <c r="E6028" s="15">
        <f t="shared" si="946"/>
        <v>-1.0000000000000231E-2</v>
      </c>
      <c r="F6028" s="6">
        <f t="shared" si="948"/>
        <v>-8.0000000000004512E-3</v>
      </c>
      <c r="G6028" t="str">
        <f t="shared" si="949"/>
        <v/>
      </c>
      <c r="H6028" s="6">
        <f t="shared" si="950"/>
        <v>-1.9999999999997797E-3</v>
      </c>
      <c r="I6028" s="6">
        <f t="shared" si="951"/>
        <v>-8.0000000000004512E-3</v>
      </c>
      <c r="K6028" s="15">
        <f t="shared" si="942"/>
        <v>-5.0104891318740105E-4</v>
      </c>
      <c r="L6028" s="15">
        <f t="shared" si="943"/>
        <v>-9.4989510868128298E-3</v>
      </c>
      <c r="M6028" s="15">
        <f t="shared" si="947"/>
        <v>9.0230071749662643E-5</v>
      </c>
    </row>
    <row r="6029" spans="1:13" x14ac:dyDescent="0.35">
      <c r="A6029">
        <f t="shared" si="944"/>
        <v>2020</v>
      </c>
      <c r="B6029" s="1">
        <v>43866</v>
      </c>
      <c r="C6029">
        <v>3.36</v>
      </c>
      <c r="D6029" s="3">
        <f t="shared" si="945"/>
        <v>3.4392399999999994</v>
      </c>
      <c r="E6029" s="15">
        <f t="shared" si="946"/>
        <v>-4.0000000000000036E-3</v>
      </c>
      <c r="F6029" s="6">
        <f t="shared" si="948"/>
        <v>6.0000000000002274E-3</v>
      </c>
      <c r="G6029" t="str">
        <f t="shared" si="949"/>
        <v>Valle</v>
      </c>
      <c r="H6029" s="6">
        <f t="shared" si="950"/>
        <v>-1.0000000000000231E-2</v>
      </c>
      <c r="I6029" s="6">
        <f t="shared" si="951"/>
        <v>6.0000000000002274E-3</v>
      </c>
      <c r="K6029" s="15">
        <f t="shared" si="942"/>
        <v>-1.6489625016425E-3</v>
      </c>
      <c r="L6029" s="15">
        <f t="shared" si="943"/>
        <v>-2.3510374983575035E-3</v>
      </c>
      <c r="M6029" s="15">
        <f t="shared" si="947"/>
        <v>5.5273773186831082E-6</v>
      </c>
    </row>
    <row r="6030" spans="1:13" x14ac:dyDescent="0.35">
      <c r="A6030">
        <f t="shared" si="944"/>
        <v>2020</v>
      </c>
      <c r="B6030" s="1">
        <v>43867</v>
      </c>
      <c r="C6030">
        <v>3.371</v>
      </c>
      <c r="D6030" s="3">
        <f t="shared" si="945"/>
        <v>3.440459999999999</v>
      </c>
      <c r="E6030" s="15">
        <f t="shared" si="946"/>
        <v>1.1000000000000121E-2</v>
      </c>
      <c r="F6030" s="6">
        <f t="shared" si="948"/>
        <v>1.5000000000000124E-2</v>
      </c>
      <c r="G6030" t="str">
        <f t="shared" si="949"/>
        <v/>
      </c>
      <c r="H6030" s="6">
        <f t="shared" si="950"/>
        <v>-4.0000000000000036E-3</v>
      </c>
      <c r="I6030" s="6">
        <f t="shared" si="951"/>
        <v>1.5000000000000124E-2</v>
      </c>
      <c r="K6030" s="15">
        <f t="shared" ref="K6030:K6093" si="952">$P$5+$P$6*E6029+$P$7*E6028+$P$8*E6027+$P$9*L6029+$P$10*L6028+$P$11*L6027</f>
        <v>-6.0022038974886366E-4</v>
      </c>
      <c r="L6030" s="15">
        <f t="shared" ref="L6030:L6093" si="953">E6030-K6030</f>
        <v>1.1600220389748984E-2</v>
      </c>
      <c r="M6030" s="15">
        <f t="shared" si="947"/>
        <v>1.3456511309074809E-4</v>
      </c>
    </row>
    <row r="6031" spans="1:13" x14ac:dyDescent="0.35">
      <c r="A6031">
        <f t="shared" si="944"/>
        <v>2020</v>
      </c>
      <c r="B6031" s="1">
        <v>43868</v>
      </c>
      <c r="C6031">
        <v>3.3879999999999999</v>
      </c>
      <c r="D6031" s="3">
        <f t="shared" si="945"/>
        <v>3.4412599999999984</v>
      </c>
      <c r="E6031" s="15">
        <f t="shared" si="946"/>
        <v>1.6999999999999904E-2</v>
      </c>
      <c r="F6031" s="6">
        <f t="shared" si="948"/>
        <v>5.9999999999997833E-3</v>
      </c>
      <c r="G6031" t="str">
        <f t="shared" si="949"/>
        <v/>
      </c>
      <c r="H6031" s="6">
        <f t="shared" si="950"/>
        <v>1.1000000000000121E-2</v>
      </c>
      <c r="I6031" s="6">
        <f t="shared" si="951"/>
        <v>5.9999999999997833E-3</v>
      </c>
      <c r="K6031" s="15">
        <f t="shared" si="952"/>
        <v>2.2848524343943031E-3</v>
      </c>
      <c r="L6031" s="15">
        <f t="shared" si="953"/>
        <v>1.4715147565605602E-2</v>
      </c>
      <c r="M6031" s="15">
        <f t="shared" si="947"/>
        <v>2.1653556787754847E-4</v>
      </c>
    </row>
    <row r="6032" spans="1:13" x14ac:dyDescent="0.35">
      <c r="A6032">
        <f t="shared" si="944"/>
        <v>2020</v>
      </c>
      <c r="B6032" s="1">
        <v>43871</v>
      </c>
      <c r="C6032">
        <v>3.3940000000000001</v>
      </c>
      <c r="D6032" s="3">
        <f t="shared" si="945"/>
        <v>3.4416399999999991</v>
      </c>
      <c r="E6032" s="15">
        <f t="shared" si="946"/>
        <v>6.0000000000002274E-3</v>
      </c>
      <c r="F6032" s="6">
        <f t="shared" si="948"/>
        <v>-1.0999999999999677E-2</v>
      </c>
      <c r="G6032" t="str">
        <f t="shared" si="949"/>
        <v>Pico</v>
      </c>
      <c r="H6032" s="6">
        <f t="shared" si="950"/>
        <v>1.6999999999999904E-2</v>
      </c>
      <c r="I6032" s="6">
        <f t="shared" si="951"/>
        <v>-1.0999999999999677E-2</v>
      </c>
      <c r="K6032" s="15">
        <f t="shared" si="952"/>
        <v>3.2835803490177192E-3</v>
      </c>
      <c r="L6032" s="15">
        <f t="shared" si="953"/>
        <v>2.7164196509825082E-3</v>
      </c>
      <c r="M6032" s="15">
        <f t="shared" si="947"/>
        <v>7.3789357202439317E-6</v>
      </c>
    </row>
    <row r="6033" spans="1:13" x14ac:dyDescent="0.35">
      <c r="A6033">
        <f t="shared" si="944"/>
        <v>2020</v>
      </c>
      <c r="B6033" s="1">
        <v>43872</v>
      </c>
      <c r="C6033">
        <v>3.39</v>
      </c>
      <c r="D6033" s="3">
        <f t="shared" si="945"/>
        <v>3.4419599999999999</v>
      </c>
      <c r="E6033" s="15">
        <f t="shared" si="946"/>
        <v>-4.0000000000000036E-3</v>
      </c>
      <c r="F6033" s="6">
        <f t="shared" si="948"/>
        <v>-1.0000000000000231E-2</v>
      </c>
      <c r="G6033" t="str">
        <f t="shared" si="949"/>
        <v/>
      </c>
      <c r="H6033" s="6">
        <f t="shared" si="950"/>
        <v>6.0000000000002274E-3</v>
      </c>
      <c r="I6033" s="6">
        <f t="shared" si="951"/>
        <v>-1.0000000000000231E-2</v>
      </c>
      <c r="K6033" s="15">
        <f t="shared" si="952"/>
        <v>1.1326384048413736E-3</v>
      </c>
      <c r="L6033" s="15">
        <f t="shared" si="953"/>
        <v>-5.1326384048413776E-3</v>
      </c>
      <c r="M6033" s="15">
        <f t="shared" si="947"/>
        <v>2.6343976994852639E-5</v>
      </c>
    </row>
    <row r="6034" spans="1:13" x14ac:dyDescent="0.35">
      <c r="A6034">
        <f t="shared" si="944"/>
        <v>2020</v>
      </c>
      <c r="B6034" s="1">
        <v>43873</v>
      </c>
      <c r="C6034">
        <v>3.383</v>
      </c>
      <c r="D6034" s="3">
        <f t="shared" si="945"/>
        <v>3.4421599999999994</v>
      </c>
      <c r="E6034" s="15">
        <f t="shared" si="946"/>
        <v>-7.0000000000001172E-3</v>
      </c>
      <c r="F6034" s="6">
        <f t="shared" si="948"/>
        <v>-3.0000000000001137E-3</v>
      </c>
      <c r="G6034" t="str">
        <f t="shared" si="949"/>
        <v/>
      </c>
      <c r="H6034" s="6">
        <f t="shared" si="950"/>
        <v>-4.0000000000000036E-3</v>
      </c>
      <c r="I6034" s="6">
        <f t="shared" si="951"/>
        <v>-3.0000000000001137E-3</v>
      </c>
      <c r="K6034" s="15">
        <f t="shared" si="952"/>
        <v>-6.0271190225891897E-4</v>
      </c>
      <c r="L6034" s="15">
        <f t="shared" si="953"/>
        <v>-6.3972880977411981E-3</v>
      </c>
      <c r="M6034" s="15">
        <f t="shared" si="947"/>
        <v>4.0925295005501193E-5</v>
      </c>
    </row>
    <row r="6035" spans="1:13" x14ac:dyDescent="0.35">
      <c r="A6035">
        <f t="shared" si="944"/>
        <v>2020</v>
      </c>
      <c r="B6035" s="1">
        <v>43874</v>
      </c>
      <c r="C6035">
        <v>3.3849999999999998</v>
      </c>
      <c r="D6035" s="3">
        <f t="shared" si="945"/>
        <v>3.4420199999999999</v>
      </c>
      <c r="E6035" s="15">
        <f t="shared" si="946"/>
        <v>1.9999999999997797E-3</v>
      </c>
      <c r="F6035" s="6">
        <f t="shared" si="948"/>
        <v>8.999999999999897E-3</v>
      </c>
      <c r="G6035" t="str">
        <f t="shared" si="949"/>
        <v>Valle</v>
      </c>
      <c r="H6035" s="6">
        <f t="shared" si="950"/>
        <v>-7.0000000000001172E-3</v>
      </c>
      <c r="I6035" s="6">
        <f t="shared" si="951"/>
        <v>8.999999999999897E-3</v>
      </c>
      <c r="K6035" s="15">
        <f t="shared" si="952"/>
        <v>-1.2218708647565306E-3</v>
      </c>
      <c r="L6035" s="15">
        <f t="shared" si="953"/>
        <v>3.2218708647563103E-3</v>
      </c>
      <c r="M6035" s="15">
        <f t="shared" si="947"/>
        <v>1.0380451869165575E-5</v>
      </c>
    </row>
    <row r="6036" spans="1:13" x14ac:dyDescent="0.35">
      <c r="A6036">
        <f t="shared" si="944"/>
        <v>2020</v>
      </c>
      <c r="B6036" s="1">
        <v>43875</v>
      </c>
      <c r="C6036">
        <v>3.3839999999999999</v>
      </c>
      <c r="D6036" s="3">
        <f t="shared" si="945"/>
        <v>3.4415999999999993</v>
      </c>
      <c r="E6036" s="15">
        <f t="shared" si="946"/>
        <v>-9.9999999999988987E-4</v>
      </c>
      <c r="F6036" s="6">
        <f t="shared" si="948"/>
        <v>-2.9999999999996696E-3</v>
      </c>
      <c r="G6036" t="str">
        <f t="shared" si="949"/>
        <v>Pico</v>
      </c>
      <c r="H6036" s="6">
        <f t="shared" si="950"/>
        <v>1.9999999999997797E-3</v>
      </c>
      <c r="I6036" s="6">
        <f t="shared" si="951"/>
        <v>-2.9999999999996696E-3</v>
      </c>
      <c r="K6036" s="15">
        <f t="shared" si="952"/>
        <v>5.9052741160625156E-4</v>
      </c>
      <c r="L6036" s="15">
        <f t="shared" si="953"/>
        <v>-1.5905274116061415E-3</v>
      </c>
      <c r="M6036" s="15">
        <f t="shared" si="947"/>
        <v>2.5297774470705324E-6</v>
      </c>
    </row>
    <row r="6037" spans="1:13" x14ac:dyDescent="0.35">
      <c r="A6037">
        <f t="shared" si="944"/>
        <v>2020</v>
      </c>
      <c r="B6037" s="1">
        <v>43878</v>
      </c>
      <c r="C6037">
        <v>3.3839999999999999</v>
      </c>
      <c r="D6037" s="3">
        <f t="shared" si="945"/>
        <v>3.4415399999999994</v>
      </c>
      <c r="E6037" s="15">
        <f t="shared" si="946"/>
        <v>0</v>
      </c>
      <c r="F6037" s="6">
        <f t="shared" si="948"/>
        <v>9.9999999999988987E-4</v>
      </c>
      <c r="G6037" t="str">
        <f t="shared" si="949"/>
        <v>Valle</v>
      </c>
      <c r="H6037" s="6">
        <f t="shared" si="950"/>
        <v>-9.9999999999988987E-4</v>
      </c>
      <c r="I6037" s="6">
        <f t="shared" si="951"/>
        <v>9.9999999999988987E-4</v>
      </c>
      <c r="K6037" s="15">
        <f t="shared" si="952"/>
        <v>-2.5608851350847746E-4</v>
      </c>
      <c r="L6037" s="15">
        <f t="shared" si="953"/>
        <v>2.5608851350847746E-4</v>
      </c>
      <c r="M6037" s="15">
        <f t="shared" si="947"/>
        <v>6.5581326750981636E-8</v>
      </c>
    </row>
    <row r="6038" spans="1:13" x14ac:dyDescent="0.35">
      <c r="A6038">
        <f t="shared" si="944"/>
        <v>2020</v>
      </c>
      <c r="B6038" s="1">
        <v>43879</v>
      </c>
      <c r="C6038">
        <v>3.3860000000000001</v>
      </c>
      <c r="D6038" s="3">
        <f t="shared" si="945"/>
        <v>3.4418599999999997</v>
      </c>
      <c r="E6038" s="15">
        <f t="shared" si="946"/>
        <v>2.0000000000002238E-3</v>
      </c>
      <c r="F6038" s="6">
        <f t="shared" si="948"/>
        <v>2.0000000000002238E-3</v>
      </c>
      <c r="G6038" t="str">
        <f t="shared" si="949"/>
        <v/>
      </c>
      <c r="H6038" s="6">
        <f t="shared" si="950"/>
        <v>0</v>
      </c>
      <c r="I6038" s="6">
        <f t="shared" si="951"/>
        <v>2.0000000000002238E-3</v>
      </c>
      <c r="K6038" s="15">
        <f t="shared" si="952"/>
        <v>2.52764363003573E-4</v>
      </c>
      <c r="L6038" s="15">
        <f t="shared" si="953"/>
        <v>1.7472356369966509E-3</v>
      </c>
      <c r="M6038" s="15">
        <f t="shared" si="947"/>
        <v>3.0528323711910924E-6</v>
      </c>
    </row>
    <row r="6039" spans="1:13" x14ac:dyDescent="0.35">
      <c r="A6039">
        <f t="shared" si="944"/>
        <v>2020</v>
      </c>
      <c r="B6039" s="1">
        <v>43880</v>
      </c>
      <c r="C6039">
        <v>3.3839999999999999</v>
      </c>
      <c r="D6039" s="3">
        <f t="shared" si="945"/>
        <v>3.4418799999999998</v>
      </c>
      <c r="E6039" s="15">
        <f t="shared" si="946"/>
        <v>-2.0000000000002238E-3</v>
      </c>
      <c r="F6039" s="6">
        <f t="shared" si="948"/>
        <v>-4.0000000000004476E-3</v>
      </c>
      <c r="G6039" t="str">
        <f t="shared" si="949"/>
        <v>Pico</v>
      </c>
      <c r="H6039" s="6">
        <f t="shared" si="950"/>
        <v>2.0000000000002238E-3</v>
      </c>
      <c r="I6039" s="6">
        <f t="shared" si="951"/>
        <v>-4.0000000000004476E-3</v>
      </c>
      <c r="K6039" s="15">
        <f t="shared" si="952"/>
        <v>4.761290417904745E-4</v>
      </c>
      <c r="L6039" s="15">
        <f t="shared" si="953"/>
        <v>-2.4761290417906982E-3</v>
      </c>
      <c r="M6039" s="15">
        <f t="shared" si="947"/>
        <v>6.1312150315993214E-6</v>
      </c>
    </row>
    <row r="6040" spans="1:13" x14ac:dyDescent="0.35">
      <c r="A6040">
        <f t="shared" si="944"/>
        <v>2020</v>
      </c>
      <c r="B6040" s="1">
        <v>43881</v>
      </c>
      <c r="C6040">
        <v>3.3919999999999999</v>
      </c>
      <c r="D6040" s="3">
        <f t="shared" si="945"/>
        <v>3.4416600000000002</v>
      </c>
      <c r="E6040" s="15">
        <f t="shared" si="946"/>
        <v>8.0000000000000071E-3</v>
      </c>
      <c r="F6040" s="6">
        <f t="shared" si="948"/>
        <v>1.0000000000000231E-2</v>
      </c>
      <c r="G6040" t="str">
        <f t="shared" si="949"/>
        <v>Valle</v>
      </c>
      <c r="H6040" s="6">
        <f t="shared" si="950"/>
        <v>-2.0000000000002238E-3</v>
      </c>
      <c r="I6040" s="6">
        <f t="shared" si="951"/>
        <v>1.0000000000000231E-2</v>
      </c>
      <c r="K6040" s="15">
        <f t="shared" si="952"/>
        <v>-3.4708759085955577E-4</v>
      </c>
      <c r="L6040" s="15">
        <f t="shared" si="953"/>
        <v>8.3470875908595622E-3</v>
      </c>
      <c r="M6040" s="15">
        <f t="shared" si="947"/>
        <v>6.9673871249481694E-5</v>
      </c>
    </row>
    <row r="6041" spans="1:13" x14ac:dyDescent="0.35">
      <c r="A6041">
        <f t="shared" si="944"/>
        <v>2020</v>
      </c>
      <c r="B6041" s="1">
        <v>43882</v>
      </c>
      <c r="C6041">
        <v>3.3940000000000001</v>
      </c>
      <c r="D6041" s="3">
        <f t="shared" si="945"/>
        <v>3.4414800000000003</v>
      </c>
      <c r="E6041" s="15">
        <f t="shared" si="946"/>
        <v>2.0000000000002238E-3</v>
      </c>
      <c r="F6041" s="6">
        <f t="shared" si="948"/>
        <v>-5.9999999999997833E-3</v>
      </c>
      <c r="G6041" t="str">
        <f t="shared" si="949"/>
        <v>Pico</v>
      </c>
      <c r="H6041" s="6">
        <f t="shared" si="950"/>
        <v>8.0000000000000071E-3</v>
      </c>
      <c r="I6041" s="6">
        <f t="shared" si="951"/>
        <v>-5.9999999999997833E-3</v>
      </c>
      <c r="K6041" s="15">
        <f t="shared" si="952"/>
        <v>1.8517436196193785E-3</v>
      </c>
      <c r="L6041" s="15">
        <f t="shared" si="953"/>
        <v>1.4825638038084535E-4</v>
      </c>
      <c r="M6041" s="15">
        <f t="shared" si="947"/>
        <v>2.1979954323629906E-8</v>
      </c>
    </row>
    <row r="6042" spans="1:13" x14ac:dyDescent="0.35">
      <c r="A6042">
        <f t="shared" si="944"/>
        <v>2020</v>
      </c>
      <c r="B6042" s="1">
        <v>43885</v>
      </c>
      <c r="C6042">
        <v>3.4039999999999999</v>
      </c>
      <c r="D6042" s="3">
        <f t="shared" si="945"/>
        <v>3.4412600000000011</v>
      </c>
      <c r="E6042" s="15">
        <f t="shared" si="946"/>
        <v>9.9999999999997868E-3</v>
      </c>
      <c r="F6042" s="6">
        <f t="shared" si="948"/>
        <v>7.999999999999563E-3</v>
      </c>
      <c r="G6042" t="str">
        <f t="shared" si="949"/>
        <v>Valle</v>
      </c>
      <c r="H6042" s="6">
        <f t="shared" si="950"/>
        <v>2.0000000000002238E-3</v>
      </c>
      <c r="I6042" s="6">
        <f t="shared" si="951"/>
        <v>7.999999999999563E-3</v>
      </c>
      <c r="K6042" s="15">
        <f t="shared" si="952"/>
        <v>2.3132249745857325E-4</v>
      </c>
      <c r="L6042" s="15">
        <f t="shared" si="953"/>
        <v>9.7686775025412134E-3</v>
      </c>
      <c r="M6042" s="15">
        <f t="shared" si="947"/>
        <v>9.5427060148654835E-5</v>
      </c>
    </row>
    <row r="6043" spans="1:13" x14ac:dyDescent="0.35">
      <c r="A6043">
        <f t="shared" si="944"/>
        <v>2020</v>
      </c>
      <c r="B6043" s="1">
        <v>43886</v>
      </c>
      <c r="C6043">
        <v>3.4049999999999998</v>
      </c>
      <c r="D6043" s="3">
        <f t="shared" si="945"/>
        <v>3.4409800000000006</v>
      </c>
      <c r="E6043" s="15">
        <f t="shared" si="946"/>
        <v>9.9999999999988987E-4</v>
      </c>
      <c r="F6043" s="6">
        <f t="shared" si="948"/>
        <v>-8.999999999999897E-3</v>
      </c>
      <c r="G6043" t="str">
        <f t="shared" si="949"/>
        <v>Pico</v>
      </c>
      <c r="H6043" s="6">
        <f t="shared" si="950"/>
        <v>9.9999999999997868E-3</v>
      </c>
      <c r="I6043" s="6">
        <f t="shared" si="951"/>
        <v>-8.999999999999897E-3</v>
      </c>
      <c r="K6043" s="15">
        <f t="shared" si="952"/>
        <v>2.2982199369956258E-3</v>
      </c>
      <c r="L6043" s="15">
        <f t="shared" si="953"/>
        <v>-1.298219936995736E-3</v>
      </c>
      <c r="M6043" s="15">
        <f t="shared" si="947"/>
        <v>1.6853750048132128E-6</v>
      </c>
    </row>
    <row r="6044" spans="1:13" x14ac:dyDescent="0.35">
      <c r="A6044">
        <f t="shared" si="944"/>
        <v>2020</v>
      </c>
      <c r="B6044" s="1">
        <v>43887</v>
      </c>
      <c r="C6044">
        <v>3.4119999999999999</v>
      </c>
      <c r="D6044" s="3">
        <f t="shared" si="945"/>
        <v>3.44076</v>
      </c>
      <c r="E6044" s="15">
        <f t="shared" si="946"/>
        <v>7.0000000000001172E-3</v>
      </c>
      <c r="F6044" s="6">
        <f t="shared" si="948"/>
        <v>6.0000000000002274E-3</v>
      </c>
      <c r="G6044" t="str">
        <f t="shared" si="949"/>
        <v>Valle</v>
      </c>
      <c r="H6044" s="6">
        <f t="shared" si="950"/>
        <v>9.9999999999988987E-4</v>
      </c>
      <c r="I6044" s="6">
        <f t="shared" si="951"/>
        <v>6.0000000000002274E-3</v>
      </c>
      <c r="K6044" s="15">
        <f t="shared" si="952"/>
        <v>4.9166342701873176E-6</v>
      </c>
      <c r="L6044" s="15">
        <f t="shared" si="953"/>
        <v>6.9950833657299299E-3</v>
      </c>
      <c r="M6044" s="15">
        <f t="shared" si="947"/>
        <v>4.8931191293511565E-5</v>
      </c>
    </row>
    <row r="6045" spans="1:13" x14ac:dyDescent="0.35">
      <c r="A6045">
        <f t="shared" si="944"/>
        <v>2020</v>
      </c>
      <c r="B6045" s="1">
        <v>43888</v>
      </c>
      <c r="C6045">
        <v>3.43</v>
      </c>
      <c r="D6045" s="3">
        <f t="shared" si="945"/>
        <v>3.4406600000000007</v>
      </c>
      <c r="E6045" s="15">
        <f t="shared" si="946"/>
        <v>1.8000000000000238E-2</v>
      </c>
      <c r="F6045" s="6">
        <f t="shared" si="948"/>
        <v>1.1000000000000121E-2</v>
      </c>
      <c r="G6045" t="str">
        <f t="shared" si="949"/>
        <v/>
      </c>
      <c r="H6045" s="6">
        <f t="shared" si="950"/>
        <v>7.0000000000001172E-3</v>
      </c>
      <c r="I6045" s="6">
        <f t="shared" si="951"/>
        <v>1.1000000000000121E-2</v>
      </c>
      <c r="K6045" s="15">
        <f t="shared" si="952"/>
        <v>1.7235220600345523E-3</v>
      </c>
      <c r="L6045" s="15">
        <f t="shared" si="953"/>
        <v>1.6276477939965686E-2</v>
      </c>
      <c r="M6045" s="15">
        <f t="shared" si="947"/>
        <v>2.6492373413018961E-4</v>
      </c>
    </row>
    <row r="6046" spans="1:13" x14ac:dyDescent="0.35">
      <c r="A6046">
        <f t="shared" si="944"/>
        <v>2020</v>
      </c>
      <c r="B6046" s="1">
        <v>43889</v>
      </c>
      <c r="C6046">
        <v>3.4510000000000001</v>
      </c>
      <c r="D6046" s="3">
        <f t="shared" si="945"/>
        <v>3.4402600000000003</v>
      </c>
      <c r="E6046" s="15">
        <f t="shared" si="946"/>
        <v>2.0999999999999908E-2</v>
      </c>
      <c r="F6046" s="6">
        <f t="shared" si="948"/>
        <v>2.9999999999996696E-3</v>
      </c>
      <c r="G6046" t="str">
        <f t="shared" si="949"/>
        <v/>
      </c>
      <c r="H6046" s="6">
        <f t="shared" si="950"/>
        <v>1.8000000000000238E-2</v>
      </c>
      <c r="I6046" s="6">
        <f t="shared" si="951"/>
        <v>2.9999999999996696E-3</v>
      </c>
      <c r="K6046" s="15">
        <f t="shared" si="952"/>
        <v>3.5288050716168794E-3</v>
      </c>
      <c r="L6046" s="15">
        <f t="shared" si="953"/>
        <v>1.7471194928383029E-2</v>
      </c>
      <c r="M6046" s="15">
        <f t="shared" si="947"/>
        <v>3.0524265222555688E-4</v>
      </c>
    </row>
    <row r="6047" spans="1:13" x14ac:dyDescent="0.35">
      <c r="A6047">
        <f t="shared" si="944"/>
        <v>2020</v>
      </c>
      <c r="B6047" s="1">
        <v>43892</v>
      </c>
      <c r="C6047">
        <v>3.4449999999999998</v>
      </c>
      <c r="D6047" s="3">
        <f t="shared" si="945"/>
        <v>3.4392200000000002</v>
      </c>
      <c r="E6047" s="15">
        <f t="shared" si="946"/>
        <v>-6.0000000000002274E-3</v>
      </c>
      <c r="F6047" s="6">
        <f t="shared" si="948"/>
        <v>-2.7000000000000135E-2</v>
      </c>
      <c r="G6047" t="str">
        <f t="shared" si="949"/>
        <v>Pico</v>
      </c>
      <c r="H6047" s="6">
        <f t="shared" si="950"/>
        <v>2.0999999999999908E-2</v>
      </c>
      <c r="I6047" s="6">
        <f t="shared" si="951"/>
        <v>-2.7000000000000135E-2</v>
      </c>
      <c r="K6047" s="15">
        <f t="shared" si="952"/>
        <v>4.0445428113043474E-3</v>
      </c>
      <c r="L6047" s="15">
        <f t="shared" si="953"/>
        <v>-1.0044542811304576E-2</v>
      </c>
      <c r="M6047" s="15">
        <f t="shared" si="947"/>
        <v>1.0089284028813043E-4</v>
      </c>
    </row>
    <row r="6048" spans="1:13" x14ac:dyDescent="0.35">
      <c r="A6048">
        <f t="shared" si="944"/>
        <v>2020</v>
      </c>
      <c r="B6048" s="1">
        <v>43893</v>
      </c>
      <c r="C6048">
        <v>3.4279999999999999</v>
      </c>
      <c r="D6048" s="3">
        <f t="shared" si="945"/>
        <v>3.4387400000000001</v>
      </c>
      <c r="E6048" s="15">
        <f t="shared" si="946"/>
        <v>-1.6999999999999904E-2</v>
      </c>
      <c r="F6048" s="6">
        <f t="shared" si="948"/>
        <v>-1.0999999999999677E-2</v>
      </c>
      <c r="G6048" t="str">
        <f t="shared" si="949"/>
        <v/>
      </c>
      <c r="H6048" s="6">
        <f t="shared" si="950"/>
        <v>-6.0000000000002274E-3</v>
      </c>
      <c r="I6048" s="6">
        <f t="shared" si="951"/>
        <v>-1.0999999999999677E-2</v>
      </c>
      <c r="K6048" s="15">
        <f t="shared" si="952"/>
        <v>-1.3679628797184993E-3</v>
      </c>
      <c r="L6048" s="15">
        <f t="shared" si="953"/>
        <v>-1.5632037120281404E-2</v>
      </c>
      <c r="M6048" s="15">
        <f t="shared" si="947"/>
        <v>2.4436058452985572E-4</v>
      </c>
    </row>
    <row r="6049" spans="1:13" x14ac:dyDescent="0.35">
      <c r="A6049">
        <f t="shared" si="944"/>
        <v>2020</v>
      </c>
      <c r="B6049" s="1">
        <v>43894</v>
      </c>
      <c r="C6049">
        <v>3.4249999999999998</v>
      </c>
      <c r="D6049" s="3">
        <f t="shared" si="945"/>
        <v>3.4386800000000006</v>
      </c>
      <c r="E6049" s="15">
        <f t="shared" si="946"/>
        <v>-3.0000000000001137E-3</v>
      </c>
      <c r="F6049" s="6">
        <f t="shared" si="948"/>
        <v>1.399999999999979E-2</v>
      </c>
      <c r="G6049" t="str">
        <f t="shared" si="949"/>
        <v>Valle</v>
      </c>
      <c r="H6049" s="6">
        <f t="shared" si="950"/>
        <v>-1.6999999999999904E-2</v>
      </c>
      <c r="I6049" s="6">
        <f t="shared" si="951"/>
        <v>1.399999999999979E-2</v>
      </c>
      <c r="K6049" s="15">
        <f t="shared" si="952"/>
        <v>-2.8790410256244754E-3</v>
      </c>
      <c r="L6049" s="15">
        <f t="shared" si="953"/>
        <v>-1.2095897437563834E-4</v>
      </c>
      <c r="M6049" s="15">
        <f t="shared" si="947"/>
        <v>1.4631073482006333E-8</v>
      </c>
    </row>
    <row r="6050" spans="1:13" x14ac:dyDescent="0.35">
      <c r="A6050">
        <f t="shared" si="944"/>
        <v>2020</v>
      </c>
      <c r="B6050" s="1">
        <v>43895</v>
      </c>
      <c r="C6050">
        <v>3.44</v>
      </c>
      <c r="D6050" s="3">
        <f t="shared" si="945"/>
        <v>3.4389200000000004</v>
      </c>
      <c r="E6050" s="15">
        <f t="shared" si="946"/>
        <v>1.5000000000000124E-2</v>
      </c>
      <c r="F6050" s="6">
        <f t="shared" si="948"/>
        <v>1.8000000000000238E-2</v>
      </c>
      <c r="G6050" t="str">
        <f t="shared" si="949"/>
        <v/>
      </c>
      <c r="H6050" s="6">
        <f t="shared" si="950"/>
        <v>-3.0000000000001137E-3</v>
      </c>
      <c r="I6050" s="6">
        <f t="shared" si="951"/>
        <v>1.8000000000000238E-2</v>
      </c>
      <c r="K6050" s="15">
        <f t="shared" si="952"/>
        <v>-3.3066773617910524E-4</v>
      </c>
      <c r="L6050" s="15">
        <f t="shared" si="953"/>
        <v>1.533066773617923E-2</v>
      </c>
      <c r="M6050" s="15">
        <f t="shared" si="947"/>
        <v>2.3502937323712679E-4</v>
      </c>
    </row>
    <row r="6051" spans="1:13" x14ac:dyDescent="0.35">
      <c r="A6051">
        <f t="shared" si="944"/>
        <v>2020</v>
      </c>
      <c r="B6051" s="1">
        <v>43896</v>
      </c>
      <c r="C6051">
        <v>3.4729999999999999</v>
      </c>
      <c r="D6051" s="3">
        <f t="shared" si="945"/>
        <v>3.4392200000000006</v>
      </c>
      <c r="E6051" s="15">
        <f t="shared" si="946"/>
        <v>3.2999999999999918E-2</v>
      </c>
      <c r="F6051" s="6">
        <f t="shared" si="948"/>
        <v>1.7999999999999794E-2</v>
      </c>
      <c r="G6051" t="str">
        <f t="shared" si="949"/>
        <v/>
      </c>
      <c r="H6051" s="6">
        <f t="shared" si="950"/>
        <v>1.5000000000000124E-2</v>
      </c>
      <c r="I6051" s="6">
        <f t="shared" si="951"/>
        <v>1.7999999999999794E-2</v>
      </c>
      <c r="K6051" s="15">
        <f t="shared" si="952"/>
        <v>2.9555845364405784E-3</v>
      </c>
      <c r="L6051" s="15">
        <f t="shared" si="953"/>
        <v>3.0044415463559342E-2</v>
      </c>
      <c r="M6051" s="15">
        <f t="shared" si="947"/>
        <v>9.0266690054696371E-4</v>
      </c>
    </row>
    <row r="6052" spans="1:13" x14ac:dyDescent="0.35">
      <c r="A6052">
        <f t="shared" si="944"/>
        <v>2020</v>
      </c>
      <c r="B6052" s="1">
        <v>43899</v>
      </c>
      <c r="C6052">
        <v>3.5019999999999998</v>
      </c>
      <c r="D6052" s="3">
        <f t="shared" si="945"/>
        <v>3.4387200000000018</v>
      </c>
      <c r="E6052" s="15">
        <f t="shared" si="946"/>
        <v>2.8999999999999915E-2</v>
      </c>
      <c r="F6052" s="6">
        <f t="shared" si="948"/>
        <v>-4.0000000000000036E-3</v>
      </c>
      <c r="G6052" t="str">
        <f t="shared" si="949"/>
        <v>Pico</v>
      </c>
      <c r="H6052" s="6">
        <f t="shared" si="950"/>
        <v>3.2999999999999918E-2</v>
      </c>
      <c r="I6052" s="6">
        <f t="shared" si="951"/>
        <v>-4.0000000000000036E-3</v>
      </c>
      <c r="K6052" s="15">
        <f t="shared" si="952"/>
        <v>6.5276731406875331E-3</v>
      </c>
      <c r="L6052" s="15">
        <f t="shared" si="953"/>
        <v>2.2472326859312382E-2</v>
      </c>
      <c r="M6052" s="15">
        <f t="shared" si="947"/>
        <v>5.0500547447177274E-4</v>
      </c>
    </row>
    <row r="6053" spans="1:13" x14ac:dyDescent="0.35">
      <c r="A6053">
        <f t="shared" si="944"/>
        <v>2020</v>
      </c>
      <c r="B6053" s="1">
        <v>43900</v>
      </c>
      <c r="C6053">
        <v>3.4980000000000002</v>
      </c>
      <c r="D6053" s="3">
        <f t="shared" si="945"/>
        <v>3.4371600000000018</v>
      </c>
      <c r="E6053" s="15">
        <f t="shared" si="946"/>
        <v>-3.9999999999995595E-3</v>
      </c>
      <c r="F6053" s="6">
        <f t="shared" si="948"/>
        <v>-3.2999999999999474E-2</v>
      </c>
      <c r="G6053" t="str">
        <f t="shared" si="949"/>
        <v/>
      </c>
      <c r="H6053" s="6">
        <f t="shared" si="950"/>
        <v>2.8999999999999915E-2</v>
      </c>
      <c r="I6053" s="6">
        <f t="shared" si="951"/>
        <v>-3.2999999999999474E-2</v>
      </c>
      <c r="K6053" s="15">
        <f t="shared" si="952"/>
        <v>5.4528652371681526E-3</v>
      </c>
      <c r="L6053" s="15">
        <f t="shared" si="953"/>
        <v>-9.4528652371677121E-3</v>
      </c>
      <c r="M6053" s="15">
        <f t="shared" si="947"/>
        <v>8.9356661192053788E-5</v>
      </c>
    </row>
    <row r="6054" spans="1:13" x14ac:dyDescent="0.35">
      <c r="A6054">
        <f t="shared" si="944"/>
        <v>2020</v>
      </c>
      <c r="B6054" s="1">
        <v>43901</v>
      </c>
      <c r="C6054">
        <v>3.51</v>
      </c>
      <c r="D6054" s="3">
        <f t="shared" si="945"/>
        <v>3.4358000000000017</v>
      </c>
      <c r="E6054" s="15">
        <f t="shared" si="946"/>
        <v>1.1999999999999567E-2</v>
      </c>
      <c r="F6054" s="6">
        <f t="shared" si="948"/>
        <v>1.5999999999999126E-2</v>
      </c>
      <c r="G6054" t="str">
        <f t="shared" si="949"/>
        <v>Valle</v>
      </c>
      <c r="H6054" s="6">
        <f t="shared" si="950"/>
        <v>-3.9999999999995595E-3</v>
      </c>
      <c r="I6054" s="6">
        <f t="shared" si="951"/>
        <v>1.5999999999999126E-2</v>
      </c>
      <c r="K6054" s="15">
        <f t="shared" si="952"/>
        <v>-9.4209819213828016E-4</v>
      </c>
      <c r="L6054" s="15">
        <f t="shared" si="953"/>
        <v>1.2942098192137846E-2</v>
      </c>
      <c r="M6054" s="15">
        <f t="shared" si="947"/>
        <v>1.6749790561493771E-4</v>
      </c>
    </row>
    <row r="6055" spans="1:13" x14ac:dyDescent="0.35">
      <c r="A6055">
        <f t="shared" si="944"/>
        <v>2020</v>
      </c>
      <c r="B6055" s="1">
        <v>43902</v>
      </c>
      <c r="C6055">
        <v>3.5449999999999999</v>
      </c>
      <c r="D6055" s="3">
        <f t="shared" si="945"/>
        <v>3.4338000000000011</v>
      </c>
      <c r="E6055" s="15">
        <f t="shared" si="946"/>
        <v>3.5000000000000142E-2</v>
      </c>
      <c r="F6055" s="6">
        <f t="shared" si="948"/>
        <v>2.3000000000000576E-2</v>
      </c>
      <c r="G6055" t="str">
        <f t="shared" si="949"/>
        <v/>
      </c>
      <c r="H6055" s="6">
        <f t="shared" si="950"/>
        <v>1.1999999999999567E-2</v>
      </c>
      <c r="I6055" s="6">
        <f t="shared" si="951"/>
        <v>2.3000000000000576E-2</v>
      </c>
      <c r="K6055" s="15">
        <f t="shared" si="952"/>
        <v>3.0335048215570743E-3</v>
      </c>
      <c r="L6055" s="15">
        <f t="shared" si="953"/>
        <v>3.196649517844307E-2</v>
      </c>
      <c r="M6055" s="15">
        <f t="shared" si="947"/>
        <v>1.0218568139934241E-3</v>
      </c>
    </row>
    <row r="6056" spans="1:13" x14ac:dyDescent="0.35">
      <c r="A6056">
        <f t="shared" si="944"/>
        <v>2020</v>
      </c>
      <c r="B6056" s="1">
        <v>43903</v>
      </c>
      <c r="C6056">
        <v>3.53</v>
      </c>
      <c r="D6056" s="3">
        <f t="shared" si="945"/>
        <v>3.4310200000000015</v>
      </c>
      <c r="E6056" s="15">
        <f t="shared" si="946"/>
        <v>-1.5000000000000124E-2</v>
      </c>
      <c r="F6056" s="6">
        <f t="shared" si="948"/>
        <v>-5.0000000000000266E-2</v>
      </c>
      <c r="G6056" t="str">
        <f t="shared" si="949"/>
        <v>Pico</v>
      </c>
      <c r="H6056" s="6">
        <f t="shared" si="950"/>
        <v>3.5000000000000142E-2</v>
      </c>
      <c r="I6056" s="6">
        <f t="shared" si="951"/>
        <v>-5.0000000000000266E-2</v>
      </c>
      <c r="K6056" s="15">
        <f t="shared" si="952"/>
        <v>6.5915558012843052E-3</v>
      </c>
      <c r="L6056" s="15">
        <f t="shared" si="953"/>
        <v>-2.159155580128443E-2</v>
      </c>
      <c r="M6056" s="15">
        <f t="shared" si="947"/>
        <v>4.6619528191997931E-4</v>
      </c>
    </row>
    <row r="6057" spans="1:13" x14ac:dyDescent="0.35">
      <c r="A6057">
        <f t="shared" si="944"/>
        <v>2020</v>
      </c>
      <c r="B6057" s="1">
        <v>43906</v>
      </c>
      <c r="C6057">
        <v>3.55</v>
      </c>
      <c r="D6057" s="3">
        <f t="shared" si="945"/>
        <v>3.4290000000000016</v>
      </c>
      <c r="E6057" s="15">
        <f t="shared" si="946"/>
        <v>2.0000000000000018E-2</v>
      </c>
      <c r="F6057" s="6">
        <f t="shared" si="948"/>
        <v>3.5000000000000142E-2</v>
      </c>
      <c r="G6057" t="str">
        <f t="shared" si="949"/>
        <v>Valle</v>
      </c>
      <c r="H6057" s="6">
        <f t="shared" si="950"/>
        <v>-1.5000000000000124E-2</v>
      </c>
      <c r="I6057" s="6">
        <f t="shared" si="951"/>
        <v>3.5000000000000142E-2</v>
      </c>
      <c r="K6057" s="15">
        <f t="shared" si="952"/>
        <v>-3.6188731108275441E-3</v>
      </c>
      <c r="L6057" s="15">
        <f t="shared" si="953"/>
        <v>2.3618873110827561E-2</v>
      </c>
      <c r="M6057" s="15">
        <f t="shared" si="947"/>
        <v>5.5785116702537318E-4</v>
      </c>
    </row>
    <row r="6058" spans="1:13" x14ac:dyDescent="0.35">
      <c r="A6058">
        <f t="shared" si="944"/>
        <v>2020</v>
      </c>
      <c r="B6058" s="1">
        <v>43907</v>
      </c>
      <c r="C6058">
        <v>3.5539999999999998</v>
      </c>
      <c r="D6058" s="3">
        <f t="shared" si="945"/>
        <v>3.4265800000000017</v>
      </c>
      <c r="E6058" s="15">
        <f t="shared" si="946"/>
        <v>4.0000000000000036E-3</v>
      </c>
      <c r="F6058" s="6">
        <f t="shared" si="948"/>
        <v>-1.6000000000000014E-2</v>
      </c>
      <c r="G6058" t="str">
        <f t="shared" si="949"/>
        <v>Pico</v>
      </c>
      <c r="H6058" s="6">
        <f t="shared" si="950"/>
        <v>2.0000000000000018E-2</v>
      </c>
      <c r="I6058" s="6">
        <f t="shared" si="951"/>
        <v>-1.6000000000000014E-2</v>
      </c>
      <c r="K6058" s="15">
        <f t="shared" si="952"/>
        <v>5.3210533862564583E-3</v>
      </c>
      <c r="L6058" s="15">
        <f t="shared" si="953"/>
        <v>-1.3210533862564548E-3</v>
      </c>
      <c r="M6058" s="15">
        <f t="shared" si="947"/>
        <v>1.7451820493396458E-6</v>
      </c>
    </row>
    <row r="6059" spans="1:13" x14ac:dyDescent="0.35">
      <c r="A6059">
        <f t="shared" si="944"/>
        <v>2020</v>
      </c>
      <c r="B6059" s="1">
        <v>43908</v>
      </c>
      <c r="C6059">
        <v>3.5680000000000001</v>
      </c>
      <c r="D6059" s="3">
        <f t="shared" si="945"/>
        <v>3.424020000000001</v>
      </c>
      <c r="E6059" s="15">
        <f t="shared" si="946"/>
        <v>1.4000000000000234E-2</v>
      </c>
      <c r="F6059" s="6">
        <f t="shared" si="948"/>
        <v>1.0000000000000231E-2</v>
      </c>
      <c r="G6059" t="str">
        <f t="shared" si="949"/>
        <v>Valle</v>
      </c>
      <c r="H6059" s="6">
        <f t="shared" si="950"/>
        <v>4.0000000000000036E-3</v>
      </c>
      <c r="I6059" s="6">
        <f t="shared" si="951"/>
        <v>1.0000000000000231E-2</v>
      </c>
      <c r="K6059" s="15">
        <f t="shared" si="952"/>
        <v>-2.9445633109884551E-4</v>
      </c>
      <c r="L6059" s="15">
        <f t="shared" si="953"/>
        <v>1.4294456331099079E-2</v>
      </c>
      <c r="M6059" s="15">
        <f t="shared" si="947"/>
        <v>2.0433148180169856E-4</v>
      </c>
    </row>
    <row r="6060" spans="1:13" x14ac:dyDescent="0.35">
      <c r="A6060">
        <f t="shared" si="944"/>
        <v>2020</v>
      </c>
      <c r="B6060" s="1">
        <v>43909</v>
      </c>
      <c r="C6060">
        <v>3.5649999999999999</v>
      </c>
      <c r="D6060" s="3">
        <f t="shared" si="945"/>
        <v>3.4217200000000014</v>
      </c>
      <c r="E6060" s="15">
        <f t="shared" si="946"/>
        <v>-3.0000000000001137E-3</v>
      </c>
      <c r="F6060" s="6">
        <f t="shared" si="948"/>
        <v>-1.7000000000000348E-2</v>
      </c>
      <c r="G6060" t="str">
        <f t="shared" si="949"/>
        <v>Pico</v>
      </c>
      <c r="H6060" s="6">
        <f t="shared" si="950"/>
        <v>1.4000000000000234E-2</v>
      </c>
      <c r="I6060" s="6">
        <f t="shared" si="951"/>
        <v>-1.7000000000000348E-2</v>
      </c>
      <c r="K6060" s="15">
        <f t="shared" si="952"/>
        <v>3.4596740840196621E-3</v>
      </c>
      <c r="L6060" s="15">
        <f t="shared" si="953"/>
        <v>-6.4596740840197758E-3</v>
      </c>
      <c r="M6060" s="15">
        <f t="shared" si="947"/>
        <v>4.1727389271756731E-5</v>
      </c>
    </row>
    <row r="6061" spans="1:13" x14ac:dyDescent="0.35">
      <c r="A6061">
        <f t="shared" si="944"/>
        <v>2020</v>
      </c>
      <c r="B6061" s="1">
        <v>43910</v>
      </c>
      <c r="C6061">
        <v>3.5249999999999999</v>
      </c>
      <c r="D6061" s="3">
        <f t="shared" si="945"/>
        <v>3.4193000000000011</v>
      </c>
      <c r="E6061" s="15">
        <f t="shared" si="946"/>
        <v>-4.0000000000000036E-2</v>
      </c>
      <c r="F6061" s="6">
        <f t="shared" si="948"/>
        <v>-3.6999999999999922E-2</v>
      </c>
      <c r="G6061" t="str">
        <f t="shared" si="949"/>
        <v/>
      </c>
      <c r="H6061" s="6">
        <f t="shared" si="950"/>
        <v>-3.0000000000001137E-3</v>
      </c>
      <c r="I6061" s="6">
        <f t="shared" si="951"/>
        <v>-3.6999999999999922E-2</v>
      </c>
      <c r="K6061" s="15">
        <f t="shared" si="952"/>
        <v>-9.7548049604844129E-4</v>
      </c>
      <c r="L6061" s="15">
        <f t="shared" si="953"/>
        <v>-3.9024519503951596E-2</v>
      </c>
      <c r="M6061" s="15">
        <f t="shared" si="947"/>
        <v>1.5229131225142985E-3</v>
      </c>
    </row>
    <row r="6062" spans="1:13" x14ac:dyDescent="0.35">
      <c r="A6062">
        <f t="shared" si="944"/>
        <v>2020</v>
      </c>
      <c r="B6062" s="1">
        <v>43913</v>
      </c>
      <c r="C6062">
        <v>3.536</v>
      </c>
      <c r="D6062" s="3">
        <f t="shared" si="945"/>
        <v>3.4174800000000003</v>
      </c>
      <c r="E6062" s="15">
        <f t="shared" si="946"/>
        <v>1.1000000000000121E-2</v>
      </c>
      <c r="F6062" s="6">
        <f t="shared" si="948"/>
        <v>5.1000000000000156E-2</v>
      </c>
      <c r="G6062" t="str">
        <f t="shared" si="949"/>
        <v>Valle</v>
      </c>
      <c r="H6062" s="6">
        <f t="shared" si="950"/>
        <v>-4.0000000000000036E-2</v>
      </c>
      <c r="I6062" s="6">
        <f t="shared" si="951"/>
        <v>5.1000000000000156E-2</v>
      </c>
      <c r="K6062" s="15">
        <f t="shared" si="952"/>
        <v>-7.698823279973622E-3</v>
      </c>
      <c r="L6062" s="15">
        <f t="shared" si="953"/>
        <v>1.8698823279973742E-2</v>
      </c>
      <c r="M6062" s="15">
        <f t="shared" si="947"/>
        <v>3.4964599205568797E-4</v>
      </c>
    </row>
    <row r="6063" spans="1:13" x14ac:dyDescent="0.35">
      <c r="A6063">
        <f t="shared" si="944"/>
        <v>2020</v>
      </c>
      <c r="B6063" s="1">
        <v>43914</v>
      </c>
      <c r="C6063">
        <v>3.5230000000000001</v>
      </c>
      <c r="D6063" s="3">
        <f t="shared" si="945"/>
        <v>3.4152000000000005</v>
      </c>
      <c r="E6063" s="15">
        <f t="shared" si="946"/>
        <v>-1.2999999999999901E-2</v>
      </c>
      <c r="F6063" s="6">
        <f t="shared" si="948"/>
        <v>-2.4000000000000021E-2</v>
      </c>
      <c r="G6063" t="str">
        <f t="shared" si="949"/>
        <v>Pico</v>
      </c>
      <c r="H6063" s="6">
        <f t="shared" si="950"/>
        <v>1.1000000000000121E-2</v>
      </c>
      <c r="I6063" s="6">
        <f t="shared" si="951"/>
        <v>-2.4000000000000021E-2</v>
      </c>
      <c r="K6063" s="15">
        <f t="shared" si="952"/>
        <v>3.317245400015969E-3</v>
      </c>
      <c r="L6063" s="15">
        <f t="shared" si="953"/>
        <v>-1.6317245400015869E-2</v>
      </c>
      <c r="M6063" s="15">
        <f t="shared" si="947"/>
        <v>2.66252497444339E-4</v>
      </c>
    </row>
    <row r="6064" spans="1:13" x14ac:dyDescent="0.35">
      <c r="A6064">
        <f t="shared" si="944"/>
        <v>2020</v>
      </c>
      <c r="B6064" s="1">
        <v>43915</v>
      </c>
      <c r="C6064">
        <v>3.5030000000000001</v>
      </c>
      <c r="D6064" s="3">
        <f t="shared" si="945"/>
        <v>3.4128200000000004</v>
      </c>
      <c r="E6064" s="15">
        <f t="shared" si="946"/>
        <v>-2.0000000000000018E-2</v>
      </c>
      <c r="F6064" s="6">
        <f t="shared" si="948"/>
        <v>-7.0000000000001172E-3</v>
      </c>
      <c r="G6064" t="str">
        <f t="shared" si="949"/>
        <v/>
      </c>
      <c r="H6064" s="6">
        <f t="shared" si="950"/>
        <v>-1.2999999999999901E-2</v>
      </c>
      <c r="I6064" s="6">
        <f t="shared" si="951"/>
        <v>-7.0000000000001172E-3</v>
      </c>
      <c r="K6064" s="15">
        <f t="shared" si="952"/>
        <v>-3.7170032225979166E-3</v>
      </c>
      <c r="L6064" s="15">
        <f t="shared" si="953"/>
        <v>-1.6282996777402102E-2</v>
      </c>
      <c r="M6064" s="15">
        <f t="shared" si="947"/>
        <v>2.6513598405288725E-4</v>
      </c>
    </row>
    <row r="6065" spans="1:13" x14ac:dyDescent="0.35">
      <c r="A6065">
        <f t="shared" si="944"/>
        <v>2020</v>
      </c>
      <c r="B6065" s="1">
        <v>43916</v>
      </c>
      <c r="C6065">
        <v>3.4390000000000001</v>
      </c>
      <c r="D6065" s="3">
        <f t="shared" si="945"/>
        <v>3.4105799999999999</v>
      </c>
      <c r="E6065" s="15">
        <f t="shared" si="946"/>
        <v>-6.4000000000000057E-2</v>
      </c>
      <c r="F6065" s="6">
        <f t="shared" si="948"/>
        <v>-4.4000000000000039E-2</v>
      </c>
      <c r="G6065" t="str">
        <f t="shared" si="949"/>
        <v/>
      </c>
      <c r="H6065" s="6">
        <f t="shared" si="950"/>
        <v>-2.0000000000000018E-2</v>
      </c>
      <c r="I6065" s="6">
        <f t="shared" si="951"/>
        <v>-4.4000000000000039E-2</v>
      </c>
      <c r="K6065" s="15">
        <f t="shared" si="952"/>
        <v>-2.9873937257499997E-3</v>
      </c>
      <c r="L6065" s="15">
        <f t="shared" si="953"/>
        <v>-6.1012606274250057E-2</v>
      </c>
      <c r="M6065" s="15">
        <f t="shared" si="947"/>
        <v>3.7225381243766575E-3</v>
      </c>
    </row>
    <row r="6066" spans="1:13" x14ac:dyDescent="0.35">
      <c r="A6066">
        <f t="shared" si="944"/>
        <v>2020</v>
      </c>
      <c r="B6066" s="1">
        <v>43917</v>
      </c>
      <c r="C6066">
        <v>3.423</v>
      </c>
      <c r="D6066" s="3">
        <f t="shared" si="945"/>
        <v>3.4102399999999995</v>
      </c>
      <c r="E6066" s="15">
        <f t="shared" si="946"/>
        <v>-1.6000000000000014E-2</v>
      </c>
      <c r="F6066" s="6">
        <f t="shared" si="948"/>
        <v>4.8000000000000043E-2</v>
      </c>
      <c r="G6066" t="str">
        <f t="shared" si="949"/>
        <v>Valle</v>
      </c>
      <c r="H6066" s="6">
        <f t="shared" si="950"/>
        <v>-6.4000000000000057E-2</v>
      </c>
      <c r="I6066" s="6">
        <f t="shared" si="951"/>
        <v>4.8000000000000043E-2</v>
      </c>
      <c r="K6066" s="15">
        <f t="shared" si="952"/>
        <v>-1.2800915405585159E-2</v>
      </c>
      <c r="L6066" s="15">
        <f t="shared" si="953"/>
        <v>-3.1990845944148555E-3</v>
      </c>
      <c r="M6066" s="15">
        <f t="shared" si="947"/>
        <v>1.023414224222246E-5</v>
      </c>
    </row>
    <row r="6067" spans="1:13" x14ac:dyDescent="0.35">
      <c r="A6067">
        <f t="shared" si="944"/>
        <v>2020</v>
      </c>
      <c r="B6067" s="1">
        <v>43920</v>
      </c>
      <c r="C6067">
        <v>3.4390000000000001</v>
      </c>
      <c r="D6067" s="3">
        <f t="shared" si="945"/>
        <v>3.4103799999999995</v>
      </c>
      <c r="E6067" s="15">
        <f t="shared" si="946"/>
        <v>1.6000000000000014E-2</v>
      </c>
      <c r="F6067" s="6">
        <f t="shared" si="948"/>
        <v>3.2000000000000028E-2</v>
      </c>
      <c r="G6067" t="str">
        <f t="shared" si="949"/>
        <v/>
      </c>
      <c r="H6067" s="6">
        <f t="shared" si="950"/>
        <v>-1.6000000000000014E-2</v>
      </c>
      <c r="I6067" s="6">
        <f t="shared" si="951"/>
        <v>3.2000000000000028E-2</v>
      </c>
      <c r="K6067" s="15">
        <f t="shared" si="952"/>
        <v>-1.6775471798264499E-3</v>
      </c>
      <c r="L6067" s="15">
        <f t="shared" si="953"/>
        <v>1.7677547179826465E-2</v>
      </c>
      <c r="M6067" s="15">
        <f t="shared" si="947"/>
        <v>3.1249567429499059E-4</v>
      </c>
    </row>
    <row r="6068" spans="1:13" x14ac:dyDescent="0.35">
      <c r="A6068">
        <f t="shared" si="944"/>
        <v>2020</v>
      </c>
      <c r="B6068" s="1">
        <v>43921</v>
      </c>
      <c r="C6068">
        <v>3.4420000000000002</v>
      </c>
      <c r="D6068" s="3">
        <f t="shared" si="945"/>
        <v>3.4104199999999993</v>
      </c>
      <c r="E6068" s="15">
        <f t="shared" si="946"/>
        <v>3.0000000000001137E-3</v>
      </c>
      <c r="F6068" s="6">
        <f t="shared" si="948"/>
        <v>-1.2999999999999901E-2</v>
      </c>
      <c r="G6068" t="str">
        <f t="shared" si="949"/>
        <v>Pico</v>
      </c>
      <c r="H6068" s="6">
        <f t="shared" si="950"/>
        <v>1.6000000000000014E-2</v>
      </c>
      <c r="I6068" s="6">
        <f t="shared" si="951"/>
        <v>-1.2999999999999901E-2</v>
      </c>
      <c r="K6068" s="15">
        <f t="shared" si="952"/>
        <v>2.5872726207656883E-3</v>
      </c>
      <c r="L6068" s="15">
        <f t="shared" si="953"/>
        <v>4.1272737923442543E-4</v>
      </c>
      <c r="M6068" s="15">
        <f t="shared" si="947"/>
        <v>1.7034388956971722E-7</v>
      </c>
    </row>
    <row r="6069" spans="1:13" x14ac:dyDescent="0.35">
      <c r="A6069">
        <f t="shared" si="944"/>
        <v>2020</v>
      </c>
      <c r="B6069" s="1">
        <v>43922</v>
      </c>
      <c r="C6069">
        <v>3.4620000000000002</v>
      </c>
      <c r="D6069" s="3">
        <f t="shared" si="945"/>
        <v>3.4105399999999992</v>
      </c>
      <c r="E6069" s="15">
        <f t="shared" si="946"/>
        <v>2.0000000000000018E-2</v>
      </c>
      <c r="F6069" s="6">
        <f t="shared" si="948"/>
        <v>1.6999999999999904E-2</v>
      </c>
      <c r="G6069" t="str">
        <f t="shared" si="949"/>
        <v>Valle</v>
      </c>
      <c r="H6069" s="6">
        <f t="shared" si="950"/>
        <v>3.0000000000001137E-3</v>
      </c>
      <c r="I6069" s="6">
        <f t="shared" si="951"/>
        <v>1.6999999999999904E-2</v>
      </c>
      <c r="K6069" s="15">
        <f t="shared" si="952"/>
        <v>4.8530245815071909E-4</v>
      </c>
      <c r="L6069" s="15">
        <f t="shared" si="953"/>
        <v>1.9514697541849299E-2</v>
      </c>
      <c r="M6069" s="15">
        <f t="shared" si="947"/>
        <v>3.808234201498591E-4</v>
      </c>
    </row>
    <row r="6070" spans="1:13" x14ac:dyDescent="0.35">
      <c r="A6070">
        <f t="shared" si="944"/>
        <v>2020</v>
      </c>
      <c r="B6070" s="1">
        <v>43923</v>
      </c>
      <c r="C6070">
        <v>3.4580000000000002</v>
      </c>
      <c r="D6070" s="3">
        <f t="shared" si="945"/>
        <v>3.4100399999999995</v>
      </c>
      <c r="E6070" s="15">
        <f t="shared" si="946"/>
        <v>-4.0000000000000036E-3</v>
      </c>
      <c r="F6070" s="6">
        <f t="shared" si="948"/>
        <v>-2.4000000000000021E-2</v>
      </c>
      <c r="G6070" t="str">
        <f t="shared" si="949"/>
        <v>Pico</v>
      </c>
      <c r="H6070" s="6">
        <f t="shared" si="950"/>
        <v>2.0000000000000018E-2</v>
      </c>
      <c r="I6070" s="6">
        <f t="shared" si="951"/>
        <v>-2.4000000000000021E-2</v>
      </c>
      <c r="K6070" s="15">
        <f t="shared" si="952"/>
        <v>4.5867386677134426E-3</v>
      </c>
      <c r="L6070" s="15">
        <f t="shared" si="953"/>
        <v>-8.586738667713447E-3</v>
      </c>
      <c r="M6070" s="15">
        <f t="shared" si="947"/>
        <v>7.37320809476053E-5</v>
      </c>
    </row>
    <row r="6071" spans="1:13" x14ac:dyDescent="0.35">
      <c r="A6071">
        <f t="shared" si="944"/>
        <v>2020</v>
      </c>
      <c r="B6071" s="1">
        <v>43924</v>
      </c>
      <c r="C6071">
        <v>3.4569999999999999</v>
      </c>
      <c r="D6071" s="3">
        <f t="shared" si="945"/>
        <v>3.4099199999999996</v>
      </c>
      <c r="E6071" s="15">
        <f t="shared" si="946"/>
        <v>-1.000000000000334E-3</v>
      </c>
      <c r="F6071" s="6">
        <f t="shared" si="948"/>
        <v>2.9999999999996696E-3</v>
      </c>
      <c r="G6071" t="str">
        <f t="shared" si="949"/>
        <v>Valle</v>
      </c>
      <c r="H6071" s="6">
        <f t="shared" si="950"/>
        <v>-4.0000000000000036E-3</v>
      </c>
      <c r="I6071" s="6">
        <f t="shared" si="951"/>
        <v>2.9999999999996696E-3</v>
      </c>
      <c r="K6071" s="15">
        <f t="shared" si="952"/>
        <v>-1.3937888557609081E-3</v>
      </c>
      <c r="L6071" s="15">
        <f t="shared" si="953"/>
        <v>3.9378885576057412E-4</v>
      </c>
      <c r="M6071" s="15">
        <f t="shared" si="947"/>
        <v>1.5506966292122225E-7</v>
      </c>
    </row>
    <row r="6072" spans="1:13" x14ac:dyDescent="0.35">
      <c r="A6072">
        <f t="shared" si="944"/>
        <v>2020</v>
      </c>
      <c r="B6072" s="1">
        <v>43927</v>
      </c>
      <c r="C6072">
        <v>3.4119999999999999</v>
      </c>
      <c r="D6072" s="3">
        <f t="shared" si="945"/>
        <v>3.4100599999999996</v>
      </c>
      <c r="E6072" s="15">
        <f t="shared" si="946"/>
        <v>-4.4999999999999929E-2</v>
      </c>
      <c r="F6072" s="6">
        <f t="shared" si="948"/>
        <v>-4.3999999999999595E-2</v>
      </c>
      <c r="G6072" t="str">
        <f t="shared" si="949"/>
        <v>Pico</v>
      </c>
      <c r="H6072" s="6">
        <f t="shared" si="950"/>
        <v>-1.000000000000334E-3</v>
      </c>
      <c r="I6072" s="6">
        <f t="shared" si="951"/>
        <v>-4.3999999999999595E-2</v>
      </c>
      <c r="K6072" s="15">
        <f t="shared" si="952"/>
        <v>4.3803025315838635E-4</v>
      </c>
      <c r="L6072" s="15">
        <f t="shared" si="953"/>
        <v>-4.5438030253158318E-2</v>
      </c>
      <c r="M6072" s="15">
        <f t="shared" si="947"/>
        <v>2.0646145932869306E-3</v>
      </c>
    </row>
    <row r="6073" spans="1:13" x14ac:dyDescent="0.35">
      <c r="A6073">
        <f t="shared" si="944"/>
        <v>2020</v>
      </c>
      <c r="B6073" s="1">
        <v>43928</v>
      </c>
      <c r="C6073">
        <v>3.3730000000000002</v>
      </c>
      <c r="D6073" s="3">
        <f t="shared" si="945"/>
        <v>3.4115200000000003</v>
      </c>
      <c r="E6073" s="15">
        <f t="shared" si="946"/>
        <v>-3.8999999999999702E-2</v>
      </c>
      <c r="F6073" s="6">
        <f t="shared" si="948"/>
        <v>6.0000000000002274E-3</v>
      </c>
      <c r="G6073" t="str">
        <f t="shared" si="949"/>
        <v>Valle</v>
      </c>
      <c r="H6073" s="6">
        <f t="shared" si="950"/>
        <v>-4.4999999999999929E-2</v>
      </c>
      <c r="I6073" s="6">
        <f t="shared" si="951"/>
        <v>6.0000000000002274E-3</v>
      </c>
      <c r="K6073" s="15">
        <f t="shared" si="952"/>
        <v>-9.3115762853970691E-3</v>
      </c>
      <c r="L6073" s="15">
        <f t="shared" si="953"/>
        <v>-2.9688423714602633E-2</v>
      </c>
      <c r="M6073" s="15">
        <f t="shared" si="947"/>
        <v>8.8140250265777997E-4</v>
      </c>
    </row>
    <row r="6074" spans="1:13" x14ac:dyDescent="0.35">
      <c r="A6074">
        <f t="shared" si="944"/>
        <v>2020</v>
      </c>
      <c r="B6074" s="1">
        <v>43929</v>
      </c>
      <c r="C6074">
        <v>3.3559999999999999</v>
      </c>
      <c r="D6074" s="3">
        <f t="shared" si="945"/>
        <v>3.4136000000000006</v>
      </c>
      <c r="E6074" s="15">
        <f t="shared" si="946"/>
        <v>-1.7000000000000348E-2</v>
      </c>
      <c r="F6074" s="6">
        <f t="shared" si="948"/>
        <v>2.1999999999999353E-2</v>
      </c>
      <c r="G6074" t="str">
        <f t="shared" si="949"/>
        <v/>
      </c>
      <c r="H6074" s="6">
        <f t="shared" si="950"/>
        <v>-3.8999999999999702E-2</v>
      </c>
      <c r="I6074" s="6">
        <f t="shared" si="951"/>
        <v>2.1999999999999353E-2</v>
      </c>
      <c r="K6074" s="15">
        <f t="shared" si="952"/>
        <v>-6.5472395263288831E-3</v>
      </c>
      <c r="L6074" s="15">
        <f t="shared" si="953"/>
        <v>-1.0452760473671465E-2</v>
      </c>
      <c r="M6074" s="15">
        <f t="shared" si="947"/>
        <v>1.0926020151994851E-4</v>
      </c>
    </row>
    <row r="6075" spans="1:13" x14ac:dyDescent="0.35">
      <c r="A6075">
        <f t="shared" si="944"/>
        <v>2020</v>
      </c>
      <c r="B6075" s="1">
        <v>43930</v>
      </c>
      <c r="C6075" s="5">
        <v>3.3559999999999999</v>
      </c>
      <c r="D6075" s="3">
        <f t="shared" si="945"/>
        <v>3.4163400000000008</v>
      </c>
      <c r="E6075" s="15">
        <f t="shared" si="946"/>
        <v>0</v>
      </c>
      <c r="F6075" s="6">
        <f t="shared" si="948"/>
        <v>1.7000000000000348E-2</v>
      </c>
      <c r="G6075" t="str">
        <f t="shared" si="949"/>
        <v/>
      </c>
      <c r="H6075" s="6">
        <f t="shared" si="950"/>
        <v>-1.7000000000000348E-2</v>
      </c>
      <c r="I6075" s="6">
        <f t="shared" si="951"/>
        <v>1.7000000000000348E-2</v>
      </c>
      <c r="K6075" s="15">
        <f t="shared" si="952"/>
        <v>-3.2391390214535627E-3</v>
      </c>
      <c r="L6075" s="15">
        <f t="shared" si="953"/>
        <v>3.2391390214535627E-3</v>
      </c>
      <c r="M6075" s="15">
        <f t="shared" si="947"/>
        <v>1.0492021600303144E-5</v>
      </c>
    </row>
    <row r="6076" spans="1:13" x14ac:dyDescent="0.35">
      <c r="A6076">
        <f t="shared" si="944"/>
        <v>2020</v>
      </c>
      <c r="B6076" s="1">
        <v>43931</v>
      </c>
      <c r="C6076" s="5">
        <v>3.3559999999999999</v>
      </c>
      <c r="D6076" s="3">
        <f t="shared" si="945"/>
        <v>3.4194400000000007</v>
      </c>
      <c r="E6076" s="15">
        <f t="shared" si="946"/>
        <v>0</v>
      </c>
      <c r="F6076" s="6">
        <f t="shared" si="948"/>
        <v>0</v>
      </c>
      <c r="G6076" t="str">
        <f t="shared" si="949"/>
        <v/>
      </c>
      <c r="H6076" s="6">
        <f t="shared" si="950"/>
        <v>0</v>
      </c>
      <c r="I6076" s="6">
        <f t="shared" si="951"/>
        <v>0</v>
      </c>
      <c r="K6076" s="15">
        <f t="shared" si="952"/>
        <v>1.3319966050752874E-4</v>
      </c>
      <c r="L6076" s="15">
        <f t="shared" si="953"/>
        <v>-1.3319966050752874E-4</v>
      </c>
      <c r="M6076" s="15">
        <f t="shared" si="947"/>
        <v>1.7742149559320911E-8</v>
      </c>
    </row>
    <row r="6077" spans="1:13" x14ac:dyDescent="0.35">
      <c r="A6077">
        <f t="shared" si="944"/>
        <v>2020</v>
      </c>
      <c r="B6077" s="1">
        <v>43934</v>
      </c>
      <c r="C6077">
        <v>3.379</v>
      </c>
      <c r="D6077" s="3">
        <f t="shared" si="945"/>
        <v>3.4225800000000008</v>
      </c>
      <c r="E6077" s="15">
        <f t="shared" si="946"/>
        <v>2.3000000000000131E-2</v>
      </c>
      <c r="F6077" s="6">
        <f t="shared" si="948"/>
        <v>2.3000000000000131E-2</v>
      </c>
      <c r="G6077" t="str">
        <f t="shared" si="949"/>
        <v/>
      </c>
      <c r="H6077" s="6">
        <f t="shared" si="950"/>
        <v>0</v>
      </c>
      <c r="I6077" s="6">
        <f t="shared" si="951"/>
        <v>2.3000000000000131E-2</v>
      </c>
      <c r="K6077" s="15">
        <f t="shared" si="952"/>
        <v>7.0317346470425237E-5</v>
      </c>
      <c r="L6077" s="15">
        <f t="shared" si="953"/>
        <v>2.2929682653529706E-2</v>
      </c>
      <c r="M6077" s="15">
        <f t="shared" si="947"/>
        <v>5.2577034659158112E-4</v>
      </c>
    </row>
    <row r="6078" spans="1:13" x14ac:dyDescent="0.35">
      <c r="A6078">
        <f t="shared" si="944"/>
        <v>2020</v>
      </c>
      <c r="B6078" s="1">
        <v>43935</v>
      </c>
      <c r="C6078">
        <v>3.3929999999999998</v>
      </c>
      <c r="D6078" s="3">
        <f t="shared" si="945"/>
        <v>3.4249200000000015</v>
      </c>
      <c r="E6078" s="15">
        <f t="shared" si="946"/>
        <v>1.399999999999979E-2</v>
      </c>
      <c r="F6078" s="6">
        <f t="shared" si="948"/>
        <v>-9.0000000000003411E-3</v>
      </c>
      <c r="G6078" t="str">
        <f t="shared" si="949"/>
        <v>Pico</v>
      </c>
      <c r="H6078" s="6">
        <f t="shared" si="950"/>
        <v>2.3000000000000131E-2</v>
      </c>
      <c r="I6078" s="6">
        <f t="shared" si="951"/>
        <v>-9.0000000000003411E-3</v>
      </c>
      <c r="K6078" s="15">
        <f t="shared" si="952"/>
        <v>4.9335099284552666E-3</v>
      </c>
      <c r="L6078" s="15">
        <f t="shared" si="953"/>
        <v>9.0664900715445237E-3</v>
      </c>
      <c r="M6078" s="15">
        <f t="shared" si="947"/>
        <v>8.2201242217415417E-5</v>
      </c>
    </row>
    <row r="6079" spans="1:13" x14ac:dyDescent="0.35">
      <c r="A6079">
        <f t="shared" si="944"/>
        <v>2020</v>
      </c>
      <c r="B6079" s="1">
        <v>43936</v>
      </c>
      <c r="C6079">
        <v>3.4209999999999998</v>
      </c>
      <c r="D6079" s="3">
        <f t="shared" si="945"/>
        <v>3.4274200000000015</v>
      </c>
      <c r="E6079" s="15">
        <f t="shared" si="946"/>
        <v>2.8000000000000025E-2</v>
      </c>
      <c r="F6079" s="6">
        <f t="shared" si="948"/>
        <v>1.4000000000000234E-2</v>
      </c>
      <c r="G6079" t="str">
        <f t="shared" si="949"/>
        <v>Valle</v>
      </c>
      <c r="H6079" s="6">
        <f t="shared" si="950"/>
        <v>1.399999999999979E-2</v>
      </c>
      <c r="I6079" s="6">
        <f t="shared" si="951"/>
        <v>1.4000000000000234E-2</v>
      </c>
      <c r="K6079" s="15">
        <f t="shared" si="952"/>
        <v>2.2880911584171469E-3</v>
      </c>
      <c r="L6079" s="15">
        <f t="shared" si="953"/>
        <v>2.5711908841582878E-2</v>
      </c>
      <c r="M6079" s="15">
        <f t="shared" si="947"/>
        <v>6.6110225627786774E-4</v>
      </c>
    </row>
    <row r="6080" spans="1:13" x14ac:dyDescent="0.35">
      <c r="A6080">
        <f t="shared" si="944"/>
        <v>2020</v>
      </c>
      <c r="B6080" s="1">
        <v>43937</v>
      </c>
      <c r="C6080">
        <v>3.411</v>
      </c>
      <c r="D6080" s="3">
        <f t="shared" si="945"/>
        <v>3.429580000000001</v>
      </c>
      <c r="E6080" s="15">
        <f t="shared" si="946"/>
        <v>-9.9999999999997868E-3</v>
      </c>
      <c r="F6080" s="6">
        <f t="shared" si="948"/>
        <v>-3.7999999999999812E-2</v>
      </c>
      <c r="G6080" t="str">
        <f t="shared" si="949"/>
        <v>Pico</v>
      </c>
      <c r="H6080" s="6">
        <f t="shared" si="950"/>
        <v>2.8000000000000025E-2</v>
      </c>
      <c r="I6080" s="6">
        <f t="shared" si="951"/>
        <v>-3.7999999999999812E-2</v>
      </c>
      <c r="K6080" s="15">
        <f t="shared" si="952"/>
        <v>5.9449528293287748E-3</v>
      </c>
      <c r="L6080" s="15">
        <f t="shared" si="953"/>
        <v>-1.5944952829328563E-2</v>
      </c>
      <c r="M6080" s="15">
        <f t="shared" si="947"/>
        <v>2.5424152072951294E-4</v>
      </c>
    </row>
    <row r="6081" spans="1:13" x14ac:dyDescent="0.35">
      <c r="A6081">
        <f t="shared" si="944"/>
        <v>2020</v>
      </c>
      <c r="B6081" s="1">
        <v>43938</v>
      </c>
      <c r="C6081">
        <v>3.407</v>
      </c>
      <c r="D6081" s="3">
        <f t="shared" si="945"/>
        <v>3.431620000000001</v>
      </c>
      <c r="E6081" s="15">
        <f t="shared" si="946"/>
        <v>-4.0000000000000036E-3</v>
      </c>
      <c r="F6081" s="6">
        <f t="shared" si="948"/>
        <v>5.9999999999997833E-3</v>
      </c>
      <c r="G6081" t="str">
        <f t="shared" si="949"/>
        <v>Valle</v>
      </c>
      <c r="H6081" s="6">
        <f t="shared" si="950"/>
        <v>-9.9999999999997868E-3</v>
      </c>
      <c r="I6081" s="6">
        <f t="shared" si="951"/>
        <v>5.9999999999997833E-3</v>
      </c>
      <c r="K6081" s="15">
        <f t="shared" si="952"/>
        <v>-2.622859134620834E-3</v>
      </c>
      <c r="L6081" s="15">
        <f t="shared" si="953"/>
        <v>-1.3771408653791696E-3</v>
      </c>
      <c r="M6081" s="15">
        <f t="shared" si="947"/>
        <v>1.8965169630972881E-6</v>
      </c>
    </row>
    <row r="6082" spans="1:13" x14ac:dyDescent="0.35">
      <c r="A6082">
        <f t="shared" si="944"/>
        <v>2020</v>
      </c>
      <c r="B6082" s="1">
        <v>43941</v>
      </c>
      <c r="C6082">
        <v>3.41</v>
      </c>
      <c r="D6082" s="3">
        <f t="shared" si="945"/>
        <v>3.4339200000000005</v>
      </c>
      <c r="E6082" s="15">
        <f t="shared" si="946"/>
        <v>3.0000000000001137E-3</v>
      </c>
      <c r="F6082" s="6">
        <f t="shared" si="948"/>
        <v>7.0000000000001172E-3</v>
      </c>
      <c r="G6082" t="str">
        <f t="shared" si="949"/>
        <v/>
      </c>
      <c r="H6082" s="6">
        <f t="shared" si="950"/>
        <v>-4.0000000000000036E-3</v>
      </c>
      <c r="I6082" s="6">
        <f t="shared" si="951"/>
        <v>7.0000000000001172E-3</v>
      </c>
      <c r="K6082" s="15">
        <f t="shared" si="952"/>
        <v>9.071552678259205E-5</v>
      </c>
      <c r="L6082" s="15">
        <f t="shared" si="953"/>
        <v>2.9092844732175214E-3</v>
      </c>
      <c r="M6082" s="15">
        <f t="shared" si="947"/>
        <v>8.463936146104551E-6</v>
      </c>
    </row>
    <row r="6083" spans="1:13" x14ac:dyDescent="0.35">
      <c r="A6083">
        <f t="shared" si="944"/>
        <v>2020</v>
      </c>
      <c r="B6083" s="1">
        <v>43942</v>
      </c>
      <c r="C6083">
        <v>3.4</v>
      </c>
      <c r="D6083" s="3">
        <f t="shared" si="945"/>
        <v>3.4361600000000005</v>
      </c>
      <c r="E6083" s="15">
        <f t="shared" si="946"/>
        <v>-1.0000000000000231E-2</v>
      </c>
      <c r="F6083" s="6">
        <f t="shared" si="948"/>
        <v>-1.3000000000000345E-2</v>
      </c>
      <c r="G6083" t="str">
        <f t="shared" si="949"/>
        <v>Pico</v>
      </c>
      <c r="H6083" s="6">
        <f t="shared" si="950"/>
        <v>3.0000000000001137E-3</v>
      </c>
      <c r="I6083" s="6">
        <f t="shared" si="951"/>
        <v>-1.3000000000000345E-2</v>
      </c>
      <c r="K6083" s="15">
        <f t="shared" si="952"/>
        <v>3.786602274547632E-4</v>
      </c>
      <c r="L6083" s="15">
        <f t="shared" si="953"/>
        <v>-1.0378660227454994E-2</v>
      </c>
      <c r="M6083" s="15">
        <f t="shared" si="947"/>
        <v>1.0771658811695615E-4</v>
      </c>
    </row>
    <row r="6084" spans="1:13" x14ac:dyDescent="0.35">
      <c r="A6084">
        <f t="shared" si="944"/>
        <v>2020</v>
      </c>
      <c r="B6084" s="1">
        <v>43943</v>
      </c>
      <c r="C6084">
        <v>3.3759999999999999</v>
      </c>
      <c r="D6084" s="3">
        <f t="shared" si="945"/>
        <v>3.4389800000000004</v>
      </c>
      <c r="E6084" s="15">
        <f t="shared" si="946"/>
        <v>-2.4000000000000021E-2</v>
      </c>
      <c r="F6084" s="6">
        <f t="shared" si="948"/>
        <v>-1.399999999999979E-2</v>
      </c>
      <c r="G6084" t="str">
        <f t="shared" si="949"/>
        <v/>
      </c>
      <c r="H6084" s="6">
        <f t="shared" si="950"/>
        <v>-1.0000000000000231E-2</v>
      </c>
      <c r="I6084" s="6">
        <f t="shared" si="951"/>
        <v>-1.399999999999979E-2</v>
      </c>
      <c r="K6084" s="15">
        <f t="shared" si="952"/>
        <v>-1.9966309914164742E-3</v>
      </c>
      <c r="L6084" s="15">
        <f t="shared" si="953"/>
        <v>-2.2003369008583545E-2</v>
      </c>
      <c r="M6084" s="15">
        <f t="shared" si="947"/>
        <v>4.8414824772789484E-4</v>
      </c>
    </row>
    <row r="6085" spans="1:13" x14ac:dyDescent="0.35">
      <c r="A6085">
        <f t="shared" si="944"/>
        <v>2020</v>
      </c>
      <c r="B6085" s="1">
        <v>43944</v>
      </c>
      <c r="C6085">
        <v>3.3639999999999999</v>
      </c>
      <c r="D6085" s="3">
        <f t="shared" si="945"/>
        <v>3.4421999999999997</v>
      </c>
      <c r="E6085" s="15">
        <f t="shared" si="946"/>
        <v>-1.2000000000000011E-2</v>
      </c>
      <c r="F6085" s="6">
        <f t="shared" si="948"/>
        <v>1.2000000000000011E-2</v>
      </c>
      <c r="G6085" t="str">
        <f t="shared" si="949"/>
        <v>Valle</v>
      </c>
      <c r="H6085" s="6">
        <f t="shared" si="950"/>
        <v>-2.4000000000000021E-2</v>
      </c>
      <c r="I6085" s="6">
        <f t="shared" si="951"/>
        <v>1.2000000000000011E-2</v>
      </c>
      <c r="K6085" s="15">
        <f t="shared" si="952"/>
        <v>-4.3917921294544032E-3</v>
      </c>
      <c r="L6085" s="15">
        <f t="shared" si="953"/>
        <v>-7.6082078705456075E-3</v>
      </c>
      <c r="M6085" s="15">
        <f t="shared" si="947"/>
        <v>5.7884827001432128E-5</v>
      </c>
    </row>
    <row r="6086" spans="1:13" x14ac:dyDescent="0.35">
      <c r="A6086">
        <f t="shared" ref="A6086:A6149" si="954">YEAR(B6086)</f>
        <v>2020</v>
      </c>
      <c r="B6086" s="1">
        <v>43945</v>
      </c>
      <c r="C6086">
        <v>3.3809999999999998</v>
      </c>
      <c r="D6086" s="3">
        <f t="shared" ref="D6086:D6149" si="955">AVERAGE(C6086:C6135)</f>
        <v>3.4452999999999996</v>
      </c>
      <c r="E6086" s="15">
        <f t="shared" si="946"/>
        <v>1.6999999999999904E-2</v>
      </c>
      <c r="F6086" s="6">
        <f t="shared" si="948"/>
        <v>2.8999999999999915E-2</v>
      </c>
      <c r="G6086" t="str">
        <f t="shared" si="949"/>
        <v/>
      </c>
      <c r="H6086" s="6">
        <f t="shared" si="950"/>
        <v>-1.2000000000000011E-2</v>
      </c>
      <c r="I6086" s="6">
        <f t="shared" si="951"/>
        <v>2.8999999999999915E-2</v>
      </c>
      <c r="K6086" s="15">
        <f t="shared" si="952"/>
        <v>-1.9103330164480172E-3</v>
      </c>
      <c r="L6086" s="15">
        <f t="shared" si="953"/>
        <v>1.8910333016447921E-2</v>
      </c>
      <c r="M6086" s="15">
        <f t="shared" si="947"/>
        <v>3.5760069479296033E-4</v>
      </c>
    </row>
    <row r="6087" spans="1:13" x14ac:dyDescent="0.35">
      <c r="A6087">
        <f t="shared" si="954"/>
        <v>2020</v>
      </c>
      <c r="B6087" s="1">
        <v>43948</v>
      </c>
      <c r="C6087">
        <v>3.4</v>
      </c>
      <c r="D6087" s="3">
        <f t="shared" si="955"/>
        <v>3.4482400000000002</v>
      </c>
      <c r="E6087" s="15">
        <f t="shared" ref="E6087:E6150" si="956">C6087-C6086</f>
        <v>1.9000000000000128E-2</v>
      </c>
      <c r="F6087" s="6">
        <f t="shared" si="948"/>
        <v>2.0000000000002238E-3</v>
      </c>
      <c r="G6087" t="str">
        <f t="shared" si="949"/>
        <v/>
      </c>
      <c r="H6087" s="6">
        <f t="shared" si="950"/>
        <v>1.6999999999999904E-2</v>
      </c>
      <c r="I6087" s="6">
        <f t="shared" si="951"/>
        <v>2.0000000000002238E-3</v>
      </c>
      <c r="K6087" s="15">
        <f t="shared" si="952"/>
        <v>3.479261261963614E-3</v>
      </c>
      <c r="L6087" s="15">
        <f t="shared" si="953"/>
        <v>1.5520738738036513E-2</v>
      </c>
      <c r="M6087" s="15">
        <f t="shared" ref="M6087:M6150" si="957">L6087^2</f>
        <v>2.4089333097438725E-4</v>
      </c>
    </row>
    <row r="6088" spans="1:13" x14ac:dyDescent="0.35">
      <c r="A6088">
        <f t="shared" si="954"/>
        <v>2020</v>
      </c>
      <c r="B6088" s="1">
        <v>43949</v>
      </c>
      <c r="C6088">
        <v>3.387</v>
      </c>
      <c r="D6088" s="3">
        <f t="shared" si="955"/>
        <v>3.4512200000000002</v>
      </c>
      <c r="E6088" s="15">
        <f t="shared" si="956"/>
        <v>-1.2999999999999901E-2</v>
      </c>
      <c r="F6088" s="6">
        <f t="shared" ref="F6088:F6151" si="958">E6088-E6087</f>
        <v>-3.2000000000000028E-2</v>
      </c>
      <c r="G6088" t="str">
        <f t="shared" ref="G6088:G6151" si="959">IF(AND(F6087&gt;0,F6088&lt;0),"Pico",IF(AND(F6087&lt;0,F6088&gt;0),"Valle",""))</f>
        <v>Pico</v>
      </c>
      <c r="H6088" s="6">
        <f t="shared" ref="H6088:H6151" si="960">E6087</f>
        <v>1.9000000000000128E-2</v>
      </c>
      <c r="I6088" s="6">
        <f t="shared" ref="I6088:I6151" si="961">E6088-H6088</f>
        <v>-3.2000000000000028E-2</v>
      </c>
      <c r="K6088" s="15">
        <f t="shared" si="952"/>
        <v>3.4601773308413296E-3</v>
      </c>
      <c r="L6088" s="15">
        <f t="shared" si="953"/>
        <v>-1.6460177330841229E-2</v>
      </c>
      <c r="M6088" s="15">
        <f t="shared" si="957"/>
        <v>2.7093743776273948E-4</v>
      </c>
    </row>
    <row r="6089" spans="1:13" x14ac:dyDescent="0.35">
      <c r="A6089">
        <f t="shared" si="954"/>
        <v>2020</v>
      </c>
      <c r="B6089" s="1">
        <v>43950</v>
      </c>
      <c r="C6089">
        <v>3.3730000000000002</v>
      </c>
      <c r="D6089" s="3">
        <f t="shared" si="955"/>
        <v>3.4544199999999994</v>
      </c>
      <c r="E6089" s="15">
        <f t="shared" si="956"/>
        <v>-1.399999999999979E-2</v>
      </c>
      <c r="F6089" s="6">
        <f t="shared" si="958"/>
        <v>-9.9999999999988987E-4</v>
      </c>
      <c r="G6089" t="str">
        <f t="shared" si="959"/>
        <v/>
      </c>
      <c r="H6089" s="6">
        <f t="shared" si="960"/>
        <v>-1.2999999999999901E-2</v>
      </c>
      <c r="I6089" s="6">
        <f t="shared" si="961"/>
        <v>-9.9999999999988987E-4</v>
      </c>
      <c r="K6089" s="15">
        <f t="shared" si="952"/>
        <v>-2.608062624015868E-3</v>
      </c>
      <c r="L6089" s="15">
        <f t="shared" si="953"/>
        <v>-1.1391937375983922E-2</v>
      </c>
      <c r="M6089" s="15">
        <f t="shared" si="957"/>
        <v>1.2977623717833945E-4</v>
      </c>
    </row>
    <row r="6090" spans="1:13" x14ac:dyDescent="0.35">
      <c r="A6090">
        <f t="shared" si="954"/>
        <v>2020</v>
      </c>
      <c r="B6090" s="1">
        <v>43951</v>
      </c>
      <c r="C6090">
        <v>3.383</v>
      </c>
      <c r="D6090" s="3">
        <f t="shared" si="955"/>
        <v>3.4577</v>
      </c>
      <c r="E6090" s="15">
        <f t="shared" si="956"/>
        <v>9.9999999999997868E-3</v>
      </c>
      <c r="F6090" s="6">
        <f t="shared" si="958"/>
        <v>2.3999999999999577E-2</v>
      </c>
      <c r="G6090" t="str">
        <f t="shared" si="959"/>
        <v>Valle</v>
      </c>
      <c r="H6090" s="6">
        <f t="shared" si="960"/>
        <v>-1.399999999999979E-2</v>
      </c>
      <c r="I6090" s="6">
        <f t="shared" si="961"/>
        <v>2.3999999999999577E-2</v>
      </c>
      <c r="K6090" s="15">
        <f t="shared" si="952"/>
        <v>-2.1229597806596634E-3</v>
      </c>
      <c r="L6090" s="15">
        <f t="shared" si="953"/>
        <v>1.2122959780659449E-2</v>
      </c>
      <c r="M6090" s="15">
        <f t="shared" si="957"/>
        <v>1.4696615384348662E-4</v>
      </c>
    </row>
    <row r="6091" spans="1:13" x14ac:dyDescent="0.35">
      <c r="A6091">
        <f t="shared" si="954"/>
        <v>2020</v>
      </c>
      <c r="B6091" s="1">
        <v>43952</v>
      </c>
      <c r="C6091" s="5">
        <v>3.383</v>
      </c>
      <c r="D6091" s="3">
        <f t="shared" si="955"/>
        <v>3.4605199999999998</v>
      </c>
      <c r="E6091" s="15">
        <f t="shared" si="956"/>
        <v>0</v>
      </c>
      <c r="F6091" s="6">
        <f t="shared" si="958"/>
        <v>-9.9999999999997868E-3</v>
      </c>
      <c r="G6091" t="str">
        <f t="shared" si="959"/>
        <v>Pico</v>
      </c>
      <c r="H6091" s="6">
        <f t="shared" si="960"/>
        <v>9.9999999999997868E-3</v>
      </c>
      <c r="I6091" s="6">
        <f t="shared" si="961"/>
        <v>-9.9999999999997868E-3</v>
      </c>
      <c r="K6091" s="15">
        <f t="shared" si="952"/>
        <v>2.0914359944914501E-3</v>
      </c>
      <c r="L6091" s="15">
        <f t="shared" si="953"/>
        <v>-2.0914359944914501E-3</v>
      </c>
      <c r="M6091" s="15">
        <f t="shared" si="957"/>
        <v>4.3741045190544407E-6</v>
      </c>
    </row>
    <row r="6092" spans="1:13" x14ac:dyDescent="0.35">
      <c r="A6092">
        <f t="shared" si="954"/>
        <v>2020</v>
      </c>
      <c r="B6092" s="1">
        <v>43955</v>
      </c>
      <c r="C6092">
        <v>3.39</v>
      </c>
      <c r="D6092" s="3">
        <f t="shared" si="955"/>
        <v>3.4630200000000002</v>
      </c>
      <c r="E6092" s="15">
        <f t="shared" si="956"/>
        <v>7.0000000000001172E-3</v>
      </c>
      <c r="F6092" s="6">
        <f t="shared" si="958"/>
        <v>7.0000000000001172E-3</v>
      </c>
      <c r="G6092" t="str">
        <f t="shared" si="959"/>
        <v>Valle</v>
      </c>
      <c r="H6092" s="6">
        <f t="shared" si="960"/>
        <v>0</v>
      </c>
      <c r="I6092" s="6">
        <f t="shared" si="961"/>
        <v>7.0000000000001172E-3</v>
      </c>
      <c r="K6092" s="15">
        <f t="shared" si="952"/>
        <v>-3.5090487812569079E-4</v>
      </c>
      <c r="L6092" s="15">
        <f t="shared" si="953"/>
        <v>7.3509048781258083E-3</v>
      </c>
      <c r="M6092" s="15">
        <f t="shared" si="957"/>
        <v>5.4035802527253806E-5</v>
      </c>
    </row>
    <row r="6093" spans="1:13" x14ac:dyDescent="0.35">
      <c r="A6093">
        <f t="shared" si="954"/>
        <v>2020</v>
      </c>
      <c r="B6093" s="1">
        <v>43956</v>
      </c>
      <c r="C6093">
        <v>3.3940000000000001</v>
      </c>
      <c r="D6093" s="3">
        <f t="shared" si="955"/>
        <v>3.46522</v>
      </c>
      <c r="E6093" s="15">
        <f t="shared" si="956"/>
        <v>4.0000000000000036E-3</v>
      </c>
      <c r="F6093" s="6">
        <f t="shared" si="958"/>
        <v>-3.0000000000001137E-3</v>
      </c>
      <c r="G6093" t="str">
        <f t="shared" si="959"/>
        <v>Pico</v>
      </c>
      <c r="H6093" s="6">
        <f t="shared" si="960"/>
        <v>7.0000000000001172E-3</v>
      </c>
      <c r="I6093" s="6">
        <f t="shared" si="961"/>
        <v>-3.0000000000001137E-3</v>
      </c>
      <c r="K6093" s="15">
        <f t="shared" si="952"/>
        <v>1.9047569477970941E-3</v>
      </c>
      <c r="L6093" s="15">
        <f t="shared" si="953"/>
        <v>2.0952430522029096E-3</v>
      </c>
      <c r="M6093" s="15">
        <f t="shared" si="957"/>
        <v>4.3900434478045645E-6</v>
      </c>
    </row>
    <row r="6094" spans="1:13" x14ac:dyDescent="0.35">
      <c r="A6094">
        <f t="shared" si="954"/>
        <v>2020</v>
      </c>
      <c r="B6094" s="1">
        <v>43957</v>
      </c>
      <c r="C6094">
        <v>3.407</v>
      </c>
      <c r="D6094" s="3">
        <f t="shared" si="955"/>
        <v>3.4674200000000002</v>
      </c>
      <c r="E6094" s="15">
        <f t="shared" si="956"/>
        <v>1.2999999999999901E-2</v>
      </c>
      <c r="F6094" s="6">
        <f t="shared" si="958"/>
        <v>8.999999999999897E-3</v>
      </c>
      <c r="G6094" t="str">
        <f t="shared" si="959"/>
        <v>Valle</v>
      </c>
      <c r="H6094" s="6">
        <f t="shared" si="960"/>
        <v>4.0000000000000036E-3</v>
      </c>
      <c r="I6094" s="6">
        <f t="shared" si="961"/>
        <v>8.999999999999897E-3</v>
      </c>
      <c r="K6094" s="15">
        <f t="shared" ref="K6094:K6157" si="962">$P$5+$P$6*E6093+$P$7*E6092+$P$8*E6091+$P$9*L6093+$P$10*L6092+$P$11*L6091</f>
        <v>6.2826089924861443E-4</v>
      </c>
      <c r="L6094" s="15">
        <f t="shared" ref="L6094:L6157" si="963">E6094-K6094</f>
        <v>1.2371739100751285E-2</v>
      </c>
      <c r="M6094" s="15">
        <f t="shared" si="957"/>
        <v>1.5305992837705821E-4</v>
      </c>
    </row>
    <row r="6095" spans="1:13" x14ac:dyDescent="0.35">
      <c r="A6095">
        <f t="shared" si="954"/>
        <v>2020</v>
      </c>
      <c r="B6095" s="1">
        <v>43958</v>
      </c>
      <c r="C6095">
        <v>3.41</v>
      </c>
      <c r="D6095" s="3">
        <f t="shared" si="955"/>
        <v>3.4693200000000006</v>
      </c>
      <c r="E6095" s="15">
        <f t="shared" si="956"/>
        <v>3.0000000000001137E-3</v>
      </c>
      <c r="F6095" s="6">
        <f t="shared" si="958"/>
        <v>-9.9999999999997868E-3</v>
      </c>
      <c r="G6095" t="str">
        <f t="shared" si="959"/>
        <v>Pico</v>
      </c>
      <c r="H6095" s="6">
        <f t="shared" si="960"/>
        <v>1.2999999999999901E-2</v>
      </c>
      <c r="I6095" s="6">
        <f t="shared" si="961"/>
        <v>-9.9999999999997868E-3</v>
      </c>
      <c r="K6095" s="15">
        <f t="shared" si="962"/>
        <v>2.8056630046959393E-3</v>
      </c>
      <c r="L6095" s="15">
        <f t="shared" si="963"/>
        <v>1.943369953041744E-4</v>
      </c>
      <c r="M6095" s="15">
        <f t="shared" si="957"/>
        <v>3.7766867743854703E-8</v>
      </c>
    </row>
    <row r="6096" spans="1:13" x14ac:dyDescent="0.35">
      <c r="A6096">
        <f t="shared" si="954"/>
        <v>2020</v>
      </c>
      <c r="B6096" s="1">
        <v>43959</v>
      </c>
      <c r="C6096">
        <v>3.399</v>
      </c>
      <c r="D6096" s="3">
        <f t="shared" si="955"/>
        <v>3.4711000000000007</v>
      </c>
      <c r="E6096" s="15">
        <f t="shared" si="956"/>
        <v>-1.1000000000000121E-2</v>
      </c>
      <c r="F6096" s="6">
        <f t="shared" si="958"/>
        <v>-1.4000000000000234E-2</v>
      </c>
      <c r="G6096" t="str">
        <f t="shared" si="959"/>
        <v/>
      </c>
      <c r="H6096" s="6">
        <f t="shared" si="960"/>
        <v>3.0000000000001137E-3</v>
      </c>
      <c r="I6096" s="6">
        <f t="shared" si="961"/>
        <v>-1.4000000000000234E-2</v>
      </c>
      <c r="K6096" s="15">
        <f t="shared" si="962"/>
        <v>3.8747219787186758E-4</v>
      </c>
      <c r="L6096" s="15">
        <f t="shared" si="963"/>
        <v>-1.1387472197871989E-2</v>
      </c>
      <c r="M6096" s="15">
        <f t="shared" si="957"/>
        <v>1.2967452305730751E-4</v>
      </c>
    </row>
    <row r="6097" spans="1:13" x14ac:dyDescent="0.35">
      <c r="A6097">
        <f t="shared" si="954"/>
        <v>2020</v>
      </c>
      <c r="B6097" s="1">
        <v>43962</v>
      </c>
      <c r="C6097">
        <v>3.4209999999999998</v>
      </c>
      <c r="D6097" s="3">
        <f t="shared" si="955"/>
        <v>3.4733399999999999</v>
      </c>
      <c r="E6097" s="15">
        <f t="shared" si="956"/>
        <v>2.1999999999999797E-2</v>
      </c>
      <c r="F6097" s="6">
        <f t="shared" si="958"/>
        <v>3.2999999999999918E-2</v>
      </c>
      <c r="G6097" t="str">
        <f t="shared" si="959"/>
        <v>Valle</v>
      </c>
      <c r="H6097" s="6">
        <f t="shared" si="960"/>
        <v>-1.1000000000000121E-2</v>
      </c>
      <c r="I6097" s="6">
        <f t="shared" si="961"/>
        <v>3.2999999999999918E-2</v>
      </c>
      <c r="K6097" s="15">
        <f t="shared" si="962"/>
        <v>-1.9604467258461807E-3</v>
      </c>
      <c r="L6097" s="15">
        <f t="shared" si="963"/>
        <v>2.3960446725845977E-2</v>
      </c>
      <c r="M6097" s="15">
        <f t="shared" si="957"/>
        <v>5.7410300730210322E-4</v>
      </c>
    </row>
    <row r="6098" spans="1:13" x14ac:dyDescent="0.35">
      <c r="A6098">
        <f t="shared" si="954"/>
        <v>2020</v>
      </c>
      <c r="B6098" s="1">
        <v>43963</v>
      </c>
      <c r="C6098">
        <v>3.4249999999999998</v>
      </c>
      <c r="D6098" s="3">
        <f t="shared" si="955"/>
        <v>3.4752800000000001</v>
      </c>
      <c r="E6098" s="15">
        <f t="shared" si="956"/>
        <v>4.0000000000000036E-3</v>
      </c>
      <c r="F6098" s="6">
        <f t="shared" si="958"/>
        <v>-1.7999999999999794E-2</v>
      </c>
      <c r="G6098" t="str">
        <f t="shared" si="959"/>
        <v>Pico</v>
      </c>
      <c r="H6098" s="6">
        <f t="shared" si="960"/>
        <v>2.1999999999999797E-2</v>
      </c>
      <c r="I6098" s="6">
        <f t="shared" si="961"/>
        <v>-1.7999999999999794E-2</v>
      </c>
      <c r="K6098" s="15">
        <f t="shared" si="962"/>
        <v>4.8773977417543727E-3</v>
      </c>
      <c r="L6098" s="15">
        <f t="shared" si="963"/>
        <v>-8.7739774175436911E-4</v>
      </c>
      <c r="M6098" s="15">
        <f t="shared" si="957"/>
        <v>7.6982679723566662E-7</v>
      </c>
    </row>
    <row r="6099" spans="1:13" x14ac:dyDescent="0.35">
      <c r="A6099">
        <f t="shared" si="954"/>
        <v>2020</v>
      </c>
      <c r="B6099" s="1">
        <v>43964</v>
      </c>
      <c r="C6099">
        <v>3.4369999999999998</v>
      </c>
      <c r="D6099" s="3">
        <f t="shared" si="955"/>
        <v>3.4767200000000003</v>
      </c>
      <c r="E6099" s="15">
        <f t="shared" si="956"/>
        <v>1.2000000000000011E-2</v>
      </c>
      <c r="F6099" s="6">
        <f t="shared" si="958"/>
        <v>8.0000000000000071E-3</v>
      </c>
      <c r="G6099" t="str">
        <f t="shared" si="959"/>
        <v>Valle</v>
      </c>
      <c r="H6099" s="6">
        <f t="shared" si="960"/>
        <v>4.0000000000000036E-3</v>
      </c>
      <c r="I6099" s="6">
        <f t="shared" si="961"/>
        <v>8.0000000000000071E-3</v>
      </c>
      <c r="K6099" s="15">
        <f t="shared" si="962"/>
        <v>3.5322328429420716E-5</v>
      </c>
      <c r="L6099" s="15">
        <f t="shared" si="963"/>
        <v>1.1964677671570591E-2</v>
      </c>
      <c r="M6099" s="15">
        <f t="shared" si="957"/>
        <v>1.4315351178457986E-4</v>
      </c>
    </row>
    <row r="6100" spans="1:13" x14ac:dyDescent="0.35">
      <c r="A6100">
        <f t="shared" si="954"/>
        <v>2020</v>
      </c>
      <c r="B6100" s="1">
        <v>43965</v>
      </c>
      <c r="C6100">
        <v>3.4550000000000001</v>
      </c>
      <c r="D6100" s="3">
        <f t="shared" si="955"/>
        <v>3.4780799999999998</v>
      </c>
      <c r="E6100" s="15">
        <f t="shared" si="956"/>
        <v>1.8000000000000238E-2</v>
      </c>
      <c r="F6100" s="6">
        <f t="shared" si="958"/>
        <v>6.0000000000002274E-3</v>
      </c>
      <c r="G6100" t="str">
        <f t="shared" si="959"/>
        <v/>
      </c>
      <c r="H6100" s="6">
        <f t="shared" si="960"/>
        <v>1.2000000000000011E-2</v>
      </c>
      <c r="I6100" s="6">
        <f t="shared" si="961"/>
        <v>6.0000000000002274E-3</v>
      </c>
      <c r="K6100" s="15">
        <f t="shared" si="962"/>
        <v>3.0529918615501126E-3</v>
      </c>
      <c r="L6100" s="15">
        <f t="shared" si="963"/>
        <v>1.4947008138450126E-2</v>
      </c>
      <c r="M6100" s="15">
        <f t="shared" si="957"/>
        <v>2.2341305229089429E-4</v>
      </c>
    </row>
    <row r="6101" spans="1:13" x14ac:dyDescent="0.35">
      <c r="A6101">
        <f t="shared" si="954"/>
        <v>2020</v>
      </c>
      <c r="B6101" s="1">
        <v>43966</v>
      </c>
      <c r="C6101">
        <v>3.448</v>
      </c>
      <c r="D6101" s="3">
        <f t="shared" si="955"/>
        <v>3.4793400000000001</v>
      </c>
      <c r="E6101" s="15">
        <f t="shared" si="956"/>
        <v>-7.0000000000001172E-3</v>
      </c>
      <c r="F6101" s="6">
        <f t="shared" si="958"/>
        <v>-2.5000000000000355E-2</v>
      </c>
      <c r="G6101" t="str">
        <f t="shared" si="959"/>
        <v>Pico</v>
      </c>
      <c r="H6101" s="6">
        <f t="shared" si="960"/>
        <v>1.8000000000000238E-2</v>
      </c>
      <c r="I6101" s="6">
        <f t="shared" si="961"/>
        <v>-2.5000000000000355E-2</v>
      </c>
      <c r="K6101" s="15">
        <f t="shared" si="962"/>
        <v>3.3384519234699044E-3</v>
      </c>
      <c r="L6101" s="15">
        <f t="shared" si="963"/>
        <v>-1.0338451923470021E-2</v>
      </c>
      <c r="M6101" s="15">
        <f t="shared" si="957"/>
        <v>1.0688358817390098E-4</v>
      </c>
    </row>
    <row r="6102" spans="1:13" x14ac:dyDescent="0.35">
      <c r="A6102">
        <f t="shared" si="954"/>
        <v>2020</v>
      </c>
      <c r="B6102" s="1">
        <v>43969</v>
      </c>
      <c r="C6102">
        <v>3.4239999999999999</v>
      </c>
      <c r="D6102" s="3">
        <f t="shared" si="955"/>
        <v>3.4811000000000005</v>
      </c>
      <c r="E6102" s="15">
        <f t="shared" si="956"/>
        <v>-2.4000000000000021E-2</v>
      </c>
      <c r="F6102" s="6">
        <f t="shared" si="958"/>
        <v>-1.6999999999999904E-2</v>
      </c>
      <c r="G6102" t="str">
        <f t="shared" si="959"/>
        <v/>
      </c>
      <c r="H6102" s="6">
        <f t="shared" si="960"/>
        <v>-7.0000000000001172E-3</v>
      </c>
      <c r="I6102" s="6">
        <f t="shared" si="961"/>
        <v>-1.6999999999999904E-2</v>
      </c>
      <c r="K6102" s="15">
        <f t="shared" si="962"/>
        <v>-1.5990764947996809E-3</v>
      </c>
      <c r="L6102" s="15">
        <f t="shared" si="963"/>
        <v>-2.240092350520034E-2</v>
      </c>
      <c r="M6102" s="15">
        <f t="shared" si="957"/>
        <v>5.0180137388583707E-4</v>
      </c>
    </row>
    <row r="6103" spans="1:13" x14ac:dyDescent="0.35">
      <c r="A6103">
        <f t="shared" si="954"/>
        <v>2020</v>
      </c>
      <c r="B6103" s="1">
        <v>43970</v>
      </c>
      <c r="C6103">
        <v>3.43</v>
      </c>
      <c r="D6103" s="3">
        <f t="shared" si="955"/>
        <v>3.4832000000000001</v>
      </c>
      <c r="E6103" s="15">
        <f t="shared" si="956"/>
        <v>6.0000000000002274E-3</v>
      </c>
      <c r="F6103" s="6">
        <f t="shared" si="958"/>
        <v>3.0000000000000249E-2</v>
      </c>
      <c r="G6103" t="str">
        <f t="shared" si="959"/>
        <v>Valle</v>
      </c>
      <c r="H6103" s="6">
        <f t="shared" si="960"/>
        <v>-2.4000000000000021E-2</v>
      </c>
      <c r="I6103" s="6">
        <f t="shared" si="961"/>
        <v>3.0000000000000249E-2</v>
      </c>
      <c r="K6103" s="15">
        <f t="shared" si="962"/>
        <v>-4.2853844828588507E-3</v>
      </c>
      <c r="L6103" s="15">
        <f t="shared" si="963"/>
        <v>1.0285384482859077E-2</v>
      </c>
      <c r="M6103" s="15">
        <f t="shared" si="957"/>
        <v>1.0578913396023829E-4</v>
      </c>
    </row>
    <row r="6104" spans="1:13" x14ac:dyDescent="0.35">
      <c r="A6104">
        <f t="shared" si="954"/>
        <v>2020</v>
      </c>
      <c r="B6104" s="1">
        <v>43971</v>
      </c>
      <c r="C6104">
        <v>3.41</v>
      </c>
      <c r="D6104" s="3">
        <f t="shared" si="955"/>
        <v>3.4851800000000011</v>
      </c>
      <c r="E6104" s="15">
        <f t="shared" si="956"/>
        <v>-2.0000000000000018E-2</v>
      </c>
      <c r="F6104" s="6">
        <f t="shared" si="958"/>
        <v>-2.6000000000000245E-2</v>
      </c>
      <c r="G6104" t="str">
        <f t="shared" si="959"/>
        <v>Pico</v>
      </c>
      <c r="H6104" s="6">
        <f t="shared" si="960"/>
        <v>6.0000000000002274E-3</v>
      </c>
      <c r="I6104" s="6">
        <f t="shared" si="961"/>
        <v>-2.6000000000000245E-2</v>
      </c>
      <c r="K6104" s="15">
        <f t="shared" si="962"/>
        <v>1.7146263588863413E-3</v>
      </c>
      <c r="L6104" s="15">
        <f t="shared" si="963"/>
        <v>-2.1714626358886359E-2</v>
      </c>
      <c r="M6104" s="15">
        <f t="shared" si="957"/>
        <v>4.7152499790604227E-4</v>
      </c>
    </row>
    <row r="6105" spans="1:13" x14ac:dyDescent="0.35">
      <c r="A6105">
        <f t="shared" si="954"/>
        <v>2020</v>
      </c>
      <c r="B6105" s="1">
        <v>43972</v>
      </c>
      <c r="C6105">
        <v>3.4060000000000001</v>
      </c>
      <c r="D6105" s="3">
        <f t="shared" si="955"/>
        <v>3.4872800000000002</v>
      </c>
      <c r="E6105" s="15">
        <f t="shared" si="956"/>
        <v>-4.0000000000000036E-3</v>
      </c>
      <c r="F6105" s="6">
        <f t="shared" si="958"/>
        <v>1.6000000000000014E-2</v>
      </c>
      <c r="G6105" t="str">
        <f t="shared" si="959"/>
        <v>Valle</v>
      </c>
      <c r="H6105" s="6">
        <f t="shared" si="960"/>
        <v>-2.0000000000000018E-2</v>
      </c>
      <c r="I6105" s="6">
        <f t="shared" si="961"/>
        <v>1.6000000000000014E-2</v>
      </c>
      <c r="K6105" s="15">
        <f t="shared" si="962"/>
        <v>-4.6102629774653729E-3</v>
      </c>
      <c r="L6105" s="15">
        <f t="shared" si="963"/>
        <v>6.1026297746536937E-4</v>
      </c>
      <c r="M6105" s="15">
        <f t="shared" si="957"/>
        <v>3.7242090166489792E-7</v>
      </c>
    </row>
    <row r="6106" spans="1:13" x14ac:dyDescent="0.35">
      <c r="A6106">
        <f t="shared" si="954"/>
        <v>2020</v>
      </c>
      <c r="B6106" s="1">
        <v>43973</v>
      </c>
      <c r="C6106">
        <v>3.4289999999999998</v>
      </c>
      <c r="D6106" s="3">
        <f t="shared" si="955"/>
        <v>3.4893599999999996</v>
      </c>
      <c r="E6106" s="15">
        <f t="shared" si="956"/>
        <v>2.2999999999999687E-2</v>
      </c>
      <c r="F6106" s="6">
        <f t="shared" si="958"/>
        <v>2.6999999999999691E-2</v>
      </c>
      <c r="G6106" t="str">
        <f t="shared" si="959"/>
        <v/>
      </c>
      <c r="H6106" s="6">
        <f t="shared" si="960"/>
        <v>-4.0000000000000036E-3</v>
      </c>
      <c r="I6106" s="6">
        <f t="shared" si="961"/>
        <v>2.6999999999999691E-2</v>
      </c>
      <c r="K6106" s="15">
        <f t="shared" si="962"/>
        <v>2.2842438819400062E-4</v>
      </c>
      <c r="L6106" s="15">
        <f t="shared" si="963"/>
        <v>2.2771575611805688E-2</v>
      </c>
      <c r="M6106" s="15">
        <f t="shared" si="957"/>
        <v>5.1854465584418355E-4</v>
      </c>
    </row>
    <row r="6107" spans="1:13" x14ac:dyDescent="0.35">
      <c r="A6107">
        <f t="shared" si="954"/>
        <v>2020</v>
      </c>
      <c r="B6107" s="1">
        <v>43976</v>
      </c>
      <c r="C6107">
        <v>3.4289999999999998</v>
      </c>
      <c r="D6107" s="3">
        <f t="shared" si="955"/>
        <v>3.4913600000000002</v>
      </c>
      <c r="E6107" s="15">
        <f t="shared" si="956"/>
        <v>0</v>
      </c>
      <c r="F6107" s="6">
        <f t="shared" si="958"/>
        <v>-2.2999999999999687E-2</v>
      </c>
      <c r="G6107" t="str">
        <f t="shared" si="959"/>
        <v>Pico</v>
      </c>
      <c r="H6107" s="6">
        <f t="shared" si="960"/>
        <v>2.2999999999999687E-2</v>
      </c>
      <c r="I6107" s="6">
        <f t="shared" si="961"/>
        <v>-2.2999999999999687E-2</v>
      </c>
      <c r="K6107" s="15">
        <f t="shared" si="962"/>
        <v>4.4154455638151565E-3</v>
      </c>
      <c r="L6107" s="15">
        <f t="shared" si="963"/>
        <v>-4.4154455638151565E-3</v>
      </c>
      <c r="M6107" s="15">
        <f t="shared" si="957"/>
        <v>1.9496159527014944E-5</v>
      </c>
    </row>
    <row r="6108" spans="1:13" x14ac:dyDescent="0.35">
      <c r="A6108">
        <f t="shared" si="954"/>
        <v>2020</v>
      </c>
      <c r="B6108" s="1">
        <v>43977</v>
      </c>
      <c r="C6108">
        <v>3.4260000000000002</v>
      </c>
      <c r="D6108" s="3">
        <f t="shared" si="955"/>
        <v>3.4936399999999996</v>
      </c>
      <c r="E6108" s="15">
        <f t="shared" si="956"/>
        <v>-2.9999999999996696E-3</v>
      </c>
      <c r="F6108" s="6">
        <f t="shared" si="958"/>
        <v>-2.9999999999996696E-3</v>
      </c>
      <c r="G6108" t="str">
        <f t="shared" si="959"/>
        <v/>
      </c>
      <c r="H6108" s="6">
        <f t="shared" si="960"/>
        <v>0</v>
      </c>
      <c r="I6108" s="6">
        <f t="shared" si="961"/>
        <v>-2.9999999999996696E-3</v>
      </c>
      <c r="K6108" s="15">
        <f t="shared" si="962"/>
        <v>-4.6509358503473645E-4</v>
      </c>
      <c r="L6108" s="15">
        <f t="shared" si="963"/>
        <v>-2.534906414964933E-3</v>
      </c>
      <c r="M6108" s="15">
        <f t="shared" si="957"/>
        <v>6.4257505326303696E-6</v>
      </c>
    </row>
    <row r="6109" spans="1:13" x14ac:dyDescent="0.35">
      <c r="A6109">
        <f t="shared" si="954"/>
        <v>2020</v>
      </c>
      <c r="B6109" s="1">
        <v>43978</v>
      </c>
      <c r="C6109">
        <v>3.4529999999999998</v>
      </c>
      <c r="D6109" s="3">
        <f t="shared" si="955"/>
        <v>3.4961200000000003</v>
      </c>
      <c r="E6109" s="15">
        <f t="shared" si="956"/>
        <v>2.6999999999999691E-2</v>
      </c>
      <c r="F6109" s="6">
        <f t="shared" si="958"/>
        <v>2.9999999999999361E-2</v>
      </c>
      <c r="G6109" t="str">
        <f t="shared" si="959"/>
        <v>Valle</v>
      </c>
      <c r="H6109" s="6">
        <f t="shared" si="960"/>
        <v>-2.9999999999996696E-3</v>
      </c>
      <c r="I6109" s="6">
        <f t="shared" si="961"/>
        <v>2.9999999999999361E-2</v>
      </c>
      <c r="K6109" s="15">
        <f t="shared" si="962"/>
        <v>4.8479904629505346E-5</v>
      </c>
      <c r="L6109" s="15">
        <f t="shared" si="963"/>
        <v>2.6951520095370187E-2</v>
      </c>
      <c r="M6109" s="15">
        <f t="shared" si="957"/>
        <v>7.2638443545114297E-4</v>
      </c>
    </row>
    <row r="6110" spans="1:13" x14ac:dyDescent="0.35">
      <c r="A6110">
        <f t="shared" si="954"/>
        <v>2020</v>
      </c>
      <c r="B6110" s="1">
        <v>43979</v>
      </c>
      <c r="C6110">
        <v>3.444</v>
      </c>
      <c r="D6110" s="3">
        <f t="shared" si="955"/>
        <v>3.4980599999999997</v>
      </c>
      <c r="E6110" s="15">
        <f t="shared" si="956"/>
        <v>-8.999999999999897E-3</v>
      </c>
      <c r="F6110" s="6">
        <f t="shared" si="958"/>
        <v>-3.5999999999999588E-2</v>
      </c>
      <c r="G6110" t="str">
        <f t="shared" si="959"/>
        <v>Pico</v>
      </c>
      <c r="H6110" s="6">
        <f t="shared" si="960"/>
        <v>2.6999999999999691E-2</v>
      </c>
      <c r="I6110" s="6">
        <f t="shared" si="961"/>
        <v>-3.5999999999999588E-2</v>
      </c>
      <c r="K6110" s="15">
        <f t="shared" si="962"/>
        <v>5.5005062198392818E-3</v>
      </c>
      <c r="L6110" s="15">
        <f t="shared" si="963"/>
        <v>-1.4500506219839178E-2</v>
      </c>
      <c r="M6110" s="15">
        <f t="shared" si="957"/>
        <v>2.102646806315947E-4</v>
      </c>
    </row>
    <row r="6111" spans="1:13" x14ac:dyDescent="0.35">
      <c r="A6111">
        <f t="shared" si="954"/>
        <v>2020</v>
      </c>
      <c r="B6111" s="1">
        <v>43980</v>
      </c>
      <c r="C6111">
        <v>3.4340000000000002</v>
      </c>
      <c r="D6111" s="3">
        <f t="shared" si="955"/>
        <v>3.5001400000000005</v>
      </c>
      <c r="E6111" s="15">
        <f t="shared" si="956"/>
        <v>-9.9999999999997868E-3</v>
      </c>
      <c r="F6111" s="6">
        <f t="shared" si="958"/>
        <v>-9.9999999999988987E-4</v>
      </c>
      <c r="G6111" t="str">
        <f t="shared" si="959"/>
        <v/>
      </c>
      <c r="H6111" s="6">
        <f t="shared" si="960"/>
        <v>-8.999999999999897E-3</v>
      </c>
      <c r="I6111" s="6">
        <f t="shared" si="961"/>
        <v>-9.9999999999988987E-4</v>
      </c>
      <c r="K6111" s="15">
        <f t="shared" si="962"/>
        <v>-2.5623914358516935E-3</v>
      </c>
      <c r="L6111" s="15">
        <f t="shared" si="963"/>
        <v>-7.4376085641480929E-3</v>
      </c>
      <c r="M6111" s="15">
        <f t="shared" si="957"/>
        <v>5.5318021153489057E-5</v>
      </c>
    </row>
    <row r="6112" spans="1:13" x14ac:dyDescent="0.35">
      <c r="A6112">
        <f t="shared" si="954"/>
        <v>2020</v>
      </c>
      <c r="B6112" s="1">
        <v>43983</v>
      </c>
      <c r="C6112">
        <v>3.4220000000000002</v>
      </c>
      <c r="D6112" s="3">
        <f t="shared" si="955"/>
        <v>3.5024799999999998</v>
      </c>
      <c r="E6112" s="15">
        <f t="shared" si="956"/>
        <v>-1.2000000000000011E-2</v>
      </c>
      <c r="F6112" s="6">
        <f t="shared" si="958"/>
        <v>-2.0000000000002238E-3</v>
      </c>
      <c r="G6112" t="str">
        <f t="shared" si="959"/>
        <v/>
      </c>
      <c r="H6112" s="6">
        <f t="shared" si="960"/>
        <v>-9.9999999999997868E-3</v>
      </c>
      <c r="I6112" s="6">
        <f t="shared" si="961"/>
        <v>-2.0000000000002238E-3</v>
      </c>
      <c r="K6112" s="15">
        <f t="shared" si="962"/>
        <v>-1.026402317231796E-3</v>
      </c>
      <c r="L6112" s="15">
        <f t="shared" si="963"/>
        <v>-1.0973597682768215E-2</v>
      </c>
      <c r="M6112" s="15">
        <f t="shared" si="957"/>
        <v>1.2041984610325594E-4</v>
      </c>
    </row>
    <row r="6113" spans="1:13" x14ac:dyDescent="0.35">
      <c r="A6113">
        <f t="shared" si="954"/>
        <v>2020</v>
      </c>
      <c r="B6113" s="1">
        <v>43984</v>
      </c>
      <c r="C6113">
        <v>3.4039999999999999</v>
      </c>
      <c r="D6113" s="3">
        <f t="shared" si="955"/>
        <v>3.5052600000000003</v>
      </c>
      <c r="E6113" s="15">
        <f t="shared" si="956"/>
        <v>-1.8000000000000238E-2</v>
      </c>
      <c r="F6113" s="6">
        <f t="shared" si="958"/>
        <v>-6.0000000000002274E-3</v>
      </c>
      <c r="G6113" t="str">
        <f t="shared" si="959"/>
        <v/>
      </c>
      <c r="H6113" s="6">
        <f t="shared" si="960"/>
        <v>-1.2000000000000011E-2</v>
      </c>
      <c r="I6113" s="6">
        <f t="shared" si="961"/>
        <v>-6.0000000000002274E-3</v>
      </c>
      <c r="K6113" s="15">
        <f t="shared" si="962"/>
        <v>-2.4989371768565616E-3</v>
      </c>
      <c r="L6113" s="15">
        <f t="shared" si="963"/>
        <v>-1.5501062823143676E-2</v>
      </c>
      <c r="M6113" s="15">
        <f t="shared" si="957"/>
        <v>2.4028294864704699E-4</v>
      </c>
    </row>
    <row r="6114" spans="1:13" x14ac:dyDescent="0.35">
      <c r="A6114">
        <f t="shared" si="954"/>
        <v>2020</v>
      </c>
      <c r="B6114" s="1">
        <v>43985</v>
      </c>
      <c r="C6114">
        <v>3.391</v>
      </c>
      <c r="D6114" s="3">
        <f t="shared" si="955"/>
        <v>3.5084399999999998</v>
      </c>
      <c r="E6114" s="15">
        <f t="shared" si="956"/>
        <v>-1.2999999999999901E-2</v>
      </c>
      <c r="F6114" s="6">
        <f t="shared" si="958"/>
        <v>5.0000000000003375E-3</v>
      </c>
      <c r="G6114" t="str">
        <f t="shared" si="959"/>
        <v>Valle</v>
      </c>
      <c r="H6114" s="6">
        <f t="shared" si="960"/>
        <v>-1.8000000000000238E-2</v>
      </c>
      <c r="I6114" s="6">
        <f t="shared" si="961"/>
        <v>5.0000000000003375E-3</v>
      </c>
      <c r="K6114" s="15">
        <f t="shared" si="962"/>
        <v>-3.3609718447391895E-3</v>
      </c>
      <c r="L6114" s="15">
        <f t="shared" si="963"/>
        <v>-9.6390281552607114E-3</v>
      </c>
      <c r="M6114" s="15">
        <f t="shared" si="957"/>
        <v>9.2910863777908713E-5</v>
      </c>
    </row>
    <row r="6115" spans="1:13" x14ac:dyDescent="0.35">
      <c r="A6115">
        <f t="shared" si="954"/>
        <v>2020</v>
      </c>
      <c r="B6115" s="1">
        <v>43986</v>
      </c>
      <c r="C6115">
        <v>3.4220000000000002</v>
      </c>
      <c r="D6115" s="3">
        <f t="shared" si="955"/>
        <v>3.5119799999999999</v>
      </c>
      <c r="E6115" s="15">
        <f t="shared" si="956"/>
        <v>3.1000000000000139E-2</v>
      </c>
      <c r="F6115" s="6">
        <f t="shared" si="958"/>
        <v>4.4000000000000039E-2</v>
      </c>
      <c r="G6115" t="str">
        <f t="shared" si="959"/>
        <v/>
      </c>
      <c r="H6115" s="6">
        <f t="shared" si="960"/>
        <v>-1.2999999999999901E-2</v>
      </c>
      <c r="I6115" s="6">
        <f t="shared" si="961"/>
        <v>4.4000000000000039E-2</v>
      </c>
      <c r="K6115" s="15">
        <f t="shared" si="962"/>
        <v>-2.1955794125946503E-3</v>
      </c>
      <c r="L6115" s="15">
        <f t="shared" si="963"/>
        <v>3.3195579412594788E-2</v>
      </c>
      <c r="M6115" s="15">
        <f t="shared" si="957"/>
        <v>1.1019464925378869E-3</v>
      </c>
    </row>
    <row r="6116" spans="1:13" x14ac:dyDescent="0.35">
      <c r="A6116">
        <f t="shared" si="954"/>
        <v>2020</v>
      </c>
      <c r="B6116" s="1">
        <v>43987</v>
      </c>
      <c r="C6116">
        <v>3.43</v>
      </c>
      <c r="D6116" s="3">
        <f t="shared" si="955"/>
        <v>3.5150000000000001</v>
      </c>
      <c r="E6116" s="15">
        <f t="shared" si="956"/>
        <v>8.0000000000000071E-3</v>
      </c>
      <c r="F6116" s="6">
        <f t="shared" si="958"/>
        <v>-2.3000000000000131E-2</v>
      </c>
      <c r="G6116" t="str">
        <f t="shared" si="959"/>
        <v>Pico</v>
      </c>
      <c r="H6116" s="6">
        <f t="shared" si="960"/>
        <v>3.1000000000000139E-2</v>
      </c>
      <c r="I6116" s="6">
        <f t="shared" si="961"/>
        <v>-2.3000000000000131E-2</v>
      </c>
      <c r="K6116" s="15">
        <f t="shared" si="962"/>
        <v>6.522108888798687E-3</v>
      </c>
      <c r="L6116" s="15">
        <f t="shared" si="963"/>
        <v>1.4778911112013201E-3</v>
      </c>
      <c r="M6116" s="15">
        <f t="shared" si="957"/>
        <v>2.184162136567873E-6</v>
      </c>
    </row>
    <row r="6117" spans="1:13" x14ac:dyDescent="0.35">
      <c r="A6117">
        <f t="shared" si="954"/>
        <v>2020</v>
      </c>
      <c r="B6117" s="1">
        <v>43990</v>
      </c>
      <c r="C6117">
        <v>3.4409999999999998</v>
      </c>
      <c r="D6117" s="3">
        <f t="shared" si="955"/>
        <v>3.5179199999999997</v>
      </c>
      <c r="E6117" s="15">
        <f t="shared" si="956"/>
        <v>1.0999999999999677E-2</v>
      </c>
      <c r="F6117" s="6">
        <f t="shared" si="958"/>
        <v>2.9999999999996696E-3</v>
      </c>
      <c r="G6117" t="str">
        <f t="shared" si="959"/>
        <v>Valle</v>
      </c>
      <c r="H6117" s="6">
        <f t="shared" si="960"/>
        <v>8.0000000000000071E-3</v>
      </c>
      <c r="I6117" s="6">
        <f t="shared" si="961"/>
        <v>2.9999999999996696E-3</v>
      </c>
      <c r="K6117" s="15">
        <f t="shared" si="962"/>
        <v>7.2207807914145762E-4</v>
      </c>
      <c r="L6117" s="15">
        <f t="shared" si="963"/>
        <v>1.0277921920858218E-2</v>
      </c>
      <c r="M6117" s="15">
        <f t="shared" si="957"/>
        <v>1.0563567901125789E-4</v>
      </c>
    </row>
    <row r="6118" spans="1:13" x14ac:dyDescent="0.35">
      <c r="A6118">
        <f t="shared" si="954"/>
        <v>2020</v>
      </c>
      <c r="B6118" s="1">
        <v>43991</v>
      </c>
      <c r="C6118">
        <v>3.448</v>
      </c>
      <c r="D6118" s="3">
        <f t="shared" si="955"/>
        <v>3.52068</v>
      </c>
      <c r="E6118" s="15">
        <f t="shared" si="956"/>
        <v>7.0000000000001172E-3</v>
      </c>
      <c r="F6118" s="6">
        <f t="shared" si="958"/>
        <v>-3.9999999999995595E-3</v>
      </c>
      <c r="G6118" t="str">
        <f t="shared" si="959"/>
        <v>Pico</v>
      </c>
      <c r="H6118" s="6">
        <f t="shared" si="960"/>
        <v>1.0999999999999677E-2</v>
      </c>
      <c r="I6118" s="6">
        <f t="shared" si="961"/>
        <v>-3.9999999999995595E-3</v>
      </c>
      <c r="K6118" s="15">
        <f t="shared" si="962"/>
        <v>2.9347613579521264E-3</v>
      </c>
      <c r="L6118" s="15">
        <f t="shared" si="963"/>
        <v>4.0652386420479908E-3</v>
      </c>
      <c r="M6118" s="15">
        <f t="shared" si="957"/>
        <v>1.6526165216800192E-5</v>
      </c>
    </row>
    <row r="6119" spans="1:13" x14ac:dyDescent="0.35">
      <c r="A6119">
        <f t="shared" si="954"/>
        <v>2020</v>
      </c>
      <c r="B6119" s="1">
        <v>43992</v>
      </c>
      <c r="C6119">
        <v>3.4369999999999998</v>
      </c>
      <c r="D6119" s="3">
        <f t="shared" si="955"/>
        <v>3.5232399999999995</v>
      </c>
      <c r="E6119" s="15">
        <f t="shared" si="956"/>
        <v>-1.1000000000000121E-2</v>
      </c>
      <c r="F6119" s="6">
        <f t="shared" si="958"/>
        <v>-1.8000000000000238E-2</v>
      </c>
      <c r="G6119" t="str">
        <f t="shared" si="959"/>
        <v/>
      </c>
      <c r="H6119" s="6">
        <f t="shared" si="960"/>
        <v>7.0000000000001172E-3</v>
      </c>
      <c r="I6119" s="6">
        <f t="shared" si="961"/>
        <v>-1.8000000000000238E-2</v>
      </c>
      <c r="K6119" s="15">
        <f t="shared" si="962"/>
        <v>1.114353592221323E-3</v>
      </c>
      <c r="L6119" s="15">
        <f t="shared" si="963"/>
        <v>-1.2114353592221443E-2</v>
      </c>
      <c r="M6119" s="15">
        <f t="shared" si="957"/>
        <v>1.4675756295736859E-4</v>
      </c>
    </row>
    <row r="6120" spans="1:13" x14ac:dyDescent="0.35">
      <c r="A6120">
        <f t="shared" si="954"/>
        <v>2020</v>
      </c>
      <c r="B6120" s="1">
        <v>43993</v>
      </c>
      <c r="C6120">
        <v>3.452</v>
      </c>
      <c r="D6120" s="3">
        <f t="shared" si="955"/>
        <v>3.5257799999999997</v>
      </c>
      <c r="E6120" s="15">
        <f t="shared" si="956"/>
        <v>1.5000000000000124E-2</v>
      </c>
      <c r="F6120" s="6">
        <f t="shared" si="958"/>
        <v>2.6000000000000245E-2</v>
      </c>
      <c r="G6120" t="str">
        <f t="shared" si="959"/>
        <v>Valle</v>
      </c>
      <c r="H6120" s="6">
        <f t="shared" si="960"/>
        <v>-1.1000000000000121E-2</v>
      </c>
      <c r="I6120" s="6">
        <f t="shared" si="961"/>
        <v>2.6000000000000245E-2</v>
      </c>
      <c r="K6120" s="15">
        <f t="shared" si="962"/>
        <v>-2.1585175526043911E-3</v>
      </c>
      <c r="L6120" s="15">
        <f t="shared" si="963"/>
        <v>1.7158517552604516E-2</v>
      </c>
      <c r="M6120" s="15">
        <f t="shared" si="957"/>
        <v>2.9441472460303724E-4</v>
      </c>
    </row>
    <row r="6121" spans="1:13" x14ac:dyDescent="0.35">
      <c r="A6121">
        <f t="shared" si="954"/>
        <v>2020</v>
      </c>
      <c r="B6121" s="1">
        <v>43994</v>
      </c>
      <c r="C6121">
        <v>3.464</v>
      </c>
      <c r="D6121" s="3">
        <f t="shared" si="955"/>
        <v>3.5282599999999995</v>
      </c>
      <c r="E6121" s="15">
        <f t="shared" si="956"/>
        <v>1.2000000000000011E-2</v>
      </c>
      <c r="F6121" s="6">
        <f t="shared" si="958"/>
        <v>-3.0000000000001137E-3</v>
      </c>
      <c r="G6121" t="str">
        <f t="shared" si="959"/>
        <v>Pico</v>
      </c>
      <c r="H6121" s="6">
        <f t="shared" si="960"/>
        <v>1.5000000000000124E-2</v>
      </c>
      <c r="I6121" s="6">
        <f t="shared" si="961"/>
        <v>-3.0000000000001137E-3</v>
      </c>
      <c r="K6121" s="15">
        <f t="shared" si="962"/>
        <v>3.5708581400918215E-3</v>
      </c>
      <c r="L6121" s="15">
        <f t="shared" si="963"/>
        <v>8.4291418599081892E-3</v>
      </c>
      <c r="M6121" s="15">
        <f t="shared" si="957"/>
        <v>7.1050432494456487E-5</v>
      </c>
    </row>
    <row r="6122" spans="1:13" x14ac:dyDescent="0.35">
      <c r="A6122">
        <f t="shared" si="954"/>
        <v>2020</v>
      </c>
      <c r="B6122" s="1">
        <v>43997</v>
      </c>
      <c r="C6122">
        <v>3.4849999999999999</v>
      </c>
      <c r="D6122" s="3">
        <f t="shared" si="955"/>
        <v>3.5306599999999992</v>
      </c>
      <c r="E6122" s="15">
        <f t="shared" si="956"/>
        <v>2.0999999999999908E-2</v>
      </c>
      <c r="F6122" s="6">
        <f t="shared" si="958"/>
        <v>8.999999999999897E-3</v>
      </c>
      <c r="G6122" t="str">
        <f t="shared" si="959"/>
        <v>Valle</v>
      </c>
      <c r="H6122" s="6">
        <f t="shared" si="960"/>
        <v>1.2000000000000011E-2</v>
      </c>
      <c r="I6122" s="6">
        <f t="shared" si="961"/>
        <v>8.999999999999897E-3</v>
      </c>
      <c r="K6122" s="15">
        <f t="shared" si="962"/>
        <v>1.8392273222699296E-3</v>
      </c>
      <c r="L6122" s="15">
        <f t="shared" si="963"/>
        <v>1.9160772677729979E-2</v>
      </c>
      <c r="M6122" s="15">
        <f t="shared" si="957"/>
        <v>3.6713520960764368E-4</v>
      </c>
    </row>
    <row r="6123" spans="1:13" x14ac:dyDescent="0.35">
      <c r="A6123">
        <f t="shared" si="954"/>
        <v>2020</v>
      </c>
      <c r="B6123" s="1">
        <v>43998</v>
      </c>
      <c r="C6123">
        <v>3.4769999999999999</v>
      </c>
      <c r="D6123" s="3">
        <f t="shared" si="955"/>
        <v>3.5326199999999996</v>
      </c>
      <c r="E6123" s="15">
        <f t="shared" si="956"/>
        <v>-8.0000000000000071E-3</v>
      </c>
      <c r="F6123" s="6">
        <f t="shared" si="958"/>
        <v>-2.8999999999999915E-2</v>
      </c>
      <c r="G6123" t="str">
        <f t="shared" si="959"/>
        <v>Pico</v>
      </c>
      <c r="H6123" s="6">
        <f t="shared" si="960"/>
        <v>2.0999999999999908E-2</v>
      </c>
      <c r="I6123" s="6">
        <f t="shared" si="961"/>
        <v>-2.8999999999999915E-2</v>
      </c>
      <c r="K6123" s="15">
        <f t="shared" si="962"/>
        <v>4.5042640083672765E-3</v>
      </c>
      <c r="L6123" s="15">
        <f t="shared" si="963"/>
        <v>-1.2504264008367284E-2</v>
      </c>
      <c r="M6123" s="15">
        <f t="shared" si="957"/>
        <v>1.5635661839094944E-4</v>
      </c>
    </row>
    <row r="6124" spans="1:13" x14ac:dyDescent="0.35">
      <c r="A6124">
        <f t="shared" si="954"/>
        <v>2020</v>
      </c>
      <c r="B6124" s="1">
        <v>43999</v>
      </c>
      <c r="C6124">
        <v>3.4929999999999999</v>
      </c>
      <c r="D6124" s="3">
        <f t="shared" si="955"/>
        <v>3.5349399999999984</v>
      </c>
      <c r="E6124" s="15">
        <f t="shared" si="956"/>
        <v>1.6000000000000014E-2</v>
      </c>
      <c r="F6124" s="6">
        <f t="shared" si="958"/>
        <v>2.4000000000000021E-2</v>
      </c>
      <c r="G6124" t="str">
        <f t="shared" si="959"/>
        <v>Valle</v>
      </c>
      <c r="H6124" s="6">
        <f t="shared" si="960"/>
        <v>-8.0000000000000071E-3</v>
      </c>
      <c r="I6124" s="6">
        <f t="shared" si="961"/>
        <v>2.4000000000000021E-2</v>
      </c>
      <c r="K6124" s="15">
        <f t="shared" si="962"/>
        <v>-1.9885739907417764E-3</v>
      </c>
      <c r="L6124" s="15">
        <f t="shared" si="963"/>
        <v>1.7988573990741791E-2</v>
      </c>
      <c r="M6124" s="15">
        <f t="shared" si="957"/>
        <v>3.2358879422039207E-4</v>
      </c>
    </row>
    <row r="6125" spans="1:13" x14ac:dyDescent="0.35">
      <c r="A6125">
        <f t="shared" si="954"/>
        <v>2020</v>
      </c>
      <c r="B6125" s="1">
        <v>44000</v>
      </c>
      <c r="C6125">
        <v>3.5110000000000001</v>
      </c>
      <c r="D6125" s="3">
        <f t="shared" si="955"/>
        <v>3.5367999999999995</v>
      </c>
      <c r="E6125" s="15">
        <f t="shared" si="956"/>
        <v>1.8000000000000238E-2</v>
      </c>
      <c r="F6125" s="6">
        <f t="shared" si="958"/>
        <v>2.0000000000002238E-3</v>
      </c>
      <c r="G6125" t="str">
        <f t="shared" si="959"/>
        <v/>
      </c>
      <c r="H6125" s="6">
        <f t="shared" si="960"/>
        <v>1.6000000000000014E-2</v>
      </c>
      <c r="I6125" s="6">
        <f t="shared" si="961"/>
        <v>2.0000000000002238E-3</v>
      </c>
      <c r="K6125" s="15">
        <f t="shared" si="962"/>
        <v>3.9729006980854728E-3</v>
      </c>
      <c r="L6125" s="15">
        <f t="shared" si="963"/>
        <v>1.4027099301914765E-2</v>
      </c>
      <c r="M6125" s="15">
        <f t="shared" si="957"/>
        <v>1.967595148257777E-4</v>
      </c>
    </row>
    <row r="6126" spans="1:13" x14ac:dyDescent="0.35">
      <c r="A6126">
        <f t="shared" si="954"/>
        <v>2020</v>
      </c>
      <c r="B6126" s="1">
        <v>44001</v>
      </c>
      <c r="C6126">
        <v>3.5129999999999999</v>
      </c>
      <c r="D6126" s="3">
        <f t="shared" si="955"/>
        <v>3.5380399999999996</v>
      </c>
      <c r="E6126" s="15">
        <f t="shared" si="956"/>
        <v>1.9999999999997797E-3</v>
      </c>
      <c r="F6126" s="6">
        <f t="shared" si="958"/>
        <v>-1.6000000000000458E-2</v>
      </c>
      <c r="G6126" t="str">
        <f t="shared" si="959"/>
        <v>Pico</v>
      </c>
      <c r="H6126" s="6">
        <f t="shared" si="960"/>
        <v>1.8000000000000238E-2</v>
      </c>
      <c r="I6126" s="6">
        <f t="shared" si="961"/>
        <v>-1.6000000000000458E-2</v>
      </c>
      <c r="K6126" s="15">
        <f t="shared" si="962"/>
        <v>2.9754977553771845E-3</v>
      </c>
      <c r="L6126" s="15">
        <f t="shared" si="963"/>
        <v>-9.7549775537740481E-4</v>
      </c>
      <c r="M6126" s="15">
        <f t="shared" si="957"/>
        <v>9.5159587074635511E-7</v>
      </c>
    </row>
    <row r="6127" spans="1:13" x14ac:dyDescent="0.35">
      <c r="A6127">
        <f t="shared" si="954"/>
        <v>2020</v>
      </c>
      <c r="B6127" s="1">
        <v>44004</v>
      </c>
      <c r="C6127">
        <v>3.496</v>
      </c>
      <c r="D6127" s="3">
        <f t="shared" si="955"/>
        <v>3.5385799999999996</v>
      </c>
      <c r="E6127" s="15">
        <f t="shared" si="956"/>
        <v>-1.6999999999999904E-2</v>
      </c>
      <c r="F6127" s="6">
        <f t="shared" si="958"/>
        <v>-1.8999999999999684E-2</v>
      </c>
      <c r="G6127" t="str">
        <f t="shared" si="959"/>
        <v/>
      </c>
      <c r="H6127" s="6">
        <f t="shared" si="960"/>
        <v>1.9999999999997797E-3</v>
      </c>
      <c r="I6127" s="6">
        <f t="shared" si="961"/>
        <v>-1.8999999999999684E-2</v>
      </c>
      <c r="K6127" s="15">
        <f t="shared" si="962"/>
        <v>4.5517487981882004E-4</v>
      </c>
      <c r="L6127" s="15">
        <f t="shared" si="963"/>
        <v>-1.7455174879818725E-2</v>
      </c>
      <c r="M6127" s="15">
        <f t="shared" si="957"/>
        <v>3.0468313008505464E-4</v>
      </c>
    </row>
    <row r="6128" spans="1:13" x14ac:dyDescent="0.35">
      <c r="A6128">
        <f t="shared" si="954"/>
        <v>2020</v>
      </c>
      <c r="B6128" s="1">
        <v>44005</v>
      </c>
      <c r="C6128">
        <v>3.5179999999999998</v>
      </c>
      <c r="D6128" s="3">
        <f t="shared" si="955"/>
        <v>3.5395999999999996</v>
      </c>
      <c r="E6128" s="15">
        <f t="shared" si="956"/>
        <v>2.1999999999999797E-2</v>
      </c>
      <c r="F6128" s="6">
        <f t="shared" si="958"/>
        <v>3.8999999999999702E-2</v>
      </c>
      <c r="G6128" t="str">
        <f t="shared" si="959"/>
        <v>Valle</v>
      </c>
      <c r="H6128" s="6">
        <f t="shared" si="960"/>
        <v>-1.6999999999999904E-2</v>
      </c>
      <c r="I6128" s="6">
        <f t="shared" si="961"/>
        <v>3.8999999999999702E-2</v>
      </c>
      <c r="K6128" s="15">
        <f t="shared" si="962"/>
        <v>-3.1519592751132969E-3</v>
      </c>
      <c r="L6128" s="15">
        <f t="shared" si="963"/>
        <v>2.5151959275113094E-2</v>
      </c>
      <c r="M6128" s="15">
        <f t="shared" si="957"/>
        <v>6.3262105537694759E-4</v>
      </c>
    </row>
    <row r="6129" spans="1:13" x14ac:dyDescent="0.35">
      <c r="A6129">
        <f t="shared" si="954"/>
        <v>2020</v>
      </c>
      <c r="B6129" s="1">
        <v>44006</v>
      </c>
      <c r="C6129">
        <v>3.5289999999999999</v>
      </c>
      <c r="D6129" s="3">
        <f t="shared" si="955"/>
        <v>3.53986</v>
      </c>
      <c r="E6129" s="15">
        <f t="shared" si="956"/>
        <v>1.1000000000000121E-2</v>
      </c>
      <c r="F6129" s="6">
        <f t="shared" si="958"/>
        <v>-1.0999999999999677E-2</v>
      </c>
      <c r="G6129" t="str">
        <f t="shared" si="959"/>
        <v>Pico</v>
      </c>
      <c r="H6129" s="6">
        <f t="shared" si="960"/>
        <v>2.1999999999999797E-2</v>
      </c>
      <c r="I6129" s="6">
        <f t="shared" si="961"/>
        <v>-1.0999999999999677E-2</v>
      </c>
      <c r="K6129" s="15">
        <f t="shared" si="962"/>
        <v>4.9784202238450882E-3</v>
      </c>
      <c r="L6129" s="15">
        <f t="shared" si="963"/>
        <v>6.0215797761550326E-3</v>
      </c>
      <c r="M6129" s="15">
        <f t="shared" si="957"/>
        <v>3.6259423000599289E-5</v>
      </c>
    </row>
    <row r="6130" spans="1:13" x14ac:dyDescent="0.35">
      <c r="A6130">
        <f t="shared" si="954"/>
        <v>2020</v>
      </c>
      <c r="B6130" s="1">
        <v>44007</v>
      </c>
      <c r="C6130">
        <v>3.5129999999999999</v>
      </c>
      <c r="D6130" s="3">
        <f t="shared" si="955"/>
        <v>3.5399399999999996</v>
      </c>
      <c r="E6130" s="15">
        <f t="shared" si="956"/>
        <v>-1.6000000000000014E-2</v>
      </c>
      <c r="F6130" s="6">
        <f t="shared" si="958"/>
        <v>-2.7000000000000135E-2</v>
      </c>
      <c r="G6130" t="str">
        <f t="shared" si="959"/>
        <v/>
      </c>
      <c r="H6130" s="6">
        <f t="shared" si="960"/>
        <v>1.1000000000000121E-2</v>
      </c>
      <c r="I6130" s="6">
        <f t="shared" si="961"/>
        <v>-2.7000000000000135E-2</v>
      </c>
      <c r="K6130" s="15">
        <f t="shared" si="962"/>
        <v>1.3453645239856547E-3</v>
      </c>
      <c r="L6130" s="15">
        <f t="shared" si="963"/>
        <v>-1.7345364523985669E-2</v>
      </c>
      <c r="M6130" s="15">
        <f t="shared" si="957"/>
        <v>3.0086167046994061E-4</v>
      </c>
    </row>
    <row r="6131" spans="1:13" x14ac:dyDescent="0.35">
      <c r="A6131">
        <f t="shared" si="954"/>
        <v>2020</v>
      </c>
      <c r="B6131" s="1">
        <v>44008</v>
      </c>
      <c r="C6131">
        <v>3.5219999999999998</v>
      </c>
      <c r="D6131" s="3">
        <f t="shared" si="955"/>
        <v>3.540519999999999</v>
      </c>
      <c r="E6131" s="15">
        <f t="shared" si="956"/>
        <v>8.999999999999897E-3</v>
      </c>
      <c r="F6131" s="6">
        <f t="shared" si="958"/>
        <v>2.4999999999999911E-2</v>
      </c>
      <c r="G6131" t="str">
        <f t="shared" si="959"/>
        <v>Valle</v>
      </c>
      <c r="H6131" s="6">
        <f t="shared" si="960"/>
        <v>-1.6000000000000014E-2</v>
      </c>
      <c r="I6131" s="6">
        <f t="shared" si="961"/>
        <v>2.4999999999999911E-2</v>
      </c>
      <c r="K6131" s="15">
        <f t="shared" si="962"/>
        <v>-2.8103316709378384E-3</v>
      </c>
      <c r="L6131" s="15">
        <f t="shared" si="963"/>
        <v>1.1810331670937736E-2</v>
      </c>
      <c r="M6131" s="15">
        <f t="shared" si="957"/>
        <v>1.3948393417755495E-4</v>
      </c>
    </row>
    <row r="6132" spans="1:13" x14ac:dyDescent="0.35">
      <c r="A6132">
        <f t="shared" si="954"/>
        <v>2020</v>
      </c>
      <c r="B6132" s="1">
        <v>44011</v>
      </c>
      <c r="C6132" s="5">
        <v>3.5219999999999998</v>
      </c>
      <c r="D6132" s="3">
        <f t="shared" si="955"/>
        <v>3.5411599999999992</v>
      </c>
      <c r="E6132" s="15">
        <f t="shared" si="956"/>
        <v>0</v>
      </c>
      <c r="F6132" s="6">
        <f t="shared" si="958"/>
        <v>-8.999999999999897E-3</v>
      </c>
      <c r="G6132" t="str">
        <f t="shared" si="959"/>
        <v>Pico</v>
      </c>
      <c r="H6132" s="6">
        <f t="shared" si="960"/>
        <v>8.999999999999897E-3</v>
      </c>
      <c r="I6132" s="6">
        <f t="shared" si="961"/>
        <v>-8.999999999999897E-3</v>
      </c>
      <c r="K6132" s="15">
        <f t="shared" si="962"/>
        <v>2.4528054853578075E-3</v>
      </c>
      <c r="L6132" s="15">
        <f t="shared" si="963"/>
        <v>-2.4528054853578075E-3</v>
      </c>
      <c r="M6132" s="15">
        <f t="shared" si="957"/>
        <v>6.0162547490013497E-6</v>
      </c>
    </row>
    <row r="6133" spans="1:13" x14ac:dyDescent="0.35">
      <c r="A6133">
        <f t="shared" si="954"/>
        <v>2020</v>
      </c>
      <c r="B6133" s="1">
        <v>44012</v>
      </c>
      <c r="C6133">
        <v>3.5409999999999999</v>
      </c>
      <c r="D6133" s="3">
        <f t="shared" si="955"/>
        <v>3.5415199999999993</v>
      </c>
      <c r="E6133" s="15">
        <f t="shared" si="956"/>
        <v>1.9000000000000128E-2</v>
      </c>
      <c r="F6133" s="6">
        <f t="shared" si="958"/>
        <v>1.9000000000000128E-2</v>
      </c>
      <c r="G6133" t="str">
        <f t="shared" si="959"/>
        <v>Valle</v>
      </c>
      <c r="H6133" s="6">
        <f t="shared" si="960"/>
        <v>0</v>
      </c>
      <c r="I6133" s="6">
        <f t="shared" si="961"/>
        <v>1.9000000000000128E-2</v>
      </c>
      <c r="K6133" s="15">
        <f t="shared" si="962"/>
        <v>-6.065111243402936E-4</v>
      </c>
      <c r="L6133" s="15">
        <f t="shared" si="963"/>
        <v>1.960651112434042E-2</v>
      </c>
      <c r="M6133" s="15">
        <f t="shared" si="957"/>
        <v>3.8441527846888465E-4</v>
      </c>
    </row>
    <row r="6134" spans="1:13" x14ac:dyDescent="0.35">
      <c r="A6134">
        <f t="shared" si="954"/>
        <v>2020</v>
      </c>
      <c r="B6134" s="1">
        <v>44013</v>
      </c>
      <c r="C6134">
        <v>3.5369999999999999</v>
      </c>
      <c r="D6134" s="3">
        <f t="shared" si="955"/>
        <v>3.541599999999999</v>
      </c>
      <c r="E6134" s="15">
        <f t="shared" si="956"/>
        <v>-4.0000000000000036E-3</v>
      </c>
      <c r="F6134" s="6">
        <f t="shared" si="958"/>
        <v>-2.3000000000000131E-2</v>
      </c>
      <c r="G6134" t="str">
        <f t="shared" si="959"/>
        <v>Pico</v>
      </c>
      <c r="H6134" s="6">
        <f t="shared" si="960"/>
        <v>1.9000000000000128E-2</v>
      </c>
      <c r="I6134" s="6">
        <f t="shared" si="961"/>
        <v>-2.3000000000000131E-2</v>
      </c>
      <c r="K6134" s="15">
        <f t="shared" si="962"/>
        <v>4.3582900596809077E-3</v>
      </c>
      <c r="L6134" s="15">
        <f t="shared" si="963"/>
        <v>-8.3582900596809104E-3</v>
      </c>
      <c r="M6134" s="15">
        <f t="shared" si="957"/>
        <v>6.9861012721760712E-5</v>
      </c>
    </row>
    <row r="6135" spans="1:13" x14ac:dyDescent="0.35">
      <c r="A6135">
        <f t="shared" si="954"/>
        <v>2020</v>
      </c>
      <c r="B6135" s="1">
        <v>44014</v>
      </c>
      <c r="C6135">
        <v>3.5190000000000001</v>
      </c>
      <c r="D6135" s="3">
        <f t="shared" si="955"/>
        <v>3.541599999999999</v>
      </c>
      <c r="E6135" s="15">
        <f t="shared" si="956"/>
        <v>-1.7999999999999794E-2</v>
      </c>
      <c r="F6135" s="6">
        <f t="shared" si="958"/>
        <v>-1.399999999999979E-2</v>
      </c>
      <c r="G6135" t="str">
        <f t="shared" si="959"/>
        <v/>
      </c>
      <c r="H6135" s="6">
        <f t="shared" si="960"/>
        <v>-4.0000000000000036E-3</v>
      </c>
      <c r="I6135" s="6">
        <f t="shared" si="961"/>
        <v>-1.399999999999979E-2</v>
      </c>
      <c r="K6135" s="15">
        <f t="shared" si="962"/>
        <v>-1.3236047377972197E-3</v>
      </c>
      <c r="L6135" s="15">
        <f t="shared" si="963"/>
        <v>-1.6676395262202576E-2</v>
      </c>
      <c r="M6135" s="15">
        <f t="shared" si="957"/>
        <v>2.7810215894121253E-4</v>
      </c>
    </row>
    <row r="6136" spans="1:13" x14ac:dyDescent="0.35">
      <c r="A6136">
        <f t="shared" si="954"/>
        <v>2020</v>
      </c>
      <c r="B6136" s="1">
        <v>44015</v>
      </c>
      <c r="C6136">
        <v>3.528</v>
      </c>
      <c r="D6136" s="3">
        <f t="shared" si="955"/>
        <v>3.542079999999999</v>
      </c>
      <c r="E6136" s="15">
        <f t="shared" si="956"/>
        <v>8.999999999999897E-3</v>
      </c>
      <c r="F6136" s="6">
        <f t="shared" si="958"/>
        <v>2.6999999999999691E-2</v>
      </c>
      <c r="G6136" t="str">
        <f t="shared" si="959"/>
        <v>Valle</v>
      </c>
      <c r="H6136" s="6">
        <f t="shared" si="960"/>
        <v>-1.7999999999999794E-2</v>
      </c>
      <c r="I6136" s="6">
        <f t="shared" si="961"/>
        <v>2.6999999999999691E-2</v>
      </c>
      <c r="K6136" s="15">
        <f t="shared" si="962"/>
        <v>-3.0326731723655676E-3</v>
      </c>
      <c r="L6136" s="15">
        <f t="shared" si="963"/>
        <v>1.2032673172365465E-2</v>
      </c>
      <c r="M6136" s="15">
        <f t="shared" si="957"/>
        <v>1.4478522367296356E-4</v>
      </c>
    </row>
    <row r="6137" spans="1:13" x14ac:dyDescent="0.35">
      <c r="A6137">
        <f t="shared" si="954"/>
        <v>2020</v>
      </c>
      <c r="B6137" s="1">
        <v>44018</v>
      </c>
      <c r="C6137">
        <v>3.5489999999999999</v>
      </c>
      <c r="D6137" s="3">
        <f t="shared" si="955"/>
        <v>3.5429199999999992</v>
      </c>
      <c r="E6137" s="15">
        <f t="shared" si="956"/>
        <v>2.0999999999999908E-2</v>
      </c>
      <c r="F6137" s="6">
        <f t="shared" si="958"/>
        <v>1.2000000000000011E-2</v>
      </c>
      <c r="G6137" t="str">
        <f t="shared" si="959"/>
        <v/>
      </c>
      <c r="H6137" s="6">
        <f t="shared" si="960"/>
        <v>8.999999999999897E-3</v>
      </c>
      <c r="I6137" s="6">
        <f t="shared" si="961"/>
        <v>1.2000000000000011E-2</v>
      </c>
      <c r="K6137" s="15">
        <f t="shared" si="962"/>
        <v>2.2073141530290896E-3</v>
      </c>
      <c r="L6137" s="15">
        <f t="shared" si="963"/>
        <v>1.8792685846970816E-2</v>
      </c>
      <c r="M6137" s="15">
        <f t="shared" si="957"/>
        <v>3.5316504134293722E-4</v>
      </c>
    </row>
    <row r="6138" spans="1:13" x14ac:dyDescent="0.35">
      <c r="A6138">
        <f t="shared" si="954"/>
        <v>2020</v>
      </c>
      <c r="B6138" s="1">
        <v>44019</v>
      </c>
      <c r="C6138">
        <v>3.5470000000000002</v>
      </c>
      <c r="D6138" s="3">
        <f t="shared" si="955"/>
        <v>3.5433199999999987</v>
      </c>
      <c r="E6138" s="15">
        <f t="shared" si="956"/>
        <v>-1.9999999999997797E-3</v>
      </c>
      <c r="F6138" s="6">
        <f t="shared" si="958"/>
        <v>-2.2999999999999687E-2</v>
      </c>
      <c r="G6138" t="str">
        <f t="shared" si="959"/>
        <v>Pico</v>
      </c>
      <c r="H6138" s="6">
        <f t="shared" si="960"/>
        <v>2.0999999999999908E-2</v>
      </c>
      <c r="I6138" s="6">
        <f t="shared" si="961"/>
        <v>-2.2999999999999687E-2</v>
      </c>
      <c r="K6138" s="15">
        <f t="shared" si="962"/>
        <v>3.7905373389742064E-3</v>
      </c>
      <c r="L6138" s="15">
        <f t="shared" si="963"/>
        <v>-5.7905373389739861E-3</v>
      </c>
      <c r="M6138" s="15">
        <f t="shared" si="957"/>
        <v>3.3530322674051933E-5</v>
      </c>
    </row>
    <row r="6139" spans="1:13" x14ac:dyDescent="0.35">
      <c r="A6139">
        <f t="shared" si="954"/>
        <v>2020</v>
      </c>
      <c r="B6139" s="1">
        <v>44020</v>
      </c>
      <c r="C6139">
        <v>3.5369999999999999</v>
      </c>
      <c r="D6139" s="3">
        <f t="shared" si="955"/>
        <v>3.5434399999999986</v>
      </c>
      <c r="E6139" s="15">
        <f t="shared" si="956"/>
        <v>-1.0000000000000231E-2</v>
      </c>
      <c r="F6139" s="6">
        <f t="shared" si="958"/>
        <v>-8.0000000000004512E-3</v>
      </c>
      <c r="G6139" t="str">
        <f t="shared" si="959"/>
        <v/>
      </c>
      <c r="H6139" s="6">
        <f t="shared" si="960"/>
        <v>-1.9999999999997797E-3</v>
      </c>
      <c r="I6139" s="6">
        <f t="shared" si="961"/>
        <v>-8.0000000000004512E-3</v>
      </c>
      <c r="K6139" s="15">
        <f t="shared" si="962"/>
        <v>-5.2179348419142892E-4</v>
      </c>
      <c r="L6139" s="15">
        <f t="shared" si="963"/>
        <v>-9.4782065158088014E-3</v>
      </c>
      <c r="M6139" s="15">
        <f t="shared" si="957"/>
        <v>8.9836398756320415E-5</v>
      </c>
    </row>
    <row r="6140" spans="1:13" x14ac:dyDescent="0.35">
      <c r="A6140">
        <f t="shared" si="954"/>
        <v>2020</v>
      </c>
      <c r="B6140" s="1">
        <v>44021</v>
      </c>
      <c r="C6140">
        <v>3.524</v>
      </c>
      <c r="D6140" s="3">
        <f t="shared" si="955"/>
        <v>3.5435599999999989</v>
      </c>
      <c r="E6140" s="15">
        <f t="shared" si="956"/>
        <v>-1.2999999999999901E-2</v>
      </c>
      <c r="F6140" s="6">
        <f t="shared" si="958"/>
        <v>-2.9999999999996696E-3</v>
      </c>
      <c r="G6140" t="str">
        <f t="shared" si="959"/>
        <v/>
      </c>
      <c r="H6140" s="6">
        <f t="shared" si="960"/>
        <v>-1.0000000000000231E-2</v>
      </c>
      <c r="I6140" s="6">
        <f t="shared" si="961"/>
        <v>-2.9999999999996696E-3</v>
      </c>
      <c r="K6140" s="15">
        <f t="shared" si="962"/>
        <v>-1.4904536736358043E-3</v>
      </c>
      <c r="L6140" s="15">
        <f t="shared" si="963"/>
        <v>-1.1509546326364096E-2</v>
      </c>
      <c r="M6140" s="15">
        <f t="shared" si="957"/>
        <v>1.3246965663872126E-4</v>
      </c>
    </row>
    <row r="6141" spans="1:13" x14ac:dyDescent="0.35">
      <c r="A6141">
        <f t="shared" si="954"/>
        <v>2020</v>
      </c>
      <c r="B6141" s="1">
        <v>44022</v>
      </c>
      <c r="C6141">
        <v>3.508</v>
      </c>
      <c r="D6141" s="3">
        <f t="shared" si="955"/>
        <v>3.543839999999999</v>
      </c>
      <c r="E6141" s="15">
        <f t="shared" si="956"/>
        <v>-1.6000000000000014E-2</v>
      </c>
      <c r="F6141" s="6">
        <f t="shared" si="958"/>
        <v>-3.0000000000001137E-3</v>
      </c>
      <c r="G6141" t="str">
        <f t="shared" si="959"/>
        <v/>
      </c>
      <c r="H6141" s="6">
        <f t="shared" si="960"/>
        <v>-1.2999999999999901E-2</v>
      </c>
      <c r="I6141" s="6">
        <f t="shared" si="961"/>
        <v>-3.0000000000001137E-3</v>
      </c>
      <c r="K6141" s="15">
        <f t="shared" si="962"/>
        <v>-2.5027345549524984E-3</v>
      </c>
      <c r="L6141" s="15">
        <f t="shared" si="963"/>
        <v>-1.3497265445047516E-2</v>
      </c>
      <c r="M6141" s="15">
        <f t="shared" si="957"/>
        <v>1.8217617449407372E-4</v>
      </c>
    </row>
    <row r="6142" spans="1:13" x14ac:dyDescent="0.35">
      <c r="A6142">
        <f t="shared" si="954"/>
        <v>2020</v>
      </c>
      <c r="B6142" s="1">
        <v>44025</v>
      </c>
      <c r="C6142">
        <v>3.5</v>
      </c>
      <c r="D6142" s="3">
        <f t="shared" si="955"/>
        <v>3.5442199999999984</v>
      </c>
      <c r="E6142" s="15">
        <f t="shared" si="956"/>
        <v>-8.0000000000000071E-3</v>
      </c>
      <c r="F6142" s="6">
        <f t="shared" si="958"/>
        <v>8.0000000000000071E-3</v>
      </c>
      <c r="G6142" t="str">
        <f t="shared" si="959"/>
        <v>Valle</v>
      </c>
      <c r="H6142" s="6">
        <f t="shared" si="960"/>
        <v>-1.6000000000000014E-2</v>
      </c>
      <c r="I6142" s="6">
        <f t="shared" si="961"/>
        <v>8.0000000000000071E-3</v>
      </c>
      <c r="K6142" s="15">
        <f t="shared" si="962"/>
        <v>-2.9806862339048245E-3</v>
      </c>
      <c r="L6142" s="15">
        <f t="shared" si="963"/>
        <v>-5.019313766095183E-3</v>
      </c>
      <c r="M6142" s="15">
        <f t="shared" si="957"/>
        <v>2.5193510682512609E-5</v>
      </c>
    </row>
    <row r="6143" spans="1:13" x14ac:dyDescent="0.35">
      <c r="A6143">
        <f t="shared" si="954"/>
        <v>2020</v>
      </c>
      <c r="B6143" s="1">
        <v>44026</v>
      </c>
      <c r="C6143">
        <v>3.504</v>
      </c>
      <c r="D6143" s="3">
        <f t="shared" si="955"/>
        <v>3.5451399999999982</v>
      </c>
      <c r="E6143" s="15">
        <f t="shared" si="956"/>
        <v>4.0000000000000036E-3</v>
      </c>
      <c r="F6143" s="6">
        <f t="shared" si="958"/>
        <v>1.2000000000000011E-2</v>
      </c>
      <c r="G6143" t="str">
        <f t="shared" si="959"/>
        <v/>
      </c>
      <c r="H6143" s="6">
        <f t="shared" si="960"/>
        <v>-8.0000000000000071E-3</v>
      </c>
      <c r="I6143" s="6">
        <f t="shared" si="961"/>
        <v>1.2000000000000011E-2</v>
      </c>
      <c r="K6143" s="15">
        <f t="shared" si="962"/>
        <v>-1.2509495144301583E-3</v>
      </c>
      <c r="L6143" s="15">
        <f t="shared" si="963"/>
        <v>5.2509495144301621E-3</v>
      </c>
      <c r="M6143" s="15">
        <f t="shared" si="957"/>
        <v>2.7572470803094355E-5</v>
      </c>
    </row>
    <row r="6144" spans="1:13" x14ac:dyDescent="0.35">
      <c r="A6144">
        <f t="shared" si="954"/>
        <v>2020</v>
      </c>
      <c r="B6144" s="1">
        <v>44027</v>
      </c>
      <c r="C6144">
        <v>3.5019999999999998</v>
      </c>
      <c r="D6144" s="3">
        <f t="shared" si="955"/>
        <v>3.5461599999999986</v>
      </c>
      <c r="E6144" s="15">
        <f t="shared" si="956"/>
        <v>-2.0000000000002238E-3</v>
      </c>
      <c r="F6144" s="6">
        <f t="shared" si="958"/>
        <v>-6.0000000000002274E-3</v>
      </c>
      <c r="G6144" t="str">
        <f t="shared" si="959"/>
        <v>Pico</v>
      </c>
      <c r="H6144" s="6">
        <f t="shared" si="960"/>
        <v>4.0000000000000036E-3</v>
      </c>
      <c r="I6144" s="6">
        <f t="shared" si="961"/>
        <v>-6.0000000000002274E-3</v>
      </c>
      <c r="K6144" s="15">
        <f t="shared" si="962"/>
        <v>9.1583081089645021E-4</v>
      </c>
      <c r="L6144" s="15">
        <f t="shared" si="963"/>
        <v>-2.9158308108966739E-3</v>
      </c>
      <c r="M6144" s="15">
        <f t="shared" si="957"/>
        <v>8.5020693177743557E-6</v>
      </c>
    </row>
    <row r="6145" spans="1:13" x14ac:dyDescent="0.35">
      <c r="A6145">
        <f t="shared" si="954"/>
        <v>2020</v>
      </c>
      <c r="B6145" s="1">
        <v>44028</v>
      </c>
      <c r="C6145">
        <v>3.4990000000000001</v>
      </c>
      <c r="D6145" s="3">
        <f t="shared" si="955"/>
        <v>3.5474799999999989</v>
      </c>
      <c r="E6145" s="15">
        <f t="shared" si="956"/>
        <v>-2.9999999999996696E-3</v>
      </c>
      <c r="F6145" s="6">
        <f t="shared" si="958"/>
        <v>-9.9999999999944578E-4</v>
      </c>
      <c r="G6145" t="str">
        <f t="shared" si="959"/>
        <v/>
      </c>
      <c r="H6145" s="6">
        <f t="shared" si="960"/>
        <v>-2.0000000000002238E-3</v>
      </c>
      <c r="I6145" s="6">
        <f t="shared" si="961"/>
        <v>-9.9999999999944578E-4</v>
      </c>
      <c r="K6145" s="15">
        <f t="shared" si="962"/>
        <v>-4.555460469992653E-4</v>
      </c>
      <c r="L6145" s="15">
        <f t="shared" si="963"/>
        <v>-2.5444539530004042E-3</v>
      </c>
      <c r="M6145" s="15">
        <f t="shared" si="957"/>
        <v>6.4742459189393829E-6</v>
      </c>
    </row>
    <row r="6146" spans="1:13" x14ac:dyDescent="0.35">
      <c r="A6146">
        <f t="shared" si="954"/>
        <v>2020</v>
      </c>
      <c r="B6146" s="1">
        <v>44029</v>
      </c>
      <c r="C6146">
        <v>3.5110000000000001</v>
      </c>
      <c r="D6146" s="3">
        <f t="shared" si="955"/>
        <v>3.5490999999999997</v>
      </c>
      <c r="E6146" s="15">
        <f t="shared" si="956"/>
        <v>1.2000000000000011E-2</v>
      </c>
      <c r="F6146" s="6">
        <f t="shared" si="958"/>
        <v>1.499999999999968E-2</v>
      </c>
      <c r="G6146" t="str">
        <f t="shared" si="959"/>
        <v>Valle</v>
      </c>
      <c r="H6146" s="6">
        <f t="shared" si="960"/>
        <v>-2.9999999999996696E-3</v>
      </c>
      <c r="I6146" s="6">
        <f t="shared" si="961"/>
        <v>1.499999999999968E-2</v>
      </c>
      <c r="K6146" s="15">
        <f t="shared" si="962"/>
        <v>-2.9226672743445491E-4</v>
      </c>
      <c r="L6146" s="15">
        <f t="shared" si="963"/>
        <v>1.2292266727434466E-2</v>
      </c>
      <c r="M6146" s="15">
        <f t="shared" si="957"/>
        <v>1.5109982129839244E-4</v>
      </c>
    </row>
    <row r="6147" spans="1:13" x14ac:dyDescent="0.35">
      <c r="A6147">
        <f t="shared" si="954"/>
        <v>2020</v>
      </c>
      <c r="B6147" s="1">
        <v>44032</v>
      </c>
      <c r="C6147">
        <v>3.5179999999999998</v>
      </c>
      <c r="D6147" s="3">
        <f t="shared" si="955"/>
        <v>3.5507200000000001</v>
      </c>
      <c r="E6147" s="15">
        <f t="shared" si="956"/>
        <v>6.9999999999996732E-3</v>
      </c>
      <c r="F6147" s="6">
        <f t="shared" si="958"/>
        <v>-5.0000000000003375E-3</v>
      </c>
      <c r="G6147" t="str">
        <f t="shared" si="959"/>
        <v>Pico</v>
      </c>
      <c r="H6147" s="6">
        <f t="shared" si="960"/>
        <v>1.2000000000000011E-2</v>
      </c>
      <c r="I6147" s="6">
        <f t="shared" si="961"/>
        <v>-5.0000000000003375E-3</v>
      </c>
      <c r="K6147" s="15">
        <f t="shared" si="962"/>
        <v>2.5602275702307315E-3</v>
      </c>
      <c r="L6147" s="15">
        <f t="shared" si="963"/>
        <v>4.4397724297689416E-3</v>
      </c>
      <c r="M6147" s="15">
        <f t="shared" si="957"/>
        <v>1.971157922813641E-5</v>
      </c>
    </row>
    <row r="6148" spans="1:13" x14ac:dyDescent="0.35">
      <c r="A6148">
        <f t="shared" si="954"/>
        <v>2020</v>
      </c>
      <c r="B6148" s="1">
        <v>44033</v>
      </c>
      <c r="C6148">
        <v>3.4969999999999999</v>
      </c>
      <c r="D6148" s="3">
        <f t="shared" si="955"/>
        <v>3.5522200000000002</v>
      </c>
      <c r="E6148" s="15">
        <f t="shared" si="956"/>
        <v>-2.0999999999999908E-2</v>
      </c>
      <c r="F6148" s="6">
        <f t="shared" si="958"/>
        <v>-2.7999999999999581E-2</v>
      </c>
      <c r="G6148" t="str">
        <f t="shared" si="959"/>
        <v/>
      </c>
      <c r="H6148" s="6">
        <f t="shared" si="960"/>
        <v>6.9999999999996732E-3</v>
      </c>
      <c r="I6148" s="6">
        <f t="shared" si="961"/>
        <v>-2.7999999999999581E-2</v>
      </c>
      <c r="K6148" s="15">
        <f t="shared" si="962"/>
        <v>1.1494164225646934E-3</v>
      </c>
      <c r="L6148" s="15">
        <f t="shared" si="963"/>
        <v>-2.21494164225646E-2</v>
      </c>
      <c r="M6148" s="15">
        <f t="shared" si="957"/>
        <v>4.9059664786017441E-4</v>
      </c>
    </row>
    <row r="6149" spans="1:13" x14ac:dyDescent="0.35">
      <c r="A6149">
        <f t="shared" si="954"/>
        <v>2020</v>
      </c>
      <c r="B6149" s="1">
        <v>44034</v>
      </c>
      <c r="C6149">
        <v>3.5049999999999999</v>
      </c>
      <c r="D6149" s="3">
        <f t="shared" si="955"/>
        <v>3.5542200000000004</v>
      </c>
      <c r="E6149" s="15">
        <f t="shared" si="956"/>
        <v>8.0000000000000071E-3</v>
      </c>
      <c r="F6149" s="6">
        <f t="shared" si="958"/>
        <v>2.8999999999999915E-2</v>
      </c>
      <c r="G6149" t="str">
        <f t="shared" si="959"/>
        <v>Valle</v>
      </c>
      <c r="H6149" s="6">
        <f t="shared" si="960"/>
        <v>-2.0999999999999908E-2</v>
      </c>
      <c r="I6149" s="6">
        <f t="shared" si="961"/>
        <v>2.8999999999999915E-2</v>
      </c>
      <c r="K6149" s="15">
        <f t="shared" si="962"/>
        <v>-4.0798708179051874E-3</v>
      </c>
      <c r="L6149" s="15">
        <f t="shared" si="963"/>
        <v>1.2079870817905194E-2</v>
      </c>
      <c r="M6149" s="15">
        <f t="shared" si="957"/>
        <v>1.4592327897727751E-4</v>
      </c>
    </row>
    <row r="6150" spans="1:13" x14ac:dyDescent="0.35">
      <c r="A6150">
        <f t="shared" ref="A6150:A6213" si="964">YEAR(B6150)</f>
        <v>2020</v>
      </c>
      <c r="B6150" s="1">
        <v>44035</v>
      </c>
      <c r="C6150">
        <v>3.5179999999999998</v>
      </c>
      <c r="D6150" s="3">
        <f t="shared" ref="D6150:D6213" si="965">AVERAGE(C6150:C6199)</f>
        <v>3.5561000000000007</v>
      </c>
      <c r="E6150" s="15">
        <f t="shared" si="956"/>
        <v>1.2999999999999901E-2</v>
      </c>
      <c r="F6150" s="6">
        <f t="shared" si="958"/>
        <v>4.9999999999998934E-3</v>
      </c>
      <c r="G6150" t="str">
        <f t="shared" si="959"/>
        <v/>
      </c>
      <c r="H6150" s="6">
        <f t="shared" si="960"/>
        <v>8.0000000000000071E-3</v>
      </c>
      <c r="I6150" s="6">
        <f t="shared" si="961"/>
        <v>4.9999999999998934E-3</v>
      </c>
      <c r="K6150" s="15">
        <f t="shared" si="962"/>
        <v>2.3959007214770277E-3</v>
      </c>
      <c r="L6150" s="15">
        <f t="shared" si="963"/>
        <v>1.0604099278522874E-2</v>
      </c>
      <c r="M6150" s="15">
        <f t="shared" si="957"/>
        <v>1.1244692150876933E-4</v>
      </c>
    </row>
    <row r="6151" spans="1:13" x14ac:dyDescent="0.35">
      <c r="A6151">
        <f t="shared" si="964"/>
        <v>2020</v>
      </c>
      <c r="B6151" s="1">
        <v>44036</v>
      </c>
      <c r="C6151">
        <v>3.536</v>
      </c>
      <c r="D6151" s="3">
        <f t="shared" si="965"/>
        <v>3.5578800000000008</v>
      </c>
      <c r="E6151" s="15">
        <f t="shared" ref="E6151:E6214" si="966">C6151-C6150</f>
        <v>1.8000000000000238E-2</v>
      </c>
      <c r="F6151" s="6">
        <f t="shared" si="958"/>
        <v>5.0000000000003375E-3</v>
      </c>
      <c r="G6151" t="str">
        <f t="shared" si="959"/>
        <v/>
      </c>
      <c r="H6151" s="6">
        <f t="shared" si="960"/>
        <v>1.2999999999999901E-2</v>
      </c>
      <c r="I6151" s="6">
        <f t="shared" si="961"/>
        <v>5.0000000000003375E-3</v>
      </c>
      <c r="K6151" s="15">
        <f t="shared" si="962"/>
        <v>2.0090549289577815E-3</v>
      </c>
      <c r="L6151" s="15">
        <f t="shared" si="963"/>
        <v>1.5990945071042456E-2</v>
      </c>
      <c r="M6151" s="15">
        <f t="shared" ref="M6151:M6214" si="967">L6151^2</f>
        <v>2.5571032426509701E-4</v>
      </c>
    </row>
    <row r="6152" spans="1:13" x14ac:dyDescent="0.35">
      <c r="A6152">
        <f t="shared" si="964"/>
        <v>2020</v>
      </c>
      <c r="B6152" s="1">
        <v>44039</v>
      </c>
      <c r="C6152">
        <v>3.5289999999999999</v>
      </c>
      <c r="D6152" s="3">
        <f t="shared" si="965"/>
        <v>3.5595600000000012</v>
      </c>
      <c r="E6152" s="15">
        <f t="shared" si="966"/>
        <v>-7.0000000000001172E-3</v>
      </c>
      <c r="F6152" s="6">
        <f t="shared" ref="F6152:F6215" si="968">E6152-E6151</f>
        <v>-2.5000000000000355E-2</v>
      </c>
      <c r="G6152" t="str">
        <f t="shared" ref="G6152:G6215" si="969">IF(AND(F6151&gt;0,F6152&lt;0),"Pico",IF(AND(F6151&lt;0,F6152&gt;0),"Valle",""))</f>
        <v>Pico</v>
      </c>
      <c r="H6152" s="6">
        <f t="shared" ref="H6152:H6215" si="970">E6151</f>
        <v>1.8000000000000238E-2</v>
      </c>
      <c r="I6152" s="6">
        <f t="shared" ref="I6152:I6215" si="971">E6152-H6152</f>
        <v>-2.5000000000000355E-2</v>
      </c>
      <c r="K6152" s="15">
        <f t="shared" si="962"/>
        <v>3.8001275866936324E-3</v>
      </c>
      <c r="L6152" s="15">
        <f t="shared" si="963"/>
        <v>-1.0800127586693749E-2</v>
      </c>
      <c r="M6152" s="15">
        <f t="shared" si="967"/>
        <v>1.1664275588886334E-4</v>
      </c>
    </row>
    <row r="6153" spans="1:13" x14ac:dyDescent="0.35">
      <c r="A6153">
        <f t="shared" si="964"/>
        <v>2020</v>
      </c>
      <c r="B6153" s="1">
        <v>44040</v>
      </c>
      <c r="C6153" s="5">
        <v>3.5289999999999999</v>
      </c>
      <c r="D6153" s="3">
        <f t="shared" si="965"/>
        <v>3.5612200000000005</v>
      </c>
      <c r="E6153" s="15">
        <f t="shared" si="966"/>
        <v>0</v>
      </c>
      <c r="F6153" s="6">
        <f t="shared" si="968"/>
        <v>7.0000000000001172E-3</v>
      </c>
      <c r="G6153" t="str">
        <f t="shared" si="969"/>
        <v>Valle</v>
      </c>
      <c r="H6153" s="6">
        <f t="shared" si="970"/>
        <v>-7.0000000000001172E-3</v>
      </c>
      <c r="I6153" s="6">
        <f t="shared" si="971"/>
        <v>7.0000000000001172E-3</v>
      </c>
      <c r="K6153" s="15">
        <f t="shared" si="962"/>
        <v>-1.614058895159732E-3</v>
      </c>
      <c r="L6153" s="15">
        <f t="shared" si="963"/>
        <v>1.614058895159732E-3</v>
      </c>
      <c r="M6153" s="15">
        <f t="shared" si="967"/>
        <v>2.6051861170442545E-6</v>
      </c>
    </row>
    <row r="6154" spans="1:13" x14ac:dyDescent="0.35">
      <c r="A6154">
        <f t="shared" si="964"/>
        <v>2020</v>
      </c>
      <c r="B6154" s="1">
        <v>44041</v>
      </c>
      <c r="C6154">
        <v>3.5150000000000001</v>
      </c>
      <c r="D6154" s="3">
        <f t="shared" si="965"/>
        <v>3.5623600000000009</v>
      </c>
      <c r="E6154" s="15">
        <f t="shared" si="966"/>
        <v>-1.399999999999979E-2</v>
      </c>
      <c r="F6154" s="6">
        <f t="shared" si="968"/>
        <v>-1.399999999999979E-2</v>
      </c>
      <c r="G6154" t="str">
        <f t="shared" si="969"/>
        <v>Pico</v>
      </c>
      <c r="H6154" s="6">
        <f t="shared" si="970"/>
        <v>0</v>
      </c>
      <c r="I6154" s="6">
        <f t="shared" si="971"/>
        <v>-1.399999999999979E-2</v>
      </c>
      <c r="K6154" s="15">
        <f t="shared" si="962"/>
        <v>5.8945237504284798E-4</v>
      </c>
      <c r="L6154" s="15">
        <f t="shared" si="963"/>
        <v>-1.4589452375042639E-2</v>
      </c>
      <c r="M6154" s="15">
        <f t="shared" si="967"/>
        <v>2.1285212060363729E-4</v>
      </c>
    </row>
    <row r="6155" spans="1:13" x14ac:dyDescent="0.35">
      <c r="A6155">
        <f t="shared" si="964"/>
        <v>2020</v>
      </c>
      <c r="B6155" s="1">
        <v>44042</v>
      </c>
      <c r="C6155">
        <v>3.51</v>
      </c>
      <c r="D6155" s="3">
        <f t="shared" si="965"/>
        <v>3.5636800000000011</v>
      </c>
      <c r="E6155" s="15">
        <f t="shared" si="966"/>
        <v>-5.0000000000003375E-3</v>
      </c>
      <c r="F6155" s="6">
        <f t="shared" si="968"/>
        <v>8.9999999999994529E-3</v>
      </c>
      <c r="G6155" t="str">
        <f t="shared" si="969"/>
        <v>Valle</v>
      </c>
      <c r="H6155" s="6">
        <f t="shared" si="970"/>
        <v>-1.399999999999979E-2</v>
      </c>
      <c r="I6155" s="6">
        <f t="shared" si="971"/>
        <v>8.9999999999994529E-3</v>
      </c>
      <c r="K6155" s="15">
        <f t="shared" si="962"/>
        <v>-3.0626621588358805E-3</v>
      </c>
      <c r="L6155" s="15">
        <f t="shared" si="963"/>
        <v>-1.937337841164457E-3</v>
      </c>
      <c r="M6155" s="15">
        <f t="shared" si="967"/>
        <v>3.7532779108077588E-6</v>
      </c>
    </row>
    <row r="6156" spans="1:13" x14ac:dyDescent="0.35">
      <c r="A6156">
        <f t="shared" si="964"/>
        <v>2020</v>
      </c>
      <c r="B6156" s="1">
        <v>44043</v>
      </c>
      <c r="C6156">
        <v>3.5289999999999999</v>
      </c>
      <c r="D6156" s="3">
        <f t="shared" si="965"/>
        <v>3.5650800000000009</v>
      </c>
      <c r="E6156" s="15">
        <f t="shared" si="966"/>
        <v>1.9000000000000128E-2</v>
      </c>
      <c r="F6156" s="6">
        <f t="shared" si="968"/>
        <v>2.4000000000000465E-2</v>
      </c>
      <c r="G6156" t="str">
        <f t="shared" si="969"/>
        <v/>
      </c>
      <c r="H6156" s="6">
        <f t="shared" si="970"/>
        <v>-5.0000000000003375E-3</v>
      </c>
      <c r="I6156" s="6">
        <f t="shared" si="971"/>
        <v>2.4000000000000465E-2</v>
      </c>
      <c r="K6156" s="15">
        <f t="shared" si="962"/>
        <v>-4.2860282134188414E-4</v>
      </c>
      <c r="L6156" s="15">
        <f t="shared" si="963"/>
        <v>1.9428602821342011E-2</v>
      </c>
      <c r="M6156" s="15">
        <f t="shared" si="967"/>
        <v>3.7747060758945876E-4</v>
      </c>
    </row>
    <row r="6157" spans="1:13" x14ac:dyDescent="0.35">
      <c r="A6157">
        <f t="shared" si="964"/>
        <v>2020</v>
      </c>
      <c r="B6157" s="1">
        <v>44046</v>
      </c>
      <c r="C6157">
        <v>3.5430000000000001</v>
      </c>
      <c r="D6157" s="3">
        <f t="shared" si="965"/>
        <v>3.5659400000000017</v>
      </c>
      <c r="E6157" s="15">
        <f t="shared" si="966"/>
        <v>1.4000000000000234E-2</v>
      </c>
      <c r="F6157" s="6">
        <f t="shared" si="968"/>
        <v>-4.9999999999998934E-3</v>
      </c>
      <c r="G6157" t="str">
        <f t="shared" si="969"/>
        <v>Pico</v>
      </c>
      <c r="H6157" s="6">
        <f t="shared" si="970"/>
        <v>1.9000000000000128E-2</v>
      </c>
      <c r="I6157" s="6">
        <f t="shared" si="971"/>
        <v>-4.9999999999998934E-3</v>
      </c>
      <c r="K6157" s="15">
        <f t="shared" si="962"/>
        <v>3.8339542037003327E-3</v>
      </c>
      <c r="L6157" s="15">
        <f t="shared" si="963"/>
        <v>1.0166045796299901E-2</v>
      </c>
      <c r="M6157" s="15">
        <f t="shared" si="967"/>
        <v>1.0334848713246689E-4</v>
      </c>
    </row>
    <row r="6158" spans="1:13" x14ac:dyDescent="0.35">
      <c r="A6158">
        <f t="shared" si="964"/>
        <v>2020</v>
      </c>
      <c r="B6158" s="1">
        <v>44047</v>
      </c>
      <c r="C6158">
        <v>3.55</v>
      </c>
      <c r="D6158" s="3">
        <f t="shared" si="965"/>
        <v>3.5668200000000012</v>
      </c>
      <c r="E6158" s="15">
        <f t="shared" si="966"/>
        <v>6.9999999999996732E-3</v>
      </c>
      <c r="F6158" s="6">
        <f t="shared" si="968"/>
        <v>-7.0000000000005613E-3</v>
      </c>
      <c r="G6158" t="str">
        <f t="shared" si="969"/>
        <v/>
      </c>
      <c r="H6158" s="6">
        <f t="shared" si="970"/>
        <v>1.4000000000000234E-2</v>
      </c>
      <c r="I6158" s="6">
        <f t="shared" si="971"/>
        <v>-7.0000000000005613E-3</v>
      </c>
      <c r="K6158" s="15">
        <f t="shared" ref="K6158:K6221" si="972">$P$5+$P$6*E6157+$P$7*E6156+$P$8*E6155+$P$9*L6157+$P$10*L6156+$P$11*L6155</f>
        <v>2.4434324151096126E-3</v>
      </c>
      <c r="L6158" s="15">
        <f t="shared" ref="L6158:L6221" si="973">E6158-K6158</f>
        <v>4.5565675848900609E-3</v>
      </c>
      <c r="M6158" s="15">
        <f t="shared" si="967"/>
        <v>2.0762308155670844E-5</v>
      </c>
    </row>
    <row r="6159" spans="1:13" x14ac:dyDescent="0.35">
      <c r="A6159">
        <f t="shared" si="964"/>
        <v>2020</v>
      </c>
      <c r="B6159" s="1">
        <v>44048</v>
      </c>
      <c r="C6159">
        <v>3.55</v>
      </c>
      <c r="D6159" s="3">
        <f t="shared" si="965"/>
        <v>3.567740000000001</v>
      </c>
      <c r="E6159" s="15">
        <f t="shared" si="966"/>
        <v>0</v>
      </c>
      <c r="F6159" s="6">
        <f t="shared" si="968"/>
        <v>-6.9999999999996732E-3</v>
      </c>
      <c r="G6159" t="str">
        <f t="shared" si="969"/>
        <v/>
      </c>
      <c r="H6159" s="6">
        <f t="shared" si="970"/>
        <v>6.9999999999996732E-3</v>
      </c>
      <c r="I6159" s="6">
        <f t="shared" si="971"/>
        <v>-6.9999999999996732E-3</v>
      </c>
      <c r="K6159" s="15">
        <f t="shared" si="972"/>
        <v>1.6089136686004055E-3</v>
      </c>
      <c r="L6159" s="15">
        <f t="shared" si="973"/>
        <v>-1.6089136686004055E-3</v>
      </c>
      <c r="M6159" s="15">
        <f t="shared" si="967"/>
        <v>2.5886031930092154E-6</v>
      </c>
    </row>
    <row r="6160" spans="1:13" x14ac:dyDescent="0.35">
      <c r="A6160">
        <f t="shared" si="964"/>
        <v>2020</v>
      </c>
      <c r="B6160" s="1">
        <v>44049</v>
      </c>
      <c r="C6160">
        <v>3.548</v>
      </c>
      <c r="D6160" s="3">
        <f t="shared" si="965"/>
        <v>3.5685400000000009</v>
      </c>
      <c r="E6160" s="15">
        <f t="shared" si="966"/>
        <v>-1.9999999999997797E-3</v>
      </c>
      <c r="F6160" s="6">
        <f t="shared" si="968"/>
        <v>-1.9999999999997797E-3</v>
      </c>
      <c r="G6160" t="str">
        <f t="shared" si="969"/>
        <v/>
      </c>
      <c r="H6160" s="6">
        <f t="shared" si="970"/>
        <v>0</v>
      </c>
      <c r="I6160" s="6">
        <f t="shared" si="971"/>
        <v>-1.9999999999997797E-3</v>
      </c>
      <c r="K6160" s="15">
        <f t="shared" si="972"/>
        <v>4.6799516064041581E-5</v>
      </c>
      <c r="L6160" s="15">
        <f t="shared" si="973"/>
        <v>-2.0467995160638212E-3</v>
      </c>
      <c r="M6160" s="15">
        <f t="shared" si="967"/>
        <v>4.1893882589590925E-6</v>
      </c>
    </row>
    <row r="6161" spans="1:13" x14ac:dyDescent="0.35">
      <c r="A6161">
        <f t="shared" si="964"/>
        <v>2020</v>
      </c>
      <c r="B6161" s="1">
        <v>44050</v>
      </c>
      <c r="C6161">
        <v>3.5510000000000002</v>
      </c>
      <c r="D6161" s="3">
        <f t="shared" si="965"/>
        <v>3.5693800000000011</v>
      </c>
      <c r="E6161" s="15">
        <f t="shared" si="966"/>
        <v>3.0000000000001137E-3</v>
      </c>
      <c r="F6161" s="6">
        <f t="shared" si="968"/>
        <v>4.9999999999998934E-3</v>
      </c>
      <c r="G6161" t="str">
        <f t="shared" si="969"/>
        <v>Valle</v>
      </c>
      <c r="H6161" s="6">
        <f t="shared" si="970"/>
        <v>-1.9999999999997797E-3</v>
      </c>
      <c r="I6161" s="6">
        <f t="shared" si="971"/>
        <v>4.9999999999998934E-3</v>
      </c>
      <c r="K6161" s="15">
        <f t="shared" si="972"/>
        <v>-2.6324945006227132E-4</v>
      </c>
      <c r="L6161" s="15">
        <f t="shared" si="973"/>
        <v>3.2632494500623851E-3</v>
      </c>
      <c r="M6161" s="15">
        <f t="shared" si="967"/>
        <v>1.0648796973332459E-5</v>
      </c>
    </row>
    <row r="6162" spans="1:13" x14ac:dyDescent="0.35">
      <c r="A6162">
        <f t="shared" si="964"/>
        <v>2020</v>
      </c>
      <c r="B6162" s="1">
        <v>44053</v>
      </c>
      <c r="C6162">
        <v>3.5609999999999999</v>
      </c>
      <c r="D6162" s="3">
        <f t="shared" si="965"/>
        <v>3.5699800000000006</v>
      </c>
      <c r="E6162" s="15">
        <f t="shared" si="966"/>
        <v>9.9999999999997868E-3</v>
      </c>
      <c r="F6162" s="6">
        <f t="shared" si="968"/>
        <v>6.9999999999996732E-3</v>
      </c>
      <c r="G6162" t="str">
        <f t="shared" si="969"/>
        <v/>
      </c>
      <c r="H6162" s="6">
        <f t="shared" si="970"/>
        <v>3.0000000000001137E-3</v>
      </c>
      <c r="I6162" s="6">
        <f t="shared" si="971"/>
        <v>6.9999999999996732E-3</v>
      </c>
      <c r="K6162" s="15">
        <f t="shared" si="972"/>
        <v>7.3606142246526512E-4</v>
      </c>
      <c r="L6162" s="15">
        <f t="shared" si="973"/>
        <v>9.2639385775345213E-3</v>
      </c>
      <c r="M6162" s="15">
        <f t="shared" si="967"/>
        <v>8.5820557968332333E-5</v>
      </c>
    </row>
    <row r="6163" spans="1:13" x14ac:dyDescent="0.35">
      <c r="A6163">
        <f t="shared" si="964"/>
        <v>2020</v>
      </c>
      <c r="B6163" s="1">
        <v>44054</v>
      </c>
      <c r="C6163">
        <v>3.5630000000000002</v>
      </c>
      <c r="D6163" s="3">
        <f t="shared" si="965"/>
        <v>3.5705600000000004</v>
      </c>
      <c r="E6163" s="15">
        <f t="shared" si="966"/>
        <v>2.0000000000002238E-3</v>
      </c>
      <c r="F6163" s="6">
        <f t="shared" si="968"/>
        <v>-7.999999999999563E-3</v>
      </c>
      <c r="G6163" t="str">
        <f t="shared" si="969"/>
        <v>Pico</v>
      </c>
      <c r="H6163" s="6">
        <f t="shared" si="970"/>
        <v>9.9999999999997868E-3</v>
      </c>
      <c r="I6163" s="6">
        <f t="shared" si="971"/>
        <v>-7.999999999999563E-3</v>
      </c>
      <c r="K6163" s="15">
        <f t="shared" si="972"/>
        <v>2.0389358805766701E-3</v>
      </c>
      <c r="L6163" s="15">
        <f t="shared" si="973"/>
        <v>-3.893588057644632E-5</v>
      </c>
      <c r="M6163" s="15">
        <f t="shared" si="967"/>
        <v>1.5160027962632898E-9</v>
      </c>
    </row>
    <row r="6164" spans="1:13" x14ac:dyDescent="0.35">
      <c r="A6164">
        <f t="shared" si="964"/>
        <v>2020</v>
      </c>
      <c r="B6164" s="1">
        <v>44055</v>
      </c>
      <c r="C6164">
        <v>3.5680000000000001</v>
      </c>
      <c r="D6164" s="3">
        <f t="shared" si="965"/>
        <v>3.5711000000000008</v>
      </c>
      <c r="E6164" s="15">
        <f t="shared" si="966"/>
        <v>4.9999999999998934E-3</v>
      </c>
      <c r="F6164" s="6">
        <f t="shared" si="968"/>
        <v>2.9999999999996696E-3</v>
      </c>
      <c r="G6164" t="str">
        <f t="shared" si="969"/>
        <v>Valle</v>
      </c>
      <c r="H6164" s="6">
        <f t="shared" si="970"/>
        <v>2.0000000000002238E-3</v>
      </c>
      <c r="I6164" s="6">
        <f t="shared" si="971"/>
        <v>2.9999999999996696E-3</v>
      </c>
      <c r="K6164" s="15">
        <f t="shared" si="972"/>
        <v>3.2472949569713704E-4</v>
      </c>
      <c r="L6164" s="15">
        <f t="shared" si="973"/>
        <v>4.6752705043027563E-3</v>
      </c>
      <c r="M6164" s="15">
        <f t="shared" si="967"/>
        <v>2.1858154288403349E-5</v>
      </c>
    </row>
    <row r="6165" spans="1:13" x14ac:dyDescent="0.35">
      <c r="A6165">
        <f t="shared" si="964"/>
        <v>2020</v>
      </c>
      <c r="B6165" s="1">
        <v>44056</v>
      </c>
      <c r="C6165">
        <v>3.573</v>
      </c>
      <c r="D6165" s="3">
        <f t="shared" si="965"/>
        <v>3.5717200000000009</v>
      </c>
      <c r="E6165" s="15">
        <f t="shared" si="966"/>
        <v>4.9999999999998934E-3</v>
      </c>
      <c r="F6165" s="6">
        <f t="shared" si="968"/>
        <v>0</v>
      </c>
      <c r="G6165" t="str">
        <f t="shared" si="969"/>
        <v/>
      </c>
      <c r="H6165" s="6">
        <f t="shared" si="970"/>
        <v>4.9999999999998934E-3</v>
      </c>
      <c r="I6165" s="6">
        <f t="shared" si="971"/>
        <v>0</v>
      </c>
      <c r="K6165" s="15">
        <f t="shared" si="972"/>
        <v>1.2738304480599213E-3</v>
      </c>
      <c r="L6165" s="15">
        <f t="shared" si="973"/>
        <v>3.7261695519399721E-3</v>
      </c>
      <c r="M6165" s="15">
        <f t="shared" si="967"/>
        <v>1.3884339529804533E-5</v>
      </c>
    </row>
    <row r="6166" spans="1:13" x14ac:dyDescent="0.35">
      <c r="A6166">
        <f t="shared" si="964"/>
        <v>2020</v>
      </c>
      <c r="B6166" s="1">
        <v>44057</v>
      </c>
      <c r="C6166">
        <v>3.5760000000000001</v>
      </c>
      <c r="D6166" s="3">
        <f t="shared" si="965"/>
        <v>3.5723799999999999</v>
      </c>
      <c r="E6166" s="15">
        <f t="shared" si="966"/>
        <v>3.0000000000001137E-3</v>
      </c>
      <c r="F6166" s="6">
        <f t="shared" si="968"/>
        <v>-1.9999999999997797E-3</v>
      </c>
      <c r="G6166" t="str">
        <f t="shared" si="969"/>
        <v/>
      </c>
      <c r="H6166" s="6">
        <f t="shared" si="970"/>
        <v>4.9999999999998934E-3</v>
      </c>
      <c r="I6166" s="6">
        <f t="shared" si="971"/>
        <v>-1.9999999999997797E-3</v>
      </c>
      <c r="K6166" s="15">
        <f t="shared" si="972"/>
        <v>9.4610322830691038E-4</v>
      </c>
      <c r="L6166" s="15">
        <f t="shared" si="973"/>
        <v>2.0538967716932032E-3</v>
      </c>
      <c r="M6166" s="15">
        <f t="shared" si="967"/>
        <v>4.2184919487717617E-6</v>
      </c>
    </row>
    <row r="6167" spans="1:13" x14ac:dyDescent="0.35">
      <c r="A6167">
        <f t="shared" si="964"/>
        <v>2020</v>
      </c>
      <c r="B6167" s="1">
        <v>44060</v>
      </c>
      <c r="C6167">
        <v>3.5790000000000002</v>
      </c>
      <c r="D6167" s="3">
        <f t="shared" si="965"/>
        <v>3.5729799999999998</v>
      </c>
      <c r="E6167" s="15">
        <f t="shared" si="966"/>
        <v>3.0000000000001137E-3</v>
      </c>
      <c r="F6167" s="6">
        <f t="shared" si="968"/>
        <v>0</v>
      </c>
      <c r="G6167" t="str">
        <f t="shared" si="969"/>
        <v/>
      </c>
      <c r="H6167" s="6">
        <f t="shared" si="970"/>
        <v>3.0000000000001137E-3</v>
      </c>
      <c r="I6167" s="6">
        <f t="shared" si="971"/>
        <v>0</v>
      </c>
      <c r="K6167" s="15">
        <f t="shared" si="972"/>
        <v>6.8266976428414325E-4</v>
      </c>
      <c r="L6167" s="15">
        <f t="shared" si="973"/>
        <v>2.3173302357159704E-3</v>
      </c>
      <c r="M6167" s="15">
        <f t="shared" si="967"/>
        <v>5.370019421363435E-6</v>
      </c>
    </row>
    <row r="6168" spans="1:13" x14ac:dyDescent="0.35">
      <c r="A6168">
        <f t="shared" si="964"/>
        <v>2020</v>
      </c>
      <c r="B6168" s="1">
        <v>44061</v>
      </c>
      <c r="C6168">
        <v>3.5760000000000001</v>
      </c>
      <c r="D6168" s="3">
        <f t="shared" si="965"/>
        <v>3.5735199999999998</v>
      </c>
      <c r="E6168" s="15">
        <f t="shared" si="966"/>
        <v>-3.0000000000001137E-3</v>
      </c>
      <c r="F6168" s="6">
        <f t="shared" si="968"/>
        <v>-6.0000000000002274E-3</v>
      </c>
      <c r="G6168" t="str">
        <f t="shared" si="969"/>
        <v/>
      </c>
      <c r="H6168" s="6">
        <f t="shared" si="970"/>
        <v>3.0000000000001137E-3</v>
      </c>
      <c r="I6168" s="6">
        <f t="shared" si="971"/>
        <v>-6.0000000000002274E-3</v>
      </c>
      <c r="K6168" s="15">
        <f t="shared" si="972"/>
        <v>7.1433598558445039E-4</v>
      </c>
      <c r="L6168" s="15">
        <f t="shared" si="973"/>
        <v>-3.7143359855845641E-3</v>
      </c>
      <c r="M6168" s="15">
        <f t="shared" si="967"/>
        <v>1.3796291813808455E-5</v>
      </c>
    </row>
    <row r="6169" spans="1:13" x14ac:dyDescent="0.35">
      <c r="A6169">
        <f t="shared" si="964"/>
        <v>2020</v>
      </c>
      <c r="B6169" s="1">
        <v>44062</v>
      </c>
      <c r="C6169">
        <v>3.5640000000000001</v>
      </c>
      <c r="D6169" s="3">
        <f t="shared" si="965"/>
        <v>3.5741800000000001</v>
      </c>
      <c r="E6169" s="15">
        <f t="shared" si="966"/>
        <v>-1.2000000000000011E-2</v>
      </c>
      <c r="F6169" s="6">
        <f t="shared" si="968"/>
        <v>-8.999999999999897E-3</v>
      </c>
      <c r="G6169" t="str">
        <f t="shared" si="969"/>
        <v/>
      </c>
      <c r="H6169" s="6">
        <f t="shared" si="970"/>
        <v>-3.0000000000001137E-3</v>
      </c>
      <c r="I6169" s="6">
        <f t="shared" si="971"/>
        <v>-8.999999999999897E-3</v>
      </c>
      <c r="K6169" s="15">
        <f t="shared" si="972"/>
        <v>-5.6030710545942398E-4</v>
      </c>
      <c r="L6169" s="15">
        <f t="shared" si="973"/>
        <v>-1.1439692894540587E-2</v>
      </c>
      <c r="M6169" s="15">
        <f t="shared" si="967"/>
        <v>1.308665735214024E-4</v>
      </c>
    </row>
    <row r="6170" spans="1:13" x14ac:dyDescent="0.35">
      <c r="A6170">
        <f t="shared" si="964"/>
        <v>2020</v>
      </c>
      <c r="B6170" s="1">
        <v>44063</v>
      </c>
      <c r="C6170">
        <v>3.5760000000000001</v>
      </c>
      <c r="D6170" s="3">
        <f t="shared" si="965"/>
        <v>3.5752000000000006</v>
      </c>
      <c r="E6170" s="15">
        <f t="shared" si="966"/>
        <v>1.2000000000000011E-2</v>
      </c>
      <c r="F6170" s="6">
        <f t="shared" si="968"/>
        <v>2.4000000000000021E-2</v>
      </c>
      <c r="G6170" t="str">
        <f t="shared" si="969"/>
        <v>Valle</v>
      </c>
      <c r="H6170" s="6">
        <f t="shared" si="970"/>
        <v>-1.2000000000000011E-2</v>
      </c>
      <c r="I6170" s="6">
        <f t="shared" si="971"/>
        <v>2.4000000000000021E-2</v>
      </c>
      <c r="K6170" s="15">
        <f t="shared" si="972"/>
        <v>-2.2100771586993765E-3</v>
      </c>
      <c r="L6170" s="15">
        <f t="shared" si="973"/>
        <v>1.4210077158699387E-2</v>
      </c>
      <c r="M6170" s="15">
        <f t="shared" si="967"/>
        <v>2.0192629285619004E-4</v>
      </c>
    </row>
    <row r="6171" spans="1:13" x14ac:dyDescent="0.35">
      <c r="A6171">
        <f t="shared" si="964"/>
        <v>2020</v>
      </c>
      <c r="B6171" s="1">
        <v>44064</v>
      </c>
      <c r="C6171">
        <v>3.5840000000000001</v>
      </c>
      <c r="D6171" s="3">
        <f t="shared" si="965"/>
        <v>3.5759400000000001</v>
      </c>
      <c r="E6171" s="15">
        <f t="shared" si="966"/>
        <v>8.0000000000000071E-3</v>
      </c>
      <c r="F6171" s="6">
        <f t="shared" si="968"/>
        <v>-4.0000000000000036E-3</v>
      </c>
      <c r="G6171" t="str">
        <f t="shared" si="969"/>
        <v>Pico</v>
      </c>
      <c r="H6171" s="6">
        <f t="shared" si="970"/>
        <v>1.2000000000000011E-2</v>
      </c>
      <c r="I6171" s="6">
        <f t="shared" si="971"/>
        <v>-4.0000000000000036E-3</v>
      </c>
      <c r="K6171" s="15">
        <f t="shared" si="972"/>
        <v>2.8187846029582506E-3</v>
      </c>
      <c r="L6171" s="15">
        <f t="shared" si="973"/>
        <v>5.1812153970417565E-3</v>
      </c>
      <c r="M6171" s="15">
        <f t="shared" si="967"/>
        <v>2.6844992990542568E-5</v>
      </c>
    </row>
    <row r="6172" spans="1:13" x14ac:dyDescent="0.35">
      <c r="A6172">
        <f t="shared" si="964"/>
        <v>2020</v>
      </c>
      <c r="B6172" s="1">
        <v>44067</v>
      </c>
      <c r="C6172">
        <v>3.5830000000000002</v>
      </c>
      <c r="D6172" s="3">
        <f t="shared" si="965"/>
        <v>3.5765600000000002</v>
      </c>
      <c r="E6172" s="15">
        <f t="shared" si="966"/>
        <v>-9.9999999999988987E-4</v>
      </c>
      <c r="F6172" s="6">
        <f t="shared" si="968"/>
        <v>-8.999999999999897E-3</v>
      </c>
      <c r="G6172" t="str">
        <f t="shared" si="969"/>
        <v/>
      </c>
      <c r="H6172" s="6">
        <f t="shared" si="970"/>
        <v>8.0000000000000071E-3</v>
      </c>
      <c r="I6172" s="6">
        <f t="shared" si="971"/>
        <v>-8.999999999999897E-3</v>
      </c>
      <c r="K6172" s="15">
        <f t="shared" si="972"/>
        <v>1.1667205799215565E-3</v>
      </c>
      <c r="L6172" s="15">
        <f t="shared" si="973"/>
        <v>-2.1667205799214464E-3</v>
      </c>
      <c r="M6172" s="15">
        <f t="shared" si="967"/>
        <v>4.6946780714551293E-6</v>
      </c>
    </row>
    <row r="6173" spans="1:13" x14ac:dyDescent="0.35">
      <c r="A6173">
        <f t="shared" si="964"/>
        <v>2020</v>
      </c>
      <c r="B6173" s="1">
        <v>44068</v>
      </c>
      <c r="C6173">
        <v>3.593</v>
      </c>
      <c r="D6173" s="3">
        <f t="shared" si="965"/>
        <v>3.5772399999999998</v>
      </c>
      <c r="E6173" s="15">
        <f t="shared" si="966"/>
        <v>9.9999999999997868E-3</v>
      </c>
      <c r="F6173" s="6">
        <f t="shared" si="968"/>
        <v>1.0999999999999677E-2</v>
      </c>
      <c r="G6173" t="str">
        <f t="shared" si="969"/>
        <v>Valle</v>
      </c>
      <c r="H6173" s="6">
        <f t="shared" si="970"/>
        <v>-9.9999999999988987E-4</v>
      </c>
      <c r="I6173" s="6">
        <f t="shared" si="971"/>
        <v>1.0999999999999677E-2</v>
      </c>
      <c r="K6173" s="15">
        <f t="shared" si="972"/>
        <v>5.9197391041957857E-5</v>
      </c>
      <c r="L6173" s="15">
        <f t="shared" si="973"/>
        <v>9.9408026089578289E-3</v>
      </c>
      <c r="M6173" s="15">
        <f t="shared" si="967"/>
        <v>9.8819556510262776E-5</v>
      </c>
    </row>
    <row r="6174" spans="1:13" x14ac:dyDescent="0.35">
      <c r="A6174">
        <f t="shared" si="964"/>
        <v>2020</v>
      </c>
      <c r="B6174" s="1">
        <v>44069</v>
      </c>
      <c r="C6174">
        <v>3.5859999999999999</v>
      </c>
      <c r="D6174" s="3">
        <f t="shared" si="965"/>
        <v>3.5775400000000004</v>
      </c>
      <c r="E6174" s="15">
        <f t="shared" si="966"/>
        <v>-7.0000000000001172E-3</v>
      </c>
      <c r="F6174" s="6">
        <f t="shared" si="968"/>
        <v>-1.6999999999999904E-2</v>
      </c>
      <c r="G6174" t="str">
        <f t="shared" si="969"/>
        <v>Pico</v>
      </c>
      <c r="H6174" s="6">
        <f t="shared" si="970"/>
        <v>9.9999999999997868E-3</v>
      </c>
      <c r="I6174" s="6">
        <f t="shared" si="971"/>
        <v>-1.6999999999999904E-2</v>
      </c>
      <c r="K6174" s="15">
        <f t="shared" si="972"/>
        <v>2.2511312483620826E-3</v>
      </c>
      <c r="L6174" s="15">
        <f t="shared" si="973"/>
        <v>-9.2511312483621998E-3</v>
      </c>
      <c r="M6174" s="15">
        <f t="shared" si="967"/>
        <v>8.5583429374423559E-5</v>
      </c>
    </row>
    <row r="6175" spans="1:13" x14ac:dyDescent="0.35">
      <c r="A6175">
        <f t="shared" si="964"/>
        <v>2020</v>
      </c>
      <c r="B6175" s="1">
        <v>44070</v>
      </c>
      <c r="C6175">
        <v>3.573</v>
      </c>
      <c r="D6175" s="3">
        <f t="shared" si="965"/>
        <v>3.57782</v>
      </c>
      <c r="E6175" s="15">
        <f t="shared" si="966"/>
        <v>-1.2999999999999901E-2</v>
      </c>
      <c r="F6175" s="6">
        <f t="shared" si="968"/>
        <v>-5.9999999999997833E-3</v>
      </c>
      <c r="G6175" t="str">
        <f t="shared" si="969"/>
        <v/>
      </c>
      <c r="H6175" s="6">
        <f t="shared" si="970"/>
        <v>-7.0000000000001172E-3</v>
      </c>
      <c r="I6175" s="6">
        <f t="shared" si="971"/>
        <v>-5.9999999999997833E-3</v>
      </c>
      <c r="K6175" s="15">
        <f t="shared" si="972"/>
        <v>-1.7012584607646139E-3</v>
      </c>
      <c r="L6175" s="15">
        <f t="shared" si="973"/>
        <v>-1.1298741539235286E-2</v>
      </c>
      <c r="M6175" s="15">
        <f t="shared" si="967"/>
        <v>1.2766156037044096E-4</v>
      </c>
    </row>
    <row r="6176" spans="1:13" x14ac:dyDescent="0.35">
      <c r="A6176">
        <f t="shared" si="964"/>
        <v>2020</v>
      </c>
      <c r="B6176" s="1">
        <v>44071</v>
      </c>
      <c r="C6176">
        <v>3.54</v>
      </c>
      <c r="D6176" s="3">
        <f t="shared" si="965"/>
        <v>3.5782399999999996</v>
      </c>
      <c r="E6176" s="15">
        <f t="shared" si="966"/>
        <v>-3.2999999999999918E-2</v>
      </c>
      <c r="F6176" s="6">
        <f t="shared" si="968"/>
        <v>-2.0000000000000018E-2</v>
      </c>
      <c r="G6176" t="str">
        <f t="shared" si="969"/>
        <v/>
      </c>
      <c r="H6176" s="6">
        <f t="shared" si="970"/>
        <v>-1.2999999999999901E-2</v>
      </c>
      <c r="I6176" s="6">
        <f t="shared" si="971"/>
        <v>-2.0000000000000018E-2</v>
      </c>
      <c r="K6176" s="15">
        <f t="shared" si="972"/>
        <v>-2.10179378738771E-3</v>
      </c>
      <c r="L6176" s="15">
        <f t="shared" si="973"/>
        <v>-3.089820621261221E-2</v>
      </c>
      <c r="M6176" s="15">
        <f t="shared" si="967"/>
        <v>9.5469914715710772E-4</v>
      </c>
    </row>
    <row r="6177" spans="1:13" x14ac:dyDescent="0.35">
      <c r="A6177">
        <f t="shared" si="964"/>
        <v>2020</v>
      </c>
      <c r="B6177" s="1">
        <v>44074</v>
      </c>
      <c r="C6177">
        <v>3.5470000000000002</v>
      </c>
      <c r="D6177" s="3">
        <f t="shared" si="965"/>
        <v>3.5794599999999996</v>
      </c>
      <c r="E6177" s="15">
        <f t="shared" si="966"/>
        <v>7.0000000000001172E-3</v>
      </c>
      <c r="F6177" s="6">
        <f t="shared" si="968"/>
        <v>4.0000000000000036E-2</v>
      </c>
      <c r="G6177" t="str">
        <f t="shared" si="969"/>
        <v>Valle</v>
      </c>
      <c r="H6177" s="6">
        <f t="shared" si="970"/>
        <v>-3.2999999999999918E-2</v>
      </c>
      <c r="I6177" s="6">
        <f t="shared" si="971"/>
        <v>4.0000000000000036E-2</v>
      </c>
      <c r="K6177" s="15">
        <f t="shared" si="972"/>
        <v>-6.5012117209631466E-3</v>
      </c>
      <c r="L6177" s="15">
        <f t="shared" si="973"/>
        <v>1.3501211720963264E-2</v>
      </c>
      <c r="M6177" s="15">
        <f t="shared" si="967"/>
        <v>1.822827179342758E-4</v>
      </c>
    </row>
    <row r="6178" spans="1:13" x14ac:dyDescent="0.35">
      <c r="A6178">
        <f t="shared" si="964"/>
        <v>2020</v>
      </c>
      <c r="B6178" s="1">
        <v>44075</v>
      </c>
      <c r="C6178">
        <v>3.5310000000000001</v>
      </c>
      <c r="D6178" s="3">
        <f t="shared" si="965"/>
        <v>3.5803199999999999</v>
      </c>
      <c r="E6178" s="15">
        <f t="shared" si="966"/>
        <v>-1.6000000000000014E-2</v>
      </c>
      <c r="F6178" s="6">
        <f t="shared" si="968"/>
        <v>-2.3000000000000131E-2</v>
      </c>
      <c r="G6178" t="str">
        <f t="shared" si="969"/>
        <v>Pico</v>
      </c>
      <c r="H6178" s="6">
        <f t="shared" si="970"/>
        <v>7.0000000000001172E-3</v>
      </c>
      <c r="I6178" s="6">
        <f t="shared" si="971"/>
        <v>-2.3000000000000131E-2</v>
      </c>
      <c r="K6178" s="15">
        <f t="shared" si="972"/>
        <v>2.2615295210045702E-3</v>
      </c>
      <c r="L6178" s="15">
        <f t="shared" si="973"/>
        <v>-1.8261529521004585E-2</v>
      </c>
      <c r="M6178" s="15">
        <f t="shared" si="967"/>
        <v>3.3348346044652198E-4</v>
      </c>
    </row>
    <row r="6179" spans="1:13" x14ac:dyDescent="0.35">
      <c r="A6179">
        <f t="shared" si="964"/>
        <v>2020</v>
      </c>
      <c r="B6179" s="1">
        <v>44076</v>
      </c>
      <c r="C6179">
        <v>3.5329999999999999</v>
      </c>
      <c r="D6179" s="3">
        <f t="shared" si="965"/>
        <v>3.5821800000000001</v>
      </c>
      <c r="E6179" s="15">
        <f t="shared" si="966"/>
        <v>1.9999999999997797E-3</v>
      </c>
      <c r="F6179" s="6">
        <f t="shared" si="968"/>
        <v>1.7999999999999794E-2</v>
      </c>
      <c r="G6179" t="str">
        <f t="shared" si="969"/>
        <v>Valle</v>
      </c>
      <c r="H6179" s="6">
        <f t="shared" si="970"/>
        <v>-1.6000000000000014E-2</v>
      </c>
      <c r="I6179" s="6">
        <f t="shared" si="971"/>
        <v>1.7999999999999794E-2</v>
      </c>
      <c r="K6179" s="15">
        <f t="shared" si="972"/>
        <v>-3.9761959244296449E-3</v>
      </c>
      <c r="L6179" s="15">
        <f t="shared" si="973"/>
        <v>5.9761959244294246E-3</v>
      </c>
      <c r="M6179" s="15">
        <f t="shared" si="967"/>
        <v>3.5714917727166868E-5</v>
      </c>
    </row>
    <row r="6180" spans="1:13" x14ac:dyDescent="0.35">
      <c r="A6180">
        <f t="shared" si="964"/>
        <v>2020</v>
      </c>
      <c r="B6180" s="1">
        <v>44077</v>
      </c>
      <c r="C6180">
        <v>3.5419999999999998</v>
      </c>
      <c r="D6180" s="3">
        <f t="shared" si="965"/>
        <v>3.5840400000000003</v>
      </c>
      <c r="E6180" s="15">
        <f t="shared" si="966"/>
        <v>8.999999999999897E-3</v>
      </c>
      <c r="F6180" s="6">
        <f t="shared" si="968"/>
        <v>7.0000000000001172E-3</v>
      </c>
      <c r="G6180" t="str">
        <f t="shared" si="969"/>
        <v/>
      </c>
      <c r="H6180" s="6">
        <f t="shared" si="970"/>
        <v>1.9999999999997797E-3</v>
      </c>
      <c r="I6180" s="6">
        <f t="shared" si="971"/>
        <v>7.0000000000001172E-3</v>
      </c>
      <c r="K6180" s="15">
        <f t="shared" si="972"/>
        <v>1.4300815413511342E-3</v>
      </c>
      <c r="L6180" s="15">
        <f t="shared" si="973"/>
        <v>7.5699184586487632E-3</v>
      </c>
      <c r="M6180" s="15">
        <f t="shared" si="967"/>
        <v>5.7303665470591267E-5</v>
      </c>
    </row>
    <row r="6181" spans="1:13" x14ac:dyDescent="0.35">
      <c r="A6181">
        <f t="shared" si="964"/>
        <v>2020</v>
      </c>
      <c r="B6181" s="1">
        <v>44078</v>
      </c>
      <c r="C6181">
        <v>3.5539999999999998</v>
      </c>
      <c r="D6181" s="3">
        <f t="shared" si="965"/>
        <v>3.5859200000000002</v>
      </c>
      <c r="E6181" s="15">
        <f t="shared" si="966"/>
        <v>1.2000000000000011E-2</v>
      </c>
      <c r="F6181" s="6">
        <f t="shared" si="968"/>
        <v>3.0000000000001137E-3</v>
      </c>
      <c r="G6181" t="str">
        <f t="shared" si="969"/>
        <v/>
      </c>
      <c r="H6181" s="6">
        <f t="shared" si="970"/>
        <v>8.999999999999897E-3</v>
      </c>
      <c r="I6181" s="6">
        <f t="shared" si="971"/>
        <v>3.0000000000001137E-3</v>
      </c>
      <c r="K6181" s="15">
        <f t="shared" si="972"/>
        <v>1.4548714399189022E-3</v>
      </c>
      <c r="L6181" s="15">
        <f t="shared" si="973"/>
        <v>1.0545128560081109E-2</v>
      </c>
      <c r="M6181" s="15">
        <f t="shared" si="967"/>
        <v>1.1119973634863829E-4</v>
      </c>
    </row>
    <row r="6182" spans="1:13" x14ac:dyDescent="0.35">
      <c r="A6182">
        <f t="shared" si="964"/>
        <v>2020</v>
      </c>
      <c r="B6182" s="1">
        <v>44081</v>
      </c>
      <c r="C6182">
        <v>3.54</v>
      </c>
      <c r="D6182" s="3">
        <f t="shared" si="965"/>
        <v>3.5877600000000003</v>
      </c>
      <c r="E6182" s="15">
        <f t="shared" si="966"/>
        <v>-1.399999999999979E-2</v>
      </c>
      <c r="F6182" s="6">
        <f t="shared" si="968"/>
        <v>-2.5999999999999801E-2</v>
      </c>
      <c r="G6182" t="str">
        <f t="shared" si="969"/>
        <v>Pico</v>
      </c>
      <c r="H6182" s="6">
        <f t="shared" si="970"/>
        <v>1.2000000000000011E-2</v>
      </c>
      <c r="I6182" s="6">
        <f t="shared" si="971"/>
        <v>-2.5999999999999801E-2</v>
      </c>
      <c r="K6182" s="15">
        <f t="shared" si="972"/>
        <v>2.4836409200034277E-3</v>
      </c>
      <c r="L6182" s="15">
        <f t="shared" si="973"/>
        <v>-1.6483640920003217E-2</v>
      </c>
      <c r="M6182" s="15">
        <f t="shared" si="967"/>
        <v>2.7171041797960447E-4</v>
      </c>
    </row>
    <row r="6183" spans="1:13" x14ac:dyDescent="0.35">
      <c r="A6183">
        <f t="shared" si="964"/>
        <v>2020</v>
      </c>
      <c r="B6183" s="1">
        <v>44082</v>
      </c>
      <c r="C6183">
        <v>3.5449999999999999</v>
      </c>
      <c r="D6183" s="3">
        <f t="shared" si="965"/>
        <v>3.5901999999999998</v>
      </c>
      <c r="E6183" s="15">
        <f t="shared" si="966"/>
        <v>4.9999999999998934E-3</v>
      </c>
      <c r="F6183" s="6">
        <f t="shared" si="968"/>
        <v>1.8999999999999684E-2</v>
      </c>
      <c r="G6183" t="str">
        <f t="shared" si="969"/>
        <v>Valle</v>
      </c>
      <c r="H6183" s="6">
        <f t="shared" si="970"/>
        <v>-1.399999999999979E-2</v>
      </c>
      <c r="I6183" s="6">
        <f t="shared" si="971"/>
        <v>1.8999999999999684E-2</v>
      </c>
      <c r="K6183" s="15">
        <f t="shared" si="972"/>
        <v>-2.9096232398791964E-3</v>
      </c>
      <c r="L6183" s="15">
        <f t="shared" si="973"/>
        <v>7.9096232398790899E-3</v>
      </c>
      <c r="M6183" s="15">
        <f t="shared" si="967"/>
        <v>6.2562139796835392E-5</v>
      </c>
    </row>
    <row r="6184" spans="1:13" x14ac:dyDescent="0.35">
      <c r="A6184">
        <f t="shared" si="964"/>
        <v>2020</v>
      </c>
      <c r="B6184" s="1">
        <v>44083</v>
      </c>
      <c r="C6184">
        <v>3.5369999999999999</v>
      </c>
      <c r="D6184" s="3">
        <f t="shared" si="965"/>
        <v>3.5919399999999997</v>
      </c>
      <c r="E6184" s="15">
        <f t="shared" si="966"/>
        <v>-8.0000000000000071E-3</v>
      </c>
      <c r="F6184" s="6">
        <f t="shared" si="968"/>
        <v>-1.2999999999999901E-2</v>
      </c>
      <c r="G6184" t="str">
        <f t="shared" si="969"/>
        <v>Pico</v>
      </c>
      <c r="H6184" s="6">
        <f t="shared" si="970"/>
        <v>4.9999999999998934E-3</v>
      </c>
      <c r="I6184" s="6">
        <f t="shared" si="971"/>
        <v>-1.2999999999999901E-2</v>
      </c>
      <c r="K6184" s="15">
        <f t="shared" si="972"/>
        <v>1.7192804758050355E-3</v>
      </c>
      <c r="L6184" s="15">
        <f t="shared" si="973"/>
        <v>-9.7192804758050432E-3</v>
      </c>
      <c r="M6184" s="15">
        <f t="shared" si="967"/>
        <v>9.4464412967365107E-5</v>
      </c>
    </row>
    <row r="6185" spans="1:13" x14ac:dyDescent="0.35">
      <c r="A6185">
        <f t="shared" si="964"/>
        <v>2020</v>
      </c>
      <c r="B6185" s="1">
        <v>44084</v>
      </c>
      <c r="C6185">
        <v>3.5430000000000001</v>
      </c>
      <c r="D6185" s="3">
        <f t="shared" si="965"/>
        <v>3.5928399999999998</v>
      </c>
      <c r="E6185" s="15">
        <f t="shared" si="966"/>
        <v>6.0000000000002274E-3</v>
      </c>
      <c r="F6185" s="6">
        <f t="shared" si="968"/>
        <v>1.4000000000000234E-2</v>
      </c>
      <c r="G6185" t="str">
        <f t="shared" si="969"/>
        <v>Valle</v>
      </c>
      <c r="H6185" s="6">
        <f t="shared" si="970"/>
        <v>-8.0000000000000071E-3</v>
      </c>
      <c r="I6185" s="6">
        <f t="shared" si="971"/>
        <v>1.4000000000000234E-2</v>
      </c>
      <c r="K6185" s="15">
        <f t="shared" si="972"/>
        <v>-2.0859535281418208E-3</v>
      </c>
      <c r="L6185" s="15">
        <f t="shared" si="973"/>
        <v>8.0859535281420473E-3</v>
      </c>
      <c r="M6185" s="15">
        <f t="shared" si="967"/>
        <v>6.5382644459272818E-5</v>
      </c>
    </row>
    <row r="6186" spans="1:13" x14ac:dyDescent="0.35">
      <c r="A6186">
        <f t="shared" si="964"/>
        <v>2020</v>
      </c>
      <c r="B6186" s="1">
        <v>44085</v>
      </c>
      <c r="C6186">
        <v>3.57</v>
      </c>
      <c r="D6186" s="3">
        <f t="shared" si="965"/>
        <v>3.5935199999999994</v>
      </c>
      <c r="E6186" s="15">
        <f t="shared" si="966"/>
        <v>2.6999999999999691E-2</v>
      </c>
      <c r="F6186" s="6">
        <f t="shared" si="968"/>
        <v>2.0999999999999464E-2</v>
      </c>
      <c r="G6186" t="str">
        <f t="shared" si="969"/>
        <v/>
      </c>
      <c r="H6186" s="6">
        <f t="shared" si="970"/>
        <v>6.0000000000002274E-3</v>
      </c>
      <c r="I6186" s="6">
        <f t="shared" si="971"/>
        <v>2.0999999999999464E-2</v>
      </c>
      <c r="K6186" s="15">
        <f t="shared" si="972"/>
        <v>1.8183149292909171E-3</v>
      </c>
      <c r="L6186" s="15">
        <f t="shared" si="973"/>
        <v>2.5181685070708774E-2</v>
      </c>
      <c r="M6186" s="15">
        <f t="shared" si="967"/>
        <v>6.3411726300035718E-4</v>
      </c>
    </row>
    <row r="6187" spans="1:13" x14ac:dyDescent="0.35">
      <c r="A6187">
        <f t="shared" si="964"/>
        <v>2020</v>
      </c>
      <c r="B6187" s="1">
        <v>44088</v>
      </c>
      <c r="C6187">
        <v>3.569</v>
      </c>
      <c r="D6187" s="3">
        <f t="shared" si="965"/>
        <v>3.5938599999999989</v>
      </c>
      <c r="E6187" s="15">
        <f t="shared" si="966"/>
        <v>-9.9999999999988987E-4</v>
      </c>
      <c r="F6187" s="6">
        <f t="shared" si="968"/>
        <v>-2.7999999999999581E-2</v>
      </c>
      <c r="G6187" t="str">
        <f t="shared" si="969"/>
        <v>Pico</v>
      </c>
      <c r="H6187" s="6">
        <f t="shared" si="970"/>
        <v>2.6999999999999691E-2</v>
      </c>
      <c r="I6187" s="6">
        <f t="shared" si="971"/>
        <v>-2.7999999999999581E-2</v>
      </c>
      <c r="K6187" s="15">
        <f t="shared" si="972"/>
        <v>5.2388362012756803E-3</v>
      </c>
      <c r="L6187" s="15">
        <f t="shared" si="973"/>
        <v>-6.2388362012755702E-3</v>
      </c>
      <c r="M6187" s="15">
        <f t="shared" si="967"/>
        <v>3.8923077146346589E-5</v>
      </c>
    </row>
    <row r="6188" spans="1:13" x14ac:dyDescent="0.35">
      <c r="A6188">
        <f t="shared" si="964"/>
        <v>2020</v>
      </c>
      <c r="B6188" s="1">
        <v>44089</v>
      </c>
      <c r="C6188">
        <v>3.5529999999999999</v>
      </c>
      <c r="D6188" s="3">
        <f t="shared" si="965"/>
        <v>3.594479999999999</v>
      </c>
      <c r="E6188" s="15">
        <f t="shared" si="966"/>
        <v>-1.6000000000000014E-2</v>
      </c>
      <c r="F6188" s="6">
        <f t="shared" si="968"/>
        <v>-1.5000000000000124E-2</v>
      </c>
      <c r="G6188" t="str">
        <f t="shared" si="969"/>
        <v/>
      </c>
      <c r="H6188" s="6">
        <f t="shared" si="970"/>
        <v>-9.9999999999988987E-4</v>
      </c>
      <c r="I6188" s="6">
        <f t="shared" si="971"/>
        <v>-1.5000000000000124E-2</v>
      </c>
      <c r="K6188" s="15">
        <f t="shared" si="972"/>
        <v>-6.6122160310472787E-4</v>
      </c>
      <c r="L6188" s="15">
        <f t="shared" si="973"/>
        <v>-1.5338778396895287E-2</v>
      </c>
      <c r="M6188" s="15">
        <f t="shared" si="967"/>
        <v>2.3527812270906153E-4</v>
      </c>
    </row>
    <row r="6189" spans="1:13" x14ac:dyDescent="0.35">
      <c r="A6189">
        <f t="shared" si="964"/>
        <v>2020</v>
      </c>
      <c r="B6189" s="1">
        <v>44090</v>
      </c>
      <c r="C6189">
        <v>3.5430000000000001</v>
      </c>
      <c r="D6189" s="3">
        <f t="shared" si="965"/>
        <v>3.5955999999999992</v>
      </c>
      <c r="E6189" s="15">
        <f t="shared" si="966"/>
        <v>-9.9999999999997868E-3</v>
      </c>
      <c r="F6189" s="6">
        <f t="shared" si="968"/>
        <v>6.0000000000002274E-3</v>
      </c>
      <c r="G6189" t="str">
        <f t="shared" si="969"/>
        <v>Valle</v>
      </c>
      <c r="H6189" s="6">
        <f t="shared" si="970"/>
        <v>-1.6000000000000014E-2</v>
      </c>
      <c r="I6189" s="6">
        <f t="shared" si="971"/>
        <v>6.0000000000002274E-3</v>
      </c>
      <c r="K6189" s="15">
        <f t="shared" si="972"/>
        <v>-2.5796182526953348E-3</v>
      </c>
      <c r="L6189" s="15">
        <f t="shared" si="973"/>
        <v>-7.420381747304452E-3</v>
      </c>
      <c r="M6189" s="15">
        <f t="shared" si="967"/>
        <v>5.5062065275729072E-5</v>
      </c>
    </row>
    <row r="6190" spans="1:13" x14ac:dyDescent="0.35">
      <c r="A6190">
        <f t="shared" si="964"/>
        <v>2020</v>
      </c>
      <c r="B6190" s="1">
        <v>44091</v>
      </c>
      <c r="C6190">
        <v>3.5379999999999998</v>
      </c>
      <c r="D6190" s="3">
        <f t="shared" si="965"/>
        <v>3.5969599999999993</v>
      </c>
      <c r="E6190" s="15">
        <f t="shared" si="966"/>
        <v>-5.0000000000003375E-3</v>
      </c>
      <c r="F6190" s="6">
        <f t="shared" si="968"/>
        <v>4.9999999999994493E-3</v>
      </c>
      <c r="G6190" t="str">
        <f t="shared" si="969"/>
        <v/>
      </c>
      <c r="H6190" s="6">
        <f t="shared" si="970"/>
        <v>-9.9999999999997868E-3</v>
      </c>
      <c r="I6190" s="6">
        <f t="shared" si="971"/>
        <v>4.9999999999994493E-3</v>
      </c>
      <c r="K6190" s="15">
        <f t="shared" si="972"/>
        <v>-1.7410526804360956E-3</v>
      </c>
      <c r="L6190" s="15">
        <f t="shared" si="973"/>
        <v>-3.2589473195642421E-3</v>
      </c>
      <c r="M6190" s="15">
        <f t="shared" si="967"/>
        <v>1.0620737631694959E-5</v>
      </c>
    </row>
    <row r="6191" spans="1:13" x14ac:dyDescent="0.35">
      <c r="A6191">
        <f t="shared" si="964"/>
        <v>2020</v>
      </c>
      <c r="B6191" s="1">
        <v>44092</v>
      </c>
      <c r="C6191">
        <v>3.5270000000000001</v>
      </c>
      <c r="D6191" s="3">
        <f t="shared" si="965"/>
        <v>3.5983599999999996</v>
      </c>
      <c r="E6191" s="15">
        <f t="shared" si="966"/>
        <v>-1.0999999999999677E-2</v>
      </c>
      <c r="F6191" s="6">
        <f t="shared" si="968"/>
        <v>-5.9999999999993392E-3</v>
      </c>
      <c r="G6191" t="str">
        <f t="shared" si="969"/>
        <v>Pico</v>
      </c>
      <c r="H6191" s="6">
        <f t="shared" si="970"/>
        <v>-5.0000000000003375E-3</v>
      </c>
      <c r="I6191" s="6">
        <f t="shared" si="971"/>
        <v>-5.9999999999993392E-3</v>
      </c>
      <c r="K6191" s="15">
        <f t="shared" si="972"/>
        <v>-9.6165496081432366E-4</v>
      </c>
      <c r="L6191" s="15">
        <f t="shared" si="973"/>
        <v>-1.0038345039185353E-2</v>
      </c>
      <c r="M6191" s="15">
        <f t="shared" si="967"/>
        <v>1.0076837112573719E-4</v>
      </c>
    </row>
    <row r="6192" spans="1:13" x14ac:dyDescent="0.35">
      <c r="A6192">
        <f t="shared" si="964"/>
        <v>2020</v>
      </c>
      <c r="B6192" s="1">
        <v>44095</v>
      </c>
      <c r="C6192">
        <v>3.5459999999999998</v>
      </c>
      <c r="D6192" s="3">
        <f t="shared" si="965"/>
        <v>3.5999999999999996</v>
      </c>
      <c r="E6192" s="15">
        <f t="shared" si="966"/>
        <v>1.8999999999999684E-2</v>
      </c>
      <c r="F6192" s="6">
        <f t="shared" si="968"/>
        <v>2.9999999999999361E-2</v>
      </c>
      <c r="G6192" t="str">
        <f t="shared" si="969"/>
        <v>Valle</v>
      </c>
      <c r="H6192" s="6">
        <f t="shared" si="970"/>
        <v>-1.0999999999999677E-2</v>
      </c>
      <c r="I6192" s="6">
        <f t="shared" si="971"/>
        <v>2.9999999999999361E-2</v>
      </c>
      <c r="K6192" s="15">
        <f t="shared" si="972"/>
        <v>-2.0549812792554083E-3</v>
      </c>
      <c r="L6192" s="15">
        <f t="shared" si="973"/>
        <v>2.1054981279255092E-2</v>
      </c>
      <c r="M6192" s="15">
        <f t="shared" si="967"/>
        <v>4.4331223666978236E-4</v>
      </c>
    </row>
    <row r="6193" spans="1:13" x14ac:dyDescent="0.35">
      <c r="A6193">
        <f t="shared" si="964"/>
        <v>2020</v>
      </c>
      <c r="B6193" s="1">
        <v>44096</v>
      </c>
      <c r="C6193">
        <v>3.5550000000000002</v>
      </c>
      <c r="D6193" s="3">
        <f t="shared" si="965"/>
        <v>3.60128</v>
      </c>
      <c r="E6193" s="15">
        <f t="shared" si="966"/>
        <v>9.0000000000003411E-3</v>
      </c>
      <c r="F6193" s="6">
        <f t="shared" si="968"/>
        <v>-9.9999999999993427E-3</v>
      </c>
      <c r="G6193" t="str">
        <f t="shared" si="969"/>
        <v>Pico</v>
      </c>
      <c r="H6193" s="6">
        <f t="shared" si="970"/>
        <v>1.8999999999999684E-2</v>
      </c>
      <c r="I6193" s="6">
        <f t="shared" si="971"/>
        <v>-9.9999999999993427E-3</v>
      </c>
      <c r="K6193" s="15">
        <f t="shared" si="972"/>
        <v>4.2865448992237707E-3</v>
      </c>
      <c r="L6193" s="15">
        <f t="shared" si="973"/>
        <v>4.7134551007765703E-3</v>
      </c>
      <c r="M6193" s="15">
        <f t="shared" si="967"/>
        <v>2.2216658987036667E-5</v>
      </c>
    </row>
    <row r="6194" spans="1:13" x14ac:dyDescent="0.35">
      <c r="A6194">
        <f t="shared" si="964"/>
        <v>2020</v>
      </c>
      <c r="B6194" s="1">
        <v>44097</v>
      </c>
      <c r="C6194">
        <v>3.5680000000000001</v>
      </c>
      <c r="D6194" s="3">
        <f t="shared" si="965"/>
        <v>3.6022999999999996</v>
      </c>
      <c r="E6194" s="15">
        <f t="shared" si="966"/>
        <v>1.2999999999999901E-2</v>
      </c>
      <c r="F6194" s="6">
        <f t="shared" si="968"/>
        <v>3.9999999999995595E-3</v>
      </c>
      <c r="G6194" t="str">
        <f t="shared" si="969"/>
        <v>Valle</v>
      </c>
      <c r="H6194" s="6">
        <f t="shared" si="970"/>
        <v>9.0000000000003411E-3</v>
      </c>
      <c r="I6194" s="6">
        <f t="shared" si="971"/>
        <v>3.9999999999995595E-3</v>
      </c>
      <c r="K6194" s="15">
        <f t="shared" si="972"/>
        <v>1.1941254836416518E-3</v>
      </c>
      <c r="L6194" s="15">
        <f t="shared" si="973"/>
        <v>1.1805874516358249E-2</v>
      </c>
      <c r="M6194" s="15">
        <f t="shared" si="967"/>
        <v>1.393786730959971E-4</v>
      </c>
    </row>
    <row r="6195" spans="1:13" x14ac:dyDescent="0.35">
      <c r="A6195">
        <f t="shared" si="964"/>
        <v>2020</v>
      </c>
      <c r="B6195" s="1">
        <v>44098</v>
      </c>
      <c r="C6195">
        <v>3.58</v>
      </c>
      <c r="D6195" s="3">
        <f t="shared" si="965"/>
        <v>3.6030799999999998</v>
      </c>
      <c r="E6195" s="15">
        <f t="shared" si="966"/>
        <v>1.2000000000000011E-2</v>
      </c>
      <c r="F6195" s="6">
        <f t="shared" si="968"/>
        <v>-9.9999999999988987E-4</v>
      </c>
      <c r="G6195" t="str">
        <f t="shared" si="969"/>
        <v>Pico</v>
      </c>
      <c r="H6195" s="6">
        <f t="shared" si="970"/>
        <v>1.2999999999999901E-2</v>
      </c>
      <c r="I6195" s="6">
        <f t="shared" si="971"/>
        <v>-9.9999999999988987E-4</v>
      </c>
      <c r="K6195" s="15">
        <f t="shared" si="972"/>
        <v>3.0316002991342674E-3</v>
      </c>
      <c r="L6195" s="15">
        <f t="shared" si="973"/>
        <v>8.9683997008657423E-3</v>
      </c>
      <c r="M6195" s="15">
        <f t="shared" si="967"/>
        <v>8.0432193194488732E-5</v>
      </c>
    </row>
    <row r="6196" spans="1:13" x14ac:dyDescent="0.35">
      <c r="A6196">
        <f t="shared" si="964"/>
        <v>2020</v>
      </c>
      <c r="B6196" s="1">
        <v>44099</v>
      </c>
      <c r="C6196">
        <v>3.5920000000000001</v>
      </c>
      <c r="D6196" s="3">
        <f t="shared" si="965"/>
        <v>3.6034599999999997</v>
      </c>
      <c r="E6196" s="15">
        <f t="shared" si="966"/>
        <v>1.2000000000000011E-2</v>
      </c>
      <c r="F6196" s="6">
        <f t="shared" si="968"/>
        <v>0</v>
      </c>
      <c r="G6196" t="str">
        <f t="shared" si="969"/>
        <v/>
      </c>
      <c r="H6196" s="6">
        <f t="shared" si="970"/>
        <v>1.2000000000000011E-2</v>
      </c>
      <c r="I6196" s="6">
        <f t="shared" si="971"/>
        <v>0</v>
      </c>
      <c r="K6196" s="15">
        <f t="shared" si="972"/>
        <v>2.2192154402628562E-3</v>
      </c>
      <c r="L6196" s="15">
        <f t="shared" si="973"/>
        <v>9.7807845597371549E-3</v>
      </c>
      <c r="M6196" s="15">
        <f t="shared" si="967"/>
        <v>9.5663746603992736E-5</v>
      </c>
    </row>
    <row r="6197" spans="1:13" x14ac:dyDescent="0.35">
      <c r="A6197">
        <f t="shared" si="964"/>
        <v>2020</v>
      </c>
      <c r="B6197" s="1">
        <v>44102</v>
      </c>
      <c r="C6197">
        <v>3.593</v>
      </c>
      <c r="D6197" s="3">
        <f t="shared" si="965"/>
        <v>3.6035399999999997</v>
      </c>
      <c r="E6197" s="15">
        <f t="shared" si="966"/>
        <v>9.9999999999988987E-4</v>
      </c>
      <c r="F6197" s="6">
        <f t="shared" si="968"/>
        <v>-1.1000000000000121E-2</v>
      </c>
      <c r="G6197" t="str">
        <f t="shared" si="969"/>
        <v/>
      </c>
      <c r="H6197" s="6">
        <f t="shared" si="970"/>
        <v>1.2000000000000011E-2</v>
      </c>
      <c r="I6197" s="6">
        <f t="shared" si="971"/>
        <v>-1.1000000000000121E-2</v>
      </c>
      <c r="K6197" s="15">
        <f t="shared" si="972"/>
        <v>2.4337166333479811E-3</v>
      </c>
      <c r="L6197" s="15">
        <f t="shared" si="973"/>
        <v>-1.4337166333480912E-3</v>
      </c>
      <c r="M6197" s="15">
        <f t="shared" si="967"/>
        <v>2.0555433847389849E-6</v>
      </c>
    </row>
    <row r="6198" spans="1:13" x14ac:dyDescent="0.35">
      <c r="A6198">
        <f t="shared" si="964"/>
        <v>2020</v>
      </c>
      <c r="B6198" s="1">
        <v>44103</v>
      </c>
      <c r="C6198">
        <v>3.597</v>
      </c>
      <c r="D6198" s="3">
        <f t="shared" si="965"/>
        <v>3.6037399999999997</v>
      </c>
      <c r="E6198" s="15">
        <f t="shared" si="966"/>
        <v>4.0000000000000036E-3</v>
      </c>
      <c r="F6198" s="6">
        <f t="shared" si="968"/>
        <v>3.0000000000001137E-3</v>
      </c>
      <c r="G6198" t="str">
        <f t="shared" si="969"/>
        <v>Valle</v>
      </c>
      <c r="H6198" s="6">
        <f t="shared" si="970"/>
        <v>9.9999999999988987E-4</v>
      </c>
      <c r="I6198" s="6">
        <f t="shared" si="971"/>
        <v>3.0000000000001137E-3</v>
      </c>
      <c r="K6198" s="15">
        <f t="shared" si="972"/>
        <v>1.3835615609111965E-4</v>
      </c>
      <c r="L6198" s="15">
        <f t="shared" si="973"/>
        <v>3.8616438439088839E-3</v>
      </c>
      <c r="M6198" s="15">
        <f t="shared" si="967"/>
        <v>1.4912293177199379E-5</v>
      </c>
    </row>
    <row r="6199" spans="1:13" x14ac:dyDescent="0.35">
      <c r="A6199">
        <f t="shared" si="964"/>
        <v>2020</v>
      </c>
      <c r="B6199" s="1">
        <v>44104</v>
      </c>
      <c r="C6199">
        <v>3.5990000000000002</v>
      </c>
      <c r="D6199" s="3">
        <f t="shared" si="965"/>
        <v>3.6038600000000001</v>
      </c>
      <c r="E6199" s="15">
        <f t="shared" si="966"/>
        <v>2.0000000000002238E-3</v>
      </c>
      <c r="F6199" s="6">
        <f t="shared" si="968"/>
        <v>-1.9999999999997797E-3</v>
      </c>
      <c r="G6199" t="str">
        <f t="shared" si="969"/>
        <v>Pico</v>
      </c>
      <c r="H6199" s="6">
        <f t="shared" si="970"/>
        <v>4.0000000000000036E-3</v>
      </c>
      <c r="I6199" s="6">
        <f t="shared" si="971"/>
        <v>-1.9999999999997797E-3</v>
      </c>
      <c r="K6199" s="15">
        <f t="shared" si="972"/>
        <v>1.0743102794133466E-3</v>
      </c>
      <c r="L6199" s="15">
        <f t="shared" si="973"/>
        <v>9.2568972058687722E-4</v>
      </c>
      <c r="M6199" s="15">
        <f t="shared" si="967"/>
        <v>8.5690145880021076E-7</v>
      </c>
    </row>
    <row r="6200" spans="1:13" x14ac:dyDescent="0.35">
      <c r="A6200">
        <f t="shared" si="964"/>
        <v>2020</v>
      </c>
      <c r="B6200" s="1">
        <v>44105</v>
      </c>
      <c r="C6200">
        <v>3.6070000000000002</v>
      </c>
      <c r="D6200" s="3">
        <f t="shared" si="965"/>
        <v>3.6040000000000005</v>
      </c>
      <c r="E6200" s="15">
        <f t="shared" si="966"/>
        <v>8.0000000000000071E-3</v>
      </c>
      <c r="F6200" s="6">
        <f t="shared" si="968"/>
        <v>5.9999999999997833E-3</v>
      </c>
      <c r="G6200" t="str">
        <f t="shared" si="969"/>
        <v>Valle</v>
      </c>
      <c r="H6200" s="6">
        <f t="shared" si="970"/>
        <v>2.0000000000002238E-3</v>
      </c>
      <c r="I6200" s="6">
        <f t="shared" si="971"/>
        <v>5.9999999999997833E-3</v>
      </c>
      <c r="K6200" s="15">
        <f t="shared" si="972"/>
        <v>3.3073008432642995E-4</v>
      </c>
      <c r="L6200" s="15">
        <f t="shared" si="973"/>
        <v>7.6692699156735772E-3</v>
      </c>
      <c r="M6200" s="15">
        <f t="shared" si="967"/>
        <v>5.8817701039455798E-5</v>
      </c>
    </row>
    <row r="6201" spans="1:13" x14ac:dyDescent="0.35">
      <c r="A6201">
        <f t="shared" si="964"/>
        <v>2020</v>
      </c>
      <c r="B6201" s="1">
        <v>44106</v>
      </c>
      <c r="C6201">
        <v>3.62</v>
      </c>
      <c r="D6201" s="3">
        <f t="shared" si="965"/>
        <v>3.6039200000000005</v>
      </c>
      <c r="E6201" s="15">
        <f t="shared" si="966"/>
        <v>1.2999999999999901E-2</v>
      </c>
      <c r="F6201" s="6">
        <f t="shared" si="968"/>
        <v>4.9999999999998934E-3</v>
      </c>
      <c r="G6201" t="str">
        <f t="shared" si="969"/>
        <v/>
      </c>
      <c r="H6201" s="6">
        <f t="shared" si="970"/>
        <v>8.0000000000000071E-3</v>
      </c>
      <c r="I6201" s="6">
        <f t="shared" si="971"/>
        <v>4.9999999999998934E-3</v>
      </c>
      <c r="K6201" s="15">
        <f t="shared" si="972"/>
        <v>1.7825222066786483E-3</v>
      </c>
      <c r="L6201" s="15">
        <f t="shared" si="973"/>
        <v>1.1217477793321252E-2</v>
      </c>
      <c r="M6201" s="15">
        <f t="shared" si="967"/>
        <v>1.2583180804365545E-4</v>
      </c>
    </row>
    <row r="6202" spans="1:13" x14ac:dyDescent="0.35">
      <c r="A6202">
        <f t="shared" si="964"/>
        <v>2020</v>
      </c>
      <c r="B6202" s="1">
        <v>44109</v>
      </c>
      <c r="C6202">
        <v>3.6120000000000001</v>
      </c>
      <c r="D6202" s="3">
        <f t="shared" si="965"/>
        <v>3.6035600000000012</v>
      </c>
      <c r="E6202" s="15">
        <f t="shared" si="966"/>
        <v>-8.0000000000000071E-3</v>
      </c>
      <c r="F6202" s="6">
        <f t="shared" si="968"/>
        <v>-2.0999999999999908E-2</v>
      </c>
      <c r="G6202" t="str">
        <f t="shared" si="969"/>
        <v>Pico</v>
      </c>
      <c r="H6202" s="6">
        <f t="shared" si="970"/>
        <v>1.2999999999999901E-2</v>
      </c>
      <c r="I6202" s="6">
        <f t="shared" si="971"/>
        <v>-2.0999999999999908E-2</v>
      </c>
      <c r="K6202" s="15">
        <f t="shared" si="972"/>
        <v>2.557291507314294E-3</v>
      </c>
      <c r="L6202" s="15">
        <f t="shared" si="973"/>
        <v>-1.0557291507314302E-2</v>
      </c>
      <c r="M6202" s="15">
        <f t="shared" si="967"/>
        <v>1.1145640397041068E-4</v>
      </c>
    </row>
    <row r="6203" spans="1:13" x14ac:dyDescent="0.35">
      <c r="A6203">
        <f t="shared" si="964"/>
        <v>2020</v>
      </c>
      <c r="B6203" s="1">
        <v>44110</v>
      </c>
      <c r="C6203">
        <v>3.5859999999999999</v>
      </c>
      <c r="D6203" s="3">
        <f t="shared" si="965"/>
        <v>3.6031400000000007</v>
      </c>
      <c r="E6203" s="15">
        <f t="shared" si="966"/>
        <v>-2.6000000000000245E-2</v>
      </c>
      <c r="F6203" s="6">
        <f t="shared" si="968"/>
        <v>-1.8000000000000238E-2</v>
      </c>
      <c r="G6203" t="str">
        <f t="shared" si="969"/>
        <v/>
      </c>
      <c r="H6203" s="6">
        <f t="shared" si="970"/>
        <v>-8.0000000000000071E-3</v>
      </c>
      <c r="I6203" s="6">
        <f t="shared" si="971"/>
        <v>-1.8000000000000238E-2</v>
      </c>
      <c r="K6203" s="15">
        <f t="shared" si="972"/>
        <v>-1.7302111225650546E-3</v>
      </c>
      <c r="L6203" s="15">
        <f t="shared" si="973"/>
        <v>-2.4269788877435191E-2</v>
      </c>
      <c r="M6203" s="15">
        <f t="shared" si="967"/>
        <v>5.8902265215527686E-4</v>
      </c>
    </row>
    <row r="6204" spans="1:13" x14ac:dyDescent="0.35">
      <c r="A6204">
        <f t="shared" si="964"/>
        <v>2020</v>
      </c>
      <c r="B6204" s="1">
        <v>44111</v>
      </c>
      <c r="C6204">
        <v>3.581</v>
      </c>
      <c r="D6204" s="3">
        <f t="shared" si="965"/>
        <v>3.6032600000000015</v>
      </c>
      <c r="E6204" s="15">
        <f t="shared" si="966"/>
        <v>-4.9999999999998934E-3</v>
      </c>
      <c r="F6204" s="6">
        <f t="shared" si="968"/>
        <v>2.1000000000000352E-2</v>
      </c>
      <c r="G6204" t="str">
        <f t="shared" si="969"/>
        <v>Valle</v>
      </c>
      <c r="H6204" s="6">
        <f t="shared" si="970"/>
        <v>-2.6000000000000245E-2</v>
      </c>
      <c r="I6204" s="6">
        <f t="shared" si="971"/>
        <v>2.1000000000000352E-2</v>
      </c>
      <c r="K6204" s="15">
        <f t="shared" si="972"/>
        <v>-4.7515809492758585E-3</v>
      </c>
      <c r="L6204" s="15">
        <f t="shared" si="973"/>
        <v>-2.4841905072403494E-4</v>
      </c>
      <c r="M6204" s="15">
        <f t="shared" si="967"/>
        <v>6.1712024762630638E-8</v>
      </c>
    </row>
    <row r="6205" spans="1:13" x14ac:dyDescent="0.35">
      <c r="A6205">
        <f t="shared" si="964"/>
        <v>2020</v>
      </c>
      <c r="B6205" s="1">
        <v>44112</v>
      </c>
      <c r="C6205">
        <v>3.58</v>
      </c>
      <c r="D6205" s="3">
        <f t="shared" si="965"/>
        <v>3.6034400000000009</v>
      </c>
      <c r="E6205" s="15">
        <f t="shared" si="966"/>
        <v>-9.9999999999988987E-4</v>
      </c>
      <c r="F6205" s="6">
        <f t="shared" si="968"/>
        <v>4.0000000000000036E-3</v>
      </c>
      <c r="G6205" t="str">
        <f t="shared" si="969"/>
        <v/>
      </c>
      <c r="H6205" s="6">
        <f t="shared" si="970"/>
        <v>-4.9999999999998934E-3</v>
      </c>
      <c r="I6205" s="6">
        <f t="shared" si="971"/>
        <v>4.0000000000000036E-3</v>
      </c>
      <c r="K6205" s="15">
        <f t="shared" si="972"/>
        <v>-4.5877504354104249E-4</v>
      </c>
      <c r="L6205" s="15">
        <f t="shared" si="973"/>
        <v>-5.4122495645884732E-4</v>
      </c>
      <c r="M6205" s="15">
        <f t="shared" si="967"/>
        <v>2.9292445349388121E-7</v>
      </c>
    </row>
    <row r="6206" spans="1:13" x14ac:dyDescent="0.35">
      <c r="A6206">
        <f t="shared" si="964"/>
        <v>2020</v>
      </c>
      <c r="B6206" s="1">
        <v>44113</v>
      </c>
      <c r="C6206">
        <v>3.5720000000000001</v>
      </c>
      <c r="D6206" s="3">
        <f t="shared" si="965"/>
        <v>3.6035800000000004</v>
      </c>
      <c r="E6206" s="15">
        <f t="shared" si="966"/>
        <v>-8.0000000000000071E-3</v>
      </c>
      <c r="F6206" s="6">
        <f t="shared" si="968"/>
        <v>-7.0000000000001172E-3</v>
      </c>
      <c r="G6206" t="str">
        <f t="shared" si="969"/>
        <v>Pico</v>
      </c>
      <c r="H6206" s="6">
        <f t="shared" si="970"/>
        <v>-9.9999999999988987E-4</v>
      </c>
      <c r="I6206" s="6">
        <f t="shared" si="971"/>
        <v>-7.0000000000001172E-3</v>
      </c>
      <c r="K6206" s="15">
        <f t="shared" si="972"/>
        <v>-4.4975239302564121E-4</v>
      </c>
      <c r="L6206" s="15">
        <f t="shared" si="973"/>
        <v>-7.5502476069743661E-3</v>
      </c>
      <c r="M6206" s="15">
        <f t="shared" si="967"/>
        <v>5.7006238926622142E-5</v>
      </c>
    </row>
    <row r="6207" spans="1:13" x14ac:dyDescent="0.35">
      <c r="A6207">
        <f t="shared" si="964"/>
        <v>2020</v>
      </c>
      <c r="B6207" s="1">
        <v>44116</v>
      </c>
      <c r="C6207">
        <v>3.5870000000000002</v>
      </c>
      <c r="D6207" s="3">
        <f t="shared" si="965"/>
        <v>3.6040800000000006</v>
      </c>
      <c r="E6207" s="15">
        <f t="shared" si="966"/>
        <v>1.5000000000000124E-2</v>
      </c>
      <c r="F6207" s="6">
        <f t="shared" si="968"/>
        <v>2.3000000000000131E-2</v>
      </c>
      <c r="G6207" t="str">
        <f t="shared" si="969"/>
        <v>Valle</v>
      </c>
      <c r="H6207" s="6">
        <f t="shared" si="970"/>
        <v>-8.0000000000000071E-3</v>
      </c>
      <c r="I6207" s="6">
        <f t="shared" si="971"/>
        <v>2.3000000000000131E-2</v>
      </c>
      <c r="K6207" s="15">
        <f t="shared" si="972"/>
        <v>-1.3636169539938895E-3</v>
      </c>
      <c r="L6207" s="15">
        <f t="shared" si="973"/>
        <v>1.6363616953994013E-2</v>
      </c>
      <c r="M6207" s="15">
        <f t="shared" si="967"/>
        <v>2.6776795981704033E-4</v>
      </c>
    </row>
    <row r="6208" spans="1:13" x14ac:dyDescent="0.35">
      <c r="A6208">
        <f t="shared" si="964"/>
        <v>2020</v>
      </c>
      <c r="B6208" s="1">
        <v>44117</v>
      </c>
      <c r="C6208">
        <v>3.5960000000000001</v>
      </c>
      <c r="D6208" s="3">
        <f t="shared" si="965"/>
        <v>3.6045000000000011</v>
      </c>
      <c r="E6208" s="15">
        <f t="shared" si="966"/>
        <v>8.999999999999897E-3</v>
      </c>
      <c r="F6208" s="6">
        <f t="shared" si="968"/>
        <v>-6.0000000000002274E-3</v>
      </c>
      <c r="G6208" t="str">
        <f t="shared" si="969"/>
        <v>Pico</v>
      </c>
      <c r="H6208" s="6">
        <f t="shared" si="970"/>
        <v>1.5000000000000124E-2</v>
      </c>
      <c r="I6208" s="6">
        <f t="shared" si="971"/>
        <v>-6.0000000000002274E-3</v>
      </c>
      <c r="K6208" s="15">
        <f t="shared" si="972"/>
        <v>3.4191542997939091E-3</v>
      </c>
      <c r="L6208" s="15">
        <f t="shared" si="973"/>
        <v>5.5808457002059879E-3</v>
      </c>
      <c r="M6208" s="15">
        <f t="shared" si="967"/>
        <v>3.1145838729507661E-5</v>
      </c>
    </row>
    <row r="6209" spans="1:13" x14ac:dyDescent="0.35">
      <c r="A6209">
        <f t="shared" si="964"/>
        <v>2020</v>
      </c>
      <c r="B6209" s="1">
        <v>44118</v>
      </c>
      <c r="C6209">
        <v>3.59</v>
      </c>
      <c r="D6209" s="3">
        <f t="shared" si="965"/>
        <v>3.6049200000000008</v>
      </c>
      <c r="E6209" s="15">
        <f t="shared" si="966"/>
        <v>-6.0000000000002274E-3</v>
      </c>
      <c r="F6209" s="6">
        <f t="shared" si="968"/>
        <v>-1.5000000000000124E-2</v>
      </c>
      <c r="G6209" t="str">
        <f t="shared" si="969"/>
        <v/>
      </c>
      <c r="H6209" s="6">
        <f t="shared" si="970"/>
        <v>8.999999999999897E-3</v>
      </c>
      <c r="I6209" s="6">
        <f t="shared" si="971"/>
        <v>-1.5000000000000124E-2</v>
      </c>
      <c r="K6209" s="15">
        <f t="shared" si="972"/>
        <v>1.3366387020820718E-3</v>
      </c>
      <c r="L6209" s="15">
        <f t="shared" si="973"/>
        <v>-7.3366387020822989E-3</v>
      </c>
      <c r="M6209" s="15">
        <f t="shared" si="967"/>
        <v>5.3826267444891838E-5</v>
      </c>
    </row>
    <row r="6210" spans="1:13" x14ac:dyDescent="0.35">
      <c r="A6210">
        <f t="shared" si="964"/>
        <v>2020</v>
      </c>
      <c r="B6210" s="1">
        <v>44119</v>
      </c>
      <c r="C6210">
        <v>3.59</v>
      </c>
      <c r="D6210" s="3">
        <f t="shared" si="965"/>
        <v>3.6054400000000011</v>
      </c>
      <c r="E6210" s="15">
        <f t="shared" si="966"/>
        <v>0</v>
      </c>
      <c r="F6210" s="6">
        <f t="shared" si="968"/>
        <v>6.0000000000002274E-3</v>
      </c>
      <c r="G6210" t="str">
        <f t="shared" si="969"/>
        <v>Valle</v>
      </c>
      <c r="H6210" s="6">
        <f t="shared" si="970"/>
        <v>-6.0000000000002274E-3</v>
      </c>
      <c r="I6210" s="6">
        <f t="shared" si="971"/>
        <v>6.0000000000002274E-3</v>
      </c>
      <c r="K6210" s="15">
        <f t="shared" si="972"/>
        <v>-9.6501131298244161E-4</v>
      </c>
      <c r="L6210" s="15">
        <f t="shared" si="973"/>
        <v>9.6501131298244161E-4</v>
      </c>
      <c r="M6210" s="15">
        <f t="shared" si="967"/>
        <v>9.3124683418409587E-7</v>
      </c>
    </row>
    <row r="6211" spans="1:13" x14ac:dyDescent="0.35">
      <c r="A6211">
        <f t="shared" si="964"/>
        <v>2020</v>
      </c>
      <c r="B6211" s="1">
        <v>44120</v>
      </c>
      <c r="C6211">
        <v>3.581</v>
      </c>
      <c r="D6211" s="3">
        <f t="shared" si="965"/>
        <v>3.6059400000000013</v>
      </c>
      <c r="E6211" s="15">
        <f t="shared" si="966"/>
        <v>-8.999999999999897E-3</v>
      </c>
      <c r="F6211" s="6">
        <f t="shared" si="968"/>
        <v>-8.999999999999897E-3</v>
      </c>
      <c r="G6211" t="str">
        <f t="shared" si="969"/>
        <v>Pico</v>
      </c>
      <c r="H6211" s="6">
        <f t="shared" si="970"/>
        <v>0</v>
      </c>
      <c r="I6211" s="6">
        <f t="shared" si="971"/>
        <v>-8.999999999999897E-3</v>
      </c>
      <c r="K6211" s="15">
        <f t="shared" si="972"/>
        <v>3.5027636944605757E-4</v>
      </c>
      <c r="L6211" s="15">
        <f t="shared" si="973"/>
        <v>-9.3502763694459541E-3</v>
      </c>
      <c r="M6211" s="15">
        <f t="shared" si="967"/>
        <v>8.7427668185019415E-5</v>
      </c>
    </row>
    <row r="6212" spans="1:13" x14ac:dyDescent="0.35">
      <c r="A6212">
        <f t="shared" si="964"/>
        <v>2020</v>
      </c>
      <c r="B6212" s="1">
        <v>44123</v>
      </c>
      <c r="C6212">
        <v>3.59</v>
      </c>
      <c r="D6212" s="3">
        <f t="shared" si="965"/>
        <v>3.6066200000000013</v>
      </c>
      <c r="E6212" s="15">
        <f t="shared" si="966"/>
        <v>8.999999999999897E-3</v>
      </c>
      <c r="F6212" s="6">
        <f t="shared" si="968"/>
        <v>1.7999999999999794E-2</v>
      </c>
      <c r="G6212" t="str">
        <f t="shared" si="969"/>
        <v>Valle</v>
      </c>
      <c r="H6212" s="6">
        <f t="shared" si="970"/>
        <v>-8.999999999999897E-3</v>
      </c>
      <c r="I6212" s="6">
        <f t="shared" si="971"/>
        <v>1.7999999999999794E-2</v>
      </c>
      <c r="K6212" s="15">
        <f t="shared" si="972"/>
        <v>-1.9415852878693447E-3</v>
      </c>
      <c r="L6212" s="15">
        <f t="shared" si="973"/>
        <v>1.0941585287869243E-2</v>
      </c>
      <c r="M6212" s="15">
        <f t="shared" si="967"/>
        <v>1.1971828861171666E-4</v>
      </c>
    </row>
    <row r="6213" spans="1:13" x14ac:dyDescent="0.35">
      <c r="A6213">
        <f t="shared" si="964"/>
        <v>2020</v>
      </c>
      <c r="B6213" s="1">
        <v>44124</v>
      </c>
      <c r="C6213">
        <v>3.59</v>
      </c>
      <c r="D6213" s="3">
        <f t="shared" si="965"/>
        <v>3.6071600000000008</v>
      </c>
      <c r="E6213" s="15">
        <f t="shared" si="966"/>
        <v>0</v>
      </c>
      <c r="F6213" s="6">
        <f t="shared" si="968"/>
        <v>-8.999999999999897E-3</v>
      </c>
      <c r="G6213" t="str">
        <f t="shared" si="969"/>
        <v>Pico</v>
      </c>
      <c r="H6213" s="6">
        <f t="shared" si="970"/>
        <v>8.999999999999897E-3</v>
      </c>
      <c r="I6213" s="6">
        <f t="shared" si="971"/>
        <v>-8.999999999999897E-3</v>
      </c>
      <c r="K6213" s="15">
        <f t="shared" si="972"/>
        <v>2.2749465214927105E-3</v>
      </c>
      <c r="L6213" s="15">
        <f t="shared" si="973"/>
        <v>-2.2749465214927105E-3</v>
      </c>
      <c r="M6213" s="15">
        <f t="shared" si="967"/>
        <v>5.1753816756517835E-6</v>
      </c>
    </row>
    <row r="6214" spans="1:13" x14ac:dyDescent="0.35">
      <c r="A6214">
        <f t="shared" ref="A6214:A6277" si="974">YEAR(B6214)</f>
        <v>2020</v>
      </c>
      <c r="B6214" s="1">
        <v>44125</v>
      </c>
      <c r="C6214">
        <v>3.5990000000000002</v>
      </c>
      <c r="D6214" s="3">
        <f t="shared" ref="D6214:D6277" si="975">AVERAGE(C6214:C6263)</f>
        <v>3.6077600000000007</v>
      </c>
      <c r="E6214" s="15">
        <f t="shared" si="966"/>
        <v>9.0000000000003411E-3</v>
      </c>
      <c r="F6214" s="6">
        <f t="shared" si="968"/>
        <v>9.0000000000003411E-3</v>
      </c>
      <c r="G6214" t="str">
        <f t="shared" si="969"/>
        <v>Valle</v>
      </c>
      <c r="H6214" s="6">
        <f t="shared" si="970"/>
        <v>0</v>
      </c>
      <c r="I6214" s="6">
        <f t="shared" si="971"/>
        <v>9.0000000000003411E-3</v>
      </c>
      <c r="K6214" s="15">
        <f t="shared" si="972"/>
        <v>-3.400850846520523E-4</v>
      </c>
      <c r="L6214" s="15">
        <f t="shared" si="973"/>
        <v>9.3400850846523942E-3</v>
      </c>
      <c r="M6214" s="15">
        <f t="shared" si="967"/>
        <v>8.7237189388546124E-5</v>
      </c>
    </row>
    <row r="6215" spans="1:13" x14ac:dyDescent="0.35">
      <c r="A6215">
        <f t="shared" si="974"/>
        <v>2020</v>
      </c>
      <c r="B6215" s="1">
        <v>44126</v>
      </c>
      <c r="C6215">
        <v>3.6059999999999999</v>
      </c>
      <c r="D6215" s="3">
        <f t="shared" si="975"/>
        <v>3.608200000000001</v>
      </c>
      <c r="E6215" s="15">
        <f t="shared" ref="E6215:E6278" si="976">C6215-C6214</f>
        <v>6.9999999999996732E-3</v>
      </c>
      <c r="F6215" s="6">
        <f t="shared" si="968"/>
        <v>-2.0000000000006679E-3</v>
      </c>
      <c r="G6215" t="str">
        <f t="shared" si="969"/>
        <v>Pico</v>
      </c>
      <c r="H6215" s="6">
        <f t="shared" si="970"/>
        <v>9.0000000000003411E-3</v>
      </c>
      <c r="I6215" s="6">
        <f t="shared" si="971"/>
        <v>-2.0000000000006679E-3</v>
      </c>
      <c r="K6215" s="15">
        <f t="shared" si="972"/>
        <v>2.2326554252621732E-3</v>
      </c>
      <c r="L6215" s="15">
        <f t="shared" si="973"/>
        <v>4.7673445747375004E-3</v>
      </c>
      <c r="M6215" s="15">
        <f t="shared" ref="M6215:M6278" si="977">L6215^2</f>
        <v>2.2727574294279078E-5</v>
      </c>
    </row>
    <row r="6216" spans="1:13" x14ac:dyDescent="0.35">
      <c r="A6216">
        <f t="shared" si="974"/>
        <v>2020</v>
      </c>
      <c r="B6216" s="1">
        <v>44127</v>
      </c>
      <c r="C6216">
        <v>3.6059999999999999</v>
      </c>
      <c r="D6216" s="3">
        <f t="shared" si="975"/>
        <v>3.6085600000000007</v>
      </c>
      <c r="E6216" s="15">
        <f t="shared" si="976"/>
        <v>0</v>
      </c>
      <c r="F6216" s="6">
        <f t="shared" ref="F6216:F6279" si="978">E6216-E6215</f>
        <v>-6.9999999999996732E-3</v>
      </c>
      <c r="G6216" t="str">
        <f t="shared" ref="G6216:G6279" si="979">IF(AND(F6215&gt;0,F6216&lt;0),"Pico",IF(AND(F6215&lt;0,F6216&gt;0),"Valle",""))</f>
        <v/>
      </c>
      <c r="H6216" s="6">
        <f t="shared" ref="H6216:H6279" si="980">E6215</f>
        <v>6.9999999999996732E-3</v>
      </c>
      <c r="I6216" s="6">
        <f t="shared" ref="I6216:I6279" si="981">E6216-H6216</f>
        <v>-6.9999999999996732E-3</v>
      </c>
      <c r="K6216" s="15">
        <f t="shared" si="972"/>
        <v>1.2010563369817073E-3</v>
      </c>
      <c r="L6216" s="15">
        <f t="shared" si="973"/>
        <v>-1.2010563369817073E-3</v>
      </c>
      <c r="M6216" s="15">
        <f t="shared" si="977"/>
        <v>1.4425363246039165E-6</v>
      </c>
    </row>
    <row r="6217" spans="1:13" x14ac:dyDescent="0.35">
      <c r="A6217">
        <f t="shared" si="974"/>
        <v>2020</v>
      </c>
      <c r="B6217" s="1">
        <v>44130</v>
      </c>
      <c r="C6217">
        <v>3.6059999999999999</v>
      </c>
      <c r="D6217" s="3">
        <f t="shared" si="975"/>
        <v>3.6089200000000003</v>
      </c>
      <c r="E6217" s="15">
        <f t="shared" si="976"/>
        <v>0</v>
      </c>
      <c r="F6217" s="6">
        <f t="shared" si="978"/>
        <v>0</v>
      </c>
      <c r="G6217" t="str">
        <f t="shared" si="979"/>
        <v/>
      </c>
      <c r="H6217" s="6">
        <f t="shared" si="980"/>
        <v>0</v>
      </c>
      <c r="I6217" s="6">
        <f t="shared" si="981"/>
        <v>0</v>
      </c>
      <c r="K6217" s="15">
        <f t="shared" si="972"/>
        <v>1.1431525683635192E-4</v>
      </c>
      <c r="L6217" s="15">
        <f t="shared" si="973"/>
        <v>-1.1431525683635192E-4</v>
      </c>
      <c r="M6217" s="15">
        <f t="shared" si="977"/>
        <v>1.3067977945561103E-8</v>
      </c>
    </row>
    <row r="6218" spans="1:13" x14ac:dyDescent="0.35">
      <c r="A6218">
        <f t="shared" si="974"/>
        <v>2020</v>
      </c>
      <c r="B6218" s="1">
        <v>44131</v>
      </c>
      <c r="C6218">
        <v>3.609</v>
      </c>
      <c r="D6218" s="3">
        <f t="shared" si="975"/>
        <v>3.6093600000000006</v>
      </c>
      <c r="E6218" s="15">
        <f t="shared" si="976"/>
        <v>3.0000000000001137E-3</v>
      </c>
      <c r="F6218" s="6">
        <f t="shared" si="978"/>
        <v>3.0000000000001137E-3</v>
      </c>
      <c r="G6218" t="str">
        <f t="shared" si="979"/>
        <v/>
      </c>
      <c r="H6218" s="6">
        <f t="shared" si="980"/>
        <v>0</v>
      </c>
      <c r="I6218" s="6">
        <f t="shared" si="981"/>
        <v>3.0000000000001137E-3</v>
      </c>
      <c r="K6218" s="15">
        <f t="shared" si="972"/>
        <v>1.9298466082871252E-4</v>
      </c>
      <c r="L6218" s="15">
        <f t="shared" si="973"/>
        <v>2.807015339171401E-3</v>
      </c>
      <c r="M6218" s="15">
        <f t="shared" si="977"/>
        <v>7.8793351143435356E-6</v>
      </c>
    </row>
    <row r="6219" spans="1:13" x14ac:dyDescent="0.35">
      <c r="A6219">
        <f t="shared" si="974"/>
        <v>2020</v>
      </c>
      <c r="B6219" s="1">
        <v>44132</v>
      </c>
      <c r="C6219">
        <v>3.6150000000000002</v>
      </c>
      <c r="D6219" s="3">
        <f t="shared" si="975"/>
        <v>3.6097999999999995</v>
      </c>
      <c r="E6219" s="15">
        <f t="shared" si="976"/>
        <v>6.0000000000002274E-3</v>
      </c>
      <c r="F6219" s="6">
        <f t="shared" si="978"/>
        <v>3.0000000000001137E-3</v>
      </c>
      <c r="G6219" t="str">
        <f t="shared" si="979"/>
        <v/>
      </c>
      <c r="H6219" s="6">
        <f t="shared" si="980"/>
        <v>3.0000000000001137E-3</v>
      </c>
      <c r="I6219" s="6">
        <f t="shared" si="981"/>
        <v>3.0000000000001137E-3</v>
      </c>
      <c r="K6219" s="15">
        <f t="shared" si="972"/>
        <v>6.6775941844918001E-4</v>
      </c>
      <c r="L6219" s="15">
        <f t="shared" si="973"/>
        <v>5.3322405815510471E-3</v>
      </c>
      <c r="M6219" s="15">
        <f t="shared" si="977"/>
        <v>2.843278961953985E-5</v>
      </c>
    </row>
    <row r="6220" spans="1:13" x14ac:dyDescent="0.35">
      <c r="A6220">
        <f t="shared" si="974"/>
        <v>2020</v>
      </c>
      <c r="B6220" s="1">
        <v>44133</v>
      </c>
      <c r="C6220">
        <v>3.613</v>
      </c>
      <c r="D6220" s="3">
        <f t="shared" si="975"/>
        <v>3.6101000000000005</v>
      </c>
      <c r="E6220" s="15">
        <f t="shared" si="976"/>
        <v>-2.0000000000002238E-3</v>
      </c>
      <c r="F6220" s="6">
        <f t="shared" si="978"/>
        <v>-8.0000000000004512E-3</v>
      </c>
      <c r="G6220" t="str">
        <f t="shared" si="979"/>
        <v>Pico</v>
      </c>
      <c r="H6220" s="6">
        <f t="shared" si="980"/>
        <v>6.0000000000002274E-3</v>
      </c>
      <c r="I6220" s="6">
        <f t="shared" si="981"/>
        <v>-8.0000000000004512E-3</v>
      </c>
      <c r="K6220" s="15">
        <f t="shared" si="972"/>
        <v>1.2602700798227051E-3</v>
      </c>
      <c r="L6220" s="15">
        <f t="shared" si="973"/>
        <v>-3.2602700798229287E-3</v>
      </c>
      <c r="M6220" s="15">
        <f t="shared" si="977"/>
        <v>1.0629360993388605E-5</v>
      </c>
    </row>
    <row r="6221" spans="1:13" x14ac:dyDescent="0.35">
      <c r="A6221">
        <f t="shared" si="974"/>
        <v>2020</v>
      </c>
      <c r="B6221" s="1">
        <v>44134</v>
      </c>
      <c r="C6221">
        <v>3.6150000000000002</v>
      </c>
      <c r="D6221" s="3">
        <f t="shared" si="975"/>
        <v>3.6103000000000005</v>
      </c>
      <c r="E6221" s="15">
        <f t="shared" si="976"/>
        <v>2.0000000000002238E-3</v>
      </c>
      <c r="F6221" s="6">
        <f t="shared" si="978"/>
        <v>4.0000000000004476E-3</v>
      </c>
      <c r="G6221" t="str">
        <f t="shared" si="979"/>
        <v>Valle</v>
      </c>
      <c r="H6221" s="6">
        <f t="shared" si="980"/>
        <v>-2.0000000000002238E-3</v>
      </c>
      <c r="I6221" s="6">
        <f t="shared" si="981"/>
        <v>4.0000000000004476E-3</v>
      </c>
      <c r="K6221" s="15">
        <f t="shared" si="972"/>
        <v>-3.9481058978942216E-4</v>
      </c>
      <c r="L6221" s="15">
        <f t="shared" si="973"/>
        <v>2.3948105897896458E-3</v>
      </c>
      <c r="M6221" s="15">
        <f t="shared" si="977"/>
        <v>5.7351177609686309E-6</v>
      </c>
    </row>
    <row r="6222" spans="1:13" x14ac:dyDescent="0.35">
      <c r="A6222">
        <f t="shared" si="974"/>
        <v>2020</v>
      </c>
      <c r="B6222" s="1">
        <v>44137</v>
      </c>
      <c r="C6222">
        <v>3.617</v>
      </c>
      <c r="D6222" s="3">
        <f t="shared" si="975"/>
        <v>3.6103000000000005</v>
      </c>
      <c r="E6222" s="15">
        <f t="shared" si="976"/>
        <v>1.9999999999997797E-3</v>
      </c>
      <c r="F6222" s="6">
        <f t="shared" si="978"/>
        <v>-4.4408920985006262E-16</v>
      </c>
      <c r="G6222" t="str">
        <f t="shared" si="979"/>
        <v>Pico</v>
      </c>
      <c r="H6222" s="6">
        <f t="shared" si="980"/>
        <v>2.0000000000002238E-3</v>
      </c>
      <c r="I6222" s="6">
        <f t="shared" si="981"/>
        <v>-4.4408920985006262E-16</v>
      </c>
      <c r="K6222" s="15">
        <f t="shared" ref="K6222:K6285" si="982">$P$5+$P$6*E6221+$P$7*E6220+$P$8*E6219+$P$9*L6221+$P$10*L6220+$P$11*L6219</f>
        <v>6.8657775125124834E-4</v>
      </c>
      <c r="L6222" s="15">
        <f t="shared" ref="L6222:L6285" si="983">E6222-K6222</f>
        <v>1.3134222487485314E-3</v>
      </c>
      <c r="M6222" s="15">
        <f t="shared" si="977"/>
        <v>1.725078003507649E-6</v>
      </c>
    </row>
    <row r="6223" spans="1:13" x14ac:dyDescent="0.35">
      <c r="A6223">
        <f t="shared" si="974"/>
        <v>2020</v>
      </c>
      <c r="B6223" s="1">
        <v>44138</v>
      </c>
      <c r="C6223">
        <v>3.6080000000000001</v>
      </c>
      <c r="D6223" s="3">
        <f t="shared" si="975"/>
        <v>3.6103199999999998</v>
      </c>
      <c r="E6223" s="15">
        <f t="shared" si="976"/>
        <v>-8.999999999999897E-3</v>
      </c>
      <c r="F6223" s="6">
        <f t="shared" si="978"/>
        <v>-1.0999999999999677E-2</v>
      </c>
      <c r="G6223" t="str">
        <f t="shared" si="979"/>
        <v/>
      </c>
      <c r="H6223" s="6">
        <f t="shared" si="980"/>
        <v>1.9999999999997797E-3</v>
      </c>
      <c r="I6223" s="6">
        <f t="shared" si="981"/>
        <v>-1.0999999999999677E-2</v>
      </c>
      <c r="K6223" s="15">
        <f t="shared" si="982"/>
        <v>3.6612620400830909E-4</v>
      </c>
      <c r="L6223" s="15">
        <f t="shared" si="983"/>
        <v>-9.3661262040082068E-3</v>
      </c>
      <c r="M6223" s="15">
        <f t="shared" si="977"/>
        <v>8.7724320069409184E-5</v>
      </c>
    </row>
    <row r="6224" spans="1:13" x14ac:dyDescent="0.35">
      <c r="A6224">
        <f t="shared" si="974"/>
        <v>2020</v>
      </c>
      <c r="B6224" s="1">
        <v>44139</v>
      </c>
      <c r="C6224">
        <v>3.6</v>
      </c>
      <c r="D6224" s="3">
        <f t="shared" si="975"/>
        <v>3.6103199999999998</v>
      </c>
      <c r="E6224" s="15">
        <f t="shared" si="976"/>
        <v>-8.0000000000000071E-3</v>
      </c>
      <c r="F6224" s="6">
        <f t="shared" si="978"/>
        <v>9.9999999999988987E-4</v>
      </c>
      <c r="G6224" t="str">
        <f t="shared" si="979"/>
        <v>Valle</v>
      </c>
      <c r="H6224" s="6">
        <f t="shared" si="980"/>
        <v>-8.999999999999897E-3</v>
      </c>
      <c r="I6224" s="6">
        <f t="shared" si="981"/>
        <v>9.9999999999988987E-4</v>
      </c>
      <c r="K6224" s="15">
        <f t="shared" si="982"/>
        <v>-1.7163723495053557E-3</v>
      </c>
      <c r="L6224" s="15">
        <f t="shared" si="983"/>
        <v>-6.2836276504946512E-3</v>
      </c>
      <c r="M6224" s="15">
        <f t="shared" si="977"/>
        <v>3.9483976450060932E-5</v>
      </c>
    </row>
    <row r="6225" spans="1:13" x14ac:dyDescent="0.35">
      <c r="A6225">
        <f t="shared" si="974"/>
        <v>2020</v>
      </c>
      <c r="B6225" s="1">
        <v>44140</v>
      </c>
      <c r="C6225">
        <v>3.5939999999999999</v>
      </c>
      <c r="D6225" s="3">
        <f t="shared" si="975"/>
        <v>3.6106199999999995</v>
      </c>
      <c r="E6225" s="15">
        <f t="shared" si="976"/>
        <v>-6.0000000000002274E-3</v>
      </c>
      <c r="F6225" s="6">
        <f t="shared" si="978"/>
        <v>1.9999999999997797E-3</v>
      </c>
      <c r="G6225" t="str">
        <f t="shared" si="979"/>
        <v/>
      </c>
      <c r="H6225" s="6">
        <f t="shared" si="980"/>
        <v>-8.0000000000000071E-3</v>
      </c>
      <c r="I6225" s="6">
        <f t="shared" si="981"/>
        <v>1.9999999999997797E-3</v>
      </c>
      <c r="K6225" s="15">
        <f t="shared" si="982"/>
        <v>-1.234635708305354E-3</v>
      </c>
      <c r="L6225" s="15">
        <f t="shared" si="983"/>
        <v>-4.7653642916948733E-3</v>
      </c>
      <c r="M6225" s="15">
        <f t="shared" si="977"/>
        <v>2.2708696832560584E-5</v>
      </c>
    </row>
    <row r="6226" spans="1:13" x14ac:dyDescent="0.35">
      <c r="A6226">
        <f t="shared" si="974"/>
        <v>2020</v>
      </c>
      <c r="B6226" s="1">
        <v>44141</v>
      </c>
      <c r="C6226">
        <v>3.601</v>
      </c>
      <c r="D6226" s="3">
        <f t="shared" si="975"/>
        <v>3.6109999999999998</v>
      </c>
      <c r="E6226" s="15">
        <f t="shared" si="976"/>
        <v>7.0000000000001172E-3</v>
      </c>
      <c r="F6226" s="6">
        <f t="shared" si="978"/>
        <v>1.3000000000000345E-2</v>
      </c>
      <c r="G6226" t="str">
        <f t="shared" si="979"/>
        <v/>
      </c>
      <c r="H6226" s="6">
        <f t="shared" si="980"/>
        <v>-6.0000000000002274E-3</v>
      </c>
      <c r="I6226" s="6">
        <f t="shared" si="981"/>
        <v>1.3000000000000345E-2</v>
      </c>
      <c r="K6226" s="15">
        <f t="shared" si="982"/>
        <v>-1.1042896051583553E-3</v>
      </c>
      <c r="L6226" s="15">
        <f t="shared" si="983"/>
        <v>8.1042896051584726E-3</v>
      </c>
      <c r="M6226" s="15">
        <f t="shared" si="977"/>
        <v>6.5679510004279672E-5</v>
      </c>
    </row>
    <row r="6227" spans="1:13" x14ac:dyDescent="0.35">
      <c r="A6227">
        <f t="shared" si="974"/>
        <v>2020</v>
      </c>
      <c r="B6227" s="1">
        <v>44144</v>
      </c>
      <c r="C6227">
        <v>3.59</v>
      </c>
      <c r="D6227" s="3">
        <f t="shared" si="975"/>
        <v>3.6112599999999997</v>
      </c>
      <c r="E6227" s="15">
        <f t="shared" si="976"/>
        <v>-1.1000000000000121E-2</v>
      </c>
      <c r="F6227" s="6">
        <f t="shared" si="978"/>
        <v>-1.8000000000000238E-2</v>
      </c>
      <c r="G6227" t="str">
        <f t="shared" si="979"/>
        <v>Pico</v>
      </c>
      <c r="H6227" s="6">
        <f t="shared" si="980"/>
        <v>7.0000000000001172E-3</v>
      </c>
      <c r="I6227" s="6">
        <f t="shared" si="981"/>
        <v>-1.8000000000000238E-2</v>
      </c>
      <c r="K6227" s="15">
        <f t="shared" si="982"/>
        <v>1.6192551789114508E-3</v>
      </c>
      <c r="L6227" s="15">
        <f t="shared" si="983"/>
        <v>-1.2619255178911572E-2</v>
      </c>
      <c r="M6227" s="15">
        <f t="shared" si="977"/>
        <v>1.5924560127048655E-4</v>
      </c>
    </row>
    <row r="6228" spans="1:13" x14ac:dyDescent="0.35">
      <c r="A6228">
        <f t="shared" si="974"/>
        <v>2020</v>
      </c>
      <c r="B6228" s="1">
        <v>44145</v>
      </c>
      <c r="C6228">
        <v>3.6240000000000001</v>
      </c>
      <c r="D6228" s="3">
        <f t="shared" si="975"/>
        <v>3.6118000000000001</v>
      </c>
      <c r="E6228" s="15">
        <f t="shared" si="976"/>
        <v>3.4000000000000252E-2</v>
      </c>
      <c r="F6228" s="6">
        <f t="shared" si="978"/>
        <v>4.5000000000000373E-2</v>
      </c>
      <c r="G6228" t="str">
        <f t="shared" si="979"/>
        <v>Valle</v>
      </c>
      <c r="H6228" s="6">
        <f t="shared" si="980"/>
        <v>-1.1000000000000121E-2</v>
      </c>
      <c r="I6228" s="6">
        <f t="shared" si="981"/>
        <v>4.5000000000000373E-2</v>
      </c>
      <c r="K6228" s="15">
        <f t="shared" si="982"/>
        <v>-2.3977110164059485E-3</v>
      </c>
      <c r="L6228" s="15">
        <f t="shared" si="983"/>
        <v>3.6397711016406202E-2</v>
      </c>
      <c r="M6228" s="15">
        <f t="shared" si="977"/>
        <v>1.3247933672338175E-3</v>
      </c>
    </row>
    <row r="6229" spans="1:13" x14ac:dyDescent="0.35">
      <c r="A6229">
        <f t="shared" si="974"/>
        <v>2020</v>
      </c>
      <c r="B6229" s="1">
        <v>44146</v>
      </c>
      <c r="C6229">
        <v>3.6259999999999999</v>
      </c>
      <c r="D6229" s="3">
        <f t="shared" si="975"/>
        <v>3.6116199999999998</v>
      </c>
      <c r="E6229" s="15">
        <f t="shared" si="976"/>
        <v>1.9999999999997797E-3</v>
      </c>
      <c r="F6229" s="6">
        <f t="shared" si="978"/>
        <v>-3.2000000000000473E-2</v>
      </c>
      <c r="G6229" t="str">
        <f t="shared" si="979"/>
        <v>Pico</v>
      </c>
      <c r="H6229" s="6">
        <f t="shared" si="980"/>
        <v>3.4000000000000252E-2</v>
      </c>
      <c r="I6229" s="6">
        <f t="shared" si="981"/>
        <v>-3.2000000000000473E-2</v>
      </c>
      <c r="K6229" s="15">
        <f t="shared" si="982"/>
        <v>7.5816689328819901E-3</v>
      </c>
      <c r="L6229" s="15">
        <f t="shared" si="983"/>
        <v>-5.5816689328822104E-3</v>
      </c>
      <c r="M6229" s="15">
        <f t="shared" si="977"/>
        <v>3.1155028076302434E-5</v>
      </c>
    </row>
    <row r="6230" spans="1:13" x14ac:dyDescent="0.35">
      <c r="A6230">
        <f t="shared" si="974"/>
        <v>2020</v>
      </c>
      <c r="B6230" s="1">
        <v>44147</v>
      </c>
      <c r="C6230">
        <v>3.6360000000000001</v>
      </c>
      <c r="D6230" s="3">
        <f t="shared" si="975"/>
        <v>3.6113999999999993</v>
      </c>
      <c r="E6230" s="15">
        <f t="shared" si="976"/>
        <v>1.0000000000000231E-2</v>
      </c>
      <c r="F6230" s="6">
        <f t="shared" si="978"/>
        <v>8.0000000000004512E-3</v>
      </c>
      <c r="G6230" t="str">
        <f t="shared" si="979"/>
        <v>Valle</v>
      </c>
      <c r="H6230" s="6">
        <f t="shared" si="980"/>
        <v>1.9999999999997797E-3</v>
      </c>
      <c r="I6230" s="6">
        <f t="shared" si="981"/>
        <v>8.0000000000004512E-3</v>
      </c>
      <c r="K6230" s="15">
        <f t="shared" si="982"/>
        <v>-7.6662180033694525E-4</v>
      </c>
      <c r="L6230" s="15">
        <f t="shared" si="983"/>
        <v>1.0766621800337176E-2</v>
      </c>
      <c r="M6230" s="15">
        <f t="shared" si="977"/>
        <v>1.1592014499149573E-4</v>
      </c>
    </row>
    <row r="6231" spans="1:13" x14ac:dyDescent="0.35">
      <c r="A6231">
        <f t="shared" si="974"/>
        <v>2020</v>
      </c>
      <c r="B6231" s="1">
        <v>44148</v>
      </c>
      <c r="C6231">
        <v>3.6459999999999999</v>
      </c>
      <c r="D6231" s="3">
        <f t="shared" si="975"/>
        <v>3.6111199999999997</v>
      </c>
      <c r="E6231" s="15">
        <f t="shared" si="976"/>
        <v>9.9999999999997868E-3</v>
      </c>
      <c r="F6231" s="6">
        <f t="shared" si="978"/>
        <v>-4.4408920985006262E-16</v>
      </c>
      <c r="G6231" t="str">
        <f t="shared" si="979"/>
        <v>Pico</v>
      </c>
      <c r="H6231" s="6">
        <f t="shared" si="980"/>
        <v>1.0000000000000231E-2</v>
      </c>
      <c r="I6231" s="6">
        <f t="shared" si="981"/>
        <v>-4.4408920985006262E-16</v>
      </c>
      <c r="K6231" s="15">
        <f t="shared" si="982"/>
        <v>2.962067417747156E-3</v>
      </c>
      <c r="L6231" s="15">
        <f t="shared" si="983"/>
        <v>7.0379325822526309E-3</v>
      </c>
      <c r="M6231" s="15">
        <f t="shared" si="977"/>
        <v>4.9532495032333186E-5</v>
      </c>
    </row>
    <row r="6232" spans="1:13" x14ac:dyDescent="0.35">
      <c r="A6232">
        <f t="shared" si="974"/>
        <v>2020</v>
      </c>
      <c r="B6232" s="1">
        <v>44151</v>
      </c>
      <c r="C6232">
        <v>3.6619999999999999</v>
      </c>
      <c r="D6232" s="3">
        <f t="shared" si="975"/>
        <v>3.6108800000000003</v>
      </c>
      <c r="E6232" s="15">
        <f t="shared" si="976"/>
        <v>1.6000000000000014E-2</v>
      </c>
      <c r="F6232" s="6">
        <f t="shared" si="978"/>
        <v>6.0000000000002274E-3</v>
      </c>
      <c r="G6232" t="str">
        <f t="shared" si="979"/>
        <v>Valle</v>
      </c>
      <c r="H6232" s="6">
        <f t="shared" si="980"/>
        <v>9.9999999999997868E-3</v>
      </c>
      <c r="I6232" s="6">
        <f t="shared" si="981"/>
        <v>6.0000000000002274E-3</v>
      </c>
      <c r="K6232" s="15">
        <f t="shared" si="982"/>
        <v>1.6083698078463553E-3</v>
      </c>
      <c r="L6232" s="15">
        <f t="shared" si="983"/>
        <v>1.4391630192153658E-2</v>
      </c>
      <c r="M6232" s="15">
        <f t="shared" si="977"/>
        <v>2.0711901958770875E-4</v>
      </c>
    </row>
    <row r="6233" spans="1:13" x14ac:dyDescent="0.35">
      <c r="A6233">
        <f t="shared" si="974"/>
        <v>2020</v>
      </c>
      <c r="B6233" s="1">
        <v>44152</v>
      </c>
      <c r="C6233">
        <v>3.6320000000000001</v>
      </c>
      <c r="D6233" s="3">
        <f t="shared" si="975"/>
        <v>3.6105399999999999</v>
      </c>
      <c r="E6233" s="15">
        <f t="shared" si="976"/>
        <v>-2.9999999999999805E-2</v>
      </c>
      <c r="F6233" s="6">
        <f t="shared" si="978"/>
        <v>-4.5999999999999819E-2</v>
      </c>
      <c r="G6233" t="str">
        <f t="shared" si="979"/>
        <v>Pico</v>
      </c>
      <c r="H6233" s="6">
        <f t="shared" si="980"/>
        <v>1.6000000000000014E-2</v>
      </c>
      <c r="I6233" s="6">
        <f t="shared" si="981"/>
        <v>-4.5999999999999819E-2</v>
      </c>
      <c r="K6233" s="15">
        <f t="shared" si="982"/>
        <v>3.3100277507731621E-3</v>
      </c>
      <c r="L6233" s="15">
        <f t="shared" si="983"/>
        <v>-3.3310027750772964E-2</v>
      </c>
      <c r="M6233" s="15">
        <f t="shared" si="977"/>
        <v>1.109557948757265E-3</v>
      </c>
    </row>
    <row r="6234" spans="1:13" x14ac:dyDescent="0.35">
      <c r="A6234">
        <f t="shared" si="974"/>
        <v>2020</v>
      </c>
      <c r="B6234" s="1">
        <v>44153</v>
      </c>
      <c r="C6234">
        <v>3.5819999999999999</v>
      </c>
      <c r="D6234" s="3">
        <f t="shared" si="975"/>
        <v>3.6108400000000005</v>
      </c>
      <c r="E6234" s="15">
        <f t="shared" si="976"/>
        <v>-5.0000000000000266E-2</v>
      </c>
      <c r="F6234" s="6">
        <f t="shared" si="978"/>
        <v>-2.0000000000000462E-2</v>
      </c>
      <c r="G6234" t="str">
        <f t="shared" si="979"/>
        <v/>
      </c>
      <c r="H6234" s="6">
        <f t="shared" si="980"/>
        <v>-2.9999999999999805E-2</v>
      </c>
      <c r="I6234" s="6">
        <f t="shared" si="981"/>
        <v>-2.0000000000000462E-2</v>
      </c>
      <c r="K6234" s="15">
        <f t="shared" si="982"/>
        <v>-6.3250909863143577E-3</v>
      </c>
      <c r="L6234" s="15">
        <f t="shared" si="983"/>
        <v>-4.3674909013685911E-2</v>
      </c>
      <c r="M6234" s="15">
        <f t="shared" si="977"/>
        <v>1.9074976773537429E-3</v>
      </c>
    </row>
    <row r="6235" spans="1:13" x14ac:dyDescent="0.35">
      <c r="A6235">
        <f t="shared" si="974"/>
        <v>2020</v>
      </c>
      <c r="B6235" s="1">
        <v>44154</v>
      </c>
      <c r="C6235">
        <v>3.577</v>
      </c>
      <c r="D6235" s="3">
        <f t="shared" si="975"/>
        <v>3.6122600000000005</v>
      </c>
      <c r="E6235" s="15">
        <f t="shared" si="976"/>
        <v>-4.9999999999998934E-3</v>
      </c>
      <c r="F6235" s="6">
        <f t="shared" si="978"/>
        <v>4.5000000000000373E-2</v>
      </c>
      <c r="G6235" t="str">
        <f t="shared" si="979"/>
        <v>Valle</v>
      </c>
      <c r="H6235" s="6">
        <f t="shared" si="980"/>
        <v>-5.0000000000000266E-2</v>
      </c>
      <c r="I6235" s="6">
        <f t="shared" si="981"/>
        <v>4.5000000000000373E-2</v>
      </c>
      <c r="K6235" s="15">
        <f t="shared" si="982"/>
        <v>-8.9725452624705021E-3</v>
      </c>
      <c r="L6235" s="15">
        <f t="shared" si="983"/>
        <v>3.9725452624706087E-3</v>
      </c>
      <c r="M6235" s="15">
        <f t="shared" si="977"/>
        <v>1.5781115862377676E-5</v>
      </c>
    </row>
    <row r="6236" spans="1:13" x14ac:dyDescent="0.35">
      <c r="A6236">
        <f t="shared" si="974"/>
        <v>2020</v>
      </c>
      <c r="B6236" s="1">
        <v>44155</v>
      </c>
      <c r="C6236">
        <v>3.5870000000000002</v>
      </c>
      <c r="D6236" s="3">
        <f t="shared" si="975"/>
        <v>3.6136600000000003</v>
      </c>
      <c r="E6236" s="15">
        <f t="shared" si="976"/>
        <v>1.0000000000000231E-2</v>
      </c>
      <c r="F6236" s="6">
        <f t="shared" si="978"/>
        <v>1.5000000000000124E-2</v>
      </c>
      <c r="G6236" t="str">
        <f t="shared" si="979"/>
        <v/>
      </c>
      <c r="H6236" s="6">
        <f t="shared" si="980"/>
        <v>-4.9999999999998934E-3</v>
      </c>
      <c r="I6236" s="6">
        <f t="shared" si="981"/>
        <v>1.5000000000000124E-2</v>
      </c>
      <c r="K6236" s="15">
        <f t="shared" si="982"/>
        <v>-2.9258008276224407E-4</v>
      </c>
      <c r="L6236" s="15">
        <f t="shared" si="983"/>
        <v>1.0292580082762475E-2</v>
      </c>
      <c r="M6236" s="15">
        <f t="shared" si="977"/>
        <v>1.0593720476007879E-4</v>
      </c>
    </row>
    <row r="6237" spans="1:13" x14ac:dyDescent="0.35">
      <c r="A6237">
        <f t="shared" si="974"/>
        <v>2020</v>
      </c>
      <c r="B6237" s="1">
        <v>44158</v>
      </c>
      <c r="C6237">
        <v>3.6</v>
      </c>
      <c r="D6237" s="3">
        <f t="shared" si="975"/>
        <v>3.6147599999999995</v>
      </c>
      <c r="E6237" s="15">
        <f t="shared" si="976"/>
        <v>1.2999999999999901E-2</v>
      </c>
      <c r="F6237" s="6">
        <f t="shared" si="978"/>
        <v>2.9999999999996696E-3</v>
      </c>
      <c r="G6237" t="str">
        <f t="shared" si="979"/>
        <v/>
      </c>
      <c r="H6237" s="6">
        <f t="shared" si="980"/>
        <v>1.0000000000000231E-2</v>
      </c>
      <c r="I6237" s="6">
        <f t="shared" si="981"/>
        <v>2.9999999999996696E-3</v>
      </c>
      <c r="K6237" s="15">
        <f t="shared" si="982"/>
        <v>1.4633702376534144E-3</v>
      </c>
      <c r="L6237" s="15">
        <f t="shared" si="983"/>
        <v>1.1536629762346486E-2</v>
      </c>
      <c r="M6237" s="15">
        <f t="shared" si="977"/>
        <v>1.3309382627345873E-4</v>
      </c>
    </row>
    <row r="6238" spans="1:13" x14ac:dyDescent="0.35">
      <c r="A6238">
        <f t="shared" si="974"/>
        <v>2020</v>
      </c>
      <c r="B6238" s="1">
        <v>44159</v>
      </c>
      <c r="C6238">
        <v>3.609</v>
      </c>
      <c r="D6238" s="3">
        <f t="shared" si="975"/>
        <v>3.6155799999999987</v>
      </c>
      <c r="E6238" s="15">
        <f t="shared" si="976"/>
        <v>8.999999999999897E-3</v>
      </c>
      <c r="F6238" s="6">
        <f t="shared" si="978"/>
        <v>-4.0000000000000036E-3</v>
      </c>
      <c r="G6238" t="str">
        <f t="shared" si="979"/>
        <v>Pico</v>
      </c>
      <c r="H6238" s="6">
        <f t="shared" si="980"/>
        <v>1.2999999999999901E-2</v>
      </c>
      <c r="I6238" s="6">
        <f t="shared" si="981"/>
        <v>-4.0000000000000036E-3</v>
      </c>
      <c r="K6238" s="15">
        <f t="shared" si="982"/>
        <v>2.8269799386703362E-3</v>
      </c>
      <c r="L6238" s="15">
        <f t="shared" si="983"/>
        <v>6.1730200613295608E-3</v>
      </c>
      <c r="M6238" s="15">
        <f t="shared" si="977"/>
        <v>3.8106176677577215E-5</v>
      </c>
    </row>
    <row r="6239" spans="1:13" x14ac:dyDescent="0.35">
      <c r="A6239">
        <f t="shared" si="974"/>
        <v>2020</v>
      </c>
      <c r="B6239" s="1">
        <v>44160</v>
      </c>
      <c r="C6239">
        <v>3.6110000000000002</v>
      </c>
      <c r="D6239" s="3">
        <f t="shared" si="975"/>
        <v>3.6162199999999989</v>
      </c>
      <c r="E6239" s="15">
        <f t="shared" si="976"/>
        <v>2.0000000000002238E-3</v>
      </c>
      <c r="F6239" s="6">
        <f t="shared" si="978"/>
        <v>-6.9999999999996732E-3</v>
      </c>
      <c r="G6239" t="str">
        <f t="shared" si="979"/>
        <v/>
      </c>
      <c r="H6239" s="6">
        <f t="shared" si="980"/>
        <v>8.999999999999897E-3</v>
      </c>
      <c r="I6239" s="6">
        <f t="shared" si="981"/>
        <v>-6.9999999999996732E-3</v>
      </c>
      <c r="K6239" s="15">
        <f t="shared" si="982"/>
        <v>1.8199752415928826E-3</v>
      </c>
      <c r="L6239" s="15">
        <f t="shared" si="983"/>
        <v>1.8002475840734125E-4</v>
      </c>
      <c r="M6239" s="15">
        <f t="shared" si="977"/>
        <v>3.2408913639621582E-8</v>
      </c>
    </row>
    <row r="6240" spans="1:13" x14ac:dyDescent="0.35">
      <c r="A6240">
        <f t="shared" si="974"/>
        <v>2020</v>
      </c>
      <c r="B6240" s="1">
        <v>44161</v>
      </c>
      <c r="C6240">
        <v>3.6080000000000001</v>
      </c>
      <c r="D6240" s="3">
        <f t="shared" si="975"/>
        <v>3.6167999999999991</v>
      </c>
      <c r="E6240" s="15">
        <f t="shared" si="976"/>
        <v>-3.0000000000001137E-3</v>
      </c>
      <c r="F6240" s="6">
        <f t="shared" si="978"/>
        <v>-5.0000000000003375E-3</v>
      </c>
      <c r="G6240" t="str">
        <f t="shared" si="979"/>
        <v/>
      </c>
      <c r="H6240" s="6">
        <f t="shared" si="980"/>
        <v>2.0000000000002238E-3</v>
      </c>
      <c r="I6240" s="6">
        <f t="shared" si="981"/>
        <v>-5.0000000000003375E-3</v>
      </c>
      <c r="K6240" s="15">
        <f t="shared" si="982"/>
        <v>4.3300903442937687E-4</v>
      </c>
      <c r="L6240" s="15">
        <f t="shared" si="983"/>
        <v>-3.4330090344294904E-3</v>
      </c>
      <c r="M6240" s="15">
        <f t="shared" si="977"/>
        <v>1.1785551030474503E-5</v>
      </c>
    </row>
    <row r="6241" spans="1:13" x14ac:dyDescent="0.35">
      <c r="A6241">
        <f t="shared" si="974"/>
        <v>2020</v>
      </c>
      <c r="B6241" s="1">
        <v>44162</v>
      </c>
      <c r="C6241">
        <v>3.609</v>
      </c>
      <c r="D6241" s="3">
        <f t="shared" si="975"/>
        <v>3.6175799999999985</v>
      </c>
      <c r="E6241" s="15">
        <f t="shared" si="976"/>
        <v>9.9999999999988987E-4</v>
      </c>
      <c r="F6241" s="6">
        <f t="shared" si="978"/>
        <v>4.0000000000000036E-3</v>
      </c>
      <c r="G6241" t="str">
        <f t="shared" si="979"/>
        <v>Valle</v>
      </c>
      <c r="H6241" s="6">
        <f t="shared" si="980"/>
        <v>-3.0000000000001137E-3</v>
      </c>
      <c r="I6241" s="6">
        <f t="shared" si="981"/>
        <v>4.0000000000000036E-3</v>
      </c>
      <c r="K6241" s="15">
        <f t="shared" si="982"/>
        <v>-4.7324768636814146E-4</v>
      </c>
      <c r="L6241" s="15">
        <f t="shared" si="983"/>
        <v>1.4732476863680314E-3</v>
      </c>
      <c r="M6241" s="15">
        <f t="shared" si="977"/>
        <v>2.1704587453887576E-6</v>
      </c>
    </row>
    <row r="6242" spans="1:13" x14ac:dyDescent="0.35">
      <c r="A6242">
        <f t="shared" si="974"/>
        <v>2020</v>
      </c>
      <c r="B6242" s="1">
        <v>44165</v>
      </c>
      <c r="C6242">
        <v>3.61</v>
      </c>
      <c r="D6242" s="3">
        <f t="shared" si="975"/>
        <v>3.618199999999999</v>
      </c>
      <c r="E6242" s="15">
        <f t="shared" si="976"/>
        <v>9.9999999999988987E-4</v>
      </c>
      <c r="F6242" s="6">
        <f t="shared" si="978"/>
        <v>0</v>
      </c>
      <c r="G6242" t="str">
        <f t="shared" si="979"/>
        <v/>
      </c>
      <c r="H6242" s="6">
        <f t="shared" si="980"/>
        <v>9.9999999999988987E-4</v>
      </c>
      <c r="I6242" s="6">
        <f t="shared" si="981"/>
        <v>0</v>
      </c>
      <c r="K6242" s="15">
        <f t="shared" si="982"/>
        <v>3.8172194678223146E-4</v>
      </c>
      <c r="L6242" s="15">
        <f t="shared" si="983"/>
        <v>6.1827805321765846E-4</v>
      </c>
      <c r="M6242" s="15">
        <f t="shared" si="977"/>
        <v>3.8226775109061769E-7</v>
      </c>
    </row>
    <row r="6243" spans="1:13" x14ac:dyDescent="0.35">
      <c r="A6243">
        <f t="shared" si="974"/>
        <v>2020</v>
      </c>
      <c r="B6243" s="1">
        <v>44166</v>
      </c>
      <c r="C6243">
        <v>3.6059999999999999</v>
      </c>
      <c r="D6243" s="3">
        <f t="shared" si="975"/>
        <v>3.6188799999999985</v>
      </c>
      <c r="E6243" s="15">
        <f t="shared" si="976"/>
        <v>-4.0000000000000036E-3</v>
      </c>
      <c r="F6243" s="6">
        <f t="shared" si="978"/>
        <v>-4.9999999999998934E-3</v>
      </c>
      <c r="G6243" t="str">
        <f t="shared" si="979"/>
        <v/>
      </c>
      <c r="H6243" s="6">
        <f t="shared" si="980"/>
        <v>9.9999999999988987E-4</v>
      </c>
      <c r="I6243" s="6">
        <f t="shared" si="981"/>
        <v>-4.9999999999998934E-3</v>
      </c>
      <c r="K6243" s="15">
        <f t="shared" si="982"/>
        <v>2.1466778253076928E-4</v>
      </c>
      <c r="L6243" s="15">
        <f t="shared" si="983"/>
        <v>-4.2146677825307729E-3</v>
      </c>
      <c r="M6243" s="15">
        <f t="shared" si="977"/>
        <v>1.7763424517102863E-5</v>
      </c>
    </row>
    <row r="6244" spans="1:13" x14ac:dyDescent="0.35">
      <c r="A6244">
        <f t="shared" si="974"/>
        <v>2020</v>
      </c>
      <c r="B6244" s="1">
        <v>44167</v>
      </c>
      <c r="C6244">
        <v>3.6070000000000002</v>
      </c>
      <c r="D6244" s="3">
        <f t="shared" si="975"/>
        <v>3.6196599999999979</v>
      </c>
      <c r="E6244" s="15">
        <f t="shared" si="976"/>
        <v>1.000000000000334E-3</v>
      </c>
      <c r="F6244" s="6">
        <f t="shared" si="978"/>
        <v>5.0000000000003375E-3</v>
      </c>
      <c r="G6244" t="str">
        <f t="shared" si="979"/>
        <v>Valle</v>
      </c>
      <c r="H6244" s="6">
        <f t="shared" si="980"/>
        <v>-4.0000000000000036E-3</v>
      </c>
      <c r="I6244" s="6">
        <f t="shared" si="981"/>
        <v>5.0000000000003375E-3</v>
      </c>
      <c r="K6244" s="15">
        <f t="shared" si="982"/>
        <v>-6.780148565883725E-4</v>
      </c>
      <c r="L6244" s="15">
        <f t="shared" si="983"/>
        <v>1.6780148565887065E-3</v>
      </c>
      <c r="M6244" s="15">
        <f t="shared" si="977"/>
        <v>2.815733858932417E-6</v>
      </c>
    </row>
    <row r="6245" spans="1:13" x14ac:dyDescent="0.35">
      <c r="A6245">
        <f t="shared" si="974"/>
        <v>2020</v>
      </c>
      <c r="B6245" s="1">
        <v>44168</v>
      </c>
      <c r="C6245">
        <v>3.5990000000000002</v>
      </c>
      <c r="D6245" s="3">
        <f t="shared" si="975"/>
        <v>3.6203199999999982</v>
      </c>
      <c r="E6245" s="15">
        <f t="shared" si="976"/>
        <v>-8.0000000000000071E-3</v>
      </c>
      <c r="F6245" s="6">
        <f t="shared" si="978"/>
        <v>-9.0000000000003411E-3</v>
      </c>
      <c r="G6245" t="str">
        <f t="shared" si="979"/>
        <v>Pico</v>
      </c>
      <c r="H6245" s="6">
        <f t="shared" si="980"/>
        <v>1.000000000000334E-3</v>
      </c>
      <c r="I6245" s="6">
        <f t="shared" si="981"/>
        <v>-9.0000000000003411E-3</v>
      </c>
      <c r="K6245" s="15">
        <f t="shared" si="982"/>
        <v>4.4524285791360457E-4</v>
      </c>
      <c r="L6245" s="15">
        <f t="shared" si="983"/>
        <v>-8.4452428579136121E-3</v>
      </c>
      <c r="M6245" s="15">
        <f t="shared" si="977"/>
        <v>7.1322126929140869E-5</v>
      </c>
    </row>
    <row r="6246" spans="1:13" x14ac:dyDescent="0.35">
      <c r="A6246">
        <f t="shared" si="974"/>
        <v>2020</v>
      </c>
      <c r="B6246" s="1">
        <v>44169</v>
      </c>
      <c r="C6246">
        <v>3.5960000000000001</v>
      </c>
      <c r="D6246" s="3">
        <f t="shared" si="975"/>
        <v>3.6211399999999974</v>
      </c>
      <c r="E6246" s="15">
        <f t="shared" si="976"/>
        <v>-3.0000000000001137E-3</v>
      </c>
      <c r="F6246" s="6">
        <f t="shared" si="978"/>
        <v>4.9999999999998934E-3</v>
      </c>
      <c r="G6246" t="str">
        <f t="shared" si="979"/>
        <v>Valle</v>
      </c>
      <c r="H6246" s="6">
        <f t="shared" si="980"/>
        <v>-8.0000000000000071E-3</v>
      </c>
      <c r="I6246" s="6">
        <f t="shared" si="981"/>
        <v>4.9999999999998934E-3</v>
      </c>
      <c r="K6246" s="15">
        <f t="shared" si="982"/>
        <v>-1.6506904514343923E-3</v>
      </c>
      <c r="L6246" s="15">
        <f t="shared" si="983"/>
        <v>-1.3493095485657214E-3</v>
      </c>
      <c r="M6246" s="15">
        <f t="shared" si="977"/>
        <v>1.8206362578506308E-6</v>
      </c>
    </row>
    <row r="6247" spans="1:13" x14ac:dyDescent="0.35">
      <c r="A6247">
        <f t="shared" si="974"/>
        <v>2020</v>
      </c>
      <c r="B6247" s="1">
        <v>44172</v>
      </c>
      <c r="C6247">
        <v>3.6030000000000002</v>
      </c>
      <c r="D6247" s="3">
        <f t="shared" si="975"/>
        <v>3.6221399999999973</v>
      </c>
      <c r="E6247" s="15">
        <f t="shared" si="976"/>
        <v>7.0000000000001172E-3</v>
      </c>
      <c r="F6247" s="6">
        <f t="shared" si="978"/>
        <v>1.0000000000000231E-2</v>
      </c>
      <c r="G6247" t="str">
        <f t="shared" si="979"/>
        <v/>
      </c>
      <c r="H6247" s="6">
        <f t="shared" si="980"/>
        <v>-3.0000000000001137E-3</v>
      </c>
      <c r="I6247" s="6">
        <f t="shared" si="981"/>
        <v>1.0000000000000231E-2</v>
      </c>
      <c r="K6247" s="15">
        <f t="shared" si="982"/>
        <v>-2.1151073088788714E-4</v>
      </c>
      <c r="L6247" s="15">
        <f t="shared" si="983"/>
        <v>7.2115107308880046E-3</v>
      </c>
      <c r="M6247" s="15">
        <f t="shared" si="977"/>
        <v>5.2005887021712843E-5</v>
      </c>
    </row>
    <row r="6248" spans="1:13" x14ac:dyDescent="0.35">
      <c r="A6248">
        <f t="shared" si="974"/>
        <v>2020</v>
      </c>
      <c r="B6248" s="1">
        <v>44173</v>
      </c>
      <c r="C6248" s="5">
        <v>3.6030000000000002</v>
      </c>
      <c r="D6248" s="3">
        <f t="shared" si="975"/>
        <v>3.6230199999999972</v>
      </c>
      <c r="E6248" s="15">
        <f t="shared" si="976"/>
        <v>0</v>
      </c>
      <c r="F6248" s="6">
        <f t="shared" si="978"/>
        <v>-7.0000000000001172E-3</v>
      </c>
      <c r="G6248" t="str">
        <f t="shared" si="979"/>
        <v>Pico</v>
      </c>
      <c r="H6248" s="6">
        <f t="shared" si="980"/>
        <v>7.0000000000001172E-3</v>
      </c>
      <c r="I6248" s="6">
        <f t="shared" si="981"/>
        <v>-7.0000000000001172E-3</v>
      </c>
      <c r="K6248" s="15">
        <f t="shared" si="982"/>
        <v>1.4415930859373934E-3</v>
      </c>
      <c r="L6248" s="15">
        <f t="shared" si="983"/>
        <v>-1.4415930859373934E-3</v>
      </c>
      <c r="M6248" s="15">
        <f t="shared" si="977"/>
        <v>2.0781906254224967E-6</v>
      </c>
    </row>
    <row r="6249" spans="1:13" x14ac:dyDescent="0.35">
      <c r="A6249">
        <f t="shared" si="974"/>
        <v>2020</v>
      </c>
      <c r="B6249" s="1">
        <v>44174</v>
      </c>
      <c r="C6249">
        <v>3.6059999999999999</v>
      </c>
      <c r="D6249" s="3">
        <f t="shared" si="975"/>
        <v>3.6239999999999974</v>
      </c>
      <c r="E6249" s="15">
        <f t="shared" si="976"/>
        <v>2.9999999999996696E-3</v>
      </c>
      <c r="F6249" s="6">
        <f t="shared" si="978"/>
        <v>2.9999999999996696E-3</v>
      </c>
      <c r="G6249" t="str">
        <f t="shared" si="979"/>
        <v>Valle</v>
      </c>
      <c r="H6249" s="6">
        <f t="shared" si="980"/>
        <v>0</v>
      </c>
      <c r="I6249" s="6">
        <f t="shared" si="981"/>
        <v>2.9999999999996696E-3</v>
      </c>
      <c r="K6249" s="15">
        <f t="shared" si="982"/>
        <v>-8.27540738282583E-5</v>
      </c>
      <c r="L6249" s="15">
        <f t="shared" si="983"/>
        <v>3.0827540738279278E-3</v>
      </c>
      <c r="M6249" s="15">
        <f t="shared" si="977"/>
        <v>9.5033726797026842E-6</v>
      </c>
    </row>
    <row r="6250" spans="1:13" x14ac:dyDescent="0.35">
      <c r="A6250">
        <f t="shared" si="974"/>
        <v>2020</v>
      </c>
      <c r="B6250" s="1">
        <v>44175</v>
      </c>
      <c r="C6250">
        <v>3.6030000000000002</v>
      </c>
      <c r="D6250" s="3">
        <f t="shared" si="975"/>
        <v>3.6249799999999981</v>
      </c>
      <c r="E6250" s="15">
        <f t="shared" si="976"/>
        <v>-2.9999999999996696E-3</v>
      </c>
      <c r="F6250" s="6">
        <f t="shared" si="978"/>
        <v>-5.9999999999993392E-3</v>
      </c>
      <c r="G6250" t="str">
        <f t="shared" si="979"/>
        <v>Pico</v>
      </c>
      <c r="H6250" s="6">
        <f t="shared" si="980"/>
        <v>2.9999999999996696E-3</v>
      </c>
      <c r="I6250" s="6">
        <f t="shared" si="981"/>
        <v>-5.9999999999993392E-3</v>
      </c>
      <c r="K6250" s="15">
        <f t="shared" si="982"/>
        <v>9.0864714495447242E-4</v>
      </c>
      <c r="L6250" s="15">
        <f t="shared" si="983"/>
        <v>-3.9086471449541419E-3</v>
      </c>
      <c r="M6250" s="15">
        <f t="shared" si="977"/>
        <v>1.5277522503758165E-5</v>
      </c>
    </row>
    <row r="6251" spans="1:13" x14ac:dyDescent="0.35">
      <c r="A6251">
        <f t="shared" si="974"/>
        <v>2020</v>
      </c>
      <c r="B6251" s="1">
        <v>44176</v>
      </c>
      <c r="C6251">
        <v>3.6019999999999999</v>
      </c>
      <c r="D6251" s="3">
        <f t="shared" si="975"/>
        <v>3.6259599999999979</v>
      </c>
      <c r="E6251" s="15">
        <f t="shared" si="976"/>
        <v>-1.000000000000334E-3</v>
      </c>
      <c r="F6251" s="6">
        <f t="shared" si="978"/>
        <v>1.9999999999993356E-3</v>
      </c>
      <c r="G6251" t="str">
        <f t="shared" si="979"/>
        <v>Valle</v>
      </c>
      <c r="H6251" s="6">
        <f t="shared" si="980"/>
        <v>-2.9999999999996696E-3</v>
      </c>
      <c r="I6251" s="6">
        <f t="shared" si="981"/>
        <v>1.9999999999993356E-3</v>
      </c>
      <c r="K6251" s="15">
        <f t="shared" si="982"/>
        <v>-6.5351708869394189E-4</v>
      </c>
      <c r="L6251" s="15">
        <f t="shared" si="983"/>
        <v>-3.4648291130639206E-4</v>
      </c>
      <c r="M6251" s="15">
        <f t="shared" si="977"/>
        <v>1.2005040782735316E-7</v>
      </c>
    </row>
    <row r="6252" spans="1:13" x14ac:dyDescent="0.35">
      <c r="A6252">
        <f t="shared" si="974"/>
        <v>2020</v>
      </c>
      <c r="B6252" s="1">
        <v>44179</v>
      </c>
      <c r="C6252">
        <v>3.5910000000000002</v>
      </c>
      <c r="D6252" s="3">
        <f t="shared" si="975"/>
        <v>3.6270199999999981</v>
      </c>
      <c r="E6252" s="15">
        <f t="shared" si="976"/>
        <v>-1.0999999999999677E-2</v>
      </c>
      <c r="F6252" s="6">
        <f t="shared" si="978"/>
        <v>-9.9999999999993427E-3</v>
      </c>
      <c r="G6252" t="str">
        <f t="shared" si="979"/>
        <v>Pico</v>
      </c>
      <c r="H6252" s="6">
        <f t="shared" si="980"/>
        <v>-1.000000000000334E-3</v>
      </c>
      <c r="I6252" s="6">
        <f t="shared" si="981"/>
        <v>-9.9999999999993427E-3</v>
      </c>
      <c r="K6252" s="15">
        <f t="shared" si="982"/>
        <v>6.2061746250618728E-5</v>
      </c>
      <c r="L6252" s="15">
        <f t="shared" si="983"/>
        <v>-1.1062061746250296E-2</v>
      </c>
      <c r="M6252" s="15">
        <f t="shared" si="977"/>
        <v>1.2236921007785414E-4</v>
      </c>
    </row>
    <row r="6253" spans="1:13" x14ac:dyDescent="0.35">
      <c r="A6253">
        <f t="shared" si="974"/>
        <v>2020</v>
      </c>
      <c r="B6253" s="1">
        <v>44180</v>
      </c>
      <c r="C6253">
        <v>3.5920000000000001</v>
      </c>
      <c r="D6253" s="3">
        <f t="shared" si="975"/>
        <v>3.6283399999999983</v>
      </c>
      <c r="E6253" s="15">
        <f t="shared" si="976"/>
        <v>9.9999999999988987E-4</v>
      </c>
      <c r="F6253" s="6">
        <f t="shared" si="978"/>
        <v>1.1999999999999567E-2</v>
      </c>
      <c r="G6253" t="str">
        <f t="shared" si="979"/>
        <v>Valle</v>
      </c>
      <c r="H6253" s="6">
        <f t="shared" si="980"/>
        <v>-1.0999999999999677E-2</v>
      </c>
      <c r="I6253" s="6">
        <f t="shared" si="981"/>
        <v>1.1999999999999567E-2</v>
      </c>
      <c r="K6253" s="15">
        <f t="shared" si="982"/>
        <v>-2.19619625937048E-3</v>
      </c>
      <c r="L6253" s="15">
        <f t="shared" si="983"/>
        <v>3.1961962593703699E-3</v>
      </c>
      <c r="M6253" s="15">
        <f t="shared" si="977"/>
        <v>1.0215670528413145E-5</v>
      </c>
    </row>
    <row r="6254" spans="1:13" x14ac:dyDescent="0.35">
      <c r="A6254">
        <f t="shared" si="974"/>
        <v>2020</v>
      </c>
      <c r="B6254" s="1">
        <v>44181</v>
      </c>
      <c r="C6254">
        <v>3.59</v>
      </c>
      <c r="D6254" s="3">
        <f t="shared" si="975"/>
        <v>3.6296199999999987</v>
      </c>
      <c r="E6254" s="15">
        <f t="shared" si="976"/>
        <v>-2.0000000000002238E-3</v>
      </c>
      <c r="F6254" s="6">
        <f t="shared" si="978"/>
        <v>-3.0000000000001137E-3</v>
      </c>
      <c r="G6254" t="str">
        <f t="shared" si="979"/>
        <v>Pico</v>
      </c>
      <c r="H6254" s="6">
        <f t="shared" si="980"/>
        <v>9.9999999999988987E-4</v>
      </c>
      <c r="I6254" s="6">
        <f t="shared" si="981"/>
        <v>-3.0000000000001137E-3</v>
      </c>
      <c r="K6254" s="15">
        <f t="shared" si="982"/>
        <v>6.3918671925588426E-4</v>
      </c>
      <c r="L6254" s="15">
        <f t="shared" si="983"/>
        <v>-2.6391867192561082E-3</v>
      </c>
      <c r="M6254" s="15">
        <f t="shared" si="977"/>
        <v>6.9653065390978197E-6</v>
      </c>
    </row>
    <row r="6255" spans="1:13" x14ac:dyDescent="0.35">
      <c r="A6255">
        <f t="shared" si="974"/>
        <v>2020</v>
      </c>
      <c r="B6255" s="1">
        <v>44182</v>
      </c>
      <c r="C6255">
        <v>3.5870000000000002</v>
      </c>
      <c r="D6255" s="3">
        <f t="shared" si="975"/>
        <v>3.630879999999999</v>
      </c>
      <c r="E6255" s="15">
        <f t="shared" si="976"/>
        <v>-2.9999999999996696E-3</v>
      </c>
      <c r="F6255" s="6">
        <f t="shared" si="978"/>
        <v>-9.9999999999944578E-4</v>
      </c>
      <c r="G6255" t="str">
        <f t="shared" si="979"/>
        <v/>
      </c>
      <c r="H6255" s="6">
        <f t="shared" si="980"/>
        <v>-2.0000000000002238E-3</v>
      </c>
      <c r="I6255" s="6">
        <f t="shared" si="981"/>
        <v>-9.9999999999944578E-4</v>
      </c>
      <c r="K6255" s="15">
        <f t="shared" si="982"/>
        <v>-5.6141298645721752E-4</v>
      </c>
      <c r="L6255" s="15">
        <f t="shared" si="983"/>
        <v>-2.4385870135424522E-3</v>
      </c>
      <c r="M6255" s="15">
        <f t="shared" si="977"/>
        <v>5.946706622617896E-6</v>
      </c>
    </row>
    <row r="6256" spans="1:13" x14ac:dyDescent="0.35">
      <c r="A6256">
        <f t="shared" si="974"/>
        <v>2020</v>
      </c>
      <c r="B6256" s="1">
        <v>44183</v>
      </c>
      <c r="C6256">
        <v>3.597</v>
      </c>
      <c r="D6256" s="3">
        <f t="shared" si="975"/>
        <v>3.6321199999999991</v>
      </c>
      <c r="E6256" s="15">
        <f t="shared" si="976"/>
        <v>9.9999999999997868E-3</v>
      </c>
      <c r="F6256" s="6">
        <f t="shared" si="978"/>
        <v>1.2999999999999456E-2</v>
      </c>
      <c r="G6256" t="str">
        <f t="shared" si="979"/>
        <v>Valle</v>
      </c>
      <c r="H6256" s="6">
        <f t="shared" si="980"/>
        <v>-2.9999999999996696E-3</v>
      </c>
      <c r="I6256" s="6">
        <f t="shared" si="981"/>
        <v>1.2999999999999456E-2</v>
      </c>
      <c r="K6256" s="15">
        <f t="shared" si="982"/>
        <v>-3.2156588994191807E-4</v>
      </c>
      <c r="L6256" s="15">
        <f t="shared" si="983"/>
        <v>1.0321565889941705E-2</v>
      </c>
      <c r="M6256" s="15">
        <f t="shared" si="977"/>
        <v>1.065347224204081E-4</v>
      </c>
    </row>
    <row r="6257" spans="1:13" x14ac:dyDescent="0.35">
      <c r="A6257">
        <f t="shared" si="974"/>
        <v>2020</v>
      </c>
      <c r="B6257" s="1">
        <v>44186</v>
      </c>
      <c r="C6257">
        <v>3.6080000000000001</v>
      </c>
      <c r="D6257" s="3">
        <f t="shared" si="975"/>
        <v>3.6331999999999995</v>
      </c>
      <c r="E6257" s="15">
        <f t="shared" si="976"/>
        <v>1.1000000000000121E-2</v>
      </c>
      <c r="F6257" s="6">
        <f t="shared" si="978"/>
        <v>1.000000000000334E-3</v>
      </c>
      <c r="G6257" t="str">
        <f t="shared" si="979"/>
        <v/>
      </c>
      <c r="H6257" s="6">
        <f t="shared" si="980"/>
        <v>9.9999999999997868E-3</v>
      </c>
      <c r="I6257" s="6">
        <f t="shared" si="981"/>
        <v>1.000000000000334E-3</v>
      </c>
      <c r="K6257" s="15">
        <f t="shared" si="982"/>
        <v>2.1850186696760667E-3</v>
      </c>
      <c r="L6257" s="15">
        <f t="shared" si="983"/>
        <v>8.8149813303240541E-3</v>
      </c>
      <c r="M6257" s="15">
        <f t="shared" si="977"/>
        <v>7.7703895853961636E-5</v>
      </c>
    </row>
    <row r="6258" spans="1:13" x14ac:dyDescent="0.35">
      <c r="A6258">
        <f t="shared" si="974"/>
        <v>2020</v>
      </c>
      <c r="B6258" s="1">
        <v>44187</v>
      </c>
      <c r="C6258">
        <v>3.617</v>
      </c>
      <c r="D6258" s="3">
        <f t="shared" si="975"/>
        <v>3.6341600000000001</v>
      </c>
      <c r="E6258" s="15">
        <f t="shared" si="976"/>
        <v>8.999999999999897E-3</v>
      </c>
      <c r="F6258" s="6">
        <f t="shared" si="978"/>
        <v>-2.0000000000002238E-3</v>
      </c>
      <c r="G6258" t="str">
        <f t="shared" si="979"/>
        <v>Pico</v>
      </c>
      <c r="H6258" s="6">
        <f t="shared" si="980"/>
        <v>1.1000000000000121E-2</v>
      </c>
      <c r="I6258" s="6">
        <f t="shared" si="981"/>
        <v>-2.0000000000002238E-3</v>
      </c>
      <c r="K6258" s="15">
        <f t="shared" si="982"/>
        <v>2.021861047721122E-3</v>
      </c>
      <c r="L6258" s="15">
        <f t="shared" si="983"/>
        <v>6.978138952278775E-3</v>
      </c>
      <c r="M6258" s="15">
        <f t="shared" si="977"/>
        <v>4.8694423237310323E-5</v>
      </c>
    </row>
    <row r="6259" spans="1:13" x14ac:dyDescent="0.35">
      <c r="A6259">
        <f t="shared" si="974"/>
        <v>2020</v>
      </c>
      <c r="B6259" s="1">
        <v>44188</v>
      </c>
      <c r="C6259">
        <v>3.6160000000000001</v>
      </c>
      <c r="D6259" s="3">
        <f t="shared" si="975"/>
        <v>3.6351199999999992</v>
      </c>
      <c r="E6259" s="15">
        <f t="shared" si="976"/>
        <v>-9.9999999999988987E-4</v>
      </c>
      <c r="F6259" s="6">
        <f t="shared" si="978"/>
        <v>-9.9999999999997868E-3</v>
      </c>
      <c r="G6259" t="str">
        <f t="shared" si="979"/>
        <v/>
      </c>
      <c r="H6259" s="6">
        <f t="shared" si="980"/>
        <v>8.999999999999897E-3</v>
      </c>
      <c r="I6259" s="6">
        <f t="shared" si="981"/>
        <v>-9.9999999999997868E-3</v>
      </c>
      <c r="K6259" s="15">
        <f t="shared" si="982"/>
        <v>1.8894597613347613E-3</v>
      </c>
      <c r="L6259" s="15">
        <f t="shared" si="983"/>
        <v>-2.8894597613346512E-3</v>
      </c>
      <c r="M6259" s="15">
        <f t="shared" si="977"/>
        <v>8.3489777123720995E-6</v>
      </c>
    </row>
    <row r="6260" spans="1:13" x14ac:dyDescent="0.35">
      <c r="A6260">
        <f t="shared" si="974"/>
        <v>2020</v>
      </c>
      <c r="B6260" s="1">
        <v>44189</v>
      </c>
      <c r="C6260">
        <v>3.6150000000000002</v>
      </c>
      <c r="D6260" s="3">
        <f t="shared" si="975"/>
        <v>3.6362999999999999</v>
      </c>
      <c r="E6260" s="15">
        <f t="shared" si="976"/>
        <v>-9.9999999999988987E-4</v>
      </c>
      <c r="F6260" s="6">
        <f t="shared" si="978"/>
        <v>0</v>
      </c>
      <c r="G6260" t="str">
        <f t="shared" si="979"/>
        <v/>
      </c>
      <c r="H6260" s="6">
        <f t="shared" si="980"/>
        <v>-9.9999999999988987E-4</v>
      </c>
      <c r="I6260" s="6">
        <f t="shared" si="981"/>
        <v>0</v>
      </c>
      <c r="K6260" s="15">
        <f t="shared" si="982"/>
        <v>-1.9288944191731049E-4</v>
      </c>
      <c r="L6260" s="15">
        <f t="shared" si="983"/>
        <v>-8.0711055808257938E-4</v>
      </c>
      <c r="M6260" s="15">
        <f t="shared" si="977"/>
        <v>6.5142745296837272E-7</v>
      </c>
    </row>
    <row r="6261" spans="1:13" x14ac:dyDescent="0.35">
      <c r="A6261">
        <f t="shared" si="974"/>
        <v>2020</v>
      </c>
      <c r="B6261" s="1">
        <v>44190</v>
      </c>
      <c r="C6261" s="5">
        <v>3.6150000000000002</v>
      </c>
      <c r="D6261" s="3">
        <f t="shared" si="975"/>
        <v>3.6375200000000003</v>
      </c>
      <c r="E6261" s="15">
        <f t="shared" si="976"/>
        <v>0</v>
      </c>
      <c r="F6261" s="6">
        <f t="shared" si="978"/>
        <v>9.9999999999988987E-4</v>
      </c>
      <c r="G6261" t="str">
        <f t="shared" si="979"/>
        <v/>
      </c>
      <c r="H6261" s="6">
        <f t="shared" si="980"/>
        <v>-9.9999999999988987E-4</v>
      </c>
      <c r="I6261" s="6">
        <f t="shared" si="981"/>
        <v>9.9999999999988987E-4</v>
      </c>
      <c r="K6261" s="15">
        <f t="shared" si="982"/>
        <v>4.079335643348856E-5</v>
      </c>
      <c r="L6261" s="15">
        <f t="shared" si="983"/>
        <v>-4.079335643348856E-5</v>
      </c>
      <c r="M6261" s="15">
        <f t="shared" si="977"/>
        <v>1.6640979291096424E-9</v>
      </c>
    </row>
    <row r="6262" spans="1:13" x14ac:dyDescent="0.35">
      <c r="A6262">
        <f t="shared" si="974"/>
        <v>2020</v>
      </c>
      <c r="B6262" s="1">
        <v>44193</v>
      </c>
      <c r="C6262">
        <v>3.617</v>
      </c>
      <c r="D6262" s="3">
        <f t="shared" si="975"/>
        <v>3.6390800000000008</v>
      </c>
      <c r="E6262" s="15">
        <f t="shared" si="976"/>
        <v>1.9999999999997797E-3</v>
      </c>
      <c r="F6262" s="6">
        <f t="shared" si="978"/>
        <v>1.9999999999997797E-3</v>
      </c>
      <c r="G6262" t="str">
        <f t="shared" si="979"/>
        <v/>
      </c>
      <c r="H6262" s="6">
        <f t="shared" si="980"/>
        <v>0</v>
      </c>
      <c r="I6262" s="6">
        <f t="shared" si="981"/>
        <v>1.9999999999997797E-3</v>
      </c>
      <c r="K6262" s="15">
        <f t="shared" si="982"/>
        <v>4.6694611130192374E-5</v>
      </c>
      <c r="L6262" s="15">
        <f t="shared" si="983"/>
        <v>1.9533053888695874E-3</v>
      </c>
      <c r="M6262" s="15">
        <f t="shared" si="977"/>
        <v>3.8154019421869702E-6</v>
      </c>
    </row>
    <row r="6263" spans="1:13" x14ac:dyDescent="0.35">
      <c r="A6263">
        <f t="shared" si="974"/>
        <v>2020</v>
      </c>
      <c r="B6263" s="1">
        <v>44194</v>
      </c>
      <c r="C6263">
        <v>3.62</v>
      </c>
      <c r="D6263" s="3">
        <f t="shared" si="975"/>
        <v>3.6408200000000011</v>
      </c>
      <c r="E6263" s="15">
        <f t="shared" si="976"/>
        <v>3.0000000000001137E-3</v>
      </c>
      <c r="F6263" s="6">
        <f t="shared" si="978"/>
        <v>1.000000000000334E-3</v>
      </c>
      <c r="G6263" t="str">
        <f t="shared" si="979"/>
        <v/>
      </c>
      <c r="H6263" s="6">
        <f t="shared" si="980"/>
        <v>1.9999999999997797E-3</v>
      </c>
      <c r="I6263" s="6">
        <f t="shared" si="981"/>
        <v>1.000000000000334E-3</v>
      </c>
      <c r="K6263" s="15">
        <f t="shared" si="982"/>
        <v>5.19119369984331E-4</v>
      </c>
      <c r="L6263" s="15">
        <f t="shared" si="983"/>
        <v>2.4808806300157826E-3</v>
      </c>
      <c r="M6263" s="15">
        <f t="shared" si="977"/>
        <v>6.154768700387506E-6</v>
      </c>
    </row>
    <row r="6264" spans="1:13" x14ac:dyDescent="0.35">
      <c r="A6264">
        <f t="shared" si="974"/>
        <v>2020</v>
      </c>
      <c r="B6264" s="1">
        <v>44195</v>
      </c>
      <c r="C6264">
        <v>3.621</v>
      </c>
      <c r="D6264" s="3">
        <f t="shared" si="975"/>
        <v>3.6425200000000011</v>
      </c>
      <c r="E6264" s="15">
        <f t="shared" si="976"/>
        <v>9.9999999999988987E-4</v>
      </c>
      <c r="F6264" s="6">
        <f t="shared" si="978"/>
        <v>-2.0000000000002238E-3</v>
      </c>
      <c r="G6264" t="str">
        <f t="shared" si="979"/>
        <v>Pico</v>
      </c>
      <c r="H6264" s="6">
        <f t="shared" si="980"/>
        <v>3.0000000000001137E-3</v>
      </c>
      <c r="I6264" s="6">
        <f t="shared" si="981"/>
        <v>-2.0000000000002238E-3</v>
      </c>
      <c r="K6264" s="15">
        <f t="shared" si="982"/>
        <v>6.8312838607899199E-4</v>
      </c>
      <c r="L6264" s="15">
        <f t="shared" si="983"/>
        <v>3.1687161392089788E-4</v>
      </c>
      <c r="M6264" s="15">
        <f t="shared" si="977"/>
        <v>1.0040761970883456E-7</v>
      </c>
    </row>
    <row r="6265" spans="1:13" x14ac:dyDescent="0.35">
      <c r="A6265">
        <f t="shared" si="974"/>
        <v>2020</v>
      </c>
      <c r="B6265" s="1">
        <v>44196</v>
      </c>
      <c r="C6265">
        <v>3.6240000000000001</v>
      </c>
      <c r="D6265" s="3">
        <f t="shared" si="975"/>
        <v>3.6440200000000016</v>
      </c>
      <c r="E6265" s="15">
        <f t="shared" si="976"/>
        <v>3.0000000000001137E-3</v>
      </c>
      <c r="F6265" s="6">
        <f t="shared" si="978"/>
        <v>2.0000000000002238E-3</v>
      </c>
      <c r="G6265" t="str">
        <f t="shared" si="979"/>
        <v>Valle</v>
      </c>
      <c r="H6265" s="6">
        <f t="shared" si="980"/>
        <v>9.9999999999988987E-4</v>
      </c>
      <c r="I6265" s="6">
        <f t="shared" si="981"/>
        <v>2.0000000000002238E-3</v>
      </c>
      <c r="K6265" s="15">
        <f t="shared" si="982"/>
        <v>2.7585678378832184E-4</v>
      </c>
      <c r="L6265" s="15">
        <f t="shared" si="983"/>
        <v>2.724143216211792E-3</v>
      </c>
      <c r="M6265" s="15">
        <f t="shared" si="977"/>
        <v>7.420956262432726E-6</v>
      </c>
    </row>
    <row r="6266" spans="1:13" x14ac:dyDescent="0.35">
      <c r="A6266">
        <f t="shared" si="974"/>
        <v>2021</v>
      </c>
      <c r="B6266" s="1">
        <v>44197</v>
      </c>
      <c r="C6266" s="5">
        <v>3.6240000000000001</v>
      </c>
      <c r="D6266" s="3">
        <f t="shared" si="975"/>
        <v>3.6454400000000016</v>
      </c>
      <c r="E6266" s="15">
        <f t="shared" si="976"/>
        <v>0</v>
      </c>
      <c r="F6266" s="6">
        <f t="shared" si="978"/>
        <v>-3.0000000000001137E-3</v>
      </c>
      <c r="G6266" t="str">
        <f t="shared" si="979"/>
        <v>Pico</v>
      </c>
      <c r="H6266" s="6">
        <f t="shared" si="980"/>
        <v>3.0000000000001137E-3</v>
      </c>
      <c r="I6266" s="6">
        <f t="shared" si="981"/>
        <v>-3.0000000000001137E-3</v>
      </c>
      <c r="K6266" s="15">
        <f t="shared" si="982"/>
        <v>7.4590739616637398E-4</v>
      </c>
      <c r="L6266" s="15">
        <f t="shared" si="983"/>
        <v>-7.4590739616637398E-4</v>
      </c>
      <c r="M6266" s="15">
        <f t="shared" si="977"/>
        <v>5.5637784365570003E-7</v>
      </c>
    </row>
    <row r="6267" spans="1:13" x14ac:dyDescent="0.35">
      <c r="A6267">
        <f t="shared" si="974"/>
        <v>2021</v>
      </c>
      <c r="B6267" s="1">
        <v>44200</v>
      </c>
      <c r="C6267">
        <v>3.6280000000000001</v>
      </c>
      <c r="D6267" s="3">
        <f t="shared" si="975"/>
        <v>3.647060000000002</v>
      </c>
      <c r="E6267" s="15">
        <f t="shared" si="976"/>
        <v>4.0000000000000036E-3</v>
      </c>
      <c r="F6267" s="6">
        <f t="shared" si="978"/>
        <v>4.0000000000000036E-3</v>
      </c>
      <c r="G6267" t="str">
        <f t="shared" si="979"/>
        <v>Valle</v>
      </c>
      <c r="H6267" s="6">
        <f t="shared" si="980"/>
        <v>0</v>
      </c>
      <c r="I6267" s="6">
        <f t="shared" si="981"/>
        <v>4.0000000000000036E-3</v>
      </c>
      <c r="K6267" s="15">
        <f t="shared" si="982"/>
        <v>2.3955839226204691E-5</v>
      </c>
      <c r="L6267" s="15">
        <f t="shared" si="983"/>
        <v>3.9760441607737985E-3</v>
      </c>
      <c r="M6267" s="15">
        <f t="shared" si="977"/>
        <v>1.5808927168423419E-5</v>
      </c>
    </row>
    <row r="6268" spans="1:13" x14ac:dyDescent="0.35">
      <c r="A6268">
        <f t="shared" si="974"/>
        <v>2021</v>
      </c>
      <c r="B6268" s="1">
        <v>44201</v>
      </c>
      <c r="C6268">
        <v>3.6309999999999998</v>
      </c>
      <c r="D6268" s="3">
        <f t="shared" si="975"/>
        <v>3.648880000000001</v>
      </c>
      <c r="E6268" s="15">
        <f t="shared" si="976"/>
        <v>2.9999999999996696E-3</v>
      </c>
      <c r="F6268" s="6">
        <f t="shared" si="978"/>
        <v>-1.000000000000334E-3</v>
      </c>
      <c r="G6268" t="str">
        <f t="shared" si="979"/>
        <v>Pico</v>
      </c>
      <c r="H6268" s="6">
        <f t="shared" si="980"/>
        <v>4.0000000000000036E-3</v>
      </c>
      <c r="I6268" s="6">
        <f t="shared" si="981"/>
        <v>-1.000000000000334E-3</v>
      </c>
      <c r="K6268" s="15">
        <f t="shared" si="982"/>
        <v>9.9166667034105219E-4</v>
      </c>
      <c r="L6268" s="15">
        <f t="shared" si="983"/>
        <v>2.0083333296586174E-3</v>
      </c>
      <c r="M6268" s="15">
        <f t="shared" si="977"/>
        <v>4.0334027630176684E-6</v>
      </c>
    </row>
    <row r="6269" spans="1:13" x14ac:dyDescent="0.35">
      <c r="A6269">
        <f t="shared" si="974"/>
        <v>2021</v>
      </c>
      <c r="B6269" s="1">
        <v>44202</v>
      </c>
      <c r="C6269">
        <v>3.63</v>
      </c>
      <c r="D6269" s="3">
        <f t="shared" si="975"/>
        <v>3.6504200000000013</v>
      </c>
      <c r="E6269" s="15">
        <f t="shared" si="976"/>
        <v>-9.9999999999988987E-4</v>
      </c>
      <c r="F6269" s="6">
        <f t="shared" si="978"/>
        <v>-3.9999999999995595E-3</v>
      </c>
      <c r="G6269" t="str">
        <f t="shared" si="979"/>
        <v/>
      </c>
      <c r="H6269" s="6">
        <f t="shared" si="980"/>
        <v>2.9999999999996696E-3</v>
      </c>
      <c r="I6269" s="6">
        <f t="shared" si="981"/>
        <v>-3.9999999999995595E-3</v>
      </c>
      <c r="K6269" s="15">
        <f t="shared" si="982"/>
        <v>5.8736301235107256E-4</v>
      </c>
      <c r="L6269" s="15">
        <f t="shared" si="983"/>
        <v>-1.5873630123509623E-3</v>
      </c>
      <c r="M6269" s="15">
        <f t="shared" si="977"/>
        <v>2.5197213329799215E-6</v>
      </c>
    </row>
    <row r="6270" spans="1:13" x14ac:dyDescent="0.35">
      <c r="A6270">
        <f t="shared" si="974"/>
        <v>2021</v>
      </c>
      <c r="B6270" s="1">
        <v>44203</v>
      </c>
      <c r="C6270">
        <v>3.6230000000000002</v>
      </c>
      <c r="D6270" s="3">
        <f t="shared" si="975"/>
        <v>3.6520000000000015</v>
      </c>
      <c r="E6270" s="15">
        <f t="shared" si="976"/>
        <v>-6.9999999999996732E-3</v>
      </c>
      <c r="F6270" s="6">
        <f t="shared" si="978"/>
        <v>-5.9999999999997833E-3</v>
      </c>
      <c r="G6270" t="str">
        <f t="shared" si="979"/>
        <v/>
      </c>
      <c r="H6270" s="6">
        <f t="shared" si="980"/>
        <v>-9.9999999999988987E-4</v>
      </c>
      <c r="I6270" s="6">
        <f t="shared" si="981"/>
        <v>-5.9999999999997833E-3</v>
      </c>
      <c r="K6270" s="15">
        <f t="shared" si="982"/>
        <v>-8.5274000866279905E-5</v>
      </c>
      <c r="L6270" s="15">
        <f t="shared" si="983"/>
        <v>-6.9147259991333932E-3</v>
      </c>
      <c r="M6270" s="15">
        <f t="shared" si="977"/>
        <v>4.7813435643091301E-5</v>
      </c>
    </row>
    <row r="6271" spans="1:13" x14ac:dyDescent="0.35">
      <c r="A6271">
        <f t="shared" si="974"/>
        <v>2021</v>
      </c>
      <c r="B6271" s="1">
        <v>44204</v>
      </c>
      <c r="C6271">
        <v>3.6150000000000002</v>
      </c>
      <c r="D6271" s="3">
        <f t="shared" si="975"/>
        <v>3.6536800000000009</v>
      </c>
      <c r="E6271" s="15">
        <f t="shared" si="976"/>
        <v>-8.0000000000000071E-3</v>
      </c>
      <c r="F6271" s="6">
        <f t="shared" si="978"/>
        <v>-1.000000000000334E-3</v>
      </c>
      <c r="G6271" t="str">
        <f t="shared" si="979"/>
        <v/>
      </c>
      <c r="H6271" s="6">
        <f t="shared" si="980"/>
        <v>-6.9999999999996732E-3</v>
      </c>
      <c r="I6271" s="6">
        <f t="shared" si="981"/>
        <v>-1.000000000000334E-3</v>
      </c>
      <c r="K6271" s="15">
        <f t="shared" si="982"/>
        <v>-1.256217510190656E-3</v>
      </c>
      <c r="L6271" s="15">
        <f t="shared" si="983"/>
        <v>-6.7437824898093513E-3</v>
      </c>
      <c r="M6271" s="15">
        <f t="shared" si="977"/>
        <v>4.5478602269859216E-5</v>
      </c>
    </row>
    <row r="6272" spans="1:13" x14ac:dyDescent="0.35">
      <c r="A6272">
        <f t="shared" si="974"/>
        <v>2021</v>
      </c>
      <c r="B6272" s="1">
        <v>44207</v>
      </c>
      <c r="C6272">
        <v>3.6179999999999999</v>
      </c>
      <c r="D6272" s="3">
        <f t="shared" si="975"/>
        <v>3.6556800000000012</v>
      </c>
      <c r="E6272" s="15">
        <f t="shared" si="976"/>
        <v>2.9999999999996696E-3</v>
      </c>
      <c r="F6272" s="6">
        <f t="shared" si="978"/>
        <v>1.0999999999999677E-2</v>
      </c>
      <c r="G6272" t="str">
        <f t="shared" si="979"/>
        <v>Valle</v>
      </c>
      <c r="H6272" s="6">
        <f t="shared" si="980"/>
        <v>-8.0000000000000071E-3</v>
      </c>
      <c r="I6272" s="6">
        <f t="shared" si="981"/>
        <v>1.0999999999999677E-2</v>
      </c>
      <c r="K6272" s="15">
        <f t="shared" si="982"/>
        <v>-1.3696654744732367E-3</v>
      </c>
      <c r="L6272" s="15">
        <f t="shared" si="983"/>
        <v>4.3696654744729063E-3</v>
      </c>
      <c r="M6272" s="15">
        <f t="shared" si="977"/>
        <v>1.9093976358800529E-5</v>
      </c>
    </row>
    <row r="6273" spans="1:13" x14ac:dyDescent="0.35">
      <c r="A6273">
        <f t="shared" si="974"/>
        <v>2021</v>
      </c>
      <c r="B6273" s="1">
        <v>44208</v>
      </c>
      <c r="C6273">
        <v>3.6080000000000001</v>
      </c>
      <c r="D6273" s="3">
        <f t="shared" si="975"/>
        <v>3.6577800000000011</v>
      </c>
      <c r="E6273" s="15">
        <f t="shared" si="976"/>
        <v>-9.9999999999997868E-3</v>
      </c>
      <c r="F6273" s="6">
        <f t="shared" si="978"/>
        <v>-1.2999999999999456E-2</v>
      </c>
      <c r="G6273" t="str">
        <f t="shared" si="979"/>
        <v>Pico</v>
      </c>
      <c r="H6273" s="6">
        <f t="shared" si="980"/>
        <v>2.9999999999996696E-3</v>
      </c>
      <c r="I6273" s="6">
        <f t="shared" si="981"/>
        <v>-1.2999999999999456E-2</v>
      </c>
      <c r="K6273" s="15">
        <f t="shared" si="982"/>
        <v>8.1046683844484852E-4</v>
      </c>
      <c r="L6273" s="15">
        <f t="shared" si="983"/>
        <v>-1.0810466838444636E-2</v>
      </c>
      <c r="M6273" s="15">
        <f t="shared" si="977"/>
        <v>1.1686619326511117E-4</v>
      </c>
    </row>
    <row r="6274" spans="1:13" x14ac:dyDescent="0.35">
      <c r="A6274">
        <f t="shared" si="974"/>
        <v>2021</v>
      </c>
      <c r="B6274" s="1">
        <v>44209</v>
      </c>
      <c r="C6274">
        <v>3.6150000000000002</v>
      </c>
      <c r="D6274" s="3">
        <f t="shared" si="975"/>
        <v>3.660000000000001</v>
      </c>
      <c r="E6274" s="15">
        <f t="shared" si="976"/>
        <v>7.0000000000001172E-3</v>
      </c>
      <c r="F6274" s="6">
        <f t="shared" si="978"/>
        <v>1.6999999999999904E-2</v>
      </c>
      <c r="G6274" t="str">
        <f t="shared" si="979"/>
        <v>Valle</v>
      </c>
      <c r="H6274" s="6">
        <f t="shared" si="980"/>
        <v>-9.9999999999997868E-3</v>
      </c>
      <c r="I6274" s="6">
        <f t="shared" si="981"/>
        <v>1.6999999999999904E-2</v>
      </c>
      <c r="K6274" s="15">
        <f t="shared" si="982"/>
        <v>-2.1300171529608307E-3</v>
      </c>
      <c r="L6274" s="15">
        <f t="shared" si="983"/>
        <v>9.1300171529609484E-3</v>
      </c>
      <c r="M6274" s="15">
        <f t="shared" si="977"/>
        <v>8.3357213213361146E-5</v>
      </c>
    </row>
    <row r="6275" spans="1:13" x14ac:dyDescent="0.35">
      <c r="A6275">
        <f t="shared" si="974"/>
        <v>2021</v>
      </c>
      <c r="B6275" s="1">
        <v>44210</v>
      </c>
      <c r="C6275">
        <v>3.613</v>
      </c>
      <c r="D6275" s="3">
        <f t="shared" si="975"/>
        <v>3.6621800000000007</v>
      </c>
      <c r="E6275" s="15">
        <f t="shared" si="976"/>
        <v>-2.0000000000002238E-3</v>
      </c>
      <c r="F6275" s="6">
        <f t="shared" si="978"/>
        <v>-9.0000000000003411E-3</v>
      </c>
      <c r="G6275" t="str">
        <f t="shared" si="979"/>
        <v>Pico</v>
      </c>
      <c r="H6275" s="6">
        <f t="shared" si="980"/>
        <v>7.0000000000001172E-3</v>
      </c>
      <c r="I6275" s="6">
        <f t="shared" si="981"/>
        <v>-9.0000000000003411E-3</v>
      </c>
      <c r="K6275" s="15">
        <f t="shared" si="982"/>
        <v>1.9673635797642581E-3</v>
      </c>
      <c r="L6275" s="15">
        <f t="shared" si="983"/>
        <v>-3.9673635797644819E-3</v>
      </c>
      <c r="M6275" s="15">
        <f t="shared" si="977"/>
        <v>1.5739973774041643E-5</v>
      </c>
    </row>
    <row r="6276" spans="1:13" x14ac:dyDescent="0.35">
      <c r="A6276">
        <f t="shared" si="974"/>
        <v>2021</v>
      </c>
      <c r="B6276" s="1">
        <v>44211</v>
      </c>
      <c r="C6276">
        <v>3.6139999999999999</v>
      </c>
      <c r="D6276" s="3">
        <f t="shared" si="975"/>
        <v>3.664600000000001</v>
      </c>
      <c r="E6276" s="15">
        <f t="shared" si="976"/>
        <v>9.9999999999988987E-4</v>
      </c>
      <c r="F6276" s="6">
        <f t="shared" si="978"/>
        <v>3.0000000000001137E-3</v>
      </c>
      <c r="G6276" t="str">
        <f t="shared" si="979"/>
        <v>Valle</v>
      </c>
      <c r="H6276" s="6">
        <f t="shared" si="980"/>
        <v>-2.0000000000002238E-3</v>
      </c>
      <c r="I6276" s="6">
        <f t="shared" si="981"/>
        <v>3.0000000000001137E-3</v>
      </c>
      <c r="K6276" s="15">
        <f t="shared" si="982"/>
        <v>-7.5326303983160947E-4</v>
      </c>
      <c r="L6276" s="15">
        <f t="shared" si="983"/>
        <v>1.7532630398314993E-3</v>
      </c>
      <c r="M6276" s="15">
        <f t="shared" si="977"/>
        <v>3.0739312868391895E-6</v>
      </c>
    </row>
    <row r="6277" spans="1:13" x14ac:dyDescent="0.35">
      <c r="A6277">
        <f t="shared" si="974"/>
        <v>2021</v>
      </c>
      <c r="B6277" s="1">
        <v>44214</v>
      </c>
      <c r="C6277">
        <v>3.617</v>
      </c>
      <c r="D6277" s="3">
        <f t="shared" si="975"/>
        <v>3.6671000000000009</v>
      </c>
      <c r="E6277" s="15">
        <f t="shared" si="976"/>
        <v>3.0000000000001137E-3</v>
      </c>
      <c r="F6277" s="6">
        <f t="shared" si="978"/>
        <v>2.0000000000002238E-3</v>
      </c>
      <c r="G6277" t="str">
        <f t="shared" si="979"/>
        <v/>
      </c>
      <c r="H6277" s="6">
        <f t="shared" si="980"/>
        <v>9.9999999999988987E-4</v>
      </c>
      <c r="I6277" s="6">
        <f t="shared" si="981"/>
        <v>2.0000000000002238E-3</v>
      </c>
      <c r="K6277" s="15">
        <f t="shared" si="982"/>
        <v>6.193047128974262E-4</v>
      </c>
      <c r="L6277" s="15">
        <f t="shared" si="983"/>
        <v>2.3806952871026875E-3</v>
      </c>
      <c r="M6277" s="15">
        <f t="shared" si="977"/>
        <v>5.6677100500329477E-6</v>
      </c>
    </row>
    <row r="6278" spans="1:13" x14ac:dyDescent="0.35">
      <c r="A6278">
        <f t="shared" ref="A6278:A6341" si="984">YEAR(B6278)</f>
        <v>2021</v>
      </c>
      <c r="B6278" s="1">
        <v>44215</v>
      </c>
      <c r="C6278">
        <v>3.6150000000000002</v>
      </c>
      <c r="D6278" s="3">
        <f t="shared" ref="D6278:D6341" si="985">AVERAGE(C6278:C6327)</f>
        <v>3.6697600000000006</v>
      </c>
      <c r="E6278" s="15">
        <f t="shared" si="976"/>
        <v>-1.9999999999997797E-3</v>
      </c>
      <c r="F6278" s="6">
        <f t="shared" si="978"/>
        <v>-4.9999999999998934E-3</v>
      </c>
      <c r="G6278" t="str">
        <f t="shared" si="979"/>
        <v>Pico</v>
      </c>
      <c r="H6278" s="6">
        <f t="shared" si="980"/>
        <v>3.0000000000001137E-3</v>
      </c>
      <c r="I6278" s="6">
        <f t="shared" si="981"/>
        <v>-4.9999999999998934E-3</v>
      </c>
      <c r="K6278" s="15">
        <f t="shared" si="982"/>
        <v>5.885112149068999E-4</v>
      </c>
      <c r="L6278" s="15">
        <f t="shared" si="983"/>
        <v>-2.5885112149066796E-3</v>
      </c>
      <c r="M6278" s="15">
        <f t="shared" si="977"/>
        <v>6.7003903096976542E-6</v>
      </c>
    </row>
    <row r="6279" spans="1:13" x14ac:dyDescent="0.35">
      <c r="A6279">
        <f t="shared" si="984"/>
        <v>2021</v>
      </c>
      <c r="B6279" s="1">
        <v>44216</v>
      </c>
      <c r="C6279">
        <v>3.6150000000000002</v>
      </c>
      <c r="D6279" s="3">
        <f t="shared" si="985"/>
        <v>3.6727200000000004</v>
      </c>
      <c r="E6279" s="15">
        <f t="shared" ref="E6279:E6342" si="986">C6279-C6278</f>
        <v>0</v>
      </c>
      <c r="F6279" s="6">
        <f t="shared" si="978"/>
        <v>1.9999999999997797E-3</v>
      </c>
      <c r="G6279" t="str">
        <f t="shared" si="979"/>
        <v>Valle</v>
      </c>
      <c r="H6279" s="6">
        <f t="shared" si="980"/>
        <v>-1.9999999999997797E-3</v>
      </c>
      <c r="I6279" s="6">
        <f t="shared" si="981"/>
        <v>1.9999999999997797E-3</v>
      </c>
      <c r="K6279" s="15">
        <f t="shared" si="982"/>
        <v>-3.422927474146245E-4</v>
      </c>
      <c r="L6279" s="15">
        <f t="shared" si="983"/>
        <v>3.422927474146245E-4</v>
      </c>
      <c r="M6279" s="15">
        <f t="shared" ref="M6279:M6342" si="987">L6279^2</f>
        <v>1.1716432493265192E-7</v>
      </c>
    </row>
    <row r="6280" spans="1:13" x14ac:dyDescent="0.35">
      <c r="A6280">
        <f t="shared" si="984"/>
        <v>2021</v>
      </c>
      <c r="B6280" s="1">
        <v>44217</v>
      </c>
      <c r="C6280">
        <v>3.6219999999999999</v>
      </c>
      <c r="D6280" s="3">
        <f t="shared" si="985"/>
        <v>3.675580000000001</v>
      </c>
      <c r="E6280" s="15">
        <f t="shared" si="986"/>
        <v>6.9999999999996732E-3</v>
      </c>
      <c r="F6280" s="6">
        <f t="shared" ref="F6280:F6343" si="988">E6280-E6279</f>
        <v>6.9999999999996732E-3</v>
      </c>
      <c r="G6280" t="str">
        <f t="shared" ref="G6280:G6343" si="989">IF(AND(F6279&gt;0,F6280&lt;0),"Pico",IF(AND(F6279&lt;0,F6280&gt;0),"Valle",""))</f>
        <v/>
      </c>
      <c r="H6280" s="6">
        <f t="shared" ref="H6280:H6343" si="990">E6279</f>
        <v>0</v>
      </c>
      <c r="I6280" s="6">
        <f t="shared" ref="I6280:I6343" si="991">E6280-H6280</f>
        <v>6.9999999999996732E-3</v>
      </c>
      <c r="K6280" s="15">
        <f t="shared" si="982"/>
        <v>2.3083871636615859E-4</v>
      </c>
      <c r="L6280" s="15">
        <f t="shared" si="983"/>
        <v>6.7691612836335143E-3</v>
      </c>
      <c r="M6280" s="15">
        <f t="shared" si="987"/>
        <v>4.5821544483842928E-5</v>
      </c>
    </row>
    <row r="6281" spans="1:13" x14ac:dyDescent="0.35">
      <c r="A6281">
        <f t="shared" si="984"/>
        <v>2021</v>
      </c>
      <c r="B6281" s="1">
        <v>44218</v>
      </c>
      <c r="C6281">
        <v>3.6339999999999999</v>
      </c>
      <c r="D6281" s="3">
        <f t="shared" si="985"/>
        <v>3.6783000000000006</v>
      </c>
      <c r="E6281" s="15">
        <f t="shared" si="986"/>
        <v>1.2000000000000011E-2</v>
      </c>
      <c r="F6281" s="6">
        <f t="shared" si="988"/>
        <v>5.0000000000003375E-3</v>
      </c>
      <c r="G6281" t="str">
        <f t="shared" si="989"/>
        <v/>
      </c>
      <c r="H6281" s="6">
        <f t="shared" si="990"/>
        <v>6.9999999999996732E-3</v>
      </c>
      <c r="I6281" s="6">
        <f t="shared" si="991"/>
        <v>5.0000000000003375E-3</v>
      </c>
      <c r="K6281" s="15">
        <f t="shared" si="982"/>
        <v>1.4732856272588071E-3</v>
      </c>
      <c r="L6281" s="15">
        <f t="shared" si="983"/>
        <v>1.0526714372741204E-2</v>
      </c>
      <c r="M6281" s="15">
        <f t="shared" si="987"/>
        <v>1.1081171548527623E-4</v>
      </c>
    </row>
    <row r="6282" spans="1:13" x14ac:dyDescent="0.35">
      <c r="A6282">
        <f t="shared" si="984"/>
        <v>2021</v>
      </c>
      <c r="B6282" s="1">
        <v>44221</v>
      </c>
      <c r="C6282">
        <v>3.645</v>
      </c>
      <c r="D6282" s="3">
        <f t="shared" si="985"/>
        <v>3.6807800000000008</v>
      </c>
      <c r="E6282" s="15">
        <f t="shared" si="986"/>
        <v>1.1000000000000121E-2</v>
      </c>
      <c r="F6282" s="6">
        <f t="shared" si="988"/>
        <v>-9.9999999999988987E-4</v>
      </c>
      <c r="G6282" t="str">
        <f t="shared" si="989"/>
        <v>Pico</v>
      </c>
      <c r="H6282" s="6">
        <f t="shared" si="990"/>
        <v>1.2000000000000011E-2</v>
      </c>
      <c r="I6282" s="6">
        <f t="shared" si="991"/>
        <v>-9.9999999999988987E-4</v>
      </c>
      <c r="K6282" s="15">
        <f t="shared" si="982"/>
        <v>2.3850836628483063E-3</v>
      </c>
      <c r="L6282" s="15">
        <f t="shared" si="983"/>
        <v>8.6149163371518137E-3</v>
      </c>
      <c r="M6282" s="15">
        <f t="shared" si="987"/>
        <v>7.421678349612522E-5</v>
      </c>
    </row>
    <row r="6283" spans="1:13" x14ac:dyDescent="0.35">
      <c r="A6283">
        <f t="shared" si="984"/>
        <v>2021</v>
      </c>
      <c r="B6283" s="1">
        <v>44222</v>
      </c>
      <c r="C6283">
        <v>3.6469999999999998</v>
      </c>
      <c r="D6283" s="3">
        <f t="shared" si="985"/>
        <v>3.6823000000000006</v>
      </c>
      <c r="E6283" s="15">
        <f t="shared" si="986"/>
        <v>1.9999999999997797E-3</v>
      </c>
      <c r="F6283" s="6">
        <f t="shared" si="988"/>
        <v>-9.0000000000003411E-3</v>
      </c>
      <c r="G6283" t="str">
        <f t="shared" si="989"/>
        <v/>
      </c>
      <c r="H6283" s="6">
        <f t="shared" si="990"/>
        <v>1.1000000000000121E-2</v>
      </c>
      <c r="I6283" s="6">
        <f t="shared" si="991"/>
        <v>-9.0000000000003411E-3</v>
      </c>
      <c r="K6283" s="15">
        <f t="shared" si="982"/>
        <v>2.177269486480257E-3</v>
      </c>
      <c r="L6283" s="15">
        <f t="shared" si="983"/>
        <v>-1.7726948648047729E-4</v>
      </c>
      <c r="M6283" s="15">
        <f t="shared" si="987"/>
        <v>3.1424470837052121E-8</v>
      </c>
    </row>
    <row r="6284" spans="1:13" x14ac:dyDescent="0.35">
      <c r="A6284">
        <f t="shared" si="984"/>
        <v>2021</v>
      </c>
      <c r="B6284" s="1">
        <v>44223</v>
      </c>
      <c r="C6284">
        <v>3.653</v>
      </c>
      <c r="D6284" s="3">
        <f t="shared" si="985"/>
        <v>3.6825800000000011</v>
      </c>
      <c r="E6284" s="15">
        <f t="shared" si="986"/>
        <v>6.0000000000002274E-3</v>
      </c>
      <c r="F6284" s="6">
        <f t="shared" si="988"/>
        <v>4.0000000000004476E-3</v>
      </c>
      <c r="G6284" t="str">
        <f t="shared" si="989"/>
        <v>Valle</v>
      </c>
      <c r="H6284" s="6">
        <f t="shared" si="990"/>
        <v>1.9999999999997797E-3</v>
      </c>
      <c r="I6284" s="6">
        <f t="shared" si="991"/>
        <v>4.0000000000004476E-3</v>
      </c>
      <c r="K6284" s="15">
        <f t="shared" si="982"/>
        <v>4.1266679283845234E-4</v>
      </c>
      <c r="L6284" s="15">
        <f t="shared" si="983"/>
        <v>5.5873332071617755E-3</v>
      </c>
      <c r="M6284" s="15">
        <f t="shared" si="987"/>
        <v>3.1218292367852691E-5</v>
      </c>
    </row>
    <row r="6285" spans="1:13" x14ac:dyDescent="0.35">
      <c r="A6285">
        <f t="shared" si="984"/>
        <v>2021</v>
      </c>
      <c r="B6285" s="1">
        <v>44224</v>
      </c>
      <c r="C6285">
        <v>3.6469999999999998</v>
      </c>
      <c r="D6285" s="3">
        <f t="shared" si="985"/>
        <v>3.6820200000000005</v>
      </c>
      <c r="E6285" s="15">
        <f t="shared" si="986"/>
        <v>-6.0000000000002274E-3</v>
      </c>
      <c r="F6285" s="6">
        <f t="shared" si="988"/>
        <v>-1.2000000000000455E-2</v>
      </c>
      <c r="G6285" t="str">
        <f t="shared" si="989"/>
        <v>Pico</v>
      </c>
      <c r="H6285" s="6">
        <f t="shared" si="990"/>
        <v>6.0000000000002274E-3</v>
      </c>
      <c r="I6285" s="6">
        <f t="shared" si="991"/>
        <v>-1.2000000000000455E-2</v>
      </c>
      <c r="K6285" s="15">
        <f t="shared" si="982"/>
        <v>1.4220773693752807E-3</v>
      </c>
      <c r="L6285" s="15">
        <f t="shared" si="983"/>
        <v>-7.4220773693755085E-3</v>
      </c>
      <c r="M6285" s="15">
        <f t="shared" si="987"/>
        <v>5.5087232476996071E-5</v>
      </c>
    </row>
    <row r="6286" spans="1:13" x14ac:dyDescent="0.35">
      <c r="A6286">
        <f t="shared" si="984"/>
        <v>2021</v>
      </c>
      <c r="B6286" s="1">
        <v>44225</v>
      </c>
      <c r="C6286">
        <v>3.6419999999999999</v>
      </c>
      <c r="D6286" s="3">
        <f t="shared" si="985"/>
        <v>3.6810600000000004</v>
      </c>
      <c r="E6286" s="15">
        <f t="shared" si="986"/>
        <v>-4.9999999999998934E-3</v>
      </c>
      <c r="F6286" s="6">
        <f t="shared" si="988"/>
        <v>1.000000000000334E-3</v>
      </c>
      <c r="G6286" t="str">
        <f t="shared" si="989"/>
        <v>Valle</v>
      </c>
      <c r="H6286" s="6">
        <f t="shared" si="990"/>
        <v>-6.0000000000002274E-3</v>
      </c>
      <c r="I6286" s="6">
        <f t="shared" si="991"/>
        <v>1.000000000000334E-3</v>
      </c>
      <c r="K6286" s="15">
        <f t="shared" ref="K6286:K6349" si="992">$P$5+$P$6*E6285+$P$7*E6284+$P$8*E6283+$P$9*L6285+$P$10*L6284+$P$11*L6283</f>
        <v>-1.331553941000657E-3</v>
      </c>
      <c r="L6286" s="15">
        <f t="shared" ref="L6286:L6349" si="993">E6286-K6286</f>
        <v>-3.6684460589992366E-3</v>
      </c>
      <c r="M6286" s="15">
        <f t="shared" si="987"/>
        <v>1.345749648778703E-5</v>
      </c>
    </row>
    <row r="6287" spans="1:13" x14ac:dyDescent="0.35">
      <c r="A6287">
        <f t="shared" si="984"/>
        <v>2021</v>
      </c>
      <c r="B6287" s="1">
        <v>44228</v>
      </c>
      <c r="C6287">
        <v>3.641</v>
      </c>
      <c r="D6287" s="3">
        <f t="shared" si="985"/>
        <v>3.6806999999999999</v>
      </c>
      <c r="E6287" s="15">
        <f t="shared" si="986"/>
        <v>-9.9999999999988987E-4</v>
      </c>
      <c r="F6287" s="6">
        <f t="shared" si="988"/>
        <v>4.0000000000000036E-3</v>
      </c>
      <c r="G6287" t="str">
        <f t="shared" si="989"/>
        <v/>
      </c>
      <c r="H6287" s="6">
        <f t="shared" si="990"/>
        <v>-4.9999999999998934E-3</v>
      </c>
      <c r="I6287" s="6">
        <f t="shared" si="991"/>
        <v>4.0000000000000036E-3</v>
      </c>
      <c r="K6287" s="15">
        <f t="shared" si="992"/>
        <v>-6.0995036136749739E-4</v>
      </c>
      <c r="L6287" s="15">
        <f t="shared" si="993"/>
        <v>-3.9004963863239247E-4</v>
      </c>
      <c r="M6287" s="15">
        <f t="shared" si="987"/>
        <v>1.5213872059725995E-7</v>
      </c>
    </row>
    <row r="6288" spans="1:13" x14ac:dyDescent="0.35">
      <c r="A6288">
        <f t="shared" si="984"/>
        <v>2021</v>
      </c>
      <c r="B6288" s="1">
        <v>44229</v>
      </c>
      <c r="C6288">
        <v>3.641</v>
      </c>
      <c r="D6288" s="3">
        <f t="shared" si="985"/>
        <v>3.6809600000000002</v>
      </c>
      <c r="E6288" s="15">
        <f t="shared" si="986"/>
        <v>0</v>
      </c>
      <c r="F6288" s="6">
        <f t="shared" si="988"/>
        <v>9.9999999999988987E-4</v>
      </c>
      <c r="G6288" t="str">
        <f t="shared" si="989"/>
        <v/>
      </c>
      <c r="H6288" s="6">
        <f t="shared" si="990"/>
        <v>-9.9999999999988987E-4</v>
      </c>
      <c r="I6288" s="6">
        <f t="shared" si="991"/>
        <v>9.9999999999988987E-4</v>
      </c>
      <c r="K6288" s="15">
        <f t="shared" si="992"/>
        <v>-1.3011499098731968E-4</v>
      </c>
      <c r="L6288" s="15">
        <f t="shared" si="993"/>
        <v>1.3011499098731968E-4</v>
      </c>
      <c r="M6288" s="15">
        <f t="shared" si="987"/>
        <v>1.692991087963028E-8</v>
      </c>
    </row>
    <row r="6289" spans="1:13" x14ac:dyDescent="0.35">
      <c r="A6289">
        <f t="shared" si="984"/>
        <v>2021</v>
      </c>
      <c r="B6289" s="1">
        <v>44230</v>
      </c>
      <c r="C6289">
        <v>3.64</v>
      </c>
      <c r="D6289" s="3">
        <f t="shared" si="985"/>
        <v>3.6806600000000005</v>
      </c>
      <c r="E6289" s="15">
        <f t="shared" si="986"/>
        <v>-9.9999999999988987E-4</v>
      </c>
      <c r="F6289" s="6">
        <f t="shared" si="988"/>
        <v>-9.9999999999988987E-4</v>
      </c>
      <c r="G6289" t="str">
        <f t="shared" si="989"/>
        <v>Pico</v>
      </c>
      <c r="H6289" s="6">
        <f t="shared" si="990"/>
        <v>0</v>
      </c>
      <c r="I6289" s="6">
        <f t="shared" si="991"/>
        <v>-9.9999999999988987E-4</v>
      </c>
      <c r="K6289" s="15">
        <f t="shared" si="992"/>
        <v>8.7264523596696609E-5</v>
      </c>
      <c r="L6289" s="15">
        <f t="shared" si="993"/>
        <v>-1.0872645235965866E-3</v>
      </c>
      <c r="M6289" s="15">
        <f t="shared" si="987"/>
        <v>1.1821441442717124E-6</v>
      </c>
    </row>
    <row r="6290" spans="1:13" x14ac:dyDescent="0.35">
      <c r="A6290">
        <f t="shared" si="984"/>
        <v>2021</v>
      </c>
      <c r="B6290" s="1">
        <v>44231</v>
      </c>
      <c r="C6290">
        <v>3.6469999999999998</v>
      </c>
      <c r="D6290" s="3">
        <f t="shared" si="985"/>
        <v>3.6804800000000002</v>
      </c>
      <c r="E6290" s="15">
        <f t="shared" si="986"/>
        <v>6.9999999999996732E-3</v>
      </c>
      <c r="F6290" s="6">
        <f t="shared" si="988"/>
        <v>7.999999999999563E-3</v>
      </c>
      <c r="G6290" t="str">
        <f t="shared" si="989"/>
        <v>Valle</v>
      </c>
      <c r="H6290" s="6">
        <f t="shared" si="990"/>
        <v>-9.9999999999988987E-4</v>
      </c>
      <c r="I6290" s="6">
        <f t="shared" si="991"/>
        <v>7.999999999999563E-3</v>
      </c>
      <c r="K6290" s="15">
        <f t="shared" si="992"/>
        <v>-6.7233276029500375E-5</v>
      </c>
      <c r="L6290" s="15">
        <f t="shared" si="993"/>
        <v>7.0672332760291735E-3</v>
      </c>
      <c r="M6290" s="15">
        <f t="shared" si="987"/>
        <v>4.9945786177814042E-5</v>
      </c>
    </row>
    <row r="6291" spans="1:13" x14ac:dyDescent="0.35">
      <c r="A6291">
        <f t="shared" si="984"/>
        <v>2021</v>
      </c>
      <c r="B6291" s="1">
        <v>44232</v>
      </c>
      <c r="C6291">
        <v>3.64</v>
      </c>
      <c r="D6291" s="3">
        <f t="shared" si="985"/>
        <v>3.6799999999999993</v>
      </c>
      <c r="E6291" s="15">
        <f t="shared" si="986"/>
        <v>-6.9999999999996732E-3</v>
      </c>
      <c r="F6291" s="6">
        <f t="shared" si="988"/>
        <v>-1.3999999999999346E-2</v>
      </c>
      <c r="G6291" t="str">
        <f t="shared" si="989"/>
        <v>Pico</v>
      </c>
      <c r="H6291" s="6">
        <f t="shared" si="990"/>
        <v>6.9999999999996732E-3</v>
      </c>
      <c r="I6291" s="6">
        <f t="shared" si="991"/>
        <v>-1.3999999999999346E-2</v>
      </c>
      <c r="K6291" s="15">
        <f t="shared" si="992"/>
        <v>1.5778508443965733E-3</v>
      </c>
      <c r="L6291" s="15">
        <f t="shared" si="993"/>
        <v>-8.5778508443962471E-3</v>
      </c>
      <c r="M6291" s="15">
        <f t="shared" si="987"/>
        <v>7.3579525108709412E-5</v>
      </c>
    </row>
    <row r="6292" spans="1:13" x14ac:dyDescent="0.35">
      <c r="A6292">
        <f t="shared" si="984"/>
        <v>2021</v>
      </c>
      <c r="B6292" s="1">
        <v>44235</v>
      </c>
      <c r="C6292">
        <v>3.6440000000000001</v>
      </c>
      <c r="D6292" s="3">
        <f t="shared" si="985"/>
        <v>3.6798599999999992</v>
      </c>
      <c r="E6292" s="15">
        <f t="shared" si="986"/>
        <v>4.0000000000000036E-3</v>
      </c>
      <c r="F6292" s="6">
        <f t="shared" si="988"/>
        <v>1.0999999999999677E-2</v>
      </c>
      <c r="G6292" t="str">
        <f t="shared" si="989"/>
        <v>Valle</v>
      </c>
      <c r="H6292" s="6">
        <f t="shared" si="990"/>
        <v>-6.9999999999996732E-3</v>
      </c>
      <c r="I6292" s="6">
        <f t="shared" si="991"/>
        <v>1.0999999999999677E-2</v>
      </c>
      <c r="K6292" s="15">
        <f t="shared" si="992"/>
        <v>-1.5436129653899654E-3</v>
      </c>
      <c r="L6292" s="15">
        <f t="shared" si="993"/>
        <v>5.5436129653899692E-3</v>
      </c>
      <c r="M6292" s="15">
        <f t="shared" si="987"/>
        <v>3.073164471003977E-5</v>
      </c>
    </row>
    <row r="6293" spans="1:13" x14ac:dyDescent="0.35">
      <c r="A6293">
        <f t="shared" si="984"/>
        <v>2021</v>
      </c>
      <c r="B6293" s="1">
        <v>44236</v>
      </c>
      <c r="C6293">
        <v>3.645</v>
      </c>
      <c r="D6293" s="3">
        <f t="shared" si="985"/>
        <v>3.6805199999999996</v>
      </c>
      <c r="E6293" s="15">
        <f t="shared" si="986"/>
        <v>9.9999999999988987E-4</v>
      </c>
      <c r="F6293" s="6">
        <f t="shared" si="988"/>
        <v>-3.0000000000001137E-3</v>
      </c>
      <c r="G6293" t="str">
        <f t="shared" si="989"/>
        <v>Pico</v>
      </c>
      <c r="H6293" s="6">
        <f t="shared" si="990"/>
        <v>4.0000000000000036E-3</v>
      </c>
      <c r="I6293" s="6">
        <f t="shared" si="991"/>
        <v>-3.0000000000001137E-3</v>
      </c>
      <c r="K6293" s="15">
        <f t="shared" si="992"/>
        <v>1.2971174445177394E-3</v>
      </c>
      <c r="L6293" s="15">
        <f t="shared" si="993"/>
        <v>-2.9711744451784957E-4</v>
      </c>
      <c r="M6293" s="15">
        <f t="shared" si="987"/>
        <v>8.8278775836817409E-8</v>
      </c>
    </row>
    <row r="6294" spans="1:13" x14ac:dyDescent="0.35">
      <c r="A6294">
        <f t="shared" si="984"/>
        <v>2021</v>
      </c>
      <c r="B6294" s="1">
        <v>44237</v>
      </c>
      <c r="C6294">
        <v>3.64</v>
      </c>
      <c r="D6294" s="3">
        <f t="shared" si="985"/>
        <v>3.6813399999999996</v>
      </c>
      <c r="E6294" s="15">
        <f t="shared" si="986"/>
        <v>-4.9999999999998934E-3</v>
      </c>
      <c r="F6294" s="6">
        <f t="shared" si="988"/>
        <v>-5.9999999999997833E-3</v>
      </c>
      <c r="G6294" t="str">
        <f t="shared" si="989"/>
        <v/>
      </c>
      <c r="H6294" s="6">
        <f t="shared" si="990"/>
        <v>9.9999999999988987E-4</v>
      </c>
      <c r="I6294" s="6">
        <f t="shared" si="991"/>
        <v>-5.9999999999997833E-3</v>
      </c>
      <c r="K6294" s="15">
        <f t="shared" si="992"/>
        <v>-1.6557076798340417E-5</v>
      </c>
      <c r="L6294" s="15">
        <f t="shared" si="993"/>
        <v>-4.9834429232015528E-3</v>
      </c>
      <c r="M6294" s="15">
        <f t="shared" si="987"/>
        <v>2.4834703368807638E-5</v>
      </c>
    </row>
    <row r="6295" spans="1:13" x14ac:dyDescent="0.35">
      <c r="A6295">
        <f t="shared" si="984"/>
        <v>2021</v>
      </c>
      <c r="B6295" s="1">
        <v>44238</v>
      </c>
      <c r="C6295">
        <v>3.64</v>
      </c>
      <c r="D6295" s="3">
        <f t="shared" si="985"/>
        <v>3.6826400000000001</v>
      </c>
      <c r="E6295" s="15">
        <f t="shared" si="986"/>
        <v>0</v>
      </c>
      <c r="F6295" s="6">
        <f t="shared" si="988"/>
        <v>4.9999999999998934E-3</v>
      </c>
      <c r="G6295" t="str">
        <f t="shared" si="989"/>
        <v>Valle</v>
      </c>
      <c r="H6295" s="6">
        <f t="shared" si="990"/>
        <v>-4.9999999999998934E-3</v>
      </c>
      <c r="I6295" s="6">
        <f t="shared" si="991"/>
        <v>4.9999999999998934E-3</v>
      </c>
      <c r="K6295" s="15">
        <f t="shared" si="992"/>
        <v>-7.8188591207225752E-4</v>
      </c>
      <c r="L6295" s="15">
        <f t="shared" si="993"/>
        <v>7.8188591207225752E-4</v>
      </c>
      <c r="M6295" s="15">
        <f t="shared" si="987"/>
        <v>6.1134557949706607E-7</v>
      </c>
    </row>
    <row r="6296" spans="1:13" x14ac:dyDescent="0.35">
      <c r="A6296">
        <f t="shared" si="984"/>
        <v>2021</v>
      </c>
      <c r="B6296" s="1">
        <v>44239</v>
      </c>
      <c r="C6296">
        <v>3.6459999999999999</v>
      </c>
      <c r="D6296" s="3">
        <f t="shared" si="985"/>
        <v>3.6850999999999998</v>
      </c>
      <c r="E6296" s="15">
        <f t="shared" si="986"/>
        <v>5.9999999999997833E-3</v>
      </c>
      <c r="F6296" s="6">
        <f t="shared" si="988"/>
        <v>5.9999999999997833E-3</v>
      </c>
      <c r="G6296" t="str">
        <f t="shared" si="989"/>
        <v/>
      </c>
      <c r="H6296" s="6">
        <f t="shared" si="990"/>
        <v>0</v>
      </c>
      <c r="I6296" s="6">
        <f t="shared" si="991"/>
        <v>5.9999999999997833E-3</v>
      </c>
      <c r="K6296" s="15">
        <f t="shared" si="992"/>
        <v>2.440938496386073E-4</v>
      </c>
      <c r="L6296" s="15">
        <f t="shared" si="993"/>
        <v>5.7559061503611756E-3</v>
      </c>
      <c r="M6296" s="15">
        <f t="shared" si="987"/>
        <v>3.313045561176561E-5</v>
      </c>
    </row>
    <row r="6297" spans="1:13" x14ac:dyDescent="0.35">
      <c r="A6297">
        <f t="shared" si="984"/>
        <v>2021</v>
      </c>
      <c r="B6297" s="1">
        <v>44242</v>
      </c>
      <c r="C6297">
        <v>3.6469999999999998</v>
      </c>
      <c r="D6297" s="3">
        <f t="shared" si="985"/>
        <v>3.6877</v>
      </c>
      <c r="E6297" s="15">
        <f t="shared" si="986"/>
        <v>9.9999999999988987E-4</v>
      </c>
      <c r="F6297" s="6">
        <f t="shared" si="988"/>
        <v>-4.9999999999998934E-3</v>
      </c>
      <c r="G6297" t="str">
        <f t="shared" si="989"/>
        <v>Pico</v>
      </c>
      <c r="H6297" s="6">
        <f t="shared" si="990"/>
        <v>5.9999999999997833E-3</v>
      </c>
      <c r="I6297" s="6">
        <f t="shared" si="991"/>
        <v>-4.9999999999998934E-3</v>
      </c>
      <c r="K6297" s="15">
        <f t="shared" si="992"/>
        <v>1.2170940319415667E-3</v>
      </c>
      <c r="L6297" s="15">
        <f t="shared" si="993"/>
        <v>-2.1709403194167688E-4</v>
      </c>
      <c r="M6297" s="15">
        <f t="shared" si="987"/>
        <v>4.7129818704693819E-8</v>
      </c>
    </row>
    <row r="6298" spans="1:13" x14ac:dyDescent="0.35">
      <c r="A6298">
        <f t="shared" si="984"/>
        <v>2021</v>
      </c>
      <c r="B6298" s="1">
        <v>44243</v>
      </c>
      <c r="C6298">
        <v>3.6520000000000001</v>
      </c>
      <c r="D6298" s="3">
        <f t="shared" si="985"/>
        <v>3.6913799999999992</v>
      </c>
      <c r="E6298" s="15">
        <f t="shared" si="986"/>
        <v>5.0000000000003375E-3</v>
      </c>
      <c r="F6298" s="6">
        <f t="shared" si="988"/>
        <v>4.0000000000004476E-3</v>
      </c>
      <c r="G6298" t="str">
        <f t="shared" si="989"/>
        <v>Valle</v>
      </c>
      <c r="H6298" s="6">
        <f t="shared" si="990"/>
        <v>9.9999999999988987E-4</v>
      </c>
      <c r="I6298" s="6">
        <f t="shared" si="991"/>
        <v>4.0000000000004476E-3</v>
      </c>
      <c r="K6298" s="15">
        <f t="shared" si="992"/>
        <v>1.9314400426438395E-4</v>
      </c>
      <c r="L6298" s="15">
        <f t="shared" si="993"/>
        <v>4.8068559957359534E-3</v>
      </c>
      <c r="M6298" s="15">
        <f t="shared" si="987"/>
        <v>2.3105864563742683E-5</v>
      </c>
    </row>
    <row r="6299" spans="1:13" x14ac:dyDescent="0.35">
      <c r="A6299">
        <f t="shared" si="984"/>
        <v>2021</v>
      </c>
      <c r="B6299" s="1">
        <v>44244</v>
      </c>
      <c r="C6299">
        <v>3.6549999999999998</v>
      </c>
      <c r="D6299" s="3">
        <f t="shared" si="985"/>
        <v>3.6951599999999996</v>
      </c>
      <c r="E6299" s="15">
        <f t="shared" si="986"/>
        <v>2.9999999999996696E-3</v>
      </c>
      <c r="F6299" s="6">
        <f t="shared" si="988"/>
        <v>-2.0000000000006679E-3</v>
      </c>
      <c r="G6299" t="str">
        <f t="shared" si="989"/>
        <v>Pico</v>
      </c>
      <c r="H6299" s="6">
        <f t="shared" si="990"/>
        <v>5.0000000000003375E-3</v>
      </c>
      <c r="I6299" s="6">
        <f t="shared" si="991"/>
        <v>-2.0000000000006679E-3</v>
      </c>
      <c r="K6299" s="15">
        <f t="shared" si="992"/>
        <v>1.2417829158313601E-3</v>
      </c>
      <c r="L6299" s="15">
        <f t="shared" si="993"/>
        <v>1.7582170841683095E-3</v>
      </c>
      <c r="M6299" s="15">
        <f t="shared" si="987"/>
        <v>3.0913273150613125E-6</v>
      </c>
    </row>
    <row r="6300" spans="1:13" x14ac:dyDescent="0.35">
      <c r="A6300">
        <f t="shared" si="984"/>
        <v>2021</v>
      </c>
      <c r="B6300" s="1">
        <v>44245</v>
      </c>
      <c r="C6300">
        <v>3.6520000000000001</v>
      </c>
      <c r="D6300" s="3">
        <f t="shared" si="985"/>
        <v>3.6982599999999994</v>
      </c>
      <c r="E6300" s="15">
        <f t="shared" si="986"/>
        <v>-2.9999999999996696E-3</v>
      </c>
      <c r="F6300" s="6">
        <f t="shared" si="988"/>
        <v>-5.9999999999993392E-3</v>
      </c>
      <c r="G6300" t="str">
        <f t="shared" si="989"/>
        <v/>
      </c>
      <c r="H6300" s="6">
        <f t="shared" si="990"/>
        <v>2.9999999999996696E-3</v>
      </c>
      <c r="I6300" s="6">
        <f t="shared" si="991"/>
        <v>-5.9999999999993392E-3</v>
      </c>
      <c r="K6300" s="15">
        <f t="shared" si="992"/>
        <v>5.4886154301752427E-4</v>
      </c>
      <c r="L6300" s="15">
        <f t="shared" si="993"/>
        <v>-3.5488615430171941E-3</v>
      </c>
      <c r="M6300" s="15">
        <f t="shared" si="987"/>
        <v>1.2594418251506379E-5</v>
      </c>
    </row>
    <row r="6301" spans="1:13" x14ac:dyDescent="0.35">
      <c r="A6301">
        <f t="shared" si="984"/>
        <v>2021</v>
      </c>
      <c r="B6301" s="1">
        <v>44246</v>
      </c>
      <c r="C6301">
        <v>3.6549999999999998</v>
      </c>
      <c r="D6301" s="3">
        <f t="shared" si="985"/>
        <v>3.7011000000000003</v>
      </c>
      <c r="E6301" s="15">
        <f t="shared" si="986"/>
        <v>2.9999999999996696E-3</v>
      </c>
      <c r="F6301" s="6">
        <f t="shared" si="988"/>
        <v>5.9999999999993392E-3</v>
      </c>
      <c r="G6301" t="str">
        <f t="shared" si="989"/>
        <v>Valle</v>
      </c>
      <c r="H6301" s="6">
        <f t="shared" si="990"/>
        <v>-2.9999999999996696E-3</v>
      </c>
      <c r="I6301" s="6">
        <f t="shared" si="991"/>
        <v>5.9999999999993392E-3</v>
      </c>
      <c r="K6301" s="15">
        <f t="shared" si="992"/>
        <v>-4.8097000760653085E-4</v>
      </c>
      <c r="L6301" s="15">
        <f t="shared" si="993"/>
        <v>3.4809700076062003E-3</v>
      </c>
      <c r="M6301" s="15">
        <f t="shared" si="987"/>
        <v>1.211715219385391E-5</v>
      </c>
    </row>
    <row r="6302" spans="1:13" x14ac:dyDescent="0.35">
      <c r="A6302">
        <f t="shared" si="984"/>
        <v>2021</v>
      </c>
      <c r="B6302" s="1">
        <v>44249</v>
      </c>
      <c r="C6302">
        <v>3.657</v>
      </c>
      <c r="D6302" s="3">
        <f t="shared" si="985"/>
        <v>3.7038400000000009</v>
      </c>
      <c r="E6302" s="15">
        <f t="shared" si="986"/>
        <v>2.0000000000002238E-3</v>
      </c>
      <c r="F6302" s="6">
        <f t="shared" si="988"/>
        <v>-9.9999999999944578E-4</v>
      </c>
      <c r="G6302" t="str">
        <f t="shared" si="989"/>
        <v>Pico</v>
      </c>
      <c r="H6302" s="6">
        <f t="shared" si="990"/>
        <v>2.9999999999996696E-3</v>
      </c>
      <c r="I6302" s="6">
        <f t="shared" si="991"/>
        <v>-9.9999999999944578E-4</v>
      </c>
      <c r="K6302" s="15">
        <f t="shared" si="992"/>
        <v>8.386072137851479E-4</v>
      </c>
      <c r="L6302" s="15">
        <f t="shared" si="993"/>
        <v>1.1613927862150759E-3</v>
      </c>
      <c r="M6302" s="15">
        <f t="shared" si="987"/>
        <v>1.348833203872417E-6</v>
      </c>
    </row>
    <row r="6303" spans="1:13" x14ac:dyDescent="0.35">
      <c r="A6303">
        <f t="shared" si="984"/>
        <v>2021</v>
      </c>
      <c r="B6303" s="1">
        <v>44250</v>
      </c>
      <c r="C6303">
        <v>3.6560000000000001</v>
      </c>
      <c r="D6303" s="3">
        <f t="shared" si="985"/>
        <v>3.7069600000000005</v>
      </c>
      <c r="E6303" s="15">
        <f t="shared" si="986"/>
        <v>-9.9999999999988987E-4</v>
      </c>
      <c r="F6303" s="6">
        <f t="shared" si="988"/>
        <v>-3.0000000000001137E-3</v>
      </c>
      <c r="G6303" t="str">
        <f t="shared" si="989"/>
        <v/>
      </c>
      <c r="H6303" s="6">
        <f t="shared" si="990"/>
        <v>2.0000000000002238E-3</v>
      </c>
      <c r="I6303" s="6">
        <f t="shared" si="991"/>
        <v>-3.0000000000001137E-3</v>
      </c>
      <c r="K6303" s="15">
        <f t="shared" si="992"/>
        <v>3.4484529674582765E-4</v>
      </c>
      <c r="L6303" s="15">
        <f t="shared" si="993"/>
        <v>-1.3448452967457175E-3</v>
      </c>
      <c r="M6303" s="15">
        <f t="shared" si="987"/>
        <v>1.8086088721790771E-6</v>
      </c>
    </row>
    <row r="6304" spans="1:13" x14ac:dyDescent="0.35">
      <c r="A6304">
        <f t="shared" si="984"/>
        <v>2021</v>
      </c>
      <c r="B6304" s="1">
        <v>44251</v>
      </c>
      <c r="C6304">
        <v>3.653</v>
      </c>
      <c r="D6304" s="3">
        <f t="shared" si="985"/>
        <v>3.71048</v>
      </c>
      <c r="E6304" s="15">
        <f t="shared" si="986"/>
        <v>-3.0000000000001137E-3</v>
      </c>
      <c r="F6304" s="6">
        <f t="shared" si="988"/>
        <v>-2.0000000000002238E-3</v>
      </c>
      <c r="G6304" t="str">
        <f t="shared" si="989"/>
        <v/>
      </c>
      <c r="H6304" s="6">
        <f t="shared" si="990"/>
        <v>-9.9999999999988987E-4</v>
      </c>
      <c r="I6304" s="6">
        <f t="shared" si="991"/>
        <v>-2.0000000000002238E-3</v>
      </c>
      <c r="K6304" s="15">
        <f t="shared" si="992"/>
        <v>-5.0374106714025856E-5</v>
      </c>
      <c r="L6304" s="15">
        <f t="shared" si="993"/>
        <v>-2.9496258932860879E-3</v>
      </c>
      <c r="M6304" s="15">
        <f t="shared" si="987"/>
        <v>8.7002929103437525E-6</v>
      </c>
    </row>
    <row r="6305" spans="1:13" x14ac:dyDescent="0.35">
      <c r="A6305">
        <f t="shared" si="984"/>
        <v>2021</v>
      </c>
      <c r="B6305" s="1">
        <v>44252</v>
      </c>
      <c r="C6305">
        <v>3.649</v>
      </c>
      <c r="D6305" s="3">
        <f t="shared" si="985"/>
        <v>3.7140000000000004</v>
      </c>
      <c r="E6305" s="15">
        <f t="shared" si="986"/>
        <v>-4.0000000000000036E-3</v>
      </c>
      <c r="F6305" s="6">
        <f t="shared" si="988"/>
        <v>-9.9999999999988987E-4</v>
      </c>
      <c r="G6305" t="str">
        <f t="shared" si="989"/>
        <v/>
      </c>
      <c r="H6305" s="6">
        <f t="shared" si="990"/>
        <v>-3.0000000000001137E-3</v>
      </c>
      <c r="I6305" s="6">
        <f t="shared" si="991"/>
        <v>-9.9999999999988987E-4</v>
      </c>
      <c r="K6305" s="15">
        <f t="shared" si="992"/>
        <v>-4.5230507339070439E-4</v>
      </c>
      <c r="L6305" s="15">
        <f t="shared" si="993"/>
        <v>-3.5476949266092994E-3</v>
      </c>
      <c r="M6305" s="15">
        <f t="shared" si="987"/>
        <v>1.2586139292289362E-5</v>
      </c>
    </row>
    <row r="6306" spans="1:13" x14ac:dyDescent="0.35">
      <c r="A6306">
        <f t="shared" si="984"/>
        <v>2021</v>
      </c>
      <c r="B6306" s="1">
        <v>44253</v>
      </c>
      <c r="C6306">
        <v>3.6509999999999998</v>
      </c>
      <c r="D6306" s="3">
        <f t="shared" si="985"/>
        <v>3.7174400000000007</v>
      </c>
      <c r="E6306" s="15">
        <f t="shared" si="986"/>
        <v>1.9999999999997797E-3</v>
      </c>
      <c r="F6306" s="6">
        <f t="shared" si="988"/>
        <v>5.9999999999997833E-3</v>
      </c>
      <c r="G6306" t="str">
        <f t="shared" si="989"/>
        <v>Valle</v>
      </c>
      <c r="H6306" s="6">
        <f t="shared" si="990"/>
        <v>-4.0000000000000036E-3</v>
      </c>
      <c r="I6306" s="6">
        <f t="shared" si="991"/>
        <v>5.9999999999997833E-3</v>
      </c>
      <c r="K6306" s="15">
        <f t="shared" si="992"/>
        <v>-6.5964842773238823E-4</v>
      </c>
      <c r="L6306" s="15">
        <f t="shared" si="993"/>
        <v>2.659648427732168E-3</v>
      </c>
      <c r="M6306" s="15">
        <f t="shared" si="987"/>
        <v>7.0737297591381932E-6</v>
      </c>
    </row>
    <row r="6307" spans="1:13" x14ac:dyDescent="0.35">
      <c r="A6307">
        <f t="shared" si="984"/>
        <v>2021</v>
      </c>
      <c r="B6307" s="1">
        <v>44256</v>
      </c>
      <c r="C6307">
        <v>3.6560000000000001</v>
      </c>
      <c r="D6307" s="3">
        <f t="shared" si="985"/>
        <v>3.7204200000000007</v>
      </c>
      <c r="E6307" s="15">
        <f t="shared" si="986"/>
        <v>5.0000000000003375E-3</v>
      </c>
      <c r="F6307" s="6">
        <f t="shared" si="988"/>
        <v>3.0000000000005578E-3</v>
      </c>
      <c r="G6307" t="str">
        <f t="shared" si="989"/>
        <v/>
      </c>
      <c r="H6307" s="6">
        <f t="shared" si="990"/>
        <v>1.9999999999997797E-3</v>
      </c>
      <c r="I6307" s="6">
        <f t="shared" si="991"/>
        <v>3.0000000000005578E-3</v>
      </c>
      <c r="K6307" s="15">
        <f t="shared" si="992"/>
        <v>5.8031247263115159E-4</v>
      </c>
      <c r="L6307" s="15">
        <f t="shared" si="993"/>
        <v>4.4196875273691859E-3</v>
      </c>
      <c r="M6307" s="15">
        <f t="shared" si="987"/>
        <v>1.9533637839582747E-5</v>
      </c>
    </row>
    <row r="6308" spans="1:13" x14ac:dyDescent="0.35">
      <c r="A6308">
        <f t="shared" si="984"/>
        <v>2021</v>
      </c>
      <c r="B6308" s="1">
        <v>44257</v>
      </c>
      <c r="C6308">
        <v>3.665</v>
      </c>
      <c r="D6308" s="3">
        <f t="shared" si="985"/>
        <v>3.7228200000000009</v>
      </c>
      <c r="E6308" s="15">
        <f t="shared" si="986"/>
        <v>8.999999999999897E-3</v>
      </c>
      <c r="F6308" s="6">
        <f t="shared" si="988"/>
        <v>3.9999999999995595E-3</v>
      </c>
      <c r="G6308" t="str">
        <f t="shared" si="989"/>
        <v/>
      </c>
      <c r="H6308" s="6">
        <f t="shared" si="990"/>
        <v>5.0000000000003375E-3</v>
      </c>
      <c r="I6308" s="6">
        <f t="shared" si="991"/>
        <v>3.9999999999995595E-3</v>
      </c>
      <c r="K6308" s="15">
        <f t="shared" si="992"/>
        <v>1.0175708546791937E-3</v>
      </c>
      <c r="L6308" s="15">
        <f t="shared" si="993"/>
        <v>7.9824291453207026E-3</v>
      </c>
      <c r="M6308" s="15">
        <f t="shared" si="987"/>
        <v>6.3719175060065407E-5</v>
      </c>
    </row>
    <row r="6309" spans="1:13" x14ac:dyDescent="0.35">
      <c r="A6309">
        <f t="shared" si="984"/>
        <v>2021</v>
      </c>
      <c r="B6309" s="1">
        <v>44258</v>
      </c>
      <c r="C6309">
        <v>3.6749999999999998</v>
      </c>
      <c r="D6309" s="3">
        <f t="shared" si="985"/>
        <v>3.7237000000000013</v>
      </c>
      <c r="E6309" s="15">
        <f t="shared" si="986"/>
        <v>9.9999999999997868E-3</v>
      </c>
      <c r="F6309" s="6">
        <f t="shared" si="988"/>
        <v>9.9999999999988987E-4</v>
      </c>
      <c r="G6309" t="str">
        <f t="shared" si="989"/>
        <v/>
      </c>
      <c r="H6309" s="6">
        <f t="shared" si="990"/>
        <v>8.999999999999897E-3</v>
      </c>
      <c r="I6309" s="6">
        <f t="shared" si="991"/>
        <v>9.9999999999988987E-4</v>
      </c>
      <c r="K6309" s="15">
        <f t="shared" si="992"/>
        <v>1.8899510350335934E-3</v>
      </c>
      <c r="L6309" s="15">
        <f t="shared" si="993"/>
        <v>8.1100489649661937E-3</v>
      </c>
      <c r="M6309" s="15">
        <f t="shared" si="987"/>
        <v>6.5772894214149226E-5</v>
      </c>
    </row>
    <row r="6310" spans="1:13" x14ac:dyDescent="0.35">
      <c r="A6310">
        <f t="shared" si="984"/>
        <v>2021</v>
      </c>
      <c r="B6310" s="1">
        <v>44259</v>
      </c>
      <c r="C6310">
        <v>3.6760000000000002</v>
      </c>
      <c r="D6310" s="3">
        <f t="shared" si="985"/>
        <v>3.7247000000000008</v>
      </c>
      <c r="E6310" s="15">
        <f t="shared" si="986"/>
        <v>1.000000000000334E-3</v>
      </c>
      <c r="F6310" s="6">
        <f t="shared" si="988"/>
        <v>-8.9999999999994529E-3</v>
      </c>
      <c r="G6310" t="str">
        <f t="shared" si="989"/>
        <v>Pico</v>
      </c>
      <c r="H6310" s="6">
        <f t="shared" si="990"/>
        <v>9.9999999999997868E-3</v>
      </c>
      <c r="I6310" s="6">
        <f t="shared" si="991"/>
        <v>-8.9999999999994529E-3</v>
      </c>
      <c r="K6310" s="15">
        <f t="shared" si="992"/>
        <v>1.991153810995678E-3</v>
      </c>
      <c r="L6310" s="15">
        <f t="shared" si="993"/>
        <v>-9.9115381099534406E-4</v>
      </c>
      <c r="M6310" s="15">
        <f t="shared" si="987"/>
        <v>9.8238587705059415E-7</v>
      </c>
    </row>
    <row r="6311" spans="1:13" x14ac:dyDescent="0.35">
      <c r="A6311">
        <f t="shared" si="984"/>
        <v>2021</v>
      </c>
      <c r="B6311" s="1">
        <v>44260</v>
      </c>
      <c r="C6311">
        <v>3.6930000000000001</v>
      </c>
      <c r="D6311" s="3">
        <f t="shared" si="985"/>
        <v>3.7249000000000008</v>
      </c>
      <c r="E6311" s="15">
        <f t="shared" si="986"/>
        <v>1.6999999999999904E-2</v>
      </c>
      <c r="F6311" s="6">
        <f t="shared" si="988"/>
        <v>1.599999999999957E-2</v>
      </c>
      <c r="G6311" t="str">
        <f t="shared" si="989"/>
        <v>Valle</v>
      </c>
      <c r="H6311" s="6">
        <f t="shared" si="990"/>
        <v>1.000000000000334E-3</v>
      </c>
      <c r="I6311" s="6">
        <f t="shared" si="991"/>
        <v>1.599999999999957E-2</v>
      </c>
      <c r="K6311" s="15">
        <f t="shared" si="992"/>
        <v>1.8700256871679639E-4</v>
      </c>
      <c r="L6311" s="15">
        <f t="shared" si="993"/>
        <v>1.6812997431283106E-2</v>
      </c>
      <c r="M6311" s="15">
        <f t="shared" si="987"/>
        <v>2.8267688262433233E-4</v>
      </c>
    </row>
    <row r="6312" spans="1:13" x14ac:dyDescent="0.35">
      <c r="A6312">
        <f t="shared" si="984"/>
        <v>2021</v>
      </c>
      <c r="B6312" s="1">
        <v>44263</v>
      </c>
      <c r="C6312">
        <v>3.7040000000000002</v>
      </c>
      <c r="D6312" s="3">
        <f t="shared" si="985"/>
        <v>3.7246000000000006</v>
      </c>
      <c r="E6312" s="15">
        <f t="shared" si="986"/>
        <v>1.1000000000000121E-2</v>
      </c>
      <c r="F6312" s="6">
        <f t="shared" si="988"/>
        <v>-5.9999999999997833E-3</v>
      </c>
      <c r="G6312" t="str">
        <f t="shared" si="989"/>
        <v>Pico</v>
      </c>
      <c r="H6312" s="6">
        <f t="shared" si="990"/>
        <v>1.6999999999999904E-2</v>
      </c>
      <c r="I6312" s="6">
        <f t="shared" si="991"/>
        <v>-5.9999999999997833E-3</v>
      </c>
      <c r="K6312" s="15">
        <f t="shared" si="992"/>
        <v>3.7048782039603161E-3</v>
      </c>
      <c r="L6312" s="15">
        <f t="shared" si="993"/>
        <v>7.2951217960398052E-3</v>
      </c>
      <c r="M6312" s="15">
        <f t="shared" si="987"/>
        <v>5.3218802019055034E-5</v>
      </c>
    </row>
    <row r="6313" spans="1:13" x14ac:dyDescent="0.35">
      <c r="A6313">
        <f t="shared" si="984"/>
        <v>2021</v>
      </c>
      <c r="B6313" s="1">
        <v>44264</v>
      </c>
      <c r="C6313">
        <v>3.7050000000000001</v>
      </c>
      <c r="D6313" s="3">
        <f t="shared" si="985"/>
        <v>3.724600000000001</v>
      </c>
      <c r="E6313" s="15">
        <f t="shared" si="986"/>
        <v>9.9999999999988987E-4</v>
      </c>
      <c r="F6313" s="6">
        <f t="shared" si="988"/>
        <v>-1.0000000000000231E-2</v>
      </c>
      <c r="G6313" t="str">
        <f t="shared" si="989"/>
        <v/>
      </c>
      <c r="H6313" s="6">
        <f t="shared" si="990"/>
        <v>1.1000000000000121E-2</v>
      </c>
      <c r="I6313" s="6">
        <f t="shared" si="991"/>
        <v>-1.0000000000000231E-2</v>
      </c>
      <c r="K6313" s="15">
        <f t="shared" si="992"/>
        <v>1.8138201198089662E-3</v>
      </c>
      <c r="L6313" s="15">
        <f t="shared" si="993"/>
        <v>-8.1382011980907633E-4</v>
      </c>
      <c r="M6313" s="15">
        <f t="shared" si="987"/>
        <v>6.6230318740605935E-7</v>
      </c>
    </row>
    <row r="6314" spans="1:13" x14ac:dyDescent="0.35">
      <c r="A6314">
        <f t="shared" si="984"/>
        <v>2021</v>
      </c>
      <c r="B6314" s="1">
        <v>44265</v>
      </c>
      <c r="C6314">
        <v>3.6960000000000002</v>
      </c>
      <c r="D6314" s="3">
        <f t="shared" si="985"/>
        <v>3.7250600000000014</v>
      </c>
      <c r="E6314" s="15">
        <f t="shared" si="986"/>
        <v>-8.999999999999897E-3</v>
      </c>
      <c r="F6314" s="6">
        <f t="shared" si="988"/>
        <v>-9.9999999999997868E-3</v>
      </c>
      <c r="G6314" t="str">
        <f t="shared" si="989"/>
        <v/>
      </c>
      <c r="H6314" s="6">
        <f t="shared" si="990"/>
        <v>9.9999999999988987E-4</v>
      </c>
      <c r="I6314" s="6">
        <f t="shared" si="991"/>
        <v>-9.9999999999997868E-3</v>
      </c>
      <c r="K6314" s="15">
        <f t="shared" si="992"/>
        <v>3.8385375731563726E-4</v>
      </c>
      <c r="L6314" s="15">
        <f t="shared" si="993"/>
        <v>-9.3838537573155342E-3</v>
      </c>
      <c r="M6314" s="15">
        <f t="shared" si="987"/>
        <v>8.8056711338684867E-5</v>
      </c>
    </row>
    <row r="6315" spans="1:13" x14ac:dyDescent="0.35">
      <c r="A6315">
        <f t="shared" si="984"/>
        <v>2021</v>
      </c>
      <c r="B6315" s="1">
        <v>44266</v>
      </c>
      <c r="C6315">
        <v>3.6949999999999998</v>
      </c>
      <c r="D6315" s="3">
        <f t="shared" si="985"/>
        <v>3.7260800000000005</v>
      </c>
      <c r="E6315" s="15">
        <f t="shared" si="986"/>
        <v>-1.000000000000334E-3</v>
      </c>
      <c r="F6315" s="6">
        <f t="shared" si="988"/>
        <v>7.999999999999563E-3</v>
      </c>
      <c r="G6315" t="str">
        <f t="shared" si="989"/>
        <v>Valle</v>
      </c>
      <c r="H6315" s="6">
        <f t="shared" si="990"/>
        <v>-8.999999999999897E-3</v>
      </c>
      <c r="I6315" s="6">
        <f t="shared" si="991"/>
        <v>7.999999999999563E-3</v>
      </c>
      <c r="K6315" s="15">
        <f t="shared" si="992"/>
        <v>-1.6565215007540305E-3</v>
      </c>
      <c r="L6315" s="15">
        <f t="shared" si="993"/>
        <v>6.5652150075369651E-4</v>
      </c>
      <c r="M6315" s="15">
        <f t="shared" si="987"/>
        <v>4.3102048095188594E-7</v>
      </c>
    </row>
    <row r="6316" spans="1:13" x14ac:dyDescent="0.35">
      <c r="A6316">
        <f t="shared" si="984"/>
        <v>2021</v>
      </c>
      <c r="B6316" s="1">
        <v>44267</v>
      </c>
      <c r="C6316">
        <v>3.7050000000000001</v>
      </c>
      <c r="D6316" s="3">
        <f t="shared" si="985"/>
        <v>3.7270000000000012</v>
      </c>
      <c r="E6316" s="15">
        <f t="shared" si="986"/>
        <v>1.0000000000000231E-2</v>
      </c>
      <c r="F6316" s="6">
        <f t="shared" si="988"/>
        <v>1.1000000000000565E-2</v>
      </c>
      <c r="G6316" t="str">
        <f t="shared" si="989"/>
        <v/>
      </c>
      <c r="H6316" s="6">
        <f t="shared" si="990"/>
        <v>-1.000000000000334E-3</v>
      </c>
      <c r="I6316" s="6">
        <f t="shared" si="991"/>
        <v>1.1000000000000565E-2</v>
      </c>
      <c r="K6316" s="15">
        <f t="shared" si="992"/>
        <v>9.4629917421197392E-5</v>
      </c>
      <c r="L6316" s="15">
        <f t="shared" si="993"/>
        <v>9.905370082579034E-3</v>
      </c>
      <c r="M6316" s="15">
        <f t="shared" si="987"/>
        <v>9.8116356472851773E-5</v>
      </c>
    </row>
    <row r="6317" spans="1:13" x14ac:dyDescent="0.35">
      <c r="A6317">
        <f t="shared" si="984"/>
        <v>2021</v>
      </c>
      <c r="B6317" s="1">
        <v>44270</v>
      </c>
      <c r="C6317">
        <v>3.7189999999999999</v>
      </c>
      <c r="D6317" s="3">
        <f t="shared" si="985"/>
        <v>3.7278000000000002</v>
      </c>
      <c r="E6317" s="15">
        <f t="shared" si="986"/>
        <v>1.399999999999979E-2</v>
      </c>
      <c r="F6317" s="6">
        <f t="shared" si="988"/>
        <v>3.9999999999995595E-3</v>
      </c>
      <c r="G6317" t="str">
        <f t="shared" si="989"/>
        <v/>
      </c>
      <c r="H6317" s="6">
        <f t="shared" si="990"/>
        <v>1.0000000000000231E-2</v>
      </c>
      <c r="I6317" s="6">
        <f t="shared" si="991"/>
        <v>3.9999999999995595E-3</v>
      </c>
      <c r="K6317" s="15">
        <f t="shared" si="992"/>
        <v>1.986993738791889E-3</v>
      </c>
      <c r="L6317" s="15">
        <f t="shared" si="993"/>
        <v>1.2013006261207902E-2</v>
      </c>
      <c r="M6317" s="15">
        <f t="shared" si="987"/>
        <v>1.4431231943182025E-4</v>
      </c>
    </row>
    <row r="6318" spans="1:13" x14ac:dyDescent="0.35">
      <c r="A6318">
        <f t="shared" si="984"/>
        <v>2021</v>
      </c>
      <c r="B6318" s="1">
        <v>44271</v>
      </c>
      <c r="C6318">
        <v>3.7080000000000002</v>
      </c>
      <c r="D6318" s="3">
        <f t="shared" si="985"/>
        <v>3.7293400000000014</v>
      </c>
      <c r="E6318" s="15">
        <f t="shared" si="986"/>
        <v>-1.0999999999999677E-2</v>
      </c>
      <c r="F6318" s="6">
        <f t="shared" si="988"/>
        <v>-2.4999999999999467E-2</v>
      </c>
      <c r="G6318" t="str">
        <f t="shared" si="989"/>
        <v>Pico</v>
      </c>
      <c r="H6318" s="6">
        <f t="shared" si="990"/>
        <v>1.399999999999979E-2</v>
      </c>
      <c r="I6318" s="6">
        <f t="shared" si="991"/>
        <v>-2.4999999999999467E-2</v>
      </c>
      <c r="K6318" s="15">
        <f t="shared" si="992"/>
        <v>2.7565988343058183E-3</v>
      </c>
      <c r="L6318" s="15">
        <f t="shared" si="993"/>
        <v>-1.3756598834305495E-2</v>
      </c>
      <c r="M6318" s="15">
        <f t="shared" si="987"/>
        <v>1.892440114880153E-4</v>
      </c>
    </row>
    <row r="6319" spans="1:13" x14ac:dyDescent="0.35">
      <c r="A6319">
        <f t="shared" si="984"/>
        <v>2021</v>
      </c>
      <c r="B6319" s="1">
        <v>44272</v>
      </c>
      <c r="C6319">
        <v>3.7090000000000001</v>
      </c>
      <c r="D6319" s="3">
        <f t="shared" si="985"/>
        <v>3.7318200000000008</v>
      </c>
      <c r="E6319" s="15">
        <f t="shared" si="986"/>
        <v>9.9999999999988987E-4</v>
      </c>
      <c r="F6319" s="6">
        <f t="shared" si="988"/>
        <v>1.1999999999999567E-2</v>
      </c>
      <c r="G6319" t="str">
        <f t="shared" si="989"/>
        <v>Valle</v>
      </c>
      <c r="H6319" s="6">
        <f t="shared" si="990"/>
        <v>-1.0999999999999677E-2</v>
      </c>
      <c r="I6319" s="6">
        <f t="shared" si="991"/>
        <v>1.1999999999999567E-2</v>
      </c>
      <c r="K6319" s="15">
        <f t="shared" si="992"/>
        <v>-2.3046326370837712E-3</v>
      </c>
      <c r="L6319" s="15">
        <f t="shared" si="993"/>
        <v>3.3046326370836611E-3</v>
      </c>
      <c r="M6319" s="15">
        <f t="shared" si="987"/>
        <v>1.0920596866078513E-5</v>
      </c>
    </row>
    <row r="6320" spans="1:13" x14ac:dyDescent="0.35">
      <c r="A6320">
        <f t="shared" si="984"/>
        <v>2021</v>
      </c>
      <c r="B6320" s="1">
        <v>44273</v>
      </c>
      <c r="C6320">
        <v>3.7069999999999999</v>
      </c>
      <c r="D6320" s="3">
        <f t="shared" si="985"/>
        <v>3.7344800000000022</v>
      </c>
      <c r="E6320" s="15">
        <f t="shared" si="986"/>
        <v>-2.0000000000002238E-3</v>
      </c>
      <c r="F6320" s="6">
        <f t="shared" si="988"/>
        <v>-3.0000000000001137E-3</v>
      </c>
      <c r="G6320" t="str">
        <f t="shared" si="989"/>
        <v>Pico</v>
      </c>
      <c r="H6320" s="6">
        <f t="shared" si="990"/>
        <v>9.9999999999988987E-4</v>
      </c>
      <c r="I6320" s="6">
        <f t="shared" si="991"/>
        <v>-3.0000000000001137E-3</v>
      </c>
      <c r="K6320" s="15">
        <f t="shared" si="992"/>
        <v>8.4913532931539092E-4</v>
      </c>
      <c r="L6320" s="15">
        <f t="shared" si="993"/>
        <v>-2.8491353293156147E-3</v>
      </c>
      <c r="M6320" s="15">
        <f t="shared" si="987"/>
        <v>8.1175721247543973E-6</v>
      </c>
    </row>
    <row r="6321" spans="1:13" x14ac:dyDescent="0.35">
      <c r="A6321">
        <f t="shared" si="984"/>
        <v>2021</v>
      </c>
      <c r="B6321" s="1">
        <v>44274</v>
      </c>
      <c r="C6321">
        <v>3.7149999999999999</v>
      </c>
      <c r="D6321" s="3">
        <f t="shared" si="985"/>
        <v>3.7376400000000025</v>
      </c>
      <c r="E6321" s="15">
        <f t="shared" si="986"/>
        <v>8.0000000000000071E-3</v>
      </c>
      <c r="F6321" s="6">
        <f t="shared" si="988"/>
        <v>1.0000000000000231E-2</v>
      </c>
      <c r="G6321" t="str">
        <f t="shared" si="989"/>
        <v>Valle</v>
      </c>
      <c r="H6321" s="6">
        <f t="shared" si="990"/>
        <v>-2.0000000000002238E-3</v>
      </c>
      <c r="I6321" s="6">
        <f t="shared" si="991"/>
        <v>1.0000000000000231E-2</v>
      </c>
      <c r="K6321" s="15">
        <f t="shared" si="992"/>
        <v>-6.9560131407769539E-4</v>
      </c>
      <c r="L6321" s="15">
        <f t="shared" si="993"/>
        <v>8.6956013140777021E-3</v>
      </c>
      <c r="M6321" s="15">
        <f t="shared" si="987"/>
        <v>7.5613482213389861E-5</v>
      </c>
    </row>
    <row r="6322" spans="1:13" x14ac:dyDescent="0.35">
      <c r="A6322">
        <f t="shared" si="984"/>
        <v>2021</v>
      </c>
      <c r="B6322" s="1">
        <v>44277</v>
      </c>
      <c r="C6322">
        <v>3.7229999999999999</v>
      </c>
      <c r="D6322" s="3">
        <f t="shared" si="985"/>
        <v>3.7395000000000005</v>
      </c>
      <c r="E6322" s="15">
        <f t="shared" si="986"/>
        <v>8.0000000000000071E-3</v>
      </c>
      <c r="F6322" s="6">
        <f t="shared" si="988"/>
        <v>0</v>
      </c>
      <c r="G6322" t="str">
        <f t="shared" si="989"/>
        <v/>
      </c>
      <c r="H6322" s="6">
        <f t="shared" si="990"/>
        <v>8.0000000000000071E-3</v>
      </c>
      <c r="I6322" s="6">
        <f t="shared" si="991"/>
        <v>0</v>
      </c>
      <c r="K6322" s="15">
        <f t="shared" si="992"/>
        <v>1.9392860664872128E-3</v>
      </c>
      <c r="L6322" s="15">
        <f t="shared" si="993"/>
        <v>6.0607139335127945E-3</v>
      </c>
      <c r="M6322" s="15">
        <f t="shared" si="987"/>
        <v>3.673225338387613E-5</v>
      </c>
    </row>
    <row r="6323" spans="1:13" x14ac:dyDescent="0.35">
      <c r="A6323">
        <f t="shared" si="984"/>
        <v>2021</v>
      </c>
      <c r="B6323" s="1">
        <v>44278</v>
      </c>
      <c r="C6323">
        <v>3.7189999999999999</v>
      </c>
      <c r="D6323" s="3">
        <f t="shared" si="985"/>
        <v>3.7415800000000012</v>
      </c>
      <c r="E6323" s="15">
        <f t="shared" si="986"/>
        <v>-4.0000000000000036E-3</v>
      </c>
      <c r="F6323" s="6">
        <f t="shared" si="988"/>
        <v>-1.2000000000000011E-2</v>
      </c>
      <c r="G6323" t="str">
        <f t="shared" si="989"/>
        <v/>
      </c>
      <c r="H6323" s="6">
        <f t="shared" si="990"/>
        <v>8.0000000000000071E-3</v>
      </c>
      <c r="I6323" s="6">
        <f t="shared" si="991"/>
        <v>-1.2000000000000011E-2</v>
      </c>
      <c r="K6323" s="15">
        <f t="shared" si="992"/>
        <v>1.4713481579937645E-3</v>
      </c>
      <c r="L6323" s="15">
        <f t="shared" si="993"/>
        <v>-5.4713481579937683E-3</v>
      </c>
      <c r="M6323" s="15">
        <f t="shared" si="987"/>
        <v>2.9935650665981801E-5</v>
      </c>
    </row>
    <row r="6324" spans="1:13" x14ac:dyDescent="0.35">
      <c r="A6324">
        <f t="shared" si="984"/>
        <v>2021</v>
      </c>
      <c r="B6324" s="1">
        <v>44279</v>
      </c>
      <c r="C6324">
        <v>3.7240000000000002</v>
      </c>
      <c r="D6324" s="3">
        <f t="shared" si="985"/>
        <v>3.7441000000000004</v>
      </c>
      <c r="E6324" s="15">
        <f t="shared" si="986"/>
        <v>5.0000000000003375E-3</v>
      </c>
      <c r="F6324" s="6">
        <f t="shared" si="988"/>
        <v>9.0000000000003411E-3</v>
      </c>
      <c r="G6324" t="str">
        <f t="shared" si="989"/>
        <v>Valle</v>
      </c>
      <c r="H6324" s="6">
        <f t="shared" si="990"/>
        <v>-4.0000000000000036E-3</v>
      </c>
      <c r="I6324" s="6">
        <f t="shared" si="991"/>
        <v>9.0000000000003411E-3</v>
      </c>
      <c r="K6324" s="15">
        <f t="shared" si="992"/>
        <v>-7.4068316784380375E-4</v>
      </c>
      <c r="L6324" s="15">
        <f t="shared" si="993"/>
        <v>5.7406831678441413E-3</v>
      </c>
      <c r="M6324" s="15">
        <f t="shared" si="987"/>
        <v>3.2955443233569048E-5</v>
      </c>
    </row>
    <row r="6325" spans="1:13" x14ac:dyDescent="0.35">
      <c r="A6325">
        <f t="shared" si="984"/>
        <v>2021</v>
      </c>
      <c r="B6325" s="1">
        <v>44280</v>
      </c>
      <c r="C6325">
        <v>3.734</v>
      </c>
      <c r="D6325" s="3">
        <f t="shared" si="985"/>
        <v>3.7468600000000003</v>
      </c>
      <c r="E6325" s="15">
        <f t="shared" si="986"/>
        <v>9.9999999999997868E-3</v>
      </c>
      <c r="F6325" s="6">
        <f t="shared" si="988"/>
        <v>4.9999999999994493E-3</v>
      </c>
      <c r="G6325" t="str">
        <f t="shared" si="989"/>
        <v/>
      </c>
      <c r="H6325" s="6">
        <f t="shared" si="990"/>
        <v>5.0000000000003375E-3</v>
      </c>
      <c r="I6325" s="6">
        <f t="shared" si="991"/>
        <v>4.9999999999994493E-3</v>
      </c>
      <c r="K6325" s="15">
        <f t="shared" si="992"/>
        <v>1.3540088506427425E-3</v>
      </c>
      <c r="L6325" s="15">
        <f t="shared" si="993"/>
        <v>8.6459911493570445E-3</v>
      </c>
      <c r="M6325" s="15">
        <f t="shared" si="987"/>
        <v>7.4753162954760343E-5</v>
      </c>
    </row>
    <row r="6326" spans="1:13" x14ac:dyDescent="0.35">
      <c r="A6326">
        <f t="shared" si="984"/>
        <v>2021</v>
      </c>
      <c r="B6326" s="1">
        <v>44281</v>
      </c>
      <c r="C6326">
        <v>3.7389999999999999</v>
      </c>
      <c r="D6326" s="3">
        <f t="shared" si="985"/>
        <v>3.7492799999999993</v>
      </c>
      <c r="E6326" s="15">
        <f t="shared" si="986"/>
        <v>4.9999999999998934E-3</v>
      </c>
      <c r="F6326" s="6">
        <f t="shared" si="988"/>
        <v>-4.9999999999998934E-3</v>
      </c>
      <c r="G6326" t="str">
        <f t="shared" si="989"/>
        <v>Pico</v>
      </c>
      <c r="H6326" s="6">
        <f t="shared" si="990"/>
        <v>9.9999999999997868E-3</v>
      </c>
      <c r="I6326" s="6">
        <f t="shared" si="991"/>
        <v>-4.9999999999998934E-3</v>
      </c>
      <c r="K6326" s="15">
        <f t="shared" si="992"/>
        <v>1.8553587384963436E-3</v>
      </c>
      <c r="L6326" s="15">
        <f t="shared" si="993"/>
        <v>3.1446412615035498E-3</v>
      </c>
      <c r="M6326" s="15">
        <f t="shared" si="987"/>
        <v>9.8887686635506371E-6</v>
      </c>
    </row>
    <row r="6327" spans="1:13" x14ac:dyDescent="0.35">
      <c r="A6327">
        <f t="shared" si="984"/>
        <v>2021</v>
      </c>
      <c r="B6327" s="1">
        <v>44284</v>
      </c>
      <c r="C6327">
        <v>3.75</v>
      </c>
      <c r="D6327" s="3">
        <f t="shared" si="985"/>
        <v>3.7510399999999997</v>
      </c>
      <c r="E6327" s="15">
        <f t="shared" si="986"/>
        <v>1.1000000000000121E-2</v>
      </c>
      <c r="F6327" s="6">
        <f t="shared" si="988"/>
        <v>6.0000000000002274E-3</v>
      </c>
      <c r="G6327" t="str">
        <f t="shared" si="989"/>
        <v>Valle</v>
      </c>
      <c r="H6327" s="6">
        <f t="shared" si="990"/>
        <v>4.9999999999998934E-3</v>
      </c>
      <c r="I6327" s="6">
        <f t="shared" si="991"/>
        <v>6.0000000000002274E-3</v>
      </c>
      <c r="K6327" s="15">
        <f t="shared" si="992"/>
        <v>1.0049864837889449E-3</v>
      </c>
      <c r="L6327" s="15">
        <f t="shared" si="993"/>
        <v>9.995013516211175E-3</v>
      </c>
      <c r="M6327" s="15">
        <f t="shared" si="987"/>
        <v>9.9900295189244077E-5</v>
      </c>
    </row>
    <row r="6328" spans="1:13" x14ac:dyDescent="0.35">
      <c r="A6328">
        <f t="shared" si="984"/>
        <v>2021</v>
      </c>
      <c r="B6328" s="1">
        <v>44285</v>
      </c>
      <c r="C6328">
        <v>3.7629999999999999</v>
      </c>
      <c r="D6328" s="3">
        <f t="shared" si="985"/>
        <v>3.7542800000000001</v>
      </c>
      <c r="E6328" s="15">
        <f t="shared" si="986"/>
        <v>1.2999999999999901E-2</v>
      </c>
      <c r="F6328" s="6">
        <f t="shared" si="988"/>
        <v>1.9999999999997797E-3</v>
      </c>
      <c r="G6328" t="str">
        <f t="shared" si="989"/>
        <v/>
      </c>
      <c r="H6328" s="6">
        <f t="shared" si="990"/>
        <v>1.1000000000000121E-2</v>
      </c>
      <c r="I6328" s="6">
        <f t="shared" si="991"/>
        <v>1.9999999999997797E-3</v>
      </c>
      <c r="K6328" s="15">
        <f t="shared" si="992"/>
        <v>2.4017083977396487E-3</v>
      </c>
      <c r="L6328" s="15">
        <f t="shared" si="993"/>
        <v>1.0598291602260251E-2</v>
      </c>
      <c r="M6328" s="15">
        <f t="shared" si="987"/>
        <v>1.1232378488654016E-4</v>
      </c>
    </row>
    <row r="6329" spans="1:13" x14ac:dyDescent="0.35">
      <c r="A6329">
        <f t="shared" si="984"/>
        <v>2021</v>
      </c>
      <c r="B6329" s="1">
        <v>44286</v>
      </c>
      <c r="C6329">
        <v>3.758</v>
      </c>
      <c r="D6329" s="3">
        <f t="shared" si="985"/>
        <v>3.7580999999999993</v>
      </c>
      <c r="E6329" s="15">
        <f t="shared" si="986"/>
        <v>-4.9999999999998934E-3</v>
      </c>
      <c r="F6329" s="6">
        <f t="shared" si="988"/>
        <v>-1.7999999999999794E-2</v>
      </c>
      <c r="G6329" t="str">
        <f t="shared" si="989"/>
        <v>Pico</v>
      </c>
      <c r="H6329" s="6">
        <f t="shared" si="990"/>
        <v>1.2999999999999901E-2</v>
      </c>
      <c r="I6329" s="6">
        <f t="shared" si="991"/>
        <v>-1.7999999999999794E-2</v>
      </c>
      <c r="K6329" s="15">
        <f t="shared" si="992"/>
        <v>2.4768118519358094E-3</v>
      </c>
      <c r="L6329" s="15">
        <f t="shared" si="993"/>
        <v>-7.4768118519357024E-3</v>
      </c>
      <c r="M6329" s="15">
        <f t="shared" si="987"/>
        <v>5.5902715469246187E-5</v>
      </c>
    </row>
    <row r="6330" spans="1:13" x14ac:dyDescent="0.35">
      <c r="A6330">
        <f t="shared" si="984"/>
        <v>2021</v>
      </c>
      <c r="B6330" s="1">
        <v>44287</v>
      </c>
      <c r="C6330" s="5">
        <v>3.758</v>
      </c>
      <c r="D6330" s="3">
        <f t="shared" si="985"/>
        <v>3.7608199999999998</v>
      </c>
      <c r="E6330" s="15">
        <f t="shared" si="986"/>
        <v>0</v>
      </c>
      <c r="F6330" s="6">
        <f t="shared" si="988"/>
        <v>4.9999999999998934E-3</v>
      </c>
      <c r="G6330" t="str">
        <f t="shared" si="989"/>
        <v>Valle</v>
      </c>
      <c r="H6330" s="6">
        <f t="shared" si="990"/>
        <v>-4.9999999999998934E-3</v>
      </c>
      <c r="I6330" s="6">
        <f t="shared" si="991"/>
        <v>4.9999999999998934E-3</v>
      </c>
      <c r="K6330" s="15">
        <f t="shared" si="992"/>
        <v>-1.0740796608744389E-3</v>
      </c>
      <c r="L6330" s="15">
        <f t="shared" si="993"/>
        <v>1.0740796608744389E-3</v>
      </c>
      <c r="M6330" s="15">
        <f t="shared" si="987"/>
        <v>1.1536471179041496E-6</v>
      </c>
    </row>
    <row r="6331" spans="1:13" x14ac:dyDescent="0.35">
      <c r="A6331">
        <f t="shared" si="984"/>
        <v>2021</v>
      </c>
      <c r="B6331" s="1">
        <v>44288</v>
      </c>
      <c r="C6331" s="5">
        <v>3.758</v>
      </c>
      <c r="D6331" s="3">
        <f t="shared" si="985"/>
        <v>3.763479999999999</v>
      </c>
      <c r="E6331" s="15">
        <f t="shared" si="986"/>
        <v>0</v>
      </c>
      <c r="F6331" s="6">
        <f t="shared" si="988"/>
        <v>0</v>
      </c>
      <c r="G6331" t="str">
        <f t="shared" si="989"/>
        <v/>
      </c>
      <c r="H6331" s="6">
        <f t="shared" si="990"/>
        <v>0</v>
      </c>
      <c r="I6331" s="6">
        <f t="shared" si="991"/>
        <v>0</v>
      </c>
      <c r="K6331" s="15">
        <f t="shared" si="992"/>
        <v>4.5601858181403931E-4</v>
      </c>
      <c r="L6331" s="15">
        <f t="shared" si="993"/>
        <v>-4.5601858181403931E-4</v>
      </c>
      <c r="M6331" s="15">
        <f t="shared" si="987"/>
        <v>2.0795294695968767E-7</v>
      </c>
    </row>
    <row r="6332" spans="1:13" x14ac:dyDescent="0.35">
      <c r="A6332">
        <f t="shared" si="984"/>
        <v>2021</v>
      </c>
      <c r="B6332" s="1">
        <v>44291</v>
      </c>
      <c r="C6332">
        <v>3.7210000000000001</v>
      </c>
      <c r="D6332" s="3">
        <f t="shared" si="985"/>
        <v>3.7663999999999991</v>
      </c>
      <c r="E6332" s="15">
        <f t="shared" si="986"/>
        <v>-3.6999999999999922E-2</v>
      </c>
      <c r="F6332" s="6">
        <f t="shared" si="988"/>
        <v>-3.6999999999999922E-2</v>
      </c>
      <c r="G6332" t="str">
        <f t="shared" si="989"/>
        <v/>
      </c>
      <c r="H6332" s="6">
        <f t="shared" si="990"/>
        <v>0</v>
      </c>
      <c r="I6332" s="6">
        <f t="shared" si="991"/>
        <v>-3.6999999999999922E-2</v>
      </c>
      <c r="K6332" s="15">
        <f t="shared" si="992"/>
        <v>-1.1009889317214767E-4</v>
      </c>
      <c r="L6332" s="15">
        <f t="shared" si="993"/>
        <v>-3.6889901106827772E-2</v>
      </c>
      <c r="M6332" s="15">
        <f t="shared" si="987"/>
        <v>1.3608648036715328E-3</v>
      </c>
    </row>
    <row r="6333" spans="1:13" x14ac:dyDescent="0.35">
      <c r="A6333">
        <f t="shared" si="984"/>
        <v>2021</v>
      </c>
      <c r="B6333" s="1">
        <v>44292</v>
      </c>
      <c r="C6333">
        <v>3.661</v>
      </c>
      <c r="D6333" s="3">
        <f t="shared" si="985"/>
        <v>3.7701599999999988</v>
      </c>
      <c r="E6333" s="15">
        <f t="shared" si="986"/>
        <v>-6.0000000000000053E-2</v>
      </c>
      <c r="F6333" s="6">
        <f t="shared" si="988"/>
        <v>-2.3000000000000131E-2</v>
      </c>
      <c r="G6333" t="str">
        <f t="shared" si="989"/>
        <v/>
      </c>
      <c r="H6333" s="6">
        <f t="shared" si="990"/>
        <v>-3.6999999999999922E-2</v>
      </c>
      <c r="I6333" s="6">
        <f t="shared" si="991"/>
        <v>-2.3000000000000131E-2</v>
      </c>
      <c r="K6333" s="15">
        <f t="shared" si="992"/>
        <v>-7.3942816927902791E-3</v>
      </c>
      <c r="L6333" s="15">
        <f t="shared" si="993"/>
        <v>-5.2605718307209774E-2</v>
      </c>
      <c r="M6333" s="15">
        <f t="shared" si="987"/>
        <v>2.7673615986175057E-3</v>
      </c>
    </row>
    <row r="6334" spans="1:13" x14ac:dyDescent="0.35">
      <c r="A6334">
        <f t="shared" si="984"/>
        <v>2021</v>
      </c>
      <c r="B6334" s="1">
        <v>44293</v>
      </c>
      <c r="C6334">
        <v>3.625</v>
      </c>
      <c r="D6334" s="3">
        <f t="shared" si="985"/>
        <v>3.7753799999999997</v>
      </c>
      <c r="E6334" s="15">
        <f t="shared" si="986"/>
        <v>-3.6000000000000032E-2</v>
      </c>
      <c r="F6334" s="6">
        <f t="shared" si="988"/>
        <v>2.4000000000000021E-2</v>
      </c>
      <c r="G6334" t="str">
        <f t="shared" si="989"/>
        <v>Valle</v>
      </c>
      <c r="H6334" s="6">
        <f t="shared" si="990"/>
        <v>-6.0000000000000053E-2</v>
      </c>
      <c r="I6334" s="6">
        <f t="shared" si="991"/>
        <v>2.4000000000000021E-2</v>
      </c>
      <c r="K6334" s="15">
        <f t="shared" si="992"/>
        <v>-1.1086680986276916E-2</v>
      </c>
      <c r="L6334" s="15">
        <f t="shared" si="993"/>
        <v>-2.4913319013723116E-2</v>
      </c>
      <c r="M6334" s="15">
        <f t="shared" si="987"/>
        <v>6.2067346427953775E-4</v>
      </c>
    </row>
    <row r="6335" spans="1:13" x14ac:dyDescent="0.35">
      <c r="A6335">
        <f t="shared" si="984"/>
        <v>2021</v>
      </c>
      <c r="B6335" s="1">
        <v>44294</v>
      </c>
      <c r="C6335">
        <v>3.5990000000000002</v>
      </c>
      <c r="D6335" s="3">
        <f t="shared" si="985"/>
        <v>3.7810199999999994</v>
      </c>
      <c r="E6335" s="15">
        <f t="shared" si="986"/>
        <v>-2.5999999999999801E-2</v>
      </c>
      <c r="F6335" s="6">
        <f t="shared" si="988"/>
        <v>1.0000000000000231E-2</v>
      </c>
      <c r="G6335" t="str">
        <f t="shared" si="989"/>
        <v/>
      </c>
      <c r="H6335" s="6">
        <f t="shared" si="990"/>
        <v>-3.6000000000000032E-2</v>
      </c>
      <c r="I6335" s="6">
        <f t="shared" si="991"/>
        <v>1.0000000000000231E-2</v>
      </c>
      <c r="K6335" s="15">
        <f t="shared" si="992"/>
        <v>-6.3619771788055645E-3</v>
      </c>
      <c r="L6335" s="15">
        <f t="shared" si="993"/>
        <v>-1.9638022821194236E-2</v>
      </c>
      <c r="M6335" s="15">
        <f t="shared" si="987"/>
        <v>3.8565194032574558E-4</v>
      </c>
    </row>
    <row r="6336" spans="1:13" x14ac:dyDescent="0.35">
      <c r="A6336">
        <f t="shared" si="984"/>
        <v>2021</v>
      </c>
      <c r="B6336" s="1">
        <v>44295</v>
      </c>
      <c r="C6336">
        <v>3.6240000000000001</v>
      </c>
      <c r="D6336" s="3">
        <f t="shared" si="985"/>
        <v>3.7873799999999993</v>
      </c>
      <c r="E6336" s="15">
        <f t="shared" si="986"/>
        <v>2.4999999999999911E-2</v>
      </c>
      <c r="F6336" s="6">
        <f t="shared" si="988"/>
        <v>5.0999999999999712E-2</v>
      </c>
      <c r="G6336" t="str">
        <f t="shared" si="989"/>
        <v/>
      </c>
      <c r="H6336" s="6">
        <f t="shared" si="990"/>
        <v>-2.5999999999999801E-2</v>
      </c>
      <c r="I6336" s="6">
        <f t="shared" si="991"/>
        <v>5.0999999999999712E-2</v>
      </c>
      <c r="K6336" s="15">
        <f t="shared" si="992"/>
        <v>-5.1823113463911642E-3</v>
      </c>
      <c r="L6336" s="15">
        <f t="shared" si="993"/>
        <v>3.0182311346391075E-2</v>
      </c>
      <c r="M6336" s="15">
        <f t="shared" si="987"/>
        <v>9.1097191821048746E-4</v>
      </c>
    </row>
    <row r="6337" spans="1:13" x14ac:dyDescent="0.35">
      <c r="A6337">
        <f t="shared" si="984"/>
        <v>2021</v>
      </c>
      <c r="B6337" s="1">
        <v>44298</v>
      </c>
      <c r="C6337">
        <v>3.6539999999999999</v>
      </c>
      <c r="D6337" s="3">
        <f t="shared" si="985"/>
        <v>3.7936999999999994</v>
      </c>
      <c r="E6337" s="15">
        <f t="shared" si="986"/>
        <v>2.9999999999999805E-2</v>
      </c>
      <c r="F6337" s="6">
        <f t="shared" si="988"/>
        <v>4.9999999999998934E-3</v>
      </c>
      <c r="G6337" t="str">
        <f t="shared" si="989"/>
        <v/>
      </c>
      <c r="H6337" s="6">
        <f t="shared" si="990"/>
        <v>2.4999999999999911E-2</v>
      </c>
      <c r="I6337" s="6">
        <f t="shared" si="991"/>
        <v>4.9999999999998934E-3</v>
      </c>
      <c r="K6337" s="15">
        <f t="shared" si="992"/>
        <v>5.6943199216317689E-3</v>
      </c>
      <c r="L6337" s="15">
        <f t="shared" si="993"/>
        <v>2.4305680078368037E-2</v>
      </c>
      <c r="M6337" s="15">
        <f t="shared" si="987"/>
        <v>5.9076608407197687E-4</v>
      </c>
    </row>
    <row r="6338" spans="1:13" x14ac:dyDescent="0.35">
      <c r="A6338">
        <f t="shared" si="984"/>
        <v>2021</v>
      </c>
      <c r="B6338" s="1">
        <v>44299</v>
      </c>
      <c r="C6338">
        <v>3.6259999999999999</v>
      </c>
      <c r="D6338" s="3">
        <f t="shared" si="985"/>
        <v>3.7999199999999997</v>
      </c>
      <c r="E6338" s="15">
        <f t="shared" si="986"/>
        <v>-2.8000000000000025E-2</v>
      </c>
      <c r="F6338" s="6">
        <f t="shared" si="988"/>
        <v>-5.7999999999999829E-2</v>
      </c>
      <c r="G6338" t="str">
        <f t="shared" si="989"/>
        <v>Pico</v>
      </c>
      <c r="H6338" s="6">
        <f t="shared" si="990"/>
        <v>2.9999999999999805E-2</v>
      </c>
      <c r="I6338" s="6">
        <f t="shared" si="991"/>
        <v>-5.7999999999999829E-2</v>
      </c>
      <c r="K6338" s="15">
        <f t="shared" si="992"/>
        <v>5.2370755957404517E-3</v>
      </c>
      <c r="L6338" s="15">
        <f t="shared" si="993"/>
        <v>-3.3237075595740476E-2</v>
      </c>
      <c r="M6338" s="15">
        <f t="shared" si="987"/>
        <v>1.104703194156967E-3</v>
      </c>
    </row>
    <row r="6339" spans="1:13" x14ac:dyDescent="0.35">
      <c r="A6339">
        <f t="shared" si="984"/>
        <v>2021</v>
      </c>
      <c r="B6339" s="1">
        <v>44300</v>
      </c>
      <c r="C6339">
        <v>3.6309999999999998</v>
      </c>
      <c r="D6339" s="3">
        <f t="shared" si="985"/>
        <v>3.8068999999999993</v>
      </c>
      <c r="E6339" s="15">
        <f t="shared" si="986"/>
        <v>4.9999999999998934E-3</v>
      </c>
      <c r="F6339" s="6">
        <f t="shared" si="988"/>
        <v>3.2999999999999918E-2</v>
      </c>
      <c r="G6339" t="str">
        <f t="shared" si="989"/>
        <v>Valle</v>
      </c>
      <c r="H6339" s="6">
        <f t="shared" si="990"/>
        <v>-2.8000000000000025E-2</v>
      </c>
      <c r="I6339" s="6">
        <f t="shared" si="991"/>
        <v>3.2999999999999918E-2</v>
      </c>
      <c r="K6339" s="15">
        <f t="shared" si="992"/>
        <v>-5.7166596038347329E-3</v>
      </c>
      <c r="L6339" s="15">
        <f t="shared" si="993"/>
        <v>1.0716659603834626E-2</v>
      </c>
      <c r="M6339" s="15">
        <f t="shared" si="987"/>
        <v>1.1484679306446094E-4</v>
      </c>
    </row>
    <row r="6340" spans="1:13" x14ac:dyDescent="0.35">
      <c r="A6340">
        <f t="shared" si="984"/>
        <v>2021</v>
      </c>
      <c r="B6340" s="1">
        <v>44301</v>
      </c>
      <c r="C6340">
        <v>3.6230000000000002</v>
      </c>
      <c r="D6340" s="3">
        <f t="shared" si="985"/>
        <v>3.8138999999999994</v>
      </c>
      <c r="E6340" s="15">
        <f t="shared" si="986"/>
        <v>-7.999999999999563E-3</v>
      </c>
      <c r="F6340" s="6">
        <f t="shared" si="988"/>
        <v>-1.2999999999999456E-2</v>
      </c>
      <c r="G6340" t="str">
        <f t="shared" si="989"/>
        <v>Pico</v>
      </c>
      <c r="H6340" s="6">
        <f t="shared" si="990"/>
        <v>4.9999999999998934E-3</v>
      </c>
      <c r="I6340" s="6">
        <f t="shared" si="991"/>
        <v>-1.2999999999999456E-2</v>
      </c>
      <c r="K6340" s="15">
        <f t="shared" si="992"/>
        <v>2.352825883877723E-3</v>
      </c>
      <c r="L6340" s="15">
        <f t="shared" si="993"/>
        <v>-1.0352825883877287E-2</v>
      </c>
      <c r="M6340" s="15">
        <f t="shared" si="987"/>
        <v>1.0718100378187953E-4</v>
      </c>
    </row>
    <row r="6341" spans="1:13" x14ac:dyDescent="0.35">
      <c r="A6341">
        <f t="shared" si="984"/>
        <v>2021</v>
      </c>
      <c r="B6341" s="1">
        <v>44302</v>
      </c>
      <c r="C6341">
        <v>3.633</v>
      </c>
      <c r="D6341" s="3">
        <f t="shared" si="985"/>
        <v>3.8211999999999993</v>
      </c>
      <c r="E6341" s="15">
        <f t="shared" si="986"/>
        <v>9.9999999999997868E-3</v>
      </c>
      <c r="F6341" s="6">
        <f t="shared" si="988"/>
        <v>1.799999999999935E-2</v>
      </c>
      <c r="G6341" t="str">
        <f t="shared" si="989"/>
        <v>Valle</v>
      </c>
      <c r="H6341" s="6">
        <f t="shared" si="990"/>
        <v>-7.999999999999563E-3</v>
      </c>
      <c r="I6341" s="6">
        <f t="shared" si="991"/>
        <v>1.799999999999935E-2</v>
      </c>
      <c r="K6341" s="15">
        <f t="shared" si="992"/>
        <v>-2.5673101891242715E-3</v>
      </c>
      <c r="L6341" s="15">
        <f t="shared" si="993"/>
        <v>1.2567310189124058E-2</v>
      </c>
      <c r="M6341" s="15">
        <f t="shared" si="987"/>
        <v>1.5793728538966137E-4</v>
      </c>
    </row>
    <row r="6342" spans="1:13" x14ac:dyDescent="0.35">
      <c r="A6342">
        <f t="shared" ref="A6342:A6405" si="994">YEAR(B6342)</f>
        <v>2021</v>
      </c>
      <c r="B6342" s="1">
        <v>44305</v>
      </c>
      <c r="C6342">
        <v>3.677</v>
      </c>
      <c r="D6342" s="3">
        <f t="shared" ref="D6342:D6405" si="995">AVERAGE(C6342:C6391)</f>
        <v>3.8282399999999996</v>
      </c>
      <c r="E6342" s="15">
        <f t="shared" si="986"/>
        <v>4.4000000000000039E-2</v>
      </c>
      <c r="F6342" s="6">
        <f t="shared" si="988"/>
        <v>3.4000000000000252E-2</v>
      </c>
      <c r="G6342" t="str">
        <f t="shared" si="989"/>
        <v/>
      </c>
      <c r="H6342" s="6">
        <f t="shared" si="990"/>
        <v>9.9999999999997868E-3</v>
      </c>
      <c r="I6342" s="6">
        <f t="shared" si="991"/>
        <v>3.4000000000000252E-2</v>
      </c>
      <c r="K6342" s="15">
        <f t="shared" si="992"/>
        <v>2.7769079438615197E-3</v>
      </c>
      <c r="L6342" s="15">
        <f t="shared" si="993"/>
        <v>4.122309205613852E-2</v>
      </c>
      <c r="M6342" s="15">
        <f t="shared" si="987"/>
        <v>1.6993433186688709E-3</v>
      </c>
    </row>
    <row r="6343" spans="1:13" x14ac:dyDescent="0.35">
      <c r="A6343">
        <f t="shared" si="994"/>
        <v>2021</v>
      </c>
      <c r="B6343" s="1">
        <v>44306</v>
      </c>
      <c r="C6343">
        <v>3.6859999999999999</v>
      </c>
      <c r="D6343" s="3">
        <f t="shared" si="995"/>
        <v>3.8333400000000002</v>
      </c>
      <c r="E6343" s="15">
        <f t="shared" ref="E6343:E6406" si="996">C6343-C6342</f>
        <v>8.999999999999897E-3</v>
      </c>
      <c r="F6343" s="6">
        <f t="shared" si="988"/>
        <v>-3.5000000000000142E-2</v>
      </c>
      <c r="G6343" t="str">
        <f t="shared" si="989"/>
        <v>Pico</v>
      </c>
      <c r="H6343" s="6">
        <f t="shared" si="990"/>
        <v>4.4000000000000039E-2</v>
      </c>
      <c r="I6343" s="6">
        <f t="shared" si="991"/>
        <v>-3.5000000000000142E-2</v>
      </c>
      <c r="K6343" s="15">
        <f t="shared" si="992"/>
        <v>8.6082230591535969E-3</v>
      </c>
      <c r="L6343" s="15">
        <f t="shared" si="993"/>
        <v>3.917769408463001E-4</v>
      </c>
      <c r="M6343" s="15">
        <f t="shared" ref="M6343:M6406" si="997">L6343^2</f>
        <v>1.5348917137888532E-7</v>
      </c>
    </row>
    <row r="6344" spans="1:13" x14ac:dyDescent="0.35">
      <c r="A6344">
        <f t="shared" si="994"/>
        <v>2021</v>
      </c>
      <c r="B6344" s="1">
        <v>44307</v>
      </c>
      <c r="C6344">
        <v>3.7050000000000001</v>
      </c>
      <c r="D6344" s="3">
        <f t="shared" si="995"/>
        <v>3.8382599999999991</v>
      </c>
      <c r="E6344" s="15">
        <f t="shared" si="996"/>
        <v>1.9000000000000128E-2</v>
      </c>
      <c r="F6344" s="6">
        <f t="shared" ref="F6344:F6407" si="998">E6344-E6343</f>
        <v>1.0000000000000231E-2</v>
      </c>
      <c r="G6344" t="str">
        <f t="shared" ref="G6344:G6407" si="999">IF(AND(F6343&gt;0,F6344&lt;0),"Pico",IF(AND(F6343&lt;0,F6344&gt;0),"Valle",""))</f>
        <v>Valle</v>
      </c>
      <c r="H6344" s="6">
        <f t="shared" ref="H6344:H6407" si="1000">E6343</f>
        <v>8.999999999999897E-3</v>
      </c>
      <c r="I6344" s="6">
        <f t="shared" ref="I6344:I6407" si="1001">E6344-H6344</f>
        <v>1.0000000000000231E-2</v>
      </c>
      <c r="K6344" s="15">
        <f t="shared" si="992"/>
        <v>9.7839177407806326E-4</v>
      </c>
      <c r="L6344" s="15">
        <f t="shared" si="993"/>
        <v>1.8021608225922064E-2</v>
      </c>
      <c r="M6344" s="15">
        <f t="shared" si="997"/>
        <v>3.2477836304862178E-4</v>
      </c>
    </row>
    <row r="6345" spans="1:13" x14ac:dyDescent="0.35">
      <c r="A6345">
        <f t="shared" si="994"/>
        <v>2021</v>
      </c>
      <c r="B6345" s="1">
        <v>44308</v>
      </c>
      <c r="C6345">
        <v>3.7629999999999999</v>
      </c>
      <c r="D6345" s="3">
        <f t="shared" si="995"/>
        <v>3.8414799999999989</v>
      </c>
      <c r="E6345" s="15">
        <f t="shared" si="996"/>
        <v>5.7999999999999829E-2</v>
      </c>
      <c r="F6345" s="6">
        <f t="shared" si="998"/>
        <v>3.8999999999999702E-2</v>
      </c>
      <c r="G6345" t="str">
        <f t="shared" si="999"/>
        <v/>
      </c>
      <c r="H6345" s="6">
        <f t="shared" si="1000"/>
        <v>1.9000000000000128E-2</v>
      </c>
      <c r="I6345" s="6">
        <f t="shared" si="1001"/>
        <v>3.8999999999999702E-2</v>
      </c>
      <c r="K6345" s="15">
        <f t="shared" si="992"/>
        <v>4.6297316756925564E-3</v>
      </c>
      <c r="L6345" s="15">
        <f t="shared" si="993"/>
        <v>5.3370268324307274E-2</v>
      </c>
      <c r="M6345" s="15">
        <f t="shared" si="997"/>
        <v>2.8483855410085562E-3</v>
      </c>
    </row>
    <row r="6346" spans="1:13" x14ac:dyDescent="0.35">
      <c r="A6346">
        <f t="shared" si="994"/>
        <v>2021</v>
      </c>
      <c r="B6346" s="1">
        <v>44309</v>
      </c>
      <c r="C6346">
        <v>3.7759999999999998</v>
      </c>
      <c r="D6346" s="3">
        <f t="shared" si="995"/>
        <v>3.8435399999999991</v>
      </c>
      <c r="E6346" s="15">
        <f t="shared" si="996"/>
        <v>1.2999999999999901E-2</v>
      </c>
      <c r="F6346" s="6">
        <f t="shared" si="998"/>
        <v>-4.4999999999999929E-2</v>
      </c>
      <c r="G6346" t="str">
        <f t="shared" si="999"/>
        <v>Pico</v>
      </c>
      <c r="H6346" s="6">
        <f t="shared" si="1000"/>
        <v>5.7999999999999829E-2</v>
      </c>
      <c r="I6346" s="6">
        <f t="shared" si="1001"/>
        <v>-4.4999999999999929E-2</v>
      </c>
      <c r="K6346" s="15">
        <f t="shared" si="992"/>
        <v>1.1230420255269165E-2</v>
      </c>
      <c r="L6346" s="15">
        <f t="shared" si="993"/>
        <v>1.7695797447307357E-3</v>
      </c>
      <c r="M6346" s="15">
        <f t="shared" si="997"/>
        <v>3.1314124729612957E-6</v>
      </c>
    </row>
    <row r="6347" spans="1:13" x14ac:dyDescent="0.35">
      <c r="A6347">
        <f t="shared" si="994"/>
        <v>2021</v>
      </c>
      <c r="B6347" s="1">
        <v>44312</v>
      </c>
      <c r="C6347">
        <v>3.831</v>
      </c>
      <c r="D6347" s="3">
        <f t="shared" si="995"/>
        <v>3.8457599999999998</v>
      </c>
      <c r="E6347" s="15">
        <f t="shared" si="996"/>
        <v>5.500000000000016E-2</v>
      </c>
      <c r="F6347" s="6">
        <f t="shared" si="998"/>
        <v>4.2000000000000259E-2</v>
      </c>
      <c r="G6347" t="str">
        <f t="shared" si="999"/>
        <v>Valle</v>
      </c>
      <c r="H6347" s="6">
        <f t="shared" si="1000"/>
        <v>1.2999999999999901E-2</v>
      </c>
      <c r="I6347" s="6">
        <f t="shared" si="1001"/>
        <v>4.2000000000000259E-2</v>
      </c>
      <c r="K6347" s="15">
        <f t="shared" si="992"/>
        <v>1.4754697972288529E-3</v>
      </c>
      <c r="L6347" s="15">
        <f t="shared" si="993"/>
        <v>5.3524530202771307E-2</v>
      </c>
      <c r="M6347" s="15">
        <f t="shared" si="997"/>
        <v>2.864875333427378E-3</v>
      </c>
    </row>
    <row r="6348" spans="1:13" x14ac:dyDescent="0.35">
      <c r="A6348">
        <f t="shared" si="994"/>
        <v>2021</v>
      </c>
      <c r="B6348" s="1">
        <v>44313</v>
      </c>
      <c r="C6348">
        <v>3.8410000000000002</v>
      </c>
      <c r="D6348" s="3">
        <f t="shared" si="995"/>
        <v>3.8475200000000007</v>
      </c>
      <c r="E6348" s="15">
        <f t="shared" si="996"/>
        <v>1.0000000000000231E-2</v>
      </c>
      <c r="F6348" s="6">
        <f t="shared" si="998"/>
        <v>-4.4999999999999929E-2</v>
      </c>
      <c r="G6348" t="str">
        <f t="shared" si="999"/>
        <v>Pico</v>
      </c>
      <c r="H6348" s="6">
        <f t="shared" si="1000"/>
        <v>5.500000000000016E-2</v>
      </c>
      <c r="I6348" s="6">
        <f t="shared" si="1001"/>
        <v>-4.4999999999999929E-2</v>
      </c>
      <c r="K6348" s="15">
        <f t="shared" si="992"/>
        <v>1.2139324542443279E-2</v>
      </c>
      <c r="L6348" s="15">
        <f t="shared" si="993"/>
        <v>-2.1393245424430486E-3</v>
      </c>
      <c r="M6348" s="15">
        <f t="shared" si="997"/>
        <v>4.5767094978991591E-6</v>
      </c>
    </row>
    <row r="6349" spans="1:13" x14ac:dyDescent="0.35">
      <c r="A6349">
        <f t="shared" si="994"/>
        <v>2021</v>
      </c>
      <c r="B6349" s="1">
        <v>44314</v>
      </c>
      <c r="C6349">
        <v>3.81</v>
      </c>
      <c r="D6349" s="3">
        <f t="shared" si="995"/>
        <v>3.8497200000000005</v>
      </c>
      <c r="E6349" s="15">
        <f t="shared" si="996"/>
        <v>-3.1000000000000139E-2</v>
      </c>
      <c r="F6349" s="6">
        <f t="shared" si="998"/>
        <v>-4.1000000000000369E-2</v>
      </c>
      <c r="G6349" t="str">
        <f t="shared" si="999"/>
        <v/>
      </c>
      <c r="H6349" s="6">
        <f t="shared" si="1000"/>
        <v>1.0000000000000231E-2</v>
      </c>
      <c r="I6349" s="6">
        <f t="shared" si="1001"/>
        <v>-4.1000000000000369E-2</v>
      </c>
      <c r="K6349" s="15">
        <f t="shared" si="992"/>
        <v>3.6335977411301637E-4</v>
      </c>
      <c r="L6349" s="15">
        <f t="shared" si="993"/>
        <v>-3.1363359774113156E-2</v>
      </c>
      <c r="M6349" s="15">
        <f t="shared" si="997"/>
        <v>9.8366033632045925E-4</v>
      </c>
    </row>
    <row r="6350" spans="1:13" x14ac:dyDescent="0.35">
      <c r="A6350">
        <f t="shared" si="994"/>
        <v>2021</v>
      </c>
      <c r="B6350" s="1">
        <v>44315</v>
      </c>
      <c r="C6350">
        <v>3.794</v>
      </c>
      <c r="D6350" s="3">
        <f t="shared" si="995"/>
        <v>3.8527000000000005</v>
      </c>
      <c r="E6350" s="15">
        <f t="shared" si="996"/>
        <v>-1.6000000000000014E-2</v>
      </c>
      <c r="F6350" s="6">
        <f t="shared" si="998"/>
        <v>1.5000000000000124E-2</v>
      </c>
      <c r="G6350" t="str">
        <f t="shared" si="999"/>
        <v>Valle</v>
      </c>
      <c r="H6350" s="6">
        <f t="shared" si="1000"/>
        <v>-3.1000000000000139E-2</v>
      </c>
      <c r="I6350" s="6">
        <f t="shared" si="1001"/>
        <v>1.5000000000000124E-2</v>
      </c>
      <c r="K6350" s="15">
        <f t="shared" ref="K6350:K6413" si="1002">$P$5+$P$6*E6349+$P$7*E6348+$P$8*E6347+$P$9*L6349+$P$10*L6348+$P$11*L6347</f>
        <v>-5.3695934095535297E-3</v>
      </c>
      <c r="L6350" s="15">
        <f t="shared" ref="L6350:L6413" si="1003">E6350-K6350</f>
        <v>-1.0630406590446485E-2</v>
      </c>
      <c r="M6350" s="15">
        <f t="shared" si="997"/>
        <v>1.1300554427820807E-4</v>
      </c>
    </row>
    <row r="6351" spans="1:13" x14ac:dyDescent="0.35">
      <c r="A6351">
        <f t="shared" si="994"/>
        <v>2021</v>
      </c>
      <c r="B6351" s="1">
        <v>44316</v>
      </c>
      <c r="C6351">
        <v>3.7919999999999998</v>
      </c>
      <c r="D6351" s="3">
        <f t="shared" si="995"/>
        <v>3.8562400000000001</v>
      </c>
      <c r="E6351" s="15">
        <f t="shared" si="996"/>
        <v>-2.0000000000002238E-3</v>
      </c>
      <c r="F6351" s="6">
        <f t="shared" si="998"/>
        <v>1.399999999999979E-2</v>
      </c>
      <c r="G6351" t="str">
        <f t="shared" si="999"/>
        <v/>
      </c>
      <c r="H6351" s="6">
        <f t="shared" si="1000"/>
        <v>-1.6000000000000014E-2</v>
      </c>
      <c r="I6351" s="6">
        <f t="shared" si="1001"/>
        <v>1.399999999999979E-2</v>
      </c>
      <c r="K6351" s="15">
        <f t="shared" si="1002"/>
        <v>-2.5103089576373546E-3</v>
      </c>
      <c r="L6351" s="15">
        <f t="shared" si="1003"/>
        <v>5.1030895763713073E-4</v>
      </c>
      <c r="M6351" s="15">
        <f t="shared" si="997"/>
        <v>2.6041523224469492E-7</v>
      </c>
    </row>
    <row r="6352" spans="1:13" x14ac:dyDescent="0.35">
      <c r="A6352">
        <f t="shared" si="994"/>
        <v>2021</v>
      </c>
      <c r="B6352" s="1">
        <v>44319</v>
      </c>
      <c r="C6352">
        <v>3.8130000000000002</v>
      </c>
      <c r="D6352" s="3">
        <f t="shared" si="995"/>
        <v>3.8597200000000003</v>
      </c>
      <c r="E6352" s="15">
        <f t="shared" si="996"/>
        <v>2.1000000000000352E-2</v>
      </c>
      <c r="F6352" s="6">
        <f t="shared" si="998"/>
        <v>2.3000000000000576E-2</v>
      </c>
      <c r="G6352" t="str">
        <f t="shared" si="999"/>
        <v/>
      </c>
      <c r="H6352" s="6">
        <f t="shared" si="1000"/>
        <v>-2.0000000000002238E-3</v>
      </c>
      <c r="I6352" s="6">
        <f t="shared" si="1001"/>
        <v>2.3000000000000576E-2</v>
      </c>
      <c r="K6352" s="15">
        <f t="shared" si="1002"/>
        <v>-5.9622081811123366E-4</v>
      </c>
      <c r="L6352" s="15">
        <f t="shared" si="1003"/>
        <v>2.1596220818111585E-2</v>
      </c>
      <c r="M6352" s="15">
        <f t="shared" si="997"/>
        <v>4.6639675362463622E-4</v>
      </c>
    </row>
    <row r="6353" spans="1:13" x14ac:dyDescent="0.35">
      <c r="A6353">
        <f t="shared" si="994"/>
        <v>2021</v>
      </c>
      <c r="B6353" s="1">
        <v>44320</v>
      </c>
      <c r="C6353">
        <v>3.8319999999999999</v>
      </c>
      <c r="D6353" s="3">
        <f t="shared" si="995"/>
        <v>3.8626600000000009</v>
      </c>
      <c r="E6353" s="15">
        <f t="shared" si="996"/>
        <v>1.8999999999999684E-2</v>
      </c>
      <c r="F6353" s="6">
        <f t="shared" si="998"/>
        <v>-2.0000000000006679E-3</v>
      </c>
      <c r="G6353" t="str">
        <f t="shared" si="999"/>
        <v>Pico</v>
      </c>
      <c r="H6353" s="6">
        <f t="shared" si="1000"/>
        <v>2.1000000000000352E-2</v>
      </c>
      <c r="I6353" s="6">
        <f t="shared" si="1001"/>
        <v>-2.0000000000006679E-3</v>
      </c>
      <c r="K6353" s="15">
        <f t="shared" si="1002"/>
        <v>4.4135505194605696E-3</v>
      </c>
      <c r="L6353" s="15">
        <f t="shared" si="1003"/>
        <v>1.4586449480539113E-2</v>
      </c>
      <c r="M6353" s="15">
        <f t="shared" si="997"/>
        <v>2.1276450844831977E-4</v>
      </c>
    </row>
    <row r="6354" spans="1:13" x14ac:dyDescent="0.35">
      <c r="A6354">
        <f t="shared" si="994"/>
        <v>2021</v>
      </c>
      <c r="B6354" s="1">
        <v>44321</v>
      </c>
      <c r="C6354">
        <v>3.8290000000000002</v>
      </c>
      <c r="D6354" s="3">
        <f t="shared" si="995"/>
        <v>3.8654800000000007</v>
      </c>
      <c r="E6354" s="15">
        <f t="shared" si="996"/>
        <v>-2.9999999999996696E-3</v>
      </c>
      <c r="F6354" s="6">
        <f t="shared" si="998"/>
        <v>-2.1999999999999353E-2</v>
      </c>
      <c r="G6354" t="str">
        <f t="shared" si="999"/>
        <v/>
      </c>
      <c r="H6354" s="6">
        <f t="shared" si="1000"/>
        <v>1.8999999999999684E-2</v>
      </c>
      <c r="I6354" s="6">
        <f t="shared" si="1001"/>
        <v>-2.1999999999999353E-2</v>
      </c>
      <c r="K6354" s="15">
        <f t="shared" si="1002"/>
        <v>3.4971041030175285E-3</v>
      </c>
      <c r="L6354" s="15">
        <f t="shared" si="1003"/>
        <v>-6.4971041030171981E-3</v>
      </c>
      <c r="M6354" s="15">
        <f t="shared" si="997"/>
        <v>4.2212361725442908E-5</v>
      </c>
    </row>
    <row r="6355" spans="1:13" x14ac:dyDescent="0.35">
      <c r="A6355">
        <f t="shared" si="994"/>
        <v>2021</v>
      </c>
      <c r="B6355" s="1">
        <v>44322</v>
      </c>
      <c r="C6355">
        <v>3.8210000000000002</v>
      </c>
      <c r="D6355" s="3">
        <f t="shared" si="995"/>
        <v>3.8682400000000015</v>
      </c>
      <c r="E6355" s="15">
        <f t="shared" si="996"/>
        <v>-8.0000000000000071E-3</v>
      </c>
      <c r="F6355" s="6">
        <f t="shared" si="998"/>
        <v>-5.0000000000003375E-3</v>
      </c>
      <c r="G6355" t="str">
        <f t="shared" si="999"/>
        <v/>
      </c>
      <c r="H6355" s="6">
        <f t="shared" si="1000"/>
        <v>-2.9999999999996696E-3</v>
      </c>
      <c r="I6355" s="6">
        <f t="shared" si="1001"/>
        <v>-5.0000000000003375E-3</v>
      </c>
      <c r="K6355" s="15">
        <f t="shared" si="1002"/>
        <v>-5.7990008994572432E-4</v>
      </c>
      <c r="L6355" s="15">
        <f t="shared" si="1003"/>
        <v>-7.4200999100542831E-3</v>
      </c>
      <c r="M6355" s="15">
        <f t="shared" si="997"/>
        <v>5.5057882675187578E-5</v>
      </c>
    </row>
    <row r="6356" spans="1:13" x14ac:dyDescent="0.35">
      <c r="A6356">
        <f t="shared" si="994"/>
        <v>2021</v>
      </c>
      <c r="B6356" s="1">
        <v>44323</v>
      </c>
      <c r="C6356">
        <v>3.8</v>
      </c>
      <c r="D6356" s="3">
        <f t="shared" si="995"/>
        <v>3.8710400000000016</v>
      </c>
      <c r="E6356" s="15">
        <f t="shared" si="996"/>
        <v>-2.1000000000000352E-2</v>
      </c>
      <c r="F6356" s="6">
        <f t="shared" si="998"/>
        <v>-1.3000000000000345E-2</v>
      </c>
      <c r="G6356" t="str">
        <f t="shared" si="999"/>
        <v/>
      </c>
      <c r="H6356" s="6">
        <f t="shared" si="1000"/>
        <v>-8.0000000000000071E-3</v>
      </c>
      <c r="I6356" s="6">
        <f t="shared" si="1001"/>
        <v>-1.3000000000000345E-2</v>
      </c>
      <c r="K6356" s="15">
        <f t="shared" si="1002"/>
        <v>-1.2133947365340104E-3</v>
      </c>
      <c r="L6356" s="15">
        <f t="shared" si="1003"/>
        <v>-1.9786605263466341E-2</v>
      </c>
      <c r="M6356" s="15">
        <f t="shared" si="997"/>
        <v>3.9150974785223392E-4</v>
      </c>
    </row>
    <row r="6357" spans="1:13" x14ac:dyDescent="0.35">
      <c r="A6357">
        <f t="shared" si="994"/>
        <v>2021</v>
      </c>
      <c r="B6357" s="1">
        <v>44326</v>
      </c>
      <c r="C6357">
        <v>3.7759999999999998</v>
      </c>
      <c r="D6357" s="3">
        <f t="shared" si="995"/>
        <v>3.8733000000000022</v>
      </c>
      <c r="E6357" s="15">
        <f t="shared" si="996"/>
        <v>-2.4000000000000021E-2</v>
      </c>
      <c r="F6357" s="6">
        <f t="shared" si="998"/>
        <v>-2.9999999999996696E-3</v>
      </c>
      <c r="G6357" t="str">
        <f t="shared" si="999"/>
        <v/>
      </c>
      <c r="H6357" s="6">
        <f t="shared" si="1000"/>
        <v>-2.1000000000000352E-2</v>
      </c>
      <c r="I6357" s="6">
        <f t="shared" si="1001"/>
        <v>-2.9999999999996696E-3</v>
      </c>
      <c r="K6357" s="15">
        <f t="shared" si="1002"/>
        <v>-4.181615124811024E-3</v>
      </c>
      <c r="L6357" s="15">
        <f t="shared" si="1003"/>
        <v>-1.9818384875188999E-2</v>
      </c>
      <c r="M6357" s="15">
        <f t="shared" si="997"/>
        <v>3.927683790611201E-4</v>
      </c>
    </row>
    <row r="6358" spans="1:13" x14ac:dyDescent="0.35">
      <c r="A6358">
        <f t="shared" si="994"/>
        <v>2021</v>
      </c>
      <c r="B6358" s="1">
        <v>44327</v>
      </c>
      <c r="C6358">
        <v>3.7090000000000001</v>
      </c>
      <c r="D6358" s="3">
        <f t="shared" si="995"/>
        <v>3.8765600000000018</v>
      </c>
      <c r="E6358" s="15">
        <f t="shared" si="996"/>
        <v>-6.6999999999999726E-2</v>
      </c>
      <c r="F6358" s="6">
        <f t="shared" si="998"/>
        <v>-4.2999999999999705E-2</v>
      </c>
      <c r="G6358" t="str">
        <f t="shared" si="999"/>
        <v/>
      </c>
      <c r="H6358" s="6">
        <f t="shared" si="1000"/>
        <v>-2.4000000000000021E-2</v>
      </c>
      <c r="I6358" s="6">
        <f t="shared" si="1001"/>
        <v>-4.2999999999999705E-2</v>
      </c>
      <c r="K6358" s="15">
        <f t="shared" si="1002"/>
        <v>-4.3248659061043485E-3</v>
      </c>
      <c r="L6358" s="15">
        <f t="shared" si="1003"/>
        <v>-6.2675134093895385E-2</v>
      </c>
      <c r="M6358" s="15">
        <f t="shared" si="997"/>
        <v>3.9281724336877677E-3</v>
      </c>
    </row>
    <row r="6359" spans="1:13" x14ac:dyDescent="0.35">
      <c r="A6359">
        <f t="shared" si="994"/>
        <v>2021</v>
      </c>
      <c r="B6359" s="1">
        <v>44328</v>
      </c>
      <c r="C6359">
        <v>3.7250000000000001</v>
      </c>
      <c r="D6359" s="3">
        <f t="shared" si="995"/>
        <v>3.8815000000000013</v>
      </c>
      <c r="E6359" s="15">
        <f t="shared" si="996"/>
        <v>1.6000000000000014E-2</v>
      </c>
      <c r="F6359" s="6">
        <f t="shared" si="998"/>
        <v>8.2999999999999741E-2</v>
      </c>
      <c r="G6359" t="str">
        <f t="shared" si="999"/>
        <v>Valle</v>
      </c>
      <c r="H6359" s="6">
        <f t="shared" si="1000"/>
        <v>-6.6999999999999726E-2</v>
      </c>
      <c r="I6359" s="6">
        <f t="shared" si="1001"/>
        <v>8.2999999999999741E-2</v>
      </c>
      <c r="K6359" s="15">
        <f t="shared" si="1002"/>
        <v>-1.3282183667974304E-2</v>
      </c>
      <c r="L6359" s="15">
        <f t="shared" si="1003"/>
        <v>2.9282183667974318E-2</v>
      </c>
      <c r="M6359" s="15">
        <f t="shared" si="997"/>
        <v>8.5744628036498187E-4</v>
      </c>
    </row>
    <row r="6360" spans="1:13" x14ac:dyDescent="0.35">
      <c r="A6360">
        <f t="shared" si="994"/>
        <v>2021</v>
      </c>
      <c r="B6360" s="1">
        <v>44329</v>
      </c>
      <c r="C6360">
        <v>3.6859999999999999</v>
      </c>
      <c r="D6360" s="3">
        <f t="shared" si="995"/>
        <v>3.8860800000000015</v>
      </c>
      <c r="E6360" s="15">
        <f t="shared" si="996"/>
        <v>-3.9000000000000146E-2</v>
      </c>
      <c r="F6360" s="6">
        <f t="shared" si="998"/>
        <v>-5.500000000000016E-2</v>
      </c>
      <c r="G6360" t="str">
        <f t="shared" si="999"/>
        <v>Pico</v>
      </c>
      <c r="H6360" s="6">
        <f t="shared" si="1000"/>
        <v>1.6000000000000014E-2</v>
      </c>
      <c r="I6360" s="6">
        <f t="shared" si="1001"/>
        <v>-5.500000000000016E-2</v>
      </c>
      <c r="K6360" s="15">
        <f t="shared" si="1002"/>
        <v>4.946571585391568E-3</v>
      </c>
      <c r="L6360" s="15">
        <f t="shared" si="1003"/>
        <v>-4.3946571585391711E-2</v>
      </c>
      <c r="M6360" s="15">
        <f t="shared" si="997"/>
        <v>1.9313011541099582E-3</v>
      </c>
    </row>
    <row r="6361" spans="1:13" x14ac:dyDescent="0.35">
      <c r="A6361">
        <f t="shared" si="994"/>
        <v>2021</v>
      </c>
      <c r="B6361" s="1">
        <v>44330</v>
      </c>
      <c r="C6361">
        <v>3.6779999999999999</v>
      </c>
      <c r="D6361" s="3">
        <f t="shared" si="995"/>
        <v>3.8912400000000016</v>
      </c>
      <c r="E6361" s="15">
        <f t="shared" si="996"/>
        <v>-8.0000000000000071E-3</v>
      </c>
      <c r="F6361" s="6">
        <f t="shared" si="998"/>
        <v>3.1000000000000139E-2</v>
      </c>
      <c r="G6361" t="str">
        <f t="shared" si="999"/>
        <v>Valle</v>
      </c>
      <c r="H6361" s="6">
        <f t="shared" si="1000"/>
        <v>-3.9000000000000146E-2</v>
      </c>
      <c r="I6361" s="6">
        <f t="shared" si="1001"/>
        <v>3.1000000000000139E-2</v>
      </c>
      <c r="K6361" s="15">
        <f t="shared" si="1002"/>
        <v>-9.6119561267865271E-3</v>
      </c>
      <c r="L6361" s="15">
        <f t="shared" si="1003"/>
        <v>1.61195612678652E-3</v>
      </c>
      <c r="M6361" s="15">
        <f t="shared" si="997"/>
        <v>2.5984025546845993E-6</v>
      </c>
    </row>
    <row r="6362" spans="1:13" x14ac:dyDescent="0.35">
      <c r="A6362">
        <f t="shared" si="994"/>
        <v>2021</v>
      </c>
      <c r="B6362" s="1">
        <v>44333</v>
      </c>
      <c r="C6362">
        <v>3.7040000000000002</v>
      </c>
      <c r="D6362" s="3">
        <f t="shared" si="995"/>
        <v>3.8962600000000007</v>
      </c>
      <c r="E6362" s="15">
        <f t="shared" si="996"/>
        <v>2.6000000000000245E-2</v>
      </c>
      <c r="F6362" s="6">
        <f t="shared" si="998"/>
        <v>3.4000000000000252E-2</v>
      </c>
      <c r="G6362" t="str">
        <f t="shared" si="999"/>
        <v/>
      </c>
      <c r="H6362" s="6">
        <f t="shared" si="1000"/>
        <v>-8.0000000000000071E-3</v>
      </c>
      <c r="I6362" s="6">
        <f t="shared" si="1001"/>
        <v>3.4000000000000252E-2</v>
      </c>
      <c r="K6362" s="15">
        <f t="shared" si="1002"/>
        <v>5.4220813408735837E-4</v>
      </c>
      <c r="L6362" s="15">
        <f t="shared" si="1003"/>
        <v>2.5457791865912887E-2</v>
      </c>
      <c r="M6362" s="15">
        <f t="shared" si="997"/>
        <v>6.4809916668814036E-4</v>
      </c>
    </row>
    <row r="6363" spans="1:13" x14ac:dyDescent="0.35">
      <c r="A6363">
        <f t="shared" si="994"/>
        <v>2021</v>
      </c>
      <c r="B6363" s="1">
        <v>44334</v>
      </c>
      <c r="C6363">
        <v>3.7280000000000002</v>
      </c>
      <c r="D6363" s="3">
        <f t="shared" si="995"/>
        <v>3.9004800000000004</v>
      </c>
      <c r="E6363" s="15">
        <f t="shared" si="996"/>
        <v>2.4000000000000021E-2</v>
      </c>
      <c r="F6363" s="6">
        <f t="shared" si="998"/>
        <v>-2.0000000000002238E-3</v>
      </c>
      <c r="G6363" t="str">
        <f t="shared" si="999"/>
        <v>Pico</v>
      </c>
      <c r="H6363" s="6">
        <f t="shared" si="1000"/>
        <v>2.6000000000000245E-2</v>
      </c>
      <c r="I6363" s="6">
        <f t="shared" si="1001"/>
        <v>-2.0000000000002238E-3</v>
      </c>
      <c r="K6363" s="15">
        <f t="shared" si="1002"/>
        <v>4.6024338381610193E-3</v>
      </c>
      <c r="L6363" s="15">
        <f t="shared" si="1003"/>
        <v>1.9397566161839002E-2</v>
      </c>
      <c r="M6363" s="15">
        <f t="shared" si="997"/>
        <v>3.7626557300292145E-4</v>
      </c>
    </row>
    <row r="6364" spans="1:13" x14ac:dyDescent="0.35">
      <c r="A6364">
        <f t="shared" si="994"/>
        <v>2021</v>
      </c>
      <c r="B6364" s="1">
        <v>44335</v>
      </c>
      <c r="C6364">
        <v>3.7469999999999999</v>
      </c>
      <c r="D6364" s="3">
        <f t="shared" si="995"/>
        <v>3.9044000000000008</v>
      </c>
      <c r="E6364" s="15">
        <f t="shared" si="996"/>
        <v>1.8999999999999684E-2</v>
      </c>
      <c r="F6364" s="6">
        <f t="shared" si="998"/>
        <v>-5.0000000000003375E-3</v>
      </c>
      <c r="G6364" t="str">
        <f t="shared" si="999"/>
        <v/>
      </c>
      <c r="H6364" s="6">
        <f t="shared" si="1000"/>
        <v>2.4000000000000021E-2</v>
      </c>
      <c r="I6364" s="6">
        <f t="shared" si="1001"/>
        <v>-5.0000000000003375E-3</v>
      </c>
      <c r="K6364" s="15">
        <f t="shared" si="1002"/>
        <v>4.4204911299531666E-3</v>
      </c>
      <c r="L6364" s="15">
        <f t="shared" si="1003"/>
        <v>1.4579508870046517E-2</v>
      </c>
      <c r="M6364" s="15">
        <f t="shared" si="997"/>
        <v>2.1256207889176507E-4</v>
      </c>
    </row>
    <row r="6365" spans="1:13" x14ac:dyDescent="0.35">
      <c r="A6365">
        <f t="shared" si="994"/>
        <v>2021</v>
      </c>
      <c r="B6365" s="1">
        <v>44336</v>
      </c>
      <c r="C6365">
        <v>3.7410000000000001</v>
      </c>
      <c r="D6365" s="3">
        <f t="shared" si="995"/>
        <v>3.9079400000000009</v>
      </c>
      <c r="E6365" s="15">
        <f t="shared" si="996"/>
        <v>-5.9999999999997833E-3</v>
      </c>
      <c r="F6365" s="6">
        <f t="shared" si="998"/>
        <v>-2.4999999999999467E-2</v>
      </c>
      <c r="G6365" t="str">
        <f t="shared" si="999"/>
        <v/>
      </c>
      <c r="H6365" s="6">
        <f t="shared" si="1000"/>
        <v>1.8999999999999684E-2</v>
      </c>
      <c r="I6365" s="6">
        <f t="shared" si="1001"/>
        <v>-2.4999999999999467E-2</v>
      </c>
      <c r="K6365" s="15">
        <f t="shared" si="1002"/>
        <v>3.9602479851025482E-3</v>
      </c>
      <c r="L6365" s="15">
        <f t="shared" si="1003"/>
        <v>-9.9602479851023315E-3</v>
      </c>
      <c r="M6365" s="15">
        <f t="shared" si="997"/>
        <v>9.920653992473506E-5</v>
      </c>
    </row>
    <row r="6366" spans="1:13" x14ac:dyDescent="0.35">
      <c r="A6366">
        <f t="shared" si="994"/>
        <v>2021</v>
      </c>
      <c r="B6366" s="1">
        <v>44337</v>
      </c>
      <c r="C6366">
        <v>3.7450000000000001</v>
      </c>
      <c r="D6366" s="3">
        <f t="shared" si="995"/>
        <v>3.9116000000000009</v>
      </c>
      <c r="E6366" s="15">
        <f t="shared" si="996"/>
        <v>4.0000000000000036E-3</v>
      </c>
      <c r="F6366" s="6">
        <f t="shared" si="998"/>
        <v>9.9999999999997868E-3</v>
      </c>
      <c r="G6366" t="str">
        <f t="shared" si="999"/>
        <v>Valle</v>
      </c>
      <c r="H6366" s="6">
        <f t="shared" si="1000"/>
        <v>-5.9999999999997833E-3</v>
      </c>
      <c r="I6366" s="6">
        <f t="shared" si="1001"/>
        <v>9.9999999999997868E-3</v>
      </c>
      <c r="K6366" s="15">
        <f t="shared" si="1002"/>
        <v>-1.3686678259118047E-3</v>
      </c>
      <c r="L6366" s="15">
        <f t="shared" si="1003"/>
        <v>5.3686678259118083E-3</v>
      </c>
      <c r="M6366" s="15">
        <f t="shared" si="997"/>
        <v>2.8822594224980622E-5</v>
      </c>
    </row>
    <row r="6367" spans="1:13" x14ac:dyDescent="0.35">
      <c r="A6367">
        <f t="shared" si="994"/>
        <v>2021</v>
      </c>
      <c r="B6367" s="1">
        <v>44340</v>
      </c>
      <c r="C6367">
        <v>3.7959999999999998</v>
      </c>
      <c r="D6367" s="3">
        <f t="shared" si="995"/>
        <v>3.917580000000001</v>
      </c>
      <c r="E6367" s="15">
        <f t="shared" si="996"/>
        <v>5.0999999999999712E-2</v>
      </c>
      <c r="F6367" s="6">
        <f t="shared" si="998"/>
        <v>4.6999999999999709E-2</v>
      </c>
      <c r="G6367" t="str">
        <f t="shared" si="999"/>
        <v/>
      </c>
      <c r="H6367" s="6">
        <f t="shared" si="1000"/>
        <v>4.0000000000000036E-3</v>
      </c>
      <c r="I6367" s="6">
        <f t="shared" si="1001"/>
        <v>4.6999999999999709E-2</v>
      </c>
      <c r="K6367" s="15">
        <f t="shared" si="1002"/>
        <v>1.3084805375947878E-3</v>
      </c>
      <c r="L6367" s="15">
        <f t="shared" si="1003"/>
        <v>4.9691519462404923E-2</v>
      </c>
      <c r="M6367" s="15">
        <f t="shared" si="997"/>
        <v>2.4692471064825675E-3</v>
      </c>
    </row>
    <row r="6368" spans="1:13" x14ac:dyDescent="0.35">
      <c r="A6368">
        <f t="shared" si="994"/>
        <v>2021</v>
      </c>
      <c r="B6368" s="1">
        <v>44341</v>
      </c>
      <c r="C6368">
        <v>3.8319999999999999</v>
      </c>
      <c r="D6368" s="3">
        <f t="shared" si="995"/>
        <v>3.922880000000001</v>
      </c>
      <c r="E6368" s="15">
        <f t="shared" si="996"/>
        <v>3.6000000000000032E-2</v>
      </c>
      <c r="F6368" s="6">
        <f t="shared" si="998"/>
        <v>-1.499999999999968E-2</v>
      </c>
      <c r="G6368" t="str">
        <f t="shared" si="999"/>
        <v>Pico</v>
      </c>
      <c r="H6368" s="6">
        <f t="shared" si="1000"/>
        <v>5.0999999999999712E-2</v>
      </c>
      <c r="I6368" s="6">
        <f t="shared" si="1001"/>
        <v>-1.499999999999968E-2</v>
      </c>
      <c r="K6368" s="15">
        <f t="shared" si="1002"/>
        <v>1.0140871284917521E-2</v>
      </c>
      <c r="L6368" s="15">
        <f t="shared" si="1003"/>
        <v>2.5859128715082509E-2</v>
      </c>
      <c r="M6368" s="15">
        <f t="shared" si="997"/>
        <v>6.6869453790320478E-4</v>
      </c>
    </row>
    <row r="6369" spans="1:13" x14ac:dyDescent="0.35">
      <c r="A6369">
        <f t="shared" si="994"/>
        <v>2021</v>
      </c>
      <c r="B6369" s="1">
        <v>44342</v>
      </c>
      <c r="C6369">
        <v>3.8420000000000001</v>
      </c>
      <c r="D6369" s="3">
        <f t="shared" si="995"/>
        <v>3.9278600000000012</v>
      </c>
      <c r="E6369" s="15">
        <f t="shared" si="996"/>
        <v>1.0000000000000231E-2</v>
      </c>
      <c r="F6369" s="6">
        <f t="shared" si="998"/>
        <v>-2.5999999999999801E-2</v>
      </c>
      <c r="G6369" t="str">
        <f t="shared" si="999"/>
        <v/>
      </c>
      <c r="H6369" s="6">
        <f t="shared" si="1000"/>
        <v>3.6000000000000032E-2</v>
      </c>
      <c r="I6369" s="6">
        <f t="shared" si="1001"/>
        <v>-2.5999999999999801E-2</v>
      </c>
      <c r="K6369" s="15">
        <f t="shared" si="1002"/>
        <v>6.180773196087814E-3</v>
      </c>
      <c r="L6369" s="15">
        <f t="shared" si="1003"/>
        <v>3.8192268039124169E-3</v>
      </c>
      <c r="M6369" s="15">
        <f t="shared" si="997"/>
        <v>1.4586493379723055E-5</v>
      </c>
    </row>
    <row r="6370" spans="1:13" x14ac:dyDescent="0.35">
      <c r="A6370">
        <f t="shared" si="994"/>
        <v>2021</v>
      </c>
      <c r="B6370" s="1">
        <v>44343</v>
      </c>
      <c r="C6370">
        <v>3.8650000000000002</v>
      </c>
      <c r="D6370" s="3">
        <f t="shared" si="995"/>
        <v>3.932700000000001</v>
      </c>
      <c r="E6370" s="15">
        <f t="shared" si="996"/>
        <v>2.3000000000000131E-2</v>
      </c>
      <c r="F6370" s="6">
        <f t="shared" si="998"/>
        <v>1.2999999999999901E-2</v>
      </c>
      <c r="G6370" t="str">
        <f t="shared" si="999"/>
        <v>Valle</v>
      </c>
      <c r="H6370" s="6">
        <f t="shared" si="1000"/>
        <v>1.0000000000000231E-2</v>
      </c>
      <c r="I6370" s="6">
        <f t="shared" si="1001"/>
        <v>1.2999999999999901E-2</v>
      </c>
      <c r="K6370" s="15">
        <f t="shared" si="1002"/>
        <v>2.242765805024036E-3</v>
      </c>
      <c r="L6370" s="15">
        <f t="shared" si="1003"/>
        <v>2.0757234194976097E-2</v>
      </c>
      <c r="M6370" s="15">
        <f t="shared" si="997"/>
        <v>4.3086277142508501E-4</v>
      </c>
    </row>
    <row r="6371" spans="1:13" x14ac:dyDescent="0.35">
      <c r="A6371">
        <f t="shared" si="994"/>
        <v>2021</v>
      </c>
      <c r="B6371" s="1">
        <v>44344</v>
      </c>
      <c r="C6371">
        <v>3.8079999999999998</v>
      </c>
      <c r="D6371" s="3">
        <f t="shared" si="995"/>
        <v>3.9368800000000004</v>
      </c>
      <c r="E6371" s="15">
        <f t="shared" si="996"/>
        <v>-5.7000000000000384E-2</v>
      </c>
      <c r="F6371" s="6">
        <f t="shared" si="998"/>
        <v>-8.0000000000000515E-2</v>
      </c>
      <c r="G6371" t="str">
        <f t="shared" si="999"/>
        <v>Pico</v>
      </c>
      <c r="H6371" s="6">
        <f t="shared" si="1000"/>
        <v>2.3000000000000131E-2</v>
      </c>
      <c r="I6371" s="6">
        <f t="shared" si="1001"/>
        <v>-8.0000000000000515E-2</v>
      </c>
      <c r="K6371" s="15">
        <f t="shared" si="1002"/>
        <v>4.8692819526197665E-3</v>
      </c>
      <c r="L6371" s="15">
        <f t="shared" si="1003"/>
        <v>-6.1869281952620148E-2</v>
      </c>
      <c r="M6371" s="15">
        <f t="shared" si="997"/>
        <v>3.8278080493328089E-3</v>
      </c>
    </row>
    <row r="6372" spans="1:13" x14ac:dyDescent="0.35">
      <c r="A6372">
        <f t="shared" si="994"/>
        <v>2021</v>
      </c>
      <c r="B6372" s="1">
        <v>44347</v>
      </c>
      <c r="C6372">
        <v>3.827</v>
      </c>
      <c r="D6372" s="3">
        <f t="shared" si="995"/>
        <v>3.9425200000000005</v>
      </c>
      <c r="E6372" s="15">
        <f t="shared" si="996"/>
        <v>1.9000000000000128E-2</v>
      </c>
      <c r="F6372" s="6">
        <f t="shared" si="998"/>
        <v>7.6000000000000512E-2</v>
      </c>
      <c r="G6372" t="str">
        <f t="shared" si="999"/>
        <v>Valle</v>
      </c>
      <c r="H6372" s="6">
        <f t="shared" si="1000"/>
        <v>-5.7000000000000384E-2</v>
      </c>
      <c r="I6372" s="6">
        <f t="shared" si="1001"/>
        <v>7.6000000000000512E-2</v>
      </c>
      <c r="K6372" s="15">
        <f t="shared" si="1002"/>
        <v>-1.2281435907728773E-2</v>
      </c>
      <c r="L6372" s="15">
        <f t="shared" si="1003"/>
        <v>3.1281435907728902E-2</v>
      </c>
      <c r="M6372" s="15">
        <f t="shared" si="997"/>
        <v>9.7852823244935121E-4</v>
      </c>
    </row>
    <row r="6373" spans="1:13" x14ac:dyDescent="0.35">
      <c r="A6373">
        <f t="shared" si="994"/>
        <v>2021</v>
      </c>
      <c r="B6373" s="1">
        <v>44348</v>
      </c>
      <c r="C6373">
        <v>3.8450000000000002</v>
      </c>
      <c r="D6373" s="3">
        <f t="shared" si="995"/>
        <v>3.9481000000000006</v>
      </c>
      <c r="E6373" s="15">
        <f t="shared" si="996"/>
        <v>1.8000000000000238E-2</v>
      </c>
      <c r="F6373" s="6">
        <f t="shared" si="998"/>
        <v>-9.9999999999988987E-4</v>
      </c>
      <c r="G6373" t="str">
        <f t="shared" si="999"/>
        <v>Pico</v>
      </c>
      <c r="H6373" s="6">
        <f t="shared" si="1000"/>
        <v>1.9000000000000128E-2</v>
      </c>
      <c r="I6373" s="6">
        <f t="shared" si="1001"/>
        <v>-9.9999999999988987E-4</v>
      </c>
      <c r="K6373" s="15">
        <f t="shared" si="1002"/>
        <v>6.0910055070942529E-3</v>
      </c>
      <c r="L6373" s="15">
        <f t="shared" si="1003"/>
        <v>1.1908994492905986E-2</v>
      </c>
      <c r="M6373" s="15">
        <f t="shared" si="997"/>
        <v>1.4182414983206511E-4</v>
      </c>
    </row>
    <row r="6374" spans="1:13" x14ac:dyDescent="0.35">
      <c r="A6374">
        <f t="shared" si="994"/>
        <v>2021</v>
      </c>
      <c r="B6374" s="1">
        <v>44349</v>
      </c>
      <c r="C6374">
        <v>3.8620000000000001</v>
      </c>
      <c r="D6374" s="3">
        <f t="shared" si="995"/>
        <v>3.9525799999999998</v>
      </c>
      <c r="E6374" s="15">
        <f t="shared" si="996"/>
        <v>1.6999999999999904E-2</v>
      </c>
      <c r="F6374" s="6">
        <f t="shared" si="998"/>
        <v>-1.000000000000334E-3</v>
      </c>
      <c r="G6374" t="str">
        <f t="shared" si="999"/>
        <v/>
      </c>
      <c r="H6374" s="6">
        <f t="shared" si="1000"/>
        <v>1.8000000000000238E-2</v>
      </c>
      <c r="I6374" s="6">
        <f t="shared" si="1001"/>
        <v>-1.000000000000334E-3</v>
      </c>
      <c r="K6374" s="15">
        <f t="shared" si="1002"/>
        <v>1.7894421232858902E-3</v>
      </c>
      <c r="L6374" s="15">
        <f t="shared" si="1003"/>
        <v>1.5210557876714013E-2</v>
      </c>
      <c r="M6374" s="15">
        <f t="shared" si="997"/>
        <v>2.3136107092086672E-4</v>
      </c>
    </row>
    <row r="6375" spans="1:13" x14ac:dyDescent="0.35">
      <c r="A6375">
        <f t="shared" si="994"/>
        <v>2021</v>
      </c>
      <c r="B6375" s="1">
        <v>44350</v>
      </c>
      <c r="C6375">
        <v>3.855</v>
      </c>
      <c r="D6375" s="3">
        <f t="shared" si="995"/>
        <v>3.9570999999999996</v>
      </c>
      <c r="E6375" s="15">
        <f t="shared" si="996"/>
        <v>-7.0000000000001172E-3</v>
      </c>
      <c r="F6375" s="6">
        <f t="shared" si="998"/>
        <v>-2.4000000000000021E-2</v>
      </c>
      <c r="G6375" t="str">
        <f t="shared" si="999"/>
        <v/>
      </c>
      <c r="H6375" s="6">
        <f t="shared" si="1000"/>
        <v>1.6999999999999904E-2</v>
      </c>
      <c r="I6375" s="6">
        <f t="shared" si="1001"/>
        <v>-2.4000000000000021E-2</v>
      </c>
      <c r="K6375" s="15">
        <f t="shared" si="1002"/>
        <v>4.027742577672494E-3</v>
      </c>
      <c r="L6375" s="15">
        <f t="shared" si="1003"/>
        <v>-1.1027742577672611E-2</v>
      </c>
      <c r="M6375" s="15">
        <f t="shared" si="997"/>
        <v>1.2161110635941337E-4</v>
      </c>
    </row>
    <row r="6376" spans="1:13" x14ac:dyDescent="0.35">
      <c r="A6376">
        <f t="shared" si="994"/>
        <v>2021</v>
      </c>
      <c r="B6376" s="1">
        <v>44351</v>
      </c>
      <c r="C6376">
        <v>3.827</v>
      </c>
      <c r="D6376" s="3">
        <f t="shared" si="995"/>
        <v>3.9619999999999997</v>
      </c>
      <c r="E6376" s="15">
        <f t="shared" si="996"/>
        <v>-2.8000000000000025E-2</v>
      </c>
      <c r="F6376" s="6">
        <f t="shared" si="998"/>
        <v>-2.0999999999999908E-2</v>
      </c>
      <c r="G6376" t="str">
        <f t="shared" si="999"/>
        <v/>
      </c>
      <c r="H6376" s="6">
        <f t="shared" si="1000"/>
        <v>-7.0000000000001172E-3</v>
      </c>
      <c r="I6376" s="6">
        <f t="shared" si="1001"/>
        <v>-2.0999999999999908E-2</v>
      </c>
      <c r="K6376" s="15">
        <f t="shared" si="1002"/>
        <v>-1.5804640488935433E-3</v>
      </c>
      <c r="L6376" s="15">
        <f t="shared" si="1003"/>
        <v>-2.6419535951106483E-2</v>
      </c>
      <c r="M6376" s="15">
        <f t="shared" si="997"/>
        <v>6.9799187987180792E-4</v>
      </c>
    </row>
    <row r="6377" spans="1:13" x14ac:dyDescent="0.35">
      <c r="A6377">
        <f t="shared" si="994"/>
        <v>2021</v>
      </c>
      <c r="B6377" s="1">
        <v>44354</v>
      </c>
      <c r="C6377">
        <v>3.9119999999999999</v>
      </c>
      <c r="D6377" s="3">
        <f t="shared" si="995"/>
        <v>3.9670799999999993</v>
      </c>
      <c r="E6377" s="15">
        <f t="shared" si="996"/>
        <v>8.4999999999999964E-2</v>
      </c>
      <c r="F6377" s="6">
        <f t="shared" si="998"/>
        <v>0.11299999999999999</v>
      </c>
      <c r="G6377" t="str">
        <f t="shared" si="999"/>
        <v>Valle</v>
      </c>
      <c r="H6377" s="6">
        <f t="shared" si="1000"/>
        <v>-2.8000000000000025E-2</v>
      </c>
      <c r="I6377" s="6">
        <f t="shared" si="1001"/>
        <v>0.11299999999999999</v>
      </c>
      <c r="K6377" s="15">
        <f t="shared" si="1002"/>
        <v>-5.2149609512795779E-3</v>
      </c>
      <c r="L6377" s="15">
        <f t="shared" si="1003"/>
        <v>9.0214960951279538E-2</v>
      </c>
      <c r="M6377" s="15">
        <f t="shared" si="997"/>
        <v>8.1387391794408917E-3</v>
      </c>
    </row>
    <row r="6378" spans="1:13" x14ac:dyDescent="0.35">
      <c r="A6378">
        <f t="shared" si="994"/>
        <v>2021</v>
      </c>
      <c r="B6378" s="1">
        <v>44355</v>
      </c>
      <c r="C6378">
        <v>3.9540000000000002</v>
      </c>
      <c r="D6378" s="3">
        <f t="shared" si="995"/>
        <v>3.9704199999999998</v>
      </c>
      <c r="E6378" s="15">
        <f t="shared" si="996"/>
        <v>4.2000000000000259E-2</v>
      </c>
      <c r="F6378" s="6">
        <f t="shared" si="998"/>
        <v>-4.2999999999999705E-2</v>
      </c>
      <c r="G6378" t="str">
        <f t="shared" si="999"/>
        <v>Pico</v>
      </c>
      <c r="H6378" s="6">
        <f t="shared" si="1000"/>
        <v>8.4999999999999964E-2</v>
      </c>
      <c r="I6378" s="6">
        <f t="shared" si="1001"/>
        <v>-4.2999999999999705E-2</v>
      </c>
      <c r="K6378" s="15">
        <f t="shared" si="1002"/>
        <v>1.7984749457201365E-2</v>
      </c>
      <c r="L6378" s="15">
        <f t="shared" si="1003"/>
        <v>2.4015250542798895E-2</v>
      </c>
      <c r="M6378" s="15">
        <f t="shared" si="997"/>
        <v>5.7673225863340261E-4</v>
      </c>
    </row>
    <row r="6379" spans="1:13" x14ac:dyDescent="0.35">
      <c r="A6379">
        <f t="shared" si="994"/>
        <v>2021</v>
      </c>
      <c r="B6379" s="1">
        <v>44356</v>
      </c>
      <c r="C6379">
        <v>3.8940000000000001</v>
      </c>
      <c r="D6379" s="3">
        <f t="shared" si="995"/>
        <v>3.9731199999999998</v>
      </c>
      <c r="E6379" s="15">
        <f t="shared" si="996"/>
        <v>-6.0000000000000053E-2</v>
      </c>
      <c r="F6379" s="6">
        <f t="shared" si="998"/>
        <v>-0.10200000000000031</v>
      </c>
      <c r="G6379" t="str">
        <f t="shared" si="999"/>
        <v/>
      </c>
      <c r="H6379" s="6">
        <f t="shared" si="1000"/>
        <v>4.2000000000000259E-2</v>
      </c>
      <c r="I6379" s="6">
        <f t="shared" si="1001"/>
        <v>-0.10200000000000031</v>
      </c>
      <c r="K6379" s="15">
        <f t="shared" si="1002"/>
        <v>5.7284060482069681E-3</v>
      </c>
      <c r="L6379" s="15">
        <f t="shared" si="1003"/>
        <v>-6.5728406048207025E-2</v>
      </c>
      <c r="M6379" s="15">
        <f t="shared" si="997"/>
        <v>4.320223361637978E-3</v>
      </c>
    </row>
    <row r="6380" spans="1:13" x14ac:dyDescent="0.35">
      <c r="A6380">
        <f t="shared" si="994"/>
        <v>2021</v>
      </c>
      <c r="B6380" s="1">
        <v>44357</v>
      </c>
      <c r="C6380">
        <v>3.891</v>
      </c>
      <c r="D6380" s="3">
        <f t="shared" si="995"/>
        <v>3.9771399999999999</v>
      </c>
      <c r="E6380" s="15">
        <f t="shared" si="996"/>
        <v>-3.0000000000001137E-3</v>
      </c>
      <c r="F6380" s="6">
        <f t="shared" si="998"/>
        <v>5.699999999999994E-2</v>
      </c>
      <c r="G6380" t="str">
        <f t="shared" si="999"/>
        <v>Valle</v>
      </c>
      <c r="H6380" s="6">
        <f t="shared" si="1000"/>
        <v>-6.0000000000000053E-2</v>
      </c>
      <c r="I6380" s="6">
        <f t="shared" si="1001"/>
        <v>5.699999999999994E-2</v>
      </c>
      <c r="K6380" s="15">
        <f t="shared" si="1002"/>
        <v>-1.1183894634086653E-2</v>
      </c>
      <c r="L6380" s="15">
        <f t="shared" si="1003"/>
        <v>8.1838946340865391E-3</v>
      </c>
      <c r="M6380" s="15">
        <f t="shared" si="997"/>
        <v>6.697613138183044E-5</v>
      </c>
    </row>
    <row r="6381" spans="1:13" x14ac:dyDescent="0.35">
      <c r="A6381">
        <f t="shared" si="994"/>
        <v>2021</v>
      </c>
      <c r="B6381" s="1">
        <v>44358</v>
      </c>
      <c r="C6381">
        <v>3.9039999999999999</v>
      </c>
      <c r="D6381" s="3">
        <f t="shared" si="995"/>
        <v>3.9815399999999999</v>
      </c>
      <c r="E6381" s="15">
        <f t="shared" si="996"/>
        <v>1.2999999999999901E-2</v>
      </c>
      <c r="F6381" s="6">
        <f t="shared" si="998"/>
        <v>1.6000000000000014E-2</v>
      </c>
      <c r="G6381" t="str">
        <f t="shared" si="999"/>
        <v/>
      </c>
      <c r="H6381" s="6">
        <f t="shared" si="1000"/>
        <v>-3.0000000000001137E-3</v>
      </c>
      <c r="I6381" s="6">
        <f t="shared" si="1001"/>
        <v>1.6000000000000014E-2</v>
      </c>
      <c r="K6381" s="15">
        <f t="shared" si="1002"/>
        <v>1.3702856114918872E-3</v>
      </c>
      <c r="L6381" s="15">
        <f t="shared" si="1003"/>
        <v>1.1629714388508013E-2</v>
      </c>
      <c r="M6381" s="15">
        <f t="shared" si="997"/>
        <v>1.3525025675827031E-4</v>
      </c>
    </row>
    <row r="6382" spans="1:13" x14ac:dyDescent="0.35">
      <c r="A6382">
        <f t="shared" si="994"/>
        <v>2021</v>
      </c>
      <c r="B6382" s="1">
        <v>44361</v>
      </c>
      <c r="C6382">
        <v>3.9089999999999998</v>
      </c>
      <c r="D6382" s="3">
        <f t="shared" si="995"/>
        <v>3.9857600000000004</v>
      </c>
      <c r="E6382" s="15">
        <f t="shared" si="996"/>
        <v>4.9999999999998934E-3</v>
      </c>
      <c r="F6382" s="6">
        <f t="shared" si="998"/>
        <v>-8.0000000000000071E-3</v>
      </c>
      <c r="G6382" t="str">
        <f t="shared" si="999"/>
        <v>Pico</v>
      </c>
      <c r="H6382" s="6">
        <f t="shared" si="1000"/>
        <v>1.2999999999999901E-2</v>
      </c>
      <c r="I6382" s="6">
        <f t="shared" si="1001"/>
        <v>-8.0000000000000071E-3</v>
      </c>
      <c r="K6382" s="15">
        <f t="shared" si="1002"/>
        <v>1.1387402715432923E-3</v>
      </c>
      <c r="L6382" s="15">
        <f t="shared" si="1003"/>
        <v>3.8612597284566012E-3</v>
      </c>
      <c r="M6382" s="15">
        <f t="shared" si="997"/>
        <v>1.4909326690600745E-5</v>
      </c>
    </row>
    <row r="6383" spans="1:13" x14ac:dyDescent="0.35">
      <c r="A6383">
        <f t="shared" si="994"/>
        <v>2021</v>
      </c>
      <c r="B6383" s="1">
        <v>44362</v>
      </c>
      <c r="C6383">
        <v>3.9220000000000002</v>
      </c>
      <c r="D6383" s="3">
        <f t="shared" si="995"/>
        <v>3.9897999999999998</v>
      </c>
      <c r="E6383" s="15">
        <f t="shared" si="996"/>
        <v>1.3000000000000345E-2</v>
      </c>
      <c r="F6383" s="6">
        <f t="shared" si="998"/>
        <v>8.0000000000004512E-3</v>
      </c>
      <c r="G6383" t="str">
        <f t="shared" si="999"/>
        <v>Valle</v>
      </c>
      <c r="H6383" s="6">
        <f t="shared" si="1000"/>
        <v>4.9999999999998934E-3</v>
      </c>
      <c r="I6383" s="6">
        <f t="shared" si="1001"/>
        <v>8.0000000000004512E-3</v>
      </c>
      <c r="K6383" s="15">
        <f t="shared" si="1002"/>
        <v>1.3000280421755733E-3</v>
      </c>
      <c r="L6383" s="15">
        <f t="shared" si="1003"/>
        <v>1.1699971957824771E-2</v>
      </c>
      <c r="M6383" s="15">
        <f t="shared" si="997"/>
        <v>1.3688934381388601E-4</v>
      </c>
    </row>
    <row r="6384" spans="1:13" x14ac:dyDescent="0.35">
      <c r="A6384">
        <f t="shared" si="994"/>
        <v>2021</v>
      </c>
      <c r="B6384" s="1">
        <v>44363</v>
      </c>
      <c r="C6384">
        <v>3.907</v>
      </c>
      <c r="D6384" s="3">
        <f t="shared" si="995"/>
        <v>3.9932599999999998</v>
      </c>
      <c r="E6384" s="15">
        <f t="shared" si="996"/>
        <v>-1.5000000000000124E-2</v>
      </c>
      <c r="F6384" s="6">
        <f t="shared" si="998"/>
        <v>-2.8000000000000469E-2</v>
      </c>
      <c r="G6384" t="str">
        <f t="shared" si="999"/>
        <v>Pico</v>
      </c>
      <c r="H6384" s="6">
        <f t="shared" si="1000"/>
        <v>1.3000000000000345E-2</v>
      </c>
      <c r="I6384" s="6">
        <f t="shared" si="1001"/>
        <v>-2.8000000000000469E-2</v>
      </c>
      <c r="K6384" s="15">
        <f t="shared" si="1002"/>
        <v>2.9613543581910517E-3</v>
      </c>
      <c r="L6384" s="15">
        <f t="shared" si="1003"/>
        <v>-1.7961354358191177E-2</v>
      </c>
      <c r="M6384" s="15">
        <f t="shared" si="997"/>
        <v>3.2261025038051317E-4</v>
      </c>
    </row>
    <row r="6385" spans="1:13" x14ac:dyDescent="0.35">
      <c r="A6385">
        <f t="shared" si="994"/>
        <v>2021</v>
      </c>
      <c r="B6385" s="1">
        <v>44364</v>
      </c>
      <c r="C6385">
        <v>3.9169999999999998</v>
      </c>
      <c r="D6385" s="3">
        <f t="shared" si="995"/>
        <v>3.9970999999999988</v>
      </c>
      <c r="E6385" s="15">
        <f t="shared" si="996"/>
        <v>9.9999999999997868E-3</v>
      </c>
      <c r="F6385" s="6">
        <f t="shared" si="998"/>
        <v>2.4999999999999911E-2</v>
      </c>
      <c r="G6385" t="str">
        <f t="shared" si="999"/>
        <v>Valle</v>
      </c>
      <c r="H6385" s="6">
        <f t="shared" si="1000"/>
        <v>-1.5000000000000124E-2</v>
      </c>
      <c r="I6385" s="6">
        <f t="shared" si="1001"/>
        <v>2.4999999999999911E-2</v>
      </c>
      <c r="K6385" s="15">
        <f t="shared" si="1002"/>
        <v>-3.3696434053362176E-3</v>
      </c>
      <c r="L6385" s="15">
        <f t="shared" si="1003"/>
        <v>1.3369643405336005E-2</v>
      </c>
      <c r="M6385" s="15">
        <f t="shared" si="997"/>
        <v>1.7874736478584453E-4</v>
      </c>
    </row>
    <row r="6386" spans="1:13" x14ac:dyDescent="0.35">
      <c r="A6386">
        <f t="shared" si="994"/>
        <v>2021</v>
      </c>
      <c r="B6386" s="1">
        <v>44365</v>
      </c>
      <c r="C6386">
        <v>3.94</v>
      </c>
      <c r="D6386" s="3">
        <f t="shared" si="995"/>
        <v>4.0007199999999994</v>
      </c>
      <c r="E6386" s="15">
        <f t="shared" si="996"/>
        <v>2.3000000000000131E-2</v>
      </c>
      <c r="F6386" s="6">
        <f t="shared" si="998"/>
        <v>1.3000000000000345E-2</v>
      </c>
      <c r="G6386" t="str">
        <f t="shared" si="999"/>
        <v/>
      </c>
      <c r="H6386" s="6">
        <f t="shared" si="1000"/>
        <v>9.9999999999997868E-3</v>
      </c>
      <c r="I6386" s="6">
        <f t="shared" si="1001"/>
        <v>1.3000000000000345E-2</v>
      </c>
      <c r="K6386" s="15">
        <f t="shared" si="1002"/>
        <v>2.8247182771685159E-3</v>
      </c>
      <c r="L6386" s="15">
        <f t="shared" si="1003"/>
        <v>2.0175281722831617E-2</v>
      </c>
      <c r="M6386" s="15">
        <f t="shared" si="997"/>
        <v>4.070419925956235E-4</v>
      </c>
    </row>
    <row r="6387" spans="1:13" x14ac:dyDescent="0.35">
      <c r="A6387">
        <f t="shared" si="994"/>
        <v>2021</v>
      </c>
      <c r="B6387" s="1">
        <v>44368</v>
      </c>
      <c r="C6387">
        <v>3.9649999999999999</v>
      </c>
      <c r="D6387" s="3">
        <f t="shared" si="995"/>
        <v>4.0034799999999997</v>
      </c>
      <c r="E6387" s="15">
        <f t="shared" si="996"/>
        <v>2.4999999999999911E-2</v>
      </c>
      <c r="F6387" s="6">
        <f t="shared" si="998"/>
        <v>1.9999999999997797E-3</v>
      </c>
      <c r="G6387" t="str">
        <f t="shared" si="999"/>
        <v/>
      </c>
      <c r="H6387" s="6">
        <f t="shared" si="1000"/>
        <v>2.3000000000000131E-2</v>
      </c>
      <c r="I6387" s="6">
        <f t="shared" si="1001"/>
        <v>1.9999999999997797E-3</v>
      </c>
      <c r="K6387" s="15">
        <f t="shared" si="1002"/>
        <v>4.0911994293908668E-3</v>
      </c>
      <c r="L6387" s="15">
        <f t="shared" si="1003"/>
        <v>2.0908800570609044E-2</v>
      </c>
      <c r="M6387" s="15">
        <f t="shared" si="997"/>
        <v>4.3717794130150112E-4</v>
      </c>
    </row>
    <row r="6388" spans="1:13" x14ac:dyDescent="0.35">
      <c r="A6388">
        <f t="shared" si="994"/>
        <v>2021</v>
      </c>
      <c r="B6388" s="1">
        <v>44369</v>
      </c>
      <c r="C6388">
        <v>3.9750000000000001</v>
      </c>
      <c r="D6388" s="3">
        <f t="shared" si="995"/>
        <v>4.0057399999999994</v>
      </c>
      <c r="E6388" s="15">
        <f t="shared" si="996"/>
        <v>1.0000000000000231E-2</v>
      </c>
      <c r="F6388" s="6">
        <f t="shared" si="998"/>
        <v>-1.499999999999968E-2</v>
      </c>
      <c r="G6388" t="str">
        <f t="shared" si="999"/>
        <v>Pico</v>
      </c>
      <c r="H6388" s="6">
        <f t="shared" si="1000"/>
        <v>2.4999999999999911E-2</v>
      </c>
      <c r="I6388" s="6">
        <f t="shared" si="1001"/>
        <v>-1.499999999999968E-2</v>
      </c>
      <c r="K6388" s="15">
        <f t="shared" si="1002"/>
        <v>4.9352837300436232E-3</v>
      </c>
      <c r="L6388" s="15">
        <f t="shared" si="1003"/>
        <v>5.0647162699566078E-3</v>
      </c>
      <c r="M6388" s="15">
        <f t="shared" si="997"/>
        <v>2.5651350895163175E-5</v>
      </c>
    </row>
    <row r="6389" spans="1:13" x14ac:dyDescent="0.35">
      <c r="A6389">
        <f t="shared" si="994"/>
        <v>2021</v>
      </c>
      <c r="B6389" s="1">
        <v>44370</v>
      </c>
      <c r="C6389">
        <v>3.9809999999999999</v>
      </c>
      <c r="D6389" s="3">
        <f t="shared" si="995"/>
        <v>4.0079599999999997</v>
      </c>
      <c r="E6389" s="15">
        <f t="shared" si="996"/>
        <v>5.9999999999997833E-3</v>
      </c>
      <c r="F6389" s="6">
        <f t="shared" si="998"/>
        <v>-4.0000000000004476E-3</v>
      </c>
      <c r="G6389" t="str">
        <f t="shared" si="999"/>
        <v/>
      </c>
      <c r="H6389" s="6">
        <f t="shared" si="1000"/>
        <v>1.0000000000000231E-2</v>
      </c>
      <c r="I6389" s="6">
        <f t="shared" si="1001"/>
        <v>-4.0000000000004476E-3</v>
      </c>
      <c r="K6389" s="15">
        <f t="shared" si="1002"/>
        <v>1.8681599319410455E-3</v>
      </c>
      <c r="L6389" s="15">
        <f t="shared" si="1003"/>
        <v>4.1318400680587378E-3</v>
      </c>
      <c r="M6389" s="15">
        <f t="shared" si="997"/>
        <v>1.7072102348015634E-5</v>
      </c>
    </row>
    <row r="6390" spans="1:13" x14ac:dyDescent="0.35">
      <c r="A6390">
        <f t="shared" si="994"/>
        <v>2021</v>
      </c>
      <c r="B6390" s="1">
        <v>44371</v>
      </c>
      <c r="C6390">
        <v>3.988</v>
      </c>
      <c r="D6390" s="3">
        <f t="shared" si="995"/>
        <v>4.0100799999999994</v>
      </c>
      <c r="E6390" s="15">
        <f t="shared" si="996"/>
        <v>7.0000000000001172E-3</v>
      </c>
      <c r="F6390" s="6">
        <f t="shared" si="998"/>
        <v>1.000000000000334E-3</v>
      </c>
      <c r="G6390" t="str">
        <f t="shared" si="999"/>
        <v>Valle</v>
      </c>
      <c r="H6390" s="6">
        <f t="shared" si="1000"/>
        <v>5.9999999999997833E-3</v>
      </c>
      <c r="I6390" s="6">
        <f t="shared" si="1001"/>
        <v>1.000000000000334E-3</v>
      </c>
      <c r="K6390" s="15">
        <f t="shared" si="1002"/>
        <v>1.4012376061441878E-3</v>
      </c>
      <c r="L6390" s="15">
        <f t="shared" si="1003"/>
        <v>5.598762393855929E-3</v>
      </c>
      <c r="M6390" s="15">
        <f t="shared" si="997"/>
        <v>3.1346140342855373E-5</v>
      </c>
    </row>
    <row r="6391" spans="1:13" x14ac:dyDescent="0.35">
      <c r="A6391">
        <f t="shared" si="994"/>
        <v>2021</v>
      </c>
      <c r="B6391" s="1">
        <v>44372</v>
      </c>
      <c r="C6391">
        <v>3.9849999999999999</v>
      </c>
      <c r="D6391" s="3">
        <f t="shared" si="995"/>
        <v>4.0122999999999998</v>
      </c>
      <c r="E6391" s="15">
        <f t="shared" si="996"/>
        <v>-3.0000000000001137E-3</v>
      </c>
      <c r="F6391" s="6">
        <f t="shared" si="998"/>
        <v>-1.0000000000000231E-2</v>
      </c>
      <c r="G6391" t="str">
        <f t="shared" si="999"/>
        <v>Pico</v>
      </c>
      <c r="H6391" s="6">
        <f t="shared" si="1000"/>
        <v>7.0000000000001172E-3</v>
      </c>
      <c r="I6391" s="6">
        <f t="shared" si="1001"/>
        <v>-1.0000000000000231E-2</v>
      </c>
      <c r="K6391" s="15">
        <f t="shared" si="1002"/>
        <v>1.379978414032437E-3</v>
      </c>
      <c r="L6391" s="15">
        <f t="shared" si="1003"/>
        <v>-4.3799784140325509E-3</v>
      </c>
      <c r="M6391" s="15">
        <f t="shared" si="997"/>
        <v>1.9184210907391101E-5</v>
      </c>
    </row>
    <row r="6392" spans="1:13" x14ac:dyDescent="0.35">
      <c r="A6392">
        <f t="shared" si="994"/>
        <v>2021</v>
      </c>
      <c r="B6392" s="1">
        <v>44375</v>
      </c>
      <c r="C6392">
        <v>3.9319999999999999</v>
      </c>
      <c r="D6392" s="3">
        <f t="shared" si="995"/>
        <v>4.0145400000000002</v>
      </c>
      <c r="E6392" s="15">
        <f t="shared" si="996"/>
        <v>-5.2999999999999936E-2</v>
      </c>
      <c r="F6392" s="6">
        <f t="shared" si="998"/>
        <v>-4.9999999999999822E-2</v>
      </c>
      <c r="G6392" t="str">
        <f t="shared" si="999"/>
        <v/>
      </c>
      <c r="H6392" s="6">
        <f t="shared" si="1000"/>
        <v>-3.0000000000001137E-3</v>
      </c>
      <c r="I6392" s="6">
        <f t="shared" si="1001"/>
        <v>-4.9999999999999822E-2</v>
      </c>
      <c r="K6392" s="15">
        <f t="shared" si="1002"/>
        <v>-6.3305613129663156E-4</v>
      </c>
      <c r="L6392" s="15">
        <f t="shared" si="1003"/>
        <v>-5.2366943868703303E-2</v>
      </c>
      <c r="M6392" s="15">
        <f t="shared" si="997"/>
        <v>2.7422968101479222E-3</v>
      </c>
    </row>
    <row r="6393" spans="1:13" x14ac:dyDescent="0.35">
      <c r="A6393">
        <f t="shared" si="994"/>
        <v>2021</v>
      </c>
      <c r="B6393" s="1">
        <v>44376</v>
      </c>
      <c r="C6393" s="5">
        <v>3.9319999999999999</v>
      </c>
      <c r="D6393" s="3">
        <f t="shared" si="995"/>
        <v>4.0179999999999998</v>
      </c>
      <c r="E6393" s="15">
        <f t="shared" si="996"/>
        <v>0</v>
      </c>
      <c r="F6393" s="6">
        <f t="shared" si="998"/>
        <v>5.2999999999999936E-2</v>
      </c>
      <c r="G6393" t="str">
        <f t="shared" si="999"/>
        <v>Valle</v>
      </c>
      <c r="H6393" s="6">
        <f t="shared" si="1000"/>
        <v>-5.2999999999999936E-2</v>
      </c>
      <c r="I6393" s="6">
        <f t="shared" si="1001"/>
        <v>5.2999999999999936E-2</v>
      </c>
      <c r="K6393" s="15">
        <f t="shared" si="1002"/>
        <v>-1.0513683635369246E-2</v>
      </c>
      <c r="L6393" s="15">
        <f t="shared" si="1003"/>
        <v>1.0513683635369246E-2</v>
      </c>
      <c r="M6393" s="15">
        <f t="shared" si="997"/>
        <v>1.1053754358463109E-4</v>
      </c>
    </row>
    <row r="6394" spans="1:13" x14ac:dyDescent="0.35">
      <c r="A6394">
        <f t="shared" si="994"/>
        <v>2021</v>
      </c>
      <c r="B6394" s="1">
        <v>44377</v>
      </c>
      <c r="C6394">
        <v>3.8660000000000001</v>
      </c>
      <c r="D6394" s="3">
        <f t="shared" si="995"/>
        <v>4.0214600000000003</v>
      </c>
      <c r="E6394" s="15">
        <f t="shared" si="996"/>
        <v>-6.5999999999999837E-2</v>
      </c>
      <c r="F6394" s="6">
        <f t="shared" si="998"/>
        <v>-6.5999999999999837E-2</v>
      </c>
      <c r="G6394" t="str">
        <f t="shared" si="999"/>
        <v>Pico</v>
      </c>
      <c r="H6394" s="6">
        <f t="shared" si="1000"/>
        <v>0</v>
      </c>
      <c r="I6394" s="6">
        <f t="shared" si="1001"/>
        <v>-6.5999999999999837E-2</v>
      </c>
      <c r="K6394" s="15">
        <f t="shared" si="1002"/>
        <v>1.5040427539475504E-3</v>
      </c>
      <c r="L6394" s="15">
        <f t="shared" si="1003"/>
        <v>-6.7504042753947391E-2</v>
      </c>
      <c r="M6394" s="15">
        <f t="shared" si="997"/>
        <v>4.5567957881267572E-3</v>
      </c>
    </row>
    <row r="6395" spans="1:13" x14ac:dyDescent="0.35">
      <c r="A6395">
        <f t="shared" si="994"/>
        <v>2021</v>
      </c>
      <c r="B6395" s="1">
        <v>44378</v>
      </c>
      <c r="C6395">
        <v>3.8660000000000001</v>
      </c>
      <c r="D6395" s="3">
        <f t="shared" si="995"/>
        <v>4.0259800000000006</v>
      </c>
      <c r="E6395" s="15">
        <f t="shared" si="996"/>
        <v>0</v>
      </c>
      <c r="F6395" s="6">
        <f t="shared" si="998"/>
        <v>6.5999999999999837E-2</v>
      </c>
      <c r="G6395" t="str">
        <f t="shared" si="999"/>
        <v>Valle</v>
      </c>
      <c r="H6395" s="6">
        <f t="shared" si="1000"/>
        <v>-6.5999999999999837E-2</v>
      </c>
      <c r="I6395" s="6">
        <f t="shared" si="1001"/>
        <v>6.5999999999999837E-2</v>
      </c>
      <c r="K6395" s="15">
        <f t="shared" si="1002"/>
        <v>-1.4533691754266666E-2</v>
      </c>
      <c r="L6395" s="15">
        <f t="shared" si="1003"/>
        <v>1.4533691754266666E-2</v>
      </c>
      <c r="M6395" s="15">
        <f t="shared" si="997"/>
        <v>2.1122819600803889E-4</v>
      </c>
    </row>
    <row r="6396" spans="1:13" x14ac:dyDescent="0.35">
      <c r="A6396">
        <f t="shared" si="994"/>
        <v>2021</v>
      </c>
      <c r="B6396" s="1">
        <v>44379</v>
      </c>
      <c r="C6396">
        <v>3.887</v>
      </c>
      <c r="D6396" s="3">
        <f t="shared" si="995"/>
        <v>4.0306800000000003</v>
      </c>
      <c r="E6396" s="15">
        <f t="shared" si="996"/>
        <v>2.0999999999999908E-2</v>
      </c>
      <c r="F6396" s="6">
        <f t="shared" si="998"/>
        <v>2.0999999999999908E-2</v>
      </c>
      <c r="G6396" t="str">
        <f t="shared" si="999"/>
        <v/>
      </c>
      <c r="H6396" s="6">
        <f t="shared" si="1000"/>
        <v>0</v>
      </c>
      <c r="I6396" s="6">
        <f t="shared" si="1001"/>
        <v>2.0999999999999908E-2</v>
      </c>
      <c r="K6396" s="15">
        <f t="shared" si="1002"/>
        <v>2.4843709681957151E-3</v>
      </c>
      <c r="L6396" s="15">
        <f t="shared" si="1003"/>
        <v>1.8515629031804193E-2</v>
      </c>
      <c r="M6396" s="15">
        <f t="shared" si="997"/>
        <v>3.4282851844339031E-4</v>
      </c>
    </row>
    <row r="6397" spans="1:13" x14ac:dyDescent="0.35">
      <c r="A6397">
        <f t="shared" si="994"/>
        <v>2021</v>
      </c>
      <c r="B6397" s="1">
        <v>44382</v>
      </c>
      <c r="C6397">
        <v>3.919</v>
      </c>
      <c r="D6397" s="3">
        <f t="shared" si="995"/>
        <v>4.0349800000000009</v>
      </c>
      <c r="E6397" s="15">
        <f t="shared" si="996"/>
        <v>3.2000000000000028E-2</v>
      </c>
      <c r="F6397" s="6">
        <f t="shared" si="998"/>
        <v>1.1000000000000121E-2</v>
      </c>
      <c r="G6397" t="str">
        <f t="shared" si="999"/>
        <v/>
      </c>
      <c r="H6397" s="6">
        <f t="shared" si="1000"/>
        <v>2.0999999999999908E-2</v>
      </c>
      <c r="I6397" s="6">
        <f t="shared" si="1001"/>
        <v>1.1000000000000121E-2</v>
      </c>
      <c r="K6397" s="15">
        <f t="shared" si="1002"/>
        <v>2.908555157379629E-3</v>
      </c>
      <c r="L6397" s="15">
        <f t="shared" si="1003"/>
        <v>2.9091444842620398E-2</v>
      </c>
      <c r="M6397" s="15">
        <f t="shared" si="997"/>
        <v>8.4631216303122491E-4</v>
      </c>
    </row>
    <row r="6398" spans="1:13" x14ac:dyDescent="0.35">
      <c r="A6398">
        <f t="shared" si="994"/>
        <v>2021</v>
      </c>
      <c r="B6398" s="1">
        <v>44383</v>
      </c>
      <c r="C6398">
        <v>3.9510000000000001</v>
      </c>
      <c r="D6398" s="3">
        <f t="shared" si="995"/>
        <v>4.0387599999999999</v>
      </c>
      <c r="E6398" s="15">
        <f t="shared" si="996"/>
        <v>3.2000000000000028E-2</v>
      </c>
      <c r="F6398" s="6">
        <f t="shared" si="998"/>
        <v>0</v>
      </c>
      <c r="G6398" t="str">
        <f t="shared" si="999"/>
        <v/>
      </c>
      <c r="H6398" s="6">
        <f t="shared" si="1000"/>
        <v>3.2000000000000028E-2</v>
      </c>
      <c r="I6398" s="6">
        <f t="shared" si="1001"/>
        <v>0</v>
      </c>
      <c r="K6398" s="15">
        <f t="shared" si="1002"/>
        <v>6.6247055647477059E-3</v>
      </c>
      <c r="L6398" s="15">
        <f t="shared" si="1003"/>
        <v>2.5375294435252323E-2</v>
      </c>
      <c r="M6398" s="15">
        <f t="shared" si="997"/>
        <v>6.4390556767574751E-4</v>
      </c>
    </row>
    <row r="6399" spans="1:13" x14ac:dyDescent="0.35">
      <c r="A6399">
        <f t="shared" si="994"/>
        <v>2021</v>
      </c>
      <c r="B6399" s="1">
        <v>44384</v>
      </c>
      <c r="C6399">
        <v>3.9590000000000001</v>
      </c>
      <c r="D6399" s="3">
        <f t="shared" si="995"/>
        <v>4.0418399999999997</v>
      </c>
      <c r="E6399" s="15">
        <f t="shared" si="996"/>
        <v>8.0000000000000071E-3</v>
      </c>
      <c r="F6399" s="6">
        <f t="shared" si="998"/>
        <v>-2.4000000000000021E-2</v>
      </c>
      <c r="G6399" t="str">
        <f t="shared" si="999"/>
        <v/>
      </c>
      <c r="H6399" s="6">
        <f t="shared" si="1000"/>
        <v>3.2000000000000028E-2</v>
      </c>
      <c r="I6399" s="6">
        <f t="shared" si="1001"/>
        <v>-2.4000000000000021E-2</v>
      </c>
      <c r="K6399" s="15">
        <f t="shared" si="1002"/>
        <v>6.185987197997316E-3</v>
      </c>
      <c r="L6399" s="15">
        <f t="shared" si="1003"/>
        <v>1.8140128020026911E-3</v>
      </c>
      <c r="M6399" s="15">
        <f t="shared" si="997"/>
        <v>3.2906424458296544E-6</v>
      </c>
    </row>
    <row r="6400" spans="1:13" x14ac:dyDescent="0.35">
      <c r="A6400">
        <f t="shared" si="994"/>
        <v>2021</v>
      </c>
      <c r="B6400" s="1">
        <v>44385</v>
      </c>
      <c r="C6400">
        <v>3.9710000000000001</v>
      </c>
      <c r="D6400" s="3">
        <f t="shared" si="995"/>
        <v>4.0448399999999998</v>
      </c>
      <c r="E6400" s="15">
        <f t="shared" si="996"/>
        <v>1.2000000000000011E-2</v>
      </c>
      <c r="F6400" s="6">
        <f t="shared" si="998"/>
        <v>4.0000000000000036E-3</v>
      </c>
      <c r="G6400" t="str">
        <f t="shared" si="999"/>
        <v>Valle</v>
      </c>
      <c r="H6400" s="6">
        <f t="shared" si="1000"/>
        <v>8.0000000000000071E-3</v>
      </c>
      <c r="I6400" s="6">
        <f t="shared" si="1001"/>
        <v>4.0000000000000036E-3</v>
      </c>
      <c r="K6400" s="15">
        <f t="shared" si="1002"/>
        <v>1.3315181446937046E-3</v>
      </c>
      <c r="L6400" s="15">
        <f t="shared" si="1003"/>
        <v>1.0668481855306305E-2</v>
      </c>
      <c r="M6400" s="15">
        <f t="shared" si="997"/>
        <v>1.1381650509699987E-4</v>
      </c>
    </row>
    <row r="6401" spans="1:13" x14ac:dyDescent="0.35">
      <c r="A6401">
        <f t="shared" si="994"/>
        <v>2021</v>
      </c>
      <c r="B6401" s="1">
        <v>44386</v>
      </c>
      <c r="C6401">
        <v>3.9660000000000002</v>
      </c>
      <c r="D6401" s="3">
        <f t="shared" si="995"/>
        <v>4.0476999999999999</v>
      </c>
      <c r="E6401" s="15">
        <f t="shared" si="996"/>
        <v>-4.9999999999998934E-3</v>
      </c>
      <c r="F6401" s="6">
        <f t="shared" si="998"/>
        <v>-1.6999999999999904E-2</v>
      </c>
      <c r="G6401" t="str">
        <f t="shared" si="999"/>
        <v>Pico</v>
      </c>
      <c r="H6401" s="6">
        <f t="shared" si="1000"/>
        <v>1.2000000000000011E-2</v>
      </c>
      <c r="I6401" s="6">
        <f t="shared" si="1001"/>
        <v>-1.6999999999999904E-2</v>
      </c>
      <c r="K6401" s="15">
        <f t="shared" si="1002"/>
        <v>2.7648436135486736E-3</v>
      </c>
      <c r="L6401" s="15">
        <f t="shared" si="1003"/>
        <v>-7.7648436135485666E-3</v>
      </c>
      <c r="M6401" s="15">
        <f t="shared" si="997"/>
        <v>6.0292796342865963E-5</v>
      </c>
    </row>
    <row r="6402" spans="1:13" x14ac:dyDescent="0.35">
      <c r="A6402">
        <f t="shared" si="994"/>
        <v>2021</v>
      </c>
      <c r="B6402" s="1">
        <v>44389</v>
      </c>
      <c r="C6402">
        <v>3.96</v>
      </c>
      <c r="D6402" s="3">
        <f t="shared" si="995"/>
        <v>4.0506400000000005</v>
      </c>
      <c r="E6402" s="15">
        <f t="shared" si="996"/>
        <v>-6.0000000000002274E-3</v>
      </c>
      <c r="F6402" s="6">
        <f t="shared" si="998"/>
        <v>-1.000000000000334E-3</v>
      </c>
      <c r="G6402" t="str">
        <f t="shared" si="999"/>
        <v/>
      </c>
      <c r="H6402" s="6">
        <f t="shared" si="1000"/>
        <v>-4.9999999999998934E-3</v>
      </c>
      <c r="I6402" s="6">
        <f t="shared" si="1001"/>
        <v>-1.000000000000334E-3</v>
      </c>
      <c r="K6402" s="15">
        <f t="shared" si="1002"/>
        <v>-1.3345561549685892E-3</v>
      </c>
      <c r="L6402" s="15">
        <f t="shared" si="1003"/>
        <v>-4.6654438450316384E-3</v>
      </c>
      <c r="M6402" s="15">
        <f t="shared" si="997"/>
        <v>2.1766366271143597E-5</v>
      </c>
    </row>
    <row r="6403" spans="1:13" x14ac:dyDescent="0.35">
      <c r="A6403">
        <f t="shared" si="994"/>
        <v>2021</v>
      </c>
      <c r="B6403" s="1">
        <v>44390</v>
      </c>
      <c r="C6403">
        <v>3.9729999999999999</v>
      </c>
      <c r="D6403" s="3">
        <f t="shared" si="995"/>
        <v>4.0538400000000001</v>
      </c>
      <c r="E6403" s="15">
        <f t="shared" si="996"/>
        <v>1.2999999999999901E-2</v>
      </c>
      <c r="F6403" s="6">
        <f t="shared" si="998"/>
        <v>1.9000000000000128E-2</v>
      </c>
      <c r="G6403" t="str">
        <f t="shared" si="999"/>
        <v>Valle</v>
      </c>
      <c r="H6403" s="6">
        <f t="shared" si="1000"/>
        <v>-6.0000000000002274E-3</v>
      </c>
      <c r="I6403" s="6">
        <f t="shared" si="1001"/>
        <v>1.9000000000000128E-2</v>
      </c>
      <c r="K6403" s="15">
        <f t="shared" si="1002"/>
        <v>-7.4474919036882211E-4</v>
      </c>
      <c r="L6403" s="15">
        <f t="shared" si="1003"/>
        <v>1.3744749190368723E-2</v>
      </c>
      <c r="M6403" s="15">
        <f t="shared" si="997"/>
        <v>1.8891813030614166E-4</v>
      </c>
    </row>
    <row r="6404" spans="1:13" x14ac:dyDescent="0.35">
      <c r="A6404">
        <f t="shared" si="994"/>
        <v>2021</v>
      </c>
      <c r="B6404" s="1">
        <v>44391</v>
      </c>
      <c r="C6404">
        <v>3.9670000000000001</v>
      </c>
      <c r="D6404" s="3">
        <f t="shared" si="995"/>
        <v>4.0567199999999994</v>
      </c>
      <c r="E6404" s="15">
        <f t="shared" si="996"/>
        <v>-5.9999999999997833E-3</v>
      </c>
      <c r="F6404" s="6">
        <f t="shared" si="998"/>
        <v>-1.8999999999999684E-2</v>
      </c>
      <c r="G6404" t="str">
        <f t="shared" si="999"/>
        <v>Pico</v>
      </c>
      <c r="H6404" s="6">
        <f t="shared" si="1000"/>
        <v>1.2999999999999901E-2</v>
      </c>
      <c r="I6404" s="6">
        <f t="shared" si="1001"/>
        <v>-1.8999999999999684E-2</v>
      </c>
      <c r="K6404" s="15">
        <f t="shared" si="1002"/>
        <v>2.7403929791915299E-3</v>
      </c>
      <c r="L6404" s="15">
        <f t="shared" si="1003"/>
        <v>-8.7403929791913127E-3</v>
      </c>
      <c r="M6404" s="15">
        <f t="shared" si="997"/>
        <v>7.6394469430696789E-5</v>
      </c>
    </row>
    <row r="6405" spans="1:13" x14ac:dyDescent="0.35">
      <c r="A6405">
        <f t="shared" si="994"/>
        <v>2021</v>
      </c>
      <c r="B6405" s="1">
        <v>44392</v>
      </c>
      <c r="C6405">
        <v>3.9609999999999999</v>
      </c>
      <c r="D6405" s="3">
        <f t="shared" si="995"/>
        <v>4.059639999999999</v>
      </c>
      <c r="E6405" s="15">
        <f t="shared" si="996"/>
        <v>-6.0000000000002274E-3</v>
      </c>
      <c r="F6405" s="6">
        <f t="shared" si="998"/>
        <v>-4.4408920985006262E-16</v>
      </c>
      <c r="G6405" t="str">
        <f t="shared" si="999"/>
        <v/>
      </c>
      <c r="H6405" s="6">
        <f t="shared" si="1000"/>
        <v>-5.9999999999997833E-3</v>
      </c>
      <c r="I6405" s="6">
        <f t="shared" si="1001"/>
        <v>-4.4408920985006262E-16</v>
      </c>
      <c r="K6405" s="15">
        <f t="shared" si="1002"/>
        <v>-1.5660297740190555E-3</v>
      </c>
      <c r="L6405" s="15">
        <f t="shared" si="1003"/>
        <v>-4.4339702259811719E-3</v>
      </c>
      <c r="M6405" s="15">
        <f t="shared" si="997"/>
        <v>1.9660091964887523E-5</v>
      </c>
    </row>
    <row r="6406" spans="1:13" x14ac:dyDescent="0.35">
      <c r="A6406">
        <f t="shared" ref="A6406:A6469" si="1004">YEAR(B6406)</f>
        <v>2021</v>
      </c>
      <c r="B6406" s="1">
        <v>44393</v>
      </c>
      <c r="C6406">
        <v>3.9129999999999998</v>
      </c>
      <c r="D6406" s="3">
        <f t="shared" ref="D6406:D6469" si="1005">AVERAGE(C6406:C6455)</f>
        <v>4.0626999999999995</v>
      </c>
      <c r="E6406" s="15">
        <f t="shared" si="996"/>
        <v>-4.8000000000000043E-2</v>
      </c>
      <c r="F6406" s="6">
        <f t="shared" si="998"/>
        <v>-4.1999999999999815E-2</v>
      </c>
      <c r="G6406" t="str">
        <f t="shared" si="999"/>
        <v/>
      </c>
      <c r="H6406" s="6">
        <f t="shared" si="1000"/>
        <v>-6.0000000000002274E-3</v>
      </c>
      <c r="I6406" s="6">
        <f t="shared" si="1001"/>
        <v>-4.1999999999999815E-2</v>
      </c>
      <c r="K6406" s="15">
        <f t="shared" si="1002"/>
        <v>-5.9278949904925237E-4</v>
      </c>
      <c r="L6406" s="15">
        <f t="shared" si="1003"/>
        <v>-4.7407210500950793E-2</v>
      </c>
      <c r="M6406" s="15">
        <f t="shared" si="997"/>
        <v>2.2474436074814592E-3</v>
      </c>
    </row>
    <row r="6407" spans="1:13" x14ac:dyDescent="0.35">
      <c r="A6407">
        <f t="shared" si="1004"/>
        <v>2021</v>
      </c>
      <c r="B6407" s="1">
        <v>44396</v>
      </c>
      <c r="C6407">
        <v>3.9390000000000001</v>
      </c>
      <c r="D6407" s="3">
        <f t="shared" si="1005"/>
        <v>4.0666599999999997</v>
      </c>
      <c r="E6407" s="15">
        <f t="shared" ref="E6407:E6470" si="1006">C6407-C6406</f>
        <v>2.6000000000000245E-2</v>
      </c>
      <c r="F6407" s="6">
        <f t="shared" si="998"/>
        <v>7.4000000000000288E-2</v>
      </c>
      <c r="G6407" t="str">
        <f t="shared" si="999"/>
        <v>Valle</v>
      </c>
      <c r="H6407" s="6">
        <f t="shared" si="1000"/>
        <v>-4.8000000000000043E-2</v>
      </c>
      <c r="I6407" s="6">
        <f t="shared" si="1001"/>
        <v>7.4000000000000288E-2</v>
      </c>
      <c r="K6407" s="15">
        <f t="shared" si="1002"/>
        <v>-9.7824056478613818E-3</v>
      </c>
      <c r="L6407" s="15">
        <f t="shared" si="1003"/>
        <v>3.5782405647861629E-2</v>
      </c>
      <c r="M6407" s="15">
        <f t="shared" ref="M6407:M6470" si="1007">L6407^2</f>
        <v>1.2803805539481198E-3</v>
      </c>
    </row>
    <row r="6408" spans="1:13" x14ac:dyDescent="0.35">
      <c r="A6408">
        <f t="shared" si="1004"/>
        <v>2021</v>
      </c>
      <c r="B6408" s="1">
        <v>44397</v>
      </c>
      <c r="C6408">
        <v>3.956</v>
      </c>
      <c r="D6408" s="3">
        <f t="shared" si="1005"/>
        <v>4.0704199999999995</v>
      </c>
      <c r="E6408" s="15">
        <f t="shared" si="1006"/>
        <v>1.6999999999999904E-2</v>
      </c>
      <c r="F6408" s="6">
        <f t="shared" ref="F6408:F6471" si="1008">E6408-E6407</f>
        <v>-9.0000000000003411E-3</v>
      </c>
      <c r="G6408" t="str">
        <f t="shared" ref="G6408:G6471" si="1009">IF(AND(F6407&gt;0,F6408&lt;0),"Pico",IF(AND(F6407&lt;0,F6408&gt;0),"Valle",""))</f>
        <v>Pico</v>
      </c>
      <c r="H6408" s="6">
        <f t="shared" ref="H6408:H6471" si="1010">E6407</f>
        <v>2.6000000000000245E-2</v>
      </c>
      <c r="I6408" s="6">
        <f t="shared" ref="I6408:I6471" si="1011">E6408-H6408</f>
        <v>-9.0000000000003411E-3</v>
      </c>
      <c r="K6408" s="15">
        <f t="shared" si="1002"/>
        <v>6.7191594967453503E-3</v>
      </c>
      <c r="L6408" s="15">
        <f t="shared" si="1003"/>
        <v>1.0280840503254554E-2</v>
      </c>
      <c r="M6408" s="15">
        <f t="shared" si="1007"/>
        <v>1.0569568145335934E-4</v>
      </c>
    </row>
    <row r="6409" spans="1:13" x14ac:dyDescent="0.35">
      <c r="A6409">
        <f t="shared" si="1004"/>
        <v>2021</v>
      </c>
      <c r="B6409" s="1">
        <v>44398</v>
      </c>
      <c r="C6409">
        <v>3.9540000000000002</v>
      </c>
      <c r="D6409" s="3">
        <f t="shared" si="1005"/>
        <v>4.0738799999999999</v>
      </c>
      <c r="E6409" s="15">
        <f t="shared" si="1006"/>
        <v>-1.9999999999997797E-3</v>
      </c>
      <c r="F6409" s="6">
        <f t="shared" si="1008"/>
        <v>-1.8999999999999684E-2</v>
      </c>
      <c r="G6409" t="str">
        <f t="shared" si="1009"/>
        <v/>
      </c>
      <c r="H6409" s="6">
        <f t="shared" si="1010"/>
        <v>1.6999999999999904E-2</v>
      </c>
      <c r="I6409" s="6">
        <f t="shared" si="1011"/>
        <v>-1.8999999999999684E-2</v>
      </c>
      <c r="K6409" s="15">
        <f t="shared" si="1002"/>
        <v>1.8291340244632802E-3</v>
      </c>
      <c r="L6409" s="15">
        <f t="shared" si="1003"/>
        <v>-3.8291340244630597E-3</v>
      </c>
      <c r="M6409" s="15">
        <f t="shared" si="1007"/>
        <v>1.4662267377300669E-5</v>
      </c>
    </row>
    <row r="6410" spans="1:13" x14ac:dyDescent="0.35">
      <c r="A6410">
        <f t="shared" si="1004"/>
        <v>2021</v>
      </c>
      <c r="B6410" s="1">
        <v>44399</v>
      </c>
      <c r="C6410">
        <v>3.944</v>
      </c>
      <c r="D6410" s="3">
        <f t="shared" si="1005"/>
        <v>4.0773999999999999</v>
      </c>
      <c r="E6410" s="15">
        <f t="shared" si="1006"/>
        <v>-1.0000000000000231E-2</v>
      </c>
      <c r="F6410" s="6">
        <f t="shared" si="1008"/>
        <v>-8.0000000000004512E-3</v>
      </c>
      <c r="G6410" t="str">
        <f t="shared" si="1009"/>
        <v/>
      </c>
      <c r="H6410" s="6">
        <f t="shared" si="1010"/>
        <v>-1.9999999999997797E-3</v>
      </c>
      <c r="I6410" s="6">
        <f t="shared" si="1011"/>
        <v>-8.0000000000004512E-3</v>
      </c>
      <c r="K6410" s="15">
        <f t="shared" si="1002"/>
        <v>2.3514669346451095E-4</v>
      </c>
      <c r="L6410" s="15">
        <f t="shared" si="1003"/>
        <v>-1.0235146693464741E-2</v>
      </c>
      <c r="M6410" s="15">
        <f t="shared" si="1007"/>
        <v>1.0475822783674222E-4</v>
      </c>
    </row>
    <row r="6411" spans="1:13" x14ac:dyDescent="0.35">
      <c r="A6411">
        <f t="shared" si="1004"/>
        <v>2021</v>
      </c>
      <c r="B6411" s="1">
        <v>44400</v>
      </c>
      <c r="C6411">
        <v>3.9289999999999998</v>
      </c>
      <c r="D6411" s="3">
        <f t="shared" si="1005"/>
        <v>4.0812399999999993</v>
      </c>
      <c r="E6411" s="15">
        <f t="shared" si="1006"/>
        <v>-1.5000000000000124E-2</v>
      </c>
      <c r="F6411" s="6">
        <f t="shared" si="1008"/>
        <v>-4.9999999999998934E-3</v>
      </c>
      <c r="G6411" t="str">
        <f t="shared" si="1009"/>
        <v/>
      </c>
      <c r="H6411" s="6">
        <f t="shared" si="1010"/>
        <v>-1.0000000000000231E-2</v>
      </c>
      <c r="I6411" s="6">
        <f t="shared" si="1011"/>
        <v>-4.9999999999998934E-3</v>
      </c>
      <c r="K6411" s="15">
        <f t="shared" si="1002"/>
        <v>-1.7486185347630693E-3</v>
      </c>
      <c r="L6411" s="15">
        <f t="shared" si="1003"/>
        <v>-1.3251381465237055E-2</v>
      </c>
      <c r="M6411" s="15">
        <f t="shared" si="1007"/>
        <v>1.7559911073722817E-4</v>
      </c>
    </row>
    <row r="6412" spans="1:13" x14ac:dyDescent="0.35">
      <c r="A6412">
        <f t="shared" si="1004"/>
        <v>2021</v>
      </c>
      <c r="B6412" s="1">
        <v>44403</v>
      </c>
      <c r="C6412">
        <v>3.915</v>
      </c>
      <c r="D6412" s="3">
        <f t="shared" si="1005"/>
        <v>4.0853399999999995</v>
      </c>
      <c r="E6412" s="15">
        <f t="shared" si="1006"/>
        <v>-1.399999999999979E-2</v>
      </c>
      <c r="F6412" s="6">
        <f t="shared" si="1008"/>
        <v>1.000000000000334E-3</v>
      </c>
      <c r="G6412" t="str">
        <f t="shared" si="1009"/>
        <v>Valle</v>
      </c>
      <c r="H6412" s="6">
        <f t="shared" si="1010"/>
        <v>-1.5000000000000124E-2</v>
      </c>
      <c r="I6412" s="6">
        <f t="shared" si="1011"/>
        <v>1.000000000000334E-3</v>
      </c>
      <c r="K6412" s="15">
        <f t="shared" si="1002"/>
        <v>-2.8834432786080046E-3</v>
      </c>
      <c r="L6412" s="15">
        <f t="shared" si="1003"/>
        <v>-1.1116556721391786E-2</v>
      </c>
      <c r="M6412" s="15">
        <f t="shared" si="1007"/>
        <v>1.235778333399209E-4</v>
      </c>
    </row>
    <row r="6413" spans="1:13" x14ac:dyDescent="0.35">
      <c r="A6413">
        <f t="shared" si="1004"/>
        <v>2021</v>
      </c>
      <c r="B6413" s="1">
        <v>44404</v>
      </c>
      <c r="C6413">
        <v>3.9239999999999999</v>
      </c>
      <c r="D6413" s="3">
        <f t="shared" si="1005"/>
        <v>4.089760000000001</v>
      </c>
      <c r="E6413" s="15">
        <f t="shared" si="1006"/>
        <v>8.999999999999897E-3</v>
      </c>
      <c r="F6413" s="6">
        <f t="shared" si="1008"/>
        <v>2.2999999999999687E-2</v>
      </c>
      <c r="G6413" t="str">
        <f t="shared" si="1009"/>
        <v/>
      </c>
      <c r="H6413" s="6">
        <f t="shared" si="1010"/>
        <v>-1.399999999999979E-2</v>
      </c>
      <c r="I6413" s="6">
        <f t="shared" si="1011"/>
        <v>2.2999999999999687E-2</v>
      </c>
      <c r="K6413" s="15">
        <f t="shared" si="1002"/>
        <v>-2.5091315267447923E-3</v>
      </c>
      <c r="L6413" s="15">
        <f t="shared" si="1003"/>
        <v>1.1509131526744688E-2</v>
      </c>
      <c r="M6413" s="15">
        <f t="shared" si="1007"/>
        <v>1.3246010849990851E-4</v>
      </c>
    </row>
    <row r="6414" spans="1:13" x14ac:dyDescent="0.35">
      <c r="A6414">
        <f t="shared" si="1004"/>
        <v>2021</v>
      </c>
      <c r="B6414" s="1">
        <v>44405</v>
      </c>
      <c r="C6414" s="5">
        <v>3.9239999999999999</v>
      </c>
      <c r="D6414" s="3">
        <f t="shared" si="1005"/>
        <v>4.0939399999999999</v>
      </c>
      <c r="E6414" s="15">
        <f t="shared" si="1006"/>
        <v>0</v>
      </c>
      <c r="F6414" s="6">
        <f t="shared" si="1008"/>
        <v>-8.999999999999897E-3</v>
      </c>
      <c r="G6414" t="str">
        <f t="shared" si="1009"/>
        <v>Pico</v>
      </c>
      <c r="H6414" s="6">
        <f t="shared" si="1010"/>
        <v>8.999999999999897E-3</v>
      </c>
      <c r="I6414" s="6">
        <f t="shared" si="1011"/>
        <v>-8.999999999999897E-3</v>
      </c>
      <c r="K6414" s="15">
        <f t="shared" ref="K6414:K6477" si="1012">$P$5+$P$6*E6413+$P$7*E6412+$P$8*E6411+$P$9*L6413+$P$10*L6412+$P$11*L6411</f>
        <v>2.1242557422067945E-3</v>
      </c>
      <c r="L6414" s="15">
        <f t="shared" ref="L6414:L6477" si="1013">E6414-K6414</f>
        <v>-2.1242557422067945E-3</v>
      </c>
      <c r="M6414" s="15">
        <f t="shared" si="1007"/>
        <v>4.5124624582985397E-6</v>
      </c>
    </row>
    <row r="6415" spans="1:13" x14ac:dyDescent="0.35">
      <c r="A6415">
        <f t="shared" si="1004"/>
        <v>2021</v>
      </c>
      <c r="B6415" s="1">
        <v>44406</v>
      </c>
      <c r="C6415" s="5">
        <v>3.9239999999999999</v>
      </c>
      <c r="D6415" s="3">
        <f t="shared" si="1005"/>
        <v>4.09816</v>
      </c>
      <c r="E6415" s="15">
        <f t="shared" si="1006"/>
        <v>0</v>
      </c>
      <c r="F6415" s="6">
        <f t="shared" si="1008"/>
        <v>0</v>
      </c>
      <c r="G6415" t="str">
        <f t="shared" si="1009"/>
        <v/>
      </c>
      <c r="H6415" s="6">
        <f t="shared" si="1010"/>
        <v>0</v>
      </c>
      <c r="I6415" s="6">
        <f t="shared" si="1011"/>
        <v>0</v>
      </c>
      <c r="K6415" s="15">
        <f t="shared" si="1012"/>
        <v>-3.2706039404133011E-4</v>
      </c>
      <c r="L6415" s="15">
        <f t="shared" si="1013"/>
        <v>3.2706039404133011E-4</v>
      </c>
      <c r="M6415" s="15">
        <f t="shared" si="1007"/>
        <v>1.0696850135047013E-7</v>
      </c>
    </row>
    <row r="6416" spans="1:13" x14ac:dyDescent="0.35">
      <c r="A6416">
        <f t="shared" si="1004"/>
        <v>2021</v>
      </c>
      <c r="B6416" s="1">
        <v>44407</v>
      </c>
      <c r="C6416">
        <v>4.0439999999999996</v>
      </c>
      <c r="D6416" s="3">
        <f t="shared" si="1005"/>
        <v>4.1018599999999994</v>
      </c>
      <c r="E6416" s="15">
        <f t="shared" si="1006"/>
        <v>0.11999999999999966</v>
      </c>
      <c r="F6416" s="6">
        <f t="shared" si="1008"/>
        <v>0.11999999999999966</v>
      </c>
      <c r="G6416" t="str">
        <f t="shared" si="1009"/>
        <v/>
      </c>
      <c r="H6416" s="6">
        <f t="shared" si="1010"/>
        <v>0</v>
      </c>
      <c r="I6416" s="6">
        <f t="shared" si="1011"/>
        <v>0.11999999999999966</v>
      </c>
      <c r="K6416" s="15">
        <f t="shared" si="1012"/>
        <v>4.3006698314618203E-4</v>
      </c>
      <c r="L6416" s="15">
        <f t="shared" si="1013"/>
        <v>0.11956993301685348</v>
      </c>
      <c r="M6416" s="15">
        <f t="shared" si="1007"/>
        <v>1.4296968881654827E-2</v>
      </c>
    </row>
    <row r="6417" spans="1:13" x14ac:dyDescent="0.35">
      <c r="A6417">
        <f t="shared" si="1004"/>
        <v>2021</v>
      </c>
      <c r="B6417" s="1">
        <v>44410</v>
      </c>
      <c r="C6417">
        <v>4.0609999999999999</v>
      </c>
      <c r="D6417" s="3">
        <f t="shared" si="1005"/>
        <v>4.1031599999999999</v>
      </c>
      <c r="E6417" s="15">
        <f t="shared" si="1006"/>
        <v>1.7000000000000348E-2</v>
      </c>
      <c r="F6417" s="6">
        <f t="shared" si="1008"/>
        <v>-0.10299999999999931</v>
      </c>
      <c r="G6417" t="str">
        <f t="shared" si="1009"/>
        <v>Pico</v>
      </c>
      <c r="H6417" s="6">
        <f t="shared" si="1010"/>
        <v>0.11999999999999966</v>
      </c>
      <c r="I6417" s="6">
        <f t="shared" si="1011"/>
        <v>-0.10299999999999931</v>
      </c>
      <c r="K6417" s="15">
        <f t="shared" si="1012"/>
        <v>2.4546752277000962E-2</v>
      </c>
      <c r="L6417" s="15">
        <f t="shared" si="1013"/>
        <v>-7.5467522770006137E-3</v>
      </c>
      <c r="M6417" s="15">
        <f t="shared" si="1007"/>
        <v>5.6953469930413947E-5</v>
      </c>
    </row>
    <row r="6418" spans="1:13" x14ac:dyDescent="0.35">
      <c r="A6418">
        <f t="shared" si="1004"/>
        <v>2021</v>
      </c>
      <c r="B6418" s="1">
        <v>44411</v>
      </c>
      <c r="C6418">
        <v>4.0810000000000004</v>
      </c>
      <c r="D6418" s="3">
        <f t="shared" si="1005"/>
        <v>4.1035400000000006</v>
      </c>
      <c r="E6418" s="15">
        <f t="shared" si="1006"/>
        <v>2.0000000000000462E-2</v>
      </c>
      <c r="F6418" s="6">
        <f t="shared" si="1008"/>
        <v>3.0000000000001137E-3</v>
      </c>
      <c r="G6418" t="str">
        <f t="shared" si="1009"/>
        <v>Valle</v>
      </c>
      <c r="H6418" s="6">
        <f t="shared" si="1010"/>
        <v>1.7000000000000348E-2</v>
      </c>
      <c r="I6418" s="6">
        <f t="shared" si="1011"/>
        <v>3.0000000000001137E-3</v>
      </c>
      <c r="K6418" s="15">
        <f t="shared" si="1012"/>
        <v>1.543991019134689E-4</v>
      </c>
      <c r="L6418" s="15">
        <f t="shared" si="1013"/>
        <v>1.9845600898086992E-2</v>
      </c>
      <c r="M6418" s="15">
        <f t="shared" si="1007"/>
        <v>3.9384787500615121E-4</v>
      </c>
    </row>
    <row r="6419" spans="1:13" x14ac:dyDescent="0.35">
      <c r="A6419">
        <f t="shared" si="1004"/>
        <v>2021</v>
      </c>
      <c r="B6419" s="1">
        <v>44412</v>
      </c>
      <c r="C6419">
        <v>4.0839999999999996</v>
      </c>
      <c r="D6419" s="3">
        <f t="shared" si="1005"/>
        <v>4.1032600000000006</v>
      </c>
      <c r="E6419" s="15">
        <f t="shared" si="1006"/>
        <v>2.9999999999992255E-3</v>
      </c>
      <c r="F6419" s="6">
        <f t="shared" si="1008"/>
        <v>-1.7000000000001236E-2</v>
      </c>
      <c r="G6419" t="str">
        <f t="shared" si="1009"/>
        <v>Pico</v>
      </c>
      <c r="H6419" s="6">
        <f t="shared" si="1010"/>
        <v>2.0000000000000462E-2</v>
      </c>
      <c r="I6419" s="6">
        <f t="shared" si="1011"/>
        <v>-1.7000000000001236E-2</v>
      </c>
      <c r="K6419" s="15">
        <f t="shared" si="1012"/>
        <v>6.4112339790653727E-3</v>
      </c>
      <c r="L6419" s="15">
        <f t="shared" si="1013"/>
        <v>-3.4112339790661472E-3</v>
      </c>
      <c r="M6419" s="15">
        <f t="shared" si="1007"/>
        <v>1.1636517259935459E-5</v>
      </c>
    </row>
    <row r="6420" spans="1:13" x14ac:dyDescent="0.35">
      <c r="A6420">
        <f t="shared" si="1004"/>
        <v>2021</v>
      </c>
      <c r="B6420" s="1">
        <v>44413</v>
      </c>
      <c r="C6420">
        <v>4.0739999999999998</v>
      </c>
      <c r="D6420" s="3">
        <f t="shared" si="1005"/>
        <v>4.1016200000000005</v>
      </c>
      <c r="E6420" s="15">
        <f t="shared" si="1006"/>
        <v>-9.9999999999997868E-3</v>
      </c>
      <c r="F6420" s="6">
        <f t="shared" si="1008"/>
        <v>-1.2999999999999012E-2</v>
      </c>
      <c r="G6420" t="str">
        <f t="shared" si="1009"/>
        <v/>
      </c>
      <c r="H6420" s="6">
        <f t="shared" si="1010"/>
        <v>2.9999999999992255E-3</v>
      </c>
      <c r="I6420" s="6">
        <f t="shared" si="1011"/>
        <v>-1.2999999999999012E-2</v>
      </c>
      <c r="K6420" s="15">
        <f t="shared" si="1012"/>
        <v>-5.523409998045637E-4</v>
      </c>
      <c r="L6420" s="15">
        <f t="shared" si="1013"/>
        <v>-9.4476590001952229E-3</v>
      </c>
      <c r="M6420" s="15">
        <f t="shared" si="1007"/>
        <v>8.9258260583969799E-5</v>
      </c>
    </row>
    <row r="6421" spans="1:13" x14ac:dyDescent="0.35">
      <c r="A6421">
        <f t="shared" si="1004"/>
        <v>2021</v>
      </c>
      <c r="B6421" s="1">
        <v>44414</v>
      </c>
      <c r="C6421">
        <v>4.09</v>
      </c>
      <c r="D6421" s="3">
        <f t="shared" si="1005"/>
        <v>4.0991400000000002</v>
      </c>
      <c r="E6421" s="15">
        <f t="shared" si="1006"/>
        <v>1.6000000000000014E-2</v>
      </c>
      <c r="F6421" s="6">
        <f t="shared" si="1008"/>
        <v>2.5999999999999801E-2</v>
      </c>
      <c r="G6421" t="str">
        <f t="shared" si="1009"/>
        <v>Valle</v>
      </c>
      <c r="H6421" s="6">
        <f t="shared" si="1010"/>
        <v>-9.9999999999997868E-3</v>
      </c>
      <c r="I6421" s="6">
        <f t="shared" si="1011"/>
        <v>2.5999999999999801E-2</v>
      </c>
      <c r="K6421" s="15">
        <f t="shared" si="1012"/>
        <v>-1.6861706579665901E-3</v>
      </c>
      <c r="L6421" s="15">
        <f t="shared" si="1013"/>
        <v>1.7686170657966606E-2</v>
      </c>
      <c r="M6421" s="15">
        <f t="shared" si="1007"/>
        <v>3.128006325427189E-4</v>
      </c>
    </row>
    <row r="6422" spans="1:13" x14ac:dyDescent="0.35">
      <c r="A6422">
        <f t="shared" si="1004"/>
        <v>2021</v>
      </c>
      <c r="B6422" s="1">
        <v>44417</v>
      </c>
      <c r="C6422">
        <v>4.1059999999999999</v>
      </c>
      <c r="D6422" s="3">
        <f t="shared" si="1005"/>
        <v>4.0961000000000007</v>
      </c>
      <c r="E6422" s="15">
        <f t="shared" si="1006"/>
        <v>1.6000000000000014E-2</v>
      </c>
      <c r="F6422" s="6">
        <f t="shared" si="1008"/>
        <v>0</v>
      </c>
      <c r="G6422" t="str">
        <f t="shared" si="1009"/>
        <v/>
      </c>
      <c r="H6422" s="6">
        <f t="shared" si="1010"/>
        <v>1.6000000000000014E-2</v>
      </c>
      <c r="I6422" s="6">
        <f t="shared" si="1011"/>
        <v>0</v>
      </c>
      <c r="K6422" s="15">
        <f t="shared" si="1012"/>
        <v>3.6250601790963105E-3</v>
      </c>
      <c r="L6422" s="15">
        <f t="shared" si="1013"/>
        <v>1.2374939820903704E-2</v>
      </c>
      <c r="M6422" s="15">
        <f t="shared" si="1007"/>
        <v>1.5313913557098819E-4</v>
      </c>
    </row>
    <row r="6423" spans="1:13" x14ac:dyDescent="0.35">
      <c r="A6423">
        <f t="shared" si="1004"/>
        <v>2021</v>
      </c>
      <c r="B6423" s="1">
        <v>44418</v>
      </c>
      <c r="C6423">
        <v>4.069</v>
      </c>
      <c r="D6423" s="3">
        <f t="shared" si="1005"/>
        <v>4.0930000000000009</v>
      </c>
      <c r="E6423" s="15">
        <f t="shared" si="1006"/>
        <v>-3.6999999999999922E-2</v>
      </c>
      <c r="F6423" s="6">
        <f t="shared" si="1008"/>
        <v>-5.2999999999999936E-2</v>
      </c>
      <c r="G6423" t="str">
        <f t="shared" si="1009"/>
        <v/>
      </c>
      <c r="H6423" s="6">
        <f t="shared" si="1010"/>
        <v>1.6000000000000014E-2</v>
      </c>
      <c r="I6423" s="6">
        <f t="shared" si="1011"/>
        <v>-5.2999999999999936E-2</v>
      </c>
      <c r="K6423" s="15">
        <f t="shared" si="1012"/>
        <v>2.7011647708212365E-3</v>
      </c>
      <c r="L6423" s="15">
        <f t="shared" si="1013"/>
        <v>-3.9701164770821161E-2</v>
      </c>
      <c r="M6423" s="15">
        <f t="shared" si="1007"/>
        <v>1.5761824841598912E-3</v>
      </c>
    </row>
    <row r="6424" spans="1:13" x14ac:dyDescent="0.35">
      <c r="A6424">
        <f t="shared" si="1004"/>
        <v>2021</v>
      </c>
      <c r="B6424" s="1">
        <v>44419</v>
      </c>
      <c r="C6424">
        <v>4.0880000000000001</v>
      </c>
      <c r="D6424" s="3">
        <f t="shared" si="1005"/>
        <v>4.0906000000000002</v>
      </c>
      <c r="E6424" s="15">
        <f t="shared" si="1006"/>
        <v>1.9000000000000128E-2</v>
      </c>
      <c r="F6424" s="6">
        <f t="shared" si="1008"/>
        <v>5.600000000000005E-2</v>
      </c>
      <c r="G6424" t="str">
        <f t="shared" si="1009"/>
        <v>Valle</v>
      </c>
      <c r="H6424" s="6">
        <f t="shared" si="1010"/>
        <v>-3.6999999999999922E-2</v>
      </c>
      <c r="I6424" s="6">
        <f t="shared" si="1011"/>
        <v>5.600000000000005E-2</v>
      </c>
      <c r="K6424" s="15">
        <f t="shared" si="1012"/>
        <v>-7.4573538491825141E-3</v>
      </c>
      <c r="L6424" s="15">
        <f t="shared" si="1013"/>
        <v>2.6457353849182644E-2</v>
      </c>
      <c r="M6424" s="15">
        <f t="shared" si="1007"/>
        <v>6.9999157270085968E-4</v>
      </c>
    </row>
    <row r="6425" spans="1:13" x14ac:dyDescent="0.35">
      <c r="A6425">
        <f t="shared" si="1004"/>
        <v>2021</v>
      </c>
      <c r="B6425" s="1">
        <v>44420</v>
      </c>
      <c r="C6425">
        <v>4.0999999999999996</v>
      </c>
      <c r="D6425" s="3">
        <f t="shared" si="1005"/>
        <v>4.0877800000000013</v>
      </c>
      <c r="E6425" s="15">
        <f t="shared" si="1006"/>
        <v>1.1999999999999567E-2</v>
      </c>
      <c r="F6425" s="6">
        <f t="shared" si="1008"/>
        <v>-7.0000000000005613E-3</v>
      </c>
      <c r="G6425" t="str">
        <f t="shared" si="1009"/>
        <v>Pico</v>
      </c>
      <c r="H6425" s="6">
        <f t="shared" si="1010"/>
        <v>1.9000000000000128E-2</v>
      </c>
      <c r="I6425" s="6">
        <f t="shared" si="1011"/>
        <v>-7.0000000000005613E-3</v>
      </c>
      <c r="K6425" s="15">
        <f t="shared" si="1012"/>
        <v>5.2666616200032369E-3</v>
      </c>
      <c r="L6425" s="15">
        <f t="shared" si="1013"/>
        <v>6.7333383799963297E-3</v>
      </c>
      <c r="M6425" s="15">
        <f t="shared" si="1007"/>
        <v>4.5337845739531599E-5</v>
      </c>
    </row>
    <row r="6426" spans="1:13" x14ac:dyDescent="0.35">
      <c r="A6426">
        <f t="shared" si="1004"/>
        <v>2021</v>
      </c>
      <c r="B6426" s="1">
        <v>44421</v>
      </c>
      <c r="C6426">
        <v>4.0810000000000004</v>
      </c>
      <c r="D6426" s="3">
        <f t="shared" si="1005"/>
        <v>4.0848400000000007</v>
      </c>
      <c r="E6426" s="15">
        <f t="shared" si="1006"/>
        <v>-1.899999999999924E-2</v>
      </c>
      <c r="F6426" s="6">
        <f t="shared" si="1008"/>
        <v>-3.0999999999998806E-2</v>
      </c>
      <c r="G6426" t="str">
        <f t="shared" si="1009"/>
        <v/>
      </c>
      <c r="H6426" s="6">
        <f t="shared" si="1010"/>
        <v>1.1999999999999567E-2</v>
      </c>
      <c r="I6426" s="6">
        <f t="shared" si="1011"/>
        <v>-3.0999999999998806E-2</v>
      </c>
      <c r="K6426" s="15">
        <f t="shared" si="1012"/>
        <v>1.0476945038830202E-3</v>
      </c>
      <c r="L6426" s="15">
        <f t="shared" si="1013"/>
        <v>-2.004769450388226E-2</v>
      </c>
      <c r="M6426" s="15">
        <f t="shared" si="1007"/>
        <v>4.0191005492099099E-4</v>
      </c>
    </row>
    <row r="6427" spans="1:13" x14ac:dyDescent="0.35">
      <c r="A6427">
        <f t="shared" si="1004"/>
        <v>2021</v>
      </c>
      <c r="B6427" s="1">
        <v>44424</v>
      </c>
      <c r="C6427">
        <v>4.0789999999999997</v>
      </c>
      <c r="D6427" s="3">
        <f t="shared" si="1005"/>
        <v>4.0825000000000005</v>
      </c>
      <c r="E6427" s="15">
        <f t="shared" si="1006"/>
        <v>-2.0000000000006679E-3</v>
      </c>
      <c r="F6427" s="6">
        <f t="shared" si="1008"/>
        <v>1.6999999999998572E-2</v>
      </c>
      <c r="G6427" t="str">
        <f t="shared" si="1009"/>
        <v>Valle</v>
      </c>
      <c r="H6427" s="6">
        <f t="shared" si="1010"/>
        <v>-1.899999999999924E-2</v>
      </c>
      <c r="I6427" s="6">
        <f t="shared" si="1011"/>
        <v>1.6999999999998572E-2</v>
      </c>
      <c r="K6427" s="15">
        <f t="shared" si="1012"/>
        <v>-3.3378258479261785E-3</v>
      </c>
      <c r="L6427" s="15">
        <f t="shared" si="1013"/>
        <v>1.3378258479255106E-3</v>
      </c>
      <c r="M6427" s="15">
        <f t="shared" si="1007"/>
        <v>1.7897779993776114E-6</v>
      </c>
    </row>
    <row r="6428" spans="1:13" x14ac:dyDescent="0.35">
      <c r="A6428">
        <f t="shared" si="1004"/>
        <v>2021</v>
      </c>
      <c r="B6428" s="1">
        <v>44425</v>
      </c>
      <c r="C6428">
        <v>4.0890000000000004</v>
      </c>
      <c r="D6428" s="3">
        <f t="shared" si="1005"/>
        <v>4.0803800000000017</v>
      </c>
      <c r="E6428" s="15">
        <f t="shared" si="1006"/>
        <v>1.0000000000000675E-2</v>
      </c>
      <c r="F6428" s="6">
        <f t="shared" si="1008"/>
        <v>1.2000000000001343E-2</v>
      </c>
      <c r="G6428" t="str">
        <f t="shared" si="1009"/>
        <v/>
      </c>
      <c r="H6428" s="6">
        <f t="shared" si="1010"/>
        <v>-2.0000000000006679E-3</v>
      </c>
      <c r="I6428" s="6">
        <f t="shared" si="1011"/>
        <v>1.2000000000001343E-2</v>
      </c>
      <c r="K6428" s="15">
        <f t="shared" si="1012"/>
        <v>3.4390825553068507E-4</v>
      </c>
      <c r="L6428" s="15">
        <f t="shared" si="1013"/>
        <v>9.6560917444699895E-3</v>
      </c>
      <c r="M6428" s="15">
        <f t="shared" si="1007"/>
        <v>9.3240107777621485E-5</v>
      </c>
    </row>
    <row r="6429" spans="1:13" x14ac:dyDescent="0.35">
      <c r="A6429">
        <f t="shared" si="1004"/>
        <v>2021</v>
      </c>
      <c r="B6429" s="1">
        <v>44426</v>
      </c>
      <c r="C6429">
        <v>4.0949999999999998</v>
      </c>
      <c r="D6429" s="3">
        <f t="shared" si="1005"/>
        <v>4.0784400000000014</v>
      </c>
      <c r="E6429" s="15">
        <f t="shared" si="1006"/>
        <v>5.9999999999993392E-3</v>
      </c>
      <c r="F6429" s="6">
        <f t="shared" si="1008"/>
        <v>-4.0000000000013358E-3</v>
      </c>
      <c r="G6429" t="str">
        <f t="shared" si="1009"/>
        <v>Pico</v>
      </c>
      <c r="H6429" s="6">
        <f t="shared" si="1010"/>
        <v>1.0000000000000675E-2</v>
      </c>
      <c r="I6429" s="6">
        <f t="shared" si="1011"/>
        <v>-4.0000000000013358E-3</v>
      </c>
      <c r="K6429" s="15">
        <f t="shared" si="1012"/>
        <v>1.6652382120158772E-3</v>
      </c>
      <c r="L6429" s="15">
        <f t="shared" si="1013"/>
        <v>4.3347617879834618E-3</v>
      </c>
      <c r="M6429" s="15">
        <f t="shared" si="1007"/>
        <v>1.8790159758561579E-5</v>
      </c>
    </row>
    <row r="6430" spans="1:13" x14ac:dyDescent="0.35">
      <c r="A6430">
        <f t="shared" si="1004"/>
        <v>2021</v>
      </c>
      <c r="B6430" s="1">
        <v>44427</v>
      </c>
      <c r="C6430">
        <v>4.1109999999999998</v>
      </c>
      <c r="D6430" s="3">
        <f t="shared" si="1005"/>
        <v>4.0763200000000008</v>
      </c>
      <c r="E6430" s="15">
        <f t="shared" si="1006"/>
        <v>1.6000000000000014E-2</v>
      </c>
      <c r="F6430" s="6">
        <f t="shared" si="1008"/>
        <v>1.0000000000000675E-2</v>
      </c>
      <c r="G6430" t="str">
        <f t="shared" si="1009"/>
        <v>Valle</v>
      </c>
      <c r="H6430" s="6">
        <f t="shared" si="1010"/>
        <v>5.9999999999993392E-3</v>
      </c>
      <c r="I6430" s="6">
        <f t="shared" si="1011"/>
        <v>1.0000000000000675E-2</v>
      </c>
      <c r="K6430" s="15">
        <f t="shared" si="1012"/>
        <v>1.1910446431188562E-3</v>
      </c>
      <c r="L6430" s="15">
        <f t="shared" si="1013"/>
        <v>1.4808955356881159E-2</v>
      </c>
      <c r="M6430" s="15">
        <f t="shared" si="1007"/>
        <v>2.1930515876209916E-4</v>
      </c>
    </row>
    <row r="6431" spans="1:13" x14ac:dyDescent="0.35">
      <c r="A6431">
        <f t="shared" si="1004"/>
        <v>2021</v>
      </c>
      <c r="B6431" s="1">
        <v>44428</v>
      </c>
      <c r="C6431">
        <v>4.1150000000000002</v>
      </c>
      <c r="D6431" s="3">
        <f t="shared" si="1005"/>
        <v>4.0737000000000014</v>
      </c>
      <c r="E6431" s="15">
        <f t="shared" si="1006"/>
        <v>4.0000000000004476E-3</v>
      </c>
      <c r="F6431" s="6">
        <f t="shared" si="1008"/>
        <v>-1.1999999999999567E-2</v>
      </c>
      <c r="G6431" t="str">
        <f t="shared" si="1009"/>
        <v>Pico</v>
      </c>
      <c r="H6431" s="6">
        <f t="shared" si="1010"/>
        <v>1.6000000000000014E-2</v>
      </c>
      <c r="I6431" s="6">
        <f t="shared" si="1011"/>
        <v>-1.1999999999999567E-2</v>
      </c>
      <c r="K6431" s="15">
        <f t="shared" si="1012"/>
        <v>3.4617265000675191E-3</v>
      </c>
      <c r="L6431" s="15">
        <f t="shared" si="1013"/>
        <v>5.3827349993292853E-4</v>
      </c>
      <c r="M6431" s="15">
        <f t="shared" si="1007"/>
        <v>2.8973836073004439E-7</v>
      </c>
    </row>
    <row r="6432" spans="1:13" x14ac:dyDescent="0.35">
      <c r="A6432">
        <f t="shared" si="1004"/>
        <v>2021</v>
      </c>
      <c r="B6432" s="1">
        <v>44431</v>
      </c>
      <c r="C6432">
        <v>4.1109999999999998</v>
      </c>
      <c r="D6432" s="3">
        <f t="shared" si="1005"/>
        <v>4.0712400000000004</v>
      </c>
      <c r="E6432" s="15">
        <f t="shared" si="1006"/>
        <v>-4.0000000000004476E-3</v>
      </c>
      <c r="F6432" s="6">
        <f t="shared" si="1008"/>
        <v>-8.0000000000008953E-3</v>
      </c>
      <c r="G6432" t="str">
        <f t="shared" si="1009"/>
        <v/>
      </c>
      <c r="H6432" s="6">
        <f t="shared" si="1010"/>
        <v>4.0000000000004476E-3</v>
      </c>
      <c r="I6432" s="6">
        <f t="shared" si="1011"/>
        <v>-8.0000000000008953E-3</v>
      </c>
      <c r="K6432" s="15">
        <f t="shared" si="1012"/>
        <v>5.0564105553696417E-4</v>
      </c>
      <c r="L6432" s="15">
        <f t="shared" si="1013"/>
        <v>-4.5056410555374118E-3</v>
      </c>
      <c r="M6432" s="15">
        <f t="shared" si="1007"/>
        <v>2.0300801321344283E-5</v>
      </c>
    </row>
    <row r="6433" spans="1:13" x14ac:dyDescent="0.35">
      <c r="A6433">
        <f t="shared" si="1004"/>
        <v>2021</v>
      </c>
      <c r="B6433" s="1">
        <v>44432</v>
      </c>
      <c r="C6433">
        <v>4.0949999999999998</v>
      </c>
      <c r="D6433" s="3">
        <f t="shared" si="1005"/>
        <v>4.0688599999999999</v>
      </c>
      <c r="E6433" s="15">
        <f t="shared" si="1006"/>
        <v>-1.6000000000000014E-2</v>
      </c>
      <c r="F6433" s="6">
        <f t="shared" si="1008"/>
        <v>-1.1999999999999567E-2</v>
      </c>
      <c r="G6433" t="str">
        <f t="shared" si="1009"/>
        <v/>
      </c>
      <c r="H6433" s="6">
        <f t="shared" si="1010"/>
        <v>-4.0000000000004476E-3</v>
      </c>
      <c r="I6433" s="6">
        <f t="shared" si="1011"/>
        <v>-1.1999999999999567E-2</v>
      </c>
      <c r="K6433" s="15">
        <f t="shared" si="1012"/>
        <v>-5.1548322972346579E-4</v>
      </c>
      <c r="L6433" s="15">
        <f t="shared" si="1013"/>
        <v>-1.5484516770276548E-2</v>
      </c>
      <c r="M6433" s="15">
        <f t="shared" si="1007"/>
        <v>2.3977025960897564E-4</v>
      </c>
    </row>
    <row r="6434" spans="1:13" x14ac:dyDescent="0.35">
      <c r="A6434">
        <f t="shared" si="1004"/>
        <v>2021</v>
      </c>
      <c r="B6434" s="1">
        <v>44433</v>
      </c>
      <c r="C6434">
        <v>4.0990000000000002</v>
      </c>
      <c r="D6434" s="3">
        <f t="shared" si="1005"/>
        <v>4.0672000000000006</v>
      </c>
      <c r="E6434" s="15">
        <f t="shared" si="1006"/>
        <v>4.0000000000004476E-3</v>
      </c>
      <c r="F6434" s="6">
        <f t="shared" si="1008"/>
        <v>2.0000000000000462E-2</v>
      </c>
      <c r="G6434" t="str">
        <f t="shared" si="1009"/>
        <v>Valle</v>
      </c>
      <c r="H6434" s="6">
        <f t="shared" si="1010"/>
        <v>-1.6000000000000014E-2</v>
      </c>
      <c r="I6434" s="6">
        <f t="shared" si="1011"/>
        <v>2.0000000000000462E-2</v>
      </c>
      <c r="K6434" s="15">
        <f t="shared" si="1012"/>
        <v>-3.0884837817000523E-3</v>
      </c>
      <c r="L6434" s="15">
        <f t="shared" si="1013"/>
        <v>7.0884837817004999E-3</v>
      </c>
      <c r="M6434" s="15">
        <f t="shared" si="1007"/>
        <v>5.024660232343102E-5</v>
      </c>
    </row>
    <row r="6435" spans="1:13" x14ac:dyDescent="0.35">
      <c r="A6435">
        <f t="shared" si="1004"/>
        <v>2021</v>
      </c>
      <c r="B6435" s="1">
        <v>44434</v>
      </c>
      <c r="C6435">
        <v>4.0979999999999999</v>
      </c>
      <c r="D6435" s="3">
        <f t="shared" si="1005"/>
        <v>4.0655000000000001</v>
      </c>
      <c r="E6435" s="15">
        <f t="shared" si="1006"/>
        <v>-1.000000000000334E-3</v>
      </c>
      <c r="F6435" s="6">
        <f t="shared" si="1008"/>
        <v>-5.0000000000007816E-3</v>
      </c>
      <c r="G6435" t="str">
        <f t="shared" si="1009"/>
        <v>Pico</v>
      </c>
      <c r="H6435" s="6">
        <f t="shared" si="1010"/>
        <v>4.0000000000004476E-3</v>
      </c>
      <c r="I6435" s="6">
        <f t="shared" si="1011"/>
        <v>-5.0000000000007816E-3</v>
      </c>
      <c r="K6435" s="15">
        <f t="shared" si="1012"/>
        <v>1.271935148670513E-3</v>
      </c>
      <c r="L6435" s="15">
        <f t="shared" si="1013"/>
        <v>-2.271935148670847E-3</v>
      </c>
      <c r="M6435" s="15">
        <f t="shared" si="1007"/>
        <v>5.1616893197660235E-6</v>
      </c>
    </row>
    <row r="6436" spans="1:13" x14ac:dyDescent="0.35">
      <c r="A6436">
        <f t="shared" si="1004"/>
        <v>2021</v>
      </c>
      <c r="B6436" s="1">
        <v>44435</v>
      </c>
      <c r="C6436">
        <v>4.0780000000000003</v>
      </c>
      <c r="D6436" s="3">
        <f t="shared" si="1005"/>
        <v>4.0637999999999996</v>
      </c>
      <c r="E6436" s="15">
        <f t="shared" si="1006"/>
        <v>-1.9999999999999574E-2</v>
      </c>
      <c r="F6436" s="6">
        <f t="shared" si="1008"/>
        <v>-1.899999999999924E-2</v>
      </c>
      <c r="G6436" t="str">
        <f t="shared" si="1009"/>
        <v/>
      </c>
      <c r="H6436" s="6">
        <f t="shared" si="1010"/>
        <v>-1.000000000000334E-3</v>
      </c>
      <c r="I6436" s="6">
        <f t="shared" si="1011"/>
        <v>-1.899999999999924E-2</v>
      </c>
      <c r="K6436" s="15">
        <f t="shared" si="1012"/>
        <v>-5.18429080478191E-4</v>
      </c>
      <c r="L6436" s="15">
        <f t="shared" si="1013"/>
        <v>-1.9481570919521383E-2</v>
      </c>
      <c r="M6436" s="15">
        <f t="shared" si="1007"/>
        <v>3.7953160549234122E-4</v>
      </c>
    </row>
    <row r="6437" spans="1:13" x14ac:dyDescent="0.35">
      <c r="A6437">
        <f t="shared" si="1004"/>
        <v>2021</v>
      </c>
      <c r="B6437" s="1">
        <v>44438</v>
      </c>
      <c r="C6437" s="5">
        <v>4.0780000000000003</v>
      </c>
      <c r="D6437" s="3">
        <f t="shared" si="1005"/>
        <v>4.0625799999999996</v>
      </c>
      <c r="E6437" s="15">
        <f t="shared" si="1006"/>
        <v>0</v>
      </c>
      <c r="F6437" s="6">
        <f t="shared" si="1008"/>
        <v>1.9999999999999574E-2</v>
      </c>
      <c r="G6437" t="str">
        <f t="shared" si="1009"/>
        <v>Valle</v>
      </c>
      <c r="H6437" s="6">
        <f t="shared" si="1010"/>
        <v>-1.9999999999999574E-2</v>
      </c>
      <c r="I6437" s="6">
        <f t="shared" si="1011"/>
        <v>1.9999999999999574E-2</v>
      </c>
      <c r="K6437" s="15">
        <f t="shared" si="1012"/>
        <v>-3.7088821215293978E-3</v>
      </c>
      <c r="L6437" s="15">
        <f t="shared" si="1013"/>
        <v>3.7088821215293978E-3</v>
      </c>
      <c r="M6437" s="15">
        <f t="shared" si="1007"/>
        <v>1.3755806591400407E-5</v>
      </c>
    </row>
    <row r="6438" spans="1:13" x14ac:dyDescent="0.35">
      <c r="A6438">
        <f t="shared" si="1004"/>
        <v>2021</v>
      </c>
      <c r="B6438" s="1">
        <v>44439</v>
      </c>
      <c r="C6438">
        <v>4.0860000000000003</v>
      </c>
      <c r="D6438" s="3">
        <f t="shared" si="1005"/>
        <v>4.0613399999999986</v>
      </c>
      <c r="E6438" s="15">
        <f t="shared" si="1006"/>
        <v>8.0000000000000071E-3</v>
      </c>
      <c r="F6438" s="6">
        <f t="shared" si="1008"/>
        <v>8.0000000000000071E-3</v>
      </c>
      <c r="G6438" t="str">
        <f t="shared" si="1009"/>
        <v/>
      </c>
      <c r="H6438" s="6">
        <f t="shared" si="1010"/>
        <v>0</v>
      </c>
      <c r="I6438" s="6">
        <f t="shared" si="1011"/>
        <v>8.0000000000000071E-3</v>
      </c>
      <c r="K6438" s="15">
        <f t="shared" si="1012"/>
        <v>6.180644953912432E-4</v>
      </c>
      <c r="L6438" s="15">
        <f t="shared" si="1013"/>
        <v>7.3819355046087637E-3</v>
      </c>
      <c r="M6438" s="15">
        <f t="shared" si="1007"/>
        <v>5.4492971794203444E-5</v>
      </c>
    </row>
    <row r="6439" spans="1:13" x14ac:dyDescent="0.35">
      <c r="A6439">
        <f t="shared" si="1004"/>
        <v>2021</v>
      </c>
      <c r="B6439" s="1">
        <v>44440</v>
      </c>
      <c r="C6439">
        <v>4.0869999999999997</v>
      </c>
      <c r="D6439" s="3">
        <f t="shared" si="1005"/>
        <v>4.0599799999999986</v>
      </c>
      <c r="E6439" s="15">
        <f t="shared" si="1006"/>
        <v>9.9999999999944578E-4</v>
      </c>
      <c r="F6439" s="6">
        <f t="shared" si="1008"/>
        <v>-7.0000000000005613E-3</v>
      </c>
      <c r="G6439" t="str">
        <f t="shared" si="1009"/>
        <v>Pico</v>
      </c>
      <c r="H6439" s="6">
        <f t="shared" si="1010"/>
        <v>8.0000000000000071E-3</v>
      </c>
      <c r="I6439" s="6">
        <f t="shared" si="1011"/>
        <v>-7.0000000000005613E-3</v>
      </c>
      <c r="K6439" s="15">
        <f t="shared" si="1012"/>
        <v>1.3015580969795847E-3</v>
      </c>
      <c r="L6439" s="15">
        <f t="shared" si="1013"/>
        <v>-3.0155809698013893E-4</v>
      </c>
      <c r="M6439" s="15">
        <f t="shared" si="1007"/>
        <v>9.0937285854282878E-8</v>
      </c>
    </row>
    <row r="6440" spans="1:13" x14ac:dyDescent="0.35">
      <c r="A6440">
        <f t="shared" si="1004"/>
        <v>2021</v>
      </c>
      <c r="B6440" s="1">
        <v>44441</v>
      </c>
      <c r="C6440">
        <v>4.0990000000000002</v>
      </c>
      <c r="D6440" s="3">
        <f t="shared" si="1005"/>
        <v>4.0587399999999993</v>
      </c>
      <c r="E6440" s="15">
        <f t="shared" si="1006"/>
        <v>1.2000000000000455E-2</v>
      </c>
      <c r="F6440" s="6">
        <f t="shared" si="1008"/>
        <v>1.1000000000001009E-2</v>
      </c>
      <c r="G6440" t="str">
        <f t="shared" si="1009"/>
        <v>Valle</v>
      </c>
      <c r="H6440" s="6">
        <f t="shared" si="1010"/>
        <v>9.9999999999944578E-4</v>
      </c>
      <c r="I6440" s="6">
        <f t="shared" si="1011"/>
        <v>1.1000000000001009E-2</v>
      </c>
      <c r="K6440" s="15">
        <f t="shared" si="1012"/>
        <v>2.7243449851146112E-4</v>
      </c>
      <c r="L6440" s="15">
        <f t="shared" si="1013"/>
        <v>1.1727565501488993E-2</v>
      </c>
      <c r="M6440" s="15">
        <f t="shared" si="1007"/>
        <v>1.3753579259171477E-4</v>
      </c>
    </row>
    <row r="6441" spans="1:13" x14ac:dyDescent="0.35">
      <c r="A6441">
        <f t="shared" si="1004"/>
        <v>2021</v>
      </c>
      <c r="B6441" s="1">
        <v>44442</v>
      </c>
      <c r="C6441">
        <v>4.0970000000000004</v>
      </c>
      <c r="D6441" s="3">
        <f t="shared" si="1005"/>
        <v>4.0572599999999994</v>
      </c>
      <c r="E6441" s="15">
        <f t="shared" si="1006"/>
        <v>-1.9999999999997797E-3</v>
      </c>
      <c r="F6441" s="6">
        <f t="shared" si="1008"/>
        <v>-1.4000000000000234E-2</v>
      </c>
      <c r="G6441" t="str">
        <f t="shared" si="1009"/>
        <v>Pico</v>
      </c>
      <c r="H6441" s="6">
        <f t="shared" si="1010"/>
        <v>1.2000000000000455E-2</v>
      </c>
      <c r="I6441" s="6">
        <f t="shared" si="1011"/>
        <v>-1.4000000000000234E-2</v>
      </c>
      <c r="K6441" s="15">
        <f t="shared" si="1012"/>
        <v>2.7126904338132E-3</v>
      </c>
      <c r="L6441" s="15">
        <f t="shared" si="1013"/>
        <v>-4.7126904338129797E-3</v>
      </c>
      <c r="M6441" s="15">
        <f t="shared" si="1007"/>
        <v>2.220945112495237E-5</v>
      </c>
    </row>
    <row r="6442" spans="1:13" x14ac:dyDescent="0.35">
      <c r="A6442">
        <f t="shared" si="1004"/>
        <v>2021</v>
      </c>
      <c r="B6442" s="1">
        <v>44445</v>
      </c>
      <c r="C6442">
        <v>4.1050000000000004</v>
      </c>
      <c r="D6442" s="3">
        <f t="shared" si="1005"/>
        <v>4.0558399999999999</v>
      </c>
      <c r="E6442" s="15">
        <f t="shared" si="1006"/>
        <v>8.0000000000000071E-3</v>
      </c>
      <c r="F6442" s="6">
        <f t="shared" si="1008"/>
        <v>9.9999999999997868E-3</v>
      </c>
      <c r="G6442" t="str">
        <f t="shared" si="1009"/>
        <v>Valle</v>
      </c>
      <c r="H6442" s="6">
        <f t="shared" si="1010"/>
        <v>-1.9999999999997797E-3</v>
      </c>
      <c r="I6442" s="6">
        <f t="shared" si="1011"/>
        <v>9.9999999999997868E-3</v>
      </c>
      <c r="K6442" s="15">
        <f t="shared" si="1012"/>
        <v>-6.9981473860267901E-4</v>
      </c>
      <c r="L6442" s="15">
        <f t="shared" si="1013"/>
        <v>8.6998147386026861E-3</v>
      </c>
      <c r="M6442" s="15">
        <f t="shared" si="1007"/>
        <v>7.5686776486008528E-5</v>
      </c>
    </row>
    <row r="6443" spans="1:13" x14ac:dyDescent="0.35">
      <c r="A6443">
        <f t="shared" si="1004"/>
        <v>2021</v>
      </c>
      <c r="B6443" s="1">
        <v>44446</v>
      </c>
      <c r="C6443">
        <v>4.1050000000000004</v>
      </c>
      <c r="D6443" s="3">
        <f t="shared" si="1005"/>
        <v>4.0539999999999994</v>
      </c>
      <c r="E6443" s="15">
        <f t="shared" si="1006"/>
        <v>0</v>
      </c>
      <c r="F6443" s="6">
        <f t="shared" si="1008"/>
        <v>-8.0000000000000071E-3</v>
      </c>
      <c r="G6443" t="str">
        <f t="shared" si="1009"/>
        <v>Pico</v>
      </c>
      <c r="H6443" s="6">
        <f t="shared" si="1010"/>
        <v>8.0000000000000071E-3</v>
      </c>
      <c r="I6443" s="6">
        <f t="shared" si="1011"/>
        <v>-8.0000000000000071E-3</v>
      </c>
      <c r="K6443" s="15">
        <f t="shared" si="1012"/>
        <v>2.0666514956767397E-3</v>
      </c>
      <c r="L6443" s="15">
        <f t="shared" si="1013"/>
        <v>-2.0666514956767397E-3</v>
      </c>
      <c r="M6443" s="15">
        <f t="shared" si="1007"/>
        <v>4.2710484045829053E-6</v>
      </c>
    </row>
    <row r="6444" spans="1:13" x14ac:dyDescent="0.35">
      <c r="A6444">
        <f t="shared" si="1004"/>
        <v>2021</v>
      </c>
      <c r="B6444" s="1">
        <v>44447</v>
      </c>
      <c r="C6444">
        <v>4.0919999999999996</v>
      </c>
      <c r="D6444" s="3">
        <f t="shared" si="1005"/>
        <v>4.0519799999999995</v>
      </c>
      <c r="E6444" s="15">
        <f t="shared" si="1006"/>
        <v>-1.3000000000000789E-2</v>
      </c>
      <c r="F6444" s="6">
        <f t="shared" si="1008"/>
        <v>-1.3000000000000789E-2</v>
      </c>
      <c r="G6444" t="str">
        <f t="shared" si="1009"/>
        <v/>
      </c>
      <c r="H6444" s="6">
        <f t="shared" si="1010"/>
        <v>0</v>
      </c>
      <c r="I6444" s="6">
        <f t="shared" si="1011"/>
        <v>-1.3000000000000789E-2</v>
      </c>
      <c r="K6444" s="15">
        <f t="shared" si="1012"/>
        <v>-2.6182877219386574E-4</v>
      </c>
      <c r="L6444" s="15">
        <f t="shared" si="1013"/>
        <v>-1.2738171227806922E-2</v>
      </c>
      <c r="M6444" s="15">
        <f t="shared" si="1007"/>
        <v>1.6226100622892812E-4</v>
      </c>
    </row>
    <row r="6445" spans="1:13" x14ac:dyDescent="0.35">
      <c r="A6445">
        <f t="shared" si="1004"/>
        <v>2021</v>
      </c>
      <c r="B6445" s="1">
        <v>44448</v>
      </c>
      <c r="C6445">
        <v>4.101</v>
      </c>
      <c r="D6445" s="3">
        <f t="shared" si="1005"/>
        <v>4.0502799999999999</v>
      </c>
      <c r="E6445" s="15">
        <f t="shared" si="1006"/>
        <v>9.0000000000003411E-3</v>
      </c>
      <c r="F6445" s="6">
        <f t="shared" si="1008"/>
        <v>2.200000000000113E-2</v>
      </c>
      <c r="G6445" t="str">
        <f t="shared" si="1009"/>
        <v>Valle</v>
      </c>
      <c r="H6445" s="6">
        <f t="shared" si="1010"/>
        <v>-1.3000000000000789E-2</v>
      </c>
      <c r="I6445" s="6">
        <f t="shared" si="1011"/>
        <v>2.200000000000113E-2</v>
      </c>
      <c r="K6445" s="15">
        <f t="shared" si="1012"/>
        <v>-2.3410258280252201E-3</v>
      </c>
      <c r="L6445" s="15">
        <f t="shared" si="1013"/>
        <v>1.1341025828025561E-2</v>
      </c>
      <c r="M6445" s="15">
        <f t="shared" si="1007"/>
        <v>1.2861886683194286E-4</v>
      </c>
    </row>
    <row r="6446" spans="1:13" x14ac:dyDescent="0.35">
      <c r="A6446">
        <f t="shared" si="1004"/>
        <v>2021</v>
      </c>
      <c r="B6446" s="1">
        <v>44449</v>
      </c>
      <c r="C6446">
        <v>4.1020000000000003</v>
      </c>
      <c r="D6446" s="3">
        <f t="shared" si="1005"/>
        <v>4.0486599999999999</v>
      </c>
      <c r="E6446" s="15">
        <f t="shared" si="1006"/>
        <v>1.000000000000334E-3</v>
      </c>
      <c r="F6446" s="6">
        <f t="shared" si="1008"/>
        <v>-8.0000000000000071E-3</v>
      </c>
      <c r="G6446" t="str">
        <f t="shared" si="1009"/>
        <v>Pico</v>
      </c>
      <c r="H6446" s="6">
        <f t="shared" si="1010"/>
        <v>9.0000000000003411E-3</v>
      </c>
      <c r="I6446" s="6">
        <f t="shared" si="1011"/>
        <v>-8.0000000000000071E-3</v>
      </c>
      <c r="K6446" s="15">
        <f t="shared" si="1012"/>
        <v>2.2567829891664494E-3</v>
      </c>
      <c r="L6446" s="15">
        <f t="shared" si="1013"/>
        <v>-1.2567829891661155E-3</v>
      </c>
      <c r="M6446" s="15">
        <f t="shared" si="1007"/>
        <v>1.5795034818573162E-6</v>
      </c>
    </row>
    <row r="6447" spans="1:13" x14ac:dyDescent="0.35">
      <c r="A6447">
        <f t="shared" si="1004"/>
        <v>2021</v>
      </c>
      <c r="B6447" s="1">
        <v>44452</v>
      </c>
      <c r="C6447">
        <v>4.1079999999999997</v>
      </c>
      <c r="D6447" s="3">
        <f t="shared" si="1005"/>
        <v>4.0471399999999997</v>
      </c>
      <c r="E6447" s="15">
        <f t="shared" si="1006"/>
        <v>5.9999999999993392E-3</v>
      </c>
      <c r="F6447" s="6">
        <f t="shared" si="1008"/>
        <v>4.9999999999990052E-3</v>
      </c>
      <c r="G6447" t="str">
        <f t="shared" si="1009"/>
        <v>Valle</v>
      </c>
      <c r="H6447" s="6">
        <f t="shared" si="1010"/>
        <v>1.000000000000334E-3</v>
      </c>
      <c r="I6447" s="6">
        <f t="shared" si="1011"/>
        <v>4.9999999999990052E-3</v>
      </c>
      <c r="K6447" s="15">
        <f t="shared" si="1012"/>
        <v>-2.2816256257095956E-4</v>
      </c>
      <c r="L6447" s="15">
        <f t="shared" si="1013"/>
        <v>6.2281625625702991E-3</v>
      </c>
      <c r="M6447" s="15">
        <f t="shared" si="1007"/>
        <v>3.8790008905802236E-5</v>
      </c>
    </row>
    <row r="6448" spans="1:13" x14ac:dyDescent="0.35">
      <c r="A6448">
        <f t="shared" si="1004"/>
        <v>2021</v>
      </c>
      <c r="B6448" s="1">
        <v>44453</v>
      </c>
      <c r="C6448">
        <v>4.1050000000000004</v>
      </c>
      <c r="D6448" s="3">
        <f t="shared" si="1005"/>
        <v>4.0454400000000001</v>
      </c>
      <c r="E6448" s="15">
        <f t="shared" si="1006"/>
        <v>-2.9999999999992255E-3</v>
      </c>
      <c r="F6448" s="6">
        <f t="shared" si="1008"/>
        <v>-8.9999999999985647E-3</v>
      </c>
      <c r="G6448" t="str">
        <f t="shared" si="1009"/>
        <v>Pico</v>
      </c>
      <c r="H6448" s="6">
        <f t="shared" si="1010"/>
        <v>5.9999999999993392E-3</v>
      </c>
      <c r="I6448" s="6">
        <f t="shared" si="1011"/>
        <v>-8.9999999999985647E-3</v>
      </c>
      <c r="K6448" s="15">
        <f t="shared" si="1012"/>
        <v>1.6343456801174959E-3</v>
      </c>
      <c r="L6448" s="15">
        <f t="shared" si="1013"/>
        <v>-4.6343456801167214E-3</v>
      </c>
      <c r="M6448" s="15">
        <f t="shared" si="1007"/>
        <v>2.1477159882816518E-5</v>
      </c>
    </row>
    <row r="6449" spans="1:13" x14ac:dyDescent="0.35">
      <c r="A6449">
        <f t="shared" si="1004"/>
        <v>2021</v>
      </c>
      <c r="B6449" s="1">
        <v>44454</v>
      </c>
      <c r="C6449">
        <v>4.109</v>
      </c>
      <c r="D6449" s="3">
        <f t="shared" si="1005"/>
        <v>4.0435600000000003</v>
      </c>
      <c r="E6449" s="15">
        <f t="shared" si="1006"/>
        <v>3.9999999999995595E-3</v>
      </c>
      <c r="F6449" s="6">
        <f t="shared" si="1008"/>
        <v>6.999999999998785E-3</v>
      </c>
      <c r="G6449" t="str">
        <f t="shared" si="1009"/>
        <v>Valle</v>
      </c>
      <c r="H6449" s="6">
        <f t="shared" si="1010"/>
        <v>-2.9999999999992255E-3</v>
      </c>
      <c r="I6449" s="6">
        <f t="shared" si="1011"/>
        <v>6.999999999998785E-3</v>
      </c>
      <c r="K6449" s="15">
        <f t="shared" si="1012"/>
        <v>-7.3340912674839354E-4</v>
      </c>
      <c r="L6449" s="15">
        <f t="shared" si="1013"/>
        <v>4.7334091267479533E-3</v>
      </c>
      <c r="M6449" s="15">
        <f t="shared" si="1007"/>
        <v>2.2405161961180822E-5</v>
      </c>
    </row>
    <row r="6450" spans="1:13" x14ac:dyDescent="0.35">
      <c r="A6450">
        <f t="shared" si="1004"/>
        <v>2021</v>
      </c>
      <c r="B6450" s="1">
        <v>44455</v>
      </c>
      <c r="C6450">
        <v>4.1139999999999999</v>
      </c>
      <c r="D6450" s="3">
        <f t="shared" si="1005"/>
        <v>4.0418400000000005</v>
      </c>
      <c r="E6450" s="15">
        <f t="shared" si="1006"/>
        <v>4.9999999999998934E-3</v>
      </c>
      <c r="F6450" s="6">
        <f t="shared" si="1008"/>
        <v>1.000000000000334E-3</v>
      </c>
      <c r="G6450" t="str">
        <f t="shared" si="1009"/>
        <v/>
      </c>
      <c r="H6450" s="6">
        <f t="shared" si="1010"/>
        <v>3.9999999999995595E-3</v>
      </c>
      <c r="I6450" s="6">
        <f t="shared" si="1011"/>
        <v>1.000000000000334E-3</v>
      </c>
      <c r="K6450" s="15">
        <f t="shared" si="1012"/>
        <v>1.1374390319272207E-3</v>
      </c>
      <c r="L6450" s="15">
        <f t="shared" si="1013"/>
        <v>3.8625609680726725E-3</v>
      </c>
      <c r="M6450" s="15">
        <f t="shared" si="1007"/>
        <v>1.4919377232078502E-5</v>
      </c>
    </row>
    <row r="6451" spans="1:13" x14ac:dyDescent="0.35">
      <c r="A6451">
        <f t="shared" si="1004"/>
        <v>2021</v>
      </c>
      <c r="B6451" s="1">
        <v>44456</v>
      </c>
      <c r="C6451">
        <v>4.1130000000000004</v>
      </c>
      <c r="D6451" s="3">
        <f t="shared" si="1005"/>
        <v>4.0401800000000012</v>
      </c>
      <c r="E6451" s="15">
        <f t="shared" si="1006"/>
        <v>-9.9999999999944578E-4</v>
      </c>
      <c r="F6451" s="6">
        <f t="shared" si="1008"/>
        <v>-5.9999999999993392E-3</v>
      </c>
      <c r="G6451" t="str">
        <f t="shared" si="1009"/>
        <v>Pico</v>
      </c>
      <c r="H6451" s="6">
        <f t="shared" si="1010"/>
        <v>4.9999999999998934E-3</v>
      </c>
      <c r="I6451" s="6">
        <f t="shared" si="1011"/>
        <v>-5.9999999999993392E-3</v>
      </c>
      <c r="K6451" s="15">
        <f t="shared" si="1012"/>
        <v>9.0361204942366214E-4</v>
      </c>
      <c r="L6451" s="15">
        <f t="shared" si="1013"/>
        <v>-1.9036120494231078E-3</v>
      </c>
      <c r="M6451" s="15">
        <f t="shared" si="1007"/>
        <v>3.6237388347088448E-6</v>
      </c>
    </row>
    <row r="6452" spans="1:13" x14ac:dyDescent="0.35">
      <c r="A6452">
        <f t="shared" si="1004"/>
        <v>2021</v>
      </c>
      <c r="B6452" s="1">
        <v>44459</v>
      </c>
      <c r="C6452">
        <v>4.12</v>
      </c>
      <c r="D6452" s="3">
        <f t="shared" si="1005"/>
        <v>4.0387400000000016</v>
      </c>
      <c r="E6452" s="15">
        <f t="shared" si="1006"/>
        <v>6.9999999999996732E-3</v>
      </c>
      <c r="F6452" s="6">
        <f t="shared" si="1008"/>
        <v>7.9999999999991189E-3</v>
      </c>
      <c r="G6452" t="str">
        <f t="shared" si="1009"/>
        <v>Valle</v>
      </c>
      <c r="H6452" s="6">
        <f t="shared" si="1010"/>
        <v>-9.9999999999944578E-4</v>
      </c>
      <c r="I6452" s="6">
        <f t="shared" si="1011"/>
        <v>7.9999999999991189E-3</v>
      </c>
      <c r="K6452" s="15">
        <f t="shared" si="1012"/>
        <v>-1.118526918430119E-4</v>
      </c>
      <c r="L6452" s="15">
        <f t="shared" si="1013"/>
        <v>7.1118526918426848E-3</v>
      </c>
      <c r="M6452" s="15">
        <f t="shared" si="1007"/>
        <v>5.0578448710470041E-5</v>
      </c>
    </row>
    <row r="6453" spans="1:13" x14ac:dyDescent="0.35">
      <c r="A6453">
        <f t="shared" si="1004"/>
        <v>2021</v>
      </c>
      <c r="B6453" s="1">
        <v>44460</v>
      </c>
      <c r="C6453">
        <v>4.117</v>
      </c>
      <c r="D6453" s="3">
        <f t="shared" si="1005"/>
        <v>4.0375200000000007</v>
      </c>
      <c r="E6453" s="15">
        <f t="shared" si="1006"/>
        <v>-3.0000000000001137E-3</v>
      </c>
      <c r="F6453" s="6">
        <f t="shared" si="1008"/>
        <v>-9.9999999999997868E-3</v>
      </c>
      <c r="G6453" t="str">
        <f t="shared" si="1009"/>
        <v>Pico</v>
      </c>
      <c r="H6453" s="6">
        <f t="shared" si="1010"/>
        <v>6.9999999999996732E-3</v>
      </c>
      <c r="I6453" s="6">
        <f t="shared" si="1011"/>
        <v>-9.9999999999997868E-3</v>
      </c>
      <c r="K6453" s="15">
        <f t="shared" si="1012"/>
        <v>1.65006114418333E-3</v>
      </c>
      <c r="L6453" s="15">
        <f t="shared" si="1013"/>
        <v>-4.6500611441834434E-3</v>
      </c>
      <c r="M6453" s="15">
        <f t="shared" si="1007"/>
        <v>2.1623068644644635E-5</v>
      </c>
    </row>
    <row r="6454" spans="1:13" x14ac:dyDescent="0.35">
      <c r="A6454">
        <f t="shared" si="1004"/>
        <v>2021</v>
      </c>
      <c r="B6454" s="1">
        <v>44461</v>
      </c>
      <c r="C6454">
        <v>4.1130000000000004</v>
      </c>
      <c r="D6454" s="3">
        <f t="shared" si="1005"/>
        <v>4.0365000000000011</v>
      </c>
      <c r="E6454" s="15">
        <f t="shared" si="1006"/>
        <v>-3.9999999999995595E-3</v>
      </c>
      <c r="F6454" s="6">
        <f t="shared" si="1008"/>
        <v>-9.9999999999944578E-4</v>
      </c>
      <c r="G6454" t="str">
        <f t="shared" si="1009"/>
        <v/>
      </c>
      <c r="H6454" s="6">
        <f t="shared" si="1010"/>
        <v>-3.0000000000001137E-3</v>
      </c>
      <c r="I6454" s="6">
        <f t="shared" si="1011"/>
        <v>-9.9999999999944578E-4</v>
      </c>
      <c r="K6454" s="15">
        <f t="shared" si="1012"/>
        <v>-7.6751542051961585E-4</v>
      </c>
      <c r="L6454" s="15">
        <f t="shared" si="1013"/>
        <v>-3.2324845794799435E-3</v>
      </c>
      <c r="M6454" s="15">
        <f t="shared" si="1007"/>
        <v>1.0448956556575626E-5</v>
      </c>
    </row>
    <row r="6455" spans="1:13" x14ac:dyDescent="0.35">
      <c r="A6455">
        <f t="shared" si="1004"/>
        <v>2021</v>
      </c>
      <c r="B6455" s="1">
        <v>44462</v>
      </c>
      <c r="C6455">
        <v>4.1139999999999999</v>
      </c>
      <c r="D6455" s="3">
        <f t="shared" si="1005"/>
        <v>4.0356600000000009</v>
      </c>
      <c r="E6455" s="15">
        <f t="shared" si="1006"/>
        <v>9.9999999999944578E-4</v>
      </c>
      <c r="F6455" s="6">
        <f t="shared" si="1008"/>
        <v>4.9999999999990052E-3</v>
      </c>
      <c r="G6455" t="str">
        <f t="shared" si="1009"/>
        <v>Valle</v>
      </c>
      <c r="H6455" s="6">
        <f t="shared" si="1010"/>
        <v>-3.9999999999995595E-3</v>
      </c>
      <c r="I6455" s="6">
        <f t="shared" si="1011"/>
        <v>4.9999999999990052E-3</v>
      </c>
      <c r="K6455" s="15">
        <f t="shared" si="1012"/>
        <v>-4.4922623492520131E-4</v>
      </c>
      <c r="L6455" s="15">
        <f t="shared" si="1013"/>
        <v>1.4492262349246471E-3</v>
      </c>
      <c r="M6455" s="15">
        <f t="shared" si="1007"/>
        <v>2.1002566799938683E-6</v>
      </c>
    </row>
    <row r="6456" spans="1:13" x14ac:dyDescent="0.35">
      <c r="A6456">
        <f t="shared" si="1004"/>
        <v>2021</v>
      </c>
      <c r="B6456" s="1">
        <v>44463</v>
      </c>
      <c r="C6456">
        <v>4.1109999999999998</v>
      </c>
      <c r="D6456" s="3">
        <f t="shared" si="1005"/>
        <v>4.0348800000000002</v>
      </c>
      <c r="E6456" s="15">
        <f t="shared" si="1006"/>
        <v>-3.0000000000001137E-3</v>
      </c>
      <c r="F6456" s="6">
        <f t="shared" si="1008"/>
        <v>-3.9999999999995595E-3</v>
      </c>
      <c r="G6456" t="str">
        <f t="shared" si="1009"/>
        <v>Pico</v>
      </c>
      <c r="H6456" s="6">
        <f t="shared" si="1010"/>
        <v>9.9999999999944578E-4</v>
      </c>
      <c r="I6456" s="6">
        <f t="shared" si="1011"/>
        <v>-3.9999999999995595E-3</v>
      </c>
      <c r="K6456" s="15">
        <f t="shared" si="1012"/>
        <v>3.0466182764645529E-4</v>
      </c>
      <c r="L6456" s="15">
        <f t="shared" si="1013"/>
        <v>-3.3046618276465689E-3</v>
      </c>
      <c r="M6456" s="15">
        <f t="shared" si="1007"/>
        <v>1.0920789795104361E-5</v>
      </c>
    </row>
    <row r="6457" spans="1:13" x14ac:dyDescent="0.35">
      <c r="A6457">
        <f t="shared" si="1004"/>
        <v>2021</v>
      </c>
      <c r="B6457" s="1">
        <v>44466</v>
      </c>
      <c r="C6457">
        <v>4.1269999999999998</v>
      </c>
      <c r="D6457" s="3">
        <f t="shared" si="1005"/>
        <v>4.0342200000000012</v>
      </c>
      <c r="E6457" s="15">
        <f t="shared" si="1006"/>
        <v>1.6000000000000014E-2</v>
      </c>
      <c r="F6457" s="6">
        <f t="shared" si="1008"/>
        <v>1.9000000000000128E-2</v>
      </c>
      <c r="G6457" t="str">
        <f t="shared" si="1009"/>
        <v>Valle</v>
      </c>
      <c r="H6457" s="6">
        <f t="shared" si="1010"/>
        <v>-3.0000000000001137E-3</v>
      </c>
      <c r="I6457" s="6">
        <f t="shared" si="1011"/>
        <v>1.9000000000000128E-2</v>
      </c>
      <c r="K6457" s="15">
        <f t="shared" si="1012"/>
        <v>-5.8880946998224792E-4</v>
      </c>
      <c r="L6457" s="15">
        <f t="shared" si="1013"/>
        <v>1.6588809469982261E-2</v>
      </c>
      <c r="M6457" s="15">
        <f t="shared" si="1007"/>
        <v>2.7518859963137314E-4</v>
      </c>
    </row>
    <row r="6458" spans="1:13" x14ac:dyDescent="0.35">
      <c r="A6458">
        <f t="shared" si="1004"/>
        <v>2021</v>
      </c>
      <c r="B6458" s="1">
        <v>44467</v>
      </c>
      <c r="C6458">
        <v>4.1289999999999996</v>
      </c>
      <c r="D6458" s="3">
        <f t="shared" si="1005"/>
        <v>4.0333800000000011</v>
      </c>
      <c r="E6458" s="15">
        <f t="shared" si="1006"/>
        <v>1.9999999999997797E-3</v>
      </c>
      <c r="F6458" s="6">
        <f t="shared" si="1008"/>
        <v>-1.4000000000000234E-2</v>
      </c>
      <c r="G6458" t="str">
        <f t="shared" si="1009"/>
        <v>Pico</v>
      </c>
      <c r="H6458" s="6">
        <f t="shared" si="1010"/>
        <v>1.6000000000000014E-2</v>
      </c>
      <c r="I6458" s="6">
        <f t="shared" si="1011"/>
        <v>-1.4000000000000234E-2</v>
      </c>
      <c r="K6458" s="15">
        <f t="shared" si="1012"/>
        <v>3.5306974290642908E-3</v>
      </c>
      <c r="L6458" s="15">
        <f t="shared" si="1013"/>
        <v>-1.5306974290645111E-3</v>
      </c>
      <c r="M6458" s="15">
        <f t="shared" si="1007"/>
        <v>2.343034619344704E-6</v>
      </c>
    </row>
    <row r="6459" spans="1:13" x14ac:dyDescent="0.35">
      <c r="A6459">
        <f t="shared" si="1004"/>
        <v>2021</v>
      </c>
      <c r="B6459" s="1">
        <v>44468</v>
      </c>
      <c r="C6459">
        <v>4.13</v>
      </c>
      <c r="D6459" s="3">
        <f t="shared" si="1005"/>
        <v>4.0324000000000009</v>
      </c>
      <c r="E6459" s="15">
        <f t="shared" si="1006"/>
        <v>1.000000000000334E-3</v>
      </c>
      <c r="F6459" s="6">
        <f t="shared" si="1008"/>
        <v>-9.9999999999944578E-4</v>
      </c>
      <c r="G6459" t="str">
        <f t="shared" si="1009"/>
        <v/>
      </c>
      <c r="H6459" s="6">
        <f t="shared" si="1010"/>
        <v>1.9999999999997797E-3</v>
      </c>
      <c r="I6459" s="6">
        <f t="shared" si="1011"/>
        <v>-9.9999999999944578E-4</v>
      </c>
      <c r="K6459" s="15">
        <f t="shared" si="1012"/>
        <v>-1.3172078903011988E-5</v>
      </c>
      <c r="L6459" s="15">
        <f t="shared" si="1013"/>
        <v>1.013172078903346E-3</v>
      </c>
      <c r="M6459" s="15">
        <f t="shared" si="1007"/>
        <v>1.0265176614693279E-6</v>
      </c>
    </row>
    <row r="6460" spans="1:13" x14ac:dyDescent="0.35">
      <c r="A6460">
        <f t="shared" si="1004"/>
        <v>2021</v>
      </c>
      <c r="B6460" s="1">
        <v>44469</v>
      </c>
      <c r="C6460">
        <v>4.1360000000000001</v>
      </c>
      <c r="D6460" s="3">
        <f t="shared" si="1005"/>
        <v>4.0314000000000014</v>
      </c>
      <c r="E6460" s="15">
        <f t="shared" si="1006"/>
        <v>6.0000000000002274E-3</v>
      </c>
      <c r="F6460" s="6">
        <f t="shared" si="1008"/>
        <v>4.9999999999998934E-3</v>
      </c>
      <c r="G6460" t="str">
        <f t="shared" si="1009"/>
        <v>Valle</v>
      </c>
      <c r="H6460" s="6">
        <f t="shared" si="1010"/>
        <v>1.000000000000334E-3</v>
      </c>
      <c r="I6460" s="6">
        <f t="shared" si="1011"/>
        <v>4.9999999999998934E-3</v>
      </c>
      <c r="K6460" s="15">
        <f t="shared" si="1012"/>
        <v>6.4406678744840899E-4</v>
      </c>
      <c r="L6460" s="15">
        <f t="shared" si="1013"/>
        <v>5.3559332125518184E-3</v>
      </c>
      <c r="M6460" s="15">
        <f t="shared" si="1007"/>
        <v>2.8686020577315642E-5</v>
      </c>
    </row>
    <row r="6461" spans="1:13" x14ac:dyDescent="0.35">
      <c r="A6461">
        <f t="shared" si="1004"/>
        <v>2021</v>
      </c>
      <c r="B6461" s="1">
        <v>44470</v>
      </c>
      <c r="C6461">
        <v>4.1340000000000003</v>
      </c>
      <c r="D6461" s="3">
        <f t="shared" si="1005"/>
        <v>4.0303800000000018</v>
      </c>
      <c r="E6461" s="15">
        <f t="shared" si="1006"/>
        <v>-1.9999999999997797E-3</v>
      </c>
      <c r="F6461" s="6">
        <f t="shared" si="1008"/>
        <v>-8.0000000000000071E-3</v>
      </c>
      <c r="G6461" t="str">
        <f t="shared" si="1009"/>
        <v>Pico</v>
      </c>
      <c r="H6461" s="6">
        <f t="shared" si="1010"/>
        <v>6.0000000000002274E-3</v>
      </c>
      <c r="I6461" s="6">
        <f t="shared" si="1011"/>
        <v>-8.0000000000000071E-3</v>
      </c>
      <c r="K6461" s="15">
        <f t="shared" si="1012"/>
        <v>1.2105016525657581E-3</v>
      </c>
      <c r="L6461" s="15">
        <f t="shared" si="1013"/>
        <v>-3.2105016525655378E-3</v>
      </c>
      <c r="M6461" s="15">
        <f t="shared" si="1007"/>
        <v>1.0307320861126049E-5</v>
      </c>
    </row>
    <row r="6462" spans="1:13" x14ac:dyDescent="0.35">
      <c r="A6462">
        <f t="shared" si="1004"/>
        <v>2021</v>
      </c>
      <c r="B6462" s="1">
        <v>44473</v>
      </c>
      <c r="C6462">
        <v>4.1360000000000001</v>
      </c>
      <c r="D6462" s="3">
        <f t="shared" si="1005"/>
        <v>4.0292200000000022</v>
      </c>
      <c r="E6462" s="15">
        <f t="shared" si="1006"/>
        <v>1.9999999999997797E-3</v>
      </c>
      <c r="F6462" s="6">
        <f t="shared" si="1008"/>
        <v>3.9999999999995595E-3</v>
      </c>
      <c r="G6462" t="str">
        <f t="shared" si="1009"/>
        <v>Valle</v>
      </c>
      <c r="H6462" s="6">
        <f t="shared" si="1010"/>
        <v>-1.9999999999997797E-3</v>
      </c>
      <c r="I6462" s="6">
        <f t="shared" si="1011"/>
        <v>3.9999999999995595E-3</v>
      </c>
      <c r="K6462" s="15">
        <f t="shared" si="1012"/>
        <v>-4.5833977038963576E-4</v>
      </c>
      <c r="L6462" s="15">
        <f t="shared" si="1013"/>
        <v>2.4583397703894154E-3</v>
      </c>
      <c r="M6462" s="15">
        <f t="shared" si="1007"/>
        <v>6.0434344266782834E-6</v>
      </c>
    </row>
    <row r="6463" spans="1:13" x14ac:dyDescent="0.35">
      <c r="A6463">
        <f t="shared" si="1004"/>
        <v>2021</v>
      </c>
      <c r="B6463" s="1">
        <v>44474</v>
      </c>
      <c r="C6463">
        <v>4.133</v>
      </c>
      <c r="D6463" s="3">
        <f t="shared" si="1005"/>
        <v>4.0278400000000012</v>
      </c>
      <c r="E6463" s="15">
        <f t="shared" si="1006"/>
        <v>-3.0000000000001137E-3</v>
      </c>
      <c r="F6463" s="6">
        <f t="shared" si="1008"/>
        <v>-4.9999999999998934E-3</v>
      </c>
      <c r="G6463" t="str">
        <f t="shared" si="1009"/>
        <v>Pico</v>
      </c>
      <c r="H6463" s="6">
        <f t="shared" si="1010"/>
        <v>1.9999999999997797E-3</v>
      </c>
      <c r="I6463" s="6">
        <f t="shared" si="1011"/>
        <v>-4.9999999999998934E-3</v>
      </c>
      <c r="K6463" s="15">
        <f t="shared" si="1012"/>
        <v>7.1388268378420145E-4</v>
      </c>
      <c r="L6463" s="15">
        <f t="shared" si="1013"/>
        <v>-3.7138826837843151E-3</v>
      </c>
      <c r="M6463" s="15">
        <f t="shared" si="1007"/>
        <v>1.3792924588912988E-5</v>
      </c>
    </row>
    <row r="6464" spans="1:13" x14ac:dyDescent="0.35">
      <c r="A6464">
        <f t="shared" si="1004"/>
        <v>2021</v>
      </c>
      <c r="B6464" s="1">
        <v>44475</v>
      </c>
      <c r="C6464">
        <v>4.1349999999999998</v>
      </c>
      <c r="D6464" s="3">
        <f t="shared" si="1005"/>
        <v>4.0263800000000014</v>
      </c>
      <c r="E6464" s="15">
        <f t="shared" si="1006"/>
        <v>1.9999999999997797E-3</v>
      </c>
      <c r="F6464" s="6">
        <f t="shared" si="1008"/>
        <v>4.9999999999998934E-3</v>
      </c>
      <c r="G6464" t="str">
        <f t="shared" si="1009"/>
        <v>Valle</v>
      </c>
      <c r="H6464" s="6">
        <f t="shared" si="1010"/>
        <v>-3.0000000000001137E-3</v>
      </c>
      <c r="I6464" s="6">
        <f t="shared" si="1011"/>
        <v>4.9999999999998934E-3</v>
      </c>
      <c r="K6464" s="15">
        <f t="shared" si="1012"/>
        <v>-6.529604806697018E-4</v>
      </c>
      <c r="L6464" s="15">
        <f t="shared" si="1013"/>
        <v>2.6529604806694814E-3</v>
      </c>
      <c r="M6464" s="15">
        <f t="shared" si="1007"/>
        <v>7.0381993119940461E-6</v>
      </c>
    </row>
    <row r="6465" spans="1:13" x14ac:dyDescent="0.35">
      <c r="A6465">
        <f t="shared" si="1004"/>
        <v>2021</v>
      </c>
      <c r="B6465" s="1">
        <v>44476</v>
      </c>
      <c r="C6465">
        <v>4.109</v>
      </c>
      <c r="D6465" s="3">
        <f t="shared" si="1005"/>
        <v>4.0248400000000011</v>
      </c>
      <c r="E6465" s="15">
        <f t="shared" si="1006"/>
        <v>-2.5999999999999801E-2</v>
      </c>
      <c r="F6465" s="6">
        <f t="shared" si="1008"/>
        <v>-2.7999999999999581E-2</v>
      </c>
      <c r="G6465" t="str">
        <f t="shared" si="1009"/>
        <v>Pico</v>
      </c>
      <c r="H6465" s="6">
        <f t="shared" si="1010"/>
        <v>1.9999999999997797E-3</v>
      </c>
      <c r="I6465" s="6">
        <f t="shared" si="1011"/>
        <v>-2.7999999999999581E-2</v>
      </c>
      <c r="K6465" s="15">
        <f t="shared" si="1012"/>
        <v>6.7197902398857747E-4</v>
      </c>
      <c r="L6465" s="15">
        <f t="shared" si="1013"/>
        <v>-2.6671979023988379E-2</v>
      </c>
      <c r="M6465" s="15">
        <f t="shared" si="1007"/>
        <v>7.1139446505607607E-4</v>
      </c>
    </row>
    <row r="6466" spans="1:13" x14ac:dyDescent="0.35">
      <c r="A6466">
        <f t="shared" si="1004"/>
        <v>2021</v>
      </c>
      <c r="B6466" s="1">
        <v>44477</v>
      </c>
      <c r="C6466" s="5">
        <v>4.109</v>
      </c>
      <c r="D6466" s="3">
        <f t="shared" si="1005"/>
        <v>4.0234600000000009</v>
      </c>
      <c r="E6466" s="15">
        <f t="shared" si="1006"/>
        <v>0</v>
      </c>
      <c r="F6466" s="6">
        <f t="shared" si="1008"/>
        <v>2.5999999999999801E-2</v>
      </c>
      <c r="G6466" t="str">
        <f t="shared" si="1009"/>
        <v>Valle</v>
      </c>
      <c r="H6466" s="6">
        <f t="shared" si="1010"/>
        <v>-2.5999999999999801E-2</v>
      </c>
      <c r="I6466" s="6">
        <f t="shared" si="1011"/>
        <v>2.5999999999999801E-2</v>
      </c>
      <c r="K6466" s="15">
        <f t="shared" si="1012"/>
        <v>-5.3406555758084562E-3</v>
      </c>
      <c r="L6466" s="15">
        <f t="shared" si="1013"/>
        <v>5.3406555758084562E-3</v>
      </c>
      <c r="M6466" s="15">
        <f t="shared" si="1007"/>
        <v>2.8522601979413954E-5</v>
      </c>
    </row>
    <row r="6467" spans="1:13" x14ac:dyDescent="0.35">
      <c r="A6467">
        <f t="shared" si="1004"/>
        <v>2021</v>
      </c>
      <c r="B6467" s="1">
        <v>44480</v>
      </c>
      <c r="C6467">
        <v>4.08</v>
      </c>
      <c r="D6467" s="3">
        <f t="shared" si="1005"/>
        <v>4.0221400000000003</v>
      </c>
      <c r="E6467" s="15">
        <f t="shared" si="1006"/>
        <v>-2.8999999999999915E-2</v>
      </c>
      <c r="F6467" s="6">
        <f t="shared" si="1008"/>
        <v>-2.8999999999999915E-2</v>
      </c>
      <c r="G6467" t="str">
        <f t="shared" si="1009"/>
        <v>Pico</v>
      </c>
      <c r="H6467" s="6">
        <f t="shared" si="1010"/>
        <v>0</v>
      </c>
      <c r="I6467" s="6">
        <f t="shared" si="1011"/>
        <v>-2.8999999999999915E-2</v>
      </c>
      <c r="K6467" s="15">
        <f t="shared" si="1012"/>
        <v>9.2902968778845558E-4</v>
      </c>
      <c r="L6467" s="15">
        <f t="shared" si="1013"/>
        <v>-2.9929029687788371E-2</v>
      </c>
      <c r="M6467" s="15">
        <f t="shared" si="1007"/>
        <v>8.9574681805251765E-4</v>
      </c>
    </row>
    <row r="6468" spans="1:13" x14ac:dyDescent="0.35">
      <c r="A6468">
        <f t="shared" si="1004"/>
        <v>2021</v>
      </c>
      <c r="B6468" s="1">
        <v>44481</v>
      </c>
      <c r="C6468">
        <v>4.0670000000000002</v>
      </c>
      <c r="D6468" s="3">
        <f t="shared" si="1005"/>
        <v>4.0215200000000006</v>
      </c>
      <c r="E6468" s="15">
        <f t="shared" si="1006"/>
        <v>-1.2999999999999901E-2</v>
      </c>
      <c r="F6468" s="6">
        <f t="shared" si="1008"/>
        <v>1.6000000000000014E-2</v>
      </c>
      <c r="G6468" t="str">
        <f t="shared" si="1009"/>
        <v>Valle</v>
      </c>
      <c r="H6468" s="6">
        <f t="shared" si="1010"/>
        <v>-2.8999999999999915E-2</v>
      </c>
      <c r="I6468" s="6">
        <f t="shared" si="1011"/>
        <v>1.6000000000000014E-2</v>
      </c>
      <c r="K6468" s="15">
        <f t="shared" si="1012"/>
        <v>-6.4155189191278852E-3</v>
      </c>
      <c r="L6468" s="15">
        <f t="shared" si="1013"/>
        <v>-6.5844810808720153E-3</v>
      </c>
      <c r="M6468" s="15">
        <f t="shared" si="1007"/>
        <v>4.3355391104361503E-5</v>
      </c>
    </row>
    <row r="6469" spans="1:13" x14ac:dyDescent="0.35">
      <c r="A6469">
        <f t="shared" si="1004"/>
        <v>2021</v>
      </c>
      <c r="B6469" s="1">
        <v>44482</v>
      </c>
      <c r="C6469">
        <v>4.0019999999999998</v>
      </c>
      <c r="D6469" s="3">
        <f t="shared" si="1005"/>
        <v>4.0212800000000009</v>
      </c>
      <c r="E6469" s="15">
        <f t="shared" si="1006"/>
        <v>-6.5000000000000391E-2</v>
      </c>
      <c r="F6469" s="6">
        <f t="shared" si="1008"/>
        <v>-5.200000000000049E-2</v>
      </c>
      <c r="G6469" t="str">
        <f t="shared" si="1009"/>
        <v>Pico</v>
      </c>
      <c r="H6469" s="6">
        <f t="shared" si="1010"/>
        <v>-1.2999999999999901E-2</v>
      </c>
      <c r="I6469" s="6">
        <f t="shared" si="1011"/>
        <v>-5.200000000000049E-2</v>
      </c>
      <c r="K6469" s="15">
        <f t="shared" si="1012"/>
        <v>-1.4788552700374727E-3</v>
      </c>
      <c r="L6469" s="15">
        <f t="shared" si="1013"/>
        <v>-6.3521144729962925E-2</v>
      </c>
      <c r="M6469" s="15">
        <f t="shared" si="1007"/>
        <v>4.0349358278048966E-3</v>
      </c>
    </row>
    <row r="6470" spans="1:13" x14ac:dyDescent="0.35">
      <c r="A6470">
        <f t="shared" ref="A6470:A6533" si="1014">YEAR(B6470)</f>
        <v>2021</v>
      </c>
      <c r="B6470" s="1">
        <v>44483</v>
      </c>
      <c r="C6470">
        <v>3.95</v>
      </c>
      <c r="D6470" s="3">
        <f t="shared" ref="D6470:D6533" si="1015">AVERAGE(C6470:C6519)</f>
        <v>4.0222400000000009</v>
      </c>
      <c r="E6470" s="15">
        <f t="shared" si="1006"/>
        <v>-5.1999999999999602E-2</v>
      </c>
      <c r="F6470" s="6">
        <f t="shared" si="1008"/>
        <v>1.3000000000000789E-2</v>
      </c>
      <c r="G6470" t="str">
        <f t="shared" si="1009"/>
        <v>Valle</v>
      </c>
      <c r="H6470" s="6">
        <f t="shared" si="1010"/>
        <v>-6.5000000000000391E-2</v>
      </c>
      <c r="I6470" s="6">
        <f t="shared" si="1011"/>
        <v>1.3000000000000789E-2</v>
      </c>
      <c r="K6470" s="15">
        <f t="shared" si="1012"/>
        <v>-1.3458018571874324E-2</v>
      </c>
      <c r="L6470" s="15">
        <f t="shared" si="1013"/>
        <v>-3.8541981428125274E-2</v>
      </c>
      <c r="M6470" s="15">
        <f t="shared" si="1007"/>
        <v>1.4854843324059535E-3</v>
      </c>
    </row>
    <row r="6471" spans="1:13" x14ac:dyDescent="0.35">
      <c r="A6471">
        <f t="shared" si="1014"/>
        <v>2021</v>
      </c>
      <c r="B6471" s="1">
        <v>44484</v>
      </c>
      <c r="C6471">
        <v>3.9380000000000002</v>
      </c>
      <c r="D6471" s="3">
        <f t="shared" si="1015"/>
        <v>4.0237800000000012</v>
      </c>
      <c r="E6471" s="15">
        <f t="shared" ref="E6471:E6534" si="1016">C6471-C6470</f>
        <v>-1.2000000000000011E-2</v>
      </c>
      <c r="F6471" s="6">
        <f t="shared" si="1008"/>
        <v>3.9999999999999591E-2</v>
      </c>
      <c r="G6471" t="str">
        <f t="shared" si="1009"/>
        <v/>
      </c>
      <c r="H6471" s="6">
        <f t="shared" si="1010"/>
        <v>-5.1999999999999602E-2</v>
      </c>
      <c r="I6471" s="6">
        <f t="shared" si="1011"/>
        <v>3.9999999999999591E-2</v>
      </c>
      <c r="K6471" s="15">
        <f t="shared" si="1012"/>
        <v>-8.6985302849280303E-3</v>
      </c>
      <c r="L6471" s="15">
        <f t="shared" si="1013"/>
        <v>-3.3014697150719804E-3</v>
      </c>
      <c r="M6471" s="15">
        <f t="shared" ref="M6471:M6534" si="1017">L6471^2</f>
        <v>1.0899702279537463E-5</v>
      </c>
    </row>
    <row r="6472" spans="1:13" x14ac:dyDescent="0.35">
      <c r="A6472">
        <f t="shared" si="1014"/>
        <v>2021</v>
      </c>
      <c r="B6472" s="1">
        <v>44487</v>
      </c>
      <c r="C6472">
        <v>3.9510000000000001</v>
      </c>
      <c r="D6472" s="3">
        <f t="shared" si="1015"/>
        <v>4.0253800000000011</v>
      </c>
      <c r="E6472" s="15">
        <f t="shared" si="1016"/>
        <v>1.2999999999999901E-2</v>
      </c>
      <c r="F6472" s="6">
        <f t="shared" ref="F6472:F6535" si="1018">E6472-E6471</f>
        <v>2.4999999999999911E-2</v>
      </c>
      <c r="G6472" t="str">
        <f t="shared" ref="G6472:G6535" si="1019">IF(AND(F6471&gt;0,F6472&lt;0),"Pico",IF(AND(F6471&lt;0,F6472&gt;0),"Valle",""))</f>
        <v/>
      </c>
      <c r="H6472" s="6">
        <f t="shared" ref="H6472:H6535" si="1020">E6471</f>
        <v>-1.2000000000000011E-2</v>
      </c>
      <c r="I6472" s="6">
        <f t="shared" ref="I6472:I6535" si="1021">E6472-H6472</f>
        <v>2.4999999999999911E-2</v>
      </c>
      <c r="K6472" s="15">
        <f t="shared" si="1012"/>
        <v>-2.2034312878117458E-3</v>
      </c>
      <c r="L6472" s="15">
        <f t="shared" si="1013"/>
        <v>1.5203431287811646E-2</v>
      </c>
      <c r="M6472" s="15">
        <f t="shared" si="1017"/>
        <v>2.3114432292321009E-4</v>
      </c>
    </row>
    <row r="6473" spans="1:13" x14ac:dyDescent="0.35">
      <c r="A6473">
        <f t="shared" si="1014"/>
        <v>2021</v>
      </c>
      <c r="B6473" s="1">
        <v>44488</v>
      </c>
      <c r="C6473">
        <v>3.9489999999999998</v>
      </c>
      <c r="D6473" s="3">
        <f t="shared" si="1015"/>
        <v>4.026180000000001</v>
      </c>
      <c r="E6473" s="15">
        <f t="shared" si="1016"/>
        <v>-2.0000000000002238E-3</v>
      </c>
      <c r="F6473" s="6">
        <f t="shared" si="1018"/>
        <v>-1.5000000000000124E-2</v>
      </c>
      <c r="G6473" t="str">
        <f t="shared" si="1019"/>
        <v>Pico</v>
      </c>
      <c r="H6473" s="6">
        <f t="shared" si="1020"/>
        <v>1.2999999999999901E-2</v>
      </c>
      <c r="I6473" s="6">
        <f t="shared" si="1021"/>
        <v>-1.5000000000000124E-2</v>
      </c>
      <c r="K6473" s="15">
        <f t="shared" si="1012"/>
        <v>2.5223049163025351E-3</v>
      </c>
      <c r="L6473" s="15">
        <f t="shared" si="1013"/>
        <v>-4.5223049163027589E-3</v>
      </c>
      <c r="M6473" s="15">
        <f t="shared" si="1017"/>
        <v>2.0451241756016103E-5</v>
      </c>
    </row>
    <row r="6474" spans="1:13" x14ac:dyDescent="0.35">
      <c r="A6474">
        <f t="shared" si="1014"/>
        <v>2021</v>
      </c>
      <c r="B6474" s="1">
        <v>44489</v>
      </c>
      <c r="C6474">
        <v>3.9470000000000001</v>
      </c>
      <c r="D6474" s="3">
        <f t="shared" si="1015"/>
        <v>4.0263600000000013</v>
      </c>
      <c r="E6474" s="15">
        <f t="shared" si="1016"/>
        <v>-1.9999999999997797E-3</v>
      </c>
      <c r="F6474" s="6">
        <f t="shared" si="1018"/>
        <v>4.4408920985006262E-16</v>
      </c>
      <c r="G6474" t="str">
        <f t="shared" si="1019"/>
        <v>Valle</v>
      </c>
      <c r="H6474" s="6">
        <f t="shared" si="1020"/>
        <v>-2.0000000000002238E-3</v>
      </c>
      <c r="I6474" s="6">
        <f t="shared" si="1021"/>
        <v>4.4408920985006262E-16</v>
      </c>
      <c r="K6474" s="15">
        <f t="shared" si="1012"/>
        <v>-4.9266257076693431E-4</v>
      </c>
      <c r="L6474" s="15">
        <f t="shared" si="1013"/>
        <v>-1.5073374292328455E-3</v>
      </c>
      <c r="M6474" s="15">
        <f t="shared" si="1017"/>
        <v>2.2720661255662835E-6</v>
      </c>
    </row>
    <row r="6475" spans="1:13" x14ac:dyDescent="0.35">
      <c r="A6475">
        <f t="shared" si="1014"/>
        <v>2021</v>
      </c>
      <c r="B6475" s="1">
        <v>44490</v>
      </c>
      <c r="C6475">
        <v>3.9529999999999998</v>
      </c>
      <c r="D6475" s="3">
        <f t="shared" si="1015"/>
        <v>4.0269400000000015</v>
      </c>
      <c r="E6475" s="15">
        <f t="shared" si="1016"/>
        <v>5.9999999999997833E-3</v>
      </c>
      <c r="F6475" s="6">
        <f t="shared" si="1018"/>
        <v>7.999999999999563E-3</v>
      </c>
      <c r="G6475" t="str">
        <f t="shared" si="1019"/>
        <v/>
      </c>
      <c r="H6475" s="6">
        <f t="shared" si="1020"/>
        <v>-1.9999999999997797E-3</v>
      </c>
      <c r="I6475" s="6">
        <f t="shared" si="1021"/>
        <v>7.999999999999563E-3</v>
      </c>
      <c r="K6475" s="15">
        <f t="shared" si="1012"/>
        <v>1.1336850602640825E-4</v>
      </c>
      <c r="L6475" s="15">
        <f t="shared" si="1013"/>
        <v>5.886631493973375E-3</v>
      </c>
      <c r="M6475" s="15">
        <f t="shared" si="1017"/>
        <v>3.4652430345839211E-5</v>
      </c>
    </row>
    <row r="6476" spans="1:13" x14ac:dyDescent="0.35">
      <c r="A6476">
        <f t="shared" si="1014"/>
        <v>2021</v>
      </c>
      <c r="B6476" s="1">
        <v>44491</v>
      </c>
      <c r="C6476">
        <v>3.964</v>
      </c>
      <c r="D6476" s="3">
        <f t="shared" si="1015"/>
        <v>4.0277000000000012</v>
      </c>
      <c r="E6476" s="15">
        <f t="shared" si="1016"/>
        <v>1.1000000000000121E-2</v>
      </c>
      <c r="F6476" s="6">
        <f t="shared" si="1018"/>
        <v>5.0000000000003375E-3</v>
      </c>
      <c r="G6476" t="str">
        <f t="shared" si="1019"/>
        <v/>
      </c>
      <c r="H6476" s="6">
        <f t="shared" si="1020"/>
        <v>5.9999999999997833E-3</v>
      </c>
      <c r="I6476" s="6">
        <f t="shared" si="1021"/>
        <v>5.0000000000003375E-3</v>
      </c>
      <c r="K6476" s="15">
        <f t="shared" si="1012"/>
        <v>1.1982869748094218E-3</v>
      </c>
      <c r="L6476" s="15">
        <f t="shared" si="1013"/>
        <v>9.8017130251906986E-3</v>
      </c>
      <c r="M6476" s="15">
        <f t="shared" si="1017"/>
        <v>9.6073578228193001E-5</v>
      </c>
    </row>
    <row r="6477" spans="1:13" x14ac:dyDescent="0.35">
      <c r="A6477">
        <f t="shared" si="1014"/>
        <v>2021</v>
      </c>
      <c r="B6477" s="1">
        <v>44494</v>
      </c>
      <c r="C6477">
        <v>3.9729999999999999</v>
      </c>
      <c r="D6477" s="3">
        <f t="shared" si="1015"/>
        <v>4.0283800000000012</v>
      </c>
      <c r="E6477" s="15">
        <f t="shared" si="1016"/>
        <v>8.999999999999897E-3</v>
      </c>
      <c r="F6477" s="6">
        <f t="shared" si="1018"/>
        <v>-2.0000000000002238E-3</v>
      </c>
      <c r="G6477" t="str">
        <f t="shared" si="1019"/>
        <v>Pico</v>
      </c>
      <c r="H6477" s="6">
        <f t="shared" si="1020"/>
        <v>1.1000000000000121E-2</v>
      </c>
      <c r="I6477" s="6">
        <f t="shared" si="1021"/>
        <v>-2.0000000000002238E-3</v>
      </c>
      <c r="K6477" s="15">
        <f t="shared" si="1012"/>
        <v>2.1642040776734886E-3</v>
      </c>
      <c r="L6477" s="15">
        <f t="shared" si="1013"/>
        <v>6.8357959223264084E-3</v>
      </c>
      <c r="M6477" s="15">
        <f t="shared" si="1017"/>
        <v>4.672810589169435E-5</v>
      </c>
    </row>
    <row r="6478" spans="1:13" x14ac:dyDescent="0.35">
      <c r="A6478">
        <f t="shared" si="1014"/>
        <v>2021</v>
      </c>
      <c r="B6478" s="1">
        <v>44495</v>
      </c>
      <c r="C6478">
        <v>3.992</v>
      </c>
      <c r="D6478" s="3">
        <f t="shared" si="1015"/>
        <v>4.0288200000000005</v>
      </c>
      <c r="E6478" s="15">
        <f t="shared" si="1016"/>
        <v>1.9000000000000128E-2</v>
      </c>
      <c r="F6478" s="6">
        <f t="shared" si="1018"/>
        <v>1.0000000000000231E-2</v>
      </c>
      <c r="G6478" t="str">
        <f t="shared" si="1019"/>
        <v>Valle</v>
      </c>
      <c r="H6478" s="6">
        <f t="shared" si="1020"/>
        <v>8.999999999999897E-3</v>
      </c>
      <c r="I6478" s="6">
        <f t="shared" si="1021"/>
        <v>1.0000000000000231E-2</v>
      </c>
      <c r="K6478" s="15">
        <f t="shared" ref="K6478:K6541" si="1022">$P$5+$P$6*E6477+$P$7*E6476+$P$8*E6475+$P$9*L6477+$P$10*L6476+$P$11*L6475</f>
        <v>1.8025396387454933E-3</v>
      </c>
      <c r="L6478" s="15">
        <f t="shared" ref="L6478:L6541" si="1023">E6478-K6478</f>
        <v>1.7197460361254635E-2</v>
      </c>
      <c r="M6478" s="15">
        <f t="shared" si="1017"/>
        <v>2.9575264287692442E-4</v>
      </c>
    </row>
    <row r="6479" spans="1:13" x14ac:dyDescent="0.35">
      <c r="A6479">
        <f t="shared" si="1014"/>
        <v>2021</v>
      </c>
      <c r="B6479" s="1">
        <v>44496</v>
      </c>
      <c r="C6479">
        <v>3.9889999999999999</v>
      </c>
      <c r="D6479" s="3">
        <f t="shared" si="1015"/>
        <v>4.02834</v>
      </c>
      <c r="E6479" s="15">
        <f t="shared" si="1016"/>
        <v>-3.0000000000001137E-3</v>
      </c>
      <c r="F6479" s="6">
        <f t="shared" si="1018"/>
        <v>-2.2000000000000242E-2</v>
      </c>
      <c r="G6479" t="str">
        <f t="shared" si="1019"/>
        <v>Pico</v>
      </c>
      <c r="H6479" s="6">
        <f t="shared" si="1020"/>
        <v>1.9000000000000128E-2</v>
      </c>
      <c r="I6479" s="6">
        <f t="shared" si="1021"/>
        <v>-2.2000000000000242E-2</v>
      </c>
      <c r="K6479" s="15">
        <f t="shared" si="1022"/>
        <v>3.9318444617218486E-3</v>
      </c>
      <c r="L6479" s="15">
        <f t="shared" si="1023"/>
        <v>-6.9318444617219623E-3</v>
      </c>
      <c r="M6479" s="15">
        <f t="shared" si="1017"/>
        <v>4.8050467641505437E-5</v>
      </c>
    </row>
    <row r="6480" spans="1:13" x14ac:dyDescent="0.35">
      <c r="A6480">
        <f t="shared" si="1014"/>
        <v>2021</v>
      </c>
      <c r="B6480" s="1">
        <v>44497</v>
      </c>
      <c r="C6480">
        <v>3.98</v>
      </c>
      <c r="D6480" s="3">
        <f t="shared" si="1015"/>
        <v>4.0278600000000004</v>
      </c>
      <c r="E6480" s="15">
        <f t="shared" si="1016"/>
        <v>-8.999999999999897E-3</v>
      </c>
      <c r="F6480" s="6">
        <f t="shared" si="1018"/>
        <v>-5.9999999999997833E-3</v>
      </c>
      <c r="G6480" t="str">
        <f t="shared" si="1019"/>
        <v/>
      </c>
      <c r="H6480" s="6">
        <f t="shared" si="1020"/>
        <v>-3.0000000000001137E-3</v>
      </c>
      <c r="I6480" s="6">
        <f t="shared" si="1021"/>
        <v>-5.9999999999997833E-3</v>
      </c>
      <c r="K6480" s="15">
        <f t="shared" si="1022"/>
        <v>-9.4227075804426239E-4</v>
      </c>
      <c r="L6480" s="15">
        <f t="shared" si="1023"/>
        <v>-8.0577292419556339E-3</v>
      </c>
      <c r="M6480" s="15">
        <f t="shared" si="1017"/>
        <v>6.4927000536666913E-5</v>
      </c>
    </row>
    <row r="6481" spans="1:13" x14ac:dyDescent="0.35">
      <c r="A6481">
        <f t="shared" si="1014"/>
        <v>2021</v>
      </c>
      <c r="B6481" s="1">
        <v>44498</v>
      </c>
      <c r="C6481">
        <v>3.992</v>
      </c>
      <c r="D6481" s="3">
        <f t="shared" si="1015"/>
        <v>4.0277199999999995</v>
      </c>
      <c r="E6481" s="15">
        <f t="shared" si="1016"/>
        <v>1.2000000000000011E-2</v>
      </c>
      <c r="F6481" s="6">
        <f t="shared" si="1018"/>
        <v>2.0999999999999908E-2</v>
      </c>
      <c r="G6481" t="str">
        <f t="shared" si="1019"/>
        <v>Valle</v>
      </c>
      <c r="H6481" s="6">
        <f t="shared" si="1020"/>
        <v>-8.999999999999897E-3</v>
      </c>
      <c r="I6481" s="6">
        <f t="shared" si="1021"/>
        <v>2.0999999999999908E-2</v>
      </c>
      <c r="K6481" s="15">
        <f t="shared" si="1022"/>
        <v>-1.2892109609320842E-3</v>
      </c>
      <c r="L6481" s="15">
        <f t="shared" si="1023"/>
        <v>1.3289210960932095E-2</v>
      </c>
      <c r="M6481" s="15">
        <f t="shared" si="1017"/>
        <v>1.7660312796415775E-4</v>
      </c>
    </row>
    <row r="6482" spans="1:13" x14ac:dyDescent="0.35">
      <c r="A6482">
        <f t="shared" si="1014"/>
        <v>2021</v>
      </c>
      <c r="B6482" s="1">
        <v>44501</v>
      </c>
      <c r="C6482" s="5">
        <v>3.992</v>
      </c>
      <c r="D6482" s="3">
        <f t="shared" si="1015"/>
        <v>4.02698</v>
      </c>
      <c r="E6482" s="15">
        <f t="shared" si="1016"/>
        <v>0</v>
      </c>
      <c r="F6482" s="6">
        <f t="shared" si="1018"/>
        <v>-1.2000000000000011E-2</v>
      </c>
      <c r="G6482" t="str">
        <f t="shared" si="1019"/>
        <v>Pico</v>
      </c>
      <c r="H6482" s="6">
        <f t="shared" si="1020"/>
        <v>1.2000000000000011E-2</v>
      </c>
      <c r="I6482" s="6">
        <f t="shared" si="1021"/>
        <v>-1.2000000000000011E-2</v>
      </c>
      <c r="K6482" s="15">
        <f t="shared" si="1022"/>
        <v>2.593393455264258E-3</v>
      </c>
      <c r="L6482" s="15">
        <f t="shared" si="1023"/>
        <v>-2.593393455264258E-3</v>
      </c>
      <c r="M6482" s="15">
        <f t="shared" si="1017"/>
        <v>6.7256896138074868E-6</v>
      </c>
    </row>
    <row r="6483" spans="1:13" x14ac:dyDescent="0.35">
      <c r="A6483">
        <f t="shared" si="1014"/>
        <v>2021</v>
      </c>
      <c r="B6483" s="1">
        <v>44502</v>
      </c>
      <c r="C6483">
        <v>4.0119999999999996</v>
      </c>
      <c r="D6483" s="3">
        <f t="shared" si="1015"/>
        <v>4.0258000000000003</v>
      </c>
      <c r="E6483" s="15">
        <f t="shared" si="1016"/>
        <v>1.9999999999999574E-2</v>
      </c>
      <c r="F6483" s="6">
        <f t="shared" si="1018"/>
        <v>1.9999999999999574E-2</v>
      </c>
      <c r="G6483" t="str">
        <f t="shared" si="1019"/>
        <v>Valle</v>
      </c>
      <c r="H6483" s="6">
        <f t="shared" si="1020"/>
        <v>0</v>
      </c>
      <c r="I6483" s="6">
        <f t="shared" si="1021"/>
        <v>1.9999999999999574E-2</v>
      </c>
      <c r="K6483" s="15">
        <f t="shared" si="1022"/>
        <v>-3.9278018148674199E-4</v>
      </c>
      <c r="L6483" s="15">
        <f t="shared" si="1023"/>
        <v>2.0392780181486315E-2</v>
      </c>
      <c r="M6483" s="15">
        <f t="shared" si="1017"/>
        <v>4.1586548353042102E-4</v>
      </c>
    </row>
    <row r="6484" spans="1:13" x14ac:dyDescent="0.35">
      <c r="A6484">
        <f t="shared" si="1014"/>
        <v>2021</v>
      </c>
      <c r="B6484" s="1">
        <v>44503</v>
      </c>
      <c r="C6484">
        <v>4.0140000000000002</v>
      </c>
      <c r="D6484" s="3">
        <f t="shared" si="1015"/>
        <v>4.0240600000000004</v>
      </c>
      <c r="E6484" s="15">
        <f t="shared" si="1016"/>
        <v>2.0000000000006679E-3</v>
      </c>
      <c r="F6484" s="6">
        <f t="shared" si="1018"/>
        <v>-1.7999999999998906E-2</v>
      </c>
      <c r="G6484" t="str">
        <f t="shared" si="1019"/>
        <v>Pico</v>
      </c>
      <c r="H6484" s="6">
        <f t="shared" si="1020"/>
        <v>1.9999999999999574E-2</v>
      </c>
      <c r="I6484" s="6">
        <f t="shared" si="1021"/>
        <v>-1.7999999999998906E-2</v>
      </c>
      <c r="K6484" s="15">
        <f t="shared" si="1022"/>
        <v>4.5612238635287126E-3</v>
      </c>
      <c r="L6484" s="15">
        <f t="shared" si="1023"/>
        <v>-2.5612238635280447E-3</v>
      </c>
      <c r="M6484" s="15">
        <f t="shared" si="1017"/>
        <v>6.559867679105524E-6</v>
      </c>
    </row>
    <row r="6485" spans="1:13" x14ac:dyDescent="0.35">
      <c r="A6485">
        <f t="shared" si="1014"/>
        <v>2021</v>
      </c>
      <c r="B6485" s="1">
        <v>44504</v>
      </c>
      <c r="C6485">
        <v>4.0129999999999999</v>
      </c>
      <c r="D6485" s="3">
        <f t="shared" si="1015"/>
        <v>4.0218000000000007</v>
      </c>
      <c r="E6485" s="15">
        <f t="shared" si="1016"/>
        <v>-1.000000000000334E-3</v>
      </c>
      <c r="F6485" s="6">
        <f t="shared" si="1018"/>
        <v>-3.0000000000010019E-3</v>
      </c>
      <c r="G6485" t="str">
        <f t="shared" si="1019"/>
        <v/>
      </c>
      <c r="H6485" s="6">
        <f t="shared" si="1020"/>
        <v>2.0000000000006679E-3</v>
      </c>
      <c r="I6485" s="6">
        <f t="shared" si="1021"/>
        <v>-3.0000000000010019E-3</v>
      </c>
      <c r="K6485" s="15">
        <f t="shared" si="1022"/>
        <v>-1.6184900404320651E-4</v>
      </c>
      <c r="L6485" s="15">
        <f t="shared" si="1023"/>
        <v>-8.381509959571275E-4</v>
      </c>
      <c r="M6485" s="15">
        <f t="shared" si="1017"/>
        <v>7.0249709202392475E-7</v>
      </c>
    </row>
    <row r="6486" spans="1:13" x14ac:dyDescent="0.35">
      <c r="A6486">
        <f t="shared" si="1014"/>
        <v>2021</v>
      </c>
      <c r="B6486" s="1">
        <v>44505</v>
      </c>
      <c r="C6486">
        <v>4.0170000000000003</v>
      </c>
      <c r="D6486" s="3">
        <f t="shared" si="1015"/>
        <v>4.019540000000001</v>
      </c>
      <c r="E6486" s="15">
        <f t="shared" si="1016"/>
        <v>4.0000000000004476E-3</v>
      </c>
      <c r="F6486" s="6">
        <f t="shared" si="1018"/>
        <v>5.0000000000007816E-3</v>
      </c>
      <c r="G6486" t="str">
        <f t="shared" si="1019"/>
        <v>Valle</v>
      </c>
      <c r="H6486" s="6">
        <f t="shared" si="1020"/>
        <v>-1.000000000000334E-3</v>
      </c>
      <c r="I6486" s="6">
        <f t="shared" si="1021"/>
        <v>5.0000000000007816E-3</v>
      </c>
      <c r="K6486" s="15">
        <f t="shared" si="1022"/>
        <v>2.9712822298908192E-4</v>
      </c>
      <c r="L6486" s="15">
        <f t="shared" si="1023"/>
        <v>3.7028717770113658E-3</v>
      </c>
      <c r="M6486" s="15">
        <f t="shared" si="1017"/>
        <v>1.371125939698731E-5</v>
      </c>
    </row>
    <row r="6487" spans="1:13" x14ac:dyDescent="0.35">
      <c r="A6487">
        <f t="shared" si="1014"/>
        <v>2021</v>
      </c>
      <c r="B6487" s="1">
        <v>44508</v>
      </c>
      <c r="C6487">
        <v>4.016</v>
      </c>
      <c r="D6487" s="3">
        <f t="shared" si="1015"/>
        <v>4.0169400000000008</v>
      </c>
      <c r="E6487" s="15">
        <f t="shared" si="1016"/>
        <v>-1.000000000000334E-3</v>
      </c>
      <c r="F6487" s="6">
        <f t="shared" si="1018"/>
        <v>-5.0000000000007816E-3</v>
      </c>
      <c r="G6487" t="str">
        <f t="shared" si="1019"/>
        <v>Pico</v>
      </c>
      <c r="H6487" s="6">
        <f t="shared" si="1020"/>
        <v>4.0000000000004476E-3</v>
      </c>
      <c r="I6487" s="6">
        <f t="shared" si="1021"/>
        <v>-5.0000000000007816E-3</v>
      </c>
      <c r="K6487" s="15">
        <f t="shared" si="1022"/>
        <v>8.291070147148109E-4</v>
      </c>
      <c r="L6487" s="15">
        <f t="shared" si="1023"/>
        <v>-1.8291070147151449E-3</v>
      </c>
      <c r="M6487" s="15">
        <f t="shared" si="1017"/>
        <v>3.3456324712801493E-6</v>
      </c>
    </row>
    <row r="6488" spans="1:13" x14ac:dyDescent="0.35">
      <c r="A6488">
        <f t="shared" si="1014"/>
        <v>2021</v>
      </c>
      <c r="B6488" s="1">
        <v>44509</v>
      </c>
      <c r="C6488">
        <v>4.0179999999999998</v>
      </c>
      <c r="D6488" s="3">
        <f t="shared" si="1015"/>
        <v>4.0140000000000011</v>
      </c>
      <c r="E6488" s="15">
        <f t="shared" si="1016"/>
        <v>1.9999999999997797E-3</v>
      </c>
      <c r="F6488" s="6">
        <f t="shared" si="1018"/>
        <v>3.0000000000001137E-3</v>
      </c>
      <c r="G6488" t="str">
        <f t="shared" si="1019"/>
        <v>Valle</v>
      </c>
      <c r="H6488" s="6">
        <f t="shared" si="1020"/>
        <v>-1.000000000000334E-3</v>
      </c>
      <c r="I6488" s="6">
        <f t="shared" si="1021"/>
        <v>3.0000000000001137E-3</v>
      </c>
      <c r="K6488" s="15">
        <f t="shared" si="1022"/>
        <v>-2.3709899683846836E-4</v>
      </c>
      <c r="L6488" s="15">
        <f t="shared" si="1023"/>
        <v>2.2370989968382481E-3</v>
      </c>
      <c r="M6488" s="15">
        <f t="shared" si="1017"/>
        <v>5.0046119216546962E-6</v>
      </c>
    </row>
    <row r="6489" spans="1:13" x14ac:dyDescent="0.35">
      <c r="A6489">
        <f t="shared" si="1014"/>
        <v>2021</v>
      </c>
      <c r="B6489" s="1">
        <v>44510</v>
      </c>
      <c r="C6489">
        <v>4.0250000000000004</v>
      </c>
      <c r="D6489" s="3">
        <f t="shared" si="1015"/>
        <v>4.0107600000000012</v>
      </c>
      <c r="E6489" s="15">
        <f t="shared" si="1016"/>
        <v>7.0000000000005613E-3</v>
      </c>
      <c r="F6489" s="6">
        <f t="shared" si="1018"/>
        <v>5.0000000000007816E-3</v>
      </c>
      <c r="G6489" t="str">
        <f t="shared" si="1019"/>
        <v/>
      </c>
      <c r="H6489" s="6">
        <f t="shared" si="1020"/>
        <v>1.9999999999997797E-3</v>
      </c>
      <c r="I6489" s="6">
        <f t="shared" si="1021"/>
        <v>5.0000000000007816E-3</v>
      </c>
      <c r="K6489" s="15">
        <f t="shared" si="1022"/>
        <v>6.5973139280481709E-4</v>
      </c>
      <c r="L6489" s="15">
        <f t="shared" si="1023"/>
        <v>6.3402686071957447E-3</v>
      </c>
      <c r="M6489" s="15">
        <f t="shared" si="1017"/>
        <v>4.019900601139187E-5</v>
      </c>
    </row>
    <row r="6490" spans="1:13" x14ac:dyDescent="0.35">
      <c r="A6490">
        <f t="shared" si="1014"/>
        <v>2021</v>
      </c>
      <c r="B6490" s="1">
        <v>44511</v>
      </c>
      <c r="C6490">
        <v>4.0250000000000004</v>
      </c>
      <c r="D6490" s="3">
        <f t="shared" si="1015"/>
        <v>4.0075800000000008</v>
      </c>
      <c r="E6490" s="15">
        <f t="shared" si="1016"/>
        <v>0</v>
      </c>
      <c r="F6490" s="6">
        <f t="shared" si="1018"/>
        <v>-7.0000000000005613E-3</v>
      </c>
      <c r="G6490" t="str">
        <f t="shared" si="1019"/>
        <v>Pico</v>
      </c>
      <c r="H6490" s="6">
        <f t="shared" si="1020"/>
        <v>7.0000000000005613E-3</v>
      </c>
      <c r="I6490" s="6">
        <f t="shared" si="1021"/>
        <v>-7.0000000000005613E-3</v>
      </c>
      <c r="K6490" s="15">
        <f t="shared" si="1022"/>
        <v>1.4309348696298566E-3</v>
      </c>
      <c r="L6490" s="15">
        <f t="shared" si="1023"/>
        <v>-1.4309348696298566E-3</v>
      </c>
      <c r="M6490" s="15">
        <f t="shared" si="1017"/>
        <v>2.047574601122615E-6</v>
      </c>
    </row>
    <row r="6491" spans="1:13" x14ac:dyDescent="0.35">
      <c r="A6491">
        <f t="shared" si="1014"/>
        <v>2021</v>
      </c>
      <c r="B6491" s="1">
        <v>44512</v>
      </c>
      <c r="C6491">
        <v>4.0259999999999998</v>
      </c>
      <c r="D6491" s="3">
        <f t="shared" si="1015"/>
        <v>4.0042600000000013</v>
      </c>
      <c r="E6491" s="15">
        <f t="shared" si="1016"/>
        <v>9.9999999999944578E-4</v>
      </c>
      <c r="F6491" s="6">
        <f t="shared" si="1018"/>
        <v>9.9999999999944578E-4</v>
      </c>
      <c r="G6491" t="str">
        <f t="shared" si="1019"/>
        <v>Valle</v>
      </c>
      <c r="H6491" s="6">
        <f t="shared" si="1020"/>
        <v>0</v>
      </c>
      <c r="I6491" s="6">
        <f t="shared" si="1021"/>
        <v>9.9999999999944578E-4</v>
      </c>
      <c r="K6491" s="15">
        <f t="shared" si="1022"/>
        <v>-3.3684617445894067E-5</v>
      </c>
      <c r="L6491" s="15">
        <f t="shared" si="1023"/>
        <v>1.0336846174453399E-3</v>
      </c>
      <c r="M6491" s="15">
        <f t="shared" si="1017"/>
        <v>1.0685038883431186E-6</v>
      </c>
    </row>
    <row r="6492" spans="1:13" x14ac:dyDescent="0.35">
      <c r="A6492">
        <f t="shared" si="1014"/>
        <v>2021</v>
      </c>
      <c r="B6492" s="1">
        <v>44515</v>
      </c>
      <c r="C6492">
        <v>4.0129999999999999</v>
      </c>
      <c r="D6492" s="3">
        <f t="shared" si="1015"/>
        <v>4.0004200000000019</v>
      </c>
      <c r="E6492" s="15">
        <f t="shared" si="1016"/>
        <v>-1.2999999999999901E-2</v>
      </c>
      <c r="F6492" s="6">
        <f t="shared" si="1018"/>
        <v>-1.3999999999999346E-2</v>
      </c>
      <c r="G6492" t="str">
        <f t="shared" si="1019"/>
        <v>Pico</v>
      </c>
      <c r="H6492" s="6">
        <f t="shared" si="1020"/>
        <v>9.9999999999944578E-4</v>
      </c>
      <c r="I6492" s="6">
        <f t="shared" si="1021"/>
        <v>-1.3999999999999346E-2</v>
      </c>
      <c r="K6492" s="15">
        <f t="shared" si="1022"/>
        <v>4.5848120055260648E-4</v>
      </c>
      <c r="L6492" s="15">
        <f t="shared" si="1023"/>
        <v>-1.3458481200552506E-2</v>
      </c>
      <c r="M6492" s="15">
        <f t="shared" si="1017"/>
        <v>1.8113071622562524E-4</v>
      </c>
    </row>
    <row r="6493" spans="1:13" x14ac:dyDescent="0.35">
      <c r="A6493">
        <f t="shared" si="1014"/>
        <v>2021</v>
      </c>
      <c r="B6493" s="1">
        <v>44516</v>
      </c>
      <c r="C6493">
        <v>4.0039999999999996</v>
      </c>
      <c r="D6493" s="3">
        <f t="shared" si="1015"/>
        <v>3.9970000000000017</v>
      </c>
      <c r="E6493" s="15">
        <f t="shared" si="1016"/>
        <v>-9.0000000000003411E-3</v>
      </c>
      <c r="F6493" s="6">
        <f t="shared" si="1018"/>
        <v>3.9999999999995595E-3</v>
      </c>
      <c r="G6493" t="str">
        <f t="shared" si="1019"/>
        <v>Valle</v>
      </c>
      <c r="H6493" s="6">
        <f t="shared" si="1020"/>
        <v>-1.2999999999999901E-2</v>
      </c>
      <c r="I6493" s="6">
        <f t="shared" si="1021"/>
        <v>3.9999999999995595E-3</v>
      </c>
      <c r="K6493" s="15">
        <f t="shared" si="1022"/>
        <v>-2.634855301207128E-3</v>
      </c>
      <c r="L6493" s="15">
        <f t="shared" si="1023"/>
        <v>-6.3651446987932131E-3</v>
      </c>
      <c r="M6493" s="15">
        <f t="shared" si="1017"/>
        <v>4.0515067036575341E-5</v>
      </c>
    </row>
    <row r="6494" spans="1:13" x14ac:dyDescent="0.35">
      <c r="A6494">
        <f t="shared" si="1014"/>
        <v>2021</v>
      </c>
      <c r="B6494" s="1">
        <v>44517</v>
      </c>
      <c r="C6494">
        <v>4.0069999999999997</v>
      </c>
      <c r="D6494" s="3">
        <f t="shared" si="1015"/>
        <v>3.9939600000000013</v>
      </c>
      <c r="E6494" s="15">
        <f t="shared" si="1016"/>
        <v>3.0000000000001137E-3</v>
      </c>
      <c r="F6494" s="6">
        <f t="shared" si="1018"/>
        <v>1.2000000000000455E-2</v>
      </c>
      <c r="G6494" t="str">
        <f t="shared" si="1019"/>
        <v/>
      </c>
      <c r="H6494" s="6">
        <f t="shared" si="1020"/>
        <v>-9.0000000000003411E-3</v>
      </c>
      <c r="I6494" s="6">
        <f t="shared" si="1021"/>
        <v>1.2000000000000455E-2</v>
      </c>
      <c r="K6494" s="15">
        <f t="shared" si="1022"/>
        <v>-1.3292011825394117E-3</v>
      </c>
      <c r="L6494" s="15">
        <f t="shared" si="1023"/>
        <v>4.3292011825395256E-3</v>
      </c>
      <c r="M6494" s="15">
        <f t="shared" si="1017"/>
        <v>1.8741982878901625E-5</v>
      </c>
    </row>
    <row r="6495" spans="1:13" x14ac:dyDescent="0.35">
      <c r="A6495">
        <f t="shared" si="1014"/>
        <v>2021</v>
      </c>
      <c r="B6495" s="1">
        <v>44518</v>
      </c>
      <c r="C6495">
        <v>4.0199999999999996</v>
      </c>
      <c r="D6495" s="3">
        <f t="shared" si="1015"/>
        <v>3.990800000000001</v>
      </c>
      <c r="E6495" s="15">
        <f t="shared" si="1016"/>
        <v>1.2999999999999901E-2</v>
      </c>
      <c r="F6495" s="6">
        <f t="shared" si="1018"/>
        <v>9.9999999999997868E-3</v>
      </c>
      <c r="G6495" t="str">
        <f t="shared" si="1019"/>
        <v/>
      </c>
      <c r="H6495" s="6">
        <f t="shared" si="1020"/>
        <v>3.0000000000001137E-3</v>
      </c>
      <c r="I6495" s="6">
        <f t="shared" si="1021"/>
        <v>9.9999999999997868E-3</v>
      </c>
      <c r="K6495" s="15">
        <f t="shared" si="1022"/>
        <v>6.8760268034845883E-4</v>
      </c>
      <c r="L6495" s="15">
        <f t="shared" si="1023"/>
        <v>1.2312397319651442E-2</v>
      </c>
      <c r="M6495" s="15">
        <f t="shared" si="1017"/>
        <v>1.5159512775696001E-4</v>
      </c>
    </row>
    <row r="6496" spans="1:13" x14ac:dyDescent="0.35">
      <c r="A6496">
        <f t="shared" si="1014"/>
        <v>2021</v>
      </c>
      <c r="B6496" s="1">
        <v>44519</v>
      </c>
      <c r="C6496">
        <v>4.0259999999999998</v>
      </c>
      <c r="D6496" s="3">
        <f t="shared" si="1015"/>
        <v>3.9871800000000013</v>
      </c>
      <c r="E6496" s="15">
        <f t="shared" si="1016"/>
        <v>6.0000000000002274E-3</v>
      </c>
      <c r="F6496" s="6">
        <f t="shared" si="1018"/>
        <v>-6.9999999999996732E-3</v>
      </c>
      <c r="G6496" t="str">
        <f t="shared" si="1019"/>
        <v>Pico</v>
      </c>
      <c r="H6496" s="6">
        <f t="shared" si="1020"/>
        <v>1.2999999999999901E-2</v>
      </c>
      <c r="I6496" s="6">
        <f t="shared" si="1021"/>
        <v>-6.9999999999996732E-3</v>
      </c>
      <c r="K6496" s="15">
        <f t="shared" si="1022"/>
        <v>2.6022644335697777E-3</v>
      </c>
      <c r="L6496" s="15">
        <f t="shared" si="1023"/>
        <v>3.3977355664304497E-3</v>
      </c>
      <c r="M6496" s="15">
        <f t="shared" si="1017"/>
        <v>1.1544606979386449E-5</v>
      </c>
    </row>
    <row r="6497" spans="1:13" x14ac:dyDescent="0.35">
      <c r="A6497">
        <f t="shared" si="1014"/>
        <v>2021</v>
      </c>
      <c r="B6497" s="1">
        <v>44522</v>
      </c>
      <c r="C6497">
        <v>4.0229999999999997</v>
      </c>
      <c r="D6497" s="3">
        <f t="shared" si="1015"/>
        <v>3.9836400000000016</v>
      </c>
      <c r="E6497" s="15">
        <f t="shared" si="1016"/>
        <v>-3.0000000000001137E-3</v>
      </c>
      <c r="F6497" s="6">
        <f t="shared" si="1018"/>
        <v>-9.0000000000003411E-3</v>
      </c>
      <c r="G6497" t="str">
        <f t="shared" si="1019"/>
        <v/>
      </c>
      <c r="H6497" s="6">
        <f t="shared" si="1020"/>
        <v>6.0000000000002274E-3</v>
      </c>
      <c r="I6497" s="6">
        <f t="shared" si="1021"/>
        <v>-9.0000000000003411E-3</v>
      </c>
      <c r="K6497" s="15">
        <f t="shared" si="1022"/>
        <v>1.1133221591894415E-3</v>
      </c>
      <c r="L6497" s="15">
        <f t="shared" si="1023"/>
        <v>-4.1133221591895548E-3</v>
      </c>
      <c r="M6497" s="15">
        <f t="shared" si="1017"/>
        <v>1.6919419185279822E-5</v>
      </c>
    </row>
    <row r="6498" spans="1:13" x14ac:dyDescent="0.35">
      <c r="A6498">
        <f t="shared" si="1014"/>
        <v>2021</v>
      </c>
      <c r="B6498" s="1">
        <v>44523</v>
      </c>
      <c r="C6498">
        <v>4.0110000000000001</v>
      </c>
      <c r="D6498" s="3">
        <f t="shared" si="1015"/>
        <v>3.9801000000000015</v>
      </c>
      <c r="E6498" s="15">
        <f t="shared" si="1016"/>
        <v>-1.1999999999999567E-2</v>
      </c>
      <c r="F6498" s="6">
        <f t="shared" si="1018"/>
        <v>-8.9999999999994529E-3</v>
      </c>
      <c r="G6498" t="str">
        <f t="shared" si="1019"/>
        <v/>
      </c>
      <c r="H6498" s="6">
        <f t="shared" si="1020"/>
        <v>-3.0000000000001137E-3</v>
      </c>
      <c r="I6498" s="6">
        <f t="shared" si="1021"/>
        <v>-8.9999999999994529E-3</v>
      </c>
      <c r="K6498" s="15">
        <f t="shared" si="1022"/>
        <v>-4.1643959151464993E-4</v>
      </c>
      <c r="L6498" s="15">
        <f t="shared" si="1023"/>
        <v>-1.1583560408484917E-2</v>
      </c>
      <c r="M6498" s="15">
        <f t="shared" si="1017"/>
        <v>1.3417887173701926E-4</v>
      </c>
    </row>
    <row r="6499" spans="1:13" x14ac:dyDescent="0.35">
      <c r="A6499">
        <f t="shared" si="1014"/>
        <v>2021</v>
      </c>
      <c r="B6499" s="1">
        <v>44524</v>
      </c>
      <c r="C6499">
        <v>4.0229999999999997</v>
      </c>
      <c r="D6499" s="3">
        <f t="shared" si="1015"/>
        <v>3.9774400000000014</v>
      </c>
      <c r="E6499" s="15">
        <f t="shared" si="1016"/>
        <v>1.1999999999999567E-2</v>
      </c>
      <c r="F6499" s="6">
        <f t="shared" si="1018"/>
        <v>2.3999999999999133E-2</v>
      </c>
      <c r="G6499" t="str">
        <f t="shared" si="1019"/>
        <v>Valle</v>
      </c>
      <c r="H6499" s="6">
        <f t="shared" si="1020"/>
        <v>-1.1999999999999567E-2</v>
      </c>
      <c r="I6499" s="6">
        <f t="shared" si="1021"/>
        <v>2.3999999999999133E-2</v>
      </c>
      <c r="K6499" s="15">
        <f t="shared" si="1022"/>
        <v>-2.2420294795617922E-3</v>
      </c>
      <c r="L6499" s="15">
        <f t="shared" si="1023"/>
        <v>1.4242029479561359E-2</v>
      </c>
      <c r="M6499" s="15">
        <f t="shared" si="1017"/>
        <v>2.0283540369669481E-4</v>
      </c>
    </row>
    <row r="6500" spans="1:13" x14ac:dyDescent="0.35">
      <c r="A6500">
        <f t="shared" si="1014"/>
        <v>2021</v>
      </c>
      <c r="B6500" s="1">
        <v>44525</v>
      </c>
      <c r="C6500">
        <v>4.0309999999999997</v>
      </c>
      <c r="D6500" s="3">
        <f t="shared" si="1015"/>
        <v>3.9741800000000014</v>
      </c>
      <c r="E6500" s="15">
        <f t="shared" si="1016"/>
        <v>8.0000000000000071E-3</v>
      </c>
      <c r="F6500" s="6">
        <f t="shared" si="1018"/>
        <v>-3.9999999999995595E-3</v>
      </c>
      <c r="G6500" t="str">
        <f t="shared" si="1019"/>
        <v>Pico</v>
      </c>
      <c r="H6500" s="6">
        <f t="shared" si="1020"/>
        <v>1.1999999999999567E-2</v>
      </c>
      <c r="I6500" s="6">
        <f t="shared" si="1021"/>
        <v>-3.9999999999995595E-3</v>
      </c>
      <c r="K6500" s="15">
        <f t="shared" si="1022"/>
        <v>2.7939842105437142E-3</v>
      </c>
      <c r="L6500" s="15">
        <f t="shared" si="1023"/>
        <v>5.2060157894562933E-3</v>
      </c>
      <c r="M6500" s="15">
        <f t="shared" si="1017"/>
        <v>2.7102600400068234E-5</v>
      </c>
    </row>
    <row r="6501" spans="1:13" x14ac:dyDescent="0.35">
      <c r="A6501">
        <f t="shared" si="1014"/>
        <v>2021</v>
      </c>
      <c r="B6501" s="1">
        <v>44526</v>
      </c>
      <c r="C6501">
        <v>4.0410000000000004</v>
      </c>
      <c r="D6501" s="3">
        <f t="shared" si="1015"/>
        <v>3.9708200000000011</v>
      </c>
      <c r="E6501" s="15">
        <f t="shared" si="1016"/>
        <v>1.0000000000000675E-2</v>
      </c>
      <c r="F6501" s="6">
        <f t="shared" si="1018"/>
        <v>2.0000000000006679E-3</v>
      </c>
      <c r="G6501" t="str">
        <f t="shared" si="1019"/>
        <v>Valle</v>
      </c>
      <c r="H6501" s="6">
        <f t="shared" si="1020"/>
        <v>8.0000000000000071E-3</v>
      </c>
      <c r="I6501" s="6">
        <f t="shared" si="1021"/>
        <v>2.0000000000006679E-3</v>
      </c>
      <c r="K6501" s="15">
        <f t="shared" si="1022"/>
        <v>1.1742924377003562E-3</v>
      </c>
      <c r="L6501" s="15">
        <f t="shared" si="1023"/>
        <v>8.8257075623003195E-3</v>
      </c>
      <c r="M6501" s="15">
        <f t="shared" si="1017"/>
        <v>7.7893113975245048E-5</v>
      </c>
    </row>
    <row r="6502" spans="1:13" x14ac:dyDescent="0.35">
      <c r="A6502">
        <f t="shared" si="1014"/>
        <v>2021</v>
      </c>
      <c r="B6502" s="1">
        <v>44529</v>
      </c>
      <c r="C6502">
        <v>4.0590000000000002</v>
      </c>
      <c r="D6502" s="3">
        <f t="shared" si="1015"/>
        <v>3.9674600000000009</v>
      </c>
      <c r="E6502" s="15">
        <f t="shared" si="1016"/>
        <v>1.7999999999999794E-2</v>
      </c>
      <c r="F6502" s="6">
        <f t="shared" si="1018"/>
        <v>7.9999999999991189E-3</v>
      </c>
      <c r="G6502" t="str">
        <f t="shared" si="1019"/>
        <v/>
      </c>
      <c r="H6502" s="6">
        <f t="shared" si="1020"/>
        <v>1.0000000000000675E-2</v>
      </c>
      <c r="I6502" s="6">
        <f t="shared" si="1021"/>
        <v>7.9999999999991189E-3</v>
      </c>
      <c r="K6502" s="15">
        <f t="shared" si="1022"/>
        <v>2.3100080159060882E-3</v>
      </c>
      <c r="L6502" s="15">
        <f t="shared" si="1023"/>
        <v>1.5689991984093706E-2</v>
      </c>
      <c r="M6502" s="15">
        <f t="shared" si="1017"/>
        <v>2.4617584846092474E-4</v>
      </c>
    </row>
    <row r="6503" spans="1:13" x14ac:dyDescent="0.35">
      <c r="A6503">
        <f t="shared" si="1014"/>
        <v>2021</v>
      </c>
      <c r="B6503" s="1">
        <v>44530</v>
      </c>
      <c r="C6503">
        <v>4.0659999999999998</v>
      </c>
      <c r="D6503" s="3">
        <f t="shared" si="1015"/>
        <v>3.9632400000000008</v>
      </c>
      <c r="E6503" s="15">
        <f t="shared" si="1016"/>
        <v>6.9999999999996732E-3</v>
      </c>
      <c r="F6503" s="6">
        <f t="shared" si="1018"/>
        <v>-1.1000000000000121E-2</v>
      </c>
      <c r="G6503" t="str">
        <f t="shared" si="1019"/>
        <v>Pico</v>
      </c>
      <c r="H6503" s="6">
        <f t="shared" si="1020"/>
        <v>1.7999999999999794E-2</v>
      </c>
      <c r="I6503" s="6">
        <f t="shared" si="1021"/>
        <v>-1.1000000000000121E-2</v>
      </c>
      <c r="K6503" s="15">
        <f t="shared" si="1022"/>
        <v>3.5708603505192043E-3</v>
      </c>
      <c r="L6503" s="15">
        <f t="shared" si="1023"/>
        <v>3.4291396494804689E-3</v>
      </c>
      <c r="M6503" s="15">
        <f t="shared" si="1017"/>
        <v>1.1758998735639033E-5</v>
      </c>
    </row>
    <row r="6504" spans="1:13" x14ac:dyDescent="0.35">
      <c r="A6504">
        <f t="shared" si="1014"/>
        <v>2021</v>
      </c>
      <c r="B6504" s="1">
        <v>44531</v>
      </c>
      <c r="C6504">
        <v>4.0709999999999997</v>
      </c>
      <c r="D6504" s="3">
        <f t="shared" si="1015"/>
        <v>3.9588200000000011</v>
      </c>
      <c r="E6504" s="15">
        <f t="shared" si="1016"/>
        <v>4.9999999999998934E-3</v>
      </c>
      <c r="F6504" s="6">
        <f t="shared" si="1018"/>
        <v>-1.9999999999997797E-3</v>
      </c>
      <c r="G6504" t="str">
        <f t="shared" si="1019"/>
        <v/>
      </c>
      <c r="H6504" s="6">
        <f t="shared" si="1020"/>
        <v>6.9999999999996732E-3</v>
      </c>
      <c r="I6504" s="6">
        <f t="shared" si="1021"/>
        <v>-1.9999999999997797E-3</v>
      </c>
      <c r="K6504" s="15">
        <f t="shared" si="1022"/>
        <v>1.1779582345090699E-3</v>
      </c>
      <c r="L6504" s="15">
        <f t="shared" si="1023"/>
        <v>3.8220417654908235E-3</v>
      </c>
      <c r="M6504" s="15">
        <f t="shared" si="1017"/>
        <v>1.4608003257156211E-5</v>
      </c>
    </row>
    <row r="6505" spans="1:13" x14ac:dyDescent="0.35">
      <c r="A6505">
        <f t="shared" si="1014"/>
        <v>2021</v>
      </c>
      <c r="B6505" s="1">
        <v>44532</v>
      </c>
      <c r="C6505">
        <v>4.0750000000000002</v>
      </c>
      <c r="D6505" s="3">
        <f t="shared" si="1015"/>
        <v>3.9540800000000007</v>
      </c>
      <c r="E6505" s="15">
        <f t="shared" si="1016"/>
        <v>4.0000000000004476E-3</v>
      </c>
      <c r="F6505" s="6">
        <f t="shared" si="1018"/>
        <v>-9.9999999999944578E-4</v>
      </c>
      <c r="G6505" t="str">
        <f t="shared" si="1019"/>
        <v/>
      </c>
      <c r="H6505" s="6">
        <f t="shared" si="1020"/>
        <v>4.9999999999998934E-3</v>
      </c>
      <c r="I6505" s="6">
        <f t="shared" si="1021"/>
        <v>-9.9999999999944578E-4</v>
      </c>
      <c r="K6505" s="15">
        <f t="shared" si="1022"/>
        <v>1.2567326798552858E-3</v>
      </c>
      <c r="L6505" s="15">
        <f t="shared" si="1023"/>
        <v>2.7432673201451619E-3</v>
      </c>
      <c r="M6505" s="15">
        <f t="shared" si="1017"/>
        <v>7.5255155897764182E-6</v>
      </c>
    </row>
    <row r="6506" spans="1:13" x14ac:dyDescent="0.35">
      <c r="A6506">
        <f t="shared" si="1014"/>
        <v>2021</v>
      </c>
      <c r="B6506" s="1">
        <v>44533</v>
      </c>
      <c r="C6506">
        <v>4.0780000000000003</v>
      </c>
      <c r="D6506" s="3">
        <f t="shared" si="1015"/>
        <v>3.9479200000000008</v>
      </c>
      <c r="E6506" s="15">
        <f t="shared" si="1016"/>
        <v>3.0000000000001137E-3</v>
      </c>
      <c r="F6506" s="6">
        <f t="shared" si="1018"/>
        <v>-1.000000000000334E-3</v>
      </c>
      <c r="G6506" t="str">
        <f t="shared" si="1019"/>
        <v/>
      </c>
      <c r="H6506" s="6">
        <f t="shared" si="1020"/>
        <v>4.0000000000004476E-3</v>
      </c>
      <c r="I6506" s="6">
        <f t="shared" si="1021"/>
        <v>-1.000000000000334E-3</v>
      </c>
      <c r="K6506" s="15">
        <f t="shared" si="1022"/>
        <v>7.9157271147232218E-4</v>
      </c>
      <c r="L6506" s="15">
        <f t="shared" si="1023"/>
        <v>2.2084272885277917E-3</v>
      </c>
      <c r="M6506" s="15">
        <f t="shared" si="1017"/>
        <v>4.877151088714214E-6</v>
      </c>
    </row>
    <row r="6507" spans="1:13" x14ac:dyDescent="0.35">
      <c r="A6507">
        <f t="shared" si="1014"/>
        <v>2021</v>
      </c>
      <c r="B6507" s="1">
        <v>44536</v>
      </c>
      <c r="C6507">
        <v>4.085</v>
      </c>
      <c r="D6507" s="3">
        <f t="shared" si="1015"/>
        <v>3.9415200000000006</v>
      </c>
      <c r="E6507" s="15">
        <f t="shared" si="1016"/>
        <v>6.9999999999996732E-3</v>
      </c>
      <c r="F6507" s="6">
        <f t="shared" si="1018"/>
        <v>3.9999999999995595E-3</v>
      </c>
      <c r="G6507" t="str">
        <f t="shared" si="1019"/>
        <v>Valle</v>
      </c>
      <c r="H6507" s="6">
        <f t="shared" si="1020"/>
        <v>3.0000000000001137E-3</v>
      </c>
      <c r="I6507" s="6">
        <f t="shared" si="1021"/>
        <v>3.9999999999995595E-3</v>
      </c>
      <c r="K6507" s="15">
        <f t="shared" si="1022"/>
        <v>6.7117909555976143E-4</v>
      </c>
      <c r="L6507" s="15">
        <f t="shared" si="1023"/>
        <v>6.3288209044399116E-3</v>
      </c>
      <c r="M6507" s="15">
        <f t="shared" si="1017"/>
        <v>4.005397404047562E-5</v>
      </c>
    </row>
    <row r="6508" spans="1:13" x14ac:dyDescent="0.35">
      <c r="A6508">
        <f t="shared" si="1014"/>
        <v>2021</v>
      </c>
      <c r="B6508" s="1">
        <v>44537</v>
      </c>
      <c r="C6508">
        <v>4.08</v>
      </c>
      <c r="D6508" s="3">
        <f t="shared" si="1015"/>
        <v>3.9356000000000004</v>
      </c>
      <c r="E6508" s="15">
        <f t="shared" si="1016"/>
        <v>-4.9999999999998934E-3</v>
      </c>
      <c r="F6508" s="6">
        <f t="shared" si="1018"/>
        <v>-1.1999999999999567E-2</v>
      </c>
      <c r="G6508" t="str">
        <f t="shared" si="1019"/>
        <v>Pico</v>
      </c>
      <c r="H6508" s="6">
        <f t="shared" si="1020"/>
        <v>6.9999999999996732E-3</v>
      </c>
      <c r="I6508" s="6">
        <f t="shared" si="1021"/>
        <v>-1.1999999999999567E-2</v>
      </c>
      <c r="K6508" s="15">
        <f t="shared" si="1022"/>
        <v>1.5146534892024658E-3</v>
      </c>
      <c r="L6508" s="15">
        <f t="shared" si="1023"/>
        <v>-6.5146534892023596E-3</v>
      </c>
      <c r="M6508" s="15">
        <f t="shared" si="1017"/>
        <v>4.2440710084376478E-5</v>
      </c>
    </row>
    <row r="6509" spans="1:13" x14ac:dyDescent="0.35">
      <c r="A6509">
        <f t="shared" si="1014"/>
        <v>2021</v>
      </c>
      <c r="B6509" s="1">
        <v>44538</v>
      </c>
      <c r="C6509" s="5">
        <v>4.08</v>
      </c>
      <c r="D6509" s="3">
        <f t="shared" si="1015"/>
        <v>3.9301200000000001</v>
      </c>
      <c r="E6509" s="15">
        <f t="shared" si="1016"/>
        <v>0</v>
      </c>
      <c r="F6509" s="6">
        <f t="shared" si="1018"/>
        <v>4.9999999999998934E-3</v>
      </c>
      <c r="G6509" t="str">
        <f t="shared" si="1019"/>
        <v>Valle</v>
      </c>
      <c r="H6509" s="6">
        <f t="shared" si="1020"/>
        <v>-4.9999999999998934E-3</v>
      </c>
      <c r="I6509" s="6">
        <f t="shared" si="1021"/>
        <v>4.9999999999998934E-3</v>
      </c>
      <c r="K6509" s="15">
        <f t="shared" si="1022"/>
        <v>-1.0715007597384299E-3</v>
      </c>
      <c r="L6509" s="15">
        <f t="shared" si="1023"/>
        <v>1.0715007597384299E-3</v>
      </c>
      <c r="M6509" s="15">
        <f t="shared" si="1017"/>
        <v>1.1481138781200324E-6</v>
      </c>
    </row>
    <row r="6510" spans="1:13" x14ac:dyDescent="0.35">
      <c r="A6510">
        <f t="shared" si="1014"/>
        <v>2021</v>
      </c>
      <c r="B6510" s="1">
        <v>44539</v>
      </c>
      <c r="C6510">
        <v>4.085</v>
      </c>
      <c r="D6510" s="3">
        <f t="shared" si="1015"/>
        <v>3.92422</v>
      </c>
      <c r="E6510" s="15">
        <f t="shared" si="1016"/>
        <v>4.9999999999998934E-3</v>
      </c>
      <c r="F6510" s="6">
        <f t="shared" si="1018"/>
        <v>4.9999999999998934E-3</v>
      </c>
      <c r="G6510" t="str">
        <f t="shared" si="1019"/>
        <v/>
      </c>
      <c r="H6510" s="6">
        <f t="shared" si="1020"/>
        <v>0</v>
      </c>
      <c r="I6510" s="6">
        <f t="shared" si="1021"/>
        <v>4.9999999999998934E-3</v>
      </c>
      <c r="K6510" s="15">
        <f t="shared" si="1022"/>
        <v>3.8886663580118815E-4</v>
      </c>
      <c r="L6510" s="15">
        <f t="shared" si="1023"/>
        <v>4.6111333641987049E-3</v>
      </c>
      <c r="M6510" s="15">
        <f t="shared" si="1017"/>
        <v>2.1262550902426468E-5</v>
      </c>
    </row>
    <row r="6511" spans="1:13" x14ac:dyDescent="0.35">
      <c r="A6511">
        <f t="shared" si="1014"/>
        <v>2021</v>
      </c>
      <c r="B6511" s="1">
        <v>44540</v>
      </c>
      <c r="C6511">
        <v>4.0759999999999996</v>
      </c>
      <c r="D6511" s="3">
        <f t="shared" si="1015"/>
        <v>3.9175199999999997</v>
      </c>
      <c r="E6511" s="15">
        <f t="shared" si="1016"/>
        <v>-9.0000000000003411E-3</v>
      </c>
      <c r="F6511" s="6">
        <f t="shared" si="1018"/>
        <v>-1.4000000000000234E-2</v>
      </c>
      <c r="G6511" t="str">
        <f t="shared" si="1019"/>
        <v>Pico</v>
      </c>
      <c r="H6511" s="6">
        <f t="shared" si="1020"/>
        <v>4.9999999999998934E-3</v>
      </c>
      <c r="I6511" s="6">
        <f t="shared" si="1021"/>
        <v>-1.4000000000000234E-2</v>
      </c>
      <c r="K6511" s="15">
        <f t="shared" si="1022"/>
        <v>9.6284135480810117E-4</v>
      </c>
      <c r="L6511" s="15">
        <f t="shared" si="1023"/>
        <v>-9.9628413548084431E-3</v>
      </c>
      <c r="M6511" s="15">
        <f t="shared" si="1017"/>
        <v>9.9258207861081338E-5</v>
      </c>
    </row>
    <row r="6512" spans="1:13" x14ac:dyDescent="0.35">
      <c r="A6512">
        <f t="shared" si="1014"/>
        <v>2021</v>
      </c>
      <c r="B6512" s="1">
        <v>44543</v>
      </c>
      <c r="C6512">
        <v>4.0670000000000002</v>
      </c>
      <c r="D6512" s="3">
        <f t="shared" si="1015"/>
        <v>3.91052</v>
      </c>
      <c r="E6512" s="15">
        <f t="shared" si="1016"/>
        <v>-8.9999999999994529E-3</v>
      </c>
      <c r="F6512" s="6">
        <f t="shared" si="1018"/>
        <v>8.8817841970012523E-16</v>
      </c>
      <c r="G6512" t="str">
        <f t="shared" si="1019"/>
        <v>Valle</v>
      </c>
      <c r="H6512" s="6">
        <f t="shared" si="1020"/>
        <v>-9.0000000000003411E-3</v>
      </c>
      <c r="I6512" s="6">
        <f t="shared" si="1021"/>
        <v>8.8817841970012523E-16</v>
      </c>
      <c r="K6512" s="15">
        <f t="shared" si="1022"/>
        <v>-1.8194844122166424E-3</v>
      </c>
      <c r="L6512" s="15">
        <f t="shared" si="1023"/>
        <v>-7.1805155877828104E-3</v>
      </c>
      <c r="M6512" s="15">
        <f t="shared" si="1017"/>
        <v>5.1559804106391917E-5</v>
      </c>
    </row>
    <row r="6513" spans="1:13" x14ac:dyDescent="0.35">
      <c r="A6513">
        <f t="shared" si="1014"/>
        <v>2021</v>
      </c>
      <c r="B6513" s="1">
        <v>44544</v>
      </c>
      <c r="C6513">
        <v>4.0599999999999996</v>
      </c>
      <c r="D6513" s="3">
        <f t="shared" si="1015"/>
        <v>3.9042200000000005</v>
      </c>
      <c r="E6513" s="15">
        <f t="shared" si="1016"/>
        <v>-7.0000000000005613E-3</v>
      </c>
      <c r="F6513" s="6">
        <f t="shared" si="1018"/>
        <v>1.9999999999988916E-3</v>
      </c>
      <c r="G6513" t="str">
        <f t="shared" si="1019"/>
        <v/>
      </c>
      <c r="H6513" s="6">
        <f t="shared" si="1020"/>
        <v>-8.9999999999994529E-3</v>
      </c>
      <c r="I6513" s="6">
        <f t="shared" si="1021"/>
        <v>1.9999999999988916E-3</v>
      </c>
      <c r="K6513" s="15">
        <f t="shared" si="1022"/>
        <v>-1.3544500844601761E-3</v>
      </c>
      <c r="L6513" s="15">
        <f t="shared" si="1023"/>
        <v>-5.6455499155403854E-3</v>
      </c>
      <c r="M6513" s="15">
        <f t="shared" si="1017"/>
        <v>3.1872233848858052E-5</v>
      </c>
    </row>
    <row r="6514" spans="1:13" x14ac:dyDescent="0.35">
      <c r="A6514">
        <f t="shared" si="1014"/>
        <v>2021</v>
      </c>
      <c r="B6514" s="1">
        <v>44545</v>
      </c>
      <c r="C6514">
        <v>4.0579999999999998</v>
      </c>
      <c r="D6514" s="3">
        <f t="shared" si="1015"/>
        <v>3.8979200000000005</v>
      </c>
      <c r="E6514" s="15">
        <f t="shared" si="1016"/>
        <v>-1.9999999999997797E-3</v>
      </c>
      <c r="F6514" s="6">
        <f t="shared" si="1018"/>
        <v>5.0000000000007816E-3</v>
      </c>
      <c r="G6514" t="str">
        <f t="shared" si="1019"/>
        <v/>
      </c>
      <c r="H6514" s="6">
        <f t="shared" si="1020"/>
        <v>-7.0000000000005613E-3</v>
      </c>
      <c r="I6514" s="6">
        <f t="shared" si="1021"/>
        <v>5.0000000000007816E-3</v>
      </c>
      <c r="K6514" s="15">
        <f t="shared" si="1022"/>
        <v>-1.3094611488524059E-3</v>
      </c>
      <c r="L6514" s="15">
        <f t="shared" si="1023"/>
        <v>-6.9053885114737381E-4</v>
      </c>
      <c r="M6514" s="15">
        <f t="shared" si="1017"/>
        <v>4.7684390494393484E-7</v>
      </c>
    </row>
    <row r="6515" spans="1:13" x14ac:dyDescent="0.35">
      <c r="A6515">
        <f t="shared" si="1014"/>
        <v>2021</v>
      </c>
      <c r="B6515" s="1">
        <v>44546</v>
      </c>
      <c r="C6515">
        <v>4.04</v>
      </c>
      <c r="D6515" s="3">
        <f t="shared" si="1015"/>
        <v>3.8910600000000004</v>
      </c>
      <c r="E6515" s="15">
        <f t="shared" si="1016"/>
        <v>-1.7999999999999794E-2</v>
      </c>
      <c r="F6515" s="6">
        <f t="shared" si="1018"/>
        <v>-1.6000000000000014E-2</v>
      </c>
      <c r="G6515" t="str">
        <f t="shared" si="1019"/>
        <v>Pico</v>
      </c>
      <c r="H6515" s="6">
        <f t="shared" si="1020"/>
        <v>-1.9999999999997797E-3</v>
      </c>
      <c r="I6515" s="6">
        <f t="shared" si="1021"/>
        <v>-1.6000000000000014E-2</v>
      </c>
      <c r="K6515" s="15">
        <f t="shared" si="1022"/>
        <v>-2.1461005890016218E-4</v>
      </c>
      <c r="L6515" s="15">
        <f t="shared" si="1023"/>
        <v>-1.7785389941099631E-2</v>
      </c>
      <c r="M6515" s="15">
        <f t="shared" si="1017"/>
        <v>3.1632009535696791E-4</v>
      </c>
    </row>
    <row r="6516" spans="1:13" x14ac:dyDescent="0.35">
      <c r="A6516">
        <f t="shared" si="1014"/>
        <v>2021</v>
      </c>
      <c r="B6516" s="1">
        <v>44547</v>
      </c>
      <c r="C6516">
        <v>4.0430000000000001</v>
      </c>
      <c r="D6516" s="3">
        <f t="shared" si="1015"/>
        <v>3.8860200000000007</v>
      </c>
      <c r="E6516" s="15">
        <f t="shared" si="1016"/>
        <v>3.0000000000001137E-3</v>
      </c>
      <c r="F6516" s="6">
        <f t="shared" si="1018"/>
        <v>2.0999999999999908E-2</v>
      </c>
      <c r="G6516" t="str">
        <f t="shared" si="1019"/>
        <v>Valle</v>
      </c>
      <c r="H6516" s="6">
        <f t="shared" si="1020"/>
        <v>-1.7999999999999794E-2</v>
      </c>
      <c r="I6516" s="6">
        <f t="shared" si="1021"/>
        <v>2.0999999999999908E-2</v>
      </c>
      <c r="K6516" s="15">
        <f t="shared" si="1022"/>
        <v>-3.5828111715904415E-3</v>
      </c>
      <c r="L6516" s="15">
        <f t="shared" si="1023"/>
        <v>6.5828111715905552E-3</v>
      </c>
      <c r="M6516" s="15">
        <f t="shared" si="1017"/>
        <v>4.3333402920817418E-5</v>
      </c>
    </row>
    <row r="6517" spans="1:13" x14ac:dyDescent="0.35">
      <c r="A6517">
        <f t="shared" si="1014"/>
        <v>2021</v>
      </c>
      <c r="B6517" s="1">
        <v>44550</v>
      </c>
      <c r="C6517">
        <v>4.0490000000000004</v>
      </c>
      <c r="D6517" s="3">
        <f t="shared" si="1015"/>
        <v>3.8804200000000009</v>
      </c>
      <c r="E6517" s="15">
        <f t="shared" si="1016"/>
        <v>6.0000000000002274E-3</v>
      </c>
      <c r="F6517" s="6">
        <f t="shared" si="1018"/>
        <v>3.0000000000001137E-3</v>
      </c>
      <c r="G6517" t="str">
        <f t="shared" si="1019"/>
        <v/>
      </c>
      <c r="H6517" s="6">
        <f t="shared" si="1020"/>
        <v>3.0000000000001137E-3</v>
      </c>
      <c r="I6517" s="6">
        <f t="shared" si="1021"/>
        <v>3.0000000000001137E-3</v>
      </c>
      <c r="K6517" s="15">
        <f t="shared" si="1022"/>
        <v>1.2529621463428335E-3</v>
      </c>
      <c r="L6517" s="15">
        <f t="shared" si="1023"/>
        <v>4.7470378536573939E-3</v>
      </c>
      <c r="M6517" s="15">
        <f t="shared" si="1017"/>
        <v>2.2534368384056198E-5</v>
      </c>
    </row>
    <row r="6518" spans="1:13" x14ac:dyDescent="0.35">
      <c r="A6518">
        <f t="shared" si="1014"/>
        <v>2021</v>
      </c>
      <c r="B6518" s="1">
        <v>44551</v>
      </c>
      <c r="C6518">
        <v>4.0549999999999997</v>
      </c>
      <c r="D6518" s="3">
        <f t="shared" si="1015"/>
        <v>3.8746200000000011</v>
      </c>
      <c r="E6518" s="15">
        <f t="shared" si="1016"/>
        <v>5.9999999999993392E-3</v>
      </c>
      <c r="F6518" s="6">
        <f t="shared" si="1018"/>
        <v>-8.8817841970012523E-16</v>
      </c>
      <c r="G6518" t="str">
        <f t="shared" si="1019"/>
        <v>Pico</v>
      </c>
      <c r="H6518" s="6">
        <f t="shared" si="1020"/>
        <v>6.0000000000002274E-3</v>
      </c>
      <c r="I6518" s="6">
        <f t="shared" si="1021"/>
        <v>-8.8817841970012523E-16</v>
      </c>
      <c r="K6518" s="15">
        <f t="shared" si="1022"/>
        <v>8.6054316631285278E-4</v>
      </c>
      <c r="L6518" s="15">
        <f t="shared" si="1023"/>
        <v>5.1394568336864867E-3</v>
      </c>
      <c r="M6518" s="15">
        <f t="shared" si="1017"/>
        <v>2.6414016545326729E-5</v>
      </c>
    </row>
    <row r="6519" spans="1:13" x14ac:dyDescent="0.35">
      <c r="A6519">
        <f t="shared" si="1014"/>
        <v>2021</v>
      </c>
      <c r="B6519" s="1">
        <v>44552</v>
      </c>
      <c r="C6519">
        <v>4.05</v>
      </c>
      <c r="D6519" s="3">
        <f t="shared" si="1015"/>
        <v>3.8693400000000007</v>
      </c>
      <c r="E6519" s="15">
        <f t="shared" si="1016"/>
        <v>-4.9999999999998934E-3</v>
      </c>
      <c r="F6519" s="6">
        <f t="shared" si="1018"/>
        <v>-1.0999999999999233E-2</v>
      </c>
      <c r="G6519" t="str">
        <f t="shared" si="1019"/>
        <v/>
      </c>
      <c r="H6519" s="6">
        <f t="shared" si="1020"/>
        <v>5.9999999999993392E-3</v>
      </c>
      <c r="I6519" s="6">
        <f t="shared" si="1021"/>
        <v>-1.0999999999999233E-2</v>
      </c>
      <c r="K6519" s="15">
        <f t="shared" si="1022"/>
        <v>1.3954069238382894E-3</v>
      </c>
      <c r="L6519" s="15">
        <f t="shared" si="1023"/>
        <v>-6.3954069238381824E-3</v>
      </c>
      <c r="M6519" s="15">
        <f t="shared" si="1017"/>
        <v>4.0901229721477362E-5</v>
      </c>
    </row>
    <row r="6520" spans="1:13" x14ac:dyDescent="0.35">
      <c r="A6520">
        <f t="shared" si="1014"/>
        <v>2021</v>
      </c>
      <c r="B6520" s="1">
        <v>44553</v>
      </c>
      <c r="C6520">
        <v>4.0270000000000001</v>
      </c>
      <c r="D6520" s="3">
        <f t="shared" si="1015"/>
        <v>3.8637400000000008</v>
      </c>
      <c r="E6520" s="15">
        <f t="shared" si="1016"/>
        <v>-2.2999999999999687E-2</v>
      </c>
      <c r="F6520" s="6">
        <f t="shared" si="1018"/>
        <v>-1.7999999999999794E-2</v>
      </c>
      <c r="G6520" t="str">
        <f t="shared" si="1019"/>
        <v/>
      </c>
      <c r="H6520" s="6">
        <f t="shared" si="1020"/>
        <v>-4.9999999999998934E-3</v>
      </c>
      <c r="I6520" s="6">
        <f t="shared" si="1021"/>
        <v>-1.7999999999999794E-2</v>
      </c>
      <c r="K6520" s="15">
        <f t="shared" si="1022"/>
        <v>-9.7868815327530425E-4</v>
      </c>
      <c r="L6520" s="15">
        <f t="shared" si="1023"/>
        <v>-2.2021311846724383E-2</v>
      </c>
      <c r="M6520" s="15">
        <f t="shared" si="1017"/>
        <v>4.8493817545068368E-4</v>
      </c>
    </row>
    <row r="6521" spans="1:13" x14ac:dyDescent="0.35">
      <c r="A6521">
        <f t="shared" si="1014"/>
        <v>2021</v>
      </c>
      <c r="B6521" s="1">
        <v>44554</v>
      </c>
      <c r="C6521">
        <v>4.0179999999999998</v>
      </c>
      <c r="D6521" s="3">
        <f t="shared" si="1015"/>
        <v>3.8579000000000012</v>
      </c>
      <c r="E6521" s="15">
        <f t="shared" si="1016"/>
        <v>-9.0000000000003411E-3</v>
      </c>
      <c r="F6521" s="6">
        <f t="shared" si="1018"/>
        <v>1.3999999999999346E-2</v>
      </c>
      <c r="G6521" t="str">
        <f t="shared" si="1019"/>
        <v>Valle</v>
      </c>
      <c r="H6521" s="6">
        <f t="shared" si="1020"/>
        <v>-2.2999999999999687E-2</v>
      </c>
      <c r="I6521" s="6">
        <f t="shared" si="1021"/>
        <v>1.3999999999999346E-2</v>
      </c>
      <c r="K6521" s="15">
        <f t="shared" si="1022"/>
        <v>-4.372810352930823E-3</v>
      </c>
      <c r="L6521" s="15">
        <f t="shared" si="1023"/>
        <v>-4.6271896470695181E-3</v>
      </c>
      <c r="M6521" s="15">
        <f t="shared" si="1017"/>
        <v>2.1410884029947332E-5</v>
      </c>
    </row>
    <row r="6522" spans="1:13" x14ac:dyDescent="0.35">
      <c r="A6522">
        <f t="shared" si="1014"/>
        <v>2021</v>
      </c>
      <c r="B6522" s="1">
        <v>44557</v>
      </c>
      <c r="C6522">
        <v>3.9910000000000001</v>
      </c>
      <c r="D6522" s="3">
        <f t="shared" si="1015"/>
        <v>3.8527400000000007</v>
      </c>
      <c r="E6522" s="15">
        <f t="shared" si="1016"/>
        <v>-2.6999999999999691E-2</v>
      </c>
      <c r="F6522" s="6">
        <f t="shared" si="1018"/>
        <v>-1.799999999999935E-2</v>
      </c>
      <c r="G6522" t="str">
        <f t="shared" si="1019"/>
        <v>Pico</v>
      </c>
      <c r="H6522" s="6">
        <f t="shared" si="1020"/>
        <v>-9.0000000000003411E-3</v>
      </c>
      <c r="I6522" s="6">
        <f t="shared" si="1021"/>
        <v>-1.799999999999935E-2</v>
      </c>
      <c r="K6522" s="15">
        <f t="shared" si="1022"/>
        <v>-1.233167718869368E-3</v>
      </c>
      <c r="L6522" s="15">
        <f t="shared" si="1023"/>
        <v>-2.5766832281130324E-2</v>
      </c>
      <c r="M6522" s="15">
        <f t="shared" si="1017"/>
        <v>6.6392964580389967E-4</v>
      </c>
    </row>
    <row r="6523" spans="1:13" x14ac:dyDescent="0.35">
      <c r="A6523">
        <f t="shared" si="1014"/>
        <v>2021</v>
      </c>
      <c r="B6523" s="1">
        <v>44558</v>
      </c>
      <c r="C6523">
        <v>3.9580000000000002</v>
      </c>
      <c r="D6523" s="3">
        <f t="shared" si="1015"/>
        <v>3.8479400000000008</v>
      </c>
      <c r="E6523" s="15">
        <f t="shared" si="1016"/>
        <v>-3.2999999999999918E-2</v>
      </c>
      <c r="F6523" s="6">
        <f t="shared" si="1018"/>
        <v>-6.0000000000002274E-3</v>
      </c>
      <c r="G6523" t="str">
        <f t="shared" si="1019"/>
        <v/>
      </c>
      <c r="H6523" s="6">
        <f t="shared" si="1020"/>
        <v>-2.6999999999999691E-2</v>
      </c>
      <c r="I6523" s="6">
        <f t="shared" si="1021"/>
        <v>-6.0000000000002274E-3</v>
      </c>
      <c r="K6523" s="15">
        <f t="shared" si="1022"/>
        <v>-5.6105504440688283E-3</v>
      </c>
      <c r="L6523" s="15">
        <f t="shared" si="1023"/>
        <v>-2.7389449555931089E-2</v>
      </c>
      <c r="M6523" s="15">
        <f t="shared" si="1017"/>
        <v>7.5018194697689376E-4</v>
      </c>
    </row>
    <row r="6524" spans="1:13" x14ac:dyDescent="0.35">
      <c r="A6524">
        <f t="shared" si="1014"/>
        <v>2021</v>
      </c>
      <c r="B6524" s="1">
        <v>44559</v>
      </c>
      <c r="C6524">
        <v>3.976</v>
      </c>
      <c r="D6524" s="3">
        <f t="shared" si="1015"/>
        <v>3.8435000000000006</v>
      </c>
      <c r="E6524" s="15">
        <f t="shared" si="1016"/>
        <v>1.7999999999999794E-2</v>
      </c>
      <c r="F6524" s="6">
        <f t="shared" si="1018"/>
        <v>5.0999999999999712E-2</v>
      </c>
      <c r="G6524" t="str">
        <f t="shared" si="1019"/>
        <v>Valle</v>
      </c>
      <c r="H6524" s="6">
        <f t="shared" si="1020"/>
        <v>-3.2999999999999918E-2</v>
      </c>
      <c r="I6524" s="6">
        <f t="shared" si="1021"/>
        <v>5.0999999999999712E-2</v>
      </c>
      <c r="K6524" s="15">
        <f t="shared" si="1022"/>
        <v>-5.8506224200029428E-3</v>
      </c>
      <c r="L6524" s="15">
        <f t="shared" si="1023"/>
        <v>2.3850622420002736E-2</v>
      </c>
      <c r="M6524" s="15">
        <f t="shared" si="1017"/>
        <v>5.6885218982153719E-4</v>
      </c>
    </row>
    <row r="6525" spans="1:13" x14ac:dyDescent="0.35">
      <c r="A6525">
        <f t="shared" si="1014"/>
        <v>2021</v>
      </c>
      <c r="B6525" s="1">
        <v>44560</v>
      </c>
      <c r="C6525">
        <v>3.9910000000000001</v>
      </c>
      <c r="D6525" s="3">
        <f t="shared" si="1015"/>
        <v>3.8383400000000005</v>
      </c>
      <c r="E6525" s="15">
        <f t="shared" si="1016"/>
        <v>1.5000000000000124E-2</v>
      </c>
      <c r="F6525" s="6">
        <f t="shared" si="1018"/>
        <v>-2.9999999999996696E-3</v>
      </c>
      <c r="G6525" t="str">
        <f t="shared" si="1019"/>
        <v>Pico</v>
      </c>
      <c r="H6525" s="6">
        <f t="shared" si="1020"/>
        <v>1.7999999999999794E-2</v>
      </c>
      <c r="I6525" s="6">
        <f t="shared" si="1021"/>
        <v>-2.9999999999996696E-3</v>
      </c>
      <c r="K6525" s="15">
        <f t="shared" si="1022"/>
        <v>4.2022124641000313E-3</v>
      </c>
      <c r="L6525" s="15">
        <f t="shared" si="1023"/>
        <v>1.0797787535900093E-2</v>
      </c>
      <c r="M6525" s="15">
        <f t="shared" si="1017"/>
        <v>1.165922156704394E-4</v>
      </c>
    </row>
    <row r="6526" spans="1:13" x14ac:dyDescent="0.35">
      <c r="A6526">
        <f t="shared" si="1014"/>
        <v>2021</v>
      </c>
      <c r="B6526" s="1">
        <v>44561</v>
      </c>
      <c r="C6526">
        <v>3.9980000000000002</v>
      </c>
      <c r="D6526" s="3">
        <f t="shared" si="1015"/>
        <v>3.8329400000000011</v>
      </c>
      <c r="E6526" s="15">
        <f t="shared" si="1016"/>
        <v>7.0000000000001172E-3</v>
      </c>
      <c r="F6526" s="6">
        <f t="shared" si="1018"/>
        <v>-8.0000000000000071E-3</v>
      </c>
      <c r="G6526" t="str">
        <f t="shared" si="1019"/>
        <v/>
      </c>
      <c r="H6526" s="6">
        <f t="shared" si="1020"/>
        <v>1.5000000000000124E-2</v>
      </c>
      <c r="I6526" s="6">
        <f t="shared" si="1021"/>
        <v>-8.0000000000000071E-3</v>
      </c>
      <c r="K6526" s="15">
        <f t="shared" si="1022"/>
        <v>2.1546513195675062E-3</v>
      </c>
      <c r="L6526" s="15">
        <f t="shared" si="1023"/>
        <v>4.8453486804326106E-3</v>
      </c>
      <c r="M6526" s="15">
        <f t="shared" si="1017"/>
        <v>2.3477403834970041E-5</v>
      </c>
    </row>
    <row r="6527" spans="1:13" x14ac:dyDescent="0.35">
      <c r="A6527">
        <f t="shared" si="1014"/>
        <v>2022</v>
      </c>
      <c r="B6527" s="1">
        <v>44564</v>
      </c>
      <c r="C6527">
        <v>3.9950000000000001</v>
      </c>
      <c r="D6527" s="3">
        <f t="shared" si="1015"/>
        <v>3.8269400000000009</v>
      </c>
      <c r="E6527" s="15">
        <f t="shared" si="1016"/>
        <v>-3.0000000000001137E-3</v>
      </c>
      <c r="F6527" s="6">
        <f t="shared" si="1018"/>
        <v>-1.0000000000000231E-2</v>
      </c>
      <c r="G6527" t="str">
        <f t="shared" si="1019"/>
        <v/>
      </c>
      <c r="H6527" s="6">
        <f t="shared" si="1020"/>
        <v>7.0000000000001172E-3</v>
      </c>
      <c r="I6527" s="6">
        <f t="shared" si="1021"/>
        <v>-1.0000000000000231E-2</v>
      </c>
      <c r="K6527" s="15">
        <f t="shared" si="1022"/>
        <v>1.8048473187191822E-3</v>
      </c>
      <c r="L6527" s="15">
        <f t="shared" si="1023"/>
        <v>-4.8048473187192959E-3</v>
      </c>
      <c r="M6527" s="15">
        <f t="shared" si="1017"/>
        <v>2.3086557756204008E-5</v>
      </c>
    </row>
    <row r="6528" spans="1:13" x14ac:dyDescent="0.35">
      <c r="A6528">
        <f t="shared" si="1014"/>
        <v>2022</v>
      </c>
      <c r="B6528" s="1">
        <v>44565</v>
      </c>
      <c r="C6528">
        <v>3.968</v>
      </c>
      <c r="D6528" s="3">
        <f t="shared" si="1015"/>
        <v>3.8213400000000006</v>
      </c>
      <c r="E6528" s="15">
        <f t="shared" si="1016"/>
        <v>-2.7000000000000135E-2</v>
      </c>
      <c r="F6528" s="6">
        <f t="shared" si="1018"/>
        <v>-2.4000000000000021E-2</v>
      </c>
      <c r="G6528" t="str">
        <f t="shared" si="1019"/>
        <v/>
      </c>
      <c r="H6528" s="6">
        <f t="shared" si="1020"/>
        <v>-3.0000000000001137E-3</v>
      </c>
      <c r="I6528" s="6">
        <f t="shared" si="1021"/>
        <v>-2.4000000000000021E-2</v>
      </c>
      <c r="K6528" s="15">
        <f t="shared" si="1022"/>
        <v>-5.4974075870719468E-4</v>
      </c>
      <c r="L6528" s="15">
        <f t="shared" si="1023"/>
        <v>-2.6450259241292941E-2</v>
      </c>
      <c r="M6528" s="15">
        <f t="shared" si="1017"/>
        <v>6.9961621393160259E-4</v>
      </c>
    </row>
    <row r="6529" spans="1:13" x14ac:dyDescent="0.35">
      <c r="A6529">
        <f t="shared" si="1014"/>
        <v>2022</v>
      </c>
      <c r="B6529" s="1">
        <v>44566</v>
      </c>
      <c r="C6529">
        <v>3.9649999999999999</v>
      </c>
      <c r="D6529" s="3">
        <f t="shared" si="1015"/>
        <v>3.8166800000000007</v>
      </c>
      <c r="E6529" s="15">
        <f t="shared" si="1016"/>
        <v>-3.0000000000001137E-3</v>
      </c>
      <c r="F6529" s="6">
        <f t="shared" si="1018"/>
        <v>2.4000000000000021E-2</v>
      </c>
      <c r="G6529" t="str">
        <f t="shared" si="1019"/>
        <v>Valle</v>
      </c>
      <c r="H6529" s="6">
        <f t="shared" si="1020"/>
        <v>-2.7000000000000135E-2</v>
      </c>
      <c r="I6529" s="6">
        <f t="shared" si="1021"/>
        <v>2.4000000000000021E-2</v>
      </c>
      <c r="K6529" s="15">
        <f t="shared" si="1022"/>
        <v>-5.312317371863111E-3</v>
      </c>
      <c r="L6529" s="15">
        <f t="shared" si="1023"/>
        <v>2.3123173718629974E-3</v>
      </c>
      <c r="M6529" s="15">
        <f t="shared" si="1017"/>
        <v>5.3468116282193989E-6</v>
      </c>
    </row>
    <row r="6530" spans="1:13" x14ac:dyDescent="0.35">
      <c r="A6530">
        <f t="shared" si="1014"/>
        <v>2022</v>
      </c>
      <c r="B6530" s="1">
        <v>44567</v>
      </c>
      <c r="C6530">
        <v>3.9729999999999999</v>
      </c>
      <c r="D6530" s="3">
        <f t="shared" si="1015"/>
        <v>3.8119600000000009</v>
      </c>
      <c r="E6530" s="15">
        <f t="shared" si="1016"/>
        <v>8.0000000000000071E-3</v>
      </c>
      <c r="F6530" s="6">
        <f t="shared" si="1018"/>
        <v>1.1000000000000121E-2</v>
      </c>
      <c r="G6530" t="str">
        <f t="shared" si="1019"/>
        <v/>
      </c>
      <c r="H6530" s="6">
        <f t="shared" si="1020"/>
        <v>-3.0000000000001137E-3</v>
      </c>
      <c r="I6530" s="6">
        <f t="shared" si="1021"/>
        <v>1.1000000000000121E-2</v>
      </c>
      <c r="K6530" s="15">
        <f t="shared" si="1022"/>
        <v>1.5556346632567285E-4</v>
      </c>
      <c r="L6530" s="15">
        <f t="shared" si="1023"/>
        <v>7.8444365336743337E-3</v>
      </c>
      <c r="M6530" s="15">
        <f t="shared" si="1017"/>
        <v>6.1535184530844597E-5</v>
      </c>
    </row>
    <row r="6531" spans="1:13" x14ac:dyDescent="0.35">
      <c r="A6531">
        <f t="shared" si="1014"/>
        <v>2022</v>
      </c>
      <c r="B6531" s="1">
        <v>44568</v>
      </c>
      <c r="C6531">
        <v>3.9550000000000001</v>
      </c>
      <c r="D6531" s="3">
        <f t="shared" si="1015"/>
        <v>3.8072200000000005</v>
      </c>
      <c r="E6531" s="15">
        <f t="shared" si="1016"/>
        <v>-1.7999999999999794E-2</v>
      </c>
      <c r="F6531" s="6">
        <f t="shared" si="1018"/>
        <v>-2.5999999999999801E-2</v>
      </c>
      <c r="G6531" t="str">
        <f t="shared" si="1019"/>
        <v>Pico</v>
      </c>
      <c r="H6531" s="6">
        <f t="shared" si="1020"/>
        <v>8.0000000000000071E-3</v>
      </c>
      <c r="I6531" s="6">
        <f t="shared" si="1021"/>
        <v>-2.5999999999999801E-2</v>
      </c>
      <c r="K6531" s="15">
        <f t="shared" si="1022"/>
        <v>1.2720146344881856E-3</v>
      </c>
      <c r="L6531" s="15">
        <f t="shared" si="1023"/>
        <v>-1.927201463448798E-2</v>
      </c>
      <c r="M6531" s="15">
        <f t="shared" si="1017"/>
        <v>3.7141054807191887E-4</v>
      </c>
    </row>
    <row r="6532" spans="1:13" x14ac:dyDescent="0.35">
      <c r="A6532">
        <f t="shared" si="1014"/>
        <v>2022</v>
      </c>
      <c r="B6532" s="1">
        <v>44571</v>
      </c>
      <c r="C6532">
        <v>3.9329999999999998</v>
      </c>
      <c r="D6532" s="3">
        <f t="shared" si="1015"/>
        <v>3.803640000000001</v>
      </c>
      <c r="E6532" s="15">
        <f t="shared" si="1016"/>
        <v>-2.2000000000000242E-2</v>
      </c>
      <c r="F6532" s="6">
        <f t="shared" si="1018"/>
        <v>-4.0000000000004476E-3</v>
      </c>
      <c r="G6532" t="str">
        <f t="shared" si="1019"/>
        <v/>
      </c>
      <c r="H6532" s="6">
        <f t="shared" si="1020"/>
        <v>-1.7999999999999794E-2</v>
      </c>
      <c r="I6532" s="6">
        <f t="shared" si="1021"/>
        <v>-4.0000000000004476E-3</v>
      </c>
      <c r="K6532" s="15">
        <f t="shared" si="1022"/>
        <v>-3.614253142381858E-3</v>
      </c>
      <c r="L6532" s="15">
        <f t="shared" si="1023"/>
        <v>-1.8385746857618384E-2</v>
      </c>
      <c r="M6532" s="15">
        <f t="shared" si="1017"/>
        <v>3.3803568751242425E-4</v>
      </c>
    </row>
    <row r="6533" spans="1:13" x14ac:dyDescent="0.35">
      <c r="A6533">
        <f t="shared" si="1014"/>
        <v>2022</v>
      </c>
      <c r="B6533" s="1">
        <v>44572</v>
      </c>
      <c r="C6533">
        <v>3.9249999999999998</v>
      </c>
      <c r="D6533" s="3">
        <f t="shared" si="1015"/>
        <v>3.8007800000000005</v>
      </c>
      <c r="E6533" s="15">
        <f t="shared" si="1016"/>
        <v>-8.0000000000000071E-3</v>
      </c>
      <c r="F6533" s="6">
        <f t="shared" si="1018"/>
        <v>1.4000000000000234E-2</v>
      </c>
      <c r="G6533" t="str">
        <f t="shared" si="1019"/>
        <v>Valle</v>
      </c>
      <c r="H6533" s="6">
        <f t="shared" si="1020"/>
        <v>-2.2000000000000242E-2</v>
      </c>
      <c r="I6533" s="6">
        <f t="shared" si="1021"/>
        <v>1.4000000000000234E-2</v>
      </c>
      <c r="K6533" s="15">
        <f t="shared" si="1022"/>
        <v>-3.6734118396831673E-3</v>
      </c>
      <c r="L6533" s="15">
        <f t="shared" si="1023"/>
        <v>-4.3265881603168398E-3</v>
      </c>
      <c r="M6533" s="15">
        <f t="shared" si="1017"/>
        <v>1.8719365108993855E-5</v>
      </c>
    </row>
    <row r="6534" spans="1:13" x14ac:dyDescent="0.35">
      <c r="A6534">
        <f t="shared" ref="A6534:A6597" si="1024">YEAR(B6534)</f>
        <v>2022</v>
      </c>
      <c r="B6534" s="1">
        <v>44573</v>
      </c>
      <c r="C6534">
        <v>3.9009999999999998</v>
      </c>
      <c r="D6534" s="3">
        <f t="shared" ref="D6534:D6597" si="1025">AVERAGE(C6534:C6583)</f>
        <v>3.797800000000001</v>
      </c>
      <c r="E6534" s="15">
        <f t="shared" si="1016"/>
        <v>-2.4000000000000021E-2</v>
      </c>
      <c r="F6534" s="6">
        <f t="shared" si="1018"/>
        <v>-1.6000000000000014E-2</v>
      </c>
      <c r="G6534" t="str">
        <f t="shared" si="1019"/>
        <v>Pico</v>
      </c>
      <c r="H6534" s="6">
        <f t="shared" si="1020"/>
        <v>-8.0000000000000071E-3</v>
      </c>
      <c r="I6534" s="6">
        <f t="shared" si="1021"/>
        <v>-1.6000000000000014E-2</v>
      </c>
      <c r="K6534" s="15">
        <f t="shared" si="1022"/>
        <v>-1.3851500118339309E-3</v>
      </c>
      <c r="L6534" s="15">
        <f t="shared" si="1023"/>
        <v>-2.261484998816609E-2</v>
      </c>
      <c r="M6534" s="15">
        <f t="shared" si="1017"/>
        <v>5.1143143998725585E-4</v>
      </c>
    </row>
    <row r="6535" spans="1:13" x14ac:dyDescent="0.35">
      <c r="A6535">
        <f t="shared" si="1024"/>
        <v>2022</v>
      </c>
      <c r="B6535" s="1">
        <v>44574</v>
      </c>
      <c r="C6535">
        <v>3.9</v>
      </c>
      <c r="D6535" s="3">
        <f t="shared" si="1025"/>
        <v>3.7952400000000011</v>
      </c>
      <c r="E6535" s="15">
        <f t="shared" ref="E6535:E6598" si="1026">C6535-C6534</f>
        <v>-9.9999999999988987E-4</v>
      </c>
      <c r="F6535" s="6">
        <f t="shared" si="1018"/>
        <v>2.3000000000000131E-2</v>
      </c>
      <c r="G6535" t="str">
        <f t="shared" si="1019"/>
        <v>Valle</v>
      </c>
      <c r="H6535" s="6">
        <f t="shared" si="1020"/>
        <v>-2.4000000000000021E-2</v>
      </c>
      <c r="I6535" s="6">
        <f t="shared" si="1021"/>
        <v>2.3000000000000131E-2</v>
      </c>
      <c r="K6535" s="15">
        <f t="shared" si="1022"/>
        <v>-4.893547942596237E-3</v>
      </c>
      <c r="L6535" s="15">
        <f t="shared" si="1023"/>
        <v>3.8935479425963471E-3</v>
      </c>
      <c r="M6535" s="15">
        <f t="shared" ref="M6535:M6598" si="1027">L6535^2</f>
        <v>1.5159715581296248E-5</v>
      </c>
    </row>
    <row r="6536" spans="1:13" x14ac:dyDescent="0.35">
      <c r="A6536">
        <f t="shared" si="1024"/>
        <v>2022</v>
      </c>
      <c r="B6536" s="1">
        <v>44575</v>
      </c>
      <c r="C6536">
        <v>3.887</v>
      </c>
      <c r="D6536" s="3">
        <f t="shared" si="1025"/>
        <v>3.7923600000000004</v>
      </c>
      <c r="E6536" s="15">
        <f t="shared" si="1026"/>
        <v>-1.2999999999999901E-2</v>
      </c>
      <c r="F6536" s="6">
        <f t="shared" ref="F6536:F6599" si="1028">E6536-E6535</f>
        <v>-1.2000000000000011E-2</v>
      </c>
      <c r="G6536" t="str">
        <f t="shared" ref="G6536:G6599" si="1029">IF(AND(F6535&gt;0,F6536&lt;0),"Pico",IF(AND(F6535&lt;0,F6536&gt;0),"Valle",""))</f>
        <v>Pico</v>
      </c>
      <c r="H6536" s="6">
        <f t="shared" ref="H6536:H6599" si="1030">E6535</f>
        <v>-9.9999999999988987E-4</v>
      </c>
      <c r="I6536" s="6">
        <f t="shared" ref="I6536:I6599" si="1031">E6536-H6536</f>
        <v>-1.2000000000000011E-2</v>
      </c>
      <c r="K6536" s="15">
        <f t="shared" si="1022"/>
        <v>6.1748212681829082E-4</v>
      </c>
      <c r="L6536" s="15">
        <f t="shared" si="1023"/>
        <v>-1.3617482126818192E-2</v>
      </c>
      <c r="M6536" s="15">
        <f t="shared" si="1027"/>
        <v>1.854358194742129E-4</v>
      </c>
    </row>
    <row r="6537" spans="1:13" x14ac:dyDescent="0.35">
      <c r="A6537">
        <f t="shared" si="1024"/>
        <v>2022</v>
      </c>
      <c r="B6537" s="1">
        <v>44578</v>
      </c>
      <c r="C6537">
        <v>3.8690000000000002</v>
      </c>
      <c r="D6537" s="3">
        <f t="shared" si="1025"/>
        <v>3.7892400000000004</v>
      </c>
      <c r="E6537" s="15">
        <f t="shared" si="1026"/>
        <v>-1.7999999999999794E-2</v>
      </c>
      <c r="F6537" s="6">
        <f t="shared" si="1028"/>
        <v>-4.9999999999998934E-3</v>
      </c>
      <c r="G6537" t="str">
        <f t="shared" si="1029"/>
        <v/>
      </c>
      <c r="H6537" s="6">
        <f t="shared" si="1030"/>
        <v>-1.2999999999999901E-2</v>
      </c>
      <c r="I6537" s="6">
        <f t="shared" si="1031"/>
        <v>-4.9999999999998934E-3</v>
      </c>
      <c r="K6537" s="15">
        <f t="shared" si="1022"/>
        <v>-2.9958558941823275E-3</v>
      </c>
      <c r="L6537" s="15">
        <f t="shared" si="1023"/>
        <v>-1.5004144105817466E-2</v>
      </c>
      <c r="M6537" s="15">
        <f t="shared" si="1027"/>
        <v>2.2512434034813701E-4</v>
      </c>
    </row>
    <row r="6538" spans="1:13" x14ac:dyDescent="0.35">
      <c r="A6538">
        <f t="shared" si="1024"/>
        <v>2022</v>
      </c>
      <c r="B6538" s="1">
        <v>44579</v>
      </c>
      <c r="C6538">
        <v>3.8559999999999999</v>
      </c>
      <c r="D6538" s="3">
        <f t="shared" si="1025"/>
        <v>3.7865999999999995</v>
      </c>
      <c r="E6538" s="15">
        <f t="shared" si="1026"/>
        <v>-1.3000000000000345E-2</v>
      </c>
      <c r="F6538" s="6">
        <f t="shared" si="1028"/>
        <v>4.9999999999994493E-3</v>
      </c>
      <c r="G6538" t="str">
        <f t="shared" si="1029"/>
        <v>Valle</v>
      </c>
      <c r="H6538" s="6">
        <f t="shared" si="1030"/>
        <v>-1.7999999999999794E-2</v>
      </c>
      <c r="I6538" s="6">
        <f t="shared" si="1031"/>
        <v>4.9999999999994493E-3</v>
      </c>
      <c r="K6538" s="15">
        <f t="shared" si="1022"/>
        <v>-3.0152949009010044E-3</v>
      </c>
      <c r="L6538" s="15">
        <f t="shared" si="1023"/>
        <v>-9.9847050990993398E-3</v>
      </c>
      <c r="M6538" s="15">
        <f t="shared" si="1027"/>
        <v>9.969433591598036E-5</v>
      </c>
    </row>
    <row r="6539" spans="1:13" x14ac:dyDescent="0.35">
      <c r="A6539">
        <f t="shared" si="1024"/>
        <v>2022</v>
      </c>
      <c r="B6539" s="1">
        <v>44580</v>
      </c>
      <c r="C6539">
        <v>3.8660000000000001</v>
      </c>
      <c r="D6539" s="3">
        <f t="shared" si="1025"/>
        <v>3.7839599999999995</v>
      </c>
      <c r="E6539" s="15">
        <f t="shared" si="1026"/>
        <v>1.0000000000000231E-2</v>
      </c>
      <c r="F6539" s="6">
        <f t="shared" si="1028"/>
        <v>2.3000000000000576E-2</v>
      </c>
      <c r="G6539" t="str">
        <f t="shared" si="1029"/>
        <v/>
      </c>
      <c r="H6539" s="6">
        <f t="shared" si="1030"/>
        <v>-1.3000000000000345E-2</v>
      </c>
      <c r="I6539" s="6">
        <f t="shared" si="1031"/>
        <v>2.3000000000000576E-2</v>
      </c>
      <c r="K6539" s="15">
        <f t="shared" si="1022"/>
        <v>-2.3228894040824874E-3</v>
      </c>
      <c r="L6539" s="15">
        <f t="shared" si="1023"/>
        <v>1.2322889404082719E-2</v>
      </c>
      <c r="M6539" s="15">
        <f t="shared" si="1027"/>
        <v>1.5185360326525415E-4</v>
      </c>
    </row>
    <row r="6540" spans="1:13" x14ac:dyDescent="0.35">
      <c r="A6540">
        <f t="shared" si="1024"/>
        <v>2022</v>
      </c>
      <c r="B6540" s="1">
        <v>44581</v>
      </c>
      <c r="C6540">
        <v>3.859</v>
      </c>
      <c r="D6540" s="3">
        <f t="shared" si="1025"/>
        <v>3.7812000000000001</v>
      </c>
      <c r="E6540" s="15">
        <f t="shared" si="1026"/>
        <v>-7.0000000000001172E-3</v>
      </c>
      <c r="F6540" s="6">
        <f t="shared" si="1028"/>
        <v>-1.7000000000000348E-2</v>
      </c>
      <c r="G6540" t="str">
        <f t="shared" si="1029"/>
        <v>Pico</v>
      </c>
      <c r="H6540" s="6">
        <f t="shared" si="1030"/>
        <v>1.0000000000000231E-2</v>
      </c>
      <c r="I6540" s="6">
        <f t="shared" si="1031"/>
        <v>-1.7000000000000348E-2</v>
      </c>
      <c r="K6540" s="15">
        <f t="shared" si="1022"/>
        <v>2.2325480738592642E-3</v>
      </c>
      <c r="L6540" s="15">
        <f t="shared" si="1023"/>
        <v>-9.2325480738593806E-3</v>
      </c>
      <c r="M6540" s="15">
        <f t="shared" si="1027"/>
        <v>8.5239943936124551E-5</v>
      </c>
    </row>
    <row r="6541" spans="1:13" x14ac:dyDescent="0.35">
      <c r="A6541">
        <f t="shared" si="1024"/>
        <v>2022</v>
      </c>
      <c r="B6541" s="1">
        <v>44582</v>
      </c>
      <c r="C6541">
        <v>3.8340000000000001</v>
      </c>
      <c r="D6541" s="3">
        <f t="shared" si="1025"/>
        <v>3.7780400000000003</v>
      </c>
      <c r="E6541" s="15">
        <f t="shared" si="1026"/>
        <v>-2.4999999999999911E-2</v>
      </c>
      <c r="F6541" s="6">
        <f t="shared" si="1028"/>
        <v>-1.7999999999999794E-2</v>
      </c>
      <c r="G6541" t="str">
        <f t="shared" si="1029"/>
        <v/>
      </c>
      <c r="H6541" s="6">
        <f t="shared" si="1030"/>
        <v>-7.0000000000001172E-3</v>
      </c>
      <c r="I6541" s="6">
        <f t="shared" si="1031"/>
        <v>-1.7999999999999794E-2</v>
      </c>
      <c r="K6541" s="15">
        <f t="shared" si="1022"/>
        <v>-1.7367015370721118E-3</v>
      </c>
      <c r="L6541" s="15">
        <f t="shared" si="1023"/>
        <v>-2.3263298462927798E-2</v>
      </c>
      <c r="M6541" s="15">
        <f t="shared" si="1027"/>
        <v>5.4118105537525891E-4</v>
      </c>
    </row>
    <row r="6542" spans="1:13" x14ac:dyDescent="0.35">
      <c r="A6542">
        <f t="shared" si="1024"/>
        <v>2022</v>
      </c>
      <c r="B6542" s="1">
        <v>44585</v>
      </c>
      <c r="C6542">
        <v>3.8420000000000001</v>
      </c>
      <c r="D6542" s="3">
        <f t="shared" si="1025"/>
        <v>3.774620000000001</v>
      </c>
      <c r="E6542" s="15">
        <f t="shared" si="1026"/>
        <v>8.0000000000000071E-3</v>
      </c>
      <c r="F6542" s="6">
        <f t="shared" si="1028"/>
        <v>3.2999999999999918E-2</v>
      </c>
      <c r="G6542" t="str">
        <f t="shared" si="1029"/>
        <v>Valle</v>
      </c>
      <c r="H6542" s="6">
        <f t="shared" si="1030"/>
        <v>-2.4999999999999911E-2</v>
      </c>
      <c r="I6542" s="6">
        <f t="shared" si="1031"/>
        <v>3.2999999999999918E-2</v>
      </c>
      <c r="K6542" s="15">
        <f t="shared" ref="K6542:K6605" si="1032">$P$5+$P$6*E6541+$P$7*E6540+$P$8*E6539+$P$9*L6541+$P$10*L6540+$P$11*L6539</f>
        <v>-4.4639696944475662E-3</v>
      </c>
      <c r="L6542" s="15">
        <f t="shared" ref="L6542:L6605" si="1033">E6542-K6542</f>
        <v>1.2463969694447574E-2</v>
      </c>
      <c r="M6542" s="15">
        <f t="shared" si="1027"/>
        <v>1.5535054054410756E-4</v>
      </c>
    </row>
    <row r="6543" spans="1:13" x14ac:dyDescent="0.35">
      <c r="A6543">
        <f t="shared" si="1024"/>
        <v>2022</v>
      </c>
      <c r="B6543" s="1">
        <v>44586</v>
      </c>
      <c r="C6543">
        <v>3.8519999999999999</v>
      </c>
      <c r="D6543" s="3">
        <f t="shared" si="1025"/>
        <v>3.7704600000000004</v>
      </c>
      <c r="E6543" s="15">
        <f t="shared" si="1026"/>
        <v>9.9999999999997868E-3</v>
      </c>
      <c r="F6543" s="6">
        <f t="shared" si="1028"/>
        <v>1.9999999999997797E-3</v>
      </c>
      <c r="G6543" t="str">
        <f t="shared" si="1029"/>
        <v/>
      </c>
      <c r="H6543" s="6">
        <f t="shared" si="1030"/>
        <v>8.0000000000000071E-3</v>
      </c>
      <c r="I6543" s="6">
        <f t="shared" si="1031"/>
        <v>1.9999999999997797E-3</v>
      </c>
      <c r="K6543" s="15">
        <f t="shared" si="1032"/>
        <v>2.2006012619994447E-3</v>
      </c>
      <c r="L6543" s="15">
        <f t="shared" si="1033"/>
        <v>7.7993987380003422E-3</v>
      </c>
      <c r="M6543" s="15">
        <f t="shared" si="1027"/>
        <v>6.0830620674321331E-5</v>
      </c>
    </row>
    <row r="6544" spans="1:13" x14ac:dyDescent="0.35">
      <c r="A6544">
        <f t="shared" si="1024"/>
        <v>2022</v>
      </c>
      <c r="B6544" s="1">
        <v>44587</v>
      </c>
      <c r="C6544">
        <v>3.8490000000000002</v>
      </c>
      <c r="D6544" s="3">
        <f t="shared" si="1025"/>
        <v>3.7672200000000005</v>
      </c>
      <c r="E6544" s="15">
        <f t="shared" si="1026"/>
        <v>-2.9999999999996696E-3</v>
      </c>
      <c r="F6544" s="6">
        <f t="shared" si="1028"/>
        <v>-1.2999999999999456E-2</v>
      </c>
      <c r="G6544" t="str">
        <f t="shared" si="1029"/>
        <v>Pico</v>
      </c>
      <c r="H6544" s="6">
        <f t="shared" si="1030"/>
        <v>9.9999999999997868E-3</v>
      </c>
      <c r="I6544" s="6">
        <f t="shared" si="1031"/>
        <v>-1.2999999999999456E-2</v>
      </c>
      <c r="K6544" s="15">
        <f t="shared" si="1032"/>
        <v>1.4280058395542633E-3</v>
      </c>
      <c r="L6544" s="15">
        <f t="shared" si="1033"/>
        <v>-4.4280058395539329E-3</v>
      </c>
      <c r="M6544" s="15">
        <f t="shared" si="1027"/>
        <v>1.960723571512373E-5</v>
      </c>
    </row>
    <row r="6545" spans="1:13" x14ac:dyDescent="0.35">
      <c r="A6545">
        <f t="shared" si="1024"/>
        <v>2022</v>
      </c>
      <c r="B6545" s="1">
        <v>44588</v>
      </c>
      <c r="C6545">
        <v>3.839</v>
      </c>
      <c r="D6545" s="3">
        <f t="shared" si="1025"/>
        <v>3.7646400000000004</v>
      </c>
      <c r="E6545" s="15">
        <f t="shared" si="1026"/>
        <v>-1.0000000000000231E-2</v>
      </c>
      <c r="F6545" s="6">
        <f t="shared" si="1028"/>
        <v>-7.0000000000005613E-3</v>
      </c>
      <c r="G6545" t="str">
        <f t="shared" si="1029"/>
        <v/>
      </c>
      <c r="H6545" s="6">
        <f t="shared" si="1030"/>
        <v>-2.9999999999996696E-3</v>
      </c>
      <c r="I6545" s="6">
        <f t="shared" si="1031"/>
        <v>-7.0000000000005613E-3</v>
      </c>
      <c r="K6545" s="15">
        <f t="shared" si="1032"/>
        <v>-3.7449304587076573E-4</v>
      </c>
      <c r="L6545" s="15">
        <f t="shared" si="1033"/>
        <v>-9.6255069541294654E-3</v>
      </c>
      <c r="M6545" s="15">
        <f t="shared" si="1027"/>
        <v>9.26503841239947E-5</v>
      </c>
    </row>
    <row r="6546" spans="1:13" x14ac:dyDescent="0.35">
      <c r="A6546">
        <f t="shared" si="1024"/>
        <v>2022</v>
      </c>
      <c r="B6546" s="1">
        <v>44589</v>
      </c>
      <c r="C6546">
        <v>3.8490000000000002</v>
      </c>
      <c r="D6546" s="3">
        <f t="shared" si="1025"/>
        <v>3.76214</v>
      </c>
      <c r="E6546" s="15">
        <f t="shared" si="1026"/>
        <v>1.0000000000000231E-2</v>
      </c>
      <c r="F6546" s="6">
        <f t="shared" si="1028"/>
        <v>2.0000000000000462E-2</v>
      </c>
      <c r="G6546" t="str">
        <f t="shared" si="1029"/>
        <v>Valle</v>
      </c>
      <c r="H6546" s="6">
        <f t="shared" si="1030"/>
        <v>-1.0000000000000231E-2</v>
      </c>
      <c r="I6546" s="6">
        <f t="shared" si="1031"/>
        <v>2.0000000000000462E-2</v>
      </c>
      <c r="K6546" s="15">
        <f t="shared" si="1032"/>
        <v>-1.7024311291286513E-3</v>
      </c>
      <c r="L6546" s="15">
        <f t="shared" si="1033"/>
        <v>1.1702431129128882E-2</v>
      </c>
      <c r="M6546" s="15">
        <f t="shared" si="1027"/>
        <v>1.3694689433200468E-4</v>
      </c>
    </row>
    <row r="6547" spans="1:13" x14ac:dyDescent="0.35">
      <c r="A6547">
        <f t="shared" si="1024"/>
        <v>2022</v>
      </c>
      <c r="B6547" s="1">
        <v>44592</v>
      </c>
      <c r="C6547">
        <v>3.8460000000000001</v>
      </c>
      <c r="D6547" s="3">
        <f t="shared" si="1025"/>
        <v>3.7594599999999998</v>
      </c>
      <c r="E6547" s="15">
        <f t="shared" si="1026"/>
        <v>-3.0000000000001137E-3</v>
      </c>
      <c r="F6547" s="6">
        <f t="shared" si="1028"/>
        <v>-1.3000000000000345E-2</v>
      </c>
      <c r="G6547" t="str">
        <f t="shared" si="1029"/>
        <v>Pico</v>
      </c>
      <c r="H6547" s="6">
        <f t="shared" si="1030"/>
        <v>1.0000000000000231E-2</v>
      </c>
      <c r="I6547" s="6">
        <f t="shared" si="1031"/>
        <v>-1.3000000000000345E-2</v>
      </c>
      <c r="K6547" s="15">
        <f t="shared" si="1032"/>
        <v>2.2722457554481359E-3</v>
      </c>
      <c r="L6547" s="15">
        <f t="shared" si="1033"/>
        <v>-5.2722457554482492E-3</v>
      </c>
      <c r="M6547" s="15">
        <f t="shared" si="1027"/>
        <v>2.7796575305842078E-5</v>
      </c>
    </row>
    <row r="6548" spans="1:13" x14ac:dyDescent="0.35">
      <c r="A6548">
        <f t="shared" si="1024"/>
        <v>2022</v>
      </c>
      <c r="B6548" s="1">
        <v>44593</v>
      </c>
      <c r="C6548">
        <v>3.8780000000000001</v>
      </c>
      <c r="D6548" s="3">
        <f t="shared" si="1025"/>
        <v>3.7569599999999999</v>
      </c>
      <c r="E6548" s="15">
        <f t="shared" si="1026"/>
        <v>3.2000000000000028E-2</v>
      </c>
      <c r="F6548" s="6">
        <f t="shared" si="1028"/>
        <v>3.5000000000000142E-2</v>
      </c>
      <c r="G6548" t="str">
        <f t="shared" si="1029"/>
        <v>Valle</v>
      </c>
      <c r="H6548" s="6">
        <f t="shared" si="1030"/>
        <v>-3.0000000000001137E-3</v>
      </c>
      <c r="I6548" s="6">
        <f t="shared" si="1031"/>
        <v>3.5000000000000142E-2</v>
      </c>
      <c r="K6548" s="15">
        <f t="shared" si="1032"/>
        <v>-9.7618186775816514E-4</v>
      </c>
      <c r="L6548" s="15">
        <f t="shared" si="1033"/>
        <v>3.2976181867758192E-2</v>
      </c>
      <c r="M6548" s="15">
        <f t="shared" si="1027"/>
        <v>1.0874285705754641E-3</v>
      </c>
    </row>
    <row r="6549" spans="1:13" x14ac:dyDescent="0.35">
      <c r="A6549">
        <f t="shared" si="1024"/>
        <v>2022</v>
      </c>
      <c r="B6549" s="1">
        <v>44594</v>
      </c>
      <c r="C6549">
        <v>3.86</v>
      </c>
      <c r="D6549" s="3">
        <f t="shared" si="1025"/>
        <v>3.75352</v>
      </c>
      <c r="E6549" s="15">
        <f t="shared" si="1026"/>
        <v>-1.8000000000000238E-2</v>
      </c>
      <c r="F6549" s="6">
        <f t="shared" si="1028"/>
        <v>-5.0000000000000266E-2</v>
      </c>
      <c r="G6549" t="str">
        <f t="shared" si="1029"/>
        <v>Pico</v>
      </c>
      <c r="H6549" s="6">
        <f t="shared" si="1030"/>
        <v>3.2000000000000028E-2</v>
      </c>
      <c r="I6549" s="6">
        <f t="shared" si="1031"/>
        <v>-5.0000000000000266E-2</v>
      </c>
      <c r="K6549" s="15">
        <f t="shared" si="1032"/>
        <v>7.0633874313561704E-3</v>
      </c>
      <c r="L6549" s="15">
        <f t="shared" si="1033"/>
        <v>-2.5063387431356408E-2</v>
      </c>
      <c r="M6549" s="15">
        <f t="shared" si="1027"/>
        <v>6.281733895342744E-4</v>
      </c>
    </row>
    <row r="6550" spans="1:13" x14ac:dyDescent="0.35">
      <c r="A6550">
        <f t="shared" si="1024"/>
        <v>2022</v>
      </c>
      <c r="B6550" s="1">
        <v>44595</v>
      </c>
      <c r="C6550">
        <v>3.863</v>
      </c>
      <c r="D6550" s="3">
        <f t="shared" si="1025"/>
        <v>3.7510399999999997</v>
      </c>
      <c r="E6550" s="15">
        <f t="shared" si="1026"/>
        <v>3.0000000000001137E-3</v>
      </c>
      <c r="F6550" s="6">
        <f t="shared" si="1028"/>
        <v>2.1000000000000352E-2</v>
      </c>
      <c r="G6550" t="str">
        <f t="shared" si="1029"/>
        <v>Valle</v>
      </c>
      <c r="H6550" s="6">
        <f t="shared" si="1030"/>
        <v>-1.8000000000000238E-2</v>
      </c>
      <c r="I6550" s="6">
        <f t="shared" si="1031"/>
        <v>2.1000000000000352E-2</v>
      </c>
      <c r="K6550" s="15">
        <f t="shared" si="1032"/>
        <v>-4.6430836933302119E-3</v>
      </c>
      <c r="L6550" s="15">
        <f t="shared" si="1033"/>
        <v>7.6430836933303256E-3</v>
      </c>
      <c r="M6550" s="15">
        <f t="shared" si="1027"/>
        <v>5.8416728343251932E-5</v>
      </c>
    </row>
    <row r="6551" spans="1:13" x14ac:dyDescent="0.35">
      <c r="A6551">
        <f t="shared" si="1024"/>
        <v>2022</v>
      </c>
      <c r="B6551" s="1">
        <v>44596</v>
      </c>
      <c r="C6551">
        <v>3.8730000000000002</v>
      </c>
      <c r="D6551" s="3">
        <f t="shared" si="1025"/>
        <v>3.7484999999999991</v>
      </c>
      <c r="E6551" s="15">
        <f t="shared" si="1026"/>
        <v>1.0000000000000231E-2</v>
      </c>
      <c r="F6551" s="6">
        <f t="shared" si="1028"/>
        <v>7.0000000000001172E-3</v>
      </c>
      <c r="G6551" t="str">
        <f t="shared" si="1029"/>
        <v/>
      </c>
      <c r="H6551" s="6">
        <f t="shared" si="1030"/>
        <v>3.0000000000001137E-3</v>
      </c>
      <c r="I6551" s="6">
        <f t="shared" si="1031"/>
        <v>7.0000000000001172E-3</v>
      </c>
      <c r="K6551" s="15">
        <f t="shared" si="1032"/>
        <v>1.9819645178293464E-3</v>
      </c>
      <c r="L6551" s="15">
        <f t="shared" si="1033"/>
        <v>8.0180354821708846E-3</v>
      </c>
      <c r="M6551" s="15">
        <f t="shared" si="1027"/>
        <v>6.4288892993351294E-5</v>
      </c>
    </row>
    <row r="6552" spans="1:13" x14ac:dyDescent="0.35">
      <c r="A6552">
        <f t="shared" si="1024"/>
        <v>2022</v>
      </c>
      <c r="B6552" s="1">
        <v>44599</v>
      </c>
      <c r="C6552">
        <v>3.8479999999999999</v>
      </c>
      <c r="D6552" s="3">
        <f t="shared" si="1025"/>
        <v>3.7457599999999989</v>
      </c>
      <c r="E6552" s="15">
        <f t="shared" si="1026"/>
        <v>-2.5000000000000355E-2</v>
      </c>
      <c r="F6552" s="6">
        <f t="shared" si="1028"/>
        <v>-3.5000000000000586E-2</v>
      </c>
      <c r="G6552" t="str">
        <f t="shared" si="1029"/>
        <v>Pico</v>
      </c>
      <c r="H6552" s="6">
        <f t="shared" si="1030"/>
        <v>1.0000000000000231E-2</v>
      </c>
      <c r="I6552" s="6">
        <f t="shared" si="1031"/>
        <v>-3.5000000000000586E-2</v>
      </c>
      <c r="K6552" s="15">
        <f t="shared" si="1032"/>
        <v>1.3816088862052718E-3</v>
      </c>
      <c r="L6552" s="15">
        <f t="shared" si="1033"/>
        <v>-2.6381608886205627E-2</v>
      </c>
      <c r="M6552" s="15">
        <f t="shared" si="1027"/>
        <v>6.9598928742472372E-4</v>
      </c>
    </row>
    <row r="6553" spans="1:13" x14ac:dyDescent="0.35">
      <c r="A6553">
        <f t="shared" si="1024"/>
        <v>2022</v>
      </c>
      <c r="B6553" s="1">
        <v>44600</v>
      </c>
      <c r="C6553">
        <v>3.8450000000000002</v>
      </c>
      <c r="D6553" s="3">
        <f t="shared" si="1025"/>
        <v>3.7436399999999992</v>
      </c>
      <c r="E6553" s="15">
        <f t="shared" si="1026"/>
        <v>-2.9999999999996696E-3</v>
      </c>
      <c r="F6553" s="6">
        <f t="shared" si="1028"/>
        <v>2.2000000000000686E-2</v>
      </c>
      <c r="G6553" t="str">
        <f t="shared" si="1029"/>
        <v>Valle</v>
      </c>
      <c r="H6553" s="6">
        <f t="shared" si="1030"/>
        <v>-2.5000000000000355E-2</v>
      </c>
      <c r="I6553" s="6">
        <f t="shared" si="1031"/>
        <v>2.2000000000000686E-2</v>
      </c>
      <c r="K6553" s="15">
        <f t="shared" si="1032"/>
        <v>-5.0405545989055328E-3</v>
      </c>
      <c r="L6553" s="15">
        <f t="shared" si="1033"/>
        <v>2.0405545989058632E-3</v>
      </c>
      <c r="M6553" s="15">
        <f t="shared" si="1027"/>
        <v>4.1638630711158686E-6</v>
      </c>
    </row>
    <row r="6554" spans="1:13" x14ac:dyDescent="0.35">
      <c r="A6554">
        <f t="shared" si="1024"/>
        <v>2022</v>
      </c>
      <c r="B6554" s="1">
        <v>44601</v>
      </c>
      <c r="C6554">
        <v>3.8340000000000001</v>
      </c>
      <c r="D6554" s="3">
        <f t="shared" si="1025"/>
        <v>3.7414599999999982</v>
      </c>
      <c r="E6554" s="15">
        <f t="shared" si="1026"/>
        <v>-1.1000000000000121E-2</v>
      </c>
      <c r="F6554" s="6">
        <f t="shared" si="1028"/>
        <v>-8.0000000000004512E-3</v>
      </c>
      <c r="G6554" t="str">
        <f t="shared" si="1029"/>
        <v>Pico</v>
      </c>
      <c r="H6554" s="6">
        <f t="shared" si="1030"/>
        <v>-2.9999999999996696E-3</v>
      </c>
      <c r="I6554" s="6">
        <f t="shared" si="1031"/>
        <v>-8.0000000000004512E-3</v>
      </c>
      <c r="K6554" s="15">
        <f t="shared" si="1032"/>
        <v>4.2200602026988072E-4</v>
      </c>
      <c r="L6554" s="15">
        <f t="shared" si="1033"/>
        <v>-1.1422006020270001E-2</v>
      </c>
      <c r="M6554" s="15">
        <f t="shared" si="1027"/>
        <v>1.3046222152708414E-4</v>
      </c>
    </row>
    <row r="6555" spans="1:13" x14ac:dyDescent="0.35">
      <c r="A6555">
        <f t="shared" si="1024"/>
        <v>2022</v>
      </c>
      <c r="B6555" s="1">
        <v>44602</v>
      </c>
      <c r="C6555">
        <v>3.7669999999999999</v>
      </c>
      <c r="D6555" s="3">
        <f t="shared" si="1025"/>
        <v>3.7389599999999983</v>
      </c>
      <c r="E6555" s="15">
        <f t="shared" si="1026"/>
        <v>-6.7000000000000171E-2</v>
      </c>
      <c r="F6555" s="6">
        <f t="shared" si="1028"/>
        <v>-5.600000000000005E-2</v>
      </c>
      <c r="G6555" t="str">
        <f t="shared" si="1029"/>
        <v/>
      </c>
      <c r="H6555" s="6">
        <f t="shared" si="1030"/>
        <v>-1.1000000000000121E-2</v>
      </c>
      <c r="I6555" s="6">
        <f t="shared" si="1031"/>
        <v>-5.600000000000005E-2</v>
      </c>
      <c r="K6555" s="15">
        <f t="shared" si="1032"/>
        <v>-2.7060406510392271E-3</v>
      </c>
      <c r="L6555" s="15">
        <f t="shared" si="1033"/>
        <v>-6.4293959348960941E-2</v>
      </c>
      <c r="M6555" s="15">
        <f t="shared" si="1027"/>
        <v>4.1337132087658421E-3</v>
      </c>
    </row>
    <row r="6556" spans="1:13" x14ac:dyDescent="0.35">
      <c r="A6556">
        <f t="shared" si="1024"/>
        <v>2022</v>
      </c>
      <c r="B6556" s="1">
        <v>44603</v>
      </c>
      <c r="C6556">
        <v>3.758</v>
      </c>
      <c r="D6556" s="3">
        <f t="shared" si="1025"/>
        <v>3.7382999999999988</v>
      </c>
      <c r="E6556" s="15">
        <f t="shared" si="1026"/>
        <v>-8.999999999999897E-3</v>
      </c>
      <c r="F6556" s="6">
        <f t="shared" si="1028"/>
        <v>5.8000000000000274E-2</v>
      </c>
      <c r="G6556" t="str">
        <f t="shared" si="1029"/>
        <v>Valle</v>
      </c>
      <c r="H6556" s="6">
        <f t="shared" si="1030"/>
        <v>-6.7000000000000171E-2</v>
      </c>
      <c r="I6556" s="6">
        <f t="shared" si="1031"/>
        <v>5.8000000000000274E-2</v>
      </c>
      <c r="K6556" s="15">
        <f t="shared" si="1032"/>
        <v>-1.3106797081677632E-2</v>
      </c>
      <c r="L6556" s="15">
        <f t="shared" si="1033"/>
        <v>4.1067970816777346E-3</v>
      </c>
      <c r="M6556" s="15">
        <f t="shared" si="1027"/>
        <v>1.6865782270076758E-5</v>
      </c>
    </row>
    <row r="6557" spans="1:13" x14ac:dyDescent="0.35">
      <c r="A6557">
        <f t="shared" si="1024"/>
        <v>2022</v>
      </c>
      <c r="B6557" s="1">
        <v>44606</v>
      </c>
      <c r="C6557">
        <v>3.7890000000000001</v>
      </c>
      <c r="D6557" s="3">
        <f t="shared" si="1025"/>
        <v>3.7384599999999981</v>
      </c>
      <c r="E6557" s="15">
        <f t="shared" si="1026"/>
        <v>3.1000000000000139E-2</v>
      </c>
      <c r="F6557" s="6">
        <f t="shared" si="1028"/>
        <v>4.0000000000000036E-2</v>
      </c>
      <c r="G6557" t="str">
        <f t="shared" si="1029"/>
        <v/>
      </c>
      <c r="H6557" s="6">
        <f t="shared" si="1030"/>
        <v>-8.999999999999897E-3</v>
      </c>
      <c r="I6557" s="6">
        <f t="shared" si="1031"/>
        <v>4.0000000000000036E-2</v>
      </c>
      <c r="K6557" s="15">
        <f t="shared" si="1032"/>
        <v>-3.0310780028905263E-5</v>
      </c>
      <c r="L6557" s="15">
        <f t="shared" si="1033"/>
        <v>3.1030310780029043E-2</v>
      </c>
      <c r="M6557" s="15">
        <f t="shared" si="1027"/>
        <v>9.6288018710518665E-4</v>
      </c>
    </row>
    <row r="6558" spans="1:13" x14ac:dyDescent="0.35">
      <c r="A6558">
        <f t="shared" si="1024"/>
        <v>2022</v>
      </c>
      <c r="B6558" s="1">
        <v>44607</v>
      </c>
      <c r="C6558">
        <v>3.806</v>
      </c>
      <c r="D6558" s="3">
        <f t="shared" si="1025"/>
        <v>3.738979999999998</v>
      </c>
      <c r="E6558" s="15">
        <f t="shared" si="1026"/>
        <v>1.6999999999999904E-2</v>
      </c>
      <c r="F6558" s="6">
        <f t="shared" si="1028"/>
        <v>-1.4000000000000234E-2</v>
      </c>
      <c r="G6558" t="str">
        <f t="shared" si="1029"/>
        <v>Pico</v>
      </c>
      <c r="H6558" s="6">
        <f t="shared" si="1030"/>
        <v>3.1000000000000139E-2</v>
      </c>
      <c r="I6558" s="6">
        <f t="shared" si="1031"/>
        <v>-1.4000000000000234E-2</v>
      </c>
      <c r="K6558" s="15">
        <f t="shared" si="1032"/>
        <v>5.2915715655425643E-3</v>
      </c>
      <c r="L6558" s="15">
        <f t="shared" si="1033"/>
        <v>1.170842843445734E-2</v>
      </c>
      <c r="M6558" s="15">
        <f t="shared" si="1027"/>
        <v>1.3708729640480915E-4</v>
      </c>
    </row>
    <row r="6559" spans="1:13" x14ac:dyDescent="0.35">
      <c r="A6559">
        <f t="shared" si="1024"/>
        <v>2022</v>
      </c>
      <c r="B6559" s="1">
        <v>44608</v>
      </c>
      <c r="C6559">
        <v>3.7850000000000001</v>
      </c>
      <c r="D6559" s="3">
        <f t="shared" si="1025"/>
        <v>3.7392199999999987</v>
      </c>
      <c r="E6559" s="15">
        <f t="shared" si="1026"/>
        <v>-2.0999999999999908E-2</v>
      </c>
      <c r="F6559" s="6">
        <f t="shared" si="1028"/>
        <v>-3.7999999999999812E-2</v>
      </c>
      <c r="G6559" t="str">
        <f t="shared" si="1029"/>
        <v/>
      </c>
      <c r="H6559" s="6">
        <f t="shared" si="1030"/>
        <v>1.6999999999999904E-2</v>
      </c>
      <c r="I6559" s="6">
        <f t="shared" si="1031"/>
        <v>-3.7999999999999812E-2</v>
      </c>
      <c r="K6559" s="15">
        <f t="shared" si="1032"/>
        <v>3.1012464347489831E-3</v>
      </c>
      <c r="L6559" s="15">
        <f t="shared" si="1033"/>
        <v>-2.4101246434748889E-2</v>
      </c>
      <c r="M6559" s="15">
        <f t="shared" si="1027"/>
        <v>5.8087007970849603E-4</v>
      </c>
    </row>
    <row r="6560" spans="1:13" x14ac:dyDescent="0.35">
      <c r="A6560">
        <f t="shared" si="1024"/>
        <v>2022</v>
      </c>
      <c r="B6560" s="1">
        <v>44609</v>
      </c>
      <c r="C6560">
        <v>3.75</v>
      </c>
      <c r="D6560" s="3">
        <f t="shared" si="1025"/>
        <v>3.7401199999999988</v>
      </c>
      <c r="E6560" s="15">
        <f t="shared" si="1026"/>
        <v>-3.5000000000000142E-2</v>
      </c>
      <c r="F6560" s="6">
        <f t="shared" si="1028"/>
        <v>-1.4000000000000234E-2</v>
      </c>
      <c r="G6560" t="str">
        <f t="shared" si="1029"/>
        <v/>
      </c>
      <c r="H6560" s="6">
        <f t="shared" si="1030"/>
        <v>-2.0999999999999908E-2</v>
      </c>
      <c r="I6560" s="6">
        <f t="shared" si="1031"/>
        <v>-1.4000000000000234E-2</v>
      </c>
      <c r="K6560" s="15">
        <f t="shared" si="1032"/>
        <v>-3.9116732229476439E-3</v>
      </c>
      <c r="L6560" s="15">
        <f t="shared" si="1033"/>
        <v>-3.1088326777052498E-2</v>
      </c>
      <c r="M6560" s="15">
        <f t="shared" si="1027"/>
        <v>9.6648406179679932E-4</v>
      </c>
    </row>
    <row r="6561" spans="1:13" x14ac:dyDescent="0.35">
      <c r="A6561">
        <f t="shared" si="1024"/>
        <v>2022</v>
      </c>
      <c r="B6561" s="1">
        <v>44610</v>
      </c>
      <c r="C6561">
        <v>3.726</v>
      </c>
      <c r="D6561" s="3">
        <f t="shared" si="1025"/>
        <v>3.7421599999999988</v>
      </c>
      <c r="E6561" s="15">
        <f t="shared" si="1026"/>
        <v>-2.4000000000000021E-2</v>
      </c>
      <c r="F6561" s="6">
        <f t="shared" si="1028"/>
        <v>1.1000000000000121E-2</v>
      </c>
      <c r="G6561" t="str">
        <f t="shared" si="1029"/>
        <v>Valle</v>
      </c>
      <c r="H6561" s="6">
        <f t="shared" si="1030"/>
        <v>-3.5000000000000142E-2</v>
      </c>
      <c r="I6561" s="6">
        <f t="shared" si="1031"/>
        <v>1.1000000000000121E-2</v>
      </c>
      <c r="K6561" s="15">
        <f t="shared" si="1032"/>
        <v>-6.3801143578351748E-3</v>
      </c>
      <c r="L6561" s="15">
        <f t="shared" si="1033"/>
        <v>-1.7619885642164847E-2</v>
      </c>
      <c r="M6561" s="15">
        <f t="shared" si="1027"/>
        <v>3.1046037004296695E-4</v>
      </c>
    </row>
    <row r="6562" spans="1:13" x14ac:dyDescent="0.35">
      <c r="A6562">
        <f t="shared" si="1024"/>
        <v>2022</v>
      </c>
      <c r="B6562" s="1">
        <v>44613</v>
      </c>
      <c r="C6562">
        <v>3.7519999999999998</v>
      </c>
      <c r="D6562" s="3">
        <f t="shared" si="1025"/>
        <v>3.7443999999999984</v>
      </c>
      <c r="E6562" s="15">
        <f t="shared" si="1026"/>
        <v>2.5999999999999801E-2</v>
      </c>
      <c r="F6562" s="6">
        <f t="shared" si="1028"/>
        <v>4.9999999999999822E-2</v>
      </c>
      <c r="G6562" t="str">
        <f t="shared" si="1029"/>
        <v/>
      </c>
      <c r="H6562" s="6">
        <f t="shared" si="1030"/>
        <v>-2.4000000000000021E-2</v>
      </c>
      <c r="I6562" s="6">
        <f t="shared" si="1031"/>
        <v>4.9999999999999822E-2</v>
      </c>
      <c r="K6562" s="15">
        <f t="shared" si="1032"/>
        <v>-4.4169197473461833E-3</v>
      </c>
      <c r="L6562" s="15">
        <f t="shared" si="1033"/>
        <v>3.0416919747345984E-2</v>
      </c>
      <c r="M6562" s="15">
        <f t="shared" si="1027"/>
        <v>9.2518900691648614E-4</v>
      </c>
    </row>
    <row r="6563" spans="1:13" x14ac:dyDescent="0.35">
      <c r="A6563">
        <f t="shared" si="1024"/>
        <v>2022</v>
      </c>
      <c r="B6563" s="1">
        <v>44614</v>
      </c>
      <c r="C6563">
        <v>3.7450000000000001</v>
      </c>
      <c r="D6563" s="3">
        <f t="shared" si="1025"/>
        <v>3.746319999999999</v>
      </c>
      <c r="E6563" s="15">
        <f t="shared" si="1026"/>
        <v>-6.9999999999996732E-3</v>
      </c>
      <c r="F6563" s="6">
        <f t="shared" si="1028"/>
        <v>-3.2999999999999474E-2</v>
      </c>
      <c r="G6563" t="str">
        <f t="shared" si="1029"/>
        <v>Pico</v>
      </c>
      <c r="H6563" s="6">
        <f t="shared" si="1030"/>
        <v>2.5999999999999801E-2</v>
      </c>
      <c r="I6563" s="6">
        <f t="shared" si="1031"/>
        <v>-3.2999999999999474E-2</v>
      </c>
      <c r="K6563" s="15">
        <f t="shared" si="1032"/>
        <v>5.5490549879602382E-3</v>
      </c>
      <c r="L6563" s="15">
        <f t="shared" si="1033"/>
        <v>-1.2549054987959912E-2</v>
      </c>
      <c r="M6563" s="15">
        <f t="shared" si="1027"/>
        <v>1.5747878109084154E-4</v>
      </c>
    </row>
    <row r="6564" spans="1:13" x14ac:dyDescent="0.35">
      <c r="A6564">
        <f t="shared" si="1024"/>
        <v>2022</v>
      </c>
      <c r="B6564" s="1">
        <v>44615</v>
      </c>
      <c r="C6564">
        <v>3.7149999999999999</v>
      </c>
      <c r="D6564" s="3">
        <f t="shared" si="1025"/>
        <v>3.7479399999999985</v>
      </c>
      <c r="E6564" s="15">
        <f t="shared" si="1026"/>
        <v>-3.0000000000000249E-2</v>
      </c>
      <c r="F6564" s="6">
        <f t="shared" si="1028"/>
        <v>-2.3000000000000576E-2</v>
      </c>
      <c r="G6564" t="str">
        <f t="shared" si="1029"/>
        <v/>
      </c>
      <c r="H6564" s="6">
        <f t="shared" si="1030"/>
        <v>-6.9999999999996732E-3</v>
      </c>
      <c r="I6564" s="6">
        <f t="shared" si="1031"/>
        <v>-2.3000000000000576E-2</v>
      </c>
      <c r="K6564" s="15">
        <f t="shared" si="1032"/>
        <v>-2.2740118351455359E-3</v>
      </c>
      <c r="L6564" s="15">
        <f t="shared" si="1033"/>
        <v>-2.7725988164854713E-2</v>
      </c>
      <c r="M6564" s="15">
        <f t="shared" si="1027"/>
        <v>7.6873041971766364E-4</v>
      </c>
    </row>
    <row r="6565" spans="1:13" x14ac:dyDescent="0.35">
      <c r="A6565">
        <f t="shared" si="1024"/>
        <v>2022</v>
      </c>
      <c r="B6565" s="1">
        <v>44616</v>
      </c>
      <c r="C6565">
        <v>3.7879999999999998</v>
      </c>
      <c r="D6565" s="3">
        <f t="shared" si="1025"/>
        <v>3.7497399999999992</v>
      </c>
      <c r="E6565" s="15">
        <f t="shared" si="1026"/>
        <v>7.2999999999999954E-2</v>
      </c>
      <c r="F6565" s="6">
        <f t="shared" si="1028"/>
        <v>0.1030000000000002</v>
      </c>
      <c r="G6565" t="str">
        <f t="shared" si="1029"/>
        <v>Valle</v>
      </c>
      <c r="H6565" s="6">
        <f t="shared" si="1030"/>
        <v>-3.0000000000000249E-2</v>
      </c>
      <c r="I6565" s="6">
        <f t="shared" si="1031"/>
        <v>0.1030000000000002</v>
      </c>
      <c r="K6565" s="15">
        <f t="shared" si="1032"/>
        <v>-5.0422699609468753E-3</v>
      </c>
      <c r="L6565" s="15">
        <f t="shared" si="1033"/>
        <v>7.8042269960946833E-2</v>
      </c>
      <c r="M6565" s="15">
        <f t="shared" si="1027"/>
        <v>6.0905959006573047E-3</v>
      </c>
    </row>
    <row r="6566" spans="1:13" x14ac:dyDescent="0.35">
      <c r="A6566">
        <f t="shared" si="1024"/>
        <v>2022</v>
      </c>
      <c r="B6566" s="1">
        <v>44617</v>
      </c>
      <c r="C6566">
        <v>3.7629999999999999</v>
      </c>
      <c r="D6566" s="3">
        <f t="shared" si="1025"/>
        <v>3.7497799999999994</v>
      </c>
      <c r="E6566" s="15">
        <f t="shared" si="1026"/>
        <v>-2.4999999999999911E-2</v>
      </c>
      <c r="F6566" s="6">
        <f t="shared" si="1028"/>
        <v>-9.7999999999999865E-2</v>
      </c>
      <c r="G6566" t="str">
        <f t="shared" si="1029"/>
        <v>Pico</v>
      </c>
      <c r="H6566" s="6">
        <f t="shared" si="1030"/>
        <v>7.2999999999999954E-2</v>
      </c>
      <c r="I6566" s="6">
        <f t="shared" si="1031"/>
        <v>-9.7999999999999865E-2</v>
      </c>
      <c r="K6566" s="15">
        <f t="shared" si="1032"/>
        <v>1.546863786699757E-2</v>
      </c>
      <c r="L6566" s="15">
        <f t="shared" si="1033"/>
        <v>-4.0468637866997482E-2</v>
      </c>
      <c r="M6566" s="15">
        <f t="shared" si="1027"/>
        <v>1.6377106508101826E-3</v>
      </c>
    </row>
    <row r="6567" spans="1:13" x14ac:dyDescent="0.35">
      <c r="A6567">
        <f t="shared" si="1024"/>
        <v>2022</v>
      </c>
      <c r="B6567" s="1">
        <v>44620</v>
      </c>
      <c r="C6567">
        <v>3.7589999999999999</v>
      </c>
      <c r="D6567" s="3">
        <f t="shared" si="1025"/>
        <v>3.75074</v>
      </c>
      <c r="E6567" s="15">
        <f t="shared" si="1026"/>
        <v>-4.0000000000000036E-3</v>
      </c>
      <c r="F6567" s="6">
        <f t="shared" si="1028"/>
        <v>2.0999999999999908E-2</v>
      </c>
      <c r="G6567" t="str">
        <f t="shared" si="1029"/>
        <v>Valle</v>
      </c>
      <c r="H6567" s="6">
        <f t="shared" si="1030"/>
        <v>-2.4999999999999911E-2</v>
      </c>
      <c r="I6567" s="6">
        <f t="shared" si="1031"/>
        <v>2.0999999999999908E-2</v>
      </c>
      <c r="K6567" s="15">
        <f t="shared" si="1032"/>
        <v>-7.6961277071805542E-3</v>
      </c>
      <c r="L6567" s="15">
        <f t="shared" si="1033"/>
        <v>3.6961277071805507E-3</v>
      </c>
      <c r="M6567" s="15">
        <f t="shared" si="1027"/>
        <v>1.3661360027787754E-5</v>
      </c>
    </row>
    <row r="6568" spans="1:13" x14ac:dyDescent="0.35">
      <c r="A6568">
        <f t="shared" si="1024"/>
        <v>2022</v>
      </c>
      <c r="B6568" s="1">
        <v>44621</v>
      </c>
      <c r="C6568">
        <v>3.7909999999999999</v>
      </c>
      <c r="D6568" s="3">
        <f t="shared" si="1025"/>
        <v>3.7518400000000001</v>
      </c>
      <c r="E6568" s="15">
        <f t="shared" si="1026"/>
        <v>3.2000000000000028E-2</v>
      </c>
      <c r="F6568" s="6">
        <f t="shared" si="1028"/>
        <v>3.6000000000000032E-2</v>
      </c>
      <c r="G6568" t="str">
        <f t="shared" si="1029"/>
        <v/>
      </c>
      <c r="H6568" s="6">
        <f t="shared" si="1030"/>
        <v>-4.0000000000000036E-3</v>
      </c>
      <c r="I6568" s="6">
        <f t="shared" si="1031"/>
        <v>3.6000000000000032E-2</v>
      </c>
      <c r="K6568" s="15">
        <f t="shared" si="1032"/>
        <v>1.9338136978084056E-3</v>
      </c>
      <c r="L6568" s="15">
        <f t="shared" si="1033"/>
        <v>3.0066186302191624E-2</v>
      </c>
      <c r="M6568" s="15">
        <f t="shared" si="1027"/>
        <v>9.0397555875809524E-4</v>
      </c>
    </row>
    <row r="6569" spans="1:13" x14ac:dyDescent="0.35">
      <c r="A6569">
        <f t="shared" si="1024"/>
        <v>2022</v>
      </c>
      <c r="B6569" s="1">
        <v>44622</v>
      </c>
      <c r="C6569">
        <v>3.77</v>
      </c>
      <c r="D6569" s="3">
        <f t="shared" si="1025"/>
        <v>3.7523400000000011</v>
      </c>
      <c r="E6569" s="15">
        <f t="shared" si="1026"/>
        <v>-2.0999999999999908E-2</v>
      </c>
      <c r="F6569" s="6">
        <f t="shared" si="1028"/>
        <v>-5.2999999999999936E-2</v>
      </c>
      <c r="G6569" t="str">
        <f t="shared" si="1029"/>
        <v>Pico</v>
      </c>
      <c r="H6569" s="6">
        <f t="shared" si="1030"/>
        <v>3.2000000000000028E-2</v>
      </c>
      <c r="I6569" s="6">
        <f t="shared" si="1031"/>
        <v>-5.2999999999999936E-2</v>
      </c>
      <c r="K6569" s="15">
        <f t="shared" si="1032"/>
        <v>5.5359645190876999E-3</v>
      </c>
      <c r="L6569" s="15">
        <f t="shared" si="1033"/>
        <v>-2.6535964519087608E-2</v>
      </c>
      <c r="M6569" s="15">
        <f t="shared" si="1027"/>
        <v>7.0415741295827648E-4</v>
      </c>
    </row>
    <row r="6570" spans="1:13" x14ac:dyDescent="0.35">
      <c r="A6570">
        <f t="shared" si="1024"/>
        <v>2022</v>
      </c>
      <c r="B6570" s="1">
        <v>44623</v>
      </c>
      <c r="C6570">
        <v>3.7349999999999999</v>
      </c>
      <c r="D6570" s="3">
        <f t="shared" si="1025"/>
        <v>3.7527000000000008</v>
      </c>
      <c r="E6570" s="15">
        <f t="shared" si="1026"/>
        <v>-3.5000000000000142E-2</v>
      </c>
      <c r="F6570" s="6">
        <f t="shared" si="1028"/>
        <v>-1.4000000000000234E-2</v>
      </c>
      <c r="G6570" t="str">
        <f t="shared" si="1029"/>
        <v/>
      </c>
      <c r="H6570" s="6">
        <f t="shared" si="1030"/>
        <v>-2.0999999999999908E-2</v>
      </c>
      <c r="I6570" s="6">
        <f t="shared" si="1031"/>
        <v>-1.4000000000000234E-2</v>
      </c>
      <c r="K6570" s="15">
        <f t="shared" si="1032"/>
        <v>-4.9531888003324139E-3</v>
      </c>
      <c r="L6570" s="15">
        <f t="shared" si="1033"/>
        <v>-3.0046811199667726E-2</v>
      </c>
      <c r="M6570" s="15">
        <f t="shared" si="1027"/>
        <v>9.0281086326847795E-4</v>
      </c>
    </row>
    <row r="6571" spans="1:13" x14ac:dyDescent="0.35">
      <c r="A6571">
        <f t="shared" si="1024"/>
        <v>2022</v>
      </c>
      <c r="B6571" s="1">
        <v>44624</v>
      </c>
      <c r="C6571">
        <v>3.76</v>
      </c>
      <c r="D6571" s="3">
        <f t="shared" si="1025"/>
        <v>3.754020000000001</v>
      </c>
      <c r="E6571" s="15">
        <f t="shared" si="1026"/>
        <v>2.4999999999999911E-2</v>
      </c>
      <c r="F6571" s="6">
        <f t="shared" si="1028"/>
        <v>6.0000000000000053E-2</v>
      </c>
      <c r="G6571" t="str">
        <f t="shared" si="1029"/>
        <v>Valle</v>
      </c>
      <c r="H6571" s="6">
        <f t="shared" si="1030"/>
        <v>-3.5000000000000142E-2</v>
      </c>
      <c r="I6571" s="6">
        <f t="shared" si="1031"/>
        <v>6.0000000000000053E-2</v>
      </c>
      <c r="K6571" s="15">
        <f t="shared" si="1032"/>
        <v>-5.65654075357192E-3</v>
      </c>
      <c r="L6571" s="15">
        <f t="shared" si="1033"/>
        <v>3.0656540753571833E-2</v>
      </c>
      <c r="M6571" s="15">
        <f t="shared" si="1027"/>
        <v>9.3982349097541061E-4</v>
      </c>
    </row>
    <row r="6572" spans="1:13" x14ac:dyDescent="0.35">
      <c r="A6572">
        <f t="shared" si="1024"/>
        <v>2022</v>
      </c>
      <c r="B6572" s="1">
        <v>44627</v>
      </c>
      <c r="C6572">
        <v>3.7509999999999999</v>
      </c>
      <c r="D6572" s="3">
        <f t="shared" si="1025"/>
        <v>3.7545400000000004</v>
      </c>
      <c r="E6572" s="15">
        <f t="shared" si="1026"/>
        <v>-8.999999999999897E-3</v>
      </c>
      <c r="F6572" s="6">
        <f t="shared" si="1028"/>
        <v>-3.3999999999999808E-2</v>
      </c>
      <c r="G6572" t="str">
        <f t="shared" si="1029"/>
        <v>Pico</v>
      </c>
      <c r="H6572" s="6">
        <f t="shared" si="1030"/>
        <v>2.4999999999999911E-2</v>
      </c>
      <c r="I6572" s="6">
        <f t="shared" si="1031"/>
        <v>-3.3999999999999808E-2</v>
      </c>
      <c r="K6572" s="15">
        <f t="shared" si="1032"/>
        <v>5.4575958503924899E-3</v>
      </c>
      <c r="L6572" s="15">
        <f t="shared" si="1033"/>
        <v>-1.4457595850392387E-2</v>
      </c>
      <c r="M6572" s="15">
        <f t="shared" si="1027"/>
        <v>2.0902207777328315E-4</v>
      </c>
    </row>
    <row r="6573" spans="1:13" x14ac:dyDescent="0.35">
      <c r="A6573">
        <f t="shared" si="1024"/>
        <v>2022</v>
      </c>
      <c r="B6573" s="1">
        <v>44628</v>
      </c>
      <c r="C6573">
        <v>3.7360000000000002</v>
      </c>
      <c r="D6573" s="3">
        <f t="shared" si="1025"/>
        <v>3.7552600000000012</v>
      </c>
      <c r="E6573" s="15">
        <f t="shared" si="1026"/>
        <v>-1.499999999999968E-2</v>
      </c>
      <c r="F6573" s="6">
        <f t="shared" si="1028"/>
        <v>-5.9999999999997833E-3</v>
      </c>
      <c r="G6573" t="str">
        <f t="shared" si="1029"/>
        <v/>
      </c>
      <c r="H6573" s="6">
        <f t="shared" si="1030"/>
        <v>-8.999999999999897E-3</v>
      </c>
      <c r="I6573" s="6">
        <f t="shared" si="1031"/>
        <v>-5.9999999999997833E-3</v>
      </c>
      <c r="K6573" s="15">
        <f t="shared" si="1032"/>
        <v>-3.0371322863385264E-3</v>
      </c>
      <c r="L6573" s="15">
        <f t="shared" si="1033"/>
        <v>-1.1962867713661153E-2</v>
      </c>
      <c r="M6573" s="15">
        <f t="shared" si="1027"/>
        <v>1.4311020393455642E-4</v>
      </c>
    </row>
    <row r="6574" spans="1:13" x14ac:dyDescent="0.35">
      <c r="A6574">
        <f t="shared" si="1024"/>
        <v>2022</v>
      </c>
      <c r="B6574" s="1">
        <v>44629</v>
      </c>
      <c r="C6574">
        <v>3.718</v>
      </c>
      <c r="D6574" s="3">
        <f t="shared" si="1025"/>
        <v>3.7557800000000015</v>
      </c>
      <c r="E6574" s="15">
        <f t="shared" si="1026"/>
        <v>-1.8000000000000238E-2</v>
      </c>
      <c r="F6574" s="6">
        <f t="shared" si="1028"/>
        <v>-3.0000000000005578E-3</v>
      </c>
      <c r="G6574" t="str">
        <f t="shared" si="1029"/>
        <v/>
      </c>
      <c r="H6574" s="6">
        <f t="shared" si="1030"/>
        <v>-1.499999999999968E-2</v>
      </c>
      <c r="I6574" s="6">
        <f t="shared" si="1031"/>
        <v>-3.0000000000005578E-3</v>
      </c>
      <c r="K6574" s="15">
        <f t="shared" si="1032"/>
        <v>-1.8031857046942052E-3</v>
      </c>
      <c r="L6574" s="15">
        <f t="shared" si="1033"/>
        <v>-1.6196814295306033E-2</v>
      </c>
      <c r="M6574" s="15">
        <f t="shared" si="1027"/>
        <v>2.6233679331662989E-4</v>
      </c>
    </row>
    <row r="6575" spans="1:13" x14ac:dyDescent="0.35">
      <c r="A6575">
        <f t="shared" si="1024"/>
        <v>2022</v>
      </c>
      <c r="B6575" s="1">
        <v>44630</v>
      </c>
      <c r="C6575">
        <v>3.7210000000000001</v>
      </c>
      <c r="D6575" s="3">
        <f t="shared" si="1025"/>
        <v>3.756860000000001</v>
      </c>
      <c r="E6575" s="15">
        <f t="shared" si="1026"/>
        <v>3.0000000000001137E-3</v>
      </c>
      <c r="F6575" s="6">
        <f t="shared" si="1028"/>
        <v>2.1000000000000352E-2</v>
      </c>
      <c r="G6575" t="str">
        <f t="shared" si="1029"/>
        <v>Valle</v>
      </c>
      <c r="H6575" s="6">
        <f t="shared" si="1030"/>
        <v>-1.8000000000000238E-2</v>
      </c>
      <c r="I6575" s="6">
        <f t="shared" si="1031"/>
        <v>2.1000000000000352E-2</v>
      </c>
      <c r="K6575" s="15">
        <f t="shared" si="1032"/>
        <v>-3.5838472917941087E-3</v>
      </c>
      <c r="L6575" s="15">
        <f t="shared" si="1033"/>
        <v>6.5838472917942228E-3</v>
      </c>
      <c r="M6575" s="15">
        <f t="shared" si="1027"/>
        <v>4.3347045161666125E-5</v>
      </c>
    </row>
    <row r="6576" spans="1:13" x14ac:dyDescent="0.35">
      <c r="A6576">
        <f t="shared" si="1024"/>
        <v>2022</v>
      </c>
      <c r="B6576" s="1">
        <v>44631</v>
      </c>
      <c r="C6576">
        <v>3.698</v>
      </c>
      <c r="D6576" s="3">
        <f t="shared" si="1025"/>
        <v>3.75752</v>
      </c>
      <c r="E6576" s="15">
        <f t="shared" si="1026"/>
        <v>-2.3000000000000131E-2</v>
      </c>
      <c r="F6576" s="6">
        <f t="shared" si="1028"/>
        <v>-2.6000000000000245E-2</v>
      </c>
      <c r="G6576" t="str">
        <f t="shared" si="1029"/>
        <v>Pico</v>
      </c>
      <c r="H6576" s="6">
        <f t="shared" si="1030"/>
        <v>3.0000000000001137E-3</v>
      </c>
      <c r="I6576" s="6">
        <f t="shared" si="1031"/>
        <v>-2.6000000000000245E-2</v>
      </c>
      <c r="K6576" s="15">
        <f t="shared" si="1032"/>
        <v>9.6988829616420397E-4</v>
      </c>
      <c r="L6576" s="15">
        <f t="shared" si="1033"/>
        <v>-2.3969888296164334E-2</v>
      </c>
      <c r="M6576" s="15">
        <f t="shared" si="1027"/>
        <v>5.745555449305959E-4</v>
      </c>
    </row>
    <row r="6577" spans="1:13" x14ac:dyDescent="0.35">
      <c r="A6577">
        <f t="shared" si="1024"/>
        <v>2022</v>
      </c>
      <c r="B6577" s="1">
        <v>44634</v>
      </c>
      <c r="C6577">
        <v>3.7149999999999999</v>
      </c>
      <c r="D6577" s="3">
        <f t="shared" si="1025"/>
        <v>3.7583200000000003</v>
      </c>
      <c r="E6577" s="15">
        <f t="shared" si="1026"/>
        <v>1.6999999999999904E-2</v>
      </c>
      <c r="F6577" s="6">
        <f t="shared" si="1028"/>
        <v>4.0000000000000036E-2</v>
      </c>
      <c r="G6577" t="str">
        <f t="shared" si="1029"/>
        <v>Valle</v>
      </c>
      <c r="H6577" s="6">
        <f t="shared" si="1030"/>
        <v>-2.3000000000000131E-2</v>
      </c>
      <c r="I6577" s="6">
        <f t="shared" si="1031"/>
        <v>4.0000000000000036E-2</v>
      </c>
      <c r="K6577" s="15">
        <f t="shared" si="1032"/>
        <v>-4.9302035133276358E-3</v>
      </c>
      <c r="L6577" s="15">
        <f t="shared" si="1033"/>
        <v>2.1930203513327539E-2</v>
      </c>
      <c r="M6577" s="15">
        <f t="shared" si="1027"/>
        <v>4.8093382613596352E-4</v>
      </c>
    </row>
    <row r="6578" spans="1:13" x14ac:dyDescent="0.35">
      <c r="A6578">
        <f t="shared" si="1024"/>
        <v>2022</v>
      </c>
      <c r="B6578" s="1">
        <v>44635</v>
      </c>
      <c r="C6578">
        <v>3.7349999999999999</v>
      </c>
      <c r="D6578" s="3">
        <f t="shared" si="1025"/>
        <v>3.7584200000000005</v>
      </c>
      <c r="E6578" s="15">
        <f t="shared" si="1026"/>
        <v>2.0000000000000018E-2</v>
      </c>
      <c r="F6578" s="6">
        <f t="shared" si="1028"/>
        <v>3.0000000000001137E-3</v>
      </c>
      <c r="G6578" t="str">
        <f t="shared" si="1029"/>
        <v/>
      </c>
      <c r="H6578" s="6">
        <f t="shared" si="1030"/>
        <v>1.6999999999999904E-2</v>
      </c>
      <c r="I6578" s="6">
        <f t="shared" si="1031"/>
        <v>3.0000000000001137E-3</v>
      </c>
      <c r="K6578" s="15">
        <f t="shared" si="1032"/>
        <v>4.4737396790411454E-3</v>
      </c>
      <c r="L6578" s="15">
        <f t="shared" si="1033"/>
        <v>1.5526260320958872E-2</v>
      </c>
      <c r="M6578" s="15">
        <f t="shared" si="1027"/>
        <v>2.410647595541819E-4</v>
      </c>
    </row>
    <row r="6579" spans="1:13" x14ac:dyDescent="0.35">
      <c r="A6579">
        <f t="shared" si="1024"/>
        <v>2022</v>
      </c>
      <c r="B6579" s="1">
        <v>44636</v>
      </c>
      <c r="C6579">
        <v>3.7290000000000001</v>
      </c>
      <c r="D6579" s="3">
        <f t="shared" si="1025"/>
        <v>3.7581000000000002</v>
      </c>
      <c r="E6579" s="15">
        <f t="shared" si="1026"/>
        <v>-5.9999999999997833E-3</v>
      </c>
      <c r="F6579" s="6">
        <f t="shared" si="1028"/>
        <v>-2.5999999999999801E-2</v>
      </c>
      <c r="G6579" t="str">
        <f t="shared" si="1029"/>
        <v>Pico</v>
      </c>
      <c r="H6579" s="6">
        <f t="shared" si="1030"/>
        <v>2.0000000000000018E-2</v>
      </c>
      <c r="I6579" s="6">
        <f t="shared" si="1031"/>
        <v>-2.5999999999999801E-2</v>
      </c>
      <c r="K6579" s="15">
        <f t="shared" si="1032"/>
        <v>3.1550772823399861E-3</v>
      </c>
      <c r="L6579" s="15">
        <f t="shared" si="1033"/>
        <v>-9.1550772823397689E-3</v>
      </c>
      <c r="M6579" s="15">
        <f t="shared" si="1027"/>
        <v>8.3815440045613727E-5</v>
      </c>
    </row>
    <row r="6580" spans="1:13" x14ac:dyDescent="0.35">
      <c r="A6580">
        <f t="shared" si="1024"/>
        <v>2022</v>
      </c>
      <c r="B6580" s="1">
        <v>44637</v>
      </c>
      <c r="C6580">
        <v>3.7360000000000002</v>
      </c>
      <c r="D6580" s="3">
        <f t="shared" si="1025"/>
        <v>3.7573999999999996</v>
      </c>
      <c r="E6580" s="15">
        <f t="shared" si="1026"/>
        <v>7.0000000000001172E-3</v>
      </c>
      <c r="F6580" s="6">
        <f t="shared" si="1028"/>
        <v>1.2999999999999901E-2</v>
      </c>
      <c r="G6580" t="str">
        <f t="shared" si="1029"/>
        <v>Valle</v>
      </c>
      <c r="H6580" s="6">
        <f t="shared" si="1030"/>
        <v>-5.9999999999997833E-3</v>
      </c>
      <c r="I6580" s="6">
        <f t="shared" si="1031"/>
        <v>1.2999999999999901E-2</v>
      </c>
      <c r="K6580" s="15">
        <f t="shared" si="1032"/>
        <v>-1.1034209478137892E-3</v>
      </c>
      <c r="L6580" s="15">
        <f t="shared" si="1033"/>
        <v>8.1034209478139073E-3</v>
      </c>
      <c r="M6580" s="15">
        <f t="shared" si="1027"/>
        <v>6.5665431057469249E-5</v>
      </c>
    </row>
    <row r="6581" spans="1:13" x14ac:dyDescent="0.35">
      <c r="A6581">
        <f t="shared" si="1024"/>
        <v>2022</v>
      </c>
      <c r="B6581" s="1">
        <v>44638</v>
      </c>
      <c r="C6581">
        <v>3.7759999999999998</v>
      </c>
      <c r="D6581" s="3">
        <f t="shared" si="1025"/>
        <v>3.7559399999999998</v>
      </c>
      <c r="E6581" s="15">
        <f t="shared" si="1026"/>
        <v>3.9999999999999591E-2</v>
      </c>
      <c r="F6581" s="6">
        <f t="shared" si="1028"/>
        <v>3.2999999999999474E-2</v>
      </c>
      <c r="G6581" t="str">
        <f t="shared" si="1029"/>
        <v/>
      </c>
      <c r="H6581" s="6">
        <f t="shared" si="1030"/>
        <v>7.0000000000001172E-3</v>
      </c>
      <c r="I6581" s="6">
        <f t="shared" si="1031"/>
        <v>3.2999999999999474E-2</v>
      </c>
      <c r="K6581" s="15">
        <f t="shared" si="1032"/>
        <v>2.0048015812331793E-3</v>
      </c>
      <c r="L6581" s="15">
        <f t="shared" si="1033"/>
        <v>3.7995198418766411E-2</v>
      </c>
      <c r="M6581" s="15">
        <f t="shared" si="1027"/>
        <v>1.4436351028814297E-3</v>
      </c>
    </row>
    <row r="6582" spans="1:13" x14ac:dyDescent="0.35">
      <c r="A6582">
        <f t="shared" si="1024"/>
        <v>2022</v>
      </c>
      <c r="B6582" s="1">
        <v>44641</v>
      </c>
      <c r="C6582">
        <v>3.79</v>
      </c>
      <c r="D6582" s="3">
        <f t="shared" si="1025"/>
        <v>3.7538</v>
      </c>
      <c r="E6582" s="15">
        <f t="shared" si="1026"/>
        <v>1.4000000000000234E-2</v>
      </c>
      <c r="F6582" s="6">
        <f t="shared" si="1028"/>
        <v>-2.5999999999999357E-2</v>
      </c>
      <c r="G6582" t="str">
        <f t="shared" si="1029"/>
        <v>Pico</v>
      </c>
      <c r="H6582" s="6">
        <f t="shared" si="1030"/>
        <v>3.9999999999999591E-2</v>
      </c>
      <c r="I6582" s="6">
        <f t="shared" si="1031"/>
        <v>-2.5999999999999357E-2</v>
      </c>
      <c r="K6582" s="15">
        <f t="shared" si="1032"/>
        <v>7.7682398134403235E-3</v>
      </c>
      <c r="L6582" s="15">
        <f t="shared" si="1033"/>
        <v>6.231760186559911E-3</v>
      </c>
      <c r="M6582" s="15">
        <f t="shared" si="1027"/>
        <v>3.8834835022793215E-5</v>
      </c>
    </row>
    <row r="6583" spans="1:13" x14ac:dyDescent="0.35">
      <c r="A6583">
        <f t="shared" si="1024"/>
        <v>2022</v>
      </c>
      <c r="B6583" s="1">
        <v>44642</v>
      </c>
      <c r="C6583">
        <v>3.7759999999999998</v>
      </c>
      <c r="D6583" s="3">
        <f t="shared" si="1025"/>
        <v>3.7516599999999998</v>
      </c>
      <c r="E6583" s="15">
        <f t="shared" si="1026"/>
        <v>-1.4000000000000234E-2</v>
      </c>
      <c r="F6583" s="6">
        <f t="shared" si="1028"/>
        <v>-2.8000000000000469E-2</v>
      </c>
      <c r="G6583" t="str">
        <f t="shared" si="1029"/>
        <v/>
      </c>
      <c r="H6583" s="6">
        <f t="shared" si="1030"/>
        <v>1.4000000000000234E-2</v>
      </c>
      <c r="I6583" s="6">
        <f t="shared" si="1031"/>
        <v>-2.8000000000000469E-2</v>
      </c>
      <c r="K6583" s="15">
        <f t="shared" si="1032"/>
        <v>2.0562814889641704E-3</v>
      </c>
      <c r="L6583" s="15">
        <f t="shared" si="1033"/>
        <v>-1.6056281488964406E-2</v>
      </c>
      <c r="M6583" s="15">
        <f t="shared" si="1027"/>
        <v>2.5780417525286104E-4</v>
      </c>
    </row>
    <row r="6584" spans="1:13" x14ac:dyDescent="0.35">
      <c r="A6584">
        <f t="shared" si="1024"/>
        <v>2022</v>
      </c>
      <c r="B6584" s="1">
        <v>44643</v>
      </c>
      <c r="C6584">
        <v>3.7730000000000001</v>
      </c>
      <c r="D6584" s="3">
        <f t="shared" si="1025"/>
        <v>3.7502799999999996</v>
      </c>
      <c r="E6584" s="15">
        <f t="shared" si="1026"/>
        <v>-2.9999999999996696E-3</v>
      </c>
      <c r="F6584" s="6">
        <f t="shared" si="1028"/>
        <v>1.1000000000000565E-2</v>
      </c>
      <c r="G6584" t="str">
        <f t="shared" si="1029"/>
        <v>Valle</v>
      </c>
      <c r="H6584" s="6">
        <f t="shared" si="1030"/>
        <v>-1.4000000000000234E-2</v>
      </c>
      <c r="I6584" s="6">
        <f t="shared" si="1031"/>
        <v>1.1000000000000565E-2</v>
      </c>
      <c r="K6584" s="15">
        <f t="shared" si="1032"/>
        <v>-2.301971398929176E-3</v>
      </c>
      <c r="L6584" s="15">
        <f t="shared" si="1033"/>
        <v>-6.9802860107049357E-4</v>
      </c>
      <c r="M6584" s="15">
        <f t="shared" si="1027"/>
        <v>4.8724392791243021E-7</v>
      </c>
    </row>
    <row r="6585" spans="1:13" x14ac:dyDescent="0.35">
      <c r="A6585">
        <f t="shared" si="1024"/>
        <v>2022</v>
      </c>
      <c r="B6585" s="1">
        <v>44644</v>
      </c>
      <c r="C6585">
        <v>3.7559999999999998</v>
      </c>
      <c r="D6585" s="3">
        <f t="shared" si="1025"/>
        <v>3.7493399999999997</v>
      </c>
      <c r="E6585" s="15">
        <f t="shared" si="1026"/>
        <v>-1.7000000000000348E-2</v>
      </c>
      <c r="F6585" s="6">
        <f t="shared" si="1028"/>
        <v>-1.4000000000000679E-2</v>
      </c>
      <c r="G6585" t="str">
        <f t="shared" si="1029"/>
        <v>Pico</v>
      </c>
      <c r="H6585" s="6">
        <f t="shared" si="1030"/>
        <v>-2.9999999999996696E-3</v>
      </c>
      <c r="I6585" s="6">
        <f t="shared" si="1031"/>
        <v>-1.4000000000000679E-2</v>
      </c>
      <c r="K6585" s="15">
        <f t="shared" si="1032"/>
        <v>-1.5049841203415814E-4</v>
      </c>
      <c r="L6585" s="15">
        <f t="shared" si="1033"/>
        <v>-1.6849501587966189E-2</v>
      </c>
      <c r="M6585" s="15">
        <f t="shared" si="1027"/>
        <v>2.8390570376287511E-4</v>
      </c>
    </row>
    <row r="6586" spans="1:13" x14ac:dyDescent="0.35">
      <c r="A6586">
        <f t="shared" si="1024"/>
        <v>2022</v>
      </c>
      <c r="B6586" s="1">
        <v>44645</v>
      </c>
      <c r="C6586">
        <v>3.7309999999999999</v>
      </c>
      <c r="D6586" s="3">
        <f t="shared" si="1025"/>
        <v>3.7484999999999995</v>
      </c>
      <c r="E6586" s="15">
        <f t="shared" si="1026"/>
        <v>-2.4999999999999911E-2</v>
      </c>
      <c r="F6586" s="6">
        <f t="shared" si="1028"/>
        <v>-7.999999999999563E-3</v>
      </c>
      <c r="G6586" t="str">
        <f t="shared" si="1029"/>
        <v/>
      </c>
      <c r="H6586" s="6">
        <f t="shared" si="1030"/>
        <v>-1.7000000000000348E-2</v>
      </c>
      <c r="I6586" s="6">
        <f t="shared" si="1031"/>
        <v>-7.999999999999563E-3</v>
      </c>
      <c r="K6586" s="15">
        <f t="shared" si="1032"/>
        <v>-3.703256323683827E-3</v>
      </c>
      <c r="L6586" s="15">
        <f t="shared" si="1033"/>
        <v>-2.1296743676316083E-2</v>
      </c>
      <c r="M6586" s="15">
        <f t="shared" si="1027"/>
        <v>4.5355129121470909E-4</v>
      </c>
    </row>
    <row r="6587" spans="1:13" x14ac:dyDescent="0.35">
      <c r="A6587">
        <f t="shared" si="1024"/>
        <v>2022</v>
      </c>
      <c r="B6587" s="1">
        <v>44648</v>
      </c>
      <c r="C6587">
        <v>3.7370000000000001</v>
      </c>
      <c r="D6587" s="3">
        <f t="shared" si="1025"/>
        <v>3.7481199999999988</v>
      </c>
      <c r="E6587" s="15">
        <f t="shared" si="1026"/>
        <v>6.0000000000002274E-3</v>
      </c>
      <c r="F6587" s="6">
        <f t="shared" si="1028"/>
        <v>3.1000000000000139E-2</v>
      </c>
      <c r="G6587" t="str">
        <f t="shared" si="1029"/>
        <v>Valle</v>
      </c>
      <c r="H6587" s="6">
        <f t="shared" si="1030"/>
        <v>-2.4999999999999911E-2</v>
      </c>
      <c r="I6587" s="6">
        <f t="shared" si="1031"/>
        <v>3.1000000000000139E-2</v>
      </c>
      <c r="K6587" s="15">
        <f t="shared" si="1032"/>
        <v>-4.4227951148061769E-3</v>
      </c>
      <c r="L6587" s="15">
        <f t="shared" si="1033"/>
        <v>1.0422795114806404E-2</v>
      </c>
      <c r="M6587" s="15">
        <f t="shared" si="1027"/>
        <v>1.0863465800523224E-4</v>
      </c>
    </row>
    <row r="6588" spans="1:13" x14ac:dyDescent="0.35">
      <c r="A6588">
        <f t="shared" si="1024"/>
        <v>2022</v>
      </c>
      <c r="B6588" s="1">
        <v>44649</v>
      </c>
      <c r="C6588">
        <v>3.7240000000000002</v>
      </c>
      <c r="D6588" s="3">
        <f t="shared" si="1025"/>
        <v>3.7479999999999989</v>
      </c>
      <c r="E6588" s="15">
        <f t="shared" si="1026"/>
        <v>-1.2999999999999901E-2</v>
      </c>
      <c r="F6588" s="6">
        <f t="shared" si="1028"/>
        <v>-1.9000000000000128E-2</v>
      </c>
      <c r="G6588" t="str">
        <f t="shared" si="1029"/>
        <v>Pico</v>
      </c>
      <c r="H6588" s="6">
        <f t="shared" si="1030"/>
        <v>6.0000000000002274E-3</v>
      </c>
      <c r="I6588" s="6">
        <f t="shared" si="1031"/>
        <v>-1.9000000000000128E-2</v>
      </c>
      <c r="K6588" s="15">
        <f t="shared" si="1032"/>
        <v>1.7067876984620187E-3</v>
      </c>
      <c r="L6588" s="15">
        <f t="shared" si="1033"/>
        <v>-1.4706787698461919E-2</v>
      </c>
      <c r="M6588" s="15">
        <f t="shared" si="1027"/>
        <v>2.1628960440763084E-4</v>
      </c>
    </row>
    <row r="6589" spans="1:13" x14ac:dyDescent="0.35">
      <c r="A6589">
        <f t="shared" si="1024"/>
        <v>2022</v>
      </c>
      <c r="B6589" s="1">
        <v>44650</v>
      </c>
      <c r="C6589">
        <v>3.7280000000000002</v>
      </c>
      <c r="D6589" s="3">
        <f t="shared" si="1025"/>
        <v>3.748619999999999</v>
      </c>
      <c r="E6589" s="15">
        <f t="shared" si="1026"/>
        <v>4.0000000000000036E-3</v>
      </c>
      <c r="F6589" s="6">
        <f t="shared" si="1028"/>
        <v>1.6999999999999904E-2</v>
      </c>
      <c r="G6589" t="str">
        <f t="shared" si="1029"/>
        <v>Valle</v>
      </c>
      <c r="H6589" s="6">
        <f t="shared" si="1030"/>
        <v>-1.2999999999999901E-2</v>
      </c>
      <c r="I6589" s="6">
        <f t="shared" si="1031"/>
        <v>1.6999999999999904E-2</v>
      </c>
      <c r="K6589" s="15">
        <f t="shared" si="1032"/>
        <v>-3.1328333176245549E-3</v>
      </c>
      <c r="L6589" s="15">
        <f t="shared" si="1033"/>
        <v>7.1328333176245585E-3</v>
      </c>
      <c r="M6589" s="15">
        <f t="shared" si="1027"/>
        <v>5.0877311137014964E-5</v>
      </c>
    </row>
    <row r="6590" spans="1:13" x14ac:dyDescent="0.35">
      <c r="A6590">
        <f t="shared" si="1024"/>
        <v>2022</v>
      </c>
      <c r="B6590" s="1">
        <v>44651</v>
      </c>
      <c r="C6590">
        <v>3.7010000000000001</v>
      </c>
      <c r="D6590" s="3">
        <f t="shared" si="1025"/>
        <v>3.7492199999999993</v>
      </c>
      <c r="E6590" s="15">
        <f t="shared" si="1026"/>
        <v>-2.7000000000000135E-2</v>
      </c>
      <c r="F6590" s="6">
        <f t="shared" si="1028"/>
        <v>-3.1000000000000139E-2</v>
      </c>
      <c r="G6590" t="str">
        <f t="shared" si="1029"/>
        <v>Pico</v>
      </c>
      <c r="H6590" s="6">
        <f t="shared" si="1030"/>
        <v>4.0000000000000036E-3</v>
      </c>
      <c r="I6590" s="6">
        <f t="shared" si="1031"/>
        <v>-3.1000000000000139E-2</v>
      </c>
      <c r="K6590" s="15">
        <f t="shared" si="1032"/>
        <v>1.6551248408530539E-3</v>
      </c>
      <c r="L6590" s="15">
        <f t="shared" si="1033"/>
        <v>-2.865512484085319E-2</v>
      </c>
      <c r="M6590" s="15">
        <f t="shared" si="1027"/>
        <v>8.2111617964488153E-4</v>
      </c>
    </row>
    <row r="6591" spans="1:13" x14ac:dyDescent="0.35">
      <c r="A6591">
        <f t="shared" si="1024"/>
        <v>2022</v>
      </c>
      <c r="B6591" s="1">
        <v>44652</v>
      </c>
      <c r="C6591">
        <v>3.6629999999999998</v>
      </c>
      <c r="D6591" s="3">
        <f t="shared" si="1025"/>
        <v>3.7503199999999994</v>
      </c>
      <c r="E6591" s="15">
        <f t="shared" si="1026"/>
        <v>-3.8000000000000256E-2</v>
      </c>
      <c r="F6591" s="6">
        <f t="shared" si="1028"/>
        <v>-1.1000000000000121E-2</v>
      </c>
      <c r="G6591" t="str">
        <f t="shared" si="1029"/>
        <v/>
      </c>
      <c r="H6591" s="6">
        <f t="shared" si="1030"/>
        <v>-2.7000000000000135E-2</v>
      </c>
      <c r="I6591" s="6">
        <f t="shared" si="1031"/>
        <v>-1.1000000000000121E-2</v>
      </c>
      <c r="K6591" s="15">
        <f t="shared" si="1032"/>
        <v>-5.8802070223178005E-3</v>
      </c>
      <c r="L6591" s="15">
        <f t="shared" si="1033"/>
        <v>-3.2119792977682457E-2</v>
      </c>
      <c r="M6591" s="15">
        <f t="shared" si="1027"/>
        <v>1.0316811009291793E-3</v>
      </c>
    </row>
    <row r="6592" spans="1:13" x14ac:dyDescent="0.35">
      <c r="A6592">
        <f t="shared" si="1024"/>
        <v>2022</v>
      </c>
      <c r="B6592" s="1">
        <v>44655</v>
      </c>
      <c r="C6592">
        <v>3.6339999999999999</v>
      </c>
      <c r="D6592" s="3">
        <f t="shared" si="1025"/>
        <v>3.7526199999999994</v>
      </c>
      <c r="E6592" s="15">
        <f t="shared" si="1026"/>
        <v>-2.8999999999999915E-2</v>
      </c>
      <c r="F6592" s="6">
        <f t="shared" si="1028"/>
        <v>9.0000000000003411E-3</v>
      </c>
      <c r="G6592" t="str">
        <f t="shared" si="1029"/>
        <v>Valle</v>
      </c>
      <c r="H6592" s="6">
        <f t="shared" si="1030"/>
        <v>-3.8000000000000256E-2</v>
      </c>
      <c r="I6592" s="6">
        <f t="shared" si="1031"/>
        <v>9.0000000000003411E-3</v>
      </c>
      <c r="K6592" s="15">
        <f t="shared" si="1032"/>
        <v>-6.6864697516781993E-3</v>
      </c>
      <c r="L6592" s="15">
        <f t="shared" si="1033"/>
        <v>-2.2313530248321715E-2</v>
      </c>
      <c r="M6592" s="15">
        <f t="shared" si="1027"/>
        <v>4.9789363214276816E-4</v>
      </c>
    </row>
    <row r="6593" spans="1:13" x14ac:dyDescent="0.35">
      <c r="A6593">
        <f t="shared" si="1024"/>
        <v>2022</v>
      </c>
      <c r="B6593" s="1">
        <v>44656</v>
      </c>
      <c r="C6593">
        <v>3.69</v>
      </c>
      <c r="D6593" s="3">
        <f t="shared" si="1025"/>
        <v>3.7555999999999994</v>
      </c>
      <c r="E6593" s="15">
        <f t="shared" si="1026"/>
        <v>5.600000000000005E-2</v>
      </c>
      <c r="F6593" s="6">
        <f t="shared" si="1028"/>
        <v>8.4999999999999964E-2</v>
      </c>
      <c r="G6593" t="str">
        <f t="shared" si="1029"/>
        <v/>
      </c>
      <c r="H6593" s="6">
        <f t="shared" si="1030"/>
        <v>-2.8999999999999915E-2</v>
      </c>
      <c r="I6593" s="6">
        <f t="shared" si="1031"/>
        <v>8.4999999999999964E-2</v>
      </c>
      <c r="K6593" s="15">
        <f t="shared" si="1032"/>
        <v>-5.370692690662082E-3</v>
      </c>
      <c r="L6593" s="15">
        <f t="shared" si="1033"/>
        <v>6.1370692690662129E-2</v>
      </c>
      <c r="M6593" s="15">
        <f t="shared" si="1027"/>
        <v>3.7663619213316899E-3</v>
      </c>
    </row>
    <row r="6594" spans="1:13" x14ac:dyDescent="0.35">
      <c r="A6594">
        <f t="shared" si="1024"/>
        <v>2022</v>
      </c>
      <c r="B6594" s="1">
        <v>44657</v>
      </c>
      <c r="C6594">
        <v>3.72</v>
      </c>
      <c r="D6594" s="3">
        <f t="shared" si="1025"/>
        <v>3.7569799999999991</v>
      </c>
      <c r="E6594" s="15">
        <f t="shared" si="1026"/>
        <v>3.0000000000000249E-2</v>
      </c>
      <c r="F6594" s="6">
        <f t="shared" si="1028"/>
        <v>-2.5999999999999801E-2</v>
      </c>
      <c r="G6594" t="str">
        <f t="shared" si="1029"/>
        <v>Pico</v>
      </c>
      <c r="H6594" s="6">
        <f t="shared" si="1030"/>
        <v>5.600000000000005E-2</v>
      </c>
      <c r="I6594" s="6">
        <f t="shared" si="1031"/>
        <v>-2.5999999999999801E-2</v>
      </c>
      <c r="K6594" s="15">
        <f t="shared" si="1032"/>
        <v>1.177973664686977E-2</v>
      </c>
      <c r="L6594" s="15">
        <f t="shared" si="1033"/>
        <v>1.8220263353130477E-2</v>
      </c>
      <c r="M6594" s="15">
        <f t="shared" si="1027"/>
        <v>3.3197799665742945E-4</v>
      </c>
    </row>
    <row r="6595" spans="1:13" x14ac:dyDescent="0.35">
      <c r="A6595">
        <f t="shared" si="1024"/>
        <v>2022</v>
      </c>
      <c r="B6595" s="1">
        <v>44658</v>
      </c>
      <c r="C6595">
        <v>3.714</v>
      </c>
      <c r="D6595" s="3">
        <f t="shared" si="1025"/>
        <v>3.7571999999999992</v>
      </c>
      <c r="E6595" s="15">
        <f t="shared" si="1026"/>
        <v>-6.0000000000002274E-3</v>
      </c>
      <c r="F6595" s="6">
        <f t="shared" si="1028"/>
        <v>-3.6000000000000476E-2</v>
      </c>
      <c r="G6595" t="str">
        <f t="shared" si="1029"/>
        <v/>
      </c>
      <c r="H6595" s="6">
        <f t="shared" si="1030"/>
        <v>3.0000000000000249E-2</v>
      </c>
      <c r="I6595" s="6">
        <f t="shared" si="1031"/>
        <v>-3.6000000000000476E-2</v>
      </c>
      <c r="K6595" s="15">
        <f t="shared" si="1032"/>
        <v>4.3321484870743072E-3</v>
      </c>
      <c r="L6595" s="15">
        <f t="shared" si="1033"/>
        <v>-1.0332148487074535E-2</v>
      </c>
      <c r="M6595" s="15">
        <f t="shared" si="1027"/>
        <v>1.067532923589566E-4</v>
      </c>
    </row>
    <row r="6596" spans="1:13" x14ac:dyDescent="0.35">
      <c r="A6596">
        <f t="shared" si="1024"/>
        <v>2022</v>
      </c>
      <c r="B6596" s="1">
        <v>44659</v>
      </c>
      <c r="C6596">
        <v>3.7149999999999999</v>
      </c>
      <c r="D6596" s="3">
        <f t="shared" si="1025"/>
        <v>3.7574599999999991</v>
      </c>
      <c r="E6596" s="15">
        <f t="shared" si="1026"/>
        <v>9.9999999999988987E-4</v>
      </c>
      <c r="F6596" s="6">
        <f t="shared" si="1028"/>
        <v>7.0000000000001172E-3</v>
      </c>
      <c r="G6596" t="str">
        <f t="shared" si="1029"/>
        <v>Valle</v>
      </c>
      <c r="H6596" s="6">
        <f t="shared" si="1030"/>
        <v>-6.0000000000002274E-3</v>
      </c>
      <c r="I6596" s="6">
        <f t="shared" si="1031"/>
        <v>7.0000000000001172E-3</v>
      </c>
      <c r="K6596" s="15">
        <f t="shared" si="1032"/>
        <v>-4.7571273069027141E-4</v>
      </c>
      <c r="L6596" s="15">
        <f t="shared" si="1033"/>
        <v>1.4757127306901613E-3</v>
      </c>
      <c r="M6596" s="15">
        <f t="shared" si="1027"/>
        <v>2.1777280635210123E-6</v>
      </c>
    </row>
    <row r="6597" spans="1:13" x14ac:dyDescent="0.35">
      <c r="A6597">
        <f t="shared" si="1024"/>
        <v>2022</v>
      </c>
      <c r="B6597" s="1">
        <v>44662</v>
      </c>
      <c r="C6597">
        <v>3.7210000000000001</v>
      </c>
      <c r="D6597" s="3">
        <f t="shared" si="1025"/>
        <v>3.7577199999999995</v>
      </c>
      <c r="E6597" s="15">
        <f t="shared" si="1026"/>
        <v>6.0000000000002274E-3</v>
      </c>
      <c r="F6597" s="6">
        <f t="shared" si="1028"/>
        <v>5.0000000000003375E-3</v>
      </c>
      <c r="G6597" t="str">
        <f t="shared" si="1029"/>
        <v/>
      </c>
      <c r="H6597" s="6">
        <f t="shared" si="1030"/>
        <v>9.9999999999988987E-4</v>
      </c>
      <c r="I6597" s="6">
        <f t="shared" si="1031"/>
        <v>5.0000000000003375E-3</v>
      </c>
      <c r="K6597" s="15">
        <f t="shared" si="1032"/>
        <v>6.2082679724442867E-4</v>
      </c>
      <c r="L6597" s="15">
        <f t="shared" si="1033"/>
        <v>5.3791732027557984E-3</v>
      </c>
      <c r="M6597" s="15">
        <f t="shared" si="1027"/>
        <v>2.8935504345246074E-5</v>
      </c>
    </row>
    <row r="6598" spans="1:13" x14ac:dyDescent="0.35">
      <c r="A6598">
        <f t="shared" ref="A6598:A6661" si="1034">YEAR(B6598)</f>
        <v>2022</v>
      </c>
      <c r="B6598" s="1">
        <v>44663</v>
      </c>
      <c r="C6598">
        <v>3.706</v>
      </c>
      <c r="D6598" s="3">
        <f t="shared" ref="D6598:D6661" si="1035">AVERAGE(C6598:C6647)</f>
        <v>3.7578799999999997</v>
      </c>
      <c r="E6598" s="15">
        <f t="shared" si="1026"/>
        <v>-1.5000000000000124E-2</v>
      </c>
      <c r="F6598" s="6">
        <f t="shared" si="1028"/>
        <v>-2.1000000000000352E-2</v>
      </c>
      <c r="G6598" t="str">
        <f t="shared" si="1029"/>
        <v>Pico</v>
      </c>
      <c r="H6598" s="6">
        <f t="shared" si="1030"/>
        <v>6.0000000000002274E-3</v>
      </c>
      <c r="I6598" s="6">
        <f t="shared" si="1031"/>
        <v>-2.1000000000000352E-2</v>
      </c>
      <c r="K6598" s="15">
        <f t="shared" si="1032"/>
        <v>9.0578926058549995E-4</v>
      </c>
      <c r="L6598" s="15">
        <f t="shared" si="1033"/>
        <v>-1.5905789260585626E-2</v>
      </c>
      <c r="M6598" s="15">
        <f t="shared" si="1027"/>
        <v>2.5299413200216103E-4</v>
      </c>
    </row>
    <row r="6599" spans="1:13" x14ac:dyDescent="0.35">
      <c r="A6599">
        <f t="shared" si="1034"/>
        <v>2022</v>
      </c>
      <c r="B6599" s="1">
        <v>44664</v>
      </c>
      <c r="C6599">
        <v>3.7360000000000002</v>
      </c>
      <c r="D6599" s="3">
        <f t="shared" si="1035"/>
        <v>3.7582399999999989</v>
      </c>
      <c r="E6599" s="15">
        <f t="shared" ref="E6599:E6662" si="1036">C6599-C6598</f>
        <v>3.0000000000000249E-2</v>
      </c>
      <c r="F6599" s="6">
        <f t="shared" si="1028"/>
        <v>4.5000000000000373E-2</v>
      </c>
      <c r="G6599" t="str">
        <f t="shared" si="1029"/>
        <v>Valle</v>
      </c>
      <c r="H6599" s="6">
        <f t="shared" si="1030"/>
        <v>-1.5000000000000124E-2</v>
      </c>
      <c r="I6599" s="6">
        <f t="shared" si="1031"/>
        <v>4.5000000000000373E-2</v>
      </c>
      <c r="K6599" s="15">
        <f t="shared" si="1032"/>
        <v>-3.0053998355164791E-3</v>
      </c>
      <c r="L6599" s="15">
        <f t="shared" si="1033"/>
        <v>3.300539983551673E-2</v>
      </c>
      <c r="M6599" s="15">
        <f t="shared" ref="M6599:M6662" si="1037">L6599^2</f>
        <v>1.0893564183023278E-3</v>
      </c>
    </row>
    <row r="6600" spans="1:13" x14ac:dyDescent="0.35">
      <c r="A6600">
        <f t="shared" si="1034"/>
        <v>2022</v>
      </c>
      <c r="B6600" s="1">
        <v>44665</v>
      </c>
      <c r="C6600" s="5">
        <v>3.7360000000000002</v>
      </c>
      <c r="D6600" s="3">
        <f t="shared" si="1035"/>
        <v>3.7581399999999991</v>
      </c>
      <c r="E6600" s="15">
        <f t="shared" si="1036"/>
        <v>0</v>
      </c>
      <c r="F6600" s="6">
        <f t="shared" ref="F6600:F6663" si="1038">E6600-E6599</f>
        <v>-3.0000000000000249E-2</v>
      </c>
      <c r="G6600" t="str">
        <f t="shared" ref="G6600:G6663" si="1039">IF(AND(F6599&gt;0,F6600&lt;0),"Pico",IF(AND(F6599&lt;0,F6600&gt;0),"Valle",""))</f>
        <v>Pico</v>
      </c>
      <c r="H6600" s="6">
        <f t="shared" ref="H6600:H6663" si="1040">E6599</f>
        <v>3.0000000000000249E-2</v>
      </c>
      <c r="I6600" s="6">
        <f t="shared" ref="I6600:I6663" si="1041">E6600-H6600</f>
        <v>-3.0000000000000249E-2</v>
      </c>
      <c r="K6600" s="15">
        <f t="shared" si="1032"/>
        <v>6.8216390805197671E-3</v>
      </c>
      <c r="L6600" s="15">
        <f t="shared" si="1033"/>
        <v>-6.8216390805197671E-3</v>
      </c>
      <c r="M6600" s="15">
        <f t="shared" si="1037"/>
        <v>4.6534759744874575E-5</v>
      </c>
    </row>
    <row r="6601" spans="1:13" x14ac:dyDescent="0.35">
      <c r="A6601">
        <f t="shared" si="1034"/>
        <v>2022</v>
      </c>
      <c r="B6601" s="1">
        <v>44666</v>
      </c>
      <c r="C6601" s="5">
        <v>3.7360000000000002</v>
      </c>
      <c r="D6601" s="3">
        <f t="shared" si="1035"/>
        <v>3.7584799999999996</v>
      </c>
      <c r="E6601" s="15">
        <f t="shared" si="1036"/>
        <v>0</v>
      </c>
      <c r="F6601" s="6">
        <f t="shared" si="1038"/>
        <v>0</v>
      </c>
      <c r="G6601" t="str">
        <f t="shared" si="1039"/>
        <v/>
      </c>
      <c r="H6601" s="6">
        <f t="shared" si="1040"/>
        <v>0</v>
      </c>
      <c r="I6601" s="6">
        <f t="shared" si="1041"/>
        <v>0</v>
      </c>
      <c r="K6601" s="15">
        <f t="shared" si="1032"/>
        <v>-1.1419510632671133E-3</v>
      </c>
      <c r="L6601" s="15">
        <f t="shared" si="1033"/>
        <v>1.1419510632671133E-3</v>
      </c>
      <c r="M6601" s="15">
        <f t="shared" si="1037"/>
        <v>1.3040522308968907E-6</v>
      </c>
    </row>
    <row r="6602" spans="1:13" x14ac:dyDescent="0.35">
      <c r="A6602">
        <f t="shared" si="1034"/>
        <v>2022</v>
      </c>
      <c r="B6602" s="1">
        <v>44669</v>
      </c>
      <c r="C6602">
        <v>3.742</v>
      </c>
      <c r="D6602" s="3">
        <f t="shared" si="1035"/>
        <v>3.759399999999999</v>
      </c>
      <c r="E6602" s="15">
        <f t="shared" si="1036"/>
        <v>5.9999999999997833E-3</v>
      </c>
      <c r="F6602" s="6">
        <f t="shared" si="1038"/>
        <v>5.9999999999997833E-3</v>
      </c>
      <c r="G6602" t="str">
        <f t="shared" si="1039"/>
        <v/>
      </c>
      <c r="H6602" s="6">
        <f t="shared" si="1040"/>
        <v>0</v>
      </c>
      <c r="I6602" s="6">
        <f t="shared" si="1041"/>
        <v>5.9999999999997833E-3</v>
      </c>
      <c r="K6602" s="15">
        <f t="shared" si="1032"/>
        <v>9.2099222737395737E-4</v>
      </c>
      <c r="L6602" s="15">
        <f t="shared" si="1033"/>
        <v>5.0790077726258261E-3</v>
      </c>
      <c r="M6602" s="15">
        <f t="shared" si="1037"/>
        <v>2.5796319954393554E-5</v>
      </c>
    </row>
    <row r="6603" spans="1:13" x14ac:dyDescent="0.35">
      <c r="A6603">
        <f t="shared" si="1034"/>
        <v>2022</v>
      </c>
      <c r="B6603" s="1">
        <v>44670</v>
      </c>
      <c r="C6603">
        <v>3.7360000000000002</v>
      </c>
      <c r="D6603" s="3">
        <f t="shared" si="1035"/>
        <v>3.7603799999999996</v>
      </c>
      <c r="E6603" s="15">
        <f t="shared" si="1036"/>
        <v>-5.9999999999997833E-3</v>
      </c>
      <c r="F6603" s="6">
        <f t="shared" si="1038"/>
        <v>-1.1999999999999567E-2</v>
      </c>
      <c r="G6603" t="str">
        <f t="shared" si="1039"/>
        <v>Pico</v>
      </c>
      <c r="H6603" s="6">
        <f t="shared" si="1040"/>
        <v>5.9999999999997833E-3</v>
      </c>
      <c r="I6603" s="6">
        <f t="shared" si="1041"/>
        <v>-1.1999999999999567E-2</v>
      </c>
      <c r="K6603" s="15">
        <f t="shared" si="1032"/>
        <v>1.0676728224376215E-3</v>
      </c>
      <c r="L6603" s="15">
        <f t="shared" si="1033"/>
        <v>-7.0676728224374052E-3</v>
      </c>
      <c r="M6603" s="15">
        <f t="shared" si="1037"/>
        <v>4.9951999125020318E-5</v>
      </c>
    </row>
    <row r="6604" spans="1:13" x14ac:dyDescent="0.35">
      <c r="A6604">
        <f t="shared" si="1034"/>
        <v>2022</v>
      </c>
      <c r="B6604" s="1">
        <v>44671</v>
      </c>
      <c r="C6604">
        <v>3.7090000000000001</v>
      </c>
      <c r="D6604" s="3">
        <f t="shared" si="1035"/>
        <v>3.7614199999999998</v>
      </c>
      <c r="E6604" s="15">
        <f t="shared" si="1036"/>
        <v>-2.7000000000000135E-2</v>
      </c>
      <c r="F6604" s="6">
        <f t="shared" si="1038"/>
        <v>-2.1000000000000352E-2</v>
      </c>
      <c r="G6604" t="str">
        <f t="shared" si="1039"/>
        <v/>
      </c>
      <c r="H6604" s="6">
        <f t="shared" si="1040"/>
        <v>-5.9999999999997833E-3</v>
      </c>
      <c r="I6604" s="6">
        <f t="shared" si="1041"/>
        <v>-2.1000000000000352E-2</v>
      </c>
      <c r="K6604" s="15">
        <f t="shared" si="1032"/>
        <v>-1.282138732754719E-3</v>
      </c>
      <c r="L6604" s="15">
        <f t="shared" si="1033"/>
        <v>-2.5717861267245415E-2</v>
      </c>
      <c r="M6604" s="15">
        <f t="shared" si="1037"/>
        <v>6.6140838816128192E-4</v>
      </c>
    </row>
    <row r="6605" spans="1:13" x14ac:dyDescent="0.35">
      <c r="A6605">
        <f t="shared" si="1034"/>
        <v>2022</v>
      </c>
      <c r="B6605" s="1">
        <v>44672</v>
      </c>
      <c r="C6605">
        <v>3.734</v>
      </c>
      <c r="D6605" s="3">
        <f t="shared" si="1035"/>
        <v>3.7629999999999999</v>
      </c>
      <c r="E6605" s="15">
        <f t="shared" si="1036"/>
        <v>2.4999999999999911E-2</v>
      </c>
      <c r="F6605" s="6">
        <f t="shared" si="1038"/>
        <v>5.2000000000000046E-2</v>
      </c>
      <c r="G6605" t="str">
        <f t="shared" si="1039"/>
        <v>Valle</v>
      </c>
      <c r="H6605" s="6">
        <f t="shared" si="1040"/>
        <v>-2.7000000000000135E-2</v>
      </c>
      <c r="I6605" s="6">
        <f t="shared" si="1041"/>
        <v>5.2000000000000046E-2</v>
      </c>
      <c r="K6605" s="15">
        <f t="shared" si="1032"/>
        <v>-5.0850302457175435E-3</v>
      </c>
      <c r="L6605" s="15">
        <f t="shared" si="1033"/>
        <v>3.0085030245717456E-2</v>
      </c>
      <c r="M6605" s="15">
        <f t="shared" si="1037"/>
        <v>9.051090448857341E-4</v>
      </c>
    </row>
    <row r="6606" spans="1:13" x14ac:dyDescent="0.35">
      <c r="A6606">
        <f t="shared" si="1034"/>
        <v>2022</v>
      </c>
      <c r="B6606" s="1">
        <v>44673</v>
      </c>
      <c r="C6606">
        <v>3.766</v>
      </c>
      <c r="D6606" s="3">
        <f t="shared" si="1035"/>
        <v>3.7649199999999996</v>
      </c>
      <c r="E6606" s="15">
        <f t="shared" si="1036"/>
        <v>3.2000000000000028E-2</v>
      </c>
      <c r="F6606" s="6">
        <f t="shared" si="1038"/>
        <v>7.0000000000001172E-3</v>
      </c>
      <c r="G6606" t="str">
        <f t="shared" si="1039"/>
        <v/>
      </c>
      <c r="H6606" s="6">
        <f t="shared" si="1040"/>
        <v>2.4999999999999911E-2</v>
      </c>
      <c r="I6606" s="6">
        <f t="shared" si="1041"/>
        <v>7.0000000000001172E-3</v>
      </c>
      <c r="K6606" s="15">
        <f t="shared" ref="K6606:K6669" si="1042">$P$5+$P$6*E6605+$P$7*E6604+$P$8*E6603+$P$9*L6605+$P$10*L6604+$P$11*L6603</f>
        <v>5.8104879603078589E-3</v>
      </c>
      <c r="L6606" s="15">
        <f t="shared" ref="L6606:L6669" si="1043">E6606-K6606</f>
        <v>2.6189512039692171E-2</v>
      </c>
      <c r="M6606" s="15">
        <f t="shared" si="1037"/>
        <v>6.8589054087718124E-4</v>
      </c>
    </row>
    <row r="6607" spans="1:13" x14ac:dyDescent="0.35">
      <c r="A6607">
        <f t="shared" si="1034"/>
        <v>2022</v>
      </c>
      <c r="B6607" s="1">
        <v>44676</v>
      </c>
      <c r="C6607">
        <v>3.8149999999999999</v>
      </c>
      <c r="D6607" s="3">
        <f t="shared" si="1035"/>
        <v>3.7666800000000005</v>
      </c>
      <c r="E6607" s="15">
        <f t="shared" si="1036"/>
        <v>4.8999999999999932E-2</v>
      </c>
      <c r="F6607" s="6">
        <f t="shared" si="1038"/>
        <v>1.6999999999999904E-2</v>
      </c>
      <c r="G6607" t="str">
        <f t="shared" si="1039"/>
        <v/>
      </c>
      <c r="H6607" s="6">
        <f t="shared" si="1040"/>
        <v>3.2000000000000028E-2</v>
      </c>
      <c r="I6607" s="6">
        <f t="shared" si="1041"/>
        <v>1.6999999999999904E-2</v>
      </c>
      <c r="K6607" s="15">
        <f t="shared" si="1042"/>
        <v>5.387558079936931E-3</v>
      </c>
      <c r="L6607" s="15">
        <f t="shared" si="1043"/>
        <v>4.3612441920063E-2</v>
      </c>
      <c r="M6607" s="15">
        <f t="shared" si="1037"/>
        <v>1.9020450902308683E-3</v>
      </c>
    </row>
    <row r="6608" spans="1:13" x14ac:dyDescent="0.35">
      <c r="A6608">
        <f t="shared" si="1034"/>
        <v>2022</v>
      </c>
      <c r="B6608" s="1">
        <v>44677</v>
      </c>
      <c r="C6608">
        <v>3.8180000000000001</v>
      </c>
      <c r="D6608" s="3">
        <f t="shared" si="1035"/>
        <v>3.7671599999999996</v>
      </c>
      <c r="E6608" s="15">
        <f t="shared" si="1036"/>
        <v>3.0000000000001137E-3</v>
      </c>
      <c r="F6608" s="6">
        <f t="shared" si="1038"/>
        <v>-4.5999999999999819E-2</v>
      </c>
      <c r="G6608" t="str">
        <f t="shared" si="1039"/>
        <v>Pico</v>
      </c>
      <c r="H6608" s="6">
        <f t="shared" si="1040"/>
        <v>4.8999999999999932E-2</v>
      </c>
      <c r="I6608" s="6">
        <f t="shared" si="1041"/>
        <v>-4.5999999999999819E-2</v>
      </c>
      <c r="K6608" s="15">
        <f t="shared" si="1042"/>
        <v>1.0021796906940416E-2</v>
      </c>
      <c r="L6608" s="15">
        <f t="shared" si="1043"/>
        <v>-7.0217969069403027E-3</v>
      </c>
      <c r="M6608" s="15">
        <f t="shared" si="1037"/>
        <v>4.93056318023164E-5</v>
      </c>
    </row>
    <row r="6609" spans="1:13" x14ac:dyDescent="0.35">
      <c r="A6609">
        <f t="shared" si="1034"/>
        <v>2022</v>
      </c>
      <c r="B6609" s="1">
        <v>44678</v>
      </c>
      <c r="C6609">
        <v>3.83</v>
      </c>
      <c r="D6609" s="3">
        <f t="shared" si="1035"/>
        <v>3.7680400000000009</v>
      </c>
      <c r="E6609" s="15">
        <f t="shared" si="1036"/>
        <v>1.2000000000000011E-2</v>
      </c>
      <c r="F6609" s="6">
        <f t="shared" si="1038"/>
        <v>8.999999999999897E-3</v>
      </c>
      <c r="G6609" t="str">
        <f t="shared" si="1039"/>
        <v>Valle</v>
      </c>
      <c r="H6609" s="6">
        <f t="shared" si="1040"/>
        <v>3.0000000000001137E-3</v>
      </c>
      <c r="I6609" s="6">
        <f t="shared" si="1041"/>
        <v>8.999999999999897E-3</v>
      </c>
      <c r="K6609" s="15">
        <f t="shared" si="1042"/>
        <v>-1.9405522091080034E-4</v>
      </c>
      <c r="L6609" s="15">
        <f t="shared" si="1043"/>
        <v>1.2194055220910811E-2</v>
      </c>
      <c r="M6609" s="15">
        <f t="shared" si="1037"/>
        <v>1.4869498273062222E-4</v>
      </c>
    </row>
    <row r="6610" spans="1:13" x14ac:dyDescent="0.35">
      <c r="A6610">
        <f t="shared" si="1034"/>
        <v>2022</v>
      </c>
      <c r="B6610" s="1">
        <v>44679</v>
      </c>
      <c r="C6610">
        <v>3.8519999999999999</v>
      </c>
      <c r="D6610" s="3">
        <f t="shared" si="1035"/>
        <v>3.7692000000000014</v>
      </c>
      <c r="E6610" s="15">
        <f t="shared" si="1036"/>
        <v>2.1999999999999797E-2</v>
      </c>
      <c r="F6610" s="6">
        <f t="shared" si="1038"/>
        <v>9.9999999999997868E-3</v>
      </c>
      <c r="G6610" t="str">
        <f t="shared" si="1039"/>
        <v/>
      </c>
      <c r="H6610" s="6">
        <f t="shared" si="1040"/>
        <v>1.2000000000000011E-2</v>
      </c>
      <c r="I6610" s="6">
        <f t="shared" si="1041"/>
        <v>9.9999999999997868E-3</v>
      </c>
      <c r="K6610" s="15">
        <f t="shared" si="1042"/>
        <v>3.2803158452835122E-3</v>
      </c>
      <c r="L6610" s="15">
        <f t="shared" si="1043"/>
        <v>1.8719684154716285E-2</v>
      </c>
      <c r="M6610" s="15">
        <f t="shared" si="1037"/>
        <v>3.5042657485233596E-4</v>
      </c>
    </row>
    <row r="6611" spans="1:13" x14ac:dyDescent="0.35">
      <c r="A6611">
        <f t="shared" si="1034"/>
        <v>2022</v>
      </c>
      <c r="B6611" s="1">
        <v>44680</v>
      </c>
      <c r="C6611">
        <v>3.8380000000000001</v>
      </c>
      <c r="D6611" s="3">
        <f t="shared" si="1035"/>
        <v>3.7699200000000008</v>
      </c>
      <c r="E6611" s="15">
        <f t="shared" si="1036"/>
        <v>-1.399999999999979E-2</v>
      </c>
      <c r="F6611" s="6">
        <f t="shared" si="1038"/>
        <v>-3.5999999999999588E-2</v>
      </c>
      <c r="G6611" t="str">
        <f t="shared" si="1039"/>
        <v>Pico</v>
      </c>
      <c r="H6611" s="6">
        <f t="shared" si="1040"/>
        <v>2.1999999999999797E-2</v>
      </c>
      <c r="I6611" s="6">
        <f t="shared" si="1041"/>
        <v>-3.5999999999999588E-2</v>
      </c>
      <c r="K6611" s="15">
        <f t="shared" si="1042"/>
        <v>3.9110012352656463E-3</v>
      </c>
      <c r="L6611" s="15">
        <f t="shared" si="1043"/>
        <v>-1.7911001235265435E-2</v>
      </c>
      <c r="M6611" s="15">
        <f t="shared" si="1037"/>
        <v>3.2080396524967992E-4</v>
      </c>
    </row>
    <row r="6612" spans="1:13" x14ac:dyDescent="0.35">
      <c r="A6612">
        <f t="shared" si="1034"/>
        <v>2022</v>
      </c>
      <c r="B6612" s="1">
        <v>44683</v>
      </c>
      <c r="C6612">
        <v>3.8479999999999999</v>
      </c>
      <c r="D6612" s="3">
        <f t="shared" si="1035"/>
        <v>3.7712600000000003</v>
      </c>
      <c r="E6612" s="15">
        <f t="shared" si="1036"/>
        <v>9.9999999999997868E-3</v>
      </c>
      <c r="F6612" s="6">
        <f t="shared" si="1038"/>
        <v>2.3999999999999577E-2</v>
      </c>
      <c r="G6612" t="str">
        <f t="shared" si="1039"/>
        <v>Valle</v>
      </c>
      <c r="H6612" s="6">
        <f t="shared" si="1040"/>
        <v>-1.399999999999979E-2</v>
      </c>
      <c r="I6612" s="6">
        <f t="shared" si="1041"/>
        <v>2.3999999999999577E-2</v>
      </c>
      <c r="K6612" s="15">
        <f t="shared" si="1042"/>
        <v>-3.0970021726675532E-3</v>
      </c>
      <c r="L6612" s="15">
        <f t="shared" si="1043"/>
        <v>1.309700217266734E-2</v>
      </c>
      <c r="M6612" s="15">
        <f t="shared" si="1037"/>
        <v>1.7153146591085302E-4</v>
      </c>
    </row>
    <row r="6613" spans="1:13" x14ac:dyDescent="0.35">
      <c r="A6613">
        <f t="shared" si="1034"/>
        <v>2022</v>
      </c>
      <c r="B6613" s="1">
        <v>44684</v>
      </c>
      <c r="C6613">
        <v>3.8260000000000001</v>
      </c>
      <c r="D6613" s="3">
        <f t="shared" si="1035"/>
        <v>3.7730799999999998</v>
      </c>
      <c r="E6613" s="15">
        <f t="shared" si="1036"/>
        <v>-2.1999999999999797E-2</v>
      </c>
      <c r="F6613" s="6">
        <f t="shared" si="1038"/>
        <v>-3.1999999999999584E-2</v>
      </c>
      <c r="G6613" t="str">
        <f t="shared" si="1039"/>
        <v>Pico</v>
      </c>
      <c r="H6613" s="6">
        <f t="shared" si="1040"/>
        <v>9.9999999999997868E-3</v>
      </c>
      <c r="I6613" s="6">
        <f t="shared" si="1041"/>
        <v>-3.1999999999999584E-2</v>
      </c>
      <c r="K6613" s="15">
        <f t="shared" si="1042"/>
        <v>2.9688395398256408E-3</v>
      </c>
      <c r="L6613" s="15">
        <f t="shared" si="1043"/>
        <v>-2.4968839539825437E-2</v>
      </c>
      <c r="M6613" s="15">
        <f t="shared" si="1037"/>
        <v>6.2344294796555012E-4</v>
      </c>
    </row>
    <row r="6614" spans="1:13" x14ac:dyDescent="0.35">
      <c r="A6614">
        <f t="shared" si="1034"/>
        <v>2022</v>
      </c>
      <c r="B6614" s="1">
        <v>44685</v>
      </c>
      <c r="C6614">
        <v>3.8050000000000002</v>
      </c>
      <c r="D6614" s="3">
        <f t="shared" si="1035"/>
        <v>3.7760000000000007</v>
      </c>
      <c r="E6614" s="15">
        <f t="shared" si="1036"/>
        <v>-2.0999999999999908E-2</v>
      </c>
      <c r="F6614" s="6">
        <f t="shared" si="1038"/>
        <v>9.9999999999988987E-4</v>
      </c>
      <c r="G6614" t="str">
        <f t="shared" si="1039"/>
        <v>Valle</v>
      </c>
      <c r="H6614" s="6">
        <f t="shared" si="1040"/>
        <v>-2.1999999999999797E-2</v>
      </c>
      <c r="I6614" s="6">
        <f t="shared" si="1041"/>
        <v>9.9999999999988987E-4</v>
      </c>
      <c r="K6614" s="15">
        <f t="shared" si="1042"/>
        <v>-5.1770484373975332E-3</v>
      </c>
      <c r="L6614" s="15">
        <f t="shared" si="1043"/>
        <v>-1.5822951562602376E-2</v>
      </c>
      <c r="M6614" s="15">
        <f t="shared" si="1037"/>
        <v>2.5036579615246097E-4</v>
      </c>
    </row>
    <row r="6615" spans="1:13" x14ac:dyDescent="0.35">
      <c r="A6615">
        <f t="shared" si="1034"/>
        <v>2022</v>
      </c>
      <c r="B6615" s="1">
        <v>44686</v>
      </c>
      <c r="C6615">
        <v>3.79</v>
      </c>
      <c r="D6615" s="3">
        <f t="shared" si="1035"/>
        <v>3.7792600000000003</v>
      </c>
      <c r="E6615" s="15">
        <f t="shared" si="1036"/>
        <v>-1.5000000000000124E-2</v>
      </c>
      <c r="F6615" s="6">
        <f t="shared" si="1038"/>
        <v>5.9999999999997833E-3</v>
      </c>
      <c r="G6615" t="str">
        <f t="shared" si="1039"/>
        <v/>
      </c>
      <c r="H6615" s="6">
        <f t="shared" si="1040"/>
        <v>-2.0999999999999908E-2</v>
      </c>
      <c r="I6615" s="6">
        <f t="shared" si="1041"/>
        <v>5.9999999999997833E-3</v>
      </c>
      <c r="K6615" s="15">
        <f t="shared" si="1042"/>
        <v>-3.1900297121227432E-3</v>
      </c>
      <c r="L6615" s="15">
        <f t="shared" si="1043"/>
        <v>-1.1809970287877381E-2</v>
      </c>
      <c r="M6615" s="15">
        <f t="shared" si="1037"/>
        <v>1.3947539820054655E-4</v>
      </c>
    </row>
    <row r="6616" spans="1:13" x14ac:dyDescent="0.35">
      <c r="A6616">
        <f t="shared" si="1034"/>
        <v>2022</v>
      </c>
      <c r="B6616" s="1">
        <v>44687</v>
      </c>
      <c r="C6616">
        <v>3.8109999999999999</v>
      </c>
      <c r="D6616" s="3">
        <f t="shared" si="1035"/>
        <v>3.7826200000000005</v>
      </c>
      <c r="E6616" s="15">
        <f t="shared" si="1036"/>
        <v>2.0999999999999908E-2</v>
      </c>
      <c r="F6616" s="6">
        <f t="shared" si="1038"/>
        <v>3.6000000000000032E-2</v>
      </c>
      <c r="G6616" t="str">
        <f t="shared" si="1039"/>
        <v/>
      </c>
      <c r="H6616" s="6">
        <f t="shared" si="1040"/>
        <v>-1.5000000000000124E-2</v>
      </c>
      <c r="I6616" s="6">
        <f t="shared" si="1041"/>
        <v>3.6000000000000032E-2</v>
      </c>
      <c r="K6616" s="15">
        <f t="shared" si="1042"/>
        <v>-2.9273216606282692E-3</v>
      </c>
      <c r="L6616" s="15">
        <f t="shared" si="1043"/>
        <v>2.3927321660628179E-2</v>
      </c>
      <c r="M6616" s="15">
        <f t="shared" si="1037"/>
        <v>5.7251672185116642E-4</v>
      </c>
    </row>
    <row r="6617" spans="1:13" x14ac:dyDescent="0.35">
      <c r="A6617">
        <f t="shared" si="1034"/>
        <v>2022</v>
      </c>
      <c r="B6617" s="1">
        <v>44690</v>
      </c>
      <c r="C6617">
        <v>3.8140000000000001</v>
      </c>
      <c r="D6617" s="3">
        <f t="shared" si="1035"/>
        <v>3.7845200000000006</v>
      </c>
      <c r="E6617" s="15">
        <f t="shared" si="1036"/>
        <v>3.0000000000001137E-3</v>
      </c>
      <c r="F6617" s="6">
        <f t="shared" si="1038"/>
        <v>-1.7999999999999794E-2</v>
      </c>
      <c r="G6617" t="str">
        <f t="shared" si="1039"/>
        <v>Pico</v>
      </c>
      <c r="H6617" s="6">
        <f t="shared" si="1040"/>
        <v>2.0999999999999908E-2</v>
      </c>
      <c r="I6617" s="6">
        <f t="shared" si="1041"/>
        <v>-1.7999999999999794E-2</v>
      </c>
      <c r="K6617" s="15">
        <f t="shared" si="1042"/>
        <v>4.5605499281380765E-3</v>
      </c>
      <c r="L6617" s="15">
        <f t="shared" si="1043"/>
        <v>-1.5605499281379628E-3</v>
      </c>
      <c r="M6617" s="15">
        <f t="shared" si="1037"/>
        <v>2.4353160782114007E-6</v>
      </c>
    </row>
    <row r="6618" spans="1:13" x14ac:dyDescent="0.35">
      <c r="A6618">
        <f t="shared" si="1034"/>
        <v>2022</v>
      </c>
      <c r="B6618" s="1">
        <v>44691</v>
      </c>
      <c r="C6618">
        <v>3.8159999999999998</v>
      </c>
      <c r="D6618" s="3">
        <f t="shared" si="1035"/>
        <v>3.7860800000000006</v>
      </c>
      <c r="E6618" s="15">
        <f t="shared" si="1036"/>
        <v>1.9999999999997797E-3</v>
      </c>
      <c r="F6618" s="6">
        <f t="shared" si="1038"/>
        <v>-1.000000000000334E-3</v>
      </c>
      <c r="G6618" t="str">
        <f t="shared" si="1039"/>
        <v/>
      </c>
      <c r="H6618" s="6">
        <f t="shared" si="1040"/>
        <v>3.0000000000001137E-3</v>
      </c>
      <c r="I6618" s="6">
        <f t="shared" si="1041"/>
        <v>-1.000000000000334E-3</v>
      </c>
      <c r="K6618" s="15">
        <f t="shared" si="1042"/>
        <v>-2.3834439768182782E-5</v>
      </c>
      <c r="L6618" s="15">
        <f t="shared" si="1043"/>
        <v>2.0238344397679625E-3</v>
      </c>
      <c r="M6618" s="15">
        <f t="shared" si="1037"/>
        <v>4.0959058395909026E-6</v>
      </c>
    </row>
    <row r="6619" spans="1:13" x14ac:dyDescent="0.35">
      <c r="A6619">
        <f t="shared" si="1034"/>
        <v>2022</v>
      </c>
      <c r="B6619" s="1">
        <v>44692</v>
      </c>
      <c r="C6619">
        <v>3.7879999999999998</v>
      </c>
      <c r="D6619" s="3">
        <f t="shared" si="1035"/>
        <v>3.7873199999999998</v>
      </c>
      <c r="E6619" s="15">
        <f t="shared" si="1036"/>
        <v>-2.8000000000000025E-2</v>
      </c>
      <c r="F6619" s="6">
        <f t="shared" si="1038"/>
        <v>-2.9999999999999805E-2</v>
      </c>
      <c r="G6619" t="str">
        <f t="shared" si="1039"/>
        <v/>
      </c>
      <c r="H6619" s="6">
        <f t="shared" si="1040"/>
        <v>1.9999999999997797E-3</v>
      </c>
      <c r="I6619" s="6">
        <f t="shared" si="1041"/>
        <v>-2.9999999999999805E-2</v>
      </c>
      <c r="K6619" s="15">
        <f t="shared" si="1042"/>
        <v>1.0282230818658554E-3</v>
      </c>
      <c r="L6619" s="15">
        <f t="shared" si="1043"/>
        <v>-2.9028223081865881E-2</v>
      </c>
      <c r="M6619" s="15">
        <f t="shared" si="1037"/>
        <v>8.4263773529057108E-4</v>
      </c>
    </row>
    <row r="6620" spans="1:13" x14ac:dyDescent="0.35">
      <c r="A6620">
        <f t="shared" si="1034"/>
        <v>2022</v>
      </c>
      <c r="B6620" s="1">
        <v>44693</v>
      </c>
      <c r="C6620">
        <v>3.8010000000000002</v>
      </c>
      <c r="D6620" s="3">
        <f t="shared" si="1035"/>
        <v>3.7893199999999996</v>
      </c>
      <c r="E6620" s="15">
        <f t="shared" si="1036"/>
        <v>1.3000000000000345E-2</v>
      </c>
      <c r="F6620" s="6">
        <f t="shared" si="1038"/>
        <v>4.1000000000000369E-2</v>
      </c>
      <c r="G6620" t="str">
        <f t="shared" si="1039"/>
        <v>Valle</v>
      </c>
      <c r="H6620" s="6">
        <f t="shared" si="1040"/>
        <v>-2.8000000000000025E-2</v>
      </c>
      <c r="I6620" s="6">
        <f t="shared" si="1041"/>
        <v>4.1000000000000369E-2</v>
      </c>
      <c r="K6620" s="15">
        <f t="shared" si="1042"/>
        <v>-5.8089740840751268E-3</v>
      </c>
      <c r="L6620" s="15">
        <f t="shared" si="1043"/>
        <v>1.8808974084075471E-2</v>
      </c>
      <c r="M6620" s="15">
        <f t="shared" si="1037"/>
        <v>3.5377750609542273E-4</v>
      </c>
    </row>
    <row r="6621" spans="1:13" x14ac:dyDescent="0.35">
      <c r="A6621">
        <f t="shared" si="1034"/>
        <v>2022</v>
      </c>
      <c r="B6621" s="1">
        <v>44694</v>
      </c>
      <c r="C6621">
        <v>3.786</v>
      </c>
      <c r="D6621" s="3">
        <f t="shared" si="1035"/>
        <v>3.7915799999999997</v>
      </c>
      <c r="E6621" s="15">
        <f t="shared" si="1036"/>
        <v>-1.5000000000000124E-2</v>
      </c>
      <c r="F6621" s="6">
        <f t="shared" si="1038"/>
        <v>-2.8000000000000469E-2</v>
      </c>
      <c r="G6621" t="str">
        <f t="shared" si="1039"/>
        <v>Pico</v>
      </c>
      <c r="H6621" s="6">
        <f t="shared" si="1040"/>
        <v>1.3000000000000345E-2</v>
      </c>
      <c r="I6621" s="6">
        <f t="shared" si="1041"/>
        <v>-2.8000000000000469E-2</v>
      </c>
      <c r="K6621" s="15">
        <f t="shared" si="1042"/>
        <v>3.5876435231971347E-3</v>
      </c>
      <c r="L6621" s="15">
        <f t="shared" si="1043"/>
        <v>-1.8587643523197257E-2</v>
      </c>
      <c r="M6621" s="15">
        <f t="shared" si="1037"/>
        <v>3.4550049174545696E-4</v>
      </c>
    </row>
    <row r="6622" spans="1:13" x14ac:dyDescent="0.35">
      <c r="A6622">
        <f t="shared" si="1034"/>
        <v>2022</v>
      </c>
      <c r="B6622" s="1">
        <v>44697</v>
      </c>
      <c r="C6622">
        <v>3.7869999999999999</v>
      </c>
      <c r="D6622" s="3">
        <f t="shared" si="1035"/>
        <v>3.7942199999999997</v>
      </c>
      <c r="E6622" s="15">
        <f t="shared" si="1036"/>
        <v>9.9999999999988987E-4</v>
      </c>
      <c r="F6622" s="6">
        <f t="shared" si="1038"/>
        <v>1.6000000000000014E-2</v>
      </c>
      <c r="G6622" t="str">
        <f t="shared" si="1039"/>
        <v>Valle</v>
      </c>
      <c r="H6622" s="6">
        <f t="shared" si="1040"/>
        <v>-1.5000000000000124E-2</v>
      </c>
      <c r="I6622" s="6">
        <f t="shared" si="1041"/>
        <v>1.6000000000000014E-2</v>
      </c>
      <c r="K6622" s="15">
        <f t="shared" si="1042"/>
        <v>-3.9562433456670652E-3</v>
      </c>
      <c r="L6622" s="15">
        <f t="shared" si="1043"/>
        <v>4.9562433456669551E-3</v>
      </c>
      <c r="M6622" s="15">
        <f t="shared" si="1037"/>
        <v>2.4564348101467973E-5</v>
      </c>
    </row>
    <row r="6623" spans="1:13" x14ac:dyDescent="0.35">
      <c r="A6623">
        <f t="shared" si="1034"/>
        <v>2022</v>
      </c>
      <c r="B6623" s="1">
        <v>44698</v>
      </c>
      <c r="C6623">
        <v>3.762</v>
      </c>
      <c r="D6623" s="3">
        <f t="shared" si="1035"/>
        <v>3.7968600000000006</v>
      </c>
      <c r="E6623" s="15">
        <f t="shared" si="1036"/>
        <v>-2.4999999999999911E-2</v>
      </c>
      <c r="F6623" s="6">
        <f t="shared" si="1038"/>
        <v>-2.5999999999999801E-2</v>
      </c>
      <c r="G6623" t="str">
        <f t="shared" si="1039"/>
        <v>Pico</v>
      </c>
      <c r="H6623" s="6">
        <f t="shared" si="1040"/>
        <v>9.9999999999988987E-4</v>
      </c>
      <c r="I6623" s="6">
        <f t="shared" si="1041"/>
        <v>-2.5999999999999801E-2</v>
      </c>
      <c r="K6623" s="15">
        <f t="shared" si="1042"/>
        <v>1.298205231920697E-3</v>
      </c>
      <c r="L6623" s="15">
        <f t="shared" si="1043"/>
        <v>-2.6298205231920609E-2</v>
      </c>
      <c r="M6623" s="15">
        <f t="shared" si="1037"/>
        <v>6.9159559842021652E-4</v>
      </c>
    </row>
    <row r="6624" spans="1:13" x14ac:dyDescent="0.35">
      <c r="A6624">
        <f t="shared" si="1034"/>
        <v>2022</v>
      </c>
      <c r="B6624" s="1">
        <v>44699</v>
      </c>
      <c r="C6624">
        <v>3.7719999999999998</v>
      </c>
      <c r="D6624" s="3">
        <f t="shared" si="1035"/>
        <v>3.8000400000000001</v>
      </c>
      <c r="E6624" s="15">
        <f t="shared" si="1036"/>
        <v>9.9999999999997868E-3</v>
      </c>
      <c r="F6624" s="6">
        <f t="shared" si="1038"/>
        <v>3.4999999999999698E-2</v>
      </c>
      <c r="G6624" t="str">
        <f t="shared" si="1039"/>
        <v>Valle</v>
      </c>
      <c r="H6624" s="6">
        <f t="shared" si="1040"/>
        <v>-2.4999999999999911E-2</v>
      </c>
      <c r="I6624" s="6">
        <f t="shared" si="1041"/>
        <v>3.4999999999999698E-2</v>
      </c>
      <c r="K6624" s="15">
        <f t="shared" si="1042"/>
        <v>-5.4893643018172006E-3</v>
      </c>
      <c r="L6624" s="15">
        <f t="shared" si="1043"/>
        <v>1.5489364301816987E-2</v>
      </c>
      <c r="M6624" s="15">
        <f t="shared" si="1037"/>
        <v>2.3992040647440242E-4</v>
      </c>
    </row>
    <row r="6625" spans="1:13" x14ac:dyDescent="0.35">
      <c r="A6625">
        <f t="shared" si="1034"/>
        <v>2022</v>
      </c>
      <c r="B6625" s="1">
        <v>44700</v>
      </c>
      <c r="C6625">
        <v>3.754</v>
      </c>
      <c r="D6625" s="3">
        <f t="shared" si="1035"/>
        <v>3.8030999999999993</v>
      </c>
      <c r="E6625" s="15">
        <f t="shared" si="1036"/>
        <v>-1.7999999999999794E-2</v>
      </c>
      <c r="F6625" s="6">
        <f t="shared" si="1038"/>
        <v>-2.7999999999999581E-2</v>
      </c>
      <c r="G6625" t="str">
        <f t="shared" si="1039"/>
        <v>Pico</v>
      </c>
      <c r="H6625" s="6">
        <f t="shared" si="1040"/>
        <v>9.9999999999997868E-3</v>
      </c>
      <c r="I6625" s="6">
        <f t="shared" si="1041"/>
        <v>-2.7999999999999581E-2</v>
      </c>
      <c r="K6625" s="15">
        <f t="shared" si="1042"/>
        <v>3.019656413762254E-3</v>
      </c>
      <c r="L6625" s="15">
        <f t="shared" si="1043"/>
        <v>-2.1019656413762047E-2</v>
      </c>
      <c r="M6625" s="15">
        <f t="shared" si="1037"/>
        <v>4.4182595575260793E-4</v>
      </c>
    </row>
    <row r="6626" spans="1:13" x14ac:dyDescent="0.35">
      <c r="A6626">
        <f t="shared" si="1034"/>
        <v>2022</v>
      </c>
      <c r="B6626" s="1">
        <v>44701</v>
      </c>
      <c r="C6626">
        <v>3.738</v>
      </c>
      <c r="D6626" s="3">
        <f t="shared" si="1035"/>
        <v>3.8065200000000003</v>
      </c>
      <c r="E6626" s="15">
        <f t="shared" si="1036"/>
        <v>-1.6000000000000014E-2</v>
      </c>
      <c r="F6626" s="6">
        <f t="shared" si="1038"/>
        <v>1.9999999999997797E-3</v>
      </c>
      <c r="G6626" t="str">
        <f t="shared" si="1039"/>
        <v>Valle</v>
      </c>
      <c r="H6626" s="6">
        <f t="shared" si="1040"/>
        <v>-1.7999999999999794E-2</v>
      </c>
      <c r="I6626" s="6">
        <f t="shared" si="1041"/>
        <v>1.9999999999997797E-3</v>
      </c>
      <c r="K6626" s="15">
        <f t="shared" si="1042"/>
        <v>-4.4207027035754673E-3</v>
      </c>
      <c r="L6626" s="15">
        <f t="shared" si="1043"/>
        <v>-1.1579297296424547E-2</v>
      </c>
      <c r="M6626" s="15">
        <f t="shared" si="1037"/>
        <v>1.3408012587898482E-4</v>
      </c>
    </row>
    <row r="6627" spans="1:13" x14ac:dyDescent="0.35">
      <c r="A6627">
        <f t="shared" si="1034"/>
        <v>2022</v>
      </c>
      <c r="B6627" s="1">
        <v>44704</v>
      </c>
      <c r="C6627">
        <v>3.72</v>
      </c>
      <c r="D6627" s="3">
        <f t="shared" si="1035"/>
        <v>3.8102600000000009</v>
      </c>
      <c r="E6627" s="15">
        <f t="shared" si="1036"/>
        <v>-1.7999999999999794E-2</v>
      </c>
      <c r="F6627" s="6">
        <f t="shared" si="1038"/>
        <v>-1.9999999999997797E-3</v>
      </c>
      <c r="G6627" t="str">
        <f t="shared" si="1039"/>
        <v>Pico</v>
      </c>
      <c r="H6627" s="6">
        <f t="shared" si="1040"/>
        <v>-1.6000000000000014E-2</v>
      </c>
      <c r="I6627" s="6">
        <f t="shared" si="1041"/>
        <v>-1.9999999999997797E-3</v>
      </c>
      <c r="K6627" s="15">
        <f t="shared" si="1042"/>
        <v>-2.1940771545588779E-3</v>
      </c>
      <c r="L6627" s="15">
        <f t="shared" si="1043"/>
        <v>-1.5805922845440915E-2</v>
      </c>
      <c r="M6627" s="15">
        <f t="shared" si="1037"/>
        <v>2.4982719699603102E-4</v>
      </c>
    </row>
    <row r="6628" spans="1:13" x14ac:dyDescent="0.35">
      <c r="A6628">
        <f t="shared" si="1034"/>
        <v>2022</v>
      </c>
      <c r="B6628" s="1">
        <v>44705</v>
      </c>
      <c r="C6628">
        <v>3.7189999999999999</v>
      </c>
      <c r="D6628" s="3">
        <f t="shared" si="1035"/>
        <v>3.8138000000000001</v>
      </c>
      <c r="E6628" s="15">
        <f t="shared" si="1036"/>
        <v>-1.000000000000334E-3</v>
      </c>
      <c r="F6628" s="6">
        <f t="shared" si="1038"/>
        <v>1.699999999999946E-2</v>
      </c>
      <c r="G6628" t="str">
        <f t="shared" si="1039"/>
        <v>Valle</v>
      </c>
      <c r="H6628" s="6">
        <f t="shared" si="1040"/>
        <v>-1.7999999999999794E-2</v>
      </c>
      <c r="I6628" s="6">
        <f t="shared" si="1041"/>
        <v>1.699999999999946E-2</v>
      </c>
      <c r="K6628" s="15">
        <f t="shared" si="1042"/>
        <v>-3.6127757689734517E-3</v>
      </c>
      <c r="L6628" s="15">
        <f t="shared" si="1043"/>
        <v>2.6127757689731177E-3</v>
      </c>
      <c r="M6628" s="15">
        <f t="shared" si="1037"/>
        <v>6.8265972189330668E-6</v>
      </c>
    </row>
    <row r="6629" spans="1:13" x14ac:dyDescent="0.35">
      <c r="A6629">
        <f t="shared" si="1034"/>
        <v>2022</v>
      </c>
      <c r="B6629" s="1">
        <v>44706</v>
      </c>
      <c r="C6629">
        <v>3.694</v>
      </c>
      <c r="D6629" s="3">
        <f t="shared" si="1035"/>
        <v>3.8178000000000001</v>
      </c>
      <c r="E6629" s="15">
        <f t="shared" si="1036"/>
        <v>-2.4999999999999911E-2</v>
      </c>
      <c r="F6629" s="6">
        <f t="shared" si="1038"/>
        <v>-2.3999999999999577E-2</v>
      </c>
      <c r="G6629" t="str">
        <f t="shared" si="1039"/>
        <v>Pico</v>
      </c>
      <c r="H6629" s="6">
        <f t="shared" si="1040"/>
        <v>-1.000000000000334E-3</v>
      </c>
      <c r="I6629" s="6">
        <f t="shared" si="1041"/>
        <v>-2.3999999999999577E-2</v>
      </c>
      <c r="K6629" s="15">
        <f t="shared" si="1042"/>
        <v>2.1983944607670421E-4</v>
      </c>
      <c r="L6629" s="15">
        <f t="shared" si="1043"/>
        <v>-2.5219839446076614E-2</v>
      </c>
      <c r="M6629" s="15">
        <f t="shared" si="1037"/>
        <v>6.3604030168588194E-4</v>
      </c>
    </row>
    <row r="6630" spans="1:13" x14ac:dyDescent="0.35">
      <c r="A6630">
        <f t="shared" si="1034"/>
        <v>2022</v>
      </c>
      <c r="B6630" s="1">
        <v>44707</v>
      </c>
      <c r="C6630">
        <v>3.6629999999999998</v>
      </c>
      <c r="D6630" s="3">
        <f t="shared" si="1035"/>
        <v>3.8223200000000008</v>
      </c>
      <c r="E6630" s="15">
        <f t="shared" si="1036"/>
        <v>-3.1000000000000139E-2</v>
      </c>
      <c r="F6630" s="6">
        <f t="shared" si="1038"/>
        <v>-6.0000000000002274E-3</v>
      </c>
      <c r="G6630" t="str">
        <f t="shared" si="1039"/>
        <v/>
      </c>
      <c r="H6630" s="6">
        <f t="shared" si="1040"/>
        <v>-2.4999999999999911E-2</v>
      </c>
      <c r="I6630" s="6">
        <f t="shared" si="1041"/>
        <v>-6.0000000000002274E-3</v>
      </c>
      <c r="K6630" s="15">
        <f t="shared" si="1042"/>
        <v>-5.2280088724184319E-3</v>
      </c>
      <c r="L6630" s="15">
        <f t="shared" si="1043"/>
        <v>-2.5771991127581707E-2</v>
      </c>
      <c r="M6630" s="15">
        <f t="shared" si="1037"/>
        <v>6.6419552668015025E-4</v>
      </c>
    </row>
    <row r="6631" spans="1:13" x14ac:dyDescent="0.35">
      <c r="A6631">
        <f t="shared" si="1034"/>
        <v>2022</v>
      </c>
      <c r="B6631" s="1">
        <v>44708</v>
      </c>
      <c r="C6631">
        <v>3.669</v>
      </c>
      <c r="D6631" s="3">
        <f t="shared" si="1035"/>
        <v>3.8270000000000004</v>
      </c>
      <c r="E6631" s="15">
        <f t="shared" si="1036"/>
        <v>6.0000000000002274E-3</v>
      </c>
      <c r="F6631" s="6">
        <f t="shared" si="1038"/>
        <v>3.7000000000000366E-2</v>
      </c>
      <c r="G6631" t="str">
        <f t="shared" si="1039"/>
        <v>Valle</v>
      </c>
      <c r="H6631" s="6">
        <f t="shared" si="1040"/>
        <v>-3.1000000000000139E-2</v>
      </c>
      <c r="I6631" s="6">
        <f t="shared" si="1041"/>
        <v>3.7000000000000366E-2</v>
      </c>
      <c r="K6631" s="15">
        <f t="shared" si="1042"/>
        <v>-5.3779015723135455E-3</v>
      </c>
      <c r="L6631" s="15">
        <f t="shared" si="1043"/>
        <v>1.1377901572313772E-2</v>
      </c>
      <c r="M6631" s="15">
        <f t="shared" si="1037"/>
        <v>1.2945664418926022E-4</v>
      </c>
    </row>
    <row r="6632" spans="1:13" x14ac:dyDescent="0.35">
      <c r="A6632">
        <f t="shared" si="1034"/>
        <v>2022</v>
      </c>
      <c r="B6632" s="1">
        <v>44711</v>
      </c>
      <c r="C6632">
        <v>3.6829999999999998</v>
      </c>
      <c r="D6632" s="3">
        <f t="shared" si="1035"/>
        <v>3.8317199999999998</v>
      </c>
      <c r="E6632" s="15">
        <f t="shared" si="1036"/>
        <v>1.399999999999979E-2</v>
      </c>
      <c r="F6632" s="6">
        <f t="shared" si="1038"/>
        <v>7.999999999999563E-3</v>
      </c>
      <c r="G6632" t="str">
        <f t="shared" si="1039"/>
        <v/>
      </c>
      <c r="H6632" s="6">
        <f t="shared" si="1040"/>
        <v>6.0000000000002274E-3</v>
      </c>
      <c r="I6632" s="6">
        <f t="shared" si="1041"/>
        <v>7.999999999999563E-3</v>
      </c>
      <c r="K6632" s="15">
        <f t="shared" si="1042"/>
        <v>1.6576070571407418E-3</v>
      </c>
      <c r="L6632" s="15">
        <f t="shared" si="1043"/>
        <v>1.2342392942859048E-2</v>
      </c>
      <c r="M6632" s="15">
        <f t="shared" si="1037"/>
        <v>1.5233466355593685E-4</v>
      </c>
    </row>
    <row r="6633" spans="1:13" x14ac:dyDescent="0.35">
      <c r="A6633">
        <f t="shared" si="1034"/>
        <v>2022</v>
      </c>
      <c r="B6633" s="1">
        <v>44712</v>
      </c>
      <c r="C6633">
        <v>3.7069999999999999</v>
      </c>
      <c r="D6633" s="3">
        <f t="shared" si="1035"/>
        <v>3.8363799999999997</v>
      </c>
      <c r="E6633" s="15">
        <f t="shared" si="1036"/>
        <v>2.4000000000000021E-2</v>
      </c>
      <c r="F6633" s="6">
        <f t="shared" si="1038"/>
        <v>1.0000000000000231E-2</v>
      </c>
      <c r="G6633" t="str">
        <f t="shared" si="1039"/>
        <v/>
      </c>
      <c r="H6633" s="6">
        <f t="shared" si="1040"/>
        <v>1.399999999999979E-2</v>
      </c>
      <c r="I6633" s="6">
        <f t="shared" si="1041"/>
        <v>1.0000000000000231E-2</v>
      </c>
      <c r="K6633" s="15">
        <f t="shared" si="1042"/>
        <v>2.3265364683016593E-3</v>
      </c>
      <c r="L6633" s="15">
        <f t="shared" si="1043"/>
        <v>2.1673463531698363E-2</v>
      </c>
      <c r="M6633" s="15">
        <f t="shared" si="1037"/>
        <v>4.697390214598589E-4</v>
      </c>
    </row>
    <row r="6634" spans="1:13" x14ac:dyDescent="0.35">
      <c r="A6634">
        <f t="shared" si="1034"/>
        <v>2022</v>
      </c>
      <c r="B6634" s="1">
        <v>44713</v>
      </c>
      <c r="C6634">
        <v>3.726</v>
      </c>
      <c r="D6634" s="3">
        <f t="shared" si="1035"/>
        <v>3.8408799999999998</v>
      </c>
      <c r="E6634" s="15">
        <f t="shared" si="1036"/>
        <v>1.9000000000000128E-2</v>
      </c>
      <c r="F6634" s="6">
        <f t="shared" si="1038"/>
        <v>-4.9999999999998934E-3</v>
      </c>
      <c r="G6634" t="str">
        <f t="shared" si="1039"/>
        <v>Pico</v>
      </c>
      <c r="H6634" s="6">
        <f t="shared" si="1040"/>
        <v>2.4000000000000021E-2</v>
      </c>
      <c r="I6634" s="6">
        <f t="shared" si="1041"/>
        <v>-4.9999999999998934E-3</v>
      </c>
      <c r="K6634" s="15">
        <f t="shared" si="1042"/>
        <v>5.0275142593546552E-3</v>
      </c>
      <c r="L6634" s="15">
        <f t="shared" si="1043"/>
        <v>1.3972485740645472E-2</v>
      </c>
      <c r="M6634" s="15">
        <f t="shared" si="1037"/>
        <v>1.9523035777254104E-4</v>
      </c>
    </row>
    <row r="6635" spans="1:13" x14ac:dyDescent="0.35">
      <c r="A6635">
        <f t="shared" si="1034"/>
        <v>2022</v>
      </c>
      <c r="B6635" s="1">
        <v>44714</v>
      </c>
      <c r="C6635">
        <v>3.714</v>
      </c>
      <c r="D6635" s="3">
        <f t="shared" si="1035"/>
        <v>3.8443399999999999</v>
      </c>
      <c r="E6635" s="15">
        <f t="shared" si="1036"/>
        <v>-1.2000000000000011E-2</v>
      </c>
      <c r="F6635" s="6">
        <f t="shared" si="1038"/>
        <v>-3.1000000000000139E-2</v>
      </c>
      <c r="G6635" t="str">
        <f t="shared" si="1039"/>
        <v/>
      </c>
      <c r="H6635" s="6">
        <f t="shared" si="1040"/>
        <v>1.9000000000000128E-2</v>
      </c>
      <c r="I6635" s="6">
        <f t="shared" si="1041"/>
        <v>-3.1000000000000139E-2</v>
      </c>
      <c r="K6635" s="15">
        <f t="shared" si="1042"/>
        <v>3.5492820286582047E-3</v>
      </c>
      <c r="L6635" s="15">
        <f t="shared" si="1043"/>
        <v>-1.5549282028658216E-2</v>
      </c>
      <c r="M6635" s="15">
        <f t="shared" si="1037"/>
        <v>2.4178017160675336E-4</v>
      </c>
    </row>
    <row r="6636" spans="1:13" x14ac:dyDescent="0.35">
      <c r="A6636">
        <f t="shared" si="1034"/>
        <v>2022</v>
      </c>
      <c r="B6636" s="1">
        <v>44715</v>
      </c>
      <c r="C6636">
        <v>3.7120000000000002</v>
      </c>
      <c r="D6636" s="3">
        <f t="shared" si="1035"/>
        <v>3.84782</v>
      </c>
      <c r="E6636" s="15">
        <f t="shared" si="1036"/>
        <v>-1.9999999999997797E-3</v>
      </c>
      <c r="F6636" s="6">
        <f t="shared" si="1038"/>
        <v>1.0000000000000231E-2</v>
      </c>
      <c r="G6636" t="str">
        <f t="shared" si="1039"/>
        <v>Valle</v>
      </c>
      <c r="H6636" s="6">
        <f t="shared" si="1040"/>
        <v>-1.2000000000000011E-2</v>
      </c>
      <c r="I6636" s="6">
        <f t="shared" si="1041"/>
        <v>1.0000000000000231E-2</v>
      </c>
      <c r="K6636" s="15">
        <f t="shared" si="1042"/>
        <v>-2.488432414895719E-3</v>
      </c>
      <c r="L6636" s="15">
        <f t="shared" si="1043"/>
        <v>4.8843241489593923E-4</v>
      </c>
      <c r="M6636" s="15">
        <f t="shared" si="1037"/>
        <v>2.3856622392107893E-7</v>
      </c>
    </row>
    <row r="6637" spans="1:13" x14ac:dyDescent="0.35">
      <c r="A6637">
        <f t="shared" si="1034"/>
        <v>2022</v>
      </c>
      <c r="B6637" s="1">
        <v>44718</v>
      </c>
      <c r="C6637">
        <v>3.7309999999999999</v>
      </c>
      <c r="D6637" s="3">
        <f t="shared" si="1035"/>
        <v>3.850880000000001</v>
      </c>
      <c r="E6637" s="15">
        <f t="shared" si="1036"/>
        <v>1.8999999999999684E-2</v>
      </c>
      <c r="F6637" s="6">
        <f t="shared" si="1038"/>
        <v>2.0999999999999464E-2</v>
      </c>
      <c r="G6637" t="str">
        <f t="shared" si="1039"/>
        <v/>
      </c>
      <c r="H6637" s="6">
        <f t="shared" si="1040"/>
        <v>-1.9999999999997797E-3</v>
      </c>
      <c r="I6637" s="6">
        <f t="shared" si="1041"/>
        <v>2.0999999999999464E-2</v>
      </c>
      <c r="K6637" s="15">
        <f t="shared" si="1042"/>
        <v>2.6325195738511454E-4</v>
      </c>
      <c r="L6637" s="15">
        <f t="shared" si="1043"/>
        <v>1.8736748042614569E-2</v>
      </c>
      <c r="M6637" s="15">
        <f t="shared" si="1037"/>
        <v>3.5106572721242088E-4</v>
      </c>
    </row>
    <row r="6638" spans="1:13" x14ac:dyDescent="0.35">
      <c r="A6638">
        <f t="shared" si="1034"/>
        <v>2022</v>
      </c>
      <c r="B6638" s="1">
        <v>44719</v>
      </c>
      <c r="C6638">
        <v>3.7549999999999999</v>
      </c>
      <c r="D6638" s="3">
        <f t="shared" si="1035"/>
        <v>3.85338</v>
      </c>
      <c r="E6638" s="15">
        <f t="shared" si="1036"/>
        <v>2.4000000000000021E-2</v>
      </c>
      <c r="F6638" s="6">
        <f t="shared" si="1038"/>
        <v>5.0000000000003375E-3</v>
      </c>
      <c r="G6638" t="str">
        <f t="shared" si="1039"/>
        <v/>
      </c>
      <c r="H6638" s="6">
        <f t="shared" si="1040"/>
        <v>1.8999999999999684E-2</v>
      </c>
      <c r="I6638" s="6">
        <f t="shared" si="1041"/>
        <v>5.0000000000003375E-3</v>
      </c>
      <c r="K6638" s="15">
        <f t="shared" si="1042"/>
        <v>3.6316575109091014E-3</v>
      </c>
      <c r="L6638" s="15">
        <f t="shared" si="1043"/>
        <v>2.0368342489090918E-2</v>
      </c>
      <c r="M6638" s="15">
        <f t="shared" si="1037"/>
        <v>4.1486937575290644E-4</v>
      </c>
    </row>
    <row r="6639" spans="1:13" x14ac:dyDescent="0.35">
      <c r="A6639">
        <f t="shared" si="1034"/>
        <v>2022</v>
      </c>
      <c r="B6639" s="1">
        <v>44720</v>
      </c>
      <c r="C6639">
        <v>3.758</v>
      </c>
      <c r="D6639" s="3">
        <f t="shared" si="1035"/>
        <v>3.8554800000000005</v>
      </c>
      <c r="E6639" s="15">
        <f t="shared" si="1036"/>
        <v>3.0000000000001137E-3</v>
      </c>
      <c r="F6639" s="6">
        <f t="shared" si="1038"/>
        <v>-2.0999999999999908E-2</v>
      </c>
      <c r="G6639" t="str">
        <f t="shared" si="1039"/>
        <v>Pico</v>
      </c>
      <c r="H6639" s="6">
        <f t="shared" si="1040"/>
        <v>2.4000000000000021E-2</v>
      </c>
      <c r="I6639" s="6">
        <f t="shared" si="1041"/>
        <v>-2.0999999999999908E-2</v>
      </c>
      <c r="K6639" s="15">
        <f t="shared" si="1042"/>
        <v>4.5593473681270688E-3</v>
      </c>
      <c r="L6639" s="15">
        <f t="shared" si="1043"/>
        <v>-1.5593473681269551E-3</v>
      </c>
      <c r="M6639" s="15">
        <f t="shared" si="1037"/>
        <v>2.4315642144844619E-6</v>
      </c>
    </row>
    <row r="6640" spans="1:13" x14ac:dyDescent="0.35">
      <c r="A6640">
        <f t="shared" si="1034"/>
        <v>2022</v>
      </c>
      <c r="B6640" s="1">
        <v>44721</v>
      </c>
      <c r="C6640">
        <v>3.7559999999999998</v>
      </c>
      <c r="D6640" s="3">
        <f t="shared" si="1035"/>
        <v>3.857260000000001</v>
      </c>
      <c r="E6640" s="15">
        <f t="shared" si="1036"/>
        <v>-2.0000000000002238E-3</v>
      </c>
      <c r="F6640" s="6">
        <f t="shared" si="1038"/>
        <v>-5.0000000000003375E-3</v>
      </c>
      <c r="G6640" t="str">
        <f t="shared" si="1039"/>
        <v/>
      </c>
      <c r="H6640" s="6">
        <f t="shared" si="1040"/>
        <v>3.0000000000001137E-3</v>
      </c>
      <c r="I6640" s="6">
        <f t="shared" si="1041"/>
        <v>-5.0000000000003375E-3</v>
      </c>
      <c r="K6640" s="15">
        <f t="shared" si="1042"/>
        <v>4.9172010461473567E-4</v>
      </c>
      <c r="L6640" s="15">
        <f t="shared" si="1043"/>
        <v>-2.4917201046149593E-3</v>
      </c>
      <c r="M6640" s="15">
        <f t="shared" si="1037"/>
        <v>6.2086690797423834E-6</v>
      </c>
    </row>
    <row r="6641" spans="1:13" x14ac:dyDescent="0.35">
      <c r="A6641">
        <f t="shared" si="1034"/>
        <v>2022</v>
      </c>
      <c r="B6641" s="1">
        <v>44722</v>
      </c>
      <c r="C6641">
        <v>3.778</v>
      </c>
      <c r="D6641" s="3">
        <f t="shared" si="1035"/>
        <v>3.8590800000000005</v>
      </c>
      <c r="E6641" s="15">
        <f t="shared" si="1036"/>
        <v>2.2000000000000242E-2</v>
      </c>
      <c r="F6641" s="6">
        <f t="shared" si="1038"/>
        <v>2.4000000000000465E-2</v>
      </c>
      <c r="G6641" t="str">
        <f t="shared" si="1039"/>
        <v>Valle</v>
      </c>
      <c r="H6641" s="6">
        <f t="shared" si="1040"/>
        <v>-2.0000000000002238E-3</v>
      </c>
      <c r="I6641" s="6">
        <f t="shared" si="1041"/>
        <v>2.4000000000000465E-2</v>
      </c>
      <c r="K6641" s="15">
        <f t="shared" si="1042"/>
        <v>-2.3532604437808444E-5</v>
      </c>
      <c r="L6641" s="15">
        <f t="shared" si="1043"/>
        <v>2.202353260443805E-2</v>
      </c>
      <c r="M6641" s="15">
        <f t="shared" si="1037"/>
        <v>4.8503598837874585E-4</v>
      </c>
    </row>
    <row r="6642" spans="1:13" x14ac:dyDescent="0.35">
      <c r="A6642">
        <f t="shared" si="1034"/>
        <v>2022</v>
      </c>
      <c r="B6642" s="1">
        <v>44725</v>
      </c>
      <c r="C6642">
        <v>3.7829999999999999</v>
      </c>
      <c r="D6642" s="3">
        <f t="shared" si="1035"/>
        <v>3.8606600000000002</v>
      </c>
      <c r="E6642" s="15">
        <f t="shared" si="1036"/>
        <v>4.9999999999998934E-3</v>
      </c>
      <c r="F6642" s="6">
        <f t="shared" si="1038"/>
        <v>-1.7000000000000348E-2</v>
      </c>
      <c r="G6642" t="str">
        <f t="shared" si="1039"/>
        <v>Pico</v>
      </c>
      <c r="H6642" s="6">
        <f t="shared" si="1040"/>
        <v>2.2000000000000242E-2</v>
      </c>
      <c r="I6642" s="6">
        <f t="shared" si="1041"/>
        <v>-1.7000000000000348E-2</v>
      </c>
      <c r="K6642" s="15">
        <f t="shared" si="1042"/>
        <v>4.5185566238824387E-3</v>
      </c>
      <c r="L6642" s="15">
        <f t="shared" si="1043"/>
        <v>4.8144337611745469E-4</v>
      </c>
      <c r="M6642" s="15">
        <f t="shared" si="1037"/>
        <v>2.3178772440737294E-7</v>
      </c>
    </row>
    <row r="6643" spans="1:13" x14ac:dyDescent="0.35">
      <c r="A6643">
        <f t="shared" si="1034"/>
        <v>2022</v>
      </c>
      <c r="B6643" s="1">
        <v>44726</v>
      </c>
      <c r="C6643">
        <v>3.7589999999999999</v>
      </c>
      <c r="D6643" s="3">
        <f t="shared" si="1035"/>
        <v>3.8626000000000005</v>
      </c>
      <c r="E6643" s="15">
        <f t="shared" si="1036"/>
        <v>-2.4000000000000021E-2</v>
      </c>
      <c r="F6643" s="6">
        <f t="shared" si="1038"/>
        <v>-2.8999999999999915E-2</v>
      </c>
      <c r="G6643" t="str">
        <f t="shared" si="1039"/>
        <v/>
      </c>
      <c r="H6643" s="6">
        <f t="shared" si="1040"/>
        <v>4.9999999999998934E-3</v>
      </c>
      <c r="I6643" s="6">
        <f t="shared" si="1041"/>
        <v>-2.8999999999999915E-2</v>
      </c>
      <c r="K6643" s="15">
        <f t="shared" si="1042"/>
        <v>4.5412844329754292E-4</v>
      </c>
      <c r="L6643" s="15">
        <f t="shared" si="1043"/>
        <v>-2.4454128443297564E-2</v>
      </c>
      <c r="M6643" s="15">
        <f t="shared" si="1037"/>
        <v>5.9800439792129494E-4</v>
      </c>
    </row>
    <row r="6644" spans="1:13" x14ac:dyDescent="0.35">
      <c r="A6644">
        <f t="shared" si="1034"/>
        <v>2022</v>
      </c>
      <c r="B6644" s="1">
        <v>44727</v>
      </c>
      <c r="C6644">
        <v>3.7309999999999999</v>
      </c>
      <c r="D6644" s="3">
        <f t="shared" si="1035"/>
        <v>3.8647000000000005</v>
      </c>
      <c r="E6644" s="15">
        <f t="shared" si="1036"/>
        <v>-2.8000000000000025E-2</v>
      </c>
      <c r="F6644" s="6">
        <f t="shared" si="1038"/>
        <v>-4.0000000000000036E-3</v>
      </c>
      <c r="G6644" t="str">
        <f t="shared" si="1039"/>
        <v/>
      </c>
      <c r="H6644" s="6">
        <f t="shared" si="1040"/>
        <v>-2.4000000000000021E-2</v>
      </c>
      <c r="I6644" s="6">
        <f t="shared" si="1041"/>
        <v>-4.0000000000000036E-3</v>
      </c>
      <c r="K6644" s="15">
        <f t="shared" si="1042"/>
        <v>-4.4074133883225753E-3</v>
      </c>
      <c r="L6644" s="15">
        <f t="shared" si="1043"/>
        <v>-2.359258661167745E-2</v>
      </c>
      <c r="M6644" s="15">
        <f t="shared" si="1037"/>
        <v>5.5661014302950211E-4</v>
      </c>
    </row>
    <row r="6645" spans="1:13" x14ac:dyDescent="0.35">
      <c r="A6645">
        <f t="shared" si="1034"/>
        <v>2022</v>
      </c>
      <c r="B6645" s="1">
        <v>44728</v>
      </c>
      <c r="C6645">
        <v>3.7269999999999999</v>
      </c>
      <c r="D6645" s="3">
        <f t="shared" si="1035"/>
        <v>3.8674200000000001</v>
      </c>
      <c r="E6645" s="15">
        <f t="shared" si="1036"/>
        <v>-4.0000000000000036E-3</v>
      </c>
      <c r="F6645" s="6">
        <f t="shared" si="1038"/>
        <v>2.4000000000000021E-2</v>
      </c>
      <c r="G6645" t="str">
        <f t="shared" si="1039"/>
        <v>Valle</v>
      </c>
      <c r="H6645" s="6">
        <f t="shared" si="1040"/>
        <v>-2.8000000000000025E-2</v>
      </c>
      <c r="I6645" s="6">
        <f t="shared" si="1041"/>
        <v>2.4000000000000021E-2</v>
      </c>
      <c r="K6645" s="15">
        <f t="shared" si="1042"/>
        <v>-5.0107587674770035E-3</v>
      </c>
      <c r="L6645" s="15">
        <f t="shared" si="1043"/>
        <v>1.010758767477E-3</v>
      </c>
      <c r="M6645" s="15">
        <f t="shared" si="1037"/>
        <v>1.0216332860316241E-6</v>
      </c>
    </row>
    <row r="6646" spans="1:13" x14ac:dyDescent="0.35">
      <c r="A6646">
        <f t="shared" si="1034"/>
        <v>2022</v>
      </c>
      <c r="B6646" s="1">
        <v>44729</v>
      </c>
      <c r="C6646">
        <v>3.7280000000000002</v>
      </c>
      <c r="D6646" s="3">
        <f t="shared" si="1035"/>
        <v>3.8700999999999999</v>
      </c>
      <c r="E6646" s="15">
        <f t="shared" si="1036"/>
        <v>1.000000000000334E-3</v>
      </c>
      <c r="F6646" s="6">
        <f t="shared" si="1038"/>
        <v>5.0000000000003375E-3</v>
      </c>
      <c r="G6646" t="str">
        <f t="shared" si="1039"/>
        <v/>
      </c>
      <c r="H6646" s="6">
        <f t="shared" si="1040"/>
        <v>-4.0000000000000036E-3</v>
      </c>
      <c r="I6646" s="6">
        <f t="shared" si="1041"/>
        <v>5.0000000000003375E-3</v>
      </c>
      <c r="K6646" s="15">
        <f t="shared" si="1042"/>
        <v>-4.8389708501972353E-4</v>
      </c>
      <c r="L6646" s="15">
        <f t="shared" si="1043"/>
        <v>1.4838970850200575E-3</v>
      </c>
      <c r="M6646" s="15">
        <f t="shared" si="1037"/>
        <v>2.2019505589310237E-6</v>
      </c>
    </row>
    <row r="6647" spans="1:13" x14ac:dyDescent="0.35">
      <c r="A6647">
        <f t="shared" si="1034"/>
        <v>2022</v>
      </c>
      <c r="B6647" s="1">
        <v>44732</v>
      </c>
      <c r="C6647">
        <v>3.7290000000000001</v>
      </c>
      <c r="D6647" s="3">
        <f t="shared" si="1035"/>
        <v>3.8724800000000004</v>
      </c>
      <c r="E6647" s="15">
        <f t="shared" si="1036"/>
        <v>9.9999999999988987E-4</v>
      </c>
      <c r="F6647" s="6">
        <f t="shared" si="1038"/>
        <v>-4.4408920985006262E-16</v>
      </c>
      <c r="G6647" t="str">
        <f t="shared" si="1039"/>
        <v>Pico</v>
      </c>
      <c r="H6647" s="6">
        <f t="shared" si="1040"/>
        <v>1.000000000000334E-3</v>
      </c>
      <c r="I6647" s="6">
        <f t="shared" si="1041"/>
        <v>-4.4408920985006262E-16</v>
      </c>
      <c r="K6647" s="15">
        <f t="shared" si="1042"/>
        <v>3.6171569131972768E-5</v>
      </c>
      <c r="L6647" s="15">
        <f t="shared" si="1043"/>
        <v>9.638284308679171E-4</v>
      </c>
      <c r="M6647" s="15">
        <f t="shared" si="1037"/>
        <v>9.289652441493112E-7</v>
      </c>
    </row>
    <row r="6648" spans="1:13" x14ac:dyDescent="0.35">
      <c r="A6648">
        <f t="shared" si="1034"/>
        <v>2022</v>
      </c>
      <c r="B6648" s="1">
        <v>44733</v>
      </c>
      <c r="C6648">
        <v>3.7240000000000002</v>
      </c>
      <c r="D6648" s="3">
        <f t="shared" si="1035"/>
        <v>3.87466</v>
      </c>
      <c r="E6648" s="15">
        <f t="shared" si="1036"/>
        <v>-4.9999999999998934E-3</v>
      </c>
      <c r="F6648" s="6">
        <f t="shared" si="1038"/>
        <v>-5.9999999999997833E-3</v>
      </c>
      <c r="G6648" t="str">
        <f t="shared" si="1039"/>
        <v/>
      </c>
      <c r="H6648" s="6">
        <f t="shared" si="1040"/>
        <v>9.9999999999988987E-4</v>
      </c>
      <c r="I6648" s="6">
        <f t="shared" si="1041"/>
        <v>-5.9999999999997833E-3</v>
      </c>
      <c r="K6648" s="15">
        <f t="shared" si="1042"/>
        <v>4.5208843417594521E-4</v>
      </c>
      <c r="L6648" s="15">
        <f t="shared" si="1043"/>
        <v>-5.4520884341758384E-3</v>
      </c>
      <c r="M6648" s="15">
        <f t="shared" si="1037"/>
        <v>2.9725268294073946E-5</v>
      </c>
    </row>
    <row r="6649" spans="1:13" x14ac:dyDescent="0.35">
      <c r="A6649">
        <f t="shared" si="1034"/>
        <v>2022</v>
      </c>
      <c r="B6649" s="1">
        <v>44734</v>
      </c>
      <c r="C6649">
        <v>3.7309999999999999</v>
      </c>
      <c r="D6649" s="3">
        <f t="shared" si="1035"/>
        <v>3.8769400000000003</v>
      </c>
      <c r="E6649" s="15">
        <f t="shared" si="1036"/>
        <v>6.9999999999996732E-3</v>
      </c>
      <c r="F6649" s="6">
        <f t="shared" si="1038"/>
        <v>1.1999999999999567E-2</v>
      </c>
      <c r="G6649" t="str">
        <f t="shared" si="1039"/>
        <v>Valle</v>
      </c>
      <c r="H6649" s="6">
        <f t="shared" si="1040"/>
        <v>-4.9999999999998934E-3</v>
      </c>
      <c r="I6649" s="6">
        <f t="shared" si="1041"/>
        <v>1.1999999999999567E-2</v>
      </c>
      <c r="K6649" s="15">
        <f t="shared" si="1042"/>
        <v>-9.0184594822794286E-4</v>
      </c>
      <c r="L6649" s="15">
        <f t="shared" si="1043"/>
        <v>7.9018459482276156E-3</v>
      </c>
      <c r="M6649" s="15">
        <f t="shared" si="1037"/>
        <v>6.2439169389521184E-5</v>
      </c>
    </row>
    <row r="6650" spans="1:13" x14ac:dyDescent="0.35">
      <c r="A6650">
        <f t="shared" si="1034"/>
        <v>2022</v>
      </c>
      <c r="B6650" s="1">
        <v>44735</v>
      </c>
      <c r="C6650">
        <v>3.7530000000000001</v>
      </c>
      <c r="D6650" s="3">
        <f t="shared" si="1035"/>
        <v>3.8792600000000004</v>
      </c>
      <c r="E6650" s="15">
        <f t="shared" si="1036"/>
        <v>2.2000000000000242E-2</v>
      </c>
      <c r="F6650" s="6">
        <f t="shared" si="1038"/>
        <v>1.5000000000000568E-2</v>
      </c>
      <c r="G6650" t="str">
        <f t="shared" si="1039"/>
        <v/>
      </c>
      <c r="H6650" s="6">
        <f t="shared" si="1040"/>
        <v>6.9999999999996732E-3</v>
      </c>
      <c r="I6650" s="6">
        <f t="shared" si="1041"/>
        <v>1.5000000000000568E-2</v>
      </c>
      <c r="K6650" s="15">
        <f t="shared" si="1042"/>
        <v>1.681764036134562E-3</v>
      </c>
      <c r="L6650" s="15">
        <f t="shared" si="1043"/>
        <v>2.0318235963865679E-2</v>
      </c>
      <c r="M6650" s="15">
        <f t="shared" si="1037"/>
        <v>4.1283071268332467E-4</v>
      </c>
    </row>
    <row r="6651" spans="1:13" x14ac:dyDescent="0.35">
      <c r="A6651">
        <f t="shared" si="1034"/>
        <v>2022</v>
      </c>
      <c r="B6651" s="1">
        <v>44736</v>
      </c>
      <c r="C6651">
        <v>3.782</v>
      </c>
      <c r="D6651" s="3">
        <f t="shared" si="1035"/>
        <v>3.8815000000000008</v>
      </c>
      <c r="E6651" s="15">
        <f t="shared" si="1036"/>
        <v>2.8999999999999915E-2</v>
      </c>
      <c r="F6651" s="6">
        <f t="shared" si="1038"/>
        <v>6.9999999999996732E-3</v>
      </c>
      <c r="G6651" t="str">
        <f t="shared" si="1039"/>
        <v/>
      </c>
      <c r="H6651" s="6">
        <f t="shared" si="1040"/>
        <v>2.2000000000000242E-2</v>
      </c>
      <c r="I6651" s="6">
        <f t="shared" si="1041"/>
        <v>6.9999999999996732E-3</v>
      </c>
      <c r="K6651" s="15">
        <f t="shared" si="1042"/>
        <v>4.2880359148623351E-3</v>
      </c>
      <c r="L6651" s="15">
        <f t="shared" si="1043"/>
        <v>2.471196408513758E-2</v>
      </c>
      <c r="M6651" s="15">
        <f t="shared" si="1037"/>
        <v>6.1068116894512966E-4</v>
      </c>
    </row>
    <row r="6652" spans="1:13" x14ac:dyDescent="0.35">
      <c r="A6652">
        <f t="shared" si="1034"/>
        <v>2022</v>
      </c>
      <c r="B6652" s="1">
        <v>44739</v>
      </c>
      <c r="C6652">
        <v>3.7909999999999999</v>
      </c>
      <c r="D6652" s="3">
        <f t="shared" si="1035"/>
        <v>3.8833800000000007</v>
      </c>
      <c r="E6652" s="15">
        <f t="shared" si="1036"/>
        <v>8.999999999999897E-3</v>
      </c>
      <c r="F6652" s="6">
        <f t="shared" si="1038"/>
        <v>-2.0000000000000018E-2</v>
      </c>
      <c r="G6652" t="str">
        <f t="shared" si="1039"/>
        <v>Pico</v>
      </c>
      <c r="H6652" s="6">
        <f t="shared" si="1040"/>
        <v>2.8999999999999915E-2</v>
      </c>
      <c r="I6652" s="6">
        <f t="shared" si="1041"/>
        <v>-2.0000000000000018E-2</v>
      </c>
      <c r="K6652" s="15">
        <f t="shared" si="1042"/>
        <v>5.6185364903074296E-3</v>
      </c>
      <c r="L6652" s="15">
        <f t="shared" si="1043"/>
        <v>3.3814635096924674E-3</v>
      </c>
      <c r="M6652" s="15">
        <f t="shared" si="1037"/>
        <v>1.1434295467381699E-5</v>
      </c>
    </row>
    <row r="6653" spans="1:13" x14ac:dyDescent="0.35">
      <c r="A6653">
        <f t="shared" si="1034"/>
        <v>2022</v>
      </c>
      <c r="B6653" s="1">
        <v>44740</v>
      </c>
      <c r="C6653">
        <v>3.7879999999999998</v>
      </c>
      <c r="D6653" s="3">
        <f t="shared" si="1035"/>
        <v>3.8852600000000006</v>
      </c>
      <c r="E6653" s="15">
        <f t="shared" si="1036"/>
        <v>-3.0000000000001137E-3</v>
      </c>
      <c r="F6653" s="6">
        <f t="shared" si="1038"/>
        <v>-1.2000000000000011E-2</v>
      </c>
      <c r="G6653" t="str">
        <f t="shared" si="1039"/>
        <v/>
      </c>
      <c r="H6653" s="6">
        <f t="shared" si="1040"/>
        <v>8.999999999999897E-3</v>
      </c>
      <c r="I6653" s="6">
        <f t="shared" si="1041"/>
        <v>-1.2000000000000011E-2</v>
      </c>
      <c r="K6653" s="15">
        <f t="shared" si="1042"/>
        <v>1.5530979729331796E-3</v>
      </c>
      <c r="L6653" s="15">
        <f t="shared" si="1043"/>
        <v>-4.5530979729332937E-3</v>
      </c>
      <c r="M6653" s="15">
        <f t="shared" si="1037"/>
        <v>2.0730701151129269E-5</v>
      </c>
    </row>
    <row r="6654" spans="1:13" x14ac:dyDescent="0.35">
      <c r="A6654">
        <f t="shared" si="1034"/>
        <v>2022</v>
      </c>
      <c r="B6654" s="1">
        <v>44741</v>
      </c>
      <c r="C6654" s="5">
        <v>3.7879999999999998</v>
      </c>
      <c r="D6654" s="3">
        <f t="shared" si="1035"/>
        <v>3.8874400000000002</v>
      </c>
      <c r="E6654" s="15">
        <f t="shared" si="1036"/>
        <v>0</v>
      </c>
      <c r="F6654" s="6">
        <f t="shared" si="1038"/>
        <v>3.0000000000001137E-3</v>
      </c>
      <c r="G6654" t="str">
        <f t="shared" si="1039"/>
        <v>Valle</v>
      </c>
      <c r="H6654" s="6">
        <f t="shared" si="1040"/>
        <v>-3.0000000000001137E-3</v>
      </c>
      <c r="I6654" s="6">
        <f t="shared" si="1041"/>
        <v>3.0000000000001137E-3</v>
      </c>
      <c r="K6654" s="15">
        <f t="shared" si="1042"/>
        <v>-3.0747404519389134E-4</v>
      </c>
      <c r="L6654" s="15">
        <f t="shared" si="1043"/>
        <v>3.0747404519389134E-4</v>
      </c>
      <c r="M6654" s="15">
        <f t="shared" si="1037"/>
        <v>9.4540288467895134E-8</v>
      </c>
    </row>
    <row r="6655" spans="1:13" x14ac:dyDescent="0.35">
      <c r="A6655">
        <f t="shared" si="1034"/>
        <v>2022</v>
      </c>
      <c r="B6655" s="1">
        <v>44742</v>
      </c>
      <c r="C6655">
        <v>3.83</v>
      </c>
      <c r="D6655" s="3">
        <f t="shared" si="1035"/>
        <v>3.8896000000000002</v>
      </c>
      <c r="E6655" s="15">
        <f t="shared" si="1036"/>
        <v>4.2000000000000259E-2</v>
      </c>
      <c r="F6655" s="6">
        <f t="shared" si="1038"/>
        <v>4.2000000000000259E-2</v>
      </c>
      <c r="G6655" t="str">
        <f t="shared" si="1039"/>
        <v/>
      </c>
      <c r="H6655" s="6">
        <f t="shared" si="1040"/>
        <v>0</v>
      </c>
      <c r="I6655" s="6">
        <f t="shared" si="1041"/>
        <v>4.2000000000000259E-2</v>
      </c>
      <c r="K6655" s="15">
        <f t="shared" si="1042"/>
        <v>1.4765336780828885E-4</v>
      </c>
      <c r="L6655" s="15">
        <f t="shared" si="1043"/>
        <v>4.1852346632191971E-2</v>
      </c>
      <c r="M6655" s="15">
        <f t="shared" si="1037"/>
        <v>1.7516189186211506E-3</v>
      </c>
    </row>
    <row r="6656" spans="1:13" x14ac:dyDescent="0.35">
      <c r="A6656">
        <f t="shared" si="1034"/>
        <v>2022</v>
      </c>
      <c r="B6656" s="1">
        <v>44743</v>
      </c>
      <c r="C6656">
        <v>3.8540000000000001</v>
      </c>
      <c r="D6656" s="3">
        <f t="shared" si="1035"/>
        <v>3.8906200000000002</v>
      </c>
      <c r="E6656" s="15">
        <f t="shared" si="1036"/>
        <v>2.4000000000000021E-2</v>
      </c>
      <c r="F6656" s="6">
        <f t="shared" si="1038"/>
        <v>-1.8000000000000238E-2</v>
      </c>
      <c r="G6656" t="str">
        <f t="shared" si="1039"/>
        <v>Pico</v>
      </c>
      <c r="H6656" s="6">
        <f t="shared" si="1040"/>
        <v>4.2000000000000259E-2</v>
      </c>
      <c r="I6656" s="6">
        <f t="shared" si="1041"/>
        <v>-1.8000000000000238E-2</v>
      </c>
      <c r="K6656" s="15">
        <f t="shared" si="1042"/>
        <v>8.5713467982038646E-3</v>
      </c>
      <c r="L6656" s="15">
        <f t="shared" si="1043"/>
        <v>1.5428653201796157E-2</v>
      </c>
      <c r="M6656" s="15">
        <f t="shared" si="1037"/>
        <v>2.380433396212948E-4</v>
      </c>
    </row>
    <row r="6657" spans="1:13" x14ac:dyDescent="0.35">
      <c r="A6657">
        <f t="shared" si="1034"/>
        <v>2022</v>
      </c>
      <c r="B6657" s="1">
        <v>44746</v>
      </c>
      <c r="C6657">
        <v>3.839</v>
      </c>
      <c r="D6657" s="3">
        <f t="shared" si="1035"/>
        <v>3.8911999999999995</v>
      </c>
      <c r="E6657" s="15">
        <f t="shared" si="1036"/>
        <v>-1.5000000000000124E-2</v>
      </c>
      <c r="F6657" s="6">
        <f t="shared" si="1038"/>
        <v>-3.9000000000000146E-2</v>
      </c>
      <c r="G6657" t="str">
        <f t="shared" si="1039"/>
        <v/>
      </c>
      <c r="H6657" s="6">
        <f t="shared" si="1040"/>
        <v>2.4000000000000021E-2</v>
      </c>
      <c r="I6657" s="6">
        <f t="shared" si="1041"/>
        <v>-3.9000000000000146E-2</v>
      </c>
      <c r="K6657" s="15">
        <f t="shared" si="1042"/>
        <v>3.8656447500345914E-3</v>
      </c>
      <c r="L6657" s="15">
        <f t="shared" si="1043"/>
        <v>-1.8865644750034716E-2</v>
      </c>
      <c r="M6657" s="15">
        <f t="shared" si="1037"/>
        <v>3.5591255183451244E-4</v>
      </c>
    </row>
    <row r="6658" spans="1:13" x14ac:dyDescent="0.35">
      <c r="A6658">
        <f t="shared" si="1034"/>
        <v>2022</v>
      </c>
      <c r="B6658" s="1">
        <v>44747</v>
      </c>
      <c r="C6658">
        <v>3.8620000000000001</v>
      </c>
      <c r="D6658" s="3">
        <f t="shared" si="1035"/>
        <v>3.8915999999999995</v>
      </c>
      <c r="E6658" s="15">
        <f t="shared" si="1036"/>
        <v>2.3000000000000131E-2</v>
      </c>
      <c r="F6658" s="6">
        <f t="shared" si="1038"/>
        <v>3.8000000000000256E-2</v>
      </c>
      <c r="G6658" t="str">
        <f t="shared" si="1039"/>
        <v>Valle</v>
      </c>
      <c r="H6658" s="6">
        <f t="shared" si="1040"/>
        <v>-1.5000000000000124E-2</v>
      </c>
      <c r="I6658" s="6">
        <f t="shared" si="1041"/>
        <v>3.8000000000000256E-2</v>
      </c>
      <c r="K6658" s="15">
        <f t="shared" si="1042"/>
        <v>-2.6927227118287321E-3</v>
      </c>
      <c r="L6658" s="15">
        <f t="shared" si="1043"/>
        <v>2.5692722711828864E-2</v>
      </c>
      <c r="M6658" s="15">
        <f t="shared" si="1037"/>
        <v>6.6011600034692679E-4</v>
      </c>
    </row>
    <row r="6659" spans="1:13" x14ac:dyDescent="0.35">
      <c r="A6659">
        <f t="shared" si="1034"/>
        <v>2022</v>
      </c>
      <c r="B6659" s="1">
        <v>44748</v>
      </c>
      <c r="C6659">
        <v>3.8879999999999999</v>
      </c>
      <c r="D6659" s="3">
        <f t="shared" si="1035"/>
        <v>3.8915999999999995</v>
      </c>
      <c r="E6659" s="15">
        <f t="shared" si="1036"/>
        <v>2.5999999999999801E-2</v>
      </c>
      <c r="F6659" s="6">
        <f t="shared" si="1038"/>
        <v>2.9999999999996696E-3</v>
      </c>
      <c r="G6659" t="str">
        <f t="shared" si="1039"/>
        <v/>
      </c>
      <c r="H6659" s="6">
        <f t="shared" si="1040"/>
        <v>2.3000000000000131E-2</v>
      </c>
      <c r="I6659" s="6">
        <f t="shared" si="1041"/>
        <v>2.9999999999996696E-3</v>
      </c>
      <c r="K6659" s="15">
        <f t="shared" si="1042"/>
        <v>5.3956784025777846E-3</v>
      </c>
      <c r="L6659" s="15">
        <f t="shared" si="1043"/>
        <v>2.0604321597422016E-2</v>
      </c>
      <c r="M6659" s="15">
        <f t="shared" si="1037"/>
        <v>4.2453806848999137E-4</v>
      </c>
    </row>
    <row r="6660" spans="1:13" x14ac:dyDescent="0.35">
      <c r="A6660">
        <f t="shared" si="1034"/>
        <v>2022</v>
      </c>
      <c r="B6660" s="1">
        <v>44749</v>
      </c>
      <c r="C6660">
        <v>3.8879999999999999</v>
      </c>
      <c r="D6660" s="3">
        <f t="shared" si="1035"/>
        <v>3.8913399999999996</v>
      </c>
      <c r="E6660" s="15">
        <f t="shared" si="1036"/>
        <v>0</v>
      </c>
      <c r="F6660" s="6">
        <f t="shared" si="1038"/>
        <v>-2.5999999999999801E-2</v>
      </c>
      <c r="G6660" t="str">
        <f t="shared" si="1039"/>
        <v>Pico</v>
      </c>
      <c r="H6660" s="6">
        <f t="shared" si="1040"/>
        <v>2.5999999999999801E-2</v>
      </c>
      <c r="I6660" s="6">
        <f t="shared" si="1041"/>
        <v>-2.5999999999999801E-2</v>
      </c>
      <c r="K6660" s="15">
        <f t="shared" si="1042"/>
        <v>4.2283855678470423E-3</v>
      </c>
      <c r="L6660" s="15">
        <f t="shared" si="1043"/>
        <v>-4.2283855678470423E-3</v>
      </c>
      <c r="M6660" s="15">
        <f t="shared" si="1037"/>
        <v>1.7879244510377155E-5</v>
      </c>
    </row>
    <row r="6661" spans="1:13" x14ac:dyDescent="0.35">
      <c r="A6661">
        <f t="shared" si="1034"/>
        <v>2022</v>
      </c>
      <c r="B6661" s="1">
        <v>44750</v>
      </c>
      <c r="C6661">
        <v>3.9049999999999998</v>
      </c>
      <c r="D6661" s="3">
        <f t="shared" si="1035"/>
        <v>3.8914199999999988</v>
      </c>
      <c r="E6661" s="15">
        <f t="shared" si="1036"/>
        <v>1.6999999999999904E-2</v>
      </c>
      <c r="F6661" s="6">
        <f t="shared" si="1038"/>
        <v>1.6999999999999904E-2</v>
      </c>
      <c r="G6661" t="str">
        <f t="shared" si="1039"/>
        <v>Valle</v>
      </c>
      <c r="H6661" s="6">
        <f t="shared" si="1040"/>
        <v>0</v>
      </c>
      <c r="I6661" s="6">
        <f t="shared" si="1041"/>
        <v>1.6999999999999904E-2</v>
      </c>
      <c r="K6661" s="15">
        <f t="shared" si="1042"/>
        <v>5.3475414299243877E-5</v>
      </c>
      <c r="L6661" s="15">
        <f t="shared" si="1043"/>
        <v>1.6946524585700659E-2</v>
      </c>
      <c r="M6661" s="15">
        <f t="shared" si="1037"/>
        <v>2.871846955337569E-4</v>
      </c>
    </row>
    <row r="6662" spans="1:13" x14ac:dyDescent="0.35">
      <c r="A6662">
        <f t="shared" ref="A6662:A6725" si="1044">YEAR(B6662)</f>
        <v>2022</v>
      </c>
      <c r="B6662" s="1">
        <v>44753</v>
      </c>
      <c r="C6662">
        <v>3.9390000000000001</v>
      </c>
      <c r="D6662" s="3">
        <f t="shared" ref="D6662:D6725" si="1045">AVERAGE(C6662:C6711)</f>
        <v>3.8909799999999994</v>
      </c>
      <c r="E6662" s="15">
        <f t="shared" si="1036"/>
        <v>3.4000000000000252E-2</v>
      </c>
      <c r="F6662" s="6">
        <f t="shared" si="1038"/>
        <v>1.7000000000000348E-2</v>
      </c>
      <c r="G6662" t="str">
        <f t="shared" si="1039"/>
        <v/>
      </c>
      <c r="H6662" s="6">
        <f t="shared" si="1040"/>
        <v>1.6999999999999904E-2</v>
      </c>
      <c r="I6662" s="6">
        <f t="shared" si="1041"/>
        <v>1.7000000000000348E-2</v>
      </c>
      <c r="K6662" s="15">
        <f t="shared" si="1042"/>
        <v>3.9741319627658901E-3</v>
      </c>
      <c r="L6662" s="15">
        <f t="shared" si="1043"/>
        <v>3.0025868037234362E-2</v>
      </c>
      <c r="M6662" s="15">
        <f t="shared" si="1037"/>
        <v>9.0155275138941208E-4</v>
      </c>
    </row>
    <row r="6663" spans="1:13" x14ac:dyDescent="0.35">
      <c r="A6663">
        <f t="shared" si="1044"/>
        <v>2022</v>
      </c>
      <c r="B6663" s="1">
        <v>44754</v>
      </c>
      <c r="C6663">
        <v>3.972</v>
      </c>
      <c r="D6663" s="3">
        <f t="shared" si="1045"/>
        <v>3.8896199999999999</v>
      </c>
      <c r="E6663" s="15">
        <f t="shared" ref="E6663:E6726" si="1046">C6663-C6662</f>
        <v>3.2999999999999918E-2</v>
      </c>
      <c r="F6663" s="6">
        <f t="shared" si="1038"/>
        <v>-1.000000000000334E-3</v>
      </c>
      <c r="G6663" t="str">
        <f t="shared" si="1039"/>
        <v>Pico</v>
      </c>
      <c r="H6663" s="6">
        <f t="shared" si="1040"/>
        <v>3.4000000000000252E-2</v>
      </c>
      <c r="I6663" s="6">
        <f t="shared" si="1041"/>
        <v>-1.000000000000334E-3</v>
      </c>
      <c r="K6663" s="15">
        <f t="shared" si="1042"/>
        <v>6.3370914063603026E-3</v>
      </c>
      <c r="L6663" s="15">
        <f t="shared" si="1043"/>
        <v>2.6662908593639616E-2</v>
      </c>
      <c r="M6663" s="15">
        <f t="shared" ref="M6663:M6726" si="1047">L6663^2</f>
        <v>7.1091069467278125E-4</v>
      </c>
    </row>
    <row r="6664" spans="1:13" x14ac:dyDescent="0.35">
      <c r="A6664">
        <f t="shared" si="1044"/>
        <v>2022</v>
      </c>
      <c r="B6664" s="1">
        <v>44755</v>
      </c>
      <c r="C6664">
        <v>3.968</v>
      </c>
      <c r="D6664" s="3">
        <f t="shared" si="1045"/>
        <v>3.8878399999999997</v>
      </c>
      <c r="E6664" s="15">
        <f t="shared" si="1046"/>
        <v>-4.0000000000000036E-3</v>
      </c>
      <c r="F6664" s="6">
        <f t="shared" ref="F6664:F6727" si="1048">E6664-E6663</f>
        <v>-3.6999999999999922E-2</v>
      </c>
      <c r="G6664" t="str">
        <f t="shared" ref="G6664:G6727" si="1049">IF(AND(F6663&gt;0,F6664&lt;0),"Pico",IF(AND(F6663&lt;0,F6664&gt;0),"Valle",""))</f>
        <v/>
      </c>
      <c r="H6664" s="6">
        <f t="shared" ref="H6664:H6727" si="1050">E6663</f>
        <v>3.2999999999999918E-2</v>
      </c>
      <c r="I6664" s="6">
        <f t="shared" ref="I6664:I6727" si="1051">E6664-H6664</f>
        <v>-3.6999999999999922E-2</v>
      </c>
      <c r="K6664" s="15">
        <f t="shared" si="1042"/>
        <v>6.2847734872232179E-3</v>
      </c>
      <c r="L6664" s="15">
        <f t="shared" si="1043"/>
        <v>-1.0284773487223221E-2</v>
      </c>
      <c r="M6664" s="15">
        <f t="shared" si="1047"/>
        <v>1.0577656568348969E-4</v>
      </c>
    </row>
    <row r="6665" spans="1:13" x14ac:dyDescent="0.35">
      <c r="A6665">
        <f t="shared" si="1044"/>
        <v>2022</v>
      </c>
      <c r="B6665" s="1">
        <v>44756</v>
      </c>
      <c r="C6665">
        <v>3.9580000000000002</v>
      </c>
      <c r="D6665" s="3">
        <f t="shared" si="1045"/>
        <v>3.8865400000000001</v>
      </c>
      <c r="E6665" s="15">
        <f t="shared" si="1046"/>
        <v>-9.9999999999997868E-3</v>
      </c>
      <c r="F6665" s="6">
        <f t="shared" si="1048"/>
        <v>-5.9999999999997833E-3</v>
      </c>
      <c r="G6665" t="str">
        <f t="shared" si="1049"/>
        <v/>
      </c>
      <c r="H6665" s="6">
        <f t="shared" si="1050"/>
        <v>-4.0000000000000036E-3</v>
      </c>
      <c r="I6665" s="6">
        <f t="shared" si="1051"/>
        <v>-5.9999999999997833E-3</v>
      </c>
      <c r="K6665" s="15">
        <f t="shared" si="1042"/>
        <v>-1.0208808468838986E-3</v>
      </c>
      <c r="L6665" s="15">
        <f t="shared" si="1043"/>
        <v>-8.9791191531158887E-3</v>
      </c>
      <c r="M6665" s="15">
        <f t="shared" si="1047"/>
        <v>8.0624580765852597E-5</v>
      </c>
    </row>
    <row r="6666" spans="1:13" x14ac:dyDescent="0.35">
      <c r="A6666">
        <f t="shared" si="1044"/>
        <v>2022</v>
      </c>
      <c r="B6666" s="1">
        <v>44757</v>
      </c>
      <c r="C6666">
        <v>3.9060000000000001</v>
      </c>
      <c r="D6666" s="3">
        <f t="shared" si="1045"/>
        <v>3.8856400000000004</v>
      </c>
      <c r="E6666" s="15">
        <f t="shared" si="1046"/>
        <v>-5.2000000000000046E-2</v>
      </c>
      <c r="F6666" s="6">
        <f t="shared" si="1048"/>
        <v>-4.2000000000000259E-2</v>
      </c>
      <c r="G6666" t="str">
        <f t="shared" si="1049"/>
        <v/>
      </c>
      <c r="H6666" s="6">
        <f t="shared" si="1050"/>
        <v>-9.9999999999997868E-3</v>
      </c>
      <c r="I6666" s="6">
        <f t="shared" si="1051"/>
        <v>-4.2000000000000259E-2</v>
      </c>
      <c r="K6666" s="15">
        <f t="shared" si="1042"/>
        <v>-1.3801720009343384E-3</v>
      </c>
      <c r="L6666" s="15">
        <f t="shared" si="1043"/>
        <v>-5.0619827999065711E-2</v>
      </c>
      <c r="M6666" s="15">
        <f t="shared" si="1047"/>
        <v>2.5623669866549968E-3</v>
      </c>
    </row>
    <row r="6667" spans="1:13" x14ac:dyDescent="0.35">
      <c r="A6667">
        <f t="shared" si="1044"/>
        <v>2022</v>
      </c>
      <c r="B6667" s="1">
        <v>44760</v>
      </c>
      <c r="C6667">
        <v>3.8919999999999999</v>
      </c>
      <c r="D6667" s="3">
        <f t="shared" si="1045"/>
        <v>3.8857399999999997</v>
      </c>
      <c r="E6667" s="15">
        <f t="shared" si="1046"/>
        <v>-1.4000000000000234E-2</v>
      </c>
      <c r="F6667" s="6">
        <f t="shared" si="1048"/>
        <v>3.7999999999999812E-2</v>
      </c>
      <c r="G6667" t="str">
        <f t="shared" si="1049"/>
        <v>Valle</v>
      </c>
      <c r="H6667" s="6">
        <f t="shared" si="1050"/>
        <v>-5.2000000000000046E-2</v>
      </c>
      <c r="I6667" s="6">
        <f t="shared" si="1051"/>
        <v>3.7999999999999812E-2</v>
      </c>
      <c r="K6667" s="15">
        <f t="shared" si="1042"/>
        <v>-1.0602242131030013E-2</v>
      </c>
      <c r="L6667" s="15">
        <f t="shared" si="1043"/>
        <v>-3.3977578689702217E-3</v>
      </c>
      <c r="M6667" s="15">
        <f t="shared" si="1047"/>
        <v>1.1544758536149062E-5</v>
      </c>
    </row>
    <row r="6668" spans="1:13" x14ac:dyDescent="0.35">
      <c r="A6668">
        <f t="shared" si="1044"/>
        <v>2022</v>
      </c>
      <c r="B6668" s="1">
        <v>44761</v>
      </c>
      <c r="C6668">
        <v>3.8780000000000001</v>
      </c>
      <c r="D6668" s="3">
        <f t="shared" si="1045"/>
        <v>3.8866599999999996</v>
      </c>
      <c r="E6668" s="15">
        <f t="shared" si="1046"/>
        <v>-1.399999999999979E-2</v>
      </c>
      <c r="F6668" s="6">
        <f t="shared" si="1048"/>
        <v>4.4408920985006262E-16</v>
      </c>
      <c r="G6668" t="str">
        <f t="shared" si="1049"/>
        <v/>
      </c>
      <c r="H6668" s="6">
        <f t="shared" si="1050"/>
        <v>-1.4000000000000234E-2</v>
      </c>
      <c r="I6668" s="6">
        <f t="shared" si="1051"/>
        <v>4.4408920985006262E-16</v>
      </c>
      <c r="K6668" s="15">
        <f t="shared" si="1042"/>
        <v>-1.4191219244082739E-3</v>
      </c>
      <c r="L6668" s="15">
        <f t="shared" si="1043"/>
        <v>-1.2580878075591516E-2</v>
      </c>
      <c r="M6668" s="15">
        <f t="shared" si="1047"/>
        <v>1.5827849315289927E-4</v>
      </c>
    </row>
    <row r="6669" spans="1:13" x14ac:dyDescent="0.35">
      <c r="A6669">
        <f t="shared" si="1044"/>
        <v>2022</v>
      </c>
      <c r="B6669" s="1">
        <v>44762</v>
      </c>
      <c r="C6669">
        <v>3.8879999999999999</v>
      </c>
      <c r="D6669" s="3">
        <f t="shared" si="1045"/>
        <v>3.8880799999999995</v>
      </c>
      <c r="E6669" s="15">
        <f t="shared" si="1046"/>
        <v>9.9999999999997868E-3</v>
      </c>
      <c r="F6669" s="6">
        <f t="shared" si="1048"/>
        <v>2.3999999999999577E-2</v>
      </c>
      <c r="G6669" t="str">
        <f t="shared" si="1049"/>
        <v/>
      </c>
      <c r="H6669" s="6">
        <f t="shared" si="1050"/>
        <v>-1.399999999999979E-2</v>
      </c>
      <c r="I6669" s="6">
        <f t="shared" si="1051"/>
        <v>2.3999999999999577E-2</v>
      </c>
      <c r="K6669" s="15">
        <f t="shared" si="1042"/>
        <v>-3.4047262521730163E-3</v>
      </c>
      <c r="L6669" s="15">
        <f t="shared" si="1043"/>
        <v>1.3404726252172802E-2</v>
      </c>
      <c r="M6669" s="15">
        <f t="shared" si="1047"/>
        <v>1.7968668589569069E-4</v>
      </c>
    </row>
    <row r="6670" spans="1:13" x14ac:dyDescent="0.35">
      <c r="A6670">
        <f t="shared" si="1044"/>
        <v>2022</v>
      </c>
      <c r="B6670" s="1">
        <v>44763</v>
      </c>
      <c r="C6670">
        <v>3.9140000000000001</v>
      </c>
      <c r="D6670" s="3">
        <f t="shared" si="1045"/>
        <v>3.8893599999999999</v>
      </c>
      <c r="E6670" s="15">
        <f t="shared" si="1046"/>
        <v>2.6000000000000245E-2</v>
      </c>
      <c r="F6670" s="6">
        <f t="shared" si="1048"/>
        <v>1.6000000000000458E-2</v>
      </c>
      <c r="G6670" t="str">
        <f t="shared" si="1049"/>
        <v/>
      </c>
      <c r="H6670" s="6">
        <f t="shared" si="1050"/>
        <v>9.9999999999997868E-3</v>
      </c>
      <c r="I6670" s="6">
        <f t="shared" si="1051"/>
        <v>1.6000000000000458E-2</v>
      </c>
      <c r="K6670" s="15">
        <f t="shared" ref="K6670:K6733" si="1052">$P$5+$P$6*E6669+$P$7*E6668+$P$8*E6667+$P$9*L6669+$P$10*L6668+$P$11*L6667</f>
        <v>2.7102855185837582E-3</v>
      </c>
      <c r="L6670" s="15">
        <f t="shared" ref="L6670:L6733" si="1053">E6670-K6670</f>
        <v>2.3289714481416486E-2</v>
      </c>
      <c r="M6670" s="15">
        <f t="shared" si="1047"/>
        <v>5.4241080062590076E-4</v>
      </c>
    </row>
    <row r="6671" spans="1:13" x14ac:dyDescent="0.35">
      <c r="A6671">
        <f t="shared" si="1044"/>
        <v>2022</v>
      </c>
      <c r="B6671" s="1">
        <v>44764</v>
      </c>
      <c r="C6671">
        <v>3.9180000000000001</v>
      </c>
      <c r="D6671" s="3">
        <f t="shared" si="1045"/>
        <v>3.8905000000000003</v>
      </c>
      <c r="E6671" s="15">
        <f t="shared" si="1046"/>
        <v>4.0000000000000036E-3</v>
      </c>
      <c r="F6671" s="6">
        <f t="shared" si="1048"/>
        <v>-2.2000000000000242E-2</v>
      </c>
      <c r="G6671" t="str">
        <f t="shared" si="1049"/>
        <v>Pico</v>
      </c>
      <c r="H6671" s="6">
        <f t="shared" si="1050"/>
        <v>2.6000000000000245E-2</v>
      </c>
      <c r="I6671" s="6">
        <f t="shared" si="1051"/>
        <v>-2.2000000000000242E-2</v>
      </c>
      <c r="K6671" s="15">
        <f t="shared" si="1052"/>
        <v>4.9302353031671423E-3</v>
      </c>
      <c r="L6671" s="15">
        <f t="shared" si="1053"/>
        <v>-9.3023530316713871E-4</v>
      </c>
      <c r="M6671" s="15">
        <f t="shared" si="1047"/>
        <v>8.6533771925845847E-7</v>
      </c>
    </row>
    <row r="6672" spans="1:13" x14ac:dyDescent="0.35">
      <c r="A6672">
        <f t="shared" si="1044"/>
        <v>2022</v>
      </c>
      <c r="B6672" s="1">
        <v>44767</v>
      </c>
      <c r="C6672">
        <v>3.919</v>
      </c>
      <c r="D6672" s="3">
        <f t="shared" si="1045"/>
        <v>3.8918200000000009</v>
      </c>
      <c r="E6672" s="15">
        <f t="shared" si="1046"/>
        <v>9.9999999999988987E-4</v>
      </c>
      <c r="F6672" s="6">
        <f t="shared" si="1048"/>
        <v>-3.0000000000001137E-3</v>
      </c>
      <c r="G6672" t="str">
        <f t="shared" si="1049"/>
        <v/>
      </c>
      <c r="H6672" s="6">
        <f t="shared" si="1050"/>
        <v>4.0000000000000036E-3</v>
      </c>
      <c r="I6672" s="6">
        <f t="shared" si="1051"/>
        <v>-3.0000000000001137E-3</v>
      </c>
      <c r="K6672" s="15">
        <f t="shared" si="1052"/>
        <v>5.0755921832750634E-4</v>
      </c>
      <c r="L6672" s="15">
        <f t="shared" si="1053"/>
        <v>4.9244078167238353E-4</v>
      </c>
      <c r="M6672" s="15">
        <f t="shared" si="1047"/>
        <v>2.4249792345410812E-7</v>
      </c>
    </row>
    <row r="6673" spans="1:13" x14ac:dyDescent="0.35">
      <c r="A6673">
        <f t="shared" si="1044"/>
        <v>2022</v>
      </c>
      <c r="B6673" s="1">
        <v>44768</v>
      </c>
      <c r="C6673">
        <v>3.9209999999999998</v>
      </c>
      <c r="D6673" s="3">
        <f t="shared" si="1045"/>
        <v>3.8928200000000004</v>
      </c>
      <c r="E6673" s="15">
        <f t="shared" si="1046"/>
        <v>1.9999999999997797E-3</v>
      </c>
      <c r="F6673" s="6">
        <f t="shared" si="1048"/>
        <v>9.9999999999988987E-4</v>
      </c>
      <c r="G6673" t="str">
        <f t="shared" si="1049"/>
        <v>Valle</v>
      </c>
      <c r="H6673" s="6">
        <f t="shared" si="1050"/>
        <v>9.9999999999988987E-4</v>
      </c>
      <c r="I6673" s="6">
        <f t="shared" si="1051"/>
        <v>9.9999999999988987E-4</v>
      </c>
      <c r="K6673" s="15">
        <f t="shared" si="1052"/>
        <v>6.809210118197789E-4</v>
      </c>
      <c r="L6673" s="15">
        <f t="shared" si="1053"/>
        <v>1.3190789881800009E-3</v>
      </c>
      <c r="M6673" s="15">
        <f t="shared" si="1047"/>
        <v>1.739969377057975E-6</v>
      </c>
    </row>
    <row r="6674" spans="1:13" x14ac:dyDescent="0.35">
      <c r="A6674">
        <f t="shared" si="1044"/>
        <v>2022</v>
      </c>
      <c r="B6674" s="1">
        <v>44769</v>
      </c>
      <c r="C6674">
        <v>3.9249999999999998</v>
      </c>
      <c r="D6674" s="3">
        <f t="shared" si="1045"/>
        <v>3.8935000000000008</v>
      </c>
      <c r="E6674" s="15">
        <f t="shared" si="1046"/>
        <v>4.0000000000000036E-3</v>
      </c>
      <c r="F6674" s="6">
        <f t="shared" si="1048"/>
        <v>2.0000000000002238E-3</v>
      </c>
      <c r="G6674" t="str">
        <f t="shared" si="1049"/>
        <v/>
      </c>
      <c r="H6674" s="6">
        <f t="shared" si="1050"/>
        <v>1.9999999999997797E-3</v>
      </c>
      <c r="I6674" s="6">
        <f t="shared" si="1051"/>
        <v>2.0000000000002238E-3</v>
      </c>
      <c r="K6674" s="15">
        <f t="shared" si="1052"/>
        <v>3.4744833710062512E-4</v>
      </c>
      <c r="L6674" s="15">
        <f t="shared" si="1053"/>
        <v>3.6525516628993786E-3</v>
      </c>
      <c r="M6674" s="15">
        <f t="shared" si="1047"/>
        <v>1.3341133650149016E-5</v>
      </c>
    </row>
    <row r="6675" spans="1:13" x14ac:dyDescent="0.35">
      <c r="A6675">
        <f t="shared" si="1044"/>
        <v>2022</v>
      </c>
      <c r="B6675" s="1">
        <v>44770</v>
      </c>
      <c r="C6675" s="5">
        <v>3.9249999999999998</v>
      </c>
      <c r="D6675" s="3">
        <f t="shared" si="1045"/>
        <v>3.8943200000000009</v>
      </c>
      <c r="E6675" s="15">
        <f t="shared" si="1046"/>
        <v>0</v>
      </c>
      <c r="F6675" s="6">
        <f t="shared" si="1048"/>
        <v>-4.0000000000000036E-3</v>
      </c>
      <c r="G6675" t="str">
        <f t="shared" si="1049"/>
        <v>Pico</v>
      </c>
      <c r="H6675" s="6">
        <f t="shared" si="1050"/>
        <v>4.0000000000000036E-3</v>
      </c>
      <c r="I6675" s="6">
        <f t="shared" si="1051"/>
        <v>-4.0000000000000036E-3</v>
      </c>
      <c r="K6675" s="15">
        <f t="shared" si="1052"/>
        <v>8.7365407765861844E-4</v>
      </c>
      <c r="L6675" s="15">
        <f t="shared" si="1053"/>
        <v>-8.7365407765861844E-4</v>
      </c>
      <c r="M6675" s="15">
        <f t="shared" si="1047"/>
        <v>7.6327144740953126E-7</v>
      </c>
    </row>
    <row r="6676" spans="1:13" x14ac:dyDescent="0.35">
      <c r="A6676">
        <f t="shared" si="1044"/>
        <v>2022</v>
      </c>
      <c r="B6676" s="1">
        <v>44771</v>
      </c>
      <c r="C6676" s="5">
        <v>3.9249999999999998</v>
      </c>
      <c r="D6676" s="3">
        <f t="shared" si="1045"/>
        <v>3.8954800000000009</v>
      </c>
      <c r="E6676" s="15">
        <f t="shared" si="1046"/>
        <v>0</v>
      </c>
      <c r="F6676" s="6">
        <f t="shared" si="1048"/>
        <v>0</v>
      </c>
      <c r="G6676" t="str">
        <f t="shared" si="1049"/>
        <v/>
      </c>
      <c r="H6676" s="6">
        <f t="shared" si="1050"/>
        <v>0</v>
      </c>
      <c r="I6676" s="6">
        <f t="shared" si="1051"/>
        <v>0</v>
      </c>
      <c r="K6676" s="15">
        <f t="shared" si="1052"/>
        <v>5.2158992471775083E-5</v>
      </c>
      <c r="L6676" s="15">
        <f t="shared" si="1053"/>
        <v>-5.2158992471775083E-5</v>
      </c>
      <c r="M6676" s="15">
        <f t="shared" si="1047"/>
        <v>2.7205604956706898E-9</v>
      </c>
    </row>
    <row r="6677" spans="1:13" x14ac:dyDescent="0.35">
      <c r="A6677">
        <f t="shared" si="1044"/>
        <v>2022</v>
      </c>
      <c r="B6677" s="1">
        <v>44774</v>
      </c>
      <c r="C6677">
        <v>3.8969999999999998</v>
      </c>
      <c r="D6677" s="3">
        <f t="shared" si="1045"/>
        <v>3.8965800000000006</v>
      </c>
      <c r="E6677" s="15">
        <f t="shared" si="1046"/>
        <v>-2.8000000000000025E-2</v>
      </c>
      <c r="F6677" s="6">
        <f t="shared" si="1048"/>
        <v>-2.8000000000000025E-2</v>
      </c>
      <c r="G6677" t="str">
        <f t="shared" si="1049"/>
        <v/>
      </c>
      <c r="H6677" s="6">
        <f t="shared" si="1050"/>
        <v>0</v>
      </c>
      <c r="I6677" s="6">
        <f t="shared" si="1051"/>
        <v>-2.8000000000000025E-2</v>
      </c>
      <c r="K6677" s="15">
        <f t="shared" si="1052"/>
        <v>1.8855964670224106E-4</v>
      </c>
      <c r="L6677" s="15">
        <f t="shared" si="1053"/>
        <v>-2.8188559646702267E-2</v>
      </c>
      <c r="M6677" s="15">
        <f t="shared" si="1047"/>
        <v>7.945948949556914E-4</v>
      </c>
    </row>
    <row r="6678" spans="1:13" x14ac:dyDescent="0.35">
      <c r="A6678">
        <f t="shared" si="1044"/>
        <v>2022</v>
      </c>
      <c r="B6678" s="1">
        <v>44775</v>
      </c>
      <c r="C6678">
        <v>3.919</v>
      </c>
      <c r="D6678" s="3">
        <f t="shared" si="1045"/>
        <v>3.8979800000000004</v>
      </c>
      <c r="E6678" s="15">
        <f t="shared" si="1046"/>
        <v>2.2000000000000242E-2</v>
      </c>
      <c r="F6678" s="6">
        <f t="shared" si="1048"/>
        <v>5.0000000000000266E-2</v>
      </c>
      <c r="G6678" t="str">
        <f t="shared" si="1049"/>
        <v>Valle</v>
      </c>
      <c r="H6678" s="6">
        <f t="shared" si="1050"/>
        <v>-2.8000000000000025E-2</v>
      </c>
      <c r="I6678" s="6">
        <f t="shared" si="1051"/>
        <v>5.0000000000000266E-2</v>
      </c>
      <c r="K6678" s="15">
        <f t="shared" si="1052"/>
        <v>-5.6472790960716696E-3</v>
      </c>
      <c r="L6678" s="15">
        <f t="shared" si="1053"/>
        <v>2.7647279096071911E-2</v>
      </c>
      <c r="M6678" s="15">
        <f t="shared" si="1047"/>
        <v>7.6437204141609487E-4</v>
      </c>
    </row>
    <row r="6679" spans="1:13" x14ac:dyDescent="0.35">
      <c r="A6679">
        <f t="shared" si="1044"/>
        <v>2022</v>
      </c>
      <c r="B6679" s="1">
        <v>44776</v>
      </c>
      <c r="C6679">
        <v>3.92</v>
      </c>
      <c r="D6679" s="3">
        <f t="shared" si="1045"/>
        <v>3.8990400000000007</v>
      </c>
      <c r="E6679" s="15">
        <f t="shared" si="1046"/>
        <v>9.9999999999988987E-4</v>
      </c>
      <c r="F6679" s="6">
        <f t="shared" si="1048"/>
        <v>-2.1000000000000352E-2</v>
      </c>
      <c r="G6679" t="str">
        <f t="shared" si="1049"/>
        <v>Pico</v>
      </c>
      <c r="H6679" s="6">
        <f t="shared" si="1050"/>
        <v>2.2000000000000242E-2</v>
      </c>
      <c r="I6679" s="6">
        <f t="shared" si="1051"/>
        <v>-2.1000000000000352E-2</v>
      </c>
      <c r="K6679" s="15">
        <f t="shared" si="1052"/>
        <v>5.4128269552762478E-3</v>
      </c>
      <c r="L6679" s="15">
        <f t="shared" si="1053"/>
        <v>-4.4128269552763579E-3</v>
      </c>
      <c r="M6679" s="15">
        <f t="shared" si="1047"/>
        <v>1.9473041737213611E-5</v>
      </c>
    </row>
    <row r="6680" spans="1:13" x14ac:dyDescent="0.35">
      <c r="A6680">
        <f t="shared" si="1044"/>
        <v>2022</v>
      </c>
      <c r="B6680" s="1">
        <v>44777</v>
      </c>
      <c r="C6680">
        <v>3.8969999999999998</v>
      </c>
      <c r="D6680" s="3">
        <f t="shared" si="1045"/>
        <v>3.9003200000000002</v>
      </c>
      <c r="E6680" s="15">
        <f t="shared" si="1046"/>
        <v>-2.3000000000000131E-2</v>
      </c>
      <c r="F6680" s="6">
        <f t="shared" si="1048"/>
        <v>-2.4000000000000021E-2</v>
      </c>
      <c r="G6680" t="str">
        <f t="shared" si="1049"/>
        <v/>
      </c>
      <c r="H6680" s="6">
        <f t="shared" si="1050"/>
        <v>9.9999999999988987E-4</v>
      </c>
      <c r="I6680" s="6">
        <f t="shared" si="1051"/>
        <v>-2.4000000000000021E-2</v>
      </c>
      <c r="K6680" s="15">
        <f t="shared" si="1052"/>
        <v>-9.3576660385877091E-4</v>
      </c>
      <c r="L6680" s="15">
        <f t="shared" si="1053"/>
        <v>-2.2064233396141362E-2</v>
      </c>
      <c r="M6680" s="15">
        <f t="shared" si="1047"/>
        <v>4.8683039535939979E-4</v>
      </c>
    </row>
    <row r="6681" spans="1:13" x14ac:dyDescent="0.35">
      <c r="A6681">
        <f t="shared" si="1044"/>
        <v>2022</v>
      </c>
      <c r="B6681" s="1">
        <v>44778</v>
      </c>
      <c r="C6681">
        <v>3.9049999999999998</v>
      </c>
      <c r="D6681" s="3">
        <f t="shared" si="1045"/>
        <v>3.9021200000000005</v>
      </c>
      <c r="E6681" s="15">
        <f t="shared" si="1046"/>
        <v>8.0000000000000071E-3</v>
      </c>
      <c r="F6681" s="6">
        <f t="shared" si="1048"/>
        <v>3.1000000000000139E-2</v>
      </c>
      <c r="G6681" t="str">
        <f t="shared" si="1049"/>
        <v>Valle</v>
      </c>
      <c r="H6681" s="6">
        <f t="shared" si="1050"/>
        <v>-2.3000000000000131E-2</v>
      </c>
      <c r="I6681" s="6">
        <f t="shared" si="1051"/>
        <v>3.1000000000000139E-2</v>
      </c>
      <c r="K6681" s="15">
        <f t="shared" si="1052"/>
        <v>-3.868076477378361E-3</v>
      </c>
      <c r="L6681" s="15">
        <f t="shared" si="1053"/>
        <v>1.1868076477378368E-2</v>
      </c>
      <c r="M6681" s="15">
        <f t="shared" si="1047"/>
        <v>1.4085123927290173E-4</v>
      </c>
    </row>
    <row r="6682" spans="1:13" x14ac:dyDescent="0.35">
      <c r="A6682">
        <f t="shared" si="1044"/>
        <v>2022</v>
      </c>
      <c r="B6682" s="1">
        <v>44781</v>
      </c>
      <c r="C6682">
        <v>3.9159999999999999</v>
      </c>
      <c r="D6682" s="3">
        <f t="shared" si="1045"/>
        <v>3.9038600000000003</v>
      </c>
      <c r="E6682" s="15">
        <f t="shared" si="1046"/>
        <v>1.1000000000000121E-2</v>
      </c>
      <c r="F6682" s="6">
        <f t="shared" si="1048"/>
        <v>3.0000000000001137E-3</v>
      </c>
      <c r="G6682" t="str">
        <f t="shared" si="1049"/>
        <v/>
      </c>
      <c r="H6682" s="6">
        <f t="shared" si="1050"/>
        <v>8.0000000000000071E-3</v>
      </c>
      <c r="I6682" s="6">
        <f t="shared" si="1051"/>
        <v>3.0000000000001137E-3</v>
      </c>
      <c r="K6682" s="15">
        <f t="shared" si="1052"/>
        <v>2.2194037247555195E-3</v>
      </c>
      <c r="L6682" s="15">
        <f t="shared" si="1053"/>
        <v>8.7805962752446013E-3</v>
      </c>
      <c r="M6682" s="15">
        <f t="shared" si="1047"/>
        <v>7.7098870948839361E-5</v>
      </c>
    </row>
    <row r="6683" spans="1:13" x14ac:dyDescent="0.35">
      <c r="A6683">
        <f t="shared" si="1044"/>
        <v>2022</v>
      </c>
      <c r="B6683" s="1">
        <v>44782</v>
      </c>
      <c r="C6683">
        <v>3.9319999999999999</v>
      </c>
      <c r="D6683" s="3">
        <f t="shared" si="1045"/>
        <v>3.9052400000000005</v>
      </c>
      <c r="E6683" s="15">
        <f t="shared" si="1046"/>
        <v>1.6000000000000014E-2</v>
      </c>
      <c r="F6683" s="6">
        <f t="shared" si="1048"/>
        <v>4.9999999999998934E-3</v>
      </c>
      <c r="G6683" t="str">
        <f t="shared" si="1049"/>
        <v/>
      </c>
      <c r="H6683" s="6">
        <f t="shared" si="1050"/>
        <v>1.1000000000000121E-2</v>
      </c>
      <c r="I6683" s="6">
        <f t="shared" si="1051"/>
        <v>4.9999999999998934E-3</v>
      </c>
      <c r="K6683" s="15">
        <f t="shared" si="1052"/>
        <v>1.6005139548656172E-3</v>
      </c>
      <c r="L6683" s="15">
        <f t="shared" si="1053"/>
        <v>1.4399486045134397E-2</v>
      </c>
      <c r="M6683" s="15">
        <f t="shared" si="1047"/>
        <v>2.0734519836402025E-4</v>
      </c>
    </row>
    <row r="6684" spans="1:13" x14ac:dyDescent="0.35">
      <c r="A6684">
        <f t="shared" si="1044"/>
        <v>2022</v>
      </c>
      <c r="B6684" s="1">
        <v>44783</v>
      </c>
      <c r="C6684">
        <v>3.899</v>
      </c>
      <c r="D6684" s="3">
        <f t="shared" si="1045"/>
        <v>3.9061800000000009</v>
      </c>
      <c r="E6684" s="15">
        <f t="shared" si="1046"/>
        <v>-3.2999999999999918E-2</v>
      </c>
      <c r="F6684" s="6">
        <f t="shared" si="1048"/>
        <v>-4.8999999999999932E-2</v>
      </c>
      <c r="G6684" t="str">
        <f t="shared" si="1049"/>
        <v>Pico</v>
      </c>
      <c r="H6684" s="6">
        <f t="shared" si="1050"/>
        <v>1.6000000000000014E-2</v>
      </c>
      <c r="I6684" s="6">
        <f t="shared" si="1051"/>
        <v>-4.8999999999999932E-2</v>
      </c>
      <c r="K6684" s="15">
        <f t="shared" si="1052"/>
        <v>3.4679241695663352E-3</v>
      </c>
      <c r="L6684" s="15">
        <f t="shared" si="1053"/>
        <v>-3.6467924169566256E-2</v>
      </c>
      <c r="M6684" s="15">
        <f t="shared" si="1047"/>
        <v>1.3299094932372347E-3</v>
      </c>
    </row>
    <row r="6685" spans="1:13" x14ac:dyDescent="0.35">
      <c r="A6685">
        <f t="shared" si="1044"/>
        <v>2022</v>
      </c>
      <c r="B6685" s="1">
        <v>44784</v>
      </c>
      <c r="C6685">
        <v>3.8879999999999999</v>
      </c>
      <c r="D6685" s="3">
        <f t="shared" si="1045"/>
        <v>3.9079000000000015</v>
      </c>
      <c r="E6685" s="15">
        <f t="shared" si="1046"/>
        <v>-1.1000000000000121E-2</v>
      </c>
      <c r="F6685" s="6">
        <f t="shared" si="1048"/>
        <v>2.1999999999999797E-2</v>
      </c>
      <c r="G6685" t="str">
        <f t="shared" si="1049"/>
        <v>Valle</v>
      </c>
      <c r="H6685" s="6">
        <f t="shared" si="1050"/>
        <v>-3.2999999999999918E-2</v>
      </c>
      <c r="I6685" s="6">
        <f t="shared" si="1051"/>
        <v>2.1999999999999797E-2</v>
      </c>
      <c r="K6685" s="15">
        <f t="shared" si="1052"/>
        <v>-6.9161817997535346E-3</v>
      </c>
      <c r="L6685" s="15">
        <f t="shared" si="1053"/>
        <v>-4.0838182002465861E-3</v>
      </c>
      <c r="M6685" s="15">
        <f t="shared" si="1047"/>
        <v>1.6677571092665267E-5</v>
      </c>
    </row>
    <row r="6686" spans="1:13" x14ac:dyDescent="0.35">
      <c r="A6686">
        <f t="shared" si="1044"/>
        <v>2022</v>
      </c>
      <c r="B6686" s="1">
        <v>44785</v>
      </c>
      <c r="C6686">
        <v>3.8650000000000002</v>
      </c>
      <c r="D6686" s="3">
        <f t="shared" si="1045"/>
        <v>3.9097000000000013</v>
      </c>
      <c r="E6686" s="15">
        <f t="shared" si="1046"/>
        <v>-2.2999999999999687E-2</v>
      </c>
      <c r="F6686" s="6">
        <f t="shared" si="1048"/>
        <v>-1.1999999999999567E-2</v>
      </c>
      <c r="G6686" t="str">
        <f t="shared" si="1049"/>
        <v>Pico</v>
      </c>
      <c r="H6686" s="6">
        <f t="shared" si="1050"/>
        <v>-1.1000000000000121E-2</v>
      </c>
      <c r="I6686" s="6">
        <f t="shared" si="1051"/>
        <v>-1.1999999999999567E-2</v>
      </c>
      <c r="K6686" s="15">
        <f t="shared" si="1052"/>
        <v>-9.4536644641379796E-4</v>
      </c>
      <c r="L6686" s="15">
        <f t="shared" si="1053"/>
        <v>-2.205463355358589E-2</v>
      </c>
      <c r="M6686" s="15">
        <f t="shared" si="1047"/>
        <v>4.8640686118295653E-4</v>
      </c>
    </row>
    <row r="6687" spans="1:13" x14ac:dyDescent="0.35">
      <c r="A6687">
        <f t="shared" si="1044"/>
        <v>2022</v>
      </c>
      <c r="B6687" s="1">
        <v>44788</v>
      </c>
      <c r="C6687">
        <v>3.8559999999999999</v>
      </c>
      <c r="D6687" s="3">
        <f t="shared" si="1045"/>
        <v>3.9120800000000013</v>
      </c>
      <c r="E6687" s="15">
        <f t="shared" si="1046"/>
        <v>-9.0000000000003411E-3</v>
      </c>
      <c r="F6687" s="6">
        <f t="shared" si="1048"/>
        <v>1.3999999999999346E-2</v>
      </c>
      <c r="G6687" t="str">
        <f t="shared" si="1049"/>
        <v>Valle</v>
      </c>
      <c r="H6687" s="6">
        <f t="shared" si="1050"/>
        <v>-2.2999999999999687E-2</v>
      </c>
      <c r="I6687" s="6">
        <f t="shared" si="1051"/>
        <v>1.3999999999999346E-2</v>
      </c>
      <c r="K6687" s="15">
        <f t="shared" si="1052"/>
        <v>-5.1529180058403727E-3</v>
      </c>
      <c r="L6687" s="15">
        <f t="shared" si="1053"/>
        <v>-3.8470819941599683E-3</v>
      </c>
      <c r="M6687" s="15">
        <f t="shared" si="1047"/>
        <v>1.4800039869789838E-5</v>
      </c>
    </row>
    <row r="6688" spans="1:13" x14ac:dyDescent="0.35">
      <c r="A6688">
        <f t="shared" si="1044"/>
        <v>2022</v>
      </c>
      <c r="B6688" s="1">
        <v>44789</v>
      </c>
      <c r="C6688">
        <v>3.86</v>
      </c>
      <c r="D6688" s="3">
        <f t="shared" si="1045"/>
        <v>3.9150200000000006</v>
      </c>
      <c r="E6688" s="15">
        <f t="shared" si="1046"/>
        <v>4.0000000000000036E-3</v>
      </c>
      <c r="F6688" s="6">
        <f t="shared" si="1048"/>
        <v>1.3000000000000345E-2</v>
      </c>
      <c r="G6688" t="str">
        <f t="shared" si="1049"/>
        <v/>
      </c>
      <c r="H6688" s="6">
        <f t="shared" si="1050"/>
        <v>-9.0000000000003411E-3</v>
      </c>
      <c r="I6688" s="6">
        <f t="shared" si="1051"/>
        <v>1.3000000000000345E-2</v>
      </c>
      <c r="K6688" s="15">
        <f t="shared" si="1052"/>
        <v>-1.0005502125776109E-3</v>
      </c>
      <c r="L6688" s="15">
        <f t="shared" si="1053"/>
        <v>5.0005502125776147E-3</v>
      </c>
      <c r="M6688" s="15">
        <f t="shared" si="1047"/>
        <v>2.5005502428510026E-5</v>
      </c>
    </row>
    <row r="6689" spans="1:13" x14ac:dyDescent="0.35">
      <c r="A6689">
        <f t="shared" si="1044"/>
        <v>2022</v>
      </c>
      <c r="B6689" s="1">
        <v>44790</v>
      </c>
      <c r="C6689">
        <v>3.847</v>
      </c>
      <c r="D6689" s="3">
        <f t="shared" si="1045"/>
        <v>3.9178600000000019</v>
      </c>
      <c r="E6689" s="15">
        <f t="shared" si="1046"/>
        <v>-1.2999999999999901E-2</v>
      </c>
      <c r="F6689" s="6">
        <f t="shared" si="1048"/>
        <v>-1.6999999999999904E-2</v>
      </c>
      <c r="G6689" t="str">
        <f t="shared" si="1049"/>
        <v>Pico</v>
      </c>
      <c r="H6689" s="6">
        <f t="shared" si="1050"/>
        <v>4.0000000000000036E-3</v>
      </c>
      <c r="I6689" s="6">
        <f t="shared" si="1051"/>
        <v>-1.6999999999999904E-2</v>
      </c>
      <c r="K6689" s="15">
        <f t="shared" si="1052"/>
        <v>7.7119841136117056E-4</v>
      </c>
      <c r="L6689" s="15">
        <f t="shared" si="1053"/>
        <v>-1.377119841136107E-2</v>
      </c>
      <c r="M6689" s="15">
        <f t="shared" si="1047"/>
        <v>1.8964590568507365E-4</v>
      </c>
    </row>
    <row r="6690" spans="1:13" x14ac:dyDescent="0.35">
      <c r="A6690">
        <f t="shared" si="1044"/>
        <v>2022</v>
      </c>
      <c r="B6690" s="1">
        <v>44791</v>
      </c>
      <c r="C6690">
        <v>3.847</v>
      </c>
      <c r="D6690" s="3">
        <f t="shared" si="1045"/>
        <v>3.920840000000001</v>
      </c>
      <c r="E6690" s="15">
        <f t="shared" si="1046"/>
        <v>0</v>
      </c>
      <c r="F6690" s="6">
        <f t="shared" si="1048"/>
        <v>1.2999999999999901E-2</v>
      </c>
      <c r="G6690" t="str">
        <f t="shared" si="1049"/>
        <v>Valle</v>
      </c>
      <c r="H6690" s="6">
        <f t="shared" si="1050"/>
        <v>-1.2999999999999901E-2</v>
      </c>
      <c r="I6690" s="6">
        <f t="shared" si="1051"/>
        <v>1.2999999999999901E-2</v>
      </c>
      <c r="K6690" s="15">
        <f t="shared" si="1052"/>
        <v>-2.6718198035556658E-3</v>
      </c>
      <c r="L6690" s="15">
        <f t="shared" si="1053"/>
        <v>2.6718198035556658E-3</v>
      </c>
      <c r="M6690" s="15">
        <f t="shared" si="1047"/>
        <v>7.1386210626722368E-6</v>
      </c>
    </row>
    <row r="6691" spans="1:13" x14ac:dyDescent="0.35">
      <c r="A6691">
        <f t="shared" si="1044"/>
        <v>2022</v>
      </c>
      <c r="B6691" s="1">
        <v>44792</v>
      </c>
      <c r="C6691">
        <v>3.8570000000000002</v>
      </c>
      <c r="D6691" s="3">
        <f t="shared" si="1045"/>
        <v>3.9236400000000016</v>
      </c>
      <c r="E6691" s="15">
        <f t="shared" si="1046"/>
        <v>1.0000000000000231E-2</v>
      </c>
      <c r="F6691" s="6">
        <f t="shared" si="1048"/>
        <v>1.0000000000000231E-2</v>
      </c>
      <c r="G6691" t="str">
        <f t="shared" si="1049"/>
        <v/>
      </c>
      <c r="H6691" s="6">
        <f t="shared" si="1050"/>
        <v>0</v>
      </c>
      <c r="I6691" s="6">
        <f t="shared" si="1051"/>
        <v>1.0000000000000231E-2</v>
      </c>
      <c r="K6691" s="15">
        <f t="shared" si="1052"/>
        <v>6.3913451866650338E-4</v>
      </c>
      <c r="L6691" s="15">
        <f t="shared" si="1053"/>
        <v>9.3608654813337275E-3</v>
      </c>
      <c r="M6691" s="15">
        <f t="shared" si="1047"/>
        <v>8.7625802559625313E-5</v>
      </c>
    </row>
    <row r="6692" spans="1:13" x14ac:dyDescent="0.35">
      <c r="A6692">
        <f t="shared" si="1044"/>
        <v>2022</v>
      </c>
      <c r="B6692" s="1">
        <v>44795</v>
      </c>
      <c r="C6692">
        <v>3.88</v>
      </c>
      <c r="D6692" s="3">
        <f t="shared" si="1045"/>
        <v>3.926060000000001</v>
      </c>
      <c r="E6692" s="15">
        <f t="shared" si="1046"/>
        <v>2.2999999999999687E-2</v>
      </c>
      <c r="F6692" s="6">
        <f t="shared" si="1048"/>
        <v>1.2999999999999456E-2</v>
      </c>
      <c r="G6692" t="str">
        <f t="shared" si="1049"/>
        <v/>
      </c>
      <c r="H6692" s="6">
        <f t="shared" si="1050"/>
        <v>1.0000000000000231E-2</v>
      </c>
      <c r="I6692" s="6">
        <f t="shared" si="1051"/>
        <v>1.2999999999999456E-2</v>
      </c>
      <c r="K6692" s="15">
        <f t="shared" si="1052"/>
        <v>1.8178324737195182E-3</v>
      </c>
      <c r="L6692" s="15">
        <f t="shared" si="1053"/>
        <v>2.118216752628017E-2</v>
      </c>
      <c r="M6692" s="15">
        <f t="shared" si="1047"/>
        <v>4.4868422111139821E-4</v>
      </c>
    </row>
    <row r="6693" spans="1:13" x14ac:dyDescent="0.35">
      <c r="A6693">
        <f t="shared" si="1044"/>
        <v>2022</v>
      </c>
      <c r="B6693" s="1">
        <v>44796</v>
      </c>
      <c r="C6693">
        <v>3.8639999999999999</v>
      </c>
      <c r="D6693" s="3">
        <f t="shared" si="1045"/>
        <v>3.9283200000000011</v>
      </c>
      <c r="E6693" s="15">
        <f t="shared" si="1046"/>
        <v>-1.6000000000000014E-2</v>
      </c>
      <c r="F6693" s="6">
        <f t="shared" si="1048"/>
        <v>-3.8999999999999702E-2</v>
      </c>
      <c r="G6693" t="str">
        <f t="shared" si="1049"/>
        <v>Pico</v>
      </c>
      <c r="H6693" s="6">
        <f t="shared" si="1050"/>
        <v>2.2999999999999687E-2</v>
      </c>
      <c r="I6693" s="6">
        <f t="shared" si="1051"/>
        <v>-3.8999999999999702E-2</v>
      </c>
      <c r="K6693" s="15">
        <f t="shared" si="1052"/>
        <v>4.6429245335200516E-3</v>
      </c>
      <c r="L6693" s="15">
        <f t="shared" si="1053"/>
        <v>-2.0642924533520065E-2</v>
      </c>
      <c r="M6693" s="15">
        <f t="shared" si="1047"/>
        <v>4.261303332966046E-4</v>
      </c>
    </row>
    <row r="6694" spans="1:13" x14ac:dyDescent="0.35">
      <c r="A6694">
        <f t="shared" si="1044"/>
        <v>2022</v>
      </c>
      <c r="B6694" s="1">
        <v>44797</v>
      </c>
      <c r="C6694">
        <v>3.867</v>
      </c>
      <c r="D6694" s="3">
        <f t="shared" si="1045"/>
        <v>3.9309000000000016</v>
      </c>
      <c r="E6694" s="15">
        <f t="shared" si="1046"/>
        <v>3.0000000000001137E-3</v>
      </c>
      <c r="F6694" s="6">
        <f t="shared" si="1048"/>
        <v>1.9000000000000128E-2</v>
      </c>
      <c r="G6694" t="str">
        <f t="shared" si="1049"/>
        <v>Valle</v>
      </c>
      <c r="H6694" s="6">
        <f t="shared" si="1050"/>
        <v>-1.6000000000000014E-2</v>
      </c>
      <c r="I6694" s="6">
        <f t="shared" si="1051"/>
        <v>1.9000000000000128E-2</v>
      </c>
      <c r="K6694" s="15">
        <f t="shared" si="1052"/>
        <v>-3.5902448445907565E-3</v>
      </c>
      <c r="L6694" s="15">
        <f t="shared" si="1053"/>
        <v>6.5902448445908698E-3</v>
      </c>
      <c r="M6694" s="15">
        <f t="shared" si="1047"/>
        <v>4.343132711165654E-5</v>
      </c>
    </row>
    <row r="6695" spans="1:13" x14ac:dyDescent="0.35">
      <c r="A6695">
        <f t="shared" si="1044"/>
        <v>2022</v>
      </c>
      <c r="B6695" s="1">
        <v>44798</v>
      </c>
      <c r="C6695">
        <v>3.8610000000000002</v>
      </c>
      <c r="D6695" s="3">
        <f t="shared" si="1045"/>
        <v>3.9330800000000012</v>
      </c>
      <c r="E6695" s="15">
        <f t="shared" si="1046"/>
        <v>-5.9999999999997833E-3</v>
      </c>
      <c r="F6695" s="6">
        <f t="shared" si="1048"/>
        <v>-8.999999999999897E-3</v>
      </c>
      <c r="G6695" t="str">
        <f t="shared" si="1049"/>
        <v>Pico</v>
      </c>
      <c r="H6695" s="6">
        <f t="shared" si="1050"/>
        <v>3.0000000000001137E-3</v>
      </c>
      <c r="I6695" s="6">
        <f t="shared" si="1051"/>
        <v>-8.999999999999897E-3</v>
      </c>
      <c r="K6695" s="15">
        <f t="shared" si="1052"/>
        <v>1.6030102345305193E-3</v>
      </c>
      <c r="L6695" s="15">
        <f t="shared" si="1053"/>
        <v>-7.6030102345303026E-3</v>
      </c>
      <c r="M6695" s="15">
        <f t="shared" si="1047"/>
        <v>5.7805764626372526E-5</v>
      </c>
    </row>
    <row r="6696" spans="1:13" x14ac:dyDescent="0.35">
      <c r="A6696">
        <f t="shared" si="1044"/>
        <v>2022</v>
      </c>
      <c r="B6696" s="1">
        <v>44799</v>
      </c>
      <c r="C6696">
        <v>3.847</v>
      </c>
      <c r="D6696" s="3">
        <f t="shared" si="1045"/>
        <v>3.9353200000000017</v>
      </c>
      <c r="E6696" s="15">
        <f t="shared" si="1046"/>
        <v>-1.4000000000000234E-2</v>
      </c>
      <c r="F6696" s="6">
        <f t="shared" si="1048"/>
        <v>-8.0000000000004512E-3</v>
      </c>
      <c r="G6696" t="str">
        <f t="shared" si="1049"/>
        <v/>
      </c>
      <c r="H6696" s="6">
        <f t="shared" si="1050"/>
        <v>-5.9999999999997833E-3</v>
      </c>
      <c r="I6696" s="6">
        <f t="shared" si="1051"/>
        <v>-8.0000000000004512E-3</v>
      </c>
      <c r="K6696" s="15">
        <f t="shared" si="1052"/>
        <v>-1.7649352696400352E-3</v>
      </c>
      <c r="L6696" s="15">
        <f t="shared" si="1053"/>
        <v>-1.22350647303602E-2</v>
      </c>
      <c r="M6696" s="15">
        <f t="shared" si="1047"/>
        <v>1.4969680895610411E-4</v>
      </c>
    </row>
    <row r="6697" spans="1:13" x14ac:dyDescent="0.35">
      <c r="A6697">
        <f t="shared" si="1044"/>
        <v>2022</v>
      </c>
      <c r="B6697" s="1">
        <v>44802</v>
      </c>
      <c r="C6697">
        <v>3.8380000000000001</v>
      </c>
      <c r="D6697" s="3">
        <f t="shared" si="1045"/>
        <v>3.9376200000000017</v>
      </c>
      <c r="E6697" s="15">
        <f t="shared" si="1046"/>
        <v>-8.999999999999897E-3</v>
      </c>
      <c r="F6697" s="6">
        <f t="shared" si="1048"/>
        <v>5.0000000000003375E-3</v>
      </c>
      <c r="G6697" t="str">
        <f t="shared" si="1049"/>
        <v>Valle</v>
      </c>
      <c r="H6697" s="6">
        <f t="shared" si="1050"/>
        <v>-1.4000000000000234E-2</v>
      </c>
      <c r="I6697" s="6">
        <f t="shared" si="1051"/>
        <v>5.0000000000003375E-3</v>
      </c>
      <c r="K6697" s="15">
        <f t="shared" si="1052"/>
        <v>-2.3496579844817993E-3</v>
      </c>
      <c r="L6697" s="15">
        <f t="shared" si="1053"/>
        <v>-6.6503420155180973E-3</v>
      </c>
      <c r="M6697" s="15">
        <f t="shared" si="1047"/>
        <v>4.4227048923365307E-5</v>
      </c>
    </row>
    <row r="6698" spans="1:13" x14ac:dyDescent="0.35">
      <c r="A6698">
        <f t="shared" si="1044"/>
        <v>2022</v>
      </c>
      <c r="B6698" s="1">
        <v>44803</v>
      </c>
      <c r="C6698" s="5">
        <v>3.8380000000000001</v>
      </c>
      <c r="D6698" s="3">
        <f t="shared" si="1045"/>
        <v>3.9400000000000013</v>
      </c>
      <c r="E6698" s="15">
        <f t="shared" si="1046"/>
        <v>0</v>
      </c>
      <c r="F6698" s="6">
        <f t="shared" si="1048"/>
        <v>8.999999999999897E-3</v>
      </c>
      <c r="G6698" t="str">
        <f t="shared" si="1049"/>
        <v/>
      </c>
      <c r="H6698" s="6">
        <f t="shared" si="1050"/>
        <v>-8.999999999999897E-3</v>
      </c>
      <c r="I6698" s="6">
        <f t="shared" si="1051"/>
        <v>8.999999999999897E-3</v>
      </c>
      <c r="K6698" s="15">
        <f t="shared" si="1052"/>
        <v>-1.479221008959196E-3</v>
      </c>
      <c r="L6698" s="15">
        <f t="shared" si="1053"/>
        <v>1.479221008959196E-3</v>
      </c>
      <c r="M6698" s="15">
        <f t="shared" si="1047"/>
        <v>2.1880947933462619E-6</v>
      </c>
    </row>
    <row r="6699" spans="1:13" x14ac:dyDescent="0.35">
      <c r="A6699">
        <f t="shared" si="1044"/>
        <v>2022</v>
      </c>
      <c r="B6699" s="1">
        <v>44804</v>
      </c>
      <c r="C6699">
        <v>3.847</v>
      </c>
      <c r="D6699" s="3">
        <f t="shared" si="1045"/>
        <v>3.9419600000000008</v>
      </c>
      <c r="E6699" s="15">
        <f t="shared" si="1046"/>
        <v>8.999999999999897E-3</v>
      </c>
      <c r="F6699" s="6">
        <f t="shared" si="1048"/>
        <v>8.999999999999897E-3</v>
      </c>
      <c r="G6699" t="str">
        <f t="shared" si="1049"/>
        <v/>
      </c>
      <c r="H6699" s="6">
        <f t="shared" si="1050"/>
        <v>0</v>
      </c>
      <c r="I6699" s="6">
        <f t="shared" si="1051"/>
        <v>8.999999999999897E-3</v>
      </c>
      <c r="K6699" s="15">
        <f t="shared" si="1052"/>
        <v>1.0457122158155104E-4</v>
      </c>
      <c r="L6699" s="15">
        <f t="shared" si="1053"/>
        <v>8.8954287784183458E-3</v>
      </c>
      <c r="M6699" s="15">
        <f t="shared" si="1047"/>
        <v>7.9128653151913297E-5</v>
      </c>
    </row>
    <row r="6700" spans="1:13" x14ac:dyDescent="0.35">
      <c r="A6700">
        <f t="shared" si="1044"/>
        <v>2022</v>
      </c>
      <c r="B6700" s="1">
        <v>44805</v>
      </c>
      <c r="C6700">
        <v>3.8650000000000002</v>
      </c>
      <c r="D6700" s="3">
        <f t="shared" si="1045"/>
        <v>3.9433800000000012</v>
      </c>
      <c r="E6700" s="15">
        <f t="shared" si="1046"/>
        <v>1.8000000000000238E-2</v>
      </c>
      <c r="F6700" s="6">
        <f t="shared" si="1048"/>
        <v>9.0000000000003411E-3</v>
      </c>
      <c r="G6700" t="str">
        <f t="shared" si="1049"/>
        <v/>
      </c>
      <c r="H6700" s="6">
        <f t="shared" si="1050"/>
        <v>8.999999999999897E-3</v>
      </c>
      <c r="I6700" s="6">
        <f t="shared" si="1051"/>
        <v>9.0000000000003411E-3</v>
      </c>
      <c r="K6700" s="15">
        <f t="shared" si="1052"/>
        <v>1.8745246104533598E-3</v>
      </c>
      <c r="L6700" s="15">
        <f t="shared" si="1053"/>
        <v>1.6125475389546878E-2</v>
      </c>
      <c r="M6700" s="15">
        <f t="shared" si="1047"/>
        <v>2.6003095653888203E-4</v>
      </c>
    </row>
    <row r="6701" spans="1:13" x14ac:dyDescent="0.35">
      <c r="A6701">
        <f t="shared" si="1044"/>
        <v>2022</v>
      </c>
      <c r="B6701" s="1">
        <v>44806</v>
      </c>
      <c r="C6701">
        <v>3.8759999999999999</v>
      </c>
      <c r="D6701" s="3">
        <f t="shared" si="1045"/>
        <v>3.9434800000000014</v>
      </c>
      <c r="E6701" s="15">
        <f t="shared" si="1046"/>
        <v>1.0999999999999677E-2</v>
      </c>
      <c r="F6701" s="6">
        <f t="shared" si="1048"/>
        <v>-7.0000000000005613E-3</v>
      </c>
      <c r="G6701" t="str">
        <f t="shared" si="1049"/>
        <v>Pico</v>
      </c>
      <c r="H6701" s="6">
        <f t="shared" si="1050"/>
        <v>1.8000000000000238E-2</v>
      </c>
      <c r="I6701" s="6">
        <f t="shared" si="1051"/>
        <v>-7.0000000000005613E-3</v>
      </c>
      <c r="K6701" s="15">
        <f t="shared" si="1052"/>
        <v>3.6122442800321829E-3</v>
      </c>
      <c r="L6701" s="15">
        <f t="shared" si="1053"/>
        <v>7.3877557199674938E-3</v>
      </c>
      <c r="M6701" s="15">
        <f t="shared" si="1047"/>
        <v>5.4578934577912419E-5</v>
      </c>
    </row>
    <row r="6702" spans="1:13" x14ac:dyDescent="0.35">
      <c r="A6702">
        <f t="shared" si="1044"/>
        <v>2022</v>
      </c>
      <c r="B6702" s="1">
        <v>44809</v>
      </c>
      <c r="C6702">
        <v>3.8849999999999998</v>
      </c>
      <c r="D6702" s="3">
        <f t="shared" si="1045"/>
        <v>3.9431600000000007</v>
      </c>
      <c r="E6702" s="15">
        <f t="shared" si="1046"/>
        <v>8.999999999999897E-3</v>
      </c>
      <c r="F6702" s="6">
        <f t="shared" si="1048"/>
        <v>-1.9999999999997797E-3</v>
      </c>
      <c r="G6702" t="str">
        <f t="shared" si="1049"/>
        <v/>
      </c>
      <c r="H6702" s="6">
        <f t="shared" si="1050"/>
        <v>1.0999999999999677E-2</v>
      </c>
      <c r="I6702" s="6">
        <f t="shared" si="1051"/>
        <v>-1.9999999999997797E-3</v>
      </c>
      <c r="K6702" s="15">
        <f t="shared" si="1052"/>
        <v>2.038426166081431E-3</v>
      </c>
      <c r="L6702" s="15">
        <f t="shared" si="1053"/>
        <v>6.9615738339184659E-3</v>
      </c>
      <c r="M6702" s="15">
        <f t="shared" si="1047"/>
        <v>4.8463510245098248E-5</v>
      </c>
    </row>
    <row r="6703" spans="1:13" x14ac:dyDescent="0.35">
      <c r="A6703">
        <f t="shared" si="1044"/>
        <v>2022</v>
      </c>
      <c r="B6703" s="1">
        <v>44810</v>
      </c>
      <c r="C6703">
        <v>3.8969999999999998</v>
      </c>
      <c r="D6703" s="3">
        <f t="shared" si="1045"/>
        <v>3.9426600000000014</v>
      </c>
      <c r="E6703" s="15">
        <f t="shared" si="1046"/>
        <v>1.2000000000000011E-2</v>
      </c>
      <c r="F6703" s="6">
        <f t="shared" si="1048"/>
        <v>3.0000000000001137E-3</v>
      </c>
      <c r="G6703" t="str">
        <f t="shared" si="1049"/>
        <v>Valle</v>
      </c>
      <c r="H6703" s="6">
        <f t="shared" si="1050"/>
        <v>8.999999999999897E-3</v>
      </c>
      <c r="I6703" s="6">
        <f t="shared" si="1051"/>
        <v>3.0000000000001137E-3</v>
      </c>
      <c r="K6703" s="15">
        <f t="shared" si="1052"/>
        <v>1.9550227692648591E-3</v>
      </c>
      <c r="L6703" s="15">
        <f t="shared" si="1053"/>
        <v>1.0044977230735152E-2</v>
      </c>
      <c r="M6703" s="15">
        <f t="shared" si="1047"/>
        <v>1.0090156756598763E-4</v>
      </c>
    </row>
    <row r="6704" spans="1:13" x14ac:dyDescent="0.35">
      <c r="A6704">
        <f t="shared" si="1044"/>
        <v>2022</v>
      </c>
      <c r="B6704" s="1">
        <v>44811</v>
      </c>
      <c r="C6704">
        <v>3.8959999999999999</v>
      </c>
      <c r="D6704" s="3">
        <f t="shared" si="1045"/>
        <v>3.9414800000000003</v>
      </c>
      <c r="E6704" s="15">
        <f t="shared" si="1046"/>
        <v>-9.9999999999988987E-4</v>
      </c>
      <c r="F6704" s="6">
        <f t="shared" si="1048"/>
        <v>-1.2999999999999901E-2</v>
      </c>
      <c r="G6704" t="str">
        <f t="shared" si="1049"/>
        <v>Pico</v>
      </c>
      <c r="H6704" s="6">
        <f t="shared" si="1050"/>
        <v>1.2000000000000011E-2</v>
      </c>
      <c r="I6704" s="6">
        <f t="shared" si="1051"/>
        <v>-1.2999999999999901E-2</v>
      </c>
      <c r="K6704" s="15">
        <f t="shared" si="1052"/>
        <v>2.3958450820967063E-3</v>
      </c>
      <c r="L6704" s="15">
        <f t="shared" si="1053"/>
        <v>-3.3958450820965962E-3</v>
      </c>
      <c r="M6704" s="15">
        <f t="shared" si="1047"/>
        <v>1.1531763821599639E-5</v>
      </c>
    </row>
    <row r="6705" spans="1:13" x14ac:dyDescent="0.35">
      <c r="A6705">
        <f t="shared" si="1044"/>
        <v>2022</v>
      </c>
      <c r="B6705" s="1">
        <v>44812</v>
      </c>
      <c r="C6705">
        <v>3.8809999999999998</v>
      </c>
      <c r="D6705" s="3">
        <f t="shared" si="1045"/>
        <v>3.9404000000000003</v>
      </c>
      <c r="E6705" s="15">
        <f t="shared" si="1046"/>
        <v>-1.5000000000000124E-2</v>
      </c>
      <c r="F6705" s="6">
        <f t="shared" si="1048"/>
        <v>-1.4000000000000234E-2</v>
      </c>
      <c r="G6705" t="str">
        <f t="shared" si="1049"/>
        <v/>
      </c>
      <c r="H6705" s="6">
        <f t="shared" si="1050"/>
        <v>-9.9999999999988987E-4</v>
      </c>
      <c r="I6705" s="6">
        <f t="shared" si="1051"/>
        <v>-1.4000000000000234E-2</v>
      </c>
      <c r="K6705" s="15">
        <f t="shared" si="1052"/>
        <v>-3.2048851139139696E-4</v>
      </c>
      <c r="L6705" s="15">
        <f t="shared" si="1053"/>
        <v>-1.4679511488608727E-2</v>
      </c>
      <c r="M6705" s="15">
        <f t="shared" si="1047"/>
        <v>2.1548805754419563E-4</v>
      </c>
    </row>
    <row r="6706" spans="1:13" x14ac:dyDescent="0.35">
      <c r="A6706">
        <f t="shared" si="1044"/>
        <v>2022</v>
      </c>
      <c r="B6706" s="1">
        <v>44813</v>
      </c>
      <c r="C6706">
        <v>3.883</v>
      </c>
      <c r="D6706" s="3">
        <f t="shared" si="1045"/>
        <v>3.9396800000000001</v>
      </c>
      <c r="E6706" s="15">
        <f t="shared" si="1046"/>
        <v>2.0000000000002238E-3</v>
      </c>
      <c r="F6706" s="6">
        <f t="shared" si="1048"/>
        <v>1.7000000000000348E-2</v>
      </c>
      <c r="G6706" t="str">
        <f t="shared" si="1049"/>
        <v>Valle</v>
      </c>
      <c r="H6706" s="6">
        <f t="shared" si="1050"/>
        <v>-1.5000000000000124E-2</v>
      </c>
      <c r="I6706" s="6">
        <f t="shared" si="1051"/>
        <v>1.7000000000000348E-2</v>
      </c>
      <c r="K6706" s="15">
        <f t="shared" si="1052"/>
        <v>-2.7227801119211049E-3</v>
      </c>
      <c r="L6706" s="15">
        <f t="shared" si="1053"/>
        <v>4.7227801119213292E-3</v>
      </c>
      <c r="M6706" s="15">
        <f t="shared" si="1047"/>
        <v>2.2304651985559642E-5</v>
      </c>
    </row>
    <row r="6707" spans="1:13" x14ac:dyDescent="0.35">
      <c r="A6707">
        <f t="shared" si="1044"/>
        <v>2022</v>
      </c>
      <c r="B6707" s="1">
        <v>44816</v>
      </c>
      <c r="C6707">
        <v>3.859</v>
      </c>
      <c r="D6707" s="3">
        <f t="shared" si="1045"/>
        <v>3.9388400000000003</v>
      </c>
      <c r="E6707" s="15">
        <f t="shared" si="1046"/>
        <v>-2.4000000000000021E-2</v>
      </c>
      <c r="F6707" s="6">
        <f t="shared" si="1048"/>
        <v>-2.6000000000000245E-2</v>
      </c>
      <c r="G6707" t="str">
        <f t="shared" si="1049"/>
        <v>Pico</v>
      </c>
      <c r="H6707" s="6">
        <f t="shared" si="1050"/>
        <v>2.0000000000002238E-3</v>
      </c>
      <c r="I6707" s="6">
        <f t="shared" si="1051"/>
        <v>-2.6000000000000245E-2</v>
      </c>
      <c r="K6707" s="15">
        <f t="shared" si="1052"/>
        <v>8.287904826559027E-4</v>
      </c>
      <c r="L6707" s="15">
        <f t="shared" si="1053"/>
        <v>-2.4828790482655926E-2</v>
      </c>
      <c r="M6707" s="15">
        <f t="shared" si="1047"/>
        <v>6.1646883683162549E-4</v>
      </c>
    </row>
    <row r="6708" spans="1:13" x14ac:dyDescent="0.35">
      <c r="A6708">
        <f t="shared" si="1044"/>
        <v>2022</v>
      </c>
      <c r="B6708" s="1">
        <v>44817</v>
      </c>
      <c r="C6708">
        <v>3.8620000000000001</v>
      </c>
      <c r="D6708" s="3">
        <f t="shared" si="1045"/>
        <v>3.9384200000000003</v>
      </c>
      <c r="E6708" s="15">
        <f t="shared" si="1046"/>
        <v>3.0000000000001137E-3</v>
      </c>
      <c r="F6708" s="6">
        <f t="shared" si="1048"/>
        <v>2.7000000000000135E-2</v>
      </c>
      <c r="G6708" t="str">
        <f t="shared" si="1049"/>
        <v>Valle</v>
      </c>
      <c r="H6708" s="6">
        <f t="shared" si="1050"/>
        <v>-2.4000000000000021E-2</v>
      </c>
      <c r="I6708" s="6">
        <f t="shared" si="1051"/>
        <v>2.7000000000000135E-2</v>
      </c>
      <c r="K6708" s="15">
        <f t="shared" si="1052"/>
        <v>-5.1686174530740127E-3</v>
      </c>
      <c r="L6708" s="15">
        <f t="shared" si="1053"/>
        <v>8.1686174530741264E-3</v>
      </c>
      <c r="M6708" s="15">
        <f t="shared" si="1047"/>
        <v>6.6726311094667223E-5</v>
      </c>
    </row>
    <row r="6709" spans="1:13" x14ac:dyDescent="0.35">
      <c r="A6709">
        <f t="shared" si="1044"/>
        <v>2022</v>
      </c>
      <c r="B6709" s="1">
        <v>44818</v>
      </c>
      <c r="C6709">
        <v>3.875</v>
      </c>
      <c r="D6709" s="3">
        <f t="shared" si="1045"/>
        <v>3.9380999999999999</v>
      </c>
      <c r="E6709" s="15">
        <f t="shared" si="1046"/>
        <v>1.2999999999999901E-2</v>
      </c>
      <c r="F6709" s="6">
        <f t="shared" si="1048"/>
        <v>9.9999999999997868E-3</v>
      </c>
      <c r="G6709" t="str">
        <f t="shared" si="1049"/>
        <v/>
      </c>
      <c r="H6709" s="6">
        <f t="shared" si="1050"/>
        <v>3.0000000000001137E-3</v>
      </c>
      <c r="I6709" s="6">
        <f t="shared" si="1051"/>
        <v>9.9999999999997868E-3</v>
      </c>
      <c r="K6709" s="15">
        <f t="shared" si="1052"/>
        <v>1.5998522841539492E-3</v>
      </c>
      <c r="L6709" s="15">
        <f t="shared" si="1053"/>
        <v>1.1400147715845951E-2</v>
      </c>
      <c r="M6709" s="15">
        <f t="shared" si="1047"/>
        <v>1.2996336794310765E-4</v>
      </c>
    </row>
    <row r="6710" spans="1:13" x14ac:dyDescent="0.35">
      <c r="A6710">
        <f t="shared" si="1044"/>
        <v>2022</v>
      </c>
      <c r="B6710" s="1">
        <v>44819</v>
      </c>
      <c r="C6710">
        <v>3.8919999999999999</v>
      </c>
      <c r="D6710" s="3">
        <f t="shared" si="1045"/>
        <v>3.93764</v>
      </c>
      <c r="E6710" s="15">
        <f t="shared" si="1046"/>
        <v>1.6999999999999904E-2</v>
      </c>
      <c r="F6710" s="6">
        <f t="shared" si="1048"/>
        <v>4.0000000000000036E-3</v>
      </c>
      <c r="G6710" t="str">
        <f t="shared" si="1049"/>
        <v/>
      </c>
      <c r="H6710" s="6">
        <f t="shared" si="1050"/>
        <v>1.2999999999999901E-2</v>
      </c>
      <c r="I6710" s="6">
        <f t="shared" si="1051"/>
        <v>4.0000000000000036E-3</v>
      </c>
      <c r="K6710" s="15">
        <f t="shared" si="1052"/>
        <v>2.1239514091513623E-3</v>
      </c>
      <c r="L6710" s="15">
        <f t="shared" si="1053"/>
        <v>1.4876048590848541E-2</v>
      </c>
      <c r="M6710" s="15">
        <f t="shared" si="1047"/>
        <v>2.2129682167728687E-4</v>
      </c>
    </row>
    <row r="6711" spans="1:13" x14ac:dyDescent="0.35">
      <c r="A6711">
        <f t="shared" si="1044"/>
        <v>2022</v>
      </c>
      <c r="B6711" s="1">
        <v>44820</v>
      </c>
      <c r="C6711">
        <v>3.883</v>
      </c>
      <c r="D6711" s="3">
        <f t="shared" si="1045"/>
        <v>3.9367999999999999</v>
      </c>
      <c r="E6711" s="15">
        <f t="shared" si="1046"/>
        <v>-8.999999999999897E-3</v>
      </c>
      <c r="F6711" s="6">
        <f t="shared" si="1048"/>
        <v>-2.5999999999999801E-2</v>
      </c>
      <c r="G6711" t="str">
        <f t="shared" si="1049"/>
        <v>Pico</v>
      </c>
      <c r="H6711" s="6">
        <f t="shared" si="1050"/>
        <v>1.6999999999999904E-2</v>
      </c>
      <c r="I6711" s="6">
        <f t="shared" si="1051"/>
        <v>-2.5999999999999801E-2</v>
      </c>
      <c r="K6711" s="15">
        <f t="shared" si="1052"/>
        <v>3.4935669103850668E-3</v>
      </c>
      <c r="L6711" s="15">
        <f t="shared" si="1053"/>
        <v>-1.2493566910384963E-2</v>
      </c>
      <c r="M6711" s="15">
        <f t="shared" si="1047"/>
        <v>1.5608921414426606E-4</v>
      </c>
    </row>
    <row r="6712" spans="1:13" x14ac:dyDescent="0.35">
      <c r="A6712">
        <f t="shared" si="1044"/>
        <v>2022</v>
      </c>
      <c r="B6712" s="1">
        <v>44823</v>
      </c>
      <c r="C6712">
        <v>3.871</v>
      </c>
      <c r="D6712" s="3">
        <f t="shared" si="1045"/>
        <v>3.9365999999999999</v>
      </c>
      <c r="E6712" s="15">
        <f t="shared" si="1046"/>
        <v>-1.2000000000000011E-2</v>
      </c>
      <c r="F6712" s="6">
        <f t="shared" si="1048"/>
        <v>-3.0000000000001137E-3</v>
      </c>
      <c r="G6712" t="str">
        <f t="shared" si="1049"/>
        <v/>
      </c>
      <c r="H6712" s="6">
        <f t="shared" si="1050"/>
        <v>-8.999999999999897E-3</v>
      </c>
      <c r="I6712" s="6">
        <f t="shared" si="1051"/>
        <v>-3.0000000000001137E-3</v>
      </c>
      <c r="K6712" s="15">
        <f t="shared" si="1052"/>
        <v>-1.9549338240454485E-3</v>
      </c>
      <c r="L6712" s="15">
        <f t="shared" si="1053"/>
        <v>-1.0045066175954562E-2</v>
      </c>
      <c r="M6712" s="15">
        <f t="shared" si="1047"/>
        <v>1.009033544793064E-4</v>
      </c>
    </row>
    <row r="6713" spans="1:13" x14ac:dyDescent="0.35">
      <c r="A6713">
        <f t="shared" si="1044"/>
        <v>2022</v>
      </c>
      <c r="B6713" s="1">
        <v>44824</v>
      </c>
      <c r="C6713">
        <v>3.883</v>
      </c>
      <c r="D6713" s="3">
        <f t="shared" si="1045"/>
        <v>3.9363999999999995</v>
      </c>
      <c r="E6713" s="15">
        <f t="shared" si="1046"/>
        <v>1.2000000000000011E-2</v>
      </c>
      <c r="F6713" s="6">
        <f t="shared" si="1048"/>
        <v>2.4000000000000021E-2</v>
      </c>
      <c r="G6713" t="str">
        <f t="shared" si="1049"/>
        <v>Valle</v>
      </c>
      <c r="H6713" s="6">
        <f t="shared" si="1050"/>
        <v>-1.2000000000000011E-2</v>
      </c>
      <c r="I6713" s="6">
        <f t="shared" si="1051"/>
        <v>2.4000000000000021E-2</v>
      </c>
      <c r="K6713" s="15">
        <f t="shared" si="1052"/>
        <v>-1.8288418752301198E-3</v>
      </c>
      <c r="L6713" s="15">
        <f t="shared" si="1053"/>
        <v>1.3828841875230131E-2</v>
      </c>
      <c r="M6713" s="15">
        <f t="shared" si="1047"/>
        <v>1.9123686761011842E-4</v>
      </c>
    </row>
    <row r="6714" spans="1:13" x14ac:dyDescent="0.35">
      <c r="A6714">
        <f t="shared" si="1044"/>
        <v>2022</v>
      </c>
      <c r="B6714" s="1">
        <v>44825</v>
      </c>
      <c r="C6714">
        <v>3.903</v>
      </c>
      <c r="D6714" s="3">
        <f t="shared" si="1045"/>
        <v>3.9356799999999996</v>
      </c>
      <c r="E6714" s="15">
        <f t="shared" si="1046"/>
        <v>2.0000000000000018E-2</v>
      </c>
      <c r="F6714" s="6">
        <f t="shared" si="1048"/>
        <v>8.0000000000000071E-3</v>
      </c>
      <c r="G6714" t="str">
        <f t="shared" si="1049"/>
        <v/>
      </c>
      <c r="H6714" s="6">
        <f t="shared" si="1050"/>
        <v>1.2000000000000011E-2</v>
      </c>
      <c r="I6714" s="6">
        <f t="shared" si="1051"/>
        <v>8.0000000000000071E-3</v>
      </c>
      <c r="K6714" s="15">
        <f t="shared" si="1052"/>
        <v>2.5563337205487934E-3</v>
      </c>
      <c r="L6714" s="15">
        <f t="shared" si="1053"/>
        <v>1.7443666279451223E-2</v>
      </c>
      <c r="M6714" s="15">
        <f t="shared" si="1047"/>
        <v>3.0428149326886368E-4</v>
      </c>
    </row>
    <row r="6715" spans="1:13" x14ac:dyDescent="0.35">
      <c r="A6715">
        <f t="shared" si="1044"/>
        <v>2022</v>
      </c>
      <c r="B6715" s="1">
        <v>44826</v>
      </c>
      <c r="C6715">
        <v>3.9129999999999998</v>
      </c>
      <c r="D6715" s="3">
        <f t="shared" si="1045"/>
        <v>3.9347000000000003</v>
      </c>
      <c r="E6715" s="15">
        <f t="shared" si="1046"/>
        <v>9.9999999999997868E-3</v>
      </c>
      <c r="F6715" s="6">
        <f t="shared" si="1048"/>
        <v>-1.0000000000000231E-2</v>
      </c>
      <c r="G6715" t="str">
        <f t="shared" si="1049"/>
        <v>Pico</v>
      </c>
      <c r="H6715" s="6">
        <f t="shared" si="1050"/>
        <v>2.0000000000000018E-2</v>
      </c>
      <c r="I6715" s="6">
        <f t="shared" si="1051"/>
        <v>-1.0000000000000231E-2</v>
      </c>
      <c r="K6715" s="15">
        <f t="shared" si="1052"/>
        <v>3.6866009384063092E-3</v>
      </c>
      <c r="L6715" s="15">
        <f t="shared" si="1053"/>
        <v>6.3133990615934776E-3</v>
      </c>
      <c r="M6715" s="15">
        <f t="shared" si="1047"/>
        <v>3.9859007710929401E-5</v>
      </c>
    </row>
    <row r="6716" spans="1:13" x14ac:dyDescent="0.35">
      <c r="A6716">
        <f t="shared" si="1044"/>
        <v>2022</v>
      </c>
      <c r="B6716" s="1">
        <v>44827</v>
      </c>
      <c r="C6716">
        <v>3.911</v>
      </c>
      <c r="D6716" s="3">
        <f t="shared" si="1045"/>
        <v>3.9331600000000004</v>
      </c>
      <c r="E6716" s="15">
        <f t="shared" si="1046"/>
        <v>-1.9999999999997797E-3</v>
      </c>
      <c r="F6716" s="6">
        <f t="shared" si="1048"/>
        <v>-1.1999999999999567E-2</v>
      </c>
      <c r="G6716" t="str">
        <f t="shared" si="1049"/>
        <v/>
      </c>
      <c r="H6716" s="6">
        <f t="shared" si="1050"/>
        <v>9.9999999999997868E-3</v>
      </c>
      <c r="I6716" s="6">
        <f t="shared" si="1051"/>
        <v>-1.1999999999999567E-2</v>
      </c>
      <c r="K6716" s="15">
        <f t="shared" si="1052"/>
        <v>1.9712706072027796E-3</v>
      </c>
      <c r="L6716" s="15">
        <f t="shared" si="1053"/>
        <v>-3.9712706072025598E-3</v>
      </c>
      <c r="M6716" s="15">
        <f t="shared" si="1047"/>
        <v>1.5770990235630988E-5</v>
      </c>
    </row>
    <row r="6717" spans="1:13" x14ac:dyDescent="0.35">
      <c r="A6717">
        <f t="shared" si="1044"/>
        <v>2022</v>
      </c>
      <c r="B6717" s="1">
        <v>44830</v>
      </c>
      <c r="C6717">
        <v>3.9380000000000002</v>
      </c>
      <c r="D6717" s="3">
        <f t="shared" si="1045"/>
        <v>3.9316400000000002</v>
      </c>
      <c r="E6717" s="15">
        <f t="shared" si="1046"/>
        <v>2.7000000000000135E-2</v>
      </c>
      <c r="F6717" s="6">
        <f t="shared" si="1048"/>
        <v>2.8999999999999915E-2</v>
      </c>
      <c r="G6717" t="str">
        <f t="shared" si="1049"/>
        <v>Valle</v>
      </c>
      <c r="H6717" s="6">
        <f t="shared" si="1050"/>
        <v>-1.9999999999997797E-3</v>
      </c>
      <c r="I6717" s="6">
        <f t="shared" si="1051"/>
        <v>2.8999999999999915E-2</v>
      </c>
      <c r="K6717" s="15">
        <f t="shared" si="1052"/>
        <v>-2.504911504284357E-4</v>
      </c>
      <c r="L6717" s="15">
        <f t="shared" si="1053"/>
        <v>2.7250491150428571E-2</v>
      </c>
      <c r="M6717" s="15">
        <f t="shared" si="1047"/>
        <v>7.4258926793958587E-4</v>
      </c>
    </row>
    <row r="6718" spans="1:13" x14ac:dyDescent="0.35">
      <c r="A6718">
        <f t="shared" si="1044"/>
        <v>2022</v>
      </c>
      <c r="B6718" s="1">
        <v>44831</v>
      </c>
      <c r="C6718">
        <v>3.9489999999999998</v>
      </c>
      <c r="D6718" s="3">
        <f t="shared" si="1045"/>
        <v>3.9298400000000009</v>
      </c>
      <c r="E6718" s="15">
        <f t="shared" si="1046"/>
        <v>1.0999999999999677E-2</v>
      </c>
      <c r="F6718" s="6">
        <f t="shared" si="1048"/>
        <v>-1.6000000000000458E-2</v>
      </c>
      <c r="G6718" t="str">
        <f t="shared" si="1049"/>
        <v>Pico</v>
      </c>
      <c r="H6718" s="6">
        <f t="shared" si="1050"/>
        <v>2.7000000000000135E-2</v>
      </c>
      <c r="I6718" s="6">
        <f t="shared" si="1051"/>
        <v>-1.6000000000000458E-2</v>
      </c>
      <c r="K6718" s="15">
        <f t="shared" si="1052"/>
        <v>5.7265276128708621E-3</v>
      </c>
      <c r="L6718" s="15">
        <f t="shared" si="1053"/>
        <v>5.2734723871288147E-3</v>
      </c>
      <c r="M6718" s="15">
        <f t="shared" si="1047"/>
        <v>2.7809511017810079E-5</v>
      </c>
    </row>
    <row r="6719" spans="1:13" x14ac:dyDescent="0.35">
      <c r="A6719">
        <f t="shared" si="1044"/>
        <v>2022</v>
      </c>
      <c r="B6719" s="1">
        <v>44832</v>
      </c>
      <c r="C6719">
        <v>3.952</v>
      </c>
      <c r="D6719" s="3">
        <f t="shared" si="1045"/>
        <v>3.9278800000000005</v>
      </c>
      <c r="E6719" s="15">
        <f t="shared" si="1046"/>
        <v>3.0000000000001137E-3</v>
      </c>
      <c r="F6719" s="6">
        <f t="shared" si="1048"/>
        <v>-7.999999999999563E-3</v>
      </c>
      <c r="G6719" t="str">
        <f t="shared" si="1049"/>
        <v/>
      </c>
      <c r="H6719" s="6">
        <f t="shared" si="1050"/>
        <v>1.0999999999999677E-2</v>
      </c>
      <c r="I6719" s="6">
        <f t="shared" si="1051"/>
        <v>-7.999999999999563E-3</v>
      </c>
      <c r="K6719" s="15">
        <f t="shared" si="1052"/>
        <v>1.4676679033471965E-3</v>
      </c>
      <c r="L6719" s="15">
        <f t="shared" si="1053"/>
        <v>1.5323320966529172E-3</v>
      </c>
      <c r="M6719" s="15">
        <f t="shared" si="1047"/>
        <v>2.3480416544327253E-6</v>
      </c>
    </row>
    <row r="6720" spans="1:13" x14ac:dyDescent="0.35">
      <c r="A6720">
        <f t="shared" si="1044"/>
        <v>2022</v>
      </c>
      <c r="B6720" s="1">
        <v>44833</v>
      </c>
      <c r="C6720">
        <v>3.9710000000000001</v>
      </c>
      <c r="D6720" s="3">
        <f t="shared" si="1045"/>
        <v>3.9258600000000001</v>
      </c>
      <c r="E6720" s="15">
        <f t="shared" si="1046"/>
        <v>1.9000000000000128E-2</v>
      </c>
      <c r="F6720" s="6">
        <f t="shared" si="1048"/>
        <v>1.6000000000000014E-2</v>
      </c>
      <c r="G6720" t="str">
        <f t="shared" si="1049"/>
        <v>Valle</v>
      </c>
      <c r="H6720" s="6">
        <f t="shared" si="1050"/>
        <v>3.0000000000001137E-3</v>
      </c>
      <c r="I6720" s="6">
        <f t="shared" si="1051"/>
        <v>1.6000000000000014E-2</v>
      </c>
      <c r="K6720" s="15">
        <f t="shared" si="1052"/>
        <v>1.052479570925893E-3</v>
      </c>
      <c r="L6720" s="15">
        <f t="shared" si="1053"/>
        <v>1.7947520429074236E-2</v>
      </c>
      <c r="M6720" s="15">
        <f t="shared" si="1047"/>
        <v>3.2211348955203705E-4</v>
      </c>
    </row>
    <row r="6721" spans="1:13" x14ac:dyDescent="0.35">
      <c r="A6721">
        <f t="shared" si="1044"/>
        <v>2022</v>
      </c>
      <c r="B6721" s="1">
        <v>44834</v>
      </c>
      <c r="C6721">
        <v>3.984</v>
      </c>
      <c r="D6721" s="3">
        <f t="shared" si="1045"/>
        <v>3.9234599999999999</v>
      </c>
      <c r="E6721" s="15">
        <f t="shared" si="1046"/>
        <v>1.2999999999999901E-2</v>
      </c>
      <c r="F6721" s="6">
        <f t="shared" si="1048"/>
        <v>-6.0000000000002274E-3</v>
      </c>
      <c r="G6721" t="str">
        <f t="shared" si="1049"/>
        <v>Pico</v>
      </c>
      <c r="H6721" s="6">
        <f t="shared" si="1050"/>
        <v>1.9000000000000128E-2</v>
      </c>
      <c r="I6721" s="6">
        <f t="shared" si="1051"/>
        <v>-6.0000000000002274E-3</v>
      </c>
      <c r="K6721" s="15">
        <f t="shared" si="1052"/>
        <v>3.9174963681761583E-3</v>
      </c>
      <c r="L6721" s="15">
        <f t="shared" si="1053"/>
        <v>9.0825036318237413E-3</v>
      </c>
      <c r="M6721" s="15">
        <f t="shared" si="1047"/>
        <v>8.2491872222091448E-5</v>
      </c>
    </row>
    <row r="6722" spans="1:13" x14ac:dyDescent="0.35">
      <c r="A6722">
        <f t="shared" si="1044"/>
        <v>2022</v>
      </c>
      <c r="B6722" s="1">
        <v>44837</v>
      </c>
      <c r="C6722">
        <v>3.9689999999999999</v>
      </c>
      <c r="D6722" s="3">
        <f t="shared" si="1045"/>
        <v>3.9208000000000003</v>
      </c>
      <c r="E6722" s="15">
        <f t="shared" si="1046"/>
        <v>-1.5000000000000124E-2</v>
      </c>
      <c r="F6722" s="6">
        <f t="shared" si="1048"/>
        <v>-2.8000000000000025E-2</v>
      </c>
      <c r="G6722" t="str">
        <f t="shared" si="1049"/>
        <v/>
      </c>
      <c r="H6722" s="6">
        <f t="shared" si="1050"/>
        <v>1.2999999999999901E-2</v>
      </c>
      <c r="I6722" s="6">
        <f t="shared" si="1051"/>
        <v>-2.8000000000000025E-2</v>
      </c>
      <c r="K6722" s="15">
        <f t="shared" si="1052"/>
        <v>2.2008301329729642E-3</v>
      </c>
      <c r="L6722" s="15">
        <f t="shared" si="1053"/>
        <v>-1.7200830132973088E-2</v>
      </c>
      <c r="M6722" s="15">
        <f t="shared" si="1047"/>
        <v>2.9586855726339496E-4</v>
      </c>
    </row>
    <row r="6723" spans="1:13" x14ac:dyDescent="0.35">
      <c r="A6723">
        <f t="shared" si="1044"/>
        <v>2022</v>
      </c>
      <c r="B6723" s="1">
        <v>44838</v>
      </c>
      <c r="C6723">
        <v>3.9550000000000001</v>
      </c>
      <c r="D6723" s="3">
        <f t="shared" si="1045"/>
        <v>3.9182200000000007</v>
      </c>
      <c r="E6723" s="15">
        <f t="shared" si="1046"/>
        <v>-1.399999999999979E-2</v>
      </c>
      <c r="F6723" s="6">
        <f t="shared" si="1048"/>
        <v>1.000000000000334E-3</v>
      </c>
      <c r="G6723" t="str">
        <f t="shared" si="1049"/>
        <v>Valle</v>
      </c>
      <c r="H6723" s="6">
        <f t="shared" si="1050"/>
        <v>-1.5000000000000124E-2</v>
      </c>
      <c r="I6723" s="6">
        <f t="shared" si="1051"/>
        <v>1.000000000000334E-3</v>
      </c>
      <c r="K6723" s="15">
        <f t="shared" si="1052"/>
        <v>-2.9081528085792905E-3</v>
      </c>
      <c r="L6723" s="15">
        <f t="shared" si="1053"/>
        <v>-1.1091847191420499E-2</v>
      </c>
      <c r="M6723" s="15">
        <f t="shared" si="1047"/>
        <v>1.2302907411782283E-4</v>
      </c>
    </row>
    <row r="6724" spans="1:13" x14ac:dyDescent="0.35">
      <c r="A6724">
        <f t="shared" si="1044"/>
        <v>2022</v>
      </c>
      <c r="B6724" s="1">
        <v>44839</v>
      </c>
      <c r="C6724">
        <v>3.9660000000000002</v>
      </c>
      <c r="D6724" s="3">
        <f t="shared" si="1045"/>
        <v>3.9158200000000005</v>
      </c>
      <c r="E6724" s="15">
        <f t="shared" si="1046"/>
        <v>1.1000000000000121E-2</v>
      </c>
      <c r="F6724" s="6">
        <f t="shared" si="1048"/>
        <v>2.4999999999999911E-2</v>
      </c>
      <c r="G6724" t="str">
        <f t="shared" si="1049"/>
        <v/>
      </c>
      <c r="H6724" s="6">
        <f t="shared" si="1050"/>
        <v>-1.399999999999979E-2</v>
      </c>
      <c r="I6724" s="6">
        <f t="shared" si="1051"/>
        <v>2.4999999999999911E-2</v>
      </c>
      <c r="K6724" s="15">
        <f t="shared" si="1052"/>
        <v>-2.1907021864496588E-3</v>
      </c>
      <c r="L6724" s="15">
        <f t="shared" si="1053"/>
        <v>1.319070218644978E-2</v>
      </c>
      <c r="M6724" s="15">
        <f t="shared" si="1047"/>
        <v>1.73994624171611E-4</v>
      </c>
    </row>
    <row r="6725" spans="1:13" x14ac:dyDescent="0.35">
      <c r="A6725">
        <f t="shared" si="1044"/>
        <v>2022</v>
      </c>
      <c r="B6725" s="1">
        <v>44840</v>
      </c>
      <c r="C6725">
        <v>3.9830000000000001</v>
      </c>
      <c r="D6725" s="3">
        <f t="shared" si="1045"/>
        <v>3.9133200000000006</v>
      </c>
      <c r="E6725" s="15">
        <f t="shared" si="1046"/>
        <v>1.6999999999999904E-2</v>
      </c>
      <c r="F6725" s="6">
        <f t="shared" si="1048"/>
        <v>5.9999999999997833E-3</v>
      </c>
      <c r="G6725" t="str">
        <f t="shared" si="1049"/>
        <v/>
      </c>
      <c r="H6725" s="6">
        <f t="shared" si="1050"/>
        <v>1.1000000000000121E-2</v>
      </c>
      <c r="I6725" s="6">
        <f t="shared" si="1051"/>
        <v>5.9999999999997833E-3</v>
      </c>
      <c r="K6725" s="15">
        <f t="shared" si="1052"/>
        <v>2.3130954292146081E-3</v>
      </c>
      <c r="L6725" s="15">
        <f t="shared" si="1053"/>
        <v>1.4686904570785296E-2</v>
      </c>
      <c r="M6725" s="15">
        <f t="shared" si="1047"/>
        <v>2.1570516587135404E-4</v>
      </c>
    </row>
    <row r="6726" spans="1:13" x14ac:dyDescent="0.35">
      <c r="A6726">
        <f t="shared" ref="A6726:A6789" si="1054">YEAR(B6726)</f>
        <v>2022</v>
      </c>
      <c r="B6726" s="1">
        <v>44841</v>
      </c>
      <c r="C6726">
        <v>3.98</v>
      </c>
      <c r="D6726" s="3">
        <f t="shared" ref="D6726:D6789" si="1055">AVERAGE(C6726:C6775)</f>
        <v>3.9106400000000008</v>
      </c>
      <c r="E6726" s="15">
        <f t="shared" si="1046"/>
        <v>-3.0000000000001137E-3</v>
      </c>
      <c r="F6726" s="6">
        <f t="shared" si="1048"/>
        <v>-2.0000000000000018E-2</v>
      </c>
      <c r="G6726" t="str">
        <f t="shared" si="1049"/>
        <v>Pico</v>
      </c>
      <c r="H6726" s="6">
        <f t="shared" si="1050"/>
        <v>1.6999999999999904E-2</v>
      </c>
      <c r="I6726" s="6">
        <f t="shared" si="1051"/>
        <v>-2.0000000000000018E-2</v>
      </c>
      <c r="K6726" s="15">
        <f t="shared" si="1052"/>
        <v>3.1098811782160809E-3</v>
      </c>
      <c r="L6726" s="15">
        <f t="shared" si="1053"/>
        <v>-6.1098811782161946E-3</v>
      </c>
      <c r="M6726" s="15">
        <f t="shared" si="1047"/>
        <v>3.7330648011920514E-5</v>
      </c>
    </row>
    <row r="6727" spans="1:13" x14ac:dyDescent="0.35">
      <c r="A6727">
        <f t="shared" si="1054"/>
        <v>2022</v>
      </c>
      <c r="B6727" s="1">
        <v>44844</v>
      </c>
      <c r="C6727">
        <v>3.9670000000000001</v>
      </c>
      <c r="D6727" s="3">
        <f t="shared" si="1055"/>
        <v>3.908100000000001</v>
      </c>
      <c r="E6727" s="15">
        <f t="shared" ref="E6727:E6790" si="1056">C6727-C6726</f>
        <v>-1.2999999999999901E-2</v>
      </c>
      <c r="F6727" s="6">
        <f t="shared" si="1048"/>
        <v>-9.9999999999997868E-3</v>
      </c>
      <c r="G6727" t="str">
        <f t="shared" si="1049"/>
        <v/>
      </c>
      <c r="H6727" s="6">
        <f t="shared" si="1050"/>
        <v>-3.0000000000001137E-3</v>
      </c>
      <c r="I6727" s="6">
        <f t="shared" si="1051"/>
        <v>-9.9999999999997868E-3</v>
      </c>
      <c r="K6727" s="15">
        <f t="shared" si="1052"/>
        <v>-6.0740366954216722E-4</v>
      </c>
      <c r="L6727" s="15">
        <f t="shared" si="1053"/>
        <v>-1.2392596330457733E-2</v>
      </c>
      <c r="M6727" s="15">
        <f t="shared" ref="M6727:M6790" si="1057">L6727^2</f>
        <v>1.5357644380967447E-4</v>
      </c>
    </row>
    <row r="6728" spans="1:13" x14ac:dyDescent="0.35">
      <c r="A6728">
        <f t="shared" si="1054"/>
        <v>2022</v>
      </c>
      <c r="B6728" s="1">
        <v>44845</v>
      </c>
      <c r="C6728">
        <v>3.972</v>
      </c>
      <c r="D6728" s="3">
        <f t="shared" si="1055"/>
        <v>3.9056000000000011</v>
      </c>
      <c r="E6728" s="15">
        <f t="shared" si="1056"/>
        <v>4.9999999999998934E-3</v>
      </c>
      <c r="F6728" s="6">
        <f t="shared" ref="F6728:F6791" si="1058">E6728-E6727</f>
        <v>1.7999999999999794E-2</v>
      </c>
      <c r="G6728" t="str">
        <f t="shared" ref="G6728:G6791" si="1059">IF(AND(F6727&gt;0,F6728&lt;0),"Pico",IF(AND(F6727&lt;0,F6728&gt;0),"Valle",""))</f>
        <v>Valle</v>
      </c>
      <c r="H6728" s="6">
        <f t="shared" ref="H6728:H6791" si="1060">E6727</f>
        <v>-1.2999999999999901E-2</v>
      </c>
      <c r="I6728" s="6">
        <f t="shared" ref="I6728:I6791" si="1061">E6728-H6728</f>
        <v>1.7999999999999794E-2</v>
      </c>
      <c r="K6728" s="15">
        <f t="shared" si="1052"/>
        <v>-2.1899567670981583E-3</v>
      </c>
      <c r="L6728" s="15">
        <f t="shared" si="1053"/>
        <v>7.1899567670980517E-3</v>
      </c>
      <c r="M6728" s="15">
        <f t="shared" si="1057"/>
        <v>5.1695478312739065E-5</v>
      </c>
    </row>
    <row r="6729" spans="1:13" x14ac:dyDescent="0.35">
      <c r="A6729">
        <f t="shared" si="1054"/>
        <v>2022</v>
      </c>
      <c r="B6729" s="1">
        <v>44846</v>
      </c>
      <c r="C6729">
        <v>3.984</v>
      </c>
      <c r="D6729" s="3">
        <f t="shared" si="1055"/>
        <v>3.9029400000000014</v>
      </c>
      <c r="E6729" s="15">
        <f t="shared" si="1056"/>
        <v>1.2000000000000011E-2</v>
      </c>
      <c r="F6729" s="6">
        <f t="shared" si="1058"/>
        <v>7.0000000000001172E-3</v>
      </c>
      <c r="G6729" t="str">
        <f t="shared" si="1059"/>
        <v/>
      </c>
      <c r="H6729" s="6">
        <f t="shared" si="1060"/>
        <v>4.9999999999998934E-3</v>
      </c>
      <c r="I6729" s="6">
        <f t="shared" si="1061"/>
        <v>7.0000000000001172E-3</v>
      </c>
      <c r="K6729" s="15">
        <f t="shared" si="1052"/>
        <v>1.2785465852365608E-3</v>
      </c>
      <c r="L6729" s="15">
        <f t="shared" si="1053"/>
        <v>1.072145341476345E-2</v>
      </c>
      <c r="M6729" s="15">
        <f t="shared" si="1057"/>
        <v>1.1494956332494285E-4</v>
      </c>
    </row>
    <row r="6730" spans="1:13" x14ac:dyDescent="0.35">
      <c r="A6730">
        <f t="shared" si="1054"/>
        <v>2022</v>
      </c>
      <c r="B6730" s="1">
        <v>44847</v>
      </c>
      <c r="C6730">
        <v>3.9870000000000001</v>
      </c>
      <c r="D6730" s="3">
        <f t="shared" si="1055"/>
        <v>3.8997600000000019</v>
      </c>
      <c r="E6730" s="15">
        <f t="shared" si="1056"/>
        <v>3.0000000000001137E-3</v>
      </c>
      <c r="F6730" s="6">
        <f t="shared" si="1058"/>
        <v>-8.999999999999897E-3</v>
      </c>
      <c r="G6730" t="str">
        <f t="shared" si="1059"/>
        <v>Pico</v>
      </c>
      <c r="H6730" s="6">
        <f t="shared" si="1060"/>
        <v>1.2000000000000011E-2</v>
      </c>
      <c r="I6730" s="6">
        <f t="shared" si="1061"/>
        <v>-8.999999999999897E-3</v>
      </c>
      <c r="K6730" s="15">
        <f t="shared" si="1052"/>
        <v>2.1714363458219623E-3</v>
      </c>
      <c r="L6730" s="15">
        <f t="shared" si="1053"/>
        <v>8.2856365417815136E-4</v>
      </c>
      <c r="M6730" s="15">
        <f t="shared" si="1057"/>
        <v>6.8651772902505116E-7</v>
      </c>
    </row>
    <row r="6731" spans="1:13" x14ac:dyDescent="0.35">
      <c r="A6731">
        <f t="shared" si="1054"/>
        <v>2022</v>
      </c>
      <c r="B6731" s="1">
        <v>44848</v>
      </c>
      <c r="C6731">
        <v>3.992</v>
      </c>
      <c r="D6731" s="3">
        <f t="shared" si="1055"/>
        <v>3.8964000000000012</v>
      </c>
      <c r="E6731" s="15">
        <f t="shared" si="1056"/>
        <v>4.9999999999998934E-3</v>
      </c>
      <c r="F6731" s="6">
        <f t="shared" si="1058"/>
        <v>1.9999999999997797E-3</v>
      </c>
      <c r="G6731" t="str">
        <f t="shared" si="1059"/>
        <v>Valle</v>
      </c>
      <c r="H6731" s="6">
        <f t="shared" si="1060"/>
        <v>3.0000000000001137E-3</v>
      </c>
      <c r="I6731" s="6">
        <f t="shared" si="1061"/>
        <v>1.9999999999997797E-3</v>
      </c>
      <c r="K6731" s="15">
        <f t="shared" si="1052"/>
        <v>6.2511880055547188E-4</v>
      </c>
      <c r="L6731" s="15">
        <f t="shared" si="1053"/>
        <v>4.3748811994444217E-3</v>
      </c>
      <c r="M6731" s="15">
        <f t="shared" si="1057"/>
        <v>1.9139585509252262E-5</v>
      </c>
    </row>
    <row r="6732" spans="1:13" x14ac:dyDescent="0.35">
      <c r="A6732">
        <f t="shared" si="1054"/>
        <v>2022</v>
      </c>
      <c r="B6732" s="1">
        <v>44851</v>
      </c>
      <c r="C6732">
        <v>3.9849999999999999</v>
      </c>
      <c r="D6732" s="3">
        <f t="shared" si="1055"/>
        <v>3.8931000000000004</v>
      </c>
      <c r="E6732" s="15">
        <f t="shared" si="1056"/>
        <v>-7.0000000000001172E-3</v>
      </c>
      <c r="F6732" s="6">
        <f t="shared" si="1058"/>
        <v>-1.2000000000000011E-2</v>
      </c>
      <c r="G6732" t="str">
        <f t="shared" si="1059"/>
        <v>Pico</v>
      </c>
      <c r="H6732" s="6">
        <f t="shared" si="1060"/>
        <v>4.9999999999998934E-3</v>
      </c>
      <c r="I6732" s="6">
        <f t="shared" si="1061"/>
        <v>-1.2000000000000011E-2</v>
      </c>
      <c r="K6732" s="15">
        <f t="shared" si="1052"/>
        <v>1.2677373818072539E-3</v>
      </c>
      <c r="L6732" s="15">
        <f t="shared" si="1053"/>
        <v>-8.2677373818073711E-3</v>
      </c>
      <c r="M6732" s="15">
        <f t="shared" si="1057"/>
        <v>6.8355481414535005E-5</v>
      </c>
    </row>
    <row r="6733" spans="1:13" x14ac:dyDescent="0.35">
      <c r="A6733">
        <f t="shared" si="1054"/>
        <v>2022</v>
      </c>
      <c r="B6733" s="1">
        <v>44852</v>
      </c>
      <c r="C6733">
        <v>3.9790000000000001</v>
      </c>
      <c r="D6733" s="3">
        <f t="shared" si="1055"/>
        <v>3.8898600000000005</v>
      </c>
      <c r="E6733" s="15">
        <f t="shared" si="1056"/>
        <v>-5.9999999999997833E-3</v>
      </c>
      <c r="F6733" s="6">
        <f t="shared" si="1058"/>
        <v>1.000000000000334E-3</v>
      </c>
      <c r="G6733" t="str">
        <f t="shared" si="1059"/>
        <v>Valle</v>
      </c>
      <c r="H6733" s="6">
        <f t="shared" si="1060"/>
        <v>-7.0000000000001172E-3</v>
      </c>
      <c r="I6733" s="6">
        <f t="shared" si="1061"/>
        <v>1.000000000000334E-3</v>
      </c>
      <c r="K6733" s="15">
        <f t="shared" si="1052"/>
        <v>-1.5096127675583851E-3</v>
      </c>
      <c r="L6733" s="15">
        <f t="shared" si="1053"/>
        <v>-4.4903872324413979E-3</v>
      </c>
      <c r="M6733" s="15">
        <f t="shared" si="1057"/>
        <v>2.0163577497272716E-5</v>
      </c>
    </row>
    <row r="6734" spans="1:13" x14ac:dyDescent="0.35">
      <c r="A6734">
        <f t="shared" si="1054"/>
        <v>2022</v>
      </c>
      <c r="B6734" s="1">
        <v>44853</v>
      </c>
      <c r="C6734">
        <v>3.9849999999999999</v>
      </c>
      <c r="D6734" s="3">
        <f t="shared" si="1055"/>
        <v>3.8867200000000004</v>
      </c>
      <c r="E6734" s="15">
        <f t="shared" si="1056"/>
        <v>5.9999999999997833E-3</v>
      </c>
      <c r="F6734" s="6">
        <f t="shared" si="1058"/>
        <v>1.1999999999999567E-2</v>
      </c>
      <c r="G6734" t="str">
        <f t="shared" si="1059"/>
        <v/>
      </c>
      <c r="H6734" s="6">
        <f t="shared" si="1060"/>
        <v>-5.9999999999997833E-3</v>
      </c>
      <c r="I6734" s="6">
        <f t="shared" si="1061"/>
        <v>1.1999999999999567E-2</v>
      </c>
      <c r="K6734" s="15">
        <f t="shared" ref="K6734:K6797" si="1062">$P$5+$P$6*E6733+$P$7*E6732+$P$8*E6731+$P$9*L6733+$P$10*L6732+$P$11*L6731</f>
        <v>-8.2186732907133149E-4</v>
      </c>
      <c r="L6734" s="15">
        <f t="shared" ref="L6734:L6797" si="1063">E6734-K6734</f>
        <v>6.8218673290711147E-3</v>
      </c>
      <c r="M6734" s="15">
        <f t="shared" si="1057"/>
        <v>4.6537873855447867E-5</v>
      </c>
    </row>
    <row r="6735" spans="1:13" x14ac:dyDescent="0.35">
      <c r="A6735">
        <f t="shared" si="1054"/>
        <v>2022</v>
      </c>
      <c r="B6735" s="1">
        <v>44854</v>
      </c>
      <c r="C6735">
        <v>3.9780000000000002</v>
      </c>
      <c r="D6735" s="3">
        <f t="shared" si="1055"/>
        <v>3.8833600000000001</v>
      </c>
      <c r="E6735" s="15">
        <f t="shared" si="1056"/>
        <v>-6.9999999999996732E-3</v>
      </c>
      <c r="F6735" s="6">
        <f t="shared" si="1058"/>
        <v>-1.2999999999999456E-2</v>
      </c>
      <c r="G6735" t="str">
        <f t="shared" si="1059"/>
        <v>Pico</v>
      </c>
      <c r="H6735" s="6">
        <f t="shared" si="1060"/>
        <v>5.9999999999997833E-3</v>
      </c>
      <c r="I6735" s="6">
        <f t="shared" si="1061"/>
        <v>-1.2999999999999456E-2</v>
      </c>
      <c r="K6735" s="15">
        <f t="shared" si="1062"/>
        <v>1.3187320077524222E-3</v>
      </c>
      <c r="L6735" s="15">
        <f t="shared" si="1063"/>
        <v>-8.3187320077520947E-3</v>
      </c>
      <c r="M6735" s="15">
        <f t="shared" si="1057"/>
        <v>6.9201302216799197E-5</v>
      </c>
    </row>
    <row r="6736" spans="1:13" x14ac:dyDescent="0.35">
      <c r="A6736">
        <f t="shared" si="1054"/>
        <v>2022</v>
      </c>
      <c r="B6736" s="1">
        <v>44855</v>
      </c>
      <c r="C6736">
        <v>3.984</v>
      </c>
      <c r="D6736" s="3">
        <f t="shared" si="1055"/>
        <v>3.8801600000000001</v>
      </c>
      <c r="E6736" s="15">
        <f t="shared" si="1056"/>
        <v>5.9999999999997833E-3</v>
      </c>
      <c r="F6736" s="6">
        <f t="shared" si="1058"/>
        <v>1.2999999999999456E-2</v>
      </c>
      <c r="G6736" t="str">
        <f t="shared" si="1059"/>
        <v>Valle</v>
      </c>
      <c r="H6736" s="6">
        <f t="shared" si="1060"/>
        <v>-6.9999999999996732E-3</v>
      </c>
      <c r="I6736" s="6">
        <f t="shared" si="1061"/>
        <v>1.2999999999999456E-2</v>
      </c>
      <c r="K6736" s="15">
        <f t="shared" si="1062"/>
        <v>-1.5559253954108999E-3</v>
      </c>
      <c r="L6736" s="15">
        <f t="shared" si="1063"/>
        <v>7.5559253954106832E-3</v>
      </c>
      <c r="M6736" s="15">
        <f t="shared" si="1057"/>
        <v>5.7092008581012089E-5</v>
      </c>
    </row>
    <row r="6737" spans="1:13" x14ac:dyDescent="0.35">
      <c r="A6737">
        <f t="shared" si="1054"/>
        <v>2022</v>
      </c>
      <c r="B6737" s="1">
        <v>44858</v>
      </c>
      <c r="C6737">
        <v>4.0030000000000001</v>
      </c>
      <c r="D6737" s="3">
        <f t="shared" si="1055"/>
        <v>3.8768799999999999</v>
      </c>
      <c r="E6737" s="15">
        <f t="shared" si="1056"/>
        <v>1.9000000000000128E-2</v>
      </c>
      <c r="F6737" s="6">
        <f t="shared" si="1058"/>
        <v>1.3000000000000345E-2</v>
      </c>
      <c r="G6737" t="str">
        <f t="shared" si="1059"/>
        <v/>
      </c>
      <c r="H6737" s="6">
        <f t="shared" si="1060"/>
        <v>5.9999999999997833E-3</v>
      </c>
      <c r="I6737" s="6">
        <f t="shared" si="1061"/>
        <v>1.3000000000000345E-2</v>
      </c>
      <c r="K6737" s="15">
        <f t="shared" si="1062"/>
        <v>1.7283956980522646E-3</v>
      </c>
      <c r="L6737" s="15">
        <f t="shared" si="1063"/>
        <v>1.7271604301947862E-2</v>
      </c>
      <c r="M6737" s="15">
        <f t="shared" si="1057"/>
        <v>2.9830831516306389E-4</v>
      </c>
    </row>
    <row r="6738" spans="1:13" x14ac:dyDescent="0.35">
      <c r="A6738">
        <f t="shared" si="1054"/>
        <v>2022</v>
      </c>
      <c r="B6738" s="1">
        <v>44859</v>
      </c>
      <c r="C6738">
        <v>4.0019999999999998</v>
      </c>
      <c r="D6738" s="3">
        <f t="shared" si="1055"/>
        <v>3.8732199999999999</v>
      </c>
      <c r="E6738" s="15">
        <f t="shared" si="1056"/>
        <v>-1.000000000000334E-3</v>
      </c>
      <c r="F6738" s="6">
        <f t="shared" si="1058"/>
        <v>-2.0000000000000462E-2</v>
      </c>
      <c r="G6738" t="str">
        <f t="shared" si="1059"/>
        <v>Pico</v>
      </c>
      <c r="H6738" s="6">
        <f t="shared" si="1060"/>
        <v>1.9000000000000128E-2</v>
      </c>
      <c r="I6738" s="6">
        <f t="shared" si="1061"/>
        <v>-2.0000000000000462E-2</v>
      </c>
      <c r="K6738" s="15">
        <f t="shared" si="1062"/>
        <v>3.6088687077579077E-3</v>
      </c>
      <c r="L6738" s="15">
        <f t="shared" si="1063"/>
        <v>-4.6088687077582412E-3</v>
      </c>
      <c r="M6738" s="15">
        <f t="shared" si="1057"/>
        <v>2.1241670765353121E-5</v>
      </c>
    </row>
    <row r="6739" spans="1:13" x14ac:dyDescent="0.35">
      <c r="A6739">
        <f t="shared" si="1054"/>
        <v>2022</v>
      </c>
      <c r="B6739" s="1">
        <v>44860</v>
      </c>
      <c r="C6739">
        <v>3.996</v>
      </c>
      <c r="D6739" s="3">
        <f t="shared" si="1055"/>
        <v>3.86964</v>
      </c>
      <c r="E6739" s="15">
        <f t="shared" si="1056"/>
        <v>-5.9999999999997833E-3</v>
      </c>
      <c r="F6739" s="6">
        <f t="shared" si="1058"/>
        <v>-4.9999999999994493E-3</v>
      </c>
      <c r="G6739" t="str">
        <f t="shared" si="1059"/>
        <v/>
      </c>
      <c r="H6739" s="6">
        <f t="shared" si="1060"/>
        <v>-1.000000000000334E-3</v>
      </c>
      <c r="I6739" s="6">
        <f t="shared" si="1061"/>
        <v>-4.9999999999994493E-3</v>
      </c>
      <c r="K6739" s="15">
        <f t="shared" si="1062"/>
        <v>-4.378863030979981E-4</v>
      </c>
      <c r="L6739" s="15">
        <f t="shared" si="1063"/>
        <v>-5.562113696901785E-3</v>
      </c>
      <c r="M6739" s="15">
        <f t="shared" si="1057"/>
        <v>3.0937108777262444E-5</v>
      </c>
    </row>
    <row r="6740" spans="1:13" x14ac:dyDescent="0.35">
      <c r="A6740">
        <f t="shared" si="1054"/>
        <v>2022</v>
      </c>
      <c r="B6740" s="1">
        <v>44861</v>
      </c>
      <c r="C6740">
        <v>3.9870000000000001</v>
      </c>
      <c r="D6740" s="3">
        <f t="shared" si="1055"/>
        <v>3.8662599999999996</v>
      </c>
      <c r="E6740" s="15">
        <f t="shared" si="1056"/>
        <v>-8.999999999999897E-3</v>
      </c>
      <c r="F6740" s="6">
        <f t="shared" si="1058"/>
        <v>-3.0000000000001137E-3</v>
      </c>
      <c r="G6740" t="str">
        <f t="shared" si="1059"/>
        <v/>
      </c>
      <c r="H6740" s="6">
        <f t="shared" si="1060"/>
        <v>-5.9999999999997833E-3</v>
      </c>
      <c r="I6740" s="6">
        <f t="shared" si="1061"/>
        <v>-3.0000000000001137E-3</v>
      </c>
      <c r="K6740" s="15">
        <f t="shared" si="1062"/>
        <v>-7.1128513998654349E-4</v>
      </c>
      <c r="L6740" s="15">
        <f t="shared" si="1063"/>
        <v>-8.288714860013353E-3</v>
      </c>
      <c r="M6740" s="15">
        <f t="shared" si="1057"/>
        <v>6.8702794030606179E-5</v>
      </c>
    </row>
    <row r="6741" spans="1:13" x14ac:dyDescent="0.35">
      <c r="A6741">
        <f t="shared" si="1054"/>
        <v>2022</v>
      </c>
      <c r="B6741" s="1">
        <v>44862</v>
      </c>
      <c r="C6741">
        <v>3.9780000000000002</v>
      </c>
      <c r="D6741" s="3">
        <f t="shared" si="1055"/>
        <v>3.8631200000000003</v>
      </c>
      <c r="E6741" s="15">
        <f t="shared" si="1056"/>
        <v>-8.999999999999897E-3</v>
      </c>
      <c r="F6741" s="6">
        <f t="shared" si="1058"/>
        <v>0</v>
      </c>
      <c r="G6741" t="str">
        <f t="shared" si="1059"/>
        <v/>
      </c>
      <c r="H6741" s="6">
        <f t="shared" si="1060"/>
        <v>-8.999999999999897E-3</v>
      </c>
      <c r="I6741" s="6">
        <f t="shared" si="1061"/>
        <v>0</v>
      </c>
      <c r="K6741" s="15">
        <f t="shared" si="1062"/>
        <v>-1.7502124651722641E-3</v>
      </c>
      <c r="L6741" s="15">
        <f t="shared" si="1063"/>
        <v>-7.2497875348276324E-3</v>
      </c>
      <c r="M6741" s="15">
        <f t="shared" si="1057"/>
        <v>5.2559419300142122E-5</v>
      </c>
    </row>
    <row r="6742" spans="1:13" x14ac:dyDescent="0.35">
      <c r="A6742">
        <f t="shared" si="1054"/>
        <v>2022</v>
      </c>
      <c r="B6742" s="1">
        <v>44865</v>
      </c>
      <c r="C6742">
        <v>3.9929999999999999</v>
      </c>
      <c r="D6742" s="3">
        <f t="shared" si="1055"/>
        <v>3.85968</v>
      </c>
      <c r="E6742" s="15">
        <f t="shared" si="1056"/>
        <v>1.499999999999968E-2</v>
      </c>
      <c r="F6742" s="6">
        <f t="shared" si="1058"/>
        <v>2.3999999999999577E-2</v>
      </c>
      <c r="G6742" t="str">
        <f t="shared" si="1059"/>
        <v/>
      </c>
      <c r="H6742" s="6">
        <f t="shared" si="1060"/>
        <v>-8.999999999999897E-3</v>
      </c>
      <c r="I6742" s="6">
        <f t="shared" si="1061"/>
        <v>2.3999999999999577E-2</v>
      </c>
      <c r="K6742" s="15">
        <f t="shared" si="1062"/>
        <v>-1.5863507022049548E-3</v>
      </c>
      <c r="L6742" s="15">
        <f t="shared" si="1063"/>
        <v>1.6586350702204634E-2</v>
      </c>
      <c r="M6742" s="15">
        <f t="shared" si="1057"/>
        <v>2.7510702961652415E-4</v>
      </c>
    </row>
    <row r="6743" spans="1:13" x14ac:dyDescent="0.35">
      <c r="A6743">
        <f t="shared" si="1054"/>
        <v>2022</v>
      </c>
      <c r="B6743" s="1">
        <v>44866</v>
      </c>
      <c r="C6743" s="5">
        <v>3.9929999999999999</v>
      </c>
      <c r="D6743" s="3">
        <f t="shared" si="1055"/>
        <v>3.8558800000000004</v>
      </c>
      <c r="E6743" s="15">
        <f t="shared" si="1056"/>
        <v>0</v>
      </c>
      <c r="F6743" s="6">
        <f t="shared" si="1058"/>
        <v>-1.499999999999968E-2</v>
      </c>
      <c r="G6743" t="str">
        <f t="shared" si="1059"/>
        <v>Pico</v>
      </c>
      <c r="H6743" s="6">
        <f t="shared" si="1060"/>
        <v>1.499999999999968E-2</v>
      </c>
      <c r="I6743" s="6">
        <f t="shared" si="1061"/>
        <v>-1.499999999999968E-2</v>
      </c>
      <c r="K6743" s="15">
        <f t="shared" si="1062"/>
        <v>3.300833562178382E-3</v>
      </c>
      <c r="L6743" s="15">
        <f t="shared" si="1063"/>
        <v>-3.300833562178382E-3</v>
      </c>
      <c r="M6743" s="15">
        <f t="shared" si="1057"/>
        <v>1.0895502205203226E-5</v>
      </c>
    </row>
    <row r="6744" spans="1:13" x14ac:dyDescent="0.35">
      <c r="A6744">
        <f t="shared" si="1054"/>
        <v>2022</v>
      </c>
      <c r="B6744" s="1">
        <v>44867</v>
      </c>
      <c r="C6744">
        <v>3.976</v>
      </c>
      <c r="D6744" s="3">
        <f t="shared" si="1055"/>
        <v>3.8521399999999999</v>
      </c>
      <c r="E6744" s="15">
        <f t="shared" si="1056"/>
        <v>-1.6999999999999904E-2</v>
      </c>
      <c r="F6744" s="6">
        <f t="shared" si="1058"/>
        <v>-1.6999999999999904E-2</v>
      </c>
      <c r="G6744" t="str">
        <f t="shared" si="1059"/>
        <v/>
      </c>
      <c r="H6744" s="6">
        <f t="shared" si="1060"/>
        <v>0</v>
      </c>
      <c r="I6744" s="6">
        <f t="shared" si="1061"/>
        <v>-1.6999999999999904E-2</v>
      </c>
      <c r="K6744" s="15">
        <f t="shared" si="1062"/>
        <v>-4.3631418250078655E-4</v>
      </c>
      <c r="L6744" s="15">
        <f t="shared" si="1063"/>
        <v>-1.6563685817499119E-2</v>
      </c>
      <c r="M6744" s="15">
        <f t="shared" si="1057"/>
        <v>2.7435568786082147E-4</v>
      </c>
    </row>
    <row r="6745" spans="1:13" x14ac:dyDescent="0.35">
      <c r="A6745">
        <f t="shared" si="1054"/>
        <v>2022</v>
      </c>
      <c r="B6745" s="1">
        <v>44868</v>
      </c>
      <c r="C6745">
        <v>3.9729999999999999</v>
      </c>
      <c r="D6745" s="3">
        <f t="shared" si="1055"/>
        <v>3.8482799999999999</v>
      </c>
      <c r="E6745" s="15">
        <f t="shared" si="1056"/>
        <v>-3.0000000000001137E-3</v>
      </c>
      <c r="F6745" s="6">
        <f t="shared" si="1058"/>
        <v>1.399999999999979E-2</v>
      </c>
      <c r="G6745" t="str">
        <f t="shared" si="1059"/>
        <v>Valle</v>
      </c>
      <c r="H6745" s="6">
        <f t="shared" si="1060"/>
        <v>-1.6999999999999904E-2</v>
      </c>
      <c r="I6745" s="6">
        <f t="shared" si="1061"/>
        <v>1.399999999999979E-2</v>
      </c>
      <c r="K6745" s="15">
        <f t="shared" si="1062"/>
        <v>-2.9512951270335673E-3</v>
      </c>
      <c r="L6745" s="15">
        <f t="shared" si="1063"/>
        <v>-4.8704872966546381E-5</v>
      </c>
      <c r="M6745" s="15">
        <f t="shared" si="1057"/>
        <v>2.3721646506874206E-9</v>
      </c>
    </row>
    <row r="6746" spans="1:13" x14ac:dyDescent="0.35">
      <c r="A6746">
        <f t="shared" si="1054"/>
        <v>2022</v>
      </c>
      <c r="B6746" s="1">
        <v>44869</v>
      </c>
      <c r="C6746">
        <v>3.9620000000000002</v>
      </c>
      <c r="D6746" s="3">
        <f t="shared" si="1055"/>
        <v>3.8444999999999991</v>
      </c>
      <c r="E6746" s="15">
        <f t="shared" si="1056"/>
        <v>-1.0999999999999677E-2</v>
      </c>
      <c r="F6746" s="6">
        <f t="shared" si="1058"/>
        <v>-7.999999999999563E-3</v>
      </c>
      <c r="G6746" t="str">
        <f t="shared" si="1059"/>
        <v>Pico</v>
      </c>
      <c r="H6746" s="6">
        <f t="shared" si="1060"/>
        <v>-3.0000000000001137E-3</v>
      </c>
      <c r="I6746" s="6">
        <f t="shared" si="1061"/>
        <v>-7.999999999999563E-3</v>
      </c>
      <c r="K6746" s="15">
        <f t="shared" si="1062"/>
        <v>-1.5788848866324313E-4</v>
      </c>
      <c r="L6746" s="15">
        <f t="shared" si="1063"/>
        <v>-1.0842111511336433E-2</v>
      </c>
      <c r="M6746" s="15">
        <f t="shared" si="1057"/>
        <v>1.1755138202425399E-4</v>
      </c>
    </row>
    <row r="6747" spans="1:13" x14ac:dyDescent="0.35">
      <c r="A6747">
        <f t="shared" si="1054"/>
        <v>2022</v>
      </c>
      <c r="B6747" s="1">
        <v>44872</v>
      </c>
      <c r="C6747">
        <v>3.9569999999999999</v>
      </c>
      <c r="D6747" s="3">
        <f t="shared" si="1055"/>
        <v>3.8413800000000005</v>
      </c>
      <c r="E6747" s="15">
        <f t="shared" si="1056"/>
        <v>-5.0000000000003375E-3</v>
      </c>
      <c r="F6747" s="6">
        <f t="shared" si="1058"/>
        <v>5.9999999999993392E-3</v>
      </c>
      <c r="G6747" t="str">
        <f t="shared" si="1059"/>
        <v>Valle</v>
      </c>
      <c r="H6747" s="6">
        <f t="shared" si="1060"/>
        <v>-1.0999999999999677E-2</v>
      </c>
      <c r="I6747" s="6">
        <f t="shared" si="1061"/>
        <v>5.9999999999993392E-3</v>
      </c>
      <c r="K6747" s="15">
        <f t="shared" si="1062"/>
        <v>-2.4300254939467426E-3</v>
      </c>
      <c r="L6747" s="15">
        <f t="shared" si="1063"/>
        <v>-2.5699745060535949E-3</v>
      </c>
      <c r="M6747" s="15">
        <f t="shared" si="1057"/>
        <v>6.604768961765419E-6</v>
      </c>
    </row>
    <row r="6748" spans="1:13" x14ac:dyDescent="0.35">
      <c r="A6748">
        <f t="shared" si="1054"/>
        <v>2022</v>
      </c>
      <c r="B6748" s="1">
        <v>44873</v>
      </c>
      <c r="C6748">
        <v>3.9359999999999999</v>
      </c>
      <c r="D6748" s="3">
        <f t="shared" si="1055"/>
        <v>3.8386800000000005</v>
      </c>
      <c r="E6748" s="15">
        <f t="shared" si="1056"/>
        <v>-2.0999999999999908E-2</v>
      </c>
      <c r="F6748" s="6">
        <f t="shared" si="1058"/>
        <v>-1.599999999999957E-2</v>
      </c>
      <c r="G6748" t="str">
        <f t="shared" si="1059"/>
        <v>Pico</v>
      </c>
      <c r="H6748" s="6">
        <f t="shared" si="1060"/>
        <v>-5.0000000000003375E-3</v>
      </c>
      <c r="I6748" s="6">
        <f t="shared" si="1061"/>
        <v>-1.599999999999957E-2</v>
      </c>
      <c r="K6748" s="15">
        <f t="shared" si="1062"/>
        <v>-4.9832206205986922E-4</v>
      </c>
      <c r="L6748" s="15">
        <f t="shared" si="1063"/>
        <v>-2.0501677937940038E-2</v>
      </c>
      <c r="M6748" s="15">
        <f t="shared" si="1057"/>
        <v>4.2031879827101725E-4</v>
      </c>
    </row>
    <row r="6749" spans="1:13" x14ac:dyDescent="0.35">
      <c r="A6749">
        <f t="shared" si="1054"/>
        <v>2022</v>
      </c>
      <c r="B6749" s="1">
        <v>44874</v>
      </c>
      <c r="C6749">
        <v>3.9180000000000001</v>
      </c>
      <c r="D6749" s="3">
        <f t="shared" si="1055"/>
        <v>3.8368000000000007</v>
      </c>
      <c r="E6749" s="15">
        <f t="shared" si="1056"/>
        <v>-1.7999999999999794E-2</v>
      </c>
      <c r="F6749" s="6">
        <f t="shared" si="1058"/>
        <v>3.0000000000001137E-3</v>
      </c>
      <c r="G6749" t="str">
        <f t="shared" si="1059"/>
        <v>Valle</v>
      </c>
      <c r="H6749" s="6">
        <f t="shared" si="1060"/>
        <v>-2.0999999999999908E-2</v>
      </c>
      <c r="I6749" s="6">
        <f t="shared" si="1061"/>
        <v>3.0000000000001137E-3</v>
      </c>
      <c r="K6749" s="15">
        <f t="shared" si="1062"/>
        <v>-4.2581253752713866E-3</v>
      </c>
      <c r="L6749" s="15">
        <f t="shared" si="1063"/>
        <v>-1.3741874624728407E-2</v>
      </c>
      <c r="M6749" s="15">
        <f t="shared" si="1057"/>
        <v>1.8883911820175451E-4</v>
      </c>
    </row>
    <row r="6750" spans="1:13" x14ac:dyDescent="0.35">
      <c r="A6750">
        <f t="shared" si="1054"/>
        <v>2022</v>
      </c>
      <c r="B6750" s="1">
        <v>44875</v>
      </c>
      <c r="C6750">
        <v>3.87</v>
      </c>
      <c r="D6750" s="3">
        <f t="shared" si="1055"/>
        <v>3.8351600000000006</v>
      </c>
      <c r="E6750" s="15">
        <f t="shared" si="1056"/>
        <v>-4.8000000000000043E-2</v>
      </c>
      <c r="F6750" s="6">
        <f t="shared" si="1058"/>
        <v>-3.0000000000000249E-2</v>
      </c>
      <c r="G6750" t="str">
        <f t="shared" si="1059"/>
        <v>Pico</v>
      </c>
      <c r="H6750" s="6">
        <f t="shared" si="1060"/>
        <v>-1.7999999999999794E-2</v>
      </c>
      <c r="I6750" s="6">
        <f t="shared" si="1061"/>
        <v>-3.0000000000000249E-2</v>
      </c>
      <c r="K6750" s="15">
        <f t="shared" si="1062"/>
        <v>-2.9893228281076744E-3</v>
      </c>
      <c r="L6750" s="15">
        <f t="shared" si="1063"/>
        <v>-4.5010677171892367E-2</v>
      </c>
      <c r="M6750" s="15">
        <f t="shared" si="1057"/>
        <v>2.0259610594723127E-3</v>
      </c>
    </row>
    <row r="6751" spans="1:13" x14ac:dyDescent="0.35">
      <c r="A6751">
        <f t="shared" si="1054"/>
        <v>2022</v>
      </c>
      <c r="B6751" s="1">
        <v>44876</v>
      </c>
      <c r="C6751">
        <v>3.86</v>
      </c>
      <c r="D6751" s="3">
        <f t="shared" si="1055"/>
        <v>3.8349800000000003</v>
      </c>
      <c r="E6751" s="15">
        <f t="shared" si="1056"/>
        <v>-1.0000000000000231E-2</v>
      </c>
      <c r="F6751" s="6">
        <f t="shared" si="1058"/>
        <v>3.7999999999999812E-2</v>
      </c>
      <c r="G6751" t="str">
        <f t="shared" si="1059"/>
        <v>Valle</v>
      </c>
      <c r="H6751" s="6">
        <f t="shared" si="1060"/>
        <v>-4.8000000000000043E-2</v>
      </c>
      <c r="I6751" s="6">
        <f t="shared" si="1061"/>
        <v>3.7999999999999812E-2</v>
      </c>
      <c r="K6751" s="15">
        <f t="shared" si="1062"/>
        <v>-9.6146998872811643E-3</v>
      </c>
      <c r="L6751" s="15">
        <f t="shared" si="1063"/>
        <v>-3.853001127190666E-4</v>
      </c>
      <c r="M6751" s="15">
        <f t="shared" si="1057"/>
        <v>1.4845617686132543E-7</v>
      </c>
    </row>
    <row r="6752" spans="1:13" x14ac:dyDescent="0.35">
      <c r="A6752">
        <f t="shared" si="1054"/>
        <v>2022</v>
      </c>
      <c r="B6752" s="1">
        <v>44879</v>
      </c>
      <c r="C6752">
        <v>3.86</v>
      </c>
      <c r="D6752" s="3">
        <f t="shared" si="1055"/>
        <v>3.834960000000001</v>
      </c>
      <c r="E6752" s="15">
        <f t="shared" si="1056"/>
        <v>0</v>
      </c>
      <c r="F6752" s="6">
        <f t="shared" si="1058"/>
        <v>1.0000000000000231E-2</v>
      </c>
      <c r="G6752" t="str">
        <f t="shared" si="1059"/>
        <v/>
      </c>
      <c r="H6752" s="6">
        <f t="shared" si="1060"/>
        <v>-1.0000000000000231E-2</v>
      </c>
      <c r="I6752" s="6">
        <f t="shared" si="1061"/>
        <v>1.0000000000000231E-2</v>
      </c>
      <c r="K6752" s="15">
        <f t="shared" si="1062"/>
        <v>-7.7662126527145749E-4</v>
      </c>
      <c r="L6752" s="15">
        <f t="shared" si="1063"/>
        <v>7.7662126527145749E-4</v>
      </c>
      <c r="M6752" s="15">
        <f t="shared" si="1057"/>
        <v>6.0314058967183949E-7</v>
      </c>
    </row>
    <row r="6753" spans="1:13" x14ac:dyDescent="0.35">
      <c r="A6753">
        <f t="shared" si="1054"/>
        <v>2022</v>
      </c>
      <c r="B6753" s="1">
        <v>44880</v>
      </c>
      <c r="C6753">
        <v>3.8380000000000001</v>
      </c>
      <c r="D6753" s="3">
        <f t="shared" si="1055"/>
        <v>3.8352200000000005</v>
      </c>
      <c r="E6753" s="15">
        <f t="shared" si="1056"/>
        <v>-2.1999999999999797E-2</v>
      </c>
      <c r="F6753" s="6">
        <f t="shared" si="1058"/>
        <v>-2.1999999999999797E-2</v>
      </c>
      <c r="G6753" t="str">
        <f t="shared" si="1059"/>
        <v>Pico</v>
      </c>
      <c r="H6753" s="6">
        <f t="shared" si="1060"/>
        <v>0</v>
      </c>
      <c r="I6753" s="6">
        <f t="shared" si="1061"/>
        <v>-2.1999999999999797E-2</v>
      </c>
      <c r="K6753" s="15">
        <f t="shared" si="1062"/>
        <v>-5.2284059918191145E-4</v>
      </c>
      <c r="L6753" s="15">
        <f t="shared" si="1063"/>
        <v>-2.1477159400817885E-2</v>
      </c>
      <c r="M6753" s="15">
        <f t="shared" si="1057"/>
        <v>4.6126837592814005E-4</v>
      </c>
    </row>
    <row r="6754" spans="1:13" x14ac:dyDescent="0.35">
      <c r="A6754">
        <f t="shared" si="1054"/>
        <v>2022</v>
      </c>
      <c r="B6754" s="1">
        <v>44881</v>
      </c>
      <c r="C6754">
        <v>3.8420000000000001</v>
      </c>
      <c r="D6754" s="3">
        <f t="shared" si="1055"/>
        <v>3.8361600000000005</v>
      </c>
      <c r="E6754" s="15">
        <f t="shared" si="1056"/>
        <v>4.0000000000000036E-3</v>
      </c>
      <c r="F6754" s="6">
        <f t="shared" si="1058"/>
        <v>2.5999999999999801E-2</v>
      </c>
      <c r="G6754" t="str">
        <f t="shared" si="1059"/>
        <v>Valle</v>
      </c>
      <c r="H6754" s="6">
        <f t="shared" si="1060"/>
        <v>-2.1999999999999797E-2</v>
      </c>
      <c r="I6754" s="6">
        <f t="shared" si="1061"/>
        <v>2.5999999999999801E-2</v>
      </c>
      <c r="K6754" s="15">
        <f t="shared" si="1062"/>
        <v>-4.1871133741101865E-3</v>
      </c>
      <c r="L6754" s="15">
        <f t="shared" si="1063"/>
        <v>8.1871133741101901E-3</v>
      </c>
      <c r="M6754" s="15">
        <f t="shared" si="1057"/>
        <v>6.7028825400533942E-5</v>
      </c>
    </row>
    <row r="6755" spans="1:13" x14ac:dyDescent="0.35">
      <c r="A6755">
        <f t="shared" si="1054"/>
        <v>2022</v>
      </c>
      <c r="B6755" s="1">
        <v>44882</v>
      </c>
      <c r="C6755">
        <v>3.8450000000000002</v>
      </c>
      <c r="D6755" s="3">
        <f t="shared" si="1055"/>
        <v>3.8373200000000001</v>
      </c>
      <c r="E6755" s="15">
        <f t="shared" si="1056"/>
        <v>3.0000000000001137E-3</v>
      </c>
      <c r="F6755" s="6">
        <f t="shared" si="1058"/>
        <v>-9.9999999999988987E-4</v>
      </c>
      <c r="G6755" t="str">
        <f t="shared" si="1059"/>
        <v>Pico</v>
      </c>
      <c r="H6755" s="6">
        <f t="shared" si="1060"/>
        <v>4.0000000000000036E-3</v>
      </c>
      <c r="I6755" s="6">
        <f t="shared" si="1061"/>
        <v>-9.9999999999988987E-4</v>
      </c>
      <c r="K6755" s="15">
        <f t="shared" si="1062"/>
        <v>1.6250324040547918E-3</v>
      </c>
      <c r="L6755" s="15">
        <f t="shared" si="1063"/>
        <v>1.3749675959453219E-3</v>
      </c>
      <c r="M6755" s="15">
        <f t="shared" si="1057"/>
        <v>1.890535889899658E-6</v>
      </c>
    </row>
    <row r="6756" spans="1:13" x14ac:dyDescent="0.35">
      <c r="A6756">
        <f t="shared" si="1054"/>
        <v>2022</v>
      </c>
      <c r="B6756" s="1">
        <v>44883</v>
      </c>
      <c r="C6756">
        <v>3.8410000000000002</v>
      </c>
      <c r="D6756" s="3">
        <f t="shared" si="1055"/>
        <v>3.8377599999999994</v>
      </c>
      <c r="E6756" s="15">
        <f t="shared" si="1056"/>
        <v>-4.0000000000000036E-3</v>
      </c>
      <c r="F6756" s="6">
        <f t="shared" si="1058"/>
        <v>-7.0000000000001172E-3</v>
      </c>
      <c r="G6756" t="str">
        <f t="shared" si="1059"/>
        <v/>
      </c>
      <c r="H6756" s="6">
        <f t="shared" si="1060"/>
        <v>3.0000000000001137E-3</v>
      </c>
      <c r="I6756" s="6">
        <f t="shared" si="1061"/>
        <v>-7.0000000000001172E-3</v>
      </c>
      <c r="K6756" s="15">
        <f t="shared" si="1062"/>
        <v>9.1182277598986857E-5</v>
      </c>
      <c r="L6756" s="15">
        <f t="shared" si="1063"/>
        <v>-4.0911822775989903E-3</v>
      </c>
      <c r="M6756" s="15">
        <f t="shared" si="1057"/>
        <v>1.6737772428540061E-5</v>
      </c>
    </row>
    <row r="6757" spans="1:13" x14ac:dyDescent="0.35">
      <c r="A6757">
        <f t="shared" si="1054"/>
        <v>2022</v>
      </c>
      <c r="B6757" s="1">
        <v>44886</v>
      </c>
      <c r="C6757">
        <v>3.8380000000000001</v>
      </c>
      <c r="D6757" s="3">
        <f t="shared" si="1055"/>
        <v>3.83752</v>
      </c>
      <c r="E6757" s="15">
        <f t="shared" si="1056"/>
        <v>-3.0000000000001137E-3</v>
      </c>
      <c r="F6757" s="6">
        <f t="shared" si="1058"/>
        <v>9.9999999999988987E-4</v>
      </c>
      <c r="G6757" t="str">
        <f t="shared" si="1059"/>
        <v>Valle</v>
      </c>
      <c r="H6757" s="6">
        <f t="shared" si="1060"/>
        <v>-4.0000000000000036E-3</v>
      </c>
      <c r="I6757" s="6">
        <f t="shared" si="1061"/>
        <v>9.9999999999988987E-4</v>
      </c>
      <c r="K6757" s="15">
        <f t="shared" si="1062"/>
        <v>-5.0749980445617432E-4</v>
      </c>
      <c r="L6757" s="15">
        <f t="shared" si="1063"/>
        <v>-2.4925001955439395E-3</v>
      </c>
      <c r="M6757" s="15">
        <f t="shared" si="1057"/>
        <v>6.2125572247865763E-6</v>
      </c>
    </row>
    <row r="6758" spans="1:13" x14ac:dyDescent="0.35">
      <c r="A6758">
        <f t="shared" si="1054"/>
        <v>2022</v>
      </c>
      <c r="B6758" s="1">
        <v>44887</v>
      </c>
      <c r="C6758">
        <v>3.8460000000000001</v>
      </c>
      <c r="D6758" s="3">
        <f t="shared" si="1055"/>
        <v>3.8379399999999997</v>
      </c>
      <c r="E6758" s="15">
        <f t="shared" si="1056"/>
        <v>8.0000000000000071E-3</v>
      </c>
      <c r="F6758" s="6">
        <f t="shared" si="1058"/>
        <v>1.1000000000000121E-2</v>
      </c>
      <c r="G6758" t="str">
        <f t="shared" si="1059"/>
        <v/>
      </c>
      <c r="H6758" s="6">
        <f t="shared" si="1060"/>
        <v>-3.0000000000001137E-3</v>
      </c>
      <c r="I6758" s="6">
        <f t="shared" si="1061"/>
        <v>1.1000000000000121E-2</v>
      </c>
      <c r="K6758" s="15">
        <f t="shared" si="1062"/>
        <v>-3.5671923263890724E-4</v>
      </c>
      <c r="L6758" s="15">
        <f t="shared" si="1063"/>
        <v>8.3567192326389136E-3</v>
      </c>
      <c r="M6758" s="15">
        <f t="shared" si="1057"/>
        <v>6.983475633315711E-5</v>
      </c>
    </row>
    <row r="6759" spans="1:13" x14ac:dyDescent="0.35">
      <c r="A6759">
        <f t="shared" si="1054"/>
        <v>2022</v>
      </c>
      <c r="B6759" s="1">
        <v>44888</v>
      </c>
      <c r="C6759">
        <v>3.8519999999999999</v>
      </c>
      <c r="D6759" s="3">
        <f t="shared" si="1055"/>
        <v>3.8380399999999999</v>
      </c>
      <c r="E6759" s="15">
        <f t="shared" si="1056"/>
        <v>5.9999999999997833E-3</v>
      </c>
      <c r="F6759" s="6">
        <f t="shared" si="1058"/>
        <v>-2.0000000000002238E-3</v>
      </c>
      <c r="G6759" t="str">
        <f t="shared" si="1059"/>
        <v>Pico</v>
      </c>
      <c r="H6759" s="6">
        <f t="shared" si="1060"/>
        <v>8.0000000000000071E-3</v>
      </c>
      <c r="I6759" s="6">
        <f t="shared" si="1061"/>
        <v>-2.0000000000002238E-3</v>
      </c>
      <c r="K6759" s="15">
        <f t="shared" si="1062"/>
        <v>1.707781403093296E-3</v>
      </c>
      <c r="L6759" s="15">
        <f t="shared" si="1063"/>
        <v>4.2922185969064873E-3</v>
      </c>
      <c r="M6759" s="15">
        <f t="shared" si="1057"/>
        <v>1.8423140483629896E-5</v>
      </c>
    </row>
    <row r="6760" spans="1:13" x14ac:dyDescent="0.35">
      <c r="A6760">
        <f t="shared" si="1054"/>
        <v>2022</v>
      </c>
      <c r="B6760" s="1">
        <v>44889</v>
      </c>
      <c r="C6760">
        <v>3.85</v>
      </c>
      <c r="D6760" s="3">
        <f t="shared" si="1055"/>
        <v>3.8379599999999998</v>
      </c>
      <c r="E6760" s="15">
        <f t="shared" si="1056"/>
        <v>-1.9999999999997797E-3</v>
      </c>
      <c r="F6760" s="6">
        <f t="shared" si="1058"/>
        <v>-7.999999999999563E-3</v>
      </c>
      <c r="G6760" t="str">
        <f t="shared" si="1059"/>
        <v/>
      </c>
      <c r="H6760" s="6">
        <f t="shared" si="1060"/>
        <v>5.9999999999997833E-3</v>
      </c>
      <c r="I6760" s="6">
        <f t="shared" si="1061"/>
        <v>-7.999999999999563E-3</v>
      </c>
      <c r="K6760" s="15">
        <f t="shared" si="1062"/>
        <v>1.0811294281882051E-3</v>
      </c>
      <c r="L6760" s="15">
        <f t="shared" si="1063"/>
        <v>-3.0811294281879848E-3</v>
      </c>
      <c r="M6760" s="15">
        <f t="shared" si="1057"/>
        <v>9.4933585532460185E-6</v>
      </c>
    </row>
    <row r="6761" spans="1:13" x14ac:dyDescent="0.35">
      <c r="A6761">
        <f t="shared" si="1054"/>
        <v>2022</v>
      </c>
      <c r="B6761" s="1">
        <v>44890</v>
      </c>
      <c r="C6761">
        <v>3.8730000000000002</v>
      </c>
      <c r="D6761" s="3">
        <f t="shared" si="1055"/>
        <v>3.8376600000000001</v>
      </c>
      <c r="E6761" s="15">
        <f t="shared" si="1056"/>
        <v>2.3000000000000131E-2</v>
      </c>
      <c r="F6761" s="6">
        <f t="shared" si="1058"/>
        <v>2.4999999999999911E-2</v>
      </c>
      <c r="G6761" t="str">
        <f t="shared" si="1059"/>
        <v>Valle</v>
      </c>
      <c r="H6761" s="6">
        <f t="shared" si="1060"/>
        <v>-1.9999999999997797E-3</v>
      </c>
      <c r="I6761" s="6">
        <f t="shared" si="1061"/>
        <v>2.4999999999999911E-2</v>
      </c>
      <c r="K6761" s="15">
        <f t="shared" si="1062"/>
        <v>-2.5671380161634247E-4</v>
      </c>
      <c r="L6761" s="15">
        <f t="shared" si="1063"/>
        <v>2.3256713801616473E-2</v>
      </c>
      <c r="M6761" s="15">
        <f t="shared" si="1057"/>
        <v>5.4087473685029812E-4</v>
      </c>
    </row>
    <row r="6762" spans="1:13" x14ac:dyDescent="0.35">
      <c r="A6762">
        <f t="shared" si="1054"/>
        <v>2022</v>
      </c>
      <c r="B6762" s="1">
        <v>44893</v>
      </c>
      <c r="C6762">
        <v>3.8610000000000002</v>
      </c>
      <c r="D6762" s="3">
        <f t="shared" si="1055"/>
        <v>3.8371400000000007</v>
      </c>
      <c r="E6762" s="15">
        <f t="shared" si="1056"/>
        <v>-1.2000000000000011E-2</v>
      </c>
      <c r="F6762" s="6">
        <f t="shared" si="1058"/>
        <v>-3.5000000000000142E-2</v>
      </c>
      <c r="G6762" t="str">
        <f t="shared" si="1059"/>
        <v>Pico</v>
      </c>
      <c r="H6762" s="6">
        <f t="shared" si="1060"/>
        <v>2.3000000000000131E-2</v>
      </c>
      <c r="I6762" s="6">
        <f t="shared" si="1061"/>
        <v>-3.5000000000000142E-2</v>
      </c>
      <c r="K6762" s="15">
        <f t="shared" si="1062"/>
        <v>4.9304334202403856E-3</v>
      </c>
      <c r="L6762" s="15">
        <f t="shared" si="1063"/>
        <v>-1.6930433420240396E-2</v>
      </c>
      <c r="M6762" s="15">
        <f t="shared" si="1057"/>
        <v>2.866395757971929E-4</v>
      </c>
    </row>
    <row r="6763" spans="1:13" x14ac:dyDescent="0.35">
      <c r="A6763">
        <f t="shared" si="1054"/>
        <v>2022</v>
      </c>
      <c r="B6763" s="1">
        <v>44894</v>
      </c>
      <c r="C6763">
        <v>3.847</v>
      </c>
      <c r="D6763" s="3">
        <f t="shared" si="1055"/>
        <v>3.8370199999999999</v>
      </c>
      <c r="E6763" s="15">
        <f t="shared" si="1056"/>
        <v>-1.4000000000000234E-2</v>
      </c>
      <c r="F6763" s="6">
        <f t="shared" si="1058"/>
        <v>-2.0000000000002238E-3</v>
      </c>
      <c r="G6763" t="str">
        <f t="shared" si="1059"/>
        <v/>
      </c>
      <c r="H6763" s="6">
        <f t="shared" si="1060"/>
        <v>-1.2000000000000011E-2</v>
      </c>
      <c r="I6763" s="6">
        <f t="shared" si="1061"/>
        <v>-2.0000000000002238E-3</v>
      </c>
      <c r="K6763" s="15">
        <f t="shared" si="1062"/>
        <v>-3.0958182363512885E-3</v>
      </c>
      <c r="L6763" s="15">
        <f t="shared" si="1063"/>
        <v>-1.0904181763648945E-2</v>
      </c>
      <c r="M6763" s="15">
        <f t="shared" si="1057"/>
        <v>1.1890117993469421E-4</v>
      </c>
    </row>
    <row r="6764" spans="1:13" x14ac:dyDescent="0.35">
      <c r="A6764">
        <f t="shared" si="1054"/>
        <v>2022</v>
      </c>
      <c r="B6764" s="1">
        <v>44895</v>
      </c>
      <c r="C6764">
        <v>3.8540000000000001</v>
      </c>
      <c r="D6764" s="3">
        <f t="shared" si="1055"/>
        <v>3.83704</v>
      </c>
      <c r="E6764" s="15">
        <f t="shared" si="1056"/>
        <v>7.0000000000001172E-3</v>
      </c>
      <c r="F6764" s="6">
        <f t="shared" si="1058"/>
        <v>2.1000000000000352E-2</v>
      </c>
      <c r="G6764" t="str">
        <f t="shared" si="1059"/>
        <v>Valle</v>
      </c>
      <c r="H6764" s="6">
        <f t="shared" si="1060"/>
        <v>-1.4000000000000234E-2</v>
      </c>
      <c r="I6764" s="6">
        <f t="shared" si="1061"/>
        <v>2.1000000000000352E-2</v>
      </c>
      <c r="K6764" s="15">
        <f t="shared" si="1062"/>
        <v>-1.8646178378711313E-3</v>
      </c>
      <c r="L6764" s="15">
        <f t="shared" si="1063"/>
        <v>8.8646178378712481E-3</v>
      </c>
      <c r="M6764" s="15">
        <f t="shared" si="1057"/>
        <v>7.858144941150512E-5</v>
      </c>
    </row>
    <row r="6765" spans="1:13" x14ac:dyDescent="0.35">
      <c r="A6765">
        <f t="shared" si="1054"/>
        <v>2022</v>
      </c>
      <c r="B6765" s="1">
        <v>44896</v>
      </c>
      <c r="C6765">
        <v>3.8359999999999999</v>
      </c>
      <c r="D6765" s="3">
        <f t="shared" si="1055"/>
        <v>3.8370800000000003</v>
      </c>
      <c r="E6765" s="15">
        <f t="shared" si="1056"/>
        <v>-1.8000000000000238E-2</v>
      </c>
      <c r="F6765" s="6">
        <f t="shared" si="1058"/>
        <v>-2.5000000000000355E-2</v>
      </c>
      <c r="G6765" t="str">
        <f t="shared" si="1059"/>
        <v>Pico</v>
      </c>
      <c r="H6765" s="6">
        <f t="shared" si="1060"/>
        <v>7.0000000000001172E-3</v>
      </c>
      <c r="I6765" s="6">
        <f t="shared" si="1061"/>
        <v>-2.5000000000000355E-2</v>
      </c>
      <c r="K6765" s="15">
        <f t="shared" si="1062"/>
        <v>1.4701657321730568E-3</v>
      </c>
      <c r="L6765" s="15">
        <f t="shared" si="1063"/>
        <v>-1.9470165732173295E-2</v>
      </c>
      <c r="M6765" s="15">
        <f t="shared" si="1057"/>
        <v>3.7908735363829525E-4</v>
      </c>
    </row>
    <row r="6766" spans="1:13" x14ac:dyDescent="0.35">
      <c r="A6766">
        <f t="shared" si="1054"/>
        <v>2022</v>
      </c>
      <c r="B6766" s="1">
        <v>44897</v>
      </c>
      <c r="C6766">
        <v>3.835</v>
      </c>
      <c r="D6766" s="3">
        <f t="shared" si="1055"/>
        <v>3.8377400000000002</v>
      </c>
      <c r="E6766" s="15">
        <f t="shared" si="1056"/>
        <v>-9.9999999999988987E-4</v>
      </c>
      <c r="F6766" s="6">
        <f t="shared" si="1058"/>
        <v>1.7000000000000348E-2</v>
      </c>
      <c r="G6766" t="str">
        <f t="shared" si="1059"/>
        <v>Valle</v>
      </c>
      <c r="H6766" s="6">
        <f t="shared" si="1060"/>
        <v>-1.8000000000000238E-2</v>
      </c>
      <c r="I6766" s="6">
        <f t="shared" si="1061"/>
        <v>1.7000000000000348E-2</v>
      </c>
      <c r="K6766" s="15">
        <f t="shared" si="1062"/>
        <v>-3.9646478463853741E-3</v>
      </c>
      <c r="L6766" s="15">
        <f t="shared" si="1063"/>
        <v>2.9646478463854842E-3</v>
      </c>
      <c r="M6766" s="15">
        <f t="shared" si="1057"/>
        <v>8.7891368530780897E-6</v>
      </c>
    </row>
    <row r="6767" spans="1:13" x14ac:dyDescent="0.35">
      <c r="A6767">
        <f t="shared" si="1054"/>
        <v>2022</v>
      </c>
      <c r="B6767" s="1">
        <v>44900</v>
      </c>
      <c r="C6767">
        <v>3.8479999999999999</v>
      </c>
      <c r="D6767" s="3">
        <f t="shared" si="1055"/>
        <v>3.8382000000000001</v>
      </c>
      <c r="E6767" s="15">
        <f t="shared" si="1056"/>
        <v>1.2999999999999901E-2</v>
      </c>
      <c r="F6767" s="6">
        <f t="shared" si="1058"/>
        <v>1.399999999999979E-2</v>
      </c>
      <c r="G6767" t="str">
        <f t="shared" si="1059"/>
        <v/>
      </c>
      <c r="H6767" s="6">
        <f t="shared" si="1060"/>
        <v>-9.9999999999988987E-4</v>
      </c>
      <c r="I6767" s="6">
        <f t="shared" si="1061"/>
        <v>1.399999999999979E-2</v>
      </c>
      <c r="K6767" s="15">
        <f t="shared" si="1062"/>
        <v>7.1572029939843225E-4</v>
      </c>
      <c r="L6767" s="15">
        <f t="shared" si="1063"/>
        <v>1.2284279700601468E-2</v>
      </c>
      <c r="M6767" s="15">
        <f t="shared" si="1057"/>
        <v>1.5090352776260928E-4</v>
      </c>
    </row>
    <row r="6768" spans="1:13" x14ac:dyDescent="0.35">
      <c r="A6768">
        <f t="shared" si="1054"/>
        <v>2022</v>
      </c>
      <c r="B6768" s="1">
        <v>44901</v>
      </c>
      <c r="C6768">
        <v>3.851</v>
      </c>
      <c r="D6768" s="3">
        <f t="shared" si="1055"/>
        <v>3.8383200000000004</v>
      </c>
      <c r="E6768" s="15">
        <f t="shared" si="1056"/>
        <v>3.0000000000001137E-3</v>
      </c>
      <c r="F6768" s="6">
        <f t="shared" si="1058"/>
        <v>-9.9999999999997868E-3</v>
      </c>
      <c r="G6768" t="str">
        <f t="shared" si="1059"/>
        <v>Pico</v>
      </c>
      <c r="H6768" s="6">
        <f t="shared" si="1060"/>
        <v>1.2999999999999901E-2</v>
      </c>
      <c r="I6768" s="6">
        <f t="shared" si="1061"/>
        <v>-9.9999999999997868E-3</v>
      </c>
      <c r="K6768" s="15">
        <f t="shared" si="1062"/>
        <v>2.3238037532837151E-3</v>
      </c>
      <c r="L6768" s="15">
        <f t="shared" si="1063"/>
        <v>6.7619624671639861E-4</v>
      </c>
      <c r="M6768" s="15">
        <f t="shared" si="1057"/>
        <v>4.5724136407334464E-7</v>
      </c>
    </row>
    <row r="6769" spans="1:13" x14ac:dyDescent="0.35">
      <c r="A6769">
        <f t="shared" si="1054"/>
        <v>2022</v>
      </c>
      <c r="B6769" s="1">
        <v>44902</v>
      </c>
      <c r="C6769">
        <v>3.851</v>
      </c>
      <c r="D6769" s="3">
        <f t="shared" si="1055"/>
        <v>3.8385200000000004</v>
      </c>
      <c r="E6769" s="15">
        <f t="shared" si="1056"/>
        <v>0</v>
      </c>
      <c r="F6769" s="6">
        <f t="shared" si="1058"/>
        <v>-3.0000000000001137E-3</v>
      </c>
      <c r="G6769" t="str">
        <f t="shared" si="1059"/>
        <v/>
      </c>
      <c r="H6769" s="6">
        <f t="shared" si="1060"/>
        <v>3.0000000000001137E-3</v>
      </c>
      <c r="I6769" s="6">
        <f t="shared" si="1061"/>
        <v>-3.0000000000001137E-3</v>
      </c>
      <c r="K6769" s="15">
        <f t="shared" si="1062"/>
        <v>4.8759142903167645E-4</v>
      </c>
      <c r="L6769" s="15">
        <f t="shared" si="1063"/>
        <v>-4.8759142903167645E-4</v>
      </c>
      <c r="M6769" s="15">
        <f t="shared" si="1057"/>
        <v>2.3774540166515238E-7</v>
      </c>
    </row>
    <row r="6770" spans="1:13" x14ac:dyDescent="0.35">
      <c r="A6770">
        <f t="shared" si="1054"/>
        <v>2022</v>
      </c>
      <c r="B6770" s="1">
        <v>44903</v>
      </c>
      <c r="C6770" s="5">
        <v>3.851</v>
      </c>
      <c r="D6770" s="3">
        <f t="shared" si="1055"/>
        <v>3.8388000000000004</v>
      </c>
      <c r="E6770" s="15">
        <f t="shared" si="1056"/>
        <v>0</v>
      </c>
      <c r="F6770" s="6">
        <f t="shared" si="1058"/>
        <v>0</v>
      </c>
      <c r="G6770" t="str">
        <f t="shared" si="1059"/>
        <v/>
      </c>
      <c r="H6770" s="6">
        <f t="shared" si="1060"/>
        <v>0</v>
      </c>
      <c r="I6770" s="6">
        <f t="shared" si="1061"/>
        <v>0</v>
      </c>
      <c r="K6770" s="15">
        <f t="shared" si="1062"/>
        <v>3.2693744307676919E-4</v>
      </c>
      <c r="L6770" s="15">
        <f t="shared" si="1063"/>
        <v>-3.2693744307676919E-4</v>
      </c>
      <c r="M6770" s="15">
        <f t="shared" si="1057"/>
        <v>1.0688809168557569E-7</v>
      </c>
    </row>
    <row r="6771" spans="1:13" x14ac:dyDescent="0.35">
      <c r="A6771">
        <f t="shared" si="1054"/>
        <v>2022</v>
      </c>
      <c r="B6771" s="1">
        <v>44904</v>
      </c>
      <c r="C6771" s="5">
        <v>3.851</v>
      </c>
      <c r="D6771" s="3">
        <f t="shared" si="1055"/>
        <v>3.8391400000000009</v>
      </c>
      <c r="E6771" s="15">
        <f t="shared" si="1056"/>
        <v>0</v>
      </c>
      <c r="F6771" s="6">
        <f t="shared" si="1058"/>
        <v>0</v>
      </c>
      <c r="G6771" t="str">
        <f t="shared" si="1059"/>
        <v/>
      </c>
      <c r="H6771" s="6">
        <f t="shared" si="1060"/>
        <v>0</v>
      </c>
      <c r="I6771" s="6">
        <f t="shared" si="1061"/>
        <v>0</v>
      </c>
      <c r="K6771" s="15">
        <f t="shared" si="1062"/>
        <v>5.5245487462579054E-5</v>
      </c>
      <c r="L6771" s="15">
        <f t="shared" si="1063"/>
        <v>-5.5245487462579054E-5</v>
      </c>
      <c r="M6771" s="15">
        <f t="shared" si="1057"/>
        <v>3.0520638849779794E-9</v>
      </c>
    </row>
    <row r="6772" spans="1:13" x14ac:dyDescent="0.35">
      <c r="A6772">
        <f t="shared" si="1054"/>
        <v>2022</v>
      </c>
      <c r="B6772" s="1">
        <v>44907</v>
      </c>
      <c r="C6772">
        <v>3.84</v>
      </c>
      <c r="D6772" s="3">
        <f t="shared" si="1055"/>
        <v>3.8391000000000006</v>
      </c>
      <c r="E6772" s="15">
        <f t="shared" si="1056"/>
        <v>-1.1000000000000121E-2</v>
      </c>
      <c r="F6772" s="6">
        <f t="shared" si="1058"/>
        <v>-1.1000000000000121E-2</v>
      </c>
      <c r="G6772" t="str">
        <f t="shared" si="1059"/>
        <v/>
      </c>
      <c r="H6772" s="6">
        <f t="shared" si="1060"/>
        <v>0</v>
      </c>
      <c r="I6772" s="6">
        <f t="shared" si="1061"/>
        <v>-1.1000000000000121E-2</v>
      </c>
      <c r="K6772" s="15">
        <f t="shared" si="1062"/>
        <v>8.7336680967066283E-5</v>
      </c>
      <c r="L6772" s="15">
        <f t="shared" si="1063"/>
        <v>-1.1087336680967187E-2</v>
      </c>
      <c r="M6772" s="15">
        <f t="shared" si="1057"/>
        <v>1.2292903467712047E-4</v>
      </c>
    </row>
    <row r="6773" spans="1:13" x14ac:dyDescent="0.35">
      <c r="A6773">
        <f t="shared" si="1054"/>
        <v>2022</v>
      </c>
      <c r="B6773" s="1">
        <v>44908</v>
      </c>
      <c r="C6773">
        <v>3.835</v>
      </c>
      <c r="D6773" s="3">
        <f t="shared" si="1055"/>
        <v>3.8393000000000006</v>
      </c>
      <c r="E6773" s="15">
        <f t="shared" si="1056"/>
        <v>-4.9999999999998934E-3</v>
      </c>
      <c r="F6773" s="6">
        <f t="shared" si="1058"/>
        <v>6.0000000000002274E-3</v>
      </c>
      <c r="G6773" t="str">
        <f t="shared" si="1059"/>
        <v>Valle</v>
      </c>
      <c r="H6773" s="6">
        <f t="shared" si="1060"/>
        <v>-1.1000000000000121E-2</v>
      </c>
      <c r="I6773" s="6">
        <f t="shared" si="1061"/>
        <v>6.0000000000002274E-3</v>
      </c>
      <c r="K6773" s="15">
        <f t="shared" si="1062"/>
        <v>-2.1248776723487889E-3</v>
      </c>
      <c r="L6773" s="15">
        <f t="shared" si="1063"/>
        <v>-2.8751223276511045E-3</v>
      </c>
      <c r="M6773" s="15">
        <f t="shared" si="1057"/>
        <v>8.266328398957906E-6</v>
      </c>
    </row>
    <row r="6774" spans="1:13" x14ac:dyDescent="0.35">
      <c r="A6774">
        <f t="shared" si="1054"/>
        <v>2022</v>
      </c>
      <c r="B6774" s="1">
        <v>44909</v>
      </c>
      <c r="C6774">
        <v>3.8410000000000002</v>
      </c>
      <c r="D6774" s="3">
        <f t="shared" si="1055"/>
        <v>3.8393200000000007</v>
      </c>
      <c r="E6774" s="15">
        <f t="shared" si="1056"/>
        <v>6.0000000000002274E-3</v>
      </c>
      <c r="F6774" s="6">
        <f t="shared" si="1058"/>
        <v>1.1000000000000121E-2</v>
      </c>
      <c r="G6774" t="str">
        <f t="shared" si="1059"/>
        <v/>
      </c>
      <c r="H6774" s="6">
        <f t="shared" si="1060"/>
        <v>-4.9999999999998934E-3</v>
      </c>
      <c r="I6774" s="6">
        <f t="shared" si="1061"/>
        <v>1.1000000000000121E-2</v>
      </c>
      <c r="K6774" s="15">
        <f t="shared" si="1062"/>
        <v>-5.910023316970923E-4</v>
      </c>
      <c r="L6774" s="15">
        <f t="shared" si="1063"/>
        <v>6.5910023316973192E-3</v>
      </c>
      <c r="M6774" s="15">
        <f t="shared" si="1057"/>
        <v>4.3441311736439498E-5</v>
      </c>
    </row>
    <row r="6775" spans="1:13" x14ac:dyDescent="0.35">
      <c r="A6775">
        <f t="shared" si="1054"/>
        <v>2022</v>
      </c>
      <c r="B6775" s="1">
        <v>44910</v>
      </c>
      <c r="C6775">
        <v>3.8490000000000002</v>
      </c>
      <c r="D6775" s="3">
        <f t="shared" si="1055"/>
        <v>3.8390400000000011</v>
      </c>
      <c r="E6775" s="15">
        <f t="shared" si="1056"/>
        <v>8.0000000000000071E-3</v>
      </c>
      <c r="F6775" s="6">
        <f t="shared" si="1058"/>
        <v>1.9999999999997797E-3</v>
      </c>
      <c r="G6775" t="str">
        <f t="shared" si="1059"/>
        <v/>
      </c>
      <c r="H6775" s="6">
        <f t="shared" si="1060"/>
        <v>6.0000000000002274E-3</v>
      </c>
      <c r="I6775" s="6">
        <f t="shared" si="1061"/>
        <v>1.9999999999997797E-3</v>
      </c>
      <c r="K6775" s="15">
        <f t="shared" si="1062"/>
        <v>1.2348981473447995E-3</v>
      </c>
      <c r="L6775" s="15">
        <f t="shared" si="1063"/>
        <v>6.7651018526552077E-3</v>
      </c>
      <c r="M6775" s="15">
        <f t="shared" si="1057"/>
        <v>4.5766603076798924E-5</v>
      </c>
    </row>
    <row r="6776" spans="1:13" x14ac:dyDescent="0.35">
      <c r="A6776">
        <f t="shared" si="1054"/>
        <v>2022</v>
      </c>
      <c r="B6776" s="1">
        <v>44911</v>
      </c>
      <c r="C6776">
        <v>3.8530000000000002</v>
      </c>
      <c r="D6776" s="3">
        <f t="shared" si="1055"/>
        <v>3.8381600000000007</v>
      </c>
      <c r="E6776" s="15">
        <f t="shared" si="1056"/>
        <v>4.0000000000000036E-3</v>
      </c>
      <c r="F6776" s="6">
        <f t="shared" si="1058"/>
        <v>-4.0000000000000036E-3</v>
      </c>
      <c r="G6776" t="str">
        <f t="shared" si="1059"/>
        <v>Pico</v>
      </c>
      <c r="H6776" s="6">
        <f t="shared" si="1060"/>
        <v>8.0000000000000071E-3</v>
      </c>
      <c r="I6776" s="6">
        <f t="shared" si="1061"/>
        <v>-4.0000000000000036E-3</v>
      </c>
      <c r="K6776" s="15">
        <f t="shared" si="1062"/>
        <v>1.5650077949212807E-3</v>
      </c>
      <c r="L6776" s="15">
        <f t="shared" si="1063"/>
        <v>2.4349922050787226E-3</v>
      </c>
      <c r="M6776" s="15">
        <f t="shared" si="1057"/>
        <v>5.9291870387941397E-6</v>
      </c>
    </row>
    <row r="6777" spans="1:13" x14ac:dyDescent="0.35">
      <c r="A6777">
        <f t="shared" si="1054"/>
        <v>2022</v>
      </c>
      <c r="B6777" s="1">
        <v>44914</v>
      </c>
      <c r="C6777">
        <v>3.8420000000000001</v>
      </c>
      <c r="D6777" s="3">
        <f t="shared" si="1055"/>
        <v>3.8375000000000004</v>
      </c>
      <c r="E6777" s="15">
        <f t="shared" si="1056"/>
        <v>-1.1000000000000121E-2</v>
      </c>
      <c r="F6777" s="6">
        <f t="shared" si="1058"/>
        <v>-1.5000000000000124E-2</v>
      </c>
      <c r="G6777" t="str">
        <f t="shared" si="1059"/>
        <v/>
      </c>
      <c r="H6777" s="6">
        <f t="shared" si="1060"/>
        <v>4.0000000000000036E-3</v>
      </c>
      <c r="I6777" s="6">
        <f t="shared" si="1061"/>
        <v>-1.5000000000000124E-2</v>
      </c>
      <c r="K6777" s="15">
        <f t="shared" si="1062"/>
        <v>8.7943173392977954E-4</v>
      </c>
      <c r="L6777" s="15">
        <f t="shared" si="1063"/>
        <v>-1.1879431733929901E-2</v>
      </c>
      <c r="M6777" s="15">
        <f t="shared" si="1057"/>
        <v>1.4112089832110075E-4</v>
      </c>
    </row>
    <row r="6778" spans="1:13" x14ac:dyDescent="0.35">
      <c r="A6778">
        <f t="shared" si="1054"/>
        <v>2022</v>
      </c>
      <c r="B6778" s="1">
        <v>44915</v>
      </c>
      <c r="C6778">
        <v>3.839</v>
      </c>
      <c r="D6778" s="3">
        <f t="shared" si="1055"/>
        <v>3.8369799999999996</v>
      </c>
      <c r="E6778" s="15">
        <f t="shared" si="1056"/>
        <v>-3.0000000000001137E-3</v>
      </c>
      <c r="F6778" s="6">
        <f t="shared" si="1058"/>
        <v>8.0000000000000071E-3</v>
      </c>
      <c r="G6778" t="str">
        <f t="shared" si="1059"/>
        <v>Valle</v>
      </c>
      <c r="H6778" s="6">
        <f t="shared" si="1060"/>
        <v>-1.1000000000000121E-2</v>
      </c>
      <c r="I6778" s="6">
        <f t="shared" si="1061"/>
        <v>8.0000000000000071E-3</v>
      </c>
      <c r="K6778" s="15">
        <f t="shared" si="1062"/>
        <v>-2.131601566787733E-3</v>
      </c>
      <c r="L6778" s="15">
        <f t="shared" si="1063"/>
        <v>-8.6839843321238072E-4</v>
      </c>
      <c r="M6778" s="15">
        <f t="shared" si="1057"/>
        <v>7.5411583880571761E-7</v>
      </c>
    </row>
    <row r="6779" spans="1:13" x14ac:dyDescent="0.35">
      <c r="A6779">
        <f t="shared" si="1054"/>
        <v>2022</v>
      </c>
      <c r="B6779" s="1">
        <v>44916</v>
      </c>
      <c r="C6779">
        <v>3.8250000000000002</v>
      </c>
      <c r="D6779" s="3">
        <f t="shared" si="1055"/>
        <v>3.8363999999999998</v>
      </c>
      <c r="E6779" s="15">
        <f t="shared" si="1056"/>
        <v>-1.399999999999979E-2</v>
      </c>
      <c r="F6779" s="6">
        <f t="shared" si="1058"/>
        <v>-1.0999999999999677E-2</v>
      </c>
      <c r="G6779" t="str">
        <f t="shared" si="1059"/>
        <v>Pico</v>
      </c>
      <c r="H6779" s="6">
        <f t="shared" si="1060"/>
        <v>-3.0000000000001137E-3</v>
      </c>
      <c r="I6779" s="6">
        <f t="shared" si="1061"/>
        <v>-1.0999999999999677E-2</v>
      </c>
      <c r="K6779" s="15">
        <f t="shared" si="1062"/>
        <v>-1.6997212310030003E-4</v>
      </c>
      <c r="L6779" s="15">
        <f t="shared" si="1063"/>
        <v>-1.383002787689949E-2</v>
      </c>
      <c r="M6779" s="15">
        <f t="shared" si="1057"/>
        <v>1.9126967107581703E-4</v>
      </c>
    </row>
    <row r="6780" spans="1:13" x14ac:dyDescent="0.35">
      <c r="A6780">
        <f t="shared" si="1054"/>
        <v>2022</v>
      </c>
      <c r="B6780" s="1">
        <v>44917</v>
      </c>
      <c r="C6780">
        <v>3.819</v>
      </c>
      <c r="D6780" s="3">
        <f t="shared" si="1055"/>
        <v>3.8355799999999998</v>
      </c>
      <c r="E6780" s="15">
        <f t="shared" si="1056"/>
        <v>-6.0000000000002274E-3</v>
      </c>
      <c r="F6780" s="6">
        <f t="shared" si="1058"/>
        <v>7.999999999999563E-3</v>
      </c>
      <c r="G6780" t="str">
        <f t="shared" si="1059"/>
        <v>Valle</v>
      </c>
      <c r="H6780" s="6">
        <f t="shared" si="1060"/>
        <v>-1.399999999999979E-2</v>
      </c>
      <c r="I6780" s="6">
        <f t="shared" si="1061"/>
        <v>7.999999999999563E-3</v>
      </c>
      <c r="K6780" s="15">
        <f t="shared" si="1062"/>
        <v>-2.938490526473529E-3</v>
      </c>
      <c r="L6780" s="15">
        <f t="shared" si="1063"/>
        <v>-3.0615094735266983E-3</v>
      </c>
      <c r="M6780" s="15">
        <f t="shared" si="1057"/>
        <v>9.3728402564937217E-6</v>
      </c>
    </row>
    <row r="6781" spans="1:13" x14ac:dyDescent="0.35">
      <c r="A6781">
        <f t="shared" si="1054"/>
        <v>2022</v>
      </c>
      <c r="B6781" s="1">
        <v>44918</v>
      </c>
      <c r="C6781">
        <v>3.827</v>
      </c>
      <c r="D6781" s="3">
        <f t="shared" si="1055"/>
        <v>3.8348799999999996</v>
      </c>
      <c r="E6781" s="15">
        <f t="shared" si="1056"/>
        <v>8.0000000000000071E-3</v>
      </c>
      <c r="F6781" s="6">
        <f t="shared" si="1058"/>
        <v>1.4000000000000234E-2</v>
      </c>
      <c r="G6781" t="str">
        <f t="shared" si="1059"/>
        <v/>
      </c>
      <c r="H6781" s="6">
        <f t="shared" si="1060"/>
        <v>-6.0000000000002274E-3</v>
      </c>
      <c r="I6781" s="6">
        <f t="shared" si="1061"/>
        <v>1.4000000000000234E-2</v>
      </c>
      <c r="K6781" s="15">
        <f t="shared" si="1062"/>
        <v>-6.7320963532599507E-4</v>
      </c>
      <c r="L6781" s="15">
        <f t="shared" si="1063"/>
        <v>8.6732096353260013E-3</v>
      </c>
      <c r="M6781" s="15">
        <f t="shared" si="1057"/>
        <v>7.5224565378311791E-5</v>
      </c>
    </row>
    <row r="6782" spans="1:13" x14ac:dyDescent="0.35">
      <c r="A6782">
        <f t="shared" si="1054"/>
        <v>2022</v>
      </c>
      <c r="B6782" s="1">
        <v>44921</v>
      </c>
      <c r="C6782">
        <v>3.823</v>
      </c>
      <c r="D6782" s="3">
        <f t="shared" si="1055"/>
        <v>3.8341199999999991</v>
      </c>
      <c r="E6782" s="15">
        <f t="shared" si="1056"/>
        <v>-4.0000000000000036E-3</v>
      </c>
      <c r="F6782" s="6">
        <f t="shared" si="1058"/>
        <v>-1.2000000000000011E-2</v>
      </c>
      <c r="G6782" t="str">
        <f t="shared" si="1059"/>
        <v>Pico</v>
      </c>
      <c r="H6782" s="6">
        <f t="shared" si="1060"/>
        <v>8.0000000000000071E-3</v>
      </c>
      <c r="I6782" s="6">
        <f t="shared" si="1061"/>
        <v>-1.2000000000000011E-2</v>
      </c>
      <c r="K6782" s="15">
        <f t="shared" si="1062"/>
        <v>1.6323198678564856E-3</v>
      </c>
      <c r="L6782" s="15">
        <f t="shared" si="1063"/>
        <v>-5.6323198678564891E-3</v>
      </c>
      <c r="M6782" s="15">
        <f t="shared" si="1057"/>
        <v>3.172302709385094E-5</v>
      </c>
    </row>
    <row r="6783" spans="1:13" x14ac:dyDescent="0.35">
      <c r="A6783">
        <f t="shared" si="1054"/>
        <v>2022</v>
      </c>
      <c r="B6783" s="1">
        <v>44922</v>
      </c>
      <c r="C6783">
        <v>3.8220000000000001</v>
      </c>
      <c r="D6783" s="3">
        <f t="shared" si="1055"/>
        <v>3.8334199999999994</v>
      </c>
      <c r="E6783" s="15">
        <f t="shared" si="1056"/>
        <v>-9.9999999999988987E-4</v>
      </c>
      <c r="F6783" s="6">
        <f t="shared" si="1058"/>
        <v>3.0000000000001137E-3</v>
      </c>
      <c r="G6783" t="str">
        <f t="shared" si="1059"/>
        <v>Valle</v>
      </c>
      <c r="H6783" s="6">
        <f t="shared" si="1060"/>
        <v>-4.0000000000000036E-3</v>
      </c>
      <c r="I6783" s="6">
        <f t="shared" si="1061"/>
        <v>3.0000000000001137E-3</v>
      </c>
      <c r="K6783" s="15">
        <f t="shared" si="1062"/>
        <v>-9.4720468001097049E-4</v>
      </c>
      <c r="L6783" s="15">
        <f t="shared" si="1063"/>
        <v>-5.279531998891938E-5</v>
      </c>
      <c r="M6783" s="15">
        <f t="shared" si="1057"/>
        <v>2.7873458127323902E-9</v>
      </c>
    </row>
    <row r="6784" spans="1:13" x14ac:dyDescent="0.35">
      <c r="A6784">
        <f t="shared" si="1054"/>
        <v>2022</v>
      </c>
      <c r="B6784" s="1">
        <v>44923</v>
      </c>
      <c r="C6784">
        <v>3.8170000000000002</v>
      </c>
      <c r="D6784" s="3">
        <f t="shared" si="1055"/>
        <v>3.8327599999999991</v>
      </c>
      <c r="E6784" s="15">
        <f t="shared" si="1056"/>
        <v>-4.9999999999998934E-3</v>
      </c>
      <c r="F6784" s="6">
        <f t="shared" si="1058"/>
        <v>-4.0000000000000036E-3</v>
      </c>
      <c r="G6784" t="str">
        <f t="shared" si="1059"/>
        <v>Pico</v>
      </c>
      <c r="H6784" s="6">
        <f t="shared" si="1060"/>
        <v>-9.9999999999988987E-4</v>
      </c>
      <c r="I6784" s="6">
        <f t="shared" si="1061"/>
        <v>-4.0000000000000036E-3</v>
      </c>
      <c r="K6784" s="15">
        <f t="shared" si="1062"/>
        <v>2.502909955080019E-4</v>
      </c>
      <c r="L6784" s="15">
        <f t="shared" si="1063"/>
        <v>-5.2502909955078952E-3</v>
      </c>
      <c r="M6784" s="15">
        <f t="shared" si="1057"/>
        <v>2.7565555537511285E-5</v>
      </c>
    </row>
    <row r="6785" spans="1:13" x14ac:dyDescent="0.35">
      <c r="A6785">
        <f t="shared" si="1054"/>
        <v>2022</v>
      </c>
      <c r="B6785" s="1">
        <v>44924</v>
      </c>
      <c r="C6785">
        <v>3.8180000000000001</v>
      </c>
      <c r="D6785" s="3">
        <f t="shared" si="1055"/>
        <v>3.8321799999999997</v>
      </c>
      <c r="E6785" s="15">
        <f t="shared" si="1056"/>
        <v>9.9999999999988987E-4</v>
      </c>
      <c r="F6785" s="6">
        <f t="shared" si="1058"/>
        <v>5.9999999999997833E-3</v>
      </c>
      <c r="G6785" t="str">
        <f t="shared" si="1059"/>
        <v>Valle</v>
      </c>
      <c r="H6785" s="6">
        <f t="shared" si="1060"/>
        <v>-4.9999999999998934E-3</v>
      </c>
      <c r="I6785" s="6">
        <f t="shared" si="1061"/>
        <v>5.9999999999997833E-3</v>
      </c>
      <c r="K6785" s="15">
        <f t="shared" si="1062"/>
        <v>-1.0503471683121093E-3</v>
      </c>
      <c r="L6785" s="15">
        <f t="shared" si="1063"/>
        <v>2.050347168311999E-3</v>
      </c>
      <c r="M6785" s="15">
        <f t="shared" si="1057"/>
        <v>4.2039235106050327E-6</v>
      </c>
    </row>
    <row r="6786" spans="1:13" x14ac:dyDescent="0.35">
      <c r="A6786">
        <f t="shared" si="1054"/>
        <v>2022</v>
      </c>
      <c r="B6786" s="1">
        <v>44925</v>
      </c>
      <c r="C6786">
        <v>3.82</v>
      </c>
      <c r="D6786" s="3">
        <f t="shared" si="1055"/>
        <v>3.8316599999999994</v>
      </c>
      <c r="E6786" s="15">
        <f t="shared" si="1056"/>
        <v>1.9999999999997797E-3</v>
      </c>
      <c r="F6786" s="6">
        <f t="shared" si="1058"/>
        <v>9.9999999999988987E-4</v>
      </c>
      <c r="G6786" t="str">
        <f t="shared" si="1059"/>
        <v/>
      </c>
      <c r="H6786" s="6">
        <f t="shared" si="1060"/>
        <v>9.9999999999988987E-4</v>
      </c>
      <c r="I6786" s="6">
        <f t="shared" si="1061"/>
        <v>9.9999999999988987E-4</v>
      </c>
      <c r="K6786" s="15">
        <f t="shared" si="1062"/>
        <v>4.7332325178997244E-4</v>
      </c>
      <c r="L6786" s="15">
        <f t="shared" si="1063"/>
        <v>1.5266767482098073E-3</v>
      </c>
      <c r="M6786" s="15">
        <f t="shared" si="1057"/>
        <v>2.3307418935244712E-6</v>
      </c>
    </row>
    <row r="6787" spans="1:13" x14ac:dyDescent="0.35">
      <c r="A6787">
        <f t="shared" si="1054"/>
        <v>2023</v>
      </c>
      <c r="B6787" s="1">
        <v>44928</v>
      </c>
      <c r="C6787" s="5">
        <v>3.82</v>
      </c>
      <c r="D6787" s="3">
        <f t="shared" si="1055"/>
        <v>3.8309799999999994</v>
      </c>
      <c r="E6787" s="15">
        <f t="shared" si="1056"/>
        <v>0</v>
      </c>
      <c r="F6787" s="6">
        <f t="shared" si="1058"/>
        <v>-1.9999999999997797E-3</v>
      </c>
      <c r="G6787" t="str">
        <f t="shared" si="1059"/>
        <v>Pico</v>
      </c>
      <c r="H6787" s="6">
        <f t="shared" si="1060"/>
        <v>1.9999999999997797E-3</v>
      </c>
      <c r="I6787" s="6">
        <f t="shared" si="1061"/>
        <v>-1.9999999999997797E-3</v>
      </c>
      <c r="K6787" s="15">
        <f t="shared" si="1062"/>
        <v>3.9492510272917452E-4</v>
      </c>
      <c r="L6787" s="15">
        <f t="shared" si="1063"/>
        <v>-3.9492510272917452E-4</v>
      </c>
      <c r="M6787" s="15">
        <f t="shared" si="1057"/>
        <v>1.5596583676564904E-7</v>
      </c>
    </row>
    <row r="6788" spans="1:13" x14ac:dyDescent="0.35">
      <c r="A6788">
        <f t="shared" si="1054"/>
        <v>2023</v>
      </c>
      <c r="B6788" s="1">
        <v>44929</v>
      </c>
      <c r="C6788">
        <v>3.823</v>
      </c>
      <c r="D6788" s="3">
        <f t="shared" si="1055"/>
        <v>3.8306399999999989</v>
      </c>
      <c r="E6788" s="15">
        <f t="shared" si="1056"/>
        <v>3.0000000000001137E-3</v>
      </c>
      <c r="F6788" s="6">
        <f t="shared" si="1058"/>
        <v>3.0000000000001137E-3</v>
      </c>
      <c r="G6788" t="str">
        <f t="shared" si="1059"/>
        <v>Valle</v>
      </c>
      <c r="H6788" s="6">
        <f t="shared" si="1060"/>
        <v>0</v>
      </c>
      <c r="I6788" s="6">
        <f t="shared" si="1061"/>
        <v>3.0000000000001137E-3</v>
      </c>
      <c r="K6788" s="15">
        <f t="shared" si="1062"/>
        <v>1.2325097504763968E-4</v>
      </c>
      <c r="L6788" s="15">
        <f t="shared" si="1063"/>
        <v>2.8767490249524742E-3</v>
      </c>
      <c r="M6788" s="15">
        <f t="shared" si="1057"/>
        <v>8.2756849525650115E-6</v>
      </c>
    </row>
    <row r="6789" spans="1:13" x14ac:dyDescent="0.35">
      <c r="A6789">
        <f t="shared" si="1054"/>
        <v>2023</v>
      </c>
      <c r="B6789" s="1">
        <v>44930</v>
      </c>
      <c r="C6789">
        <v>3.827</v>
      </c>
      <c r="D6789" s="3">
        <f t="shared" si="1055"/>
        <v>3.8299599999999994</v>
      </c>
      <c r="E6789" s="15">
        <f t="shared" si="1056"/>
        <v>4.0000000000000036E-3</v>
      </c>
      <c r="F6789" s="6">
        <f t="shared" si="1058"/>
        <v>9.9999999999988987E-4</v>
      </c>
      <c r="G6789" t="str">
        <f t="shared" si="1059"/>
        <v/>
      </c>
      <c r="H6789" s="6">
        <f t="shared" si="1060"/>
        <v>3.0000000000001137E-3</v>
      </c>
      <c r="I6789" s="6">
        <f t="shared" si="1061"/>
        <v>9.9999999999988987E-4</v>
      </c>
      <c r="K6789" s="15">
        <f t="shared" si="1062"/>
        <v>7.5908901393002901E-4</v>
      </c>
      <c r="L6789" s="15">
        <f t="shared" si="1063"/>
        <v>3.2409109860699744E-3</v>
      </c>
      <c r="M6789" s="15">
        <f t="shared" si="1057"/>
        <v>1.0503504019629055E-5</v>
      </c>
    </row>
    <row r="6790" spans="1:13" x14ac:dyDescent="0.35">
      <c r="A6790">
        <f t="shared" ref="A6790:A6853" si="1064">YEAR(B6790)</f>
        <v>2023</v>
      </c>
      <c r="B6790" s="1">
        <v>44931</v>
      </c>
      <c r="C6790">
        <v>3.83</v>
      </c>
      <c r="D6790" s="3">
        <f t="shared" ref="D6790:D6853" si="1065">AVERAGE(C6790:C6839)</f>
        <v>3.8295799999999987</v>
      </c>
      <c r="E6790" s="15">
        <f t="shared" si="1056"/>
        <v>3.0000000000001137E-3</v>
      </c>
      <c r="F6790" s="6">
        <f t="shared" si="1058"/>
        <v>-9.9999999999988987E-4</v>
      </c>
      <c r="G6790" t="str">
        <f t="shared" si="1059"/>
        <v>Pico</v>
      </c>
      <c r="H6790" s="6">
        <f t="shared" si="1060"/>
        <v>4.0000000000000036E-3</v>
      </c>
      <c r="I6790" s="6">
        <f t="shared" si="1061"/>
        <v>-9.9999999999988987E-4</v>
      </c>
      <c r="K6790" s="15">
        <f t="shared" si="1062"/>
        <v>8.2534526635960983E-4</v>
      </c>
      <c r="L6790" s="15">
        <f t="shared" si="1063"/>
        <v>2.1746547336405041E-3</v>
      </c>
      <c r="M6790" s="15">
        <f t="shared" si="1057"/>
        <v>4.7291232105450516E-6</v>
      </c>
    </row>
    <row r="6791" spans="1:13" x14ac:dyDescent="0.35">
      <c r="A6791">
        <f t="shared" si="1064"/>
        <v>2023</v>
      </c>
      <c r="B6791" s="1">
        <v>44932</v>
      </c>
      <c r="C6791">
        <v>3.806</v>
      </c>
      <c r="D6791" s="3">
        <f t="shared" si="1065"/>
        <v>3.8289999999999988</v>
      </c>
      <c r="E6791" s="15">
        <f t="shared" ref="E6791:E6854" si="1066">C6791-C6790</f>
        <v>-2.4000000000000021E-2</v>
      </c>
      <c r="F6791" s="6">
        <f t="shared" si="1058"/>
        <v>-2.7000000000000135E-2</v>
      </c>
      <c r="G6791" t="str">
        <f t="shared" si="1059"/>
        <v/>
      </c>
      <c r="H6791" s="6">
        <f t="shared" si="1060"/>
        <v>3.0000000000001137E-3</v>
      </c>
      <c r="I6791" s="6">
        <f t="shared" si="1061"/>
        <v>-2.7000000000000135E-2</v>
      </c>
      <c r="K6791" s="15">
        <f t="shared" si="1062"/>
        <v>6.8079841128517045E-4</v>
      </c>
      <c r="L6791" s="15">
        <f t="shared" si="1063"/>
        <v>-2.468079841128519E-2</v>
      </c>
      <c r="M6791" s="15">
        <f t="shared" ref="M6791:M6854" si="1067">L6791^2</f>
        <v>6.0914181021849755E-4</v>
      </c>
    </row>
    <row r="6792" spans="1:13" x14ac:dyDescent="0.35">
      <c r="A6792">
        <f t="shared" si="1064"/>
        <v>2023</v>
      </c>
      <c r="B6792" s="1">
        <v>44935</v>
      </c>
      <c r="C6792">
        <v>3.8029999999999999</v>
      </c>
      <c r="D6792" s="3">
        <f t="shared" si="1065"/>
        <v>3.8288399999999982</v>
      </c>
      <c r="E6792" s="15">
        <f t="shared" si="1066"/>
        <v>-3.0000000000001137E-3</v>
      </c>
      <c r="F6792" s="6">
        <f t="shared" ref="F6792:F6855" si="1068">E6792-E6791</f>
        <v>2.0999999999999908E-2</v>
      </c>
      <c r="G6792" t="str">
        <f t="shared" ref="G6792:G6855" si="1069">IF(AND(F6791&gt;0,F6792&lt;0),"Pico",IF(AND(F6791&lt;0,F6792&gt;0),"Valle",""))</f>
        <v>Valle</v>
      </c>
      <c r="H6792" s="6">
        <f t="shared" ref="H6792:H6855" si="1070">E6791</f>
        <v>-2.4000000000000021E-2</v>
      </c>
      <c r="I6792" s="6">
        <f t="shared" ref="I6792:I6855" si="1071">E6792-H6792</f>
        <v>2.0999999999999908E-2</v>
      </c>
      <c r="K6792" s="15">
        <f t="shared" si="1062"/>
        <v>-4.813424482440899E-3</v>
      </c>
      <c r="L6792" s="15">
        <f t="shared" si="1063"/>
        <v>1.8134244824407853E-3</v>
      </c>
      <c r="M6792" s="15">
        <f t="shared" si="1067"/>
        <v>3.2885083535156301E-6</v>
      </c>
    </row>
    <row r="6793" spans="1:13" x14ac:dyDescent="0.35">
      <c r="A6793">
        <f t="shared" si="1064"/>
        <v>2023</v>
      </c>
      <c r="B6793" s="1">
        <v>44936</v>
      </c>
      <c r="C6793">
        <v>3.806</v>
      </c>
      <c r="D6793" s="3">
        <f t="shared" si="1065"/>
        <v>3.8284799999999986</v>
      </c>
      <c r="E6793" s="15">
        <f t="shared" si="1066"/>
        <v>3.0000000000001137E-3</v>
      </c>
      <c r="F6793" s="6">
        <f t="shared" si="1068"/>
        <v>6.0000000000002274E-3</v>
      </c>
      <c r="G6793" t="str">
        <f t="shared" si="1069"/>
        <v/>
      </c>
      <c r="H6793" s="6">
        <f t="shared" si="1070"/>
        <v>-3.0000000000001137E-3</v>
      </c>
      <c r="I6793" s="6">
        <f t="shared" si="1071"/>
        <v>6.0000000000002274E-3</v>
      </c>
      <c r="K6793" s="15">
        <f t="shared" si="1062"/>
        <v>2.18238697443181E-4</v>
      </c>
      <c r="L6793" s="15">
        <f t="shared" si="1063"/>
        <v>2.7817613025569328E-3</v>
      </c>
      <c r="M6793" s="15">
        <f t="shared" si="1067"/>
        <v>7.7381959444032431E-6</v>
      </c>
    </row>
    <row r="6794" spans="1:13" x14ac:dyDescent="0.35">
      <c r="A6794">
        <f t="shared" si="1064"/>
        <v>2023</v>
      </c>
      <c r="B6794" s="1">
        <v>44937</v>
      </c>
      <c r="C6794">
        <v>3.7829999999999999</v>
      </c>
      <c r="D6794" s="3">
        <f t="shared" si="1065"/>
        <v>3.8277599999999983</v>
      </c>
      <c r="E6794" s="15">
        <f t="shared" si="1066"/>
        <v>-2.3000000000000131E-2</v>
      </c>
      <c r="F6794" s="6">
        <f t="shared" si="1068"/>
        <v>-2.6000000000000245E-2</v>
      </c>
      <c r="G6794" t="str">
        <f t="shared" si="1069"/>
        <v>Pico</v>
      </c>
      <c r="H6794" s="6">
        <f t="shared" si="1070"/>
        <v>3.0000000000001137E-3</v>
      </c>
      <c r="I6794" s="6">
        <f t="shared" si="1071"/>
        <v>-2.6000000000000245E-2</v>
      </c>
      <c r="K6794" s="15">
        <f t="shared" si="1062"/>
        <v>2.4989041831479817E-4</v>
      </c>
      <c r="L6794" s="15">
        <f t="shared" si="1063"/>
        <v>-2.324989041831493E-2</v>
      </c>
      <c r="M6794" s="15">
        <f t="shared" si="1067"/>
        <v>5.4055740446365234E-4</v>
      </c>
    </row>
    <row r="6795" spans="1:13" x14ac:dyDescent="0.35">
      <c r="A6795">
        <f t="shared" si="1064"/>
        <v>2023</v>
      </c>
      <c r="B6795" s="1">
        <v>44938</v>
      </c>
      <c r="C6795">
        <v>3.7839999999999998</v>
      </c>
      <c r="D6795" s="3">
        <f t="shared" si="1065"/>
        <v>3.8275799999999989</v>
      </c>
      <c r="E6795" s="15">
        <f t="shared" si="1066"/>
        <v>9.9999999999988987E-4</v>
      </c>
      <c r="F6795" s="6">
        <f t="shared" si="1068"/>
        <v>2.4000000000000021E-2</v>
      </c>
      <c r="G6795" t="str">
        <f t="shared" si="1069"/>
        <v>Valle</v>
      </c>
      <c r="H6795" s="6">
        <f t="shared" si="1070"/>
        <v>-2.3000000000000131E-2</v>
      </c>
      <c r="I6795" s="6">
        <f t="shared" si="1071"/>
        <v>2.4000000000000021E-2</v>
      </c>
      <c r="K6795" s="15">
        <f t="shared" si="1062"/>
        <v>-4.5188084067791312E-3</v>
      </c>
      <c r="L6795" s="15">
        <f t="shared" si="1063"/>
        <v>5.5188084067790211E-3</v>
      </c>
      <c r="M6795" s="15">
        <f t="shared" si="1067"/>
        <v>3.0457246230734797E-5</v>
      </c>
    </row>
    <row r="6796" spans="1:13" x14ac:dyDescent="0.35">
      <c r="A6796">
        <f t="shared" si="1064"/>
        <v>2023</v>
      </c>
      <c r="B6796" s="1">
        <v>44939</v>
      </c>
      <c r="C6796">
        <v>3.806</v>
      </c>
      <c r="D6796" s="3">
        <f t="shared" si="1065"/>
        <v>3.8272399999999993</v>
      </c>
      <c r="E6796" s="15">
        <f t="shared" si="1066"/>
        <v>2.2000000000000242E-2</v>
      </c>
      <c r="F6796" s="6">
        <f t="shared" si="1068"/>
        <v>2.1000000000000352E-2</v>
      </c>
      <c r="G6796" t="str">
        <f t="shared" si="1069"/>
        <v/>
      </c>
      <c r="H6796" s="6">
        <f t="shared" si="1070"/>
        <v>9.9999999999988987E-4</v>
      </c>
      <c r="I6796" s="6">
        <f t="shared" si="1071"/>
        <v>2.1000000000000352E-2</v>
      </c>
      <c r="K6796" s="15">
        <f t="shared" si="1062"/>
        <v>1.0641337023854535E-3</v>
      </c>
      <c r="L6796" s="15">
        <f t="shared" si="1063"/>
        <v>2.0935866297614788E-2</v>
      </c>
      <c r="M6796" s="15">
        <f t="shared" si="1067"/>
        <v>4.3831049763160272E-4</v>
      </c>
    </row>
    <row r="6797" spans="1:13" x14ac:dyDescent="0.35">
      <c r="A6797">
        <f t="shared" si="1064"/>
        <v>2023</v>
      </c>
      <c r="B6797" s="1">
        <v>44942</v>
      </c>
      <c r="C6797">
        <v>3.8220000000000001</v>
      </c>
      <c r="D6797" s="3">
        <f t="shared" si="1065"/>
        <v>3.826579999999999</v>
      </c>
      <c r="E6797" s="15">
        <f t="shared" si="1066"/>
        <v>1.6000000000000014E-2</v>
      </c>
      <c r="F6797" s="6">
        <f t="shared" si="1068"/>
        <v>-6.0000000000002274E-3</v>
      </c>
      <c r="G6797" t="str">
        <f t="shared" si="1069"/>
        <v>Pico</v>
      </c>
      <c r="H6797" s="6">
        <f t="shared" si="1070"/>
        <v>2.2000000000000242E-2</v>
      </c>
      <c r="I6797" s="6">
        <f t="shared" si="1071"/>
        <v>-6.0000000000002274E-3</v>
      </c>
      <c r="K6797" s="15">
        <f t="shared" si="1062"/>
        <v>4.0248742633240825E-3</v>
      </c>
      <c r="L6797" s="15">
        <f t="shared" si="1063"/>
        <v>1.1975125736675932E-2</v>
      </c>
      <c r="M6797" s="15">
        <f t="shared" si="1067"/>
        <v>1.4340363640919827E-4</v>
      </c>
    </row>
    <row r="6798" spans="1:13" x14ac:dyDescent="0.35">
      <c r="A6798">
        <f t="shared" si="1064"/>
        <v>2023</v>
      </c>
      <c r="B6798" s="1">
        <v>44943</v>
      </c>
      <c r="C6798">
        <v>3.8420000000000001</v>
      </c>
      <c r="D6798" s="3">
        <f t="shared" si="1065"/>
        <v>3.8255799999999995</v>
      </c>
      <c r="E6798" s="15">
        <f t="shared" si="1066"/>
        <v>2.0000000000000018E-2</v>
      </c>
      <c r="F6798" s="6">
        <f t="shared" si="1068"/>
        <v>4.0000000000000036E-3</v>
      </c>
      <c r="G6798" t="str">
        <f t="shared" si="1069"/>
        <v>Valle</v>
      </c>
      <c r="H6798" s="6">
        <f t="shared" si="1070"/>
        <v>1.6000000000000014E-2</v>
      </c>
      <c r="I6798" s="6">
        <f t="shared" si="1071"/>
        <v>4.0000000000000036E-3</v>
      </c>
      <c r="K6798" s="15">
        <f t="shared" ref="K6798:K6861" si="1072">$P$5+$P$6*E6797+$P$7*E6796+$P$8*E6795+$P$9*L6797+$P$10*L6796+$P$11*L6795</f>
        <v>2.9837791720020218E-3</v>
      </c>
      <c r="L6798" s="15">
        <f t="shared" ref="L6798:L6861" si="1073">E6798-K6798</f>
        <v>1.7016220827997995E-2</v>
      </c>
      <c r="M6798" s="15">
        <f t="shared" si="1067"/>
        <v>2.8955177126719278E-4</v>
      </c>
    </row>
    <row r="6799" spans="1:13" x14ac:dyDescent="0.35">
      <c r="A6799">
        <f t="shared" si="1064"/>
        <v>2023</v>
      </c>
      <c r="B6799" s="1">
        <v>44944</v>
      </c>
      <c r="C6799">
        <v>3.8359999999999999</v>
      </c>
      <c r="D6799" s="3">
        <f t="shared" si="1065"/>
        <v>3.8240999999999996</v>
      </c>
      <c r="E6799" s="15">
        <f t="shared" si="1066"/>
        <v>-6.0000000000002274E-3</v>
      </c>
      <c r="F6799" s="6">
        <f t="shared" si="1068"/>
        <v>-2.6000000000000245E-2</v>
      </c>
      <c r="G6799" t="str">
        <f t="shared" si="1069"/>
        <v>Pico</v>
      </c>
      <c r="H6799" s="6">
        <f t="shared" si="1070"/>
        <v>2.0000000000000018E-2</v>
      </c>
      <c r="I6799" s="6">
        <f t="shared" si="1071"/>
        <v>-2.6000000000000245E-2</v>
      </c>
      <c r="K6799" s="15">
        <f t="shared" si="1072"/>
        <v>4.2255459490722234E-3</v>
      </c>
      <c r="L6799" s="15">
        <f t="shared" si="1073"/>
        <v>-1.0225545949072452E-2</v>
      </c>
      <c r="M6799" s="15">
        <f t="shared" si="1067"/>
        <v>1.0456178995659202E-4</v>
      </c>
    </row>
    <row r="6800" spans="1:13" x14ac:dyDescent="0.35">
      <c r="A6800">
        <f t="shared" si="1064"/>
        <v>2023</v>
      </c>
      <c r="B6800" s="1">
        <v>44945</v>
      </c>
      <c r="C6800">
        <v>3.8610000000000002</v>
      </c>
      <c r="D6800" s="3">
        <f t="shared" si="1065"/>
        <v>3.8225599999999993</v>
      </c>
      <c r="E6800" s="15">
        <f t="shared" si="1066"/>
        <v>2.5000000000000355E-2</v>
      </c>
      <c r="F6800" s="6">
        <f t="shared" si="1068"/>
        <v>3.1000000000000583E-2</v>
      </c>
      <c r="G6800" t="str">
        <f t="shared" si="1069"/>
        <v>Valle</v>
      </c>
      <c r="H6800" s="6">
        <f t="shared" si="1070"/>
        <v>-6.0000000000002274E-3</v>
      </c>
      <c r="I6800" s="6">
        <f t="shared" si="1071"/>
        <v>3.1000000000000583E-2</v>
      </c>
      <c r="K6800" s="15">
        <f t="shared" si="1072"/>
        <v>-1.5370973768645073E-3</v>
      </c>
      <c r="L6800" s="15">
        <f t="shared" si="1073"/>
        <v>2.6537097376864861E-2</v>
      </c>
      <c r="M6800" s="15">
        <f t="shared" si="1067"/>
        <v>7.0421753718920787E-4</v>
      </c>
    </row>
    <row r="6801" spans="1:13" x14ac:dyDescent="0.35">
      <c r="A6801">
        <f t="shared" si="1064"/>
        <v>2023</v>
      </c>
      <c r="B6801" s="1">
        <v>44946</v>
      </c>
      <c r="C6801">
        <v>3.859</v>
      </c>
      <c r="D6801" s="3">
        <f t="shared" si="1065"/>
        <v>3.8205599999999991</v>
      </c>
      <c r="E6801" s="15">
        <f t="shared" si="1066"/>
        <v>-2.0000000000002238E-3</v>
      </c>
      <c r="F6801" s="6">
        <f t="shared" si="1068"/>
        <v>-2.7000000000000579E-2</v>
      </c>
      <c r="G6801" t="str">
        <f t="shared" si="1069"/>
        <v>Pico</v>
      </c>
      <c r="H6801" s="6">
        <f t="shared" si="1070"/>
        <v>2.5000000000000355E-2</v>
      </c>
      <c r="I6801" s="6">
        <f t="shared" si="1071"/>
        <v>-2.7000000000000579E-2</v>
      </c>
      <c r="K6801" s="15">
        <f t="shared" si="1072"/>
        <v>5.7026804674460705E-3</v>
      </c>
      <c r="L6801" s="15">
        <f t="shared" si="1073"/>
        <v>-7.7026804674462943E-3</v>
      </c>
      <c r="M6801" s="15">
        <f t="shared" si="1067"/>
        <v>5.9331286383578661E-5</v>
      </c>
    </row>
    <row r="6802" spans="1:13" x14ac:dyDescent="0.35">
      <c r="A6802">
        <f t="shared" si="1064"/>
        <v>2023</v>
      </c>
      <c r="B6802" s="1">
        <v>44949</v>
      </c>
      <c r="C6802">
        <v>3.8730000000000002</v>
      </c>
      <c r="D6802" s="3">
        <f t="shared" si="1065"/>
        <v>3.8186799999999983</v>
      </c>
      <c r="E6802" s="15">
        <f t="shared" si="1066"/>
        <v>1.4000000000000234E-2</v>
      </c>
      <c r="F6802" s="6">
        <f t="shared" si="1068"/>
        <v>1.6000000000000458E-2</v>
      </c>
      <c r="G6802" t="str">
        <f t="shared" si="1069"/>
        <v>Valle</v>
      </c>
      <c r="H6802" s="6">
        <f t="shared" si="1070"/>
        <v>-2.0000000000002238E-3</v>
      </c>
      <c r="I6802" s="6">
        <f t="shared" si="1071"/>
        <v>1.6000000000000458E-2</v>
      </c>
      <c r="K6802" s="15">
        <f t="shared" si="1072"/>
        <v>-1.3063067210834932E-3</v>
      </c>
      <c r="L6802" s="15">
        <f t="shared" si="1073"/>
        <v>1.5306306721083728E-2</v>
      </c>
      <c r="M6802" s="15">
        <f t="shared" si="1067"/>
        <v>2.342830254398929E-4</v>
      </c>
    </row>
    <row r="6803" spans="1:13" x14ac:dyDescent="0.35">
      <c r="A6803">
        <f t="shared" si="1064"/>
        <v>2023</v>
      </c>
      <c r="B6803" s="1">
        <v>44950</v>
      </c>
      <c r="C6803">
        <v>3.8849999999999998</v>
      </c>
      <c r="D6803" s="3">
        <f t="shared" si="1065"/>
        <v>3.8166199999999986</v>
      </c>
      <c r="E6803" s="15">
        <f t="shared" si="1066"/>
        <v>1.1999999999999567E-2</v>
      </c>
      <c r="F6803" s="6">
        <f t="shared" si="1068"/>
        <v>-2.0000000000006679E-3</v>
      </c>
      <c r="G6803" t="str">
        <f t="shared" si="1069"/>
        <v>Pico</v>
      </c>
      <c r="H6803" s="6">
        <f t="shared" si="1070"/>
        <v>1.4000000000000234E-2</v>
      </c>
      <c r="I6803" s="6">
        <f t="shared" si="1071"/>
        <v>-2.0000000000006679E-3</v>
      </c>
      <c r="K6803" s="15">
        <f t="shared" si="1072"/>
        <v>3.6639981220088526E-3</v>
      </c>
      <c r="L6803" s="15">
        <f t="shared" si="1073"/>
        <v>8.336001877990714E-3</v>
      </c>
      <c r="M6803" s="15">
        <f t="shared" si="1067"/>
        <v>6.9488927309864715E-5</v>
      </c>
    </row>
    <row r="6804" spans="1:13" x14ac:dyDescent="0.35">
      <c r="A6804">
        <f t="shared" si="1064"/>
        <v>2023</v>
      </c>
      <c r="B6804" s="1">
        <v>44951</v>
      </c>
      <c r="C6804">
        <v>3.9</v>
      </c>
      <c r="D6804" s="3">
        <f t="shared" si="1065"/>
        <v>3.8143799999999985</v>
      </c>
      <c r="E6804" s="15">
        <f t="shared" si="1066"/>
        <v>1.5000000000000124E-2</v>
      </c>
      <c r="F6804" s="6">
        <f t="shared" si="1068"/>
        <v>3.0000000000005578E-3</v>
      </c>
      <c r="G6804" t="str">
        <f t="shared" si="1069"/>
        <v>Valle</v>
      </c>
      <c r="H6804" s="6">
        <f t="shared" si="1070"/>
        <v>1.1999999999999567E-2</v>
      </c>
      <c r="I6804" s="6">
        <f t="shared" si="1071"/>
        <v>3.0000000000005578E-3</v>
      </c>
      <c r="K6804" s="15">
        <f t="shared" si="1072"/>
        <v>1.9016593540522185E-3</v>
      </c>
      <c r="L6804" s="15">
        <f t="shared" si="1073"/>
        <v>1.3098340645947906E-2</v>
      </c>
      <c r="M6804" s="15">
        <f t="shared" si="1067"/>
        <v>1.7156652767729103E-4</v>
      </c>
    </row>
    <row r="6805" spans="1:13" x14ac:dyDescent="0.35">
      <c r="A6805">
        <f t="shared" si="1064"/>
        <v>2023</v>
      </c>
      <c r="B6805" s="1">
        <v>44952</v>
      </c>
      <c r="C6805">
        <v>3.867</v>
      </c>
      <c r="D6805" s="3">
        <f t="shared" si="1065"/>
        <v>3.8118599999999994</v>
      </c>
      <c r="E6805" s="15">
        <f t="shared" si="1066"/>
        <v>-3.2999999999999918E-2</v>
      </c>
      <c r="F6805" s="6">
        <f t="shared" si="1068"/>
        <v>-4.8000000000000043E-2</v>
      </c>
      <c r="G6805" t="str">
        <f t="shared" si="1069"/>
        <v>Pico</v>
      </c>
      <c r="H6805" s="6">
        <f t="shared" si="1070"/>
        <v>1.5000000000000124E-2</v>
      </c>
      <c r="I6805" s="6">
        <f t="shared" si="1071"/>
        <v>-4.8000000000000043E-2</v>
      </c>
      <c r="K6805" s="15">
        <f t="shared" si="1072"/>
        <v>3.1732558055403083E-3</v>
      </c>
      <c r="L6805" s="15">
        <f t="shared" si="1073"/>
        <v>-3.6173255805540226E-2</v>
      </c>
      <c r="M6805" s="15">
        <f t="shared" si="1067"/>
        <v>1.3085044355730497E-3</v>
      </c>
    </row>
    <row r="6806" spans="1:13" x14ac:dyDescent="0.35">
      <c r="A6806">
        <f t="shared" si="1064"/>
        <v>2023</v>
      </c>
      <c r="B6806" s="1">
        <v>44953</v>
      </c>
      <c r="C6806">
        <v>3.8290000000000002</v>
      </c>
      <c r="D6806" s="3">
        <f t="shared" si="1065"/>
        <v>3.8099999999999996</v>
      </c>
      <c r="E6806" s="15">
        <f t="shared" si="1066"/>
        <v>-3.7999999999999812E-2</v>
      </c>
      <c r="F6806" s="6">
        <f t="shared" si="1068"/>
        <v>-4.9999999999998934E-3</v>
      </c>
      <c r="G6806" t="str">
        <f t="shared" si="1069"/>
        <v/>
      </c>
      <c r="H6806" s="6">
        <f t="shared" si="1070"/>
        <v>-3.2999999999999918E-2</v>
      </c>
      <c r="I6806" s="6">
        <f t="shared" si="1071"/>
        <v>-4.9999999999998934E-3</v>
      </c>
      <c r="K6806" s="15">
        <f t="shared" si="1072"/>
        <v>-6.9078611777121813E-3</v>
      </c>
      <c r="L6806" s="15">
        <f t="shared" si="1073"/>
        <v>-3.1092138822287632E-2</v>
      </c>
      <c r="M6806" s="15">
        <f t="shared" si="1067"/>
        <v>9.6672109654440575E-4</v>
      </c>
    </row>
    <row r="6807" spans="1:13" x14ac:dyDescent="0.35">
      <c r="A6807">
        <f t="shared" si="1064"/>
        <v>2023</v>
      </c>
      <c r="B6807" s="1">
        <v>44956</v>
      </c>
      <c r="C6807">
        <v>3.859</v>
      </c>
      <c r="D6807" s="3">
        <f t="shared" si="1065"/>
        <v>3.8088999999999995</v>
      </c>
      <c r="E6807" s="15">
        <f t="shared" si="1066"/>
        <v>2.9999999999999805E-2</v>
      </c>
      <c r="F6807" s="6">
        <f t="shared" si="1068"/>
        <v>6.7999999999999616E-2</v>
      </c>
      <c r="G6807" t="str">
        <f t="shared" si="1069"/>
        <v>Valle</v>
      </c>
      <c r="H6807" s="6">
        <f t="shared" si="1070"/>
        <v>-3.7999999999999812E-2</v>
      </c>
      <c r="I6807" s="6">
        <f t="shared" si="1071"/>
        <v>6.7999999999999616E-2</v>
      </c>
      <c r="K6807" s="15">
        <f t="shared" si="1072"/>
        <v>-6.4766341543512724E-3</v>
      </c>
      <c r="L6807" s="15">
        <f t="shared" si="1073"/>
        <v>3.6476634154351074E-2</v>
      </c>
      <c r="M6807" s="15">
        <f t="shared" si="1067"/>
        <v>1.3305448392303713E-3</v>
      </c>
    </row>
    <row r="6808" spans="1:13" x14ac:dyDescent="0.35">
      <c r="A6808">
        <f t="shared" si="1064"/>
        <v>2023</v>
      </c>
      <c r="B6808" s="1">
        <v>44957</v>
      </c>
      <c r="C6808">
        <v>3.851</v>
      </c>
      <c r="D6808" s="3">
        <f t="shared" si="1065"/>
        <v>3.8073399999999999</v>
      </c>
      <c r="E6808" s="15">
        <f t="shared" si="1066"/>
        <v>-8.0000000000000071E-3</v>
      </c>
      <c r="F6808" s="6">
        <f t="shared" si="1068"/>
        <v>-3.7999999999999812E-2</v>
      </c>
      <c r="G6808" t="str">
        <f t="shared" si="1069"/>
        <v>Pico</v>
      </c>
      <c r="H6808" s="6">
        <f t="shared" si="1070"/>
        <v>2.9999999999999805E-2</v>
      </c>
      <c r="I6808" s="6">
        <f t="shared" si="1071"/>
        <v>-3.7999999999999812E-2</v>
      </c>
      <c r="K6808" s="15">
        <f t="shared" si="1072"/>
        <v>6.4637434461172986E-3</v>
      </c>
      <c r="L6808" s="15">
        <f t="shared" si="1073"/>
        <v>-1.4463743446117306E-2</v>
      </c>
      <c r="M6808" s="15">
        <f t="shared" si="1067"/>
        <v>2.0919987447510133E-4</v>
      </c>
    </row>
    <row r="6809" spans="1:13" x14ac:dyDescent="0.35">
      <c r="A6809">
        <f t="shared" si="1064"/>
        <v>2023</v>
      </c>
      <c r="B6809" s="1">
        <v>44958</v>
      </c>
      <c r="C6809">
        <v>3.8479999999999999</v>
      </c>
      <c r="D6809" s="3">
        <f t="shared" si="1065"/>
        <v>3.80606</v>
      </c>
      <c r="E6809" s="15">
        <f t="shared" si="1066"/>
        <v>-3.0000000000001137E-3</v>
      </c>
      <c r="F6809" s="6">
        <f t="shared" si="1068"/>
        <v>4.9999999999998934E-3</v>
      </c>
      <c r="G6809" t="str">
        <f t="shared" si="1069"/>
        <v>Valle</v>
      </c>
      <c r="H6809" s="6">
        <f t="shared" si="1070"/>
        <v>-8.0000000000000071E-3</v>
      </c>
      <c r="I6809" s="6">
        <f t="shared" si="1071"/>
        <v>4.9999999999998934E-3</v>
      </c>
      <c r="K6809" s="15">
        <f t="shared" si="1072"/>
        <v>-2.9181444502409922E-3</v>
      </c>
      <c r="L6809" s="15">
        <f t="shared" si="1073"/>
        <v>-8.1855549759121508E-5</v>
      </c>
      <c r="M6809" s="15">
        <f t="shared" si="1067"/>
        <v>6.7003310263680174E-9</v>
      </c>
    </row>
    <row r="6810" spans="1:13" x14ac:dyDescent="0.35">
      <c r="A6810">
        <f t="shared" si="1064"/>
        <v>2023</v>
      </c>
      <c r="B6810" s="1">
        <v>44959</v>
      </c>
      <c r="C6810">
        <v>3.835</v>
      </c>
      <c r="D6810" s="3">
        <f t="shared" si="1065"/>
        <v>3.8046999999999995</v>
      </c>
      <c r="E6810" s="15">
        <f t="shared" si="1066"/>
        <v>-1.2999999999999901E-2</v>
      </c>
      <c r="F6810" s="6">
        <f t="shared" si="1068"/>
        <v>-9.9999999999997868E-3</v>
      </c>
      <c r="G6810" t="str">
        <f t="shared" si="1069"/>
        <v>Pico</v>
      </c>
      <c r="H6810" s="6">
        <f t="shared" si="1070"/>
        <v>-3.0000000000001137E-3</v>
      </c>
      <c r="I6810" s="6">
        <f t="shared" si="1071"/>
        <v>-9.9999999999997868E-3</v>
      </c>
      <c r="K6810" s="15">
        <f t="shared" si="1072"/>
        <v>7.4470492166255086E-4</v>
      </c>
      <c r="L6810" s="15">
        <f t="shared" si="1073"/>
        <v>-1.3744704921662451E-2</v>
      </c>
      <c r="M6810" s="15">
        <f t="shared" si="1067"/>
        <v>1.88916913383572E-4</v>
      </c>
    </row>
    <row r="6811" spans="1:13" x14ac:dyDescent="0.35">
      <c r="A6811">
        <f t="shared" si="1064"/>
        <v>2023</v>
      </c>
      <c r="B6811" s="1">
        <v>44960</v>
      </c>
      <c r="C6811">
        <v>3.847</v>
      </c>
      <c r="D6811" s="3">
        <f t="shared" si="1065"/>
        <v>3.8035399999999995</v>
      </c>
      <c r="E6811" s="15">
        <f t="shared" si="1066"/>
        <v>1.2000000000000011E-2</v>
      </c>
      <c r="F6811" s="6">
        <f t="shared" si="1068"/>
        <v>2.4999999999999911E-2</v>
      </c>
      <c r="G6811" t="str">
        <f t="shared" si="1069"/>
        <v>Valle</v>
      </c>
      <c r="H6811" s="6">
        <f t="shared" si="1070"/>
        <v>-1.2999999999999901E-2</v>
      </c>
      <c r="I6811" s="6">
        <f t="shared" si="1071"/>
        <v>2.4999999999999911E-2</v>
      </c>
      <c r="K6811" s="15">
        <f t="shared" si="1072"/>
        <v>-2.9394243507698727E-3</v>
      </c>
      <c r="L6811" s="15">
        <f t="shared" si="1073"/>
        <v>1.4939424350769883E-2</v>
      </c>
      <c r="M6811" s="15">
        <f t="shared" si="1067"/>
        <v>2.2318639993237614E-4</v>
      </c>
    </row>
    <row r="6812" spans="1:13" x14ac:dyDescent="0.35">
      <c r="A6812">
        <f t="shared" si="1064"/>
        <v>2023</v>
      </c>
      <c r="B6812" s="1">
        <v>44963</v>
      </c>
      <c r="C6812">
        <v>3.855</v>
      </c>
      <c r="D6812" s="3">
        <f t="shared" si="1065"/>
        <v>3.8022799999999988</v>
      </c>
      <c r="E6812" s="15">
        <f t="shared" si="1066"/>
        <v>8.0000000000000071E-3</v>
      </c>
      <c r="F6812" s="6">
        <f t="shared" si="1068"/>
        <v>-4.0000000000000036E-3</v>
      </c>
      <c r="G6812" t="str">
        <f t="shared" si="1069"/>
        <v>Pico</v>
      </c>
      <c r="H6812" s="6">
        <f t="shared" si="1070"/>
        <v>1.2000000000000011E-2</v>
      </c>
      <c r="I6812" s="6">
        <f t="shared" si="1071"/>
        <v>-4.0000000000000036E-3</v>
      </c>
      <c r="K6812" s="15">
        <f t="shared" si="1072"/>
        <v>2.9279171874322368E-3</v>
      </c>
      <c r="L6812" s="15">
        <f t="shared" si="1073"/>
        <v>5.0720828125677703E-3</v>
      </c>
      <c r="M6812" s="15">
        <f t="shared" si="1067"/>
        <v>2.5726024057545385E-5</v>
      </c>
    </row>
    <row r="6813" spans="1:13" x14ac:dyDescent="0.35">
      <c r="A6813">
        <f t="shared" si="1064"/>
        <v>2023</v>
      </c>
      <c r="B6813" s="1">
        <v>44964</v>
      </c>
      <c r="C6813">
        <v>3.8479999999999999</v>
      </c>
      <c r="D6813" s="3">
        <f t="shared" si="1065"/>
        <v>3.8008799999999989</v>
      </c>
      <c r="E6813" s="15">
        <f t="shared" si="1066"/>
        <v>-7.0000000000001172E-3</v>
      </c>
      <c r="F6813" s="6">
        <f t="shared" si="1068"/>
        <v>-1.5000000000000124E-2</v>
      </c>
      <c r="G6813" t="str">
        <f t="shared" si="1069"/>
        <v/>
      </c>
      <c r="H6813" s="6">
        <f t="shared" si="1070"/>
        <v>8.0000000000000071E-3</v>
      </c>
      <c r="I6813" s="6">
        <f t="shared" si="1071"/>
        <v>-1.5000000000000124E-2</v>
      </c>
      <c r="K6813" s="15">
        <f t="shared" si="1072"/>
        <v>1.1562325062521258E-3</v>
      </c>
      <c r="L6813" s="15">
        <f t="shared" si="1073"/>
        <v>-8.1562325062522426E-3</v>
      </c>
      <c r="M6813" s="15">
        <f t="shared" si="1067"/>
        <v>6.6524128696045739E-5</v>
      </c>
    </row>
    <row r="6814" spans="1:13" x14ac:dyDescent="0.35">
      <c r="A6814">
        <f t="shared" si="1064"/>
        <v>2023</v>
      </c>
      <c r="B6814" s="1">
        <v>44965</v>
      </c>
      <c r="C6814">
        <v>3.8559999999999999</v>
      </c>
      <c r="D6814" s="3">
        <f t="shared" si="1065"/>
        <v>3.799539999999999</v>
      </c>
      <c r="E6814" s="15">
        <f t="shared" si="1066"/>
        <v>8.0000000000000071E-3</v>
      </c>
      <c r="F6814" s="6">
        <f t="shared" si="1068"/>
        <v>1.5000000000000124E-2</v>
      </c>
      <c r="G6814" t="str">
        <f t="shared" si="1069"/>
        <v>Valle</v>
      </c>
      <c r="H6814" s="6">
        <f t="shared" si="1070"/>
        <v>-7.0000000000001172E-3</v>
      </c>
      <c r="I6814" s="6">
        <f t="shared" si="1071"/>
        <v>1.5000000000000124E-2</v>
      </c>
      <c r="K6814" s="15">
        <f t="shared" si="1072"/>
        <v>-1.1567047154084026E-3</v>
      </c>
      <c r="L6814" s="15">
        <f t="shared" si="1073"/>
        <v>9.1567047154084095E-3</v>
      </c>
      <c r="M6814" s="15">
        <f t="shared" si="1067"/>
        <v>8.3845241245182598E-5</v>
      </c>
    </row>
    <row r="6815" spans="1:13" x14ac:dyDescent="0.35">
      <c r="A6815">
        <f t="shared" si="1064"/>
        <v>2023</v>
      </c>
      <c r="B6815" s="1">
        <v>44966</v>
      </c>
      <c r="C6815">
        <v>3.8690000000000002</v>
      </c>
      <c r="D6815" s="3">
        <f t="shared" si="1065"/>
        <v>3.798039999999999</v>
      </c>
      <c r="E6815" s="15">
        <f t="shared" si="1066"/>
        <v>1.3000000000000345E-2</v>
      </c>
      <c r="F6815" s="6">
        <f t="shared" si="1068"/>
        <v>5.0000000000003375E-3</v>
      </c>
      <c r="G6815" t="str">
        <f t="shared" si="1069"/>
        <v/>
      </c>
      <c r="H6815" s="6">
        <f t="shared" si="1070"/>
        <v>8.0000000000000071E-3</v>
      </c>
      <c r="I6815" s="6">
        <f t="shared" si="1071"/>
        <v>5.0000000000003375E-3</v>
      </c>
      <c r="K6815" s="15">
        <f t="shared" si="1072"/>
        <v>2.008696894660936E-3</v>
      </c>
      <c r="L6815" s="15">
        <f t="shared" si="1073"/>
        <v>1.0991303105339408E-2</v>
      </c>
      <c r="M6815" s="15">
        <f t="shared" si="1067"/>
        <v>1.2080874395344372E-4</v>
      </c>
    </row>
    <row r="6816" spans="1:13" x14ac:dyDescent="0.35">
      <c r="A6816">
        <f t="shared" si="1064"/>
        <v>2023</v>
      </c>
      <c r="B6816" s="1">
        <v>44967</v>
      </c>
      <c r="C6816">
        <v>3.8580000000000001</v>
      </c>
      <c r="D6816" s="3">
        <f t="shared" si="1065"/>
        <v>3.7960199999999999</v>
      </c>
      <c r="E6816" s="15">
        <f t="shared" si="1066"/>
        <v>-1.1000000000000121E-2</v>
      </c>
      <c r="F6816" s="6">
        <f t="shared" si="1068"/>
        <v>-2.4000000000000465E-2</v>
      </c>
      <c r="G6816" t="str">
        <f t="shared" si="1069"/>
        <v>Pico</v>
      </c>
      <c r="H6816" s="6">
        <f t="shared" si="1070"/>
        <v>1.3000000000000345E-2</v>
      </c>
      <c r="I6816" s="6">
        <f t="shared" si="1071"/>
        <v>-2.4000000000000465E-2</v>
      </c>
      <c r="K6816" s="15">
        <f t="shared" si="1072"/>
        <v>2.3096085341929883E-3</v>
      </c>
      <c r="L6816" s="15">
        <f t="shared" si="1073"/>
        <v>-1.3309608534193109E-2</v>
      </c>
      <c r="M6816" s="15">
        <f t="shared" si="1067"/>
        <v>1.7714567933346603E-4</v>
      </c>
    </row>
    <row r="6817" spans="1:13" x14ac:dyDescent="0.35">
      <c r="A6817">
        <f t="shared" si="1064"/>
        <v>2023</v>
      </c>
      <c r="B6817" s="1">
        <v>44970</v>
      </c>
      <c r="C6817">
        <v>3.8540000000000001</v>
      </c>
      <c r="D6817" s="3">
        <f t="shared" si="1065"/>
        <v>3.7942199999999997</v>
      </c>
      <c r="E6817" s="15">
        <f t="shared" si="1066"/>
        <v>-4.0000000000000036E-3</v>
      </c>
      <c r="F6817" s="6">
        <f t="shared" si="1068"/>
        <v>7.0000000000001172E-3</v>
      </c>
      <c r="G6817" t="str">
        <f t="shared" si="1069"/>
        <v>Valle</v>
      </c>
      <c r="H6817" s="6">
        <f t="shared" si="1070"/>
        <v>-1.1000000000000121E-2</v>
      </c>
      <c r="I6817" s="6">
        <f t="shared" si="1071"/>
        <v>7.0000000000001172E-3</v>
      </c>
      <c r="K6817" s="15">
        <f t="shared" si="1072"/>
        <v>-2.254535061187652E-3</v>
      </c>
      <c r="L6817" s="15">
        <f t="shared" si="1073"/>
        <v>-1.7454649388123516E-3</v>
      </c>
      <c r="M6817" s="15">
        <f t="shared" si="1067"/>
        <v>3.0466478526232063E-6</v>
      </c>
    </row>
    <row r="6818" spans="1:13" x14ac:dyDescent="0.35">
      <c r="A6818">
        <f t="shared" si="1064"/>
        <v>2023</v>
      </c>
      <c r="B6818" s="1">
        <v>44971</v>
      </c>
      <c r="C6818">
        <v>3.8610000000000002</v>
      </c>
      <c r="D6818" s="3">
        <f t="shared" si="1065"/>
        <v>3.79236</v>
      </c>
      <c r="E6818" s="15">
        <f t="shared" si="1066"/>
        <v>7.0000000000001172E-3</v>
      </c>
      <c r="F6818" s="6">
        <f t="shared" si="1068"/>
        <v>1.1000000000000121E-2</v>
      </c>
      <c r="G6818" t="str">
        <f t="shared" si="1069"/>
        <v/>
      </c>
      <c r="H6818" s="6">
        <f t="shared" si="1070"/>
        <v>-4.0000000000000036E-3</v>
      </c>
      <c r="I6818" s="6">
        <f t="shared" si="1071"/>
        <v>1.1000000000000121E-2</v>
      </c>
      <c r="K6818" s="15">
        <f t="shared" si="1072"/>
        <v>-1.6619742849674349E-4</v>
      </c>
      <c r="L6818" s="15">
        <f t="shared" si="1073"/>
        <v>7.1661974284968604E-3</v>
      </c>
      <c r="M6818" s="15">
        <f t="shared" si="1067"/>
        <v>5.1354385584195015E-5</v>
      </c>
    </row>
    <row r="6819" spans="1:13" x14ac:dyDescent="0.35">
      <c r="A6819">
        <f t="shared" si="1064"/>
        <v>2023</v>
      </c>
      <c r="B6819" s="1">
        <v>44972</v>
      </c>
      <c r="C6819">
        <v>3.8650000000000002</v>
      </c>
      <c r="D6819" s="3">
        <f t="shared" si="1065"/>
        <v>3.7903799999999994</v>
      </c>
      <c r="E6819" s="15">
        <f t="shared" si="1066"/>
        <v>4.0000000000000036E-3</v>
      </c>
      <c r="F6819" s="6">
        <f t="shared" si="1068"/>
        <v>-3.0000000000001137E-3</v>
      </c>
      <c r="G6819" t="str">
        <f t="shared" si="1069"/>
        <v>Pico</v>
      </c>
      <c r="H6819" s="6">
        <f t="shared" si="1070"/>
        <v>7.0000000000001172E-3</v>
      </c>
      <c r="I6819" s="6">
        <f t="shared" si="1071"/>
        <v>-3.0000000000001137E-3</v>
      </c>
      <c r="K6819" s="15">
        <f t="shared" si="1072"/>
        <v>1.2918428805150375E-3</v>
      </c>
      <c r="L6819" s="15">
        <f t="shared" si="1073"/>
        <v>2.7081571194849663E-3</v>
      </c>
      <c r="M6819" s="15">
        <f t="shared" si="1067"/>
        <v>7.3341149838171103E-6</v>
      </c>
    </row>
    <row r="6820" spans="1:13" x14ac:dyDescent="0.35">
      <c r="A6820">
        <f t="shared" si="1064"/>
        <v>2023</v>
      </c>
      <c r="B6820" s="1">
        <v>44973</v>
      </c>
      <c r="C6820">
        <v>3.8679999999999999</v>
      </c>
      <c r="D6820" s="3">
        <f t="shared" si="1065"/>
        <v>3.7880799999999994</v>
      </c>
      <c r="E6820" s="15">
        <f t="shared" si="1066"/>
        <v>2.9999999999996696E-3</v>
      </c>
      <c r="F6820" s="6">
        <f t="shared" si="1068"/>
        <v>-1.000000000000334E-3</v>
      </c>
      <c r="G6820" t="str">
        <f t="shared" si="1069"/>
        <v/>
      </c>
      <c r="H6820" s="6">
        <f t="shared" si="1070"/>
        <v>4.0000000000000036E-3</v>
      </c>
      <c r="I6820" s="6">
        <f t="shared" si="1071"/>
        <v>-1.000000000000334E-3</v>
      </c>
      <c r="K6820" s="15">
        <f t="shared" si="1072"/>
        <v>7.4828857405507968E-4</v>
      </c>
      <c r="L6820" s="15">
        <f t="shared" si="1073"/>
        <v>2.2517114259445899E-3</v>
      </c>
      <c r="M6820" s="15">
        <f t="shared" si="1067"/>
        <v>5.0702043457294184E-6</v>
      </c>
    </row>
    <row r="6821" spans="1:13" x14ac:dyDescent="0.35">
      <c r="A6821">
        <f t="shared" si="1064"/>
        <v>2023</v>
      </c>
      <c r="B6821" s="1">
        <v>44974</v>
      </c>
      <c r="C6821">
        <v>3.8490000000000002</v>
      </c>
      <c r="D6821" s="3">
        <f t="shared" si="1065"/>
        <v>3.7854599999999992</v>
      </c>
      <c r="E6821" s="15">
        <f t="shared" si="1066"/>
        <v>-1.8999999999999684E-2</v>
      </c>
      <c r="F6821" s="6">
        <f t="shared" si="1068"/>
        <v>-2.1999999999999353E-2</v>
      </c>
      <c r="G6821" t="str">
        <f t="shared" si="1069"/>
        <v/>
      </c>
      <c r="H6821" s="6">
        <f t="shared" si="1070"/>
        <v>2.9999999999996696E-3</v>
      </c>
      <c r="I6821" s="6">
        <f t="shared" si="1071"/>
        <v>-2.1999999999999353E-2</v>
      </c>
      <c r="K6821" s="15">
        <f t="shared" si="1072"/>
        <v>8.1118524818834256E-4</v>
      </c>
      <c r="L6821" s="15">
        <f t="shared" si="1073"/>
        <v>-1.9811185248188028E-2</v>
      </c>
      <c r="M6821" s="15">
        <f t="shared" si="1067"/>
        <v>3.9248306093802291E-4</v>
      </c>
    </row>
    <row r="6822" spans="1:13" x14ac:dyDescent="0.35">
      <c r="A6822">
        <f t="shared" si="1064"/>
        <v>2023</v>
      </c>
      <c r="B6822" s="1">
        <v>44977</v>
      </c>
      <c r="C6822">
        <v>3.85</v>
      </c>
      <c r="D6822" s="3">
        <f t="shared" si="1065"/>
        <v>3.7828599999999994</v>
      </c>
      <c r="E6822" s="15">
        <f t="shared" si="1066"/>
        <v>9.9999999999988987E-4</v>
      </c>
      <c r="F6822" s="6">
        <f t="shared" si="1068"/>
        <v>1.9999999999999574E-2</v>
      </c>
      <c r="G6822" t="str">
        <f t="shared" si="1069"/>
        <v>Valle</v>
      </c>
      <c r="H6822" s="6">
        <f t="shared" si="1070"/>
        <v>-1.8999999999999684E-2</v>
      </c>
      <c r="I6822" s="6">
        <f t="shared" si="1071"/>
        <v>1.9999999999999574E-2</v>
      </c>
      <c r="K6822" s="15">
        <f t="shared" si="1072"/>
        <v>-3.8363978079302241E-3</v>
      </c>
      <c r="L6822" s="15">
        <f t="shared" si="1073"/>
        <v>4.8363978079301144E-3</v>
      </c>
      <c r="M6822" s="15">
        <f t="shared" si="1067"/>
        <v>2.3390743756551215E-5</v>
      </c>
    </row>
    <row r="6823" spans="1:13" x14ac:dyDescent="0.35">
      <c r="A6823">
        <f t="shared" si="1064"/>
        <v>2023</v>
      </c>
      <c r="B6823" s="1">
        <v>44978</v>
      </c>
      <c r="C6823">
        <v>3.8359999999999999</v>
      </c>
      <c r="D6823" s="3">
        <f t="shared" si="1065"/>
        <v>3.7802399999999987</v>
      </c>
      <c r="E6823" s="15">
        <f t="shared" si="1066"/>
        <v>-1.4000000000000234E-2</v>
      </c>
      <c r="F6823" s="6">
        <f t="shared" si="1068"/>
        <v>-1.5000000000000124E-2</v>
      </c>
      <c r="G6823" t="str">
        <f t="shared" si="1069"/>
        <v>Pico</v>
      </c>
      <c r="H6823" s="6">
        <f t="shared" si="1070"/>
        <v>9.9999999999988987E-4</v>
      </c>
      <c r="I6823" s="6">
        <f t="shared" si="1071"/>
        <v>-1.5000000000000124E-2</v>
      </c>
      <c r="K6823" s="15">
        <f t="shared" si="1072"/>
        <v>8.8946313826579937E-4</v>
      </c>
      <c r="L6823" s="15">
        <f t="shared" si="1073"/>
        <v>-1.4889463138266034E-2</v>
      </c>
      <c r="M6823" s="15">
        <f t="shared" si="1067"/>
        <v>2.2169611254578304E-4</v>
      </c>
    </row>
    <row r="6824" spans="1:13" x14ac:dyDescent="0.35">
      <c r="A6824">
        <f t="shared" si="1064"/>
        <v>2023</v>
      </c>
      <c r="B6824" s="1">
        <v>44979</v>
      </c>
      <c r="C6824">
        <v>3.827</v>
      </c>
      <c r="D6824" s="3">
        <f t="shared" si="1065"/>
        <v>3.7778199999999993</v>
      </c>
      <c r="E6824" s="15">
        <f t="shared" si="1066"/>
        <v>-8.999999999999897E-3</v>
      </c>
      <c r="F6824" s="6">
        <f t="shared" si="1068"/>
        <v>5.0000000000003375E-3</v>
      </c>
      <c r="G6824" t="str">
        <f t="shared" si="1069"/>
        <v>Valle</v>
      </c>
      <c r="H6824" s="6">
        <f t="shared" si="1070"/>
        <v>-1.4000000000000234E-2</v>
      </c>
      <c r="I6824" s="6">
        <f t="shared" si="1071"/>
        <v>5.0000000000003375E-3</v>
      </c>
      <c r="K6824" s="15">
        <f t="shared" si="1072"/>
        <v>-3.2235187045200082E-3</v>
      </c>
      <c r="L6824" s="15">
        <f t="shared" si="1073"/>
        <v>-5.7764812954798888E-3</v>
      </c>
      <c r="M6824" s="15">
        <f t="shared" si="1067"/>
        <v>3.3367736157029013E-5</v>
      </c>
    </row>
    <row r="6825" spans="1:13" x14ac:dyDescent="0.35">
      <c r="A6825">
        <f t="shared" si="1064"/>
        <v>2023</v>
      </c>
      <c r="B6825" s="1">
        <v>44980</v>
      </c>
      <c r="C6825">
        <v>3.8050000000000002</v>
      </c>
      <c r="D6825" s="3">
        <f t="shared" si="1065"/>
        <v>3.7754599999999994</v>
      </c>
      <c r="E6825" s="15">
        <f t="shared" si="1066"/>
        <v>-2.1999999999999797E-2</v>
      </c>
      <c r="F6825" s="6">
        <f t="shared" si="1068"/>
        <v>-1.2999999999999901E-2</v>
      </c>
      <c r="G6825" t="str">
        <f t="shared" si="1069"/>
        <v>Pico</v>
      </c>
      <c r="H6825" s="6">
        <f t="shared" si="1070"/>
        <v>-8.999999999999897E-3</v>
      </c>
      <c r="I6825" s="6">
        <f t="shared" si="1071"/>
        <v>-1.2999999999999901E-2</v>
      </c>
      <c r="K6825" s="15">
        <f t="shared" si="1072"/>
        <v>-1.1263088832230291E-3</v>
      </c>
      <c r="L6825" s="15">
        <f t="shared" si="1073"/>
        <v>-2.0873691116776769E-2</v>
      </c>
      <c r="M6825" s="15">
        <f t="shared" si="1067"/>
        <v>4.3571098083860539E-4</v>
      </c>
    </row>
    <row r="6826" spans="1:13" x14ac:dyDescent="0.35">
      <c r="A6826">
        <f t="shared" si="1064"/>
        <v>2023</v>
      </c>
      <c r="B6826" s="1">
        <v>44981</v>
      </c>
      <c r="C6826">
        <v>3.82</v>
      </c>
      <c r="D6826" s="3">
        <f t="shared" si="1065"/>
        <v>3.7737399999999992</v>
      </c>
      <c r="E6826" s="15">
        <f t="shared" si="1066"/>
        <v>1.499999999999968E-2</v>
      </c>
      <c r="F6826" s="6">
        <f t="shared" si="1068"/>
        <v>3.6999999999999478E-2</v>
      </c>
      <c r="G6826" t="str">
        <f t="shared" si="1069"/>
        <v>Valle</v>
      </c>
      <c r="H6826" s="6">
        <f t="shared" si="1070"/>
        <v>-2.1999999999999797E-2</v>
      </c>
      <c r="I6826" s="6">
        <f t="shared" si="1071"/>
        <v>3.6999999999999478E-2</v>
      </c>
      <c r="K6826" s="15">
        <f t="shared" si="1072"/>
        <v>-4.4536748126326551E-3</v>
      </c>
      <c r="L6826" s="15">
        <f t="shared" si="1073"/>
        <v>1.9453674812632334E-2</v>
      </c>
      <c r="M6826" s="15">
        <f t="shared" si="1067"/>
        <v>3.7844546371564567E-4</v>
      </c>
    </row>
    <row r="6827" spans="1:13" x14ac:dyDescent="0.35">
      <c r="A6827">
        <f t="shared" si="1064"/>
        <v>2023</v>
      </c>
      <c r="B6827" s="1">
        <v>44984</v>
      </c>
      <c r="C6827">
        <v>3.8159999999999998</v>
      </c>
      <c r="D6827" s="3">
        <f t="shared" si="1065"/>
        <v>3.7716799999999999</v>
      </c>
      <c r="E6827" s="15">
        <f t="shared" si="1066"/>
        <v>-4.0000000000000036E-3</v>
      </c>
      <c r="F6827" s="6">
        <f t="shared" si="1068"/>
        <v>-1.8999999999999684E-2</v>
      </c>
      <c r="G6827" t="str">
        <f t="shared" si="1069"/>
        <v>Pico</v>
      </c>
      <c r="H6827" s="6">
        <f t="shared" si="1070"/>
        <v>1.499999999999968E-2</v>
      </c>
      <c r="I6827" s="6">
        <f t="shared" si="1071"/>
        <v>-1.8999999999999684E-2</v>
      </c>
      <c r="K6827" s="15">
        <f t="shared" si="1072"/>
        <v>3.7237176880231615E-3</v>
      </c>
      <c r="L6827" s="15">
        <f t="shared" si="1073"/>
        <v>-7.7237176880231651E-3</v>
      </c>
      <c r="M6827" s="15">
        <f t="shared" si="1067"/>
        <v>5.9655814924281909E-5</v>
      </c>
    </row>
    <row r="6828" spans="1:13" x14ac:dyDescent="0.35">
      <c r="A6828">
        <f t="shared" si="1064"/>
        <v>2023</v>
      </c>
      <c r="B6828" s="1">
        <v>44985</v>
      </c>
      <c r="C6828">
        <v>3.81</v>
      </c>
      <c r="D6828" s="3">
        <f t="shared" si="1065"/>
        <v>3.7695600000000002</v>
      </c>
      <c r="E6828" s="15">
        <f t="shared" si="1066"/>
        <v>-5.9999999999997833E-3</v>
      </c>
      <c r="F6828" s="6">
        <f t="shared" si="1068"/>
        <v>-1.9999999999997797E-3</v>
      </c>
      <c r="G6828" t="str">
        <f t="shared" si="1069"/>
        <v/>
      </c>
      <c r="H6828" s="6">
        <f t="shared" si="1070"/>
        <v>-4.0000000000000036E-3</v>
      </c>
      <c r="I6828" s="6">
        <f t="shared" si="1071"/>
        <v>-1.9999999999997797E-3</v>
      </c>
      <c r="K6828" s="15">
        <f t="shared" si="1072"/>
        <v>-1.5495880378591028E-3</v>
      </c>
      <c r="L6828" s="15">
        <f t="shared" si="1073"/>
        <v>-4.450411962140681E-3</v>
      </c>
      <c r="M6828" s="15">
        <f t="shared" si="1067"/>
        <v>1.9806166632764864E-5</v>
      </c>
    </row>
    <row r="6829" spans="1:13" x14ac:dyDescent="0.35">
      <c r="A6829">
        <f t="shared" si="1064"/>
        <v>2023</v>
      </c>
      <c r="B6829" s="1">
        <v>44986</v>
      </c>
      <c r="C6829">
        <v>3.7839999999999998</v>
      </c>
      <c r="D6829" s="3">
        <f t="shared" si="1065"/>
        <v>3.7674000000000007</v>
      </c>
      <c r="E6829" s="15">
        <f t="shared" si="1066"/>
        <v>-2.6000000000000245E-2</v>
      </c>
      <c r="F6829" s="6">
        <f t="shared" si="1068"/>
        <v>-2.0000000000000462E-2</v>
      </c>
      <c r="G6829" t="str">
        <f t="shared" si="1069"/>
        <v/>
      </c>
      <c r="H6829" s="6">
        <f t="shared" si="1070"/>
        <v>-5.9999999999997833E-3</v>
      </c>
      <c r="I6829" s="6">
        <f t="shared" si="1071"/>
        <v>-2.0000000000000462E-2</v>
      </c>
      <c r="K6829" s="15">
        <f t="shared" si="1072"/>
        <v>-4.7003313649573639E-4</v>
      </c>
      <c r="L6829" s="15">
        <f t="shared" si="1073"/>
        <v>-2.5529966863504509E-2</v>
      </c>
      <c r="M6829" s="15">
        <f t="shared" si="1067"/>
        <v>6.5177920805163821E-4</v>
      </c>
    </row>
    <row r="6830" spans="1:13" x14ac:dyDescent="0.35">
      <c r="A6830">
        <f t="shared" si="1064"/>
        <v>2023</v>
      </c>
      <c r="B6830" s="1">
        <v>44987</v>
      </c>
      <c r="C6830">
        <v>3.7839999999999998</v>
      </c>
      <c r="D6830" s="3">
        <f t="shared" si="1065"/>
        <v>3.7652800000000002</v>
      </c>
      <c r="E6830" s="15">
        <f t="shared" si="1066"/>
        <v>0</v>
      </c>
      <c r="F6830" s="6">
        <f t="shared" si="1068"/>
        <v>2.6000000000000245E-2</v>
      </c>
      <c r="G6830" t="str">
        <f t="shared" si="1069"/>
        <v>Valle</v>
      </c>
      <c r="H6830" s="6">
        <f t="shared" si="1070"/>
        <v>-2.6000000000000245E-2</v>
      </c>
      <c r="I6830" s="6">
        <f t="shared" si="1071"/>
        <v>2.6000000000000245E-2</v>
      </c>
      <c r="K6830" s="15">
        <f t="shared" si="1072"/>
        <v>-5.2682100128829037E-3</v>
      </c>
      <c r="L6830" s="15">
        <f t="shared" si="1073"/>
        <v>5.2682100128829037E-3</v>
      </c>
      <c r="M6830" s="15">
        <f t="shared" si="1067"/>
        <v>2.7754036739839685E-5</v>
      </c>
    </row>
    <row r="6831" spans="1:13" x14ac:dyDescent="0.35">
      <c r="A6831">
        <f t="shared" si="1064"/>
        <v>2023</v>
      </c>
      <c r="B6831" s="1">
        <v>44988</v>
      </c>
      <c r="C6831">
        <v>3.7890000000000001</v>
      </c>
      <c r="D6831" s="3">
        <f t="shared" si="1065"/>
        <v>3.7632600000000003</v>
      </c>
      <c r="E6831" s="15">
        <f t="shared" si="1066"/>
        <v>5.0000000000003375E-3</v>
      </c>
      <c r="F6831" s="6">
        <f t="shared" si="1068"/>
        <v>5.0000000000003375E-3</v>
      </c>
      <c r="G6831" t="str">
        <f t="shared" si="1069"/>
        <v/>
      </c>
      <c r="H6831" s="6">
        <f t="shared" si="1070"/>
        <v>0</v>
      </c>
      <c r="I6831" s="6">
        <f t="shared" si="1071"/>
        <v>5.0000000000003375E-3</v>
      </c>
      <c r="K6831" s="15">
        <f t="shared" si="1072"/>
        <v>7.5202054453669303E-4</v>
      </c>
      <c r="L6831" s="15">
        <f t="shared" si="1073"/>
        <v>4.2479794554636449E-3</v>
      </c>
      <c r="M6831" s="15">
        <f t="shared" si="1067"/>
        <v>1.8045329454041204E-5</v>
      </c>
    </row>
    <row r="6832" spans="1:13" x14ac:dyDescent="0.35">
      <c r="A6832">
        <f t="shared" si="1064"/>
        <v>2023</v>
      </c>
      <c r="B6832" s="1">
        <v>44991</v>
      </c>
      <c r="C6832">
        <v>3.7879999999999998</v>
      </c>
      <c r="D6832" s="3">
        <f t="shared" si="1065"/>
        <v>3.7606600000000001</v>
      </c>
      <c r="E6832" s="15">
        <f t="shared" si="1066"/>
        <v>-1.000000000000334E-3</v>
      </c>
      <c r="F6832" s="6">
        <f t="shared" si="1068"/>
        <v>-6.0000000000006715E-3</v>
      </c>
      <c r="G6832" t="str">
        <f t="shared" si="1069"/>
        <v>Pico</v>
      </c>
      <c r="H6832" s="6">
        <f t="shared" si="1070"/>
        <v>5.0000000000003375E-3</v>
      </c>
      <c r="I6832" s="6">
        <f t="shared" si="1071"/>
        <v>-6.0000000000006715E-3</v>
      </c>
      <c r="K6832" s="15">
        <f t="shared" si="1072"/>
        <v>6.1330880510042048E-4</v>
      </c>
      <c r="L6832" s="15">
        <f t="shared" si="1073"/>
        <v>-1.6133088051007544E-3</v>
      </c>
      <c r="M6832" s="15">
        <f t="shared" si="1067"/>
        <v>2.6027653006156242E-6</v>
      </c>
    </row>
    <row r="6833" spans="1:13" x14ac:dyDescent="0.35">
      <c r="A6833">
        <f t="shared" si="1064"/>
        <v>2023</v>
      </c>
      <c r="B6833" s="1">
        <v>44992</v>
      </c>
      <c r="C6833">
        <v>3.7890000000000001</v>
      </c>
      <c r="D6833" s="3">
        <f t="shared" si="1065"/>
        <v>3.7582400000000002</v>
      </c>
      <c r="E6833" s="15">
        <f t="shared" si="1066"/>
        <v>1.000000000000334E-3</v>
      </c>
      <c r="F6833" s="6">
        <f t="shared" si="1068"/>
        <v>2.0000000000006679E-3</v>
      </c>
      <c r="G6833" t="str">
        <f t="shared" si="1069"/>
        <v>Valle</v>
      </c>
      <c r="H6833" s="6">
        <f t="shared" si="1070"/>
        <v>-1.000000000000334E-3</v>
      </c>
      <c r="I6833" s="6">
        <f t="shared" si="1071"/>
        <v>2.0000000000006679E-3</v>
      </c>
      <c r="K6833" s="15">
        <f t="shared" si="1072"/>
        <v>2.4357624984755325E-6</v>
      </c>
      <c r="L6833" s="15">
        <f t="shared" si="1073"/>
        <v>9.975642375018585E-4</v>
      </c>
      <c r="M6833" s="15">
        <f t="shared" si="1067"/>
        <v>9.9513440794266444E-7</v>
      </c>
    </row>
    <row r="6834" spans="1:13" x14ac:dyDescent="0.35">
      <c r="A6834">
        <f t="shared" si="1064"/>
        <v>2023</v>
      </c>
      <c r="B6834" s="1">
        <v>44993</v>
      </c>
      <c r="C6834">
        <v>3.7879999999999998</v>
      </c>
      <c r="D6834" s="3">
        <f t="shared" si="1065"/>
        <v>3.7561200000000001</v>
      </c>
      <c r="E6834" s="15">
        <f t="shared" si="1066"/>
        <v>-1.000000000000334E-3</v>
      </c>
      <c r="F6834" s="6">
        <f t="shared" si="1068"/>
        <v>-2.0000000000006679E-3</v>
      </c>
      <c r="G6834" t="str">
        <f t="shared" si="1069"/>
        <v>Pico</v>
      </c>
      <c r="H6834" s="6">
        <f t="shared" si="1070"/>
        <v>1.000000000000334E-3</v>
      </c>
      <c r="I6834" s="6">
        <f t="shared" si="1071"/>
        <v>-2.0000000000006679E-3</v>
      </c>
      <c r="K6834" s="15">
        <f t="shared" si="1072"/>
        <v>4.4516380372613241E-4</v>
      </c>
      <c r="L6834" s="15">
        <f t="shared" si="1073"/>
        <v>-1.4451638037264664E-3</v>
      </c>
      <c r="M6834" s="15">
        <f t="shared" si="1067"/>
        <v>2.0884984196011489E-6</v>
      </c>
    </row>
    <row r="6835" spans="1:13" x14ac:dyDescent="0.35">
      <c r="A6835">
        <f t="shared" si="1064"/>
        <v>2023</v>
      </c>
      <c r="B6835" s="1">
        <v>44994</v>
      </c>
      <c r="C6835">
        <v>3.7919999999999998</v>
      </c>
      <c r="D6835" s="3">
        <f t="shared" si="1065"/>
        <v>3.7543000000000002</v>
      </c>
      <c r="E6835" s="15">
        <f t="shared" si="1066"/>
        <v>4.0000000000000036E-3</v>
      </c>
      <c r="F6835" s="6">
        <f t="shared" si="1068"/>
        <v>5.0000000000003375E-3</v>
      </c>
      <c r="G6835" t="str">
        <f t="shared" si="1069"/>
        <v>Valle</v>
      </c>
      <c r="H6835" s="6">
        <f t="shared" si="1070"/>
        <v>-1.000000000000334E-3</v>
      </c>
      <c r="I6835" s="6">
        <f t="shared" si="1071"/>
        <v>5.0000000000003375E-3</v>
      </c>
      <c r="K6835" s="15">
        <f t="shared" si="1072"/>
        <v>-2.013813413650849E-4</v>
      </c>
      <c r="L6835" s="15">
        <f t="shared" si="1073"/>
        <v>4.2013813413650887E-3</v>
      </c>
      <c r="M6835" s="15">
        <f t="shared" si="1067"/>
        <v>1.7651605175570712E-5</v>
      </c>
    </row>
    <row r="6836" spans="1:13" x14ac:dyDescent="0.35">
      <c r="A6836">
        <f t="shared" si="1064"/>
        <v>2023</v>
      </c>
      <c r="B6836" s="1">
        <v>44995</v>
      </c>
      <c r="C6836">
        <v>3.786</v>
      </c>
      <c r="D6836" s="3">
        <f t="shared" si="1065"/>
        <v>3.7525000000000004</v>
      </c>
      <c r="E6836" s="15">
        <f t="shared" si="1066"/>
        <v>-5.9999999999997833E-3</v>
      </c>
      <c r="F6836" s="6">
        <f t="shared" si="1068"/>
        <v>-9.9999999999997868E-3</v>
      </c>
      <c r="G6836" t="str">
        <f t="shared" si="1069"/>
        <v>Pico</v>
      </c>
      <c r="H6836" s="6">
        <f t="shared" si="1070"/>
        <v>4.0000000000000036E-3</v>
      </c>
      <c r="I6836" s="6">
        <f t="shared" si="1071"/>
        <v>-9.9999999999997868E-3</v>
      </c>
      <c r="K6836" s="15">
        <f t="shared" si="1072"/>
        <v>9.9160844162718312E-4</v>
      </c>
      <c r="L6836" s="15">
        <f t="shared" si="1073"/>
        <v>-6.9916084416269666E-3</v>
      </c>
      <c r="M6836" s="15">
        <f t="shared" si="1067"/>
        <v>4.8882588601029459E-5</v>
      </c>
    </row>
    <row r="6837" spans="1:13" x14ac:dyDescent="0.35">
      <c r="A6837">
        <f t="shared" si="1064"/>
        <v>2023</v>
      </c>
      <c r="B6837" s="1">
        <v>44998</v>
      </c>
      <c r="C6837">
        <v>3.8029999999999999</v>
      </c>
      <c r="D6837" s="3">
        <f t="shared" si="1065"/>
        <v>3.7507000000000006</v>
      </c>
      <c r="E6837" s="15">
        <f t="shared" si="1066"/>
        <v>1.6999999999999904E-2</v>
      </c>
      <c r="F6837" s="6">
        <f t="shared" si="1068"/>
        <v>2.2999999999999687E-2</v>
      </c>
      <c r="G6837" t="str">
        <f t="shared" si="1069"/>
        <v>Valle</v>
      </c>
      <c r="H6837" s="6">
        <f t="shared" si="1070"/>
        <v>-5.9999999999997833E-3</v>
      </c>
      <c r="I6837" s="6">
        <f t="shared" si="1071"/>
        <v>2.2999999999999687E-2</v>
      </c>
      <c r="K6837" s="15">
        <f t="shared" si="1072"/>
        <v>-1.2531355169866142E-3</v>
      </c>
      <c r="L6837" s="15">
        <f t="shared" si="1073"/>
        <v>1.825313551698652E-2</v>
      </c>
      <c r="M6837" s="15">
        <f t="shared" si="1067"/>
        <v>3.3317695620147474E-4</v>
      </c>
    </row>
    <row r="6838" spans="1:13" x14ac:dyDescent="0.35">
      <c r="A6838">
        <f t="shared" si="1064"/>
        <v>2023</v>
      </c>
      <c r="B6838" s="1">
        <v>44999</v>
      </c>
      <c r="C6838">
        <v>3.7890000000000001</v>
      </c>
      <c r="D6838" s="3">
        <f t="shared" si="1065"/>
        <v>3.7485400000000002</v>
      </c>
      <c r="E6838" s="15">
        <f t="shared" si="1066"/>
        <v>-1.399999999999979E-2</v>
      </c>
      <c r="F6838" s="6">
        <f t="shared" si="1068"/>
        <v>-3.0999999999999694E-2</v>
      </c>
      <c r="G6838" t="str">
        <f t="shared" si="1069"/>
        <v>Pico</v>
      </c>
      <c r="H6838" s="6">
        <f t="shared" si="1070"/>
        <v>1.6999999999999904E-2</v>
      </c>
      <c r="I6838" s="6">
        <f t="shared" si="1071"/>
        <v>-3.0999999999999694E-2</v>
      </c>
      <c r="K6838" s="15">
        <f t="shared" si="1072"/>
        <v>3.8586377829977737E-3</v>
      </c>
      <c r="L6838" s="15">
        <f t="shared" si="1073"/>
        <v>-1.7858637782997563E-2</v>
      </c>
      <c r="M6838" s="15">
        <f t="shared" si="1067"/>
        <v>3.1893094346430813E-4</v>
      </c>
    </row>
    <row r="6839" spans="1:13" x14ac:dyDescent="0.35">
      <c r="A6839">
        <f t="shared" si="1064"/>
        <v>2023</v>
      </c>
      <c r="B6839" s="1">
        <v>45000</v>
      </c>
      <c r="C6839">
        <v>3.8079999999999998</v>
      </c>
      <c r="D6839" s="3">
        <f t="shared" si="1065"/>
        <v>3.7466599999999999</v>
      </c>
      <c r="E6839" s="15">
        <f t="shared" si="1066"/>
        <v>1.8999999999999684E-2</v>
      </c>
      <c r="F6839" s="6">
        <f t="shared" si="1068"/>
        <v>3.2999999999999474E-2</v>
      </c>
      <c r="G6839" t="str">
        <f t="shared" si="1069"/>
        <v>Valle</v>
      </c>
      <c r="H6839" s="6">
        <f t="shared" si="1070"/>
        <v>-1.399999999999979E-2</v>
      </c>
      <c r="I6839" s="6">
        <f t="shared" si="1071"/>
        <v>3.2999999999999474E-2</v>
      </c>
      <c r="K6839" s="15">
        <f t="shared" si="1072"/>
        <v>-3.405306062406513E-3</v>
      </c>
      <c r="L6839" s="15">
        <f t="shared" si="1073"/>
        <v>2.2405306062406198E-2</v>
      </c>
      <c r="M6839" s="15">
        <f t="shared" si="1067"/>
        <v>5.0199773975009594E-4</v>
      </c>
    </row>
    <row r="6840" spans="1:13" x14ac:dyDescent="0.35">
      <c r="A6840">
        <f t="shared" si="1064"/>
        <v>2023</v>
      </c>
      <c r="B6840" s="1">
        <v>45001</v>
      </c>
      <c r="C6840">
        <v>3.8010000000000002</v>
      </c>
      <c r="D6840" s="3">
        <f t="shared" si="1065"/>
        <v>3.7442999999999995</v>
      </c>
      <c r="E6840" s="15">
        <f t="shared" si="1066"/>
        <v>-6.9999999999996732E-3</v>
      </c>
      <c r="F6840" s="6">
        <f t="shared" si="1068"/>
        <v>-2.5999999999999357E-2</v>
      </c>
      <c r="G6840" t="str">
        <f t="shared" si="1069"/>
        <v>Pico</v>
      </c>
      <c r="H6840" s="6">
        <f t="shared" si="1070"/>
        <v>1.8999999999999684E-2</v>
      </c>
      <c r="I6840" s="6">
        <f t="shared" si="1071"/>
        <v>-2.5999999999999357E-2</v>
      </c>
      <c r="K6840" s="15">
        <f t="shared" si="1072"/>
        <v>4.8339524595073444E-3</v>
      </c>
      <c r="L6840" s="15">
        <f t="shared" si="1073"/>
        <v>-1.1833952459507018E-2</v>
      </c>
      <c r="M6840" s="15">
        <f t="shared" si="1067"/>
        <v>1.4004243081387218E-4</v>
      </c>
    </row>
    <row r="6841" spans="1:13" x14ac:dyDescent="0.35">
      <c r="A6841">
        <f t="shared" si="1064"/>
        <v>2023</v>
      </c>
      <c r="B6841" s="1">
        <v>45002</v>
      </c>
      <c r="C6841">
        <v>3.798</v>
      </c>
      <c r="D6841" s="3">
        <f t="shared" si="1065"/>
        <v>3.7422399999999998</v>
      </c>
      <c r="E6841" s="15">
        <f t="shared" si="1066"/>
        <v>-3.0000000000001137E-3</v>
      </c>
      <c r="F6841" s="6">
        <f t="shared" si="1068"/>
        <v>3.9999999999995595E-3</v>
      </c>
      <c r="G6841" t="str">
        <f t="shared" si="1069"/>
        <v>Valle</v>
      </c>
      <c r="H6841" s="6">
        <f t="shared" si="1070"/>
        <v>-6.9999999999996732E-3</v>
      </c>
      <c r="I6841" s="6">
        <f t="shared" si="1071"/>
        <v>3.9999999999995595E-3</v>
      </c>
      <c r="K6841" s="15">
        <f t="shared" si="1072"/>
        <v>-2.3282646887766061E-3</v>
      </c>
      <c r="L6841" s="15">
        <f t="shared" si="1073"/>
        <v>-6.717353112235076E-4</v>
      </c>
      <c r="M6841" s="15">
        <f t="shared" si="1067"/>
        <v>4.5122832834454264E-7</v>
      </c>
    </row>
    <row r="6842" spans="1:13" x14ac:dyDescent="0.35">
      <c r="A6842">
        <f t="shared" si="1064"/>
        <v>2023</v>
      </c>
      <c r="B6842" s="1">
        <v>45005</v>
      </c>
      <c r="C6842">
        <v>3.7850000000000001</v>
      </c>
      <c r="D6842" s="3">
        <f t="shared" si="1065"/>
        <v>3.7397800000000001</v>
      </c>
      <c r="E6842" s="15">
        <f t="shared" si="1066"/>
        <v>-1.2999999999999901E-2</v>
      </c>
      <c r="F6842" s="6">
        <f t="shared" si="1068"/>
        <v>-9.9999999999997868E-3</v>
      </c>
      <c r="G6842" t="str">
        <f t="shared" si="1069"/>
        <v>Pico</v>
      </c>
      <c r="H6842" s="6">
        <f t="shared" si="1070"/>
        <v>-3.0000000000001137E-3</v>
      </c>
      <c r="I6842" s="6">
        <f t="shared" si="1071"/>
        <v>-9.9999999999997868E-3</v>
      </c>
      <c r="K6842" s="15">
        <f t="shared" si="1072"/>
        <v>2.5629150703434286E-4</v>
      </c>
      <c r="L6842" s="15">
        <f t="shared" si="1073"/>
        <v>-1.3256291507034243E-2</v>
      </c>
      <c r="M6842" s="15">
        <f t="shared" si="1067"/>
        <v>1.7572926451946819E-4</v>
      </c>
    </row>
    <row r="6843" spans="1:13" x14ac:dyDescent="0.35">
      <c r="A6843">
        <f t="shared" si="1064"/>
        <v>2023</v>
      </c>
      <c r="B6843" s="1">
        <v>45006</v>
      </c>
      <c r="C6843">
        <v>3.77</v>
      </c>
      <c r="D6843" s="3">
        <f t="shared" si="1065"/>
        <v>3.7376799999999997</v>
      </c>
      <c r="E6843" s="15">
        <f t="shared" si="1066"/>
        <v>-1.5000000000000124E-2</v>
      </c>
      <c r="F6843" s="6">
        <f t="shared" si="1068"/>
        <v>-2.0000000000002238E-3</v>
      </c>
      <c r="G6843" t="str">
        <f t="shared" si="1069"/>
        <v/>
      </c>
      <c r="H6843" s="6">
        <f t="shared" si="1070"/>
        <v>-1.2999999999999901E-2</v>
      </c>
      <c r="I6843" s="6">
        <f t="shared" si="1071"/>
        <v>-2.0000000000002238E-3</v>
      </c>
      <c r="K6843" s="15">
        <f t="shared" si="1072"/>
        <v>-2.7835337744271014E-3</v>
      </c>
      <c r="L6843" s="15">
        <f t="shared" si="1073"/>
        <v>-1.2216466225573023E-2</v>
      </c>
      <c r="M6843" s="15">
        <f t="shared" si="1067"/>
        <v>1.4924204704056638E-4</v>
      </c>
    </row>
    <row r="6844" spans="1:13" x14ac:dyDescent="0.35">
      <c r="A6844">
        <f t="shared" si="1064"/>
        <v>2023</v>
      </c>
      <c r="B6844" s="1">
        <v>45007</v>
      </c>
      <c r="C6844">
        <v>3.774</v>
      </c>
      <c r="D6844" s="3">
        <f t="shared" si="1065"/>
        <v>3.7358199999999995</v>
      </c>
      <c r="E6844" s="15">
        <f t="shared" si="1066"/>
        <v>4.0000000000000036E-3</v>
      </c>
      <c r="F6844" s="6">
        <f t="shared" si="1068"/>
        <v>1.9000000000000128E-2</v>
      </c>
      <c r="G6844" t="str">
        <f t="shared" si="1069"/>
        <v>Valle</v>
      </c>
      <c r="H6844" s="6">
        <f t="shared" si="1070"/>
        <v>-1.5000000000000124E-2</v>
      </c>
      <c r="I6844" s="6">
        <f t="shared" si="1071"/>
        <v>1.9000000000000128E-2</v>
      </c>
      <c r="K6844" s="15">
        <f t="shared" si="1072"/>
        <v>-2.5837816869154332E-3</v>
      </c>
      <c r="L6844" s="15">
        <f t="shared" si="1073"/>
        <v>6.5837816869154363E-3</v>
      </c>
      <c r="M6844" s="15">
        <f t="shared" si="1067"/>
        <v>4.3346181300963068E-5</v>
      </c>
    </row>
    <row r="6845" spans="1:13" x14ac:dyDescent="0.35">
      <c r="A6845">
        <f t="shared" si="1064"/>
        <v>2023</v>
      </c>
      <c r="B6845" s="1">
        <v>45008</v>
      </c>
      <c r="C6845">
        <v>3.7669999999999999</v>
      </c>
      <c r="D6845" s="3">
        <f t="shared" si="1065"/>
        <v>3.733979999999999</v>
      </c>
      <c r="E6845" s="15">
        <f t="shared" si="1066"/>
        <v>-7.0000000000001172E-3</v>
      </c>
      <c r="F6845" s="6">
        <f t="shared" si="1068"/>
        <v>-1.1000000000000121E-2</v>
      </c>
      <c r="G6845" t="str">
        <f t="shared" si="1069"/>
        <v>Pico</v>
      </c>
      <c r="H6845" s="6">
        <f t="shared" si="1070"/>
        <v>4.0000000000000036E-3</v>
      </c>
      <c r="I6845" s="6">
        <f t="shared" si="1071"/>
        <v>-1.1000000000000121E-2</v>
      </c>
      <c r="K6845" s="15">
        <f t="shared" si="1072"/>
        <v>1.1007074812661975E-3</v>
      </c>
      <c r="L6845" s="15">
        <f t="shared" si="1073"/>
        <v>-8.1007074812663154E-3</v>
      </c>
      <c r="M6845" s="15">
        <f t="shared" si="1067"/>
        <v>6.5621461697044055E-5</v>
      </c>
    </row>
    <row r="6846" spans="1:13" x14ac:dyDescent="0.35">
      <c r="A6846">
        <f t="shared" si="1064"/>
        <v>2023</v>
      </c>
      <c r="B6846" s="1">
        <v>45009</v>
      </c>
      <c r="C6846">
        <v>3.7730000000000001</v>
      </c>
      <c r="D6846" s="3">
        <f t="shared" si="1065"/>
        <v>3.7323199999999992</v>
      </c>
      <c r="E6846" s="15">
        <f t="shared" si="1066"/>
        <v>6.0000000000002274E-3</v>
      </c>
      <c r="F6846" s="6">
        <f t="shared" si="1068"/>
        <v>1.3000000000000345E-2</v>
      </c>
      <c r="G6846" t="str">
        <f t="shared" si="1069"/>
        <v>Valle</v>
      </c>
      <c r="H6846" s="6">
        <f t="shared" si="1070"/>
        <v>-7.0000000000001172E-3</v>
      </c>
      <c r="I6846" s="6">
        <f t="shared" si="1071"/>
        <v>1.3000000000000345E-2</v>
      </c>
      <c r="K6846" s="15">
        <f t="shared" si="1072"/>
        <v>-1.6509013276534634E-3</v>
      </c>
      <c r="L6846" s="15">
        <f t="shared" si="1073"/>
        <v>7.6509013276536905E-3</v>
      </c>
      <c r="M6846" s="15">
        <f t="shared" si="1067"/>
        <v>5.8536291125493006E-5</v>
      </c>
    </row>
    <row r="6847" spans="1:13" x14ac:dyDescent="0.35">
      <c r="A6847">
        <f t="shared" si="1064"/>
        <v>2023</v>
      </c>
      <c r="B6847" s="1">
        <v>45012</v>
      </c>
      <c r="C6847">
        <v>3.7719999999999998</v>
      </c>
      <c r="D6847" s="3">
        <f t="shared" si="1065"/>
        <v>3.7306199999999992</v>
      </c>
      <c r="E6847" s="15">
        <f t="shared" si="1066"/>
        <v>-1.000000000000334E-3</v>
      </c>
      <c r="F6847" s="6">
        <f t="shared" si="1068"/>
        <v>-7.0000000000005613E-3</v>
      </c>
      <c r="G6847" t="str">
        <f t="shared" si="1069"/>
        <v>Pico</v>
      </c>
      <c r="H6847" s="6">
        <f t="shared" si="1070"/>
        <v>6.0000000000002274E-3</v>
      </c>
      <c r="I6847" s="6">
        <f t="shared" si="1071"/>
        <v>-7.0000000000005613E-3</v>
      </c>
      <c r="K6847" s="15">
        <f t="shared" si="1072"/>
        <v>1.757864773267091E-3</v>
      </c>
      <c r="L6847" s="15">
        <f t="shared" si="1073"/>
        <v>-2.757864773267425E-3</v>
      </c>
      <c r="M6847" s="15">
        <f t="shared" si="1067"/>
        <v>7.6058181076293851E-6</v>
      </c>
    </row>
    <row r="6848" spans="1:13" x14ac:dyDescent="0.35">
      <c r="A6848">
        <f t="shared" si="1064"/>
        <v>2023</v>
      </c>
      <c r="B6848" s="1">
        <v>45013</v>
      </c>
      <c r="C6848">
        <v>3.7679999999999998</v>
      </c>
      <c r="D6848" s="3">
        <f t="shared" si="1065"/>
        <v>3.7287799999999987</v>
      </c>
      <c r="E6848" s="15">
        <f t="shared" si="1066"/>
        <v>-4.0000000000000036E-3</v>
      </c>
      <c r="F6848" s="6">
        <f t="shared" si="1068"/>
        <v>-2.9999999999996696E-3</v>
      </c>
      <c r="G6848" t="str">
        <f t="shared" si="1069"/>
        <v/>
      </c>
      <c r="H6848" s="6">
        <f t="shared" si="1070"/>
        <v>-1.000000000000334E-3</v>
      </c>
      <c r="I6848" s="6">
        <f t="shared" si="1071"/>
        <v>-2.9999999999996696E-3</v>
      </c>
      <c r="K6848" s="15">
        <f t="shared" si="1072"/>
        <v>-4.6665312572652531E-4</v>
      </c>
      <c r="L6848" s="15">
        <f t="shared" si="1073"/>
        <v>-3.5333468742734784E-3</v>
      </c>
      <c r="M6848" s="15">
        <f t="shared" si="1067"/>
        <v>1.248454013393816E-5</v>
      </c>
    </row>
    <row r="6849" spans="1:13" x14ac:dyDescent="0.35">
      <c r="A6849">
        <f t="shared" si="1064"/>
        <v>2023</v>
      </c>
      <c r="B6849" s="1">
        <v>45014</v>
      </c>
      <c r="C6849">
        <v>3.7589999999999999</v>
      </c>
      <c r="D6849" s="3">
        <f t="shared" si="1065"/>
        <v>3.7272399999999992</v>
      </c>
      <c r="E6849" s="15">
        <f t="shared" si="1066"/>
        <v>-8.999999999999897E-3</v>
      </c>
      <c r="F6849" s="6">
        <f t="shared" si="1068"/>
        <v>-4.9999999999998934E-3</v>
      </c>
      <c r="G6849" t="str">
        <f t="shared" si="1069"/>
        <v/>
      </c>
      <c r="H6849" s="6">
        <f t="shared" si="1070"/>
        <v>-4.0000000000000036E-3</v>
      </c>
      <c r="I6849" s="6">
        <f t="shared" si="1071"/>
        <v>-4.9999999999998934E-3</v>
      </c>
      <c r="K6849" s="15">
        <f t="shared" si="1072"/>
        <v>-4.8454980154404882E-4</v>
      </c>
      <c r="L6849" s="15">
        <f t="shared" si="1073"/>
        <v>-8.515450198455848E-3</v>
      </c>
      <c r="M6849" s="15">
        <f t="shared" si="1067"/>
        <v>7.2512892082381747E-5</v>
      </c>
    </row>
    <row r="6850" spans="1:13" x14ac:dyDescent="0.35">
      <c r="A6850">
        <f t="shared" si="1064"/>
        <v>2023</v>
      </c>
      <c r="B6850" s="1">
        <v>45015</v>
      </c>
      <c r="C6850">
        <v>3.7610000000000001</v>
      </c>
      <c r="D6850" s="3">
        <f t="shared" si="1065"/>
        <v>3.7255399999999996</v>
      </c>
      <c r="E6850" s="15">
        <f t="shared" si="1066"/>
        <v>2.0000000000002238E-3</v>
      </c>
      <c r="F6850" s="6">
        <f t="shared" si="1068"/>
        <v>1.1000000000000121E-2</v>
      </c>
      <c r="G6850" t="str">
        <f t="shared" si="1069"/>
        <v>Valle</v>
      </c>
      <c r="H6850" s="6">
        <f t="shared" si="1070"/>
        <v>-8.999999999999897E-3</v>
      </c>
      <c r="I6850" s="6">
        <f t="shared" si="1071"/>
        <v>1.1000000000000121E-2</v>
      </c>
      <c r="K6850" s="15">
        <f t="shared" si="1072"/>
        <v>-1.6883897690919047E-3</v>
      </c>
      <c r="L6850" s="15">
        <f t="shared" si="1073"/>
        <v>3.6883897690921288E-3</v>
      </c>
      <c r="M6850" s="15">
        <f t="shared" si="1067"/>
        <v>1.3604219088743487E-5</v>
      </c>
    </row>
    <row r="6851" spans="1:13" x14ac:dyDescent="0.35">
      <c r="A6851">
        <f t="shared" si="1064"/>
        <v>2023</v>
      </c>
      <c r="B6851" s="1">
        <v>45016</v>
      </c>
      <c r="C6851">
        <v>3.7650000000000001</v>
      </c>
      <c r="D6851" s="3">
        <f t="shared" si="1065"/>
        <v>3.7235399999999994</v>
      </c>
      <c r="E6851" s="15">
        <f t="shared" si="1066"/>
        <v>4.0000000000000036E-3</v>
      </c>
      <c r="F6851" s="6">
        <f t="shared" si="1068"/>
        <v>1.9999999999997797E-3</v>
      </c>
      <c r="G6851" t="str">
        <f t="shared" si="1069"/>
        <v/>
      </c>
      <c r="H6851" s="6">
        <f t="shared" si="1070"/>
        <v>2.0000000000002238E-3</v>
      </c>
      <c r="I6851" s="6">
        <f t="shared" si="1071"/>
        <v>1.9999999999997797E-3</v>
      </c>
      <c r="K6851" s="15">
        <f t="shared" si="1072"/>
        <v>6.9918100168867589E-4</v>
      </c>
      <c r="L6851" s="15">
        <f t="shared" si="1073"/>
        <v>3.3008189983113278E-3</v>
      </c>
      <c r="M6851" s="15">
        <f t="shared" si="1067"/>
        <v>1.0895406059612997E-5</v>
      </c>
    </row>
    <row r="6852" spans="1:13" x14ac:dyDescent="0.35">
      <c r="A6852">
        <f t="shared" si="1064"/>
        <v>2023</v>
      </c>
      <c r="B6852" s="1">
        <v>45019</v>
      </c>
      <c r="C6852">
        <v>3.77</v>
      </c>
      <c r="D6852" s="3">
        <f t="shared" si="1065"/>
        <v>3.7211599999999994</v>
      </c>
      <c r="E6852" s="15">
        <f t="shared" si="1066"/>
        <v>4.9999999999998934E-3</v>
      </c>
      <c r="F6852" s="6">
        <f t="shared" si="1068"/>
        <v>9.9999999999988987E-4</v>
      </c>
      <c r="G6852" t="str">
        <f t="shared" si="1069"/>
        <v/>
      </c>
      <c r="H6852" s="6">
        <f t="shared" si="1070"/>
        <v>4.0000000000000036E-3</v>
      </c>
      <c r="I6852" s="6">
        <f t="shared" si="1071"/>
        <v>9.9999999999988987E-4</v>
      </c>
      <c r="K6852" s="15">
        <f t="shared" si="1072"/>
        <v>7.1036226194361673E-4</v>
      </c>
      <c r="L6852" s="15">
        <f t="shared" si="1073"/>
        <v>4.2896377380562765E-3</v>
      </c>
      <c r="M6852" s="15">
        <f t="shared" si="1067"/>
        <v>1.8400991923756569E-5</v>
      </c>
    </row>
    <row r="6853" spans="1:13" x14ac:dyDescent="0.35">
      <c r="A6853">
        <f t="shared" si="1064"/>
        <v>2023</v>
      </c>
      <c r="B6853" s="1">
        <v>45020</v>
      </c>
      <c r="C6853">
        <v>3.7730000000000001</v>
      </c>
      <c r="D6853" s="3">
        <f t="shared" si="1065"/>
        <v>3.7189199999999989</v>
      </c>
      <c r="E6853" s="15">
        <f t="shared" si="1066"/>
        <v>3.0000000000001137E-3</v>
      </c>
      <c r="F6853" s="6">
        <f t="shared" si="1068"/>
        <v>-1.9999999999997797E-3</v>
      </c>
      <c r="G6853" t="str">
        <f t="shared" si="1069"/>
        <v>Pico</v>
      </c>
      <c r="H6853" s="6">
        <f t="shared" si="1070"/>
        <v>4.9999999999998934E-3</v>
      </c>
      <c r="I6853" s="6">
        <f t="shared" si="1071"/>
        <v>-1.9999999999997797E-3</v>
      </c>
      <c r="K6853" s="15">
        <f t="shared" si="1072"/>
        <v>1.1474218044948636E-3</v>
      </c>
      <c r="L6853" s="15">
        <f t="shared" si="1073"/>
        <v>1.8525781955052501E-3</v>
      </c>
      <c r="M6853" s="15">
        <f t="shared" si="1067"/>
        <v>3.432045970461489E-6</v>
      </c>
    </row>
    <row r="6854" spans="1:13" x14ac:dyDescent="0.35">
      <c r="A6854">
        <f t="shared" ref="A6854:A6917" si="1074">YEAR(B6854)</f>
        <v>2023</v>
      </c>
      <c r="B6854" s="1">
        <v>45021</v>
      </c>
      <c r="C6854">
        <v>3.774</v>
      </c>
      <c r="D6854" s="3">
        <f t="shared" ref="D6854:D6917" si="1075">AVERAGE(C6854:C6903)</f>
        <v>3.7164199999999994</v>
      </c>
      <c r="E6854" s="15">
        <f t="shared" si="1066"/>
        <v>9.9999999999988987E-4</v>
      </c>
      <c r="F6854" s="6">
        <f t="shared" si="1068"/>
        <v>-2.0000000000002238E-3</v>
      </c>
      <c r="G6854" t="str">
        <f t="shared" si="1069"/>
        <v/>
      </c>
      <c r="H6854" s="6">
        <f t="shared" si="1070"/>
        <v>3.0000000000001137E-3</v>
      </c>
      <c r="I6854" s="6">
        <f t="shared" si="1071"/>
        <v>-2.0000000000002238E-3</v>
      </c>
      <c r="K6854" s="15">
        <f t="shared" si="1072"/>
        <v>6.4981564594517364E-4</v>
      </c>
      <c r="L6854" s="15">
        <f t="shared" si="1073"/>
        <v>3.5018435405471623E-4</v>
      </c>
      <c r="M6854" s="15">
        <f t="shared" si="1067"/>
        <v>1.2262908182471885E-7</v>
      </c>
    </row>
    <row r="6855" spans="1:13" x14ac:dyDescent="0.35">
      <c r="A6855">
        <f t="shared" si="1074"/>
        <v>2023</v>
      </c>
      <c r="B6855" s="1">
        <v>45022</v>
      </c>
      <c r="C6855" s="5">
        <v>3.774</v>
      </c>
      <c r="D6855" s="3">
        <f t="shared" si="1075"/>
        <v>3.7139799999999989</v>
      </c>
      <c r="E6855" s="15">
        <f t="shared" ref="E6855:E6918" si="1076">C6855-C6854</f>
        <v>0</v>
      </c>
      <c r="F6855" s="6">
        <f t="shared" si="1068"/>
        <v>-9.9999999999988987E-4</v>
      </c>
      <c r="G6855" t="str">
        <f t="shared" si="1069"/>
        <v/>
      </c>
      <c r="H6855" s="6">
        <f t="shared" si="1070"/>
        <v>9.9999999999988987E-4</v>
      </c>
      <c r="I6855" s="6">
        <f t="shared" si="1071"/>
        <v>-9.9999999999988987E-4</v>
      </c>
      <c r="K6855" s="15">
        <f t="shared" si="1072"/>
        <v>3.0359987871420165E-4</v>
      </c>
      <c r="L6855" s="15">
        <f t="shared" si="1073"/>
        <v>-3.0359987871420165E-4</v>
      </c>
      <c r="M6855" s="15">
        <f t="shared" ref="M6855:M6918" si="1077">L6855^2</f>
        <v>9.2172886355277949E-8</v>
      </c>
    </row>
    <row r="6856" spans="1:13" x14ac:dyDescent="0.35">
      <c r="A6856">
        <f t="shared" si="1074"/>
        <v>2023</v>
      </c>
      <c r="B6856" s="1">
        <v>45023</v>
      </c>
      <c r="C6856" s="5">
        <v>3.774</v>
      </c>
      <c r="D6856" s="3">
        <f t="shared" si="1075"/>
        <v>3.7115799999999992</v>
      </c>
      <c r="E6856" s="15">
        <f t="shared" si="1076"/>
        <v>0</v>
      </c>
      <c r="F6856" s="6">
        <f t="shared" ref="F6856:F6919" si="1078">E6856-E6855</f>
        <v>0</v>
      </c>
      <c r="G6856" t="str">
        <f t="shared" ref="G6856:G6919" si="1079">IF(AND(F6855&gt;0,F6856&lt;0),"Pico",IF(AND(F6855&lt;0,F6856&gt;0),"Valle",""))</f>
        <v/>
      </c>
      <c r="H6856" s="6">
        <f t="shared" ref="H6856:H6919" si="1080">E6855</f>
        <v>0</v>
      </c>
      <c r="I6856" s="6">
        <f t="shared" ref="I6856:I6919" si="1081">E6856-H6856</f>
        <v>0</v>
      </c>
      <c r="K6856" s="15">
        <f t="shared" si="1072"/>
        <v>1.0900967260150989E-4</v>
      </c>
      <c r="L6856" s="15">
        <f t="shared" si="1073"/>
        <v>-1.0900967260150989E-4</v>
      </c>
      <c r="M6856" s="15">
        <f t="shared" si="1077"/>
        <v>1.1883108720688376E-8</v>
      </c>
    </row>
    <row r="6857" spans="1:13" x14ac:dyDescent="0.35">
      <c r="A6857">
        <f t="shared" si="1074"/>
        <v>2023</v>
      </c>
      <c r="B6857" s="1">
        <v>45026</v>
      </c>
      <c r="C6857">
        <v>3.7810000000000001</v>
      </c>
      <c r="D6857" s="3">
        <f t="shared" si="1075"/>
        <v>3.7089999999999987</v>
      </c>
      <c r="E6857" s="15">
        <f t="shared" si="1076"/>
        <v>7.0000000000001172E-3</v>
      </c>
      <c r="F6857" s="6">
        <f t="shared" si="1078"/>
        <v>7.0000000000001172E-3</v>
      </c>
      <c r="G6857" t="str">
        <f t="shared" si="1079"/>
        <v/>
      </c>
      <c r="H6857" s="6">
        <f t="shared" si="1080"/>
        <v>0</v>
      </c>
      <c r="I6857" s="6">
        <f t="shared" si="1081"/>
        <v>7.0000000000001172E-3</v>
      </c>
      <c r="K6857" s="15">
        <f t="shared" si="1072"/>
        <v>1.1375692092755897E-4</v>
      </c>
      <c r="L6857" s="15">
        <f t="shared" si="1073"/>
        <v>6.8862430790725586E-3</v>
      </c>
      <c r="M6857" s="15">
        <f t="shared" si="1077"/>
        <v>4.7420343744074712E-5</v>
      </c>
    </row>
    <row r="6858" spans="1:13" x14ac:dyDescent="0.35">
      <c r="A6858">
        <f t="shared" si="1074"/>
        <v>2023</v>
      </c>
      <c r="B6858" s="1">
        <v>45027</v>
      </c>
      <c r="C6858">
        <v>3.7869999999999999</v>
      </c>
      <c r="D6858" s="3">
        <f t="shared" si="1075"/>
        <v>3.7063199999999985</v>
      </c>
      <c r="E6858" s="15">
        <f t="shared" si="1076"/>
        <v>5.9999999999997833E-3</v>
      </c>
      <c r="F6858" s="6">
        <f t="shared" si="1078"/>
        <v>-1.000000000000334E-3</v>
      </c>
      <c r="G6858" t="str">
        <f t="shared" si="1079"/>
        <v>Pico</v>
      </c>
      <c r="H6858" s="6">
        <f t="shared" si="1080"/>
        <v>7.0000000000001172E-3</v>
      </c>
      <c r="I6858" s="6">
        <f t="shared" si="1081"/>
        <v>-1.000000000000334E-3</v>
      </c>
      <c r="K6858" s="15">
        <f t="shared" si="1072"/>
        <v>1.5390182562979794E-3</v>
      </c>
      <c r="L6858" s="15">
        <f t="shared" si="1073"/>
        <v>4.4609817437018043E-3</v>
      </c>
      <c r="M6858" s="15">
        <f t="shared" si="1077"/>
        <v>1.9900358117640789E-5</v>
      </c>
    </row>
    <row r="6859" spans="1:13" x14ac:dyDescent="0.35">
      <c r="A6859">
        <f t="shared" si="1074"/>
        <v>2023</v>
      </c>
      <c r="B6859" s="1">
        <v>45028</v>
      </c>
      <c r="C6859">
        <v>3.78</v>
      </c>
      <c r="D6859" s="3">
        <f t="shared" si="1075"/>
        <v>3.7035399999999985</v>
      </c>
      <c r="E6859" s="15">
        <f t="shared" si="1076"/>
        <v>-7.0000000000001172E-3</v>
      </c>
      <c r="F6859" s="6">
        <f t="shared" si="1078"/>
        <v>-1.2999999999999901E-2</v>
      </c>
      <c r="G6859" t="str">
        <f t="shared" si="1079"/>
        <v/>
      </c>
      <c r="H6859" s="6">
        <f t="shared" si="1080"/>
        <v>5.9999999999997833E-3</v>
      </c>
      <c r="I6859" s="6">
        <f t="shared" si="1081"/>
        <v>-1.2999999999999901E-2</v>
      </c>
      <c r="K6859" s="15">
        <f t="shared" si="1072"/>
        <v>1.1418199912898016E-3</v>
      </c>
      <c r="L6859" s="15">
        <f t="shared" si="1073"/>
        <v>-8.1418199912899197E-3</v>
      </c>
      <c r="M6859" s="15">
        <f t="shared" si="1077"/>
        <v>6.6289232770568189E-5</v>
      </c>
    </row>
    <row r="6860" spans="1:13" x14ac:dyDescent="0.35">
      <c r="A6860">
        <f t="shared" si="1074"/>
        <v>2023</v>
      </c>
      <c r="B6860" s="1">
        <v>45029</v>
      </c>
      <c r="C6860">
        <v>3.7770000000000001</v>
      </c>
      <c r="D6860" s="3">
        <f t="shared" si="1075"/>
        <v>3.7008399999999995</v>
      </c>
      <c r="E6860" s="15">
        <f t="shared" si="1076"/>
        <v>-2.9999999999996696E-3</v>
      </c>
      <c r="F6860" s="6">
        <f t="shared" si="1078"/>
        <v>4.0000000000004476E-3</v>
      </c>
      <c r="G6860" t="str">
        <f t="shared" si="1079"/>
        <v>Valle</v>
      </c>
      <c r="H6860" s="6">
        <f t="shared" si="1080"/>
        <v>-7.0000000000001172E-3</v>
      </c>
      <c r="I6860" s="6">
        <f t="shared" si="1081"/>
        <v>4.0000000000004476E-3</v>
      </c>
      <c r="K6860" s="15">
        <f t="shared" si="1072"/>
        <v>-1.3313220228925483E-3</v>
      </c>
      <c r="L6860" s="15">
        <f t="shared" si="1073"/>
        <v>-1.6686779771071213E-3</v>
      </c>
      <c r="M6860" s="15">
        <f t="shared" si="1077"/>
        <v>2.7844861912823141E-6</v>
      </c>
    </row>
    <row r="6861" spans="1:13" x14ac:dyDescent="0.35">
      <c r="A6861">
        <f t="shared" si="1074"/>
        <v>2023</v>
      </c>
      <c r="B6861" s="1">
        <v>45030</v>
      </c>
      <c r="C6861">
        <v>3.7839999999999998</v>
      </c>
      <c r="D6861" s="3">
        <f t="shared" si="1075"/>
        <v>3.698119999999999</v>
      </c>
      <c r="E6861" s="15">
        <f t="shared" si="1076"/>
        <v>6.9999999999996732E-3</v>
      </c>
      <c r="F6861" s="6">
        <f t="shared" si="1078"/>
        <v>9.9999999999993427E-3</v>
      </c>
      <c r="G6861" t="str">
        <f t="shared" si="1079"/>
        <v/>
      </c>
      <c r="H6861" s="6">
        <f t="shared" si="1080"/>
        <v>-2.9999999999996696E-3</v>
      </c>
      <c r="I6861" s="6">
        <f t="shared" si="1081"/>
        <v>9.9999999999993427E-3</v>
      </c>
      <c r="K6861" s="15">
        <f t="shared" si="1072"/>
        <v>-2.2872532229234406E-4</v>
      </c>
      <c r="L6861" s="15">
        <f t="shared" si="1073"/>
        <v>7.2287253222920169E-3</v>
      </c>
      <c r="M6861" s="15">
        <f t="shared" si="1077"/>
        <v>5.2254469785145821E-5</v>
      </c>
    </row>
    <row r="6862" spans="1:13" x14ac:dyDescent="0.35">
      <c r="A6862">
        <f t="shared" si="1074"/>
        <v>2023</v>
      </c>
      <c r="B6862" s="1">
        <v>45033</v>
      </c>
      <c r="C6862">
        <v>3.7850000000000001</v>
      </c>
      <c r="D6862" s="3">
        <f t="shared" si="1075"/>
        <v>3.6951999999999994</v>
      </c>
      <c r="E6862" s="15">
        <f t="shared" si="1076"/>
        <v>1.000000000000334E-3</v>
      </c>
      <c r="F6862" s="6">
        <f t="shared" si="1078"/>
        <v>-5.9999999999993392E-3</v>
      </c>
      <c r="G6862" t="str">
        <f t="shared" si="1079"/>
        <v>Pico</v>
      </c>
      <c r="H6862" s="6">
        <f t="shared" si="1080"/>
        <v>6.9999999999996732E-3</v>
      </c>
      <c r="I6862" s="6">
        <f t="shared" si="1081"/>
        <v>-5.9999999999993392E-3</v>
      </c>
      <c r="K6862" s="15">
        <f t="shared" ref="K6862:K6925" si="1082">$P$5+$P$6*E6861+$P$7*E6860+$P$8*E6859+$P$9*L6861+$P$10*L6860+$P$11*L6859</f>
        <v>1.4208651099498356E-3</v>
      </c>
      <c r="L6862" s="15">
        <f t="shared" ref="L6862:L6925" si="1083">E6862-K6862</f>
        <v>-4.2086510994950163E-4</v>
      </c>
      <c r="M6862" s="15">
        <f t="shared" si="1077"/>
        <v>1.771274407728061E-7</v>
      </c>
    </row>
    <row r="6863" spans="1:13" x14ac:dyDescent="0.35">
      <c r="A6863">
        <f t="shared" si="1074"/>
        <v>2023</v>
      </c>
      <c r="B6863" s="1">
        <v>45034</v>
      </c>
      <c r="C6863">
        <v>3.7810000000000001</v>
      </c>
      <c r="D6863" s="3">
        <f t="shared" si="1075"/>
        <v>3.6923399999999993</v>
      </c>
      <c r="E6863" s="15">
        <f t="shared" si="1076"/>
        <v>-4.0000000000000036E-3</v>
      </c>
      <c r="F6863" s="6">
        <f t="shared" si="1078"/>
        <v>-5.0000000000003375E-3</v>
      </c>
      <c r="G6863" t="str">
        <f t="shared" si="1079"/>
        <v/>
      </c>
      <c r="H6863" s="6">
        <f t="shared" si="1080"/>
        <v>1.000000000000334E-3</v>
      </c>
      <c r="I6863" s="6">
        <f t="shared" si="1081"/>
        <v>-5.0000000000003375E-3</v>
      </c>
      <c r="K6863" s="15">
        <f t="shared" si="1082"/>
        <v>1.2010425718321591E-4</v>
      </c>
      <c r="L6863" s="15">
        <f t="shared" si="1083"/>
        <v>-4.1201042571832195E-3</v>
      </c>
      <c r="M6863" s="15">
        <f t="shared" si="1077"/>
        <v>1.6975259090059288E-5</v>
      </c>
    </row>
    <row r="6864" spans="1:13" x14ac:dyDescent="0.35">
      <c r="A6864">
        <f t="shared" si="1074"/>
        <v>2023</v>
      </c>
      <c r="B6864" s="1">
        <v>45035</v>
      </c>
      <c r="C6864">
        <v>3.7810000000000001</v>
      </c>
      <c r="D6864" s="3">
        <f t="shared" si="1075"/>
        <v>3.689519999999999</v>
      </c>
      <c r="E6864" s="15">
        <f t="shared" si="1076"/>
        <v>0</v>
      </c>
      <c r="F6864" s="6">
        <f t="shared" si="1078"/>
        <v>4.0000000000000036E-3</v>
      </c>
      <c r="G6864" t="str">
        <f t="shared" si="1079"/>
        <v>Valle</v>
      </c>
      <c r="H6864" s="6">
        <f t="shared" si="1080"/>
        <v>-4.0000000000000036E-3</v>
      </c>
      <c r="I6864" s="6">
        <f t="shared" si="1081"/>
        <v>4.0000000000000036E-3</v>
      </c>
      <c r="K6864" s="15">
        <f t="shared" si="1082"/>
        <v>-5.4658302618777028E-4</v>
      </c>
      <c r="L6864" s="15">
        <f t="shared" si="1083"/>
        <v>5.4658302618777028E-4</v>
      </c>
      <c r="M6864" s="15">
        <f t="shared" si="1077"/>
        <v>2.9875300451658077E-7</v>
      </c>
    </row>
    <row r="6865" spans="1:13" x14ac:dyDescent="0.35">
      <c r="A6865">
        <f t="shared" si="1074"/>
        <v>2023</v>
      </c>
      <c r="B6865" s="1">
        <v>45036</v>
      </c>
      <c r="C6865">
        <v>3.7679999999999998</v>
      </c>
      <c r="D6865" s="3">
        <f t="shared" si="1075"/>
        <v>3.6866199999999987</v>
      </c>
      <c r="E6865" s="15">
        <f t="shared" si="1076"/>
        <v>-1.3000000000000345E-2</v>
      </c>
      <c r="F6865" s="6">
        <f t="shared" si="1078"/>
        <v>-1.3000000000000345E-2</v>
      </c>
      <c r="G6865" t="str">
        <f t="shared" si="1079"/>
        <v>Pico</v>
      </c>
      <c r="H6865" s="6">
        <f t="shared" si="1080"/>
        <v>0</v>
      </c>
      <c r="I6865" s="6">
        <f t="shared" si="1081"/>
        <v>-1.3000000000000345E-2</v>
      </c>
      <c r="K6865" s="15">
        <f t="shared" si="1082"/>
        <v>1.8180100579176414E-4</v>
      </c>
      <c r="L6865" s="15">
        <f t="shared" si="1083"/>
        <v>-1.3181801005792108E-2</v>
      </c>
      <c r="M6865" s="15">
        <f t="shared" si="1077"/>
        <v>1.7375987775630183E-4</v>
      </c>
    </row>
    <row r="6866" spans="1:13" x14ac:dyDescent="0.35">
      <c r="A6866">
        <f t="shared" si="1074"/>
        <v>2023</v>
      </c>
      <c r="B6866" s="1">
        <v>45037</v>
      </c>
      <c r="C6866">
        <v>3.7679999999999998</v>
      </c>
      <c r="D6866" s="3">
        <f t="shared" si="1075"/>
        <v>3.6839799999999987</v>
      </c>
      <c r="E6866" s="15">
        <f t="shared" si="1076"/>
        <v>0</v>
      </c>
      <c r="F6866" s="6">
        <f t="shared" si="1078"/>
        <v>1.3000000000000345E-2</v>
      </c>
      <c r="G6866" t="str">
        <f t="shared" si="1079"/>
        <v>Valle</v>
      </c>
      <c r="H6866" s="6">
        <f t="shared" si="1080"/>
        <v>-1.3000000000000345E-2</v>
      </c>
      <c r="I6866" s="6">
        <f t="shared" si="1081"/>
        <v>1.3000000000000345E-2</v>
      </c>
      <c r="K6866" s="15">
        <f t="shared" si="1082"/>
        <v>-2.6429021989728724E-3</v>
      </c>
      <c r="L6866" s="15">
        <f t="shared" si="1083"/>
        <v>2.6429021989728724E-3</v>
      </c>
      <c r="M6866" s="15">
        <f t="shared" si="1077"/>
        <v>6.9849320333356447E-6</v>
      </c>
    </row>
    <row r="6867" spans="1:13" x14ac:dyDescent="0.35">
      <c r="A6867">
        <f t="shared" si="1074"/>
        <v>2023</v>
      </c>
      <c r="B6867" s="1">
        <v>45040</v>
      </c>
      <c r="C6867">
        <v>3.7610000000000001</v>
      </c>
      <c r="D6867" s="3">
        <f t="shared" si="1075"/>
        <v>3.6812799999999988</v>
      </c>
      <c r="E6867" s="15">
        <f t="shared" si="1076"/>
        <v>-6.9999999999996732E-3</v>
      </c>
      <c r="F6867" s="6">
        <f t="shared" si="1078"/>
        <v>-6.9999999999996732E-3</v>
      </c>
      <c r="G6867" t="str">
        <f t="shared" si="1079"/>
        <v>Pico</v>
      </c>
      <c r="H6867" s="6">
        <f t="shared" si="1080"/>
        <v>0</v>
      </c>
      <c r="I6867" s="6">
        <f t="shared" si="1081"/>
        <v>-6.9999999999996732E-3</v>
      </c>
      <c r="K6867" s="15">
        <f t="shared" si="1082"/>
        <v>5.2635712039037885E-4</v>
      </c>
      <c r="L6867" s="15">
        <f t="shared" si="1083"/>
        <v>-7.5263571203900521E-3</v>
      </c>
      <c r="M6867" s="15">
        <f t="shared" si="1077"/>
        <v>5.664605150364604E-5</v>
      </c>
    </row>
    <row r="6868" spans="1:13" x14ac:dyDescent="0.35">
      <c r="A6868">
        <f t="shared" si="1074"/>
        <v>2023</v>
      </c>
      <c r="B6868" s="1">
        <v>45041</v>
      </c>
      <c r="C6868">
        <v>3.762</v>
      </c>
      <c r="D6868" s="3">
        <f t="shared" si="1075"/>
        <v>3.6786599999999994</v>
      </c>
      <c r="E6868" s="15">
        <f t="shared" si="1076"/>
        <v>9.9999999999988987E-4</v>
      </c>
      <c r="F6868" s="6">
        <f t="shared" si="1078"/>
        <v>7.999999999999563E-3</v>
      </c>
      <c r="G6868" t="str">
        <f t="shared" si="1079"/>
        <v>Valle</v>
      </c>
      <c r="H6868" s="6">
        <f t="shared" si="1080"/>
        <v>-6.9999999999996732E-3</v>
      </c>
      <c r="I6868" s="6">
        <f t="shared" si="1081"/>
        <v>7.999999999999563E-3</v>
      </c>
      <c r="K6868" s="15">
        <f t="shared" si="1082"/>
        <v>-1.6082087602862932E-3</v>
      </c>
      <c r="L6868" s="15">
        <f t="shared" si="1083"/>
        <v>2.6082087602861828E-3</v>
      </c>
      <c r="M6868" s="15">
        <f t="shared" si="1077"/>
        <v>6.8027529372335865E-6</v>
      </c>
    </row>
    <row r="6869" spans="1:13" x14ac:dyDescent="0.35">
      <c r="A6869">
        <f t="shared" si="1074"/>
        <v>2023</v>
      </c>
      <c r="B6869" s="1">
        <v>45042</v>
      </c>
      <c r="C6869">
        <v>3.75</v>
      </c>
      <c r="D6869" s="3">
        <f t="shared" si="1075"/>
        <v>3.676099999999999</v>
      </c>
      <c r="E6869" s="15">
        <f t="shared" si="1076"/>
        <v>-1.2000000000000011E-2</v>
      </c>
      <c r="F6869" s="6">
        <f t="shared" si="1078"/>
        <v>-1.2999999999999901E-2</v>
      </c>
      <c r="G6869" t="str">
        <f t="shared" si="1079"/>
        <v>Pico</v>
      </c>
      <c r="H6869" s="6">
        <f t="shared" si="1080"/>
        <v>9.9999999999988987E-4</v>
      </c>
      <c r="I6869" s="6">
        <f t="shared" si="1081"/>
        <v>-1.2999999999999901E-2</v>
      </c>
      <c r="K6869" s="15">
        <f t="shared" si="1082"/>
        <v>6.3333517379602093E-4</v>
      </c>
      <c r="L6869" s="15">
        <f t="shared" si="1083"/>
        <v>-1.2633335173796032E-2</v>
      </c>
      <c r="M6869" s="15">
        <f t="shared" si="1077"/>
        <v>1.5960115761347202E-4</v>
      </c>
    </row>
    <row r="6870" spans="1:13" x14ac:dyDescent="0.35">
      <c r="A6870">
        <f t="shared" si="1074"/>
        <v>2023</v>
      </c>
      <c r="B6870" s="1">
        <v>45043</v>
      </c>
      <c r="C6870">
        <v>3.7370000000000001</v>
      </c>
      <c r="D6870" s="3">
        <f t="shared" si="1075"/>
        <v>3.6737599999999997</v>
      </c>
      <c r="E6870" s="15">
        <f t="shared" si="1076"/>
        <v>-1.2999999999999901E-2</v>
      </c>
      <c r="F6870" s="6">
        <f t="shared" si="1078"/>
        <v>-9.9999999999988987E-4</v>
      </c>
      <c r="G6870" t="str">
        <f t="shared" si="1079"/>
        <v/>
      </c>
      <c r="H6870" s="6">
        <f t="shared" si="1080"/>
        <v>-1.2000000000000011E-2</v>
      </c>
      <c r="I6870" s="6">
        <f t="shared" si="1081"/>
        <v>-9.9999999999988987E-4</v>
      </c>
      <c r="K6870" s="15">
        <f t="shared" si="1082"/>
        <v>-2.5290485620638858E-3</v>
      </c>
      <c r="L6870" s="15">
        <f t="shared" si="1083"/>
        <v>-1.0470951437936015E-2</v>
      </c>
      <c r="M6870" s="15">
        <f t="shared" si="1077"/>
        <v>1.096408240156143E-4</v>
      </c>
    </row>
    <row r="6871" spans="1:13" x14ac:dyDescent="0.35">
      <c r="A6871">
        <f t="shared" si="1074"/>
        <v>2023</v>
      </c>
      <c r="B6871" s="1">
        <v>45044</v>
      </c>
      <c r="C6871">
        <v>3.7189999999999999</v>
      </c>
      <c r="D6871" s="3">
        <f t="shared" si="1075"/>
        <v>3.6719799999999996</v>
      </c>
      <c r="E6871" s="15">
        <f t="shared" si="1076"/>
        <v>-1.8000000000000238E-2</v>
      </c>
      <c r="F6871" s="6">
        <f t="shared" si="1078"/>
        <v>-5.0000000000003375E-3</v>
      </c>
      <c r="G6871" t="str">
        <f t="shared" si="1079"/>
        <v/>
      </c>
      <c r="H6871" s="6">
        <f t="shared" si="1080"/>
        <v>-1.2999999999999901E-2</v>
      </c>
      <c r="I6871" s="6">
        <f t="shared" si="1081"/>
        <v>-5.0000000000003375E-3</v>
      </c>
      <c r="K6871" s="15">
        <f t="shared" si="1082"/>
        <v>-2.1208476526891457E-3</v>
      </c>
      <c r="L6871" s="15">
        <f t="shared" si="1083"/>
        <v>-1.5879152347311094E-2</v>
      </c>
      <c r="M6871" s="15">
        <f t="shared" si="1077"/>
        <v>2.5214747926911543E-4</v>
      </c>
    </row>
    <row r="6872" spans="1:13" x14ac:dyDescent="0.35">
      <c r="A6872">
        <f t="shared" si="1074"/>
        <v>2023</v>
      </c>
      <c r="B6872" s="1">
        <v>45047</v>
      </c>
      <c r="C6872" s="5">
        <v>3.7189999999999999</v>
      </c>
      <c r="D6872" s="3">
        <f t="shared" si="1075"/>
        <v>3.6704599999999998</v>
      </c>
      <c r="E6872" s="15">
        <f t="shared" si="1076"/>
        <v>0</v>
      </c>
      <c r="F6872" s="6">
        <f t="shared" si="1078"/>
        <v>1.8000000000000238E-2</v>
      </c>
      <c r="G6872" t="str">
        <f t="shared" si="1079"/>
        <v>Valle</v>
      </c>
      <c r="H6872" s="6">
        <f t="shared" si="1080"/>
        <v>-1.8000000000000238E-2</v>
      </c>
      <c r="I6872" s="6">
        <f t="shared" si="1081"/>
        <v>1.8000000000000238E-2</v>
      </c>
      <c r="K6872" s="15">
        <f t="shared" si="1082"/>
        <v>-3.4752946677986027E-3</v>
      </c>
      <c r="L6872" s="15">
        <f t="shared" si="1083"/>
        <v>3.4752946677986027E-3</v>
      </c>
      <c r="M6872" s="15">
        <f t="shared" si="1077"/>
        <v>1.20776730280294E-5</v>
      </c>
    </row>
    <row r="6873" spans="1:13" x14ac:dyDescent="0.35">
      <c r="A6873">
        <f t="shared" si="1074"/>
        <v>2023</v>
      </c>
      <c r="B6873" s="1">
        <v>45048</v>
      </c>
      <c r="C6873">
        <v>3.7149999999999999</v>
      </c>
      <c r="D6873" s="3">
        <f t="shared" si="1075"/>
        <v>3.6689400000000001</v>
      </c>
      <c r="E6873" s="15">
        <f t="shared" si="1076"/>
        <v>-4.0000000000000036E-3</v>
      </c>
      <c r="F6873" s="6">
        <f t="shared" si="1078"/>
        <v>-4.0000000000000036E-3</v>
      </c>
      <c r="G6873" t="str">
        <f t="shared" si="1079"/>
        <v>Pico</v>
      </c>
      <c r="H6873" s="6">
        <f t="shared" si="1080"/>
        <v>0</v>
      </c>
      <c r="I6873" s="6">
        <f t="shared" si="1081"/>
        <v>-4.0000000000000036E-3</v>
      </c>
      <c r="K6873" s="15">
        <f t="shared" si="1082"/>
        <v>4.437654312187121E-4</v>
      </c>
      <c r="L6873" s="15">
        <f t="shared" si="1083"/>
        <v>-4.4437654312187158E-3</v>
      </c>
      <c r="M6873" s="15">
        <f t="shared" si="1077"/>
        <v>1.9747051207694459E-5</v>
      </c>
    </row>
    <row r="6874" spans="1:13" x14ac:dyDescent="0.35">
      <c r="A6874">
        <f t="shared" si="1074"/>
        <v>2023</v>
      </c>
      <c r="B6874" s="1">
        <v>45049</v>
      </c>
      <c r="C6874">
        <v>3.7090000000000001</v>
      </c>
      <c r="D6874" s="3">
        <f t="shared" si="1075"/>
        <v>3.6674000000000002</v>
      </c>
      <c r="E6874" s="15">
        <f t="shared" si="1076"/>
        <v>-5.9999999999997833E-3</v>
      </c>
      <c r="F6874" s="6">
        <f t="shared" si="1078"/>
        <v>-1.9999999999997797E-3</v>
      </c>
      <c r="G6874" t="str">
        <f t="shared" si="1079"/>
        <v/>
      </c>
      <c r="H6874" s="6">
        <f t="shared" si="1080"/>
        <v>-4.0000000000000036E-3</v>
      </c>
      <c r="I6874" s="6">
        <f t="shared" si="1081"/>
        <v>-1.9999999999997797E-3</v>
      </c>
      <c r="K6874" s="15">
        <f t="shared" si="1082"/>
        <v>-9.9306545964494754E-4</v>
      </c>
      <c r="L6874" s="15">
        <f t="shared" si="1083"/>
        <v>-5.0069345403548357E-3</v>
      </c>
      <c r="M6874" s="15">
        <f t="shared" si="1077"/>
        <v>2.5069393491398289E-5</v>
      </c>
    </row>
    <row r="6875" spans="1:13" x14ac:dyDescent="0.35">
      <c r="A6875">
        <f t="shared" si="1074"/>
        <v>2023</v>
      </c>
      <c r="B6875" s="1">
        <v>45050</v>
      </c>
      <c r="C6875">
        <v>3.7189999999999999</v>
      </c>
      <c r="D6875" s="3">
        <f t="shared" si="1075"/>
        <v>3.6652</v>
      </c>
      <c r="E6875" s="15">
        <f t="shared" si="1076"/>
        <v>9.9999999999997868E-3</v>
      </c>
      <c r="F6875" s="6">
        <f t="shared" si="1078"/>
        <v>1.599999999999957E-2</v>
      </c>
      <c r="G6875" t="str">
        <f t="shared" si="1079"/>
        <v>Valle</v>
      </c>
      <c r="H6875" s="6">
        <f t="shared" si="1080"/>
        <v>-5.9999999999997833E-3</v>
      </c>
      <c r="I6875" s="6">
        <f t="shared" si="1081"/>
        <v>1.599999999999957E-2</v>
      </c>
      <c r="K6875" s="15">
        <f t="shared" si="1082"/>
        <v>-8.4446640683538015E-4</v>
      </c>
      <c r="L6875" s="15">
        <f t="shared" si="1083"/>
        <v>1.0844466406835167E-2</v>
      </c>
      <c r="M6875" s="15">
        <f t="shared" si="1077"/>
        <v>1.1760245164897643E-4</v>
      </c>
    </row>
    <row r="6876" spans="1:13" x14ac:dyDescent="0.35">
      <c r="A6876">
        <f t="shared" si="1074"/>
        <v>2023</v>
      </c>
      <c r="B6876" s="1">
        <v>45051</v>
      </c>
      <c r="C6876">
        <v>3.7170000000000001</v>
      </c>
      <c r="D6876" s="3">
        <f t="shared" si="1075"/>
        <v>3.6622799999999995</v>
      </c>
      <c r="E6876" s="15">
        <f t="shared" si="1076"/>
        <v>-1.9999999999997797E-3</v>
      </c>
      <c r="F6876" s="6">
        <f t="shared" si="1078"/>
        <v>-1.1999999999999567E-2</v>
      </c>
      <c r="G6876" t="str">
        <f t="shared" si="1079"/>
        <v>Pico</v>
      </c>
      <c r="H6876" s="6">
        <f t="shared" si="1080"/>
        <v>9.9999999999997868E-3</v>
      </c>
      <c r="I6876" s="6">
        <f t="shared" si="1081"/>
        <v>-1.1999999999999567E-2</v>
      </c>
      <c r="K6876" s="15">
        <f t="shared" si="1082"/>
        <v>2.2256984524501558E-3</v>
      </c>
      <c r="L6876" s="15">
        <f t="shared" si="1083"/>
        <v>-4.2256984524499351E-3</v>
      </c>
      <c r="M6876" s="15">
        <f t="shared" si="1077"/>
        <v>1.7856527411037776E-5</v>
      </c>
    </row>
    <row r="6877" spans="1:13" x14ac:dyDescent="0.35">
      <c r="A6877">
        <f t="shared" si="1074"/>
        <v>2023</v>
      </c>
      <c r="B6877" s="1">
        <v>45054</v>
      </c>
      <c r="C6877">
        <v>3.71</v>
      </c>
      <c r="D6877" s="3">
        <f t="shared" si="1075"/>
        <v>3.6592799999999994</v>
      </c>
      <c r="E6877" s="15">
        <f t="shared" si="1076"/>
        <v>-7.0000000000001172E-3</v>
      </c>
      <c r="F6877" s="6">
        <f t="shared" si="1078"/>
        <v>-5.0000000000003375E-3</v>
      </c>
      <c r="G6877" t="str">
        <f t="shared" si="1079"/>
        <v/>
      </c>
      <c r="H6877" s="6">
        <f t="shared" si="1080"/>
        <v>-1.9999999999997797E-3</v>
      </c>
      <c r="I6877" s="6">
        <f t="shared" si="1081"/>
        <v>-5.0000000000003375E-3</v>
      </c>
      <c r="K6877" s="15">
        <f t="shared" si="1082"/>
        <v>-6.8849314174757395E-4</v>
      </c>
      <c r="L6877" s="15">
        <f t="shared" si="1083"/>
        <v>-6.3115068582525434E-3</v>
      </c>
      <c r="M6877" s="15">
        <f t="shared" si="1077"/>
        <v>3.9835118821768892E-5</v>
      </c>
    </row>
    <row r="6878" spans="1:13" x14ac:dyDescent="0.35">
      <c r="A6878">
        <f t="shared" si="1074"/>
        <v>2023</v>
      </c>
      <c r="B6878" s="1">
        <v>45055</v>
      </c>
      <c r="C6878">
        <v>3.702</v>
      </c>
      <c r="D6878" s="3">
        <f t="shared" si="1075"/>
        <v>3.6564799999999997</v>
      </c>
      <c r="E6878" s="15">
        <f t="shared" si="1076"/>
        <v>-8.0000000000000071E-3</v>
      </c>
      <c r="F6878" s="6">
        <f t="shared" si="1078"/>
        <v>-9.9999999999988987E-4</v>
      </c>
      <c r="G6878" t="str">
        <f t="shared" si="1079"/>
        <v/>
      </c>
      <c r="H6878" s="6">
        <f t="shared" si="1080"/>
        <v>-7.0000000000001172E-3</v>
      </c>
      <c r="I6878" s="6">
        <f t="shared" si="1081"/>
        <v>-9.9999999999988987E-4</v>
      </c>
      <c r="K6878" s="15">
        <f t="shared" si="1082"/>
        <v>-9.8248488759630878E-4</v>
      </c>
      <c r="L6878" s="15">
        <f t="shared" si="1083"/>
        <v>-7.0175151124036985E-3</v>
      </c>
      <c r="M6878" s="15">
        <f t="shared" si="1077"/>
        <v>4.9245518352814292E-5</v>
      </c>
    </row>
    <row r="6879" spans="1:13" x14ac:dyDescent="0.35">
      <c r="A6879">
        <f t="shared" si="1074"/>
        <v>2023</v>
      </c>
      <c r="B6879" s="1">
        <v>45056</v>
      </c>
      <c r="C6879">
        <v>3.6779999999999999</v>
      </c>
      <c r="D6879" s="3">
        <f t="shared" si="1075"/>
        <v>3.6535799999999994</v>
      </c>
      <c r="E6879" s="15">
        <f t="shared" si="1076"/>
        <v>-2.4000000000000021E-2</v>
      </c>
      <c r="F6879" s="6">
        <f t="shared" si="1078"/>
        <v>-1.6000000000000014E-2</v>
      </c>
      <c r="G6879" t="str">
        <f t="shared" si="1079"/>
        <v/>
      </c>
      <c r="H6879" s="6">
        <f t="shared" si="1080"/>
        <v>-8.0000000000000071E-3</v>
      </c>
      <c r="I6879" s="6">
        <f t="shared" si="1081"/>
        <v>-1.6000000000000014E-2</v>
      </c>
      <c r="K6879" s="15">
        <f t="shared" si="1082"/>
        <v>-1.4592834174990495E-3</v>
      </c>
      <c r="L6879" s="15">
        <f t="shared" si="1083"/>
        <v>-2.2540716582500973E-2</v>
      </c>
      <c r="M6879" s="15">
        <f t="shared" si="1077"/>
        <v>5.080839040526344E-4</v>
      </c>
    </row>
    <row r="6880" spans="1:13" x14ac:dyDescent="0.35">
      <c r="A6880">
        <f t="shared" si="1074"/>
        <v>2023</v>
      </c>
      <c r="B6880" s="1">
        <v>45057</v>
      </c>
      <c r="C6880">
        <v>3.6829999999999998</v>
      </c>
      <c r="D6880" s="3">
        <f t="shared" si="1075"/>
        <v>3.6518000000000002</v>
      </c>
      <c r="E6880" s="15">
        <f t="shared" si="1076"/>
        <v>4.9999999999998934E-3</v>
      </c>
      <c r="F6880" s="6">
        <f t="shared" si="1078"/>
        <v>2.8999999999999915E-2</v>
      </c>
      <c r="G6880" t="str">
        <f t="shared" si="1079"/>
        <v>Valle</v>
      </c>
      <c r="H6880" s="6">
        <f t="shared" si="1080"/>
        <v>-2.4000000000000021E-2</v>
      </c>
      <c r="I6880" s="6">
        <f t="shared" si="1081"/>
        <v>2.8999999999999915E-2</v>
      </c>
      <c r="K6880" s="15">
        <f t="shared" si="1082"/>
        <v>-4.7026119860755413E-3</v>
      </c>
      <c r="L6880" s="15">
        <f t="shared" si="1083"/>
        <v>9.7026119860754347E-3</v>
      </c>
      <c r="M6880" s="15">
        <f t="shared" si="1077"/>
        <v>9.4140679352334699E-5</v>
      </c>
    </row>
    <row r="6881" spans="1:13" x14ac:dyDescent="0.35">
      <c r="A6881">
        <f t="shared" si="1074"/>
        <v>2023</v>
      </c>
      <c r="B6881" s="1">
        <v>45058</v>
      </c>
      <c r="C6881">
        <v>3.6589999999999998</v>
      </c>
      <c r="D6881" s="3">
        <f t="shared" si="1075"/>
        <v>3.6499799999999998</v>
      </c>
      <c r="E6881" s="15">
        <f t="shared" si="1076"/>
        <v>-2.4000000000000021E-2</v>
      </c>
      <c r="F6881" s="6">
        <f t="shared" si="1078"/>
        <v>-2.8999999999999915E-2</v>
      </c>
      <c r="G6881" t="str">
        <f t="shared" si="1079"/>
        <v>Pico</v>
      </c>
      <c r="H6881" s="6">
        <f t="shared" si="1080"/>
        <v>4.9999999999998934E-3</v>
      </c>
      <c r="I6881" s="6">
        <f t="shared" si="1081"/>
        <v>-2.8999999999999915E-2</v>
      </c>
      <c r="K6881" s="15">
        <f t="shared" si="1082"/>
        <v>1.7103761463663817E-3</v>
      </c>
      <c r="L6881" s="15">
        <f t="shared" si="1083"/>
        <v>-2.5710376146366402E-2</v>
      </c>
      <c r="M6881" s="15">
        <f t="shared" si="1077"/>
        <v>6.610234415876465E-4</v>
      </c>
    </row>
    <row r="6882" spans="1:13" x14ac:dyDescent="0.35">
      <c r="A6882">
        <f t="shared" si="1074"/>
        <v>2023</v>
      </c>
      <c r="B6882" s="1">
        <v>45061</v>
      </c>
      <c r="C6882">
        <v>3.6669999999999998</v>
      </c>
      <c r="D6882" s="3">
        <f t="shared" si="1075"/>
        <v>3.6486199999999998</v>
      </c>
      <c r="E6882" s="15">
        <f t="shared" si="1076"/>
        <v>8.0000000000000071E-3</v>
      </c>
      <c r="F6882" s="6">
        <f t="shared" si="1078"/>
        <v>3.2000000000000028E-2</v>
      </c>
      <c r="G6882" t="str">
        <f t="shared" si="1079"/>
        <v>Valle</v>
      </c>
      <c r="H6882" s="6">
        <f t="shared" si="1080"/>
        <v>-2.4000000000000021E-2</v>
      </c>
      <c r="I6882" s="6">
        <f t="shared" si="1081"/>
        <v>3.2000000000000028E-2</v>
      </c>
      <c r="K6882" s="15">
        <f t="shared" si="1082"/>
        <v>-5.4016573791731215E-3</v>
      </c>
      <c r="L6882" s="15">
        <f t="shared" si="1083"/>
        <v>1.3401657379173128E-2</v>
      </c>
      <c r="M6882" s="15">
        <f t="shared" si="1077"/>
        <v>1.7960442050874554E-4</v>
      </c>
    </row>
    <row r="6883" spans="1:13" x14ac:dyDescent="0.35">
      <c r="A6883">
        <f t="shared" si="1074"/>
        <v>2023</v>
      </c>
      <c r="B6883" s="1">
        <v>45062</v>
      </c>
      <c r="C6883">
        <v>3.6829999999999998</v>
      </c>
      <c r="D6883" s="3">
        <f t="shared" si="1075"/>
        <v>3.6470399999999996</v>
      </c>
      <c r="E6883" s="15">
        <f t="shared" si="1076"/>
        <v>1.6000000000000014E-2</v>
      </c>
      <c r="F6883" s="6">
        <f t="shared" si="1078"/>
        <v>8.0000000000000071E-3</v>
      </c>
      <c r="G6883" t="str">
        <f t="shared" si="1079"/>
        <v/>
      </c>
      <c r="H6883" s="6">
        <f t="shared" si="1080"/>
        <v>8.0000000000000071E-3</v>
      </c>
      <c r="I6883" s="6">
        <f t="shared" si="1081"/>
        <v>8.0000000000000071E-3</v>
      </c>
      <c r="K6883" s="15">
        <f t="shared" si="1082"/>
        <v>2.7573984177907472E-3</v>
      </c>
      <c r="L6883" s="15">
        <f t="shared" si="1083"/>
        <v>1.3242601582209267E-2</v>
      </c>
      <c r="M6883" s="15">
        <f t="shared" si="1077"/>
        <v>1.7536649666513137E-4</v>
      </c>
    </row>
    <row r="6884" spans="1:13" x14ac:dyDescent="0.35">
      <c r="A6884">
        <f t="shared" si="1074"/>
        <v>2023</v>
      </c>
      <c r="B6884" s="1">
        <v>45063</v>
      </c>
      <c r="C6884">
        <v>3.6970000000000001</v>
      </c>
      <c r="D6884" s="3">
        <f t="shared" si="1075"/>
        <v>3.6454599999999999</v>
      </c>
      <c r="E6884" s="15">
        <f t="shared" si="1076"/>
        <v>1.4000000000000234E-2</v>
      </c>
      <c r="F6884" s="6">
        <f t="shared" si="1078"/>
        <v>-1.9999999999997797E-3</v>
      </c>
      <c r="G6884" t="str">
        <f t="shared" si="1079"/>
        <v>Pico</v>
      </c>
      <c r="H6884" s="6">
        <f t="shared" si="1080"/>
        <v>1.6000000000000014E-2</v>
      </c>
      <c r="I6884" s="6">
        <f t="shared" si="1081"/>
        <v>-1.9999999999997797E-3</v>
      </c>
      <c r="K6884" s="15">
        <f t="shared" si="1082"/>
        <v>2.5597392034470809E-3</v>
      </c>
      <c r="L6884" s="15">
        <f t="shared" si="1083"/>
        <v>1.1440260796553154E-2</v>
      </c>
      <c r="M6884" s="15">
        <f t="shared" si="1077"/>
        <v>1.3087956709315101E-4</v>
      </c>
    </row>
    <row r="6885" spans="1:13" x14ac:dyDescent="0.35">
      <c r="A6885">
        <f t="shared" si="1074"/>
        <v>2023</v>
      </c>
      <c r="B6885" s="1">
        <v>45064</v>
      </c>
      <c r="C6885">
        <v>3.702</v>
      </c>
      <c r="D6885" s="3">
        <f t="shared" si="1075"/>
        <v>3.6435599999999999</v>
      </c>
      <c r="E6885" s="15">
        <f t="shared" si="1076"/>
        <v>4.9999999999998934E-3</v>
      </c>
      <c r="F6885" s="6">
        <f t="shared" si="1078"/>
        <v>-9.0000000000003411E-3</v>
      </c>
      <c r="G6885" t="str">
        <f t="shared" si="1079"/>
        <v/>
      </c>
      <c r="H6885" s="6">
        <f t="shared" si="1080"/>
        <v>1.4000000000000234E-2</v>
      </c>
      <c r="I6885" s="6">
        <f t="shared" si="1081"/>
        <v>-9.0000000000003411E-3</v>
      </c>
      <c r="K6885" s="15">
        <f t="shared" si="1082"/>
        <v>2.9044095415369604E-3</v>
      </c>
      <c r="L6885" s="15">
        <f t="shared" si="1083"/>
        <v>2.095590458462933E-3</v>
      </c>
      <c r="M6885" s="15">
        <f t="shared" si="1077"/>
        <v>4.391499369600886E-6</v>
      </c>
    </row>
    <row r="6886" spans="1:13" x14ac:dyDescent="0.35">
      <c r="A6886">
        <f t="shared" si="1074"/>
        <v>2023</v>
      </c>
      <c r="B6886" s="1">
        <v>45065</v>
      </c>
      <c r="C6886">
        <v>3.6960000000000002</v>
      </c>
      <c r="D6886" s="3">
        <f t="shared" si="1075"/>
        <v>3.6415600000000001</v>
      </c>
      <c r="E6886" s="15">
        <f t="shared" si="1076"/>
        <v>-5.9999999999997833E-3</v>
      </c>
      <c r="F6886" s="6">
        <f t="shared" si="1078"/>
        <v>-1.0999999999999677E-2</v>
      </c>
      <c r="G6886" t="str">
        <f t="shared" si="1079"/>
        <v/>
      </c>
      <c r="H6886" s="6">
        <f t="shared" si="1080"/>
        <v>4.9999999999998934E-3</v>
      </c>
      <c r="I6886" s="6">
        <f t="shared" si="1081"/>
        <v>-1.0999999999999677E-2</v>
      </c>
      <c r="K6886" s="15">
        <f t="shared" si="1082"/>
        <v>1.0155999443153408E-3</v>
      </c>
      <c r="L6886" s="15">
        <f t="shared" si="1083"/>
        <v>-7.0155999443151243E-3</v>
      </c>
      <c r="M6886" s="15">
        <f t="shared" si="1077"/>
        <v>4.9218642578674375E-5</v>
      </c>
    </row>
    <row r="6887" spans="1:13" x14ac:dyDescent="0.35">
      <c r="A6887">
        <f t="shared" si="1074"/>
        <v>2023</v>
      </c>
      <c r="B6887" s="1">
        <v>45068</v>
      </c>
      <c r="C6887">
        <v>3.6949999999999998</v>
      </c>
      <c r="D6887" s="3">
        <f t="shared" si="1075"/>
        <v>3.6396800000000002</v>
      </c>
      <c r="E6887" s="15">
        <f t="shared" si="1076"/>
        <v>-1.000000000000334E-3</v>
      </c>
      <c r="F6887" s="6">
        <f t="shared" si="1078"/>
        <v>4.9999999999994493E-3</v>
      </c>
      <c r="G6887" t="str">
        <f t="shared" si="1079"/>
        <v>Valle</v>
      </c>
      <c r="H6887" s="6">
        <f t="shared" si="1080"/>
        <v>-5.9999999999997833E-3</v>
      </c>
      <c r="I6887" s="6">
        <f t="shared" si="1081"/>
        <v>4.9999999999994493E-3</v>
      </c>
      <c r="K6887" s="15">
        <f t="shared" si="1082"/>
        <v>-1.0945222768075596E-3</v>
      </c>
      <c r="L6887" s="15">
        <f t="shared" si="1083"/>
        <v>9.4522276807225674E-5</v>
      </c>
      <c r="M6887" s="15">
        <f t="shared" si="1077"/>
        <v>8.9344608128217929E-9</v>
      </c>
    </row>
    <row r="6888" spans="1:13" x14ac:dyDescent="0.35">
      <c r="A6888">
        <f t="shared" si="1074"/>
        <v>2023</v>
      </c>
      <c r="B6888" s="1">
        <v>45069</v>
      </c>
      <c r="C6888">
        <v>3.6949999999999998</v>
      </c>
      <c r="D6888" s="3">
        <f t="shared" si="1075"/>
        <v>3.6380600000000003</v>
      </c>
      <c r="E6888" s="15">
        <f t="shared" si="1076"/>
        <v>0</v>
      </c>
      <c r="F6888" s="6">
        <f t="shared" si="1078"/>
        <v>1.000000000000334E-3</v>
      </c>
      <c r="G6888" t="str">
        <f t="shared" si="1079"/>
        <v/>
      </c>
      <c r="H6888" s="6">
        <f t="shared" si="1080"/>
        <v>-1.000000000000334E-3</v>
      </c>
      <c r="I6888" s="6">
        <f t="shared" si="1081"/>
        <v>1.000000000000334E-3</v>
      </c>
      <c r="K6888" s="15">
        <f t="shared" si="1082"/>
        <v>7.2028251846156934E-5</v>
      </c>
      <c r="L6888" s="15">
        <f t="shared" si="1083"/>
        <v>-7.2028251846156934E-5</v>
      </c>
      <c r="M6888" s="15">
        <f t="shared" si="1077"/>
        <v>5.1880690640134102E-9</v>
      </c>
    </row>
    <row r="6889" spans="1:13" x14ac:dyDescent="0.35">
      <c r="A6889">
        <f t="shared" si="1074"/>
        <v>2023</v>
      </c>
      <c r="B6889" s="1">
        <v>45070</v>
      </c>
      <c r="C6889">
        <v>3.69</v>
      </c>
      <c r="D6889" s="3">
        <f t="shared" si="1075"/>
        <v>3.6368400000000003</v>
      </c>
      <c r="E6889" s="15">
        <f t="shared" si="1076"/>
        <v>-4.9999999999998934E-3</v>
      </c>
      <c r="F6889" s="6">
        <f t="shared" si="1078"/>
        <v>-4.9999999999998934E-3</v>
      </c>
      <c r="G6889" t="str">
        <f t="shared" si="1079"/>
        <v>Pico</v>
      </c>
      <c r="H6889" s="6">
        <f t="shared" si="1080"/>
        <v>0</v>
      </c>
      <c r="I6889" s="6">
        <f t="shared" si="1081"/>
        <v>-4.9999999999998934E-3</v>
      </c>
      <c r="K6889" s="15">
        <f t="shared" si="1082"/>
        <v>-2.1500047948693607E-5</v>
      </c>
      <c r="L6889" s="15">
        <f t="shared" si="1083"/>
        <v>-4.9784999520512E-3</v>
      </c>
      <c r="M6889" s="15">
        <f t="shared" si="1077"/>
        <v>2.47854617725738E-5</v>
      </c>
    </row>
    <row r="6890" spans="1:13" x14ac:dyDescent="0.35">
      <c r="A6890">
        <f t="shared" si="1074"/>
        <v>2023</v>
      </c>
      <c r="B6890" s="1">
        <v>45071</v>
      </c>
      <c r="C6890">
        <v>3.698</v>
      </c>
      <c r="D6890" s="3">
        <f t="shared" si="1075"/>
        <v>3.6362600000000005</v>
      </c>
      <c r="E6890" s="15">
        <f t="shared" si="1076"/>
        <v>8.0000000000000071E-3</v>
      </c>
      <c r="F6890" s="6">
        <f t="shared" si="1078"/>
        <v>1.2999999999999901E-2</v>
      </c>
      <c r="G6890" t="str">
        <f t="shared" si="1079"/>
        <v>Valle</v>
      </c>
      <c r="H6890" s="6">
        <f t="shared" si="1080"/>
        <v>-4.9999999999998934E-3</v>
      </c>
      <c r="I6890" s="6">
        <f t="shared" si="1081"/>
        <v>1.2999999999999901E-2</v>
      </c>
      <c r="K6890" s="15">
        <f t="shared" si="1082"/>
        <v>-8.6661084246746946E-4</v>
      </c>
      <c r="L6890" s="15">
        <f t="shared" si="1083"/>
        <v>8.8666108424674765E-3</v>
      </c>
      <c r="M6890" s="15">
        <f t="shared" si="1077"/>
        <v>7.8616787831761818E-5</v>
      </c>
    </row>
    <row r="6891" spans="1:13" x14ac:dyDescent="0.35">
      <c r="A6891">
        <f t="shared" si="1074"/>
        <v>2023</v>
      </c>
      <c r="B6891" s="1">
        <v>45072</v>
      </c>
      <c r="C6891">
        <v>3.6749999999999998</v>
      </c>
      <c r="D6891" s="3">
        <f t="shared" si="1075"/>
        <v>3.6362200000000002</v>
      </c>
      <c r="E6891" s="15">
        <f t="shared" si="1076"/>
        <v>-2.3000000000000131E-2</v>
      </c>
      <c r="F6891" s="6">
        <f t="shared" si="1078"/>
        <v>-3.1000000000000139E-2</v>
      </c>
      <c r="G6891" t="str">
        <f t="shared" si="1079"/>
        <v>Pico</v>
      </c>
      <c r="H6891" s="6">
        <f t="shared" si="1080"/>
        <v>8.0000000000000071E-3</v>
      </c>
      <c r="I6891" s="6">
        <f t="shared" si="1081"/>
        <v>-3.1000000000000139E-2</v>
      </c>
      <c r="K6891" s="15">
        <f t="shared" si="1082"/>
        <v>1.9007871311881456E-3</v>
      </c>
      <c r="L6891" s="15">
        <f t="shared" si="1083"/>
        <v>-2.4900787131188276E-2</v>
      </c>
      <c r="M6891" s="15">
        <f t="shared" si="1077"/>
        <v>6.2004919975275168E-4</v>
      </c>
    </row>
    <row r="6892" spans="1:13" x14ac:dyDescent="0.35">
      <c r="A6892">
        <f t="shared" si="1074"/>
        <v>2023</v>
      </c>
      <c r="B6892" s="1">
        <v>45075</v>
      </c>
      <c r="C6892">
        <v>3.68</v>
      </c>
      <c r="D6892" s="3">
        <f t="shared" si="1075"/>
        <v>3.6365600000000002</v>
      </c>
      <c r="E6892" s="15">
        <f t="shared" si="1076"/>
        <v>5.0000000000003375E-3</v>
      </c>
      <c r="F6892" s="6">
        <f t="shared" si="1078"/>
        <v>2.8000000000000469E-2</v>
      </c>
      <c r="G6892" t="str">
        <f t="shared" si="1079"/>
        <v>Valle</v>
      </c>
      <c r="H6892" s="6">
        <f t="shared" si="1080"/>
        <v>-2.3000000000000131E-2</v>
      </c>
      <c r="I6892" s="6">
        <f t="shared" si="1081"/>
        <v>2.8000000000000469E-2</v>
      </c>
      <c r="K6892" s="15">
        <f t="shared" si="1082"/>
        <v>-4.9326586737141707E-3</v>
      </c>
      <c r="L6892" s="15">
        <f t="shared" si="1083"/>
        <v>9.9326586737145083E-3</v>
      </c>
      <c r="M6892" s="15">
        <f t="shared" si="1077"/>
        <v>9.8657708328516054E-5</v>
      </c>
    </row>
    <row r="6893" spans="1:13" x14ac:dyDescent="0.35">
      <c r="A6893">
        <f t="shared" si="1074"/>
        <v>2023</v>
      </c>
      <c r="B6893" s="1">
        <v>45076</v>
      </c>
      <c r="C6893">
        <v>3.677</v>
      </c>
      <c r="D6893" s="3">
        <f t="shared" si="1075"/>
        <v>3.6368400000000003</v>
      </c>
      <c r="E6893" s="15">
        <f t="shared" si="1076"/>
        <v>-3.0000000000001137E-3</v>
      </c>
      <c r="F6893" s="6">
        <f t="shared" si="1078"/>
        <v>-8.0000000000004512E-3</v>
      </c>
      <c r="G6893" t="str">
        <f t="shared" si="1079"/>
        <v>Pico</v>
      </c>
      <c r="H6893" s="6">
        <f t="shared" si="1080"/>
        <v>5.0000000000003375E-3</v>
      </c>
      <c r="I6893" s="6">
        <f t="shared" si="1081"/>
        <v>-8.0000000000004512E-3</v>
      </c>
      <c r="K6893" s="15">
        <f t="shared" si="1082"/>
        <v>2.0164745330713265E-3</v>
      </c>
      <c r="L6893" s="15">
        <f t="shared" si="1083"/>
        <v>-5.0164745330714402E-3</v>
      </c>
      <c r="M6893" s="15">
        <f t="shared" si="1077"/>
        <v>2.5165016740954323E-5</v>
      </c>
    </row>
    <row r="6894" spans="1:13" x14ac:dyDescent="0.35">
      <c r="A6894">
        <f t="shared" si="1074"/>
        <v>2023</v>
      </c>
      <c r="B6894" s="1">
        <v>45077</v>
      </c>
      <c r="C6894">
        <v>3.6819999999999999</v>
      </c>
      <c r="D6894" s="3">
        <f t="shared" si="1075"/>
        <v>3.6375000000000006</v>
      </c>
      <c r="E6894" s="15">
        <f t="shared" si="1076"/>
        <v>4.9999999999998934E-3</v>
      </c>
      <c r="F6894" s="6">
        <f t="shared" si="1078"/>
        <v>8.0000000000000071E-3</v>
      </c>
      <c r="G6894" t="str">
        <f t="shared" si="1079"/>
        <v>Valle</v>
      </c>
      <c r="H6894" s="6">
        <f t="shared" si="1080"/>
        <v>-3.0000000000001137E-3</v>
      </c>
      <c r="I6894" s="6">
        <f t="shared" si="1081"/>
        <v>8.0000000000000071E-3</v>
      </c>
      <c r="K6894" s="15">
        <f t="shared" si="1082"/>
        <v>-1.2314882933230301E-3</v>
      </c>
      <c r="L6894" s="15">
        <f t="shared" si="1083"/>
        <v>6.2314882933229235E-3</v>
      </c>
      <c r="M6894" s="15">
        <f t="shared" si="1077"/>
        <v>3.8831446349820645E-5</v>
      </c>
    </row>
    <row r="6895" spans="1:13" x14ac:dyDescent="0.35">
      <c r="A6895">
        <f t="shared" si="1074"/>
        <v>2023</v>
      </c>
      <c r="B6895" s="1">
        <v>45078</v>
      </c>
      <c r="C6895">
        <v>3.6840000000000002</v>
      </c>
      <c r="D6895" s="3">
        <f t="shared" si="1075"/>
        <v>3.6378399999999997</v>
      </c>
      <c r="E6895" s="15">
        <f t="shared" si="1076"/>
        <v>2.0000000000002238E-3</v>
      </c>
      <c r="F6895" s="6">
        <f t="shared" si="1078"/>
        <v>-2.9999999999996696E-3</v>
      </c>
      <c r="G6895" t="str">
        <f t="shared" si="1079"/>
        <v>Pico</v>
      </c>
      <c r="H6895" s="6">
        <f t="shared" si="1080"/>
        <v>4.9999999999998934E-3</v>
      </c>
      <c r="I6895" s="6">
        <f t="shared" si="1081"/>
        <v>-2.9999999999996696E-3</v>
      </c>
      <c r="K6895" s="15">
        <f t="shared" si="1082"/>
        <v>1.542515085964224E-3</v>
      </c>
      <c r="L6895" s="15">
        <f t="shared" si="1083"/>
        <v>4.5748491403599986E-4</v>
      </c>
      <c r="M6895" s="15">
        <f t="shared" si="1077"/>
        <v>2.0929244657052618E-7</v>
      </c>
    </row>
    <row r="6896" spans="1:13" x14ac:dyDescent="0.35">
      <c r="A6896">
        <f t="shared" si="1074"/>
        <v>2023</v>
      </c>
      <c r="B6896" s="1">
        <v>45079</v>
      </c>
      <c r="C6896">
        <v>3.6880000000000002</v>
      </c>
      <c r="D6896" s="3">
        <f t="shared" si="1075"/>
        <v>3.6377199999999998</v>
      </c>
      <c r="E6896" s="15">
        <f t="shared" si="1076"/>
        <v>4.0000000000000036E-3</v>
      </c>
      <c r="F6896" s="6">
        <f t="shared" si="1078"/>
        <v>1.9999999999997797E-3</v>
      </c>
      <c r="G6896" t="str">
        <f t="shared" si="1079"/>
        <v>Valle</v>
      </c>
      <c r="H6896" s="6">
        <f t="shared" si="1080"/>
        <v>2.0000000000002238E-3</v>
      </c>
      <c r="I6896" s="6">
        <f t="shared" si="1081"/>
        <v>1.9999999999997797E-3</v>
      </c>
      <c r="K6896" s="15">
        <f t="shared" si="1082"/>
        <v>2.6352424534061827E-4</v>
      </c>
      <c r="L6896" s="15">
        <f t="shared" si="1083"/>
        <v>3.7364757546593853E-3</v>
      </c>
      <c r="M6896" s="15">
        <f t="shared" si="1077"/>
        <v>1.3961251065157422E-5</v>
      </c>
    </row>
    <row r="6897" spans="1:13" x14ac:dyDescent="0.35">
      <c r="A6897">
        <f t="shared" si="1074"/>
        <v>2023</v>
      </c>
      <c r="B6897" s="1">
        <v>45082</v>
      </c>
      <c r="C6897">
        <v>3.68</v>
      </c>
      <c r="D6897" s="3">
        <f t="shared" si="1075"/>
        <v>3.6376400000000002</v>
      </c>
      <c r="E6897" s="15">
        <f t="shared" si="1076"/>
        <v>-8.0000000000000071E-3</v>
      </c>
      <c r="F6897" s="6">
        <f t="shared" si="1078"/>
        <v>-1.2000000000000011E-2</v>
      </c>
      <c r="G6897" t="str">
        <f t="shared" si="1079"/>
        <v>Pico</v>
      </c>
      <c r="H6897" s="6">
        <f t="shared" si="1080"/>
        <v>4.0000000000000036E-3</v>
      </c>
      <c r="I6897" s="6">
        <f t="shared" si="1081"/>
        <v>-1.2000000000000011E-2</v>
      </c>
      <c r="K6897" s="15">
        <f t="shared" si="1082"/>
        <v>1.0039269515938491E-3</v>
      </c>
      <c r="L6897" s="15">
        <f t="shared" si="1083"/>
        <v>-9.0039269515938564E-3</v>
      </c>
      <c r="M6897" s="15">
        <f t="shared" si="1077"/>
        <v>8.1070700549638232E-5</v>
      </c>
    </row>
    <row r="6898" spans="1:13" x14ac:dyDescent="0.35">
      <c r="A6898">
        <f t="shared" si="1074"/>
        <v>2023</v>
      </c>
      <c r="B6898" s="1">
        <v>45083</v>
      </c>
      <c r="C6898">
        <v>3.6909999999999998</v>
      </c>
      <c r="D6898" s="3">
        <f t="shared" si="1075"/>
        <v>3.6381000000000001</v>
      </c>
      <c r="E6898" s="15">
        <f t="shared" si="1076"/>
        <v>1.0999999999999677E-2</v>
      </c>
      <c r="F6898" s="6">
        <f t="shared" si="1078"/>
        <v>1.8999999999999684E-2</v>
      </c>
      <c r="G6898" t="str">
        <f t="shared" si="1079"/>
        <v>Valle</v>
      </c>
      <c r="H6898" s="6">
        <f t="shared" si="1080"/>
        <v>-8.0000000000000071E-3</v>
      </c>
      <c r="I6898" s="6">
        <f t="shared" si="1081"/>
        <v>1.8999999999999684E-2</v>
      </c>
      <c r="K6898" s="15">
        <f t="shared" si="1082"/>
        <v>-1.6375415899090237E-3</v>
      </c>
      <c r="L6898" s="15">
        <f t="shared" si="1083"/>
        <v>1.26375415899087E-2</v>
      </c>
      <c r="M6898" s="15">
        <f t="shared" si="1077"/>
        <v>1.5970745743667213E-4</v>
      </c>
    </row>
    <row r="6899" spans="1:13" x14ac:dyDescent="0.35">
      <c r="A6899">
        <f t="shared" si="1074"/>
        <v>2023</v>
      </c>
      <c r="B6899" s="1">
        <v>45084</v>
      </c>
      <c r="C6899">
        <v>3.6739999999999999</v>
      </c>
      <c r="D6899" s="3">
        <f t="shared" si="1075"/>
        <v>3.6386599999999998</v>
      </c>
      <c r="E6899" s="15">
        <f t="shared" si="1076"/>
        <v>-1.6999999999999904E-2</v>
      </c>
      <c r="F6899" s="6">
        <f t="shared" si="1078"/>
        <v>-2.7999999999999581E-2</v>
      </c>
      <c r="G6899" t="str">
        <f t="shared" si="1079"/>
        <v>Pico</v>
      </c>
      <c r="H6899" s="6">
        <f t="shared" si="1080"/>
        <v>1.0999999999999677E-2</v>
      </c>
      <c r="I6899" s="6">
        <f t="shared" si="1081"/>
        <v>-2.7999999999999581E-2</v>
      </c>
      <c r="K6899" s="15">
        <f t="shared" si="1082"/>
        <v>2.6651964059317798E-3</v>
      </c>
      <c r="L6899" s="15">
        <f t="shared" si="1083"/>
        <v>-1.9665196405931683E-2</v>
      </c>
      <c r="M6899" s="15">
        <f t="shared" si="1077"/>
        <v>3.8671994968386838E-4</v>
      </c>
    </row>
    <row r="6900" spans="1:13" x14ac:dyDescent="0.35">
      <c r="A6900">
        <f t="shared" si="1074"/>
        <v>2023</v>
      </c>
      <c r="B6900" s="1">
        <v>45085</v>
      </c>
      <c r="C6900">
        <v>3.661</v>
      </c>
      <c r="D6900" s="3">
        <f t="shared" si="1075"/>
        <v>3.6395200000000001</v>
      </c>
      <c r="E6900" s="15">
        <f t="shared" si="1076"/>
        <v>-1.2999999999999901E-2</v>
      </c>
      <c r="F6900" s="6">
        <f t="shared" si="1078"/>
        <v>4.0000000000000036E-3</v>
      </c>
      <c r="G6900" t="str">
        <f t="shared" si="1079"/>
        <v>Valle</v>
      </c>
      <c r="H6900" s="6">
        <f t="shared" si="1080"/>
        <v>-1.6999999999999904E-2</v>
      </c>
      <c r="I6900" s="6">
        <f t="shared" si="1081"/>
        <v>4.0000000000000036E-3</v>
      </c>
      <c r="K6900" s="15">
        <f t="shared" si="1082"/>
        <v>-3.888612978900652E-3</v>
      </c>
      <c r="L6900" s="15">
        <f t="shared" si="1083"/>
        <v>-9.1113870210992494E-3</v>
      </c>
      <c r="M6900" s="15">
        <f t="shared" si="1077"/>
        <v>8.3017373448255848E-5</v>
      </c>
    </row>
    <row r="6901" spans="1:13" x14ac:dyDescent="0.35">
      <c r="A6901">
        <f t="shared" si="1074"/>
        <v>2023</v>
      </c>
      <c r="B6901" s="1">
        <v>45086</v>
      </c>
      <c r="C6901">
        <v>3.6459999999999999</v>
      </c>
      <c r="D6901" s="3">
        <f t="shared" si="1075"/>
        <v>3.6408999999999998</v>
      </c>
      <c r="E6901" s="15">
        <f t="shared" si="1076"/>
        <v>-1.5000000000000124E-2</v>
      </c>
      <c r="F6901" s="6">
        <f t="shared" si="1078"/>
        <v>-2.0000000000002238E-3</v>
      </c>
      <c r="G6901" t="str">
        <f t="shared" si="1079"/>
        <v>Pico</v>
      </c>
      <c r="H6901" s="6">
        <f t="shared" si="1080"/>
        <v>-1.2999999999999901E-2</v>
      </c>
      <c r="I6901" s="6">
        <f t="shared" si="1081"/>
        <v>-2.0000000000002238E-3</v>
      </c>
      <c r="K6901" s="15">
        <f t="shared" si="1082"/>
        <v>-1.7354365770979141E-3</v>
      </c>
      <c r="L6901" s="15">
        <f t="shared" si="1083"/>
        <v>-1.326456342290221E-2</v>
      </c>
      <c r="M6901" s="15">
        <f t="shared" si="1077"/>
        <v>1.759486428001952E-4</v>
      </c>
    </row>
    <row r="6902" spans="1:13" x14ac:dyDescent="0.35">
      <c r="A6902">
        <f t="shared" si="1074"/>
        <v>2023</v>
      </c>
      <c r="B6902" s="1">
        <v>45089</v>
      </c>
      <c r="C6902">
        <v>3.6579999999999999</v>
      </c>
      <c r="D6902" s="3">
        <f t="shared" si="1075"/>
        <v>3.6423800000000002</v>
      </c>
      <c r="E6902" s="15">
        <f t="shared" si="1076"/>
        <v>1.2000000000000011E-2</v>
      </c>
      <c r="F6902" s="6">
        <f t="shared" si="1078"/>
        <v>2.7000000000000135E-2</v>
      </c>
      <c r="G6902" t="str">
        <f t="shared" si="1079"/>
        <v>Valle</v>
      </c>
      <c r="H6902" s="6">
        <f t="shared" si="1080"/>
        <v>-1.5000000000000124E-2</v>
      </c>
      <c r="I6902" s="6">
        <f t="shared" si="1081"/>
        <v>2.7000000000000135E-2</v>
      </c>
      <c r="K6902" s="15">
        <f t="shared" si="1082"/>
        <v>-3.0624972293617587E-3</v>
      </c>
      <c r="L6902" s="15">
        <f t="shared" si="1083"/>
        <v>1.506249722936177E-2</v>
      </c>
      <c r="M6902" s="15">
        <f t="shared" si="1077"/>
        <v>2.2687882278453101E-4</v>
      </c>
    </row>
    <row r="6903" spans="1:13" x14ac:dyDescent="0.35">
      <c r="A6903">
        <f t="shared" si="1074"/>
        <v>2023</v>
      </c>
      <c r="B6903" s="1">
        <v>45090</v>
      </c>
      <c r="C6903">
        <v>3.6480000000000001</v>
      </c>
      <c r="D6903" s="3">
        <f t="shared" si="1075"/>
        <v>3.6436600000000006</v>
      </c>
      <c r="E6903" s="15">
        <f t="shared" si="1076"/>
        <v>-9.9999999999997868E-3</v>
      </c>
      <c r="F6903" s="6">
        <f t="shared" si="1078"/>
        <v>-2.1999999999999797E-2</v>
      </c>
      <c r="G6903" t="str">
        <f t="shared" si="1079"/>
        <v>Pico</v>
      </c>
      <c r="H6903" s="6">
        <f t="shared" si="1080"/>
        <v>1.2000000000000011E-2</v>
      </c>
      <c r="I6903" s="6">
        <f t="shared" si="1081"/>
        <v>-2.1999999999999797E-2</v>
      </c>
      <c r="K6903" s="15">
        <f t="shared" si="1082"/>
        <v>2.8574879417283257E-3</v>
      </c>
      <c r="L6903" s="15">
        <f t="shared" si="1083"/>
        <v>-1.2857487941728113E-2</v>
      </c>
      <c r="M6903" s="15">
        <f t="shared" si="1077"/>
        <v>1.6531499617168384E-4</v>
      </c>
    </row>
    <row r="6904" spans="1:13" x14ac:dyDescent="0.35">
      <c r="A6904">
        <f t="shared" si="1074"/>
        <v>2023</v>
      </c>
      <c r="B6904" s="1">
        <v>45091</v>
      </c>
      <c r="C6904">
        <v>3.6520000000000001</v>
      </c>
      <c r="D6904" s="3">
        <f t="shared" si="1075"/>
        <v>3.645280000000001</v>
      </c>
      <c r="E6904" s="15">
        <f t="shared" si="1076"/>
        <v>4.0000000000000036E-3</v>
      </c>
      <c r="F6904" s="6">
        <f t="shared" si="1078"/>
        <v>1.399999999999979E-2</v>
      </c>
      <c r="G6904" t="str">
        <f t="shared" si="1079"/>
        <v>Valle</v>
      </c>
      <c r="H6904" s="6">
        <f t="shared" si="1080"/>
        <v>-9.9999999999997868E-3</v>
      </c>
      <c r="I6904" s="6">
        <f t="shared" si="1081"/>
        <v>1.399999999999979E-2</v>
      </c>
      <c r="K6904" s="15">
        <f t="shared" si="1082"/>
        <v>-2.4917215893948538E-3</v>
      </c>
      <c r="L6904" s="15">
        <f t="shared" si="1083"/>
        <v>6.4917215893948573E-3</v>
      </c>
      <c r="M6904" s="15">
        <f t="shared" si="1077"/>
        <v>4.2142449194215296E-5</v>
      </c>
    </row>
    <row r="6905" spans="1:13" x14ac:dyDescent="0.35">
      <c r="A6905">
        <f t="shared" si="1074"/>
        <v>2023</v>
      </c>
      <c r="B6905" s="1">
        <v>45092</v>
      </c>
      <c r="C6905">
        <v>3.6539999999999999</v>
      </c>
      <c r="D6905" s="3">
        <f t="shared" si="1075"/>
        <v>3.6465600000000014</v>
      </c>
      <c r="E6905" s="15">
        <f t="shared" si="1076"/>
        <v>1.9999999999997797E-3</v>
      </c>
      <c r="F6905" s="6">
        <f t="shared" si="1078"/>
        <v>-2.0000000000002238E-3</v>
      </c>
      <c r="G6905" t="str">
        <f t="shared" si="1079"/>
        <v>Pico</v>
      </c>
      <c r="H6905" s="6">
        <f t="shared" si="1080"/>
        <v>4.0000000000000036E-3</v>
      </c>
      <c r="I6905" s="6">
        <f t="shared" si="1081"/>
        <v>-2.0000000000002238E-3</v>
      </c>
      <c r="K6905" s="15">
        <f t="shared" si="1082"/>
        <v>1.6111939611752112E-3</v>
      </c>
      <c r="L6905" s="15">
        <f t="shared" si="1083"/>
        <v>3.8880603882456856E-4</v>
      </c>
      <c r="M6905" s="15">
        <f t="shared" si="1077"/>
        <v>1.5117013582645191E-7</v>
      </c>
    </row>
    <row r="6906" spans="1:13" x14ac:dyDescent="0.35">
      <c r="A6906">
        <f t="shared" si="1074"/>
        <v>2023</v>
      </c>
      <c r="B6906" s="1">
        <v>45093</v>
      </c>
      <c r="C6906">
        <v>3.645</v>
      </c>
      <c r="D6906" s="3">
        <f t="shared" si="1075"/>
        <v>3.6475000000000004</v>
      </c>
      <c r="E6906" s="15">
        <f t="shared" si="1076"/>
        <v>-8.999999999999897E-3</v>
      </c>
      <c r="F6906" s="6">
        <f t="shared" si="1078"/>
        <v>-1.0999999999999677E-2</v>
      </c>
      <c r="G6906" t="str">
        <f t="shared" si="1079"/>
        <v/>
      </c>
      <c r="H6906" s="6">
        <f t="shared" si="1080"/>
        <v>1.9999999999997797E-3</v>
      </c>
      <c r="I6906" s="6">
        <f t="shared" si="1081"/>
        <v>-1.0999999999999677E-2</v>
      </c>
      <c r="K6906" s="15">
        <f t="shared" si="1082"/>
        <v>6.0509496264696369E-5</v>
      </c>
      <c r="L6906" s="15">
        <f t="shared" si="1083"/>
        <v>-9.0605094962645932E-3</v>
      </c>
      <c r="M6906" s="15">
        <f t="shared" si="1077"/>
        <v>8.209283233190087E-5</v>
      </c>
    </row>
    <row r="6907" spans="1:13" x14ac:dyDescent="0.35">
      <c r="A6907">
        <f t="shared" si="1074"/>
        <v>2023</v>
      </c>
      <c r="B6907" s="1">
        <v>45096</v>
      </c>
      <c r="C6907">
        <v>3.6469999999999998</v>
      </c>
      <c r="D6907" s="3">
        <f t="shared" si="1075"/>
        <v>3.6485800000000008</v>
      </c>
      <c r="E6907" s="15">
        <f t="shared" si="1076"/>
        <v>1.9999999999997797E-3</v>
      </c>
      <c r="F6907" s="6">
        <f t="shared" si="1078"/>
        <v>1.0999999999999677E-2</v>
      </c>
      <c r="G6907" t="str">
        <f t="shared" si="1079"/>
        <v>Valle</v>
      </c>
      <c r="H6907" s="6">
        <f t="shared" si="1080"/>
        <v>-8.999999999999897E-3</v>
      </c>
      <c r="I6907" s="6">
        <f t="shared" si="1081"/>
        <v>1.0999999999999677E-2</v>
      </c>
      <c r="K6907" s="15">
        <f t="shared" si="1082"/>
        <v>-1.6059692555234965E-3</v>
      </c>
      <c r="L6907" s="15">
        <f t="shared" si="1083"/>
        <v>3.6059692555232763E-3</v>
      </c>
      <c r="M6907" s="15">
        <f t="shared" si="1077"/>
        <v>1.300301427177909E-5</v>
      </c>
    </row>
    <row r="6908" spans="1:13" x14ac:dyDescent="0.35">
      <c r="A6908">
        <f t="shared" si="1074"/>
        <v>2023</v>
      </c>
      <c r="B6908" s="1">
        <v>45097</v>
      </c>
      <c r="C6908">
        <v>3.6480000000000001</v>
      </c>
      <c r="D6908" s="3">
        <f t="shared" si="1075"/>
        <v>3.649620000000001</v>
      </c>
      <c r="E6908" s="15">
        <f t="shared" si="1076"/>
        <v>1.000000000000334E-3</v>
      </c>
      <c r="F6908" s="6">
        <f t="shared" si="1078"/>
        <v>-9.9999999999944578E-4</v>
      </c>
      <c r="G6908" t="str">
        <f t="shared" si="1079"/>
        <v>Pico</v>
      </c>
      <c r="H6908" s="6">
        <f t="shared" si="1080"/>
        <v>1.9999999999997797E-3</v>
      </c>
      <c r="I6908" s="6">
        <f t="shared" si="1081"/>
        <v>-9.9999999999944578E-4</v>
      </c>
      <c r="K6908" s="15">
        <f t="shared" si="1082"/>
        <v>7.9182770982390239E-4</v>
      </c>
      <c r="L6908" s="15">
        <f t="shared" si="1083"/>
        <v>2.0817229017643156E-4</v>
      </c>
      <c r="M6908" s="15">
        <f t="shared" si="1077"/>
        <v>4.3335702397300423E-8</v>
      </c>
    </row>
    <row r="6909" spans="1:13" x14ac:dyDescent="0.35">
      <c r="A6909">
        <f t="shared" si="1074"/>
        <v>2023</v>
      </c>
      <c r="B6909" s="1">
        <v>45098</v>
      </c>
      <c r="C6909">
        <v>3.645</v>
      </c>
      <c r="D6909" s="3">
        <f t="shared" si="1075"/>
        <v>3.650580000000001</v>
      </c>
      <c r="E6909" s="15">
        <f t="shared" si="1076"/>
        <v>-3.0000000000001137E-3</v>
      </c>
      <c r="F6909" s="6">
        <f t="shared" si="1078"/>
        <v>-4.0000000000004476E-3</v>
      </c>
      <c r="G6909" t="str">
        <f t="shared" si="1079"/>
        <v/>
      </c>
      <c r="H6909" s="6">
        <f t="shared" si="1080"/>
        <v>1.000000000000334E-3</v>
      </c>
      <c r="I6909" s="6">
        <f t="shared" si="1081"/>
        <v>-4.0000000000004476E-3</v>
      </c>
      <c r="K6909" s="15">
        <f t="shared" si="1082"/>
        <v>3.935590718649615E-5</v>
      </c>
      <c r="L6909" s="15">
        <f t="shared" si="1083"/>
        <v>-3.0393559071866098E-3</v>
      </c>
      <c r="M6909" s="15">
        <f t="shared" si="1077"/>
        <v>9.2376843305501396E-6</v>
      </c>
    </row>
    <row r="6910" spans="1:13" x14ac:dyDescent="0.35">
      <c r="A6910">
        <f t="shared" si="1074"/>
        <v>2023</v>
      </c>
      <c r="B6910" s="1">
        <v>45099</v>
      </c>
      <c r="C6910">
        <v>3.641</v>
      </c>
      <c r="D6910" s="3">
        <f t="shared" si="1075"/>
        <v>3.6516000000000006</v>
      </c>
      <c r="E6910" s="15">
        <f t="shared" si="1076"/>
        <v>-4.0000000000000036E-3</v>
      </c>
      <c r="F6910" s="6">
        <f t="shared" si="1078"/>
        <v>-9.9999999999988987E-4</v>
      </c>
      <c r="G6910" t="str">
        <f t="shared" si="1079"/>
        <v/>
      </c>
      <c r="H6910" s="6">
        <f t="shared" si="1080"/>
        <v>-3.0000000000001137E-3</v>
      </c>
      <c r="I6910" s="6">
        <f t="shared" si="1081"/>
        <v>-9.9999999999988987E-4</v>
      </c>
      <c r="K6910" s="15">
        <f t="shared" si="1082"/>
        <v>-4.0112494284381137E-4</v>
      </c>
      <c r="L6910" s="15">
        <f t="shared" si="1083"/>
        <v>-3.5988750571561922E-3</v>
      </c>
      <c r="M6910" s="15">
        <f t="shared" si="1077"/>
        <v>1.2951901677020985E-5</v>
      </c>
    </row>
    <row r="6911" spans="1:13" x14ac:dyDescent="0.35">
      <c r="A6911">
        <f t="shared" si="1074"/>
        <v>2023</v>
      </c>
      <c r="B6911" s="1">
        <v>45100</v>
      </c>
      <c r="C6911">
        <v>3.6379999999999999</v>
      </c>
      <c r="D6911" s="3">
        <f t="shared" si="1075"/>
        <v>3.6527600000000011</v>
      </c>
      <c r="E6911" s="15">
        <f t="shared" si="1076"/>
        <v>-3.0000000000001137E-3</v>
      </c>
      <c r="F6911" s="6">
        <f t="shared" si="1078"/>
        <v>9.9999999999988987E-4</v>
      </c>
      <c r="G6911" t="str">
        <f t="shared" si="1079"/>
        <v>Valle</v>
      </c>
      <c r="H6911" s="6">
        <f t="shared" si="1080"/>
        <v>-4.0000000000000036E-3</v>
      </c>
      <c r="I6911" s="6">
        <f t="shared" si="1081"/>
        <v>9.9999999999988987E-4</v>
      </c>
      <c r="K6911" s="15">
        <f t="shared" si="1082"/>
        <v>-6.142058145421599E-4</v>
      </c>
      <c r="L6911" s="15">
        <f t="shared" si="1083"/>
        <v>-2.3857941854579538E-3</v>
      </c>
      <c r="M6911" s="15">
        <f t="shared" si="1077"/>
        <v>5.6920138953649814E-6</v>
      </c>
    </row>
    <row r="6912" spans="1:13" x14ac:dyDescent="0.35">
      <c r="A6912">
        <f t="shared" si="1074"/>
        <v>2023</v>
      </c>
      <c r="B6912" s="1">
        <v>45103</v>
      </c>
      <c r="C6912">
        <v>3.6419999999999999</v>
      </c>
      <c r="D6912" s="3">
        <f t="shared" si="1075"/>
        <v>3.6539000000000006</v>
      </c>
      <c r="E6912" s="15">
        <f t="shared" si="1076"/>
        <v>4.0000000000000036E-3</v>
      </c>
      <c r="F6912" s="6">
        <f t="shared" si="1078"/>
        <v>7.0000000000001172E-3</v>
      </c>
      <c r="G6912" t="str">
        <f t="shared" si="1079"/>
        <v/>
      </c>
      <c r="H6912" s="6">
        <f t="shared" si="1080"/>
        <v>-3.0000000000001137E-3</v>
      </c>
      <c r="I6912" s="6">
        <f t="shared" si="1081"/>
        <v>7.0000000000001172E-3</v>
      </c>
      <c r="K6912" s="15">
        <f t="shared" si="1082"/>
        <v>-4.6587944820905341E-4</v>
      </c>
      <c r="L6912" s="15">
        <f t="shared" si="1083"/>
        <v>4.4658794482090574E-3</v>
      </c>
      <c r="M6912" s="15">
        <f t="shared" si="1077"/>
        <v>1.9944079245936033E-5</v>
      </c>
    </row>
    <row r="6913" spans="1:13" x14ac:dyDescent="0.35">
      <c r="A6913">
        <f t="shared" si="1074"/>
        <v>2023</v>
      </c>
      <c r="B6913" s="1">
        <v>45104</v>
      </c>
      <c r="C6913">
        <v>3.64</v>
      </c>
      <c r="D6913" s="3">
        <f t="shared" si="1075"/>
        <v>3.6550200000000013</v>
      </c>
      <c r="E6913" s="15">
        <f t="shared" si="1076"/>
        <v>-1.9999999999997797E-3</v>
      </c>
      <c r="F6913" s="6">
        <f t="shared" si="1078"/>
        <v>-5.9999999999997833E-3</v>
      </c>
      <c r="G6913" t="str">
        <f t="shared" si="1079"/>
        <v>Pico</v>
      </c>
      <c r="H6913" s="6">
        <f t="shared" si="1080"/>
        <v>4.0000000000000036E-3</v>
      </c>
      <c r="I6913" s="6">
        <f t="shared" si="1081"/>
        <v>-5.9999999999997833E-3</v>
      </c>
      <c r="K6913" s="15">
        <f t="shared" si="1082"/>
        <v>9.5490563503583667E-4</v>
      </c>
      <c r="L6913" s="15">
        <f t="shared" si="1083"/>
        <v>-2.9549056350356164E-3</v>
      </c>
      <c r="M6913" s="15">
        <f t="shared" si="1077"/>
        <v>8.7314673119652388E-6</v>
      </c>
    </row>
    <row r="6914" spans="1:13" x14ac:dyDescent="0.35">
      <c r="A6914">
        <f t="shared" si="1074"/>
        <v>2023</v>
      </c>
      <c r="B6914" s="1">
        <v>45105</v>
      </c>
      <c r="C6914">
        <v>3.6360000000000001</v>
      </c>
      <c r="D6914" s="3">
        <f t="shared" si="1075"/>
        <v>3.656400000000001</v>
      </c>
      <c r="E6914" s="15">
        <f t="shared" si="1076"/>
        <v>-4.0000000000000036E-3</v>
      </c>
      <c r="F6914" s="6">
        <f t="shared" si="1078"/>
        <v>-2.0000000000002238E-3</v>
      </c>
      <c r="G6914" t="str">
        <f t="shared" si="1079"/>
        <v/>
      </c>
      <c r="H6914" s="6">
        <f t="shared" si="1080"/>
        <v>-1.9999999999997797E-3</v>
      </c>
      <c r="I6914" s="6">
        <f t="shared" si="1081"/>
        <v>-2.0000000000002238E-3</v>
      </c>
      <c r="K6914" s="15">
        <f t="shared" si="1082"/>
        <v>-4.3941584971254422E-4</v>
      </c>
      <c r="L6914" s="15">
        <f t="shared" si="1083"/>
        <v>-3.5605841502874594E-3</v>
      </c>
      <c r="M6914" s="15">
        <f t="shared" si="1077"/>
        <v>1.2677759491278269E-5</v>
      </c>
    </row>
    <row r="6915" spans="1:13" x14ac:dyDescent="0.35">
      <c r="A6915">
        <f t="shared" si="1074"/>
        <v>2023</v>
      </c>
      <c r="B6915" s="1">
        <v>45106</v>
      </c>
      <c r="C6915" s="5">
        <v>3.6360000000000001</v>
      </c>
      <c r="D6915" s="3">
        <f t="shared" si="1075"/>
        <v>3.6578400000000011</v>
      </c>
      <c r="E6915" s="15">
        <f t="shared" si="1076"/>
        <v>0</v>
      </c>
      <c r="F6915" s="6">
        <f t="shared" si="1078"/>
        <v>4.0000000000000036E-3</v>
      </c>
      <c r="G6915" t="str">
        <f t="shared" si="1079"/>
        <v>Valle</v>
      </c>
      <c r="H6915" s="6">
        <f t="shared" si="1080"/>
        <v>-4.0000000000000036E-3</v>
      </c>
      <c r="I6915" s="6">
        <f t="shared" si="1081"/>
        <v>4.0000000000000036E-3</v>
      </c>
      <c r="K6915" s="15">
        <f t="shared" si="1082"/>
        <v>-5.327703833550606E-4</v>
      </c>
      <c r="L6915" s="15">
        <f t="shared" si="1083"/>
        <v>5.327703833550606E-4</v>
      </c>
      <c r="M6915" s="15">
        <f t="shared" si="1077"/>
        <v>2.838442813802982E-7</v>
      </c>
    </row>
    <row r="6916" spans="1:13" x14ac:dyDescent="0.35">
      <c r="A6916">
        <f t="shared" si="1074"/>
        <v>2023</v>
      </c>
      <c r="B6916" s="1">
        <v>45107</v>
      </c>
      <c r="C6916">
        <v>3.633</v>
      </c>
      <c r="D6916" s="3">
        <f t="shared" si="1075"/>
        <v>3.6593800000000014</v>
      </c>
      <c r="E6916" s="15">
        <f t="shared" si="1076"/>
        <v>-3.0000000000001137E-3</v>
      </c>
      <c r="F6916" s="6">
        <f t="shared" si="1078"/>
        <v>-3.0000000000001137E-3</v>
      </c>
      <c r="G6916" t="str">
        <f t="shared" si="1079"/>
        <v>Pico</v>
      </c>
      <c r="H6916" s="6">
        <f t="shared" si="1080"/>
        <v>0</v>
      </c>
      <c r="I6916" s="6">
        <f t="shared" si="1081"/>
        <v>-3.0000000000001137E-3</v>
      </c>
      <c r="K6916" s="15">
        <f t="shared" si="1082"/>
        <v>1.4324592169871707E-4</v>
      </c>
      <c r="L6916" s="15">
        <f t="shared" si="1083"/>
        <v>-3.1432459216988308E-3</v>
      </c>
      <c r="M6916" s="15">
        <f t="shared" si="1077"/>
        <v>9.8799949242763319E-6</v>
      </c>
    </row>
    <row r="6917" spans="1:13" x14ac:dyDescent="0.35">
      <c r="A6917">
        <f t="shared" si="1074"/>
        <v>2023</v>
      </c>
      <c r="B6917" s="1">
        <v>45110</v>
      </c>
      <c r="C6917">
        <v>3.63</v>
      </c>
      <c r="D6917" s="3">
        <f t="shared" si="1075"/>
        <v>3.6610400000000012</v>
      </c>
      <c r="E6917" s="15">
        <f t="shared" si="1076"/>
        <v>-3.0000000000001137E-3</v>
      </c>
      <c r="F6917" s="6">
        <f t="shared" si="1078"/>
        <v>0</v>
      </c>
      <c r="G6917" t="str">
        <f t="shared" si="1079"/>
        <v/>
      </c>
      <c r="H6917" s="6">
        <f t="shared" si="1080"/>
        <v>-3.0000000000001137E-3</v>
      </c>
      <c r="I6917" s="6">
        <f t="shared" si="1081"/>
        <v>0</v>
      </c>
      <c r="K6917" s="15">
        <f t="shared" si="1082"/>
        <v>-5.7130048476752696E-4</v>
      </c>
      <c r="L6917" s="15">
        <f t="shared" si="1083"/>
        <v>-2.4286995152325869E-3</v>
      </c>
      <c r="M6917" s="15">
        <f t="shared" si="1077"/>
        <v>5.8985813352910027E-6</v>
      </c>
    </row>
    <row r="6918" spans="1:13" x14ac:dyDescent="0.35">
      <c r="A6918">
        <f t="shared" ref="A6918:A6981" si="1084">YEAR(B6918)</f>
        <v>2023</v>
      </c>
      <c r="B6918" s="1">
        <v>45111</v>
      </c>
      <c r="C6918">
        <v>3.6339999999999999</v>
      </c>
      <c r="D6918" s="3">
        <f t="shared" ref="D6918:D6981" si="1085">AVERAGE(C6918:C6967)</f>
        <v>3.6625200000000011</v>
      </c>
      <c r="E6918" s="15">
        <f t="shared" si="1076"/>
        <v>4.0000000000000036E-3</v>
      </c>
      <c r="F6918" s="6">
        <f t="shared" si="1078"/>
        <v>7.0000000000001172E-3</v>
      </c>
      <c r="G6918" t="str">
        <f t="shared" si="1079"/>
        <v/>
      </c>
      <c r="H6918" s="6">
        <f t="shared" si="1080"/>
        <v>-3.0000000000001137E-3</v>
      </c>
      <c r="I6918" s="6">
        <f t="shared" si="1081"/>
        <v>7.0000000000001172E-3</v>
      </c>
      <c r="K6918" s="15">
        <f t="shared" si="1082"/>
        <v>-3.7561788781633777E-4</v>
      </c>
      <c r="L6918" s="15">
        <f t="shared" si="1083"/>
        <v>4.3756178878163413E-3</v>
      </c>
      <c r="M6918" s="15">
        <f t="shared" si="1077"/>
        <v>1.914603190017834E-5</v>
      </c>
    </row>
    <row r="6919" spans="1:13" x14ac:dyDescent="0.35">
      <c r="A6919">
        <f t="shared" si="1084"/>
        <v>2023</v>
      </c>
      <c r="B6919" s="1">
        <v>45112</v>
      </c>
      <c r="C6919">
        <v>3.633</v>
      </c>
      <c r="D6919" s="3">
        <f t="shared" si="1085"/>
        <v>3.6640000000000001</v>
      </c>
      <c r="E6919" s="15">
        <f t="shared" ref="E6919:E6982" si="1086">C6919-C6918</f>
        <v>-9.9999999999988987E-4</v>
      </c>
      <c r="F6919" s="6">
        <f t="shared" si="1078"/>
        <v>-4.9999999999998934E-3</v>
      </c>
      <c r="G6919" t="str">
        <f t="shared" si="1079"/>
        <v>Pico</v>
      </c>
      <c r="H6919" s="6">
        <f t="shared" si="1080"/>
        <v>4.0000000000000036E-3</v>
      </c>
      <c r="I6919" s="6">
        <f t="shared" si="1081"/>
        <v>-4.9999999999998934E-3</v>
      </c>
      <c r="K6919" s="15">
        <f t="shared" si="1082"/>
        <v>9.4808187279987559E-4</v>
      </c>
      <c r="L6919" s="15">
        <f t="shared" si="1083"/>
        <v>-1.9480818727997656E-3</v>
      </c>
      <c r="M6919" s="15">
        <f t="shared" ref="M6919:M6982" si="1087">L6919^2</f>
        <v>3.7950229831310421E-6</v>
      </c>
    </row>
    <row r="6920" spans="1:13" x14ac:dyDescent="0.35">
      <c r="A6920">
        <f t="shared" si="1084"/>
        <v>2023</v>
      </c>
      <c r="B6920" s="1">
        <v>45113</v>
      </c>
      <c r="C6920">
        <v>3.6480000000000001</v>
      </c>
      <c r="D6920" s="3">
        <f t="shared" si="1085"/>
        <v>3.6654599999999999</v>
      </c>
      <c r="E6920" s="15">
        <f t="shared" si="1086"/>
        <v>1.5000000000000124E-2</v>
      </c>
      <c r="F6920" s="6">
        <f t="shared" ref="F6920:F6983" si="1088">E6920-E6919</f>
        <v>1.6000000000000014E-2</v>
      </c>
      <c r="G6920" t="str">
        <f t="shared" ref="G6920:G6983" si="1089">IF(AND(F6919&gt;0,F6920&lt;0),"Pico",IF(AND(F6919&lt;0,F6920&gt;0),"Valle",""))</f>
        <v>Valle</v>
      </c>
      <c r="H6920" s="6">
        <f t="shared" ref="H6920:H6983" si="1090">E6919</f>
        <v>-9.9999999999988987E-4</v>
      </c>
      <c r="I6920" s="6">
        <f t="shared" ref="I6920:I6983" si="1091">E6920-H6920</f>
        <v>1.6000000000000014E-2</v>
      </c>
      <c r="K6920" s="15">
        <f t="shared" si="1082"/>
        <v>-2.4784009662780541E-4</v>
      </c>
      <c r="L6920" s="15">
        <f t="shared" si="1083"/>
        <v>1.524784009662793E-2</v>
      </c>
      <c r="M6920" s="15">
        <f t="shared" si="1087"/>
        <v>2.3249662761233445E-4</v>
      </c>
    </row>
    <row r="6921" spans="1:13" x14ac:dyDescent="0.35">
      <c r="A6921">
        <f t="shared" si="1084"/>
        <v>2023</v>
      </c>
      <c r="B6921" s="1">
        <v>45114</v>
      </c>
      <c r="C6921">
        <v>3.6429999999999998</v>
      </c>
      <c r="D6921" s="3">
        <f t="shared" si="1085"/>
        <v>3.666739999999999</v>
      </c>
      <c r="E6921" s="15">
        <f t="shared" si="1086"/>
        <v>-5.0000000000003375E-3</v>
      </c>
      <c r="F6921" s="6">
        <f t="shared" si="1088"/>
        <v>-2.0000000000000462E-2</v>
      </c>
      <c r="G6921" t="str">
        <f t="shared" si="1089"/>
        <v>Pico</v>
      </c>
      <c r="H6921" s="6">
        <f t="shared" si="1090"/>
        <v>1.5000000000000124E-2</v>
      </c>
      <c r="I6921" s="6">
        <f t="shared" si="1091"/>
        <v>-2.0000000000000462E-2</v>
      </c>
      <c r="K6921" s="15">
        <f t="shared" si="1082"/>
        <v>3.3241135393885799E-3</v>
      </c>
      <c r="L6921" s="15">
        <f t="shared" si="1083"/>
        <v>-8.3241135393889165E-3</v>
      </c>
      <c r="M6921" s="15">
        <f t="shared" si="1087"/>
        <v>6.929086621663787E-5</v>
      </c>
    </row>
    <row r="6922" spans="1:13" x14ac:dyDescent="0.35">
      <c r="A6922">
        <f t="shared" si="1084"/>
        <v>2023</v>
      </c>
      <c r="B6922" s="1">
        <v>45117</v>
      </c>
      <c r="C6922">
        <v>3.6429999999999998</v>
      </c>
      <c r="D6922" s="3">
        <f t="shared" si="1085"/>
        <v>3.6683199999999987</v>
      </c>
      <c r="E6922" s="15">
        <f t="shared" si="1086"/>
        <v>0</v>
      </c>
      <c r="F6922" s="6">
        <f t="shared" si="1088"/>
        <v>5.0000000000003375E-3</v>
      </c>
      <c r="G6922" t="str">
        <f t="shared" si="1089"/>
        <v>Valle</v>
      </c>
      <c r="H6922" s="6">
        <f t="shared" si="1090"/>
        <v>-5.0000000000003375E-3</v>
      </c>
      <c r="I6922" s="6">
        <f t="shared" si="1091"/>
        <v>5.0000000000003375E-3</v>
      </c>
      <c r="K6922" s="15">
        <f t="shared" si="1082"/>
        <v>-1.3977575843140146E-3</v>
      </c>
      <c r="L6922" s="15">
        <f t="shared" si="1083"/>
        <v>1.3977575843140146E-3</v>
      </c>
      <c r="M6922" s="15">
        <f t="shared" si="1087"/>
        <v>1.9537262645073499E-6</v>
      </c>
    </row>
    <row r="6923" spans="1:13" x14ac:dyDescent="0.35">
      <c r="A6923">
        <f t="shared" si="1084"/>
        <v>2023</v>
      </c>
      <c r="B6923" s="1">
        <v>45118</v>
      </c>
      <c r="C6923">
        <v>3.6379999999999999</v>
      </c>
      <c r="D6923" s="3">
        <f t="shared" si="1085"/>
        <v>3.6697399999999991</v>
      </c>
      <c r="E6923" s="15">
        <f t="shared" si="1086"/>
        <v>-4.9999999999998934E-3</v>
      </c>
      <c r="F6923" s="6">
        <f t="shared" si="1088"/>
        <v>-4.9999999999998934E-3</v>
      </c>
      <c r="G6923" t="str">
        <f t="shared" si="1089"/>
        <v>Pico</v>
      </c>
      <c r="H6923" s="6">
        <f t="shared" si="1090"/>
        <v>0</v>
      </c>
      <c r="I6923" s="6">
        <f t="shared" si="1091"/>
        <v>-4.9999999999998934E-3</v>
      </c>
      <c r="K6923" s="15">
        <f t="shared" si="1082"/>
        <v>6.0129612322812115E-4</v>
      </c>
      <c r="L6923" s="15">
        <f t="shared" si="1083"/>
        <v>-5.601296123228015E-3</v>
      </c>
      <c r="M6923" s="15">
        <f t="shared" si="1087"/>
        <v>3.137451826008919E-5</v>
      </c>
    </row>
    <row r="6924" spans="1:13" x14ac:dyDescent="0.35">
      <c r="A6924">
        <f t="shared" si="1084"/>
        <v>2023</v>
      </c>
      <c r="B6924" s="1">
        <v>45119</v>
      </c>
      <c r="C6924">
        <v>3.5990000000000002</v>
      </c>
      <c r="D6924" s="3">
        <f t="shared" si="1085"/>
        <v>3.6713199999999997</v>
      </c>
      <c r="E6924" s="15">
        <f t="shared" si="1086"/>
        <v>-3.8999999999999702E-2</v>
      </c>
      <c r="F6924" s="6">
        <f t="shared" si="1088"/>
        <v>-3.3999999999999808E-2</v>
      </c>
      <c r="G6924" t="str">
        <f t="shared" si="1089"/>
        <v/>
      </c>
      <c r="H6924" s="6">
        <f t="shared" si="1090"/>
        <v>-4.9999999999998934E-3</v>
      </c>
      <c r="I6924" s="6">
        <f t="shared" si="1091"/>
        <v>-3.3999999999999808E-2</v>
      </c>
      <c r="K6924" s="15">
        <f t="shared" si="1082"/>
        <v>-1.1548511110656282E-3</v>
      </c>
      <c r="L6924" s="15">
        <f t="shared" si="1083"/>
        <v>-3.7845148888934074E-2</v>
      </c>
      <c r="M6924" s="15">
        <f t="shared" si="1087"/>
        <v>1.432255294425588E-3</v>
      </c>
    </row>
    <row r="6925" spans="1:13" x14ac:dyDescent="0.35">
      <c r="A6925">
        <f t="shared" si="1084"/>
        <v>2023</v>
      </c>
      <c r="B6925" s="1">
        <v>45120</v>
      </c>
      <c r="C6925">
        <v>3.573</v>
      </c>
      <c r="D6925" s="3">
        <f t="shared" si="1085"/>
        <v>3.6736999999999993</v>
      </c>
      <c r="E6925" s="15">
        <f t="shared" si="1086"/>
        <v>-2.6000000000000245E-2</v>
      </c>
      <c r="F6925" s="6">
        <f t="shared" si="1088"/>
        <v>1.2999999999999456E-2</v>
      </c>
      <c r="G6925" t="str">
        <f t="shared" si="1089"/>
        <v>Valle</v>
      </c>
      <c r="H6925" s="6">
        <f t="shared" si="1090"/>
        <v>-3.8999999999999702E-2</v>
      </c>
      <c r="I6925" s="6">
        <f t="shared" si="1091"/>
        <v>1.2999999999999456E-2</v>
      </c>
      <c r="K6925" s="15">
        <f t="shared" si="1082"/>
        <v>-7.6645491240346381E-3</v>
      </c>
      <c r="L6925" s="15">
        <f t="shared" si="1083"/>
        <v>-1.8335450875965609E-2</v>
      </c>
      <c r="M6925" s="15">
        <f t="shared" si="1087"/>
        <v>3.3618875882494799E-4</v>
      </c>
    </row>
    <row r="6926" spans="1:13" x14ac:dyDescent="0.35">
      <c r="A6926">
        <f t="shared" si="1084"/>
        <v>2023</v>
      </c>
      <c r="B6926" s="1">
        <v>45121</v>
      </c>
      <c r="C6926">
        <v>3.5670000000000002</v>
      </c>
      <c r="D6926" s="3">
        <f t="shared" si="1085"/>
        <v>3.6771199999999995</v>
      </c>
      <c r="E6926" s="15">
        <f t="shared" si="1086"/>
        <v>-5.9999999999997833E-3</v>
      </c>
      <c r="F6926" s="6">
        <f t="shared" si="1088"/>
        <v>2.0000000000000462E-2</v>
      </c>
      <c r="G6926" t="str">
        <f t="shared" si="1089"/>
        <v/>
      </c>
      <c r="H6926" s="6">
        <f t="shared" si="1090"/>
        <v>-2.6000000000000245E-2</v>
      </c>
      <c r="I6926" s="6">
        <f t="shared" si="1091"/>
        <v>2.0000000000000462E-2</v>
      </c>
      <c r="K6926" s="15">
        <f t="shared" ref="K6926:K6989" si="1092">$P$5+$P$6*E6925+$P$7*E6924+$P$8*E6923+$P$9*L6925+$P$10*L6924+$P$11*L6923</f>
        <v>-4.1921632550813081E-3</v>
      </c>
      <c r="L6926" s="15">
        <f t="shared" ref="L6926:L6989" si="1093">E6926-K6926</f>
        <v>-1.8078367449184752E-3</v>
      </c>
      <c r="M6926" s="15">
        <f t="shared" si="1087"/>
        <v>3.2682736962774278E-6</v>
      </c>
    </row>
    <row r="6927" spans="1:13" x14ac:dyDescent="0.35">
      <c r="A6927">
        <f t="shared" si="1084"/>
        <v>2023</v>
      </c>
      <c r="B6927" s="1">
        <v>45124</v>
      </c>
      <c r="C6927">
        <v>3.57</v>
      </c>
      <c r="D6927" s="3">
        <f t="shared" si="1085"/>
        <v>3.6807399999999988</v>
      </c>
      <c r="E6927" s="15">
        <f t="shared" si="1086"/>
        <v>2.9999999999996696E-3</v>
      </c>
      <c r="F6927" s="6">
        <f t="shared" si="1088"/>
        <v>8.9999999999994529E-3</v>
      </c>
      <c r="G6927" t="str">
        <f t="shared" si="1089"/>
        <v/>
      </c>
      <c r="H6927" s="6">
        <f t="shared" si="1090"/>
        <v>-5.9999999999997833E-3</v>
      </c>
      <c r="I6927" s="6">
        <f t="shared" si="1091"/>
        <v>8.9999999999994529E-3</v>
      </c>
      <c r="K6927" s="15">
        <f t="shared" si="1092"/>
        <v>-1.1997857701771225E-3</v>
      </c>
      <c r="L6927" s="15">
        <f t="shared" si="1093"/>
        <v>4.1997857701767923E-3</v>
      </c>
      <c r="M6927" s="15">
        <f t="shared" si="1087"/>
        <v>1.7638200515379474E-5</v>
      </c>
    </row>
    <row r="6928" spans="1:13" x14ac:dyDescent="0.35">
      <c r="A6928">
        <f t="shared" si="1084"/>
        <v>2023</v>
      </c>
      <c r="B6928" s="1">
        <v>45125</v>
      </c>
      <c r="C6928">
        <v>3.5569999999999999</v>
      </c>
      <c r="D6928" s="3">
        <f t="shared" si="1085"/>
        <v>3.6847999999999992</v>
      </c>
      <c r="E6928" s="15">
        <f t="shared" si="1086"/>
        <v>-1.2999999999999901E-2</v>
      </c>
      <c r="F6928" s="6">
        <f t="shared" si="1088"/>
        <v>-1.599999999999957E-2</v>
      </c>
      <c r="G6928" t="str">
        <f t="shared" si="1089"/>
        <v>Pico</v>
      </c>
      <c r="H6928" s="6">
        <f t="shared" si="1090"/>
        <v>2.9999999999996696E-3</v>
      </c>
      <c r="I6928" s="6">
        <f t="shared" si="1091"/>
        <v>-1.599999999999957E-2</v>
      </c>
      <c r="K6928" s="15">
        <f t="shared" si="1092"/>
        <v>6.6637331212356641E-4</v>
      </c>
      <c r="L6928" s="15">
        <f t="shared" si="1093"/>
        <v>-1.3666373312123467E-2</v>
      </c>
      <c r="M6928" s="15">
        <f t="shared" si="1087"/>
        <v>1.8676975950632053E-4</v>
      </c>
    </row>
    <row r="6929" spans="1:13" x14ac:dyDescent="0.35">
      <c r="A6929">
        <f t="shared" si="1084"/>
        <v>2023</v>
      </c>
      <c r="B6929" s="1">
        <v>45126</v>
      </c>
      <c r="C6929">
        <v>3.589</v>
      </c>
      <c r="D6929" s="3">
        <f t="shared" si="1085"/>
        <v>3.6893999999999987</v>
      </c>
      <c r="E6929" s="15">
        <f t="shared" si="1086"/>
        <v>3.2000000000000028E-2</v>
      </c>
      <c r="F6929" s="6">
        <f t="shared" si="1088"/>
        <v>4.4999999999999929E-2</v>
      </c>
      <c r="G6929" t="str">
        <f t="shared" si="1089"/>
        <v>Valle</v>
      </c>
      <c r="H6929" s="6">
        <f t="shared" si="1090"/>
        <v>-1.2999999999999901E-2</v>
      </c>
      <c r="I6929" s="6">
        <f t="shared" si="1091"/>
        <v>4.4999999999999929E-2</v>
      </c>
      <c r="K6929" s="15">
        <f t="shared" si="1092"/>
        <v>-2.5414692370161899E-3</v>
      </c>
      <c r="L6929" s="15">
        <f t="shared" si="1093"/>
        <v>3.4541469237016217E-2</v>
      </c>
      <c r="M6929" s="15">
        <f t="shared" si="1087"/>
        <v>1.1931130970517377E-3</v>
      </c>
    </row>
    <row r="6930" spans="1:13" x14ac:dyDescent="0.35">
      <c r="A6930">
        <f t="shared" si="1084"/>
        <v>2023</v>
      </c>
      <c r="B6930" s="1">
        <v>45127</v>
      </c>
      <c r="C6930">
        <v>3.5920000000000001</v>
      </c>
      <c r="D6930" s="3">
        <f t="shared" si="1085"/>
        <v>3.6935999999999991</v>
      </c>
      <c r="E6930" s="15">
        <f t="shared" si="1086"/>
        <v>3.0000000000001137E-3</v>
      </c>
      <c r="F6930" s="6">
        <f t="shared" si="1088"/>
        <v>-2.8999999999999915E-2</v>
      </c>
      <c r="G6930" t="str">
        <f t="shared" si="1089"/>
        <v>Pico</v>
      </c>
      <c r="H6930" s="6">
        <f t="shared" si="1090"/>
        <v>3.2000000000000028E-2</v>
      </c>
      <c r="I6930" s="6">
        <f t="shared" si="1091"/>
        <v>-2.8999999999999915E-2</v>
      </c>
      <c r="K6930" s="15">
        <f t="shared" si="1092"/>
        <v>7.1183411600762823E-3</v>
      </c>
      <c r="L6930" s="15">
        <f t="shared" si="1093"/>
        <v>-4.1183411600761687E-3</v>
      </c>
      <c r="M6930" s="15">
        <f t="shared" si="1087"/>
        <v>1.6960733910777522E-5</v>
      </c>
    </row>
    <row r="6931" spans="1:13" x14ac:dyDescent="0.35">
      <c r="A6931">
        <f t="shared" si="1084"/>
        <v>2023</v>
      </c>
      <c r="B6931" s="1">
        <v>45128</v>
      </c>
      <c r="C6931">
        <v>3.5910000000000002</v>
      </c>
      <c r="D6931" s="3">
        <f t="shared" si="1085"/>
        <v>3.6978799999999996</v>
      </c>
      <c r="E6931" s="15">
        <f t="shared" si="1086"/>
        <v>-9.9999999999988987E-4</v>
      </c>
      <c r="F6931" s="6">
        <f t="shared" si="1088"/>
        <v>-4.0000000000000036E-3</v>
      </c>
      <c r="G6931" t="str">
        <f t="shared" si="1089"/>
        <v/>
      </c>
      <c r="H6931" s="6">
        <f t="shared" si="1090"/>
        <v>3.0000000000001137E-3</v>
      </c>
      <c r="I6931" s="6">
        <f t="shared" si="1091"/>
        <v>-4.0000000000000036E-3</v>
      </c>
      <c r="K6931" s="15">
        <f t="shared" si="1092"/>
        <v>-5.2505072423692249E-4</v>
      </c>
      <c r="L6931" s="15">
        <f t="shared" si="1093"/>
        <v>-4.7494927576296737E-4</v>
      </c>
      <c r="M6931" s="15">
        <f t="shared" si="1087"/>
        <v>2.2557681454776723E-7</v>
      </c>
    </row>
    <row r="6932" spans="1:13" x14ac:dyDescent="0.35">
      <c r="A6932">
        <f t="shared" si="1084"/>
        <v>2023</v>
      </c>
      <c r="B6932" s="1">
        <v>45131</v>
      </c>
      <c r="C6932">
        <v>3.5880000000000001</v>
      </c>
      <c r="D6932" s="3">
        <f t="shared" si="1085"/>
        <v>3.7019999999999995</v>
      </c>
      <c r="E6932" s="15">
        <f t="shared" si="1086"/>
        <v>-3.0000000000001137E-3</v>
      </c>
      <c r="F6932" s="6">
        <f t="shared" si="1088"/>
        <v>-2.0000000000002238E-3</v>
      </c>
      <c r="G6932" t="str">
        <f t="shared" si="1089"/>
        <v/>
      </c>
      <c r="H6932" s="6">
        <f t="shared" si="1090"/>
        <v>-9.9999999999988987E-4</v>
      </c>
      <c r="I6932" s="6">
        <f t="shared" si="1091"/>
        <v>-2.0000000000002238E-3</v>
      </c>
      <c r="K6932" s="15">
        <f t="shared" si="1092"/>
        <v>6.5911313294503857E-4</v>
      </c>
      <c r="L6932" s="15">
        <f t="shared" si="1093"/>
        <v>-3.6591131329451521E-3</v>
      </c>
      <c r="M6932" s="15">
        <f t="shared" si="1087"/>
        <v>1.3389108919691686E-5</v>
      </c>
    </row>
    <row r="6933" spans="1:13" x14ac:dyDescent="0.35">
      <c r="A6933">
        <f t="shared" si="1084"/>
        <v>2023</v>
      </c>
      <c r="B6933" s="1">
        <v>45132</v>
      </c>
      <c r="C6933">
        <v>3.6040000000000001</v>
      </c>
      <c r="D6933" s="3">
        <f t="shared" si="1085"/>
        <v>3.7063799999999985</v>
      </c>
      <c r="E6933" s="15">
        <f t="shared" si="1086"/>
        <v>1.6000000000000014E-2</v>
      </c>
      <c r="F6933" s="6">
        <f t="shared" si="1088"/>
        <v>1.9000000000000128E-2</v>
      </c>
      <c r="G6933" t="str">
        <f t="shared" si="1089"/>
        <v>Valle</v>
      </c>
      <c r="H6933" s="6">
        <f t="shared" si="1090"/>
        <v>-3.0000000000001137E-3</v>
      </c>
      <c r="I6933" s="6">
        <f t="shared" si="1091"/>
        <v>1.9000000000000128E-2</v>
      </c>
      <c r="K6933" s="15">
        <f t="shared" si="1092"/>
        <v>-6.9470904106727193E-4</v>
      </c>
      <c r="L6933" s="15">
        <f t="shared" si="1093"/>
        <v>1.6694709041067287E-2</v>
      </c>
      <c r="M6933" s="15">
        <f t="shared" si="1087"/>
        <v>2.7871330996589381E-4</v>
      </c>
    </row>
    <row r="6934" spans="1:13" x14ac:dyDescent="0.35">
      <c r="A6934">
        <f t="shared" si="1084"/>
        <v>2023</v>
      </c>
      <c r="B6934" s="1">
        <v>45133</v>
      </c>
      <c r="C6934">
        <v>3.6019999999999999</v>
      </c>
      <c r="D6934" s="3">
        <f t="shared" si="1085"/>
        <v>3.7105399999999986</v>
      </c>
      <c r="E6934" s="15">
        <f t="shared" si="1086"/>
        <v>-2.0000000000002238E-3</v>
      </c>
      <c r="F6934" s="6">
        <f t="shared" si="1088"/>
        <v>-1.8000000000000238E-2</v>
      </c>
      <c r="G6934" t="str">
        <f t="shared" si="1089"/>
        <v>Pico</v>
      </c>
      <c r="H6934" s="6">
        <f t="shared" si="1090"/>
        <v>1.6000000000000014E-2</v>
      </c>
      <c r="I6934" s="6">
        <f t="shared" si="1091"/>
        <v>-1.8000000000000238E-2</v>
      </c>
      <c r="K6934" s="15">
        <f t="shared" si="1092"/>
        <v>3.4233444240587816E-3</v>
      </c>
      <c r="L6934" s="15">
        <f t="shared" si="1093"/>
        <v>-5.423344424059005E-3</v>
      </c>
      <c r="M6934" s="15">
        <f t="shared" si="1087"/>
        <v>2.9412664741971902E-5</v>
      </c>
    </row>
    <row r="6935" spans="1:13" x14ac:dyDescent="0.35">
      <c r="A6935">
        <f t="shared" si="1084"/>
        <v>2023</v>
      </c>
      <c r="B6935" s="1">
        <v>45134</v>
      </c>
      <c r="C6935">
        <v>3.6019999999999999</v>
      </c>
      <c r="D6935" s="3">
        <f t="shared" si="1085"/>
        <v>3.7148599999999989</v>
      </c>
      <c r="E6935" s="15">
        <f t="shared" si="1086"/>
        <v>0</v>
      </c>
      <c r="F6935" s="6">
        <f t="shared" si="1088"/>
        <v>2.0000000000002238E-3</v>
      </c>
      <c r="G6935" t="str">
        <f t="shared" si="1089"/>
        <v>Valle</v>
      </c>
      <c r="H6935" s="6">
        <f t="shared" si="1090"/>
        <v>-2.0000000000002238E-3</v>
      </c>
      <c r="I6935" s="6">
        <f t="shared" si="1091"/>
        <v>2.0000000000002238E-3</v>
      </c>
      <c r="K6935" s="15">
        <f t="shared" si="1092"/>
        <v>-7.9413054210470356E-4</v>
      </c>
      <c r="L6935" s="15">
        <f t="shared" si="1093"/>
        <v>7.9413054210470356E-4</v>
      </c>
      <c r="M6935" s="15">
        <f t="shared" si="1087"/>
        <v>6.3064331790351041E-7</v>
      </c>
    </row>
    <row r="6936" spans="1:13" x14ac:dyDescent="0.35">
      <c r="A6936">
        <f t="shared" si="1084"/>
        <v>2023</v>
      </c>
      <c r="B6936" s="1">
        <v>45135</v>
      </c>
      <c r="C6936" s="5">
        <v>3.6019999999999999</v>
      </c>
      <c r="D6936" s="3">
        <f t="shared" si="1085"/>
        <v>3.719339999999999</v>
      </c>
      <c r="E6936" s="15">
        <f t="shared" si="1086"/>
        <v>0</v>
      </c>
      <c r="F6936" s="6">
        <f t="shared" si="1088"/>
        <v>0</v>
      </c>
      <c r="G6936" t="str">
        <f t="shared" si="1089"/>
        <v/>
      </c>
      <c r="H6936" s="6">
        <f t="shared" si="1090"/>
        <v>0</v>
      </c>
      <c r="I6936" s="6">
        <f t="shared" si="1091"/>
        <v>0</v>
      </c>
      <c r="K6936" s="15">
        <f t="shared" si="1092"/>
        <v>5.6243746652936597E-4</v>
      </c>
      <c r="L6936" s="15">
        <f t="shared" si="1093"/>
        <v>-5.6243746652936597E-4</v>
      </c>
      <c r="M6936" s="15">
        <f t="shared" si="1087"/>
        <v>3.1633590375597166E-7</v>
      </c>
    </row>
    <row r="6937" spans="1:13" x14ac:dyDescent="0.35">
      <c r="A6937">
        <f t="shared" si="1084"/>
        <v>2023</v>
      </c>
      <c r="B6937" s="1">
        <v>45138</v>
      </c>
      <c r="C6937">
        <v>3.6139999999999999</v>
      </c>
      <c r="D6937" s="3">
        <f t="shared" si="1085"/>
        <v>3.7238599999999993</v>
      </c>
      <c r="E6937" s="15">
        <f t="shared" si="1086"/>
        <v>1.2000000000000011E-2</v>
      </c>
      <c r="F6937" s="6">
        <f t="shared" si="1088"/>
        <v>1.2000000000000011E-2</v>
      </c>
      <c r="G6937" t="str">
        <f t="shared" si="1089"/>
        <v/>
      </c>
      <c r="H6937" s="6">
        <f t="shared" si="1090"/>
        <v>0</v>
      </c>
      <c r="I6937" s="6">
        <f t="shared" si="1091"/>
        <v>1.2000000000000011E-2</v>
      </c>
      <c r="K6937" s="15">
        <f t="shared" si="1092"/>
        <v>-8.1501009699917537E-5</v>
      </c>
      <c r="L6937" s="15">
        <f t="shared" si="1093"/>
        <v>1.2081501009699928E-2</v>
      </c>
      <c r="M6937" s="15">
        <f t="shared" si="1087"/>
        <v>1.4596266664738039E-4</v>
      </c>
    </row>
    <row r="6938" spans="1:13" x14ac:dyDescent="0.35">
      <c r="A6938">
        <f t="shared" si="1084"/>
        <v>2023</v>
      </c>
      <c r="B6938" s="1">
        <v>45139</v>
      </c>
      <c r="C6938">
        <v>3.6339999999999999</v>
      </c>
      <c r="D6938" s="3">
        <f t="shared" si="1085"/>
        <v>3.7283199999999992</v>
      </c>
      <c r="E6938" s="15">
        <f t="shared" si="1086"/>
        <v>2.0000000000000018E-2</v>
      </c>
      <c r="F6938" s="6">
        <f t="shared" si="1088"/>
        <v>8.0000000000000071E-3</v>
      </c>
      <c r="G6938" t="str">
        <f t="shared" si="1089"/>
        <v/>
      </c>
      <c r="H6938" s="6">
        <f t="shared" si="1090"/>
        <v>1.2000000000000011E-2</v>
      </c>
      <c r="I6938" s="6">
        <f t="shared" si="1091"/>
        <v>8.0000000000000071E-3</v>
      </c>
      <c r="K6938" s="15">
        <f t="shared" si="1092"/>
        <v>2.5875286770749924E-3</v>
      </c>
      <c r="L6938" s="15">
        <f t="shared" si="1093"/>
        <v>1.7412471322925026E-2</v>
      </c>
      <c r="M6938" s="15">
        <f t="shared" si="1087"/>
        <v>3.031941575716864E-4</v>
      </c>
    </row>
    <row r="6939" spans="1:13" x14ac:dyDescent="0.35">
      <c r="A6939">
        <f t="shared" si="1084"/>
        <v>2023</v>
      </c>
      <c r="B6939" s="1">
        <v>45140</v>
      </c>
      <c r="C6939">
        <v>3.661</v>
      </c>
      <c r="D6939" s="3">
        <f t="shared" si="1085"/>
        <v>3.7321999999999993</v>
      </c>
      <c r="E6939" s="15">
        <f t="shared" si="1086"/>
        <v>2.7000000000000135E-2</v>
      </c>
      <c r="F6939" s="6">
        <f t="shared" si="1088"/>
        <v>7.0000000000001172E-3</v>
      </c>
      <c r="G6939" t="str">
        <f t="shared" si="1089"/>
        <v/>
      </c>
      <c r="H6939" s="6">
        <f t="shared" si="1090"/>
        <v>2.0000000000000018E-2</v>
      </c>
      <c r="I6939" s="6">
        <f t="shared" si="1091"/>
        <v>7.0000000000001172E-3</v>
      </c>
      <c r="K6939" s="15">
        <f t="shared" si="1092"/>
        <v>3.8669652127989802E-3</v>
      </c>
      <c r="L6939" s="15">
        <f t="shared" si="1093"/>
        <v>2.3133034787201155E-2</v>
      </c>
      <c r="M6939" s="15">
        <f t="shared" si="1087"/>
        <v>5.3513729846585878E-4</v>
      </c>
    </row>
    <row r="6940" spans="1:13" x14ac:dyDescent="0.35">
      <c r="A6940">
        <f t="shared" si="1084"/>
        <v>2023</v>
      </c>
      <c r="B6940" s="1">
        <v>45141</v>
      </c>
      <c r="C6940">
        <v>3.6960000000000002</v>
      </c>
      <c r="D6940" s="3">
        <f t="shared" si="1085"/>
        <v>3.7354999999999992</v>
      </c>
      <c r="E6940" s="15">
        <f t="shared" si="1086"/>
        <v>3.5000000000000142E-2</v>
      </c>
      <c r="F6940" s="6">
        <f t="shared" si="1088"/>
        <v>8.0000000000000071E-3</v>
      </c>
      <c r="G6940" t="str">
        <f t="shared" si="1089"/>
        <v/>
      </c>
      <c r="H6940" s="6">
        <f t="shared" si="1090"/>
        <v>2.7000000000000135E-2</v>
      </c>
      <c r="I6940" s="6">
        <f t="shared" si="1091"/>
        <v>8.0000000000000071E-3</v>
      </c>
      <c r="K6940" s="15">
        <f t="shared" si="1092"/>
        <v>5.3305135819821936E-3</v>
      </c>
      <c r="L6940" s="15">
        <f t="shared" si="1093"/>
        <v>2.9669486418017949E-2</v>
      </c>
      <c r="M6940" s="15">
        <f t="shared" si="1087"/>
        <v>8.8027842430895154E-4</v>
      </c>
    </row>
    <row r="6941" spans="1:13" x14ac:dyDescent="0.35">
      <c r="A6941">
        <f t="shared" si="1084"/>
        <v>2023</v>
      </c>
      <c r="B6941" s="1">
        <v>45142</v>
      </c>
      <c r="C6941">
        <v>3.6920000000000002</v>
      </c>
      <c r="D6941" s="3">
        <f t="shared" si="1085"/>
        <v>3.7383999999999999</v>
      </c>
      <c r="E6941" s="15">
        <f t="shared" si="1086"/>
        <v>-4.0000000000000036E-3</v>
      </c>
      <c r="F6941" s="6">
        <f t="shared" si="1088"/>
        <v>-3.9000000000000146E-2</v>
      </c>
      <c r="G6941" t="str">
        <f t="shared" si="1089"/>
        <v>Pico</v>
      </c>
      <c r="H6941" s="6">
        <f t="shared" si="1090"/>
        <v>3.5000000000000142E-2</v>
      </c>
      <c r="I6941" s="6">
        <f t="shared" si="1091"/>
        <v>-3.9000000000000146E-2</v>
      </c>
      <c r="K6941" s="15">
        <f t="shared" si="1092"/>
        <v>6.8330731208971571E-3</v>
      </c>
      <c r="L6941" s="15">
        <f t="shared" si="1093"/>
        <v>-1.0833073120897161E-2</v>
      </c>
      <c r="M6941" s="15">
        <f t="shared" si="1087"/>
        <v>1.1735547324270455E-4</v>
      </c>
    </row>
    <row r="6942" spans="1:13" x14ac:dyDescent="0.35">
      <c r="A6942">
        <f t="shared" si="1084"/>
        <v>2023</v>
      </c>
      <c r="B6942" s="1">
        <v>45145</v>
      </c>
      <c r="C6942">
        <v>3.694</v>
      </c>
      <c r="D6942" s="3">
        <f t="shared" si="1085"/>
        <v>3.7415599999999993</v>
      </c>
      <c r="E6942" s="15">
        <f t="shared" si="1086"/>
        <v>1.9999999999997797E-3</v>
      </c>
      <c r="F6942" s="6">
        <f t="shared" si="1088"/>
        <v>5.9999999999997833E-3</v>
      </c>
      <c r="G6942" t="str">
        <f t="shared" si="1089"/>
        <v>Valle</v>
      </c>
      <c r="H6942" s="6">
        <f t="shared" si="1090"/>
        <v>-4.0000000000000036E-3</v>
      </c>
      <c r="I6942" s="6">
        <f t="shared" si="1091"/>
        <v>5.9999999999997833E-3</v>
      </c>
      <c r="K6942" s="15">
        <f t="shared" si="1092"/>
        <v>-1.2766522707226549E-3</v>
      </c>
      <c r="L6942" s="15">
        <f t="shared" si="1093"/>
        <v>3.2766522707224346E-3</v>
      </c>
      <c r="M6942" s="15">
        <f t="shared" si="1087"/>
        <v>1.0736450103230487E-5</v>
      </c>
    </row>
    <row r="6943" spans="1:13" x14ac:dyDescent="0.35">
      <c r="A6943">
        <f t="shared" si="1084"/>
        <v>2023</v>
      </c>
      <c r="B6943" s="1">
        <v>45146</v>
      </c>
      <c r="C6943">
        <v>3.71</v>
      </c>
      <c r="D6943" s="3">
        <f t="shared" si="1085"/>
        <v>3.7448600000000001</v>
      </c>
      <c r="E6943" s="15">
        <f t="shared" si="1086"/>
        <v>1.6000000000000014E-2</v>
      </c>
      <c r="F6943" s="6">
        <f t="shared" si="1088"/>
        <v>1.4000000000000234E-2</v>
      </c>
      <c r="G6943" t="str">
        <f t="shared" si="1089"/>
        <v/>
      </c>
      <c r="H6943" s="6">
        <f t="shared" si="1090"/>
        <v>1.9999999999997797E-3</v>
      </c>
      <c r="I6943" s="6">
        <f t="shared" si="1091"/>
        <v>1.4000000000000234E-2</v>
      </c>
      <c r="K6943" s="15">
        <f t="shared" si="1092"/>
        <v>1.1888898084220032E-3</v>
      </c>
      <c r="L6943" s="15">
        <f t="shared" si="1093"/>
        <v>1.4811110191578011E-2</v>
      </c>
      <c r="M6943" s="15">
        <f t="shared" si="1087"/>
        <v>2.1936898510706602E-4</v>
      </c>
    </row>
    <row r="6944" spans="1:13" x14ac:dyDescent="0.35">
      <c r="A6944">
        <f t="shared" si="1084"/>
        <v>2023</v>
      </c>
      <c r="B6944" s="1">
        <v>45147</v>
      </c>
      <c r="C6944">
        <v>3.6989999999999998</v>
      </c>
      <c r="D6944" s="3">
        <f t="shared" si="1085"/>
        <v>3.7478799999999994</v>
      </c>
      <c r="E6944" s="15">
        <f t="shared" si="1086"/>
        <v>-1.1000000000000121E-2</v>
      </c>
      <c r="F6944" s="6">
        <f t="shared" si="1088"/>
        <v>-2.7000000000000135E-2</v>
      </c>
      <c r="G6944" t="str">
        <f t="shared" si="1089"/>
        <v>Pico</v>
      </c>
      <c r="H6944" s="6">
        <f t="shared" si="1090"/>
        <v>1.6000000000000014E-2</v>
      </c>
      <c r="I6944" s="6">
        <f t="shared" si="1091"/>
        <v>-2.7000000000000135E-2</v>
      </c>
      <c r="K6944" s="15">
        <f t="shared" si="1092"/>
        <v>2.9391675529074368E-3</v>
      </c>
      <c r="L6944" s="15">
        <f t="shared" si="1093"/>
        <v>-1.3939167552907557E-2</v>
      </c>
      <c r="M6944" s="15">
        <f t="shared" si="1087"/>
        <v>1.9430039206803085E-4</v>
      </c>
    </row>
    <row r="6945" spans="1:13" x14ac:dyDescent="0.35">
      <c r="A6945">
        <f t="shared" si="1084"/>
        <v>2023</v>
      </c>
      <c r="B6945" s="1">
        <v>45148</v>
      </c>
      <c r="C6945">
        <v>3.6779999999999999</v>
      </c>
      <c r="D6945" s="3">
        <f t="shared" si="1085"/>
        <v>3.7513400000000003</v>
      </c>
      <c r="E6945" s="15">
        <f t="shared" si="1086"/>
        <v>-2.0999999999999908E-2</v>
      </c>
      <c r="F6945" s="6">
        <f t="shared" si="1088"/>
        <v>-9.9999999999997868E-3</v>
      </c>
      <c r="G6945" t="str">
        <f t="shared" si="1089"/>
        <v/>
      </c>
      <c r="H6945" s="6">
        <f t="shared" si="1090"/>
        <v>-1.1000000000000121E-2</v>
      </c>
      <c r="I6945" s="6">
        <f t="shared" si="1091"/>
        <v>-9.9999999999997868E-3</v>
      </c>
      <c r="K6945" s="15">
        <f t="shared" si="1092"/>
        <v>-2.4849858652283168E-3</v>
      </c>
      <c r="L6945" s="15">
        <f t="shared" si="1093"/>
        <v>-1.8515014134771589E-2</v>
      </c>
      <c r="M6945" s="15">
        <f t="shared" si="1087"/>
        <v>3.4280574841079174E-4</v>
      </c>
    </row>
    <row r="6946" spans="1:13" x14ac:dyDescent="0.35">
      <c r="A6946">
        <f t="shared" si="1084"/>
        <v>2023</v>
      </c>
      <c r="B6946" s="1">
        <v>45149</v>
      </c>
      <c r="C6946">
        <v>3.6840000000000002</v>
      </c>
      <c r="D6946" s="3">
        <f t="shared" si="1085"/>
        <v>3.7552399999999988</v>
      </c>
      <c r="E6946" s="15">
        <f t="shared" si="1086"/>
        <v>6.0000000000002274E-3</v>
      </c>
      <c r="F6946" s="6">
        <f t="shared" si="1088"/>
        <v>2.7000000000000135E-2</v>
      </c>
      <c r="G6946" t="str">
        <f t="shared" si="1089"/>
        <v>Valle</v>
      </c>
      <c r="H6946" s="6">
        <f t="shared" si="1090"/>
        <v>-2.0999999999999908E-2</v>
      </c>
      <c r="I6946" s="6">
        <f t="shared" si="1091"/>
        <v>2.7000000000000135E-2</v>
      </c>
      <c r="K6946" s="15">
        <f t="shared" si="1092"/>
        <v>-3.5060447057910864E-3</v>
      </c>
      <c r="L6946" s="15">
        <f t="shared" si="1093"/>
        <v>9.5060447057913142E-3</v>
      </c>
      <c r="M6946" s="15">
        <f t="shared" si="1087"/>
        <v>9.0364885948503068E-5</v>
      </c>
    </row>
    <row r="6947" spans="1:13" x14ac:dyDescent="0.35">
      <c r="A6947">
        <f t="shared" si="1084"/>
        <v>2023</v>
      </c>
      <c r="B6947" s="1">
        <v>45152</v>
      </c>
      <c r="C6947">
        <v>3.7029999999999998</v>
      </c>
      <c r="D6947" s="3">
        <f t="shared" si="1085"/>
        <v>3.7590799999999995</v>
      </c>
      <c r="E6947" s="15">
        <f t="shared" si="1086"/>
        <v>1.8999999999999684E-2</v>
      </c>
      <c r="F6947" s="6">
        <f t="shared" si="1088"/>
        <v>1.2999999999999456E-2</v>
      </c>
      <c r="G6947" t="str">
        <f t="shared" si="1089"/>
        <v/>
      </c>
      <c r="H6947" s="6">
        <f t="shared" si="1090"/>
        <v>6.0000000000002274E-3</v>
      </c>
      <c r="I6947" s="6">
        <f t="shared" si="1091"/>
        <v>1.2999999999999456E-2</v>
      </c>
      <c r="K6947" s="15">
        <f t="shared" si="1092"/>
        <v>1.5467631924059187E-3</v>
      </c>
      <c r="L6947" s="15">
        <f t="shared" si="1093"/>
        <v>1.7453236807593767E-2</v>
      </c>
      <c r="M6947" s="15">
        <f t="shared" si="1087"/>
        <v>3.0461547506194583E-4</v>
      </c>
    </row>
    <row r="6948" spans="1:13" x14ac:dyDescent="0.35">
      <c r="A6948">
        <f t="shared" si="1084"/>
        <v>2023</v>
      </c>
      <c r="B6948" s="1">
        <v>45153</v>
      </c>
      <c r="C6948">
        <v>3.7189999999999999</v>
      </c>
      <c r="D6948" s="3">
        <f t="shared" si="1085"/>
        <v>3.7625600000000001</v>
      </c>
      <c r="E6948" s="15">
        <f t="shared" si="1086"/>
        <v>1.6000000000000014E-2</v>
      </c>
      <c r="F6948" s="6">
        <f t="shared" si="1088"/>
        <v>-2.9999999999996696E-3</v>
      </c>
      <c r="G6948" t="str">
        <f t="shared" si="1089"/>
        <v>Pico</v>
      </c>
      <c r="H6948" s="6">
        <f t="shared" si="1090"/>
        <v>1.8999999999999684E-2</v>
      </c>
      <c r="I6948" s="6">
        <f t="shared" si="1091"/>
        <v>-2.9999999999996696E-3</v>
      </c>
      <c r="K6948" s="15">
        <f t="shared" si="1092"/>
        <v>3.4569748244029632E-3</v>
      </c>
      <c r="L6948" s="15">
        <f t="shared" si="1093"/>
        <v>1.254302517559705E-2</v>
      </c>
      <c r="M6948" s="15">
        <f t="shared" si="1087"/>
        <v>1.5732748055566142E-4</v>
      </c>
    </row>
    <row r="6949" spans="1:13" x14ac:dyDescent="0.35">
      <c r="A6949">
        <f t="shared" si="1084"/>
        <v>2023</v>
      </c>
      <c r="B6949" s="1">
        <v>45154</v>
      </c>
      <c r="C6949">
        <v>3.7170000000000001</v>
      </c>
      <c r="D6949" s="3">
        <f t="shared" si="1085"/>
        <v>3.7655800000000004</v>
      </c>
      <c r="E6949" s="15">
        <f t="shared" si="1086"/>
        <v>-1.9999999999997797E-3</v>
      </c>
      <c r="F6949" s="6">
        <f t="shared" si="1088"/>
        <v>-1.7999999999999794E-2</v>
      </c>
      <c r="G6949" t="str">
        <f t="shared" si="1089"/>
        <v/>
      </c>
      <c r="H6949" s="6">
        <f t="shared" si="1090"/>
        <v>1.6000000000000014E-2</v>
      </c>
      <c r="I6949" s="6">
        <f t="shared" si="1091"/>
        <v>-1.7999999999999794E-2</v>
      </c>
      <c r="K6949" s="15">
        <f t="shared" si="1092"/>
        <v>3.1727870319102187E-3</v>
      </c>
      <c r="L6949" s="15">
        <f t="shared" si="1093"/>
        <v>-5.1727870319099988E-3</v>
      </c>
      <c r="M6949" s="15">
        <f t="shared" si="1087"/>
        <v>2.6757725677496255E-5</v>
      </c>
    </row>
    <row r="6950" spans="1:13" x14ac:dyDescent="0.35">
      <c r="A6950">
        <f t="shared" si="1084"/>
        <v>2023</v>
      </c>
      <c r="B6950" s="1">
        <v>45155</v>
      </c>
      <c r="C6950">
        <v>3.73</v>
      </c>
      <c r="D6950" s="3">
        <f t="shared" si="1085"/>
        <v>3.7686599999999997</v>
      </c>
      <c r="E6950" s="15">
        <f t="shared" si="1086"/>
        <v>1.2999999999999901E-2</v>
      </c>
      <c r="F6950" s="6">
        <f t="shared" si="1088"/>
        <v>1.499999999999968E-2</v>
      </c>
      <c r="G6950" t="str">
        <f t="shared" si="1089"/>
        <v>Valle</v>
      </c>
      <c r="H6950" s="6">
        <f t="shared" si="1090"/>
        <v>-1.9999999999997797E-3</v>
      </c>
      <c r="I6950" s="6">
        <f t="shared" si="1091"/>
        <v>1.499999999999968E-2</v>
      </c>
      <c r="K6950" s="15">
        <f t="shared" si="1092"/>
        <v>-3.9185381163581395E-4</v>
      </c>
      <c r="L6950" s="15">
        <f t="shared" si="1093"/>
        <v>1.3391853811635714E-2</v>
      </c>
      <c r="M6950" s="15">
        <f t="shared" si="1087"/>
        <v>1.79341748512222E-4</v>
      </c>
    </row>
    <row r="6951" spans="1:13" x14ac:dyDescent="0.35">
      <c r="A6951">
        <f t="shared" si="1084"/>
        <v>2023</v>
      </c>
      <c r="B6951" s="1">
        <v>45156</v>
      </c>
      <c r="C6951">
        <v>3.72</v>
      </c>
      <c r="D6951" s="3">
        <f t="shared" si="1085"/>
        <v>3.771500000000001</v>
      </c>
      <c r="E6951" s="15">
        <f t="shared" si="1086"/>
        <v>-9.9999999999997868E-3</v>
      </c>
      <c r="F6951" s="6">
        <f t="shared" si="1088"/>
        <v>-2.2999999999999687E-2</v>
      </c>
      <c r="G6951" t="str">
        <f t="shared" si="1089"/>
        <v>Pico</v>
      </c>
      <c r="H6951" s="6">
        <f t="shared" si="1090"/>
        <v>1.2999999999999901E-2</v>
      </c>
      <c r="I6951" s="6">
        <f t="shared" si="1091"/>
        <v>-2.2999999999999687E-2</v>
      </c>
      <c r="K6951" s="15">
        <f t="shared" si="1092"/>
        <v>3.0015978626235572E-3</v>
      </c>
      <c r="L6951" s="15">
        <f t="shared" si="1093"/>
        <v>-1.3001597862623344E-2</v>
      </c>
      <c r="M6951" s="15">
        <f t="shared" si="1087"/>
        <v>1.6904154698137191E-4</v>
      </c>
    </row>
    <row r="6952" spans="1:13" x14ac:dyDescent="0.35">
      <c r="A6952">
        <f t="shared" si="1084"/>
        <v>2023</v>
      </c>
      <c r="B6952" s="1">
        <v>45159</v>
      </c>
      <c r="C6952">
        <v>3.722</v>
      </c>
      <c r="D6952" s="3">
        <f t="shared" si="1085"/>
        <v>3.7743600000000002</v>
      </c>
      <c r="E6952" s="15">
        <f t="shared" si="1086"/>
        <v>1.9999999999997797E-3</v>
      </c>
      <c r="F6952" s="6">
        <f t="shared" si="1088"/>
        <v>1.1999999999999567E-2</v>
      </c>
      <c r="G6952" t="str">
        <f t="shared" si="1089"/>
        <v>Valle</v>
      </c>
      <c r="H6952" s="6">
        <f t="shared" si="1090"/>
        <v>-9.9999999999997868E-3</v>
      </c>
      <c r="I6952" s="6">
        <f t="shared" si="1091"/>
        <v>1.1999999999999567E-2</v>
      </c>
      <c r="K6952" s="15">
        <f t="shared" si="1092"/>
        <v>-2.4834022861832763E-3</v>
      </c>
      <c r="L6952" s="15">
        <f t="shared" si="1093"/>
        <v>4.4834022861830556E-3</v>
      </c>
      <c r="M6952" s="15">
        <f t="shared" si="1087"/>
        <v>2.0100896059751451E-5</v>
      </c>
    </row>
    <row r="6953" spans="1:13" x14ac:dyDescent="0.35">
      <c r="A6953">
        <f t="shared" si="1084"/>
        <v>2023</v>
      </c>
      <c r="B6953" s="1">
        <v>45160</v>
      </c>
      <c r="C6953">
        <v>3.7290000000000001</v>
      </c>
      <c r="D6953" s="3">
        <f t="shared" si="1085"/>
        <v>3.7769400000000006</v>
      </c>
      <c r="E6953" s="15">
        <f t="shared" si="1086"/>
        <v>7.0000000000001172E-3</v>
      </c>
      <c r="F6953" s="6">
        <f t="shared" si="1088"/>
        <v>5.0000000000003375E-3</v>
      </c>
      <c r="G6953" t="str">
        <f t="shared" si="1089"/>
        <v/>
      </c>
      <c r="H6953" s="6">
        <f t="shared" si="1090"/>
        <v>1.9999999999997797E-3</v>
      </c>
      <c r="I6953" s="6">
        <f t="shared" si="1091"/>
        <v>5.0000000000003375E-3</v>
      </c>
      <c r="K6953" s="15">
        <f t="shared" si="1092"/>
        <v>1.1362531126227361E-3</v>
      </c>
      <c r="L6953" s="15">
        <f t="shared" si="1093"/>
        <v>5.8637468873773812E-3</v>
      </c>
      <c r="M6953" s="15">
        <f t="shared" si="1087"/>
        <v>3.4383527559227924E-5</v>
      </c>
    </row>
    <row r="6954" spans="1:13" x14ac:dyDescent="0.35">
      <c r="A6954">
        <f t="shared" si="1084"/>
        <v>2023</v>
      </c>
      <c r="B6954" s="1">
        <v>45161</v>
      </c>
      <c r="C6954">
        <v>3.7160000000000002</v>
      </c>
      <c r="D6954" s="3">
        <f t="shared" si="1085"/>
        <v>3.7792000000000012</v>
      </c>
      <c r="E6954" s="15">
        <f t="shared" si="1086"/>
        <v>-1.2999999999999901E-2</v>
      </c>
      <c r="F6954" s="6">
        <f t="shared" si="1088"/>
        <v>-2.0000000000000018E-2</v>
      </c>
      <c r="G6954" t="str">
        <f t="shared" si="1089"/>
        <v>Pico</v>
      </c>
      <c r="H6954" s="6">
        <f t="shared" si="1090"/>
        <v>7.0000000000001172E-3</v>
      </c>
      <c r="I6954" s="6">
        <f t="shared" si="1091"/>
        <v>-2.0000000000000018E-2</v>
      </c>
      <c r="K6954" s="15">
        <f t="shared" si="1092"/>
        <v>1.1536264272867603E-3</v>
      </c>
      <c r="L6954" s="15">
        <f t="shared" si="1093"/>
        <v>-1.415362642728666E-2</v>
      </c>
      <c r="M6954" s="15">
        <f t="shared" si="1087"/>
        <v>2.0032514104318733E-4</v>
      </c>
    </row>
    <row r="6955" spans="1:13" x14ac:dyDescent="0.35">
      <c r="A6955">
        <f t="shared" si="1084"/>
        <v>2023</v>
      </c>
      <c r="B6955" s="1">
        <v>45162</v>
      </c>
      <c r="C6955">
        <v>3.7010000000000001</v>
      </c>
      <c r="D6955" s="3">
        <f t="shared" si="1085"/>
        <v>3.7817200000000013</v>
      </c>
      <c r="E6955" s="15">
        <f t="shared" si="1086"/>
        <v>-1.5000000000000124E-2</v>
      </c>
      <c r="F6955" s="6">
        <f t="shared" si="1088"/>
        <v>-2.0000000000002238E-3</v>
      </c>
      <c r="G6955" t="str">
        <f t="shared" si="1089"/>
        <v/>
      </c>
      <c r="H6955" s="6">
        <f t="shared" si="1090"/>
        <v>-1.2999999999999901E-2</v>
      </c>
      <c r="I6955" s="6">
        <f t="shared" si="1091"/>
        <v>-2.0000000000002238E-3</v>
      </c>
      <c r="K6955" s="15">
        <f t="shared" si="1092"/>
        <v>-2.6058741859838921E-3</v>
      </c>
      <c r="L6955" s="15">
        <f t="shared" si="1093"/>
        <v>-1.2394125814016232E-2</v>
      </c>
      <c r="M6955" s="15">
        <f t="shared" si="1087"/>
        <v>1.5361435469366352E-4</v>
      </c>
    </row>
    <row r="6956" spans="1:13" x14ac:dyDescent="0.35">
      <c r="A6956">
        <f t="shared" si="1084"/>
        <v>2023</v>
      </c>
      <c r="B6956" s="1">
        <v>45163</v>
      </c>
      <c r="C6956">
        <v>3.6989999999999998</v>
      </c>
      <c r="D6956" s="3">
        <f t="shared" si="1085"/>
        <v>3.7838400000000005</v>
      </c>
      <c r="E6956" s="15">
        <f t="shared" si="1086"/>
        <v>-2.0000000000002238E-3</v>
      </c>
      <c r="F6956" s="6">
        <f t="shared" si="1088"/>
        <v>1.2999999999999901E-2</v>
      </c>
      <c r="G6956" t="str">
        <f t="shared" si="1089"/>
        <v>Valle</v>
      </c>
      <c r="H6956" s="6">
        <f t="shared" si="1090"/>
        <v>-1.5000000000000124E-2</v>
      </c>
      <c r="I6956" s="6">
        <f t="shared" si="1091"/>
        <v>1.2999999999999901E-2</v>
      </c>
      <c r="K6956" s="15">
        <f t="shared" si="1092"/>
        <v>-2.4398757931322827E-3</v>
      </c>
      <c r="L6956" s="15">
        <f t="shared" si="1093"/>
        <v>4.3987579313205889E-4</v>
      </c>
      <c r="M6956" s="15">
        <f t="shared" si="1087"/>
        <v>1.9349071338355787E-7</v>
      </c>
    </row>
    <row r="6957" spans="1:13" x14ac:dyDescent="0.35">
      <c r="A6957">
        <f t="shared" si="1084"/>
        <v>2023</v>
      </c>
      <c r="B6957" s="1">
        <v>45166</v>
      </c>
      <c r="C6957">
        <v>3.6989999999999998</v>
      </c>
      <c r="D6957" s="3">
        <f t="shared" si="1085"/>
        <v>3.7850400000000004</v>
      </c>
      <c r="E6957" s="15">
        <f t="shared" si="1086"/>
        <v>0</v>
      </c>
      <c r="F6957" s="6">
        <f t="shared" si="1088"/>
        <v>2.0000000000002238E-3</v>
      </c>
      <c r="G6957" t="str">
        <f t="shared" si="1089"/>
        <v/>
      </c>
      <c r="H6957" s="6">
        <f t="shared" si="1090"/>
        <v>-2.0000000000002238E-3</v>
      </c>
      <c r="I6957" s="6">
        <f t="shared" si="1091"/>
        <v>2.0000000000002238E-3</v>
      </c>
      <c r="K6957" s="15">
        <f t="shared" si="1092"/>
        <v>-2.2453173738574647E-4</v>
      </c>
      <c r="L6957" s="15">
        <f t="shared" si="1093"/>
        <v>2.2453173738574647E-4</v>
      </c>
      <c r="M6957" s="15">
        <f t="shared" si="1087"/>
        <v>5.0414501093461815E-8</v>
      </c>
    </row>
    <row r="6958" spans="1:13" x14ac:dyDescent="0.35">
      <c r="A6958">
        <f t="shared" si="1084"/>
        <v>2023</v>
      </c>
      <c r="B6958" s="1">
        <v>45167</v>
      </c>
      <c r="C6958">
        <v>3.6960000000000002</v>
      </c>
      <c r="D6958" s="3">
        <f t="shared" si="1085"/>
        <v>3.7863599999999997</v>
      </c>
      <c r="E6958" s="15">
        <f t="shared" si="1086"/>
        <v>-2.9999999999996696E-3</v>
      </c>
      <c r="F6958" s="6">
        <f t="shared" si="1088"/>
        <v>-2.9999999999996696E-3</v>
      </c>
      <c r="G6958" t="str">
        <f t="shared" si="1089"/>
        <v>Pico</v>
      </c>
      <c r="H6958" s="6">
        <f t="shared" si="1090"/>
        <v>0</v>
      </c>
      <c r="I6958" s="6">
        <f t="shared" si="1091"/>
        <v>-2.9999999999996696E-3</v>
      </c>
      <c r="K6958" s="15">
        <f t="shared" si="1092"/>
        <v>-4.6179511266541723E-5</v>
      </c>
      <c r="L6958" s="15">
        <f t="shared" si="1093"/>
        <v>-2.953820488733128E-3</v>
      </c>
      <c r="M6958" s="15">
        <f t="shared" si="1087"/>
        <v>8.7250554796596156E-6</v>
      </c>
    </row>
    <row r="6959" spans="1:13" x14ac:dyDescent="0.35">
      <c r="A6959">
        <f t="shared" si="1084"/>
        <v>2023</v>
      </c>
      <c r="B6959" s="1">
        <v>45168</v>
      </c>
      <c r="C6959" s="5">
        <v>3.6960000000000002</v>
      </c>
      <c r="D6959" s="3">
        <f t="shared" si="1085"/>
        <v>3.7879400000000003</v>
      </c>
      <c r="E6959" s="15">
        <f t="shared" si="1086"/>
        <v>0</v>
      </c>
      <c r="F6959" s="6">
        <f t="shared" si="1088"/>
        <v>2.9999999999996696E-3</v>
      </c>
      <c r="G6959" t="str">
        <f t="shared" si="1089"/>
        <v>Valle</v>
      </c>
      <c r="H6959" s="6">
        <f t="shared" si="1090"/>
        <v>-2.9999999999996696E-3</v>
      </c>
      <c r="I6959" s="6">
        <f t="shared" si="1091"/>
        <v>2.9999999999996696E-3</v>
      </c>
      <c r="K6959" s="15">
        <f t="shared" si="1092"/>
        <v>-4.0689314086780475E-4</v>
      </c>
      <c r="L6959" s="15">
        <f t="shared" si="1093"/>
        <v>4.0689314086780475E-4</v>
      </c>
      <c r="M6959" s="15">
        <f t="shared" si="1087"/>
        <v>1.6556202808526719E-7</v>
      </c>
    </row>
    <row r="6960" spans="1:13" x14ac:dyDescent="0.35">
      <c r="A6960">
        <f t="shared" si="1084"/>
        <v>2023</v>
      </c>
      <c r="B6960" s="1">
        <v>45169</v>
      </c>
      <c r="C6960">
        <v>3.6989999999999998</v>
      </c>
      <c r="D6960" s="3">
        <f t="shared" si="1085"/>
        <v>3.7899599999999998</v>
      </c>
      <c r="E6960" s="15">
        <f t="shared" si="1086"/>
        <v>2.9999999999996696E-3</v>
      </c>
      <c r="F6960" s="6">
        <f t="shared" si="1088"/>
        <v>2.9999999999996696E-3</v>
      </c>
      <c r="G6960" t="str">
        <f t="shared" si="1089"/>
        <v/>
      </c>
      <c r="H6960" s="6">
        <f t="shared" si="1090"/>
        <v>0</v>
      </c>
      <c r="I6960" s="6">
        <f t="shared" si="1091"/>
        <v>2.9999999999996696E-3</v>
      </c>
      <c r="K6960" s="15">
        <f t="shared" si="1092"/>
        <v>2.0644216452793759E-4</v>
      </c>
      <c r="L6960" s="15">
        <f t="shared" si="1093"/>
        <v>2.7935578354717321E-3</v>
      </c>
      <c r="M6960" s="15">
        <f t="shared" si="1087"/>
        <v>7.8039653801255095E-6</v>
      </c>
    </row>
    <row r="6961" spans="1:13" x14ac:dyDescent="0.35">
      <c r="A6961">
        <f t="shared" si="1084"/>
        <v>2023</v>
      </c>
      <c r="B6961" s="1">
        <v>45170</v>
      </c>
      <c r="C6961">
        <v>3.6949999999999998</v>
      </c>
      <c r="D6961" s="3">
        <f t="shared" si="1085"/>
        <v>3.7919200000000006</v>
      </c>
      <c r="E6961" s="15">
        <f t="shared" si="1086"/>
        <v>-4.0000000000000036E-3</v>
      </c>
      <c r="F6961" s="6">
        <f t="shared" si="1088"/>
        <v>-6.9999999999996732E-3</v>
      </c>
      <c r="G6961" t="str">
        <f t="shared" si="1089"/>
        <v>Pico</v>
      </c>
      <c r="H6961" s="6">
        <f t="shared" si="1090"/>
        <v>2.9999999999996696E-3</v>
      </c>
      <c r="I6961" s="6">
        <f t="shared" si="1091"/>
        <v>-6.9999999999996732E-3</v>
      </c>
      <c r="K6961" s="15">
        <f t="shared" si="1092"/>
        <v>6.4888698699260092E-4</v>
      </c>
      <c r="L6961" s="15">
        <f t="shared" si="1093"/>
        <v>-4.6488869869926045E-3</v>
      </c>
      <c r="M6961" s="15">
        <f t="shared" si="1087"/>
        <v>2.1612150217829175E-5</v>
      </c>
    </row>
    <row r="6962" spans="1:13" x14ac:dyDescent="0.35">
      <c r="A6962">
        <f t="shared" si="1084"/>
        <v>2023</v>
      </c>
      <c r="B6962" s="1">
        <v>45173</v>
      </c>
      <c r="C6962">
        <v>3.698</v>
      </c>
      <c r="D6962" s="3">
        <f t="shared" si="1085"/>
        <v>3.7942799999999992</v>
      </c>
      <c r="E6962" s="15">
        <f t="shared" si="1086"/>
        <v>3.0000000000001137E-3</v>
      </c>
      <c r="F6962" s="6">
        <f t="shared" si="1088"/>
        <v>7.0000000000001172E-3</v>
      </c>
      <c r="G6962" t="str">
        <f t="shared" si="1089"/>
        <v>Valle</v>
      </c>
      <c r="H6962" s="6">
        <f t="shared" si="1090"/>
        <v>-4.0000000000000036E-3</v>
      </c>
      <c r="I6962" s="6">
        <f t="shared" si="1091"/>
        <v>7.0000000000001172E-3</v>
      </c>
      <c r="K6962" s="15">
        <f t="shared" si="1092"/>
        <v>-7.6314091645592486E-4</v>
      </c>
      <c r="L6962" s="15">
        <f t="shared" si="1093"/>
        <v>3.7631409164560385E-3</v>
      </c>
      <c r="M6962" s="15">
        <f t="shared" si="1087"/>
        <v>1.4161229557105594E-5</v>
      </c>
    </row>
    <row r="6963" spans="1:13" x14ac:dyDescent="0.35">
      <c r="A6963">
        <f t="shared" si="1084"/>
        <v>2023</v>
      </c>
      <c r="B6963" s="1">
        <v>45174</v>
      </c>
      <c r="C6963">
        <v>3.7090000000000001</v>
      </c>
      <c r="D6963" s="3">
        <f t="shared" si="1085"/>
        <v>3.7965799999999996</v>
      </c>
      <c r="E6963" s="15">
        <f t="shared" si="1086"/>
        <v>1.1000000000000121E-2</v>
      </c>
      <c r="F6963" s="6">
        <f t="shared" si="1088"/>
        <v>8.0000000000000071E-3</v>
      </c>
      <c r="G6963" t="str">
        <f t="shared" si="1089"/>
        <v/>
      </c>
      <c r="H6963" s="6">
        <f t="shared" si="1090"/>
        <v>3.0000000000001137E-3</v>
      </c>
      <c r="I6963" s="6">
        <f t="shared" si="1091"/>
        <v>8.0000000000000071E-3</v>
      </c>
      <c r="K6963" s="15">
        <f t="shared" si="1092"/>
        <v>9.0915842077722163E-4</v>
      </c>
      <c r="L6963" s="15">
        <f t="shared" si="1093"/>
        <v>1.0090841579222899E-2</v>
      </c>
      <c r="M6963" s="15">
        <f t="shared" si="1087"/>
        <v>1.0182508377697368E-4</v>
      </c>
    </row>
    <row r="6964" spans="1:13" x14ac:dyDescent="0.35">
      <c r="A6964">
        <f t="shared" si="1084"/>
        <v>2023</v>
      </c>
      <c r="B6964" s="1">
        <v>45175</v>
      </c>
      <c r="C6964">
        <v>3.7080000000000002</v>
      </c>
      <c r="D6964" s="3">
        <f t="shared" si="1085"/>
        <v>3.7979399999999992</v>
      </c>
      <c r="E6964" s="15">
        <f t="shared" si="1086"/>
        <v>-9.9999999999988987E-4</v>
      </c>
      <c r="F6964" s="6">
        <f t="shared" si="1088"/>
        <v>-1.2000000000000011E-2</v>
      </c>
      <c r="G6964" t="str">
        <f t="shared" si="1089"/>
        <v>Pico</v>
      </c>
      <c r="H6964" s="6">
        <f t="shared" si="1090"/>
        <v>1.1000000000000121E-2</v>
      </c>
      <c r="I6964" s="6">
        <f t="shared" si="1091"/>
        <v>-1.2000000000000011E-2</v>
      </c>
      <c r="K6964" s="15">
        <f t="shared" si="1092"/>
        <v>2.1577414253073999E-3</v>
      </c>
      <c r="L6964" s="15">
        <f t="shared" si="1093"/>
        <v>-3.1577414253072898E-3</v>
      </c>
      <c r="M6964" s="15">
        <f t="shared" si="1087"/>
        <v>9.9713309091017133E-6</v>
      </c>
    </row>
    <row r="6965" spans="1:13" x14ac:dyDescent="0.35">
      <c r="A6965">
        <f t="shared" si="1084"/>
        <v>2023</v>
      </c>
      <c r="B6965" s="1">
        <v>45176</v>
      </c>
      <c r="C6965">
        <v>3.7130000000000001</v>
      </c>
      <c r="D6965" s="3">
        <f t="shared" si="1085"/>
        <v>3.7992799999999987</v>
      </c>
      <c r="E6965" s="15">
        <f t="shared" si="1086"/>
        <v>4.9999999999998934E-3</v>
      </c>
      <c r="F6965" s="6">
        <f t="shared" si="1088"/>
        <v>5.9999999999997833E-3</v>
      </c>
      <c r="G6965" t="str">
        <f t="shared" si="1089"/>
        <v>Valle</v>
      </c>
      <c r="H6965" s="6">
        <f t="shared" si="1090"/>
        <v>-9.9999999999988987E-4</v>
      </c>
      <c r="I6965" s="6">
        <f t="shared" si="1091"/>
        <v>5.9999999999997833E-3</v>
      </c>
      <c r="K6965" s="15">
        <f t="shared" si="1092"/>
        <v>-3.0096565609543779E-4</v>
      </c>
      <c r="L6965" s="15">
        <f t="shared" si="1093"/>
        <v>5.3009656560953312E-3</v>
      </c>
      <c r="M6965" s="15">
        <f t="shared" si="1087"/>
        <v>2.8100236887102204E-5</v>
      </c>
    </row>
    <row r="6966" spans="1:13" x14ac:dyDescent="0.35">
      <c r="A6966">
        <f t="shared" si="1084"/>
        <v>2023</v>
      </c>
      <c r="B6966" s="1">
        <v>45177</v>
      </c>
      <c r="C6966">
        <v>3.7160000000000002</v>
      </c>
      <c r="D6966" s="3">
        <f t="shared" si="1085"/>
        <v>3.8004599999999984</v>
      </c>
      <c r="E6966" s="15">
        <f t="shared" si="1086"/>
        <v>3.0000000000001137E-3</v>
      </c>
      <c r="F6966" s="6">
        <f t="shared" si="1088"/>
        <v>-1.9999999999997797E-3</v>
      </c>
      <c r="G6966" t="str">
        <f t="shared" si="1089"/>
        <v>Pico</v>
      </c>
      <c r="H6966" s="6">
        <f t="shared" si="1090"/>
        <v>4.9999999999998934E-3</v>
      </c>
      <c r="I6966" s="6">
        <f t="shared" si="1091"/>
        <v>-1.9999999999997797E-3</v>
      </c>
      <c r="K6966" s="15">
        <f t="shared" si="1092"/>
        <v>1.384331981245885E-3</v>
      </c>
      <c r="L6966" s="15">
        <f t="shared" si="1093"/>
        <v>1.6156680187542286E-3</v>
      </c>
      <c r="M6966" s="15">
        <f t="shared" si="1087"/>
        <v>2.6103831468252147E-6</v>
      </c>
    </row>
    <row r="6967" spans="1:13" x14ac:dyDescent="0.35">
      <c r="A6967">
        <f t="shared" si="1084"/>
        <v>2023</v>
      </c>
      <c r="B6967" s="1">
        <v>45180</v>
      </c>
      <c r="C6967">
        <v>3.7040000000000002</v>
      </c>
      <c r="D6967" s="3">
        <f t="shared" si="1085"/>
        <v>3.8016399999999986</v>
      </c>
      <c r="E6967" s="15">
        <f t="shared" si="1086"/>
        <v>-1.2000000000000011E-2</v>
      </c>
      <c r="F6967" s="6">
        <f t="shared" si="1088"/>
        <v>-1.5000000000000124E-2</v>
      </c>
      <c r="G6967" t="str">
        <f t="shared" si="1089"/>
        <v/>
      </c>
      <c r="H6967" s="6">
        <f t="shared" si="1090"/>
        <v>3.0000000000001137E-3</v>
      </c>
      <c r="I6967" s="6">
        <f t="shared" si="1091"/>
        <v>-1.5000000000000124E-2</v>
      </c>
      <c r="K6967" s="15">
        <f t="shared" si="1092"/>
        <v>4.6063137034880341E-4</v>
      </c>
      <c r="L6967" s="15">
        <f t="shared" si="1093"/>
        <v>-1.2460631370348814E-2</v>
      </c>
      <c r="M6967" s="15">
        <f t="shared" si="1087"/>
        <v>1.5526733414772097E-4</v>
      </c>
    </row>
    <row r="6968" spans="1:13" x14ac:dyDescent="0.35">
      <c r="A6968">
        <f t="shared" si="1084"/>
        <v>2023</v>
      </c>
      <c r="B6968" s="1">
        <v>45181</v>
      </c>
      <c r="C6968">
        <v>3.7080000000000002</v>
      </c>
      <c r="D6968" s="3">
        <f t="shared" si="1085"/>
        <v>3.8025399999999987</v>
      </c>
      <c r="E6968" s="15">
        <f t="shared" si="1086"/>
        <v>4.0000000000000036E-3</v>
      </c>
      <c r="F6968" s="6">
        <f t="shared" si="1088"/>
        <v>1.6000000000000014E-2</v>
      </c>
      <c r="G6968" t="str">
        <f t="shared" si="1089"/>
        <v>Valle</v>
      </c>
      <c r="H6968" s="6">
        <f t="shared" si="1090"/>
        <v>-1.2000000000000011E-2</v>
      </c>
      <c r="I6968" s="6">
        <f t="shared" si="1091"/>
        <v>1.6000000000000014E-2</v>
      </c>
      <c r="K6968" s="15">
        <f t="shared" si="1092"/>
        <v>-2.2992887569220207E-3</v>
      </c>
      <c r="L6968" s="15">
        <f t="shared" si="1093"/>
        <v>6.2992887569220243E-3</v>
      </c>
      <c r="M6968" s="15">
        <f t="shared" si="1087"/>
        <v>3.9681038843084221E-5</v>
      </c>
    </row>
    <row r="6969" spans="1:13" x14ac:dyDescent="0.35">
      <c r="A6969">
        <f t="shared" si="1084"/>
        <v>2023</v>
      </c>
      <c r="B6969" s="1">
        <v>45182</v>
      </c>
      <c r="C6969">
        <v>3.706</v>
      </c>
      <c r="D6969" s="3">
        <f t="shared" si="1085"/>
        <v>3.8032799999999987</v>
      </c>
      <c r="E6969" s="15">
        <f t="shared" si="1086"/>
        <v>-2.0000000000002238E-3</v>
      </c>
      <c r="F6969" s="6">
        <f t="shared" si="1088"/>
        <v>-6.0000000000002274E-3</v>
      </c>
      <c r="G6969" t="str">
        <f t="shared" si="1089"/>
        <v>Pico</v>
      </c>
      <c r="H6969" s="6">
        <f t="shared" si="1090"/>
        <v>4.0000000000000036E-3</v>
      </c>
      <c r="I6969" s="6">
        <f t="shared" si="1091"/>
        <v>-6.0000000000002274E-3</v>
      </c>
      <c r="K6969" s="15">
        <f t="shared" si="1092"/>
        <v>1.3023864832827213E-3</v>
      </c>
      <c r="L6969" s="15">
        <f t="shared" si="1093"/>
        <v>-3.3023864832829449E-3</v>
      </c>
      <c r="M6969" s="15">
        <f t="shared" si="1087"/>
        <v>1.0905756484969896E-5</v>
      </c>
    </row>
    <row r="6970" spans="1:13" x14ac:dyDescent="0.35">
      <c r="A6970">
        <f t="shared" si="1084"/>
        <v>2023</v>
      </c>
      <c r="B6970" s="1">
        <v>45183</v>
      </c>
      <c r="C6970">
        <v>3.7120000000000002</v>
      </c>
      <c r="D6970" s="3">
        <f t="shared" si="1085"/>
        <v>3.8040799999999986</v>
      </c>
      <c r="E6970" s="15">
        <f t="shared" si="1086"/>
        <v>6.0000000000002274E-3</v>
      </c>
      <c r="F6970" s="6">
        <f t="shared" si="1088"/>
        <v>8.0000000000004512E-3</v>
      </c>
      <c r="G6970" t="str">
        <f t="shared" si="1089"/>
        <v>Valle</v>
      </c>
      <c r="H6970" s="6">
        <f t="shared" si="1090"/>
        <v>-2.0000000000002238E-3</v>
      </c>
      <c r="I6970" s="6">
        <f t="shared" si="1091"/>
        <v>8.0000000000004512E-3</v>
      </c>
      <c r="K6970" s="15">
        <f t="shared" si="1092"/>
        <v>-7.0405066629029942E-4</v>
      </c>
      <c r="L6970" s="15">
        <f t="shared" si="1093"/>
        <v>6.7040506662905267E-3</v>
      </c>
      <c r="M6970" s="15">
        <f t="shared" si="1087"/>
        <v>4.4944295336190456E-5</v>
      </c>
    </row>
    <row r="6971" spans="1:13" x14ac:dyDescent="0.35">
      <c r="A6971">
        <f t="shared" si="1084"/>
        <v>2023</v>
      </c>
      <c r="B6971" s="1">
        <v>45184</v>
      </c>
      <c r="C6971">
        <v>3.722</v>
      </c>
      <c r="D6971" s="3">
        <f t="shared" si="1085"/>
        <v>3.8046599999999988</v>
      </c>
      <c r="E6971" s="15">
        <f t="shared" si="1086"/>
        <v>9.9999999999997868E-3</v>
      </c>
      <c r="F6971" s="6">
        <f t="shared" si="1088"/>
        <v>3.9999999999995595E-3</v>
      </c>
      <c r="G6971" t="str">
        <f t="shared" si="1089"/>
        <v/>
      </c>
      <c r="H6971" s="6">
        <f t="shared" si="1090"/>
        <v>6.0000000000002274E-3</v>
      </c>
      <c r="I6971" s="6">
        <f t="shared" si="1091"/>
        <v>3.9999999999995595E-3</v>
      </c>
      <c r="K6971" s="15">
        <f t="shared" si="1092"/>
        <v>1.5982260852219195E-3</v>
      </c>
      <c r="L6971" s="15">
        <f t="shared" si="1093"/>
        <v>8.4017739147778676E-3</v>
      </c>
      <c r="M6971" s="15">
        <f t="shared" si="1087"/>
        <v>7.0589804915041816E-5</v>
      </c>
    </row>
    <row r="6972" spans="1:13" x14ac:dyDescent="0.35">
      <c r="A6972">
        <f t="shared" si="1084"/>
        <v>2023</v>
      </c>
      <c r="B6972" s="1">
        <v>45187</v>
      </c>
      <c r="C6972">
        <v>3.714</v>
      </c>
      <c r="D6972" s="3">
        <f t="shared" si="1085"/>
        <v>3.8049999999999988</v>
      </c>
      <c r="E6972" s="15">
        <f t="shared" si="1086"/>
        <v>-8.0000000000000071E-3</v>
      </c>
      <c r="F6972" s="6">
        <f t="shared" si="1088"/>
        <v>-1.7999999999999794E-2</v>
      </c>
      <c r="G6972" t="str">
        <f t="shared" si="1089"/>
        <v>Pico</v>
      </c>
      <c r="H6972" s="6">
        <f t="shared" si="1090"/>
        <v>9.9999999999997868E-3</v>
      </c>
      <c r="I6972" s="6">
        <f t="shared" si="1091"/>
        <v>-1.7999999999999794E-2</v>
      </c>
      <c r="K6972" s="15">
        <f t="shared" si="1092"/>
        <v>1.9035141510057871E-3</v>
      </c>
      <c r="L6972" s="15">
        <f t="shared" si="1093"/>
        <v>-9.9035141510057934E-3</v>
      </c>
      <c r="M6972" s="15">
        <f t="shared" si="1087"/>
        <v>9.8079592539172006E-5</v>
      </c>
    </row>
    <row r="6973" spans="1:13" x14ac:dyDescent="0.35">
      <c r="A6973">
        <f t="shared" si="1084"/>
        <v>2023</v>
      </c>
      <c r="B6973" s="1">
        <v>45188</v>
      </c>
      <c r="C6973">
        <v>3.7170000000000001</v>
      </c>
      <c r="D6973" s="3">
        <f t="shared" si="1085"/>
        <v>3.8052999999999999</v>
      </c>
      <c r="E6973" s="15">
        <f t="shared" si="1086"/>
        <v>3.0000000000001137E-3</v>
      </c>
      <c r="F6973" s="6">
        <f t="shared" si="1088"/>
        <v>1.1000000000000121E-2</v>
      </c>
      <c r="G6973" t="str">
        <f t="shared" si="1089"/>
        <v>Valle</v>
      </c>
      <c r="H6973" s="6">
        <f t="shared" si="1090"/>
        <v>-8.0000000000000071E-3</v>
      </c>
      <c r="I6973" s="6">
        <f t="shared" si="1091"/>
        <v>1.1000000000000121E-2</v>
      </c>
      <c r="K6973" s="15">
        <f t="shared" si="1092"/>
        <v>-1.6599433072344112E-3</v>
      </c>
      <c r="L6973" s="15">
        <f t="shared" si="1093"/>
        <v>4.6599433072345249E-3</v>
      </c>
      <c r="M6973" s="15">
        <f t="shared" si="1087"/>
        <v>2.1715071626639842E-5</v>
      </c>
    </row>
    <row r="6974" spans="1:13" x14ac:dyDescent="0.35">
      <c r="A6974">
        <f t="shared" si="1084"/>
        <v>2023</v>
      </c>
      <c r="B6974" s="1">
        <v>45189</v>
      </c>
      <c r="C6974">
        <v>3.718</v>
      </c>
      <c r="D6974" s="3">
        <f t="shared" si="1085"/>
        <v>3.8056000000000001</v>
      </c>
      <c r="E6974" s="15">
        <f t="shared" si="1086"/>
        <v>9.9999999999988987E-4</v>
      </c>
      <c r="F6974" s="6">
        <f t="shared" si="1088"/>
        <v>-2.0000000000002238E-3</v>
      </c>
      <c r="G6974" t="str">
        <f t="shared" si="1089"/>
        <v>Pico</v>
      </c>
      <c r="H6974" s="6">
        <f t="shared" si="1090"/>
        <v>3.0000000000001137E-3</v>
      </c>
      <c r="I6974" s="6">
        <f t="shared" si="1091"/>
        <v>-2.0000000000002238E-3</v>
      </c>
      <c r="K6974" s="15">
        <f t="shared" si="1092"/>
        <v>1.1253101288412242E-3</v>
      </c>
      <c r="L6974" s="15">
        <f t="shared" si="1093"/>
        <v>-1.2531012884133431E-4</v>
      </c>
      <c r="M6974" s="15">
        <f t="shared" si="1087"/>
        <v>1.5702628390231803E-8</v>
      </c>
    </row>
    <row r="6975" spans="1:13" x14ac:dyDescent="0.35">
      <c r="A6975">
        <f t="shared" si="1084"/>
        <v>2023</v>
      </c>
      <c r="B6975" s="1">
        <v>45190</v>
      </c>
      <c r="C6975">
        <v>3.7440000000000002</v>
      </c>
      <c r="D6975" s="3">
        <f t="shared" si="1085"/>
        <v>3.8059799999999999</v>
      </c>
      <c r="E6975" s="15">
        <f t="shared" si="1086"/>
        <v>2.6000000000000245E-2</v>
      </c>
      <c r="F6975" s="6">
        <f t="shared" si="1088"/>
        <v>2.5000000000000355E-2</v>
      </c>
      <c r="G6975" t="str">
        <f t="shared" si="1089"/>
        <v>Valle</v>
      </c>
      <c r="H6975" s="6">
        <f t="shared" si="1090"/>
        <v>9.9999999999988987E-4</v>
      </c>
      <c r="I6975" s="6">
        <f t="shared" si="1091"/>
        <v>2.5000000000000355E-2</v>
      </c>
      <c r="K6975" s="15">
        <f t="shared" si="1092"/>
        <v>-3.5301946632863791E-5</v>
      </c>
      <c r="L6975" s="15">
        <f t="shared" si="1093"/>
        <v>2.6035301946633109E-2</v>
      </c>
      <c r="M6975" s="15">
        <f t="shared" si="1087"/>
        <v>6.778369474523578E-4</v>
      </c>
    </row>
    <row r="6976" spans="1:13" x14ac:dyDescent="0.35">
      <c r="A6976">
        <f t="shared" si="1084"/>
        <v>2023</v>
      </c>
      <c r="B6976" s="1">
        <v>45191</v>
      </c>
      <c r="C6976">
        <v>3.7480000000000002</v>
      </c>
      <c r="D6976" s="3">
        <f t="shared" si="1085"/>
        <v>3.8058800000000006</v>
      </c>
      <c r="E6976" s="15">
        <f t="shared" si="1086"/>
        <v>4.0000000000000036E-3</v>
      </c>
      <c r="F6976" s="6">
        <f t="shared" si="1088"/>
        <v>-2.2000000000000242E-2</v>
      </c>
      <c r="G6976" t="str">
        <f t="shared" si="1089"/>
        <v>Pico</v>
      </c>
      <c r="H6976" s="6">
        <f t="shared" si="1090"/>
        <v>2.6000000000000245E-2</v>
      </c>
      <c r="I6976" s="6">
        <f t="shared" si="1091"/>
        <v>-2.2000000000000242E-2</v>
      </c>
      <c r="K6976" s="15">
        <f t="shared" si="1092"/>
        <v>5.5450805018134076E-3</v>
      </c>
      <c r="L6976" s="15">
        <f t="shared" si="1093"/>
        <v>-1.5450805018134041E-3</v>
      </c>
      <c r="M6976" s="15">
        <f t="shared" si="1087"/>
        <v>2.3872737570839604E-6</v>
      </c>
    </row>
    <row r="6977" spans="1:13" x14ac:dyDescent="0.35">
      <c r="A6977">
        <f t="shared" si="1084"/>
        <v>2023</v>
      </c>
      <c r="B6977" s="1">
        <v>45194</v>
      </c>
      <c r="C6977">
        <v>3.7730000000000001</v>
      </c>
      <c r="D6977" s="3">
        <f t="shared" si="1085"/>
        <v>3.8056600000000005</v>
      </c>
      <c r="E6977" s="15">
        <f t="shared" si="1086"/>
        <v>2.4999999999999911E-2</v>
      </c>
      <c r="F6977" s="6">
        <f t="shared" si="1088"/>
        <v>2.0999999999999908E-2</v>
      </c>
      <c r="G6977" t="str">
        <f t="shared" si="1089"/>
        <v>Valle</v>
      </c>
      <c r="H6977" s="6">
        <f t="shared" si="1090"/>
        <v>4.0000000000000036E-3</v>
      </c>
      <c r="I6977" s="6">
        <f t="shared" si="1091"/>
        <v>2.0999999999999908E-2</v>
      </c>
      <c r="K6977" s="15">
        <f t="shared" si="1092"/>
        <v>1.8689332920297346E-4</v>
      </c>
      <c r="L6977" s="15">
        <f t="shared" si="1093"/>
        <v>2.4813106670796937E-2</v>
      </c>
      <c r="M6977" s="15">
        <f t="shared" si="1087"/>
        <v>6.1569026265634742E-4</v>
      </c>
    </row>
    <row r="6978" spans="1:13" x14ac:dyDescent="0.35">
      <c r="A6978">
        <f t="shared" si="1084"/>
        <v>2023</v>
      </c>
      <c r="B6978" s="1">
        <v>45195</v>
      </c>
      <c r="C6978">
        <v>3.7869999999999999</v>
      </c>
      <c r="D6978" s="3">
        <f t="shared" si="1085"/>
        <v>3.8050800000000002</v>
      </c>
      <c r="E6978" s="15">
        <f t="shared" si="1086"/>
        <v>1.399999999999979E-2</v>
      </c>
      <c r="F6978" s="6">
        <f t="shared" si="1088"/>
        <v>-1.1000000000000121E-2</v>
      </c>
      <c r="G6978" t="str">
        <f t="shared" si="1089"/>
        <v>Pico</v>
      </c>
      <c r="H6978" s="6">
        <f t="shared" si="1090"/>
        <v>2.4999999999999911E-2</v>
      </c>
      <c r="I6978" s="6">
        <f t="shared" si="1091"/>
        <v>-1.1000000000000121E-2</v>
      </c>
      <c r="K6978" s="15">
        <f t="shared" si="1092"/>
        <v>5.6799024365784493E-3</v>
      </c>
      <c r="L6978" s="15">
        <f t="shared" si="1093"/>
        <v>8.3200975634213411E-3</v>
      </c>
      <c r="M6978" s="15">
        <f t="shared" si="1087"/>
        <v>6.9224023464849733E-5</v>
      </c>
    </row>
    <row r="6979" spans="1:13" x14ac:dyDescent="0.35">
      <c r="A6979">
        <f t="shared" si="1084"/>
        <v>2023</v>
      </c>
      <c r="B6979" s="1">
        <v>45196</v>
      </c>
      <c r="C6979">
        <v>3.7989999999999999</v>
      </c>
      <c r="D6979" s="3">
        <f t="shared" si="1085"/>
        <v>3.8044400000000009</v>
      </c>
      <c r="E6979" s="15">
        <f t="shared" si="1086"/>
        <v>1.2000000000000011E-2</v>
      </c>
      <c r="F6979" s="6">
        <f t="shared" si="1088"/>
        <v>-1.9999999999997797E-3</v>
      </c>
      <c r="G6979" t="str">
        <f t="shared" si="1089"/>
        <v/>
      </c>
      <c r="H6979" s="6">
        <f t="shared" si="1090"/>
        <v>1.399999999999979E-2</v>
      </c>
      <c r="I6979" s="6">
        <f t="shared" si="1091"/>
        <v>-1.9999999999997797E-3</v>
      </c>
      <c r="K6979" s="15">
        <f t="shared" si="1092"/>
        <v>2.114178174700308E-3</v>
      </c>
      <c r="L6979" s="15">
        <f t="shared" si="1093"/>
        <v>9.8858218252997031E-3</v>
      </c>
      <c r="M6979" s="15">
        <f t="shared" si="1087"/>
        <v>9.7729473161571948E-5</v>
      </c>
    </row>
    <row r="6980" spans="1:13" x14ac:dyDescent="0.35">
      <c r="A6980">
        <f t="shared" si="1084"/>
        <v>2023</v>
      </c>
      <c r="B6980" s="1">
        <v>45197</v>
      </c>
      <c r="C6980">
        <v>3.806</v>
      </c>
      <c r="D6980" s="3">
        <f t="shared" si="1085"/>
        <v>3.8036000000000008</v>
      </c>
      <c r="E6980" s="15">
        <f t="shared" si="1086"/>
        <v>7.0000000000001172E-3</v>
      </c>
      <c r="F6980" s="6">
        <f t="shared" si="1088"/>
        <v>-4.9999999999998934E-3</v>
      </c>
      <c r="G6980" t="str">
        <f t="shared" si="1089"/>
        <v/>
      </c>
      <c r="H6980" s="6">
        <f t="shared" si="1090"/>
        <v>1.2000000000000011E-2</v>
      </c>
      <c r="I6980" s="6">
        <f t="shared" si="1091"/>
        <v>-4.9999999999998934E-3</v>
      </c>
      <c r="K6980" s="15">
        <f t="shared" si="1092"/>
        <v>2.7003724084757419E-3</v>
      </c>
      <c r="L6980" s="15">
        <f t="shared" si="1093"/>
        <v>4.2996275915243749E-3</v>
      </c>
      <c r="M6980" s="15">
        <f t="shared" si="1087"/>
        <v>1.8486797425797698E-5</v>
      </c>
    </row>
    <row r="6981" spans="1:13" x14ac:dyDescent="0.35">
      <c r="A6981">
        <f t="shared" si="1084"/>
        <v>2023</v>
      </c>
      <c r="B6981" s="1">
        <v>45198</v>
      </c>
      <c r="C6981">
        <v>3.7970000000000002</v>
      </c>
      <c r="D6981" s="3">
        <f t="shared" si="1085"/>
        <v>3.8026200000000006</v>
      </c>
      <c r="E6981" s="15">
        <f t="shared" si="1086"/>
        <v>-8.999999999999897E-3</v>
      </c>
      <c r="F6981" s="6">
        <f t="shared" si="1088"/>
        <v>-1.6000000000000014E-2</v>
      </c>
      <c r="G6981" t="str">
        <f t="shared" si="1089"/>
        <v/>
      </c>
      <c r="H6981" s="6">
        <f t="shared" si="1090"/>
        <v>7.0000000000001172E-3</v>
      </c>
      <c r="I6981" s="6">
        <f t="shared" si="1091"/>
        <v>-1.6000000000000014E-2</v>
      </c>
      <c r="K6981" s="15">
        <f t="shared" si="1092"/>
        <v>1.3031862559235643E-3</v>
      </c>
      <c r="L6981" s="15">
        <f t="shared" si="1093"/>
        <v>-1.0303186255923462E-2</v>
      </c>
      <c r="M6981" s="15">
        <f t="shared" si="1087"/>
        <v>1.0615564702425013E-4</v>
      </c>
    </row>
    <row r="6982" spans="1:13" x14ac:dyDescent="0.35">
      <c r="A6982">
        <f t="shared" ref="A6982:A7045" si="1094">YEAR(B6982)</f>
        <v>2023</v>
      </c>
      <c r="B6982" s="1">
        <v>45201</v>
      </c>
      <c r="C6982">
        <v>3.8069999999999999</v>
      </c>
      <c r="D6982" s="3">
        <f t="shared" ref="D6982:D7045" si="1095">AVERAGE(C6982:C7031)</f>
        <v>3.8018200000000011</v>
      </c>
      <c r="E6982" s="15">
        <f t="shared" si="1086"/>
        <v>9.9999999999997868E-3</v>
      </c>
      <c r="F6982" s="6">
        <f t="shared" si="1088"/>
        <v>1.8999999999999684E-2</v>
      </c>
      <c r="G6982" t="str">
        <f t="shared" si="1089"/>
        <v>Valle</v>
      </c>
      <c r="H6982" s="6">
        <f t="shared" si="1090"/>
        <v>-8.999999999999897E-3</v>
      </c>
      <c r="I6982" s="6">
        <f t="shared" si="1091"/>
        <v>1.8999999999999684E-2</v>
      </c>
      <c r="K6982" s="15">
        <f t="shared" si="1092"/>
        <v>-1.7722232613906536E-3</v>
      </c>
      <c r="L6982" s="15">
        <f t="shared" si="1093"/>
        <v>1.1772223261390441E-2</v>
      </c>
      <c r="M6982" s="15">
        <f t="shared" si="1087"/>
        <v>1.3858524051602218E-4</v>
      </c>
    </row>
    <row r="6983" spans="1:13" x14ac:dyDescent="0.35">
      <c r="A6983">
        <f t="shared" si="1094"/>
        <v>2023</v>
      </c>
      <c r="B6983" s="1">
        <v>45202</v>
      </c>
      <c r="C6983">
        <v>3.8119999999999998</v>
      </c>
      <c r="D6983" s="3">
        <f t="shared" si="1095"/>
        <v>3.8011600000000012</v>
      </c>
      <c r="E6983" s="15">
        <f t="shared" ref="E6983:E7046" si="1096">C6983-C6982</f>
        <v>4.9999999999998934E-3</v>
      </c>
      <c r="F6983" s="6">
        <f t="shared" si="1088"/>
        <v>-4.9999999999998934E-3</v>
      </c>
      <c r="G6983" t="str">
        <f t="shared" si="1089"/>
        <v>Pico</v>
      </c>
      <c r="H6983" s="6">
        <f t="shared" si="1090"/>
        <v>9.9999999999997868E-3</v>
      </c>
      <c r="I6983" s="6">
        <f t="shared" si="1091"/>
        <v>-4.9999999999998934E-3</v>
      </c>
      <c r="K6983" s="15">
        <f t="shared" si="1092"/>
        <v>2.4778732063977515E-3</v>
      </c>
      <c r="L6983" s="15">
        <f t="shared" si="1093"/>
        <v>2.5221267936021419E-3</v>
      </c>
      <c r="M6983" s="15">
        <f t="shared" ref="M6983:M7046" si="1097">L6983^2</f>
        <v>6.3611235630058208E-6</v>
      </c>
    </row>
    <row r="6984" spans="1:13" x14ac:dyDescent="0.35">
      <c r="A6984">
        <f t="shared" si="1094"/>
        <v>2023</v>
      </c>
      <c r="B6984" s="1">
        <v>45203</v>
      </c>
      <c r="C6984">
        <v>3.8180000000000001</v>
      </c>
      <c r="D6984" s="3">
        <f t="shared" si="1095"/>
        <v>3.8004800000000012</v>
      </c>
      <c r="E6984" s="15">
        <f t="shared" si="1096"/>
        <v>6.0000000000002274E-3</v>
      </c>
      <c r="F6984" s="6">
        <f t="shared" ref="F6984:F7047" si="1098">E6984-E6983</f>
        <v>1.000000000000334E-3</v>
      </c>
      <c r="G6984" t="str">
        <f t="shared" ref="G6984:G7047" si="1099">IF(AND(F6983&gt;0,F6984&lt;0),"Pico",IF(AND(F6983&lt;0,F6984&gt;0),"Valle",""))</f>
        <v>Valle</v>
      </c>
      <c r="H6984" s="6">
        <f t="shared" ref="H6984:H7047" si="1100">E6983</f>
        <v>4.9999999999998934E-3</v>
      </c>
      <c r="I6984" s="6">
        <f t="shared" ref="I6984:I7047" si="1101">E6984-H6984</f>
        <v>1.000000000000334E-3</v>
      </c>
      <c r="K6984" s="15">
        <f t="shared" si="1092"/>
        <v>5.9760108489406824E-4</v>
      </c>
      <c r="L6984" s="15">
        <f t="shared" si="1093"/>
        <v>5.4023989151061593E-3</v>
      </c>
      <c r="M6984" s="15">
        <f t="shared" si="1097"/>
        <v>2.9185914037940208E-5</v>
      </c>
    </row>
    <row r="6985" spans="1:13" x14ac:dyDescent="0.35">
      <c r="A6985">
        <f t="shared" si="1094"/>
        <v>2023</v>
      </c>
      <c r="B6985" s="1">
        <v>45204</v>
      </c>
      <c r="C6985">
        <v>3.8260000000000001</v>
      </c>
      <c r="D6985" s="3">
        <f t="shared" si="1095"/>
        <v>3.7998200000000009</v>
      </c>
      <c r="E6985" s="15">
        <f t="shared" si="1096"/>
        <v>8.0000000000000071E-3</v>
      </c>
      <c r="F6985" s="6">
        <f t="shared" si="1098"/>
        <v>1.9999999999997797E-3</v>
      </c>
      <c r="G6985" t="str">
        <f t="shared" si="1099"/>
        <v/>
      </c>
      <c r="H6985" s="6">
        <f t="shared" si="1100"/>
        <v>6.0000000000002274E-3</v>
      </c>
      <c r="I6985" s="6">
        <f t="shared" si="1101"/>
        <v>1.9999999999997797E-3</v>
      </c>
      <c r="K6985" s="15">
        <f t="shared" si="1092"/>
        <v>1.510483090757595E-3</v>
      </c>
      <c r="L6985" s="15">
        <f t="shared" si="1093"/>
        <v>6.4895169092424121E-3</v>
      </c>
      <c r="M6985" s="15">
        <f t="shared" si="1097"/>
        <v>4.2113829715343193E-5</v>
      </c>
    </row>
    <row r="6986" spans="1:13" x14ac:dyDescent="0.35">
      <c r="A6986">
        <f t="shared" si="1094"/>
        <v>2023</v>
      </c>
      <c r="B6986" s="1">
        <v>45205</v>
      </c>
      <c r="C6986">
        <v>3.8279999999999998</v>
      </c>
      <c r="D6986" s="3">
        <f t="shared" si="1095"/>
        <v>3.7987400000000009</v>
      </c>
      <c r="E6986" s="15">
        <f t="shared" si="1096"/>
        <v>1.9999999999997797E-3</v>
      </c>
      <c r="F6986" s="6">
        <f t="shared" si="1098"/>
        <v>-6.0000000000002274E-3</v>
      </c>
      <c r="G6986" t="str">
        <f t="shared" si="1099"/>
        <v>Pico</v>
      </c>
      <c r="H6986" s="6">
        <f t="shared" si="1100"/>
        <v>8.0000000000000071E-3</v>
      </c>
      <c r="I6986" s="6">
        <f t="shared" si="1101"/>
        <v>-6.0000000000002274E-3</v>
      </c>
      <c r="K6986" s="15">
        <f t="shared" si="1092"/>
        <v>1.5991031476061052E-3</v>
      </c>
      <c r="L6986" s="15">
        <f t="shared" si="1093"/>
        <v>4.008968523936745E-4</v>
      </c>
      <c r="M6986" s="15">
        <f t="shared" si="1097"/>
        <v>1.6071828625915564E-7</v>
      </c>
    </row>
    <row r="6987" spans="1:13" x14ac:dyDescent="0.35">
      <c r="A6987">
        <f t="shared" si="1094"/>
        <v>2023</v>
      </c>
      <c r="B6987" s="1">
        <v>45208</v>
      </c>
      <c r="C6987">
        <v>3.8370000000000002</v>
      </c>
      <c r="D6987" s="3">
        <f t="shared" si="1095"/>
        <v>3.7976000000000005</v>
      </c>
      <c r="E6987" s="15">
        <f t="shared" si="1096"/>
        <v>9.0000000000003411E-3</v>
      </c>
      <c r="F6987" s="6">
        <f t="shared" si="1098"/>
        <v>7.0000000000005613E-3</v>
      </c>
      <c r="G6987" t="str">
        <f t="shared" si="1099"/>
        <v>Valle</v>
      </c>
      <c r="H6987" s="6">
        <f t="shared" si="1100"/>
        <v>1.9999999999997797E-3</v>
      </c>
      <c r="I6987" s="6">
        <f t="shared" si="1101"/>
        <v>7.0000000000005613E-3</v>
      </c>
      <c r="K6987" s="15">
        <f t="shared" si="1092"/>
        <v>3.8073651433329748E-4</v>
      </c>
      <c r="L6987" s="15">
        <f t="shared" si="1093"/>
        <v>8.6192634856670433E-3</v>
      </c>
      <c r="M6987" s="15">
        <f t="shared" si="1097"/>
        <v>7.4291703035353184E-5</v>
      </c>
    </row>
    <row r="6988" spans="1:13" x14ac:dyDescent="0.35">
      <c r="A6988">
        <f t="shared" si="1094"/>
        <v>2023</v>
      </c>
      <c r="B6988" s="1">
        <v>45209</v>
      </c>
      <c r="C6988">
        <v>3.8279999999999998</v>
      </c>
      <c r="D6988" s="3">
        <f t="shared" si="1095"/>
        <v>3.7959800000000001</v>
      </c>
      <c r="E6988" s="15">
        <f t="shared" si="1096"/>
        <v>-9.0000000000003411E-3</v>
      </c>
      <c r="F6988" s="6">
        <f t="shared" si="1098"/>
        <v>-1.8000000000000682E-2</v>
      </c>
      <c r="G6988" t="str">
        <f t="shared" si="1099"/>
        <v>Pico</v>
      </c>
      <c r="H6988" s="6">
        <f t="shared" si="1100"/>
        <v>9.0000000000003411E-3</v>
      </c>
      <c r="I6988" s="6">
        <f t="shared" si="1101"/>
        <v>-1.8000000000000682E-2</v>
      </c>
      <c r="K6988" s="15">
        <f t="shared" si="1092"/>
        <v>2.0264809554150333E-3</v>
      </c>
      <c r="L6988" s="15">
        <f t="shared" si="1093"/>
        <v>-1.1026480955415374E-2</v>
      </c>
      <c r="M6988" s="15">
        <f t="shared" si="1097"/>
        <v>1.2158328226013793E-4</v>
      </c>
    </row>
    <row r="6989" spans="1:13" x14ac:dyDescent="0.35">
      <c r="A6989">
        <f t="shared" si="1094"/>
        <v>2023</v>
      </c>
      <c r="B6989" s="1">
        <v>45210</v>
      </c>
      <c r="C6989">
        <v>3.8260000000000001</v>
      </c>
      <c r="D6989" s="3">
        <f t="shared" si="1095"/>
        <v>3.7938000000000001</v>
      </c>
      <c r="E6989" s="15">
        <f t="shared" si="1096"/>
        <v>-1.9999999999997797E-3</v>
      </c>
      <c r="F6989" s="6">
        <f t="shared" si="1098"/>
        <v>7.0000000000005613E-3</v>
      </c>
      <c r="G6989" t="str">
        <f t="shared" si="1099"/>
        <v>Valle</v>
      </c>
      <c r="H6989" s="6">
        <f t="shared" si="1100"/>
        <v>-9.0000000000003411E-3</v>
      </c>
      <c r="I6989" s="6">
        <f t="shared" si="1101"/>
        <v>7.0000000000005613E-3</v>
      </c>
      <c r="K6989" s="15">
        <f t="shared" si="1092"/>
        <v>-2.0043439787243563E-3</v>
      </c>
      <c r="L6989" s="15">
        <f t="shared" si="1093"/>
        <v>4.3439787245766123E-6</v>
      </c>
      <c r="M6989" s="15">
        <f t="shared" si="1097"/>
        <v>1.8870151159574251E-11</v>
      </c>
    </row>
    <row r="6990" spans="1:13" x14ac:dyDescent="0.35">
      <c r="A6990">
        <f t="shared" si="1094"/>
        <v>2023</v>
      </c>
      <c r="B6990" s="1">
        <v>45211</v>
      </c>
      <c r="C6990">
        <v>3.8410000000000002</v>
      </c>
      <c r="D6990" s="3">
        <f t="shared" si="1095"/>
        <v>3.7915199999999998</v>
      </c>
      <c r="E6990" s="15">
        <f t="shared" si="1096"/>
        <v>1.5000000000000124E-2</v>
      </c>
      <c r="F6990" s="6">
        <f t="shared" si="1098"/>
        <v>1.6999999999999904E-2</v>
      </c>
      <c r="G6990" t="str">
        <f t="shared" si="1099"/>
        <v/>
      </c>
      <c r="H6990" s="6">
        <f t="shared" si="1100"/>
        <v>-1.9999999999997797E-3</v>
      </c>
      <c r="I6990" s="6">
        <f t="shared" si="1101"/>
        <v>1.6999999999999904E-2</v>
      </c>
      <c r="K6990" s="15">
        <f t="shared" ref="K6990:K7053" si="1102">$P$5+$P$6*E6989+$P$7*E6988+$P$8*E6987+$P$9*L6989+$P$10*L6988+$P$11*L6987</f>
        <v>1.5071454183002961E-4</v>
      </c>
      <c r="L6990" s="15">
        <f t="shared" ref="L6990:L7053" si="1103">E6990-K6990</f>
        <v>1.4849285458170094E-2</v>
      </c>
      <c r="M6990" s="15">
        <f t="shared" si="1097"/>
        <v>2.2050127861822182E-4</v>
      </c>
    </row>
    <row r="6991" spans="1:13" x14ac:dyDescent="0.35">
      <c r="A6991">
        <f t="shared" si="1094"/>
        <v>2023</v>
      </c>
      <c r="B6991" s="1">
        <v>45212</v>
      </c>
      <c r="C6991">
        <v>3.85</v>
      </c>
      <c r="D6991" s="3">
        <f t="shared" si="1095"/>
        <v>3.7888799999999998</v>
      </c>
      <c r="E6991" s="15">
        <f t="shared" si="1096"/>
        <v>8.999999999999897E-3</v>
      </c>
      <c r="F6991" s="6">
        <f t="shared" si="1098"/>
        <v>-6.0000000000002274E-3</v>
      </c>
      <c r="G6991" t="str">
        <f t="shared" si="1099"/>
        <v>Pico</v>
      </c>
      <c r="H6991" s="6">
        <f t="shared" si="1100"/>
        <v>1.5000000000000124E-2</v>
      </c>
      <c r="I6991" s="6">
        <f t="shared" si="1101"/>
        <v>-6.0000000000002274E-3</v>
      </c>
      <c r="K6991" s="15">
        <f t="shared" si="1102"/>
        <v>2.9579838597305432E-3</v>
      </c>
      <c r="L6991" s="15">
        <f t="shared" si="1103"/>
        <v>6.0420161402693542E-3</v>
      </c>
      <c r="M6991" s="15">
        <f t="shared" si="1097"/>
        <v>3.6505959039275387E-5</v>
      </c>
    </row>
    <row r="6992" spans="1:13" x14ac:dyDescent="0.35">
      <c r="A6992">
        <f t="shared" si="1094"/>
        <v>2023</v>
      </c>
      <c r="B6992" s="1">
        <v>45215</v>
      </c>
      <c r="C6992">
        <v>3.859</v>
      </c>
      <c r="D6992" s="3">
        <f t="shared" si="1095"/>
        <v>3.7856799999999993</v>
      </c>
      <c r="E6992" s="15">
        <f t="shared" si="1096"/>
        <v>8.999999999999897E-3</v>
      </c>
      <c r="F6992" s="6">
        <f t="shared" si="1098"/>
        <v>0</v>
      </c>
      <c r="G6992" t="str">
        <f t="shared" si="1099"/>
        <v/>
      </c>
      <c r="H6992" s="6">
        <f t="shared" si="1100"/>
        <v>8.999999999999897E-3</v>
      </c>
      <c r="I6992" s="6">
        <f t="shared" si="1101"/>
        <v>0</v>
      </c>
      <c r="K6992" s="15">
        <f t="shared" si="1102"/>
        <v>1.5655919187603418E-3</v>
      </c>
      <c r="L6992" s="15">
        <f t="shared" si="1103"/>
        <v>7.434408081239555E-3</v>
      </c>
      <c r="M6992" s="15">
        <f t="shared" si="1097"/>
        <v>5.5270423518400001E-5</v>
      </c>
    </row>
    <row r="6993" spans="1:13" x14ac:dyDescent="0.35">
      <c r="A6993">
        <f t="shared" si="1094"/>
        <v>2023</v>
      </c>
      <c r="B6993" s="1">
        <v>45216</v>
      </c>
      <c r="C6993">
        <v>3.8610000000000002</v>
      </c>
      <c r="D6993" s="3">
        <f t="shared" si="1095"/>
        <v>3.7822999999999998</v>
      </c>
      <c r="E6993" s="15">
        <f t="shared" si="1096"/>
        <v>2.0000000000002238E-3</v>
      </c>
      <c r="F6993" s="6">
        <f t="shared" si="1098"/>
        <v>-6.9999999999996732E-3</v>
      </c>
      <c r="G6993" t="str">
        <f t="shared" si="1099"/>
        <v/>
      </c>
      <c r="H6993" s="6">
        <f t="shared" si="1100"/>
        <v>8.999999999999897E-3</v>
      </c>
      <c r="I6993" s="6">
        <f t="shared" si="1101"/>
        <v>-6.9999999999996732E-3</v>
      </c>
      <c r="K6993" s="15">
        <f t="shared" si="1102"/>
        <v>2.0519187306473445E-3</v>
      </c>
      <c r="L6993" s="15">
        <f t="shared" si="1103"/>
        <v>-5.1918730647120687E-5</v>
      </c>
      <c r="M6993" s="15">
        <f t="shared" si="1097"/>
        <v>2.6955545920082686E-9</v>
      </c>
    </row>
    <row r="6994" spans="1:13" x14ac:dyDescent="0.35">
      <c r="A6994">
        <f t="shared" si="1094"/>
        <v>2023</v>
      </c>
      <c r="B6994" s="1">
        <v>45217</v>
      </c>
      <c r="C6994">
        <v>3.8719999999999999</v>
      </c>
      <c r="D6994" s="3">
        <f t="shared" si="1095"/>
        <v>3.7789999999999999</v>
      </c>
      <c r="E6994" s="15">
        <f t="shared" si="1096"/>
        <v>1.0999999999999677E-2</v>
      </c>
      <c r="F6994" s="6">
        <f t="shared" si="1098"/>
        <v>8.9999999999994529E-3</v>
      </c>
      <c r="G6994" t="str">
        <f t="shared" si="1099"/>
        <v>Valle</v>
      </c>
      <c r="H6994" s="6">
        <f t="shared" si="1100"/>
        <v>2.0000000000002238E-3</v>
      </c>
      <c r="I6994" s="6">
        <f t="shared" si="1101"/>
        <v>8.9999999999994529E-3</v>
      </c>
      <c r="K6994" s="15">
        <f t="shared" si="1102"/>
        <v>3.258567384556011E-4</v>
      </c>
      <c r="L6994" s="15">
        <f t="shared" si="1103"/>
        <v>1.0674143261544075E-2</v>
      </c>
      <c r="M6994" s="15">
        <f t="shared" si="1097"/>
        <v>1.1393733436796679E-4</v>
      </c>
    </row>
    <row r="6995" spans="1:13" x14ac:dyDescent="0.35">
      <c r="A6995">
        <f t="shared" si="1094"/>
        <v>2023</v>
      </c>
      <c r="B6995" s="1">
        <v>45218</v>
      </c>
      <c r="C6995">
        <v>3.8730000000000002</v>
      </c>
      <c r="D6995" s="3">
        <f t="shared" si="1095"/>
        <v>3.7754399999999992</v>
      </c>
      <c r="E6995" s="15">
        <f t="shared" si="1096"/>
        <v>1.000000000000334E-3</v>
      </c>
      <c r="F6995" s="6">
        <f t="shared" si="1098"/>
        <v>-9.9999999999993427E-3</v>
      </c>
      <c r="G6995" t="str">
        <f t="shared" si="1099"/>
        <v>Pico</v>
      </c>
      <c r="H6995" s="6">
        <f t="shared" si="1100"/>
        <v>1.0999999999999677E-2</v>
      </c>
      <c r="I6995" s="6">
        <f t="shared" si="1101"/>
        <v>-9.9999999999993427E-3</v>
      </c>
      <c r="K6995" s="15">
        <f t="shared" si="1102"/>
        <v>2.4267084578475854E-3</v>
      </c>
      <c r="L6995" s="15">
        <f t="shared" si="1103"/>
        <v>-1.4267084578472515E-3</v>
      </c>
      <c r="M6995" s="15">
        <f t="shared" si="1097"/>
        <v>2.0354970236928824E-6</v>
      </c>
    </row>
    <row r="6996" spans="1:13" x14ac:dyDescent="0.35">
      <c r="A6996">
        <f t="shared" si="1094"/>
        <v>2023</v>
      </c>
      <c r="B6996" s="1">
        <v>45219</v>
      </c>
      <c r="C6996">
        <v>3.8759999999999999</v>
      </c>
      <c r="D6996" s="3">
        <f t="shared" si="1095"/>
        <v>3.772079999999999</v>
      </c>
      <c r="E6996" s="15">
        <f t="shared" si="1096"/>
        <v>2.9999999999996696E-3</v>
      </c>
      <c r="F6996" s="6">
        <f t="shared" si="1098"/>
        <v>1.9999999999993356E-3</v>
      </c>
      <c r="G6996" t="str">
        <f t="shared" si="1099"/>
        <v>Valle</v>
      </c>
      <c r="H6996" s="6">
        <f t="shared" si="1100"/>
        <v>1.000000000000334E-3</v>
      </c>
      <c r="I6996" s="6">
        <f t="shared" si="1101"/>
        <v>1.9999999999993356E-3</v>
      </c>
      <c r="K6996" s="15">
        <f t="shared" si="1102"/>
        <v>-2.1438307037458501E-5</v>
      </c>
      <c r="L6996" s="15">
        <f t="shared" si="1103"/>
        <v>3.0214383070371279E-3</v>
      </c>
      <c r="M6996" s="15">
        <f t="shared" si="1097"/>
        <v>9.129089443231386E-6</v>
      </c>
    </row>
    <row r="6997" spans="1:13" x14ac:dyDescent="0.35">
      <c r="A6997">
        <f t="shared" si="1094"/>
        <v>2023</v>
      </c>
      <c r="B6997" s="1">
        <v>45222</v>
      </c>
      <c r="C6997">
        <v>3.8769999999999998</v>
      </c>
      <c r="D6997" s="3">
        <f t="shared" si="1095"/>
        <v>3.7688199999999989</v>
      </c>
      <c r="E6997" s="15">
        <f t="shared" si="1096"/>
        <v>9.9999999999988987E-4</v>
      </c>
      <c r="F6997" s="6">
        <f t="shared" si="1098"/>
        <v>-1.9999999999997797E-3</v>
      </c>
      <c r="G6997" t="str">
        <f t="shared" si="1099"/>
        <v>Pico</v>
      </c>
      <c r="H6997" s="6">
        <f t="shared" si="1100"/>
        <v>2.9999999999996696E-3</v>
      </c>
      <c r="I6997" s="6">
        <f t="shared" si="1101"/>
        <v>-1.9999999999997797E-3</v>
      </c>
      <c r="K6997" s="15">
        <f t="shared" si="1102"/>
        <v>9.3596753129844036E-4</v>
      </c>
      <c r="L6997" s="15">
        <f t="shared" si="1103"/>
        <v>6.4032468701449505E-5</v>
      </c>
      <c r="M6997" s="15">
        <f t="shared" si="1097"/>
        <v>4.1001570480021106E-9</v>
      </c>
    </row>
    <row r="6998" spans="1:13" x14ac:dyDescent="0.35">
      <c r="A6998">
        <f t="shared" si="1094"/>
        <v>2023</v>
      </c>
      <c r="B6998" s="1">
        <v>45223</v>
      </c>
      <c r="C6998">
        <v>3.87</v>
      </c>
      <c r="D6998" s="3">
        <f t="shared" si="1095"/>
        <v>3.7655399999999988</v>
      </c>
      <c r="E6998" s="15">
        <f t="shared" si="1096"/>
        <v>-6.9999999999996732E-3</v>
      </c>
      <c r="F6998" s="6">
        <f t="shared" si="1098"/>
        <v>-7.999999999999563E-3</v>
      </c>
      <c r="G6998" t="str">
        <f t="shared" si="1099"/>
        <v/>
      </c>
      <c r="H6998" s="6">
        <f t="shared" si="1100"/>
        <v>9.9999999999988987E-4</v>
      </c>
      <c r="I6998" s="6">
        <f t="shared" si="1101"/>
        <v>-7.999999999999563E-3</v>
      </c>
      <c r="K6998" s="15">
        <f t="shared" si="1102"/>
        <v>1.5914588243946145E-4</v>
      </c>
      <c r="L6998" s="15">
        <f t="shared" si="1103"/>
        <v>-7.1591458824391344E-3</v>
      </c>
      <c r="M6998" s="15">
        <f t="shared" si="1097"/>
        <v>5.1253369766045215E-5</v>
      </c>
    </row>
    <row r="6999" spans="1:13" x14ac:dyDescent="0.35">
      <c r="A6999">
        <f t="shared" si="1094"/>
        <v>2023</v>
      </c>
      <c r="B6999" s="1">
        <v>45224</v>
      </c>
      <c r="C6999">
        <v>3.871</v>
      </c>
      <c r="D6999" s="3">
        <f t="shared" si="1095"/>
        <v>3.7623999999999982</v>
      </c>
      <c r="E6999" s="15">
        <f t="shared" si="1096"/>
        <v>9.9999999999988987E-4</v>
      </c>
      <c r="F6999" s="6">
        <f t="shared" si="1098"/>
        <v>7.999999999999563E-3</v>
      </c>
      <c r="G6999" t="str">
        <f t="shared" si="1099"/>
        <v>Valle</v>
      </c>
      <c r="H6999" s="6">
        <f t="shared" si="1100"/>
        <v>-6.9999999999996732E-3</v>
      </c>
      <c r="I6999" s="6">
        <f t="shared" si="1101"/>
        <v>7.999999999999563E-3</v>
      </c>
      <c r="K6999" s="15">
        <f t="shared" si="1102"/>
        <v>-1.2832120466490216E-3</v>
      </c>
      <c r="L6999" s="15">
        <f t="shared" si="1103"/>
        <v>2.2832120466489115E-3</v>
      </c>
      <c r="M6999" s="15">
        <f t="shared" si="1097"/>
        <v>5.2130572499627109E-6</v>
      </c>
    </row>
    <row r="7000" spans="1:13" x14ac:dyDescent="0.35">
      <c r="A7000">
        <f t="shared" si="1094"/>
        <v>2023</v>
      </c>
      <c r="B7000" s="1">
        <v>45225</v>
      </c>
      <c r="C7000">
        <v>3.8719999999999999</v>
      </c>
      <c r="D7000" s="3">
        <f t="shared" si="1095"/>
        <v>3.759739999999999</v>
      </c>
      <c r="E7000" s="15">
        <f t="shared" si="1096"/>
        <v>9.9999999999988987E-4</v>
      </c>
      <c r="F7000" s="6">
        <f t="shared" si="1098"/>
        <v>0</v>
      </c>
      <c r="G7000" t="str">
        <f t="shared" si="1099"/>
        <v/>
      </c>
      <c r="H7000" s="6">
        <f t="shared" si="1100"/>
        <v>9.9999999999988987E-4</v>
      </c>
      <c r="I7000" s="6">
        <f t="shared" si="1101"/>
        <v>0</v>
      </c>
      <c r="K7000" s="15">
        <f t="shared" si="1102"/>
        <v>5.1892275573846357E-4</v>
      </c>
      <c r="L7000" s="15">
        <f t="shared" si="1103"/>
        <v>4.810772442614263E-4</v>
      </c>
      <c r="M7000" s="15">
        <f t="shared" si="1097"/>
        <v>2.3143531494616802E-7</v>
      </c>
    </row>
    <row r="7001" spans="1:13" x14ac:dyDescent="0.35">
      <c r="A7001">
        <f t="shared" si="1094"/>
        <v>2023</v>
      </c>
      <c r="B7001" s="1">
        <v>45226</v>
      </c>
      <c r="C7001">
        <v>3.863</v>
      </c>
      <c r="D7001" s="3">
        <f t="shared" si="1095"/>
        <v>3.7570999999999994</v>
      </c>
      <c r="E7001" s="15">
        <f t="shared" si="1096"/>
        <v>-8.999999999999897E-3</v>
      </c>
      <c r="F7001" s="6">
        <f t="shared" si="1098"/>
        <v>-9.9999999999997868E-3</v>
      </c>
      <c r="G7001" t="str">
        <f t="shared" si="1099"/>
        <v/>
      </c>
      <c r="H7001" s="6">
        <f t="shared" si="1100"/>
        <v>9.9999999999988987E-4</v>
      </c>
      <c r="I7001" s="6">
        <f t="shared" si="1101"/>
        <v>-9.9999999999997868E-3</v>
      </c>
      <c r="K7001" s="15">
        <f t="shared" si="1102"/>
        <v>1.2584200280762935E-4</v>
      </c>
      <c r="L7001" s="15">
        <f t="shared" si="1103"/>
        <v>-9.1258420028075271E-3</v>
      </c>
      <c r="M7001" s="15">
        <f t="shared" si="1097"/>
        <v>8.3280992260206091E-5</v>
      </c>
    </row>
    <row r="7002" spans="1:13" x14ac:dyDescent="0.35">
      <c r="A7002">
        <f t="shared" si="1094"/>
        <v>2023</v>
      </c>
      <c r="B7002" s="1">
        <v>45229</v>
      </c>
      <c r="C7002">
        <v>3.851</v>
      </c>
      <c r="D7002" s="3">
        <f t="shared" si="1095"/>
        <v>3.7542999999999993</v>
      </c>
      <c r="E7002" s="15">
        <f t="shared" si="1096"/>
        <v>-1.2000000000000011E-2</v>
      </c>
      <c r="F7002" s="6">
        <f t="shared" si="1098"/>
        <v>-3.0000000000001137E-3</v>
      </c>
      <c r="G7002" t="str">
        <f t="shared" si="1099"/>
        <v/>
      </c>
      <c r="H7002" s="6">
        <f t="shared" si="1100"/>
        <v>-8.999999999999897E-3</v>
      </c>
      <c r="I7002" s="6">
        <f t="shared" si="1101"/>
        <v>-3.0000000000001137E-3</v>
      </c>
      <c r="K7002" s="15">
        <f t="shared" si="1102"/>
        <v>-1.6675467036956625E-3</v>
      </c>
      <c r="L7002" s="15">
        <f t="shared" si="1103"/>
        <v>-1.0332453296304348E-2</v>
      </c>
      <c r="M7002" s="15">
        <f t="shared" si="1097"/>
        <v>1.0675959112031058E-4</v>
      </c>
    </row>
    <row r="7003" spans="1:13" x14ac:dyDescent="0.35">
      <c r="A7003">
        <f t="shared" si="1094"/>
        <v>2023</v>
      </c>
      <c r="B7003" s="1">
        <v>45230</v>
      </c>
      <c r="C7003">
        <v>3.8420000000000001</v>
      </c>
      <c r="D7003" s="3">
        <f t="shared" si="1095"/>
        <v>3.7516599999999998</v>
      </c>
      <c r="E7003" s="15">
        <f t="shared" si="1096"/>
        <v>-8.999999999999897E-3</v>
      </c>
      <c r="F7003" s="6">
        <f t="shared" si="1098"/>
        <v>3.0000000000001137E-3</v>
      </c>
      <c r="G7003" t="str">
        <f t="shared" si="1099"/>
        <v>Valle</v>
      </c>
      <c r="H7003" s="6">
        <f t="shared" si="1100"/>
        <v>-1.2000000000000011E-2</v>
      </c>
      <c r="I7003" s="6">
        <f t="shared" si="1101"/>
        <v>3.0000000000001137E-3</v>
      </c>
      <c r="K7003" s="15">
        <f t="shared" si="1102"/>
        <v>-2.0699344569981432E-3</v>
      </c>
      <c r="L7003" s="15">
        <f t="shared" si="1103"/>
        <v>-6.9300655430017538E-3</v>
      </c>
      <c r="M7003" s="15">
        <f t="shared" si="1097"/>
        <v>4.802580843030019E-5</v>
      </c>
    </row>
    <row r="7004" spans="1:13" x14ac:dyDescent="0.35">
      <c r="A7004">
        <f t="shared" si="1094"/>
        <v>2023</v>
      </c>
      <c r="B7004" s="1">
        <v>45231</v>
      </c>
      <c r="C7004" s="5">
        <v>3.8420000000000001</v>
      </c>
      <c r="D7004" s="3">
        <f t="shared" si="1095"/>
        <v>3.7489799999999995</v>
      </c>
      <c r="E7004" s="15">
        <f t="shared" si="1096"/>
        <v>0</v>
      </c>
      <c r="F7004" s="6">
        <f t="shared" si="1098"/>
        <v>8.999999999999897E-3</v>
      </c>
      <c r="G7004" t="str">
        <f t="shared" si="1099"/>
        <v/>
      </c>
      <c r="H7004" s="6">
        <f t="shared" si="1100"/>
        <v>-8.999999999999897E-3</v>
      </c>
      <c r="I7004" s="6">
        <f t="shared" si="1101"/>
        <v>8.999999999999897E-3</v>
      </c>
      <c r="K7004" s="15">
        <f t="shared" si="1102"/>
        <v>-1.5973455337860935E-3</v>
      </c>
      <c r="L7004" s="15">
        <f t="shared" si="1103"/>
        <v>1.5973455337860935E-3</v>
      </c>
      <c r="M7004" s="15">
        <f t="shared" si="1097"/>
        <v>2.5515127543063798E-6</v>
      </c>
    </row>
    <row r="7005" spans="1:13" x14ac:dyDescent="0.35">
      <c r="A7005">
        <f t="shared" si="1094"/>
        <v>2023</v>
      </c>
      <c r="B7005" s="1">
        <v>45232</v>
      </c>
      <c r="C7005">
        <v>3.8069999999999999</v>
      </c>
      <c r="D7005" s="3">
        <f t="shared" si="1095"/>
        <v>3.7462200000000001</v>
      </c>
      <c r="E7005" s="15">
        <f t="shared" si="1096"/>
        <v>-3.5000000000000142E-2</v>
      </c>
      <c r="F7005" s="6">
        <f t="shared" si="1098"/>
        <v>-3.5000000000000142E-2</v>
      </c>
      <c r="G7005" t="str">
        <f t="shared" si="1099"/>
        <v>Pico</v>
      </c>
      <c r="H7005" s="6">
        <f t="shared" si="1100"/>
        <v>0</v>
      </c>
      <c r="I7005" s="6">
        <f t="shared" si="1101"/>
        <v>-3.5000000000000142E-2</v>
      </c>
      <c r="K7005" s="15">
        <f t="shared" si="1102"/>
        <v>1.8386668208566831E-4</v>
      </c>
      <c r="L7005" s="15">
        <f t="shared" si="1103"/>
        <v>-3.5183866682085813E-2</v>
      </c>
      <c r="M7005" s="15">
        <f t="shared" si="1097"/>
        <v>1.2379044747027881E-3</v>
      </c>
    </row>
    <row r="7006" spans="1:13" x14ac:dyDescent="0.35">
      <c r="A7006">
        <f t="shared" si="1094"/>
        <v>2023</v>
      </c>
      <c r="B7006" s="1">
        <v>45233</v>
      </c>
      <c r="C7006">
        <v>3.7589999999999999</v>
      </c>
      <c r="D7006" s="3">
        <f t="shared" si="1095"/>
        <v>3.7441399999999998</v>
      </c>
      <c r="E7006" s="15">
        <f t="shared" si="1096"/>
        <v>-4.8000000000000043E-2</v>
      </c>
      <c r="F7006" s="6">
        <f t="shared" si="1098"/>
        <v>-1.2999999999999901E-2</v>
      </c>
      <c r="G7006" t="str">
        <f t="shared" si="1099"/>
        <v/>
      </c>
      <c r="H7006" s="6">
        <f t="shared" si="1100"/>
        <v>-3.5000000000000142E-2</v>
      </c>
      <c r="I7006" s="6">
        <f t="shared" si="1101"/>
        <v>-1.2999999999999901E-2</v>
      </c>
      <c r="K7006" s="15">
        <f t="shared" si="1102"/>
        <v>-7.134128091421668E-3</v>
      </c>
      <c r="L7006" s="15">
        <f t="shared" si="1103"/>
        <v>-4.0865871908578377E-2</v>
      </c>
      <c r="M7006" s="15">
        <f t="shared" si="1097"/>
        <v>1.6700194868483353E-3</v>
      </c>
    </row>
    <row r="7007" spans="1:13" x14ac:dyDescent="0.35">
      <c r="A7007">
        <f t="shared" si="1094"/>
        <v>2023</v>
      </c>
      <c r="B7007" s="1">
        <v>45236</v>
      </c>
      <c r="C7007">
        <v>3.7650000000000001</v>
      </c>
      <c r="D7007" s="3">
        <f t="shared" si="1095"/>
        <v>3.74288</v>
      </c>
      <c r="E7007" s="15">
        <f t="shared" si="1096"/>
        <v>6.0000000000002274E-3</v>
      </c>
      <c r="F7007" s="6">
        <f t="shared" si="1098"/>
        <v>5.400000000000027E-2</v>
      </c>
      <c r="G7007" t="str">
        <f t="shared" si="1099"/>
        <v>Valle</v>
      </c>
      <c r="H7007" s="6">
        <f t="shared" si="1100"/>
        <v>-4.8000000000000043E-2</v>
      </c>
      <c r="I7007" s="6">
        <f t="shared" si="1101"/>
        <v>5.400000000000027E-2</v>
      </c>
      <c r="K7007" s="15">
        <f t="shared" si="1102"/>
        <v>-8.6238171298920682E-3</v>
      </c>
      <c r="L7007" s="15">
        <f t="shared" si="1103"/>
        <v>1.4623817129892296E-2</v>
      </c>
      <c r="M7007" s="15">
        <f t="shared" si="1097"/>
        <v>2.1385602744853133E-4</v>
      </c>
    </row>
    <row r="7008" spans="1:13" x14ac:dyDescent="0.35">
      <c r="A7008">
        <f t="shared" si="1094"/>
        <v>2023</v>
      </c>
      <c r="B7008" s="1">
        <v>45237</v>
      </c>
      <c r="C7008">
        <v>3.7749999999999999</v>
      </c>
      <c r="D7008" s="3">
        <f t="shared" si="1095"/>
        <v>3.7416600000000004</v>
      </c>
      <c r="E7008" s="15">
        <f t="shared" si="1096"/>
        <v>9.9999999999997868E-3</v>
      </c>
      <c r="F7008" s="6">
        <f t="shared" si="1098"/>
        <v>3.9999999999995595E-3</v>
      </c>
      <c r="G7008" t="str">
        <f t="shared" si="1099"/>
        <v/>
      </c>
      <c r="H7008" s="6">
        <f t="shared" si="1100"/>
        <v>6.0000000000002274E-3</v>
      </c>
      <c r="I7008" s="6">
        <f t="shared" si="1101"/>
        <v>3.9999999999995595E-3</v>
      </c>
      <c r="K7008" s="15">
        <f t="shared" si="1102"/>
        <v>1.9169712193140853E-3</v>
      </c>
      <c r="L7008" s="15">
        <f t="shared" si="1103"/>
        <v>8.0830287806857009E-3</v>
      </c>
      <c r="M7008" s="15">
        <f t="shared" si="1097"/>
        <v>6.5335354269393373E-5</v>
      </c>
    </row>
    <row r="7009" spans="1:13" x14ac:dyDescent="0.35">
      <c r="A7009">
        <f t="shared" si="1094"/>
        <v>2023</v>
      </c>
      <c r="B7009" s="1">
        <v>45238</v>
      </c>
      <c r="C7009">
        <v>3.7970000000000002</v>
      </c>
      <c r="D7009" s="3">
        <f t="shared" si="1095"/>
        <v>3.7405200000000001</v>
      </c>
      <c r="E7009" s="15">
        <f t="shared" si="1096"/>
        <v>2.2000000000000242E-2</v>
      </c>
      <c r="F7009" s="6">
        <f t="shared" si="1098"/>
        <v>1.2000000000000455E-2</v>
      </c>
      <c r="G7009" t="str">
        <f t="shared" si="1099"/>
        <v/>
      </c>
      <c r="H7009" s="6">
        <f t="shared" si="1100"/>
        <v>9.9999999999997868E-3</v>
      </c>
      <c r="I7009" s="6">
        <f t="shared" si="1101"/>
        <v>1.2000000000000455E-2</v>
      </c>
      <c r="K7009" s="15">
        <f t="shared" si="1102"/>
        <v>1.223489734382603E-3</v>
      </c>
      <c r="L7009" s="15">
        <f t="shared" si="1103"/>
        <v>2.0776510265617637E-2</v>
      </c>
      <c r="M7009" s="15">
        <f t="shared" si="1097"/>
        <v>4.3166337881731507E-4</v>
      </c>
    </row>
    <row r="7010" spans="1:13" x14ac:dyDescent="0.35">
      <c r="A7010">
        <f t="shared" si="1094"/>
        <v>2023</v>
      </c>
      <c r="B7010" s="1">
        <v>45239</v>
      </c>
      <c r="C7010">
        <v>3.7970000000000002</v>
      </c>
      <c r="D7010" s="3">
        <f t="shared" si="1095"/>
        <v>3.7393600000000005</v>
      </c>
      <c r="E7010" s="15">
        <f t="shared" si="1096"/>
        <v>0</v>
      </c>
      <c r="F7010" s="6">
        <f t="shared" si="1098"/>
        <v>-2.2000000000000242E-2</v>
      </c>
      <c r="G7010" t="str">
        <f t="shared" si="1099"/>
        <v>Pico</v>
      </c>
      <c r="H7010" s="6">
        <f t="shared" si="1100"/>
        <v>2.2000000000000242E-2</v>
      </c>
      <c r="I7010" s="6">
        <f t="shared" si="1101"/>
        <v>-2.2000000000000242E-2</v>
      </c>
      <c r="K7010" s="15">
        <f t="shared" si="1102"/>
        <v>4.8852455385907517E-3</v>
      </c>
      <c r="L7010" s="15">
        <f t="shared" si="1103"/>
        <v>-4.8852455385907517E-3</v>
      </c>
      <c r="M7010" s="15">
        <f t="shared" si="1097"/>
        <v>2.3865623972320843E-5</v>
      </c>
    </row>
    <row r="7011" spans="1:13" x14ac:dyDescent="0.35">
      <c r="A7011">
        <f t="shared" si="1094"/>
        <v>2023</v>
      </c>
      <c r="B7011" s="1">
        <v>45240</v>
      </c>
      <c r="C7011">
        <v>3.8130000000000002</v>
      </c>
      <c r="D7011" s="3">
        <f t="shared" si="1095"/>
        <v>3.7382600000000004</v>
      </c>
      <c r="E7011" s="15">
        <f t="shared" si="1096"/>
        <v>1.6000000000000014E-2</v>
      </c>
      <c r="F7011" s="6">
        <f t="shared" si="1098"/>
        <v>1.6000000000000014E-2</v>
      </c>
      <c r="G7011" t="str">
        <f t="shared" si="1099"/>
        <v>Valle</v>
      </c>
      <c r="H7011" s="6">
        <f t="shared" si="1100"/>
        <v>0</v>
      </c>
      <c r="I7011" s="6">
        <f t="shared" si="1101"/>
        <v>1.6000000000000014E-2</v>
      </c>
      <c r="K7011" s="15">
        <f t="shared" si="1102"/>
        <v>-3.7827488794569923E-4</v>
      </c>
      <c r="L7011" s="15">
        <f t="shared" si="1103"/>
        <v>1.6378274887945715E-2</v>
      </c>
      <c r="M7011" s="15">
        <f t="shared" si="1097"/>
        <v>2.6824788830511322E-4</v>
      </c>
    </row>
    <row r="7012" spans="1:13" x14ac:dyDescent="0.35">
      <c r="A7012">
        <f t="shared" si="1094"/>
        <v>2023</v>
      </c>
      <c r="B7012" s="1">
        <v>45243</v>
      </c>
      <c r="C7012">
        <v>3.8130000000000002</v>
      </c>
      <c r="D7012" s="3">
        <f t="shared" si="1095"/>
        <v>3.7368600000000005</v>
      </c>
      <c r="E7012" s="15">
        <f t="shared" si="1096"/>
        <v>0</v>
      </c>
      <c r="F7012" s="6">
        <f t="shared" si="1098"/>
        <v>-1.6000000000000014E-2</v>
      </c>
      <c r="G7012" t="str">
        <f t="shared" si="1099"/>
        <v>Pico</v>
      </c>
      <c r="H7012" s="6">
        <f t="shared" si="1100"/>
        <v>1.6000000000000014E-2</v>
      </c>
      <c r="I7012" s="6">
        <f t="shared" si="1101"/>
        <v>-1.6000000000000014E-2</v>
      </c>
      <c r="K7012" s="15">
        <f t="shared" si="1102"/>
        <v>3.7591344824001159E-3</v>
      </c>
      <c r="L7012" s="15">
        <f t="shared" si="1103"/>
        <v>-3.7591344824001159E-3</v>
      </c>
      <c r="M7012" s="15">
        <f t="shared" si="1097"/>
        <v>1.4131092056769587E-5</v>
      </c>
    </row>
    <row r="7013" spans="1:13" x14ac:dyDescent="0.35">
      <c r="A7013">
        <f t="shared" si="1094"/>
        <v>2023</v>
      </c>
      <c r="B7013" s="1">
        <v>45244</v>
      </c>
      <c r="C7013">
        <v>3.7770000000000001</v>
      </c>
      <c r="D7013" s="3">
        <f t="shared" si="1095"/>
        <v>3.7355200000000002</v>
      </c>
      <c r="E7013" s="15">
        <f t="shared" si="1096"/>
        <v>-3.6000000000000032E-2</v>
      </c>
      <c r="F7013" s="6">
        <f t="shared" si="1098"/>
        <v>-3.6000000000000032E-2</v>
      </c>
      <c r="G7013" t="str">
        <f t="shared" si="1099"/>
        <v/>
      </c>
      <c r="H7013" s="6">
        <f t="shared" si="1100"/>
        <v>0</v>
      </c>
      <c r="I7013" s="6">
        <f t="shared" si="1101"/>
        <v>-3.6000000000000032E-2</v>
      </c>
      <c r="K7013" s="15">
        <f t="shared" si="1102"/>
        <v>-5.3736246287523369E-4</v>
      </c>
      <c r="L7013" s="15">
        <f t="shared" si="1103"/>
        <v>-3.5462637537124801E-2</v>
      </c>
      <c r="M7013" s="15">
        <f t="shared" si="1097"/>
        <v>1.257598661089493E-3</v>
      </c>
    </row>
    <row r="7014" spans="1:13" x14ac:dyDescent="0.35">
      <c r="A7014">
        <f t="shared" si="1094"/>
        <v>2023</v>
      </c>
      <c r="B7014" s="1">
        <v>45245</v>
      </c>
      <c r="C7014">
        <v>3.7749999999999999</v>
      </c>
      <c r="D7014" s="3">
        <f t="shared" si="1095"/>
        <v>3.7350800000000004</v>
      </c>
      <c r="E7014" s="15">
        <f t="shared" si="1096"/>
        <v>-2.0000000000002238E-3</v>
      </c>
      <c r="F7014" s="6">
        <f t="shared" si="1098"/>
        <v>3.3999999999999808E-2</v>
      </c>
      <c r="G7014" t="str">
        <f t="shared" si="1099"/>
        <v>Valle</v>
      </c>
      <c r="H7014" s="6">
        <f t="shared" si="1100"/>
        <v>-3.6000000000000032E-2</v>
      </c>
      <c r="I7014" s="6">
        <f t="shared" si="1101"/>
        <v>3.3999999999999808E-2</v>
      </c>
      <c r="K7014" s="15">
        <f t="shared" si="1102"/>
        <v>-6.8676394108919594E-3</v>
      </c>
      <c r="L7014" s="15">
        <f t="shared" si="1103"/>
        <v>4.8676394108917356E-3</v>
      </c>
      <c r="M7014" s="15">
        <f t="shared" si="1097"/>
        <v>2.3693913434466444E-5</v>
      </c>
    </row>
    <row r="7015" spans="1:13" x14ac:dyDescent="0.35">
      <c r="A7015">
        <f t="shared" si="1094"/>
        <v>2023</v>
      </c>
      <c r="B7015" s="1">
        <v>45246</v>
      </c>
      <c r="C7015">
        <v>3.7719999999999998</v>
      </c>
      <c r="D7015" s="3">
        <f t="shared" si="1095"/>
        <v>3.7347800000000002</v>
      </c>
      <c r="E7015" s="15">
        <f t="shared" si="1096"/>
        <v>-3.0000000000001137E-3</v>
      </c>
      <c r="F7015" s="6">
        <f t="shared" si="1098"/>
        <v>-9.9999999999988987E-4</v>
      </c>
      <c r="G7015" t="str">
        <f t="shared" si="1099"/>
        <v>Pico</v>
      </c>
      <c r="H7015" s="6">
        <f t="shared" si="1100"/>
        <v>-2.0000000000002238E-3</v>
      </c>
      <c r="I7015" s="6">
        <f t="shared" si="1101"/>
        <v>-9.9999999999988987E-4</v>
      </c>
      <c r="K7015" s="15">
        <f t="shared" si="1102"/>
        <v>5.9962770192924372E-4</v>
      </c>
      <c r="L7015" s="15">
        <f t="shared" si="1103"/>
        <v>-3.5996277019293573E-3</v>
      </c>
      <c r="M7015" s="15">
        <f t="shared" si="1097"/>
        <v>1.2957319592497226E-5</v>
      </c>
    </row>
    <row r="7016" spans="1:13" x14ac:dyDescent="0.35">
      <c r="A7016">
        <f t="shared" si="1094"/>
        <v>2023</v>
      </c>
      <c r="B7016" s="1">
        <v>45247</v>
      </c>
      <c r="C7016">
        <v>3.7749999999999999</v>
      </c>
      <c r="D7016" s="3">
        <f t="shared" si="1095"/>
        <v>3.7346399999999993</v>
      </c>
      <c r="E7016" s="15">
        <f t="shared" si="1096"/>
        <v>3.0000000000001137E-3</v>
      </c>
      <c r="F7016" s="6">
        <f t="shared" si="1098"/>
        <v>6.0000000000002274E-3</v>
      </c>
      <c r="G7016" t="str">
        <f t="shared" si="1099"/>
        <v>Valle</v>
      </c>
      <c r="H7016" s="6">
        <f t="shared" si="1100"/>
        <v>-3.0000000000001137E-3</v>
      </c>
      <c r="I7016" s="6">
        <f t="shared" si="1101"/>
        <v>6.0000000000002274E-3</v>
      </c>
      <c r="K7016" s="15">
        <f t="shared" si="1102"/>
        <v>-1.2442612609080612E-3</v>
      </c>
      <c r="L7016" s="15">
        <f t="shared" si="1103"/>
        <v>4.2442612609081744E-3</v>
      </c>
      <c r="M7016" s="15">
        <f t="shared" si="1097"/>
        <v>1.8013753650845848E-5</v>
      </c>
    </row>
    <row r="7017" spans="1:13" x14ac:dyDescent="0.35">
      <c r="A7017">
        <f t="shared" si="1094"/>
        <v>2023</v>
      </c>
      <c r="B7017" s="1">
        <v>45250</v>
      </c>
      <c r="C7017">
        <v>3.7490000000000001</v>
      </c>
      <c r="D7017" s="3">
        <f t="shared" si="1095"/>
        <v>3.734859999999999</v>
      </c>
      <c r="E7017" s="15">
        <f t="shared" si="1096"/>
        <v>-2.5999999999999801E-2</v>
      </c>
      <c r="F7017" s="6">
        <f t="shared" si="1098"/>
        <v>-2.8999999999999915E-2</v>
      </c>
      <c r="G7017" t="str">
        <f t="shared" si="1099"/>
        <v>Pico</v>
      </c>
      <c r="H7017" s="6">
        <f t="shared" si="1100"/>
        <v>3.0000000000001137E-3</v>
      </c>
      <c r="I7017" s="6">
        <f t="shared" si="1101"/>
        <v>-2.8999999999999915E-2</v>
      </c>
      <c r="K7017" s="15">
        <f t="shared" si="1102"/>
        <v>1.1013706456945271E-3</v>
      </c>
      <c r="L7017" s="15">
        <f t="shared" si="1103"/>
        <v>-2.7101370645694327E-2</v>
      </c>
      <c r="M7017" s="15">
        <f t="shared" si="1097"/>
        <v>7.3448429087530213E-4</v>
      </c>
    </row>
    <row r="7018" spans="1:13" x14ac:dyDescent="0.35">
      <c r="A7018">
        <f t="shared" si="1094"/>
        <v>2023</v>
      </c>
      <c r="B7018" s="1">
        <v>45251</v>
      </c>
      <c r="C7018">
        <v>3.7450000000000001</v>
      </c>
      <c r="D7018" s="3">
        <f t="shared" si="1095"/>
        <v>3.7360199999999986</v>
      </c>
      <c r="E7018" s="15">
        <f t="shared" si="1096"/>
        <v>-4.0000000000000036E-3</v>
      </c>
      <c r="F7018" s="6">
        <f t="shared" si="1098"/>
        <v>2.1999999999999797E-2</v>
      </c>
      <c r="G7018" t="str">
        <f t="shared" si="1099"/>
        <v>Valle</v>
      </c>
      <c r="H7018" s="6">
        <f t="shared" si="1100"/>
        <v>-2.5999999999999801E-2</v>
      </c>
      <c r="I7018" s="6">
        <f t="shared" si="1101"/>
        <v>2.1999999999999797E-2</v>
      </c>
      <c r="K7018" s="15">
        <f t="shared" si="1102"/>
        <v>-5.3448716522258594E-3</v>
      </c>
      <c r="L7018" s="15">
        <f t="shared" si="1103"/>
        <v>1.3448716522258559E-3</v>
      </c>
      <c r="M7018" s="15">
        <f t="shared" si="1097"/>
        <v>1.8086797609607035E-6</v>
      </c>
    </row>
    <row r="7019" spans="1:13" x14ac:dyDescent="0.35">
      <c r="A7019">
        <f t="shared" si="1094"/>
        <v>2023</v>
      </c>
      <c r="B7019" s="1">
        <v>45252</v>
      </c>
      <c r="C7019">
        <v>3.746</v>
      </c>
      <c r="D7019" s="3">
        <f t="shared" si="1095"/>
        <v>3.7373799999999981</v>
      </c>
      <c r="E7019" s="15">
        <f t="shared" si="1096"/>
        <v>9.9999999999988987E-4</v>
      </c>
      <c r="F7019" s="6">
        <f t="shared" si="1098"/>
        <v>4.9999999999998934E-3</v>
      </c>
      <c r="G7019" t="str">
        <f t="shared" si="1099"/>
        <v/>
      </c>
      <c r="H7019" s="6">
        <f t="shared" si="1100"/>
        <v>-4.0000000000000036E-3</v>
      </c>
      <c r="I7019" s="6">
        <f t="shared" si="1101"/>
        <v>4.9999999999998934E-3</v>
      </c>
      <c r="K7019" s="15">
        <f t="shared" si="1102"/>
        <v>1.1208026598053111E-4</v>
      </c>
      <c r="L7019" s="15">
        <f t="shared" si="1103"/>
        <v>8.8791973401935878E-4</v>
      </c>
      <c r="M7019" s="15">
        <f t="shared" si="1097"/>
        <v>7.8840145406100884E-7</v>
      </c>
    </row>
    <row r="7020" spans="1:13" x14ac:dyDescent="0.35">
      <c r="A7020">
        <f t="shared" si="1094"/>
        <v>2023</v>
      </c>
      <c r="B7020" s="1">
        <v>45253</v>
      </c>
      <c r="C7020">
        <v>3.7410000000000001</v>
      </c>
      <c r="D7020" s="3">
        <f t="shared" si="1095"/>
        <v>3.7386199999999978</v>
      </c>
      <c r="E7020" s="15">
        <f t="shared" si="1096"/>
        <v>-4.9999999999998934E-3</v>
      </c>
      <c r="F7020" s="6">
        <f t="shared" si="1098"/>
        <v>-5.9999999999997833E-3</v>
      </c>
      <c r="G7020" t="str">
        <f t="shared" si="1099"/>
        <v>Pico</v>
      </c>
      <c r="H7020" s="6">
        <f t="shared" si="1100"/>
        <v>9.9999999999988987E-4</v>
      </c>
      <c r="I7020" s="6">
        <f t="shared" si="1101"/>
        <v>-5.9999999999997833E-3</v>
      </c>
      <c r="K7020" s="15">
        <f t="shared" si="1102"/>
        <v>-1.8280905493067517E-4</v>
      </c>
      <c r="L7020" s="15">
        <f t="shared" si="1103"/>
        <v>-4.817190945069218E-3</v>
      </c>
      <c r="M7020" s="15">
        <f t="shared" si="1097"/>
        <v>2.3205328601256867E-5</v>
      </c>
    </row>
    <row r="7021" spans="1:13" x14ac:dyDescent="0.35">
      <c r="A7021">
        <f t="shared" si="1094"/>
        <v>2023</v>
      </c>
      <c r="B7021" s="1">
        <v>45254</v>
      </c>
      <c r="C7021">
        <v>3.7389999999999999</v>
      </c>
      <c r="D7021" s="3">
        <f t="shared" si="1095"/>
        <v>3.7399599999999977</v>
      </c>
      <c r="E7021" s="15">
        <f t="shared" si="1096"/>
        <v>-2.0000000000002238E-3</v>
      </c>
      <c r="F7021" s="6">
        <f t="shared" si="1098"/>
        <v>2.9999999999996696E-3</v>
      </c>
      <c r="G7021" t="str">
        <f t="shared" si="1099"/>
        <v>Valle</v>
      </c>
      <c r="H7021" s="6">
        <f t="shared" si="1100"/>
        <v>-4.9999999999998934E-3</v>
      </c>
      <c r="I7021" s="6">
        <f t="shared" si="1101"/>
        <v>2.9999999999996696E-3</v>
      </c>
      <c r="K7021" s="15">
        <f t="shared" si="1102"/>
        <v>-7.8663502262760676E-4</v>
      </c>
      <c r="L7021" s="15">
        <f t="shared" si="1103"/>
        <v>-1.2133649773726171E-3</v>
      </c>
      <c r="M7021" s="15">
        <f t="shared" si="1097"/>
        <v>1.4722545683144515E-6</v>
      </c>
    </row>
    <row r="7022" spans="1:13" x14ac:dyDescent="0.35">
      <c r="A7022">
        <f t="shared" si="1094"/>
        <v>2023</v>
      </c>
      <c r="B7022" s="1">
        <v>45257</v>
      </c>
      <c r="C7022">
        <v>3.7290000000000001</v>
      </c>
      <c r="D7022" s="3">
        <f t="shared" si="1095"/>
        <v>3.741759999999998</v>
      </c>
      <c r="E7022" s="15">
        <f t="shared" si="1096"/>
        <v>-9.9999999999997868E-3</v>
      </c>
      <c r="F7022" s="6">
        <f t="shared" si="1098"/>
        <v>-7.999999999999563E-3</v>
      </c>
      <c r="G7022" t="str">
        <f t="shared" si="1099"/>
        <v>Pico</v>
      </c>
      <c r="H7022" s="6">
        <f t="shared" si="1100"/>
        <v>-2.0000000000002238E-3</v>
      </c>
      <c r="I7022" s="6">
        <f t="shared" si="1101"/>
        <v>-7.999999999999563E-3</v>
      </c>
      <c r="K7022" s="15">
        <f t="shared" si="1102"/>
        <v>-1.0006332119444698E-4</v>
      </c>
      <c r="L7022" s="15">
        <f t="shared" si="1103"/>
        <v>-9.8999366788053399E-3</v>
      </c>
      <c r="M7022" s="15">
        <f t="shared" si="1097"/>
        <v>9.8008746244355305E-5</v>
      </c>
    </row>
    <row r="7023" spans="1:13" x14ac:dyDescent="0.35">
      <c r="A7023">
        <f t="shared" si="1094"/>
        <v>2023</v>
      </c>
      <c r="B7023" s="1">
        <v>45258</v>
      </c>
      <c r="C7023">
        <v>3.7320000000000002</v>
      </c>
      <c r="D7023" s="3">
        <f t="shared" si="1095"/>
        <v>3.7442199999999981</v>
      </c>
      <c r="E7023" s="15">
        <f t="shared" si="1096"/>
        <v>3.0000000000001137E-3</v>
      </c>
      <c r="F7023" s="6">
        <f t="shared" si="1098"/>
        <v>1.2999999999999901E-2</v>
      </c>
      <c r="G7023" t="str">
        <f t="shared" si="1099"/>
        <v>Valle</v>
      </c>
      <c r="H7023" s="6">
        <f t="shared" si="1100"/>
        <v>-9.9999999999997868E-3</v>
      </c>
      <c r="I7023" s="6">
        <f t="shared" si="1101"/>
        <v>1.2999999999999901E-2</v>
      </c>
      <c r="K7023" s="15">
        <f t="shared" si="1102"/>
        <v>-2.0094170201674561E-3</v>
      </c>
      <c r="L7023" s="15">
        <f t="shared" si="1103"/>
        <v>5.0094170201675694E-3</v>
      </c>
      <c r="M7023" s="15">
        <f t="shared" si="1097"/>
        <v>2.5094258881944531E-5</v>
      </c>
    </row>
    <row r="7024" spans="1:13" x14ac:dyDescent="0.35">
      <c r="A7024">
        <f t="shared" si="1094"/>
        <v>2023</v>
      </c>
      <c r="B7024" s="1">
        <v>45259</v>
      </c>
      <c r="C7024">
        <v>3.7370000000000001</v>
      </c>
      <c r="D7024" s="3">
        <f t="shared" si="1095"/>
        <v>3.7467399999999982</v>
      </c>
      <c r="E7024" s="15">
        <f t="shared" si="1096"/>
        <v>4.9999999999998934E-3</v>
      </c>
      <c r="F7024" s="6">
        <f t="shared" si="1098"/>
        <v>1.9999999999997797E-3</v>
      </c>
      <c r="G7024" t="str">
        <f t="shared" si="1099"/>
        <v/>
      </c>
      <c r="H7024" s="6">
        <f t="shared" si="1100"/>
        <v>3.0000000000001137E-3</v>
      </c>
      <c r="I7024" s="6">
        <f t="shared" si="1101"/>
        <v>1.9999999999997797E-3</v>
      </c>
      <c r="K7024" s="15">
        <f t="shared" si="1102"/>
        <v>1.0088681330783055E-3</v>
      </c>
      <c r="L7024" s="15">
        <f t="shared" si="1103"/>
        <v>3.9911318669215877E-3</v>
      </c>
      <c r="M7024" s="15">
        <f t="shared" si="1097"/>
        <v>1.5929133579156999E-5</v>
      </c>
    </row>
    <row r="7025" spans="1:13" x14ac:dyDescent="0.35">
      <c r="A7025">
        <f t="shared" si="1094"/>
        <v>2023</v>
      </c>
      <c r="B7025" s="1">
        <v>45260</v>
      </c>
      <c r="C7025">
        <v>3.7389999999999999</v>
      </c>
      <c r="D7025" s="3">
        <f t="shared" si="1095"/>
        <v>3.749359999999998</v>
      </c>
      <c r="E7025" s="15">
        <f t="shared" si="1096"/>
        <v>1.9999999999997797E-3</v>
      </c>
      <c r="F7025" s="6">
        <f t="shared" si="1098"/>
        <v>-3.0000000000001137E-3</v>
      </c>
      <c r="G7025" t="str">
        <f t="shared" si="1099"/>
        <v>Pico</v>
      </c>
      <c r="H7025" s="6">
        <f t="shared" si="1100"/>
        <v>4.9999999999998934E-3</v>
      </c>
      <c r="I7025" s="6">
        <f t="shared" si="1101"/>
        <v>-3.0000000000001137E-3</v>
      </c>
      <c r="K7025" s="15">
        <f t="shared" si="1102"/>
        <v>8.456631187488497E-4</v>
      </c>
      <c r="L7025" s="15">
        <f t="shared" si="1103"/>
        <v>1.15433688125093E-3</v>
      </c>
      <c r="M7025" s="15">
        <f t="shared" si="1097"/>
        <v>1.3324936354161238E-6</v>
      </c>
    </row>
    <row r="7026" spans="1:13" x14ac:dyDescent="0.35">
      <c r="A7026">
        <f t="shared" si="1094"/>
        <v>2023</v>
      </c>
      <c r="B7026" s="1">
        <v>45261</v>
      </c>
      <c r="C7026">
        <v>3.7370000000000001</v>
      </c>
      <c r="D7026" s="3">
        <f t="shared" si="1095"/>
        <v>3.7516599999999989</v>
      </c>
      <c r="E7026" s="15">
        <f t="shared" si="1096"/>
        <v>-1.9999999999997797E-3</v>
      </c>
      <c r="F7026" s="6">
        <f t="shared" si="1098"/>
        <v>-3.9999999999995595E-3</v>
      </c>
      <c r="G7026" t="str">
        <f t="shared" si="1099"/>
        <v/>
      </c>
      <c r="H7026" s="6">
        <f t="shared" si="1100"/>
        <v>1.9999999999997797E-3</v>
      </c>
      <c r="I7026" s="6">
        <f t="shared" si="1101"/>
        <v>-3.9999999999995595E-3</v>
      </c>
      <c r="K7026" s="15">
        <f t="shared" si="1102"/>
        <v>5.3492706707328436E-4</v>
      </c>
      <c r="L7026" s="15">
        <f t="shared" si="1103"/>
        <v>-2.5349270670730643E-3</v>
      </c>
      <c r="M7026" s="15">
        <f t="shared" si="1097"/>
        <v>6.4258552353796479E-6</v>
      </c>
    </row>
    <row r="7027" spans="1:13" x14ac:dyDescent="0.35">
      <c r="A7027">
        <f t="shared" si="1094"/>
        <v>2023</v>
      </c>
      <c r="B7027" s="1">
        <v>45264</v>
      </c>
      <c r="C7027">
        <v>3.7440000000000002</v>
      </c>
      <c r="D7027" s="3">
        <f t="shared" si="1095"/>
        <v>3.7542799999999987</v>
      </c>
      <c r="E7027" s="15">
        <f t="shared" si="1096"/>
        <v>7.0000000000001172E-3</v>
      </c>
      <c r="F7027" s="6">
        <f t="shared" si="1098"/>
        <v>8.999999999999897E-3</v>
      </c>
      <c r="G7027" t="str">
        <f t="shared" si="1099"/>
        <v>Valle</v>
      </c>
      <c r="H7027" s="6">
        <f t="shared" si="1100"/>
        <v>-1.9999999999997797E-3</v>
      </c>
      <c r="I7027" s="6">
        <f t="shared" si="1101"/>
        <v>8.999999999999897E-3</v>
      </c>
      <c r="K7027" s="15">
        <f t="shared" si="1102"/>
        <v>-2.7251571816412439E-4</v>
      </c>
      <c r="L7027" s="15">
        <f t="shared" si="1103"/>
        <v>7.2725157181642418E-3</v>
      </c>
      <c r="M7027" s="15">
        <f t="shared" si="1097"/>
        <v>5.288948487094596E-5</v>
      </c>
    </row>
    <row r="7028" spans="1:13" x14ac:dyDescent="0.35">
      <c r="A7028">
        <f t="shared" si="1094"/>
        <v>2023</v>
      </c>
      <c r="B7028" s="1">
        <v>45265</v>
      </c>
      <c r="C7028">
        <v>3.7549999999999999</v>
      </c>
      <c r="D7028" s="3">
        <f t="shared" si="1095"/>
        <v>3.7567799999999982</v>
      </c>
      <c r="E7028" s="15">
        <f t="shared" si="1096"/>
        <v>1.0999999999999677E-2</v>
      </c>
      <c r="F7028" s="6">
        <f t="shared" si="1098"/>
        <v>3.9999999999995595E-3</v>
      </c>
      <c r="G7028" t="str">
        <f t="shared" si="1099"/>
        <v/>
      </c>
      <c r="H7028" s="6">
        <f t="shared" si="1100"/>
        <v>7.0000000000001172E-3</v>
      </c>
      <c r="I7028" s="6">
        <f t="shared" si="1101"/>
        <v>3.9999999999995595E-3</v>
      </c>
      <c r="K7028" s="15">
        <f t="shared" si="1102"/>
        <v>1.5969425745585597E-3</v>
      </c>
      <c r="L7028" s="15">
        <f t="shared" si="1103"/>
        <v>9.4030574254411175E-3</v>
      </c>
      <c r="M7028" s="15">
        <f t="shared" si="1097"/>
        <v>8.8417488946143343E-5</v>
      </c>
    </row>
    <row r="7029" spans="1:13" x14ac:dyDescent="0.35">
      <c r="A7029">
        <f t="shared" si="1094"/>
        <v>2023</v>
      </c>
      <c r="B7029" s="1">
        <v>45266</v>
      </c>
      <c r="C7029">
        <v>3.7570000000000001</v>
      </c>
      <c r="D7029" s="3">
        <f t="shared" si="1095"/>
        <v>3.7593399999999986</v>
      </c>
      <c r="E7029" s="15">
        <f t="shared" si="1096"/>
        <v>2.0000000000002238E-3</v>
      </c>
      <c r="F7029" s="6">
        <f t="shared" si="1098"/>
        <v>-8.9999999999994529E-3</v>
      </c>
      <c r="G7029" t="str">
        <f t="shared" si="1099"/>
        <v>Pico</v>
      </c>
      <c r="H7029" s="6">
        <f t="shared" si="1100"/>
        <v>1.0999999999999677E-2</v>
      </c>
      <c r="I7029" s="6">
        <f t="shared" si="1101"/>
        <v>-8.9999999999994529E-3</v>
      </c>
      <c r="K7029" s="15">
        <f t="shared" si="1102"/>
        <v>2.101573952606693E-3</v>
      </c>
      <c r="L7029" s="15">
        <f t="shared" si="1103"/>
        <v>-1.0157395260646917E-4</v>
      </c>
      <c r="M7029" s="15">
        <f t="shared" si="1097"/>
        <v>1.0317267848101244E-8</v>
      </c>
    </row>
    <row r="7030" spans="1:13" x14ac:dyDescent="0.35">
      <c r="A7030">
        <f t="shared" si="1094"/>
        <v>2023</v>
      </c>
      <c r="B7030" s="1">
        <v>45267</v>
      </c>
      <c r="C7030">
        <v>3.7570000000000001</v>
      </c>
      <c r="D7030" s="3">
        <f t="shared" si="1095"/>
        <v>3.7617399999999992</v>
      </c>
      <c r="E7030" s="15">
        <f t="shared" si="1096"/>
        <v>0</v>
      </c>
      <c r="F7030" s="6">
        <f t="shared" si="1098"/>
        <v>-2.0000000000002238E-3</v>
      </c>
      <c r="G7030" t="str">
        <f t="shared" si="1099"/>
        <v/>
      </c>
      <c r="H7030" s="6">
        <f t="shared" si="1100"/>
        <v>2.0000000000002238E-3</v>
      </c>
      <c r="I7030" s="6">
        <f t="shared" si="1101"/>
        <v>-2.0000000000002238E-3</v>
      </c>
      <c r="K7030" s="15">
        <f t="shared" si="1102"/>
        <v>3.8790941345452743E-4</v>
      </c>
      <c r="L7030" s="15">
        <f t="shared" si="1103"/>
        <v>-3.8790941345452743E-4</v>
      </c>
      <c r="M7030" s="15">
        <f t="shared" si="1097"/>
        <v>1.5047371304663551E-7</v>
      </c>
    </row>
    <row r="7031" spans="1:13" x14ac:dyDescent="0.35">
      <c r="A7031">
        <f t="shared" si="1094"/>
        <v>2023</v>
      </c>
      <c r="B7031" s="1">
        <v>45268</v>
      </c>
      <c r="C7031" s="5">
        <v>3.7570000000000001</v>
      </c>
      <c r="D7031" s="3">
        <f t="shared" si="1095"/>
        <v>3.7639999999999998</v>
      </c>
      <c r="E7031" s="15">
        <f t="shared" si="1096"/>
        <v>0</v>
      </c>
      <c r="F7031" s="6">
        <f t="shared" si="1098"/>
        <v>0</v>
      </c>
      <c r="G7031" t="str">
        <f t="shared" si="1099"/>
        <v/>
      </c>
      <c r="H7031" s="6">
        <f t="shared" si="1100"/>
        <v>0</v>
      </c>
      <c r="I7031" s="6">
        <f t="shared" si="1101"/>
        <v>0</v>
      </c>
      <c r="K7031" s="15">
        <f t="shared" si="1102"/>
        <v>2.3997749309899279E-4</v>
      </c>
      <c r="L7031" s="15">
        <f t="shared" si="1103"/>
        <v>-2.3997749309899279E-4</v>
      </c>
      <c r="M7031" s="15">
        <f t="shared" si="1097"/>
        <v>5.7589197194077132E-8</v>
      </c>
    </row>
    <row r="7032" spans="1:13" x14ac:dyDescent="0.35">
      <c r="A7032">
        <f t="shared" si="1094"/>
        <v>2023</v>
      </c>
      <c r="B7032" s="1">
        <v>45271</v>
      </c>
      <c r="C7032">
        <v>3.774</v>
      </c>
      <c r="D7032" s="3">
        <f t="shared" si="1095"/>
        <v>3.7657399999999996</v>
      </c>
      <c r="E7032" s="15">
        <f t="shared" si="1096"/>
        <v>1.6999999999999904E-2</v>
      </c>
      <c r="F7032" s="6">
        <f t="shared" si="1098"/>
        <v>1.6999999999999904E-2</v>
      </c>
      <c r="G7032" t="str">
        <f t="shared" si="1099"/>
        <v/>
      </c>
      <c r="H7032" s="6">
        <f t="shared" si="1100"/>
        <v>0</v>
      </c>
      <c r="I7032" s="6">
        <f t="shared" si="1101"/>
        <v>1.6999999999999904E-2</v>
      </c>
      <c r="K7032" s="15">
        <f t="shared" si="1102"/>
        <v>5.9125855046946672E-5</v>
      </c>
      <c r="L7032" s="15">
        <f t="shared" si="1103"/>
        <v>1.6940874144952957E-2</v>
      </c>
      <c r="M7032" s="15">
        <f t="shared" si="1097"/>
        <v>2.8699321679513559E-4</v>
      </c>
    </row>
    <row r="7033" spans="1:13" x14ac:dyDescent="0.35">
      <c r="A7033">
        <f t="shared" si="1094"/>
        <v>2023</v>
      </c>
      <c r="B7033" s="1">
        <v>45272</v>
      </c>
      <c r="C7033">
        <v>3.778</v>
      </c>
      <c r="D7033" s="3">
        <f t="shared" si="1095"/>
        <v>3.7663999999999991</v>
      </c>
      <c r="E7033" s="15">
        <f t="shared" si="1096"/>
        <v>4.0000000000000036E-3</v>
      </c>
      <c r="F7033" s="6">
        <f t="shared" si="1098"/>
        <v>-1.2999999999999901E-2</v>
      </c>
      <c r="G7033" t="str">
        <f t="shared" si="1099"/>
        <v>Pico</v>
      </c>
      <c r="H7033" s="6">
        <f t="shared" si="1100"/>
        <v>1.6999999999999904E-2</v>
      </c>
      <c r="I7033" s="6">
        <f t="shared" si="1101"/>
        <v>-1.2999999999999901E-2</v>
      </c>
      <c r="K7033" s="15">
        <f t="shared" si="1102"/>
        <v>3.5771071250161436E-3</v>
      </c>
      <c r="L7033" s="15">
        <f t="shared" si="1103"/>
        <v>4.2289287498385991E-4</v>
      </c>
      <c r="M7033" s="15">
        <f t="shared" si="1097"/>
        <v>1.7883838371211456E-7</v>
      </c>
    </row>
    <row r="7034" spans="1:13" x14ac:dyDescent="0.35">
      <c r="A7034">
        <f t="shared" si="1094"/>
        <v>2023</v>
      </c>
      <c r="B7034" s="1">
        <v>45273</v>
      </c>
      <c r="C7034">
        <v>3.7850000000000001</v>
      </c>
      <c r="D7034" s="3">
        <f t="shared" si="1095"/>
        <v>3.7665199999999999</v>
      </c>
      <c r="E7034" s="15">
        <f t="shared" si="1096"/>
        <v>7.0000000000001172E-3</v>
      </c>
      <c r="F7034" s="6">
        <f t="shared" si="1098"/>
        <v>3.0000000000001137E-3</v>
      </c>
      <c r="G7034" t="str">
        <f t="shared" si="1099"/>
        <v>Valle</v>
      </c>
      <c r="H7034" s="6">
        <f t="shared" si="1100"/>
        <v>4.0000000000000036E-3</v>
      </c>
      <c r="I7034" s="6">
        <f t="shared" si="1101"/>
        <v>3.0000000000001137E-3</v>
      </c>
      <c r="K7034" s="15">
        <f t="shared" si="1102"/>
        <v>4.5292563382585255E-4</v>
      </c>
      <c r="L7034" s="15">
        <f t="shared" si="1103"/>
        <v>6.5470743661742645E-3</v>
      </c>
      <c r="M7034" s="15">
        <f t="shared" si="1097"/>
        <v>4.2864182756216148E-5</v>
      </c>
    </row>
    <row r="7035" spans="1:13" x14ac:dyDescent="0.35">
      <c r="A7035">
        <f t="shared" si="1094"/>
        <v>2023</v>
      </c>
      <c r="B7035" s="1">
        <v>45274</v>
      </c>
      <c r="C7035">
        <v>3.7719999999999998</v>
      </c>
      <c r="D7035" s="3">
        <f t="shared" si="1095"/>
        <v>3.7667599999999997</v>
      </c>
      <c r="E7035" s="15">
        <f t="shared" si="1096"/>
        <v>-1.3000000000000345E-2</v>
      </c>
      <c r="F7035" s="6">
        <f t="shared" si="1098"/>
        <v>-2.0000000000000462E-2</v>
      </c>
      <c r="G7035" t="str">
        <f t="shared" si="1099"/>
        <v>Pico</v>
      </c>
      <c r="H7035" s="6">
        <f t="shared" si="1100"/>
        <v>7.0000000000001172E-3</v>
      </c>
      <c r="I7035" s="6">
        <f t="shared" si="1101"/>
        <v>-2.0000000000000462E-2</v>
      </c>
      <c r="K7035" s="15">
        <f t="shared" si="1102"/>
        <v>1.8124904670344753E-3</v>
      </c>
      <c r="L7035" s="15">
        <f t="shared" si="1103"/>
        <v>-1.481249046703482E-2</v>
      </c>
      <c r="M7035" s="15">
        <f t="shared" si="1097"/>
        <v>2.194098738359974E-4</v>
      </c>
    </row>
    <row r="7036" spans="1:13" x14ac:dyDescent="0.35">
      <c r="A7036">
        <f t="shared" si="1094"/>
        <v>2023</v>
      </c>
      <c r="B7036" s="1">
        <v>45275</v>
      </c>
      <c r="C7036">
        <v>3.7709999999999999</v>
      </c>
      <c r="D7036" s="3">
        <f t="shared" si="1095"/>
        <v>3.7674599999999998</v>
      </c>
      <c r="E7036" s="15">
        <f t="shared" si="1096"/>
        <v>-9.9999999999988987E-4</v>
      </c>
      <c r="F7036" s="6">
        <f t="shared" si="1098"/>
        <v>1.2000000000000455E-2</v>
      </c>
      <c r="G7036" t="str">
        <f t="shared" si="1099"/>
        <v>Valle</v>
      </c>
      <c r="H7036" s="6">
        <f t="shared" si="1100"/>
        <v>-1.3000000000000345E-2</v>
      </c>
      <c r="I7036" s="6">
        <f t="shared" si="1101"/>
        <v>1.2000000000000455E-2</v>
      </c>
      <c r="K7036" s="15">
        <f t="shared" si="1102"/>
        <v>-2.809469213035742E-3</v>
      </c>
      <c r="L7036" s="15">
        <f t="shared" si="1103"/>
        <v>1.8094692130358522E-3</v>
      </c>
      <c r="M7036" s="15">
        <f t="shared" si="1097"/>
        <v>3.2741788329245862E-6</v>
      </c>
    </row>
    <row r="7037" spans="1:13" x14ac:dyDescent="0.35">
      <c r="A7037">
        <f t="shared" si="1094"/>
        <v>2023</v>
      </c>
      <c r="B7037" s="1">
        <v>45278</v>
      </c>
      <c r="C7037">
        <v>3.7559999999999998</v>
      </c>
      <c r="D7037" s="3">
        <f t="shared" si="1095"/>
        <v>3.7680200000000004</v>
      </c>
      <c r="E7037" s="15">
        <f t="shared" si="1096"/>
        <v>-1.5000000000000124E-2</v>
      </c>
      <c r="F7037" s="6">
        <f t="shared" si="1098"/>
        <v>-1.4000000000000234E-2</v>
      </c>
      <c r="G7037" t="str">
        <f t="shared" si="1099"/>
        <v>Pico</v>
      </c>
      <c r="H7037" s="6">
        <f t="shared" si="1100"/>
        <v>-9.9999999999988987E-4</v>
      </c>
      <c r="I7037" s="6">
        <f t="shared" si="1101"/>
        <v>-1.4000000000000234E-2</v>
      </c>
      <c r="K7037" s="15">
        <f t="shared" si="1102"/>
        <v>4.0659512732733617E-4</v>
      </c>
      <c r="L7037" s="15">
        <f t="shared" si="1103"/>
        <v>-1.540659512732746E-2</v>
      </c>
      <c r="M7037" s="15">
        <f t="shared" si="1097"/>
        <v>2.3736317341739021E-4</v>
      </c>
    </row>
    <row r="7038" spans="1:13" x14ac:dyDescent="0.35">
      <c r="A7038">
        <f t="shared" si="1094"/>
        <v>2023</v>
      </c>
      <c r="B7038" s="1">
        <v>45279</v>
      </c>
      <c r="C7038">
        <v>3.7189999999999999</v>
      </c>
      <c r="D7038" s="3">
        <f t="shared" si="1095"/>
        <v>3.7689599999999994</v>
      </c>
      <c r="E7038" s="15">
        <f t="shared" si="1096"/>
        <v>-3.6999999999999922E-2</v>
      </c>
      <c r="F7038" s="6">
        <f t="shared" si="1098"/>
        <v>-2.1999999999999797E-2</v>
      </c>
      <c r="G7038" t="str">
        <f t="shared" si="1099"/>
        <v/>
      </c>
      <c r="H7038" s="6">
        <f t="shared" si="1100"/>
        <v>-1.5000000000000124E-2</v>
      </c>
      <c r="I7038" s="6">
        <f t="shared" si="1101"/>
        <v>-2.1999999999999797E-2</v>
      </c>
      <c r="K7038" s="15">
        <f t="shared" si="1102"/>
        <v>-3.2681661308570881E-3</v>
      </c>
      <c r="L7038" s="15">
        <f t="shared" si="1103"/>
        <v>-3.3731833869142837E-2</v>
      </c>
      <c r="M7038" s="15">
        <f t="shared" si="1097"/>
        <v>1.1378366161754517E-3</v>
      </c>
    </row>
    <row r="7039" spans="1:13" x14ac:dyDescent="0.35">
      <c r="A7039">
        <f t="shared" si="1094"/>
        <v>2023</v>
      </c>
      <c r="B7039" s="1">
        <v>45280</v>
      </c>
      <c r="C7039">
        <v>3.7120000000000002</v>
      </c>
      <c r="D7039" s="3">
        <f t="shared" si="1095"/>
        <v>3.7704399999999998</v>
      </c>
      <c r="E7039" s="15">
        <f t="shared" si="1096"/>
        <v>-6.9999999999996732E-3</v>
      </c>
      <c r="F7039" s="6">
        <f t="shared" si="1098"/>
        <v>3.0000000000000249E-2</v>
      </c>
      <c r="G7039" t="str">
        <f t="shared" si="1099"/>
        <v>Valle</v>
      </c>
      <c r="H7039" s="6">
        <f t="shared" si="1100"/>
        <v>-3.6999999999999922E-2</v>
      </c>
      <c r="I7039" s="6">
        <f t="shared" si="1101"/>
        <v>3.0000000000000249E-2</v>
      </c>
      <c r="K7039" s="15">
        <f t="shared" si="1102"/>
        <v>-6.9186742557534814E-3</v>
      </c>
      <c r="L7039" s="15">
        <f t="shared" si="1103"/>
        <v>-8.1325744246191732E-5</v>
      </c>
      <c r="M7039" s="15">
        <f t="shared" si="1097"/>
        <v>6.6138766771969873E-9</v>
      </c>
    </row>
    <row r="7040" spans="1:13" x14ac:dyDescent="0.35">
      <c r="A7040">
        <f t="shared" si="1094"/>
        <v>2023</v>
      </c>
      <c r="B7040" s="1">
        <v>45281</v>
      </c>
      <c r="C7040">
        <v>3.7090000000000001</v>
      </c>
      <c r="D7040" s="3">
        <f t="shared" si="1095"/>
        <v>3.7721399999999998</v>
      </c>
      <c r="E7040" s="15">
        <f t="shared" si="1096"/>
        <v>-3.0000000000001137E-3</v>
      </c>
      <c r="F7040" s="6">
        <f t="shared" si="1098"/>
        <v>3.9999999999995595E-3</v>
      </c>
      <c r="G7040" t="str">
        <f t="shared" si="1099"/>
        <v/>
      </c>
      <c r="H7040" s="6">
        <f t="shared" si="1100"/>
        <v>-6.9999999999996732E-3</v>
      </c>
      <c r="I7040" s="6">
        <f t="shared" si="1101"/>
        <v>3.9999999999995595E-3</v>
      </c>
      <c r="K7040" s="15">
        <f t="shared" si="1102"/>
        <v>-5.8875482159340749E-4</v>
      </c>
      <c r="L7040" s="15">
        <f t="shared" si="1103"/>
        <v>-2.4112451784067063E-3</v>
      </c>
      <c r="M7040" s="15">
        <f t="shared" si="1097"/>
        <v>5.8141033103895889E-6</v>
      </c>
    </row>
    <row r="7041" spans="1:13" x14ac:dyDescent="0.35">
      <c r="A7041">
        <f t="shared" si="1094"/>
        <v>2023</v>
      </c>
      <c r="B7041" s="1">
        <v>45282</v>
      </c>
      <c r="C7041">
        <v>3.69</v>
      </c>
      <c r="D7041" s="3">
        <f t="shared" si="1095"/>
        <v>3.7736000000000001</v>
      </c>
      <c r="E7041" s="15">
        <f t="shared" si="1096"/>
        <v>-1.9000000000000128E-2</v>
      </c>
      <c r="F7041" s="6">
        <f t="shared" si="1098"/>
        <v>-1.6000000000000014E-2</v>
      </c>
      <c r="G7041" t="str">
        <f t="shared" si="1099"/>
        <v>Pico</v>
      </c>
      <c r="H7041" s="6">
        <f t="shared" si="1100"/>
        <v>-3.0000000000001137E-3</v>
      </c>
      <c r="I7041" s="6">
        <f t="shared" si="1101"/>
        <v>-1.6000000000000014E-2</v>
      </c>
      <c r="K7041" s="15">
        <f t="shared" si="1102"/>
        <v>-9.9963389919227965E-4</v>
      </c>
      <c r="L7041" s="15">
        <f t="shared" si="1103"/>
        <v>-1.8000366100807848E-2</v>
      </c>
      <c r="M7041" s="15">
        <f t="shared" si="1097"/>
        <v>3.2401317976311233E-4</v>
      </c>
    </row>
    <row r="7042" spans="1:13" x14ac:dyDescent="0.35">
      <c r="A7042">
        <f t="shared" si="1094"/>
        <v>2023</v>
      </c>
      <c r="B7042" s="1">
        <v>45285</v>
      </c>
      <c r="C7042" s="5">
        <v>3.69</v>
      </c>
      <c r="D7042" s="3">
        <f t="shared" si="1095"/>
        <v>3.7752599999999994</v>
      </c>
      <c r="E7042" s="15">
        <f t="shared" si="1096"/>
        <v>0</v>
      </c>
      <c r="F7042" s="6">
        <f t="shared" si="1098"/>
        <v>1.9000000000000128E-2</v>
      </c>
      <c r="G7042" t="str">
        <f t="shared" si="1099"/>
        <v>Valle</v>
      </c>
      <c r="H7042" s="6">
        <f t="shared" si="1100"/>
        <v>-1.9000000000000128E-2</v>
      </c>
      <c r="I7042" s="6">
        <f t="shared" si="1101"/>
        <v>1.9000000000000128E-2</v>
      </c>
      <c r="K7042" s="15">
        <f t="shared" si="1102"/>
        <v>-3.5115029038735855E-3</v>
      </c>
      <c r="L7042" s="15">
        <f t="shared" si="1103"/>
        <v>3.5115029038735855E-3</v>
      </c>
      <c r="M7042" s="15">
        <f t="shared" si="1097"/>
        <v>1.2330652643912623E-5</v>
      </c>
    </row>
    <row r="7043" spans="1:13" x14ac:dyDescent="0.35">
      <c r="A7043">
        <f t="shared" si="1094"/>
        <v>2023</v>
      </c>
      <c r="B7043" s="1">
        <v>45286</v>
      </c>
      <c r="C7043">
        <v>3.6960000000000002</v>
      </c>
      <c r="D7043" s="3">
        <f t="shared" si="1095"/>
        <v>3.7768799999999993</v>
      </c>
      <c r="E7043" s="15">
        <f t="shared" si="1096"/>
        <v>6.0000000000002274E-3</v>
      </c>
      <c r="F7043" s="6">
        <f t="shared" si="1098"/>
        <v>6.0000000000002274E-3</v>
      </c>
      <c r="G7043" t="str">
        <f t="shared" si="1099"/>
        <v/>
      </c>
      <c r="H7043" s="6">
        <f t="shared" si="1100"/>
        <v>0</v>
      </c>
      <c r="I7043" s="6">
        <f t="shared" si="1101"/>
        <v>6.0000000000002274E-3</v>
      </c>
      <c r="K7043" s="15">
        <f t="shared" si="1102"/>
        <v>6.350137387798354E-4</v>
      </c>
      <c r="L7043" s="15">
        <f t="shared" si="1103"/>
        <v>5.3649862612203921E-3</v>
      </c>
      <c r="M7043" s="15">
        <f t="shared" si="1097"/>
        <v>2.8783077583083562E-5</v>
      </c>
    </row>
    <row r="7044" spans="1:13" x14ac:dyDescent="0.35">
      <c r="A7044">
        <f t="shared" si="1094"/>
        <v>2023</v>
      </c>
      <c r="B7044" s="1">
        <v>45287</v>
      </c>
      <c r="C7044">
        <v>3.694</v>
      </c>
      <c r="D7044" s="3">
        <f t="shared" si="1095"/>
        <v>3.7783599999999997</v>
      </c>
      <c r="E7044" s="15">
        <f t="shared" si="1096"/>
        <v>-2.0000000000002238E-3</v>
      </c>
      <c r="F7044" s="6">
        <f t="shared" si="1098"/>
        <v>-8.0000000000004512E-3</v>
      </c>
      <c r="G7044" t="str">
        <f t="shared" si="1099"/>
        <v>Pico</v>
      </c>
      <c r="H7044" s="6">
        <f t="shared" si="1100"/>
        <v>6.0000000000002274E-3</v>
      </c>
      <c r="I7044" s="6">
        <f t="shared" si="1101"/>
        <v>-8.0000000000004512E-3</v>
      </c>
      <c r="K7044" s="15">
        <f t="shared" si="1102"/>
        <v>9.1812501465852287E-4</v>
      </c>
      <c r="L7044" s="15">
        <f t="shared" si="1103"/>
        <v>-2.9181250146587466E-3</v>
      </c>
      <c r="M7044" s="15">
        <f t="shared" si="1097"/>
        <v>8.5154536011771093E-6</v>
      </c>
    </row>
    <row r="7045" spans="1:13" x14ac:dyDescent="0.35">
      <c r="A7045">
        <f t="shared" si="1094"/>
        <v>2023</v>
      </c>
      <c r="B7045" s="1">
        <v>45288</v>
      </c>
      <c r="C7045">
        <v>3.7050000000000001</v>
      </c>
      <c r="D7045" s="3">
        <f t="shared" si="1095"/>
        <v>3.7791999999999994</v>
      </c>
      <c r="E7045" s="15">
        <f t="shared" si="1096"/>
        <v>1.1000000000000121E-2</v>
      </c>
      <c r="F7045" s="6">
        <f t="shared" si="1098"/>
        <v>1.3000000000000345E-2</v>
      </c>
      <c r="G7045" t="str">
        <f t="shared" si="1099"/>
        <v>Valle</v>
      </c>
      <c r="H7045" s="6">
        <f t="shared" si="1100"/>
        <v>-2.0000000000002238E-3</v>
      </c>
      <c r="I7045" s="6">
        <f t="shared" si="1101"/>
        <v>1.3000000000000345E-2</v>
      </c>
      <c r="K7045" s="15">
        <f t="shared" si="1102"/>
        <v>-3.0014245162076367E-4</v>
      </c>
      <c r="L7045" s="15">
        <f t="shared" si="1103"/>
        <v>1.1300142451620884E-2</v>
      </c>
      <c r="M7045" s="15">
        <f t="shared" si="1097"/>
        <v>1.2769321942692445E-4</v>
      </c>
    </row>
    <row r="7046" spans="1:13" x14ac:dyDescent="0.35">
      <c r="A7046">
        <f t="shared" ref="A7046:A7109" si="1104">YEAR(B7046)</f>
        <v>2023</v>
      </c>
      <c r="B7046" s="1">
        <v>45289</v>
      </c>
      <c r="C7046">
        <v>3.7130000000000001</v>
      </c>
      <c r="D7046" s="3">
        <f t="shared" ref="D7046:D7109" si="1105">AVERAGE(C7046:C7095)</f>
        <v>3.7796199999999986</v>
      </c>
      <c r="E7046" s="15">
        <f t="shared" si="1096"/>
        <v>8.0000000000000071E-3</v>
      </c>
      <c r="F7046" s="6">
        <f t="shared" si="1098"/>
        <v>-3.0000000000001137E-3</v>
      </c>
      <c r="G7046" t="str">
        <f t="shared" si="1099"/>
        <v>Pico</v>
      </c>
      <c r="H7046" s="6">
        <f t="shared" si="1100"/>
        <v>1.1000000000000121E-2</v>
      </c>
      <c r="I7046" s="6">
        <f t="shared" si="1101"/>
        <v>-3.0000000000001137E-3</v>
      </c>
      <c r="K7046" s="15">
        <f t="shared" si="1102"/>
        <v>2.5498339314089544E-3</v>
      </c>
      <c r="L7046" s="15">
        <f t="shared" si="1103"/>
        <v>5.4501660685910523E-3</v>
      </c>
      <c r="M7046" s="15">
        <f t="shared" si="1097"/>
        <v>2.9704310175221247E-5</v>
      </c>
    </row>
    <row r="7047" spans="1:13" x14ac:dyDescent="0.35">
      <c r="A7047">
        <f t="shared" si="1104"/>
        <v>2024</v>
      </c>
      <c r="B7047" s="1">
        <v>45292</v>
      </c>
      <c r="C7047" s="5">
        <v>3.7130000000000001</v>
      </c>
      <c r="D7047" s="3">
        <f t="shared" si="1105"/>
        <v>3.7792799999999986</v>
      </c>
      <c r="E7047" s="15">
        <f t="shared" ref="E7047:E7110" si="1106">C7047-C7046</f>
        <v>0</v>
      </c>
      <c r="F7047" s="6">
        <f t="shared" si="1098"/>
        <v>-8.0000000000000071E-3</v>
      </c>
      <c r="G7047" t="str">
        <f t="shared" si="1099"/>
        <v/>
      </c>
      <c r="H7047" s="6">
        <f t="shared" si="1100"/>
        <v>8.0000000000000071E-3</v>
      </c>
      <c r="I7047" s="6">
        <f t="shared" si="1101"/>
        <v>-8.0000000000000071E-3</v>
      </c>
      <c r="K7047" s="15">
        <f t="shared" si="1102"/>
        <v>1.3251024723771963E-3</v>
      </c>
      <c r="L7047" s="15">
        <f t="shared" si="1103"/>
        <v>-1.3251024723771963E-3</v>
      </c>
      <c r="M7047" s="15">
        <f t="shared" ref="M7047:M7110" si="1107">L7047^2</f>
        <v>1.7558965623001582E-6</v>
      </c>
    </row>
    <row r="7048" spans="1:13" x14ac:dyDescent="0.35">
      <c r="A7048">
        <f t="shared" si="1104"/>
        <v>2024</v>
      </c>
      <c r="B7048" s="1">
        <v>45293</v>
      </c>
      <c r="C7048" s="5">
        <v>3.7130000000000001</v>
      </c>
      <c r="D7048" s="3">
        <f t="shared" si="1105"/>
        <v>3.778859999999999</v>
      </c>
      <c r="E7048" s="15">
        <f t="shared" si="1106"/>
        <v>0</v>
      </c>
      <c r="F7048" s="6">
        <f t="shared" ref="F7048:F7111" si="1108">E7048-E7047</f>
        <v>0</v>
      </c>
      <c r="G7048" t="str">
        <f t="shared" ref="G7048:G7111" si="1109">IF(AND(F7047&gt;0,F7048&lt;0),"Pico",IF(AND(F7047&lt;0,F7048&gt;0),"Valle",""))</f>
        <v/>
      </c>
      <c r="H7048" s="6">
        <f t="shared" ref="H7048:H7111" si="1110">E7047</f>
        <v>0</v>
      </c>
      <c r="I7048" s="6">
        <f t="shared" ref="I7048:I7111" si="1111">E7048-H7048</f>
        <v>0</v>
      </c>
      <c r="K7048" s="15">
        <f t="shared" si="1102"/>
        <v>1.4993817285361636E-4</v>
      </c>
      <c r="L7048" s="15">
        <f t="shared" si="1103"/>
        <v>-1.4993817285361636E-4</v>
      </c>
      <c r="M7048" s="15">
        <f t="shared" si="1107"/>
        <v>2.2481455678680938E-8</v>
      </c>
    </row>
    <row r="7049" spans="1:13" x14ac:dyDescent="0.35">
      <c r="A7049">
        <f t="shared" si="1104"/>
        <v>2024</v>
      </c>
      <c r="B7049" s="1">
        <v>45294</v>
      </c>
      <c r="C7049">
        <v>3.738</v>
      </c>
      <c r="D7049" s="3">
        <f t="shared" si="1105"/>
        <v>3.7784999999999993</v>
      </c>
      <c r="E7049" s="15">
        <f t="shared" si="1106"/>
        <v>2.4999999999999911E-2</v>
      </c>
      <c r="F7049" s="6">
        <f t="shared" si="1108"/>
        <v>2.4999999999999911E-2</v>
      </c>
      <c r="G7049" t="str">
        <f t="shared" si="1109"/>
        <v/>
      </c>
      <c r="H7049" s="6">
        <f t="shared" si="1110"/>
        <v>0</v>
      </c>
      <c r="I7049" s="6">
        <f t="shared" si="1111"/>
        <v>2.4999999999999911E-2</v>
      </c>
      <c r="K7049" s="15">
        <f t="shared" si="1102"/>
        <v>1.9782813743479316E-4</v>
      </c>
      <c r="L7049" s="15">
        <f t="shared" si="1103"/>
        <v>2.4802171862565118E-2</v>
      </c>
      <c r="M7049" s="15">
        <f t="shared" si="1107"/>
        <v>6.1514772910021686E-4</v>
      </c>
    </row>
    <row r="7050" spans="1:13" x14ac:dyDescent="0.35">
      <c r="A7050">
        <f t="shared" si="1104"/>
        <v>2024</v>
      </c>
      <c r="B7050" s="1">
        <v>45295</v>
      </c>
      <c r="C7050">
        <v>3.74</v>
      </c>
      <c r="D7050" s="3">
        <f t="shared" si="1105"/>
        <v>3.7771599999999994</v>
      </c>
      <c r="E7050" s="15">
        <f t="shared" si="1106"/>
        <v>2.0000000000002238E-3</v>
      </c>
      <c r="F7050" s="6">
        <f t="shared" si="1108"/>
        <v>-2.2999999999999687E-2</v>
      </c>
      <c r="G7050" t="str">
        <f t="shared" si="1109"/>
        <v>Pico</v>
      </c>
      <c r="H7050" s="6">
        <f t="shared" si="1110"/>
        <v>2.4999999999999911E-2</v>
      </c>
      <c r="I7050" s="6">
        <f t="shared" si="1111"/>
        <v>-2.2999999999999687E-2</v>
      </c>
      <c r="K7050" s="15">
        <f t="shared" si="1102"/>
        <v>5.1536623125251922E-3</v>
      </c>
      <c r="L7050" s="15">
        <f t="shared" si="1103"/>
        <v>-3.1536623125249684E-3</v>
      </c>
      <c r="M7050" s="15">
        <f t="shared" si="1107"/>
        <v>9.9455859814403309E-6</v>
      </c>
    </row>
    <row r="7051" spans="1:13" x14ac:dyDescent="0.35">
      <c r="A7051">
        <f t="shared" si="1104"/>
        <v>2024</v>
      </c>
      <c r="B7051" s="1">
        <v>45296</v>
      </c>
      <c r="C7051">
        <v>3.7229999999999999</v>
      </c>
      <c r="D7051" s="3">
        <f t="shared" si="1105"/>
        <v>3.7758999999999991</v>
      </c>
      <c r="E7051" s="15">
        <f t="shared" si="1106"/>
        <v>-1.7000000000000348E-2</v>
      </c>
      <c r="F7051" s="6">
        <f t="shared" si="1108"/>
        <v>-1.9000000000000572E-2</v>
      </c>
      <c r="G7051" t="str">
        <f t="shared" si="1109"/>
        <v/>
      </c>
      <c r="H7051" s="6">
        <f t="shared" si="1110"/>
        <v>2.0000000000002238E-3</v>
      </c>
      <c r="I7051" s="6">
        <f t="shared" si="1111"/>
        <v>-1.9000000000000572E-2</v>
      </c>
      <c r="K7051" s="15">
        <f t="shared" si="1102"/>
        <v>-1.8467252896591489E-4</v>
      </c>
      <c r="L7051" s="15">
        <f t="shared" si="1103"/>
        <v>-1.6815327471034432E-2</v>
      </c>
      <c r="M7051" s="15">
        <f t="shared" si="1107"/>
        <v>2.827552379581252E-4</v>
      </c>
    </row>
    <row r="7052" spans="1:13" x14ac:dyDescent="0.35">
      <c r="A7052">
        <f t="shared" si="1104"/>
        <v>2024</v>
      </c>
      <c r="B7052" s="1">
        <v>45299</v>
      </c>
      <c r="C7052">
        <v>3.7189999999999999</v>
      </c>
      <c r="D7052" s="3">
        <f t="shared" si="1105"/>
        <v>3.7752799999999995</v>
      </c>
      <c r="E7052" s="15">
        <f t="shared" si="1106"/>
        <v>-4.0000000000000036E-3</v>
      </c>
      <c r="F7052" s="6">
        <f t="shared" si="1108"/>
        <v>1.3000000000000345E-2</v>
      </c>
      <c r="G7052" t="str">
        <f t="shared" si="1109"/>
        <v>Valle</v>
      </c>
      <c r="H7052" s="6">
        <f t="shared" si="1110"/>
        <v>-1.7000000000000348E-2</v>
      </c>
      <c r="I7052" s="6">
        <f t="shared" si="1111"/>
        <v>1.3000000000000345E-2</v>
      </c>
      <c r="K7052" s="15">
        <f t="shared" si="1102"/>
        <v>-2.8521757968444686E-3</v>
      </c>
      <c r="L7052" s="15">
        <f t="shared" si="1103"/>
        <v>-1.1478242031555349E-3</v>
      </c>
      <c r="M7052" s="15">
        <f t="shared" si="1107"/>
        <v>1.3175004013496386E-6</v>
      </c>
    </row>
    <row r="7053" spans="1:13" x14ac:dyDescent="0.35">
      <c r="A7053">
        <f t="shared" si="1104"/>
        <v>2024</v>
      </c>
      <c r="B7053" s="1">
        <v>45300</v>
      </c>
      <c r="C7053">
        <v>3.7080000000000002</v>
      </c>
      <c r="D7053" s="3">
        <f t="shared" si="1105"/>
        <v>3.7748599999999999</v>
      </c>
      <c r="E7053" s="15">
        <f t="shared" si="1106"/>
        <v>-1.0999999999999677E-2</v>
      </c>
      <c r="F7053" s="6">
        <f t="shared" si="1108"/>
        <v>-6.9999999999996732E-3</v>
      </c>
      <c r="G7053" t="str">
        <f t="shared" si="1109"/>
        <v>Pico</v>
      </c>
      <c r="H7053" s="6">
        <f t="shared" si="1110"/>
        <v>-4.0000000000000036E-3</v>
      </c>
      <c r="I7053" s="6">
        <f t="shared" si="1111"/>
        <v>-6.9999999999996732E-3</v>
      </c>
      <c r="K7053" s="15">
        <f t="shared" si="1102"/>
        <v>-4.0096407668976122E-4</v>
      </c>
      <c r="L7053" s="15">
        <f t="shared" si="1103"/>
        <v>-1.0599035923309916E-2</v>
      </c>
      <c r="M7053" s="15">
        <f t="shared" si="1107"/>
        <v>1.1233956250361409E-4</v>
      </c>
    </row>
    <row r="7054" spans="1:13" x14ac:dyDescent="0.35">
      <c r="A7054">
        <f t="shared" si="1104"/>
        <v>2024</v>
      </c>
      <c r="B7054" s="1">
        <v>45301</v>
      </c>
      <c r="C7054">
        <v>3.7040000000000002</v>
      </c>
      <c r="D7054" s="3">
        <f t="shared" si="1105"/>
        <v>3.7747600000000001</v>
      </c>
      <c r="E7054" s="15">
        <f t="shared" si="1106"/>
        <v>-4.0000000000000036E-3</v>
      </c>
      <c r="F7054" s="6">
        <f t="shared" si="1108"/>
        <v>6.9999999999996732E-3</v>
      </c>
      <c r="G7054" t="str">
        <f t="shared" si="1109"/>
        <v>Valle</v>
      </c>
      <c r="H7054" s="6">
        <f t="shared" si="1110"/>
        <v>-1.0999999999999677E-2</v>
      </c>
      <c r="I7054" s="6">
        <f t="shared" si="1111"/>
        <v>6.9999999999996732E-3</v>
      </c>
      <c r="K7054" s="15">
        <f t="shared" ref="K7054:K7117" si="1112">$P$5+$P$6*E7053+$P$7*E7052+$P$8*E7051+$P$9*L7053+$P$10*L7052+$P$11*L7051</f>
        <v>-2.4127689562143911E-3</v>
      </c>
      <c r="L7054" s="15">
        <f t="shared" ref="L7054:L7117" si="1113">E7054-K7054</f>
        <v>-1.5872310437856124E-3</v>
      </c>
      <c r="M7054" s="15">
        <f t="shared" si="1107"/>
        <v>2.5193023863567649E-6</v>
      </c>
    </row>
    <row r="7055" spans="1:13" x14ac:dyDescent="0.35">
      <c r="A7055">
        <f t="shared" si="1104"/>
        <v>2024</v>
      </c>
      <c r="B7055" s="1">
        <v>45302</v>
      </c>
      <c r="C7055">
        <v>3.7029999999999998</v>
      </c>
      <c r="D7055" s="3">
        <f t="shared" si="1105"/>
        <v>3.7746</v>
      </c>
      <c r="E7055" s="15">
        <f t="shared" si="1106"/>
        <v>-1.000000000000334E-3</v>
      </c>
      <c r="F7055" s="6">
        <f t="shared" si="1108"/>
        <v>2.9999999999996696E-3</v>
      </c>
      <c r="G7055" t="str">
        <f t="shared" si="1109"/>
        <v/>
      </c>
      <c r="H7055" s="6">
        <f t="shared" si="1110"/>
        <v>-4.0000000000000036E-3</v>
      </c>
      <c r="I7055" s="6">
        <f t="shared" si="1111"/>
        <v>2.9999999999996696E-3</v>
      </c>
      <c r="K7055" s="15">
        <f t="shared" si="1112"/>
        <v>-3.1037248238559328E-4</v>
      </c>
      <c r="L7055" s="15">
        <f t="shared" si="1113"/>
        <v>-6.8962751761474073E-4</v>
      </c>
      <c r="M7055" s="15">
        <f t="shared" si="1107"/>
        <v>4.7558611305146955E-7</v>
      </c>
    </row>
    <row r="7056" spans="1:13" x14ac:dyDescent="0.35">
      <c r="A7056">
        <f t="shared" si="1104"/>
        <v>2024</v>
      </c>
      <c r="B7056" s="1">
        <v>45303</v>
      </c>
      <c r="C7056">
        <v>3.6960000000000002</v>
      </c>
      <c r="D7056" s="3">
        <f t="shared" si="1105"/>
        <v>3.7745599999999997</v>
      </c>
      <c r="E7056" s="15">
        <f t="shared" si="1106"/>
        <v>-6.9999999999996732E-3</v>
      </c>
      <c r="F7056" s="6">
        <f t="shared" si="1108"/>
        <v>-5.9999999999993392E-3</v>
      </c>
      <c r="G7056" t="str">
        <f t="shared" si="1109"/>
        <v>Pico</v>
      </c>
      <c r="H7056" s="6">
        <f t="shared" si="1110"/>
        <v>-1.000000000000334E-3</v>
      </c>
      <c r="I7056" s="6">
        <f t="shared" si="1111"/>
        <v>-5.9999999999993392E-3</v>
      </c>
      <c r="K7056" s="15">
        <f t="shared" si="1112"/>
        <v>-1.8855878901238149E-4</v>
      </c>
      <c r="L7056" s="15">
        <f t="shared" si="1113"/>
        <v>-6.8114412109872916E-3</v>
      </c>
      <c r="M7056" s="15">
        <f t="shared" si="1107"/>
        <v>4.639573137073602E-5</v>
      </c>
    </row>
    <row r="7057" spans="1:13" x14ac:dyDescent="0.35">
      <c r="A7057">
        <f t="shared" si="1104"/>
        <v>2024</v>
      </c>
      <c r="B7057" s="1">
        <v>45306</v>
      </c>
      <c r="C7057">
        <v>3.7040000000000002</v>
      </c>
      <c r="D7057" s="3">
        <f t="shared" si="1105"/>
        <v>3.7745199999999994</v>
      </c>
      <c r="E7057" s="15">
        <f t="shared" si="1106"/>
        <v>8.0000000000000071E-3</v>
      </c>
      <c r="F7057" s="6">
        <f t="shared" si="1108"/>
        <v>1.499999999999968E-2</v>
      </c>
      <c r="G7057" t="str">
        <f t="shared" si="1109"/>
        <v>Valle</v>
      </c>
      <c r="H7057" s="6">
        <f t="shared" si="1110"/>
        <v>-6.9999999999996732E-3</v>
      </c>
      <c r="I7057" s="6">
        <f t="shared" si="1111"/>
        <v>1.499999999999968E-2</v>
      </c>
      <c r="K7057" s="15">
        <f t="shared" si="1112"/>
        <v>-1.2913100586178852E-3</v>
      </c>
      <c r="L7057" s="15">
        <f t="shared" si="1113"/>
        <v>9.2913100586178923E-3</v>
      </c>
      <c r="M7057" s="15">
        <f t="shared" si="1107"/>
        <v>8.6328442605374027E-5</v>
      </c>
    </row>
    <row r="7058" spans="1:13" x14ac:dyDescent="0.35">
      <c r="A7058">
        <f t="shared" si="1104"/>
        <v>2024</v>
      </c>
      <c r="B7058" s="1">
        <v>45307</v>
      </c>
      <c r="C7058">
        <v>3.718</v>
      </c>
      <c r="D7058" s="3">
        <f t="shared" si="1105"/>
        <v>3.7745799999999989</v>
      </c>
      <c r="E7058" s="15">
        <f t="shared" si="1106"/>
        <v>1.399999999999979E-2</v>
      </c>
      <c r="F7058" s="6">
        <f t="shared" si="1108"/>
        <v>5.9999999999997833E-3</v>
      </c>
      <c r="G7058" t="str">
        <f t="shared" si="1109"/>
        <v/>
      </c>
      <c r="H7058" s="6">
        <f t="shared" si="1110"/>
        <v>8.0000000000000071E-3</v>
      </c>
      <c r="I7058" s="6">
        <f t="shared" si="1111"/>
        <v>5.9999999999997833E-3</v>
      </c>
      <c r="K7058" s="15">
        <f t="shared" si="1112"/>
        <v>1.9557093199627953E-3</v>
      </c>
      <c r="L7058" s="15">
        <f t="shared" si="1113"/>
        <v>1.2044290680036995E-2</v>
      </c>
      <c r="M7058" s="15">
        <f t="shared" si="1107"/>
        <v>1.4506493798522601E-4</v>
      </c>
    </row>
    <row r="7059" spans="1:13" x14ac:dyDescent="0.35">
      <c r="A7059">
        <f t="shared" si="1104"/>
        <v>2024</v>
      </c>
      <c r="B7059" s="1">
        <v>45308</v>
      </c>
      <c r="C7059">
        <v>3.7389999999999999</v>
      </c>
      <c r="D7059" s="3">
        <f t="shared" si="1105"/>
        <v>3.7747599999999992</v>
      </c>
      <c r="E7059" s="15">
        <f t="shared" si="1106"/>
        <v>2.0999999999999908E-2</v>
      </c>
      <c r="F7059" s="6">
        <f t="shared" si="1108"/>
        <v>7.0000000000001172E-3</v>
      </c>
      <c r="G7059" t="str">
        <f t="shared" si="1109"/>
        <v/>
      </c>
      <c r="H7059" s="6">
        <f t="shared" si="1110"/>
        <v>1.399999999999979E-2</v>
      </c>
      <c r="I7059" s="6">
        <f t="shared" si="1111"/>
        <v>7.0000000000001172E-3</v>
      </c>
      <c r="K7059" s="15">
        <f t="shared" si="1112"/>
        <v>2.5935891194711928E-3</v>
      </c>
      <c r="L7059" s="15">
        <f t="shared" si="1113"/>
        <v>1.8406410880528714E-2</v>
      </c>
      <c r="M7059" s="15">
        <f t="shared" si="1107"/>
        <v>3.3879596150284585E-4</v>
      </c>
    </row>
    <row r="7060" spans="1:13" x14ac:dyDescent="0.35">
      <c r="A7060">
        <f t="shared" si="1104"/>
        <v>2024</v>
      </c>
      <c r="B7060" s="1">
        <v>45309</v>
      </c>
      <c r="C7060">
        <v>3.742</v>
      </c>
      <c r="D7060" s="3">
        <f t="shared" si="1105"/>
        <v>3.7743999999999995</v>
      </c>
      <c r="E7060" s="15">
        <f t="shared" si="1106"/>
        <v>3.0000000000001137E-3</v>
      </c>
      <c r="F7060" s="6">
        <f t="shared" si="1108"/>
        <v>-1.7999999999999794E-2</v>
      </c>
      <c r="G7060" t="str">
        <f t="shared" si="1109"/>
        <v>Pico</v>
      </c>
      <c r="H7060" s="6">
        <f t="shared" si="1110"/>
        <v>2.0999999999999908E-2</v>
      </c>
      <c r="I7060" s="6">
        <f t="shared" si="1111"/>
        <v>-1.7999999999999794E-2</v>
      </c>
      <c r="K7060" s="15">
        <f t="shared" si="1112"/>
        <v>4.2458777043070453E-3</v>
      </c>
      <c r="L7060" s="15">
        <f t="shared" si="1113"/>
        <v>-1.2458777043069316E-3</v>
      </c>
      <c r="M7060" s="15">
        <f t="shared" si="1107"/>
        <v>1.5522112540891101E-6</v>
      </c>
    </row>
    <row r="7061" spans="1:13" x14ac:dyDescent="0.35">
      <c r="A7061">
        <f t="shared" si="1104"/>
        <v>2024</v>
      </c>
      <c r="B7061" s="1">
        <v>45310</v>
      </c>
      <c r="C7061">
        <v>3.7429999999999999</v>
      </c>
      <c r="D7061" s="3">
        <f t="shared" si="1105"/>
        <v>3.7739799999999999</v>
      </c>
      <c r="E7061" s="15">
        <f t="shared" si="1106"/>
        <v>9.9999999999988987E-4</v>
      </c>
      <c r="F7061" s="6">
        <f t="shared" si="1108"/>
        <v>-2.0000000000002238E-3</v>
      </c>
      <c r="G7061" t="str">
        <f t="shared" si="1109"/>
        <v/>
      </c>
      <c r="H7061" s="6">
        <f t="shared" si="1110"/>
        <v>3.0000000000001137E-3</v>
      </c>
      <c r="I7061" s="6">
        <f t="shared" si="1111"/>
        <v>-2.0000000000002238E-3</v>
      </c>
      <c r="K7061" s="15">
        <f t="shared" si="1112"/>
        <v>3.6580569365670274E-4</v>
      </c>
      <c r="L7061" s="15">
        <f t="shared" si="1113"/>
        <v>6.3419430634318718E-4</v>
      </c>
      <c r="M7061" s="15">
        <f t="shared" si="1107"/>
        <v>4.0220241819811637E-7</v>
      </c>
    </row>
    <row r="7062" spans="1:13" x14ac:dyDescent="0.35">
      <c r="A7062">
        <f t="shared" si="1104"/>
        <v>2024</v>
      </c>
      <c r="B7062" s="1">
        <v>45313</v>
      </c>
      <c r="C7062">
        <v>3.746</v>
      </c>
      <c r="D7062" s="3">
        <f t="shared" si="1105"/>
        <v>3.7735399999999997</v>
      </c>
      <c r="E7062" s="15">
        <f t="shared" si="1106"/>
        <v>3.0000000000001137E-3</v>
      </c>
      <c r="F7062" s="6">
        <f t="shared" si="1108"/>
        <v>2.0000000000002238E-3</v>
      </c>
      <c r="G7062" t="str">
        <f t="shared" si="1109"/>
        <v>Valle</v>
      </c>
      <c r="H7062" s="6">
        <f t="shared" si="1110"/>
        <v>9.9999999999988987E-4</v>
      </c>
      <c r="I7062" s="6">
        <f t="shared" si="1111"/>
        <v>2.0000000000002238E-3</v>
      </c>
      <c r="K7062" s="15">
        <f t="shared" si="1112"/>
        <v>5.7488891176555668E-4</v>
      </c>
      <c r="L7062" s="15">
        <f t="shared" si="1113"/>
        <v>2.425111088234557E-3</v>
      </c>
      <c r="M7062" s="15">
        <f t="shared" si="1107"/>
        <v>5.8811637902781977E-6</v>
      </c>
    </row>
    <row r="7063" spans="1:13" x14ac:dyDescent="0.35">
      <c r="A7063">
        <f t="shared" si="1104"/>
        <v>2024</v>
      </c>
      <c r="B7063" s="1">
        <v>45314</v>
      </c>
      <c r="C7063">
        <v>3.7549999999999999</v>
      </c>
      <c r="D7063" s="3">
        <f t="shared" si="1105"/>
        <v>3.7732999999999999</v>
      </c>
      <c r="E7063" s="15">
        <f t="shared" si="1106"/>
        <v>8.999999999999897E-3</v>
      </c>
      <c r="F7063" s="6">
        <f t="shared" si="1108"/>
        <v>5.9999999999997833E-3</v>
      </c>
      <c r="G7063" t="str">
        <f t="shared" si="1109"/>
        <v/>
      </c>
      <c r="H7063" s="6">
        <f t="shared" si="1110"/>
        <v>3.0000000000001137E-3</v>
      </c>
      <c r="I7063" s="6">
        <f t="shared" si="1111"/>
        <v>5.9999999999997833E-3</v>
      </c>
      <c r="K7063" s="15">
        <f t="shared" si="1112"/>
        <v>5.8270749122053443E-4</v>
      </c>
      <c r="L7063" s="15">
        <f t="shared" si="1113"/>
        <v>8.4172925087793622E-3</v>
      </c>
      <c r="M7063" s="15">
        <f t="shared" si="1107"/>
        <v>7.0850813178353173E-5</v>
      </c>
    </row>
    <row r="7064" spans="1:13" x14ac:dyDescent="0.35">
      <c r="A7064">
        <f t="shared" si="1104"/>
        <v>2024</v>
      </c>
      <c r="B7064" s="1">
        <v>45315</v>
      </c>
      <c r="C7064">
        <v>3.76</v>
      </c>
      <c r="D7064" s="3">
        <f t="shared" si="1105"/>
        <v>3.7724200000000003</v>
      </c>
      <c r="E7064" s="15">
        <f t="shared" si="1106"/>
        <v>4.9999999999998934E-3</v>
      </c>
      <c r="F7064" s="6">
        <f t="shared" si="1108"/>
        <v>-4.0000000000000036E-3</v>
      </c>
      <c r="G7064" t="str">
        <f t="shared" si="1109"/>
        <v>Pico</v>
      </c>
      <c r="H7064" s="6">
        <f t="shared" si="1110"/>
        <v>8.999999999999897E-3</v>
      </c>
      <c r="I7064" s="6">
        <f t="shared" si="1111"/>
        <v>-4.0000000000000036E-3</v>
      </c>
      <c r="K7064" s="15">
        <f t="shared" si="1112"/>
        <v>1.8781989020019083E-3</v>
      </c>
      <c r="L7064" s="15">
        <f t="shared" si="1113"/>
        <v>3.1218010979979852E-3</v>
      </c>
      <c r="M7064" s="15">
        <f t="shared" si="1107"/>
        <v>9.7456420954614265E-6</v>
      </c>
    </row>
    <row r="7065" spans="1:13" x14ac:dyDescent="0.35">
      <c r="A7065">
        <f t="shared" si="1104"/>
        <v>2024</v>
      </c>
      <c r="B7065" s="1">
        <v>45316</v>
      </c>
      <c r="C7065">
        <v>3.7650000000000001</v>
      </c>
      <c r="D7065" s="3">
        <f t="shared" si="1105"/>
        <v>3.7711000000000001</v>
      </c>
      <c r="E7065" s="15">
        <f t="shared" si="1106"/>
        <v>5.0000000000003375E-3</v>
      </c>
      <c r="F7065" s="6">
        <f t="shared" si="1108"/>
        <v>4.4408920985006262E-16</v>
      </c>
      <c r="G7065" t="str">
        <f t="shared" si="1109"/>
        <v>Valle</v>
      </c>
      <c r="H7065" s="6">
        <f t="shared" si="1110"/>
        <v>4.9999999999998934E-3</v>
      </c>
      <c r="I7065" s="6">
        <f t="shared" si="1111"/>
        <v>4.4408920985006262E-16</v>
      </c>
      <c r="K7065" s="15">
        <f t="shared" si="1112"/>
        <v>9.4913215524194191E-4</v>
      </c>
      <c r="L7065" s="15">
        <f t="shared" si="1113"/>
        <v>4.0508678447583957E-3</v>
      </c>
      <c r="M7065" s="15">
        <f t="shared" si="1107"/>
        <v>1.640953029569753E-5</v>
      </c>
    </row>
    <row r="7066" spans="1:13" x14ac:dyDescent="0.35">
      <c r="A7066">
        <f t="shared" si="1104"/>
        <v>2024</v>
      </c>
      <c r="B7066" s="1">
        <v>45317</v>
      </c>
      <c r="C7066">
        <v>3.786</v>
      </c>
      <c r="D7066" s="3">
        <f t="shared" si="1105"/>
        <v>3.7694999999999999</v>
      </c>
      <c r="E7066" s="15">
        <f t="shared" si="1106"/>
        <v>2.0999999999999908E-2</v>
      </c>
      <c r="F7066" s="6">
        <f t="shared" si="1108"/>
        <v>1.599999999999957E-2</v>
      </c>
      <c r="G7066" t="str">
        <f t="shared" si="1109"/>
        <v/>
      </c>
      <c r="H7066" s="6">
        <f t="shared" si="1110"/>
        <v>5.0000000000003375E-3</v>
      </c>
      <c r="I7066" s="6">
        <f t="shared" si="1111"/>
        <v>1.599999999999957E-2</v>
      </c>
      <c r="K7066" s="15">
        <f t="shared" si="1112"/>
        <v>1.1693415183699402E-3</v>
      </c>
      <c r="L7066" s="15">
        <f t="shared" si="1113"/>
        <v>1.9830658481629966E-2</v>
      </c>
      <c r="M7066" s="15">
        <f t="shared" si="1107"/>
        <v>3.9325501581504249E-4</v>
      </c>
    </row>
    <row r="7067" spans="1:13" x14ac:dyDescent="0.35">
      <c r="A7067">
        <f t="shared" si="1104"/>
        <v>2024</v>
      </c>
      <c r="B7067" s="1">
        <v>45320</v>
      </c>
      <c r="C7067">
        <v>3.8069999999999999</v>
      </c>
      <c r="D7067" s="3">
        <f t="shared" si="1105"/>
        <v>3.7676000000000003</v>
      </c>
      <c r="E7067" s="15">
        <f t="shared" si="1106"/>
        <v>2.0999999999999908E-2</v>
      </c>
      <c r="F7067" s="6">
        <f t="shared" si="1108"/>
        <v>0</v>
      </c>
      <c r="G7067" t="str">
        <f t="shared" si="1109"/>
        <v/>
      </c>
      <c r="H7067" s="6">
        <f t="shared" si="1110"/>
        <v>2.0999999999999908E-2</v>
      </c>
      <c r="I7067" s="6">
        <f t="shared" si="1111"/>
        <v>0</v>
      </c>
      <c r="K7067" s="15">
        <f t="shared" si="1112"/>
        <v>4.2928523491944336E-3</v>
      </c>
      <c r="L7067" s="15">
        <f t="shared" si="1113"/>
        <v>1.6707147650805474E-2</v>
      </c>
      <c r="M7067" s="15">
        <f t="shared" si="1107"/>
        <v>2.7912878262581486E-4</v>
      </c>
    </row>
    <row r="7068" spans="1:13" x14ac:dyDescent="0.35">
      <c r="A7068">
        <f t="shared" si="1104"/>
        <v>2024</v>
      </c>
      <c r="B7068" s="1">
        <v>45321</v>
      </c>
      <c r="C7068">
        <v>3.8130000000000002</v>
      </c>
      <c r="D7068" s="3">
        <f t="shared" si="1105"/>
        <v>3.7650800000000011</v>
      </c>
      <c r="E7068" s="15">
        <f t="shared" si="1106"/>
        <v>6.0000000000002274E-3</v>
      </c>
      <c r="F7068" s="6">
        <f t="shared" si="1108"/>
        <v>-1.499999999999968E-2</v>
      </c>
      <c r="G7068" t="str">
        <f t="shared" si="1109"/>
        <v/>
      </c>
      <c r="H7068" s="6">
        <f t="shared" si="1110"/>
        <v>2.0999999999999908E-2</v>
      </c>
      <c r="I7068" s="6">
        <f t="shared" si="1111"/>
        <v>-1.499999999999968E-2</v>
      </c>
      <c r="K7068" s="15">
        <f t="shared" si="1112"/>
        <v>3.8769342656108955E-3</v>
      </c>
      <c r="L7068" s="15">
        <f t="shared" si="1113"/>
        <v>2.1230657343893318E-3</v>
      </c>
      <c r="M7068" s="15">
        <f t="shared" si="1107"/>
        <v>4.5074081125381133E-6</v>
      </c>
    </row>
    <row r="7069" spans="1:13" x14ac:dyDescent="0.35">
      <c r="A7069">
        <f t="shared" si="1104"/>
        <v>2024</v>
      </c>
      <c r="B7069" s="1">
        <v>45322</v>
      </c>
      <c r="C7069">
        <v>3.8079999999999998</v>
      </c>
      <c r="D7069" s="3">
        <f t="shared" si="1105"/>
        <v>3.7626800000000009</v>
      </c>
      <c r="E7069" s="15">
        <f t="shared" si="1106"/>
        <v>-5.0000000000003375E-3</v>
      </c>
      <c r="F7069" s="6">
        <f t="shared" si="1108"/>
        <v>-1.1000000000000565E-2</v>
      </c>
      <c r="G7069" t="str">
        <f t="shared" si="1109"/>
        <v/>
      </c>
      <c r="H7069" s="6">
        <f t="shared" si="1110"/>
        <v>6.0000000000002274E-3</v>
      </c>
      <c r="I7069" s="6">
        <f t="shared" si="1111"/>
        <v>-1.1000000000000565E-2</v>
      </c>
      <c r="K7069" s="15">
        <f t="shared" si="1112"/>
        <v>1.1720672535433818E-3</v>
      </c>
      <c r="L7069" s="15">
        <f t="shared" si="1113"/>
        <v>-6.1720672535437188E-3</v>
      </c>
      <c r="M7069" s="15">
        <f t="shared" si="1107"/>
        <v>3.8094414182266702E-5</v>
      </c>
    </row>
    <row r="7070" spans="1:13" x14ac:dyDescent="0.35">
      <c r="A7070">
        <f t="shared" si="1104"/>
        <v>2024</v>
      </c>
      <c r="B7070" s="1">
        <v>45323</v>
      </c>
      <c r="C7070">
        <v>3.8079999999999998</v>
      </c>
      <c r="D7070" s="3">
        <f t="shared" si="1105"/>
        <v>3.7607200000000005</v>
      </c>
      <c r="E7070" s="15">
        <f t="shared" si="1106"/>
        <v>0</v>
      </c>
      <c r="F7070" s="6">
        <f t="shared" si="1108"/>
        <v>5.0000000000003375E-3</v>
      </c>
      <c r="G7070" t="str">
        <f t="shared" si="1109"/>
        <v>Valle</v>
      </c>
      <c r="H7070" s="6">
        <f t="shared" si="1110"/>
        <v>-5.0000000000003375E-3</v>
      </c>
      <c r="I7070" s="6">
        <f t="shared" si="1111"/>
        <v>5.0000000000003375E-3</v>
      </c>
      <c r="K7070" s="15">
        <f t="shared" si="1112"/>
        <v>-7.951939920326724E-4</v>
      </c>
      <c r="L7070" s="15">
        <f t="shared" si="1113"/>
        <v>7.951939920326724E-4</v>
      </c>
      <c r="M7070" s="15">
        <f t="shared" si="1107"/>
        <v>6.3233348496485786E-7</v>
      </c>
    </row>
    <row r="7071" spans="1:13" x14ac:dyDescent="0.35">
      <c r="A7071">
        <f t="shared" si="1104"/>
        <v>2024</v>
      </c>
      <c r="B7071" s="1">
        <v>45324</v>
      </c>
      <c r="C7071">
        <v>3.8290000000000002</v>
      </c>
      <c r="D7071" s="3">
        <f t="shared" si="1105"/>
        <v>3.7587800000000011</v>
      </c>
      <c r="E7071" s="15">
        <f t="shared" si="1106"/>
        <v>2.1000000000000352E-2</v>
      </c>
      <c r="F7071" s="6">
        <f t="shared" si="1108"/>
        <v>2.1000000000000352E-2</v>
      </c>
      <c r="G7071" t="str">
        <f t="shared" si="1109"/>
        <v/>
      </c>
      <c r="H7071" s="6">
        <f t="shared" si="1110"/>
        <v>0</v>
      </c>
      <c r="I7071" s="6">
        <f t="shared" si="1111"/>
        <v>2.1000000000000352E-2</v>
      </c>
      <c r="K7071" s="15">
        <f t="shared" si="1112"/>
        <v>2.0878983611631542E-4</v>
      </c>
      <c r="L7071" s="15">
        <f t="shared" si="1113"/>
        <v>2.0791210163884036E-2</v>
      </c>
      <c r="M7071" s="15">
        <f t="shared" si="1107"/>
        <v>4.3227442007879484E-4</v>
      </c>
    </row>
    <row r="7072" spans="1:13" x14ac:dyDescent="0.35">
      <c r="A7072">
        <f t="shared" si="1104"/>
        <v>2024</v>
      </c>
      <c r="B7072" s="1">
        <v>45327</v>
      </c>
      <c r="C7072">
        <v>3.8519999999999999</v>
      </c>
      <c r="D7072" s="3">
        <f t="shared" si="1105"/>
        <v>3.7563400000000007</v>
      </c>
      <c r="E7072" s="15">
        <f t="shared" si="1106"/>
        <v>2.2999999999999687E-2</v>
      </c>
      <c r="F7072" s="6">
        <f t="shared" si="1108"/>
        <v>1.9999999999993356E-3</v>
      </c>
      <c r="G7072" t="str">
        <f t="shared" si="1109"/>
        <v/>
      </c>
      <c r="H7072" s="6">
        <f t="shared" si="1110"/>
        <v>2.1000000000000352E-2</v>
      </c>
      <c r="I7072" s="6">
        <f t="shared" si="1111"/>
        <v>1.9999999999993356E-3</v>
      </c>
      <c r="K7072" s="15">
        <f t="shared" si="1112"/>
        <v>4.2571392319276881E-3</v>
      </c>
      <c r="L7072" s="15">
        <f t="shared" si="1113"/>
        <v>1.8742860768071998E-2</v>
      </c>
      <c r="M7072" s="15">
        <f t="shared" si="1107"/>
        <v>3.5129482977133247E-4</v>
      </c>
    </row>
    <row r="7073" spans="1:13" x14ac:dyDescent="0.35">
      <c r="A7073">
        <f t="shared" si="1104"/>
        <v>2024</v>
      </c>
      <c r="B7073" s="1">
        <v>45328</v>
      </c>
      <c r="C7073">
        <v>3.8580000000000001</v>
      </c>
      <c r="D7073" s="3">
        <f t="shared" si="1105"/>
        <v>3.7538000000000009</v>
      </c>
      <c r="E7073" s="15">
        <f t="shared" si="1106"/>
        <v>6.0000000000002274E-3</v>
      </c>
      <c r="F7073" s="6">
        <f t="shared" si="1108"/>
        <v>-1.699999999999946E-2</v>
      </c>
      <c r="G7073" t="str">
        <f t="shared" si="1109"/>
        <v>Pico</v>
      </c>
      <c r="H7073" s="6">
        <f t="shared" si="1110"/>
        <v>2.2999999999999687E-2</v>
      </c>
      <c r="I7073" s="6">
        <f t="shared" si="1111"/>
        <v>-1.699999999999946E-2</v>
      </c>
      <c r="K7073" s="15">
        <f t="shared" si="1112"/>
        <v>4.2746493258200308E-3</v>
      </c>
      <c r="L7073" s="15">
        <f t="shared" si="1113"/>
        <v>1.7253506741801965E-3</v>
      </c>
      <c r="M7073" s="15">
        <f t="shared" si="1107"/>
        <v>2.9768349488940587E-6</v>
      </c>
    </row>
    <row r="7074" spans="1:13" x14ac:dyDescent="0.35">
      <c r="A7074">
        <f t="shared" si="1104"/>
        <v>2024</v>
      </c>
      <c r="B7074" s="1">
        <v>45329</v>
      </c>
      <c r="C7074">
        <v>3.8679999999999999</v>
      </c>
      <c r="D7074" s="3">
        <f t="shared" si="1105"/>
        <v>3.7517400000000007</v>
      </c>
      <c r="E7074" s="15">
        <f t="shared" si="1106"/>
        <v>9.9999999999997868E-3</v>
      </c>
      <c r="F7074" s="6">
        <f t="shared" si="1108"/>
        <v>3.9999999999995595E-3</v>
      </c>
      <c r="G7074" t="str">
        <f t="shared" si="1109"/>
        <v>Valle</v>
      </c>
      <c r="H7074" s="6">
        <f t="shared" si="1110"/>
        <v>6.0000000000002274E-3</v>
      </c>
      <c r="I7074" s="6">
        <f t="shared" si="1111"/>
        <v>3.9999999999995595E-3</v>
      </c>
      <c r="K7074" s="15">
        <f t="shared" si="1112"/>
        <v>1.1546784301901909E-3</v>
      </c>
      <c r="L7074" s="15">
        <f t="shared" si="1113"/>
        <v>8.8453215698095951E-3</v>
      </c>
      <c r="M7074" s="15">
        <f t="shared" si="1107"/>
        <v>7.8239713673338885E-5</v>
      </c>
    </row>
    <row r="7075" spans="1:13" x14ac:dyDescent="0.35">
      <c r="A7075">
        <f t="shared" si="1104"/>
        <v>2024</v>
      </c>
      <c r="B7075" s="1">
        <v>45330</v>
      </c>
      <c r="C7075">
        <v>3.8540000000000001</v>
      </c>
      <c r="D7075" s="3">
        <f t="shared" si="1105"/>
        <v>3.7493600000000011</v>
      </c>
      <c r="E7075" s="15">
        <f t="shared" si="1106"/>
        <v>-1.399999999999979E-2</v>
      </c>
      <c r="F7075" s="6">
        <f t="shared" si="1108"/>
        <v>-2.3999999999999577E-2</v>
      </c>
      <c r="G7075" t="str">
        <f t="shared" si="1109"/>
        <v>Pico</v>
      </c>
      <c r="H7075" s="6">
        <f t="shared" si="1110"/>
        <v>9.9999999999997868E-3</v>
      </c>
      <c r="I7075" s="6">
        <f t="shared" si="1111"/>
        <v>-2.3999999999999577E-2</v>
      </c>
      <c r="K7075" s="15">
        <f t="shared" si="1112"/>
        <v>2.3064246936285431E-3</v>
      </c>
      <c r="L7075" s="15">
        <f t="shared" si="1113"/>
        <v>-1.6306424693628335E-2</v>
      </c>
      <c r="M7075" s="15">
        <f t="shared" si="1107"/>
        <v>2.6589948628897192E-4</v>
      </c>
    </row>
    <row r="7076" spans="1:13" x14ac:dyDescent="0.35">
      <c r="A7076">
        <f t="shared" si="1104"/>
        <v>2024</v>
      </c>
      <c r="B7076" s="1">
        <v>45331</v>
      </c>
      <c r="C7076">
        <v>3.8679999999999999</v>
      </c>
      <c r="D7076" s="3">
        <f t="shared" si="1105"/>
        <v>3.7471600000000005</v>
      </c>
      <c r="E7076" s="15">
        <f t="shared" si="1106"/>
        <v>1.399999999999979E-2</v>
      </c>
      <c r="F7076" s="6">
        <f t="shared" si="1108"/>
        <v>2.7999999999999581E-2</v>
      </c>
      <c r="G7076" t="str">
        <f t="shared" si="1109"/>
        <v>Valle</v>
      </c>
      <c r="H7076" s="6">
        <f t="shared" si="1110"/>
        <v>-1.399999999999979E-2</v>
      </c>
      <c r="I7076" s="6">
        <f t="shared" si="1111"/>
        <v>2.7999999999999581E-2</v>
      </c>
      <c r="K7076" s="15">
        <f t="shared" si="1112"/>
        <v>-3.1024374388536973E-3</v>
      </c>
      <c r="L7076" s="15">
        <f t="shared" si="1113"/>
        <v>1.7102437438853486E-2</v>
      </c>
      <c r="M7076" s="15">
        <f t="shared" si="1107"/>
        <v>2.9249336634989742E-4</v>
      </c>
    </row>
    <row r="7077" spans="1:13" x14ac:dyDescent="0.35">
      <c r="A7077">
        <f t="shared" si="1104"/>
        <v>2024</v>
      </c>
      <c r="B7077" s="1">
        <v>45334</v>
      </c>
      <c r="C7077">
        <v>3.8690000000000002</v>
      </c>
      <c r="D7077" s="3">
        <f t="shared" si="1105"/>
        <v>3.7438400000000014</v>
      </c>
      <c r="E7077" s="15">
        <f t="shared" si="1106"/>
        <v>1.000000000000334E-3</v>
      </c>
      <c r="F7077" s="6">
        <f t="shared" si="1108"/>
        <v>-1.2999999999999456E-2</v>
      </c>
      <c r="G7077" t="str">
        <f t="shared" si="1109"/>
        <v>Pico</v>
      </c>
      <c r="H7077" s="6">
        <f t="shared" si="1110"/>
        <v>1.399999999999979E-2</v>
      </c>
      <c r="I7077" s="6">
        <f t="shared" si="1111"/>
        <v>-1.2999999999999456E-2</v>
      </c>
      <c r="K7077" s="15">
        <f t="shared" si="1112"/>
        <v>3.5643011479563301E-3</v>
      </c>
      <c r="L7077" s="15">
        <f t="shared" si="1113"/>
        <v>-2.5643011479559961E-3</v>
      </c>
      <c r="M7077" s="15">
        <f t="shared" si="1107"/>
        <v>6.5756403774084397E-6</v>
      </c>
    </row>
    <row r="7078" spans="1:13" x14ac:dyDescent="0.35">
      <c r="A7078">
        <f t="shared" si="1104"/>
        <v>2024</v>
      </c>
      <c r="B7078" s="1">
        <v>45335</v>
      </c>
      <c r="C7078">
        <v>3.883</v>
      </c>
      <c r="D7078" s="3">
        <f t="shared" si="1105"/>
        <v>3.7404800000000007</v>
      </c>
      <c r="E7078" s="15">
        <f t="shared" si="1106"/>
        <v>1.399999999999979E-2</v>
      </c>
      <c r="F7078" s="6">
        <f t="shared" si="1108"/>
        <v>1.2999999999999456E-2</v>
      </c>
      <c r="G7078" t="str">
        <f t="shared" si="1109"/>
        <v>Valle</v>
      </c>
      <c r="H7078" s="6">
        <f t="shared" si="1110"/>
        <v>1.000000000000334E-3</v>
      </c>
      <c r="I7078" s="6">
        <f t="shared" si="1111"/>
        <v>1.2999999999999456E-2</v>
      </c>
      <c r="K7078" s="15">
        <f t="shared" si="1112"/>
        <v>-4.7070742334492184E-4</v>
      </c>
      <c r="L7078" s="15">
        <f t="shared" si="1113"/>
        <v>1.4470707423344713E-2</v>
      </c>
      <c r="M7078" s="15">
        <f t="shared" si="1107"/>
        <v>2.0940137333204378E-4</v>
      </c>
    </row>
    <row r="7079" spans="1:13" x14ac:dyDescent="0.35">
      <c r="A7079">
        <f t="shared" si="1104"/>
        <v>2024</v>
      </c>
      <c r="B7079" s="1">
        <v>45336</v>
      </c>
      <c r="C7079">
        <v>3.8769999999999998</v>
      </c>
      <c r="D7079" s="3">
        <f t="shared" si="1105"/>
        <v>3.7368400000000004</v>
      </c>
      <c r="E7079" s="15">
        <f t="shared" si="1106"/>
        <v>-6.0000000000002274E-3</v>
      </c>
      <c r="F7079" s="6">
        <f t="shared" si="1108"/>
        <v>-2.0000000000000018E-2</v>
      </c>
      <c r="G7079" t="str">
        <f t="shared" si="1109"/>
        <v>Pico</v>
      </c>
      <c r="H7079" s="6">
        <f t="shared" si="1110"/>
        <v>1.399999999999979E-2</v>
      </c>
      <c r="I7079" s="6">
        <f t="shared" si="1111"/>
        <v>-2.0000000000000018E-2</v>
      </c>
      <c r="K7079" s="15">
        <f t="shared" si="1112"/>
        <v>3.393571141393794E-3</v>
      </c>
      <c r="L7079" s="15">
        <f t="shared" si="1113"/>
        <v>-9.3935711413940214E-3</v>
      </c>
      <c r="M7079" s="15">
        <f t="shared" si="1107"/>
        <v>8.8239178788430573E-5</v>
      </c>
    </row>
    <row r="7080" spans="1:13" x14ac:dyDescent="0.35">
      <c r="A7080">
        <f t="shared" si="1104"/>
        <v>2024</v>
      </c>
      <c r="B7080" s="1">
        <v>45337</v>
      </c>
      <c r="C7080">
        <v>3.87</v>
      </c>
      <c r="D7080" s="3">
        <f t="shared" si="1105"/>
        <v>3.7337799999999999</v>
      </c>
      <c r="E7080" s="15">
        <f t="shared" si="1106"/>
        <v>-6.9999999999996732E-3</v>
      </c>
      <c r="F7080" s="6">
        <f t="shared" si="1108"/>
        <v>-9.9999999999944578E-4</v>
      </c>
      <c r="G7080" t="str">
        <f t="shared" si="1109"/>
        <v/>
      </c>
      <c r="H7080" s="6">
        <f t="shared" si="1110"/>
        <v>-6.0000000000002274E-3</v>
      </c>
      <c r="I7080" s="6">
        <f t="shared" si="1111"/>
        <v>-9.9999999999944578E-4</v>
      </c>
      <c r="K7080" s="15">
        <f t="shared" si="1112"/>
        <v>-1.6186413661951706E-3</v>
      </c>
      <c r="L7080" s="15">
        <f t="shared" si="1113"/>
        <v>-5.381358633804503E-3</v>
      </c>
      <c r="M7080" s="15">
        <f t="shared" si="1107"/>
        <v>2.8959020745622266E-5</v>
      </c>
    </row>
    <row r="7081" spans="1:13" x14ac:dyDescent="0.35">
      <c r="A7081">
        <f t="shared" si="1104"/>
        <v>2024</v>
      </c>
      <c r="B7081" s="1">
        <v>45338</v>
      </c>
      <c r="C7081">
        <v>3.8439999999999999</v>
      </c>
      <c r="D7081" s="3">
        <f t="shared" si="1105"/>
        <v>3.7312799999999999</v>
      </c>
      <c r="E7081" s="15">
        <f t="shared" si="1106"/>
        <v>-2.6000000000000245E-2</v>
      </c>
      <c r="F7081" s="6">
        <f t="shared" si="1108"/>
        <v>-1.9000000000000572E-2</v>
      </c>
      <c r="G7081" t="str">
        <f t="shared" si="1109"/>
        <v/>
      </c>
      <c r="H7081" s="6">
        <f t="shared" si="1110"/>
        <v>-6.9999999999996732E-3</v>
      </c>
      <c r="I7081" s="6">
        <f t="shared" si="1111"/>
        <v>-1.9000000000000572E-2</v>
      </c>
      <c r="K7081" s="15">
        <f t="shared" si="1112"/>
        <v>-8.4344712377264902E-4</v>
      </c>
      <c r="L7081" s="15">
        <f t="shared" si="1113"/>
        <v>-2.5156552876227596E-2</v>
      </c>
      <c r="M7081" s="15">
        <f t="shared" si="1107"/>
        <v>6.3285215261443492E-4</v>
      </c>
    </row>
    <row r="7082" spans="1:13" x14ac:dyDescent="0.35">
      <c r="A7082">
        <f t="shared" si="1104"/>
        <v>2024</v>
      </c>
      <c r="B7082" s="1">
        <v>45341</v>
      </c>
      <c r="C7082">
        <v>3.8069999999999999</v>
      </c>
      <c r="D7082" s="3">
        <f t="shared" si="1105"/>
        <v>3.7295199999999999</v>
      </c>
      <c r="E7082" s="15">
        <f t="shared" si="1106"/>
        <v>-3.6999999999999922E-2</v>
      </c>
      <c r="F7082" s="6">
        <f t="shared" si="1108"/>
        <v>-1.0999999999999677E-2</v>
      </c>
      <c r="G7082" t="str">
        <f t="shared" si="1109"/>
        <v/>
      </c>
      <c r="H7082" s="6">
        <f t="shared" si="1110"/>
        <v>-2.6000000000000245E-2</v>
      </c>
      <c r="I7082" s="6">
        <f t="shared" si="1111"/>
        <v>-1.0999999999999677E-2</v>
      </c>
      <c r="K7082" s="15">
        <f t="shared" si="1112"/>
        <v>-5.256510353553033E-3</v>
      </c>
      <c r="L7082" s="15">
        <f t="shared" si="1113"/>
        <v>-3.1743489646446889E-2</v>
      </c>
      <c r="M7082" s="15">
        <f t="shared" si="1107"/>
        <v>1.0076491349340808E-3</v>
      </c>
    </row>
    <row r="7083" spans="1:13" x14ac:dyDescent="0.35">
      <c r="A7083">
        <f t="shared" si="1104"/>
        <v>2024</v>
      </c>
      <c r="B7083" s="1">
        <v>45342</v>
      </c>
      <c r="C7083">
        <v>3.7839999999999998</v>
      </c>
      <c r="D7083" s="3">
        <f t="shared" si="1105"/>
        <v>3.7280599999999997</v>
      </c>
      <c r="E7083" s="15">
        <f t="shared" si="1106"/>
        <v>-2.3000000000000131E-2</v>
      </c>
      <c r="F7083" s="6">
        <f t="shared" si="1108"/>
        <v>1.399999999999979E-2</v>
      </c>
      <c r="G7083" t="str">
        <f t="shared" si="1109"/>
        <v>Valle</v>
      </c>
      <c r="H7083" s="6">
        <f t="shared" si="1110"/>
        <v>-3.6999999999999922E-2</v>
      </c>
      <c r="I7083" s="6">
        <f t="shared" si="1111"/>
        <v>1.399999999999979E-2</v>
      </c>
      <c r="K7083" s="15">
        <f t="shared" si="1112"/>
        <v>-6.8004670006628284E-3</v>
      </c>
      <c r="L7083" s="15">
        <f t="shared" si="1113"/>
        <v>-1.6199532999337303E-2</v>
      </c>
      <c r="M7083" s="15">
        <f t="shared" si="1107"/>
        <v>2.6242486939661826E-4</v>
      </c>
    </row>
    <row r="7084" spans="1:13" x14ac:dyDescent="0.35">
      <c r="A7084">
        <f t="shared" si="1104"/>
        <v>2024</v>
      </c>
      <c r="B7084" s="1">
        <v>45343</v>
      </c>
      <c r="C7084">
        <v>3.7970000000000002</v>
      </c>
      <c r="D7084" s="3">
        <f t="shared" si="1105"/>
        <v>3.7274200000000004</v>
      </c>
      <c r="E7084" s="15">
        <f t="shared" si="1106"/>
        <v>1.3000000000000345E-2</v>
      </c>
      <c r="F7084" s="6">
        <f t="shared" si="1108"/>
        <v>3.6000000000000476E-2</v>
      </c>
      <c r="G7084" t="str">
        <f t="shared" si="1109"/>
        <v/>
      </c>
      <c r="H7084" s="6">
        <f t="shared" si="1110"/>
        <v>-2.3000000000000131E-2</v>
      </c>
      <c r="I7084" s="6">
        <f t="shared" si="1111"/>
        <v>3.6000000000000476E-2</v>
      </c>
      <c r="K7084" s="15">
        <f t="shared" si="1112"/>
        <v>-4.0450552254449957E-3</v>
      </c>
      <c r="L7084" s="15">
        <f t="shared" si="1113"/>
        <v>1.7045055225445339E-2</v>
      </c>
      <c r="M7084" s="15">
        <f t="shared" si="1107"/>
        <v>2.9053390763848145E-4</v>
      </c>
    </row>
    <row r="7085" spans="1:13" x14ac:dyDescent="0.35">
      <c r="A7085">
        <f t="shared" si="1104"/>
        <v>2024</v>
      </c>
      <c r="B7085" s="1">
        <v>45344</v>
      </c>
      <c r="C7085">
        <v>3.8069999999999999</v>
      </c>
      <c r="D7085" s="3">
        <f t="shared" si="1105"/>
        <v>3.7265199999999998</v>
      </c>
      <c r="E7085" s="15">
        <f t="shared" si="1106"/>
        <v>9.9999999999997868E-3</v>
      </c>
      <c r="F7085" s="6">
        <f t="shared" si="1108"/>
        <v>-3.0000000000005578E-3</v>
      </c>
      <c r="G7085" t="str">
        <f t="shared" si="1109"/>
        <v>Pico</v>
      </c>
      <c r="H7085" s="6">
        <f t="shared" si="1110"/>
        <v>1.3000000000000345E-2</v>
      </c>
      <c r="I7085" s="6">
        <f t="shared" si="1111"/>
        <v>-3.0000000000005578E-3</v>
      </c>
      <c r="K7085" s="15">
        <f t="shared" si="1112"/>
        <v>2.8306022879223923E-3</v>
      </c>
      <c r="L7085" s="15">
        <f t="shared" si="1113"/>
        <v>7.1693977120773945E-3</v>
      </c>
      <c r="M7085" s="15">
        <f t="shared" si="1107"/>
        <v>5.1400263553940583E-5</v>
      </c>
    </row>
    <row r="7086" spans="1:13" x14ac:dyDescent="0.35">
      <c r="A7086">
        <f t="shared" si="1104"/>
        <v>2024</v>
      </c>
      <c r="B7086" s="1">
        <v>45345</v>
      </c>
      <c r="C7086">
        <v>3.7989999999999999</v>
      </c>
      <c r="D7086" s="3">
        <f t="shared" si="1105"/>
        <v>3.7255199999999995</v>
      </c>
      <c r="E7086" s="15">
        <f t="shared" si="1106"/>
        <v>-8.0000000000000071E-3</v>
      </c>
      <c r="F7086" s="6">
        <f t="shared" si="1108"/>
        <v>-1.7999999999999794E-2</v>
      </c>
      <c r="G7086" t="str">
        <f t="shared" si="1109"/>
        <v/>
      </c>
      <c r="H7086" s="6">
        <f t="shared" si="1110"/>
        <v>9.9999999999997868E-3</v>
      </c>
      <c r="I7086" s="6">
        <f t="shared" si="1111"/>
        <v>-1.7999999999999794E-2</v>
      </c>
      <c r="K7086" s="15">
        <f t="shared" si="1112"/>
        <v>1.5930900122003606E-3</v>
      </c>
      <c r="L7086" s="15">
        <f t="shared" si="1113"/>
        <v>-9.5930900122003677E-3</v>
      </c>
      <c r="M7086" s="15">
        <f t="shared" si="1107"/>
        <v>9.2027375982178447E-5</v>
      </c>
    </row>
    <row r="7087" spans="1:13" x14ac:dyDescent="0.35">
      <c r="A7087">
        <f t="shared" si="1104"/>
        <v>2024</v>
      </c>
      <c r="B7087" s="1">
        <v>45348</v>
      </c>
      <c r="C7087">
        <v>3.8029999999999999</v>
      </c>
      <c r="D7087" s="3">
        <f t="shared" si="1105"/>
        <v>3.7240600000000001</v>
      </c>
      <c r="E7087" s="15">
        <f t="shared" si="1106"/>
        <v>4.0000000000000036E-3</v>
      </c>
      <c r="F7087" s="6">
        <f t="shared" si="1108"/>
        <v>1.2000000000000011E-2</v>
      </c>
      <c r="G7087" t="str">
        <f t="shared" si="1109"/>
        <v>Valle</v>
      </c>
      <c r="H7087" s="6">
        <f t="shared" si="1110"/>
        <v>-8.0000000000000071E-3</v>
      </c>
      <c r="I7087" s="6">
        <f t="shared" si="1111"/>
        <v>1.2000000000000011E-2</v>
      </c>
      <c r="K7087" s="15">
        <f t="shared" si="1112"/>
        <v>-1.33200547930261E-3</v>
      </c>
      <c r="L7087" s="15">
        <f t="shared" si="1113"/>
        <v>5.332005479302614E-3</v>
      </c>
      <c r="M7087" s="15">
        <f t="shared" si="1107"/>
        <v>2.8430282431313099E-5</v>
      </c>
    </row>
    <row r="7088" spans="1:13" x14ac:dyDescent="0.35">
      <c r="A7088">
        <f t="shared" si="1104"/>
        <v>2024</v>
      </c>
      <c r="B7088" s="1">
        <v>45349</v>
      </c>
      <c r="C7088">
        <v>3.7930000000000001</v>
      </c>
      <c r="D7088" s="3">
        <f t="shared" si="1105"/>
        <v>3.7225999999999999</v>
      </c>
      <c r="E7088" s="15">
        <f t="shared" si="1106"/>
        <v>-9.9999999999997868E-3</v>
      </c>
      <c r="F7088" s="6">
        <f t="shared" si="1108"/>
        <v>-1.399999999999979E-2</v>
      </c>
      <c r="G7088" t="str">
        <f t="shared" si="1109"/>
        <v>Pico</v>
      </c>
      <c r="H7088" s="6">
        <f t="shared" si="1110"/>
        <v>4.0000000000000036E-3</v>
      </c>
      <c r="I7088" s="6">
        <f t="shared" si="1111"/>
        <v>-1.399999999999979E-2</v>
      </c>
      <c r="K7088" s="15">
        <f t="shared" si="1112"/>
        <v>1.237553164338379E-3</v>
      </c>
      <c r="L7088" s="15">
        <f t="shared" si="1113"/>
        <v>-1.1237553164338165E-2</v>
      </c>
      <c r="M7088" s="15">
        <f t="shared" si="1107"/>
        <v>1.2628260112132673E-4</v>
      </c>
    </row>
    <row r="7089" spans="1:13" x14ac:dyDescent="0.35">
      <c r="A7089">
        <f t="shared" si="1104"/>
        <v>2024</v>
      </c>
      <c r="B7089" s="1">
        <v>45350</v>
      </c>
      <c r="C7089">
        <v>3.7970000000000002</v>
      </c>
      <c r="D7089" s="3">
        <f t="shared" si="1105"/>
        <v>3.7212999999999998</v>
      </c>
      <c r="E7089" s="15">
        <f t="shared" si="1106"/>
        <v>4.0000000000000036E-3</v>
      </c>
      <c r="F7089" s="6">
        <f t="shared" si="1108"/>
        <v>1.399999999999979E-2</v>
      </c>
      <c r="G7089" t="str">
        <f t="shared" si="1109"/>
        <v>Valle</v>
      </c>
      <c r="H7089" s="6">
        <f t="shared" si="1110"/>
        <v>-9.9999999999997868E-3</v>
      </c>
      <c r="I7089" s="6">
        <f t="shared" si="1111"/>
        <v>1.399999999999979E-2</v>
      </c>
      <c r="K7089" s="15">
        <f t="shared" si="1112"/>
        <v>-2.3234497043557508E-3</v>
      </c>
      <c r="L7089" s="15">
        <f t="shared" si="1113"/>
        <v>6.3234497043557544E-3</v>
      </c>
      <c r="M7089" s="15">
        <f t="shared" si="1107"/>
        <v>3.9986016163516875E-5</v>
      </c>
    </row>
    <row r="7090" spans="1:13" x14ac:dyDescent="0.35">
      <c r="A7090">
        <f t="shared" si="1104"/>
        <v>2024</v>
      </c>
      <c r="B7090" s="1">
        <v>45351</v>
      </c>
      <c r="C7090">
        <v>3.782</v>
      </c>
      <c r="D7090" s="3">
        <f t="shared" si="1105"/>
        <v>3.7198399999999996</v>
      </c>
      <c r="E7090" s="15">
        <f t="shared" si="1106"/>
        <v>-1.5000000000000124E-2</v>
      </c>
      <c r="F7090" s="6">
        <f t="shared" si="1108"/>
        <v>-1.9000000000000128E-2</v>
      </c>
      <c r="G7090" t="str">
        <f t="shared" si="1109"/>
        <v>Pico</v>
      </c>
      <c r="H7090" s="6">
        <f t="shared" si="1110"/>
        <v>4.0000000000000036E-3</v>
      </c>
      <c r="I7090" s="6">
        <f t="shared" si="1111"/>
        <v>-1.9000000000000128E-2</v>
      </c>
      <c r="K7090" s="15">
        <f t="shared" si="1112"/>
        <v>1.3916869426367166E-3</v>
      </c>
      <c r="L7090" s="15">
        <f t="shared" si="1113"/>
        <v>-1.6391686942636839E-2</v>
      </c>
      <c r="M7090" s="15">
        <f t="shared" si="1107"/>
        <v>2.6868740082541104E-4</v>
      </c>
    </row>
    <row r="7091" spans="1:13" x14ac:dyDescent="0.35">
      <c r="A7091">
        <f t="shared" si="1104"/>
        <v>2024</v>
      </c>
      <c r="B7091" s="1">
        <v>45352</v>
      </c>
      <c r="C7091">
        <v>3.7730000000000001</v>
      </c>
      <c r="D7091" s="3">
        <f t="shared" si="1105"/>
        <v>3.7184599999999994</v>
      </c>
      <c r="E7091" s="15">
        <f t="shared" si="1106"/>
        <v>-8.999999999999897E-3</v>
      </c>
      <c r="F7091" s="6">
        <f t="shared" si="1108"/>
        <v>6.0000000000002274E-3</v>
      </c>
      <c r="G7091" t="str">
        <f t="shared" si="1109"/>
        <v>Valle</v>
      </c>
      <c r="H7091" s="6">
        <f t="shared" si="1110"/>
        <v>-1.5000000000000124E-2</v>
      </c>
      <c r="I7091" s="6">
        <f t="shared" si="1111"/>
        <v>6.0000000000002274E-3</v>
      </c>
      <c r="K7091" s="15">
        <f t="shared" si="1112"/>
        <v>-3.3208824173812132E-3</v>
      </c>
      <c r="L7091" s="15">
        <f t="shared" si="1113"/>
        <v>-5.6791175826186834E-3</v>
      </c>
      <c r="M7091" s="15">
        <f t="shared" si="1107"/>
        <v>3.2252376517208676E-5</v>
      </c>
    </row>
    <row r="7092" spans="1:13" x14ac:dyDescent="0.35">
      <c r="A7092">
        <f t="shared" si="1104"/>
        <v>2024</v>
      </c>
      <c r="B7092" s="1">
        <v>45355</v>
      </c>
      <c r="C7092">
        <v>3.7709999999999999</v>
      </c>
      <c r="D7092" s="3">
        <f t="shared" si="1105"/>
        <v>3.7171599999999994</v>
      </c>
      <c r="E7092" s="15">
        <f t="shared" si="1106"/>
        <v>-2.0000000000002238E-3</v>
      </c>
      <c r="F7092" s="6">
        <f t="shared" si="1108"/>
        <v>6.9999999999996732E-3</v>
      </c>
      <c r="G7092" t="str">
        <f t="shared" si="1109"/>
        <v/>
      </c>
      <c r="H7092" s="6">
        <f t="shared" si="1110"/>
        <v>-8.999999999999897E-3</v>
      </c>
      <c r="I7092" s="6">
        <f t="shared" si="1111"/>
        <v>6.9999999999996732E-3</v>
      </c>
      <c r="K7092" s="15">
        <f t="shared" si="1112"/>
        <v>-1.1208584745420066E-3</v>
      </c>
      <c r="L7092" s="15">
        <f t="shared" si="1113"/>
        <v>-8.7914152545821725E-4</v>
      </c>
      <c r="M7092" s="15">
        <f t="shared" si="1107"/>
        <v>7.728898217850013E-7</v>
      </c>
    </row>
    <row r="7093" spans="1:13" x14ac:dyDescent="0.35">
      <c r="A7093">
        <f t="shared" si="1104"/>
        <v>2024</v>
      </c>
      <c r="B7093" s="1">
        <v>45356</v>
      </c>
      <c r="C7093">
        <v>3.77</v>
      </c>
      <c r="D7093" s="3">
        <f t="shared" si="1105"/>
        <v>3.7161999999999993</v>
      </c>
      <c r="E7093" s="15">
        <f t="shared" si="1106"/>
        <v>-9.9999999999988987E-4</v>
      </c>
      <c r="F7093" s="6">
        <f t="shared" si="1108"/>
        <v>1.000000000000334E-3</v>
      </c>
      <c r="G7093" t="str">
        <f t="shared" si="1109"/>
        <v/>
      </c>
      <c r="H7093" s="6">
        <f t="shared" si="1110"/>
        <v>-2.0000000000002238E-3</v>
      </c>
      <c r="I7093" s="6">
        <f t="shared" si="1111"/>
        <v>1.000000000000334E-3</v>
      </c>
      <c r="K7093" s="15">
        <f t="shared" si="1112"/>
        <v>-4.1348156191889926E-4</v>
      </c>
      <c r="L7093" s="15">
        <f t="shared" si="1113"/>
        <v>-5.865184380809906E-4</v>
      </c>
      <c r="M7093" s="15">
        <f t="shared" si="1107"/>
        <v>3.4400387820896482E-7</v>
      </c>
    </row>
    <row r="7094" spans="1:13" x14ac:dyDescent="0.35">
      <c r="A7094">
        <f t="shared" si="1104"/>
        <v>2024</v>
      </c>
      <c r="B7094" s="1">
        <v>45357</v>
      </c>
      <c r="C7094">
        <v>3.7360000000000002</v>
      </c>
      <c r="D7094" s="3">
        <f t="shared" si="1105"/>
        <v>3.71536</v>
      </c>
      <c r="E7094" s="15">
        <f t="shared" si="1106"/>
        <v>-3.3999999999999808E-2</v>
      </c>
      <c r="F7094" s="6">
        <f t="shared" si="1108"/>
        <v>-3.2999999999999918E-2</v>
      </c>
      <c r="G7094" t="str">
        <f t="shared" si="1109"/>
        <v>Pico</v>
      </c>
      <c r="H7094" s="6">
        <f t="shared" si="1110"/>
        <v>-9.9999999999988987E-4</v>
      </c>
      <c r="I7094" s="6">
        <f t="shared" si="1111"/>
        <v>-3.2999999999999918E-2</v>
      </c>
      <c r="K7094" s="15">
        <f t="shared" si="1112"/>
        <v>-1.0149395482812954E-4</v>
      </c>
      <c r="L7094" s="15">
        <f t="shared" si="1113"/>
        <v>-3.3898506045171681E-2</v>
      </c>
      <c r="M7094" s="15">
        <f t="shared" si="1107"/>
        <v>1.1491087120945409E-3</v>
      </c>
    </row>
    <row r="7095" spans="1:13" x14ac:dyDescent="0.35">
      <c r="A7095">
        <f t="shared" si="1104"/>
        <v>2024</v>
      </c>
      <c r="B7095" s="1">
        <v>45358</v>
      </c>
      <c r="C7095">
        <v>3.726</v>
      </c>
      <c r="D7095" s="3">
        <f t="shared" si="1105"/>
        <v>3.7149999999999994</v>
      </c>
      <c r="E7095" s="15">
        <f t="shared" si="1106"/>
        <v>-1.0000000000000231E-2</v>
      </c>
      <c r="F7095" s="6">
        <f t="shared" si="1108"/>
        <v>2.3999999999999577E-2</v>
      </c>
      <c r="G7095" t="str">
        <f t="shared" si="1109"/>
        <v>Valle</v>
      </c>
      <c r="H7095" s="6">
        <f t="shared" si="1110"/>
        <v>-3.3999999999999808E-2</v>
      </c>
      <c r="I7095" s="6">
        <f t="shared" si="1111"/>
        <v>2.3999999999999577E-2</v>
      </c>
      <c r="K7095" s="15">
        <f t="shared" si="1112"/>
        <v>-6.7738874422363623E-3</v>
      </c>
      <c r="L7095" s="15">
        <f t="shared" si="1113"/>
        <v>-3.2261125577638687E-3</v>
      </c>
      <c r="M7095" s="15">
        <f t="shared" si="1107"/>
        <v>1.0407802235361731E-5</v>
      </c>
    </row>
    <row r="7096" spans="1:13" x14ac:dyDescent="0.35">
      <c r="A7096">
        <f t="shared" si="1104"/>
        <v>2024</v>
      </c>
      <c r="B7096" s="1">
        <v>45359</v>
      </c>
      <c r="C7096">
        <v>3.6960000000000002</v>
      </c>
      <c r="D7096" s="3">
        <f t="shared" si="1105"/>
        <v>3.7150400000000001</v>
      </c>
      <c r="E7096" s="15">
        <f t="shared" si="1106"/>
        <v>-2.9999999999999805E-2</v>
      </c>
      <c r="F7096" s="6">
        <f t="shared" si="1108"/>
        <v>-1.9999999999999574E-2</v>
      </c>
      <c r="G7096" t="str">
        <f t="shared" si="1109"/>
        <v>Pico</v>
      </c>
      <c r="H7096" s="6">
        <f t="shared" si="1110"/>
        <v>-1.0000000000000231E-2</v>
      </c>
      <c r="I7096" s="6">
        <f t="shared" si="1111"/>
        <v>-1.9999999999999574E-2</v>
      </c>
      <c r="K7096" s="15">
        <f t="shared" si="1112"/>
        <v>-9.7230343213481349E-4</v>
      </c>
      <c r="L7096" s="15">
        <f t="shared" si="1113"/>
        <v>-2.902769656786499E-2</v>
      </c>
      <c r="M7096" s="15">
        <f t="shared" si="1107"/>
        <v>8.4260716803604091E-4</v>
      </c>
    </row>
    <row r="7097" spans="1:13" x14ac:dyDescent="0.35">
      <c r="A7097">
        <f t="shared" si="1104"/>
        <v>2024</v>
      </c>
      <c r="B7097" s="1">
        <v>45362</v>
      </c>
      <c r="C7097">
        <v>3.6920000000000002</v>
      </c>
      <c r="D7097" s="3">
        <f t="shared" si="1105"/>
        <v>3.7159599999999995</v>
      </c>
      <c r="E7097" s="15">
        <f t="shared" si="1106"/>
        <v>-4.0000000000000036E-3</v>
      </c>
      <c r="F7097" s="6">
        <f t="shared" si="1108"/>
        <v>2.5999999999999801E-2</v>
      </c>
      <c r="G7097" t="str">
        <f t="shared" si="1109"/>
        <v>Valle</v>
      </c>
      <c r="H7097" s="6">
        <f t="shared" si="1110"/>
        <v>-2.9999999999999805E-2</v>
      </c>
      <c r="I7097" s="6">
        <f t="shared" si="1111"/>
        <v>2.5999999999999801E-2</v>
      </c>
      <c r="K7097" s="15">
        <f t="shared" si="1112"/>
        <v>-6.4927279305641971E-3</v>
      </c>
      <c r="L7097" s="15">
        <f t="shared" si="1113"/>
        <v>2.4927279305641935E-3</v>
      </c>
      <c r="M7097" s="15">
        <f t="shared" si="1107"/>
        <v>6.2136925358148466E-6</v>
      </c>
    </row>
    <row r="7098" spans="1:13" x14ac:dyDescent="0.35">
      <c r="A7098">
        <f t="shared" si="1104"/>
        <v>2024</v>
      </c>
      <c r="B7098" s="1">
        <v>45363</v>
      </c>
      <c r="C7098">
        <v>3.6949999999999998</v>
      </c>
      <c r="D7098" s="3">
        <f t="shared" si="1105"/>
        <v>3.7168399999999995</v>
      </c>
      <c r="E7098" s="15">
        <f t="shared" si="1106"/>
        <v>2.9999999999996696E-3</v>
      </c>
      <c r="F7098" s="6">
        <f t="shared" si="1108"/>
        <v>6.9999999999996732E-3</v>
      </c>
      <c r="G7098" t="str">
        <f t="shared" si="1109"/>
        <v/>
      </c>
      <c r="H7098" s="6">
        <f t="shared" si="1110"/>
        <v>-4.0000000000000036E-3</v>
      </c>
      <c r="I7098" s="6">
        <f t="shared" si="1111"/>
        <v>6.9999999999996732E-3</v>
      </c>
      <c r="K7098" s="15">
        <f t="shared" si="1112"/>
        <v>2.3789578361641336E-4</v>
      </c>
      <c r="L7098" s="15">
        <f t="shared" si="1113"/>
        <v>2.7621042163832564E-3</v>
      </c>
      <c r="M7098" s="15">
        <f t="shared" si="1107"/>
        <v>7.629219702162163E-6</v>
      </c>
    </row>
    <row r="7099" spans="1:13" x14ac:dyDescent="0.35">
      <c r="A7099">
        <f t="shared" si="1104"/>
        <v>2024</v>
      </c>
      <c r="B7099" s="1">
        <v>45364</v>
      </c>
      <c r="C7099">
        <v>3.6709999999999998</v>
      </c>
      <c r="D7099" s="3">
        <f t="shared" si="1105"/>
        <v>3.7175999999999991</v>
      </c>
      <c r="E7099" s="15">
        <f t="shared" si="1106"/>
        <v>-2.4000000000000021E-2</v>
      </c>
      <c r="F7099" s="6">
        <f t="shared" si="1108"/>
        <v>-2.6999999999999691E-2</v>
      </c>
      <c r="G7099" t="str">
        <f t="shared" si="1109"/>
        <v>Pico</v>
      </c>
      <c r="H7099" s="6">
        <f t="shared" si="1110"/>
        <v>2.9999999999996696E-3</v>
      </c>
      <c r="I7099" s="6">
        <f t="shared" si="1111"/>
        <v>-2.6999999999999691E-2</v>
      </c>
      <c r="K7099" s="15">
        <f t="shared" si="1112"/>
        <v>2.493293641766171E-4</v>
      </c>
      <c r="L7099" s="15">
        <f t="shared" si="1113"/>
        <v>-2.4249329364176637E-2</v>
      </c>
      <c r="M7099" s="15">
        <f t="shared" si="1107"/>
        <v>5.8802997461231924E-4</v>
      </c>
    </row>
    <row r="7100" spans="1:13" x14ac:dyDescent="0.35">
      <c r="A7100">
        <f t="shared" si="1104"/>
        <v>2024</v>
      </c>
      <c r="B7100" s="1">
        <v>45365</v>
      </c>
      <c r="C7100">
        <v>3.677</v>
      </c>
      <c r="D7100" s="3">
        <f t="shared" si="1105"/>
        <v>3.7190399999999992</v>
      </c>
      <c r="E7100" s="15">
        <f t="shared" si="1106"/>
        <v>6.0000000000002274E-3</v>
      </c>
      <c r="F7100" s="6">
        <f t="shared" si="1108"/>
        <v>3.0000000000000249E-2</v>
      </c>
      <c r="G7100" t="str">
        <f t="shared" si="1109"/>
        <v>Valle</v>
      </c>
      <c r="H7100" s="6">
        <f t="shared" si="1110"/>
        <v>-2.4000000000000021E-2</v>
      </c>
      <c r="I7100" s="6">
        <f t="shared" si="1111"/>
        <v>3.0000000000000249E-2</v>
      </c>
      <c r="K7100" s="15">
        <f t="shared" si="1112"/>
        <v>-4.7159486053086966E-3</v>
      </c>
      <c r="L7100" s="15">
        <f t="shared" si="1113"/>
        <v>1.0715948605308924E-2</v>
      </c>
      <c r="M7100" s="15">
        <f t="shared" si="1107"/>
        <v>1.1483155451162227E-4</v>
      </c>
    </row>
    <row r="7101" spans="1:13" x14ac:dyDescent="0.35">
      <c r="A7101">
        <f t="shared" si="1104"/>
        <v>2024</v>
      </c>
      <c r="B7101" s="1">
        <v>45366</v>
      </c>
      <c r="C7101">
        <v>3.6920000000000002</v>
      </c>
      <c r="D7101" s="3">
        <f t="shared" si="1105"/>
        <v>3.720419999999999</v>
      </c>
      <c r="E7101" s="15">
        <f t="shared" si="1106"/>
        <v>1.5000000000000124E-2</v>
      </c>
      <c r="F7101" s="6">
        <f t="shared" si="1108"/>
        <v>8.999999999999897E-3</v>
      </c>
      <c r="G7101" t="str">
        <f t="shared" si="1109"/>
        <v/>
      </c>
      <c r="H7101" s="6">
        <f t="shared" si="1110"/>
        <v>6.0000000000002274E-3</v>
      </c>
      <c r="I7101" s="6">
        <f t="shared" si="1111"/>
        <v>8.999999999999897E-3</v>
      </c>
      <c r="K7101" s="15">
        <f t="shared" si="1112"/>
        <v>2.1119545492862849E-3</v>
      </c>
      <c r="L7101" s="15">
        <f t="shared" si="1113"/>
        <v>1.2888045450713839E-2</v>
      </c>
      <c r="M7101" s="15">
        <f t="shared" si="1107"/>
        <v>1.6610171553966567E-4</v>
      </c>
    </row>
    <row r="7102" spans="1:13" x14ac:dyDescent="0.35">
      <c r="A7102">
        <f t="shared" si="1104"/>
        <v>2024</v>
      </c>
      <c r="B7102" s="1">
        <v>45369</v>
      </c>
      <c r="C7102">
        <v>3.698</v>
      </c>
      <c r="D7102" s="3">
        <f t="shared" si="1105"/>
        <v>3.7213599999999989</v>
      </c>
      <c r="E7102" s="15">
        <f t="shared" si="1106"/>
        <v>5.9999999999997833E-3</v>
      </c>
      <c r="F7102" s="6">
        <f t="shared" si="1108"/>
        <v>-9.0000000000003411E-3</v>
      </c>
      <c r="G7102" t="str">
        <f t="shared" si="1109"/>
        <v>Pico</v>
      </c>
      <c r="H7102" s="6">
        <f t="shared" si="1110"/>
        <v>1.5000000000000124E-2</v>
      </c>
      <c r="I7102" s="6">
        <f t="shared" si="1111"/>
        <v>-9.0000000000003411E-3</v>
      </c>
      <c r="K7102" s="15">
        <f t="shared" si="1112"/>
        <v>2.4285520583950332E-3</v>
      </c>
      <c r="L7102" s="15">
        <f t="shared" si="1113"/>
        <v>3.5714479416047501E-3</v>
      </c>
      <c r="M7102" s="15">
        <f t="shared" si="1107"/>
        <v>1.2755240399592806E-5</v>
      </c>
    </row>
    <row r="7103" spans="1:13" x14ac:dyDescent="0.35">
      <c r="A7103">
        <f t="shared" si="1104"/>
        <v>2024</v>
      </c>
      <c r="B7103" s="1">
        <v>45370</v>
      </c>
      <c r="C7103">
        <v>3.7029999999999998</v>
      </c>
      <c r="D7103" s="3">
        <f t="shared" si="1105"/>
        <v>3.7223599999999992</v>
      </c>
      <c r="E7103" s="15">
        <f t="shared" si="1106"/>
        <v>4.9999999999998934E-3</v>
      </c>
      <c r="F7103" s="6">
        <f t="shared" si="1108"/>
        <v>-9.9999999999988987E-4</v>
      </c>
      <c r="G7103" t="str">
        <f t="shared" si="1109"/>
        <v/>
      </c>
      <c r="H7103" s="6">
        <f t="shared" si="1110"/>
        <v>5.9999999999997833E-3</v>
      </c>
      <c r="I7103" s="6">
        <f t="shared" si="1111"/>
        <v>-9.9999999999988987E-4</v>
      </c>
      <c r="K7103" s="15">
        <f t="shared" si="1112"/>
        <v>1.2613067101912259E-3</v>
      </c>
      <c r="L7103" s="15">
        <f t="shared" si="1113"/>
        <v>3.7386932898086675E-3</v>
      </c>
      <c r="M7103" s="15">
        <f t="shared" si="1107"/>
        <v>1.3977827515260356E-5</v>
      </c>
    </row>
    <row r="7104" spans="1:13" x14ac:dyDescent="0.35">
      <c r="A7104">
        <f t="shared" si="1104"/>
        <v>2024</v>
      </c>
      <c r="B7104" s="1">
        <v>45371</v>
      </c>
      <c r="C7104">
        <v>3.6960000000000002</v>
      </c>
      <c r="D7104" s="3">
        <f t="shared" si="1105"/>
        <v>3.7232999999999992</v>
      </c>
      <c r="E7104" s="15">
        <f t="shared" si="1106"/>
        <v>-6.9999999999996732E-3</v>
      </c>
      <c r="F7104" s="6">
        <f t="shared" si="1108"/>
        <v>-1.1999999999999567E-2</v>
      </c>
      <c r="G7104" t="str">
        <f t="shared" si="1109"/>
        <v/>
      </c>
      <c r="H7104" s="6">
        <f t="shared" si="1110"/>
        <v>4.9999999999998934E-3</v>
      </c>
      <c r="I7104" s="6">
        <f t="shared" si="1111"/>
        <v>-1.1999999999999567E-2</v>
      </c>
      <c r="K7104" s="15">
        <f t="shared" si="1112"/>
        <v>1.2427573557230059E-3</v>
      </c>
      <c r="L7104" s="15">
        <f t="shared" si="1113"/>
        <v>-8.2427573557226786E-3</v>
      </c>
      <c r="M7104" s="15">
        <f t="shared" si="1107"/>
        <v>6.7943048825320329E-5</v>
      </c>
    </row>
    <row r="7105" spans="1:13" x14ac:dyDescent="0.35">
      <c r="A7105">
        <f t="shared" si="1104"/>
        <v>2024</v>
      </c>
      <c r="B7105" s="1">
        <v>45372</v>
      </c>
      <c r="C7105">
        <v>3.7010000000000001</v>
      </c>
      <c r="D7105" s="3">
        <f t="shared" si="1105"/>
        <v>3.7246199999999994</v>
      </c>
      <c r="E7105" s="15">
        <f t="shared" si="1106"/>
        <v>4.9999999999998934E-3</v>
      </c>
      <c r="F7105" s="6">
        <f t="shared" si="1108"/>
        <v>1.1999999999999567E-2</v>
      </c>
      <c r="G7105" t="str">
        <f t="shared" si="1109"/>
        <v>Valle</v>
      </c>
      <c r="H7105" s="6">
        <f t="shared" si="1110"/>
        <v>-6.9999999999996732E-3</v>
      </c>
      <c r="I7105" s="6">
        <f t="shared" si="1111"/>
        <v>1.1999999999999567E-2</v>
      </c>
      <c r="K7105" s="15">
        <f t="shared" si="1112"/>
        <v>-1.4723887393109749E-3</v>
      </c>
      <c r="L7105" s="15">
        <f t="shared" si="1113"/>
        <v>6.4723887393108685E-3</v>
      </c>
      <c r="M7105" s="15">
        <f t="shared" si="1107"/>
        <v>4.1891815992758134E-5</v>
      </c>
    </row>
    <row r="7106" spans="1:13" x14ac:dyDescent="0.35">
      <c r="A7106">
        <f t="shared" si="1104"/>
        <v>2024</v>
      </c>
      <c r="B7106" s="1">
        <v>45373</v>
      </c>
      <c r="C7106">
        <v>3.694</v>
      </c>
      <c r="D7106" s="3">
        <f t="shared" si="1105"/>
        <v>3.7256599999999991</v>
      </c>
      <c r="E7106" s="15">
        <f t="shared" si="1106"/>
        <v>-7.0000000000001172E-3</v>
      </c>
      <c r="F7106" s="6">
        <f t="shared" si="1108"/>
        <v>-1.2000000000000011E-2</v>
      </c>
      <c r="G7106" t="str">
        <f t="shared" si="1109"/>
        <v>Pico</v>
      </c>
      <c r="H7106" s="6">
        <f t="shared" si="1110"/>
        <v>4.9999999999998934E-3</v>
      </c>
      <c r="I7106" s="6">
        <f t="shared" si="1111"/>
        <v>-1.2000000000000011E-2</v>
      </c>
      <c r="K7106" s="15">
        <f t="shared" si="1112"/>
        <v>1.3984184279451416E-3</v>
      </c>
      <c r="L7106" s="15">
        <f t="shared" si="1113"/>
        <v>-8.3984184279452586E-3</v>
      </c>
      <c r="M7106" s="15">
        <f t="shared" si="1107"/>
        <v>7.053343209085051E-5</v>
      </c>
    </row>
    <row r="7107" spans="1:13" x14ac:dyDescent="0.35">
      <c r="A7107">
        <f t="shared" si="1104"/>
        <v>2024</v>
      </c>
      <c r="B7107" s="1">
        <v>45376</v>
      </c>
      <c r="C7107">
        <v>3.7069999999999999</v>
      </c>
      <c r="D7107" s="3">
        <f t="shared" si="1105"/>
        <v>3.7266000000000004</v>
      </c>
      <c r="E7107" s="15">
        <f t="shared" si="1106"/>
        <v>1.2999999999999901E-2</v>
      </c>
      <c r="F7107" s="6">
        <f t="shared" si="1108"/>
        <v>2.0000000000000018E-2</v>
      </c>
      <c r="G7107" t="str">
        <f t="shared" si="1109"/>
        <v>Valle</v>
      </c>
      <c r="H7107" s="6">
        <f t="shared" si="1110"/>
        <v>-7.0000000000001172E-3</v>
      </c>
      <c r="I7107" s="6">
        <f t="shared" si="1111"/>
        <v>2.0000000000000018E-2</v>
      </c>
      <c r="K7107" s="15">
        <f t="shared" si="1112"/>
        <v>-1.6490847413056764E-3</v>
      </c>
      <c r="L7107" s="15">
        <f t="shared" si="1113"/>
        <v>1.4649084741305577E-2</v>
      </c>
      <c r="M7107" s="15">
        <f t="shared" si="1107"/>
        <v>2.1459568375795188E-4</v>
      </c>
    </row>
    <row r="7108" spans="1:13" x14ac:dyDescent="0.35">
      <c r="A7108">
        <f t="shared" si="1104"/>
        <v>2024</v>
      </c>
      <c r="B7108" s="1">
        <v>45377</v>
      </c>
      <c r="C7108">
        <v>3.7269999999999999</v>
      </c>
      <c r="D7108" s="3">
        <f t="shared" si="1105"/>
        <v>3.7271800000000002</v>
      </c>
      <c r="E7108" s="15">
        <f t="shared" si="1106"/>
        <v>2.0000000000000018E-2</v>
      </c>
      <c r="F7108" s="6">
        <f t="shared" si="1108"/>
        <v>7.0000000000001172E-3</v>
      </c>
      <c r="G7108" t="str">
        <f t="shared" si="1109"/>
        <v/>
      </c>
      <c r="H7108" s="6">
        <f t="shared" si="1110"/>
        <v>1.2999999999999901E-2</v>
      </c>
      <c r="I7108" s="6">
        <f t="shared" si="1111"/>
        <v>7.0000000000001172E-3</v>
      </c>
      <c r="K7108" s="15">
        <f t="shared" si="1112"/>
        <v>3.1519840006505309E-3</v>
      </c>
      <c r="L7108" s="15">
        <f t="shared" si="1113"/>
        <v>1.6848015999349486E-2</v>
      </c>
      <c r="M7108" s="15">
        <f t="shared" si="1107"/>
        <v>2.8385564311433627E-4</v>
      </c>
    </row>
    <row r="7109" spans="1:13" x14ac:dyDescent="0.35">
      <c r="A7109">
        <f t="shared" si="1104"/>
        <v>2024</v>
      </c>
      <c r="B7109" s="1">
        <v>45378</v>
      </c>
      <c r="C7109">
        <v>3.7210000000000001</v>
      </c>
      <c r="D7109" s="3">
        <f t="shared" si="1105"/>
        <v>3.7274399999999996</v>
      </c>
      <c r="E7109" s="15">
        <f t="shared" si="1106"/>
        <v>-5.9999999999997833E-3</v>
      </c>
      <c r="F7109" s="6">
        <f t="shared" si="1108"/>
        <v>-2.5999999999999801E-2</v>
      </c>
      <c r="G7109" t="str">
        <f t="shared" si="1109"/>
        <v>Pico</v>
      </c>
      <c r="H7109" s="6">
        <f t="shared" si="1110"/>
        <v>2.0000000000000018E-2</v>
      </c>
      <c r="I7109" s="6">
        <f t="shared" si="1111"/>
        <v>-2.5999999999999801E-2</v>
      </c>
      <c r="K7109" s="15">
        <f t="shared" si="1112"/>
        <v>3.6267070227051935E-3</v>
      </c>
      <c r="L7109" s="15">
        <f t="shared" si="1113"/>
        <v>-9.6267070227049768E-3</v>
      </c>
      <c r="M7109" s="15">
        <f t="shared" si="1107"/>
        <v>9.2673488100997322E-5</v>
      </c>
    </row>
    <row r="7110" spans="1:13" x14ac:dyDescent="0.35">
      <c r="A7110">
        <f t="shared" ref="A7110:A7173" si="1114">YEAR(B7110)</f>
        <v>2024</v>
      </c>
      <c r="B7110" s="1">
        <v>45379</v>
      </c>
      <c r="C7110" s="5">
        <v>3.7210000000000001</v>
      </c>
      <c r="D7110" s="3">
        <f t="shared" ref="D7110:D7159" si="1115">AVERAGE(C7110:C7159)</f>
        <v>3.7279599999999995</v>
      </c>
      <c r="E7110" s="15">
        <f t="shared" si="1106"/>
        <v>0</v>
      </c>
      <c r="F7110" s="6">
        <f t="shared" si="1108"/>
        <v>5.9999999999997833E-3</v>
      </c>
      <c r="G7110" t="str">
        <f t="shared" si="1109"/>
        <v>Valle</v>
      </c>
      <c r="H7110" s="6">
        <f t="shared" si="1110"/>
        <v>-5.9999999999997833E-3</v>
      </c>
      <c r="I7110" s="6">
        <f t="shared" si="1111"/>
        <v>5.9999999999997833E-3</v>
      </c>
      <c r="K7110" s="15">
        <f t="shared" si="1112"/>
        <v>-1.331481074541039E-3</v>
      </c>
      <c r="L7110" s="15">
        <f t="shared" si="1113"/>
        <v>1.331481074541039E-3</v>
      </c>
      <c r="M7110" s="15">
        <f t="shared" si="1107"/>
        <v>1.7728418518609597E-6</v>
      </c>
    </row>
    <row r="7111" spans="1:13" x14ac:dyDescent="0.35">
      <c r="A7111">
        <f t="shared" si="1114"/>
        <v>2024</v>
      </c>
      <c r="B7111" s="1">
        <v>45380</v>
      </c>
      <c r="C7111" s="5">
        <v>3.7210000000000001</v>
      </c>
      <c r="D7111" s="3">
        <f t="shared" si="1115"/>
        <v>3.7285085992658211</v>
      </c>
      <c r="E7111" s="15">
        <f t="shared" ref="E7111:E7174" si="1116">C7111-C7110</f>
        <v>0</v>
      </c>
      <c r="F7111" s="6">
        <f t="shared" si="1108"/>
        <v>0</v>
      </c>
      <c r="G7111" t="str">
        <f t="shared" si="1109"/>
        <v/>
      </c>
      <c r="H7111" s="6">
        <f t="shared" si="1110"/>
        <v>0</v>
      </c>
      <c r="I7111" s="6">
        <f t="shared" si="1111"/>
        <v>0</v>
      </c>
      <c r="K7111" s="15">
        <f t="shared" si="1112"/>
        <v>6.1496747211350813E-4</v>
      </c>
      <c r="L7111" s="15">
        <f t="shared" si="1113"/>
        <v>-6.1496747211350813E-4</v>
      </c>
      <c r="M7111" s="15">
        <f t="shared" ref="M7111:M7159" si="1117">L7111^2</f>
        <v>3.781849917576784E-7</v>
      </c>
    </row>
    <row r="7112" spans="1:13" x14ac:dyDescent="0.35">
      <c r="A7112">
        <f t="shared" si="1114"/>
        <v>2024</v>
      </c>
      <c r="B7112" s="1">
        <v>45383</v>
      </c>
      <c r="C7112">
        <v>3.734</v>
      </c>
      <c r="D7112" s="3">
        <f t="shared" si="1115"/>
        <v>3.7290638629072608</v>
      </c>
      <c r="E7112" s="15">
        <f t="shared" si="1116"/>
        <v>1.2999999999999901E-2</v>
      </c>
      <c r="F7112" s="6">
        <f t="shared" ref="F7112:F7159" si="1118">E7112-E7111</f>
        <v>1.2999999999999901E-2</v>
      </c>
      <c r="G7112" t="str">
        <f t="shared" ref="G7112:G7159" si="1119">IF(AND(F7111&gt;0,F7112&lt;0),"Pico",IF(AND(F7111&lt;0,F7112&gt;0),"Valle",""))</f>
        <v/>
      </c>
      <c r="H7112" s="6">
        <f t="shared" ref="H7112:H7159" si="1120">E7111</f>
        <v>0</v>
      </c>
      <c r="I7112" s="6">
        <f t="shared" ref="I7112:I7159" si="1121">E7112-H7112</f>
        <v>1.2999999999999901E-2</v>
      </c>
      <c r="K7112" s="15">
        <f t="shared" si="1112"/>
        <v>-2.0103827599061552E-4</v>
      </c>
      <c r="L7112" s="15">
        <f t="shared" si="1113"/>
        <v>1.3201038275990517E-2</v>
      </c>
      <c r="M7112" s="15">
        <f t="shared" si="1117"/>
        <v>1.7426741156416668E-4</v>
      </c>
    </row>
    <row r="7113" spans="1:13" x14ac:dyDescent="0.35">
      <c r="A7113">
        <f t="shared" si="1114"/>
        <v>2024</v>
      </c>
      <c r="B7113" s="1">
        <v>45384</v>
      </c>
      <c r="C7113">
        <v>3.7109999999999999</v>
      </c>
      <c r="D7113" s="3">
        <f t="shared" si="1115"/>
        <v>3.7293641557714317</v>
      </c>
      <c r="E7113" s="15">
        <f t="shared" si="1116"/>
        <v>-2.3000000000000131E-2</v>
      </c>
      <c r="F7113" s="6">
        <f t="shared" si="1118"/>
        <v>-3.6000000000000032E-2</v>
      </c>
      <c r="G7113" t="str">
        <f t="shared" si="1119"/>
        <v>Pico</v>
      </c>
      <c r="H7113" s="6">
        <f t="shared" si="1120"/>
        <v>1.2999999999999901E-2</v>
      </c>
      <c r="I7113" s="6">
        <f t="shared" si="1121"/>
        <v>-3.6000000000000032E-2</v>
      </c>
      <c r="K7113" s="15">
        <f t="shared" si="1112"/>
        <v>2.8374236994498344E-3</v>
      </c>
      <c r="L7113" s="15">
        <f t="shared" si="1113"/>
        <v>-2.5837423699449965E-2</v>
      </c>
      <c r="M7113" s="15">
        <f t="shared" si="1117"/>
        <v>6.6757246342489867E-4</v>
      </c>
    </row>
    <row r="7114" spans="1:13" x14ac:dyDescent="0.35">
      <c r="A7114">
        <f t="shared" si="1114"/>
        <v>2024</v>
      </c>
      <c r="B7114" s="1">
        <v>45385</v>
      </c>
      <c r="C7114">
        <v>3.694</v>
      </c>
      <c r="D7114" s="3">
        <f t="shared" si="1115"/>
        <v>3.7301269018477745</v>
      </c>
      <c r="E7114" s="15">
        <f t="shared" si="1116"/>
        <v>-1.6999999999999904E-2</v>
      </c>
      <c r="F7114" s="6">
        <f t="shared" si="1118"/>
        <v>6.0000000000002274E-3</v>
      </c>
      <c r="G7114" t="str">
        <f t="shared" si="1119"/>
        <v>Valle</v>
      </c>
      <c r="H7114" s="6">
        <f t="shared" si="1120"/>
        <v>-2.3000000000000131E-2</v>
      </c>
      <c r="I7114" s="6">
        <f t="shared" si="1121"/>
        <v>6.0000000000002274E-3</v>
      </c>
      <c r="K7114" s="15">
        <f t="shared" si="1112"/>
        <v>-4.948140322839239E-3</v>
      </c>
      <c r="L7114" s="15">
        <f t="shared" si="1113"/>
        <v>-1.2051859677160666E-2</v>
      </c>
      <c r="M7114" s="15">
        <f t="shared" si="1117"/>
        <v>1.4524732167797119E-4</v>
      </c>
    </row>
    <row r="7115" spans="1:13" x14ac:dyDescent="0.35">
      <c r="A7115">
        <f t="shared" si="1114"/>
        <v>2024</v>
      </c>
      <c r="B7115" s="1">
        <v>45386</v>
      </c>
      <c r="C7115">
        <v>3.6850000000000001</v>
      </c>
      <c r="D7115" s="3">
        <f t="shared" si="1115"/>
        <v>3.7312322770678832</v>
      </c>
      <c r="E7115" s="15">
        <f t="shared" si="1116"/>
        <v>-8.999999999999897E-3</v>
      </c>
      <c r="F7115" s="6">
        <f t="shared" si="1118"/>
        <v>8.0000000000000071E-3</v>
      </c>
      <c r="G7115" t="str">
        <f t="shared" si="1119"/>
        <v/>
      </c>
      <c r="H7115" s="6">
        <f t="shared" si="1120"/>
        <v>-1.6999999999999904E-2</v>
      </c>
      <c r="I7115" s="6">
        <f t="shared" si="1121"/>
        <v>8.0000000000000071E-3</v>
      </c>
      <c r="K7115" s="15">
        <f t="shared" si="1112"/>
        <v>-2.4152489528071501E-3</v>
      </c>
      <c r="L7115" s="15">
        <f t="shared" si="1113"/>
        <v>-6.5847510471927469E-3</v>
      </c>
      <c r="M7115" s="15">
        <f t="shared" si="1117"/>
        <v>4.3358946353505977E-5</v>
      </c>
    </row>
    <row r="7116" spans="1:13" x14ac:dyDescent="0.35">
      <c r="A7116">
        <f t="shared" si="1114"/>
        <v>2024</v>
      </c>
      <c r="B7116" s="1">
        <v>45387</v>
      </c>
      <c r="C7116">
        <v>3.6909999999999998</v>
      </c>
      <c r="D7116" s="3">
        <f t="shared" si="1115"/>
        <v>3.732520544969812</v>
      </c>
      <c r="E7116" s="15">
        <f t="shared" si="1116"/>
        <v>5.9999999999997833E-3</v>
      </c>
      <c r="F7116" s="6">
        <f t="shared" si="1118"/>
        <v>1.499999999999968E-2</v>
      </c>
      <c r="G7116" t="str">
        <f t="shared" si="1119"/>
        <v/>
      </c>
      <c r="H7116" s="6">
        <f t="shared" si="1120"/>
        <v>-8.999999999999897E-3</v>
      </c>
      <c r="I7116" s="6">
        <f t="shared" si="1121"/>
        <v>1.499999999999968E-2</v>
      </c>
      <c r="K7116" s="15">
        <f t="shared" si="1112"/>
        <v>-1.8766848337196437E-3</v>
      </c>
      <c r="L7116" s="15">
        <f t="shared" si="1113"/>
        <v>7.8766848337194269E-3</v>
      </c>
      <c r="M7116" s="15">
        <f t="shared" si="1117"/>
        <v>6.2042163969745632E-5</v>
      </c>
    </row>
    <row r="7117" spans="1:13" x14ac:dyDescent="0.35">
      <c r="A7117">
        <f t="shared" si="1114"/>
        <v>2024</v>
      </c>
      <c r="B7117" s="1">
        <v>45390</v>
      </c>
      <c r="C7117">
        <v>3.681</v>
      </c>
      <c r="D7117" s="3">
        <f t="shared" si="1115"/>
        <v>3.7336916288328168</v>
      </c>
      <c r="E7117" s="15">
        <f t="shared" si="1116"/>
        <v>-9.9999999999997868E-3</v>
      </c>
      <c r="F7117" s="6">
        <f t="shared" si="1118"/>
        <v>-1.599999999999957E-2</v>
      </c>
      <c r="G7117" t="str">
        <f t="shared" si="1119"/>
        <v>Pico</v>
      </c>
      <c r="H7117" s="6">
        <f t="shared" si="1120"/>
        <v>5.9999999999997833E-3</v>
      </c>
      <c r="I7117" s="6">
        <f t="shared" si="1121"/>
        <v>-1.599999999999957E-2</v>
      </c>
      <c r="K7117" s="15">
        <f t="shared" si="1112"/>
        <v>1.4302726900811285E-3</v>
      </c>
      <c r="L7117" s="15">
        <f t="shared" si="1113"/>
        <v>-1.1430272690080916E-2</v>
      </c>
      <c r="M7117" s="15">
        <f t="shared" si="1117"/>
        <v>1.3065113376960961E-4</v>
      </c>
    </row>
    <row r="7118" spans="1:13" x14ac:dyDescent="0.35">
      <c r="A7118">
        <f t="shared" si="1114"/>
        <v>2024</v>
      </c>
      <c r="B7118" s="1">
        <v>45391</v>
      </c>
      <c r="C7118">
        <v>3.6930000000000001</v>
      </c>
      <c r="D7118" s="3">
        <f t="shared" si="1115"/>
        <v>3.7350655074551038</v>
      </c>
      <c r="E7118" s="15">
        <f t="shared" si="1116"/>
        <v>1.2000000000000011E-2</v>
      </c>
      <c r="F7118" s="6">
        <f t="shared" si="1118"/>
        <v>2.1999999999999797E-2</v>
      </c>
      <c r="G7118" t="str">
        <f t="shared" si="1119"/>
        <v>Valle</v>
      </c>
      <c r="H7118" s="6">
        <f t="shared" si="1120"/>
        <v>-9.9999999999997868E-3</v>
      </c>
      <c r="I7118" s="6">
        <f t="shared" si="1121"/>
        <v>2.1999999999999797E-2</v>
      </c>
      <c r="K7118" s="15">
        <f t="shared" ref="K7118:K7160" si="1122">$P$5+$P$6*E7117+$P$7*E7116+$P$8*E7115+$P$9*L7117+$P$10*L7116+$P$11*L7115</f>
        <v>-2.1488353667589171E-3</v>
      </c>
      <c r="L7118" s="15">
        <f t="shared" ref="L7118:L7160" si="1123">E7118-K7118</f>
        <v>1.4148835366758927E-2</v>
      </c>
      <c r="M7118" s="15">
        <f t="shared" si="1117"/>
        <v>2.0018954223564823E-4</v>
      </c>
    </row>
    <row r="7119" spans="1:13" x14ac:dyDescent="0.35">
      <c r="A7119">
        <f t="shared" si="1114"/>
        <v>2024</v>
      </c>
      <c r="B7119" s="1">
        <v>45392</v>
      </c>
      <c r="C7119">
        <v>3.71</v>
      </c>
      <c r="D7119" s="3">
        <f t="shared" si="1115"/>
        <v>3.7362021949709914</v>
      </c>
      <c r="E7119" s="15">
        <f t="shared" si="1116"/>
        <v>1.6999999999999904E-2</v>
      </c>
      <c r="F7119" s="6">
        <f t="shared" si="1118"/>
        <v>4.9999999999998934E-3</v>
      </c>
      <c r="G7119" t="str">
        <f t="shared" si="1119"/>
        <v/>
      </c>
      <c r="H7119" s="6">
        <f t="shared" si="1120"/>
        <v>1.2000000000000011E-2</v>
      </c>
      <c r="I7119" s="6">
        <f t="shared" si="1121"/>
        <v>4.9999999999998934E-3</v>
      </c>
      <c r="K7119" s="15">
        <f t="shared" si="1122"/>
        <v>3.0519016193532164E-3</v>
      </c>
      <c r="L7119" s="15">
        <f t="shared" si="1123"/>
        <v>1.3948098380646687E-2</v>
      </c>
      <c r="M7119" s="15">
        <f t="shared" si="1117"/>
        <v>1.9454944843619873E-4</v>
      </c>
    </row>
    <row r="7120" spans="1:13" x14ac:dyDescent="0.35">
      <c r="A7120">
        <f t="shared" si="1114"/>
        <v>2024</v>
      </c>
      <c r="B7120" s="1">
        <v>45393</v>
      </c>
      <c r="C7120">
        <v>3.7109999999999999</v>
      </c>
      <c r="D7120" s="3">
        <f t="shared" si="1115"/>
        <v>3.7370016915701343</v>
      </c>
      <c r="E7120" s="15">
        <f t="shared" si="1116"/>
        <v>9.9999999999988987E-4</v>
      </c>
      <c r="F7120" s="6">
        <f t="shared" si="1118"/>
        <v>-1.6000000000000014E-2</v>
      </c>
      <c r="G7120" t="str">
        <f t="shared" si="1119"/>
        <v>Pico</v>
      </c>
      <c r="H7120" s="6">
        <f t="shared" si="1120"/>
        <v>1.6999999999999904E-2</v>
      </c>
      <c r="I7120" s="6">
        <f t="shared" si="1121"/>
        <v>-1.6000000000000014E-2</v>
      </c>
      <c r="K7120" s="15">
        <f t="shared" si="1122"/>
        <v>2.9512828858809063E-3</v>
      </c>
      <c r="L7120" s="15">
        <f t="shared" si="1123"/>
        <v>-1.9512828858810165E-3</v>
      </c>
      <c r="M7120" s="15">
        <f t="shared" si="1117"/>
        <v>3.8075049007321481E-6</v>
      </c>
    </row>
    <row r="7121" spans="1:13" x14ac:dyDescent="0.35">
      <c r="A7121">
        <f t="shared" si="1114"/>
        <v>2024</v>
      </c>
      <c r="B7121" s="1">
        <v>45394</v>
      </c>
      <c r="C7121">
        <v>3.7069999999999999</v>
      </c>
      <c r="D7121" s="3">
        <f t="shared" si="1115"/>
        <v>3.737783995333988</v>
      </c>
      <c r="E7121" s="15">
        <f t="shared" si="1116"/>
        <v>-4.0000000000000036E-3</v>
      </c>
      <c r="F7121" s="6">
        <f t="shared" si="1118"/>
        <v>-4.9999999999998934E-3</v>
      </c>
      <c r="G7121" t="str">
        <f t="shared" si="1119"/>
        <v/>
      </c>
      <c r="H7121" s="6">
        <f t="shared" si="1120"/>
        <v>9.9999999999988987E-4</v>
      </c>
      <c r="I7121" s="6">
        <f t="shared" si="1121"/>
        <v>-4.9999999999998934E-3</v>
      </c>
      <c r="K7121" s="15">
        <f t="shared" si="1122"/>
        <v>1.9051455027889187E-4</v>
      </c>
      <c r="L7121" s="15">
        <f t="shared" si="1123"/>
        <v>-4.1905145502788956E-3</v>
      </c>
      <c r="M7121" s="15">
        <f t="shared" si="1117"/>
        <v>1.7560412196099134E-5</v>
      </c>
    </row>
    <row r="7122" spans="1:13" x14ac:dyDescent="0.35">
      <c r="A7122">
        <f t="shared" si="1114"/>
        <v>2024</v>
      </c>
      <c r="B7122" s="1">
        <v>45397</v>
      </c>
      <c r="C7122">
        <v>3.7250000000000001</v>
      </c>
      <c r="D7122" s="3">
        <f t="shared" si="1115"/>
        <v>3.7386491065944871</v>
      </c>
      <c r="E7122" s="15">
        <f t="shared" si="1116"/>
        <v>1.8000000000000238E-2</v>
      </c>
      <c r="F7122" s="6">
        <f t="shared" si="1118"/>
        <v>2.2000000000000242E-2</v>
      </c>
      <c r="G7122" t="str">
        <f t="shared" si="1119"/>
        <v>Valle</v>
      </c>
      <c r="H7122" s="6">
        <f t="shared" si="1120"/>
        <v>-4.0000000000000036E-3</v>
      </c>
      <c r="I7122" s="6">
        <f t="shared" si="1121"/>
        <v>2.2000000000000242E-2</v>
      </c>
      <c r="K7122" s="15">
        <f t="shared" si="1122"/>
        <v>-4.590341978901694E-4</v>
      </c>
      <c r="L7122" s="15">
        <f t="shared" si="1123"/>
        <v>1.8459034197890408E-2</v>
      </c>
      <c r="M7122" s="15">
        <f t="shared" si="1117"/>
        <v>3.4073594351888758E-4</v>
      </c>
    </row>
    <row r="7123" spans="1:13" x14ac:dyDescent="0.35">
      <c r="A7123">
        <f t="shared" si="1114"/>
        <v>2024</v>
      </c>
      <c r="B7123" s="1">
        <v>45398</v>
      </c>
      <c r="C7123">
        <v>3.7549999999999999</v>
      </c>
      <c r="D7123" s="3">
        <f t="shared" si="1115"/>
        <v>3.7391570255454112</v>
      </c>
      <c r="E7123" s="15">
        <f t="shared" si="1116"/>
        <v>2.9999999999999805E-2</v>
      </c>
      <c r="F7123" s="6">
        <f t="shared" si="1118"/>
        <v>1.1999999999999567E-2</v>
      </c>
      <c r="G7123" t="str">
        <f t="shared" si="1119"/>
        <v/>
      </c>
      <c r="H7123" s="6">
        <f t="shared" si="1120"/>
        <v>1.8000000000000238E-2</v>
      </c>
      <c r="I7123" s="6">
        <f t="shared" si="1121"/>
        <v>1.1999999999999567E-2</v>
      </c>
      <c r="K7123" s="15">
        <f t="shared" si="1122"/>
        <v>3.774516531420872E-3</v>
      </c>
      <c r="L7123" s="15">
        <f t="shared" si="1123"/>
        <v>2.6225483468578933E-2</v>
      </c>
      <c r="M7123" s="15">
        <f t="shared" si="1117"/>
        <v>6.8777598316070688E-4</v>
      </c>
    </row>
    <row r="7124" spans="1:13" x14ac:dyDescent="0.35">
      <c r="A7124">
        <f t="shared" si="1114"/>
        <v>2024</v>
      </c>
      <c r="B7124" s="1">
        <v>45399</v>
      </c>
      <c r="C7124">
        <v>3.7490000000000001</v>
      </c>
      <c r="D7124" s="3">
        <f t="shared" si="1115"/>
        <v>3.7390677521064593</v>
      </c>
      <c r="E7124" s="15">
        <f t="shared" si="1116"/>
        <v>-5.9999999999997833E-3</v>
      </c>
      <c r="F7124" s="6">
        <f t="shared" si="1118"/>
        <v>-3.5999999999999588E-2</v>
      </c>
      <c r="G7124" t="str">
        <f t="shared" si="1119"/>
        <v>Pico</v>
      </c>
      <c r="H7124" s="6">
        <f t="shared" si="1120"/>
        <v>2.9999999999999805E-2</v>
      </c>
      <c r="I7124" s="6">
        <f t="shared" si="1121"/>
        <v>-3.5999999999999588E-2</v>
      </c>
      <c r="K7124" s="15">
        <f t="shared" si="1122"/>
        <v>5.6423053840833027E-3</v>
      </c>
      <c r="L7124" s="15">
        <f t="shared" si="1123"/>
        <v>-1.1642305384083087E-2</v>
      </c>
      <c r="M7124" s="15">
        <f t="shared" si="1117"/>
        <v>1.3554327465625004E-4</v>
      </c>
    </row>
    <row r="7125" spans="1:13" x14ac:dyDescent="0.35">
      <c r="A7125">
        <f t="shared" si="1114"/>
        <v>2024</v>
      </c>
      <c r="B7125" s="1">
        <v>45400</v>
      </c>
      <c r="C7125">
        <v>3.7440000000000002</v>
      </c>
      <c r="D7125" s="3">
        <f t="shared" si="1115"/>
        <v>3.7391012862667679</v>
      </c>
      <c r="E7125" s="15">
        <f t="shared" si="1116"/>
        <v>-4.9999999999998934E-3</v>
      </c>
      <c r="F7125" s="6">
        <f t="shared" si="1118"/>
        <v>9.9999999999988987E-4</v>
      </c>
      <c r="G7125" t="str">
        <f t="shared" si="1119"/>
        <v>Valle</v>
      </c>
      <c r="H7125" s="6">
        <f t="shared" si="1120"/>
        <v>-5.9999999999997833E-3</v>
      </c>
      <c r="I7125" s="6">
        <f t="shared" si="1121"/>
        <v>9.9999999999988987E-4</v>
      </c>
      <c r="K7125" s="15">
        <f t="shared" si="1122"/>
        <v>-1.5184887137416907E-3</v>
      </c>
      <c r="L7125" s="15">
        <f t="shared" si="1123"/>
        <v>-3.4815112862582025E-3</v>
      </c>
      <c r="M7125" s="15">
        <f t="shared" si="1117"/>
        <v>1.2120920836343243E-5</v>
      </c>
    </row>
    <row r="7126" spans="1:13" x14ac:dyDescent="0.35">
      <c r="A7126">
        <f t="shared" si="1114"/>
        <v>2024</v>
      </c>
      <c r="B7126" s="1">
        <v>45401</v>
      </c>
      <c r="C7126">
        <v>3.702</v>
      </c>
      <c r="D7126" s="3">
        <f t="shared" si="1115"/>
        <v>3.7392376280390582</v>
      </c>
      <c r="E7126" s="15">
        <f t="shared" si="1116"/>
        <v>-4.2000000000000259E-2</v>
      </c>
      <c r="F7126" s="6">
        <f t="shared" si="1118"/>
        <v>-3.7000000000000366E-2</v>
      </c>
      <c r="G7126" t="str">
        <f t="shared" si="1119"/>
        <v>Pico</v>
      </c>
      <c r="H7126" s="6">
        <f t="shared" si="1120"/>
        <v>-4.9999999999998934E-3</v>
      </c>
      <c r="I7126" s="6">
        <f t="shared" si="1121"/>
        <v>-3.7000000000000366E-2</v>
      </c>
      <c r="K7126" s="15">
        <f t="shared" si="1122"/>
        <v>-2.2845119765669045E-4</v>
      </c>
      <c r="L7126" s="15">
        <f t="shared" si="1123"/>
        <v>-4.1771548802343572E-2</v>
      </c>
      <c r="M7126" s="15">
        <f t="shared" si="1117"/>
        <v>1.7448622893465708E-3</v>
      </c>
    </row>
    <row r="7127" spans="1:13" x14ac:dyDescent="0.35">
      <c r="A7127">
        <f t="shared" si="1114"/>
        <v>2024</v>
      </c>
      <c r="B7127" s="1">
        <v>45404</v>
      </c>
      <c r="C7127">
        <v>3.7010000000000001</v>
      </c>
      <c r="D7127" s="3">
        <f t="shared" si="1115"/>
        <v>3.740216777422408</v>
      </c>
      <c r="E7127" s="15">
        <f t="shared" si="1116"/>
        <v>-9.9999999999988987E-4</v>
      </c>
      <c r="F7127" s="6">
        <f t="shared" si="1118"/>
        <v>4.1000000000000369E-2</v>
      </c>
      <c r="G7127" t="str">
        <f t="shared" si="1119"/>
        <v>Valle</v>
      </c>
      <c r="H7127" s="6">
        <f t="shared" si="1120"/>
        <v>-4.2000000000000259E-2</v>
      </c>
      <c r="I7127" s="6">
        <f t="shared" si="1121"/>
        <v>4.1000000000000369E-2</v>
      </c>
      <c r="K7127" s="15">
        <f t="shared" si="1122"/>
        <v>-8.7337765834123657E-3</v>
      </c>
      <c r="L7127" s="15">
        <f t="shared" si="1123"/>
        <v>7.7337765834124758E-3</v>
      </c>
      <c r="M7127" s="15">
        <f t="shared" si="1117"/>
        <v>5.9811300242139148E-5</v>
      </c>
    </row>
    <row r="7128" spans="1:13" x14ac:dyDescent="0.35">
      <c r="A7128">
        <f t="shared" si="1114"/>
        <v>2024</v>
      </c>
      <c r="B7128" s="1">
        <v>45405</v>
      </c>
      <c r="C7128">
        <v>3.7010000000000001</v>
      </c>
      <c r="D7128" s="3">
        <f t="shared" si="1115"/>
        <v>3.7412187344152938</v>
      </c>
      <c r="E7128" s="15">
        <f t="shared" si="1116"/>
        <v>0</v>
      </c>
      <c r="F7128" s="6">
        <f t="shared" si="1118"/>
        <v>9.9999999999988987E-4</v>
      </c>
      <c r="G7128" t="str">
        <f t="shared" si="1119"/>
        <v/>
      </c>
      <c r="H7128" s="6">
        <f t="shared" si="1120"/>
        <v>-9.9999999999988987E-4</v>
      </c>
      <c r="I7128" s="6">
        <f t="shared" si="1121"/>
        <v>9.9999999999988987E-4</v>
      </c>
      <c r="K7128" s="15">
        <f t="shared" si="1122"/>
        <v>1.0708578397714736E-3</v>
      </c>
      <c r="L7128" s="15">
        <f t="shared" si="1123"/>
        <v>-1.0708578397714736E-3</v>
      </c>
      <c r="M7128" s="15">
        <f t="shared" si="1117"/>
        <v>1.1467365130000271E-6</v>
      </c>
    </row>
    <row r="7129" spans="1:13" x14ac:dyDescent="0.35">
      <c r="A7129">
        <f t="shared" si="1114"/>
        <v>2024</v>
      </c>
      <c r="B7129" s="1">
        <v>45406</v>
      </c>
      <c r="C7129">
        <v>3.7240000000000002</v>
      </c>
      <c r="D7129" s="3">
        <f t="shared" si="1115"/>
        <v>3.742223499018122</v>
      </c>
      <c r="E7129" s="15">
        <f t="shared" si="1116"/>
        <v>2.3000000000000131E-2</v>
      </c>
      <c r="F7129" s="6">
        <f t="shared" si="1118"/>
        <v>2.3000000000000131E-2</v>
      </c>
      <c r="G7129" t="str">
        <f t="shared" si="1119"/>
        <v/>
      </c>
      <c r="H7129" s="6">
        <f t="shared" si="1120"/>
        <v>0</v>
      </c>
      <c r="I7129" s="6">
        <f t="shared" si="1121"/>
        <v>2.3000000000000131E-2</v>
      </c>
      <c r="K7129" s="15">
        <f t="shared" si="1122"/>
        <v>-7.372834343996517E-4</v>
      </c>
      <c r="L7129" s="15">
        <f t="shared" si="1123"/>
        <v>2.3737283434399785E-2</v>
      </c>
      <c r="M7129" s="15">
        <f t="shared" si="1117"/>
        <v>5.634586248450304E-4</v>
      </c>
    </row>
    <row r="7130" spans="1:13" x14ac:dyDescent="0.35">
      <c r="A7130">
        <f t="shared" si="1114"/>
        <v>2024</v>
      </c>
      <c r="B7130" s="1">
        <v>45407</v>
      </c>
      <c r="C7130">
        <v>3.7450000000000001</v>
      </c>
      <c r="D7130" s="3">
        <f t="shared" si="1115"/>
        <v>3.7427710712310214</v>
      </c>
      <c r="E7130" s="15">
        <f t="shared" si="1116"/>
        <v>2.0999999999999908E-2</v>
      </c>
      <c r="F7130" s="6">
        <f t="shared" si="1118"/>
        <v>-2.0000000000002238E-3</v>
      </c>
      <c r="G7130" t="str">
        <f t="shared" si="1119"/>
        <v>Pico</v>
      </c>
      <c r="H7130" s="6">
        <f t="shared" si="1120"/>
        <v>2.3000000000000131E-2</v>
      </c>
      <c r="I7130" s="6">
        <f t="shared" si="1121"/>
        <v>-2.0000000000002238E-3</v>
      </c>
      <c r="K7130" s="15">
        <f t="shared" si="1122"/>
        <v>5.169874047408241E-3</v>
      </c>
      <c r="L7130" s="15">
        <f t="shared" si="1123"/>
        <v>1.5830125952591666E-2</v>
      </c>
      <c r="M7130" s="15">
        <f t="shared" si="1117"/>
        <v>2.5059288767491621E-4</v>
      </c>
    </row>
    <row r="7131" spans="1:13" x14ac:dyDescent="0.35">
      <c r="A7131">
        <f t="shared" si="1114"/>
        <v>2024</v>
      </c>
      <c r="B7131" s="1">
        <v>45408</v>
      </c>
      <c r="C7131">
        <v>3.7559999999999998</v>
      </c>
      <c r="D7131" s="3">
        <f t="shared" si="1115"/>
        <v>3.7429014510539127</v>
      </c>
      <c r="E7131" s="15">
        <f t="shared" si="1116"/>
        <v>1.0999999999999677E-2</v>
      </c>
      <c r="F7131" s="6">
        <f t="shared" si="1118"/>
        <v>-1.0000000000000231E-2</v>
      </c>
      <c r="G7131" t="str">
        <f t="shared" si="1119"/>
        <v/>
      </c>
      <c r="H7131" s="6">
        <f t="shared" si="1120"/>
        <v>2.0999999999999908E-2</v>
      </c>
      <c r="I7131" s="6">
        <f t="shared" si="1121"/>
        <v>-1.0000000000000231E-2</v>
      </c>
      <c r="K7131" s="15">
        <f t="shared" si="1122"/>
        <v>3.7380490732591086E-3</v>
      </c>
      <c r="L7131" s="15">
        <f t="shared" si="1123"/>
        <v>7.2619509267405676E-3</v>
      </c>
      <c r="M7131" s="15">
        <f t="shared" si="1117"/>
        <v>5.273593126238819E-5</v>
      </c>
    </row>
    <row r="7132" spans="1:13" x14ac:dyDescent="0.35">
      <c r="A7132">
        <f t="shared" si="1114"/>
        <v>2024</v>
      </c>
      <c r="B7132" s="1">
        <v>45411</v>
      </c>
      <c r="C7132">
        <v>3.734</v>
      </c>
      <c r="D7132" s="3">
        <f t="shared" si="1115"/>
        <v>3.7428146384867942</v>
      </c>
      <c r="E7132" s="15">
        <f t="shared" si="1116"/>
        <v>-2.1999999999999797E-2</v>
      </c>
      <c r="F7132" s="6">
        <f t="shared" si="1118"/>
        <v>-3.2999999999999474E-2</v>
      </c>
      <c r="G7132" t="str">
        <f t="shared" si="1119"/>
        <v/>
      </c>
      <c r="H7132" s="6">
        <f t="shared" si="1120"/>
        <v>1.0999999999999677E-2</v>
      </c>
      <c r="I7132" s="6">
        <f t="shared" si="1121"/>
        <v>-3.2999999999999474E-2</v>
      </c>
      <c r="K7132" s="15">
        <f t="shared" si="1122"/>
        <v>2.2552564753165801E-3</v>
      </c>
      <c r="L7132" s="15">
        <f t="shared" si="1123"/>
        <v>-2.4255256475316379E-2</v>
      </c>
      <c r="M7132" s="15">
        <f t="shared" si="1117"/>
        <v>5.8831746668337715E-4</v>
      </c>
    </row>
    <row r="7133" spans="1:13" x14ac:dyDescent="0.35">
      <c r="A7133">
        <f t="shared" si="1114"/>
        <v>2024</v>
      </c>
      <c r="B7133" s="1">
        <v>45412</v>
      </c>
      <c r="C7133">
        <v>3.7519999999999998</v>
      </c>
      <c r="D7133" s="3">
        <f t="shared" si="1115"/>
        <v>3.7431706335296751</v>
      </c>
      <c r="E7133" s="15">
        <f t="shared" si="1116"/>
        <v>1.7999999999999794E-2</v>
      </c>
      <c r="F7133" s="6">
        <f t="shared" si="1118"/>
        <v>3.9999999999999591E-2</v>
      </c>
      <c r="G7133" t="str">
        <f t="shared" si="1119"/>
        <v>Valle</v>
      </c>
      <c r="H7133" s="6">
        <f t="shared" si="1120"/>
        <v>-2.1999999999999797E-2</v>
      </c>
      <c r="I7133" s="6">
        <f t="shared" si="1121"/>
        <v>3.9999999999999591E-2</v>
      </c>
      <c r="K7133" s="15">
        <f t="shared" si="1122"/>
        <v>-4.4388686430497058E-3</v>
      </c>
      <c r="L7133" s="15">
        <f t="shared" si="1123"/>
        <v>2.24388686430495E-2</v>
      </c>
      <c r="M7133" s="15">
        <f t="shared" si="1117"/>
        <v>5.0350282598003011E-4</v>
      </c>
    </row>
    <row r="7134" spans="1:13" x14ac:dyDescent="0.35">
      <c r="A7134">
        <f t="shared" si="1114"/>
        <v>2024</v>
      </c>
      <c r="B7134" s="1">
        <v>45413</v>
      </c>
      <c r="C7134" s="5">
        <v>3.7519999999999998</v>
      </c>
      <c r="D7134" s="3">
        <f t="shared" si="1115"/>
        <v>3.7431694361825572</v>
      </c>
      <c r="E7134" s="15">
        <f t="shared" si="1116"/>
        <v>0</v>
      </c>
      <c r="F7134" s="6">
        <f t="shared" si="1118"/>
        <v>-1.7999999999999794E-2</v>
      </c>
      <c r="G7134" t="str">
        <f t="shared" si="1119"/>
        <v>Pico</v>
      </c>
      <c r="H7134" s="6">
        <f t="shared" si="1120"/>
        <v>1.7999999999999794E-2</v>
      </c>
      <c r="I7134" s="6">
        <f t="shared" si="1121"/>
        <v>-1.7999999999999794E-2</v>
      </c>
      <c r="K7134" s="15">
        <f t="shared" si="1122"/>
        <v>4.4890257513449687E-3</v>
      </c>
      <c r="L7134" s="15">
        <f t="shared" si="1123"/>
        <v>-4.4890257513449687E-3</v>
      </c>
      <c r="M7134" s="15">
        <f t="shared" si="1117"/>
        <v>2.0151352196238259E-5</v>
      </c>
    </row>
    <row r="7135" spans="1:13" x14ac:dyDescent="0.35">
      <c r="A7135">
        <f t="shared" si="1114"/>
        <v>2024</v>
      </c>
      <c r="B7135" s="1">
        <v>45414</v>
      </c>
      <c r="C7135">
        <v>3.7570000000000001</v>
      </c>
      <c r="D7135" s="3">
        <f t="shared" si="1115"/>
        <v>3.7431710464454344</v>
      </c>
      <c r="E7135" s="15">
        <f t="shared" si="1116"/>
        <v>5.0000000000003375E-3</v>
      </c>
      <c r="F7135" s="6">
        <f t="shared" si="1118"/>
        <v>5.0000000000003375E-3</v>
      </c>
      <c r="G7135" t="str">
        <f t="shared" si="1119"/>
        <v>Valle</v>
      </c>
      <c r="H7135" s="6">
        <f t="shared" si="1120"/>
        <v>0</v>
      </c>
      <c r="I7135" s="6">
        <f t="shared" si="1121"/>
        <v>5.0000000000003375E-3</v>
      </c>
      <c r="K7135" s="15">
        <f t="shared" si="1122"/>
        <v>-9.7519711571215537E-4</v>
      </c>
      <c r="L7135" s="15">
        <f t="shared" si="1123"/>
        <v>5.9751971157124932E-3</v>
      </c>
      <c r="M7135" s="15">
        <f t="shared" si="1117"/>
        <v>3.5702980571618896E-5</v>
      </c>
    </row>
    <row r="7136" spans="1:13" x14ac:dyDescent="0.35">
      <c r="A7136">
        <f t="shared" si="1114"/>
        <v>2024</v>
      </c>
      <c r="B7136" s="1">
        <v>45415</v>
      </c>
      <c r="C7136">
        <v>3.726</v>
      </c>
      <c r="D7136" s="3">
        <f t="shared" si="1115"/>
        <v>3.743075464318312</v>
      </c>
      <c r="E7136" s="15">
        <f t="shared" si="1116"/>
        <v>-3.1000000000000139E-2</v>
      </c>
      <c r="F7136" s="6">
        <f t="shared" si="1118"/>
        <v>-3.6000000000000476E-2</v>
      </c>
      <c r="G7136" t="str">
        <f t="shared" si="1119"/>
        <v>Pico</v>
      </c>
      <c r="H7136" s="6">
        <f t="shared" si="1120"/>
        <v>5.0000000000003375E-3</v>
      </c>
      <c r="I7136" s="6">
        <f t="shared" si="1121"/>
        <v>-3.6000000000000476E-2</v>
      </c>
      <c r="K7136" s="15">
        <f t="shared" si="1122"/>
        <v>1.7554027303309701E-3</v>
      </c>
      <c r="L7136" s="15">
        <f t="shared" si="1123"/>
        <v>-3.2755402730331111E-2</v>
      </c>
      <c r="M7136" s="15">
        <f t="shared" si="1117"/>
        <v>1.0729164080261829E-3</v>
      </c>
    </row>
    <row r="7137" spans="1:24" x14ac:dyDescent="0.35">
      <c r="A7137">
        <f t="shared" si="1114"/>
        <v>2024</v>
      </c>
      <c r="B7137" s="1">
        <v>45418</v>
      </c>
      <c r="C7137">
        <v>3.73</v>
      </c>
      <c r="D7137" s="3">
        <f t="shared" si="1115"/>
        <v>3.7436026898011874</v>
      </c>
      <c r="E7137" s="15">
        <f t="shared" si="1116"/>
        <v>4.0000000000000036E-3</v>
      </c>
      <c r="F7137" s="6">
        <f t="shared" si="1118"/>
        <v>3.5000000000000142E-2</v>
      </c>
      <c r="G7137" t="str">
        <f t="shared" si="1119"/>
        <v>Valle</v>
      </c>
      <c r="H7137" s="6">
        <f t="shared" si="1120"/>
        <v>-3.1000000000000139E-2</v>
      </c>
      <c r="I7137" s="6">
        <f t="shared" si="1121"/>
        <v>3.5000000000000142E-2</v>
      </c>
      <c r="K7137" s="15">
        <f t="shared" si="1122"/>
        <v>-6.5308198254675123E-3</v>
      </c>
      <c r="L7137" s="15">
        <f t="shared" si="1123"/>
        <v>1.0530819825467516E-2</v>
      </c>
      <c r="M7137" s="15">
        <f t="shared" si="1117"/>
        <v>1.1089816619645968E-4</v>
      </c>
    </row>
    <row r="7138" spans="1:24" x14ac:dyDescent="0.35">
      <c r="A7138">
        <f t="shared" si="1114"/>
        <v>2024</v>
      </c>
      <c r="B7138" s="1">
        <v>45419</v>
      </c>
      <c r="C7138">
        <v>3.7280000000000002</v>
      </c>
      <c r="D7138" s="3">
        <f t="shared" si="1115"/>
        <v>3.7440527228940614</v>
      </c>
      <c r="E7138" s="15">
        <f t="shared" si="1116"/>
        <v>-1.9999999999997797E-3</v>
      </c>
      <c r="F7138" s="6">
        <f t="shared" si="1118"/>
        <v>-5.9999999999997833E-3</v>
      </c>
      <c r="G7138" t="str">
        <f t="shared" si="1119"/>
        <v>Pico</v>
      </c>
      <c r="H7138" s="6">
        <f t="shared" si="1120"/>
        <v>4.0000000000000036E-3</v>
      </c>
      <c r="I7138" s="6">
        <f t="shared" si="1121"/>
        <v>-5.9999999999997833E-3</v>
      </c>
      <c r="K7138" s="15">
        <f t="shared" si="1122"/>
        <v>1.9217493220593995E-3</v>
      </c>
      <c r="L7138" s="15">
        <f t="shared" si="1123"/>
        <v>-3.9217493220591792E-3</v>
      </c>
      <c r="M7138" s="15">
        <f t="shared" si="1117"/>
        <v>1.5380117745071633E-5</v>
      </c>
    </row>
    <row r="7139" spans="1:24" x14ac:dyDescent="0.35">
      <c r="A7139">
        <f t="shared" si="1114"/>
        <v>2024</v>
      </c>
      <c r="B7139" s="1">
        <v>45420</v>
      </c>
      <c r="C7139">
        <v>3.7240000000000002</v>
      </c>
      <c r="D7139" s="3">
        <f t="shared" si="1115"/>
        <v>3.7445455635969331</v>
      </c>
      <c r="E7139" s="15">
        <f t="shared" si="1116"/>
        <v>-4.0000000000000036E-3</v>
      </c>
      <c r="F7139" s="6">
        <f t="shared" si="1118"/>
        <v>-2.0000000000002238E-3</v>
      </c>
      <c r="G7139" t="str">
        <f t="shared" si="1119"/>
        <v/>
      </c>
      <c r="H7139" s="6">
        <f t="shared" si="1120"/>
        <v>-1.9999999999997797E-3</v>
      </c>
      <c r="I7139" s="6">
        <f t="shared" si="1121"/>
        <v>-2.0000000000002238E-3</v>
      </c>
      <c r="K7139" s="15">
        <f t="shared" si="1122"/>
        <v>-1.1429089199158655E-3</v>
      </c>
      <c r="L7139" s="15">
        <f t="shared" si="1123"/>
        <v>-2.8570910800841381E-3</v>
      </c>
      <c r="M7139" s="15">
        <f t="shared" si="1117"/>
        <v>8.1629694398963474E-6</v>
      </c>
    </row>
    <row r="7140" spans="1:24" x14ac:dyDescent="0.35">
      <c r="A7140">
        <f t="shared" si="1114"/>
        <v>2024</v>
      </c>
      <c r="B7140" s="1">
        <v>45421</v>
      </c>
      <c r="C7140">
        <v>3.7130000000000001</v>
      </c>
      <c r="D7140" s="3">
        <f t="shared" si="1115"/>
        <v>3.7451212119098032</v>
      </c>
      <c r="E7140" s="15">
        <f t="shared" si="1116"/>
        <v>-1.1000000000000121E-2</v>
      </c>
      <c r="F7140" s="6">
        <f t="shared" si="1118"/>
        <v>-7.0000000000001172E-3</v>
      </c>
      <c r="G7140" t="str">
        <f t="shared" si="1119"/>
        <v/>
      </c>
      <c r="H7140" s="6">
        <f t="shared" si="1120"/>
        <v>-4.0000000000000036E-3</v>
      </c>
      <c r="I7140" s="6">
        <f t="shared" si="1121"/>
        <v>-7.0000000000001172E-3</v>
      </c>
      <c r="K7140" s="15">
        <f t="shared" si="1122"/>
        <v>-2.6925028324611104E-4</v>
      </c>
      <c r="L7140" s="15">
        <f t="shared" si="1123"/>
        <v>-1.073074971675401E-2</v>
      </c>
      <c r="M7140" s="15">
        <f t="shared" si="1117"/>
        <v>1.1514898948361626E-4</v>
      </c>
    </row>
    <row r="7141" spans="1:24" x14ac:dyDescent="0.35">
      <c r="A7141">
        <f t="shared" si="1114"/>
        <v>2024</v>
      </c>
      <c r="B7141" s="1">
        <v>45422</v>
      </c>
      <c r="C7141">
        <v>3.7080000000000002</v>
      </c>
      <c r="D7141" s="3">
        <f t="shared" si="1115"/>
        <v>3.7459196678326716</v>
      </c>
      <c r="E7141" s="15">
        <f t="shared" si="1116"/>
        <v>-4.9999999999998934E-3</v>
      </c>
      <c r="F7141" s="6">
        <f t="shared" si="1118"/>
        <v>6.0000000000002274E-3</v>
      </c>
      <c r="G7141" t="str">
        <f t="shared" si="1119"/>
        <v>Valle</v>
      </c>
      <c r="H7141" s="6">
        <f t="shared" si="1120"/>
        <v>-1.1000000000000121E-2</v>
      </c>
      <c r="I7141" s="6">
        <f t="shared" si="1121"/>
        <v>6.0000000000002274E-3</v>
      </c>
      <c r="K7141" s="15">
        <f t="shared" si="1122"/>
        <v>-2.1105734880433932E-3</v>
      </c>
      <c r="L7141" s="15">
        <f t="shared" si="1123"/>
        <v>-2.8894265119565003E-3</v>
      </c>
      <c r="M7141" s="15">
        <f t="shared" si="1117"/>
        <v>8.3487855679971071E-6</v>
      </c>
    </row>
    <row r="7142" spans="1:24" x14ac:dyDescent="0.35">
      <c r="A7142">
        <f t="shared" si="1114"/>
        <v>2024</v>
      </c>
      <c r="B7142" s="1">
        <v>45425</v>
      </c>
      <c r="C7142">
        <v>3.7229999999999999</v>
      </c>
      <c r="D7142" s="3">
        <f t="shared" si="1115"/>
        <v>3.7468209313655381</v>
      </c>
      <c r="E7142" s="15">
        <f t="shared" si="1116"/>
        <v>1.499999999999968E-2</v>
      </c>
      <c r="F7142" s="6">
        <f t="shared" si="1118"/>
        <v>1.9999999999999574E-2</v>
      </c>
      <c r="G7142" t="str">
        <f t="shared" si="1119"/>
        <v/>
      </c>
      <c r="H7142" s="6">
        <f t="shared" si="1120"/>
        <v>-4.9999999999998934E-3</v>
      </c>
      <c r="I7142" s="6">
        <f t="shared" si="1121"/>
        <v>1.9999999999999574E-2</v>
      </c>
      <c r="K7142" s="15">
        <f t="shared" si="1122"/>
        <v>-6.8066270199426009E-4</v>
      </c>
      <c r="L7142" s="15">
        <f t="shared" si="1123"/>
        <v>1.568066270199394E-2</v>
      </c>
      <c r="M7142" s="15">
        <f t="shared" si="1117"/>
        <v>2.458831827737039E-4</v>
      </c>
    </row>
    <row r="7143" spans="1:24" x14ac:dyDescent="0.35">
      <c r="A7143">
        <f t="shared" si="1114"/>
        <v>2024</v>
      </c>
      <c r="B7143" s="1">
        <v>45426</v>
      </c>
      <c r="C7143">
        <v>3.7280000000000002</v>
      </c>
      <c r="D7143" s="3">
        <f t="shared" si="1115"/>
        <v>3.7474250025084035</v>
      </c>
      <c r="E7143" s="15">
        <f t="shared" si="1116"/>
        <v>5.0000000000003375E-3</v>
      </c>
      <c r="F7143" s="6">
        <f t="shared" si="1118"/>
        <v>-9.9999999999993427E-3</v>
      </c>
      <c r="G7143" t="str">
        <f t="shared" si="1119"/>
        <v>Pico</v>
      </c>
      <c r="H7143" s="6">
        <f t="shared" si="1120"/>
        <v>1.499999999999968E-2</v>
      </c>
      <c r="I7143" s="6">
        <f t="shared" si="1121"/>
        <v>-9.9999999999993427E-3</v>
      </c>
      <c r="K7143" s="15">
        <f t="shared" si="1122"/>
        <v>3.1108278758674554E-3</v>
      </c>
      <c r="L7143" s="15">
        <f t="shared" si="1123"/>
        <v>1.8891721241328821E-3</v>
      </c>
      <c r="M7143" s="15">
        <f t="shared" si="1117"/>
        <v>3.5689713146007458E-6</v>
      </c>
    </row>
    <row r="7144" spans="1:24" x14ac:dyDescent="0.35">
      <c r="A7144">
        <f t="shared" si="1114"/>
        <v>2024</v>
      </c>
      <c r="B7144" s="1">
        <v>45427</v>
      </c>
      <c r="C7144">
        <v>3.718</v>
      </c>
      <c r="D7144" s="3">
        <f t="shared" si="1115"/>
        <v>3.7479318812612674</v>
      </c>
      <c r="E7144" s="15">
        <f t="shared" si="1116"/>
        <v>-1.0000000000000231E-2</v>
      </c>
      <c r="F7144" s="6">
        <f t="shared" si="1118"/>
        <v>-1.5000000000000568E-2</v>
      </c>
      <c r="G7144" t="str">
        <f t="shared" si="1119"/>
        <v/>
      </c>
      <c r="H7144" s="6">
        <f t="shared" si="1120"/>
        <v>5.0000000000003375E-3</v>
      </c>
      <c r="I7144" s="6">
        <f t="shared" si="1121"/>
        <v>-1.5000000000000568E-2</v>
      </c>
      <c r="K7144" s="15">
        <f t="shared" si="1122"/>
        <v>6.9660583827758763E-4</v>
      </c>
      <c r="L7144" s="15">
        <f t="shared" si="1123"/>
        <v>-1.0696605838277818E-2</v>
      </c>
      <c r="M7144" s="15">
        <f t="shared" si="1117"/>
        <v>1.1441737645947911E-4</v>
      </c>
    </row>
    <row r="7145" spans="1:24" x14ac:dyDescent="0.35">
      <c r="A7145">
        <f t="shared" si="1114"/>
        <v>2024</v>
      </c>
      <c r="B7145" s="1">
        <v>45428</v>
      </c>
      <c r="C7145">
        <v>3.7280000000000002</v>
      </c>
      <c r="D7145" s="3">
        <f t="shared" si="1115"/>
        <v>3.74864156762413</v>
      </c>
      <c r="E7145" s="15">
        <f t="shared" si="1116"/>
        <v>1.0000000000000231E-2</v>
      </c>
      <c r="F7145" s="6">
        <f t="shared" si="1118"/>
        <v>2.0000000000000462E-2</v>
      </c>
      <c r="G7145" t="str">
        <f t="shared" si="1119"/>
        <v>Valle</v>
      </c>
      <c r="H7145" s="6">
        <f t="shared" si="1120"/>
        <v>-1.0000000000000231E-2</v>
      </c>
      <c r="I7145" s="6">
        <f t="shared" si="1121"/>
        <v>2.0000000000000462E-2</v>
      </c>
      <c r="K7145" s="15">
        <f t="shared" si="1122"/>
        <v>-1.6977291290137812E-3</v>
      </c>
      <c r="L7145" s="15">
        <f t="shared" si="1123"/>
        <v>1.1697729129014012E-2</v>
      </c>
      <c r="M7145" s="15">
        <f t="shared" si="1117"/>
        <v>1.3683686677578292E-4</v>
      </c>
    </row>
    <row r="7146" spans="1:24" x14ac:dyDescent="0.35">
      <c r="A7146">
        <f t="shared" si="1114"/>
        <v>2024</v>
      </c>
      <c r="B7146" s="1">
        <v>45429</v>
      </c>
      <c r="C7146">
        <v>3.742</v>
      </c>
      <c r="D7146" s="3">
        <f t="shared" si="1115"/>
        <v>3.7491540615969905</v>
      </c>
      <c r="E7146" s="15">
        <f t="shared" si="1116"/>
        <v>1.399999999999979E-2</v>
      </c>
      <c r="F7146" s="6">
        <f t="shared" si="1118"/>
        <v>3.9999999999995595E-3</v>
      </c>
      <c r="G7146" t="str">
        <f t="shared" si="1119"/>
        <v/>
      </c>
      <c r="H7146" s="6">
        <f t="shared" si="1120"/>
        <v>1.0000000000000231E-2</v>
      </c>
      <c r="I7146" s="6">
        <f t="shared" si="1121"/>
        <v>3.9999999999995595E-3</v>
      </c>
      <c r="K7146" s="15">
        <f t="shared" si="1122"/>
        <v>2.4111903311681638E-3</v>
      </c>
      <c r="L7146" s="15">
        <f t="shared" si="1123"/>
        <v>1.1588809668831627E-2</v>
      </c>
      <c r="M7146" s="15">
        <f t="shared" si="1117"/>
        <v>1.343005095404054E-4</v>
      </c>
    </row>
    <row r="7147" spans="1:24" x14ac:dyDescent="0.35">
      <c r="A7147">
        <f t="shared" si="1114"/>
        <v>2024</v>
      </c>
      <c r="B7147" s="1">
        <v>45432</v>
      </c>
      <c r="C7147">
        <v>3.7360000000000002</v>
      </c>
      <c r="D7147" s="3">
        <f t="shared" si="1115"/>
        <v>3.7493893631798487</v>
      </c>
      <c r="E7147" s="15">
        <f t="shared" si="1116"/>
        <v>-5.9999999999997833E-3</v>
      </c>
      <c r="F7147" s="6">
        <f t="shared" si="1118"/>
        <v>-1.9999999999999574E-2</v>
      </c>
      <c r="G7147" t="str">
        <f t="shared" si="1119"/>
        <v>Pico</v>
      </c>
      <c r="H7147" s="6">
        <f t="shared" si="1120"/>
        <v>1.399999999999979E-2</v>
      </c>
      <c r="I7147" s="6">
        <f t="shared" si="1121"/>
        <v>-1.9999999999999574E-2</v>
      </c>
      <c r="K7147" s="15">
        <f t="shared" si="1122"/>
        <v>2.4213709838825379E-3</v>
      </c>
      <c r="L7147" s="15">
        <f t="shared" si="1123"/>
        <v>-8.4213709838823203E-3</v>
      </c>
      <c r="M7147" s="15">
        <f t="shared" si="1117"/>
        <v>7.0919489248175084E-5</v>
      </c>
    </row>
    <row r="7148" spans="1:24" x14ac:dyDescent="0.35">
      <c r="A7148">
        <f t="shared" si="1114"/>
        <v>2024</v>
      </c>
      <c r="B7148" s="1">
        <v>45433</v>
      </c>
      <c r="C7148">
        <v>3.7330000000000001</v>
      </c>
      <c r="D7148" s="3">
        <f t="shared" si="1115"/>
        <v>3.749747472372706</v>
      </c>
      <c r="E7148" s="15">
        <f t="shared" si="1116"/>
        <v>-3.0000000000001137E-3</v>
      </c>
      <c r="F7148" s="6">
        <f t="shared" si="1118"/>
        <v>2.9999999999996696E-3</v>
      </c>
      <c r="G7148" t="str">
        <f t="shared" si="1119"/>
        <v>Valle</v>
      </c>
      <c r="H7148" s="6">
        <f t="shared" si="1120"/>
        <v>-5.9999999999997833E-3</v>
      </c>
      <c r="I7148" s="6">
        <f t="shared" si="1121"/>
        <v>2.9999999999996696E-3</v>
      </c>
      <c r="K7148" s="15">
        <f t="shared" si="1122"/>
        <v>-1.1871728427375536E-3</v>
      </c>
      <c r="L7148" s="15">
        <f t="shared" si="1123"/>
        <v>-1.8128271572625601E-3</v>
      </c>
      <c r="M7148" s="15">
        <f t="shared" si="1117"/>
        <v>3.286342302108655E-6</v>
      </c>
    </row>
    <row r="7149" spans="1:24" x14ac:dyDescent="0.35">
      <c r="A7149">
        <f t="shared" si="1114"/>
        <v>2024</v>
      </c>
      <c r="B7149" s="1">
        <v>45434</v>
      </c>
      <c r="C7149">
        <v>3.7429999999999999</v>
      </c>
      <c r="D7149" s="3">
        <f t="shared" si="1115"/>
        <v>3.7501683891755615</v>
      </c>
      <c r="E7149" s="15">
        <f t="shared" si="1116"/>
        <v>9.9999999999997868E-3</v>
      </c>
      <c r="F7149" s="6">
        <f t="shared" si="1118"/>
        <v>1.2999999999999901E-2</v>
      </c>
      <c r="G7149" t="str">
        <f t="shared" si="1119"/>
        <v/>
      </c>
      <c r="H7149" s="6">
        <f t="shared" si="1120"/>
        <v>-3.0000000000001137E-3</v>
      </c>
      <c r="I7149" s="6">
        <f t="shared" si="1121"/>
        <v>1.2999999999999901E-2</v>
      </c>
      <c r="K7149" s="15">
        <f t="shared" si="1122"/>
        <v>-1.0371540418813667E-4</v>
      </c>
      <c r="L7149" s="15">
        <f t="shared" si="1123"/>
        <v>1.0103715404187924E-2</v>
      </c>
      <c r="M7149" s="15">
        <f t="shared" si="1117"/>
        <v>1.0208506496882434E-4</v>
      </c>
    </row>
    <row r="7150" spans="1:24" x14ac:dyDescent="0.35">
      <c r="A7150">
        <f t="shared" si="1114"/>
        <v>2024</v>
      </c>
      <c r="B7150" s="1">
        <v>45435</v>
      </c>
      <c r="C7150">
        <v>3.746</v>
      </c>
      <c r="D7150" s="3">
        <f t="shared" si="1115"/>
        <v>3.7503921135884148</v>
      </c>
      <c r="E7150" s="15">
        <f t="shared" si="1116"/>
        <v>3.0000000000001137E-3</v>
      </c>
      <c r="F7150" s="6">
        <f t="shared" si="1118"/>
        <v>-6.9999999999996732E-3</v>
      </c>
      <c r="G7150" t="str">
        <f t="shared" si="1119"/>
        <v>Pico</v>
      </c>
      <c r="H7150" s="6">
        <f t="shared" si="1120"/>
        <v>9.9999999999997868E-3</v>
      </c>
      <c r="I7150" s="6">
        <f t="shared" si="1121"/>
        <v>-6.9999999999996732E-3</v>
      </c>
      <c r="K7150" s="15">
        <f t="shared" si="1122"/>
        <v>1.9778496777309103E-3</v>
      </c>
      <c r="L7150" s="15">
        <f t="shared" si="1123"/>
        <v>1.0221503222692034E-3</v>
      </c>
      <c r="M7150" s="15">
        <f t="shared" si="1117"/>
        <v>1.0447912813150363E-6</v>
      </c>
    </row>
    <row r="7151" spans="1:24" x14ac:dyDescent="0.35">
      <c r="A7151">
        <f t="shared" si="1114"/>
        <v>2024</v>
      </c>
      <c r="B7151" s="1">
        <v>45436</v>
      </c>
      <c r="C7151">
        <v>3.7389999999999999</v>
      </c>
      <c r="D7151" s="3">
        <f t="shared" si="1115"/>
        <v>3.7505586456112661</v>
      </c>
      <c r="E7151" s="15">
        <f t="shared" si="1116"/>
        <v>-7.0000000000001172E-3</v>
      </c>
      <c r="F7151" s="6">
        <f t="shared" si="1118"/>
        <v>-1.0000000000000231E-2</v>
      </c>
      <c r="G7151" t="str">
        <f t="shared" si="1119"/>
        <v/>
      </c>
      <c r="H7151" s="6">
        <f t="shared" si="1120"/>
        <v>3.0000000000001137E-3</v>
      </c>
      <c r="I7151" s="6">
        <f t="shared" si="1121"/>
        <v>-1.0000000000000231E-2</v>
      </c>
      <c r="K7151" s="15">
        <f t="shared" si="1122"/>
        <v>4.3671909322812603E-4</v>
      </c>
      <c r="L7151" s="15">
        <f t="shared" si="1123"/>
        <v>-7.4367190932282433E-3</v>
      </c>
      <c r="M7151" s="15">
        <f t="shared" si="1117"/>
        <v>5.5304790871585504E-5</v>
      </c>
    </row>
    <row r="7152" spans="1:24" x14ac:dyDescent="0.35">
      <c r="A7152">
        <f t="shared" si="1114"/>
        <v>2024</v>
      </c>
      <c r="B7152" s="1">
        <v>45439</v>
      </c>
      <c r="C7152">
        <v>3.7480000000000002</v>
      </c>
      <c r="D7152" s="3">
        <f t="shared" si="1115"/>
        <v>3.7508679852441169</v>
      </c>
      <c r="E7152" s="15">
        <f t="shared" si="1116"/>
        <v>9.0000000000003411E-3</v>
      </c>
      <c r="F7152" s="6">
        <f t="shared" si="1118"/>
        <v>1.6000000000000458E-2</v>
      </c>
      <c r="G7152" t="str">
        <f t="shared" si="1119"/>
        <v>Valle</v>
      </c>
      <c r="H7152" s="6">
        <f t="shared" si="1120"/>
        <v>-7.0000000000001172E-3</v>
      </c>
      <c r="I7152" s="6">
        <f t="shared" si="1121"/>
        <v>1.6000000000000458E-2</v>
      </c>
      <c r="K7152" s="15">
        <f t="shared" si="1122"/>
        <v>-1.1433875757727217E-3</v>
      </c>
      <c r="L7152" s="15">
        <f t="shared" si="1123"/>
        <v>1.0143387575773063E-2</v>
      </c>
      <c r="M7152" s="15">
        <f t="shared" si="1117"/>
        <v>1.0288831151234734E-4</v>
      </c>
      <c r="X7152">
        <v>930376980</v>
      </c>
    </row>
    <row r="7153" spans="1:13" x14ac:dyDescent="0.35">
      <c r="A7153">
        <f t="shared" si="1114"/>
        <v>2024</v>
      </c>
      <c r="B7153" s="1">
        <v>45440</v>
      </c>
      <c r="C7153">
        <v>3.75</v>
      </c>
      <c r="D7153" s="3">
        <f t="shared" si="1115"/>
        <v>3.7510001324869653</v>
      </c>
      <c r="E7153" s="15">
        <f t="shared" si="1116"/>
        <v>1.9999999999997797E-3</v>
      </c>
      <c r="F7153" s="6">
        <f t="shared" si="1118"/>
        <v>-7.0000000000005613E-3</v>
      </c>
      <c r="G7153" t="str">
        <f t="shared" si="1119"/>
        <v>Pico</v>
      </c>
      <c r="H7153" s="6">
        <f t="shared" si="1120"/>
        <v>9.0000000000003411E-3</v>
      </c>
      <c r="I7153" s="6">
        <f t="shared" si="1121"/>
        <v>-7.0000000000005613E-3</v>
      </c>
      <c r="K7153" s="15">
        <f t="shared" si="1122"/>
        <v>2.125550386725357E-3</v>
      </c>
      <c r="L7153" s="15">
        <f t="shared" si="1123"/>
        <v>-1.2555038672557722E-4</v>
      </c>
      <c r="M7153" s="15">
        <f t="shared" si="1117"/>
        <v>1.5762899606941999E-8</v>
      </c>
    </row>
    <row r="7154" spans="1:13" x14ac:dyDescent="0.35">
      <c r="A7154">
        <f t="shared" si="1114"/>
        <v>2024</v>
      </c>
      <c r="B7154" s="1">
        <v>45441</v>
      </c>
      <c r="C7154">
        <v>3.762</v>
      </c>
      <c r="D7154" s="3">
        <f t="shared" si="1115"/>
        <v>3.7510950873398121</v>
      </c>
      <c r="E7154" s="15">
        <f t="shared" si="1116"/>
        <v>1.2000000000000011E-2</v>
      </c>
      <c r="F7154" s="6">
        <f t="shared" si="1118"/>
        <v>1.0000000000000231E-2</v>
      </c>
      <c r="G7154" t="str">
        <f t="shared" si="1119"/>
        <v>Valle</v>
      </c>
      <c r="H7154" s="6">
        <f t="shared" si="1120"/>
        <v>1.9999999999997797E-3</v>
      </c>
      <c r="I7154" s="6">
        <f t="shared" si="1121"/>
        <v>1.0000000000000231E-2</v>
      </c>
      <c r="K7154" s="15">
        <f t="shared" si="1122"/>
        <v>8.0315454002745628E-5</v>
      </c>
      <c r="L7154" s="15">
        <f t="shared" si="1123"/>
        <v>1.1919684545997265E-2</v>
      </c>
      <c r="M7154" s="15">
        <f t="shared" si="1117"/>
        <v>1.4207887967608601E-4</v>
      </c>
    </row>
    <row r="7155" spans="1:13" x14ac:dyDescent="0.35">
      <c r="A7155">
        <f t="shared" si="1114"/>
        <v>2024</v>
      </c>
      <c r="B7155" s="1">
        <v>45442</v>
      </c>
      <c r="C7155">
        <v>3.7530000000000001</v>
      </c>
      <c r="D7155" s="3">
        <f t="shared" si="1115"/>
        <v>3.750952849802657</v>
      </c>
      <c r="E7155" s="15">
        <f t="shared" si="1116"/>
        <v>-8.999999999999897E-3</v>
      </c>
      <c r="F7155" s="6">
        <f t="shared" si="1118"/>
        <v>-2.0999999999999908E-2</v>
      </c>
      <c r="G7155" t="str">
        <f t="shared" si="1119"/>
        <v>Pico</v>
      </c>
      <c r="H7155" s="6">
        <f t="shared" si="1120"/>
        <v>1.2000000000000011E-2</v>
      </c>
      <c r="I7155" s="6">
        <f t="shared" si="1121"/>
        <v>-2.0999999999999908E-2</v>
      </c>
      <c r="K7155" s="15">
        <f t="shared" si="1122"/>
        <v>2.7816615931524832E-3</v>
      </c>
      <c r="L7155" s="15">
        <f t="shared" si="1123"/>
        <v>-1.178166159315238E-2</v>
      </c>
      <c r="M7155" s="15">
        <f t="shared" si="1117"/>
        <v>1.3880754989556188E-4</v>
      </c>
    </row>
    <row r="7156" spans="1:13" x14ac:dyDescent="0.35">
      <c r="A7156">
        <f t="shared" si="1114"/>
        <v>2024</v>
      </c>
      <c r="B7156" s="1">
        <v>45443</v>
      </c>
      <c r="C7156">
        <v>3.7410000000000001</v>
      </c>
      <c r="D7156" s="3">
        <f t="shared" si="1115"/>
        <v>3.7509934198755017</v>
      </c>
      <c r="E7156" s="15">
        <f t="shared" si="1116"/>
        <v>-1.2000000000000011E-2</v>
      </c>
      <c r="F7156" s="6">
        <f t="shared" si="1118"/>
        <v>-3.0000000000001137E-3</v>
      </c>
      <c r="G7156" t="str">
        <f t="shared" si="1119"/>
        <v/>
      </c>
      <c r="H7156" s="6">
        <f t="shared" si="1120"/>
        <v>-8.999999999999897E-3</v>
      </c>
      <c r="I7156" s="6">
        <f t="shared" si="1121"/>
        <v>-3.0000000000001137E-3</v>
      </c>
      <c r="K7156" s="15">
        <f t="shared" si="1122"/>
        <v>-2.1049526417480364E-3</v>
      </c>
      <c r="L7156" s="15">
        <f t="shared" si="1123"/>
        <v>-9.8950473582519738E-3</v>
      </c>
      <c r="M7156" s="15">
        <f t="shared" si="1117"/>
        <v>9.7911962222049372E-5</v>
      </c>
    </row>
    <row r="7157" spans="1:13" x14ac:dyDescent="0.35">
      <c r="A7157">
        <f t="shared" si="1114"/>
        <v>2024</v>
      </c>
      <c r="B7157" s="1">
        <v>45446</v>
      </c>
      <c r="C7157">
        <v>3.7360000000000002</v>
      </c>
      <c r="D7157" s="3">
        <f t="shared" si="1115"/>
        <v>3.7512767975583428</v>
      </c>
      <c r="E7157" s="15">
        <f t="shared" si="1116"/>
        <v>-4.9999999999998934E-3</v>
      </c>
      <c r="F7157" s="6">
        <f t="shared" si="1118"/>
        <v>7.0000000000001172E-3</v>
      </c>
      <c r="G7157" t="str">
        <f t="shared" si="1119"/>
        <v>Valle</v>
      </c>
      <c r="H7157" s="6">
        <f t="shared" si="1120"/>
        <v>-1.2000000000000011E-2</v>
      </c>
      <c r="I7157" s="6">
        <f t="shared" si="1121"/>
        <v>7.0000000000001172E-3</v>
      </c>
      <c r="K7157" s="15">
        <f t="shared" si="1122"/>
        <v>-1.8329925163134788E-3</v>
      </c>
      <c r="L7157" s="15">
        <f t="shared" si="1123"/>
        <v>-3.1670074836864146E-3</v>
      </c>
      <c r="M7157" s="15">
        <f t="shared" si="1117"/>
        <v>1.0029936401725755E-5</v>
      </c>
    </row>
    <row r="7158" spans="1:13" x14ac:dyDescent="0.35">
      <c r="A7158">
        <f t="shared" si="1114"/>
        <v>2024</v>
      </c>
      <c r="B7158" s="1">
        <v>45447</v>
      </c>
      <c r="C7158">
        <v>3.74</v>
      </c>
      <c r="D7158" s="3">
        <f t="shared" si="1115"/>
        <v>3.7516629828511827</v>
      </c>
      <c r="E7158" s="15">
        <f t="shared" si="1116"/>
        <v>4.0000000000000036E-3</v>
      </c>
      <c r="F7158" s="6">
        <f t="shared" si="1118"/>
        <v>8.999999999999897E-3</v>
      </c>
      <c r="G7158" t="str">
        <f t="shared" si="1119"/>
        <v/>
      </c>
      <c r="H7158" s="6">
        <f t="shared" si="1120"/>
        <v>-4.9999999999998934E-3</v>
      </c>
      <c r="I7158" s="6">
        <f t="shared" si="1121"/>
        <v>8.999999999999897E-3</v>
      </c>
      <c r="K7158" s="15">
        <f t="shared" si="1122"/>
        <v>-8.7167837108753838E-4</v>
      </c>
      <c r="L7158" s="15">
        <f t="shared" si="1123"/>
        <v>4.8716783710875417E-3</v>
      </c>
      <c r="M7158" s="15">
        <f t="shared" si="1117"/>
        <v>2.3733250151322163E-5</v>
      </c>
    </row>
    <row r="7159" spans="1:13" x14ac:dyDescent="0.35">
      <c r="A7159">
        <f t="shared" si="1114"/>
        <v>2024</v>
      </c>
      <c r="B7159" s="1">
        <v>45448</v>
      </c>
      <c r="C7159">
        <v>3.7469999999999999</v>
      </c>
      <c r="D7159" s="3">
        <f t="shared" si="1115"/>
        <v>3.7519719757540226</v>
      </c>
      <c r="E7159" s="15">
        <f t="shared" si="1116"/>
        <v>6.9999999999996732E-3</v>
      </c>
      <c r="F7159" s="6">
        <f t="shared" si="1118"/>
        <v>2.9999999999996696E-3</v>
      </c>
      <c r="G7159" t="str">
        <f t="shared" si="1119"/>
        <v/>
      </c>
      <c r="H7159" s="6">
        <f t="shared" si="1120"/>
        <v>4.0000000000000036E-3</v>
      </c>
      <c r="I7159" s="6">
        <f t="shared" si="1121"/>
        <v>2.9999999999996696E-3</v>
      </c>
      <c r="K7159" s="15">
        <f t="shared" si="1122"/>
        <v>8.9354486271450706E-4</v>
      </c>
      <c r="L7159" s="15">
        <f t="shared" si="1123"/>
        <v>6.1064551372851661E-3</v>
      </c>
      <c r="M7159" s="15">
        <f t="shared" si="1117"/>
        <v>3.72887943436764E-5</v>
      </c>
    </row>
    <row r="7160" spans="1:13" x14ac:dyDescent="0.35">
      <c r="A7160">
        <f t="shared" si="1114"/>
        <v>2024</v>
      </c>
      <c r="B7160" s="1">
        <v>45449</v>
      </c>
      <c r="C7160" s="15">
        <f>C7159+K7160</f>
        <v>3.7484299632911</v>
      </c>
      <c r="E7160" s="15">
        <f t="shared" si="1116"/>
        <v>1.4299632911001225E-3</v>
      </c>
      <c r="K7160" s="15">
        <f t="shared" si="1122"/>
        <v>1.4299632911000718E-3</v>
      </c>
      <c r="L7160" s="15">
        <f t="shared" si="1123"/>
        <v>5.0740661672321608E-17</v>
      </c>
    </row>
    <row r="7161" spans="1:13" x14ac:dyDescent="0.35">
      <c r="A7161">
        <f t="shared" si="1114"/>
        <v>2024</v>
      </c>
      <c r="B7161" s="1">
        <v>45450</v>
      </c>
      <c r="C7161" s="15">
        <f t="shared" ref="C7161:C7224" si="1124">C7160+K7161</f>
        <v>3.7487631820719587</v>
      </c>
      <c r="E7161" s="15">
        <f t="shared" si="1116"/>
        <v>3.3321878085867951E-4</v>
      </c>
      <c r="K7161" s="15">
        <f t="shared" ref="K7161:K7224" si="1125">$P$5+$P$6*E7160+$P$7*E7159+$P$8*E7158+$P$9*L7160+$P$10*L7159+$P$11*L7158</f>
        <v>3.3321878085870011E-4</v>
      </c>
      <c r="L7161" s="15">
        <f t="shared" ref="L7161:L7224" si="1126">E7161-K7161</f>
        <v>-2.0599841277224584E-17</v>
      </c>
    </row>
    <row r="7162" spans="1:13" x14ac:dyDescent="0.35">
      <c r="A7162">
        <f t="shared" si="1114"/>
        <v>2024</v>
      </c>
      <c r="B7162" s="1">
        <v>45451</v>
      </c>
      <c r="C7162" s="15">
        <f t="shared" si="1124"/>
        <v>3.7490146432085285</v>
      </c>
      <c r="E7162" s="15">
        <f t="shared" si="1116"/>
        <v>2.5146113656981939E-4</v>
      </c>
      <c r="K7162" s="15">
        <f t="shared" si="1125"/>
        <v>2.5146113656974582E-4</v>
      </c>
      <c r="L7162" s="15">
        <f t="shared" si="1126"/>
        <v>7.3563117403141476E-17</v>
      </c>
    </row>
    <row r="7163" spans="1:13" x14ac:dyDescent="0.35">
      <c r="A7163">
        <f t="shared" si="1114"/>
        <v>2024</v>
      </c>
      <c r="B7163" s="1">
        <v>45452</v>
      </c>
      <c r="C7163" s="15">
        <f t="shared" si="1124"/>
        <v>3.7491373038171556</v>
      </c>
      <c r="E7163" s="15">
        <f t="shared" si="1116"/>
        <v>1.2266060862708983E-4</v>
      </c>
      <c r="K7163" s="15">
        <f t="shared" si="1125"/>
        <v>1.2266060862721871E-4</v>
      </c>
      <c r="L7163" s="15">
        <f t="shared" si="1126"/>
        <v>-1.2888453325421434E-16</v>
      </c>
    </row>
    <row r="7164" spans="1:13" x14ac:dyDescent="0.35">
      <c r="A7164">
        <f t="shared" si="1114"/>
        <v>2024</v>
      </c>
      <c r="B7164" s="1">
        <v>45453</v>
      </c>
      <c r="C7164" s="15">
        <f t="shared" si="1124"/>
        <v>3.7492687610054078</v>
      </c>
      <c r="E7164" s="15">
        <f t="shared" si="1116"/>
        <v>1.3145718825224861E-4</v>
      </c>
      <c r="K7164" s="15">
        <f t="shared" si="1125"/>
        <v>1.3145718825212984E-4</v>
      </c>
      <c r="L7164" s="15">
        <f t="shared" si="1126"/>
        <v>1.1877434799578701E-16</v>
      </c>
    </row>
    <row r="7165" spans="1:13" x14ac:dyDescent="0.35">
      <c r="A7165">
        <f t="shared" si="1114"/>
        <v>2024</v>
      </c>
      <c r="B7165" s="1">
        <v>45454</v>
      </c>
      <c r="C7165" s="15">
        <f t="shared" si="1124"/>
        <v>3.7494133950964494</v>
      </c>
      <c r="E7165" s="15">
        <f t="shared" si="1116"/>
        <v>1.4463409104159552E-4</v>
      </c>
      <c r="K7165" s="15">
        <f t="shared" si="1125"/>
        <v>1.4463409104180345E-4</v>
      </c>
      <c r="L7165" s="15">
        <f t="shared" si="1126"/>
        <v>-2.0792287162840761E-16</v>
      </c>
    </row>
    <row r="7166" spans="1:13" x14ac:dyDescent="0.35">
      <c r="A7166">
        <f t="shared" si="1114"/>
        <v>2024</v>
      </c>
      <c r="B7166" s="1">
        <v>45455</v>
      </c>
      <c r="C7166" s="15">
        <f t="shared" si="1124"/>
        <v>3.7495541931502627</v>
      </c>
      <c r="E7166" s="15">
        <f t="shared" si="1116"/>
        <v>1.407980538132847E-4</v>
      </c>
      <c r="K7166" s="15">
        <f t="shared" si="1125"/>
        <v>1.407980538133701E-4</v>
      </c>
      <c r="L7166" s="15">
        <f t="shared" si="1126"/>
        <v>-8.5408026137545612E-17</v>
      </c>
    </row>
    <row r="7167" spans="1:13" x14ac:dyDescent="0.35">
      <c r="A7167">
        <f t="shared" si="1114"/>
        <v>2024</v>
      </c>
      <c r="B7167" s="1">
        <v>45456</v>
      </c>
      <c r="C7167" s="15">
        <f t="shared" si="1124"/>
        <v>3.7496939311143254</v>
      </c>
      <c r="E7167" s="15">
        <f t="shared" si="1116"/>
        <v>1.3973796406263617E-4</v>
      </c>
      <c r="K7167" s="15">
        <f t="shared" si="1125"/>
        <v>1.3973796406263796E-4</v>
      </c>
      <c r="L7167" s="15">
        <f t="shared" si="1126"/>
        <v>-1.7889335846010823E-18</v>
      </c>
    </row>
    <row r="7168" spans="1:13" x14ac:dyDescent="0.35">
      <c r="A7168">
        <f t="shared" si="1114"/>
        <v>2024</v>
      </c>
      <c r="B7168" s="1">
        <v>45457</v>
      </c>
      <c r="C7168" s="15">
        <f t="shared" si="1124"/>
        <v>3.7498343757943684</v>
      </c>
      <c r="E7168" s="15">
        <f t="shared" si="1116"/>
        <v>1.4044468004303923E-4</v>
      </c>
      <c r="K7168" s="15">
        <f t="shared" si="1125"/>
        <v>1.4044468004308135E-4</v>
      </c>
      <c r="L7168" s="15">
        <f t="shared" si="1126"/>
        <v>-4.2121254401061847E-17</v>
      </c>
    </row>
    <row r="7169" spans="1:12" x14ac:dyDescent="0.35">
      <c r="A7169">
        <f t="shared" si="1114"/>
        <v>2024</v>
      </c>
      <c r="B7169" s="1">
        <v>45458</v>
      </c>
      <c r="C7169" s="15">
        <f t="shared" si="1124"/>
        <v>3.7499748299571678</v>
      </c>
      <c r="E7169" s="15">
        <f t="shared" si="1116"/>
        <v>1.4045416279939715E-4</v>
      </c>
      <c r="K7169" s="15">
        <f t="shared" si="1125"/>
        <v>1.4045416279920208E-4</v>
      </c>
      <c r="L7169" s="15">
        <f t="shared" si="1126"/>
        <v>1.9507507588445439E-16</v>
      </c>
    </row>
    <row r="7170" spans="1:12" x14ac:dyDescent="0.35">
      <c r="A7170">
        <f t="shared" si="1114"/>
        <v>2024</v>
      </c>
      <c r="B7170" s="1">
        <v>45459</v>
      </c>
      <c r="C7170" s="15">
        <f t="shared" si="1124"/>
        <v>3.7501151881926447</v>
      </c>
      <c r="E7170" s="15">
        <f t="shared" si="1116"/>
        <v>1.4035823547686732E-4</v>
      </c>
      <c r="K7170" s="15">
        <f t="shared" si="1125"/>
        <v>1.4035823547665764E-4</v>
      </c>
      <c r="L7170" s="15">
        <f t="shared" si="1126"/>
        <v>2.0968470015869656E-16</v>
      </c>
    </row>
    <row r="7171" spans="1:12" x14ac:dyDescent="0.35">
      <c r="A7171">
        <f t="shared" si="1114"/>
        <v>2024</v>
      </c>
      <c r="B7171" s="1">
        <v>45460</v>
      </c>
      <c r="C7171" s="15">
        <f t="shared" si="1124"/>
        <v>3.7502555630249628</v>
      </c>
      <c r="E7171" s="15">
        <f t="shared" si="1116"/>
        <v>1.4037483231810199E-4</v>
      </c>
      <c r="K7171" s="15">
        <f t="shared" si="1125"/>
        <v>1.4037483231812322E-4</v>
      </c>
      <c r="L7171" s="15">
        <f t="shared" si="1126"/>
        <v>-2.1223257526403749E-17</v>
      </c>
    </row>
    <row r="7172" spans="1:12" x14ac:dyDescent="0.35">
      <c r="A7172">
        <f t="shared" si="1114"/>
        <v>2024</v>
      </c>
      <c r="B7172" s="1">
        <v>45461</v>
      </c>
      <c r="C7172" s="15">
        <f t="shared" si="1124"/>
        <v>3.7503959475462221</v>
      </c>
      <c r="E7172" s="15">
        <f t="shared" si="1116"/>
        <v>1.4038452125930689E-4</v>
      </c>
      <c r="K7172" s="15">
        <f t="shared" si="1125"/>
        <v>1.4038452125932343E-4</v>
      </c>
      <c r="L7172" s="15">
        <f t="shared" si="1126"/>
        <v>-1.6534083130403943E-17</v>
      </c>
    </row>
    <row r="7173" spans="1:12" x14ac:dyDescent="0.35">
      <c r="A7173">
        <f t="shared" si="1114"/>
        <v>2024</v>
      </c>
      <c r="B7173" s="1">
        <v>45462</v>
      </c>
      <c r="C7173" s="15">
        <f t="shared" si="1124"/>
        <v>3.7505363280524091</v>
      </c>
      <c r="E7173" s="15">
        <f t="shared" si="1116"/>
        <v>1.4038050618703224E-4</v>
      </c>
      <c r="K7173" s="15">
        <f t="shared" si="1125"/>
        <v>1.4038050618688289E-4</v>
      </c>
      <c r="L7173" s="15">
        <f t="shared" si="1126"/>
        <v>1.4934884925987824E-16</v>
      </c>
    </row>
    <row r="7174" spans="1:12" x14ac:dyDescent="0.35">
      <c r="A7174">
        <f t="shared" ref="A7174:A7237" si="1127">YEAR(B7174)</f>
        <v>2024</v>
      </c>
      <c r="B7174" s="1">
        <v>45463</v>
      </c>
      <c r="C7174" s="15">
        <f t="shared" si="1124"/>
        <v>3.7506767080154386</v>
      </c>
      <c r="E7174" s="15">
        <f t="shared" si="1116"/>
        <v>1.4037996302951328E-4</v>
      </c>
      <c r="K7174" s="15">
        <f t="shared" si="1125"/>
        <v>1.4037996302966653E-4</v>
      </c>
      <c r="L7174" s="15">
        <f t="shared" si="1126"/>
        <v>-1.5325197708082605E-16</v>
      </c>
    </row>
    <row r="7175" spans="1:12" x14ac:dyDescent="0.35">
      <c r="A7175">
        <f t="shared" si="1127"/>
        <v>2024</v>
      </c>
      <c r="B7175" s="1">
        <v>45464</v>
      </c>
      <c r="C7175" s="15">
        <f t="shared" si="1124"/>
        <v>3.7508170886144856</v>
      </c>
      <c r="E7175" s="15">
        <f t="shared" ref="E7175:E7238" si="1128">C7175-C7174</f>
        <v>1.403805990469742E-4</v>
      </c>
      <c r="K7175" s="15">
        <f t="shared" si="1125"/>
        <v>1.4038059904713314E-4</v>
      </c>
      <c r="L7175" s="15">
        <f t="shared" si="1126"/>
        <v>-1.5894403848637495E-16</v>
      </c>
    </row>
    <row r="7176" spans="1:12" x14ac:dyDescent="0.35">
      <c r="A7176">
        <f t="shared" si="1127"/>
        <v>2024</v>
      </c>
      <c r="B7176" s="1">
        <v>45465</v>
      </c>
      <c r="C7176" s="15">
        <f t="shared" si="1124"/>
        <v>3.7509574691674672</v>
      </c>
      <c r="E7176" s="15">
        <f t="shared" si="1128"/>
        <v>1.4038055298160046E-4</v>
      </c>
      <c r="K7176" s="15">
        <f t="shared" si="1125"/>
        <v>1.4038055298150556E-4</v>
      </c>
      <c r="L7176" s="15">
        <f t="shared" si="1126"/>
        <v>9.4894795146793776E-17</v>
      </c>
    </row>
    <row r="7177" spans="1:12" x14ac:dyDescent="0.35">
      <c r="A7177">
        <f t="shared" si="1127"/>
        <v>2024</v>
      </c>
      <c r="B7177" s="1">
        <v>45466</v>
      </c>
      <c r="C7177" s="15">
        <f t="shared" si="1124"/>
        <v>3.7510978496442964</v>
      </c>
      <c r="E7177" s="15">
        <f t="shared" si="1128"/>
        <v>1.4038047682918275E-4</v>
      </c>
      <c r="K7177" s="15">
        <f t="shared" si="1125"/>
        <v>1.4038047682927697E-4</v>
      </c>
      <c r="L7177" s="15">
        <f t="shared" si="1126"/>
        <v>-9.4217168788990335E-17</v>
      </c>
    </row>
    <row r="7178" spans="1:12" x14ac:dyDescent="0.35">
      <c r="A7178">
        <f t="shared" si="1127"/>
        <v>2024</v>
      </c>
      <c r="B7178" s="1">
        <v>45467</v>
      </c>
      <c r="C7178" s="15">
        <f t="shared" si="1124"/>
        <v>3.7512382301414418</v>
      </c>
      <c r="E7178" s="15">
        <f t="shared" si="1128"/>
        <v>1.4038049714537593E-4</v>
      </c>
      <c r="K7178" s="15">
        <f t="shared" si="1125"/>
        <v>1.4038049714536167E-4</v>
      </c>
      <c r="L7178" s="15">
        <f t="shared" si="1126"/>
        <v>1.4257258568184383E-17</v>
      </c>
    </row>
    <row r="7179" spans="1:12" x14ac:dyDescent="0.35">
      <c r="A7179">
        <f t="shared" si="1127"/>
        <v>2024</v>
      </c>
      <c r="B7179" s="1">
        <v>45468</v>
      </c>
      <c r="C7179" s="15">
        <f t="shared" si="1124"/>
        <v>3.7513786106449492</v>
      </c>
      <c r="E7179" s="15">
        <f t="shared" si="1128"/>
        <v>1.4038050350739795E-4</v>
      </c>
      <c r="K7179" s="15">
        <f t="shared" si="1125"/>
        <v>1.4038050350751165E-4</v>
      </c>
      <c r="L7179" s="15">
        <f t="shared" si="1126"/>
        <v>-1.1370570283941728E-16</v>
      </c>
    </row>
    <row r="7180" spans="1:12" x14ac:dyDescent="0.35">
      <c r="A7180">
        <f t="shared" si="1127"/>
        <v>2024</v>
      </c>
      <c r="B7180" s="1">
        <v>45469</v>
      </c>
      <c r="C7180" s="15">
        <f t="shared" si="1124"/>
        <v>3.7515189911445654</v>
      </c>
      <c r="E7180" s="15">
        <f t="shared" si="1128"/>
        <v>1.4038049961628829E-4</v>
      </c>
      <c r="K7180" s="15">
        <f t="shared" si="1125"/>
        <v>1.4038049961638489E-4</v>
      </c>
      <c r="L7180" s="15">
        <f t="shared" si="1126"/>
        <v>-9.6602413568458445E-17</v>
      </c>
    </row>
    <row r="7181" spans="1:12" x14ac:dyDescent="0.35">
      <c r="A7181">
        <f t="shared" si="1127"/>
        <v>2024</v>
      </c>
      <c r="B7181" s="1">
        <v>45470</v>
      </c>
      <c r="C7181" s="15">
        <f t="shared" si="1124"/>
        <v>3.7516593716440587</v>
      </c>
      <c r="E7181" s="15">
        <f t="shared" si="1128"/>
        <v>1.4038049949327558E-4</v>
      </c>
      <c r="K7181" s="15">
        <f t="shared" si="1125"/>
        <v>1.4038049949334318E-4</v>
      </c>
      <c r="L7181" s="15">
        <f t="shared" si="1126"/>
        <v>-6.7600005454471201E-17</v>
      </c>
    </row>
    <row r="7182" spans="1:12" x14ac:dyDescent="0.35">
      <c r="A7182">
        <f t="shared" si="1127"/>
        <v>2024</v>
      </c>
      <c r="B7182" s="1">
        <v>45471</v>
      </c>
      <c r="C7182" s="15">
        <f t="shared" si="1124"/>
        <v>3.7517997521440933</v>
      </c>
      <c r="E7182" s="15">
        <f t="shared" si="1128"/>
        <v>1.4038050003462033E-4</v>
      </c>
      <c r="K7182" s="15">
        <f t="shared" si="1125"/>
        <v>1.4038050003462567E-4</v>
      </c>
      <c r="L7182" s="15">
        <f t="shared" si="1126"/>
        <v>-5.3396956994911093E-18</v>
      </c>
    </row>
    <row r="7183" spans="1:12" x14ac:dyDescent="0.35">
      <c r="A7183">
        <f t="shared" si="1127"/>
        <v>2024</v>
      </c>
      <c r="B7183" s="1">
        <v>45472</v>
      </c>
      <c r="C7183" s="15">
        <f t="shared" si="1124"/>
        <v>3.7519401326440436</v>
      </c>
      <c r="E7183" s="15">
        <f t="shared" si="1128"/>
        <v>1.4038049995024338E-4</v>
      </c>
      <c r="K7183" s="15">
        <f t="shared" si="1125"/>
        <v>1.403804999502466E-4</v>
      </c>
      <c r="L7183" s="15">
        <f t="shared" si="1126"/>
        <v>-3.2255014631443757E-18</v>
      </c>
    </row>
    <row r="7184" spans="1:12" x14ac:dyDescent="0.35">
      <c r="A7184">
        <f t="shared" si="1127"/>
        <v>2024</v>
      </c>
      <c r="B7184" s="1">
        <v>45473</v>
      </c>
      <c r="C7184" s="15">
        <f t="shared" si="1124"/>
        <v>3.7520805131439374</v>
      </c>
      <c r="E7184" s="15">
        <f t="shared" si="1128"/>
        <v>1.4038049989384405E-4</v>
      </c>
      <c r="K7184" s="15">
        <f t="shared" si="1125"/>
        <v>1.4038049989385372E-4</v>
      </c>
      <c r="L7184" s="15">
        <f t="shared" si="1126"/>
        <v>-9.6765043894331271E-18</v>
      </c>
    </row>
    <row r="7185" spans="1:12" x14ac:dyDescent="0.35">
      <c r="A7185">
        <f t="shared" si="1127"/>
        <v>2024</v>
      </c>
      <c r="B7185" s="1">
        <v>45474</v>
      </c>
      <c r="C7185" s="15">
        <f t="shared" si="1124"/>
        <v>3.752220893643853</v>
      </c>
      <c r="E7185" s="15">
        <f t="shared" si="1128"/>
        <v>1.4038049991560442E-4</v>
      </c>
      <c r="K7185" s="15">
        <f t="shared" si="1125"/>
        <v>1.4038049991559677E-4</v>
      </c>
      <c r="L7185" s="15">
        <f t="shared" si="1126"/>
        <v>7.6436253160228063E-18</v>
      </c>
    </row>
    <row r="7186" spans="1:12" x14ac:dyDescent="0.35">
      <c r="A7186">
        <f t="shared" si="1127"/>
        <v>2024</v>
      </c>
      <c r="B7186" s="1">
        <v>45475</v>
      </c>
      <c r="C7186" s="15">
        <f t="shared" si="1124"/>
        <v>3.7523612741437722</v>
      </c>
      <c r="E7186" s="15">
        <f t="shared" si="1128"/>
        <v>1.4038049991915713E-4</v>
      </c>
      <c r="K7186" s="15">
        <f t="shared" si="1125"/>
        <v>1.4038049991906449E-4</v>
      </c>
      <c r="L7186" s="15">
        <f t="shared" si="1126"/>
        <v>9.2645075638886354E-17</v>
      </c>
    </row>
    <row r="7187" spans="1:12" x14ac:dyDescent="0.35">
      <c r="A7187">
        <f t="shared" si="1127"/>
        <v>2024</v>
      </c>
      <c r="B7187" s="1">
        <v>45476</v>
      </c>
      <c r="C7187" s="15">
        <f t="shared" si="1124"/>
        <v>3.7525016546436878</v>
      </c>
      <c r="E7187" s="15">
        <f t="shared" si="1128"/>
        <v>1.4038049991560442E-4</v>
      </c>
      <c r="K7187" s="15">
        <f t="shared" si="1125"/>
        <v>1.4038049991554018E-4</v>
      </c>
      <c r="L7187" s="15">
        <f t="shared" si="1126"/>
        <v>6.4238978719766138E-17</v>
      </c>
    </row>
    <row r="7188" spans="1:12" x14ac:dyDescent="0.35">
      <c r="A7188">
        <f t="shared" si="1127"/>
        <v>2024</v>
      </c>
      <c r="B7188" s="1">
        <v>45477</v>
      </c>
      <c r="C7188" s="15">
        <f t="shared" si="1124"/>
        <v>3.7526420351436034</v>
      </c>
      <c r="E7188" s="15">
        <f t="shared" si="1128"/>
        <v>1.4038049991560442E-4</v>
      </c>
      <c r="K7188" s="15">
        <f t="shared" si="1125"/>
        <v>1.4038049991573382E-4</v>
      </c>
      <c r="L7188" s="15">
        <f t="shared" si="1126"/>
        <v>-1.2939952928614495E-16</v>
      </c>
    </row>
    <row r="7189" spans="1:12" x14ac:dyDescent="0.35">
      <c r="A7189">
        <f t="shared" si="1127"/>
        <v>2024</v>
      </c>
      <c r="B7189" s="1">
        <v>45478</v>
      </c>
      <c r="C7189" s="15">
        <f t="shared" si="1124"/>
        <v>3.7527824156435194</v>
      </c>
      <c r="E7189" s="15">
        <f t="shared" si="1128"/>
        <v>1.4038049991604851E-4</v>
      </c>
      <c r="K7189" s="15">
        <f t="shared" si="1125"/>
        <v>1.4038049991613047E-4</v>
      </c>
      <c r="L7189" s="15">
        <f t="shared" si="1126"/>
        <v>-8.1965684239904135E-17</v>
      </c>
    </row>
    <row r="7190" spans="1:12" x14ac:dyDescent="0.35">
      <c r="A7190">
        <f t="shared" si="1127"/>
        <v>2024</v>
      </c>
      <c r="B7190" s="1">
        <v>45479</v>
      </c>
      <c r="C7190" s="15">
        <f t="shared" si="1124"/>
        <v>3.7529227961434355</v>
      </c>
      <c r="E7190" s="15">
        <f t="shared" si="1128"/>
        <v>1.4038049991604851E-4</v>
      </c>
      <c r="K7190" s="15">
        <f t="shared" si="1125"/>
        <v>1.4038049991602959E-4</v>
      </c>
      <c r="L7190" s="15">
        <f t="shared" si="1126"/>
        <v>1.8919327909872052E-17</v>
      </c>
    </row>
    <row r="7191" spans="1:12" x14ac:dyDescent="0.35">
      <c r="A7191">
        <f t="shared" si="1127"/>
        <v>2024</v>
      </c>
      <c r="B7191" s="1">
        <v>45480</v>
      </c>
      <c r="C7191" s="15">
        <f t="shared" si="1124"/>
        <v>3.7530631766433515</v>
      </c>
      <c r="E7191" s="15">
        <f t="shared" si="1128"/>
        <v>1.4038049991604851E-4</v>
      </c>
      <c r="K7191" s="15">
        <f t="shared" si="1125"/>
        <v>1.4038049991600899E-4</v>
      </c>
      <c r="L7191" s="15">
        <f t="shared" si="1126"/>
        <v>3.9519169187096637E-17</v>
      </c>
    </row>
    <row r="7192" spans="1:12" x14ac:dyDescent="0.35">
      <c r="A7192">
        <f t="shared" si="1127"/>
        <v>2024</v>
      </c>
      <c r="B7192" s="1">
        <v>45481</v>
      </c>
      <c r="C7192" s="15">
        <f t="shared" si="1124"/>
        <v>3.7532035571432676</v>
      </c>
      <c r="E7192" s="15">
        <f t="shared" si="1128"/>
        <v>1.4038049991604851E-4</v>
      </c>
      <c r="K7192" s="15">
        <f t="shared" si="1125"/>
        <v>1.403804999160371E-4</v>
      </c>
      <c r="L7192" s="15">
        <f t="shared" si="1126"/>
        <v>1.1411227865409934E-17</v>
      </c>
    </row>
    <row r="7193" spans="1:12" x14ac:dyDescent="0.35">
      <c r="A7193">
        <f t="shared" si="1127"/>
        <v>2024</v>
      </c>
      <c r="B7193" s="1">
        <v>45482</v>
      </c>
      <c r="C7193" s="15">
        <f t="shared" si="1124"/>
        <v>3.7533439376431836</v>
      </c>
      <c r="E7193" s="15">
        <f t="shared" si="1128"/>
        <v>1.4038049991604851E-4</v>
      </c>
      <c r="K7193" s="15">
        <f t="shared" si="1125"/>
        <v>1.4038049991603504E-4</v>
      </c>
      <c r="L7193" s="15">
        <f t="shared" si="1126"/>
        <v>1.3471211993132393E-17</v>
      </c>
    </row>
    <row r="7194" spans="1:12" x14ac:dyDescent="0.35">
      <c r="A7194">
        <f t="shared" si="1127"/>
        <v>2024</v>
      </c>
      <c r="B7194" s="1">
        <v>45483</v>
      </c>
      <c r="C7194" s="15">
        <f t="shared" si="1124"/>
        <v>3.7534843181430997</v>
      </c>
      <c r="E7194" s="15">
        <f t="shared" si="1128"/>
        <v>1.4038049991604851E-4</v>
      </c>
      <c r="K7194" s="15">
        <f t="shared" si="1125"/>
        <v>1.4038049991603208E-4</v>
      </c>
      <c r="L7194" s="15">
        <f t="shared" si="1126"/>
        <v>1.6425662913155392E-17</v>
      </c>
    </row>
    <row r="7195" spans="1:12" x14ac:dyDescent="0.35">
      <c r="A7195">
        <f t="shared" si="1127"/>
        <v>2024</v>
      </c>
      <c r="B7195" s="1">
        <v>45484</v>
      </c>
      <c r="C7195" s="15">
        <f t="shared" si="1124"/>
        <v>3.7536246986430157</v>
      </c>
      <c r="E7195" s="15">
        <f t="shared" si="1128"/>
        <v>1.4038049991604851E-4</v>
      </c>
      <c r="K7195" s="15">
        <f t="shared" si="1125"/>
        <v>1.4038049991603238E-4</v>
      </c>
      <c r="L7195" s="15">
        <f t="shared" si="1126"/>
        <v>1.6127507315721878E-17</v>
      </c>
    </row>
    <row r="7196" spans="1:12" x14ac:dyDescent="0.35">
      <c r="A7196">
        <f t="shared" si="1127"/>
        <v>2024</v>
      </c>
      <c r="B7196" s="1">
        <v>45485</v>
      </c>
      <c r="C7196" s="15">
        <f t="shared" si="1124"/>
        <v>3.7537650791429318</v>
      </c>
      <c r="E7196" s="15">
        <f t="shared" si="1128"/>
        <v>1.4038049991604851E-4</v>
      </c>
      <c r="K7196" s="15">
        <f t="shared" si="1125"/>
        <v>1.4038049991603281E-4</v>
      </c>
      <c r="L7196" s="15">
        <f t="shared" si="1126"/>
        <v>1.5693826446727677E-17</v>
      </c>
    </row>
    <row r="7197" spans="1:12" x14ac:dyDescent="0.35">
      <c r="A7197">
        <f t="shared" si="1127"/>
        <v>2024</v>
      </c>
      <c r="B7197" s="1">
        <v>45486</v>
      </c>
      <c r="C7197" s="15">
        <f t="shared" si="1124"/>
        <v>3.7539054596428478</v>
      </c>
      <c r="E7197" s="15">
        <f t="shared" si="1128"/>
        <v>1.4038049991604851E-4</v>
      </c>
      <c r="K7197" s="15">
        <f t="shared" si="1125"/>
        <v>1.4038049991603273E-4</v>
      </c>
      <c r="L7197" s="15">
        <f t="shared" si="1126"/>
        <v>1.577514160966409E-17</v>
      </c>
    </row>
    <row r="7198" spans="1:12" x14ac:dyDescent="0.35">
      <c r="A7198">
        <f t="shared" si="1127"/>
        <v>2024</v>
      </c>
      <c r="B7198" s="1">
        <v>45487</v>
      </c>
      <c r="C7198" s="15">
        <f t="shared" si="1124"/>
        <v>3.7540458401427639</v>
      </c>
      <c r="E7198" s="15">
        <f t="shared" si="1128"/>
        <v>1.4038049991604851E-4</v>
      </c>
      <c r="K7198" s="15">
        <f t="shared" si="1125"/>
        <v>1.4038049991603265E-4</v>
      </c>
      <c r="L7198" s="15">
        <f t="shared" si="1126"/>
        <v>1.5856456772600502E-17</v>
      </c>
    </row>
    <row r="7199" spans="1:12" x14ac:dyDescent="0.35">
      <c r="A7199">
        <f t="shared" si="1127"/>
        <v>2024</v>
      </c>
      <c r="B7199" s="1">
        <v>45488</v>
      </c>
      <c r="C7199" s="15">
        <f t="shared" si="1124"/>
        <v>3.7541862206426799</v>
      </c>
      <c r="E7199" s="15">
        <f t="shared" si="1128"/>
        <v>1.4038049991604851E-4</v>
      </c>
      <c r="K7199" s="15">
        <f t="shared" si="1125"/>
        <v>1.403804999160327E-4</v>
      </c>
      <c r="L7199" s="15">
        <f t="shared" si="1126"/>
        <v>1.5802246663976227E-17</v>
      </c>
    </row>
    <row r="7200" spans="1:12" x14ac:dyDescent="0.35">
      <c r="A7200">
        <f t="shared" si="1127"/>
        <v>2024</v>
      </c>
      <c r="B7200" s="1">
        <v>45489</v>
      </c>
      <c r="C7200" s="15">
        <f t="shared" si="1124"/>
        <v>3.754326601142596</v>
      </c>
      <c r="E7200" s="15">
        <f t="shared" si="1128"/>
        <v>1.4038049991604851E-4</v>
      </c>
      <c r="K7200" s="15">
        <f t="shared" si="1125"/>
        <v>1.4038049991603268E-4</v>
      </c>
      <c r="L7200" s="15">
        <f t="shared" si="1126"/>
        <v>1.5829351718288365E-17</v>
      </c>
    </row>
    <row r="7201" spans="1:12" x14ac:dyDescent="0.35">
      <c r="A7201">
        <f t="shared" si="1127"/>
        <v>2024</v>
      </c>
      <c r="B7201" s="1">
        <v>45490</v>
      </c>
      <c r="C7201" s="15">
        <f t="shared" si="1124"/>
        <v>3.754466981642512</v>
      </c>
      <c r="E7201" s="15">
        <f t="shared" si="1128"/>
        <v>1.4038049991604851E-4</v>
      </c>
      <c r="K7201" s="15">
        <f t="shared" si="1125"/>
        <v>1.403804999160327E-4</v>
      </c>
      <c r="L7201" s="15">
        <f t="shared" si="1126"/>
        <v>1.5802246663976227E-17</v>
      </c>
    </row>
    <row r="7202" spans="1:12" x14ac:dyDescent="0.35">
      <c r="A7202">
        <f t="shared" si="1127"/>
        <v>2024</v>
      </c>
      <c r="B7202" s="1">
        <v>45491</v>
      </c>
      <c r="C7202" s="15">
        <f t="shared" si="1124"/>
        <v>3.7546073621424281</v>
      </c>
      <c r="E7202" s="15">
        <f t="shared" si="1128"/>
        <v>1.4038049991604851E-4</v>
      </c>
      <c r="K7202" s="15">
        <f t="shared" si="1125"/>
        <v>1.4038049991603268E-4</v>
      </c>
      <c r="L7202" s="15">
        <f t="shared" si="1126"/>
        <v>1.5829351718288365E-17</v>
      </c>
    </row>
    <row r="7203" spans="1:12" x14ac:dyDescent="0.35">
      <c r="A7203">
        <f t="shared" si="1127"/>
        <v>2024</v>
      </c>
      <c r="B7203" s="1">
        <v>45492</v>
      </c>
      <c r="C7203" s="15">
        <f t="shared" si="1124"/>
        <v>3.7547477426423441</v>
      </c>
      <c r="E7203" s="15">
        <f t="shared" si="1128"/>
        <v>1.4038049991604851E-4</v>
      </c>
      <c r="K7203" s="15">
        <f t="shared" si="1125"/>
        <v>1.403804999160327E-4</v>
      </c>
      <c r="L7203" s="15">
        <f t="shared" si="1126"/>
        <v>1.5802246663976227E-17</v>
      </c>
    </row>
    <row r="7204" spans="1:12" x14ac:dyDescent="0.35">
      <c r="A7204">
        <f t="shared" si="1127"/>
        <v>2024</v>
      </c>
      <c r="B7204" s="1">
        <v>45493</v>
      </c>
      <c r="C7204" s="15">
        <f t="shared" si="1124"/>
        <v>3.7548881231422602</v>
      </c>
      <c r="E7204" s="15">
        <f t="shared" si="1128"/>
        <v>1.4038049991604851E-4</v>
      </c>
      <c r="K7204" s="15">
        <f t="shared" si="1125"/>
        <v>1.4038049991603268E-4</v>
      </c>
      <c r="L7204" s="15">
        <f t="shared" si="1126"/>
        <v>1.5829351718288365E-17</v>
      </c>
    </row>
    <row r="7205" spans="1:12" x14ac:dyDescent="0.35">
      <c r="A7205">
        <f t="shared" si="1127"/>
        <v>2024</v>
      </c>
      <c r="B7205" s="1">
        <v>45494</v>
      </c>
      <c r="C7205" s="15">
        <f t="shared" si="1124"/>
        <v>3.7550285036421762</v>
      </c>
      <c r="E7205" s="15">
        <f t="shared" si="1128"/>
        <v>1.4038049991604851E-4</v>
      </c>
      <c r="K7205" s="15">
        <f t="shared" si="1125"/>
        <v>1.403804999160327E-4</v>
      </c>
      <c r="L7205" s="15">
        <f t="shared" si="1126"/>
        <v>1.5802246663976227E-17</v>
      </c>
    </row>
    <row r="7206" spans="1:12" x14ac:dyDescent="0.35">
      <c r="A7206">
        <f t="shared" si="1127"/>
        <v>2024</v>
      </c>
      <c r="B7206" s="1">
        <v>45495</v>
      </c>
      <c r="C7206" s="15">
        <f t="shared" si="1124"/>
        <v>3.7551688841420923</v>
      </c>
      <c r="E7206" s="15">
        <f t="shared" si="1128"/>
        <v>1.4038049991604851E-4</v>
      </c>
      <c r="K7206" s="15">
        <f t="shared" si="1125"/>
        <v>1.4038049991603268E-4</v>
      </c>
      <c r="L7206" s="15">
        <f t="shared" si="1126"/>
        <v>1.5829351718288365E-17</v>
      </c>
    </row>
    <row r="7207" spans="1:12" x14ac:dyDescent="0.35">
      <c r="A7207">
        <f t="shared" si="1127"/>
        <v>2024</v>
      </c>
      <c r="B7207" s="1">
        <v>45496</v>
      </c>
      <c r="C7207" s="15">
        <f t="shared" si="1124"/>
        <v>3.7553092646420083</v>
      </c>
      <c r="E7207" s="15">
        <f t="shared" si="1128"/>
        <v>1.4038049991604851E-4</v>
      </c>
      <c r="K7207" s="15">
        <f t="shared" si="1125"/>
        <v>1.403804999160327E-4</v>
      </c>
      <c r="L7207" s="15">
        <f t="shared" si="1126"/>
        <v>1.5802246663976227E-17</v>
      </c>
    </row>
    <row r="7208" spans="1:12" x14ac:dyDescent="0.35">
      <c r="A7208">
        <f t="shared" si="1127"/>
        <v>2024</v>
      </c>
      <c r="B7208" s="1">
        <v>45497</v>
      </c>
      <c r="C7208" s="15">
        <f t="shared" si="1124"/>
        <v>3.7554496451419244</v>
      </c>
      <c r="E7208" s="15">
        <f t="shared" si="1128"/>
        <v>1.4038049991604851E-4</v>
      </c>
      <c r="K7208" s="15">
        <f t="shared" si="1125"/>
        <v>1.4038049991603268E-4</v>
      </c>
      <c r="L7208" s="15">
        <f t="shared" si="1126"/>
        <v>1.5829351718288365E-17</v>
      </c>
    </row>
    <row r="7209" spans="1:12" x14ac:dyDescent="0.35">
      <c r="A7209">
        <f t="shared" si="1127"/>
        <v>2024</v>
      </c>
      <c r="B7209" s="1">
        <v>45498</v>
      </c>
      <c r="C7209" s="15">
        <f t="shared" si="1124"/>
        <v>3.7555900256418404</v>
      </c>
      <c r="E7209" s="15">
        <f t="shared" si="1128"/>
        <v>1.4038049991604851E-4</v>
      </c>
      <c r="K7209" s="15">
        <f t="shared" si="1125"/>
        <v>1.403804999160327E-4</v>
      </c>
      <c r="L7209" s="15">
        <f t="shared" si="1126"/>
        <v>1.5802246663976227E-17</v>
      </c>
    </row>
    <row r="7210" spans="1:12" x14ac:dyDescent="0.35">
      <c r="A7210">
        <f t="shared" si="1127"/>
        <v>2024</v>
      </c>
      <c r="B7210" s="1">
        <v>45499</v>
      </c>
      <c r="C7210" s="15">
        <f t="shared" si="1124"/>
        <v>3.7557304061417565</v>
      </c>
      <c r="E7210" s="15">
        <f t="shared" si="1128"/>
        <v>1.4038049991604851E-4</v>
      </c>
      <c r="K7210" s="15">
        <f t="shared" si="1125"/>
        <v>1.4038049991603268E-4</v>
      </c>
      <c r="L7210" s="15">
        <f t="shared" si="1126"/>
        <v>1.5829351718288365E-17</v>
      </c>
    </row>
    <row r="7211" spans="1:12" x14ac:dyDescent="0.35">
      <c r="A7211">
        <f t="shared" si="1127"/>
        <v>2024</v>
      </c>
      <c r="B7211" s="1">
        <v>45500</v>
      </c>
      <c r="C7211" s="15">
        <f t="shared" si="1124"/>
        <v>3.7558707866416725</v>
      </c>
      <c r="E7211" s="15">
        <f t="shared" si="1128"/>
        <v>1.4038049991604851E-4</v>
      </c>
      <c r="K7211" s="15">
        <f t="shared" si="1125"/>
        <v>1.403804999160327E-4</v>
      </c>
      <c r="L7211" s="15">
        <f t="shared" si="1126"/>
        <v>1.5802246663976227E-17</v>
      </c>
    </row>
    <row r="7212" spans="1:12" x14ac:dyDescent="0.35">
      <c r="A7212">
        <f t="shared" si="1127"/>
        <v>2024</v>
      </c>
      <c r="B7212" s="1">
        <v>45501</v>
      </c>
      <c r="C7212" s="15">
        <f t="shared" si="1124"/>
        <v>3.7560111671415886</v>
      </c>
      <c r="E7212" s="15">
        <f t="shared" si="1128"/>
        <v>1.4038049991604851E-4</v>
      </c>
      <c r="K7212" s="15">
        <f t="shared" si="1125"/>
        <v>1.4038049991603268E-4</v>
      </c>
      <c r="L7212" s="15">
        <f t="shared" si="1126"/>
        <v>1.5829351718288365E-17</v>
      </c>
    </row>
    <row r="7213" spans="1:12" x14ac:dyDescent="0.35">
      <c r="A7213">
        <f t="shared" si="1127"/>
        <v>2024</v>
      </c>
      <c r="B7213" s="1">
        <v>45502</v>
      </c>
      <c r="C7213" s="15">
        <f t="shared" si="1124"/>
        <v>3.7561515476415046</v>
      </c>
      <c r="E7213" s="15">
        <f t="shared" si="1128"/>
        <v>1.4038049991604851E-4</v>
      </c>
      <c r="K7213" s="15">
        <f t="shared" si="1125"/>
        <v>1.403804999160327E-4</v>
      </c>
      <c r="L7213" s="15">
        <f t="shared" si="1126"/>
        <v>1.5802246663976227E-17</v>
      </c>
    </row>
    <row r="7214" spans="1:12" x14ac:dyDescent="0.35">
      <c r="A7214">
        <f t="shared" si="1127"/>
        <v>2024</v>
      </c>
      <c r="B7214" s="1">
        <v>45503</v>
      </c>
      <c r="C7214" s="15">
        <f t="shared" si="1124"/>
        <v>3.7562919281414207</v>
      </c>
      <c r="E7214" s="15">
        <f t="shared" si="1128"/>
        <v>1.4038049991604851E-4</v>
      </c>
      <c r="K7214" s="15">
        <f t="shared" si="1125"/>
        <v>1.4038049991603268E-4</v>
      </c>
      <c r="L7214" s="15">
        <f t="shared" si="1126"/>
        <v>1.5829351718288365E-17</v>
      </c>
    </row>
    <row r="7215" spans="1:12" x14ac:dyDescent="0.35">
      <c r="A7215">
        <f t="shared" si="1127"/>
        <v>2024</v>
      </c>
      <c r="B7215" s="1">
        <v>45504</v>
      </c>
      <c r="C7215" s="15">
        <f t="shared" si="1124"/>
        <v>3.7564323086413367</v>
      </c>
      <c r="E7215" s="15">
        <f t="shared" si="1128"/>
        <v>1.4038049991604851E-4</v>
      </c>
      <c r="K7215" s="15">
        <f t="shared" si="1125"/>
        <v>1.403804999160327E-4</v>
      </c>
      <c r="L7215" s="15">
        <f t="shared" si="1126"/>
        <v>1.5802246663976227E-17</v>
      </c>
    </row>
    <row r="7216" spans="1:12" x14ac:dyDescent="0.35">
      <c r="A7216">
        <f t="shared" si="1127"/>
        <v>2024</v>
      </c>
      <c r="B7216" s="1">
        <v>45505</v>
      </c>
      <c r="C7216" s="15">
        <f t="shared" si="1124"/>
        <v>3.7565726891412528</v>
      </c>
      <c r="E7216" s="15">
        <f t="shared" si="1128"/>
        <v>1.4038049991604851E-4</v>
      </c>
      <c r="K7216" s="15">
        <f t="shared" si="1125"/>
        <v>1.4038049991603268E-4</v>
      </c>
      <c r="L7216" s="15">
        <f t="shared" si="1126"/>
        <v>1.5829351718288365E-17</v>
      </c>
    </row>
    <row r="7217" spans="1:12" x14ac:dyDescent="0.35">
      <c r="A7217">
        <f t="shared" si="1127"/>
        <v>2024</v>
      </c>
      <c r="B7217" s="1">
        <v>45506</v>
      </c>
      <c r="C7217" s="15">
        <f t="shared" si="1124"/>
        <v>3.7567130696411688</v>
      </c>
      <c r="E7217" s="15">
        <f t="shared" si="1128"/>
        <v>1.4038049991604851E-4</v>
      </c>
      <c r="K7217" s="15">
        <f t="shared" si="1125"/>
        <v>1.403804999160327E-4</v>
      </c>
      <c r="L7217" s="15">
        <f t="shared" si="1126"/>
        <v>1.5802246663976227E-17</v>
      </c>
    </row>
    <row r="7218" spans="1:12" x14ac:dyDescent="0.35">
      <c r="A7218">
        <f t="shared" si="1127"/>
        <v>2024</v>
      </c>
      <c r="B7218" s="1">
        <v>45507</v>
      </c>
      <c r="C7218" s="15">
        <f t="shared" si="1124"/>
        <v>3.7568534501410848</v>
      </c>
      <c r="E7218" s="15">
        <f t="shared" si="1128"/>
        <v>1.4038049991604851E-4</v>
      </c>
      <c r="K7218" s="15">
        <f t="shared" si="1125"/>
        <v>1.4038049991603268E-4</v>
      </c>
      <c r="L7218" s="15">
        <f t="shared" si="1126"/>
        <v>1.5829351718288365E-17</v>
      </c>
    </row>
    <row r="7219" spans="1:12" x14ac:dyDescent="0.35">
      <c r="A7219">
        <f t="shared" si="1127"/>
        <v>2024</v>
      </c>
      <c r="B7219" s="1">
        <v>45508</v>
      </c>
      <c r="C7219" s="15">
        <f t="shared" si="1124"/>
        <v>3.7569938306410009</v>
      </c>
      <c r="E7219" s="15">
        <f t="shared" si="1128"/>
        <v>1.4038049991604851E-4</v>
      </c>
      <c r="K7219" s="15">
        <f t="shared" si="1125"/>
        <v>1.403804999160327E-4</v>
      </c>
      <c r="L7219" s="15">
        <f t="shared" si="1126"/>
        <v>1.5802246663976227E-17</v>
      </c>
    </row>
    <row r="7220" spans="1:12" x14ac:dyDescent="0.35">
      <c r="A7220">
        <f t="shared" si="1127"/>
        <v>2024</v>
      </c>
      <c r="B7220" s="1">
        <v>45509</v>
      </c>
      <c r="C7220" s="15">
        <f t="shared" si="1124"/>
        <v>3.7571342111409169</v>
      </c>
      <c r="E7220" s="15">
        <f t="shared" si="1128"/>
        <v>1.4038049991604851E-4</v>
      </c>
      <c r="K7220" s="15">
        <f t="shared" si="1125"/>
        <v>1.4038049991603268E-4</v>
      </c>
      <c r="L7220" s="15">
        <f t="shared" si="1126"/>
        <v>1.5829351718288365E-17</v>
      </c>
    </row>
    <row r="7221" spans="1:12" x14ac:dyDescent="0.35">
      <c r="A7221">
        <f t="shared" si="1127"/>
        <v>2024</v>
      </c>
      <c r="B7221" s="1">
        <v>45510</v>
      </c>
      <c r="C7221" s="15">
        <f t="shared" si="1124"/>
        <v>3.757274591640833</v>
      </c>
      <c r="E7221" s="15">
        <f t="shared" si="1128"/>
        <v>1.4038049991604851E-4</v>
      </c>
      <c r="K7221" s="15">
        <f t="shared" si="1125"/>
        <v>1.403804999160327E-4</v>
      </c>
      <c r="L7221" s="15">
        <f t="shared" si="1126"/>
        <v>1.5802246663976227E-17</v>
      </c>
    </row>
    <row r="7222" spans="1:12" x14ac:dyDescent="0.35">
      <c r="A7222">
        <f t="shared" si="1127"/>
        <v>2024</v>
      </c>
      <c r="B7222" s="1">
        <v>45511</v>
      </c>
      <c r="C7222" s="15">
        <f t="shared" si="1124"/>
        <v>3.757414972140749</v>
      </c>
      <c r="E7222" s="15">
        <f t="shared" si="1128"/>
        <v>1.4038049991604851E-4</v>
      </c>
      <c r="K7222" s="15">
        <f t="shared" si="1125"/>
        <v>1.4038049991603268E-4</v>
      </c>
      <c r="L7222" s="15">
        <f t="shared" si="1126"/>
        <v>1.5829351718288365E-17</v>
      </c>
    </row>
    <row r="7223" spans="1:12" x14ac:dyDescent="0.35">
      <c r="A7223">
        <f t="shared" si="1127"/>
        <v>2024</v>
      </c>
      <c r="B7223" s="1">
        <v>45512</v>
      </c>
      <c r="C7223" s="15">
        <f t="shared" si="1124"/>
        <v>3.7575553526406651</v>
      </c>
      <c r="E7223" s="15">
        <f t="shared" si="1128"/>
        <v>1.4038049991604851E-4</v>
      </c>
      <c r="K7223" s="15">
        <f t="shared" si="1125"/>
        <v>1.403804999160327E-4</v>
      </c>
      <c r="L7223" s="15">
        <f t="shared" si="1126"/>
        <v>1.5802246663976227E-17</v>
      </c>
    </row>
    <row r="7224" spans="1:12" x14ac:dyDescent="0.35">
      <c r="A7224">
        <f t="shared" si="1127"/>
        <v>2024</v>
      </c>
      <c r="B7224" s="1">
        <v>45513</v>
      </c>
      <c r="C7224" s="15">
        <f t="shared" si="1124"/>
        <v>3.7576957331405811</v>
      </c>
      <c r="E7224" s="15">
        <f t="shared" si="1128"/>
        <v>1.4038049991604851E-4</v>
      </c>
      <c r="K7224" s="15">
        <f t="shared" si="1125"/>
        <v>1.4038049991603268E-4</v>
      </c>
      <c r="L7224" s="15">
        <f t="shared" si="1126"/>
        <v>1.5829351718288365E-17</v>
      </c>
    </row>
    <row r="7225" spans="1:12" x14ac:dyDescent="0.35">
      <c r="A7225">
        <f t="shared" si="1127"/>
        <v>2024</v>
      </c>
      <c r="B7225" s="1">
        <v>45514</v>
      </c>
      <c r="C7225" s="15">
        <f t="shared" ref="C7225:C7288" si="1129">C7224+K7225</f>
        <v>3.7578361136404972</v>
      </c>
      <c r="E7225" s="15">
        <f t="shared" si="1128"/>
        <v>1.4038049991604851E-4</v>
      </c>
      <c r="K7225" s="15">
        <f t="shared" ref="K7225:K7288" si="1130">$P$5+$P$6*E7224+$P$7*E7223+$P$8*E7222+$P$9*L7224+$P$10*L7223+$P$11*L7222</f>
        <v>1.403804999160327E-4</v>
      </c>
      <c r="L7225" s="15">
        <f t="shared" ref="L7225:L7288" si="1131">E7225-K7225</f>
        <v>1.5802246663976227E-17</v>
      </c>
    </row>
    <row r="7226" spans="1:12" x14ac:dyDescent="0.35">
      <c r="A7226">
        <f t="shared" si="1127"/>
        <v>2024</v>
      </c>
      <c r="B7226" s="1">
        <v>45515</v>
      </c>
      <c r="C7226" s="15">
        <f t="shared" si="1129"/>
        <v>3.7579764941404132</v>
      </c>
      <c r="E7226" s="15">
        <f t="shared" si="1128"/>
        <v>1.4038049991604851E-4</v>
      </c>
      <c r="K7226" s="15">
        <f t="shared" si="1130"/>
        <v>1.4038049991603268E-4</v>
      </c>
      <c r="L7226" s="15">
        <f t="shared" si="1131"/>
        <v>1.5829351718288365E-17</v>
      </c>
    </row>
    <row r="7227" spans="1:12" x14ac:dyDescent="0.35">
      <c r="A7227">
        <f t="shared" si="1127"/>
        <v>2024</v>
      </c>
      <c r="B7227" s="1">
        <v>45516</v>
      </c>
      <c r="C7227" s="15">
        <f t="shared" si="1129"/>
        <v>3.7581168746403293</v>
      </c>
      <c r="E7227" s="15">
        <f t="shared" si="1128"/>
        <v>1.4038049991604851E-4</v>
      </c>
      <c r="K7227" s="15">
        <f t="shared" si="1130"/>
        <v>1.403804999160327E-4</v>
      </c>
      <c r="L7227" s="15">
        <f t="shared" si="1131"/>
        <v>1.5802246663976227E-17</v>
      </c>
    </row>
    <row r="7228" spans="1:12" x14ac:dyDescent="0.35">
      <c r="A7228">
        <f t="shared" si="1127"/>
        <v>2024</v>
      </c>
      <c r="B7228" s="1">
        <v>45517</v>
      </c>
      <c r="C7228" s="15">
        <f t="shared" si="1129"/>
        <v>3.7582572551402453</v>
      </c>
      <c r="E7228" s="15">
        <f t="shared" si="1128"/>
        <v>1.4038049991604851E-4</v>
      </c>
      <c r="K7228" s="15">
        <f t="shared" si="1130"/>
        <v>1.4038049991603268E-4</v>
      </c>
      <c r="L7228" s="15">
        <f t="shared" si="1131"/>
        <v>1.5829351718288365E-17</v>
      </c>
    </row>
    <row r="7229" spans="1:12" x14ac:dyDescent="0.35">
      <c r="A7229">
        <f t="shared" si="1127"/>
        <v>2024</v>
      </c>
      <c r="B7229" s="1">
        <v>45518</v>
      </c>
      <c r="C7229" s="15">
        <f t="shared" si="1129"/>
        <v>3.7583976356401614</v>
      </c>
      <c r="E7229" s="15">
        <f t="shared" si="1128"/>
        <v>1.4038049991604851E-4</v>
      </c>
      <c r="K7229" s="15">
        <f t="shared" si="1130"/>
        <v>1.403804999160327E-4</v>
      </c>
      <c r="L7229" s="15">
        <f t="shared" si="1131"/>
        <v>1.5802246663976227E-17</v>
      </c>
    </row>
    <row r="7230" spans="1:12" x14ac:dyDescent="0.35">
      <c r="A7230">
        <f t="shared" si="1127"/>
        <v>2024</v>
      </c>
      <c r="B7230" s="1">
        <v>45519</v>
      </c>
      <c r="C7230" s="15">
        <f t="shared" si="1129"/>
        <v>3.7585380161400774</v>
      </c>
      <c r="E7230" s="15">
        <f t="shared" si="1128"/>
        <v>1.4038049991604851E-4</v>
      </c>
      <c r="K7230" s="15">
        <f t="shared" si="1130"/>
        <v>1.4038049991603268E-4</v>
      </c>
      <c r="L7230" s="15">
        <f t="shared" si="1131"/>
        <v>1.5829351718288365E-17</v>
      </c>
    </row>
    <row r="7231" spans="1:12" x14ac:dyDescent="0.35">
      <c r="A7231">
        <f t="shared" si="1127"/>
        <v>2024</v>
      </c>
      <c r="B7231" s="1">
        <v>45520</v>
      </c>
      <c r="C7231" s="15">
        <f t="shared" si="1129"/>
        <v>3.7586783966399935</v>
      </c>
      <c r="E7231" s="15">
        <f t="shared" si="1128"/>
        <v>1.4038049991604851E-4</v>
      </c>
      <c r="K7231" s="15">
        <f t="shared" si="1130"/>
        <v>1.403804999160327E-4</v>
      </c>
      <c r="L7231" s="15">
        <f t="shared" si="1131"/>
        <v>1.5802246663976227E-17</v>
      </c>
    </row>
    <row r="7232" spans="1:12" x14ac:dyDescent="0.35">
      <c r="A7232">
        <f t="shared" si="1127"/>
        <v>2024</v>
      </c>
      <c r="B7232" s="1">
        <v>45521</v>
      </c>
      <c r="C7232" s="15">
        <f t="shared" si="1129"/>
        <v>3.7588187771399095</v>
      </c>
      <c r="E7232" s="15">
        <f t="shared" si="1128"/>
        <v>1.4038049991604851E-4</v>
      </c>
      <c r="K7232" s="15">
        <f t="shared" si="1130"/>
        <v>1.4038049991603268E-4</v>
      </c>
      <c r="L7232" s="15">
        <f t="shared" si="1131"/>
        <v>1.5829351718288365E-17</v>
      </c>
    </row>
    <row r="7233" spans="1:12" x14ac:dyDescent="0.35">
      <c r="A7233">
        <f t="shared" si="1127"/>
        <v>2024</v>
      </c>
      <c r="B7233" s="1">
        <v>45522</v>
      </c>
      <c r="C7233" s="15">
        <f t="shared" si="1129"/>
        <v>3.7589591576398256</v>
      </c>
      <c r="E7233" s="15">
        <f t="shared" si="1128"/>
        <v>1.4038049991604851E-4</v>
      </c>
      <c r="K7233" s="15">
        <f t="shared" si="1130"/>
        <v>1.403804999160327E-4</v>
      </c>
      <c r="L7233" s="15">
        <f t="shared" si="1131"/>
        <v>1.5802246663976227E-17</v>
      </c>
    </row>
    <row r="7234" spans="1:12" x14ac:dyDescent="0.35">
      <c r="A7234">
        <f t="shared" si="1127"/>
        <v>2024</v>
      </c>
      <c r="B7234" s="1">
        <v>45523</v>
      </c>
      <c r="C7234" s="15">
        <f t="shared" si="1129"/>
        <v>3.7590995381397416</v>
      </c>
      <c r="E7234" s="15">
        <f t="shared" si="1128"/>
        <v>1.4038049991604851E-4</v>
      </c>
      <c r="K7234" s="15">
        <f t="shared" si="1130"/>
        <v>1.4038049991603268E-4</v>
      </c>
      <c r="L7234" s="15">
        <f t="shared" si="1131"/>
        <v>1.5829351718288365E-17</v>
      </c>
    </row>
    <row r="7235" spans="1:12" x14ac:dyDescent="0.35">
      <c r="A7235">
        <f t="shared" si="1127"/>
        <v>2024</v>
      </c>
      <c r="B7235" s="1">
        <v>45524</v>
      </c>
      <c r="C7235" s="15">
        <f t="shared" si="1129"/>
        <v>3.7592399186396577</v>
      </c>
      <c r="E7235" s="15">
        <f t="shared" si="1128"/>
        <v>1.4038049991604851E-4</v>
      </c>
      <c r="K7235" s="15">
        <f t="shared" si="1130"/>
        <v>1.403804999160327E-4</v>
      </c>
      <c r="L7235" s="15">
        <f t="shared" si="1131"/>
        <v>1.5802246663976227E-17</v>
      </c>
    </row>
    <row r="7236" spans="1:12" x14ac:dyDescent="0.35">
      <c r="A7236">
        <f t="shared" si="1127"/>
        <v>2024</v>
      </c>
      <c r="B7236" s="1">
        <v>45525</v>
      </c>
      <c r="C7236" s="15">
        <f t="shared" si="1129"/>
        <v>3.7593802991395737</v>
      </c>
      <c r="E7236" s="15">
        <f t="shared" si="1128"/>
        <v>1.4038049991604851E-4</v>
      </c>
      <c r="K7236" s="15">
        <f t="shared" si="1130"/>
        <v>1.4038049991603268E-4</v>
      </c>
      <c r="L7236" s="15">
        <f t="shared" si="1131"/>
        <v>1.5829351718288365E-17</v>
      </c>
    </row>
    <row r="7237" spans="1:12" x14ac:dyDescent="0.35">
      <c r="A7237">
        <f t="shared" si="1127"/>
        <v>2024</v>
      </c>
      <c r="B7237" s="1">
        <v>45526</v>
      </c>
      <c r="C7237" s="15">
        <f t="shared" si="1129"/>
        <v>3.7595206796394898</v>
      </c>
      <c r="E7237" s="15">
        <f t="shared" si="1128"/>
        <v>1.4038049991604851E-4</v>
      </c>
      <c r="K7237" s="15">
        <f t="shared" si="1130"/>
        <v>1.403804999160327E-4</v>
      </c>
      <c r="L7237" s="15">
        <f t="shared" si="1131"/>
        <v>1.5802246663976227E-17</v>
      </c>
    </row>
    <row r="7238" spans="1:12" x14ac:dyDescent="0.35">
      <c r="A7238">
        <f t="shared" ref="A7238:A7301" si="1132">YEAR(B7238)</f>
        <v>2024</v>
      </c>
      <c r="B7238" s="1">
        <v>45527</v>
      </c>
      <c r="C7238" s="15">
        <f t="shared" si="1129"/>
        <v>3.7596610601394058</v>
      </c>
      <c r="E7238" s="15">
        <f t="shared" si="1128"/>
        <v>1.4038049991604851E-4</v>
      </c>
      <c r="K7238" s="15">
        <f t="shared" si="1130"/>
        <v>1.4038049991603268E-4</v>
      </c>
      <c r="L7238" s="15">
        <f t="shared" si="1131"/>
        <v>1.5829351718288365E-17</v>
      </c>
    </row>
    <row r="7239" spans="1:12" x14ac:dyDescent="0.35">
      <c r="A7239">
        <f t="shared" si="1132"/>
        <v>2024</v>
      </c>
      <c r="B7239" s="1">
        <v>45528</v>
      </c>
      <c r="C7239" s="15">
        <f t="shared" si="1129"/>
        <v>3.7598014406393219</v>
      </c>
      <c r="E7239" s="15">
        <f t="shared" ref="E7239:E7302" si="1133">C7239-C7238</f>
        <v>1.4038049991604851E-4</v>
      </c>
      <c r="K7239" s="15">
        <f t="shared" si="1130"/>
        <v>1.403804999160327E-4</v>
      </c>
      <c r="L7239" s="15">
        <f t="shared" si="1131"/>
        <v>1.5802246663976227E-17</v>
      </c>
    </row>
    <row r="7240" spans="1:12" x14ac:dyDescent="0.35">
      <c r="A7240">
        <f t="shared" si="1132"/>
        <v>2024</v>
      </c>
      <c r="B7240" s="1">
        <v>45529</v>
      </c>
      <c r="C7240" s="15">
        <f t="shared" si="1129"/>
        <v>3.7599418211392379</v>
      </c>
      <c r="E7240" s="15">
        <f t="shared" si="1133"/>
        <v>1.4038049991604851E-4</v>
      </c>
      <c r="K7240" s="15">
        <f t="shared" si="1130"/>
        <v>1.4038049991603268E-4</v>
      </c>
      <c r="L7240" s="15">
        <f t="shared" si="1131"/>
        <v>1.5829351718288365E-17</v>
      </c>
    </row>
    <row r="7241" spans="1:12" x14ac:dyDescent="0.35">
      <c r="A7241">
        <f t="shared" si="1132"/>
        <v>2024</v>
      </c>
      <c r="B7241" s="1">
        <v>45530</v>
      </c>
      <c r="C7241" s="15">
        <f t="shared" si="1129"/>
        <v>3.760082201639154</v>
      </c>
      <c r="E7241" s="15">
        <f t="shared" si="1133"/>
        <v>1.4038049991604851E-4</v>
      </c>
      <c r="K7241" s="15">
        <f t="shared" si="1130"/>
        <v>1.403804999160327E-4</v>
      </c>
      <c r="L7241" s="15">
        <f t="shared" si="1131"/>
        <v>1.5802246663976227E-17</v>
      </c>
    </row>
    <row r="7242" spans="1:12" x14ac:dyDescent="0.35">
      <c r="A7242">
        <f t="shared" si="1132"/>
        <v>2024</v>
      </c>
      <c r="B7242" s="1">
        <v>45531</v>
      </c>
      <c r="C7242" s="15">
        <f t="shared" si="1129"/>
        <v>3.76022258213907</v>
      </c>
      <c r="E7242" s="15">
        <f t="shared" si="1133"/>
        <v>1.4038049991604851E-4</v>
      </c>
      <c r="K7242" s="15">
        <f t="shared" si="1130"/>
        <v>1.4038049991603268E-4</v>
      </c>
      <c r="L7242" s="15">
        <f t="shared" si="1131"/>
        <v>1.5829351718288365E-17</v>
      </c>
    </row>
    <row r="7243" spans="1:12" x14ac:dyDescent="0.35">
      <c r="A7243">
        <f t="shared" si="1132"/>
        <v>2024</v>
      </c>
      <c r="B7243" s="1">
        <v>45532</v>
      </c>
      <c r="C7243" s="15">
        <f t="shared" si="1129"/>
        <v>3.7603629626389861</v>
      </c>
      <c r="E7243" s="15">
        <f t="shared" si="1133"/>
        <v>1.4038049991604851E-4</v>
      </c>
      <c r="K7243" s="15">
        <f t="shared" si="1130"/>
        <v>1.403804999160327E-4</v>
      </c>
      <c r="L7243" s="15">
        <f t="shared" si="1131"/>
        <v>1.5802246663976227E-17</v>
      </c>
    </row>
    <row r="7244" spans="1:12" x14ac:dyDescent="0.35">
      <c r="A7244">
        <f t="shared" si="1132"/>
        <v>2024</v>
      </c>
      <c r="B7244" s="1">
        <v>45533</v>
      </c>
      <c r="C7244" s="15">
        <f t="shared" si="1129"/>
        <v>3.7605033431389021</v>
      </c>
      <c r="E7244" s="15">
        <f t="shared" si="1133"/>
        <v>1.4038049991604851E-4</v>
      </c>
      <c r="K7244" s="15">
        <f t="shared" si="1130"/>
        <v>1.4038049991603268E-4</v>
      </c>
      <c r="L7244" s="15">
        <f t="shared" si="1131"/>
        <v>1.5829351718288365E-17</v>
      </c>
    </row>
    <row r="7245" spans="1:12" x14ac:dyDescent="0.35">
      <c r="A7245">
        <f t="shared" si="1132"/>
        <v>2024</v>
      </c>
      <c r="B7245" s="1">
        <v>45534</v>
      </c>
      <c r="C7245" s="15">
        <f t="shared" si="1129"/>
        <v>3.7606437236388182</v>
      </c>
      <c r="E7245" s="15">
        <f t="shared" si="1133"/>
        <v>1.4038049991604851E-4</v>
      </c>
      <c r="K7245" s="15">
        <f t="shared" si="1130"/>
        <v>1.403804999160327E-4</v>
      </c>
      <c r="L7245" s="15">
        <f t="shared" si="1131"/>
        <v>1.5802246663976227E-17</v>
      </c>
    </row>
    <row r="7246" spans="1:12" x14ac:dyDescent="0.35">
      <c r="A7246">
        <f t="shared" si="1132"/>
        <v>2024</v>
      </c>
      <c r="B7246" s="1">
        <v>45535</v>
      </c>
      <c r="C7246" s="15">
        <f t="shared" si="1129"/>
        <v>3.7607841041387342</v>
      </c>
      <c r="E7246" s="15">
        <f t="shared" si="1133"/>
        <v>1.4038049991604851E-4</v>
      </c>
      <c r="K7246" s="15">
        <f t="shared" si="1130"/>
        <v>1.4038049991603268E-4</v>
      </c>
      <c r="L7246" s="15">
        <f t="shared" si="1131"/>
        <v>1.5829351718288365E-17</v>
      </c>
    </row>
    <row r="7247" spans="1:12" x14ac:dyDescent="0.35">
      <c r="A7247">
        <f t="shared" si="1132"/>
        <v>2024</v>
      </c>
      <c r="B7247" s="1">
        <v>45536</v>
      </c>
      <c r="C7247" s="15">
        <f t="shared" si="1129"/>
        <v>3.7609244846386503</v>
      </c>
      <c r="E7247" s="15">
        <f t="shared" si="1133"/>
        <v>1.4038049991604851E-4</v>
      </c>
      <c r="K7247" s="15">
        <f t="shared" si="1130"/>
        <v>1.403804999160327E-4</v>
      </c>
      <c r="L7247" s="15">
        <f t="shared" si="1131"/>
        <v>1.5802246663976227E-17</v>
      </c>
    </row>
    <row r="7248" spans="1:12" x14ac:dyDescent="0.35">
      <c r="A7248">
        <f t="shared" si="1132"/>
        <v>2024</v>
      </c>
      <c r="B7248" s="1">
        <v>45537</v>
      </c>
      <c r="C7248" s="15">
        <f t="shared" si="1129"/>
        <v>3.7610648651385663</v>
      </c>
      <c r="E7248" s="15">
        <f t="shared" si="1133"/>
        <v>1.4038049991604851E-4</v>
      </c>
      <c r="K7248" s="15">
        <f t="shared" si="1130"/>
        <v>1.4038049991603268E-4</v>
      </c>
      <c r="L7248" s="15">
        <f t="shared" si="1131"/>
        <v>1.5829351718288365E-17</v>
      </c>
    </row>
    <row r="7249" spans="1:12" x14ac:dyDescent="0.35">
      <c r="A7249">
        <f t="shared" si="1132"/>
        <v>2024</v>
      </c>
      <c r="B7249" s="1">
        <v>45538</v>
      </c>
      <c r="C7249" s="15">
        <f t="shared" si="1129"/>
        <v>3.7612052456384824</v>
      </c>
      <c r="E7249" s="15">
        <f t="shared" si="1133"/>
        <v>1.4038049991604851E-4</v>
      </c>
      <c r="K7249" s="15">
        <f t="shared" si="1130"/>
        <v>1.403804999160327E-4</v>
      </c>
      <c r="L7249" s="15">
        <f t="shared" si="1131"/>
        <v>1.5802246663976227E-17</v>
      </c>
    </row>
    <row r="7250" spans="1:12" x14ac:dyDescent="0.35">
      <c r="A7250">
        <f t="shared" si="1132"/>
        <v>2024</v>
      </c>
      <c r="B7250" s="1">
        <v>45539</v>
      </c>
      <c r="C7250" s="15">
        <f t="shared" si="1129"/>
        <v>3.7613456261383984</v>
      </c>
      <c r="E7250" s="15">
        <f t="shared" si="1133"/>
        <v>1.4038049991604851E-4</v>
      </c>
      <c r="K7250" s="15">
        <f t="shared" si="1130"/>
        <v>1.4038049991603268E-4</v>
      </c>
      <c r="L7250" s="15">
        <f t="shared" si="1131"/>
        <v>1.5829351718288365E-17</v>
      </c>
    </row>
    <row r="7251" spans="1:12" x14ac:dyDescent="0.35">
      <c r="A7251">
        <f t="shared" si="1132"/>
        <v>2024</v>
      </c>
      <c r="B7251" s="1">
        <v>45540</v>
      </c>
      <c r="C7251" s="15">
        <f t="shared" si="1129"/>
        <v>3.7614860066383144</v>
      </c>
      <c r="E7251" s="15">
        <f t="shared" si="1133"/>
        <v>1.4038049991604851E-4</v>
      </c>
      <c r="K7251" s="15">
        <f t="shared" si="1130"/>
        <v>1.403804999160327E-4</v>
      </c>
      <c r="L7251" s="15">
        <f t="shared" si="1131"/>
        <v>1.5802246663976227E-17</v>
      </c>
    </row>
    <row r="7252" spans="1:12" x14ac:dyDescent="0.35">
      <c r="A7252">
        <f t="shared" si="1132"/>
        <v>2024</v>
      </c>
      <c r="B7252" s="1">
        <v>45541</v>
      </c>
      <c r="C7252" s="15">
        <f t="shared" si="1129"/>
        <v>3.7616263871382305</v>
      </c>
      <c r="E7252" s="15">
        <f t="shared" si="1133"/>
        <v>1.4038049991604851E-4</v>
      </c>
      <c r="K7252" s="15">
        <f t="shared" si="1130"/>
        <v>1.4038049991603268E-4</v>
      </c>
      <c r="L7252" s="15">
        <f t="shared" si="1131"/>
        <v>1.5829351718288365E-17</v>
      </c>
    </row>
    <row r="7253" spans="1:12" x14ac:dyDescent="0.35">
      <c r="A7253">
        <f t="shared" si="1132"/>
        <v>2024</v>
      </c>
      <c r="B7253" s="1">
        <v>45542</v>
      </c>
      <c r="C7253" s="15">
        <f t="shared" si="1129"/>
        <v>3.7617667676381465</v>
      </c>
      <c r="E7253" s="15">
        <f t="shared" si="1133"/>
        <v>1.4038049991604851E-4</v>
      </c>
      <c r="K7253" s="15">
        <f t="shared" si="1130"/>
        <v>1.403804999160327E-4</v>
      </c>
      <c r="L7253" s="15">
        <f t="shared" si="1131"/>
        <v>1.5802246663976227E-17</v>
      </c>
    </row>
    <row r="7254" spans="1:12" x14ac:dyDescent="0.35">
      <c r="A7254">
        <f t="shared" si="1132"/>
        <v>2024</v>
      </c>
      <c r="B7254" s="1">
        <v>45543</v>
      </c>
      <c r="C7254" s="15">
        <f t="shared" si="1129"/>
        <v>3.7619071481380626</v>
      </c>
      <c r="E7254" s="15">
        <f t="shared" si="1133"/>
        <v>1.4038049991604851E-4</v>
      </c>
      <c r="K7254" s="15">
        <f t="shared" si="1130"/>
        <v>1.4038049991603268E-4</v>
      </c>
      <c r="L7254" s="15">
        <f t="shared" si="1131"/>
        <v>1.5829351718288365E-17</v>
      </c>
    </row>
    <row r="7255" spans="1:12" x14ac:dyDescent="0.35">
      <c r="A7255">
        <f t="shared" si="1132"/>
        <v>2024</v>
      </c>
      <c r="B7255" s="1">
        <v>45544</v>
      </c>
      <c r="C7255" s="15">
        <f t="shared" si="1129"/>
        <v>3.7620475286379786</v>
      </c>
      <c r="E7255" s="15">
        <f t="shared" si="1133"/>
        <v>1.4038049991604851E-4</v>
      </c>
      <c r="K7255" s="15">
        <f t="shared" si="1130"/>
        <v>1.403804999160327E-4</v>
      </c>
      <c r="L7255" s="15">
        <f t="shared" si="1131"/>
        <v>1.5802246663976227E-17</v>
      </c>
    </row>
    <row r="7256" spans="1:12" x14ac:dyDescent="0.35">
      <c r="A7256">
        <f t="shared" si="1132"/>
        <v>2024</v>
      </c>
      <c r="B7256" s="1">
        <v>45545</v>
      </c>
      <c r="C7256" s="15">
        <f t="shared" si="1129"/>
        <v>3.7621879091378947</v>
      </c>
      <c r="E7256" s="15">
        <f t="shared" si="1133"/>
        <v>1.4038049991604851E-4</v>
      </c>
      <c r="K7256" s="15">
        <f t="shared" si="1130"/>
        <v>1.4038049991603268E-4</v>
      </c>
      <c r="L7256" s="15">
        <f t="shared" si="1131"/>
        <v>1.5829351718288365E-17</v>
      </c>
    </row>
    <row r="7257" spans="1:12" x14ac:dyDescent="0.35">
      <c r="A7257">
        <f t="shared" si="1132"/>
        <v>2024</v>
      </c>
      <c r="B7257" s="1">
        <v>45546</v>
      </c>
      <c r="C7257" s="15">
        <f t="shared" si="1129"/>
        <v>3.7623282896378107</v>
      </c>
      <c r="E7257" s="15">
        <f t="shared" si="1133"/>
        <v>1.4038049991604851E-4</v>
      </c>
      <c r="K7257" s="15">
        <f t="shared" si="1130"/>
        <v>1.403804999160327E-4</v>
      </c>
      <c r="L7257" s="15">
        <f t="shared" si="1131"/>
        <v>1.5802246663976227E-17</v>
      </c>
    </row>
    <row r="7258" spans="1:12" x14ac:dyDescent="0.35">
      <c r="A7258">
        <f t="shared" si="1132"/>
        <v>2024</v>
      </c>
      <c r="B7258" s="1">
        <v>45547</v>
      </c>
      <c r="C7258" s="15">
        <f t="shared" si="1129"/>
        <v>3.7624686701377268</v>
      </c>
      <c r="E7258" s="15">
        <f t="shared" si="1133"/>
        <v>1.4038049991604851E-4</v>
      </c>
      <c r="K7258" s="15">
        <f t="shared" si="1130"/>
        <v>1.4038049991603268E-4</v>
      </c>
      <c r="L7258" s="15">
        <f t="shared" si="1131"/>
        <v>1.5829351718288365E-17</v>
      </c>
    </row>
    <row r="7259" spans="1:12" x14ac:dyDescent="0.35">
      <c r="A7259">
        <f t="shared" si="1132"/>
        <v>2024</v>
      </c>
      <c r="B7259" s="1">
        <v>45548</v>
      </c>
      <c r="C7259" s="15">
        <f t="shared" si="1129"/>
        <v>3.7626090506376428</v>
      </c>
      <c r="E7259" s="15">
        <f t="shared" si="1133"/>
        <v>1.4038049991604851E-4</v>
      </c>
      <c r="K7259" s="15">
        <f t="shared" si="1130"/>
        <v>1.403804999160327E-4</v>
      </c>
      <c r="L7259" s="15">
        <f t="shared" si="1131"/>
        <v>1.5802246663976227E-17</v>
      </c>
    </row>
    <row r="7260" spans="1:12" x14ac:dyDescent="0.35">
      <c r="A7260">
        <f t="shared" si="1132"/>
        <v>2024</v>
      </c>
      <c r="B7260" s="1">
        <v>45549</v>
      </c>
      <c r="C7260" s="15">
        <f t="shared" si="1129"/>
        <v>3.7627494311375589</v>
      </c>
      <c r="E7260" s="15">
        <f t="shared" si="1133"/>
        <v>1.4038049991604851E-4</v>
      </c>
      <c r="K7260" s="15">
        <f t="shared" si="1130"/>
        <v>1.4038049991603268E-4</v>
      </c>
      <c r="L7260" s="15">
        <f t="shared" si="1131"/>
        <v>1.5829351718288365E-17</v>
      </c>
    </row>
    <row r="7261" spans="1:12" x14ac:dyDescent="0.35">
      <c r="A7261">
        <f t="shared" si="1132"/>
        <v>2024</v>
      </c>
      <c r="B7261" s="1">
        <v>45550</v>
      </c>
      <c r="C7261" s="15">
        <f t="shared" si="1129"/>
        <v>3.7628898116374749</v>
      </c>
      <c r="E7261" s="15">
        <f t="shared" si="1133"/>
        <v>1.4038049991604851E-4</v>
      </c>
      <c r="K7261" s="15">
        <f t="shared" si="1130"/>
        <v>1.403804999160327E-4</v>
      </c>
      <c r="L7261" s="15">
        <f t="shared" si="1131"/>
        <v>1.5802246663976227E-17</v>
      </c>
    </row>
    <row r="7262" spans="1:12" x14ac:dyDescent="0.35">
      <c r="A7262">
        <f t="shared" si="1132"/>
        <v>2024</v>
      </c>
      <c r="B7262" s="1">
        <v>45551</v>
      </c>
      <c r="C7262" s="15">
        <f t="shared" si="1129"/>
        <v>3.763030192137391</v>
      </c>
      <c r="E7262" s="15">
        <f t="shared" si="1133"/>
        <v>1.4038049991604851E-4</v>
      </c>
      <c r="K7262" s="15">
        <f t="shared" si="1130"/>
        <v>1.4038049991603268E-4</v>
      </c>
      <c r="L7262" s="15">
        <f t="shared" si="1131"/>
        <v>1.5829351718288365E-17</v>
      </c>
    </row>
    <row r="7263" spans="1:12" x14ac:dyDescent="0.35">
      <c r="A7263">
        <f t="shared" si="1132"/>
        <v>2024</v>
      </c>
      <c r="B7263" s="1">
        <v>45552</v>
      </c>
      <c r="C7263" s="15">
        <f t="shared" si="1129"/>
        <v>3.763170572637307</v>
      </c>
      <c r="E7263" s="15">
        <f t="shared" si="1133"/>
        <v>1.4038049991604851E-4</v>
      </c>
      <c r="K7263" s="15">
        <f t="shared" si="1130"/>
        <v>1.403804999160327E-4</v>
      </c>
      <c r="L7263" s="15">
        <f t="shared" si="1131"/>
        <v>1.5802246663976227E-17</v>
      </c>
    </row>
    <row r="7264" spans="1:12" x14ac:dyDescent="0.35">
      <c r="A7264">
        <f t="shared" si="1132"/>
        <v>2024</v>
      </c>
      <c r="B7264" s="1">
        <v>45553</v>
      </c>
      <c r="C7264" s="15">
        <f t="shared" si="1129"/>
        <v>3.7633109531372231</v>
      </c>
      <c r="E7264" s="15">
        <f t="shared" si="1133"/>
        <v>1.4038049991604851E-4</v>
      </c>
      <c r="K7264" s="15">
        <f t="shared" si="1130"/>
        <v>1.4038049991603268E-4</v>
      </c>
      <c r="L7264" s="15">
        <f t="shared" si="1131"/>
        <v>1.5829351718288365E-17</v>
      </c>
    </row>
    <row r="7265" spans="1:12" x14ac:dyDescent="0.35">
      <c r="A7265">
        <f t="shared" si="1132"/>
        <v>2024</v>
      </c>
      <c r="B7265" s="1">
        <v>45554</v>
      </c>
      <c r="C7265" s="15">
        <f t="shared" si="1129"/>
        <v>3.7634513336371391</v>
      </c>
      <c r="E7265" s="15">
        <f t="shared" si="1133"/>
        <v>1.4038049991604851E-4</v>
      </c>
      <c r="K7265" s="15">
        <f t="shared" si="1130"/>
        <v>1.403804999160327E-4</v>
      </c>
      <c r="L7265" s="15">
        <f t="shared" si="1131"/>
        <v>1.5802246663976227E-17</v>
      </c>
    </row>
    <row r="7266" spans="1:12" x14ac:dyDescent="0.35">
      <c r="A7266">
        <f t="shared" si="1132"/>
        <v>2024</v>
      </c>
      <c r="B7266" s="1">
        <v>45555</v>
      </c>
      <c r="C7266" s="15">
        <f t="shared" si="1129"/>
        <v>3.7635917141370552</v>
      </c>
      <c r="E7266" s="15">
        <f t="shared" si="1133"/>
        <v>1.4038049991604851E-4</v>
      </c>
      <c r="K7266" s="15">
        <f t="shared" si="1130"/>
        <v>1.4038049991603268E-4</v>
      </c>
      <c r="L7266" s="15">
        <f t="shared" si="1131"/>
        <v>1.5829351718288365E-17</v>
      </c>
    </row>
    <row r="7267" spans="1:12" x14ac:dyDescent="0.35">
      <c r="A7267">
        <f t="shared" si="1132"/>
        <v>2024</v>
      </c>
      <c r="B7267" s="1">
        <v>45556</v>
      </c>
      <c r="C7267" s="15">
        <f t="shared" si="1129"/>
        <v>3.7637320946369712</v>
      </c>
      <c r="E7267" s="15">
        <f t="shared" si="1133"/>
        <v>1.4038049991604851E-4</v>
      </c>
      <c r="K7267" s="15">
        <f t="shared" si="1130"/>
        <v>1.403804999160327E-4</v>
      </c>
      <c r="L7267" s="15">
        <f t="shared" si="1131"/>
        <v>1.5802246663976227E-17</v>
      </c>
    </row>
    <row r="7268" spans="1:12" x14ac:dyDescent="0.35">
      <c r="A7268">
        <f t="shared" si="1132"/>
        <v>2024</v>
      </c>
      <c r="B7268" s="1">
        <v>45557</v>
      </c>
      <c r="C7268" s="15">
        <f t="shared" si="1129"/>
        <v>3.7638724751368873</v>
      </c>
      <c r="E7268" s="15">
        <f t="shared" si="1133"/>
        <v>1.4038049991604851E-4</v>
      </c>
      <c r="K7268" s="15">
        <f t="shared" si="1130"/>
        <v>1.4038049991603268E-4</v>
      </c>
      <c r="L7268" s="15">
        <f t="shared" si="1131"/>
        <v>1.5829351718288365E-17</v>
      </c>
    </row>
    <row r="7269" spans="1:12" x14ac:dyDescent="0.35">
      <c r="A7269">
        <f t="shared" si="1132"/>
        <v>2024</v>
      </c>
      <c r="B7269" s="1">
        <v>45558</v>
      </c>
      <c r="C7269" s="15">
        <f t="shared" si="1129"/>
        <v>3.7640128556368033</v>
      </c>
      <c r="E7269" s="15">
        <f t="shared" si="1133"/>
        <v>1.4038049991604851E-4</v>
      </c>
      <c r="K7269" s="15">
        <f t="shared" si="1130"/>
        <v>1.403804999160327E-4</v>
      </c>
      <c r="L7269" s="15">
        <f t="shared" si="1131"/>
        <v>1.5802246663976227E-17</v>
      </c>
    </row>
    <row r="7270" spans="1:12" x14ac:dyDescent="0.35">
      <c r="A7270">
        <f t="shared" si="1132"/>
        <v>2024</v>
      </c>
      <c r="B7270" s="1">
        <v>45559</v>
      </c>
      <c r="C7270" s="15">
        <f t="shared" si="1129"/>
        <v>3.7641532361367194</v>
      </c>
      <c r="E7270" s="15">
        <f t="shared" si="1133"/>
        <v>1.4038049991604851E-4</v>
      </c>
      <c r="K7270" s="15">
        <f t="shared" si="1130"/>
        <v>1.4038049991603268E-4</v>
      </c>
      <c r="L7270" s="15">
        <f t="shared" si="1131"/>
        <v>1.5829351718288365E-17</v>
      </c>
    </row>
    <row r="7271" spans="1:12" x14ac:dyDescent="0.35">
      <c r="A7271">
        <f t="shared" si="1132"/>
        <v>2024</v>
      </c>
      <c r="B7271" s="1">
        <v>45560</v>
      </c>
      <c r="C7271" s="15">
        <f t="shared" si="1129"/>
        <v>3.7642936166366354</v>
      </c>
      <c r="E7271" s="15">
        <f t="shared" si="1133"/>
        <v>1.4038049991604851E-4</v>
      </c>
      <c r="K7271" s="15">
        <f t="shared" si="1130"/>
        <v>1.403804999160327E-4</v>
      </c>
      <c r="L7271" s="15">
        <f t="shared" si="1131"/>
        <v>1.5802246663976227E-17</v>
      </c>
    </row>
    <row r="7272" spans="1:12" x14ac:dyDescent="0.35">
      <c r="A7272">
        <f t="shared" si="1132"/>
        <v>2024</v>
      </c>
      <c r="B7272" s="1">
        <v>45561</v>
      </c>
      <c r="C7272" s="15">
        <f t="shared" si="1129"/>
        <v>3.7644339971365515</v>
      </c>
      <c r="E7272" s="15">
        <f t="shared" si="1133"/>
        <v>1.4038049991604851E-4</v>
      </c>
      <c r="K7272" s="15">
        <f t="shared" si="1130"/>
        <v>1.4038049991603268E-4</v>
      </c>
      <c r="L7272" s="15">
        <f t="shared" si="1131"/>
        <v>1.5829351718288365E-17</v>
      </c>
    </row>
    <row r="7273" spans="1:12" x14ac:dyDescent="0.35">
      <c r="A7273">
        <f t="shared" si="1132"/>
        <v>2024</v>
      </c>
      <c r="B7273" s="1">
        <v>45562</v>
      </c>
      <c r="C7273" s="15">
        <f t="shared" si="1129"/>
        <v>3.7645743776364675</v>
      </c>
      <c r="E7273" s="15">
        <f t="shared" si="1133"/>
        <v>1.4038049991604851E-4</v>
      </c>
      <c r="K7273" s="15">
        <f t="shared" si="1130"/>
        <v>1.403804999160327E-4</v>
      </c>
      <c r="L7273" s="15">
        <f t="shared" si="1131"/>
        <v>1.5802246663976227E-17</v>
      </c>
    </row>
    <row r="7274" spans="1:12" x14ac:dyDescent="0.35">
      <c r="A7274">
        <f t="shared" si="1132"/>
        <v>2024</v>
      </c>
      <c r="B7274" s="1">
        <v>45563</v>
      </c>
      <c r="C7274" s="15">
        <f t="shared" si="1129"/>
        <v>3.7647147581363836</v>
      </c>
      <c r="E7274" s="15">
        <f t="shared" si="1133"/>
        <v>1.4038049991604851E-4</v>
      </c>
      <c r="K7274" s="15">
        <f t="shared" si="1130"/>
        <v>1.4038049991603268E-4</v>
      </c>
      <c r="L7274" s="15">
        <f t="shared" si="1131"/>
        <v>1.5829351718288365E-17</v>
      </c>
    </row>
    <row r="7275" spans="1:12" x14ac:dyDescent="0.35">
      <c r="A7275">
        <f t="shared" si="1132"/>
        <v>2024</v>
      </c>
      <c r="B7275" s="1">
        <v>45564</v>
      </c>
      <c r="C7275" s="15">
        <f t="shared" si="1129"/>
        <v>3.7648551386362996</v>
      </c>
      <c r="E7275" s="15">
        <f t="shared" si="1133"/>
        <v>1.4038049991604851E-4</v>
      </c>
      <c r="K7275" s="15">
        <f t="shared" si="1130"/>
        <v>1.403804999160327E-4</v>
      </c>
      <c r="L7275" s="15">
        <f t="shared" si="1131"/>
        <v>1.5802246663976227E-17</v>
      </c>
    </row>
    <row r="7276" spans="1:12" x14ac:dyDescent="0.35">
      <c r="A7276">
        <f t="shared" si="1132"/>
        <v>2024</v>
      </c>
      <c r="B7276" s="1">
        <v>45565</v>
      </c>
      <c r="C7276" s="15">
        <f t="shared" si="1129"/>
        <v>3.7649955191362157</v>
      </c>
      <c r="E7276" s="15">
        <f t="shared" si="1133"/>
        <v>1.4038049991604851E-4</v>
      </c>
      <c r="K7276" s="15">
        <f t="shared" si="1130"/>
        <v>1.4038049991603268E-4</v>
      </c>
      <c r="L7276" s="15">
        <f t="shared" si="1131"/>
        <v>1.5829351718288365E-17</v>
      </c>
    </row>
    <row r="7277" spans="1:12" x14ac:dyDescent="0.35">
      <c r="A7277">
        <f t="shared" si="1132"/>
        <v>2024</v>
      </c>
      <c r="B7277" s="1">
        <v>45566</v>
      </c>
      <c r="C7277" s="15">
        <f t="shared" si="1129"/>
        <v>3.7651358996361317</v>
      </c>
      <c r="E7277" s="15">
        <f t="shared" si="1133"/>
        <v>1.4038049991604851E-4</v>
      </c>
      <c r="K7277" s="15">
        <f t="shared" si="1130"/>
        <v>1.403804999160327E-4</v>
      </c>
      <c r="L7277" s="15">
        <f t="shared" si="1131"/>
        <v>1.5802246663976227E-17</v>
      </c>
    </row>
    <row r="7278" spans="1:12" x14ac:dyDescent="0.35">
      <c r="A7278">
        <f t="shared" si="1132"/>
        <v>2024</v>
      </c>
      <c r="B7278" s="1">
        <v>45567</v>
      </c>
      <c r="C7278" s="15">
        <f t="shared" si="1129"/>
        <v>3.7652762801360478</v>
      </c>
      <c r="E7278" s="15">
        <f t="shared" si="1133"/>
        <v>1.4038049991604851E-4</v>
      </c>
      <c r="K7278" s="15">
        <f t="shared" si="1130"/>
        <v>1.4038049991603268E-4</v>
      </c>
      <c r="L7278" s="15">
        <f t="shared" si="1131"/>
        <v>1.5829351718288365E-17</v>
      </c>
    </row>
    <row r="7279" spans="1:12" x14ac:dyDescent="0.35">
      <c r="A7279">
        <f t="shared" si="1132"/>
        <v>2024</v>
      </c>
      <c r="B7279" s="1">
        <v>45568</v>
      </c>
      <c r="C7279" s="15">
        <f t="shared" si="1129"/>
        <v>3.7654166606359638</v>
      </c>
      <c r="E7279" s="15">
        <f t="shared" si="1133"/>
        <v>1.4038049991604851E-4</v>
      </c>
      <c r="K7279" s="15">
        <f t="shared" si="1130"/>
        <v>1.403804999160327E-4</v>
      </c>
      <c r="L7279" s="15">
        <f t="shared" si="1131"/>
        <v>1.5802246663976227E-17</v>
      </c>
    </row>
    <row r="7280" spans="1:12" x14ac:dyDescent="0.35">
      <c r="A7280">
        <f t="shared" si="1132"/>
        <v>2024</v>
      </c>
      <c r="B7280" s="1">
        <v>45569</v>
      </c>
      <c r="C7280" s="15">
        <f t="shared" si="1129"/>
        <v>3.7655570411358799</v>
      </c>
      <c r="E7280" s="15">
        <f t="shared" si="1133"/>
        <v>1.4038049991604851E-4</v>
      </c>
      <c r="K7280" s="15">
        <f t="shared" si="1130"/>
        <v>1.4038049991603268E-4</v>
      </c>
      <c r="L7280" s="15">
        <f t="shared" si="1131"/>
        <v>1.5829351718288365E-17</v>
      </c>
    </row>
    <row r="7281" spans="1:12" x14ac:dyDescent="0.35">
      <c r="A7281">
        <f t="shared" si="1132"/>
        <v>2024</v>
      </c>
      <c r="B7281" s="1">
        <v>45570</v>
      </c>
      <c r="C7281" s="15">
        <f t="shared" si="1129"/>
        <v>3.7656974216357959</v>
      </c>
      <c r="E7281" s="15">
        <f t="shared" si="1133"/>
        <v>1.4038049991604851E-4</v>
      </c>
      <c r="K7281" s="15">
        <f t="shared" si="1130"/>
        <v>1.403804999160327E-4</v>
      </c>
      <c r="L7281" s="15">
        <f t="shared" si="1131"/>
        <v>1.5802246663976227E-17</v>
      </c>
    </row>
    <row r="7282" spans="1:12" x14ac:dyDescent="0.35">
      <c r="A7282">
        <f t="shared" si="1132"/>
        <v>2024</v>
      </c>
      <c r="B7282" s="1">
        <v>45571</v>
      </c>
      <c r="C7282" s="15">
        <f t="shared" si="1129"/>
        <v>3.765837802135712</v>
      </c>
      <c r="E7282" s="15">
        <f t="shared" si="1133"/>
        <v>1.4038049991604851E-4</v>
      </c>
      <c r="K7282" s="15">
        <f t="shared" si="1130"/>
        <v>1.4038049991603268E-4</v>
      </c>
      <c r="L7282" s="15">
        <f t="shared" si="1131"/>
        <v>1.5829351718288365E-17</v>
      </c>
    </row>
    <row r="7283" spans="1:12" x14ac:dyDescent="0.35">
      <c r="A7283">
        <f t="shared" si="1132"/>
        <v>2024</v>
      </c>
      <c r="B7283" s="1">
        <v>45572</v>
      </c>
      <c r="C7283" s="15">
        <f t="shared" si="1129"/>
        <v>3.765978182635628</v>
      </c>
      <c r="E7283" s="15">
        <f t="shared" si="1133"/>
        <v>1.4038049991604851E-4</v>
      </c>
      <c r="K7283" s="15">
        <f t="shared" si="1130"/>
        <v>1.403804999160327E-4</v>
      </c>
      <c r="L7283" s="15">
        <f t="shared" si="1131"/>
        <v>1.5802246663976227E-17</v>
      </c>
    </row>
    <row r="7284" spans="1:12" x14ac:dyDescent="0.35">
      <c r="A7284">
        <f t="shared" si="1132"/>
        <v>2024</v>
      </c>
      <c r="B7284" s="1">
        <v>45573</v>
      </c>
      <c r="C7284" s="15">
        <f t="shared" si="1129"/>
        <v>3.7661185631355441</v>
      </c>
      <c r="E7284" s="15">
        <f t="shared" si="1133"/>
        <v>1.4038049991604851E-4</v>
      </c>
      <c r="K7284" s="15">
        <f t="shared" si="1130"/>
        <v>1.4038049991603268E-4</v>
      </c>
      <c r="L7284" s="15">
        <f t="shared" si="1131"/>
        <v>1.5829351718288365E-17</v>
      </c>
    </row>
    <row r="7285" spans="1:12" x14ac:dyDescent="0.35">
      <c r="A7285">
        <f t="shared" si="1132"/>
        <v>2024</v>
      </c>
      <c r="B7285" s="1">
        <v>45574</v>
      </c>
      <c r="C7285" s="15">
        <f t="shared" si="1129"/>
        <v>3.7662589436354601</v>
      </c>
      <c r="E7285" s="15">
        <f t="shared" si="1133"/>
        <v>1.4038049991604851E-4</v>
      </c>
      <c r="K7285" s="15">
        <f t="shared" si="1130"/>
        <v>1.403804999160327E-4</v>
      </c>
      <c r="L7285" s="15">
        <f t="shared" si="1131"/>
        <v>1.5802246663976227E-17</v>
      </c>
    </row>
    <row r="7286" spans="1:12" x14ac:dyDescent="0.35">
      <c r="A7286">
        <f t="shared" si="1132"/>
        <v>2024</v>
      </c>
      <c r="B7286" s="1">
        <v>45575</v>
      </c>
      <c r="C7286" s="15">
        <f t="shared" si="1129"/>
        <v>3.7663993241353761</v>
      </c>
      <c r="E7286" s="15">
        <f t="shared" si="1133"/>
        <v>1.4038049991604851E-4</v>
      </c>
      <c r="K7286" s="15">
        <f t="shared" si="1130"/>
        <v>1.4038049991603268E-4</v>
      </c>
      <c r="L7286" s="15">
        <f t="shared" si="1131"/>
        <v>1.5829351718288365E-17</v>
      </c>
    </row>
    <row r="7287" spans="1:12" x14ac:dyDescent="0.35">
      <c r="A7287">
        <f t="shared" si="1132"/>
        <v>2024</v>
      </c>
      <c r="B7287" s="1">
        <v>45576</v>
      </c>
      <c r="C7287" s="15">
        <f t="shared" si="1129"/>
        <v>3.7665397046352922</v>
      </c>
      <c r="E7287" s="15">
        <f t="shared" si="1133"/>
        <v>1.4038049991604851E-4</v>
      </c>
      <c r="K7287" s="15">
        <f t="shared" si="1130"/>
        <v>1.403804999160327E-4</v>
      </c>
      <c r="L7287" s="15">
        <f t="shared" si="1131"/>
        <v>1.5802246663976227E-17</v>
      </c>
    </row>
    <row r="7288" spans="1:12" x14ac:dyDescent="0.35">
      <c r="A7288">
        <f t="shared" si="1132"/>
        <v>2024</v>
      </c>
      <c r="B7288" s="1">
        <v>45577</v>
      </c>
      <c r="C7288" s="15">
        <f t="shared" si="1129"/>
        <v>3.7666800851352082</v>
      </c>
      <c r="E7288" s="15">
        <f t="shared" si="1133"/>
        <v>1.4038049991604851E-4</v>
      </c>
      <c r="K7288" s="15">
        <f t="shared" si="1130"/>
        <v>1.4038049991603268E-4</v>
      </c>
      <c r="L7288" s="15">
        <f t="shared" si="1131"/>
        <v>1.5829351718288365E-17</v>
      </c>
    </row>
    <row r="7289" spans="1:12" x14ac:dyDescent="0.35">
      <c r="A7289">
        <f t="shared" si="1132"/>
        <v>2024</v>
      </c>
      <c r="B7289" s="1">
        <v>45578</v>
      </c>
      <c r="C7289" s="15">
        <f t="shared" ref="C7289:C7352" si="1134">C7288+K7289</f>
        <v>3.7668204656351243</v>
      </c>
      <c r="E7289" s="15">
        <f t="shared" si="1133"/>
        <v>1.4038049991604851E-4</v>
      </c>
      <c r="K7289" s="15">
        <f t="shared" ref="K7289:K7352" si="1135">$P$5+$P$6*E7288+$P$7*E7287+$P$8*E7286+$P$9*L7288+$P$10*L7287+$P$11*L7286</f>
        <v>1.403804999160327E-4</v>
      </c>
      <c r="L7289" s="15">
        <f t="shared" ref="L7289:L7352" si="1136">E7289-K7289</f>
        <v>1.5802246663976227E-17</v>
      </c>
    </row>
    <row r="7290" spans="1:12" x14ac:dyDescent="0.35">
      <c r="A7290">
        <f t="shared" si="1132"/>
        <v>2024</v>
      </c>
      <c r="B7290" s="1">
        <v>45579</v>
      </c>
      <c r="C7290" s="15">
        <f t="shared" si="1134"/>
        <v>3.7669608461350403</v>
      </c>
      <c r="E7290" s="15">
        <f t="shared" si="1133"/>
        <v>1.4038049991604851E-4</v>
      </c>
      <c r="K7290" s="15">
        <f t="shared" si="1135"/>
        <v>1.4038049991603268E-4</v>
      </c>
      <c r="L7290" s="15">
        <f t="shared" si="1136"/>
        <v>1.5829351718288365E-17</v>
      </c>
    </row>
    <row r="7291" spans="1:12" x14ac:dyDescent="0.35">
      <c r="A7291">
        <f t="shared" si="1132"/>
        <v>2024</v>
      </c>
      <c r="B7291" s="1">
        <v>45580</v>
      </c>
      <c r="C7291" s="15">
        <f t="shared" si="1134"/>
        <v>3.7671012266349564</v>
      </c>
      <c r="E7291" s="15">
        <f t="shared" si="1133"/>
        <v>1.4038049991604851E-4</v>
      </c>
      <c r="K7291" s="15">
        <f t="shared" si="1135"/>
        <v>1.403804999160327E-4</v>
      </c>
      <c r="L7291" s="15">
        <f t="shared" si="1136"/>
        <v>1.5802246663976227E-17</v>
      </c>
    </row>
    <row r="7292" spans="1:12" x14ac:dyDescent="0.35">
      <c r="A7292">
        <f t="shared" si="1132"/>
        <v>2024</v>
      </c>
      <c r="B7292" s="1">
        <v>45581</v>
      </c>
      <c r="C7292" s="15">
        <f t="shared" si="1134"/>
        <v>3.7672416071348724</v>
      </c>
      <c r="E7292" s="15">
        <f t="shared" si="1133"/>
        <v>1.4038049991604851E-4</v>
      </c>
      <c r="K7292" s="15">
        <f t="shared" si="1135"/>
        <v>1.4038049991603268E-4</v>
      </c>
      <c r="L7292" s="15">
        <f t="shared" si="1136"/>
        <v>1.5829351718288365E-17</v>
      </c>
    </row>
    <row r="7293" spans="1:12" x14ac:dyDescent="0.35">
      <c r="A7293">
        <f t="shared" si="1132"/>
        <v>2024</v>
      </c>
      <c r="B7293" s="1">
        <v>45582</v>
      </c>
      <c r="C7293" s="15">
        <f t="shared" si="1134"/>
        <v>3.7673819876347885</v>
      </c>
      <c r="E7293" s="15">
        <f t="shared" si="1133"/>
        <v>1.4038049991604851E-4</v>
      </c>
      <c r="K7293" s="15">
        <f t="shared" si="1135"/>
        <v>1.403804999160327E-4</v>
      </c>
      <c r="L7293" s="15">
        <f t="shared" si="1136"/>
        <v>1.5802246663976227E-17</v>
      </c>
    </row>
    <row r="7294" spans="1:12" x14ac:dyDescent="0.35">
      <c r="A7294">
        <f t="shared" si="1132"/>
        <v>2024</v>
      </c>
      <c r="B7294" s="1">
        <v>45583</v>
      </c>
      <c r="C7294" s="15">
        <f t="shared" si="1134"/>
        <v>3.7675223681347045</v>
      </c>
      <c r="E7294" s="15">
        <f t="shared" si="1133"/>
        <v>1.4038049991604851E-4</v>
      </c>
      <c r="K7294" s="15">
        <f t="shared" si="1135"/>
        <v>1.4038049991603268E-4</v>
      </c>
      <c r="L7294" s="15">
        <f t="shared" si="1136"/>
        <v>1.5829351718288365E-17</v>
      </c>
    </row>
    <row r="7295" spans="1:12" x14ac:dyDescent="0.35">
      <c r="A7295">
        <f t="shared" si="1132"/>
        <v>2024</v>
      </c>
      <c r="B7295" s="1">
        <v>45584</v>
      </c>
      <c r="C7295" s="15">
        <f t="shared" si="1134"/>
        <v>3.7676627486346206</v>
      </c>
      <c r="E7295" s="15">
        <f t="shared" si="1133"/>
        <v>1.4038049991604851E-4</v>
      </c>
      <c r="K7295" s="15">
        <f t="shared" si="1135"/>
        <v>1.403804999160327E-4</v>
      </c>
      <c r="L7295" s="15">
        <f t="shared" si="1136"/>
        <v>1.5802246663976227E-17</v>
      </c>
    </row>
    <row r="7296" spans="1:12" x14ac:dyDescent="0.35">
      <c r="A7296">
        <f t="shared" si="1132"/>
        <v>2024</v>
      </c>
      <c r="B7296" s="1">
        <v>45585</v>
      </c>
      <c r="C7296" s="15">
        <f t="shared" si="1134"/>
        <v>3.7678031291345366</v>
      </c>
      <c r="E7296" s="15">
        <f t="shared" si="1133"/>
        <v>1.4038049991604851E-4</v>
      </c>
      <c r="K7296" s="15">
        <f t="shared" si="1135"/>
        <v>1.4038049991603268E-4</v>
      </c>
      <c r="L7296" s="15">
        <f t="shared" si="1136"/>
        <v>1.5829351718288365E-17</v>
      </c>
    </row>
    <row r="7297" spans="1:12" x14ac:dyDescent="0.35">
      <c r="A7297">
        <f t="shared" si="1132"/>
        <v>2024</v>
      </c>
      <c r="B7297" s="1">
        <v>45586</v>
      </c>
      <c r="C7297" s="15">
        <f t="shared" si="1134"/>
        <v>3.7679435096344527</v>
      </c>
      <c r="E7297" s="15">
        <f t="shared" si="1133"/>
        <v>1.4038049991604851E-4</v>
      </c>
      <c r="K7297" s="15">
        <f t="shared" si="1135"/>
        <v>1.403804999160327E-4</v>
      </c>
      <c r="L7297" s="15">
        <f t="shared" si="1136"/>
        <v>1.5802246663976227E-17</v>
      </c>
    </row>
    <row r="7298" spans="1:12" x14ac:dyDescent="0.35">
      <c r="A7298">
        <f t="shared" si="1132"/>
        <v>2024</v>
      </c>
      <c r="B7298" s="1">
        <v>45587</v>
      </c>
      <c r="C7298" s="15">
        <f t="shared" si="1134"/>
        <v>3.7680838901343687</v>
      </c>
      <c r="E7298" s="15">
        <f t="shared" si="1133"/>
        <v>1.4038049991604851E-4</v>
      </c>
      <c r="K7298" s="15">
        <f t="shared" si="1135"/>
        <v>1.4038049991603268E-4</v>
      </c>
      <c r="L7298" s="15">
        <f t="shared" si="1136"/>
        <v>1.5829351718288365E-17</v>
      </c>
    </row>
    <row r="7299" spans="1:12" x14ac:dyDescent="0.35">
      <c r="A7299">
        <f t="shared" si="1132"/>
        <v>2024</v>
      </c>
      <c r="B7299" s="1">
        <v>45588</v>
      </c>
      <c r="C7299" s="15">
        <f t="shared" si="1134"/>
        <v>3.7682242706342848</v>
      </c>
      <c r="E7299" s="15">
        <f t="shared" si="1133"/>
        <v>1.4038049991604851E-4</v>
      </c>
      <c r="K7299" s="15">
        <f t="shared" si="1135"/>
        <v>1.403804999160327E-4</v>
      </c>
      <c r="L7299" s="15">
        <f t="shared" si="1136"/>
        <v>1.5802246663976227E-17</v>
      </c>
    </row>
    <row r="7300" spans="1:12" x14ac:dyDescent="0.35">
      <c r="A7300">
        <f t="shared" si="1132"/>
        <v>2024</v>
      </c>
      <c r="B7300" s="1">
        <v>45589</v>
      </c>
      <c r="C7300" s="15">
        <f t="shared" si="1134"/>
        <v>3.7683646511342008</v>
      </c>
      <c r="E7300" s="15">
        <f t="shared" si="1133"/>
        <v>1.4038049991604851E-4</v>
      </c>
      <c r="K7300" s="15">
        <f t="shared" si="1135"/>
        <v>1.4038049991603268E-4</v>
      </c>
      <c r="L7300" s="15">
        <f t="shared" si="1136"/>
        <v>1.5829351718288365E-17</v>
      </c>
    </row>
    <row r="7301" spans="1:12" x14ac:dyDescent="0.35">
      <c r="A7301">
        <f t="shared" si="1132"/>
        <v>2024</v>
      </c>
      <c r="B7301" s="1">
        <v>45590</v>
      </c>
      <c r="C7301" s="15">
        <f t="shared" si="1134"/>
        <v>3.7685050316341169</v>
      </c>
      <c r="E7301" s="15">
        <f t="shared" si="1133"/>
        <v>1.4038049991604851E-4</v>
      </c>
      <c r="K7301" s="15">
        <f t="shared" si="1135"/>
        <v>1.403804999160327E-4</v>
      </c>
      <c r="L7301" s="15">
        <f t="shared" si="1136"/>
        <v>1.5802246663976227E-17</v>
      </c>
    </row>
    <row r="7302" spans="1:12" x14ac:dyDescent="0.35">
      <c r="A7302">
        <f t="shared" ref="A7302:A7365" si="1137">YEAR(B7302)</f>
        <v>2024</v>
      </c>
      <c r="B7302" s="1">
        <v>45591</v>
      </c>
      <c r="C7302" s="15">
        <f t="shared" si="1134"/>
        <v>3.7686454121340329</v>
      </c>
      <c r="E7302" s="15">
        <f t="shared" si="1133"/>
        <v>1.4038049991604851E-4</v>
      </c>
      <c r="K7302" s="15">
        <f t="shared" si="1135"/>
        <v>1.4038049991603268E-4</v>
      </c>
      <c r="L7302" s="15">
        <f t="shared" si="1136"/>
        <v>1.5829351718288365E-17</v>
      </c>
    </row>
    <row r="7303" spans="1:12" x14ac:dyDescent="0.35">
      <c r="A7303">
        <f t="shared" si="1137"/>
        <v>2024</v>
      </c>
      <c r="B7303" s="1">
        <v>45592</v>
      </c>
      <c r="C7303" s="15">
        <f t="shared" si="1134"/>
        <v>3.768785792633949</v>
      </c>
      <c r="E7303" s="15">
        <f t="shared" ref="E7303:E7366" si="1138">C7303-C7302</f>
        <v>1.4038049991604851E-4</v>
      </c>
      <c r="K7303" s="15">
        <f t="shared" si="1135"/>
        <v>1.403804999160327E-4</v>
      </c>
      <c r="L7303" s="15">
        <f t="shared" si="1136"/>
        <v>1.5802246663976227E-17</v>
      </c>
    </row>
    <row r="7304" spans="1:12" x14ac:dyDescent="0.35">
      <c r="A7304">
        <f t="shared" si="1137"/>
        <v>2024</v>
      </c>
      <c r="B7304" s="1">
        <v>45593</v>
      </c>
      <c r="C7304" s="15">
        <f t="shared" si="1134"/>
        <v>3.768926173133865</v>
      </c>
      <c r="E7304" s="15">
        <f t="shared" si="1138"/>
        <v>1.4038049991604851E-4</v>
      </c>
      <c r="K7304" s="15">
        <f t="shared" si="1135"/>
        <v>1.4038049991603268E-4</v>
      </c>
      <c r="L7304" s="15">
        <f t="shared" si="1136"/>
        <v>1.5829351718288365E-17</v>
      </c>
    </row>
    <row r="7305" spans="1:12" x14ac:dyDescent="0.35">
      <c r="A7305">
        <f t="shared" si="1137"/>
        <v>2024</v>
      </c>
      <c r="B7305" s="1">
        <v>45594</v>
      </c>
      <c r="C7305" s="15">
        <f t="shared" si="1134"/>
        <v>3.7690665536337811</v>
      </c>
      <c r="E7305" s="15">
        <f t="shared" si="1138"/>
        <v>1.4038049991604851E-4</v>
      </c>
      <c r="K7305" s="15">
        <f t="shared" si="1135"/>
        <v>1.403804999160327E-4</v>
      </c>
      <c r="L7305" s="15">
        <f t="shared" si="1136"/>
        <v>1.5802246663976227E-17</v>
      </c>
    </row>
    <row r="7306" spans="1:12" x14ac:dyDescent="0.35">
      <c r="A7306">
        <f t="shared" si="1137"/>
        <v>2024</v>
      </c>
      <c r="B7306" s="1">
        <v>45595</v>
      </c>
      <c r="C7306" s="15">
        <f t="shared" si="1134"/>
        <v>3.7692069341336971</v>
      </c>
      <c r="E7306" s="15">
        <f t="shared" si="1138"/>
        <v>1.4038049991604851E-4</v>
      </c>
      <c r="K7306" s="15">
        <f t="shared" si="1135"/>
        <v>1.4038049991603268E-4</v>
      </c>
      <c r="L7306" s="15">
        <f t="shared" si="1136"/>
        <v>1.5829351718288365E-17</v>
      </c>
    </row>
    <row r="7307" spans="1:12" x14ac:dyDescent="0.35">
      <c r="A7307">
        <f t="shared" si="1137"/>
        <v>2024</v>
      </c>
      <c r="B7307" s="1">
        <v>45596</v>
      </c>
      <c r="C7307" s="15">
        <f t="shared" si="1134"/>
        <v>3.7693473146336132</v>
      </c>
      <c r="E7307" s="15">
        <f t="shared" si="1138"/>
        <v>1.4038049991604851E-4</v>
      </c>
      <c r="K7307" s="15">
        <f t="shared" si="1135"/>
        <v>1.403804999160327E-4</v>
      </c>
      <c r="L7307" s="15">
        <f t="shared" si="1136"/>
        <v>1.5802246663976227E-17</v>
      </c>
    </row>
    <row r="7308" spans="1:12" x14ac:dyDescent="0.35">
      <c r="A7308">
        <f t="shared" si="1137"/>
        <v>2024</v>
      </c>
      <c r="B7308" s="1">
        <v>45597</v>
      </c>
      <c r="C7308" s="15">
        <f t="shared" si="1134"/>
        <v>3.7694876951335292</v>
      </c>
      <c r="E7308" s="15">
        <f t="shared" si="1138"/>
        <v>1.4038049991604851E-4</v>
      </c>
      <c r="K7308" s="15">
        <f t="shared" si="1135"/>
        <v>1.4038049991603268E-4</v>
      </c>
      <c r="L7308" s="15">
        <f t="shared" si="1136"/>
        <v>1.5829351718288365E-17</v>
      </c>
    </row>
    <row r="7309" spans="1:12" x14ac:dyDescent="0.35">
      <c r="A7309">
        <f t="shared" si="1137"/>
        <v>2024</v>
      </c>
      <c r="B7309" s="1">
        <v>45598</v>
      </c>
      <c r="C7309" s="15">
        <f t="shared" si="1134"/>
        <v>3.7696280756334453</v>
      </c>
      <c r="E7309" s="15">
        <f t="shared" si="1138"/>
        <v>1.4038049991604851E-4</v>
      </c>
      <c r="K7309" s="15">
        <f t="shared" si="1135"/>
        <v>1.403804999160327E-4</v>
      </c>
      <c r="L7309" s="15">
        <f t="shared" si="1136"/>
        <v>1.5802246663976227E-17</v>
      </c>
    </row>
    <row r="7310" spans="1:12" x14ac:dyDescent="0.35">
      <c r="A7310">
        <f t="shared" si="1137"/>
        <v>2024</v>
      </c>
      <c r="B7310" s="1">
        <v>45599</v>
      </c>
      <c r="C7310" s="15">
        <f t="shared" si="1134"/>
        <v>3.7697684561333613</v>
      </c>
      <c r="E7310" s="15">
        <f t="shared" si="1138"/>
        <v>1.4038049991604851E-4</v>
      </c>
      <c r="K7310" s="15">
        <f t="shared" si="1135"/>
        <v>1.4038049991603268E-4</v>
      </c>
      <c r="L7310" s="15">
        <f t="shared" si="1136"/>
        <v>1.5829351718288365E-17</v>
      </c>
    </row>
    <row r="7311" spans="1:12" x14ac:dyDescent="0.35">
      <c r="A7311">
        <f t="shared" si="1137"/>
        <v>2024</v>
      </c>
      <c r="B7311" s="1">
        <v>45600</v>
      </c>
      <c r="C7311" s="15">
        <f t="shared" si="1134"/>
        <v>3.7699088366332774</v>
      </c>
      <c r="E7311" s="15">
        <f t="shared" si="1138"/>
        <v>1.4038049991604851E-4</v>
      </c>
      <c r="K7311" s="15">
        <f t="shared" si="1135"/>
        <v>1.403804999160327E-4</v>
      </c>
      <c r="L7311" s="15">
        <f t="shared" si="1136"/>
        <v>1.5802246663976227E-17</v>
      </c>
    </row>
    <row r="7312" spans="1:12" x14ac:dyDescent="0.35">
      <c r="A7312">
        <f t="shared" si="1137"/>
        <v>2024</v>
      </c>
      <c r="B7312" s="1">
        <v>45601</v>
      </c>
      <c r="C7312" s="15">
        <f t="shared" si="1134"/>
        <v>3.7700492171331934</v>
      </c>
      <c r="E7312" s="15">
        <f t="shared" si="1138"/>
        <v>1.4038049991604851E-4</v>
      </c>
      <c r="K7312" s="15">
        <f t="shared" si="1135"/>
        <v>1.4038049991603268E-4</v>
      </c>
      <c r="L7312" s="15">
        <f t="shared" si="1136"/>
        <v>1.5829351718288365E-17</v>
      </c>
    </row>
    <row r="7313" spans="1:12" x14ac:dyDescent="0.35">
      <c r="A7313">
        <f t="shared" si="1137"/>
        <v>2024</v>
      </c>
      <c r="B7313" s="1">
        <v>45602</v>
      </c>
      <c r="C7313" s="15">
        <f t="shared" si="1134"/>
        <v>3.7701895976331095</v>
      </c>
      <c r="E7313" s="15">
        <f t="shared" si="1138"/>
        <v>1.4038049991604851E-4</v>
      </c>
      <c r="K7313" s="15">
        <f t="shared" si="1135"/>
        <v>1.403804999160327E-4</v>
      </c>
      <c r="L7313" s="15">
        <f t="shared" si="1136"/>
        <v>1.5802246663976227E-17</v>
      </c>
    </row>
    <row r="7314" spans="1:12" x14ac:dyDescent="0.35">
      <c r="A7314">
        <f t="shared" si="1137"/>
        <v>2024</v>
      </c>
      <c r="B7314" s="1">
        <v>45603</v>
      </c>
      <c r="C7314" s="15">
        <f t="shared" si="1134"/>
        <v>3.7703299781330255</v>
      </c>
      <c r="E7314" s="15">
        <f t="shared" si="1138"/>
        <v>1.4038049991604851E-4</v>
      </c>
      <c r="K7314" s="15">
        <f t="shared" si="1135"/>
        <v>1.4038049991603268E-4</v>
      </c>
      <c r="L7314" s="15">
        <f t="shared" si="1136"/>
        <v>1.5829351718288365E-17</v>
      </c>
    </row>
    <row r="7315" spans="1:12" x14ac:dyDescent="0.35">
      <c r="A7315">
        <f t="shared" si="1137"/>
        <v>2024</v>
      </c>
      <c r="B7315" s="1">
        <v>45604</v>
      </c>
      <c r="C7315" s="15">
        <f t="shared" si="1134"/>
        <v>3.7704703586329416</v>
      </c>
      <c r="E7315" s="15">
        <f t="shared" si="1138"/>
        <v>1.4038049991604851E-4</v>
      </c>
      <c r="K7315" s="15">
        <f t="shared" si="1135"/>
        <v>1.403804999160327E-4</v>
      </c>
      <c r="L7315" s="15">
        <f t="shared" si="1136"/>
        <v>1.5802246663976227E-17</v>
      </c>
    </row>
    <row r="7316" spans="1:12" x14ac:dyDescent="0.35">
      <c r="A7316">
        <f t="shared" si="1137"/>
        <v>2024</v>
      </c>
      <c r="B7316" s="1">
        <v>45605</v>
      </c>
      <c r="C7316" s="15">
        <f t="shared" si="1134"/>
        <v>3.7706107391328576</v>
      </c>
      <c r="E7316" s="15">
        <f t="shared" si="1138"/>
        <v>1.4038049991604851E-4</v>
      </c>
      <c r="K7316" s="15">
        <f t="shared" si="1135"/>
        <v>1.4038049991603268E-4</v>
      </c>
      <c r="L7316" s="15">
        <f t="shared" si="1136"/>
        <v>1.5829351718288365E-17</v>
      </c>
    </row>
    <row r="7317" spans="1:12" x14ac:dyDescent="0.35">
      <c r="A7317">
        <f t="shared" si="1137"/>
        <v>2024</v>
      </c>
      <c r="B7317" s="1">
        <v>45606</v>
      </c>
      <c r="C7317" s="15">
        <f t="shared" si="1134"/>
        <v>3.7707511196327737</v>
      </c>
      <c r="E7317" s="15">
        <f t="shared" si="1138"/>
        <v>1.4038049991604851E-4</v>
      </c>
      <c r="K7317" s="15">
        <f t="shared" si="1135"/>
        <v>1.403804999160327E-4</v>
      </c>
      <c r="L7317" s="15">
        <f t="shared" si="1136"/>
        <v>1.5802246663976227E-17</v>
      </c>
    </row>
    <row r="7318" spans="1:12" x14ac:dyDescent="0.35">
      <c r="A7318">
        <f t="shared" si="1137"/>
        <v>2024</v>
      </c>
      <c r="B7318" s="1">
        <v>45607</v>
      </c>
      <c r="C7318" s="15">
        <f t="shared" si="1134"/>
        <v>3.7708915001326897</v>
      </c>
      <c r="E7318" s="15">
        <f t="shared" si="1138"/>
        <v>1.4038049991604851E-4</v>
      </c>
      <c r="K7318" s="15">
        <f t="shared" si="1135"/>
        <v>1.4038049991603268E-4</v>
      </c>
      <c r="L7318" s="15">
        <f t="shared" si="1136"/>
        <v>1.5829351718288365E-17</v>
      </c>
    </row>
    <row r="7319" spans="1:12" x14ac:dyDescent="0.35">
      <c r="A7319">
        <f t="shared" si="1137"/>
        <v>2024</v>
      </c>
      <c r="B7319" s="1">
        <v>45608</v>
      </c>
      <c r="C7319" s="15">
        <f t="shared" si="1134"/>
        <v>3.7710318806326057</v>
      </c>
      <c r="E7319" s="15">
        <f t="shared" si="1138"/>
        <v>1.4038049991604851E-4</v>
      </c>
      <c r="K7319" s="15">
        <f t="shared" si="1135"/>
        <v>1.403804999160327E-4</v>
      </c>
      <c r="L7319" s="15">
        <f t="shared" si="1136"/>
        <v>1.5802246663976227E-17</v>
      </c>
    </row>
    <row r="7320" spans="1:12" x14ac:dyDescent="0.35">
      <c r="A7320">
        <f t="shared" si="1137"/>
        <v>2024</v>
      </c>
      <c r="B7320" s="1">
        <v>45609</v>
      </c>
      <c r="C7320" s="15">
        <f t="shared" si="1134"/>
        <v>3.7711722611325218</v>
      </c>
      <c r="E7320" s="15">
        <f t="shared" si="1138"/>
        <v>1.4038049991604851E-4</v>
      </c>
      <c r="K7320" s="15">
        <f t="shared" si="1135"/>
        <v>1.4038049991603268E-4</v>
      </c>
      <c r="L7320" s="15">
        <f t="shared" si="1136"/>
        <v>1.5829351718288365E-17</v>
      </c>
    </row>
    <row r="7321" spans="1:12" x14ac:dyDescent="0.35">
      <c r="A7321">
        <f t="shared" si="1137"/>
        <v>2024</v>
      </c>
      <c r="B7321" s="1">
        <v>45610</v>
      </c>
      <c r="C7321" s="15">
        <f t="shared" si="1134"/>
        <v>3.7713126416324378</v>
      </c>
      <c r="E7321" s="15">
        <f t="shared" si="1138"/>
        <v>1.4038049991604851E-4</v>
      </c>
      <c r="K7321" s="15">
        <f t="shared" si="1135"/>
        <v>1.403804999160327E-4</v>
      </c>
      <c r="L7321" s="15">
        <f t="shared" si="1136"/>
        <v>1.5802246663976227E-17</v>
      </c>
    </row>
    <row r="7322" spans="1:12" x14ac:dyDescent="0.35">
      <c r="A7322">
        <f t="shared" si="1137"/>
        <v>2024</v>
      </c>
      <c r="B7322" s="1">
        <v>45611</v>
      </c>
      <c r="C7322" s="15">
        <f t="shared" si="1134"/>
        <v>3.7714530221323539</v>
      </c>
      <c r="E7322" s="15">
        <f t="shared" si="1138"/>
        <v>1.4038049991604851E-4</v>
      </c>
      <c r="K7322" s="15">
        <f t="shared" si="1135"/>
        <v>1.4038049991603268E-4</v>
      </c>
      <c r="L7322" s="15">
        <f t="shared" si="1136"/>
        <v>1.5829351718288365E-17</v>
      </c>
    </row>
    <row r="7323" spans="1:12" x14ac:dyDescent="0.35">
      <c r="A7323">
        <f t="shared" si="1137"/>
        <v>2024</v>
      </c>
      <c r="B7323" s="1">
        <v>45612</v>
      </c>
      <c r="C7323" s="15">
        <f t="shared" si="1134"/>
        <v>3.7715934026322699</v>
      </c>
      <c r="E7323" s="15">
        <f t="shared" si="1138"/>
        <v>1.4038049991604851E-4</v>
      </c>
      <c r="K7323" s="15">
        <f t="shared" si="1135"/>
        <v>1.403804999160327E-4</v>
      </c>
      <c r="L7323" s="15">
        <f t="shared" si="1136"/>
        <v>1.5802246663976227E-17</v>
      </c>
    </row>
    <row r="7324" spans="1:12" x14ac:dyDescent="0.35">
      <c r="A7324">
        <f t="shared" si="1137"/>
        <v>2024</v>
      </c>
      <c r="B7324" s="1">
        <v>45613</v>
      </c>
      <c r="C7324" s="15">
        <f t="shared" si="1134"/>
        <v>3.771733783132186</v>
      </c>
      <c r="E7324" s="15">
        <f t="shared" si="1138"/>
        <v>1.4038049991604851E-4</v>
      </c>
      <c r="K7324" s="15">
        <f t="shared" si="1135"/>
        <v>1.4038049991603268E-4</v>
      </c>
      <c r="L7324" s="15">
        <f t="shared" si="1136"/>
        <v>1.5829351718288365E-17</v>
      </c>
    </row>
    <row r="7325" spans="1:12" x14ac:dyDescent="0.35">
      <c r="A7325">
        <f t="shared" si="1137"/>
        <v>2024</v>
      </c>
      <c r="B7325" s="1">
        <v>45614</v>
      </c>
      <c r="C7325" s="15">
        <f t="shared" si="1134"/>
        <v>3.771874163632102</v>
      </c>
      <c r="E7325" s="15">
        <f t="shared" si="1138"/>
        <v>1.4038049991604851E-4</v>
      </c>
      <c r="K7325" s="15">
        <f t="shared" si="1135"/>
        <v>1.403804999160327E-4</v>
      </c>
      <c r="L7325" s="15">
        <f t="shared" si="1136"/>
        <v>1.5802246663976227E-17</v>
      </c>
    </row>
    <row r="7326" spans="1:12" x14ac:dyDescent="0.35">
      <c r="A7326">
        <f t="shared" si="1137"/>
        <v>2024</v>
      </c>
      <c r="B7326" s="1">
        <v>45615</v>
      </c>
      <c r="C7326" s="15">
        <f t="shared" si="1134"/>
        <v>3.7720145441320181</v>
      </c>
      <c r="E7326" s="15">
        <f t="shared" si="1138"/>
        <v>1.4038049991604851E-4</v>
      </c>
      <c r="K7326" s="15">
        <f t="shared" si="1135"/>
        <v>1.4038049991603268E-4</v>
      </c>
      <c r="L7326" s="15">
        <f t="shared" si="1136"/>
        <v>1.5829351718288365E-17</v>
      </c>
    </row>
    <row r="7327" spans="1:12" x14ac:dyDescent="0.35">
      <c r="A7327">
        <f t="shared" si="1137"/>
        <v>2024</v>
      </c>
      <c r="B7327" s="1">
        <v>45616</v>
      </c>
      <c r="C7327" s="15">
        <f t="shared" si="1134"/>
        <v>3.7721549246319341</v>
      </c>
      <c r="E7327" s="15">
        <f t="shared" si="1138"/>
        <v>1.4038049991604851E-4</v>
      </c>
      <c r="K7327" s="15">
        <f t="shared" si="1135"/>
        <v>1.403804999160327E-4</v>
      </c>
      <c r="L7327" s="15">
        <f t="shared" si="1136"/>
        <v>1.5802246663976227E-17</v>
      </c>
    </row>
    <row r="7328" spans="1:12" x14ac:dyDescent="0.35">
      <c r="A7328">
        <f t="shared" si="1137"/>
        <v>2024</v>
      </c>
      <c r="B7328" s="1">
        <v>45617</v>
      </c>
      <c r="C7328" s="15">
        <f t="shared" si="1134"/>
        <v>3.7722953051318502</v>
      </c>
      <c r="E7328" s="15">
        <f t="shared" si="1138"/>
        <v>1.4038049991604851E-4</v>
      </c>
      <c r="K7328" s="15">
        <f t="shared" si="1135"/>
        <v>1.4038049991603268E-4</v>
      </c>
      <c r="L7328" s="15">
        <f t="shared" si="1136"/>
        <v>1.5829351718288365E-17</v>
      </c>
    </row>
    <row r="7329" spans="1:12" x14ac:dyDescent="0.35">
      <c r="A7329">
        <f t="shared" si="1137"/>
        <v>2024</v>
      </c>
      <c r="B7329" s="1">
        <v>45618</v>
      </c>
      <c r="C7329" s="15">
        <f t="shared" si="1134"/>
        <v>3.7724356856317662</v>
      </c>
      <c r="E7329" s="15">
        <f t="shared" si="1138"/>
        <v>1.4038049991604851E-4</v>
      </c>
      <c r="K7329" s="15">
        <f t="shared" si="1135"/>
        <v>1.403804999160327E-4</v>
      </c>
      <c r="L7329" s="15">
        <f t="shared" si="1136"/>
        <v>1.5802246663976227E-17</v>
      </c>
    </row>
    <row r="7330" spans="1:12" x14ac:dyDescent="0.35">
      <c r="A7330">
        <f t="shared" si="1137"/>
        <v>2024</v>
      </c>
      <c r="B7330" s="1">
        <v>45619</v>
      </c>
      <c r="C7330" s="15">
        <f t="shared" si="1134"/>
        <v>3.7725760661316823</v>
      </c>
      <c r="E7330" s="15">
        <f t="shared" si="1138"/>
        <v>1.4038049991604851E-4</v>
      </c>
      <c r="K7330" s="15">
        <f t="shared" si="1135"/>
        <v>1.4038049991603268E-4</v>
      </c>
      <c r="L7330" s="15">
        <f t="shared" si="1136"/>
        <v>1.5829351718288365E-17</v>
      </c>
    </row>
    <row r="7331" spans="1:12" x14ac:dyDescent="0.35">
      <c r="A7331">
        <f t="shared" si="1137"/>
        <v>2024</v>
      </c>
      <c r="B7331" s="1">
        <v>45620</v>
      </c>
      <c r="C7331" s="15">
        <f t="shared" si="1134"/>
        <v>3.7727164466315983</v>
      </c>
      <c r="E7331" s="15">
        <f t="shared" si="1138"/>
        <v>1.4038049991604851E-4</v>
      </c>
      <c r="K7331" s="15">
        <f t="shared" si="1135"/>
        <v>1.403804999160327E-4</v>
      </c>
      <c r="L7331" s="15">
        <f t="shared" si="1136"/>
        <v>1.5802246663976227E-17</v>
      </c>
    </row>
    <row r="7332" spans="1:12" x14ac:dyDescent="0.35">
      <c r="A7332">
        <f t="shared" si="1137"/>
        <v>2024</v>
      </c>
      <c r="B7332" s="1">
        <v>45621</v>
      </c>
      <c r="C7332" s="15">
        <f t="shared" si="1134"/>
        <v>3.7728568271315144</v>
      </c>
      <c r="E7332" s="15">
        <f t="shared" si="1138"/>
        <v>1.4038049991604851E-4</v>
      </c>
      <c r="K7332" s="15">
        <f t="shared" si="1135"/>
        <v>1.4038049991603268E-4</v>
      </c>
      <c r="L7332" s="15">
        <f t="shared" si="1136"/>
        <v>1.5829351718288365E-17</v>
      </c>
    </row>
    <row r="7333" spans="1:12" x14ac:dyDescent="0.35">
      <c r="A7333">
        <f t="shared" si="1137"/>
        <v>2024</v>
      </c>
      <c r="B7333" s="1">
        <v>45622</v>
      </c>
      <c r="C7333" s="15">
        <f t="shared" si="1134"/>
        <v>3.7729972076314304</v>
      </c>
      <c r="E7333" s="15">
        <f t="shared" si="1138"/>
        <v>1.4038049991604851E-4</v>
      </c>
      <c r="K7333" s="15">
        <f t="shared" si="1135"/>
        <v>1.403804999160327E-4</v>
      </c>
      <c r="L7333" s="15">
        <f t="shared" si="1136"/>
        <v>1.5802246663976227E-17</v>
      </c>
    </row>
    <row r="7334" spans="1:12" x14ac:dyDescent="0.35">
      <c r="A7334">
        <f t="shared" si="1137"/>
        <v>2024</v>
      </c>
      <c r="B7334" s="1">
        <v>45623</v>
      </c>
      <c r="C7334" s="15">
        <f t="shared" si="1134"/>
        <v>3.7731375881313465</v>
      </c>
      <c r="E7334" s="15">
        <f t="shared" si="1138"/>
        <v>1.4038049991604851E-4</v>
      </c>
      <c r="K7334" s="15">
        <f t="shared" si="1135"/>
        <v>1.4038049991603268E-4</v>
      </c>
      <c r="L7334" s="15">
        <f t="shared" si="1136"/>
        <v>1.5829351718288365E-17</v>
      </c>
    </row>
    <row r="7335" spans="1:12" x14ac:dyDescent="0.35">
      <c r="A7335">
        <f t="shared" si="1137"/>
        <v>2024</v>
      </c>
      <c r="B7335" s="1">
        <v>45624</v>
      </c>
      <c r="C7335" s="15">
        <f t="shared" si="1134"/>
        <v>3.7732779686312625</v>
      </c>
      <c r="E7335" s="15">
        <f t="shared" si="1138"/>
        <v>1.4038049991604851E-4</v>
      </c>
      <c r="K7335" s="15">
        <f t="shared" si="1135"/>
        <v>1.403804999160327E-4</v>
      </c>
      <c r="L7335" s="15">
        <f t="shared" si="1136"/>
        <v>1.5802246663976227E-17</v>
      </c>
    </row>
    <row r="7336" spans="1:12" x14ac:dyDescent="0.35">
      <c r="A7336">
        <f t="shared" si="1137"/>
        <v>2024</v>
      </c>
      <c r="B7336" s="1">
        <v>45625</v>
      </c>
      <c r="C7336" s="15">
        <f t="shared" si="1134"/>
        <v>3.7734183491311786</v>
      </c>
      <c r="E7336" s="15">
        <f t="shared" si="1138"/>
        <v>1.4038049991604851E-4</v>
      </c>
      <c r="K7336" s="15">
        <f t="shared" si="1135"/>
        <v>1.4038049991603268E-4</v>
      </c>
      <c r="L7336" s="15">
        <f t="shared" si="1136"/>
        <v>1.5829351718288365E-17</v>
      </c>
    </row>
    <row r="7337" spans="1:12" x14ac:dyDescent="0.35">
      <c r="A7337">
        <f t="shared" si="1137"/>
        <v>2024</v>
      </c>
      <c r="B7337" s="1">
        <v>45626</v>
      </c>
      <c r="C7337" s="15">
        <f t="shared" si="1134"/>
        <v>3.7735587296310946</v>
      </c>
      <c r="E7337" s="15">
        <f t="shared" si="1138"/>
        <v>1.4038049991604851E-4</v>
      </c>
      <c r="K7337" s="15">
        <f t="shared" si="1135"/>
        <v>1.403804999160327E-4</v>
      </c>
      <c r="L7337" s="15">
        <f t="shared" si="1136"/>
        <v>1.5802246663976227E-17</v>
      </c>
    </row>
    <row r="7338" spans="1:12" x14ac:dyDescent="0.35">
      <c r="A7338">
        <f t="shared" si="1137"/>
        <v>2024</v>
      </c>
      <c r="B7338" s="1">
        <v>45627</v>
      </c>
      <c r="C7338" s="15">
        <f t="shared" si="1134"/>
        <v>3.7736991101310107</v>
      </c>
      <c r="E7338" s="15">
        <f t="shared" si="1138"/>
        <v>1.4038049991604851E-4</v>
      </c>
      <c r="K7338" s="15">
        <f t="shared" si="1135"/>
        <v>1.4038049991603268E-4</v>
      </c>
      <c r="L7338" s="15">
        <f t="shared" si="1136"/>
        <v>1.5829351718288365E-17</v>
      </c>
    </row>
    <row r="7339" spans="1:12" x14ac:dyDescent="0.35">
      <c r="A7339">
        <f t="shared" si="1137"/>
        <v>2024</v>
      </c>
      <c r="B7339" s="1">
        <v>45628</v>
      </c>
      <c r="C7339" s="15">
        <f t="shared" si="1134"/>
        <v>3.7738394906309267</v>
      </c>
      <c r="E7339" s="15">
        <f t="shared" si="1138"/>
        <v>1.4038049991604851E-4</v>
      </c>
      <c r="K7339" s="15">
        <f t="shared" si="1135"/>
        <v>1.403804999160327E-4</v>
      </c>
      <c r="L7339" s="15">
        <f t="shared" si="1136"/>
        <v>1.5802246663976227E-17</v>
      </c>
    </row>
    <row r="7340" spans="1:12" x14ac:dyDescent="0.35">
      <c r="A7340">
        <f t="shared" si="1137"/>
        <v>2024</v>
      </c>
      <c r="B7340" s="1">
        <v>45629</v>
      </c>
      <c r="C7340" s="15">
        <f t="shared" si="1134"/>
        <v>3.7739798711308428</v>
      </c>
      <c r="E7340" s="15">
        <f t="shared" si="1138"/>
        <v>1.4038049991604851E-4</v>
      </c>
      <c r="K7340" s="15">
        <f t="shared" si="1135"/>
        <v>1.4038049991603268E-4</v>
      </c>
      <c r="L7340" s="15">
        <f t="shared" si="1136"/>
        <v>1.5829351718288365E-17</v>
      </c>
    </row>
    <row r="7341" spans="1:12" x14ac:dyDescent="0.35">
      <c r="A7341">
        <f t="shared" si="1137"/>
        <v>2024</v>
      </c>
      <c r="B7341" s="1">
        <v>45630</v>
      </c>
      <c r="C7341" s="15">
        <f t="shared" si="1134"/>
        <v>3.7741202516307588</v>
      </c>
      <c r="E7341" s="15">
        <f t="shared" si="1138"/>
        <v>1.4038049991604851E-4</v>
      </c>
      <c r="K7341" s="15">
        <f t="shared" si="1135"/>
        <v>1.403804999160327E-4</v>
      </c>
      <c r="L7341" s="15">
        <f t="shared" si="1136"/>
        <v>1.5802246663976227E-17</v>
      </c>
    </row>
    <row r="7342" spans="1:12" x14ac:dyDescent="0.35">
      <c r="A7342">
        <f t="shared" si="1137"/>
        <v>2024</v>
      </c>
      <c r="B7342" s="1">
        <v>45631</v>
      </c>
      <c r="C7342" s="15">
        <f t="shared" si="1134"/>
        <v>3.7742606321306749</v>
      </c>
      <c r="E7342" s="15">
        <f t="shared" si="1138"/>
        <v>1.4038049991604851E-4</v>
      </c>
      <c r="K7342" s="15">
        <f t="shared" si="1135"/>
        <v>1.4038049991603268E-4</v>
      </c>
      <c r="L7342" s="15">
        <f t="shared" si="1136"/>
        <v>1.5829351718288365E-17</v>
      </c>
    </row>
    <row r="7343" spans="1:12" x14ac:dyDescent="0.35">
      <c r="A7343">
        <f t="shared" si="1137"/>
        <v>2024</v>
      </c>
      <c r="B7343" s="1">
        <v>45632</v>
      </c>
      <c r="C7343" s="15">
        <f t="shared" si="1134"/>
        <v>3.7744010126305909</v>
      </c>
      <c r="E7343" s="15">
        <f t="shared" si="1138"/>
        <v>1.4038049991604851E-4</v>
      </c>
      <c r="K7343" s="15">
        <f t="shared" si="1135"/>
        <v>1.403804999160327E-4</v>
      </c>
      <c r="L7343" s="15">
        <f t="shared" si="1136"/>
        <v>1.5802246663976227E-17</v>
      </c>
    </row>
    <row r="7344" spans="1:12" x14ac:dyDescent="0.35">
      <c r="A7344">
        <f t="shared" si="1137"/>
        <v>2024</v>
      </c>
      <c r="B7344" s="1">
        <v>45633</v>
      </c>
      <c r="C7344" s="15">
        <f t="shared" si="1134"/>
        <v>3.774541393130507</v>
      </c>
      <c r="E7344" s="15">
        <f t="shared" si="1138"/>
        <v>1.4038049991604851E-4</v>
      </c>
      <c r="K7344" s="15">
        <f t="shared" si="1135"/>
        <v>1.4038049991603268E-4</v>
      </c>
      <c r="L7344" s="15">
        <f t="shared" si="1136"/>
        <v>1.5829351718288365E-17</v>
      </c>
    </row>
    <row r="7345" spans="1:12" x14ac:dyDescent="0.35">
      <c r="A7345">
        <f t="shared" si="1137"/>
        <v>2024</v>
      </c>
      <c r="B7345" s="1">
        <v>45634</v>
      </c>
      <c r="C7345" s="15">
        <f t="shared" si="1134"/>
        <v>3.774681773630423</v>
      </c>
      <c r="E7345" s="15">
        <f t="shared" si="1138"/>
        <v>1.4038049991604851E-4</v>
      </c>
      <c r="K7345" s="15">
        <f t="shared" si="1135"/>
        <v>1.403804999160327E-4</v>
      </c>
      <c r="L7345" s="15">
        <f t="shared" si="1136"/>
        <v>1.5802246663976227E-17</v>
      </c>
    </row>
    <row r="7346" spans="1:12" x14ac:dyDescent="0.35">
      <c r="A7346">
        <f t="shared" si="1137"/>
        <v>2024</v>
      </c>
      <c r="B7346" s="1">
        <v>45635</v>
      </c>
      <c r="C7346" s="15">
        <f t="shared" si="1134"/>
        <v>3.7748221541303391</v>
      </c>
      <c r="E7346" s="15">
        <f t="shared" si="1138"/>
        <v>1.4038049991604851E-4</v>
      </c>
      <c r="K7346" s="15">
        <f t="shared" si="1135"/>
        <v>1.4038049991603268E-4</v>
      </c>
      <c r="L7346" s="15">
        <f t="shared" si="1136"/>
        <v>1.5829351718288365E-17</v>
      </c>
    </row>
    <row r="7347" spans="1:12" x14ac:dyDescent="0.35">
      <c r="A7347">
        <f t="shared" si="1137"/>
        <v>2024</v>
      </c>
      <c r="B7347" s="1">
        <v>45636</v>
      </c>
      <c r="C7347" s="15">
        <f t="shared" si="1134"/>
        <v>3.7749625346302551</v>
      </c>
      <c r="E7347" s="15">
        <f t="shared" si="1138"/>
        <v>1.4038049991604851E-4</v>
      </c>
      <c r="K7347" s="15">
        <f t="shared" si="1135"/>
        <v>1.403804999160327E-4</v>
      </c>
      <c r="L7347" s="15">
        <f t="shared" si="1136"/>
        <v>1.5802246663976227E-17</v>
      </c>
    </row>
    <row r="7348" spans="1:12" x14ac:dyDescent="0.35">
      <c r="A7348">
        <f t="shared" si="1137"/>
        <v>2024</v>
      </c>
      <c r="B7348" s="1">
        <v>45637</v>
      </c>
      <c r="C7348" s="15">
        <f t="shared" si="1134"/>
        <v>3.7751029151301712</v>
      </c>
      <c r="E7348" s="15">
        <f t="shared" si="1138"/>
        <v>1.4038049991604851E-4</v>
      </c>
      <c r="K7348" s="15">
        <f t="shared" si="1135"/>
        <v>1.4038049991603268E-4</v>
      </c>
      <c r="L7348" s="15">
        <f t="shared" si="1136"/>
        <v>1.5829351718288365E-17</v>
      </c>
    </row>
    <row r="7349" spans="1:12" x14ac:dyDescent="0.35">
      <c r="A7349">
        <f t="shared" si="1137"/>
        <v>2024</v>
      </c>
      <c r="B7349" s="1">
        <v>45638</v>
      </c>
      <c r="C7349" s="15">
        <f t="shared" si="1134"/>
        <v>3.7752432956300872</v>
      </c>
      <c r="E7349" s="15">
        <f t="shared" si="1138"/>
        <v>1.4038049991604851E-4</v>
      </c>
      <c r="K7349" s="15">
        <f t="shared" si="1135"/>
        <v>1.403804999160327E-4</v>
      </c>
      <c r="L7349" s="15">
        <f t="shared" si="1136"/>
        <v>1.5802246663976227E-17</v>
      </c>
    </row>
    <row r="7350" spans="1:12" x14ac:dyDescent="0.35">
      <c r="A7350">
        <f t="shared" si="1137"/>
        <v>2024</v>
      </c>
      <c r="B7350" s="1">
        <v>45639</v>
      </c>
      <c r="C7350" s="15">
        <f t="shared" si="1134"/>
        <v>3.7753836761300033</v>
      </c>
      <c r="E7350" s="15">
        <f t="shared" si="1138"/>
        <v>1.4038049991604851E-4</v>
      </c>
      <c r="K7350" s="15">
        <f t="shared" si="1135"/>
        <v>1.4038049991603268E-4</v>
      </c>
      <c r="L7350" s="15">
        <f t="shared" si="1136"/>
        <v>1.5829351718288365E-17</v>
      </c>
    </row>
    <row r="7351" spans="1:12" x14ac:dyDescent="0.35">
      <c r="A7351">
        <f t="shared" si="1137"/>
        <v>2024</v>
      </c>
      <c r="B7351" s="1">
        <v>45640</v>
      </c>
      <c r="C7351" s="15">
        <f t="shared" si="1134"/>
        <v>3.7755240566299193</v>
      </c>
      <c r="E7351" s="15">
        <f t="shared" si="1138"/>
        <v>1.4038049991604851E-4</v>
      </c>
      <c r="K7351" s="15">
        <f t="shared" si="1135"/>
        <v>1.403804999160327E-4</v>
      </c>
      <c r="L7351" s="15">
        <f t="shared" si="1136"/>
        <v>1.5802246663976227E-17</v>
      </c>
    </row>
    <row r="7352" spans="1:12" x14ac:dyDescent="0.35">
      <c r="A7352">
        <f t="shared" si="1137"/>
        <v>2024</v>
      </c>
      <c r="B7352" s="1">
        <v>45641</v>
      </c>
      <c r="C7352" s="15">
        <f t="shared" si="1134"/>
        <v>3.7756644371298353</v>
      </c>
      <c r="E7352" s="15">
        <f t="shared" si="1138"/>
        <v>1.4038049991604851E-4</v>
      </c>
      <c r="K7352" s="15">
        <f t="shared" si="1135"/>
        <v>1.4038049991603268E-4</v>
      </c>
      <c r="L7352" s="15">
        <f t="shared" si="1136"/>
        <v>1.5829351718288365E-17</v>
      </c>
    </row>
    <row r="7353" spans="1:12" x14ac:dyDescent="0.35">
      <c r="A7353">
        <f t="shared" si="1137"/>
        <v>2024</v>
      </c>
      <c r="B7353" s="1">
        <v>45642</v>
      </c>
      <c r="C7353" s="15">
        <f t="shared" ref="C7353:C7416" si="1139">C7352+K7353</f>
        <v>3.7758048176297514</v>
      </c>
      <c r="E7353" s="15">
        <f t="shared" si="1138"/>
        <v>1.4038049991604851E-4</v>
      </c>
      <c r="K7353" s="15">
        <f t="shared" ref="K7353:K7416" si="1140">$P$5+$P$6*E7352+$P$7*E7351+$P$8*E7350+$P$9*L7352+$P$10*L7351+$P$11*L7350</f>
        <v>1.403804999160327E-4</v>
      </c>
      <c r="L7353" s="15">
        <f t="shared" ref="L7353:L7416" si="1141">E7353-K7353</f>
        <v>1.5802246663976227E-17</v>
      </c>
    </row>
    <row r="7354" spans="1:12" x14ac:dyDescent="0.35">
      <c r="A7354">
        <f t="shared" si="1137"/>
        <v>2024</v>
      </c>
      <c r="B7354" s="1">
        <v>45643</v>
      </c>
      <c r="C7354" s="15">
        <f t="shared" si="1139"/>
        <v>3.7759451981296674</v>
      </c>
      <c r="E7354" s="15">
        <f t="shared" si="1138"/>
        <v>1.4038049991604851E-4</v>
      </c>
      <c r="K7354" s="15">
        <f t="shared" si="1140"/>
        <v>1.4038049991603268E-4</v>
      </c>
      <c r="L7354" s="15">
        <f t="shared" si="1141"/>
        <v>1.5829351718288365E-17</v>
      </c>
    </row>
    <row r="7355" spans="1:12" x14ac:dyDescent="0.35">
      <c r="A7355">
        <f t="shared" si="1137"/>
        <v>2024</v>
      </c>
      <c r="B7355" s="1">
        <v>45644</v>
      </c>
      <c r="C7355" s="15">
        <f t="shared" si="1139"/>
        <v>3.7760855786295835</v>
      </c>
      <c r="E7355" s="15">
        <f t="shared" si="1138"/>
        <v>1.4038049991604851E-4</v>
      </c>
      <c r="K7355" s="15">
        <f t="shared" si="1140"/>
        <v>1.403804999160327E-4</v>
      </c>
      <c r="L7355" s="15">
        <f t="shared" si="1141"/>
        <v>1.5802246663976227E-17</v>
      </c>
    </row>
    <row r="7356" spans="1:12" x14ac:dyDescent="0.35">
      <c r="A7356">
        <f t="shared" si="1137"/>
        <v>2024</v>
      </c>
      <c r="B7356" s="1">
        <v>45645</v>
      </c>
      <c r="C7356" s="15">
        <f t="shared" si="1139"/>
        <v>3.7762259591294995</v>
      </c>
      <c r="E7356" s="15">
        <f t="shared" si="1138"/>
        <v>1.4038049991604851E-4</v>
      </c>
      <c r="K7356" s="15">
        <f t="shared" si="1140"/>
        <v>1.4038049991603268E-4</v>
      </c>
      <c r="L7356" s="15">
        <f t="shared" si="1141"/>
        <v>1.5829351718288365E-17</v>
      </c>
    </row>
    <row r="7357" spans="1:12" x14ac:dyDescent="0.35">
      <c r="A7357">
        <f t="shared" si="1137"/>
        <v>2024</v>
      </c>
      <c r="B7357" s="1">
        <v>45646</v>
      </c>
      <c r="C7357" s="15">
        <f t="shared" si="1139"/>
        <v>3.7763663396294156</v>
      </c>
      <c r="E7357" s="15">
        <f t="shared" si="1138"/>
        <v>1.4038049991604851E-4</v>
      </c>
      <c r="K7357" s="15">
        <f t="shared" si="1140"/>
        <v>1.403804999160327E-4</v>
      </c>
      <c r="L7357" s="15">
        <f t="shared" si="1141"/>
        <v>1.5802246663976227E-17</v>
      </c>
    </row>
    <row r="7358" spans="1:12" x14ac:dyDescent="0.35">
      <c r="A7358">
        <f t="shared" si="1137"/>
        <v>2024</v>
      </c>
      <c r="B7358" s="1">
        <v>45647</v>
      </c>
      <c r="C7358" s="15">
        <f t="shared" si="1139"/>
        <v>3.7765067201293316</v>
      </c>
      <c r="E7358" s="15">
        <f t="shared" si="1138"/>
        <v>1.4038049991604851E-4</v>
      </c>
      <c r="K7358" s="15">
        <f t="shared" si="1140"/>
        <v>1.4038049991603268E-4</v>
      </c>
      <c r="L7358" s="15">
        <f t="shared" si="1141"/>
        <v>1.5829351718288365E-17</v>
      </c>
    </row>
    <row r="7359" spans="1:12" x14ac:dyDescent="0.35">
      <c r="A7359">
        <f t="shared" si="1137"/>
        <v>2024</v>
      </c>
      <c r="B7359" s="1">
        <v>45648</v>
      </c>
      <c r="C7359" s="15">
        <f t="shared" si="1139"/>
        <v>3.7766471006292477</v>
      </c>
      <c r="E7359" s="15">
        <f t="shared" si="1138"/>
        <v>1.4038049991604851E-4</v>
      </c>
      <c r="K7359" s="15">
        <f t="shared" si="1140"/>
        <v>1.403804999160327E-4</v>
      </c>
      <c r="L7359" s="15">
        <f t="shared" si="1141"/>
        <v>1.5802246663976227E-17</v>
      </c>
    </row>
    <row r="7360" spans="1:12" x14ac:dyDescent="0.35">
      <c r="A7360">
        <f t="shared" si="1137"/>
        <v>2024</v>
      </c>
      <c r="B7360" s="1">
        <v>45649</v>
      </c>
      <c r="C7360" s="15">
        <f t="shared" si="1139"/>
        <v>3.7767874811291637</v>
      </c>
      <c r="E7360" s="15">
        <f t="shared" si="1138"/>
        <v>1.4038049991604851E-4</v>
      </c>
      <c r="K7360" s="15">
        <f t="shared" si="1140"/>
        <v>1.4038049991603268E-4</v>
      </c>
      <c r="L7360" s="15">
        <f t="shared" si="1141"/>
        <v>1.5829351718288365E-17</v>
      </c>
    </row>
    <row r="7361" spans="1:12" x14ac:dyDescent="0.35">
      <c r="A7361">
        <f t="shared" si="1137"/>
        <v>2024</v>
      </c>
      <c r="B7361" s="1">
        <v>45650</v>
      </c>
      <c r="C7361" s="15">
        <f t="shared" si="1139"/>
        <v>3.7769278616290798</v>
      </c>
      <c r="E7361" s="15">
        <f t="shared" si="1138"/>
        <v>1.4038049991604851E-4</v>
      </c>
      <c r="K7361" s="15">
        <f t="shared" si="1140"/>
        <v>1.403804999160327E-4</v>
      </c>
      <c r="L7361" s="15">
        <f t="shared" si="1141"/>
        <v>1.5802246663976227E-17</v>
      </c>
    </row>
    <row r="7362" spans="1:12" x14ac:dyDescent="0.35">
      <c r="A7362">
        <f t="shared" si="1137"/>
        <v>2024</v>
      </c>
      <c r="B7362" s="1">
        <v>45651</v>
      </c>
      <c r="C7362" s="15">
        <f t="shared" si="1139"/>
        <v>3.7770682421289958</v>
      </c>
      <c r="E7362" s="15">
        <f t="shared" si="1138"/>
        <v>1.4038049991604851E-4</v>
      </c>
      <c r="K7362" s="15">
        <f t="shared" si="1140"/>
        <v>1.4038049991603268E-4</v>
      </c>
      <c r="L7362" s="15">
        <f t="shared" si="1141"/>
        <v>1.5829351718288365E-17</v>
      </c>
    </row>
    <row r="7363" spans="1:12" x14ac:dyDescent="0.35">
      <c r="A7363">
        <f t="shared" si="1137"/>
        <v>2024</v>
      </c>
      <c r="B7363" s="1">
        <v>45652</v>
      </c>
      <c r="C7363" s="15">
        <f t="shared" si="1139"/>
        <v>3.7772086226289119</v>
      </c>
      <c r="E7363" s="15">
        <f t="shared" si="1138"/>
        <v>1.4038049991604851E-4</v>
      </c>
      <c r="K7363" s="15">
        <f t="shared" si="1140"/>
        <v>1.403804999160327E-4</v>
      </c>
      <c r="L7363" s="15">
        <f t="shared" si="1141"/>
        <v>1.5802246663976227E-17</v>
      </c>
    </row>
    <row r="7364" spans="1:12" x14ac:dyDescent="0.35">
      <c r="A7364">
        <f t="shared" si="1137"/>
        <v>2024</v>
      </c>
      <c r="B7364" s="1">
        <v>45653</v>
      </c>
      <c r="C7364" s="15">
        <f t="shared" si="1139"/>
        <v>3.7773490031288279</v>
      </c>
      <c r="E7364" s="15">
        <f t="shared" si="1138"/>
        <v>1.4038049991604851E-4</v>
      </c>
      <c r="K7364" s="15">
        <f t="shared" si="1140"/>
        <v>1.4038049991603268E-4</v>
      </c>
      <c r="L7364" s="15">
        <f t="shared" si="1141"/>
        <v>1.5829351718288365E-17</v>
      </c>
    </row>
    <row r="7365" spans="1:12" x14ac:dyDescent="0.35">
      <c r="A7365">
        <f t="shared" si="1137"/>
        <v>2024</v>
      </c>
      <c r="B7365" s="1">
        <v>45654</v>
      </c>
      <c r="C7365" s="15">
        <f t="shared" si="1139"/>
        <v>3.777489383628744</v>
      </c>
      <c r="E7365" s="15">
        <f t="shared" si="1138"/>
        <v>1.4038049991604851E-4</v>
      </c>
      <c r="K7365" s="15">
        <f t="shared" si="1140"/>
        <v>1.403804999160327E-4</v>
      </c>
      <c r="L7365" s="15">
        <f t="shared" si="1141"/>
        <v>1.5802246663976227E-17</v>
      </c>
    </row>
    <row r="7366" spans="1:12" x14ac:dyDescent="0.35">
      <c r="A7366">
        <f t="shared" ref="A7366:A7429" si="1142">YEAR(B7366)</f>
        <v>2024</v>
      </c>
      <c r="B7366" s="1">
        <v>45655</v>
      </c>
      <c r="C7366" s="15">
        <f t="shared" si="1139"/>
        <v>3.77762976412866</v>
      </c>
      <c r="E7366" s="15">
        <f t="shared" si="1138"/>
        <v>1.4038049991604851E-4</v>
      </c>
      <c r="K7366" s="15">
        <f t="shared" si="1140"/>
        <v>1.4038049991603268E-4</v>
      </c>
      <c r="L7366" s="15">
        <f t="shared" si="1141"/>
        <v>1.5829351718288365E-17</v>
      </c>
    </row>
    <row r="7367" spans="1:12" x14ac:dyDescent="0.35">
      <c r="A7367">
        <f t="shared" si="1142"/>
        <v>2024</v>
      </c>
      <c r="B7367" s="1">
        <v>45656</v>
      </c>
      <c r="C7367" s="15">
        <f t="shared" si="1139"/>
        <v>3.7777701446285761</v>
      </c>
      <c r="E7367" s="15">
        <f t="shared" ref="E7367:E7430" si="1143">C7367-C7366</f>
        <v>1.4038049991604851E-4</v>
      </c>
      <c r="K7367" s="15">
        <f t="shared" si="1140"/>
        <v>1.403804999160327E-4</v>
      </c>
      <c r="L7367" s="15">
        <f t="shared" si="1141"/>
        <v>1.5802246663976227E-17</v>
      </c>
    </row>
    <row r="7368" spans="1:12" x14ac:dyDescent="0.35">
      <c r="A7368">
        <f t="shared" si="1142"/>
        <v>2024</v>
      </c>
      <c r="B7368" s="1">
        <v>45657</v>
      </c>
      <c r="C7368" s="15">
        <f t="shared" si="1139"/>
        <v>3.7779105251284921</v>
      </c>
      <c r="E7368" s="15">
        <f t="shared" si="1143"/>
        <v>1.4038049991604851E-4</v>
      </c>
      <c r="K7368" s="15">
        <f t="shared" si="1140"/>
        <v>1.4038049991603268E-4</v>
      </c>
      <c r="L7368" s="15">
        <f t="shared" si="1141"/>
        <v>1.5829351718288365E-17</v>
      </c>
    </row>
    <row r="7369" spans="1:12" x14ac:dyDescent="0.35">
      <c r="A7369">
        <f t="shared" si="1142"/>
        <v>2025</v>
      </c>
      <c r="B7369" s="1">
        <v>45658</v>
      </c>
      <c r="C7369" s="15">
        <f t="shared" si="1139"/>
        <v>3.7780509056284082</v>
      </c>
      <c r="E7369" s="15">
        <f t="shared" si="1143"/>
        <v>1.4038049991604851E-4</v>
      </c>
      <c r="K7369" s="15">
        <f t="shared" si="1140"/>
        <v>1.403804999160327E-4</v>
      </c>
      <c r="L7369" s="15">
        <f t="shared" si="1141"/>
        <v>1.5802246663976227E-17</v>
      </c>
    </row>
    <row r="7370" spans="1:12" x14ac:dyDescent="0.35">
      <c r="A7370">
        <f t="shared" si="1142"/>
        <v>2025</v>
      </c>
      <c r="B7370" s="1">
        <v>45659</v>
      </c>
      <c r="C7370" s="15">
        <f t="shared" si="1139"/>
        <v>3.7781912861283242</v>
      </c>
      <c r="E7370" s="15">
        <f t="shared" si="1143"/>
        <v>1.4038049991604851E-4</v>
      </c>
      <c r="K7370" s="15">
        <f t="shared" si="1140"/>
        <v>1.4038049991603268E-4</v>
      </c>
      <c r="L7370" s="15">
        <f t="shared" si="1141"/>
        <v>1.5829351718288365E-17</v>
      </c>
    </row>
    <row r="7371" spans="1:12" x14ac:dyDescent="0.35">
      <c r="A7371">
        <f t="shared" si="1142"/>
        <v>2025</v>
      </c>
      <c r="B7371" s="1">
        <v>45660</v>
      </c>
      <c r="C7371" s="15">
        <f t="shared" si="1139"/>
        <v>3.7783316666282403</v>
      </c>
      <c r="E7371" s="15">
        <f t="shared" si="1143"/>
        <v>1.4038049991604851E-4</v>
      </c>
      <c r="K7371" s="15">
        <f t="shared" si="1140"/>
        <v>1.403804999160327E-4</v>
      </c>
      <c r="L7371" s="15">
        <f t="shared" si="1141"/>
        <v>1.5802246663976227E-17</v>
      </c>
    </row>
    <row r="7372" spans="1:12" x14ac:dyDescent="0.35">
      <c r="A7372">
        <f t="shared" si="1142"/>
        <v>2025</v>
      </c>
      <c r="B7372" s="1">
        <v>45661</v>
      </c>
      <c r="C7372" s="15">
        <f t="shared" si="1139"/>
        <v>3.7784720471281563</v>
      </c>
      <c r="E7372" s="15">
        <f t="shared" si="1143"/>
        <v>1.4038049991604851E-4</v>
      </c>
      <c r="K7372" s="15">
        <f t="shared" si="1140"/>
        <v>1.4038049991603268E-4</v>
      </c>
      <c r="L7372" s="15">
        <f t="shared" si="1141"/>
        <v>1.5829351718288365E-17</v>
      </c>
    </row>
    <row r="7373" spans="1:12" x14ac:dyDescent="0.35">
      <c r="A7373">
        <f t="shared" si="1142"/>
        <v>2025</v>
      </c>
      <c r="B7373" s="1">
        <v>45662</v>
      </c>
      <c r="C7373" s="15">
        <f t="shared" si="1139"/>
        <v>3.7786124276280724</v>
      </c>
      <c r="E7373" s="15">
        <f t="shared" si="1143"/>
        <v>1.4038049991604851E-4</v>
      </c>
      <c r="K7373" s="15">
        <f t="shared" si="1140"/>
        <v>1.403804999160327E-4</v>
      </c>
      <c r="L7373" s="15">
        <f t="shared" si="1141"/>
        <v>1.5802246663976227E-17</v>
      </c>
    </row>
    <row r="7374" spans="1:12" x14ac:dyDescent="0.35">
      <c r="A7374">
        <f t="shared" si="1142"/>
        <v>2025</v>
      </c>
      <c r="B7374" s="1">
        <v>45663</v>
      </c>
      <c r="C7374" s="15">
        <f t="shared" si="1139"/>
        <v>3.7787528081279884</v>
      </c>
      <c r="E7374" s="15">
        <f t="shared" si="1143"/>
        <v>1.4038049991604851E-4</v>
      </c>
      <c r="K7374" s="15">
        <f t="shared" si="1140"/>
        <v>1.4038049991603268E-4</v>
      </c>
      <c r="L7374" s="15">
        <f t="shared" si="1141"/>
        <v>1.5829351718288365E-17</v>
      </c>
    </row>
    <row r="7375" spans="1:12" x14ac:dyDescent="0.35">
      <c r="A7375">
        <f t="shared" si="1142"/>
        <v>2025</v>
      </c>
      <c r="B7375" s="1">
        <v>45664</v>
      </c>
      <c r="C7375" s="15">
        <f t="shared" si="1139"/>
        <v>3.7788931886279045</v>
      </c>
      <c r="E7375" s="15">
        <f t="shared" si="1143"/>
        <v>1.4038049991604851E-4</v>
      </c>
      <c r="K7375" s="15">
        <f t="shared" si="1140"/>
        <v>1.403804999160327E-4</v>
      </c>
      <c r="L7375" s="15">
        <f t="shared" si="1141"/>
        <v>1.5802246663976227E-17</v>
      </c>
    </row>
    <row r="7376" spans="1:12" x14ac:dyDescent="0.35">
      <c r="A7376">
        <f t="shared" si="1142"/>
        <v>2025</v>
      </c>
      <c r="B7376" s="1">
        <v>45665</v>
      </c>
      <c r="C7376" s="15">
        <f t="shared" si="1139"/>
        <v>3.7790335691278205</v>
      </c>
      <c r="E7376" s="15">
        <f t="shared" si="1143"/>
        <v>1.4038049991604851E-4</v>
      </c>
      <c r="K7376" s="15">
        <f t="shared" si="1140"/>
        <v>1.4038049991603268E-4</v>
      </c>
      <c r="L7376" s="15">
        <f t="shared" si="1141"/>
        <v>1.5829351718288365E-17</v>
      </c>
    </row>
    <row r="7377" spans="1:12" x14ac:dyDescent="0.35">
      <c r="A7377">
        <f t="shared" si="1142"/>
        <v>2025</v>
      </c>
      <c r="B7377" s="1">
        <v>45666</v>
      </c>
      <c r="C7377" s="15">
        <f t="shared" si="1139"/>
        <v>3.7791739496277366</v>
      </c>
      <c r="E7377" s="15">
        <f t="shared" si="1143"/>
        <v>1.4038049991604851E-4</v>
      </c>
      <c r="K7377" s="15">
        <f t="shared" si="1140"/>
        <v>1.403804999160327E-4</v>
      </c>
      <c r="L7377" s="15">
        <f t="shared" si="1141"/>
        <v>1.5802246663976227E-17</v>
      </c>
    </row>
    <row r="7378" spans="1:12" x14ac:dyDescent="0.35">
      <c r="A7378">
        <f t="shared" si="1142"/>
        <v>2025</v>
      </c>
      <c r="B7378" s="1">
        <v>45667</v>
      </c>
      <c r="C7378" s="15">
        <f t="shared" si="1139"/>
        <v>3.7793143301276526</v>
      </c>
      <c r="E7378" s="15">
        <f t="shared" si="1143"/>
        <v>1.4038049991604851E-4</v>
      </c>
      <c r="K7378" s="15">
        <f t="shared" si="1140"/>
        <v>1.4038049991603268E-4</v>
      </c>
      <c r="L7378" s="15">
        <f t="shared" si="1141"/>
        <v>1.5829351718288365E-17</v>
      </c>
    </row>
    <row r="7379" spans="1:12" x14ac:dyDescent="0.35">
      <c r="A7379">
        <f t="shared" si="1142"/>
        <v>2025</v>
      </c>
      <c r="B7379" s="1">
        <v>45668</v>
      </c>
      <c r="C7379" s="15">
        <f t="shared" si="1139"/>
        <v>3.7794547106275687</v>
      </c>
      <c r="E7379" s="15">
        <f t="shared" si="1143"/>
        <v>1.4038049991604851E-4</v>
      </c>
      <c r="K7379" s="15">
        <f t="shared" si="1140"/>
        <v>1.403804999160327E-4</v>
      </c>
      <c r="L7379" s="15">
        <f t="shared" si="1141"/>
        <v>1.5802246663976227E-17</v>
      </c>
    </row>
    <row r="7380" spans="1:12" x14ac:dyDescent="0.35">
      <c r="A7380">
        <f t="shared" si="1142"/>
        <v>2025</v>
      </c>
      <c r="B7380" s="1">
        <v>45669</v>
      </c>
      <c r="C7380" s="15">
        <f t="shared" si="1139"/>
        <v>3.7795950911274847</v>
      </c>
      <c r="E7380" s="15">
        <f t="shared" si="1143"/>
        <v>1.4038049991604851E-4</v>
      </c>
      <c r="K7380" s="15">
        <f t="shared" si="1140"/>
        <v>1.4038049991603268E-4</v>
      </c>
      <c r="L7380" s="15">
        <f t="shared" si="1141"/>
        <v>1.5829351718288365E-17</v>
      </c>
    </row>
    <row r="7381" spans="1:12" x14ac:dyDescent="0.35">
      <c r="A7381">
        <f t="shared" si="1142"/>
        <v>2025</v>
      </c>
      <c r="B7381" s="1">
        <v>45670</v>
      </c>
      <c r="C7381" s="15">
        <f t="shared" si="1139"/>
        <v>3.7797354716274008</v>
      </c>
      <c r="E7381" s="15">
        <f t="shared" si="1143"/>
        <v>1.4038049991604851E-4</v>
      </c>
      <c r="K7381" s="15">
        <f t="shared" si="1140"/>
        <v>1.403804999160327E-4</v>
      </c>
      <c r="L7381" s="15">
        <f t="shared" si="1141"/>
        <v>1.5802246663976227E-17</v>
      </c>
    </row>
    <row r="7382" spans="1:12" x14ac:dyDescent="0.35">
      <c r="A7382">
        <f t="shared" si="1142"/>
        <v>2025</v>
      </c>
      <c r="B7382" s="1">
        <v>45671</v>
      </c>
      <c r="C7382" s="15">
        <f t="shared" si="1139"/>
        <v>3.7798758521273168</v>
      </c>
      <c r="E7382" s="15">
        <f t="shared" si="1143"/>
        <v>1.4038049991604851E-4</v>
      </c>
      <c r="K7382" s="15">
        <f t="shared" si="1140"/>
        <v>1.4038049991603268E-4</v>
      </c>
      <c r="L7382" s="15">
        <f t="shared" si="1141"/>
        <v>1.5829351718288365E-17</v>
      </c>
    </row>
    <row r="7383" spans="1:12" x14ac:dyDescent="0.35">
      <c r="A7383">
        <f t="shared" si="1142"/>
        <v>2025</v>
      </c>
      <c r="B7383" s="1">
        <v>45672</v>
      </c>
      <c r="C7383" s="15">
        <f t="shared" si="1139"/>
        <v>3.7800162326272329</v>
      </c>
      <c r="E7383" s="15">
        <f t="shared" si="1143"/>
        <v>1.4038049991604851E-4</v>
      </c>
      <c r="K7383" s="15">
        <f t="shared" si="1140"/>
        <v>1.403804999160327E-4</v>
      </c>
      <c r="L7383" s="15">
        <f t="shared" si="1141"/>
        <v>1.5802246663976227E-17</v>
      </c>
    </row>
    <row r="7384" spans="1:12" x14ac:dyDescent="0.35">
      <c r="A7384">
        <f t="shared" si="1142"/>
        <v>2025</v>
      </c>
      <c r="B7384" s="1">
        <v>45673</v>
      </c>
      <c r="C7384" s="15">
        <f t="shared" si="1139"/>
        <v>3.7801566131271489</v>
      </c>
      <c r="E7384" s="15">
        <f t="shared" si="1143"/>
        <v>1.4038049991604851E-4</v>
      </c>
      <c r="K7384" s="15">
        <f t="shared" si="1140"/>
        <v>1.4038049991603268E-4</v>
      </c>
      <c r="L7384" s="15">
        <f t="shared" si="1141"/>
        <v>1.5829351718288365E-17</v>
      </c>
    </row>
    <row r="7385" spans="1:12" x14ac:dyDescent="0.35">
      <c r="A7385">
        <f t="shared" si="1142"/>
        <v>2025</v>
      </c>
      <c r="B7385" s="1">
        <v>45674</v>
      </c>
      <c r="C7385" s="15">
        <f t="shared" si="1139"/>
        <v>3.7802969936270649</v>
      </c>
      <c r="E7385" s="15">
        <f t="shared" si="1143"/>
        <v>1.4038049991604851E-4</v>
      </c>
      <c r="K7385" s="15">
        <f t="shared" si="1140"/>
        <v>1.403804999160327E-4</v>
      </c>
      <c r="L7385" s="15">
        <f t="shared" si="1141"/>
        <v>1.5802246663976227E-17</v>
      </c>
    </row>
    <row r="7386" spans="1:12" x14ac:dyDescent="0.35">
      <c r="A7386">
        <f t="shared" si="1142"/>
        <v>2025</v>
      </c>
      <c r="B7386" s="1">
        <v>45675</v>
      </c>
      <c r="C7386" s="15">
        <f t="shared" si="1139"/>
        <v>3.780437374126981</v>
      </c>
      <c r="E7386" s="15">
        <f t="shared" si="1143"/>
        <v>1.4038049991604851E-4</v>
      </c>
      <c r="K7386" s="15">
        <f t="shared" si="1140"/>
        <v>1.4038049991603268E-4</v>
      </c>
      <c r="L7386" s="15">
        <f t="shared" si="1141"/>
        <v>1.5829351718288365E-17</v>
      </c>
    </row>
    <row r="7387" spans="1:12" x14ac:dyDescent="0.35">
      <c r="A7387">
        <f t="shared" si="1142"/>
        <v>2025</v>
      </c>
      <c r="B7387" s="1">
        <v>45676</v>
      </c>
      <c r="C7387" s="15">
        <f t="shared" si="1139"/>
        <v>3.780577754626897</v>
      </c>
      <c r="E7387" s="15">
        <f t="shared" si="1143"/>
        <v>1.4038049991604851E-4</v>
      </c>
      <c r="K7387" s="15">
        <f t="shared" si="1140"/>
        <v>1.403804999160327E-4</v>
      </c>
      <c r="L7387" s="15">
        <f t="shared" si="1141"/>
        <v>1.5802246663976227E-17</v>
      </c>
    </row>
    <row r="7388" spans="1:12" x14ac:dyDescent="0.35">
      <c r="A7388">
        <f t="shared" si="1142"/>
        <v>2025</v>
      </c>
      <c r="B7388" s="1">
        <v>45677</v>
      </c>
      <c r="C7388" s="15">
        <f t="shared" si="1139"/>
        <v>3.7807181351268131</v>
      </c>
      <c r="E7388" s="15">
        <f t="shared" si="1143"/>
        <v>1.4038049991604851E-4</v>
      </c>
      <c r="K7388" s="15">
        <f t="shared" si="1140"/>
        <v>1.4038049991603268E-4</v>
      </c>
      <c r="L7388" s="15">
        <f t="shared" si="1141"/>
        <v>1.5829351718288365E-17</v>
      </c>
    </row>
    <row r="7389" spans="1:12" x14ac:dyDescent="0.35">
      <c r="A7389">
        <f t="shared" si="1142"/>
        <v>2025</v>
      </c>
      <c r="B7389" s="1">
        <v>45678</v>
      </c>
      <c r="C7389" s="15">
        <f t="shared" si="1139"/>
        <v>3.7808585156267291</v>
      </c>
      <c r="E7389" s="15">
        <f t="shared" si="1143"/>
        <v>1.4038049991604851E-4</v>
      </c>
      <c r="K7389" s="15">
        <f t="shared" si="1140"/>
        <v>1.403804999160327E-4</v>
      </c>
      <c r="L7389" s="15">
        <f t="shared" si="1141"/>
        <v>1.5802246663976227E-17</v>
      </c>
    </row>
    <row r="7390" spans="1:12" x14ac:dyDescent="0.35">
      <c r="A7390">
        <f t="shared" si="1142"/>
        <v>2025</v>
      </c>
      <c r="B7390" s="1">
        <v>45679</v>
      </c>
      <c r="C7390" s="15">
        <f t="shared" si="1139"/>
        <v>3.7809988961266452</v>
      </c>
      <c r="E7390" s="15">
        <f t="shared" si="1143"/>
        <v>1.4038049991604851E-4</v>
      </c>
      <c r="K7390" s="15">
        <f t="shared" si="1140"/>
        <v>1.4038049991603268E-4</v>
      </c>
      <c r="L7390" s="15">
        <f t="shared" si="1141"/>
        <v>1.5829351718288365E-17</v>
      </c>
    </row>
    <row r="7391" spans="1:12" x14ac:dyDescent="0.35">
      <c r="A7391">
        <f t="shared" si="1142"/>
        <v>2025</v>
      </c>
      <c r="B7391" s="1">
        <v>45680</v>
      </c>
      <c r="C7391" s="15">
        <f t="shared" si="1139"/>
        <v>3.7811392766265612</v>
      </c>
      <c r="E7391" s="15">
        <f t="shared" si="1143"/>
        <v>1.4038049991604851E-4</v>
      </c>
      <c r="K7391" s="15">
        <f t="shared" si="1140"/>
        <v>1.403804999160327E-4</v>
      </c>
      <c r="L7391" s="15">
        <f t="shared" si="1141"/>
        <v>1.5802246663976227E-17</v>
      </c>
    </row>
    <row r="7392" spans="1:12" x14ac:dyDescent="0.35">
      <c r="A7392">
        <f t="shared" si="1142"/>
        <v>2025</v>
      </c>
      <c r="B7392" s="1">
        <v>45681</v>
      </c>
      <c r="C7392" s="15">
        <f t="shared" si="1139"/>
        <v>3.7812796571264773</v>
      </c>
      <c r="E7392" s="15">
        <f t="shared" si="1143"/>
        <v>1.4038049991604851E-4</v>
      </c>
      <c r="K7392" s="15">
        <f t="shared" si="1140"/>
        <v>1.4038049991603268E-4</v>
      </c>
      <c r="L7392" s="15">
        <f t="shared" si="1141"/>
        <v>1.5829351718288365E-17</v>
      </c>
    </row>
    <row r="7393" spans="1:12" x14ac:dyDescent="0.35">
      <c r="A7393">
        <f t="shared" si="1142"/>
        <v>2025</v>
      </c>
      <c r="B7393" s="1">
        <v>45682</v>
      </c>
      <c r="C7393" s="15">
        <f t="shared" si="1139"/>
        <v>3.7814200376263933</v>
      </c>
      <c r="E7393" s="15">
        <f t="shared" si="1143"/>
        <v>1.4038049991604851E-4</v>
      </c>
      <c r="K7393" s="15">
        <f t="shared" si="1140"/>
        <v>1.403804999160327E-4</v>
      </c>
      <c r="L7393" s="15">
        <f t="shared" si="1141"/>
        <v>1.5802246663976227E-17</v>
      </c>
    </row>
    <row r="7394" spans="1:12" x14ac:dyDescent="0.35">
      <c r="A7394">
        <f t="shared" si="1142"/>
        <v>2025</v>
      </c>
      <c r="B7394" s="1">
        <v>45683</v>
      </c>
      <c r="C7394" s="15">
        <f t="shared" si="1139"/>
        <v>3.7815604181263094</v>
      </c>
      <c r="E7394" s="15">
        <f t="shared" si="1143"/>
        <v>1.4038049991604851E-4</v>
      </c>
      <c r="K7394" s="15">
        <f t="shared" si="1140"/>
        <v>1.4038049991603268E-4</v>
      </c>
      <c r="L7394" s="15">
        <f t="shared" si="1141"/>
        <v>1.5829351718288365E-17</v>
      </c>
    </row>
    <row r="7395" spans="1:12" x14ac:dyDescent="0.35">
      <c r="A7395">
        <f t="shared" si="1142"/>
        <v>2025</v>
      </c>
      <c r="B7395" s="1">
        <v>45684</v>
      </c>
      <c r="C7395" s="15">
        <f t="shared" si="1139"/>
        <v>3.7817007986262254</v>
      </c>
      <c r="E7395" s="15">
        <f t="shared" si="1143"/>
        <v>1.4038049991604851E-4</v>
      </c>
      <c r="K7395" s="15">
        <f t="shared" si="1140"/>
        <v>1.403804999160327E-4</v>
      </c>
      <c r="L7395" s="15">
        <f t="shared" si="1141"/>
        <v>1.5802246663976227E-17</v>
      </c>
    </row>
    <row r="7396" spans="1:12" x14ac:dyDescent="0.35">
      <c r="A7396">
        <f t="shared" si="1142"/>
        <v>2025</v>
      </c>
      <c r="B7396" s="1">
        <v>45685</v>
      </c>
      <c r="C7396" s="15">
        <f t="shared" si="1139"/>
        <v>3.7818411791261415</v>
      </c>
      <c r="E7396" s="15">
        <f t="shared" si="1143"/>
        <v>1.4038049991604851E-4</v>
      </c>
      <c r="K7396" s="15">
        <f t="shared" si="1140"/>
        <v>1.4038049991603268E-4</v>
      </c>
      <c r="L7396" s="15">
        <f t="shared" si="1141"/>
        <v>1.5829351718288365E-17</v>
      </c>
    </row>
    <row r="7397" spans="1:12" x14ac:dyDescent="0.35">
      <c r="A7397">
        <f t="shared" si="1142"/>
        <v>2025</v>
      </c>
      <c r="B7397" s="1">
        <v>45686</v>
      </c>
      <c r="C7397" s="15">
        <f t="shared" si="1139"/>
        <v>3.7819815596260575</v>
      </c>
      <c r="E7397" s="15">
        <f t="shared" si="1143"/>
        <v>1.4038049991604851E-4</v>
      </c>
      <c r="K7397" s="15">
        <f t="shared" si="1140"/>
        <v>1.403804999160327E-4</v>
      </c>
      <c r="L7397" s="15">
        <f t="shared" si="1141"/>
        <v>1.5802246663976227E-17</v>
      </c>
    </row>
    <row r="7398" spans="1:12" x14ac:dyDescent="0.35">
      <c r="A7398">
        <f t="shared" si="1142"/>
        <v>2025</v>
      </c>
      <c r="B7398" s="1">
        <v>45687</v>
      </c>
      <c r="C7398" s="15">
        <f t="shared" si="1139"/>
        <v>3.7821219401259736</v>
      </c>
      <c r="E7398" s="15">
        <f t="shared" si="1143"/>
        <v>1.4038049991604851E-4</v>
      </c>
      <c r="K7398" s="15">
        <f t="shared" si="1140"/>
        <v>1.4038049991603268E-4</v>
      </c>
      <c r="L7398" s="15">
        <f t="shared" si="1141"/>
        <v>1.5829351718288365E-17</v>
      </c>
    </row>
    <row r="7399" spans="1:12" x14ac:dyDescent="0.35">
      <c r="A7399">
        <f t="shared" si="1142"/>
        <v>2025</v>
      </c>
      <c r="B7399" s="1">
        <v>45688</v>
      </c>
      <c r="C7399" s="15">
        <f t="shared" si="1139"/>
        <v>3.7822623206258896</v>
      </c>
      <c r="E7399" s="15">
        <f t="shared" si="1143"/>
        <v>1.4038049991604851E-4</v>
      </c>
      <c r="K7399" s="15">
        <f t="shared" si="1140"/>
        <v>1.403804999160327E-4</v>
      </c>
      <c r="L7399" s="15">
        <f t="shared" si="1141"/>
        <v>1.5802246663976227E-17</v>
      </c>
    </row>
    <row r="7400" spans="1:12" x14ac:dyDescent="0.35">
      <c r="A7400">
        <f t="shared" si="1142"/>
        <v>2025</v>
      </c>
      <c r="B7400" s="1">
        <v>45689</v>
      </c>
      <c r="C7400" s="15">
        <f t="shared" si="1139"/>
        <v>3.7824027011258057</v>
      </c>
      <c r="E7400" s="15">
        <f t="shared" si="1143"/>
        <v>1.4038049991604851E-4</v>
      </c>
      <c r="K7400" s="15">
        <f t="shared" si="1140"/>
        <v>1.4038049991603268E-4</v>
      </c>
      <c r="L7400" s="15">
        <f t="shared" si="1141"/>
        <v>1.5829351718288365E-17</v>
      </c>
    </row>
    <row r="7401" spans="1:12" x14ac:dyDescent="0.35">
      <c r="A7401">
        <f t="shared" si="1142"/>
        <v>2025</v>
      </c>
      <c r="B7401" s="1">
        <v>45690</v>
      </c>
      <c r="C7401" s="15">
        <f t="shared" si="1139"/>
        <v>3.7825430816257217</v>
      </c>
      <c r="E7401" s="15">
        <f t="shared" si="1143"/>
        <v>1.4038049991604851E-4</v>
      </c>
      <c r="K7401" s="15">
        <f t="shared" si="1140"/>
        <v>1.403804999160327E-4</v>
      </c>
      <c r="L7401" s="15">
        <f t="shared" si="1141"/>
        <v>1.5802246663976227E-17</v>
      </c>
    </row>
    <row r="7402" spans="1:12" x14ac:dyDescent="0.35">
      <c r="A7402">
        <f t="shared" si="1142"/>
        <v>2025</v>
      </c>
      <c r="B7402" s="1">
        <v>45691</v>
      </c>
      <c r="C7402" s="15">
        <f t="shared" si="1139"/>
        <v>3.7826834621256378</v>
      </c>
      <c r="E7402" s="15">
        <f t="shared" si="1143"/>
        <v>1.4038049991604851E-4</v>
      </c>
      <c r="K7402" s="15">
        <f t="shared" si="1140"/>
        <v>1.4038049991603268E-4</v>
      </c>
      <c r="L7402" s="15">
        <f t="shared" si="1141"/>
        <v>1.5829351718288365E-17</v>
      </c>
    </row>
    <row r="7403" spans="1:12" x14ac:dyDescent="0.35">
      <c r="A7403">
        <f t="shared" si="1142"/>
        <v>2025</v>
      </c>
      <c r="B7403" s="1">
        <v>45692</v>
      </c>
      <c r="C7403" s="15">
        <f t="shared" si="1139"/>
        <v>3.7828238426255538</v>
      </c>
      <c r="E7403" s="15">
        <f t="shared" si="1143"/>
        <v>1.4038049991604851E-4</v>
      </c>
      <c r="K7403" s="15">
        <f t="shared" si="1140"/>
        <v>1.403804999160327E-4</v>
      </c>
      <c r="L7403" s="15">
        <f t="shared" si="1141"/>
        <v>1.5802246663976227E-17</v>
      </c>
    </row>
    <row r="7404" spans="1:12" x14ac:dyDescent="0.35">
      <c r="A7404">
        <f t="shared" si="1142"/>
        <v>2025</v>
      </c>
      <c r="B7404" s="1">
        <v>45693</v>
      </c>
      <c r="C7404" s="15">
        <f t="shared" si="1139"/>
        <v>3.7829642231254699</v>
      </c>
      <c r="E7404" s="15">
        <f t="shared" si="1143"/>
        <v>1.4038049991604851E-4</v>
      </c>
      <c r="K7404" s="15">
        <f t="shared" si="1140"/>
        <v>1.4038049991603268E-4</v>
      </c>
      <c r="L7404" s="15">
        <f t="shared" si="1141"/>
        <v>1.5829351718288365E-17</v>
      </c>
    </row>
    <row r="7405" spans="1:12" x14ac:dyDescent="0.35">
      <c r="A7405">
        <f t="shared" si="1142"/>
        <v>2025</v>
      </c>
      <c r="B7405" s="1">
        <v>45694</v>
      </c>
      <c r="C7405" s="15">
        <f t="shared" si="1139"/>
        <v>3.7831046036253859</v>
      </c>
      <c r="E7405" s="15">
        <f t="shared" si="1143"/>
        <v>1.4038049991604851E-4</v>
      </c>
      <c r="K7405" s="15">
        <f t="shared" si="1140"/>
        <v>1.403804999160327E-4</v>
      </c>
      <c r="L7405" s="15">
        <f t="shared" si="1141"/>
        <v>1.5802246663976227E-17</v>
      </c>
    </row>
    <row r="7406" spans="1:12" x14ac:dyDescent="0.35">
      <c r="A7406">
        <f t="shared" si="1142"/>
        <v>2025</v>
      </c>
      <c r="B7406" s="1">
        <v>45695</v>
      </c>
      <c r="C7406" s="15">
        <f t="shared" si="1139"/>
        <v>3.783244984125302</v>
      </c>
      <c r="E7406" s="15">
        <f t="shared" si="1143"/>
        <v>1.4038049991604851E-4</v>
      </c>
      <c r="K7406" s="15">
        <f t="shared" si="1140"/>
        <v>1.4038049991603268E-4</v>
      </c>
      <c r="L7406" s="15">
        <f t="shared" si="1141"/>
        <v>1.5829351718288365E-17</v>
      </c>
    </row>
    <row r="7407" spans="1:12" x14ac:dyDescent="0.35">
      <c r="A7407">
        <f t="shared" si="1142"/>
        <v>2025</v>
      </c>
      <c r="B7407" s="1">
        <v>45696</v>
      </c>
      <c r="C7407" s="15">
        <f t="shared" si="1139"/>
        <v>3.783385364625218</v>
      </c>
      <c r="E7407" s="15">
        <f t="shared" si="1143"/>
        <v>1.4038049991604851E-4</v>
      </c>
      <c r="K7407" s="15">
        <f t="shared" si="1140"/>
        <v>1.403804999160327E-4</v>
      </c>
      <c r="L7407" s="15">
        <f t="shared" si="1141"/>
        <v>1.5802246663976227E-17</v>
      </c>
    </row>
    <row r="7408" spans="1:12" x14ac:dyDescent="0.35">
      <c r="A7408">
        <f t="shared" si="1142"/>
        <v>2025</v>
      </c>
      <c r="B7408" s="1">
        <v>45697</v>
      </c>
      <c r="C7408" s="15">
        <f t="shared" si="1139"/>
        <v>3.7835257451251341</v>
      </c>
      <c r="E7408" s="15">
        <f t="shared" si="1143"/>
        <v>1.4038049991604851E-4</v>
      </c>
      <c r="K7408" s="15">
        <f t="shared" si="1140"/>
        <v>1.4038049991603268E-4</v>
      </c>
      <c r="L7408" s="15">
        <f t="shared" si="1141"/>
        <v>1.5829351718288365E-17</v>
      </c>
    </row>
    <row r="7409" spans="1:12" x14ac:dyDescent="0.35">
      <c r="A7409">
        <f t="shared" si="1142"/>
        <v>2025</v>
      </c>
      <c r="B7409" s="1">
        <v>45698</v>
      </c>
      <c r="C7409" s="15">
        <f t="shared" si="1139"/>
        <v>3.7836661256250501</v>
      </c>
      <c r="E7409" s="15">
        <f t="shared" si="1143"/>
        <v>1.4038049991604851E-4</v>
      </c>
      <c r="K7409" s="15">
        <f t="shared" si="1140"/>
        <v>1.403804999160327E-4</v>
      </c>
      <c r="L7409" s="15">
        <f t="shared" si="1141"/>
        <v>1.5802246663976227E-17</v>
      </c>
    </row>
    <row r="7410" spans="1:12" x14ac:dyDescent="0.35">
      <c r="A7410">
        <f t="shared" si="1142"/>
        <v>2025</v>
      </c>
      <c r="B7410" s="1">
        <v>45699</v>
      </c>
      <c r="C7410" s="15">
        <f t="shared" si="1139"/>
        <v>3.7838065061249662</v>
      </c>
      <c r="E7410" s="15">
        <f t="shared" si="1143"/>
        <v>1.4038049991604851E-4</v>
      </c>
      <c r="K7410" s="15">
        <f t="shared" si="1140"/>
        <v>1.4038049991603268E-4</v>
      </c>
      <c r="L7410" s="15">
        <f t="shared" si="1141"/>
        <v>1.5829351718288365E-17</v>
      </c>
    </row>
    <row r="7411" spans="1:12" x14ac:dyDescent="0.35">
      <c r="A7411">
        <f t="shared" si="1142"/>
        <v>2025</v>
      </c>
      <c r="B7411" s="1">
        <v>45700</v>
      </c>
      <c r="C7411" s="15">
        <f t="shared" si="1139"/>
        <v>3.7839468866248822</v>
      </c>
      <c r="E7411" s="15">
        <f t="shared" si="1143"/>
        <v>1.4038049991604851E-4</v>
      </c>
      <c r="K7411" s="15">
        <f t="shared" si="1140"/>
        <v>1.403804999160327E-4</v>
      </c>
      <c r="L7411" s="15">
        <f t="shared" si="1141"/>
        <v>1.5802246663976227E-17</v>
      </c>
    </row>
    <row r="7412" spans="1:12" x14ac:dyDescent="0.35">
      <c r="A7412">
        <f t="shared" si="1142"/>
        <v>2025</v>
      </c>
      <c r="B7412" s="1">
        <v>45701</v>
      </c>
      <c r="C7412" s="15">
        <f t="shared" si="1139"/>
        <v>3.7840872671247983</v>
      </c>
      <c r="E7412" s="15">
        <f t="shared" si="1143"/>
        <v>1.4038049991604851E-4</v>
      </c>
      <c r="K7412" s="15">
        <f t="shared" si="1140"/>
        <v>1.4038049991603268E-4</v>
      </c>
      <c r="L7412" s="15">
        <f t="shared" si="1141"/>
        <v>1.5829351718288365E-17</v>
      </c>
    </row>
    <row r="7413" spans="1:12" x14ac:dyDescent="0.35">
      <c r="A7413">
        <f t="shared" si="1142"/>
        <v>2025</v>
      </c>
      <c r="B7413" s="1">
        <v>45702</v>
      </c>
      <c r="C7413" s="15">
        <f t="shared" si="1139"/>
        <v>3.7842276476247143</v>
      </c>
      <c r="E7413" s="15">
        <f t="shared" si="1143"/>
        <v>1.4038049991604851E-4</v>
      </c>
      <c r="K7413" s="15">
        <f t="shared" si="1140"/>
        <v>1.403804999160327E-4</v>
      </c>
      <c r="L7413" s="15">
        <f t="shared" si="1141"/>
        <v>1.5802246663976227E-17</v>
      </c>
    </row>
    <row r="7414" spans="1:12" x14ac:dyDescent="0.35">
      <c r="A7414">
        <f t="shared" si="1142"/>
        <v>2025</v>
      </c>
      <c r="B7414" s="1">
        <v>45703</v>
      </c>
      <c r="C7414" s="15">
        <f t="shared" si="1139"/>
        <v>3.7843680281246304</v>
      </c>
      <c r="E7414" s="15">
        <f t="shared" si="1143"/>
        <v>1.4038049991604851E-4</v>
      </c>
      <c r="K7414" s="15">
        <f t="shared" si="1140"/>
        <v>1.4038049991603268E-4</v>
      </c>
      <c r="L7414" s="15">
        <f t="shared" si="1141"/>
        <v>1.5829351718288365E-17</v>
      </c>
    </row>
    <row r="7415" spans="1:12" x14ac:dyDescent="0.35">
      <c r="A7415">
        <f t="shared" si="1142"/>
        <v>2025</v>
      </c>
      <c r="B7415" s="1">
        <v>45704</v>
      </c>
      <c r="C7415" s="15">
        <f t="shared" si="1139"/>
        <v>3.7845084086245464</v>
      </c>
      <c r="E7415" s="15">
        <f t="shared" si="1143"/>
        <v>1.4038049991604851E-4</v>
      </c>
      <c r="K7415" s="15">
        <f t="shared" si="1140"/>
        <v>1.403804999160327E-4</v>
      </c>
      <c r="L7415" s="15">
        <f t="shared" si="1141"/>
        <v>1.5802246663976227E-17</v>
      </c>
    </row>
    <row r="7416" spans="1:12" x14ac:dyDescent="0.35">
      <c r="A7416">
        <f t="shared" si="1142"/>
        <v>2025</v>
      </c>
      <c r="B7416" s="1">
        <v>45705</v>
      </c>
      <c r="C7416" s="15">
        <f t="shared" si="1139"/>
        <v>3.7846487891244625</v>
      </c>
      <c r="E7416" s="15">
        <f t="shared" si="1143"/>
        <v>1.4038049991604851E-4</v>
      </c>
      <c r="K7416" s="15">
        <f t="shared" si="1140"/>
        <v>1.4038049991603268E-4</v>
      </c>
      <c r="L7416" s="15">
        <f t="shared" si="1141"/>
        <v>1.5829351718288365E-17</v>
      </c>
    </row>
    <row r="7417" spans="1:12" x14ac:dyDescent="0.35">
      <c r="A7417">
        <f t="shared" si="1142"/>
        <v>2025</v>
      </c>
      <c r="B7417" s="1">
        <v>45706</v>
      </c>
      <c r="C7417" s="15">
        <f t="shared" ref="C7417:C7480" si="1144">C7416+K7417</f>
        <v>3.7847891696243785</v>
      </c>
      <c r="E7417" s="15">
        <f t="shared" si="1143"/>
        <v>1.4038049991604851E-4</v>
      </c>
      <c r="K7417" s="15">
        <f t="shared" ref="K7417:K7480" si="1145">$P$5+$P$6*E7416+$P$7*E7415+$P$8*E7414+$P$9*L7416+$P$10*L7415+$P$11*L7414</f>
        <v>1.403804999160327E-4</v>
      </c>
      <c r="L7417" s="15">
        <f t="shared" ref="L7417:L7480" si="1146">E7417-K7417</f>
        <v>1.5802246663976227E-17</v>
      </c>
    </row>
    <row r="7418" spans="1:12" x14ac:dyDescent="0.35">
      <c r="A7418">
        <f t="shared" si="1142"/>
        <v>2025</v>
      </c>
      <c r="B7418" s="1">
        <v>45707</v>
      </c>
      <c r="C7418" s="15">
        <f t="shared" si="1144"/>
        <v>3.7849295501242946</v>
      </c>
      <c r="E7418" s="15">
        <f t="shared" si="1143"/>
        <v>1.4038049991604851E-4</v>
      </c>
      <c r="K7418" s="15">
        <f t="shared" si="1145"/>
        <v>1.4038049991603268E-4</v>
      </c>
      <c r="L7418" s="15">
        <f t="shared" si="1146"/>
        <v>1.5829351718288365E-17</v>
      </c>
    </row>
    <row r="7419" spans="1:12" x14ac:dyDescent="0.35">
      <c r="A7419">
        <f t="shared" si="1142"/>
        <v>2025</v>
      </c>
      <c r="B7419" s="1">
        <v>45708</v>
      </c>
      <c r="C7419" s="15">
        <f t="shared" si="1144"/>
        <v>3.7850699306242106</v>
      </c>
      <c r="E7419" s="15">
        <f t="shared" si="1143"/>
        <v>1.4038049991604851E-4</v>
      </c>
      <c r="K7419" s="15">
        <f t="shared" si="1145"/>
        <v>1.403804999160327E-4</v>
      </c>
      <c r="L7419" s="15">
        <f t="shared" si="1146"/>
        <v>1.5802246663976227E-17</v>
      </c>
    </row>
    <row r="7420" spans="1:12" x14ac:dyDescent="0.35">
      <c r="A7420">
        <f t="shared" si="1142"/>
        <v>2025</v>
      </c>
      <c r="B7420" s="1">
        <v>45709</v>
      </c>
      <c r="C7420" s="15">
        <f t="shared" si="1144"/>
        <v>3.7852103111241266</v>
      </c>
      <c r="E7420" s="15">
        <f t="shared" si="1143"/>
        <v>1.4038049991604851E-4</v>
      </c>
      <c r="K7420" s="15">
        <f t="shared" si="1145"/>
        <v>1.4038049991603268E-4</v>
      </c>
      <c r="L7420" s="15">
        <f t="shared" si="1146"/>
        <v>1.5829351718288365E-17</v>
      </c>
    </row>
    <row r="7421" spans="1:12" x14ac:dyDescent="0.35">
      <c r="A7421">
        <f t="shared" si="1142"/>
        <v>2025</v>
      </c>
      <c r="B7421" s="1">
        <v>45710</v>
      </c>
      <c r="C7421" s="15">
        <f t="shared" si="1144"/>
        <v>3.7853506916240427</v>
      </c>
      <c r="E7421" s="15">
        <f t="shared" si="1143"/>
        <v>1.4038049991604851E-4</v>
      </c>
      <c r="K7421" s="15">
        <f t="shared" si="1145"/>
        <v>1.403804999160327E-4</v>
      </c>
      <c r="L7421" s="15">
        <f t="shared" si="1146"/>
        <v>1.5802246663976227E-17</v>
      </c>
    </row>
    <row r="7422" spans="1:12" x14ac:dyDescent="0.35">
      <c r="A7422">
        <f t="shared" si="1142"/>
        <v>2025</v>
      </c>
      <c r="B7422" s="1">
        <v>45711</v>
      </c>
      <c r="C7422" s="15">
        <f t="shared" si="1144"/>
        <v>3.7854910721239587</v>
      </c>
      <c r="E7422" s="15">
        <f t="shared" si="1143"/>
        <v>1.4038049991604851E-4</v>
      </c>
      <c r="K7422" s="15">
        <f t="shared" si="1145"/>
        <v>1.4038049991603268E-4</v>
      </c>
      <c r="L7422" s="15">
        <f t="shared" si="1146"/>
        <v>1.5829351718288365E-17</v>
      </c>
    </row>
    <row r="7423" spans="1:12" x14ac:dyDescent="0.35">
      <c r="A7423">
        <f t="shared" si="1142"/>
        <v>2025</v>
      </c>
      <c r="B7423" s="1">
        <v>45712</v>
      </c>
      <c r="C7423" s="15">
        <f t="shared" si="1144"/>
        <v>3.7856314526238748</v>
      </c>
      <c r="E7423" s="15">
        <f t="shared" si="1143"/>
        <v>1.4038049991604851E-4</v>
      </c>
      <c r="K7423" s="15">
        <f t="shared" si="1145"/>
        <v>1.403804999160327E-4</v>
      </c>
      <c r="L7423" s="15">
        <f t="shared" si="1146"/>
        <v>1.5802246663976227E-17</v>
      </c>
    </row>
    <row r="7424" spans="1:12" x14ac:dyDescent="0.35">
      <c r="A7424">
        <f t="shared" si="1142"/>
        <v>2025</v>
      </c>
      <c r="B7424" s="1">
        <v>45713</v>
      </c>
      <c r="C7424" s="15">
        <f t="shared" si="1144"/>
        <v>3.7857718331237908</v>
      </c>
      <c r="E7424" s="15">
        <f t="shared" si="1143"/>
        <v>1.4038049991604851E-4</v>
      </c>
      <c r="K7424" s="15">
        <f t="shared" si="1145"/>
        <v>1.4038049991603268E-4</v>
      </c>
      <c r="L7424" s="15">
        <f t="shared" si="1146"/>
        <v>1.5829351718288365E-17</v>
      </c>
    </row>
    <row r="7425" spans="1:12" x14ac:dyDescent="0.35">
      <c r="A7425">
        <f t="shared" si="1142"/>
        <v>2025</v>
      </c>
      <c r="B7425" s="1">
        <v>45714</v>
      </c>
      <c r="C7425" s="15">
        <f t="shared" si="1144"/>
        <v>3.7859122136237069</v>
      </c>
      <c r="E7425" s="15">
        <f t="shared" si="1143"/>
        <v>1.4038049991604851E-4</v>
      </c>
      <c r="K7425" s="15">
        <f t="shared" si="1145"/>
        <v>1.403804999160327E-4</v>
      </c>
      <c r="L7425" s="15">
        <f t="shared" si="1146"/>
        <v>1.5802246663976227E-17</v>
      </c>
    </row>
    <row r="7426" spans="1:12" x14ac:dyDescent="0.35">
      <c r="A7426">
        <f t="shared" si="1142"/>
        <v>2025</v>
      </c>
      <c r="B7426" s="1">
        <v>45715</v>
      </c>
      <c r="C7426" s="15">
        <f t="shared" si="1144"/>
        <v>3.7860525941236229</v>
      </c>
      <c r="E7426" s="15">
        <f t="shared" si="1143"/>
        <v>1.4038049991604851E-4</v>
      </c>
      <c r="K7426" s="15">
        <f t="shared" si="1145"/>
        <v>1.4038049991603268E-4</v>
      </c>
      <c r="L7426" s="15">
        <f t="shared" si="1146"/>
        <v>1.5829351718288365E-17</v>
      </c>
    </row>
    <row r="7427" spans="1:12" x14ac:dyDescent="0.35">
      <c r="A7427">
        <f t="shared" si="1142"/>
        <v>2025</v>
      </c>
      <c r="B7427" s="1">
        <v>45716</v>
      </c>
      <c r="C7427" s="15">
        <f t="shared" si="1144"/>
        <v>3.786192974623539</v>
      </c>
      <c r="E7427" s="15">
        <f t="shared" si="1143"/>
        <v>1.4038049991604851E-4</v>
      </c>
      <c r="K7427" s="15">
        <f t="shared" si="1145"/>
        <v>1.403804999160327E-4</v>
      </c>
      <c r="L7427" s="15">
        <f t="shared" si="1146"/>
        <v>1.5802246663976227E-17</v>
      </c>
    </row>
    <row r="7428" spans="1:12" x14ac:dyDescent="0.35">
      <c r="A7428">
        <f t="shared" si="1142"/>
        <v>2025</v>
      </c>
      <c r="B7428" s="1">
        <v>45717</v>
      </c>
      <c r="C7428" s="15">
        <f t="shared" si="1144"/>
        <v>3.786333355123455</v>
      </c>
      <c r="E7428" s="15">
        <f t="shared" si="1143"/>
        <v>1.4038049991604851E-4</v>
      </c>
      <c r="K7428" s="15">
        <f t="shared" si="1145"/>
        <v>1.4038049991603268E-4</v>
      </c>
      <c r="L7428" s="15">
        <f t="shared" si="1146"/>
        <v>1.5829351718288365E-17</v>
      </c>
    </row>
    <row r="7429" spans="1:12" x14ac:dyDescent="0.35">
      <c r="A7429">
        <f t="shared" si="1142"/>
        <v>2025</v>
      </c>
      <c r="B7429" s="1">
        <v>45718</v>
      </c>
      <c r="C7429" s="15">
        <f t="shared" si="1144"/>
        <v>3.7864737356233711</v>
      </c>
      <c r="E7429" s="15">
        <f t="shared" si="1143"/>
        <v>1.4038049991604851E-4</v>
      </c>
      <c r="K7429" s="15">
        <f t="shared" si="1145"/>
        <v>1.403804999160327E-4</v>
      </c>
      <c r="L7429" s="15">
        <f t="shared" si="1146"/>
        <v>1.5802246663976227E-17</v>
      </c>
    </row>
    <row r="7430" spans="1:12" x14ac:dyDescent="0.35">
      <c r="A7430">
        <f t="shared" ref="A7430:A7493" si="1147">YEAR(B7430)</f>
        <v>2025</v>
      </c>
      <c r="B7430" s="1">
        <v>45719</v>
      </c>
      <c r="C7430" s="15">
        <f t="shared" si="1144"/>
        <v>3.7866141161232871</v>
      </c>
      <c r="E7430" s="15">
        <f t="shared" si="1143"/>
        <v>1.4038049991604851E-4</v>
      </c>
      <c r="K7430" s="15">
        <f t="shared" si="1145"/>
        <v>1.4038049991603268E-4</v>
      </c>
      <c r="L7430" s="15">
        <f t="shared" si="1146"/>
        <v>1.5829351718288365E-17</v>
      </c>
    </row>
    <row r="7431" spans="1:12" x14ac:dyDescent="0.35">
      <c r="A7431">
        <f t="shared" si="1147"/>
        <v>2025</v>
      </c>
      <c r="B7431" s="1">
        <v>45720</v>
      </c>
      <c r="C7431" s="15">
        <f t="shared" si="1144"/>
        <v>3.7867544966232032</v>
      </c>
      <c r="E7431" s="15">
        <f t="shared" ref="E7431:E7494" si="1148">C7431-C7430</f>
        <v>1.4038049991604851E-4</v>
      </c>
      <c r="K7431" s="15">
        <f t="shared" si="1145"/>
        <v>1.403804999160327E-4</v>
      </c>
      <c r="L7431" s="15">
        <f t="shared" si="1146"/>
        <v>1.5802246663976227E-17</v>
      </c>
    </row>
    <row r="7432" spans="1:12" x14ac:dyDescent="0.35">
      <c r="A7432">
        <f t="shared" si="1147"/>
        <v>2025</v>
      </c>
      <c r="B7432" s="1">
        <v>45721</v>
      </c>
      <c r="C7432" s="15">
        <f t="shared" si="1144"/>
        <v>3.7868948771231192</v>
      </c>
      <c r="E7432" s="15">
        <f t="shared" si="1148"/>
        <v>1.4038049991604851E-4</v>
      </c>
      <c r="K7432" s="15">
        <f t="shared" si="1145"/>
        <v>1.4038049991603268E-4</v>
      </c>
      <c r="L7432" s="15">
        <f t="shared" si="1146"/>
        <v>1.5829351718288365E-17</v>
      </c>
    </row>
    <row r="7433" spans="1:12" x14ac:dyDescent="0.35">
      <c r="A7433">
        <f t="shared" si="1147"/>
        <v>2025</v>
      </c>
      <c r="B7433" s="1">
        <v>45722</v>
      </c>
      <c r="C7433" s="15">
        <f t="shared" si="1144"/>
        <v>3.7870352576230353</v>
      </c>
      <c r="E7433" s="15">
        <f t="shared" si="1148"/>
        <v>1.4038049991604851E-4</v>
      </c>
      <c r="K7433" s="15">
        <f t="shared" si="1145"/>
        <v>1.403804999160327E-4</v>
      </c>
      <c r="L7433" s="15">
        <f t="shared" si="1146"/>
        <v>1.5802246663976227E-17</v>
      </c>
    </row>
    <row r="7434" spans="1:12" x14ac:dyDescent="0.35">
      <c r="A7434">
        <f t="shared" si="1147"/>
        <v>2025</v>
      </c>
      <c r="B7434" s="1">
        <v>45723</v>
      </c>
      <c r="C7434" s="15">
        <f t="shared" si="1144"/>
        <v>3.7871756381229513</v>
      </c>
      <c r="E7434" s="15">
        <f t="shared" si="1148"/>
        <v>1.4038049991604851E-4</v>
      </c>
      <c r="K7434" s="15">
        <f t="shared" si="1145"/>
        <v>1.4038049991603268E-4</v>
      </c>
      <c r="L7434" s="15">
        <f t="shared" si="1146"/>
        <v>1.5829351718288365E-17</v>
      </c>
    </row>
    <row r="7435" spans="1:12" x14ac:dyDescent="0.35">
      <c r="A7435">
        <f t="shared" si="1147"/>
        <v>2025</v>
      </c>
      <c r="B7435" s="1">
        <v>45724</v>
      </c>
      <c r="C7435" s="15">
        <f t="shared" si="1144"/>
        <v>3.7873160186228674</v>
      </c>
      <c r="E7435" s="15">
        <f t="shared" si="1148"/>
        <v>1.4038049991604851E-4</v>
      </c>
      <c r="K7435" s="15">
        <f t="shared" si="1145"/>
        <v>1.403804999160327E-4</v>
      </c>
      <c r="L7435" s="15">
        <f t="shared" si="1146"/>
        <v>1.5802246663976227E-17</v>
      </c>
    </row>
    <row r="7436" spans="1:12" x14ac:dyDescent="0.35">
      <c r="A7436">
        <f t="shared" si="1147"/>
        <v>2025</v>
      </c>
      <c r="B7436" s="1">
        <v>45725</v>
      </c>
      <c r="C7436" s="15">
        <f t="shared" si="1144"/>
        <v>3.7874563991227834</v>
      </c>
      <c r="E7436" s="15">
        <f t="shared" si="1148"/>
        <v>1.4038049991604851E-4</v>
      </c>
      <c r="K7436" s="15">
        <f t="shared" si="1145"/>
        <v>1.4038049991603268E-4</v>
      </c>
      <c r="L7436" s="15">
        <f t="shared" si="1146"/>
        <v>1.5829351718288365E-17</v>
      </c>
    </row>
    <row r="7437" spans="1:12" x14ac:dyDescent="0.35">
      <c r="A7437">
        <f t="shared" si="1147"/>
        <v>2025</v>
      </c>
      <c r="B7437" s="1">
        <v>45726</v>
      </c>
      <c r="C7437" s="15">
        <f t="shared" si="1144"/>
        <v>3.7875967796226995</v>
      </c>
      <c r="E7437" s="15">
        <f t="shared" si="1148"/>
        <v>1.4038049991604851E-4</v>
      </c>
      <c r="K7437" s="15">
        <f t="shared" si="1145"/>
        <v>1.403804999160327E-4</v>
      </c>
      <c r="L7437" s="15">
        <f t="shared" si="1146"/>
        <v>1.5802246663976227E-17</v>
      </c>
    </row>
    <row r="7438" spans="1:12" x14ac:dyDescent="0.35">
      <c r="A7438">
        <f t="shared" si="1147"/>
        <v>2025</v>
      </c>
      <c r="B7438" s="1">
        <v>45727</v>
      </c>
      <c r="C7438" s="15">
        <f t="shared" si="1144"/>
        <v>3.7877371601226155</v>
      </c>
      <c r="E7438" s="15">
        <f t="shared" si="1148"/>
        <v>1.4038049991604851E-4</v>
      </c>
      <c r="K7438" s="15">
        <f t="shared" si="1145"/>
        <v>1.4038049991603268E-4</v>
      </c>
      <c r="L7438" s="15">
        <f t="shared" si="1146"/>
        <v>1.5829351718288365E-17</v>
      </c>
    </row>
    <row r="7439" spans="1:12" x14ac:dyDescent="0.35">
      <c r="A7439">
        <f t="shared" si="1147"/>
        <v>2025</v>
      </c>
      <c r="B7439" s="1">
        <v>45728</v>
      </c>
      <c r="C7439" s="15">
        <f t="shared" si="1144"/>
        <v>3.7878775406225316</v>
      </c>
      <c r="E7439" s="15">
        <f t="shared" si="1148"/>
        <v>1.4038049991604851E-4</v>
      </c>
      <c r="K7439" s="15">
        <f t="shared" si="1145"/>
        <v>1.403804999160327E-4</v>
      </c>
      <c r="L7439" s="15">
        <f t="shared" si="1146"/>
        <v>1.5802246663976227E-17</v>
      </c>
    </row>
    <row r="7440" spans="1:12" x14ac:dyDescent="0.35">
      <c r="A7440">
        <f t="shared" si="1147"/>
        <v>2025</v>
      </c>
      <c r="B7440" s="1">
        <v>45729</v>
      </c>
      <c r="C7440" s="15">
        <f t="shared" si="1144"/>
        <v>3.7880179211224476</v>
      </c>
      <c r="E7440" s="15">
        <f t="shared" si="1148"/>
        <v>1.4038049991604851E-4</v>
      </c>
      <c r="K7440" s="15">
        <f t="shared" si="1145"/>
        <v>1.4038049991603268E-4</v>
      </c>
      <c r="L7440" s="15">
        <f t="shared" si="1146"/>
        <v>1.5829351718288365E-17</v>
      </c>
    </row>
    <row r="7441" spans="1:12" x14ac:dyDescent="0.35">
      <c r="A7441">
        <f t="shared" si="1147"/>
        <v>2025</v>
      </c>
      <c r="B7441" s="1">
        <v>45730</v>
      </c>
      <c r="C7441" s="15">
        <f t="shared" si="1144"/>
        <v>3.7881583016223637</v>
      </c>
      <c r="E7441" s="15">
        <f t="shared" si="1148"/>
        <v>1.4038049991604851E-4</v>
      </c>
      <c r="K7441" s="15">
        <f t="shared" si="1145"/>
        <v>1.403804999160327E-4</v>
      </c>
      <c r="L7441" s="15">
        <f t="shared" si="1146"/>
        <v>1.5802246663976227E-17</v>
      </c>
    </row>
    <row r="7442" spans="1:12" x14ac:dyDescent="0.35">
      <c r="A7442">
        <f t="shared" si="1147"/>
        <v>2025</v>
      </c>
      <c r="B7442" s="1">
        <v>45731</v>
      </c>
      <c r="C7442" s="15">
        <f t="shared" si="1144"/>
        <v>3.7882986821222797</v>
      </c>
      <c r="E7442" s="15">
        <f t="shared" si="1148"/>
        <v>1.4038049991604851E-4</v>
      </c>
      <c r="K7442" s="15">
        <f t="shared" si="1145"/>
        <v>1.4038049991603268E-4</v>
      </c>
      <c r="L7442" s="15">
        <f t="shared" si="1146"/>
        <v>1.5829351718288365E-17</v>
      </c>
    </row>
    <row r="7443" spans="1:12" x14ac:dyDescent="0.35">
      <c r="A7443">
        <f t="shared" si="1147"/>
        <v>2025</v>
      </c>
      <c r="B7443" s="1">
        <v>45732</v>
      </c>
      <c r="C7443" s="15">
        <f t="shared" si="1144"/>
        <v>3.7884390626221958</v>
      </c>
      <c r="E7443" s="15">
        <f t="shared" si="1148"/>
        <v>1.4038049991604851E-4</v>
      </c>
      <c r="K7443" s="15">
        <f t="shared" si="1145"/>
        <v>1.403804999160327E-4</v>
      </c>
      <c r="L7443" s="15">
        <f t="shared" si="1146"/>
        <v>1.5802246663976227E-17</v>
      </c>
    </row>
    <row r="7444" spans="1:12" x14ac:dyDescent="0.35">
      <c r="A7444">
        <f t="shared" si="1147"/>
        <v>2025</v>
      </c>
      <c r="B7444" s="1">
        <v>45733</v>
      </c>
      <c r="C7444" s="15">
        <f t="shared" si="1144"/>
        <v>3.7885794431221118</v>
      </c>
      <c r="E7444" s="15">
        <f t="shared" si="1148"/>
        <v>1.4038049991604851E-4</v>
      </c>
      <c r="K7444" s="15">
        <f t="shared" si="1145"/>
        <v>1.4038049991603268E-4</v>
      </c>
      <c r="L7444" s="15">
        <f t="shared" si="1146"/>
        <v>1.5829351718288365E-17</v>
      </c>
    </row>
    <row r="7445" spans="1:12" x14ac:dyDescent="0.35">
      <c r="A7445">
        <f t="shared" si="1147"/>
        <v>2025</v>
      </c>
      <c r="B7445" s="1">
        <v>45734</v>
      </c>
      <c r="C7445" s="15">
        <f t="shared" si="1144"/>
        <v>3.7887198236220279</v>
      </c>
      <c r="E7445" s="15">
        <f t="shared" si="1148"/>
        <v>1.4038049991604851E-4</v>
      </c>
      <c r="K7445" s="15">
        <f t="shared" si="1145"/>
        <v>1.403804999160327E-4</v>
      </c>
      <c r="L7445" s="15">
        <f t="shared" si="1146"/>
        <v>1.5802246663976227E-17</v>
      </c>
    </row>
    <row r="7446" spans="1:12" x14ac:dyDescent="0.35">
      <c r="A7446">
        <f t="shared" si="1147"/>
        <v>2025</v>
      </c>
      <c r="B7446" s="1">
        <v>45735</v>
      </c>
      <c r="C7446" s="15">
        <f t="shared" si="1144"/>
        <v>3.7888602041219439</v>
      </c>
      <c r="E7446" s="15">
        <f t="shared" si="1148"/>
        <v>1.4038049991604851E-4</v>
      </c>
      <c r="K7446" s="15">
        <f t="shared" si="1145"/>
        <v>1.4038049991603268E-4</v>
      </c>
      <c r="L7446" s="15">
        <f t="shared" si="1146"/>
        <v>1.5829351718288365E-17</v>
      </c>
    </row>
    <row r="7447" spans="1:12" x14ac:dyDescent="0.35">
      <c r="A7447">
        <f t="shared" si="1147"/>
        <v>2025</v>
      </c>
      <c r="B7447" s="1">
        <v>45736</v>
      </c>
      <c r="C7447" s="15">
        <f t="shared" si="1144"/>
        <v>3.78900058462186</v>
      </c>
      <c r="E7447" s="15">
        <f t="shared" si="1148"/>
        <v>1.4038049991604851E-4</v>
      </c>
      <c r="K7447" s="15">
        <f t="shared" si="1145"/>
        <v>1.403804999160327E-4</v>
      </c>
      <c r="L7447" s="15">
        <f t="shared" si="1146"/>
        <v>1.5802246663976227E-17</v>
      </c>
    </row>
    <row r="7448" spans="1:12" x14ac:dyDescent="0.35">
      <c r="A7448">
        <f t="shared" si="1147"/>
        <v>2025</v>
      </c>
      <c r="B7448" s="1">
        <v>45737</v>
      </c>
      <c r="C7448" s="15">
        <f t="shared" si="1144"/>
        <v>3.789140965121776</v>
      </c>
      <c r="E7448" s="15">
        <f t="shared" si="1148"/>
        <v>1.4038049991604851E-4</v>
      </c>
      <c r="K7448" s="15">
        <f t="shared" si="1145"/>
        <v>1.4038049991603268E-4</v>
      </c>
      <c r="L7448" s="15">
        <f t="shared" si="1146"/>
        <v>1.5829351718288365E-17</v>
      </c>
    </row>
    <row r="7449" spans="1:12" x14ac:dyDescent="0.35">
      <c r="A7449">
        <f t="shared" si="1147"/>
        <v>2025</v>
      </c>
      <c r="B7449" s="1">
        <v>45738</v>
      </c>
      <c r="C7449" s="15">
        <f t="shared" si="1144"/>
        <v>3.7892813456216921</v>
      </c>
      <c r="E7449" s="15">
        <f t="shared" si="1148"/>
        <v>1.4038049991604851E-4</v>
      </c>
      <c r="K7449" s="15">
        <f t="shared" si="1145"/>
        <v>1.403804999160327E-4</v>
      </c>
      <c r="L7449" s="15">
        <f t="shared" si="1146"/>
        <v>1.5802246663976227E-17</v>
      </c>
    </row>
    <row r="7450" spans="1:12" x14ac:dyDescent="0.35">
      <c r="A7450">
        <f t="shared" si="1147"/>
        <v>2025</v>
      </c>
      <c r="B7450" s="1">
        <v>45739</v>
      </c>
      <c r="C7450" s="15">
        <f t="shared" si="1144"/>
        <v>3.7894217261216081</v>
      </c>
      <c r="E7450" s="15">
        <f t="shared" si="1148"/>
        <v>1.4038049991604851E-4</v>
      </c>
      <c r="K7450" s="15">
        <f t="shared" si="1145"/>
        <v>1.4038049991603268E-4</v>
      </c>
      <c r="L7450" s="15">
        <f t="shared" si="1146"/>
        <v>1.5829351718288365E-17</v>
      </c>
    </row>
    <row r="7451" spans="1:12" x14ac:dyDescent="0.35">
      <c r="A7451">
        <f t="shared" si="1147"/>
        <v>2025</v>
      </c>
      <c r="B7451" s="1">
        <v>45740</v>
      </c>
      <c r="C7451" s="15">
        <f t="shared" si="1144"/>
        <v>3.7895621066215242</v>
      </c>
      <c r="E7451" s="15">
        <f t="shared" si="1148"/>
        <v>1.4038049991604851E-4</v>
      </c>
      <c r="K7451" s="15">
        <f t="shared" si="1145"/>
        <v>1.403804999160327E-4</v>
      </c>
      <c r="L7451" s="15">
        <f t="shared" si="1146"/>
        <v>1.5802246663976227E-17</v>
      </c>
    </row>
    <row r="7452" spans="1:12" x14ac:dyDescent="0.35">
      <c r="A7452">
        <f t="shared" si="1147"/>
        <v>2025</v>
      </c>
      <c r="B7452" s="1">
        <v>45741</v>
      </c>
      <c r="C7452" s="15">
        <f t="shared" si="1144"/>
        <v>3.7897024871214402</v>
      </c>
      <c r="E7452" s="15">
        <f t="shared" si="1148"/>
        <v>1.4038049991604851E-4</v>
      </c>
      <c r="K7452" s="15">
        <f t="shared" si="1145"/>
        <v>1.4038049991603268E-4</v>
      </c>
      <c r="L7452" s="15">
        <f t="shared" si="1146"/>
        <v>1.5829351718288365E-17</v>
      </c>
    </row>
    <row r="7453" spans="1:12" x14ac:dyDescent="0.35">
      <c r="A7453">
        <f t="shared" si="1147"/>
        <v>2025</v>
      </c>
      <c r="B7453" s="1">
        <v>45742</v>
      </c>
      <c r="C7453" s="15">
        <f t="shared" si="1144"/>
        <v>3.7898428676213562</v>
      </c>
      <c r="E7453" s="15">
        <f t="shared" si="1148"/>
        <v>1.4038049991604851E-4</v>
      </c>
      <c r="K7453" s="15">
        <f t="shared" si="1145"/>
        <v>1.403804999160327E-4</v>
      </c>
      <c r="L7453" s="15">
        <f t="shared" si="1146"/>
        <v>1.5802246663976227E-17</v>
      </c>
    </row>
    <row r="7454" spans="1:12" x14ac:dyDescent="0.35">
      <c r="A7454">
        <f t="shared" si="1147"/>
        <v>2025</v>
      </c>
      <c r="B7454" s="1">
        <v>45743</v>
      </c>
      <c r="C7454" s="15">
        <f t="shared" si="1144"/>
        <v>3.7899832481212723</v>
      </c>
      <c r="E7454" s="15">
        <f t="shared" si="1148"/>
        <v>1.4038049991604851E-4</v>
      </c>
      <c r="K7454" s="15">
        <f t="shared" si="1145"/>
        <v>1.4038049991603268E-4</v>
      </c>
      <c r="L7454" s="15">
        <f t="shared" si="1146"/>
        <v>1.5829351718288365E-17</v>
      </c>
    </row>
    <row r="7455" spans="1:12" x14ac:dyDescent="0.35">
      <c r="A7455">
        <f t="shared" si="1147"/>
        <v>2025</v>
      </c>
      <c r="B7455" s="1">
        <v>45744</v>
      </c>
      <c r="C7455" s="15">
        <f t="shared" si="1144"/>
        <v>3.7901236286211883</v>
      </c>
      <c r="E7455" s="15">
        <f t="shared" si="1148"/>
        <v>1.4038049991604851E-4</v>
      </c>
      <c r="K7455" s="15">
        <f t="shared" si="1145"/>
        <v>1.403804999160327E-4</v>
      </c>
      <c r="L7455" s="15">
        <f t="shared" si="1146"/>
        <v>1.5802246663976227E-17</v>
      </c>
    </row>
    <row r="7456" spans="1:12" x14ac:dyDescent="0.35">
      <c r="A7456">
        <f t="shared" si="1147"/>
        <v>2025</v>
      </c>
      <c r="B7456" s="1">
        <v>45745</v>
      </c>
      <c r="C7456" s="15">
        <f t="shared" si="1144"/>
        <v>3.7902640091211044</v>
      </c>
      <c r="E7456" s="15">
        <f t="shared" si="1148"/>
        <v>1.4038049991604851E-4</v>
      </c>
      <c r="K7456" s="15">
        <f t="shared" si="1145"/>
        <v>1.4038049991603268E-4</v>
      </c>
      <c r="L7456" s="15">
        <f t="shared" si="1146"/>
        <v>1.5829351718288365E-17</v>
      </c>
    </row>
    <row r="7457" spans="1:12" x14ac:dyDescent="0.35">
      <c r="A7457">
        <f t="shared" si="1147"/>
        <v>2025</v>
      </c>
      <c r="B7457" s="1">
        <v>45746</v>
      </c>
      <c r="C7457" s="15">
        <f t="shared" si="1144"/>
        <v>3.7904043896210204</v>
      </c>
      <c r="E7457" s="15">
        <f t="shared" si="1148"/>
        <v>1.4038049991604851E-4</v>
      </c>
      <c r="K7457" s="15">
        <f t="shared" si="1145"/>
        <v>1.403804999160327E-4</v>
      </c>
      <c r="L7457" s="15">
        <f t="shared" si="1146"/>
        <v>1.5802246663976227E-17</v>
      </c>
    </row>
    <row r="7458" spans="1:12" x14ac:dyDescent="0.35">
      <c r="A7458">
        <f t="shared" si="1147"/>
        <v>2025</v>
      </c>
      <c r="B7458" s="1">
        <v>45747</v>
      </c>
      <c r="C7458" s="15">
        <f t="shared" si="1144"/>
        <v>3.7905447701209365</v>
      </c>
      <c r="E7458" s="15">
        <f t="shared" si="1148"/>
        <v>1.4038049991604851E-4</v>
      </c>
      <c r="K7458" s="15">
        <f t="shared" si="1145"/>
        <v>1.4038049991603268E-4</v>
      </c>
      <c r="L7458" s="15">
        <f t="shared" si="1146"/>
        <v>1.5829351718288365E-17</v>
      </c>
    </row>
    <row r="7459" spans="1:12" x14ac:dyDescent="0.35">
      <c r="A7459">
        <f t="shared" si="1147"/>
        <v>2025</v>
      </c>
      <c r="B7459" s="1">
        <v>45748</v>
      </c>
      <c r="C7459" s="15">
        <f t="shared" si="1144"/>
        <v>3.7906851506208525</v>
      </c>
      <c r="E7459" s="15">
        <f t="shared" si="1148"/>
        <v>1.4038049991604851E-4</v>
      </c>
      <c r="K7459" s="15">
        <f t="shared" si="1145"/>
        <v>1.403804999160327E-4</v>
      </c>
      <c r="L7459" s="15">
        <f t="shared" si="1146"/>
        <v>1.5802246663976227E-17</v>
      </c>
    </row>
    <row r="7460" spans="1:12" x14ac:dyDescent="0.35">
      <c r="A7460">
        <f t="shared" si="1147"/>
        <v>2025</v>
      </c>
      <c r="B7460" s="1">
        <v>45749</v>
      </c>
      <c r="C7460" s="15">
        <f t="shared" si="1144"/>
        <v>3.7908255311207686</v>
      </c>
      <c r="E7460" s="15">
        <f t="shared" si="1148"/>
        <v>1.4038049991604851E-4</v>
      </c>
      <c r="K7460" s="15">
        <f t="shared" si="1145"/>
        <v>1.4038049991603268E-4</v>
      </c>
      <c r="L7460" s="15">
        <f t="shared" si="1146"/>
        <v>1.5829351718288365E-17</v>
      </c>
    </row>
    <row r="7461" spans="1:12" x14ac:dyDescent="0.35">
      <c r="A7461">
        <f t="shared" si="1147"/>
        <v>2025</v>
      </c>
      <c r="B7461" s="1">
        <v>45750</v>
      </c>
      <c r="C7461" s="15">
        <f t="shared" si="1144"/>
        <v>3.7909659116206846</v>
      </c>
      <c r="E7461" s="15">
        <f t="shared" si="1148"/>
        <v>1.4038049991604851E-4</v>
      </c>
      <c r="K7461" s="15">
        <f t="shared" si="1145"/>
        <v>1.403804999160327E-4</v>
      </c>
      <c r="L7461" s="15">
        <f t="shared" si="1146"/>
        <v>1.5802246663976227E-17</v>
      </c>
    </row>
    <row r="7462" spans="1:12" x14ac:dyDescent="0.35">
      <c r="A7462">
        <f t="shared" si="1147"/>
        <v>2025</v>
      </c>
      <c r="B7462" s="1">
        <v>45751</v>
      </c>
      <c r="C7462" s="15">
        <f t="shared" si="1144"/>
        <v>3.7911062921206007</v>
      </c>
      <c r="E7462" s="15">
        <f t="shared" si="1148"/>
        <v>1.4038049991604851E-4</v>
      </c>
      <c r="K7462" s="15">
        <f t="shared" si="1145"/>
        <v>1.4038049991603268E-4</v>
      </c>
      <c r="L7462" s="15">
        <f t="shared" si="1146"/>
        <v>1.5829351718288365E-17</v>
      </c>
    </row>
    <row r="7463" spans="1:12" x14ac:dyDescent="0.35">
      <c r="A7463">
        <f t="shared" si="1147"/>
        <v>2025</v>
      </c>
      <c r="B7463" s="1">
        <v>45752</v>
      </c>
      <c r="C7463" s="15">
        <f t="shared" si="1144"/>
        <v>3.7912466726205167</v>
      </c>
      <c r="E7463" s="15">
        <f t="shared" si="1148"/>
        <v>1.4038049991604851E-4</v>
      </c>
      <c r="K7463" s="15">
        <f t="shared" si="1145"/>
        <v>1.403804999160327E-4</v>
      </c>
      <c r="L7463" s="15">
        <f t="shared" si="1146"/>
        <v>1.5802246663976227E-17</v>
      </c>
    </row>
    <row r="7464" spans="1:12" x14ac:dyDescent="0.35">
      <c r="A7464">
        <f t="shared" si="1147"/>
        <v>2025</v>
      </c>
      <c r="B7464" s="1">
        <v>45753</v>
      </c>
      <c r="C7464" s="15">
        <f t="shared" si="1144"/>
        <v>3.7913870531204328</v>
      </c>
      <c r="E7464" s="15">
        <f t="shared" si="1148"/>
        <v>1.4038049991604851E-4</v>
      </c>
      <c r="K7464" s="15">
        <f t="shared" si="1145"/>
        <v>1.4038049991603268E-4</v>
      </c>
      <c r="L7464" s="15">
        <f t="shared" si="1146"/>
        <v>1.5829351718288365E-17</v>
      </c>
    </row>
    <row r="7465" spans="1:12" x14ac:dyDescent="0.35">
      <c r="A7465">
        <f t="shared" si="1147"/>
        <v>2025</v>
      </c>
      <c r="B7465" s="1">
        <v>45754</v>
      </c>
      <c r="C7465" s="15">
        <f t="shared" si="1144"/>
        <v>3.7915274336203488</v>
      </c>
      <c r="E7465" s="15">
        <f t="shared" si="1148"/>
        <v>1.4038049991604851E-4</v>
      </c>
      <c r="K7465" s="15">
        <f t="shared" si="1145"/>
        <v>1.403804999160327E-4</v>
      </c>
      <c r="L7465" s="15">
        <f t="shared" si="1146"/>
        <v>1.5802246663976227E-17</v>
      </c>
    </row>
    <row r="7466" spans="1:12" x14ac:dyDescent="0.35">
      <c r="A7466">
        <f t="shared" si="1147"/>
        <v>2025</v>
      </c>
      <c r="B7466" s="1">
        <v>45755</v>
      </c>
      <c r="C7466" s="15">
        <f t="shared" si="1144"/>
        <v>3.7916678141202649</v>
      </c>
      <c r="E7466" s="15">
        <f t="shared" si="1148"/>
        <v>1.4038049991604851E-4</v>
      </c>
      <c r="K7466" s="15">
        <f t="shared" si="1145"/>
        <v>1.4038049991603268E-4</v>
      </c>
      <c r="L7466" s="15">
        <f t="shared" si="1146"/>
        <v>1.5829351718288365E-17</v>
      </c>
    </row>
    <row r="7467" spans="1:12" x14ac:dyDescent="0.35">
      <c r="A7467">
        <f t="shared" si="1147"/>
        <v>2025</v>
      </c>
      <c r="B7467" s="1">
        <v>45756</v>
      </c>
      <c r="C7467" s="15">
        <f t="shared" si="1144"/>
        <v>3.7918081946201809</v>
      </c>
      <c r="E7467" s="15">
        <f t="shared" si="1148"/>
        <v>1.4038049991604851E-4</v>
      </c>
      <c r="K7467" s="15">
        <f t="shared" si="1145"/>
        <v>1.403804999160327E-4</v>
      </c>
      <c r="L7467" s="15">
        <f t="shared" si="1146"/>
        <v>1.5802246663976227E-17</v>
      </c>
    </row>
    <row r="7468" spans="1:12" x14ac:dyDescent="0.35">
      <c r="A7468">
        <f t="shared" si="1147"/>
        <v>2025</v>
      </c>
      <c r="B7468" s="1">
        <v>45757</v>
      </c>
      <c r="C7468" s="15">
        <f t="shared" si="1144"/>
        <v>3.791948575120097</v>
      </c>
      <c r="E7468" s="15">
        <f t="shared" si="1148"/>
        <v>1.4038049991604851E-4</v>
      </c>
      <c r="K7468" s="15">
        <f t="shared" si="1145"/>
        <v>1.4038049991603268E-4</v>
      </c>
      <c r="L7468" s="15">
        <f t="shared" si="1146"/>
        <v>1.5829351718288365E-17</v>
      </c>
    </row>
    <row r="7469" spans="1:12" x14ac:dyDescent="0.35">
      <c r="A7469">
        <f t="shared" si="1147"/>
        <v>2025</v>
      </c>
      <c r="B7469" s="1">
        <v>45758</v>
      </c>
      <c r="C7469" s="15">
        <f t="shared" si="1144"/>
        <v>3.792088955620013</v>
      </c>
      <c r="E7469" s="15">
        <f t="shared" si="1148"/>
        <v>1.4038049991604851E-4</v>
      </c>
      <c r="K7469" s="15">
        <f t="shared" si="1145"/>
        <v>1.403804999160327E-4</v>
      </c>
      <c r="L7469" s="15">
        <f t="shared" si="1146"/>
        <v>1.5802246663976227E-17</v>
      </c>
    </row>
    <row r="7470" spans="1:12" x14ac:dyDescent="0.35">
      <c r="A7470">
        <f t="shared" si="1147"/>
        <v>2025</v>
      </c>
      <c r="B7470" s="1">
        <v>45759</v>
      </c>
      <c r="C7470" s="15">
        <f t="shared" si="1144"/>
        <v>3.7922293361199291</v>
      </c>
      <c r="E7470" s="15">
        <f t="shared" si="1148"/>
        <v>1.4038049991604851E-4</v>
      </c>
      <c r="K7470" s="15">
        <f t="shared" si="1145"/>
        <v>1.4038049991603268E-4</v>
      </c>
      <c r="L7470" s="15">
        <f t="shared" si="1146"/>
        <v>1.5829351718288365E-17</v>
      </c>
    </row>
    <row r="7471" spans="1:12" x14ac:dyDescent="0.35">
      <c r="A7471">
        <f t="shared" si="1147"/>
        <v>2025</v>
      </c>
      <c r="B7471" s="1">
        <v>45760</v>
      </c>
      <c r="C7471" s="15">
        <f t="shared" si="1144"/>
        <v>3.7923697166198451</v>
      </c>
      <c r="E7471" s="15">
        <f t="shared" si="1148"/>
        <v>1.4038049991604851E-4</v>
      </c>
      <c r="K7471" s="15">
        <f t="shared" si="1145"/>
        <v>1.403804999160327E-4</v>
      </c>
      <c r="L7471" s="15">
        <f t="shared" si="1146"/>
        <v>1.5802246663976227E-17</v>
      </c>
    </row>
    <row r="7472" spans="1:12" x14ac:dyDescent="0.35">
      <c r="A7472">
        <f t="shared" si="1147"/>
        <v>2025</v>
      </c>
      <c r="B7472" s="1">
        <v>45761</v>
      </c>
      <c r="C7472" s="15">
        <f t="shared" si="1144"/>
        <v>3.7925100971197612</v>
      </c>
      <c r="E7472" s="15">
        <f t="shared" si="1148"/>
        <v>1.4038049991604851E-4</v>
      </c>
      <c r="K7472" s="15">
        <f t="shared" si="1145"/>
        <v>1.4038049991603268E-4</v>
      </c>
      <c r="L7472" s="15">
        <f t="shared" si="1146"/>
        <v>1.5829351718288365E-17</v>
      </c>
    </row>
    <row r="7473" spans="1:12" x14ac:dyDescent="0.35">
      <c r="A7473">
        <f t="shared" si="1147"/>
        <v>2025</v>
      </c>
      <c r="B7473" s="1">
        <v>45762</v>
      </c>
      <c r="C7473" s="15">
        <f t="shared" si="1144"/>
        <v>3.7926504776196772</v>
      </c>
      <c r="E7473" s="15">
        <f t="shared" si="1148"/>
        <v>1.4038049991604851E-4</v>
      </c>
      <c r="K7473" s="15">
        <f t="shared" si="1145"/>
        <v>1.403804999160327E-4</v>
      </c>
      <c r="L7473" s="15">
        <f t="shared" si="1146"/>
        <v>1.5802246663976227E-17</v>
      </c>
    </row>
    <row r="7474" spans="1:12" x14ac:dyDescent="0.35">
      <c r="A7474">
        <f t="shared" si="1147"/>
        <v>2025</v>
      </c>
      <c r="B7474" s="1">
        <v>45763</v>
      </c>
      <c r="C7474" s="15">
        <f t="shared" si="1144"/>
        <v>3.7927908581195933</v>
      </c>
      <c r="E7474" s="15">
        <f t="shared" si="1148"/>
        <v>1.4038049991604851E-4</v>
      </c>
      <c r="K7474" s="15">
        <f t="shared" si="1145"/>
        <v>1.4038049991603268E-4</v>
      </c>
      <c r="L7474" s="15">
        <f t="shared" si="1146"/>
        <v>1.5829351718288365E-17</v>
      </c>
    </row>
    <row r="7475" spans="1:12" x14ac:dyDescent="0.35">
      <c r="A7475">
        <f t="shared" si="1147"/>
        <v>2025</v>
      </c>
      <c r="B7475" s="1">
        <v>45764</v>
      </c>
      <c r="C7475" s="15">
        <f t="shared" si="1144"/>
        <v>3.7929312386195093</v>
      </c>
      <c r="E7475" s="15">
        <f t="shared" si="1148"/>
        <v>1.4038049991604851E-4</v>
      </c>
      <c r="K7475" s="15">
        <f t="shared" si="1145"/>
        <v>1.403804999160327E-4</v>
      </c>
      <c r="L7475" s="15">
        <f t="shared" si="1146"/>
        <v>1.5802246663976227E-17</v>
      </c>
    </row>
    <row r="7476" spans="1:12" x14ac:dyDescent="0.35">
      <c r="A7476">
        <f t="shared" si="1147"/>
        <v>2025</v>
      </c>
      <c r="B7476" s="1">
        <v>45765</v>
      </c>
      <c r="C7476" s="15">
        <f t="shared" si="1144"/>
        <v>3.7930716191194254</v>
      </c>
      <c r="E7476" s="15">
        <f t="shared" si="1148"/>
        <v>1.4038049991604851E-4</v>
      </c>
      <c r="K7476" s="15">
        <f t="shared" si="1145"/>
        <v>1.4038049991603268E-4</v>
      </c>
      <c r="L7476" s="15">
        <f t="shared" si="1146"/>
        <v>1.5829351718288365E-17</v>
      </c>
    </row>
    <row r="7477" spans="1:12" x14ac:dyDescent="0.35">
      <c r="A7477">
        <f t="shared" si="1147"/>
        <v>2025</v>
      </c>
      <c r="B7477" s="1">
        <v>45766</v>
      </c>
      <c r="C7477" s="15">
        <f t="shared" si="1144"/>
        <v>3.7932119996193414</v>
      </c>
      <c r="E7477" s="15">
        <f t="shared" si="1148"/>
        <v>1.4038049991604851E-4</v>
      </c>
      <c r="K7477" s="15">
        <f t="shared" si="1145"/>
        <v>1.403804999160327E-4</v>
      </c>
      <c r="L7477" s="15">
        <f t="shared" si="1146"/>
        <v>1.5802246663976227E-17</v>
      </c>
    </row>
    <row r="7478" spans="1:12" x14ac:dyDescent="0.35">
      <c r="A7478">
        <f t="shared" si="1147"/>
        <v>2025</v>
      </c>
      <c r="B7478" s="1">
        <v>45767</v>
      </c>
      <c r="C7478" s="15">
        <f t="shared" si="1144"/>
        <v>3.7933523801192575</v>
      </c>
      <c r="E7478" s="15">
        <f t="shared" si="1148"/>
        <v>1.4038049991604851E-4</v>
      </c>
      <c r="K7478" s="15">
        <f t="shared" si="1145"/>
        <v>1.4038049991603268E-4</v>
      </c>
      <c r="L7478" s="15">
        <f t="shared" si="1146"/>
        <v>1.5829351718288365E-17</v>
      </c>
    </row>
    <row r="7479" spans="1:12" x14ac:dyDescent="0.35">
      <c r="A7479">
        <f t="shared" si="1147"/>
        <v>2025</v>
      </c>
      <c r="B7479" s="1">
        <v>45768</v>
      </c>
      <c r="C7479" s="15">
        <f t="shared" si="1144"/>
        <v>3.7934927606191735</v>
      </c>
      <c r="E7479" s="15">
        <f t="shared" si="1148"/>
        <v>1.4038049991604851E-4</v>
      </c>
      <c r="K7479" s="15">
        <f t="shared" si="1145"/>
        <v>1.403804999160327E-4</v>
      </c>
      <c r="L7479" s="15">
        <f t="shared" si="1146"/>
        <v>1.5802246663976227E-17</v>
      </c>
    </row>
    <row r="7480" spans="1:12" x14ac:dyDescent="0.35">
      <c r="A7480">
        <f t="shared" si="1147"/>
        <v>2025</v>
      </c>
      <c r="B7480" s="1">
        <v>45769</v>
      </c>
      <c r="C7480" s="15">
        <f t="shared" si="1144"/>
        <v>3.7936331411190896</v>
      </c>
      <c r="E7480" s="15">
        <f t="shared" si="1148"/>
        <v>1.4038049991604851E-4</v>
      </c>
      <c r="K7480" s="15">
        <f t="shared" si="1145"/>
        <v>1.4038049991603268E-4</v>
      </c>
      <c r="L7480" s="15">
        <f t="shared" si="1146"/>
        <v>1.5829351718288365E-17</v>
      </c>
    </row>
    <row r="7481" spans="1:12" x14ac:dyDescent="0.35">
      <c r="A7481">
        <f t="shared" si="1147"/>
        <v>2025</v>
      </c>
      <c r="B7481" s="1">
        <v>45770</v>
      </c>
      <c r="C7481" s="15">
        <f t="shared" ref="C7481:C7544" si="1149">C7480+K7481</f>
        <v>3.7937735216190056</v>
      </c>
      <c r="E7481" s="15">
        <f t="shared" si="1148"/>
        <v>1.4038049991604851E-4</v>
      </c>
      <c r="K7481" s="15">
        <f t="shared" ref="K7481:K7544" si="1150">$P$5+$P$6*E7480+$P$7*E7479+$P$8*E7478+$P$9*L7480+$P$10*L7479+$P$11*L7478</f>
        <v>1.403804999160327E-4</v>
      </c>
      <c r="L7481" s="15">
        <f t="shared" ref="L7481:L7544" si="1151">E7481-K7481</f>
        <v>1.5802246663976227E-17</v>
      </c>
    </row>
    <row r="7482" spans="1:12" x14ac:dyDescent="0.35">
      <c r="A7482">
        <f t="shared" si="1147"/>
        <v>2025</v>
      </c>
      <c r="B7482" s="1">
        <v>45771</v>
      </c>
      <c r="C7482" s="15">
        <f t="shared" si="1149"/>
        <v>3.7939139021189217</v>
      </c>
      <c r="E7482" s="15">
        <f t="shared" si="1148"/>
        <v>1.4038049991604851E-4</v>
      </c>
      <c r="K7482" s="15">
        <f t="shared" si="1150"/>
        <v>1.4038049991603268E-4</v>
      </c>
      <c r="L7482" s="15">
        <f t="shared" si="1151"/>
        <v>1.5829351718288365E-17</v>
      </c>
    </row>
    <row r="7483" spans="1:12" x14ac:dyDescent="0.35">
      <c r="A7483">
        <f t="shared" si="1147"/>
        <v>2025</v>
      </c>
      <c r="B7483" s="1">
        <v>45772</v>
      </c>
      <c r="C7483" s="15">
        <f t="shared" si="1149"/>
        <v>3.7940542826188377</v>
      </c>
      <c r="E7483" s="15">
        <f t="shared" si="1148"/>
        <v>1.4038049991604851E-4</v>
      </c>
      <c r="K7483" s="15">
        <f t="shared" si="1150"/>
        <v>1.403804999160327E-4</v>
      </c>
      <c r="L7483" s="15">
        <f t="shared" si="1151"/>
        <v>1.5802246663976227E-17</v>
      </c>
    </row>
    <row r="7484" spans="1:12" x14ac:dyDescent="0.35">
      <c r="A7484">
        <f t="shared" si="1147"/>
        <v>2025</v>
      </c>
      <c r="B7484" s="1">
        <v>45773</v>
      </c>
      <c r="C7484" s="15">
        <f t="shared" si="1149"/>
        <v>3.7941946631187538</v>
      </c>
      <c r="E7484" s="15">
        <f t="shared" si="1148"/>
        <v>1.4038049991604851E-4</v>
      </c>
      <c r="K7484" s="15">
        <f t="shared" si="1150"/>
        <v>1.4038049991603268E-4</v>
      </c>
      <c r="L7484" s="15">
        <f t="shared" si="1151"/>
        <v>1.5829351718288365E-17</v>
      </c>
    </row>
    <row r="7485" spans="1:12" x14ac:dyDescent="0.35">
      <c r="A7485">
        <f t="shared" si="1147"/>
        <v>2025</v>
      </c>
      <c r="B7485" s="1">
        <v>45774</v>
      </c>
      <c r="C7485" s="15">
        <f t="shared" si="1149"/>
        <v>3.7943350436186698</v>
      </c>
      <c r="E7485" s="15">
        <f t="shared" si="1148"/>
        <v>1.4038049991604851E-4</v>
      </c>
      <c r="K7485" s="15">
        <f t="shared" si="1150"/>
        <v>1.403804999160327E-4</v>
      </c>
      <c r="L7485" s="15">
        <f t="shared" si="1151"/>
        <v>1.5802246663976227E-17</v>
      </c>
    </row>
    <row r="7486" spans="1:12" x14ac:dyDescent="0.35">
      <c r="A7486">
        <f t="shared" si="1147"/>
        <v>2025</v>
      </c>
      <c r="B7486" s="1">
        <v>45775</v>
      </c>
      <c r="C7486" s="15">
        <f t="shared" si="1149"/>
        <v>3.7944754241185858</v>
      </c>
      <c r="E7486" s="15">
        <f t="shared" si="1148"/>
        <v>1.4038049991604851E-4</v>
      </c>
      <c r="K7486" s="15">
        <f t="shared" si="1150"/>
        <v>1.4038049991603268E-4</v>
      </c>
      <c r="L7486" s="15">
        <f t="shared" si="1151"/>
        <v>1.5829351718288365E-17</v>
      </c>
    </row>
    <row r="7487" spans="1:12" x14ac:dyDescent="0.35">
      <c r="A7487">
        <f t="shared" si="1147"/>
        <v>2025</v>
      </c>
      <c r="B7487" s="1">
        <v>45776</v>
      </c>
      <c r="C7487" s="15">
        <f t="shared" si="1149"/>
        <v>3.7946158046185019</v>
      </c>
      <c r="E7487" s="15">
        <f t="shared" si="1148"/>
        <v>1.4038049991604851E-4</v>
      </c>
      <c r="K7487" s="15">
        <f t="shared" si="1150"/>
        <v>1.403804999160327E-4</v>
      </c>
      <c r="L7487" s="15">
        <f t="shared" si="1151"/>
        <v>1.5802246663976227E-17</v>
      </c>
    </row>
    <row r="7488" spans="1:12" x14ac:dyDescent="0.35">
      <c r="A7488">
        <f t="shared" si="1147"/>
        <v>2025</v>
      </c>
      <c r="B7488" s="1">
        <v>45777</v>
      </c>
      <c r="C7488" s="15">
        <f t="shared" si="1149"/>
        <v>3.7947561851184179</v>
      </c>
      <c r="E7488" s="15">
        <f t="shared" si="1148"/>
        <v>1.4038049991604851E-4</v>
      </c>
      <c r="K7488" s="15">
        <f t="shared" si="1150"/>
        <v>1.4038049991603268E-4</v>
      </c>
      <c r="L7488" s="15">
        <f t="shared" si="1151"/>
        <v>1.5829351718288365E-17</v>
      </c>
    </row>
    <row r="7489" spans="1:12" x14ac:dyDescent="0.35">
      <c r="A7489">
        <f t="shared" si="1147"/>
        <v>2025</v>
      </c>
      <c r="B7489" s="1">
        <v>45778</v>
      </c>
      <c r="C7489" s="15">
        <f t="shared" si="1149"/>
        <v>3.794896565618334</v>
      </c>
      <c r="E7489" s="15">
        <f t="shared" si="1148"/>
        <v>1.4038049991604851E-4</v>
      </c>
      <c r="K7489" s="15">
        <f t="shared" si="1150"/>
        <v>1.403804999160327E-4</v>
      </c>
      <c r="L7489" s="15">
        <f t="shared" si="1151"/>
        <v>1.5802246663976227E-17</v>
      </c>
    </row>
    <row r="7490" spans="1:12" x14ac:dyDescent="0.35">
      <c r="A7490">
        <f t="shared" si="1147"/>
        <v>2025</v>
      </c>
      <c r="B7490" s="1">
        <v>45779</v>
      </c>
      <c r="C7490" s="15">
        <f t="shared" si="1149"/>
        <v>3.79503694611825</v>
      </c>
      <c r="E7490" s="15">
        <f t="shared" si="1148"/>
        <v>1.4038049991604851E-4</v>
      </c>
      <c r="K7490" s="15">
        <f t="shared" si="1150"/>
        <v>1.4038049991603268E-4</v>
      </c>
      <c r="L7490" s="15">
        <f t="shared" si="1151"/>
        <v>1.5829351718288365E-17</v>
      </c>
    </row>
    <row r="7491" spans="1:12" x14ac:dyDescent="0.35">
      <c r="A7491">
        <f t="shared" si="1147"/>
        <v>2025</v>
      </c>
      <c r="B7491" s="1">
        <v>45780</v>
      </c>
      <c r="C7491" s="15">
        <f t="shared" si="1149"/>
        <v>3.7951773266181661</v>
      </c>
      <c r="E7491" s="15">
        <f t="shared" si="1148"/>
        <v>1.4038049991604851E-4</v>
      </c>
      <c r="K7491" s="15">
        <f t="shared" si="1150"/>
        <v>1.403804999160327E-4</v>
      </c>
      <c r="L7491" s="15">
        <f t="shared" si="1151"/>
        <v>1.5802246663976227E-17</v>
      </c>
    </row>
    <row r="7492" spans="1:12" x14ac:dyDescent="0.35">
      <c r="A7492">
        <f t="shared" si="1147"/>
        <v>2025</v>
      </c>
      <c r="B7492" s="1">
        <v>45781</v>
      </c>
      <c r="C7492" s="15">
        <f t="shared" si="1149"/>
        <v>3.7953177071180821</v>
      </c>
      <c r="E7492" s="15">
        <f t="shared" si="1148"/>
        <v>1.4038049991604851E-4</v>
      </c>
      <c r="K7492" s="15">
        <f t="shared" si="1150"/>
        <v>1.4038049991603268E-4</v>
      </c>
      <c r="L7492" s="15">
        <f t="shared" si="1151"/>
        <v>1.5829351718288365E-17</v>
      </c>
    </row>
    <row r="7493" spans="1:12" x14ac:dyDescent="0.35">
      <c r="A7493">
        <f t="shared" si="1147"/>
        <v>2025</v>
      </c>
      <c r="B7493" s="1">
        <v>45782</v>
      </c>
      <c r="C7493" s="15">
        <f t="shared" si="1149"/>
        <v>3.7954580876179982</v>
      </c>
      <c r="E7493" s="15">
        <f t="shared" si="1148"/>
        <v>1.4038049991604851E-4</v>
      </c>
      <c r="K7493" s="15">
        <f t="shared" si="1150"/>
        <v>1.403804999160327E-4</v>
      </c>
      <c r="L7493" s="15">
        <f t="shared" si="1151"/>
        <v>1.5802246663976227E-17</v>
      </c>
    </row>
    <row r="7494" spans="1:12" x14ac:dyDescent="0.35">
      <c r="A7494">
        <f t="shared" ref="A7494:A7557" si="1152">YEAR(B7494)</f>
        <v>2025</v>
      </c>
      <c r="B7494" s="1">
        <v>45783</v>
      </c>
      <c r="C7494" s="15">
        <f t="shared" si="1149"/>
        <v>3.7955984681179142</v>
      </c>
      <c r="E7494" s="15">
        <f t="shared" si="1148"/>
        <v>1.4038049991604851E-4</v>
      </c>
      <c r="K7494" s="15">
        <f t="shared" si="1150"/>
        <v>1.4038049991603268E-4</v>
      </c>
      <c r="L7494" s="15">
        <f t="shared" si="1151"/>
        <v>1.5829351718288365E-17</v>
      </c>
    </row>
    <row r="7495" spans="1:12" x14ac:dyDescent="0.35">
      <c r="A7495">
        <f t="shared" si="1152"/>
        <v>2025</v>
      </c>
      <c r="B7495" s="1">
        <v>45784</v>
      </c>
      <c r="C7495" s="15">
        <f t="shared" si="1149"/>
        <v>3.7957388486178303</v>
      </c>
      <c r="E7495" s="15">
        <f t="shared" ref="E7495:E7558" si="1153">C7495-C7494</f>
        <v>1.4038049991604851E-4</v>
      </c>
      <c r="K7495" s="15">
        <f t="shared" si="1150"/>
        <v>1.403804999160327E-4</v>
      </c>
      <c r="L7495" s="15">
        <f t="shared" si="1151"/>
        <v>1.5802246663976227E-17</v>
      </c>
    </row>
    <row r="7496" spans="1:12" x14ac:dyDescent="0.35">
      <c r="A7496">
        <f t="shared" si="1152"/>
        <v>2025</v>
      </c>
      <c r="B7496" s="1">
        <v>45785</v>
      </c>
      <c r="C7496" s="15">
        <f t="shared" si="1149"/>
        <v>3.7958792291177463</v>
      </c>
      <c r="E7496" s="15">
        <f t="shared" si="1153"/>
        <v>1.4038049991604851E-4</v>
      </c>
      <c r="K7496" s="15">
        <f t="shared" si="1150"/>
        <v>1.4038049991603268E-4</v>
      </c>
      <c r="L7496" s="15">
        <f t="shared" si="1151"/>
        <v>1.5829351718288365E-17</v>
      </c>
    </row>
    <row r="7497" spans="1:12" x14ac:dyDescent="0.35">
      <c r="A7497">
        <f t="shared" si="1152"/>
        <v>2025</v>
      </c>
      <c r="B7497" s="1">
        <v>45786</v>
      </c>
      <c r="C7497" s="15">
        <f t="shared" si="1149"/>
        <v>3.7960196096176624</v>
      </c>
      <c r="E7497" s="15">
        <f t="shared" si="1153"/>
        <v>1.4038049991604851E-4</v>
      </c>
      <c r="K7497" s="15">
        <f t="shared" si="1150"/>
        <v>1.403804999160327E-4</v>
      </c>
      <c r="L7497" s="15">
        <f t="shared" si="1151"/>
        <v>1.5802246663976227E-17</v>
      </c>
    </row>
    <row r="7498" spans="1:12" x14ac:dyDescent="0.35">
      <c r="A7498">
        <f t="shared" si="1152"/>
        <v>2025</v>
      </c>
      <c r="B7498" s="1">
        <v>45787</v>
      </c>
      <c r="C7498" s="15">
        <f t="shared" si="1149"/>
        <v>3.7961599901175784</v>
      </c>
      <c r="E7498" s="15">
        <f t="shared" si="1153"/>
        <v>1.4038049991604851E-4</v>
      </c>
      <c r="K7498" s="15">
        <f t="shared" si="1150"/>
        <v>1.4038049991603268E-4</v>
      </c>
      <c r="L7498" s="15">
        <f t="shared" si="1151"/>
        <v>1.5829351718288365E-17</v>
      </c>
    </row>
    <row r="7499" spans="1:12" x14ac:dyDescent="0.35">
      <c r="A7499">
        <f t="shared" si="1152"/>
        <v>2025</v>
      </c>
      <c r="B7499" s="1">
        <v>45788</v>
      </c>
      <c r="C7499" s="15">
        <f t="shared" si="1149"/>
        <v>3.7963003706174945</v>
      </c>
      <c r="E7499" s="15">
        <f t="shared" si="1153"/>
        <v>1.4038049991604851E-4</v>
      </c>
      <c r="K7499" s="15">
        <f t="shared" si="1150"/>
        <v>1.403804999160327E-4</v>
      </c>
      <c r="L7499" s="15">
        <f t="shared" si="1151"/>
        <v>1.5802246663976227E-17</v>
      </c>
    </row>
    <row r="7500" spans="1:12" x14ac:dyDescent="0.35">
      <c r="A7500">
        <f t="shared" si="1152"/>
        <v>2025</v>
      </c>
      <c r="B7500" s="1">
        <v>45789</v>
      </c>
      <c r="C7500" s="15">
        <f t="shared" si="1149"/>
        <v>3.7964407511174105</v>
      </c>
      <c r="E7500" s="15">
        <f t="shared" si="1153"/>
        <v>1.4038049991604851E-4</v>
      </c>
      <c r="K7500" s="15">
        <f t="shared" si="1150"/>
        <v>1.4038049991603268E-4</v>
      </c>
      <c r="L7500" s="15">
        <f t="shared" si="1151"/>
        <v>1.5829351718288365E-17</v>
      </c>
    </row>
    <row r="7501" spans="1:12" x14ac:dyDescent="0.35">
      <c r="A7501">
        <f t="shared" si="1152"/>
        <v>2025</v>
      </c>
      <c r="B7501" s="1">
        <v>45790</v>
      </c>
      <c r="C7501" s="15">
        <f t="shared" si="1149"/>
        <v>3.7965811316173266</v>
      </c>
      <c r="E7501" s="15">
        <f t="shared" si="1153"/>
        <v>1.4038049991604851E-4</v>
      </c>
      <c r="K7501" s="15">
        <f t="shared" si="1150"/>
        <v>1.403804999160327E-4</v>
      </c>
      <c r="L7501" s="15">
        <f t="shared" si="1151"/>
        <v>1.5802246663976227E-17</v>
      </c>
    </row>
    <row r="7502" spans="1:12" x14ac:dyDescent="0.35">
      <c r="A7502">
        <f t="shared" si="1152"/>
        <v>2025</v>
      </c>
      <c r="B7502" s="1">
        <v>45791</v>
      </c>
      <c r="C7502" s="15">
        <f t="shared" si="1149"/>
        <v>3.7967215121172426</v>
      </c>
      <c r="E7502" s="15">
        <f t="shared" si="1153"/>
        <v>1.4038049991604851E-4</v>
      </c>
      <c r="K7502" s="15">
        <f t="shared" si="1150"/>
        <v>1.4038049991603268E-4</v>
      </c>
      <c r="L7502" s="15">
        <f t="shared" si="1151"/>
        <v>1.5829351718288365E-17</v>
      </c>
    </row>
    <row r="7503" spans="1:12" x14ac:dyDescent="0.35">
      <c r="A7503">
        <f t="shared" si="1152"/>
        <v>2025</v>
      </c>
      <c r="B7503" s="1">
        <v>45792</v>
      </c>
      <c r="C7503" s="15">
        <f t="shared" si="1149"/>
        <v>3.7968618926171587</v>
      </c>
      <c r="E7503" s="15">
        <f t="shared" si="1153"/>
        <v>1.4038049991604851E-4</v>
      </c>
      <c r="K7503" s="15">
        <f t="shared" si="1150"/>
        <v>1.403804999160327E-4</v>
      </c>
      <c r="L7503" s="15">
        <f t="shared" si="1151"/>
        <v>1.5802246663976227E-17</v>
      </c>
    </row>
    <row r="7504" spans="1:12" x14ac:dyDescent="0.35">
      <c r="A7504">
        <f t="shared" si="1152"/>
        <v>2025</v>
      </c>
      <c r="B7504" s="1">
        <v>45793</v>
      </c>
      <c r="C7504" s="15">
        <f t="shared" si="1149"/>
        <v>3.7970022731170747</v>
      </c>
      <c r="E7504" s="15">
        <f t="shared" si="1153"/>
        <v>1.4038049991604851E-4</v>
      </c>
      <c r="K7504" s="15">
        <f t="shared" si="1150"/>
        <v>1.4038049991603268E-4</v>
      </c>
      <c r="L7504" s="15">
        <f t="shared" si="1151"/>
        <v>1.5829351718288365E-17</v>
      </c>
    </row>
    <row r="7505" spans="1:12" x14ac:dyDescent="0.35">
      <c r="A7505">
        <f t="shared" si="1152"/>
        <v>2025</v>
      </c>
      <c r="B7505" s="1">
        <v>45794</v>
      </c>
      <c r="C7505" s="15">
        <f t="shared" si="1149"/>
        <v>3.7971426536169908</v>
      </c>
      <c r="E7505" s="15">
        <f t="shared" si="1153"/>
        <v>1.4038049991604851E-4</v>
      </c>
      <c r="K7505" s="15">
        <f t="shared" si="1150"/>
        <v>1.403804999160327E-4</v>
      </c>
      <c r="L7505" s="15">
        <f t="shared" si="1151"/>
        <v>1.5802246663976227E-17</v>
      </c>
    </row>
    <row r="7506" spans="1:12" x14ac:dyDescent="0.35">
      <c r="A7506">
        <f t="shared" si="1152"/>
        <v>2025</v>
      </c>
      <c r="B7506" s="1">
        <v>45795</v>
      </c>
      <c r="C7506" s="15">
        <f t="shared" si="1149"/>
        <v>3.7972830341169068</v>
      </c>
      <c r="E7506" s="15">
        <f t="shared" si="1153"/>
        <v>1.4038049991604851E-4</v>
      </c>
      <c r="K7506" s="15">
        <f t="shared" si="1150"/>
        <v>1.4038049991603268E-4</v>
      </c>
      <c r="L7506" s="15">
        <f t="shared" si="1151"/>
        <v>1.5829351718288365E-17</v>
      </c>
    </row>
    <row r="7507" spans="1:12" x14ac:dyDescent="0.35">
      <c r="A7507">
        <f t="shared" si="1152"/>
        <v>2025</v>
      </c>
      <c r="B7507" s="1">
        <v>45796</v>
      </c>
      <c r="C7507" s="15">
        <f t="shared" si="1149"/>
        <v>3.7974234146168229</v>
      </c>
      <c r="E7507" s="15">
        <f t="shared" si="1153"/>
        <v>1.4038049991604851E-4</v>
      </c>
      <c r="K7507" s="15">
        <f t="shared" si="1150"/>
        <v>1.403804999160327E-4</v>
      </c>
      <c r="L7507" s="15">
        <f t="shared" si="1151"/>
        <v>1.5802246663976227E-17</v>
      </c>
    </row>
    <row r="7508" spans="1:12" x14ac:dyDescent="0.35">
      <c r="A7508">
        <f t="shared" si="1152"/>
        <v>2025</v>
      </c>
      <c r="B7508" s="1">
        <v>45797</v>
      </c>
      <c r="C7508" s="15">
        <f t="shared" si="1149"/>
        <v>3.7975637951167389</v>
      </c>
      <c r="E7508" s="15">
        <f t="shared" si="1153"/>
        <v>1.4038049991604851E-4</v>
      </c>
      <c r="K7508" s="15">
        <f t="shared" si="1150"/>
        <v>1.4038049991603268E-4</v>
      </c>
      <c r="L7508" s="15">
        <f t="shared" si="1151"/>
        <v>1.5829351718288365E-17</v>
      </c>
    </row>
    <row r="7509" spans="1:12" x14ac:dyDescent="0.35">
      <c r="A7509">
        <f t="shared" si="1152"/>
        <v>2025</v>
      </c>
      <c r="B7509" s="1">
        <v>45798</v>
      </c>
      <c r="C7509" s="15">
        <f t="shared" si="1149"/>
        <v>3.797704175616655</v>
      </c>
      <c r="E7509" s="15">
        <f t="shared" si="1153"/>
        <v>1.4038049991604851E-4</v>
      </c>
      <c r="K7509" s="15">
        <f t="shared" si="1150"/>
        <v>1.403804999160327E-4</v>
      </c>
      <c r="L7509" s="15">
        <f t="shared" si="1151"/>
        <v>1.5802246663976227E-17</v>
      </c>
    </row>
    <row r="7510" spans="1:12" x14ac:dyDescent="0.35">
      <c r="A7510">
        <f t="shared" si="1152"/>
        <v>2025</v>
      </c>
      <c r="B7510" s="1">
        <v>45799</v>
      </c>
      <c r="C7510" s="15">
        <f t="shared" si="1149"/>
        <v>3.797844556116571</v>
      </c>
      <c r="E7510" s="15">
        <f t="shared" si="1153"/>
        <v>1.4038049991604851E-4</v>
      </c>
      <c r="K7510" s="15">
        <f t="shared" si="1150"/>
        <v>1.4038049991603268E-4</v>
      </c>
      <c r="L7510" s="15">
        <f t="shared" si="1151"/>
        <v>1.5829351718288365E-17</v>
      </c>
    </row>
    <row r="7511" spans="1:12" x14ac:dyDescent="0.35">
      <c r="A7511">
        <f t="shared" si="1152"/>
        <v>2025</v>
      </c>
      <c r="B7511" s="1">
        <v>45800</v>
      </c>
      <c r="C7511" s="15">
        <f t="shared" si="1149"/>
        <v>3.7979849366164871</v>
      </c>
      <c r="E7511" s="15">
        <f t="shared" si="1153"/>
        <v>1.4038049991604851E-4</v>
      </c>
      <c r="K7511" s="15">
        <f t="shared" si="1150"/>
        <v>1.403804999160327E-4</v>
      </c>
      <c r="L7511" s="15">
        <f t="shared" si="1151"/>
        <v>1.5802246663976227E-17</v>
      </c>
    </row>
    <row r="7512" spans="1:12" x14ac:dyDescent="0.35">
      <c r="A7512">
        <f t="shared" si="1152"/>
        <v>2025</v>
      </c>
      <c r="B7512" s="1">
        <v>45801</v>
      </c>
      <c r="C7512" s="15">
        <f t="shared" si="1149"/>
        <v>3.7981253171164031</v>
      </c>
      <c r="E7512" s="15">
        <f t="shared" si="1153"/>
        <v>1.4038049991604851E-4</v>
      </c>
      <c r="K7512" s="15">
        <f t="shared" si="1150"/>
        <v>1.4038049991603268E-4</v>
      </c>
      <c r="L7512" s="15">
        <f t="shared" si="1151"/>
        <v>1.5829351718288365E-17</v>
      </c>
    </row>
    <row r="7513" spans="1:12" x14ac:dyDescent="0.35">
      <c r="A7513">
        <f t="shared" si="1152"/>
        <v>2025</v>
      </c>
      <c r="B7513" s="1">
        <v>45802</v>
      </c>
      <c r="C7513" s="15">
        <f t="shared" si="1149"/>
        <v>3.7982656976163192</v>
      </c>
      <c r="E7513" s="15">
        <f t="shared" si="1153"/>
        <v>1.4038049991604851E-4</v>
      </c>
      <c r="K7513" s="15">
        <f t="shared" si="1150"/>
        <v>1.403804999160327E-4</v>
      </c>
      <c r="L7513" s="15">
        <f t="shared" si="1151"/>
        <v>1.5802246663976227E-17</v>
      </c>
    </row>
    <row r="7514" spans="1:12" x14ac:dyDescent="0.35">
      <c r="A7514">
        <f t="shared" si="1152"/>
        <v>2025</v>
      </c>
      <c r="B7514" s="1">
        <v>45803</v>
      </c>
      <c r="C7514" s="15">
        <f t="shared" si="1149"/>
        <v>3.7984060781162352</v>
      </c>
      <c r="E7514" s="15">
        <f t="shared" si="1153"/>
        <v>1.4038049991604851E-4</v>
      </c>
      <c r="K7514" s="15">
        <f t="shared" si="1150"/>
        <v>1.4038049991603268E-4</v>
      </c>
      <c r="L7514" s="15">
        <f t="shared" si="1151"/>
        <v>1.5829351718288365E-17</v>
      </c>
    </row>
    <row r="7515" spans="1:12" x14ac:dyDescent="0.35">
      <c r="A7515">
        <f t="shared" si="1152"/>
        <v>2025</v>
      </c>
      <c r="B7515" s="1">
        <v>45804</v>
      </c>
      <c r="C7515" s="15">
        <f t="shared" si="1149"/>
        <v>3.7985464586161513</v>
      </c>
      <c r="E7515" s="15">
        <f t="shared" si="1153"/>
        <v>1.4038049991604851E-4</v>
      </c>
      <c r="K7515" s="15">
        <f t="shared" si="1150"/>
        <v>1.403804999160327E-4</v>
      </c>
      <c r="L7515" s="15">
        <f t="shared" si="1151"/>
        <v>1.5802246663976227E-17</v>
      </c>
    </row>
    <row r="7516" spans="1:12" x14ac:dyDescent="0.35">
      <c r="A7516">
        <f t="shared" si="1152"/>
        <v>2025</v>
      </c>
      <c r="B7516" s="1">
        <v>45805</v>
      </c>
      <c r="C7516" s="15">
        <f t="shared" si="1149"/>
        <v>3.7986868391160673</v>
      </c>
      <c r="E7516" s="15">
        <f t="shared" si="1153"/>
        <v>1.4038049991604851E-4</v>
      </c>
      <c r="K7516" s="15">
        <f t="shared" si="1150"/>
        <v>1.4038049991603268E-4</v>
      </c>
      <c r="L7516" s="15">
        <f t="shared" si="1151"/>
        <v>1.5829351718288365E-17</v>
      </c>
    </row>
    <row r="7517" spans="1:12" x14ac:dyDescent="0.35">
      <c r="A7517">
        <f t="shared" si="1152"/>
        <v>2025</v>
      </c>
      <c r="B7517" s="1">
        <v>45806</v>
      </c>
      <c r="C7517" s="15">
        <f t="shared" si="1149"/>
        <v>3.7988272196159834</v>
      </c>
      <c r="E7517" s="15">
        <f t="shared" si="1153"/>
        <v>1.4038049991604851E-4</v>
      </c>
      <c r="K7517" s="15">
        <f t="shared" si="1150"/>
        <v>1.403804999160327E-4</v>
      </c>
      <c r="L7517" s="15">
        <f t="shared" si="1151"/>
        <v>1.5802246663976227E-17</v>
      </c>
    </row>
    <row r="7518" spans="1:12" x14ac:dyDescent="0.35">
      <c r="A7518">
        <f t="shared" si="1152"/>
        <v>2025</v>
      </c>
      <c r="B7518" s="1">
        <v>45807</v>
      </c>
      <c r="C7518" s="15">
        <f t="shared" si="1149"/>
        <v>3.7989676001158994</v>
      </c>
      <c r="E7518" s="15">
        <f t="shared" si="1153"/>
        <v>1.4038049991604851E-4</v>
      </c>
      <c r="K7518" s="15">
        <f t="shared" si="1150"/>
        <v>1.4038049991603268E-4</v>
      </c>
      <c r="L7518" s="15">
        <f t="shared" si="1151"/>
        <v>1.5829351718288365E-17</v>
      </c>
    </row>
    <row r="7519" spans="1:12" x14ac:dyDescent="0.35">
      <c r="A7519">
        <f t="shared" si="1152"/>
        <v>2025</v>
      </c>
      <c r="B7519" s="1">
        <v>45808</v>
      </c>
      <c r="C7519" s="15">
        <f t="shared" si="1149"/>
        <v>3.7991079806158154</v>
      </c>
      <c r="E7519" s="15">
        <f t="shared" si="1153"/>
        <v>1.4038049991604851E-4</v>
      </c>
      <c r="K7519" s="15">
        <f t="shared" si="1150"/>
        <v>1.403804999160327E-4</v>
      </c>
      <c r="L7519" s="15">
        <f t="shared" si="1151"/>
        <v>1.5802246663976227E-17</v>
      </c>
    </row>
    <row r="7520" spans="1:12" x14ac:dyDescent="0.35">
      <c r="A7520">
        <f t="shared" si="1152"/>
        <v>2025</v>
      </c>
      <c r="B7520" s="1">
        <v>45809</v>
      </c>
      <c r="C7520" s="15">
        <f t="shared" si="1149"/>
        <v>3.7992483611157315</v>
      </c>
      <c r="E7520" s="15">
        <f t="shared" si="1153"/>
        <v>1.4038049991604851E-4</v>
      </c>
      <c r="K7520" s="15">
        <f t="shared" si="1150"/>
        <v>1.4038049991603268E-4</v>
      </c>
      <c r="L7520" s="15">
        <f t="shared" si="1151"/>
        <v>1.5829351718288365E-17</v>
      </c>
    </row>
    <row r="7521" spans="1:12" x14ac:dyDescent="0.35">
      <c r="A7521">
        <f t="shared" si="1152"/>
        <v>2025</v>
      </c>
      <c r="B7521" s="1">
        <v>45810</v>
      </c>
      <c r="C7521" s="15">
        <f t="shared" si="1149"/>
        <v>3.7993887416156475</v>
      </c>
      <c r="E7521" s="15">
        <f t="shared" si="1153"/>
        <v>1.4038049991604851E-4</v>
      </c>
      <c r="K7521" s="15">
        <f t="shared" si="1150"/>
        <v>1.403804999160327E-4</v>
      </c>
      <c r="L7521" s="15">
        <f t="shared" si="1151"/>
        <v>1.5802246663976227E-17</v>
      </c>
    </row>
    <row r="7522" spans="1:12" x14ac:dyDescent="0.35">
      <c r="A7522">
        <f t="shared" si="1152"/>
        <v>2025</v>
      </c>
      <c r="B7522" s="1">
        <v>45811</v>
      </c>
      <c r="C7522" s="15">
        <f t="shared" si="1149"/>
        <v>3.7995291221155636</v>
      </c>
      <c r="E7522" s="15">
        <f t="shared" si="1153"/>
        <v>1.4038049991604851E-4</v>
      </c>
      <c r="K7522" s="15">
        <f t="shared" si="1150"/>
        <v>1.4038049991603268E-4</v>
      </c>
      <c r="L7522" s="15">
        <f t="shared" si="1151"/>
        <v>1.5829351718288365E-17</v>
      </c>
    </row>
    <row r="7523" spans="1:12" x14ac:dyDescent="0.35">
      <c r="A7523">
        <f t="shared" si="1152"/>
        <v>2025</v>
      </c>
      <c r="B7523" s="1">
        <v>45812</v>
      </c>
      <c r="C7523" s="15">
        <f t="shared" si="1149"/>
        <v>3.7996695026154796</v>
      </c>
      <c r="E7523" s="15">
        <f t="shared" si="1153"/>
        <v>1.4038049991604851E-4</v>
      </c>
      <c r="K7523" s="15">
        <f t="shared" si="1150"/>
        <v>1.403804999160327E-4</v>
      </c>
      <c r="L7523" s="15">
        <f t="shared" si="1151"/>
        <v>1.5802246663976227E-17</v>
      </c>
    </row>
    <row r="7524" spans="1:12" x14ac:dyDescent="0.35">
      <c r="A7524">
        <f t="shared" si="1152"/>
        <v>2025</v>
      </c>
      <c r="B7524" s="1">
        <v>45813</v>
      </c>
      <c r="C7524" s="15">
        <f t="shared" si="1149"/>
        <v>3.7998098831153957</v>
      </c>
      <c r="E7524" s="15">
        <f t="shared" si="1153"/>
        <v>1.4038049991604851E-4</v>
      </c>
      <c r="K7524" s="15">
        <f t="shared" si="1150"/>
        <v>1.4038049991603268E-4</v>
      </c>
      <c r="L7524" s="15">
        <f t="shared" si="1151"/>
        <v>1.5829351718288365E-17</v>
      </c>
    </row>
    <row r="7525" spans="1:12" x14ac:dyDescent="0.35">
      <c r="A7525">
        <f t="shared" si="1152"/>
        <v>2025</v>
      </c>
      <c r="B7525" s="1">
        <v>45814</v>
      </c>
      <c r="C7525" s="15">
        <f t="shared" si="1149"/>
        <v>3.7999502636153117</v>
      </c>
      <c r="E7525" s="15">
        <f t="shared" si="1153"/>
        <v>1.4038049991604851E-4</v>
      </c>
      <c r="K7525" s="15">
        <f t="shared" si="1150"/>
        <v>1.403804999160327E-4</v>
      </c>
      <c r="L7525" s="15">
        <f t="shared" si="1151"/>
        <v>1.5802246663976227E-17</v>
      </c>
    </row>
    <row r="7526" spans="1:12" x14ac:dyDescent="0.35">
      <c r="A7526">
        <f t="shared" si="1152"/>
        <v>2025</v>
      </c>
      <c r="B7526" s="1">
        <v>45815</v>
      </c>
      <c r="C7526" s="15">
        <f t="shared" si="1149"/>
        <v>3.8000906441152278</v>
      </c>
      <c r="E7526" s="15">
        <f t="shared" si="1153"/>
        <v>1.4038049991604851E-4</v>
      </c>
      <c r="K7526" s="15">
        <f t="shared" si="1150"/>
        <v>1.4038049991603268E-4</v>
      </c>
      <c r="L7526" s="15">
        <f t="shared" si="1151"/>
        <v>1.5829351718288365E-17</v>
      </c>
    </row>
    <row r="7527" spans="1:12" x14ac:dyDescent="0.35">
      <c r="A7527">
        <f t="shared" si="1152"/>
        <v>2025</v>
      </c>
      <c r="B7527" s="1">
        <v>45816</v>
      </c>
      <c r="C7527" s="15">
        <f t="shared" si="1149"/>
        <v>3.8002310246151438</v>
      </c>
      <c r="E7527" s="15">
        <f t="shared" si="1153"/>
        <v>1.4038049991604851E-4</v>
      </c>
      <c r="K7527" s="15">
        <f t="shared" si="1150"/>
        <v>1.403804999160327E-4</v>
      </c>
      <c r="L7527" s="15">
        <f t="shared" si="1151"/>
        <v>1.5802246663976227E-17</v>
      </c>
    </row>
    <row r="7528" spans="1:12" x14ac:dyDescent="0.35">
      <c r="A7528">
        <f t="shared" si="1152"/>
        <v>2025</v>
      </c>
      <c r="B7528" s="1">
        <v>45817</v>
      </c>
      <c r="C7528" s="15">
        <f t="shared" si="1149"/>
        <v>3.8003714051150599</v>
      </c>
      <c r="E7528" s="15">
        <f t="shared" si="1153"/>
        <v>1.4038049991604851E-4</v>
      </c>
      <c r="K7528" s="15">
        <f t="shared" si="1150"/>
        <v>1.4038049991603268E-4</v>
      </c>
      <c r="L7528" s="15">
        <f t="shared" si="1151"/>
        <v>1.5829351718288365E-17</v>
      </c>
    </row>
    <row r="7529" spans="1:12" x14ac:dyDescent="0.35">
      <c r="A7529">
        <f t="shared" si="1152"/>
        <v>2025</v>
      </c>
      <c r="B7529" s="1">
        <v>45818</v>
      </c>
      <c r="C7529" s="15">
        <f t="shared" si="1149"/>
        <v>3.8005117856149759</v>
      </c>
      <c r="E7529" s="15">
        <f t="shared" si="1153"/>
        <v>1.4038049991604851E-4</v>
      </c>
      <c r="K7529" s="15">
        <f t="shared" si="1150"/>
        <v>1.403804999160327E-4</v>
      </c>
      <c r="L7529" s="15">
        <f t="shared" si="1151"/>
        <v>1.5802246663976227E-17</v>
      </c>
    </row>
    <row r="7530" spans="1:12" x14ac:dyDescent="0.35">
      <c r="A7530">
        <f t="shared" si="1152"/>
        <v>2025</v>
      </c>
      <c r="B7530" s="1">
        <v>45819</v>
      </c>
      <c r="C7530" s="15">
        <f t="shared" si="1149"/>
        <v>3.800652166114892</v>
      </c>
      <c r="E7530" s="15">
        <f t="shared" si="1153"/>
        <v>1.4038049991604851E-4</v>
      </c>
      <c r="K7530" s="15">
        <f t="shared" si="1150"/>
        <v>1.4038049991603268E-4</v>
      </c>
      <c r="L7530" s="15">
        <f t="shared" si="1151"/>
        <v>1.5829351718288365E-17</v>
      </c>
    </row>
    <row r="7531" spans="1:12" x14ac:dyDescent="0.35">
      <c r="A7531">
        <f t="shared" si="1152"/>
        <v>2025</v>
      </c>
      <c r="B7531" s="1">
        <v>45820</v>
      </c>
      <c r="C7531" s="15">
        <f t="shared" si="1149"/>
        <v>3.800792546614808</v>
      </c>
      <c r="E7531" s="15">
        <f t="shared" si="1153"/>
        <v>1.4038049991604851E-4</v>
      </c>
      <c r="K7531" s="15">
        <f t="shared" si="1150"/>
        <v>1.403804999160327E-4</v>
      </c>
      <c r="L7531" s="15">
        <f t="shared" si="1151"/>
        <v>1.5802246663976227E-17</v>
      </c>
    </row>
    <row r="7532" spans="1:12" x14ac:dyDescent="0.35">
      <c r="A7532">
        <f t="shared" si="1152"/>
        <v>2025</v>
      </c>
      <c r="B7532" s="1">
        <v>45821</v>
      </c>
      <c r="C7532" s="15">
        <f t="shared" si="1149"/>
        <v>3.8009329271147241</v>
      </c>
      <c r="E7532" s="15">
        <f t="shared" si="1153"/>
        <v>1.4038049991604851E-4</v>
      </c>
      <c r="K7532" s="15">
        <f t="shared" si="1150"/>
        <v>1.4038049991603268E-4</v>
      </c>
      <c r="L7532" s="15">
        <f t="shared" si="1151"/>
        <v>1.5829351718288365E-17</v>
      </c>
    </row>
    <row r="7533" spans="1:12" x14ac:dyDescent="0.35">
      <c r="A7533">
        <f t="shared" si="1152"/>
        <v>2025</v>
      </c>
      <c r="B7533" s="1">
        <v>45822</v>
      </c>
      <c r="C7533" s="15">
        <f t="shared" si="1149"/>
        <v>3.8010733076146401</v>
      </c>
      <c r="E7533" s="15">
        <f t="shared" si="1153"/>
        <v>1.4038049991604851E-4</v>
      </c>
      <c r="K7533" s="15">
        <f t="shared" si="1150"/>
        <v>1.403804999160327E-4</v>
      </c>
      <c r="L7533" s="15">
        <f t="shared" si="1151"/>
        <v>1.5802246663976227E-17</v>
      </c>
    </row>
    <row r="7534" spans="1:12" x14ac:dyDescent="0.35">
      <c r="A7534">
        <f t="shared" si="1152"/>
        <v>2025</v>
      </c>
      <c r="B7534" s="1">
        <v>45823</v>
      </c>
      <c r="C7534" s="15">
        <f t="shared" si="1149"/>
        <v>3.8012136881145562</v>
      </c>
      <c r="E7534" s="15">
        <f t="shared" si="1153"/>
        <v>1.4038049991604851E-4</v>
      </c>
      <c r="K7534" s="15">
        <f t="shared" si="1150"/>
        <v>1.4038049991603268E-4</v>
      </c>
      <c r="L7534" s="15">
        <f t="shared" si="1151"/>
        <v>1.5829351718288365E-17</v>
      </c>
    </row>
    <row r="7535" spans="1:12" x14ac:dyDescent="0.35">
      <c r="A7535">
        <f t="shared" si="1152"/>
        <v>2025</v>
      </c>
      <c r="B7535" s="1">
        <v>45824</v>
      </c>
      <c r="C7535" s="15">
        <f t="shared" si="1149"/>
        <v>3.8013540686144722</v>
      </c>
      <c r="E7535" s="15">
        <f t="shared" si="1153"/>
        <v>1.4038049991604851E-4</v>
      </c>
      <c r="K7535" s="15">
        <f t="shared" si="1150"/>
        <v>1.403804999160327E-4</v>
      </c>
      <c r="L7535" s="15">
        <f t="shared" si="1151"/>
        <v>1.5802246663976227E-17</v>
      </c>
    </row>
    <row r="7536" spans="1:12" x14ac:dyDescent="0.35">
      <c r="A7536">
        <f t="shared" si="1152"/>
        <v>2025</v>
      </c>
      <c r="B7536" s="1">
        <v>45825</v>
      </c>
      <c r="C7536" s="15">
        <f t="shared" si="1149"/>
        <v>3.8014944491143883</v>
      </c>
      <c r="E7536" s="15">
        <f t="shared" si="1153"/>
        <v>1.4038049991604851E-4</v>
      </c>
      <c r="K7536" s="15">
        <f t="shared" si="1150"/>
        <v>1.4038049991603268E-4</v>
      </c>
      <c r="L7536" s="15">
        <f t="shared" si="1151"/>
        <v>1.5829351718288365E-17</v>
      </c>
    </row>
    <row r="7537" spans="1:12" x14ac:dyDescent="0.35">
      <c r="A7537">
        <f t="shared" si="1152"/>
        <v>2025</v>
      </c>
      <c r="B7537" s="1">
        <v>45826</v>
      </c>
      <c r="C7537" s="15">
        <f t="shared" si="1149"/>
        <v>3.8016348296143043</v>
      </c>
      <c r="E7537" s="15">
        <f t="shared" si="1153"/>
        <v>1.4038049991604851E-4</v>
      </c>
      <c r="K7537" s="15">
        <f t="shared" si="1150"/>
        <v>1.403804999160327E-4</v>
      </c>
      <c r="L7537" s="15">
        <f t="shared" si="1151"/>
        <v>1.5802246663976227E-17</v>
      </c>
    </row>
    <row r="7538" spans="1:12" x14ac:dyDescent="0.35">
      <c r="A7538">
        <f t="shared" si="1152"/>
        <v>2025</v>
      </c>
      <c r="B7538" s="1">
        <v>45827</v>
      </c>
      <c r="C7538" s="15">
        <f t="shared" si="1149"/>
        <v>3.8017752101142204</v>
      </c>
      <c r="E7538" s="15">
        <f t="shared" si="1153"/>
        <v>1.4038049991604851E-4</v>
      </c>
      <c r="K7538" s="15">
        <f t="shared" si="1150"/>
        <v>1.4038049991603268E-4</v>
      </c>
      <c r="L7538" s="15">
        <f t="shared" si="1151"/>
        <v>1.5829351718288365E-17</v>
      </c>
    </row>
    <row r="7539" spans="1:12" x14ac:dyDescent="0.35">
      <c r="A7539">
        <f t="shared" si="1152"/>
        <v>2025</v>
      </c>
      <c r="B7539" s="1">
        <v>45828</v>
      </c>
      <c r="C7539" s="15">
        <f t="shared" si="1149"/>
        <v>3.8019155906141364</v>
      </c>
      <c r="E7539" s="15">
        <f t="shared" si="1153"/>
        <v>1.4038049991604851E-4</v>
      </c>
      <c r="K7539" s="15">
        <f t="shared" si="1150"/>
        <v>1.403804999160327E-4</v>
      </c>
      <c r="L7539" s="15">
        <f t="shared" si="1151"/>
        <v>1.5802246663976227E-17</v>
      </c>
    </row>
    <row r="7540" spans="1:12" x14ac:dyDescent="0.35">
      <c r="A7540">
        <f t="shared" si="1152"/>
        <v>2025</v>
      </c>
      <c r="B7540" s="1">
        <v>45829</v>
      </c>
      <c r="C7540" s="15">
        <f t="shared" si="1149"/>
        <v>3.8020559711140525</v>
      </c>
      <c r="E7540" s="15">
        <f t="shared" si="1153"/>
        <v>1.4038049991604851E-4</v>
      </c>
      <c r="K7540" s="15">
        <f t="shared" si="1150"/>
        <v>1.4038049991603268E-4</v>
      </c>
      <c r="L7540" s="15">
        <f t="shared" si="1151"/>
        <v>1.5829351718288365E-17</v>
      </c>
    </row>
    <row r="7541" spans="1:12" x14ac:dyDescent="0.35">
      <c r="A7541">
        <f t="shared" si="1152"/>
        <v>2025</v>
      </c>
      <c r="B7541" s="1">
        <v>45830</v>
      </c>
      <c r="C7541" s="15">
        <f t="shared" si="1149"/>
        <v>3.8021963516139685</v>
      </c>
      <c r="E7541" s="15">
        <f t="shared" si="1153"/>
        <v>1.4038049991604851E-4</v>
      </c>
      <c r="K7541" s="15">
        <f t="shared" si="1150"/>
        <v>1.403804999160327E-4</v>
      </c>
      <c r="L7541" s="15">
        <f t="shared" si="1151"/>
        <v>1.5802246663976227E-17</v>
      </c>
    </row>
    <row r="7542" spans="1:12" x14ac:dyDescent="0.35">
      <c r="A7542">
        <f t="shared" si="1152"/>
        <v>2025</v>
      </c>
      <c r="B7542" s="1">
        <v>45831</v>
      </c>
      <c r="C7542" s="15">
        <f t="shared" si="1149"/>
        <v>3.8023367321138846</v>
      </c>
      <c r="E7542" s="15">
        <f t="shared" si="1153"/>
        <v>1.4038049991604851E-4</v>
      </c>
      <c r="K7542" s="15">
        <f t="shared" si="1150"/>
        <v>1.4038049991603268E-4</v>
      </c>
      <c r="L7542" s="15">
        <f t="shared" si="1151"/>
        <v>1.5829351718288365E-17</v>
      </c>
    </row>
    <row r="7543" spans="1:12" x14ac:dyDescent="0.35">
      <c r="A7543">
        <f t="shared" si="1152"/>
        <v>2025</v>
      </c>
      <c r="B7543" s="1">
        <v>45832</v>
      </c>
      <c r="C7543" s="15">
        <f t="shared" si="1149"/>
        <v>3.8024771126138006</v>
      </c>
      <c r="E7543" s="15">
        <f t="shared" si="1153"/>
        <v>1.4038049991604851E-4</v>
      </c>
      <c r="K7543" s="15">
        <f t="shared" si="1150"/>
        <v>1.403804999160327E-4</v>
      </c>
      <c r="L7543" s="15">
        <f t="shared" si="1151"/>
        <v>1.5802246663976227E-17</v>
      </c>
    </row>
    <row r="7544" spans="1:12" x14ac:dyDescent="0.35">
      <c r="A7544">
        <f t="shared" si="1152"/>
        <v>2025</v>
      </c>
      <c r="B7544" s="1">
        <v>45833</v>
      </c>
      <c r="C7544" s="15">
        <f t="shared" si="1149"/>
        <v>3.8026174931137167</v>
      </c>
      <c r="E7544" s="15">
        <f t="shared" si="1153"/>
        <v>1.4038049991604851E-4</v>
      </c>
      <c r="K7544" s="15">
        <f t="shared" si="1150"/>
        <v>1.4038049991603268E-4</v>
      </c>
      <c r="L7544" s="15">
        <f t="shared" si="1151"/>
        <v>1.5829351718288365E-17</v>
      </c>
    </row>
    <row r="7545" spans="1:12" x14ac:dyDescent="0.35">
      <c r="A7545">
        <f t="shared" si="1152"/>
        <v>2025</v>
      </c>
      <c r="B7545" s="1">
        <v>45834</v>
      </c>
      <c r="C7545" s="15">
        <f t="shared" ref="C7545:C7608" si="1154">C7544+K7545</f>
        <v>3.8027578736136327</v>
      </c>
      <c r="E7545" s="15">
        <f t="shared" si="1153"/>
        <v>1.4038049991604851E-4</v>
      </c>
      <c r="K7545" s="15">
        <f t="shared" ref="K7545:K7608" si="1155">$P$5+$P$6*E7544+$P$7*E7543+$P$8*E7542+$P$9*L7544+$P$10*L7543+$P$11*L7542</f>
        <v>1.403804999160327E-4</v>
      </c>
      <c r="L7545" s="15">
        <f t="shared" ref="L7545:L7608" si="1156">E7545-K7545</f>
        <v>1.5802246663976227E-17</v>
      </c>
    </row>
    <row r="7546" spans="1:12" x14ac:dyDescent="0.35">
      <c r="A7546">
        <f t="shared" si="1152"/>
        <v>2025</v>
      </c>
      <c r="B7546" s="1">
        <v>45835</v>
      </c>
      <c r="C7546" s="15">
        <f t="shared" si="1154"/>
        <v>3.8028982541135488</v>
      </c>
      <c r="E7546" s="15">
        <f t="shared" si="1153"/>
        <v>1.4038049991604851E-4</v>
      </c>
      <c r="K7546" s="15">
        <f t="shared" si="1155"/>
        <v>1.4038049991603268E-4</v>
      </c>
      <c r="L7546" s="15">
        <f t="shared" si="1156"/>
        <v>1.5829351718288365E-17</v>
      </c>
    </row>
    <row r="7547" spans="1:12" x14ac:dyDescent="0.35">
      <c r="A7547">
        <f t="shared" si="1152"/>
        <v>2025</v>
      </c>
      <c r="B7547" s="1">
        <v>45836</v>
      </c>
      <c r="C7547" s="15">
        <f t="shared" si="1154"/>
        <v>3.8030386346134648</v>
      </c>
      <c r="E7547" s="15">
        <f t="shared" si="1153"/>
        <v>1.4038049991604851E-4</v>
      </c>
      <c r="K7547" s="15">
        <f t="shared" si="1155"/>
        <v>1.403804999160327E-4</v>
      </c>
      <c r="L7547" s="15">
        <f t="shared" si="1156"/>
        <v>1.5802246663976227E-17</v>
      </c>
    </row>
    <row r="7548" spans="1:12" x14ac:dyDescent="0.35">
      <c r="A7548">
        <f t="shared" si="1152"/>
        <v>2025</v>
      </c>
      <c r="B7548" s="1">
        <v>45837</v>
      </c>
      <c r="C7548" s="15">
        <f t="shared" si="1154"/>
        <v>3.8031790151133809</v>
      </c>
      <c r="E7548" s="15">
        <f t="shared" si="1153"/>
        <v>1.4038049991604851E-4</v>
      </c>
      <c r="K7548" s="15">
        <f t="shared" si="1155"/>
        <v>1.4038049991603268E-4</v>
      </c>
      <c r="L7548" s="15">
        <f t="shared" si="1156"/>
        <v>1.5829351718288365E-17</v>
      </c>
    </row>
    <row r="7549" spans="1:12" x14ac:dyDescent="0.35">
      <c r="A7549">
        <f t="shared" si="1152"/>
        <v>2025</v>
      </c>
      <c r="B7549" s="1">
        <v>45838</v>
      </c>
      <c r="C7549" s="15">
        <f t="shared" si="1154"/>
        <v>3.8033193956132969</v>
      </c>
      <c r="E7549" s="15">
        <f t="shared" si="1153"/>
        <v>1.4038049991604851E-4</v>
      </c>
      <c r="K7549" s="15">
        <f t="shared" si="1155"/>
        <v>1.403804999160327E-4</v>
      </c>
      <c r="L7549" s="15">
        <f t="shared" si="1156"/>
        <v>1.5802246663976227E-17</v>
      </c>
    </row>
    <row r="7550" spans="1:12" x14ac:dyDescent="0.35">
      <c r="A7550">
        <f t="shared" si="1152"/>
        <v>2025</v>
      </c>
      <c r="B7550" s="1">
        <v>45839</v>
      </c>
      <c r="C7550" s="15">
        <f t="shared" si="1154"/>
        <v>3.803459776113213</v>
      </c>
      <c r="E7550" s="15">
        <f t="shared" si="1153"/>
        <v>1.4038049991604851E-4</v>
      </c>
      <c r="K7550" s="15">
        <f t="shared" si="1155"/>
        <v>1.4038049991603268E-4</v>
      </c>
      <c r="L7550" s="15">
        <f t="shared" si="1156"/>
        <v>1.5829351718288365E-17</v>
      </c>
    </row>
    <row r="7551" spans="1:12" x14ac:dyDescent="0.35">
      <c r="A7551">
        <f t="shared" si="1152"/>
        <v>2025</v>
      </c>
      <c r="B7551" s="1">
        <v>45840</v>
      </c>
      <c r="C7551" s="15">
        <f t="shared" si="1154"/>
        <v>3.803600156613129</v>
      </c>
      <c r="E7551" s="15">
        <f t="shared" si="1153"/>
        <v>1.4038049991604851E-4</v>
      </c>
      <c r="K7551" s="15">
        <f t="shared" si="1155"/>
        <v>1.403804999160327E-4</v>
      </c>
      <c r="L7551" s="15">
        <f t="shared" si="1156"/>
        <v>1.5802246663976227E-17</v>
      </c>
    </row>
    <row r="7552" spans="1:12" x14ac:dyDescent="0.35">
      <c r="A7552">
        <f t="shared" si="1152"/>
        <v>2025</v>
      </c>
      <c r="B7552" s="1">
        <v>45841</v>
      </c>
      <c r="C7552" s="15">
        <f t="shared" si="1154"/>
        <v>3.8037405371130451</v>
      </c>
      <c r="E7552" s="15">
        <f t="shared" si="1153"/>
        <v>1.4038049991604851E-4</v>
      </c>
      <c r="K7552" s="15">
        <f t="shared" si="1155"/>
        <v>1.4038049991603268E-4</v>
      </c>
      <c r="L7552" s="15">
        <f t="shared" si="1156"/>
        <v>1.5829351718288365E-17</v>
      </c>
    </row>
    <row r="7553" spans="1:12" x14ac:dyDescent="0.35">
      <c r="A7553">
        <f t="shared" si="1152"/>
        <v>2025</v>
      </c>
      <c r="B7553" s="1">
        <v>45842</v>
      </c>
      <c r="C7553" s="15">
        <f t="shared" si="1154"/>
        <v>3.8038809176129611</v>
      </c>
      <c r="E7553" s="15">
        <f t="shared" si="1153"/>
        <v>1.4038049991604851E-4</v>
      </c>
      <c r="K7553" s="15">
        <f t="shared" si="1155"/>
        <v>1.403804999160327E-4</v>
      </c>
      <c r="L7553" s="15">
        <f t="shared" si="1156"/>
        <v>1.5802246663976227E-17</v>
      </c>
    </row>
    <row r="7554" spans="1:12" x14ac:dyDescent="0.35">
      <c r="A7554">
        <f t="shared" si="1152"/>
        <v>2025</v>
      </c>
      <c r="B7554" s="1">
        <v>45843</v>
      </c>
      <c r="C7554" s="15">
        <f t="shared" si="1154"/>
        <v>3.8040212981128771</v>
      </c>
      <c r="E7554" s="15">
        <f t="shared" si="1153"/>
        <v>1.4038049991604851E-4</v>
      </c>
      <c r="K7554" s="15">
        <f t="shared" si="1155"/>
        <v>1.4038049991603268E-4</v>
      </c>
      <c r="L7554" s="15">
        <f t="shared" si="1156"/>
        <v>1.5829351718288365E-17</v>
      </c>
    </row>
    <row r="7555" spans="1:12" x14ac:dyDescent="0.35">
      <c r="A7555">
        <f t="shared" si="1152"/>
        <v>2025</v>
      </c>
      <c r="B7555" s="1">
        <v>45844</v>
      </c>
      <c r="C7555" s="15">
        <f t="shared" si="1154"/>
        <v>3.8041616786127932</v>
      </c>
      <c r="E7555" s="15">
        <f t="shared" si="1153"/>
        <v>1.4038049991604851E-4</v>
      </c>
      <c r="K7555" s="15">
        <f t="shared" si="1155"/>
        <v>1.403804999160327E-4</v>
      </c>
      <c r="L7555" s="15">
        <f t="shared" si="1156"/>
        <v>1.5802246663976227E-17</v>
      </c>
    </row>
    <row r="7556" spans="1:12" x14ac:dyDescent="0.35">
      <c r="A7556">
        <f t="shared" si="1152"/>
        <v>2025</v>
      </c>
      <c r="B7556" s="1">
        <v>45845</v>
      </c>
      <c r="C7556" s="15">
        <f t="shared" si="1154"/>
        <v>3.8043020591127092</v>
      </c>
      <c r="E7556" s="15">
        <f t="shared" si="1153"/>
        <v>1.4038049991604851E-4</v>
      </c>
      <c r="K7556" s="15">
        <f t="shared" si="1155"/>
        <v>1.4038049991603268E-4</v>
      </c>
      <c r="L7556" s="15">
        <f t="shared" si="1156"/>
        <v>1.5829351718288365E-17</v>
      </c>
    </row>
    <row r="7557" spans="1:12" x14ac:dyDescent="0.35">
      <c r="A7557">
        <f t="shared" si="1152"/>
        <v>2025</v>
      </c>
      <c r="B7557" s="1">
        <v>45846</v>
      </c>
      <c r="C7557" s="15">
        <f t="shared" si="1154"/>
        <v>3.8044424396126253</v>
      </c>
      <c r="E7557" s="15">
        <f t="shared" si="1153"/>
        <v>1.4038049991604851E-4</v>
      </c>
      <c r="K7557" s="15">
        <f t="shared" si="1155"/>
        <v>1.403804999160327E-4</v>
      </c>
      <c r="L7557" s="15">
        <f t="shared" si="1156"/>
        <v>1.5802246663976227E-17</v>
      </c>
    </row>
    <row r="7558" spans="1:12" x14ac:dyDescent="0.35">
      <c r="A7558">
        <f t="shared" ref="A7558:A7621" si="1157">YEAR(B7558)</f>
        <v>2025</v>
      </c>
      <c r="B7558" s="1">
        <v>45847</v>
      </c>
      <c r="C7558" s="15">
        <f t="shared" si="1154"/>
        <v>3.8045828201125413</v>
      </c>
      <c r="E7558" s="15">
        <f t="shared" si="1153"/>
        <v>1.4038049991604851E-4</v>
      </c>
      <c r="K7558" s="15">
        <f t="shared" si="1155"/>
        <v>1.4038049991603268E-4</v>
      </c>
      <c r="L7558" s="15">
        <f t="shared" si="1156"/>
        <v>1.5829351718288365E-17</v>
      </c>
    </row>
    <row r="7559" spans="1:12" x14ac:dyDescent="0.35">
      <c r="A7559">
        <f t="shared" si="1157"/>
        <v>2025</v>
      </c>
      <c r="B7559" s="1">
        <v>45848</v>
      </c>
      <c r="C7559" s="15">
        <f t="shared" si="1154"/>
        <v>3.8047232006124574</v>
      </c>
      <c r="E7559" s="15">
        <f t="shared" ref="E7559:E7622" si="1158">C7559-C7558</f>
        <v>1.4038049991604851E-4</v>
      </c>
      <c r="K7559" s="15">
        <f t="shared" si="1155"/>
        <v>1.403804999160327E-4</v>
      </c>
      <c r="L7559" s="15">
        <f t="shared" si="1156"/>
        <v>1.5802246663976227E-17</v>
      </c>
    </row>
    <row r="7560" spans="1:12" x14ac:dyDescent="0.35">
      <c r="A7560">
        <f t="shared" si="1157"/>
        <v>2025</v>
      </c>
      <c r="B7560" s="1">
        <v>45849</v>
      </c>
      <c r="C7560" s="15">
        <f t="shared" si="1154"/>
        <v>3.8048635811123734</v>
      </c>
      <c r="E7560" s="15">
        <f t="shared" si="1158"/>
        <v>1.4038049991604851E-4</v>
      </c>
      <c r="K7560" s="15">
        <f t="shared" si="1155"/>
        <v>1.4038049991603268E-4</v>
      </c>
      <c r="L7560" s="15">
        <f t="shared" si="1156"/>
        <v>1.5829351718288365E-17</v>
      </c>
    </row>
    <row r="7561" spans="1:12" x14ac:dyDescent="0.35">
      <c r="A7561">
        <f t="shared" si="1157"/>
        <v>2025</v>
      </c>
      <c r="B7561" s="1">
        <v>45850</v>
      </c>
      <c r="C7561" s="15">
        <f t="shared" si="1154"/>
        <v>3.8050039616122895</v>
      </c>
      <c r="E7561" s="15">
        <f t="shared" si="1158"/>
        <v>1.4038049991604851E-4</v>
      </c>
      <c r="K7561" s="15">
        <f t="shared" si="1155"/>
        <v>1.403804999160327E-4</v>
      </c>
      <c r="L7561" s="15">
        <f t="shared" si="1156"/>
        <v>1.5802246663976227E-17</v>
      </c>
    </row>
    <row r="7562" spans="1:12" x14ac:dyDescent="0.35">
      <c r="A7562">
        <f t="shared" si="1157"/>
        <v>2025</v>
      </c>
      <c r="B7562" s="1">
        <v>45851</v>
      </c>
      <c r="C7562" s="15">
        <f t="shared" si="1154"/>
        <v>3.8051443421122055</v>
      </c>
      <c r="E7562" s="15">
        <f t="shared" si="1158"/>
        <v>1.4038049991604851E-4</v>
      </c>
      <c r="K7562" s="15">
        <f t="shared" si="1155"/>
        <v>1.4038049991603268E-4</v>
      </c>
      <c r="L7562" s="15">
        <f t="shared" si="1156"/>
        <v>1.5829351718288365E-17</v>
      </c>
    </row>
    <row r="7563" spans="1:12" x14ac:dyDescent="0.35">
      <c r="A7563">
        <f t="shared" si="1157"/>
        <v>2025</v>
      </c>
      <c r="B7563" s="1">
        <v>45852</v>
      </c>
      <c r="C7563" s="15">
        <f t="shared" si="1154"/>
        <v>3.8052847226121216</v>
      </c>
      <c r="E7563" s="15">
        <f t="shared" si="1158"/>
        <v>1.4038049991604851E-4</v>
      </c>
      <c r="K7563" s="15">
        <f t="shared" si="1155"/>
        <v>1.403804999160327E-4</v>
      </c>
      <c r="L7563" s="15">
        <f t="shared" si="1156"/>
        <v>1.5802246663976227E-17</v>
      </c>
    </row>
    <row r="7564" spans="1:12" x14ac:dyDescent="0.35">
      <c r="A7564">
        <f t="shared" si="1157"/>
        <v>2025</v>
      </c>
      <c r="B7564" s="1">
        <v>45853</v>
      </c>
      <c r="C7564" s="15">
        <f t="shared" si="1154"/>
        <v>3.8054251031120376</v>
      </c>
      <c r="E7564" s="15">
        <f t="shared" si="1158"/>
        <v>1.4038049991604851E-4</v>
      </c>
      <c r="K7564" s="15">
        <f t="shared" si="1155"/>
        <v>1.4038049991603268E-4</v>
      </c>
      <c r="L7564" s="15">
        <f t="shared" si="1156"/>
        <v>1.5829351718288365E-17</v>
      </c>
    </row>
    <row r="7565" spans="1:12" x14ac:dyDescent="0.35">
      <c r="A7565">
        <f t="shared" si="1157"/>
        <v>2025</v>
      </c>
      <c r="B7565" s="1">
        <v>45854</v>
      </c>
      <c r="C7565" s="15">
        <f t="shared" si="1154"/>
        <v>3.8055654836119537</v>
      </c>
      <c r="E7565" s="15">
        <f t="shared" si="1158"/>
        <v>1.4038049991604851E-4</v>
      </c>
      <c r="K7565" s="15">
        <f t="shared" si="1155"/>
        <v>1.403804999160327E-4</v>
      </c>
      <c r="L7565" s="15">
        <f t="shared" si="1156"/>
        <v>1.5802246663976227E-17</v>
      </c>
    </row>
    <row r="7566" spans="1:12" x14ac:dyDescent="0.35">
      <c r="A7566">
        <f t="shared" si="1157"/>
        <v>2025</v>
      </c>
      <c r="B7566" s="1">
        <v>45855</v>
      </c>
      <c r="C7566" s="15">
        <f t="shared" si="1154"/>
        <v>3.8057058641118697</v>
      </c>
      <c r="E7566" s="15">
        <f t="shared" si="1158"/>
        <v>1.4038049991604851E-4</v>
      </c>
      <c r="K7566" s="15">
        <f t="shared" si="1155"/>
        <v>1.4038049991603268E-4</v>
      </c>
      <c r="L7566" s="15">
        <f t="shared" si="1156"/>
        <v>1.5829351718288365E-17</v>
      </c>
    </row>
    <row r="7567" spans="1:12" x14ac:dyDescent="0.35">
      <c r="A7567">
        <f t="shared" si="1157"/>
        <v>2025</v>
      </c>
      <c r="B7567" s="1">
        <v>45856</v>
      </c>
      <c r="C7567" s="15">
        <f t="shared" si="1154"/>
        <v>3.8058462446117858</v>
      </c>
      <c r="E7567" s="15">
        <f t="shared" si="1158"/>
        <v>1.4038049991604851E-4</v>
      </c>
      <c r="K7567" s="15">
        <f t="shared" si="1155"/>
        <v>1.403804999160327E-4</v>
      </c>
      <c r="L7567" s="15">
        <f t="shared" si="1156"/>
        <v>1.5802246663976227E-17</v>
      </c>
    </row>
    <row r="7568" spans="1:12" x14ac:dyDescent="0.35">
      <c r="A7568">
        <f t="shared" si="1157"/>
        <v>2025</v>
      </c>
      <c r="B7568" s="1">
        <v>45857</v>
      </c>
      <c r="C7568" s="15">
        <f t="shared" si="1154"/>
        <v>3.8059866251117018</v>
      </c>
      <c r="E7568" s="15">
        <f t="shared" si="1158"/>
        <v>1.4038049991604851E-4</v>
      </c>
      <c r="K7568" s="15">
        <f t="shared" si="1155"/>
        <v>1.4038049991603268E-4</v>
      </c>
      <c r="L7568" s="15">
        <f t="shared" si="1156"/>
        <v>1.5829351718288365E-17</v>
      </c>
    </row>
    <row r="7569" spans="1:12" x14ac:dyDescent="0.35">
      <c r="A7569">
        <f t="shared" si="1157"/>
        <v>2025</v>
      </c>
      <c r="B7569" s="1">
        <v>45858</v>
      </c>
      <c r="C7569" s="15">
        <f t="shared" si="1154"/>
        <v>3.8061270056116179</v>
      </c>
      <c r="E7569" s="15">
        <f t="shared" si="1158"/>
        <v>1.4038049991604851E-4</v>
      </c>
      <c r="K7569" s="15">
        <f t="shared" si="1155"/>
        <v>1.403804999160327E-4</v>
      </c>
      <c r="L7569" s="15">
        <f t="shared" si="1156"/>
        <v>1.5802246663976227E-17</v>
      </c>
    </row>
    <row r="7570" spans="1:12" x14ac:dyDescent="0.35">
      <c r="A7570">
        <f t="shared" si="1157"/>
        <v>2025</v>
      </c>
      <c r="B7570" s="1">
        <v>45859</v>
      </c>
      <c r="C7570" s="15">
        <f t="shared" si="1154"/>
        <v>3.8062673861115339</v>
      </c>
      <c r="E7570" s="15">
        <f t="shared" si="1158"/>
        <v>1.4038049991604851E-4</v>
      </c>
      <c r="K7570" s="15">
        <f t="shared" si="1155"/>
        <v>1.4038049991603268E-4</v>
      </c>
      <c r="L7570" s="15">
        <f t="shared" si="1156"/>
        <v>1.5829351718288365E-17</v>
      </c>
    </row>
    <row r="7571" spans="1:12" x14ac:dyDescent="0.35">
      <c r="A7571">
        <f t="shared" si="1157"/>
        <v>2025</v>
      </c>
      <c r="B7571" s="1">
        <v>45860</v>
      </c>
      <c r="C7571" s="15">
        <f t="shared" si="1154"/>
        <v>3.80640776661145</v>
      </c>
      <c r="E7571" s="15">
        <f t="shared" si="1158"/>
        <v>1.4038049991604851E-4</v>
      </c>
      <c r="K7571" s="15">
        <f t="shared" si="1155"/>
        <v>1.403804999160327E-4</v>
      </c>
      <c r="L7571" s="15">
        <f t="shared" si="1156"/>
        <v>1.5802246663976227E-17</v>
      </c>
    </row>
    <row r="7572" spans="1:12" x14ac:dyDescent="0.35">
      <c r="A7572">
        <f t="shared" si="1157"/>
        <v>2025</v>
      </c>
      <c r="B7572" s="1">
        <v>45861</v>
      </c>
      <c r="C7572" s="15">
        <f t="shared" si="1154"/>
        <v>3.806548147111366</v>
      </c>
      <c r="E7572" s="15">
        <f t="shared" si="1158"/>
        <v>1.4038049991604851E-4</v>
      </c>
      <c r="K7572" s="15">
        <f t="shared" si="1155"/>
        <v>1.4038049991603268E-4</v>
      </c>
      <c r="L7572" s="15">
        <f t="shared" si="1156"/>
        <v>1.5829351718288365E-17</v>
      </c>
    </row>
    <row r="7573" spans="1:12" x14ac:dyDescent="0.35">
      <c r="A7573">
        <f t="shared" si="1157"/>
        <v>2025</v>
      </c>
      <c r="B7573" s="1">
        <v>45862</v>
      </c>
      <c r="C7573" s="15">
        <f t="shared" si="1154"/>
        <v>3.8066885276112821</v>
      </c>
      <c r="E7573" s="15">
        <f t="shared" si="1158"/>
        <v>1.4038049991604851E-4</v>
      </c>
      <c r="K7573" s="15">
        <f t="shared" si="1155"/>
        <v>1.403804999160327E-4</v>
      </c>
      <c r="L7573" s="15">
        <f t="shared" si="1156"/>
        <v>1.5802246663976227E-17</v>
      </c>
    </row>
    <row r="7574" spans="1:12" x14ac:dyDescent="0.35">
      <c r="A7574">
        <f t="shared" si="1157"/>
        <v>2025</v>
      </c>
      <c r="B7574" s="1">
        <v>45863</v>
      </c>
      <c r="C7574" s="15">
        <f t="shared" si="1154"/>
        <v>3.8068289081111981</v>
      </c>
      <c r="E7574" s="15">
        <f t="shared" si="1158"/>
        <v>1.4038049991604851E-4</v>
      </c>
      <c r="K7574" s="15">
        <f t="shared" si="1155"/>
        <v>1.4038049991603268E-4</v>
      </c>
      <c r="L7574" s="15">
        <f t="shared" si="1156"/>
        <v>1.5829351718288365E-17</v>
      </c>
    </row>
    <row r="7575" spans="1:12" x14ac:dyDescent="0.35">
      <c r="A7575">
        <f t="shared" si="1157"/>
        <v>2025</v>
      </c>
      <c r="B7575" s="1">
        <v>45864</v>
      </c>
      <c r="C7575" s="15">
        <f t="shared" si="1154"/>
        <v>3.8069692886111142</v>
      </c>
      <c r="E7575" s="15">
        <f t="shared" si="1158"/>
        <v>1.4038049991604851E-4</v>
      </c>
      <c r="K7575" s="15">
        <f t="shared" si="1155"/>
        <v>1.403804999160327E-4</v>
      </c>
      <c r="L7575" s="15">
        <f t="shared" si="1156"/>
        <v>1.5802246663976227E-17</v>
      </c>
    </row>
    <row r="7576" spans="1:12" x14ac:dyDescent="0.35">
      <c r="A7576">
        <f t="shared" si="1157"/>
        <v>2025</v>
      </c>
      <c r="B7576" s="1">
        <v>45865</v>
      </c>
      <c r="C7576" s="15">
        <f t="shared" si="1154"/>
        <v>3.8071096691110302</v>
      </c>
      <c r="E7576" s="15">
        <f t="shared" si="1158"/>
        <v>1.4038049991604851E-4</v>
      </c>
      <c r="K7576" s="15">
        <f t="shared" si="1155"/>
        <v>1.4038049991603268E-4</v>
      </c>
      <c r="L7576" s="15">
        <f t="shared" si="1156"/>
        <v>1.5829351718288365E-17</v>
      </c>
    </row>
    <row r="7577" spans="1:12" x14ac:dyDescent="0.35">
      <c r="A7577">
        <f t="shared" si="1157"/>
        <v>2025</v>
      </c>
      <c r="B7577" s="1">
        <v>45866</v>
      </c>
      <c r="C7577" s="15">
        <f t="shared" si="1154"/>
        <v>3.8072500496109463</v>
      </c>
      <c r="E7577" s="15">
        <f t="shared" si="1158"/>
        <v>1.4038049991604851E-4</v>
      </c>
      <c r="K7577" s="15">
        <f t="shared" si="1155"/>
        <v>1.403804999160327E-4</v>
      </c>
      <c r="L7577" s="15">
        <f t="shared" si="1156"/>
        <v>1.5802246663976227E-17</v>
      </c>
    </row>
    <row r="7578" spans="1:12" x14ac:dyDescent="0.35">
      <c r="A7578">
        <f t="shared" si="1157"/>
        <v>2025</v>
      </c>
      <c r="B7578" s="1">
        <v>45867</v>
      </c>
      <c r="C7578" s="15">
        <f t="shared" si="1154"/>
        <v>3.8073904301108623</v>
      </c>
      <c r="E7578" s="15">
        <f t="shared" si="1158"/>
        <v>1.4038049991604851E-4</v>
      </c>
      <c r="K7578" s="15">
        <f t="shared" si="1155"/>
        <v>1.4038049991603268E-4</v>
      </c>
      <c r="L7578" s="15">
        <f t="shared" si="1156"/>
        <v>1.5829351718288365E-17</v>
      </c>
    </row>
    <row r="7579" spans="1:12" x14ac:dyDescent="0.35">
      <c r="A7579">
        <f t="shared" si="1157"/>
        <v>2025</v>
      </c>
      <c r="B7579" s="1">
        <v>45868</v>
      </c>
      <c r="C7579" s="15">
        <f t="shared" si="1154"/>
        <v>3.8075308106107784</v>
      </c>
      <c r="E7579" s="15">
        <f t="shared" si="1158"/>
        <v>1.4038049991604851E-4</v>
      </c>
      <c r="K7579" s="15">
        <f t="shared" si="1155"/>
        <v>1.403804999160327E-4</v>
      </c>
      <c r="L7579" s="15">
        <f t="shared" si="1156"/>
        <v>1.5802246663976227E-17</v>
      </c>
    </row>
    <row r="7580" spans="1:12" x14ac:dyDescent="0.35">
      <c r="A7580">
        <f t="shared" si="1157"/>
        <v>2025</v>
      </c>
      <c r="B7580" s="1">
        <v>45869</v>
      </c>
      <c r="C7580" s="15">
        <f t="shared" si="1154"/>
        <v>3.8076711911106944</v>
      </c>
      <c r="E7580" s="15">
        <f t="shared" si="1158"/>
        <v>1.4038049991604851E-4</v>
      </c>
      <c r="K7580" s="15">
        <f t="shared" si="1155"/>
        <v>1.4038049991603268E-4</v>
      </c>
      <c r="L7580" s="15">
        <f t="shared" si="1156"/>
        <v>1.5829351718288365E-17</v>
      </c>
    </row>
    <row r="7581" spans="1:12" x14ac:dyDescent="0.35">
      <c r="A7581">
        <f t="shared" si="1157"/>
        <v>2025</v>
      </c>
      <c r="B7581" s="1">
        <v>45870</v>
      </c>
      <c r="C7581" s="15">
        <f t="shared" si="1154"/>
        <v>3.8078115716106105</v>
      </c>
      <c r="E7581" s="15">
        <f t="shared" si="1158"/>
        <v>1.4038049991604851E-4</v>
      </c>
      <c r="K7581" s="15">
        <f t="shared" si="1155"/>
        <v>1.403804999160327E-4</v>
      </c>
      <c r="L7581" s="15">
        <f t="shared" si="1156"/>
        <v>1.5802246663976227E-17</v>
      </c>
    </row>
    <row r="7582" spans="1:12" x14ac:dyDescent="0.35">
      <c r="A7582">
        <f t="shared" si="1157"/>
        <v>2025</v>
      </c>
      <c r="B7582" s="1">
        <v>45871</v>
      </c>
      <c r="C7582" s="15">
        <f t="shared" si="1154"/>
        <v>3.8079519521105265</v>
      </c>
      <c r="E7582" s="15">
        <f t="shared" si="1158"/>
        <v>1.4038049991604851E-4</v>
      </c>
      <c r="K7582" s="15">
        <f t="shared" si="1155"/>
        <v>1.4038049991603268E-4</v>
      </c>
      <c r="L7582" s="15">
        <f t="shared" si="1156"/>
        <v>1.5829351718288365E-17</v>
      </c>
    </row>
    <row r="7583" spans="1:12" x14ac:dyDescent="0.35">
      <c r="A7583">
        <f t="shared" si="1157"/>
        <v>2025</v>
      </c>
      <c r="B7583" s="1">
        <v>45872</v>
      </c>
      <c r="C7583" s="15">
        <f t="shared" si="1154"/>
        <v>3.8080923326104426</v>
      </c>
      <c r="E7583" s="15">
        <f t="shared" si="1158"/>
        <v>1.4038049991604851E-4</v>
      </c>
      <c r="K7583" s="15">
        <f t="shared" si="1155"/>
        <v>1.403804999160327E-4</v>
      </c>
      <c r="L7583" s="15">
        <f t="shared" si="1156"/>
        <v>1.5802246663976227E-17</v>
      </c>
    </row>
    <row r="7584" spans="1:12" x14ac:dyDescent="0.35">
      <c r="A7584">
        <f t="shared" si="1157"/>
        <v>2025</v>
      </c>
      <c r="B7584" s="1">
        <v>45873</v>
      </c>
      <c r="C7584" s="15">
        <f t="shared" si="1154"/>
        <v>3.8082327131103586</v>
      </c>
      <c r="E7584" s="15">
        <f t="shared" si="1158"/>
        <v>1.4038049991604851E-4</v>
      </c>
      <c r="K7584" s="15">
        <f t="shared" si="1155"/>
        <v>1.4038049991603268E-4</v>
      </c>
      <c r="L7584" s="15">
        <f t="shared" si="1156"/>
        <v>1.5829351718288365E-17</v>
      </c>
    </row>
    <row r="7585" spans="1:12" x14ac:dyDescent="0.35">
      <c r="A7585">
        <f t="shared" si="1157"/>
        <v>2025</v>
      </c>
      <c r="B7585" s="1">
        <v>45874</v>
      </c>
      <c r="C7585" s="15">
        <f t="shared" si="1154"/>
        <v>3.8083730936102747</v>
      </c>
      <c r="E7585" s="15">
        <f t="shared" si="1158"/>
        <v>1.4038049991604851E-4</v>
      </c>
      <c r="K7585" s="15">
        <f t="shared" si="1155"/>
        <v>1.403804999160327E-4</v>
      </c>
      <c r="L7585" s="15">
        <f t="shared" si="1156"/>
        <v>1.5802246663976227E-17</v>
      </c>
    </row>
    <row r="7586" spans="1:12" x14ac:dyDescent="0.35">
      <c r="A7586">
        <f t="shared" si="1157"/>
        <v>2025</v>
      </c>
      <c r="B7586" s="1">
        <v>45875</v>
      </c>
      <c r="C7586" s="15">
        <f t="shared" si="1154"/>
        <v>3.8085134741101907</v>
      </c>
      <c r="E7586" s="15">
        <f t="shared" si="1158"/>
        <v>1.4038049991604851E-4</v>
      </c>
      <c r="K7586" s="15">
        <f t="shared" si="1155"/>
        <v>1.4038049991603268E-4</v>
      </c>
      <c r="L7586" s="15">
        <f t="shared" si="1156"/>
        <v>1.5829351718288365E-17</v>
      </c>
    </row>
    <row r="7587" spans="1:12" x14ac:dyDescent="0.35">
      <c r="A7587">
        <f t="shared" si="1157"/>
        <v>2025</v>
      </c>
      <c r="B7587" s="1">
        <v>45876</v>
      </c>
      <c r="C7587" s="15">
        <f t="shared" si="1154"/>
        <v>3.8086538546101067</v>
      </c>
      <c r="E7587" s="15">
        <f t="shared" si="1158"/>
        <v>1.4038049991604851E-4</v>
      </c>
      <c r="K7587" s="15">
        <f t="shared" si="1155"/>
        <v>1.403804999160327E-4</v>
      </c>
      <c r="L7587" s="15">
        <f t="shared" si="1156"/>
        <v>1.5802246663976227E-17</v>
      </c>
    </row>
    <row r="7588" spans="1:12" x14ac:dyDescent="0.35">
      <c r="A7588">
        <f t="shared" si="1157"/>
        <v>2025</v>
      </c>
      <c r="B7588" s="1">
        <v>45877</v>
      </c>
      <c r="C7588" s="15">
        <f t="shared" si="1154"/>
        <v>3.8087942351100228</v>
      </c>
      <c r="E7588" s="15">
        <f t="shared" si="1158"/>
        <v>1.4038049991604851E-4</v>
      </c>
      <c r="K7588" s="15">
        <f t="shared" si="1155"/>
        <v>1.4038049991603268E-4</v>
      </c>
      <c r="L7588" s="15">
        <f t="shared" si="1156"/>
        <v>1.5829351718288365E-17</v>
      </c>
    </row>
    <row r="7589" spans="1:12" x14ac:dyDescent="0.35">
      <c r="A7589">
        <f t="shared" si="1157"/>
        <v>2025</v>
      </c>
      <c r="B7589" s="1">
        <v>45878</v>
      </c>
      <c r="C7589" s="15">
        <f t="shared" si="1154"/>
        <v>3.8089346156099388</v>
      </c>
      <c r="E7589" s="15">
        <f t="shared" si="1158"/>
        <v>1.4038049991604851E-4</v>
      </c>
      <c r="K7589" s="15">
        <f t="shared" si="1155"/>
        <v>1.403804999160327E-4</v>
      </c>
      <c r="L7589" s="15">
        <f t="shared" si="1156"/>
        <v>1.5802246663976227E-17</v>
      </c>
    </row>
    <row r="7590" spans="1:12" x14ac:dyDescent="0.35">
      <c r="A7590">
        <f t="shared" si="1157"/>
        <v>2025</v>
      </c>
      <c r="B7590" s="1">
        <v>45879</v>
      </c>
      <c r="C7590" s="15">
        <f t="shared" si="1154"/>
        <v>3.8090749961098549</v>
      </c>
      <c r="E7590" s="15">
        <f t="shared" si="1158"/>
        <v>1.4038049991604851E-4</v>
      </c>
      <c r="K7590" s="15">
        <f t="shared" si="1155"/>
        <v>1.4038049991603268E-4</v>
      </c>
      <c r="L7590" s="15">
        <f t="shared" si="1156"/>
        <v>1.5829351718288365E-17</v>
      </c>
    </row>
    <row r="7591" spans="1:12" x14ac:dyDescent="0.35">
      <c r="A7591">
        <f t="shared" si="1157"/>
        <v>2025</v>
      </c>
      <c r="B7591" s="1">
        <v>45880</v>
      </c>
      <c r="C7591" s="15">
        <f t="shared" si="1154"/>
        <v>3.8092153766097709</v>
      </c>
      <c r="E7591" s="15">
        <f t="shared" si="1158"/>
        <v>1.4038049991604851E-4</v>
      </c>
      <c r="K7591" s="15">
        <f t="shared" si="1155"/>
        <v>1.403804999160327E-4</v>
      </c>
      <c r="L7591" s="15">
        <f t="shared" si="1156"/>
        <v>1.5802246663976227E-17</v>
      </c>
    </row>
    <row r="7592" spans="1:12" x14ac:dyDescent="0.35">
      <c r="A7592">
        <f t="shared" si="1157"/>
        <v>2025</v>
      </c>
      <c r="B7592" s="1">
        <v>45881</v>
      </c>
      <c r="C7592" s="15">
        <f t="shared" si="1154"/>
        <v>3.809355757109687</v>
      </c>
      <c r="E7592" s="15">
        <f t="shared" si="1158"/>
        <v>1.4038049991604851E-4</v>
      </c>
      <c r="K7592" s="15">
        <f t="shared" si="1155"/>
        <v>1.4038049991603268E-4</v>
      </c>
      <c r="L7592" s="15">
        <f t="shared" si="1156"/>
        <v>1.5829351718288365E-17</v>
      </c>
    </row>
    <row r="7593" spans="1:12" x14ac:dyDescent="0.35">
      <c r="A7593">
        <f t="shared" si="1157"/>
        <v>2025</v>
      </c>
      <c r="B7593" s="1">
        <v>45882</v>
      </c>
      <c r="C7593" s="15">
        <f t="shared" si="1154"/>
        <v>3.809496137609603</v>
      </c>
      <c r="E7593" s="15">
        <f t="shared" si="1158"/>
        <v>1.4038049991604851E-4</v>
      </c>
      <c r="K7593" s="15">
        <f t="shared" si="1155"/>
        <v>1.403804999160327E-4</v>
      </c>
      <c r="L7593" s="15">
        <f t="shared" si="1156"/>
        <v>1.5802246663976227E-17</v>
      </c>
    </row>
    <row r="7594" spans="1:12" x14ac:dyDescent="0.35">
      <c r="A7594">
        <f t="shared" si="1157"/>
        <v>2025</v>
      </c>
      <c r="B7594" s="1">
        <v>45883</v>
      </c>
      <c r="C7594" s="15">
        <f t="shared" si="1154"/>
        <v>3.8096365181095191</v>
      </c>
      <c r="E7594" s="15">
        <f t="shared" si="1158"/>
        <v>1.4038049991604851E-4</v>
      </c>
      <c r="K7594" s="15">
        <f t="shared" si="1155"/>
        <v>1.4038049991603268E-4</v>
      </c>
      <c r="L7594" s="15">
        <f t="shared" si="1156"/>
        <v>1.5829351718288365E-17</v>
      </c>
    </row>
    <row r="7595" spans="1:12" x14ac:dyDescent="0.35">
      <c r="A7595">
        <f t="shared" si="1157"/>
        <v>2025</v>
      </c>
      <c r="B7595" s="1">
        <v>45884</v>
      </c>
      <c r="C7595" s="15">
        <f t="shared" si="1154"/>
        <v>3.8097768986094351</v>
      </c>
      <c r="E7595" s="15">
        <f t="shared" si="1158"/>
        <v>1.4038049991604851E-4</v>
      </c>
      <c r="K7595" s="15">
        <f t="shared" si="1155"/>
        <v>1.403804999160327E-4</v>
      </c>
      <c r="L7595" s="15">
        <f t="shared" si="1156"/>
        <v>1.5802246663976227E-17</v>
      </c>
    </row>
    <row r="7596" spans="1:12" x14ac:dyDescent="0.35">
      <c r="A7596">
        <f t="shared" si="1157"/>
        <v>2025</v>
      </c>
      <c r="B7596" s="1">
        <v>45885</v>
      </c>
      <c r="C7596" s="15">
        <f t="shared" si="1154"/>
        <v>3.8099172791093512</v>
      </c>
      <c r="E7596" s="15">
        <f t="shared" si="1158"/>
        <v>1.4038049991604851E-4</v>
      </c>
      <c r="K7596" s="15">
        <f t="shared" si="1155"/>
        <v>1.4038049991603268E-4</v>
      </c>
      <c r="L7596" s="15">
        <f t="shared" si="1156"/>
        <v>1.5829351718288365E-17</v>
      </c>
    </row>
    <row r="7597" spans="1:12" x14ac:dyDescent="0.35">
      <c r="A7597">
        <f t="shared" si="1157"/>
        <v>2025</v>
      </c>
      <c r="B7597" s="1">
        <v>45886</v>
      </c>
      <c r="C7597" s="15">
        <f t="shared" si="1154"/>
        <v>3.8100576596092672</v>
      </c>
      <c r="E7597" s="15">
        <f t="shared" si="1158"/>
        <v>1.4038049991604851E-4</v>
      </c>
      <c r="K7597" s="15">
        <f t="shared" si="1155"/>
        <v>1.403804999160327E-4</v>
      </c>
      <c r="L7597" s="15">
        <f t="shared" si="1156"/>
        <v>1.5802246663976227E-17</v>
      </c>
    </row>
    <row r="7598" spans="1:12" x14ac:dyDescent="0.35">
      <c r="A7598">
        <f t="shared" si="1157"/>
        <v>2025</v>
      </c>
      <c r="B7598" s="1">
        <v>45887</v>
      </c>
      <c r="C7598" s="15">
        <f t="shared" si="1154"/>
        <v>3.8101980401091833</v>
      </c>
      <c r="E7598" s="15">
        <f t="shared" si="1158"/>
        <v>1.4038049991604851E-4</v>
      </c>
      <c r="K7598" s="15">
        <f t="shared" si="1155"/>
        <v>1.4038049991603268E-4</v>
      </c>
      <c r="L7598" s="15">
        <f t="shared" si="1156"/>
        <v>1.5829351718288365E-17</v>
      </c>
    </row>
    <row r="7599" spans="1:12" x14ac:dyDescent="0.35">
      <c r="A7599">
        <f t="shared" si="1157"/>
        <v>2025</v>
      </c>
      <c r="B7599" s="1">
        <v>45888</v>
      </c>
      <c r="C7599" s="15">
        <f t="shared" si="1154"/>
        <v>3.8103384206090993</v>
      </c>
      <c r="E7599" s="15">
        <f t="shared" si="1158"/>
        <v>1.4038049991604851E-4</v>
      </c>
      <c r="K7599" s="15">
        <f t="shared" si="1155"/>
        <v>1.403804999160327E-4</v>
      </c>
      <c r="L7599" s="15">
        <f t="shared" si="1156"/>
        <v>1.5802246663976227E-17</v>
      </c>
    </row>
    <row r="7600" spans="1:12" x14ac:dyDescent="0.35">
      <c r="A7600">
        <f t="shared" si="1157"/>
        <v>2025</v>
      </c>
      <c r="B7600" s="1">
        <v>45889</v>
      </c>
      <c r="C7600" s="15">
        <f t="shared" si="1154"/>
        <v>3.8104788011090154</v>
      </c>
      <c r="E7600" s="15">
        <f t="shared" si="1158"/>
        <v>1.4038049991604851E-4</v>
      </c>
      <c r="K7600" s="15">
        <f t="shared" si="1155"/>
        <v>1.4038049991603268E-4</v>
      </c>
      <c r="L7600" s="15">
        <f t="shared" si="1156"/>
        <v>1.5829351718288365E-17</v>
      </c>
    </row>
    <row r="7601" spans="1:12" x14ac:dyDescent="0.35">
      <c r="A7601">
        <f t="shared" si="1157"/>
        <v>2025</v>
      </c>
      <c r="B7601" s="1">
        <v>45890</v>
      </c>
      <c r="C7601" s="15">
        <f t="shared" si="1154"/>
        <v>3.8106191816089314</v>
      </c>
      <c r="E7601" s="15">
        <f t="shared" si="1158"/>
        <v>1.4038049991604851E-4</v>
      </c>
      <c r="K7601" s="15">
        <f t="shared" si="1155"/>
        <v>1.403804999160327E-4</v>
      </c>
      <c r="L7601" s="15">
        <f t="shared" si="1156"/>
        <v>1.5802246663976227E-17</v>
      </c>
    </row>
    <row r="7602" spans="1:12" x14ac:dyDescent="0.35">
      <c r="A7602">
        <f t="shared" si="1157"/>
        <v>2025</v>
      </c>
      <c r="B7602" s="1">
        <v>45891</v>
      </c>
      <c r="C7602" s="15">
        <f t="shared" si="1154"/>
        <v>3.8107595621088475</v>
      </c>
      <c r="E7602" s="15">
        <f t="shared" si="1158"/>
        <v>1.4038049991604851E-4</v>
      </c>
      <c r="K7602" s="15">
        <f t="shared" si="1155"/>
        <v>1.4038049991603268E-4</v>
      </c>
      <c r="L7602" s="15">
        <f t="shared" si="1156"/>
        <v>1.5829351718288365E-17</v>
      </c>
    </row>
    <row r="7603" spans="1:12" x14ac:dyDescent="0.35">
      <c r="A7603">
        <f t="shared" si="1157"/>
        <v>2025</v>
      </c>
      <c r="B7603" s="1">
        <v>45892</v>
      </c>
      <c r="C7603" s="15">
        <f t="shared" si="1154"/>
        <v>3.8108999426087635</v>
      </c>
      <c r="E7603" s="15">
        <f t="shared" si="1158"/>
        <v>1.4038049991604851E-4</v>
      </c>
      <c r="K7603" s="15">
        <f t="shared" si="1155"/>
        <v>1.403804999160327E-4</v>
      </c>
      <c r="L7603" s="15">
        <f t="shared" si="1156"/>
        <v>1.5802246663976227E-17</v>
      </c>
    </row>
    <row r="7604" spans="1:12" x14ac:dyDescent="0.35">
      <c r="A7604">
        <f t="shared" si="1157"/>
        <v>2025</v>
      </c>
      <c r="B7604" s="1">
        <v>45893</v>
      </c>
      <c r="C7604" s="15">
        <f t="shared" si="1154"/>
        <v>3.8110403231086796</v>
      </c>
      <c r="E7604" s="15">
        <f t="shared" si="1158"/>
        <v>1.4038049991604851E-4</v>
      </c>
      <c r="K7604" s="15">
        <f t="shared" si="1155"/>
        <v>1.4038049991603268E-4</v>
      </c>
      <c r="L7604" s="15">
        <f t="shared" si="1156"/>
        <v>1.5829351718288365E-17</v>
      </c>
    </row>
    <row r="7605" spans="1:12" x14ac:dyDescent="0.35">
      <c r="A7605">
        <f t="shared" si="1157"/>
        <v>2025</v>
      </c>
      <c r="B7605" s="1">
        <v>45894</v>
      </c>
      <c r="C7605" s="15">
        <f t="shared" si="1154"/>
        <v>3.8111807036085956</v>
      </c>
      <c r="E7605" s="15">
        <f t="shared" si="1158"/>
        <v>1.4038049991604851E-4</v>
      </c>
      <c r="K7605" s="15">
        <f t="shared" si="1155"/>
        <v>1.403804999160327E-4</v>
      </c>
      <c r="L7605" s="15">
        <f t="shared" si="1156"/>
        <v>1.5802246663976227E-17</v>
      </c>
    </row>
    <row r="7606" spans="1:12" x14ac:dyDescent="0.35">
      <c r="A7606">
        <f t="shared" si="1157"/>
        <v>2025</v>
      </c>
      <c r="B7606" s="1">
        <v>45895</v>
      </c>
      <c r="C7606" s="15">
        <f t="shared" si="1154"/>
        <v>3.8113210841085117</v>
      </c>
      <c r="E7606" s="15">
        <f t="shared" si="1158"/>
        <v>1.4038049991604851E-4</v>
      </c>
      <c r="K7606" s="15">
        <f t="shared" si="1155"/>
        <v>1.4038049991603268E-4</v>
      </c>
      <c r="L7606" s="15">
        <f t="shared" si="1156"/>
        <v>1.5829351718288365E-17</v>
      </c>
    </row>
    <row r="7607" spans="1:12" x14ac:dyDescent="0.35">
      <c r="A7607">
        <f t="shared" si="1157"/>
        <v>2025</v>
      </c>
      <c r="B7607" s="1">
        <v>45896</v>
      </c>
      <c r="C7607" s="15">
        <f t="shared" si="1154"/>
        <v>3.8114614646084277</v>
      </c>
      <c r="E7607" s="15">
        <f t="shared" si="1158"/>
        <v>1.4038049991604851E-4</v>
      </c>
      <c r="K7607" s="15">
        <f t="shared" si="1155"/>
        <v>1.403804999160327E-4</v>
      </c>
      <c r="L7607" s="15">
        <f t="shared" si="1156"/>
        <v>1.5802246663976227E-17</v>
      </c>
    </row>
    <row r="7608" spans="1:12" x14ac:dyDescent="0.35">
      <c r="A7608">
        <f t="shared" si="1157"/>
        <v>2025</v>
      </c>
      <c r="B7608" s="1">
        <v>45897</v>
      </c>
      <c r="C7608" s="15">
        <f t="shared" si="1154"/>
        <v>3.8116018451083438</v>
      </c>
      <c r="E7608" s="15">
        <f t="shared" si="1158"/>
        <v>1.4038049991604851E-4</v>
      </c>
      <c r="K7608" s="15">
        <f t="shared" si="1155"/>
        <v>1.4038049991603268E-4</v>
      </c>
      <c r="L7608" s="15">
        <f t="shared" si="1156"/>
        <v>1.5829351718288365E-17</v>
      </c>
    </row>
    <row r="7609" spans="1:12" x14ac:dyDescent="0.35">
      <c r="A7609">
        <f t="shared" si="1157"/>
        <v>2025</v>
      </c>
      <c r="B7609" s="1">
        <v>45898</v>
      </c>
      <c r="C7609" s="15">
        <f t="shared" ref="C7609:C7672" si="1159">C7608+K7609</f>
        <v>3.8117422256082598</v>
      </c>
      <c r="E7609" s="15">
        <f t="shared" si="1158"/>
        <v>1.4038049991604851E-4</v>
      </c>
      <c r="K7609" s="15">
        <f t="shared" ref="K7609:K7672" si="1160">$P$5+$P$6*E7608+$P$7*E7607+$P$8*E7606+$P$9*L7608+$P$10*L7607+$P$11*L7606</f>
        <v>1.403804999160327E-4</v>
      </c>
      <c r="L7609" s="15">
        <f t="shared" ref="L7609:L7672" si="1161">E7609-K7609</f>
        <v>1.5802246663976227E-17</v>
      </c>
    </row>
    <row r="7610" spans="1:12" x14ac:dyDescent="0.35">
      <c r="A7610">
        <f t="shared" si="1157"/>
        <v>2025</v>
      </c>
      <c r="B7610" s="1">
        <v>45899</v>
      </c>
      <c r="C7610" s="15">
        <f t="shared" si="1159"/>
        <v>3.8118826061081759</v>
      </c>
      <c r="E7610" s="15">
        <f t="shared" si="1158"/>
        <v>1.4038049991604851E-4</v>
      </c>
      <c r="K7610" s="15">
        <f t="shared" si="1160"/>
        <v>1.4038049991603268E-4</v>
      </c>
      <c r="L7610" s="15">
        <f t="shared" si="1161"/>
        <v>1.5829351718288365E-17</v>
      </c>
    </row>
    <row r="7611" spans="1:12" x14ac:dyDescent="0.35">
      <c r="A7611">
        <f t="shared" si="1157"/>
        <v>2025</v>
      </c>
      <c r="B7611" s="1">
        <v>45900</v>
      </c>
      <c r="C7611" s="15">
        <f t="shared" si="1159"/>
        <v>3.8120229866080919</v>
      </c>
      <c r="E7611" s="15">
        <f t="shared" si="1158"/>
        <v>1.4038049991604851E-4</v>
      </c>
      <c r="K7611" s="15">
        <f t="shared" si="1160"/>
        <v>1.403804999160327E-4</v>
      </c>
      <c r="L7611" s="15">
        <f t="shared" si="1161"/>
        <v>1.5802246663976227E-17</v>
      </c>
    </row>
    <row r="7612" spans="1:12" x14ac:dyDescent="0.35">
      <c r="A7612">
        <f t="shared" si="1157"/>
        <v>2025</v>
      </c>
      <c r="B7612" s="1">
        <v>45901</v>
      </c>
      <c r="C7612" s="15">
        <f t="shared" si="1159"/>
        <v>3.812163367108008</v>
      </c>
      <c r="E7612" s="15">
        <f t="shared" si="1158"/>
        <v>1.4038049991604851E-4</v>
      </c>
      <c r="K7612" s="15">
        <f t="shared" si="1160"/>
        <v>1.4038049991603268E-4</v>
      </c>
      <c r="L7612" s="15">
        <f t="shared" si="1161"/>
        <v>1.5829351718288365E-17</v>
      </c>
    </row>
    <row r="7613" spans="1:12" x14ac:dyDescent="0.35">
      <c r="A7613">
        <f t="shared" si="1157"/>
        <v>2025</v>
      </c>
      <c r="B7613" s="1">
        <v>45902</v>
      </c>
      <c r="C7613" s="15">
        <f t="shared" si="1159"/>
        <v>3.812303747607924</v>
      </c>
      <c r="E7613" s="15">
        <f t="shared" si="1158"/>
        <v>1.4038049991604851E-4</v>
      </c>
      <c r="K7613" s="15">
        <f t="shared" si="1160"/>
        <v>1.403804999160327E-4</v>
      </c>
      <c r="L7613" s="15">
        <f t="shared" si="1161"/>
        <v>1.5802246663976227E-17</v>
      </c>
    </row>
    <row r="7614" spans="1:12" x14ac:dyDescent="0.35">
      <c r="A7614">
        <f t="shared" si="1157"/>
        <v>2025</v>
      </c>
      <c r="B7614" s="1">
        <v>45903</v>
      </c>
      <c r="C7614" s="15">
        <f t="shared" si="1159"/>
        <v>3.8124441281078401</v>
      </c>
      <c r="E7614" s="15">
        <f t="shared" si="1158"/>
        <v>1.4038049991604851E-4</v>
      </c>
      <c r="K7614" s="15">
        <f t="shared" si="1160"/>
        <v>1.4038049991603268E-4</v>
      </c>
      <c r="L7614" s="15">
        <f t="shared" si="1161"/>
        <v>1.5829351718288365E-17</v>
      </c>
    </row>
    <row r="7615" spans="1:12" x14ac:dyDescent="0.35">
      <c r="A7615">
        <f t="shared" si="1157"/>
        <v>2025</v>
      </c>
      <c r="B7615" s="1">
        <v>45904</v>
      </c>
      <c r="C7615" s="15">
        <f t="shared" si="1159"/>
        <v>3.8125845086077561</v>
      </c>
      <c r="E7615" s="15">
        <f t="shared" si="1158"/>
        <v>1.4038049991604851E-4</v>
      </c>
      <c r="K7615" s="15">
        <f t="shared" si="1160"/>
        <v>1.403804999160327E-4</v>
      </c>
      <c r="L7615" s="15">
        <f t="shared" si="1161"/>
        <v>1.5802246663976227E-17</v>
      </c>
    </row>
    <row r="7616" spans="1:12" x14ac:dyDescent="0.35">
      <c r="A7616">
        <f t="shared" si="1157"/>
        <v>2025</v>
      </c>
      <c r="B7616" s="1">
        <v>45905</v>
      </c>
      <c r="C7616" s="15">
        <f t="shared" si="1159"/>
        <v>3.8127248891076722</v>
      </c>
      <c r="E7616" s="15">
        <f t="shared" si="1158"/>
        <v>1.4038049991604851E-4</v>
      </c>
      <c r="K7616" s="15">
        <f t="shared" si="1160"/>
        <v>1.4038049991603268E-4</v>
      </c>
      <c r="L7616" s="15">
        <f t="shared" si="1161"/>
        <v>1.5829351718288365E-17</v>
      </c>
    </row>
    <row r="7617" spans="1:12" x14ac:dyDescent="0.35">
      <c r="A7617">
        <f t="shared" si="1157"/>
        <v>2025</v>
      </c>
      <c r="B7617" s="1">
        <v>45906</v>
      </c>
      <c r="C7617" s="15">
        <f t="shared" si="1159"/>
        <v>3.8128652696075882</v>
      </c>
      <c r="E7617" s="15">
        <f t="shared" si="1158"/>
        <v>1.4038049991604851E-4</v>
      </c>
      <c r="K7617" s="15">
        <f t="shared" si="1160"/>
        <v>1.403804999160327E-4</v>
      </c>
      <c r="L7617" s="15">
        <f t="shared" si="1161"/>
        <v>1.5802246663976227E-17</v>
      </c>
    </row>
    <row r="7618" spans="1:12" x14ac:dyDescent="0.35">
      <c r="A7618">
        <f t="shared" si="1157"/>
        <v>2025</v>
      </c>
      <c r="B7618" s="1">
        <v>45907</v>
      </c>
      <c r="C7618" s="15">
        <f t="shared" si="1159"/>
        <v>3.8130056501075043</v>
      </c>
      <c r="E7618" s="15">
        <f t="shared" si="1158"/>
        <v>1.4038049991604851E-4</v>
      </c>
      <c r="K7618" s="15">
        <f t="shared" si="1160"/>
        <v>1.4038049991603268E-4</v>
      </c>
      <c r="L7618" s="15">
        <f t="shared" si="1161"/>
        <v>1.5829351718288365E-17</v>
      </c>
    </row>
    <row r="7619" spans="1:12" x14ac:dyDescent="0.35">
      <c r="A7619">
        <f t="shared" si="1157"/>
        <v>2025</v>
      </c>
      <c r="B7619" s="1">
        <v>45908</v>
      </c>
      <c r="C7619" s="15">
        <f t="shared" si="1159"/>
        <v>3.8131460306074203</v>
      </c>
      <c r="E7619" s="15">
        <f t="shared" si="1158"/>
        <v>1.4038049991604851E-4</v>
      </c>
      <c r="K7619" s="15">
        <f t="shared" si="1160"/>
        <v>1.403804999160327E-4</v>
      </c>
      <c r="L7619" s="15">
        <f t="shared" si="1161"/>
        <v>1.5802246663976227E-17</v>
      </c>
    </row>
    <row r="7620" spans="1:12" x14ac:dyDescent="0.35">
      <c r="A7620">
        <f t="shared" si="1157"/>
        <v>2025</v>
      </c>
      <c r="B7620" s="1">
        <v>45909</v>
      </c>
      <c r="C7620" s="15">
        <f t="shared" si="1159"/>
        <v>3.8132864111073363</v>
      </c>
      <c r="E7620" s="15">
        <f t="shared" si="1158"/>
        <v>1.4038049991604851E-4</v>
      </c>
      <c r="K7620" s="15">
        <f t="shared" si="1160"/>
        <v>1.4038049991603268E-4</v>
      </c>
      <c r="L7620" s="15">
        <f t="shared" si="1161"/>
        <v>1.5829351718288365E-17</v>
      </c>
    </row>
    <row r="7621" spans="1:12" x14ac:dyDescent="0.35">
      <c r="A7621">
        <f t="shared" si="1157"/>
        <v>2025</v>
      </c>
      <c r="B7621" s="1">
        <v>45910</v>
      </c>
      <c r="C7621" s="15">
        <f t="shared" si="1159"/>
        <v>3.8134267916072524</v>
      </c>
      <c r="E7621" s="15">
        <f t="shared" si="1158"/>
        <v>1.4038049991604851E-4</v>
      </c>
      <c r="K7621" s="15">
        <f t="shared" si="1160"/>
        <v>1.403804999160327E-4</v>
      </c>
      <c r="L7621" s="15">
        <f t="shared" si="1161"/>
        <v>1.5802246663976227E-17</v>
      </c>
    </row>
    <row r="7622" spans="1:12" x14ac:dyDescent="0.35">
      <c r="A7622">
        <f t="shared" ref="A7622:A7685" si="1162">YEAR(B7622)</f>
        <v>2025</v>
      </c>
      <c r="B7622" s="1">
        <v>45911</v>
      </c>
      <c r="C7622" s="15">
        <f t="shared" si="1159"/>
        <v>3.8135671721071684</v>
      </c>
      <c r="E7622" s="15">
        <f t="shared" si="1158"/>
        <v>1.4038049991604851E-4</v>
      </c>
      <c r="K7622" s="15">
        <f t="shared" si="1160"/>
        <v>1.4038049991603268E-4</v>
      </c>
      <c r="L7622" s="15">
        <f t="shared" si="1161"/>
        <v>1.5829351718288365E-17</v>
      </c>
    </row>
    <row r="7623" spans="1:12" x14ac:dyDescent="0.35">
      <c r="A7623">
        <f t="shared" si="1162"/>
        <v>2025</v>
      </c>
      <c r="B7623" s="1">
        <v>45912</v>
      </c>
      <c r="C7623" s="15">
        <f t="shared" si="1159"/>
        <v>3.8137075526070845</v>
      </c>
      <c r="E7623" s="15">
        <f t="shared" ref="E7623:E7686" si="1163">C7623-C7622</f>
        <v>1.4038049991604851E-4</v>
      </c>
      <c r="K7623" s="15">
        <f t="shared" si="1160"/>
        <v>1.403804999160327E-4</v>
      </c>
      <c r="L7623" s="15">
        <f t="shared" si="1161"/>
        <v>1.5802246663976227E-17</v>
      </c>
    </row>
    <row r="7624" spans="1:12" x14ac:dyDescent="0.35">
      <c r="A7624">
        <f t="shared" si="1162"/>
        <v>2025</v>
      </c>
      <c r="B7624" s="1">
        <v>45913</v>
      </c>
      <c r="C7624" s="15">
        <f t="shared" si="1159"/>
        <v>3.8138479331070005</v>
      </c>
      <c r="E7624" s="15">
        <f t="shared" si="1163"/>
        <v>1.4038049991604851E-4</v>
      </c>
      <c r="K7624" s="15">
        <f t="shared" si="1160"/>
        <v>1.4038049991603268E-4</v>
      </c>
      <c r="L7624" s="15">
        <f t="shared" si="1161"/>
        <v>1.5829351718288365E-17</v>
      </c>
    </row>
    <row r="7625" spans="1:12" x14ac:dyDescent="0.35">
      <c r="A7625">
        <f t="shared" si="1162"/>
        <v>2025</v>
      </c>
      <c r="B7625" s="1">
        <v>45914</v>
      </c>
      <c r="C7625" s="15">
        <f t="shared" si="1159"/>
        <v>3.8139883136069166</v>
      </c>
      <c r="E7625" s="15">
        <f t="shared" si="1163"/>
        <v>1.4038049991604851E-4</v>
      </c>
      <c r="K7625" s="15">
        <f t="shared" si="1160"/>
        <v>1.403804999160327E-4</v>
      </c>
      <c r="L7625" s="15">
        <f t="shared" si="1161"/>
        <v>1.5802246663976227E-17</v>
      </c>
    </row>
    <row r="7626" spans="1:12" x14ac:dyDescent="0.35">
      <c r="A7626">
        <f t="shared" si="1162"/>
        <v>2025</v>
      </c>
      <c r="B7626" s="1">
        <v>45915</v>
      </c>
      <c r="C7626" s="15">
        <f t="shared" si="1159"/>
        <v>3.8141286941068326</v>
      </c>
      <c r="E7626" s="15">
        <f t="shared" si="1163"/>
        <v>1.4038049991604851E-4</v>
      </c>
      <c r="K7626" s="15">
        <f t="shared" si="1160"/>
        <v>1.4038049991603268E-4</v>
      </c>
      <c r="L7626" s="15">
        <f t="shared" si="1161"/>
        <v>1.5829351718288365E-17</v>
      </c>
    </row>
    <row r="7627" spans="1:12" x14ac:dyDescent="0.35">
      <c r="A7627">
        <f t="shared" si="1162"/>
        <v>2025</v>
      </c>
      <c r="B7627" s="1">
        <v>45916</v>
      </c>
      <c r="C7627" s="15">
        <f t="shared" si="1159"/>
        <v>3.8142690746067487</v>
      </c>
      <c r="E7627" s="15">
        <f t="shared" si="1163"/>
        <v>1.4038049991604851E-4</v>
      </c>
      <c r="K7627" s="15">
        <f t="shared" si="1160"/>
        <v>1.403804999160327E-4</v>
      </c>
      <c r="L7627" s="15">
        <f t="shared" si="1161"/>
        <v>1.5802246663976227E-17</v>
      </c>
    </row>
    <row r="7628" spans="1:12" x14ac:dyDescent="0.35">
      <c r="A7628">
        <f t="shared" si="1162"/>
        <v>2025</v>
      </c>
      <c r="B7628" s="1">
        <v>45917</v>
      </c>
      <c r="C7628" s="15">
        <f t="shared" si="1159"/>
        <v>3.8144094551066647</v>
      </c>
      <c r="E7628" s="15">
        <f t="shared" si="1163"/>
        <v>1.4038049991604851E-4</v>
      </c>
      <c r="K7628" s="15">
        <f t="shared" si="1160"/>
        <v>1.4038049991603268E-4</v>
      </c>
      <c r="L7628" s="15">
        <f t="shared" si="1161"/>
        <v>1.5829351718288365E-17</v>
      </c>
    </row>
    <row r="7629" spans="1:12" x14ac:dyDescent="0.35">
      <c r="A7629">
        <f t="shared" si="1162"/>
        <v>2025</v>
      </c>
      <c r="B7629" s="1">
        <v>45918</v>
      </c>
      <c r="C7629" s="15">
        <f t="shared" si="1159"/>
        <v>3.8145498356065808</v>
      </c>
      <c r="E7629" s="15">
        <f t="shared" si="1163"/>
        <v>1.4038049991604851E-4</v>
      </c>
      <c r="K7629" s="15">
        <f t="shared" si="1160"/>
        <v>1.403804999160327E-4</v>
      </c>
      <c r="L7629" s="15">
        <f t="shared" si="1161"/>
        <v>1.5802246663976227E-17</v>
      </c>
    </row>
    <row r="7630" spans="1:12" x14ac:dyDescent="0.35">
      <c r="A7630">
        <f t="shared" si="1162"/>
        <v>2025</v>
      </c>
      <c r="B7630" s="1">
        <v>45919</v>
      </c>
      <c r="C7630" s="15">
        <f t="shared" si="1159"/>
        <v>3.8146902161064968</v>
      </c>
      <c r="E7630" s="15">
        <f t="shared" si="1163"/>
        <v>1.4038049991604851E-4</v>
      </c>
      <c r="K7630" s="15">
        <f t="shared" si="1160"/>
        <v>1.4038049991603268E-4</v>
      </c>
      <c r="L7630" s="15">
        <f t="shared" si="1161"/>
        <v>1.5829351718288365E-17</v>
      </c>
    </row>
    <row r="7631" spans="1:12" x14ac:dyDescent="0.35">
      <c r="A7631">
        <f t="shared" si="1162"/>
        <v>2025</v>
      </c>
      <c r="B7631" s="1">
        <v>45920</v>
      </c>
      <c r="C7631" s="15">
        <f t="shared" si="1159"/>
        <v>3.8148305966064129</v>
      </c>
      <c r="E7631" s="15">
        <f t="shared" si="1163"/>
        <v>1.4038049991604851E-4</v>
      </c>
      <c r="K7631" s="15">
        <f t="shared" si="1160"/>
        <v>1.403804999160327E-4</v>
      </c>
      <c r="L7631" s="15">
        <f t="shared" si="1161"/>
        <v>1.5802246663976227E-17</v>
      </c>
    </row>
    <row r="7632" spans="1:12" x14ac:dyDescent="0.35">
      <c r="A7632">
        <f t="shared" si="1162"/>
        <v>2025</v>
      </c>
      <c r="B7632" s="1">
        <v>45921</v>
      </c>
      <c r="C7632" s="15">
        <f t="shared" si="1159"/>
        <v>3.8149709771063289</v>
      </c>
      <c r="E7632" s="15">
        <f t="shared" si="1163"/>
        <v>1.4038049991604851E-4</v>
      </c>
      <c r="K7632" s="15">
        <f t="shared" si="1160"/>
        <v>1.4038049991603268E-4</v>
      </c>
      <c r="L7632" s="15">
        <f t="shared" si="1161"/>
        <v>1.5829351718288365E-17</v>
      </c>
    </row>
    <row r="7633" spans="1:12" x14ac:dyDescent="0.35">
      <c r="A7633">
        <f t="shared" si="1162"/>
        <v>2025</v>
      </c>
      <c r="B7633" s="1">
        <v>45922</v>
      </c>
      <c r="C7633" s="15">
        <f t="shared" si="1159"/>
        <v>3.815111357606245</v>
      </c>
      <c r="E7633" s="15">
        <f t="shared" si="1163"/>
        <v>1.4038049991604851E-4</v>
      </c>
      <c r="K7633" s="15">
        <f t="shared" si="1160"/>
        <v>1.403804999160327E-4</v>
      </c>
      <c r="L7633" s="15">
        <f t="shared" si="1161"/>
        <v>1.5802246663976227E-17</v>
      </c>
    </row>
    <row r="7634" spans="1:12" x14ac:dyDescent="0.35">
      <c r="A7634">
        <f t="shared" si="1162"/>
        <v>2025</v>
      </c>
      <c r="B7634" s="1">
        <v>45923</v>
      </c>
      <c r="C7634" s="15">
        <f t="shared" si="1159"/>
        <v>3.815251738106161</v>
      </c>
      <c r="E7634" s="15">
        <f t="shared" si="1163"/>
        <v>1.4038049991604851E-4</v>
      </c>
      <c r="K7634" s="15">
        <f t="shared" si="1160"/>
        <v>1.4038049991603268E-4</v>
      </c>
      <c r="L7634" s="15">
        <f t="shared" si="1161"/>
        <v>1.5829351718288365E-17</v>
      </c>
    </row>
    <row r="7635" spans="1:12" x14ac:dyDescent="0.35">
      <c r="A7635">
        <f t="shared" si="1162"/>
        <v>2025</v>
      </c>
      <c r="B7635" s="1">
        <v>45924</v>
      </c>
      <c r="C7635" s="15">
        <f t="shared" si="1159"/>
        <v>3.8153921186060771</v>
      </c>
      <c r="E7635" s="15">
        <f t="shared" si="1163"/>
        <v>1.4038049991604851E-4</v>
      </c>
      <c r="K7635" s="15">
        <f t="shared" si="1160"/>
        <v>1.403804999160327E-4</v>
      </c>
      <c r="L7635" s="15">
        <f t="shared" si="1161"/>
        <v>1.5802246663976227E-17</v>
      </c>
    </row>
    <row r="7636" spans="1:12" x14ac:dyDescent="0.35">
      <c r="A7636">
        <f t="shared" si="1162"/>
        <v>2025</v>
      </c>
      <c r="B7636" s="1">
        <v>45925</v>
      </c>
      <c r="C7636" s="15">
        <f t="shared" si="1159"/>
        <v>3.8155324991059931</v>
      </c>
      <c r="E7636" s="15">
        <f t="shared" si="1163"/>
        <v>1.4038049991604851E-4</v>
      </c>
      <c r="K7636" s="15">
        <f t="shared" si="1160"/>
        <v>1.4038049991603268E-4</v>
      </c>
      <c r="L7636" s="15">
        <f t="shared" si="1161"/>
        <v>1.5829351718288365E-17</v>
      </c>
    </row>
    <row r="7637" spans="1:12" x14ac:dyDescent="0.35">
      <c r="A7637">
        <f t="shared" si="1162"/>
        <v>2025</v>
      </c>
      <c r="B7637" s="1">
        <v>45926</v>
      </c>
      <c r="C7637" s="15">
        <f t="shared" si="1159"/>
        <v>3.8156728796059092</v>
      </c>
      <c r="E7637" s="15">
        <f t="shared" si="1163"/>
        <v>1.4038049991604851E-4</v>
      </c>
      <c r="K7637" s="15">
        <f t="shared" si="1160"/>
        <v>1.403804999160327E-4</v>
      </c>
      <c r="L7637" s="15">
        <f t="shared" si="1161"/>
        <v>1.5802246663976227E-17</v>
      </c>
    </row>
    <row r="7638" spans="1:12" x14ac:dyDescent="0.35">
      <c r="A7638">
        <f t="shared" si="1162"/>
        <v>2025</v>
      </c>
      <c r="B7638" s="1">
        <v>45927</v>
      </c>
      <c r="C7638" s="15">
        <f t="shared" si="1159"/>
        <v>3.8158132601058252</v>
      </c>
      <c r="E7638" s="15">
        <f t="shared" si="1163"/>
        <v>1.4038049991604851E-4</v>
      </c>
      <c r="K7638" s="15">
        <f t="shared" si="1160"/>
        <v>1.4038049991603268E-4</v>
      </c>
      <c r="L7638" s="15">
        <f t="shared" si="1161"/>
        <v>1.5829351718288365E-17</v>
      </c>
    </row>
    <row r="7639" spans="1:12" x14ac:dyDescent="0.35">
      <c r="A7639">
        <f t="shared" si="1162"/>
        <v>2025</v>
      </c>
      <c r="B7639" s="1">
        <v>45928</v>
      </c>
      <c r="C7639" s="15">
        <f t="shared" si="1159"/>
        <v>3.8159536406057413</v>
      </c>
      <c r="E7639" s="15">
        <f t="shared" si="1163"/>
        <v>1.4038049991604851E-4</v>
      </c>
      <c r="K7639" s="15">
        <f t="shared" si="1160"/>
        <v>1.403804999160327E-4</v>
      </c>
      <c r="L7639" s="15">
        <f t="shared" si="1161"/>
        <v>1.5802246663976227E-17</v>
      </c>
    </row>
    <row r="7640" spans="1:12" x14ac:dyDescent="0.35">
      <c r="A7640">
        <f t="shared" si="1162"/>
        <v>2025</v>
      </c>
      <c r="B7640" s="1">
        <v>45929</v>
      </c>
      <c r="C7640" s="15">
        <f t="shared" si="1159"/>
        <v>3.8160940211056573</v>
      </c>
      <c r="E7640" s="15">
        <f t="shared" si="1163"/>
        <v>1.4038049991604851E-4</v>
      </c>
      <c r="K7640" s="15">
        <f t="shared" si="1160"/>
        <v>1.4038049991603268E-4</v>
      </c>
      <c r="L7640" s="15">
        <f t="shared" si="1161"/>
        <v>1.5829351718288365E-17</v>
      </c>
    </row>
    <row r="7641" spans="1:12" x14ac:dyDescent="0.35">
      <c r="A7641">
        <f t="shared" si="1162"/>
        <v>2025</v>
      </c>
      <c r="B7641" s="1">
        <v>45930</v>
      </c>
      <c r="C7641" s="15">
        <f t="shared" si="1159"/>
        <v>3.8162344016055734</v>
      </c>
      <c r="E7641" s="15">
        <f t="shared" si="1163"/>
        <v>1.4038049991604851E-4</v>
      </c>
      <c r="K7641" s="15">
        <f t="shared" si="1160"/>
        <v>1.403804999160327E-4</v>
      </c>
      <c r="L7641" s="15">
        <f t="shared" si="1161"/>
        <v>1.5802246663976227E-17</v>
      </c>
    </row>
    <row r="7642" spans="1:12" x14ac:dyDescent="0.35">
      <c r="A7642">
        <f t="shared" si="1162"/>
        <v>2025</v>
      </c>
      <c r="B7642" s="1">
        <v>45931</v>
      </c>
      <c r="C7642" s="15">
        <f t="shared" si="1159"/>
        <v>3.8163747821054894</v>
      </c>
      <c r="E7642" s="15">
        <f t="shared" si="1163"/>
        <v>1.4038049991604851E-4</v>
      </c>
      <c r="K7642" s="15">
        <f t="shared" si="1160"/>
        <v>1.4038049991603268E-4</v>
      </c>
      <c r="L7642" s="15">
        <f t="shared" si="1161"/>
        <v>1.5829351718288365E-17</v>
      </c>
    </row>
    <row r="7643" spans="1:12" x14ac:dyDescent="0.35">
      <c r="A7643">
        <f t="shared" si="1162"/>
        <v>2025</v>
      </c>
      <c r="B7643" s="1">
        <v>45932</v>
      </c>
      <c r="C7643" s="15">
        <f t="shared" si="1159"/>
        <v>3.8165151626054055</v>
      </c>
      <c r="E7643" s="15">
        <f t="shared" si="1163"/>
        <v>1.4038049991604851E-4</v>
      </c>
      <c r="K7643" s="15">
        <f t="shared" si="1160"/>
        <v>1.403804999160327E-4</v>
      </c>
      <c r="L7643" s="15">
        <f t="shared" si="1161"/>
        <v>1.5802246663976227E-17</v>
      </c>
    </row>
    <row r="7644" spans="1:12" x14ac:dyDescent="0.35">
      <c r="A7644">
        <f t="shared" si="1162"/>
        <v>2025</v>
      </c>
      <c r="B7644" s="1">
        <v>45933</v>
      </c>
      <c r="C7644" s="15">
        <f t="shared" si="1159"/>
        <v>3.8166555431053215</v>
      </c>
      <c r="E7644" s="15">
        <f t="shared" si="1163"/>
        <v>1.4038049991604851E-4</v>
      </c>
      <c r="K7644" s="15">
        <f t="shared" si="1160"/>
        <v>1.4038049991603268E-4</v>
      </c>
      <c r="L7644" s="15">
        <f t="shared" si="1161"/>
        <v>1.5829351718288365E-17</v>
      </c>
    </row>
    <row r="7645" spans="1:12" x14ac:dyDescent="0.35">
      <c r="A7645">
        <f t="shared" si="1162"/>
        <v>2025</v>
      </c>
      <c r="B7645" s="1">
        <v>45934</v>
      </c>
      <c r="C7645" s="15">
        <f t="shared" si="1159"/>
        <v>3.8167959236052376</v>
      </c>
      <c r="E7645" s="15">
        <f t="shared" si="1163"/>
        <v>1.4038049991604851E-4</v>
      </c>
      <c r="K7645" s="15">
        <f t="shared" si="1160"/>
        <v>1.403804999160327E-4</v>
      </c>
      <c r="L7645" s="15">
        <f t="shared" si="1161"/>
        <v>1.5802246663976227E-17</v>
      </c>
    </row>
    <row r="7646" spans="1:12" x14ac:dyDescent="0.35">
      <c r="A7646">
        <f t="shared" si="1162"/>
        <v>2025</v>
      </c>
      <c r="B7646" s="1">
        <v>45935</v>
      </c>
      <c r="C7646" s="15">
        <f t="shared" si="1159"/>
        <v>3.8169363041051536</v>
      </c>
      <c r="E7646" s="15">
        <f t="shared" si="1163"/>
        <v>1.4038049991604851E-4</v>
      </c>
      <c r="K7646" s="15">
        <f t="shared" si="1160"/>
        <v>1.4038049991603268E-4</v>
      </c>
      <c r="L7646" s="15">
        <f t="shared" si="1161"/>
        <v>1.5829351718288365E-17</v>
      </c>
    </row>
    <row r="7647" spans="1:12" x14ac:dyDescent="0.35">
      <c r="A7647">
        <f t="shared" si="1162"/>
        <v>2025</v>
      </c>
      <c r="B7647" s="1">
        <v>45936</v>
      </c>
      <c r="C7647" s="15">
        <f t="shared" si="1159"/>
        <v>3.8170766846050697</v>
      </c>
      <c r="E7647" s="15">
        <f t="shared" si="1163"/>
        <v>1.4038049991604851E-4</v>
      </c>
      <c r="K7647" s="15">
        <f t="shared" si="1160"/>
        <v>1.403804999160327E-4</v>
      </c>
      <c r="L7647" s="15">
        <f t="shared" si="1161"/>
        <v>1.5802246663976227E-17</v>
      </c>
    </row>
    <row r="7648" spans="1:12" x14ac:dyDescent="0.35">
      <c r="A7648">
        <f t="shared" si="1162"/>
        <v>2025</v>
      </c>
      <c r="B7648" s="1">
        <v>45937</v>
      </c>
      <c r="C7648" s="15">
        <f t="shared" si="1159"/>
        <v>3.8172170651049857</v>
      </c>
      <c r="E7648" s="15">
        <f t="shared" si="1163"/>
        <v>1.4038049991604851E-4</v>
      </c>
      <c r="K7648" s="15">
        <f t="shared" si="1160"/>
        <v>1.4038049991603268E-4</v>
      </c>
      <c r="L7648" s="15">
        <f t="shared" si="1161"/>
        <v>1.5829351718288365E-17</v>
      </c>
    </row>
    <row r="7649" spans="1:12" x14ac:dyDescent="0.35">
      <c r="A7649">
        <f t="shared" si="1162"/>
        <v>2025</v>
      </c>
      <c r="B7649" s="1">
        <v>45938</v>
      </c>
      <c r="C7649" s="15">
        <f t="shared" si="1159"/>
        <v>3.8173574456049018</v>
      </c>
      <c r="E7649" s="15">
        <f t="shared" si="1163"/>
        <v>1.4038049991604851E-4</v>
      </c>
      <c r="K7649" s="15">
        <f t="shared" si="1160"/>
        <v>1.403804999160327E-4</v>
      </c>
      <c r="L7649" s="15">
        <f t="shared" si="1161"/>
        <v>1.5802246663976227E-17</v>
      </c>
    </row>
    <row r="7650" spans="1:12" x14ac:dyDescent="0.35">
      <c r="A7650">
        <f t="shared" si="1162"/>
        <v>2025</v>
      </c>
      <c r="B7650" s="1">
        <v>45939</v>
      </c>
      <c r="C7650" s="15">
        <f t="shared" si="1159"/>
        <v>3.8174978261048178</v>
      </c>
      <c r="E7650" s="15">
        <f t="shared" si="1163"/>
        <v>1.4038049991604851E-4</v>
      </c>
      <c r="K7650" s="15">
        <f t="shared" si="1160"/>
        <v>1.4038049991603268E-4</v>
      </c>
      <c r="L7650" s="15">
        <f t="shared" si="1161"/>
        <v>1.5829351718288365E-17</v>
      </c>
    </row>
    <row r="7651" spans="1:12" x14ac:dyDescent="0.35">
      <c r="A7651">
        <f t="shared" si="1162"/>
        <v>2025</v>
      </c>
      <c r="B7651" s="1">
        <v>45940</v>
      </c>
      <c r="C7651" s="15">
        <f t="shared" si="1159"/>
        <v>3.8176382066047339</v>
      </c>
      <c r="E7651" s="15">
        <f t="shared" si="1163"/>
        <v>1.4038049991604851E-4</v>
      </c>
      <c r="K7651" s="15">
        <f t="shared" si="1160"/>
        <v>1.403804999160327E-4</v>
      </c>
      <c r="L7651" s="15">
        <f t="shared" si="1161"/>
        <v>1.5802246663976227E-17</v>
      </c>
    </row>
    <row r="7652" spans="1:12" x14ac:dyDescent="0.35">
      <c r="A7652">
        <f t="shared" si="1162"/>
        <v>2025</v>
      </c>
      <c r="B7652" s="1">
        <v>45941</v>
      </c>
      <c r="C7652" s="15">
        <f t="shared" si="1159"/>
        <v>3.8177785871046499</v>
      </c>
      <c r="E7652" s="15">
        <f t="shared" si="1163"/>
        <v>1.4038049991604851E-4</v>
      </c>
      <c r="K7652" s="15">
        <f t="shared" si="1160"/>
        <v>1.4038049991603268E-4</v>
      </c>
      <c r="L7652" s="15">
        <f t="shared" si="1161"/>
        <v>1.5829351718288365E-17</v>
      </c>
    </row>
    <row r="7653" spans="1:12" x14ac:dyDescent="0.35">
      <c r="A7653">
        <f t="shared" si="1162"/>
        <v>2025</v>
      </c>
      <c r="B7653" s="1">
        <v>45942</v>
      </c>
      <c r="C7653" s="15">
        <f t="shared" si="1159"/>
        <v>3.8179189676045659</v>
      </c>
      <c r="E7653" s="15">
        <f t="shared" si="1163"/>
        <v>1.4038049991604851E-4</v>
      </c>
      <c r="K7653" s="15">
        <f t="shared" si="1160"/>
        <v>1.403804999160327E-4</v>
      </c>
      <c r="L7653" s="15">
        <f t="shared" si="1161"/>
        <v>1.5802246663976227E-17</v>
      </c>
    </row>
    <row r="7654" spans="1:12" x14ac:dyDescent="0.35">
      <c r="A7654">
        <f t="shared" si="1162"/>
        <v>2025</v>
      </c>
      <c r="B7654" s="1">
        <v>45943</v>
      </c>
      <c r="C7654" s="15">
        <f t="shared" si="1159"/>
        <v>3.818059348104482</v>
      </c>
      <c r="E7654" s="15">
        <f t="shared" si="1163"/>
        <v>1.4038049991604851E-4</v>
      </c>
      <c r="K7654" s="15">
        <f t="shared" si="1160"/>
        <v>1.4038049991603268E-4</v>
      </c>
      <c r="L7654" s="15">
        <f t="shared" si="1161"/>
        <v>1.5829351718288365E-17</v>
      </c>
    </row>
    <row r="7655" spans="1:12" x14ac:dyDescent="0.35">
      <c r="A7655">
        <f t="shared" si="1162"/>
        <v>2025</v>
      </c>
      <c r="B7655" s="1">
        <v>45944</v>
      </c>
      <c r="C7655" s="15">
        <f t="shared" si="1159"/>
        <v>3.818199728604398</v>
      </c>
      <c r="E7655" s="15">
        <f t="shared" si="1163"/>
        <v>1.4038049991604851E-4</v>
      </c>
      <c r="K7655" s="15">
        <f t="shared" si="1160"/>
        <v>1.403804999160327E-4</v>
      </c>
      <c r="L7655" s="15">
        <f t="shared" si="1161"/>
        <v>1.5802246663976227E-17</v>
      </c>
    </row>
    <row r="7656" spans="1:12" x14ac:dyDescent="0.35">
      <c r="A7656">
        <f t="shared" si="1162"/>
        <v>2025</v>
      </c>
      <c r="B7656" s="1">
        <v>45945</v>
      </c>
      <c r="C7656" s="15">
        <f t="shared" si="1159"/>
        <v>3.8183401091043141</v>
      </c>
      <c r="E7656" s="15">
        <f t="shared" si="1163"/>
        <v>1.4038049991604851E-4</v>
      </c>
      <c r="K7656" s="15">
        <f t="shared" si="1160"/>
        <v>1.4038049991603268E-4</v>
      </c>
      <c r="L7656" s="15">
        <f t="shared" si="1161"/>
        <v>1.5829351718288365E-17</v>
      </c>
    </row>
    <row r="7657" spans="1:12" x14ac:dyDescent="0.35">
      <c r="A7657">
        <f t="shared" si="1162"/>
        <v>2025</v>
      </c>
      <c r="B7657" s="1">
        <v>45946</v>
      </c>
      <c r="C7657" s="15">
        <f t="shared" si="1159"/>
        <v>3.8184804896042301</v>
      </c>
      <c r="E7657" s="15">
        <f t="shared" si="1163"/>
        <v>1.4038049991604851E-4</v>
      </c>
      <c r="K7657" s="15">
        <f t="shared" si="1160"/>
        <v>1.403804999160327E-4</v>
      </c>
      <c r="L7657" s="15">
        <f t="shared" si="1161"/>
        <v>1.5802246663976227E-17</v>
      </c>
    </row>
    <row r="7658" spans="1:12" x14ac:dyDescent="0.35">
      <c r="A7658">
        <f t="shared" si="1162"/>
        <v>2025</v>
      </c>
      <c r="B7658" s="1">
        <v>45947</v>
      </c>
      <c r="C7658" s="15">
        <f t="shared" si="1159"/>
        <v>3.8186208701041462</v>
      </c>
      <c r="E7658" s="15">
        <f t="shared" si="1163"/>
        <v>1.4038049991604851E-4</v>
      </c>
      <c r="K7658" s="15">
        <f t="shared" si="1160"/>
        <v>1.4038049991603268E-4</v>
      </c>
      <c r="L7658" s="15">
        <f t="shared" si="1161"/>
        <v>1.5829351718288365E-17</v>
      </c>
    </row>
    <row r="7659" spans="1:12" x14ac:dyDescent="0.35">
      <c r="A7659">
        <f t="shared" si="1162"/>
        <v>2025</v>
      </c>
      <c r="B7659" s="1">
        <v>45948</v>
      </c>
      <c r="C7659" s="15">
        <f t="shared" si="1159"/>
        <v>3.8187612506040622</v>
      </c>
      <c r="E7659" s="15">
        <f t="shared" si="1163"/>
        <v>1.4038049991604851E-4</v>
      </c>
      <c r="K7659" s="15">
        <f t="shared" si="1160"/>
        <v>1.403804999160327E-4</v>
      </c>
      <c r="L7659" s="15">
        <f t="shared" si="1161"/>
        <v>1.5802246663976227E-17</v>
      </c>
    </row>
    <row r="7660" spans="1:12" x14ac:dyDescent="0.35">
      <c r="A7660">
        <f t="shared" si="1162"/>
        <v>2025</v>
      </c>
      <c r="B7660" s="1">
        <v>45949</v>
      </c>
      <c r="C7660" s="15">
        <f t="shared" si="1159"/>
        <v>3.8189016311039783</v>
      </c>
      <c r="E7660" s="15">
        <f t="shared" si="1163"/>
        <v>1.4038049991604851E-4</v>
      </c>
      <c r="K7660" s="15">
        <f t="shared" si="1160"/>
        <v>1.4038049991603268E-4</v>
      </c>
      <c r="L7660" s="15">
        <f t="shared" si="1161"/>
        <v>1.5829351718288365E-17</v>
      </c>
    </row>
    <row r="7661" spans="1:12" x14ac:dyDescent="0.35">
      <c r="A7661">
        <f t="shared" si="1162"/>
        <v>2025</v>
      </c>
      <c r="B7661" s="1">
        <v>45950</v>
      </c>
      <c r="C7661" s="15">
        <f t="shared" si="1159"/>
        <v>3.8190420116038943</v>
      </c>
      <c r="E7661" s="15">
        <f t="shared" si="1163"/>
        <v>1.4038049991604851E-4</v>
      </c>
      <c r="K7661" s="15">
        <f t="shared" si="1160"/>
        <v>1.403804999160327E-4</v>
      </c>
      <c r="L7661" s="15">
        <f t="shared" si="1161"/>
        <v>1.5802246663976227E-17</v>
      </c>
    </row>
    <row r="7662" spans="1:12" x14ac:dyDescent="0.35">
      <c r="A7662">
        <f t="shared" si="1162"/>
        <v>2025</v>
      </c>
      <c r="B7662" s="1">
        <v>45951</v>
      </c>
      <c r="C7662" s="15">
        <f t="shared" si="1159"/>
        <v>3.8191823921038104</v>
      </c>
      <c r="E7662" s="15">
        <f t="shared" si="1163"/>
        <v>1.4038049991604851E-4</v>
      </c>
      <c r="K7662" s="15">
        <f t="shared" si="1160"/>
        <v>1.4038049991603268E-4</v>
      </c>
      <c r="L7662" s="15">
        <f t="shared" si="1161"/>
        <v>1.5829351718288365E-17</v>
      </c>
    </row>
    <row r="7663" spans="1:12" x14ac:dyDescent="0.35">
      <c r="A7663">
        <f t="shared" si="1162"/>
        <v>2025</v>
      </c>
      <c r="B7663" s="1">
        <v>45952</v>
      </c>
      <c r="C7663" s="15">
        <f t="shared" si="1159"/>
        <v>3.8193227726037264</v>
      </c>
      <c r="E7663" s="15">
        <f t="shared" si="1163"/>
        <v>1.4038049991604851E-4</v>
      </c>
      <c r="K7663" s="15">
        <f t="shared" si="1160"/>
        <v>1.403804999160327E-4</v>
      </c>
      <c r="L7663" s="15">
        <f t="shared" si="1161"/>
        <v>1.5802246663976227E-17</v>
      </c>
    </row>
    <row r="7664" spans="1:12" x14ac:dyDescent="0.35">
      <c r="A7664">
        <f t="shared" si="1162"/>
        <v>2025</v>
      </c>
      <c r="B7664" s="1">
        <v>45953</v>
      </c>
      <c r="C7664" s="15">
        <f t="shared" si="1159"/>
        <v>3.8194631531036425</v>
      </c>
      <c r="E7664" s="15">
        <f t="shared" si="1163"/>
        <v>1.4038049991604851E-4</v>
      </c>
      <c r="K7664" s="15">
        <f t="shared" si="1160"/>
        <v>1.4038049991603268E-4</v>
      </c>
      <c r="L7664" s="15">
        <f t="shared" si="1161"/>
        <v>1.5829351718288365E-17</v>
      </c>
    </row>
    <row r="7665" spans="1:12" x14ac:dyDescent="0.35">
      <c r="A7665">
        <f t="shared" si="1162"/>
        <v>2025</v>
      </c>
      <c r="B7665" s="1">
        <v>45954</v>
      </c>
      <c r="C7665" s="15">
        <f t="shared" si="1159"/>
        <v>3.8196035336035585</v>
      </c>
      <c r="E7665" s="15">
        <f t="shared" si="1163"/>
        <v>1.4038049991604851E-4</v>
      </c>
      <c r="K7665" s="15">
        <f t="shared" si="1160"/>
        <v>1.403804999160327E-4</v>
      </c>
      <c r="L7665" s="15">
        <f t="shared" si="1161"/>
        <v>1.5802246663976227E-17</v>
      </c>
    </row>
    <row r="7666" spans="1:12" x14ac:dyDescent="0.35">
      <c r="A7666">
        <f t="shared" si="1162"/>
        <v>2025</v>
      </c>
      <c r="B7666" s="1">
        <v>45955</v>
      </c>
      <c r="C7666" s="15">
        <f t="shared" si="1159"/>
        <v>3.8197439141034746</v>
      </c>
      <c r="E7666" s="15">
        <f t="shared" si="1163"/>
        <v>1.4038049991604851E-4</v>
      </c>
      <c r="K7666" s="15">
        <f t="shared" si="1160"/>
        <v>1.4038049991603268E-4</v>
      </c>
      <c r="L7666" s="15">
        <f t="shared" si="1161"/>
        <v>1.5829351718288365E-17</v>
      </c>
    </row>
    <row r="7667" spans="1:12" x14ac:dyDescent="0.35">
      <c r="A7667">
        <f t="shared" si="1162"/>
        <v>2025</v>
      </c>
      <c r="B7667" s="1">
        <v>45956</v>
      </c>
      <c r="C7667" s="15">
        <f t="shared" si="1159"/>
        <v>3.8198842946033906</v>
      </c>
      <c r="E7667" s="15">
        <f t="shared" si="1163"/>
        <v>1.4038049991604851E-4</v>
      </c>
      <c r="K7667" s="15">
        <f t="shared" si="1160"/>
        <v>1.403804999160327E-4</v>
      </c>
      <c r="L7667" s="15">
        <f t="shared" si="1161"/>
        <v>1.5802246663976227E-17</v>
      </c>
    </row>
    <row r="7668" spans="1:12" x14ac:dyDescent="0.35">
      <c r="A7668">
        <f t="shared" si="1162"/>
        <v>2025</v>
      </c>
      <c r="B7668" s="1">
        <v>45957</v>
      </c>
      <c r="C7668" s="15">
        <f t="shared" si="1159"/>
        <v>3.8200246751033067</v>
      </c>
      <c r="E7668" s="15">
        <f t="shared" si="1163"/>
        <v>1.4038049991604851E-4</v>
      </c>
      <c r="K7668" s="15">
        <f t="shared" si="1160"/>
        <v>1.4038049991603268E-4</v>
      </c>
      <c r="L7668" s="15">
        <f t="shared" si="1161"/>
        <v>1.5829351718288365E-17</v>
      </c>
    </row>
    <row r="7669" spans="1:12" x14ac:dyDescent="0.35">
      <c r="A7669">
        <f t="shared" si="1162"/>
        <v>2025</v>
      </c>
      <c r="B7669" s="1">
        <v>45958</v>
      </c>
      <c r="C7669" s="15">
        <f t="shared" si="1159"/>
        <v>3.8201650556032227</v>
      </c>
      <c r="E7669" s="15">
        <f t="shared" si="1163"/>
        <v>1.4038049991604851E-4</v>
      </c>
      <c r="K7669" s="15">
        <f t="shared" si="1160"/>
        <v>1.403804999160327E-4</v>
      </c>
      <c r="L7669" s="15">
        <f t="shared" si="1161"/>
        <v>1.5802246663976227E-17</v>
      </c>
    </row>
    <row r="7670" spans="1:12" x14ac:dyDescent="0.35">
      <c r="A7670">
        <f t="shared" si="1162"/>
        <v>2025</v>
      </c>
      <c r="B7670" s="1">
        <v>45959</v>
      </c>
      <c r="C7670" s="15">
        <f t="shared" si="1159"/>
        <v>3.8203054361031388</v>
      </c>
      <c r="E7670" s="15">
        <f t="shared" si="1163"/>
        <v>1.4038049991604851E-4</v>
      </c>
      <c r="K7670" s="15">
        <f t="shared" si="1160"/>
        <v>1.4038049991603268E-4</v>
      </c>
      <c r="L7670" s="15">
        <f t="shared" si="1161"/>
        <v>1.5829351718288365E-17</v>
      </c>
    </row>
    <row r="7671" spans="1:12" x14ac:dyDescent="0.35">
      <c r="A7671">
        <f t="shared" si="1162"/>
        <v>2025</v>
      </c>
      <c r="B7671" s="1">
        <v>45960</v>
      </c>
      <c r="C7671" s="15">
        <f t="shared" si="1159"/>
        <v>3.8204458166030548</v>
      </c>
      <c r="E7671" s="15">
        <f t="shared" si="1163"/>
        <v>1.4038049991604851E-4</v>
      </c>
      <c r="K7671" s="15">
        <f t="shared" si="1160"/>
        <v>1.403804999160327E-4</v>
      </c>
      <c r="L7671" s="15">
        <f t="shared" si="1161"/>
        <v>1.5802246663976227E-17</v>
      </c>
    </row>
    <row r="7672" spans="1:12" x14ac:dyDescent="0.35">
      <c r="A7672">
        <f t="shared" si="1162"/>
        <v>2025</v>
      </c>
      <c r="B7672" s="1">
        <v>45961</v>
      </c>
      <c r="C7672" s="15">
        <f t="shared" si="1159"/>
        <v>3.8205861971029709</v>
      </c>
      <c r="E7672" s="15">
        <f t="shared" si="1163"/>
        <v>1.4038049991604851E-4</v>
      </c>
      <c r="K7672" s="15">
        <f t="shared" si="1160"/>
        <v>1.4038049991603268E-4</v>
      </c>
      <c r="L7672" s="15">
        <f t="shared" si="1161"/>
        <v>1.5829351718288365E-17</v>
      </c>
    </row>
    <row r="7673" spans="1:12" x14ac:dyDescent="0.35">
      <c r="A7673">
        <f t="shared" si="1162"/>
        <v>2025</v>
      </c>
      <c r="B7673" s="1">
        <v>45962</v>
      </c>
      <c r="C7673" s="15">
        <f t="shared" ref="C7673:C7733" si="1164">C7672+K7673</f>
        <v>3.8207265776028869</v>
      </c>
      <c r="E7673" s="15">
        <f t="shared" si="1163"/>
        <v>1.4038049991604851E-4</v>
      </c>
      <c r="K7673" s="15">
        <f t="shared" ref="K7673:K7733" si="1165">$P$5+$P$6*E7672+$P$7*E7671+$P$8*E7670+$P$9*L7672+$P$10*L7671+$P$11*L7670</f>
        <v>1.403804999160327E-4</v>
      </c>
      <c r="L7673" s="15">
        <f t="shared" ref="L7673:L7733" si="1166">E7673-K7673</f>
        <v>1.5802246663976227E-17</v>
      </c>
    </row>
    <row r="7674" spans="1:12" x14ac:dyDescent="0.35">
      <c r="A7674">
        <f t="shared" si="1162"/>
        <v>2025</v>
      </c>
      <c r="B7674" s="1">
        <v>45963</v>
      </c>
      <c r="C7674" s="15">
        <f t="shared" si="1164"/>
        <v>3.820866958102803</v>
      </c>
      <c r="E7674" s="15">
        <f t="shared" si="1163"/>
        <v>1.4038049991604851E-4</v>
      </c>
      <c r="K7674" s="15">
        <f t="shared" si="1165"/>
        <v>1.4038049991603268E-4</v>
      </c>
      <c r="L7674" s="15">
        <f t="shared" si="1166"/>
        <v>1.5829351718288365E-17</v>
      </c>
    </row>
    <row r="7675" spans="1:12" x14ac:dyDescent="0.35">
      <c r="A7675">
        <f t="shared" si="1162"/>
        <v>2025</v>
      </c>
      <c r="B7675" s="1">
        <v>45964</v>
      </c>
      <c r="C7675" s="15">
        <f t="shared" si="1164"/>
        <v>3.821007338602719</v>
      </c>
      <c r="E7675" s="15">
        <f t="shared" si="1163"/>
        <v>1.4038049991604851E-4</v>
      </c>
      <c r="K7675" s="15">
        <f t="shared" si="1165"/>
        <v>1.403804999160327E-4</v>
      </c>
      <c r="L7675" s="15">
        <f t="shared" si="1166"/>
        <v>1.5802246663976227E-17</v>
      </c>
    </row>
    <row r="7676" spans="1:12" x14ac:dyDescent="0.35">
      <c r="A7676">
        <f t="shared" si="1162"/>
        <v>2025</v>
      </c>
      <c r="B7676" s="1">
        <v>45965</v>
      </c>
      <c r="C7676" s="15">
        <f t="shared" si="1164"/>
        <v>3.8211477191026351</v>
      </c>
      <c r="E7676" s="15">
        <f t="shared" si="1163"/>
        <v>1.4038049991604851E-4</v>
      </c>
      <c r="K7676" s="15">
        <f t="shared" si="1165"/>
        <v>1.4038049991603268E-4</v>
      </c>
      <c r="L7676" s="15">
        <f t="shared" si="1166"/>
        <v>1.5829351718288365E-17</v>
      </c>
    </row>
    <row r="7677" spans="1:12" x14ac:dyDescent="0.35">
      <c r="A7677">
        <f t="shared" si="1162"/>
        <v>2025</v>
      </c>
      <c r="B7677" s="1">
        <v>45966</v>
      </c>
      <c r="C7677" s="15">
        <f t="shared" si="1164"/>
        <v>3.8212880996025511</v>
      </c>
      <c r="E7677" s="15">
        <f t="shared" si="1163"/>
        <v>1.4038049991604851E-4</v>
      </c>
      <c r="K7677" s="15">
        <f t="shared" si="1165"/>
        <v>1.403804999160327E-4</v>
      </c>
      <c r="L7677" s="15">
        <f t="shared" si="1166"/>
        <v>1.5802246663976227E-17</v>
      </c>
    </row>
    <row r="7678" spans="1:12" x14ac:dyDescent="0.35">
      <c r="A7678">
        <f t="shared" si="1162"/>
        <v>2025</v>
      </c>
      <c r="B7678" s="1">
        <v>45967</v>
      </c>
      <c r="C7678" s="15">
        <f t="shared" si="1164"/>
        <v>3.8214284801024672</v>
      </c>
      <c r="E7678" s="15">
        <f t="shared" si="1163"/>
        <v>1.4038049991604851E-4</v>
      </c>
      <c r="K7678" s="15">
        <f t="shared" si="1165"/>
        <v>1.4038049991603268E-4</v>
      </c>
      <c r="L7678" s="15">
        <f t="shared" si="1166"/>
        <v>1.5829351718288365E-17</v>
      </c>
    </row>
    <row r="7679" spans="1:12" x14ac:dyDescent="0.35">
      <c r="A7679">
        <f t="shared" si="1162"/>
        <v>2025</v>
      </c>
      <c r="B7679" s="1">
        <v>45968</v>
      </c>
      <c r="C7679" s="15">
        <f t="shared" si="1164"/>
        <v>3.8215688606023832</v>
      </c>
      <c r="E7679" s="15">
        <f t="shared" si="1163"/>
        <v>1.4038049991604851E-4</v>
      </c>
      <c r="K7679" s="15">
        <f t="shared" si="1165"/>
        <v>1.403804999160327E-4</v>
      </c>
      <c r="L7679" s="15">
        <f t="shared" si="1166"/>
        <v>1.5802246663976227E-17</v>
      </c>
    </row>
    <row r="7680" spans="1:12" x14ac:dyDescent="0.35">
      <c r="A7680">
        <f t="shared" si="1162"/>
        <v>2025</v>
      </c>
      <c r="B7680" s="1">
        <v>45969</v>
      </c>
      <c r="C7680" s="15">
        <f t="shared" si="1164"/>
        <v>3.8217092411022993</v>
      </c>
      <c r="E7680" s="15">
        <f t="shared" si="1163"/>
        <v>1.4038049991604851E-4</v>
      </c>
      <c r="K7680" s="15">
        <f t="shared" si="1165"/>
        <v>1.4038049991603268E-4</v>
      </c>
      <c r="L7680" s="15">
        <f t="shared" si="1166"/>
        <v>1.5829351718288365E-17</v>
      </c>
    </row>
    <row r="7681" spans="1:12" x14ac:dyDescent="0.35">
      <c r="A7681">
        <f t="shared" si="1162"/>
        <v>2025</v>
      </c>
      <c r="B7681" s="1">
        <v>45970</v>
      </c>
      <c r="C7681" s="15">
        <f t="shared" si="1164"/>
        <v>3.8218496216022153</v>
      </c>
      <c r="E7681" s="15">
        <f t="shared" si="1163"/>
        <v>1.4038049991604851E-4</v>
      </c>
      <c r="K7681" s="15">
        <f t="shared" si="1165"/>
        <v>1.403804999160327E-4</v>
      </c>
      <c r="L7681" s="15">
        <f t="shared" si="1166"/>
        <v>1.5802246663976227E-17</v>
      </c>
    </row>
    <row r="7682" spans="1:12" x14ac:dyDescent="0.35">
      <c r="A7682">
        <f t="shared" si="1162"/>
        <v>2025</v>
      </c>
      <c r="B7682" s="1">
        <v>45971</v>
      </c>
      <c r="C7682" s="15">
        <f t="shared" si="1164"/>
        <v>3.8219900021021314</v>
      </c>
      <c r="E7682" s="15">
        <f t="shared" si="1163"/>
        <v>1.4038049991604851E-4</v>
      </c>
      <c r="K7682" s="15">
        <f t="shared" si="1165"/>
        <v>1.4038049991603268E-4</v>
      </c>
      <c r="L7682" s="15">
        <f t="shared" si="1166"/>
        <v>1.5829351718288365E-17</v>
      </c>
    </row>
    <row r="7683" spans="1:12" x14ac:dyDescent="0.35">
      <c r="A7683">
        <f t="shared" si="1162"/>
        <v>2025</v>
      </c>
      <c r="B7683" s="1">
        <v>45972</v>
      </c>
      <c r="C7683" s="15">
        <f t="shared" si="1164"/>
        <v>3.8221303826020474</v>
      </c>
      <c r="E7683" s="15">
        <f t="shared" si="1163"/>
        <v>1.4038049991604851E-4</v>
      </c>
      <c r="K7683" s="15">
        <f t="shared" si="1165"/>
        <v>1.403804999160327E-4</v>
      </c>
      <c r="L7683" s="15">
        <f t="shared" si="1166"/>
        <v>1.5802246663976227E-17</v>
      </c>
    </row>
    <row r="7684" spans="1:12" x14ac:dyDescent="0.35">
      <c r="A7684">
        <f t="shared" si="1162"/>
        <v>2025</v>
      </c>
      <c r="B7684" s="1">
        <v>45973</v>
      </c>
      <c r="C7684" s="15">
        <f t="shared" si="1164"/>
        <v>3.8222707631019635</v>
      </c>
      <c r="E7684" s="15">
        <f t="shared" si="1163"/>
        <v>1.4038049991604851E-4</v>
      </c>
      <c r="K7684" s="15">
        <f t="shared" si="1165"/>
        <v>1.4038049991603268E-4</v>
      </c>
      <c r="L7684" s="15">
        <f t="shared" si="1166"/>
        <v>1.5829351718288365E-17</v>
      </c>
    </row>
    <row r="7685" spans="1:12" x14ac:dyDescent="0.35">
      <c r="A7685">
        <f t="shared" si="1162"/>
        <v>2025</v>
      </c>
      <c r="B7685" s="1">
        <v>45974</v>
      </c>
      <c r="C7685" s="15">
        <f t="shared" si="1164"/>
        <v>3.8224111436018795</v>
      </c>
      <c r="E7685" s="15">
        <f t="shared" si="1163"/>
        <v>1.4038049991604851E-4</v>
      </c>
      <c r="K7685" s="15">
        <f t="shared" si="1165"/>
        <v>1.403804999160327E-4</v>
      </c>
      <c r="L7685" s="15">
        <f t="shared" si="1166"/>
        <v>1.5802246663976227E-17</v>
      </c>
    </row>
    <row r="7686" spans="1:12" x14ac:dyDescent="0.35">
      <c r="A7686">
        <f t="shared" ref="A7686:A7733" si="1167">YEAR(B7686)</f>
        <v>2025</v>
      </c>
      <c r="B7686" s="1">
        <v>45975</v>
      </c>
      <c r="C7686" s="15">
        <f t="shared" si="1164"/>
        <v>3.8225515241017956</v>
      </c>
      <c r="E7686" s="15">
        <f t="shared" si="1163"/>
        <v>1.4038049991604851E-4</v>
      </c>
      <c r="K7686" s="15">
        <f t="shared" si="1165"/>
        <v>1.4038049991603268E-4</v>
      </c>
      <c r="L7686" s="15">
        <f t="shared" si="1166"/>
        <v>1.5829351718288365E-17</v>
      </c>
    </row>
    <row r="7687" spans="1:12" x14ac:dyDescent="0.35">
      <c r="A7687">
        <f t="shared" si="1167"/>
        <v>2025</v>
      </c>
      <c r="B7687" s="1">
        <v>45976</v>
      </c>
      <c r="C7687" s="15">
        <f t="shared" si="1164"/>
        <v>3.8226919046017116</v>
      </c>
      <c r="E7687" s="15">
        <f t="shared" ref="E7687:E7733" si="1168">C7687-C7686</f>
        <v>1.4038049991604851E-4</v>
      </c>
      <c r="K7687" s="15">
        <f t="shared" si="1165"/>
        <v>1.403804999160327E-4</v>
      </c>
      <c r="L7687" s="15">
        <f t="shared" si="1166"/>
        <v>1.5802246663976227E-17</v>
      </c>
    </row>
    <row r="7688" spans="1:12" x14ac:dyDescent="0.35">
      <c r="A7688">
        <f t="shared" si="1167"/>
        <v>2025</v>
      </c>
      <c r="B7688" s="1">
        <v>45977</v>
      </c>
      <c r="C7688" s="15">
        <f t="shared" si="1164"/>
        <v>3.8228322851016276</v>
      </c>
      <c r="E7688" s="15">
        <f t="shared" si="1168"/>
        <v>1.4038049991604851E-4</v>
      </c>
      <c r="K7688" s="15">
        <f t="shared" si="1165"/>
        <v>1.4038049991603268E-4</v>
      </c>
      <c r="L7688" s="15">
        <f t="shared" si="1166"/>
        <v>1.5829351718288365E-17</v>
      </c>
    </row>
    <row r="7689" spans="1:12" x14ac:dyDescent="0.35">
      <c r="A7689">
        <f t="shared" si="1167"/>
        <v>2025</v>
      </c>
      <c r="B7689" s="1">
        <v>45978</v>
      </c>
      <c r="C7689" s="15">
        <f t="shared" si="1164"/>
        <v>3.8229726656015437</v>
      </c>
      <c r="E7689" s="15">
        <f t="shared" si="1168"/>
        <v>1.4038049991604851E-4</v>
      </c>
      <c r="K7689" s="15">
        <f t="shared" si="1165"/>
        <v>1.403804999160327E-4</v>
      </c>
      <c r="L7689" s="15">
        <f t="shared" si="1166"/>
        <v>1.5802246663976227E-17</v>
      </c>
    </row>
    <row r="7690" spans="1:12" x14ac:dyDescent="0.35">
      <c r="A7690">
        <f t="shared" si="1167"/>
        <v>2025</v>
      </c>
      <c r="B7690" s="1">
        <v>45979</v>
      </c>
      <c r="C7690" s="15">
        <f t="shared" si="1164"/>
        <v>3.8231130461014597</v>
      </c>
      <c r="E7690" s="15">
        <f t="shared" si="1168"/>
        <v>1.4038049991604851E-4</v>
      </c>
      <c r="K7690" s="15">
        <f t="shared" si="1165"/>
        <v>1.4038049991603268E-4</v>
      </c>
      <c r="L7690" s="15">
        <f t="shared" si="1166"/>
        <v>1.5829351718288365E-17</v>
      </c>
    </row>
    <row r="7691" spans="1:12" x14ac:dyDescent="0.35">
      <c r="A7691">
        <f t="shared" si="1167"/>
        <v>2025</v>
      </c>
      <c r="B7691" s="1">
        <v>45980</v>
      </c>
      <c r="C7691" s="15">
        <f t="shared" si="1164"/>
        <v>3.8232534266013758</v>
      </c>
      <c r="E7691" s="15">
        <f t="shared" si="1168"/>
        <v>1.4038049991604851E-4</v>
      </c>
      <c r="K7691" s="15">
        <f t="shared" si="1165"/>
        <v>1.403804999160327E-4</v>
      </c>
      <c r="L7691" s="15">
        <f t="shared" si="1166"/>
        <v>1.5802246663976227E-17</v>
      </c>
    </row>
    <row r="7692" spans="1:12" x14ac:dyDescent="0.35">
      <c r="A7692">
        <f t="shared" si="1167"/>
        <v>2025</v>
      </c>
      <c r="B7692" s="1">
        <v>45981</v>
      </c>
      <c r="C7692" s="15">
        <f t="shared" si="1164"/>
        <v>3.8233938071012918</v>
      </c>
      <c r="E7692" s="15">
        <f t="shared" si="1168"/>
        <v>1.4038049991604851E-4</v>
      </c>
      <c r="K7692" s="15">
        <f t="shared" si="1165"/>
        <v>1.4038049991603268E-4</v>
      </c>
      <c r="L7692" s="15">
        <f t="shared" si="1166"/>
        <v>1.5829351718288365E-17</v>
      </c>
    </row>
    <row r="7693" spans="1:12" x14ac:dyDescent="0.35">
      <c r="A7693">
        <f t="shared" si="1167"/>
        <v>2025</v>
      </c>
      <c r="B7693" s="1">
        <v>45982</v>
      </c>
      <c r="C7693" s="15">
        <f t="shared" si="1164"/>
        <v>3.8235341876012079</v>
      </c>
      <c r="E7693" s="15">
        <f t="shared" si="1168"/>
        <v>1.4038049991604851E-4</v>
      </c>
      <c r="K7693" s="15">
        <f t="shared" si="1165"/>
        <v>1.403804999160327E-4</v>
      </c>
      <c r="L7693" s="15">
        <f t="shared" si="1166"/>
        <v>1.5802246663976227E-17</v>
      </c>
    </row>
    <row r="7694" spans="1:12" x14ac:dyDescent="0.35">
      <c r="A7694">
        <f t="shared" si="1167"/>
        <v>2025</v>
      </c>
      <c r="B7694" s="1">
        <v>45983</v>
      </c>
      <c r="C7694" s="15">
        <f t="shared" si="1164"/>
        <v>3.8236745681011239</v>
      </c>
      <c r="E7694" s="15">
        <f t="shared" si="1168"/>
        <v>1.4038049991604851E-4</v>
      </c>
      <c r="K7694" s="15">
        <f t="shared" si="1165"/>
        <v>1.4038049991603268E-4</v>
      </c>
      <c r="L7694" s="15">
        <f t="shared" si="1166"/>
        <v>1.5829351718288365E-17</v>
      </c>
    </row>
    <row r="7695" spans="1:12" x14ac:dyDescent="0.35">
      <c r="A7695">
        <f t="shared" si="1167"/>
        <v>2025</v>
      </c>
      <c r="B7695" s="1">
        <v>45984</v>
      </c>
      <c r="C7695" s="15">
        <f t="shared" si="1164"/>
        <v>3.82381494860104</v>
      </c>
      <c r="E7695" s="15">
        <f t="shared" si="1168"/>
        <v>1.4038049991604851E-4</v>
      </c>
      <c r="K7695" s="15">
        <f t="shared" si="1165"/>
        <v>1.403804999160327E-4</v>
      </c>
      <c r="L7695" s="15">
        <f t="shared" si="1166"/>
        <v>1.5802246663976227E-17</v>
      </c>
    </row>
    <row r="7696" spans="1:12" x14ac:dyDescent="0.35">
      <c r="A7696">
        <f t="shared" si="1167"/>
        <v>2025</v>
      </c>
      <c r="B7696" s="1">
        <v>45985</v>
      </c>
      <c r="C7696" s="15">
        <f t="shared" si="1164"/>
        <v>3.823955329100956</v>
      </c>
      <c r="E7696" s="15">
        <f t="shared" si="1168"/>
        <v>1.4038049991604851E-4</v>
      </c>
      <c r="K7696" s="15">
        <f t="shared" si="1165"/>
        <v>1.4038049991603268E-4</v>
      </c>
      <c r="L7696" s="15">
        <f t="shared" si="1166"/>
        <v>1.5829351718288365E-17</v>
      </c>
    </row>
    <row r="7697" spans="1:12" x14ac:dyDescent="0.35">
      <c r="A7697">
        <f t="shared" si="1167"/>
        <v>2025</v>
      </c>
      <c r="B7697" s="1">
        <v>45986</v>
      </c>
      <c r="C7697" s="15">
        <f t="shared" si="1164"/>
        <v>3.8240957096008721</v>
      </c>
      <c r="E7697" s="15">
        <f t="shared" si="1168"/>
        <v>1.4038049991604851E-4</v>
      </c>
      <c r="K7697" s="15">
        <f t="shared" si="1165"/>
        <v>1.403804999160327E-4</v>
      </c>
      <c r="L7697" s="15">
        <f t="shared" si="1166"/>
        <v>1.5802246663976227E-17</v>
      </c>
    </row>
    <row r="7698" spans="1:12" x14ac:dyDescent="0.35">
      <c r="A7698">
        <f t="shared" si="1167"/>
        <v>2025</v>
      </c>
      <c r="B7698" s="1">
        <v>45987</v>
      </c>
      <c r="C7698" s="15">
        <f t="shared" si="1164"/>
        <v>3.8242360901007881</v>
      </c>
      <c r="E7698" s="15">
        <f t="shared" si="1168"/>
        <v>1.4038049991604851E-4</v>
      </c>
      <c r="K7698" s="15">
        <f t="shared" si="1165"/>
        <v>1.4038049991603268E-4</v>
      </c>
      <c r="L7698" s="15">
        <f t="shared" si="1166"/>
        <v>1.5829351718288365E-17</v>
      </c>
    </row>
    <row r="7699" spans="1:12" x14ac:dyDescent="0.35">
      <c r="A7699">
        <f t="shared" si="1167"/>
        <v>2025</v>
      </c>
      <c r="B7699" s="1">
        <v>45988</v>
      </c>
      <c r="C7699" s="15">
        <f t="shared" si="1164"/>
        <v>3.8243764706007042</v>
      </c>
      <c r="E7699" s="15">
        <f t="shared" si="1168"/>
        <v>1.4038049991604851E-4</v>
      </c>
      <c r="K7699" s="15">
        <f t="shared" si="1165"/>
        <v>1.403804999160327E-4</v>
      </c>
      <c r="L7699" s="15">
        <f t="shared" si="1166"/>
        <v>1.5802246663976227E-17</v>
      </c>
    </row>
    <row r="7700" spans="1:12" x14ac:dyDescent="0.35">
      <c r="A7700">
        <f t="shared" si="1167"/>
        <v>2025</v>
      </c>
      <c r="B7700" s="1">
        <v>45989</v>
      </c>
      <c r="C7700" s="15">
        <f t="shared" si="1164"/>
        <v>3.8245168511006202</v>
      </c>
      <c r="E7700" s="15">
        <f t="shared" si="1168"/>
        <v>1.4038049991604851E-4</v>
      </c>
      <c r="K7700" s="15">
        <f t="shared" si="1165"/>
        <v>1.4038049991603268E-4</v>
      </c>
      <c r="L7700" s="15">
        <f t="shared" si="1166"/>
        <v>1.5829351718288365E-17</v>
      </c>
    </row>
    <row r="7701" spans="1:12" x14ac:dyDescent="0.35">
      <c r="A7701">
        <f t="shared" si="1167"/>
        <v>2025</v>
      </c>
      <c r="B7701" s="1">
        <v>45990</v>
      </c>
      <c r="C7701" s="15">
        <f t="shared" si="1164"/>
        <v>3.8246572316005363</v>
      </c>
      <c r="E7701" s="15">
        <f t="shared" si="1168"/>
        <v>1.4038049991604851E-4</v>
      </c>
      <c r="K7701" s="15">
        <f t="shared" si="1165"/>
        <v>1.403804999160327E-4</v>
      </c>
      <c r="L7701" s="15">
        <f t="shared" si="1166"/>
        <v>1.5802246663976227E-17</v>
      </c>
    </row>
    <row r="7702" spans="1:12" x14ac:dyDescent="0.35">
      <c r="A7702">
        <f t="shared" si="1167"/>
        <v>2025</v>
      </c>
      <c r="B7702" s="1">
        <v>45991</v>
      </c>
      <c r="C7702" s="15">
        <f t="shared" si="1164"/>
        <v>3.8247976121004523</v>
      </c>
      <c r="E7702" s="15">
        <f t="shared" si="1168"/>
        <v>1.4038049991604851E-4</v>
      </c>
      <c r="K7702" s="15">
        <f t="shared" si="1165"/>
        <v>1.4038049991603268E-4</v>
      </c>
      <c r="L7702" s="15">
        <f t="shared" si="1166"/>
        <v>1.5829351718288365E-17</v>
      </c>
    </row>
    <row r="7703" spans="1:12" x14ac:dyDescent="0.35">
      <c r="A7703">
        <f t="shared" si="1167"/>
        <v>2025</v>
      </c>
      <c r="B7703" s="1">
        <v>45992</v>
      </c>
      <c r="C7703" s="15">
        <f t="shared" si="1164"/>
        <v>3.8249379926003684</v>
      </c>
      <c r="E7703" s="15">
        <f t="shared" si="1168"/>
        <v>1.4038049991604851E-4</v>
      </c>
      <c r="K7703" s="15">
        <f t="shared" si="1165"/>
        <v>1.403804999160327E-4</v>
      </c>
      <c r="L7703" s="15">
        <f t="shared" si="1166"/>
        <v>1.5802246663976227E-17</v>
      </c>
    </row>
    <row r="7704" spans="1:12" x14ac:dyDescent="0.35">
      <c r="A7704">
        <f t="shared" si="1167"/>
        <v>2025</v>
      </c>
      <c r="B7704" s="1">
        <v>45993</v>
      </c>
      <c r="C7704" s="15">
        <f t="shared" si="1164"/>
        <v>3.8250783731002844</v>
      </c>
      <c r="E7704" s="15">
        <f t="shared" si="1168"/>
        <v>1.4038049991604851E-4</v>
      </c>
      <c r="K7704" s="15">
        <f t="shared" si="1165"/>
        <v>1.4038049991603268E-4</v>
      </c>
      <c r="L7704" s="15">
        <f t="shared" si="1166"/>
        <v>1.5829351718288365E-17</v>
      </c>
    </row>
    <row r="7705" spans="1:12" x14ac:dyDescent="0.35">
      <c r="A7705">
        <f t="shared" si="1167"/>
        <v>2025</v>
      </c>
      <c r="B7705" s="1">
        <v>45994</v>
      </c>
      <c r="C7705" s="15">
        <f t="shared" si="1164"/>
        <v>3.8252187536002005</v>
      </c>
      <c r="E7705" s="15">
        <f t="shared" si="1168"/>
        <v>1.4038049991604851E-4</v>
      </c>
      <c r="K7705" s="15">
        <f t="shared" si="1165"/>
        <v>1.403804999160327E-4</v>
      </c>
      <c r="L7705" s="15">
        <f t="shared" si="1166"/>
        <v>1.5802246663976227E-17</v>
      </c>
    </row>
    <row r="7706" spans="1:12" x14ac:dyDescent="0.35">
      <c r="A7706">
        <f t="shared" si="1167"/>
        <v>2025</v>
      </c>
      <c r="B7706" s="1">
        <v>45995</v>
      </c>
      <c r="C7706" s="15">
        <f t="shared" si="1164"/>
        <v>3.8253591341001165</v>
      </c>
      <c r="E7706" s="15">
        <f t="shared" si="1168"/>
        <v>1.4038049991604851E-4</v>
      </c>
      <c r="K7706" s="15">
        <f t="shared" si="1165"/>
        <v>1.4038049991603268E-4</v>
      </c>
      <c r="L7706" s="15">
        <f t="shared" si="1166"/>
        <v>1.5829351718288365E-17</v>
      </c>
    </row>
    <row r="7707" spans="1:12" x14ac:dyDescent="0.35">
      <c r="A7707">
        <f t="shared" si="1167"/>
        <v>2025</v>
      </c>
      <c r="B7707" s="1">
        <v>45996</v>
      </c>
      <c r="C7707" s="15">
        <f t="shared" si="1164"/>
        <v>3.8254995146000326</v>
      </c>
      <c r="E7707" s="15">
        <f t="shared" si="1168"/>
        <v>1.4038049991604851E-4</v>
      </c>
      <c r="K7707" s="15">
        <f t="shared" si="1165"/>
        <v>1.403804999160327E-4</v>
      </c>
      <c r="L7707" s="15">
        <f t="shared" si="1166"/>
        <v>1.5802246663976227E-17</v>
      </c>
    </row>
    <row r="7708" spans="1:12" x14ac:dyDescent="0.35">
      <c r="A7708">
        <f t="shared" si="1167"/>
        <v>2025</v>
      </c>
      <c r="B7708" s="1">
        <v>45997</v>
      </c>
      <c r="C7708" s="15">
        <f t="shared" si="1164"/>
        <v>3.8256398950999486</v>
      </c>
      <c r="E7708" s="15">
        <f t="shared" si="1168"/>
        <v>1.4038049991604851E-4</v>
      </c>
      <c r="K7708" s="15">
        <f t="shared" si="1165"/>
        <v>1.4038049991603268E-4</v>
      </c>
      <c r="L7708" s="15">
        <f t="shared" si="1166"/>
        <v>1.5829351718288365E-17</v>
      </c>
    </row>
    <row r="7709" spans="1:12" x14ac:dyDescent="0.35">
      <c r="A7709">
        <f t="shared" si="1167"/>
        <v>2025</v>
      </c>
      <c r="B7709" s="1">
        <v>45998</v>
      </c>
      <c r="C7709" s="15">
        <f t="shared" si="1164"/>
        <v>3.8257802755998647</v>
      </c>
      <c r="E7709" s="15">
        <f t="shared" si="1168"/>
        <v>1.4038049991604851E-4</v>
      </c>
      <c r="K7709" s="15">
        <f t="shared" si="1165"/>
        <v>1.403804999160327E-4</v>
      </c>
      <c r="L7709" s="15">
        <f t="shared" si="1166"/>
        <v>1.5802246663976227E-17</v>
      </c>
    </row>
    <row r="7710" spans="1:12" x14ac:dyDescent="0.35">
      <c r="A7710">
        <f t="shared" si="1167"/>
        <v>2025</v>
      </c>
      <c r="B7710" s="1">
        <v>45999</v>
      </c>
      <c r="C7710" s="15">
        <f t="shared" si="1164"/>
        <v>3.8259206560997807</v>
      </c>
      <c r="E7710" s="15">
        <f t="shared" si="1168"/>
        <v>1.4038049991604851E-4</v>
      </c>
      <c r="K7710" s="15">
        <f t="shared" si="1165"/>
        <v>1.4038049991603268E-4</v>
      </c>
      <c r="L7710" s="15">
        <f t="shared" si="1166"/>
        <v>1.5829351718288365E-17</v>
      </c>
    </row>
    <row r="7711" spans="1:12" x14ac:dyDescent="0.35">
      <c r="A7711">
        <f t="shared" si="1167"/>
        <v>2025</v>
      </c>
      <c r="B7711" s="1">
        <v>46000</v>
      </c>
      <c r="C7711" s="15">
        <f t="shared" si="1164"/>
        <v>3.8260610365996968</v>
      </c>
      <c r="E7711" s="15">
        <f t="shared" si="1168"/>
        <v>1.4038049991604851E-4</v>
      </c>
      <c r="K7711" s="15">
        <f t="shared" si="1165"/>
        <v>1.403804999160327E-4</v>
      </c>
      <c r="L7711" s="15">
        <f t="shared" si="1166"/>
        <v>1.5802246663976227E-17</v>
      </c>
    </row>
    <row r="7712" spans="1:12" x14ac:dyDescent="0.35">
      <c r="A7712">
        <f t="shared" si="1167"/>
        <v>2025</v>
      </c>
      <c r="B7712" s="1">
        <v>46001</v>
      </c>
      <c r="C7712" s="15">
        <f t="shared" si="1164"/>
        <v>3.8262014170996128</v>
      </c>
      <c r="E7712" s="15">
        <f t="shared" si="1168"/>
        <v>1.4038049991604851E-4</v>
      </c>
      <c r="K7712" s="15">
        <f t="shared" si="1165"/>
        <v>1.4038049991603268E-4</v>
      </c>
      <c r="L7712" s="15">
        <f t="shared" si="1166"/>
        <v>1.5829351718288365E-17</v>
      </c>
    </row>
    <row r="7713" spans="1:12" x14ac:dyDescent="0.35">
      <c r="A7713">
        <f t="shared" si="1167"/>
        <v>2025</v>
      </c>
      <c r="B7713" s="1">
        <v>46002</v>
      </c>
      <c r="C7713" s="15">
        <f t="shared" si="1164"/>
        <v>3.8263417975995289</v>
      </c>
      <c r="E7713" s="15">
        <f t="shared" si="1168"/>
        <v>1.4038049991604851E-4</v>
      </c>
      <c r="K7713" s="15">
        <f t="shared" si="1165"/>
        <v>1.403804999160327E-4</v>
      </c>
      <c r="L7713" s="15">
        <f t="shared" si="1166"/>
        <v>1.5802246663976227E-17</v>
      </c>
    </row>
    <row r="7714" spans="1:12" x14ac:dyDescent="0.35">
      <c r="A7714">
        <f t="shared" si="1167"/>
        <v>2025</v>
      </c>
      <c r="B7714" s="1">
        <v>46003</v>
      </c>
      <c r="C7714" s="15">
        <f t="shared" si="1164"/>
        <v>3.8264821780994449</v>
      </c>
      <c r="E7714" s="15">
        <f t="shared" si="1168"/>
        <v>1.4038049991604851E-4</v>
      </c>
      <c r="K7714" s="15">
        <f t="shared" si="1165"/>
        <v>1.4038049991603268E-4</v>
      </c>
      <c r="L7714" s="15">
        <f t="shared" si="1166"/>
        <v>1.5829351718288365E-17</v>
      </c>
    </row>
    <row r="7715" spans="1:12" x14ac:dyDescent="0.35">
      <c r="A7715">
        <f t="shared" si="1167"/>
        <v>2025</v>
      </c>
      <c r="B7715" s="1">
        <v>46004</v>
      </c>
      <c r="C7715" s="15">
        <f t="shared" si="1164"/>
        <v>3.826622558599361</v>
      </c>
      <c r="E7715" s="15">
        <f t="shared" si="1168"/>
        <v>1.4038049991604851E-4</v>
      </c>
      <c r="K7715" s="15">
        <f t="shared" si="1165"/>
        <v>1.403804999160327E-4</v>
      </c>
      <c r="L7715" s="15">
        <f t="shared" si="1166"/>
        <v>1.5802246663976227E-17</v>
      </c>
    </row>
    <row r="7716" spans="1:12" x14ac:dyDescent="0.35">
      <c r="A7716">
        <f t="shared" si="1167"/>
        <v>2025</v>
      </c>
      <c r="B7716" s="1">
        <v>46005</v>
      </c>
      <c r="C7716" s="15">
        <f t="shared" si="1164"/>
        <v>3.826762939099277</v>
      </c>
      <c r="E7716" s="15">
        <f t="shared" si="1168"/>
        <v>1.4038049991604851E-4</v>
      </c>
      <c r="K7716" s="15">
        <f t="shared" si="1165"/>
        <v>1.4038049991603268E-4</v>
      </c>
      <c r="L7716" s="15">
        <f t="shared" si="1166"/>
        <v>1.5829351718288365E-17</v>
      </c>
    </row>
    <row r="7717" spans="1:12" x14ac:dyDescent="0.35">
      <c r="A7717">
        <f t="shared" si="1167"/>
        <v>2025</v>
      </c>
      <c r="B7717" s="1">
        <v>46006</v>
      </c>
      <c r="C7717" s="15">
        <f t="shared" si="1164"/>
        <v>3.8269033195991931</v>
      </c>
      <c r="E7717" s="15">
        <f t="shared" si="1168"/>
        <v>1.4038049991604851E-4</v>
      </c>
      <c r="K7717" s="15">
        <f t="shared" si="1165"/>
        <v>1.403804999160327E-4</v>
      </c>
      <c r="L7717" s="15">
        <f t="shared" si="1166"/>
        <v>1.5802246663976227E-17</v>
      </c>
    </row>
    <row r="7718" spans="1:12" x14ac:dyDescent="0.35">
      <c r="A7718">
        <f t="shared" si="1167"/>
        <v>2025</v>
      </c>
      <c r="B7718" s="1">
        <v>46007</v>
      </c>
      <c r="C7718" s="15">
        <f t="shared" si="1164"/>
        <v>3.8270437000991091</v>
      </c>
      <c r="E7718" s="15">
        <f t="shared" si="1168"/>
        <v>1.4038049991604851E-4</v>
      </c>
      <c r="K7718" s="15">
        <f t="shared" si="1165"/>
        <v>1.4038049991603268E-4</v>
      </c>
      <c r="L7718" s="15">
        <f t="shared" si="1166"/>
        <v>1.5829351718288365E-17</v>
      </c>
    </row>
    <row r="7719" spans="1:12" x14ac:dyDescent="0.35">
      <c r="A7719">
        <f t="shared" si="1167"/>
        <v>2025</v>
      </c>
      <c r="B7719" s="1">
        <v>46008</v>
      </c>
      <c r="C7719" s="15">
        <f t="shared" si="1164"/>
        <v>3.8271840805990252</v>
      </c>
      <c r="E7719" s="15">
        <f t="shared" si="1168"/>
        <v>1.4038049991604851E-4</v>
      </c>
      <c r="K7719" s="15">
        <f t="shared" si="1165"/>
        <v>1.403804999160327E-4</v>
      </c>
      <c r="L7719" s="15">
        <f t="shared" si="1166"/>
        <v>1.5802246663976227E-17</v>
      </c>
    </row>
    <row r="7720" spans="1:12" x14ac:dyDescent="0.35">
      <c r="A7720">
        <f t="shared" si="1167"/>
        <v>2025</v>
      </c>
      <c r="B7720" s="1">
        <v>46009</v>
      </c>
      <c r="C7720" s="15">
        <f t="shared" si="1164"/>
        <v>3.8273244610989412</v>
      </c>
      <c r="E7720" s="15">
        <f t="shared" si="1168"/>
        <v>1.4038049991604851E-4</v>
      </c>
      <c r="K7720" s="15">
        <f t="shared" si="1165"/>
        <v>1.4038049991603268E-4</v>
      </c>
      <c r="L7720" s="15">
        <f t="shared" si="1166"/>
        <v>1.5829351718288365E-17</v>
      </c>
    </row>
    <row r="7721" spans="1:12" x14ac:dyDescent="0.35">
      <c r="A7721">
        <f t="shared" si="1167"/>
        <v>2025</v>
      </c>
      <c r="B7721" s="1">
        <v>46010</v>
      </c>
      <c r="C7721" s="15">
        <f t="shared" si="1164"/>
        <v>3.8274648415988572</v>
      </c>
      <c r="E7721" s="15">
        <f t="shared" si="1168"/>
        <v>1.4038049991604851E-4</v>
      </c>
      <c r="K7721" s="15">
        <f t="shared" si="1165"/>
        <v>1.403804999160327E-4</v>
      </c>
      <c r="L7721" s="15">
        <f t="shared" si="1166"/>
        <v>1.5802246663976227E-17</v>
      </c>
    </row>
    <row r="7722" spans="1:12" x14ac:dyDescent="0.35">
      <c r="A7722">
        <f t="shared" si="1167"/>
        <v>2025</v>
      </c>
      <c r="B7722" s="1">
        <v>46011</v>
      </c>
      <c r="C7722" s="15">
        <f t="shared" si="1164"/>
        <v>3.8276052220987733</v>
      </c>
      <c r="E7722" s="15">
        <f t="shared" si="1168"/>
        <v>1.4038049991604851E-4</v>
      </c>
      <c r="K7722" s="15">
        <f t="shared" si="1165"/>
        <v>1.4038049991603268E-4</v>
      </c>
      <c r="L7722" s="15">
        <f t="shared" si="1166"/>
        <v>1.5829351718288365E-17</v>
      </c>
    </row>
    <row r="7723" spans="1:12" x14ac:dyDescent="0.35">
      <c r="A7723">
        <f t="shared" si="1167"/>
        <v>2025</v>
      </c>
      <c r="B7723" s="1">
        <v>46012</v>
      </c>
      <c r="C7723" s="15">
        <f t="shared" si="1164"/>
        <v>3.8277456025986893</v>
      </c>
      <c r="E7723" s="15">
        <f t="shared" si="1168"/>
        <v>1.4038049991604851E-4</v>
      </c>
      <c r="K7723" s="15">
        <f t="shared" si="1165"/>
        <v>1.403804999160327E-4</v>
      </c>
      <c r="L7723" s="15">
        <f t="shared" si="1166"/>
        <v>1.5802246663976227E-17</v>
      </c>
    </row>
    <row r="7724" spans="1:12" x14ac:dyDescent="0.35">
      <c r="A7724">
        <f t="shared" si="1167"/>
        <v>2025</v>
      </c>
      <c r="B7724" s="1">
        <v>46013</v>
      </c>
      <c r="C7724" s="15">
        <f t="shared" si="1164"/>
        <v>3.8278859830986054</v>
      </c>
      <c r="E7724" s="15">
        <f t="shared" si="1168"/>
        <v>1.4038049991604851E-4</v>
      </c>
      <c r="K7724" s="15">
        <f t="shared" si="1165"/>
        <v>1.4038049991603268E-4</v>
      </c>
      <c r="L7724" s="15">
        <f t="shared" si="1166"/>
        <v>1.5829351718288365E-17</v>
      </c>
    </row>
    <row r="7725" spans="1:12" x14ac:dyDescent="0.35">
      <c r="A7725">
        <f t="shared" si="1167"/>
        <v>2025</v>
      </c>
      <c r="B7725" s="1">
        <v>46014</v>
      </c>
      <c r="C7725" s="15">
        <f t="shared" si="1164"/>
        <v>3.8280263635985214</v>
      </c>
      <c r="E7725" s="15">
        <f t="shared" si="1168"/>
        <v>1.4038049991604851E-4</v>
      </c>
      <c r="K7725" s="15">
        <f t="shared" si="1165"/>
        <v>1.403804999160327E-4</v>
      </c>
      <c r="L7725" s="15">
        <f t="shared" si="1166"/>
        <v>1.5802246663976227E-17</v>
      </c>
    </row>
    <row r="7726" spans="1:12" x14ac:dyDescent="0.35">
      <c r="A7726">
        <f t="shared" si="1167"/>
        <v>2025</v>
      </c>
      <c r="B7726" s="1">
        <v>46015</v>
      </c>
      <c r="C7726" s="15">
        <f t="shared" si="1164"/>
        <v>3.8281667440984375</v>
      </c>
      <c r="E7726" s="15">
        <f t="shared" si="1168"/>
        <v>1.4038049991604851E-4</v>
      </c>
      <c r="K7726" s="15">
        <f t="shared" si="1165"/>
        <v>1.4038049991603268E-4</v>
      </c>
      <c r="L7726" s="15">
        <f t="shared" si="1166"/>
        <v>1.5829351718288365E-17</v>
      </c>
    </row>
    <row r="7727" spans="1:12" x14ac:dyDescent="0.35">
      <c r="A7727">
        <f t="shared" si="1167"/>
        <v>2025</v>
      </c>
      <c r="B7727" s="1">
        <v>46016</v>
      </c>
      <c r="C7727" s="15">
        <f t="shared" si="1164"/>
        <v>3.8283071245983535</v>
      </c>
      <c r="E7727" s="15">
        <f t="shared" si="1168"/>
        <v>1.4038049991604851E-4</v>
      </c>
      <c r="K7727" s="15">
        <f t="shared" si="1165"/>
        <v>1.403804999160327E-4</v>
      </c>
      <c r="L7727" s="15">
        <f t="shared" si="1166"/>
        <v>1.5802246663976227E-17</v>
      </c>
    </row>
    <row r="7728" spans="1:12" x14ac:dyDescent="0.35">
      <c r="A7728">
        <f t="shared" si="1167"/>
        <v>2025</v>
      </c>
      <c r="B7728" s="1">
        <v>46017</v>
      </c>
      <c r="C7728" s="15">
        <f t="shared" si="1164"/>
        <v>3.8284475050982696</v>
      </c>
      <c r="E7728" s="15">
        <f t="shared" si="1168"/>
        <v>1.4038049991604851E-4</v>
      </c>
      <c r="K7728" s="15">
        <f t="shared" si="1165"/>
        <v>1.4038049991603268E-4</v>
      </c>
      <c r="L7728" s="15">
        <f t="shared" si="1166"/>
        <v>1.5829351718288365E-17</v>
      </c>
    </row>
    <row r="7729" spans="1:12" x14ac:dyDescent="0.35">
      <c r="A7729">
        <f t="shared" si="1167"/>
        <v>2025</v>
      </c>
      <c r="B7729" s="1">
        <v>46018</v>
      </c>
      <c r="C7729" s="15">
        <f t="shared" si="1164"/>
        <v>3.8285878855981856</v>
      </c>
      <c r="E7729" s="15">
        <f t="shared" si="1168"/>
        <v>1.4038049991604851E-4</v>
      </c>
      <c r="K7729" s="15">
        <f t="shared" si="1165"/>
        <v>1.403804999160327E-4</v>
      </c>
      <c r="L7729" s="15">
        <f t="shared" si="1166"/>
        <v>1.5802246663976227E-17</v>
      </c>
    </row>
    <row r="7730" spans="1:12" x14ac:dyDescent="0.35">
      <c r="A7730">
        <f t="shared" si="1167"/>
        <v>2025</v>
      </c>
      <c r="B7730" s="1">
        <v>46019</v>
      </c>
      <c r="C7730" s="15">
        <f t="shared" si="1164"/>
        <v>3.8287282660981017</v>
      </c>
      <c r="E7730" s="15">
        <f t="shared" si="1168"/>
        <v>1.4038049991604851E-4</v>
      </c>
      <c r="K7730" s="15">
        <f t="shared" si="1165"/>
        <v>1.4038049991603268E-4</v>
      </c>
      <c r="L7730" s="15">
        <f t="shared" si="1166"/>
        <v>1.5829351718288365E-17</v>
      </c>
    </row>
    <row r="7731" spans="1:12" x14ac:dyDescent="0.35">
      <c r="A7731">
        <f t="shared" si="1167"/>
        <v>2025</v>
      </c>
      <c r="B7731" s="1">
        <v>46020</v>
      </c>
      <c r="C7731" s="15">
        <f t="shared" si="1164"/>
        <v>3.8288686465980177</v>
      </c>
      <c r="E7731" s="15">
        <f t="shared" si="1168"/>
        <v>1.4038049991604851E-4</v>
      </c>
      <c r="K7731" s="15">
        <f t="shared" si="1165"/>
        <v>1.403804999160327E-4</v>
      </c>
      <c r="L7731" s="15">
        <f t="shared" si="1166"/>
        <v>1.5802246663976227E-17</v>
      </c>
    </row>
    <row r="7732" spans="1:12" x14ac:dyDescent="0.35">
      <c r="A7732">
        <f t="shared" si="1167"/>
        <v>2025</v>
      </c>
      <c r="B7732" s="1">
        <v>46021</v>
      </c>
      <c r="C7732" s="15">
        <f t="shared" si="1164"/>
        <v>3.8290090270979338</v>
      </c>
      <c r="E7732" s="15">
        <f t="shared" si="1168"/>
        <v>1.4038049991604851E-4</v>
      </c>
      <c r="K7732" s="15">
        <f t="shared" si="1165"/>
        <v>1.4038049991603268E-4</v>
      </c>
      <c r="L7732" s="15">
        <f t="shared" si="1166"/>
        <v>1.5829351718288365E-17</v>
      </c>
    </row>
    <row r="7733" spans="1:12" x14ac:dyDescent="0.35">
      <c r="A7733">
        <f t="shared" si="1167"/>
        <v>2025</v>
      </c>
      <c r="B7733" s="1">
        <v>46022</v>
      </c>
      <c r="C7733" s="15">
        <f t="shared" si="1164"/>
        <v>3.8291494075978498</v>
      </c>
      <c r="E7733" s="15">
        <f t="shared" si="1168"/>
        <v>1.4038049991604851E-4</v>
      </c>
      <c r="K7733" s="15">
        <f t="shared" si="1165"/>
        <v>1.403804999160327E-4</v>
      </c>
      <c r="L7733" s="15">
        <f t="shared" si="1166"/>
        <v>1.5802246663976227E-17</v>
      </c>
    </row>
  </sheetData>
  <sheetProtection formatCells="0" formatColumns="0" formatRows="0" insertColumns="0" insertRows="0" insertHyperlinks="0" deleteColumns="0" deleteRows="0" sort="0" autoFilter="0" pivotTables="0"/>
  <autoFilter ref="B4:G4" xr:uid="{00000000-0001-0000-0000-00000000000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32728-46EC-4814-8783-8371764FB1D4}">
  <dimension ref="A1:W7157"/>
  <sheetViews>
    <sheetView topLeftCell="E1" zoomScale="55" zoomScaleNormal="55" workbookViewId="0">
      <selection activeCell="I4" sqref="I4"/>
    </sheetView>
  </sheetViews>
  <sheetFormatPr defaultRowHeight="14.5" x14ac:dyDescent="0.35"/>
  <cols>
    <col min="1" max="4" width="0" hidden="1" customWidth="1"/>
    <col min="6" max="6" width="15" customWidth="1"/>
    <col min="8" max="8" width="8.7265625" style="3"/>
    <col min="23" max="23" width="9.81640625" bestFit="1" customWidth="1"/>
  </cols>
  <sheetData>
    <row r="1" spans="1:11" x14ac:dyDescent="0.35">
      <c r="A1" t="s">
        <v>0</v>
      </c>
    </row>
    <row r="2" spans="1:11" ht="43.5" x14ac:dyDescent="0.35">
      <c r="F2" t="s">
        <v>7157</v>
      </c>
      <c r="G2" s="2" t="s">
        <v>7158</v>
      </c>
      <c r="H2" s="4" t="s">
        <v>7159</v>
      </c>
      <c r="I2" s="7" t="s">
        <v>7160</v>
      </c>
      <c r="J2" s="7" t="s">
        <v>7161</v>
      </c>
    </row>
    <row r="3" spans="1:11" x14ac:dyDescent="0.35">
      <c r="A3" t="s">
        <v>1</v>
      </c>
      <c r="B3" t="str">
        <f>MID(A3,1,2)</f>
        <v>02</v>
      </c>
      <c r="C3" t="str">
        <f>MID(A3,3,3)</f>
        <v>Ene</v>
      </c>
      <c r="D3" t="str">
        <f>MID(A3,6,2)</f>
        <v>97</v>
      </c>
      <c r="F3" s="1">
        <v>35432</v>
      </c>
      <c r="G3">
        <v>2.6139999999999999</v>
      </c>
      <c r="H3" s="3">
        <f>AVERAGE(G3:G52)</f>
        <v>2.6353800000000001</v>
      </c>
      <c r="I3" s="6"/>
      <c r="J3" s="6"/>
    </row>
    <row r="4" spans="1:11" x14ac:dyDescent="0.35">
      <c r="A4" t="s">
        <v>2</v>
      </c>
      <c r="B4" t="str">
        <f>MID(A4,1,2)</f>
        <v>03</v>
      </c>
      <c r="C4" t="str">
        <f>MID(A4,3,3)</f>
        <v>Ene</v>
      </c>
      <c r="D4" t="str">
        <f>MID(A4,6,2)</f>
        <v>97</v>
      </c>
      <c r="F4" s="1">
        <v>35433</v>
      </c>
      <c r="G4">
        <v>2.62</v>
      </c>
      <c r="H4" s="3">
        <f t="shared" ref="H4:H67" si="0">AVERAGE(G4:G53)</f>
        <v>2.6357800000000005</v>
      </c>
      <c r="I4" s="6">
        <f>G4-G3</f>
        <v>6.0000000000002274E-3</v>
      </c>
      <c r="J4" s="6"/>
    </row>
    <row r="5" spans="1:11" x14ac:dyDescent="0.35">
      <c r="A5" t="s">
        <v>3</v>
      </c>
      <c r="B5" t="str">
        <f t="shared" ref="B5:B68" si="1">MID(A5,1,2)</f>
        <v>06</v>
      </c>
      <c r="C5" t="str">
        <f t="shared" ref="C5:C68" si="2">MID(A5,3,3)</f>
        <v>Ene</v>
      </c>
      <c r="D5" t="str">
        <f t="shared" ref="D5:D68" si="3">MID(A5,6,2)</f>
        <v>97</v>
      </c>
      <c r="F5" s="1">
        <v>35436</v>
      </c>
      <c r="G5">
        <v>2.6280000000000001</v>
      </c>
      <c r="H5" s="3">
        <f t="shared" si="0"/>
        <v>2.6360799999999993</v>
      </c>
      <c r="I5" s="6">
        <f t="shared" ref="I5:I68" si="4">G5-G4</f>
        <v>8.0000000000000071E-3</v>
      </c>
      <c r="J5" s="6">
        <f>I5-I4</f>
        <v>1.9999999999997797E-3</v>
      </c>
      <c r="K5" t="str">
        <f>IF(AND(J4&gt;0,J5&lt;0),"Pico",IF(AND(J4&lt;0,J5&gt;0),"Valle",""))</f>
        <v/>
      </c>
    </row>
    <row r="6" spans="1:11" x14ac:dyDescent="0.35">
      <c r="A6" t="s">
        <v>4</v>
      </c>
      <c r="B6" t="str">
        <f t="shared" si="1"/>
        <v>07</v>
      </c>
      <c r="C6" t="str">
        <f t="shared" si="2"/>
        <v>Ene</v>
      </c>
      <c r="D6" t="str">
        <f t="shared" si="3"/>
        <v>97</v>
      </c>
      <c r="F6" s="1">
        <v>35437</v>
      </c>
      <c r="G6">
        <v>2.6349999999999998</v>
      </c>
      <c r="H6" s="3">
        <f t="shared" si="0"/>
        <v>2.6361999999999997</v>
      </c>
      <c r="I6" s="6">
        <f t="shared" si="4"/>
        <v>6.9999999999996732E-3</v>
      </c>
      <c r="J6" s="6">
        <f t="shared" ref="J6:J69" si="5">I6-I5</f>
        <v>-1.000000000000334E-3</v>
      </c>
      <c r="K6" t="str">
        <f t="shared" ref="K6:K69" si="6">IF(AND(J5&gt;0,J6&lt;0),"Pico",IF(AND(J5&lt;0,J6&gt;0),"Valle",""))</f>
        <v>Pico</v>
      </c>
    </row>
    <row r="7" spans="1:11" x14ac:dyDescent="0.35">
      <c r="A7" t="s">
        <v>5</v>
      </c>
      <c r="B7" t="str">
        <f t="shared" si="1"/>
        <v>08</v>
      </c>
      <c r="C7" t="str">
        <f t="shared" si="2"/>
        <v>Ene</v>
      </c>
      <c r="D7" t="str">
        <f t="shared" si="3"/>
        <v>97</v>
      </c>
      <c r="F7" s="1">
        <v>35438</v>
      </c>
      <c r="G7">
        <v>2.6360000000000001</v>
      </c>
      <c r="H7" s="3">
        <f t="shared" si="0"/>
        <v>2.6361600000000003</v>
      </c>
      <c r="I7" s="6">
        <f t="shared" si="4"/>
        <v>1.000000000000334E-3</v>
      </c>
      <c r="J7" s="6">
        <f t="shared" si="5"/>
        <v>-5.9999999999993392E-3</v>
      </c>
      <c r="K7" t="str">
        <f t="shared" si="6"/>
        <v/>
      </c>
    </row>
    <row r="8" spans="1:11" x14ac:dyDescent="0.35">
      <c r="A8" t="s">
        <v>6</v>
      </c>
      <c r="B8" t="str">
        <f t="shared" si="1"/>
        <v>09</v>
      </c>
      <c r="C8" t="str">
        <f t="shared" si="2"/>
        <v>Ene</v>
      </c>
      <c r="D8" t="str">
        <f t="shared" si="3"/>
        <v>97</v>
      </c>
      <c r="F8" s="1">
        <v>35439</v>
      </c>
      <c r="G8">
        <v>2.6309999999999998</v>
      </c>
      <c r="H8" s="3">
        <f t="shared" si="0"/>
        <v>2.6361600000000003</v>
      </c>
      <c r="I8" s="6">
        <f t="shared" si="4"/>
        <v>-5.0000000000003375E-3</v>
      </c>
      <c r="J8" s="6">
        <f t="shared" si="5"/>
        <v>-6.0000000000006715E-3</v>
      </c>
      <c r="K8" t="str">
        <f t="shared" si="6"/>
        <v/>
      </c>
    </row>
    <row r="9" spans="1:11" x14ac:dyDescent="0.35">
      <c r="A9" t="s">
        <v>7</v>
      </c>
      <c r="B9" t="str">
        <f t="shared" si="1"/>
        <v>10</v>
      </c>
      <c r="C9" t="str">
        <f t="shared" si="2"/>
        <v>Ene</v>
      </c>
      <c r="D9" t="str">
        <f t="shared" si="3"/>
        <v>97</v>
      </c>
      <c r="F9" s="1">
        <v>35440</v>
      </c>
      <c r="G9">
        <v>2.6259999999999999</v>
      </c>
      <c r="H9" s="3">
        <f t="shared" si="0"/>
        <v>2.6364200000000007</v>
      </c>
      <c r="I9" s="6">
        <f t="shared" si="4"/>
        <v>-4.9999999999998934E-3</v>
      </c>
      <c r="J9" s="6">
        <f t="shared" si="5"/>
        <v>4.4408920985006262E-16</v>
      </c>
      <c r="K9" t="str">
        <f t="shared" si="6"/>
        <v>Valle</v>
      </c>
    </row>
    <row r="10" spans="1:11" x14ac:dyDescent="0.35">
      <c r="A10" t="s">
        <v>8</v>
      </c>
      <c r="B10" t="str">
        <f t="shared" si="1"/>
        <v>13</v>
      </c>
      <c r="C10" t="str">
        <f t="shared" si="2"/>
        <v>Ene</v>
      </c>
      <c r="D10" t="str">
        <f t="shared" si="3"/>
        <v>97</v>
      </c>
      <c r="F10" s="1">
        <v>35443</v>
      </c>
      <c r="G10">
        <v>2.6259999999999999</v>
      </c>
      <c r="H10" s="3">
        <f t="shared" si="0"/>
        <v>2.6367800000000003</v>
      </c>
      <c r="I10" s="6">
        <f t="shared" si="4"/>
        <v>0</v>
      </c>
      <c r="J10" s="6">
        <f t="shared" si="5"/>
        <v>4.9999999999998934E-3</v>
      </c>
      <c r="K10" t="str">
        <f t="shared" si="6"/>
        <v/>
      </c>
    </row>
    <row r="11" spans="1:11" x14ac:dyDescent="0.35">
      <c r="A11" t="s">
        <v>9</v>
      </c>
      <c r="B11" t="str">
        <f t="shared" si="1"/>
        <v>14</v>
      </c>
      <c r="C11" t="str">
        <f t="shared" si="2"/>
        <v>Ene</v>
      </c>
      <c r="D11" t="str">
        <f t="shared" si="3"/>
        <v>97</v>
      </c>
      <c r="F11" s="1">
        <v>35444</v>
      </c>
      <c r="G11">
        <v>2.6269999999999998</v>
      </c>
      <c r="H11" s="3">
        <f t="shared" si="0"/>
        <v>2.6371000000000002</v>
      </c>
      <c r="I11" s="6">
        <f t="shared" si="4"/>
        <v>9.9999999999988987E-4</v>
      </c>
      <c r="J11" s="6">
        <f t="shared" si="5"/>
        <v>9.9999999999988987E-4</v>
      </c>
      <c r="K11" t="str">
        <f t="shared" si="6"/>
        <v/>
      </c>
    </row>
    <row r="12" spans="1:11" x14ac:dyDescent="0.35">
      <c r="A12" t="s">
        <v>10</v>
      </c>
      <c r="B12" t="str">
        <f t="shared" si="1"/>
        <v>15</v>
      </c>
      <c r="C12" t="str">
        <f t="shared" si="2"/>
        <v>Ene</v>
      </c>
      <c r="D12" t="str">
        <f t="shared" si="3"/>
        <v>97</v>
      </c>
      <c r="F12" s="1">
        <v>35445</v>
      </c>
      <c r="G12">
        <v>2.625</v>
      </c>
      <c r="H12" s="3">
        <f t="shared" si="0"/>
        <v>2.6375000000000002</v>
      </c>
      <c r="I12" s="6">
        <f t="shared" si="4"/>
        <v>-1.9999999999997797E-3</v>
      </c>
      <c r="J12" s="6">
        <f t="shared" si="5"/>
        <v>-2.9999999999996696E-3</v>
      </c>
      <c r="K12" t="str">
        <f t="shared" si="6"/>
        <v>Pico</v>
      </c>
    </row>
    <row r="13" spans="1:11" x14ac:dyDescent="0.35">
      <c r="A13" t="s">
        <v>11</v>
      </c>
      <c r="B13" t="str">
        <f t="shared" si="1"/>
        <v>16</v>
      </c>
      <c r="C13" t="str">
        <f t="shared" si="2"/>
        <v>Ene</v>
      </c>
      <c r="D13" t="str">
        <f t="shared" si="3"/>
        <v>97</v>
      </c>
      <c r="F13" s="1">
        <v>35446</v>
      </c>
      <c r="G13">
        <v>2.6219999999999999</v>
      </c>
      <c r="H13" s="3">
        <f t="shared" si="0"/>
        <v>2.63788</v>
      </c>
      <c r="I13" s="6">
        <f t="shared" si="4"/>
        <v>-3.0000000000001137E-3</v>
      </c>
      <c r="J13" s="6">
        <f t="shared" si="5"/>
        <v>-1.000000000000334E-3</v>
      </c>
      <c r="K13" t="str">
        <f t="shared" si="6"/>
        <v/>
      </c>
    </row>
    <row r="14" spans="1:11" x14ac:dyDescent="0.35">
      <c r="A14" t="s">
        <v>12</v>
      </c>
      <c r="B14" t="str">
        <f t="shared" si="1"/>
        <v>17</v>
      </c>
      <c r="C14" t="str">
        <f t="shared" si="2"/>
        <v>Ene</v>
      </c>
      <c r="D14" t="str">
        <f t="shared" si="3"/>
        <v>97</v>
      </c>
      <c r="F14" s="1">
        <v>35447</v>
      </c>
      <c r="G14">
        <v>2.621</v>
      </c>
      <c r="H14" s="3">
        <f t="shared" si="0"/>
        <v>2.6383200000000007</v>
      </c>
      <c r="I14" s="6">
        <f t="shared" si="4"/>
        <v>-9.9999999999988987E-4</v>
      </c>
      <c r="J14" s="6">
        <f t="shared" si="5"/>
        <v>2.0000000000002238E-3</v>
      </c>
      <c r="K14" t="str">
        <f t="shared" si="6"/>
        <v>Valle</v>
      </c>
    </row>
    <row r="15" spans="1:11" x14ac:dyDescent="0.35">
      <c r="A15" t="s">
        <v>13</v>
      </c>
      <c r="B15" t="str">
        <f t="shared" si="1"/>
        <v>20</v>
      </c>
      <c r="C15" t="str">
        <f t="shared" si="2"/>
        <v>Ene</v>
      </c>
      <c r="D15" t="str">
        <f t="shared" si="3"/>
        <v>97</v>
      </c>
      <c r="F15" s="1">
        <v>35450</v>
      </c>
      <c r="G15">
        <v>2.6269999999999998</v>
      </c>
      <c r="H15" s="3">
        <f t="shared" si="0"/>
        <v>2.6387800000000006</v>
      </c>
      <c r="I15" s="6">
        <f t="shared" si="4"/>
        <v>5.9999999999997833E-3</v>
      </c>
      <c r="J15" s="6">
        <f t="shared" si="5"/>
        <v>6.9999999999996732E-3</v>
      </c>
      <c r="K15" t="str">
        <f t="shared" si="6"/>
        <v/>
      </c>
    </row>
    <row r="16" spans="1:11" x14ac:dyDescent="0.35">
      <c r="A16" t="s">
        <v>14</v>
      </c>
      <c r="B16" t="str">
        <f t="shared" si="1"/>
        <v>21</v>
      </c>
      <c r="C16" t="str">
        <f t="shared" si="2"/>
        <v>Ene</v>
      </c>
      <c r="D16" t="str">
        <f t="shared" si="3"/>
        <v>97</v>
      </c>
      <c r="F16" s="1">
        <v>35451</v>
      </c>
      <c r="G16">
        <v>2.6230000000000002</v>
      </c>
      <c r="H16" s="3">
        <f t="shared" si="0"/>
        <v>2.6392400000000009</v>
      </c>
      <c r="I16" s="6">
        <f t="shared" si="4"/>
        <v>-3.9999999999995595E-3</v>
      </c>
      <c r="J16" s="6">
        <f t="shared" si="5"/>
        <v>-9.9999999999993427E-3</v>
      </c>
      <c r="K16" t="str">
        <f t="shared" si="6"/>
        <v>Pico</v>
      </c>
    </row>
    <row r="17" spans="1:16" x14ac:dyDescent="0.35">
      <c r="A17" t="s">
        <v>15</v>
      </c>
      <c r="B17" t="str">
        <f t="shared" si="1"/>
        <v>22</v>
      </c>
      <c r="C17" t="str">
        <f t="shared" si="2"/>
        <v>Ene</v>
      </c>
      <c r="D17" t="str">
        <f t="shared" si="3"/>
        <v>97</v>
      </c>
      <c r="F17" s="1">
        <v>35452</v>
      </c>
      <c r="G17">
        <v>2.6259999999999999</v>
      </c>
      <c r="H17" s="3">
        <f t="shared" si="0"/>
        <v>2.6399800000000004</v>
      </c>
      <c r="I17" s="6">
        <f t="shared" si="4"/>
        <v>2.9999999999996696E-3</v>
      </c>
      <c r="J17" s="6">
        <f t="shared" si="5"/>
        <v>6.9999999999992291E-3</v>
      </c>
      <c r="K17" t="str">
        <f t="shared" si="6"/>
        <v>Valle</v>
      </c>
    </row>
    <row r="18" spans="1:16" x14ac:dyDescent="0.35">
      <c r="A18" t="s">
        <v>16</v>
      </c>
      <c r="B18" t="str">
        <f t="shared" si="1"/>
        <v>23</v>
      </c>
      <c r="C18" t="str">
        <f t="shared" si="2"/>
        <v>Ene</v>
      </c>
      <c r="D18" t="str">
        <f t="shared" si="3"/>
        <v>97</v>
      </c>
      <c r="F18" s="1">
        <v>35453</v>
      </c>
      <c r="G18">
        <v>2.6309999999999998</v>
      </c>
      <c r="H18" s="3">
        <f t="shared" si="0"/>
        <v>2.6406000000000009</v>
      </c>
      <c r="I18" s="6">
        <f t="shared" si="4"/>
        <v>4.9999999999998934E-3</v>
      </c>
      <c r="J18" s="6">
        <f t="shared" si="5"/>
        <v>2.0000000000002238E-3</v>
      </c>
      <c r="K18" t="str">
        <f t="shared" si="6"/>
        <v/>
      </c>
    </row>
    <row r="19" spans="1:16" x14ac:dyDescent="0.35">
      <c r="A19" t="s">
        <v>17</v>
      </c>
      <c r="B19" t="str">
        <f t="shared" si="1"/>
        <v>24</v>
      </c>
      <c r="C19" t="str">
        <f t="shared" si="2"/>
        <v>Ene</v>
      </c>
      <c r="D19" t="str">
        <f t="shared" si="3"/>
        <v>97</v>
      </c>
      <c r="F19" s="1">
        <v>35454</v>
      </c>
      <c r="G19">
        <v>2.6320000000000001</v>
      </c>
      <c r="H19" s="3">
        <f t="shared" si="0"/>
        <v>2.6411600000000006</v>
      </c>
      <c r="I19" s="6">
        <f t="shared" si="4"/>
        <v>1.000000000000334E-3</v>
      </c>
      <c r="J19" s="6">
        <f t="shared" si="5"/>
        <v>-3.9999999999995595E-3</v>
      </c>
      <c r="K19" t="str">
        <f t="shared" si="6"/>
        <v>Pico</v>
      </c>
    </row>
    <row r="20" spans="1:16" x14ac:dyDescent="0.35">
      <c r="A20" t="s">
        <v>18</v>
      </c>
      <c r="B20" t="str">
        <f t="shared" si="1"/>
        <v>27</v>
      </c>
      <c r="C20" t="str">
        <f t="shared" si="2"/>
        <v>Ene</v>
      </c>
      <c r="D20" t="str">
        <f t="shared" si="3"/>
        <v>97</v>
      </c>
      <c r="F20" s="1">
        <v>35457</v>
      </c>
      <c r="G20">
        <v>2.6389999999999998</v>
      </c>
      <c r="H20" s="3">
        <f t="shared" si="0"/>
        <v>2.6418400000000002</v>
      </c>
      <c r="I20" s="6">
        <f t="shared" si="4"/>
        <v>6.9999999999996732E-3</v>
      </c>
      <c r="J20" s="6">
        <f t="shared" si="5"/>
        <v>5.9999999999993392E-3</v>
      </c>
      <c r="K20" t="str">
        <f t="shared" si="6"/>
        <v>Valle</v>
      </c>
      <c r="P20" t="s">
        <v>7156</v>
      </c>
    </row>
    <row r="21" spans="1:16" x14ac:dyDescent="0.35">
      <c r="A21" t="s">
        <v>19</v>
      </c>
      <c r="B21" t="str">
        <f t="shared" si="1"/>
        <v>28</v>
      </c>
      <c r="C21" t="str">
        <f t="shared" si="2"/>
        <v>Ene</v>
      </c>
      <c r="D21" t="str">
        <f t="shared" si="3"/>
        <v>97</v>
      </c>
      <c r="F21" s="1">
        <v>35458</v>
      </c>
      <c r="G21">
        <v>2.64</v>
      </c>
      <c r="H21" s="3">
        <f t="shared" si="0"/>
        <v>2.6424800000000004</v>
      </c>
      <c r="I21" s="6">
        <f t="shared" si="4"/>
        <v>1.000000000000334E-3</v>
      </c>
      <c r="J21" s="6">
        <f t="shared" si="5"/>
        <v>-5.9999999999993392E-3</v>
      </c>
      <c r="K21" t="str">
        <f t="shared" si="6"/>
        <v>Pico</v>
      </c>
    </row>
    <row r="22" spans="1:16" x14ac:dyDescent="0.35">
      <c r="A22" t="s">
        <v>20</v>
      </c>
      <c r="B22" t="str">
        <f t="shared" si="1"/>
        <v>29</v>
      </c>
      <c r="C22" t="str">
        <f t="shared" si="2"/>
        <v>Ene</v>
      </c>
      <c r="D22" t="str">
        <f t="shared" si="3"/>
        <v>97</v>
      </c>
      <c r="F22" s="1">
        <v>35459</v>
      </c>
      <c r="G22">
        <v>2.6389999999999998</v>
      </c>
      <c r="H22" s="3">
        <f t="shared" si="0"/>
        <v>2.6430800000000003</v>
      </c>
      <c r="I22" s="6">
        <f t="shared" si="4"/>
        <v>-1.000000000000334E-3</v>
      </c>
      <c r="J22" s="6">
        <f t="shared" si="5"/>
        <v>-2.0000000000006679E-3</v>
      </c>
      <c r="K22" t="str">
        <f t="shared" si="6"/>
        <v/>
      </c>
    </row>
    <row r="23" spans="1:16" x14ac:dyDescent="0.35">
      <c r="A23" t="s">
        <v>21</v>
      </c>
      <c r="B23" t="str">
        <f t="shared" si="1"/>
        <v>30</v>
      </c>
      <c r="C23" t="str">
        <f t="shared" si="2"/>
        <v>Ene</v>
      </c>
      <c r="D23" t="str">
        <f t="shared" si="3"/>
        <v>97</v>
      </c>
      <c r="F23" s="1">
        <v>35460</v>
      </c>
      <c r="G23">
        <v>2.6429999999999998</v>
      </c>
      <c r="H23" s="3">
        <f t="shared" si="0"/>
        <v>2.6436800000000011</v>
      </c>
      <c r="I23" s="6">
        <f t="shared" si="4"/>
        <v>4.0000000000000036E-3</v>
      </c>
      <c r="J23" s="6">
        <f t="shared" si="5"/>
        <v>5.0000000000003375E-3</v>
      </c>
      <c r="K23" t="str">
        <f t="shared" si="6"/>
        <v>Valle</v>
      </c>
    </row>
    <row r="24" spans="1:16" x14ac:dyDescent="0.35">
      <c r="A24" t="s">
        <v>22</v>
      </c>
      <c r="B24" t="str">
        <f t="shared" si="1"/>
        <v>31</v>
      </c>
      <c r="C24" t="str">
        <f t="shared" si="2"/>
        <v>Ene</v>
      </c>
      <c r="D24" t="str">
        <f t="shared" si="3"/>
        <v>97</v>
      </c>
      <c r="F24" s="1">
        <v>35461</v>
      </c>
      <c r="G24">
        <v>2.6459999999999999</v>
      </c>
      <c r="H24" s="3">
        <f t="shared" si="0"/>
        <v>2.6441600000000012</v>
      </c>
      <c r="I24" s="6">
        <f t="shared" si="4"/>
        <v>3.0000000000001137E-3</v>
      </c>
      <c r="J24" s="6">
        <f t="shared" si="5"/>
        <v>-9.9999999999988987E-4</v>
      </c>
      <c r="K24" t="str">
        <f t="shared" si="6"/>
        <v>Pico</v>
      </c>
    </row>
    <row r="25" spans="1:16" x14ac:dyDescent="0.35">
      <c r="A25" t="s">
        <v>23</v>
      </c>
      <c r="B25" t="str">
        <f t="shared" si="1"/>
        <v>03</v>
      </c>
      <c r="C25" t="str">
        <f t="shared" si="2"/>
        <v>Feb</v>
      </c>
      <c r="D25" t="str">
        <f t="shared" si="3"/>
        <v>97</v>
      </c>
      <c r="F25" s="1">
        <v>35464</v>
      </c>
      <c r="G25">
        <v>2.6549999999999998</v>
      </c>
      <c r="H25" s="3">
        <f t="shared" si="0"/>
        <v>2.6444800000000011</v>
      </c>
      <c r="I25" s="6">
        <f t="shared" si="4"/>
        <v>8.999999999999897E-3</v>
      </c>
      <c r="J25" s="6">
        <f t="shared" si="5"/>
        <v>5.9999999999997833E-3</v>
      </c>
      <c r="K25" t="str">
        <f t="shared" si="6"/>
        <v>Valle</v>
      </c>
    </row>
    <row r="26" spans="1:16" x14ac:dyDescent="0.35">
      <c r="A26" t="s">
        <v>24</v>
      </c>
      <c r="B26" t="str">
        <f t="shared" si="1"/>
        <v>04</v>
      </c>
      <c r="C26" t="str">
        <f t="shared" si="2"/>
        <v>Feb</v>
      </c>
      <c r="D26" t="str">
        <f t="shared" si="3"/>
        <v>97</v>
      </c>
      <c r="F26" s="1">
        <v>35465</v>
      </c>
      <c r="G26">
        <v>2.6509999999999998</v>
      </c>
      <c r="H26" s="3">
        <f t="shared" si="0"/>
        <v>2.6447000000000007</v>
      </c>
      <c r="I26" s="6">
        <f t="shared" si="4"/>
        <v>-4.0000000000000036E-3</v>
      </c>
      <c r="J26" s="6">
        <f t="shared" si="5"/>
        <v>-1.2999999999999901E-2</v>
      </c>
      <c r="K26" t="str">
        <f t="shared" si="6"/>
        <v>Pico</v>
      </c>
    </row>
    <row r="27" spans="1:16" x14ac:dyDescent="0.35">
      <c r="A27" t="s">
        <v>25</v>
      </c>
      <c r="B27" t="str">
        <f t="shared" si="1"/>
        <v>05</v>
      </c>
      <c r="C27" t="str">
        <f t="shared" si="2"/>
        <v>Feb</v>
      </c>
      <c r="D27" t="str">
        <f t="shared" si="3"/>
        <v>97</v>
      </c>
      <c r="F27" s="1">
        <v>35466</v>
      </c>
      <c r="G27">
        <v>2.6509999999999998</v>
      </c>
      <c r="H27" s="3">
        <f t="shared" si="0"/>
        <v>2.6449200000000008</v>
      </c>
      <c r="I27" s="6">
        <f t="shared" si="4"/>
        <v>0</v>
      </c>
      <c r="J27" s="6">
        <f t="shared" si="5"/>
        <v>4.0000000000000036E-3</v>
      </c>
      <c r="K27" t="str">
        <f t="shared" si="6"/>
        <v>Valle</v>
      </c>
    </row>
    <row r="28" spans="1:16" x14ac:dyDescent="0.35">
      <c r="A28" t="s">
        <v>26</v>
      </c>
      <c r="B28" t="str">
        <f t="shared" si="1"/>
        <v>06</v>
      </c>
      <c r="C28" t="str">
        <f t="shared" si="2"/>
        <v>Feb</v>
      </c>
      <c r="D28" t="str">
        <f t="shared" si="3"/>
        <v>97</v>
      </c>
      <c r="F28" s="1">
        <v>35467</v>
      </c>
      <c r="G28">
        <v>2.6440000000000001</v>
      </c>
      <c r="H28" s="3">
        <f t="shared" si="0"/>
        <v>2.6451600000000015</v>
      </c>
      <c r="I28" s="6">
        <f t="shared" si="4"/>
        <v>-6.9999999999996732E-3</v>
      </c>
      <c r="J28" s="6">
        <f t="shared" si="5"/>
        <v>-6.9999999999996732E-3</v>
      </c>
      <c r="K28" t="str">
        <f t="shared" si="6"/>
        <v>Pico</v>
      </c>
    </row>
    <row r="29" spans="1:16" x14ac:dyDescent="0.35">
      <c r="A29" t="s">
        <v>27</v>
      </c>
      <c r="B29" t="str">
        <f t="shared" si="1"/>
        <v>07</v>
      </c>
      <c r="C29" t="str">
        <f t="shared" si="2"/>
        <v>Feb</v>
      </c>
      <c r="D29" t="str">
        <f t="shared" si="3"/>
        <v>97</v>
      </c>
      <c r="F29" s="1">
        <v>35468</v>
      </c>
      <c r="G29">
        <v>2.641</v>
      </c>
      <c r="H29" s="3">
        <f t="shared" si="0"/>
        <v>2.645560000000001</v>
      </c>
      <c r="I29" s="6">
        <f t="shared" si="4"/>
        <v>-3.0000000000001137E-3</v>
      </c>
      <c r="J29" s="6">
        <f t="shared" si="5"/>
        <v>3.9999999999995595E-3</v>
      </c>
      <c r="K29" t="str">
        <f t="shared" si="6"/>
        <v>Valle</v>
      </c>
    </row>
    <row r="30" spans="1:16" x14ac:dyDescent="0.35">
      <c r="A30" t="s">
        <v>28</v>
      </c>
      <c r="B30" t="str">
        <f t="shared" si="1"/>
        <v>10</v>
      </c>
      <c r="C30" t="str">
        <f t="shared" si="2"/>
        <v>Feb</v>
      </c>
      <c r="D30" t="str">
        <f t="shared" si="3"/>
        <v>97</v>
      </c>
      <c r="F30" s="1">
        <v>35471</v>
      </c>
      <c r="G30">
        <v>2.645</v>
      </c>
      <c r="H30" s="3">
        <f t="shared" si="0"/>
        <v>2.6460400000000006</v>
      </c>
      <c r="I30" s="6">
        <f t="shared" si="4"/>
        <v>4.0000000000000036E-3</v>
      </c>
      <c r="J30" s="6">
        <f t="shared" si="5"/>
        <v>7.0000000000001172E-3</v>
      </c>
      <c r="K30" t="str">
        <f t="shared" si="6"/>
        <v/>
      </c>
    </row>
    <row r="31" spans="1:16" x14ac:dyDescent="0.35">
      <c r="A31" t="s">
        <v>29</v>
      </c>
      <c r="B31" t="str">
        <f t="shared" si="1"/>
        <v>11</v>
      </c>
      <c r="C31" t="str">
        <f t="shared" si="2"/>
        <v>Feb</v>
      </c>
      <c r="D31" t="str">
        <f t="shared" si="3"/>
        <v>97</v>
      </c>
      <c r="F31" s="1">
        <v>35472</v>
      </c>
      <c r="G31">
        <v>2.6429999999999998</v>
      </c>
      <c r="H31" s="3">
        <f t="shared" si="0"/>
        <v>2.6465200000000011</v>
      </c>
      <c r="I31" s="6">
        <f t="shared" si="4"/>
        <v>-2.0000000000002238E-3</v>
      </c>
      <c r="J31" s="6">
        <f t="shared" si="5"/>
        <v>-6.0000000000002274E-3</v>
      </c>
      <c r="K31" t="str">
        <f t="shared" si="6"/>
        <v>Pico</v>
      </c>
    </row>
    <row r="32" spans="1:16" x14ac:dyDescent="0.35">
      <c r="A32" t="s">
        <v>30</v>
      </c>
      <c r="B32" t="str">
        <f t="shared" si="1"/>
        <v>12</v>
      </c>
      <c r="C32" t="str">
        <f t="shared" si="2"/>
        <v>Feb</v>
      </c>
      <c r="D32" t="str">
        <f t="shared" si="3"/>
        <v>97</v>
      </c>
      <c r="F32" s="1">
        <v>35473</v>
      </c>
      <c r="G32">
        <v>2.6419999999999999</v>
      </c>
      <c r="H32" s="3">
        <f t="shared" si="0"/>
        <v>2.6470000000000011</v>
      </c>
      <c r="I32" s="6">
        <f t="shared" si="4"/>
        <v>-9.9999999999988987E-4</v>
      </c>
      <c r="J32" s="6">
        <f t="shared" si="5"/>
        <v>1.000000000000334E-3</v>
      </c>
      <c r="K32" t="str">
        <f t="shared" si="6"/>
        <v>Valle</v>
      </c>
    </row>
    <row r="33" spans="1:11" x14ac:dyDescent="0.35">
      <c r="A33" t="s">
        <v>31</v>
      </c>
      <c r="B33" t="str">
        <f t="shared" si="1"/>
        <v>13</v>
      </c>
      <c r="C33" t="str">
        <f t="shared" si="2"/>
        <v>Feb</v>
      </c>
      <c r="D33" t="str">
        <f t="shared" si="3"/>
        <v>97</v>
      </c>
      <c r="F33" s="1">
        <v>35474</v>
      </c>
      <c r="G33">
        <v>2.641</v>
      </c>
      <c r="H33" s="3">
        <f t="shared" si="0"/>
        <v>2.647460000000001</v>
      </c>
      <c r="I33" s="6">
        <f t="shared" si="4"/>
        <v>-9.9999999999988987E-4</v>
      </c>
      <c r="J33" s="6">
        <f t="shared" si="5"/>
        <v>0</v>
      </c>
      <c r="K33" t="str">
        <f t="shared" si="6"/>
        <v/>
      </c>
    </row>
    <row r="34" spans="1:11" x14ac:dyDescent="0.35">
      <c r="A34" t="s">
        <v>32</v>
      </c>
      <c r="B34" t="str">
        <f t="shared" si="1"/>
        <v>14</v>
      </c>
      <c r="C34" t="str">
        <f t="shared" si="2"/>
        <v>Feb</v>
      </c>
      <c r="D34" t="str">
        <f t="shared" si="3"/>
        <v>97</v>
      </c>
      <c r="F34" s="1">
        <v>35475</v>
      </c>
      <c r="G34">
        <v>2.6360000000000001</v>
      </c>
      <c r="H34" s="3">
        <f t="shared" si="0"/>
        <v>2.6479400000000011</v>
      </c>
      <c r="I34" s="6">
        <f t="shared" si="4"/>
        <v>-4.9999999999998934E-3</v>
      </c>
      <c r="J34" s="6">
        <f t="shared" si="5"/>
        <v>-4.0000000000000036E-3</v>
      </c>
      <c r="K34" t="str">
        <f t="shared" si="6"/>
        <v/>
      </c>
    </row>
    <row r="35" spans="1:11" x14ac:dyDescent="0.35">
      <c r="A35" t="s">
        <v>33</v>
      </c>
      <c r="B35" t="str">
        <f t="shared" si="1"/>
        <v>17</v>
      </c>
      <c r="C35" t="str">
        <f t="shared" si="2"/>
        <v>Feb</v>
      </c>
      <c r="D35" t="str">
        <f t="shared" si="3"/>
        <v>97</v>
      </c>
      <c r="F35" s="1">
        <v>35478</v>
      </c>
      <c r="G35">
        <v>2.6339999999999999</v>
      </c>
      <c r="H35" s="3">
        <f t="shared" si="0"/>
        <v>2.6485000000000007</v>
      </c>
      <c r="I35" s="6">
        <f t="shared" si="4"/>
        <v>-2.0000000000002238E-3</v>
      </c>
      <c r="J35" s="6">
        <f t="shared" si="5"/>
        <v>2.9999999999996696E-3</v>
      </c>
      <c r="K35" t="str">
        <f t="shared" si="6"/>
        <v>Valle</v>
      </c>
    </row>
    <row r="36" spans="1:11" x14ac:dyDescent="0.35">
      <c r="A36" t="s">
        <v>34</v>
      </c>
      <c r="B36" t="str">
        <f t="shared" si="1"/>
        <v>18</v>
      </c>
      <c r="C36" t="str">
        <f t="shared" si="2"/>
        <v>Feb</v>
      </c>
      <c r="D36" t="str">
        <f t="shared" si="3"/>
        <v>97</v>
      </c>
      <c r="F36" s="1">
        <v>35479</v>
      </c>
      <c r="G36">
        <v>2.6320000000000001</v>
      </c>
      <c r="H36" s="3">
        <f t="shared" si="0"/>
        <v>2.6491800000000012</v>
      </c>
      <c r="I36" s="6">
        <f t="shared" si="4"/>
        <v>-1.9999999999997797E-3</v>
      </c>
      <c r="J36" s="6">
        <f t="shared" si="5"/>
        <v>4.4408920985006262E-16</v>
      </c>
      <c r="K36" t="str">
        <f t="shared" si="6"/>
        <v/>
      </c>
    </row>
    <row r="37" spans="1:11" x14ac:dyDescent="0.35">
      <c r="A37" t="s">
        <v>35</v>
      </c>
      <c r="B37" t="str">
        <f t="shared" si="1"/>
        <v>19</v>
      </c>
      <c r="C37" t="str">
        <f t="shared" si="2"/>
        <v>Feb</v>
      </c>
      <c r="D37" t="str">
        <f t="shared" si="3"/>
        <v>97</v>
      </c>
      <c r="F37" s="1">
        <v>35480</v>
      </c>
      <c r="G37">
        <v>2.6309999999999998</v>
      </c>
      <c r="H37" s="3">
        <f t="shared" si="0"/>
        <v>2.649900000000001</v>
      </c>
      <c r="I37" s="6">
        <f t="shared" si="4"/>
        <v>-1.000000000000334E-3</v>
      </c>
      <c r="J37" s="6">
        <f t="shared" si="5"/>
        <v>9.9999999999944578E-4</v>
      </c>
      <c r="K37" t="str">
        <f t="shared" si="6"/>
        <v/>
      </c>
    </row>
    <row r="38" spans="1:11" x14ac:dyDescent="0.35">
      <c r="A38" t="s">
        <v>36</v>
      </c>
      <c r="B38" t="str">
        <f t="shared" si="1"/>
        <v>20</v>
      </c>
      <c r="C38" t="str">
        <f t="shared" si="2"/>
        <v>Feb</v>
      </c>
      <c r="D38" t="str">
        <f t="shared" si="3"/>
        <v>97</v>
      </c>
      <c r="F38" s="1">
        <v>35481</v>
      </c>
      <c r="G38">
        <v>2.63</v>
      </c>
      <c r="H38" s="3">
        <f t="shared" si="0"/>
        <v>2.6506400000000014</v>
      </c>
      <c r="I38" s="6">
        <f t="shared" si="4"/>
        <v>-9.9999999999988987E-4</v>
      </c>
      <c r="J38" s="6">
        <f t="shared" si="5"/>
        <v>4.4408920985006262E-16</v>
      </c>
      <c r="K38" t="str">
        <f t="shared" si="6"/>
        <v/>
      </c>
    </row>
    <row r="39" spans="1:11" x14ac:dyDescent="0.35">
      <c r="A39" t="s">
        <v>37</v>
      </c>
      <c r="B39" t="str">
        <f t="shared" si="1"/>
        <v>21</v>
      </c>
      <c r="C39" t="str">
        <f t="shared" si="2"/>
        <v>Feb</v>
      </c>
      <c r="D39" t="str">
        <f t="shared" si="3"/>
        <v>97</v>
      </c>
      <c r="F39" s="1">
        <v>35482</v>
      </c>
      <c r="G39">
        <v>2.6339999999999999</v>
      </c>
      <c r="H39" s="3">
        <f t="shared" si="0"/>
        <v>2.6514000000000015</v>
      </c>
      <c r="I39" s="6">
        <f t="shared" si="4"/>
        <v>4.0000000000000036E-3</v>
      </c>
      <c r="J39" s="6">
        <f t="shared" si="5"/>
        <v>4.9999999999998934E-3</v>
      </c>
      <c r="K39" t="str">
        <f t="shared" si="6"/>
        <v/>
      </c>
    </row>
    <row r="40" spans="1:11" x14ac:dyDescent="0.35">
      <c r="A40" t="s">
        <v>38</v>
      </c>
      <c r="B40" t="str">
        <f t="shared" si="1"/>
        <v>24</v>
      </c>
      <c r="C40" t="str">
        <f t="shared" si="2"/>
        <v>Feb</v>
      </c>
      <c r="D40" t="str">
        <f t="shared" si="3"/>
        <v>97</v>
      </c>
      <c r="F40" s="1">
        <v>35485</v>
      </c>
      <c r="G40">
        <v>2.641</v>
      </c>
      <c r="H40" s="3">
        <f t="shared" si="0"/>
        <v>2.6520600000000014</v>
      </c>
      <c r="I40" s="6">
        <f t="shared" si="4"/>
        <v>7.0000000000001172E-3</v>
      </c>
      <c r="J40" s="6">
        <f t="shared" si="5"/>
        <v>3.0000000000001137E-3</v>
      </c>
      <c r="K40" t="str">
        <f t="shared" si="6"/>
        <v/>
      </c>
    </row>
    <row r="41" spans="1:11" x14ac:dyDescent="0.35">
      <c r="A41" t="s">
        <v>39</v>
      </c>
      <c r="B41" t="str">
        <f t="shared" si="1"/>
        <v>25</v>
      </c>
      <c r="C41" t="str">
        <f t="shared" si="2"/>
        <v>Feb</v>
      </c>
      <c r="D41" t="str">
        <f t="shared" si="3"/>
        <v>97</v>
      </c>
      <c r="F41" s="1">
        <v>35486</v>
      </c>
      <c r="G41">
        <v>2.6459999999999999</v>
      </c>
      <c r="H41" s="3">
        <f t="shared" si="0"/>
        <v>2.6526600000000009</v>
      </c>
      <c r="I41" s="6">
        <f t="shared" si="4"/>
        <v>4.9999999999998934E-3</v>
      </c>
      <c r="J41" s="6">
        <f t="shared" si="5"/>
        <v>-2.0000000000002238E-3</v>
      </c>
      <c r="K41" t="str">
        <f t="shared" si="6"/>
        <v>Pico</v>
      </c>
    </row>
    <row r="42" spans="1:11" x14ac:dyDescent="0.35">
      <c r="A42" t="s">
        <v>40</v>
      </c>
      <c r="B42" t="str">
        <f t="shared" si="1"/>
        <v>26</v>
      </c>
      <c r="C42" t="str">
        <f t="shared" si="2"/>
        <v>Feb</v>
      </c>
      <c r="D42" t="str">
        <f t="shared" si="3"/>
        <v>97</v>
      </c>
      <c r="F42" s="1">
        <v>35487</v>
      </c>
      <c r="G42">
        <v>2.649</v>
      </c>
      <c r="H42" s="3">
        <f t="shared" si="0"/>
        <v>2.6531200000000013</v>
      </c>
      <c r="I42" s="6">
        <f t="shared" si="4"/>
        <v>3.0000000000001137E-3</v>
      </c>
      <c r="J42" s="6">
        <f t="shared" si="5"/>
        <v>-1.9999999999997797E-3</v>
      </c>
      <c r="K42" t="str">
        <f t="shared" si="6"/>
        <v/>
      </c>
    </row>
    <row r="43" spans="1:11" x14ac:dyDescent="0.35">
      <c r="A43" t="s">
        <v>41</v>
      </c>
      <c r="B43" t="str">
        <f t="shared" si="1"/>
        <v>27</v>
      </c>
      <c r="C43" t="str">
        <f t="shared" si="2"/>
        <v>Feb</v>
      </c>
      <c r="D43" t="str">
        <f t="shared" si="3"/>
        <v>97</v>
      </c>
      <c r="F43" s="1">
        <v>35488</v>
      </c>
      <c r="G43">
        <v>2.6520000000000001</v>
      </c>
      <c r="H43" s="3">
        <f t="shared" si="0"/>
        <v>2.6534400000000011</v>
      </c>
      <c r="I43" s="6">
        <f t="shared" si="4"/>
        <v>3.0000000000001137E-3</v>
      </c>
      <c r="J43" s="6">
        <f t="shared" si="5"/>
        <v>0</v>
      </c>
      <c r="K43" t="str">
        <f t="shared" si="6"/>
        <v/>
      </c>
    </row>
    <row r="44" spans="1:11" x14ac:dyDescent="0.35">
      <c r="A44" t="s">
        <v>42</v>
      </c>
      <c r="B44" t="str">
        <f t="shared" si="1"/>
        <v>28</v>
      </c>
      <c r="C44" t="str">
        <f t="shared" si="2"/>
        <v>Feb</v>
      </c>
      <c r="D44" t="str">
        <f t="shared" si="3"/>
        <v>97</v>
      </c>
      <c r="F44" s="1">
        <v>35489</v>
      </c>
      <c r="G44">
        <v>2.6509999999999998</v>
      </c>
      <c r="H44" s="3">
        <f t="shared" si="0"/>
        <v>2.6537200000000012</v>
      </c>
      <c r="I44" s="6">
        <f t="shared" si="4"/>
        <v>-1.000000000000334E-3</v>
      </c>
      <c r="J44" s="6">
        <f t="shared" si="5"/>
        <v>-4.0000000000004476E-3</v>
      </c>
      <c r="K44" t="str">
        <f t="shared" si="6"/>
        <v/>
      </c>
    </row>
    <row r="45" spans="1:11" x14ac:dyDescent="0.35">
      <c r="A45" t="s">
        <v>43</v>
      </c>
      <c r="B45" t="str">
        <f t="shared" si="1"/>
        <v>03</v>
      </c>
      <c r="C45" t="str">
        <f t="shared" si="2"/>
        <v>Mar</v>
      </c>
      <c r="D45" t="str">
        <f t="shared" si="3"/>
        <v>97</v>
      </c>
      <c r="F45" s="1">
        <v>35492</v>
      </c>
      <c r="G45">
        <v>2.6480000000000001</v>
      </c>
      <c r="H45" s="3">
        <f t="shared" si="0"/>
        <v>2.6540800000000013</v>
      </c>
      <c r="I45" s="6">
        <f t="shared" si="4"/>
        <v>-2.9999999999996696E-3</v>
      </c>
      <c r="J45" s="6">
        <f t="shared" si="5"/>
        <v>-1.9999999999993356E-3</v>
      </c>
      <c r="K45" t="str">
        <f t="shared" si="6"/>
        <v/>
      </c>
    </row>
    <row r="46" spans="1:11" x14ac:dyDescent="0.35">
      <c r="A46" t="s">
        <v>44</v>
      </c>
      <c r="B46" t="str">
        <f t="shared" si="1"/>
        <v>04</v>
      </c>
      <c r="C46" t="str">
        <f t="shared" si="2"/>
        <v>Mar</v>
      </c>
      <c r="D46" t="str">
        <f t="shared" si="3"/>
        <v>97</v>
      </c>
      <c r="F46" s="1">
        <v>35493</v>
      </c>
      <c r="G46">
        <v>2.6389999999999998</v>
      </c>
      <c r="H46" s="3">
        <f t="shared" si="0"/>
        <v>2.6546200000000009</v>
      </c>
      <c r="I46" s="6">
        <f t="shared" si="4"/>
        <v>-9.0000000000003411E-3</v>
      </c>
      <c r="J46" s="6">
        <f t="shared" si="5"/>
        <v>-6.0000000000006715E-3</v>
      </c>
      <c r="K46" t="str">
        <f t="shared" si="6"/>
        <v/>
      </c>
    </row>
    <row r="47" spans="1:11" x14ac:dyDescent="0.35">
      <c r="A47" t="s">
        <v>45</v>
      </c>
      <c r="B47" t="str">
        <f t="shared" si="1"/>
        <v>05</v>
      </c>
      <c r="C47" t="str">
        <f t="shared" si="2"/>
        <v>Mar</v>
      </c>
      <c r="D47" t="str">
        <f t="shared" si="3"/>
        <v>97</v>
      </c>
      <c r="F47" s="1">
        <v>35494</v>
      </c>
      <c r="G47">
        <v>2.6349999999999998</v>
      </c>
      <c r="H47" s="3">
        <f t="shared" si="0"/>
        <v>2.6552600000000006</v>
      </c>
      <c r="I47" s="6">
        <f t="shared" si="4"/>
        <v>-4.0000000000000036E-3</v>
      </c>
      <c r="J47" s="6">
        <f t="shared" si="5"/>
        <v>5.0000000000003375E-3</v>
      </c>
      <c r="K47" t="str">
        <f t="shared" si="6"/>
        <v>Valle</v>
      </c>
    </row>
    <row r="48" spans="1:11" x14ac:dyDescent="0.35">
      <c r="A48" t="s">
        <v>46</v>
      </c>
      <c r="B48" t="str">
        <f t="shared" si="1"/>
        <v>06</v>
      </c>
      <c r="C48" t="str">
        <f t="shared" si="2"/>
        <v>Mar</v>
      </c>
      <c r="D48" t="str">
        <f t="shared" si="3"/>
        <v>97</v>
      </c>
      <c r="F48" s="1">
        <v>35495</v>
      </c>
      <c r="G48">
        <v>2.629</v>
      </c>
      <c r="H48" s="3">
        <f t="shared" si="0"/>
        <v>2.6559400000000011</v>
      </c>
      <c r="I48" s="6">
        <f t="shared" si="4"/>
        <v>-5.9999999999997833E-3</v>
      </c>
      <c r="J48" s="6">
        <f t="shared" si="5"/>
        <v>-1.9999999999997797E-3</v>
      </c>
      <c r="K48" t="str">
        <f t="shared" si="6"/>
        <v>Pico</v>
      </c>
    </row>
    <row r="49" spans="1:11" x14ac:dyDescent="0.35">
      <c r="A49" t="s">
        <v>47</v>
      </c>
      <c r="B49" t="str">
        <f t="shared" si="1"/>
        <v>07</v>
      </c>
      <c r="C49" t="str">
        <f t="shared" si="2"/>
        <v>Mar</v>
      </c>
      <c r="D49" t="str">
        <f t="shared" si="3"/>
        <v>97</v>
      </c>
      <c r="F49" s="1">
        <v>35496</v>
      </c>
      <c r="G49">
        <v>2.6280000000000001</v>
      </c>
      <c r="H49" s="3">
        <f t="shared" si="0"/>
        <v>2.6566400000000003</v>
      </c>
      <c r="I49" s="6">
        <f t="shared" si="4"/>
        <v>-9.9999999999988987E-4</v>
      </c>
      <c r="J49" s="6">
        <f t="shared" si="5"/>
        <v>4.9999999999998934E-3</v>
      </c>
      <c r="K49" t="str">
        <f t="shared" si="6"/>
        <v>Valle</v>
      </c>
    </row>
    <row r="50" spans="1:11" x14ac:dyDescent="0.35">
      <c r="A50" t="s">
        <v>48</v>
      </c>
      <c r="B50" t="str">
        <f t="shared" si="1"/>
        <v>10</v>
      </c>
      <c r="C50" t="str">
        <f t="shared" si="2"/>
        <v>Mar</v>
      </c>
      <c r="D50" t="str">
        <f t="shared" si="3"/>
        <v>97</v>
      </c>
      <c r="F50" s="1">
        <v>35499</v>
      </c>
      <c r="G50">
        <v>2.6280000000000001</v>
      </c>
      <c r="H50" s="3">
        <f t="shared" si="0"/>
        <v>2.6573800000000007</v>
      </c>
      <c r="I50" s="6">
        <f t="shared" si="4"/>
        <v>0</v>
      </c>
      <c r="J50" s="6">
        <f t="shared" si="5"/>
        <v>9.9999999999988987E-4</v>
      </c>
      <c r="K50" t="str">
        <f t="shared" si="6"/>
        <v/>
      </c>
    </row>
    <row r="51" spans="1:11" x14ac:dyDescent="0.35">
      <c r="A51" t="s">
        <v>49</v>
      </c>
      <c r="B51" t="str">
        <f t="shared" si="1"/>
        <v>11</v>
      </c>
      <c r="C51" t="str">
        <f t="shared" si="2"/>
        <v>Mar</v>
      </c>
      <c r="D51" t="str">
        <f t="shared" si="3"/>
        <v>97</v>
      </c>
      <c r="F51" s="1">
        <v>35500</v>
      </c>
      <c r="G51">
        <v>2.6280000000000001</v>
      </c>
      <c r="H51" s="3">
        <f t="shared" si="0"/>
        <v>2.6581000000000006</v>
      </c>
      <c r="I51" s="6">
        <f t="shared" si="4"/>
        <v>0</v>
      </c>
      <c r="J51" s="6">
        <f t="shared" si="5"/>
        <v>0</v>
      </c>
      <c r="K51" t="str">
        <f t="shared" si="6"/>
        <v/>
      </c>
    </row>
    <row r="52" spans="1:11" x14ac:dyDescent="0.35">
      <c r="A52" t="s">
        <v>50</v>
      </c>
      <c r="B52" t="str">
        <f t="shared" si="1"/>
        <v>12</v>
      </c>
      <c r="C52" t="str">
        <f t="shared" si="2"/>
        <v>Mar</v>
      </c>
      <c r="D52" t="str">
        <f t="shared" si="3"/>
        <v>97</v>
      </c>
      <c r="F52" s="1">
        <v>35501</v>
      </c>
      <c r="G52">
        <v>2.6280000000000001</v>
      </c>
      <c r="H52" s="3">
        <f t="shared" si="0"/>
        <v>2.6587600000000009</v>
      </c>
      <c r="I52" s="6">
        <f t="shared" si="4"/>
        <v>0</v>
      </c>
      <c r="J52" s="6">
        <f t="shared" si="5"/>
        <v>0</v>
      </c>
      <c r="K52" t="str">
        <f t="shared" si="6"/>
        <v/>
      </c>
    </row>
    <row r="53" spans="1:11" x14ac:dyDescent="0.35">
      <c r="A53" t="s">
        <v>51</v>
      </c>
      <c r="B53" t="str">
        <f t="shared" si="1"/>
        <v>13</v>
      </c>
      <c r="C53" t="str">
        <f t="shared" si="2"/>
        <v>Mar</v>
      </c>
      <c r="D53" t="str">
        <f t="shared" si="3"/>
        <v>97</v>
      </c>
      <c r="F53" s="1">
        <v>35502</v>
      </c>
      <c r="G53">
        <v>2.6339999999999999</v>
      </c>
      <c r="H53" s="3">
        <f t="shared" si="0"/>
        <v>2.6595200000000006</v>
      </c>
      <c r="I53" s="6">
        <f t="shared" si="4"/>
        <v>5.9999999999997833E-3</v>
      </c>
      <c r="J53" s="6">
        <f t="shared" si="5"/>
        <v>5.9999999999997833E-3</v>
      </c>
      <c r="K53" t="str">
        <f t="shared" si="6"/>
        <v/>
      </c>
    </row>
    <row r="54" spans="1:11" x14ac:dyDescent="0.35">
      <c r="A54" t="s">
        <v>52</v>
      </c>
      <c r="B54" t="str">
        <f t="shared" si="1"/>
        <v>14</v>
      </c>
      <c r="C54" t="str">
        <f t="shared" si="2"/>
        <v>Mar</v>
      </c>
      <c r="D54" t="str">
        <f t="shared" si="3"/>
        <v>97</v>
      </c>
      <c r="F54" s="1">
        <v>35503</v>
      </c>
      <c r="G54">
        <v>2.6349999999999998</v>
      </c>
      <c r="H54" s="3">
        <f t="shared" si="0"/>
        <v>2.660200000000001</v>
      </c>
      <c r="I54" s="6">
        <f t="shared" si="4"/>
        <v>9.9999999999988987E-4</v>
      </c>
      <c r="J54" s="6">
        <f t="shared" si="5"/>
        <v>-4.9999999999998934E-3</v>
      </c>
      <c r="K54" t="str">
        <f t="shared" si="6"/>
        <v>Pico</v>
      </c>
    </row>
    <row r="55" spans="1:11" x14ac:dyDescent="0.35">
      <c r="A55" t="s">
        <v>53</v>
      </c>
      <c r="B55" t="str">
        <f t="shared" si="1"/>
        <v>17</v>
      </c>
      <c r="C55" t="str">
        <f t="shared" si="2"/>
        <v>Mar</v>
      </c>
      <c r="D55" t="str">
        <f t="shared" si="3"/>
        <v>97</v>
      </c>
      <c r="F55" s="1">
        <v>35506</v>
      </c>
      <c r="G55">
        <v>2.6339999999999999</v>
      </c>
      <c r="H55" s="3">
        <f t="shared" si="0"/>
        <v>2.6608400000000008</v>
      </c>
      <c r="I55" s="6">
        <f t="shared" si="4"/>
        <v>-9.9999999999988987E-4</v>
      </c>
      <c r="J55" s="6">
        <f t="shared" si="5"/>
        <v>-1.9999999999997797E-3</v>
      </c>
      <c r="K55" t="str">
        <f t="shared" si="6"/>
        <v/>
      </c>
    </row>
    <row r="56" spans="1:11" x14ac:dyDescent="0.35">
      <c r="A56" t="s">
        <v>54</v>
      </c>
      <c r="B56" t="str">
        <f t="shared" si="1"/>
        <v>18</v>
      </c>
      <c r="C56" t="str">
        <f t="shared" si="2"/>
        <v>Mar</v>
      </c>
      <c r="D56" t="str">
        <f t="shared" si="3"/>
        <v>97</v>
      </c>
      <c r="F56" s="1">
        <v>35507</v>
      </c>
      <c r="G56">
        <v>2.633</v>
      </c>
      <c r="H56" s="3">
        <f t="shared" si="0"/>
        <v>2.6615000000000011</v>
      </c>
      <c r="I56" s="6">
        <f t="shared" si="4"/>
        <v>-9.9999999999988987E-4</v>
      </c>
      <c r="J56" s="6">
        <f t="shared" si="5"/>
        <v>0</v>
      </c>
      <c r="K56" t="str">
        <f t="shared" si="6"/>
        <v/>
      </c>
    </row>
    <row r="57" spans="1:11" x14ac:dyDescent="0.35">
      <c r="A57" t="s">
        <v>55</v>
      </c>
      <c r="B57" t="str">
        <f t="shared" si="1"/>
        <v>19</v>
      </c>
      <c r="C57" t="str">
        <f t="shared" si="2"/>
        <v>Mar</v>
      </c>
      <c r="D57" t="str">
        <f t="shared" si="3"/>
        <v>97</v>
      </c>
      <c r="F57" s="1">
        <v>35508</v>
      </c>
      <c r="G57">
        <v>2.6360000000000001</v>
      </c>
      <c r="H57" s="3">
        <f t="shared" si="0"/>
        <v>2.6621600000000005</v>
      </c>
      <c r="I57" s="6">
        <f t="shared" si="4"/>
        <v>3.0000000000001137E-3</v>
      </c>
      <c r="J57" s="6">
        <f t="shared" si="5"/>
        <v>4.0000000000000036E-3</v>
      </c>
      <c r="K57" t="str">
        <f t="shared" si="6"/>
        <v/>
      </c>
    </row>
    <row r="58" spans="1:11" x14ac:dyDescent="0.35">
      <c r="A58" t="s">
        <v>56</v>
      </c>
      <c r="B58" t="str">
        <f t="shared" si="1"/>
        <v>20</v>
      </c>
      <c r="C58" t="str">
        <f t="shared" si="2"/>
        <v>Mar</v>
      </c>
      <c r="D58" t="str">
        <f t="shared" si="3"/>
        <v>97</v>
      </c>
      <c r="F58" s="1">
        <v>35509</v>
      </c>
      <c r="G58">
        <v>2.6440000000000001</v>
      </c>
      <c r="H58" s="3">
        <f t="shared" si="0"/>
        <v>2.6627800000000015</v>
      </c>
      <c r="I58" s="6">
        <f t="shared" si="4"/>
        <v>8.0000000000000071E-3</v>
      </c>
      <c r="J58" s="6">
        <f t="shared" si="5"/>
        <v>4.9999999999998934E-3</v>
      </c>
      <c r="K58" t="str">
        <f t="shared" si="6"/>
        <v/>
      </c>
    </row>
    <row r="59" spans="1:11" x14ac:dyDescent="0.35">
      <c r="A59" t="s">
        <v>57</v>
      </c>
      <c r="B59" t="str">
        <f t="shared" si="1"/>
        <v>21</v>
      </c>
      <c r="C59" t="str">
        <f t="shared" si="2"/>
        <v>Mar</v>
      </c>
      <c r="D59" t="str">
        <f t="shared" si="3"/>
        <v>97</v>
      </c>
      <c r="F59" s="1">
        <v>35510</v>
      </c>
      <c r="G59">
        <v>2.6440000000000001</v>
      </c>
      <c r="H59" s="3">
        <f t="shared" si="0"/>
        <v>2.6632400000000005</v>
      </c>
      <c r="I59" s="6">
        <f t="shared" si="4"/>
        <v>0</v>
      </c>
      <c r="J59" s="6">
        <f t="shared" si="5"/>
        <v>-8.0000000000000071E-3</v>
      </c>
      <c r="K59" t="str">
        <f t="shared" si="6"/>
        <v>Pico</v>
      </c>
    </row>
    <row r="60" spans="1:11" x14ac:dyDescent="0.35">
      <c r="A60" t="s">
        <v>58</v>
      </c>
      <c r="B60" t="str">
        <f t="shared" si="1"/>
        <v>24</v>
      </c>
      <c r="C60" t="str">
        <f t="shared" si="2"/>
        <v>Mar</v>
      </c>
      <c r="D60" t="str">
        <f t="shared" si="3"/>
        <v>97</v>
      </c>
      <c r="F60" s="1">
        <v>35513</v>
      </c>
      <c r="G60">
        <v>2.6419999999999999</v>
      </c>
      <c r="H60" s="3">
        <f t="shared" si="0"/>
        <v>2.6637400000000007</v>
      </c>
      <c r="I60" s="6">
        <f t="shared" si="4"/>
        <v>-2.0000000000002238E-3</v>
      </c>
      <c r="J60" s="6">
        <f t="shared" si="5"/>
        <v>-2.0000000000002238E-3</v>
      </c>
      <c r="K60" t="str">
        <f t="shared" si="6"/>
        <v/>
      </c>
    </row>
    <row r="61" spans="1:11" x14ac:dyDescent="0.35">
      <c r="A61" t="s">
        <v>59</v>
      </c>
      <c r="B61" t="str">
        <f t="shared" si="1"/>
        <v>25</v>
      </c>
      <c r="C61" t="str">
        <f t="shared" si="2"/>
        <v>Mar</v>
      </c>
      <c r="D61" t="str">
        <f t="shared" si="3"/>
        <v>97</v>
      </c>
      <c r="F61" s="1">
        <v>35514</v>
      </c>
      <c r="G61">
        <v>2.6469999999999998</v>
      </c>
      <c r="H61" s="3">
        <f t="shared" si="0"/>
        <v>2.664340000000001</v>
      </c>
      <c r="I61" s="6">
        <f t="shared" si="4"/>
        <v>4.9999999999998934E-3</v>
      </c>
      <c r="J61" s="6">
        <f t="shared" si="5"/>
        <v>7.0000000000001172E-3</v>
      </c>
      <c r="K61" t="str">
        <f t="shared" si="6"/>
        <v>Valle</v>
      </c>
    </row>
    <row r="62" spans="1:11" x14ac:dyDescent="0.35">
      <c r="A62" t="s">
        <v>60</v>
      </c>
      <c r="B62" t="str">
        <f t="shared" si="1"/>
        <v>26</v>
      </c>
      <c r="C62" t="str">
        <f t="shared" si="2"/>
        <v>Mar</v>
      </c>
      <c r="D62" t="str">
        <f t="shared" si="3"/>
        <v>97</v>
      </c>
      <c r="F62" s="1">
        <v>35515</v>
      </c>
      <c r="G62">
        <v>2.6440000000000001</v>
      </c>
      <c r="H62" s="3">
        <f t="shared" si="0"/>
        <v>2.6646600000000005</v>
      </c>
      <c r="I62" s="6">
        <f t="shared" si="4"/>
        <v>-2.9999999999996696E-3</v>
      </c>
      <c r="J62" s="6">
        <f t="shared" si="5"/>
        <v>-7.999999999999563E-3</v>
      </c>
      <c r="K62" t="str">
        <f t="shared" si="6"/>
        <v>Pico</v>
      </c>
    </row>
    <row r="63" spans="1:11" x14ac:dyDescent="0.35">
      <c r="A63" t="s">
        <v>61</v>
      </c>
      <c r="B63" t="str">
        <f t="shared" si="1"/>
        <v>27</v>
      </c>
      <c r="C63" t="str">
        <f t="shared" si="2"/>
        <v>Mar</v>
      </c>
      <c r="D63" t="str">
        <f t="shared" si="3"/>
        <v>97</v>
      </c>
      <c r="F63" s="1">
        <v>35516</v>
      </c>
      <c r="G63" s="5">
        <v>2.6440000000000001</v>
      </c>
      <c r="H63" s="3">
        <f t="shared" si="0"/>
        <v>2.6650200000000006</v>
      </c>
      <c r="I63" s="6">
        <f t="shared" si="4"/>
        <v>0</v>
      </c>
      <c r="J63" s="6">
        <f t="shared" si="5"/>
        <v>2.9999999999996696E-3</v>
      </c>
      <c r="K63" t="str">
        <f t="shared" si="6"/>
        <v>Valle</v>
      </c>
    </row>
    <row r="64" spans="1:11" x14ac:dyDescent="0.35">
      <c r="A64" t="s">
        <v>62</v>
      </c>
      <c r="B64" t="str">
        <f t="shared" si="1"/>
        <v>28</v>
      </c>
      <c r="C64" t="str">
        <f t="shared" si="2"/>
        <v>Mar</v>
      </c>
      <c r="D64" t="str">
        <f t="shared" si="3"/>
        <v>97</v>
      </c>
      <c r="F64" s="1">
        <v>35517</v>
      </c>
      <c r="G64" s="5">
        <v>2.6440000000000001</v>
      </c>
      <c r="H64" s="3">
        <f t="shared" si="0"/>
        <v>2.6654399999999998</v>
      </c>
      <c r="I64" s="6">
        <f t="shared" si="4"/>
        <v>0</v>
      </c>
      <c r="J64" s="6">
        <f t="shared" si="5"/>
        <v>0</v>
      </c>
      <c r="K64" t="str">
        <f t="shared" si="6"/>
        <v/>
      </c>
    </row>
    <row r="65" spans="1:11" x14ac:dyDescent="0.35">
      <c r="A65" t="s">
        <v>63</v>
      </c>
      <c r="B65" t="str">
        <f t="shared" si="1"/>
        <v>31</v>
      </c>
      <c r="C65" t="str">
        <f t="shared" si="2"/>
        <v>Mar</v>
      </c>
      <c r="D65" t="str">
        <f t="shared" si="3"/>
        <v>97</v>
      </c>
      <c r="F65" s="1">
        <v>35520</v>
      </c>
      <c r="G65">
        <v>2.65</v>
      </c>
      <c r="H65" s="3">
        <f t="shared" si="0"/>
        <v>2.6658200000000005</v>
      </c>
      <c r="I65" s="6">
        <f t="shared" si="4"/>
        <v>5.9999999999997833E-3</v>
      </c>
      <c r="J65" s="6">
        <f t="shared" si="5"/>
        <v>5.9999999999997833E-3</v>
      </c>
      <c r="K65" t="str">
        <f t="shared" si="6"/>
        <v/>
      </c>
    </row>
    <row r="66" spans="1:11" x14ac:dyDescent="0.35">
      <c r="A66" t="s">
        <v>64</v>
      </c>
      <c r="B66" t="str">
        <f t="shared" si="1"/>
        <v>01</v>
      </c>
      <c r="C66" t="str">
        <f t="shared" si="2"/>
        <v>Abr</v>
      </c>
      <c r="D66" t="str">
        <f t="shared" si="3"/>
        <v>97</v>
      </c>
      <c r="F66" s="1">
        <v>35521</v>
      </c>
      <c r="G66">
        <v>2.66</v>
      </c>
      <c r="H66" s="3">
        <f t="shared" si="0"/>
        <v>2.6660600000000003</v>
      </c>
      <c r="I66" s="6">
        <f t="shared" si="4"/>
        <v>1.0000000000000231E-2</v>
      </c>
      <c r="J66" s="6">
        <f t="shared" si="5"/>
        <v>4.0000000000004476E-3</v>
      </c>
      <c r="K66" t="str">
        <f t="shared" si="6"/>
        <v/>
      </c>
    </row>
    <row r="67" spans="1:11" x14ac:dyDescent="0.35">
      <c r="A67" t="s">
        <v>65</v>
      </c>
      <c r="B67" t="str">
        <f t="shared" si="1"/>
        <v>02</v>
      </c>
      <c r="C67" t="str">
        <f t="shared" si="2"/>
        <v>Abr</v>
      </c>
      <c r="D67" t="str">
        <f t="shared" si="3"/>
        <v>97</v>
      </c>
      <c r="F67" s="1">
        <v>35522</v>
      </c>
      <c r="G67">
        <v>2.657</v>
      </c>
      <c r="H67" s="3">
        <f t="shared" si="0"/>
        <v>2.6660599999999999</v>
      </c>
      <c r="I67" s="6">
        <f t="shared" si="4"/>
        <v>-3.0000000000001137E-3</v>
      </c>
      <c r="J67" s="6">
        <f t="shared" si="5"/>
        <v>-1.3000000000000345E-2</v>
      </c>
      <c r="K67" t="str">
        <f t="shared" si="6"/>
        <v>Pico</v>
      </c>
    </row>
    <row r="68" spans="1:11" x14ac:dyDescent="0.35">
      <c r="A68" t="s">
        <v>66</v>
      </c>
      <c r="B68" t="str">
        <f t="shared" si="1"/>
        <v>03</v>
      </c>
      <c r="C68" t="str">
        <f t="shared" si="2"/>
        <v>Abr</v>
      </c>
      <c r="D68" t="str">
        <f t="shared" si="3"/>
        <v>97</v>
      </c>
      <c r="F68" s="1">
        <v>35523</v>
      </c>
      <c r="G68">
        <v>2.6589999999999998</v>
      </c>
      <c r="H68" s="3">
        <f t="shared" ref="H68:H131" si="7">AVERAGE(G68:G117)</f>
        <v>2.6661400000000004</v>
      </c>
      <c r="I68" s="6">
        <f t="shared" si="4"/>
        <v>1.9999999999997797E-3</v>
      </c>
      <c r="J68" s="6">
        <f t="shared" si="5"/>
        <v>4.9999999999998934E-3</v>
      </c>
      <c r="K68" t="str">
        <f t="shared" si="6"/>
        <v>Valle</v>
      </c>
    </row>
    <row r="69" spans="1:11" x14ac:dyDescent="0.35">
      <c r="A69" t="s">
        <v>67</v>
      </c>
      <c r="B69" t="str">
        <f t="shared" ref="B69:B132" si="8">MID(A69,1,2)</f>
        <v>04</v>
      </c>
      <c r="C69" t="str">
        <f t="shared" ref="C69:C132" si="9">MID(A69,3,3)</f>
        <v>Abr</v>
      </c>
      <c r="D69" t="str">
        <f t="shared" ref="D69:D132" si="10">MID(A69,6,2)</f>
        <v>97</v>
      </c>
      <c r="F69" s="1">
        <v>35524</v>
      </c>
      <c r="G69">
        <v>2.6659999999999999</v>
      </c>
      <c r="H69" s="3">
        <f t="shared" si="7"/>
        <v>2.6661799999999998</v>
      </c>
      <c r="I69" s="6">
        <f t="shared" ref="I69:I132" si="11">G69-G68</f>
        <v>7.0000000000001172E-3</v>
      </c>
      <c r="J69" s="6">
        <f t="shared" si="5"/>
        <v>5.0000000000003375E-3</v>
      </c>
      <c r="K69" t="str">
        <f t="shared" si="6"/>
        <v/>
      </c>
    </row>
    <row r="70" spans="1:11" x14ac:dyDescent="0.35">
      <c r="A70" t="s">
        <v>68</v>
      </c>
      <c r="B70" t="str">
        <f t="shared" si="8"/>
        <v>07</v>
      </c>
      <c r="C70" t="str">
        <f t="shared" si="9"/>
        <v>Abr</v>
      </c>
      <c r="D70" t="str">
        <f t="shared" si="10"/>
        <v>97</v>
      </c>
      <c r="F70" s="1">
        <v>35527</v>
      </c>
      <c r="G70">
        <v>2.6709999999999998</v>
      </c>
      <c r="H70" s="3">
        <f t="shared" si="7"/>
        <v>2.6661000000000001</v>
      </c>
      <c r="I70" s="6">
        <f t="shared" si="11"/>
        <v>4.9999999999998934E-3</v>
      </c>
      <c r="J70" s="6">
        <f t="shared" ref="J70:J133" si="12">I70-I69</f>
        <v>-2.0000000000002238E-3</v>
      </c>
      <c r="K70" t="str">
        <f t="shared" ref="K70:K133" si="13">IF(AND(J69&gt;0,J70&lt;0),"Pico",IF(AND(J69&lt;0,J70&gt;0),"Valle",""))</f>
        <v>Pico</v>
      </c>
    </row>
    <row r="71" spans="1:11" x14ac:dyDescent="0.35">
      <c r="A71" t="s">
        <v>69</v>
      </c>
      <c r="B71" t="str">
        <f t="shared" si="8"/>
        <v>08</v>
      </c>
      <c r="C71" t="str">
        <f t="shared" si="9"/>
        <v>Abr</v>
      </c>
      <c r="D71" t="str">
        <f t="shared" si="10"/>
        <v>97</v>
      </c>
      <c r="F71" s="1">
        <v>35528</v>
      </c>
      <c r="G71">
        <v>2.67</v>
      </c>
      <c r="H71" s="3">
        <f t="shared" si="7"/>
        <v>2.6659000000000002</v>
      </c>
      <c r="I71" s="6">
        <f t="shared" si="11"/>
        <v>-9.9999999999988987E-4</v>
      </c>
      <c r="J71" s="6">
        <f t="shared" si="12"/>
        <v>-5.9999999999997833E-3</v>
      </c>
      <c r="K71" t="str">
        <f t="shared" si="13"/>
        <v/>
      </c>
    </row>
    <row r="72" spans="1:11" x14ac:dyDescent="0.35">
      <c r="A72" t="s">
        <v>70</v>
      </c>
      <c r="B72" t="str">
        <f t="shared" si="8"/>
        <v>09</v>
      </c>
      <c r="C72" t="str">
        <f t="shared" si="9"/>
        <v>Abr</v>
      </c>
      <c r="D72" t="str">
        <f t="shared" si="10"/>
        <v>97</v>
      </c>
      <c r="F72" s="1">
        <v>35529</v>
      </c>
      <c r="G72">
        <v>2.669</v>
      </c>
      <c r="H72" s="3">
        <f t="shared" si="7"/>
        <v>2.6656600000000004</v>
      </c>
      <c r="I72" s="6">
        <f t="shared" si="11"/>
        <v>-9.9999999999988987E-4</v>
      </c>
      <c r="J72" s="6">
        <f t="shared" si="12"/>
        <v>0</v>
      </c>
      <c r="K72" t="str">
        <f t="shared" si="13"/>
        <v/>
      </c>
    </row>
    <row r="73" spans="1:11" x14ac:dyDescent="0.35">
      <c r="A73" t="s">
        <v>71</v>
      </c>
      <c r="B73" t="str">
        <f t="shared" si="8"/>
        <v>10</v>
      </c>
      <c r="C73" t="str">
        <f t="shared" si="9"/>
        <v>Abr</v>
      </c>
      <c r="D73" t="str">
        <f t="shared" si="10"/>
        <v>97</v>
      </c>
      <c r="F73" s="1">
        <v>35530</v>
      </c>
      <c r="G73">
        <v>2.6669999999999998</v>
      </c>
      <c r="H73" s="3">
        <f t="shared" si="7"/>
        <v>2.6654</v>
      </c>
      <c r="I73" s="6">
        <f t="shared" si="11"/>
        <v>-2.0000000000002238E-3</v>
      </c>
      <c r="J73" s="6">
        <f t="shared" si="12"/>
        <v>-1.000000000000334E-3</v>
      </c>
      <c r="K73" t="str">
        <f t="shared" si="13"/>
        <v/>
      </c>
    </row>
    <row r="74" spans="1:11" x14ac:dyDescent="0.35">
      <c r="A74" t="s">
        <v>72</v>
      </c>
      <c r="B74" t="str">
        <f t="shared" si="8"/>
        <v>11</v>
      </c>
      <c r="C74" t="str">
        <f t="shared" si="9"/>
        <v>Abr</v>
      </c>
      <c r="D74" t="str">
        <f t="shared" si="10"/>
        <v>97</v>
      </c>
      <c r="F74" s="1">
        <v>35531</v>
      </c>
      <c r="G74">
        <v>2.6619999999999999</v>
      </c>
      <c r="H74" s="3">
        <f t="shared" si="7"/>
        <v>2.6650999999999998</v>
      </c>
      <c r="I74" s="6">
        <f t="shared" si="11"/>
        <v>-4.9999999999998934E-3</v>
      </c>
      <c r="J74" s="6">
        <f t="shared" si="12"/>
        <v>-2.9999999999996696E-3</v>
      </c>
      <c r="K74" t="str">
        <f t="shared" si="13"/>
        <v/>
      </c>
    </row>
    <row r="75" spans="1:11" x14ac:dyDescent="0.35">
      <c r="A75" t="s">
        <v>73</v>
      </c>
      <c r="B75" t="str">
        <f t="shared" si="8"/>
        <v>14</v>
      </c>
      <c r="C75" t="str">
        <f t="shared" si="9"/>
        <v>Abr</v>
      </c>
      <c r="D75" t="str">
        <f t="shared" si="10"/>
        <v>97</v>
      </c>
      <c r="F75" s="1">
        <v>35534</v>
      </c>
      <c r="G75">
        <v>2.6659999999999999</v>
      </c>
      <c r="H75" s="3">
        <f t="shared" si="7"/>
        <v>2.6649000000000003</v>
      </c>
      <c r="I75" s="6">
        <f t="shared" si="11"/>
        <v>4.0000000000000036E-3</v>
      </c>
      <c r="J75" s="6">
        <f t="shared" si="12"/>
        <v>8.999999999999897E-3</v>
      </c>
      <c r="K75" t="str">
        <f t="shared" si="13"/>
        <v>Valle</v>
      </c>
    </row>
    <row r="76" spans="1:11" x14ac:dyDescent="0.35">
      <c r="A76" t="s">
        <v>74</v>
      </c>
      <c r="B76" t="str">
        <f t="shared" si="8"/>
        <v>15</v>
      </c>
      <c r="C76" t="str">
        <f t="shared" si="9"/>
        <v>Abr</v>
      </c>
      <c r="D76" t="str">
        <f t="shared" si="10"/>
        <v>97</v>
      </c>
      <c r="F76" s="1">
        <v>35535</v>
      </c>
      <c r="G76">
        <v>2.6619999999999999</v>
      </c>
      <c r="H76" s="3">
        <f t="shared" si="7"/>
        <v>2.6647200000000004</v>
      </c>
      <c r="I76" s="6">
        <f t="shared" si="11"/>
        <v>-4.0000000000000036E-3</v>
      </c>
      <c r="J76" s="6">
        <f t="shared" si="12"/>
        <v>-8.0000000000000071E-3</v>
      </c>
      <c r="K76" t="str">
        <f t="shared" si="13"/>
        <v>Pico</v>
      </c>
    </row>
    <row r="77" spans="1:11" x14ac:dyDescent="0.35">
      <c r="A77" t="s">
        <v>75</v>
      </c>
      <c r="B77" t="str">
        <f t="shared" si="8"/>
        <v>16</v>
      </c>
      <c r="C77" t="str">
        <f t="shared" si="9"/>
        <v>Abr</v>
      </c>
      <c r="D77" t="str">
        <f t="shared" si="10"/>
        <v>97</v>
      </c>
      <c r="F77" s="1">
        <v>35536</v>
      </c>
      <c r="G77">
        <v>2.6629999999999998</v>
      </c>
      <c r="H77" s="3">
        <f t="shared" si="7"/>
        <v>2.6646200000000007</v>
      </c>
      <c r="I77" s="6">
        <f t="shared" si="11"/>
        <v>9.9999999999988987E-4</v>
      </c>
      <c r="J77" s="6">
        <f t="shared" si="12"/>
        <v>4.9999999999998934E-3</v>
      </c>
      <c r="K77" t="str">
        <f t="shared" si="13"/>
        <v>Valle</v>
      </c>
    </row>
    <row r="78" spans="1:11" x14ac:dyDescent="0.35">
      <c r="A78" t="s">
        <v>76</v>
      </c>
      <c r="B78" t="str">
        <f t="shared" si="8"/>
        <v>17</v>
      </c>
      <c r="C78" t="str">
        <f t="shared" si="9"/>
        <v>Abr</v>
      </c>
      <c r="D78" t="str">
        <f t="shared" si="10"/>
        <v>97</v>
      </c>
      <c r="F78" s="1">
        <v>35537</v>
      </c>
      <c r="G78">
        <v>2.6640000000000001</v>
      </c>
      <c r="H78" s="3">
        <f t="shared" si="7"/>
        <v>2.6644400000000004</v>
      </c>
      <c r="I78" s="6">
        <f t="shared" si="11"/>
        <v>1.000000000000334E-3</v>
      </c>
      <c r="J78" s="6">
        <f t="shared" si="12"/>
        <v>4.4408920985006262E-16</v>
      </c>
      <c r="K78" t="str">
        <f t="shared" si="13"/>
        <v/>
      </c>
    </row>
    <row r="79" spans="1:11" x14ac:dyDescent="0.35">
      <c r="A79" t="s">
        <v>77</v>
      </c>
      <c r="B79" t="str">
        <f t="shared" si="8"/>
        <v>18</v>
      </c>
      <c r="C79" t="str">
        <f t="shared" si="9"/>
        <v>Abr</v>
      </c>
      <c r="D79" t="str">
        <f t="shared" si="10"/>
        <v>97</v>
      </c>
      <c r="F79" s="1">
        <v>35538</v>
      </c>
      <c r="G79">
        <v>2.665</v>
      </c>
      <c r="H79" s="3">
        <f t="shared" si="7"/>
        <v>2.6641600000000007</v>
      </c>
      <c r="I79" s="6">
        <f t="shared" si="11"/>
        <v>9.9999999999988987E-4</v>
      </c>
      <c r="J79" s="6">
        <f t="shared" si="12"/>
        <v>-4.4408920985006262E-16</v>
      </c>
      <c r="K79" t="str">
        <f t="shared" si="13"/>
        <v>Pico</v>
      </c>
    </row>
    <row r="80" spans="1:11" x14ac:dyDescent="0.35">
      <c r="A80" t="s">
        <v>78</v>
      </c>
      <c r="B80" t="str">
        <f t="shared" si="8"/>
        <v>21</v>
      </c>
      <c r="C80" t="str">
        <f t="shared" si="9"/>
        <v>Abr</v>
      </c>
      <c r="D80" t="str">
        <f t="shared" si="10"/>
        <v>97</v>
      </c>
      <c r="F80" s="1">
        <v>35541</v>
      </c>
      <c r="G80">
        <v>2.669</v>
      </c>
      <c r="H80" s="3">
        <f t="shared" si="7"/>
        <v>2.6638800000000002</v>
      </c>
      <c r="I80" s="6">
        <f t="shared" si="11"/>
        <v>4.0000000000000036E-3</v>
      </c>
      <c r="J80" s="6">
        <f t="shared" si="12"/>
        <v>3.0000000000001137E-3</v>
      </c>
      <c r="K80" t="str">
        <f t="shared" si="13"/>
        <v>Valle</v>
      </c>
    </row>
    <row r="81" spans="1:11" x14ac:dyDescent="0.35">
      <c r="A81" t="s">
        <v>79</v>
      </c>
      <c r="B81" t="str">
        <f t="shared" si="8"/>
        <v>22</v>
      </c>
      <c r="C81" t="str">
        <f t="shared" si="9"/>
        <v>Abr</v>
      </c>
      <c r="D81" t="str">
        <f t="shared" si="10"/>
        <v>97</v>
      </c>
      <c r="F81" s="1">
        <v>35542</v>
      </c>
      <c r="G81">
        <v>2.6669999999999998</v>
      </c>
      <c r="H81" s="3">
        <f t="shared" si="7"/>
        <v>2.6636200000000003</v>
      </c>
      <c r="I81" s="6">
        <f t="shared" si="11"/>
        <v>-2.0000000000002238E-3</v>
      </c>
      <c r="J81" s="6">
        <f t="shared" si="12"/>
        <v>-6.0000000000002274E-3</v>
      </c>
      <c r="K81" t="str">
        <f t="shared" si="13"/>
        <v>Pico</v>
      </c>
    </row>
    <row r="82" spans="1:11" x14ac:dyDescent="0.35">
      <c r="A82" t="s">
        <v>80</v>
      </c>
      <c r="B82" t="str">
        <f t="shared" si="8"/>
        <v>23</v>
      </c>
      <c r="C82" t="str">
        <f t="shared" si="9"/>
        <v>Abr</v>
      </c>
      <c r="D82" t="str">
        <f t="shared" si="10"/>
        <v>97</v>
      </c>
      <c r="F82" s="1">
        <v>35543</v>
      </c>
      <c r="G82">
        <v>2.665</v>
      </c>
      <c r="H82" s="3">
        <f t="shared" si="7"/>
        <v>2.6633800000000001</v>
      </c>
      <c r="I82" s="6">
        <f t="shared" si="11"/>
        <v>-1.9999999999997797E-3</v>
      </c>
      <c r="J82" s="6">
        <f t="shared" si="12"/>
        <v>4.4408920985006262E-16</v>
      </c>
      <c r="K82" t="str">
        <f t="shared" si="13"/>
        <v>Valle</v>
      </c>
    </row>
    <row r="83" spans="1:11" x14ac:dyDescent="0.35">
      <c r="A83" t="s">
        <v>81</v>
      </c>
      <c r="B83" t="str">
        <f t="shared" si="8"/>
        <v>24</v>
      </c>
      <c r="C83" t="str">
        <f t="shared" si="9"/>
        <v>Abr</v>
      </c>
      <c r="D83" t="str">
        <f t="shared" si="10"/>
        <v>97</v>
      </c>
      <c r="F83" s="1">
        <v>35544</v>
      </c>
      <c r="G83">
        <v>2.665</v>
      </c>
      <c r="H83" s="3">
        <f t="shared" si="7"/>
        <v>2.6631400000000003</v>
      </c>
      <c r="I83" s="6">
        <f t="shared" si="11"/>
        <v>0</v>
      </c>
      <c r="J83" s="6">
        <f t="shared" si="12"/>
        <v>1.9999999999997797E-3</v>
      </c>
      <c r="K83" t="str">
        <f t="shared" si="13"/>
        <v/>
      </c>
    </row>
    <row r="84" spans="1:11" x14ac:dyDescent="0.35">
      <c r="A84" t="s">
        <v>82</v>
      </c>
      <c r="B84" t="str">
        <f t="shared" si="8"/>
        <v>25</v>
      </c>
      <c r="C84" t="str">
        <f t="shared" si="9"/>
        <v>Abr</v>
      </c>
      <c r="D84" t="str">
        <f t="shared" si="10"/>
        <v>97</v>
      </c>
      <c r="F84" s="1">
        <v>35545</v>
      </c>
      <c r="G84">
        <v>2.6640000000000001</v>
      </c>
      <c r="H84" s="3">
        <f t="shared" si="7"/>
        <v>2.6628400000000005</v>
      </c>
      <c r="I84" s="6">
        <f t="shared" si="11"/>
        <v>-9.9999999999988987E-4</v>
      </c>
      <c r="J84" s="6">
        <f t="shared" si="12"/>
        <v>-9.9999999999988987E-4</v>
      </c>
      <c r="K84" t="str">
        <f t="shared" si="13"/>
        <v>Pico</v>
      </c>
    </row>
    <row r="85" spans="1:11" x14ac:dyDescent="0.35">
      <c r="A85" t="s">
        <v>83</v>
      </c>
      <c r="B85" t="str">
        <f t="shared" si="8"/>
        <v>28</v>
      </c>
      <c r="C85" t="str">
        <f t="shared" si="9"/>
        <v>Abr</v>
      </c>
      <c r="D85" t="str">
        <f t="shared" si="10"/>
        <v>97</v>
      </c>
      <c r="F85" s="1">
        <v>35548</v>
      </c>
      <c r="G85">
        <v>2.6680000000000001</v>
      </c>
      <c r="H85" s="3">
        <f t="shared" si="7"/>
        <v>2.6626000000000003</v>
      </c>
      <c r="I85" s="6">
        <f t="shared" si="11"/>
        <v>4.0000000000000036E-3</v>
      </c>
      <c r="J85" s="6">
        <f t="shared" si="12"/>
        <v>4.9999999999998934E-3</v>
      </c>
      <c r="K85" t="str">
        <f t="shared" si="13"/>
        <v>Valle</v>
      </c>
    </row>
    <row r="86" spans="1:11" x14ac:dyDescent="0.35">
      <c r="A86" t="s">
        <v>84</v>
      </c>
      <c r="B86" t="str">
        <f t="shared" si="8"/>
        <v>29</v>
      </c>
      <c r="C86" t="str">
        <f t="shared" si="9"/>
        <v>Abr</v>
      </c>
      <c r="D86" t="str">
        <f t="shared" si="10"/>
        <v>97</v>
      </c>
      <c r="F86" s="1">
        <v>35549</v>
      </c>
      <c r="G86">
        <v>2.6680000000000001</v>
      </c>
      <c r="H86" s="3">
        <f t="shared" si="7"/>
        <v>2.6623000000000001</v>
      </c>
      <c r="I86" s="6">
        <f t="shared" si="11"/>
        <v>0</v>
      </c>
      <c r="J86" s="6">
        <f t="shared" si="12"/>
        <v>-4.0000000000000036E-3</v>
      </c>
      <c r="K86" t="str">
        <f t="shared" si="13"/>
        <v>Pico</v>
      </c>
    </row>
    <row r="87" spans="1:11" x14ac:dyDescent="0.35">
      <c r="A87" t="s">
        <v>85</v>
      </c>
      <c r="B87" t="str">
        <f t="shared" si="8"/>
        <v>30</v>
      </c>
      <c r="C87" t="str">
        <f t="shared" si="9"/>
        <v>Abr</v>
      </c>
      <c r="D87" t="str">
        <f t="shared" si="10"/>
        <v>97</v>
      </c>
      <c r="F87" s="1">
        <v>35550</v>
      </c>
      <c r="G87">
        <v>2.6680000000000001</v>
      </c>
      <c r="H87" s="3">
        <f t="shared" si="7"/>
        <v>2.6620200000000005</v>
      </c>
      <c r="I87" s="6">
        <f t="shared" si="11"/>
        <v>0</v>
      </c>
      <c r="J87" s="6">
        <f t="shared" si="12"/>
        <v>0</v>
      </c>
      <c r="K87" t="str">
        <f t="shared" si="13"/>
        <v/>
      </c>
    </row>
    <row r="88" spans="1:11" x14ac:dyDescent="0.35">
      <c r="A88" t="s">
        <v>86</v>
      </c>
      <c r="B88" t="str">
        <f t="shared" si="8"/>
        <v>01</v>
      </c>
      <c r="C88" t="str">
        <f t="shared" si="9"/>
        <v>May</v>
      </c>
      <c r="D88" t="str">
        <f t="shared" si="10"/>
        <v>97</v>
      </c>
      <c r="F88" s="1">
        <v>35551</v>
      </c>
      <c r="G88" s="5">
        <v>2.6680000000000001</v>
      </c>
      <c r="H88" s="3">
        <f t="shared" si="7"/>
        <v>2.6618000000000013</v>
      </c>
      <c r="I88" s="6">
        <f t="shared" si="11"/>
        <v>0</v>
      </c>
      <c r="J88" s="6">
        <f t="shared" si="12"/>
        <v>0</v>
      </c>
      <c r="K88" t="str">
        <f t="shared" si="13"/>
        <v/>
      </c>
    </row>
    <row r="89" spans="1:11" x14ac:dyDescent="0.35">
      <c r="A89" t="s">
        <v>87</v>
      </c>
      <c r="B89" t="str">
        <f t="shared" si="8"/>
        <v>02</v>
      </c>
      <c r="C89" t="str">
        <f t="shared" si="9"/>
        <v>May</v>
      </c>
      <c r="D89" t="str">
        <f t="shared" si="10"/>
        <v>97</v>
      </c>
      <c r="F89" s="1">
        <v>35552</v>
      </c>
      <c r="G89">
        <v>2.6669999999999998</v>
      </c>
      <c r="H89" s="3">
        <f t="shared" si="7"/>
        <v>2.6615600000000006</v>
      </c>
      <c r="I89" s="6">
        <f t="shared" si="11"/>
        <v>-1.000000000000334E-3</v>
      </c>
      <c r="J89" s="6">
        <f t="shared" si="12"/>
        <v>-1.000000000000334E-3</v>
      </c>
      <c r="K89" t="str">
        <f t="shared" si="13"/>
        <v/>
      </c>
    </row>
    <row r="90" spans="1:11" x14ac:dyDescent="0.35">
      <c r="A90" t="s">
        <v>88</v>
      </c>
      <c r="B90" t="str">
        <f t="shared" si="8"/>
        <v>05</v>
      </c>
      <c r="C90" t="str">
        <f t="shared" si="9"/>
        <v>May</v>
      </c>
      <c r="D90" t="str">
        <f t="shared" si="10"/>
        <v>97</v>
      </c>
      <c r="F90" s="1">
        <v>35555</v>
      </c>
      <c r="G90">
        <v>2.6709999999999998</v>
      </c>
      <c r="H90" s="3">
        <f t="shared" si="7"/>
        <v>2.6612600000000004</v>
      </c>
      <c r="I90" s="6">
        <f t="shared" si="11"/>
        <v>4.0000000000000036E-3</v>
      </c>
      <c r="J90" s="6">
        <f t="shared" si="12"/>
        <v>5.0000000000003375E-3</v>
      </c>
      <c r="K90" t="str">
        <f t="shared" si="13"/>
        <v>Valle</v>
      </c>
    </row>
    <row r="91" spans="1:11" x14ac:dyDescent="0.35">
      <c r="A91" t="s">
        <v>89</v>
      </c>
      <c r="B91" t="str">
        <f t="shared" si="8"/>
        <v>06</v>
      </c>
      <c r="C91" t="str">
        <f t="shared" si="9"/>
        <v>May</v>
      </c>
      <c r="D91" t="str">
        <f t="shared" si="10"/>
        <v>97</v>
      </c>
      <c r="F91" s="1">
        <v>35556</v>
      </c>
      <c r="G91">
        <v>2.669</v>
      </c>
      <c r="H91" s="3">
        <f t="shared" si="7"/>
        <v>2.6608800000000001</v>
      </c>
      <c r="I91" s="6">
        <f t="shared" si="11"/>
        <v>-1.9999999999997797E-3</v>
      </c>
      <c r="J91" s="6">
        <f t="shared" si="12"/>
        <v>-5.9999999999997833E-3</v>
      </c>
      <c r="K91" t="str">
        <f t="shared" si="13"/>
        <v>Pico</v>
      </c>
    </row>
    <row r="92" spans="1:11" x14ac:dyDescent="0.35">
      <c r="A92" t="s">
        <v>90</v>
      </c>
      <c r="B92" t="str">
        <f t="shared" si="8"/>
        <v>07</v>
      </c>
      <c r="C92" t="str">
        <f t="shared" si="9"/>
        <v>May</v>
      </c>
      <c r="D92" t="str">
        <f t="shared" si="10"/>
        <v>97</v>
      </c>
      <c r="F92" s="1">
        <v>35557</v>
      </c>
      <c r="G92">
        <v>2.665</v>
      </c>
      <c r="H92" s="3">
        <f t="shared" si="7"/>
        <v>2.6605200000000009</v>
      </c>
      <c r="I92" s="6">
        <f t="shared" si="11"/>
        <v>-4.0000000000000036E-3</v>
      </c>
      <c r="J92" s="6">
        <f t="shared" si="12"/>
        <v>-2.0000000000002238E-3</v>
      </c>
      <c r="K92" t="str">
        <f t="shared" si="13"/>
        <v/>
      </c>
    </row>
    <row r="93" spans="1:11" x14ac:dyDescent="0.35">
      <c r="A93" t="s">
        <v>91</v>
      </c>
      <c r="B93" t="str">
        <f t="shared" si="8"/>
        <v>08</v>
      </c>
      <c r="C93" t="str">
        <f t="shared" si="9"/>
        <v>May</v>
      </c>
      <c r="D93" t="str">
        <f t="shared" si="10"/>
        <v>97</v>
      </c>
      <c r="F93" s="1">
        <v>35558</v>
      </c>
      <c r="G93">
        <v>2.6659999999999999</v>
      </c>
      <c r="H93" s="3">
        <f t="shared" si="7"/>
        <v>2.6602800000000002</v>
      </c>
      <c r="I93" s="6">
        <f t="shared" si="11"/>
        <v>9.9999999999988987E-4</v>
      </c>
      <c r="J93" s="6">
        <f t="shared" si="12"/>
        <v>4.9999999999998934E-3</v>
      </c>
      <c r="K93" t="str">
        <f t="shared" si="13"/>
        <v>Valle</v>
      </c>
    </row>
    <row r="94" spans="1:11" x14ac:dyDescent="0.35">
      <c r="A94" t="s">
        <v>92</v>
      </c>
      <c r="B94" t="str">
        <f t="shared" si="8"/>
        <v>09</v>
      </c>
      <c r="C94" t="str">
        <f t="shared" si="9"/>
        <v>May</v>
      </c>
      <c r="D94" t="str">
        <f t="shared" si="10"/>
        <v>97</v>
      </c>
      <c r="F94" s="1">
        <v>35559</v>
      </c>
      <c r="G94">
        <v>2.669</v>
      </c>
      <c r="H94" s="3">
        <f t="shared" si="7"/>
        <v>2.6601400000000002</v>
      </c>
      <c r="I94" s="6">
        <f t="shared" si="11"/>
        <v>3.0000000000001137E-3</v>
      </c>
      <c r="J94" s="6">
        <f t="shared" si="12"/>
        <v>2.0000000000002238E-3</v>
      </c>
      <c r="K94" t="str">
        <f t="shared" si="13"/>
        <v/>
      </c>
    </row>
    <row r="95" spans="1:11" x14ac:dyDescent="0.35">
      <c r="A95" t="s">
        <v>93</v>
      </c>
      <c r="B95" t="str">
        <f t="shared" si="8"/>
        <v>12</v>
      </c>
      <c r="C95" t="str">
        <f t="shared" si="9"/>
        <v>May</v>
      </c>
      <c r="D95" t="str">
        <f t="shared" si="10"/>
        <v>97</v>
      </c>
      <c r="F95" s="1">
        <v>35562</v>
      </c>
      <c r="G95">
        <v>2.6749999999999998</v>
      </c>
      <c r="H95" s="3">
        <f t="shared" si="7"/>
        <v>2.6599400000000002</v>
      </c>
      <c r="I95" s="6">
        <f t="shared" si="11"/>
        <v>5.9999999999997833E-3</v>
      </c>
      <c r="J95" s="6">
        <f t="shared" si="12"/>
        <v>2.9999999999996696E-3</v>
      </c>
      <c r="K95" t="str">
        <f t="shared" si="13"/>
        <v/>
      </c>
    </row>
    <row r="96" spans="1:11" x14ac:dyDescent="0.35">
      <c r="A96" t="s">
        <v>94</v>
      </c>
      <c r="B96" t="str">
        <f t="shared" si="8"/>
        <v>13</v>
      </c>
      <c r="C96" t="str">
        <f t="shared" si="9"/>
        <v>May</v>
      </c>
      <c r="D96" t="str">
        <f t="shared" si="10"/>
        <v>97</v>
      </c>
      <c r="F96" s="1">
        <v>35563</v>
      </c>
      <c r="G96">
        <v>2.6709999999999998</v>
      </c>
      <c r="H96" s="3">
        <f t="shared" si="7"/>
        <v>2.6595</v>
      </c>
      <c r="I96" s="6">
        <f t="shared" si="11"/>
        <v>-4.0000000000000036E-3</v>
      </c>
      <c r="J96" s="6">
        <f t="shared" si="12"/>
        <v>-9.9999999999997868E-3</v>
      </c>
      <c r="K96" t="str">
        <f t="shared" si="13"/>
        <v>Pico</v>
      </c>
    </row>
    <row r="97" spans="1:11" x14ac:dyDescent="0.35">
      <c r="A97" t="s">
        <v>95</v>
      </c>
      <c r="B97" t="str">
        <f t="shared" si="8"/>
        <v>14</v>
      </c>
      <c r="C97" t="str">
        <f t="shared" si="9"/>
        <v>May</v>
      </c>
      <c r="D97" t="str">
        <f t="shared" si="10"/>
        <v>97</v>
      </c>
      <c r="F97" s="1">
        <v>35564</v>
      </c>
      <c r="G97">
        <v>2.669</v>
      </c>
      <c r="H97" s="3">
        <f t="shared" si="7"/>
        <v>2.6591400000000003</v>
      </c>
      <c r="I97" s="6">
        <f t="shared" si="11"/>
        <v>-1.9999999999997797E-3</v>
      </c>
      <c r="J97" s="6">
        <f t="shared" si="12"/>
        <v>2.0000000000002238E-3</v>
      </c>
      <c r="K97" t="str">
        <f t="shared" si="13"/>
        <v>Valle</v>
      </c>
    </row>
    <row r="98" spans="1:11" x14ac:dyDescent="0.35">
      <c r="A98" t="s">
        <v>96</v>
      </c>
      <c r="B98" t="str">
        <f t="shared" si="8"/>
        <v>15</v>
      </c>
      <c r="C98" t="str">
        <f t="shared" si="9"/>
        <v>May</v>
      </c>
      <c r="D98" t="str">
        <f t="shared" si="10"/>
        <v>97</v>
      </c>
      <c r="F98" s="1">
        <v>35565</v>
      </c>
      <c r="G98">
        <v>2.6640000000000001</v>
      </c>
      <c r="H98" s="3">
        <f t="shared" si="7"/>
        <v>2.6588000000000007</v>
      </c>
      <c r="I98" s="6">
        <f t="shared" si="11"/>
        <v>-4.9999999999998934E-3</v>
      </c>
      <c r="J98" s="6">
        <f t="shared" si="12"/>
        <v>-3.0000000000001137E-3</v>
      </c>
      <c r="K98" t="str">
        <f t="shared" si="13"/>
        <v>Pico</v>
      </c>
    </row>
    <row r="99" spans="1:11" x14ac:dyDescent="0.35">
      <c r="A99" t="s">
        <v>97</v>
      </c>
      <c r="B99" t="str">
        <f t="shared" si="8"/>
        <v>16</v>
      </c>
      <c r="C99" t="str">
        <f t="shared" si="9"/>
        <v>May</v>
      </c>
      <c r="D99" t="str">
        <f t="shared" si="10"/>
        <v>97</v>
      </c>
      <c r="F99" s="1">
        <v>35566</v>
      </c>
      <c r="G99">
        <v>2.665</v>
      </c>
      <c r="H99" s="3">
        <f t="shared" si="7"/>
        <v>2.6586200000000009</v>
      </c>
      <c r="I99" s="6">
        <f t="shared" si="11"/>
        <v>9.9999999999988987E-4</v>
      </c>
      <c r="J99" s="6">
        <f t="shared" si="12"/>
        <v>5.9999999999997833E-3</v>
      </c>
      <c r="K99" t="str">
        <f t="shared" si="13"/>
        <v>Valle</v>
      </c>
    </row>
    <row r="100" spans="1:11" x14ac:dyDescent="0.35">
      <c r="A100" t="s">
        <v>98</v>
      </c>
      <c r="B100" t="str">
        <f t="shared" si="8"/>
        <v>19</v>
      </c>
      <c r="C100" t="str">
        <f t="shared" si="9"/>
        <v>May</v>
      </c>
      <c r="D100" t="str">
        <f t="shared" si="10"/>
        <v>97</v>
      </c>
      <c r="F100" s="1">
        <v>35569</v>
      </c>
      <c r="G100">
        <v>2.6640000000000001</v>
      </c>
      <c r="H100" s="3">
        <f t="shared" si="7"/>
        <v>2.6584200000000009</v>
      </c>
      <c r="I100" s="6">
        <f t="shared" si="11"/>
        <v>-9.9999999999988987E-4</v>
      </c>
      <c r="J100" s="6">
        <f t="shared" si="12"/>
        <v>-1.9999999999997797E-3</v>
      </c>
      <c r="K100" t="str">
        <f t="shared" si="13"/>
        <v>Pico</v>
      </c>
    </row>
    <row r="101" spans="1:11" x14ac:dyDescent="0.35">
      <c r="A101" t="s">
        <v>99</v>
      </c>
      <c r="B101" t="str">
        <f t="shared" si="8"/>
        <v>20</v>
      </c>
      <c r="C101" t="str">
        <f t="shared" si="9"/>
        <v>May</v>
      </c>
      <c r="D101" t="str">
        <f t="shared" si="10"/>
        <v>97</v>
      </c>
      <c r="F101" s="1">
        <v>35570</v>
      </c>
      <c r="G101">
        <v>2.661</v>
      </c>
      <c r="H101" s="3">
        <f t="shared" si="7"/>
        <v>2.6582400000000006</v>
      </c>
      <c r="I101" s="6">
        <f t="shared" si="11"/>
        <v>-3.0000000000001137E-3</v>
      </c>
      <c r="J101" s="6">
        <f t="shared" si="12"/>
        <v>-2.0000000000002238E-3</v>
      </c>
      <c r="K101" t="str">
        <f t="shared" si="13"/>
        <v/>
      </c>
    </row>
    <row r="102" spans="1:11" x14ac:dyDescent="0.35">
      <c r="A102" t="s">
        <v>100</v>
      </c>
      <c r="B102" t="str">
        <f t="shared" si="8"/>
        <v>21</v>
      </c>
      <c r="C102" t="str">
        <f t="shared" si="9"/>
        <v>May</v>
      </c>
      <c r="D102" t="str">
        <f t="shared" si="10"/>
        <v>97</v>
      </c>
      <c r="F102" s="1">
        <v>35571</v>
      </c>
      <c r="G102">
        <v>2.6659999999999999</v>
      </c>
      <c r="H102" s="3">
        <f t="shared" si="7"/>
        <v>2.6581200000000007</v>
      </c>
      <c r="I102" s="6">
        <f t="shared" si="11"/>
        <v>4.9999999999998934E-3</v>
      </c>
      <c r="J102" s="6">
        <f t="shared" si="12"/>
        <v>8.0000000000000071E-3</v>
      </c>
      <c r="K102" t="str">
        <f t="shared" si="13"/>
        <v>Valle</v>
      </c>
    </row>
    <row r="103" spans="1:11" x14ac:dyDescent="0.35">
      <c r="A103" t="s">
        <v>101</v>
      </c>
      <c r="B103" t="str">
        <f t="shared" si="8"/>
        <v>22</v>
      </c>
      <c r="C103" t="str">
        <f t="shared" si="9"/>
        <v>May</v>
      </c>
      <c r="D103" t="str">
        <f t="shared" si="10"/>
        <v>97</v>
      </c>
      <c r="F103" s="1">
        <v>35572</v>
      </c>
      <c r="G103">
        <v>2.6680000000000001</v>
      </c>
      <c r="H103" s="3">
        <f t="shared" si="7"/>
        <v>2.6580600000000008</v>
      </c>
      <c r="I103" s="6">
        <f t="shared" si="11"/>
        <v>2.0000000000002238E-3</v>
      </c>
      <c r="J103" s="6">
        <f t="shared" si="12"/>
        <v>-2.9999999999996696E-3</v>
      </c>
      <c r="K103" t="str">
        <f t="shared" si="13"/>
        <v>Pico</v>
      </c>
    </row>
    <row r="104" spans="1:11" x14ac:dyDescent="0.35">
      <c r="A104" t="s">
        <v>102</v>
      </c>
      <c r="B104" t="str">
        <f t="shared" si="8"/>
        <v>23</v>
      </c>
      <c r="C104" t="str">
        <f t="shared" si="9"/>
        <v>May</v>
      </c>
      <c r="D104" t="str">
        <f t="shared" si="10"/>
        <v>97</v>
      </c>
      <c r="F104" s="1">
        <v>35573</v>
      </c>
      <c r="G104">
        <v>2.6669999999999998</v>
      </c>
      <c r="H104" s="3">
        <f t="shared" si="7"/>
        <v>2.6578600000000012</v>
      </c>
      <c r="I104" s="6">
        <f t="shared" si="11"/>
        <v>-1.000000000000334E-3</v>
      </c>
      <c r="J104" s="6">
        <f t="shared" si="12"/>
        <v>-3.0000000000005578E-3</v>
      </c>
      <c r="K104" t="str">
        <f t="shared" si="13"/>
        <v/>
      </c>
    </row>
    <row r="105" spans="1:11" x14ac:dyDescent="0.35">
      <c r="A105" t="s">
        <v>103</v>
      </c>
      <c r="B105" t="str">
        <f t="shared" si="8"/>
        <v>26</v>
      </c>
      <c r="C105" t="str">
        <f t="shared" si="9"/>
        <v>May</v>
      </c>
      <c r="D105" t="str">
        <f t="shared" si="10"/>
        <v>97</v>
      </c>
      <c r="F105" s="1">
        <v>35576</v>
      </c>
      <c r="G105">
        <v>2.6669999999999998</v>
      </c>
      <c r="H105" s="3">
        <f t="shared" si="7"/>
        <v>2.6576400000000011</v>
      </c>
      <c r="I105" s="6">
        <f t="shared" si="11"/>
        <v>0</v>
      </c>
      <c r="J105" s="6">
        <f t="shared" si="12"/>
        <v>1.000000000000334E-3</v>
      </c>
      <c r="K105" t="str">
        <f t="shared" si="13"/>
        <v>Valle</v>
      </c>
    </row>
    <row r="106" spans="1:11" x14ac:dyDescent="0.35">
      <c r="A106" t="s">
        <v>104</v>
      </c>
      <c r="B106" t="str">
        <f t="shared" si="8"/>
        <v>27</v>
      </c>
      <c r="C106" t="str">
        <f t="shared" si="9"/>
        <v>May</v>
      </c>
      <c r="D106" t="str">
        <f t="shared" si="10"/>
        <v>97</v>
      </c>
      <c r="F106" s="1">
        <v>35577</v>
      </c>
      <c r="G106">
        <v>2.6659999999999999</v>
      </c>
      <c r="H106" s="3">
        <f t="shared" si="7"/>
        <v>2.6574000000000013</v>
      </c>
      <c r="I106" s="6">
        <f t="shared" si="11"/>
        <v>-9.9999999999988987E-4</v>
      </c>
      <c r="J106" s="6">
        <f t="shared" si="12"/>
        <v>-9.9999999999988987E-4</v>
      </c>
      <c r="K106" t="str">
        <f t="shared" si="13"/>
        <v>Pico</v>
      </c>
    </row>
    <row r="107" spans="1:11" x14ac:dyDescent="0.35">
      <c r="A107" t="s">
        <v>105</v>
      </c>
      <c r="B107" t="str">
        <f t="shared" si="8"/>
        <v>28</v>
      </c>
      <c r="C107" t="str">
        <f t="shared" si="9"/>
        <v>May</v>
      </c>
      <c r="D107" t="str">
        <f t="shared" si="10"/>
        <v>97</v>
      </c>
      <c r="F107" s="1">
        <v>35578</v>
      </c>
      <c r="G107">
        <v>2.6669999999999998</v>
      </c>
      <c r="H107" s="3">
        <f t="shared" si="7"/>
        <v>2.6572000000000009</v>
      </c>
      <c r="I107" s="6">
        <f t="shared" si="11"/>
        <v>9.9999999999988987E-4</v>
      </c>
      <c r="J107" s="6">
        <f t="shared" si="12"/>
        <v>1.9999999999997797E-3</v>
      </c>
      <c r="K107" t="str">
        <f t="shared" si="13"/>
        <v>Valle</v>
      </c>
    </row>
    <row r="108" spans="1:11" x14ac:dyDescent="0.35">
      <c r="A108" t="s">
        <v>106</v>
      </c>
      <c r="B108" t="str">
        <f t="shared" si="8"/>
        <v>29</v>
      </c>
      <c r="C108" t="str">
        <f t="shared" si="9"/>
        <v>May</v>
      </c>
      <c r="D108" t="str">
        <f t="shared" si="10"/>
        <v>97</v>
      </c>
      <c r="F108" s="1">
        <v>35579</v>
      </c>
      <c r="G108">
        <v>2.6669999999999998</v>
      </c>
      <c r="H108" s="3">
        <f t="shared" si="7"/>
        <v>2.6570400000000007</v>
      </c>
      <c r="I108" s="6">
        <f t="shared" si="11"/>
        <v>0</v>
      </c>
      <c r="J108" s="6">
        <f t="shared" si="12"/>
        <v>-9.9999999999988987E-4</v>
      </c>
      <c r="K108" t="str">
        <f t="shared" si="13"/>
        <v>Pico</v>
      </c>
    </row>
    <row r="109" spans="1:11" x14ac:dyDescent="0.35">
      <c r="A109" t="s">
        <v>107</v>
      </c>
      <c r="B109" t="str">
        <f t="shared" si="8"/>
        <v>30</v>
      </c>
      <c r="C109" t="str">
        <f t="shared" si="9"/>
        <v>May</v>
      </c>
      <c r="D109" t="str">
        <f t="shared" si="10"/>
        <v>97</v>
      </c>
      <c r="F109" s="1">
        <v>35580</v>
      </c>
      <c r="G109">
        <v>2.669</v>
      </c>
      <c r="H109" s="3">
        <f t="shared" si="7"/>
        <v>2.657020000000001</v>
      </c>
      <c r="I109" s="6">
        <f t="shared" si="11"/>
        <v>2.0000000000002238E-3</v>
      </c>
      <c r="J109" s="6">
        <f t="shared" si="12"/>
        <v>2.0000000000002238E-3</v>
      </c>
      <c r="K109" t="str">
        <f t="shared" si="13"/>
        <v>Valle</v>
      </c>
    </row>
    <row r="110" spans="1:11" x14ac:dyDescent="0.35">
      <c r="A110" t="s">
        <v>108</v>
      </c>
      <c r="B110" t="str">
        <f t="shared" si="8"/>
        <v>02</v>
      </c>
      <c r="C110" t="str">
        <f t="shared" si="9"/>
        <v>Jun</v>
      </c>
      <c r="D110" t="str">
        <f t="shared" si="10"/>
        <v>97</v>
      </c>
      <c r="F110" s="1">
        <v>35583</v>
      </c>
      <c r="G110">
        <v>2.6720000000000002</v>
      </c>
      <c r="H110" s="3">
        <f t="shared" si="7"/>
        <v>2.6568600000000009</v>
      </c>
      <c r="I110" s="6">
        <f t="shared" si="11"/>
        <v>3.0000000000001137E-3</v>
      </c>
      <c r="J110" s="6">
        <f t="shared" si="12"/>
        <v>9.9999999999988987E-4</v>
      </c>
      <c r="K110" t="str">
        <f t="shared" si="13"/>
        <v/>
      </c>
    </row>
    <row r="111" spans="1:11" x14ac:dyDescent="0.35">
      <c r="A111" t="s">
        <v>109</v>
      </c>
      <c r="B111" t="str">
        <f t="shared" si="8"/>
        <v>03</v>
      </c>
      <c r="C111" t="str">
        <f t="shared" si="9"/>
        <v>Jun</v>
      </c>
      <c r="D111" t="str">
        <f t="shared" si="10"/>
        <v>97</v>
      </c>
      <c r="F111" s="1">
        <v>35584</v>
      </c>
      <c r="G111">
        <v>2.6629999999999998</v>
      </c>
      <c r="H111" s="3">
        <f t="shared" si="7"/>
        <v>2.6566000000000001</v>
      </c>
      <c r="I111" s="6">
        <f t="shared" si="11"/>
        <v>-9.0000000000003411E-3</v>
      </c>
      <c r="J111" s="6">
        <f t="shared" si="12"/>
        <v>-1.2000000000000455E-2</v>
      </c>
      <c r="K111" t="str">
        <f t="shared" si="13"/>
        <v>Pico</v>
      </c>
    </row>
    <row r="112" spans="1:11" x14ac:dyDescent="0.35">
      <c r="A112" t="s">
        <v>110</v>
      </c>
      <c r="B112" t="str">
        <f t="shared" si="8"/>
        <v>04</v>
      </c>
      <c r="C112" t="str">
        <f t="shared" si="9"/>
        <v>Jun</v>
      </c>
      <c r="D112" t="str">
        <f t="shared" si="10"/>
        <v>97</v>
      </c>
      <c r="F112" s="1">
        <v>35585</v>
      </c>
      <c r="G112">
        <v>2.6619999999999999</v>
      </c>
      <c r="H112" s="3">
        <f t="shared" si="7"/>
        <v>2.6564800000000006</v>
      </c>
      <c r="I112" s="6">
        <f t="shared" si="11"/>
        <v>-9.9999999999988987E-4</v>
      </c>
      <c r="J112" s="6">
        <f t="shared" si="12"/>
        <v>8.0000000000004512E-3</v>
      </c>
      <c r="K112" t="str">
        <f t="shared" si="13"/>
        <v>Valle</v>
      </c>
    </row>
    <row r="113" spans="1:11" x14ac:dyDescent="0.35">
      <c r="A113" t="s">
        <v>111</v>
      </c>
      <c r="B113" t="str">
        <f t="shared" si="8"/>
        <v>05</v>
      </c>
      <c r="C113" t="str">
        <f t="shared" si="9"/>
        <v>Jun</v>
      </c>
      <c r="D113" t="str">
        <f t="shared" si="10"/>
        <v>97</v>
      </c>
      <c r="F113" s="1">
        <v>35586</v>
      </c>
      <c r="G113">
        <v>2.665</v>
      </c>
      <c r="H113" s="3">
        <f t="shared" si="7"/>
        <v>2.6563400000000015</v>
      </c>
      <c r="I113" s="6">
        <f t="shared" si="11"/>
        <v>3.0000000000001137E-3</v>
      </c>
      <c r="J113" s="6">
        <f t="shared" si="12"/>
        <v>4.0000000000000036E-3</v>
      </c>
      <c r="K113" t="str">
        <f t="shared" si="13"/>
        <v/>
      </c>
    </row>
    <row r="114" spans="1:11" x14ac:dyDescent="0.35">
      <c r="A114" t="s">
        <v>112</v>
      </c>
      <c r="B114" t="str">
        <f t="shared" si="8"/>
        <v>06</v>
      </c>
      <c r="C114" t="str">
        <f t="shared" si="9"/>
        <v>Jun</v>
      </c>
      <c r="D114" t="str">
        <f t="shared" si="10"/>
        <v>97</v>
      </c>
      <c r="F114" s="1">
        <v>35587</v>
      </c>
      <c r="G114">
        <v>2.6629999999999998</v>
      </c>
      <c r="H114" s="3">
        <f t="shared" si="7"/>
        <v>2.6560800000000007</v>
      </c>
      <c r="I114" s="6">
        <f t="shared" si="11"/>
        <v>-2.0000000000002238E-3</v>
      </c>
      <c r="J114" s="6">
        <f t="shared" si="12"/>
        <v>-5.0000000000003375E-3</v>
      </c>
      <c r="K114" t="str">
        <f t="shared" si="13"/>
        <v>Pico</v>
      </c>
    </row>
    <row r="115" spans="1:11" x14ac:dyDescent="0.35">
      <c r="A115" t="s">
        <v>113</v>
      </c>
      <c r="B115" t="str">
        <f t="shared" si="8"/>
        <v>09</v>
      </c>
      <c r="C115" t="str">
        <f t="shared" si="9"/>
        <v>Jun</v>
      </c>
      <c r="D115" t="str">
        <f t="shared" si="10"/>
        <v>97</v>
      </c>
      <c r="F115" s="1">
        <v>35590</v>
      </c>
      <c r="G115">
        <v>2.6619999999999999</v>
      </c>
      <c r="H115" s="3">
        <f t="shared" si="7"/>
        <v>2.6558000000000006</v>
      </c>
      <c r="I115" s="6">
        <f t="shared" si="11"/>
        <v>-9.9999999999988987E-4</v>
      </c>
      <c r="J115" s="6">
        <f t="shared" si="12"/>
        <v>1.000000000000334E-3</v>
      </c>
      <c r="K115" t="str">
        <f t="shared" si="13"/>
        <v>Valle</v>
      </c>
    </row>
    <row r="116" spans="1:11" x14ac:dyDescent="0.35">
      <c r="A116" t="s">
        <v>114</v>
      </c>
      <c r="B116" t="str">
        <f t="shared" si="8"/>
        <v>10</v>
      </c>
      <c r="C116" t="str">
        <f t="shared" si="9"/>
        <v>Jun</v>
      </c>
      <c r="D116" t="str">
        <f t="shared" si="10"/>
        <v>97</v>
      </c>
      <c r="F116" s="1">
        <v>35591</v>
      </c>
      <c r="G116">
        <v>2.66</v>
      </c>
      <c r="H116" s="3">
        <f t="shared" si="7"/>
        <v>2.6555800000000005</v>
      </c>
      <c r="I116" s="6">
        <f t="shared" si="11"/>
        <v>-1.9999999999997797E-3</v>
      </c>
      <c r="J116" s="6">
        <f t="shared" si="12"/>
        <v>-9.9999999999988987E-4</v>
      </c>
      <c r="K116" t="str">
        <f t="shared" si="13"/>
        <v>Pico</v>
      </c>
    </row>
    <row r="117" spans="1:11" x14ac:dyDescent="0.35">
      <c r="A117" t="s">
        <v>115</v>
      </c>
      <c r="B117" t="str">
        <f t="shared" si="8"/>
        <v>11</v>
      </c>
      <c r="C117" t="str">
        <f t="shared" si="9"/>
        <v>Jun</v>
      </c>
      <c r="D117" t="str">
        <f t="shared" si="10"/>
        <v>97</v>
      </c>
      <c r="F117" s="1">
        <v>35592</v>
      </c>
      <c r="G117">
        <v>2.661</v>
      </c>
      <c r="H117" s="3">
        <f t="shared" si="7"/>
        <v>2.655460000000001</v>
      </c>
      <c r="I117" s="6">
        <f t="shared" si="11"/>
        <v>9.9999999999988987E-4</v>
      </c>
      <c r="J117" s="6">
        <f t="shared" si="12"/>
        <v>2.9999999999996696E-3</v>
      </c>
      <c r="K117" t="str">
        <f t="shared" si="13"/>
        <v>Valle</v>
      </c>
    </row>
    <row r="118" spans="1:11" x14ac:dyDescent="0.35">
      <c r="A118" t="s">
        <v>116</v>
      </c>
      <c r="B118" t="str">
        <f t="shared" si="8"/>
        <v>12</v>
      </c>
      <c r="C118" t="str">
        <f t="shared" si="9"/>
        <v>Jun</v>
      </c>
      <c r="D118" t="str">
        <f t="shared" si="10"/>
        <v>97</v>
      </c>
      <c r="F118" s="1">
        <v>35593</v>
      </c>
      <c r="G118">
        <v>2.661</v>
      </c>
      <c r="H118" s="3">
        <f t="shared" si="7"/>
        <v>2.6553400000000011</v>
      </c>
      <c r="I118" s="6">
        <f t="shared" si="11"/>
        <v>0</v>
      </c>
      <c r="J118" s="6">
        <f t="shared" si="12"/>
        <v>-9.9999999999988987E-4</v>
      </c>
      <c r="K118" t="str">
        <f t="shared" si="13"/>
        <v>Pico</v>
      </c>
    </row>
    <row r="119" spans="1:11" x14ac:dyDescent="0.35">
      <c r="A119" t="s">
        <v>117</v>
      </c>
      <c r="B119" t="str">
        <f t="shared" si="8"/>
        <v>13</v>
      </c>
      <c r="C119" t="str">
        <f t="shared" si="9"/>
        <v>Jun</v>
      </c>
      <c r="D119" t="str">
        <f t="shared" si="10"/>
        <v>97</v>
      </c>
      <c r="F119" s="1">
        <v>35594</v>
      </c>
      <c r="G119">
        <v>2.6619999999999999</v>
      </c>
      <c r="H119" s="3">
        <f t="shared" si="7"/>
        <v>2.6552200000000004</v>
      </c>
      <c r="I119" s="6">
        <f t="shared" si="11"/>
        <v>9.9999999999988987E-4</v>
      </c>
      <c r="J119" s="6">
        <f t="shared" si="12"/>
        <v>9.9999999999988987E-4</v>
      </c>
      <c r="K119" t="str">
        <f t="shared" si="13"/>
        <v>Valle</v>
      </c>
    </row>
    <row r="120" spans="1:11" x14ac:dyDescent="0.35">
      <c r="A120" t="s">
        <v>118</v>
      </c>
      <c r="B120" t="str">
        <f t="shared" si="8"/>
        <v>16</v>
      </c>
      <c r="C120" t="str">
        <f t="shared" si="9"/>
        <v>Jun</v>
      </c>
      <c r="D120" t="str">
        <f t="shared" si="10"/>
        <v>97</v>
      </c>
      <c r="F120" s="1">
        <v>35597</v>
      </c>
      <c r="G120">
        <v>2.661</v>
      </c>
      <c r="H120" s="3">
        <f t="shared" si="7"/>
        <v>2.6550600000000002</v>
      </c>
      <c r="I120" s="6">
        <f t="shared" si="11"/>
        <v>-9.9999999999988987E-4</v>
      </c>
      <c r="J120" s="6">
        <f t="shared" si="12"/>
        <v>-1.9999999999997797E-3</v>
      </c>
      <c r="K120" t="str">
        <f t="shared" si="13"/>
        <v>Pico</v>
      </c>
    </row>
    <row r="121" spans="1:11" x14ac:dyDescent="0.35">
      <c r="A121" t="s">
        <v>119</v>
      </c>
      <c r="B121" t="str">
        <f t="shared" si="8"/>
        <v>17</v>
      </c>
      <c r="C121" t="str">
        <f t="shared" si="9"/>
        <v>Jun</v>
      </c>
      <c r="D121" t="str">
        <f t="shared" si="10"/>
        <v>97</v>
      </c>
      <c r="F121" s="1">
        <v>35598</v>
      </c>
      <c r="G121">
        <v>2.6579999999999999</v>
      </c>
      <c r="H121" s="3">
        <f t="shared" si="7"/>
        <v>2.6550199999999999</v>
      </c>
      <c r="I121" s="6">
        <f t="shared" si="11"/>
        <v>-3.0000000000001137E-3</v>
      </c>
      <c r="J121" s="6">
        <f t="shared" si="12"/>
        <v>-2.0000000000002238E-3</v>
      </c>
      <c r="K121" t="str">
        <f t="shared" si="13"/>
        <v/>
      </c>
    </row>
    <row r="122" spans="1:11" x14ac:dyDescent="0.35">
      <c r="A122" t="s">
        <v>120</v>
      </c>
      <c r="B122" t="str">
        <f t="shared" si="8"/>
        <v>18</v>
      </c>
      <c r="C122" t="str">
        <f t="shared" si="9"/>
        <v>Jun</v>
      </c>
      <c r="D122" t="str">
        <f t="shared" si="10"/>
        <v>97</v>
      </c>
      <c r="F122" s="1">
        <v>35599</v>
      </c>
      <c r="G122">
        <v>2.6560000000000001</v>
      </c>
      <c r="H122" s="3">
        <f t="shared" si="7"/>
        <v>2.6550600000000002</v>
      </c>
      <c r="I122" s="6">
        <f t="shared" si="11"/>
        <v>-1.9999999999997797E-3</v>
      </c>
      <c r="J122" s="6">
        <f t="shared" si="12"/>
        <v>1.000000000000334E-3</v>
      </c>
      <c r="K122" t="str">
        <f t="shared" si="13"/>
        <v>Valle</v>
      </c>
    </row>
    <row r="123" spans="1:11" x14ac:dyDescent="0.35">
      <c r="A123" t="s">
        <v>121</v>
      </c>
      <c r="B123" t="str">
        <f t="shared" si="8"/>
        <v>19</v>
      </c>
      <c r="C123" t="str">
        <f t="shared" si="9"/>
        <v>Jun</v>
      </c>
      <c r="D123" t="str">
        <f t="shared" si="10"/>
        <v>97</v>
      </c>
      <c r="F123" s="1">
        <v>35600</v>
      </c>
      <c r="G123">
        <v>2.6520000000000001</v>
      </c>
      <c r="H123" s="3">
        <f t="shared" si="7"/>
        <v>2.6550800000000003</v>
      </c>
      <c r="I123" s="6">
        <f t="shared" si="11"/>
        <v>-4.0000000000000036E-3</v>
      </c>
      <c r="J123" s="6">
        <f t="shared" si="12"/>
        <v>-2.0000000000002238E-3</v>
      </c>
      <c r="K123" t="str">
        <f t="shared" si="13"/>
        <v>Pico</v>
      </c>
    </row>
    <row r="124" spans="1:11" x14ac:dyDescent="0.35">
      <c r="A124" t="s">
        <v>122</v>
      </c>
      <c r="B124" t="str">
        <f t="shared" si="8"/>
        <v>20</v>
      </c>
      <c r="C124" t="str">
        <f t="shared" si="9"/>
        <v>Jun</v>
      </c>
      <c r="D124" t="str">
        <f t="shared" si="10"/>
        <v>97</v>
      </c>
      <c r="F124" s="1">
        <v>35601</v>
      </c>
      <c r="G124">
        <v>2.6520000000000001</v>
      </c>
      <c r="H124" s="3">
        <f t="shared" si="7"/>
        <v>2.6551999999999998</v>
      </c>
      <c r="I124" s="6">
        <f t="shared" si="11"/>
        <v>0</v>
      </c>
      <c r="J124" s="6">
        <f t="shared" si="12"/>
        <v>4.0000000000000036E-3</v>
      </c>
      <c r="K124" t="str">
        <f t="shared" si="13"/>
        <v>Valle</v>
      </c>
    </row>
    <row r="125" spans="1:11" x14ac:dyDescent="0.35">
      <c r="A125" t="s">
        <v>123</v>
      </c>
      <c r="B125" t="str">
        <f t="shared" si="8"/>
        <v>23</v>
      </c>
      <c r="C125" t="str">
        <f t="shared" si="9"/>
        <v>Jun</v>
      </c>
      <c r="D125" t="str">
        <f t="shared" si="10"/>
        <v>97</v>
      </c>
      <c r="F125" s="1">
        <v>35604</v>
      </c>
      <c r="G125">
        <v>2.657</v>
      </c>
      <c r="H125" s="3">
        <f t="shared" si="7"/>
        <v>2.6553199999999997</v>
      </c>
      <c r="I125" s="6">
        <f t="shared" si="11"/>
        <v>4.9999999999998934E-3</v>
      </c>
      <c r="J125" s="6">
        <f t="shared" si="12"/>
        <v>4.9999999999998934E-3</v>
      </c>
      <c r="K125" t="str">
        <f t="shared" si="13"/>
        <v/>
      </c>
    </row>
    <row r="126" spans="1:11" x14ac:dyDescent="0.35">
      <c r="A126" t="s">
        <v>124</v>
      </c>
      <c r="B126" t="str">
        <f t="shared" si="8"/>
        <v>24</v>
      </c>
      <c r="C126" t="str">
        <f t="shared" si="9"/>
        <v>Jun</v>
      </c>
      <c r="D126" t="str">
        <f t="shared" si="10"/>
        <v>97</v>
      </c>
      <c r="F126" s="1">
        <v>35605</v>
      </c>
      <c r="G126">
        <v>2.657</v>
      </c>
      <c r="H126" s="3">
        <f t="shared" si="7"/>
        <v>2.6553599999999999</v>
      </c>
      <c r="I126" s="6">
        <f t="shared" si="11"/>
        <v>0</v>
      </c>
      <c r="J126" s="6">
        <f t="shared" si="12"/>
        <v>-4.9999999999998934E-3</v>
      </c>
      <c r="K126" t="str">
        <f t="shared" si="13"/>
        <v>Pico</v>
      </c>
    </row>
    <row r="127" spans="1:11" x14ac:dyDescent="0.35">
      <c r="A127" t="s">
        <v>125</v>
      </c>
      <c r="B127" t="str">
        <f t="shared" si="8"/>
        <v>25</v>
      </c>
      <c r="C127" t="str">
        <f t="shared" si="9"/>
        <v>Jun</v>
      </c>
      <c r="D127" t="str">
        <f t="shared" si="10"/>
        <v>97</v>
      </c>
      <c r="F127" s="1">
        <v>35606</v>
      </c>
      <c r="G127">
        <v>2.6539999999999999</v>
      </c>
      <c r="H127" s="3">
        <f t="shared" si="7"/>
        <v>2.6553799999999996</v>
      </c>
      <c r="I127" s="6">
        <f t="shared" si="11"/>
        <v>-3.0000000000001137E-3</v>
      </c>
      <c r="J127" s="6">
        <f t="shared" si="12"/>
        <v>-3.0000000000001137E-3</v>
      </c>
      <c r="K127" t="str">
        <f t="shared" si="13"/>
        <v/>
      </c>
    </row>
    <row r="128" spans="1:11" x14ac:dyDescent="0.35">
      <c r="A128" t="s">
        <v>126</v>
      </c>
      <c r="B128" t="str">
        <f t="shared" si="8"/>
        <v>26</v>
      </c>
      <c r="C128" t="str">
        <f t="shared" si="9"/>
        <v>Jun</v>
      </c>
      <c r="D128" t="str">
        <f t="shared" si="10"/>
        <v>97</v>
      </c>
      <c r="F128" s="1">
        <v>35607</v>
      </c>
      <c r="G128">
        <v>2.65</v>
      </c>
      <c r="H128" s="3">
        <f t="shared" si="7"/>
        <v>2.6554400000000005</v>
      </c>
      <c r="I128" s="6">
        <f t="shared" si="11"/>
        <v>-4.0000000000000036E-3</v>
      </c>
      <c r="J128" s="6">
        <f t="shared" si="12"/>
        <v>-9.9999999999988987E-4</v>
      </c>
      <c r="K128" t="str">
        <f t="shared" si="13"/>
        <v/>
      </c>
    </row>
    <row r="129" spans="1:11" x14ac:dyDescent="0.35">
      <c r="A129" t="s">
        <v>127</v>
      </c>
      <c r="B129" t="str">
        <f t="shared" si="8"/>
        <v>27</v>
      </c>
      <c r="C129" t="str">
        <f t="shared" si="9"/>
        <v>Jun</v>
      </c>
      <c r="D129" t="str">
        <f t="shared" si="10"/>
        <v>97</v>
      </c>
      <c r="F129" s="1">
        <v>35608</v>
      </c>
      <c r="G129">
        <v>2.6509999999999998</v>
      </c>
      <c r="H129" s="3">
        <f t="shared" si="7"/>
        <v>2.6555400000000002</v>
      </c>
      <c r="I129" s="6">
        <f t="shared" si="11"/>
        <v>9.9999999999988987E-4</v>
      </c>
      <c r="J129" s="6">
        <f t="shared" si="12"/>
        <v>4.9999999999998934E-3</v>
      </c>
      <c r="K129" t="str">
        <f t="shared" si="13"/>
        <v>Valle</v>
      </c>
    </row>
    <row r="130" spans="1:11" x14ac:dyDescent="0.35">
      <c r="A130" t="s">
        <v>128</v>
      </c>
      <c r="B130" t="str">
        <f t="shared" si="8"/>
        <v>30</v>
      </c>
      <c r="C130" t="str">
        <f t="shared" si="9"/>
        <v>Jun</v>
      </c>
      <c r="D130" t="str">
        <f t="shared" si="10"/>
        <v>97</v>
      </c>
      <c r="F130" s="1">
        <v>35611</v>
      </c>
      <c r="G130">
        <v>2.6560000000000001</v>
      </c>
      <c r="H130" s="3">
        <f t="shared" si="7"/>
        <v>2.6555200000000001</v>
      </c>
      <c r="I130" s="6">
        <f t="shared" si="11"/>
        <v>5.0000000000003375E-3</v>
      </c>
      <c r="J130" s="6">
        <f t="shared" si="12"/>
        <v>4.0000000000004476E-3</v>
      </c>
      <c r="K130" t="str">
        <f t="shared" si="13"/>
        <v/>
      </c>
    </row>
    <row r="131" spans="1:11" x14ac:dyDescent="0.35">
      <c r="A131" t="s">
        <v>129</v>
      </c>
      <c r="B131" t="str">
        <f t="shared" si="8"/>
        <v>01</v>
      </c>
      <c r="C131" t="str">
        <f t="shared" si="9"/>
        <v>Jul</v>
      </c>
      <c r="D131" t="str">
        <f t="shared" si="10"/>
        <v>97</v>
      </c>
      <c r="F131" s="1">
        <v>35612</v>
      </c>
      <c r="G131">
        <v>2.6549999999999998</v>
      </c>
      <c r="H131" s="3">
        <f t="shared" si="7"/>
        <v>2.6554000000000002</v>
      </c>
      <c r="I131" s="6">
        <f t="shared" si="11"/>
        <v>-1.000000000000334E-3</v>
      </c>
      <c r="J131" s="6">
        <f t="shared" si="12"/>
        <v>-6.0000000000006715E-3</v>
      </c>
      <c r="K131" t="str">
        <f t="shared" si="13"/>
        <v>Pico</v>
      </c>
    </row>
    <row r="132" spans="1:11" x14ac:dyDescent="0.35">
      <c r="A132" t="s">
        <v>130</v>
      </c>
      <c r="B132" t="str">
        <f t="shared" si="8"/>
        <v>02</v>
      </c>
      <c r="C132" t="str">
        <f t="shared" si="9"/>
        <v>Jul</v>
      </c>
      <c r="D132" t="str">
        <f t="shared" si="10"/>
        <v>97</v>
      </c>
      <c r="F132" s="1">
        <v>35613</v>
      </c>
      <c r="G132">
        <v>2.653</v>
      </c>
      <c r="H132" s="3">
        <f t="shared" ref="H132:H195" si="14">AVERAGE(G132:G181)</f>
        <v>2.6552800000000003</v>
      </c>
      <c r="I132" s="6">
        <f t="shared" si="11"/>
        <v>-1.9999999999997797E-3</v>
      </c>
      <c r="J132" s="6">
        <f t="shared" si="12"/>
        <v>-9.9999999999944578E-4</v>
      </c>
      <c r="K132" t="str">
        <f t="shared" si="13"/>
        <v/>
      </c>
    </row>
    <row r="133" spans="1:11" x14ac:dyDescent="0.35">
      <c r="A133" t="s">
        <v>131</v>
      </c>
      <c r="B133" t="str">
        <f t="shared" ref="B133:B196" si="15">MID(A133,1,2)</f>
        <v>03</v>
      </c>
      <c r="C133" t="str">
        <f t="shared" ref="C133:C196" si="16">MID(A133,3,3)</f>
        <v>Jul</v>
      </c>
      <c r="D133" t="str">
        <f t="shared" ref="D133:D196" si="17">MID(A133,6,2)</f>
        <v>97</v>
      </c>
      <c r="F133" s="1">
        <v>35614</v>
      </c>
      <c r="G133">
        <v>2.65</v>
      </c>
      <c r="H133" s="3">
        <f t="shared" si="14"/>
        <v>2.6551600000000004</v>
      </c>
      <c r="I133" s="6">
        <f t="shared" ref="I133:I196" si="18">G133-G132</f>
        <v>-3.0000000000001137E-3</v>
      </c>
      <c r="J133" s="6">
        <f t="shared" si="12"/>
        <v>-1.000000000000334E-3</v>
      </c>
      <c r="K133" t="str">
        <f t="shared" si="13"/>
        <v/>
      </c>
    </row>
    <row r="134" spans="1:11" x14ac:dyDescent="0.35">
      <c r="A134" t="s">
        <v>132</v>
      </c>
      <c r="B134" t="str">
        <f t="shared" si="15"/>
        <v>04</v>
      </c>
      <c r="C134" t="str">
        <f t="shared" si="16"/>
        <v>Jul</v>
      </c>
      <c r="D134" t="str">
        <f t="shared" si="17"/>
        <v>97</v>
      </c>
      <c r="F134" s="1">
        <v>35615</v>
      </c>
      <c r="G134">
        <v>2.6520000000000001</v>
      </c>
      <c r="H134" s="3">
        <f t="shared" si="14"/>
        <v>2.6550799999999999</v>
      </c>
      <c r="I134" s="6">
        <f t="shared" si="18"/>
        <v>2.0000000000002238E-3</v>
      </c>
      <c r="J134" s="6">
        <f t="shared" ref="J134:J197" si="19">I134-I133</f>
        <v>5.0000000000003375E-3</v>
      </c>
      <c r="K134" t="str">
        <f t="shared" ref="K134:K197" si="20">IF(AND(J133&gt;0,J134&lt;0),"Pico",IF(AND(J133&lt;0,J134&gt;0),"Valle",""))</f>
        <v>Valle</v>
      </c>
    </row>
    <row r="135" spans="1:11" x14ac:dyDescent="0.35">
      <c r="A135" t="s">
        <v>133</v>
      </c>
      <c r="B135" t="str">
        <f t="shared" si="15"/>
        <v>07</v>
      </c>
      <c r="C135" t="str">
        <f t="shared" si="16"/>
        <v>Jul</v>
      </c>
      <c r="D135" t="str">
        <f t="shared" si="17"/>
        <v>97</v>
      </c>
      <c r="F135" s="1">
        <v>35618</v>
      </c>
      <c r="G135">
        <v>2.653</v>
      </c>
      <c r="H135" s="3">
        <f t="shared" si="14"/>
        <v>2.65476</v>
      </c>
      <c r="I135" s="6">
        <f t="shared" si="18"/>
        <v>9.9999999999988987E-4</v>
      </c>
      <c r="J135" s="6">
        <f t="shared" si="19"/>
        <v>-1.000000000000334E-3</v>
      </c>
      <c r="K135" t="str">
        <f t="shared" si="20"/>
        <v>Pico</v>
      </c>
    </row>
    <row r="136" spans="1:11" x14ac:dyDescent="0.35">
      <c r="A136" t="s">
        <v>134</v>
      </c>
      <c r="B136" t="str">
        <f t="shared" si="15"/>
        <v>08</v>
      </c>
      <c r="C136" t="str">
        <f t="shared" si="16"/>
        <v>Jul</v>
      </c>
      <c r="D136" t="str">
        <f t="shared" si="17"/>
        <v>97</v>
      </c>
      <c r="F136" s="1">
        <v>35619</v>
      </c>
      <c r="G136">
        <v>2.6539999999999999</v>
      </c>
      <c r="H136" s="3">
        <f t="shared" si="14"/>
        <v>2.6545000000000001</v>
      </c>
      <c r="I136" s="6">
        <f t="shared" si="18"/>
        <v>9.9999999999988987E-4</v>
      </c>
      <c r="J136" s="6">
        <f t="shared" si="19"/>
        <v>0</v>
      </c>
      <c r="K136" t="str">
        <f t="shared" si="20"/>
        <v/>
      </c>
    </row>
    <row r="137" spans="1:11" x14ac:dyDescent="0.35">
      <c r="A137" t="s">
        <v>135</v>
      </c>
      <c r="B137" t="str">
        <f t="shared" si="15"/>
        <v>09</v>
      </c>
      <c r="C137" t="str">
        <f t="shared" si="16"/>
        <v>Jul</v>
      </c>
      <c r="D137" t="str">
        <f t="shared" si="17"/>
        <v>97</v>
      </c>
      <c r="F137" s="1">
        <v>35620</v>
      </c>
      <c r="G137">
        <v>2.657</v>
      </c>
      <c r="H137" s="3">
        <f t="shared" si="14"/>
        <v>2.6542399999999997</v>
      </c>
      <c r="I137" s="6">
        <f t="shared" si="18"/>
        <v>3.0000000000001137E-3</v>
      </c>
      <c r="J137" s="6">
        <f t="shared" si="19"/>
        <v>2.0000000000002238E-3</v>
      </c>
      <c r="K137" t="str">
        <f t="shared" si="20"/>
        <v/>
      </c>
    </row>
    <row r="138" spans="1:11" x14ac:dyDescent="0.35">
      <c r="A138" t="s">
        <v>136</v>
      </c>
      <c r="B138" t="str">
        <f t="shared" si="15"/>
        <v>10</v>
      </c>
      <c r="C138" t="str">
        <f t="shared" si="16"/>
        <v>Jul</v>
      </c>
      <c r="D138" t="str">
        <f t="shared" si="17"/>
        <v>97</v>
      </c>
      <c r="F138" s="1">
        <v>35621</v>
      </c>
      <c r="G138">
        <v>2.6560000000000001</v>
      </c>
      <c r="H138" s="3">
        <f t="shared" si="14"/>
        <v>2.6539800000000002</v>
      </c>
      <c r="I138" s="6">
        <f t="shared" si="18"/>
        <v>-9.9999999999988987E-4</v>
      </c>
      <c r="J138" s="6">
        <f t="shared" si="19"/>
        <v>-4.0000000000000036E-3</v>
      </c>
      <c r="K138" t="str">
        <f t="shared" si="20"/>
        <v>Pico</v>
      </c>
    </row>
    <row r="139" spans="1:11" x14ac:dyDescent="0.35">
      <c r="A139" t="s">
        <v>137</v>
      </c>
      <c r="B139" t="str">
        <f t="shared" si="15"/>
        <v>11</v>
      </c>
      <c r="C139" t="str">
        <f t="shared" si="16"/>
        <v>Jul</v>
      </c>
      <c r="D139" t="str">
        <f t="shared" si="17"/>
        <v>97</v>
      </c>
      <c r="F139" s="1">
        <v>35622</v>
      </c>
      <c r="G139">
        <v>2.6520000000000001</v>
      </c>
      <c r="H139" s="3">
        <f t="shared" si="14"/>
        <v>2.65368</v>
      </c>
      <c r="I139" s="6">
        <f t="shared" si="18"/>
        <v>-4.0000000000000036E-3</v>
      </c>
      <c r="J139" s="6">
        <f t="shared" si="19"/>
        <v>-3.0000000000001137E-3</v>
      </c>
      <c r="K139" t="str">
        <f t="shared" si="20"/>
        <v/>
      </c>
    </row>
    <row r="140" spans="1:11" x14ac:dyDescent="0.35">
      <c r="A140" t="s">
        <v>138</v>
      </c>
      <c r="B140" t="str">
        <f t="shared" si="15"/>
        <v>14</v>
      </c>
      <c r="C140" t="str">
        <f t="shared" si="16"/>
        <v>Jul</v>
      </c>
      <c r="D140" t="str">
        <f t="shared" si="17"/>
        <v>97</v>
      </c>
      <c r="F140" s="1">
        <v>35625</v>
      </c>
      <c r="G140">
        <v>2.6520000000000001</v>
      </c>
      <c r="H140" s="3">
        <f t="shared" si="14"/>
        <v>2.6534200000000006</v>
      </c>
      <c r="I140" s="6">
        <f t="shared" si="18"/>
        <v>0</v>
      </c>
      <c r="J140" s="6">
        <f t="shared" si="19"/>
        <v>4.0000000000000036E-3</v>
      </c>
      <c r="K140" t="str">
        <f t="shared" si="20"/>
        <v>Valle</v>
      </c>
    </row>
    <row r="141" spans="1:11" x14ac:dyDescent="0.35">
      <c r="A141" t="s">
        <v>139</v>
      </c>
      <c r="B141" t="str">
        <f t="shared" si="15"/>
        <v>15</v>
      </c>
      <c r="C141" t="str">
        <f t="shared" si="16"/>
        <v>Jul</v>
      </c>
      <c r="D141" t="str">
        <f t="shared" si="17"/>
        <v>97</v>
      </c>
      <c r="F141" s="1">
        <v>35626</v>
      </c>
      <c r="G141">
        <v>2.6509999999999998</v>
      </c>
      <c r="H141" s="3">
        <f t="shared" si="14"/>
        <v>2.6532000000000004</v>
      </c>
      <c r="I141" s="6">
        <f t="shared" si="18"/>
        <v>-1.000000000000334E-3</v>
      </c>
      <c r="J141" s="6">
        <f t="shared" si="19"/>
        <v>-1.000000000000334E-3</v>
      </c>
      <c r="K141" t="str">
        <f t="shared" si="20"/>
        <v>Pico</v>
      </c>
    </row>
    <row r="142" spans="1:11" x14ac:dyDescent="0.35">
      <c r="A142" t="s">
        <v>140</v>
      </c>
      <c r="B142" t="str">
        <f t="shared" si="15"/>
        <v>16</v>
      </c>
      <c r="C142" t="str">
        <f t="shared" si="16"/>
        <v>Jul</v>
      </c>
      <c r="D142" t="str">
        <f t="shared" si="17"/>
        <v>97</v>
      </c>
      <c r="F142" s="1">
        <v>35627</v>
      </c>
      <c r="G142">
        <v>2.653</v>
      </c>
      <c r="H142" s="3">
        <f t="shared" si="14"/>
        <v>2.6530200000000002</v>
      </c>
      <c r="I142" s="6">
        <f t="shared" si="18"/>
        <v>2.0000000000002238E-3</v>
      </c>
      <c r="J142" s="6">
        <f t="shared" si="19"/>
        <v>3.0000000000005578E-3</v>
      </c>
      <c r="K142" t="str">
        <f t="shared" si="20"/>
        <v>Valle</v>
      </c>
    </row>
    <row r="143" spans="1:11" x14ac:dyDescent="0.35">
      <c r="A143" t="s">
        <v>141</v>
      </c>
      <c r="B143" t="str">
        <f t="shared" si="15"/>
        <v>17</v>
      </c>
      <c r="C143" t="str">
        <f t="shared" si="16"/>
        <v>Jul</v>
      </c>
      <c r="D143" t="str">
        <f t="shared" si="17"/>
        <v>97</v>
      </c>
      <c r="F143" s="1">
        <v>35628</v>
      </c>
      <c r="G143">
        <v>2.6589999999999998</v>
      </c>
      <c r="H143" s="3">
        <f t="shared" si="14"/>
        <v>2.6528400000000003</v>
      </c>
      <c r="I143" s="6">
        <f t="shared" si="18"/>
        <v>5.9999999999997833E-3</v>
      </c>
      <c r="J143" s="6">
        <f t="shared" si="19"/>
        <v>3.9999999999995595E-3</v>
      </c>
      <c r="K143" t="str">
        <f t="shared" si="20"/>
        <v/>
      </c>
    </row>
    <row r="144" spans="1:11" x14ac:dyDescent="0.35">
      <c r="A144" t="s">
        <v>142</v>
      </c>
      <c r="B144" t="str">
        <f t="shared" si="15"/>
        <v>18</v>
      </c>
      <c r="C144" t="str">
        <f t="shared" si="16"/>
        <v>Jul</v>
      </c>
      <c r="D144" t="str">
        <f t="shared" si="17"/>
        <v>97</v>
      </c>
      <c r="F144" s="1">
        <v>35629</v>
      </c>
      <c r="G144">
        <v>2.6589999999999998</v>
      </c>
      <c r="H144" s="3">
        <f t="shared" si="14"/>
        <v>2.6525800000000004</v>
      </c>
      <c r="I144" s="6">
        <f t="shared" si="18"/>
        <v>0</v>
      </c>
      <c r="J144" s="6">
        <f t="shared" si="19"/>
        <v>-5.9999999999997833E-3</v>
      </c>
      <c r="K144" t="str">
        <f t="shared" si="20"/>
        <v>Pico</v>
      </c>
    </row>
    <row r="145" spans="1:11" x14ac:dyDescent="0.35">
      <c r="A145" t="s">
        <v>143</v>
      </c>
      <c r="B145" t="str">
        <f t="shared" si="15"/>
        <v>21</v>
      </c>
      <c r="C145" t="str">
        <f t="shared" si="16"/>
        <v>Jul</v>
      </c>
      <c r="D145" t="str">
        <f t="shared" si="17"/>
        <v>97</v>
      </c>
      <c r="F145" s="1">
        <v>35632</v>
      </c>
      <c r="G145">
        <v>2.653</v>
      </c>
      <c r="H145" s="3">
        <f t="shared" si="14"/>
        <v>2.6523400000000006</v>
      </c>
      <c r="I145" s="6">
        <f t="shared" si="18"/>
        <v>-5.9999999999997833E-3</v>
      </c>
      <c r="J145" s="6">
        <f t="shared" si="19"/>
        <v>-5.9999999999997833E-3</v>
      </c>
      <c r="K145" t="str">
        <f t="shared" si="20"/>
        <v/>
      </c>
    </row>
    <row r="146" spans="1:11" x14ac:dyDescent="0.35">
      <c r="A146" t="s">
        <v>144</v>
      </c>
      <c r="B146" t="str">
        <f t="shared" si="15"/>
        <v>22</v>
      </c>
      <c r="C146" t="str">
        <f t="shared" si="16"/>
        <v>Jul</v>
      </c>
      <c r="D146" t="str">
        <f t="shared" si="17"/>
        <v>97</v>
      </c>
      <c r="F146" s="1">
        <v>35633</v>
      </c>
      <c r="G146">
        <v>2.653</v>
      </c>
      <c r="H146" s="3">
        <f t="shared" si="14"/>
        <v>2.6523000000000008</v>
      </c>
      <c r="I146" s="6">
        <f t="shared" si="18"/>
        <v>0</v>
      </c>
      <c r="J146" s="6">
        <f t="shared" si="19"/>
        <v>5.9999999999997833E-3</v>
      </c>
      <c r="K146" t="str">
        <f t="shared" si="20"/>
        <v>Valle</v>
      </c>
    </row>
    <row r="147" spans="1:11" x14ac:dyDescent="0.35">
      <c r="A147" t="s">
        <v>145</v>
      </c>
      <c r="B147" t="str">
        <f t="shared" si="15"/>
        <v>23</v>
      </c>
      <c r="C147" t="str">
        <f t="shared" si="16"/>
        <v>Jul</v>
      </c>
      <c r="D147" t="str">
        <f t="shared" si="17"/>
        <v>97</v>
      </c>
      <c r="F147" s="1">
        <v>35634</v>
      </c>
      <c r="G147">
        <v>2.6520000000000001</v>
      </c>
      <c r="H147" s="3">
        <f t="shared" si="14"/>
        <v>2.6523200000000009</v>
      </c>
      <c r="I147" s="6">
        <f t="shared" si="18"/>
        <v>-9.9999999999988987E-4</v>
      </c>
      <c r="J147" s="6">
        <f t="shared" si="19"/>
        <v>-9.9999999999988987E-4</v>
      </c>
      <c r="K147" t="str">
        <f t="shared" si="20"/>
        <v>Pico</v>
      </c>
    </row>
    <row r="148" spans="1:11" x14ac:dyDescent="0.35">
      <c r="A148" t="s">
        <v>146</v>
      </c>
      <c r="B148" t="str">
        <f t="shared" si="15"/>
        <v>24</v>
      </c>
      <c r="C148" t="str">
        <f t="shared" si="16"/>
        <v>Jul</v>
      </c>
      <c r="D148" t="str">
        <f t="shared" si="17"/>
        <v>97</v>
      </c>
      <c r="F148" s="1">
        <v>35635</v>
      </c>
      <c r="G148">
        <v>2.6549999999999998</v>
      </c>
      <c r="H148" s="3">
        <f t="shared" si="14"/>
        <v>2.6522000000000001</v>
      </c>
      <c r="I148" s="6">
        <f t="shared" si="18"/>
        <v>2.9999999999996696E-3</v>
      </c>
      <c r="J148" s="6">
        <f t="shared" si="19"/>
        <v>3.9999999999995595E-3</v>
      </c>
      <c r="K148" t="str">
        <f t="shared" si="20"/>
        <v>Valle</v>
      </c>
    </row>
    <row r="149" spans="1:11" x14ac:dyDescent="0.35">
      <c r="A149" t="s">
        <v>147</v>
      </c>
      <c r="B149" t="str">
        <f t="shared" si="15"/>
        <v>25</v>
      </c>
      <c r="C149" t="str">
        <f t="shared" si="16"/>
        <v>Jul</v>
      </c>
      <c r="D149" t="str">
        <f t="shared" si="17"/>
        <v>97</v>
      </c>
      <c r="F149" s="1">
        <v>35636</v>
      </c>
      <c r="G149">
        <v>2.6549999999999998</v>
      </c>
      <c r="H149" s="3">
        <f t="shared" si="14"/>
        <v>2.6519000000000004</v>
      </c>
      <c r="I149" s="6">
        <f t="shared" si="18"/>
        <v>0</v>
      </c>
      <c r="J149" s="6">
        <f t="shared" si="19"/>
        <v>-2.9999999999996696E-3</v>
      </c>
      <c r="K149" t="str">
        <f t="shared" si="20"/>
        <v>Pico</v>
      </c>
    </row>
    <row r="150" spans="1:11" x14ac:dyDescent="0.35">
      <c r="A150" t="s">
        <v>148</v>
      </c>
      <c r="B150" t="str">
        <f t="shared" si="15"/>
        <v>28</v>
      </c>
      <c r="C150" t="str">
        <f t="shared" si="16"/>
        <v>Jul</v>
      </c>
      <c r="D150" t="str">
        <f t="shared" si="17"/>
        <v>97</v>
      </c>
      <c r="F150" s="1">
        <v>35639</v>
      </c>
      <c r="G150" s="5">
        <v>2.6549999999999998</v>
      </c>
      <c r="H150" s="3">
        <f t="shared" si="14"/>
        <v>2.6516000000000002</v>
      </c>
      <c r="I150" s="6">
        <f t="shared" si="18"/>
        <v>0</v>
      </c>
      <c r="J150" s="6">
        <f t="shared" si="19"/>
        <v>0</v>
      </c>
      <c r="K150" t="str">
        <f t="shared" si="20"/>
        <v/>
      </c>
    </row>
    <row r="151" spans="1:11" x14ac:dyDescent="0.35">
      <c r="A151" t="s">
        <v>149</v>
      </c>
      <c r="B151" t="str">
        <f t="shared" si="15"/>
        <v>29</v>
      </c>
      <c r="C151" t="str">
        <f t="shared" si="16"/>
        <v>Jul</v>
      </c>
      <c r="D151" t="str">
        <f t="shared" si="17"/>
        <v>97</v>
      </c>
      <c r="F151" s="1">
        <v>35640</v>
      </c>
      <c r="G151" s="5">
        <v>2.6549999999999998</v>
      </c>
      <c r="H151" s="3">
        <f t="shared" si="14"/>
        <v>2.6513600000000008</v>
      </c>
      <c r="I151" s="6">
        <f t="shared" si="18"/>
        <v>0</v>
      </c>
      <c r="J151" s="6">
        <f t="shared" si="19"/>
        <v>0</v>
      </c>
      <c r="K151" t="str">
        <f t="shared" si="20"/>
        <v/>
      </c>
    </row>
    <row r="152" spans="1:11" x14ac:dyDescent="0.35">
      <c r="A152" t="s">
        <v>150</v>
      </c>
      <c r="B152" t="str">
        <f t="shared" si="15"/>
        <v>30</v>
      </c>
      <c r="C152" t="str">
        <f t="shared" si="16"/>
        <v>Jul</v>
      </c>
      <c r="D152" t="str">
        <f t="shared" si="17"/>
        <v>97</v>
      </c>
      <c r="F152" s="1">
        <v>35641</v>
      </c>
      <c r="G152">
        <v>2.6629999999999998</v>
      </c>
      <c r="H152" s="3">
        <f t="shared" si="14"/>
        <v>2.6512000000000002</v>
      </c>
      <c r="I152" s="6">
        <f t="shared" si="18"/>
        <v>8.0000000000000071E-3</v>
      </c>
      <c r="J152" s="6">
        <f t="shared" si="19"/>
        <v>8.0000000000000071E-3</v>
      </c>
      <c r="K152" t="str">
        <f t="shared" si="20"/>
        <v/>
      </c>
    </row>
    <row r="153" spans="1:11" x14ac:dyDescent="0.35">
      <c r="A153" t="s">
        <v>151</v>
      </c>
      <c r="B153" t="str">
        <f t="shared" si="15"/>
        <v>31</v>
      </c>
      <c r="C153" t="str">
        <f t="shared" si="16"/>
        <v>Jul</v>
      </c>
      <c r="D153" t="str">
        <f t="shared" si="17"/>
        <v>97</v>
      </c>
      <c r="F153" s="1">
        <v>35642</v>
      </c>
      <c r="G153">
        <v>2.6579999999999999</v>
      </c>
      <c r="H153" s="3">
        <f t="shared" si="14"/>
        <v>2.6508800000000008</v>
      </c>
      <c r="I153" s="6">
        <f t="shared" si="18"/>
        <v>-4.9999999999998934E-3</v>
      </c>
      <c r="J153" s="6">
        <f t="shared" si="19"/>
        <v>-1.2999999999999901E-2</v>
      </c>
      <c r="K153" t="str">
        <f t="shared" si="20"/>
        <v>Pico</v>
      </c>
    </row>
    <row r="154" spans="1:11" x14ac:dyDescent="0.35">
      <c r="A154" t="s">
        <v>152</v>
      </c>
      <c r="B154" t="str">
        <f t="shared" si="15"/>
        <v>01</v>
      </c>
      <c r="C154" t="str">
        <f t="shared" si="16"/>
        <v>Ago</v>
      </c>
      <c r="D154" t="str">
        <f t="shared" si="17"/>
        <v>97</v>
      </c>
      <c r="F154" s="1">
        <v>35643</v>
      </c>
      <c r="G154">
        <v>2.6560000000000001</v>
      </c>
      <c r="H154" s="3">
        <f t="shared" si="14"/>
        <v>2.6507200000000011</v>
      </c>
      <c r="I154" s="6">
        <f t="shared" si="18"/>
        <v>-1.9999999999997797E-3</v>
      </c>
      <c r="J154" s="6">
        <f t="shared" si="19"/>
        <v>3.0000000000001137E-3</v>
      </c>
      <c r="K154" t="str">
        <f t="shared" si="20"/>
        <v>Valle</v>
      </c>
    </row>
    <row r="155" spans="1:11" x14ac:dyDescent="0.35">
      <c r="A155" t="s">
        <v>153</v>
      </c>
      <c r="B155" t="str">
        <f t="shared" si="15"/>
        <v>04</v>
      </c>
      <c r="C155" t="str">
        <f t="shared" si="16"/>
        <v>Ago</v>
      </c>
      <c r="D155" t="str">
        <f t="shared" si="17"/>
        <v>97</v>
      </c>
      <c r="F155" s="1">
        <v>35646</v>
      </c>
      <c r="G155">
        <v>2.6549999999999998</v>
      </c>
      <c r="H155" s="3">
        <f t="shared" si="14"/>
        <v>2.6506800000000008</v>
      </c>
      <c r="I155" s="6">
        <f t="shared" si="18"/>
        <v>-1.000000000000334E-3</v>
      </c>
      <c r="J155" s="6">
        <f t="shared" si="19"/>
        <v>9.9999999999944578E-4</v>
      </c>
      <c r="K155" t="str">
        <f t="shared" si="20"/>
        <v/>
      </c>
    </row>
    <row r="156" spans="1:11" x14ac:dyDescent="0.35">
      <c r="A156" t="s">
        <v>154</v>
      </c>
      <c r="B156" t="str">
        <f t="shared" si="15"/>
        <v>05</v>
      </c>
      <c r="C156" t="str">
        <f t="shared" si="16"/>
        <v>Ago</v>
      </c>
      <c r="D156" t="str">
        <f t="shared" si="17"/>
        <v>97</v>
      </c>
      <c r="F156" s="1">
        <v>35647</v>
      </c>
      <c r="G156">
        <v>2.6560000000000001</v>
      </c>
      <c r="H156" s="3">
        <f t="shared" si="14"/>
        <v>2.6507000000000009</v>
      </c>
      <c r="I156" s="6">
        <f t="shared" si="18"/>
        <v>1.000000000000334E-3</v>
      </c>
      <c r="J156" s="6">
        <f t="shared" si="19"/>
        <v>2.0000000000006679E-3</v>
      </c>
      <c r="K156" t="str">
        <f t="shared" si="20"/>
        <v/>
      </c>
    </row>
    <row r="157" spans="1:11" x14ac:dyDescent="0.35">
      <c r="A157" t="s">
        <v>155</v>
      </c>
      <c r="B157" t="str">
        <f t="shared" si="15"/>
        <v>06</v>
      </c>
      <c r="C157" t="str">
        <f t="shared" si="16"/>
        <v>Ago</v>
      </c>
      <c r="D157" t="str">
        <f t="shared" si="17"/>
        <v>97</v>
      </c>
      <c r="F157" s="1">
        <v>35648</v>
      </c>
      <c r="G157">
        <v>2.6589999999999998</v>
      </c>
      <c r="H157" s="3">
        <f t="shared" si="14"/>
        <v>2.6506000000000012</v>
      </c>
      <c r="I157" s="6">
        <f t="shared" si="18"/>
        <v>2.9999999999996696E-3</v>
      </c>
      <c r="J157" s="6">
        <f t="shared" si="19"/>
        <v>1.9999999999993356E-3</v>
      </c>
      <c r="K157" t="str">
        <f t="shared" si="20"/>
        <v/>
      </c>
    </row>
    <row r="158" spans="1:11" x14ac:dyDescent="0.35">
      <c r="A158" t="s">
        <v>156</v>
      </c>
      <c r="B158" t="str">
        <f t="shared" si="15"/>
        <v>07</v>
      </c>
      <c r="C158" t="str">
        <f t="shared" si="16"/>
        <v>Ago</v>
      </c>
      <c r="D158" t="str">
        <f t="shared" si="17"/>
        <v>97</v>
      </c>
      <c r="F158" s="1">
        <v>35649</v>
      </c>
      <c r="G158">
        <v>2.6659999999999999</v>
      </c>
      <c r="H158" s="3">
        <f t="shared" si="14"/>
        <v>2.6504000000000008</v>
      </c>
      <c r="I158" s="6">
        <f t="shared" si="18"/>
        <v>7.0000000000001172E-3</v>
      </c>
      <c r="J158" s="6">
        <f t="shared" si="19"/>
        <v>4.0000000000004476E-3</v>
      </c>
      <c r="K158" t="str">
        <f t="shared" si="20"/>
        <v/>
      </c>
    </row>
    <row r="159" spans="1:11" x14ac:dyDescent="0.35">
      <c r="A159" t="s">
        <v>157</v>
      </c>
      <c r="B159" t="str">
        <f t="shared" si="15"/>
        <v>08</v>
      </c>
      <c r="C159" t="str">
        <f t="shared" si="16"/>
        <v>Ago</v>
      </c>
      <c r="D159" t="str">
        <f t="shared" si="17"/>
        <v>97</v>
      </c>
      <c r="F159" s="1">
        <v>35650</v>
      </c>
      <c r="G159">
        <v>2.661</v>
      </c>
      <c r="H159" s="3">
        <f t="shared" si="14"/>
        <v>2.6500800000000004</v>
      </c>
      <c r="I159" s="6">
        <f t="shared" si="18"/>
        <v>-4.9999999999998934E-3</v>
      </c>
      <c r="J159" s="6">
        <f t="shared" si="19"/>
        <v>-1.2000000000000011E-2</v>
      </c>
      <c r="K159" t="str">
        <f t="shared" si="20"/>
        <v>Pico</v>
      </c>
    </row>
    <row r="160" spans="1:11" x14ac:dyDescent="0.35">
      <c r="A160" t="s">
        <v>158</v>
      </c>
      <c r="B160" t="str">
        <f t="shared" si="15"/>
        <v>11</v>
      </c>
      <c r="C160" t="str">
        <f t="shared" si="16"/>
        <v>Ago</v>
      </c>
      <c r="D160" t="str">
        <f t="shared" si="17"/>
        <v>97</v>
      </c>
      <c r="F160" s="1">
        <v>35653</v>
      </c>
      <c r="G160">
        <v>2.6589999999999998</v>
      </c>
      <c r="H160" s="3">
        <f t="shared" si="14"/>
        <v>2.6498600000000012</v>
      </c>
      <c r="I160" s="6">
        <f t="shared" si="18"/>
        <v>-2.0000000000002238E-3</v>
      </c>
      <c r="J160" s="6">
        <f t="shared" si="19"/>
        <v>2.9999999999996696E-3</v>
      </c>
      <c r="K160" t="str">
        <f t="shared" si="20"/>
        <v>Valle</v>
      </c>
    </row>
    <row r="161" spans="1:11" x14ac:dyDescent="0.35">
      <c r="A161" t="s">
        <v>159</v>
      </c>
      <c r="B161" t="str">
        <f t="shared" si="15"/>
        <v>12</v>
      </c>
      <c r="C161" t="str">
        <f t="shared" si="16"/>
        <v>Ago</v>
      </c>
      <c r="D161" t="str">
        <f t="shared" si="17"/>
        <v>97</v>
      </c>
      <c r="F161" s="1">
        <v>35654</v>
      </c>
      <c r="G161">
        <v>2.657</v>
      </c>
      <c r="H161" s="3">
        <f t="shared" si="14"/>
        <v>2.6497600000000006</v>
      </c>
      <c r="I161" s="6">
        <f t="shared" si="18"/>
        <v>-1.9999999999997797E-3</v>
      </c>
      <c r="J161" s="6">
        <f t="shared" si="19"/>
        <v>4.4408920985006262E-16</v>
      </c>
      <c r="K161" t="str">
        <f t="shared" si="20"/>
        <v/>
      </c>
    </row>
    <row r="162" spans="1:11" x14ac:dyDescent="0.35">
      <c r="A162" t="s">
        <v>160</v>
      </c>
      <c r="B162" t="str">
        <f t="shared" si="15"/>
        <v>13</v>
      </c>
      <c r="C162" t="str">
        <f t="shared" si="16"/>
        <v>Ago</v>
      </c>
      <c r="D162" t="str">
        <f t="shared" si="17"/>
        <v>97</v>
      </c>
      <c r="F162" s="1">
        <v>35655</v>
      </c>
      <c r="G162">
        <v>2.6549999999999998</v>
      </c>
      <c r="H162" s="3">
        <f t="shared" si="14"/>
        <v>2.6497800000000007</v>
      </c>
      <c r="I162" s="6">
        <f t="shared" si="18"/>
        <v>-2.0000000000002238E-3</v>
      </c>
      <c r="J162" s="6">
        <f t="shared" si="19"/>
        <v>-4.4408920985006262E-16</v>
      </c>
      <c r="K162" t="str">
        <f t="shared" si="20"/>
        <v>Pico</v>
      </c>
    </row>
    <row r="163" spans="1:11" x14ac:dyDescent="0.35">
      <c r="A163" t="s">
        <v>161</v>
      </c>
      <c r="B163" t="str">
        <f t="shared" si="15"/>
        <v>14</v>
      </c>
      <c r="C163" t="str">
        <f t="shared" si="16"/>
        <v>Ago</v>
      </c>
      <c r="D163" t="str">
        <f t="shared" si="17"/>
        <v>97</v>
      </c>
      <c r="F163" s="1">
        <v>35656</v>
      </c>
      <c r="G163">
        <v>2.6520000000000001</v>
      </c>
      <c r="H163" s="3">
        <f t="shared" si="14"/>
        <v>2.6500200000000005</v>
      </c>
      <c r="I163" s="6">
        <f t="shared" si="18"/>
        <v>-2.9999999999996696E-3</v>
      </c>
      <c r="J163" s="6">
        <f t="shared" si="19"/>
        <v>-9.9999999999944578E-4</v>
      </c>
      <c r="K163" t="str">
        <f t="shared" si="20"/>
        <v/>
      </c>
    </row>
    <row r="164" spans="1:11" x14ac:dyDescent="0.35">
      <c r="A164" t="s">
        <v>162</v>
      </c>
      <c r="B164" t="str">
        <f t="shared" si="15"/>
        <v>15</v>
      </c>
      <c r="C164" t="str">
        <f t="shared" si="16"/>
        <v>Ago</v>
      </c>
      <c r="D164" t="str">
        <f t="shared" si="17"/>
        <v>97</v>
      </c>
      <c r="F164" s="1">
        <v>35657</v>
      </c>
      <c r="G164">
        <v>2.649</v>
      </c>
      <c r="H164" s="3">
        <f t="shared" si="14"/>
        <v>2.6503600000000005</v>
      </c>
      <c r="I164" s="6">
        <f t="shared" si="18"/>
        <v>-3.0000000000001137E-3</v>
      </c>
      <c r="J164" s="6">
        <f t="shared" si="19"/>
        <v>-4.4408920985006262E-16</v>
      </c>
      <c r="K164" t="str">
        <f t="shared" si="20"/>
        <v/>
      </c>
    </row>
    <row r="165" spans="1:11" x14ac:dyDescent="0.35">
      <c r="A165" t="s">
        <v>163</v>
      </c>
      <c r="B165" t="str">
        <f t="shared" si="15"/>
        <v>18</v>
      </c>
      <c r="C165" t="str">
        <f t="shared" si="16"/>
        <v>Ago</v>
      </c>
      <c r="D165" t="str">
        <f t="shared" si="17"/>
        <v>97</v>
      </c>
      <c r="F165" s="1">
        <v>35660</v>
      </c>
      <c r="G165">
        <v>2.6509999999999998</v>
      </c>
      <c r="H165" s="3">
        <f t="shared" si="14"/>
        <v>2.6509200000000006</v>
      </c>
      <c r="I165" s="6">
        <f t="shared" si="18"/>
        <v>1.9999999999997797E-3</v>
      </c>
      <c r="J165" s="6">
        <f t="shared" si="19"/>
        <v>4.9999999999998934E-3</v>
      </c>
      <c r="K165" t="str">
        <f t="shared" si="20"/>
        <v>Valle</v>
      </c>
    </row>
    <row r="166" spans="1:11" x14ac:dyDescent="0.35">
      <c r="A166" t="s">
        <v>164</v>
      </c>
      <c r="B166" t="str">
        <f t="shared" si="15"/>
        <v>19</v>
      </c>
      <c r="C166" t="str">
        <f t="shared" si="16"/>
        <v>Ago</v>
      </c>
      <c r="D166" t="str">
        <f t="shared" si="17"/>
        <v>97</v>
      </c>
      <c r="F166" s="1">
        <v>35661</v>
      </c>
      <c r="G166">
        <v>2.6539999999999999</v>
      </c>
      <c r="H166" s="3">
        <f t="shared" si="14"/>
        <v>2.6518400000000009</v>
      </c>
      <c r="I166" s="6">
        <f t="shared" si="18"/>
        <v>3.0000000000001137E-3</v>
      </c>
      <c r="J166" s="6">
        <f t="shared" si="19"/>
        <v>1.000000000000334E-3</v>
      </c>
      <c r="K166" t="str">
        <f t="shared" si="20"/>
        <v/>
      </c>
    </row>
    <row r="167" spans="1:11" x14ac:dyDescent="0.35">
      <c r="A167" t="s">
        <v>165</v>
      </c>
      <c r="B167" t="str">
        <f t="shared" si="15"/>
        <v>20</v>
      </c>
      <c r="C167" t="str">
        <f t="shared" si="16"/>
        <v>Ago</v>
      </c>
      <c r="D167" t="str">
        <f t="shared" si="17"/>
        <v>97</v>
      </c>
      <c r="F167" s="1">
        <v>35662</v>
      </c>
      <c r="G167">
        <v>2.6549999999999998</v>
      </c>
      <c r="H167" s="3">
        <f t="shared" si="14"/>
        <v>2.6532600000000008</v>
      </c>
      <c r="I167" s="6">
        <f t="shared" si="18"/>
        <v>9.9999999999988987E-4</v>
      </c>
      <c r="J167" s="6">
        <f t="shared" si="19"/>
        <v>-2.0000000000002238E-3</v>
      </c>
      <c r="K167" t="str">
        <f t="shared" si="20"/>
        <v>Pico</v>
      </c>
    </row>
    <row r="168" spans="1:11" x14ac:dyDescent="0.35">
      <c r="A168" t="s">
        <v>166</v>
      </c>
      <c r="B168" t="str">
        <f t="shared" si="15"/>
        <v>21</v>
      </c>
      <c r="C168" t="str">
        <f t="shared" si="16"/>
        <v>Ago</v>
      </c>
      <c r="D168" t="str">
        <f t="shared" si="17"/>
        <v>97</v>
      </c>
      <c r="F168" s="1">
        <v>35663</v>
      </c>
      <c r="G168">
        <v>2.6549999999999998</v>
      </c>
      <c r="H168" s="3">
        <f t="shared" si="14"/>
        <v>2.6540600000000008</v>
      </c>
      <c r="I168" s="6">
        <f t="shared" si="18"/>
        <v>0</v>
      </c>
      <c r="J168" s="6">
        <f t="shared" si="19"/>
        <v>-9.9999999999988987E-4</v>
      </c>
      <c r="K168" t="str">
        <f t="shared" si="20"/>
        <v/>
      </c>
    </row>
    <row r="169" spans="1:11" x14ac:dyDescent="0.35">
      <c r="A169" t="s">
        <v>167</v>
      </c>
      <c r="B169" t="str">
        <f t="shared" si="15"/>
        <v>22</v>
      </c>
      <c r="C169" t="str">
        <f t="shared" si="16"/>
        <v>Ago</v>
      </c>
      <c r="D169" t="str">
        <f t="shared" si="17"/>
        <v>97</v>
      </c>
      <c r="F169" s="1">
        <v>35664</v>
      </c>
      <c r="G169">
        <v>2.6539999999999999</v>
      </c>
      <c r="H169" s="3">
        <f t="shared" si="14"/>
        <v>2.6552400000000005</v>
      </c>
      <c r="I169" s="6">
        <f t="shared" si="18"/>
        <v>-9.9999999999988987E-4</v>
      </c>
      <c r="J169" s="6">
        <f t="shared" si="19"/>
        <v>-9.9999999999988987E-4</v>
      </c>
      <c r="K169" t="str">
        <f t="shared" si="20"/>
        <v/>
      </c>
    </row>
    <row r="170" spans="1:11" x14ac:dyDescent="0.35">
      <c r="A170" t="s">
        <v>168</v>
      </c>
      <c r="B170" t="str">
        <f t="shared" si="15"/>
        <v>25</v>
      </c>
      <c r="C170" t="str">
        <f t="shared" si="16"/>
        <v>Ago</v>
      </c>
      <c r="D170" t="str">
        <f t="shared" si="17"/>
        <v>97</v>
      </c>
      <c r="F170" s="1">
        <v>35667</v>
      </c>
      <c r="G170">
        <v>2.6589999999999998</v>
      </c>
      <c r="H170" s="3">
        <f t="shared" si="14"/>
        <v>2.6564400000000008</v>
      </c>
      <c r="I170" s="6">
        <f t="shared" si="18"/>
        <v>4.9999999999998934E-3</v>
      </c>
      <c r="J170" s="6">
        <f t="shared" si="19"/>
        <v>5.9999999999997833E-3</v>
      </c>
      <c r="K170" t="str">
        <f t="shared" si="20"/>
        <v>Valle</v>
      </c>
    </row>
    <row r="171" spans="1:11" x14ac:dyDescent="0.35">
      <c r="A171" t="s">
        <v>169</v>
      </c>
      <c r="B171" t="str">
        <f t="shared" si="15"/>
        <v>26</v>
      </c>
      <c r="C171" t="str">
        <f t="shared" si="16"/>
        <v>Ago</v>
      </c>
      <c r="D171" t="str">
        <f t="shared" si="17"/>
        <v>97</v>
      </c>
      <c r="F171" s="1">
        <v>35668</v>
      </c>
      <c r="G171">
        <v>2.66</v>
      </c>
      <c r="H171" s="3">
        <f t="shared" si="14"/>
        <v>2.6574400000000002</v>
      </c>
      <c r="I171" s="6">
        <f t="shared" si="18"/>
        <v>1.000000000000334E-3</v>
      </c>
      <c r="J171" s="6">
        <f t="shared" si="19"/>
        <v>-3.9999999999995595E-3</v>
      </c>
      <c r="K171" t="str">
        <f t="shared" si="20"/>
        <v>Pico</v>
      </c>
    </row>
    <row r="172" spans="1:11" x14ac:dyDescent="0.35">
      <c r="A172" t="s">
        <v>170</v>
      </c>
      <c r="B172" t="str">
        <f t="shared" si="15"/>
        <v>27</v>
      </c>
      <c r="C172" t="str">
        <f t="shared" si="16"/>
        <v>Ago</v>
      </c>
      <c r="D172" t="str">
        <f t="shared" si="17"/>
        <v>97</v>
      </c>
      <c r="F172" s="1">
        <v>35669</v>
      </c>
      <c r="G172">
        <v>2.657</v>
      </c>
      <c r="H172" s="3">
        <f t="shared" si="14"/>
        <v>2.6584000000000003</v>
      </c>
      <c r="I172" s="6">
        <f t="shared" si="18"/>
        <v>-3.0000000000001137E-3</v>
      </c>
      <c r="J172" s="6">
        <f t="shared" si="19"/>
        <v>-4.0000000000004476E-3</v>
      </c>
      <c r="K172" t="str">
        <f t="shared" si="20"/>
        <v/>
      </c>
    </row>
    <row r="173" spans="1:11" x14ac:dyDescent="0.35">
      <c r="A173" t="s">
        <v>171</v>
      </c>
      <c r="B173" t="str">
        <f t="shared" si="15"/>
        <v>28</v>
      </c>
      <c r="C173" t="str">
        <f t="shared" si="16"/>
        <v>Ago</v>
      </c>
      <c r="D173" t="str">
        <f t="shared" si="17"/>
        <v>97</v>
      </c>
      <c r="F173" s="1">
        <v>35670</v>
      </c>
      <c r="G173">
        <v>2.6579999999999999</v>
      </c>
      <c r="H173" s="3">
        <f t="shared" si="14"/>
        <v>2.6595600000000004</v>
      </c>
      <c r="I173" s="6">
        <f t="shared" si="18"/>
        <v>9.9999999999988987E-4</v>
      </c>
      <c r="J173" s="6">
        <f t="shared" si="19"/>
        <v>4.0000000000000036E-3</v>
      </c>
      <c r="K173" t="str">
        <f t="shared" si="20"/>
        <v>Valle</v>
      </c>
    </row>
    <row r="174" spans="1:11" x14ac:dyDescent="0.35">
      <c r="A174" t="s">
        <v>172</v>
      </c>
      <c r="B174" t="str">
        <f t="shared" si="15"/>
        <v>29</v>
      </c>
      <c r="C174" t="str">
        <f t="shared" si="16"/>
        <v>Ago</v>
      </c>
      <c r="D174" t="str">
        <f t="shared" si="17"/>
        <v>97</v>
      </c>
      <c r="F174" s="1">
        <v>35671</v>
      </c>
      <c r="G174">
        <v>2.6579999999999999</v>
      </c>
      <c r="H174" s="3">
        <f t="shared" si="14"/>
        <v>2.6607400000000005</v>
      </c>
      <c r="I174" s="6">
        <f t="shared" si="18"/>
        <v>0</v>
      </c>
      <c r="J174" s="6">
        <f t="shared" si="19"/>
        <v>-9.9999999999988987E-4</v>
      </c>
      <c r="K174" t="str">
        <f t="shared" si="20"/>
        <v>Pico</v>
      </c>
    </row>
    <row r="175" spans="1:11" x14ac:dyDescent="0.35">
      <c r="A175" t="s">
        <v>173</v>
      </c>
      <c r="B175" t="str">
        <f t="shared" si="15"/>
        <v>01</v>
      </c>
      <c r="C175" t="str">
        <f t="shared" si="16"/>
        <v>Set</v>
      </c>
      <c r="D175" t="str">
        <f t="shared" si="17"/>
        <v>97</v>
      </c>
      <c r="F175" s="1">
        <v>35674</v>
      </c>
      <c r="G175">
        <v>2.6589999999999998</v>
      </c>
      <c r="H175" s="3">
        <f t="shared" si="14"/>
        <v>2.6621000000000006</v>
      </c>
      <c r="I175" s="6">
        <f t="shared" si="18"/>
        <v>9.9999999999988987E-4</v>
      </c>
      <c r="J175" s="6">
        <f t="shared" si="19"/>
        <v>9.9999999999988987E-4</v>
      </c>
      <c r="K175" t="str">
        <f t="shared" si="20"/>
        <v>Valle</v>
      </c>
    </row>
    <row r="176" spans="1:11" x14ac:dyDescent="0.35">
      <c r="A176" t="s">
        <v>174</v>
      </c>
      <c r="B176" t="str">
        <f t="shared" si="15"/>
        <v>02</v>
      </c>
      <c r="C176" t="str">
        <f t="shared" si="16"/>
        <v>Set</v>
      </c>
      <c r="D176" t="str">
        <f t="shared" si="17"/>
        <v>97</v>
      </c>
      <c r="F176" s="1">
        <v>35675</v>
      </c>
      <c r="G176">
        <v>2.6579999999999999</v>
      </c>
      <c r="H176" s="3">
        <f t="shared" si="14"/>
        <v>2.6635000000000009</v>
      </c>
      <c r="I176" s="6">
        <f t="shared" si="18"/>
        <v>-9.9999999999988987E-4</v>
      </c>
      <c r="J176" s="6">
        <f t="shared" si="19"/>
        <v>-1.9999999999997797E-3</v>
      </c>
      <c r="K176" t="str">
        <f t="shared" si="20"/>
        <v>Pico</v>
      </c>
    </row>
    <row r="177" spans="1:11" x14ac:dyDescent="0.35">
      <c r="A177" t="s">
        <v>175</v>
      </c>
      <c r="B177" t="str">
        <f t="shared" si="15"/>
        <v>03</v>
      </c>
      <c r="C177" t="str">
        <f t="shared" si="16"/>
        <v>Set</v>
      </c>
      <c r="D177" t="str">
        <f t="shared" si="17"/>
        <v>97</v>
      </c>
      <c r="F177" s="1">
        <v>35676</v>
      </c>
      <c r="G177">
        <v>2.657</v>
      </c>
      <c r="H177" s="3">
        <f t="shared" si="14"/>
        <v>2.6650000000000005</v>
      </c>
      <c r="I177" s="6">
        <f t="shared" si="18"/>
        <v>-9.9999999999988987E-4</v>
      </c>
      <c r="J177" s="6">
        <f t="shared" si="19"/>
        <v>0</v>
      </c>
      <c r="K177" t="str">
        <f t="shared" si="20"/>
        <v/>
      </c>
    </row>
    <row r="178" spans="1:11" x14ac:dyDescent="0.35">
      <c r="A178" t="s">
        <v>176</v>
      </c>
      <c r="B178" t="str">
        <f t="shared" si="15"/>
        <v>04</v>
      </c>
      <c r="C178" t="str">
        <f t="shared" si="16"/>
        <v>Set</v>
      </c>
      <c r="D178" t="str">
        <f t="shared" si="17"/>
        <v>97</v>
      </c>
      <c r="F178" s="1">
        <v>35677</v>
      </c>
      <c r="G178">
        <v>2.6549999999999998</v>
      </c>
      <c r="H178" s="3">
        <f t="shared" si="14"/>
        <v>2.66662</v>
      </c>
      <c r="I178" s="6">
        <f t="shared" si="18"/>
        <v>-2.0000000000002238E-3</v>
      </c>
      <c r="J178" s="6">
        <f t="shared" si="19"/>
        <v>-1.000000000000334E-3</v>
      </c>
      <c r="K178" t="str">
        <f t="shared" si="20"/>
        <v/>
      </c>
    </row>
    <row r="179" spans="1:11" x14ac:dyDescent="0.35">
      <c r="A179" t="s">
        <v>177</v>
      </c>
      <c r="B179" t="str">
        <f t="shared" si="15"/>
        <v>05</v>
      </c>
      <c r="C179" t="str">
        <f t="shared" si="16"/>
        <v>Set</v>
      </c>
      <c r="D179" t="str">
        <f t="shared" si="17"/>
        <v>97</v>
      </c>
      <c r="F179" s="1">
        <v>35678</v>
      </c>
      <c r="G179">
        <v>2.65</v>
      </c>
      <c r="H179" s="3">
        <f t="shared" si="14"/>
        <v>2.6682399999999999</v>
      </c>
      <c r="I179" s="6">
        <f t="shared" si="18"/>
        <v>-4.9999999999998934E-3</v>
      </c>
      <c r="J179" s="6">
        <f t="shared" si="19"/>
        <v>-2.9999999999996696E-3</v>
      </c>
      <c r="K179" t="str">
        <f t="shared" si="20"/>
        <v/>
      </c>
    </row>
    <row r="180" spans="1:11" x14ac:dyDescent="0.35">
      <c r="A180" t="s">
        <v>178</v>
      </c>
      <c r="B180" t="str">
        <f t="shared" si="15"/>
        <v>08</v>
      </c>
      <c r="C180" t="str">
        <f t="shared" si="16"/>
        <v>Set</v>
      </c>
      <c r="D180" t="str">
        <f t="shared" si="17"/>
        <v>97</v>
      </c>
      <c r="F180" s="1">
        <v>35681</v>
      </c>
      <c r="G180">
        <v>2.65</v>
      </c>
      <c r="H180" s="3">
        <f t="shared" si="14"/>
        <v>2.6699000000000002</v>
      </c>
      <c r="I180" s="6">
        <f t="shared" si="18"/>
        <v>0</v>
      </c>
      <c r="J180" s="6">
        <f t="shared" si="19"/>
        <v>4.9999999999998934E-3</v>
      </c>
      <c r="K180" t="str">
        <f t="shared" si="20"/>
        <v>Valle</v>
      </c>
    </row>
    <row r="181" spans="1:11" x14ac:dyDescent="0.35">
      <c r="A181" t="s">
        <v>179</v>
      </c>
      <c r="B181" t="str">
        <f t="shared" si="15"/>
        <v>09</v>
      </c>
      <c r="C181" t="str">
        <f t="shared" si="16"/>
        <v>Set</v>
      </c>
      <c r="D181" t="str">
        <f t="shared" si="17"/>
        <v>97</v>
      </c>
      <c r="F181" s="1">
        <v>35682</v>
      </c>
      <c r="G181">
        <v>2.649</v>
      </c>
      <c r="H181" s="3">
        <f t="shared" si="14"/>
        <v>2.6714199999999999</v>
      </c>
      <c r="I181" s="6">
        <f t="shared" si="18"/>
        <v>-9.9999999999988987E-4</v>
      </c>
      <c r="J181" s="6">
        <f t="shared" si="19"/>
        <v>-9.9999999999988987E-4</v>
      </c>
      <c r="K181" t="str">
        <f t="shared" si="20"/>
        <v>Pico</v>
      </c>
    </row>
    <row r="182" spans="1:11" x14ac:dyDescent="0.35">
      <c r="A182" t="s">
        <v>180</v>
      </c>
      <c r="B182" t="str">
        <f t="shared" si="15"/>
        <v>10</v>
      </c>
      <c r="C182" t="str">
        <f t="shared" si="16"/>
        <v>Set</v>
      </c>
      <c r="D182" t="str">
        <f t="shared" si="17"/>
        <v>97</v>
      </c>
      <c r="F182" s="1">
        <v>35683</v>
      </c>
      <c r="G182">
        <v>2.6469999999999998</v>
      </c>
      <c r="H182" s="3">
        <f t="shared" si="14"/>
        <v>2.6729199999999995</v>
      </c>
      <c r="I182" s="6">
        <f t="shared" si="18"/>
        <v>-2.0000000000002238E-3</v>
      </c>
      <c r="J182" s="6">
        <f t="shared" si="19"/>
        <v>-1.000000000000334E-3</v>
      </c>
      <c r="K182" t="str">
        <f t="shared" si="20"/>
        <v/>
      </c>
    </row>
    <row r="183" spans="1:11" x14ac:dyDescent="0.35">
      <c r="A183" t="s">
        <v>181</v>
      </c>
      <c r="B183" t="str">
        <f t="shared" si="15"/>
        <v>11</v>
      </c>
      <c r="C183" t="str">
        <f t="shared" si="16"/>
        <v>Set</v>
      </c>
      <c r="D183" t="str">
        <f t="shared" si="17"/>
        <v>97</v>
      </c>
      <c r="F183" s="1">
        <v>35684</v>
      </c>
      <c r="G183">
        <v>2.6459999999999999</v>
      </c>
      <c r="H183" s="3">
        <f t="shared" si="14"/>
        <v>2.6743200000000007</v>
      </c>
      <c r="I183" s="6">
        <f t="shared" si="18"/>
        <v>-9.9999999999988987E-4</v>
      </c>
      <c r="J183" s="6">
        <f t="shared" si="19"/>
        <v>1.000000000000334E-3</v>
      </c>
      <c r="K183" t="str">
        <f t="shared" si="20"/>
        <v>Valle</v>
      </c>
    </row>
    <row r="184" spans="1:11" x14ac:dyDescent="0.35">
      <c r="A184" t="s">
        <v>182</v>
      </c>
      <c r="B184" t="str">
        <f t="shared" si="15"/>
        <v>12</v>
      </c>
      <c r="C184" t="str">
        <f t="shared" si="16"/>
        <v>Set</v>
      </c>
      <c r="D184" t="str">
        <f t="shared" si="17"/>
        <v>97</v>
      </c>
      <c r="F184" s="1">
        <v>35685</v>
      </c>
      <c r="G184">
        <v>2.6360000000000001</v>
      </c>
      <c r="H184" s="3">
        <f t="shared" si="14"/>
        <v>2.6756800000000003</v>
      </c>
      <c r="I184" s="6">
        <f t="shared" si="18"/>
        <v>-9.9999999999997868E-3</v>
      </c>
      <c r="J184" s="6">
        <f t="shared" si="19"/>
        <v>-8.999999999999897E-3</v>
      </c>
      <c r="K184" t="str">
        <f t="shared" si="20"/>
        <v>Pico</v>
      </c>
    </row>
    <row r="185" spans="1:11" x14ac:dyDescent="0.35">
      <c r="A185" t="s">
        <v>183</v>
      </c>
      <c r="B185" t="str">
        <f t="shared" si="15"/>
        <v>15</v>
      </c>
      <c r="C185" t="str">
        <f t="shared" si="16"/>
        <v>Set</v>
      </c>
      <c r="D185" t="str">
        <f t="shared" si="17"/>
        <v>97</v>
      </c>
      <c r="F185" s="1">
        <v>35688</v>
      </c>
      <c r="G185">
        <v>2.64</v>
      </c>
      <c r="H185" s="3">
        <f t="shared" si="14"/>
        <v>2.67726</v>
      </c>
      <c r="I185" s="6">
        <f t="shared" si="18"/>
        <v>4.0000000000000036E-3</v>
      </c>
      <c r="J185" s="6">
        <f t="shared" si="19"/>
        <v>1.399999999999979E-2</v>
      </c>
      <c r="K185" t="str">
        <f t="shared" si="20"/>
        <v>Valle</v>
      </c>
    </row>
    <row r="186" spans="1:11" x14ac:dyDescent="0.35">
      <c r="A186" t="s">
        <v>184</v>
      </c>
      <c r="B186" t="str">
        <f t="shared" si="15"/>
        <v>16</v>
      </c>
      <c r="C186" t="str">
        <f t="shared" si="16"/>
        <v>Set</v>
      </c>
      <c r="D186" t="str">
        <f t="shared" si="17"/>
        <v>97</v>
      </c>
      <c r="F186" s="1">
        <v>35689</v>
      </c>
      <c r="G186">
        <v>2.641</v>
      </c>
      <c r="H186" s="3">
        <f t="shared" si="14"/>
        <v>2.6788600000000002</v>
      </c>
      <c r="I186" s="6">
        <f t="shared" si="18"/>
        <v>9.9999999999988987E-4</v>
      </c>
      <c r="J186" s="6">
        <f t="shared" si="19"/>
        <v>-3.0000000000001137E-3</v>
      </c>
      <c r="K186" t="str">
        <f t="shared" si="20"/>
        <v>Pico</v>
      </c>
    </row>
    <row r="187" spans="1:11" x14ac:dyDescent="0.35">
      <c r="A187" t="s">
        <v>185</v>
      </c>
      <c r="B187" t="str">
        <f t="shared" si="15"/>
        <v>17</v>
      </c>
      <c r="C187" t="str">
        <f t="shared" si="16"/>
        <v>Set</v>
      </c>
      <c r="D187" t="str">
        <f t="shared" si="17"/>
        <v>97</v>
      </c>
      <c r="F187" s="1">
        <v>35690</v>
      </c>
      <c r="G187">
        <v>2.6440000000000001</v>
      </c>
      <c r="H187" s="3">
        <f t="shared" si="14"/>
        <v>2.6806399999999995</v>
      </c>
      <c r="I187" s="6">
        <f t="shared" si="18"/>
        <v>3.0000000000001137E-3</v>
      </c>
      <c r="J187" s="6">
        <f t="shared" si="19"/>
        <v>2.0000000000002238E-3</v>
      </c>
      <c r="K187" t="str">
        <f t="shared" si="20"/>
        <v>Valle</v>
      </c>
    </row>
    <row r="188" spans="1:11" x14ac:dyDescent="0.35">
      <c r="A188" t="s">
        <v>186</v>
      </c>
      <c r="B188" t="str">
        <f t="shared" si="15"/>
        <v>18</v>
      </c>
      <c r="C188" t="str">
        <f t="shared" si="16"/>
        <v>Set</v>
      </c>
      <c r="D188" t="str">
        <f t="shared" si="17"/>
        <v>97</v>
      </c>
      <c r="F188" s="1">
        <v>35691</v>
      </c>
      <c r="G188">
        <v>2.641</v>
      </c>
      <c r="H188" s="3">
        <f t="shared" si="14"/>
        <v>2.68228</v>
      </c>
      <c r="I188" s="6">
        <f t="shared" si="18"/>
        <v>-3.0000000000001137E-3</v>
      </c>
      <c r="J188" s="6">
        <f t="shared" si="19"/>
        <v>-6.0000000000002274E-3</v>
      </c>
      <c r="K188" t="str">
        <f t="shared" si="20"/>
        <v>Pico</v>
      </c>
    </row>
    <row r="189" spans="1:11" x14ac:dyDescent="0.35">
      <c r="A189" t="s">
        <v>187</v>
      </c>
      <c r="B189" t="str">
        <f t="shared" si="15"/>
        <v>19</v>
      </c>
      <c r="C189" t="str">
        <f t="shared" si="16"/>
        <v>Set</v>
      </c>
      <c r="D189" t="str">
        <f t="shared" si="17"/>
        <v>97</v>
      </c>
      <c r="F189" s="1">
        <v>35692</v>
      </c>
      <c r="G189">
        <v>2.6389999999999998</v>
      </c>
      <c r="H189" s="3">
        <f t="shared" si="14"/>
        <v>2.6839600000000003</v>
      </c>
      <c r="I189" s="6">
        <f t="shared" si="18"/>
        <v>-2.0000000000002238E-3</v>
      </c>
      <c r="J189" s="6">
        <f t="shared" si="19"/>
        <v>9.9999999999988987E-4</v>
      </c>
      <c r="K189" t="str">
        <f t="shared" si="20"/>
        <v>Valle</v>
      </c>
    </row>
    <row r="190" spans="1:11" x14ac:dyDescent="0.35">
      <c r="A190" t="s">
        <v>188</v>
      </c>
      <c r="B190" t="str">
        <f t="shared" si="15"/>
        <v>22</v>
      </c>
      <c r="C190" t="str">
        <f t="shared" si="16"/>
        <v>Set</v>
      </c>
      <c r="D190" t="str">
        <f t="shared" si="17"/>
        <v>97</v>
      </c>
      <c r="F190" s="1">
        <v>35695</v>
      </c>
      <c r="G190">
        <v>2.641</v>
      </c>
      <c r="H190" s="3">
        <f t="shared" si="14"/>
        <v>2.6856400000000002</v>
      </c>
      <c r="I190" s="6">
        <f t="shared" si="18"/>
        <v>2.0000000000002238E-3</v>
      </c>
      <c r="J190" s="6">
        <f t="shared" si="19"/>
        <v>4.0000000000004476E-3</v>
      </c>
      <c r="K190" t="str">
        <f t="shared" si="20"/>
        <v/>
      </c>
    </row>
    <row r="191" spans="1:11" x14ac:dyDescent="0.35">
      <c r="A191" t="s">
        <v>189</v>
      </c>
      <c r="B191" t="str">
        <f t="shared" si="15"/>
        <v>23</v>
      </c>
      <c r="C191" t="str">
        <f t="shared" si="16"/>
        <v>Set</v>
      </c>
      <c r="D191" t="str">
        <f t="shared" si="17"/>
        <v>97</v>
      </c>
      <c r="F191" s="1">
        <v>35696</v>
      </c>
      <c r="G191">
        <v>2.6419999999999999</v>
      </c>
      <c r="H191" s="3">
        <f t="shared" si="14"/>
        <v>2.6873400000000003</v>
      </c>
      <c r="I191" s="6">
        <f t="shared" si="18"/>
        <v>9.9999999999988987E-4</v>
      </c>
      <c r="J191" s="6">
        <f t="shared" si="19"/>
        <v>-1.000000000000334E-3</v>
      </c>
      <c r="K191" t="str">
        <f t="shared" si="20"/>
        <v>Pico</v>
      </c>
    </row>
    <row r="192" spans="1:11" x14ac:dyDescent="0.35">
      <c r="A192" t="s">
        <v>190</v>
      </c>
      <c r="B192" t="str">
        <f t="shared" si="15"/>
        <v>24</v>
      </c>
      <c r="C192" t="str">
        <f t="shared" si="16"/>
        <v>Set</v>
      </c>
      <c r="D192" t="str">
        <f t="shared" si="17"/>
        <v>97</v>
      </c>
      <c r="F192" s="1">
        <v>35697</v>
      </c>
      <c r="G192">
        <v>2.6440000000000001</v>
      </c>
      <c r="H192" s="3">
        <f t="shared" si="14"/>
        <v>2.6889400000000001</v>
      </c>
      <c r="I192" s="6">
        <f t="shared" si="18"/>
        <v>2.0000000000002238E-3</v>
      </c>
      <c r="J192" s="6">
        <f t="shared" si="19"/>
        <v>1.000000000000334E-3</v>
      </c>
      <c r="K192" t="str">
        <f t="shared" si="20"/>
        <v>Valle</v>
      </c>
    </row>
    <row r="193" spans="1:11" x14ac:dyDescent="0.35">
      <c r="A193" t="s">
        <v>191</v>
      </c>
      <c r="B193" t="str">
        <f t="shared" si="15"/>
        <v>25</v>
      </c>
      <c r="C193" t="str">
        <f t="shared" si="16"/>
        <v>Set</v>
      </c>
      <c r="D193" t="str">
        <f t="shared" si="17"/>
        <v>97</v>
      </c>
      <c r="F193" s="1">
        <v>35698</v>
      </c>
      <c r="G193">
        <v>2.6459999999999999</v>
      </c>
      <c r="H193" s="3">
        <f t="shared" si="14"/>
        <v>2.6904400000000006</v>
      </c>
      <c r="I193" s="6">
        <f t="shared" si="18"/>
        <v>1.9999999999997797E-3</v>
      </c>
      <c r="J193" s="6">
        <f t="shared" si="19"/>
        <v>-4.4408920985006262E-16</v>
      </c>
      <c r="K193" t="str">
        <f t="shared" si="20"/>
        <v>Pico</v>
      </c>
    </row>
    <row r="194" spans="1:11" x14ac:dyDescent="0.35">
      <c r="A194" t="s">
        <v>192</v>
      </c>
      <c r="B194" t="str">
        <f t="shared" si="15"/>
        <v>26</v>
      </c>
      <c r="C194" t="str">
        <f t="shared" si="16"/>
        <v>Set</v>
      </c>
      <c r="D194" t="str">
        <f t="shared" si="17"/>
        <v>97</v>
      </c>
      <c r="F194" s="1">
        <v>35699</v>
      </c>
      <c r="G194">
        <v>2.6469999999999998</v>
      </c>
      <c r="H194" s="3">
        <f t="shared" si="14"/>
        <v>2.6918799999999998</v>
      </c>
      <c r="I194" s="6">
        <f t="shared" si="18"/>
        <v>9.9999999999988987E-4</v>
      </c>
      <c r="J194" s="6">
        <f t="shared" si="19"/>
        <v>-9.9999999999988987E-4</v>
      </c>
      <c r="K194" t="str">
        <f t="shared" si="20"/>
        <v/>
      </c>
    </row>
    <row r="195" spans="1:11" x14ac:dyDescent="0.35">
      <c r="A195" t="s">
        <v>193</v>
      </c>
      <c r="B195" t="str">
        <f t="shared" si="15"/>
        <v>29</v>
      </c>
      <c r="C195" t="str">
        <f t="shared" si="16"/>
        <v>Set</v>
      </c>
      <c r="D195" t="str">
        <f t="shared" si="17"/>
        <v>97</v>
      </c>
      <c r="F195" s="1">
        <v>35702</v>
      </c>
      <c r="G195">
        <v>2.6509999999999998</v>
      </c>
      <c r="H195" s="3">
        <f t="shared" si="14"/>
        <v>2.6932600000000004</v>
      </c>
      <c r="I195" s="6">
        <f t="shared" si="18"/>
        <v>4.0000000000000036E-3</v>
      </c>
      <c r="J195" s="6">
        <f t="shared" si="19"/>
        <v>3.0000000000001137E-3</v>
      </c>
      <c r="K195" t="str">
        <f t="shared" si="20"/>
        <v>Valle</v>
      </c>
    </row>
    <row r="196" spans="1:11" x14ac:dyDescent="0.35">
      <c r="A196" t="s">
        <v>194</v>
      </c>
      <c r="B196" t="str">
        <f t="shared" si="15"/>
        <v>30</v>
      </c>
      <c r="C196" t="str">
        <f t="shared" si="16"/>
        <v>Set</v>
      </c>
      <c r="D196" t="str">
        <f t="shared" si="17"/>
        <v>97</v>
      </c>
      <c r="F196" s="1">
        <v>35703</v>
      </c>
      <c r="G196">
        <v>2.6539999999999999</v>
      </c>
      <c r="H196" s="3">
        <f t="shared" ref="H196:H259" si="21">AVERAGE(G196:G245)</f>
        <v>2.6945600000000001</v>
      </c>
      <c r="I196" s="6">
        <f t="shared" si="18"/>
        <v>3.0000000000001137E-3</v>
      </c>
      <c r="J196" s="6">
        <f t="shared" si="19"/>
        <v>-9.9999999999988987E-4</v>
      </c>
      <c r="K196" t="str">
        <f t="shared" si="20"/>
        <v>Pico</v>
      </c>
    </row>
    <row r="197" spans="1:11" x14ac:dyDescent="0.35">
      <c r="A197" t="s">
        <v>195</v>
      </c>
      <c r="B197" t="str">
        <f t="shared" ref="B197:B260" si="22">MID(A197,1,2)</f>
        <v>01</v>
      </c>
      <c r="C197" t="str">
        <f t="shared" ref="C197:C260" si="23">MID(A197,3,3)</f>
        <v>Oct</v>
      </c>
      <c r="D197" t="str">
        <f t="shared" ref="D197:D260" si="24">MID(A197,6,2)</f>
        <v>97</v>
      </c>
      <c r="F197" s="1">
        <v>35704</v>
      </c>
      <c r="G197">
        <v>2.6459999999999999</v>
      </c>
      <c r="H197" s="3">
        <f t="shared" si="21"/>
        <v>2.69584</v>
      </c>
      <c r="I197" s="6">
        <f t="shared" ref="I197:I260" si="25">G197-G196</f>
        <v>-8.0000000000000071E-3</v>
      </c>
      <c r="J197" s="6">
        <f t="shared" si="19"/>
        <v>-1.1000000000000121E-2</v>
      </c>
      <c r="K197" t="str">
        <f t="shared" si="20"/>
        <v/>
      </c>
    </row>
    <row r="198" spans="1:11" x14ac:dyDescent="0.35">
      <c r="A198" t="s">
        <v>196</v>
      </c>
      <c r="B198" t="str">
        <f t="shared" si="22"/>
        <v>02</v>
      </c>
      <c r="C198" t="str">
        <f t="shared" si="23"/>
        <v>Oct</v>
      </c>
      <c r="D198" t="str">
        <f t="shared" si="24"/>
        <v>97</v>
      </c>
      <c r="F198" s="1">
        <v>35705</v>
      </c>
      <c r="G198">
        <v>2.64</v>
      </c>
      <c r="H198" s="3">
        <f t="shared" si="21"/>
        <v>2.6972199999999997</v>
      </c>
      <c r="I198" s="6">
        <f t="shared" si="25"/>
        <v>-5.9999999999997833E-3</v>
      </c>
      <c r="J198" s="6">
        <f t="shared" ref="J198:J261" si="26">I198-I197</f>
        <v>2.0000000000002238E-3</v>
      </c>
      <c r="K198" t="str">
        <f t="shared" ref="K198:K261" si="27">IF(AND(J197&gt;0,J198&lt;0),"Pico",IF(AND(J197&lt;0,J198&gt;0),"Valle",""))</f>
        <v>Valle</v>
      </c>
    </row>
    <row r="199" spans="1:11" x14ac:dyDescent="0.35">
      <c r="A199" t="s">
        <v>197</v>
      </c>
      <c r="B199" t="str">
        <f t="shared" si="22"/>
        <v>03</v>
      </c>
      <c r="C199" t="str">
        <f t="shared" si="23"/>
        <v>Oct</v>
      </c>
      <c r="D199" t="str">
        <f t="shared" si="24"/>
        <v>97</v>
      </c>
      <c r="F199" s="1">
        <v>35706</v>
      </c>
      <c r="G199">
        <v>2.64</v>
      </c>
      <c r="H199" s="3">
        <f t="shared" si="21"/>
        <v>2.6987799999999993</v>
      </c>
      <c r="I199" s="6">
        <f t="shared" si="25"/>
        <v>0</v>
      </c>
      <c r="J199" s="6">
        <f t="shared" si="26"/>
        <v>5.9999999999997833E-3</v>
      </c>
      <c r="K199" t="str">
        <f t="shared" si="27"/>
        <v/>
      </c>
    </row>
    <row r="200" spans="1:11" x14ac:dyDescent="0.35">
      <c r="A200" t="s">
        <v>198</v>
      </c>
      <c r="B200" t="str">
        <f t="shared" si="22"/>
        <v>06</v>
      </c>
      <c r="C200" t="str">
        <f t="shared" si="23"/>
        <v>Oct</v>
      </c>
      <c r="D200" t="str">
        <f t="shared" si="24"/>
        <v>97</v>
      </c>
      <c r="F200" s="1">
        <v>35709</v>
      </c>
      <c r="G200">
        <v>2.6429999999999998</v>
      </c>
      <c r="H200" s="3">
        <f t="shared" si="21"/>
        <v>2.7002799999999998</v>
      </c>
      <c r="I200" s="6">
        <f t="shared" si="25"/>
        <v>2.9999999999996696E-3</v>
      </c>
      <c r="J200" s="6">
        <f t="shared" si="26"/>
        <v>2.9999999999996696E-3</v>
      </c>
      <c r="K200" t="str">
        <f t="shared" si="27"/>
        <v/>
      </c>
    </row>
    <row r="201" spans="1:11" x14ac:dyDescent="0.35">
      <c r="A201" t="s">
        <v>199</v>
      </c>
      <c r="B201" t="str">
        <f t="shared" si="22"/>
        <v>07</v>
      </c>
      <c r="C201" t="str">
        <f t="shared" si="23"/>
        <v>Oct</v>
      </c>
      <c r="D201" t="str">
        <f t="shared" si="24"/>
        <v>97</v>
      </c>
      <c r="F201" s="1">
        <v>35710</v>
      </c>
      <c r="G201">
        <v>2.6469999999999998</v>
      </c>
      <c r="H201" s="3">
        <f t="shared" si="21"/>
        <v>2.7017199999999999</v>
      </c>
      <c r="I201" s="6">
        <f t="shared" si="25"/>
        <v>4.0000000000000036E-3</v>
      </c>
      <c r="J201" s="6">
        <f t="shared" si="26"/>
        <v>1.000000000000334E-3</v>
      </c>
      <c r="K201" t="str">
        <f t="shared" si="27"/>
        <v/>
      </c>
    </row>
    <row r="202" spans="1:11" x14ac:dyDescent="0.35">
      <c r="A202" t="s">
        <v>200</v>
      </c>
      <c r="B202" t="str">
        <f t="shared" si="22"/>
        <v>08</v>
      </c>
      <c r="C202" t="str">
        <f t="shared" si="23"/>
        <v>Oct</v>
      </c>
      <c r="D202" t="str">
        <f t="shared" si="24"/>
        <v>97</v>
      </c>
      <c r="F202" s="1">
        <v>35711</v>
      </c>
      <c r="G202" s="5">
        <v>2.6469999999999998</v>
      </c>
      <c r="H202" s="3">
        <f t="shared" si="21"/>
        <v>2.7031000000000001</v>
      </c>
      <c r="I202" s="6">
        <f t="shared" si="25"/>
        <v>0</v>
      </c>
      <c r="J202" s="6">
        <f t="shared" si="26"/>
        <v>-4.0000000000000036E-3</v>
      </c>
      <c r="K202" t="str">
        <f t="shared" si="27"/>
        <v>Pico</v>
      </c>
    </row>
    <row r="203" spans="1:11" x14ac:dyDescent="0.35">
      <c r="A203" t="s">
        <v>201</v>
      </c>
      <c r="B203" t="str">
        <f t="shared" si="22"/>
        <v>09</v>
      </c>
      <c r="C203" t="str">
        <f t="shared" si="23"/>
        <v>Oct</v>
      </c>
      <c r="D203" t="str">
        <f t="shared" si="24"/>
        <v>97</v>
      </c>
      <c r="F203" s="1">
        <v>35712</v>
      </c>
      <c r="G203">
        <v>2.65</v>
      </c>
      <c r="H203" s="3">
        <f t="shared" si="21"/>
        <v>2.7044000000000001</v>
      </c>
      <c r="I203" s="6">
        <f t="shared" si="25"/>
        <v>3.0000000000001137E-3</v>
      </c>
      <c r="J203" s="6">
        <f t="shared" si="26"/>
        <v>3.0000000000001137E-3</v>
      </c>
      <c r="K203" t="str">
        <f t="shared" si="27"/>
        <v>Valle</v>
      </c>
    </row>
    <row r="204" spans="1:11" x14ac:dyDescent="0.35">
      <c r="A204" t="s">
        <v>202</v>
      </c>
      <c r="B204" t="str">
        <f t="shared" si="22"/>
        <v>10</v>
      </c>
      <c r="C204" t="str">
        <f t="shared" si="23"/>
        <v>Oct</v>
      </c>
      <c r="D204" t="str">
        <f t="shared" si="24"/>
        <v>97</v>
      </c>
      <c r="F204" s="1">
        <v>35713</v>
      </c>
      <c r="G204">
        <v>2.6539999999999999</v>
      </c>
      <c r="H204" s="3">
        <f t="shared" si="21"/>
        <v>2.70566</v>
      </c>
      <c r="I204" s="6">
        <f t="shared" si="25"/>
        <v>4.0000000000000036E-3</v>
      </c>
      <c r="J204" s="6">
        <f t="shared" si="26"/>
        <v>9.9999999999988987E-4</v>
      </c>
      <c r="K204" t="str">
        <f t="shared" si="27"/>
        <v/>
      </c>
    </row>
    <row r="205" spans="1:11" x14ac:dyDescent="0.35">
      <c r="A205" t="s">
        <v>203</v>
      </c>
      <c r="B205" t="str">
        <f t="shared" si="22"/>
        <v>13</v>
      </c>
      <c r="C205" t="str">
        <f t="shared" si="23"/>
        <v>Oct</v>
      </c>
      <c r="D205" t="str">
        <f t="shared" si="24"/>
        <v>97</v>
      </c>
      <c r="F205" s="1">
        <v>35716</v>
      </c>
      <c r="G205">
        <v>2.6560000000000001</v>
      </c>
      <c r="H205" s="3">
        <f t="shared" si="21"/>
        <v>2.7069199999999993</v>
      </c>
      <c r="I205" s="6">
        <f t="shared" si="25"/>
        <v>2.0000000000002238E-3</v>
      </c>
      <c r="J205" s="6">
        <f t="shared" si="26"/>
        <v>-1.9999999999997797E-3</v>
      </c>
      <c r="K205" t="str">
        <f t="shared" si="27"/>
        <v>Pico</v>
      </c>
    </row>
    <row r="206" spans="1:11" x14ac:dyDescent="0.35">
      <c r="A206" t="s">
        <v>204</v>
      </c>
      <c r="B206" t="str">
        <f t="shared" si="22"/>
        <v>14</v>
      </c>
      <c r="C206" t="str">
        <f t="shared" si="23"/>
        <v>Oct</v>
      </c>
      <c r="D206" t="str">
        <f t="shared" si="24"/>
        <v>97</v>
      </c>
      <c r="F206" s="1">
        <v>35717</v>
      </c>
      <c r="G206">
        <v>2.6509999999999998</v>
      </c>
      <c r="H206" s="3">
        <f t="shared" si="21"/>
        <v>2.7081599999999999</v>
      </c>
      <c r="I206" s="6">
        <f t="shared" si="25"/>
        <v>-5.0000000000003375E-3</v>
      </c>
      <c r="J206" s="6">
        <f t="shared" si="26"/>
        <v>-7.0000000000005613E-3</v>
      </c>
      <c r="K206" t="str">
        <f t="shared" si="27"/>
        <v/>
      </c>
    </row>
    <row r="207" spans="1:11" x14ac:dyDescent="0.35">
      <c r="A207" t="s">
        <v>205</v>
      </c>
      <c r="B207" t="str">
        <f t="shared" si="22"/>
        <v>15</v>
      </c>
      <c r="C207" t="str">
        <f t="shared" si="23"/>
        <v>Oct</v>
      </c>
      <c r="D207" t="str">
        <f t="shared" si="24"/>
        <v>97</v>
      </c>
      <c r="F207" s="1">
        <v>35718</v>
      </c>
      <c r="G207">
        <v>2.649</v>
      </c>
      <c r="H207" s="3">
        <f t="shared" si="21"/>
        <v>2.7095399999999996</v>
      </c>
      <c r="I207" s="6">
        <f t="shared" si="25"/>
        <v>-1.9999999999997797E-3</v>
      </c>
      <c r="J207" s="6">
        <f t="shared" si="26"/>
        <v>3.0000000000005578E-3</v>
      </c>
      <c r="K207" t="str">
        <f t="shared" si="27"/>
        <v>Valle</v>
      </c>
    </row>
    <row r="208" spans="1:11" x14ac:dyDescent="0.35">
      <c r="A208" t="s">
        <v>206</v>
      </c>
      <c r="B208" t="str">
        <f t="shared" si="22"/>
        <v>16</v>
      </c>
      <c r="C208" t="str">
        <f t="shared" si="23"/>
        <v>Oct</v>
      </c>
      <c r="D208" t="str">
        <f t="shared" si="24"/>
        <v>97</v>
      </c>
      <c r="F208" s="1">
        <v>35719</v>
      </c>
      <c r="G208">
        <v>2.65</v>
      </c>
      <c r="H208" s="3">
        <f t="shared" si="21"/>
        <v>2.7110599999999994</v>
      </c>
      <c r="I208" s="6">
        <f t="shared" si="25"/>
        <v>9.9999999999988987E-4</v>
      </c>
      <c r="J208" s="6">
        <f t="shared" si="26"/>
        <v>2.9999999999996696E-3</v>
      </c>
      <c r="K208" t="str">
        <f t="shared" si="27"/>
        <v/>
      </c>
    </row>
    <row r="209" spans="1:11" x14ac:dyDescent="0.35">
      <c r="A209" t="s">
        <v>207</v>
      </c>
      <c r="B209" t="str">
        <f t="shared" si="22"/>
        <v>17</v>
      </c>
      <c r="C209" t="str">
        <f t="shared" si="23"/>
        <v>Oct</v>
      </c>
      <c r="D209" t="str">
        <f t="shared" si="24"/>
        <v>97</v>
      </c>
      <c r="F209" s="1">
        <v>35720</v>
      </c>
      <c r="G209">
        <v>2.65</v>
      </c>
      <c r="H209" s="3">
        <f t="shared" si="21"/>
        <v>2.712559999999999</v>
      </c>
      <c r="I209" s="6">
        <f t="shared" si="25"/>
        <v>0</v>
      </c>
      <c r="J209" s="6">
        <f t="shared" si="26"/>
        <v>-9.9999999999988987E-4</v>
      </c>
      <c r="K209" t="str">
        <f t="shared" si="27"/>
        <v>Pico</v>
      </c>
    </row>
    <row r="210" spans="1:11" x14ac:dyDescent="0.35">
      <c r="A210" t="s">
        <v>208</v>
      </c>
      <c r="B210" t="str">
        <f t="shared" si="22"/>
        <v>20</v>
      </c>
      <c r="C210" t="str">
        <f t="shared" si="23"/>
        <v>Oct</v>
      </c>
      <c r="D210" t="str">
        <f t="shared" si="24"/>
        <v>97</v>
      </c>
      <c r="F210" s="1">
        <v>35723</v>
      </c>
      <c r="G210">
        <v>2.6539999999999999</v>
      </c>
      <c r="H210" s="3">
        <f t="shared" si="21"/>
        <v>2.7140199999999992</v>
      </c>
      <c r="I210" s="6">
        <f t="shared" si="25"/>
        <v>4.0000000000000036E-3</v>
      </c>
      <c r="J210" s="6">
        <f t="shared" si="26"/>
        <v>4.0000000000000036E-3</v>
      </c>
      <c r="K210" t="str">
        <f t="shared" si="27"/>
        <v>Valle</v>
      </c>
    </row>
    <row r="211" spans="1:11" x14ac:dyDescent="0.35">
      <c r="A211" t="s">
        <v>209</v>
      </c>
      <c r="B211" t="str">
        <f t="shared" si="22"/>
        <v>21</v>
      </c>
      <c r="C211" t="str">
        <f t="shared" si="23"/>
        <v>Oct</v>
      </c>
      <c r="D211" t="str">
        <f t="shared" si="24"/>
        <v>97</v>
      </c>
      <c r="F211" s="1">
        <v>35724</v>
      </c>
      <c r="G211">
        <v>2.6579999999999999</v>
      </c>
      <c r="H211" s="3">
        <f t="shared" si="21"/>
        <v>2.715539999999999</v>
      </c>
      <c r="I211" s="6">
        <f t="shared" si="25"/>
        <v>4.0000000000000036E-3</v>
      </c>
      <c r="J211" s="6">
        <f t="shared" si="26"/>
        <v>0</v>
      </c>
      <c r="K211" t="str">
        <f t="shared" si="27"/>
        <v/>
      </c>
    </row>
    <row r="212" spans="1:11" x14ac:dyDescent="0.35">
      <c r="A212" t="s">
        <v>210</v>
      </c>
      <c r="B212" t="str">
        <f t="shared" si="22"/>
        <v>22</v>
      </c>
      <c r="C212" t="str">
        <f t="shared" si="23"/>
        <v>Oct</v>
      </c>
      <c r="D212" t="str">
        <f t="shared" si="24"/>
        <v>97</v>
      </c>
      <c r="F212" s="1">
        <v>35725</v>
      </c>
      <c r="G212">
        <v>2.6669999999999998</v>
      </c>
      <c r="H212" s="3">
        <f t="shared" si="21"/>
        <v>2.7170599999999991</v>
      </c>
      <c r="I212" s="6">
        <f t="shared" si="25"/>
        <v>8.999999999999897E-3</v>
      </c>
      <c r="J212" s="6">
        <f t="shared" si="26"/>
        <v>4.9999999999998934E-3</v>
      </c>
      <c r="K212" t="str">
        <f t="shared" si="27"/>
        <v/>
      </c>
    </row>
    <row r="213" spans="1:11" x14ac:dyDescent="0.35">
      <c r="A213" t="s">
        <v>211</v>
      </c>
      <c r="B213" t="str">
        <f t="shared" si="22"/>
        <v>23</v>
      </c>
      <c r="C213" t="str">
        <f t="shared" si="23"/>
        <v>Oct</v>
      </c>
      <c r="D213" t="str">
        <f t="shared" si="24"/>
        <v>97</v>
      </c>
      <c r="F213" s="1">
        <v>35726</v>
      </c>
      <c r="G213">
        <v>2.669</v>
      </c>
      <c r="H213" s="3">
        <f t="shared" si="21"/>
        <v>2.7183199999999994</v>
      </c>
      <c r="I213" s="6">
        <f t="shared" si="25"/>
        <v>2.0000000000002238E-3</v>
      </c>
      <c r="J213" s="6">
        <f t="shared" si="26"/>
        <v>-6.9999999999996732E-3</v>
      </c>
      <c r="K213" t="str">
        <f t="shared" si="27"/>
        <v>Pico</v>
      </c>
    </row>
    <row r="214" spans="1:11" x14ac:dyDescent="0.35">
      <c r="A214" t="s">
        <v>212</v>
      </c>
      <c r="B214" t="str">
        <f t="shared" si="22"/>
        <v>24</v>
      </c>
      <c r="C214" t="str">
        <f t="shared" si="23"/>
        <v>Oct</v>
      </c>
      <c r="D214" t="str">
        <f t="shared" si="24"/>
        <v>97</v>
      </c>
      <c r="F214" s="1">
        <v>35727</v>
      </c>
      <c r="G214">
        <v>2.677</v>
      </c>
      <c r="H214" s="3">
        <f t="shared" si="21"/>
        <v>2.719539999999999</v>
      </c>
      <c r="I214" s="6">
        <f t="shared" si="25"/>
        <v>8.0000000000000071E-3</v>
      </c>
      <c r="J214" s="6">
        <f t="shared" si="26"/>
        <v>5.9999999999997833E-3</v>
      </c>
      <c r="K214" t="str">
        <f t="shared" si="27"/>
        <v>Valle</v>
      </c>
    </row>
    <row r="215" spans="1:11" x14ac:dyDescent="0.35">
      <c r="A215" t="s">
        <v>213</v>
      </c>
      <c r="B215" t="str">
        <f t="shared" si="22"/>
        <v>27</v>
      </c>
      <c r="C215" t="str">
        <f t="shared" si="23"/>
        <v>Oct</v>
      </c>
      <c r="D215" t="str">
        <f t="shared" si="24"/>
        <v>97</v>
      </c>
      <c r="F215" s="1">
        <v>35730</v>
      </c>
      <c r="G215">
        <v>2.6970000000000001</v>
      </c>
      <c r="H215" s="3">
        <f t="shared" si="21"/>
        <v>2.7205199999999992</v>
      </c>
      <c r="I215" s="6">
        <f t="shared" si="25"/>
        <v>2.0000000000000018E-2</v>
      </c>
      <c r="J215" s="6">
        <f t="shared" si="26"/>
        <v>1.2000000000000011E-2</v>
      </c>
      <c r="K215" t="str">
        <f t="shared" si="27"/>
        <v/>
      </c>
    </row>
    <row r="216" spans="1:11" x14ac:dyDescent="0.35">
      <c r="A216" t="s">
        <v>214</v>
      </c>
      <c r="B216" t="str">
        <f t="shared" si="22"/>
        <v>28</v>
      </c>
      <c r="C216" t="str">
        <f t="shared" si="23"/>
        <v>Oct</v>
      </c>
      <c r="D216" t="str">
        <f t="shared" si="24"/>
        <v>97</v>
      </c>
      <c r="F216" s="1">
        <v>35731</v>
      </c>
      <c r="G216">
        <v>2.7250000000000001</v>
      </c>
      <c r="H216" s="3">
        <f t="shared" si="21"/>
        <v>2.7211399999999992</v>
      </c>
      <c r="I216" s="6">
        <f t="shared" si="25"/>
        <v>2.8000000000000025E-2</v>
      </c>
      <c r="J216" s="6">
        <f t="shared" si="26"/>
        <v>8.0000000000000071E-3</v>
      </c>
      <c r="K216" t="str">
        <f t="shared" si="27"/>
        <v/>
      </c>
    </row>
    <row r="217" spans="1:11" x14ac:dyDescent="0.35">
      <c r="A217" t="s">
        <v>215</v>
      </c>
      <c r="B217" t="str">
        <f t="shared" si="22"/>
        <v>29</v>
      </c>
      <c r="C217" t="str">
        <f t="shared" si="23"/>
        <v>Oct</v>
      </c>
      <c r="D217" t="str">
        <f t="shared" si="24"/>
        <v>97</v>
      </c>
      <c r="F217" s="1">
        <v>35732</v>
      </c>
      <c r="G217">
        <v>2.6949999999999998</v>
      </c>
      <c r="H217" s="3">
        <f t="shared" si="21"/>
        <v>2.7212599999999996</v>
      </c>
      <c r="I217" s="6">
        <f t="shared" si="25"/>
        <v>-3.0000000000000249E-2</v>
      </c>
      <c r="J217" s="6">
        <f t="shared" si="26"/>
        <v>-5.8000000000000274E-2</v>
      </c>
      <c r="K217" t="str">
        <f t="shared" si="27"/>
        <v>Pico</v>
      </c>
    </row>
    <row r="218" spans="1:11" x14ac:dyDescent="0.35">
      <c r="A218" t="s">
        <v>216</v>
      </c>
      <c r="B218" t="str">
        <f t="shared" si="22"/>
        <v>30</v>
      </c>
      <c r="C218" t="str">
        <f t="shared" si="23"/>
        <v>Oct</v>
      </c>
      <c r="D218" t="str">
        <f t="shared" si="24"/>
        <v>97</v>
      </c>
      <c r="F218" s="1">
        <v>35733</v>
      </c>
      <c r="G218">
        <v>2.714</v>
      </c>
      <c r="H218" s="3">
        <f t="shared" si="21"/>
        <v>2.7220399999999993</v>
      </c>
      <c r="I218" s="6">
        <f t="shared" si="25"/>
        <v>1.9000000000000128E-2</v>
      </c>
      <c r="J218" s="6">
        <f t="shared" si="26"/>
        <v>4.9000000000000377E-2</v>
      </c>
      <c r="K218" t="str">
        <f t="shared" si="27"/>
        <v>Valle</v>
      </c>
    </row>
    <row r="219" spans="1:11" x14ac:dyDescent="0.35">
      <c r="A219" t="s">
        <v>217</v>
      </c>
      <c r="B219" t="str">
        <f t="shared" si="22"/>
        <v>31</v>
      </c>
      <c r="C219" t="str">
        <f t="shared" si="23"/>
        <v>Oct</v>
      </c>
      <c r="D219" t="str">
        <f t="shared" si="24"/>
        <v>97</v>
      </c>
      <c r="F219" s="1">
        <v>35734</v>
      </c>
      <c r="G219">
        <v>2.714</v>
      </c>
      <c r="H219" s="3">
        <f t="shared" si="21"/>
        <v>2.7225800000000002</v>
      </c>
      <c r="I219" s="6">
        <f t="shared" si="25"/>
        <v>0</v>
      </c>
      <c r="J219" s="6">
        <f t="shared" si="26"/>
        <v>-1.9000000000000128E-2</v>
      </c>
      <c r="K219" t="str">
        <f t="shared" si="27"/>
        <v>Pico</v>
      </c>
    </row>
    <row r="220" spans="1:11" x14ac:dyDescent="0.35">
      <c r="A220" t="s">
        <v>218</v>
      </c>
      <c r="B220" t="str">
        <f t="shared" si="22"/>
        <v>03</v>
      </c>
      <c r="C220" t="str">
        <f t="shared" si="23"/>
        <v>Nov</v>
      </c>
      <c r="D220" t="str">
        <f t="shared" si="24"/>
        <v>97</v>
      </c>
      <c r="F220" s="1">
        <v>35737</v>
      </c>
      <c r="G220">
        <v>2.7090000000000001</v>
      </c>
      <c r="H220" s="3">
        <f t="shared" si="21"/>
        <v>2.7230599999999998</v>
      </c>
      <c r="I220" s="6">
        <f t="shared" si="25"/>
        <v>-4.9999999999998934E-3</v>
      </c>
      <c r="J220" s="6">
        <f t="shared" si="26"/>
        <v>-4.9999999999998934E-3</v>
      </c>
      <c r="K220" t="str">
        <f t="shared" si="27"/>
        <v/>
      </c>
    </row>
    <row r="221" spans="1:11" x14ac:dyDescent="0.35">
      <c r="A221" t="s">
        <v>219</v>
      </c>
      <c r="B221" t="str">
        <f t="shared" si="22"/>
        <v>04</v>
      </c>
      <c r="C221" t="str">
        <f t="shared" si="23"/>
        <v>Nov</v>
      </c>
      <c r="D221" t="str">
        <f t="shared" si="24"/>
        <v>97</v>
      </c>
      <c r="F221" s="1">
        <v>35738</v>
      </c>
      <c r="G221">
        <v>2.7080000000000002</v>
      </c>
      <c r="H221" s="3">
        <f t="shared" si="21"/>
        <v>2.7238799999999999</v>
      </c>
      <c r="I221" s="6">
        <f t="shared" si="25"/>
        <v>-9.9999999999988987E-4</v>
      </c>
      <c r="J221" s="6">
        <f t="shared" si="26"/>
        <v>4.0000000000000036E-3</v>
      </c>
      <c r="K221" t="str">
        <f t="shared" si="27"/>
        <v>Valle</v>
      </c>
    </row>
    <row r="222" spans="1:11" x14ac:dyDescent="0.35">
      <c r="A222" t="s">
        <v>220</v>
      </c>
      <c r="B222" t="str">
        <f t="shared" si="22"/>
        <v>05</v>
      </c>
      <c r="C222" t="str">
        <f t="shared" si="23"/>
        <v>Nov</v>
      </c>
      <c r="D222" t="str">
        <f t="shared" si="24"/>
        <v>97</v>
      </c>
      <c r="F222" s="1">
        <v>35739</v>
      </c>
      <c r="G222">
        <v>2.7149999999999999</v>
      </c>
      <c r="H222" s="3">
        <f t="shared" si="21"/>
        <v>2.7245599999999994</v>
      </c>
      <c r="I222" s="6">
        <f t="shared" si="25"/>
        <v>6.9999999999996732E-3</v>
      </c>
      <c r="J222" s="6">
        <f t="shared" si="26"/>
        <v>7.999999999999563E-3</v>
      </c>
      <c r="K222" t="str">
        <f t="shared" si="27"/>
        <v/>
      </c>
    </row>
    <row r="223" spans="1:11" x14ac:dyDescent="0.35">
      <c r="A223" t="s">
        <v>221</v>
      </c>
      <c r="B223" t="str">
        <f t="shared" si="22"/>
        <v>06</v>
      </c>
      <c r="C223" t="str">
        <f t="shared" si="23"/>
        <v>Nov</v>
      </c>
      <c r="D223" t="str">
        <f t="shared" si="24"/>
        <v>97</v>
      </c>
      <c r="F223" s="1">
        <v>35740</v>
      </c>
      <c r="G223">
        <v>2.7170000000000001</v>
      </c>
      <c r="H223" s="3">
        <f t="shared" si="21"/>
        <v>2.7251399999999997</v>
      </c>
      <c r="I223" s="6">
        <f t="shared" si="25"/>
        <v>2.0000000000002238E-3</v>
      </c>
      <c r="J223" s="6">
        <f t="shared" si="26"/>
        <v>-4.9999999999994493E-3</v>
      </c>
      <c r="K223" t="str">
        <f t="shared" si="27"/>
        <v>Pico</v>
      </c>
    </row>
    <row r="224" spans="1:11" x14ac:dyDescent="0.35">
      <c r="A224" t="s">
        <v>222</v>
      </c>
      <c r="B224" t="str">
        <f t="shared" si="22"/>
        <v>07</v>
      </c>
      <c r="C224" t="str">
        <f t="shared" si="23"/>
        <v>Nov</v>
      </c>
      <c r="D224" t="str">
        <f t="shared" si="24"/>
        <v>97</v>
      </c>
      <c r="F224" s="1">
        <v>35741</v>
      </c>
      <c r="G224">
        <v>2.726</v>
      </c>
      <c r="H224" s="3">
        <f t="shared" si="21"/>
        <v>2.7256599999999991</v>
      </c>
      <c r="I224" s="6">
        <f t="shared" si="25"/>
        <v>8.999999999999897E-3</v>
      </c>
      <c r="J224" s="6">
        <f t="shared" si="26"/>
        <v>6.9999999999996732E-3</v>
      </c>
      <c r="K224" t="str">
        <f t="shared" si="27"/>
        <v>Valle</v>
      </c>
    </row>
    <row r="225" spans="1:11" x14ac:dyDescent="0.35">
      <c r="A225" t="s">
        <v>223</v>
      </c>
      <c r="B225" t="str">
        <f t="shared" si="22"/>
        <v>10</v>
      </c>
      <c r="C225" t="str">
        <f t="shared" si="23"/>
        <v>Nov</v>
      </c>
      <c r="D225" t="str">
        <f t="shared" si="24"/>
        <v>97</v>
      </c>
      <c r="F225" s="1">
        <v>35744</v>
      </c>
      <c r="G225">
        <v>2.7290000000000001</v>
      </c>
      <c r="H225" s="3">
        <f t="shared" si="21"/>
        <v>2.7259600000000002</v>
      </c>
      <c r="I225" s="6">
        <f t="shared" si="25"/>
        <v>3.0000000000001137E-3</v>
      </c>
      <c r="J225" s="6">
        <f t="shared" si="26"/>
        <v>-5.9999999999997833E-3</v>
      </c>
      <c r="K225" t="str">
        <f t="shared" si="27"/>
        <v>Pico</v>
      </c>
    </row>
    <row r="226" spans="1:11" x14ac:dyDescent="0.35">
      <c r="A226" t="s">
        <v>224</v>
      </c>
      <c r="B226" t="str">
        <f t="shared" si="22"/>
        <v>11</v>
      </c>
      <c r="C226" t="str">
        <f t="shared" si="23"/>
        <v>Nov</v>
      </c>
      <c r="D226" t="str">
        <f t="shared" si="24"/>
        <v>97</v>
      </c>
      <c r="F226" s="1">
        <v>35745</v>
      </c>
      <c r="G226">
        <v>2.7330000000000001</v>
      </c>
      <c r="H226" s="3">
        <f t="shared" si="21"/>
        <v>2.7261200000000003</v>
      </c>
      <c r="I226" s="6">
        <f t="shared" si="25"/>
        <v>4.0000000000000036E-3</v>
      </c>
      <c r="J226" s="6">
        <f t="shared" si="26"/>
        <v>9.9999999999988987E-4</v>
      </c>
      <c r="K226" t="str">
        <f t="shared" si="27"/>
        <v>Valle</v>
      </c>
    </row>
    <row r="227" spans="1:11" x14ac:dyDescent="0.35">
      <c r="A227" t="s">
        <v>225</v>
      </c>
      <c r="B227" t="str">
        <f t="shared" si="22"/>
        <v>12</v>
      </c>
      <c r="C227" t="str">
        <f t="shared" si="23"/>
        <v>Nov</v>
      </c>
      <c r="D227" t="str">
        <f t="shared" si="24"/>
        <v>97</v>
      </c>
      <c r="F227" s="1">
        <v>35746</v>
      </c>
      <c r="G227">
        <v>2.738</v>
      </c>
      <c r="H227" s="3">
        <f t="shared" si="21"/>
        <v>2.7262800000000005</v>
      </c>
      <c r="I227" s="6">
        <f t="shared" si="25"/>
        <v>4.9999999999998934E-3</v>
      </c>
      <c r="J227" s="6">
        <f t="shared" si="26"/>
        <v>9.9999999999988987E-4</v>
      </c>
      <c r="K227" t="str">
        <f t="shared" si="27"/>
        <v/>
      </c>
    </row>
    <row r="228" spans="1:11" x14ac:dyDescent="0.35">
      <c r="A228" t="s">
        <v>226</v>
      </c>
      <c r="B228" t="str">
        <f t="shared" si="22"/>
        <v>13</v>
      </c>
      <c r="C228" t="str">
        <f t="shared" si="23"/>
        <v>Nov</v>
      </c>
      <c r="D228" t="str">
        <f t="shared" si="24"/>
        <v>97</v>
      </c>
      <c r="F228" s="1">
        <v>35747</v>
      </c>
      <c r="G228">
        <v>2.7360000000000002</v>
      </c>
      <c r="H228" s="3">
        <f t="shared" si="21"/>
        <v>2.7264799999999996</v>
      </c>
      <c r="I228" s="6">
        <f t="shared" si="25"/>
        <v>-1.9999999999997797E-3</v>
      </c>
      <c r="J228" s="6">
        <f t="shared" si="26"/>
        <v>-6.9999999999996732E-3</v>
      </c>
      <c r="K228" t="str">
        <f t="shared" si="27"/>
        <v>Pico</v>
      </c>
    </row>
    <row r="229" spans="1:11" x14ac:dyDescent="0.35">
      <c r="A229" t="s">
        <v>227</v>
      </c>
      <c r="B229" t="str">
        <f t="shared" si="22"/>
        <v>14</v>
      </c>
      <c r="C229" t="str">
        <f t="shared" si="23"/>
        <v>Nov</v>
      </c>
      <c r="D229" t="str">
        <f t="shared" si="24"/>
        <v>97</v>
      </c>
      <c r="F229" s="1">
        <v>35748</v>
      </c>
      <c r="G229">
        <v>2.7330000000000001</v>
      </c>
      <c r="H229" s="3">
        <f t="shared" si="21"/>
        <v>2.72682</v>
      </c>
      <c r="I229" s="6">
        <f t="shared" si="25"/>
        <v>-3.0000000000001137E-3</v>
      </c>
      <c r="J229" s="6">
        <f t="shared" si="26"/>
        <v>-1.000000000000334E-3</v>
      </c>
      <c r="K229" t="str">
        <f t="shared" si="27"/>
        <v/>
      </c>
    </row>
    <row r="230" spans="1:11" x14ac:dyDescent="0.35">
      <c r="A230" t="s">
        <v>228</v>
      </c>
      <c r="B230" t="str">
        <f t="shared" si="22"/>
        <v>17</v>
      </c>
      <c r="C230" t="str">
        <f t="shared" si="23"/>
        <v>Nov</v>
      </c>
      <c r="D230" t="str">
        <f t="shared" si="24"/>
        <v>97</v>
      </c>
      <c r="F230" s="1">
        <v>35751</v>
      </c>
      <c r="G230">
        <v>2.726</v>
      </c>
      <c r="H230" s="3">
        <f t="shared" si="21"/>
        <v>2.7272000000000003</v>
      </c>
      <c r="I230" s="6">
        <f t="shared" si="25"/>
        <v>-7.0000000000001172E-3</v>
      </c>
      <c r="J230" s="6">
        <f t="shared" si="26"/>
        <v>-4.0000000000000036E-3</v>
      </c>
      <c r="K230" t="str">
        <f t="shared" si="27"/>
        <v/>
      </c>
    </row>
    <row r="231" spans="1:11" x14ac:dyDescent="0.35">
      <c r="A231" t="s">
        <v>229</v>
      </c>
      <c r="B231" t="str">
        <f t="shared" si="22"/>
        <v>18</v>
      </c>
      <c r="C231" t="str">
        <f t="shared" si="23"/>
        <v>Nov</v>
      </c>
      <c r="D231" t="str">
        <f t="shared" si="24"/>
        <v>97</v>
      </c>
      <c r="F231" s="1">
        <v>35752</v>
      </c>
      <c r="G231">
        <v>2.7240000000000002</v>
      </c>
      <c r="H231" s="3">
        <f t="shared" si="21"/>
        <v>2.7279400000000003</v>
      </c>
      <c r="I231" s="6">
        <f t="shared" si="25"/>
        <v>-1.9999999999997797E-3</v>
      </c>
      <c r="J231" s="6">
        <f t="shared" si="26"/>
        <v>5.0000000000003375E-3</v>
      </c>
      <c r="K231" t="str">
        <f t="shared" si="27"/>
        <v>Valle</v>
      </c>
    </row>
    <row r="232" spans="1:11" x14ac:dyDescent="0.35">
      <c r="A232" t="s">
        <v>230</v>
      </c>
      <c r="B232" t="str">
        <f t="shared" si="22"/>
        <v>19</v>
      </c>
      <c r="C232" t="str">
        <f t="shared" si="23"/>
        <v>Nov</v>
      </c>
      <c r="D232" t="str">
        <f t="shared" si="24"/>
        <v>97</v>
      </c>
      <c r="F232" s="1">
        <v>35753</v>
      </c>
      <c r="G232">
        <v>2.7170000000000001</v>
      </c>
      <c r="H232" s="3">
        <f t="shared" si="21"/>
        <v>2.7287600000000003</v>
      </c>
      <c r="I232" s="6">
        <f t="shared" si="25"/>
        <v>-7.0000000000001172E-3</v>
      </c>
      <c r="J232" s="6">
        <f t="shared" si="26"/>
        <v>-5.0000000000003375E-3</v>
      </c>
      <c r="K232" t="str">
        <f t="shared" si="27"/>
        <v>Pico</v>
      </c>
    </row>
    <row r="233" spans="1:11" x14ac:dyDescent="0.35">
      <c r="A233" t="s">
        <v>231</v>
      </c>
      <c r="B233" t="str">
        <f t="shared" si="22"/>
        <v>20</v>
      </c>
      <c r="C233" t="str">
        <f t="shared" si="23"/>
        <v>Nov</v>
      </c>
      <c r="D233" t="str">
        <f t="shared" si="24"/>
        <v>97</v>
      </c>
      <c r="F233" s="1">
        <v>35754</v>
      </c>
      <c r="G233">
        <v>2.714</v>
      </c>
      <c r="H233" s="3">
        <f t="shared" si="21"/>
        <v>2.7296800000000001</v>
      </c>
      <c r="I233" s="6">
        <f t="shared" si="25"/>
        <v>-3.0000000000001137E-3</v>
      </c>
      <c r="J233" s="6">
        <f t="shared" si="26"/>
        <v>4.0000000000000036E-3</v>
      </c>
      <c r="K233" t="str">
        <f t="shared" si="27"/>
        <v>Valle</v>
      </c>
    </row>
    <row r="234" spans="1:11" x14ac:dyDescent="0.35">
      <c r="A234" t="s">
        <v>232</v>
      </c>
      <c r="B234" t="str">
        <f t="shared" si="22"/>
        <v>21</v>
      </c>
      <c r="C234" t="str">
        <f t="shared" si="23"/>
        <v>Nov</v>
      </c>
      <c r="D234" t="str">
        <f t="shared" si="24"/>
        <v>97</v>
      </c>
      <c r="F234" s="1">
        <v>35755</v>
      </c>
      <c r="G234">
        <v>2.7149999999999999</v>
      </c>
      <c r="H234" s="3">
        <f t="shared" si="21"/>
        <v>2.7307599999999996</v>
      </c>
      <c r="I234" s="6">
        <f t="shared" si="25"/>
        <v>9.9999999999988987E-4</v>
      </c>
      <c r="J234" s="6">
        <f t="shared" si="26"/>
        <v>4.0000000000000036E-3</v>
      </c>
      <c r="K234" t="str">
        <f t="shared" si="27"/>
        <v/>
      </c>
    </row>
    <row r="235" spans="1:11" x14ac:dyDescent="0.35">
      <c r="A235" t="s">
        <v>233</v>
      </c>
      <c r="B235" t="str">
        <f t="shared" si="22"/>
        <v>24</v>
      </c>
      <c r="C235" t="str">
        <f t="shared" si="23"/>
        <v>Nov</v>
      </c>
      <c r="D235" t="str">
        <f t="shared" si="24"/>
        <v>97</v>
      </c>
      <c r="F235" s="1">
        <v>35758</v>
      </c>
      <c r="G235">
        <v>2.72</v>
      </c>
      <c r="H235" s="3">
        <f t="shared" si="21"/>
        <v>2.7319200000000001</v>
      </c>
      <c r="I235" s="6">
        <f t="shared" si="25"/>
        <v>5.0000000000003375E-3</v>
      </c>
      <c r="J235" s="6">
        <f t="shared" si="26"/>
        <v>4.0000000000004476E-3</v>
      </c>
      <c r="K235" t="str">
        <f t="shared" si="27"/>
        <v/>
      </c>
    </row>
    <row r="236" spans="1:11" x14ac:dyDescent="0.35">
      <c r="A236" t="s">
        <v>234</v>
      </c>
      <c r="B236" t="str">
        <f t="shared" si="22"/>
        <v>25</v>
      </c>
      <c r="C236" t="str">
        <f t="shared" si="23"/>
        <v>Nov</v>
      </c>
      <c r="D236" t="str">
        <f t="shared" si="24"/>
        <v>97</v>
      </c>
      <c r="F236" s="1">
        <v>35759</v>
      </c>
      <c r="G236">
        <v>2.73</v>
      </c>
      <c r="H236" s="3">
        <f t="shared" si="21"/>
        <v>2.73326</v>
      </c>
      <c r="I236" s="6">
        <f t="shared" si="25"/>
        <v>9.9999999999997868E-3</v>
      </c>
      <c r="J236" s="6">
        <f t="shared" si="26"/>
        <v>4.9999999999994493E-3</v>
      </c>
      <c r="K236" t="str">
        <f t="shared" si="27"/>
        <v/>
      </c>
    </row>
    <row r="237" spans="1:11" x14ac:dyDescent="0.35">
      <c r="A237" t="s">
        <v>235</v>
      </c>
      <c r="B237" t="str">
        <f t="shared" si="22"/>
        <v>26</v>
      </c>
      <c r="C237" t="str">
        <f t="shared" si="23"/>
        <v>Nov</v>
      </c>
      <c r="D237" t="str">
        <f t="shared" si="24"/>
        <v>97</v>
      </c>
      <c r="F237" s="1">
        <v>35760</v>
      </c>
      <c r="G237">
        <v>2.726</v>
      </c>
      <c r="H237" s="3">
        <f t="shared" si="21"/>
        <v>2.7343799999999998</v>
      </c>
      <c r="I237" s="6">
        <f t="shared" si="25"/>
        <v>-4.0000000000000036E-3</v>
      </c>
      <c r="J237" s="6">
        <f t="shared" si="26"/>
        <v>-1.399999999999979E-2</v>
      </c>
      <c r="K237" t="str">
        <f t="shared" si="27"/>
        <v>Pico</v>
      </c>
    </row>
    <row r="238" spans="1:11" x14ac:dyDescent="0.35">
      <c r="A238" t="s">
        <v>236</v>
      </c>
      <c r="B238" t="str">
        <f t="shared" si="22"/>
        <v>27</v>
      </c>
      <c r="C238" t="str">
        <f t="shared" si="23"/>
        <v>Nov</v>
      </c>
      <c r="D238" t="str">
        <f t="shared" si="24"/>
        <v>97</v>
      </c>
      <c r="F238" s="1">
        <v>35761</v>
      </c>
      <c r="G238">
        <v>2.7250000000000001</v>
      </c>
      <c r="H238" s="3">
        <f t="shared" si="21"/>
        <v>2.7355800000000006</v>
      </c>
      <c r="I238" s="6">
        <f t="shared" si="25"/>
        <v>-9.9999999999988987E-4</v>
      </c>
      <c r="J238" s="6">
        <f t="shared" si="26"/>
        <v>3.0000000000001137E-3</v>
      </c>
      <c r="K238" t="str">
        <f t="shared" si="27"/>
        <v>Valle</v>
      </c>
    </row>
    <row r="239" spans="1:11" x14ac:dyDescent="0.35">
      <c r="A239" t="s">
        <v>237</v>
      </c>
      <c r="B239" t="str">
        <f t="shared" si="22"/>
        <v>28</v>
      </c>
      <c r="C239" t="str">
        <f t="shared" si="23"/>
        <v>Nov</v>
      </c>
      <c r="D239" t="str">
        <f t="shared" si="24"/>
        <v>97</v>
      </c>
      <c r="F239" s="1">
        <v>35762</v>
      </c>
      <c r="G239">
        <v>2.7229999999999999</v>
      </c>
      <c r="H239" s="3">
        <f t="shared" si="21"/>
        <v>2.7370399999999999</v>
      </c>
      <c r="I239" s="6">
        <f t="shared" si="25"/>
        <v>-2.0000000000002238E-3</v>
      </c>
      <c r="J239" s="6">
        <f t="shared" si="26"/>
        <v>-1.000000000000334E-3</v>
      </c>
      <c r="K239" t="str">
        <f t="shared" si="27"/>
        <v>Pico</v>
      </c>
    </row>
    <row r="240" spans="1:11" x14ac:dyDescent="0.35">
      <c r="A240" t="s">
        <v>238</v>
      </c>
      <c r="B240" t="str">
        <f t="shared" si="22"/>
        <v>01</v>
      </c>
      <c r="C240" t="str">
        <f t="shared" si="23"/>
        <v>Dic</v>
      </c>
      <c r="D240" t="str">
        <f t="shared" si="24"/>
        <v>97</v>
      </c>
      <c r="F240" s="1">
        <v>35765</v>
      </c>
      <c r="G240">
        <v>2.726</v>
      </c>
      <c r="H240" s="3">
        <f t="shared" si="21"/>
        <v>2.7387000000000001</v>
      </c>
      <c r="I240" s="6">
        <f t="shared" si="25"/>
        <v>3.0000000000001137E-3</v>
      </c>
      <c r="J240" s="6">
        <f t="shared" si="26"/>
        <v>5.0000000000003375E-3</v>
      </c>
      <c r="K240" t="str">
        <f t="shared" si="27"/>
        <v>Valle</v>
      </c>
    </row>
    <row r="241" spans="1:11" x14ac:dyDescent="0.35">
      <c r="A241" t="s">
        <v>239</v>
      </c>
      <c r="B241" t="str">
        <f t="shared" si="22"/>
        <v>02</v>
      </c>
      <c r="C241" t="str">
        <f t="shared" si="23"/>
        <v>Dic</v>
      </c>
      <c r="D241" t="str">
        <f t="shared" si="24"/>
        <v>97</v>
      </c>
      <c r="F241" s="1">
        <v>35766</v>
      </c>
      <c r="G241">
        <v>2.722</v>
      </c>
      <c r="H241" s="3">
        <f t="shared" si="21"/>
        <v>2.7403000000000004</v>
      </c>
      <c r="I241" s="6">
        <f t="shared" si="25"/>
        <v>-4.0000000000000036E-3</v>
      </c>
      <c r="J241" s="6">
        <f t="shared" si="26"/>
        <v>-7.0000000000001172E-3</v>
      </c>
      <c r="K241" t="str">
        <f t="shared" si="27"/>
        <v>Pico</v>
      </c>
    </row>
    <row r="242" spans="1:11" x14ac:dyDescent="0.35">
      <c r="A242" t="s">
        <v>240</v>
      </c>
      <c r="B242" t="str">
        <f t="shared" si="22"/>
        <v>03</v>
      </c>
      <c r="C242" t="str">
        <f t="shared" si="23"/>
        <v>Dic</v>
      </c>
      <c r="D242" t="str">
        <f t="shared" si="24"/>
        <v>97</v>
      </c>
      <c r="F242" s="1">
        <v>35767</v>
      </c>
      <c r="G242">
        <v>2.7189999999999999</v>
      </c>
      <c r="H242" s="3">
        <f t="shared" si="21"/>
        <v>2.7420600000000004</v>
      </c>
      <c r="I242" s="6">
        <f t="shared" si="25"/>
        <v>-3.0000000000001137E-3</v>
      </c>
      <c r="J242" s="6">
        <f t="shared" si="26"/>
        <v>9.9999999999988987E-4</v>
      </c>
      <c r="K242" t="str">
        <f t="shared" si="27"/>
        <v>Valle</v>
      </c>
    </row>
    <row r="243" spans="1:11" x14ac:dyDescent="0.35">
      <c r="A243" t="s">
        <v>241</v>
      </c>
      <c r="B243" t="str">
        <f t="shared" si="22"/>
        <v>04</v>
      </c>
      <c r="C243" t="str">
        <f t="shared" si="23"/>
        <v>Dic</v>
      </c>
      <c r="D243" t="str">
        <f t="shared" si="24"/>
        <v>97</v>
      </c>
      <c r="F243" s="1">
        <v>35768</v>
      </c>
      <c r="G243">
        <v>2.718</v>
      </c>
      <c r="H243" s="3">
        <f t="shared" si="21"/>
        <v>2.7436600000000002</v>
      </c>
      <c r="I243" s="6">
        <f t="shared" si="25"/>
        <v>-9.9999999999988987E-4</v>
      </c>
      <c r="J243" s="6">
        <f t="shared" si="26"/>
        <v>2.0000000000002238E-3</v>
      </c>
      <c r="K243" t="str">
        <f t="shared" si="27"/>
        <v/>
      </c>
    </row>
    <row r="244" spans="1:11" x14ac:dyDescent="0.35">
      <c r="A244" t="s">
        <v>242</v>
      </c>
      <c r="B244" t="str">
        <f t="shared" si="22"/>
        <v>05</v>
      </c>
      <c r="C244" t="str">
        <f t="shared" si="23"/>
        <v>Dic</v>
      </c>
      <c r="D244" t="str">
        <f t="shared" si="24"/>
        <v>97</v>
      </c>
      <c r="F244" s="1">
        <v>35769</v>
      </c>
      <c r="G244">
        <v>2.7160000000000002</v>
      </c>
      <c r="H244" s="3">
        <f t="shared" si="21"/>
        <v>2.74498</v>
      </c>
      <c r="I244" s="6">
        <f t="shared" si="25"/>
        <v>-1.9999999999997797E-3</v>
      </c>
      <c r="J244" s="6">
        <f t="shared" si="26"/>
        <v>-9.9999999999988987E-4</v>
      </c>
      <c r="K244" t="str">
        <f t="shared" si="27"/>
        <v>Pico</v>
      </c>
    </row>
    <row r="245" spans="1:11" x14ac:dyDescent="0.35">
      <c r="A245" t="s">
        <v>243</v>
      </c>
      <c r="B245" t="str">
        <f t="shared" si="22"/>
        <v>08</v>
      </c>
      <c r="C245" t="str">
        <f t="shared" si="23"/>
        <v>Dic</v>
      </c>
      <c r="D245" t="str">
        <f t="shared" si="24"/>
        <v>97</v>
      </c>
      <c r="F245" s="1">
        <v>35772</v>
      </c>
      <c r="G245" s="5">
        <v>2.7160000000000002</v>
      </c>
      <c r="H245" s="3">
        <f t="shared" si="21"/>
        <v>2.7464000000000004</v>
      </c>
      <c r="I245" s="6">
        <f t="shared" si="25"/>
        <v>0</v>
      </c>
      <c r="J245" s="6">
        <f t="shared" si="26"/>
        <v>1.9999999999997797E-3</v>
      </c>
      <c r="K245" t="str">
        <f t="shared" si="27"/>
        <v>Valle</v>
      </c>
    </row>
    <row r="246" spans="1:11" x14ac:dyDescent="0.35">
      <c r="A246" t="s">
        <v>244</v>
      </c>
      <c r="B246" t="str">
        <f t="shared" si="22"/>
        <v>09</v>
      </c>
      <c r="C246" t="str">
        <f t="shared" si="23"/>
        <v>Dic</v>
      </c>
      <c r="D246" t="str">
        <f t="shared" si="24"/>
        <v>97</v>
      </c>
      <c r="F246" s="1">
        <v>35773</v>
      </c>
      <c r="G246">
        <v>2.718</v>
      </c>
      <c r="H246" s="3">
        <f t="shared" si="21"/>
        <v>2.7479600000000004</v>
      </c>
      <c r="I246" s="6">
        <f t="shared" si="25"/>
        <v>1.9999999999997797E-3</v>
      </c>
      <c r="J246" s="6">
        <f t="shared" si="26"/>
        <v>1.9999999999997797E-3</v>
      </c>
      <c r="K246" t="str">
        <f t="shared" si="27"/>
        <v/>
      </c>
    </row>
    <row r="247" spans="1:11" x14ac:dyDescent="0.35">
      <c r="A247" t="s">
        <v>245</v>
      </c>
      <c r="B247" t="str">
        <f t="shared" si="22"/>
        <v>10</v>
      </c>
      <c r="C247" t="str">
        <f t="shared" si="23"/>
        <v>Dic</v>
      </c>
      <c r="D247" t="str">
        <f t="shared" si="24"/>
        <v>97</v>
      </c>
      <c r="F247" s="1">
        <v>35774</v>
      </c>
      <c r="G247">
        <v>2.7149999999999999</v>
      </c>
      <c r="H247" s="3">
        <f t="shared" si="21"/>
        <v>2.7494000000000005</v>
      </c>
      <c r="I247" s="6">
        <f t="shared" si="25"/>
        <v>-3.0000000000001137E-3</v>
      </c>
      <c r="J247" s="6">
        <f t="shared" si="26"/>
        <v>-4.9999999999998934E-3</v>
      </c>
      <c r="K247" t="str">
        <f t="shared" si="27"/>
        <v>Pico</v>
      </c>
    </row>
    <row r="248" spans="1:11" x14ac:dyDescent="0.35">
      <c r="A248" t="s">
        <v>246</v>
      </c>
      <c r="B248" t="str">
        <f t="shared" si="22"/>
        <v>11</v>
      </c>
      <c r="C248" t="str">
        <f t="shared" si="23"/>
        <v>Dic</v>
      </c>
      <c r="D248" t="str">
        <f t="shared" si="24"/>
        <v>97</v>
      </c>
      <c r="F248" s="1">
        <v>35775</v>
      </c>
      <c r="G248">
        <v>2.718</v>
      </c>
      <c r="H248" s="3">
        <f t="shared" si="21"/>
        <v>2.7510200000000005</v>
      </c>
      <c r="I248" s="6">
        <f t="shared" si="25"/>
        <v>3.0000000000001137E-3</v>
      </c>
      <c r="J248" s="6">
        <f t="shared" si="26"/>
        <v>6.0000000000002274E-3</v>
      </c>
      <c r="K248" t="str">
        <f t="shared" si="27"/>
        <v>Valle</v>
      </c>
    </row>
    <row r="249" spans="1:11" x14ac:dyDescent="0.35">
      <c r="A249" t="s">
        <v>247</v>
      </c>
      <c r="B249" t="str">
        <f t="shared" si="22"/>
        <v>12</v>
      </c>
      <c r="C249" t="str">
        <f t="shared" si="23"/>
        <v>Dic</v>
      </c>
      <c r="D249" t="str">
        <f t="shared" si="24"/>
        <v>97</v>
      </c>
      <c r="F249" s="1">
        <v>35776</v>
      </c>
      <c r="G249">
        <v>2.7149999999999999</v>
      </c>
      <c r="H249" s="3">
        <f t="shared" si="21"/>
        <v>2.7527600000000003</v>
      </c>
      <c r="I249" s="6">
        <f t="shared" si="25"/>
        <v>-3.0000000000001137E-3</v>
      </c>
      <c r="J249" s="6">
        <f t="shared" si="26"/>
        <v>-6.0000000000002274E-3</v>
      </c>
      <c r="K249" t="str">
        <f t="shared" si="27"/>
        <v>Pico</v>
      </c>
    </row>
    <row r="250" spans="1:11" x14ac:dyDescent="0.35">
      <c r="A250" t="s">
        <v>248</v>
      </c>
      <c r="B250" t="str">
        <f t="shared" si="22"/>
        <v>15</v>
      </c>
      <c r="C250" t="str">
        <f t="shared" si="23"/>
        <v>Dic</v>
      </c>
      <c r="D250" t="str">
        <f t="shared" si="24"/>
        <v>97</v>
      </c>
      <c r="F250" s="1">
        <v>35779</v>
      </c>
      <c r="G250">
        <v>2.7149999999999999</v>
      </c>
      <c r="H250" s="3">
        <f t="shared" si="21"/>
        <v>2.7546000000000004</v>
      </c>
      <c r="I250" s="6">
        <f t="shared" si="25"/>
        <v>0</v>
      </c>
      <c r="J250" s="6">
        <f t="shared" si="26"/>
        <v>3.0000000000001137E-3</v>
      </c>
      <c r="K250" t="str">
        <f t="shared" si="27"/>
        <v>Valle</v>
      </c>
    </row>
    <row r="251" spans="1:11" x14ac:dyDescent="0.35">
      <c r="A251" t="s">
        <v>249</v>
      </c>
      <c r="B251" t="str">
        <f t="shared" si="22"/>
        <v>16</v>
      </c>
      <c r="C251" t="str">
        <f t="shared" si="23"/>
        <v>Dic</v>
      </c>
      <c r="D251" t="str">
        <f t="shared" si="24"/>
        <v>97</v>
      </c>
      <c r="F251" s="1">
        <v>35780</v>
      </c>
      <c r="G251">
        <v>2.7160000000000002</v>
      </c>
      <c r="H251" s="3">
        <f t="shared" si="21"/>
        <v>2.7566400000000009</v>
      </c>
      <c r="I251" s="6">
        <f t="shared" si="25"/>
        <v>1.000000000000334E-3</v>
      </c>
      <c r="J251" s="6">
        <f t="shared" si="26"/>
        <v>1.000000000000334E-3</v>
      </c>
      <c r="K251" t="str">
        <f t="shared" si="27"/>
        <v/>
      </c>
    </row>
    <row r="252" spans="1:11" x14ac:dyDescent="0.35">
      <c r="A252" t="s">
        <v>250</v>
      </c>
      <c r="B252" t="str">
        <f t="shared" si="22"/>
        <v>17</v>
      </c>
      <c r="C252" t="str">
        <f t="shared" si="23"/>
        <v>Dic</v>
      </c>
      <c r="D252" t="str">
        <f t="shared" si="24"/>
        <v>97</v>
      </c>
      <c r="F252" s="1">
        <v>35781</v>
      </c>
      <c r="G252">
        <v>2.7120000000000002</v>
      </c>
      <c r="H252" s="3">
        <f t="shared" si="21"/>
        <v>2.7587800000000011</v>
      </c>
      <c r="I252" s="6">
        <f t="shared" si="25"/>
        <v>-4.0000000000000036E-3</v>
      </c>
      <c r="J252" s="6">
        <f t="shared" si="26"/>
        <v>-5.0000000000003375E-3</v>
      </c>
      <c r="K252" t="str">
        <f t="shared" si="27"/>
        <v>Pico</v>
      </c>
    </row>
    <row r="253" spans="1:11" x14ac:dyDescent="0.35">
      <c r="A253" t="s">
        <v>251</v>
      </c>
      <c r="B253" t="str">
        <f t="shared" si="22"/>
        <v>18</v>
      </c>
      <c r="C253" t="str">
        <f t="shared" si="23"/>
        <v>Dic</v>
      </c>
      <c r="D253" t="str">
        <f t="shared" si="24"/>
        <v>97</v>
      </c>
      <c r="F253" s="1">
        <v>35782</v>
      </c>
      <c r="G253">
        <v>2.7130000000000001</v>
      </c>
      <c r="H253" s="3">
        <f t="shared" si="21"/>
        <v>2.7608600000000014</v>
      </c>
      <c r="I253" s="6">
        <f t="shared" si="25"/>
        <v>9.9999999999988987E-4</v>
      </c>
      <c r="J253" s="6">
        <f t="shared" si="26"/>
        <v>4.9999999999998934E-3</v>
      </c>
      <c r="K253" t="str">
        <f t="shared" si="27"/>
        <v>Valle</v>
      </c>
    </row>
    <row r="254" spans="1:11" x14ac:dyDescent="0.35">
      <c r="A254" t="s">
        <v>252</v>
      </c>
      <c r="B254" t="str">
        <f t="shared" si="22"/>
        <v>19</v>
      </c>
      <c r="C254" t="str">
        <f t="shared" si="23"/>
        <v>Dic</v>
      </c>
      <c r="D254" t="str">
        <f t="shared" si="24"/>
        <v>97</v>
      </c>
      <c r="F254" s="1">
        <v>35783</v>
      </c>
      <c r="G254">
        <v>2.7170000000000001</v>
      </c>
      <c r="H254" s="3">
        <f t="shared" si="21"/>
        <v>2.7629400000000017</v>
      </c>
      <c r="I254" s="6">
        <f t="shared" si="25"/>
        <v>4.0000000000000036E-3</v>
      </c>
      <c r="J254" s="6">
        <f t="shared" si="26"/>
        <v>3.0000000000001137E-3</v>
      </c>
      <c r="K254" t="str">
        <f t="shared" si="27"/>
        <v/>
      </c>
    </row>
    <row r="255" spans="1:11" x14ac:dyDescent="0.35">
      <c r="A255" t="s">
        <v>253</v>
      </c>
      <c r="B255" t="str">
        <f t="shared" si="22"/>
        <v>22</v>
      </c>
      <c r="C255" t="str">
        <f t="shared" si="23"/>
        <v>Dic</v>
      </c>
      <c r="D255" t="str">
        <f t="shared" si="24"/>
        <v>97</v>
      </c>
      <c r="F255" s="1">
        <v>35786</v>
      </c>
      <c r="G255">
        <v>2.718</v>
      </c>
      <c r="H255" s="3">
        <f t="shared" si="21"/>
        <v>2.7649000000000012</v>
      </c>
      <c r="I255" s="6">
        <f t="shared" si="25"/>
        <v>9.9999999999988987E-4</v>
      </c>
      <c r="J255" s="6">
        <f t="shared" si="26"/>
        <v>-3.0000000000001137E-3</v>
      </c>
      <c r="K255" t="str">
        <f t="shared" si="27"/>
        <v>Pico</v>
      </c>
    </row>
    <row r="256" spans="1:11" x14ac:dyDescent="0.35">
      <c r="A256" t="s">
        <v>254</v>
      </c>
      <c r="B256" t="str">
        <f t="shared" si="22"/>
        <v>23</v>
      </c>
      <c r="C256" t="str">
        <f t="shared" si="23"/>
        <v>Dic</v>
      </c>
      <c r="D256" t="str">
        <f t="shared" si="24"/>
        <v>97</v>
      </c>
      <c r="F256" s="1">
        <v>35787</v>
      </c>
      <c r="G256">
        <v>2.72</v>
      </c>
      <c r="H256" s="3">
        <f t="shared" si="21"/>
        <v>2.7669200000000007</v>
      </c>
      <c r="I256" s="6">
        <f t="shared" si="25"/>
        <v>2.0000000000002238E-3</v>
      </c>
      <c r="J256" s="6">
        <f t="shared" si="26"/>
        <v>1.000000000000334E-3</v>
      </c>
      <c r="K256" t="str">
        <f t="shared" si="27"/>
        <v>Valle</v>
      </c>
    </row>
    <row r="257" spans="1:11" x14ac:dyDescent="0.35">
      <c r="A257" t="s">
        <v>255</v>
      </c>
      <c r="B257" t="str">
        <f t="shared" si="22"/>
        <v>24</v>
      </c>
      <c r="C257" t="str">
        <f t="shared" si="23"/>
        <v>Dic</v>
      </c>
      <c r="D257" t="str">
        <f t="shared" si="24"/>
        <v>97</v>
      </c>
      <c r="F257" s="1">
        <v>35788</v>
      </c>
      <c r="G257">
        <v>2.7250000000000001</v>
      </c>
      <c r="H257" s="3">
        <f t="shared" si="21"/>
        <v>2.7688800000000011</v>
      </c>
      <c r="I257" s="6">
        <f t="shared" si="25"/>
        <v>4.9999999999998934E-3</v>
      </c>
      <c r="J257" s="6">
        <f t="shared" si="26"/>
        <v>2.9999999999996696E-3</v>
      </c>
      <c r="K257" t="str">
        <f t="shared" si="27"/>
        <v/>
      </c>
    </row>
    <row r="258" spans="1:11" x14ac:dyDescent="0.35">
      <c r="A258" t="s">
        <v>256</v>
      </c>
      <c r="B258" t="str">
        <f t="shared" si="22"/>
        <v>25</v>
      </c>
      <c r="C258" t="str">
        <f t="shared" si="23"/>
        <v>Dic</v>
      </c>
      <c r="D258" t="str">
        <f t="shared" si="24"/>
        <v>97</v>
      </c>
      <c r="F258" s="1">
        <v>35789</v>
      </c>
      <c r="G258" s="5">
        <v>2.7250000000000001</v>
      </c>
      <c r="H258" s="3">
        <f t="shared" si="21"/>
        <v>2.7707200000000007</v>
      </c>
      <c r="I258" s="6">
        <f t="shared" si="25"/>
        <v>0</v>
      </c>
      <c r="J258" s="6">
        <f t="shared" si="26"/>
        <v>-4.9999999999998934E-3</v>
      </c>
      <c r="K258" t="str">
        <f t="shared" si="27"/>
        <v>Pico</v>
      </c>
    </row>
    <row r="259" spans="1:11" x14ac:dyDescent="0.35">
      <c r="A259" t="s">
        <v>257</v>
      </c>
      <c r="B259" t="str">
        <f t="shared" si="22"/>
        <v>26</v>
      </c>
      <c r="C259" t="str">
        <f t="shared" si="23"/>
        <v>Dic</v>
      </c>
      <c r="D259" t="str">
        <f t="shared" si="24"/>
        <v>97</v>
      </c>
      <c r="F259" s="1">
        <v>35790</v>
      </c>
      <c r="G259">
        <v>2.7229999999999999</v>
      </c>
      <c r="H259" s="3">
        <f t="shared" si="21"/>
        <v>2.772460000000001</v>
      </c>
      <c r="I259" s="6">
        <f t="shared" si="25"/>
        <v>-2.0000000000002238E-3</v>
      </c>
      <c r="J259" s="6">
        <f t="shared" si="26"/>
        <v>-2.0000000000002238E-3</v>
      </c>
      <c r="K259" t="str">
        <f t="shared" si="27"/>
        <v/>
      </c>
    </row>
    <row r="260" spans="1:11" x14ac:dyDescent="0.35">
      <c r="A260" t="s">
        <v>258</v>
      </c>
      <c r="B260" t="str">
        <f t="shared" si="22"/>
        <v>29</v>
      </c>
      <c r="C260" t="str">
        <f t="shared" si="23"/>
        <v>Dic</v>
      </c>
      <c r="D260" t="str">
        <f t="shared" si="24"/>
        <v>97</v>
      </c>
      <c r="F260" s="1">
        <v>35793</v>
      </c>
      <c r="G260">
        <v>2.73</v>
      </c>
      <c r="H260" s="3">
        <f t="shared" ref="H260:H323" si="28">AVERAGE(G260:G309)</f>
        <v>2.7741800000000008</v>
      </c>
      <c r="I260" s="6">
        <f t="shared" si="25"/>
        <v>7.0000000000001172E-3</v>
      </c>
      <c r="J260" s="6">
        <f t="shared" si="26"/>
        <v>9.0000000000003411E-3</v>
      </c>
      <c r="K260" t="str">
        <f t="shared" si="27"/>
        <v>Valle</v>
      </c>
    </row>
    <row r="261" spans="1:11" x14ac:dyDescent="0.35">
      <c r="A261" t="s">
        <v>259</v>
      </c>
      <c r="B261" t="str">
        <f t="shared" ref="B261:B324" si="29">MID(A261,1,2)</f>
        <v>30</v>
      </c>
      <c r="C261" t="str">
        <f t="shared" ref="C261:C324" si="30">MID(A261,3,3)</f>
        <v>Dic</v>
      </c>
      <c r="D261" t="str">
        <f t="shared" ref="D261:D324" si="31">MID(A261,6,2)</f>
        <v>97</v>
      </c>
      <c r="F261" s="1">
        <v>35794</v>
      </c>
      <c r="G261">
        <v>2.734</v>
      </c>
      <c r="H261" s="3">
        <f t="shared" si="28"/>
        <v>2.7756200000000009</v>
      </c>
      <c r="I261" s="6">
        <f t="shared" ref="I261:I324" si="32">G261-G260</f>
        <v>4.0000000000000036E-3</v>
      </c>
      <c r="J261" s="6">
        <f t="shared" si="26"/>
        <v>-3.0000000000001137E-3</v>
      </c>
      <c r="K261" t="str">
        <f t="shared" si="27"/>
        <v>Pico</v>
      </c>
    </row>
    <row r="262" spans="1:11" x14ac:dyDescent="0.35">
      <c r="A262" t="s">
        <v>260</v>
      </c>
      <c r="B262" t="str">
        <f t="shared" si="29"/>
        <v>31</v>
      </c>
      <c r="C262" t="str">
        <f t="shared" si="30"/>
        <v>Dic</v>
      </c>
      <c r="D262" t="str">
        <f t="shared" si="31"/>
        <v>97</v>
      </c>
      <c r="F262" s="1">
        <v>35795</v>
      </c>
      <c r="G262">
        <v>2.73</v>
      </c>
      <c r="H262" s="3">
        <f t="shared" si="28"/>
        <v>2.7768200000000007</v>
      </c>
      <c r="I262" s="6">
        <f t="shared" si="32"/>
        <v>-4.0000000000000036E-3</v>
      </c>
      <c r="J262" s="6">
        <f t="shared" ref="J262:J325" si="33">I262-I261</f>
        <v>-8.0000000000000071E-3</v>
      </c>
      <c r="K262" t="str">
        <f t="shared" ref="K262:K325" si="34">IF(AND(J261&gt;0,J262&lt;0),"Pico",IF(AND(J261&lt;0,J262&gt;0),"Valle",""))</f>
        <v/>
      </c>
    </row>
    <row r="263" spans="1:11" x14ac:dyDescent="0.35">
      <c r="A263" t="s">
        <v>261</v>
      </c>
      <c r="B263" t="str">
        <f t="shared" si="29"/>
        <v>01</v>
      </c>
      <c r="C263" t="str">
        <f t="shared" si="30"/>
        <v>Ene</v>
      </c>
      <c r="D263" t="str">
        <f t="shared" si="31"/>
        <v>98</v>
      </c>
      <c r="F263" s="1">
        <v>35796</v>
      </c>
      <c r="G263" s="5">
        <v>2.73</v>
      </c>
      <c r="H263" s="3">
        <f t="shared" si="28"/>
        <v>2.7781600000000011</v>
      </c>
      <c r="I263" s="6">
        <f t="shared" si="32"/>
        <v>0</v>
      </c>
      <c r="J263" s="6">
        <f t="shared" si="33"/>
        <v>4.0000000000000036E-3</v>
      </c>
      <c r="K263" t="str">
        <f t="shared" si="34"/>
        <v>Valle</v>
      </c>
    </row>
    <row r="264" spans="1:11" x14ac:dyDescent="0.35">
      <c r="A264" t="s">
        <v>262</v>
      </c>
      <c r="B264" t="str">
        <f t="shared" si="29"/>
        <v>02</v>
      </c>
      <c r="C264" t="str">
        <f t="shared" si="30"/>
        <v>Ene</v>
      </c>
      <c r="D264" t="str">
        <f t="shared" si="31"/>
        <v>98</v>
      </c>
      <c r="F264" s="1">
        <v>35797</v>
      </c>
      <c r="G264">
        <v>2.726</v>
      </c>
      <c r="H264" s="3">
        <f t="shared" si="28"/>
        <v>2.7796200000000004</v>
      </c>
      <c r="I264" s="6">
        <f t="shared" si="32"/>
        <v>-4.0000000000000036E-3</v>
      </c>
      <c r="J264" s="6">
        <f t="shared" si="33"/>
        <v>-4.0000000000000036E-3</v>
      </c>
      <c r="K264" t="str">
        <f t="shared" si="34"/>
        <v>Pico</v>
      </c>
    </row>
    <row r="265" spans="1:11" x14ac:dyDescent="0.35">
      <c r="A265" t="s">
        <v>263</v>
      </c>
      <c r="B265" t="str">
        <f t="shared" si="29"/>
        <v>05</v>
      </c>
      <c r="C265" t="str">
        <f t="shared" si="30"/>
        <v>Ene</v>
      </c>
      <c r="D265" t="str">
        <f t="shared" si="31"/>
        <v>98</v>
      </c>
      <c r="F265" s="1">
        <v>35800</v>
      </c>
      <c r="G265">
        <v>2.7280000000000002</v>
      </c>
      <c r="H265" s="3">
        <f t="shared" si="28"/>
        <v>2.7812200000000007</v>
      </c>
      <c r="I265" s="6">
        <f t="shared" si="32"/>
        <v>2.0000000000002238E-3</v>
      </c>
      <c r="J265" s="6">
        <f t="shared" si="33"/>
        <v>6.0000000000002274E-3</v>
      </c>
      <c r="K265" t="str">
        <f t="shared" si="34"/>
        <v>Valle</v>
      </c>
    </row>
    <row r="266" spans="1:11" x14ac:dyDescent="0.35">
      <c r="A266" t="s">
        <v>264</v>
      </c>
      <c r="B266" t="str">
        <f t="shared" si="29"/>
        <v>06</v>
      </c>
      <c r="C266" t="str">
        <f t="shared" si="30"/>
        <v>Ene</v>
      </c>
      <c r="D266" t="str">
        <f t="shared" si="31"/>
        <v>98</v>
      </c>
      <c r="F266" s="1">
        <v>35801</v>
      </c>
      <c r="G266">
        <v>2.7309999999999999</v>
      </c>
      <c r="H266" s="3">
        <f t="shared" si="28"/>
        <v>2.7827400000000013</v>
      </c>
      <c r="I266" s="6">
        <f t="shared" si="32"/>
        <v>2.9999999999996696E-3</v>
      </c>
      <c r="J266" s="6">
        <f t="shared" si="33"/>
        <v>9.9999999999944578E-4</v>
      </c>
      <c r="K266" t="str">
        <f t="shared" si="34"/>
        <v/>
      </c>
    </row>
    <row r="267" spans="1:11" x14ac:dyDescent="0.35">
      <c r="A267" t="s">
        <v>265</v>
      </c>
      <c r="B267" t="str">
        <f t="shared" si="29"/>
        <v>07</v>
      </c>
      <c r="C267" t="str">
        <f t="shared" si="30"/>
        <v>Ene</v>
      </c>
      <c r="D267" t="str">
        <f t="shared" si="31"/>
        <v>98</v>
      </c>
      <c r="F267" s="1">
        <v>35802</v>
      </c>
      <c r="G267">
        <v>2.734</v>
      </c>
      <c r="H267" s="3">
        <f t="shared" si="28"/>
        <v>2.7841000000000014</v>
      </c>
      <c r="I267" s="6">
        <f t="shared" si="32"/>
        <v>3.0000000000001137E-3</v>
      </c>
      <c r="J267" s="6">
        <f t="shared" si="33"/>
        <v>4.4408920985006262E-16</v>
      </c>
      <c r="K267" t="str">
        <f t="shared" si="34"/>
        <v/>
      </c>
    </row>
    <row r="268" spans="1:11" x14ac:dyDescent="0.35">
      <c r="A268" t="s">
        <v>266</v>
      </c>
      <c r="B268" t="str">
        <f t="shared" si="29"/>
        <v>08</v>
      </c>
      <c r="C268" t="str">
        <f t="shared" si="30"/>
        <v>Ene</v>
      </c>
      <c r="D268" t="str">
        <f t="shared" si="31"/>
        <v>98</v>
      </c>
      <c r="F268" s="1">
        <v>35803</v>
      </c>
      <c r="G268">
        <v>2.7410000000000001</v>
      </c>
      <c r="H268" s="3">
        <f t="shared" si="28"/>
        <v>2.7853600000000012</v>
      </c>
      <c r="I268" s="6">
        <f t="shared" si="32"/>
        <v>7.0000000000001172E-3</v>
      </c>
      <c r="J268" s="6">
        <f t="shared" si="33"/>
        <v>4.0000000000000036E-3</v>
      </c>
      <c r="K268" t="str">
        <f t="shared" si="34"/>
        <v/>
      </c>
    </row>
    <row r="269" spans="1:11" x14ac:dyDescent="0.35">
      <c r="A269" t="s">
        <v>267</v>
      </c>
      <c r="B269" t="str">
        <f t="shared" si="29"/>
        <v>09</v>
      </c>
      <c r="C269" t="str">
        <f t="shared" si="30"/>
        <v>Ene</v>
      </c>
      <c r="D269" t="str">
        <f t="shared" si="31"/>
        <v>98</v>
      </c>
      <c r="F269" s="1">
        <v>35804</v>
      </c>
      <c r="G269">
        <v>2.738</v>
      </c>
      <c r="H269" s="3">
        <f t="shared" si="28"/>
        <v>2.7864400000000002</v>
      </c>
      <c r="I269" s="6">
        <f t="shared" si="32"/>
        <v>-3.0000000000001137E-3</v>
      </c>
      <c r="J269" s="6">
        <f t="shared" si="33"/>
        <v>-1.0000000000000231E-2</v>
      </c>
      <c r="K269" t="str">
        <f t="shared" si="34"/>
        <v>Pico</v>
      </c>
    </row>
    <row r="270" spans="1:11" x14ac:dyDescent="0.35">
      <c r="A270" t="s">
        <v>268</v>
      </c>
      <c r="B270" t="str">
        <f t="shared" si="29"/>
        <v>12</v>
      </c>
      <c r="C270" t="str">
        <f t="shared" si="30"/>
        <v>Ene</v>
      </c>
      <c r="D270" t="str">
        <f t="shared" si="31"/>
        <v>98</v>
      </c>
      <c r="F270" s="1">
        <v>35807</v>
      </c>
      <c r="G270">
        <v>2.75</v>
      </c>
      <c r="H270" s="3">
        <f t="shared" si="28"/>
        <v>2.7877399999999999</v>
      </c>
      <c r="I270" s="6">
        <f t="shared" si="32"/>
        <v>1.2000000000000011E-2</v>
      </c>
      <c r="J270" s="6">
        <f t="shared" si="33"/>
        <v>1.5000000000000124E-2</v>
      </c>
      <c r="K270" t="str">
        <f t="shared" si="34"/>
        <v>Valle</v>
      </c>
    </row>
    <row r="271" spans="1:11" x14ac:dyDescent="0.35">
      <c r="A271" t="s">
        <v>269</v>
      </c>
      <c r="B271" t="str">
        <f t="shared" si="29"/>
        <v>13</v>
      </c>
      <c r="C271" t="str">
        <f t="shared" si="30"/>
        <v>Ene</v>
      </c>
      <c r="D271" t="str">
        <f t="shared" si="31"/>
        <v>98</v>
      </c>
      <c r="F271" s="1">
        <v>35808</v>
      </c>
      <c r="G271">
        <v>2.742</v>
      </c>
      <c r="H271" s="3">
        <f t="shared" si="28"/>
        <v>2.7889800000000005</v>
      </c>
      <c r="I271" s="6">
        <f t="shared" si="32"/>
        <v>-8.0000000000000071E-3</v>
      </c>
      <c r="J271" s="6">
        <f t="shared" si="33"/>
        <v>-2.0000000000000018E-2</v>
      </c>
      <c r="K271" t="str">
        <f t="shared" si="34"/>
        <v>Pico</v>
      </c>
    </row>
    <row r="272" spans="1:11" x14ac:dyDescent="0.35">
      <c r="A272" t="s">
        <v>270</v>
      </c>
      <c r="B272" t="str">
        <f t="shared" si="29"/>
        <v>14</v>
      </c>
      <c r="C272" t="str">
        <f t="shared" si="30"/>
        <v>Ene</v>
      </c>
      <c r="D272" t="str">
        <f t="shared" si="31"/>
        <v>98</v>
      </c>
      <c r="F272" s="1">
        <v>35809</v>
      </c>
      <c r="G272">
        <v>2.7440000000000002</v>
      </c>
      <c r="H272" s="3">
        <f t="shared" si="28"/>
        <v>2.7905000000000006</v>
      </c>
      <c r="I272" s="6">
        <f t="shared" si="32"/>
        <v>2.0000000000002238E-3</v>
      </c>
      <c r="J272" s="6">
        <f t="shared" si="33"/>
        <v>1.0000000000000231E-2</v>
      </c>
      <c r="K272" t="str">
        <f t="shared" si="34"/>
        <v>Valle</v>
      </c>
    </row>
    <row r="273" spans="1:11" x14ac:dyDescent="0.35">
      <c r="A273" t="s">
        <v>271</v>
      </c>
      <c r="B273" t="str">
        <f t="shared" si="29"/>
        <v>15</v>
      </c>
      <c r="C273" t="str">
        <f t="shared" si="30"/>
        <v>Ene</v>
      </c>
      <c r="D273" t="str">
        <f t="shared" si="31"/>
        <v>98</v>
      </c>
      <c r="F273" s="1">
        <v>35810</v>
      </c>
      <c r="G273">
        <v>2.7429999999999999</v>
      </c>
      <c r="H273" s="3">
        <f t="shared" si="28"/>
        <v>2.7920400000000001</v>
      </c>
      <c r="I273" s="6">
        <f t="shared" si="32"/>
        <v>-1.000000000000334E-3</v>
      </c>
      <c r="J273" s="6">
        <f t="shared" si="33"/>
        <v>-3.0000000000005578E-3</v>
      </c>
      <c r="K273" t="str">
        <f t="shared" si="34"/>
        <v>Pico</v>
      </c>
    </row>
    <row r="274" spans="1:11" x14ac:dyDescent="0.35">
      <c r="A274" t="s">
        <v>272</v>
      </c>
      <c r="B274" t="str">
        <f t="shared" si="29"/>
        <v>16</v>
      </c>
      <c r="C274" t="str">
        <f t="shared" si="30"/>
        <v>Ene</v>
      </c>
      <c r="D274" t="str">
        <f t="shared" si="31"/>
        <v>98</v>
      </c>
      <c r="F274" s="1">
        <v>35811</v>
      </c>
      <c r="G274">
        <v>2.7410000000000001</v>
      </c>
      <c r="H274" s="3">
        <f t="shared" si="28"/>
        <v>2.7935200000000009</v>
      </c>
      <c r="I274" s="6">
        <f t="shared" si="32"/>
        <v>-1.9999999999997797E-3</v>
      </c>
      <c r="J274" s="6">
        <f t="shared" si="33"/>
        <v>-9.9999999999944578E-4</v>
      </c>
      <c r="K274" t="str">
        <f t="shared" si="34"/>
        <v/>
      </c>
    </row>
    <row r="275" spans="1:11" x14ac:dyDescent="0.35">
      <c r="A275" t="s">
        <v>273</v>
      </c>
      <c r="B275" t="str">
        <f t="shared" si="29"/>
        <v>19</v>
      </c>
      <c r="C275" t="str">
        <f t="shared" si="30"/>
        <v>Ene</v>
      </c>
      <c r="D275" t="str">
        <f t="shared" si="31"/>
        <v>98</v>
      </c>
      <c r="F275" s="1">
        <v>35814</v>
      </c>
      <c r="G275">
        <v>2.7370000000000001</v>
      </c>
      <c r="H275" s="3">
        <f t="shared" si="28"/>
        <v>2.7950400000000002</v>
      </c>
      <c r="I275" s="6">
        <f t="shared" si="32"/>
        <v>-4.0000000000000036E-3</v>
      </c>
      <c r="J275" s="6">
        <f t="shared" si="33"/>
        <v>-2.0000000000002238E-3</v>
      </c>
      <c r="K275" t="str">
        <f t="shared" si="34"/>
        <v/>
      </c>
    </row>
    <row r="276" spans="1:11" x14ac:dyDescent="0.35">
      <c r="A276" t="s">
        <v>274</v>
      </c>
      <c r="B276" t="str">
        <f t="shared" si="29"/>
        <v>20</v>
      </c>
      <c r="C276" t="str">
        <f t="shared" si="30"/>
        <v>Ene</v>
      </c>
      <c r="D276" t="str">
        <f t="shared" si="31"/>
        <v>98</v>
      </c>
      <c r="F276" s="1">
        <v>35815</v>
      </c>
      <c r="G276">
        <v>2.7410000000000001</v>
      </c>
      <c r="H276" s="3">
        <f t="shared" si="28"/>
        <v>2.7966799999999994</v>
      </c>
      <c r="I276" s="6">
        <f t="shared" si="32"/>
        <v>4.0000000000000036E-3</v>
      </c>
      <c r="J276" s="6">
        <f t="shared" si="33"/>
        <v>8.0000000000000071E-3</v>
      </c>
      <c r="K276" t="str">
        <f t="shared" si="34"/>
        <v>Valle</v>
      </c>
    </row>
    <row r="277" spans="1:11" x14ac:dyDescent="0.35">
      <c r="A277" t="s">
        <v>275</v>
      </c>
      <c r="B277" t="str">
        <f t="shared" si="29"/>
        <v>21</v>
      </c>
      <c r="C277" t="str">
        <f t="shared" si="30"/>
        <v>Ene</v>
      </c>
      <c r="D277" t="str">
        <f t="shared" si="31"/>
        <v>98</v>
      </c>
      <c r="F277" s="1">
        <v>35816</v>
      </c>
      <c r="G277">
        <v>2.7480000000000002</v>
      </c>
      <c r="H277" s="3">
        <f t="shared" si="28"/>
        <v>2.79806</v>
      </c>
      <c r="I277" s="6">
        <f t="shared" si="32"/>
        <v>7.0000000000001172E-3</v>
      </c>
      <c r="J277" s="6">
        <f t="shared" si="33"/>
        <v>3.0000000000001137E-3</v>
      </c>
      <c r="K277" t="str">
        <f t="shared" si="34"/>
        <v/>
      </c>
    </row>
    <row r="278" spans="1:11" x14ac:dyDescent="0.35">
      <c r="A278" t="s">
        <v>276</v>
      </c>
      <c r="B278" t="str">
        <f t="shared" si="29"/>
        <v>22</v>
      </c>
      <c r="C278" t="str">
        <f t="shared" si="30"/>
        <v>Ene</v>
      </c>
      <c r="D278" t="str">
        <f t="shared" si="31"/>
        <v>98</v>
      </c>
      <c r="F278" s="1">
        <v>35817</v>
      </c>
      <c r="G278">
        <v>2.7530000000000001</v>
      </c>
      <c r="H278" s="3">
        <f t="shared" si="28"/>
        <v>2.7992599999999994</v>
      </c>
      <c r="I278" s="6">
        <f t="shared" si="32"/>
        <v>4.9999999999998934E-3</v>
      </c>
      <c r="J278" s="6">
        <f t="shared" si="33"/>
        <v>-2.0000000000002238E-3</v>
      </c>
      <c r="K278" t="str">
        <f t="shared" si="34"/>
        <v>Pico</v>
      </c>
    </row>
    <row r="279" spans="1:11" x14ac:dyDescent="0.35">
      <c r="A279" t="s">
        <v>277</v>
      </c>
      <c r="B279" t="str">
        <f t="shared" si="29"/>
        <v>23</v>
      </c>
      <c r="C279" t="str">
        <f t="shared" si="30"/>
        <v>Ene</v>
      </c>
      <c r="D279" t="str">
        <f t="shared" si="31"/>
        <v>98</v>
      </c>
      <c r="F279" s="1">
        <v>35818</v>
      </c>
      <c r="G279">
        <v>2.7519999999999998</v>
      </c>
      <c r="H279" s="3">
        <f t="shared" si="28"/>
        <v>2.8004799999999994</v>
      </c>
      <c r="I279" s="6">
        <f t="shared" si="32"/>
        <v>-1.000000000000334E-3</v>
      </c>
      <c r="J279" s="6">
        <f t="shared" si="33"/>
        <v>-6.0000000000002274E-3</v>
      </c>
      <c r="K279" t="str">
        <f t="shared" si="34"/>
        <v/>
      </c>
    </row>
    <row r="280" spans="1:11" x14ac:dyDescent="0.35">
      <c r="A280" t="s">
        <v>278</v>
      </c>
      <c r="B280" t="str">
        <f t="shared" si="29"/>
        <v>26</v>
      </c>
      <c r="C280" t="str">
        <f t="shared" si="30"/>
        <v>Ene</v>
      </c>
      <c r="D280" t="str">
        <f t="shared" si="31"/>
        <v>98</v>
      </c>
      <c r="F280" s="1">
        <v>35821</v>
      </c>
      <c r="G280">
        <v>2.7629999999999999</v>
      </c>
      <c r="H280" s="3">
        <f t="shared" si="28"/>
        <v>2.8017599999999994</v>
      </c>
      <c r="I280" s="6">
        <f t="shared" si="32"/>
        <v>1.1000000000000121E-2</v>
      </c>
      <c r="J280" s="6">
        <f t="shared" si="33"/>
        <v>1.2000000000000455E-2</v>
      </c>
      <c r="K280" t="str">
        <f t="shared" si="34"/>
        <v>Valle</v>
      </c>
    </row>
    <row r="281" spans="1:11" x14ac:dyDescent="0.35">
      <c r="A281" t="s">
        <v>279</v>
      </c>
      <c r="B281" t="str">
        <f t="shared" si="29"/>
        <v>27</v>
      </c>
      <c r="C281" t="str">
        <f t="shared" si="30"/>
        <v>Ene</v>
      </c>
      <c r="D281" t="str">
        <f t="shared" si="31"/>
        <v>98</v>
      </c>
      <c r="F281" s="1">
        <v>35822</v>
      </c>
      <c r="G281">
        <v>2.7650000000000001</v>
      </c>
      <c r="H281" s="3">
        <f t="shared" si="28"/>
        <v>2.8028399999999993</v>
      </c>
      <c r="I281" s="6">
        <f t="shared" si="32"/>
        <v>2.0000000000002238E-3</v>
      </c>
      <c r="J281" s="6">
        <f t="shared" si="33"/>
        <v>-8.999999999999897E-3</v>
      </c>
      <c r="K281" t="str">
        <f t="shared" si="34"/>
        <v>Pico</v>
      </c>
    </row>
    <row r="282" spans="1:11" x14ac:dyDescent="0.35">
      <c r="A282" t="s">
        <v>280</v>
      </c>
      <c r="B282" t="str">
        <f t="shared" si="29"/>
        <v>28</v>
      </c>
      <c r="C282" t="str">
        <f t="shared" si="30"/>
        <v>Ene</v>
      </c>
      <c r="D282" t="str">
        <f t="shared" si="31"/>
        <v>98</v>
      </c>
      <c r="F282" s="1">
        <v>35823</v>
      </c>
      <c r="G282">
        <v>2.7629999999999999</v>
      </c>
      <c r="H282" s="3">
        <f t="shared" si="28"/>
        <v>2.8038400000000001</v>
      </c>
      <c r="I282" s="6">
        <f t="shared" si="32"/>
        <v>-2.0000000000002238E-3</v>
      </c>
      <c r="J282" s="6">
        <f t="shared" si="33"/>
        <v>-4.0000000000004476E-3</v>
      </c>
      <c r="K282" t="str">
        <f t="shared" si="34"/>
        <v/>
      </c>
    </row>
    <row r="283" spans="1:11" x14ac:dyDescent="0.35">
      <c r="A283" t="s">
        <v>281</v>
      </c>
      <c r="B283" t="str">
        <f t="shared" si="29"/>
        <v>29</v>
      </c>
      <c r="C283" t="str">
        <f t="shared" si="30"/>
        <v>Ene</v>
      </c>
      <c r="D283" t="str">
        <f t="shared" si="31"/>
        <v>98</v>
      </c>
      <c r="F283" s="1">
        <v>35824</v>
      </c>
      <c r="G283">
        <v>2.7679999999999998</v>
      </c>
      <c r="H283" s="3">
        <f t="shared" si="28"/>
        <v>2.8048799999999998</v>
      </c>
      <c r="I283" s="6">
        <f t="shared" si="32"/>
        <v>4.9999999999998934E-3</v>
      </c>
      <c r="J283" s="6">
        <f t="shared" si="33"/>
        <v>7.0000000000001172E-3</v>
      </c>
      <c r="K283" t="str">
        <f t="shared" si="34"/>
        <v>Valle</v>
      </c>
    </row>
    <row r="284" spans="1:11" x14ac:dyDescent="0.35">
      <c r="A284" t="s">
        <v>282</v>
      </c>
      <c r="B284" t="str">
        <f t="shared" si="29"/>
        <v>30</v>
      </c>
      <c r="C284" t="str">
        <f t="shared" si="30"/>
        <v>Ene</v>
      </c>
      <c r="D284" t="str">
        <f t="shared" si="31"/>
        <v>98</v>
      </c>
      <c r="F284" s="1">
        <v>35825</v>
      </c>
      <c r="G284">
        <v>2.7730000000000001</v>
      </c>
      <c r="H284" s="3">
        <f t="shared" si="28"/>
        <v>2.8058199999999998</v>
      </c>
      <c r="I284" s="6">
        <f t="shared" si="32"/>
        <v>5.0000000000003375E-3</v>
      </c>
      <c r="J284" s="6">
        <f t="shared" si="33"/>
        <v>4.4408920985006262E-16</v>
      </c>
      <c r="K284" t="str">
        <f t="shared" si="34"/>
        <v/>
      </c>
    </row>
    <row r="285" spans="1:11" x14ac:dyDescent="0.35">
      <c r="A285" t="s">
        <v>283</v>
      </c>
      <c r="B285" t="str">
        <f t="shared" si="29"/>
        <v>02</v>
      </c>
      <c r="C285" t="str">
        <f t="shared" si="30"/>
        <v>Feb</v>
      </c>
      <c r="D285" t="str">
        <f t="shared" si="31"/>
        <v>98</v>
      </c>
      <c r="F285" s="1">
        <v>35828</v>
      </c>
      <c r="G285">
        <v>2.7869999999999999</v>
      </c>
      <c r="H285" s="3">
        <f t="shared" si="28"/>
        <v>2.8066599999999999</v>
      </c>
      <c r="I285" s="6">
        <f t="shared" si="32"/>
        <v>1.399999999999979E-2</v>
      </c>
      <c r="J285" s="6">
        <f t="shared" si="33"/>
        <v>8.9999999999994529E-3</v>
      </c>
      <c r="K285" t="str">
        <f t="shared" si="34"/>
        <v/>
      </c>
    </row>
    <row r="286" spans="1:11" x14ac:dyDescent="0.35">
      <c r="A286" t="s">
        <v>284</v>
      </c>
      <c r="B286" t="str">
        <f t="shared" si="29"/>
        <v>03</v>
      </c>
      <c r="C286" t="str">
        <f t="shared" si="30"/>
        <v>Feb</v>
      </c>
      <c r="D286" t="str">
        <f t="shared" si="31"/>
        <v>98</v>
      </c>
      <c r="F286" s="1">
        <v>35829</v>
      </c>
      <c r="G286">
        <v>2.786</v>
      </c>
      <c r="H286" s="3">
        <f t="shared" si="28"/>
        <v>2.8072800000000004</v>
      </c>
      <c r="I286" s="6">
        <f t="shared" si="32"/>
        <v>-9.9999999999988987E-4</v>
      </c>
      <c r="J286" s="6">
        <f t="shared" si="33"/>
        <v>-1.499999999999968E-2</v>
      </c>
      <c r="K286" t="str">
        <f t="shared" si="34"/>
        <v>Pico</v>
      </c>
    </row>
    <row r="287" spans="1:11" x14ac:dyDescent="0.35">
      <c r="A287" t="s">
        <v>285</v>
      </c>
      <c r="B287" t="str">
        <f t="shared" si="29"/>
        <v>04</v>
      </c>
      <c r="C287" t="str">
        <f t="shared" si="30"/>
        <v>Feb</v>
      </c>
      <c r="D287" t="str">
        <f t="shared" si="31"/>
        <v>98</v>
      </c>
      <c r="F287" s="1">
        <v>35830</v>
      </c>
      <c r="G287">
        <v>2.786</v>
      </c>
      <c r="H287" s="3">
        <f t="shared" si="28"/>
        <v>2.8080000000000007</v>
      </c>
      <c r="I287" s="6">
        <f t="shared" si="32"/>
        <v>0</v>
      </c>
      <c r="J287" s="6">
        <f t="shared" si="33"/>
        <v>9.9999999999988987E-4</v>
      </c>
      <c r="K287" t="str">
        <f t="shared" si="34"/>
        <v>Valle</v>
      </c>
    </row>
    <row r="288" spans="1:11" x14ac:dyDescent="0.35">
      <c r="A288" t="s">
        <v>286</v>
      </c>
      <c r="B288" t="str">
        <f t="shared" si="29"/>
        <v>05</v>
      </c>
      <c r="C288" t="str">
        <f t="shared" si="30"/>
        <v>Feb</v>
      </c>
      <c r="D288" t="str">
        <f t="shared" si="31"/>
        <v>98</v>
      </c>
      <c r="F288" s="1">
        <v>35831</v>
      </c>
      <c r="G288">
        <v>2.798</v>
      </c>
      <c r="H288" s="3">
        <f t="shared" si="28"/>
        <v>2.8087</v>
      </c>
      <c r="I288" s="6">
        <f t="shared" si="32"/>
        <v>1.2000000000000011E-2</v>
      </c>
      <c r="J288" s="6">
        <f t="shared" si="33"/>
        <v>1.2000000000000011E-2</v>
      </c>
      <c r="K288" t="str">
        <f t="shared" si="34"/>
        <v/>
      </c>
    </row>
    <row r="289" spans="1:11" x14ac:dyDescent="0.35">
      <c r="A289" t="s">
        <v>287</v>
      </c>
      <c r="B289" t="str">
        <f t="shared" si="29"/>
        <v>06</v>
      </c>
      <c r="C289" t="str">
        <f t="shared" si="30"/>
        <v>Feb</v>
      </c>
      <c r="D289" t="str">
        <f t="shared" si="31"/>
        <v>98</v>
      </c>
      <c r="F289" s="1">
        <v>35832</v>
      </c>
      <c r="G289">
        <v>2.806</v>
      </c>
      <c r="H289" s="3">
        <f t="shared" si="28"/>
        <v>2.8092600000000001</v>
      </c>
      <c r="I289" s="6">
        <f t="shared" si="32"/>
        <v>8.0000000000000071E-3</v>
      </c>
      <c r="J289" s="6">
        <f t="shared" si="33"/>
        <v>-4.0000000000000036E-3</v>
      </c>
      <c r="K289" t="str">
        <f t="shared" si="34"/>
        <v>Pico</v>
      </c>
    </row>
    <row r="290" spans="1:11" x14ac:dyDescent="0.35">
      <c r="A290" t="s">
        <v>288</v>
      </c>
      <c r="B290" t="str">
        <f t="shared" si="29"/>
        <v>09</v>
      </c>
      <c r="C290" t="str">
        <f t="shared" si="30"/>
        <v>Feb</v>
      </c>
      <c r="D290" t="str">
        <f t="shared" si="31"/>
        <v>98</v>
      </c>
      <c r="F290" s="1">
        <v>35835</v>
      </c>
      <c r="G290">
        <v>2.806</v>
      </c>
      <c r="H290" s="3">
        <f t="shared" si="28"/>
        <v>2.8096000000000005</v>
      </c>
      <c r="I290" s="6">
        <f t="shared" si="32"/>
        <v>0</v>
      </c>
      <c r="J290" s="6">
        <f t="shared" si="33"/>
        <v>-8.0000000000000071E-3</v>
      </c>
      <c r="K290" t="str">
        <f t="shared" si="34"/>
        <v/>
      </c>
    </row>
    <row r="291" spans="1:11" x14ac:dyDescent="0.35">
      <c r="A291" t="s">
        <v>289</v>
      </c>
      <c r="B291" t="str">
        <f t="shared" si="29"/>
        <v>10</v>
      </c>
      <c r="C291" t="str">
        <f t="shared" si="30"/>
        <v>Feb</v>
      </c>
      <c r="D291" t="str">
        <f t="shared" si="31"/>
        <v>98</v>
      </c>
      <c r="F291" s="1">
        <v>35836</v>
      </c>
      <c r="G291">
        <v>2.81</v>
      </c>
      <c r="H291" s="3">
        <f t="shared" si="28"/>
        <v>2.8098799999999993</v>
      </c>
      <c r="I291" s="6">
        <f t="shared" si="32"/>
        <v>4.0000000000000036E-3</v>
      </c>
      <c r="J291" s="6">
        <f t="shared" si="33"/>
        <v>4.0000000000000036E-3</v>
      </c>
      <c r="K291" t="str">
        <f t="shared" si="34"/>
        <v>Valle</v>
      </c>
    </row>
    <row r="292" spans="1:11" x14ac:dyDescent="0.35">
      <c r="A292" t="s">
        <v>290</v>
      </c>
      <c r="B292" t="str">
        <f t="shared" si="29"/>
        <v>11</v>
      </c>
      <c r="C292" t="str">
        <f t="shared" si="30"/>
        <v>Feb</v>
      </c>
      <c r="D292" t="str">
        <f t="shared" si="31"/>
        <v>98</v>
      </c>
      <c r="F292" s="1">
        <v>35837</v>
      </c>
      <c r="G292">
        <v>2.7989999999999999</v>
      </c>
      <c r="H292" s="3">
        <f t="shared" si="28"/>
        <v>2.8101600000000002</v>
      </c>
      <c r="I292" s="6">
        <f t="shared" si="32"/>
        <v>-1.1000000000000121E-2</v>
      </c>
      <c r="J292" s="6">
        <f t="shared" si="33"/>
        <v>-1.5000000000000124E-2</v>
      </c>
      <c r="K292" t="str">
        <f t="shared" si="34"/>
        <v>Pico</v>
      </c>
    </row>
    <row r="293" spans="1:11" x14ac:dyDescent="0.35">
      <c r="A293" t="s">
        <v>291</v>
      </c>
      <c r="B293" t="str">
        <f t="shared" si="29"/>
        <v>12</v>
      </c>
      <c r="C293" t="str">
        <f t="shared" si="30"/>
        <v>Feb</v>
      </c>
      <c r="D293" t="str">
        <f t="shared" si="31"/>
        <v>98</v>
      </c>
      <c r="F293" s="1">
        <v>35838</v>
      </c>
      <c r="G293">
        <v>2.7839999999999998</v>
      </c>
      <c r="H293" s="3">
        <f t="shared" si="28"/>
        <v>2.81074</v>
      </c>
      <c r="I293" s="6">
        <f t="shared" si="32"/>
        <v>-1.5000000000000124E-2</v>
      </c>
      <c r="J293" s="6">
        <f t="shared" si="33"/>
        <v>-4.0000000000000036E-3</v>
      </c>
      <c r="K293" t="str">
        <f t="shared" si="34"/>
        <v/>
      </c>
    </row>
    <row r="294" spans="1:11" x14ac:dyDescent="0.35">
      <c r="A294" t="s">
        <v>292</v>
      </c>
      <c r="B294" t="str">
        <f t="shared" si="29"/>
        <v>13</v>
      </c>
      <c r="C294" t="str">
        <f t="shared" si="30"/>
        <v>Feb</v>
      </c>
      <c r="D294" t="str">
        <f t="shared" si="31"/>
        <v>98</v>
      </c>
      <c r="F294" s="1">
        <v>35839</v>
      </c>
      <c r="G294">
        <v>2.7869999999999999</v>
      </c>
      <c r="H294" s="3">
        <f t="shared" si="28"/>
        <v>2.8116999999999996</v>
      </c>
      <c r="I294" s="6">
        <f t="shared" si="32"/>
        <v>3.0000000000001137E-3</v>
      </c>
      <c r="J294" s="6">
        <f t="shared" si="33"/>
        <v>1.8000000000000238E-2</v>
      </c>
      <c r="K294" t="str">
        <f t="shared" si="34"/>
        <v>Valle</v>
      </c>
    </row>
    <row r="295" spans="1:11" x14ac:dyDescent="0.35">
      <c r="A295" t="s">
        <v>293</v>
      </c>
      <c r="B295" t="str">
        <f t="shared" si="29"/>
        <v>16</v>
      </c>
      <c r="C295" t="str">
        <f t="shared" si="30"/>
        <v>Feb</v>
      </c>
      <c r="D295" t="str">
        <f t="shared" si="31"/>
        <v>98</v>
      </c>
      <c r="F295" s="1">
        <v>35842</v>
      </c>
      <c r="G295">
        <v>2.794</v>
      </c>
      <c r="H295" s="3">
        <f t="shared" si="28"/>
        <v>2.8125599999999995</v>
      </c>
      <c r="I295" s="6">
        <f t="shared" si="32"/>
        <v>7.0000000000001172E-3</v>
      </c>
      <c r="J295" s="6">
        <f t="shared" si="33"/>
        <v>4.0000000000000036E-3</v>
      </c>
      <c r="K295" t="str">
        <f t="shared" si="34"/>
        <v/>
      </c>
    </row>
    <row r="296" spans="1:11" x14ac:dyDescent="0.35">
      <c r="A296" t="s">
        <v>294</v>
      </c>
      <c r="B296" t="str">
        <f t="shared" si="29"/>
        <v>17</v>
      </c>
      <c r="C296" t="str">
        <f t="shared" si="30"/>
        <v>Feb</v>
      </c>
      <c r="D296" t="str">
        <f t="shared" si="31"/>
        <v>98</v>
      </c>
      <c r="F296" s="1">
        <v>35843</v>
      </c>
      <c r="G296">
        <v>2.79</v>
      </c>
      <c r="H296" s="3">
        <f t="shared" si="28"/>
        <v>2.8132999999999995</v>
      </c>
      <c r="I296" s="6">
        <f t="shared" si="32"/>
        <v>-4.0000000000000036E-3</v>
      </c>
      <c r="J296" s="6">
        <f t="shared" si="33"/>
        <v>-1.1000000000000121E-2</v>
      </c>
      <c r="K296" t="str">
        <f t="shared" si="34"/>
        <v>Pico</v>
      </c>
    </row>
    <row r="297" spans="1:11" x14ac:dyDescent="0.35">
      <c r="A297" t="s">
        <v>295</v>
      </c>
      <c r="B297" t="str">
        <f t="shared" si="29"/>
        <v>18</v>
      </c>
      <c r="C297" t="str">
        <f t="shared" si="30"/>
        <v>Feb</v>
      </c>
      <c r="D297" t="str">
        <f t="shared" si="31"/>
        <v>98</v>
      </c>
      <c r="F297" s="1">
        <v>35844</v>
      </c>
      <c r="G297">
        <v>2.7959999999999998</v>
      </c>
      <c r="H297" s="3">
        <f t="shared" si="28"/>
        <v>2.8139599999999989</v>
      </c>
      <c r="I297" s="6">
        <f t="shared" si="32"/>
        <v>5.9999999999997833E-3</v>
      </c>
      <c r="J297" s="6">
        <f t="shared" si="33"/>
        <v>9.9999999999997868E-3</v>
      </c>
      <c r="K297" t="str">
        <f t="shared" si="34"/>
        <v>Valle</v>
      </c>
    </row>
    <row r="298" spans="1:11" x14ac:dyDescent="0.35">
      <c r="A298" t="s">
        <v>296</v>
      </c>
      <c r="B298" t="str">
        <f t="shared" si="29"/>
        <v>19</v>
      </c>
      <c r="C298" t="str">
        <f t="shared" si="30"/>
        <v>Feb</v>
      </c>
      <c r="D298" t="str">
        <f t="shared" si="31"/>
        <v>98</v>
      </c>
      <c r="F298" s="1">
        <v>35845</v>
      </c>
      <c r="G298">
        <v>2.8050000000000002</v>
      </c>
      <c r="H298" s="3">
        <f t="shared" si="28"/>
        <v>2.8146199999999997</v>
      </c>
      <c r="I298" s="6">
        <f t="shared" si="32"/>
        <v>9.0000000000003411E-3</v>
      </c>
      <c r="J298" s="6">
        <f t="shared" si="33"/>
        <v>3.0000000000005578E-3</v>
      </c>
      <c r="K298" t="str">
        <f t="shared" si="34"/>
        <v/>
      </c>
    </row>
    <row r="299" spans="1:11" x14ac:dyDescent="0.35">
      <c r="A299" t="s">
        <v>297</v>
      </c>
      <c r="B299" t="str">
        <f t="shared" si="29"/>
        <v>20</v>
      </c>
      <c r="C299" t="str">
        <f t="shared" si="30"/>
        <v>Feb</v>
      </c>
      <c r="D299" t="str">
        <f t="shared" si="31"/>
        <v>98</v>
      </c>
      <c r="F299" s="1">
        <v>35846</v>
      </c>
      <c r="G299">
        <v>2.8069999999999999</v>
      </c>
      <c r="H299" s="3">
        <f t="shared" si="28"/>
        <v>2.81508</v>
      </c>
      <c r="I299" s="6">
        <f t="shared" si="32"/>
        <v>1.9999999999997797E-3</v>
      </c>
      <c r="J299" s="6">
        <f t="shared" si="33"/>
        <v>-7.0000000000005613E-3</v>
      </c>
      <c r="K299" t="str">
        <f t="shared" si="34"/>
        <v>Pico</v>
      </c>
    </row>
    <row r="300" spans="1:11" x14ac:dyDescent="0.35">
      <c r="A300" t="s">
        <v>298</v>
      </c>
      <c r="B300" t="str">
        <f t="shared" si="29"/>
        <v>23</v>
      </c>
      <c r="C300" t="str">
        <f t="shared" si="30"/>
        <v>Feb</v>
      </c>
      <c r="D300" t="str">
        <f t="shared" si="31"/>
        <v>98</v>
      </c>
      <c r="F300" s="1">
        <v>35849</v>
      </c>
      <c r="G300">
        <v>2.8170000000000002</v>
      </c>
      <c r="H300" s="3">
        <f t="shared" si="28"/>
        <v>2.8154999999999997</v>
      </c>
      <c r="I300" s="6">
        <f t="shared" si="32"/>
        <v>1.0000000000000231E-2</v>
      </c>
      <c r="J300" s="6">
        <f t="shared" si="33"/>
        <v>8.0000000000004512E-3</v>
      </c>
      <c r="K300" t="str">
        <f t="shared" si="34"/>
        <v>Valle</v>
      </c>
    </row>
    <row r="301" spans="1:11" x14ac:dyDescent="0.35">
      <c r="A301" t="s">
        <v>299</v>
      </c>
      <c r="B301" t="str">
        <f t="shared" si="29"/>
        <v>24</v>
      </c>
      <c r="C301" t="str">
        <f t="shared" si="30"/>
        <v>Feb</v>
      </c>
      <c r="D301" t="str">
        <f t="shared" si="31"/>
        <v>98</v>
      </c>
      <c r="F301" s="1">
        <v>35850</v>
      </c>
      <c r="G301">
        <v>2.823</v>
      </c>
      <c r="H301" s="3">
        <f t="shared" si="28"/>
        <v>2.8158799999999995</v>
      </c>
      <c r="I301" s="6">
        <f t="shared" si="32"/>
        <v>5.9999999999997833E-3</v>
      </c>
      <c r="J301" s="6">
        <f t="shared" si="33"/>
        <v>-4.0000000000004476E-3</v>
      </c>
      <c r="K301" t="str">
        <f t="shared" si="34"/>
        <v>Pico</v>
      </c>
    </row>
    <row r="302" spans="1:11" x14ac:dyDescent="0.35">
      <c r="A302" t="s">
        <v>300</v>
      </c>
      <c r="B302" t="str">
        <f t="shared" si="29"/>
        <v>25</v>
      </c>
      <c r="C302" t="str">
        <f t="shared" si="30"/>
        <v>Feb</v>
      </c>
      <c r="D302" t="str">
        <f t="shared" si="31"/>
        <v>98</v>
      </c>
      <c r="F302" s="1">
        <v>35851</v>
      </c>
      <c r="G302">
        <v>2.8159999999999998</v>
      </c>
      <c r="H302" s="3">
        <f t="shared" si="28"/>
        <v>2.8161599999999991</v>
      </c>
      <c r="I302" s="6">
        <f t="shared" si="32"/>
        <v>-7.0000000000001172E-3</v>
      </c>
      <c r="J302" s="6">
        <f t="shared" si="33"/>
        <v>-1.2999999999999901E-2</v>
      </c>
      <c r="K302" t="str">
        <f t="shared" si="34"/>
        <v/>
      </c>
    </row>
    <row r="303" spans="1:11" x14ac:dyDescent="0.35">
      <c r="A303" t="s">
        <v>301</v>
      </c>
      <c r="B303" t="str">
        <f t="shared" si="29"/>
        <v>26</v>
      </c>
      <c r="C303" t="str">
        <f t="shared" si="30"/>
        <v>Feb</v>
      </c>
      <c r="D303" t="str">
        <f t="shared" si="31"/>
        <v>98</v>
      </c>
      <c r="F303" s="1">
        <v>35852</v>
      </c>
      <c r="G303">
        <v>2.8170000000000002</v>
      </c>
      <c r="H303" s="3">
        <f t="shared" si="28"/>
        <v>2.8166399999999987</v>
      </c>
      <c r="I303" s="6">
        <f t="shared" si="32"/>
        <v>1.000000000000334E-3</v>
      </c>
      <c r="J303" s="6">
        <f t="shared" si="33"/>
        <v>8.0000000000004512E-3</v>
      </c>
      <c r="K303" t="str">
        <f t="shared" si="34"/>
        <v>Valle</v>
      </c>
    </row>
    <row r="304" spans="1:11" x14ac:dyDescent="0.35">
      <c r="A304" t="s">
        <v>302</v>
      </c>
      <c r="B304" t="str">
        <f t="shared" si="29"/>
        <v>27</v>
      </c>
      <c r="C304" t="str">
        <f t="shared" si="30"/>
        <v>Feb</v>
      </c>
      <c r="D304" t="str">
        <f t="shared" si="31"/>
        <v>98</v>
      </c>
      <c r="F304" s="1">
        <v>35853</v>
      </c>
      <c r="G304">
        <v>2.8149999999999999</v>
      </c>
      <c r="H304" s="3">
        <f t="shared" si="28"/>
        <v>2.8171399999999993</v>
      </c>
      <c r="I304" s="6">
        <f t="shared" si="32"/>
        <v>-2.0000000000002238E-3</v>
      </c>
      <c r="J304" s="6">
        <f t="shared" si="33"/>
        <v>-3.0000000000005578E-3</v>
      </c>
      <c r="K304" t="str">
        <f t="shared" si="34"/>
        <v>Pico</v>
      </c>
    </row>
    <row r="305" spans="1:11" x14ac:dyDescent="0.35">
      <c r="A305" t="s">
        <v>303</v>
      </c>
      <c r="B305" t="str">
        <f t="shared" si="29"/>
        <v>02</v>
      </c>
      <c r="C305" t="str">
        <f t="shared" si="30"/>
        <v>Mar</v>
      </c>
      <c r="D305" t="str">
        <f t="shared" si="31"/>
        <v>98</v>
      </c>
      <c r="F305" s="1">
        <v>35856</v>
      </c>
      <c r="G305">
        <v>2.819</v>
      </c>
      <c r="H305" s="3">
        <f t="shared" si="28"/>
        <v>2.8176799999999997</v>
      </c>
      <c r="I305" s="6">
        <f t="shared" si="32"/>
        <v>4.0000000000000036E-3</v>
      </c>
      <c r="J305" s="6">
        <f t="shared" si="33"/>
        <v>6.0000000000002274E-3</v>
      </c>
      <c r="K305" t="str">
        <f t="shared" si="34"/>
        <v>Valle</v>
      </c>
    </row>
    <row r="306" spans="1:11" x14ac:dyDescent="0.35">
      <c r="A306" t="s">
        <v>304</v>
      </c>
      <c r="B306" t="str">
        <f t="shared" si="29"/>
        <v>03</v>
      </c>
      <c r="C306" t="str">
        <f t="shared" si="30"/>
        <v>Mar</v>
      </c>
      <c r="D306" t="str">
        <f t="shared" si="31"/>
        <v>98</v>
      </c>
      <c r="F306" s="1">
        <v>35857</v>
      </c>
      <c r="G306">
        <v>2.8180000000000001</v>
      </c>
      <c r="H306" s="3">
        <f t="shared" si="28"/>
        <v>2.8181799999999995</v>
      </c>
      <c r="I306" s="6">
        <f t="shared" si="32"/>
        <v>-9.9999999999988987E-4</v>
      </c>
      <c r="J306" s="6">
        <f t="shared" si="33"/>
        <v>-4.9999999999998934E-3</v>
      </c>
      <c r="K306" t="str">
        <f t="shared" si="34"/>
        <v>Pico</v>
      </c>
    </row>
    <row r="307" spans="1:11" x14ac:dyDescent="0.35">
      <c r="A307" t="s">
        <v>305</v>
      </c>
      <c r="B307" t="str">
        <f t="shared" si="29"/>
        <v>04</v>
      </c>
      <c r="C307" t="str">
        <f t="shared" si="30"/>
        <v>Mar</v>
      </c>
      <c r="D307" t="str">
        <f t="shared" si="31"/>
        <v>98</v>
      </c>
      <c r="F307" s="1">
        <v>35858</v>
      </c>
      <c r="G307">
        <v>2.8170000000000002</v>
      </c>
      <c r="H307" s="3">
        <f t="shared" si="28"/>
        <v>2.8186999999999989</v>
      </c>
      <c r="I307" s="6">
        <f t="shared" si="32"/>
        <v>-9.9999999999988987E-4</v>
      </c>
      <c r="J307" s="6">
        <f t="shared" si="33"/>
        <v>0</v>
      </c>
      <c r="K307" t="str">
        <f t="shared" si="34"/>
        <v/>
      </c>
    </row>
    <row r="308" spans="1:11" x14ac:dyDescent="0.35">
      <c r="A308" t="s">
        <v>306</v>
      </c>
      <c r="B308" t="str">
        <f t="shared" si="29"/>
        <v>05</v>
      </c>
      <c r="C308" t="str">
        <f t="shared" si="30"/>
        <v>Mar</v>
      </c>
      <c r="D308" t="str">
        <f t="shared" si="31"/>
        <v>98</v>
      </c>
      <c r="F308" s="1">
        <v>35859</v>
      </c>
      <c r="G308">
        <v>2.8119999999999998</v>
      </c>
      <c r="H308" s="3">
        <f t="shared" si="28"/>
        <v>2.8192199999999992</v>
      </c>
      <c r="I308" s="6">
        <f t="shared" si="32"/>
        <v>-5.0000000000003375E-3</v>
      </c>
      <c r="J308" s="6">
        <f t="shared" si="33"/>
        <v>-4.0000000000004476E-3</v>
      </c>
      <c r="K308" t="str">
        <f t="shared" si="34"/>
        <v/>
      </c>
    </row>
    <row r="309" spans="1:11" x14ac:dyDescent="0.35">
      <c r="A309" t="s">
        <v>307</v>
      </c>
      <c r="B309" t="str">
        <f t="shared" si="29"/>
        <v>06</v>
      </c>
      <c r="C309" t="str">
        <f t="shared" si="30"/>
        <v>Mar</v>
      </c>
      <c r="D309" t="str">
        <f t="shared" si="31"/>
        <v>98</v>
      </c>
      <c r="F309" s="1">
        <v>35860</v>
      </c>
      <c r="G309">
        <v>2.8090000000000002</v>
      </c>
      <c r="H309" s="3">
        <f t="shared" si="28"/>
        <v>2.8198199999999991</v>
      </c>
      <c r="I309" s="6">
        <f t="shared" si="32"/>
        <v>-2.9999999999996696E-3</v>
      </c>
      <c r="J309" s="6">
        <f t="shared" si="33"/>
        <v>2.0000000000006679E-3</v>
      </c>
      <c r="K309" t="str">
        <f t="shared" si="34"/>
        <v>Valle</v>
      </c>
    </row>
    <row r="310" spans="1:11" x14ac:dyDescent="0.35">
      <c r="A310" t="s">
        <v>308</v>
      </c>
      <c r="B310" t="str">
        <f t="shared" si="29"/>
        <v>09</v>
      </c>
      <c r="C310" t="str">
        <f t="shared" si="30"/>
        <v>Mar</v>
      </c>
      <c r="D310" t="str">
        <f t="shared" si="31"/>
        <v>98</v>
      </c>
      <c r="F310" s="1">
        <v>35863</v>
      </c>
      <c r="G310">
        <v>2.802</v>
      </c>
      <c r="H310" s="3">
        <f t="shared" si="28"/>
        <v>2.8204999999999991</v>
      </c>
      <c r="I310" s="6">
        <f t="shared" si="32"/>
        <v>-7.0000000000001172E-3</v>
      </c>
      <c r="J310" s="6">
        <f t="shared" si="33"/>
        <v>-4.0000000000004476E-3</v>
      </c>
      <c r="K310" t="str">
        <f t="shared" si="34"/>
        <v>Pico</v>
      </c>
    </row>
    <row r="311" spans="1:11" x14ac:dyDescent="0.35">
      <c r="A311" t="s">
        <v>309</v>
      </c>
      <c r="B311" t="str">
        <f t="shared" si="29"/>
        <v>10</v>
      </c>
      <c r="C311" t="str">
        <f t="shared" si="30"/>
        <v>Mar</v>
      </c>
      <c r="D311" t="str">
        <f t="shared" si="31"/>
        <v>98</v>
      </c>
      <c r="F311" s="1">
        <v>35864</v>
      </c>
      <c r="G311">
        <v>2.794</v>
      </c>
      <c r="H311" s="3">
        <f t="shared" si="28"/>
        <v>2.821359999999999</v>
      </c>
      <c r="I311" s="6">
        <f t="shared" si="32"/>
        <v>-8.0000000000000071E-3</v>
      </c>
      <c r="J311" s="6">
        <f t="shared" si="33"/>
        <v>-9.9999999999988987E-4</v>
      </c>
      <c r="K311" t="str">
        <f t="shared" si="34"/>
        <v/>
      </c>
    </row>
    <row r="312" spans="1:11" x14ac:dyDescent="0.35">
      <c r="A312" t="s">
        <v>310</v>
      </c>
      <c r="B312" t="str">
        <f t="shared" si="29"/>
        <v>11</v>
      </c>
      <c r="C312" t="str">
        <f t="shared" si="30"/>
        <v>Mar</v>
      </c>
      <c r="D312" t="str">
        <f t="shared" si="31"/>
        <v>98</v>
      </c>
      <c r="F312" s="1">
        <v>35865</v>
      </c>
      <c r="G312">
        <v>2.7970000000000002</v>
      </c>
      <c r="H312" s="3">
        <f t="shared" si="28"/>
        <v>2.8223999999999996</v>
      </c>
      <c r="I312" s="6">
        <f t="shared" si="32"/>
        <v>3.0000000000001137E-3</v>
      </c>
      <c r="J312" s="6">
        <f t="shared" si="33"/>
        <v>1.1000000000000121E-2</v>
      </c>
      <c r="K312" t="str">
        <f t="shared" si="34"/>
        <v>Valle</v>
      </c>
    </row>
    <row r="313" spans="1:11" x14ac:dyDescent="0.35">
      <c r="A313" t="s">
        <v>311</v>
      </c>
      <c r="B313" t="str">
        <f t="shared" si="29"/>
        <v>12</v>
      </c>
      <c r="C313" t="str">
        <f t="shared" si="30"/>
        <v>Mar</v>
      </c>
      <c r="D313" t="str">
        <f t="shared" si="31"/>
        <v>98</v>
      </c>
      <c r="F313" s="1">
        <v>35866</v>
      </c>
      <c r="G313">
        <v>2.8029999999999999</v>
      </c>
      <c r="H313" s="3">
        <f t="shared" si="28"/>
        <v>2.8233399999999995</v>
      </c>
      <c r="I313" s="6">
        <f t="shared" si="32"/>
        <v>5.9999999999997833E-3</v>
      </c>
      <c r="J313" s="6">
        <f t="shared" si="33"/>
        <v>2.9999999999996696E-3</v>
      </c>
      <c r="K313" t="str">
        <f t="shared" si="34"/>
        <v/>
      </c>
    </row>
    <row r="314" spans="1:11" x14ac:dyDescent="0.35">
      <c r="A314" t="s">
        <v>312</v>
      </c>
      <c r="B314" t="str">
        <f t="shared" si="29"/>
        <v>13</v>
      </c>
      <c r="C314" t="str">
        <f t="shared" si="30"/>
        <v>Mar</v>
      </c>
      <c r="D314" t="str">
        <f t="shared" si="31"/>
        <v>98</v>
      </c>
      <c r="F314" s="1">
        <v>35867</v>
      </c>
      <c r="G314">
        <v>2.806</v>
      </c>
      <c r="H314" s="3">
        <f t="shared" si="28"/>
        <v>2.8241599999999987</v>
      </c>
      <c r="I314" s="6">
        <f t="shared" si="32"/>
        <v>3.0000000000001137E-3</v>
      </c>
      <c r="J314" s="6">
        <f t="shared" si="33"/>
        <v>-2.9999999999996696E-3</v>
      </c>
      <c r="K314" t="str">
        <f t="shared" si="34"/>
        <v>Pico</v>
      </c>
    </row>
    <row r="315" spans="1:11" x14ac:dyDescent="0.35">
      <c r="A315" t="s">
        <v>313</v>
      </c>
      <c r="B315" t="str">
        <f t="shared" si="29"/>
        <v>16</v>
      </c>
      <c r="C315" t="str">
        <f t="shared" si="30"/>
        <v>Mar</v>
      </c>
      <c r="D315" t="str">
        <f t="shared" si="31"/>
        <v>98</v>
      </c>
      <c r="F315" s="1">
        <v>35870</v>
      </c>
      <c r="G315">
        <v>2.8039999999999998</v>
      </c>
      <c r="H315" s="3">
        <f t="shared" si="28"/>
        <v>2.8249199999999992</v>
      </c>
      <c r="I315" s="6">
        <f t="shared" si="32"/>
        <v>-2.0000000000002238E-3</v>
      </c>
      <c r="J315" s="6">
        <f t="shared" si="33"/>
        <v>-5.0000000000003375E-3</v>
      </c>
      <c r="K315" t="str">
        <f t="shared" si="34"/>
        <v/>
      </c>
    </row>
    <row r="316" spans="1:11" x14ac:dyDescent="0.35">
      <c r="A316" t="s">
        <v>314</v>
      </c>
      <c r="B316" t="str">
        <f t="shared" si="29"/>
        <v>17</v>
      </c>
      <c r="C316" t="str">
        <f t="shared" si="30"/>
        <v>Mar</v>
      </c>
      <c r="D316" t="str">
        <f t="shared" si="31"/>
        <v>98</v>
      </c>
      <c r="F316" s="1">
        <v>35871</v>
      </c>
      <c r="G316">
        <v>2.7989999999999999</v>
      </c>
      <c r="H316" s="3">
        <f t="shared" si="28"/>
        <v>2.8257599999999985</v>
      </c>
      <c r="I316" s="6">
        <f t="shared" si="32"/>
        <v>-4.9999999999998934E-3</v>
      </c>
      <c r="J316" s="6">
        <f t="shared" si="33"/>
        <v>-2.9999999999996696E-3</v>
      </c>
      <c r="K316" t="str">
        <f t="shared" si="34"/>
        <v/>
      </c>
    </row>
    <row r="317" spans="1:11" x14ac:dyDescent="0.35">
      <c r="A317" t="s">
        <v>315</v>
      </c>
      <c r="B317" t="str">
        <f t="shared" si="29"/>
        <v>18</v>
      </c>
      <c r="C317" t="str">
        <f t="shared" si="30"/>
        <v>Mar</v>
      </c>
      <c r="D317" t="str">
        <f t="shared" si="31"/>
        <v>98</v>
      </c>
      <c r="F317" s="1">
        <v>35872</v>
      </c>
      <c r="G317">
        <v>2.7970000000000002</v>
      </c>
      <c r="H317" s="3">
        <f t="shared" si="28"/>
        <v>2.8267599999999988</v>
      </c>
      <c r="I317" s="6">
        <f t="shared" si="32"/>
        <v>-1.9999999999997797E-3</v>
      </c>
      <c r="J317" s="6">
        <f t="shared" si="33"/>
        <v>3.0000000000001137E-3</v>
      </c>
      <c r="K317" t="str">
        <f t="shared" si="34"/>
        <v>Valle</v>
      </c>
    </row>
    <row r="318" spans="1:11" x14ac:dyDescent="0.35">
      <c r="A318" t="s">
        <v>316</v>
      </c>
      <c r="B318" t="str">
        <f t="shared" si="29"/>
        <v>19</v>
      </c>
      <c r="C318" t="str">
        <f t="shared" si="30"/>
        <v>Mar</v>
      </c>
      <c r="D318" t="str">
        <f t="shared" si="31"/>
        <v>98</v>
      </c>
      <c r="F318" s="1">
        <v>35873</v>
      </c>
      <c r="G318">
        <v>2.7949999999999999</v>
      </c>
      <c r="H318" s="3">
        <f t="shared" si="28"/>
        <v>2.8279399999999995</v>
      </c>
      <c r="I318" s="6">
        <f t="shared" si="32"/>
        <v>-2.0000000000002238E-3</v>
      </c>
      <c r="J318" s="6">
        <f t="shared" si="33"/>
        <v>-4.4408920985006262E-16</v>
      </c>
      <c r="K318" t="str">
        <f t="shared" si="34"/>
        <v>Pico</v>
      </c>
    </row>
    <row r="319" spans="1:11" x14ac:dyDescent="0.35">
      <c r="A319" t="s">
        <v>317</v>
      </c>
      <c r="B319" t="str">
        <f t="shared" si="29"/>
        <v>20</v>
      </c>
      <c r="C319" t="str">
        <f t="shared" si="30"/>
        <v>Mar</v>
      </c>
      <c r="D319" t="str">
        <f t="shared" si="31"/>
        <v>98</v>
      </c>
      <c r="F319" s="1">
        <v>35874</v>
      </c>
      <c r="G319">
        <v>2.8029999999999999</v>
      </c>
      <c r="H319" s="3">
        <f t="shared" si="28"/>
        <v>2.8292799999999989</v>
      </c>
      <c r="I319" s="6">
        <f t="shared" si="32"/>
        <v>8.0000000000000071E-3</v>
      </c>
      <c r="J319" s="6">
        <f t="shared" si="33"/>
        <v>1.0000000000000231E-2</v>
      </c>
      <c r="K319" t="str">
        <f t="shared" si="34"/>
        <v>Valle</v>
      </c>
    </row>
    <row r="320" spans="1:11" x14ac:dyDescent="0.35">
      <c r="A320" t="s">
        <v>318</v>
      </c>
      <c r="B320" t="str">
        <f t="shared" si="29"/>
        <v>23</v>
      </c>
      <c r="C320" t="str">
        <f t="shared" si="30"/>
        <v>Mar</v>
      </c>
      <c r="D320" t="str">
        <f t="shared" si="31"/>
        <v>98</v>
      </c>
      <c r="F320" s="1">
        <v>35877</v>
      </c>
      <c r="G320">
        <v>2.8119999999999998</v>
      </c>
      <c r="H320" s="3">
        <f t="shared" si="28"/>
        <v>2.8304799999999988</v>
      </c>
      <c r="I320" s="6">
        <f t="shared" si="32"/>
        <v>8.999999999999897E-3</v>
      </c>
      <c r="J320" s="6">
        <f t="shared" si="33"/>
        <v>9.9999999999988987E-4</v>
      </c>
      <c r="K320" t="str">
        <f t="shared" si="34"/>
        <v/>
      </c>
    </row>
    <row r="321" spans="1:11" x14ac:dyDescent="0.35">
      <c r="A321" t="s">
        <v>319</v>
      </c>
      <c r="B321" t="str">
        <f t="shared" si="29"/>
        <v>24</v>
      </c>
      <c r="C321" t="str">
        <f t="shared" si="30"/>
        <v>Mar</v>
      </c>
      <c r="D321" t="str">
        <f t="shared" si="31"/>
        <v>98</v>
      </c>
      <c r="F321" s="1">
        <v>35878</v>
      </c>
      <c r="G321">
        <v>2.8180000000000001</v>
      </c>
      <c r="H321" s="3">
        <f t="shared" si="28"/>
        <v>2.8316799999999991</v>
      </c>
      <c r="I321" s="6">
        <f t="shared" si="32"/>
        <v>6.0000000000002274E-3</v>
      </c>
      <c r="J321" s="6">
        <f t="shared" si="33"/>
        <v>-2.9999999999996696E-3</v>
      </c>
      <c r="K321" t="str">
        <f t="shared" si="34"/>
        <v>Pico</v>
      </c>
    </row>
    <row r="322" spans="1:11" x14ac:dyDescent="0.35">
      <c r="A322" t="s">
        <v>320</v>
      </c>
      <c r="B322" t="str">
        <f t="shared" si="29"/>
        <v>25</v>
      </c>
      <c r="C322" t="str">
        <f t="shared" si="30"/>
        <v>Mar</v>
      </c>
      <c r="D322" t="str">
        <f t="shared" si="31"/>
        <v>98</v>
      </c>
      <c r="F322" s="1">
        <v>35879</v>
      </c>
      <c r="G322">
        <v>2.8210000000000002</v>
      </c>
      <c r="H322" s="3">
        <f t="shared" si="28"/>
        <v>2.8327199999999992</v>
      </c>
      <c r="I322" s="6">
        <f t="shared" si="32"/>
        <v>3.0000000000001137E-3</v>
      </c>
      <c r="J322" s="6">
        <f t="shared" si="33"/>
        <v>-3.0000000000001137E-3</v>
      </c>
      <c r="K322" t="str">
        <f t="shared" si="34"/>
        <v/>
      </c>
    </row>
    <row r="323" spans="1:11" x14ac:dyDescent="0.35">
      <c r="A323" t="s">
        <v>321</v>
      </c>
      <c r="B323" t="str">
        <f t="shared" si="29"/>
        <v>26</v>
      </c>
      <c r="C323" t="str">
        <f t="shared" si="30"/>
        <v>Mar</v>
      </c>
      <c r="D323" t="str">
        <f t="shared" si="31"/>
        <v>98</v>
      </c>
      <c r="F323" s="1">
        <v>35880</v>
      </c>
      <c r="G323">
        <v>2.8170000000000002</v>
      </c>
      <c r="H323" s="3">
        <f t="shared" si="28"/>
        <v>2.8336799999999998</v>
      </c>
      <c r="I323" s="6">
        <f t="shared" si="32"/>
        <v>-4.0000000000000036E-3</v>
      </c>
      <c r="J323" s="6">
        <f t="shared" si="33"/>
        <v>-7.0000000000001172E-3</v>
      </c>
      <c r="K323" t="str">
        <f t="shared" si="34"/>
        <v/>
      </c>
    </row>
    <row r="324" spans="1:11" x14ac:dyDescent="0.35">
      <c r="A324" t="s">
        <v>322</v>
      </c>
      <c r="B324" t="str">
        <f t="shared" si="29"/>
        <v>27</v>
      </c>
      <c r="C324" t="str">
        <f t="shared" si="30"/>
        <v>Mar</v>
      </c>
      <c r="D324" t="str">
        <f t="shared" si="31"/>
        <v>98</v>
      </c>
      <c r="F324" s="1">
        <v>35881</v>
      </c>
      <c r="G324">
        <v>2.8170000000000002</v>
      </c>
      <c r="H324" s="3">
        <f t="shared" ref="H324:H387" si="35">AVERAGE(G324:G373)</f>
        <v>2.8349199999999994</v>
      </c>
      <c r="I324" s="6">
        <f t="shared" si="32"/>
        <v>0</v>
      </c>
      <c r="J324" s="6">
        <f t="shared" si="33"/>
        <v>4.0000000000000036E-3</v>
      </c>
      <c r="K324" t="str">
        <f t="shared" si="34"/>
        <v>Valle</v>
      </c>
    </row>
    <row r="325" spans="1:11" x14ac:dyDescent="0.35">
      <c r="A325" t="s">
        <v>323</v>
      </c>
      <c r="B325" t="str">
        <f t="shared" ref="B325:B388" si="36">MID(A325,1,2)</f>
        <v>30</v>
      </c>
      <c r="C325" t="str">
        <f t="shared" ref="C325:C388" si="37">MID(A325,3,3)</f>
        <v>Mar</v>
      </c>
      <c r="D325" t="str">
        <f t="shared" ref="D325:D388" si="38">MID(A325,6,2)</f>
        <v>98</v>
      </c>
      <c r="F325" s="1">
        <v>35884</v>
      </c>
      <c r="G325">
        <v>2.819</v>
      </c>
      <c r="H325" s="3">
        <f t="shared" si="35"/>
        <v>2.8363999999999994</v>
      </c>
      <c r="I325" s="6">
        <f t="shared" ref="I325:I388" si="39">G325-G324</f>
        <v>1.9999999999997797E-3</v>
      </c>
      <c r="J325" s="6">
        <f t="shared" si="33"/>
        <v>1.9999999999997797E-3</v>
      </c>
      <c r="K325" t="str">
        <f t="shared" si="34"/>
        <v/>
      </c>
    </row>
    <row r="326" spans="1:11" x14ac:dyDescent="0.35">
      <c r="A326" t="s">
        <v>324</v>
      </c>
      <c r="B326" t="str">
        <f t="shared" si="36"/>
        <v>31</v>
      </c>
      <c r="C326" t="str">
        <f t="shared" si="37"/>
        <v>Mar</v>
      </c>
      <c r="D326" t="str">
        <f t="shared" si="38"/>
        <v>98</v>
      </c>
      <c r="F326" s="1">
        <v>35885</v>
      </c>
      <c r="G326">
        <v>2.81</v>
      </c>
      <c r="H326" s="3">
        <f t="shared" si="35"/>
        <v>2.8379599999999994</v>
      </c>
      <c r="I326" s="6">
        <f t="shared" si="39"/>
        <v>-8.999999999999897E-3</v>
      </c>
      <c r="J326" s="6">
        <f t="shared" ref="J326:J389" si="40">I326-I325</f>
        <v>-1.0999999999999677E-2</v>
      </c>
      <c r="K326" t="str">
        <f t="shared" ref="K326:K389" si="41">IF(AND(J325&gt;0,J326&lt;0),"Pico",IF(AND(J325&lt;0,J326&gt;0),"Valle",""))</f>
        <v>Pico</v>
      </c>
    </row>
    <row r="327" spans="1:11" x14ac:dyDescent="0.35">
      <c r="A327" t="s">
        <v>325</v>
      </c>
      <c r="B327" t="str">
        <f t="shared" si="36"/>
        <v>01</v>
      </c>
      <c r="C327" t="str">
        <f t="shared" si="37"/>
        <v>Abr</v>
      </c>
      <c r="D327" t="str">
        <f t="shared" si="38"/>
        <v>98</v>
      </c>
      <c r="F327" s="1">
        <v>35886</v>
      </c>
      <c r="G327">
        <v>2.8079999999999998</v>
      </c>
      <c r="H327" s="3">
        <f t="shared" si="35"/>
        <v>2.839599999999999</v>
      </c>
      <c r="I327" s="6">
        <f t="shared" si="39"/>
        <v>-2.0000000000002238E-3</v>
      </c>
      <c r="J327" s="6">
        <f t="shared" si="40"/>
        <v>6.9999999999996732E-3</v>
      </c>
      <c r="K327" t="str">
        <f t="shared" si="41"/>
        <v>Valle</v>
      </c>
    </row>
    <row r="328" spans="1:11" x14ac:dyDescent="0.35">
      <c r="A328" t="s">
        <v>326</v>
      </c>
      <c r="B328" t="str">
        <f t="shared" si="36"/>
        <v>02</v>
      </c>
      <c r="C328" t="str">
        <f t="shared" si="37"/>
        <v>Abr</v>
      </c>
      <c r="D328" t="str">
        <f t="shared" si="38"/>
        <v>98</v>
      </c>
      <c r="F328" s="1">
        <v>35887</v>
      </c>
      <c r="G328">
        <v>2.8140000000000001</v>
      </c>
      <c r="H328" s="3">
        <f t="shared" si="35"/>
        <v>2.841359999999999</v>
      </c>
      <c r="I328" s="6">
        <f t="shared" si="39"/>
        <v>6.0000000000002274E-3</v>
      </c>
      <c r="J328" s="6">
        <f t="shared" si="40"/>
        <v>8.0000000000004512E-3</v>
      </c>
      <c r="K328" t="str">
        <f t="shared" si="41"/>
        <v/>
      </c>
    </row>
    <row r="329" spans="1:11" x14ac:dyDescent="0.35">
      <c r="A329" t="s">
        <v>327</v>
      </c>
      <c r="B329" t="str">
        <f t="shared" si="36"/>
        <v>03</v>
      </c>
      <c r="C329" t="str">
        <f t="shared" si="37"/>
        <v>Abr</v>
      </c>
      <c r="D329" t="str">
        <f t="shared" si="38"/>
        <v>98</v>
      </c>
      <c r="F329" s="1">
        <v>35888</v>
      </c>
      <c r="G329">
        <v>2.8159999999999998</v>
      </c>
      <c r="H329" s="3">
        <f t="shared" si="35"/>
        <v>2.8430399999999993</v>
      </c>
      <c r="I329" s="6">
        <f t="shared" si="39"/>
        <v>1.9999999999997797E-3</v>
      </c>
      <c r="J329" s="6">
        <f t="shared" si="40"/>
        <v>-4.0000000000004476E-3</v>
      </c>
      <c r="K329" t="str">
        <f t="shared" si="41"/>
        <v>Pico</v>
      </c>
    </row>
    <row r="330" spans="1:11" x14ac:dyDescent="0.35">
      <c r="A330" t="s">
        <v>328</v>
      </c>
      <c r="B330" t="str">
        <f t="shared" si="36"/>
        <v>06</v>
      </c>
      <c r="C330" t="str">
        <f t="shared" si="37"/>
        <v>Abr</v>
      </c>
      <c r="D330" t="str">
        <f t="shared" si="38"/>
        <v>98</v>
      </c>
      <c r="F330" s="1">
        <v>35891</v>
      </c>
      <c r="G330">
        <v>2.8170000000000002</v>
      </c>
      <c r="H330" s="3">
        <f t="shared" si="35"/>
        <v>2.8448799999999994</v>
      </c>
      <c r="I330" s="6">
        <f t="shared" si="39"/>
        <v>1.000000000000334E-3</v>
      </c>
      <c r="J330" s="6">
        <f t="shared" si="40"/>
        <v>-9.9999999999944578E-4</v>
      </c>
      <c r="K330" t="str">
        <f t="shared" si="41"/>
        <v/>
      </c>
    </row>
    <row r="331" spans="1:11" x14ac:dyDescent="0.35">
      <c r="A331" t="s">
        <v>329</v>
      </c>
      <c r="B331" t="str">
        <f t="shared" si="36"/>
        <v>07</v>
      </c>
      <c r="C331" t="str">
        <f t="shared" si="37"/>
        <v>Abr</v>
      </c>
      <c r="D331" t="str">
        <f t="shared" si="38"/>
        <v>98</v>
      </c>
      <c r="F331" s="1">
        <v>35892</v>
      </c>
      <c r="G331">
        <v>2.8149999999999999</v>
      </c>
      <c r="H331" s="3">
        <f t="shared" si="35"/>
        <v>2.8470200000000001</v>
      </c>
      <c r="I331" s="6">
        <f t="shared" si="39"/>
        <v>-2.0000000000002238E-3</v>
      </c>
      <c r="J331" s="6">
        <f t="shared" si="40"/>
        <v>-3.0000000000005578E-3</v>
      </c>
      <c r="K331" t="str">
        <f t="shared" si="41"/>
        <v/>
      </c>
    </row>
    <row r="332" spans="1:11" x14ac:dyDescent="0.35">
      <c r="A332" t="s">
        <v>330</v>
      </c>
      <c r="B332" t="str">
        <f t="shared" si="36"/>
        <v>08</v>
      </c>
      <c r="C332" t="str">
        <f t="shared" si="37"/>
        <v>Abr</v>
      </c>
      <c r="D332" t="str">
        <f t="shared" si="38"/>
        <v>98</v>
      </c>
      <c r="F332" s="1">
        <v>35893</v>
      </c>
      <c r="G332">
        <v>2.8149999999999999</v>
      </c>
      <c r="H332" s="3">
        <f t="shared" si="35"/>
        <v>2.8491999999999997</v>
      </c>
      <c r="I332" s="6">
        <f t="shared" si="39"/>
        <v>0</v>
      </c>
      <c r="J332" s="6">
        <f t="shared" si="40"/>
        <v>2.0000000000002238E-3</v>
      </c>
      <c r="K332" t="str">
        <f t="shared" si="41"/>
        <v>Valle</v>
      </c>
    </row>
    <row r="333" spans="1:11" x14ac:dyDescent="0.35">
      <c r="A333" t="s">
        <v>331</v>
      </c>
      <c r="B333" t="str">
        <f t="shared" si="36"/>
        <v>09</v>
      </c>
      <c r="C333" t="str">
        <f t="shared" si="37"/>
        <v>Abr</v>
      </c>
      <c r="D333" t="str">
        <f t="shared" si="38"/>
        <v>98</v>
      </c>
      <c r="F333" s="1">
        <v>35894</v>
      </c>
      <c r="G333" s="5">
        <v>2.8149999999999999</v>
      </c>
      <c r="H333" s="3">
        <f t="shared" si="35"/>
        <v>2.8512</v>
      </c>
      <c r="I333" s="6">
        <f t="shared" si="39"/>
        <v>0</v>
      </c>
      <c r="J333" s="6">
        <f t="shared" si="40"/>
        <v>0</v>
      </c>
      <c r="K333" t="str">
        <f t="shared" si="41"/>
        <v/>
      </c>
    </row>
    <row r="334" spans="1:11" x14ac:dyDescent="0.35">
      <c r="A334" t="s">
        <v>332</v>
      </c>
      <c r="B334" t="str">
        <f t="shared" si="36"/>
        <v>10</v>
      </c>
      <c r="C334" t="str">
        <f t="shared" si="37"/>
        <v>Abr</v>
      </c>
      <c r="D334" t="str">
        <f t="shared" si="38"/>
        <v>98</v>
      </c>
      <c r="F334" s="1">
        <v>35895</v>
      </c>
      <c r="G334" s="5">
        <v>2.8149999999999999</v>
      </c>
      <c r="H334" s="3">
        <f t="shared" si="35"/>
        <v>2.8531200000000001</v>
      </c>
      <c r="I334" s="6">
        <f t="shared" si="39"/>
        <v>0</v>
      </c>
      <c r="J334" s="6">
        <f t="shared" si="40"/>
        <v>0</v>
      </c>
      <c r="K334" t="str">
        <f t="shared" si="41"/>
        <v/>
      </c>
    </row>
    <row r="335" spans="1:11" x14ac:dyDescent="0.35">
      <c r="A335" t="s">
        <v>333</v>
      </c>
      <c r="B335" t="str">
        <f t="shared" si="36"/>
        <v>13</v>
      </c>
      <c r="C335" t="str">
        <f t="shared" si="37"/>
        <v>Abr</v>
      </c>
      <c r="D335" t="str">
        <f t="shared" si="38"/>
        <v>98</v>
      </c>
      <c r="F335" s="1">
        <v>35898</v>
      </c>
      <c r="G335">
        <v>2.8180000000000001</v>
      </c>
      <c r="H335" s="3">
        <f t="shared" si="35"/>
        <v>2.8551600000000001</v>
      </c>
      <c r="I335" s="6">
        <f t="shared" si="39"/>
        <v>3.0000000000001137E-3</v>
      </c>
      <c r="J335" s="6">
        <f t="shared" si="40"/>
        <v>3.0000000000001137E-3</v>
      </c>
      <c r="K335" t="str">
        <f t="shared" si="41"/>
        <v/>
      </c>
    </row>
    <row r="336" spans="1:11" x14ac:dyDescent="0.35">
      <c r="A336" t="s">
        <v>334</v>
      </c>
      <c r="B336" t="str">
        <f t="shared" si="36"/>
        <v>14</v>
      </c>
      <c r="C336" t="str">
        <f t="shared" si="37"/>
        <v>Abr</v>
      </c>
      <c r="D336" t="str">
        <f t="shared" si="38"/>
        <v>98</v>
      </c>
      <c r="F336" s="1">
        <v>35899</v>
      </c>
      <c r="G336">
        <v>2.8220000000000001</v>
      </c>
      <c r="H336" s="3">
        <f t="shared" si="35"/>
        <v>2.8574799999999998</v>
      </c>
      <c r="I336" s="6">
        <f t="shared" si="39"/>
        <v>4.0000000000000036E-3</v>
      </c>
      <c r="J336" s="6">
        <f t="shared" si="40"/>
        <v>9.9999999999988987E-4</v>
      </c>
      <c r="K336" t="str">
        <f t="shared" si="41"/>
        <v/>
      </c>
    </row>
    <row r="337" spans="1:11" x14ac:dyDescent="0.35">
      <c r="A337" t="s">
        <v>335</v>
      </c>
      <c r="B337" t="str">
        <f t="shared" si="36"/>
        <v>15</v>
      </c>
      <c r="C337" t="str">
        <f t="shared" si="37"/>
        <v>Abr</v>
      </c>
      <c r="D337" t="str">
        <f t="shared" si="38"/>
        <v>98</v>
      </c>
      <c r="F337" s="1">
        <v>35900</v>
      </c>
      <c r="G337">
        <v>2.8210000000000002</v>
      </c>
      <c r="H337" s="3">
        <f t="shared" si="35"/>
        <v>2.8597399999999999</v>
      </c>
      <c r="I337" s="6">
        <f t="shared" si="39"/>
        <v>-9.9999999999988987E-4</v>
      </c>
      <c r="J337" s="6">
        <f t="shared" si="40"/>
        <v>-4.9999999999998934E-3</v>
      </c>
      <c r="K337" t="str">
        <f t="shared" si="41"/>
        <v>Pico</v>
      </c>
    </row>
    <row r="338" spans="1:11" x14ac:dyDescent="0.35">
      <c r="A338" t="s">
        <v>336</v>
      </c>
      <c r="B338" t="str">
        <f t="shared" si="36"/>
        <v>16</v>
      </c>
      <c r="C338" t="str">
        <f t="shared" si="37"/>
        <v>Abr</v>
      </c>
      <c r="D338" t="str">
        <f t="shared" si="38"/>
        <v>98</v>
      </c>
      <c r="F338" s="1">
        <v>35901</v>
      </c>
      <c r="G338">
        <v>2.8260000000000001</v>
      </c>
      <c r="H338" s="3">
        <f t="shared" si="35"/>
        <v>2.8624000000000005</v>
      </c>
      <c r="I338" s="6">
        <f t="shared" si="39"/>
        <v>4.9999999999998934E-3</v>
      </c>
      <c r="J338" s="6">
        <f t="shared" si="40"/>
        <v>5.9999999999997833E-3</v>
      </c>
      <c r="K338" t="str">
        <f t="shared" si="41"/>
        <v>Valle</v>
      </c>
    </row>
    <row r="339" spans="1:11" x14ac:dyDescent="0.35">
      <c r="A339" t="s">
        <v>337</v>
      </c>
      <c r="B339" t="str">
        <f t="shared" si="36"/>
        <v>17</v>
      </c>
      <c r="C339" t="str">
        <f t="shared" si="37"/>
        <v>Abr</v>
      </c>
      <c r="D339" t="str">
        <f t="shared" si="38"/>
        <v>98</v>
      </c>
      <c r="F339" s="1">
        <v>35902</v>
      </c>
      <c r="G339">
        <v>2.823</v>
      </c>
      <c r="H339" s="3">
        <f t="shared" si="35"/>
        <v>2.8646400000000005</v>
      </c>
      <c r="I339" s="6">
        <f t="shared" si="39"/>
        <v>-3.0000000000001137E-3</v>
      </c>
      <c r="J339" s="6">
        <f t="shared" si="40"/>
        <v>-8.0000000000000071E-3</v>
      </c>
      <c r="K339" t="str">
        <f t="shared" si="41"/>
        <v>Pico</v>
      </c>
    </row>
    <row r="340" spans="1:11" x14ac:dyDescent="0.35">
      <c r="A340" t="s">
        <v>338</v>
      </c>
      <c r="B340" t="str">
        <f t="shared" si="36"/>
        <v>20</v>
      </c>
      <c r="C340" t="str">
        <f t="shared" si="37"/>
        <v>Abr</v>
      </c>
      <c r="D340" t="str">
        <f t="shared" si="38"/>
        <v>98</v>
      </c>
      <c r="F340" s="1">
        <v>35905</v>
      </c>
      <c r="G340">
        <v>2.82</v>
      </c>
      <c r="H340" s="3">
        <f t="shared" si="35"/>
        <v>2.8667800000000003</v>
      </c>
      <c r="I340" s="6">
        <f t="shared" si="39"/>
        <v>-3.0000000000001137E-3</v>
      </c>
      <c r="J340" s="6">
        <f t="shared" si="40"/>
        <v>0</v>
      </c>
      <c r="K340" t="str">
        <f t="shared" si="41"/>
        <v/>
      </c>
    </row>
    <row r="341" spans="1:11" x14ac:dyDescent="0.35">
      <c r="A341" t="s">
        <v>339</v>
      </c>
      <c r="B341" t="str">
        <f t="shared" si="36"/>
        <v>21</v>
      </c>
      <c r="C341" t="str">
        <f t="shared" si="37"/>
        <v>Abr</v>
      </c>
      <c r="D341" t="str">
        <f t="shared" si="38"/>
        <v>98</v>
      </c>
      <c r="F341" s="1">
        <v>35906</v>
      </c>
      <c r="G341">
        <v>2.8239999999999998</v>
      </c>
      <c r="H341" s="3">
        <f t="shared" si="35"/>
        <v>2.868980000000001</v>
      </c>
      <c r="I341" s="6">
        <f t="shared" si="39"/>
        <v>4.0000000000000036E-3</v>
      </c>
      <c r="J341" s="6">
        <f t="shared" si="40"/>
        <v>7.0000000000001172E-3</v>
      </c>
      <c r="K341" t="str">
        <f t="shared" si="41"/>
        <v/>
      </c>
    </row>
    <row r="342" spans="1:11" x14ac:dyDescent="0.35">
      <c r="A342" t="s">
        <v>340</v>
      </c>
      <c r="B342" t="str">
        <f t="shared" si="36"/>
        <v>22</v>
      </c>
      <c r="C342" t="str">
        <f t="shared" si="37"/>
        <v>Abr</v>
      </c>
      <c r="D342" t="str">
        <f t="shared" si="38"/>
        <v>98</v>
      </c>
      <c r="F342" s="1">
        <v>35907</v>
      </c>
      <c r="G342">
        <v>2.8279999999999998</v>
      </c>
      <c r="H342" s="3">
        <f t="shared" si="35"/>
        <v>2.8711200000000008</v>
      </c>
      <c r="I342" s="6">
        <f t="shared" si="39"/>
        <v>4.0000000000000036E-3</v>
      </c>
      <c r="J342" s="6">
        <f t="shared" si="40"/>
        <v>0</v>
      </c>
      <c r="K342" t="str">
        <f t="shared" si="41"/>
        <v/>
      </c>
    </row>
    <row r="343" spans="1:11" x14ac:dyDescent="0.35">
      <c r="A343" t="s">
        <v>341</v>
      </c>
      <c r="B343" t="str">
        <f t="shared" si="36"/>
        <v>23</v>
      </c>
      <c r="C343" t="str">
        <f t="shared" si="37"/>
        <v>Abr</v>
      </c>
      <c r="D343" t="str">
        <f t="shared" si="38"/>
        <v>98</v>
      </c>
      <c r="F343" s="1">
        <v>35908</v>
      </c>
      <c r="G343">
        <v>2.8319999999999999</v>
      </c>
      <c r="H343" s="3">
        <f t="shared" si="35"/>
        <v>2.8732200000000008</v>
      </c>
      <c r="I343" s="6">
        <f t="shared" si="39"/>
        <v>4.0000000000000036E-3</v>
      </c>
      <c r="J343" s="6">
        <f t="shared" si="40"/>
        <v>0</v>
      </c>
      <c r="K343" t="str">
        <f t="shared" si="41"/>
        <v/>
      </c>
    </row>
    <row r="344" spans="1:11" x14ac:dyDescent="0.35">
      <c r="A344" t="s">
        <v>342</v>
      </c>
      <c r="B344" t="str">
        <f t="shared" si="36"/>
        <v>24</v>
      </c>
      <c r="C344" t="str">
        <f t="shared" si="37"/>
        <v>Abr</v>
      </c>
      <c r="D344" t="str">
        <f t="shared" si="38"/>
        <v>98</v>
      </c>
      <c r="F344" s="1">
        <v>35909</v>
      </c>
      <c r="G344">
        <v>2.83</v>
      </c>
      <c r="H344" s="3">
        <f t="shared" si="35"/>
        <v>2.8752800000000009</v>
      </c>
      <c r="I344" s="6">
        <f t="shared" si="39"/>
        <v>-1.9999999999997797E-3</v>
      </c>
      <c r="J344" s="6">
        <f t="shared" si="40"/>
        <v>-5.9999999999997833E-3</v>
      </c>
      <c r="K344" t="str">
        <f t="shared" si="41"/>
        <v/>
      </c>
    </row>
    <row r="345" spans="1:11" x14ac:dyDescent="0.35">
      <c r="A345" t="s">
        <v>343</v>
      </c>
      <c r="B345" t="str">
        <f t="shared" si="36"/>
        <v>27</v>
      </c>
      <c r="C345" t="str">
        <f t="shared" si="37"/>
        <v>Abr</v>
      </c>
      <c r="D345" t="str">
        <f t="shared" si="38"/>
        <v>98</v>
      </c>
      <c r="F345" s="1">
        <v>35912</v>
      </c>
      <c r="G345">
        <v>2.831</v>
      </c>
      <c r="H345" s="3">
        <f t="shared" si="35"/>
        <v>2.8772000000000002</v>
      </c>
      <c r="I345" s="6">
        <f t="shared" si="39"/>
        <v>9.9999999999988987E-4</v>
      </c>
      <c r="J345" s="6">
        <f t="shared" si="40"/>
        <v>2.9999999999996696E-3</v>
      </c>
      <c r="K345" t="str">
        <f t="shared" si="41"/>
        <v>Valle</v>
      </c>
    </row>
    <row r="346" spans="1:11" x14ac:dyDescent="0.35">
      <c r="A346" t="s">
        <v>344</v>
      </c>
      <c r="B346" t="str">
        <f t="shared" si="36"/>
        <v>28</v>
      </c>
      <c r="C346" t="str">
        <f t="shared" si="37"/>
        <v>Abr</v>
      </c>
      <c r="D346" t="str">
        <f t="shared" si="38"/>
        <v>98</v>
      </c>
      <c r="F346" s="1">
        <v>35913</v>
      </c>
      <c r="G346">
        <v>2.823</v>
      </c>
      <c r="H346" s="3">
        <f t="shared" si="35"/>
        <v>2.879220000000001</v>
      </c>
      <c r="I346" s="6">
        <f t="shared" si="39"/>
        <v>-8.0000000000000071E-3</v>
      </c>
      <c r="J346" s="6">
        <f t="shared" si="40"/>
        <v>-8.999999999999897E-3</v>
      </c>
      <c r="K346" t="str">
        <f t="shared" si="41"/>
        <v>Pico</v>
      </c>
    </row>
    <row r="347" spans="1:11" x14ac:dyDescent="0.35">
      <c r="A347" t="s">
        <v>345</v>
      </c>
      <c r="B347" t="str">
        <f t="shared" si="36"/>
        <v>29</v>
      </c>
      <c r="C347" t="str">
        <f t="shared" si="37"/>
        <v>Abr</v>
      </c>
      <c r="D347" t="str">
        <f t="shared" si="38"/>
        <v>98</v>
      </c>
      <c r="F347" s="1">
        <v>35914</v>
      </c>
      <c r="G347">
        <v>2.8290000000000002</v>
      </c>
      <c r="H347" s="3">
        <f t="shared" si="35"/>
        <v>2.8813800000000009</v>
      </c>
      <c r="I347" s="6">
        <f t="shared" si="39"/>
        <v>6.0000000000002274E-3</v>
      </c>
      <c r="J347" s="6">
        <f t="shared" si="40"/>
        <v>1.4000000000000234E-2</v>
      </c>
      <c r="K347" t="str">
        <f t="shared" si="41"/>
        <v>Valle</v>
      </c>
    </row>
    <row r="348" spans="1:11" x14ac:dyDescent="0.35">
      <c r="A348" t="s">
        <v>346</v>
      </c>
      <c r="B348" t="str">
        <f t="shared" si="36"/>
        <v>30</v>
      </c>
      <c r="C348" t="str">
        <f t="shared" si="37"/>
        <v>Abr</v>
      </c>
      <c r="D348" t="str">
        <f t="shared" si="38"/>
        <v>98</v>
      </c>
      <c r="F348" s="1">
        <v>35915</v>
      </c>
      <c r="G348">
        <v>2.8279999999999998</v>
      </c>
      <c r="H348" s="3">
        <f t="shared" si="35"/>
        <v>2.8833800000000007</v>
      </c>
      <c r="I348" s="6">
        <f t="shared" si="39"/>
        <v>-1.000000000000334E-3</v>
      </c>
      <c r="J348" s="6">
        <f t="shared" si="40"/>
        <v>-7.0000000000005613E-3</v>
      </c>
      <c r="K348" t="str">
        <f t="shared" si="41"/>
        <v>Pico</v>
      </c>
    </row>
    <row r="349" spans="1:11" x14ac:dyDescent="0.35">
      <c r="A349" t="s">
        <v>347</v>
      </c>
      <c r="B349" t="str">
        <f t="shared" si="36"/>
        <v>01</v>
      </c>
      <c r="C349" t="str">
        <f t="shared" si="37"/>
        <v>May</v>
      </c>
      <c r="D349" t="str">
        <f t="shared" si="38"/>
        <v>98</v>
      </c>
      <c r="F349" s="1">
        <v>35916</v>
      </c>
      <c r="G349" s="5">
        <v>2.8279999999999998</v>
      </c>
      <c r="H349" s="3">
        <f t="shared" si="35"/>
        <v>2.8853600000000004</v>
      </c>
      <c r="I349" s="6">
        <f t="shared" si="39"/>
        <v>0</v>
      </c>
      <c r="J349" s="6">
        <f t="shared" si="40"/>
        <v>1.000000000000334E-3</v>
      </c>
      <c r="K349" t="str">
        <f t="shared" si="41"/>
        <v>Valle</v>
      </c>
    </row>
    <row r="350" spans="1:11" x14ac:dyDescent="0.35">
      <c r="A350" t="s">
        <v>348</v>
      </c>
      <c r="B350" t="str">
        <f t="shared" si="36"/>
        <v>04</v>
      </c>
      <c r="C350" t="str">
        <f t="shared" si="37"/>
        <v>May</v>
      </c>
      <c r="D350" t="str">
        <f t="shared" si="38"/>
        <v>98</v>
      </c>
      <c r="F350" s="1">
        <v>35919</v>
      </c>
      <c r="G350">
        <v>2.8359999999999999</v>
      </c>
      <c r="H350" s="3">
        <f t="shared" si="35"/>
        <v>2.8872800000000005</v>
      </c>
      <c r="I350" s="6">
        <f t="shared" si="39"/>
        <v>8.0000000000000071E-3</v>
      </c>
      <c r="J350" s="6">
        <f t="shared" si="40"/>
        <v>8.0000000000000071E-3</v>
      </c>
      <c r="K350" t="str">
        <f t="shared" si="41"/>
        <v/>
      </c>
    </row>
    <row r="351" spans="1:11" x14ac:dyDescent="0.35">
      <c r="A351" t="s">
        <v>349</v>
      </c>
      <c r="B351" t="str">
        <f t="shared" si="36"/>
        <v>05</v>
      </c>
      <c r="C351" t="str">
        <f t="shared" si="37"/>
        <v>May</v>
      </c>
      <c r="D351" t="str">
        <f t="shared" si="38"/>
        <v>98</v>
      </c>
      <c r="F351" s="1">
        <v>35920</v>
      </c>
      <c r="G351">
        <v>2.8370000000000002</v>
      </c>
      <c r="H351" s="3">
        <f t="shared" si="35"/>
        <v>2.8890000000000011</v>
      </c>
      <c r="I351" s="6">
        <f t="shared" si="39"/>
        <v>1.000000000000334E-3</v>
      </c>
      <c r="J351" s="6">
        <f t="shared" si="40"/>
        <v>-6.9999999999996732E-3</v>
      </c>
      <c r="K351" t="str">
        <f t="shared" si="41"/>
        <v>Pico</v>
      </c>
    </row>
    <row r="352" spans="1:11" x14ac:dyDescent="0.35">
      <c r="A352" t="s">
        <v>350</v>
      </c>
      <c r="B352" t="str">
        <f t="shared" si="36"/>
        <v>06</v>
      </c>
      <c r="C352" t="str">
        <f t="shared" si="37"/>
        <v>May</v>
      </c>
      <c r="D352" t="str">
        <f t="shared" si="38"/>
        <v>98</v>
      </c>
      <c r="F352" s="1">
        <v>35921</v>
      </c>
      <c r="G352">
        <v>2.84</v>
      </c>
      <c r="H352" s="3">
        <f t="shared" si="35"/>
        <v>2.8906000000000009</v>
      </c>
      <c r="I352" s="6">
        <f t="shared" si="39"/>
        <v>2.9999999999996696E-3</v>
      </c>
      <c r="J352" s="6">
        <f t="shared" si="40"/>
        <v>1.9999999999993356E-3</v>
      </c>
      <c r="K352" t="str">
        <f t="shared" si="41"/>
        <v>Valle</v>
      </c>
    </row>
    <row r="353" spans="1:11" x14ac:dyDescent="0.35">
      <c r="A353" t="s">
        <v>351</v>
      </c>
      <c r="B353" t="str">
        <f t="shared" si="36"/>
        <v>07</v>
      </c>
      <c r="C353" t="str">
        <f t="shared" si="37"/>
        <v>May</v>
      </c>
      <c r="D353" t="str">
        <f t="shared" si="38"/>
        <v>98</v>
      </c>
      <c r="F353" s="1">
        <v>35922</v>
      </c>
      <c r="G353">
        <v>2.8420000000000001</v>
      </c>
      <c r="H353" s="3">
        <f t="shared" si="35"/>
        <v>2.89202</v>
      </c>
      <c r="I353" s="6">
        <f t="shared" si="39"/>
        <v>2.0000000000002238E-3</v>
      </c>
      <c r="J353" s="6">
        <f t="shared" si="40"/>
        <v>-9.9999999999944578E-4</v>
      </c>
      <c r="K353" t="str">
        <f t="shared" si="41"/>
        <v>Pico</v>
      </c>
    </row>
    <row r="354" spans="1:11" x14ac:dyDescent="0.35">
      <c r="A354" t="s">
        <v>352</v>
      </c>
      <c r="B354" t="str">
        <f t="shared" si="36"/>
        <v>08</v>
      </c>
      <c r="C354" t="str">
        <f t="shared" si="37"/>
        <v>May</v>
      </c>
      <c r="D354" t="str">
        <f t="shared" si="38"/>
        <v>98</v>
      </c>
      <c r="F354" s="1">
        <v>35923</v>
      </c>
      <c r="G354">
        <v>2.8420000000000001</v>
      </c>
      <c r="H354" s="3">
        <f t="shared" si="35"/>
        <v>2.8934800000000007</v>
      </c>
      <c r="I354" s="6">
        <f t="shared" si="39"/>
        <v>0</v>
      </c>
      <c r="J354" s="6">
        <f t="shared" si="40"/>
        <v>-2.0000000000002238E-3</v>
      </c>
      <c r="K354" t="str">
        <f t="shared" si="41"/>
        <v/>
      </c>
    </row>
    <row r="355" spans="1:11" x14ac:dyDescent="0.35">
      <c r="A355" t="s">
        <v>353</v>
      </c>
      <c r="B355" t="str">
        <f t="shared" si="36"/>
        <v>11</v>
      </c>
      <c r="C355" t="str">
        <f t="shared" si="37"/>
        <v>May</v>
      </c>
      <c r="D355" t="str">
        <f t="shared" si="38"/>
        <v>98</v>
      </c>
      <c r="F355" s="1">
        <v>35926</v>
      </c>
      <c r="G355">
        <v>2.8439999999999999</v>
      </c>
      <c r="H355" s="3">
        <f t="shared" si="35"/>
        <v>2.8948</v>
      </c>
      <c r="I355" s="6">
        <f t="shared" si="39"/>
        <v>1.9999999999997797E-3</v>
      </c>
      <c r="J355" s="6">
        <f t="shared" si="40"/>
        <v>1.9999999999997797E-3</v>
      </c>
      <c r="K355" t="str">
        <f t="shared" si="41"/>
        <v>Valle</v>
      </c>
    </row>
    <row r="356" spans="1:11" x14ac:dyDescent="0.35">
      <c r="A356" t="s">
        <v>354</v>
      </c>
      <c r="B356" t="str">
        <f t="shared" si="36"/>
        <v>12</v>
      </c>
      <c r="C356" t="str">
        <f t="shared" si="37"/>
        <v>May</v>
      </c>
      <c r="D356" t="str">
        <f t="shared" si="38"/>
        <v>98</v>
      </c>
      <c r="F356" s="1">
        <v>35927</v>
      </c>
      <c r="G356">
        <v>2.8439999999999999</v>
      </c>
      <c r="H356" s="3">
        <f t="shared" si="35"/>
        <v>2.8961000000000006</v>
      </c>
      <c r="I356" s="6">
        <f t="shared" si="39"/>
        <v>0</v>
      </c>
      <c r="J356" s="6">
        <f t="shared" si="40"/>
        <v>-1.9999999999997797E-3</v>
      </c>
      <c r="K356" t="str">
        <f t="shared" si="41"/>
        <v>Pico</v>
      </c>
    </row>
    <row r="357" spans="1:11" x14ac:dyDescent="0.35">
      <c r="A357" t="s">
        <v>355</v>
      </c>
      <c r="B357" t="str">
        <f t="shared" si="36"/>
        <v>13</v>
      </c>
      <c r="C357" t="str">
        <f t="shared" si="37"/>
        <v>May</v>
      </c>
      <c r="D357" t="str">
        <f t="shared" si="38"/>
        <v>98</v>
      </c>
      <c r="F357" s="1">
        <v>35928</v>
      </c>
      <c r="G357">
        <v>2.843</v>
      </c>
      <c r="H357" s="3">
        <f t="shared" si="35"/>
        <v>2.8974600000000006</v>
      </c>
      <c r="I357" s="6">
        <f t="shared" si="39"/>
        <v>-9.9999999999988987E-4</v>
      </c>
      <c r="J357" s="6">
        <f t="shared" si="40"/>
        <v>-9.9999999999988987E-4</v>
      </c>
      <c r="K357" t="str">
        <f t="shared" si="41"/>
        <v/>
      </c>
    </row>
    <row r="358" spans="1:11" x14ac:dyDescent="0.35">
      <c r="A358" t="s">
        <v>356</v>
      </c>
      <c r="B358" t="str">
        <f t="shared" si="36"/>
        <v>14</v>
      </c>
      <c r="C358" t="str">
        <f t="shared" si="37"/>
        <v>May</v>
      </c>
      <c r="D358" t="str">
        <f t="shared" si="38"/>
        <v>98</v>
      </c>
      <c r="F358" s="1">
        <v>35929</v>
      </c>
      <c r="G358">
        <v>2.8420000000000001</v>
      </c>
      <c r="H358" s="3">
        <f t="shared" si="35"/>
        <v>2.8988000000000005</v>
      </c>
      <c r="I358" s="6">
        <f t="shared" si="39"/>
        <v>-9.9999999999988987E-4</v>
      </c>
      <c r="J358" s="6">
        <f t="shared" si="40"/>
        <v>0</v>
      </c>
      <c r="K358" t="str">
        <f t="shared" si="41"/>
        <v/>
      </c>
    </row>
    <row r="359" spans="1:11" x14ac:dyDescent="0.35">
      <c r="A359" t="s">
        <v>357</v>
      </c>
      <c r="B359" t="str">
        <f t="shared" si="36"/>
        <v>15</v>
      </c>
      <c r="C359" t="str">
        <f t="shared" si="37"/>
        <v>May</v>
      </c>
      <c r="D359" t="str">
        <f t="shared" si="38"/>
        <v>98</v>
      </c>
      <c r="F359" s="1">
        <v>35930</v>
      </c>
      <c r="G359">
        <v>2.843</v>
      </c>
      <c r="H359" s="3">
        <f t="shared" si="35"/>
        <v>2.9004000000000003</v>
      </c>
      <c r="I359" s="6">
        <f t="shared" si="39"/>
        <v>9.9999999999988987E-4</v>
      </c>
      <c r="J359" s="6">
        <f t="shared" si="40"/>
        <v>1.9999999999997797E-3</v>
      </c>
      <c r="K359" t="str">
        <f t="shared" si="41"/>
        <v/>
      </c>
    </row>
    <row r="360" spans="1:11" x14ac:dyDescent="0.35">
      <c r="A360" t="s">
        <v>358</v>
      </c>
      <c r="B360" t="str">
        <f t="shared" si="36"/>
        <v>18</v>
      </c>
      <c r="C360" t="str">
        <f t="shared" si="37"/>
        <v>May</v>
      </c>
      <c r="D360" t="str">
        <f t="shared" si="38"/>
        <v>98</v>
      </c>
      <c r="F360" s="1">
        <v>35933</v>
      </c>
      <c r="G360">
        <v>2.8450000000000002</v>
      </c>
      <c r="H360" s="3">
        <f t="shared" si="35"/>
        <v>2.9019400000000002</v>
      </c>
      <c r="I360" s="6">
        <f t="shared" si="39"/>
        <v>2.0000000000002238E-3</v>
      </c>
      <c r="J360" s="6">
        <f t="shared" si="40"/>
        <v>1.000000000000334E-3</v>
      </c>
      <c r="K360" t="str">
        <f t="shared" si="41"/>
        <v/>
      </c>
    </row>
    <row r="361" spans="1:11" x14ac:dyDescent="0.35">
      <c r="A361" t="s">
        <v>359</v>
      </c>
      <c r="B361" t="str">
        <f t="shared" si="36"/>
        <v>19</v>
      </c>
      <c r="C361" t="str">
        <f t="shared" si="37"/>
        <v>May</v>
      </c>
      <c r="D361" t="str">
        <f t="shared" si="38"/>
        <v>98</v>
      </c>
      <c r="F361" s="1">
        <v>35934</v>
      </c>
      <c r="G361">
        <v>2.8460000000000001</v>
      </c>
      <c r="H361" s="3">
        <f t="shared" si="35"/>
        <v>2.9035400000000005</v>
      </c>
      <c r="I361" s="6">
        <f t="shared" si="39"/>
        <v>9.9999999999988987E-4</v>
      </c>
      <c r="J361" s="6">
        <f t="shared" si="40"/>
        <v>-1.000000000000334E-3</v>
      </c>
      <c r="K361" t="str">
        <f t="shared" si="41"/>
        <v>Pico</v>
      </c>
    </row>
    <row r="362" spans="1:11" x14ac:dyDescent="0.35">
      <c r="A362" t="s">
        <v>360</v>
      </c>
      <c r="B362" t="str">
        <f t="shared" si="36"/>
        <v>20</v>
      </c>
      <c r="C362" t="str">
        <f t="shared" si="37"/>
        <v>May</v>
      </c>
      <c r="D362" t="str">
        <f t="shared" si="38"/>
        <v>98</v>
      </c>
      <c r="F362" s="1">
        <v>35935</v>
      </c>
      <c r="G362">
        <v>2.8439999999999999</v>
      </c>
      <c r="H362" s="3">
        <f t="shared" si="35"/>
        <v>2.9051200000000006</v>
      </c>
      <c r="I362" s="6">
        <f t="shared" si="39"/>
        <v>-2.0000000000002238E-3</v>
      </c>
      <c r="J362" s="6">
        <f t="shared" si="40"/>
        <v>-3.0000000000001137E-3</v>
      </c>
      <c r="K362" t="str">
        <f t="shared" si="41"/>
        <v/>
      </c>
    </row>
    <row r="363" spans="1:11" x14ac:dyDescent="0.35">
      <c r="A363" t="s">
        <v>361</v>
      </c>
      <c r="B363" t="str">
        <f t="shared" si="36"/>
        <v>21</v>
      </c>
      <c r="C363" t="str">
        <f t="shared" si="37"/>
        <v>May</v>
      </c>
      <c r="D363" t="str">
        <f t="shared" si="38"/>
        <v>98</v>
      </c>
      <c r="F363" s="1">
        <v>35936</v>
      </c>
      <c r="G363">
        <v>2.8439999999999999</v>
      </c>
      <c r="H363" s="3">
        <f t="shared" si="35"/>
        <v>2.9067400000000014</v>
      </c>
      <c r="I363" s="6">
        <f t="shared" si="39"/>
        <v>0</v>
      </c>
      <c r="J363" s="6">
        <f t="shared" si="40"/>
        <v>2.0000000000002238E-3</v>
      </c>
      <c r="K363" t="str">
        <f t="shared" si="41"/>
        <v>Valle</v>
      </c>
    </row>
    <row r="364" spans="1:11" x14ac:dyDescent="0.35">
      <c r="A364" t="s">
        <v>362</v>
      </c>
      <c r="B364" t="str">
        <f t="shared" si="36"/>
        <v>22</v>
      </c>
      <c r="C364" t="str">
        <f t="shared" si="37"/>
        <v>May</v>
      </c>
      <c r="D364" t="str">
        <f t="shared" si="38"/>
        <v>98</v>
      </c>
      <c r="F364" s="1">
        <v>35937</v>
      </c>
      <c r="G364">
        <v>2.8439999999999999</v>
      </c>
      <c r="H364" s="3">
        <f t="shared" si="35"/>
        <v>2.9084600000000016</v>
      </c>
      <c r="I364" s="6">
        <f t="shared" si="39"/>
        <v>0</v>
      </c>
      <c r="J364" s="6">
        <f t="shared" si="40"/>
        <v>0</v>
      </c>
      <c r="K364" t="str">
        <f t="shared" si="41"/>
        <v/>
      </c>
    </row>
    <row r="365" spans="1:11" x14ac:dyDescent="0.35">
      <c r="A365" t="s">
        <v>363</v>
      </c>
      <c r="B365" t="str">
        <f t="shared" si="36"/>
        <v>25</v>
      </c>
      <c r="C365" t="str">
        <f t="shared" si="37"/>
        <v>May</v>
      </c>
      <c r="D365" t="str">
        <f t="shared" si="38"/>
        <v>98</v>
      </c>
      <c r="F365" s="1">
        <v>35940</v>
      </c>
      <c r="G365">
        <v>2.8460000000000001</v>
      </c>
      <c r="H365" s="3">
        <f t="shared" si="35"/>
        <v>2.9102200000000016</v>
      </c>
      <c r="I365" s="6">
        <f t="shared" si="39"/>
        <v>2.0000000000002238E-3</v>
      </c>
      <c r="J365" s="6">
        <f t="shared" si="40"/>
        <v>2.0000000000002238E-3</v>
      </c>
      <c r="K365" t="str">
        <f t="shared" si="41"/>
        <v/>
      </c>
    </row>
    <row r="366" spans="1:11" x14ac:dyDescent="0.35">
      <c r="A366" t="s">
        <v>364</v>
      </c>
      <c r="B366" t="str">
        <f t="shared" si="36"/>
        <v>26</v>
      </c>
      <c r="C366" t="str">
        <f t="shared" si="37"/>
        <v>May</v>
      </c>
      <c r="D366" t="str">
        <f t="shared" si="38"/>
        <v>98</v>
      </c>
      <c r="F366" s="1">
        <v>35941</v>
      </c>
      <c r="G366">
        <v>2.8490000000000002</v>
      </c>
      <c r="H366" s="3">
        <f t="shared" si="35"/>
        <v>2.9120200000000018</v>
      </c>
      <c r="I366" s="6">
        <f t="shared" si="39"/>
        <v>3.0000000000001137E-3</v>
      </c>
      <c r="J366" s="6">
        <f t="shared" si="40"/>
        <v>9.9999999999988987E-4</v>
      </c>
      <c r="K366" t="str">
        <f t="shared" si="41"/>
        <v/>
      </c>
    </row>
    <row r="367" spans="1:11" x14ac:dyDescent="0.35">
      <c r="A367" t="s">
        <v>365</v>
      </c>
      <c r="B367" t="str">
        <f t="shared" si="36"/>
        <v>27</v>
      </c>
      <c r="C367" t="str">
        <f t="shared" si="37"/>
        <v>May</v>
      </c>
      <c r="D367" t="str">
        <f t="shared" si="38"/>
        <v>98</v>
      </c>
      <c r="F367" s="1">
        <v>35942</v>
      </c>
      <c r="G367">
        <v>2.8559999999999999</v>
      </c>
      <c r="H367" s="3">
        <f t="shared" si="35"/>
        <v>2.9138200000000016</v>
      </c>
      <c r="I367" s="6">
        <f t="shared" si="39"/>
        <v>6.9999999999996732E-3</v>
      </c>
      <c r="J367" s="6">
        <f t="shared" si="40"/>
        <v>3.9999999999995595E-3</v>
      </c>
      <c r="K367" t="str">
        <f t="shared" si="41"/>
        <v/>
      </c>
    </row>
    <row r="368" spans="1:11" x14ac:dyDescent="0.35">
      <c r="A368" t="s">
        <v>366</v>
      </c>
      <c r="B368" t="str">
        <f t="shared" si="36"/>
        <v>28</v>
      </c>
      <c r="C368" t="str">
        <f t="shared" si="37"/>
        <v>May</v>
      </c>
      <c r="D368" t="str">
        <f t="shared" si="38"/>
        <v>98</v>
      </c>
      <c r="F368" s="1">
        <v>35943</v>
      </c>
      <c r="G368">
        <v>2.8620000000000001</v>
      </c>
      <c r="H368" s="3">
        <f t="shared" si="35"/>
        <v>2.915560000000001</v>
      </c>
      <c r="I368" s="6">
        <f t="shared" si="39"/>
        <v>6.0000000000002274E-3</v>
      </c>
      <c r="J368" s="6">
        <f t="shared" si="40"/>
        <v>-9.9999999999944578E-4</v>
      </c>
      <c r="K368" t="str">
        <f t="shared" si="41"/>
        <v>Pico</v>
      </c>
    </row>
    <row r="369" spans="1:11" x14ac:dyDescent="0.35">
      <c r="A369" t="s">
        <v>367</v>
      </c>
      <c r="B369" t="str">
        <f t="shared" si="36"/>
        <v>29</v>
      </c>
      <c r="C369" t="str">
        <f t="shared" si="37"/>
        <v>May</v>
      </c>
      <c r="D369" t="str">
        <f t="shared" si="38"/>
        <v>98</v>
      </c>
      <c r="F369" s="1">
        <v>35944</v>
      </c>
      <c r="G369">
        <v>2.863</v>
      </c>
      <c r="H369" s="3">
        <f t="shared" si="35"/>
        <v>2.9173600000000008</v>
      </c>
      <c r="I369" s="6">
        <f t="shared" si="39"/>
        <v>9.9999999999988987E-4</v>
      </c>
      <c r="J369" s="6">
        <f t="shared" si="40"/>
        <v>-5.0000000000003375E-3</v>
      </c>
      <c r="K369" t="str">
        <f t="shared" si="41"/>
        <v/>
      </c>
    </row>
    <row r="370" spans="1:11" x14ac:dyDescent="0.35">
      <c r="A370" t="s">
        <v>368</v>
      </c>
      <c r="B370" t="str">
        <f t="shared" si="36"/>
        <v>01</v>
      </c>
      <c r="C370" t="str">
        <f t="shared" si="37"/>
        <v>Jun</v>
      </c>
      <c r="D370" t="str">
        <f t="shared" si="38"/>
        <v>98</v>
      </c>
      <c r="F370" s="1">
        <v>35947</v>
      </c>
      <c r="G370">
        <v>2.8719999999999999</v>
      </c>
      <c r="H370" s="3">
        <f t="shared" si="35"/>
        <v>2.9191800000000008</v>
      </c>
      <c r="I370" s="6">
        <f t="shared" si="39"/>
        <v>8.999999999999897E-3</v>
      </c>
      <c r="J370" s="6">
        <f t="shared" si="40"/>
        <v>8.0000000000000071E-3</v>
      </c>
      <c r="K370" t="str">
        <f t="shared" si="41"/>
        <v>Valle</v>
      </c>
    </row>
    <row r="371" spans="1:11" x14ac:dyDescent="0.35">
      <c r="A371" t="s">
        <v>369</v>
      </c>
      <c r="B371" t="str">
        <f t="shared" si="36"/>
        <v>02</v>
      </c>
      <c r="C371" t="str">
        <f t="shared" si="37"/>
        <v>Jun</v>
      </c>
      <c r="D371" t="str">
        <f t="shared" si="38"/>
        <v>98</v>
      </c>
      <c r="F371" s="1">
        <v>35948</v>
      </c>
      <c r="G371">
        <v>2.87</v>
      </c>
      <c r="H371" s="3">
        <f t="shared" si="35"/>
        <v>2.9208200000000009</v>
      </c>
      <c r="I371" s="6">
        <f t="shared" si="39"/>
        <v>-1.9999999999997797E-3</v>
      </c>
      <c r="J371" s="6">
        <f t="shared" si="40"/>
        <v>-1.0999999999999677E-2</v>
      </c>
      <c r="K371" t="str">
        <f t="shared" si="41"/>
        <v>Pico</v>
      </c>
    </row>
    <row r="372" spans="1:11" x14ac:dyDescent="0.35">
      <c r="A372" t="s">
        <v>370</v>
      </c>
      <c r="B372" t="str">
        <f t="shared" si="36"/>
        <v>03</v>
      </c>
      <c r="C372" t="str">
        <f t="shared" si="37"/>
        <v>Jun</v>
      </c>
      <c r="D372" t="str">
        <f t="shared" si="38"/>
        <v>98</v>
      </c>
      <c r="F372" s="1">
        <v>35949</v>
      </c>
      <c r="G372">
        <v>2.8690000000000002</v>
      </c>
      <c r="H372" s="3">
        <f t="shared" si="35"/>
        <v>2.9225800000000008</v>
      </c>
      <c r="I372" s="6">
        <f t="shared" si="39"/>
        <v>-9.9999999999988987E-4</v>
      </c>
      <c r="J372" s="6">
        <f t="shared" si="40"/>
        <v>9.9999999999988987E-4</v>
      </c>
      <c r="K372" t="str">
        <f t="shared" si="41"/>
        <v>Valle</v>
      </c>
    </row>
    <row r="373" spans="1:11" x14ac:dyDescent="0.35">
      <c r="A373" t="s">
        <v>371</v>
      </c>
      <c r="B373" t="str">
        <f t="shared" si="36"/>
        <v>04</v>
      </c>
      <c r="C373" t="str">
        <f t="shared" si="37"/>
        <v>Jun</v>
      </c>
      <c r="D373" t="str">
        <f t="shared" si="38"/>
        <v>98</v>
      </c>
      <c r="F373" s="1">
        <v>35950</v>
      </c>
      <c r="G373">
        <v>2.879</v>
      </c>
      <c r="H373" s="3">
        <f t="shared" si="35"/>
        <v>2.9244400000000006</v>
      </c>
      <c r="I373" s="6">
        <f t="shared" si="39"/>
        <v>9.9999999999997868E-3</v>
      </c>
      <c r="J373" s="6">
        <f t="shared" si="40"/>
        <v>1.0999999999999677E-2</v>
      </c>
      <c r="K373" t="str">
        <f t="shared" si="41"/>
        <v/>
      </c>
    </row>
    <row r="374" spans="1:11" x14ac:dyDescent="0.35">
      <c r="A374" t="s">
        <v>372</v>
      </c>
      <c r="B374" t="str">
        <f t="shared" si="36"/>
        <v>05</v>
      </c>
      <c r="C374" t="str">
        <f t="shared" si="37"/>
        <v>Jun</v>
      </c>
      <c r="D374" t="str">
        <f t="shared" si="38"/>
        <v>98</v>
      </c>
      <c r="F374" s="1">
        <v>35951</v>
      </c>
      <c r="G374">
        <v>2.891</v>
      </c>
      <c r="H374" s="3">
        <f t="shared" si="35"/>
        <v>2.9260200000000007</v>
      </c>
      <c r="I374" s="6">
        <f t="shared" si="39"/>
        <v>1.2000000000000011E-2</v>
      </c>
      <c r="J374" s="6">
        <f t="shared" si="40"/>
        <v>2.0000000000002238E-3</v>
      </c>
      <c r="K374" t="str">
        <f t="shared" si="41"/>
        <v/>
      </c>
    </row>
    <row r="375" spans="1:11" x14ac:dyDescent="0.35">
      <c r="A375" t="s">
        <v>373</v>
      </c>
      <c r="B375" t="str">
        <f t="shared" si="36"/>
        <v>08</v>
      </c>
      <c r="C375" t="str">
        <f t="shared" si="37"/>
        <v>Jun</v>
      </c>
      <c r="D375" t="str">
        <f t="shared" si="38"/>
        <v>98</v>
      </c>
      <c r="F375" s="1">
        <v>35954</v>
      </c>
      <c r="G375">
        <v>2.8969999999999998</v>
      </c>
      <c r="H375" s="3">
        <f t="shared" si="35"/>
        <v>2.927220000000001</v>
      </c>
      <c r="I375" s="6">
        <f t="shared" si="39"/>
        <v>5.9999999999997833E-3</v>
      </c>
      <c r="J375" s="6">
        <f t="shared" si="40"/>
        <v>-6.0000000000002274E-3</v>
      </c>
      <c r="K375" t="str">
        <f t="shared" si="41"/>
        <v>Pico</v>
      </c>
    </row>
    <row r="376" spans="1:11" x14ac:dyDescent="0.35">
      <c r="A376" t="s">
        <v>374</v>
      </c>
      <c r="B376" t="str">
        <f t="shared" si="36"/>
        <v>09</v>
      </c>
      <c r="C376" t="str">
        <f t="shared" si="37"/>
        <v>Jun</v>
      </c>
      <c r="D376" t="str">
        <f t="shared" si="38"/>
        <v>98</v>
      </c>
      <c r="F376" s="1">
        <v>35955</v>
      </c>
      <c r="G376">
        <v>2.8919999999999999</v>
      </c>
      <c r="H376" s="3">
        <f t="shared" si="35"/>
        <v>2.9283199999999998</v>
      </c>
      <c r="I376" s="6">
        <f t="shared" si="39"/>
        <v>-4.9999999999998934E-3</v>
      </c>
      <c r="J376" s="6">
        <f t="shared" si="40"/>
        <v>-1.0999999999999677E-2</v>
      </c>
      <c r="K376" t="str">
        <f t="shared" si="41"/>
        <v/>
      </c>
    </row>
    <row r="377" spans="1:11" x14ac:dyDescent="0.35">
      <c r="A377" t="s">
        <v>375</v>
      </c>
      <c r="B377" t="str">
        <f t="shared" si="36"/>
        <v>10</v>
      </c>
      <c r="C377" t="str">
        <f t="shared" si="37"/>
        <v>Jun</v>
      </c>
      <c r="D377" t="str">
        <f t="shared" si="38"/>
        <v>98</v>
      </c>
      <c r="F377" s="1">
        <v>35956</v>
      </c>
      <c r="G377">
        <v>2.8959999999999999</v>
      </c>
      <c r="H377" s="3">
        <f t="shared" si="35"/>
        <v>2.9295</v>
      </c>
      <c r="I377" s="6">
        <f t="shared" si="39"/>
        <v>4.0000000000000036E-3</v>
      </c>
      <c r="J377" s="6">
        <f t="shared" si="40"/>
        <v>8.999999999999897E-3</v>
      </c>
      <c r="K377" t="str">
        <f t="shared" si="41"/>
        <v>Valle</v>
      </c>
    </row>
    <row r="378" spans="1:11" x14ac:dyDescent="0.35">
      <c r="A378" t="s">
        <v>376</v>
      </c>
      <c r="B378" t="str">
        <f t="shared" si="36"/>
        <v>11</v>
      </c>
      <c r="C378" t="str">
        <f t="shared" si="37"/>
        <v>Jun</v>
      </c>
      <c r="D378" t="str">
        <f t="shared" si="38"/>
        <v>98</v>
      </c>
      <c r="F378" s="1">
        <v>35957</v>
      </c>
      <c r="G378">
        <v>2.8980000000000001</v>
      </c>
      <c r="H378" s="3">
        <f t="shared" si="35"/>
        <v>2.9305199999999996</v>
      </c>
      <c r="I378" s="6">
        <f t="shared" si="39"/>
        <v>2.0000000000002238E-3</v>
      </c>
      <c r="J378" s="6">
        <f t="shared" si="40"/>
        <v>-1.9999999999997797E-3</v>
      </c>
      <c r="K378" t="str">
        <f t="shared" si="41"/>
        <v>Pico</v>
      </c>
    </row>
    <row r="379" spans="1:11" x14ac:dyDescent="0.35">
      <c r="A379" t="s">
        <v>377</v>
      </c>
      <c r="B379" t="str">
        <f t="shared" si="36"/>
        <v>12</v>
      </c>
      <c r="C379" t="str">
        <f t="shared" si="37"/>
        <v>Jun</v>
      </c>
      <c r="D379" t="str">
        <f t="shared" si="38"/>
        <v>98</v>
      </c>
      <c r="F379" s="1">
        <v>35958</v>
      </c>
      <c r="G379">
        <v>2.9079999999999999</v>
      </c>
      <c r="H379" s="3">
        <f t="shared" si="35"/>
        <v>2.9316199999999997</v>
      </c>
      <c r="I379" s="6">
        <f t="shared" si="39"/>
        <v>9.9999999999997868E-3</v>
      </c>
      <c r="J379" s="6">
        <f t="shared" si="40"/>
        <v>7.999999999999563E-3</v>
      </c>
      <c r="K379" t="str">
        <f t="shared" si="41"/>
        <v>Valle</v>
      </c>
    </row>
    <row r="380" spans="1:11" x14ac:dyDescent="0.35">
      <c r="A380" t="s">
        <v>378</v>
      </c>
      <c r="B380" t="str">
        <f t="shared" si="36"/>
        <v>15</v>
      </c>
      <c r="C380" t="str">
        <f t="shared" si="37"/>
        <v>Jun</v>
      </c>
      <c r="D380" t="str">
        <f t="shared" si="38"/>
        <v>98</v>
      </c>
      <c r="F380" s="1">
        <v>35961</v>
      </c>
      <c r="G380">
        <v>2.9239999999999999</v>
      </c>
      <c r="H380" s="3">
        <f t="shared" si="35"/>
        <v>2.9328399999999992</v>
      </c>
      <c r="I380" s="6">
        <f t="shared" si="39"/>
        <v>1.6000000000000014E-2</v>
      </c>
      <c r="J380" s="6">
        <f t="shared" si="40"/>
        <v>6.0000000000002274E-3</v>
      </c>
      <c r="K380" t="str">
        <f t="shared" si="41"/>
        <v/>
      </c>
    </row>
    <row r="381" spans="1:11" x14ac:dyDescent="0.35">
      <c r="A381" t="s">
        <v>379</v>
      </c>
      <c r="B381" t="str">
        <f t="shared" si="36"/>
        <v>16</v>
      </c>
      <c r="C381" t="str">
        <f t="shared" si="37"/>
        <v>Jun</v>
      </c>
      <c r="D381" t="str">
        <f t="shared" si="38"/>
        <v>98</v>
      </c>
      <c r="F381" s="1">
        <v>35962</v>
      </c>
      <c r="G381">
        <v>2.9239999999999999</v>
      </c>
      <c r="H381" s="3">
        <f t="shared" si="35"/>
        <v>2.9337799999999992</v>
      </c>
      <c r="I381" s="6">
        <f t="shared" si="39"/>
        <v>0</v>
      </c>
      <c r="J381" s="6">
        <f t="shared" si="40"/>
        <v>-1.6000000000000014E-2</v>
      </c>
      <c r="K381" t="str">
        <f t="shared" si="41"/>
        <v>Pico</v>
      </c>
    </row>
    <row r="382" spans="1:11" x14ac:dyDescent="0.35">
      <c r="A382" t="s">
        <v>380</v>
      </c>
      <c r="B382" t="str">
        <f t="shared" si="36"/>
        <v>17</v>
      </c>
      <c r="C382" t="str">
        <f t="shared" si="37"/>
        <v>Jun</v>
      </c>
      <c r="D382" t="str">
        <f t="shared" si="38"/>
        <v>98</v>
      </c>
      <c r="F382" s="1">
        <v>35963</v>
      </c>
      <c r="G382">
        <v>2.915</v>
      </c>
      <c r="H382" s="3">
        <f t="shared" si="35"/>
        <v>2.9346199999999998</v>
      </c>
      <c r="I382" s="6">
        <f t="shared" si="39"/>
        <v>-8.999999999999897E-3</v>
      </c>
      <c r="J382" s="6">
        <f t="shared" si="40"/>
        <v>-8.999999999999897E-3</v>
      </c>
      <c r="K382" t="str">
        <f t="shared" si="41"/>
        <v/>
      </c>
    </row>
    <row r="383" spans="1:11" x14ac:dyDescent="0.35">
      <c r="A383" t="s">
        <v>381</v>
      </c>
      <c r="B383" t="str">
        <f t="shared" si="36"/>
        <v>18</v>
      </c>
      <c r="C383" t="str">
        <f t="shared" si="37"/>
        <v>Jun</v>
      </c>
      <c r="D383" t="str">
        <f t="shared" si="38"/>
        <v>98</v>
      </c>
      <c r="F383" s="1">
        <v>35964</v>
      </c>
      <c r="G383">
        <v>2.911</v>
      </c>
      <c r="H383" s="3">
        <f t="shared" si="35"/>
        <v>2.9358999999999997</v>
      </c>
      <c r="I383" s="6">
        <f t="shared" si="39"/>
        <v>-4.0000000000000036E-3</v>
      </c>
      <c r="J383" s="6">
        <f t="shared" si="40"/>
        <v>4.9999999999998934E-3</v>
      </c>
      <c r="K383" t="str">
        <f t="shared" si="41"/>
        <v>Valle</v>
      </c>
    </row>
    <row r="384" spans="1:11" x14ac:dyDescent="0.35">
      <c r="A384" t="s">
        <v>382</v>
      </c>
      <c r="B384" t="str">
        <f t="shared" si="36"/>
        <v>19</v>
      </c>
      <c r="C384" t="str">
        <f t="shared" si="37"/>
        <v>Jun</v>
      </c>
      <c r="D384" t="str">
        <f t="shared" si="38"/>
        <v>98</v>
      </c>
      <c r="F384" s="1">
        <v>35965</v>
      </c>
      <c r="G384">
        <v>2.9169999999999998</v>
      </c>
      <c r="H384" s="3">
        <f t="shared" si="35"/>
        <v>2.9377999999999997</v>
      </c>
      <c r="I384" s="6">
        <f t="shared" si="39"/>
        <v>5.9999999999997833E-3</v>
      </c>
      <c r="J384" s="6">
        <f t="shared" si="40"/>
        <v>9.9999999999997868E-3</v>
      </c>
      <c r="K384" t="str">
        <f t="shared" si="41"/>
        <v/>
      </c>
    </row>
    <row r="385" spans="1:11" x14ac:dyDescent="0.35">
      <c r="A385" t="s">
        <v>383</v>
      </c>
      <c r="B385" t="str">
        <f t="shared" si="36"/>
        <v>22</v>
      </c>
      <c r="C385" t="str">
        <f t="shared" si="37"/>
        <v>Jun</v>
      </c>
      <c r="D385" t="str">
        <f t="shared" si="38"/>
        <v>98</v>
      </c>
      <c r="F385" s="1">
        <v>35968</v>
      </c>
      <c r="G385">
        <v>2.9340000000000002</v>
      </c>
      <c r="H385" s="3">
        <f t="shared" si="35"/>
        <v>2.9398199999999997</v>
      </c>
      <c r="I385" s="6">
        <f t="shared" si="39"/>
        <v>1.7000000000000348E-2</v>
      </c>
      <c r="J385" s="6">
        <f t="shared" si="40"/>
        <v>1.1000000000000565E-2</v>
      </c>
      <c r="K385" t="str">
        <f t="shared" si="41"/>
        <v/>
      </c>
    </row>
    <row r="386" spans="1:11" x14ac:dyDescent="0.35">
      <c r="A386" t="s">
        <v>384</v>
      </c>
      <c r="B386" t="str">
        <f t="shared" si="36"/>
        <v>23</v>
      </c>
      <c r="C386" t="str">
        <f t="shared" si="37"/>
        <v>Jun</v>
      </c>
      <c r="D386" t="str">
        <f t="shared" si="38"/>
        <v>98</v>
      </c>
      <c r="F386" s="1">
        <v>35969</v>
      </c>
      <c r="G386">
        <v>2.9350000000000001</v>
      </c>
      <c r="H386" s="3">
        <f t="shared" si="35"/>
        <v>2.9415999999999998</v>
      </c>
      <c r="I386" s="6">
        <f t="shared" si="39"/>
        <v>9.9999999999988987E-4</v>
      </c>
      <c r="J386" s="6">
        <f t="shared" si="40"/>
        <v>-1.6000000000000458E-2</v>
      </c>
      <c r="K386" t="str">
        <f t="shared" si="41"/>
        <v>Pico</v>
      </c>
    </row>
    <row r="387" spans="1:11" x14ac:dyDescent="0.35">
      <c r="A387" t="s">
        <v>385</v>
      </c>
      <c r="B387" t="str">
        <f t="shared" si="36"/>
        <v>24</v>
      </c>
      <c r="C387" t="str">
        <f t="shared" si="37"/>
        <v>Jun</v>
      </c>
      <c r="D387" t="str">
        <f t="shared" si="38"/>
        <v>98</v>
      </c>
      <c r="F387" s="1">
        <v>35970</v>
      </c>
      <c r="G387">
        <v>2.9540000000000002</v>
      </c>
      <c r="H387" s="3">
        <f t="shared" si="35"/>
        <v>2.9439199999999994</v>
      </c>
      <c r="I387" s="6">
        <f t="shared" si="39"/>
        <v>1.9000000000000128E-2</v>
      </c>
      <c r="J387" s="6">
        <f t="shared" si="40"/>
        <v>1.8000000000000238E-2</v>
      </c>
      <c r="K387" t="str">
        <f t="shared" si="41"/>
        <v>Valle</v>
      </c>
    </row>
    <row r="388" spans="1:11" x14ac:dyDescent="0.35">
      <c r="A388" t="s">
        <v>386</v>
      </c>
      <c r="B388" t="str">
        <f t="shared" si="36"/>
        <v>25</v>
      </c>
      <c r="C388" t="str">
        <f t="shared" si="37"/>
        <v>Jun</v>
      </c>
      <c r="D388" t="str">
        <f t="shared" si="38"/>
        <v>98</v>
      </c>
      <c r="F388" s="1">
        <v>35971</v>
      </c>
      <c r="G388">
        <v>2.9380000000000002</v>
      </c>
      <c r="H388" s="3">
        <f t="shared" ref="H388:H451" si="42">AVERAGE(G388:G437)</f>
        <v>2.945619999999999</v>
      </c>
      <c r="I388" s="6">
        <f t="shared" si="39"/>
        <v>-1.6000000000000014E-2</v>
      </c>
      <c r="J388" s="6">
        <f t="shared" si="40"/>
        <v>-3.5000000000000142E-2</v>
      </c>
      <c r="K388" t="str">
        <f t="shared" si="41"/>
        <v>Pico</v>
      </c>
    </row>
    <row r="389" spans="1:11" x14ac:dyDescent="0.35">
      <c r="A389" t="s">
        <v>387</v>
      </c>
      <c r="B389" t="str">
        <f t="shared" ref="B389:B452" si="43">MID(A389,1,2)</f>
        <v>26</v>
      </c>
      <c r="C389" t="str">
        <f t="shared" ref="C389:C452" si="44">MID(A389,3,3)</f>
        <v>Jun</v>
      </c>
      <c r="D389" t="str">
        <f t="shared" ref="D389:D452" si="45">MID(A389,6,2)</f>
        <v>98</v>
      </c>
      <c r="F389" s="1">
        <v>35972</v>
      </c>
      <c r="G389">
        <v>2.93</v>
      </c>
      <c r="H389" s="3">
        <f t="shared" si="42"/>
        <v>2.9479999999999986</v>
      </c>
      <c r="I389" s="6">
        <f t="shared" ref="I389:I452" si="46">G389-G388</f>
        <v>-8.0000000000000071E-3</v>
      </c>
      <c r="J389" s="6">
        <f t="shared" si="40"/>
        <v>8.0000000000000071E-3</v>
      </c>
      <c r="K389" t="str">
        <f t="shared" si="41"/>
        <v>Valle</v>
      </c>
    </row>
    <row r="390" spans="1:11" x14ac:dyDescent="0.35">
      <c r="A390" t="s">
        <v>388</v>
      </c>
      <c r="B390" t="str">
        <f t="shared" si="43"/>
        <v>29</v>
      </c>
      <c r="C390" t="str">
        <f t="shared" si="44"/>
        <v>Jun</v>
      </c>
      <c r="D390" t="str">
        <f t="shared" si="45"/>
        <v>98</v>
      </c>
      <c r="F390" s="1">
        <v>35975</v>
      </c>
      <c r="G390" s="5">
        <v>2.93</v>
      </c>
      <c r="H390" s="3">
        <f t="shared" si="42"/>
        <v>2.9504799999999984</v>
      </c>
      <c r="I390" s="6">
        <f t="shared" si="46"/>
        <v>0</v>
      </c>
      <c r="J390" s="6">
        <f t="shared" ref="J390:J453" si="47">I390-I389</f>
        <v>8.0000000000000071E-3</v>
      </c>
      <c r="K390" t="str">
        <f t="shared" ref="K390:K453" si="48">IF(AND(J389&gt;0,J390&lt;0),"Pico",IF(AND(J389&lt;0,J390&gt;0),"Valle",""))</f>
        <v/>
      </c>
    </row>
    <row r="391" spans="1:11" x14ac:dyDescent="0.35">
      <c r="A391" t="s">
        <v>389</v>
      </c>
      <c r="B391" t="str">
        <f t="shared" si="43"/>
        <v>30</v>
      </c>
      <c r="C391" t="str">
        <f t="shared" si="44"/>
        <v>Jun</v>
      </c>
      <c r="D391" t="str">
        <f t="shared" si="45"/>
        <v>98</v>
      </c>
      <c r="F391" s="1">
        <v>35976</v>
      </c>
      <c r="G391">
        <v>2.931</v>
      </c>
      <c r="H391" s="3">
        <f t="shared" si="42"/>
        <v>2.952919999999998</v>
      </c>
      <c r="I391" s="6">
        <f t="shared" si="46"/>
        <v>9.9999999999988987E-4</v>
      </c>
      <c r="J391" s="6">
        <f t="shared" si="47"/>
        <v>9.9999999999988987E-4</v>
      </c>
      <c r="K391" t="str">
        <f t="shared" si="48"/>
        <v/>
      </c>
    </row>
    <row r="392" spans="1:11" x14ac:dyDescent="0.35">
      <c r="A392" t="s">
        <v>390</v>
      </c>
      <c r="B392" t="str">
        <f t="shared" si="43"/>
        <v>01</v>
      </c>
      <c r="C392" t="str">
        <f t="shared" si="44"/>
        <v>Jul</v>
      </c>
      <c r="D392" t="str">
        <f t="shared" si="45"/>
        <v>98</v>
      </c>
      <c r="F392" s="1">
        <v>35977</v>
      </c>
      <c r="G392">
        <v>2.9329999999999998</v>
      </c>
      <c r="H392" s="3">
        <f t="shared" si="42"/>
        <v>2.9554399999999981</v>
      </c>
      <c r="I392" s="6">
        <f t="shared" si="46"/>
        <v>1.9999999999997797E-3</v>
      </c>
      <c r="J392" s="6">
        <f t="shared" si="47"/>
        <v>9.9999999999988987E-4</v>
      </c>
      <c r="K392" t="str">
        <f t="shared" si="48"/>
        <v/>
      </c>
    </row>
    <row r="393" spans="1:11" x14ac:dyDescent="0.35">
      <c r="A393" t="s">
        <v>391</v>
      </c>
      <c r="B393" t="str">
        <f t="shared" si="43"/>
        <v>02</v>
      </c>
      <c r="C393" t="str">
        <f t="shared" si="44"/>
        <v>Jul</v>
      </c>
      <c r="D393" t="str">
        <f t="shared" si="45"/>
        <v>98</v>
      </c>
      <c r="F393" s="1">
        <v>35978</v>
      </c>
      <c r="G393">
        <v>2.9350000000000001</v>
      </c>
      <c r="H393" s="3">
        <f t="shared" si="42"/>
        <v>2.9578799999999976</v>
      </c>
      <c r="I393" s="6">
        <f t="shared" si="46"/>
        <v>2.0000000000002238E-3</v>
      </c>
      <c r="J393" s="6">
        <f t="shared" si="47"/>
        <v>4.4408920985006262E-16</v>
      </c>
      <c r="K393" t="str">
        <f t="shared" si="48"/>
        <v/>
      </c>
    </row>
    <row r="394" spans="1:11" x14ac:dyDescent="0.35">
      <c r="A394" t="s">
        <v>392</v>
      </c>
      <c r="B394" t="str">
        <f t="shared" si="43"/>
        <v>03</v>
      </c>
      <c r="C394" t="str">
        <f t="shared" si="44"/>
        <v>Jul</v>
      </c>
      <c r="D394" t="str">
        <f t="shared" si="45"/>
        <v>98</v>
      </c>
      <c r="F394" s="1">
        <v>35979</v>
      </c>
      <c r="G394">
        <v>2.9260000000000002</v>
      </c>
      <c r="H394" s="3">
        <f t="shared" si="42"/>
        <v>2.9605599999999987</v>
      </c>
      <c r="I394" s="6">
        <f t="shared" si="46"/>
        <v>-8.999999999999897E-3</v>
      </c>
      <c r="J394" s="6">
        <f t="shared" si="47"/>
        <v>-1.1000000000000121E-2</v>
      </c>
      <c r="K394" t="str">
        <f t="shared" si="48"/>
        <v>Pico</v>
      </c>
    </row>
    <row r="395" spans="1:11" x14ac:dyDescent="0.35">
      <c r="A395" t="s">
        <v>393</v>
      </c>
      <c r="B395" t="str">
        <f t="shared" si="43"/>
        <v>06</v>
      </c>
      <c r="C395" t="str">
        <f t="shared" si="44"/>
        <v>Jul</v>
      </c>
      <c r="D395" t="str">
        <f t="shared" si="45"/>
        <v>98</v>
      </c>
      <c r="F395" s="1">
        <v>35982</v>
      </c>
      <c r="G395">
        <v>2.9319999999999999</v>
      </c>
      <c r="H395" s="3">
        <f t="shared" si="42"/>
        <v>2.9633799999999986</v>
      </c>
      <c r="I395" s="6">
        <f t="shared" si="46"/>
        <v>5.9999999999997833E-3</v>
      </c>
      <c r="J395" s="6">
        <f t="shared" si="47"/>
        <v>1.499999999999968E-2</v>
      </c>
      <c r="K395" t="str">
        <f t="shared" si="48"/>
        <v>Valle</v>
      </c>
    </row>
    <row r="396" spans="1:11" x14ac:dyDescent="0.35">
      <c r="A396" t="s">
        <v>394</v>
      </c>
      <c r="B396" t="str">
        <f t="shared" si="43"/>
        <v>07</v>
      </c>
      <c r="C396" t="str">
        <f t="shared" si="44"/>
        <v>Jul</v>
      </c>
      <c r="D396" t="str">
        <f t="shared" si="45"/>
        <v>98</v>
      </c>
      <c r="F396" s="1">
        <v>35983</v>
      </c>
      <c r="G396">
        <v>2.931</v>
      </c>
      <c r="H396" s="3">
        <f t="shared" si="42"/>
        <v>2.965819999999999</v>
      </c>
      <c r="I396" s="6">
        <f t="shared" si="46"/>
        <v>-9.9999999999988987E-4</v>
      </c>
      <c r="J396" s="6">
        <f t="shared" si="47"/>
        <v>-6.9999999999996732E-3</v>
      </c>
      <c r="K396" t="str">
        <f t="shared" si="48"/>
        <v>Pico</v>
      </c>
    </row>
    <row r="397" spans="1:11" x14ac:dyDescent="0.35">
      <c r="A397" t="s">
        <v>395</v>
      </c>
      <c r="B397" t="str">
        <f t="shared" si="43"/>
        <v>08</v>
      </c>
      <c r="C397" t="str">
        <f t="shared" si="44"/>
        <v>Jul</v>
      </c>
      <c r="D397" t="str">
        <f t="shared" si="45"/>
        <v>98</v>
      </c>
      <c r="F397" s="1">
        <v>35984</v>
      </c>
      <c r="G397">
        <v>2.9289999999999998</v>
      </c>
      <c r="H397" s="3">
        <f t="shared" si="42"/>
        <v>2.9678599999999991</v>
      </c>
      <c r="I397" s="6">
        <f t="shared" si="46"/>
        <v>-2.0000000000002238E-3</v>
      </c>
      <c r="J397" s="6">
        <f t="shared" si="47"/>
        <v>-1.000000000000334E-3</v>
      </c>
      <c r="K397" t="str">
        <f t="shared" si="48"/>
        <v/>
      </c>
    </row>
    <row r="398" spans="1:11" x14ac:dyDescent="0.35">
      <c r="A398" t="s">
        <v>396</v>
      </c>
      <c r="B398" t="str">
        <f t="shared" si="43"/>
        <v>09</v>
      </c>
      <c r="C398" t="str">
        <f t="shared" si="44"/>
        <v>Jul</v>
      </c>
      <c r="D398" t="str">
        <f t="shared" si="45"/>
        <v>98</v>
      </c>
      <c r="F398" s="1">
        <v>35985</v>
      </c>
      <c r="G398">
        <v>2.927</v>
      </c>
      <c r="H398" s="3">
        <f t="shared" si="42"/>
        <v>2.9698799999999994</v>
      </c>
      <c r="I398" s="6">
        <f t="shared" si="46"/>
        <v>-1.9999999999997797E-3</v>
      </c>
      <c r="J398" s="6">
        <f t="shared" si="47"/>
        <v>4.4408920985006262E-16</v>
      </c>
      <c r="K398" t="str">
        <f t="shared" si="48"/>
        <v>Valle</v>
      </c>
    </row>
    <row r="399" spans="1:11" x14ac:dyDescent="0.35">
      <c r="A399" t="s">
        <v>397</v>
      </c>
      <c r="B399" t="str">
        <f t="shared" si="43"/>
        <v>10</v>
      </c>
      <c r="C399" t="str">
        <f t="shared" si="44"/>
        <v>Jul</v>
      </c>
      <c r="D399" t="str">
        <f t="shared" si="45"/>
        <v>98</v>
      </c>
      <c r="F399" s="1">
        <v>35986</v>
      </c>
      <c r="G399">
        <v>2.9239999999999999</v>
      </c>
      <c r="H399" s="3">
        <f t="shared" si="42"/>
        <v>2.9722599999999995</v>
      </c>
      <c r="I399" s="6">
        <f t="shared" si="46"/>
        <v>-3.0000000000001137E-3</v>
      </c>
      <c r="J399" s="6">
        <f t="shared" si="47"/>
        <v>-1.000000000000334E-3</v>
      </c>
      <c r="K399" t="str">
        <f t="shared" si="48"/>
        <v>Pico</v>
      </c>
    </row>
    <row r="400" spans="1:11" x14ac:dyDescent="0.35">
      <c r="A400" t="s">
        <v>398</v>
      </c>
      <c r="B400" t="str">
        <f t="shared" si="43"/>
        <v>13</v>
      </c>
      <c r="C400" t="str">
        <f t="shared" si="44"/>
        <v>Jul</v>
      </c>
      <c r="D400" t="str">
        <f t="shared" si="45"/>
        <v>98</v>
      </c>
      <c r="F400" s="1">
        <v>35989</v>
      </c>
      <c r="G400">
        <v>2.9220000000000002</v>
      </c>
      <c r="H400" s="3">
        <f t="shared" si="42"/>
        <v>2.9741999999999997</v>
      </c>
      <c r="I400" s="6">
        <f t="shared" si="46"/>
        <v>-1.9999999999997797E-3</v>
      </c>
      <c r="J400" s="6">
        <f t="shared" si="47"/>
        <v>1.000000000000334E-3</v>
      </c>
      <c r="K400" t="str">
        <f t="shared" si="48"/>
        <v>Valle</v>
      </c>
    </row>
    <row r="401" spans="1:11" x14ac:dyDescent="0.35">
      <c r="A401" t="s">
        <v>399</v>
      </c>
      <c r="B401" t="str">
        <f t="shared" si="43"/>
        <v>14</v>
      </c>
      <c r="C401" t="str">
        <f t="shared" si="44"/>
        <v>Jul</v>
      </c>
      <c r="D401" t="str">
        <f t="shared" si="45"/>
        <v>98</v>
      </c>
      <c r="F401" s="1">
        <v>35990</v>
      </c>
      <c r="G401">
        <v>2.9169999999999998</v>
      </c>
      <c r="H401" s="3">
        <f t="shared" si="42"/>
        <v>2.9764199999999987</v>
      </c>
      <c r="I401" s="6">
        <f t="shared" si="46"/>
        <v>-5.0000000000003375E-3</v>
      </c>
      <c r="J401" s="6">
        <f t="shared" si="47"/>
        <v>-3.0000000000005578E-3</v>
      </c>
      <c r="K401" t="str">
        <f t="shared" si="48"/>
        <v>Pico</v>
      </c>
    </row>
    <row r="402" spans="1:11" x14ac:dyDescent="0.35">
      <c r="A402" t="s">
        <v>400</v>
      </c>
      <c r="B402" t="str">
        <f t="shared" si="43"/>
        <v>15</v>
      </c>
      <c r="C402" t="str">
        <f t="shared" si="44"/>
        <v>Jul</v>
      </c>
      <c r="D402" t="str">
        <f t="shared" si="45"/>
        <v>98</v>
      </c>
      <c r="F402" s="1">
        <v>35991</v>
      </c>
      <c r="G402">
        <v>2.911</v>
      </c>
      <c r="H402" s="3">
        <f t="shared" si="42"/>
        <v>2.9786199999999989</v>
      </c>
      <c r="I402" s="6">
        <f t="shared" si="46"/>
        <v>-5.9999999999997833E-3</v>
      </c>
      <c r="J402" s="6">
        <f t="shared" si="47"/>
        <v>-9.9999999999944578E-4</v>
      </c>
      <c r="K402" t="str">
        <f t="shared" si="48"/>
        <v/>
      </c>
    </row>
    <row r="403" spans="1:11" x14ac:dyDescent="0.35">
      <c r="A403" t="s">
        <v>401</v>
      </c>
      <c r="B403" t="str">
        <f t="shared" si="43"/>
        <v>16</v>
      </c>
      <c r="C403" t="str">
        <f t="shared" si="44"/>
        <v>Jul</v>
      </c>
      <c r="D403" t="str">
        <f t="shared" si="45"/>
        <v>98</v>
      </c>
      <c r="F403" s="1">
        <v>35992</v>
      </c>
      <c r="G403">
        <v>2.915</v>
      </c>
      <c r="H403" s="3">
        <f t="shared" si="42"/>
        <v>2.980999999999999</v>
      </c>
      <c r="I403" s="6">
        <f t="shared" si="46"/>
        <v>4.0000000000000036E-3</v>
      </c>
      <c r="J403" s="6">
        <f t="shared" si="47"/>
        <v>9.9999999999997868E-3</v>
      </c>
      <c r="K403" t="str">
        <f t="shared" si="48"/>
        <v>Valle</v>
      </c>
    </row>
    <row r="404" spans="1:11" x14ac:dyDescent="0.35">
      <c r="A404" t="s">
        <v>402</v>
      </c>
      <c r="B404" t="str">
        <f t="shared" si="43"/>
        <v>17</v>
      </c>
      <c r="C404" t="str">
        <f t="shared" si="44"/>
        <v>Jul</v>
      </c>
      <c r="D404" t="str">
        <f t="shared" si="45"/>
        <v>98</v>
      </c>
      <c r="F404" s="1">
        <v>35993</v>
      </c>
      <c r="G404">
        <v>2.9079999999999999</v>
      </c>
      <c r="H404" s="3">
        <f t="shared" si="42"/>
        <v>2.9834399999999994</v>
      </c>
      <c r="I404" s="6">
        <f t="shared" si="46"/>
        <v>-7.0000000000001172E-3</v>
      </c>
      <c r="J404" s="6">
        <f t="shared" si="47"/>
        <v>-1.1000000000000121E-2</v>
      </c>
      <c r="K404" t="str">
        <f t="shared" si="48"/>
        <v>Pico</v>
      </c>
    </row>
    <row r="405" spans="1:11" x14ac:dyDescent="0.35">
      <c r="A405" t="s">
        <v>403</v>
      </c>
      <c r="B405" t="str">
        <f t="shared" si="43"/>
        <v>20</v>
      </c>
      <c r="C405" t="str">
        <f t="shared" si="44"/>
        <v>Jul</v>
      </c>
      <c r="D405" t="str">
        <f t="shared" si="45"/>
        <v>98</v>
      </c>
      <c r="F405" s="1">
        <v>35996</v>
      </c>
      <c r="G405">
        <v>2.9089999999999998</v>
      </c>
      <c r="H405" s="3">
        <f t="shared" si="42"/>
        <v>2.9860999999999991</v>
      </c>
      <c r="I405" s="6">
        <f t="shared" si="46"/>
        <v>9.9999999999988987E-4</v>
      </c>
      <c r="J405" s="6">
        <f t="shared" si="47"/>
        <v>8.0000000000000071E-3</v>
      </c>
      <c r="K405" t="str">
        <f t="shared" si="48"/>
        <v>Valle</v>
      </c>
    </row>
    <row r="406" spans="1:11" x14ac:dyDescent="0.35">
      <c r="A406" t="s">
        <v>404</v>
      </c>
      <c r="B406" t="str">
        <f t="shared" si="43"/>
        <v>21</v>
      </c>
      <c r="C406" t="str">
        <f t="shared" si="44"/>
        <v>Jul</v>
      </c>
      <c r="D406" t="str">
        <f t="shared" si="45"/>
        <v>98</v>
      </c>
      <c r="F406" s="1">
        <v>35997</v>
      </c>
      <c r="G406">
        <v>2.9119999999999999</v>
      </c>
      <c r="H406" s="3">
        <f t="shared" si="42"/>
        <v>2.98888</v>
      </c>
      <c r="I406" s="6">
        <f t="shared" si="46"/>
        <v>3.0000000000001137E-3</v>
      </c>
      <c r="J406" s="6">
        <f t="shared" si="47"/>
        <v>2.0000000000002238E-3</v>
      </c>
      <c r="K406" t="str">
        <f t="shared" si="48"/>
        <v/>
      </c>
    </row>
    <row r="407" spans="1:11" x14ac:dyDescent="0.35">
      <c r="A407" t="s">
        <v>405</v>
      </c>
      <c r="B407" t="str">
        <f t="shared" si="43"/>
        <v>22</v>
      </c>
      <c r="C407" t="str">
        <f t="shared" si="44"/>
        <v>Jul</v>
      </c>
      <c r="D407" t="str">
        <f t="shared" si="45"/>
        <v>98</v>
      </c>
      <c r="F407" s="1">
        <v>35998</v>
      </c>
      <c r="G407">
        <v>2.91</v>
      </c>
      <c r="H407" s="3">
        <f t="shared" si="42"/>
        <v>2.9916399999999999</v>
      </c>
      <c r="I407" s="6">
        <f t="shared" si="46"/>
        <v>-1.9999999999997797E-3</v>
      </c>
      <c r="J407" s="6">
        <f t="shared" si="47"/>
        <v>-4.9999999999998934E-3</v>
      </c>
      <c r="K407" t="str">
        <f t="shared" si="48"/>
        <v>Pico</v>
      </c>
    </row>
    <row r="408" spans="1:11" x14ac:dyDescent="0.35">
      <c r="A408" t="s">
        <v>406</v>
      </c>
      <c r="B408" t="str">
        <f t="shared" si="43"/>
        <v>23</v>
      </c>
      <c r="C408" t="str">
        <f t="shared" si="44"/>
        <v>Jul</v>
      </c>
      <c r="D408" t="str">
        <f t="shared" si="45"/>
        <v>98</v>
      </c>
      <c r="F408" s="1">
        <v>35999</v>
      </c>
      <c r="G408">
        <v>2.9220000000000002</v>
      </c>
      <c r="H408" s="3">
        <f t="shared" si="42"/>
        <v>2.9942400000000009</v>
      </c>
      <c r="I408" s="6">
        <f t="shared" si="46"/>
        <v>1.2000000000000011E-2</v>
      </c>
      <c r="J408" s="6">
        <f t="shared" si="47"/>
        <v>1.399999999999979E-2</v>
      </c>
      <c r="K408" t="str">
        <f t="shared" si="48"/>
        <v>Valle</v>
      </c>
    </row>
    <row r="409" spans="1:11" x14ac:dyDescent="0.35">
      <c r="A409" t="s">
        <v>407</v>
      </c>
      <c r="B409" t="str">
        <f t="shared" si="43"/>
        <v>24</v>
      </c>
      <c r="C409" t="str">
        <f t="shared" si="44"/>
        <v>Jul</v>
      </c>
      <c r="D409" t="str">
        <f t="shared" si="45"/>
        <v>98</v>
      </c>
      <c r="F409" s="1">
        <v>36000</v>
      </c>
      <c r="G409">
        <v>2.92</v>
      </c>
      <c r="H409" s="3">
        <f t="shared" si="42"/>
        <v>2.9970400000000006</v>
      </c>
      <c r="I409" s="6">
        <f t="shared" si="46"/>
        <v>-2.0000000000002238E-3</v>
      </c>
      <c r="J409" s="6">
        <f t="shared" si="47"/>
        <v>-1.4000000000000234E-2</v>
      </c>
      <c r="K409" t="str">
        <f t="shared" si="48"/>
        <v>Pico</v>
      </c>
    </row>
    <row r="410" spans="1:11" x14ac:dyDescent="0.35">
      <c r="A410" t="s">
        <v>408</v>
      </c>
      <c r="B410" t="str">
        <f t="shared" si="43"/>
        <v>27</v>
      </c>
      <c r="C410" t="str">
        <f t="shared" si="44"/>
        <v>Jul</v>
      </c>
      <c r="D410" t="str">
        <f t="shared" si="45"/>
        <v>98</v>
      </c>
      <c r="F410" s="1">
        <v>36003</v>
      </c>
      <c r="G410">
        <v>2.9249999999999998</v>
      </c>
      <c r="H410" s="3">
        <f t="shared" si="42"/>
        <v>2.9995400000000005</v>
      </c>
      <c r="I410" s="6">
        <f t="shared" si="46"/>
        <v>4.9999999999998934E-3</v>
      </c>
      <c r="J410" s="6">
        <f t="shared" si="47"/>
        <v>7.0000000000001172E-3</v>
      </c>
      <c r="K410" t="str">
        <f t="shared" si="48"/>
        <v>Valle</v>
      </c>
    </row>
    <row r="411" spans="1:11" x14ac:dyDescent="0.35">
      <c r="A411" t="s">
        <v>409</v>
      </c>
      <c r="B411" t="str">
        <f t="shared" si="43"/>
        <v>28</v>
      </c>
      <c r="C411" t="str">
        <f t="shared" si="44"/>
        <v>Jul</v>
      </c>
      <c r="D411" t="str">
        <f t="shared" si="45"/>
        <v>98</v>
      </c>
      <c r="F411" s="1">
        <v>36004</v>
      </c>
      <c r="G411" s="5">
        <v>2.9249999999999998</v>
      </c>
      <c r="H411" s="3">
        <f t="shared" si="42"/>
        <v>3.0019000000000009</v>
      </c>
      <c r="I411" s="6">
        <f t="shared" si="46"/>
        <v>0</v>
      </c>
      <c r="J411" s="6">
        <f t="shared" si="47"/>
        <v>-4.9999999999998934E-3</v>
      </c>
      <c r="K411" t="str">
        <f t="shared" si="48"/>
        <v>Pico</v>
      </c>
    </row>
    <row r="412" spans="1:11" x14ac:dyDescent="0.35">
      <c r="A412" t="s">
        <v>410</v>
      </c>
      <c r="B412" t="str">
        <f t="shared" si="43"/>
        <v>29</v>
      </c>
      <c r="C412" t="str">
        <f t="shared" si="44"/>
        <v>Jul</v>
      </c>
      <c r="D412" t="str">
        <f t="shared" si="45"/>
        <v>98</v>
      </c>
      <c r="F412" s="1">
        <v>36005</v>
      </c>
      <c r="G412" s="5">
        <v>2.9249999999999998</v>
      </c>
      <c r="H412" s="3">
        <f t="shared" si="42"/>
        <v>3.0041800000000012</v>
      </c>
      <c r="I412" s="6">
        <f t="shared" si="46"/>
        <v>0</v>
      </c>
      <c r="J412" s="6">
        <f t="shared" si="47"/>
        <v>0</v>
      </c>
      <c r="K412" t="str">
        <f t="shared" si="48"/>
        <v/>
      </c>
    </row>
    <row r="413" spans="1:11" x14ac:dyDescent="0.35">
      <c r="A413" t="s">
        <v>411</v>
      </c>
      <c r="B413" t="str">
        <f t="shared" si="43"/>
        <v>30</v>
      </c>
      <c r="C413" t="str">
        <f t="shared" si="44"/>
        <v>Jul</v>
      </c>
      <c r="D413" t="str">
        <f t="shared" si="45"/>
        <v>98</v>
      </c>
      <c r="F413" s="1">
        <v>36006</v>
      </c>
      <c r="G413">
        <v>2.93</v>
      </c>
      <c r="H413" s="3">
        <f t="shared" si="42"/>
        <v>3.0065400000000007</v>
      </c>
      <c r="I413" s="6">
        <f t="shared" si="46"/>
        <v>5.0000000000003375E-3</v>
      </c>
      <c r="J413" s="6">
        <f t="shared" si="47"/>
        <v>5.0000000000003375E-3</v>
      </c>
      <c r="K413" t="str">
        <f t="shared" si="48"/>
        <v/>
      </c>
    </row>
    <row r="414" spans="1:11" x14ac:dyDescent="0.35">
      <c r="A414" t="s">
        <v>412</v>
      </c>
      <c r="B414" t="str">
        <f t="shared" si="43"/>
        <v>31</v>
      </c>
      <c r="C414" t="str">
        <f t="shared" si="44"/>
        <v>Jul</v>
      </c>
      <c r="D414" t="str">
        <f t="shared" si="45"/>
        <v>98</v>
      </c>
      <c r="F414" s="1">
        <v>36007</v>
      </c>
      <c r="G414">
        <v>2.9319999999999999</v>
      </c>
      <c r="H414" s="3">
        <f t="shared" si="42"/>
        <v>3.0088000000000013</v>
      </c>
      <c r="I414" s="6">
        <f t="shared" si="46"/>
        <v>1.9999999999997797E-3</v>
      </c>
      <c r="J414" s="6">
        <f t="shared" si="47"/>
        <v>-3.0000000000005578E-3</v>
      </c>
      <c r="K414" t="str">
        <f t="shared" si="48"/>
        <v>Pico</v>
      </c>
    </row>
    <row r="415" spans="1:11" x14ac:dyDescent="0.35">
      <c r="A415" t="s">
        <v>413</v>
      </c>
      <c r="B415" t="str">
        <f t="shared" si="43"/>
        <v>03</v>
      </c>
      <c r="C415" t="str">
        <f t="shared" si="44"/>
        <v>Ago</v>
      </c>
      <c r="D415" t="str">
        <f t="shared" si="45"/>
        <v>98</v>
      </c>
      <c r="F415" s="1">
        <v>36010</v>
      </c>
      <c r="G415">
        <v>2.9359999999999999</v>
      </c>
      <c r="H415" s="3">
        <f t="shared" si="42"/>
        <v>3.0112600000000014</v>
      </c>
      <c r="I415" s="6">
        <f t="shared" si="46"/>
        <v>4.0000000000000036E-3</v>
      </c>
      <c r="J415" s="6">
        <f t="shared" si="47"/>
        <v>2.0000000000002238E-3</v>
      </c>
      <c r="K415" t="str">
        <f t="shared" si="48"/>
        <v>Valle</v>
      </c>
    </row>
    <row r="416" spans="1:11" x14ac:dyDescent="0.35">
      <c r="A416" t="s">
        <v>414</v>
      </c>
      <c r="B416" t="str">
        <f t="shared" si="43"/>
        <v>04</v>
      </c>
      <c r="C416" t="str">
        <f t="shared" si="44"/>
        <v>Ago</v>
      </c>
      <c r="D416" t="str">
        <f t="shared" si="45"/>
        <v>98</v>
      </c>
      <c r="F416" s="1">
        <v>36011</v>
      </c>
      <c r="G416">
        <v>2.9390000000000001</v>
      </c>
      <c r="H416" s="3">
        <f t="shared" si="42"/>
        <v>3.0137600000000013</v>
      </c>
      <c r="I416" s="6">
        <f t="shared" si="46"/>
        <v>3.0000000000001137E-3</v>
      </c>
      <c r="J416" s="6">
        <f t="shared" si="47"/>
        <v>-9.9999999999988987E-4</v>
      </c>
      <c r="K416" t="str">
        <f t="shared" si="48"/>
        <v>Pico</v>
      </c>
    </row>
    <row r="417" spans="1:11" x14ac:dyDescent="0.35">
      <c r="A417" t="s">
        <v>415</v>
      </c>
      <c r="B417" t="str">
        <f t="shared" si="43"/>
        <v>05</v>
      </c>
      <c r="C417" t="str">
        <f t="shared" si="44"/>
        <v>Ago</v>
      </c>
      <c r="D417" t="str">
        <f t="shared" si="45"/>
        <v>98</v>
      </c>
      <c r="F417" s="1">
        <v>36012</v>
      </c>
      <c r="G417">
        <v>2.9430000000000001</v>
      </c>
      <c r="H417" s="3">
        <f t="shared" si="42"/>
        <v>3.0161200000000012</v>
      </c>
      <c r="I417" s="6">
        <f t="shared" si="46"/>
        <v>4.0000000000000036E-3</v>
      </c>
      <c r="J417" s="6">
        <f t="shared" si="47"/>
        <v>9.9999999999988987E-4</v>
      </c>
      <c r="K417" t="str">
        <f t="shared" si="48"/>
        <v>Valle</v>
      </c>
    </row>
    <row r="418" spans="1:11" x14ac:dyDescent="0.35">
      <c r="A418" t="s">
        <v>416</v>
      </c>
      <c r="B418" t="str">
        <f t="shared" si="43"/>
        <v>06</v>
      </c>
      <c r="C418" t="str">
        <f t="shared" si="44"/>
        <v>Ago</v>
      </c>
      <c r="D418" t="str">
        <f t="shared" si="45"/>
        <v>98</v>
      </c>
      <c r="F418" s="1">
        <v>36013</v>
      </c>
      <c r="G418">
        <v>2.952</v>
      </c>
      <c r="H418" s="3">
        <f t="shared" si="42"/>
        <v>3.0183400000000011</v>
      </c>
      <c r="I418" s="6">
        <f t="shared" si="46"/>
        <v>8.999999999999897E-3</v>
      </c>
      <c r="J418" s="6">
        <f t="shared" si="47"/>
        <v>4.9999999999998934E-3</v>
      </c>
      <c r="K418" t="str">
        <f t="shared" si="48"/>
        <v/>
      </c>
    </row>
    <row r="419" spans="1:11" x14ac:dyDescent="0.35">
      <c r="A419" t="s">
        <v>417</v>
      </c>
      <c r="B419" t="str">
        <f t="shared" si="43"/>
        <v>07</v>
      </c>
      <c r="C419" t="str">
        <f t="shared" si="44"/>
        <v>Ago</v>
      </c>
      <c r="D419" t="str">
        <f t="shared" si="45"/>
        <v>98</v>
      </c>
      <c r="F419" s="1">
        <v>36014</v>
      </c>
      <c r="G419">
        <v>2.9540000000000002</v>
      </c>
      <c r="H419" s="3">
        <f t="shared" si="42"/>
        <v>3.0201800000000021</v>
      </c>
      <c r="I419" s="6">
        <f t="shared" si="46"/>
        <v>2.0000000000002238E-3</v>
      </c>
      <c r="J419" s="6">
        <f t="shared" si="47"/>
        <v>-6.9999999999996732E-3</v>
      </c>
      <c r="K419" t="str">
        <f t="shared" si="48"/>
        <v>Pico</v>
      </c>
    </row>
    <row r="420" spans="1:11" x14ac:dyDescent="0.35">
      <c r="A420" t="s">
        <v>418</v>
      </c>
      <c r="B420" t="str">
        <f t="shared" si="43"/>
        <v>10</v>
      </c>
      <c r="C420" t="str">
        <f t="shared" si="44"/>
        <v>Ago</v>
      </c>
      <c r="D420" t="str">
        <f t="shared" si="45"/>
        <v>98</v>
      </c>
      <c r="F420" s="1">
        <v>36017</v>
      </c>
      <c r="G420">
        <v>2.9540000000000002</v>
      </c>
      <c r="H420" s="3">
        <f t="shared" si="42"/>
        <v>3.0220600000000015</v>
      </c>
      <c r="I420" s="6">
        <f t="shared" si="46"/>
        <v>0</v>
      </c>
      <c r="J420" s="6">
        <f t="shared" si="47"/>
        <v>-2.0000000000002238E-3</v>
      </c>
      <c r="K420" t="str">
        <f t="shared" si="48"/>
        <v/>
      </c>
    </row>
    <row r="421" spans="1:11" x14ac:dyDescent="0.35">
      <c r="A421" t="s">
        <v>419</v>
      </c>
      <c r="B421" t="str">
        <f t="shared" si="43"/>
        <v>11</v>
      </c>
      <c r="C421" t="str">
        <f t="shared" si="44"/>
        <v>Ago</v>
      </c>
      <c r="D421" t="str">
        <f t="shared" si="45"/>
        <v>98</v>
      </c>
      <c r="F421" s="1">
        <v>36018</v>
      </c>
      <c r="G421">
        <v>2.9580000000000002</v>
      </c>
      <c r="H421" s="3">
        <f t="shared" si="42"/>
        <v>3.0238600000000018</v>
      </c>
      <c r="I421" s="6">
        <f t="shared" si="46"/>
        <v>4.0000000000000036E-3</v>
      </c>
      <c r="J421" s="6">
        <f t="shared" si="47"/>
        <v>4.0000000000000036E-3</v>
      </c>
      <c r="K421" t="str">
        <f t="shared" si="48"/>
        <v>Valle</v>
      </c>
    </row>
    <row r="422" spans="1:11" x14ac:dyDescent="0.35">
      <c r="A422" t="s">
        <v>420</v>
      </c>
      <c r="B422" t="str">
        <f t="shared" si="43"/>
        <v>12</v>
      </c>
      <c r="C422" t="str">
        <f t="shared" si="44"/>
        <v>Ago</v>
      </c>
      <c r="D422" t="str">
        <f t="shared" si="45"/>
        <v>98</v>
      </c>
      <c r="F422" s="1">
        <v>36019</v>
      </c>
      <c r="G422">
        <v>2.9620000000000002</v>
      </c>
      <c r="H422" s="3">
        <f t="shared" si="42"/>
        <v>3.025520000000002</v>
      </c>
      <c r="I422" s="6">
        <f t="shared" si="46"/>
        <v>4.0000000000000036E-3</v>
      </c>
      <c r="J422" s="6">
        <f t="shared" si="47"/>
        <v>0</v>
      </c>
      <c r="K422" t="str">
        <f t="shared" si="48"/>
        <v/>
      </c>
    </row>
    <row r="423" spans="1:11" x14ac:dyDescent="0.35">
      <c r="A423" t="s">
        <v>421</v>
      </c>
      <c r="B423" t="str">
        <f t="shared" si="43"/>
        <v>13</v>
      </c>
      <c r="C423" t="str">
        <f t="shared" si="44"/>
        <v>Ago</v>
      </c>
      <c r="D423" t="str">
        <f t="shared" si="45"/>
        <v>98</v>
      </c>
      <c r="F423" s="1">
        <v>36020</v>
      </c>
      <c r="G423">
        <v>2.9580000000000002</v>
      </c>
      <c r="H423" s="3">
        <f t="shared" si="42"/>
        <v>3.0272200000000016</v>
      </c>
      <c r="I423" s="6">
        <f t="shared" si="46"/>
        <v>-4.0000000000000036E-3</v>
      </c>
      <c r="J423" s="6">
        <f t="shared" si="47"/>
        <v>-8.0000000000000071E-3</v>
      </c>
      <c r="K423" t="str">
        <f t="shared" si="48"/>
        <v/>
      </c>
    </row>
    <row r="424" spans="1:11" x14ac:dyDescent="0.35">
      <c r="A424" t="s">
        <v>422</v>
      </c>
      <c r="B424" t="str">
        <f t="shared" si="43"/>
        <v>14</v>
      </c>
      <c r="C424" t="str">
        <f t="shared" si="44"/>
        <v>Ago</v>
      </c>
      <c r="D424" t="str">
        <f t="shared" si="45"/>
        <v>98</v>
      </c>
      <c r="F424" s="1">
        <v>36021</v>
      </c>
      <c r="G424">
        <v>2.9510000000000001</v>
      </c>
      <c r="H424" s="3">
        <f t="shared" si="42"/>
        <v>3.0290400000000015</v>
      </c>
      <c r="I424" s="6">
        <f t="shared" si="46"/>
        <v>-7.0000000000001172E-3</v>
      </c>
      <c r="J424" s="6">
        <f t="shared" si="47"/>
        <v>-3.0000000000001137E-3</v>
      </c>
      <c r="K424" t="str">
        <f t="shared" si="48"/>
        <v/>
      </c>
    </row>
    <row r="425" spans="1:11" x14ac:dyDescent="0.35">
      <c r="A425" t="s">
        <v>423</v>
      </c>
      <c r="B425" t="str">
        <f t="shared" si="43"/>
        <v>17</v>
      </c>
      <c r="C425" t="str">
        <f t="shared" si="44"/>
        <v>Ago</v>
      </c>
      <c r="D425" t="str">
        <f t="shared" si="45"/>
        <v>98</v>
      </c>
      <c r="F425" s="1">
        <v>36024</v>
      </c>
      <c r="G425">
        <v>2.952</v>
      </c>
      <c r="H425" s="3">
        <f t="shared" si="42"/>
        <v>3.0310400000000017</v>
      </c>
      <c r="I425" s="6">
        <f t="shared" si="46"/>
        <v>9.9999999999988987E-4</v>
      </c>
      <c r="J425" s="6">
        <f t="shared" si="47"/>
        <v>8.0000000000000071E-3</v>
      </c>
      <c r="K425" t="str">
        <f t="shared" si="48"/>
        <v>Valle</v>
      </c>
    </row>
    <row r="426" spans="1:11" x14ac:dyDescent="0.35">
      <c r="A426" t="s">
        <v>424</v>
      </c>
      <c r="B426" t="str">
        <f t="shared" si="43"/>
        <v>18</v>
      </c>
      <c r="C426" t="str">
        <f t="shared" si="44"/>
        <v>Ago</v>
      </c>
      <c r="D426" t="str">
        <f t="shared" si="45"/>
        <v>98</v>
      </c>
      <c r="F426" s="1">
        <v>36025</v>
      </c>
      <c r="G426">
        <v>2.9510000000000001</v>
      </c>
      <c r="H426" s="3">
        <f t="shared" si="42"/>
        <v>3.0330200000000009</v>
      </c>
      <c r="I426" s="6">
        <f t="shared" si="46"/>
        <v>-9.9999999999988987E-4</v>
      </c>
      <c r="J426" s="6">
        <f t="shared" si="47"/>
        <v>-1.9999999999997797E-3</v>
      </c>
      <c r="K426" t="str">
        <f t="shared" si="48"/>
        <v>Pico</v>
      </c>
    </row>
    <row r="427" spans="1:11" x14ac:dyDescent="0.35">
      <c r="A427" t="s">
        <v>425</v>
      </c>
      <c r="B427" t="str">
        <f t="shared" si="43"/>
        <v>19</v>
      </c>
      <c r="C427" t="str">
        <f t="shared" si="44"/>
        <v>Ago</v>
      </c>
      <c r="D427" t="str">
        <f t="shared" si="45"/>
        <v>98</v>
      </c>
      <c r="F427" s="1">
        <v>36026</v>
      </c>
      <c r="G427">
        <v>2.9470000000000001</v>
      </c>
      <c r="H427" s="3">
        <f t="shared" si="42"/>
        <v>3.0351800000000009</v>
      </c>
      <c r="I427" s="6">
        <f t="shared" si="46"/>
        <v>-4.0000000000000036E-3</v>
      </c>
      <c r="J427" s="6">
        <f t="shared" si="47"/>
        <v>-3.0000000000001137E-3</v>
      </c>
      <c r="K427" t="str">
        <f t="shared" si="48"/>
        <v/>
      </c>
    </row>
    <row r="428" spans="1:11" x14ac:dyDescent="0.35">
      <c r="A428" t="s">
        <v>426</v>
      </c>
      <c r="B428" t="str">
        <f t="shared" si="43"/>
        <v>20</v>
      </c>
      <c r="C428" t="str">
        <f t="shared" si="44"/>
        <v>Ago</v>
      </c>
      <c r="D428" t="str">
        <f t="shared" si="45"/>
        <v>98</v>
      </c>
      <c r="F428" s="1">
        <v>36027</v>
      </c>
      <c r="G428">
        <v>2.9529999999999998</v>
      </c>
      <c r="H428" s="3">
        <f t="shared" si="42"/>
        <v>3.0375400000000008</v>
      </c>
      <c r="I428" s="6">
        <f t="shared" si="46"/>
        <v>5.9999999999997833E-3</v>
      </c>
      <c r="J428" s="6">
        <f t="shared" si="47"/>
        <v>9.9999999999997868E-3</v>
      </c>
      <c r="K428" t="str">
        <f t="shared" si="48"/>
        <v>Valle</v>
      </c>
    </row>
    <row r="429" spans="1:11" x14ac:dyDescent="0.35">
      <c r="A429" t="s">
        <v>427</v>
      </c>
      <c r="B429" t="str">
        <f t="shared" si="43"/>
        <v>21</v>
      </c>
      <c r="C429" t="str">
        <f t="shared" si="44"/>
        <v>Ago</v>
      </c>
      <c r="D429" t="str">
        <f t="shared" si="45"/>
        <v>98</v>
      </c>
      <c r="F429" s="1">
        <v>36028</v>
      </c>
      <c r="G429">
        <v>2.9689999999999999</v>
      </c>
      <c r="H429" s="3">
        <f t="shared" si="42"/>
        <v>3.0400200000000006</v>
      </c>
      <c r="I429" s="6">
        <f t="shared" si="46"/>
        <v>1.6000000000000014E-2</v>
      </c>
      <c r="J429" s="6">
        <f t="shared" si="47"/>
        <v>1.0000000000000231E-2</v>
      </c>
      <c r="K429" t="str">
        <f t="shared" si="48"/>
        <v/>
      </c>
    </row>
    <row r="430" spans="1:11" x14ac:dyDescent="0.35">
      <c r="A430" t="s">
        <v>428</v>
      </c>
      <c r="B430" t="str">
        <f t="shared" si="43"/>
        <v>24</v>
      </c>
      <c r="C430" t="str">
        <f t="shared" si="44"/>
        <v>Ago</v>
      </c>
      <c r="D430" t="str">
        <f t="shared" si="45"/>
        <v>98</v>
      </c>
      <c r="F430" s="1">
        <v>36031</v>
      </c>
      <c r="G430">
        <v>2.9710000000000001</v>
      </c>
      <c r="H430" s="3">
        <f t="shared" si="42"/>
        <v>3.0420800000000008</v>
      </c>
      <c r="I430" s="6">
        <f t="shared" si="46"/>
        <v>2.0000000000002238E-3</v>
      </c>
      <c r="J430" s="6">
        <f t="shared" si="47"/>
        <v>-1.399999999999979E-2</v>
      </c>
      <c r="K430" t="str">
        <f t="shared" si="48"/>
        <v>Pico</v>
      </c>
    </row>
    <row r="431" spans="1:11" x14ac:dyDescent="0.35">
      <c r="A431" t="s">
        <v>429</v>
      </c>
      <c r="B431" t="str">
        <f t="shared" si="43"/>
        <v>25</v>
      </c>
      <c r="C431" t="str">
        <f t="shared" si="44"/>
        <v>Ago</v>
      </c>
      <c r="D431" t="str">
        <f t="shared" si="45"/>
        <v>98</v>
      </c>
      <c r="F431" s="1">
        <v>36032</v>
      </c>
      <c r="G431">
        <v>2.9660000000000002</v>
      </c>
      <c r="H431" s="3">
        <f t="shared" si="42"/>
        <v>3.0442600000000004</v>
      </c>
      <c r="I431" s="6">
        <f t="shared" si="46"/>
        <v>-4.9999999999998934E-3</v>
      </c>
      <c r="J431" s="6">
        <f t="shared" si="47"/>
        <v>-7.0000000000001172E-3</v>
      </c>
      <c r="K431" t="str">
        <f t="shared" si="48"/>
        <v/>
      </c>
    </row>
    <row r="432" spans="1:11" x14ac:dyDescent="0.35">
      <c r="A432" t="s">
        <v>430</v>
      </c>
      <c r="B432" t="str">
        <f t="shared" si="43"/>
        <v>26</v>
      </c>
      <c r="C432" t="str">
        <f t="shared" si="44"/>
        <v>Ago</v>
      </c>
      <c r="D432" t="str">
        <f t="shared" si="45"/>
        <v>98</v>
      </c>
      <c r="F432" s="1">
        <v>36033</v>
      </c>
      <c r="G432">
        <v>2.9790000000000001</v>
      </c>
      <c r="H432" s="3">
        <f t="shared" si="42"/>
        <v>3.0467400000000011</v>
      </c>
      <c r="I432" s="6">
        <f t="shared" si="46"/>
        <v>1.2999999999999901E-2</v>
      </c>
      <c r="J432" s="6">
        <f t="shared" si="47"/>
        <v>1.7999999999999794E-2</v>
      </c>
      <c r="K432" t="str">
        <f t="shared" si="48"/>
        <v>Valle</v>
      </c>
    </row>
    <row r="433" spans="1:11" x14ac:dyDescent="0.35">
      <c r="A433" t="s">
        <v>431</v>
      </c>
      <c r="B433" t="str">
        <f t="shared" si="43"/>
        <v>27</v>
      </c>
      <c r="C433" t="str">
        <f t="shared" si="44"/>
        <v>Ago</v>
      </c>
      <c r="D433" t="str">
        <f t="shared" si="45"/>
        <v>98</v>
      </c>
      <c r="F433" s="1">
        <v>36034</v>
      </c>
      <c r="G433">
        <v>3.0059999999999998</v>
      </c>
      <c r="H433" s="3">
        <f t="shared" si="42"/>
        <v>3.0487800000000003</v>
      </c>
      <c r="I433" s="6">
        <f t="shared" si="46"/>
        <v>2.6999999999999691E-2</v>
      </c>
      <c r="J433" s="6">
        <f t="shared" si="47"/>
        <v>1.399999999999979E-2</v>
      </c>
      <c r="K433" t="str">
        <f t="shared" si="48"/>
        <v/>
      </c>
    </row>
    <row r="434" spans="1:11" x14ac:dyDescent="0.35">
      <c r="A434" t="s">
        <v>432</v>
      </c>
      <c r="B434" t="str">
        <f t="shared" si="43"/>
        <v>28</v>
      </c>
      <c r="C434" t="str">
        <f t="shared" si="44"/>
        <v>Ago</v>
      </c>
      <c r="D434" t="str">
        <f t="shared" si="45"/>
        <v>98</v>
      </c>
      <c r="F434" s="1">
        <v>36035</v>
      </c>
      <c r="G434">
        <v>3.0179999999999998</v>
      </c>
      <c r="H434" s="3">
        <f t="shared" si="42"/>
        <v>3.0503400000000012</v>
      </c>
      <c r="I434" s="6">
        <f t="shared" si="46"/>
        <v>1.2000000000000011E-2</v>
      </c>
      <c r="J434" s="6">
        <f t="shared" si="47"/>
        <v>-1.499999999999968E-2</v>
      </c>
      <c r="K434" t="str">
        <f t="shared" si="48"/>
        <v>Pico</v>
      </c>
    </row>
    <row r="435" spans="1:11" x14ac:dyDescent="0.35">
      <c r="A435" t="s">
        <v>433</v>
      </c>
      <c r="B435" t="str">
        <f t="shared" si="43"/>
        <v>31</v>
      </c>
      <c r="C435" t="str">
        <f t="shared" si="44"/>
        <v>Ago</v>
      </c>
      <c r="D435" t="str">
        <f t="shared" si="45"/>
        <v>98</v>
      </c>
      <c r="F435" s="1">
        <v>36038</v>
      </c>
      <c r="G435">
        <v>3.0230000000000001</v>
      </c>
      <c r="H435" s="3">
        <f t="shared" si="42"/>
        <v>3.0516200000000011</v>
      </c>
      <c r="I435" s="6">
        <f t="shared" si="46"/>
        <v>5.0000000000003375E-3</v>
      </c>
      <c r="J435" s="6">
        <f t="shared" si="47"/>
        <v>-6.9999999999996732E-3</v>
      </c>
      <c r="K435" t="str">
        <f t="shared" si="48"/>
        <v/>
      </c>
    </row>
    <row r="436" spans="1:11" x14ac:dyDescent="0.35">
      <c r="A436" t="s">
        <v>434</v>
      </c>
      <c r="B436" t="str">
        <f t="shared" si="43"/>
        <v>01</v>
      </c>
      <c r="C436" t="str">
        <f t="shared" si="44"/>
        <v>Set</v>
      </c>
      <c r="D436" t="str">
        <f t="shared" si="45"/>
        <v>98</v>
      </c>
      <c r="F436" s="1">
        <v>36039</v>
      </c>
      <c r="G436">
        <v>3.0510000000000002</v>
      </c>
      <c r="H436" s="3">
        <f t="shared" si="42"/>
        <v>3.0529200000000007</v>
      </c>
      <c r="I436" s="6">
        <f t="shared" si="46"/>
        <v>2.8000000000000025E-2</v>
      </c>
      <c r="J436" s="6">
        <f t="shared" si="47"/>
        <v>2.2999999999999687E-2</v>
      </c>
      <c r="K436" t="str">
        <f t="shared" si="48"/>
        <v>Valle</v>
      </c>
    </row>
    <row r="437" spans="1:11" x14ac:dyDescent="0.35">
      <c r="A437" t="s">
        <v>435</v>
      </c>
      <c r="B437" t="str">
        <f t="shared" si="43"/>
        <v>02</v>
      </c>
      <c r="C437" t="str">
        <f t="shared" si="44"/>
        <v>Set</v>
      </c>
      <c r="D437" t="str">
        <f t="shared" si="45"/>
        <v>98</v>
      </c>
      <c r="F437" s="1">
        <v>36040</v>
      </c>
      <c r="G437">
        <v>3.0390000000000001</v>
      </c>
      <c r="H437" s="3">
        <f t="shared" si="42"/>
        <v>3.0538000000000007</v>
      </c>
      <c r="I437" s="6">
        <f t="shared" si="46"/>
        <v>-1.2000000000000011E-2</v>
      </c>
      <c r="J437" s="6">
        <f t="shared" si="47"/>
        <v>-4.0000000000000036E-2</v>
      </c>
      <c r="K437" t="str">
        <f t="shared" si="48"/>
        <v>Pico</v>
      </c>
    </row>
    <row r="438" spans="1:11" x14ac:dyDescent="0.35">
      <c r="A438" t="s">
        <v>436</v>
      </c>
      <c r="B438" t="str">
        <f t="shared" si="43"/>
        <v>03</v>
      </c>
      <c r="C438" t="str">
        <f t="shared" si="44"/>
        <v>Set</v>
      </c>
      <c r="D438" t="str">
        <f t="shared" si="45"/>
        <v>98</v>
      </c>
      <c r="F438" s="1">
        <v>36041</v>
      </c>
      <c r="G438">
        <v>3.0569999999999999</v>
      </c>
      <c r="H438" s="3">
        <f t="shared" si="42"/>
        <v>3.0548799999999998</v>
      </c>
      <c r="I438" s="6">
        <f t="shared" si="46"/>
        <v>1.7999999999999794E-2</v>
      </c>
      <c r="J438" s="6">
        <f t="shared" si="47"/>
        <v>2.9999999999999805E-2</v>
      </c>
      <c r="K438" t="str">
        <f t="shared" si="48"/>
        <v>Valle</v>
      </c>
    </row>
    <row r="439" spans="1:11" x14ac:dyDescent="0.35">
      <c r="A439" t="s">
        <v>437</v>
      </c>
      <c r="B439" t="str">
        <f t="shared" si="43"/>
        <v>04</v>
      </c>
      <c r="C439" t="str">
        <f t="shared" si="44"/>
        <v>Set</v>
      </c>
      <c r="D439" t="str">
        <f t="shared" si="45"/>
        <v>98</v>
      </c>
      <c r="F439" s="1">
        <v>36042</v>
      </c>
      <c r="G439">
        <v>3.0539999999999998</v>
      </c>
      <c r="H439" s="3">
        <f t="shared" si="42"/>
        <v>3.0556399999999995</v>
      </c>
      <c r="I439" s="6">
        <f t="shared" si="46"/>
        <v>-3.0000000000001137E-3</v>
      </c>
      <c r="J439" s="6">
        <f t="shared" si="47"/>
        <v>-2.0999999999999908E-2</v>
      </c>
      <c r="K439" t="str">
        <f t="shared" si="48"/>
        <v>Pico</v>
      </c>
    </row>
    <row r="440" spans="1:11" x14ac:dyDescent="0.35">
      <c r="A440" t="s">
        <v>438</v>
      </c>
      <c r="B440" t="str">
        <f t="shared" si="43"/>
        <v>07</v>
      </c>
      <c r="C440" t="str">
        <f t="shared" si="44"/>
        <v>Set</v>
      </c>
      <c r="D440" t="str">
        <f t="shared" si="45"/>
        <v>98</v>
      </c>
      <c r="F440" s="1">
        <v>36045</v>
      </c>
      <c r="G440">
        <v>3.052</v>
      </c>
      <c r="H440" s="3">
        <f t="shared" si="42"/>
        <v>3.0564799999999996</v>
      </c>
      <c r="I440" s="6">
        <f t="shared" si="46"/>
        <v>-1.9999999999997797E-3</v>
      </c>
      <c r="J440" s="6">
        <f t="shared" si="47"/>
        <v>1.000000000000334E-3</v>
      </c>
      <c r="K440" t="str">
        <f t="shared" si="48"/>
        <v>Valle</v>
      </c>
    </row>
    <row r="441" spans="1:11" x14ac:dyDescent="0.35">
      <c r="A441" t="s">
        <v>439</v>
      </c>
      <c r="B441" t="str">
        <f t="shared" si="43"/>
        <v>08</v>
      </c>
      <c r="C441" t="str">
        <f t="shared" si="44"/>
        <v>Set</v>
      </c>
      <c r="D441" t="str">
        <f t="shared" si="45"/>
        <v>98</v>
      </c>
      <c r="F441" s="1">
        <v>36046</v>
      </c>
      <c r="G441">
        <v>3.0569999999999999</v>
      </c>
      <c r="H441" s="3">
        <f t="shared" si="42"/>
        <v>3.0573600000000001</v>
      </c>
      <c r="I441" s="6">
        <f t="shared" si="46"/>
        <v>4.9999999999998934E-3</v>
      </c>
      <c r="J441" s="6">
        <f t="shared" si="47"/>
        <v>6.9999999999996732E-3</v>
      </c>
      <c r="K441" t="str">
        <f t="shared" si="48"/>
        <v/>
      </c>
    </row>
    <row r="442" spans="1:11" x14ac:dyDescent="0.35">
      <c r="A442" t="s">
        <v>440</v>
      </c>
      <c r="B442" t="str">
        <f t="shared" si="43"/>
        <v>09</v>
      </c>
      <c r="C442" t="str">
        <f t="shared" si="44"/>
        <v>Set</v>
      </c>
      <c r="D442" t="str">
        <f t="shared" si="45"/>
        <v>98</v>
      </c>
      <c r="F442" s="1">
        <v>36047</v>
      </c>
      <c r="G442">
        <v>3.0550000000000002</v>
      </c>
      <c r="H442" s="3">
        <f t="shared" si="42"/>
        <v>3.0580599999999998</v>
      </c>
      <c r="I442" s="6">
        <f t="shared" si="46"/>
        <v>-1.9999999999997797E-3</v>
      </c>
      <c r="J442" s="6">
        <f t="shared" si="47"/>
        <v>-6.9999999999996732E-3</v>
      </c>
      <c r="K442" t="str">
        <f t="shared" si="48"/>
        <v>Pico</v>
      </c>
    </row>
    <row r="443" spans="1:11" x14ac:dyDescent="0.35">
      <c r="A443" t="s">
        <v>441</v>
      </c>
      <c r="B443" t="str">
        <f t="shared" si="43"/>
        <v>10</v>
      </c>
      <c r="C443" t="str">
        <f t="shared" si="44"/>
        <v>Set</v>
      </c>
      <c r="D443" t="str">
        <f t="shared" si="45"/>
        <v>98</v>
      </c>
      <c r="F443" s="1">
        <v>36048</v>
      </c>
      <c r="G443">
        <v>3.069</v>
      </c>
      <c r="H443" s="3">
        <f t="shared" si="42"/>
        <v>3.0587600000000004</v>
      </c>
      <c r="I443" s="6">
        <f t="shared" si="46"/>
        <v>1.399999999999979E-2</v>
      </c>
      <c r="J443" s="6">
        <f t="shared" si="47"/>
        <v>1.599999999999957E-2</v>
      </c>
      <c r="K443" t="str">
        <f t="shared" si="48"/>
        <v>Valle</v>
      </c>
    </row>
    <row r="444" spans="1:11" x14ac:dyDescent="0.35">
      <c r="A444" t="s">
        <v>442</v>
      </c>
      <c r="B444" t="str">
        <f t="shared" si="43"/>
        <v>11</v>
      </c>
      <c r="C444" t="str">
        <f t="shared" si="44"/>
        <v>Set</v>
      </c>
      <c r="D444" t="str">
        <f t="shared" si="45"/>
        <v>98</v>
      </c>
      <c r="F444" s="1">
        <v>36049</v>
      </c>
      <c r="G444">
        <v>3.0670000000000002</v>
      </c>
      <c r="H444" s="3">
        <f t="shared" si="42"/>
        <v>3.0592600000000001</v>
      </c>
      <c r="I444" s="6">
        <f t="shared" si="46"/>
        <v>-1.9999999999997797E-3</v>
      </c>
      <c r="J444" s="6">
        <f t="shared" si="47"/>
        <v>-1.599999999999957E-2</v>
      </c>
      <c r="K444" t="str">
        <f t="shared" si="48"/>
        <v>Pico</v>
      </c>
    </row>
    <row r="445" spans="1:11" x14ac:dyDescent="0.35">
      <c r="A445" t="s">
        <v>443</v>
      </c>
      <c r="B445" t="str">
        <f t="shared" si="43"/>
        <v>14</v>
      </c>
      <c r="C445" t="str">
        <f t="shared" si="44"/>
        <v>Set</v>
      </c>
      <c r="D445" t="str">
        <f t="shared" si="45"/>
        <v>98</v>
      </c>
      <c r="F445" s="1">
        <v>36052</v>
      </c>
      <c r="G445">
        <v>3.0539999999999998</v>
      </c>
      <c r="H445" s="3">
        <f t="shared" si="42"/>
        <v>3.0597999999999996</v>
      </c>
      <c r="I445" s="6">
        <f t="shared" si="46"/>
        <v>-1.3000000000000345E-2</v>
      </c>
      <c r="J445" s="6">
        <f t="shared" si="47"/>
        <v>-1.1000000000000565E-2</v>
      </c>
      <c r="K445" t="str">
        <f t="shared" si="48"/>
        <v/>
      </c>
    </row>
    <row r="446" spans="1:11" x14ac:dyDescent="0.35">
      <c r="A446" t="s">
        <v>444</v>
      </c>
      <c r="B446" t="str">
        <f t="shared" si="43"/>
        <v>15</v>
      </c>
      <c r="C446" t="str">
        <f t="shared" si="44"/>
        <v>Set</v>
      </c>
      <c r="D446" t="str">
        <f t="shared" si="45"/>
        <v>98</v>
      </c>
      <c r="F446" s="1">
        <v>36053</v>
      </c>
      <c r="G446">
        <v>3.0329999999999999</v>
      </c>
      <c r="H446" s="3">
        <f t="shared" si="42"/>
        <v>3.0606199999999997</v>
      </c>
      <c r="I446" s="6">
        <f t="shared" si="46"/>
        <v>-2.0999999999999908E-2</v>
      </c>
      <c r="J446" s="6">
        <f t="shared" si="47"/>
        <v>-7.999999999999563E-3</v>
      </c>
      <c r="K446" t="str">
        <f t="shared" si="48"/>
        <v/>
      </c>
    </row>
    <row r="447" spans="1:11" x14ac:dyDescent="0.35">
      <c r="A447" t="s">
        <v>445</v>
      </c>
      <c r="B447" t="str">
        <f t="shared" si="43"/>
        <v>16</v>
      </c>
      <c r="C447" t="str">
        <f t="shared" si="44"/>
        <v>Set</v>
      </c>
      <c r="D447" t="str">
        <f t="shared" si="45"/>
        <v>98</v>
      </c>
      <c r="F447" s="1">
        <v>36054</v>
      </c>
      <c r="G447">
        <v>3.03</v>
      </c>
      <c r="H447" s="3">
        <f t="shared" si="42"/>
        <v>3.0621000000000005</v>
      </c>
      <c r="I447" s="6">
        <f t="shared" si="46"/>
        <v>-3.0000000000001137E-3</v>
      </c>
      <c r="J447" s="6">
        <f t="shared" si="47"/>
        <v>1.7999999999999794E-2</v>
      </c>
      <c r="K447" t="str">
        <f t="shared" si="48"/>
        <v>Valle</v>
      </c>
    </row>
    <row r="448" spans="1:11" x14ac:dyDescent="0.35">
      <c r="A448" t="s">
        <v>446</v>
      </c>
      <c r="B448" t="str">
        <f t="shared" si="43"/>
        <v>17</v>
      </c>
      <c r="C448" t="str">
        <f t="shared" si="44"/>
        <v>Set</v>
      </c>
      <c r="D448" t="str">
        <f t="shared" si="45"/>
        <v>98</v>
      </c>
      <c r="F448" s="1">
        <v>36055</v>
      </c>
      <c r="G448">
        <v>3.0459999999999998</v>
      </c>
      <c r="H448" s="3">
        <f t="shared" si="42"/>
        <v>3.0637799999999999</v>
      </c>
      <c r="I448" s="6">
        <f t="shared" si="46"/>
        <v>1.6000000000000014E-2</v>
      </c>
      <c r="J448" s="6">
        <f t="shared" si="47"/>
        <v>1.9000000000000128E-2</v>
      </c>
      <c r="K448" t="str">
        <f t="shared" si="48"/>
        <v/>
      </c>
    </row>
    <row r="449" spans="1:11" x14ac:dyDescent="0.35">
      <c r="A449" t="s">
        <v>447</v>
      </c>
      <c r="B449" t="str">
        <f t="shared" si="43"/>
        <v>18</v>
      </c>
      <c r="C449" t="str">
        <f t="shared" si="44"/>
        <v>Set</v>
      </c>
      <c r="D449" t="str">
        <f t="shared" si="45"/>
        <v>98</v>
      </c>
      <c r="F449" s="1">
        <v>36056</v>
      </c>
      <c r="G449">
        <v>3.0209999999999999</v>
      </c>
      <c r="H449" s="3">
        <f t="shared" si="42"/>
        <v>3.0652200000000001</v>
      </c>
      <c r="I449" s="6">
        <f t="shared" si="46"/>
        <v>-2.4999999999999911E-2</v>
      </c>
      <c r="J449" s="6">
        <f t="shared" si="47"/>
        <v>-4.0999999999999925E-2</v>
      </c>
      <c r="K449" t="str">
        <f t="shared" si="48"/>
        <v>Pico</v>
      </c>
    </row>
    <row r="450" spans="1:11" x14ac:dyDescent="0.35">
      <c r="A450" t="s">
        <v>448</v>
      </c>
      <c r="B450" t="str">
        <f t="shared" si="43"/>
        <v>21</v>
      </c>
      <c r="C450" t="str">
        <f t="shared" si="44"/>
        <v>Set</v>
      </c>
      <c r="D450" t="str">
        <f t="shared" si="45"/>
        <v>98</v>
      </c>
      <c r="F450" s="1">
        <v>36059</v>
      </c>
      <c r="G450">
        <v>3.0329999999999999</v>
      </c>
      <c r="H450" s="3">
        <f t="shared" si="42"/>
        <v>3.0672600000000001</v>
      </c>
      <c r="I450" s="6">
        <f t="shared" si="46"/>
        <v>1.2000000000000011E-2</v>
      </c>
      <c r="J450" s="6">
        <f t="shared" si="47"/>
        <v>3.6999999999999922E-2</v>
      </c>
      <c r="K450" t="str">
        <f t="shared" si="48"/>
        <v>Valle</v>
      </c>
    </row>
    <row r="451" spans="1:11" x14ac:dyDescent="0.35">
      <c r="A451" t="s">
        <v>449</v>
      </c>
      <c r="B451" t="str">
        <f t="shared" si="43"/>
        <v>22</v>
      </c>
      <c r="C451" t="str">
        <f t="shared" si="44"/>
        <v>Set</v>
      </c>
      <c r="D451" t="str">
        <f t="shared" si="45"/>
        <v>98</v>
      </c>
      <c r="F451" s="1">
        <v>36060</v>
      </c>
      <c r="G451">
        <v>3.0270000000000001</v>
      </c>
      <c r="H451" s="3">
        <f t="shared" si="42"/>
        <v>3.0688799999999996</v>
      </c>
      <c r="I451" s="6">
        <f t="shared" si="46"/>
        <v>-5.9999999999997833E-3</v>
      </c>
      <c r="J451" s="6">
        <f t="shared" si="47"/>
        <v>-1.7999999999999794E-2</v>
      </c>
      <c r="K451" t="str">
        <f t="shared" si="48"/>
        <v>Pico</v>
      </c>
    </row>
    <row r="452" spans="1:11" x14ac:dyDescent="0.35">
      <c r="A452" t="s">
        <v>450</v>
      </c>
      <c r="B452" t="str">
        <f t="shared" si="43"/>
        <v>23</v>
      </c>
      <c r="C452" t="str">
        <f t="shared" si="44"/>
        <v>Set</v>
      </c>
      <c r="D452" t="str">
        <f t="shared" si="45"/>
        <v>98</v>
      </c>
      <c r="F452" s="1">
        <v>36061</v>
      </c>
      <c r="G452">
        <v>3.03</v>
      </c>
      <c r="H452" s="3">
        <f t="shared" ref="H452:H515" si="49">AVERAGE(G452:G501)</f>
        <v>3.0708600000000001</v>
      </c>
      <c r="I452" s="6">
        <f t="shared" si="46"/>
        <v>2.9999999999996696E-3</v>
      </c>
      <c r="J452" s="6">
        <f t="shared" si="47"/>
        <v>8.9999999999994529E-3</v>
      </c>
      <c r="K452" t="str">
        <f t="shared" si="48"/>
        <v>Valle</v>
      </c>
    </row>
    <row r="453" spans="1:11" x14ac:dyDescent="0.35">
      <c r="A453" t="s">
        <v>451</v>
      </c>
      <c r="B453" t="str">
        <f t="shared" ref="B453:B516" si="50">MID(A453,1,2)</f>
        <v>24</v>
      </c>
      <c r="C453" t="str">
        <f t="shared" ref="C453:C516" si="51">MID(A453,3,3)</f>
        <v>Set</v>
      </c>
      <c r="D453" t="str">
        <f t="shared" ref="D453:D516" si="52">MID(A453,6,2)</f>
        <v>98</v>
      </c>
      <c r="F453" s="1">
        <v>36062</v>
      </c>
      <c r="G453">
        <v>3.0369999999999999</v>
      </c>
      <c r="H453" s="3">
        <f t="shared" si="49"/>
        <v>3.0728599999999995</v>
      </c>
      <c r="I453" s="6">
        <f t="shared" ref="I453:I516" si="53">G453-G452</f>
        <v>7.0000000000001172E-3</v>
      </c>
      <c r="J453" s="6">
        <f t="shared" si="47"/>
        <v>4.0000000000004476E-3</v>
      </c>
      <c r="K453" t="str">
        <f t="shared" si="48"/>
        <v/>
      </c>
    </row>
    <row r="454" spans="1:11" x14ac:dyDescent="0.35">
      <c r="A454" t="s">
        <v>452</v>
      </c>
      <c r="B454" t="str">
        <f t="shared" si="50"/>
        <v>25</v>
      </c>
      <c r="C454" t="str">
        <f t="shared" si="51"/>
        <v>Set</v>
      </c>
      <c r="D454" t="str">
        <f t="shared" si="52"/>
        <v>98</v>
      </c>
      <c r="F454" s="1">
        <v>36063</v>
      </c>
      <c r="G454">
        <v>3.0409999999999999</v>
      </c>
      <c r="H454" s="3">
        <f t="shared" si="49"/>
        <v>3.0750999999999999</v>
      </c>
      <c r="I454" s="6">
        <f t="shared" si="53"/>
        <v>4.0000000000000036E-3</v>
      </c>
      <c r="J454" s="6">
        <f t="shared" ref="J454:J517" si="54">I454-I453</f>
        <v>-3.0000000000001137E-3</v>
      </c>
      <c r="K454" t="str">
        <f t="shared" ref="K454:K517" si="55">IF(AND(J453&gt;0,J454&lt;0),"Pico",IF(AND(J453&lt;0,J454&gt;0),"Valle",""))</f>
        <v>Pico</v>
      </c>
    </row>
    <row r="455" spans="1:11" x14ac:dyDescent="0.35">
      <c r="A455" t="s">
        <v>453</v>
      </c>
      <c r="B455" t="str">
        <f t="shared" si="50"/>
        <v>28</v>
      </c>
      <c r="C455" t="str">
        <f t="shared" si="51"/>
        <v>Set</v>
      </c>
      <c r="D455" t="str">
        <f t="shared" si="52"/>
        <v>98</v>
      </c>
      <c r="F455" s="1">
        <v>36066</v>
      </c>
      <c r="G455">
        <v>3.048</v>
      </c>
      <c r="H455" s="3">
        <f t="shared" si="49"/>
        <v>3.0772199999999992</v>
      </c>
      <c r="I455" s="6">
        <f t="shared" si="53"/>
        <v>7.0000000000001172E-3</v>
      </c>
      <c r="J455" s="6">
        <f t="shared" si="54"/>
        <v>3.0000000000001137E-3</v>
      </c>
      <c r="K455" t="str">
        <f t="shared" si="55"/>
        <v>Valle</v>
      </c>
    </row>
    <row r="456" spans="1:11" x14ac:dyDescent="0.35">
      <c r="A456" t="s">
        <v>454</v>
      </c>
      <c r="B456" t="str">
        <f t="shared" si="50"/>
        <v>29</v>
      </c>
      <c r="C456" t="str">
        <f t="shared" si="51"/>
        <v>Set</v>
      </c>
      <c r="D456" t="str">
        <f t="shared" si="52"/>
        <v>98</v>
      </c>
      <c r="F456" s="1">
        <v>36067</v>
      </c>
      <c r="G456">
        <v>3.05</v>
      </c>
      <c r="H456" s="3">
        <f t="shared" si="49"/>
        <v>3.0790199999999994</v>
      </c>
      <c r="I456" s="6">
        <f t="shared" si="53"/>
        <v>1.9999999999997797E-3</v>
      </c>
      <c r="J456" s="6">
        <f t="shared" si="54"/>
        <v>-5.0000000000003375E-3</v>
      </c>
      <c r="K456" t="str">
        <f t="shared" si="55"/>
        <v>Pico</v>
      </c>
    </row>
    <row r="457" spans="1:11" x14ac:dyDescent="0.35">
      <c r="A457" t="s">
        <v>455</v>
      </c>
      <c r="B457" t="str">
        <f t="shared" si="50"/>
        <v>30</v>
      </c>
      <c r="C457" t="str">
        <f t="shared" si="51"/>
        <v>Set</v>
      </c>
      <c r="D457" t="str">
        <f t="shared" si="52"/>
        <v>98</v>
      </c>
      <c r="F457" s="1">
        <v>36068</v>
      </c>
      <c r="G457">
        <v>3.04</v>
      </c>
      <c r="H457" s="3">
        <f t="shared" si="49"/>
        <v>3.0807799999999999</v>
      </c>
      <c r="I457" s="6">
        <f t="shared" si="53"/>
        <v>-9.9999999999997868E-3</v>
      </c>
      <c r="J457" s="6">
        <f t="shared" si="54"/>
        <v>-1.1999999999999567E-2</v>
      </c>
      <c r="K457" t="str">
        <f t="shared" si="55"/>
        <v/>
      </c>
    </row>
    <row r="458" spans="1:11" x14ac:dyDescent="0.35">
      <c r="A458" t="s">
        <v>456</v>
      </c>
      <c r="B458" t="str">
        <f t="shared" si="50"/>
        <v>01</v>
      </c>
      <c r="C458" t="str">
        <f t="shared" si="51"/>
        <v>Oct</v>
      </c>
      <c r="D458" t="str">
        <f t="shared" si="52"/>
        <v>98</v>
      </c>
      <c r="F458" s="1">
        <v>36069</v>
      </c>
      <c r="G458">
        <v>3.0619999999999998</v>
      </c>
      <c r="H458" s="3">
        <f t="shared" si="49"/>
        <v>3.0826599999999997</v>
      </c>
      <c r="I458" s="6">
        <f t="shared" si="53"/>
        <v>2.1999999999999797E-2</v>
      </c>
      <c r="J458" s="6">
        <f t="shared" si="54"/>
        <v>3.1999999999999584E-2</v>
      </c>
      <c r="K458" t="str">
        <f t="shared" si="55"/>
        <v>Valle</v>
      </c>
    </row>
    <row r="459" spans="1:11" x14ac:dyDescent="0.35">
      <c r="A459" t="s">
        <v>457</v>
      </c>
      <c r="B459" t="str">
        <f t="shared" si="50"/>
        <v>02</v>
      </c>
      <c r="C459" t="str">
        <f t="shared" si="51"/>
        <v>Oct</v>
      </c>
      <c r="D459" t="str">
        <f t="shared" si="52"/>
        <v>98</v>
      </c>
      <c r="F459" s="1">
        <v>36070</v>
      </c>
      <c r="G459">
        <v>3.0449999999999999</v>
      </c>
      <c r="H459" s="3">
        <f t="shared" si="49"/>
        <v>3.0843199999999995</v>
      </c>
      <c r="I459" s="6">
        <f t="shared" si="53"/>
        <v>-1.6999999999999904E-2</v>
      </c>
      <c r="J459" s="6">
        <f t="shared" si="54"/>
        <v>-3.8999999999999702E-2</v>
      </c>
      <c r="K459" t="str">
        <f t="shared" si="55"/>
        <v>Pico</v>
      </c>
    </row>
    <row r="460" spans="1:11" x14ac:dyDescent="0.35">
      <c r="A460" t="s">
        <v>458</v>
      </c>
      <c r="B460" t="str">
        <f t="shared" si="50"/>
        <v>05</v>
      </c>
      <c r="C460" t="str">
        <f t="shared" si="51"/>
        <v>Oct</v>
      </c>
      <c r="D460" t="str">
        <f t="shared" si="52"/>
        <v>98</v>
      </c>
      <c r="F460" s="1">
        <v>36073</v>
      </c>
      <c r="G460">
        <v>3.0430000000000001</v>
      </c>
      <c r="H460" s="3">
        <f t="shared" si="49"/>
        <v>3.0863399999999994</v>
      </c>
      <c r="I460" s="6">
        <f t="shared" si="53"/>
        <v>-1.9999999999997797E-3</v>
      </c>
      <c r="J460" s="6">
        <f t="shared" si="54"/>
        <v>1.5000000000000124E-2</v>
      </c>
      <c r="K460" t="str">
        <f t="shared" si="55"/>
        <v>Valle</v>
      </c>
    </row>
    <row r="461" spans="1:11" x14ac:dyDescent="0.35">
      <c r="A461" t="s">
        <v>459</v>
      </c>
      <c r="B461" t="str">
        <f t="shared" si="50"/>
        <v>06</v>
      </c>
      <c r="C461" t="str">
        <f t="shared" si="51"/>
        <v>Oct</v>
      </c>
      <c r="D461" t="str">
        <f t="shared" si="52"/>
        <v>98</v>
      </c>
      <c r="F461" s="1">
        <v>36074</v>
      </c>
      <c r="G461">
        <v>3.0390000000000001</v>
      </c>
      <c r="H461" s="3">
        <f t="shared" si="49"/>
        <v>3.0882799999999992</v>
      </c>
      <c r="I461" s="6">
        <f t="shared" si="53"/>
        <v>-4.0000000000000036E-3</v>
      </c>
      <c r="J461" s="6">
        <f t="shared" si="54"/>
        <v>-2.0000000000002238E-3</v>
      </c>
      <c r="K461" t="str">
        <f t="shared" si="55"/>
        <v>Pico</v>
      </c>
    </row>
    <row r="462" spans="1:11" x14ac:dyDescent="0.35">
      <c r="A462" t="s">
        <v>460</v>
      </c>
      <c r="B462" t="str">
        <f t="shared" si="50"/>
        <v>07</v>
      </c>
      <c r="C462" t="str">
        <f t="shared" si="51"/>
        <v>Oct</v>
      </c>
      <c r="D462" t="str">
        <f t="shared" si="52"/>
        <v>98</v>
      </c>
      <c r="F462" s="1">
        <v>36075</v>
      </c>
      <c r="G462">
        <v>3.0430000000000001</v>
      </c>
      <c r="H462" s="3">
        <f t="shared" si="49"/>
        <v>3.0901799999999993</v>
      </c>
      <c r="I462" s="6">
        <f t="shared" si="53"/>
        <v>4.0000000000000036E-3</v>
      </c>
      <c r="J462" s="6">
        <f t="shared" si="54"/>
        <v>8.0000000000000071E-3</v>
      </c>
      <c r="K462" t="str">
        <f t="shared" si="55"/>
        <v>Valle</v>
      </c>
    </row>
    <row r="463" spans="1:11" x14ac:dyDescent="0.35">
      <c r="A463" t="s">
        <v>461</v>
      </c>
      <c r="B463" t="str">
        <f t="shared" si="50"/>
        <v>08</v>
      </c>
      <c r="C463" t="str">
        <f t="shared" si="51"/>
        <v>Oct</v>
      </c>
      <c r="D463" t="str">
        <f t="shared" si="52"/>
        <v>98</v>
      </c>
      <c r="F463" s="1">
        <v>36076</v>
      </c>
      <c r="G463" s="5">
        <v>3.0430000000000001</v>
      </c>
      <c r="H463" s="3">
        <f t="shared" si="49"/>
        <v>3.09198</v>
      </c>
      <c r="I463" s="6">
        <f t="shared" si="53"/>
        <v>0</v>
      </c>
      <c r="J463" s="6">
        <f t="shared" si="54"/>
        <v>-4.0000000000000036E-3</v>
      </c>
      <c r="K463" t="str">
        <f t="shared" si="55"/>
        <v>Pico</v>
      </c>
    </row>
    <row r="464" spans="1:11" x14ac:dyDescent="0.35">
      <c r="A464" t="s">
        <v>462</v>
      </c>
      <c r="B464" t="str">
        <f t="shared" si="50"/>
        <v>09</v>
      </c>
      <c r="C464" t="str">
        <f t="shared" si="51"/>
        <v>Oct</v>
      </c>
      <c r="D464" t="str">
        <f t="shared" si="52"/>
        <v>98</v>
      </c>
      <c r="F464" s="1">
        <v>36077</v>
      </c>
      <c r="G464">
        <v>3.0550000000000002</v>
      </c>
      <c r="H464" s="3">
        <f t="shared" si="49"/>
        <v>3.0937999999999994</v>
      </c>
      <c r="I464" s="6">
        <f t="shared" si="53"/>
        <v>1.2000000000000011E-2</v>
      </c>
      <c r="J464" s="6">
        <f t="shared" si="54"/>
        <v>1.2000000000000011E-2</v>
      </c>
      <c r="K464" t="str">
        <f t="shared" si="55"/>
        <v>Valle</v>
      </c>
    </row>
    <row r="465" spans="1:11" x14ac:dyDescent="0.35">
      <c r="A465" t="s">
        <v>463</v>
      </c>
      <c r="B465" t="str">
        <f t="shared" si="50"/>
        <v>12</v>
      </c>
      <c r="C465" t="str">
        <f t="shared" si="51"/>
        <v>Oct</v>
      </c>
      <c r="D465" t="str">
        <f t="shared" si="52"/>
        <v>98</v>
      </c>
      <c r="F465" s="1">
        <v>36080</v>
      </c>
      <c r="G465">
        <v>3.0609999999999999</v>
      </c>
      <c r="H465" s="3">
        <f t="shared" si="49"/>
        <v>3.0952999999999991</v>
      </c>
      <c r="I465" s="6">
        <f t="shared" si="53"/>
        <v>5.9999999999997833E-3</v>
      </c>
      <c r="J465" s="6">
        <f t="shared" si="54"/>
        <v>-6.0000000000002274E-3</v>
      </c>
      <c r="K465" t="str">
        <f t="shared" si="55"/>
        <v>Pico</v>
      </c>
    </row>
    <row r="466" spans="1:11" x14ac:dyDescent="0.35">
      <c r="A466" t="s">
        <v>464</v>
      </c>
      <c r="B466" t="str">
        <f t="shared" si="50"/>
        <v>13</v>
      </c>
      <c r="C466" t="str">
        <f t="shared" si="51"/>
        <v>Oct</v>
      </c>
      <c r="D466" t="str">
        <f t="shared" si="52"/>
        <v>98</v>
      </c>
      <c r="F466" s="1">
        <v>36081</v>
      </c>
      <c r="G466">
        <v>3.0569999999999999</v>
      </c>
      <c r="H466" s="3">
        <f t="shared" si="49"/>
        <v>3.0966799999999997</v>
      </c>
      <c r="I466" s="6">
        <f t="shared" si="53"/>
        <v>-4.0000000000000036E-3</v>
      </c>
      <c r="J466" s="6">
        <f t="shared" si="54"/>
        <v>-9.9999999999997868E-3</v>
      </c>
      <c r="K466" t="str">
        <f t="shared" si="55"/>
        <v/>
      </c>
    </row>
    <row r="467" spans="1:11" x14ac:dyDescent="0.35">
      <c r="A467" t="s">
        <v>465</v>
      </c>
      <c r="B467" t="str">
        <f t="shared" si="50"/>
        <v>14</v>
      </c>
      <c r="C467" t="str">
        <f t="shared" si="51"/>
        <v>Oct</v>
      </c>
      <c r="D467" t="str">
        <f t="shared" si="52"/>
        <v>98</v>
      </c>
      <c r="F467" s="1">
        <v>36082</v>
      </c>
      <c r="G467">
        <v>3.0539999999999998</v>
      </c>
      <c r="H467" s="3">
        <f t="shared" si="49"/>
        <v>3.0982799999999999</v>
      </c>
      <c r="I467" s="6">
        <f t="shared" si="53"/>
        <v>-3.0000000000001137E-3</v>
      </c>
      <c r="J467" s="6">
        <f t="shared" si="54"/>
        <v>9.9999999999988987E-4</v>
      </c>
      <c r="K467" t="str">
        <f t="shared" si="55"/>
        <v>Valle</v>
      </c>
    </row>
    <row r="468" spans="1:11" x14ac:dyDescent="0.35">
      <c r="A468" t="s">
        <v>466</v>
      </c>
      <c r="B468" t="str">
        <f t="shared" si="50"/>
        <v>15</v>
      </c>
      <c r="C468" t="str">
        <f t="shared" si="51"/>
        <v>Oct</v>
      </c>
      <c r="D468" t="str">
        <f t="shared" si="52"/>
        <v>98</v>
      </c>
      <c r="F468" s="1">
        <v>36083</v>
      </c>
      <c r="G468">
        <v>3.044</v>
      </c>
      <c r="H468" s="3">
        <f t="shared" si="49"/>
        <v>3.0998199999999998</v>
      </c>
      <c r="I468" s="6">
        <f t="shared" si="53"/>
        <v>-9.9999999999997868E-3</v>
      </c>
      <c r="J468" s="6">
        <f t="shared" si="54"/>
        <v>-6.9999999999996732E-3</v>
      </c>
      <c r="K468" t="str">
        <f t="shared" si="55"/>
        <v>Pico</v>
      </c>
    </row>
    <row r="469" spans="1:11" x14ac:dyDescent="0.35">
      <c r="A469" t="s">
        <v>467</v>
      </c>
      <c r="B469" t="str">
        <f t="shared" si="50"/>
        <v>16</v>
      </c>
      <c r="C469" t="str">
        <f t="shared" si="51"/>
        <v>Oct</v>
      </c>
      <c r="D469" t="str">
        <f t="shared" si="52"/>
        <v>98</v>
      </c>
      <c r="F469" s="1">
        <v>36084</v>
      </c>
      <c r="G469">
        <v>3.048</v>
      </c>
      <c r="H469" s="3">
        <f t="shared" si="49"/>
        <v>3.1015600000000001</v>
      </c>
      <c r="I469" s="6">
        <f t="shared" si="53"/>
        <v>4.0000000000000036E-3</v>
      </c>
      <c r="J469" s="6">
        <f t="shared" si="54"/>
        <v>1.399999999999979E-2</v>
      </c>
      <c r="K469" t="str">
        <f t="shared" si="55"/>
        <v>Valle</v>
      </c>
    </row>
    <row r="470" spans="1:11" x14ac:dyDescent="0.35">
      <c r="A470" t="s">
        <v>468</v>
      </c>
      <c r="B470" t="str">
        <f t="shared" si="50"/>
        <v>19</v>
      </c>
      <c r="C470" t="str">
        <f t="shared" si="51"/>
        <v>Oct</v>
      </c>
      <c r="D470" t="str">
        <f t="shared" si="52"/>
        <v>98</v>
      </c>
      <c r="F470" s="1">
        <v>36087</v>
      </c>
      <c r="G470">
        <v>3.044</v>
      </c>
      <c r="H470" s="3">
        <f t="shared" si="49"/>
        <v>3.1032199999999999</v>
      </c>
      <c r="I470" s="6">
        <f t="shared" si="53"/>
        <v>-4.0000000000000036E-3</v>
      </c>
      <c r="J470" s="6">
        <f t="shared" si="54"/>
        <v>-8.0000000000000071E-3</v>
      </c>
      <c r="K470" t="str">
        <f t="shared" si="55"/>
        <v>Pico</v>
      </c>
    </row>
    <row r="471" spans="1:11" x14ac:dyDescent="0.35">
      <c r="A471" t="s">
        <v>469</v>
      </c>
      <c r="B471" t="str">
        <f t="shared" si="50"/>
        <v>20</v>
      </c>
      <c r="C471" t="str">
        <f t="shared" si="51"/>
        <v>Oct</v>
      </c>
      <c r="D471" t="str">
        <f t="shared" si="52"/>
        <v>98</v>
      </c>
      <c r="F471" s="1">
        <v>36088</v>
      </c>
      <c r="G471">
        <v>3.0409999999999999</v>
      </c>
      <c r="H471" s="3">
        <f t="shared" si="49"/>
        <v>3.10514</v>
      </c>
      <c r="I471" s="6">
        <f t="shared" si="53"/>
        <v>-3.0000000000001137E-3</v>
      </c>
      <c r="J471" s="6">
        <f t="shared" si="54"/>
        <v>9.9999999999988987E-4</v>
      </c>
      <c r="K471" t="str">
        <f t="shared" si="55"/>
        <v>Valle</v>
      </c>
    </row>
    <row r="472" spans="1:11" x14ac:dyDescent="0.35">
      <c r="A472" t="s">
        <v>470</v>
      </c>
      <c r="B472" t="str">
        <f t="shared" si="50"/>
        <v>21</v>
      </c>
      <c r="C472" t="str">
        <f t="shared" si="51"/>
        <v>Oct</v>
      </c>
      <c r="D472" t="str">
        <f t="shared" si="52"/>
        <v>98</v>
      </c>
      <c r="F472" s="1">
        <v>36089</v>
      </c>
      <c r="G472">
        <v>3.0470000000000002</v>
      </c>
      <c r="H472" s="3">
        <f t="shared" si="49"/>
        <v>3.1072999999999995</v>
      </c>
      <c r="I472" s="6">
        <f t="shared" si="53"/>
        <v>6.0000000000002274E-3</v>
      </c>
      <c r="J472" s="6">
        <f t="shared" si="54"/>
        <v>9.0000000000003411E-3</v>
      </c>
      <c r="K472" t="str">
        <f t="shared" si="55"/>
        <v/>
      </c>
    </row>
    <row r="473" spans="1:11" x14ac:dyDescent="0.35">
      <c r="A473" t="s">
        <v>471</v>
      </c>
      <c r="B473" t="str">
        <f t="shared" si="50"/>
        <v>22</v>
      </c>
      <c r="C473" t="str">
        <f t="shared" si="51"/>
        <v>Oct</v>
      </c>
      <c r="D473" t="str">
        <f t="shared" si="52"/>
        <v>98</v>
      </c>
      <c r="F473" s="1">
        <v>36090</v>
      </c>
      <c r="G473">
        <v>3.0489999999999999</v>
      </c>
      <c r="H473" s="3">
        <f t="shared" si="49"/>
        <v>3.1095000000000006</v>
      </c>
      <c r="I473" s="6">
        <f t="shared" si="53"/>
        <v>1.9999999999997797E-3</v>
      </c>
      <c r="J473" s="6">
        <f t="shared" si="54"/>
        <v>-4.0000000000004476E-3</v>
      </c>
      <c r="K473" t="str">
        <f t="shared" si="55"/>
        <v>Pico</v>
      </c>
    </row>
    <row r="474" spans="1:11" x14ac:dyDescent="0.35">
      <c r="A474" t="s">
        <v>472</v>
      </c>
      <c r="B474" t="str">
        <f t="shared" si="50"/>
        <v>23</v>
      </c>
      <c r="C474" t="str">
        <f t="shared" si="51"/>
        <v>Oct</v>
      </c>
      <c r="D474" t="str">
        <f t="shared" si="52"/>
        <v>98</v>
      </c>
      <c r="F474" s="1">
        <v>36091</v>
      </c>
      <c r="G474">
        <v>3.0510000000000002</v>
      </c>
      <c r="H474" s="3">
        <f t="shared" si="49"/>
        <v>3.1117000000000004</v>
      </c>
      <c r="I474" s="6">
        <f t="shared" si="53"/>
        <v>2.0000000000002238E-3</v>
      </c>
      <c r="J474" s="6">
        <f t="shared" si="54"/>
        <v>4.4408920985006262E-16</v>
      </c>
      <c r="K474" t="str">
        <f t="shared" si="55"/>
        <v>Valle</v>
      </c>
    </row>
    <row r="475" spans="1:11" x14ac:dyDescent="0.35">
      <c r="A475" t="s">
        <v>473</v>
      </c>
      <c r="B475" t="str">
        <f t="shared" si="50"/>
        <v>26</v>
      </c>
      <c r="C475" t="str">
        <f t="shared" si="51"/>
        <v>Oct</v>
      </c>
      <c r="D475" t="str">
        <f t="shared" si="52"/>
        <v>98</v>
      </c>
      <c r="F475" s="1">
        <v>36094</v>
      </c>
      <c r="G475" s="5">
        <v>3.0510000000000002</v>
      </c>
      <c r="H475" s="3">
        <f t="shared" si="49"/>
        <v>3.1138599999999999</v>
      </c>
      <c r="I475" s="6">
        <f t="shared" si="53"/>
        <v>0</v>
      </c>
      <c r="J475" s="6">
        <f t="shared" si="54"/>
        <v>-2.0000000000002238E-3</v>
      </c>
      <c r="K475" t="str">
        <f t="shared" si="55"/>
        <v>Pico</v>
      </c>
    </row>
    <row r="476" spans="1:11" x14ac:dyDescent="0.35">
      <c r="A476" t="s">
        <v>474</v>
      </c>
      <c r="B476" t="str">
        <f t="shared" si="50"/>
        <v>27</v>
      </c>
      <c r="C476" t="str">
        <f t="shared" si="51"/>
        <v>Oct</v>
      </c>
      <c r="D476" t="str">
        <f t="shared" si="52"/>
        <v>98</v>
      </c>
      <c r="F476" s="1">
        <v>36095</v>
      </c>
      <c r="G476">
        <v>3.0590000000000002</v>
      </c>
      <c r="H476" s="3">
        <f t="shared" si="49"/>
        <v>3.1160800000000002</v>
      </c>
      <c r="I476" s="6">
        <f t="shared" si="53"/>
        <v>8.0000000000000071E-3</v>
      </c>
      <c r="J476" s="6">
        <f t="shared" si="54"/>
        <v>8.0000000000000071E-3</v>
      </c>
      <c r="K476" t="str">
        <f t="shared" si="55"/>
        <v>Valle</v>
      </c>
    </row>
    <row r="477" spans="1:11" x14ac:dyDescent="0.35">
      <c r="A477" t="s">
        <v>475</v>
      </c>
      <c r="B477" t="str">
        <f t="shared" si="50"/>
        <v>28</v>
      </c>
      <c r="C477" t="str">
        <f t="shared" si="51"/>
        <v>Oct</v>
      </c>
      <c r="D477" t="str">
        <f t="shared" si="52"/>
        <v>98</v>
      </c>
      <c r="F477" s="1">
        <v>36096</v>
      </c>
      <c r="G477">
        <v>3.0649999999999999</v>
      </c>
      <c r="H477" s="3">
        <f t="shared" si="49"/>
        <v>3.1183199999999998</v>
      </c>
      <c r="I477" s="6">
        <f t="shared" si="53"/>
        <v>5.9999999999997833E-3</v>
      </c>
      <c r="J477" s="6">
        <f t="shared" si="54"/>
        <v>-2.0000000000002238E-3</v>
      </c>
      <c r="K477" t="str">
        <f t="shared" si="55"/>
        <v>Pico</v>
      </c>
    </row>
    <row r="478" spans="1:11" x14ac:dyDescent="0.35">
      <c r="A478" t="s">
        <v>476</v>
      </c>
      <c r="B478" t="str">
        <f t="shared" si="50"/>
        <v>29</v>
      </c>
      <c r="C478" t="str">
        <f t="shared" si="51"/>
        <v>Oct</v>
      </c>
      <c r="D478" t="str">
        <f t="shared" si="52"/>
        <v>98</v>
      </c>
      <c r="F478" s="1">
        <v>36097</v>
      </c>
      <c r="G478">
        <v>3.077</v>
      </c>
      <c r="H478" s="3">
        <f t="shared" si="49"/>
        <v>3.1206599999999995</v>
      </c>
      <c r="I478" s="6">
        <f t="shared" si="53"/>
        <v>1.2000000000000011E-2</v>
      </c>
      <c r="J478" s="6">
        <f t="shared" si="54"/>
        <v>6.0000000000002274E-3</v>
      </c>
      <c r="K478" t="str">
        <f t="shared" si="55"/>
        <v>Valle</v>
      </c>
    </row>
    <row r="479" spans="1:11" x14ac:dyDescent="0.35">
      <c r="A479" t="s">
        <v>477</v>
      </c>
      <c r="B479" t="str">
        <f t="shared" si="50"/>
        <v>30</v>
      </c>
      <c r="C479" t="str">
        <f t="shared" si="51"/>
        <v>Oct</v>
      </c>
      <c r="D479" t="str">
        <f t="shared" si="52"/>
        <v>98</v>
      </c>
      <c r="F479" s="1">
        <v>36098</v>
      </c>
      <c r="G479">
        <v>3.0720000000000001</v>
      </c>
      <c r="H479" s="3">
        <f t="shared" si="49"/>
        <v>3.1228600000000002</v>
      </c>
      <c r="I479" s="6">
        <f t="shared" si="53"/>
        <v>-4.9999999999998934E-3</v>
      </c>
      <c r="J479" s="6">
        <f t="shared" si="54"/>
        <v>-1.6999999999999904E-2</v>
      </c>
      <c r="K479" t="str">
        <f t="shared" si="55"/>
        <v>Pico</v>
      </c>
    </row>
    <row r="480" spans="1:11" x14ac:dyDescent="0.35">
      <c r="A480" t="s">
        <v>478</v>
      </c>
      <c r="B480" t="str">
        <f t="shared" si="50"/>
        <v>02</v>
      </c>
      <c r="C480" t="str">
        <f t="shared" si="51"/>
        <v>Nov</v>
      </c>
      <c r="D480" t="str">
        <f t="shared" si="52"/>
        <v>98</v>
      </c>
      <c r="F480" s="1">
        <v>36101</v>
      </c>
      <c r="G480">
        <v>3.08</v>
      </c>
      <c r="H480" s="3">
        <f t="shared" si="49"/>
        <v>3.1253199999999994</v>
      </c>
      <c r="I480" s="6">
        <f t="shared" si="53"/>
        <v>8.0000000000000071E-3</v>
      </c>
      <c r="J480" s="6">
        <f t="shared" si="54"/>
        <v>1.2999999999999901E-2</v>
      </c>
      <c r="K480" t="str">
        <f t="shared" si="55"/>
        <v>Valle</v>
      </c>
    </row>
    <row r="481" spans="1:11" x14ac:dyDescent="0.35">
      <c r="A481" t="s">
        <v>479</v>
      </c>
      <c r="B481" t="str">
        <f t="shared" si="50"/>
        <v>03</v>
      </c>
      <c r="C481" t="str">
        <f t="shared" si="51"/>
        <v>Nov</v>
      </c>
      <c r="D481" t="str">
        <f t="shared" si="52"/>
        <v>98</v>
      </c>
      <c r="F481" s="1">
        <v>36102</v>
      </c>
      <c r="G481">
        <v>3.09</v>
      </c>
      <c r="H481" s="3">
        <f t="shared" si="49"/>
        <v>3.1276599999999997</v>
      </c>
      <c r="I481" s="6">
        <f t="shared" si="53"/>
        <v>9.9999999999997868E-3</v>
      </c>
      <c r="J481" s="6">
        <f t="shared" si="54"/>
        <v>1.9999999999997797E-3</v>
      </c>
      <c r="K481" t="str">
        <f t="shared" si="55"/>
        <v/>
      </c>
    </row>
    <row r="482" spans="1:11" x14ac:dyDescent="0.35">
      <c r="A482" t="s">
        <v>480</v>
      </c>
      <c r="B482" t="str">
        <f t="shared" si="50"/>
        <v>04</v>
      </c>
      <c r="C482" t="str">
        <f t="shared" si="51"/>
        <v>Nov</v>
      </c>
      <c r="D482" t="str">
        <f t="shared" si="52"/>
        <v>98</v>
      </c>
      <c r="F482" s="1">
        <v>36103</v>
      </c>
      <c r="G482">
        <v>3.081</v>
      </c>
      <c r="H482" s="3">
        <f t="shared" si="49"/>
        <v>3.1298999999999997</v>
      </c>
      <c r="I482" s="6">
        <f t="shared" si="53"/>
        <v>-8.999999999999897E-3</v>
      </c>
      <c r="J482" s="6">
        <f t="shared" si="54"/>
        <v>-1.8999999999999684E-2</v>
      </c>
      <c r="K482" t="str">
        <f t="shared" si="55"/>
        <v>Pico</v>
      </c>
    </row>
    <row r="483" spans="1:11" x14ac:dyDescent="0.35">
      <c r="A483" t="s">
        <v>481</v>
      </c>
      <c r="B483" t="str">
        <f t="shared" si="50"/>
        <v>05</v>
      </c>
      <c r="C483" t="str">
        <f t="shared" si="51"/>
        <v>Nov</v>
      </c>
      <c r="D483" t="str">
        <f t="shared" si="52"/>
        <v>98</v>
      </c>
      <c r="F483" s="1">
        <v>36104</v>
      </c>
      <c r="G483">
        <v>3.0840000000000001</v>
      </c>
      <c r="H483" s="3">
        <f t="shared" si="49"/>
        <v>3.1332999999999998</v>
      </c>
      <c r="I483" s="6">
        <f t="shared" si="53"/>
        <v>3.0000000000001137E-3</v>
      </c>
      <c r="J483" s="6">
        <f t="shared" si="54"/>
        <v>1.2000000000000011E-2</v>
      </c>
      <c r="K483" t="str">
        <f t="shared" si="55"/>
        <v>Valle</v>
      </c>
    </row>
    <row r="484" spans="1:11" x14ac:dyDescent="0.35">
      <c r="A484" t="s">
        <v>482</v>
      </c>
      <c r="B484" t="str">
        <f t="shared" si="50"/>
        <v>06</v>
      </c>
      <c r="C484" t="str">
        <f t="shared" si="51"/>
        <v>Nov</v>
      </c>
      <c r="D484" t="str">
        <f t="shared" si="52"/>
        <v>98</v>
      </c>
      <c r="F484" s="1">
        <v>36105</v>
      </c>
      <c r="G484">
        <v>3.0819999999999999</v>
      </c>
      <c r="H484" s="3">
        <f t="shared" si="49"/>
        <v>3.1373999999999995</v>
      </c>
      <c r="I484" s="6">
        <f t="shared" si="53"/>
        <v>-2.0000000000002238E-3</v>
      </c>
      <c r="J484" s="6">
        <f t="shared" si="54"/>
        <v>-5.0000000000003375E-3</v>
      </c>
      <c r="K484" t="str">
        <f t="shared" si="55"/>
        <v>Pico</v>
      </c>
    </row>
    <row r="485" spans="1:11" x14ac:dyDescent="0.35">
      <c r="A485" t="s">
        <v>483</v>
      </c>
      <c r="B485" t="str">
        <f t="shared" si="50"/>
        <v>09</v>
      </c>
      <c r="C485" t="str">
        <f t="shared" si="51"/>
        <v>Nov</v>
      </c>
      <c r="D485" t="str">
        <f t="shared" si="52"/>
        <v>98</v>
      </c>
      <c r="F485" s="1">
        <v>36108</v>
      </c>
      <c r="G485">
        <v>3.0880000000000001</v>
      </c>
      <c r="H485" s="3">
        <f t="shared" si="49"/>
        <v>3.1415799999999994</v>
      </c>
      <c r="I485" s="6">
        <f t="shared" si="53"/>
        <v>6.0000000000002274E-3</v>
      </c>
      <c r="J485" s="6">
        <f t="shared" si="54"/>
        <v>8.0000000000004512E-3</v>
      </c>
      <c r="K485" t="str">
        <f t="shared" si="55"/>
        <v>Valle</v>
      </c>
    </row>
    <row r="486" spans="1:11" x14ac:dyDescent="0.35">
      <c r="A486" t="s">
        <v>484</v>
      </c>
      <c r="B486" t="str">
        <f t="shared" si="50"/>
        <v>10</v>
      </c>
      <c r="C486" t="str">
        <f t="shared" si="51"/>
        <v>Nov</v>
      </c>
      <c r="D486" t="str">
        <f t="shared" si="52"/>
        <v>98</v>
      </c>
      <c r="F486" s="1">
        <v>36109</v>
      </c>
      <c r="G486">
        <v>3.0950000000000002</v>
      </c>
      <c r="H486" s="3">
        <f t="shared" si="49"/>
        <v>3.1446999999999998</v>
      </c>
      <c r="I486" s="6">
        <f t="shared" si="53"/>
        <v>7.0000000000001172E-3</v>
      </c>
      <c r="J486" s="6">
        <f t="shared" si="54"/>
        <v>9.9999999999988987E-4</v>
      </c>
      <c r="K486" t="str">
        <f t="shared" si="55"/>
        <v/>
      </c>
    </row>
    <row r="487" spans="1:11" x14ac:dyDescent="0.35">
      <c r="A487" t="s">
        <v>485</v>
      </c>
      <c r="B487" t="str">
        <f t="shared" si="50"/>
        <v>11</v>
      </c>
      <c r="C487" t="str">
        <f t="shared" si="51"/>
        <v>Nov</v>
      </c>
      <c r="D487" t="str">
        <f t="shared" si="52"/>
        <v>98</v>
      </c>
      <c r="F487" s="1">
        <v>36110</v>
      </c>
      <c r="G487">
        <v>3.093</v>
      </c>
      <c r="H487" s="3">
        <f t="shared" si="49"/>
        <v>3.14784</v>
      </c>
      <c r="I487" s="6">
        <f t="shared" si="53"/>
        <v>-2.0000000000002238E-3</v>
      </c>
      <c r="J487" s="6">
        <f t="shared" si="54"/>
        <v>-9.0000000000003411E-3</v>
      </c>
      <c r="K487" t="str">
        <f t="shared" si="55"/>
        <v>Pico</v>
      </c>
    </row>
    <row r="488" spans="1:11" x14ac:dyDescent="0.35">
      <c r="A488" t="s">
        <v>486</v>
      </c>
      <c r="B488" t="str">
        <f t="shared" si="50"/>
        <v>12</v>
      </c>
      <c r="C488" t="str">
        <f t="shared" si="51"/>
        <v>Nov</v>
      </c>
      <c r="D488" t="str">
        <f t="shared" si="52"/>
        <v>98</v>
      </c>
      <c r="F488" s="1">
        <v>36111</v>
      </c>
      <c r="G488">
        <v>3.0950000000000002</v>
      </c>
      <c r="H488" s="3">
        <f t="shared" si="49"/>
        <v>3.1510400000000005</v>
      </c>
      <c r="I488" s="6">
        <f t="shared" si="53"/>
        <v>2.0000000000002238E-3</v>
      </c>
      <c r="J488" s="6">
        <f t="shared" si="54"/>
        <v>4.0000000000004476E-3</v>
      </c>
      <c r="K488" t="str">
        <f t="shared" si="55"/>
        <v>Valle</v>
      </c>
    </row>
    <row r="489" spans="1:11" x14ac:dyDescent="0.35">
      <c r="A489" t="s">
        <v>487</v>
      </c>
      <c r="B489" t="str">
        <f t="shared" si="50"/>
        <v>13</v>
      </c>
      <c r="C489" t="str">
        <f t="shared" si="51"/>
        <v>Nov</v>
      </c>
      <c r="D489" t="str">
        <f t="shared" si="52"/>
        <v>98</v>
      </c>
      <c r="F489" s="1">
        <v>36112</v>
      </c>
      <c r="G489">
        <v>3.0960000000000001</v>
      </c>
      <c r="H489" s="3">
        <f t="shared" si="49"/>
        <v>3.1545199999999998</v>
      </c>
      <c r="I489" s="6">
        <f t="shared" si="53"/>
        <v>9.9999999999988987E-4</v>
      </c>
      <c r="J489" s="6">
        <f t="shared" si="54"/>
        <v>-1.000000000000334E-3</v>
      </c>
      <c r="K489" t="str">
        <f t="shared" si="55"/>
        <v>Pico</v>
      </c>
    </row>
    <row r="490" spans="1:11" x14ac:dyDescent="0.35">
      <c r="A490" t="s">
        <v>488</v>
      </c>
      <c r="B490" t="str">
        <f t="shared" si="50"/>
        <v>16</v>
      </c>
      <c r="C490" t="str">
        <f t="shared" si="51"/>
        <v>Nov</v>
      </c>
      <c r="D490" t="str">
        <f t="shared" si="52"/>
        <v>98</v>
      </c>
      <c r="F490" s="1">
        <v>36115</v>
      </c>
      <c r="G490">
        <v>3.0960000000000001</v>
      </c>
      <c r="H490" s="3">
        <f t="shared" si="49"/>
        <v>3.1581999999999999</v>
      </c>
      <c r="I490" s="6">
        <f t="shared" si="53"/>
        <v>0</v>
      </c>
      <c r="J490" s="6">
        <f t="shared" si="54"/>
        <v>-9.9999999999988987E-4</v>
      </c>
      <c r="K490" t="str">
        <f t="shared" si="55"/>
        <v/>
      </c>
    </row>
    <row r="491" spans="1:11" x14ac:dyDescent="0.35">
      <c r="A491" t="s">
        <v>489</v>
      </c>
      <c r="B491" t="str">
        <f t="shared" si="50"/>
        <v>17</v>
      </c>
      <c r="C491" t="str">
        <f t="shared" si="51"/>
        <v>Nov</v>
      </c>
      <c r="D491" t="str">
        <f t="shared" si="52"/>
        <v>98</v>
      </c>
      <c r="F491" s="1">
        <v>36116</v>
      </c>
      <c r="G491">
        <v>3.0920000000000001</v>
      </c>
      <c r="H491" s="3">
        <f t="shared" si="49"/>
        <v>3.1622399999999997</v>
      </c>
      <c r="I491" s="6">
        <f t="shared" si="53"/>
        <v>-4.0000000000000036E-3</v>
      </c>
      <c r="J491" s="6">
        <f t="shared" si="54"/>
        <v>-4.0000000000000036E-3</v>
      </c>
      <c r="K491" t="str">
        <f t="shared" si="55"/>
        <v/>
      </c>
    </row>
    <row r="492" spans="1:11" x14ac:dyDescent="0.35">
      <c r="A492" t="s">
        <v>490</v>
      </c>
      <c r="B492" t="str">
        <f t="shared" si="50"/>
        <v>18</v>
      </c>
      <c r="C492" t="str">
        <f t="shared" si="51"/>
        <v>Nov</v>
      </c>
      <c r="D492" t="str">
        <f t="shared" si="52"/>
        <v>98</v>
      </c>
      <c r="F492" s="1">
        <v>36117</v>
      </c>
      <c r="G492">
        <v>3.09</v>
      </c>
      <c r="H492" s="3">
        <f t="shared" si="49"/>
        <v>3.1669200000000002</v>
      </c>
      <c r="I492" s="6">
        <f t="shared" si="53"/>
        <v>-2.0000000000002238E-3</v>
      </c>
      <c r="J492" s="6">
        <f t="shared" si="54"/>
        <v>1.9999999999997797E-3</v>
      </c>
      <c r="K492" t="str">
        <f t="shared" si="55"/>
        <v>Valle</v>
      </c>
    </row>
    <row r="493" spans="1:11" x14ac:dyDescent="0.35">
      <c r="A493" t="s">
        <v>491</v>
      </c>
      <c r="B493" t="str">
        <f t="shared" si="50"/>
        <v>19</v>
      </c>
      <c r="C493" t="str">
        <f t="shared" si="51"/>
        <v>Nov</v>
      </c>
      <c r="D493" t="str">
        <f t="shared" si="52"/>
        <v>98</v>
      </c>
      <c r="F493" s="1">
        <v>36118</v>
      </c>
      <c r="G493">
        <v>3.0939999999999999</v>
      </c>
      <c r="H493" s="3">
        <f t="shared" si="49"/>
        <v>3.1717600000000004</v>
      </c>
      <c r="I493" s="6">
        <f t="shared" si="53"/>
        <v>4.0000000000000036E-3</v>
      </c>
      <c r="J493" s="6">
        <f t="shared" si="54"/>
        <v>6.0000000000002274E-3</v>
      </c>
      <c r="K493" t="str">
        <f t="shared" si="55"/>
        <v/>
      </c>
    </row>
    <row r="494" spans="1:11" x14ac:dyDescent="0.35">
      <c r="A494" t="s">
        <v>492</v>
      </c>
      <c r="B494" t="str">
        <f t="shared" si="50"/>
        <v>20</v>
      </c>
      <c r="C494" t="str">
        <f t="shared" si="51"/>
        <v>Nov</v>
      </c>
      <c r="D494" t="str">
        <f t="shared" si="52"/>
        <v>98</v>
      </c>
      <c r="F494" s="1">
        <v>36119</v>
      </c>
      <c r="G494">
        <v>3.0939999999999999</v>
      </c>
      <c r="H494" s="3">
        <f t="shared" si="49"/>
        <v>3.1767000000000007</v>
      </c>
      <c r="I494" s="6">
        <f t="shared" si="53"/>
        <v>0</v>
      </c>
      <c r="J494" s="6">
        <f t="shared" si="54"/>
        <v>-4.0000000000000036E-3</v>
      </c>
      <c r="K494" t="str">
        <f t="shared" si="55"/>
        <v>Pico</v>
      </c>
    </row>
    <row r="495" spans="1:11" x14ac:dyDescent="0.35">
      <c r="A495" t="s">
        <v>493</v>
      </c>
      <c r="B495" t="str">
        <f t="shared" si="50"/>
        <v>23</v>
      </c>
      <c r="C495" t="str">
        <f t="shared" si="51"/>
        <v>Nov</v>
      </c>
      <c r="D495" t="str">
        <f t="shared" si="52"/>
        <v>98</v>
      </c>
      <c r="F495" s="1">
        <v>36122</v>
      </c>
      <c r="G495">
        <v>3.0950000000000002</v>
      </c>
      <c r="H495" s="3">
        <f t="shared" si="49"/>
        <v>3.1819800000000011</v>
      </c>
      <c r="I495" s="6">
        <f t="shared" si="53"/>
        <v>1.000000000000334E-3</v>
      </c>
      <c r="J495" s="6">
        <f t="shared" si="54"/>
        <v>1.000000000000334E-3</v>
      </c>
      <c r="K495" t="str">
        <f t="shared" si="55"/>
        <v>Valle</v>
      </c>
    </row>
    <row r="496" spans="1:11" x14ac:dyDescent="0.35">
      <c r="A496" t="s">
        <v>494</v>
      </c>
      <c r="B496" t="str">
        <f t="shared" si="50"/>
        <v>24</v>
      </c>
      <c r="C496" t="str">
        <f t="shared" si="51"/>
        <v>Nov</v>
      </c>
      <c r="D496" t="str">
        <f t="shared" si="52"/>
        <v>98</v>
      </c>
      <c r="F496" s="1">
        <v>36123</v>
      </c>
      <c r="G496">
        <v>3.1070000000000002</v>
      </c>
      <c r="H496" s="3">
        <f t="shared" si="49"/>
        <v>3.1875200000000006</v>
      </c>
      <c r="I496" s="6">
        <f t="shared" si="53"/>
        <v>1.2000000000000011E-2</v>
      </c>
      <c r="J496" s="6">
        <f t="shared" si="54"/>
        <v>1.0999999999999677E-2</v>
      </c>
      <c r="K496" t="str">
        <f t="shared" si="55"/>
        <v/>
      </c>
    </row>
    <row r="497" spans="1:11" x14ac:dyDescent="0.35">
      <c r="A497" t="s">
        <v>495</v>
      </c>
      <c r="B497" t="str">
        <f t="shared" si="50"/>
        <v>25</v>
      </c>
      <c r="C497" t="str">
        <f t="shared" si="51"/>
        <v>Nov</v>
      </c>
      <c r="D497" t="str">
        <f t="shared" si="52"/>
        <v>98</v>
      </c>
      <c r="F497" s="1">
        <v>36124</v>
      </c>
      <c r="G497">
        <v>3.1139999999999999</v>
      </c>
      <c r="H497" s="3">
        <f t="shared" si="49"/>
        <v>3.1929000000000012</v>
      </c>
      <c r="I497" s="6">
        <f t="shared" si="53"/>
        <v>6.9999999999996732E-3</v>
      </c>
      <c r="J497" s="6">
        <f t="shared" si="54"/>
        <v>-5.0000000000003375E-3</v>
      </c>
      <c r="K497" t="str">
        <f t="shared" si="55"/>
        <v>Pico</v>
      </c>
    </row>
    <row r="498" spans="1:11" x14ac:dyDescent="0.35">
      <c r="A498" t="s">
        <v>496</v>
      </c>
      <c r="B498" t="str">
        <f t="shared" si="50"/>
        <v>26</v>
      </c>
      <c r="C498" t="str">
        <f t="shared" si="51"/>
        <v>Nov</v>
      </c>
      <c r="D498" t="str">
        <f t="shared" si="52"/>
        <v>98</v>
      </c>
      <c r="F498" s="1">
        <v>36125</v>
      </c>
      <c r="G498">
        <v>3.1179999999999999</v>
      </c>
      <c r="H498" s="3">
        <f t="shared" si="49"/>
        <v>3.1985600000000005</v>
      </c>
      <c r="I498" s="6">
        <f t="shared" si="53"/>
        <v>4.0000000000000036E-3</v>
      </c>
      <c r="J498" s="6">
        <f t="shared" si="54"/>
        <v>-2.9999999999996696E-3</v>
      </c>
      <c r="K498" t="str">
        <f t="shared" si="55"/>
        <v/>
      </c>
    </row>
    <row r="499" spans="1:11" x14ac:dyDescent="0.35">
      <c r="A499" t="s">
        <v>497</v>
      </c>
      <c r="B499" t="str">
        <f t="shared" si="50"/>
        <v>27</v>
      </c>
      <c r="C499" t="str">
        <f t="shared" si="51"/>
        <v>Nov</v>
      </c>
      <c r="D499" t="str">
        <f t="shared" si="52"/>
        <v>98</v>
      </c>
      <c r="F499" s="1">
        <v>36126</v>
      </c>
      <c r="G499">
        <v>3.1230000000000002</v>
      </c>
      <c r="H499" s="3">
        <f t="shared" si="49"/>
        <v>3.2040800000000007</v>
      </c>
      <c r="I499" s="6">
        <f t="shared" si="53"/>
        <v>5.0000000000003375E-3</v>
      </c>
      <c r="J499" s="6">
        <f t="shared" si="54"/>
        <v>1.000000000000334E-3</v>
      </c>
      <c r="K499" t="str">
        <f t="shared" si="55"/>
        <v>Valle</v>
      </c>
    </row>
    <row r="500" spans="1:11" x14ac:dyDescent="0.35">
      <c r="A500" t="s">
        <v>498</v>
      </c>
      <c r="B500" t="str">
        <f t="shared" si="50"/>
        <v>30</v>
      </c>
      <c r="C500" t="str">
        <f t="shared" si="51"/>
        <v>Nov</v>
      </c>
      <c r="D500" t="str">
        <f t="shared" si="52"/>
        <v>98</v>
      </c>
      <c r="F500" s="1">
        <v>36129</v>
      </c>
      <c r="G500">
        <v>3.1139999999999999</v>
      </c>
      <c r="H500" s="3">
        <f t="shared" si="49"/>
        <v>3.2094200000000006</v>
      </c>
      <c r="I500" s="6">
        <f t="shared" si="53"/>
        <v>-9.0000000000003411E-3</v>
      </c>
      <c r="J500" s="6">
        <f t="shared" si="54"/>
        <v>-1.4000000000000679E-2</v>
      </c>
      <c r="K500" t="str">
        <f t="shared" si="55"/>
        <v>Pico</v>
      </c>
    </row>
    <row r="501" spans="1:11" x14ac:dyDescent="0.35">
      <c r="A501" t="s">
        <v>499</v>
      </c>
      <c r="B501" t="str">
        <f t="shared" si="50"/>
        <v>01</v>
      </c>
      <c r="C501" t="str">
        <f t="shared" si="51"/>
        <v>Dic</v>
      </c>
      <c r="D501" t="str">
        <f t="shared" si="52"/>
        <v>98</v>
      </c>
      <c r="F501" s="1">
        <v>36130</v>
      </c>
      <c r="G501">
        <v>3.1259999999999999</v>
      </c>
      <c r="H501" s="3">
        <f t="shared" si="49"/>
        <v>3.2149399999999999</v>
      </c>
      <c r="I501" s="6">
        <f t="shared" si="53"/>
        <v>1.2000000000000011E-2</v>
      </c>
      <c r="J501" s="6">
        <f t="shared" si="54"/>
        <v>2.1000000000000352E-2</v>
      </c>
      <c r="K501" t="str">
        <f t="shared" si="55"/>
        <v>Valle</v>
      </c>
    </row>
    <row r="502" spans="1:11" x14ac:dyDescent="0.35">
      <c r="A502" t="s">
        <v>500</v>
      </c>
      <c r="B502" t="str">
        <f t="shared" si="50"/>
        <v>02</v>
      </c>
      <c r="C502" t="str">
        <f t="shared" si="51"/>
        <v>Dic</v>
      </c>
      <c r="D502" t="str">
        <f t="shared" si="52"/>
        <v>98</v>
      </c>
      <c r="F502" s="1">
        <v>36131</v>
      </c>
      <c r="G502">
        <v>3.13</v>
      </c>
      <c r="H502" s="3">
        <f t="shared" si="49"/>
        <v>3.2202800000000003</v>
      </c>
      <c r="I502" s="6">
        <f t="shared" si="53"/>
        <v>4.0000000000000036E-3</v>
      </c>
      <c r="J502" s="6">
        <f t="shared" si="54"/>
        <v>-8.0000000000000071E-3</v>
      </c>
      <c r="K502" t="str">
        <f t="shared" si="55"/>
        <v>Pico</v>
      </c>
    </row>
    <row r="503" spans="1:11" x14ac:dyDescent="0.35">
      <c r="A503" t="s">
        <v>501</v>
      </c>
      <c r="B503" t="str">
        <f t="shared" si="50"/>
        <v>03</v>
      </c>
      <c r="C503" t="str">
        <f t="shared" si="51"/>
        <v>Dic</v>
      </c>
      <c r="D503" t="str">
        <f t="shared" si="52"/>
        <v>98</v>
      </c>
      <c r="F503" s="1">
        <v>36132</v>
      </c>
      <c r="G503">
        <v>3.149</v>
      </c>
      <c r="H503" s="3">
        <f t="shared" si="49"/>
        <v>3.2253400000000005</v>
      </c>
      <c r="I503" s="6">
        <f t="shared" si="53"/>
        <v>1.9000000000000128E-2</v>
      </c>
      <c r="J503" s="6">
        <f t="shared" si="54"/>
        <v>1.5000000000000124E-2</v>
      </c>
      <c r="K503" t="str">
        <f t="shared" si="55"/>
        <v>Valle</v>
      </c>
    </row>
    <row r="504" spans="1:11" x14ac:dyDescent="0.35">
      <c r="A504" t="s">
        <v>502</v>
      </c>
      <c r="B504" t="str">
        <f t="shared" si="50"/>
        <v>04</v>
      </c>
      <c r="C504" t="str">
        <f t="shared" si="51"/>
        <v>Dic</v>
      </c>
      <c r="D504" t="str">
        <f t="shared" si="52"/>
        <v>98</v>
      </c>
      <c r="F504" s="1">
        <v>36133</v>
      </c>
      <c r="G504">
        <v>3.1469999999999998</v>
      </c>
      <c r="H504" s="3">
        <f t="shared" si="49"/>
        <v>3.2301799999999989</v>
      </c>
      <c r="I504" s="6">
        <f t="shared" si="53"/>
        <v>-2.0000000000002238E-3</v>
      </c>
      <c r="J504" s="6">
        <f t="shared" si="54"/>
        <v>-2.1000000000000352E-2</v>
      </c>
      <c r="K504" t="str">
        <f t="shared" si="55"/>
        <v>Pico</v>
      </c>
    </row>
    <row r="505" spans="1:11" x14ac:dyDescent="0.35">
      <c r="A505" t="s">
        <v>503</v>
      </c>
      <c r="B505" t="str">
        <f t="shared" si="50"/>
        <v>07</v>
      </c>
      <c r="C505" t="str">
        <f t="shared" si="51"/>
        <v>Dic</v>
      </c>
      <c r="D505" t="str">
        <f t="shared" si="52"/>
        <v>98</v>
      </c>
      <c r="F505" s="1">
        <v>36136</v>
      </c>
      <c r="G505">
        <v>3.1379999999999999</v>
      </c>
      <c r="H505" s="3">
        <f t="shared" si="49"/>
        <v>3.2352199999999995</v>
      </c>
      <c r="I505" s="6">
        <f t="shared" si="53"/>
        <v>-8.999999999999897E-3</v>
      </c>
      <c r="J505" s="6">
        <f t="shared" si="54"/>
        <v>-6.9999999999996732E-3</v>
      </c>
      <c r="K505" t="str">
        <f t="shared" si="55"/>
        <v/>
      </c>
    </row>
    <row r="506" spans="1:11" x14ac:dyDescent="0.35">
      <c r="A506" t="s">
        <v>504</v>
      </c>
      <c r="B506" t="str">
        <f t="shared" si="50"/>
        <v>08</v>
      </c>
      <c r="C506" t="str">
        <f t="shared" si="51"/>
        <v>Dic</v>
      </c>
      <c r="D506" t="str">
        <f t="shared" si="52"/>
        <v>98</v>
      </c>
      <c r="F506" s="1">
        <v>36137</v>
      </c>
      <c r="G506" s="5">
        <v>3.1379999999999999</v>
      </c>
      <c r="H506" s="3">
        <f t="shared" si="49"/>
        <v>3.2402799999999989</v>
      </c>
      <c r="I506" s="6">
        <f t="shared" si="53"/>
        <v>0</v>
      </c>
      <c r="J506" s="6">
        <f t="shared" si="54"/>
        <v>8.999999999999897E-3</v>
      </c>
      <c r="K506" t="str">
        <f t="shared" si="55"/>
        <v>Valle</v>
      </c>
    </row>
    <row r="507" spans="1:11" x14ac:dyDescent="0.35">
      <c r="A507" t="s">
        <v>505</v>
      </c>
      <c r="B507" t="str">
        <f t="shared" si="50"/>
        <v>09</v>
      </c>
      <c r="C507" t="str">
        <f t="shared" si="51"/>
        <v>Dic</v>
      </c>
      <c r="D507" t="str">
        <f t="shared" si="52"/>
        <v>98</v>
      </c>
      <c r="F507" s="1">
        <v>36138</v>
      </c>
      <c r="G507">
        <v>3.1339999999999999</v>
      </c>
      <c r="H507" s="3">
        <f t="shared" si="49"/>
        <v>3.2451399999999988</v>
      </c>
      <c r="I507" s="6">
        <f t="shared" si="53"/>
        <v>-4.0000000000000036E-3</v>
      </c>
      <c r="J507" s="6">
        <f t="shared" si="54"/>
        <v>-4.0000000000000036E-3</v>
      </c>
      <c r="K507" t="str">
        <f t="shared" si="55"/>
        <v>Pico</v>
      </c>
    </row>
    <row r="508" spans="1:11" x14ac:dyDescent="0.35">
      <c r="A508" t="s">
        <v>506</v>
      </c>
      <c r="B508" t="str">
        <f t="shared" si="50"/>
        <v>10</v>
      </c>
      <c r="C508" t="str">
        <f t="shared" si="51"/>
        <v>Dic</v>
      </c>
      <c r="D508" t="str">
        <f t="shared" si="52"/>
        <v>98</v>
      </c>
      <c r="F508" s="1">
        <v>36139</v>
      </c>
      <c r="G508">
        <v>3.145</v>
      </c>
      <c r="H508" s="3">
        <f t="shared" si="49"/>
        <v>3.2501599999999993</v>
      </c>
      <c r="I508" s="6">
        <f t="shared" si="53"/>
        <v>1.1000000000000121E-2</v>
      </c>
      <c r="J508" s="6">
        <f t="shared" si="54"/>
        <v>1.5000000000000124E-2</v>
      </c>
      <c r="K508" t="str">
        <f t="shared" si="55"/>
        <v>Valle</v>
      </c>
    </row>
    <row r="509" spans="1:11" x14ac:dyDescent="0.35">
      <c r="A509" t="s">
        <v>507</v>
      </c>
      <c r="B509" t="str">
        <f t="shared" si="50"/>
        <v>11</v>
      </c>
      <c r="C509" t="str">
        <f t="shared" si="51"/>
        <v>Dic</v>
      </c>
      <c r="D509" t="str">
        <f t="shared" si="52"/>
        <v>98</v>
      </c>
      <c r="F509" s="1">
        <v>36140</v>
      </c>
      <c r="G509">
        <v>3.1459999999999999</v>
      </c>
      <c r="H509" s="3">
        <f t="shared" si="49"/>
        <v>3.2550399999999993</v>
      </c>
      <c r="I509" s="6">
        <f t="shared" si="53"/>
        <v>9.9999999999988987E-4</v>
      </c>
      <c r="J509" s="6">
        <f t="shared" si="54"/>
        <v>-1.0000000000000231E-2</v>
      </c>
      <c r="K509" t="str">
        <f t="shared" si="55"/>
        <v>Pico</v>
      </c>
    </row>
    <row r="510" spans="1:11" x14ac:dyDescent="0.35">
      <c r="A510" t="s">
        <v>508</v>
      </c>
      <c r="B510" t="str">
        <f t="shared" si="50"/>
        <v>14</v>
      </c>
      <c r="C510" t="str">
        <f t="shared" si="51"/>
        <v>Dic</v>
      </c>
      <c r="D510" t="str">
        <f t="shared" si="52"/>
        <v>98</v>
      </c>
      <c r="F510" s="1">
        <v>36143</v>
      </c>
      <c r="G510">
        <v>3.14</v>
      </c>
      <c r="H510" s="3">
        <f t="shared" si="49"/>
        <v>3.2600199999999995</v>
      </c>
      <c r="I510" s="6">
        <f t="shared" si="53"/>
        <v>-5.9999999999997833E-3</v>
      </c>
      <c r="J510" s="6">
        <f t="shared" si="54"/>
        <v>-6.9999999999996732E-3</v>
      </c>
      <c r="K510" t="str">
        <f t="shared" si="55"/>
        <v/>
      </c>
    </row>
    <row r="511" spans="1:11" x14ac:dyDescent="0.35">
      <c r="A511" t="s">
        <v>509</v>
      </c>
      <c r="B511" t="str">
        <f t="shared" si="50"/>
        <v>15</v>
      </c>
      <c r="C511" t="str">
        <f t="shared" si="51"/>
        <v>Dic</v>
      </c>
      <c r="D511" t="str">
        <f t="shared" si="52"/>
        <v>98</v>
      </c>
      <c r="F511" s="1">
        <v>36144</v>
      </c>
      <c r="G511">
        <v>3.1339999999999999</v>
      </c>
      <c r="H511" s="3">
        <f t="shared" si="49"/>
        <v>3.2654000000000001</v>
      </c>
      <c r="I511" s="6">
        <f t="shared" si="53"/>
        <v>-6.0000000000002274E-3</v>
      </c>
      <c r="J511" s="6">
        <f t="shared" si="54"/>
        <v>-4.4408920985006262E-16</v>
      </c>
      <c r="K511" t="str">
        <f t="shared" si="55"/>
        <v/>
      </c>
    </row>
    <row r="512" spans="1:11" x14ac:dyDescent="0.35">
      <c r="A512" t="s">
        <v>510</v>
      </c>
      <c r="B512" t="str">
        <f t="shared" si="50"/>
        <v>16</v>
      </c>
      <c r="C512" t="str">
        <f t="shared" si="51"/>
        <v>Dic</v>
      </c>
      <c r="D512" t="str">
        <f t="shared" si="52"/>
        <v>98</v>
      </c>
      <c r="F512" s="1">
        <v>36145</v>
      </c>
      <c r="G512">
        <v>3.133</v>
      </c>
      <c r="H512" s="3">
        <f t="shared" si="49"/>
        <v>3.2711999999999999</v>
      </c>
      <c r="I512" s="6">
        <f t="shared" si="53"/>
        <v>-9.9999999999988987E-4</v>
      </c>
      <c r="J512" s="6">
        <f t="shared" si="54"/>
        <v>5.0000000000003375E-3</v>
      </c>
      <c r="K512" t="str">
        <f t="shared" si="55"/>
        <v>Valle</v>
      </c>
    </row>
    <row r="513" spans="1:11" x14ac:dyDescent="0.35">
      <c r="A513" t="s">
        <v>511</v>
      </c>
      <c r="B513" t="str">
        <f t="shared" si="50"/>
        <v>17</v>
      </c>
      <c r="C513" t="str">
        <f t="shared" si="51"/>
        <v>Dic</v>
      </c>
      <c r="D513" t="str">
        <f t="shared" si="52"/>
        <v>98</v>
      </c>
      <c r="F513" s="1">
        <v>36146</v>
      </c>
      <c r="G513">
        <v>3.1339999999999999</v>
      </c>
      <c r="H513" s="3">
        <f t="shared" si="49"/>
        <v>3.2770199999999998</v>
      </c>
      <c r="I513" s="6">
        <f t="shared" si="53"/>
        <v>9.9999999999988987E-4</v>
      </c>
      <c r="J513" s="6">
        <f t="shared" si="54"/>
        <v>1.9999999999997797E-3</v>
      </c>
      <c r="K513" t="str">
        <f t="shared" si="55"/>
        <v/>
      </c>
    </row>
    <row r="514" spans="1:11" x14ac:dyDescent="0.35">
      <c r="A514" t="s">
        <v>512</v>
      </c>
      <c r="B514" t="str">
        <f t="shared" si="50"/>
        <v>18</v>
      </c>
      <c r="C514" t="str">
        <f t="shared" si="51"/>
        <v>Dic</v>
      </c>
      <c r="D514" t="str">
        <f t="shared" si="52"/>
        <v>98</v>
      </c>
      <c r="F514" s="1">
        <v>36147</v>
      </c>
      <c r="G514">
        <v>3.13</v>
      </c>
      <c r="H514" s="3">
        <f t="shared" si="49"/>
        <v>3.28322</v>
      </c>
      <c r="I514" s="6">
        <f t="shared" si="53"/>
        <v>-4.0000000000000036E-3</v>
      </c>
      <c r="J514" s="6">
        <f t="shared" si="54"/>
        <v>-4.9999999999998934E-3</v>
      </c>
      <c r="K514" t="str">
        <f t="shared" si="55"/>
        <v>Pico</v>
      </c>
    </row>
    <row r="515" spans="1:11" x14ac:dyDescent="0.35">
      <c r="A515" t="s">
        <v>513</v>
      </c>
      <c r="B515" t="str">
        <f t="shared" si="50"/>
        <v>21</v>
      </c>
      <c r="C515" t="str">
        <f t="shared" si="51"/>
        <v>Dic</v>
      </c>
      <c r="D515" t="str">
        <f t="shared" si="52"/>
        <v>98</v>
      </c>
      <c r="F515" s="1">
        <v>36150</v>
      </c>
      <c r="G515">
        <v>3.13</v>
      </c>
      <c r="H515" s="3">
        <f t="shared" si="49"/>
        <v>3.2894800000000002</v>
      </c>
      <c r="I515" s="6">
        <f t="shared" si="53"/>
        <v>0</v>
      </c>
      <c r="J515" s="6">
        <f t="shared" si="54"/>
        <v>4.0000000000000036E-3</v>
      </c>
      <c r="K515" t="str">
        <f t="shared" si="55"/>
        <v>Valle</v>
      </c>
    </row>
    <row r="516" spans="1:11" x14ac:dyDescent="0.35">
      <c r="A516" t="s">
        <v>514</v>
      </c>
      <c r="B516" t="str">
        <f t="shared" si="50"/>
        <v>22</v>
      </c>
      <c r="C516" t="str">
        <f t="shared" si="51"/>
        <v>Dic</v>
      </c>
      <c r="D516" t="str">
        <f t="shared" si="52"/>
        <v>98</v>
      </c>
      <c r="F516" s="1">
        <v>36151</v>
      </c>
      <c r="G516">
        <v>3.137</v>
      </c>
      <c r="H516" s="3">
        <f t="shared" ref="H516:H579" si="56">AVERAGE(G516:G565)</f>
        <v>3.2952200000000005</v>
      </c>
      <c r="I516" s="6">
        <f t="shared" si="53"/>
        <v>7.0000000000001172E-3</v>
      </c>
      <c r="J516" s="6">
        <f t="shared" si="54"/>
        <v>7.0000000000001172E-3</v>
      </c>
      <c r="K516" t="str">
        <f t="shared" si="55"/>
        <v/>
      </c>
    </row>
    <row r="517" spans="1:11" x14ac:dyDescent="0.35">
      <c r="A517" t="s">
        <v>515</v>
      </c>
      <c r="B517" t="str">
        <f t="shared" ref="B517:B580" si="57">MID(A517,1,2)</f>
        <v>23</v>
      </c>
      <c r="C517" t="str">
        <f t="shared" ref="C517:C580" si="58">MID(A517,3,3)</f>
        <v>Dic</v>
      </c>
      <c r="D517" t="str">
        <f t="shared" ref="D517:D580" si="59">MID(A517,6,2)</f>
        <v>98</v>
      </c>
      <c r="F517" s="1">
        <v>36152</v>
      </c>
      <c r="G517">
        <v>3.1309999999999998</v>
      </c>
      <c r="H517" s="3">
        <f t="shared" si="56"/>
        <v>3.3004000000000002</v>
      </c>
      <c r="I517" s="6">
        <f t="shared" ref="I517:I580" si="60">G517-G516</f>
        <v>-6.0000000000002274E-3</v>
      </c>
      <c r="J517" s="6">
        <f t="shared" si="54"/>
        <v>-1.3000000000000345E-2</v>
      </c>
      <c r="K517" t="str">
        <f t="shared" si="55"/>
        <v>Pico</v>
      </c>
    </row>
    <row r="518" spans="1:11" x14ac:dyDescent="0.35">
      <c r="A518" t="s">
        <v>516</v>
      </c>
      <c r="B518" t="str">
        <f t="shared" si="57"/>
        <v>24</v>
      </c>
      <c r="C518" t="str">
        <f t="shared" si="58"/>
        <v>Dic</v>
      </c>
      <c r="D518" t="str">
        <f t="shared" si="59"/>
        <v>98</v>
      </c>
      <c r="F518" s="1">
        <v>36153</v>
      </c>
      <c r="G518">
        <v>3.1309999999999998</v>
      </c>
      <c r="H518" s="3">
        <f t="shared" si="56"/>
        <v>3.3056999999999999</v>
      </c>
      <c r="I518" s="6">
        <f t="shared" si="60"/>
        <v>0</v>
      </c>
      <c r="J518" s="6">
        <f t="shared" ref="J518:J581" si="61">I518-I517</f>
        <v>6.0000000000002274E-3</v>
      </c>
      <c r="K518" t="str">
        <f t="shared" ref="K518:K581" si="62">IF(AND(J517&gt;0,J518&lt;0),"Pico",IF(AND(J517&lt;0,J518&gt;0),"Valle",""))</f>
        <v>Valle</v>
      </c>
    </row>
    <row r="519" spans="1:11" x14ac:dyDescent="0.35">
      <c r="A519" t="s">
        <v>517</v>
      </c>
      <c r="B519" t="str">
        <f t="shared" si="57"/>
        <v>25</v>
      </c>
      <c r="C519" t="str">
        <f t="shared" si="58"/>
        <v>Dic</v>
      </c>
      <c r="D519" t="str">
        <f t="shared" si="59"/>
        <v>98</v>
      </c>
      <c r="F519" s="1">
        <v>36154</v>
      </c>
      <c r="G519" s="5">
        <v>3.1309999999999998</v>
      </c>
      <c r="H519" s="3">
        <f t="shared" si="56"/>
        <v>3.3111799999999998</v>
      </c>
      <c r="I519" s="6">
        <f t="shared" si="60"/>
        <v>0</v>
      </c>
      <c r="J519" s="6">
        <f t="shared" si="61"/>
        <v>0</v>
      </c>
      <c r="K519" t="str">
        <f t="shared" si="62"/>
        <v/>
      </c>
    </row>
    <row r="520" spans="1:11" x14ac:dyDescent="0.35">
      <c r="A520" t="s">
        <v>518</v>
      </c>
      <c r="B520" t="str">
        <f t="shared" si="57"/>
        <v>28</v>
      </c>
      <c r="C520" t="str">
        <f t="shared" si="58"/>
        <v>Dic</v>
      </c>
      <c r="D520" t="str">
        <f t="shared" si="59"/>
        <v>98</v>
      </c>
      <c r="F520" s="1">
        <v>36157</v>
      </c>
      <c r="G520">
        <v>3.14</v>
      </c>
      <c r="H520" s="3">
        <f t="shared" si="56"/>
        <v>3.3168000000000002</v>
      </c>
      <c r="I520" s="6">
        <f t="shared" si="60"/>
        <v>9.0000000000003411E-3</v>
      </c>
      <c r="J520" s="6">
        <f t="shared" si="61"/>
        <v>9.0000000000003411E-3</v>
      </c>
      <c r="K520" t="str">
        <f t="shared" si="62"/>
        <v/>
      </c>
    </row>
    <row r="521" spans="1:11" x14ac:dyDescent="0.35">
      <c r="A521" t="s">
        <v>519</v>
      </c>
      <c r="B521" t="str">
        <f t="shared" si="57"/>
        <v>29</v>
      </c>
      <c r="C521" t="str">
        <f t="shared" si="58"/>
        <v>Dic</v>
      </c>
      <c r="D521" t="str">
        <f t="shared" si="59"/>
        <v>98</v>
      </c>
      <c r="F521" s="1">
        <v>36158</v>
      </c>
      <c r="G521">
        <v>3.149</v>
      </c>
      <c r="H521" s="3">
        <f t="shared" si="56"/>
        <v>3.3222999999999998</v>
      </c>
      <c r="I521" s="6">
        <f t="shared" si="60"/>
        <v>8.999999999999897E-3</v>
      </c>
      <c r="J521" s="6">
        <f t="shared" si="61"/>
        <v>-4.4408920985006262E-16</v>
      </c>
      <c r="K521" t="str">
        <f t="shared" si="62"/>
        <v>Pico</v>
      </c>
    </row>
    <row r="522" spans="1:11" x14ac:dyDescent="0.35">
      <c r="A522" t="s">
        <v>520</v>
      </c>
      <c r="B522" t="str">
        <f t="shared" si="57"/>
        <v>30</v>
      </c>
      <c r="C522" t="str">
        <f t="shared" si="58"/>
        <v>Dic</v>
      </c>
      <c r="D522" t="str">
        <f t="shared" si="59"/>
        <v>98</v>
      </c>
      <c r="F522" s="1">
        <v>36159</v>
      </c>
      <c r="G522">
        <v>3.157</v>
      </c>
      <c r="H522" s="3">
        <f t="shared" si="56"/>
        <v>3.3274400000000002</v>
      </c>
      <c r="I522" s="6">
        <f t="shared" si="60"/>
        <v>8.0000000000000071E-3</v>
      </c>
      <c r="J522" s="6">
        <f t="shared" si="61"/>
        <v>-9.9999999999988987E-4</v>
      </c>
      <c r="K522" t="str">
        <f t="shared" si="62"/>
        <v/>
      </c>
    </row>
    <row r="523" spans="1:11" x14ac:dyDescent="0.35">
      <c r="A523" t="s">
        <v>521</v>
      </c>
      <c r="B523" t="str">
        <f t="shared" si="57"/>
        <v>31</v>
      </c>
      <c r="C523" t="str">
        <f t="shared" si="58"/>
        <v>Dic</v>
      </c>
      <c r="D523" t="str">
        <f t="shared" si="59"/>
        <v>98</v>
      </c>
      <c r="F523" s="1">
        <v>36160</v>
      </c>
      <c r="G523">
        <v>3.1589999999999998</v>
      </c>
      <c r="H523" s="3">
        <f t="shared" si="56"/>
        <v>3.3323800000000001</v>
      </c>
      <c r="I523" s="6">
        <f t="shared" si="60"/>
        <v>1.9999999999997797E-3</v>
      </c>
      <c r="J523" s="6">
        <f t="shared" si="61"/>
        <v>-6.0000000000002274E-3</v>
      </c>
      <c r="K523" t="str">
        <f t="shared" si="62"/>
        <v/>
      </c>
    </row>
    <row r="524" spans="1:11" x14ac:dyDescent="0.35">
      <c r="A524" t="s">
        <v>522</v>
      </c>
      <c r="B524" t="str">
        <f t="shared" si="57"/>
        <v>01</v>
      </c>
      <c r="C524" t="str">
        <f t="shared" si="58"/>
        <v>Ene</v>
      </c>
      <c r="D524" t="str">
        <f t="shared" si="59"/>
        <v>99</v>
      </c>
      <c r="F524" s="1">
        <v>36161</v>
      </c>
      <c r="G524" s="5">
        <v>3.1589999999999998</v>
      </c>
      <c r="H524" s="3">
        <f t="shared" si="56"/>
        <v>3.3371599999999999</v>
      </c>
      <c r="I524" s="6">
        <f t="shared" si="60"/>
        <v>0</v>
      </c>
      <c r="J524" s="6">
        <f t="shared" si="61"/>
        <v>-1.9999999999997797E-3</v>
      </c>
      <c r="K524" t="str">
        <f t="shared" si="62"/>
        <v/>
      </c>
    </row>
    <row r="525" spans="1:11" x14ac:dyDescent="0.35">
      <c r="A525" t="s">
        <v>523</v>
      </c>
      <c r="B525" t="str">
        <f t="shared" si="57"/>
        <v>04</v>
      </c>
      <c r="C525" t="str">
        <f t="shared" si="58"/>
        <v>Ene</v>
      </c>
      <c r="D525" t="str">
        <f t="shared" si="59"/>
        <v>99</v>
      </c>
      <c r="F525" s="1">
        <v>36164</v>
      </c>
      <c r="G525">
        <v>3.1619999999999999</v>
      </c>
      <c r="H525" s="3">
        <f t="shared" si="56"/>
        <v>3.3415000000000008</v>
      </c>
      <c r="I525" s="6">
        <f t="shared" si="60"/>
        <v>3.0000000000001137E-3</v>
      </c>
      <c r="J525" s="6">
        <f t="shared" si="61"/>
        <v>3.0000000000001137E-3</v>
      </c>
      <c r="K525" t="str">
        <f t="shared" si="62"/>
        <v>Valle</v>
      </c>
    </row>
    <row r="526" spans="1:11" x14ac:dyDescent="0.35">
      <c r="A526" t="s">
        <v>524</v>
      </c>
      <c r="B526" t="str">
        <f t="shared" si="57"/>
        <v>05</v>
      </c>
      <c r="C526" t="str">
        <f t="shared" si="58"/>
        <v>Ene</v>
      </c>
      <c r="D526" t="str">
        <f t="shared" si="59"/>
        <v>99</v>
      </c>
      <c r="F526" s="1">
        <v>36165</v>
      </c>
      <c r="G526">
        <v>3.1709999999999998</v>
      </c>
      <c r="H526" s="3">
        <f t="shared" si="56"/>
        <v>3.3453600000000008</v>
      </c>
      <c r="I526" s="6">
        <f t="shared" si="60"/>
        <v>8.999999999999897E-3</v>
      </c>
      <c r="J526" s="6">
        <f t="shared" si="61"/>
        <v>5.9999999999997833E-3</v>
      </c>
      <c r="K526" t="str">
        <f t="shared" si="62"/>
        <v/>
      </c>
    </row>
    <row r="527" spans="1:11" x14ac:dyDescent="0.35">
      <c r="A527" t="s">
        <v>525</v>
      </c>
      <c r="B527" t="str">
        <f t="shared" si="57"/>
        <v>06</v>
      </c>
      <c r="C527" t="str">
        <f t="shared" si="58"/>
        <v>Ene</v>
      </c>
      <c r="D527" t="str">
        <f t="shared" si="59"/>
        <v>99</v>
      </c>
      <c r="F527" s="1">
        <v>36166</v>
      </c>
      <c r="G527">
        <v>3.1819999999999999</v>
      </c>
      <c r="H527" s="3">
        <f t="shared" si="56"/>
        <v>3.3490200000000003</v>
      </c>
      <c r="I527" s="6">
        <f t="shared" si="60"/>
        <v>1.1000000000000121E-2</v>
      </c>
      <c r="J527" s="6">
        <f t="shared" si="61"/>
        <v>2.0000000000002238E-3</v>
      </c>
      <c r="K527" t="str">
        <f t="shared" si="62"/>
        <v/>
      </c>
    </row>
    <row r="528" spans="1:11" x14ac:dyDescent="0.35">
      <c r="A528" t="s">
        <v>526</v>
      </c>
      <c r="B528" t="str">
        <f t="shared" si="57"/>
        <v>07</v>
      </c>
      <c r="C528" t="str">
        <f t="shared" si="58"/>
        <v>Ene</v>
      </c>
      <c r="D528" t="str">
        <f t="shared" si="59"/>
        <v>99</v>
      </c>
      <c r="F528" s="1">
        <v>36167</v>
      </c>
      <c r="G528">
        <v>3.1869999999999998</v>
      </c>
      <c r="H528" s="3">
        <f t="shared" si="56"/>
        <v>3.3529000000000009</v>
      </c>
      <c r="I528" s="6">
        <f t="shared" si="60"/>
        <v>4.9999999999998934E-3</v>
      </c>
      <c r="J528" s="6">
        <f t="shared" si="61"/>
        <v>-6.0000000000002274E-3</v>
      </c>
      <c r="K528" t="str">
        <f t="shared" si="62"/>
        <v>Pico</v>
      </c>
    </row>
    <row r="529" spans="1:11" x14ac:dyDescent="0.35">
      <c r="A529" t="s">
        <v>527</v>
      </c>
      <c r="B529" t="str">
        <f t="shared" si="57"/>
        <v>08</v>
      </c>
      <c r="C529" t="str">
        <f t="shared" si="58"/>
        <v>Ene</v>
      </c>
      <c r="D529" t="str">
        <f t="shared" si="59"/>
        <v>99</v>
      </c>
      <c r="F529" s="1">
        <v>36168</v>
      </c>
      <c r="G529">
        <v>3.1949999999999998</v>
      </c>
      <c r="H529" s="3">
        <f t="shared" si="56"/>
        <v>3.3563000000000005</v>
      </c>
      <c r="I529" s="6">
        <f t="shared" si="60"/>
        <v>8.0000000000000071E-3</v>
      </c>
      <c r="J529" s="6">
        <f t="shared" si="61"/>
        <v>3.0000000000001137E-3</v>
      </c>
      <c r="K529" t="str">
        <f t="shared" si="62"/>
        <v>Valle</v>
      </c>
    </row>
    <row r="530" spans="1:11" x14ac:dyDescent="0.35">
      <c r="A530" t="s">
        <v>528</v>
      </c>
      <c r="B530" t="str">
        <f t="shared" si="57"/>
        <v>11</v>
      </c>
      <c r="C530" t="str">
        <f t="shared" si="58"/>
        <v>Ene</v>
      </c>
      <c r="D530" t="str">
        <f t="shared" si="59"/>
        <v>99</v>
      </c>
      <c r="F530" s="1">
        <v>36171</v>
      </c>
      <c r="G530">
        <v>3.1970000000000001</v>
      </c>
      <c r="H530" s="3">
        <f t="shared" si="56"/>
        <v>3.3594400000000006</v>
      </c>
      <c r="I530" s="6">
        <f t="shared" si="60"/>
        <v>2.0000000000002238E-3</v>
      </c>
      <c r="J530" s="6">
        <f t="shared" si="61"/>
        <v>-5.9999999999997833E-3</v>
      </c>
      <c r="K530" t="str">
        <f t="shared" si="62"/>
        <v>Pico</v>
      </c>
    </row>
    <row r="531" spans="1:11" x14ac:dyDescent="0.35">
      <c r="A531" t="s">
        <v>529</v>
      </c>
      <c r="B531" t="str">
        <f t="shared" si="57"/>
        <v>12</v>
      </c>
      <c r="C531" t="str">
        <f t="shared" si="58"/>
        <v>Ene</v>
      </c>
      <c r="D531" t="str">
        <f t="shared" si="59"/>
        <v>99</v>
      </c>
      <c r="F531" s="1">
        <v>36172</v>
      </c>
      <c r="G531">
        <v>3.202</v>
      </c>
      <c r="H531" s="3">
        <f t="shared" si="56"/>
        <v>3.3628000000000009</v>
      </c>
      <c r="I531" s="6">
        <f t="shared" si="60"/>
        <v>4.9999999999998934E-3</v>
      </c>
      <c r="J531" s="6">
        <f t="shared" si="61"/>
        <v>2.9999999999996696E-3</v>
      </c>
      <c r="K531" t="str">
        <f t="shared" si="62"/>
        <v>Valle</v>
      </c>
    </row>
    <row r="532" spans="1:11" x14ac:dyDescent="0.35">
      <c r="A532" t="s">
        <v>530</v>
      </c>
      <c r="B532" t="str">
        <f t="shared" si="57"/>
        <v>13</v>
      </c>
      <c r="C532" t="str">
        <f t="shared" si="58"/>
        <v>Ene</v>
      </c>
      <c r="D532" t="str">
        <f t="shared" si="59"/>
        <v>99</v>
      </c>
      <c r="F532" s="1">
        <v>36173</v>
      </c>
      <c r="G532">
        <v>3.2509999999999999</v>
      </c>
      <c r="H532" s="3">
        <f t="shared" si="56"/>
        <v>3.366540000000001</v>
      </c>
      <c r="I532" s="6">
        <f t="shared" si="60"/>
        <v>4.8999999999999932E-2</v>
      </c>
      <c r="J532" s="6">
        <f t="shared" si="61"/>
        <v>4.4000000000000039E-2</v>
      </c>
      <c r="K532" t="str">
        <f t="shared" si="62"/>
        <v/>
      </c>
    </row>
    <row r="533" spans="1:11" x14ac:dyDescent="0.35">
      <c r="A533" t="s">
        <v>531</v>
      </c>
      <c r="B533" t="str">
        <f t="shared" si="57"/>
        <v>14</v>
      </c>
      <c r="C533" t="str">
        <f t="shared" si="58"/>
        <v>Ene</v>
      </c>
      <c r="D533" t="str">
        <f t="shared" si="59"/>
        <v>99</v>
      </c>
      <c r="F533" s="1">
        <v>36174</v>
      </c>
      <c r="G533">
        <v>3.2890000000000001</v>
      </c>
      <c r="H533" s="3">
        <f t="shared" si="56"/>
        <v>3.3694400000000013</v>
      </c>
      <c r="I533" s="6">
        <f t="shared" si="60"/>
        <v>3.8000000000000256E-2</v>
      </c>
      <c r="J533" s="6">
        <f t="shared" si="61"/>
        <v>-1.0999999999999677E-2</v>
      </c>
      <c r="K533" t="str">
        <f t="shared" si="62"/>
        <v>Pico</v>
      </c>
    </row>
    <row r="534" spans="1:11" x14ac:dyDescent="0.35">
      <c r="A534" t="s">
        <v>532</v>
      </c>
      <c r="B534" t="str">
        <f t="shared" si="57"/>
        <v>15</v>
      </c>
      <c r="C534" t="str">
        <f t="shared" si="58"/>
        <v>Ene</v>
      </c>
      <c r="D534" t="str">
        <f t="shared" si="59"/>
        <v>99</v>
      </c>
      <c r="F534" s="1">
        <v>36175</v>
      </c>
      <c r="G534">
        <v>3.2909999999999999</v>
      </c>
      <c r="H534" s="3">
        <f t="shared" si="56"/>
        <v>3.371360000000001</v>
      </c>
      <c r="I534" s="6">
        <f t="shared" si="60"/>
        <v>1.9999999999997797E-3</v>
      </c>
      <c r="J534" s="6">
        <f t="shared" si="61"/>
        <v>-3.6000000000000476E-2</v>
      </c>
      <c r="K534" t="str">
        <f t="shared" si="62"/>
        <v/>
      </c>
    </row>
    <row r="535" spans="1:11" x14ac:dyDescent="0.35">
      <c r="A535" t="s">
        <v>533</v>
      </c>
      <c r="B535" t="str">
        <f t="shared" si="57"/>
        <v>18</v>
      </c>
      <c r="C535" t="str">
        <f t="shared" si="58"/>
        <v>Ene</v>
      </c>
      <c r="D535" t="str">
        <f t="shared" si="59"/>
        <v>99</v>
      </c>
      <c r="F535" s="1">
        <v>36178</v>
      </c>
      <c r="G535">
        <v>3.2440000000000002</v>
      </c>
      <c r="H535" s="3">
        <f t="shared" si="56"/>
        <v>3.3731000000000004</v>
      </c>
      <c r="I535" s="6">
        <f t="shared" si="60"/>
        <v>-4.6999999999999709E-2</v>
      </c>
      <c r="J535" s="6">
        <f t="shared" si="61"/>
        <v>-4.8999999999999488E-2</v>
      </c>
      <c r="K535" t="str">
        <f t="shared" si="62"/>
        <v/>
      </c>
    </row>
    <row r="536" spans="1:11" x14ac:dyDescent="0.35">
      <c r="A536" t="s">
        <v>534</v>
      </c>
      <c r="B536" t="str">
        <f t="shared" si="57"/>
        <v>19</v>
      </c>
      <c r="C536" t="str">
        <f t="shared" si="58"/>
        <v>Ene</v>
      </c>
      <c r="D536" t="str">
        <f t="shared" si="59"/>
        <v>99</v>
      </c>
      <c r="F536" s="1">
        <v>36179</v>
      </c>
      <c r="G536">
        <v>3.2519999999999998</v>
      </c>
      <c r="H536" s="3">
        <f t="shared" si="56"/>
        <v>3.3754800000000014</v>
      </c>
      <c r="I536" s="6">
        <f t="shared" si="60"/>
        <v>7.999999999999563E-3</v>
      </c>
      <c r="J536" s="6">
        <f t="shared" si="61"/>
        <v>5.4999999999999272E-2</v>
      </c>
      <c r="K536" t="str">
        <f t="shared" si="62"/>
        <v>Valle</v>
      </c>
    </row>
    <row r="537" spans="1:11" x14ac:dyDescent="0.35">
      <c r="A537" t="s">
        <v>535</v>
      </c>
      <c r="B537" t="str">
        <f t="shared" si="57"/>
        <v>20</v>
      </c>
      <c r="C537" t="str">
        <f t="shared" si="58"/>
        <v>Ene</v>
      </c>
      <c r="D537" t="str">
        <f t="shared" si="59"/>
        <v>99</v>
      </c>
      <c r="F537" s="1">
        <v>36180</v>
      </c>
      <c r="G537">
        <v>3.2530000000000001</v>
      </c>
      <c r="H537" s="3">
        <f t="shared" si="56"/>
        <v>3.3774000000000011</v>
      </c>
      <c r="I537" s="6">
        <f t="shared" si="60"/>
        <v>1.000000000000334E-3</v>
      </c>
      <c r="J537" s="6">
        <f t="shared" si="61"/>
        <v>-6.9999999999992291E-3</v>
      </c>
      <c r="K537" t="str">
        <f t="shared" si="62"/>
        <v>Pico</v>
      </c>
    </row>
    <row r="538" spans="1:11" x14ac:dyDescent="0.35">
      <c r="A538" t="s">
        <v>536</v>
      </c>
      <c r="B538" t="str">
        <f t="shared" si="57"/>
        <v>21</v>
      </c>
      <c r="C538" t="str">
        <f t="shared" si="58"/>
        <v>Ene</v>
      </c>
      <c r="D538" t="str">
        <f t="shared" si="59"/>
        <v>99</v>
      </c>
      <c r="F538" s="1">
        <v>36181</v>
      </c>
      <c r="G538">
        <v>3.2690000000000001</v>
      </c>
      <c r="H538" s="3">
        <f t="shared" si="56"/>
        <v>3.3791000000000015</v>
      </c>
      <c r="I538" s="6">
        <f t="shared" si="60"/>
        <v>1.6000000000000014E-2</v>
      </c>
      <c r="J538" s="6">
        <f t="shared" si="61"/>
        <v>1.499999999999968E-2</v>
      </c>
      <c r="K538" t="str">
        <f t="shared" si="62"/>
        <v>Valle</v>
      </c>
    </row>
    <row r="539" spans="1:11" x14ac:dyDescent="0.35">
      <c r="A539" t="s">
        <v>537</v>
      </c>
      <c r="B539" t="str">
        <f t="shared" si="57"/>
        <v>22</v>
      </c>
      <c r="C539" t="str">
        <f t="shared" si="58"/>
        <v>Ene</v>
      </c>
      <c r="D539" t="str">
        <f t="shared" si="59"/>
        <v>99</v>
      </c>
      <c r="F539" s="1">
        <v>36182</v>
      </c>
      <c r="G539">
        <v>3.28</v>
      </c>
      <c r="H539" s="3">
        <f t="shared" si="56"/>
        <v>3.3804800000000013</v>
      </c>
      <c r="I539" s="6">
        <f t="shared" si="60"/>
        <v>1.0999999999999677E-2</v>
      </c>
      <c r="J539" s="6">
        <f t="shared" si="61"/>
        <v>-5.0000000000003375E-3</v>
      </c>
      <c r="K539" t="str">
        <f t="shared" si="62"/>
        <v>Pico</v>
      </c>
    </row>
    <row r="540" spans="1:11" x14ac:dyDescent="0.35">
      <c r="A540" t="s">
        <v>538</v>
      </c>
      <c r="B540" t="str">
        <f t="shared" si="57"/>
        <v>25</v>
      </c>
      <c r="C540" t="str">
        <f t="shared" si="58"/>
        <v>Ene</v>
      </c>
      <c r="D540" t="str">
        <f t="shared" si="59"/>
        <v>99</v>
      </c>
      <c r="F540" s="1">
        <v>36185</v>
      </c>
      <c r="G540">
        <v>3.298</v>
      </c>
      <c r="H540" s="3">
        <f t="shared" si="56"/>
        <v>3.3816400000000004</v>
      </c>
      <c r="I540" s="6">
        <f t="shared" si="60"/>
        <v>1.8000000000000238E-2</v>
      </c>
      <c r="J540" s="6">
        <f t="shared" si="61"/>
        <v>7.0000000000005613E-3</v>
      </c>
      <c r="K540" t="str">
        <f t="shared" si="62"/>
        <v>Valle</v>
      </c>
    </row>
    <row r="541" spans="1:11" x14ac:dyDescent="0.35">
      <c r="A541" t="s">
        <v>539</v>
      </c>
      <c r="B541" t="str">
        <f t="shared" si="57"/>
        <v>26</v>
      </c>
      <c r="C541" t="str">
        <f t="shared" si="58"/>
        <v>Ene</v>
      </c>
      <c r="D541" t="str">
        <f t="shared" si="59"/>
        <v>99</v>
      </c>
      <c r="F541" s="1">
        <v>36186</v>
      </c>
      <c r="G541">
        <v>3.3260000000000001</v>
      </c>
      <c r="H541" s="3">
        <f t="shared" si="56"/>
        <v>3.3826600000000013</v>
      </c>
      <c r="I541" s="6">
        <f t="shared" si="60"/>
        <v>2.8000000000000025E-2</v>
      </c>
      <c r="J541" s="6">
        <f t="shared" si="61"/>
        <v>9.9999999999997868E-3</v>
      </c>
      <c r="K541" t="str">
        <f t="shared" si="62"/>
        <v/>
      </c>
    </row>
    <row r="542" spans="1:11" x14ac:dyDescent="0.35">
      <c r="A542" t="s">
        <v>540</v>
      </c>
      <c r="B542" t="str">
        <f t="shared" si="57"/>
        <v>27</v>
      </c>
      <c r="C542" t="str">
        <f t="shared" si="58"/>
        <v>Ene</v>
      </c>
      <c r="D542" t="str">
        <f t="shared" si="59"/>
        <v>99</v>
      </c>
      <c r="F542" s="1">
        <v>36187</v>
      </c>
      <c r="G542">
        <v>3.3319999999999999</v>
      </c>
      <c r="H542" s="3">
        <f t="shared" si="56"/>
        <v>3.3832600000000008</v>
      </c>
      <c r="I542" s="6">
        <f t="shared" si="60"/>
        <v>5.9999999999997833E-3</v>
      </c>
      <c r="J542" s="6">
        <f t="shared" si="61"/>
        <v>-2.2000000000000242E-2</v>
      </c>
      <c r="K542" t="str">
        <f t="shared" si="62"/>
        <v>Pico</v>
      </c>
    </row>
    <row r="543" spans="1:11" x14ac:dyDescent="0.35">
      <c r="A543" t="s">
        <v>541</v>
      </c>
      <c r="B543" t="str">
        <f t="shared" si="57"/>
        <v>28</v>
      </c>
      <c r="C543" t="str">
        <f t="shared" si="58"/>
        <v>Ene</v>
      </c>
      <c r="D543" t="str">
        <f t="shared" si="59"/>
        <v>99</v>
      </c>
      <c r="F543" s="1">
        <v>36188</v>
      </c>
      <c r="G543">
        <v>3.3410000000000002</v>
      </c>
      <c r="H543" s="3">
        <f t="shared" si="56"/>
        <v>3.38402</v>
      </c>
      <c r="I543" s="6">
        <f t="shared" si="60"/>
        <v>9.0000000000003411E-3</v>
      </c>
      <c r="J543" s="6">
        <f t="shared" si="61"/>
        <v>3.0000000000005578E-3</v>
      </c>
      <c r="K543" t="str">
        <f t="shared" si="62"/>
        <v>Valle</v>
      </c>
    </row>
    <row r="544" spans="1:11" x14ac:dyDescent="0.35">
      <c r="A544" t="s">
        <v>542</v>
      </c>
      <c r="B544" t="str">
        <f t="shared" si="57"/>
        <v>29</v>
      </c>
      <c r="C544" t="str">
        <f t="shared" si="58"/>
        <v>Ene</v>
      </c>
      <c r="D544" t="str">
        <f t="shared" si="59"/>
        <v>99</v>
      </c>
      <c r="F544" s="1">
        <v>36189</v>
      </c>
      <c r="G544">
        <v>3.3580000000000001</v>
      </c>
      <c r="H544" s="3">
        <f t="shared" si="56"/>
        <v>3.3845599999999996</v>
      </c>
      <c r="I544" s="6">
        <f t="shared" si="60"/>
        <v>1.6999999999999904E-2</v>
      </c>
      <c r="J544" s="6">
        <f t="shared" si="61"/>
        <v>7.999999999999563E-3</v>
      </c>
      <c r="K544" t="str">
        <f t="shared" si="62"/>
        <v/>
      </c>
    </row>
    <row r="545" spans="1:11" x14ac:dyDescent="0.35">
      <c r="A545" t="s">
        <v>543</v>
      </c>
      <c r="B545" t="str">
        <f t="shared" si="57"/>
        <v>01</v>
      </c>
      <c r="C545" t="str">
        <f t="shared" si="58"/>
        <v>Feb</v>
      </c>
      <c r="D545" t="str">
        <f t="shared" si="59"/>
        <v>99</v>
      </c>
      <c r="F545" s="1">
        <v>36192</v>
      </c>
      <c r="G545">
        <v>3.3719999999999999</v>
      </c>
      <c r="H545" s="3">
        <f t="shared" si="56"/>
        <v>3.3846799999999995</v>
      </c>
      <c r="I545" s="6">
        <f t="shared" si="60"/>
        <v>1.399999999999979E-2</v>
      </c>
      <c r="J545" s="6">
        <f t="shared" si="61"/>
        <v>-3.0000000000001137E-3</v>
      </c>
      <c r="K545" t="str">
        <f t="shared" si="62"/>
        <v>Pico</v>
      </c>
    </row>
    <row r="546" spans="1:11" x14ac:dyDescent="0.35">
      <c r="A546" t="s">
        <v>544</v>
      </c>
      <c r="B546" t="str">
        <f t="shared" si="57"/>
        <v>02</v>
      </c>
      <c r="C546" t="str">
        <f t="shared" si="58"/>
        <v>Feb</v>
      </c>
      <c r="D546" t="str">
        <f t="shared" si="59"/>
        <v>99</v>
      </c>
      <c r="F546" s="1">
        <v>36193</v>
      </c>
      <c r="G546">
        <v>3.3759999999999999</v>
      </c>
      <c r="H546" s="3">
        <f t="shared" si="56"/>
        <v>3.3845200000000006</v>
      </c>
      <c r="I546" s="6">
        <f t="shared" si="60"/>
        <v>4.0000000000000036E-3</v>
      </c>
      <c r="J546" s="6">
        <f t="shared" si="61"/>
        <v>-9.9999999999997868E-3</v>
      </c>
      <c r="K546" t="str">
        <f t="shared" si="62"/>
        <v/>
      </c>
    </row>
    <row r="547" spans="1:11" x14ac:dyDescent="0.35">
      <c r="A547" t="s">
        <v>545</v>
      </c>
      <c r="B547" t="str">
        <f t="shared" si="57"/>
        <v>03</v>
      </c>
      <c r="C547" t="str">
        <f t="shared" si="58"/>
        <v>Feb</v>
      </c>
      <c r="D547" t="str">
        <f t="shared" si="59"/>
        <v>99</v>
      </c>
      <c r="F547" s="1">
        <v>36194</v>
      </c>
      <c r="G547">
        <v>3.3969999999999998</v>
      </c>
      <c r="H547" s="3">
        <f t="shared" si="56"/>
        <v>3.3842199999999996</v>
      </c>
      <c r="I547" s="6">
        <f t="shared" si="60"/>
        <v>2.0999999999999908E-2</v>
      </c>
      <c r="J547" s="6">
        <f t="shared" si="61"/>
        <v>1.6999999999999904E-2</v>
      </c>
      <c r="K547" t="str">
        <f t="shared" si="62"/>
        <v>Valle</v>
      </c>
    </row>
    <row r="548" spans="1:11" x14ac:dyDescent="0.35">
      <c r="A548" t="s">
        <v>546</v>
      </c>
      <c r="B548" t="str">
        <f t="shared" si="57"/>
        <v>04</v>
      </c>
      <c r="C548" t="str">
        <f t="shared" si="58"/>
        <v>Feb</v>
      </c>
      <c r="D548" t="str">
        <f t="shared" si="59"/>
        <v>99</v>
      </c>
      <c r="F548" s="1">
        <v>36195</v>
      </c>
      <c r="G548">
        <v>3.3940000000000001</v>
      </c>
      <c r="H548" s="3">
        <f t="shared" si="56"/>
        <v>3.3832200000000006</v>
      </c>
      <c r="I548" s="6">
        <f t="shared" si="60"/>
        <v>-2.9999999999996696E-3</v>
      </c>
      <c r="J548" s="6">
        <f t="shared" si="61"/>
        <v>-2.3999999999999577E-2</v>
      </c>
      <c r="K548" t="str">
        <f t="shared" si="62"/>
        <v>Pico</v>
      </c>
    </row>
    <row r="549" spans="1:11" x14ac:dyDescent="0.35">
      <c r="A549" t="s">
        <v>547</v>
      </c>
      <c r="B549" t="str">
        <f t="shared" si="57"/>
        <v>05</v>
      </c>
      <c r="C549" t="str">
        <f t="shared" si="58"/>
        <v>Feb</v>
      </c>
      <c r="D549" t="str">
        <f t="shared" si="59"/>
        <v>99</v>
      </c>
      <c r="F549" s="1">
        <v>36196</v>
      </c>
      <c r="G549">
        <v>3.39</v>
      </c>
      <c r="H549" s="3">
        <f t="shared" si="56"/>
        <v>3.3823199999999995</v>
      </c>
      <c r="I549" s="6">
        <f t="shared" si="60"/>
        <v>-4.0000000000000036E-3</v>
      </c>
      <c r="J549" s="6">
        <f t="shared" si="61"/>
        <v>-1.000000000000334E-3</v>
      </c>
      <c r="K549" t="str">
        <f t="shared" si="62"/>
        <v/>
      </c>
    </row>
    <row r="550" spans="1:11" x14ac:dyDescent="0.35">
      <c r="A550" t="s">
        <v>548</v>
      </c>
      <c r="B550" t="str">
        <f t="shared" si="57"/>
        <v>08</v>
      </c>
      <c r="C550" t="str">
        <f t="shared" si="58"/>
        <v>Feb</v>
      </c>
      <c r="D550" t="str">
        <f t="shared" si="59"/>
        <v>99</v>
      </c>
      <c r="F550" s="1">
        <v>36199</v>
      </c>
      <c r="G550">
        <v>3.39</v>
      </c>
      <c r="H550" s="3">
        <f t="shared" si="56"/>
        <v>3.3815399999999998</v>
      </c>
      <c r="I550" s="6">
        <f t="shared" si="60"/>
        <v>0</v>
      </c>
      <c r="J550" s="6">
        <f t="shared" si="61"/>
        <v>4.0000000000000036E-3</v>
      </c>
      <c r="K550" t="str">
        <f t="shared" si="62"/>
        <v>Valle</v>
      </c>
    </row>
    <row r="551" spans="1:11" x14ac:dyDescent="0.35">
      <c r="A551" t="s">
        <v>549</v>
      </c>
      <c r="B551" t="str">
        <f t="shared" si="57"/>
        <v>09</v>
      </c>
      <c r="C551" t="str">
        <f t="shared" si="58"/>
        <v>Feb</v>
      </c>
      <c r="D551" t="str">
        <f t="shared" si="59"/>
        <v>99</v>
      </c>
      <c r="F551" s="1">
        <v>36200</v>
      </c>
      <c r="G551">
        <v>3.3929999999999998</v>
      </c>
      <c r="H551" s="3">
        <f t="shared" si="56"/>
        <v>3.3806599999999998</v>
      </c>
      <c r="I551" s="6">
        <f t="shared" si="60"/>
        <v>2.9999999999996696E-3</v>
      </c>
      <c r="J551" s="6">
        <f t="shared" si="61"/>
        <v>2.9999999999996696E-3</v>
      </c>
      <c r="K551" t="str">
        <f t="shared" si="62"/>
        <v/>
      </c>
    </row>
    <row r="552" spans="1:11" x14ac:dyDescent="0.35">
      <c r="A552" t="s">
        <v>550</v>
      </c>
      <c r="B552" t="str">
        <f t="shared" si="57"/>
        <v>10</v>
      </c>
      <c r="C552" t="str">
        <f t="shared" si="58"/>
        <v>Feb</v>
      </c>
      <c r="D552" t="str">
        <f t="shared" si="59"/>
        <v>99</v>
      </c>
      <c r="F552" s="1">
        <v>36201</v>
      </c>
      <c r="G552">
        <v>3.383</v>
      </c>
      <c r="H552" s="3">
        <f t="shared" si="56"/>
        <v>3.3796599999999994</v>
      </c>
      <c r="I552" s="6">
        <f t="shared" si="60"/>
        <v>-9.9999999999997868E-3</v>
      </c>
      <c r="J552" s="6">
        <f t="shared" si="61"/>
        <v>-1.2999999999999456E-2</v>
      </c>
      <c r="K552" t="str">
        <f t="shared" si="62"/>
        <v>Pico</v>
      </c>
    </row>
    <row r="553" spans="1:11" x14ac:dyDescent="0.35">
      <c r="A553" t="s">
        <v>551</v>
      </c>
      <c r="B553" t="str">
        <f t="shared" si="57"/>
        <v>11</v>
      </c>
      <c r="C553" t="str">
        <f t="shared" si="58"/>
        <v>Feb</v>
      </c>
      <c r="D553" t="str">
        <f t="shared" si="59"/>
        <v>99</v>
      </c>
      <c r="F553" s="1">
        <v>36202</v>
      </c>
      <c r="G553">
        <v>3.391</v>
      </c>
      <c r="H553" s="3">
        <f t="shared" si="56"/>
        <v>3.3789599999999997</v>
      </c>
      <c r="I553" s="6">
        <f t="shared" si="60"/>
        <v>8.0000000000000071E-3</v>
      </c>
      <c r="J553" s="6">
        <f t="shared" si="61"/>
        <v>1.7999999999999794E-2</v>
      </c>
      <c r="K553" t="str">
        <f t="shared" si="62"/>
        <v>Valle</v>
      </c>
    </row>
    <row r="554" spans="1:11" x14ac:dyDescent="0.35">
      <c r="A554" t="s">
        <v>552</v>
      </c>
      <c r="B554" t="str">
        <f t="shared" si="57"/>
        <v>12</v>
      </c>
      <c r="C554" t="str">
        <f t="shared" si="58"/>
        <v>Feb</v>
      </c>
      <c r="D554" t="str">
        <f t="shared" si="59"/>
        <v>99</v>
      </c>
      <c r="F554" s="1">
        <v>36203</v>
      </c>
      <c r="G554">
        <v>3.399</v>
      </c>
      <c r="H554" s="3">
        <f t="shared" si="56"/>
        <v>3.3781199999999996</v>
      </c>
      <c r="I554" s="6">
        <f t="shared" si="60"/>
        <v>8.0000000000000071E-3</v>
      </c>
      <c r="J554" s="6">
        <f t="shared" si="61"/>
        <v>0</v>
      </c>
      <c r="K554" t="str">
        <f t="shared" si="62"/>
        <v/>
      </c>
    </row>
    <row r="555" spans="1:11" x14ac:dyDescent="0.35">
      <c r="A555" t="s">
        <v>553</v>
      </c>
      <c r="B555" t="str">
        <f t="shared" si="57"/>
        <v>15</v>
      </c>
      <c r="C555" t="str">
        <f t="shared" si="58"/>
        <v>Feb</v>
      </c>
      <c r="D555" t="str">
        <f t="shared" si="59"/>
        <v>99</v>
      </c>
      <c r="F555" s="1">
        <v>36206</v>
      </c>
      <c r="G555">
        <v>3.391</v>
      </c>
      <c r="H555" s="3">
        <f t="shared" si="56"/>
        <v>3.3771</v>
      </c>
      <c r="I555" s="6">
        <f t="shared" si="60"/>
        <v>-8.0000000000000071E-3</v>
      </c>
      <c r="J555" s="6">
        <f t="shared" si="61"/>
        <v>-1.6000000000000014E-2</v>
      </c>
      <c r="K555" t="str">
        <f t="shared" si="62"/>
        <v/>
      </c>
    </row>
    <row r="556" spans="1:11" x14ac:dyDescent="0.35">
      <c r="A556" t="s">
        <v>554</v>
      </c>
      <c r="B556" t="str">
        <f t="shared" si="57"/>
        <v>16</v>
      </c>
      <c r="C556" t="str">
        <f t="shared" si="58"/>
        <v>Feb</v>
      </c>
      <c r="D556" t="str">
        <f t="shared" si="59"/>
        <v>99</v>
      </c>
      <c r="F556" s="1">
        <v>36207</v>
      </c>
      <c r="G556">
        <v>3.3809999999999998</v>
      </c>
      <c r="H556" s="3">
        <f t="shared" si="56"/>
        <v>3.3763200000000002</v>
      </c>
      <c r="I556" s="6">
        <f t="shared" si="60"/>
        <v>-1.0000000000000231E-2</v>
      </c>
      <c r="J556" s="6">
        <f t="shared" si="61"/>
        <v>-2.0000000000002238E-3</v>
      </c>
      <c r="K556" t="str">
        <f t="shared" si="62"/>
        <v/>
      </c>
    </row>
    <row r="557" spans="1:11" x14ac:dyDescent="0.35">
      <c r="A557" t="s">
        <v>555</v>
      </c>
      <c r="B557" t="str">
        <f t="shared" si="57"/>
        <v>17</v>
      </c>
      <c r="C557" t="str">
        <f t="shared" si="58"/>
        <v>Feb</v>
      </c>
      <c r="D557" t="str">
        <f t="shared" si="59"/>
        <v>99</v>
      </c>
      <c r="F557" s="1">
        <v>36208</v>
      </c>
      <c r="G557">
        <v>3.3849999999999998</v>
      </c>
      <c r="H557" s="3">
        <f t="shared" si="56"/>
        <v>3.3756199999999996</v>
      </c>
      <c r="I557" s="6">
        <f t="shared" si="60"/>
        <v>4.0000000000000036E-3</v>
      </c>
      <c r="J557" s="6">
        <f t="shared" si="61"/>
        <v>1.4000000000000234E-2</v>
      </c>
      <c r="K557" t="str">
        <f t="shared" si="62"/>
        <v>Valle</v>
      </c>
    </row>
    <row r="558" spans="1:11" x14ac:dyDescent="0.35">
      <c r="A558" t="s">
        <v>556</v>
      </c>
      <c r="B558" t="str">
        <f t="shared" si="57"/>
        <v>18</v>
      </c>
      <c r="C558" t="str">
        <f t="shared" si="58"/>
        <v>Feb</v>
      </c>
      <c r="D558" t="str">
        <f t="shared" si="59"/>
        <v>99</v>
      </c>
      <c r="F558" s="1">
        <v>36209</v>
      </c>
      <c r="G558">
        <v>3.3889999999999998</v>
      </c>
      <c r="H558" s="3">
        <f t="shared" si="56"/>
        <v>3.3746399999999999</v>
      </c>
      <c r="I558" s="6">
        <f t="shared" si="60"/>
        <v>4.0000000000000036E-3</v>
      </c>
      <c r="J558" s="6">
        <f t="shared" si="61"/>
        <v>0</v>
      </c>
      <c r="K558" t="str">
        <f t="shared" si="62"/>
        <v/>
      </c>
    </row>
    <row r="559" spans="1:11" x14ac:dyDescent="0.35">
      <c r="A559" t="s">
        <v>557</v>
      </c>
      <c r="B559" t="str">
        <f t="shared" si="57"/>
        <v>19</v>
      </c>
      <c r="C559" t="str">
        <f t="shared" si="58"/>
        <v>Feb</v>
      </c>
      <c r="D559" t="str">
        <f t="shared" si="59"/>
        <v>99</v>
      </c>
      <c r="F559" s="1">
        <v>36210</v>
      </c>
      <c r="G559">
        <v>3.395</v>
      </c>
      <c r="H559" s="3">
        <f t="shared" si="56"/>
        <v>3.3737800000000004</v>
      </c>
      <c r="I559" s="6">
        <f t="shared" si="60"/>
        <v>6.0000000000002274E-3</v>
      </c>
      <c r="J559" s="6">
        <f t="shared" si="61"/>
        <v>2.0000000000002238E-3</v>
      </c>
      <c r="K559" t="str">
        <f t="shared" si="62"/>
        <v/>
      </c>
    </row>
    <row r="560" spans="1:11" x14ac:dyDescent="0.35">
      <c r="A560" t="s">
        <v>558</v>
      </c>
      <c r="B560" t="str">
        <f t="shared" si="57"/>
        <v>22</v>
      </c>
      <c r="C560" t="str">
        <f t="shared" si="58"/>
        <v>Feb</v>
      </c>
      <c r="D560" t="str">
        <f t="shared" si="59"/>
        <v>99</v>
      </c>
      <c r="F560" s="1">
        <v>36213</v>
      </c>
      <c r="G560">
        <v>3.4089999999999998</v>
      </c>
      <c r="H560" s="3">
        <f t="shared" si="56"/>
        <v>3.3726800000000003</v>
      </c>
      <c r="I560" s="6">
        <f t="shared" si="60"/>
        <v>1.399999999999979E-2</v>
      </c>
      <c r="J560" s="6">
        <f t="shared" si="61"/>
        <v>7.999999999999563E-3</v>
      </c>
      <c r="K560" t="str">
        <f t="shared" si="62"/>
        <v/>
      </c>
    </row>
    <row r="561" spans="1:11" x14ac:dyDescent="0.35">
      <c r="A561" t="s">
        <v>559</v>
      </c>
      <c r="B561" t="str">
        <f t="shared" si="57"/>
        <v>23</v>
      </c>
      <c r="C561" t="str">
        <f t="shared" si="58"/>
        <v>Feb</v>
      </c>
      <c r="D561" t="str">
        <f t="shared" si="59"/>
        <v>99</v>
      </c>
      <c r="F561" s="1">
        <v>36214</v>
      </c>
      <c r="G561">
        <v>3.4239999999999999</v>
      </c>
      <c r="H561" s="3">
        <f t="shared" si="56"/>
        <v>3.3712000000000004</v>
      </c>
      <c r="I561" s="6">
        <f t="shared" si="60"/>
        <v>1.5000000000000124E-2</v>
      </c>
      <c r="J561" s="6">
        <f t="shared" si="61"/>
        <v>1.000000000000334E-3</v>
      </c>
      <c r="K561" t="str">
        <f t="shared" si="62"/>
        <v/>
      </c>
    </row>
    <row r="562" spans="1:11" x14ac:dyDescent="0.35">
      <c r="A562" t="s">
        <v>560</v>
      </c>
      <c r="B562" t="str">
        <f t="shared" si="57"/>
        <v>24</v>
      </c>
      <c r="C562" t="str">
        <f t="shared" si="58"/>
        <v>Feb</v>
      </c>
      <c r="D562" t="str">
        <f t="shared" si="59"/>
        <v>99</v>
      </c>
      <c r="F562" s="1">
        <v>36215</v>
      </c>
      <c r="G562">
        <v>3.4239999999999999</v>
      </c>
      <c r="H562" s="3">
        <f t="shared" si="56"/>
        <v>3.3693000000000008</v>
      </c>
      <c r="I562" s="6">
        <f t="shared" si="60"/>
        <v>0</v>
      </c>
      <c r="J562" s="6">
        <f t="shared" si="61"/>
        <v>-1.5000000000000124E-2</v>
      </c>
      <c r="K562" t="str">
        <f t="shared" si="62"/>
        <v>Pico</v>
      </c>
    </row>
    <row r="563" spans="1:11" x14ac:dyDescent="0.35">
      <c r="A563" t="s">
        <v>561</v>
      </c>
      <c r="B563" t="str">
        <f t="shared" si="57"/>
        <v>25</v>
      </c>
      <c r="C563" t="str">
        <f t="shared" si="58"/>
        <v>Feb</v>
      </c>
      <c r="D563" t="str">
        <f t="shared" si="59"/>
        <v>99</v>
      </c>
      <c r="F563" s="1">
        <v>36216</v>
      </c>
      <c r="G563">
        <v>3.444</v>
      </c>
      <c r="H563" s="3">
        <f t="shared" si="56"/>
        <v>3.3674800000000005</v>
      </c>
      <c r="I563" s="6">
        <f t="shared" si="60"/>
        <v>2.0000000000000018E-2</v>
      </c>
      <c r="J563" s="6">
        <f t="shared" si="61"/>
        <v>2.0000000000000018E-2</v>
      </c>
      <c r="K563" t="str">
        <f t="shared" si="62"/>
        <v>Valle</v>
      </c>
    </row>
    <row r="564" spans="1:11" x14ac:dyDescent="0.35">
      <c r="A564" t="s">
        <v>562</v>
      </c>
      <c r="B564" t="str">
        <f t="shared" si="57"/>
        <v>26</v>
      </c>
      <c r="C564" t="str">
        <f t="shared" si="58"/>
        <v>Feb</v>
      </c>
      <c r="D564" t="str">
        <f t="shared" si="59"/>
        <v>99</v>
      </c>
      <c r="F564" s="1">
        <v>36217</v>
      </c>
      <c r="G564">
        <v>3.4430000000000001</v>
      </c>
      <c r="H564" s="3">
        <f t="shared" si="56"/>
        <v>3.3653800000000005</v>
      </c>
      <c r="I564" s="6">
        <f t="shared" si="60"/>
        <v>-9.9999999999988987E-4</v>
      </c>
      <c r="J564" s="6">
        <f t="shared" si="61"/>
        <v>-2.0999999999999908E-2</v>
      </c>
      <c r="K564" t="str">
        <f t="shared" si="62"/>
        <v>Pico</v>
      </c>
    </row>
    <row r="565" spans="1:11" x14ac:dyDescent="0.35">
      <c r="A565" t="s">
        <v>563</v>
      </c>
      <c r="B565" t="str">
        <f t="shared" si="57"/>
        <v>01</v>
      </c>
      <c r="C565" t="str">
        <f t="shared" si="58"/>
        <v>Mar</v>
      </c>
      <c r="D565" t="str">
        <f t="shared" si="59"/>
        <v>99</v>
      </c>
      <c r="F565" s="1">
        <v>36220</v>
      </c>
      <c r="G565">
        <v>3.4169999999999998</v>
      </c>
      <c r="H565" s="3">
        <f t="shared" si="56"/>
        <v>3.3633600000000015</v>
      </c>
      <c r="I565" s="6">
        <f t="shared" si="60"/>
        <v>-2.6000000000000245E-2</v>
      </c>
      <c r="J565" s="6">
        <f t="shared" si="61"/>
        <v>-2.5000000000000355E-2</v>
      </c>
      <c r="K565" t="str">
        <f t="shared" si="62"/>
        <v/>
      </c>
    </row>
    <row r="566" spans="1:11" x14ac:dyDescent="0.35">
      <c r="A566" t="s">
        <v>564</v>
      </c>
      <c r="B566" t="str">
        <f t="shared" si="57"/>
        <v>02</v>
      </c>
      <c r="C566" t="str">
        <f t="shared" si="58"/>
        <v>Mar</v>
      </c>
      <c r="D566" t="str">
        <f t="shared" si="59"/>
        <v>99</v>
      </c>
      <c r="F566" s="1">
        <v>36221</v>
      </c>
      <c r="G566">
        <v>3.3959999999999999</v>
      </c>
      <c r="H566" s="3">
        <f t="shared" si="56"/>
        <v>3.3617600000000012</v>
      </c>
      <c r="I566" s="6">
        <f t="shared" si="60"/>
        <v>-2.0999999999999908E-2</v>
      </c>
      <c r="J566" s="6">
        <f t="shared" si="61"/>
        <v>5.0000000000003375E-3</v>
      </c>
      <c r="K566" t="str">
        <f t="shared" si="62"/>
        <v>Valle</v>
      </c>
    </row>
    <row r="567" spans="1:11" x14ac:dyDescent="0.35">
      <c r="A567" t="s">
        <v>565</v>
      </c>
      <c r="B567" t="str">
        <f t="shared" si="57"/>
        <v>03</v>
      </c>
      <c r="C567" t="str">
        <f t="shared" si="58"/>
        <v>Mar</v>
      </c>
      <c r="D567" t="str">
        <f t="shared" si="59"/>
        <v>99</v>
      </c>
      <c r="F567" s="1">
        <v>36222</v>
      </c>
      <c r="G567">
        <v>3.3959999999999999</v>
      </c>
      <c r="H567" s="3">
        <f t="shared" si="56"/>
        <v>3.3603800000000006</v>
      </c>
      <c r="I567" s="6">
        <f t="shared" si="60"/>
        <v>0</v>
      </c>
      <c r="J567" s="6">
        <f t="shared" si="61"/>
        <v>2.0999999999999908E-2</v>
      </c>
      <c r="K567" t="str">
        <f t="shared" si="62"/>
        <v/>
      </c>
    </row>
    <row r="568" spans="1:11" x14ac:dyDescent="0.35">
      <c r="A568" t="s">
        <v>566</v>
      </c>
      <c r="B568" t="str">
        <f t="shared" si="57"/>
        <v>04</v>
      </c>
      <c r="C568" t="str">
        <f t="shared" si="58"/>
        <v>Mar</v>
      </c>
      <c r="D568" t="str">
        <f t="shared" si="59"/>
        <v>99</v>
      </c>
      <c r="F568" s="1">
        <v>36223</v>
      </c>
      <c r="G568">
        <v>3.4049999999999998</v>
      </c>
      <c r="H568" s="3">
        <f t="shared" si="56"/>
        <v>3.3590400000000011</v>
      </c>
      <c r="I568" s="6">
        <f t="shared" si="60"/>
        <v>8.999999999999897E-3</v>
      </c>
      <c r="J568" s="6">
        <f t="shared" si="61"/>
        <v>8.999999999999897E-3</v>
      </c>
      <c r="K568" t="str">
        <f t="shared" si="62"/>
        <v/>
      </c>
    </row>
    <row r="569" spans="1:11" x14ac:dyDescent="0.35">
      <c r="A569" t="s">
        <v>567</v>
      </c>
      <c r="B569" t="str">
        <f t="shared" si="57"/>
        <v>05</v>
      </c>
      <c r="C569" t="str">
        <f t="shared" si="58"/>
        <v>Mar</v>
      </c>
      <c r="D569" t="str">
        <f t="shared" si="59"/>
        <v>99</v>
      </c>
      <c r="F569" s="1">
        <v>36224</v>
      </c>
      <c r="G569">
        <v>3.4119999999999999</v>
      </c>
      <c r="H569" s="3">
        <f t="shared" si="56"/>
        <v>3.3574200000000012</v>
      </c>
      <c r="I569" s="6">
        <f t="shared" si="60"/>
        <v>7.0000000000001172E-3</v>
      </c>
      <c r="J569" s="6">
        <f t="shared" si="61"/>
        <v>-1.9999999999997797E-3</v>
      </c>
      <c r="K569" t="str">
        <f t="shared" si="62"/>
        <v>Pico</v>
      </c>
    </row>
    <row r="570" spans="1:11" x14ac:dyDescent="0.35">
      <c r="A570" t="s">
        <v>568</v>
      </c>
      <c r="B570" t="str">
        <f t="shared" si="57"/>
        <v>08</v>
      </c>
      <c r="C570" t="str">
        <f t="shared" si="58"/>
        <v>Mar</v>
      </c>
      <c r="D570" t="str">
        <f t="shared" si="59"/>
        <v>99</v>
      </c>
      <c r="F570" s="1">
        <v>36227</v>
      </c>
      <c r="G570">
        <v>3.415</v>
      </c>
      <c r="H570" s="3">
        <f t="shared" si="56"/>
        <v>3.3557200000000011</v>
      </c>
      <c r="I570" s="6">
        <f t="shared" si="60"/>
        <v>3.0000000000001137E-3</v>
      </c>
      <c r="J570" s="6">
        <f t="shared" si="61"/>
        <v>-4.0000000000000036E-3</v>
      </c>
      <c r="K570" t="str">
        <f t="shared" si="62"/>
        <v/>
      </c>
    </row>
    <row r="571" spans="1:11" x14ac:dyDescent="0.35">
      <c r="A571" t="s">
        <v>569</v>
      </c>
      <c r="B571" t="str">
        <f t="shared" si="57"/>
        <v>09</v>
      </c>
      <c r="C571" t="str">
        <f t="shared" si="58"/>
        <v>Mar</v>
      </c>
      <c r="D571" t="str">
        <f t="shared" si="59"/>
        <v>99</v>
      </c>
      <c r="F571" s="1">
        <v>36228</v>
      </c>
      <c r="G571">
        <v>3.4060000000000001</v>
      </c>
      <c r="H571" s="3">
        <f t="shared" si="56"/>
        <v>3.3540400000000012</v>
      </c>
      <c r="I571" s="6">
        <f t="shared" si="60"/>
        <v>-8.999999999999897E-3</v>
      </c>
      <c r="J571" s="6">
        <f t="shared" si="61"/>
        <v>-1.2000000000000011E-2</v>
      </c>
      <c r="K571" t="str">
        <f t="shared" si="62"/>
        <v/>
      </c>
    </row>
    <row r="572" spans="1:11" x14ac:dyDescent="0.35">
      <c r="A572" t="s">
        <v>570</v>
      </c>
      <c r="B572" t="str">
        <f t="shared" si="57"/>
        <v>10</v>
      </c>
      <c r="C572" t="str">
        <f t="shared" si="58"/>
        <v>Mar</v>
      </c>
      <c r="D572" t="str">
        <f t="shared" si="59"/>
        <v>99</v>
      </c>
      <c r="F572" s="1">
        <v>36229</v>
      </c>
      <c r="G572">
        <v>3.4039999999999999</v>
      </c>
      <c r="H572" s="3">
        <f t="shared" si="56"/>
        <v>3.3524000000000012</v>
      </c>
      <c r="I572" s="6">
        <f t="shared" si="60"/>
        <v>-2.0000000000002238E-3</v>
      </c>
      <c r="J572" s="6">
        <f t="shared" si="61"/>
        <v>6.9999999999996732E-3</v>
      </c>
      <c r="K572" t="str">
        <f t="shared" si="62"/>
        <v>Valle</v>
      </c>
    </row>
    <row r="573" spans="1:11" x14ac:dyDescent="0.35">
      <c r="A573" t="s">
        <v>571</v>
      </c>
      <c r="B573" t="str">
        <f t="shared" si="57"/>
        <v>11</v>
      </c>
      <c r="C573" t="str">
        <f t="shared" si="58"/>
        <v>Mar</v>
      </c>
      <c r="D573" t="str">
        <f t="shared" si="59"/>
        <v>99</v>
      </c>
      <c r="F573" s="1">
        <v>36230</v>
      </c>
      <c r="G573">
        <v>3.3980000000000001</v>
      </c>
      <c r="H573" s="3">
        <f t="shared" si="56"/>
        <v>3.350880000000001</v>
      </c>
      <c r="I573" s="6">
        <f t="shared" si="60"/>
        <v>-5.9999999999997833E-3</v>
      </c>
      <c r="J573" s="6">
        <f t="shared" si="61"/>
        <v>-3.9999999999995595E-3</v>
      </c>
      <c r="K573" t="str">
        <f t="shared" si="62"/>
        <v>Pico</v>
      </c>
    </row>
    <row r="574" spans="1:11" x14ac:dyDescent="0.35">
      <c r="A574" t="s">
        <v>572</v>
      </c>
      <c r="B574" t="str">
        <f t="shared" si="57"/>
        <v>12</v>
      </c>
      <c r="C574" t="str">
        <f t="shared" si="58"/>
        <v>Mar</v>
      </c>
      <c r="D574" t="str">
        <f t="shared" si="59"/>
        <v>99</v>
      </c>
      <c r="F574" s="1">
        <v>36231</v>
      </c>
      <c r="G574">
        <v>3.3759999999999999</v>
      </c>
      <c r="H574" s="3">
        <f t="shared" si="56"/>
        <v>3.3494400000000009</v>
      </c>
      <c r="I574" s="6">
        <f t="shared" si="60"/>
        <v>-2.2000000000000242E-2</v>
      </c>
      <c r="J574" s="6">
        <f t="shared" si="61"/>
        <v>-1.6000000000000458E-2</v>
      </c>
      <c r="K574" t="str">
        <f t="shared" si="62"/>
        <v/>
      </c>
    </row>
    <row r="575" spans="1:11" x14ac:dyDescent="0.35">
      <c r="A575" t="s">
        <v>573</v>
      </c>
      <c r="B575" t="str">
        <f t="shared" si="57"/>
        <v>15</v>
      </c>
      <c r="C575" t="str">
        <f t="shared" si="58"/>
        <v>Mar</v>
      </c>
      <c r="D575" t="str">
        <f t="shared" si="59"/>
        <v>99</v>
      </c>
      <c r="F575" s="1">
        <v>36234</v>
      </c>
      <c r="G575">
        <v>3.355</v>
      </c>
      <c r="H575" s="3">
        <f t="shared" si="56"/>
        <v>3.3485800000000006</v>
      </c>
      <c r="I575" s="6">
        <f t="shared" si="60"/>
        <v>-2.0999999999999908E-2</v>
      </c>
      <c r="J575" s="6">
        <f t="shared" si="61"/>
        <v>1.000000000000334E-3</v>
      </c>
      <c r="K575" t="str">
        <f t="shared" si="62"/>
        <v>Valle</v>
      </c>
    </row>
    <row r="576" spans="1:11" x14ac:dyDescent="0.35">
      <c r="A576" t="s">
        <v>574</v>
      </c>
      <c r="B576" t="str">
        <f t="shared" si="57"/>
        <v>16</v>
      </c>
      <c r="C576" t="str">
        <f t="shared" si="58"/>
        <v>Mar</v>
      </c>
      <c r="D576" t="str">
        <f t="shared" si="59"/>
        <v>99</v>
      </c>
      <c r="F576" s="1">
        <v>36235</v>
      </c>
      <c r="G576">
        <v>3.3540000000000001</v>
      </c>
      <c r="H576" s="3">
        <f t="shared" si="56"/>
        <v>3.3482600000000002</v>
      </c>
      <c r="I576" s="6">
        <f t="shared" si="60"/>
        <v>-9.9999999999988987E-4</v>
      </c>
      <c r="J576" s="6">
        <f t="shared" si="61"/>
        <v>2.0000000000000018E-2</v>
      </c>
      <c r="K576" t="str">
        <f t="shared" si="62"/>
        <v/>
      </c>
    </row>
    <row r="577" spans="1:11" x14ac:dyDescent="0.35">
      <c r="A577" t="s">
        <v>575</v>
      </c>
      <c r="B577" t="str">
        <f t="shared" si="57"/>
        <v>17</v>
      </c>
      <c r="C577" t="str">
        <f t="shared" si="58"/>
        <v>Mar</v>
      </c>
      <c r="D577" t="str">
        <f t="shared" si="59"/>
        <v>99</v>
      </c>
      <c r="F577" s="1">
        <v>36236</v>
      </c>
      <c r="G577">
        <v>3.3759999999999999</v>
      </c>
      <c r="H577" s="3">
        <f t="shared" si="56"/>
        <v>3.3483000000000001</v>
      </c>
      <c r="I577" s="6">
        <f t="shared" si="60"/>
        <v>2.1999999999999797E-2</v>
      </c>
      <c r="J577" s="6">
        <f t="shared" si="61"/>
        <v>2.2999999999999687E-2</v>
      </c>
      <c r="K577" t="str">
        <f t="shared" si="62"/>
        <v/>
      </c>
    </row>
    <row r="578" spans="1:11" x14ac:dyDescent="0.35">
      <c r="A578" t="s">
        <v>576</v>
      </c>
      <c r="B578" t="str">
        <f t="shared" si="57"/>
        <v>18</v>
      </c>
      <c r="C578" t="str">
        <f t="shared" si="58"/>
        <v>Mar</v>
      </c>
      <c r="D578" t="str">
        <f t="shared" si="59"/>
        <v>99</v>
      </c>
      <c r="F578" s="1">
        <v>36237</v>
      </c>
      <c r="G578">
        <v>3.3570000000000002</v>
      </c>
      <c r="H578" s="3">
        <f t="shared" si="56"/>
        <v>3.3476600000000003</v>
      </c>
      <c r="I578" s="6">
        <f t="shared" si="60"/>
        <v>-1.8999999999999684E-2</v>
      </c>
      <c r="J578" s="6">
        <f t="shared" si="61"/>
        <v>-4.0999999999999481E-2</v>
      </c>
      <c r="K578" t="str">
        <f t="shared" si="62"/>
        <v>Pico</v>
      </c>
    </row>
    <row r="579" spans="1:11" x14ac:dyDescent="0.35">
      <c r="A579" t="s">
        <v>577</v>
      </c>
      <c r="B579" t="str">
        <f t="shared" si="57"/>
        <v>19</v>
      </c>
      <c r="C579" t="str">
        <f t="shared" si="58"/>
        <v>Mar</v>
      </c>
      <c r="D579" t="str">
        <f t="shared" si="59"/>
        <v>99</v>
      </c>
      <c r="F579" s="1">
        <v>36238</v>
      </c>
      <c r="G579">
        <v>3.3519999999999999</v>
      </c>
      <c r="H579" s="3">
        <f t="shared" si="56"/>
        <v>3.3471999999999995</v>
      </c>
      <c r="I579" s="6">
        <f t="shared" si="60"/>
        <v>-5.0000000000003375E-3</v>
      </c>
      <c r="J579" s="6">
        <f t="shared" si="61"/>
        <v>1.3999999999999346E-2</v>
      </c>
      <c r="K579" t="str">
        <f t="shared" si="62"/>
        <v>Valle</v>
      </c>
    </row>
    <row r="580" spans="1:11" x14ac:dyDescent="0.35">
      <c r="A580" t="s">
        <v>578</v>
      </c>
      <c r="B580" t="str">
        <f t="shared" si="57"/>
        <v>22</v>
      </c>
      <c r="C580" t="str">
        <f t="shared" si="58"/>
        <v>Mar</v>
      </c>
      <c r="D580" t="str">
        <f t="shared" si="59"/>
        <v>99</v>
      </c>
      <c r="F580" s="1">
        <v>36241</v>
      </c>
      <c r="G580">
        <v>3.3650000000000002</v>
      </c>
      <c r="H580" s="3">
        <f t="shared" ref="H580:H643" si="63">AVERAGE(G580:G629)</f>
        <v>3.3467999999999996</v>
      </c>
      <c r="I580" s="6">
        <f t="shared" si="60"/>
        <v>1.3000000000000345E-2</v>
      </c>
      <c r="J580" s="6">
        <f t="shared" si="61"/>
        <v>1.8000000000000682E-2</v>
      </c>
      <c r="K580" t="str">
        <f t="shared" si="62"/>
        <v/>
      </c>
    </row>
    <row r="581" spans="1:11" x14ac:dyDescent="0.35">
      <c r="A581" t="s">
        <v>579</v>
      </c>
      <c r="B581" t="str">
        <f t="shared" ref="B581:B644" si="64">MID(A581,1,2)</f>
        <v>23</v>
      </c>
      <c r="C581" t="str">
        <f t="shared" ref="C581:C644" si="65">MID(A581,3,3)</f>
        <v>Mar</v>
      </c>
      <c r="D581" t="str">
        <f t="shared" ref="D581:D644" si="66">MID(A581,6,2)</f>
        <v>99</v>
      </c>
      <c r="F581" s="1">
        <v>36242</v>
      </c>
      <c r="G581">
        <v>3.3889999999999998</v>
      </c>
      <c r="H581" s="3">
        <f t="shared" si="63"/>
        <v>3.3462199999999998</v>
      </c>
      <c r="I581" s="6">
        <f t="shared" ref="I581:I644" si="67">G581-G580</f>
        <v>2.3999999999999577E-2</v>
      </c>
      <c r="J581" s="6">
        <f t="shared" si="61"/>
        <v>1.0999999999999233E-2</v>
      </c>
      <c r="K581" t="str">
        <f t="shared" si="62"/>
        <v/>
      </c>
    </row>
    <row r="582" spans="1:11" x14ac:dyDescent="0.35">
      <c r="A582" t="s">
        <v>580</v>
      </c>
      <c r="B582" t="str">
        <f t="shared" si="64"/>
        <v>24</v>
      </c>
      <c r="C582" t="str">
        <f t="shared" si="65"/>
        <v>Mar</v>
      </c>
      <c r="D582" t="str">
        <f t="shared" si="66"/>
        <v>99</v>
      </c>
      <c r="F582" s="1">
        <v>36243</v>
      </c>
      <c r="G582">
        <v>3.3959999999999999</v>
      </c>
      <c r="H582" s="3">
        <f t="shared" si="63"/>
        <v>3.3451600000000004</v>
      </c>
      <c r="I582" s="6">
        <f t="shared" si="67"/>
        <v>7.0000000000001172E-3</v>
      </c>
      <c r="J582" s="6">
        <f t="shared" ref="J582:J645" si="68">I582-I581</f>
        <v>-1.699999999999946E-2</v>
      </c>
      <c r="K582" t="str">
        <f t="shared" ref="K582:K645" si="69">IF(AND(J581&gt;0,J582&lt;0),"Pico",IF(AND(J581&lt;0,J582&gt;0),"Valle",""))</f>
        <v>Pico</v>
      </c>
    </row>
    <row r="583" spans="1:11" x14ac:dyDescent="0.35">
      <c r="A583" t="s">
        <v>581</v>
      </c>
      <c r="B583" t="str">
        <f t="shared" si="64"/>
        <v>25</v>
      </c>
      <c r="C583" t="str">
        <f t="shared" si="65"/>
        <v>Mar</v>
      </c>
      <c r="D583" t="str">
        <f t="shared" si="66"/>
        <v>99</v>
      </c>
      <c r="F583" s="1">
        <v>36244</v>
      </c>
      <c r="G583">
        <v>3.3849999999999998</v>
      </c>
      <c r="H583" s="3">
        <f t="shared" si="63"/>
        <v>3.34402</v>
      </c>
      <c r="I583" s="6">
        <f t="shared" si="67"/>
        <v>-1.1000000000000121E-2</v>
      </c>
      <c r="J583" s="6">
        <f t="shared" si="68"/>
        <v>-1.8000000000000238E-2</v>
      </c>
      <c r="K583" t="str">
        <f t="shared" si="69"/>
        <v/>
      </c>
    </row>
    <row r="584" spans="1:11" x14ac:dyDescent="0.35">
      <c r="A584" t="s">
        <v>582</v>
      </c>
      <c r="B584" t="str">
        <f t="shared" si="64"/>
        <v>26</v>
      </c>
      <c r="C584" t="str">
        <f t="shared" si="65"/>
        <v>Mar</v>
      </c>
      <c r="D584" t="str">
        <f t="shared" si="66"/>
        <v>99</v>
      </c>
      <c r="F584" s="1">
        <v>36245</v>
      </c>
      <c r="G584">
        <v>3.3780000000000001</v>
      </c>
      <c r="H584" s="3">
        <f t="shared" si="63"/>
        <v>3.3430599999999995</v>
      </c>
      <c r="I584" s="6">
        <f t="shared" si="67"/>
        <v>-6.9999999999996732E-3</v>
      </c>
      <c r="J584" s="6">
        <f t="shared" si="68"/>
        <v>4.0000000000004476E-3</v>
      </c>
      <c r="K584" t="str">
        <f t="shared" si="69"/>
        <v>Valle</v>
      </c>
    </row>
    <row r="585" spans="1:11" x14ac:dyDescent="0.35">
      <c r="A585" t="s">
        <v>583</v>
      </c>
      <c r="B585" t="str">
        <f t="shared" si="64"/>
        <v>29</v>
      </c>
      <c r="C585" t="str">
        <f t="shared" si="65"/>
        <v>Mar</v>
      </c>
      <c r="D585" t="str">
        <f t="shared" si="66"/>
        <v>99</v>
      </c>
      <c r="F585" s="1">
        <v>36248</v>
      </c>
      <c r="G585">
        <v>3.363</v>
      </c>
      <c r="H585" s="3">
        <f t="shared" si="63"/>
        <v>3.3422799999999997</v>
      </c>
      <c r="I585" s="6">
        <f t="shared" si="67"/>
        <v>-1.5000000000000124E-2</v>
      </c>
      <c r="J585" s="6">
        <f t="shared" si="68"/>
        <v>-8.0000000000004512E-3</v>
      </c>
      <c r="K585" t="str">
        <f t="shared" si="69"/>
        <v>Pico</v>
      </c>
    </row>
    <row r="586" spans="1:11" x14ac:dyDescent="0.35">
      <c r="A586" t="s">
        <v>584</v>
      </c>
      <c r="B586" t="str">
        <f t="shared" si="64"/>
        <v>30</v>
      </c>
      <c r="C586" t="str">
        <f t="shared" si="65"/>
        <v>Mar</v>
      </c>
      <c r="D586" t="str">
        <f t="shared" si="66"/>
        <v>99</v>
      </c>
      <c r="F586" s="1">
        <v>36249</v>
      </c>
      <c r="G586">
        <v>3.3479999999999999</v>
      </c>
      <c r="H586" s="3">
        <f t="shared" si="63"/>
        <v>3.3418000000000001</v>
      </c>
      <c r="I586" s="6">
        <f t="shared" si="67"/>
        <v>-1.5000000000000124E-2</v>
      </c>
      <c r="J586" s="6">
        <f t="shared" si="68"/>
        <v>0</v>
      </c>
      <c r="K586" t="str">
        <f t="shared" si="69"/>
        <v/>
      </c>
    </row>
    <row r="587" spans="1:11" x14ac:dyDescent="0.35">
      <c r="A587" t="s">
        <v>585</v>
      </c>
      <c r="B587" t="str">
        <f t="shared" si="64"/>
        <v>31</v>
      </c>
      <c r="C587" t="str">
        <f t="shared" si="65"/>
        <v>Mar</v>
      </c>
      <c r="D587" t="str">
        <f t="shared" si="66"/>
        <v>99</v>
      </c>
      <c r="F587" s="1">
        <v>36250</v>
      </c>
      <c r="G587">
        <v>3.3380000000000001</v>
      </c>
      <c r="H587" s="3">
        <f t="shared" si="63"/>
        <v>3.3417199999999996</v>
      </c>
      <c r="I587" s="6">
        <f t="shared" si="67"/>
        <v>-9.9999999999997868E-3</v>
      </c>
      <c r="J587" s="6">
        <f t="shared" si="68"/>
        <v>5.0000000000003375E-3</v>
      </c>
      <c r="K587" t="str">
        <f t="shared" si="69"/>
        <v/>
      </c>
    </row>
    <row r="588" spans="1:11" x14ac:dyDescent="0.35">
      <c r="A588" t="s">
        <v>586</v>
      </c>
      <c r="B588" t="str">
        <f t="shared" si="64"/>
        <v>01</v>
      </c>
      <c r="C588" t="str">
        <f t="shared" si="65"/>
        <v>Abr</v>
      </c>
      <c r="D588" t="str">
        <f t="shared" si="66"/>
        <v>99</v>
      </c>
      <c r="F588" s="1">
        <v>36251</v>
      </c>
      <c r="G588" s="5">
        <v>3.3380000000000001</v>
      </c>
      <c r="H588" s="3">
        <f t="shared" si="63"/>
        <v>3.3418999999999994</v>
      </c>
      <c r="I588" s="6">
        <f t="shared" si="67"/>
        <v>0</v>
      </c>
      <c r="J588" s="6">
        <f t="shared" si="68"/>
        <v>9.9999999999997868E-3</v>
      </c>
      <c r="K588" t="str">
        <f t="shared" si="69"/>
        <v/>
      </c>
    </row>
    <row r="589" spans="1:11" x14ac:dyDescent="0.35">
      <c r="A589" t="s">
        <v>587</v>
      </c>
      <c r="B589" t="str">
        <f t="shared" si="64"/>
        <v>02</v>
      </c>
      <c r="C589" t="str">
        <f t="shared" si="65"/>
        <v>Abr</v>
      </c>
      <c r="D589" t="str">
        <f t="shared" si="66"/>
        <v>99</v>
      </c>
      <c r="F589" s="1">
        <v>36252</v>
      </c>
      <c r="G589" s="5">
        <v>3.3380000000000001</v>
      </c>
      <c r="H589" s="3">
        <f t="shared" si="63"/>
        <v>3.3421399999999992</v>
      </c>
      <c r="I589" s="6">
        <f t="shared" si="67"/>
        <v>0</v>
      </c>
      <c r="J589" s="6">
        <f t="shared" si="68"/>
        <v>0</v>
      </c>
      <c r="K589" t="str">
        <f t="shared" si="69"/>
        <v/>
      </c>
    </row>
    <row r="590" spans="1:11" x14ac:dyDescent="0.35">
      <c r="A590" t="s">
        <v>588</v>
      </c>
      <c r="B590" t="str">
        <f t="shared" si="64"/>
        <v>05</v>
      </c>
      <c r="C590" t="str">
        <f t="shared" si="65"/>
        <v>Abr</v>
      </c>
      <c r="D590" t="str">
        <f t="shared" si="66"/>
        <v>99</v>
      </c>
      <c r="F590" s="1">
        <v>36255</v>
      </c>
      <c r="G590">
        <v>3.3490000000000002</v>
      </c>
      <c r="H590" s="3">
        <f t="shared" si="63"/>
        <v>3.3423199999999991</v>
      </c>
      <c r="I590" s="6">
        <f t="shared" si="67"/>
        <v>1.1000000000000121E-2</v>
      </c>
      <c r="J590" s="6">
        <f t="shared" si="68"/>
        <v>1.1000000000000121E-2</v>
      </c>
      <c r="K590" t="str">
        <f t="shared" si="69"/>
        <v/>
      </c>
    </row>
    <row r="591" spans="1:11" x14ac:dyDescent="0.35">
      <c r="A591" t="s">
        <v>589</v>
      </c>
      <c r="B591" t="str">
        <f t="shared" si="64"/>
        <v>06</v>
      </c>
      <c r="C591" t="str">
        <f t="shared" si="65"/>
        <v>Abr</v>
      </c>
      <c r="D591" t="str">
        <f t="shared" si="66"/>
        <v>99</v>
      </c>
      <c r="F591" s="1">
        <v>36256</v>
      </c>
      <c r="G591">
        <v>3.3559999999999999</v>
      </c>
      <c r="H591" s="3">
        <f t="shared" si="63"/>
        <v>3.3421799999999995</v>
      </c>
      <c r="I591" s="6">
        <f t="shared" si="67"/>
        <v>6.9999999999996732E-3</v>
      </c>
      <c r="J591" s="6">
        <f t="shared" si="68"/>
        <v>-4.0000000000004476E-3</v>
      </c>
      <c r="K591" t="str">
        <f t="shared" si="69"/>
        <v>Pico</v>
      </c>
    </row>
    <row r="592" spans="1:11" x14ac:dyDescent="0.35">
      <c r="A592" t="s">
        <v>590</v>
      </c>
      <c r="B592" t="str">
        <f t="shared" si="64"/>
        <v>07</v>
      </c>
      <c r="C592" t="str">
        <f t="shared" si="65"/>
        <v>Abr</v>
      </c>
      <c r="D592" t="str">
        <f t="shared" si="66"/>
        <v>99</v>
      </c>
      <c r="F592" s="1">
        <v>36257</v>
      </c>
      <c r="G592">
        <v>3.37</v>
      </c>
      <c r="H592" s="3">
        <f t="shared" si="63"/>
        <v>3.3418399999999995</v>
      </c>
      <c r="I592" s="6">
        <f t="shared" si="67"/>
        <v>1.4000000000000234E-2</v>
      </c>
      <c r="J592" s="6">
        <f t="shared" si="68"/>
        <v>7.0000000000005613E-3</v>
      </c>
      <c r="K592" t="str">
        <f t="shared" si="69"/>
        <v>Valle</v>
      </c>
    </row>
    <row r="593" spans="1:11" x14ac:dyDescent="0.35">
      <c r="A593" t="s">
        <v>591</v>
      </c>
      <c r="B593" t="str">
        <f t="shared" si="64"/>
        <v>08</v>
      </c>
      <c r="C593" t="str">
        <f t="shared" si="65"/>
        <v>Abr</v>
      </c>
      <c r="D593" t="str">
        <f t="shared" si="66"/>
        <v>99</v>
      </c>
      <c r="F593" s="1">
        <v>36258</v>
      </c>
      <c r="G593">
        <v>3.3679999999999999</v>
      </c>
      <c r="H593" s="3">
        <f t="shared" si="63"/>
        <v>3.3411799999999996</v>
      </c>
      <c r="I593" s="6">
        <f t="shared" si="67"/>
        <v>-2.0000000000002238E-3</v>
      </c>
      <c r="J593" s="6">
        <f t="shared" si="68"/>
        <v>-1.6000000000000458E-2</v>
      </c>
      <c r="K593" t="str">
        <f t="shared" si="69"/>
        <v>Pico</v>
      </c>
    </row>
    <row r="594" spans="1:11" x14ac:dyDescent="0.35">
      <c r="A594" t="s">
        <v>592</v>
      </c>
      <c r="B594" t="str">
        <f t="shared" si="64"/>
        <v>09</v>
      </c>
      <c r="C594" t="str">
        <f t="shared" si="65"/>
        <v>Abr</v>
      </c>
      <c r="D594" t="str">
        <f t="shared" si="66"/>
        <v>99</v>
      </c>
      <c r="F594" s="1">
        <v>36259</v>
      </c>
      <c r="G594">
        <v>3.3639999999999999</v>
      </c>
      <c r="H594" s="3">
        <f t="shared" si="63"/>
        <v>3.3404999999999996</v>
      </c>
      <c r="I594" s="6">
        <f t="shared" si="67"/>
        <v>-4.0000000000000036E-3</v>
      </c>
      <c r="J594" s="6">
        <f t="shared" si="68"/>
        <v>-1.9999999999997797E-3</v>
      </c>
      <c r="K594" t="str">
        <f t="shared" si="69"/>
        <v/>
      </c>
    </row>
    <row r="595" spans="1:11" x14ac:dyDescent="0.35">
      <c r="A595" t="s">
        <v>593</v>
      </c>
      <c r="B595" t="str">
        <f t="shared" si="64"/>
        <v>12</v>
      </c>
      <c r="C595" t="str">
        <f t="shared" si="65"/>
        <v>Abr</v>
      </c>
      <c r="D595" t="str">
        <f t="shared" si="66"/>
        <v>99</v>
      </c>
      <c r="F595" s="1">
        <v>36262</v>
      </c>
      <c r="G595">
        <v>3.3639999999999999</v>
      </c>
      <c r="H595" s="3">
        <f t="shared" si="63"/>
        <v>3.3399399999999999</v>
      </c>
      <c r="I595" s="6">
        <f t="shared" si="67"/>
        <v>0</v>
      </c>
      <c r="J595" s="6">
        <f t="shared" si="68"/>
        <v>4.0000000000000036E-3</v>
      </c>
      <c r="K595" t="str">
        <f t="shared" si="69"/>
        <v>Valle</v>
      </c>
    </row>
    <row r="596" spans="1:11" x14ac:dyDescent="0.35">
      <c r="A596" t="s">
        <v>594</v>
      </c>
      <c r="B596" t="str">
        <f t="shared" si="64"/>
        <v>13</v>
      </c>
      <c r="C596" t="str">
        <f t="shared" si="65"/>
        <v>Abr</v>
      </c>
      <c r="D596" t="str">
        <f t="shared" si="66"/>
        <v>99</v>
      </c>
      <c r="F596" s="1">
        <v>36263</v>
      </c>
      <c r="G596">
        <v>3.3610000000000002</v>
      </c>
      <c r="H596" s="3">
        <f t="shared" si="63"/>
        <v>3.3394600000000003</v>
      </c>
      <c r="I596" s="6">
        <f t="shared" si="67"/>
        <v>-2.9999999999996696E-3</v>
      </c>
      <c r="J596" s="6">
        <f t="shared" si="68"/>
        <v>-2.9999999999996696E-3</v>
      </c>
      <c r="K596" t="str">
        <f t="shared" si="69"/>
        <v>Pico</v>
      </c>
    </row>
    <row r="597" spans="1:11" x14ac:dyDescent="0.35">
      <c r="A597" t="s">
        <v>595</v>
      </c>
      <c r="B597" t="str">
        <f t="shared" si="64"/>
        <v>14</v>
      </c>
      <c r="C597" t="str">
        <f t="shared" si="65"/>
        <v>Abr</v>
      </c>
      <c r="D597" t="str">
        <f t="shared" si="66"/>
        <v>99</v>
      </c>
      <c r="F597" s="1">
        <v>36264</v>
      </c>
      <c r="G597">
        <v>3.347</v>
      </c>
      <c r="H597" s="3">
        <f t="shared" si="63"/>
        <v>3.339</v>
      </c>
      <c r="I597" s="6">
        <f t="shared" si="67"/>
        <v>-1.4000000000000234E-2</v>
      </c>
      <c r="J597" s="6">
        <f t="shared" si="68"/>
        <v>-1.1000000000000565E-2</v>
      </c>
      <c r="K597" t="str">
        <f t="shared" si="69"/>
        <v/>
      </c>
    </row>
    <row r="598" spans="1:11" x14ac:dyDescent="0.35">
      <c r="A598" t="s">
        <v>596</v>
      </c>
      <c r="B598" t="str">
        <f t="shared" si="64"/>
        <v>15</v>
      </c>
      <c r="C598" t="str">
        <f t="shared" si="65"/>
        <v>Abr</v>
      </c>
      <c r="D598" t="str">
        <f t="shared" si="66"/>
        <v>99</v>
      </c>
      <c r="F598" s="1">
        <v>36265</v>
      </c>
      <c r="G598">
        <v>3.3490000000000002</v>
      </c>
      <c r="H598" s="3">
        <f t="shared" si="63"/>
        <v>3.3388599999999995</v>
      </c>
      <c r="I598" s="6">
        <f t="shared" si="67"/>
        <v>2.0000000000002238E-3</v>
      </c>
      <c r="J598" s="6">
        <f t="shared" si="68"/>
        <v>1.6000000000000458E-2</v>
      </c>
      <c r="K598" t="str">
        <f t="shared" si="69"/>
        <v>Valle</v>
      </c>
    </row>
    <row r="599" spans="1:11" x14ac:dyDescent="0.35">
      <c r="A599" t="s">
        <v>597</v>
      </c>
      <c r="B599" t="str">
        <f t="shared" si="64"/>
        <v>16</v>
      </c>
      <c r="C599" t="str">
        <f t="shared" si="65"/>
        <v>Abr</v>
      </c>
      <c r="D599" t="str">
        <f t="shared" si="66"/>
        <v>99</v>
      </c>
      <c r="F599" s="1">
        <v>36266</v>
      </c>
      <c r="G599">
        <v>3.351</v>
      </c>
      <c r="H599" s="3">
        <f t="shared" si="63"/>
        <v>3.3387399999999996</v>
      </c>
      <c r="I599" s="6">
        <f t="shared" si="67"/>
        <v>1.9999999999997797E-3</v>
      </c>
      <c r="J599" s="6">
        <f t="shared" si="68"/>
        <v>-4.4408920985006262E-16</v>
      </c>
      <c r="K599" t="str">
        <f t="shared" si="69"/>
        <v>Pico</v>
      </c>
    </row>
    <row r="600" spans="1:11" x14ac:dyDescent="0.35">
      <c r="A600" t="s">
        <v>598</v>
      </c>
      <c r="B600" t="str">
        <f t="shared" si="64"/>
        <v>19</v>
      </c>
      <c r="C600" t="str">
        <f t="shared" si="65"/>
        <v>Abr</v>
      </c>
      <c r="D600" t="str">
        <f t="shared" si="66"/>
        <v>99</v>
      </c>
      <c r="F600" s="1">
        <v>36269</v>
      </c>
      <c r="G600">
        <v>3.3460000000000001</v>
      </c>
      <c r="H600" s="3">
        <f t="shared" si="63"/>
        <v>3.3385400000000001</v>
      </c>
      <c r="I600" s="6">
        <f t="shared" si="67"/>
        <v>-4.9999999999998934E-3</v>
      </c>
      <c r="J600" s="6">
        <f t="shared" si="68"/>
        <v>-6.9999999999996732E-3</v>
      </c>
      <c r="K600" t="str">
        <f t="shared" si="69"/>
        <v/>
      </c>
    </row>
    <row r="601" spans="1:11" x14ac:dyDescent="0.35">
      <c r="A601" t="s">
        <v>599</v>
      </c>
      <c r="B601" t="str">
        <f t="shared" si="64"/>
        <v>20</v>
      </c>
      <c r="C601" t="str">
        <f t="shared" si="65"/>
        <v>Abr</v>
      </c>
      <c r="D601" t="str">
        <f t="shared" si="66"/>
        <v>99</v>
      </c>
      <c r="F601" s="1">
        <v>36270</v>
      </c>
      <c r="G601">
        <v>3.343</v>
      </c>
      <c r="H601" s="3">
        <f t="shared" si="63"/>
        <v>3.3384599999999995</v>
      </c>
      <c r="I601" s="6">
        <f t="shared" si="67"/>
        <v>-3.0000000000001137E-3</v>
      </c>
      <c r="J601" s="6">
        <f t="shared" si="68"/>
        <v>1.9999999999997797E-3</v>
      </c>
      <c r="K601" t="str">
        <f t="shared" si="69"/>
        <v>Valle</v>
      </c>
    </row>
    <row r="602" spans="1:11" x14ac:dyDescent="0.35">
      <c r="A602" t="s">
        <v>600</v>
      </c>
      <c r="B602" t="str">
        <f t="shared" si="64"/>
        <v>21</v>
      </c>
      <c r="C602" t="str">
        <f t="shared" si="65"/>
        <v>Abr</v>
      </c>
      <c r="D602" t="str">
        <f t="shared" si="66"/>
        <v>99</v>
      </c>
      <c r="F602" s="1">
        <v>36271</v>
      </c>
      <c r="G602">
        <v>3.3479999999999999</v>
      </c>
      <c r="H602" s="3">
        <f t="shared" si="63"/>
        <v>3.3384399999999999</v>
      </c>
      <c r="I602" s="6">
        <f t="shared" si="67"/>
        <v>4.9999999999998934E-3</v>
      </c>
      <c r="J602" s="6">
        <f t="shared" si="68"/>
        <v>8.0000000000000071E-3</v>
      </c>
      <c r="K602" t="str">
        <f t="shared" si="69"/>
        <v/>
      </c>
    </row>
    <row r="603" spans="1:11" x14ac:dyDescent="0.35">
      <c r="A603" t="s">
        <v>601</v>
      </c>
      <c r="B603" t="str">
        <f t="shared" si="64"/>
        <v>22</v>
      </c>
      <c r="C603" t="str">
        <f t="shared" si="65"/>
        <v>Abr</v>
      </c>
      <c r="D603" t="str">
        <f t="shared" si="66"/>
        <v>99</v>
      </c>
      <c r="F603" s="1">
        <v>36272</v>
      </c>
      <c r="G603">
        <v>3.3490000000000002</v>
      </c>
      <c r="H603" s="3">
        <f t="shared" si="63"/>
        <v>3.3382199999999993</v>
      </c>
      <c r="I603" s="6">
        <f t="shared" si="67"/>
        <v>1.000000000000334E-3</v>
      </c>
      <c r="J603" s="6">
        <f t="shared" si="68"/>
        <v>-3.9999999999995595E-3</v>
      </c>
      <c r="K603" t="str">
        <f t="shared" si="69"/>
        <v>Pico</v>
      </c>
    </row>
    <row r="604" spans="1:11" x14ac:dyDescent="0.35">
      <c r="A604" t="s">
        <v>602</v>
      </c>
      <c r="B604" t="str">
        <f t="shared" si="64"/>
        <v>23</v>
      </c>
      <c r="C604" t="str">
        <f t="shared" si="65"/>
        <v>Abr</v>
      </c>
      <c r="D604" t="str">
        <f t="shared" si="66"/>
        <v>99</v>
      </c>
      <c r="F604" s="1">
        <v>36273</v>
      </c>
      <c r="G604">
        <v>3.3479999999999999</v>
      </c>
      <c r="H604" s="3">
        <f t="shared" si="63"/>
        <v>3.3379999999999996</v>
      </c>
      <c r="I604" s="6">
        <f t="shared" si="67"/>
        <v>-1.000000000000334E-3</v>
      </c>
      <c r="J604" s="6">
        <f t="shared" si="68"/>
        <v>-2.0000000000006679E-3</v>
      </c>
      <c r="K604" t="str">
        <f t="shared" si="69"/>
        <v/>
      </c>
    </row>
    <row r="605" spans="1:11" x14ac:dyDescent="0.35">
      <c r="A605" t="s">
        <v>603</v>
      </c>
      <c r="B605" t="str">
        <f t="shared" si="64"/>
        <v>26</v>
      </c>
      <c r="C605" t="str">
        <f t="shared" si="65"/>
        <v>Abr</v>
      </c>
      <c r="D605" t="str">
        <f t="shared" si="66"/>
        <v>99</v>
      </c>
      <c r="F605" s="1">
        <v>36276</v>
      </c>
      <c r="G605">
        <v>3.3519999999999999</v>
      </c>
      <c r="H605" s="3">
        <f t="shared" si="63"/>
        <v>3.3376599999999992</v>
      </c>
      <c r="I605" s="6">
        <f t="shared" si="67"/>
        <v>4.0000000000000036E-3</v>
      </c>
      <c r="J605" s="6">
        <f t="shared" si="68"/>
        <v>5.0000000000003375E-3</v>
      </c>
      <c r="K605" t="str">
        <f t="shared" si="69"/>
        <v>Valle</v>
      </c>
    </row>
    <row r="606" spans="1:11" x14ac:dyDescent="0.35">
      <c r="A606" t="s">
        <v>604</v>
      </c>
      <c r="B606" t="str">
        <f t="shared" si="64"/>
        <v>27</v>
      </c>
      <c r="C606" t="str">
        <f t="shared" si="65"/>
        <v>Abr</v>
      </c>
      <c r="D606" t="str">
        <f t="shared" si="66"/>
        <v>99</v>
      </c>
      <c r="F606" s="1">
        <v>36277</v>
      </c>
      <c r="G606">
        <v>3.3460000000000001</v>
      </c>
      <c r="H606" s="3">
        <f t="shared" si="63"/>
        <v>3.3371799999999996</v>
      </c>
      <c r="I606" s="6">
        <f t="shared" si="67"/>
        <v>-5.9999999999997833E-3</v>
      </c>
      <c r="J606" s="6">
        <f t="shared" si="68"/>
        <v>-9.9999999999997868E-3</v>
      </c>
      <c r="K606" t="str">
        <f t="shared" si="69"/>
        <v>Pico</v>
      </c>
    </row>
    <row r="607" spans="1:11" x14ac:dyDescent="0.35">
      <c r="A607" t="s">
        <v>605</v>
      </c>
      <c r="B607" t="str">
        <f t="shared" si="64"/>
        <v>28</v>
      </c>
      <c r="C607" t="str">
        <f t="shared" si="65"/>
        <v>Abr</v>
      </c>
      <c r="D607" t="str">
        <f t="shared" si="66"/>
        <v>99</v>
      </c>
      <c r="F607" s="1">
        <v>36278</v>
      </c>
      <c r="G607">
        <v>3.3359999999999999</v>
      </c>
      <c r="H607" s="3">
        <f t="shared" si="63"/>
        <v>3.3367599999999986</v>
      </c>
      <c r="I607" s="6">
        <f t="shared" si="67"/>
        <v>-1.0000000000000231E-2</v>
      </c>
      <c r="J607" s="6">
        <f t="shared" si="68"/>
        <v>-4.0000000000004476E-3</v>
      </c>
      <c r="K607" t="str">
        <f t="shared" si="69"/>
        <v/>
      </c>
    </row>
    <row r="608" spans="1:11" x14ac:dyDescent="0.35">
      <c r="A608" t="s">
        <v>606</v>
      </c>
      <c r="B608" t="str">
        <f t="shared" si="64"/>
        <v>29</v>
      </c>
      <c r="C608" t="str">
        <f t="shared" si="65"/>
        <v>Abr</v>
      </c>
      <c r="D608" t="str">
        <f t="shared" si="66"/>
        <v>99</v>
      </c>
      <c r="F608" s="1">
        <v>36279</v>
      </c>
      <c r="G608">
        <v>3.3460000000000001</v>
      </c>
      <c r="H608" s="3">
        <f t="shared" si="63"/>
        <v>3.3365799999999992</v>
      </c>
      <c r="I608" s="6">
        <f t="shared" si="67"/>
        <v>1.0000000000000231E-2</v>
      </c>
      <c r="J608" s="6">
        <f t="shared" si="68"/>
        <v>2.0000000000000462E-2</v>
      </c>
      <c r="K608" t="str">
        <f t="shared" si="69"/>
        <v>Valle</v>
      </c>
    </row>
    <row r="609" spans="1:11" x14ac:dyDescent="0.35">
      <c r="A609" t="s">
        <v>607</v>
      </c>
      <c r="B609" t="str">
        <f t="shared" si="64"/>
        <v>30</v>
      </c>
      <c r="C609" t="str">
        <f t="shared" si="65"/>
        <v>Abr</v>
      </c>
      <c r="D609" t="str">
        <f t="shared" si="66"/>
        <v>99</v>
      </c>
      <c r="F609" s="1">
        <v>36280</v>
      </c>
      <c r="G609">
        <v>3.34</v>
      </c>
      <c r="H609" s="3">
        <f t="shared" si="63"/>
        <v>3.3360999999999992</v>
      </c>
      <c r="I609" s="6">
        <f t="shared" si="67"/>
        <v>-6.0000000000002274E-3</v>
      </c>
      <c r="J609" s="6">
        <f t="shared" si="68"/>
        <v>-1.6000000000000458E-2</v>
      </c>
      <c r="K609" t="str">
        <f t="shared" si="69"/>
        <v>Pico</v>
      </c>
    </row>
    <row r="610" spans="1:11" x14ac:dyDescent="0.35">
      <c r="A610" t="s">
        <v>608</v>
      </c>
      <c r="B610" t="str">
        <f t="shared" si="64"/>
        <v>03</v>
      </c>
      <c r="C610" t="str">
        <f t="shared" si="65"/>
        <v>May</v>
      </c>
      <c r="D610" t="str">
        <f t="shared" si="66"/>
        <v>99</v>
      </c>
      <c r="F610" s="1">
        <v>36283</v>
      </c>
      <c r="G610">
        <v>3.335</v>
      </c>
      <c r="H610" s="3">
        <f t="shared" si="63"/>
        <v>3.3357599999999996</v>
      </c>
      <c r="I610" s="6">
        <f t="shared" si="67"/>
        <v>-4.9999999999998934E-3</v>
      </c>
      <c r="J610" s="6">
        <f t="shared" si="68"/>
        <v>1.000000000000334E-3</v>
      </c>
      <c r="K610" t="str">
        <f t="shared" si="69"/>
        <v>Valle</v>
      </c>
    </row>
    <row r="611" spans="1:11" x14ac:dyDescent="0.35">
      <c r="A611" t="s">
        <v>609</v>
      </c>
      <c r="B611" t="str">
        <f t="shared" si="64"/>
        <v>04</v>
      </c>
      <c r="C611" t="str">
        <f t="shared" si="65"/>
        <v>May</v>
      </c>
      <c r="D611" t="str">
        <f t="shared" si="66"/>
        <v>99</v>
      </c>
      <c r="F611" s="1">
        <v>36284</v>
      </c>
      <c r="G611">
        <v>3.3290000000000002</v>
      </c>
      <c r="H611" s="3">
        <f t="shared" si="63"/>
        <v>3.3355599999999996</v>
      </c>
      <c r="I611" s="6">
        <f t="shared" si="67"/>
        <v>-5.9999999999997833E-3</v>
      </c>
      <c r="J611" s="6">
        <f t="shared" si="68"/>
        <v>-9.9999999999988987E-4</v>
      </c>
      <c r="K611" t="str">
        <f t="shared" si="69"/>
        <v>Pico</v>
      </c>
    </row>
    <row r="612" spans="1:11" x14ac:dyDescent="0.35">
      <c r="A612" t="s">
        <v>610</v>
      </c>
      <c r="B612" t="str">
        <f t="shared" si="64"/>
        <v>05</v>
      </c>
      <c r="C612" t="str">
        <f t="shared" si="65"/>
        <v>May</v>
      </c>
      <c r="D612" t="str">
        <f t="shared" si="66"/>
        <v>99</v>
      </c>
      <c r="F612" s="1">
        <v>36285</v>
      </c>
      <c r="G612">
        <v>3.3330000000000002</v>
      </c>
      <c r="H612" s="3">
        <f t="shared" si="63"/>
        <v>3.3355599999999992</v>
      </c>
      <c r="I612" s="6">
        <f t="shared" si="67"/>
        <v>4.0000000000000036E-3</v>
      </c>
      <c r="J612" s="6">
        <f t="shared" si="68"/>
        <v>9.9999999999997868E-3</v>
      </c>
      <c r="K612" t="str">
        <f t="shared" si="69"/>
        <v>Valle</v>
      </c>
    </row>
    <row r="613" spans="1:11" x14ac:dyDescent="0.35">
      <c r="A613" t="s">
        <v>611</v>
      </c>
      <c r="B613" t="str">
        <f t="shared" si="64"/>
        <v>06</v>
      </c>
      <c r="C613" t="str">
        <f t="shared" si="65"/>
        <v>May</v>
      </c>
      <c r="D613" t="str">
        <f t="shared" si="66"/>
        <v>99</v>
      </c>
      <c r="F613" s="1">
        <v>36286</v>
      </c>
      <c r="G613">
        <v>3.339</v>
      </c>
      <c r="H613" s="3">
        <f t="shared" si="63"/>
        <v>3.3353399999999995</v>
      </c>
      <c r="I613" s="6">
        <f t="shared" si="67"/>
        <v>5.9999999999997833E-3</v>
      </c>
      <c r="J613" s="6">
        <f t="shared" si="68"/>
        <v>1.9999999999997797E-3</v>
      </c>
      <c r="K613" t="str">
        <f t="shared" si="69"/>
        <v/>
      </c>
    </row>
    <row r="614" spans="1:11" x14ac:dyDescent="0.35">
      <c r="A614" t="s">
        <v>612</v>
      </c>
      <c r="B614" t="str">
        <f t="shared" si="64"/>
        <v>07</v>
      </c>
      <c r="C614" t="str">
        <f t="shared" si="65"/>
        <v>May</v>
      </c>
      <c r="D614" t="str">
        <f t="shared" si="66"/>
        <v>99</v>
      </c>
      <c r="F614" s="1">
        <v>36287</v>
      </c>
      <c r="G614">
        <v>3.3420000000000001</v>
      </c>
      <c r="H614" s="3">
        <f t="shared" si="63"/>
        <v>3.3348999999999989</v>
      </c>
      <c r="I614" s="6">
        <f t="shared" si="67"/>
        <v>3.0000000000001137E-3</v>
      </c>
      <c r="J614" s="6">
        <f t="shared" si="68"/>
        <v>-2.9999999999996696E-3</v>
      </c>
      <c r="K614" t="str">
        <f t="shared" si="69"/>
        <v>Pico</v>
      </c>
    </row>
    <row r="615" spans="1:11" x14ac:dyDescent="0.35">
      <c r="A615" t="s">
        <v>613</v>
      </c>
      <c r="B615" t="str">
        <f t="shared" si="64"/>
        <v>10</v>
      </c>
      <c r="C615" t="str">
        <f t="shared" si="65"/>
        <v>May</v>
      </c>
      <c r="D615" t="str">
        <f t="shared" si="66"/>
        <v>99</v>
      </c>
      <c r="F615" s="1">
        <v>36290</v>
      </c>
      <c r="G615">
        <v>3.3370000000000002</v>
      </c>
      <c r="H615" s="3">
        <f t="shared" si="63"/>
        <v>3.3343599999999998</v>
      </c>
      <c r="I615" s="6">
        <f t="shared" si="67"/>
        <v>-4.9999999999998934E-3</v>
      </c>
      <c r="J615" s="6">
        <f t="shared" si="68"/>
        <v>-8.0000000000000071E-3</v>
      </c>
      <c r="K615" t="str">
        <f t="shared" si="69"/>
        <v/>
      </c>
    </row>
    <row r="616" spans="1:11" x14ac:dyDescent="0.35">
      <c r="A616" t="s">
        <v>614</v>
      </c>
      <c r="B616" t="str">
        <f t="shared" si="64"/>
        <v>11</v>
      </c>
      <c r="C616" t="str">
        <f t="shared" si="65"/>
        <v>May</v>
      </c>
      <c r="D616" t="str">
        <f t="shared" si="66"/>
        <v>99</v>
      </c>
      <c r="F616" s="1">
        <v>36291</v>
      </c>
      <c r="G616">
        <v>3.327</v>
      </c>
      <c r="H616" s="3">
        <f t="shared" si="63"/>
        <v>3.3339199999999996</v>
      </c>
      <c r="I616" s="6">
        <f t="shared" si="67"/>
        <v>-1.0000000000000231E-2</v>
      </c>
      <c r="J616" s="6">
        <f t="shared" si="68"/>
        <v>-5.0000000000003375E-3</v>
      </c>
      <c r="K616" t="str">
        <f t="shared" si="69"/>
        <v/>
      </c>
    </row>
    <row r="617" spans="1:11" x14ac:dyDescent="0.35">
      <c r="A617" t="s">
        <v>615</v>
      </c>
      <c r="B617" t="str">
        <f t="shared" si="64"/>
        <v>12</v>
      </c>
      <c r="C617" t="str">
        <f t="shared" si="65"/>
        <v>May</v>
      </c>
      <c r="D617" t="str">
        <f t="shared" si="66"/>
        <v>99</v>
      </c>
      <c r="F617" s="1">
        <v>36292</v>
      </c>
      <c r="G617">
        <v>3.3290000000000002</v>
      </c>
      <c r="H617" s="3">
        <f t="shared" si="63"/>
        <v>3.3337599999999994</v>
      </c>
      <c r="I617" s="6">
        <f t="shared" si="67"/>
        <v>2.0000000000002238E-3</v>
      </c>
      <c r="J617" s="6">
        <f t="shared" si="68"/>
        <v>1.2000000000000455E-2</v>
      </c>
      <c r="K617" t="str">
        <f t="shared" si="69"/>
        <v>Valle</v>
      </c>
    </row>
    <row r="618" spans="1:11" x14ac:dyDescent="0.35">
      <c r="A618" t="s">
        <v>616</v>
      </c>
      <c r="B618" t="str">
        <f t="shared" si="64"/>
        <v>13</v>
      </c>
      <c r="C618" t="str">
        <f t="shared" si="65"/>
        <v>May</v>
      </c>
      <c r="D618" t="str">
        <f t="shared" si="66"/>
        <v>99</v>
      </c>
      <c r="F618" s="1">
        <v>36293</v>
      </c>
      <c r="G618">
        <v>3.3239999999999998</v>
      </c>
      <c r="H618" s="3">
        <f t="shared" si="63"/>
        <v>3.3335399999999997</v>
      </c>
      <c r="I618" s="6">
        <f t="shared" si="67"/>
        <v>-5.0000000000003375E-3</v>
      </c>
      <c r="J618" s="6">
        <f t="shared" si="68"/>
        <v>-7.0000000000005613E-3</v>
      </c>
      <c r="K618" t="str">
        <f t="shared" si="69"/>
        <v>Pico</v>
      </c>
    </row>
    <row r="619" spans="1:11" x14ac:dyDescent="0.35">
      <c r="A619" t="s">
        <v>617</v>
      </c>
      <c r="B619" t="str">
        <f t="shared" si="64"/>
        <v>14</v>
      </c>
      <c r="C619" t="str">
        <f t="shared" si="65"/>
        <v>May</v>
      </c>
      <c r="D619" t="str">
        <f t="shared" si="66"/>
        <v>99</v>
      </c>
      <c r="F619" s="1">
        <v>36294</v>
      </c>
      <c r="G619">
        <v>3.327</v>
      </c>
      <c r="H619" s="3">
        <f t="shared" si="63"/>
        <v>3.3335400000000006</v>
      </c>
      <c r="I619" s="6">
        <f t="shared" si="67"/>
        <v>3.0000000000001137E-3</v>
      </c>
      <c r="J619" s="6">
        <f t="shared" si="68"/>
        <v>8.0000000000004512E-3</v>
      </c>
      <c r="K619" t="str">
        <f t="shared" si="69"/>
        <v>Valle</v>
      </c>
    </row>
    <row r="620" spans="1:11" x14ac:dyDescent="0.35">
      <c r="A620" t="s">
        <v>618</v>
      </c>
      <c r="B620" t="str">
        <f t="shared" si="64"/>
        <v>17</v>
      </c>
      <c r="C620" t="str">
        <f t="shared" si="65"/>
        <v>May</v>
      </c>
      <c r="D620" t="str">
        <f t="shared" si="66"/>
        <v>99</v>
      </c>
      <c r="F620" s="1">
        <v>36297</v>
      </c>
      <c r="G620">
        <v>3.331</v>
      </c>
      <c r="H620" s="3">
        <f t="shared" si="63"/>
        <v>3.3334600000000005</v>
      </c>
      <c r="I620" s="6">
        <f t="shared" si="67"/>
        <v>4.0000000000000036E-3</v>
      </c>
      <c r="J620" s="6">
        <f t="shared" si="68"/>
        <v>9.9999999999988987E-4</v>
      </c>
      <c r="K620" t="str">
        <f t="shared" si="69"/>
        <v/>
      </c>
    </row>
    <row r="621" spans="1:11" x14ac:dyDescent="0.35">
      <c r="A621" t="s">
        <v>619</v>
      </c>
      <c r="B621" t="str">
        <f t="shared" si="64"/>
        <v>18</v>
      </c>
      <c r="C621" t="str">
        <f t="shared" si="65"/>
        <v>May</v>
      </c>
      <c r="D621" t="str">
        <f t="shared" si="66"/>
        <v>99</v>
      </c>
      <c r="F621" s="1">
        <v>36298</v>
      </c>
      <c r="G621">
        <v>3.3239999999999998</v>
      </c>
      <c r="H621" s="3">
        <f t="shared" si="63"/>
        <v>3.3335000000000008</v>
      </c>
      <c r="I621" s="6">
        <f t="shared" si="67"/>
        <v>-7.0000000000001172E-3</v>
      </c>
      <c r="J621" s="6">
        <f t="shared" si="68"/>
        <v>-1.1000000000000121E-2</v>
      </c>
      <c r="K621" t="str">
        <f t="shared" si="69"/>
        <v>Pico</v>
      </c>
    </row>
    <row r="622" spans="1:11" x14ac:dyDescent="0.35">
      <c r="A622" t="s">
        <v>620</v>
      </c>
      <c r="B622" t="str">
        <f t="shared" si="64"/>
        <v>19</v>
      </c>
      <c r="C622" t="str">
        <f t="shared" si="65"/>
        <v>May</v>
      </c>
      <c r="D622" t="str">
        <f t="shared" si="66"/>
        <v>99</v>
      </c>
      <c r="F622" s="1">
        <v>36299</v>
      </c>
      <c r="G622">
        <v>3.3279999999999998</v>
      </c>
      <c r="H622" s="3">
        <f t="shared" si="63"/>
        <v>3.3336600000000005</v>
      </c>
      <c r="I622" s="6">
        <f t="shared" si="67"/>
        <v>4.0000000000000036E-3</v>
      </c>
      <c r="J622" s="6">
        <f t="shared" si="68"/>
        <v>1.1000000000000121E-2</v>
      </c>
      <c r="K622" t="str">
        <f t="shared" si="69"/>
        <v>Valle</v>
      </c>
    </row>
    <row r="623" spans="1:11" x14ac:dyDescent="0.35">
      <c r="A623" t="s">
        <v>621</v>
      </c>
      <c r="B623" t="str">
        <f t="shared" si="64"/>
        <v>20</v>
      </c>
      <c r="C623" t="str">
        <f t="shared" si="65"/>
        <v>May</v>
      </c>
      <c r="D623" t="str">
        <f t="shared" si="66"/>
        <v>99</v>
      </c>
      <c r="F623" s="1">
        <v>36300</v>
      </c>
      <c r="G623">
        <v>3.3260000000000001</v>
      </c>
      <c r="H623" s="3">
        <f t="shared" si="63"/>
        <v>3.3337400000000001</v>
      </c>
      <c r="I623" s="6">
        <f t="shared" si="67"/>
        <v>-1.9999999999997797E-3</v>
      </c>
      <c r="J623" s="6">
        <f t="shared" si="68"/>
        <v>-5.9999999999997833E-3</v>
      </c>
      <c r="K623" t="str">
        <f t="shared" si="69"/>
        <v>Pico</v>
      </c>
    </row>
    <row r="624" spans="1:11" x14ac:dyDescent="0.35">
      <c r="A624" t="s">
        <v>622</v>
      </c>
      <c r="B624" t="str">
        <f t="shared" si="64"/>
        <v>21</v>
      </c>
      <c r="C624" t="str">
        <f t="shared" si="65"/>
        <v>May</v>
      </c>
      <c r="D624" t="str">
        <f t="shared" si="66"/>
        <v>99</v>
      </c>
      <c r="F624" s="1">
        <v>36301</v>
      </c>
      <c r="G624">
        <v>3.3330000000000002</v>
      </c>
      <c r="H624" s="3">
        <f t="shared" si="63"/>
        <v>3.3338599999999996</v>
      </c>
      <c r="I624" s="6">
        <f t="shared" si="67"/>
        <v>7.0000000000001172E-3</v>
      </c>
      <c r="J624" s="6">
        <f t="shared" si="68"/>
        <v>8.999999999999897E-3</v>
      </c>
      <c r="K624" t="str">
        <f t="shared" si="69"/>
        <v>Valle</v>
      </c>
    </row>
    <row r="625" spans="1:11" x14ac:dyDescent="0.35">
      <c r="A625" t="s">
        <v>623</v>
      </c>
      <c r="B625" t="str">
        <f t="shared" si="64"/>
        <v>24</v>
      </c>
      <c r="C625" t="str">
        <f t="shared" si="65"/>
        <v>May</v>
      </c>
      <c r="D625" t="str">
        <f t="shared" si="66"/>
        <v>99</v>
      </c>
      <c r="F625" s="1">
        <v>36304</v>
      </c>
      <c r="G625">
        <v>3.339</v>
      </c>
      <c r="H625" s="3">
        <f t="shared" si="63"/>
        <v>3.3339599999999994</v>
      </c>
      <c r="I625" s="6">
        <f t="shared" si="67"/>
        <v>5.9999999999997833E-3</v>
      </c>
      <c r="J625" s="6">
        <f t="shared" si="68"/>
        <v>-1.000000000000334E-3</v>
      </c>
      <c r="K625" t="str">
        <f t="shared" si="69"/>
        <v>Pico</v>
      </c>
    </row>
    <row r="626" spans="1:11" x14ac:dyDescent="0.35">
      <c r="A626" t="s">
        <v>624</v>
      </c>
      <c r="B626" t="str">
        <f t="shared" si="64"/>
        <v>25</v>
      </c>
      <c r="C626" t="str">
        <f t="shared" si="65"/>
        <v>May</v>
      </c>
      <c r="D626" t="str">
        <f t="shared" si="66"/>
        <v>99</v>
      </c>
      <c r="F626" s="1">
        <v>36305</v>
      </c>
      <c r="G626">
        <v>3.3559999999999999</v>
      </c>
      <c r="H626" s="3">
        <f t="shared" si="63"/>
        <v>3.3339599999999994</v>
      </c>
      <c r="I626" s="6">
        <f t="shared" si="67"/>
        <v>1.6999999999999904E-2</v>
      </c>
      <c r="J626" s="6">
        <f t="shared" si="68"/>
        <v>1.1000000000000121E-2</v>
      </c>
      <c r="K626" t="str">
        <f t="shared" si="69"/>
        <v>Valle</v>
      </c>
    </row>
    <row r="627" spans="1:11" x14ac:dyDescent="0.35">
      <c r="A627" t="s">
        <v>625</v>
      </c>
      <c r="B627" t="str">
        <f t="shared" si="64"/>
        <v>26</v>
      </c>
      <c r="C627" t="str">
        <f t="shared" si="65"/>
        <v>May</v>
      </c>
      <c r="D627" t="str">
        <f t="shared" si="66"/>
        <v>99</v>
      </c>
      <c r="F627" s="1">
        <v>36306</v>
      </c>
      <c r="G627">
        <v>3.3439999999999999</v>
      </c>
      <c r="H627" s="3">
        <f t="shared" si="63"/>
        <v>3.3338999999999999</v>
      </c>
      <c r="I627" s="6">
        <f t="shared" si="67"/>
        <v>-1.2000000000000011E-2</v>
      </c>
      <c r="J627" s="6">
        <f t="shared" si="68"/>
        <v>-2.8999999999999915E-2</v>
      </c>
      <c r="K627" t="str">
        <f t="shared" si="69"/>
        <v>Pico</v>
      </c>
    </row>
    <row r="628" spans="1:11" x14ac:dyDescent="0.35">
      <c r="A628" t="s">
        <v>626</v>
      </c>
      <c r="B628" t="str">
        <f t="shared" si="64"/>
        <v>27</v>
      </c>
      <c r="C628" t="str">
        <f t="shared" si="65"/>
        <v>May</v>
      </c>
      <c r="D628" t="str">
        <f t="shared" si="66"/>
        <v>99</v>
      </c>
      <c r="F628" s="1">
        <v>36307</v>
      </c>
      <c r="G628">
        <v>3.3340000000000001</v>
      </c>
      <c r="H628" s="3">
        <f t="shared" si="63"/>
        <v>3.3339999999999996</v>
      </c>
      <c r="I628" s="6">
        <f t="shared" si="67"/>
        <v>-9.9999999999997868E-3</v>
      </c>
      <c r="J628" s="6">
        <f t="shared" si="68"/>
        <v>2.0000000000002238E-3</v>
      </c>
      <c r="K628" t="str">
        <f t="shared" si="69"/>
        <v>Valle</v>
      </c>
    </row>
    <row r="629" spans="1:11" x14ac:dyDescent="0.35">
      <c r="A629" t="s">
        <v>627</v>
      </c>
      <c r="B629" t="str">
        <f t="shared" si="64"/>
        <v>28</v>
      </c>
      <c r="C629" t="str">
        <f t="shared" si="65"/>
        <v>May</v>
      </c>
      <c r="D629" t="str">
        <f t="shared" si="66"/>
        <v>99</v>
      </c>
      <c r="F629" s="1">
        <v>36308</v>
      </c>
      <c r="G629">
        <v>3.3319999999999999</v>
      </c>
      <c r="H629" s="3">
        <f t="shared" si="63"/>
        <v>3.3344199999999997</v>
      </c>
      <c r="I629" s="6">
        <f t="shared" si="67"/>
        <v>-2.0000000000002238E-3</v>
      </c>
      <c r="J629" s="6">
        <f t="shared" si="68"/>
        <v>7.999999999999563E-3</v>
      </c>
      <c r="K629" t="str">
        <f t="shared" si="69"/>
        <v/>
      </c>
    </row>
    <row r="630" spans="1:11" x14ac:dyDescent="0.35">
      <c r="A630" t="s">
        <v>628</v>
      </c>
      <c r="B630" t="str">
        <f t="shared" si="64"/>
        <v>31</v>
      </c>
      <c r="C630" t="str">
        <f t="shared" si="65"/>
        <v>May</v>
      </c>
      <c r="D630" t="str">
        <f t="shared" si="66"/>
        <v>99</v>
      </c>
      <c r="F630" s="1">
        <v>36311</v>
      </c>
      <c r="G630">
        <v>3.3359999999999999</v>
      </c>
      <c r="H630" s="3">
        <f t="shared" si="63"/>
        <v>3.3349599999999997</v>
      </c>
      <c r="I630" s="6">
        <f t="shared" si="67"/>
        <v>4.0000000000000036E-3</v>
      </c>
      <c r="J630" s="6">
        <f t="shared" si="68"/>
        <v>6.0000000000002274E-3</v>
      </c>
      <c r="K630" t="str">
        <f t="shared" si="69"/>
        <v/>
      </c>
    </row>
    <row r="631" spans="1:11" x14ac:dyDescent="0.35">
      <c r="A631" t="s">
        <v>629</v>
      </c>
      <c r="B631" t="str">
        <f t="shared" si="64"/>
        <v>01</v>
      </c>
      <c r="C631" t="str">
        <f t="shared" si="65"/>
        <v>Jun</v>
      </c>
      <c r="D631" t="str">
        <f t="shared" si="66"/>
        <v>99</v>
      </c>
      <c r="F631" s="1">
        <v>36312</v>
      </c>
      <c r="G631">
        <v>3.3359999999999999</v>
      </c>
      <c r="H631" s="3">
        <f t="shared" si="63"/>
        <v>3.3355999999999995</v>
      </c>
      <c r="I631" s="6">
        <f t="shared" si="67"/>
        <v>0</v>
      </c>
      <c r="J631" s="6">
        <f t="shared" si="68"/>
        <v>-4.0000000000000036E-3</v>
      </c>
      <c r="K631" t="str">
        <f t="shared" si="69"/>
        <v>Pico</v>
      </c>
    </row>
    <row r="632" spans="1:11" x14ac:dyDescent="0.35">
      <c r="A632" t="s">
        <v>630</v>
      </c>
      <c r="B632" t="str">
        <f t="shared" si="64"/>
        <v>02</v>
      </c>
      <c r="C632" t="str">
        <f t="shared" si="65"/>
        <v>Jun</v>
      </c>
      <c r="D632" t="str">
        <f t="shared" si="66"/>
        <v>99</v>
      </c>
      <c r="F632" s="1">
        <v>36313</v>
      </c>
      <c r="G632">
        <v>3.339</v>
      </c>
      <c r="H632" s="3">
        <f t="shared" si="63"/>
        <v>3.3365799999999992</v>
      </c>
      <c r="I632" s="6">
        <f t="shared" si="67"/>
        <v>3.0000000000001137E-3</v>
      </c>
      <c r="J632" s="6">
        <f t="shared" si="68"/>
        <v>3.0000000000001137E-3</v>
      </c>
      <c r="K632" t="str">
        <f t="shared" si="69"/>
        <v>Valle</v>
      </c>
    </row>
    <row r="633" spans="1:11" x14ac:dyDescent="0.35">
      <c r="A633" t="s">
        <v>631</v>
      </c>
      <c r="B633" t="str">
        <f t="shared" si="64"/>
        <v>03</v>
      </c>
      <c r="C633" t="str">
        <f t="shared" si="65"/>
        <v>Jun</v>
      </c>
      <c r="D633" t="str">
        <f t="shared" si="66"/>
        <v>99</v>
      </c>
      <c r="F633" s="1">
        <v>36314</v>
      </c>
      <c r="G633">
        <v>3.3370000000000002</v>
      </c>
      <c r="H633" s="3">
        <f t="shared" si="63"/>
        <v>3.3372399999999982</v>
      </c>
      <c r="I633" s="6">
        <f t="shared" si="67"/>
        <v>-1.9999999999997797E-3</v>
      </c>
      <c r="J633" s="6">
        <f t="shared" si="68"/>
        <v>-4.9999999999998934E-3</v>
      </c>
      <c r="K633" t="str">
        <f t="shared" si="69"/>
        <v>Pico</v>
      </c>
    </row>
    <row r="634" spans="1:11" x14ac:dyDescent="0.35">
      <c r="A634" t="s">
        <v>632</v>
      </c>
      <c r="B634" t="str">
        <f t="shared" si="64"/>
        <v>04</v>
      </c>
      <c r="C634" t="str">
        <f t="shared" si="65"/>
        <v>Jun</v>
      </c>
      <c r="D634" t="str">
        <f t="shared" si="66"/>
        <v>99</v>
      </c>
      <c r="F634" s="1">
        <v>36315</v>
      </c>
      <c r="G634">
        <v>3.339</v>
      </c>
      <c r="H634" s="3">
        <f t="shared" si="63"/>
        <v>3.3377199999999982</v>
      </c>
      <c r="I634" s="6">
        <f t="shared" si="67"/>
        <v>1.9999999999997797E-3</v>
      </c>
      <c r="J634" s="6">
        <f t="shared" si="68"/>
        <v>3.9999999999995595E-3</v>
      </c>
      <c r="K634" t="str">
        <f t="shared" si="69"/>
        <v>Valle</v>
      </c>
    </row>
    <row r="635" spans="1:11" x14ac:dyDescent="0.35">
      <c r="A635" t="s">
        <v>633</v>
      </c>
      <c r="B635" t="str">
        <f t="shared" si="64"/>
        <v>07</v>
      </c>
      <c r="C635" t="str">
        <f t="shared" si="65"/>
        <v>Jun</v>
      </c>
      <c r="D635" t="str">
        <f t="shared" si="66"/>
        <v>99</v>
      </c>
      <c r="F635" s="1">
        <v>36318</v>
      </c>
      <c r="G635">
        <v>3.339</v>
      </c>
      <c r="H635" s="3">
        <f t="shared" si="63"/>
        <v>3.338159999999998</v>
      </c>
      <c r="I635" s="6">
        <f t="shared" si="67"/>
        <v>0</v>
      </c>
      <c r="J635" s="6">
        <f t="shared" si="68"/>
        <v>-1.9999999999997797E-3</v>
      </c>
      <c r="K635" t="str">
        <f t="shared" si="69"/>
        <v>Pico</v>
      </c>
    </row>
    <row r="636" spans="1:11" x14ac:dyDescent="0.35">
      <c r="A636" t="s">
        <v>634</v>
      </c>
      <c r="B636" t="str">
        <f t="shared" si="64"/>
        <v>08</v>
      </c>
      <c r="C636" t="str">
        <f t="shared" si="65"/>
        <v>Jun</v>
      </c>
      <c r="D636" t="str">
        <f t="shared" si="66"/>
        <v>99</v>
      </c>
      <c r="F636" s="1">
        <v>36319</v>
      </c>
      <c r="G636">
        <v>3.3439999999999999</v>
      </c>
      <c r="H636" s="3">
        <f t="shared" si="63"/>
        <v>3.3386199999999979</v>
      </c>
      <c r="I636" s="6">
        <f t="shared" si="67"/>
        <v>4.9999999999998934E-3</v>
      </c>
      <c r="J636" s="6">
        <f t="shared" si="68"/>
        <v>4.9999999999998934E-3</v>
      </c>
      <c r="K636" t="str">
        <f t="shared" si="69"/>
        <v>Valle</v>
      </c>
    </row>
    <row r="637" spans="1:11" x14ac:dyDescent="0.35">
      <c r="A637" t="s">
        <v>635</v>
      </c>
      <c r="B637" t="str">
        <f t="shared" si="64"/>
        <v>09</v>
      </c>
      <c r="C637" t="str">
        <f t="shared" si="65"/>
        <v>Jun</v>
      </c>
      <c r="D637" t="str">
        <f t="shared" si="66"/>
        <v>99</v>
      </c>
      <c r="F637" s="1">
        <v>36320</v>
      </c>
      <c r="G637">
        <v>3.347</v>
      </c>
      <c r="H637" s="3">
        <f t="shared" si="63"/>
        <v>3.3389599999999979</v>
      </c>
      <c r="I637" s="6">
        <f t="shared" si="67"/>
        <v>3.0000000000001137E-3</v>
      </c>
      <c r="J637" s="6">
        <f t="shared" si="68"/>
        <v>-1.9999999999997797E-3</v>
      </c>
      <c r="K637" t="str">
        <f t="shared" si="69"/>
        <v>Pico</v>
      </c>
    </row>
    <row r="638" spans="1:11" x14ac:dyDescent="0.35">
      <c r="A638" t="s">
        <v>636</v>
      </c>
      <c r="B638" t="str">
        <f t="shared" si="64"/>
        <v>10</v>
      </c>
      <c r="C638" t="str">
        <f t="shared" si="65"/>
        <v>Jun</v>
      </c>
      <c r="D638" t="str">
        <f t="shared" si="66"/>
        <v>99</v>
      </c>
      <c r="F638" s="1">
        <v>36321</v>
      </c>
      <c r="G638">
        <v>3.35</v>
      </c>
      <c r="H638" s="3">
        <f t="shared" si="63"/>
        <v>3.3394199999999983</v>
      </c>
      <c r="I638" s="6">
        <f t="shared" si="67"/>
        <v>3.0000000000001137E-3</v>
      </c>
      <c r="J638" s="6">
        <f t="shared" si="68"/>
        <v>0</v>
      </c>
      <c r="K638" t="str">
        <f t="shared" si="69"/>
        <v/>
      </c>
    </row>
    <row r="639" spans="1:11" x14ac:dyDescent="0.35">
      <c r="A639" t="s">
        <v>637</v>
      </c>
      <c r="B639" t="str">
        <f t="shared" si="64"/>
        <v>11</v>
      </c>
      <c r="C639" t="str">
        <f t="shared" si="65"/>
        <v>Jun</v>
      </c>
      <c r="D639" t="str">
        <f t="shared" si="66"/>
        <v>99</v>
      </c>
      <c r="F639" s="1">
        <v>36322</v>
      </c>
      <c r="G639">
        <v>3.347</v>
      </c>
      <c r="H639" s="3">
        <f t="shared" si="63"/>
        <v>3.3397999999999981</v>
      </c>
      <c r="I639" s="6">
        <f t="shared" si="67"/>
        <v>-3.0000000000001137E-3</v>
      </c>
      <c r="J639" s="6">
        <f t="shared" si="68"/>
        <v>-6.0000000000002274E-3</v>
      </c>
      <c r="K639" t="str">
        <f t="shared" si="69"/>
        <v/>
      </c>
    </row>
    <row r="640" spans="1:11" x14ac:dyDescent="0.35">
      <c r="A640" t="s">
        <v>638</v>
      </c>
      <c r="B640" t="str">
        <f t="shared" si="64"/>
        <v>14</v>
      </c>
      <c r="C640" t="str">
        <f t="shared" si="65"/>
        <v>Jun</v>
      </c>
      <c r="D640" t="str">
        <f t="shared" si="66"/>
        <v>99</v>
      </c>
      <c r="F640" s="1">
        <v>36325</v>
      </c>
      <c r="G640">
        <v>3.3420000000000001</v>
      </c>
      <c r="H640" s="3">
        <f t="shared" si="63"/>
        <v>3.3402399999999983</v>
      </c>
      <c r="I640" s="6">
        <f t="shared" si="67"/>
        <v>-4.9999999999998934E-3</v>
      </c>
      <c r="J640" s="6">
        <f t="shared" si="68"/>
        <v>-1.9999999999997797E-3</v>
      </c>
      <c r="K640" t="str">
        <f t="shared" si="69"/>
        <v/>
      </c>
    </row>
    <row r="641" spans="1:11" x14ac:dyDescent="0.35">
      <c r="A641" t="s">
        <v>639</v>
      </c>
      <c r="B641" t="str">
        <f t="shared" si="64"/>
        <v>15</v>
      </c>
      <c r="C641" t="str">
        <f t="shared" si="65"/>
        <v>Jun</v>
      </c>
      <c r="D641" t="str">
        <f t="shared" si="66"/>
        <v>99</v>
      </c>
      <c r="F641" s="1">
        <v>36326</v>
      </c>
      <c r="G641">
        <v>3.339</v>
      </c>
      <c r="H641" s="3">
        <f t="shared" si="63"/>
        <v>3.3405399999999985</v>
      </c>
      <c r="I641" s="6">
        <f t="shared" si="67"/>
        <v>-3.0000000000001137E-3</v>
      </c>
      <c r="J641" s="6">
        <f t="shared" si="68"/>
        <v>1.9999999999997797E-3</v>
      </c>
      <c r="K641" t="str">
        <f t="shared" si="69"/>
        <v>Valle</v>
      </c>
    </row>
    <row r="642" spans="1:11" x14ac:dyDescent="0.35">
      <c r="A642" t="s">
        <v>640</v>
      </c>
      <c r="B642" t="str">
        <f t="shared" si="64"/>
        <v>16</v>
      </c>
      <c r="C642" t="str">
        <f t="shared" si="65"/>
        <v>Jun</v>
      </c>
      <c r="D642" t="str">
        <f t="shared" si="66"/>
        <v>99</v>
      </c>
      <c r="F642" s="1">
        <v>36327</v>
      </c>
      <c r="G642">
        <v>3.3370000000000002</v>
      </c>
      <c r="H642" s="3">
        <f t="shared" si="63"/>
        <v>3.3410399999999987</v>
      </c>
      <c r="I642" s="6">
        <f t="shared" si="67"/>
        <v>-1.9999999999997797E-3</v>
      </c>
      <c r="J642" s="6">
        <f t="shared" si="68"/>
        <v>1.000000000000334E-3</v>
      </c>
      <c r="K642" t="str">
        <f t="shared" si="69"/>
        <v/>
      </c>
    </row>
    <row r="643" spans="1:11" x14ac:dyDescent="0.35">
      <c r="A643" t="s">
        <v>641</v>
      </c>
      <c r="B643" t="str">
        <f t="shared" si="64"/>
        <v>17</v>
      </c>
      <c r="C643" t="str">
        <f t="shared" si="65"/>
        <v>Jun</v>
      </c>
      <c r="D643" t="str">
        <f t="shared" si="66"/>
        <v>99</v>
      </c>
      <c r="F643" s="1">
        <v>36328</v>
      </c>
      <c r="G643">
        <v>3.3340000000000001</v>
      </c>
      <c r="H643" s="3">
        <f t="shared" si="63"/>
        <v>3.3416599999999987</v>
      </c>
      <c r="I643" s="6">
        <f t="shared" si="67"/>
        <v>-3.0000000000001137E-3</v>
      </c>
      <c r="J643" s="6">
        <f t="shared" si="68"/>
        <v>-1.000000000000334E-3</v>
      </c>
      <c r="K643" t="str">
        <f t="shared" si="69"/>
        <v>Pico</v>
      </c>
    </row>
    <row r="644" spans="1:11" x14ac:dyDescent="0.35">
      <c r="A644" t="s">
        <v>642</v>
      </c>
      <c r="B644" t="str">
        <f t="shared" si="64"/>
        <v>18</v>
      </c>
      <c r="C644" t="str">
        <f t="shared" si="65"/>
        <v>Jun</v>
      </c>
      <c r="D644" t="str">
        <f t="shared" si="66"/>
        <v>99</v>
      </c>
      <c r="F644" s="1">
        <v>36329</v>
      </c>
      <c r="G644">
        <v>3.3359999999999999</v>
      </c>
      <c r="H644" s="3">
        <f t="shared" ref="H644:H707" si="70">AVERAGE(G644:G693)</f>
        <v>3.3423999999999991</v>
      </c>
      <c r="I644" s="6">
        <f t="shared" si="67"/>
        <v>1.9999999999997797E-3</v>
      </c>
      <c r="J644" s="6">
        <f t="shared" si="68"/>
        <v>4.9999999999998934E-3</v>
      </c>
      <c r="K644" t="str">
        <f t="shared" si="69"/>
        <v>Valle</v>
      </c>
    </row>
    <row r="645" spans="1:11" x14ac:dyDescent="0.35">
      <c r="A645" t="s">
        <v>643</v>
      </c>
      <c r="B645" t="str">
        <f t="shared" ref="B645:B708" si="71">MID(A645,1,2)</f>
        <v>21</v>
      </c>
      <c r="C645" t="str">
        <f t="shared" ref="C645:C708" si="72">MID(A645,3,3)</f>
        <v>Jun</v>
      </c>
      <c r="D645" t="str">
        <f t="shared" ref="D645:D708" si="73">MID(A645,6,2)</f>
        <v>99</v>
      </c>
      <c r="F645" s="1">
        <v>36332</v>
      </c>
      <c r="G645">
        <v>3.34</v>
      </c>
      <c r="H645" s="3">
        <f t="shared" si="70"/>
        <v>3.3431599999999992</v>
      </c>
      <c r="I645" s="6">
        <f t="shared" ref="I645:I708" si="74">G645-G644</f>
        <v>4.0000000000000036E-3</v>
      </c>
      <c r="J645" s="6">
        <f t="shared" si="68"/>
        <v>2.0000000000002238E-3</v>
      </c>
      <c r="K645" t="str">
        <f t="shared" si="69"/>
        <v/>
      </c>
    </row>
    <row r="646" spans="1:11" x14ac:dyDescent="0.35">
      <c r="A646" t="s">
        <v>644</v>
      </c>
      <c r="B646" t="str">
        <f t="shared" si="71"/>
        <v>22</v>
      </c>
      <c r="C646" t="str">
        <f t="shared" si="72"/>
        <v>Jun</v>
      </c>
      <c r="D646" t="str">
        <f t="shared" si="73"/>
        <v>99</v>
      </c>
      <c r="F646" s="1">
        <v>36333</v>
      </c>
      <c r="G646">
        <v>3.3380000000000001</v>
      </c>
      <c r="H646" s="3">
        <f t="shared" si="70"/>
        <v>3.3438399999999988</v>
      </c>
      <c r="I646" s="6">
        <f t="shared" si="74"/>
        <v>-1.9999999999997797E-3</v>
      </c>
      <c r="J646" s="6">
        <f t="shared" ref="J646:J709" si="75">I646-I645</f>
        <v>-5.9999999999997833E-3</v>
      </c>
      <c r="K646" t="str">
        <f t="shared" ref="K646:K709" si="76">IF(AND(J645&gt;0,J646&lt;0),"Pico",IF(AND(J645&lt;0,J646&gt;0),"Valle",""))</f>
        <v>Pico</v>
      </c>
    </row>
    <row r="647" spans="1:11" x14ac:dyDescent="0.35">
      <c r="A647" t="s">
        <v>645</v>
      </c>
      <c r="B647" t="str">
        <f t="shared" si="71"/>
        <v>23</v>
      </c>
      <c r="C647" t="str">
        <f t="shared" si="72"/>
        <v>Jun</v>
      </c>
      <c r="D647" t="str">
        <f t="shared" si="73"/>
        <v>99</v>
      </c>
      <c r="F647" s="1">
        <v>36334</v>
      </c>
      <c r="G647">
        <v>3.34</v>
      </c>
      <c r="H647" s="3">
        <f t="shared" si="70"/>
        <v>3.3447799999999988</v>
      </c>
      <c r="I647" s="6">
        <f t="shared" si="74"/>
        <v>1.9999999999997797E-3</v>
      </c>
      <c r="J647" s="6">
        <f t="shared" si="75"/>
        <v>3.9999999999995595E-3</v>
      </c>
      <c r="K647" t="str">
        <f t="shared" si="76"/>
        <v>Valle</v>
      </c>
    </row>
    <row r="648" spans="1:11" x14ac:dyDescent="0.35">
      <c r="A648" t="s">
        <v>646</v>
      </c>
      <c r="B648" t="str">
        <f t="shared" si="71"/>
        <v>24</v>
      </c>
      <c r="C648" t="str">
        <f t="shared" si="72"/>
        <v>Jun</v>
      </c>
      <c r="D648" t="str">
        <f t="shared" si="73"/>
        <v>99</v>
      </c>
      <c r="F648" s="1">
        <v>36335</v>
      </c>
      <c r="G648">
        <v>3.343</v>
      </c>
      <c r="H648" s="3">
        <f t="shared" si="70"/>
        <v>3.3457599999999998</v>
      </c>
      <c r="I648" s="6">
        <f t="shared" si="74"/>
        <v>3.0000000000001137E-3</v>
      </c>
      <c r="J648" s="6">
        <f t="shared" si="75"/>
        <v>1.000000000000334E-3</v>
      </c>
      <c r="K648" t="str">
        <f t="shared" si="76"/>
        <v/>
      </c>
    </row>
    <row r="649" spans="1:11" x14ac:dyDescent="0.35">
      <c r="A649" t="s">
        <v>647</v>
      </c>
      <c r="B649" t="str">
        <f t="shared" si="71"/>
        <v>25</v>
      </c>
      <c r="C649" t="str">
        <f t="shared" si="72"/>
        <v>Jun</v>
      </c>
      <c r="D649" t="str">
        <f t="shared" si="73"/>
        <v>99</v>
      </c>
      <c r="F649" s="1">
        <v>36336</v>
      </c>
      <c r="G649">
        <v>3.3410000000000002</v>
      </c>
      <c r="H649" s="3">
        <f t="shared" si="70"/>
        <v>3.3469399999999991</v>
      </c>
      <c r="I649" s="6">
        <f t="shared" si="74"/>
        <v>-1.9999999999997797E-3</v>
      </c>
      <c r="J649" s="6">
        <f t="shared" si="75"/>
        <v>-4.9999999999998934E-3</v>
      </c>
      <c r="K649" t="str">
        <f t="shared" si="76"/>
        <v>Pico</v>
      </c>
    </row>
    <row r="650" spans="1:11" x14ac:dyDescent="0.35">
      <c r="A650" t="s">
        <v>648</v>
      </c>
      <c r="B650" t="str">
        <f t="shared" si="71"/>
        <v>28</v>
      </c>
      <c r="C650" t="str">
        <f t="shared" si="72"/>
        <v>Jun</v>
      </c>
      <c r="D650" t="str">
        <f t="shared" si="73"/>
        <v>99</v>
      </c>
      <c r="F650" s="1">
        <v>36339</v>
      </c>
      <c r="G650">
        <v>3.3420000000000001</v>
      </c>
      <c r="H650" s="3">
        <f t="shared" si="70"/>
        <v>3.3480999999999996</v>
      </c>
      <c r="I650" s="6">
        <f t="shared" si="74"/>
        <v>9.9999999999988987E-4</v>
      </c>
      <c r="J650" s="6">
        <f t="shared" si="75"/>
        <v>2.9999999999996696E-3</v>
      </c>
      <c r="K650" t="str">
        <f t="shared" si="76"/>
        <v>Valle</v>
      </c>
    </row>
    <row r="651" spans="1:11" x14ac:dyDescent="0.35">
      <c r="A651" t="s">
        <v>649</v>
      </c>
      <c r="B651" t="str">
        <f t="shared" si="71"/>
        <v>29</v>
      </c>
      <c r="C651" t="str">
        <f t="shared" si="72"/>
        <v>Jun</v>
      </c>
      <c r="D651" t="str">
        <f t="shared" si="73"/>
        <v>99</v>
      </c>
      <c r="F651" s="1">
        <v>36340</v>
      </c>
      <c r="G651" s="5">
        <v>3.3420000000000001</v>
      </c>
      <c r="H651" s="3">
        <f t="shared" si="70"/>
        <v>3.3491799999999987</v>
      </c>
      <c r="I651" s="6">
        <f t="shared" si="74"/>
        <v>0</v>
      </c>
      <c r="J651" s="6">
        <f t="shared" si="75"/>
        <v>-9.9999999999988987E-4</v>
      </c>
      <c r="K651" t="str">
        <f t="shared" si="76"/>
        <v>Pico</v>
      </c>
    </row>
    <row r="652" spans="1:11" x14ac:dyDescent="0.35">
      <c r="A652" t="s">
        <v>650</v>
      </c>
      <c r="B652" t="str">
        <f t="shared" si="71"/>
        <v>30</v>
      </c>
      <c r="C652" t="str">
        <f t="shared" si="72"/>
        <v>Jun</v>
      </c>
      <c r="D652" t="str">
        <f t="shared" si="73"/>
        <v>99</v>
      </c>
      <c r="F652" s="1">
        <v>36341</v>
      </c>
      <c r="G652">
        <v>3.3370000000000002</v>
      </c>
      <c r="H652" s="3">
        <f t="shared" si="70"/>
        <v>3.350639999999999</v>
      </c>
      <c r="I652" s="6">
        <f t="shared" si="74"/>
        <v>-4.9999999999998934E-3</v>
      </c>
      <c r="J652" s="6">
        <f t="shared" si="75"/>
        <v>-4.9999999999998934E-3</v>
      </c>
      <c r="K652" t="str">
        <f t="shared" si="76"/>
        <v/>
      </c>
    </row>
    <row r="653" spans="1:11" x14ac:dyDescent="0.35">
      <c r="A653" t="s">
        <v>651</v>
      </c>
      <c r="B653" t="str">
        <f t="shared" si="71"/>
        <v>01</v>
      </c>
      <c r="C653" t="str">
        <f t="shared" si="72"/>
        <v>Jul</v>
      </c>
      <c r="D653" t="str">
        <f t="shared" si="73"/>
        <v>99</v>
      </c>
      <c r="F653" s="1">
        <v>36342</v>
      </c>
      <c r="G653">
        <v>3.3380000000000001</v>
      </c>
      <c r="H653" s="3">
        <f t="shared" si="70"/>
        <v>3.3522199999999986</v>
      </c>
      <c r="I653" s="6">
        <f t="shared" si="74"/>
        <v>9.9999999999988987E-4</v>
      </c>
      <c r="J653" s="6">
        <f t="shared" si="75"/>
        <v>5.9999999999997833E-3</v>
      </c>
      <c r="K653" t="str">
        <f t="shared" si="76"/>
        <v>Valle</v>
      </c>
    </row>
    <row r="654" spans="1:11" x14ac:dyDescent="0.35">
      <c r="A654" t="s">
        <v>652</v>
      </c>
      <c r="B654" t="str">
        <f t="shared" si="71"/>
        <v>02</v>
      </c>
      <c r="C654" t="str">
        <f t="shared" si="72"/>
        <v>Jul</v>
      </c>
      <c r="D654" t="str">
        <f t="shared" si="73"/>
        <v>99</v>
      </c>
      <c r="F654" s="1">
        <v>36343</v>
      </c>
      <c r="G654">
        <v>3.331</v>
      </c>
      <c r="H654" s="3">
        <f t="shared" si="70"/>
        <v>3.3536799999999993</v>
      </c>
      <c r="I654" s="6">
        <f t="shared" si="74"/>
        <v>-7.0000000000001172E-3</v>
      </c>
      <c r="J654" s="6">
        <f t="shared" si="75"/>
        <v>-8.0000000000000071E-3</v>
      </c>
      <c r="K654" t="str">
        <f t="shared" si="76"/>
        <v>Pico</v>
      </c>
    </row>
    <row r="655" spans="1:11" x14ac:dyDescent="0.35">
      <c r="A655" t="s">
        <v>653</v>
      </c>
      <c r="B655" t="str">
        <f t="shared" si="71"/>
        <v>05</v>
      </c>
      <c r="C655" t="str">
        <f t="shared" si="72"/>
        <v>Jul</v>
      </c>
      <c r="D655" t="str">
        <f t="shared" si="73"/>
        <v>99</v>
      </c>
      <c r="F655" s="1">
        <v>36346</v>
      </c>
      <c r="G655">
        <v>3.3279999999999998</v>
      </c>
      <c r="H655" s="3">
        <f t="shared" si="70"/>
        <v>3.3551399999999991</v>
      </c>
      <c r="I655" s="6">
        <f t="shared" si="74"/>
        <v>-3.0000000000001137E-3</v>
      </c>
      <c r="J655" s="6">
        <f t="shared" si="75"/>
        <v>4.0000000000000036E-3</v>
      </c>
      <c r="K655" t="str">
        <f t="shared" si="76"/>
        <v>Valle</v>
      </c>
    </row>
    <row r="656" spans="1:11" x14ac:dyDescent="0.35">
      <c r="A656" t="s">
        <v>654</v>
      </c>
      <c r="B656" t="str">
        <f t="shared" si="71"/>
        <v>06</v>
      </c>
      <c r="C656" t="str">
        <f t="shared" si="72"/>
        <v>Jul</v>
      </c>
      <c r="D656" t="str">
        <f t="shared" si="73"/>
        <v>99</v>
      </c>
      <c r="F656" s="1">
        <v>36347</v>
      </c>
      <c r="G656">
        <v>3.3250000000000002</v>
      </c>
      <c r="H656" s="3">
        <f t="shared" si="70"/>
        <v>3.3565399999999994</v>
      </c>
      <c r="I656" s="6">
        <f t="shared" si="74"/>
        <v>-2.9999999999996696E-3</v>
      </c>
      <c r="J656" s="6">
        <f t="shared" si="75"/>
        <v>4.4408920985006262E-16</v>
      </c>
      <c r="K656" t="str">
        <f t="shared" si="76"/>
        <v/>
      </c>
    </row>
    <row r="657" spans="1:11" x14ac:dyDescent="0.35">
      <c r="A657" t="s">
        <v>655</v>
      </c>
      <c r="B657" t="str">
        <f t="shared" si="71"/>
        <v>07</v>
      </c>
      <c r="C657" t="str">
        <f t="shared" si="72"/>
        <v>Jul</v>
      </c>
      <c r="D657" t="str">
        <f t="shared" si="73"/>
        <v>99</v>
      </c>
      <c r="F657" s="1">
        <v>36348</v>
      </c>
      <c r="G657">
        <v>3.327</v>
      </c>
      <c r="H657" s="3">
        <f t="shared" si="70"/>
        <v>3.3581599999999994</v>
      </c>
      <c r="I657" s="6">
        <f t="shared" si="74"/>
        <v>1.9999999999997797E-3</v>
      </c>
      <c r="J657" s="6">
        <f t="shared" si="75"/>
        <v>4.9999999999994493E-3</v>
      </c>
      <c r="K657" t="str">
        <f t="shared" si="76"/>
        <v/>
      </c>
    </row>
    <row r="658" spans="1:11" x14ac:dyDescent="0.35">
      <c r="A658" t="s">
        <v>656</v>
      </c>
      <c r="B658" t="str">
        <f t="shared" si="71"/>
        <v>08</v>
      </c>
      <c r="C658" t="str">
        <f t="shared" si="72"/>
        <v>Jul</v>
      </c>
      <c r="D658" t="str">
        <f t="shared" si="73"/>
        <v>99</v>
      </c>
      <c r="F658" s="1">
        <v>36349</v>
      </c>
      <c r="G658">
        <v>3.3220000000000001</v>
      </c>
      <c r="H658" s="3">
        <f t="shared" si="70"/>
        <v>3.3597799999999989</v>
      </c>
      <c r="I658" s="6">
        <f t="shared" si="74"/>
        <v>-4.9999999999998934E-3</v>
      </c>
      <c r="J658" s="6">
        <f t="shared" si="75"/>
        <v>-6.9999999999996732E-3</v>
      </c>
      <c r="K658" t="str">
        <f t="shared" si="76"/>
        <v>Pico</v>
      </c>
    </row>
    <row r="659" spans="1:11" x14ac:dyDescent="0.35">
      <c r="A659" t="s">
        <v>657</v>
      </c>
      <c r="B659" t="str">
        <f t="shared" si="71"/>
        <v>09</v>
      </c>
      <c r="C659" t="str">
        <f t="shared" si="72"/>
        <v>Jul</v>
      </c>
      <c r="D659" t="str">
        <f t="shared" si="73"/>
        <v>99</v>
      </c>
      <c r="F659" s="1">
        <v>36350</v>
      </c>
      <c r="G659">
        <v>3.323</v>
      </c>
      <c r="H659" s="3">
        <f t="shared" si="70"/>
        <v>3.3616799999999989</v>
      </c>
      <c r="I659" s="6">
        <f t="shared" si="74"/>
        <v>9.9999999999988987E-4</v>
      </c>
      <c r="J659" s="6">
        <f t="shared" si="75"/>
        <v>5.9999999999997833E-3</v>
      </c>
      <c r="K659" t="str">
        <f t="shared" si="76"/>
        <v>Valle</v>
      </c>
    </row>
    <row r="660" spans="1:11" x14ac:dyDescent="0.35">
      <c r="A660" t="s">
        <v>658</v>
      </c>
      <c r="B660" t="str">
        <f t="shared" si="71"/>
        <v>12</v>
      </c>
      <c r="C660" t="str">
        <f t="shared" si="72"/>
        <v>Jul</v>
      </c>
      <c r="D660" t="str">
        <f t="shared" si="73"/>
        <v>99</v>
      </c>
      <c r="F660" s="1">
        <v>36353</v>
      </c>
      <c r="G660">
        <v>3.3250000000000002</v>
      </c>
      <c r="H660" s="3">
        <f t="shared" si="70"/>
        <v>3.3635399999999991</v>
      </c>
      <c r="I660" s="6">
        <f t="shared" si="74"/>
        <v>2.0000000000002238E-3</v>
      </c>
      <c r="J660" s="6">
        <f t="shared" si="75"/>
        <v>1.000000000000334E-3</v>
      </c>
      <c r="K660" t="str">
        <f t="shared" si="76"/>
        <v/>
      </c>
    </row>
    <row r="661" spans="1:11" x14ac:dyDescent="0.35">
      <c r="A661" t="s">
        <v>659</v>
      </c>
      <c r="B661" t="str">
        <f t="shared" si="71"/>
        <v>13</v>
      </c>
      <c r="C661" t="str">
        <f t="shared" si="72"/>
        <v>Jul</v>
      </c>
      <c r="D661" t="str">
        <f t="shared" si="73"/>
        <v>99</v>
      </c>
      <c r="F661" s="1">
        <v>36354</v>
      </c>
      <c r="G661">
        <v>3.3290000000000002</v>
      </c>
      <c r="H661" s="3">
        <f t="shared" si="70"/>
        <v>3.3654599999999988</v>
      </c>
      <c r="I661" s="6">
        <f t="shared" si="74"/>
        <v>4.0000000000000036E-3</v>
      </c>
      <c r="J661" s="6">
        <f t="shared" si="75"/>
        <v>1.9999999999997797E-3</v>
      </c>
      <c r="K661" t="str">
        <f t="shared" si="76"/>
        <v/>
      </c>
    </row>
    <row r="662" spans="1:11" x14ac:dyDescent="0.35">
      <c r="A662" t="s">
        <v>660</v>
      </c>
      <c r="B662" t="str">
        <f t="shared" si="71"/>
        <v>14</v>
      </c>
      <c r="C662" t="str">
        <f t="shared" si="72"/>
        <v>Jul</v>
      </c>
      <c r="D662" t="str">
        <f t="shared" si="73"/>
        <v>99</v>
      </c>
      <c r="F662" s="1">
        <v>36355</v>
      </c>
      <c r="G662">
        <v>3.3220000000000001</v>
      </c>
      <c r="H662" s="3">
        <f t="shared" si="70"/>
        <v>3.3673399999999991</v>
      </c>
      <c r="I662" s="6">
        <f t="shared" si="74"/>
        <v>-7.0000000000001172E-3</v>
      </c>
      <c r="J662" s="6">
        <f t="shared" si="75"/>
        <v>-1.1000000000000121E-2</v>
      </c>
      <c r="K662" t="str">
        <f t="shared" si="76"/>
        <v>Pico</v>
      </c>
    </row>
    <row r="663" spans="1:11" x14ac:dyDescent="0.35">
      <c r="A663" t="s">
        <v>661</v>
      </c>
      <c r="B663" t="str">
        <f t="shared" si="71"/>
        <v>15</v>
      </c>
      <c r="C663" t="str">
        <f t="shared" si="72"/>
        <v>Jul</v>
      </c>
      <c r="D663" t="str">
        <f t="shared" si="73"/>
        <v>99</v>
      </c>
      <c r="F663" s="1">
        <v>36356</v>
      </c>
      <c r="G663">
        <v>3.3170000000000002</v>
      </c>
      <c r="H663" s="3">
        <f t="shared" si="70"/>
        <v>3.3693599999999999</v>
      </c>
      <c r="I663" s="6">
        <f t="shared" si="74"/>
        <v>-4.9999999999998934E-3</v>
      </c>
      <c r="J663" s="6">
        <f t="shared" si="75"/>
        <v>2.0000000000002238E-3</v>
      </c>
      <c r="K663" t="str">
        <f t="shared" si="76"/>
        <v>Valle</v>
      </c>
    </row>
    <row r="664" spans="1:11" x14ac:dyDescent="0.35">
      <c r="A664" t="s">
        <v>662</v>
      </c>
      <c r="B664" t="str">
        <f t="shared" si="71"/>
        <v>16</v>
      </c>
      <c r="C664" t="str">
        <f t="shared" si="72"/>
        <v>Jul</v>
      </c>
      <c r="D664" t="str">
        <f t="shared" si="73"/>
        <v>99</v>
      </c>
      <c r="F664" s="1">
        <v>36357</v>
      </c>
      <c r="G664">
        <v>3.3149999999999999</v>
      </c>
      <c r="H664" s="3">
        <f t="shared" si="70"/>
        <v>3.3716599999999994</v>
      </c>
      <c r="I664" s="6">
        <f t="shared" si="74"/>
        <v>-2.0000000000002238E-3</v>
      </c>
      <c r="J664" s="6">
        <f t="shared" si="75"/>
        <v>2.9999999999996696E-3</v>
      </c>
      <c r="K664" t="str">
        <f t="shared" si="76"/>
        <v/>
      </c>
    </row>
    <row r="665" spans="1:11" x14ac:dyDescent="0.35">
      <c r="A665" t="s">
        <v>663</v>
      </c>
      <c r="B665" t="str">
        <f t="shared" si="71"/>
        <v>19</v>
      </c>
      <c r="C665" t="str">
        <f t="shared" si="72"/>
        <v>Jul</v>
      </c>
      <c r="D665" t="str">
        <f t="shared" si="73"/>
        <v>99</v>
      </c>
      <c r="F665" s="1">
        <v>36360</v>
      </c>
      <c r="G665">
        <v>3.3149999999999999</v>
      </c>
      <c r="H665" s="3">
        <f t="shared" si="70"/>
        <v>3.3741599999999989</v>
      </c>
      <c r="I665" s="6">
        <f t="shared" si="74"/>
        <v>0</v>
      </c>
      <c r="J665" s="6">
        <f t="shared" si="75"/>
        <v>2.0000000000002238E-3</v>
      </c>
      <c r="K665" t="str">
        <f t="shared" si="76"/>
        <v/>
      </c>
    </row>
    <row r="666" spans="1:11" x14ac:dyDescent="0.35">
      <c r="A666" t="s">
        <v>664</v>
      </c>
      <c r="B666" t="str">
        <f t="shared" si="71"/>
        <v>20</v>
      </c>
      <c r="C666" t="str">
        <f t="shared" si="72"/>
        <v>Jul</v>
      </c>
      <c r="D666" t="str">
        <f t="shared" si="73"/>
        <v>99</v>
      </c>
      <c r="F666" s="1">
        <v>36361</v>
      </c>
      <c r="G666">
        <v>3.319</v>
      </c>
      <c r="H666" s="3">
        <f t="shared" si="70"/>
        <v>3.3768399999999996</v>
      </c>
      <c r="I666" s="6">
        <f t="shared" si="74"/>
        <v>4.0000000000000036E-3</v>
      </c>
      <c r="J666" s="6">
        <f t="shared" si="75"/>
        <v>4.0000000000000036E-3</v>
      </c>
      <c r="K666" t="str">
        <f t="shared" si="76"/>
        <v/>
      </c>
    </row>
    <row r="667" spans="1:11" x14ac:dyDescent="0.35">
      <c r="A667" t="s">
        <v>665</v>
      </c>
      <c r="B667" t="str">
        <f t="shared" si="71"/>
        <v>21</v>
      </c>
      <c r="C667" t="str">
        <f t="shared" si="72"/>
        <v>Jul</v>
      </c>
      <c r="D667" t="str">
        <f t="shared" si="73"/>
        <v>99</v>
      </c>
      <c r="F667" s="1">
        <v>36362</v>
      </c>
      <c r="G667">
        <v>3.3180000000000001</v>
      </c>
      <c r="H667" s="3">
        <f t="shared" si="70"/>
        <v>3.3797799999999993</v>
      </c>
      <c r="I667" s="6">
        <f t="shared" si="74"/>
        <v>-9.9999999999988987E-4</v>
      </c>
      <c r="J667" s="6">
        <f t="shared" si="75"/>
        <v>-4.9999999999998934E-3</v>
      </c>
      <c r="K667" t="str">
        <f t="shared" si="76"/>
        <v>Pico</v>
      </c>
    </row>
    <row r="668" spans="1:11" x14ac:dyDescent="0.35">
      <c r="A668" t="s">
        <v>666</v>
      </c>
      <c r="B668" t="str">
        <f t="shared" si="71"/>
        <v>22</v>
      </c>
      <c r="C668" t="str">
        <f t="shared" si="72"/>
        <v>Jul</v>
      </c>
      <c r="D668" t="str">
        <f t="shared" si="73"/>
        <v>99</v>
      </c>
      <c r="F668" s="1">
        <v>36363</v>
      </c>
      <c r="G668">
        <v>3.3239999999999998</v>
      </c>
      <c r="H668" s="3">
        <f t="shared" si="70"/>
        <v>3.3826399999999994</v>
      </c>
      <c r="I668" s="6">
        <f t="shared" si="74"/>
        <v>5.9999999999997833E-3</v>
      </c>
      <c r="J668" s="6">
        <f t="shared" si="75"/>
        <v>6.9999999999996732E-3</v>
      </c>
      <c r="K668" t="str">
        <f t="shared" si="76"/>
        <v>Valle</v>
      </c>
    </row>
    <row r="669" spans="1:11" x14ac:dyDescent="0.35">
      <c r="A669" t="s">
        <v>667</v>
      </c>
      <c r="B669" t="str">
        <f t="shared" si="71"/>
        <v>23</v>
      </c>
      <c r="C669" t="str">
        <f t="shared" si="72"/>
        <v>Jul</v>
      </c>
      <c r="D669" t="str">
        <f t="shared" si="73"/>
        <v>99</v>
      </c>
      <c r="F669" s="1">
        <v>36364</v>
      </c>
      <c r="G669">
        <v>3.323</v>
      </c>
      <c r="H669" s="3">
        <f t="shared" si="70"/>
        <v>3.3854199999999999</v>
      </c>
      <c r="I669" s="6">
        <f t="shared" si="74"/>
        <v>-9.9999999999988987E-4</v>
      </c>
      <c r="J669" s="6">
        <f t="shared" si="75"/>
        <v>-6.9999999999996732E-3</v>
      </c>
      <c r="K669" t="str">
        <f t="shared" si="76"/>
        <v>Pico</v>
      </c>
    </row>
    <row r="670" spans="1:11" x14ac:dyDescent="0.35">
      <c r="A670" t="s">
        <v>668</v>
      </c>
      <c r="B670" t="str">
        <f t="shared" si="71"/>
        <v>26</v>
      </c>
      <c r="C670" t="str">
        <f t="shared" si="72"/>
        <v>Jul</v>
      </c>
      <c r="D670" t="str">
        <f t="shared" si="73"/>
        <v>99</v>
      </c>
      <c r="F670" s="1">
        <v>36367</v>
      </c>
      <c r="G670">
        <v>3.3330000000000002</v>
      </c>
      <c r="H670" s="3">
        <f t="shared" si="70"/>
        <v>3.3883199999999993</v>
      </c>
      <c r="I670" s="6">
        <f t="shared" si="74"/>
        <v>1.0000000000000231E-2</v>
      </c>
      <c r="J670" s="6">
        <f t="shared" si="75"/>
        <v>1.1000000000000121E-2</v>
      </c>
      <c r="K670" t="str">
        <f t="shared" si="76"/>
        <v>Valle</v>
      </c>
    </row>
    <row r="671" spans="1:11" x14ac:dyDescent="0.35">
      <c r="A671" t="s">
        <v>669</v>
      </c>
      <c r="B671" t="str">
        <f t="shared" si="71"/>
        <v>27</v>
      </c>
      <c r="C671" t="str">
        <f t="shared" si="72"/>
        <v>Jul</v>
      </c>
      <c r="D671" t="str">
        <f t="shared" si="73"/>
        <v>99</v>
      </c>
      <c r="F671" s="1">
        <v>36368</v>
      </c>
      <c r="G671">
        <v>3.3319999999999999</v>
      </c>
      <c r="H671" s="3">
        <f t="shared" si="70"/>
        <v>3.3911399999999992</v>
      </c>
      <c r="I671" s="6">
        <f t="shared" si="74"/>
        <v>-1.000000000000334E-3</v>
      </c>
      <c r="J671" s="6">
        <f t="shared" si="75"/>
        <v>-1.1000000000000565E-2</v>
      </c>
      <c r="K671" t="str">
        <f t="shared" si="76"/>
        <v>Pico</v>
      </c>
    </row>
    <row r="672" spans="1:11" x14ac:dyDescent="0.35">
      <c r="A672" t="s">
        <v>670</v>
      </c>
      <c r="B672" t="str">
        <f t="shared" si="71"/>
        <v>28</v>
      </c>
      <c r="C672" t="str">
        <f t="shared" si="72"/>
        <v>Jul</v>
      </c>
      <c r="D672" t="str">
        <f t="shared" si="73"/>
        <v>99</v>
      </c>
      <c r="F672" s="1">
        <v>36369</v>
      </c>
      <c r="G672" s="5">
        <v>3.3319999999999999</v>
      </c>
      <c r="H672" s="3">
        <f t="shared" si="70"/>
        <v>3.3940199999999994</v>
      </c>
      <c r="I672" s="6">
        <f t="shared" si="74"/>
        <v>0</v>
      </c>
      <c r="J672" s="6">
        <f t="shared" si="75"/>
        <v>1.000000000000334E-3</v>
      </c>
      <c r="K672" t="str">
        <f t="shared" si="76"/>
        <v>Valle</v>
      </c>
    </row>
    <row r="673" spans="1:11" x14ac:dyDescent="0.35">
      <c r="A673" t="s">
        <v>671</v>
      </c>
      <c r="B673" t="str">
        <f t="shared" si="71"/>
        <v>29</v>
      </c>
      <c r="C673" t="str">
        <f t="shared" si="72"/>
        <v>Jul</v>
      </c>
      <c r="D673" t="str">
        <f t="shared" si="73"/>
        <v>99</v>
      </c>
      <c r="F673" s="1">
        <v>36370</v>
      </c>
      <c r="G673" s="5">
        <v>3.3319999999999999</v>
      </c>
      <c r="H673" s="3">
        <f t="shared" si="70"/>
        <v>3.3967799999999992</v>
      </c>
      <c r="I673" s="6">
        <f t="shared" si="74"/>
        <v>0</v>
      </c>
      <c r="J673" s="6">
        <f t="shared" si="75"/>
        <v>0</v>
      </c>
      <c r="K673" t="str">
        <f t="shared" si="76"/>
        <v/>
      </c>
    </row>
    <row r="674" spans="1:11" x14ac:dyDescent="0.35">
      <c r="A674" t="s">
        <v>672</v>
      </c>
      <c r="B674" t="str">
        <f t="shared" si="71"/>
        <v>30</v>
      </c>
      <c r="C674" t="str">
        <f t="shared" si="72"/>
        <v>Jul</v>
      </c>
      <c r="D674" t="str">
        <f t="shared" si="73"/>
        <v>99</v>
      </c>
      <c r="F674" s="1">
        <v>36371</v>
      </c>
      <c r="G674">
        <v>3.3380000000000001</v>
      </c>
      <c r="H674" s="3">
        <f t="shared" si="70"/>
        <v>3.3993799999999994</v>
      </c>
      <c r="I674" s="6">
        <f t="shared" si="74"/>
        <v>6.0000000000002274E-3</v>
      </c>
      <c r="J674" s="6">
        <f t="shared" si="75"/>
        <v>6.0000000000002274E-3</v>
      </c>
      <c r="K674" t="str">
        <f t="shared" si="76"/>
        <v/>
      </c>
    </row>
    <row r="675" spans="1:11" x14ac:dyDescent="0.35">
      <c r="A675" t="s">
        <v>673</v>
      </c>
      <c r="B675" t="str">
        <f t="shared" si="71"/>
        <v>02</v>
      </c>
      <c r="C675" t="str">
        <f t="shared" si="72"/>
        <v>Ago</v>
      </c>
      <c r="D675" t="str">
        <f t="shared" si="73"/>
        <v>99</v>
      </c>
      <c r="F675" s="1">
        <v>36374</v>
      </c>
      <c r="G675">
        <v>3.339</v>
      </c>
      <c r="H675" s="3">
        <f t="shared" si="70"/>
        <v>3.4018599999999992</v>
      </c>
      <c r="I675" s="6">
        <f t="shared" si="74"/>
        <v>9.9999999999988987E-4</v>
      </c>
      <c r="J675" s="6">
        <f t="shared" si="75"/>
        <v>-5.0000000000003375E-3</v>
      </c>
      <c r="K675" t="str">
        <f t="shared" si="76"/>
        <v>Pico</v>
      </c>
    </row>
    <row r="676" spans="1:11" x14ac:dyDescent="0.35">
      <c r="A676" t="s">
        <v>674</v>
      </c>
      <c r="B676" t="str">
        <f t="shared" si="71"/>
        <v>03</v>
      </c>
      <c r="C676" t="str">
        <f t="shared" si="72"/>
        <v>Ago</v>
      </c>
      <c r="D676" t="str">
        <f t="shared" si="73"/>
        <v>99</v>
      </c>
      <c r="F676" s="1">
        <v>36375</v>
      </c>
      <c r="G676">
        <v>3.3530000000000002</v>
      </c>
      <c r="H676" s="3">
        <f t="shared" si="70"/>
        <v>3.40428</v>
      </c>
      <c r="I676" s="6">
        <f t="shared" si="74"/>
        <v>1.4000000000000234E-2</v>
      </c>
      <c r="J676" s="6">
        <f t="shared" si="75"/>
        <v>1.3000000000000345E-2</v>
      </c>
      <c r="K676" t="str">
        <f t="shared" si="76"/>
        <v>Valle</v>
      </c>
    </row>
    <row r="677" spans="1:11" x14ac:dyDescent="0.35">
      <c r="A677" t="s">
        <v>675</v>
      </c>
      <c r="B677" t="str">
        <f t="shared" si="71"/>
        <v>04</v>
      </c>
      <c r="C677" t="str">
        <f t="shared" si="72"/>
        <v>Ago</v>
      </c>
      <c r="D677" t="str">
        <f t="shared" si="73"/>
        <v>99</v>
      </c>
      <c r="F677" s="1">
        <v>36376</v>
      </c>
      <c r="G677">
        <v>3.3490000000000002</v>
      </c>
      <c r="H677" s="3">
        <f t="shared" si="70"/>
        <v>3.4065200000000004</v>
      </c>
      <c r="I677" s="6">
        <f t="shared" si="74"/>
        <v>-4.0000000000000036E-3</v>
      </c>
      <c r="J677" s="6">
        <f t="shared" si="75"/>
        <v>-1.8000000000000238E-2</v>
      </c>
      <c r="K677" t="str">
        <f t="shared" si="76"/>
        <v>Pico</v>
      </c>
    </row>
    <row r="678" spans="1:11" x14ac:dyDescent="0.35">
      <c r="A678" t="s">
        <v>676</v>
      </c>
      <c r="B678" t="str">
        <f t="shared" si="71"/>
        <v>05</v>
      </c>
      <c r="C678" t="str">
        <f t="shared" si="72"/>
        <v>Ago</v>
      </c>
      <c r="D678" t="str">
        <f t="shared" si="73"/>
        <v>99</v>
      </c>
      <c r="F678" s="1">
        <v>36377</v>
      </c>
      <c r="G678">
        <v>3.355</v>
      </c>
      <c r="H678" s="3">
        <f t="shared" si="70"/>
        <v>3.4089200000000002</v>
      </c>
      <c r="I678" s="6">
        <f t="shared" si="74"/>
        <v>5.9999999999997833E-3</v>
      </c>
      <c r="J678" s="6">
        <f t="shared" si="75"/>
        <v>9.9999999999997868E-3</v>
      </c>
      <c r="K678" t="str">
        <f t="shared" si="76"/>
        <v>Valle</v>
      </c>
    </row>
    <row r="679" spans="1:11" x14ac:dyDescent="0.35">
      <c r="A679" t="s">
        <v>677</v>
      </c>
      <c r="B679" t="str">
        <f t="shared" si="71"/>
        <v>06</v>
      </c>
      <c r="C679" t="str">
        <f t="shared" si="72"/>
        <v>Ago</v>
      </c>
      <c r="D679" t="str">
        <f t="shared" si="73"/>
        <v>99</v>
      </c>
      <c r="F679" s="1">
        <v>36378</v>
      </c>
      <c r="G679">
        <v>3.359</v>
      </c>
      <c r="H679" s="3">
        <f t="shared" si="70"/>
        <v>3.4113399999999996</v>
      </c>
      <c r="I679" s="6">
        <f t="shared" si="74"/>
        <v>4.0000000000000036E-3</v>
      </c>
      <c r="J679" s="6">
        <f t="shared" si="75"/>
        <v>-1.9999999999997797E-3</v>
      </c>
      <c r="K679" t="str">
        <f t="shared" si="76"/>
        <v>Pico</v>
      </c>
    </row>
    <row r="680" spans="1:11" x14ac:dyDescent="0.35">
      <c r="A680" t="s">
        <v>678</v>
      </c>
      <c r="B680" t="str">
        <f t="shared" si="71"/>
        <v>09</v>
      </c>
      <c r="C680" t="str">
        <f t="shared" si="72"/>
        <v>Ago</v>
      </c>
      <c r="D680" t="str">
        <f t="shared" si="73"/>
        <v>99</v>
      </c>
      <c r="F680" s="1">
        <v>36381</v>
      </c>
      <c r="G680">
        <v>3.3679999999999999</v>
      </c>
      <c r="H680" s="3">
        <f t="shared" si="70"/>
        <v>3.4137799999999991</v>
      </c>
      <c r="I680" s="6">
        <f t="shared" si="74"/>
        <v>8.999999999999897E-3</v>
      </c>
      <c r="J680" s="6">
        <f t="shared" si="75"/>
        <v>4.9999999999998934E-3</v>
      </c>
      <c r="K680" t="str">
        <f t="shared" si="76"/>
        <v>Valle</v>
      </c>
    </row>
    <row r="681" spans="1:11" x14ac:dyDescent="0.35">
      <c r="A681" t="s">
        <v>679</v>
      </c>
      <c r="B681" t="str">
        <f t="shared" si="71"/>
        <v>10</v>
      </c>
      <c r="C681" t="str">
        <f t="shared" si="72"/>
        <v>Ago</v>
      </c>
      <c r="D681" t="str">
        <f t="shared" si="73"/>
        <v>99</v>
      </c>
      <c r="F681" s="1">
        <v>36382</v>
      </c>
      <c r="G681">
        <v>3.3849999999999998</v>
      </c>
      <c r="H681" s="3">
        <f t="shared" si="70"/>
        <v>3.4159399999999995</v>
      </c>
      <c r="I681" s="6">
        <f t="shared" si="74"/>
        <v>1.6999999999999904E-2</v>
      </c>
      <c r="J681" s="6">
        <f t="shared" si="75"/>
        <v>8.0000000000000071E-3</v>
      </c>
      <c r="K681" t="str">
        <f t="shared" si="76"/>
        <v/>
      </c>
    </row>
    <row r="682" spans="1:11" x14ac:dyDescent="0.35">
      <c r="A682" t="s">
        <v>680</v>
      </c>
      <c r="B682" t="str">
        <f t="shared" si="71"/>
        <v>11</v>
      </c>
      <c r="C682" t="str">
        <f t="shared" si="72"/>
        <v>Ago</v>
      </c>
      <c r="D682" t="str">
        <f t="shared" si="73"/>
        <v>99</v>
      </c>
      <c r="F682" s="1">
        <v>36383</v>
      </c>
      <c r="G682">
        <v>3.3719999999999999</v>
      </c>
      <c r="H682" s="3">
        <f t="shared" si="70"/>
        <v>3.4177399999999993</v>
      </c>
      <c r="I682" s="6">
        <f t="shared" si="74"/>
        <v>-1.2999999999999901E-2</v>
      </c>
      <c r="J682" s="6">
        <f t="shared" si="75"/>
        <v>-2.9999999999999805E-2</v>
      </c>
      <c r="K682" t="str">
        <f t="shared" si="76"/>
        <v>Pico</v>
      </c>
    </row>
    <row r="683" spans="1:11" x14ac:dyDescent="0.35">
      <c r="A683" t="s">
        <v>681</v>
      </c>
      <c r="B683" t="str">
        <f t="shared" si="71"/>
        <v>12</v>
      </c>
      <c r="C683" t="str">
        <f t="shared" si="72"/>
        <v>Ago</v>
      </c>
      <c r="D683" t="str">
        <f t="shared" si="73"/>
        <v>99</v>
      </c>
      <c r="F683" s="1">
        <v>36384</v>
      </c>
      <c r="G683">
        <v>3.3610000000000002</v>
      </c>
      <c r="H683" s="3">
        <f t="shared" si="70"/>
        <v>3.4198399999999998</v>
      </c>
      <c r="I683" s="6">
        <f t="shared" si="74"/>
        <v>-1.0999999999999677E-2</v>
      </c>
      <c r="J683" s="6">
        <f t="shared" si="75"/>
        <v>2.0000000000002238E-3</v>
      </c>
      <c r="K683" t="str">
        <f t="shared" si="76"/>
        <v>Valle</v>
      </c>
    </row>
    <row r="684" spans="1:11" x14ac:dyDescent="0.35">
      <c r="A684" t="s">
        <v>682</v>
      </c>
      <c r="B684" t="str">
        <f t="shared" si="71"/>
        <v>13</v>
      </c>
      <c r="C684" t="str">
        <f t="shared" si="72"/>
        <v>Ago</v>
      </c>
      <c r="D684" t="str">
        <f t="shared" si="73"/>
        <v>99</v>
      </c>
      <c r="F684" s="1">
        <v>36385</v>
      </c>
      <c r="G684">
        <v>3.3610000000000002</v>
      </c>
      <c r="H684" s="3">
        <f t="shared" si="70"/>
        <v>3.4220600000000001</v>
      </c>
      <c r="I684" s="6">
        <f t="shared" si="74"/>
        <v>0</v>
      </c>
      <c r="J684" s="6">
        <f t="shared" si="75"/>
        <v>1.0999999999999677E-2</v>
      </c>
      <c r="K684" t="str">
        <f t="shared" si="76"/>
        <v/>
      </c>
    </row>
    <row r="685" spans="1:11" x14ac:dyDescent="0.35">
      <c r="A685" t="s">
        <v>683</v>
      </c>
      <c r="B685" t="str">
        <f t="shared" si="71"/>
        <v>16</v>
      </c>
      <c r="C685" t="str">
        <f t="shared" si="72"/>
        <v>Ago</v>
      </c>
      <c r="D685" t="str">
        <f t="shared" si="73"/>
        <v>99</v>
      </c>
      <c r="F685" s="1">
        <v>36388</v>
      </c>
      <c r="G685">
        <v>3.3620000000000001</v>
      </c>
      <c r="H685" s="3">
        <f t="shared" si="70"/>
        <v>3.4241999999999995</v>
      </c>
      <c r="I685" s="6">
        <f t="shared" si="74"/>
        <v>9.9999999999988987E-4</v>
      </c>
      <c r="J685" s="6">
        <f t="shared" si="75"/>
        <v>9.9999999999988987E-4</v>
      </c>
      <c r="K685" t="str">
        <f t="shared" si="76"/>
        <v/>
      </c>
    </row>
    <row r="686" spans="1:11" x14ac:dyDescent="0.35">
      <c r="A686" t="s">
        <v>684</v>
      </c>
      <c r="B686" t="str">
        <f t="shared" si="71"/>
        <v>17</v>
      </c>
      <c r="C686" t="str">
        <f t="shared" si="72"/>
        <v>Ago</v>
      </c>
      <c r="D686" t="str">
        <f t="shared" si="73"/>
        <v>99</v>
      </c>
      <c r="F686" s="1">
        <v>36389</v>
      </c>
      <c r="G686">
        <v>3.3610000000000002</v>
      </c>
      <c r="H686" s="3">
        <f t="shared" si="70"/>
        <v>3.4264799999999997</v>
      </c>
      <c r="I686" s="6">
        <f t="shared" si="74"/>
        <v>-9.9999999999988987E-4</v>
      </c>
      <c r="J686" s="6">
        <f t="shared" si="75"/>
        <v>-1.9999999999997797E-3</v>
      </c>
      <c r="K686" t="str">
        <f t="shared" si="76"/>
        <v>Pico</v>
      </c>
    </row>
    <row r="687" spans="1:11" x14ac:dyDescent="0.35">
      <c r="A687" t="s">
        <v>685</v>
      </c>
      <c r="B687" t="str">
        <f t="shared" si="71"/>
        <v>18</v>
      </c>
      <c r="C687" t="str">
        <f t="shared" si="72"/>
        <v>Ago</v>
      </c>
      <c r="D687" t="str">
        <f t="shared" si="73"/>
        <v>99</v>
      </c>
      <c r="F687" s="1">
        <v>36390</v>
      </c>
      <c r="G687">
        <v>3.37</v>
      </c>
      <c r="H687" s="3">
        <f t="shared" si="70"/>
        <v>3.4287200000000002</v>
      </c>
      <c r="I687" s="6">
        <f t="shared" si="74"/>
        <v>8.999999999999897E-3</v>
      </c>
      <c r="J687" s="6">
        <f t="shared" si="75"/>
        <v>9.9999999999997868E-3</v>
      </c>
      <c r="K687" t="str">
        <f t="shared" si="76"/>
        <v>Valle</v>
      </c>
    </row>
    <row r="688" spans="1:11" x14ac:dyDescent="0.35">
      <c r="A688" t="s">
        <v>686</v>
      </c>
      <c r="B688" t="str">
        <f t="shared" si="71"/>
        <v>19</v>
      </c>
      <c r="C688" t="str">
        <f t="shared" si="72"/>
        <v>Ago</v>
      </c>
      <c r="D688" t="str">
        <f t="shared" si="73"/>
        <v>99</v>
      </c>
      <c r="F688" s="1">
        <v>36391</v>
      </c>
      <c r="G688">
        <v>3.3690000000000002</v>
      </c>
      <c r="H688" s="3">
        <f t="shared" si="70"/>
        <v>3.4310200000000002</v>
      </c>
      <c r="I688" s="6">
        <f t="shared" si="74"/>
        <v>-9.9999999999988987E-4</v>
      </c>
      <c r="J688" s="6">
        <f t="shared" si="75"/>
        <v>-9.9999999999997868E-3</v>
      </c>
      <c r="K688" t="str">
        <f t="shared" si="76"/>
        <v>Pico</v>
      </c>
    </row>
    <row r="689" spans="1:11" x14ac:dyDescent="0.35">
      <c r="A689" t="s">
        <v>687</v>
      </c>
      <c r="B689" t="str">
        <f t="shared" si="71"/>
        <v>20</v>
      </c>
      <c r="C689" t="str">
        <f t="shared" si="72"/>
        <v>Ago</v>
      </c>
      <c r="D689" t="str">
        <f t="shared" si="73"/>
        <v>99</v>
      </c>
      <c r="F689" s="1">
        <v>36392</v>
      </c>
      <c r="G689">
        <v>3.3690000000000002</v>
      </c>
      <c r="H689" s="3">
        <f t="shared" si="70"/>
        <v>3.4334199999999999</v>
      </c>
      <c r="I689" s="6">
        <f t="shared" si="74"/>
        <v>0</v>
      </c>
      <c r="J689" s="6">
        <f t="shared" si="75"/>
        <v>9.9999999999988987E-4</v>
      </c>
      <c r="K689" t="str">
        <f t="shared" si="76"/>
        <v>Valle</v>
      </c>
    </row>
    <row r="690" spans="1:11" x14ac:dyDescent="0.35">
      <c r="A690" t="s">
        <v>688</v>
      </c>
      <c r="B690" t="str">
        <f t="shared" si="71"/>
        <v>23</v>
      </c>
      <c r="C690" t="str">
        <f t="shared" si="72"/>
        <v>Ago</v>
      </c>
      <c r="D690" t="str">
        <f t="shared" si="73"/>
        <v>99</v>
      </c>
      <c r="F690" s="1">
        <v>36395</v>
      </c>
      <c r="G690">
        <v>3.3570000000000002</v>
      </c>
      <c r="H690" s="3">
        <f t="shared" si="70"/>
        <v>3.4359000000000002</v>
      </c>
      <c r="I690" s="6">
        <f t="shared" si="74"/>
        <v>-1.2000000000000011E-2</v>
      </c>
      <c r="J690" s="6">
        <f t="shared" si="75"/>
        <v>-1.2000000000000011E-2</v>
      </c>
      <c r="K690" t="str">
        <f t="shared" si="76"/>
        <v>Pico</v>
      </c>
    </row>
    <row r="691" spans="1:11" x14ac:dyDescent="0.35">
      <c r="A691" t="s">
        <v>689</v>
      </c>
      <c r="B691" t="str">
        <f t="shared" si="71"/>
        <v>24</v>
      </c>
      <c r="C691" t="str">
        <f t="shared" si="72"/>
        <v>Ago</v>
      </c>
      <c r="D691" t="str">
        <f t="shared" si="73"/>
        <v>99</v>
      </c>
      <c r="F691" s="1">
        <v>36396</v>
      </c>
      <c r="G691">
        <v>3.3639999999999999</v>
      </c>
      <c r="H691" s="3">
        <f t="shared" si="70"/>
        <v>3.4386200000000002</v>
      </c>
      <c r="I691" s="6">
        <f t="shared" si="74"/>
        <v>6.9999999999996732E-3</v>
      </c>
      <c r="J691" s="6">
        <f t="shared" si="75"/>
        <v>1.8999999999999684E-2</v>
      </c>
      <c r="K691" t="str">
        <f t="shared" si="76"/>
        <v>Valle</v>
      </c>
    </row>
    <row r="692" spans="1:11" x14ac:dyDescent="0.35">
      <c r="A692" t="s">
        <v>690</v>
      </c>
      <c r="B692" t="str">
        <f t="shared" si="71"/>
        <v>25</v>
      </c>
      <c r="C692" t="str">
        <f t="shared" si="72"/>
        <v>Ago</v>
      </c>
      <c r="D692" t="str">
        <f t="shared" si="73"/>
        <v>99</v>
      </c>
      <c r="F692" s="1">
        <v>36397</v>
      </c>
      <c r="G692">
        <v>3.3679999999999999</v>
      </c>
      <c r="H692" s="3">
        <f t="shared" si="70"/>
        <v>3.4411200000000002</v>
      </c>
      <c r="I692" s="6">
        <f t="shared" si="74"/>
        <v>4.0000000000000036E-3</v>
      </c>
      <c r="J692" s="6">
        <f t="shared" si="75"/>
        <v>-2.9999999999996696E-3</v>
      </c>
      <c r="K692" t="str">
        <f t="shared" si="76"/>
        <v>Pico</v>
      </c>
    </row>
    <row r="693" spans="1:11" x14ac:dyDescent="0.35">
      <c r="A693" t="s">
        <v>691</v>
      </c>
      <c r="B693" t="str">
        <f t="shared" si="71"/>
        <v>26</v>
      </c>
      <c r="C693" t="str">
        <f t="shared" si="72"/>
        <v>Ago</v>
      </c>
      <c r="D693" t="str">
        <f t="shared" si="73"/>
        <v>99</v>
      </c>
      <c r="F693" s="1">
        <v>36398</v>
      </c>
      <c r="G693">
        <v>3.371</v>
      </c>
      <c r="H693" s="3">
        <f t="shared" si="70"/>
        <v>3.4435400000000005</v>
      </c>
      <c r="I693" s="6">
        <f t="shared" si="74"/>
        <v>3.0000000000001137E-3</v>
      </c>
      <c r="J693" s="6">
        <f t="shared" si="75"/>
        <v>-9.9999999999988987E-4</v>
      </c>
      <c r="K693" t="str">
        <f t="shared" si="76"/>
        <v/>
      </c>
    </row>
    <row r="694" spans="1:11" x14ac:dyDescent="0.35">
      <c r="A694" t="s">
        <v>692</v>
      </c>
      <c r="B694" t="str">
        <f t="shared" si="71"/>
        <v>27</v>
      </c>
      <c r="C694" t="str">
        <f t="shared" si="72"/>
        <v>Ago</v>
      </c>
      <c r="D694" t="str">
        <f t="shared" si="73"/>
        <v>99</v>
      </c>
      <c r="F694" s="1">
        <v>36399</v>
      </c>
      <c r="G694">
        <v>3.3740000000000001</v>
      </c>
      <c r="H694" s="3">
        <f t="shared" si="70"/>
        <v>3.44598</v>
      </c>
      <c r="I694" s="6">
        <f t="shared" si="74"/>
        <v>3.0000000000001137E-3</v>
      </c>
      <c r="J694" s="6">
        <f t="shared" si="75"/>
        <v>0</v>
      </c>
      <c r="K694" t="str">
        <f t="shared" si="76"/>
        <v/>
      </c>
    </row>
    <row r="695" spans="1:11" x14ac:dyDescent="0.35">
      <c r="A695" t="s">
        <v>693</v>
      </c>
      <c r="B695" t="str">
        <f t="shared" si="71"/>
        <v>30</v>
      </c>
      <c r="C695" t="str">
        <f t="shared" si="72"/>
        <v>Ago</v>
      </c>
      <c r="D695" t="str">
        <f t="shared" si="73"/>
        <v>99</v>
      </c>
      <c r="F695" s="1">
        <v>36402</v>
      </c>
      <c r="G695" s="5">
        <v>3.3740000000000001</v>
      </c>
      <c r="H695" s="3">
        <f t="shared" si="70"/>
        <v>3.4483199999999998</v>
      </c>
      <c r="I695" s="6">
        <f t="shared" si="74"/>
        <v>0</v>
      </c>
      <c r="J695" s="6">
        <f t="shared" si="75"/>
        <v>-3.0000000000001137E-3</v>
      </c>
      <c r="K695" t="str">
        <f t="shared" si="76"/>
        <v/>
      </c>
    </row>
    <row r="696" spans="1:11" x14ac:dyDescent="0.35">
      <c r="A696" t="s">
        <v>694</v>
      </c>
      <c r="B696" t="str">
        <f t="shared" si="71"/>
        <v>31</v>
      </c>
      <c r="C696" t="str">
        <f t="shared" si="72"/>
        <v>Ago</v>
      </c>
      <c r="D696" t="str">
        <f t="shared" si="73"/>
        <v>99</v>
      </c>
      <c r="F696" s="1">
        <v>36403</v>
      </c>
      <c r="G696">
        <v>3.3849999999999998</v>
      </c>
      <c r="H696" s="3">
        <f t="shared" si="70"/>
        <v>3.4506000000000001</v>
      </c>
      <c r="I696" s="6">
        <f t="shared" si="74"/>
        <v>1.0999999999999677E-2</v>
      </c>
      <c r="J696" s="6">
        <f t="shared" si="75"/>
        <v>1.0999999999999677E-2</v>
      </c>
      <c r="K696" t="str">
        <f t="shared" si="76"/>
        <v>Valle</v>
      </c>
    </row>
    <row r="697" spans="1:11" x14ac:dyDescent="0.35">
      <c r="A697" t="s">
        <v>695</v>
      </c>
      <c r="B697" t="str">
        <f t="shared" si="71"/>
        <v>01</v>
      </c>
      <c r="C697" t="str">
        <f t="shared" si="72"/>
        <v>Set</v>
      </c>
      <c r="D697" t="str">
        <f t="shared" si="73"/>
        <v>99</v>
      </c>
      <c r="F697" s="1">
        <v>36404</v>
      </c>
      <c r="G697">
        <v>3.3889999999999998</v>
      </c>
      <c r="H697" s="3">
        <f t="shared" si="70"/>
        <v>3.4526000000000003</v>
      </c>
      <c r="I697" s="6">
        <f t="shared" si="74"/>
        <v>4.0000000000000036E-3</v>
      </c>
      <c r="J697" s="6">
        <f t="shared" si="75"/>
        <v>-6.9999999999996732E-3</v>
      </c>
      <c r="K697" t="str">
        <f t="shared" si="76"/>
        <v>Pico</v>
      </c>
    </row>
    <row r="698" spans="1:11" x14ac:dyDescent="0.35">
      <c r="A698" t="s">
        <v>696</v>
      </c>
      <c r="B698" t="str">
        <f t="shared" si="71"/>
        <v>02</v>
      </c>
      <c r="C698" t="str">
        <f t="shared" si="72"/>
        <v>Set</v>
      </c>
      <c r="D698" t="str">
        <f t="shared" si="73"/>
        <v>99</v>
      </c>
      <c r="F698" s="1">
        <v>36405</v>
      </c>
      <c r="G698">
        <v>3.4020000000000001</v>
      </c>
      <c r="H698" s="3">
        <f t="shared" si="70"/>
        <v>3.4545400000000006</v>
      </c>
      <c r="I698" s="6">
        <f t="shared" si="74"/>
        <v>1.3000000000000345E-2</v>
      </c>
      <c r="J698" s="6">
        <f t="shared" si="75"/>
        <v>9.0000000000003411E-3</v>
      </c>
      <c r="K698" t="str">
        <f t="shared" si="76"/>
        <v>Valle</v>
      </c>
    </row>
    <row r="699" spans="1:11" x14ac:dyDescent="0.35">
      <c r="A699" t="s">
        <v>697</v>
      </c>
      <c r="B699" t="str">
        <f t="shared" si="71"/>
        <v>03</v>
      </c>
      <c r="C699" t="str">
        <f t="shared" si="72"/>
        <v>Set</v>
      </c>
      <c r="D699" t="str">
        <f t="shared" si="73"/>
        <v>99</v>
      </c>
      <c r="F699" s="1">
        <v>36406</v>
      </c>
      <c r="G699">
        <v>3.399</v>
      </c>
      <c r="H699" s="3">
        <f t="shared" si="70"/>
        <v>3.4560800000000005</v>
      </c>
      <c r="I699" s="6">
        <f t="shared" si="74"/>
        <v>-3.0000000000001137E-3</v>
      </c>
      <c r="J699" s="6">
        <f t="shared" si="75"/>
        <v>-1.6000000000000458E-2</v>
      </c>
      <c r="K699" t="str">
        <f t="shared" si="76"/>
        <v>Pico</v>
      </c>
    </row>
    <row r="700" spans="1:11" x14ac:dyDescent="0.35">
      <c r="A700" t="s">
        <v>698</v>
      </c>
      <c r="B700" t="str">
        <f t="shared" si="71"/>
        <v>06</v>
      </c>
      <c r="C700" t="str">
        <f t="shared" si="72"/>
        <v>Set</v>
      </c>
      <c r="D700" t="str">
        <f t="shared" si="73"/>
        <v>99</v>
      </c>
      <c r="F700" s="1">
        <v>36409</v>
      </c>
      <c r="G700">
        <v>3.3959999999999999</v>
      </c>
      <c r="H700" s="3">
        <f t="shared" si="70"/>
        <v>3.4576000000000007</v>
      </c>
      <c r="I700" s="6">
        <f t="shared" si="74"/>
        <v>-3.0000000000001137E-3</v>
      </c>
      <c r="J700" s="6">
        <f t="shared" si="75"/>
        <v>0</v>
      </c>
      <c r="K700" t="str">
        <f t="shared" si="76"/>
        <v/>
      </c>
    </row>
    <row r="701" spans="1:11" x14ac:dyDescent="0.35">
      <c r="A701" t="s">
        <v>699</v>
      </c>
      <c r="B701" t="str">
        <f t="shared" si="71"/>
        <v>07</v>
      </c>
      <c r="C701" t="str">
        <f t="shared" si="72"/>
        <v>Set</v>
      </c>
      <c r="D701" t="str">
        <f t="shared" si="73"/>
        <v>99</v>
      </c>
      <c r="F701" s="1">
        <v>36410</v>
      </c>
      <c r="G701">
        <v>3.415</v>
      </c>
      <c r="H701" s="3">
        <f t="shared" si="70"/>
        <v>3.45906</v>
      </c>
      <c r="I701" s="6">
        <f t="shared" si="74"/>
        <v>1.9000000000000128E-2</v>
      </c>
      <c r="J701" s="6">
        <f t="shared" si="75"/>
        <v>2.2000000000000242E-2</v>
      </c>
      <c r="K701" t="str">
        <f t="shared" si="76"/>
        <v/>
      </c>
    </row>
    <row r="702" spans="1:11" x14ac:dyDescent="0.35">
      <c r="A702" t="s">
        <v>700</v>
      </c>
      <c r="B702" t="str">
        <f t="shared" si="71"/>
        <v>08</v>
      </c>
      <c r="C702" t="str">
        <f t="shared" si="72"/>
        <v>Set</v>
      </c>
      <c r="D702" t="str">
        <f t="shared" si="73"/>
        <v>99</v>
      </c>
      <c r="F702" s="1">
        <v>36411</v>
      </c>
      <c r="G702">
        <v>3.4159999999999999</v>
      </c>
      <c r="H702" s="3">
        <f t="shared" si="70"/>
        <v>3.4602000000000004</v>
      </c>
      <c r="I702" s="6">
        <f t="shared" si="74"/>
        <v>9.9999999999988987E-4</v>
      </c>
      <c r="J702" s="6">
        <f t="shared" si="75"/>
        <v>-1.8000000000000238E-2</v>
      </c>
      <c r="K702" t="str">
        <f t="shared" si="76"/>
        <v>Pico</v>
      </c>
    </row>
    <row r="703" spans="1:11" x14ac:dyDescent="0.35">
      <c r="A703" t="s">
        <v>701</v>
      </c>
      <c r="B703" t="str">
        <f t="shared" si="71"/>
        <v>09</v>
      </c>
      <c r="C703" t="str">
        <f t="shared" si="72"/>
        <v>Set</v>
      </c>
      <c r="D703" t="str">
        <f t="shared" si="73"/>
        <v>99</v>
      </c>
      <c r="F703" s="1">
        <v>36412</v>
      </c>
      <c r="G703">
        <v>3.411</v>
      </c>
      <c r="H703" s="3">
        <f t="shared" si="70"/>
        <v>3.4614400000000005</v>
      </c>
      <c r="I703" s="6">
        <f t="shared" si="74"/>
        <v>-4.9999999999998934E-3</v>
      </c>
      <c r="J703" s="6">
        <f t="shared" si="75"/>
        <v>-5.9999999999997833E-3</v>
      </c>
      <c r="K703" t="str">
        <f t="shared" si="76"/>
        <v/>
      </c>
    </row>
    <row r="704" spans="1:11" x14ac:dyDescent="0.35">
      <c r="A704" t="s">
        <v>702</v>
      </c>
      <c r="B704" t="str">
        <f t="shared" si="71"/>
        <v>10</v>
      </c>
      <c r="C704" t="str">
        <f t="shared" si="72"/>
        <v>Set</v>
      </c>
      <c r="D704" t="str">
        <f t="shared" si="73"/>
        <v>99</v>
      </c>
      <c r="F704" s="1">
        <v>36413</v>
      </c>
      <c r="G704">
        <v>3.4039999999999999</v>
      </c>
      <c r="H704" s="3">
        <f t="shared" si="70"/>
        <v>3.4626800000000002</v>
      </c>
      <c r="I704" s="6">
        <f t="shared" si="74"/>
        <v>-7.0000000000001172E-3</v>
      </c>
      <c r="J704" s="6">
        <f t="shared" si="75"/>
        <v>-2.0000000000002238E-3</v>
      </c>
      <c r="K704" t="str">
        <f t="shared" si="76"/>
        <v/>
      </c>
    </row>
    <row r="705" spans="1:11" x14ac:dyDescent="0.35">
      <c r="A705" t="s">
        <v>703</v>
      </c>
      <c r="B705" t="str">
        <f t="shared" si="71"/>
        <v>13</v>
      </c>
      <c r="C705" t="str">
        <f t="shared" si="72"/>
        <v>Set</v>
      </c>
      <c r="D705" t="str">
        <f t="shared" si="73"/>
        <v>99</v>
      </c>
      <c r="F705" s="1">
        <v>36416</v>
      </c>
      <c r="G705">
        <v>3.3980000000000001</v>
      </c>
      <c r="H705" s="3">
        <f t="shared" si="70"/>
        <v>3.4639800000000003</v>
      </c>
      <c r="I705" s="6">
        <f t="shared" si="74"/>
        <v>-5.9999999999997833E-3</v>
      </c>
      <c r="J705" s="6">
        <f t="shared" si="75"/>
        <v>1.000000000000334E-3</v>
      </c>
      <c r="K705" t="str">
        <f t="shared" si="76"/>
        <v>Valle</v>
      </c>
    </row>
    <row r="706" spans="1:11" x14ac:dyDescent="0.35">
      <c r="A706" t="s">
        <v>704</v>
      </c>
      <c r="B706" t="str">
        <f t="shared" si="71"/>
        <v>14</v>
      </c>
      <c r="C706" t="str">
        <f t="shared" si="72"/>
        <v>Set</v>
      </c>
      <c r="D706" t="str">
        <f t="shared" si="73"/>
        <v>99</v>
      </c>
      <c r="F706" s="1">
        <v>36417</v>
      </c>
      <c r="G706">
        <v>3.4060000000000001</v>
      </c>
      <c r="H706" s="3">
        <f t="shared" si="70"/>
        <v>3.4655800000000005</v>
      </c>
      <c r="I706" s="6">
        <f t="shared" si="74"/>
        <v>8.0000000000000071E-3</v>
      </c>
      <c r="J706" s="6">
        <f t="shared" si="75"/>
        <v>1.399999999999979E-2</v>
      </c>
      <c r="K706" t="str">
        <f t="shared" si="76"/>
        <v/>
      </c>
    </row>
    <row r="707" spans="1:11" x14ac:dyDescent="0.35">
      <c r="A707" t="s">
        <v>705</v>
      </c>
      <c r="B707" t="str">
        <f t="shared" si="71"/>
        <v>15</v>
      </c>
      <c r="C707" t="str">
        <f t="shared" si="72"/>
        <v>Set</v>
      </c>
      <c r="D707" t="str">
        <f t="shared" si="73"/>
        <v>99</v>
      </c>
      <c r="F707" s="1">
        <v>36418</v>
      </c>
      <c r="G707">
        <v>3.4079999999999999</v>
      </c>
      <c r="H707" s="3">
        <f t="shared" si="70"/>
        <v>3.467140000000001</v>
      </c>
      <c r="I707" s="6">
        <f t="shared" si="74"/>
        <v>1.9999999999997797E-3</v>
      </c>
      <c r="J707" s="6">
        <f t="shared" si="75"/>
        <v>-6.0000000000002274E-3</v>
      </c>
      <c r="K707" t="str">
        <f t="shared" si="76"/>
        <v>Pico</v>
      </c>
    </row>
    <row r="708" spans="1:11" x14ac:dyDescent="0.35">
      <c r="A708" t="s">
        <v>706</v>
      </c>
      <c r="B708" t="str">
        <f t="shared" si="71"/>
        <v>16</v>
      </c>
      <c r="C708" t="str">
        <f t="shared" si="72"/>
        <v>Set</v>
      </c>
      <c r="D708" t="str">
        <f t="shared" si="73"/>
        <v>99</v>
      </c>
      <c r="F708" s="1">
        <v>36419</v>
      </c>
      <c r="G708">
        <v>3.4169999999999998</v>
      </c>
      <c r="H708" s="3">
        <f t="shared" ref="H708:H771" si="77">AVERAGE(G708:G757)</f>
        <v>3.468760000000001</v>
      </c>
      <c r="I708" s="6">
        <f t="shared" si="74"/>
        <v>8.999999999999897E-3</v>
      </c>
      <c r="J708" s="6">
        <f t="shared" si="75"/>
        <v>7.0000000000001172E-3</v>
      </c>
      <c r="K708" t="str">
        <f t="shared" si="76"/>
        <v>Valle</v>
      </c>
    </row>
    <row r="709" spans="1:11" x14ac:dyDescent="0.35">
      <c r="A709" t="s">
        <v>707</v>
      </c>
      <c r="B709" t="str">
        <f t="shared" ref="B709:B772" si="78">MID(A709,1,2)</f>
        <v>17</v>
      </c>
      <c r="C709" t="str">
        <f t="shared" ref="C709:C772" si="79">MID(A709,3,3)</f>
        <v>Set</v>
      </c>
      <c r="D709" t="str">
        <f t="shared" ref="D709:D772" si="80">MID(A709,6,2)</f>
        <v>99</v>
      </c>
      <c r="F709" s="1">
        <v>36420</v>
      </c>
      <c r="G709">
        <v>3.4159999999999999</v>
      </c>
      <c r="H709" s="3">
        <f t="shared" si="77"/>
        <v>3.4703000000000008</v>
      </c>
      <c r="I709" s="6">
        <f t="shared" ref="I709:I772" si="81">G709-G708</f>
        <v>-9.9999999999988987E-4</v>
      </c>
      <c r="J709" s="6">
        <f t="shared" si="75"/>
        <v>-9.9999999999997868E-3</v>
      </c>
      <c r="K709" t="str">
        <f t="shared" si="76"/>
        <v>Pico</v>
      </c>
    </row>
    <row r="710" spans="1:11" x14ac:dyDescent="0.35">
      <c r="A710" t="s">
        <v>708</v>
      </c>
      <c r="B710" t="str">
        <f t="shared" si="78"/>
        <v>20</v>
      </c>
      <c r="C710" t="str">
        <f t="shared" si="79"/>
        <v>Set</v>
      </c>
      <c r="D710" t="str">
        <f t="shared" si="80"/>
        <v>99</v>
      </c>
      <c r="F710" s="1">
        <v>36423</v>
      </c>
      <c r="G710">
        <v>3.4209999999999998</v>
      </c>
      <c r="H710" s="3">
        <f t="shared" si="77"/>
        <v>3.4718200000000006</v>
      </c>
      <c r="I710" s="6">
        <f t="shared" si="81"/>
        <v>4.9999999999998934E-3</v>
      </c>
      <c r="J710" s="6">
        <f t="shared" ref="J710:J773" si="82">I710-I709</f>
        <v>5.9999999999997833E-3</v>
      </c>
      <c r="K710" t="str">
        <f t="shared" ref="K710:K773" si="83">IF(AND(J709&gt;0,J710&lt;0),"Pico",IF(AND(J709&lt;0,J710&gt;0),"Valle",""))</f>
        <v>Valle</v>
      </c>
    </row>
    <row r="711" spans="1:11" x14ac:dyDescent="0.35">
      <c r="A711" t="s">
        <v>709</v>
      </c>
      <c r="B711" t="str">
        <f t="shared" si="78"/>
        <v>21</v>
      </c>
      <c r="C711" t="str">
        <f t="shared" si="79"/>
        <v>Set</v>
      </c>
      <c r="D711" t="str">
        <f t="shared" si="80"/>
        <v>99</v>
      </c>
      <c r="F711" s="1">
        <v>36424</v>
      </c>
      <c r="G711">
        <v>3.423</v>
      </c>
      <c r="H711" s="3">
        <f t="shared" si="77"/>
        <v>3.4732600000000007</v>
      </c>
      <c r="I711" s="6">
        <f t="shared" si="81"/>
        <v>2.0000000000002238E-3</v>
      </c>
      <c r="J711" s="6">
        <f t="shared" si="82"/>
        <v>-2.9999999999996696E-3</v>
      </c>
      <c r="K711" t="str">
        <f t="shared" si="83"/>
        <v>Pico</v>
      </c>
    </row>
    <row r="712" spans="1:11" x14ac:dyDescent="0.35">
      <c r="A712" t="s">
        <v>710</v>
      </c>
      <c r="B712" t="str">
        <f t="shared" si="78"/>
        <v>22</v>
      </c>
      <c r="C712" t="str">
        <f t="shared" si="79"/>
        <v>Set</v>
      </c>
      <c r="D712" t="str">
        <f t="shared" si="80"/>
        <v>99</v>
      </c>
      <c r="F712" s="1">
        <v>36425</v>
      </c>
      <c r="G712">
        <v>3.423</v>
      </c>
      <c r="H712" s="3">
        <f t="shared" si="77"/>
        <v>3.474600000000001</v>
      </c>
      <c r="I712" s="6">
        <f t="shared" si="81"/>
        <v>0</v>
      </c>
      <c r="J712" s="6">
        <f t="shared" si="82"/>
        <v>-2.0000000000002238E-3</v>
      </c>
      <c r="K712" t="str">
        <f t="shared" si="83"/>
        <v/>
      </c>
    </row>
    <row r="713" spans="1:11" x14ac:dyDescent="0.35">
      <c r="A713" t="s">
        <v>711</v>
      </c>
      <c r="B713" t="str">
        <f t="shared" si="78"/>
        <v>23</v>
      </c>
      <c r="C713" t="str">
        <f t="shared" si="79"/>
        <v>Set</v>
      </c>
      <c r="D713" t="str">
        <f t="shared" si="80"/>
        <v>99</v>
      </c>
      <c r="F713" s="1">
        <v>36426</v>
      </c>
      <c r="G713">
        <v>3.4319999999999999</v>
      </c>
      <c r="H713" s="3">
        <f t="shared" si="77"/>
        <v>3.475960000000001</v>
      </c>
      <c r="I713" s="6">
        <f t="shared" si="81"/>
        <v>8.999999999999897E-3</v>
      </c>
      <c r="J713" s="6">
        <f t="shared" si="82"/>
        <v>8.999999999999897E-3</v>
      </c>
      <c r="K713" t="str">
        <f t="shared" si="83"/>
        <v>Valle</v>
      </c>
    </row>
    <row r="714" spans="1:11" x14ac:dyDescent="0.35">
      <c r="A714" t="s">
        <v>712</v>
      </c>
      <c r="B714" t="str">
        <f t="shared" si="78"/>
        <v>24</v>
      </c>
      <c r="C714" t="str">
        <f t="shared" si="79"/>
        <v>Set</v>
      </c>
      <c r="D714" t="str">
        <f t="shared" si="80"/>
        <v>99</v>
      </c>
      <c r="F714" s="1">
        <v>36427</v>
      </c>
      <c r="G714">
        <v>3.44</v>
      </c>
      <c r="H714" s="3">
        <f t="shared" si="77"/>
        <v>3.4770200000000013</v>
      </c>
      <c r="I714" s="6">
        <f t="shared" si="81"/>
        <v>8.0000000000000071E-3</v>
      </c>
      <c r="J714" s="6">
        <f t="shared" si="82"/>
        <v>-9.9999999999988987E-4</v>
      </c>
      <c r="K714" t="str">
        <f t="shared" si="83"/>
        <v>Pico</v>
      </c>
    </row>
    <row r="715" spans="1:11" x14ac:dyDescent="0.35">
      <c r="A715" t="s">
        <v>713</v>
      </c>
      <c r="B715" t="str">
        <f t="shared" si="78"/>
        <v>27</v>
      </c>
      <c r="C715" t="str">
        <f t="shared" si="79"/>
        <v>Set</v>
      </c>
      <c r="D715" t="str">
        <f t="shared" si="80"/>
        <v>99</v>
      </c>
      <c r="F715" s="1">
        <v>36430</v>
      </c>
      <c r="G715">
        <v>3.4489999999999998</v>
      </c>
      <c r="H715" s="3">
        <f t="shared" si="77"/>
        <v>3.4778400000000005</v>
      </c>
      <c r="I715" s="6">
        <f t="shared" si="81"/>
        <v>8.999999999999897E-3</v>
      </c>
      <c r="J715" s="6">
        <f t="shared" si="82"/>
        <v>9.9999999999988987E-4</v>
      </c>
      <c r="K715" t="str">
        <f t="shared" si="83"/>
        <v>Valle</v>
      </c>
    </row>
    <row r="716" spans="1:11" x14ac:dyDescent="0.35">
      <c r="A716" t="s">
        <v>714</v>
      </c>
      <c r="B716" t="str">
        <f t="shared" si="78"/>
        <v>28</v>
      </c>
      <c r="C716" t="str">
        <f t="shared" si="79"/>
        <v>Set</v>
      </c>
      <c r="D716" t="str">
        <f t="shared" si="80"/>
        <v>99</v>
      </c>
      <c r="F716" s="1">
        <v>36431</v>
      </c>
      <c r="G716">
        <v>3.4660000000000002</v>
      </c>
      <c r="H716" s="3">
        <f t="shared" si="77"/>
        <v>3.47838</v>
      </c>
      <c r="I716" s="6">
        <f t="shared" si="81"/>
        <v>1.7000000000000348E-2</v>
      </c>
      <c r="J716" s="6">
        <f t="shared" si="82"/>
        <v>8.0000000000004512E-3</v>
      </c>
      <c r="K716" t="str">
        <f t="shared" si="83"/>
        <v/>
      </c>
    </row>
    <row r="717" spans="1:11" x14ac:dyDescent="0.35">
      <c r="A717" t="s">
        <v>715</v>
      </c>
      <c r="B717" t="str">
        <f t="shared" si="78"/>
        <v>29</v>
      </c>
      <c r="C717" t="str">
        <f t="shared" si="79"/>
        <v>Set</v>
      </c>
      <c r="D717" t="str">
        <f t="shared" si="80"/>
        <v>99</v>
      </c>
      <c r="F717" s="1">
        <v>36432</v>
      </c>
      <c r="G717">
        <v>3.4609999999999999</v>
      </c>
      <c r="H717" s="3">
        <f t="shared" si="77"/>
        <v>3.4786400000000004</v>
      </c>
      <c r="I717" s="6">
        <f t="shared" si="81"/>
        <v>-5.0000000000003375E-3</v>
      </c>
      <c r="J717" s="6">
        <f t="shared" si="82"/>
        <v>-2.2000000000000686E-2</v>
      </c>
      <c r="K717" t="str">
        <f t="shared" si="83"/>
        <v>Pico</v>
      </c>
    </row>
    <row r="718" spans="1:11" x14ac:dyDescent="0.35">
      <c r="A718" t="s">
        <v>716</v>
      </c>
      <c r="B718" t="str">
        <f t="shared" si="78"/>
        <v>30</v>
      </c>
      <c r="C718" t="str">
        <f t="shared" si="79"/>
        <v>Set</v>
      </c>
      <c r="D718" t="str">
        <f t="shared" si="80"/>
        <v>99</v>
      </c>
      <c r="F718" s="1">
        <v>36433</v>
      </c>
      <c r="G718">
        <v>3.4630000000000001</v>
      </c>
      <c r="H718" s="3">
        <f t="shared" si="77"/>
        <v>3.479000000000001</v>
      </c>
      <c r="I718" s="6">
        <f t="shared" si="81"/>
        <v>2.0000000000002238E-3</v>
      </c>
      <c r="J718" s="6">
        <f t="shared" si="82"/>
        <v>7.0000000000005613E-3</v>
      </c>
      <c r="K718" t="str">
        <f t="shared" si="83"/>
        <v>Valle</v>
      </c>
    </row>
    <row r="719" spans="1:11" x14ac:dyDescent="0.35">
      <c r="A719" t="s">
        <v>717</v>
      </c>
      <c r="B719" t="str">
        <f t="shared" si="78"/>
        <v>01</v>
      </c>
      <c r="C719" t="str">
        <f t="shared" si="79"/>
        <v>Oct</v>
      </c>
      <c r="D719" t="str">
        <f t="shared" si="80"/>
        <v>99</v>
      </c>
      <c r="F719" s="1">
        <v>36434</v>
      </c>
      <c r="G719">
        <v>3.468</v>
      </c>
      <c r="H719" s="3">
        <f t="shared" si="77"/>
        <v>3.4791800000000008</v>
      </c>
      <c r="I719" s="6">
        <f t="shared" si="81"/>
        <v>4.9999999999998934E-3</v>
      </c>
      <c r="J719" s="6">
        <f t="shared" si="82"/>
        <v>2.9999999999996696E-3</v>
      </c>
      <c r="K719" t="str">
        <f t="shared" si="83"/>
        <v/>
      </c>
    </row>
    <row r="720" spans="1:11" x14ac:dyDescent="0.35">
      <c r="A720" t="s">
        <v>718</v>
      </c>
      <c r="B720" t="str">
        <f t="shared" si="78"/>
        <v>04</v>
      </c>
      <c r="C720" t="str">
        <f t="shared" si="79"/>
        <v>Oct</v>
      </c>
      <c r="D720" t="str">
        <f t="shared" si="80"/>
        <v>99</v>
      </c>
      <c r="F720" s="1">
        <v>36437</v>
      </c>
      <c r="G720">
        <v>3.4740000000000002</v>
      </c>
      <c r="H720" s="3">
        <f t="shared" si="77"/>
        <v>3.4792200000000002</v>
      </c>
      <c r="I720" s="6">
        <f t="shared" si="81"/>
        <v>6.0000000000002274E-3</v>
      </c>
      <c r="J720" s="6">
        <f t="shared" si="82"/>
        <v>1.000000000000334E-3</v>
      </c>
      <c r="K720" t="str">
        <f t="shared" si="83"/>
        <v/>
      </c>
    </row>
    <row r="721" spans="1:11" x14ac:dyDescent="0.35">
      <c r="A721" t="s">
        <v>719</v>
      </c>
      <c r="B721" t="str">
        <f t="shared" si="78"/>
        <v>05</v>
      </c>
      <c r="C721" t="str">
        <f t="shared" si="79"/>
        <v>Oct</v>
      </c>
      <c r="D721" t="str">
        <f t="shared" si="80"/>
        <v>99</v>
      </c>
      <c r="F721" s="1">
        <v>36438</v>
      </c>
      <c r="G721">
        <v>3.476</v>
      </c>
      <c r="H721" s="3">
        <f t="shared" si="77"/>
        <v>3.4791399999999997</v>
      </c>
      <c r="I721" s="6">
        <f t="shared" si="81"/>
        <v>1.9999999999997797E-3</v>
      </c>
      <c r="J721" s="6">
        <f t="shared" si="82"/>
        <v>-4.0000000000004476E-3</v>
      </c>
      <c r="K721" t="str">
        <f t="shared" si="83"/>
        <v>Pico</v>
      </c>
    </row>
    <row r="722" spans="1:11" x14ac:dyDescent="0.35">
      <c r="A722" t="s">
        <v>720</v>
      </c>
      <c r="B722" t="str">
        <f t="shared" si="78"/>
        <v>06</v>
      </c>
      <c r="C722" t="str">
        <f t="shared" si="79"/>
        <v>Oct</v>
      </c>
      <c r="D722" t="str">
        <f t="shared" si="80"/>
        <v>99</v>
      </c>
      <c r="F722" s="1">
        <v>36439</v>
      </c>
      <c r="G722">
        <v>3.47</v>
      </c>
      <c r="H722" s="3">
        <f t="shared" si="77"/>
        <v>3.4790000000000005</v>
      </c>
      <c r="I722" s="6">
        <f t="shared" si="81"/>
        <v>-5.9999999999997833E-3</v>
      </c>
      <c r="J722" s="6">
        <f t="shared" si="82"/>
        <v>-7.999999999999563E-3</v>
      </c>
      <c r="K722" t="str">
        <f t="shared" si="83"/>
        <v/>
      </c>
    </row>
    <row r="723" spans="1:11" x14ac:dyDescent="0.35">
      <c r="A723" t="s">
        <v>721</v>
      </c>
      <c r="B723" t="str">
        <f t="shared" si="78"/>
        <v>07</v>
      </c>
      <c r="C723" t="str">
        <f t="shared" si="79"/>
        <v>Oct</v>
      </c>
      <c r="D723" t="str">
        <f t="shared" si="80"/>
        <v>99</v>
      </c>
      <c r="F723" s="1">
        <v>36440</v>
      </c>
      <c r="G723">
        <v>3.4620000000000002</v>
      </c>
      <c r="H723" s="3">
        <f t="shared" si="77"/>
        <v>3.4788800000000002</v>
      </c>
      <c r="I723" s="6">
        <f t="shared" si="81"/>
        <v>-8.0000000000000071E-3</v>
      </c>
      <c r="J723" s="6">
        <f t="shared" si="82"/>
        <v>-2.0000000000002238E-3</v>
      </c>
      <c r="K723" t="str">
        <f t="shared" si="83"/>
        <v/>
      </c>
    </row>
    <row r="724" spans="1:11" x14ac:dyDescent="0.35">
      <c r="A724" t="s">
        <v>722</v>
      </c>
      <c r="B724" t="str">
        <f t="shared" si="78"/>
        <v>08</v>
      </c>
      <c r="C724" t="str">
        <f t="shared" si="79"/>
        <v>Oct</v>
      </c>
      <c r="D724" t="str">
        <f t="shared" si="80"/>
        <v>99</v>
      </c>
      <c r="F724" s="1">
        <v>36441</v>
      </c>
      <c r="G724" s="5">
        <v>3.4620000000000002</v>
      </c>
      <c r="H724" s="3">
        <f t="shared" si="77"/>
        <v>3.4790800000000006</v>
      </c>
      <c r="I724" s="6">
        <f t="shared" si="81"/>
        <v>0</v>
      </c>
      <c r="J724" s="6">
        <f t="shared" si="82"/>
        <v>8.0000000000000071E-3</v>
      </c>
      <c r="K724" t="str">
        <f t="shared" si="83"/>
        <v>Valle</v>
      </c>
    </row>
    <row r="725" spans="1:11" x14ac:dyDescent="0.35">
      <c r="A725" t="s">
        <v>723</v>
      </c>
      <c r="B725" t="str">
        <f t="shared" si="78"/>
        <v>11</v>
      </c>
      <c r="C725" t="str">
        <f t="shared" si="79"/>
        <v>Oct</v>
      </c>
      <c r="D725" t="str">
        <f t="shared" si="80"/>
        <v>99</v>
      </c>
      <c r="F725" s="1">
        <v>36444</v>
      </c>
      <c r="G725">
        <v>3.46</v>
      </c>
      <c r="H725" s="3">
        <f t="shared" si="77"/>
        <v>3.4792600000000005</v>
      </c>
      <c r="I725" s="6">
        <f t="shared" si="81"/>
        <v>-2.0000000000002238E-3</v>
      </c>
      <c r="J725" s="6">
        <f t="shared" si="82"/>
        <v>-2.0000000000002238E-3</v>
      </c>
      <c r="K725" t="str">
        <f t="shared" si="83"/>
        <v>Pico</v>
      </c>
    </row>
    <row r="726" spans="1:11" x14ac:dyDescent="0.35">
      <c r="A726" t="s">
        <v>724</v>
      </c>
      <c r="B726" t="str">
        <f t="shared" si="78"/>
        <v>12</v>
      </c>
      <c r="C726" t="str">
        <f t="shared" si="79"/>
        <v>Oct</v>
      </c>
      <c r="D726" t="str">
        <f t="shared" si="80"/>
        <v>99</v>
      </c>
      <c r="F726" s="1">
        <v>36445</v>
      </c>
      <c r="G726">
        <v>3.4649999999999999</v>
      </c>
      <c r="H726" s="3">
        <f t="shared" si="77"/>
        <v>3.4797400000000005</v>
      </c>
      <c r="I726" s="6">
        <f t="shared" si="81"/>
        <v>4.9999999999998934E-3</v>
      </c>
      <c r="J726" s="6">
        <f t="shared" si="82"/>
        <v>7.0000000000001172E-3</v>
      </c>
      <c r="K726" t="str">
        <f t="shared" si="83"/>
        <v>Valle</v>
      </c>
    </row>
    <row r="727" spans="1:11" x14ac:dyDescent="0.35">
      <c r="A727" t="s">
        <v>725</v>
      </c>
      <c r="B727" t="str">
        <f t="shared" si="78"/>
        <v>13</v>
      </c>
      <c r="C727" t="str">
        <f t="shared" si="79"/>
        <v>Oct</v>
      </c>
      <c r="D727" t="str">
        <f t="shared" si="80"/>
        <v>99</v>
      </c>
      <c r="F727" s="1">
        <v>36446</v>
      </c>
      <c r="G727">
        <v>3.4689999999999999</v>
      </c>
      <c r="H727" s="3">
        <f t="shared" si="77"/>
        <v>3.4802600000000008</v>
      </c>
      <c r="I727" s="6">
        <f t="shared" si="81"/>
        <v>4.0000000000000036E-3</v>
      </c>
      <c r="J727" s="6">
        <f t="shared" si="82"/>
        <v>-9.9999999999988987E-4</v>
      </c>
      <c r="K727" t="str">
        <f t="shared" si="83"/>
        <v>Pico</v>
      </c>
    </row>
    <row r="728" spans="1:11" x14ac:dyDescent="0.35">
      <c r="A728" t="s">
        <v>726</v>
      </c>
      <c r="B728" t="str">
        <f t="shared" si="78"/>
        <v>14</v>
      </c>
      <c r="C728" t="str">
        <f t="shared" si="79"/>
        <v>Oct</v>
      </c>
      <c r="D728" t="str">
        <f t="shared" si="80"/>
        <v>99</v>
      </c>
      <c r="F728" s="1">
        <v>36447</v>
      </c>
      <c r="G728">
        <v>3.476</v>
      </c>
      <c r="H728" s="3">
        <f t="shared" si="77"/>
        <v>3.4807000000000006</v>
      </c>
      <c r="I728" s="6">
        <f t="shared" si="81"/>
        <v>7.0000000000001172E-3</v>
      </c>
      <c r="J728" s="6">
        <f t="shared" si="82"/>
        <v>3.0000000000001137E-3</v>
      </c>
      <c r="K728" t="str">
        <f t="shared" si="83"/>
        <v>Valle</v>
      </c>
    </row>
    <row r="729" spans="1:11" x14ac:dyDescent="0.35">
      <c r="A729" t="s">
        <v>727</v>
      </c>
      <c r="B729" t="str">
        <f t="shared" si="78"/>
        <v>15</v>
      </c>
      <c r="C729" t="str">
        <f t="shared" si="79"/>
        <v>Oct</v>
      </c>
      <c r="D729" t="str">
        <f t="shared" si="80"/>
        <v>99</v>
      </c>
      <c r="F729" s="1">
        <v>36448</v>
      </c>
      <c r="G729">
        <v>3.4809999999999999</v>
      </c>
      <c r="H729" s="3">
        <f t="shared" si="77"/>
        <v>3.4810000000000008</v>
      </c>
      <c r="I729" s="6">
        <f t="shared" si="81"/>
        <v>4.9999999999998934E-3</v>
      </c>
      <c r="J729" s="6">
        <f t="shared" si="82"/>
        <v>-2.0000000000002238E-3</v>
      </c>
      <c r="K729" t="str">
        <f t="shared" si="83"/>
        <v>Pico</v>
      </c>
    </row>
    <row r="730" spans="1:11" x14ac:dyDescent="0.35">
      <c r="A730" t="s">
        <v>728</v>
      </c>
      <c r="B730" t="str">
        <f t="shared" si="78"/>
        <v>18</v>
      </c>
      <c r="C730" t="str">
        <f t="shared" si="79"/>
        <v>Oct</v>
      </c>
      <c r="D730" t="str">
        <f t="shared" si="80"/>
        <v>99</v>
      </c>
      <c r="F730" s="1">
        <v>36451</v>
      </c>
      <c r="G730">
        <v>3.476</v>
      </c>
      <c r="H730" s="3">
        <f t="shared" si="77"/>
        <v>3.4813400000000003</v>
      </c>
      <c r="I730" s="6">
        <f t="shared" si="81"/>
        <v>-4.9999999999998934E-3</v>
      </c>
      <c r="J730" s="6">
        <f t="shared" si="82"/>
        <v>-9.9999999999997868E-3</v>
      </c>
      <c r="K730" t="str">
        <f t="shared" si="83"/>
        <v/>
      </c>
    </row>
    <row r="731" spans="1:11" x14ac:dyDescent="0.35">
      <c r="A731" t="s">
        <v>729</v>
      </c>
      <c r="B731" t="str">
        <f t="shared" si="78"/>
        <v>19</v>
      </c>
      <c r="C731" t="str">
        <f t="shared" si="79"/>
        <v>Oct</v>
      </c>
      <c r="D731" t="str">
        <f t="shared" si="80"/>
        <v>99</v>
      </c>
      <c r="F731" s="1">
        <v>36452</v>
      </c>
      <c r="G731">
        <v>3.4750000000000001</v>
      </c>
      <c r="H731" s="3">
        <f t="shared" si="77"/>
        <v>3.4818600000000002</v>
      </c>
      <c r="I731" s="6">
        <f t="shared" si="81"/>
        <v>-9.9999999999988987E-4</v>
      </c>
      <c r="J731" s="6">
        <f t="shared" si="82"/>
        <v>4.0000000000000036E-3</v>
      </c>
      <c r="K731" t="str">
        <f t="shared" si="83"/>
        <v>Valle</v>
      </c>
    </row>
    <row r="732" spans="1:11" x14ac:dyDescent="0.35">
      <c r="A732" t="s">
        <v>730</v>
      </c>
      <c r="B732" t="str">
        <f t="shared" si="78"/>
        <v>20</v>
      </c>
      <c r="C732" t="str">
        <f t="shared" si="79"/>
        <v>Oct</v>
      </c>
      <c r="D732" t="str">
        <f t="shared" si="80"/>
        <v>99</v>
      </c>
      <c r="F732" s="1">
        <v>36453</v>
      </c>
      <c r="G732">
        <v>3.4769999999999999</v>
      </c>
      <c r="H732" s="3">
        <f t="shared" si="77"/>
        <v>3.4824399999999995</v>
      </c>
      <c r="I732" s="6">
        <f t="shared" si="81"/>
        <v>1.9999999999997797E-3</v>
      </c>
      <c r="J732" s="6">
        <f t="shared" si="82"/>
        <v>2.9999999999996696E-3</v>
      </c>
      <c r="K732" t="str">
        <f t="shared" si="83"/>
        <v/>
      </c>
    </row>
    <row r="733" spans="1:11" x14ac:dyDescent="0.35">
      <c r="A733" t="s">
        <v>731</v>
      </c>
      <c r="B733" t="str">
        <f t="shared" si="78"/>
        <v>21</v>
      </c>
      <c r="C733" t="str">
        <f t="shared" si="79"/>
        <v>Oct</v>
      </c>
      <c r="D733" t="str">
        <f t="shared" si="80"/>
        <v>99</v>
      </c>
      <c r="F733" s="1">
        <v>36454</v>
      </c>
      <c r="G733">
        <v>3.472</v>
      </c>
      <c r="H733" s="3">
        <f t="shared" si="77"/>
        <v>3.4830400000000004</v>
      </c>
      <c r="I733" s="6">
        <f t="shared" si="81"/>
        <v>-4.9999999999998934E-3</v>
      </c>
      <c r="J733" s="6">
        <f t="shared" si="82"/>
        <v>-6.9999999999996732E-3</v>
      </c>
      <c r="K733" t="str">
        <f t="shared" si="83"/>
        <v>Pico</v>
      </c>
    </row>
    <row r="734" spans="1:11" x14ac:dyDescent="0.35">
      <c r="A734" t="s">
        <v>732</v>
      </c>
      <c r="B734" t="str">
        <f t="shared" si="78"/>
        <v>22</v>
      </c>
      <c r="C734" t="str">
        <f t="shared" si="79"/>
        <v>Oct</v>
      </c>
      <c r="D734" t="str">
        <f t="shared" si="80"/>
        <v>99</v>
      </c>
      <c r="F734" s="1">
        <v>36455</v>
      </c>
      <c r="G734">
        <v>3.468</v>
      </c>
      <c r="H734" s="3">
        <f t="shared" si="77"/>
        <v>3.4838200000000001</v>
      </c>
      <c r="I734" s="6">
        <f t="shared" si="81"/>
        <v>-4.0000000000000036E-3</v>
      </c>
      <c r="J734" s="6">
        <f t="shared" si="82"/>
        <v>9.9999999999988987E-4</v>
      </c>
      <c r="K734" t="str">
        <f t="shared" si="83"/>
        <v>Valle</v>
      </c>
    </row>
    <row r="735" spans="1:11" x14ac:dyDescent="0.35">
      <c r="A735" t="s">
        <v>733</v>
      </c>
      <c r="B735" t="str">
        <f t="shared" si="78"/>
        <v>25</v>
      </c>
      <c r="C735" t="str">
        <f t="shared" si="79"/>
        <v>Oct</v>
      </c>
      <c r="D735" t="str">
        <f t="shared" si="80"/>
        <v>99</v>
      </c>
      <c r="F735" s="1">
        <v>36458</v>
      </c>
      <c r="G735">
        <v>3.476</v>
      </c>
      <c r="H735" s="3">
        <f t="shared" si="77"/>
        <v>3.4846599999999999</v>
      </c>
      <c r="I735" s="6">
        <f t="shared" si="81"/>
        <v>8.0000000000000071E-3</v>
      </c>
      <c r="J735" s="6">
        <f t="shared" si="82"/>
        <v>1.2000000000000011E-2</v>
      </c>
      <c r="K735" t="str">
        <f t="shared" si="83"/>
        <v/>
      </c>
    </row>
    <row r="736" spans="1:11" x14ac:dyDescent="0.35">
      <c r="A736" t="s">
        <v>734</v>
      </c>
      <c r="B736" t="str">
        <f t="shared" si="78"/>
        <v>26</v>
      </c>
      <c r="C736" t="str">
        <f t="shared" si="79"/>
        <v>Oct</v>
      </c>
      <c r="D736" t="str">
        <f t="shared" si="80"/>
        <v>99</v>
      </c>
      <c r="F736" s="1">
        <v>36459</v>
      </c>
      <c r="G736">
        <v>3.4729999999999999</v>
      </c>
      <c r="H736" s="3">
        <f t="shared" si="77"/>
        <v>3.4854599999999998</v>
      </c>
      <c r="I736" s="6">
        <f t="shared" si="81"/>
        <v>-3.0000000000001137E-3</v>
      </c>
      <c r="J736" s="6">
        <f t="shared" si="82"/>
        <v>-1.1000000000000121E-2</v>
      </c>
      <c r="K736" t="str">
        <f t="shared" si="83"/>
        <v>Pico</v>
      </c>
    </row>
    <row r="737" spans="1:11" x14ac:dyDescent="0.35">
      <c r="A737" t="s">
        <v>735</v>
      </c>
      <c r="B737" t="str">
        <f t="shared" si="78"/>
        <v>27</v>
      </c>
      <c r="C737" t="str">
        <f t="shared" si="79"/>
        <v>Oct</v>
      </c>
      <c r="D737" t="str">
        <f t="shared" si="80"/>
        <v>99</v>
      </c>
      <c r="F737" s="1">
        <v>36460</v>
      </c>
      <c r="G737">
        <v>3.4849999999999999</v>
      </c>
      <c r="H737" s="3">
        <f t="shared" si="77"/>
        <v>3.4865399999999998</v>
      </c>
      <c r="I737" s="6">
        <f t="shared" si="81"/>
        <v>1.2000000000000011E-2</v>
      </c>
      <c r="J737" s="6">
        <f t="shared" si="82"/>
        <v>1.5000000000000124E-2</v>
      </c>
      <c r="K737" t="str">
        <f t="shared" si="83"/>
        <v>Valle</v>
      </c>
    </row>
    <row r="738" spans="1:11" x14ac:dyDescent="0.35">
      <c r="A738" t="s">
        <v>736</v>
      </c>
      <c r="B738" t="str">
        <f t="shared" si="78"/>
        <v>28</v>
      </c>
      <c r="C738" t="str">
        <f t="shared" si="79"/>
        <v>Oct</v>
      </c>
      <c r="D738" t="str">
        <f t="shared" si="80"/>
        <v>99</v>
      </c>
      <c r="F738" s="1">
        <v>36461</v>
      </c>
      <c r="G738">
        <v>3.4889999999999999</v>
      </c>
      <c r="H738" s="3">
        <f t="shared" si="77"/>
        <v>3.4872399999999999</v>
      </c>
      <c r="I738" s="6">
        <f t="shared" si="81"/>
        <v>4.0000000000000036E-3</v>
      </c>
      <c r="J738" s="6">
        <f t="shared" si="82"/>
        <v>-8.0000000000000071E-3</v>
      </c>
      <c r="K738" t="str">
        <f t="shared" si="83"/>
        <v>Pico</v>
      </c>
    </row>
    <row r="739" spans="1:11" x14ac:dyDescent="0.35">
      <c r="A739" t="s">
        <v>737</v>
      </c>
      <c r="B739" t="str">
        <f t="shared" si="78"/>
        <v>29</v>
      </c>
      <c r="C739" t="str">
        <f t="shared" si="79"/>
        <v>Oct</v>
      </c>
      <c r="D739" t="str">
        <f t="shared" si="80"/>
        <v>99</v>
      </c>
      <c r="F739" s="1">
        <v>36462</v>
      </c>
      <c r="G739">
        <v>3.4929999999999999</v>
      </c>
      <c r="H739" s="3">
        <f t="shared" si="77"/>
        <v>3.4876200000000002</v>
      </c>
      <c r="I739" s="6">
        <f t="shared" si="81"/>
        <v>4.0000000000000036E-3</v>
      </c>
      <c r="J739" s="6">
        <f t="shared" si="82"/>
        <v>0</v>
      </c>
      <c r="K739" t="str">
        <f t="shared" si="83"/>
        <v/>
      </c>
    </row>
    <row r="740" spans="1:11" x14ac:dyDescent="0.35">
      <c r="A740" t="s">
        <v>738</v>
      </c>
      <c r="B740" t="str">
        <f t="shared" si="78"/>
        <v>01</v>
      </c>
      <c r="C740" t="str">
        <f t="shared" si="79"/>
        <v>Nov</v>
      </c>
      <c r="D740" t="str">
        <f t="shared" si="80"/>
        <v>99</v>
      </c>
      <c r="F740" s="1">
        <v>36465</v>
      </c>
      <c r="G740" s="5">
        <v>3.4929999999999999</v>
      </c>
      <c r="H740" s="3">
        <f t="shared" si="77"/>
        <v>3.4880199999999997</v>
      </c>
      <c r="I740" s="6">
        <f t="shared" si="81"/>
        <v>0</v>
      </c>
      <c r="J740" s="6">
        <f t="shared" si="82"/>
        <v>-4.0000000000000036E-3</v>
      </c>
      <c r="K740" t="str">
        <f t="shared" si="83"/>
        <v/>
      </c>
    </row>
    <row r="741" spans="1:11" x14ac:dyDescent="0.35">
      <c r="A741" t="s">
        <v>739</v>
      </c>
      <c r="B741" t="str">
        <f t="shared" si="78"/>
        <v>02</v>
      </c>
      <c r="C741" t="str">
        <f t="shared" si="79"/>
        <v>Nov</v>
      </c>
      <c r="D741" t="str">
        <f t="shared" si="80"/>
        <v>99</v>
      </c>
      <c r="F741" s="1">
        <v>36466</v>
      </c>
      <c r="G741">
        <v>3.4889999999999999</v>
      </c>
      <c r="H741" s="3">
        <f t="shared" si="77"/>
        <v>3.4883799999999989</v>
      </c>
      <c r="I741" s="6">
        <f t="shared" si="81"/>
        <v>-4.0000000000000036E-3</v>
      </c>
      <c r="J741" s="6">
        <f t="shared" si="82"/>
        <v>-4.0000000000000036E-3</v>
      </c>
      <c r="K741" t="str">
        <f t="shared" si="83"/>
        <v/>
      </c>
    </row>
    <row r="742" spans="1:11" x14ac:dyDescent="0.35">
      <c r="A742" t="s">
        <v>740</v>
      </c>
      <c r="B742" t="str">
        <f t="shared" si="78"/>
        <v>03</v>
      </c>
      <c r="C742" t="str">
        <f t="shared" si="79"/>
        <v>Nov</v>
      </c>
      <c r="D742" t="str">
        <f t="shared" si="80"/>
        <v>99</v>
      </c>
      <c r="F742" s="1">
        <v>36467</v>
      </c>
      <c r="G742">
        <v>3.4889999999999999</v>
      </c>
      <c r="H742" s="3">
        <f t="shared" si="77"/>
        <v>3.4887599999999992</v>
      </c>
      <c r="I742" s="6">
        <f t="shared" si="81"/>
        <v>0</v>
      </c>
      <c r="J742" s="6">
        <f t="shared" si="82"/>
        <v>4.0000000000000036E-3</v>
      </c>
      <c r="K742" t="str">
        <f t="shared" si="83"/>
        <v>Valle</v>
      </c>
    </row>
    <row r="743" spans="1:11" x14ac:dyDescent="0.35">
      <c r="A743" t="s">
        <v>741</v>
      </c>
      <c r="B743" t="str">
        <f t="shared" si="78"/>
        <v>04</v>
      </c>
      <c r="C743" t="str">
        <f t="shared" si="79"/>
        <v>Nov</v>
      </c>
      <c r="D743" t="str">
        <f t="shared" si="80"/>
        <v>99</v>
      </c>
      <c r="F743" s="1">
        <v>36468</v>
      </c>
      <c r="G743">
        <v>3.4929999999999999</v>
      </c>
      <c r="H743" s="3">
        <f t="shared" si="77"/>
        <v>3.4891599999999987</v>
      </c>
      <c r="I743" s="6">
        <f t="shared" si="81"/>
        <v>4.0000000000000036E-3</v>
      </c>
      <c r="J743" s="6">
        <f t="shared" si="82"/>
        <v>4.0000000000000036E-3</v>
      </c>
      <c r="K743" t="str">
        <f t="shared" si="83"/>
        <v/>
      </c>
    </row>
    <row r="744" spans="1:11" x14ac:dyDescent="0.35">
      <c r="A744" t="s">
        <v>742</v>
      </c>
      <c r="B744" t="str">
        <f t="shared" si="78"/>
        <v>05</v>
      </c>
      <c r="C744" t="str">
        <f t="shared" si="79"/>
        <v>Nov</v>
      </c>
      <c r="D744" t="str">
        <f t="shared" si="80"/>
        <v>99</v>
      </c>
      <c r="F744" s="1">
        <v>36469</v>
      </c>
      <c r="G744">
        <v>3.4910000000000001</v>
      </c>
      <c r="H744" s="3">
        <f t="shared" si="77"/>
        <v>3.4894399999999997</v>
      </c>
      <c r="I744" s="6">
        <f t="shared" si="81"/>
        <v>-1.9999999999997797E-3</v>
      </c>
      <c r="J744" s="6">
        <f t="shared" si="82"/>
        <v>-5.9999999999997833E-3</v>
      </c>
      <c r="K744" t="str">
        <f t="shared" si="83"/>
        <v>Pico</v>
      </c>
    </row>
    <row r="745" spans="1:11" x14ac:dyDescent="0.35">
      <c r="A745" t="s">
        <v>743</v>
      </c>
      <c r="B745" t="str">
        <f t="shared" si="78"/>
        <v>08</v>
      </c>
      <c r="C745" t="str">
        <f t="shared" si="79"/>
        <v>Nov</v>
      </c>
      <c r="D745" t="str">
        <f t="shared" si="80"/>
        <v>99</v>
      </c>
      <c r="F745" s="1">
        <v>36472</v>
      </c>
      <c r="G745">
        <v>3.488</v>
      </c>
      <c r="H745" s="3">
        <f t="shared" si="77"/>
        <v>3.4894999999999992</v>
      </c>
      <c r="I745" s="6">
        <f t="shared" si="81"/>
        <v>-3.0000000000001137E-3</v>
      </c>
      <c r="J745" s="6">
        <f t="shared" si="82"/>
        <v>-1.000000000000334E-3</v>
      </c>
      <c r="K745" t="str">
        <f t="shared" si="83"/>
        <v/>
      </c>
    </row>
    <row r="746" spans="1:11" x14ac:dyDescent="0.35">
      <c r="A746" t="s">
        <v>744</v>
      </c>
      <c r="B746" t="str">
        <f t="shared" si="78"/>
        <v>09</v>
      </c>
      <c r="C746" t="str">
        <f t="shared" si="79"/>
        <v>Nov</v>
      </c>
      <c r="D746" t="str">
        <f t="shared" si="80"/>
        <v>99</v>
      </c>
      <c r="F746" s="1">
        <v>36473</v>
      </c>
      <c r="G746">
        <v>3.4849999999999999</v>
      </c>
      <c r="H746" s="3">
        <f t="shared" si="77"/>
        <v>3.489479999999999</v>
      </c>
      <c r="I746" s="6">
        <f t="shared" si="81"/>
        <v>-3.0000000000001137E-3</v>
      </c>
      <c r="J746" s="6">
        <f t="shared" si="82"/>
        <v>0</v>
      </c>
      <c r="K746" t="str">
        <f t="shared" si="83"/>
        <v/>
      </c>
    </row>
    <row r="747" spans="1:11" x14ac:dyDescent="0.35">
      <c r="A747" t="s">
        <v>745</v>
      </c>
      <c r="B747" t="str">
        <f t="shared" si="78"/>
        <v>10</v>
      </c>
      <c r="C747" t="str">
        <f t="shared" si="79"/>
        <v>Nov</v>
      </c>
      <c r="D747" t="str">
        <f t="shared" si="80"/>
        <v>99</v>
      </c>
      <c r="F747" s="1">
        <v>36474</v>
      </c>
      <c r="G747">
        <v>3.4860000000000002</v>
      </c>
      <c r="H747" s="3">
        <f t="shared" si="77"/>
        <v>3.4896199999999995</v>
      </c>
      <c r="I747" s="6">
        <f t="shared" si="81"/>
        <v>1.000000000000334E-3</v>
      </c>
      <c r="J747" s="6">
        <f t="shared" si="82"/>
        <v>4.0000000000004476E-3</v>
      </c>
      <c r="K747" t="str">
        <f t="shared" si="83"/>
        <v/>
      </c>
    </row>
    <row r="748" spans="1:11" x14ac:dyDescent="0.35">
      <c r="A748" t="s">
        <v>746</v>
      </c>
      <c r="B748" t="str">
        <f t="shared" si="78"/>
        <v>11</v>
      </c>
      <c r="C748" t="str">
        <f t="shared" si="79"/>
        <v>Nov</v>
      </c>
      <c r="D748" t="str">
        <f t="shared" si="80"/>
        <v>99</v>
      </c>
      <c r="F748" s="1">
        <v>36475</v>
      </c>
      <c r="G748">
        <v>3.4790000000000001</v>
      </c>
      <c r="H748" s="3">
        <f t="shared" si="77"/>
        <v>3.4898599999999993</v>
      </c>
      <c r="I748" s="6">
        <f t="shared" si="81"/>
        <v>-7.0000000000001172E-3</v>
      </c>
      <c r="J748" s="6">
        <f t="shared" si="82"/>
        <v>-8.0000000000004512E-3</v>
      </c>
      <c r="K748" t="str">
        <f t="shared" si="83"/>
        <v>Pico</v>
      </c>
    </row>
    <row r="749" spans="1:11" x14ac:dyDescent="0.35">
      <c r="A749" t="s">
        <v>747</v>
      </c>
      <c r="B749" t="str">
        <f t="shared" si="78"/>
        <v>12</v>
      </c>
      <c r="C749" t="str">
        <f t="shared" si="79"/>
        <v>Nov</v>
      </c>
      <c r="D749" t="str">
        <f t="shared" si="80"/>
        <v>99</v>
      </c>
      <c r="F749" s="1">
        <v>36476</v>
      </c>
      <c r="G749">
        <v>3.4750000000000001</v>
      </c>
      <c r="H749" s="3">
        <f t="shared" si="77"/>
        <v>3.4903799999999996</v>
      </c>
      <c r="I749" s="6">
        <f t="shared" si="81"/>
        <v>-4.0000000000000036E-3</v>
      </c>
      <c r="J749" s="6">
        <f t="shared" si="82"/>
        <v>3.0000000000001137E-3</v>
      </c>
      <c r="K749" t="str">
        <f t="shared" si="83"/>
        <v>Valle</v>
      </c>
    </row>
    <row r="750" spans="1:11" x14ac:dyDescent="0.35">
      <c r="A750" t="s">
        <v>748</v>
      </c>
      <c r="B750" t="str">
        <f t="shared" si="78"/>
        <v>15</v>
      </c>
      <c r="C750" t="str">
        <f t="shared" si="79"/>
        <v>Nov</v>
      </c>
      <c r="D750" t="str">
        <f t="shared" si="80"/>
        <v>99</v>
      </c>
      <c r="F750" s="1">
        <v>36479</v>
      </c>
      <c r="G750">
        <v>3.4689999999999999</v>
      </c>
      <c r="H750" s="3">
        <f t="shared" si="77"/>
        <v>3.4908799999999998</v>
      </c>
      <c r="I750" s="6">
        <f t="shared" si="81"/>
        <v>-6.0000000000002274E-3</v>
      </c>
      <c r="J750" s="6">
        <f t="shared" si="82"/>
        <v>-2.0000000000002238E-3</v>
      </c>
      <c r="K750" t="str">
        <f t="shared" si="83"/>
        <v>Pico</v>
      </c>
    </row>
    <row r="751" spans="1:11" x14ac:dyDescent="0.35">
      <c r="A751" t="s">
        <v>749</v>
      </c>
      <c r="B751" t="str">
        <f t="shared" si="78"/>
        <v>16</v>
      </c>
      <c r="C751" t="str">
        <f t="shared" si="79"/>
        <v>Nov</v>
      </c>
      <c r="D751" t="str">
        <f t="shared" si="80"/>
        <v>99</v>
      </c>
      <c r="F751" s="1">
        <v>36480</v>
      </c>
      <c r="G751">
        <v>3.472</v>
      </c>
      <c r="H751" s="3">
        <f t="shared" si="77"/>
        <v>3.4914399999999999</v>
      </c>
      <c r="I751" s="6">
        <f t="shared" si="81"/>
        <v>3.0000000000001137E-3</v>
      </c>
      <c r="J751" s="6">
        <f t="shared" si="82"/>
        <v>9.0000000000003411E-3</v>
      </c>
      <c r="K751" t="str">
        <f t="shared" si="83"/>
        <v>Valle</v>
      </c>
    </row>
    <row r="752" spans="1:11" x14ac:dyDescent="0.35">
      <c r="A752" t="s">
        <v>750</v>
      </c>
      <c r="B752" t="str">
        <f t="shared" si="78"/>
        <v>17</v>
      </c>
      <c r="C752" t="str">
        <f t="shared" si="79"/>
        <v>Nov</v>
      </c>
      <c r="D752" t="str">
        <f t="shared" si="80"/>
        <v>99</v>
      </c>
      <c r="F752" s="1">
        <v>36481</v>
      </c>
      <c r="G752">
        <v>3.4780000000000002</v>
      </c>
      <c r="H752" s="3">
        <f t="shared" si="77"/>
        <v>3.4918599999999991</v>
      </c>
      <c r="I752" s="6">
        <f t="shared" si="81"/>
        <v>6.0000000000002274E-3</v>
      </c>
      <c r="J752" s="6">
        <f t="shared" si="82"/>
        <v>3.0000000000001137E-3</v>
      </c>
      <c r="K752" t="str">
        <f t="shared" si="83"/>
        <v/>
      </c>
    </row>
    <row r="753" spans="1:11" x14ac:dyDescent="0.35">
      <c r="A753" t="s">
        <v>751</v>
      </c>
      <c r="B753" t="str">
        <f t="shared" si="78"/>
        <v>18</v>
      </c>
      <c r="C753" t="str">
        <f t="shared" si="79"/>
        <v>Nov</v>
      </c>
      <c r="D753" t="str">
        <f t="shared" si="80"/>
        <v>99</v>
      </c>
      <c r="F753" s="1">
        <v>36482</v>
      </c>
      <c r="G753">
        <v>3.4729999999999999</v>
      </c>
      <c r="H753" s="3">
        <f t="shared" si="77"/>
        <v>3.4921999999999991</v>
      </c>
      <c r="I753" s="6">
        <f t="shared" si="81"/>
        <v>-5.0000000000003375E-3</v>
      </c>
      <c r="J753" s="6">
        <f t="shared" si="82"/>
        <v>-1.1000000000000565E-2</v>
      </c>
      <c r="K753" t="str">
        <f t="shared" si="83"/>
        <v>Pico</v>
      </c>
    </row>
    <row r="754" spans="1:11" x14ac:dyDescent="0.35">
      <c r="A754" t="s">
        <v>752</v>
      </c>
      <c r="B754" t="str">
        <f t="shared" si="78"/>
        <v>19</v>
      </c>
      <c r="C754" t="str">
        <f t="shared" si="79"/>
        <v>Nov</v>
      </c>
      <c r="D754" t="str">
        <f t="shared" si="80"/>
        <v>99</v>
      </c>
      <c r="F754" s="1">
        <v>36483</v>
      </c>
      <c r="G754">
        <v>3.4689999999999999</v>
      </c>
      <c r="H754" s="3">
        <f t="shared" si="77"/>
        <v>3.4923599999999997</v>
      </c>
      <c r="I754" s="6">
        <f t="shared" si="81"/>
        <v>-4.0000000000000036E-3</v>
      </c>
      <c r="J754" s="6">
        <f t="shared" si="82"/>
        <v>1.000000000000334E-3</v>
      </c>
      <c r="K754" t="str">
        <f t="shared" si="83"/>
        <v>Valle</v>
      </c>
    </row>
    <row r="755" spans="1:11" x14ac:dyDescent="0.35">
      <c r="A755" t="s">
        <v>753</v>
      </c>
      <c r="B755" t="str">
        <f t="shared" si="78"/>
        <v>22</v>
      </c>
      <c r="C755" t="str">
        <f t="shared" si="79"/>
        <v>Nov</v>
      </c>
      <c r="D755" t="str">
        <f t="shared" si="80"/>
        <v>99</v>
      </c>
      <c r="F755" s="1">
        <v>36486</v>
      </c>
      <c r="G755">
        <v>3.4780000000000002</v>
      </c>
      <c r="H755" s="3">
        <f t="shared" si="77"/>
        <v>3.4925799999999985</v>
      </c>
      <c r="I755" s="6">
        <f t="shared" si="81"/>
        <v>9.0000000000003411E-3</v>
      </c>
      <c r="J755" s="6">
        <f t="shared" si="82"/>
        <v>1.3000000000000345E-2</v>
      </c>
      <c r="K755" t="str">
        <f t="shared" si="83"/>
        <v/>
      </c>
    </row>
    <row r="756" spans="1:11" x14ac:dyDescent="0.35">
      <c r="A756" t="s">
        <v>754</v>
      </c>
      <c r="B756" t="str">
        <f t="shared" si="78"/>
        <v>23</v>
      </c>
      <c r="C756" t="str">
        <f t="shared" si="79"/>
        <v>Nov</v>
      </c>
      <c r="D756" t="str">
        <f t="shared" si="80"/>
        <v>99</v>
      </c>
      <c r="F756" s="1">
        <v>36487</v>
      </c>
      <c r="G756">
        <v>3.484</v>
      </c>
      <c r="H756" s="3">
        <f t="shared" si="77"/>
        <v>3.4928599999999985</v>
      </c>
      <c r="I756" s="6">
        <f t="shared" si="81"/>
        <v>5.9999999999997833E-3</v>
      </c>
      <c r="J756" s="6">
        <f t="shared" si="82"/>
        <v>-3.0000000000005578E-3</v>
      </c>
      <c r="K756" t="str">
        <f t="shared" si="83"/>
        <v>Pico</v>
      </c>
    </row>
    <row r="757" spans="1:11" x14ac:dyDescent="0.35">
      <c r="A757" t="s">
        <v>755</v>
      </c>
      <c r="B757" t="str">
        <f t="shared" si="78"/>
        <v>24</v>
      </c>
      <c r="C757" t="str">
        <f t="shared" si="79"/>
        <v>Nov</v>
      </c>
      <c r="D757" t="str">
        <f t="shared" si="80"/>
        <v>99</v>
      </c>
      <c r="F757" s="1">
        <v>36488</v>
      </c>
      <c r="G757">
        <v>3.4889999999999999</v>
      </c>
      <c r="H757" s="3">
        <f t="shared" si="77"/>
        <v>3.4926199999999987</v>
      </c>
      <c r="I757" s="6">
        <f t="shared" si="81"/>
        <v>4.9999999999998934E-3</v>
      </c>
      <c r="J757" s="6">
        <f t="shared" si="82"/>
        <v>-9.9999999999988987E-4</v>
      </c>
      <c r="K757" t="str">
        <f t="shared" si="83"/>
        <v/>
      </c>
    </row>
    <row r="758" spans="1:11" x14ac:dyDescent="0.35">
      <c r="A758" t="s">
        <v>756</v>
      </c>
      <c r="B758" t="str">
        <f t="shared" si="78"/>
        <v>25</v>
      </c>
      <c r="C758" t="str">
        <f t="shared" si="79"/>
        <v>Nov</v>
      </c>
      <c r="D758" t="str">
        <f t="shared" si="80"/>
        <v>99</v>
      </c>
      <c r="F758" s="1">
        <v>36489</v>
      </c>
      <c r="G758">
        <v>3.4940000000000002</v>
      </c>
      <c r="H758" s="3">
        <f t="shared" si="77"/>
        <v>3.492319999999999</v>
      </c>
      <c r="I758" s="6">
        <f t="shared" si="81"/>
        <v>5.0000000000003375E-3</v>
      </c>
      <c r="J758" s="6">
        <f t="shared" si="82"/>
        <v>4.4408920985006262E-16</v>
      </c>
      <c r="K758" t="str">
        <f t="shared" si="83"/>
        <v>Valle</v>
      </c>
    </row>
    <row r="759" spans="1:11" x14ac:dyDescent="0.35">
      <c r="A759" t="s">
        <v>757</v>
      </c>
      <c r="B759" t="str">
        <f t="shared" si="78"/>
        <v>26</v>
      </c>
      <c r="C759" t="str">
        <f t="shared" si="79"/>
        <v>Nov</v>
      </c>
      <c r="D759" t="str">
        <f t="shared" si="80"/>
        <v>99</v>
      </c>
      <c r="F759" s="1">
        <v>36490</v>
      </c>
      <c r="G759">
        <v>3.492</v>
      </c>
      <c r="H759" s="3">
        <f t="shared" si="77"/>
        <v>3.4918800000000001</v>
      </c>
      <c r="I759" s="6">
        <f t="shared" si="81"/>
        <v>-2.0000000000002238E-3</v>
      </c>
      <c r="J759" s="6">
        <f t="shared" si="82"/>
        <v>-7.0000000000005613E-3</v>
      </c>
      <c r="K759" t="str">
        <f t="shared" si="83"/>
        <v>Pico</v>
      </c>
    </row>
    <row r="760" spans="1:11" x14ac:dyDescent="0.35">
      <c r="A760" t="s">
        <v>758</v>
      </c>
      <c r="B760" t="str">
        <f t="shared" si="78"/>
        <v>29</v>
      </c>
      <c r="C760" t="str">
        <f t="shared" si="79"/>
        <v>Nov</v>
      </c>
      <c r="D760" t="str">
        <f t="shared" si="80"/>
        <v>99</v>
      </c>
      <c r="F760" s="1">
        <v>36493</v>
      </c>
      <c r="G760">
        <v>3.4929999999999999</v>
      </c>
      <c r="H760" s="3">
        <f t="shared" si="77"/>
        <v>3.4916199999999997</v>
      </c>
      <c r="I760" s="6">
        <f t="shared" si="81"/>
        <v>9.9999999999988987E-4</v>
      </c>
      <c r="J760" s="6">
        <f t="shared" si="82"/>
        <v>3.0000000000001137E-3</v>
      </c>
      <c r="K760" t="str">
        <f t="shared" si="83"/>
        <v>Valle</v>
      </c>
    </row>
    <row r="761" spans="1:11" x14ac:dyDescent="0.35">
      <c r="A761" t="s">
        <v>759</v>
      </c>
      <c r="B761" t="str">
        <f t="shared" si="78"/>
        <v>30</v>
      </c>
      <c r="C761" t="str">
        <f t="shared" si="79"/>
        <v>Nov</v>
      </c>
      <c r="D761" t="str">
        <f t="shared" si="80"/>
        <v>99</v>
      </c>
      <c r="F761" s="1">
        <v>36494</v>
      </c>
      <c r="G761">
        <v>3.49</v>
      </c>
      <c r="H761" s="3">
        <f t="shared" si="77"/>
        <v>3.4912599999999996</v>
      </c>
      <c r="I761" s="6">
        <f t="shared" si="81"/>
        <v>-2.9999999999996696E-3</v>
      </c>
      <c r="J761" s="6">
        <f t="shared" si="82"/>
        <v>-3.9999999999995595E-3</v>
      </c>
      <c r="K761" t="str">
        <f t="shared" si="83"/>
        <v>Pico</v>
      </c>
    </row>
    <row r="762" spans="1:11" x14ac:dyDescent="0.35">
      <c r="A762" t="s">
        <v>760</v>
      </c>
      <c r="B762" t="str">
        <f t="shared" si="78"/>
        <v>01</v>
      </c>
      <c r="C762" t="str">
        <f t="shared" si="79"/>
        <v>Dic</v>
      </c>
      <c r="D762" t="str">
        <f t="shared" si="80"/>
        <v>99</v>
      </c>
      <c r="F762" s="1">
        <v>36495</v>
      </c>
      <c r="G762">
        <v>3.4910000000000001</v>
      </c>
      <c r="H762" s="3">
        <f t="shared" si="77"/>
        <v>3.4907199999999996</v>
      </c>
      <c r="I762" s="6">
        <f t="shared" si="81"/>
        <v>9.9999999999988987E-4</v>
      </c>
      <c r="J762" s="6">
        <f t="shared" si="82"/>
        <v>3.9999999999995595E-3</v>
      </c>
      <c r="K762" t="str">
        <f t="shared" si="83"/>
        <v>Valle</v>
      </c>
    </row>
    <row r="763" spans="1:11" x14ac:dyDescent="0.35">
      <c r="A763" t="s">
        <v>761</v>
      </c>
      <c r="B763" t="str">
        <f t="shared" si="78"/>
        <v>02</v>
      </c>
      <c r="C763" t="str">
        <f t="shared" si="79"/>
        <v>Dic</v>
      </c>
      <c r="D763" t="str">
        <f t="shared" si="80"/>
        <v>99</v>
      </c>
      <c r="F763" s="1">
        <v>36496</v>
      </c>
      <c r="G763">
        <v>3.4849999999999999</v>
      </c>
      <c r="H763" s="3">
        <f t="shared" si="77"/>
        <v>3.4899199999999997</v>
      </c>
      <c r="I763" s="6">
        <f t="shared" si="81"/>
        <v>-6.0000000000002274E-3</v>
      </c>
      <c r="J763" s="6">
        <f t="shared" si="82"/>
        <v>-7.0000000000001172E-3</v>
      </c>
      <c r="K763" t="str">
        <f t="shared" si="83"/>
        <v>Pico</v>
      </c>
    </row>
    <row r="764" spans="1:11" x14ac:dyDescent="0.35">
      <c r="A764" t="s">
        <v>762</v>
      </c>
      <c r="B764" t="str">
        <f t="shared" si="78"/>
        <v>03</v>
      </c>
      <c r="C764" t="str">
        <f t="shared" si="79"/>
        <v>Dic</v>
      </c>
      <c r="D764" t="str">
        <f t="shared" si="80"/>
        <v>99</v>
      </c>
      <c r="F764" s="1">
        <v>36497</v>
      </c>
      <c r="G764">
        <v>3.4809999999999999</v>
      </c>
      <c r="H764" s="3">
        <f t="shared" si="77"/>
        <v>3.4891199999999993</v>
      </c>
      <c r="I764" s="6">
        <f t="shared" si="81"/>
        <v>-4.0000000000000036E-3</v>
      </c>
      <c r="J764" s="6">
        <f t="shared" si="82"/>
        <v>2.0000000000002238E-3</v>
      </c>
      <c r="K764" t="str">
        <f t="shared" si="83"/>
        <v>Valle</v>
      </c>
    </row>
    <row r="765" spans="1:11" x14ac:dyDescent="0.35">
      <c r="A765" t="s">
        <v>763</v>
      </c>
      <c r="B765" t="str">
        <f t="shared" si="78"/>
        <v>06</v>
      </c>
      <c r="C765" t="str">
        <f t="shared" si="79"/>
        <v>Dic</v>
      </c>
      <c r="D765" t="str">
        <f t="shared" si="80"/>
        <v>99</v>
      </c>
      <c r="F765" s="1">
        <v>36500</v>
      </c>
      <c r="G765">
        <v>3.476</v>
      </c>
      <c r="H765" s="3">
        <f t="shared" si="77"/>
        <v>3.4884399999999993</v>
      </c>
      <c r="I765" s="6">
        <f t="shared" si="81"/>
        <v>-4.9999999999998934E-3</v>
      </c>
      <c r="J765" s="6">
        <f t="shared" si="82"/>
        <v>-9.9999999999988987E-4</v>
      </c>
      <c r="K765" t="str">
        <f t="shared" si="83"/>
        <v>Pico</v>
      </c>
    </row>
    <row r="766" spans="1:11" x14ac:dyDescent="0.35">
      <c r="A766" t="s">
        <v>764</v>
      </c>
      <c r="B766" t="str">
        <f t="shared" si="78"/>
        <v>07</v>
      </c>
      <c r="C766" t="str">
        <f t="shared" si="79"/>
        <v>Dic</v>
      </c>
      <c r="D766" t="str">
        <f t="shared" si="80"/>
        <v>99</v>
      </c>
      <c r="F766" s="1">
        <v>36501</v>
      </c>
      <c r="G766">
        <v>3.4790000000000001</v>
      </c>
      <c r="H766" s="3">
        <f t="shared" si="77"/>
        <v>3.4876999999999994</v>
      </c>
      <c r="I766" s="6">
        <f t="shared" si="81"/>
        <v>3.0000000000001137E-3</v>
      </c>
      <c r="J766" s="6">
        <f t="shared" si="82"/>
        <v>8.0000000000000071E-3</v>
      </c>
      <c r="K766" t="str">
        <f t="shared" si="83"/>
        <v>Valle</v>
      </c>
    </row>
    <row r="767" spans="1:11" x14ac:dyDescent="0.35">
      <c r="A767" t="s">
        <v>765</v>
      </c>
      <c r="B767" t="str">
        <f t="shared" si="78"/>
        <v>08</v>
      </c>
      <c r="C767" t="str">
        <f t="shared" si="79"/>
        <v>Dic</v>
      </c>
      <c r="D767" t="str">
        <f t="shared" si="80"/>
        <v>99</v>
      </c>
      <c r="F767" s="1">
        <v>36502</v>
      </c>
      <c r="G767" s="5">
        <v>3.4790000000000001</v>
      </c>
      <c r="H767" s="3">
        <f t="shared" si="77"/>
        <v>3.4867399999999997</v>
      </c>
      <c r="I767" s="6">
        <f t="shared" si="81"/>
        <v>0</v>
      </c>
      <c r="J767" s="6">
        <f t="shared" si="82"/>
        <v>-3.0000000000001137E-3</v>
      </c>
      <c r="K767" t="str">
        <f t="shared" si="83"/>
        <v>Pico</v>
      </c>
    </row>
    <row r="768" spans="1:11" x14ac:dyDescent="0.35">
      <c r="A768" t="s">
        <v>766</v>
      </c>
      <c r="B768" t="str">
        <f t="shared" si="78"/>
        <v>09</v>
      </c>
      <c r="C768" t="str">
        <f t="shared" si="79"/>
        <v>Dic</v>
      </c>
      <c r="D768" t="str">
        <f t="shared" si="80"/>
        <v>99</v>
      </c>
      <c r="F768" s="1">
        <v>36503</v>
      </c>
      <c r="G768">
        <v>3.472</v>
      </c>
      <c r="H768" s="3">
        <f t="shared" si="77"/>
        <v>3.4860199999999999</v>
      </c>
      <c r="I768" s="6">
        <f t="shared" si="81"/>
        <v>-7.0000000000001172E-3</v>
      </c>
      <c r="J768" s="6">
        <f t="shared" si="82"/>
        <v>-7.0000000000001172E-3</v>
      </c>
      <c r="K768" t="str">
        <f t="shared" si="83"/>
        <v/>
      </c>
    </row>
    <row r="769" spans="1:11" x14ac:dyDescent="0.35">
      <c r="A769" t="s">
        <v>767</v>
      </c>
      <c r="B769" t="str">
        <f t="shared" si="78"/>
        <v>10</v>
      </c>
      <c r="C769" t="str">
        <f t="shared" si="79"/>
        <v>Dic</v>
      </c>
      <c r="D769" t="str">
        <f t="shared" si="80"/>
        <v>99</v>
      </c>
      <c r="F769" s="1">
        <v>36504</v>
      </c>
      <c r="G769">
        <v>3.47</v>
      </c>
      <c r="H769" s="3">
        <f t="shared" si="77"/>
        <v>3.4853200000000002</v>
      </c>
      <c r="I769" s="6">
        <f t="shared" si="81"/>
        <v>-1.9999999999997797E-3</v>
      </c>
      <c r="J769" s="6">
        <f t="shared" si="82"/>
        <v>5.0000000000003375E-3</v>
      </c>
      <c r="K769" t="str">
        <f t="shared" si="83"/>
        <v>Valle</v>
      </c>
    </row>
    <row r="770" spans="1:11" x14ac:dyDescent="0.35">
      <c r="A770" t="s">
        <v>768</v>
      </c>
      <c r="B770" t="str">
        <f t="shared" si="78"/>
        <v>13</v>
      </c>
      <c r="C770" t="str">
        <f t="shared" si="79"/>
        <v>Dic</v>
      </c>
      <c r="D770" t="str">
        <f t="shared" si="80"/>
        <v>99</v>
      </c>
      <c r="F770" s="1">
        <v>36507</v>
      </c>
      <c r="G770">
        <v>3.47</v>
      </c>
      <c r="H770" s="3">
        <f t="shared" si="77"/>
        <v>3.4848200000000005</v>
      </c>
      <c r="I770" s="6">
        <f t="shared" si="81"/>
        <v>0</v>
      </c>
      <c r="J770" s="6">
        <f t="shared" si="82"/>
        <v>1.9999999999997797E-3</v>
      </c>
      <c r="K770" t="str">
        <f t="shared" si="83"/>
        <v/>
      </c>
    </row>
    <row r="771" spans="1:11" x14ac:dyDescent="0.35">
      <c r="A771" t="s">
        <v>769</v>
      </c>
      <c r="B771" t="str">
        <f t="shared" si="78"/>
        <v>14</v>
      </c>
      <c r="C771" t="str">
        <f t="shared" si="79"/>
        <v>Dic</v>
      </c>
      <c r="D771" t="str">
        <f t="shared" si="80"/>
        <v>99</v>
      </c>
      <c r="F771" s="1">
        <v>36508</v>
      </c>
      <c r="G771">
        <v>3.4689999999999999</v>
      </c>
      <c r="H771" s="3">
        <f t="shared" si="77"/>
        <v>3.4846200000000005</v>
      </c>
      <c r="I771" s="6">
        <f t="shared" si="81"/>
        <v>-1.000000000000334E-3</v>
      </c>
      <c r="J771" s="6">
        <f t="shared" si="82"/>
        <v>-1.000000000000334E-3</v>
      </c>
      <c r="K771" t="str">
        <f t="shared" si="83"/>
        <v>Pico</v>
      </c>
    </row>
    <row r="772" spans="1:11" x14ac:dyDescent="0.35">
      <c r="A772" t="s">
        <v>770</v>
      </c>
      <c r="B772" t="str">
        <f t="shared" si="78"/>
        <v>15</v>
      </c>
      <c r="C772" t="str">
        <f t="shared" si="79"/>
        <v>Dic</v>
      </c>
      <c r="D772" t="str">
        <f t="shared" si="80"/>
        <v>99</v>
      </c>
      <c r="F772" s="1">
        <v>36509</v>
      </c>
      <c r="G772">
        <v>3.464</v>
      </c>
      <c r="H772" s="3">
        <f t="shared" ref="H772:H835" si="84">AVERAGE(G772:G821)</f>
        <v>3.4845400000000009</v>
      </c>
      <c r="I772" s="6">
        <f t="shared" si="81"/>
        <v>-4.9999999999998934E-3</v>
      </c>
      <c r="J772" s="6">
        <f t="shared" si="82"/>
        <v>-3.9999999999995595E-3</v>
      </c>
      <c r="K772" t="str">
        <f t="shared" si="83"/>
        <v/>
      </c>
    </row>
    <row r="773" spans="1:11" x14ac:dyDescent="0.35">
      <c r="A773" t="s">
        <v>771</v>
      </c>
      <c r="B773" t="str">
        <f t="shared" ref="B773:B836" si="85">MID(A773,1,2)</f>
        <v>16</v>
      </c>
      <c r="C773" t="str">
        <f t="shared" ref="C773:C836" si="86">MID(A773,3,3)</f>
        <v>Dic</v>
      </c>
      <c r="D773" t="str">
        <f t="shared" ref="D773:D836" si="87">MID(A773,6,2)</f>
        <v>99</v>
      </c>
      <c r="F773" s="1">
        <v>36510</v>
      </c>
      <c r="G773">
        <v>3.472</v>
      </c>
      <c r="H773" s="3">
        <f t="shared" si="84"/>
        <v>3.4844600000000008</v>
      </c>
      <c r="I773" s="6">
        <f t="shared" ref="I773:I836" si="88">G773-G772</f>
        <v>8.0000000000000071E-3</v>
      </c>
      <c r="J773" s="6">
        <f t="shared" si="82"/>
        <v>1.2999999999999901E-2</v>
      </c>
      <c r="K773" t="str">
        <f t="shared" si="83"/>
        <v>Valle</v>
      </c>
    </row>
    <row r="774" spans="1:11" x14ac:dyDescent="0.35">
      <c r="A774" t="s">
        <v>772</v>
      </c>
      <c r="B774" t="str">
        <f t="shared" si="85"/>
        <v>17</v>
      </c>
      <c r="C774" t="str">
        <f t="shared" si="86"/>
        <v>Dic</v>
      </c>
      <c r="D774" t="str">
        <f t="shared" si="87"/>
        <v>99</v>
      </c>
      <c r="F774" s="1">
        <v>36511</v>
      </c>
      <c r="G774">
        <v>3.4710000000000001</v>
      </c>
      <c r="H774" s="3">
        <f t="shared" si="84"/>
        <v>3.4844000000000004</v>
      </c>
      <c r="I774" s="6">
        <f t="shared" si="88"/>
        <v>-9.9999999999988987E-4</v>
      </c>
      <c r="J774" s="6">
        <f t="shared" ref="J774:J837" si="89">I774-I773</f>
        <v>-8.999999999999897E-3</v>
      </c>
      <c r="K774" t="str">
        <f t="shared" ref="K774:K837" si="90">IF(AND(J773&gt;0,J774&lt;0),"Pico",IF(AND(J773&lt;0,J774&gt;0),"Valle",""))</f>
        <v>Pico</v>
      </c>
    </row>
    <row r="775" spans="1:11" x14ac:dyDescent="0.35">
      <c r="A775" t="s">
        <v>773</v>
      </c>
      <c r="B775" t="str">
        <f t="shared" si="85"/>
        <v>20</v>
      </c>
      <c r="C775" t="str">
        <f t="shared" si="86"/>
        <v>Dic</v>
      </c>
      <c r="D775" t="str">
        <f t="shared" si="87"/>
        <v>99</v>
      </c>
      <c r="F775" s="1">
        <v>36514</v>
      </c>
      <c r="G775">
        <v>3.484</v>
      </c>
      <c r="H775" s="3">
        <f t="shared" si="84"/>
        <v>3.4843800000000003</v>
      </c>
      <c r="I775" s="6">
        <f t="shared" si="88"/>
        <v>1.2999999999999901E-2</v>
      </c>
      <c r="J775" s="6">
        <f t="shared" si="89"/>
        <v>1.399999999999979E-2</v>
      </c>
      <c r="K775" t="str">
        <f t="shared" si="90"/>
        <v>Valle</v>
      </c>
    </row>
    <row r="776" spans="1:11" x14ac:dyDescent="0.35">
      <c r="A776" t="s">
        <v>774</v>
      </c>
      <c r="B776" t="str">
        <f t="shared" si="85"/>
        <v>21</v>
      </c>
      <c r="C776" t="str">
        <f t="shared" si="86"/>
        <v>Dic</v>
      </c>
      <c r="D776" t="str">
        <f t="shared" si="87"/>
        <v>99</v>
      </c>
      <c r="F776" s="1">
        <v>36515</v>
      </c>
      <c r="G776">
        <v>3.4910000000000001</v>
      </c>
      <c r="H776" s="3">
        <f t="shared" si="84"/>
        <v>3.48394</v>
      </c>
      <c r="I776" s="6">
        <f t="shared" si="88"/>
        <v>7.0000000000001172E-3</v>
      </c>
      <c r="J776" s="6">
        <f t="shared" si="89"/>
        <v>-5.9999999999997833E-3</v>
      </c>
      <c r="K776" t="str">
        <f t="shared" si="90"/>
        <v>Pico</v>
      </c>
    </row>
    <row r="777" spans="1:11" x14ac:dyDescent="0.35">
      <c r="A777" t="s">
        <v>775</v>
      </c>
      <c r="B777" t="str">
        <f t="shared" si="85"/>
        <v>22</v>
      </c>
      <c r="C777" t="str">
        <f t="shared" si="86"/>
        <v>Dic</v>
      </c>
      <c r="D777" t="str">
        <f t="shared" si="87"/>
        <v>99</v>
      </c>
      <c r="F777" s="1">
        <v>36516</v>
      </c>
      <c r="G777">
        <v>3.4910000000000001</v>
      </c>
      <c r="H777" s="3">
        <f t="shared" si="84"/>
        <v>3.4831800000000004</v>
      </c>
      <c r="I777" s="6">
        <f t="shared" si="88"/>
        <v>0</v>
      </c>
      <c r="J777" s="6">
        <f t="shared" si="89"/>
        <v>-7.0000000000001172E-3</v>
      </c>
      <c r="K777" t="str">
        <f t="shared" si="90"/>
        <v/>
      </c>
    </row>
    <row r="778" spans="1:11" x14ac:dyDescent="0.35">
      <c r="A778" t="s">
        <v>776</v>
      </c>
      <c r="B778" t="str">
        <f t="shared" si="85"/>
        <v>23</v>
      </c>
      <c r="C778" t="str">
        <f t="shared" si="86"/>
        <v>Dic</v>
      </c>
      <c r="D778" t="str">
        <f t="shared" si="87"/>
        <v>99</v>
      </c>
      <c r="F778" s="1">
        <v>36517</v>
      </c>
      <c r="G778">
        <v>3.4910000000000001</v>
      </c>
      <c r="H778" s="3">
        <f t="shared" si="84"/>
        <v>3.4817800000000001</v>
      </c>
      <c r="I778" s="6">
        <f t="shared" si="88"/>
        <v>0</v>
      </c>
      <c r="J778" s="6">
        <f t="shared" si="89"/>
        <v>0</v>
      </c>
      <c r="K778" t="str">
        <f t="shared" si="90"/>
        <v/>
      </c>
    </row>
    <row r="779" spans="1:11" x14ac:dyDescent="0.35">
      <c r="A779" t="s">
        <v>777</v>
      </c>
      <c r="B779" t="str">
        <f t="shared" si="85"/>
        <v>24</v>
      </c>
      <c r="C779" t="str">
        <f t="shared" si="86"/>
        <v>Dic</v>
      </c>
      <c r="D779" t="str">
        <f t="shared" si="87"/>
        <v>99</v>
      </c>
      <c r="F779" s="1">
        <v>36518</v>
      </c>
      <c r="G779">
        <v>3.4980000000000002</v>
      </c>
      <c r="H779" s="3">
        <f t="shared" si="84"/>
        <v>3.4802200000000001</v>
      </c>
      <c r="I779" s="6">
        <f t="shared" si="88"/>
        <v>7.0000000000001172E-3</v>
      </c>
      <c r="J779" s="6">
        <f t="shared" si="89"/>
        <v>7.0000000000001172E-3</v>
      </c>
      <c r="K779" t="str">
        <f t="shared" si="90"/>
        <v/>
      </c>
    </row>
    <row r="780" spans="1:11" x14ac:dyDescent="0.35">
      <c r="A780" t="s">
        <v>778</v>
      </c>
      <c r="B780" t="str">
        <f t="shared" si="85"/>
        <v>27</v>
      </c>
      <c r="C780" t="str">
        <f t="shared" si="86"/>
        <v>Dic</v>
      </c>
      <c r="D780" t="str">
        <f t="shared" si="87"/>
        <v>99</v>
      </c>
      <c r="F780" s="1">
        <v>36521</v>
      </c>
      <c r="G780">
        <v>3.5019999999999998</v>
      </c>
      <c r="H780" s="3">
        <f t="shared" si="84"/>
        <v>3.47838</v>
      </c>
      <c r="I780" s="6">
        <f t="shared" si="88"/>
        <v>3.9999999999995595E-3</v>
      </c>
      <c r="J780" s="6">
        <f t="shared" si="89"/>
        <v>-3.0000000000005578E-3</v>
      </c>
      <c r="K780" t="str">
        <f t="shared" si="90"/>
        <v>Pico</v>
      </c>
    </row>
    <row r="781" spans="1:11" x14ac:dyDescent="0.35">
      <c r="A781" t="s">
        <v>779</v>
      </c>
      <c r="B781" t="str">
        <f t="shared" si="85"/>
        <v>28</v>
      </c>
      <c r="C781" t="str">
        <f t="shared" si="86"/>
        <v>Dic</v>
      </c>
      <c r="D781" t="str">
        <f t="shared" si="87"/>
        <v>99</v>
      </c>
      <c r="F781" s="1">
        <v>36522</v>
      </c>
      <c r="G781">
        <v>3.504</v>
      </c>
      <c r="H781" s="3">
        <f t="shared" si="84"/>
        <v>3.4766000000000004</v>
      </c>
      <c r="I781" s="6">
        <f t="shared" si="88"/>
        <v>2.0000000000002238E-3</v>
      </c>
      <c r="J781" s="6">
        <f t="shared" si="89"/>
        <v>-1.9999999999993356E-3</v>
      </c>
      <c r="K781" t="str">
        <f t="shared" si="90"/>
        <v/>
      </c>
    </row>
    <row r="782" spans="1:11" x14ac:dyDescent="0.35">
      <c r="A782" t="s">
        <v>780</v>
      </c>
      <c r="B782" t="str">
        <f t="shared" si="85"/>
        <v>29</v>
      </c>
      <c r="C782" t="str">
        <f t="shared" si="86"/>
        <v>Dic</v>
      </c>
      <c r="D782" t="str">
        <f t="shared" si="87"/>
        <v>99</v>
      </c>
      <c r="F782" s="1">
        <v>36523</v>
      </c>
      <c r="G782">
        <v>3.5070000000000001</v>
      </c>
      <c r="H782" s="3">
        <f t="shared" si="84"/>
        <v>3.47478</v>
      </c>
      <c r="I782" s="6">
        <f t="shared" si="88"/>
        <v>3.0000000000001137E-3</v>
      </c>
      <c r="J782" s="6">
        <f t="shared" si="89"/>
        <v>9.9999999999988987E-4</v>
      </c>
      <c r="K782" t="str">
        <f t="shared" si="90"/>
        <v>Valle</v>
      </c>
    </row>
    <row r="783" spans="1:11" x14ac:dyDescent="0.35">
      <c r="A783" t="s">
        <v>781</v>
      </c>
      <c r="B783" t="str">
        <f t="shared" si="85"/>
        <v>30</v>
      </c>
      <c r="C783" t="str">
        <f t="shared" si="86"/>
        <v>Dic</v>
      </c>
      <c r="D783" t="str">
        <f t="shared" si="87"/>
        <v>99</v>
      </c>
      <c r="F783" s="1">
        <v>36524</v>
      </c>
      <c r="G783">
        <v>3.5110000000000001</v>
      </c>
      <c r="H783" s="3">
        <f t="shared" si="84"/>
        <v>3.4726799999999995</v>
      </c>
      <c r="I783" s="6">
        <f t="shared" si="88"/>
        <v>4.0000000000000036E-3</v>
      </c>
      <c r="J783" s="6">
        <f t="shared" si="89"/>
        <v>9.9999999999988987E-4</v>
      </c>
      <c r="K783" t="str">
        <f t="shared" si="90"/>
        <v/>
      </c>
    </row>
    <row r="784" spans="1:11" x14ac:dyDescent="0.35">
      <c r="A784" t="s">
        <v>782</v>
      </c>
      <c r="B784" t="str">
        <f t="shared" si="85"/>
        <v>31</v>
      </c>
      <c r="C784" t="str">
        <f t="shared" si="86"/>
        <v>Dic</v>
      </c>
      <c r="D784" t="str">
        <f t="shared" si="87"/>
        <v>99</v>
      </c>
      <c r="F784" s="1">
        <v>36525</v>
      </c>
      <c r="G784">
        <v>3.51</v>
      </c>
      <c r="H784" s="3">
        <f t="shared" si="84"/>
        <v>3.4705399999999993</v>
      </c>
      <c r="I784" s="6">
        <f t="shared" si="88"/>
        <v>-1.000000000000334E-3</v>
      </c>
      <c r="J784" s="6">
        <f t="shared" si="89"/>
        <v>-5.0000000000003375E-3</v>
      </c>
      <c r="K784" t="str">
        <f t="shared" si="90"/>
        <v>Pico</v>
      </c>
    </row>
    <row r="785" spans="1:11" x14ac:dyDescent="0.35">
      <c r="A785" t="s">
        <v>783</v>
      </c>
      <c r="B785" t="str">
        <f t="shared" si="85"/>
        <v>03</v>
      </c>
      <c r="C785" t="str">
        <f t="shared" si="86"/>
        <v>Ene</v>
      </c>
      <c r="D785" t="str">
        <f t="shared" si="87"/>
        <v>00</v>
      </c>
      <c r="F785" s="1">
        <v>36528</v>
      </c>
      <c r="G785">
        <v>3.516</v>
      </c>
      <c r="H785" s="3">
        <f t="shared" si="84"/>
        <v>3.468739999999999</v>
      </c>
      <c r="I785" s="6">
        <f t="shared" si="88"/>
        <v>6.0000000000002274E-3</v>
      </c>
      <c r="J785" s="6">
        <f t="shared" si="89"/>
        <v>7.0000000000005613E-3</v>
      </c>
      <c r="K785" t="str">
        <f t="shared" si="90"/>
        <v>Valle</v>
      </c>
    </row>
    <row r="786" spans="1:11" x14ac:dyDescent="0.35">
      <c r="A786" t="s">
        <v>784</v>
      </c>
      <c r="B786" t="str">
        <f t="shared" si="85"/>
        <v>04</v>
      </c>
      <c r="C786" t="str">
        <f t="shared" si="86"/>
        <v>Ene</v>
      </c>
      <c r="D786" t="str">
        <f t="shared" si="87"/>
        <v>00</v>
      </c>
      <c r="F786" s="1">
        <v>36529</v>
      </c>
      <c r="G786">
        <v>3.5270000000000001</v>
      </c>
      <c r="H786" s="3">
        <f t="shared" si="84"/>
        <v>3.4669199999999996</v>
      </c>
      <c r="I786" s="6">
        <f t="shared" si="88"/>
        <v>1.1000000000000121E-2</v>
      </c>
      <c r="J786" s="6">
        <f t="shared" si="89"/>
        <v>4.9999999999998934E-3</v>
      </c>
      <c r="K786" t="str">
        <f t="shared" si="90"/>
        <v/>
      </c>
    </row>
    <row r="787" spans="1:11" x14ac:dyDescent="0.35">
      <c r="A787" t="s">
        <v>785</v>
      </c>
      <c r="B787" t="str">
        <f t="shared" si="85"/>
        <v>05</v>
      </c>
      <c r="C787" t="str">
        <f t="shared" si="86"/>
        <v>Ene</v>
      </c>
      <c r="D787" t="str">
        <f t="shared" si="87"/>
        <v>00</v>
      </c>
      <c r="F787" s="1">
        <v>36530</v>
      </c>
      <c r="G787">
        <v>3.52</v>
      </c>
      <c r="H787" s="3">
        <f t="shared" si="84"/>
        <v>3.4647399999999995</v>
      </c>
      <c r="I787" s="6">
        <f t="shared" si="88"/>
        <v>-7.0000000000001172E-3</v>
      </c>
      <c r="J787" s="6">
        <f t="shared" si="89"/>
        <v>-1.8000000000000238E-2</v>
      </c>
      <c r="K787" t="str">
        <f t="shared" si="90"/>
        <v>Pico</v>
      </c>
    </row>
    <row r="788" spans="1:11" x14ac:dyDescent="0.35">
      <c r="A788" t="s">
        <v>786</v>
      </c>
      <c r="B788" t="str">
        <f t="shared" si="85"/>
        <v>06</v>
      </c>
      <c r="C788" t="str">
        <f t="shared" si="86"/>
        <v>Ene</v>
      </c>
      <c r="D788" t="str">
        <f t="shared" si="87"/>
        <v>00</v>
      </c>
      <c r="F788" s="1">
        <v>36531</v>
      </c>
      <c r="G788">
        <v>3.508</v>
      </c>
      <c r="H788" s="3">
        <f t="shared" si="84"/>
        <v>3.4627799999999991</v>
      </c>
      <c r="I788" s="6">
        <f t="shared" si="88"/>
        <v>-1.2000000000000011E-2</v>
      </c>
      <c r="J788" s="6">
        <f t="shared" si="89"/>
        <v>-4.9999999999998934E-3</v>
      </c>
      <c r="K788" t="str">
        <f t="shared" si="90"/>
        <v/>
      </c>
    </row>
    <row r="789" spans="1:11" x14ac:dyDescent="0.35">
      <c r="A789" t="s">
        <v>787</v>
      </c>
      <c r="B789" t="str">
        <f t="shared" si="85"/>
        <v>07</v>
      </c>
      <c r="C789" t="str">
        <f t="shared" si="86"/>
        <v>Ene</v>
      </c>
      <c r="D789" t="str">
        <f t="shared" si="87"/>
        <v>00</v>
      </c>
      <c r="F789" s="1">
        <v>36532</v>
      </c>
      <c r="G789">
        <v>3.5129999999999999</v>
      </c>
      <c r="H789" s="3">
        <f t="shared" si="84"/>
        <v>3.4613399999999994</v>
      </c>
      <c r="I789" s="6">
        <f t="shared" si="88"/>
        <v>4.9999999999998934E-3</v>
      </c>
      <c r="J789" s="6">
        <f t="shared" si="89"/>
        <v>1.6999999999999904E-2</v>
      </c>
      <c r="K789" t="str">
        <f t="shared" si="90"/>
        <v>Valle</v>
      </c>
    </row>
    <row r="790" spans="1:11" x14ac:dyDescent="0.35">
      <c r="A790" t="s">
        <v>788</v>
      </c>
      <c r="B790" t="str">
        <f t="shared" si="85"/>
        <v>10</v>
      </c>
      <c r="C790" t="str">
        <f t="shared" si="86"/>
        <v>Ene</v>
      </c>
      <c r="D790" t="str">
        <f t="shared" si="87"/>
        <v>00</v>
      </c>
      <c r="F790" s="1">
        <v>36535</v>
      </c>
      <c r="G790">
        <v>3.5110000000000001</v>
      </c>
      <c r="H790" s="3">
        <f t="shared" si="84"/>
        <v>3.4597799999999994</v>
      </c>
      <c r="I790" s="6">
        <f t="shared" si="88"/>
        <v>-1.9999999999997797E-3</v>
      </c>
      <c r="J790" s="6">
        <f t="shared" si="89"/>
        <v>-6.9999999999996732E-3</v>
      </c>
      <c r="K790" t="str">
        <f t="shared" si="90"/>
        <v>Pico</v>
      </c>
    </row>
    <row r="791" spans="1:11" x14ac:dyDescent="0.35">
      <c r="A791" t="s">
        <v>789</v>
      </c>
      <c r="B791" t="str">
        <f t="shared" si="85"/>
        <v>11</v>
      </c>
      <c r="C791" t="str">
        <f t="shared" si="86"/>
        <v>Ene</v>
      </c>
      <c r="D791" t="str">
        <f t="shared" si="87"/>
        <v>00</v>
      </c>
      <c r="F791" s="1">
        <v>36536</v>
      </c>
      <c r="G791">
        <v>3.508</v>
      </c>
      <c r="H791" s="3">
        <f t="shared" si="84"/>
        <v>3.4585199999999996</v>
      </c>
      <c r="I791" s="6">
        <f t="shared" si="88"/>
        <v>-3.0000000000001137E-3</v>
      </c>
      <c r="J791" s="6">
        <f t="shared" si="89"/>
        <v>-1.000000000000334E-3</v>
      </c>
      <c r="K791" t="str">
        <f t="shared" si="90"/>
        <v/>
      </c>
    </row>
    <row r="792" spans="1:11" x14ac:dyDescent="0.35">
      <c r="A792" t="s">
        <v>790</v>
      </c>
      <c r="B792" t="str">
        <f t="shared" si="85"/>
        <v>12</v>
      </c>
      <c r="C792" t="str">
        <f t="shared" si="86"/>
        <v>Ene</v>
      </c>
      <c r="D792" t="str">
        <f t="shared" si="87"/>
        <v>00</v>
      </c>
      <c r="F792" s="1">
        <v>36537</v>
      </c>
      <c r="G792">
        <v>3.5089999999999999</v>
      </c>
      <c r="H792" s="3">
        <f t="shared" si="84"/>
        <v>3.4574399999999996</v>
      </c>
      <c r="I792" s="6">
        <f t="shared" si="88"/>
        <v>9.9999999999988987E-4</v>
      </c>
      <c r="J792" s="6">
        <f t="shared" si="89"/>
        <v>4.0000000000000036E-3</v>
      </c>
      <c r="K792" t="str">
        <f t="shared" si="90"/>
        <v>Valle</v>
      </c>
    </row>
    <row r="793" spans="1:11" x14ac:dyDescent="0.35">
      <c r="A793" t="s">
        <v>791</v>
      </c>
      <c r="B793" t="str">
        <f t="shared" si="85"/>
        <v>13</v>
      </c>
      <c r="C793" t="str">
        <f t="shared" si="86"/>
        <v>Ene</v>
      </c>
      <c r="D793" t="str">
        <f t="shared" si="87"/>
        <v>00</v>
      </c>
      <c r="F793" s="1">
        <v>36538</v>
      </c>
      <c r="G793">
        <v>3.5070000000000001</v>
      </c>
      <c r="H793" s="3">
        <f t="shared" si="84"/>
        <v>3.4566399999999997</v>
      </c>
      <c r="I793" s="6">
        <f t="shared" si="88"/>
        <v>-1.9999999999997797E-3</v>
      </c>
      <c r="J793" s="6">
        <f t="shared" si="89"/>
        <v>-2.9999999999996696E-3</v>
      </c>
      <c r="K793" t="str">
        <f t="shared" si="90"/>
        <v>Pico</v>
      </c>
    </row>
    <row r="794" spans="1:11" x14ac:dyDescent="0.35">
      <c r="A794" t="s">
        <v>792</v>
      </c>
      <c r="B794" t="str">
        <f t="shared" si="85"/>
        <v>14</v>
      </c>
      <c r="C794" t="str">
        <f t="shared" si="86"/>
        <v>Ene</v>
      </c>
      <c r="D794" t="str">
        <f t="shared" si="87"/>
        <v>00</v>
      </c>
      <c r="F794" s="1">
        <v>36539</v>
      </c>
      <c r="G794">
        <v>3.4940000000000002</v>
      </c>
      <c r="H794" s="3">
        <f t="shared" si="84"/>
        <v>3.4563000000000006</v>
      </c>
      <c r="I794" s="6">
        <f t="shared" si="88"/>
        <v>-1.2999999999999901E-2</v>
      </c>
      <c r="J794" s="6">
        <f t="shared" si="89"/>
        <v>-1.1000000000000121E-2</v>
      </c>
      <c r="K794" t="str">
        <f t="shared" si="90"/>
        <v/>
      </c>
    </row>
    <row r="795" spans="1:11" x14ac:dyDescent="0.35">
      <c r="A795" t="s">
        <v>793</v>
      </c>
      <c r="B795" t="str">
        <f t="shared" si="85"/>
        <v>17</v>
      </c>
      <c r="C795" t="str">
        <f t="shared" si="86"/>
        <v>Ene</v>
      </c>
      <c r="D795" t="str">
        <f t="shared" si="87"/>
        <v>00</v>
      </c>
      <c r="F795" s="1">
        <v>36542</v>
      </c>
      <c r="G795">
        <v>3.4870000000000001</v>
      </c>
      <c r="H795" s="3">
        <f t="shared" si="84"/>
        <v>3.4564999999999997</v>
      </c>
      <c r="I795" s="6">
        <f t="shared" si="88"/>
        <v>-7.0000000000001172E-3</v>
      </c>
      <c r="J795" s="6">
        <f t="shared" si="89"/>
        <v>5.9999999999997833E-3</v>
      </c>
      <c r="K795" t="str">
        <f t="shared" si="90"/>
        <v>Valle</v>
      </c>
    </row>
    <row r="796" spans="1:11" x14ac:dyDescent="0.35">
      <c r="A796" t="s">
        <v>794</v>
      </c>
      <c r="B796" t="str">
        <f t="shared" si="85"/>
        <v>18</v>
      </c>
      <c r="C796" t="str">
        <f t="shared" si="86"/>
        <v>Ene</v>
      </c>
      <c r="D796" t="str">
        <f t="shared" si="87"/>
        <v>00</v>
      </c>
      <c r="F796" s="1">
        <v>36543</v>
      </c>
      <c r="G796">
        <v>3.492</v>
      </c>
      <c r="H796" s="3">
        <f t="shared" si="84"/>
        <v>3.4569200000000002</v>
      </c>
      <c r="I796" s="6">
        <f t="shared" si="88"/>
        <v>4.9999999999998934E-3</v>
      </c>
      <c r="J796" s="6">
        <f t="shared" si="89"/>
        <v>1.2000000000000011E-2</v>
      </c>
      <c r="K796" t="str">
        <f t="shared" si="90"/>
        <v/>
      </c>
    </row>
    <row r="797" spans="1:11" x14ac:dyDescent="0.35">
      <c r="A797" t="s">
        <v>795</v>
      </c>
      <c r="B797" t="str">
        <f t="shared" si="85"/>
        <v>19</v>
      </c>
      <c r="C797" t="str">
        <f t="shared" si="86"/>
        <v>Ene</v>
      </c>
      <c r="D797" t="str">
        <f t="shared" si="87"/>
        <v>00</v>
      </c>
      <c r="F797" s="1">
        <v>36544</v>
      </c>
      <c r="G797">
        <v>3.4980000000000002</v>
      </c>
      <c r="H797" s="3">
        <f t="shared" si="84"/>
        <v>3.4566200000000005</v>
      </c>
      <c r="I797" s="6">
        <f t="shared" si="88"/>
        <v>6.0000000000002274E-3</v>
      </c>
      <c r="J797" s="6">
        <f t="shared" si="89"/>
        <v>1.000000000000334E-3</v>
      </c>
      <c r="K797" t="str">
        <f t="shared" si="90"/>
        <v/>
      </c>
    </row>
    <row r="798" spans="1:11" x14ac:dyDescent="0.35">
      <c r="A798" t="s">
        <v>796</v>
      </c>
      <c r="B798" t="str">
        <f t="shared" si="85"/>
        <v>20</v>
      </c>
      <c r="C798" t="str">
        <f t="shared" si="86"/>
        <v>Ene</v>
      </c>
      <c r="D798" t="str">
        <f t="shared" si="87"/>
        <v>00</v>
      </c>
      <c r="F798" s="1">
        <v>36545</v>
      </c>
      <c r="G798">
        <v>3.5049999999999999</v>
      </c>
      <c r="H798" s="3">
        <f t="shared" si="84"/>
        <v>3.4562200000000005</v>
      </c>
      <c r="I798" s="6">
        <f t="shared" si="88"/>
        <v>6.9999999999996732E-3</v>
      </c>
      <c r="J798" s="6">
        <f t="shared" si="89"/>
        <v>9.9999999999944578E-4</v>
      </c>
      <c r="K798" t="str">
        <f t="shared" si="90"/>
        <v/>
      </c>
    </row>
    <row r="799" spans="1:11" x14ac:dyDescent="0.35">
      <c r="A799" t="s">
        <v>797</v>
      </c>
      <c r="B799" t="str">
        <f t="shared" si="85"/>
        <v>21</v>
      </c>
      <c r="C799" t="str">
        <f t="shared" si="86"/>
        <v>Ene</v>
      </c>
      <c r="D799" t="str">
        <f t="shared" si="87"/>
        <v>00</v>
      </c>
      <c r="F799" s="1">
        <v>36546</v>
      </c>
      <c r="G799">
        <v>3.5</v>
      </c>
      <c r="H799" s="3">
        <f t="shared" si="84"/>
        <v>3.4559000000000002</v>
      </c>
      <c r="I799" s="6">
        <f t="shared" si="88"/>
        <v>-4.9999999999998934E-3</v>
      </c>
      <c r="J799" s="6">
        <f t="shared" si="89"/>
        <v>-1.1999999999999567E-2</v>
      </c>
      <c r="K799" t="str">
        <f t="shared" si="90"/>
        <v>Pico</v>
      </c>
    </row>
    <row r="800" spans="1:11" x14ac:dyDescent="0.35">
      <c r="A800" t="s">
        <v>798</v>
      </c>
      <c r="B800" t="str">
        <f t="shared" si="85"/>
        <v>24</v>
      </c>
      <c r="C800" t="str">
        <f t="shared" si="86"/>
        <v>Ene</v>
      </c>
      <c r="D800" t="str">
        <f t="shared" si="87"/>
        <v>00</v>
      </c>
      <c r="F800" s="1">
        <v>36549</v>
      </c>
      <c r="G800">
        <v>3.4969999999999999</v>
      </c>
      <c r="H800" s="3">
        <f t="shared" si="84"/>
        <v>3.4556600000000008</v>
      </c>
      <c r="I800" s="6">
        <f t="shared" si="88"/>
        <v>-3.0000000000001137E-3</v>
      </c>
      <c r="J800" s="6">
        <f t="shared" si="89"/>
        <v>1.9999999999997797E-3</v>
      </c>
      <c r="K800" t="str">
        <f t="shared" si="90"/>
        <v>Valle</v>
      </c>
    </row>
    <row r="801" spans="1:11" x14ac:dyDescent="0.35">
      <c r="A801" t="s">
        <v>799</v>
      </c>
      <c r="B801" t="str">
        <f t="shared" si="85"/>
        <v>25</v>
      </c>
      <c r="C801" t="str">
        <f t="shared" si="86"/>
        <v>Ene</v>
      </c>
      <c r="D801" t="str">
        <f t="shared" si="87"/>
        <v>00</v>
      </c>
      <c r="F801" s="1">
        <v>36550</v>
      </c>
      <c r="G801">
        <v>3.4929999999999999</v>
      </c>
      <c r="H801" s="3">
        <f t="shared" si="84"/>
        <v>3.4552400000000008</v>
      </c>
      <c r="I801" s="6">
        <f t="shared" si="88"/>
        <v>-4.0000000000000036E-3</v>
      </c>
      <c r="J801" s="6">
        <f t="shared" si="89"/>
        <v>-9.9999999999988987E-4</v>
      </c>
      <c r="K801" t="str">
        <f t="shared" si="90"/>
        <v>Pico</v>
      </c>
    </row>
    <row r="802" spans="1:11" x14ac:dyDescent="0.35">
      <c r="A802" t="s">
        <v>800</v>
      </c>
      <c r="B802" t="str">
        <f t="shared" si="85"/>
        <v>26</v>
      </c>
      <c r="C802" t="str">
        <f t="shared" si="86"/>
        <v>Ene</v>
      </c>
      <c r="D802" t="str">
        <f t="shared" si="87"/>
        <v>00</v>
      </c>
      <c r="F802" s="1">
        <v>36551</v>
      </c>
      <c r="G802">
        <v>3.4950000000000001</v>
      </c>
      <c r="H802" s="3">
        <f t="shared" si="84"/>
        <v>3.454940000000001</v>
      </c>
      <c r="I802" s="6">
        <f t="shared" si="88"/>
        <v>2.0000000000002238E-3</v>
      </c>
      <c r="J802" s="6">
        <f t="shared" si="89"/>
        <v>6.0000000000002274E-3</v>
      </c>
      <c r="K802" t="str">
        <f t="shared" si="90"/>
        <v>Valle</v>
      </c>
    </row>
    <row r="803" spans="1:11" x14ac:dyDescent="0.35">
      <c r="A803" t="s">
        <v>801</v>
      </c>
      <c r="B803" t="str">
        <f t="shared" si="85"/>
        <v>27</v>
      </c>
      <c r="C803" t="str">
        <f t="shared" si="86"/>
        <v>Ene</v>
      </c>
      <c r="D803" t="str">
        <f t="shared" si="87"/>
        <v>00</v>
      </c>
      <c r="F803" s="1">
        <v>36552</v>
      </c>
      <c r="G803">
        <v>3.4809999999999999</v>
      </c>
      <c r="H803" s="3">
        <f t="shared" si="84"/>
        <v>3.454600000000001</v>
      </c>
      <c r="I803" s="6">
        <f t="shared" si="88"/>
        <v>-1.4000000000000234E-2</v>
      </c>
      <c r="J803" s="6">
        <f t="shared" si="89"/>
        <v>-1.6000000000000458E-2</v>
      </c>
      <c r="K803" t="str">
        <f t="shared" si="90"/>
        <v>Pico</v>
      </c>
    </row>
    <row r="804" spans="1:11" x14ac:dyDescent="0.35">
      <c r="A804" t="s">
        <v>802</v>
      </c>
      <c r="B804" t="str">
        <f t="shared" si="85"/>
        <v>28</v>
      </c>
      <c r="C804" t="str">
        <f t="shared" si="86"/>
        <v>Ene</v>
      </c>
      <c r="D804" t="str">
        <f t="shared" si="87"/>
        <v>00</v>
      </c>
      <c r="F804" s="1">
        <v>36553</v>
      </c>
      <c r="G804">
        <v>3.48</v>
      </c>
      <c r="H804" s="3">
        <f t="shared" si="84"/>
        <v>3.4547800000000009</v>
      </c>
      <c r="I804" s="6">
        <f t="shared" si="88"/>
        <v>-9.9999999999988987E-4</v>
      </c>
      <c r="J804" s="6">
        <f t="shared" si="89"/>
        <v>1.3000000000000345E-2</v>
      </c>
      <c r="K804" t="str">
        <f t="shared" si="90"/>
        <v>Valle</v>
      </c>
    </row>
    <row r="805" spans="1:11" x14ac:dyDescent="0.35">
      <c r="A805" t="s">
        <v>803</v>
      </c>
      <c r="B805" t="str">
        <f t="shared" si="85"/>
        <v>31</v>
      </c>
      <c r="C805" t="str">
        <f t="shared" si="86"/>
        <v>Ene</v>
      </c>
      <c r="D805" t="str">
        <f t="shared" si="87"/>
        <v>00</v>
      </c>
      <c r="F805" s="1">
        <v>36556</v>
      </c>
      <c r="G805">
        <v>3.492</v>
      </c>
      <c r="H805" s="3">
        <f t="shared" si="84"/>
        <v>3.455420000000001</v>
      </c>
      <c r="I805" s="6">
        <f t="shared" si="88"/>
        <v>1.2000000000000011E-2</v>
      </c>
      <c r="J805" s="6">
        <f t="shared" si="89"/>
        <v>1.2999999999999901E-2</v>
      </c>
      <c r="K805" t="str">
        <f t="shared" si="90"/>
        <v/>
      </c>
    </row>
    <row r="806" spans="1:11" x14ac:dyDescent="0.35">
      <c r="A806" t="s">
        <v>804</v>
      </c>
      <c r="B806" t="str">
        <f t="shared" si="85"/>
        <v>01</v>
      </c>
      <c r="C806" t="str">
        <f t="shared" si="86"/>
        <v>Feb</v>
      </c>
      <c r="D806" t="str">
        <f t="shared" si="87"/>
        <v>00</v>
      </c>
      <c r="F806" s="1">
        <v>36557</v>
      </c>
      <c r="G806">
        <v>3.472</v>
      </c>
      <c r="H806" s="3">
        <f t="shared" si="84"/>
        <v>3.4552800000000015</v>
      </c>
      <c r="I806" s="6">
        <f t="shared" si="88"/>
        <v>-2.0000000000000018E-2</v>
      </c>
      <c r="J806" s="6">
        <f t="shared" si="89"/>
        <v>-3.2000000000000028E-2</v>
      </c>
      <c r="K806" t="str">
        <f t="shared" si="90"/>
        <v>Pico</v>
      </c>
    </row>
    <row r="807" spans="1:11" x14ac:dyDescent="0.35">
      <c r="A807" t="s">
        <v>805</v>
      </c>
      <c r="B807" t="str">
        <f t="shared" si="85"/>
        <v>02</v>
      </c>
      <c r="C807" t="str">
        <f t="shared" si="86"/>
        <v>Feb</v>
      </c>
      <c r="D807" t="str">
        <f t="shared" si="87"/>
        <v>00</v>
      </c>
      <c r="F807" s="1">
        <v>36558</v>
      </c>
      <c r="G807">
        <v>3.4740000000000002</v>
      </c>
      <c r="H807" s="3">
        <f t="shared" si="84"/>
        <v>3.4556600000000013</v>
      </c>
      <c r="I807" s="6">
        <f t="shared" si="88"/>
        <v>2.0000000000002238E-3</v>
      </c>
      <c r="J807" s="6">
        <f t="shared" si="89"/>
        <v>2.2000000000000242E-2</v>
      </c>
      <c r="K807" t="str">
        <f t="shared" si="90"/>
        <v>Valle</v>
      </c>
    </row>
    <row r="808" spans="1:11" x14ac:dyDescent="0.35">
      <c r="A808" t="s">
        <v>806</v>
      </c>
      <c r="B808" t="str">
        <f t="shared" si="85"/>
        <v>03</v>
      </c>
      <c r="C808" t="str">
        <f t="shared" si="86"/>
        <v>Feb</v>
      </c>
      <c r="D808" t="str">
        <f t="shared" si="87"/>
        <v>00</v>
      </c>
      <c r="F808" s="1">
        <v>36559</v>
      </c>
      <c r="G808">
        <v>3.472</v>
      </c>
      <c r="H808" s="3">
        <f t="shared" si="84"/>
        <v>3.4558600000000017</v>
      </c>
      <c r="I808" s="6">
        <f t="shared" si="88"/>
        <v>-2.0000000000002238E-3</v>
      </c>
      <c r="J808" s="6">
        <f t="shared" si="89"/>
        <v>-4.0000000000004476E-3</v>
      </c>
      <c r="K808" t="str">
        <f t="shared" si="90"/>
        <v>Pico</v>
      </c>
    </row>
    <row r="809" spans="1:11" x14ac:dyDescent="0.35">
      <c r="A809" t="s">
        <v>807</v>
      </c>
      <c r="B809" t="str">
        <f t="shared" si="85"/>
        <v>04</v>
      </c>
      <c r="C809" t="str">
        <f t="shared" si="86"/>
        <v>Feb</v>
      </c>
      <c r="D809" t="str">
        <f t="shared" si="87"/>
        <v>00</v>
      </c>
      <c r="F809" s="1">
        <v>36560</v>
      </c>
      <c r="G809">
        <v>3.4790000000000001</v>
      </c>
      <c r="H809" s="3">
        <f t="shared" si="84"/>
        <v>3.455680000000001</v>
      </c>
      <c r="I809" s="6">
        <f t="shared" si="88"/>
        <v>7.0000000000001172E-3</v>
      </c>
      <c r="J809" s="6">
        <f t="shared" si="89"/>
        <v>9.0000000000003411E-3</v>
      </c>
      <c r="K809" t="str">
        <f t="shared" si="90"/>
        <v>Valle</v>
      </c>
    </row>
    <row r="810" spans="1:11" x14ac:dyDescent="0.35">
      <c r="A810" t="s">
        <v>808</v>
      </c>
      <c r="B810" t="str">
        <f t="shared" si="85"/>
        <v>07</v>
      </c>
      <c r="C810" t="str">
        <f t="shared" si="86"/>
        <v>Feb</v>
      </c>
      <c r="D810" t="str">
        <f t="shared" si="87"/>
        <v>00</v>
      </c>
      <c r="F810" s="1">
        <v>36563</v>
      </c>
      <c r="G810">
        <v>3.4750000000000001</v>
      </c>
      <c r="H810" s="3">
        <f t="shared" si="84"/>
        <v>3.4555000000000011</v>
      </c>
      <c r="I810" s="6">
        <f t="shared" si="88"/>
        <v>-4.0000000000000036E-3</v>
      </c>
      <c r="J810" s="6">
        <f t="shared" si="89"/>
        <v>-1.1000000000000121E-2</v>
      </c>
      <c r="K810" t="str">
        <f t="shared" si="90"/>
        <v>Pico</v>
      </c>
    </row>
    <row r="811" spans="1:11" x14ac:dyDescent="0.35">
      <c r="A811" t="s">
        <v>809</v>
      </c>
      <c r="B811" t="str">
        <f t="shared" si="85"/>
        <v>08</v>
      </c>
      <c r="C811" t="str">
        <f t="shared" si="86"/>
        <v>Feb</v>
      </c>
      <c r="D811" t="str">
        <f t="shared" si="87"/>
        <v>00</v>
      </c>
      <c r="F811" s="1">
        <v>36564</v>
      </c>
      <c r="G811">
        <v>3.4630000000000001</v>
      </c>
      <c r="H811" s="3">
        <f t="shared" si="84"/>
        <v>3.4555200000000008</v>
      </c>
      <c r="I811" s="6">
        <f t="shared" si="88"/>
        <v>-1.2000000000000011E-2</v>
      </c>
      <c r="J811" s="6">
        <f t="shared" si="89"/>
        <v>-8.0000000000000071E-3</v>
      </c>
      <c r="K811" t="str">
        <f t="shared" si="90"/>
        <v/>
      </c>
    </row>
    <row r="812" spans="1:11" x14ac:dyDescent="0.35">
      <c r="A812" t="s">
        <v>810</v>
      </c>
      <c r="B812" t="str">
        <f t="shared" si="85"/>
        <v>09</v>
      </c>
      <c r="C812" t="str">
        <f t="shared" si="86"/>
        <v>Feb</v>
      </c>
      <c r="D812" t="str">
        <f t="shared" si="87"/>
        <v>00</v>
      </c>
      <c r="F812" s="1">
        <v>36565</v>
      </c>
      <c r="G812">
        <v>3.4510000000000001</v>
      </c>
      <c r="H812" s="3">
        <f t="shared" si="84"/>
        <v>3.4557600000000006</v>
      </c>
      <c r="I812" s="6">
        <f t="shared" si="88"/>
        <v>-1.2000000000000011E-2</v>
      </c>
      <c r="J812" s="6">
        <f t="shared" si="89"/>
        <v>0</v>
      </c>
      <c r="K812" t="str">
        <f t="shared" si="90"/>
        <v/>
      </c>
    </row>
    <row r="813" spans="1:11" x14ac:dyDescent="0.35">
      <c r="A813" t="s">
        <v>811</v>
      </c>
      <c r="B813" t="str">
        <f t="shared" si="85"/>
        <v>10</v>
      </c>
      <c r="C813" t="str">
        <f t="shared" si="86"/>
        <v>Feb</v>
      </c>
      <c r="D813" t="str">
        <f t="shared" si="87"/>
        <v>00</v>
      </c>
      <c r="F813" s="1">
        <v>36566</v>
      </c>
      <c r="G813">
        <v>3.4449999999999998</v>
      </c>
      <c r="H813" s="3">
        <f t="shared" si="84"/>
        <v>3.4561200000000003</v>
      </c>
      <c r="I813" s="6">
        <f t="shared" si="88"/>
        <v>-6.0000000000002274E-3</v>
      </c>
      <c r="J813" s="6">
        <f t="shared" si="89"/>
        <v>5.9999999999997833E-3</v>
      </c>
      <c r="K813" t="str">
        <f t="shared" si="90"/>
        <v/>
      </c>
    </row>
    <row r="814" spans="1:11" x14ac:dyDescent="0.35">
      <c r="A814" t="s">
        <v>812</v>
      </c>
      <c r="B814" t="str">
        <f t="shared" si="85"/>
        <v>11</v>
      </c>
      <c r="C814" t="str">
        <f t="shared" si="86"/>
        <v>Feb</v>
      </c>
      <c r="D814" t="str">
        <f t="shared" si="87"/>
        <v>00</v>
      </c>
      <c r="F814" s="1">
        <v>36567</v>
      </c>
      <c r="G814">
        <v>3.4470000000000001</v>
      </c>
      <c r="H814" s="3">
        <f t="shared" si="84"/>
        <v>3.4566000000000003</v>
      </c>
      <c r="I814" s="6">
        <f t="shared" si="88"/>
        <v>2.0000000000002238E-3</v>
      </c>
      <c r="J814" s="6">
        <f t="shared" si="89"/>
        <v>8.0000000000004512E-3</v>
      </c>
      <c r="K814" t="str">
        <f t="shared" si="90"/>
        <v/>
      </c>
    </row>
    <row r="815" spans="1:11" x14ac:dyDescent="0.35">
      <c r="A815" t="s">
        <v>813</v>
      </c>
      <c r="B815" t="str">
        <f t="shared" si="85"/>
        <v>14</v>
      </c>
      <c r="C815" t="str">
        <f t="shared" si="86"/>
        <v>Feb</v>
      </c>
      <c r="D815" t="str">
        <f t="shared" si="87"/>
        <v>00</v>
      </c>
      <c r="F815" s="1">
        <v>36570</v>
      </c>
      <c r="G815">
        <v>3.4390000000000001</v>
      </c>
      <c r="H815" s="3">
        <f t="shared" si="84"/>
        <v>3.4570399999999997</v>
      </c>
      <c r="I815" s="6">
        <f t="shared" si="88"/>
        <v>-8.0000000000000071E-3</v>
      </c>
      <c r="J815" s="6">
        <f t="shared" si="89"/>
        <v>-1.0000000000000231E-2</v>
      </c>
      <c r="K815" t="str">
        <f t="shared" si="90"/>
        <v>Pico</v>
      </c>
    </row>
    <row r="816" spans="1:11" x14ac:dyDescent="0.35">
      <c r="A816" t="s">
        <v>814</v>
      </c>
      <c r="B816" t="str">
        <f t="shared" si="85"/>
        <v>15</v>
      </c>
      <c r="C816" t="str">
        <f t="shared" si="86"/>
        <v>Feb</v>
      </c>
      <c r="D816" t="str">
        <f t="shared" si="87"/>
        <v>00</v>
      </c>
      <c r="F816" s="1">
        <v>36571</v>
      </c>
      <c r="G816">
        <v>3.431</v>
      </c>
      <c r="H816" s="3">
        <f t="shared" si="84"/>
        <v>3.4578599999999993</v>
      </c>
      <c r="I816" s="6">
        <f t="shared" si="88"/>
        <v>-8.0000000000000071E-3</v>
      </c>
      <c r="J816" s="6">
        <f t="shared" si="89"/>
        <v>0</v>
      </c>
      <c r="K816" t="str">
        <f t="shared" si="90"/>
        <v/>
      </c>
    </row>
    <row r="817" spans="1:11" x14ac:dyDescent="0.35">
      <c r="A817" t="s">
        <v>815</v>
      </c>
      <c r="B817" t="str">
        <f t="shared" si="85"/>
        <v>16</v>
      </c>
      <c r="C817" t="str">
        <f t="shared" si="86"/>
        <v>Feb</v>
      </c>
      <c r="D817" t="str">
        <f t="shared" si="87"/>
        <v>00</v>
      </c>
      <c r="F817" s="1">
        <v>36572</v>
      </c>
      <c r="G817">
        <v>3.4430000000000001</v>
      </c>
      <c r="H817" s="3">
        <f t="shared" si="84"/>
        <v>3.4587999999999988</v>
      </c>
      <c r="I817" s="6">
        <f t="shared" si="88"/>
        <v>1.2000000000000011E-2</v>
      </c>
      <c r="J817" s="6">
        <f t="shared" si="89"/>
        <v>2.0000000000000018E-2</v>
      </c>
      <c r="K817" t="str">
        <f t="shared" si="90"/>
        <v/>
      </c>
    </row>
    <row r="818" spans="1:11" x14ac:dyDescent="0.35">
      <c r="A818" t="s">
        <v>816</v>
      </c>
      <c r="B818" t="str">
        <f t="shared" si="85"/>
        <v>17</v>
      </c>
      <c r="C818" t="str">
        <f t="shared" si="86"/>
        <v>Feb</v>
      </c>
      <c r="D818" t="str">
        <f t="shared" si="87"/>
        <v>00</v>
      </c>
      <c r="F818" s="1">
        <v>36573</v>
      </c>
      <c r="G818">
        <v>3.4369999999999998</v>
      </c>
      <c r="H818" s="3">
        <f t="shared" si="84"/>
        <v>3.4596799999999992</v>
      </c>
      <c r="I818" s="6">
        <f t="shared" si="88"/>
        <v>-6.0000000000002274E-3</v>
      </c>
      <c r="J818" s="6">
        <f t="shared" si="89"/>
        <v>-1.8000000000000238E-2</v>
      </c>
      <c r="K818" t="str">
        <f t="shared" si="90"/>
        <v>Pico</v>
      </c>
    </row>
    <row r="819" spans="1:11" x14ac:dyDescent="0.35">
      <c r="A819" t="s">
        <v>817</v>
      </c>
      <c r="B819" t="str">
        <f t="shared" si="85"/>
        <v>18</v>
      </c>
      <c r="C819" t="str">
        <f t="shared" si="86"/>
        <v>Feb</v>
      </c>
      <c r="D819" t="str">
        <f t="shared" si="87"/>
        <v>00</v>
      </c>
      <c r="F819" s="1">
        <v>36574</v>
      </c>
      <c r="G819">
        <v>3.4449999999999998</v>
      </c>
      <c r="H819" s="3">
        <f t="shared" si="84"/>
        <v>3.4605799999999989</v>
      </c>
      <c r="I819" s="6">
        <f t="shared" si="88"/>
        <v>8.0000000000000071E-3</v>
      </c>
      <c r="J819" s="6">
        <f t="shared" si="89"/>
        <v>1.4000000000000234E-2</v>
      </c>
      <c r="K819" t="str">
        <f t="shared" si="90"/>
        <v>Valle</v>
      </c>
    </row>
    <row r="820" spans="1:11" x14ac:dyDescent="0.35">
      <c r="A820" t="s">
        <v>818</v>
      </c>
      <c r="B820" t="str">
        <f t="shared" si="85"/>
        <v>21</v>
      </c>
      <c r="C820" t="str">
        <f t="shared" si="86"/>
        <v>Feb</v>
      </c>
      <c r="D820" t="str">
        <f t="shared" si="87"/>
        <v>00</v>
      </c>
      <c r="F820" s="1">
        <v>36577</v>
      </c>
      <c r="G820">
        <v>3.46</v>
      </c>
      <c r="H820" s="3">
        <f t="shared" si="84"/>
        <v>3.4612599999999984</v>
      </c>
      <c r="I820" s="6">
        <f t="shared" si="88"/>
        <v>1.5000000000000124E-2</v>
      </c>
      <c r="J820" s="6">
        <f t="shared" si="89"/>
        <v>7.0000000000001172E-3</v>
      </c>
      <c r="K820" t="str">
        <f t="shared" si="90"/>
        <v/>
      </c>
    </row>
    <row r="821" spans="1:11" x14ac:dyDescent="0.35">
      <c r="A821" t="s">
        <v>819</v>
      </c>
      <c r="B821" t="str">
        <f t="shared" si="85"/>
        <v>22</v>
      </c>
      <c r="C821" t="str">
        <f t="shared" si="86"/>
        <v>Feb</v>
      </c>
      <c r="D821" t="str">
        <f t="shared" si="87"/>
        <v>00</v>
      </c>
      <c r="F821" s="1">
        <v>36578</v>
      </c>
      <c r="G821">
        <v>3.4649999999999999</v>
      </c>
      <c r="H821" s="3">
        <f t="shared" si="84"/>
        <v>3.4616399999999987</v>
      </c>
      <c r="I821" s="6">
        <f t="shared" si="88"/>
        <v>4.9999999999998934E-3</v>
      </c>
      <c r="J821" s="6">
        <f t="shared" si="89"/>
        <v>-1.0000000000000231E-2</v>
      </c>
      <c r="K821" t="str">
        <f t="shared" si="90"/>
        <v>Pico</v>
      </c>
    </row>
    <row r="822" spans="1:11" x14ac:dyDescent="0.35">
      <c r="A822" t="s">
        <v>820</v>
      </c>
      <c r="B822" t="str">
        <f t="shared" si="85"/>
        <v>23</v>
      </c>
      <c r="C822" t="str">
        <f t="shared" si="86"/>
        <v>Feb</v>
      </c>
      <c r="D822" t="str">
        <f t="shared" si="87"/>
        <v>00</v>
      </c>
      <c r="F822" s="1">
        <v>36579</v>
      </c>
      <c r="G822">
        <v>3.46</v>
      </c>
      <c r="H822" s="3">
        <f t="shared" si="84"/>
        <v>3.4618999999999986</v>
      </c>
      <c r="I822" s="6">
        <f t="shared" si="88"/>
        <v>-4.9999999999998934E-3</v>
      </c>
      <c r="J822" s="6">
        <f t="shared" si="89"/>
        <v>-9.9999999999997868E-3</v>
      </c>
      <c r="K822" t="str">
        <f t="shared" si="90"/>
        <v/>
      </c>
    </row>
    <row r="823" spans="1:11" x14ac:dyDescent="0.35">
      <c r="A823" t="s">
        <v>821</v>
      </c>
      <c r="B823" t="str">
        <f t="shared" si="85"/>
        <v>24</v>
      </c>
      <c r="C823" t="str">
        <f t="shared" si="86"/>
        <v>Feb</v>
      </c>
      <c r="D823" t="str">
        <f t="shared" si="87"/>
        <v>00</v>
      </c>
      <c r="F823" s="1">
        <v>36580</v>
      </c>
      <c r="G823">
        <v>3.4689999999999999</v>
      </c>
      <c r="H823" s="3">
        <f t="shared" si="84"/>
        <v>3.4624599999999992</v>
      </c>
      <c r="I823" s="6">
        <f t="shared" si="88"/>
        <v>8.999999999999897E-3</v>
      </c>
      <c r="J823" s="6">
        <f t="shared" si="89"/>
        <v>1.399999999999979E-2</v>
      </c>
      <c r="K823" t="str">
        <f t="shared" si="90"/>
        <v>Valle</v>
      </c>
    </row>
    <row r="824" spans="1:11" x14ac:dyDescent="0.35">
      <c r="A824" t="s">
        <v>822</v>
      </c>
      <c r="B824" t="str">
        <f t="shared" si="85"/>
        <v>25</v>
      </c>
      <c r="C824" t="str">
        <f t="shared" si="86"/>
        <v>Feb</v>
      </c>
      <c r="D824" t="str">
        <f t="shared" si="87"/>
        <v>00</v>
      </c>
      <c r="F824" s="1">
        <v>36581</v>
      </c>
      <c r="G824">
        <v>3.47</v>
      </c>
      <c r="H824" s="3">
        <f t="shared" si="84"/>
        <v>3.4628399999999995</v>
      </c>
      <c r="I824" s="6">
        <f t="shared" si="88"/>
        <v>1.000000000000334E-3</v>
      </c>
      <c r="J824" s="6">
        <f t="shared" si="89"/>
        <v>-7.999999999999563E-3</v>
      </c>
      <c r="K824" t="str">
        <f t="shared" si="90"/>
        <v>Pico</v>
      </c>
    </row>
    <row r="825" spans="1:11" x14ac:dyDescent="0.35">
      <c r="A825" t="s">
        <v>823</v>
      </c>
      <c r="B825" t="str">
        <f t="shared" si="85"/>
        <v>28</v>
      </c>
      <c r="C825" t="str">
        <f t="shared" si="86"/>
        <v>Feb</v>
      </c>
      <c r="D825" t="str">
        <f t="shared" si="87"/>
        <v>00</v>
      </c>
      <c r="F825" s="1">
        <v>36584</v>
      </c>
      <c r="G825">
        <v>3.4620000000000002</v>
      </c>
      <c r="H825" s="3">
        <f t="shared" si="84"/>
        <v>3.4632799999999992</v>
      </c>
      <c r="I825" s="6">
        <f t="shared" si="88"/>
        <v>-8.0000000000000071E-3</v>
      </c>
      <c r="J825" s="6">
        <f t="shared" si="89"/>
        <v>-9.0000000000003411E-3</v>
      </c>
      <c r="K825" t="str">
        <f t="shared" si="90"/>
        <v/>
      </c>
    </row>
    <row r="826" spans="1:11" x14ac:dyDescent="0.35">
      <c r="A826" t="s">
        <v>824</v>
      </c>
      <c r="B826" t="str">
        <f t="shared" si="85"/>
        <v>29</v>
      </c>
      <c r="C826" t="str">
        <f t="shared" si="86"/>
        <v>Feb</v>
      </c>
      <c r="D826" t="str">
        <f t="shared" si="87"/>
        <v>00</v>
      </c>
      <c r="F826" s="1">
        <v>36585</v>
      </c>
      <c r="G826">
        <v>3.4529999999999998</v>
      </c>
      <c r="H826" s="3">
        <f t="shared" si="84"/>
        <v>3.4640799999999996</v>
      </c>
      <c r="I826" s="6">
        <f t="shared" si="88"/>
        <v>-9.0000000000003411E-3</v>
      </c>
      <c r="J826" s="6">
        <f t="shared" si="89"/>
        <v>-1.000000000000334E-3</v>
      </c>
      <c r="K826" t="str">
        <f t="shared" si="90"/>
        <v/>
      </c>
    </row>
    <row r="827" spans="1:11" x14ac:dyDescent="0.35">
      <c r="A827" t="s">
        <v>825</v>
      </c>
      <c r="B827" t="str">
        <f t="shared" si="85"/>
        <v>01</v>
      </c>
      <c r="C827" t="str">
        <f t="shared" si="86"/>
        <v>Mar</v>
      </c>
      <c r="D827" t="str">
        <f t="shared" si="87"/>
        <v>00</v>
      </c>
      <c r="F827" s="1">
        <v>36586</v>
      </c>
      <c r="G827">
        <v>3.4209999999999998</v>
      </c>
      <c r="H827" s="3">
        <f t="shared" si="84"/>
        <v>3.4651599999999996</v>
      </c>
      <c r="I827" s="6">
        <f t="shared" si="88"/>
        <v>-3.2000000000000028E-2</v>
      </c>
      <c r="J827" s="6">
        <f t="shared" si="89"/>
        <v>-2.2999999999999687E-2</v>
      </c>
      <c r="K827" t="str">
        <f t="shared" si="90"/>
        <v/>
      </c>
    </row>
    <row r="828" spans="1:11" x14ac:dyDescent="0.35">
      <c r="A828" t="s">
        <v>826</v>
      </c>
      <c r="B828" t="str">
        <f t="shared" si="85"/>
        <v>02</v>
      </c>
      <c r="C828" t="str">
        <f t="shared" si="86"/>
        <v>Mar</v>
      </c>
      <c r="D828" t="str">
        <f t="shared" si="87"/>
        <v>00</v>
      </c>
      <c r="F828" s="1">
        <v>36587</v>
      </c>
      <c r="G828">
        <v>3.4129999999999998</v>
      </c>
      <c r="H828" s="3">
        <f t="shared" si="84"/>
        <v>3.4670000000000001</v>
      </c>
      <c r="I828" s="6">
        <f t="shared" si="88"/>
        <v>-8.0000000000000071E-3</v>
      </c>
      <c r="J828" s="6">
        <f t="shared" si="89"/>
        <v>2.4000000000000021E-2</v>
      </c>
      <c r="K828" t="str">
        <f t="shared" si="90"/>
        <v>Valle</v>
      </c>
    </row>
    <row r="829" spans="1:11" x14ac:dyDescent="0.35">
      <c r="A829" t="s">
        <v>827</v>
      </c>
      <c r="B829" t="str">
        <f t="shared" si="85"/>
        <v>03</v>
      </c>
      <c r="C829" t="str">
        <f t="shared" si="86"/>
        <v>Mar</v>
      </c>
      <c r="D829" t="str">
        <f t="shared" si="87"/>
        <v>00</v>
      </c>
      <c r="F829" s="1">
        <v>36588</v>
      </c>
      <c r="G829">
        <v>3.4060000000000001</v>
      </c>
      <c r="H829" s="3">
        <f t="shared" si="84"/>
        <v>3.4687999999999999</v>
      </c>
      <c r="I829" s="6">
        <f t="shared" si="88"/>
        <v>-6.9999999999996732E-3</v>
      </c>
      <c r="J829" s="6">
        <f t="shared" si="89"/>
        <v>1.000000000000334E-3</v>
      </c>
      <c r="K829" t="str">
        <f t="shared" si="90"/>
        <v/>
      </c>
    </row>
    <row r="830" spans="1:11" x14ac:dyDescent="0.35">
      <c r="A830" t="s">
        <v>828</v>
      </c>
      <c r="B830" t="str">
        <f t="shared" si="85"/>
        <v>06</v>
      </c>
      <c r="C830" t="str">
        <f t="shared" si="86"/>
        <v>Mar</v>
      </c>
      <c r="D830" t="str">
        <f t="shared" si="87"/>
        <v>00</v>
      </c>
      <c r="F830" s="1">
        <v>36591</v>
      </c>
      <c r="G830">
        <v>3.4129999999999998</v>
      </c>
      <c r="H830" s="3">
        <f t="shared" si="84"/>
        <v>3.4706599999999996</v>
      </c>
      <c r="I830" s="6">
        <f t="shared" si="88"/>
        <v>6.9999999999996732E-3</v>
      </c>
      <c r="J830" s="6">
        <f t="shared" si="89"/>
        <v>1.3999999999999346E-2</v>
      </c>
      <c r="K830" t="str">
        <f t="shared" si="90"/>
        <v/>
      </c>
    </row>
    <row r="831" spans="1:11" x14ac:dyDescent="0.35">
      <c r="A831" t="s">
        <v>829</v>
      </c>
      <c r="B831" t="str">
        <f t="shared" si="85"/>
        <v>07</v>
      </c>
      <c r="C831" t="str">
        <f t="shared" si="86"/>
        <v>Mar</v>
      </c>
      <c r="D831" t="str">
        <f t="shared" si="87"/>
        <v>00</v>
      </c>
      <c r="F831" s="1">
        <v>36592</v>
      </c>
      <c r="G831">
        <v>3.4129999999999998</v>
      </c>
      <c r="H831" s="3">
        <f t="shared" si="84"/>
        <v>3.4724599999999999</v>
      </c>
      <c r="I831" s="6">
        <f t="shared" si="88"/>
        <v>0</v>
      </c>
      <c r="J831" s="6">
        <f t="shared" si="89"/>
        <v>-6.9999999999996732E-3</v>
      </c>
      <c r="K831" t="str">
        <f t="shared" si="90"/>
        <v>Pico</v>
      </c>
    </row>
    <row r="832" spans="1:11" x14ac:dyDescent="0.35">
      <c r="A832" t="s">
        <v>830</v>
      </c>
      <c r="B832" t="str">
        <f t="shared" si="85"/>
        <v>08</v>
      </c>
      <c r="C832" t="str">
        <f t="shared" si="86"/>
        <v>Mar</v>
      </c>
      <c r="D832" t="str">
        <f t="shared" si="87"/>
        <v>00</v>
      </c>
      <c r="F832" s="1">
        <v>36593</v>
      </c>
      <c r="G832">
        <v>3.4020000000000001</v>
      </c>
      <c r="H832" s="3">
        <f t="shared" si="84"/>
        <v>3.4742799999999994</v>
      </c>
      <c r="I832" s="6">
        <f t="shared" si="88"/>
        <v>-1.0999999999999677E-2</v>
      </c>
      <c r="J832" s="6">
        <f t="shared" si="89"/>
        <v>-1.0999999999999677E-2</v>
      </c>
      <c r="K832" t="str">
        <f t="shared" si="90"/>
        <v/>
      </c>
    </row>
    <row r="833" spans="1:11" x14ac:dyDescent="0.35">
      <c r="A833" t="s">
        <v>831</v>
      </c>
      <c r="B833" t="str">
        <f t="shared" si="85"/>
        <v>09</v>
      </c>
      <c r="C833" t="str">
        <f t="shared" si="86"/>
        <v>Mar</v>
      </c>
      <c r="D833" t="str">
        <f t="shared" si="87"/>
        <v>00</v>
      </c>
      <c r="F833" s="1">
        <v>36594</v>
      </c>
      <c r="G833">
        <v>3.4039999999999999</v>
      </c>
      <c r="H833" s="3">
        <f t="shared" si="84"/>
        <v>3.4763000000000002</v>
      </c>
      <c r="I833" s="6">
        <f t="shared" si="88"/>
        <v>1.9999999999997797E-3</v>
      </c>
      <c r="J833" s="6">
        <f t="shared" si="89"/>
        <v>1.2999999999999456E-2</v>
      </c>
      <c r="K833" t="str">
        <f t="shared" si="90"/>
        <v>Valle</v>
      </c>
    </row>
    <row r="834" spans="1:11" x14ac:dyDescent="0.35">
      <c r="A834" t="s">
        <v>832</v>
      </c>
      <c r="B834" t="str">
        <f t="shared" si="85"/>
        <v>10</v>
      </c>
      <c r="C834" t="str">
        <f t="shared" si="86"/>
        <v>Mar</v>
      </c>
      <c r="D834" t="str">
        <f t="shared" si="87"/>
        <v>00</v>
      </c>
      <c r="F834" s="1">
        <v>36595</v>
      </c>
      <c r="G834">
        <v>3.42</v>
      </c>
      <c r="H834" s="3">
        <f t="shared" si="84"/>
        <v>3.4782799999999998</v>
      </c>
      <c r="I834" s="6">
        <f t="shared" si="88"/>
        <v>1.6000000000000014E-2</v>
      </c>
      <c r="J834" s="6">
        <f t="shared" si="89"/>
        <v>1.4000000000000234E-2</v>
      </c>
      <c r="K834" t="str">
        <f t="shared" si="90"/>
        <v/>
      </c>
    </row>
    <row r="835" spans="1:11" x14ac:dyDescent="0.35">
      <c r="A835" t="s">
        <v>833</v>
      </c>
      <c r="B835" t="str">
        <f t="shared" si="85"/>
        <v>13</v>
      </c>
      <c r="C835" t="str">
        <f t="shared" si="86"/>
        <v>Mar</v>
      </c>
      <c r="D835" t="str">
        <f t="shared" si="87"/>
        <v>00</v>
      </c>
      <c r="F835" s="1">
        <v>36598</v>
      </c>
      <c r="G835">
        <v>3.4249999999999998</v>
      </c>
      <c r="H835" s="3">
        <f t="shared" si="84"/>
        <v>3.4801199999999994</v>
      </c>
      <c r="I835" s="6">
        <f t="shared" si="88"/>
        <v>4.9999999999998934E-3</v>
      </c>
      <c r="J835" s="6">
        <f t="shared" si="89"/>
        <v>-1.1000000000000121E-2</v>
      </c>
      <c r="K835" t="str">
        <f t="shared" si="90"/>
        <v>Pico</v>
      </c>
    </row>
    <row r="836" spans="1:11" x14ac:dyDescent="0.35">
      <c r="A836" t="s">
        <v>834</v>
      </c>
      <c r="B836" t="str">
        <f t="shared" si="85"/>
        <v>14</v>
      </c>
      <c r="C836" t="str">
        <f t="shared" si="86"/>
        <v>Mar</v>
      </c>
      <c r="D836" t="str">
        <f t="shared" si="87"/>
        <v>00</v>
      </c>
      <c r="F836" s="1">
        <v>36599</v>
      </c>
      <c r="G836">
        <v>3.4180000000000001</v>
      </c>
      <c r="H836" s="3">
        <f t="shared" ref="H836:H899" si="91">AVERAGE(G836:G885)</f>
        <v>3.4818799999999994</v>
      </c>
      <c r="I836" s="6">
        <f t="shared" si="88"/>
        <v>-6.9999999999996732E-3</v>
      </c>
      <c r="J836" s="6">
        <f t="shared" si="89"/>
        <v>-1.1999999999999567E-2</v>
      </c>
      <c r="K836" t="str">
        <f t="shared" si="90"/>
        <v/>
      </c>
    </row>
    <row r="837" spans="1:11" x14ac:dyDescent="0.35">
      <c r="A837" t="s">
        <v>835</v>
      </c>
      <c r="B837" t="str">
        <f t="shared" ref="B837:B900" si="92">MID(A837,1,2)</f>
        <v>15</v>
      </c>
      <c r="C837" t="str">
        <f t="shared" ref="C837:C900" si="93">MID(A837,3,3)</f>
        <v>Mar</v>
      </c>
      <c r="D837" t="str">
        <f t="shared" ref="D837:D900" si="94">MID(A837,6,2)</f>
        <v>00</v>
      </c>
      <c r="F837" s="1">
        <v>36600</v>
      </c>
      <c r="G837">
        <v>3.4220000000000002</v>
      </c>
      <c r="H837" s="3">
        <f t="shared" si="91"/>
        <v>3.4838799999999992</v>
      </c>
      <c r="I837" s="6">
        <f t="shared" ref="I837:I900" si="95">G837-G836</f>
        <v>4.0000000000000036E-3</v>
      </c>
      <c r="J837" s="6">
        <f t="shared" si="89"/>
        <v>1.0999999999999677E-2</v>
      </c>
      <c r="K837" t="str">
        <f t="shared" si="90"/>
        <v>Valle</v>
      </c>
    </row>
    <row r="838" spans="1:11" x14ac:dyDescent="0.35">
      <c r="A838" t="s">
        <v>836</v>
      </c>
      <c r="B838" t="str">
        <f t="shared" si="92"/>
        <v>16</v>
      </c>
      <c r="C838" t="str">
        <f t="shared" si="93"/>
        <v>Mar</v>
      </c>
      <c r="D838" t="str">
        <f t="shared" si="94"/>
        <v>00</v>
      </c>
      <c r="F838" s="1">
        <v>36601</v>
      </c>
      <c r="G838">
        <v>3.4359999999999999</v>
      </c>
      <c r="H838" s="3">
        <f t="shared" si="91"/>
        <v>3.4856799999999999</v>
      </c>
      <c r="I838" s="6">
        <f t="shared" si="95"/>
        <v>1.399999999999979E-2</v>
      </c>
      <c r="J838" s="6">
        <f t="shared" ref="J838:J901" si="96">I838-I837</f>
        <v>9.9999999999997868E-3</v>
      </c>
      <c r="K838" t="str">
        <f t="shared" ref="K838:K901" si="97">IF(AND(J837&gt;0,J838&lt;0),"Pico",IF(AND(J837&lt;0,J838&gt;0),"Valle",""))</f>
        <v/>
      </c>
    </row>
    <row r="839" spans="1:11" x14ac:dyDescent="0.35">
      <c r="A839" t="s">
        <v>837</v>
      </c>
      <c r="B839" t="str">
        <f t="shared" si="92"/>
        <v>17</v>
      </c>
      <c r="C839" t="str">
        <f t="shared" si="93"/>
        <v>Mar</v>
      </c>
      <c r="D839" t="str">
        <f t="shared" si="94"/>
        <v>00</v>
      </c>
      <c r="F839" s="1">
        <v>36602</v>
      </c>
      <c r="G839">
        <v>3.4350000000000001</v>
      </c>
      <c r="H839" s="3">
        <f t="shared" si="91"/>
        <v>3.4872199999999993</v>
      </c>
      <c r="I839" s="6">
        <f t="shared" si="95"/>
        <v>-9.9999999999988987E-4</v>
      </c>
      <c r="J839" s="6">
        <f t="shared" si="96"/>
        <v>-1.499999999999968E-2</v>
      </c>
      <c r="K839" t="str">
        <f t="shared" si="97"/>
        <v>Pico</v>
      </c>
    </row>
    <row r="840" spans="1:11" x14ac:dyDescent="0.35">
      <c r="A840" t="s">
        <v>838</v>
      </c>
      <c r="B840" t="str">
        <f t="shared" si="92"/>
        <v>20</v>
      </c>
      <c r="C840" t="str">
        <f t="shared" si="93"/>
        <v>Mar</v>
      </c>
      <c r="D840" t="str">
        <f t="shared" si="94"/>
        <v>00</v>
      </c>
      <c r="F840" s="1">
        <v>36605</v>
      </c>
      <c r="G840">
        <v>3.448</v>
      </c>
      <c r="H840" s="3">
        <f t="shared" si="91"/>
        <v>3.4890199999999991</v>
      </c>
      <c r="I840" s="6">
        <f t="shared" si="95"/>
        <v>1.2999999999999901E-2</v>
      </c>
      <c r="J840" s="6">
        <f t="shared" si="96"/>
        <v>1.399999999999979E-2</v>
      </c>
      <c r="K840" t="str">
        <f t="shared" si="97"/>
        <v>Valle</v>
      </c>
    </row>
    <row r="841" spans="1:11" x14ac:dyDescent="0.35">
      <c r="A841" t="s">
        <v>839</v>
      </c>
      <c r="B841" t="str">
        <f t="shared" si="92"/>
        <v>21</v>
      </c>
      <c r="C841" t="str">
        <f t="shared" si="93"/>
        <v>Mar</v>
      </c>
      <c r="D841" t="str">
        <f t="shared" si="94"/>
        <v>00</v>
      </c>
      <c r="F841" s="1">
        <v>36606</v>
      </c>
      <c r="G841">
        <v>3.4540000000000002</v>
      </c>
      <c r="H841" s="3">
        <f t="shared" si="91"/>
        <v>3.4902999999999995</v>
      </c>
      <c r="I841" s="6">
        <f t="shared" si="95"/>
        <v>6.0000000000002274E-3</v>
      </c>
      <c r="J841" s="6">
        <f t="shared" si="96"/>
        <v>-6.9999999999996732E-3</v>
      </c>
      <c r="K841" t="str">
        <f t="shared" si="97"/>
        <v>Pico</v>
      </c>
    </row>
    <row r="842" spans="1:11" x14ac:dyDescent="0.35">
      <c r="A842" t="s">
        <v>840</v>
      </c>
      <c r="B842" t="str">
        <f t="shared" si="92"/>
        <v>22</v>
      </c>
      <c r="C842" t="str">
        <f t="shared" si="93"/>
        <v>Mar</v>
      </c>
      <c r="D842" t="str">
        <f t="shared" si="94"/>
        <v>00</v>
      </c>
      <c r="F842" s="1">
        <v>36607</v>
      </c>
      <c r="G842">
        <v>3.4689999999999999</v>
      </c>
      <c r="H842" s="3">
        <f t="shared" si="91"/>
        <v>3.4915799999999995</v>
      </c>
      <c r="I842" s="6">
        <f t="shared" si="95"/>
        <v>1.499999999999968E-2</v>
      </c>
      <c r="J842" s="6">
        <f t="shared" si="96"/>
        <v>8.9999999999994529E-3</v>
      </c>
      <c r="K842" t="str">
        <f t="shared" si="97"/>
        <v>Valle</v>
      </c>
    </row>
    <row r="843" spans="1:11" x14ac:dyDescent="0.35">
      <c r="A843" t="s">
        <v>841</v>
      </c>
      <c r="B843" t="str">
        <f t="shared" si="92"/>
        <v>23</v>
      </c>
      <c r="C843" t="str">
        <f t="shared" si="93"/>
        <v>Mar</v>
      </c>
      <c r="D843" t="str">
        <f t="shared" si="94"/>
        <v>00</v>
      </c>
      <c r="F843" s="1">
        <v>36608</v>
      </c>
      <c r="G843">
        <v>3.49</v>
      </c>
      <c r="H843" s="3">
        <f t="shared" si="91"/>
        <v>3.49234</v>
      </c>
      <c r="I843" s="6">
        <f t="shared" si="95"/>
        <v>2.1000000000000352E-2</v>
      </c>
      <c r="J843" s="6">
        <f t="shared" si="96"/>
        <v>6.0000000000006715E-3</v>
      </c>
      <c r="K843" t="str">
        <f t="shared" si="97"/>
        <v/>
      </c>
    </row>
    <row r="844" spans="1:11" x14ac:dyDescent="0.35">
      <c r="A844" t="s">
        <v>842</v>
      </c>
      <c r="B844" t="str">
        <f t="shared" si="92"/>
        <v>24</v>
      </c>
      <c r="C844" t="str">
        <f t="shared" si="93"/>
        <v>Mar</v>
      </c>
      <c r="D844" t="str">
        <f t="shared" si="94"/>
        <v>00</v>
      </c>
      <c r="F844" s="1">
        <v>36609</v>
      </c>
      <c r="G844">
        <v>3.504</v>
      </c>
      <c r="H844" s="3">
        <f t="shared" si="91"/>
        <v>3.4924199999999996</v>
      </c>
      <c r="I844" s="6">
        <f t="shared" si="95"/>
        <v>1.399999999999979E-2</v>
      </c>
      <c r="J844" s="6">
        <f t="shared" si="96"/>
        <v>-7.0000000000005613E-3</v>
      </c>
      <c r="K844" t="str">
        <f t="shared" si="97"/>
        <v>Pico</v>
      </c>
    </row>
    <row r="845" spans="1:11" x14ac:dyDescent="0.35">
      <c r="A845" t="s">
        <v>843</v>
      </c>
      <c r="B845" t="str">
        <f t="shared" si="92"/>
        <v>27</v>
      </c>
      <c r="C845" t="str">
        <f t="shared" si="93"/>
        <v>Mar</v>
      </c>
      <c r="D845" t="str">
        <f t="shared" si="94"/>
        <v>00</v>
      </c>
      <c r="F845" s="1">
        <v>36612</v>
      </c>
      <c r="G845">
        <v>3.508</v>
      </c>
      <c r="H845" s="3">
        <f t="shared" si="91"/>
        <v>3.4921400000000005</v>
      </c>
      <c r="I845" s="6">
        <f t="shared" si="95"/>
        <v>4.0000000000000036E-3</v>
      </c>
      <c r="J845" s="6">
        <f t="shared" si="96"/>
        <v>-9.9999999999997868E-3</v>
      </c>
      <c r="K845" t="str">
        <f t="shared" si="97"/>
        <v/>
      </c>
    </row>
    <row r="846" spans="1:11" x14ac:dyDescent="0.35">
      <c r="A846" t="s">
        <v>844</v>
      </c>
      <c r="B846" t="str">
        <f t="shared" si="92"/>
        <v>28</v>
      </c>
      <c r="C846" t="str">
        <f t="shared" si="93"/>
        <v>Mar</v>
      </c>
      <c r="D846" t="str">
        <f t="shared" si="94"/>
        <v>00</v>
      </c>
      <c r="F846" s="1">
        <v>36613</v>
      </c>
      <c r="G846">
        <v>3.4769999999999999</v>
      </c>
      <c r="H846" s="3">
        <f t="shared" si="91"/>
        <v>3.4918000000000013</v>
      </c>
      <c r="I846" s="6">
        <f t="shared" si="95"/>
        <v>-3.1000000000000139E-2</v>
      </c>
      <c r="J846" s="6">
        <f t="shared" si="96"/>
        <v>-3.5000000000000142E-2</v>
      </c>
      <c r="K846" t="str">
        <f t="shared" si="97"/>
        <v/>
      </c>
    </row>
    <row r="847" spans="1:11" x14ac:dyDescent="0.35">
      <c r="A847" t="s">
        <v>845</v>
      </c>
      <c r="B847" t="str">
        <f t="shared" si="92"/>
        <v>29</v>
      </c>
      <c r="C847" t="str">
        <f t="shared" si="93"/>
        <v>Mar</v>
      </c>
      <c r="D847" t="str">
        <f t="shared" si="94"/>
        <v>00</v>
      </c>
      <c r="F847" s="1">
        <v>36614</v>
      </c>
      <c r="G847">
        <v>3.4780000000000002</v>
      </c>
      <c r="H847" s="3">
        <f t="shared" si="91"/>
        <v>3.4920600000000008</v>
      </c>
      <c r="I847" s="6">
        <f t="shared" si="95"/>
        <v>1.000000000000334E-3</v>
      </c>
      <c r="J847" s="6">
        <f t="shared" si="96"/>
        <v>3.2000000000000473E-2</v>
      </c>
      <c r="K847" t="str">
        <f t="shared" si="97"/>
        <v>Valle</v>
      </c>
    </row>
    <row r="848" spans="1:11" x14ac:dyDescent="0.35">
      <c r="A848" t="s">
        <v>846</v>
      </c>
      <c r="B848" t="str">
        <f t="shared" si="92"/>
        <v>30</v>
      </c>
      <c r="C848" t="str">
        <f t="shared" si="93"/>
        <v>Mar</v>
      </c>
      <c r="D848" t="str">
        <f t="shared" si="94"/>
        <v>00</v>
      </c>
      <c r="F848" s="1">
        <v>36615</v>
      </c>
      <c r="G848">
        <v>3.4889999999999999</v>
      </c>
      <c r="H848" s="3">
        <f t="shared" si="91"/>
        <v>3.492220000000001</v>
      </c>
      <c r="I848" s="6">
        <f t="shared" si="95"/>
        <v>1.0999999999999677E-2</v>
      </c>
      <c r="J848" s="6">
        <f t="shared" si="96"/>
        <v>9.9999999999993427E-3</v>
      </c>
      <c r="K848" t="str">
        <f t="shared" si="97"/>
        <v/>
      </c>
    </row>
    <row r="849" spans="1:11" x14ac:dyDescent="0.35">
      <c r="A849" t="s">
        <v>847</v>
      </c>
      <c r="B849" t="str">
        <f t="shared" si="92"/>
        <v>31</v>
      </c>
      <c r="C849" t="str">
        <f t="shared" si="93"/>
        <v>Mar</v>
      </c>
      <c r="D849" t="str">
        <f t="shared" si="94"/>
        <v>00</v>
      </c>
      <c r="F849" s="1">
        <v>36616</v>
      </c>
      <c r="G849">
        <v>3.488</v>
      </c>
      <c r="H849" s="3">
        <f t="shared" si="91"/>
        <v>3.4922000000000009</v>
      </c>
      <c r="I849" s="6">
        <f t="shared" si="95"/>
        <v>-9.9999999999988987E-4</v>
      </c>
      <c r="J849" s="6">
        <f t="shared" si="96"/>
        <v>-1.1999999999999567E-2</v>
      </c>
      <c r="K849" t="str">
        <f t="shared" si="97"/>
        <v>Pico</v>
      </c>
    </row>
    <row r="850" spans="1:11" x14ac:dyDescent="0.35">
      <c r="A850" t="s">
        <v>848</v>
      </c>
      <c r="B850" t="str">
        <f t="shared" si="92"/>
        <v>03</v>
      </c>
      <c r="C850" t="str">
        <f t="shared" si="93"/>
        <v>Abr</v>
      </c>
      <c r="D850" t="str">
        <f t="shared" si="94"/>
        <v>00</v>
      </c>
      <c r="F850" s="1">
        <v>36619</v>
      </c>
      <c r="G850">
        <v>3.476</v>
      </c>
      <c r="H850" s="3">
        <f t="shared" si="91"/>
        <v>3.4920600000000008</v>
      </c>
      <c r="I850" s="6">
        <f t="shared" si="95"/>
        <v>-1.2000000000000011E-2</v>
      </c>
      <c r="J850" s="6">
        <f t="shared" si="96"/>
        <v>-1.1000000000000121E-2</v>
      </c>
      <c r="K850" t="str">
        <f t="shared" si="97"/>
        <v/>
      </c>
    </row>
    <row r="851" spans="1:11" x14ac:dyDescent="0.35">
      <c r="A851" t="s">
        <v>849</v>
      </c>
      <c r="B851" t="str">
        <f t="shared" si="92"/>
        <v>04</v>
      </c>
      <c r="C851" t="str">
        <f t="shared" si="93"/>
        <v>Abr</v>
      </c>
      <c r="D851" t="str">
        <f t="shared" si="94"/>
        <v>00</v>
      </c>
      <c r="F851" s="1">
        <v>36620</v>
      </c>
      <c r="G851">
        <v>3.4780000000000002</v>
      </c>
      <c r="H851" s="3">
        <f t="shared" si="91"/>
        <v>3.4921800000000007</v>
      </c>
      <c r="I851" s="6">
        <f t="shared" si="95"/>
        <v>2.0000000000002238E-3</v>
      </c>
      <c r="J851" s="6">
        <f t="shared" si="96"/>
        <v>1.4000000000000234E-2</v>
      </c>
      <c r="K851" t="str">
        <f t="shared" si="97"/>
        <v>Valle</v>
      </c>
    </row>
    <row r="852" spans="1:11" x14ac:dyDescent="0.35">
      <c r="A852" t="s">
        <v>850</v>
      </c>
      <c r="B852" t="str">
        <f t="shared" si="92"/>
        <v>05</v>
      </c>
      <c r="C852" t="str">
        <f t="shared" si="93"/>
        <v>Abr</v>
      </c>
      <c r="D852" t="str">
        <f t="shared" si="94"/>
        <v>00</v>
      </c>
      <c r="F852" s="1">
        <v>36621</v>
      </c>
      <c r="G852">
        <v>3.4780000000000002</v>
      </c>
      <c r="H852" s="3">
        <f t="shared" si="91"/>
        <v>3.4923400000000004</v>
      </c>
      <c r="I852" s="6">
        <f t="shared" si="95"/>
        <v>0</v>
      </c>
      <c r="J852" s="6">
        <f t="shared" si="96"/>
        <v>-2.0000000000002238E-3</v>
      </c>
      <c r="K852" t="str">
        <f t="shared" si="97"/>
        <v>Pico</v>
      </c>
    </row>
    <row r="853" spans="1:11" x14ac:dyDescent="0.35">
      <c r="A853" t="s">
        <v>851</v>
      </c>
      <c r="B853" t="str">
        <f t="shared" si="92"/>
        <v>06</v>
      </c>
      <c r="C853" t="str">
        <f t="shared" si="93"/>
        <v>Abr</v>
      </c>
      <c r="D853" t="str">
        <f t="shared" si="94"/>
        <v>00</v>
      </c>
      <c r="F853" s="1">
        <v>36622</v>
      </c>
      <c r="G853">
        <v>3.49</v>
      </c>
      <c r="H853" s="3">
        <f t="shared" si="91"/>
        <v>3.492420000000001</v>
      </c>
      <c r="I853" s="6">
        <f t="shared" si="95"/>
        <v>1.2000000000000011E-2</v>
      </c>
      <c r="J853" s="6">
        <f t="shared" si="96"/>
        <v>1.2000000000000011E-2</v>
      </c>
      <c r="K853" t="str">
        <f t="shared" si="97"/>
        <v>Valle</v>
      </c>
    </row>
    <row r="854" spans="1:11" x14ac:dyDescent="0.35">
      <c r="A854" t="s">
        <v>852</v>
      </c>
      <c r="B854" t="str">
        <f t="shared" si="92"/>
        <v>07</v>
      </c>
      <c r="C854" t="str">
        <f t="shared" si="93"/>
        <v>Abr</v>
      </c>
      <c r="D854" t="str">
        <f t="shared" si="94"/>
        <v>00</v>
      </c>
      <c r="F854" s="1">
        <v>36623</v>
      </c>
      <c r="G854">
        <v>3.512</v>
      </c>
      <c r="H854" s="3">
        <f t="shared" si="91"/>
        <v>3.4922200000000005</v>
      </c>
      <c r="I854" s="6">
        <f t="shared" si="95"/>
        <v>2.1999999999999797E-2</v>
      </c>
      <c r="J854" s="6">
        <f t="shared" si="96"/>
        <v>9.9999999999997868E-3</v>
      </c>
      <c r="K854" t="str">
        <f t="shared" si="97"/>
        <v/>
      </c>
    </row>
    <row r="855" spans="1:11" x14ac:dyDescent="0.35">
      <c r="A855" t="s">
        <v>853</v>
      </c>
      <c r="B855" t="str">
        <f t="shared" si="92"/>
        <v>10</v>
      </c>
      <c r="C855" t="str">
        <f t="shared" si="93"/>
        <v>Abr</v>
      </c>
      <c r="D855" t="str">
        <f t="shared" si="94"/>
        <v>00</v>
      </c>
      <c r="F855" s="1">
        <v>36626</v>
      </c>
      <c r="G855">
        <v>3.4849999999999999</v>
      </c>
      <c r="H855" s="3">
        <f t="shared" si="91"/>
        <v>3.4915800000000004</v>
      </c>
      <c r="I855" s="6">
        <f t="shared" si="95"/>
        <v>-2.7000000000000135E-2</v>
      </c>
      <c r="J855" s="6">
        <f t="shared" si="96"/>
        <v>-4.8999999999999932E-2</v>
      </c>
      <c r="K855" t="str">
        <f t="shared" si="97"/>
        <v>Pico</v>
      </c>
    </row>
    <row r="856" spans="1:11" x14ac:dyDescent="0.35">
      <c r="A856" t="s">
        <v>854</v>
      </c>
      <c r="B856" t="str">
        <f t="shared" si="92"/>
        <v>11</v>
      </c>
      <c r="C856" t="str">
        <f t="shared" si="93"/>
        <v>Abr</v>
      </c>
      <c r="D856" t="str">
        <f t="shared" si="94"/>
        <v>00</v>
      </c>
      <c r="F856" s="1">
        <v>36627</v>
      </c>
      <c r="G856">
        <v>3.4910000000000001</v>
      </c>
      <c r="H856" s="3">
        <f t="shared" si="91"/>
        <v>3.4915600000000007</v>
      </c>
      <c r="I856" s="6">
        <f t="shared" si="95"/>
        <v>6.0000000000002274E-3</v>
      </c>
      <c r="J856" s="6">
        <f t="shared" si="96"/>
        <v>3.3000000000000362E-2</v>
      </c>
      <c r="K856" t="str">
        <f t="shared" si="97"/>
        <v>Valle</v>
      </c>
    </row>
    <row r="857" spans="1:11" x14ac:dyDescent="0.35">
      <c r="A857" t="s">
        <v>855</v>
      </c>
      <c r="B857" t="str">
        <f t="shared" si="92"/>
        <v>12</v>
      </c>
      <c r="C857" t="str">
        <f t="shared" si="93"/>
        <v>Abr</v>
      </c>
      <c r="D857" t="str">
        <f t="shared" si="94"/>
        <v>00</v>
      </c>
      <c r="F857" s="1">
        <v>36628</v>
      </c>
      <c r="G857">
        <v>3.484</v>
      </c>
      <c r="H857" s="3">
        <f t="shared" si="91"/>
        <v>3.491480000000001</v>
      </c>
      <c r="I857" s="6">
        <f t="shared" si="95"/>
        <v>-7.0000000000001172E-3</v>
      </c>
      <c r="J857" s="6">
        <f t="shared" si="96"/>
        <v>-1.3000000000000345E-2</v>
      </c>
      <c r="K857" t="str">
        <f t="shared" si="97"/>
        <v>Pico</v>
      </c>
    </row>
    <row r="858" spans="1:11" x14ac:dyDescent="0.35">
      <c r="A858" t="s">
        <v>856</v>
      </c>
      <c r="B858" t="str">
        <f t="shared" si="92"/>
        <v>13</v>
      </c>
      <c r="C858" t="str">
        <f t="shared" si="93"/>
        <v>Abr</v>
      </c>
      <c r="D858" t="str">
        <f t="shared" si="94"/>
        <v>00</v>
      </c>
      <c r="F858" s="1">
        <v>36629</v>
      </c>
      <c r="G858">
        <v>3.4630000000000001</v>
      </c>
      <c r="H858" s="3">
        <f t="shared" si="91"/>
        <v>3.4916200000000002</v>
      </c>
      <c r="I858" s="6">
        <f t="shared" si="95"/>
        <v>-2.0999999999999908E-2</v>
      </c>
      <c r="J858" s="6">
        <f t="shared" si="96"/>
        <v>-1.399999999999979E-2</v>
      </c>
      <c r="K858" t="str">
        <f t="shared" si="97"/>
        <v/>
      </c>
    </row>
    <row r="859" spans="1:11" x14ac:dyDescent="0.35">
      <c r="A859" t="s">
        <v>857</v>
      </c>
      <c r="B859" t="str">
        <f t="shared" si="92"/>
        <v>14</v>
      </c>
      <c r="C859" t="str">
        <f t="shared" si="93"/>
        <v>Abr</v>
      </c>
      <c r="D859" t="str">
        <f t="shared" si="94"/>
        <v>00</v>
      </c>
      <c r="F859" s="1">
        <v>36630</v>
      </c>
      <c r="G859">
        <v>3.47</v>
      </c>
      <c r="H859" s="3">
        <f t="shared" si="91"/>
        <v>3.4922199999999997</v>
      </c>
      <c r="I859" s="6">
        <f t="shared" si="95"/>
        <v>7.0000000000001172E-3</v>
      </c>
      <c r="J859" s="6">
        <f t="shared" si="96"/>
        <v>2.8000000000000025E-2</v>
      </c>
      <c r="K859" t="str">
        <f t="shared" si="97"/>
        <v>Valle</v>
      </c>
    </row>
    <row r="860" spans="1:11" x14ac:dyDescent="0.35">
      <c r="A860" t="s">
        <v>858</v>
      </c>
      <c r="B860" t="str">
        <f t="shared" si="92"/>
        <v>17</v>
      </c>
      <c r="C860" t="str">
        <f t="shared" si="93"/>
        <v>Abr</v>
      </c>
      <c r="D860" t="str">
        <f t="shared" si="94"/>
        <v>00</v>
      </c>
      <c r="F860" s="1">
        <v>36633</v>
      </c>
      <c r="G860">
        <v>3.476</v>
      </c>
      <c r="H860" s="3">
        <f t="shared" si="91"/>
        <v>3.4927199999999998</v>
      </c>
      <c r="I860" s="6">
        <f t="shared" si="95"/>
        <v>5.9999999999997833E-3</v>
      </c>
      <c r="J860" s="6">
        <f t="shared" si="96"/>
        <v>-1.000000000000334E-3</v>
      </c>
      <c r="K860" t="str">
        <f t="shared" si="97"/>
        <v>Pico</v>
      </c>
    </row>
    <row r="861" spans="1:11" x14ac:dyDescent="0.35">
      <c r="A861" t="s">
        <v>859</v>
      </c>
      <c r="B861" t="str">
        <f t="shared" si="92"/>
        <v>18</v>
      </c>
      <c r="C861" t="str">
        <f t="shared" si="93"/>
        <v>Abr</v>
      </c>
      <c r="D861" t="str">
        <f t="shared" si="94"/>
        <v>00</v>
      </c>
      <c r="F861" s="1">
        <v>36634</v>
      </c>
      <c r="G861">
        <v>3.4750000000000001</v>
      </c>
      <c r="H861" s="3">
        <f t="shared" si="91"/>
        <v>3.4931799999999997</v>
      </c>
      <c r="I861" s="6">
        <f t="shared" si="95"/>
        <v>-9.9999999999988987E-4</v>
      </c>
      <c r="J861" s="6">
        <f t="shared" si="96"/>
        <v>-6.9999999999996732E-3</v>
      </c>
      <c r="K861" t="str">
        <f t="shared" si="97"/>
        <v/>
      </c>
    </row>
    <row r="862" spans="1:11" x14ac:dyDescent="0.35">
      <c r="A862" t="s">
        <v>860</v>
      </c>
      <c r="B862" t="str">
        <f t="shared" si="92"/>
        <v>19</v>
      </c>
      <c r="C862" t="str">
        <f t="shared" si="93"/>
        <v>Abr</v>
      </c>
      <c r="D862" t="str">
        <f t="shared" si="94"/>
        <v>00</v>
      </c>
      <c r="F862" s="1">
        <v>36635</v>
      </c>
      <c r="G862">
        <v>3.4689999999999999</v>
      </c>
      <c r="H862" s="3">
        <f t="shared" si="91"/>
        <v>3.4936599999999998</v>
      </c>
      <c r="I862" s="6">
        <f t="shared" si="95"/>
        <v>-6.0000000000002274E-3</v>
      </c>
      <c r="J862" s="6">
        <f t="shared" si="96"/>
        <v>-5.0000000000003375E-3</v>
      </c>
      <c r="K862" t="str">
        <f t="shared" si="97"/>
        <v/>
      </c>
    </row>
    <row r="863" spans="1:11" x14ac:dyDescent="0.35">
      <c r="A863" t="s">
        <v>861</v>
      </c>
      <c r="B863" t="str">
        <f t="shared" si="92"/>
        <v>20</v>
      </c>
      <c r="C863" t="str">
        <f t="shared" si="93"/>
        <v>Abr</v>
      </c>
      <c r="D863" t="str">
        <f t="shared" si="94"/>
        <v>00</v>
      </c>
      <c r="F863" s="1">
        <v>36636</v>
      </c>
      <c r="G863" s="5">
        <v>3.4689999999999999</v>
      </c>
      <c r="H863" s="3">
        <f t="shared" si="91"/>
        <v>3.4941399999999998</v>
      </c>
      <c r="I863" s="6">
        <f t="shared" si="95"/>
        <v>0</v>
      </c>
      <c r="J863" s="6">
        <f t="shared" si="96"/>
        <v>6.0000000000002274E-3</v>
      </c>
      <c r="K863" t="str">
        <f t="shared" si="97"/>
        <v>Valle</v>
      </c>
    </row>
    <row r="864" spans="1:11" x14ac:dyDescent="0.35">
      <c r="A864" t="s">
        <v>862</v>
      </c>
      <c r="B864" t="str">
        <f t="shared" si="92"/>
        <v>21</v>
      </c>
      <c r="C864" t="str">
        <f t="shared" si="93"/>
        <v>Abr</v>
      </c>
      <c r="D864" t="str">
        <f t="shared" si="94"/>
        <v>00</v>
      </c>
      <c r="F864" s="1">
        <v>36637</v>
      </c>
      <c r="G864" s="5">
        <v>3.4689999999999999</v>
      </c>
      <c r="H864" s="3">
        <f t="shared" si="91"/>
        <v>3.4946199999999998</v>
      </c>
      <c r="I864" s="6">
        <f t="shared" si="95"/>
        <v>0</v>
      </c>
      <c r="J864" s="6">
        <f t="shared" si="96"/>
        <v>0</v>
      </c>
      <c r="K864" t="str">
        <f t="shared" si="97"/>
        <v/>
      </c>
    </row>
    <row r="865" spans="1:11" x14ac:dyDescent="0.35">
      <c r="A865" t="s">
        <v>863</v>
      </c>
      <c r="B865" t="str">
        <f t="shared" si="92"/>
        <v>24</v>
      </c>
      <c r="C865" t="str">
        <f t="shared" si="93"/>
        <v>Abr</v>
      </c>
      <c r="D865" t="str">
        <f t="shared" si="94"/>
        <v>00</v>
      </c>
      <c r="F865" s="1">
        <v>36640</v>
      </c>
      <c r="G865">
        <v>3.48</v>
      </c>
      <c r="H865" s="3">
        <f t="shared" si="91"/>
        <v>3.4950799999999993</v>
      </c>
      <c r="I865" s="6">
        <f t="shared" si="95"/>
        <v>1.1000000000000121E-2</v>
      </c>
      <c r="J865" s="6">
        <f t="shared" si="96"/>
        <v>1.1000000000000121E-2</v>
      </c>
      <c r="K865" t="str">
        <f t="shared" si="97"/>
        <v/>
      </c>
    </row>
    <row r="866" spans="1:11" x14ac:dyDescent="0.35">
      <c r="A866" t="s">
        <v>864</v>
      </c>
      <c r="B866" t="str">
        <f t="shared" si="92"/>
        <v>25</v>
      </c>
      <c r="C866" t="str">
        <f t="shared" si="93"/>
        <v>Abr</v>
      </c>
      <c r="D866" t="str">
        <f t="shared" si="94"/>
        <v>00</v>
      </c>
      <c r="F866" s="1">
        <v>36641</v>
      </c>
      <c r="G866">
        <v>3.4780000000000002</v>
      </c>
      <c r="H866" s="3">
        <f t="shared" si="91"/>
        <v>3.4951799999999995</v>
      </c>
      <c r="I866" s="6">
        <f t="shared" si="95"/>
        <v>-1.9999999999997797E-3</v>
      </c>
      <c r="J866" s="6">
        <f t="shared" si="96"/>
        <v>-1.2999999999999901E-2</v>
      </c>
      <c r="K866" t="str">
        <f t="shared" si="97"/>
        <v>Pico</v>
      </c>
    </row>
    <row r="867" spans="1:11" x14ac:dyDescent="0.35">
      <c r="A867" t="s">
        <v>865</v>
      </c>
      <c r="B867" t="str">
        <f t="shared" si="92"/>
        <v>26</v>
      </c>
      <c r="C867" t="str">
        <f t="shared" si="93"/>
        <v>Abr</v>
      </c>
      <c r="D867" t="str">
        <f t="shared" si="94"/>
        <v>00</v>
      </c>
      <c r="F867" s="1">
        <v>36642</v>
      </c>
      <c r="G867">
        <v>3.4870000000000001</v>
      </c>
      <c r="H867" s="3">
        <f t="shared" si="91"/>
        <v>3.4953000000000003</v>
      </c>
      <c r="I867" s="6">
        <f t="shared" si="95"/>
        <v>8.999999999999897E-3</v>
      </c>
      <c r="J867" s="6">
        <f t="shared" si="96"/>
        <v>1.0999999999999677E-2</v>
      </c>
      <c r="K867" t="str">
        <f t="shared" si="97"/>
        <v>Valle</v>
      </c>
    </row>
    <row r="868" spans="1:11" x14ac:dyDescent="0.35">
      <c r="A868" t="s">
        <v>866</v>
      </c>
      <c r="B868" t="str">
        <f t="shared" si="92"/>
        <v>27</v>
      </c>
      <c r="C868" t="str">
        <f t="shared" si="93"/>
        <v>Abr</v>
      </c>
      <c r="D868" t="str">
        <f t="shared" si="94"/>
        <v>00</v>
      </c>
      <c r="F868" s="1">
        <v>36643</v>
      </c>
      <c r="G868">
        <v>3.4820000000000002</v>
      </c>
      <c r="H868" s="3">
        <f t="shared" si="91"/>
        <v>3.4953000000000003</v>
      </c>
      <c r="I868" s="6">
        <f t="shared" si="95"/>
        <v>-4.9999999999998934E-3</v>
      </c>
      <c r="J868" s="6">
        <f t="shared" si="96"/>
        <v>-1.399999999999979E-2</v>
      </c>
      <c r="K868" t="str">
        <f t="shared" si="97"/>
        <v>Pico</v>
      </c>
    </row>
    <row r="869" spans="1:11" x14ac:dyDescent="0.35">
      <c r="A869" t="s">
        <v>867</v>
      </c>
      <c r="B869" t="str">
        <f t="shared" si="92"/>
        <v>28</v>
      </c>
      <c r="C869" t="str">
        <f t="shared" si="93"/>
        <v>Abr</v>
      </c>
      <c r="D869" t="str">
        <f t="shared" si="94"/>
        <v>00</v>
      </c>
      <c r="F869" s="1">
        <v>36644</v>
      </c>
      <c r="G869">
        <v>3.4790000000000001</v>
      </c>
      <c r="H869" s="3">
        <f t="shared" si="91"/>
        <v>3.4953600000000007</v>
      </c>
      <c r="I869" s="6">
        <f t="shared" si="95"/>
        <v>-3.0000000000001137E-3</v>
      </c>
      <c r="J869" s="6">
        <f t="shared" si="96"/>
        <v>1.9999999999997797E-3</v>
      </c>
      <c r="K869" t="str">
        <f t="shared" si="97"/>
        <v>Valle</v>
      </c>
    </row>
    <row r="870" spans="1:11" x14ac:dyDescent="0.35">
      <c r="A870" t="s">
        <v>868</v>
      </c>
      <c r="B870" t="str">
        <f t="shared" si="92"/>
        <v>01</v>
      </c>
      <c r="C870" t="str">
        <f t="shared" si="93"/>
        <v>May</v>
      </c>
      <c r="D870" t="str">
        <f t="shared" si="94"/>
        <v>00</v>
      </c>
      <c r="F870" s="1">
        <v>36647</v>
      </c>
      <c r="G870" s="5">
        <v>3.4790000000000001</v>
      </c>
      <c r="H870" s="3">
        <f t="shared" si="91"/>
        <v>3.4954600000000005</v>
      </c>
      <c r="I870" s="6">
        <f t="shared" si="95"/>
        <v>0</v>
      </c>
      <c r="J870" s="6">
        <f t="shared" si="96"/>
        <v>3.0000000000001137E-3</v>
      </c>
      <c r="K870" t="str">
        <f t="shared" si="97"/>
        <v/>
      </c>
    </row>
    <row r="871" spans="1:11" x14ac:dyDescent="0.35">
      <c r="A871" t="s">
        <v>869</v>
      </c>
      <c r="B871" t="str">
        <f t="shared" si="92"/>
        <v>02</v>
      </c>
      <c r="C871" t="str">
        <f t="shared" si="93"/>
        <v>May</v>
      </c>
      <c r="D871" t="str">
        <f t="shared" si="94"/>
        <v>00</v>
      </c>
      <c r="F871" s="1">
        <v>36648</v>
      </c>
      <c r="G871">
        <v>3.4780000000000002</v>
      </c>
      <c r="H871" s="3">
        <f t="shared" si="91"/>
        <v>3.4955600000000002</v>
      </c>
      <c r="I871" s="6">
        <f t="shared" si="95"/>
        <v>-9.9999999999988987E-4</v>
      </c>
      <c r="J871" s="6">
        <f t="shared" si="96"/>
        <v>-9.9999999999988987E-4</v>
      </c>
      <c r="K871" t="str">
        <f t="shared" si="97"/>
        <v>Pico</v>
      </c>
    </row>
    <row r="872" spans="1:11" x14ac:dyDescent="0.35">
      <c r="A872" t="s">
        <v>870</v>
      </c>
      <c r="B872" t="str">
        <f t="shared" si="92"/>
        <v>03</v>
      </c>
      <c r="C872" t="str">
        <f t="shared" si="93"/>
        <v>May</v>
      </c>
      <c r="D872" t="str">
        <f t="shared" si="94"/>
        <v>00</v>
      </c>
      <c r="F872" s="1">
        <v>36649</v>
      </c>
      <c r="G872">
        <v>3.488</v>
      </c>
      <c r="H872" s="3">
        <f t="shared" si="91"/>
        <v>3.4956200000000002</v>
      </c>
      <c r="I872" s="6">
        <f t="shared" si="95"/>
        <v>9.9999999999997868E-3</v>
      </c>
      <c r="J872" s="6">
        <f t="shared" si="96"/>
        <v>1.0999999999999677E-2</v>
      </c>
      <c r="K872" t="str">
        <f t="shared" si="97"/>
        <v>Valle</v>
      </c>
    </row>
    <row r="873" spans="1:11" x14ac:dyDescent="0.35">
      <c r="A873" t="s">
        <v>871</v>
      </c>
      <c r="B873" t="str">
        <f t="shared" si="92"/>
        <v>04</v>
      </c>
      <c r="C873" t="str">
        <f t="shared" si="93"/>
        <v>May</v>
      </c>
      <c r="D873" t="str">
        <f t="shared" si="94"/>
        <v>00</v>
      </c>
      <c r="F873" s="1">
        <v>36650</v>
      </c>
      <c r="G873">
        <v>3.488</v>
      </c>
      <c r="H873" s="3">
        <f t="shared" si="91"/>
        <v>3.4954799999999993</v>
      </c>
      <c r="I873" s="6">
        <f t="shared" si="95"/>
        <v>0</v>
      </c>
      <c r="J873" s="6">
        <f t="shared" si="96"/>
        <v>-9.9999999999997868E-3</v>
      </c>
      <c r="K873" t="str">
        <f t="shared" si="97"/>
        <v>Pico</v>
      </c>
    </row>
    <row r="874" spans="1:11" x14ac:dyDescent="0.35">
      <c r="A874" t="s">
        <v>872</v>
      </c>
      <c r="B874" t="str">
        <f t="shared" si="92"/>
        <v>05</v>
      </c>
      <c r="C874" t="str">
        <f t="shared" si="93"/>
        <v>May</v>
      </c>
      <c r="D874" t="str">
        <f t="shared" si="94"/>
        <v>00</v>
      </c>
      <c r="F874" s="1">
        <v>36651</v>
      </c>
      <c r="G874">
        <v>3.492</v>
      </c>
      <c r="H874" s="3">
        <f t="shared" si="91"/>
        <v>3.4954000000000001</v>
      </c>
      <c r="I874" s="6">
        <f t="shared" si="95"/>
        <v>4.0000000000000036E-3</v>
      </c>
      <c r="J874" s="6">
        <f t="shared" si="96"/>
        <v>4.0000000000000036E-3</v>
      </c>
      <c r="K874" t="str">
        <f t="shared" si="97"/>
        <v>Valle</v>
      </c>
    </row>
    <row r="875" spans="1:11" x14ac:dyDescent="0.35">
      <c r="A875" t="s">
        <v>873</v>
      </c>
      <c r="B875" t="str">
        <f t="shared" si="92"/>
        <v>08</v>
      </c>
      <c r="C875" t="str">
        <f t="shared" si="93"/>
        <v>May</v>
      </c>
      <c r="D875" t="str">
        <f t="shared" si="94"/>
        <v>00</v>
      </c>
      <c r="F875" s="1">
        <v>36654</v>
      </c>
      <c r="G875">
        <v>3.5019999999999998</v>
      </c>
      <c r="H875" s="3">
        <f t="shared" si="91"/>
        <v>3.4952200000000007</v>
      </c>
      <c r="I875" s="6">
        <f t="shared" si="95"/>
        <v>9.9999999999997868E-3</v>
      </c>
      <c r="J875" s="6">
        <f t="shared" si="96"/>
        <v>5.9999999999997833E-3</v>
      </c>
      <c r="K875" t="str">
        <f t="shared" si="97"/>
        <v/>
      </c>
    </row>
    <row r="876" spans="1:11" x14ac:dyDescent="0.35">
      <c r="A876" t="s">
        <v>874</v>
      </c>
      <c r="B876" t="str">
        <f t="shared" si="92"/>
        <v>09</v>
      </c>
      <c r="C876" t="str">
        <f t="shared" si="93"/>
        <v>May</v>
      </c>
      <c r="D876" t="str">
        <f t="shared" si="94"/>
        <v>00</v>
      </c>
      <c r="F876" s="1">
        <v>36655</v>
      </c>
      <c r="G876">
        <v>3.5070000000000001</v>
      </c>
      <c r="H876" s="3">
        <f t="shared" si="91"/>
        <v>3.4947600000000008</v>
      </c>
      <c r="I876" s="6">
        <f t="shared" si="95"/>
        <v>5.0000000000003375E-3</v>
      </c>
      <c r="J876" s="6">
        <f t="shared" si="96"/>
        <v>-4.9999999999994493E-3</v>
      </c>
      <c r="K876" t="str">
        <f t="shared" si="97"/>
        <v>Pico</v>
      </c>
    </row>
    <row r="877" spans="1:11" x14ac:dyDescent="0.35">
      <c r="A877" t="s">
        <v>875</v>
      </c>
      <c r="B877" t="str">
        <f t="shared" si="92"/>
        <v>10</v>
      </c>
      <c r="C877" t="str">
        <f t="shared" si="93"/>
        <v>May</v>
      </c>
      <c r="D877" t="str">
        <f t="shared" si="94"/>
        <v>00</v>
      </c>
      <c r="F877" s="1">
        <v>36656</v>
      </c>
      <c r="G877">
        <v>3.5129999999999999</v>
      </c>
      <c r="H877" s="3">
        <f t="shared" si="91"/>
        <v>3.4942200000000008</v>
      </c>
      <c r="I877" s="6">
        <f t="shared" si="95"/>
        <v>5.9999999999997833E-3</v>
      </c>
      <c r="J877" s="6">
        <f t="shared" si="96"/>
        <v>9.9999999999944578E-4</v>
      </c>
      <c r="K877" t="str">
        <f t="shared" si="97"/>
        <v>Valle</v>
      </c>
    </row>
    <row r="878" spans="1:11" x14ac:dyDescent="0.35">
      <c r="A878" t="s">
        <v>876</v>
      </c>
      <c r="B878" t="str">
        <f t="shared" si="92"/>
        <v>11</v>
      </c>
      <c r="C878" t="str">
        <f t="shared" si="93"/>
        <v>May</v>
      </c>
      <c r="D878" t="str">
        <f t="shared" si="94"/>
        <v>00</v>
      </c>
      <c r="F878" s="1">
        <v>36657</v>
      </c>
      <c r="G878">
        <v>3.5030000000000001</v>
      </c>
      <c r="H878" s="3">
        <f t="shared" si="91"/>
        <v>3.4936000000000007</v>
      </c>
      <c r="I878" s="6">
        <f t="shared" si="95"/>
        <v>-9.9999999999997868E-3</v>
      </c>
      <c r="J878" s="6">
        <f t="shared" si="96"/>
        <v>-1.599999999999957E-2</v>
      </c>
      <c r="K878" t="str">
        <f t="shared" si="97"/>
        <v>Pico</v>
      </c>
    </row>
    <row r="879" spans="1:11" x14ac:dyDescent="0.35">
      <c r="A879" t="s">
        <v>877</v>
      </c>
      <c r="B879" t="str">
        <f t="shared" si="92"/>
        <v>12</v>
      </c>
      <c r="C879" t="str">
        <f t="shared" si="93"/>
        <v>May</v>
      </c>
      <c r="D879" t="str">
        <f t="shared" si="94"/>
        <v>00</v>
      </c>
      <c r="F879" s="1">
        <v>36658</v>
      </c>
      <c r="G879">
        <v>3.4990000000000001</v>
      </c>
      <c r="H879" s="3">
        <f t="shared" si="91"/>
        <v>3.4931800000000006</v>
      </c>
      <c r="I879" s="6">
        <f t="shared" si="95"/>
        <v>-4.0000000000000036E-3</v>
      </c>
      <c r="J879" s="6">
        <f t="shared" si="96"/>
        <v>5.9999999999997833E-3</v>
      </c>
      <c r="K879" t="str">
        <f t="shared" si="97"/>
        <v>Valle</v>
      </c>
    </row>
    <row r="880" spans="1:11" x14ac:dyDescent="0.35">
      <c r="A880" t="s">
        <v>878</v>
      </c>
      <c r="B880" t="str">
        <f t="shared" si="92"/>
        <v>15</v>
      </c>
      <c r="C880" t="str">
        <f t="shared" si="93"/>
        <v>May</v>
      </c>
      <c r="D880" t="str">
        <f t="shared" si="94"/>
        <v>00</v>
      </c>
      <c r="F880" s="1">
        <v>36661</v>
      </c>
      <c r="G880">
        <v>3.5030000000000001</v>
      </c>
      <c r="H880" s="3">
        <f t="shared" si="91"/>
        <v>3.4928599999999999</v>
      </c>
      <c r="I880" s="6">
        <f t="shared" si="95"/>
        <v>4.0000000000000036E-3</v>
      </c>
      <c r="J880" s="6">
        <f t="shared" si="96"/>
        <v>8.0000000000000071E-3</v>
      </c>
      <c r="K880" t="str">
        <f t="shared" si="97"/>
        <v/>
      </c>
    </row>
    <row r="881" spans="1:11" x14ac:dyDescent="0.35">
      <c r="A881" t="s">
        <v>879</v>
      </c>
      <c r="B881" t="str">
        <f t="shared" si="92"/>
        <v>16</v>
      </c>
      <c r="C881" t="str">
        <f t="shared" si="93"/>
        <v>May</v>
      </c>
      <c r="D881" t="str">
        <f t="shared" si="94"/>
        <v>00</v>
      </c>
      <c r="F881" s="1">
        <v>36662</v>
      </c>
      <c r="G881">
        <v>3.504</v>
      </c>
      <c r="H881" s="3">
        <f t="shared" si="91"/>
        <v>3.4924600000000003</v>
      </c>
      <c r="I881" s="6">
        <f t="shared" si="95"/>
        <v>9.9999999999988987E-4</v>
      </c>
      <c r="J881" s="6">
        <f t="shared" si="96"/>
        <v>-3.0000000000001137E-3</v>
      </c>
      <c r="K881" t="str">
        <f t="shared" si="97"/>
        <v>Pico</v>
      </c>
    </row>
    <row r="882" spans="1:11" x14ac:dyDescent="0.35">
      <c r="A882" t="s">
        <v>880</v>
      </c>
      <c r="B882" t="str">
        <f t="shared" si="92"/>
        <v>17</v>
      </c>
      <c r="C882" t="str">
        <f t="shared" si="93"/>
        <v>May</v>
      </c>
      <c r="D882" t="str">
        <f t="shared" si="94"/>
        <v>00</v>
      </c>
      <c r="F882" s="1">
        <v>36663</v>
      </c>
      <c r="G882">
        <v>3.5030000000000001</v>
      </c>
      <c r="H882" s="3">
        <f t="shared" si="91"/>
        <v>3.4919799999999999</v>
      </c>
      <c r="I882" s="6">
        <f t="shared" si="95"/>
        <v>-9.9999999999988987E-4</v>
      </c>
      <c r="J882" s="6">
        <f t="shared" si="96"/>
        <v>-1.9999999999997797E-3</v>
      </c>
      <c r="K882" t="str">
        <f t="shared" si="97"/>
        <v/>
      </c>
    </row>
    <row r="883" spans="1:11" x14ac:dyDescent="0.35">
      <c r="A883" t="s">
        <v>881</v>
      </c>
      <c r="B883" t="str">
        <f t="shared" si="92"/>
        <v>18</v>
      </c>
      <c r="C883" t="str">
        <f t="shared" si="93"/>
        <v>May</v>
      </c>
      <c r="D883" t="str">
        <f t="shared" si="94"/>
        <v>00</v>
      </c>
      <c r="F883" s="1">
        <v>36664</v>
      </c>
      <c r="G883">
        <v>3.5030000000000001</v>
      </c>
      <c r="H883" s="3">
        <f t="shared" si="91"/>
        <v>3.4914599999999996</v>
      </c>
      <c r="I883" s="6">
        <f t="shared" si="95"/>
        <v>0</v>
      </c>
      <c r="J883" s="6">
        <f t="shared" si="96"/>
        <v>9.9999999999988987E-4</v>
      </c>
      <c r="K883" t="str">
        <f t="shared" si="97"/>
        <v>Valle</v>
      </c>
    </row>
    <row r="884" spans="1:11" x14ac:dyDescent="0.35">
      <c r="A884" t="s">
        <v>882</v>
      </c>
      <c r="B884" t="str">
        <f t="shared" si="92"/>
        <v>19</v>
      </c>
      <c r="C884" t="str">
        <f t="shared" si="93"/>
        <v>May</v>
      </c>
      <c r="D884" t="str">
        <f t="shared" si="94"/>
        <v>00</v>
      </c>
      <c r="F884" s="1">
        <v>36665</v>
      </c>
      <c r="G884">
        <v>3.512</v>
      </c>
      <c r="H884" s="3">
        <f t="shared" si="91"/>
        <v>3.4909799999999995</v>
      </c>
      <c r="I884" s="6">
        <f t="shared" si="95"/>
        <v>8.999999999999897E-3</v>
      </c>
      <c r="J884" s="6">
        <f t="shared" si="96"/>
        <v>8.999999999999897E-3</v>
      </c>
      <c r="K884" t="str">
        <f t="shared" si="97"/>
        <v/>
      </c>
    </row>
    <row r="885" spans="1:11" x14ac:dyDescent="0.35">
      <c r="A885" t="s">
        <v>883</v>
      </c>
      <c r="B885" t="str">
        <f t="shared" si="92"/>
        <v>22</v>
      </c>
      <c r="C885" t="str">
        <f t="shared" si="93"/>
        <v>May</v>
      </c>
      <c r="D885" t="str">
        <f t="shared" si="94"/>
        <v>00</v>
      </c>
      <c r="F885" s="1">
        <v>36668</v>
      </c>
      <c r="G885">
        <v>3.5129999999999999</v>
      </c>
      <c r="H885" s="3">
        <f t="shared" si="91"/>
        <v>3.4903199999999996</v>
      </c>
      <c r="I885" s="6">
        <f t="shared" si="95"/>
        <v>9.9999999999988987E-4</v>
      </c>
      <c r="J885" s="6">
        <f t="shared" si="96"/>
        <v>-8.0000000000000071E-3</v>
      </c>
      <c r="K885" t="str">
        <f t="shared" si="97"/>
        <v>Pico</v>
      </c>
    </row>
    <row r="886" spans="1:11" x14ac:dyDescent="0.35">
      <c r="A886" t="s">
        <v>884</v>
      </c>
      <c r="B886" t="str">
        <f t="shared" si="92"/>
        <v>23</v>
      </c>
      <c r="C886" t="str">
        <f t="shared" si="93"/>
        <v>May</v>
      </c>
      <c r="D886" t="str">
        <f t="shared" si="94"/>
        <v>00</v>
      </c>
      <c r="F886" s="1">
        <v>36669</v>
      </c>
      <c r="G886">
        <v>3.5179999999999998</v>
      </c>
      <c r="H886" s="3">
        <f t="shared" si="91"/>
        <v>3.4895799999999997</v>
      </c>
      <c r="I886" s="6">
        <f t="shared" si="95"/>
        <v>4.9999999999998934E-3</v>
      </c>
      <c r="J886" s="6">
        <f t="shared" si="96"/>
        <v>4.0000000000000036E-3</v>
      </c>
      <c r="K886" t="str">
        <f t="shared" si="97"/>
        <v>Valle</v>
      </c>
    </row>
    <row r="887" spans="1:11" x14ac:dyDescent="0.35">
      <c r="A887" t="s">
        <v>885</v>
      </c>
      <c r="B887" t="str">
        <f t="shared" si="92"/>
        <v>24</v>
      </c>
      <c r="C887" t="str">
        <f t="shared" si="93"/>
        <v>May</v>
      </c>
      <c r="D887" t="str">
        <f t="shared" si="94"/>
        <v>00</v>
      </c>
      <c r="F887" s="1">
        <v>36670</v>
      </c>
      <c r="G887">
        <v>3.512</v>
      </c>
      <c r="H887" s="3">
        <f t="shared" si="91"/>
        <v>3.4887199999999994</v>
      </c>
      <c r="I887" s="6">
        <f t="shared" si="95"/>
        <v>-5.9999999999997833E-3</v>
      </c>
      <c r="J887" s="6">
        <f t="shared" si="96"/>
        <v>-1.0999999999999677E-2</v>
      </c>
      <c r="K887" t="str">
        <f t="shared" si="97"/>
        <v>Pico</v>
      </c>
    </row>
    <row r="888" spans="1:11" x14ac:dyDescent="0.35">
      <c r="A888" t="s">
        <v>886</v>
      </c>
      <c r="B888" t="str">
        <f t="shared" si="92"/>
        <v>25</v>
      </c>
      <c r="C888" t="str">
        <f t="shared" si="93"/>
        <v>May</v>
      </c>
      <c r="D888" t="str">
        <f t="shared" si="94"/>
        <v>00</v>
      </c>
      <c r="F888" s="1">
        <v>36671</v>
      </c>
      <c r="G888">
        <v>3.5129999999999999</v>
      </c>
      <c r="H888" s="3">
        <f t="shared" si="91"/>
        <v>3.4880999999999989</v>
      </c>
      <c r="I888" s="6">
        <f t="shared" si="95"/>
        <v>9.9999999999988987E-4</v>
      </c>
      <c r="J888" s="6">
        <f t="shared" si="96"/>
        <v>6.9999999999996732E-3</v>
      </c>
      <c r="K888" t="str">
        <f t="shared" si="97"/>
        <v>Valle</v>
      </c>
    </row>
    <row r="889" spans="1:11" x14ac:dyDescent="0.35">
      <c r="A889" t="s">
        <v>887</v>
      </c>
      <c r="B889" t="str">
        <f t="shared" si="92"/>
        <v>26</v>
      </c>
      <c r="C889" t="str">
        <f t="shared" si="93"/>
        <v>May</v>
      </c>
      <c r="D889" t="str">
        <f t="shared" si="94"/>
        <v>00</v>
      </c>
      <c r="F889" s="1">
        <v>36672</v>
      </c>
      <c r="G889">
        <v>3.5249999999999999</v>
      </c>
      <c r="H889" s="3">
        <f t="shared" si="91"/>
        <v>3.4874999999999994</v>
      </c>
      <c r="I889" s="6">
        <f t="shared" si="95"/>
        <v>1.2000000000000011E-2</v>
      </c>
      <c r="J889" s="6">
        <f t="shared" si="96"/>
        <v>1.1000000000000121E-2</v>
      </c>
      <c r="K889" t="str">
        <f t="shared" si="97"/>
        <v/>
      </c>
    </row>
    <row r="890" spans="1:11" x14ac:dyDescent="0.35">
      <c r="A890" t="s">
        <v>888</v>
      </c>
      <c r="B890" t="str">
        <f t="shared" si="92"/>
        <v>29</v>
      </c>
      <c r="C890" t="str">
        <f t="shared" si="93"/>
        <v>May</v>
      </c>
      <c r="D890" t="str">
        <f t="shared" si="94"/>
        <v>00</v>
      </c>
      <c r="F890" s="1">
        <v>36675</v>
      </c>
      <c r="G890">
        <v>3.512</v>
      </c>
      <c r="H890" s="3">
        <f t="shared" si="91"/>
        <v>3.4867199999999992</v>
      </c>
      <c r="I890" s="6">
        <f t="shared" si="95"/>
        <v>-1.2999999999999901E-2</v>
      </c>
      <c r="J890" s="6">
        <f t="shared" si="96"/>
        <v>-2.4999999999999911E-2</v>
      </c>
      <c r="K890" t="str">
        <f t="shared" si="97"/>
        <v>Pico</v>
      </c>
    </row>
    <row r="891" spans="1:11" x14ac:dyDescent="0.35">
      <c r="A891" t="s">
        <v>889</v>
      </c>
      <c r="B891" t="str">
        <f t="shared" si="92"/>
        <v>30</v>
      </c>
      <c r="C891" t="str">
        <f t="shared" si="93"/>
        <v>May</v>
      </c>
      <c r="D891" t="str">
        <f t="shared" si="94"/>
        <v>00</v>
      </c>
      <c r="F891" s="1">
        <v>36676</v>
      </c>
      <c r="G891">
        <v>3.5179999999999998</v>
      </c>
      <c r="H891" s="3">
        <f t="shared" si="91"/>
        <v>3.4861799999999992</v>
      </c>
      <c r="I891" s="6">
        <f t="shared" si="95"/>
        <v>5.9999999999997833E-3</v>
      </c>
      <c r="J891" s="6">
        <f t="shared" si="96"/>
        <v>1.8999999999999684E-2</v>
      </c>
      <c r="K891" t="str">
        <f t="shared" si="97"/>
        <v>Valle</v>
      </c>
    </row>
    <row r="892" spans="1:11" x14ac:dyDescent="0.35">
      <c r="A892" t="s">
        <v>890</v>
      </c>
      <c r="B892" t="str">
        <f t="shared" si="92"/>
        <v>31</v>
      </c>
      <c r="C892" t="str">
        <f t="shared" si="93"/>
        <v>May</v>
      </c>
      <c r="D892" t="str">
        <f t="shared" si="94"/>
        <v>00</v>
      </c>
      <c r="F892" s="1">
        <v>36677</v>
      </c>
      <c r="G892">
        <v>3.5070000000000001</v>
      </c>
      <c r="H892" s="3">
        <f t="shared" si="91"/>
        <v>3.4854199999999991</v>
      </c>
      <c r="I892" s="6">
        <f t="shared" si="95"/>
        <v>-1.0999999999999677E-2</v>
      </c>
      <c r="J892" s="6">
        <f t="shared" si="96"/>
        <v>-1.699999999999946E-2</v>
      </c>
      <c r="K892" t="str">
        <f t="shared" si="97"/>
        <v>Pico</v>
      </c>
    </row>
    <row r="893" spans="1:11" x14ac:dyDescent="0.35">
      <c r="A893" t="s">
        <v>891</v>
      </c>
      <c r="B893" t="str">
        <f t="shared" si="92"/>
        <v>01</v>
      </c>
      <c r="C893" t="str">
        <f t="shared" si="93"/>
        <v>Jun</v>
      </c>
      <c r="D893" t="str">
        <f t="shared" si="94"/>
        <v>00</v>
      </c>
      <c r="F893" s="1">
        <v>36678</v>
      </c>
      <c r="G893">
        <v>3.4940000000000002</v>
      </c>
      <c r="H893" s="3">
        <f t="shared" si="91"/>
        <v>3.4849399999999999</v>
      </c>
      <c r="I893" s="6">
        <f t="shared" si="95"/>
        <v>-1.2999999999999901E-2</v>
      </c>
      <c r="J893" s="6">
        <f t="shared" si="96"/>
        <v>-2.0000000000002238E-3</v>
      </c>
      <c r="K893" t="str">
        <f t="shared" si="97"/>
        <v/>
      </c>
    </row>
    <row r="894" spans="1:11" x14ac:dyDescent="0.35">
      <c r="A894" t="s">
        <v>892</v>
      </c>
      <c r="B894" t="str">
        <f t="shared" si="92"/>
        <v>02</v>
      </c>
      <c r="C894" t="str">
        <f t="shared" si="93"/>
        <v>Jun</v>
      </c>
      <c r="D894" t="str">
        <f t="shared" si="94"/>
        <v>00</v>
      </c>
      <c r="F894" s="1">
        <v>36679</v>
      </c>
      <c r="G894">
        <v>3.49</v>
      </c>
      <c r="H894" s="3">
        <f t="shared" si="91"/>
        <v>3.4847199999999998</v>
      </c>
      <c r="I894" s="6">
        <f t="shared" si="95"/>
        <v>-4.0000000000000036E-3</v>
      </c>
      <c r="J894" s="6">
        <f t="shared" si="96"/>
        <v>8.999999999999897E-3</v>
      </c>
      <c r="K894" t="str">
        <f t="shared" si="97"/>
        <v>Valle</v>
      </c>
    </row>
    <row r="895" spans="1:11" x14ac:dyDescent="0.35">
      <c r="A895" t="s">
        <v>893</v>
      </c>
      <c r="B895" t="str">
        <f t="shared" si="92"/>
        <v>05</v>
      </c>
      <c r="C895" t="str">
        <f t="shared" si="93"/>
        <v>Jun</v>
      </c>
      <c r="D895" t="str">
        <f t="shared" si="94"/>
        <v>00</v>
      </c>
      <c r="F895" s="1">
        <v>36682</v>
      </c>
      <c r="G895">
        <v>3.4910000000000001</v>
      </c>
      <c r="H895" s="3">
        <f t="shared" si="91"/>
        <v>3.4846400000000002</v>
      </c>
      <c r="I895" s="6">
        <f t="shared" si="95"/>
        <v>9.9999999999988987E-4</v>
      </c>
      <c r="J895" s="6">
        <f t="shared" si="96"/>
        <v>4.9999999999998934E-3</v>
      </c>
      <c r="K895" t="str">
        <f t="shared" si="97"/>
        <v/>
      </c>
    </row>
    <row r="896" spans="1:11" x14ac:dyDescent="0.35">
      <c r="A896" t="s">
        <v>894</v>
      </c>
      <c r="B896" t="str">
        <f t="shared" si="92"/>
        <v>06</v>
      </c>
      <c r="C896" t="str">
        <f t="shared" si="93"/>
        <v>Jun</v>
      </c>
      <c r="D896" t="str">
        <f t="shared" si="94"/>
        <v>00</v>
      </c>
      <c r="F896" s="1">
        <v>36683</v>
      </c>
      <c r="G896">
        <v>3.49</v>
      </c>
      <c r="H896" s="3">
        <f t="shared" si="91"/>
        <v>3.4845399999999995</v>
      </c>
      <c r="I896" s="6">
        <f t="shared" si="95"/>
        <v>-9.9999999999988987E-4</v>
      </c>
      <c r="J896" s="6">
        <f t="shared" si="96"/>
        <v>-1.9999999999997797E-3</v>
      </c>
      <c r="K896" t="str">
        <f t="shared" si="97"/>
        <v>Pico</v>
      </c>
    </row>
    <row r="897" spans="1:11" x14ac:dyDescent="0.35">
      <c r="A897" t="s">
        <v>895</v>
      </c>
      <c r="B897" t="str">
        <f t="shared" si="92"/>
        <v>07</v>
      </c>
      <c r="C897" t="str">
        <f t="shared" si="93"/>
        <v>Jun</v>
      </c>
      <c r="D897" t="str">
        <f t="shared" si="94"/>
        <v>00</v>
      </c>
      <c r="F897" s="1">
        <v>36684</v>
      </c>
      <c r="G897">
        <v>3.4860000000000002</v>
      </c>
      <c r="H897" s="3">
        <f t="shared" si="91"/>
        <v>3.4843200000000003</v>
      </c>
      <c r="I897" s="6">
        <f t="shared" si="95"/>
        <v>-4.0000000000000036E-3</v>
      </c>
      <c r="J897" s="6">
        <f t="shared" si="96"/>
        <v>-3.0000000000001137E-3</v>
      </c>
      <c r="K897" t="str">
        <f t="shared" si="97"/>
        <v/>
      </c>
    </row>
    <row r="898" spans="1:11" x14ac:dyDescent="0.35">
      <c r="A898" t="s">
        <v>896</v>
      </c>
      <c r="B898" t="str">
        <f t="shared" si="92"/>
        <v>08</v>
      </c>
      <c r="C898" t="str">
        <f t="shared" si="93"/>
        <v>Jun</v>
      </c>
      <c r="D898" t="str">
        <f t="shared" si="94"/>
        <v>00</v>
      </c>
      <c r="F898" s="1">
        <v>36685</v>
      </c>
      <c r="G898">
        <v>3.488</v>
      </c>
      <c r="H898" s="3">
        <f t="shared" si="91"/>
        <v>3.4841600000000001</v>
      </c>
      <c r="I898" s="6">
        <f t="shared" si="95"/>
        <v>1.9999999999997797E-3</v>
      </c>
      <c r="J898" s="6">
        <f t="shared" si="96"/>
        <v>5.9999999999997833E-3</v>
      </c>
      <c r="K898" t="str">
        <f t="shared" si="97"/>
        <v>Valle</v>
      </c>
    </row>
    <row r="899" spans="1:11" x14ac:dyDescent="0.35">
      <c r="A899" t="s">
        <v>897</v>
      </c>
      <c r="B899" t="str">
        <f t="shared" si="92"/>
        <v>09</v>
      </c>
      <c r="C899" t="str">
        <f t="shared" si="93"/>
        <v>Jun</v>
      </c>
      <c r="D899" t="str">
        <f t="shared" si="94"/>
        <v>00</v>
      </c>
      <c r="F899" s="1">
        <v>36686</v>
      </c>
      <c r="G899">
        <v>3.4809999999999999</v>
      </c>
      <c r="H899" s="3">
        <f t="shared" si="91"/>
        <v>3.4838400000000003</v>
      </c>
      <c r="I899" s="6">
        <f t="shared" si="95"/>
        <v>-7.0000000000001172E-3</v>
      </c>
      <c r="J899" s="6">
        <f t="shared" si="96"/>
        <v>-8.999999999999897E-3</v>
      </c>
      <c r="K899" t="str">
        <f t="shared" si="97"/>
        <v>Pico</v>
      </c>
    </row>
    <row r="900" spans="1:11" x14ac:dyDescent="0.35">
      <c r="A900" t="s">
        <v>898</v>
      </c>
      <c r="B900" t="str">
        <f t="shared" si="92"/>
        <v>12</v>
      </c>
      <c r="C900" t="str">
        <f t="shared" si="93"/>
        <v>Jun</v>
      </c>
      <c r="D900" t="str">
        <f t="shared" si="94"/>
        <v>00</v>
      </c>
      <c r="F900" s="1">
        <v>36689</v>
      </c>
      <c r="G900">
        <v>3.4820000000000002</v>
      </c>
      <c r="H900" s="3">
        <f t="shared" ref="H900:H963" si="98">AVERAGE(G900:G949)</f>
        <v>3.4836400000000003</v>
      </c>
      <c r="I900" s="6">
        <f t="shared" si="95"/>
        <v>1.000000000000334E-3</v>
      </c>
      <c r="J900" s="6">
        <f t="shared" si="96"/>
        <v>8.0000000000004512E-3</v>
      </c>
      <c r="K900" t="str">
        <f t="shared" si="97"/>
        <v>Valle</v>
      </c>
    </row>
    <row r="901" spans="1:11" x14ac:dyDescent="0.35">
      <c r="A901" t="s">
        <v>899</v>
      </c>
      <c r="B901" t="str">
        <f t="shared" ref="B901:B964" si="99">MID(A901,1,2)</f>
        <v>13</v>
      </c>
      <c r="C901" t="str">
        <f t="shared" ref="C901:C964" si="100">MID(A901,3,3)</f>
        <v>Jun</v>
      </c>
      <c r="D901" t="str">
        <f t="shared" ref="D901:D964" si="101">MID(A901,6,2)</f>
        <v>00</v>
      </c>
      <c r="F901" s="1">
        <v>36690</v>
      </c>
      <c r="G901">
        <v>3.4860000000000002</v>
      </c>
      <c r="H901" s="3">
        <f t="shared" si="98"/>
        <v>3.4835600000000007</v>
      </c>
      <c r="I901" s="6">
        <f t="shared" ref="I901:I964" si="102">G901-G900</f>
        <v>4.0000000000000036E-3</v>
      </c>
      <c r="J901" s="6">
        <f t="shared" si="96"/>
        <v>2.9999999999996696E-3</v>
      </c>
      <c r="K901" t="str">
        <f t="shared" si="97"/>
        <v/>
      </c>
    </row>
    <row r="902" spans="1:11" x14ac:dyDescent="0.35">
      <c r="A902" t="s">
        <v>900</v>
      </c>
      <c r="B902" t="str">
        <f t="shared" si="99"/>
        <v>14</v>
      </c>
      <c r="C902" t="str">
        <f t="shared" si="100"/>
        <v>Jun</v>
      </c>
      <c r="D902" t="str">
        <f t="shared" si="101"/>
        <v>00</v>
      </c>
      <c r="F902" s="1">
        <v>36691</v>
      </c>
      <c r="G902">
        <v>3.4820000000000002</v>
      </c>
      <c r="H902" s="3">
        <f t="shared" si="98"/>
        <v>3.4833600000000002</v>
      </c>
      <c r="I902" s="6">
        <f t="shared" si="102"/>
        <v>-4.0000000000000036E-3</v>
      </c>
      <c r="J902" s="6">
        <f t="shared" ref="J902:J965" si="103">I902-I901</f>
        <v>-8.0000000000000071E-3</v>
      </c>
      <c r="K902" t="str">
        <f t="shared" ref="K902:K965" si="104">IF(AND(J901&gt;0,J902&lt;0),"Pico",IF(AND(J901&lt;0,J902&gt;0),"Valle",""))</f>
        <v>Pico</v>
      </c>
    </row>
    <row r="903" spans="1:11" x14ac:dyDescent="0.35">
      <c r="A903" t="s">
        <v>901</v>
      </c>
      <c r="B903" t="str">
        <f t="shared" si="99"/>
        <v>15</v>
      </c>
      <c r="C903" t="str">
        <f t="shared" si="100"/>
        <v>Jun</v>
      </c>
      <c r="D903" t="str">
        <f t="shared" si="101"/>
        <v>00</v>
      </c>
      <c r="F903" s="1">
        <v>36692</v>
      </c>
      <c r="G903">
        <v>3.48</v>
      </c>
      <c r="H903" s="3">
        <f t="shared" si="98"/>
        <v>3.4832400000000008</v>
      </c>
      <c r="I903" s="6">
        <f t="shared" si="102"/>
        <v>-2.0000000000002238E-3</v>
      </c>
      <c r="J903" s="6">
        <f t="shared" si="103"/>
        <v>1.9999999999997797E-3</v>
      </c>
      <c r="K903" t="str">
        <f t="shared" si="104"/>
        <v>Valle</v>
      </c>
    </row>
    <row r="904" spans="1:11" x14ac:dyDescent="0.35">
      <c r="A904" t="s">
        <v>902</v>
      </c>
      <c r="B904" t="str">
        <f t="shared" si="99"/>
        <v>16</v>
      </c>
      <c r="C904" t="str">
        <f t="shared" si="100"/>
        <v>Jun</v>
      </c>
      <c r="D904" t="str">
        <f t="shared" si="101"/>
        <v>00</v>
      </c>
      <c r="F904" s="1">
        <v>36693</v>
      </c>
      <c r="G904">
        <v>3.48</v>
      </c>
      <c r="H904" s="3">
        <f t="shared" si="98"/>
        <v>3.483200000000001</v>
      </c>
      <c r="I904" s="6">
        <f t="shared" si="102"/>
        <v>0</v>
      </c>
      <c r="J904" s="6">
        <f t="shared" si="103"/>
        <v>2.0000000000002238E-3</v>
      </c>
      <c r="K904" t="str">
        <f t="shared" si="104"/>
        <v/>
      </c>
    </row>
    <row r="905" spans="1:11" x14ac:dyDescent="0.35">
      <c r="A905" t="s">
        <v>903</v>
      </c>
      <c r="B905" t="str">
        <f t="shared" si="99"/>
        <v>19</v>
      </c>
      <c r="C905" t="str">
        <f t="shared" si="100"/>
        <v>Jun</v>
      </c>
      <c r="D905" t="str">
        <f t="shared" si="101"/>
        <v>00</v>
      </c>
      <c r="F905" s="1">
        <v>36696</v>
      </c>
      <c r="G905">
        <v>3.484</v>
      </c>
      <c r="H905" s="3">
        <f t="shared" si="98"/>
        <v>3.4831400000000015</v>
      </c>
      <c r="I905" s="6">
        <f t="shared" si="102"/>
        <v>4.0000000000000036E-3</v>
      </c>
      <c r="J905" s="6">
        <f t="shared" si="103"/>
        <v>4.0000000000000036E-3</v>
      </c>
      <c r="K905" t="str">
        <f t="shared" si="104"/>
        <v/>
      </c>
    </row>
    <row r="906" spans="1:11" x14ac:dyDescent="0.35">
      <c r="A906" t="s">
        <v>904</v>
      </c>
      <c r="B906" t="str">
        <f t="shared" si="99"/>
        <v>20</v>
      </c>
      <c r="C906" t="str">
        <f t="shared" si="100"/>
        <v>Jun</v>
      </c>
      <c r="D906" t="str">
        <f t="shared" si="101"/>
        <v>00</v>
      </c>
      <c r="F906" s="1">
        <v>36697</v>
      </c>
      <c r="G906">
        <v>3.4870000000000001</v>
      </c>
      <c r="H906" s="3">
        <f t="shared" si="98"/>
        <v>3.4829800000000013</v>
      </c>
      <c r="I906" s="6">
        <f t="shared" si="102"/>
        <v>3.0000000000001137E-3</v>
      </c>
      <c r="J906" s="6">
        <f t="shared" si="103"/>
        <v>-9.9999999999988987E-4</v>
      </c>
      <c r="K906" t="str">
        <f t="shared" si="104"/>
        <v>Pico</v>
      </c>
    </row>
    <row r="907" spans="1:11" x14ac:dyDescent="0.35">
      <c r="A907" t="s">
        <v>905</v>
      </c>
      <c r="B907" t="str">
        <f t="shared" si="99"/>
        <v>21</v>
      </c>
      <c r="C907" t="str">
        <f t="shared" si="100"/>
        <v>Jun</v>
      </c>
      <c r="D907" t="str">
        <f t="shared" si="101"/>
        <v>00</v>
      </c>
      <c r="F907" s="1">
        <v>36698</v>
      </c>
      <c r="G907">
        <v>3.4910000000000001</v>
      </c>
      <c r="H907" s="3">
        <f t="shared" si="98"/>
        <v>3.4827600000000012</v>
      </c>
      <c r="I907" s="6">
        <f t="shared" si="102"/>
        <v>4.0000000000000036E-3</v>
      </c>
      <c r="J907" s="6">
        <f t="shared" si="103"/>
        <v>9.9999999999988987E-4</v>
      </c>
      <c r="K907" t="str">
        <f t="shared" si="104"/>
        <v>Valle</v>
      </c>
    </row>
    <row r="908" spans="1:11" x14ac:dyDescent="0.35">
      <c r="A908" t="s">
        <v>906</v>
      </c>
      <c r="B908" t="str">
        <f t="shared" si="99"/>
        <v>22</v>
      </c>
      <c r="C908" t="str">
        <f t="shared" si="100"/>
        <v>Jun</v>
      </c>
      <c r="D908" t="str">
        <f t="shared" si="101"/>
        <v>00</v>
      </c>
      <c r="F908" s="1">
        <v>36699</v>
      </c>
      <c r="G908">
        <v>3.4929999999999999</v>
      </c>
      <c r="H908" s="3">
        <f t="shared" si="98"/>
        <v>3.4824600000000014</v>
      </c>
      <c r="I908" s="6">
        <f t="shared" si="102"/>
        <v>1.9999999999997797E-3</v>
      </c>
      <c r="J908" s="6">
        <f t="shared" si="103"/>
        <v>-2.0000000000002238E-3</v>
      </c>
      <c r="K908" t="str">
        <f t="shared" si="104"/>
        <v>Pico</v>
      </c>
    </row>
    <row r="909" spans="1:11" x14ac:dyDescent="0.35">
      <c r="A909" t="s">
        <v>907</v>
      </c>
      <c r="B909" t="str">
        <f t="shared" si="99"/>
        <v>23</v>
      </c>
      <c r="C909" t="str">
        <f t="shared" si="100"/>
        <v>Jun</v>
      </c>
      <c r="D909" t="str">
        <f t="shared" si="101"/>
        <v>00</v>
      </c>
      <c r="F909" s="1">
        <v>36700</v>
      </c>
      <c r="G909">
        <v>3.4950000000000001</v>
      </c>
      <c r="H909" s="3">
        <f t="shared" si="98"/>
        <v>3.4820800000000016</v>
      </c>
      <c r="I909" s="6">
        <f t="shared" si="102"/>
        <v>2.0000000000002238E-3</v>
      </c>
      <c r="J909" s="6">
        <f t="shared" si="103"/>
        <v>4.4408920985006262E-16</v>
      </c>
      <c r="K909" t="str">
        <f t="shared" si="104"/>
        <v>Valle</v>
      </c>
    </row>
    <row r="910" spans="1:11" x14ac:dyDescent="0.35">
      <c r="A910" t="s">
        <v>908</v>
      </c>
      <c r="B910" t="str">
        <f t="shared" si="99"/>
        <v>26</v>
      </c>
      <c r="C910" t="str">
        <f t="shared" si="100"/>
        <v>Jun</v>
      </c>
      <c r="D910" t="str">
        <f t="shared" si="101"/>
        <v>00</v>
      </c>
      <c r="F910" s="1">
        <v>36703</v>
      </c>
      <c r="G910">
        <v>3.4990000000000001</v>
      </c>
      <c r="H910" s="3">
        <f t="shared" si="98"/>
        <v>3.4816200000000013</v>
      </c>
      <c r="I910" s="6">
        <f t="shared" si="102"/>
        <v>4.0000000000000036E-3</v>
      </c>
      <c r="J910" s="6">
        <f t="shared" si="103"/>
        <v>1.9999999999997797E-3</v>
      </c>
      <c r="K910" t="str">
        <f t="shared" si="104"/>
        <v/>
      </c>
    </row>
    <row r="911" spans="1:11" x14ac:dyDescent="0.35">
      <c r="A911" t="s">
        <v>909</v>
      </c>
      <c r="B911" t="str">
        <f t="shared" si="99"/>
        <v>27</v>
      </c>
      <c r="C911" t="str">
        <f t="shared" si="100"/>
        <v>Jun</v>
      </c>
      <c r="D911" t="str">
        <f t="shared" si="101"/>
        <v>00</v>
      </c>
      <c r="F911" s="1">
        <v>36704</v>
      </c>
      <c r="G911">
        <v>3.4990000000000001</v>
      </c>
      <c r="H911" s="3">
        <f t="shared" si="98"/>
        <v>3.4811000000000014</v>
      </c>
      <c r="I911" s="6">
        <f t="shared" si="102"/>
        <v>0</v>
      </c>
      <c r="J911" s="6">
        <f t="shared" si="103"/>
        <v>-4.0000000000000036E-3</v>
      </c>
      <c r="K911" t="str">
        <f t="shared" si="104"/>
        <v>Pico</v>
      </c>
    </row>
    <row r="912" spans="1:11" x14ac:dyDescent="0.35">
      <c r="A912" t="s">
        <v>910</v>
      </c>
      <c r="B912" t="str">
        <f t="shared" si="99"/>
        <v>28</v>
      </c>
      <c r="C912" t="str">
        <f t="shared" si="100"/>
        <v>Jun</v>
      </c>
      <c r="D912" t="str">
        <f t="shared" si="101"/>
        <v>00</v>
      </c>
      <c r="F912" s="1">
        <v>36705</v>
      </c>
      <c r="G912">
        <v>3.4929999999999999</v>
      </c>
      <c r="H912" s="3">
        <f t="shared" si="98"/>
        <v>3.4806200000000005</v>
      </c>
      <c r="I912" s="6">
        <f t="shared" si="102"/>
        <v>-6.0000000000002274E-3</v>
      </c>
      <c r="J912" s="6">
        <f t="shared" si="103"/>
        <v>-6.0000000000002274E-3</v>
      </c>
      <c r="K912" t="str">
        <f t="shared" si="104"/>
        <v/>
      </c>
    </row>
    <row r="913" spans="1:11" x14ac:dyDescent="0.35">
      <c r="A913" t="s">
        <v>911</v>
      </c>
      <c r="B913" t="str">
        <f t="shared" si="99"/>
        <v>29</v>
      </c>
      <c r="C913" t="str">
        <f t="shared" si="100"/>
        <v>Jun</v>
      </c>
      <c r="D913" t="str">
        <f t="shared" si="101"/>
        <v>00</v>
      </c>
      <c r="F913" s="1">
        <v>36706</v>
      </c>
      <c r="G913" s="5">
        <v>3.4929999999999999</v>
      </c>
      <c r="H913" s="3">
        <f t="shared" si="98"/>
        <v>3.4802000000000004</v>
      </c>
      <c r="I913" s="6">
        <f t="shared" si="102"/>
        <v>0</v>
      </c>
      <c r="J913" s="6">
        <f t="shared" si="103"/>
        <v>6.0000000000002274E-3</v>
      </c>
      <c r="K913" t="str">
        <f t="shared" si="104"/>
        <v>Valle</v>
      </c>
    </row>
    <row r="914" spans="1:11" x14ac:dyDescent="0.35">
      <c r="A914" t="s">
        <v>912</v>
      </c>
      <c r="B914" t="str">
        <f t="shared" si="99"/>
        <v>30</v>
      </c>
      <c r="C914" t="str">
        <f t="shared" si="100"/>
        <v>Jun</v>
      </c>
      <c r="D914" t="str">
        <f t="shared" si="101"/>
        <v>00</v>
      </c>
      <c r="F914" s="1">
        <v>36707</v>
      </c>
      <c r="G914">
        <v>3.492</v>
      </c>
      <c r="H914" s="3">
        <f t="shared" si="98"/>
        <v>3.4798000000000009</v>
      </c>
      <c r="I914" s="6">
        <f t="shared" si="102"/>
        <v>-9.9999999999988987E-4</v>
      </c>
      <c r="J914" s="6">
        <f t="shared" si="103"/>
        <v>-9.9999999999988987E-4</v>
      </c>
      <c r="K914" t="str">
        <f t="shared" si="104"/>
        <v>Pico</v>
      </c>
    </row>
    <row r="915" spans="1:11" x14ac:dyDescent="0.35">
      <c r="A915" t="s">
        <v>913</v>
      </c>
      <c r="B915" t="str">
        <f t="shared" si="99"/>
        <v>03</v>
      </c>
      <c r="C915" t="str">
        <f t="shared" si="100"/>
        <v>Jul</v>
      </c>
      <c r="D915" t="str">
        <f t="shared" si="101"/>
        <v>00</v>
      </c>
      <c r="F915" s="1">
        <v>36710</v>
      </c>
      <c r="G915">
        <v>3.4849999999999999</v>
      </c>
      <c r="H915" s="3">
        <f t="shared" si="98"/>
        <v>3.4794600000000004</v>
      </c>
      <c r="I915" s="6">
        <f t="shared" si="102"/>
        <v>-7.0000000000001172E-3</v>
      </c>
      <c r="J915" s="6">
        <f t="shared" si="103"/>
        <v>-6.0000000000002274E-3</v>
      </c>
      <c r="K915" t="str">
        <f t="shared" si="104"/>
        <v/>
      </c>
    </row>
    <row r="916" spans="1:11" x14ac:dyDescent="0.35">
      <c r="A916" t="s">
        <v>914</v>
      </c>
      <c r="B916" t="str">
        <f t="shared" si="99"/>
        <v>04</v>
      </c>
      <c r="C916" t="str">
        <f t="shared" si="100"/>
        <v>Jul</v>
      </c>
      <c r="D916" t="str">
        <f t="shared" si="101"/>
        <v>00</v>
      </c>
      <c r="F916" s="1">
        <v>36711</v>
      </c>
      <c r="G916">
        <v>3.484</v>
      </c>
      <c r="H916" s="3">
        <f t="shared" si="98"/>
        <v>3.4792600000000005</v>
      </c>
      <c r="I916" s="6">
        <f t="shared" si="102"/>
        <v>-9.9999999999988987E-4</v>
      </c>
      <c r="J916" s="6">
        <f t="shared" si="103"/>
        <v>6.0000000000002274E-3</v>
      </c>
      <c r="K916" t="str">
        <f t="shared" si="104"/>
        <v>Valle</v>
      </c>
    </row>
    <row r="917" spans="1:11" x14ac:dyDescent="0.35">
      <c r="A917" t="s">
        <v>915</v>
      </c>
      <c r="B917" t="str">
        <f t="shared" si="99"/>
        <v>05</v>
      </c>
      <c r="C917" t="str">
        <f t="shared" si="100"/>
        <v>Jul</v>
      </c>
      <c r="D917" t="str">
        <f t="shared" si="101"/>
        <v>00</v>
      </c>
      <c r="F917" s="1">
        <v>36712</v>
      </c>
      <c r="G917">
        <v>3.4870000000000001</v>
      </c>
      <c r="H917" s="3">
        <f t="shared" si="98"/>
        <v>3.47906</v>
      </c>
      <c r="I917" s="6">
        <f t="shared" si="102"/>
        <v>3.0000000000001137E-3</v>
      </c>
      <c r="J917" s="6">
        <f t="shared" si="103"/>
        <v>4.0000000000000036E-3</v>
      </c>
      <c r="K917" t="str">
        <f t="shared" si="104"/>
        <v/>
      </c>
    </row>
    <row r="918" spans="1:11" x14ac:dyDescent="0.35">
      <c r="A918" t="s">
        <v>916</v>
      </c>
      <c r="B918" t="str">
        <f t="shared" si="99"/>
        <v>06</v>
      </c>
      <c r="C918" t="str">
        <f t="shared" si="100"/>
        <v>Jul</v>
      </c>
      <c r="D918" t="str">
        <f t="shared" si="101"/>
        <v>00</v>
      </c>
      <c r="F918" s="1">
        <v>36713</v>
      </c>
      <c r="G918">
        <v>3.4849999999999999</v>
      </c>
      <c r="H918" s="3">
        <f t="shared" si="98"/>
        <v>3.47878</v>
      </c>
      <c r="I918" s="6">
        <f t="shared" si="102"/>
        <v>-2.0000000000002238E-3</v>
      </c>
      <c r="J918" s="6">
        <f t="shared" si="103"/>
        <v>-5.0000000000003375E-3</v>
      </c>
      <c r="K918" t="str">
        <f t="shared" si="104"/>
        <v>Pico</v>
      </c>
    </row>
    <row r="919" spans="1:11" x14ac:dyDescent="0.35">
      <c r="A919" t="s">
        <v>917</v>
      </c>
      <c r="B919" t="str">
        <f t="shared" si="99"/>
        <v>07</v>
      </c>
      <c r="C919" t="str">
        <f t="shared" si="100"/>
        <v>Jul</v>
      </c>
      <c r="D919" t="str">
        <f t="shared" si="101"/>
        <v>00</v>
      </c>
      <c r="F919" s="1">
        <v>36714</v>
      </c>
      <c r="G919">
        <v>3.484</v>
      </c>
      <c r="H919" s="3">
        <f t="shared" si="98"/>
        <v>3.4785200000000005</v>
      </c>
      <c r="I919" s="6">
        <f t="shared" si="102"/>
        <v>-9.9999999999988987E-4</v>
      </c>
      <c r="J919" s="6">
        <f t="shared" si="103"/>
        <v>1.000000000000334E-3</v>
      </c>
      <c r="K919" t="str">
        <f t="shared" si="104"/>
        <v>Valle</v>
      </c>
    </row>
    <row r="920" spans="1:11" x14ac:dyDescent="0.35">
      <c r="A920" t="s">
        <v>918</v>
      </c>
      <c r="B920" t="str">
        <f t="shared" si="99"/>
        <v>10</v>
      </c>
      <c r="C920" t="str">
        <f t="shared" si="100"/>
        <v>Jul</v>
      </c>
      <c r="D920" t="str">
        <f t="shared" si="101"/>
        <v>00</v>
      </c>
      <c r="F920" s="1">
        <v>36717</v>
      </c>
      <c r="G920">
        <v>3.484</v>
      </c>
      <c r="H920" s="3">
        <f t="shared" si="98"/>
        <v>3.4783200000000005</v>
      </c>
      <c r="I920" s="6">
        <f t="shared" si="102"/>
        <v>0</v>
      </c>
      <c r="J920" s="6">
        <f t="shared" si="103"/>
        <v>9.9999999999988987E-4</v>
      </c>
      <c r="K920" t="str">
        <f t="shared" si="104"/>
        <v/>
      </c>
    </row>
    <row r="921" spans="1:11" x14ac:dyDescent="0.35">
      <c r="A921" t="s">
        <v>919</v>
      </c>
      <c r="B921" t="str">
        <f t="shared" si="99"/>
        <v>11</v>
      </c>
      <c r="C921" t="str">
        <f t="shared" si="100"/>
        <v>Jul</v>
      </c>
      <c r="D921" t="str">
        <f t="shared" si="101"/>
        <v>00</v>
      </c>
      <c r="F921" s="1">
        <v>36718</v>
      </c>
      <c r="G921">
        <v>3.4809999999999999</v>
      </c>
      <c r="H921" s="3">
        <f t="shared" si="98"/>
        <v>3.4786400000000004</v>
      </c>
      <c r="I921" s="6">
        <f t="shared" si="102"/>
        <v>-3.0000000000001137E-3</v>
      </c>
      <c r="J921" s="6">
        <f t="shared" si="103"/>
        <v>-3.0000000000001137E-3</v>
      </c>
      <c r="K921" t="str">
        <f t="shared" si="104"/>
        <v>Pico</v>
      </c>
    </row>
    <row r="922" spans="1:11" x14ac:dyDescent="0.35">
      <c r="A922" t="s">
        <v>920</v>
      </c>
      <c r="B922" t="str">
        <f t="shared" si="99"/>
        <v>12</v>
      </c>
      <c r="C922" t="str">
        <f t="shared" si="100"/>
        <v>Jul</v>
      </c>
      <c r="D922" t="str">
        <f t="shared" si="101"/>
        <v>00</v>
      </c>
      <c r="F922" s="1">
        <v>36719</v>
      </c>
      <c r="G922">
        <v>3.4809999999999999</v>
      </c>
      <c r="H922" s="3">
        <f t="shared" si="98"/>
        <v>3.4790000000000005</v>
      </c>
      <c r="I922" s="6">
        <f t="shared" si="102"/>
        <v>0</v>
      </c>
      <c r="J922" s="6">
        <f t="shared" si="103"/>
        <v>3.0000000000001137E-3</v>
      </c>
      <c r="K922" t="str">
        <f t="shared" si="104"/>
        <v>Valle</v>
      </c>
    </row>
    <row r="923" spans="1:11" x14ac:dyDescent="0.35">
      <c r="A923" t="s">
        <v>921</v>
      </c>
      <c r="B923" t="str">
        <f t="shared" si="99"/>
        <v>13</v>
      </c>
      <c r="C923" t="str">
        <f t="shared" si="100"/>
        <v>Jul</v>
      </c>
      <c r="D923" t="str">
        <f t="shared" si="101"/>
        <v>00</v>
      </c>
      <c r="F923" s="1">
        <v>36720</v>
      </c>
      <c r="G923">
        <v>3.484</v>
      </c>
      <c r="H923" s="3">
        <f t="shared" si="98"/>
        <v>3.4796400000000007</v>
      </c>
      <c r="I923" s="6">
        <f t="shared" si="102"/>
        <v>3.0000000000001137E-3</v>
      </c>
      <c r="J923" s="6">
        <f t="shared" si="103"/>
        <v>3.0000000000001137E-3</v>
      </c>
      <c r="K923" t="str">
        <f t="shared" si="104"/>
        <v/>
      </c>
    </row>
    <row r="924" spans="1:11" x14ac:dyDescent="0.35">
      <c r="A924" t="s">
        <v>922</v>
      </c>
      <c r="B924" t="str">
        <f t="shared" si="99"/>
        <v>14</v>
      </c>
      <c r="C924" t="str">
        <f t="shared" si="100"/>
        <v>Jul</v>
      </c>
      <c r="D924" t="str">
        <f t="shared" si="101"/>
        <v>00</v>
      </c>
      <c r="F924" s="1">
        <v>36721</v>
      </c>
      <c r="G924">
        <v>3.4830000000000001</v>
      </c>
      <c r="H924" s="3">
        <f t="shared" si="98"/>
        <v>3.4797799999999999</v>
      </c>
      <c r="I924" s="6">
        <f t="shared" si="102"/>
        <v>-9.9999999999988987E-4</v>
      </c>
      <c r="J924" s="6">
        <f t="shared" si="103"/>
        <v>-4.0000000000000036E-3</v>
      </c>
      <c r="K924" t="str">
        <f t="shared" si="104"/>
        <v>Pico</v>
      </c>
    </row>
    <row r="925" spans="1:11" x14ac:dyDescent="0.35">
      <c r="A925" t="s">
        <v>923</v>
      </c>
      <c r="B925" t="str">
        <f t="shared" si="99"/>
        <v>17</v>
      </c>
      <c r="C925" t="str">
        <f t="shared" si="100"/>
        <v>Jul</v>
      </c>
      <c r="D925" t="str">
        <f t="shared" si="101"/>
        <v>00</v>
      </c>
      <c r="F925" s="1">
        <v>36724</v>
      </c>
      <c r="G925">
        <v>3.4790000000000001</v>
      </c>
      <c r="H925" s="3">
        <f t="shared" si="98"/>
        <v>3.4799599999999997</v>
      </c>
      <c r="I925" s="6">
        <f t="shared" si="102"/>
        <v>-4.0000000000000036E-3</v>
      </c>
      <c r="J925" s="6">
        <f t="shared" si="103"/>
        <v>-3.0000000000001137E-3</v>
      </c>
      <c r="K925" t="str">
        <f t="shared" si="104"/>
        <v/>
      </c>
    </row>
    <row r="926" spans="1:11" x14ac:dyDescent="0.35">
      <c r="A926" t="s">
        <v>924</v>
      </c>
      <c r="B926" t="str">
        <f t="shared" si="99"/>
        <v>18</v>
      </c>
      <c r="C926" t="str">
        <f t="shared" si="100"/>
        <v>Jul</v>
      </c>
      <c r="D926" t="str">
        <f t="shared" si="101"/>
        <v>00</v>
      </c>
      <c r="F926" s="1">
        <v>36725</v>
      </c>
      <c r="G926">
        <v>3.48</v>
      </c>
      <c r="H926" s="3">
        <f t="shared" si="98"/>
        <v>3.4801599999999997</v>
      </c>
      <c r="I926" s="6">
        <f t="shared" si="102"/>
        <v>9.9999999999988987E-4</v>
      </c>
      <c r="J926" s="6">
        <f t="shared" si="103"/>
        <v>4.9999999999998934E-3</v>
      </c>
      <c r="K926" t="str">
        <f t="shared" si="104"/>
        <v>Valle</v>
      </c>
    </row>
    <row r="927" spans="1:11" x14ac:dyDescent="0.35">
      <c r="A927" t="s">
        <v>925</v>
      </c>
      <c r="B927" t="str">
        <f t="shared" si="99"/>
        <v>19</v>
      </c>
      <c r="C927" t="str">
        <f t="shared" si="100"/>
        <v>Jul</v>
      </c>
      <c r="D927" t="str">
        <f t="shared" si="101"/>
        <v>00</v>
      </c>
      <c r="F927" s="1">
        <v>36726</v>
      </c>
      <c r="G927">
        <v>3.4820000000000002</v>
      </c>
      <c r="H927" s="3">
        <f t="shared" si="98"/>
        <v>3.4803999999999991</v>
      </c>
      <c r="I927" s="6">
        <f t="shared" si="102"/>
        <v>2.0000000000002238E-3</v>
      </c>
      <c r="J927" s="6">
        <f t="shared" si="103"/>
        <v>1.000000000000334E-3</v>
      </c>
      <c r="K927" t="str">
        <f t="shared" si="104"/>
        <v/>
      </c>
    </row>
    <row r="928" spans="1:11" x14ac:dyDescent="0.35">
      <c r="A928" t="s">
        <v>926</v>
      </c>
      <c r="B928" t="str">
        <f t="shared" si="99"/>
        <v>20</v>
      </c>
      <c r="C928" t="str">
        <f t="shared" si="100"/>
        <v>Jul</v>
      </c>
      <c r="D928" t="str">
        <f t="shared" si="101"/>
        <v>00</v>
      </c>
      <c r="F928" s="1">
        <v>36727</v>
      </c>
      <c r="G928">
        <v>3.4820000000000002</v>
      </c>
      <c r="H928" s="3">
        <f t="shared" si="98"/>
        <v>3.4807199999999989</v>
      </c>
      <c r="I928" s="6">
        <f t="shared" si="102"/>
        <v>0</v>
      </c>
      <c r="J928" s="6">
        <f t="shared" si="103"/>
        <v>-2.0000000000002238E-3</v>
      </c>
      <c r="K928" t="str">
        <f t="shared" si="104"/>
        <v>Pico</v>
      </c>
    </row>
    <row r="929" spans="1:11" x14ac:dyDescent="0.35">
      <c r="A929" t="s">
        <v>927</v>
      </c>
      <c r="B929" t="str">
        <f t="shared" si="99"/>
        <v>21</v>
      </c>
      <c r="C929" t="str">
        <f t="shared" si="100"/>
        <v>Jul</v>
      </c>
      <c r="D929" t="str">
        <f t="shared" si="101"/>
        <v>00</v>
      </c>
      <c r="F929" s="1">
        <v>36728</v>
      </c>
      <c r="G929">
        <v>3.4830000000000001</v>
      </c>
      <c r="H929" s="3">
        <f t="shared" si="98"/>
        <v>3.4814599999999989</v>
      </c>
      <c r="I929" s="6">
        <f t="shared" si="102"/>
        <v>9.9999999999988987E-4</v>
      </c>
      <c r="J929" s="6">
        <f t="shared" si="103"/>
        <v>9.9999999999988987E-4</v>
      </c>
      <c r="K929" t="str">
        <f t="shared" si="104"/>
        <v>Valle</v>
      </c>
    </row>
    <row r="930" spans="1:11" x14ac:dyDescent="0.35">
      <c r="A930" t="s">
        <v>928</v>
      </c>
      <c r="B930" t="str">
        <f t="shared" si="99"/>
        <v>24</v>
      </c>
      <c r="C930" t="str">
        <f t="shared" si="100"/>
        <v>Jul</v>
      </c>
      <c r="D930" t="str">
        <f t="shared" si="101"/>
        <v>00</v>
      </c>
      <c r="F930" s="1">
        <v>36731</v>
      </c>
      <c r="G930">
        <v>3.4830000000000001</v>
      </c>
      <c r="H930" s="3">
        <f t="shared" si="98"/>
        <v>3.4819999999999989</v>
      </c>
      <c r="I930" s="6">
        <f t="shared" si="102"/>
        <v>0</v>
      </c>
      <c r="J930" s="6">
        <f t="shared" si="103"/>
        <v>-9.9999999999988987E-4</v>
      </c>
      <c r="K930" t="str">
        <f t="shared" si="104"/>
        <v>Pico</v>
      </c>
    </row>
    <row r="931" spans="1:11" x14ac:dyDescent="0.35">
      <c r="A931" t="s">
        <v>929</v>
      </c>
      <c r="B931" t="str">
        <f t="shared" si="99"/>
        <v>25</v>
      </c>
      <c r="C931" t="str">
        <f t="shared" si="100"/>
        <v>Jul</v>
      </c>
      <c r="D931" t="str">
        <f t="shared" si="101"/>
        <v>00</v>
      </c>
      <c r="F931" s="1">
        <v>36732</v>
      </c>
      <c r="G931">
        <v>3.48</v>
      </c>
      <c r="H931" s="3">
        <f t="shared" si="98"/>
        <v>3.4822399999999987</v>
      </c>
      <c r="I931" s="6">
        <f t="shared" si="102"/>
        <v>-3.0000000000001137E-3</v>
      </c>
      <c r="J931" s="6">
        <f t="shared" si="103"/>
        <v>-3.0000000000001137E-3</v>
      </c>
      <c r="K931" t="str">
        <f t="shared" si="104"/>
        <v/>
      </c>
    </row>
    <row r="932" spans="1:11" x14ac:dyDescent="0.35">
      <c r="A932" t="s">
        <v>930</v>
      </c>
      <c r="B932" t="str">
        <f t="shared" si="99"/>
        <v>26</v>
      </c>
      <c r="C932" t="str">
        <f t="shared" si="100"/>
        <v>Jul</v>
      </c>
      <c r="D932" t="str">
        <f t="shared" si="101"/>
        <v>00</v>
      </c>
      <c r="F932" s="1">
        <v>36733</v>
      </c>
      <c r="G932">
        <v>3.4769999999999999</v>
      </c>
      <c r="H932" s="3">
        <f t="shared" si="98"/>
        <v>3.4824599999999988</v>
      </c>
      <c r="I932" s="6">
        <f t="shared" si="102"/>
        <v>-3.0000000000001137E-3</v>
      </c>
      <c r="J932" s="6">
        <f t="shared" si="103"/>
        <v>0</v>
      </c>
      <c r="K932" t="str">
        <f t="shared" si="104"/>
        <v/>
      </c>
    </row>
    <row r="933" spans="1:11" x14ac:dyDescent="0.35">
      <c r="A933" t="s">
        <v>931</v>
      </c>
      <c r="B933" t="str">
        <f t="shared" si="99"/>
        <v>27</v>
      </c>
      <c r="C933" t="str">
        <f t="shared" si="100"/>
        <v>Jul</v>
      </c>
      <c r="D933" t="str">
        <f t="shared" si="101"/>
        <v>00</v>
      </c>
      <c r="F933" s="1">
        <v>36734</v>
      </c>
      <c r="G933">
        <v>3.4790000000000001</v>
      </c>
      <c r="H933" s="3">
        <f t="shared" si="98"/>
        <v>3.4828599999999996</v>
      </c>
      <c r="I933" s="6">
        <f t="shared" si="102"/>
        <v>2.0000000000002238E-3</v>
      </c>
      <c r="J933" s="6">
        <f t="shared" si="103"/>
        <v>5.0000000000003375E-3</v>
      </c>
      <c r="K933" t="str">
        <f t="shared" si="104"/>
        <v/>
      </c>
    </row>
    <row r="934" spans="1:11" x14ac:dyDescent="0.35">
      <c r="A934" t="s">
        <v>932</v>
      </c>
      <c r="B934" t="str">
        <f t="shared" si="99"/>
        <v>28</v>
      </c>
      <c r="C934" t="str">
        <f t="shared" si="100"/>
        <v>Jul</v>
      </c>
      <c r="D934" t="str">
        <f t="shared" si="101"/>
        <v>00</v>
      </c>
      <c r="F934" s="1">
        <v>36735</v>
      </c>
      <c r="G934" s="5">
        <v>3.4790000000000001</v>
      </c>
      <c r="H934" s="3">
        <f t="shared" si="98"/>
        <v>3.4833599999999993</v>
      </c>
      <c r="I934" s="6">
        <f t="shared" si="102"/>
        <v>0</v>
      </c>
      <c r="J934" s="6">
        <f t="shared" si="103"/>
        <v>-2.0000000000002238E-3</v>
      </c>
      <c r="K934" t="str">
        <f t="shared" si="104"/>
        <v>Pico</v>
      </c>
    </row>
    <row r="935" spans="1:11" x14ac:dyDescent="0.35">
      <c r="A935" t="s">
        <v>933</v>
      </c>
      <c r="B935" t="str">
        <f t="shared" si="99"/>
        <v>31</v>
      </c>
      <c r="C935" t="str">
        <f t="shared" si="100"/>
        <v>Jul</v>
      </c>
      <c r="D935" t="str">
        <f t="shared" si="101"/>
        <v>00</v>
      </c>
      <c r="F935" s="1">
        <v>36738</v>
      </c>
      <c r="G935">
        <v>3.476</v>
      </c>
      <c r="H935" s="3">
        <f t="shared" si="98"/>
        <v>3.4838400000000003</v>
      </c>
      <c r="I935" s="6">
        <f t="shared" si="102"/>
        <v>-3.0000000000001137E-3</v>
      </c>
      <c r="J935" s="6">
        <f t="shared" si="103"/>
        <v>-3.0000000000001137E-3</v>
      </c>
      <c r="K935" t="str">
        <f t="shared" si="104"/>
        <v/>
      </c>
    </row>
    <row r="936" spans="1:11" x14ac:dyDescent="0.35">
      <c r="A936" t="s">
        <v>934</v>
      </c>
      <c r="B936" t="str">
        <f t="shared" si="99"/>
        <v>01</v>
      </c>
      <c r="C936" t="str">
        <f t="shared" si="100"/>
        <v>Ago</v>
      </c>
      <c r="D936" t="str">
        <f t="shared" si="101"/>
        <v>00</v>
      </c>
      <c r="F936" s="1">
        <v>36739</v>
      </c>
      <c r="G936">
        <v>3.4750000000000001</v>
      </c>
      <c r="H936" s="3">
        <f t="shared" si="98"/>
        <v>3.4843400000000004</v>
      </c>
      <c r="I936" s="6">
        <f t="shared" si="102"/>
        <v>-9.9999999999988987E-4</v>
      </c>
      <c r="J936" s="6">
        <f t="shared" si="103"/>
        <v>2.0000000000002238E-3</v>
      </c>
      <c r="K936" t="str">
        <f t="shared" si="104"/>
        <v>Valle</v>
      </c>
    </row>
    <row r="937" spans="1:11" x14ac:dyDescent="0.35">
      <c r="A937" t="s">
        <v>935</v>
      </c>
      <c r="B937" t="str">
        <f t="shared" si="99"/>
        <v>02</v>
      </c>
      <c r="C937" t="str">
        <f t="shared" si="100"/>
        <v>Ago</v>
      </c>
      <c r="D937" t="str">
        <f t="shared" si="101"/>
        <v>00</v>
      </c>
      <c r="F937" s="1">
        <v>36740</v>
      </c>
      <c r="G937">
        <v>3.4809999999999999</v>
      </c>
      <c r="H937" s="3">
        <f t="shared" si="98"/>
        <v>3.4848399999999997</v>
      </c>
      <c r="I937" s="6">
        <f t="shared" si="102"/>
        <v>5.9999999999997833E-3</v>
      </c>
      <c r="J937" s="6">
        <f t="shared" si="103"/>
        <v>6.9999999999996732E-3</v>
      </c>
      <c r="K937" t="str">
        <f t="shared" si="104"/>
        <v/>
      </c>
    </row>
    <row r="938" spans="1:11" x14ac:dyDescent="0.35">
      <c r="A938" t="s">
        <v>936</v>
      </c>
      <c r="B938" t="str">
        <f t="shared" si="99"/>
        <v>03</v>
      </c>
      <c r="C938" t="str">
        <f t="shared" si="100"/>
        <v>Ago</v>
      </c>
      <c r="D938" t="str">
        <f t="shared" si="101"/>
        <v>00</v>
      </c>
      <c r="F938" s="1">
        <v>36741</v>
      </c>
      <c r="G938">
        <v>3.4830000000000001</v>
      </c>
      <c r="H938" s="3">
        <f t="shared" si="98"/>
        <v>3.4852600000000002</v>
      </c>
      <c r="I938" s="6">
        <f t="shared" si="102"/>
        <v>2.0000000000002238E-3</v>
      </c>
      <c r="J938" s="6">
        <f t="shared" si="103"/>
        <v>-3.9999999999995595E-3</v>
      </c>
      <c r="K938" t="str">
        <f t="shared" si="104"/>
        <v>Pico</v>
      </c>
    </row>
    <row r="939" spans="1:11" x14ac:dyDescent="0.35">
      <c r="A939" t="s">
        <v>937</v>
      </c>
      <c r="B939" t="str">
        <f t="shared" si="99"/>
        <v>04</v>
      </c>
      <c r="C939" t="str">
        <f t="shared" si="100"/>
        <v>Ago</v>
      </c>
      <c r="D939" t="str">
        <f t="shared" si="101"/>
        <v>00</v>
      </c>
      <c r="F939" s="1">
        <v>36742</v>
      </c>
      <c r="G939">
        <v>3.4860000000000002</v>
      </c>
      <c r="H939" s="3">
        <f t="shared" si="98"/>
        <v>3.4855200000000002</v>
      </c>
      <c r="I939" s="6">
        <f t="shared" si="102"/>
        <v>3.0000000000001137E-3</v>
      </c>
      <c r="J939" s="6">
        <f t="shared" si="103"/>
        <v>9.9999999999988987E-4</v>
      </c>
      <c r="K939" t="str">
        <f t="shared" si="104"/>
        <v>Valle</v>
      </c>
    </row>
    <row r="940" spans="1:11" x14ac:dyDescent="0.35">
      <c r="A940" t="s">
        <v>938</v>
      </c>
      <c r="B940" t="str">
        <f t="shared" si="99"/>
        <v>07</v>
      </c>
      <c r="C940" t="str">
        <f t="shared" si="100"/>
        <v>Ago</v>
      </c>
      <c r="D940" t="str">
        <f t="shared" si="101"/>
        <v>00</v>
      </c>
      <c r="F940" s="1">
        <v>36745</v>
      </c>
      <c r="G940">
        <v>3.4849999999999999</v>
      </c>
      <c r="H940" s="3">
        <f t="shared" si="98"/>
        <v>3.4856400000000001</v>
      </c>
      <c r="I940" s="6">
        <f t="shared" si="102"/>
        <v>-1.000000000000334E-3</v>
      </c>
      <c r="J940" s="6">
        <f t="shared" si="103"/>
        <v>-4.0000000000004476E-3</v>
      </c>
      <c r="K940" t="str">
        <f t="shared" si="104"/>
        <v>Pico</v>
      </c>
    </row>
    <row r="941" spans="1:11" x14ac:dyDescent="0.35">
      <c r="A941" t="s">
        <v>939</v>
      </c>
      <c r="B941" t="str">
        <f t="shared" si="99"/>
        <v>08</v>
      </c>
      <c r="C941" t="str">
        <f t="shared" si="100"/>
        <v>Ago</v>
      </c>
      <c r="D941" t="str">
        <f t="shared" si="101"/>
        <v>00</v>
      </c>
      <c r="F941" s="1">
        <v>36746</v>
      </c>
      <c r="G941">
        <v>3.48</v>
      </c>
      <c r="H941" s="3">
        <f t="shared" si="98"/>
        <v>3.4857</v>
      </c>
      <c r="I941" s="6">
        <f t="shared" si="102"/>
        <v>-4.9999999999998934E-3</v>
      </c>
      <c r="J941" s="6">
        <f t="shared" si="103"/>
        <v>-3.9999999999995595E-3</v>
      </c>
      <c r="K941" t="str">
        <f t="shared" si="104"/>
        <v/>
      </c>
    </row>
    <row r="942" spans="1:11" x14ac:dyDescent="0.35">
      <c r="A942" t="s">
        <v>940</v>
      </c>
      <c r="B942" t="str">
        <f t="shared" si="99"/>
        <v>09</v>
      </c>
      <c r="C942" t="str">
        <f t="shared" si="100"/>
        <v>Ago</v>
      </c>
      <c r="D942" t="str">
        <f t="shared" si="101"/>
        <v>00</v>
      </c>
      <c r="F942" s="1">
        <v>36747</v>
      </c>
      <c r="G942">
        <v>3.4830000000000001</v>
      </c>
      <c r="H942" s="3">
        <f t="shared" si="98"/>
        <v>3.4859600000000004</v>
      </c>
      <c r="I942" s="6">
        <f t="shared" si="102"/>
        <v>3.0000000000001137E-3</v>
      </c>
      <c r="J942" s="6">
        <f t="shared" si="103"/>
        <v>8.0000000000000071E-3</v>
      </c>
      <c r="K942" t="str">
        <f t="shared" si="104"/>
        <v>Valle</v>
      </c>
    </row>
    <row r="943" spans="1:11" x14ac:dyDescent="0.35">
      <c r="A943" t="s">
        <v>941</v>
      </c>
      <c r="B943" t="str">
        <f t="shared" si="99"/>
        <v>10</v>
      </c>
      <c r="C943" t="str">
        <f t="shared" si="100"/>
        <v>Ago</v>
      </c>
      <c r="D943" t="str">
        <f t="shared" si="101"/>
        <v>00</v>
      </c>
      <c r="F943" s="1">
        <v>36748</v>
      </c>
      <c r="G943">
        <v>3.4830000000000001</v>
      </c>
      <c r="H943" s="3">
        <f t="shared" si="98"/>
        <v>3.4862600000000001</v>
      </c>
      <c r="I943" s="6">
        <f t="shared" si="102"/>
        <v>0</v>
      </c>
      <c r="J943" s="6">
        <f t="shared" si="103"/>
        <v>-3.0000000000001137E-3</v>
      </c>
      <c r="K943" t="str">
        <f t="shared" si="104"/>
        <v>Pico</v>
      </c>
    </row>
    <row r="944" spans="1:11" x14ac:dyDescent="0.35">
      <c r="A944" t="s">
        <v>942</v>
      </c>
      <c r="B944" t="str">
        <f t="shared" si="99"/>
        <v>11</v>
      </c>
      <c r="C944" t="str">
        <f t="shared" si="100"/>
        <v>Ago</v>
      </c>
      <c r="D944" t="str">
        <f t="shared" si="101"/>
        <v>00</v>
      </c>
      <c r="F944" s="1">
        <v>36749</v>
      </c>
      <c r="G944">
        <v>3.4860000000000002</v>
      </c>
      <c r="H944" s="3">
        <f t="shared" si="98"/>
        <v>3.4864600000000001</v>
      </c>
      <c r="I944" s="6">
        <f t="shared" si="102"/>
        <v>3.0000000000001137E-3</v>
      </c>
      <c r="J944" s="6">
        <f t="shared" si="103"/>
        <v>3.0000000000001137E-3</v>
      </c>
      <c r="K944" t="str">
        <f t="shared" si="104"/>
        <v>Valle</v>
      </c>
    </row>
    <row r="945" spans="1:11" x14ac:dyDescent="0.35">
      <c r="A945" t="s">
        <v>943</v>
      </c>
      <c r="B945" t="str">
        <f t="shared" si="99"/>
        <v>14</v>
      </c>
      <c r="C945" t="str">
        <f t="shared" si="100"/>
        <v>Ago</v>
      </c>
      <c r="D945" t="str">
        <f t="shared" si="101"/>
        <v>00</v>
      </c>
      <c r="F945" s="1">
        <v>36752</v>
      </c>
      <c r="G945">
        <v>3.4860000000000002</v>
      </c>
      <c r="H945" s="3">
        <f t="shared" si="98"/>
        <v>3.4866400000000004</v>
      </c>
      <c r="I945" s="6">
        <f t="shared" si="102"/>
        <v>0</v>
      </c>
      <c r="J945" s="6">
        <f t="shared" si="103"/>
        <v>-3.0000000000001137E-3</v>
      </c>
      <c r="K945" t="str">
        <f t="shared" si="104"/>
        <v>Pico</v>
      </c>
    </row>
    <row r="946" spans="1:11" x14ac:dyDescent="0.35">
      <c r="A946" t="s">
        <v>944</v>
      </c>
      <c r="B946" t="str">
        <f t="shared" si="99"/>
        <v>15</v>
      </c>
      <c r="C946" t="str">
        <f t="shared" si="100"/>
        <v>Ago</v>
      </c>
      <c r="D946" t="str">
        <f t="shared" si="101"/>
        <v>00</v>
      </c>
      <c r="F946" s="1">
        <v>36753</v>
      </c>
      <c r="G946">
        <v>3.4790000000000001</v>
      </c>
      <c r="H946" s="3">
        <f t="shared" si="98"/>
        <v>3.4871000000000003</v>
      </c>
      <c r="I946" s="6">
        <f t="shared" si="102"/>
        <v>-7.0000000000001172E-3</v>
      </c>
      <c r="J946" s="6">
        <f t="shared" si="103"/>
        <v>-7.0000000000001172E-3</v>
      </c>
      <c r="K946" t="str">
        <f t="shared" si="104"/>
        <v/>
      </c>
    </row>
    <row r="947" spans="1:11" x14ac:dyDescent="0.35">
      <c r="A947" t="s">
        <v>945</v>
      </c>
      <c r="B947" t="str">
        <f t="shared" si="99"/>
        <v>16</v>
      </c>
      <c r="C947" t="str">
        <f t="shared" si="100"/>
        <v>Ago</v>
      </c>
      <c r="D947" t="str">
        <f t="shared" si="101"/>
        <v>00</v>
      </c>
      <c r="F947" s="1">
        <v>36754</v>
      </c>
      <c r="G947">
        <v>3.4780000000000002</v>
      </c>
      <c r="H947" s="3">
        <f t="shared" si="98"/>
        <v>3.4877200000000004</v>
      </c>
      <c r="I947" s="6">
        <f t="shared" si="102"/>
        <v>-9.9999999999988987E-4</v>
      </c>
      <c r="J947" s="6">
        <f t="shared" si="103"/>
        <v>6.0000000000002274E-3</v>
      </c>
      <c r="K947" t="str">
        <f t="shared" si="104"/>
        <v>Valle</v>
      </c>
    </row>
    <row r="948" spans="1:11" x14ac:dyDescent="0.35">
      <c r="A948" t="s">
        <v>946</v>
      </c>
      <c r="B948" t="str">
        <f t="shared" si="99"/>
        <v>17</v>
      </c>
      <c r="C948" t="str">
        <f t="shared" si="100"/>
        <v>Ago</v>
      </c>
      <c r="D948" t="str">
        <f t="shared" si="101"/>
        <v>00</v>
      </c>
      <c r="F948" s="1">
        <v>36755</v>
      </c>
      <c r="G948">
        <v>3.472</v>
      </c>
      <c r="H948" s="3">
        <f t="shared" si="98"/>
        <v>3.4883600000000001</v>
      </c>
      <c r="I948" s="6">
        <f t="shared" si="102"/>
        <v>-6.0000000000002274E-3</v>
      </c>
      <c r="J948" s="6">
        <f t="shared" si="103"/>
        <v>-5.0000000000003375E-3</v>
      </c>
      <c r="K948" t="str">
        <f t="shared" si="104"/>
        <v>Pico</v>
      </c>
    </row>
    <row r="949" spans="1:11" x14ac:dyDescent="0.35">
      <c r="A949" t="s">
        <v>947</v>
      </c>
      <c r="B949" t="str">
        <f t="shared" si="99"/>
        <v>18</v>
      </c>
      <c r="C949" t="str">
        <f t="shared" si="100"/>
        <v>Ago</v>
      </c>
      <c r="D949" t="str">
        <f t="shared" si="101"/>
        <v>00</v>
      </c>
      <c r="F949" s="1">
        <v>36756</v>
      </c>
      <c r="G949">
        <v>3.4710000000000001</v>
      </c>
      <c r="H949" s="3">
        <f t="shared" si="98"/>
        <v>3.4891199999999998</v>
      </c>
      <c r="I949" s="6">
        <f t="shared" si="102"/>
        <v>-9.9999999999988987E-4</v>
      </c>
      <c r="J949" s="6">
        <f t="shared" si="103"/>
        <v>5.0000000000003375E-3</v>
      </c>
      <c r="K949" t="str">
        <f t="shared" si="104"/>
        <v>Valle</v>
      </c>
    </row>
    <row r="950" spans="1:11" x14ac:dyDescent="0.35">
      <c r="A950" t="s">
        <v>948</v>
      </c>
      <c r="B950" t="str">
        <f t="shared" si="99"/>
        <v>21</v>
      </c>
      <c r="C950" t="str">
        <f t="shared" si="100"/>
        <v>Ago</v>
      </c>
      <c r="D950" t="str">
        <f t="shared" si="101"/>
        <v>00</v>
      </c>
      <c r="F950" s="1">
        <v>36759</v>
      </c>
      <c r="G950">
        <v>3.4780000000000002</v>
      </c>
      <c r="H950" s="3">
        <f t="shared" si="98"/>
        <v>3.4899999999999993</v>
      </c>
      <c r="I950" s="6">
        <f t="shared" si="102"/>
        <v>7.0000000000001172E-3</v>
      </c>
      <c r="J950" s="6">
        <f t="shared" si="103"/>
        <v>8.0000000000000071E-3</v>
      </c>
      <c r="K950" t="str">
        <f t="shared" si="104"/>
        <v/>
      </c>
    </row>
    <row r="951" spans="1:11" x14ac:dyDescent="0.35">
      <c r="A951" t="s">
        <v>949</v>
      </c>
      <c r="B951" t="str">
        <f t="shared" si="99"/>
        <v>22</v>
      </c>
      <c r="C951" t="str">
        <f t="shared" si="100"/>
        <v>Ago</v>
      </c>
      <c r="D951" t="str">
        <f t="shared" si="101"/>
        <v>00</v>
      </c>
      <c r="F951" s="1">
        <v>36760</v>
      </c>
      <c r="G951">
        <v>3.476</v>
      </c>
      <c r="H951" s="3">
        <f t="shared" si="98"/>
        <v>3.4908799999999989</v>
      </c>
      <c r="I951" s="6">
        <f t="shared" si="102"/>
        <v>-2.0000000000002238E-3</v>
      </c>
      <c r="J951" s="6">
        <f t="shared" si="103"/>
        <v>-9.0000000000003411E-3</v>
      </c>
      <c r="K951" t="str">
        <f t="shared" si="104"/>
        <v>Pico</v>
      </c>
    </row>
    <row r="952" spans="1:11" x14ac:dyDescent="0.35">
      <c r="A952" t="s">
        <v>950</v>
      </c>
      <c r="B952" t="str">
        <f t="shared" si="99"/>
        <v>23</v>
      </c>
      <c r="C952" t="str">
        <f t="shared" si="100"/>
        <v>Ago</v>
      </c>
      <c r="D952" t="str">
        <f t="shared" si="101"/>
        <v>00</v>
      </c>
      <c r="F952" s="1">
        <v>36761</v>
      </c>
      <c r="G952">
        <v>3.476</v>
      </c>
      <c r="H952" s="3">
        <f t="shared" si="98"/>
        <v>3.4916599999999987</v>
      </c>
      <c r="I952" s="6">
        <f t="shared" si="102"/>
        <v>0</v>
      </c>
      <c r="J952" s="6">
        <f t="shared" si="103"/>
        <v>2.0000000000002238E-3</v>
      </c>
      <c r="K952" t="str">
        <f t="shared" si="104"/>
        <v>Valle</v>
      </c>
    </row>
    <row r="953" spans="1:11" x14ac:dyDescent="0.35">
      <c r="A953" t="s">
        <v>951</v>
      </c>
      <c r="B953" t="str">
        <f t="shared" si="99"/>
        <v>24</v>
      </c>
      <c r="C953" t="str">
        <f t="shared" si="100"/>
        <v>Ago</v>
      </c>
      <c r="D953" t="str">
        <f t="shared" si="101"/>
        <v>00</v>
      </c>
      <c r="F953" s="1">
        <v>36762</v>
      </c>
      <c r="G953">
        <v>3.4780000000000002</v>
      </c>
      <c r="H953" s="3">
        <f t="shared" si="98"/>
        <v>3.4924399999999984</v>
      </c>
      <c r="I953" s="6">
        <f t="shared" si="102"/>
        <v>2.0000000000002238E-3</v>
      </c>
      <c r="J953" s="6">
        <f t="shared" si="103"/>
        <v>2.0000000000002238E-3</v>
      </c>
      <c r="K953" t="str">
        <f t="shared" si="104"/>
        <v/>
      </c>
    </row>
    <row r="954" spans="1:11" x14ac:dyDescent="0.35">
      <c r="A954" t="s">
        <v>952</v>
      </c>
      <c r="B954" t="str">
        <f t="shared" si="99"/>
        <v>25</v>
      </c>
      <c r="C954" t="str">
        <f t="shared" si="100"/>
        <v>Ago</v>
      </c>
      <c r="D954" t="str">
        <f t="shared" si="101"/>
        <v>00</v>
      </c>
      <c r="F954" s="1">
        <v>36763</v>
      </c>
      <c r="G954">
        <v>3.4769999999999999</v>
      </c>
      <c r="H954" s="3">
        <f t="shared" si="98"/>
        <v>3.492999999999999</v>
      </c>
      <c r="I954" s="6">
        <f t="shared" si="102"/>
        <v>-1.000000000000334E-3</v>
      </c>
      <c r="J954" s="6">
        <f t="shared" si="103"/>
        <v>-3.0000000000005578E-3</v>
      </c>
      <c r="K954" t="str">
        <f t="shared" si="104"/>
        <v>Pico</v>
      </c>
    </row>
    <row r="955" spans="1:11" x14ac:dyDescent="0.35">
      <c r="A955" t="s">
        <v>953</v>
      </c>
      <c r="B955" t="str">
        <f t="shared" si="99"/>
        <v>28</v>
      </c>
      <c r="C955" t="str">
        <f t="shared" si="100"/>
        <v>Ago</v>
      </c>
      <c r="D955" t="str">
        <f t="shared" si="101"/>
        <v>00</v>
      </c>
      <c r="F955" s="1">
        <v>36766</v>
      </c>
      <c r="G955">
        <v>3.476</v>
      </c>
      <c r="H955" s="3">
        <f t="shared" si="98"/>
        <v>3.4935999999999989</v>
      </c>
      <c r="I955" s="6">
        <f t="shared" si="102"/>
        <v>-9.9999999999988987E-4</v>
      </c>
      <c r="J955" s="6">
        <f t="shared" si="103"/>
        <v>4.4408920985006262E-16</v>
      </c>
      <c r="K955" t="str">
        <f t="shared" si="104"/>
        <v>Valle</v>
      </c>
    </row>
    <row r="956" spans="1:11" x14ac:dyDescent="0.35">
      <c r="A956" t="s">
        <v>954</v>
      </c>
      <c r="B956" t="str">
        <f t="shared" si="99"/>
        <v>29</v>
      </c>
      <c r="C956" t="str">
        <f t="shared" si="100"/>
        <v>Ago</v>
      </c>
      <c r="D956" t="str">
        <f t="shared" si="101"/>
        <v>00</v>
      </c>
      <c r="F956" s="1">
        <v>36767</v>
      </c>
      <c r="G956">
        <v>3.476</v>
      </c>
      <c r="H956" s="3">
        <f t="shared" si="98"/>
        <v>3.4943999999999988</v>
      </c>
      <c r="I956" s="6">
        <f t="shared" si="102"/>
        <v>0</v>
      </c>
      <c r="J956" s="6">
        <f t="shared" si="103"/>
        <v>9.9999999999988987E-4</v>
      </c>
      <c r="K956" t="str">
        <f t="shared" si="104"/>
        <v/>
      </c>
    </row>
    <row r="957" spans="1:11" x14ac:dyDescent="0.35">
      <c r="A957" t="s">
        <v>955</v>
      </c>
      <c r="B957" t="str">
        <f t="shared" si="99"/>
        <v>30</v>
      </c>
      <c r="C957" t="str">
        <f t="shared" si="100"/>
        <v>Ago</v>
      </c>
      <c r="D957" t="str">
        <f t="shared" si="101"/>
        <v>00</v>
      </c>
      <c r="F957" s="1">
        <v>36768</v>
      </c>
      <c r="G957" s="5">
        <v>3.476</v>
      </c>
      <c r="H957" s="3">
        <f t="shared" si="98"/>
        <v>3.4953599999999989</v>
      </c>
      <c r="I957" s="6">
        <f t="shared" si="102"/>
        <v>0</v>
      </c>
      <c r="J957" s="6">
        <f t="shared" si="103"/>
        <v>0</v>
      </c>
      <c r="K957" t="str">
        <f t="shared" si="104"/>
        <v/>
      </c>
    </row>
    <row r="958" spans="1:11" x14ac:dyDescent="0.35">
      <c r="A958" t="s">
        <v>956</v>
      </c>
      <c r="B958" t="str">
        <f t="shared" si="99"/>
        <v>31</v>
      </c>
      <c r="C958" t="str">
        <f t="shared" si="100"/>
        <v>Ago</v>
      </c>
      <c r="D958" t="str">
        <f t="shared" si="101"/>
        <v>00</v>
      </c>
      <c r="F958" s="1">
        <v>36769</v>
      </c>
      <c r="G958">
        <v>3.4740000000000002</v>
      </c>
      <c r="H958" s="3">
        <f t="shared" si="98"/>
        <v>3.4963599999999984</v>
      </c>
      <c r="I958" s="6">
        <f t="shared" si="102"/>
        <v>-1.9999999999997797E-3</v>
      </c>
      <c r="J958" s="6">
        <f t="shared" si="103"/>
        <v>-1.9999999999997797E-3</v>
      </c>
      <c r="K958" t="str">
        <f t="shared" si="104"/>
        <v/>
      </c>
    </row>
    <row r="959" spans="1:11" x14ac:dyDescent="0.35">
      <c r="A959" t="s">
        <v>957</v>
      </c>
      <c r="B959" t="str">
        <f t="shared" si="99"/>
        <v>01</v>
      </c>
      <c r="C959" t="str">
        <f t="shared" si="100"/>
        <v>Set</v>
      </c>
      <c r="D959" t="str">
        <f t="shared" si="101"/>
        <v>00</v>
      </c>
      <c r="F959" s="1">
        <v>36770</v>
      </c>
      <c r="G959">
        <v>3.472</v>
      </c>
      <c r="H959" s="3">
        <f t="shared" si="98"/>
        <v>3.4976199999999991</v>
      </c>
      <c r="I959" s="6">
        <f t="shared" si="102"/>
        <v>-2.0000000000002238E-3</v>
      </c>
      <c r="J959" s="6">
        <f t="shared" si="103"/>
        <v>-4.4408920985006262E-16</v>
      </c>
      <c r="K959" t="str">
        <f t="shared" si="104"/>
        <v/>
      </c>
    </row>
    <row r="960" spans="1:11" x14ac:dyDescent="0.35">
      <c r="A960" t="s">
        <v>958</v>
      </c>
      <c r="B960" t="str">
        <f t="shared" si="99"/>
        <v>04</v>
      </c>
      <c r="C960" t="str">
        <f t="shared" si="100"/>
        <v>Set</v>
      </c>
      <c r="D960" t="str">
        <f t="shared" si="101"/>
        <v>00</v>
      </c>
      <c r="F960" s="1">
        <v>36773</v>
      </c>
      <c r="G960">
        <v>3.4729999999999999</v>
      </c>
      <c r="H960" s="3">
        <f t="shared" si="98"/>
        <v>3.4987399999999993</v>
      </c>
      <c r="I960" s="6">
        <f t="shared" si="102"/>
        <v>9.9999999999988987E-4</v>
      </c>
      <c r="J960" s="6">
        <f t="shared" si="103"/>
        <v>3.0000000000001137E-3</v>
      </c>
      <c r="K960" t="str">
        <f t="shared" si="104"/>
        <v>Valle</v>
      </c>
    </row>
    <row r="961" spans="1:11" x14ac:dyDescent="0.35">
      <c r="A961" t="s">
        <v>959</v>
      </c>
      <c r="B961" t="str">
        <f t="shared" si="99"/>
        <v>05</v>
      </c>
      <c r="C961" t="str">
        <f t="shared" si="100"/>
        <v>Set</v>
      </c>
      <c r="D961" t="str">
        <f t="shared" si="101"/>
        <v>00</v>
      </c>
      <c r="F961" s="1">
        <v>36774</v>
      </c>
      <c r="G961">
        <v>3.4750000000000001</v>
      </c>
      <c r="H961" s="3">
        <f t="shared" si="98"/>
        <v>3.4999999999999987</v>
      </c>
      <c r="I961" s="6">
        <f t="shared" si="102"/>
        <v>2.0000000000002238E-3</v>
      </c>
      <c r="J961" s="6">
        <f t="shared" si="103"/>
        <v>1.000000000000334E-3</v>
      </c>
      <c r="K961" t="str">
        <f t="shared" si="104"/>
        <v/>
      </c>
    </row>
    <row r="962" spans="1:11" x14ac:dyDescent="0.35">
      <c r="A962" t="s">
        <v>960</v>
      </c>
      <c r="B962" t="str">
        <f t="shared" si="99"/>
        <v>06</v>
      </c>
      <c r="C962" t="str">
        <f t="shared" si="100"/>
        <v>Set</v>
      </c>
      <c r="D962" t="str">
        <f t="shared" si="101"/>
        <v>00</v>
      </c>
      <c r="F962" s="1">
        <v>36775</v>
      </c>
      <c r="G962">
        <v>3.472</v>
      </c>
      <c r="H962" s="3">
        <f t="shared" si="98"/>
        <v>3.501199999999999</v>
      </c>
      <c r="I962" s="6">
        <f t="shared" si="102"/>
        <v>-3.0000000000001137E-3</v>
      </c>
      <c r="J962" s="6">
        <f t="shared" si="103"/>
        <v>-5.0000000000003375E-3</v>
      </c>
      <c r="K962" t="str">
        <f t="shared" si="104"/>
        <v>Pico</v>
      </c>
    </row>
    <row r="963" spans="1:11" x14ac:dyDescent="0.35">
      <c r="A963" t="s">
        <v>961</v>
      </c>
      <c r="B963" t="str">
        <f t="shared" si="99"/>
        <v>07</v>
      </c>
      <c r="C963" t="str">
        <f t="shared" si="100"/>
        <v>Set</v>
      </c>
      <c r="D963" t="str">
        <f t="shared" si="101"/>
        <v>00</v>
      </c>
      <c r="F963" s="1">
        <v>36776</v>
      </c>
      <c r="G963">
        <v>3.4729999999999999</v>
      </c>
      <c r="H963" s="3">
        <f t="shared" si="98"/>
        <v>3.5023399999999993</v>
      </c>
      <c r="I963" s="6">
        <f t="shared" si="102"/>
        <v>9.9999999999988987E-4</v>
      </c>
      <c r="J963" s="6">
        <f t="shared" si="103"/>
        <v>4.0000000000000036E-3</v>
      </c>
      <c r="K963" t="str">
        <f t="shared" si="104"/>
        <v>Valle</v>
      </c>
    </row>
    <row r="964" spans="1:11" x14ac:dyDescent="0.35">
      <c r="A964" t="s">
        <v>962</v>
      </c>
      <c r="B964" t="str">
        <f t="shared" si="99"/>
        <v>08</v>
      </c>
      <c r="C964" t="str">
        <f t="shared" si="100"/>
        <v>Set</v>
      </c>
      <c r="D964" t="str">
        <f t="shared" si="101"/>
        <v>00</v>
      </c>
      <c r="F964" s="1">
        <v>36777</v>
      </c>
      <c r="G964">
        <v>3.4750000000000001</v>
      </c>
      <c r="H964" s="3">
        <f t="shared" ref="H964:H1027" si="105">AVERAGE(G964:G1013)</f>
        <v>3.50352</v>
      </c>
      <c r="I964" s="6">
        <f t="shared" si="102"/>
        <v>2.0000000000002238E-3</v>
      </c>
      <c r="J964" s="6">
        <f t="shared" si="103"/>
        <v>1.000000000000334E-3</v>
      </c>
      <c r="K964" t="str">
        <f t="shared" si="104"/>
        <v/>
      </c>
    </row>
    <row r="965" spans="1:11" x14ac:dyDescent="0.35">
      <c r="A965" t="s">
        <v>963</v>
      </c>
      <c r="B965" t="str">
        <f t="shared" ref="B965:B1028" si="106">MID(A965,1,2)</f>
        <v>11</v>
      </c>
      <c r="C965" t="str">
        <f t="shared" ref="C965:C1028" si="107">MID(A965,3,3)</f>
        <v>Set</v>
      </c>
      <c r="D965" t="str">
        <f t="shared" ref="D965:D1028" si="108">MID(A965,6,2)</f>
        <v>00</v>
      </c>
      <c r="F965" s="1">
        <v>36780</v>
      </c>
      <c r="G965">
        <v>3.4750000000000001</v>
      </c>
      <c r="H965" s="3">
        <f t="shared" si="105"/>
        <v>3.50474</v>
      </c>
      <c r="I965" s="6">
        <f t="shared" ref="I965:I1028" si="109">G965-G964</f>
        <v>0</v>
      </c>
      <c r="J965" s="6">
        <f t="shared" si="103"/>
        <v>-2.0000000000002238E-3</v>
      </c>
      <c r="K965" t="str">
        <f t="shared" si="104"/>
        <v>Pico</v>
      </c>
    </row>
    <row r="966" spans="1:11" x14ac:dyDescent="0.35">
      <c r="A966" t="s">
        <v>964</v>
      </c>
      <c r="B966" t="str">
        <f t="shared" si="106"/>
        <v>12</v>
      </c>
      <c r="C966" t="str">
        <f t="shared" si="107"/>
        <v>Set</v>
      </c>
      <c r="D966" t="str">
        <f t="shared" si="108"/>
        <v>00</v>
      </c>
      <c r="F966" s="1">
        <v>36781</v>
      </c>
      <c r="G966">
        <v>3.4740000000000002</v>
      </c>
      <c r="H966" s="3">
        <f t="shared" si="105"/>
        <v>3.5062000000000006</v>
      </c>
      <c r="I966" s="6">
        <f t="shared" si="109"/>
        <v>-9.9999999999988987E-4</v>
      </c>
      <c r="J966" s="6">
        <f t="shared" ref="J966:J1029" si="110">I966-I965</f>
        <v>-9.9999999999988987E-4</v>
      </c>
      <c r="K966" t="str">
        <f t="shared" ref="K966:K1029" si="111">IF(AND(J965&gt;0,J966&lt;0),"Pico",IF(AND(J965&lt;0,J966&gt;0),"Valle",""))</f>
        <v/>
      </c>
    </row>
    <row r="967" spans="1:11" x14ac:dyDescent="0.35">
      <c r="A967" t="s">
        <v>965</v>
      </c>
      <c r="B967" t="str">
        <f t="shared" si="106"/>
        <v>13</v>
      </c>
      <c r="C967" t="str">
        <f t="shared" si="107"/>
        <v>Set</v>
      </c>
      <c r="D967" t="str">
        <f t="shared" si="108"/>
        <v>00</v>
      </c>
      <c r="F967" s="1">
        <v>36782</v>
      </c>
      <c r="G967">
        <v>3.4729999999999999</v>
      </c>
      <c r="H967" s="3">
        <f t="shared" si="105"/>
        <v>3.5076200000000002</v>
      </c>
      <c r="I967" s="6">
        <f t="shared" si="109"/>
        <v>-1.000000000000334E-3</v>
      </c>
      <c r="J967" s="6">
        <f t="shared" si="110"/>
        <v>-4.4408920985006262E-16</v>
      </c>
      <c r="K967" t="str">
        <f t="shared" si="111"/>
        <v/>
      </c>
    </row>
    <row r="968" spans="1:11" x14ac:dyDescent="0.35">
      <c r="A968" t="s">
        <v>966</v>
      </c>
      <c r="B968" t="str">
        <f t="shared" si="106"/>
        <v>14</v>
      </c>
      <c r="C968" t="str">
        <f t="shared" si="107"/>
        <v>Set</v>
      </c>
      <c r="D968" t="str">
        <f t="shared" si="108"/>
        <v>00</v>
      </c>
      <c r="F968" s="1">
        <v>36783</v>
      </c>
      <c r="G968">
        <v>3.472</v>
      </c>
      <c r="H968" s="3">
        <f t="shared" si="105"/>
        <v>3.5089600000000001</v>
      </c>
      <c r="I968" s="6">
        <f t="shared" si="109"/>
        <v>-9.9999999999988987E-4</v>
      </c>
      <c r="J968" s="6">
        <f t="shared" si="110"/>
        <v>4.4408920985006262E-16</v>
      </c>
      <c r="K968" t="str">
        <f t="shared" si="111"/>
        <v>Valle</v>
      </c>
    </row>
    <row r="969" spans="1:11" x14ac:dyDescent="0.35">
      <c r="A969" t="s">
        <v>967</v>
      </c>
      <c r="B969" t="str">
        <f t="shared" si="106"/>
        <v>15</v>
      </c>
      <c r="C969" t="str">
        <f t="shared" si="107"/>
        <v>Set</v>
      </c>
      <c r="D969" t="str">
        <f t="shared" si="108"/>
        <v>00</v>
      </c>
      <c r="F969" s="1">
        <v>36784</v>
      </c>
      <c r="G969">
        <v>3.4740000000000002</v>
      </c>
      <c r="H969" s="3">
        <f t="shared" si="105"/>
        <v>3.5101000000000004</v>
      </c>
      <c r="I969" s="6">
        <f t="shared" si="109"/>
        <v>2.0000000000002238E-3</v>
      </c>
      <c r="J969" s="6">
        <f t="shared" si="110"/>
        <v>3.0000000000001137E-3</v>
      </c>
      <c r="K969" t="str">
        <f t="shared" si="111"/>
        <v/>
      </c>
    </row>
    <row r="970" spans="1:11" x14ac:dyDescent="0.35">
      <c r="A970" t="s">
        <v>968</v>
      </c>
      <c r="B970" t="str">
        <f t="shared" si="106"/>
        <v>18</v>
      </c>
      <c r="C970" t="str">
        <f t="shared" si="107"/>
        <v>Set</v>
      </c>
      <c r="D970" t="str">
        <f t="shared" si="108"/>
        <v>00</v>
      </c>
      <c r="F970" s="1">
        <v>36787</v>
      </c>
      <c r="G970">
        <v>3.5</v>
      </c>
      <c r="H970" s="3">
        <f t="shared" si="105"/>
        <v>3.5112000000000001</v>
      </c>
      <c r="I970" s="6">
        <f t="shared" si="109"/>
        <v>2.5999999999999801E-2</v>
      </c>
      <c r="J970" s="6">
        <f t="shared" si="110"/>
        <v>2.3999999999999577E-2</v>
      </c>
      <c r="K970" t="str">
        <f t="shared" si="111"/>
        <v/>
      </c>
    </row>
    <row r="971" spans="1:11" x14ac:dyDescent="0.35">
      <c r="A971" t="s">
        <v>969</v>
      </c>
      <c r="B971" t="str">
        <f t="shared" si="106"/>
        <v>19</v>
      </c>
      <c r="C971" t="str">
        <f t="shared" si="107"/>
        <v>Set</v>
      </c>
      <c r="D971" t="str">
        <f t="shared" si="108"/>
        <v>00</v>
      </c>
      <c r="F971" s="1">
        <v>36788</v>
      </c>
      <c r="G971">
        <v>3.4990000000000001</v>
      </c>
      <c r="H971" s="3">
        <f t="shared" si="105"/>
        <v>3.5117799999999999</v>
      </c>
      <c r="I971" s="6">
        <f t="shared" si="109"/>
        <v>-9.9999999999988987E-4</v>
      </c>
      <c r="J971" s="6">
        <f t="shared" si="110"/>
        <v>-2.6999999999999691E-2</v>
      </c>
      <c r="K971" t="str">
        <f t="shared" si="111"/>
        <v>Pico</v>
      </c>
    </row>
    <row r="972" spans="1:11" x14ac:dyDescent="0.35">
      <c r="A972" t="s">
        <v>970</v>
      </c>
      <c r="B972" t="str">
        <f t="shared" si="106"/>
        <v>20</v>
      </c>
      <c r="C972" t="str">
        <f t="shared" si="107"/>
        <v>Set</v>
      </c>
      <c r="D972" t="str">
        <f t="shared" si="108"/>
        <v>00</v>
      </c>
      <c r="F972" s="1">
        <v>36789</v>
      </c>
      <c r="G972">
        <v>3.5129999999999999</v>
      </c>
      <c r="H972" s="3">
        <f t="shared" si="105"/>
        <v>3.5124599999999999</v>
      </c>
      <c r="I972" s="6">
        <f t="shared" si="109"/>
        <v>1.399999999999979E-2</v>
      </c>
      <c r="J972" s="6">
        <f t="shared" si="110"/>
        <v>1.499999999999968E-2</v>
      </c>
      <c r="K972" t="str">
        <f t="shared" si="111"/>
        <v>Valle</v>
      </c>
    </row>
    <row r="973" spans="1:11" x14ac:dyDescent="0.35">
      <c r="A973" t="s">
        <v>971</v>
      </c>
      <c r="B973" t="str">
        <f t="shared" si="106"/>
        <v>21</v>
      </c>
      <c r="C973" t="str">
        <f t="shared" si="107"/>
        <v>Set</v>
      </c>
      <c r="D973" t="str">
        <f t="shared" si="108"/>
        <v>00</v>
      </c>
      <c r="F973" s="1">
        <v>36790</v>
      </c>
      <c r="G973">
        <v>3.4910000000000001</v>
      </c>
      <c r="H973" s="3">
        <f t="shared" si="105"/>
        <v>3.5128400000000006</v>
      </c>
      <c r="I973" s="6">
        <f t="shared" si="109"/>
        <v>-2.1999999999999797E-2</v>
      </c>
      <c r="J973" s="6">
        <f t="shared" si="110"/>
        <v>-3.5999999999999588E-2</v>
      </c>
      <c r="K973" t="str">
        <f t="shared" si="111"/>
        <v>Pico</v>
      </c>
    </row>
    <row r="974" spans="1:11" x14ac:dyDescent="0.35">
      <c r="A974" t="s">
        <v>972</v>
      </c>
      <c r="B974" t="str">
        <f t="shared" si="106"/>
        <v>22</v>
      </c>
      <c r="C974" t="str">
        <f t="shared" si="107"/>
        <v>Set</v>
      </c>
      <c r="D974" t="str">
        <f t="shared" si="108"/>
        <v>00</v>
      </c>
      <c r="F974" s="1">
        <v>36791</v>
      </c>
      <c r="G974">
        <v>3.492</v>
      </c>
      <c r="H974" s="3">
        <f t="shared" si="105"/>
        <v>3.5136400000000005</v>
      </c>
      <c r="I974" s="6">
        <f t="shared" si="109"/>
        <v>9.9999999999988987E-4</v>
      </c>
      <c r="J974" s="6">
        <f t="shared" si="110"/>
        <v>2.2999999999999687E-2</v>
      </c>
      <c r="K974" t="str">
        <f t="shared" si="111"/>
        <v>Valle</v>
      </c>
    </row>
    <row r="975" spans="1:11" x14ac:dyDescent="0.35">
      <c r="A975" t="s">
        <v>973</v>
      </c>
      <c r="B975" t="str">
        <f t="shared" si="106"/>
        <v>25</v>
      </c>
      <c r="C975" t="str">
        <f t="shared" si="107"/>
        <v>Set</v>
      </c>
      <c r="D975" t="str">
        <f t="shared" si="108"/>
        <v>00</v>
      </c>
      <c r="F975" s="1">
        <v>36794</v>
      </c>
      <c r="G975">
        <v>3.4889999999999999</v>
      </c>
      <c r="H975" s="3">
        <f t="shared" si="105"/>
        <v>3.5143600000000004</v>
      </c>
      <c r="I975" s="6">
        <f t="shared" si="109"/>
        <v>-3.0000000000001137E-3</v>
      </c>
      <c r="J975" s="6">
        <f t="shared" si="110"/>
        <v>-4.0000000000000036E-3</v>
      </c>
      <c r="K975" t="str">
        <f t="shared" si="111"/>
        <v>Pico</v>
      </c>
    </row>
    <row r="976" spans="1:11" x14ac:dyDescent="0.35">
      <c r="A976" t="s">
        <v>974</v>
      </c>
      <c r="B976" t="str">
        <f t="shared" si="106"/>
        <v>26</v>
      </c>
      <c r="C976" t="str">
        <f t="shared" si="107"/>
        <v>Set</v>
      </c>
      <c r="D976" t="str">
        <f t="shared" si="108"/>
        <v>00</v>
      </c>
      <c r="F976" s="1">
        <v>36795</v>
      </c>
      <c r="G976">
        <v>3.492</v>
      </c>
      <c r="H976" s="3">
        <f t="shared" si="105"/>
        <v>3.5150600000000001</v>
      </c>
      <c r="I976" s="6">
        <f t="shared" si="109"/>
        <v>3.0000000000001137E-3</v>
      </c>
      <c r="J976" s="6">
        <f t="shared" si="110"/>
        <v>6.0000000000002274E-3</v>
      </c>
      <c r="K976" t="str">
        <f t="shared" si="111"/>
        <v>Valle</v>
      </c>
    </row>
    <row r="977" spans="1:11" x14ac:dyDescent="0.35">
      <c r="A977" t="s">
        <v>975</v>
      </c>
      <c r="B977" t="str">
        <f t="shared" si="106"/>
        <v>27</v>
      </c>
      <c r="C977" t="str">
        <f t="shared" si="107"/>
        <v>Set</v>
      </c>
      <c r="D977" t="str">
        <f t="shared" si="108"/>
        <v>00</v>
      </c>
      <c r="F977" s="1">
        <v>36796</v>
      </c>
      <c r="G977">
        <v>3.4980000000000002</v>
      </c>
      <c r="H977" s="3">
        <f t="shared" si="105"/>
        <v>3.5157400000000001</v>
      </c>
      <c r="I977" s="6">
        <f t="shared" si="109"/>
        <v>6.0000000000002274E-3</v>
      </c>
      <c r="J977" s="6">
        <f t="shared" si="110"/>
        <v>3.0000000000001137E-3</v>
      </c>
      <c r="K977" t="str">
        <f t="shared" si="111"/>
        <v/>
      </c>
    </row>
    <row r="978" spans="1:11" x14ac:dyDescent="0.35">
      <c r="A978" t="s">
        <v>976</v>
      </c>
      <c r="B978" t="str">
        <f t="shared" si="106"/>
        <v>28</v>
      </c>
      <c r="C978" t="str">
        <f t="shared" si="107"/>
        <v>Set</v>
      </c>
      <c r="D978" t="str">
        <f t="shared" si="108"/>
        <v>00</v>
      </c>
      <c r="F978" s="1">
        <v>36797</v>
      </c>
      <c r="G978">
        <v>3.5190000000000001</v>
      </c>
      <c r="H978" s="3">
        <f t="shared" si="105"/>
        <v>3.5163600000000002</v>
      </c>
      <c r="I978" s="6">
        <f t="shared" si="109"/>
        <v>2.0999999999999908E-2</v>
      </c>
      <c r="J978" s="6">
        <f t="shared" si="110"/>
        <v>1.499999999999968E-2</v>
      </c>
      <c r="K978" t="str">
        <f t="shared" si="111"/>
        <v/>
      </c>
    </row>
    <row r="979" spans="1:11" x14ac:dyDescent="0.35">
      <c r="A979" t="s">
        <v>977</v>
      </c>
      <c r="B979" t="str">
        <f t="shared" si="106"/>
        <v>29</v>
      </c>
      <c r="C979" t="str">
        <f t="shared" si="107"/>
        <v>Set</v>
      </c>
      <c r="D979" t="str">
        <f t="shared" si="108"/>
        <v>00</v>
      </c>
      <c r="F979" s="1">
        <v>36798</v>
      </c>
      <c r="G979">
        <v>3.51</v>
      </c>
      <c r="H979" s="3">
        <f t="shared" si="105"/>
        <v>3.5164799999999996</v>
      </c>
      <c r="I979" s="6">
        <f t="shared" si="109"/>
        <v>-9.0000000000003411E-3</v>
      </c>
      <c r="J979" s="6">
        <f t="shared" si="110"/>
        <v>-3.0000000000000249E-2</v>
      </c>
      <c r="K979" t="str">
        <f t="shared" si="111"/>
        <v>Pico</v>
      </c>
    </row>
    <row r="980" spans="1:11" x14ac:dyDescent="0.35">
      <c r="A980" t="s">
        <v>978</v>
      </c>
      <c r="B980" t="str">
        <f t="shared" si="106"/>
        <v>02</v>
      </c>
      <c r="C980" t="str">
        <f t="shared" si="107"/>
        <v>Oct</v>
      </c>
      <c r="D980" t="str">
        <f t="shared" si="108"/>
        <v>00</v>
      </c>
      <c r="F980" s="1">
        <v>36801</v>
      </c>
      <c r="G980">
        <v>3.4950000000000001</v>
      </c>
      <c r="H980" s="3">
        <f t="shared" si="105"/>
        <v>3.5167799999999998</v>
      </c>
      <c r="I980" s="6">
        <f t="shared" si="109"/>
        <v>-1.499999999999968E-2</v>
      </c>
      <c r="J980" s="6">
        <f t="shared" si="110"/>
        <v>-5.9999999999993392E-3</v>
      </c>
      <c r="K980" t="str">
        <f t="shared" si="111"/>
        <v/>
      </c>
    </row>
    <row r="981" spans="1:11" x14ac:dyDescent="0.35">
      <c r="A981" t="s">
        <v>979</v>
      </c>
      <c r="B981" t="str">
        <f t="shared" si="106"/>
        <v>03</v>
      </c>
      <c r="C981" t="str">
        <f t="shared" si="107"/>
        <v>Oct</v>
      </c>
      <c r="D981" t="str">
        <f t="shared" si="108"/>
        <v>00</v>
      </c>
      <c r="F981" s="1">
        <v>36802</v>
      </c>
      <c r="G981">
        <v>3.4910000000000001</v>
      </c>
      <c r="H981" s="3">
        <f t="shared" si="105"/>
        <v>3.5173600000000005</v>
      </c>
      <c r="I981" s="6">
        <f t="shared" si="109"/>
        <v>-4.0000000000000036E-3</v>
      </c>
      <c r="J981" s="6">
        <f t="shared" si="110"/>
        <v>1.0999999999999677E-2</v>
      </c>
      <c r="K981" t="str">
        <f t="shared" si="111"/>
        <v>Valle</v>
      </c>
    </row>
    <row r="982" spans="1:11" x14ac:dyDescent="0.35">
      <c r="A982" t="s">
        <v>980</v>
      </c>
      <c r="B982" t="str">
        <f t="shared" si="106"/>
        <v>04</v>
      </c>
      <c r="C982" t="str">
        <f t="shared" si="107"/>
        <v>Oct</v>
      </c>
      <c r="D982" t="str">
        <f t="shared" si="108"/>
        <v>00</v>
      </c>
      <c r="F982" s="1">
        <v>36803</v>
      </c>
      <c r="G982">
        <v>3.4969999999999999</v>
      </c>
      <c r="H982" s="3">
        <f t="shared" si="105"/>
        <v>3.5180600000000011</v>
      </c>
      <c r="I982" s="6">
        <f t="shared" si="109"/>
        <v>5.9999999999997833E-3</v>
      </c>
      <c r="J982" s="6">
        <f t="shared" si="110"/>
        <v>9.9999999999997868E-3</v>
      </c>
      <c r="K982" t="str">
        <f t="shared" si="111"/>
        <v/>
      </c>
    </row>
    <row r="983" spans="1:11" x14ac:dyDescent="0.35">
      <c r="A983" t="s">
        <v>981</v>
      </c>
      <c r="B983" t="str">
        <f t="shared" si="106"/>
        <v>05</v>
      </c>
      <c r="C983" t="str">
        <f t="shared" si="107"/>
        <v>Oct</v>
      </c>
      <c r="D983" t="str">
        <f t="shared" si="108"/>
        <v>00</v>
      </c>
      <c r="F983" s="1">
        <v>36804</v>
      </c>
      <c r="G983">
        <v>3.504</v>
      </c>
      <c r="H983" s="3">
        <f t="shared" si="105"/>
        <v>3.5186200000000007</v>
      </c>
      <c r="I983" s="6">
        <f t="shared" si="109"/>
        <v>7.0000000000001172E-3</v>
      </c>
      <c r="J983" s="6">
        <f t="shared" si="110"/>
        <v>1.000000000000334E-3</v>
      </c>
      <c r="K983" t="str">
        <f t="shared" si="111"/>
        <v/>
      </c>
    </row>
    <row r="984" spans="1:11" x14ac:dyDescent="0.35">
      <c r="A984" t="s">
        <v>982</v>
      </c>
      <c r="B984" t="str">
        <f t="shared" si="106"/>
        <v>06</v>
      </c>
      <c r="C984" t="str">
        <f t="shared" si="107"/>
        <v>Oct</v>
      </c>
      <c r="D984" t="str">
        <f t="shared" si="108"/>
        <v>00</v>
      </c>
      <c r="F984" s="1">
        <v>36805</v>
      </c>
      <c r="G984">
        <v>3.5030000000000001</v>
      </c>
      <c r="H984" s="3">
        <f t="shared" si="105"/>
        <v>3.5189600000000008</v>
      </c>
      <c r="I984" s="6">
        <f t="shared" si="109"/>
        <v>-9.9999999999988987E-4</v>
      </c>
      <c r="J984" s="6">
        <f t="shared" si="110"/>
        <v>-8.0000000000000071E-3</v>
      </c>
      <c r="K984" t="str">
        <f t="shared" si="111"/>
        <v>Pico</v>
      </c>
    </row>
    <row r="985" spans="1:11" x14ac:dyDescent="0.35">
      <c r="A985" t="s">
        <v>983</v>
      </c>
      <c r="B985" t="str">
        <f t="shared" si="106"/>
        <v>09</v>
      </c>
      <c r="C985" t="str">
        <f t="shared" si="107"/>
        <v>Oct</v>
      </c>
      <c r="D985" t="str">
        <f t="shared" si="108"/>
        <v>00</v>
      </c>
      <c r="F985" s="1">
        <v>36808</v>
      </c>
      <c r="G985">
        <v>3.5009999999999999</v>
      </c>
      <c r="H985" s="3">
        <f t="shared" si="105"/>
        <v>3.5190000000000001</v>
      </c>
      <c r="I985" s="6">
        <f t="shared" si="109"/>
        <v>-2.0000000000002238E-3</v>
      </c>
      <c r="J985" s="6">
        <f t="shared" si="110"/>
        <v>-1.000000000000334E-3</v>
      </c>
      <c r="K985" t="str">
        <f t="shared" si="111"/>
        <v/>
      </c>
    </row>
    <row r="986" spans="1:11" x14ac:dyDescent="0.35">
      <c r="A986" t="s">
        <v>984</v>
      </c>
      <c r="B986" t="str">
        <f t="shared" si="106"/>
        <v>10</v>
      </c>
      <c r="C986" t="str">
        <f t="shared" si="107"/>
        <v>Oct</v>
      </c>
      <c r="D986" t="str">
        <f t="shared" si="108"/>
        <v>00</v>
      </c>
      <c r="F986" s="1">
        <v>36809</v>
      </c>
      <c r="G986">
        <v>3.5</v>
      </c>
      <c r="H986" s="3">
        <f t="shared" si="105"/>
        <v>3.5191000000000003</v>
      </c>
      <c r="I986" s="6">
        <f t="shared" si="109"/>
        <v>-9.9999999999988987E-4</v>
      </c>
      <c r="J986" s="6">
        <f t="shared" si="110"/>
        <v>1.000000000000334E-3</v>
      </c>
      <c r="K986" t="str">
        <f t="shared" si="111"/>
        <v>Valle</v>
      </c>
    </row>
    <row r="987" spans="1:11" x14ac:dyDescent="0.35">
      <c r="A987" t="s">
        <v>985</v>
      </c>
      <c r="B987" t="str">
        <f t="shared" si="106"/>
        <v>11</v>
      </c>
      <c r="C987" t="str">
        <f t="shared" si="107"/>
        <v>Oct</v>
      </c>
      <c r="D987" t="str">
        <f t="shared" si="108"/>
        <v>00</v>
      </c>
      <c r="F987" s="1">
        <v>36810</v>
      </c>
      <c r="G987">
        <v>3.5019999999999998</v>
      </c>
      <c r="H987" s="3">
        <f t="shared" si="105"/>
        <v>3.5192000000000001</v>
      </c>
      <c r="I987" s="6">
        <f t="shared" si="109"/>
        <v>1.9999999999997797E-3</v>
      </c>
      <c r="J987" s="6">
        <f t="shared" si="110"/>
        <v>2.9999999999996696E-3</v>
      </c>
      <c r="K987" t="str">
        <f t="shared" si="111"/>
        <v/>
      </c>
    </row>
    <row r="988" spans="1:11" x14ac:dyDescent="0.35">
      <c r="A988" t="s">
        <v>986</v>
      </c>
      <c r="B988" t="str">
        <f t="shared" si="106"/>
        <v>12</v>
      </c>
      <c r="C988" t="str">
        <f t="shared" si="107"/>
        <v>Oct</v>
      </c>
      <c r="D988" t="str">
        <f t="shared" si="108"/>
        <v>00</v>
      </c>
      <c r="F988" s="1">
        <v>36811</v>
      </c>
      <c r="G988">
        <v>3.496</v>
      </c>
      <c r="H988" s="3">
        <f t="shared" si="105"/>
        <v>3.5194400000000003</v>
      </c>
      <c r="I988" s="6">
        <f t="shared" si="109"/>
        <v>-5.9999999999997833E-3</v>
      </c>
      <c r="J988" s="6">
        <f t="shared" si="110"/>
        <v>-7.999999999999563E-3</v>
      </c>
      <c r="K988" t="str">
        <f t="shared" si="111"/>
        <v>Pico</v>
      </c>
    </row>
    <row r="989" spans="1:11" x14ac:dyDescent="0.35">
      <c r="A989" t="s">
        <v>987</v>
      </c>
      <c r="B989" t="str">
        <f t="shared" si="106"/>
        <v>13</v>
      </c>
      <c r="C989" t="str">
        <f t="shared" si="107"/>
        <v>Oct</v>
      </c>
      <c r="D989" t="str">
        <f t="shared" si="108"/>
        <v>00</v>
      </c>
      <c r="F989" s="1">
        <v>36812</v>
      </c>
      <c r="G989">
        <v>3.492</v>
      </c>
      <c r="H989" s="3">
        <f t="shared" si="105"/>
        <v>3.5198200000000002</v>
      </c>
      <c r="I989" s="6">
        <f t="shared" si="109"/>
        <v>-4.0000000000000036E-3</v>
      </c>
      <c r="J989" s="6">
        <f t="shared" si="110"/>
        <v>1.9999999999997797E-3</v>
      </c>
      <c r="K989" t="str">
        <f t="shared" si="111"/>
        <v>Valle</v>
      </c>
    </row>
    <row r="990" spans="1:11" x14ac:dyDescent="0.35">
      <c r="A990" t="s">
        <v>988</v>
      </c>
      <c r="B990" t="str">
        <f t="shared" si="106"/>
        <v>16</v>
      </c>
      <c r="C990" t="str">
        <f t="shared" si="107"/>
        <v>Oct</v>
      </c>
      <c r="D990" t="str">
        <f t="shared" si="108"/>
        <v>00</v>
      </c>
      <c r="F990" s="1">
        <v>36815</v>
      </c>
      <c r="G990">
        <v>3.488</v>
      </c>
      <c r="H990" s="3">
        <f t="shared" si="105"/>
        <v>3.5202999999999998</v>
      </c>
      <c r="I990" s="6">
        <f t="shared" si="109"/>
        <v>-4.0000000000000036E-3</v>
      </c>
      <c r="J990" s="6">
        <f t="shared" si="110"/>
        <v>0</v>
      </c>
      <c r="K990" t="str">
        <f t="shared" si="111"/>
        <v/>
      </c>
    </row>
    <row r="991" spans="1:11" x14ac:dyDescent="0.35">
      <c r="A991" t="s">
        <v>989</v>
      </c>
      <c r="B991" t="str">
        <f t="shared" si="106"/>
        <v>17</v>
      </c>
      <c r="C991" t="str">
        <f t="shared" si="107"/>
        <v>Oct</v>
      </c>
      <c r="D991" t="str">
        <f t="shared" si="108"/>
        <v>00</v>
      </c>
      <c r="F991" s="1">
        <v>36816</v>
      </c>
      <c r="G991">
        <v>3.4929999999999999</v>
      </c>
      <c r="H991" s="3">
        <f t="shared" si="105"/>
        <v>3.5208599999999994</v>
      </c>
      <c r="I991" s="6">
        <f t="shared" si="109"/>
        <v>4.9999999999998934E-3</v>
      </c>
      <c r="J991" s="6">
        <f t="shared" si="110"/>
        <v>8.999999999999897E-3</v>
      </c>
      <c r="K991" t="str">
        <f t="shared" si="111"/>
        <v/>
      </c>
    </row>
    <row r="992" spans="1:11" x14ac:dyDescent="0.35">
      <c r="A992" t="s">
        <v>990</v>
      </c>
      <c r="B992" t="str">
        <f t="shared" si="106"/>
        <v>18</v>
      </c>
      <c r="C992" t="str">
        <f t="shared" si="107"/>
        <v>Oct</v>
      </c>
      <c r="D992" t="str">
        <f t="shared" si="108"/>
        <v>00</v>
      </c>
      <c r="F992" s="1">
        <v>36817</v>
      </c>
      <c r="G992">
        <v>3.4980000000000002</v>
      </c>
      <c r="H992" s="3">
        <f t="shared" si="105"/>
        <v>3.5213599999999992</v>
      </c>
      <c r="I992" s="6">
        <f t="shared" si="109"/>
        <v>5.0000000000003375E-3</v>
      </c>
      <c r="J992" s="6">
        <f t="shared" si="110"/>
        <v>4.4408920985006262E-16</v>
      </c>
      <c r="K992" t="str">
        <f t="shared" si="111"/>
        <v/>
      </c>
    </row>
    <row r="993" spans="1:11" x14ac:dyDescent="0.35">
      <c r="A993" t="s">
        <v>991</v>
      </c>
      <c r="B993" t="str">
        <f t="shared" si="106"/>
        <v>19</v>
      </c>
      <c r="C993" t="str">
        <f t="shared" si="107"/>
        <v>Oct</v>
      </c>
      <c r="D993" t="str">
        <f t="shared" si="108"/>
        <v>00</v>
      </c>
      <c r="F993" s="1">
        <v>36818</v>
      </c>
      <c r="G993">
        <v>3.4929999999999999</v>
      </c>
      <c r="H993" s="3">
        <f t="shared" si="105"/>
        <v>3.5220599999999989</v>
      </c>
      <c r="I993" s="6">
        <f t="shared" si="109"/>
        <v>-5.0000000000003375E-3</v>
      </c>
      <c r="J993" s="6">
        <f t="shared" si="110"/>
        <v>-1.0000000000000675E-2</v>
      </c>
      <c r="K993" t="str">
        <f t="shared" si="111"/>
        <v>Pico</v>
      </c>
    </row>
    <row r="994" spans="1:11" x14ac:dyDescent="0.35">
      <c r="A994" t="s">
        <v>992</v>
      </c>
      <c r="B994" t="str">
        <f t="shared" si="106"/>
        <v>20</v>
      </c>
      <c r="C994" t="str">
        <f t="shared" si="107"/>
        <v>Oct</v>
      </c>
      <c r="D994" t="str">
        <f t="shared" si="108"/>
        <v>00</v>
      </c>
      <c r="F994" s="1">
        <v>36819</v>
      </c>
      <c r="G994">
        <v>3.4950000000000001</v>
      </c>
      <c r="H994" s="3">
        <f t="shared" si="105"/>
        <v>3.5228799999999989</v>
      </c>
      <c r="I994" s="6">
        <f t="shared" si="109"/>
        <v>2.0000000000002238E-3</v>
      </c>
      <c r="J994" s="6">
        <f t="shared" si="110"/>
        <v>7.0000000000005613E-3</v>
      </c>
      <c r="K994" t="str">
        <f t="shared" si="111"/>
        <v>Valle</v>
      </c>
    </row>
    <row r="995" spans="1:11" x14ac:dyDescent="0.35">
      <c r="A995" t="s">
        <v>993</v>
      </c>
      <c r="B995" t="str">
        <f t="shared" si="106"/>
        <v>23</v>
      </c>
      <c r="C995" t="str">
        <f t="shared" si="107"/>
        <v>Oct</v>
      </c>
      <c r="D995" t="str">
        <f t="shared" si="108"/>
        <v>00</v>
      </c>
      <c r="F995" s="1">
        <v>36822</v>
      </c>
      <c r="G995">
        <v>3.5089999999999999</v>
      </c>
      <c r="H995" s="3">
        <f t="shared" si="105"/>
        <v>3.5235199999999987</v>
      </c>
      <c r="I995" s="6">
        <f t="shared" si="109"/>
        <v>1.399999999999979E-2</v>
      </c>
      <c r="J995" s="6">
        <f t="shared" si="110"/>
        <v>1.1999999999999567E-2</v>
      </c>
      <c r="K995" t="str">
        <f t="shared" si="111"/>
        <v/>
      </c>
    </row>
    <row r="996" spans="1:11" x14ac:dyDescent="0.35">
      <c r="A996" t="s">
        <v>994</v>
      </c>
      <c r="B996" t="str">
        <f t="shared" si="106"/>
        <v>24</v>
      </c>
      <c r="C996" t="str">
        <f t="shared" si="107"/>
        <v>Oct</v>
      </c>
      <c r="D996" t="str">
        <f t="shared" si="108"/>
        <v>00</v>
      </c>
      <c r="F996" s="1">
        <v>36823</v>
      </c>
      <c r="G996">
        <v>3.51</v>
      </c>
      <c r="H996" s="3">
        <f t="shared" si="105"/>
        <v>3.5238799999999979</v>
      </c>
      <c r="I996" s="6">
        <f t="shared" si="109"/>
        <v>9.9999999999988987E-4</v>
      </c>
      <c r="J996" s="6">
        <f t="shared" si="110"/>
        <v>-1.2999999999999901E-2</v>
      </c>
      <c r="K996" t="str">
        <f t="shared" si="111"/>
        <v>Pico</v>
      </c>
    </row>
    <row r="997" spans="1:11" x14ac:dyDescent="0.35">
      <c r="A997" t="s">
        <v>995</v>
      </c>
      <c r="B997" t="str">
        <f t="shared" si="106"/>
        <v>25</v>
      </c>
      <c r="C997" t="str">
        <f t="shared" si="107"/>
        <v>Oct</v>
      </c>
      <c r="D997" t="str">
        <f t="shared" si="108"/>
        <v>00</v>
      </c>
      <c r="F997" s="1">
        <v>36824</v>
      </c>
      <c r="G997">
        <v>3.51</v>
      </c>
      <c r="H997" s="3">
        <f t="shared" si="105"/>
        <v>3.5241399999999983</v>
      </c>
      <c r="I997" s="6">
        <f t="shared" si="109"/>
        <v>0</v>
      </c>
      <c r="J997" s="6">
        <f t="shared" si="110"/>
        <v>-9.9999999999988987E-4</v>
      </c>
      <c r="K997" t="str">
        <f t="shared" si="111"/>
        <v/>
      </c>
    </row>
    <row r="998" spans="1:11" x14ac:dyDescent="0.35">
      <c r="A998" t="s">
        <v>996</v>
      </c>
      <c r="B998" t="str">
        <f t="shared" si="106"/>
        <v>26</v>
      </c>
      <c r="C998" t="str">
        <f t="shared" si="107"/>
        <v>Oct</v>
      </c>
      <c r="D998" t="str">
        <f t="shared" si="108"/>
        <v>00</v>
      </c>
      <c r="F998" s="1">
        <v>36825</v>
      </c>
      <c r="G998">
        <v>3.51</v>
      </c>
      <c r="H998" s="3">
        <f t="shared" si="105"/>
        <v>3.5243599999999988</v>
      </c>
      <c r="I998" s="6">
        <f t="shared" si="109"/>
        <v>0</v>
      </c>
      <c r="J998" s="6">
        <f t="shared" si="110"/>
        <v>0</v>
      </c>
      <c r="K998" t="str">
        <f t="shared" si="111"/>
        <v/>
      </c>
    </row>
    <row r="999" spans="1:11" x14ac:dyDescent="0.35">
      <c r="A999" t="s">
        <v>997</v>
      </c>
      <c r="B999" t="str">
        <f t="shared" si="106"/>
        <v>27</v>
      </c>
      <c r="C999" t="str">
        <f t="shared" si="107"/>
        <v>Oct</v>
      </c>
      <c r="D999" t="str">
        <f t="shared" si="108"/>
        <v>00</v>
      </c>
      <c r="F999" s="1">
        <v>36826</v>
      </c>
      <c r="G999">
        <v>3.5150000000000001</v>
      </c>
      <c r="H999" s="3">
        <f t="shared" si="105"/>
        <v>3.5245599999999984</v>
      </c>
      <c r="I999" s="6">
        <f t="shared" si="109"/>
        <v>5.0000000000003375E-3</v>
      </c>
      <c r="J999" s="6">
        <f t="shared" si="110"/>
        <v>5.0000000000003375E-3</v>
      </c>
      <c r="K999" t="str">
        <f t="shared" si="111"/>
        <v/>
      </c>
    </row>
    <row r="1000" spans="1:11" x14ac:dyDescent="0.35">
      <c r="A1000" t="s">
        <v>998</v>
      </c>
      <c r="B1000" t="str">
        <f t="shared" si="106"/>
        <v>30</v>
      </c>
      <c r="C1000" t="str">
        <f t="shared" si="107"/>
        <v>Oct</v>
      </c>
      <c r="D1000" t="str">
        <f t="shared" si="108"/>
        <v>00</v>
      </c>
      <c r="F1000" s="1">
        <v>36829</v>
      </c>
      <c r="G1000">
        <v>3.5219999999999998</v>
      </c>
      <c r="H1000" s="3">
        <f t="shared" si="105"/>
        <v>3.5246199999999988</v>
      </c>
      <c r="I1000" s="6">
        <f t="shared" si="109"/>
        <v>6.9999999999996732E-3</v>
      </c>
      <c r="J1000" s="6">
        <f t="shared" si="110"/>
        <v>1.9999999999993356E-3</v>
      </c>
      <c r="K1000" t="str">
        <f t="shared" si="111"/>
        <v/>
      </c>
    </row>
    <row r="1001" spans="1:11" x14ac:dyDescent="0.35">
      <c r="A1001" t="s">
        <v>999</v>
      </c>
      <c r="B1001" t="str">
        <f t="shared" si="106"/>
        <v>31</v>
      </c>
      <c r="C1001" t="str">
        <f t="shared" si="107"/>
        <v>Oct</v>
      </c>
      <c r="D1001" t="str">
        <f t="shared" si="108"/>
        <v>00</v>
      </c>
      <c r="F1001" s="1">
        <v>36830</v>
      </c>
      <c r="G1001">
        <v>3.5150000000000001</v>
      </c>
      <c r="H1001" s="3">
        <f t="shared" si="105"/>
        <v>3.5245199999999981</v>
      </c>
      <c r="I1001" s="6">
        <f t="shared" si="109"/>
        <v>-6.9999999999996732E-3</v>
      </c>
      <c r="J1001" s="6">
        <f t="shared" si="110"/>
        <v>-1.3999999999999346E-2</v>
      </c>
      <c r="K1001" t="str">
        <f t="shared" si="111"/>
        <v>Pico</v>
      </c>
    </row>
    <row r="1002" spans="1:11" x14ac:dyDescent="0.35">
      <c r="A1002" t="s">
        <v>1000</v>
      </c>
      <c r="B1002" t="str">
        <f t="shared" si="106"/>
        <v>01</v>
      </c>
      <c r="C1002" t="str">
        <f t="shared" si="107"/>
        <v>Nov</v>
      </c>
      <c r="D1002" t="str">
        <f t="shared" si="108"/>
        <v>00</v>
      </c>
      <c r="F1002" s="1">
        <v>36831</v>
      </c>
      <c r="G1002" s="5">
        <v>3.5150000000000001</v>
      </c>
      <c r="H1002" s="3">
        <f t="shared" si="105"/>
        <v>3.5245799999999985</v>
      </c>
      <c r="I1002" s="6">
        <f t="shared" si="109"/>
        <v>0</v>
      </c>
      <c r="J1002" s="6">
        <f t="shared" si="110"/>
        <v>6.9999999999996732E-3</v>
      </c>
      <c r="K1002" t="str">
        <f t="shared" si="111"/>
        <v>Valle</v>
      </c>
    </row>
    <row r="1003" spans="1:11" x14ac:dyDescent="0.35">
      <c r="A1003" t="s">
        <v>1001</v>
      </c>
      <c r="B1003" t="str">
        <f t="shared" si="106"/>
        <v>02</v>
      </c>
      <c r="C1003" t="str">
        <f t="shared" si="107"/>
        <v>Nov</v>
      </c>
      <c r="D1003" t="str">
        <f t="shared" si="108"/>
        <v>00</v>
      </c>
      <c r="F1003" s="1">
        <v>36832</v>
      </c>
      <c r="G1003">
        <v>3.5059999999999998</v>
      </c>
      <c r="H1003" s="3">
        <f t="shared" si="105"/>
        <v>3.524659999999999</v>
      </c>
      <c r="I1003" s="6">
        <f t="shared" si="109"/>
        <v>-9.0000000000003411E-3</v>
      </c>
      <c r="J1003" s="6">
        <f t="shared" si="110"/>
        <v>-9.0000000000003411E-3</v>
      </c>
      <c r="K1003" t="str">
        <f t="shared" si="111"/>
        <v>Pico</v>
      </c>
    </row>
    <row r="1004" spans="1:11" x14ac:dyDescent="0.35">
      <c r="A1004" t="s">
        <v>1002</v>
      </c>
      <c r="B1004" t="str">
        <f t="shared" si="106"/>
        <v>03</v>
      </c>
      <c r="C1004" t="str">
        <f t="shared" si="107"/>
        <v>Nov</v>
      </c>
      <c r="D1004" t="str">
        <f t="shared" si="108"/>
        <v>00</v>
      </c>
      <c r="F1004" s="1">
        <v>36833</v>
      </c>
      <c r="G1004">
        <v>3.5070000000000001</v>
      </c>
      <c r="H1004" s="3">
        <f t="shared" si="105"/>
        <v>3.5248799999999987</v>
      </c>
      <c r="I1004" s="6">
        <f t="shared" si="109"/>
        <v>1.000000000000334E-3</v>
      </c>
      <c r="J1004" s="6">
        <f t="shared" si="110"/>
        <v>1.0000000000000675E-2</v>
      </c>
      <c r="K1004" t="str">
        <f t="shared" si="111"/>
        <v>Valle</v>
      </c>
    </row>
    <row r="1005" spans="1:11" x14ac:dyDescent="0.35">
      <c r="A1005" t="s">
        <v>1003</v>
      </c>
      <c r="B1005" t="str">
        <f t="shared" si="106"/>
        <v>06</v>
      </c>
      <c r="C1005" t="str">
        <f t="shared" si="107"/>
        <v>Nov</v>
      </c>
      <c r="D1005" t="str">
        <f t="shared" si="108"/>
        <v>00</v>
      </c>
      <c r="F1005" s="1">
        <v>36836</v>
      </c>
      <c r="G1005">
        <v>3.516</v>
      </c>
      <c r="H1005" s="3">
        <f t="shared" si="105"/>
        <v>3.5251599999999983</v>
      </c>
      <c r="I1005" s="6">
        <f t="shared" si="109"/>
        <v>8.999999999999897E-3</v>
      </c>
      <c r="J1005" s="6">
        <f t="shared" si="110"/>
        <v>7.999999999999563E-3</v>
      </c>
      <c r="K1005" t="str">
        <f t="shared" si="111"/>
        <v/>
      </c>
    </row>
    <row r="1006" spans="1:11" x14ac:dyDescent="0.35">
      <c r="A1006" t="s">
        <v>1004</v>
      </c>
      <c r="B1006" t="str">
        <f t="shared" si="106"/>
        <v>07</v>
      </c>
      <c r="C1006" t="str">
        <f t="shared" si="107"/>
        <v>Nov</v>
      </c>
      <c r="D1006" t="str">
        <f t="shared" si="108"/>
        <v>00</v>
      </c>
      <c r="F1006" s="1">
        <v>36837</v>
      </c>
      <c r="G1006">
        <v>3.524</v>
      </c>
      <c r="H1006" s="3">
        <f t="shared" si="105"/>
        <v>3.5252799999999986</v>
      </c>
      <c r="I1006" s="6">
        <f t="shared" si="109"/>
        <v>8.0000000000000071E-3</v>
      </c>
      <c r="J1006" s="6">
        <f t="shared" si="110"/>
        <v>-9.9999999999988987E-4</v>
      </c>
      <c r="K1006" t="str">
        <f t="shared" si="111"/>
        <v>Pico</v>
      </c>
    </row>
    <row r="1007" spans="1:11" x14ac:dyDescent="0.35">
      <c r="A1007" t="s">
        <v>1005</v>
      </c>
      <c r="B1007" t="str">
        <f t="shared" si="106"/>
        <v>08</v>
      </c>
      <c r="C1007" t="str">
        <f t="shared" si="107"/>
        <v>Nov</v>
      </c>
      <c r="D1007" t="str">
        <f t="shared" si="108"/>
        <v>00</v>
      </c>
      <c r="F1007" s="1">
        <v>36838</v>
      </c>
      <c r="G1007">
        <v>3.5259999999999998</v>
      </c>
      <c r="H1007" s="3">
        <f t="shared" si="105"/>
        <v>3.5252199999999987</v>
      </c>
      <c r="I1007" s="6">
        <f t="shared" si="109"/>
        <v>1.9999999999997797E-3</v>
      </c>
      <c r="J1007" s="6">
        <f t="shared" si="110"/>
        <v>-6.0000000000002274E-3</v>
      </c>
      <c r="K1007" t="str">
        <f t="shared" si="111"/>
        <v/>
      </c>
    </row>
    <row r="1008" spans="1:11" x14ac:dyDescent="0.35">
      <c r="A1008" t="s">
        <v>1006</v>
      </c>
      <c r="B1008" t="str">
        <f t="shared" si="106"/>
        <v>09</v>
      </c>
      <c r="C1008" t="str">
        <f t="shared" si="107"/>
        <v>Nov</v>
      </c>
      <c r="D1008" t="str">
        <f t="shared" si="108"/>
        <v>00</v>
      </c>
      <c r="F1008" s="1">
        <v>36839</v>
      </c>
      <c r="G1008">
        <v>3.5369999999999999</v>
      </c>
      <c r="H1008" s="3">
        <f t="shared" si="105"/>
        <v>3.5250799999999987</v>
      </c>
      <c r="I1008" s="6">
        <f t="shared" si="109"/>
        <v>1.1000000000000121E-2</v>
      </c>
      <c r="J1008" s="6">
        <f t="shared" si="110"/>
        <v>9.0000000000003411E-3</v>
      </c>
      <c r="K1008" t="str">
        <f t="shared" si="111"/>
        <v>Valle</v>
      </c>
    </row>
    <row r="1009" spans="1:11" x14ac:dyDescent="0.35">
      <c r="A1009" t="s">
        <v>1007</v>
      </c>
      <c r="B1009" t="str">
        <f t="shared" si="106"/>
        <v>10</v>
      </c>
      <c r="C1009" t="str">
        <f t="shared" si="107"/>
        <v>Nov</v>
      </c>
      <c r="D1009" t="str">
        <f t="shared" si="108"/>
        <v>00</v>
      </c>
      <c r="F1009" s="1">
        <v>36840</v>
      </c>
      <c r="G1009">
        <v>3.528</v>
      </c>
      <c r="H1009" s="3">
        <f t="shared" si="105"/>
        <v>3.5247399999999995</v>
      </c>
      <c r="I1009" s="6">
        <f t="shared" si="109"/>
        <v>-8.999999999999897E-3</v>
      </c>
      <c r="J1009" s="6">
        <f t="shared" si="110"/>
        <v>-2.0000000000000018E-2</v>
      </c>
      <c r="K1009" t="str">
        <f t="shared" si="111"/>
        <v>Pico</v>
      </c>
    </row>
    <row r="1010" spans="1:11" x14ac:dyDescent="0.35">
      <c r="A1010" t="s">
        <v>1008</v>
      </c>
      <c r="B1010" t="str">
        <f t="shared" si="106"/>
        <v>13</v>
      </c>
      <c r="C1010" t="str">
        <f t="shared" si="107"/>
        <v>Nov</v>
      </c>
      <c r="D1010" t="str">
        <f t="shared" si="108"/>
        <v>00</v>
      </c>
      <c r="F1010" s="1">
        <v>36843</v>
      </c>
      <c r="G1010">
        <v>3.536</v>
      </c>
      <c r="H1010" s="3">
        <f t="shared" si="105"/>
        <v>3.5246200000000001</v>
      </c>
      <c r="I1010" s="6">
        <f t="shared" si="109"/>
        <v>8.0000000000000071E-3</v>
      </c>
      <c r="J1010" s="6">
        <f t="shared" si="110"/>
        <v>1.6999999999999904E-2</v>
      </c>
      <c r="K1010" t="str">
        <f t="shared" si="111"/>
        <v>Valle</v>
      </c>
    </row>
    <row r="1011" spans="1:11" x14ac:dyDescent="0.35">
      <c r="A1011" t="s">
        <v>1009</v>
      </c>
      <c r="B1011" t="str">
        <f t="shared" si="106"/>
        <v>14</v>
      </c>
      <c r="C1011" t="str">
        <f t="shared" si="107"/>
        <v>Nov</v>
      </c>
      <c r="D1011" t="str">
        <f t="shared" si="108"/>
        <v>00</v>
      </c>
      <c r="F1011" s="1">
        <v>36844</v>
      </c>
      <c r="G1011">
        <v>3.5350000000000001</v>
      </c>
      <c r="H1011" s="3">
        <f t="shared" si="105"/>
        <v>3.5243599999999993</v>
      </c>
      <c r="I1011" s="6">
        <f t="shared" si="109"/>
        <v>-9.9999999999988987E-4</v>
      </c>
      <c r="J1011" s="6">
        <f t="shared" si="110"/>
        <v>-8.999999999999897E-3</v>
      </c>
      <c r="K1011" t="str">
        <f t="shared" si="111"/>
        <v>Pico</v>
      </c>
    </row>
    <row r="1012" spans="1:11" x14ac:dyDescent="0.35">
      <c r="A1012" t="s">
        <v>1010</v>
      </c>
      <c r="B1012" t="str">
        <f t="shared" si="106"/>
        <v>15</v>
      </c>
      <c r="C1012" t="str">
        <f t="shared" si="107"/>
        <v>Nov</v>
      </c>
      <c r="D1012" t="str">
        <f t="shared" si="108"/>
        <v>00</v>
      </c>
      <c r="F1012" s="1">
        <v>36845</v>
      </c>
      <c r="G1012">
        <v>3.5289999999999999</v>
      </c>
      <c r="H1012" s="3">
        <f t="shared" si="105"/>
        <v>3.5241999999999991</v>
      </c>
      <c r="I1012" s="6">
        <f t="shared" si="109"/>
        <v>-6.0000000000002274E-3</v>
      </c>
      <c r="J1012" s="6">
        <f t="shared" si="110"/>
        <v>-5.0000000000003375E-3</v>
      </c>
      <c r="K1012" t="str">
        <f t="shared" si="111"/>
        <v/>
      </c>
    </row>
    <row r="1013" spans="1:11" x14ac:dyDescent="0.35">
      <c r="A1013" t="s">
        <v>1011</v>
      </c>
      <c r="B1013" t="str">
        <f t="shared" si="106"/>
        <v>16</v>
      </c>
      <c r="C1013" t="str">
        <f t="shared" si="107"/>
        <v>Nov</v>
      </c>
      <c r="D1013" t="str">
        <f t="shared" si="108"/>
        <v>00</v>
      </c>
      <c r="F1013" s="1">
        <v>36846</v>
      </c>
      <c r="G1013">
        <v>3.532</v>
      </c>
      <c r="H1013" s="3">
        <f t="shared" si="105"/>
        <v>3.5242399999999994</v>
      </c>
      <c r="I1013" s="6">
        <f t="shared" si="109"/>
        <v>3.0000000000001137E-3</v>
      </c>
      <c r="J1013" s="6">
        <f t="shared" si="110"/>
        <v>9.0000000000003411E-3</v>
      </c>
      <c r="K1013" t="str">
        <f t="shared" si="111"/>
        <v>Valle</v>
      </c>
    </row>
    <row r="1014" spans="1:11" x14ac:dyDescent="0.35">
      <c r="A1014" t="s">
        <v>1012</v>
      </c>
      <c r="B1014" t="str">
        <f t="shared" si="106"/>
        <v>17</v>
      </c>
      <c r="C1014" t="str">
        <f t="shared" si="107"/>
        <v>Nov</v>
      </c>
      <c r="D1014" t="str">
        <f t="shared" si="108"/>
        <v>00</v>
      </c>
      <c r="F1014" s="1">
        <v>36847</v>
      </c>
      <c r="G1014">
        <v>3.536</v>
      </c>
      <c r="H1014" s="3">
        <f t="shared" si="105"/>
        <v>3.5241599999999993</v>
      </c>
      <c r="I1014" s="6">
        <f t="shared" si="109"/>
        <v>4.0000000000000036E-3</v>
      </c>
      <c r="J1014" s="6">
        <f t="shared" si="110"/>
        <v>9.9999999999988987E-4</v>
      </c>
      <c r="K1014" t="str">
        <f t="shared" si="111"/>
        <v/>
      </c>
    </row>
    <row r="1015" spans="1:11" x14ac:dyDescent="0.35">
      <c r="A1015" t="s">
        <v>1013</v>
      </c>
      <c r="B1015" t="str">
        <f t="shared" si="106"/>
        <v>20</v>
      </c>
      <c r="C1015" t="str">
        <f t="shared" si="107"/>
        <v>Nov</v>
      </c>
      <c r="D1015" t="str">
        <f t="shared" si="108"/>
        <v>00</v>
      </c>
      <c r="F1015" s="1">
        <v>36850</v>
      </c>
      <c r="G1015">
        <v>3.548</v>
      </c>
      <c r="H1015" s="3">
        <f t="shared" si="105"/>
        <v>3.5240799999999992</v>
      </c>
      <c r="I1015" s="6">
        <f t="shared" si="109"/>
        <v>1.2000000000000011E-2</v>
      </c>
      <c r="J1015" s="6">
        <f t="shared" si="110"/>
        <v>8.0000000000000071E-3</v>
      </c>
      <c r="K1015" t="str">
        <f t="shared" si="111"/>
        <v/>
      </c>
    </row>
    <row r="1016" spans="1:11" x14ac:dyDescent="0.35">
      <c r="A1016" t="s">
        <v>1014</v>
      </c>
      <c r="B1016" t="str">
        <f t="shared" si="106"/>
        <v>21</v>
      </c>
      <c r="C1016" t="str">
        <f t="shared" si="107"/>
        <v>Nov</v>
      </c>
      <c r="D1016" t="str">
        <f t="shared" si="108"/>
        <v>00</v>
      </c>
      <c r="F1016" s="1">
        <v>36851</v>
      </c>
      <c r="G1016">
        <v>3.5449999999999999</v>
      </c>
      <c r="H1016" s="3">
        <f t="shared" si="105"/>
        <v>3.5238799999999992</v>
      </c>
      <c r="I1016" s="6">
        <f t="shared" si="109"/>
        <v>-3.0000000000001137E-3</v>
      </c>
      <c r="J1016" s="6">
        <f t="shared" si="110"/>
        <v>-1.5000000000000124E-2</v>
      </c>
      <c r="K1016" t="str">
        <f t="shared" si="111"/>
        <v>Pico</v>
      </c>
    </row>
    <row r="1017" spans="1:11" x14ac:dyDescent="0.35">
      <c r="A1017" t="s">
        <v>1015</v>
      </c>
      <c r="B1017" t="str">
        <f t="shared" si="106"/>
        <v>22</v>
      </c>
      <c r="C1017" t="str">
        <f t="shared" si="107"/>
        <v>Nov</v>
      </c>
      <c r="D1017" t="str">
        <f t="shared" si="108"/>
        <v>00</v>
      </c>
      <c r="F1017" s="1">
        <v>36852</v>
      </c>
      <c r="G1017">
        <v>3.54</v>
      </c>
      <c r="H1017" s="3">
        <f t="shared" si="105"/>
        <v>3.5236999999999994</v>
      </c>
      <c r="I1017" s="6">
        <f t="shared" si="109"/>
        <v>-4.9999999999998934E-3</v>
      </c>
      <c r="J1017" s="6">
        <f t="shared" si="110"/>
        <v>-1.9999999999997797E-3</v>
      </c>
      <c r="K1017" t="str">
        <f t="shared" si="111"/>
        <v/>
      </c>
    </row>
    <row r="1018" spans="1:11" x14ac:dyDescent="0.35">
      <c r="A1018" t="s">
        <v>1016</v>
      </c>
      <c r="B1018" t="str">
        <f t="shared" si="106"/>
        <v>23</v>
      </c>
      <c r="C1018" t="str">
        <f t="shared" si="107"/>
        <v>Nov</v>
      </c>
      <c r="D1018" t="str">
        <f t="shared" si="108"/>
        <v>00</v>
      </c>
      <c r="F1018" s="1">
        <v>36853</v>
      </c>
      <c r="G1018">
        <v>3.5289999999999999</v>
      </c>
      <c r="H1018" s="3">
        <f t="shared" si="105"/>
        <v>3.5236199999999998</v>
      </c>
      <c r="I1018" s="6">
        <f t="shared" si="109"/>
        <v>-1.1000000000000121E-2</v>
      </c>
      <c r="J1018" s="6">
        <f t="shared" si="110"/>
        <v>-6.0000000000002274E-3</v>
      </c>
      <c r="K1018" t="str">
        <f t="shared" si="111"/>
        <v/>
      </c>
    </row>
    <row r="1019" spans="1:11" x14ac:dyDescent="0.35">
      <c r="A1019" t="s">
        <v>1017</v>
      </c>
      <c r="B1019" t="str">
        <f t="shared" si="106"/>
        <v>24</v>
      </c>
      <c r="C1019" t="str">
        <f t="shared" si="107"/>
        <v>Nov</v>
      </c>
      <c r="D1019" t="str">
        <f t="shared" si="108"/>
        <v>00</v>
      </c>
      <c r="F1019" s="1">
        <v>36854</v>
      </c>
      <c r="G1019">
        <v>3.5289999999999999</v>
      </c>
      <c r="H1019" s="3">
        <f t="shared" si="105"/>
        <v>3.5236800000000006</v>
      </c>
      <c r="I1019" s="6">
        <f t="shared" si="109"/>
        <v>0</v>
      </c>
      <c r="J1019" s="6">
        <f t="shared" si="110"/>
        <v>1.1000000000000121E-2</v>
      </c>
      <c r="K1019" t="str">
        <f t="shared" si="111"/>
        <v>Valle</v>
      </c>
    </row>
    <row r="1020" spans="1:11" x14ac:dyDescent="0.35">
      <c r="A1020" t="s">
        <v>1018</v>
      </c>
      <c r="B1020" t="str">
        <f t="shared" si="106"/>
        <v>27</v>
      </c>
      <c r="C1020" t="str">
        <f t="shared" si="107"/>
        <v>Nov</v>
      </c>
      <c r="D1020" t="str">
        <f t="shared" si="108"/>
        <v>00</v>
      </c>
      <c r="F1020" s="1">
        <v>36857</v>
      </c>
      <c r="G1020">
        <v>3.5289999999999999</v>
      </c>
      <c r="H1020" s="3">
        <f t="shared" si="105"/>
        <v>3.5237200000000009</v>
      </c>
      <c r="I1020" s="6">
        <f t="shared" si="109"/>
        <v>0</v>
      </c>
      <c r="J1020" s="6">
        <f t="shared" si="110"/>
        <v>0</v>
      </c>
      <c r="K1020" t="str">
        <f t="shared" si="111"/>
        <v/>
      </c>
    </row>
    <row r="1021" spans="1:11" x14ac:dyDescent="0.35">
      <c r="A1021" t="s">
        <v>1019</v>
      </c>
      <c r="B1021" t="str">
        <f t="shared" si="106"/>
        <v>28</v>
      </c>
      <c r="C1021" t="str">
        <f t="shared" si="107"/>
        <v>Nov</v>
      </c>
      <c r="D1021" t="str">
        <f t="shared" si="108"/>
        <v>00</v>
      </c>
      <c r="F1021" s="1">
        <v>36858</v>
      </c>
      <c r="G1021">
        <v>3.5329999999999999</v>
      </c>
      <c r="H1021" s="3">
        <f t="shared" si="105"/>
        <v>3.5237800000000008</v>
      </c>
      <c r="I1021" s="6">
        <f t="shared" si="109"/>
        <v>4.0000000000000036E-3</v>
      </c>
      <c r="J1021" s="6">
        <f t="shared" si="110"/>
        <v>4.0000000000000036E-3</v>
      </c>
      <c r="K1021" t="str">
        <f t="shared" si="111"/>
        <v/>
      </c>
    </row>
    <row r="1022" spans="1:11" x14ac:dyDescent="0.35">
      <c r="A1022" t="s">
        <v>1020</v>
      </c>
      <c r="B1022" t="str">
        <f t="shared" si="106"/>
        <v>29</v>
      </c>
      <c r="C1022" t="str">
        <f t="shared" si="107"/>
        <v>Nov</v>
      </c>
      <c r="D1022" t="str">
        <f t="shared" si="108"/>
        <v>00</v>
      </c>
      <c r="F1022" s="1">
        <v>36859</v>
      </c>
      <c r="G1022">
        <v>3.532</v>
      </c>
      <c r="H1022" s="3">
        <f t="shared" si="105"/>
        <v>3.5237200000000009</v>
      </c>
      <c r="I1022" s="6">
        <f t="shared" si="109"/>
        <v>-9.9999999999988987E-4</v>
      </c>
      <c r="J1022" s="6">
        <f t="shared" si="110"/>
        <v>-4.9999999999998934E-3</v>
      </c>
      <c r="K1022" t="str">
        <f t="shared" si="111"/>
        <v>Pico</v>
      </c>
    </row>
    <row r="1023" spans="1:11" x14ac:dyDescent="0.35">
      <c r="A1023" t="s">
        <v>1021</v>
      </c>
      <c r="B1023" t="str">
        <f t="shared" si="106"/>
        <v>30</v>
      </c>
      <c r="C1023" t="str">
        <f t="shared" si="107"/>
        <v>Nov</v>
      </c>
      <c r="D1023" t="str">
        <f t="shared" si="108"/>
        <v>00</v>
      </c>
      <c r="F1023" s="1">
        <v>36860</v>
      </c>
      <c r="G1023">
        <v>3.5310000000000001</v>
      </c>
      <c r="H1023" s="3">
        <f t="shared" si="105"/>
        <v>3.5237200000000013</v>
      </c>
      <c r="I1023" s="6">
        <f t="shared" si="109"/>
        <v>-9.9999999999988987E-4</v>
      </c>
      <c r="J1023" s="6">
        <f t="shared" si="110"/>
        <v>0</v>
      </c>
      <c r="K1023" t="str">
        <f t="shared" si="111"/>
        <v/>
      </c>
    </row>
    <row r="1024" spans="1:11" x14ac:dyDescent="0.35">
      <c r="A1024" t="s">
        <v>1022</v>
      </c>
      <c r="B1024" t="str">
        <f t="shared" si="106"/>
        <v>01</v>
      </c>
      <c r="C1024" t="str">
        <f t="shared" si="107"/>
        <v>Dic</v>
      </c>
      <c r="D1024" t="str">
        <f t="shared" si="108"/>
        <v>00</v>
      </c>
      <c r="F1024" s="1">
        <v>36861</v>
      </c>
      <c r="G1024">
        <v>3.528</v>
      </c>
      <c r="H1024" s="3">
        <f t="shared" si="105"/>
        <v>3.5237600000000011</v>
      </c>
      <c r="I1024" s="6">
        <f t="shared" si="109"/>
        <v>-3.0000000000001137E-3</v>
      </c>
      <c r="J1024" s="6">
        <f t="shared" si="110"/>
        <v>-2.0000000000002238E-3</v>
      </c>
      <c r="K1024" t="str">
        <f t="shared" si="111"/>
        <v/>
      </c>
    </row>
    <row r="1025" spans="1:11" x14ac:dyDescent="0.35">
      <c r="A1025" t="s">
        <v>1023</v>
      </c>
      <c r="B1025" t="str">
        <f t="shared" si="106"/>
        <v>04</v>
      </c>
      <c r="C1025" t="str">
        <f t="shared" si="107"/>
        <v>Dic</v>
      </c>
      <c r="D1025" t="str">
        <f t="shared" si="108"/>
        <v>00</v>
      </c>
      <c r="F1025" s="1">
        <v>36864</v>
      </c>
      <c r="G1025">
        <v>3.524</v>
      </c>
      <c r="H1025" s="3">
        <f t="shared" si="105"/>
        <v>3.5238000000000009</v>
      </c>
      <c r="I1025" s="6">
        <f t="shared" si="109"/>
        <v>-4.0000000000000036E-3</v>
      </c>
      <c r="J1025" s="6">
        <f t="shared" si="110"/>
        <v>-9.9999999999988987E-4</v>
      </c>
      <c r="K1025" t="str">
        <f t="shared" si="111"/>
        <v/>
      </c>
    </row>
    <row r="1026" spans="1:11" x14ac:dyDescent="0.35">
      <c r="A1026" t="s">
        <v>1024</v>
      </c>
      <c r="B1026" t="str">
        <f t="shared" si="106"/>
        <v>05</v>
      </c>
      <c r="C1026" t="str">
        <f t="shared" si="107"/>
        <v>Dic</v>
      </c>
      <c r="D1026" t="str">
        <f t="shared" si="108"/>
        <v>00</v>
      </c>
      <c r="F1026" s="1">
        <v>36865</v>
      </c>
      <c r="G1026">
        <v>3.5259999999999998</v>
      </c>
      <c r="H1026" s="3">
        <f t="shared" si="105"/>
        <v>3.5239600000000011</v>
      </c>
      <c r="I1026" s="6">
        <f t="shared" si="109"/>
        <v>1.9999999999997797E-3</v>
      </c>
      <c r="J1026" s="6">
        <f t="shared" si="110"/>
        <v>5.9999999999997833E-3</v>
      </c>
      <c r="K1026" t="str">
        <f t="shared" si="111"/>
        <v>Valle</v>
      </c>
    </row>
    <row r="1027" spans="1:11" x14ac:dyDescent="0.35">
      <c r="A1027" t="s">
        <v>1025</v>
      </c>
      <c r="B1027" t="str">
        <f t="shared" si="106"/>
        <v>06</v>
      </c>
      <c r="C1027" t="str">
        <f t="shared" si="107"/>
        <v>Dic</v>
      </c>
      <c r="D1027" t="str">
        <f t="shared" si="108"/>
        <v>00</v>
      </c>
      <c r="F1027" s="1">
        <v>36866</v>
      </c>
      <c r="G1027">
        <v>3.5289999999999999</v>
      </c>
      <c r="H1027" s="3">
        <f t="shared" si="105"/>
        <v>3.5241000000000016</v>
      </c>
      <c r="I1027" s="6">
        <f t="shared" si="109"/>
        <v>3.0000000000001137E-3</v>
      </c>
      <c r="J1027" s="6">
        <f t="shared" si="110"/>
        <v>1.000000000000334E-3</v>
      </c>
      <c r="K1027" t="str">
        <f t="shared" si="111"/>
        <v/>
      </c>
    </row>
    <row r="1028" spans="1:11" x14ac:dyDescent="0.35">
      <c r="A1028" t="s">
        <v>1026</v>
      </c>
      <c r="B1028" t="str">
        <f t="shared" si="106"/>
        <v>07</v>
      </c>
      <c r="C1028" t="str">
        <f t="shared" si="107"/>
        <v>Dic</v>
      </c>
      <c r="D1028" t="str">
        <f t="shared" si="108"/>
        <v>00</v>
      </c>
      <c r="F1028" s="1">
        <v>36867</v>
      </c>
      <c r="G1028">
        <v>3.5249999999999999</v>
      </c>
      <c r="H1028" s="3">
        <f t="shared" ref="H1028:H1091" si="112">AVERAGE(G1028:G1077)</f>
        <v>3.5241400000000014</v>
      </c>
      <c r="I1028" s="6">
        <f t="shared" si="109"/>
        <v>-4.0000000000000036E-3</v>
      </c>
      <c r="J1028" s="6">
        <f t="shared" si="110"/>
        <v>-7.0000000000001172E-3</v>
      </c>
      <c r="K1028" t="str">
        <f t="shared" si="111"/>
        <v>Pico</v>
      </c>
    </row>
    <row r="1029" spans="1:11" x14ac:dyDescent="0.35">
      <c r="A1029" t="s">
        <v>1027</v>
      </c>
      <c r="B1029" t="str">
        <f t="shared" ref="B1029:B1092" si="113">MID(A1029,1,2)</f>
        <v>08</v>
      </c>
      <c r="C1029" t="str">
        <f t="shared" ref="C1029:C1092" si="114">MID(A1029,3,3)</f>
        <v>Dic</v>
      </c>
      <c r="D1029" t="str">
        <f t="shared" ref="D1029:D1092" si="115">MID(A1029,6,2)</f>
        <v>00</v>
      </c>
      <c r="F1029" s="1">
        <v>36868</v>
      </c>
      <c r="G1029" s="5">
        <v>3.5249999999999999</v>
      </c>
      <c r="H1029" s="3">
        <f t="shared" si="112"/>
        <v>3.5242400000000007</v>
      </c>
      <c r="I1029" s="6">
        <f t="shared" ref="I1029:I1092" si="116">G1029-G1028</f>
        <v>0</v>
      </c>
      <c r="J1029" s="6">
        <f t="shared" si="110"/>
        <v>4.0000000000000036E-3</v>
      </c>
      <c r="K1029" t="str">
        <f t="shared" si="111"/>
        <v>Valle</v>
      </c>
    </row>
    <row r="1030" spans="1:11" x14ac:dyDescent="0.35">
      <c r="A1030" t="s">
        <v>1028</v>
      </c>
      <c r="B1030" t="str">
        <f t="shared" si="113"/>
        <v>11</v>
      </c>
      <c r="C1030" t="str">
        <f t="shared" si="114"/>
        <v>Dic</v>
      </c>
      <c r="D1030" t="str">
        <f t="shared" si="115"/>
        <v>00</v>
      </c>
      <c r="F1030" s="1">
        <v>36871</v>
      </c>
      <c r="G1030">
        <v>3.524</v>
      </c>
      <c r="H1030" s="3">
        <f t="shared" si="112"/>
        <v>3.5242800000000005</v>
      </c>
      <c r="I1030" s="6">
        <f t="shared" si="116"/>
        <v>-9.9999999999988987E-4</v>
      </c>
      <c r="J1030" s="6">
        <f t="shared" ref="J1030:J1093" si="117">I1030-I1029</f>
        <v>-9.9999999999988987E-4</v>
      </c>
      <c r="K1030" t="str">
        <f t="shared" ref="K1030:K1093" si="118">IF(AND(J1029&gt;0,J1030&lt;0),"Pico",IF(AND(J1029&lt;0,J1030&gt;0),"Valle",""))</f>
        <v>Pico</v>
      </c>
    </row>
    <row r="1031" spans="1:11" x14ac:dyDescent="0.35">
      <c r="A1031" t="s">
        <v>1029</v>
      </c>
      <c r="B1031" t="str">
        <f t="shared" si="113"/>
        <v>12</v>
      </c>
      <c r="C1031" t="str">
        <f t="shared" si="114"/>
        <v>Dic</v>
      </c>
      <c r="D1031" t="str">
        <f t="shared" si="115"/>
        <v>00</v>
      </c>
      <c r="F1031" s="1">
        <v>36872</v>
      </c>
      <c r="G1031">
        <v>3.5259999999999998</v>
      </c>
      <c r="H1031" s="3">
        <f t="shared" si="112"/>
        <v>3.5243200000000008</v>
      </c>
      <c r="I1031" s="6">
        <f t="shared" si="116"/>
        <v>1.9999999999997797E-3</v>
      </c>
      <c r="J1031" s="6">
        <f t="shared" si="117"/>
        <v>2.9999999999996696E-3</v>
      </c>
      <c r="K1031" t="str">
        <f t="shared" si="118"/>
        <v>Valle</v>
      </c>
    </row>
    <row r="1032" spans="1:11" x14ac:dyDescent="0.35">
      <c r="A1032" t="s">
        <v>1030</v>
      </c>
      <c r="B1032" t="str">
        <f t="shared" si="113"/>
        <v>13</v>
      </c>
      <c r="C1032" t="str">
        <f t="shared" si="114"/>
        <v>Dic</v>
      </c>
      <c r="D1032" t="str">
        <f t="shared" si="115"/>
        <v>00</v>
      </c>
      <c r="F1032" s="1">
        <v>36873</v>
      </c>
      <c r="G1032">
        <v>3.5249999999999999</v>
      </c>
      <c r="H1032" s="3">
        <f t="shared" si="112"/>
        <v>3.5243200000000012</v>
      </c>
      <c r="I1032" s="6">
        <f t="shared" si="116"/>
        <v>-9.9999999999988987E-4</v>
      </c>
      <c r="J1032" s="6">
        <f t="shared" si="117"/>
        <v>-2.9999999999996696E-3</v>
      </c>
      <c r="K1032" t="str">
        <f t="shared" si="118"/>
        <v>Pico</v>
      </c>
    </row>
    <row r="1033" spans="1:11" x14ac:dyDescent="0.35">
      <c r="A1033" t="s">
        <v>1031</v>
      </c>
      <c r="B1033" t="str">
        <f t="shared" si="113"/>
        <v>14</v>
      </c>
      <c r="C1033" t="str">
        <f t="shared" si="114"/>
        <v>Dic</v>
      </c>
      <c r="D1033" t="str">
        <f t="shared" si="115"/>
        <v>00</v>
      </c>
      <c r="F1033" s="1">
        <v>36874</v>
      </c>
      <c r="G1033">
        <v>3.5209999999999999</v>
      </c>
      <c r="H1033" s="3">
        <f t="shared" si="112"/>
        <v>3.5243800000000012</v>
      </c>
      <c r="I1033" s="6">
        <f t="shared" si="116"/>
        <v>-4.0000000000000036E-3</v>
      </c>
      <c r="J1033" s="6">
        <f t="shared" si="117"/>
        <v>-3.0000000000001137E-3</v>
      </c>
      <c r="K1033" t="str">
        <f t="shared" si="118"/>
        <v/>
      </c>
    </row>
    <row r="1034" spans="1:11" x14ac:dyDescent="0.35">
      <c r="A1034" t="s">
        <v>1032</v>
      </c>
      <c r="B1034" t="str">
        <f t="shared" si="113"/>
        <v>15</v>
      </c>
      <c r="C1034" t="str">
        <f t="shared" si="114"/>
        <v>Dic</v>
      </c>
      <c r="D1034" t="str">
        <f t="shared" si="115"/>
        <v>00</v>
      </c>
      <c r="F1034" s="1">
        <v>36875</v>
      </c>
      <c r="G1034">
        <v>3.5049999999999999</v>
      </c>
      <c r="H1034" s="3">
        <f t="shared" si="112"/>
        <v>3.5245400000000005</v>
      </c>
      <c r="I1034" s="6">
        <f t="shared" si="116"/>
        <v>-1.6000000000000014E-2</v>
      </c>
      <c r="J1034" s="6">
        <f t="shared" si="117"/>
        <v>-1.2000000000000011E-2</v>
      </c>
      <c r="K1034" t="str">
        <f t="shared" si="118"/>
        <v/>
      </c>
    </row>
    <row r="1035" spans="1:11" x14ac:dyDescent="0.35">
      <c r="A1035" t="s">
        <v>1033</v>
      </c>
      <c r="B1035" t="str">
        <f t="shared" si="113"/>
        <v>18</v>
      </c>
      <c r="C1035" t="str">
        <f t="shared" si="114"/>
        <v>Dic</v>
      </c>
      <c r="D1035" t="str">
        <f t="shared" si="115"/>
        <v>00</v>
      </c>
      <c r="F1035" s="1">
        <v>36878</v>
      </c>
      <c r="G1035">
        <v>3.5059999999999998</v>
      </c>
      <c r="H1035" s="3">
        <f t="shared" si="112"/>
        <v>3.5250800000000004</v>
      </c>
      <c r="I1035" s="6">
        <f t="shared" si="116"/>
        <v>9.9999999999988987E-4</v>
      </c>
      <c r="J1035" s="6">
        <f t="shared" si="117"/>
        <v>1.6999999999999904E-2</v>
      </c>
      <c r="K1035" t="str">
        <f t="shared" si="118"/>
        <v>Valle</v>
      </c>
    </row>
    <row r="1036" spans="1:11" x14ac:dyDescent="0.35">
      <c r="A1036" t="s">
        <v>1034</v>
      </c>
      <c r="B1036" t="str">
        <f t="shared" si="113"/>
        <v>19</v>
      </c>
      <c r="C1036" t="str">
        <f t="shared" si="114"/>
        <v>Dic</v>
      </c>
      <c r="D1036" t="str">
        <f t="shared" si="115"/>
        <v>00</v>
      </c>
      <c r="F1036" s="1">
        <v>36879</v>
      </c>
      <c r="G1036">
        <v>3.5049999999999999</v>
      </c>
      <c r="H1036" s="3">
        <f t="shared" si="112"/>
        <v>3.5255000000000005</v>
      </c>
      <c r="I1036" s="6">
        <f t="shared" si="116"/>
        <v>-9.9999999999988987E-4</v>
      </c>
      <c r="J1036" s="6">
        <f t="shared" si="117"/>
        <v>-1.9999999999997797E-3</v>
      </c>
      <c r="K1036" t="str">
        <f t="shared" si="118"/>
        <v>Pico</v>
      </c>
    </row>
    <row r="1037" spans="1:11" x14ac:dyDescent="0.35">
      <c r="A1037" t="s">
        <v>1035</v>
      </c>
      <c r="B1037" t="str">
        <f t="shared" si="113"/>
        <v>20</v>
      </c>
      <c r="C1037" t="str">
        <f t="shared" si="114"/>
        <v>Dic</v>
      </c>
      <c r="D1037" t="str">
        <f t="shared" si="115"/>
        <v>00</v>
      </c>
      <c r="F1037" s="1">
        <v>36880</v>
      </c>
      <c r="G1037">
        <v>3.5139999999999998</v>
      </c>
      <c r="H1037" s="3">
        <f t="shared" si="112"/>
        <v>3.5259200000000006</v>
      </c>
      <c r="I1037" s="6">
        <f t="shared" si="116"/>
        <v>8.999999999999897E-3</v>
      </c>
      <c r="J1037" s="6">
        <f t="shared" si="117"/>
        <v>9.9999999999997868E-3</v>
      </c>
      <c r="K1037" t="str">
        <f t="shared" si="118"/>
        <v>Valle</v>
      </c>
    </row>
    <row r="1038" spans="1:11" x14ac:dyDescent="0.35">
      <c r="A1038" t="s">
        <v>1036</v>
      </c>
      <c r="B1038" t="str">
        <f t="shared" si="113"/>
        <v>21</v>
      </c>
      <c r="C1038" t="str">
        <f t="shared" si="114"/>
        <v>Dic</v>
      </c>
      <c r="D1038" t="str">
        <f t="shared" si="115"/>
        <v>00</v>
      </c>
      <c r="F1038" s="1">
        <v>36881</v>
      </c>
      <c r="G1038">
        <v>3.5150000000000001</v>
      </c>
      <c r="H1038" s="3">
        <f t="shared" si="112"/>
        <v>3.5261200000000001</v>
      </c>
      <c r="I1038" s="6">
        <f t="shared" si="116"/>
        <v>1.000000000000334E-3</v>
      </c>
      <c r="J1038" s="6">
        <f t="shared" si="117"/>
        <v>-7.999999999999563E-3</v>
      </c>
      <c r="K1038" t="str">
        <f t="shared" si="118"/>
        <v>Pico</v>
      </c>
    </row>
    <row r="1039" spans="1:11" x14ac:dyDescent="0.35">
      <c r="A1039" t="s">
        <v>1037</v>
      </c>
      <c r="B1039" t="str">
        <f t="shared" si="113"/>
        <v>22</v>
      </c>
      <c r="C1039" t="str">
        <f t="shared" si="114"/>
        <v>Dic</v>
      </c>
      <c r="D1039" t="str">
        <f t="shared" si="115"/>
        <v>00</v>
      </c>
      <c r="F1039" s="1">
        <v>36882</v>
      </c>
      <c r="G1039">
        <v>3.516</v>
      </c>
      <c r="H1039" s="3">
        <f t="shared" si="112"/>
        <v>3.5262600000000002</v>
      </c>
      <c r="I1039" s="6">
        <f t="shared" si="116"/>
        <v>9.9999999999988987E-4</v>
      </c>
      <c r="J1039" s="6">
        <f t="shared" si="117"/>
        <v>-4.4408920985006262E-16</v>
      </c>
      <c r="K1039" t="str">
        <f t="shared" si="118"/>
        <v/>
      </c>
    </row>
    <row r="1040" spans="1:11" x14ac:dyDescent="0.35">
      <c r="A1040" t="s">
        <v>1038</v>
      </c>
      <c r="B1040" t="str">
        <f t="shared" si="113"/>
        <v>25</v>
      </c>
      <c r="C1040" t="str">
        <f t="shared" si="114"/>
        <v>Dic</v>
      </c>
      <c r="D1040" t="str">
        <f t="shared" si="115"/>
        <v>00</v>
      </c>
      <c r="F1040" s="1">
        <v>36885</v>
      </c>
      <c r="G1040" s="5">
        <v>3.516</v>
      </c>
      <c r="H1040" s="3">
        <f t="shared" si="112"/>
        <v>3.5263400000000003</v>
      </c>
      <c r="I1040" s="6">
        <f t="shared" si="116"/>
        <v>0</v>
      </c>
      <c r="J1040" s="6">
        <f t="shared" si="117"/>
        <v>-9.9999999999988987E-4</v>
      </c>
      <c r="K1040" t="str">
        <f t="shared" si="118"/>
        <v/>
      </c>
    </row>
    <row r="1041" spans="1:11" x14ac:dyDescent="0.35">
      <c r="A1041" t="s">
        <v>1039</v>
      </c>
      <c r="B1041" t="str">
        <f t="shared" si="113"/>
        <v>26</v>
      </c>
      <c r="C1041" t="str">
        <f t="shared" si="114"/>
        <v>Dic</v>
      </c>
      <c r="D1041" t="str">
        <f t="shared" si="115"/>
        <v>00</v>
      </c>
      <c r="F1041" s="1">
        <v>36886</v>
      </c>
      <c r="G1041">
        <v>3.5179999999999998</v>
      </c>
      <c r="H1041" s="3">
        <f t="shared" si="112"/>
        <v>3.5263800000000005</v>
      </c>
      <c r="I1041" s="6">
        <f t="shared" si="116"/>
        <v>1.9999999999997797E-3</v>
      </c>
      <c r="J1041" s="6">
        <f t="shared" si="117"/>
        <v>1.9999999999997797E-3</v>
      </c>
      <c r="K1041" t="str">
        <f t="shared" si="118"/>
        <v>Valle</v>
      </c>
    </row>
    <row r="1042" spans="1:11" x14ac:dyDescent="0.35">
      <c r="A1042" t="s">
        <v>1040</v>
      </c>
      <c r="B1042" t="str">
        <f t="shared" si="113"/>
        <v>27</v>
      </c>
      <c r="C1042" t="str">
        <f t="shared" si="114"/>
        <v>Dic</v>
      </c>
      <c r="D1042" t="str">
        <f t="shared" si="115"/>
        <v>00</v>
      </c>
      <c r="F1042" s="1">
        <v>36887</v>
      </c>
      <c r="G1042">
        <v>3.5329999999999999</v>
      </c>
      <c r="H1042" s="3">
        <f t="shared" si="112"/>
        <v>3.5263600000000004</v>
      </c>
      <c r="I1042" s="6">
        <f t="shared" si="116"/>
        <v>1.5000000000000124E-2</v>
      </c>
      <c r="J1042" s="6">
        <f t="shared" si="117"/>
        <v>1.3000000000000345E-2</v>
      </c>
      <c r="K1042" t="str">
        <f t="shared" si="118"/>
        <v/>
      </c>
    </row>
    <row r="1043" spans="1:11" x14ac:dyDescent="0.35">
      <c r="A1043" t="s">
        <v>1041</v>
      </c>
      <c r="B1043" t="str">
        <f t="shared" si="113"/>
        <v>28</v>
      </c>
      <c r="C1043" t="str">
        <f t="shared" si="114"/>
        <v>Dic</v>
      </c>
      <c r="D1043" t="str">
        <f t="shared" si="115"/>
        <v>00</v>
      </c>
      <c r="F1043" s="1">
        <v>36888</v>
      </c>
      <c r="G1043">
        <v>3.5339999999999998</v>
      </c>
      <c r="H1043" s="3">
        <f t="shared" si="112"/>
        <v>3.5260200000000004</v>
      </c>
      <c r="I1043" s="6">
        <f t="shared" si="116"/>
        <v>9.9999999999988987E-4</v>
      </c>
      <c r="J1043" s="6">
        <f t="shared" si="117"/>
        <v>-1.4000000000000234E-2</v>
      </c>
      <c r="K1043" t="str">
        <f t="shared" si="118"/>
        <v>Pico</v>
      </c>
    </row>
    <row r="1044" spans="1:11" x14ac:dyDescent="0.35">
      <c r="A1044" t="s">
        <v>1042</v>
      </c>
      <c r="B1044" t="str">
        <f t="shared" si="113"/>
        <v>29</v>
      </c>
      <c r="C1044" t="str">
        <f t="shared" si="114"/>
        <v>Dic</v>
      </c>
      <c r="D1044" t="str">
        <f t="shared" si="115"/>
        <v>00</v>
      </c>
      <c r="F1044" s="1">
        <v>36889</v>
      </c>
      <c r="G1044">
        <v>3.5270000000000001</v>
      </c>
      <c r="H1044" s="3">
        <f t="shared" si="112"/>
        <v>3.5257000000000005</v>
      </c>
      <c r="I1044" s="6">
        <f t="shared" si="116"/>
        <v>-6.9999999999996732E-3</v>
      </c>
      <c r="J1044" s="6">
        <f t="shared" si="117"/>
        <v>-7.999999999999563E-3</v>
      </c>
      <c r="K1044" t="str">
        <f t="shared" si="118"/>
        <v/>
      </c>
    </row>
    <row r="1045" spans="1:11" x14ac:dyDescent="0.35">
      <c r="A1045" t="s">
        <v>1043</v>
      </c>
      <c r="B1045" t="str">
        <f t="shared" si="113"/>
        <v>01</v>
      </c>
      <c r="C1045" t="str">
        <f t="shared" si="114"/>
        <v>Ene</v>
      </c>
      <c r="D1045" t="str">
        <f t="shared" si="115"/>
        <v>01</v>
      </c>
      <c r="F1045" s="1">
        <v>36892</v>
      </c>
      <c r="G1045" s="5">
        <v>3.5270000000000001</v>
      </c>
      <c r="H1045" s="3">
        <f t="shared" si="112"/>
        <v>3.5255399999999999</v>
      </c>
      <c r="I1045" s="6">
        <f t="shared" si="116"/>
        <v>0</v>
      </c>
      <c r="J1045" s="6">
        <f t="shared" si="117"/>
        <v>6.9999999999996732E-3</v>
      </c>
      <c r="K1045" t="str">
        <f t="shared" si="118"/>
        <v>Valle</v>
      </c>
    </row>
    <row r="1046" spans="1:11" x14ac:dyDescent="0.35">
      <c r="A1046" t="s">
        <v>1044</v>
      </c>
      <c r="B1046" t="str">
        <f t="shared" si="113"/>
        <v>02</v>
      </c>
      <c r="C1046" t="str">
        <f t="shared" si="114"/>
        <v>Ene</v>
      </c>
      <c r="D1046" t="str">
        <f t="shared" si="115"/>
        <v>01</v>
      </c>
      <c r="F1046" s="1">
        <v>36893</v>
      </c>
      <c r="G1046">
        <v>3.5230000000000001</v>
      </c>
      <c r="H1046" s="3">
        <f t="shared" si="112"/>
        <v>3.52536</v>
      </c>
      <c r="I1046" s="6">
        <f t="shared" si="116"/>
        <v>-4.0000000000000036E-3</v>
      </c>
      <c r="J1046" s="6">
        <f t="shared" si="117"/>
        <v>-4.0000000000000036E-3</v>
      </c>
      <c r="K1046" t="str">
        <f t="shared" si="118"/>
        <v>Pico</v>
      </c>
    </row>
    <row r="1047" spans="1:11" x14ac:dyDescent="0.35">
      <c r="A1047" t="s">
        <v>1045</v>
      </c>
      <c r="B1047" t="str">
        <f t="shared" si="113"/>
        <v>03</v>
      </c>
      <c r="C1047" t="str">
        <f t="shared" si="114"/>
        <v>Ene</v>
      </c>
      <c r="D1047" t="str">
        <f t="shared" si="115"/>
        <v>01</v>
      </c>
      <c r="F1047" s="1">
        <v>36894</v>
      </c>
      <c r="G1047">
        <v>3.5209999999999999</v>
      </c>
      <c r="H1047" s="3">
        <f t="shared" si="112"/>
        <v>3.5252600000000003</v>
      </c>
      <c r="I1047" s="6">
        <f t="shared" si="116"/>
        <v>-2.0000000000002238E-3</v>
      </c>
      <c r="J1047" s="6">
        <f t="shared" si="117"/>
        <v>1.9999999999997797E-3</v>
      </c>
      <c r="K1047" t="str">
        <f t="shared" si="118"/>
        <v>Valle</v>
      </c>
    </row>
    <row r="1048" spans="1:11" x14ac:dyDescent="0.35">
      <c r="A1048" t="s">
        <v>1046</v>
      </c>
      <c r="B1048" t="str">
        <f t="shared" si="113"/>
        <v>04</v>
      </c>
      <c r="C1048" t="str">
        <f t="shared" si="114"/>
        <v>Ene</v>
      </c>
      <c r="D1048" t="str">
        <f t="shared" si="115"/>
        <v>01</v>
      </c>
      <c r="F1048" s="1">
        <v>36895</v>
      </c>
      <c r="G1048">
        <v>3.52</v>
      </c>
      <c r="H1048" s="3">
        <f t="shared" si="112"/>
        <v>3.5251999999999999</v>
      </c>
      <c r="I1048" s="6">
        <f t="shared" si="116"/>
        <v>-9.9999999999988987E-4</v>
      </c>
      <c r="J1048" s="6">
        <f t="shared" si="117"/>
        <v>1.000000000000334E-3</v>
      </c>
      <c r="K1048" t="str">
        <f t="shared" si="118"/>
        <v/>
      </c>
    </row>
    <row r="1049" spans="1:11" x14ac:dyDescent="0.35">
      <c r="A1049" t="s">
        <v>1047</v>
      </c>
      <c r="B1049" t="str">
        <f t="shared" si="113"/>
        <v>05</v>
      </c>
      <c r="C1049" t="str">
        <f t="shared" si="114"/>
        <v>Ene</v>
      </c>
      <c r="D1049" t="str">
        <f t="shared" si="115"/>
        <v>01</v>
      </c>
      <c r="F1049" s="1">
        <v>36896</v>
      </c>
      <c r="G1049">
        <v>3.5179999999999998</v>
      </c>
      <c r="H1049" s="3">
        <f t="shared" si="112"/>
        <v>3.5251800000000002</v>
      </c>
      <c r="I1049" s="6">
        <f t="shared" si="116"/>
        <v>-2.0000000000002238E-3</v>
      </c>
      <c r="J1049" s="6">
        <f t="shared" si="117"/>
        <v>-1.000000000000334E-3</v>
      </c>
      <c r="K1049" t="str">
        <f t="shared" si="118"/>
        <v>Pico</v>
      </c>
    </row>
    <row r="1050" spans="1:11" x14ac:dyDescent="0.35">
      <c r="A1050" t="s">
        <v>1048</v>
      </c>
      <c r="B1050" t="str">
        <f t="shared" si="113"/>
        <v>08</v>
      </c>
      <c r="C1050" t="str">
        <f t="shared" si="114"/>
        <v>Ene</v>
      </c>
      <c r="D1050" t="str">
        <f t="shared" si="115"/>
        <v>01</v>
      </c>
      <c r="F1050" s="1">
        <v>36899</v>
      </c>
      <c r="G1050">
        <v>3.5169999999999999</v>
      </c>
      <c r="H1050" s="3">
        <f t="shared" si="112"/>
        <v>3.5252800000000004</v>
      </c>
      <c r="I1050" s="6">
        <f t="shared" si="116"/>
        <v>-9.9999999999988987E-4</v>
      </c>
      <c r="J1050" s="6">
        <f t="shared" si="117"/>
        <v>1.000000000000334E-3</v>
      </c>
      <c r="K1050" t="str">
        <f t="shared" si="118"/>
        <v>Valle</v>
      </c>
    </row>
    <row r="1051" spans="1:11" x14ac:dyDescent="0.35">
      <c r="A1051" t="s">
        <v>1049</v>
      </c>
      <c r="B1051" t="str">
        <f t="shared" si="113"/>
        <v>09</v>
      </c>
      <c r="C1051" t="str">
        <f t="shared" si="114"/>
        <v>Ene</v>
      </c>
      <c r="D1051" t="str">
        <f t="shared" si="115"/>
        <v>01</v>
      </c>
      <c r="F1051" s="1">
        <v>36900</v>
      </c>
      <c r="G1051">
        <v>3.5179999999999998</v>
      </c>
      <c r="H1051" s="3">
        <f t="shared" si="112"/>
        <v>3.5253999999999994</v>
      </c>
      <c r="I1051" s="6">
        <f t="shared" si="116"/>
        <v>9.9999999999988987E-4</v>
      </c>
      <c r="J1051" s="6">
        <f t="shared" si="117"/>
        <v>1.9999999999997797E-3</v>
      </c>
      <c r="K1051" t="str">
        <f t="shared" si="118"/>
        <v/>
      </c>
    </row>
    <row r="1052" spans="1:11" x14ac:dyDescent="0.35">
      <c r="A1052" t="s">
        <v>1050</v>
      </c>
      <c r="B1052" t="str">
        <f t="shared" si="113"/>
        <v>10</v>
      </c>
      <c r="C1052" t="str">
        <f t="shared" si="114"/>
        <v>Ene</v>
      </c>
      <c r="D1052" t="str">
        <f t="shared" si="115"/>
        <v>01</v>
      </c>
      <c r="F1052" s="1">
        <v>36901</v>
      </c>
      <c r="G1052">
        <v>3.5190000000000001</v>
      </c>
      <c r="H1052" s="3">
        <f t="shared" si="112"/>
        <v>3.5254799999999995</v>
      </c>
      <c r="I1052" s="6">
        <f t="shared" si="116"/>
        <v>1.000000000000334E-3</v>
      </c>
      <c r="J1052" s="6">
        <f t="shared" si="117"/>
        <v>4.4408920985006262E-16</v>
      </c>
      <c r="K1052" t="str">
        <f t="shared" si="118"/>
        <v/>
      </c>
    </row>
    <row r="1053" spans="1:11" x14ac:dyDescent="0.35">
      <c r="A1053" t="s">
        <v>1051</v>
      </c>
      <c r="B1053" t="str">
        <f t="shared" si="113"/>
        <v>11</v>
      </c>
      <c r="C1053" t="str">
        <f t="shared" si="114"/>
        <v>Ene</v>
      </c>
      <c r="D1053" t="str">
        <f t="shared" si="115"/>
        <v>01</v>
      </c>
      <c r="F1053" s="1">
        <v>36902</v>
      </c>
      <c r="G1053">
        <v>3.5169999999999999</v>
      </c>
      <c r="H1053" s="3">
        <f t="shared" si="112"/>
        <v>3.5255799999999997</v>
      </c>
      <c r="I1053" s="6">
        <f t="shared" si="116"/>
        <v>-2.0000000000002238E-3</v>
      </c>
      <c r="J1053" s="6">
        <f t="shared" si="117"/>
        <v>-3.0000000000005578E-3</v>
      </c>
      <c r="K1053" t="str">
        <f t="shared" si="118"/>
        <v>Pico</v>
      </c>
    </row>
    <row r="1054" spans="1:11" x14ac:dyDescent="0.35">
      <c r="A1054" t="s">
        <v>1052</v>
      </c>
      <c r="B1054" t="str">
        <f t="shared" si="113"/>
        <v>12</v>
      </c>
      <c r="C1054" t="str">
        <f t="shared" si="114"/>
        <v>Ene</v>
      </c>
      <c r="D1054" t="str">
        <f t="shared" si="115"/>
        <v>01</v>
      </c>
      <c r="F1054" s="1">
        <v>36903</v>
      </c>
      <c r="G1054">
        <v>3.5209999999999999</v>
      </c>
      <c r="H1054" s="3">
        <f t="shared" si="112"/>
        <v>3.5257399999999994</v>
      </c>
      <c r="I1054" s="6">
        <f t="shared" si="116"/>
        <v>4.0000000000000036E-3</v>
      </c>
      <c r="J1054" s="6">
        <f t="shared" si="117"/>
        <v>6.0000000000002274E-3</v>
      </c>
      <c r="K1054" t="str">
        <f t="shared" si="118"/>
        <v>Valle</v>
      </c>
    </row>
    <row r="1055" spans="1:11" x14ac:dyDescent="0.35">
      <c r="A1055" t="s">
        <v>1053</v>
      </c>
      <c r="B1055" t="str">
        <f t="shared" si="113"/>
        <v>15</v>
      </c>
      <c r="C1055" t="str">
        <f t="shared" si="114"/>
        <v>Ene</v>
      </c>
      <c r="D1055" t="str">
        <f t="shared" si="115"/>
        <v>01</v>
      </c>
      <c r="F1055" s="1">
        <v>36906</v>
      </c>
      <c r="G1055">
        <v>3.5219999999999998</v>
      </c>
      <c r="H1055" s="3">
        <f t="shared" si="112"/>
        <v>3.5258400000000001</v>
      </c>
      <c r="I1055" s="6">
        <f t="shared" si="116"/>
        <v>9.9999999999988987E-4</v>
      </c>
      <c r="J1055" s="6">
        <f t="shared" si="117"/>
        <v>-3.0000000000001137E-3</v>
      </c>
      <c r="K1055" t="str">
        <f t="shared" si="118"/>
        <v>Pico</v>
      </c>
    </row>
    <row r="1056" spans="1:11" x14ac:dyDescent="0.35">
      <c r="A1056" t="s">
        <v>1054</v>
      </c>
      <c r="B1056" t="str">
        <f t="shared" si="113"/>
        <v>16</v>
      </c>
      <c r="C1056" t="str">
        <f t="shared" si="114"/>
        <v>Ene</v>
      </c>
      <c r="D1056" t="str">
        <f t="shared" si="115"/>
        <v>01</v>
      </c>
      <c r="F1056" s="1">
        <v>36907</v>
      </c>
      <c r="G1056">
        <v>3.5209999999999999</v>
      </c>
      <c r="H1056" s="3">
        <f t="shared" si="112"/>
        <v>3.5258400000000001</v>
      </c>
      <c r="I1056" s="6">
        <f t="shared" si="116"/>
        <v>-9.9999999999988987E-4</v>
      </c>
      <c r="J1056" s="6">
        <f t="shared" si="117"/>
        <v>-1.9999999999997797E-3</v>
      </c>
      <c r="K1056" t="str">
        <f t="shared" si="118"/>
        <v/>
      </c>
    </row>
    <row r="1057" spans="1:11" x14ac:dyDescent="0.35">
      <c r="A1057" t="s">
        <v>1055</v>
      </c>
      <c r="B1057" t="str">
        <f t="shared" si="113"/>
        <v>17</v>
      </c>
      <c r="C1057" t="str">
        <f t="shared" si="114"/>
        <v>Ene</v>
      </c>
      <c r="D1057" t="str">
        <f t="shared" si="115"/>
        <v>01</v>
      </c>
      <c r="F1057" s="1">
        <v>36908</v>
      </c>
      <c r="G1057">
        <v>3.5190000000000001</v>
      </c>
      <c r="H1057" s="3">
        <f t="shared" si="112"/>
        <v>3.5258399999999996</v>
      </c>
      <c r="I1057" s="6">
        <f t="shared" si="116"/>
        <v>-1.9999999999997797E-3</v>
      </c>
      <c r="J1057" s="6">
        <f t="shared" si="117"/>
        <v>-9.9999999999988987E-4</v>
      </c>
      <c r="K1057" t="str">
        <f t="shared" si="118"/>
        <v/>
      </c>
    </row>
    <row r="1058" spans="1:11" x14ac:dyDescent="0.35">
      <c r="A1058" t="s">
        <v>1056</v>
      </c>
      <c r="B1058" t="str">
        <f t="shared" si="113"/>
        <v>18</v>
      </c>
      <c r="C1058" t="str">
        <f t="shared" si="114"/>
        <v>Ene</v>
      </c>
      <c r="D1058" t="str">
        <f t="shared" si="115"/>
        <v>01</v>
      </c>
      <c r="F1058" s="1">
        <v>36909</v>
      </c>
      <c r="G1058">
        <v>3.52</v>
      </c>
      <c r="H1058" s="3">
        <f t="shared" si="112"/>
        <v>3.5258999999999996</v>
      </c>
      <c r="I1058" s="6">
        <f t="shared" si="116"/>
        <v>9.9999999999988987E-4</v>
      </c>
      <c r="J1058" s="6">
        <f t="shared" si="117"/>
        <v>2.9999999999996696E-3</v>
      </c>
      <c r="K1058" t="str">
        <f t="shared" si="118"/>
        <v>Valle</v>
      </c>
    </row>
    <row r="1059" spans="1:11" x14ac:dyDescent="0.35">
      <c r="A1059" t="s">
        <v>1057</v>
      </c>
      <c r="B1059" t="str">
        <f t="shared" si="113"/>
        <v>19</v>
      </c>
      <c r="C1059" t="str">
        <f t="shared" si="114"/>
        <v>Ene</v>
      </c>
      <c r="D1059" t="str">
        <f t="shared" si="115"/>
        <v>01</v>
      </c>
      <c r="F1059" s="1">
        <v>36910</v>
      </c>
      <c r="G1059">
        <v>3.5219999999999998</v>
      </c>
      <c r="H1059" s="3">
        <f t="shared" si="112"/>
        <v>3.5259399999999994</v>
      </c>
      <c r="I1059" s="6">
        <f t="shared" si="116"/>
        <v>1.9999999999997797E-3</v>
      </c>
      <c r="J1059" s="6">
        <f t="shared" si="117"/>
        <v>9.9999999999988987E-4</v>
      </c>
      <c r="K1059" t="str">
        <f t="shared" si="118"/>
        <v/>
      </c>
    </row>
    <row r="1060" spans="1:11" x14ac:dyDescent="0.35">
      <c r="A1060" t="s">
        <v>1058</v>
      </c>
      <c r="B1060" t="str">
        <f t="shared" si="113"/>
        <v>22</v>
      </c>
      <c r="C1060" t="str">
        <f t="shared" si="114"/>
        <v>Ene</v>
      </c>
      <c r="D1060" t="str">
        <f t="shared" si="115"/>
        <v>01</v>
      </c>
      <c r="F1060" s="1">
        <v>36913</v>
      </c>
      <c r="G1060">
        <v>3.5230000000000001</v>
      </c>
      <c r="H1060" s="3">
        <f t="shared" si="112"/>
        <v>3.5259999999999989</v>
      </c>
      <c r="I1060" s="6">
        <f t="shared" si="116"/>
        <v>1.000000000000334E-3</v>
      </c>
      <c r="J1060" s="6">
        <f t="shared" si="117"/>
        <v>-9.9999999999944578E-4</v>
      </c>
      <c r="K1060" t="str">
        <f t="shared" si="118"/>
        <v>Pico</v>
      </c>
    </row>
    <row r="1061" spans="1:11" x14ac:dyDescent="0.35">
      <c r="A1061" t="s">
        <v>1059</v>
      </c>
      <c r="B1061" t="str">
        <f t="shared" si="113"/>
        <v>23</v>
      </c>
      <c r="C1061" t="str">
        <f t="shared" si="114"/>
        <v>Ene</v>
      </c>
      <c r="D1061" t="str">
        <f t="shared" si="115"/>
        <v>01</v>
      </c>
      <c r="F1061" s="1">
        <v>36914</v>
      </c>
      <c r="G1061">
        <v>3.5270000000000001</v>
      </c>
      <c r="H1061" s="3">
        <f t="shared" si="112"/>
        <v>3.5260399999999992</v>
      </c>
      <c r="I1061" s="6">
        <f t="shared" si="116"/>
        <v>4.0000000000000036E-3</v>
      </c>
      <c r="J1061" s="6">
        <f t="shared" si="117"/>
        <v>2.9999999999996696E-3</v>
      </c>
      <c r="K1061" t="str">
        <f t="shared" si="118"/>
        <v>Valle</v>
      </c>
    </row>
    <row r="1062" spans="1:11" x14ac:dyDescent="0.35">
      <c r="A1062" t="s">
        <v>1060</v>
      </c>
      <c r="B1062" t="str">
        <f t="shared" si="113"/>
        <v>24</v>
      </c>
      <c r="C1062" t="str">
        <f t="shared" si="114"/>
        <v>Ene</v>
      </c>
      <c r="D1062" t="str">
        <f t="shared" si="115"/>
        <v>01</v>
      </c>
      <c r="F1062" s="1">
        <v>36915</v>
      </c>
      <c r="G1062">
        <v>3.5310000000000001</v>
      </c>
      <c r="H1062" s="3">
        <f t="shared" si="112"/>
        <v>3.5260199999999999</v>
      </c>
      <c r="I1062" s="6">
        <f t="shared" si="116"/>
        <v>4.0000000000000036E-3</v>
      </c>
      <c r="J1062" s="6">
        <f t="shared" si="117"/>
        <v>0</v>
      </c>
      <c r="K1062" t="str">
        <f t="shared" si="118"/>
        <v/>
      </c>
    </row>
    <row r="1063" spans="1:11" x14ac:dyDescent="0.35">
      <c r="A1063" t="s">
        <v>1061</v>
      </c>
      <c r="B1063" t="str">
        <f t="shared" si="113"/>
        <v>25</v>
      </c>
      <c r="C1063" t="str">
        <f t="shared" si="114"/>
        <v>Ene</v>
      </c>
      <c r="D1063" t="str">
        <f t="shared" si="115"/>
        <v>01</v>
      </c>
      <c r="F1063" s="1">
        <v>36916</v>
      </c>
      <c r="G1063">
        <v>3.528</v>
      </c>
      <c r="H1063" s="3">
        <f t="shared" si="112"/>
        <v>3.5259200000000006</v>
      </c>
      <c r="I1063" s="6">
        <f t="shared" si="116"/>
        <v>-3.0000000000001137E-3</v>
      </c>
      <c r="J1063" s="6">
        <f t="shared" si="117"/>
        <v>-7.0000000000001172E-3</v>
      </c>
      <c r="K1063" t="str">
        <f t="shared" si="118"/>
        <v/>
      </c>
    </row>
    <row r="1064" spans="1:11" x14ac:dyDescent="0.35">
      <c r="A1064" t="s">
        <v>1062</v>
      </c>
      <c r="B1064" t="str">
        <f t="shared" si="113"/>
        <v>26</v>
      </c>
      <c r="C1064" t="str">
        <f t="shared" si="114"/>
        <v>Ene</v>
      </c>
      <c r="D1064" t="str">
        <f t="shared" si="115"/>
        <v>01</v>
      </c>
      <c r="F1064" s="1">
        <v>36917</v>
      </c>
      <c r="G1064">
        <v>3.532</v>
      </c>
      <c r="H1064" s="3">
        <f t="shared" si="112"/>
        <v>3.5259000000000005</v>
      </c>
      <c r="I1064" s="6">
        <f t="shared" si="116"/>
        <v>4.0000000000000036E-3</v>
      </c>
      <c r="J1064" s="6">
        <f t="shared" si="117"/>
        <v>7.0000000000001172E-3</v>
      </c>
      <c r="K1064" t="str">
        <f t="shared" si="118"/>
        <v>Valle</v>
      </c>
    </row>
    <row r="1065" spans="1:11" x14ac:dyDescent="0.35">
      <c r="A1065" t="s">
        <v>1063</v>
      </c>
      <c r="B1065" t="str">
        <f t="shared" si="113"/>
        <v>29</v>
      </c>
      <c r="C1065" t="str">
        <f t="shared" si="114"/>
        <v>Ene</v>
      </c>
      <c r="D1065" t="str">
        <f t="shared" si="115"/>
        <v>01</v>
      </c>
      <c r="F1065" s="1">
        <v>36920</v>
      </c>
      <c r="G1065">
        <v>3.5379999999999998</v>
      </c>
      <c r="H1065" s="3">
        <f t="shared" si="112"/>
        <v>3.5259000000000005</v>
      </c>
      <c r="I1065" s="6">
        <f t="shared" si="116"/>
        <v>5.9999999999997833E-3</v>
      </c>
      <c r="J1065" s="6">
        <f t="shared" si="117"/>
        <v>1.9999999999997797E-3</v>
      </c>
      <c r="K1065" t="str">
        <f t="shared" si="118"/>
        <v/>
      </c>
    </row>
    <row r="1066" spans="1:11" x14ac:dyDescent="0.35">
      <c r="A1066" t="s">
        <v>1064</v>
      </c>
      <c r="B1066" t="str">
        <f t="shared" si="113"/>
        <v>30</v>
      </c>
      <c r="C1066" t="str">
        <f t="shared" si="114"/>
        <v>Ene</v>
      </c>
      <c r="D1066" t="str">
        <f t="shared" si="115"/>
        <v>01</v>
      </c>
      <c r="F1066" s="1">
        <v>36921</v>
      </c>
      <c r="G1066">
        <v>3.536</v>
      </c>
      <c r="H1066" s="3">
        <f t="shared" si="112"/>
        <v>3.5259399999999999</v>
      </c>
      <c r="I1066" s="6">
        <f t="shared" si="116"/>
        <v>-1.9999999999997797E-3</v>
      </c>
      <c r="J1066" s="6">
        <f t="shared" si="117"/>
        <v>-7.999999999999563E-3</v>
      </c>
      <c r="K1066" t="str">
        <f t="shared" si="118"/>
        <v>Pico</v>
      </c>
    </row>
    <row r="1067" spans="1:11" x14ac:dyDescent="0.35">
      <c r="A1067" t="s">
        <v>1065</v>
      </c>
      <c r="B1067" t="str">
        <f t="shared" si="113"/>
        <v>31</v>
      </c>
      <c r="C1067" t="str">
        <f t="shared" si="114"/>
        <v>Ene</v>
      </c>
      <c r="D1067" t="str">
        <f t="shared" si="115"/>
        <v>01</v>
      </c>
      <c r="F1067" s="1">
        <v>36922</v>
      </c>
      <c r="G1067">
        <v>3.536</v>
      </c>
      <c r="H1067" s="3">
        <f t="shared" si="112"/>
        <v>3.5261</v>
      </c>
      <c r="I1067" s="6">
        <f t="shared" si="116"/>
        <v>0</v>
      </c>
      <c r="J1067" s="6">
        <f t="shared" si="117"/>
        <v>1.9999999999997797E-3</v>
      </c>
      <c r="K1067" t="str">
        <f t="shared" si="118"/>
        <v>Valle</v>
      </c>
    </row>
    <row r="1068" spans="1:11" x14ac:dyDescent="0.35">
      <c r="A1068" t="s">
        <v>1066</v>
      </c>
      <c r="B1068" t="str">
        <f t="shared" si="113"/>
        <v>01</v>
      </c>
      <c r="C1068" t="str">
        <f t="shared" si="114"/>
        <v>Feb</v>
      </c>
      <c r="D1068" t="str">
        <f t="shared" si="115"/>
        <v>01</v>
      </c>
      <c r="F1068" s="1">
        <v>36923</v>
      </c>
      <c r="G1068">
        <v>3.532</v>
      </c>
      <c r="H1068" s="3">
        <f t="shared" si="112"/>
        <v>3.52624</v>
      </c>
      <c r="I1068" s="6">
        <f t="shared" si="116"/>
        <v>-4.0000000000000036E-3</v>
      </c>
      <c r="J1068" s="6">
        <f t="shared" si="117"/>
        <v>-4.0000000000000036E-3</v>
      </c>
      <c r="K1068" t="str">
        <f t="shared" si="118"/>
        <v>Pico</v>
      </c>
    </row>
    <row r="1069" spans="1:11" x14ac:dyDescent="0.35">
      <c r="A1069" t="s">
        <v>1067</v>
      </c>
      <c r="B1069" t="str">
        <f t="shared" si="113"/>
        <v>02</v>
      </c>
      <c r="C1069" t="str">
        <f t="shared" si="114"/>
        <v>Feb</v>
      </c>
      <c r="D1069" t="str">
        <f t="shared" si="115"/>
        <v>01</v>
      </c>
      <c r="F1069" s="1">
        <v>36924</v>
      </c>
      <c r="G1069">
        <v>3.5310000000000001</v>
      </c>
      <c r="H1069" s="3">
        <f t="shared" si="112"/>
        <v>3.5264600000000006</v>
      </c>
      <c r="I1069" s="6">
        <f t="shared" si="116"/>
        <v>-9.9999999999988987E-4</v>
      </c>
      <c r="J1069" s="6">
        <f t="shared" si="117"/>
        <v>3.0000000000001137E-3</v>
      </c>
      <c r="K1069" t="str">
        <f t="shared" si="118"/>
        <v>Valle</v>
      </c>
    </row>
    <row r="1070" spans="1:11" x14ac:dyDescent="0.35">
      <c r="A1070" t="s">
        <v>1068</v>
      </c>
      <c r="B1070" t="str">
        <f t="shared" si="113"/>
        <v>05</v>
      </c>
      <c r="C1070" t="str">
        <f t="shared" si="114"/>
        <v>Feb</v>
      </c>
      <c r="D1070" t="str">
        <f t="shared" si="115"/>
        <v>01</v>
      </c>
      <c r="F1070" s="1">
        <v>36927</v>
      </c>
      <c r="G1070">
        <v>3.532</v>
      </c>
      <c r="H1070" s="3">
        <f t="shared" si="112"/>
        <v>3.5267000000000008</v>
      </c>
      <c r="I1070" s="6">
        <f t="shared" si="116"/>
        <v>9.9999999999988987E-4</v>
      </c>
      <c r="J1070" s="6">
        <f t="shared" si="117"/>
        <v>1.9999999999997797E-3</v>
      </c>
      <c r="K1070" t="str">
        <f t="shared" si="118"/>
        <v/>
      </c>
    </row>
    <row r="1071" spans="1:11" x14ac:dyDescent="0.35">
      <c r="A1071" t="s">
        <v>1069</v>
      </c>
      <c r="B1071" t="str">
        <f t="shared" si="113"/>
        <v>06</v>
      </c>
      <c r="C1071" t="str">
        <f t="shared" si="114"/>
        <v>Feb</v>
      </c>
      <c r="D1071" t="str">
        <f t="shared" si="115"/>
        <v>01</v>
      </c>
      <c r="F1071" s="1">
        <v>36928</v>
      </c>
      <c r="G1071">
        <v>3.53</v>
      </c>
      <c r="H1071" s="3">
        <f t="shared" si="112"/>
        <v>3.5269800000000009</v>
      </c>
      <c r="I1071" s="6">
        <f t="shared" si="116"/>
        <v>-2.0000000000002238E-3</v>
      </c>
      <c r="J1071" s="6">
        <f t="shared" si="117"/>
        <v>-3.0000000000001137E-3</v>
      </c>
      <c r="K1071" t="str">
        <f t="shared" si="118"/>
        <v>Pico</v>
      </c>
    </row>
    <row r="1072" spans="1:11" x14ac:dyDescent="0.35">
      <c r="A1072" t="s">
        <v>1070</v>
      </c>
      <c r="B1072" t="str">
        <f t="shared" si="113"/>
        <v>07</v>
      </c>
      <c r="C1072" t="str">
        <f t="shared" si="114"/>
        <v>Feb</v>
      </c>
      <c r="D1072" t="str">
        <f t="shared" si="115"/>
        <v>01</v>
      </c>
      <c r="F1072" s="1">
        <v>36929</v>
      </c>
      <c r="G1072">
        <v>3.532</v>
      </c>
      <c r="H1072" s="3">
        <f t="shared" si="112"/>
        <v>3.5276000000000014</v>
      </c>
      <c r="I1072" s="6">
        <f t="shared" si="116"/>
        <v>2.0000000000002238E-3</v>
      </c>
      <c r="J1072" s="6">
        <f t="shared" si="117"/>
        <v>4.0000000000004476E-3</v>
      </c>
      <c r="K1072" t="str">
        <f t="shared" si="118"/>
        <v>Valle</v>
      </c>
    </row>
    <row r="1073" spans="1:11" x14ac:dyDescent="0.35">
      <c r="A1073" t="s">
        <v>1071</v>
      </c>
      <c r="B1073" t="str">
        <f t="shared" si="113"/>
        <v>08</v>
      </c>
      <c r="C1073" t="str">
        <f t="shared" si="114"/>
        <v>Feb</v>
      </c>
      <c r="D1073" t="str">
        <f t="shared" si="115"/>
        <v>01</v>
      </c>
      <c r="F1073" s="1">
        <v>36930</v>
      </c>
      <c r="G1073">
        <v>3.5329999999999999</v>
      </c>
      <c r="H1073" s="3">
        <f t="shared" si="112"/>
        <v>3.5284000000000013</v>
      </c>
      <c r="I1073" s="6">
        <f t="shared" si="116"/>
        <v>9.9999999999988987E-4</v>
      </c>
      <c r="J1073" s="6">
        <f t="shared" si="117"/>
        <v>-1.000000000000334E-3</v>
      </c>
      <c r="K1073" t="str">
        <f t="shared" si="118"/>
        <v>Pico</v>
      </c>
    </row>
    <row r="1074" spans="1:11" x14ac:dyDescent="0.35">
      <c r="A1074" t="s">
        <v>1072</v>
      </c>
      <c r="B1074" t="str">
        <f t="shared" si="113"/>
        <v>09</v>
      </c>
      <c r="C1074" t="str">
        <f t="shared" si="114"/>
        <v>Feb</v>
      </c>
      <c r="D1074" t="str">
        <f t="shared" si="115"/>
        <v>01</v>
      </c>
      <c r="F1074" s="1">
        <v>36931</v>
      </c>
      <c r="G1074">
        <v>3.53</v>
      </c>
      <c r="H1074" s="3">
        <f t="shared" si="112"/>
        <v>3.5292600000000016</v>
      </c>
      <c r="I1074" s="6">
        <f t="shared" si="116"/>
        <v>-3.0000000000001137E-3</v>
      </c>
      <c r="J1074" s="6">
        <f t="shared" si="117"/>
        <v>-4.0000000000000036E-3</v>
      </c>
      <c r="K1074" t="str">
        <f t="shared" si="118"/>
        <v/>
      </c>
    </row>
    <row r="1075" spans="1:11" x14ac:dyDescent="0.35">
      <c r="A1075" t="s">
        <v>1073</v>
      </c>
      <c r="B1075" t="str">
        <f t="shared" si="113"/>
        <v>12</v>
      </c>
      <c r="C1075" t="str">
        <f t="shared" si="114"/>
        <v>Feb</v>
      </c>
      <c r="D1075" t="str">
        <f t="shared" si="115"/>
        <v>01</v>
      </c>
      <c r="F1075" s="1">
        <v>36934</v>
      </c>
      <c r="G1075">
        <v>3.532</v>
      </c>
      <c r="H1075" s="3">
        <f t="shared" si="112"/>
        <v>3.5302800000000012</v>
      </c>
      <c r="I1075" s="6">
        <f t="shared" si="116"/>
        <v>2.0000000000002238E-3</v>
      </c>
      <c r="J1075" s="6">
        <f t="shared" si="117"/>
        <v>5.0000000000003375E-3</v>
      </c>
      <c r="K1075" t="str">
        <f t="shared" si="118"/>
        <v>Valle</v>
      </c>
    </row>
    <row r="1076" spans="1:11" x14ac:dyDescent="0.35">
      <c r="A1076" t="s">
        <v>1074</v>
      </c>
      <c r="B1076" t="str">
        <f t="shared" si="113"/>
        <v>13</v>
      </c>
      <c r="C1076" t="str">
        <f t="shared" si="114"/>
        <v>Feb</v>
      </c>
      <c r="D1076" t="str">
        <f t="shared" si="115"/>
        <v>01</v>
      </c>
      <c r="F1076" s="1">
        <v>36935</v>
      </c>
      <c r="G1076">
        <v>3.5329999999999999</v>
      </c>
      <c r="H1076" s="3">
        <f t="shared" si="112"/>
        <v>3.531400000000001</v>
      </c>
      <c r="I1076" s="6">
        <f t="shared" si="116"/>
        <v>9.9999999999988987E-4</v>
      </c>
      <c r="J1076" s="6">
        <f t="shared" si="117"/>
        <v>-1.000000000000334E-3</v>
      </c>
      <c r="K1076" t="str">
        <f t="shared" si="118"/>
        <v>Pico</v>
      </c>
    </row>
    <row r="1077" spans="1:11" x14ac:dyDescent="0.35">
      <c r="A1077" t="s">
        <v>1075</v>
      </c>
      <c r="B1077" t="str">
        <f t="shared" si="113"/>
        <v>14</v>
      </c>
      <c r="C1077" t="str">
        <f t="shared" si="114"/>
        <v>Feb</v>
      </c>
      <c r="D1077" t="str">
        <f t="shared" si="115"/>
        <v>01</v>
      </c>
      <c r="F1077" s="1">
        <v>36936</v>
      </c>
      <c r="G1077">
        <v>3.5310000000000001</v>
      </c>
      <c r="H1077" s="3">
        <f t="shared" si="112"/>
        <v>3.5325800000000012</v>
      </c>
      <c r="I1077" s="6">
        <f t="shared" si="116"/>
        <v>-1.9999999999997797E-3</v>
      </c>
      <c r="J1077" s="6">
        <f t="shared" si="117"/>
        <v>-2.9999999999996696E-3</v>
      </c>
      <c r="K1077" t="str">
        <f t="shared" si="118"/>
        <v/>
      </c>
    </row>
    <row r="1078" spans="1:11" x14ac:dyDescent="0.35">
      <c r="A1078" t="s">
        <v>1076</v>
      </c>
      <c r="B1078" t="str">
        <f t="shared" si="113"/>
        <v>15</v>
      </c>
      <c r="C1078" t="str">
        <f t="shared" si="114"/>
        <v>Feb</v>
      </c>
      <c r="D1078" t="str">
        <f t="shared" si="115"/>
        <v>01</v>
      </c>
      <c r="F1078" s="1">
        <v>36937</v>
      </c>
      <c r="G1078">
        <v>3.53</v>
      </c>
      <c r="H1078" s="3">
        <f t="shared" si="112"/>
        <v>3.5338200000000004</v>
      </c>
      <c r="I1078" s="6">
        <f t="shared" si="116"/>
        <v>-1.000000000000334E-3</v>
      </c>
      <c r="J1078" s="6">
        <f t="shared" si="117"/>
        <v>9.9999999999944578E-4</v>
      </c>
      <c r="K1078" t="str">
        <f t="shared" si="118"/>
        <v>Valle</v>
      </c>
    </row>
    <row r="1079" spans="1:11" x14ac:dyDescent="0.35">
      <c r="A1079" t="s">
        <v>1077</v>
      </c>
      <c r="B1079" t="str">
        <f t="shared" si="113"/>
        <v>16</v>
      </c>
      <c r="C1079" t="str">
        <f t="shared" si="114"/>
        <v>Feb</v>
      </c>
      <c r="D1079" t="str">
        <f t="shared" si="115"/>
        <v>01</v>
      </c>
      <c r="F1079" s="1">
        <v>36938</v>
      </c>
      <c r="G1079">
        <v>3.5270000000000001</v>
      </c>
      <c r="H1079" s="3">
        <f t="shared" si="112"/>
        <v>3.5350800000000002</v>
      </c>
      <c r="I1079" s="6">
        <f t="shared" si="116"/>
        <v>-2.9999999999996696E-3</v>
      </c>
      <c r="J1079" s="6">
        <f t="shared" si="117"/>
        <v>-1.9999999999993356E-3</v>
      </c>
      <c r="K1079" t="str">
        <f t="shared" si="118"/>
        <v>Pico</v>
      </c>
    </row>
    <row r="1080" spans="1:11" x14ac:dyDescent="0.35">
      <c r="A1080" t="s">
        <v>1078</v>
      </c>
      <c r="B1080" t="str">
        <f t="shared" si="113"/>
        <v>19</v>
      </c>
      <c r="C1080" t="str">
        <f t="shared" si="114"/>
        <v>Feb</v>
      </c>
      <c r="D1080" t="str">
        <f t="shared" si="115"/>
        <v>01</v>
      </c>
      <c r="F1080" s="1">
        <v>36941</v>
      </c>
      <c r="G1080">
        <v>3.5259999999999998</v>
      </c>
      <c r="H1080" s="3">
        <f t="shared" si="112"/>
        <v>3.5364000000000004</v>
      </c>
      <c r="I1080" s="6">
        <f t="shared" si="116"/>
        <v>-1.000000000000334E-3</v>
      </c>
      <c r="J1080" s="6">
        <f t="shared" si="117"/>
        <v>1.9999999999993356E-3</v>
      </c>
      <c r="K1080" t="str">
        <f t="shared" si="118"/>
        <v>Valle</v>
      </c>
    </row>
    <row r="1081" spans="1:11" x14ac:dyDescent="0.35">
      <c r="A1081" t="s">
        <v>1079</v>
      </c>
      <c r="B1081" t="str">
        <f t="shared" si="113"/>
        <v>20</v>
      </c>
      <c r="C1081" t="str">
        <f t="shared" si="114"/>
        <v>Feb</v>
      </c>
      <c r="D1081" t="str">
        <f t="shared" si="115"/>
        <v>01</v>
      </c>
      <c r="F1081" s="1">
        <v>36942</v>
      </c>
      <c r="G1081">
        <v>3.5259999999999998</v>
      </c>
      <c r="H1081" s="3">
        <f t="shared" si="112"/>
        <v>3.5376599999999998</v>
      </c>
      <c r="I1081" s="6">
        <f t="shared" si="116"/>
        <v>0</v>
      </c>
      <c r="J1081" s="6">
        <f t="shared" si="117"/>
        <v>1.000000000000334E-3</v>
      </c>
      <c r="K1081" t="str">
        <f t="shared" si="118"/>
        <v/>
      </c>
    </row>
    <row r="1082" spans="1:11" x14ac:dyDescent="0.35">
      <c r="A1082" t="s">
        <v>1080</v>
      </c>
      <c r="B1082" t="str">
        <f t="shared" si="113"/>
        <v>21</v>
      </c>
      <c r="C1082" t="str">
        <f t="shared" si="114"/>
        <v>Feb</v>
      </c>
      <c r="D1082" t="str">
        <f t="shared" si="115"/>
        <v>01</v>
      </c>
      <c r="F1082" s="1">
        <v>36943</v>
      </c>
      <c r="G1082">
        <v>3.528</v>
      </c>
      <c r="H1082" s="3">
        <f t="shared" si="112"/>
        <v>3.5389200000000001</v>
      </c>
      <c r="I1082" s="6">
        <f t="shared" si="116"/>
        <v>2.0000000000002238E-3</v>
      </c>
      <c r="J1082" s="6">
        <f t="shared" si="117"/>
        <v>2.0000000000002238E-3</v>
      </c>
      <c r="K1082" t="str">
        <f t="shared" si="118"/>
        <v/>
      </c>
    </row>
    <row r="1083" spans="1:11" x14ac:dyDescent="0.35">
      <c r="A1083" t="s">
        <v>1081</v>
      </c>
      <c r="B1083" t="str">
        <f t="shared" si="113"/>
        <v>22</v>
      </c>
      <c r="C1083" t="str">
        <f t="shared" si="114"/>
        <v>Feb</v>
      </c>
      <c r="D1083" t="str">
        <f t="shared" si="115"/>
        <v>01</v>
      </c>
      <c r="F1083" s="1">
        <v>36944</v>
      </c>
      <c r="G1083">
        <v>3.5289999999999999</v>
      </c>
      <c r="H1083" s="3">
        <f t="shared" si="112"/>
        <v>3.5401400000000001</v>
      </c>
      <c r="I1083" s="6">
        <f t="shared" si="116"/>
        <v>9.9999999999988987E-4</v>
      </c>
      <c r="J1083" s="6">
        <f t="shared" si="117"/>
        <v>-1.000000000000334E-3</v>
      </c>
      <c r="K1083" t="str">
        <f t="shared" si="118"/>
        <v>Pico</v>
      </c>
    </row>
    <row r="1084" spans="1:11" x14ac:dyDescent="0.35">
      <c r="A1084" t="s">
        <v>1082</v>
      </c>
      <c r="B1084" t="str">
        <f t="shared" si="113"/>
        <v>23</v>
      </c>
      <c r="C1084" t="str">
        <f t="shared" si="114"/>
        <v>Feb</v>
      </c>
      <c r="D1084" t="str">
        <f t="shared" si="115"/>
        <v>01</v>
      </c>
      <c r="F1084" s="1">
        <v>36945</v>
      </c>
      <c r="G1084">
        <v>3.532</v>
      </c>
      <c r="H1084" s="3">
        <f t="shared" si="112"/>
        <v>3.5415000000000005</v>
      </c>
      <c r="I1084" s="6">
        <f t="shared" si="116"/>
        <v>3.0000000000001137E-3</v>
      </c>
      <c r="J1084" s="6">
        <f t="shared" si="117"/>
        <v>2.0000000000002238E-3</v>
      </c>
      <c r="K1084" t="str">
        <f t="shared" si="118"/>
        <v>Valle</v>
      </c>
    </row>
    <row r="1085" spans="1:11" x14ac:dyDescent="0.35">
      <c r="A1085" t="s">
        <v>1083</v>
      </c>
      <c r="B1085" t="str">
        <f t="shared" si="113"/>
        <v>26</v>
      </c>
      <c r="C1085" t="str">
        <f t="shared" si="114"/>
        <v>Feb</v>
      </c>
      <c r="D1085" t="str">
        <f t="shared" si="115"/>
        <v>01</v>
      </c>
      <c r="F1085" s="1">
        <v>36948</v>
      </c>
      <c r="G1085">
        <v>3.5270000000000001</v>
      </c>
      <c r="H1085" s="3">
        <f t="shared" si="112"/>
        <v>3.5428600000000001</v>
      </c>
      <c r="I1085" s="6">
        <f t="shared" si="116"/>
        <v>-4.9999999999998934E-3</v>
      </c>
      <c r="J1085" s="6">
        <f t="shared" si="117"/>
        <v>-8.0000000000000071E-3</v>
      </c>
      <c r="K1085" t="str">
        <f t="shared" si="118"/>
        <v>Pico</v>
      </c>
    </row>
    <row r="1086" spans="1:11" x14ac:dyDescent="0.35">
      <c r="A1086" t="s">
        <v>1084</v>
      </c>
      <c r="B1086" t="str">
        <f t="shared" si="113"/>
        <v>27</v>
      </c>
      <c r="C1086" t="str">
        <f t="shared" si="114"/>
        <v>Feb</v>
      </c>
      <c r="D1086" t="str">
        <f t="shared" si="115"/>
        <v>01</v>
      </c>
      <c r="F1086" s="1">
        <v>36949</v>
      </c>
      <c r="G1086">
        <v>3.5259999999999998</v>
      </c>
      <c r="H1086" s="3">
        <f t="shared" si="112"/>
        <v>3.5442400000000003</v>
      </c>
      <c r="I1086" s="6">
        <f t="shared" si="116"/>
        <v>-1.000000000000334E-3</v>
      </c>
      <c r="J1086" s="6">
        <f t="shared" si="117"/>
        <v>3.9999999999995595E-3</v>
      </c>
      <c r="K1086" t="str">
        <f t="shared" si="118"/>
        <v>Valle</v>
      </c>
    </row>
    <row r="1087" spans="1:11" x14ac:dyDescent="0.35">
      <c r="A1087" t="s">
        <v>1085</v>
      </c>
      <c r="B1087" t="str">
        <f t="shared" si="113"/>
        <v>28</v>
      </c>
      <c r="C1087" t="str">
        <f t="shared" si="114"/>
        <v>Feb</v>
      </c>
      <c r="D1087" t="str">
        <f t="shared" si="115"/>
        <v>01</v>
      </c>
      <c r="F1087" s="1">
        <v>36950</v>
      </c>
      <c r="G1087">
        <v>3.524</v>
      </c>
      <c r="H1087" s="3">
        <f t="shared" si="112"/>
        <v>3.5458000000000003</v>
      </c>
      <c r="I1087" s="6">
        <f t="shared" si="116"/>
        <v>-1.9999999999997797E-3</v>
      </c>
      <c r="J1087" s="6">
        <f t="shared" si="117"/>
        <v>-9.9999999999944578E-4</v>
      </c>
      <c r="K1087" t="str">
        <f t="shared" si="118"/>
        <v>Pico</v>
      </c>
    </row>
    <row r="1088" spans="1:11" x14ac:dyDescent="0.35">
      <c r="A1088" t="s">
        <v>1086</v>
      </c>
      <c r="B1088" t="str">
        <f t="shared" si="113"/>
        <v>01</v>
      </c>
      <c r="C1088" t="str">
        <f t="shared" si="114"/>
        <v>Mar</v>
      </c>
      <c r="D1088" t="str">
        <f t="shared" si="115"/>
        <v>01</v>
      </c>
      <c r="F1088" s="1">
        <v>36951</v>
      </c>
      <c r="G1088">
        <v>3.5219999999999998</v>
      </c>
      <c r="H1088" s="3">
        <f t="shared" si="112"/>
        <v>3.5475800000000004</v>
      </c>
      <c r="I1088" s="6">
        <f t="shared" si="116"/>
        <v>-2.0000000000002238E-3</v>
      </c>
      <c r="J1088" s="6">
        <f t="shared" si="117"/>
        <v>-4.4408920985006262E-16</v>
      </c>
      <c r="K1088" t="str">
        <f t="shared" si="118"/>
        <v/>
      </c>
    </row>
    <row r="1089" spans="1:11" x14ac:dyDescent="0.35">
      <c r="A1089" t="s">
        <v>1087</v>
      </c>
      <c r="B1089" t="str">
        <f t="shared" si="113"/>
        <v>02</v>
      </c>
      <c r="C1089" t="str">
        <f t="shared" si="114"/>
        <v>Mar</v>
      </c>
      <c r="D1089" t="str">
        <f t="shared" si="115"/>
        <v>01</v>
      </c>
      <c r="F1089" s="1">
        <v>36952</v>
      </c>
      <c r="G1089">
        <v>3.52</v>
      </c>
      <c r="H1089" s="3">
        <f t="shared" si="112"/>
        <v>3.5493200000000007</v>
      </c>
      <c r="I1089" s="6">
        <f t="shared" si="116"/>
        <v>-1.9999999999997797E-3</v>
      </c>
      <c r="J1089" s="6">
        <f t="shared" si="117"/>
        <v>4.4408920985006262E-16</v>
      </c>
      <c r="K1089" t="str">
        <f t="shared" si="118"/>
        <v>Valle</v>
      </c>
    </row>
    <row r="1090" spans="1:11" x14ac:dyDescent="0.35">
      <c r="A1090" t="s">
        <v>1088</v>
      </c>
      <c r="B1090" t="str">
        <f t="shared" si="113"/>
        <v>05</v>
      </c>
      <c r="C1090" t="str">
        <f t="shared" si="114"/>
        <v>Mar</v>
      </c>
      <c r="D1090" t="str">
        <f t="shared" si="115"/>
        <v>01</v>
      </c>
      <c r="F1090" s="1">
        <v>36955</v>
      </c>
      <c r="G1090">
        <v>3.5179999999999998</v>
      </c>
      <c r="H1090" s="3">
        <f t="shared" si="112"/>
        <v>3.5510000000000006</v>
      </c>
      <c r="I1090" s="6">
        <f t="shared" si="116"/>
        <v>-2.0000000000002238E-3</v>
      </c>
      <c r="J1090" s="6">
        <f t="shared" si="117"/>
        <v>-4.4408920985006262E-16</v>
      </c>
      <c r="K1090" t="str">
        <f t="shared" si="118"/>
        <v>Pico</v>
      </c>
    </row>
    <row r="1091" spans="1:11" x14ac:dyDescent="0.35">
      <c r="A1091" t="s">
        <v>1089</v>
      </c>
      <c r="B1091" t="str">
        <f t="shared" si="113"/>
        <v>06</v>
      </c>
      <c r="C1091" t="str">
        <f t="shared" si="114"/>
        <v>Mar</v>
      </c>
      <c r="D1091" t="str">
        <f t="shared" si="115"/>
        <v>01</v>
      </c>
      <c r="F1091" s="1">
        <v>36956</v>
      </c>
      <c r="G1091">
        <v>3.5169999999999999</v>
      </c>
      <c r="H1091" s="3">
        <f t="shared" si="112"/>
        <v>3.5527000000000002</v>
      </c>
      <c r="I1091" s="6">
        <f t="shared" si="116"/>
        <v>-9.9999999999988987E-4</v>
      </c>
      <c r="J1091" s="6">
        <f t="shared" si="117"/>
        <v>1.000000000000334E-3</v>
      </c>
      <c r="K1091" t="str">
        <f t="shared" si="118"/>
        <v>Valle</v>
      </c>
    </row>
    <row r="1092" spans="1:11" x14ac:dyDescent="0.35">
      <c r="A1092" t="s">
        <v>1090</v>
      </c>
      <c r="B1092" t="str">
        <f t="shared" si="113"/>
        <v>07</v>
      </c>
      <c r="C1092" t="str">
        <f t="shared" si="114"/>
        <v>Mar</v>
      </c>
      <c r="D1092" t="str">
        <f t="shared" si="115"/>
        <v>01</v>
      </c>
      <c r="F1092" s="1">
        <v>36957</v>
      </c>
      <c r="G1092">
        <v>3.516</v>
      </c>
      <c r="H1092" s="3">
        <f t="shared" ref="H1092:H1155" si="119">AVERAGE(G1092:G1141)</f>
        <v>3.5543600000000009</v>
      </c>
      <c r="I1092" s="6">
        <f t="shared" si="116"/>
        <v>-9.9999999999988987E-4</v>
      </c>
      <c r="J1092" s="6">
        <f t="shared" si="117"/>
        <v>0</v>
      </c>
      <c r="K1092" t="str">
        <f t="shared" si="118"/>
        <v/>
      </c>
    </row>
    <row r="1093" spans="1:11" x14ac:dyDescent="0.35">
      <c r="A1093" t="s">
        <v>1091</v>
      </c>
      <c r="B1093" t="str">
        <f t="shared" ref="B1093:B1156" si="120">MID(A1093,1,2)</f>
        <v>08</v>
      </c>
      <c r="C1093" t="str">
        <f t="shared" ref="C1093:C1156" si="121">MID(A1093,3,3)</f>
        <v>Mar</v>
      </c>
      <c r="D1093" t="str">
        <f t="shared" ref="D1093:D1156" si="122">MID(A1093,6,2)</f>
        <v>01</v>
      </c>
      <c r="F1093" s="1">
        <v>36958</v>
      </c>
      <c r="G1093">
        <v>3.5179999999999998</v>
      </c>
      <c r="H1093" s="3">
        <f t="shared" si="119"/>
        <v>3.556080000000001</v>
      </c>
      <c r="I1093" s="6">
        <f t="shared" ref="I1093:I1156" si="123">G1093-G1092</f>
        <v>1.9999999999997797E-3</v>
      </c>
      <c r="J1093" s="6">
        <f t="shared" si="117"/>
        <v>2.9999999999996696E-3</v>
      </c>
      <c r="K1093" t="str">
        <f t="shared" si="118"/>
        <v/>
      </c>
    </row>
    <row r="1094" spans="1:11" x14ac:dyDescent="0.35">
      <c r="A1094" t="s">
        <v>1092</v>
      </c>
      <c r="B1094" t="str">
        <f t="shared" si="120"/>
        <v>09</v>
      </c>
      <c r="C1094" t="str">
        <f t="shared" si="121"/>
        <v>Mar</v>
      </c>
      <c r="D1094" t="str">
        <f t="shared" si="122"/>
        <v>01</v>
      </c>
      <c r="F1094" s="1">
        <v>36959</v>
      </c>
      <c r="G1094">
        <v>3.5190000000000001</v>
      </c>
      <c r="H1094" s="3">
        <f t="shared" si="119"/>
        <v>3.5577000000000014</v>
      </c>
      <c r="I1094" s="6">
        <f t="shared" si="123"/>
        <v>1.000000000000334E-3</v>
      </c>
      <c r="J1094" s="6">
        <f t="shared" ref="J1094:J1157" si="124">I1094-I1093</f>
        <v>-9.9999999999944578E-4</v>
      </c>
      <c r="K1094" t="str">
        <f t="shared" ref="K1094:K1157" si="125">IF(AND(J1093&gt;0,J1094&lt;0),"Pico",IF(AND(J1093&lt;0,J1094&gt;0),"Valle",""))</f>
        <v>Pico</v>
      </c>
    </row>
    <row r="1095" spans="1:11" x14ac:dyDescent="0.35">
      <c r="A1095" t="s">
        <v>1093</v>
      </c>
      <c r="B1095" t="str">
        <f t="shared" si="120"/>
        <v>12</v>
      </c>
      <c r="C1095" t="str">
        <f t="shared" si="121"/>
        <v>Mar</v>
      </c>
      <c r="D1095" t="str">
        <f t="shared" si="122"/>
        <v>01</v>
      </c>
      <c r="F1095" s="1">
        <v>36962</v>
      </c>
      <c r="G1095">
        <v>3.5179999999999998</v>
      </c>
      <c r="H1095" s="3">
        <f t="shared" si="119"/>
        <v>3.5593400000000015</v>
      </c>
      <c r="I1095" s="6">
        <f t="shared" si="123"/>
        <v>-1.000000000000334E-3</v>
      </c>
      <c r="J1095" s="6">
        <f t="shared" si="124"/>
        <v>-2.0000000000006679E-3</v>
      </c>
      <c r="K1095" t="str">
        <f t="shared" si="125"/>
        <v/>
      </c>
    </row>
    <row r="1096" spans="1:11" x14ac:dyDescent="0.35">
      <c r="A1096" t="s">
        <v>1094</v>
      </c>
      <c r="B1096" t="str">
        <f t="shared" si="120"/>
        <v>13</v>
      </c>
      <c r="C1096" t="str">
        <f t="shared" si="121"/>
        <v>Mar</v>
      </c>
      <c r="D1096" t="str">
        <f t="shared" si="122"/>
        <v>01</v>
      </c>
      <c r="F1096" s="1">
        <v>36963</v>
      </c>
      <c r="G1096">
        <v>3.5179999999999998</v>
      </c>
      <c r="H1096" s="3">
        <f t="shared" si="119"/>
        <v>3.5609000000000015</v>
      </c>
      <c r="I1096" s="6">
        <f t="shared" si="123"/>
        <v>0</v>
      </c>
      <c r="J1096" s="6">
        <f t="shared" si="124"/>
        <v>1.000000000000334E-3</v>
      </c>
      <c r="K1096" t="str">
        <f t="shared" si="125"/>
        <v>Valle</v>
      </c>
    </row>
    <row r="1097" spans="1:11" x14ac:dyDescent="0.35">
      <c r="A1097" t="s">
        <v>1095</v>
      </c>
      <c r="B1097" t="str">
        <f t="shared" si="120"/>
        <v>14</v>
      </c>
      <c r="C1097" t="str">
        <f t="shared" si="121"/>
        <v>Mar</v>
      </c>
      <c r="D1097" t="str">
        <f t="shared" si="122"/>
        <v>01</v>
      </c>
      <c r="F1097" s="1">
        <v>36964</v>
      </c>
      <c r="G1097">
        <v>3.5179999999999998</v>
      </c>
      <c r="H1097" s="3">
        <f t="shared" si="119"/>
        <v>3.5622800000000008</v>
      </c>
      <c r="I1097" s="6">
        <f t="shared" si="123"/>
        <v>0</v>
      </c>
      <c r="J1097" s="6">
        <f t="shared" si="124"/>
        <v>0</v>
      </c>
      <c r="K1097" t="str">
        <f t="shared" si="125"/>
        <v/>
      </c>
    </row>
    <row r="1098" spans="1:11" x14ac:dyDescent="0.35">
      <c r="A1098" t="s">
        <v>1096</v>
      </c>
      <c r="B1098" t="str">
        <f t="shared" si="120"/>
        <v>15</v>
      </c>
      <c r="C1098" t="str">
        <f t="shared" si="121"/>
        <v>Mar</v>
      </c>
      <c r="D1098" t="str">
        <f t="shared" si="122"/>
        <v>01</v>
      </c>
      <c r="F1098" s="1">
        <v>36965</v>
      </c>
      <c r="G1098">
        <v>3.5190000000000001</v>
      </c>
      <c r="H1098" s="3">
        <f t="shared" si="119"/>
        <v>3.5637000000000008</v>
      </c>
      <c r="I1098" s="6">
        <f t="shared" si="123"/>
        <v>1.000000000000334E-3</v>
      </c>
      <c r="J1098" s="6">
        <f t="shared" si="124"/>
        <v>1.000000000000334E-3</v>
      </c>
      <c r="K1098" t="str">
        <f t="shared" si="125"/>
        <v/>
      </c>
    </row>
    <row r="1099" spans="1:11" x14ac:dyDescent="0.35">
      <c r="A1099" t="s">
        <v>1097</v>
      </c>
      <c r="B1099" t="str">
        <f t="shared" si="120"/>
        <v>16</v>
      </c>
      <c r="C1099" t="str">
        <f t="shared" si="121"/>
        <v>Mar</v>
      </c>
      <c r="D1099" t="str">
        <f t="shared" si="122"/>
        <v>01</v>
      </c>
      <c r="F1099" s="1">
        <v>36966</v>
      </c>
      <c r="G1099">
        <v>3.5230000000000001</v>
      </c>
      <c r="H1099" s="3">
        <f t="shared" si="119"/>
        <v>3.5651200000000007</v>
      </c>
      <c r="I1099" s="6">
        <f t="shared" si="123"/>
        <v>4.0000000000000036E-3</v>
      </c>
      <c r="J1099" s="6">
        <f t="shared" si="124"/>
        <v>2.9999999999996696E-3</v>
      </c>
      <c r="K1099" t="str">
        <f t="shared" si="125"/>
        <v/>
      </c>
    </row>
    <row r="1100" spans="1:11" x14ac:dyDescent="0.35">
      <c r="A1100" t="s">
        <v>1098</v>
      </c>
      <c r="B1100" t="str">
        <f t="shared" si="120"/>
        <v>19</v>
      </c>
      <c r="C1100" t="str">
        <f t="shared" si="121"/>
        <v>Mar</v>
      </c>
      <c r="D1100" t="str">
        <f t="shared" si="122"/>
        <v>01</v>
      </c>
      <c r="F1100" s="1">
        <v>36969</v>
      </c>
      <c r="G1100">
        <v>3.5230000000000001</v>
      </c>
      <c r="H1100" s="3">
        <f t="shared" si="119"/>
        <v>3.5665199999999997</v>
      </c>
      <c r="I1100" s="6">
        <f t="shared" si="123"/>
        <v>0</v>
      </c>
      <c r="J1100" s="6">
        <f t="shared" si="124"/>
        <v>-4.0000000000000036E-3</v>
      </c>
      <c r="K1100" t="str">
        <f t="shared" si="125"/>
        <v>Pico</v>
      </c>
    </row>
    <row r="1101" spans="1:11" x14ac:dyDescent="0.35">
      <c r="A1101" t="s">
        <v>1099</v>
      </c>
      <c r="B1101" t="str">
        <f t="shared" si="120"/>
        <v>20</v>
      </c>
      <c r="C1101" t="str">
        <f t="shared" si="121"/>
        <v>Mar</v>
      </c>
      <c r="D1101" t="str">
        <f t="shared" si="122"/>
        <v>01</v>
      </c>
      <c r="F1101" s="1">
        <v>36970</v>
      </c>
      <c r="G1101">
        <v>3.5219999999999998</v>
      </c>
      <c r="H1101" s="3">
        <f t="shared" si="119"/>
        <v>3.5682600000000004</v>
      </c>
      <c r="I1101" s="6">
        <f t="shared" si="123"/>
        <v>-1.000000000000334E-3</v>
      </c>
      <c r="J1101" s="6">
        <f t="shared" si="124"/>
        <v>-1.000000000000334E-3</v>
      </c>
      <c r="K1101" t="str">
        <f t="shared" si="125"/>
        <v/>
      </c>
    </row>
    <row r="1102" spans="1:11" x14ac:dyDescent="0.35">
      <c r="A1102" t="s">
        <v>1100</v>
      </c>
      <c r="B1102" t="str">
        <f t="shared" si="120"/>
        <v>21</v>
      </c>
      <c r="C1102" t="str">
        <f t="shared" si="121"/>
        <v>Mar</v>
      </c>
      <c r="D1102" t="str">
        <f t="shared" si="122"/>
        <v>01</v>
      </c>
      <c r="F1102" s="1">
        <v>36971</v>
      </c>
      <c r="G1102">
        <v>3.524</v>
      </c>
      <c r="H1102" s="3">
        <f t="shared" si="119"/>
        <v>3.5701200000000006</v>
      </c>
      <c r="I1102" s="6">
        <f t="shared" si="123"/>
        <v>2.0000000000002238E-3</v>
      </c>
      <c r="J1102" s="6">
        <f t="shared" si="124"/>
        <v>3.0000000000005578E-3</v>
      </c>
      <c r="K1102" t="str">
        <f t="shared" si="125"/>
        <v>Valle</v>
      </c>
    </row>
    <row r="1103" spans="1:11" x14ac:dyDescent="0.35">
      <c r="A1103" t="s">
        <v>1101</v>
      </c>
      <c r="B1103" t="str">
        <f t="shared" si="120"/>
        <v>22</v>
      </c>
      <c r="C1103" t="str">
        <f t="shared" si="121"/>
        <v>Mar</v>
      </c>
      <c r="D1103" t="str">
        <f t="shared" si="122"/>
        <v>01</v>
      </c>
      <c r="F1103" s="1">
        <v>36972</v>
      </c>
      <c r="G1103">
        <v>3.5249999999999999</v>
      </c>
      <c r="H1103" s="3">
        <f t="shared" si="119"/>
        <v>3.5719600000000002</v>
      </c>
      <c r="I1103" s="6">
        <f t="shared" si="123"/>
        <v>9.9999999999988987E-4</v>
      </c>
      <c r="J1103" s="6">
        <f t="shared" si="124"/>
        <v>-1.000000000000334E-3</v>
      </c>
      <c r="K1103" t="str">
        <f t="shared" si="125"/>
        <v>Pico</v>
      </c>
    </row>
    <row r="1104" spans="1:11" x14ac:dyDescent="0.35">
      <c r="A1104" t="s">
        <v>1102</v>
      </c>
      <c r="B1104" t="str">
        <f t="shared" si="120"/>
        <v>23</v>
      </c>
      <c r="C1104" t="str">
        <f t="shared" si="121"/>
        <v>Mar</v>
      </c>
      <c r="D1104" t="str">
        <f t="shared" si="122"/>
        <v>01</v>
      </c>
      <c r="F1104" s="1">
        <v>36973</v>
      </c>
      <c r="G1104">
        <v>3.5259999999999998</v>
      </c>
      <c r="H1104" s="3">
        <f t="shared" si="119"/>
        <v>3.5739199999999998</v>
      </c>
      <c r="I1104" s="6">
        <f t="shared" si="123"/>
        <v>9.9999999999988987E-4</v>
      </c>
      <c r="J1104" s="6">
        <f t="shared" si="124"/>
        <v>0</v>
      </c>
      <c r="K1104" t="str">
        <f t="shared" si="125"/>
        <v/>
      </c>
    </row>
    <row r="1105" spans="1:11" x14ac:dyDescent="0.35">
      <c r="A1105" t="s">
        <v>1103</v>
      </c>
      <c r="B1105" t="str">
        <f t="shared" si="120"/>
        <v>26</v>
      </c>
      <c r="C1105" t="str">
        <f t="shared" si="121"/>
        <v>Mar</v>
      </c>
      <c r="D1105" t="str">
        <f t="shared" si="122"/>
        <v>01</v>
      </c>
      <c r="F1105" s="1">
        <v>36976</v>
      </c>
      <c r="G1105">
        <v>3.5219999999999998</v>
      </c>
      <c r="H1105" s="3">
        <f t="shared" si="119"/>
        <v>3.5760199999999998</v>
      </c>
      <c r="I1105" s="6">
        <f t="shared" si="123"/>
        <v>-4.0000000000000036E-3</v>
      </c>
      <c r="J1105" s="6">
        <f t="shared" si="124"/>
        <v>-4.9999999999998934E-3</v>
      </c>
      <c r="K1105" t="str">
        <f t="shared" si="125"/>
        <v/>
      </c>
    </row>
    <row r="1106" spans="1:11" x14ac:dyDescent="0.35">
      <c r="A1106" t="s">
        <v>1104</v>
      </c>
      <c r="B1106" t="str">
        <f t="shared" si="120"/>
        <v>27</v>
      </c>
      <c r="C1106" t="str">
        <f t="shared" si="121"/>
        <v>Mar</v>
      </c>
      <c r="D1106" t="str">
        <f t="shared" si="122"/>
        <v>01</v>
      </c>
      <c r="F1106" s="1">
        <v>36977</v>
      </c>
      <c r="G1106">
        <v>3.5209999999999999</v>
      </c>
      <c r="H1106" s="3">
        <f t="shared" si="119"/>
        <v>3.5770999999999993</v>
      </c>
      <c r="I1106" s="6">
        <f t="shared" si="123"/>
        <v>-9.9999999999988987E-4</v>
      </c>
      <c r="J1106" s="6">
        <f t="shared" si="124"/>
        <v>3.0000000000001137E-3</v>
      </c>
      <c r="K1106" t="str">
        <f t="shared" si="125"/>
        <v>Valle</v>
      </c>
    </row>
    <row r="1107" spans="1:11" x14ac:dyDescent="0.35">
      <c r="A1107" t="s">
        <v>1105</v>
      </c>
      <c r="B1107" t="str">
        <f t="shared" si="120"/>
        <v>28</v>
      </c>
      <c r="C1107" t="str">
        <f t="shared" si="121"/>
        <v>Mar</v>
      </c>
      <c r="D1107" t="str">
        <f t="shared" si="122"/>
        <v>01</v>
      </c>
      <c r="F1107" s="1">
        <v>36978</v>
      </c>
      <c r="G1107">
        <v>3.5219999999999998</v>
      </c>
      <c r="H1107" s="3">
        <f t="shared" si="119"/>
        <v>3.5778599999999994</v>
      </c>
      <c r="I1107" s="6">
        <f t="shared" si="123"/>
        <v>9.9999999999988987E-4</v>
      </c>
      <c r="J1107" s="6">
        <f t="shared" si="124"/>
        <v>1.9999999999997797E-3</v>
      </c>
      <c r="K1107" t="str">
        <f t="shared" si="125"/>
        <v/>
      </c>
    </row>
    <row r="1108" spans="1:11" x14ac:dyDescent="0.35">
      <c r="A1108" t="s">
        <v>1106</v>
      </c>
      <c r="B1108" t="str">
        <f t="shared" si="120"/>
        <v>29</v>
      </c>
      <c r="C1108" t="str">
        <f t="shared" si="121"/>
        <v>Mar</v>
      </c>
      <c r="D1108" t="str">
        <f t="shared" si="122"/>
        <v>01</v>
      </c>
      <c r="F1108" s="1">
        <v>36979</v>
      </c>
      <c r="G1108">
        <v>3.5219999999999998</v>
      </c>
      <c r="H1108" s="3">
        <f t="shared" si="119"/>
        <v>3.5784999999999996</v>
      </c>
      <c r="I1108" s="6">
        <f t="shared" si="123"/>
        <v>0</v>
      </c>
      <c r="J1108" s="6">
        <f t="shared" si="124"/>
        <v>-9.9999999999988987E-4</v>
      </c>
      <c r="K1108" t="str">
        <f t="shared" si="125"/>
        <v>Pico</v>
      </c>
    </row>
    <row r="1109" spans="1:11" x14ac:dyDescent="0.35">
      <c r="A1109" t="s">
        <v>1107</v>
      </c>
      <c r="B1109" t="str">
        <f t="shared" si="120"/>
        <v>30</v>
      </c>
      <c r="C1109" t="str">
        <f t="shared" si="121"/>
        <v>Mar</v>
      </c>
      <c r="D1109" t="str">
        <f t="shared" si="122"/>
        <v>01</v>
      </c>
      <c r="F1109" s="1">
        <v>36980</v>
      </c>
      <c r="G1109">
        <v>3.5249999999999999</v>
      </c>
      <c r="H1109" s="3">
        <f t="shared" si="119"/>
        <v>3.5787399999999998</v>
      </c>
      <c r="I1109" s="6">
        <f t="shared" si="123"/>
        <v>3.0000000000001137E-3</v>
      </c>
      <c r="J1109" s="6">
        <f t="shared" si="124"/>
        <v>3.0000000000001137E-3</v>
      </c>
      <c r="K1109" t="str">
        <f t="shared" si="125"/>
        <v>Valle</v>
      </c>
    </row>
    <row r="1110" spans="1:11" x14ac:dyDescent="0.35">
      <c r="A1110" t="s">
        <v>1108</v>
      </c>
      <c r="B1110" t="str">
        <f t="shared" si="120"/>
        <v>02</v>
      </c>
      <c r="C1110" t="str">
        <f t="shared" si="121"/>
        <v>Abr</v>
      </c>
      <c r="D1110" t="str">
        <f t="shared" si="122"/>
        <v>01</v>
      </c>
      <c r="F1110" s="1">
        <v>36983</v>
      </c>
      <c r="G1110">
        <v>3.5249999999999999</v>
      </c>
      <c r="H1110" s="3">
        <f t="shared" si="119"/>
        <v>3.5788859999999993</v>
      </c>
      <c r="I1110" s="6">
        <f t="shared" si="123"/>
        <v>0</v>
      </c>
      <c r="J1110" s="6">
        <f t="shared" si="124"/>
        <v>-3.0000000000001137E-3</v>
      </c>
      <c r="K1110" t="str">
        <f t="shared" si="125"/>
        <v>Pico</v>
      </c>
    </row>
    <row r="1111" spans="1:11" x14ac:dyDescent="0.35">
      <c r="A1111" t="s">
        <v>1109</v>
      </c>
      <c r="B1111" t="str">
        <f t="shared" si="120"/>
        <v>03</v>
      </c>
      <c r="C1111" t="str">
        <f t="shared" si="121"/>
        <v>Abr</v>
      </c>
      <c r="D1111" t="str">
        <f t="shared" si="122"/>
        <v>01</v>
      </c>
      <c r="F1111" s="1">
        <v>36984</v>
      </c>
      <c r="G1111">
        <v>3.5259999999999998</v>
      </c>
      <c r="H1111" s="3">
        <f t="shared" si="119"/>
        <v>3.5787459999999998</v>
      </c>
      <c r="I1111" s="6">
        <f t="shared" si="123"/>
        <v>9.9999999999988987E-4</v>
      </c>
      <c r="J1111" s="6">
        <f t="shared" si="124"/>
        <v>9.9999999999988987E-4</v>
      </c>
      <c r="K1111" t="str">
        <f t="shared" si="125"/>
        <v>Valle</v>
      </c>
    </row>
    <row r="1112" spans="1:11" x14ac:dyDescent="0.35">
      <c r="A1112" t="s">
        <v>1110</v>
      </c>
      <c r="B1112" t="str">
        <f t="shared" si="120"/>
        <v>04</v>
      </c>
      <c r="C1112" t="str">
        <f t="shared" si="121"/>
        <v>Abr</v>
      </c>
      <c r="D1112" t="str">
        <f t="shared" si="122"/>
        <v>01</v>
      </c>
      <c r="F1112" s="1">
        <v>36985</v>
      </c>
      <c r="G1112">
        <v>3.5259999999999998</v>
      </c>
      <c r="H1112" s="3">
        <f t="shared" si="119"/>
        <v>3.5786660000000001</v>
      </c>
      <c r="I1112" s="6">
        <f t="shared" si="123"/>
        <v>0</v>
      </c>
      <c r="J1112" s="6">
        <f t="shared" si="124"/>
        <v>-9.9999999999988987E-4</v>
      </c>
      <c r="K1112" t="str">
        <f t="shared" si="125"/>
        <v>Pico</v>
      </c>
    </row>
    <row r="1113" spans="1:11" x14ac:dyDescent="0.35">
      <c r="A1113" t="s">
        <v>1111</v>
      </c>
      <c r="B1113" t="str">
        <f t="shared" si="120"/>
        <v>05</v>
      </c>
      <c r="C1113" t="str">
        <f t="shared" si="121"/>
        <v>Abr</v>
      </c>
      <c r="D1113" t="str">
        <f t="shared" si="122"/>
        <v>01</v>
      </c>
      <c r="F1113" s="1">
        <v>36986</v>
      </c>
      <c r="G1113">
        <v>3.5270000000000001</v>
      </c>
      <c r="H1113" s="3">
        <f t="shared" si="119"/>
        <v>3.5784659999999993</v>
      </c>
      <c r="I1113" s="6">
        <f t="shared" si="123"/>
        <v>1.000000000000334E-3</v>
      </c>
      <c r="J1113" s="6">
        <f t="shared" si="124"/>
        <v>1.000000000000334E-3</v>
      </c>
      <c r="K1113" t="str">
        <f t="shared" si="125"/>
        <v>Valle</v>
      </c>
    </row>
    <row r="1114" spans="1:11" x14ac:dyDescent="0.35">
      <c r="A1114" t="s">
        <v>1112</v>
      </c>
      <c r="B1114" t="str">
        <f t="shared" si="120"/>
        <v>06</v>
      </c>
      <c r="C1114" t="str">
        <f t="shared" si="121"/>
        <v>Abr</v>
      </c>
      <c r="D1114" t="str">
        <f t="shared" si="122"/>
        <v>01</v>
      </c>
      <c r="F1114" s="1">
        <v>36987</v>
      </c>
      <c r="G1114">
        <v>3.532</v>
      </c>
      <c r="H1114" s="3">
        <f t="shared" si="119"/>
        <v>3.5781859999999996</v>
      </c>
      <c r="I1114" s="6">
        <f t="shared" si="123"/>
        <v>4.9999999999998934E-3</v>
      </c>
      <c r="J1114" s="6">
        <f t="shared" si="124"/>
        <v>3.9999999999995595E-3</v>
      </c>
      <c r="K1114" t="str">
        <f t="shared" si="125"/>
        <v/>
      </c>
    </row>
    <row r="1115" spans="1:11" x14ac:dyDescent="0.35">
      <c r="A1115" t="s">
        <v>1113</v>
      </c>
      <c r="B1115" t="str">
        <f t="shared" si="120"/>
        <v>09</v>
      </c>
      <c r="C1115" t="str">
        <f t="shared" si="121"/>
        <v>Abr</v>
      </c>
      <c r="D1115" t="str">
        <f t="shared" si="122"/>
        <v>01</v>
      </c>
      <c r="F1115" s="1">
        <v>36990</v>
      </c>
      <c r="G1115">
        <v>3.54</v>
      </c>
      <c r="H1115" s="3">
        <f t="shared" si="119"/>
        <v>3.5778459999999996</v>
      </c>
      <c r="I1115" s="6">
        <f t="shared" si="123"/>
        <v>8.0000000000000071E-3</v>
      </c>
      <c r="J1115" s="6">
        <f t="shared" si="124"/>
        <v>3.0000000000001137E-3</v>
      </c>
      <c r="K1115" t="str">
        <f t="shared" si="125"/>
        <v/>
      </c>
    </row>
    <row r="1116" spans="1:11" x14ac:dyDescent="0.35">
      <c r="A1116" t="s">
        <v>1114</v>
      </c>
      <c r="B1116" t="str">
        <f t="shared" si="120"/>
        <v>10</v>
      </c>
      <c r="C1116" t="str">
        <f t="shared" si="121"/>
        <v>Abr</v>
      </c>
      <c r="D1116" t="str">
        <f t="shared" si="122"/>
        <v>01</v>
      </c>
      <c r="F1116" s="1">
        <v>36991</v>
      </c>
      <c r="G1116">
        <v>3.544</v>
      </c>
      <c r="H1116" s="3">
        <f t="shared" si="119"/>
        <v>3.5775859999999988</v>
      </c>
      <c r="I1116" s="6">
        <f t="shared" si="123"/>
        <v>4.0000000000000036E-3</v>
      </c>
      <c r="J1116" s="6">
        <f t="shared" si="124"/>
        <v>-4.0000000000000036E-3</v>
      </c>
      <c r="K1116" t="str">
        <f t="shared" si="125"/>
        <v>Pico</v>
      </c>
    </row>
    <row r="1117" spans="1:11" x14ac:dyDescent="0.35">
      <c r="A1117" t="s">
        <v>1115</v>
      </c>
      <c r="B1117" t="str">
        <f t="shared" si="120"/>
        <v>11</v>
      </c>
      <c r="C1117" t="str">
        <f t="shared" si="121"/>
        <v>Abr</v>
      </c>
      <c r="D1117" t="str">
        <f t="shared" si="122"/>
        <v>01</v>
      </c>
      <c r="F1117" s="1">
        <v>36992</v>
      </c>
      <c r="G1117">
        <v>3.5430000000000001</v>
      </c>
      <c r="H1117" s="3">
        <f t="shared" si="119"/>
        <v>3.5771859999999989</v>
      </c>
      <c r="I1117" s="6">
        <f t="shared" si="123"/>
        <v>-9.9999999999988987E-4</v>
      </c>
      <c r="J1117" s="6">
        <f t="shared" si="124"/>
        <v>-4.9999999999998934E-3</v>
      </c>
      <c r="K1117" t="str">
        <f t="shared" si="125"/>
        <v/>
      </c>
    </row>
    <row r="1118" spans="1:11" x14ac:dyDescent="0.35">
      <c r="A1118" t="s">
        <v>1116</v>
      </c>
      <c r="B1118" t="str">
        <f t="shared" si="120"/>
        <v>12</v>
      </c>
      <c r="C1118" t="str">
        <f t="shared" si="121"/>
        <v>Abr</v>
      </c>
      <c r="D1118" t="str">
        <f t="shared" si="122"/>
        <v>01</v>
      </c>
      <c r="F1118" s="1">
        <v>36993</v>
      </c>
      <c r="G1118" s="5">
        <v>3.5430000000000001</v>
      </c>
      <c r="H1118" s="3">
        <f t="shared" si="119"/>
        <v>3.5767059999999993</v>
      </c>
      <c r="I1118" s="6">
        <f t="shared" si="123"/>
        <v>0</v>
      </c>
      <c r="J1118" s="6">
        <f t="shared" si="124"/>
        <v>9.9999999999988987E-4</v>
      </c>
      <c r="K1118" t="str">
        <f t="shared" si="125"/>
        <v>Valle</v>
      </c>
    </row>
    <row r="1119" spans="1:11" x14ac:dyDescent="0.35">
      <c r="A1119" t="s">
        <v>1117</v>
      </c>
      <c r="B1119" t="str">
        <f t="shared" si="120"/>
        <v>13</v>
      </c>
      <c r="C1119" t="str">
        <f t="shared" si="121"/>
        <v>Abr</v>
      </c>
      <c r="D1119" t="str">
        <f t="shared" si="122"/>
        <v>01</v>
      </c>
      <c r="F1119" s="1">
        <v>36994</v>
      </c>
      <c r="G1119" s="5">
        <v>3.5430000000000001</v>
      </c>
      <c r="H1119" s="3">
        <f t="shared" si="119"/>
        <v>3.5762459999999994</v>
      </c>
      <c r="I1119" s="6">
        <f t="shared" si="123"/>
        <v>0</v>
      </c>
      <c r="J1119" s="6">
        <f t="shared" si="124"/>
        <v>0</v>
      </c>
      <c r="K1119" t="str">
        <f t="shared" si="125"/>
        <v/>
      </c>
    </row>
    <row r="1120" spans="1:11" x14ac:dyDescent="0.35">
      <c r="A1120" t="s">
        <v>1118</v>
      </c>
      <c r="B1120" t="str">
        <f t="shared" si="120"/>
        <v>16</v>
      </c>
      <c r="C1120" t="str">
        <f t="shared" si="121"/>
        <v>Abr</v>
      </c>
      <c r="D1120" t="str">
        <f t="shared" si="122"/>
        <v>01</v>
      </c>
      <c r="F1120" s="1">
        <v>36997</v>
      </c>
      <c r="G1120">
        <v>3.5459999999999998</v>
      </c>
      <c r="H1120" s="3">
        <f t="shared" si="119"/>
        <v>3.5758059999999987</v>
      </c>
      <c r="I1120" s="6">
        <f t="shared" si="123"/>
        <v>2.9999999999996696E-3</v>
      </c>
      <c r="J1120" s="6">
        <f t="shared" si="124"/>
        <v>2.9999999999996696E-3</v>
      </c>
      <c r="K1120" t="str">
        <f t="shared" si="125"/>
        <v/>
      </c>
    </row>
    <row r="1121" spans="1:11" x14ac:dyDescent="0.35">
      <c r="A1121" t="s">
        <v>1119</v>
      </c>
      <c r="B1121" t="str">
        <f t="shared" si="120"/>
        <v>17</v>
      </c>
      <c r="C1121" t="str">
        <f t="shared" si="121"/>
        <v>Abr</v>
      </c>
      <c r="D1121" t="str">
        <f t="shared" si="122"/>
        <v>01</v>
      </c>
      <c r="F1121" s="1">
        <v>36998</v>
      </c>
      <c r="G1121">
        <v>3.5609999999999999</v>
      </c>
      <c r="H1121" s="3">
        <f t="shared" si="119"/>
        <v>3.5753259999999987</v>
      </c>
      <c r="I1121" s="6">
        <f t="shared" si="123"/>
        <v>1.5000000000000124E-2</v>
      </c>
      <c r="J1121" s="6">
        <f t="shared" si="124"/>
        <v>1.2000000000000455E-2</v>
      </c>
      <c r="K1121" t="str">
        <f t="shared" si="125"/>
        <v/>
      </c>
    </row>
    <row r="1122" spans="1:11" x14ac:dyDescent="0.35">
      <c r="A1122" t="s">
        <v>1120</v>
      </c>
      <c r="B1122" t="str">
        <f t="shared" si="120"/>
        <v>18</v>
      </c>
      <c r="C1122" t="str">
        <f t="shared" si="121"/>
        <v>Abr</v>
      </c>
      <c r="D1122" t="str">
        <f t="shared" si="122"/>
        <v>01</v>
      </c>
      <c r="F1122" s="1">
        <v>36999</v>
      </c>
      <c r="G1122">
        <v>3.5720000000000001</v>
      </c>
      <c r="H1122" s="3">
        <f t="shared" si="119"/>
        <v>3.5745659999999986</v>
      </c>
      <c r="I1122" s="6">
        <f t="shared" si="123"/>
        <v>1.1000000000000121E-2</v>
      </c>
      <c r="J1122" s="6">
        <f t="shared" si="124"/>
        <v>-4.0000000000000036E-3</v>
      </c>
      <c r="K1122" t="str">
        <f t="shared" si="125"/>
        <v>Pico</v>
      </c>
    </row>
    <row r="1123" spans="1:11" x14ac:dyDescent="0.35">
      <c r="A1123" t="s">
        <v>1121</v>
      </c>
      <c r="B1123" t="str">
        <f t="shared" si="120"/>
        <v>19</v>
      </c>
      <c r="C1123" t="str">
        <f t="shared" si="121"/>
        <v>Abr</v>
      </c>
      <c r="D1123" t="str">
        <f t="shared" si="122"/>
        <v>01</v>
      </c>
      <c r="F1123" s="1">
        <v>37000</v>
      </c>
      <c r="G1123">
        <v>3.5760000000000001</v>
      </c>
      <c r="H1123" s="3">
        <f t="shared" si="119"/>
        <v>3.5735059999999992</v>
      </c>
      <c r="I1123" s="6">
        <f t="shared" si="123"/>
        <v>4.0000000000000036E-3</v>
      </c>
      <c r="J1123" s="6">
        <f t="shared" si="124"/>
        <v>-7.0000000000001172E-3</v>
      </c>
      <c r="K1123" t="str">
        <f t="shared" si="125"/>
        <v/>
      </c>
    </row>
    <row r="1124" spans="1:11" x14ac:dyDescent="0.35">
      <c r="A1124" t="s">
        <v>1122</v>
      </c>
      <c r="B1124" t="str">
        <f t="shared" si="120"/>
        <v>20</v>
      </c>
      <c r="C1124" t="str">
        <f t="shared" si="121"/>
        <v>Abr</v>
      </c>
      <c r="D1124" t="str">
        <f t="shared" si="122"/>
        <v>01</v>
      </c>
      <c r="F1124" s="1">
        <v>37001</v>
      </c>
      <c r="G1124">
        <v>3.581</v>
      </c>
      <c r="H1124" s="3">
        <f t="shared" si="119"/>
        <v>3.5722659999999995</v>
      </c>
      <c r="I1124" s="6">
        <f t="shared" si="123"/>
        <v>4.9999999999998934E-3</v>
      </c>
      <c r="J1124" s="6">
        <f t="shared" si="124"/>
        <v>9.9999999999988987E-4</v>
      </c>
      <c r="K1124" t="str">
        <f t="shared" si="125"/>
        <v>Valle</v>
      </c>
    </row>
    <row r="1125" spans="1:11" x14ac:dyDescent="0.35">
      <c r="A1125" t="s">
        <v>1123</v>
      </c>
      <c r="B1125" t="str">
        <f t="shared" si="120"/>
        <v>23</v>
      </c>
      <c r="C1125" t="str">
        <f t="shared" si="121"/>
        <v>Abr</v>
      </c>
      <c r="D1125" t="str">
        <f t="shared" si="122"/>
        <v>01</v>
      </c>
      <c r="F1125" s="1">
        <v>37004</v>
      </c>
      <c r="G1125">
        <v>3.5880000000000001</v>
      </c>
      <c r="H1125" s="3">
        <f t="shared" si="119"/>
        <v>3.5709259999999996</v>
      </c>
      <c r="I1125" s="6">
        <f t="shared" si="123"/>
        <v>7.0000000000001172E-3</v>
      </c>
      <c r="J1125" s="6">
        <f t="shared" si="124"/>
        <v>2.0000000000002238E-3</v>
      </c>
      <c r="K1125" t="str">
        <f t="shared" si="125"/>
        <v/>
      </c>
    </row>
    <row r="1126" spans="1:11" x14ac:dyDescent="0.35">
      <c r="A1126" t="s">
        <v>1124</v>
      </c>
      <c r="B1126" t="str">
        <f t="shared" si="120"/>
        <v>24</v>
      </c>
      <c r="C1126" t="str">
        <f t="shared" si="121"/>
        <v>Abr</v>
      </c>
      <c r="D1126" t="str">
        <f t="shared" si="122"/>
        <v>01</v>
      </c>
      <c r="F1126" s="1">
        <v>37005</v>
      </c>
      <c r="G1126">
        <v>3.5920000000000001</v>
      </c>
      <c r="H1126" s="3">
        <f t="shared" si="119"/>
        <v>3.5694659999999998</v>
      </c>
      <c r="I1126" s="6">
        <f t="shared" si="123"/>
        <v>4.0000000000000036E-3</v>
      </c>
      <c r="J1126" s="6">
        <f t="shared" si="124"/>
        <v>-3.0000000000001137E-3</v>
      </c>
      <c r="K1126" t="str">
        <f t="shared" si="125"/>
        <v>Pico</v>
      </c>
    </row>
    <row r="1127" spans="1:11" x14ac:dyDescent="0.35">
      <c r="A1127" t="s">
        <v>1125</v>
      </c>
      <c r="B1127" t="str">
        <f t="shared" si="120"/>
        <v>25</v>
      </c>
      <c r="C1127" t="str">
        <f t="shared" si="121"/>
        <v>Abr</v>
      </c>
      <c r="D1127" t="str">
        <f t="shared" si="122"/>
        <v>01</v>
      </c>
      <c r="F1127" s="1">
        <v>37006</v>
      </c>
      <c r="G1127">
        <v>3.593</v>
      </c>
      <c r="H1127" s="3">
        <f t="shared" si="119"/>
        <v>3.5679060000000002</v>
      </c>
      <c r="I1127" s="6">
        <f t="shared" si="123"/>
        <v>9.9999999999988987E-4</v>
      </c>
      <c r="J1127" s="6">
        <f t="shared" si="124"/>
        <v>-3.0000000000001137E-3</v>
      </c>
      <c r="K1127" t="str">
        <f t="shared" si="125"/>
        <v/>
      </c>
    </row>
    <row r="1128" spans="1:11" x14ac:dyDescent="0.35">
      <c r="A1128" t="s">
        <v>1126</v>
      </c>
      <c r="B1128" t="str">
        <f t="shared" si="120"/>
        <v>26</v>
      </c>
      <c r="C1128" t="str">
        <f t="shared" si="121"/>
        <v>Abr</v>
      </c>
      <c r="D1128" t="str">
        <f t="shared" si="122"/>
        <v>01</v>
      </c>
      <c r="F1128" s="1">
        <v>37007</v>
      </c>
      <c r="G1128">
        <v>3.593</v>
      </c>
      <c r="H1128" s="3">
        <f t="shared" si="119"/>
        <v>3.5664060000000002</v>
      </c>
      <c r="I1128" s="6">
        <f t="shared" si="123"/>
        <v>0</v>
      </c>
      <c r="J1128" s="6">
        <f t="shared" si="124"/>
        <v>-9.9999999999988987E-4</v>
      </c>
      <c r="K1128" t="str">
        <f t="shared" si="125"/>
        <v/>
      </c>
    </row>
    <row r="1129" spans="1:11" x14ac:dyDescent="0.35">
      <c r="A1129" t="s">
        <v>1127</v>
      </c>
      <c r="B1129" t="str">
        <f t="shared" si="120"/>
        <v>27</v>
      </c>
      <c r="C1129" t="str">
        <f t="shared" si="121"/>
        <v>Abr</v>
      </c>
      <c r="D1129" t="str">
        <f t="shared" si="122"/>
        <v>01</v>
      </c>
      <c r="F1129" s="1">
        <v>37008</v>
      </c>
      <c r="G1129">
        <v>3.593</v>
      </c>
      <c r="H1129" s="3">
        <f t="shared" si="119"/>
        <v>3.564906000000001</v>
      </c>
      <c r="I1129" s="6">
        <f t="shared" si="123"/>
        <v>0</v>
      </c>
      <c r="J1129" s="6">
        <f t="shared" si="124"/>
        <v>0</v>
      </c>
      <c r="K1129" t="str">
        <f t="shared" si="125"/>
        <v/>
      </c>
    </row>
    <row r="1130" spans="1:11" x14ac:dyDescent="0.35">
      <c r="A1130" t="s">
        <v>1128</v>
      </c>
      <c r="B1130" t="str">
        <f t="shared" si="120"/>
        <v>30</v>
      </c>
      <c r="C1130" t="str">
        <f t="shared" si="121"/>
        <v>Abr</v>
      </c>
      <c r="D1130" t="str">
        <f t="shared" si="122"/>
        <v>01</v>
      </c>
      <c r="F1130" s="1">
        <v>37011</v>
      </c>
      <c r="G1130">
        <v>3.589</v>
      </c>
      <c r="H1130" s="3">
        <f t="shared" si="119"/>
        <v>3.5634460000000008</v>
      </c>
      <c r="I1130" s="6">
        <f t="shared" si="123"/>
        <v>-4.0000000000000036E-3</v>
      </c>
      <c r="J1130" s="6">
        <f t="shared" si="124"/>
        <v>-4.0000000000000036E-3</v>
      </c>
      <c r="K1130" t="str">
        <f t="shared" si="125"/>
        <v/>
      </c>
    </row>
    <row r="1131" spans="1:11" x14ac:dyDescent="0.35">
      <c r="A1131" t="s">
        <v>1129</v>
      </c>
      <c r="B1131" t="str">
        <f t="shared" si="120"/>
        <v>01</v>
      </c>
      <c r="C1131" t="str">
        <f t="shared" si="121"/>
        <v>May</v>
      </c>
      <c r="D1131" t="str">
        <f t="shared" si="122"/>
        <v>01</v>
      </c>
      <c r="F1131" s="1">
        <v>37012</v>
      </c>
      <c r="G1131" s="5">
        <v>3.589</v>
      </c>
      <c r="H1131" s="3">
        <f t="shared" si="119"/>
        <v>3.5619060000000009</v>
      </c>
      <c r="I1131" s="6">
        <f t="shared" si="123"/>
        <v>0</v>
      </c>
      <c r="J1131" s="6">
        <f t="shared" si="124"/>
        <v>4.0000000000000036E-3</v>
      </c>
      <c r="K1131" t="str">
        <f t="shared" si="125"/>
        <v>Valle</v>
      </c>
    </row>
    <row r="1132" spans="1:11" x14ac:dyDescent="0.35">
      <c r="A1132" t="s">
        <v>1130</v>
      </c>
      <c r="B1132" t="str">
        <f t="shared" si="120"/>
        <v>02</v>
      </c>
      <c r="C1132" t="str">
        <f t="shared" si="121"/>
        <v>May</v>
      </c>
      <c r="D1132" t="str">
        <f t="shared" si="122"/>
        <v>01</v>
      </c>
      <c r="F1132" s="1">
        <v>37013</v>
      </c>
      <c r="G1132">
        <v>3.589</v>
      </c>
      <c r="H1132" s="3">
        <f t="shared" si="119"/>
        <v>3.5603260000000008</v>
      </c>
      <c r="I1132" s="6">
        <f t="shared" si="123"/>
        <v>0</v>
      </c>
      <c r="J1132" s="6">
        <f t="shared" si="124"/>
        <v>0</v>
      </c>
      <c r="K1132" t="str">
        <f t="shared" si="125"/>
        <v/>
      </c>
    </row>
    <row r="1133" spans="1:11" x14ac:dyDescent="0.35">
      <c r="A1133" t="s">
        <v>1131</v>
      </c>
      <c r="B1133" t="str">
        <f t="shared" si="120"/>
        <v>03</v>
      </c>
      <c r="C1133" t="str">
        <f t="shared" si="121"/>
        <v>May</v>
      </c>
      <c r="D1133" t="str">
        <f t="shared" si="122"/>
        <v>01</v>
      </c>
      <c r="F1133" s="1">
        <v>37014</v>
      </c>
      <c r="G1133">
        <v>3.597</v>
      </c>
      <c r="H1133" s="3">
        <f t="shared" si="119"/>
        <v>3.5587860000000004</v>
      </c>
      <c r="I1133" s="6">
        <f t="shared" si="123"/>
        <v>8.0000000000000071E-3</v>
      </c>
      <c r="J1133" s="6">
        <f t="shared" si="124"/>
        <v>8.0000000000000071E-3</v>
      </c>
      <c r="K1133" t="str">
        <f t="shared" si="125"/>
        <v/>
      </c>
    </row>
    <row r="1134" spans="1:11" x14ac:dyDescent="0.35">
      <c r="A1134" t="s">
        <v>1132</v>
      </c>
      <c r="B1134" t="str">
        <f t="shared" si="120"/>
        <v>04</v>
      </c>
      <c r="C1134" t="str">
        <f t="shared" si="121"/>
        <v>May</v>
      </c>
      <c r="D1134" t="str">
        <f t="shared" si="122"/>
        <v>01</v>
      </c>
      <c r="F1134" s="1">
        <v>37015</v>
      </c>
      <c r="G1134">
        <v>3.6</v>
      </c>
      <c r="H1134" s="3">
        <f t="shared" si="119"/>
        <v>3.5571660000000009</v>
      </c>
      <c r="I1134" s="6">
        <f t="shared" si="123"/>
        <v>3.0000000000001137E-3</v>
      </c>
      <c r="J1134" s="6">
        <f t="shared" si="124"/>
        <v>-4.9999999999998934E-3</v>
      </c>
      <c r="K1134" t="str">
        <f t="shared" si="125"/>
        <v>Pico</v>
      </c>
    </row>
    <row r="1135" spans="1:11" x14ac:dyDescent="0.35">
      <c r="A1135" t="s">
        <v>1133</v>
      </c>
      <c r="B1135" t="str">
        <f t="shared" si="120"/>
        <v>07</v>
      </c>
      <c r="C1135" t="str">
        <f t="shared" si="121"/>
        <v>May</v>
      </c>
      <c r="D1135" t="str">
        <f t="shared" si="122"/>
        <v>01</v>
      </c>
      <c r="F1135" s="1">
        <v>37018</v>
      </c>
      <c r="G1135">
        <v>3.5960000000000001</v>
      </c>
      <c r="H1135" s="3">
        <f t="shared" si="119"/>
        <v>3.5553660000000011</v>
      </c>
      <c r="I1135" s="6">
        <f t="shared" si="123"/>
        <v>-4.0000000000000036E-3</v>
      </c>
      <c r="J1135" s="6">
        <f t="shared" si="124"/>
        <v>-7.0000000000001172E-3</v>
      </c>
      <c r="K1135" t="str">
        <f t="shared" si="125"/>
        <v/>
      </c>
    </row>
    <row r="1136" spans="1:11" x14ac:dyDescent="0.35">
      <c r="A1136" t="s">
        <v>1134</v>
      </c>
      <c r="B1136" t="str">
        <f t="shared" si="120"/>
        <v>08</v>
      </c>
      <c r="C1136" t="str">
        <f t="shared" si="121"/>
        <v>May</v>
      </c>
      <c r="D1136" t="str">
        <f t="shared" si="122"/>
        <v>01</v>
      </c>
      <c r="F1136" s="1">
        <v>37019</v>
      </c>
      <c r="G1136">
        <v>3.6040000000000001</v>
      </c>
      <c r="H1136" s="3">
        <f t="shared" si="119"/>
        <v>3.5536260000000008</v>
      </c>
      <c r="I1136" s="6">
        <f t="shared" si="123"/>
        <v>8.0000000000000071E-3</v>
      </c>
      <c r="J1136" s="6">
        <f t="shared" si="124"/>
        <v>1.2000000000000011E-2</v>
      </c>
      <c r="K1136" t="str">
        <f t="shared" si="125"/>
        <v>Valle</v>
      </c>
    </row>
    <row r="1137" spans="1:11" x14ac:dyDescent="0.35">
      <c r="A1137" t="s">
        <v>1135</v>
      </c>
      <c r="B1137" t="str">
        <f t="shared" si="120"/>
        <v>09</v>
      </c>
      <c r="C1137" t="str">
        <f t="shared" si="121"/>
        <v>May</v>
      </c>
      <c r="D1137" t="str">
        <f t="shared" si="122"/>
        <v>01</v>
      </c>
      <c r="F1137" s="1">
        <v>37020</v>
      </c>
      <c r="G1137">
        <v>3.613</v>
      </c>
      <c r="H1137" s="3">
        <f t="shared" si="119"/>
        <v>3.551666</v>
      </c>
      <c r="I1137" s="6">
        <f t="shared" si="123"/>
        <v>8.999999999999897E-3</v>
      </c>
      <c r="J1137" s="6">
        <f t="shared" si="124"/>
        <v>9.9999999999988987E-4</v>
      </c>
      <c r="K1137" t="str">
        <f t="shared" si="125"/>
        <v/>
      </c>
    </row>
    <row r="1138" spans="1:11" x14ac:dyDescent="0.35">
      <c r="A1138" t="s">
        <v>1136</v>
      </c>
      <c r="B1138" t="str">
        <f t="shared" si="120"/>
        <v>10</v>
      </c>
      <c r="C1138" t="str">
        <f t="shared" si="121"/>
        <v>May</v>
      </c>
      <c r="D1138" t="str">
        <f t="shared" si="122"/>
        <v>01</v>
      </c>
      <c r="F1138" s="1">
        <v>37021</v>
      </c>
      <c r="G1138">
        <v>3.609</v>
      </c>
      <c r="H1138" s="3">
        <f t="shared" si="119"/>
        <v>3.549366</v>
      </c>
      <c r="I1138" s="6">
        <f t="shared" si="123"/>
        <v>-4.0000000000000036E-3</v>
      </c>
      <c r="J1138" s="6">
        <f t="shared" si="124"/>
        <v>-1.2999999999999901E-2</v>
      </c>
      <c r="K1138" t="str">
        <f t="shared" si="125"/>
        <v>Pico</v>
      </c>
    </row>
    <row r="1139" spans="1:11" x14ac:dyDescent="0.35">
      <c r="A1139" t="s">
        <v>1137</v>
      </c>
      <c r="B1139" t="str">
        <f t="shared" si="120"/>
        <v>11</v>
      </c>
      <c r="C1139" t="str">
        <f t="shared" si="121"/>
        <v>May</v>
      </c>
      <c r="D1139" t="str">
        <f t="shared" si="122"/>
        <v>01</v>
      </c>
      <c r="F1139" s="1">
        <v>37022</v>
      </c>
      <c r="G1139">
        <v>3.6040000000000001</v>
      </c>
      <c r="H1139" s="3">
        <f t="shared" si="119"/>
        <v>3.5470860000000006</v>
      </c>
      <c r="I1139" s="6">
        <f t="shared" si="123"/>
        <v>-4.9999999999998934E-3</v>
      </c>
      <c r="J1139" s="6">
        <f t="shared" si="124"/>
        <v>-9.9999999999988987E-4</v>
      </c>
      <c r="K1139" t="str">
        <f t="shared" si="125"/>
        <v/>
      </c>
    </row>
    <row r="1140" spans="1:11" x14ac:dyDescent="0.35">
      <c r="A1140" t="s">
        <v>1138</v>
      </c>
      <c r="B1140" t="str">
        <f t="shared" si="120"/>
        <v>14</v>
      </c>
      <c r="C1140" t="str">
        <f t="shared" si="121"/>
        <v>May</v>
      </c>
      <c r="D1140" t="str">
        <f t="shared" si="122"/>
        <v>01</v>
      </c>
      <c r="F1140" s="1">
        <v>37025</v>
      </c>
      <c r="G1140">
        <v>3.6030000000000002</v>
      </c>
      <c r="H1140" s="3">
        <f t="shared" si="119"/>
        <v>3.5448859999999995</v>
      </c>
      <c r="I1140" s="6">
        <f t="shared" si="123"/>
        <v>-9.9999999999988987E-4</v>
      </c>
      <c r="J1140" s="6">
        <f t="shared" si="124"/>
        <v>4.0000000000000036E-3</v>
      </c>
      <c r="K1140" t="str">
        <f t="shared" si="125"/>
        <v>Valle</v>
      </c>
    </row>
    <row r="1141" spans="1:11" x14ac:dyDescent="0.35">
      <c r="A1141" t="s">
        <v>1139</v>
      </c>
      <c r="B1141" t="str">
        <f t="shared" si="120"/>
        <v>15</v>
      </c>
      <c r="C1141" t="str">
        <f t="shared" si="121"/>
        <v>May</v>
      </c>
      <c r="D1141" t="str">
        <f t="shared" si="122"/>
        <v>01</v>
      </c>
      <c r="F1141" s="1">
        <v>37026</v>
      </c>
      <c r="G1141">
        <v>3.6</v>
      </c>
      <c r="H1141" s="3">
        <f t="shared" si="119"/>
        <v>3.5427660000000003</v>
      </c>
      <c r="I1141" s="6">
        <f t="shared" si="123"/>
        <v>-3.0000000000001137E-3</v>
      </c>
      <c r="J1141" s="6">
        <f t="shared" si="124"/>
        <v>-2.0000000000002238E-3</v>
      </c>
      <c r="K1141" t="str">
        <f t="shared" si="125"/>
        <v>Pico</v>
      </c>
    </row>
    <row r="1142" spans="1:11" x14ac:dyDescent="0.35">
      <c r="A1142" t="s">
        <v>1140</v>
      </c>
      <c r="B1142" t="str">
        <f t="shared" si="120"/>
        <v>16</v>
      </c>
      <c r="C1142" t="str">
        <f t="shared" si="121"/>
        <v>May</v>
      </c>
      <c r="D1142" t="str">
        <f t="shared" si="122"/>
        <v>01</v>
      </c>
      <c r="F1142" s="1">
        <v>37027</v>
      </c>
      <c r="G1142">
        <v>3.6019999999999999</v>
      </c>
      <c r="H1142" s="3">
        <f t="shared" si="119"/>
        <v>3.5407459999999999</v>
      </c>
      <c r="I1142" s="6">
        <f t="shared" si="123"/>
        <v>1.9999999999997797E-3</v>
      </c>
      <c r="J1142" s="6">
        <f t="shared" si="124"/>
        <v>4.9999999999998934E-3</v>
      </c>
      <c r="K1142" t="str">
        <f t="shared" si="125"/>
        <v>Valle</v>
      </c>
    </row>
    <row r="1143" spans="1:11" x14ac:dyDescent="0.35">
      <c r="A1143" t="s">
        <v>1141</v>
      </c>
      <c r="B1143" t="str">
        <f t="shared" si="120"/>
        <v>17</v>
      </c>
      <c r="C1143" t="str">
        <f t="shared" si="121"/>
        <v>May</v>
      </c>
      <c r="D1143" t="str">
        <f t="shared" si="122"/>
        <v>01</v>
      </c>
      <c r="F1143" s="1">
        <v>37028</v>
      </c>
      <c r="G1143">
        <v>3.5990000000000002</v>
      </c>
      <c r="H1143" s="3">
        <f t="shared" si="119"/>
        <v>3.5386459999999986</v>
      </c>
      <c r="I1143" s="6">
        <f t="shared" si="123"/>
        <v>-2.9999999999996696E-3</v>
      </c>
      <c r="J1143" s="6">
        <f t="shared" si="124"/>
        <v>-4.9999999999994493E-3</v>
      </c>
      <c r="K1143" t="str">
        <f t="shared" si="125"/>
        <v>Pico</v>
      </c>
    </row>
    <row r="1144" spans="1:11" x14ac:dyDescent="0.35">
      <c r="A1144" t="s">
        <v>1142</v>
      </c>
      <c r="B1144" t="str">
        <f t="shared" si="120"/>
        <v>18</v>
      </c>
      <c r="C1144" t="str">
        <f t="shared" si="121"/>
        <v>May</v>
      </c>
      <c r="D1144" t="str">
        <f t="shared" si="122"/>
        <v>01</v>
      </c>
      <c r="F1144" s="1">
        <v>37029</v>
      </c>
      <c r="G1144">
        <v>3.601</v>
      </c>
      <c r="H1144" s="3">
        <f t="shared" si="119"/>
        <v>3.5364459999999993</v>
      </c>
      <c r="I1144" s="6">
        <f t="shared" si="123"/>
        <v>1.9999999999997797E-3</v>
      </c>
      <c r="J1144" s="6">
        <f t="shared" si="124"/>
        <v>4.9999999999994493E-3</v>
      </c>
      <c r="K1144" t="str">
        <f t="shared" si="125"/>
        <v>Valle</v>
      </c>
    </row>
    <row r="1145" spans="1:11" x14ac:dyDescent="0.35">
      <c r="A1145" t="s">
        <v>1143</v>
      </c>
      <c r="B1145" t="str">
        <f t="shared" si="120"/>
        <v>21</v>
      </c>
      <c r="C1145" t="str">
        <f t="shared" si="121"/>
        <v>May</v>
      </c>
      <c r="D1145" t="str">
        <f t="shared" si="122"/>
        <v>01</v>
      </c>
      <c r="F1145" s="1">
        <v>37032</v>
      </c>
      <c r="G1145">
        <v>3.5960000000000001</v>
      </c>
      <c r="H1145" s="3">
        <f t="shared" si="119"/>
        <v>3.534165999999999</v>
      </c>
      <c r="I1145" s="6">
        <f t="shared" si="123"/>
        <v>-4.9999999999998934E-3</v>
      </c>
      <c r="J1145" s="6">
        <f t="shared" si="124"/>
        <v>-6.9999999999996732E-3</v>
      </c>
      <c r="K1145" t="str">
        <f t="shared" si="125"/>
        <v>Pico</v>
      </c>
    </row>
    <row r="1146" spans="1:11" x14ac:dyDescent="0.35">
      <c r="A1146" t="s">
        <v>1144</v>
      </c>
      <c r="B1146" t="str">
        <f t="shared" si="120"/>
        <v>22</v>
      </c>
      <c r="C1146" t="str">
        <f t="shared" si="121"/>
        <v>May</v>
      </c>
      <c r="D1146" t="str">
        <f t="shared" si="122"/>
        <v>01</v>
      </c>
      <c r="F1146" s="1">
        <v>37033</v>
      </c>
      <c r="G1146">
        <v>3.5870000000000002</v>
      </c>
      <c r="H1146" s="3">
        <f t="shared" si="119"/>
        <v>3.531985999999999</v>
      </c>
      <c r="I1146" s="6">
        <f t="shared" si="123"/>
        <v>-8.999999999999897E-3</v>
      </c>
      <c r="J1146" s="6">
        <f t="shared" si="124"/>
        <v>-4.0000000000000036E-3</v>
      </c>
      <c r="K1146" t="str">
        <f t="shared" si="125"/>
        <v/>
      </c>
    </row>
    <row r="1147" spans="1:11" x14ac:dyDescent="0.35">
      <c r="A1147" t="s">
        <v>1145</v>
      </c>
      <c r="B1147" t="str">
        <f t="shared" si="120"/>
        <v>23</v>
      </c>
      <c r="C1147" t="str">
        <f t="shared" si="121"/>
        <v>May</v>
      </c>
      <c r="D1147" t="str">
        <f t="shared" si="122"/>
        <v>01</v>
      </c>
      <c r="F1147" s="1">
        <v>37034</v>
      </c>
      <c r="G1147">
        <v>3.589</v>
      </c>
      <c r="H1147" s="3">
        <f t="shared" si="119"/>
        <v>3.5300059999999989</v>
      </c>
      <c r="I1147" s="6">
        <f t="shared" si="123"/>
        <v>1.9999999999997797E-3</v>
      </c>
      <c r="J1147" s="6">
        <f t="shared" si="124"/>
        <v>1.0999999999999677E-2</v>
      </c>
      <c r="K1147" t="str">
        <f t="shared" si="125"/>
        <v>Valle</v>
      </c>
    </row>
    <row r="1148" spans="1:11" x14ac:dyDescent="0.35">
      <c r="A1148" t="s">
        <v>1146</v>
      </c>
      <c r="B1148" t="str">
        <f t="shared" si="120"/>
        <v>24</v>
      </c>
      <c r="C1148" t="str">
        <f t="shared" si="121"/>
        <v>May</v>
      </c>
      <c r="D1148" t="str">
        <f t="shared" si="122"/>
        <v>01</v>
      </c>
      <c r="F1148" s="1">
        <v>37035</v>
      </c>
      <c r="G1148">
        <v>3.59</v>
      </c>
      <c r="H1148" s="3">
        <f t="shared" si="119"/>
        <v>3.5281459999999991</v>
      </c>
      <c r="I1148" s="6">
        <f t="shared" si="123"/>
        <v>9.9999999999988987E-4</v>
      </c>
      <c r="J1148" s="6">
        <f t="shared" si="124"/>
        <v>-9.9999999999988987E-4</v>
      </c>
      <c r="K1148" t="str">
        <f t="shared" si="125"/>
        <v>Pico</v>
      </c>
    </row>
    <row r="1149" spans="1:11" x14ac:dyDescent="0.35">
      <c r="A1149" t="s">
        <v>1147</v>
      </c>
      <c r="B1149" t="str">
        <f t="shared" si="120"/>
        <v>25</v>
      </c>
      <c r="C1149" t="str">
        <f t="shared" si="121"/>
        <v>May</v>
      </c>
      <c r="D1149" t="str">
        <f t="shared" si="122"/>
        <v>01</v>
      </c>
      <c r="F1149" s="1">
        <v>37036</v>
      </c>
      <c r="G1149">
        <v>3.593</v>
      </c>
      <c r="H1149" s="3">
        <f t="shared" si="119"/>
        <v>3.5263659999999999</v>
      </c>
      <c r="I1149" s="6">
        <f t="shared" si="123"/>
        <v>3.0000000000001137E-3</v>
      </c>
      <c r="J1149" s="6">
        <f t="shared" si="124"/>
        <v>2.0000000000002238E-3</v>
      </c>
      <c r="K1149" t="str">
        <f t="shared" si="125"/>
        <v>Valle</v>
      </c>
    </row>
    <row r="1150" spans="1:11" x14ac:dyDescent="0.35">
      <c r="A1150" t="s">
        <v>1148</v>
      </c>
      <c r="B1150" t="str">
        <f t="shared" si="120"/>
        <v>28</v>
      </c>
      <c r="C1150" t="str">
        <f t="shared" si="121"/>
        <v>May</v>
      </c>
      <c r="D1150" t="str">
        <f t="shared" si="122"/>
        <v>01</v>
      </c>
      <c r="F1150" s="1">
        <v>37039</v>
      </c>
      <c r="G1150">
        <v>3.61</v>
      </c>
      <c r="H1150" s="3">
        <f t="shared" si="119"/>
        <v>3.5244659999999994</v>
      </c>
      <c r="I1150" s="6">
        <f t="shared" si="123"/>
        <v>1.6999999999999904E-2</v>
      </c>
      <c r="J1150" s="6">
        <f t="shared" si="124"/>
        <v>1.399999999999979E-2</v>
      </c>
      <c r="K1150" t="str">
        <f t="shared" si="125"/>
        <v/>
      </c>
    </row>
    <row r="1151" spans="1:11" x14ac:dyDescent="0.35">
      <c r="A1151" t="s">
        <v>1149</v>
      </c>
      <c r="B1151" t="str">
        <f t="shared" si="120"/>
        <v>29</v>
      </c>
      <c r="C1151" t="str">
        <f t="shared" si="121"/>
        <v>May</v>
      </c>
      <c r="D1151" t="str">
        <f t="shared" si="122"/>
        <v>01</v>
      </c>
      <c r="F1151" s="1">
        <v>37040</v>
      </c>
      <c r="G1151">
        <v>3.6150000000000002</v>
      </c>
      <c r="H1151" s="3">
        <f t="shared" si="119"/>
        <v>3.5222860000000003</v>
      </c>
      <c r="I1151" s="6">
        <f t="shared" si="123"/>
        <v>5.0000000000003375E-3</v>
      </c>
      <c r="J1151" s="6">
        <f t="shared" si="124"/>
        <v>-1.1999999999999567E-2</v>
      </c>
      <c r="K1151" t="str">
        <f t="shared" si="125"/>
        <v>Pico</v>
      </c>
    </row>
    <row r="1152" spans="1:11" x14ac:dyDescent="0.35">
      <c r="A1152" t="s">
        <v>1150</v>
      </c>
      <c r="B1152" t="str">
        <f t="shared" si="120"/>
        <v>30</v>
      </c>
      <c r="C1152" t="str">
        <f t="shared" si="121"/>
        <v>May</v>
      </c>
      <c r="D1152" t="str">
        <f t="shared" si="122"/>
        <v>01</v>
      </c>
      <c r="F1152" s="1">
        <v>37041</v>
      </c>
      <c r="G1152">
        <v>3.6160000000000001</v>
      </c>
      <c r="H1152" s="3">
        <f t="shared" si="119"/>
        <v>3.5200060000000004</v>
      </c>
      <c r="I1152" s="6">
        <f t="shared" si="123"/>
        <v>9.9999999999988987E-4</v>
      </c>
      <c r="J1152" s="6">
        <f t="shared" si="124"/>
        <v>-4.0000000000004476E-3</v>
      </c>
      <c r="K1152" t="str">
        <f t="shared" si="125"/>
        <v/>
      </c>
    </row>
    <row r="1153" spans="1:11" x14ac:dyDescent="0.35">
      <c r="A1153" t="s">
        <v>1151</v>
      </c>
      <c r="B1153" t="str">
        <f t="shared" si="120"/>
        <v>31</v>
      </c>
      <c r="C1153" t="str">
        <f t="shared" si="121"/>
        <v>May</v>
      </c>
      <c r="D1153" t="str">
        <f t="shared" si="122"/>
        <v>01</v>
      </c>
      <c r="F1153" s="1">
        <v>37042</v>
      </c>
      <c r="G1153">
        <v>3.6230000000000002</v>
      </c>
      <c r="H1153" s="3">
        <f t="shared" si="119"/>
        <v>3.5175860000000005</v>
      </c>
      <c r="I1153" s="6">
        <f t="shared" si="123"/>
        <v>7.0000000000001172E-3</v>
      </c>
      <c r="J1153" s="6">
        <f t="shared" si="124"/>
        <v>6.0000000000002274E-3</v>
      </c>
      <c r="K1153" t="str">
        <f t="shared" si="125"/>
        <v>Valle</v>
      </c>
    </row>
    <row r="1154" spans="1:11" x14ac:dyDescent="0.35">
      <c r="A1154" t="s">
        <v>1152</v>
      </c>
      <c r="B1154" t="str">
        <f t="shared" si="120"/>
        <v>01</v>
      </c>
      <c r="C1154" t="str">
        <f t="shared" si="121"/>
        <v>Jun</v>
      </c>
      <c r="D1154" t="str">
        <f t="shared" si="122"/>
        <v>01</v>
      </c>
      <c r="F1154" s="1">
        <v>37043</v>
      </c>
      <c r="G1154">
        <v>3.6309999999999998</v>
      </c>
      <c r="H1154" s="3">
        <f t="shared" si="119"/>
        <v>3.5149860000000008</v>
      </c>
      <c r="I1154" s="6">
        <f t="shared" si="123"/>
        <v>7.999999999999563E-3</v>
      </c>
      <c r="J1154" s="6">
        <f t="shared" si="124"/>
        <v>9.9999999999944578E-4</v>
      </c>
      <c r="K1154" t="str">
        <f t="shared" si="125"/>
        <v/>
      </c>
    </row>
    <row r="1155" spans="1:11" x14ac:dyDescent="0.35">
      <c r="A1155" t="s">
        <v>1153</v>
      </c>
      <c r="B1155" t="str">
        <f t="shared" si="120"/>
        <v>04</v>
      </c>
      <c r="C1155" t="str">
        <f t="shared" si="121"/>
        <v>Jun</v>
      </c>
      <c r="D1155" t="str">
        <f t="shared" si="122"/>
        <v>01</v>
      </c>
      <c r="F1155" s="1">
        <v>37046</v>
      </c>
      <c r="G1155">
        <v>3.5760000000000001</v>
      </c>
      <c r="H1155" s="3">
        <f t="shared" si="119"/>
        <v>3.5122260000000001</v>
      </c>
      <c r="I1155" s="6">
        <f t="shared" si="123"/>
        <v>-5.4999999999999716E-2</v>
      </c>
      <c r="J1155" s="6">
        <f t="shared" si="124"/>
        <v>-6.2999999999999279E-2</v>
      </c>
      <c r="K1155" t="str">
        <f t="shared" si="125"/>
        <v>Pico</v>
      </c>
    </row>
    <row r="1156" spans="1:11" x14ac:dyDescent="0.35">
      <c r="A1156" t="s">
        <v>1154</v>
      </c>
      <c r="B1156" t="str">
        <f t="shared" si="120"/>
        <v>05</v>
      </c>
      <c r="C1156" t="str">
        <f t="shared" si="121"/>
        <v>Jun</v>
      </c>
      <c r="D1156" t="str">
        <f t="shared" si="122"/>
        <v>01</v>
      </c>
      <c r="F1156" s="1">
        <v>37047</v>
      </c>
      <c r="G1156">
        <v>3.5590000000000002</v>
      </c>
      <c r="H1156" s="3">
        <f t="shared" ref="H1156:H1219" si="126">AVERAGE(G1156:G1205)</f>
        <v>3.5105860000000009</v>
      </c>
      <c r="I1156" s="6">
        <f t="shared" si="123"/>
        <v>-1.6999999999999904E-2</v>
      </c>
      <c r="J1156" s="6">
        <f t="shared" si="124"/>
        <v>3.7999999999999812E-2</v>
      </c>
      <c r="K1156" t="str">
        <f t="shared" si="125"/>
        <v>Valle</v>
      </c>
    </row>
    <row r="1157" spans="1:11" x14ac:dyDescent="0.35">
      <c r="A1157" t="s">
        <v>1155</v>
      </c>
      <c r="B1157" t="str">
        <f t="shared" ref="B1157:B1220" si="127">MID(A1157,1,2)</f>
        <v>06</v>
      </c>
      <c r="C1157" t="str">
        <f t="shared" ref="C1157:C1220" si="128">MID(A1157,3,3)</f>
        <v>Jun</v>
      </c>
      <c r="D1157" t="str">
        <f t="shared" ref="D1157:D1220" si="129">MID(A1157,6,2)</f>
        <v>01</v>
      </c>
      <c r="F1157" s="1">
        <v>37048</v>
      </c>
      <c r="G1157">
        <v>3.5539999999999998</v>
      </c>
      <c r="H1157" s="3">
        <f t="shared" si="126"/>
        <v>3.5092660000000002</v>
      </c>
      <c r="I1157" s="6">
        <f t="shared" ref="I1157:I1220" si="130">G1157-G1156</f>
        <v>-5.0000000000003375E-3</v>
      </c>
      <c r="J1157" s="6">
        <f t="shared" si="124"/>
        <v>1.1999999999999567E-2</v>
      </c>
      <c r="K1157" t="str">
        <f t="shared" si="125"/>
        <v/>
      </c>
    </row>
    <row r="1158" spans="1:11" x14ac:dyDescent="0.35">
      <c r="A1158" t="s">
        <v>1156</v>
      </c>
      <c r="B1158" t="str">
        <f t="shared" si="127"/>
        <v>07</v>
      </c>
      <c r="C1158" t="str">
        <f t="shared" si="128"/>
        <v>Jun</v>
      </c>
      <c r="D1158" t="str">
        <f t="shared" si="129"/>
        <v>01</v>
      </c>
      <c r="F1158" s="1">
        <v>37049</v>
      </c>
      <c r="G1158">
        <v>3.5339999999999998</v>
      </c>
      <c r="H1158" s="3">
        <f t="shared" si="126"/>
        <v>3.5080060000000008</v>
      </c>
      <c r="I1158" s="6">
        <f t="shared" si="130"/>
        <v>-2.0000000000000018E-2</v>
      </c>
      <c r="J1158" s="6">
        <f t="shared" ref="J1158:J1221" si="131">I1158-I1157</f>
        <v>-1.499999999999968E-2</v>
      </c>
      <c r="K1158" t="str">
        <f t="shared" ref="K1158:K1221" si="132">IF(AND(J1157&gt;0,J1158&lt;0),"Pico",IF(AND(J1157&lt;0,J1158&gt;0),"Valle",""))</f>
        <v>Pico</v>
      </c>
    </row>
    <row r="1159" spans="1:11" x14ac:dyDescent="0.35">
      <c r="A1159" t="s">
        <v>1157</v>
      </c>
      <c r="B1159" t="str">
        <f t="shared" si="127"/>
        <v>08</v>
      </c>
      <c r="C1159" t="str">
        <f t="shared" si="128"/>
        <v>Jun</v>
      </c>
      <c r="D1159" t="str">
        <f t="shared" si="129"/>
        <v>01</v>
      </c>
      <c r="F1159" s="1">
        <v>37050</v>
      </c>
      <c r="G1159">
        <v>3.5323000000000002</v>
      </c>
      <c r="H1159" s="3">
        <f t="shared" si="126"/>
        <v>3.5071660000000007</v>
      </c>
      <c r="I1159" s="6">
        <f t="shared" si="130"/>
        <v>-1.6999999999995907E-3</v>
      </c>
      <c r="J1159" s="6">
        <f t="shared" si="131"/>
        <v>1.8300000000000427E-2</v>
      </c>
      <c r="K1159" t="str">
        <f t="shared" si="132"/>
        <v>Valle</v>
      </c>
    </row>
    <row r="1160" spans="1:11" x14ac:dyDescent="0.35">
      <c r="A1160" t="s">
        <v>1158</v>
      </c>
      <c r="B1160" t="str">
        <f t="shared" si="127"/>
        <v>11</v>
      </c>
      <c r="C1160" t="str">
        <f t="shared" si="128"/>
        <v>Jun</v>
      </c>
      <c r="D1160" t="str">
        <f t="shared" si="129"/>
        <v>01</v>
      </c>
      <c r="F1160" s="1">
        <v>37053</v>
      </c>
      <c r="G1160">
        <v>3.5179999999999998</v>
      </c>
      <c r="H1160" s="3">
        <f t="shared" si="126"/>
        <v>3.5063600000000004</v>
      </c>
      <c r="I1160" s="6">
        <f t="shared" si="130"/>
        <v>-1.4300000000000423E-2</v>
      </c>
      <c r="J1160" s="6">
        <f t="shared" si="131"/>
        <v>-1.2600000000000833E-2</v>
      </c>
      <c r="K1160" t="str">
        <f t="shared" si="132"/>
        <v>Pico</v>
      </c>
    </row>
    <row r="1161" spans="1:11" x14ac:dyDescent="0.35">
      <c r="A1161" t="s">
        <v>1159</v>
      </c>
      <c r="B1161" t="str">
        <f t="shared" si="127"/>
        <v>12</v>
      </c>
      <c r="C1161" t="str">
        <f t="shared" si="128"/>
        <v>Jun</v>
      </c>
      <c r="D1161" t="str">
        <f t="shared" si="129"/>
        <v>01</v>
      </c>
      <c r="F1161" s="1">
        <v>37054</v>
      </c>
      <c r="G1161">
        <v>3.5219999999999998</v>
      </c>
      <c r="H1161" s="3">
        <f t="shared" si="126"/>
        <v>3.5059200000000006</v>
      </c>
      <c r="I1161" s="6">
        <f t="shared" si="130"/>
        <v>4.0000000000000036E-3</v>
      </c>
      <c r="J1161" s="6">
        <f t="shared" si="131"/>
        <v>1.8300000000000427E-2</v>
      </c>
      <c r="K1161" t="str">
        <f t="shared" si="132"/>
        <v>Valle</v>
      </c>
    </row>
    <row r="1162" spans="1:11" x14ac:dyDescent="0.35">
      <c r="A1162" t="s">
        <v>1160</v>
      </c>
      <c r="B1162" t="str">
        <f t="shared" si="127"/>
        <v>13</v>
      </c>
      <c r="C1162" t="str">
        <f t="shared" si="128"/>
        <v>Jun</v>
      </c>
      <c r="D1162" t="str">
        <f t="shared" si="129"/>
        <v>01</v>
      </c>
      <c r="F1162" s="1">
        <v>37055</v>
      </c>
      <c r="G1162">
        <v>3.516</v>
      </c>
      <c r="H1162" s="3">
        <f t="shared" si="126"/>
        <v>3.5054599999999998</v>
      </c>
      <c r="I1162" s="6">
        <f t="shared" si="130"/>
        <v>-5.9999999999997833E-3</v>
      </c>
      <c r="J1162" s="6">
        <f t="shared" si="131"/>
        <v>-9.9999999999997868E-3</v>
      </c>
      <c r="K1162" t="str">
        <f t="shared" si="132"/>
        <v>Pico</v>
      </c>
    </row>
    <row r="1163" spans="1:11" x14ac:dyDescent="0.35">
      <c r="A1163" t="s">
        <v>1161</v>
      </c>
      <c r="B1163" t="str">
        <f t="shared" si="127"/>
        <v>14</v>
      </c>
      <c r="C1163" t="str">
        <f t="shared" si="128"/>
        <v>Jun</v>
      </c>
      <c r="D1163" t="str">
        <f t="shared" si="129"/>
        <v>01</v>
      </c>
      <c r="F1163" s="1">
        <v>37056</v>
      </c>
      <c r="G1163">
        <v>3.5129999999999999</v>
      </c>
      <c r="H1163" s="3">
        <f t="shared" si="126"/>
        <v>3.5049200000000003</v>
      </c>
      <c r="I1163" s="6">
        <f t="shared" si="130"/>
        <v>-3.0000000000001137E-3</v>
      </c>
      <c r="J1163" s="6">
        <f t="shared" si="131"/>
        <v>2.9999999999996696E-3</v>
      </c>
      <c r="K1163" t="str">
        <f t="shared" si="132"/>
        <v>Valle</v>
      </c>
    </row>
    <row r="1164" spans="1:11" x14ac:dyDescent="0.35">
      <c r="A1164" t="s">
        <v>1162</v>
      </c>
      <c r="B1164" t="str">
        <f t="shared" si="127"/>
        <v>15</v>
      </c>
      <c r="C1164" t="str">
        <f t="shared" si="128"/>
        <v>Jun</v>
      </c>
      <c r="D1164" t="str">
        <f t="shared" si="129"/>
        <v>01</v>
      </c>
      <c r="F1164" s="1">
        <v>37057</v>
      </c>
      <c r="G1164">
        <v>3.5150000000000001</v>
      </c>
      <c r="H1164" s="3">
        <f t="shared" si="126"/>
        <v>3.5044600000000004</v>
      </c>
      <c r="I1164" s="6">
        <f t="shared" si="130"/>
        <v>2.0000000000002238E-3</v>
      </c>
      <c r="J1164" s="6">
        <f t="shared" si="131"/>
        <v>5.0000000000003375E-3</v>
      </c>
      <c r="K1164" t="str">
        <f t="shared" si="132"/>
        <v/>
      </c>
    </row>
    <row r="1165" spans="1:11" x14ac:dyDescent="0.35">
      <c r="A1165" t="s">
        <v>1163</v>
      </c>
      <c r="B1165" t="str">
        <f t="shared" si="127"/>
        <v>18</v>
      </c>
      <c r="C1165" t="str">
        <f t="shared" si="128"/>
        <v>Jun</v>
      </c>
      <c r="D1165" t="str">
        <f t="shared" si="129"/>
        <v>01</v>
      </c>
      <c r="F1165" s="1">
        <v>37060</v>
      </c>
      <c r="G1165">
        <v>3.5270000000000001</v>
      </c>
      <c r="H1165" s="3">
        <f t="shared" si="126"/>
        <v>3.5039600000000006</v>
      </c>
      <c r="I1165" s="6">
        <f t="shared" si="130"/>
        <v>1.2000000000000011E-2</v>
      </c>
      <c r="J1165" s="6">
        <f t="shared" si="131"/>
        <v>9.9999999999997868E-3</v>
      </c>
      <c r="K1165" t="str">
        <f t="shared" si="132"/>
        <v/>
      </c>
    </row>
    <row r="1166" spans="1:11" x14ac:dyDescent="0.35">
      <c r="A1166" t="s">
        <v>1164</v>
      </c>
      <c r="B1166" t="str">
        <f t="shared" si="127"/>
        <v>19</v>
      </c>
      <c r="C1166" t="str">
        <f t="shared" si="128"/>
        <v>Jun</v>
      </c>
      <c r="D1166" t="str">
        <f t="shared" si="129"/>
        <v>01</v>
      </c>
      <c r="F1166" s="1">
        <v>37061</v>
      </c>
      <c r="G1166">
        <v>3.524</v>
      </c>
      <c r="H1166" s="3">
        <f t="shared" si="126"/>
        <v>3.5032400000000008</v>
      </c>
      <c r="I1166" s="6">
        <f t="shared" si="130"/>
        <v>-3.0000000000001137E-3</v>
      </c>
      <c r="J1166" s="6">
        <f t="shared" si="131"/>
        <v>-1.5000000000000124E-2</v>
   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"/>
        <v>20</v>
      </c>
      <c r="C1167" t="str">
        <f t="shared" si="128"/>
        <v>Jun</v>
      </c>
      <c r="D1167" t="str">
        <f t="shared" si="129"/>
        <v>01</v>
      </c>
      <c r="F1167" s="1">
        <v>37062</v>
      </c>
      <c r="G1167">
        <v>3.5190000000000001</v>
      </c>
      <c r="H1167" s="3">
        <f t="shared" si="126"/>
        <v>3.5025200000000005</v>
      </c>
      <c r="I1167" s="6">
        <f t="shared" si="130"/>
        <v>-4.9999999999998934E-3</v>
      </c>
      <c r="J1167" s="6">
        <f t="shared" si="131"/>
        <v>-1.9999999999997797E-3</v>
      </c>
      <c r="K1167" t="str">
        <f t="shared" si="132"/>
        <v/>
      </c>
    </row>
    <row r="1168" spans="1:11" x14ac:dyDescent="0.35">
      <c r="A1168" t="s">
        <v>1166</v>
      </c>
      <c r="B1168" t="str">
        <f t="shared" si="127"/>
        <v>21</v>
      </c>
      <c r="C1168" t="str">
        <f t="shared" si="128"/>
        <v>Jun</v>
      </c>
      <c r="D1168" t="str">
        <f t="shared" si="129"/>
        <v>01</v>
      </c>
      <c r="F1168" s="1">
        <v>37063</v>
      </c>
      <c r="G1168">
        <v>3.52</v>
      </c>
      <c r="H1168" s="3">
        <f t="shared" si="126"/>
        <v>3.5018200000000008</v>
      </c>
      <c r="I1168" s="6">
        <f t="shared" si="130"/>
        <v>9.9999999999988987E-4</v>
      </c>
      <c r="J1168" s="6">
        <f t="shared" si="131"/>
        <v>5.9999999999997833E-3</v>
      </c>
      <c r="K1168" t="str">
        <f t="shared" si="132"/>
        <v>Valle</v>
      </c>
    </row>
    <row r="1169" spans="1:11" x14ac:dyDescent="0.35">
      <c r="A1169" t="s">
        <v>1167</v>
      </c>
      <c r="B1169" t="str">
        <f t="shared" si="127"/>
        <v>22</v>
      </c>
      <c r="C1169" t="str">
        <f t="shared" si="128"/>
        <v>Jun</v>
      </c>
      <c r="D1169" t="str">
        <f t="shared" si="129"/>
        <v>01</v>
      </c>
      <c r="F1169" s="1">
        <v>37064</v>
      </c>
      <c r="G1169">
        <v>3.5209999999999999</v>
      </c>
      <c r="H1169" s="3">
        <f t="shared" si="126"/>
        <v>3.5011000000000014</v>
      </c>
      <c r="I1169" s="6">
        <f t="shared" si="130"/>
        <v>9.9999999999988987E-4</v>
      </c>
      <c r="J1169" s="6">
        <f t="shared" si="131"/>
        <v>0</v>
      </c>
      <c r="K1169" t="str">
        <f t="shared" si="132"/>
        <v/>
      </c>
    </row>
    <row r="1170" spans="1:11" x14ac:dyDescent="0.35">
      <c r="A1170" t="s">
        <v>1168</v>
      </c>
      <c r="B1170" t="str">
        <f t="shared" si="127"/>
        <v>25</v>
      </c>
      <c r="C1170" t="str">
        <f t="shared" si="128"/>
        <v>Jun</v>
      </c>
      <c r="D1170" t="str">
        <f t="shared" si="129"/>
        <v>01</v>
      </c>
      <c r="F1170" s="1">
        <v>37067</v>
      </c>
      <c r="G1170">
        <v>3.5219999999999998</v>
      </c>
      <c r="H1170" s="3">
        <f t="shared" si="126"/>
        <v>3.5003400000000009</v>
      </c>
      <c r="I1170" s="6">
        <f t="shared" si="130"/>
        <v>9.9999999999988987E-4</v>
      </c>
      <c r="J1170" s="6">
        <f t="shared" si="131"/>
        <v>0</v>
      </c>
      <c r="K1170" t="str">
        <f t="shared" si="132"/>
        <v/>
      </c>
    </row>
    <row r="1171" spans="1:11" x14ac:dyDescent="0.35">
      <c r="A1171" t="s">
        <v>1169</v>
      </c>
      <c r="B1171" t="str">
        <f t="shared" si="127"/>
        <v>26</v>
      </c>
      <c r="C1171" t="str">
        <f t="shared" si="128"/>
        <v>Jun</v>
      </c>
      <c r="D1171" t="str">
        <f t="shared" si="129"/>
        <v>01</v>
      </c>
      <c r="F1171" s="1">
        <v>37068</v>
      </c>
      <c r="G1171">
        <v>3.5230000000000001</v>
      </c>
      <c r="H1171" s="3">
        <f t="shared" si="126"/>
        <v>3.499480000000001</v>
      </c>
      <c r="I1171" s="6">
        <f t="shared" si="130"/>
        <v>1.000000000000334E-3</v>
      </c>
      <c r="J1171" s="6">
        <f t="shared" si="131"/>
        <v>4.4408920985006262E-16</v>
      </c>
      <c r="K1171" t="str">
        <f t="shared" si="132"/>
        <v/>
      </c>
    </row>
    <row r="1172" spans="1:11" x14ac:dyDescent="0.35">
      <c r="A1172" t="s">
        <v>1170</v>
      </c>
      <c r="B1172" t="str">
        <f t="shared" si="127"/>
        <v>27</v>
      </c>
      <c r="C1172" t="str">
        <f t="shared" si="128"/>
        <v>Jun</v>
      </c>
      <c r="D1172" t="str">
        <f t="shared" si="129"/>
        <v>01</v>
      </c>
      <c r="F1172" s="1">
        <v>37069</v>
      </c>
      <c r="G1172">
        <v>3.5190000000000001</v>
      </c>
      <c r="H1172" s="3">
        <f t="shared" si="126"/>
        <v>3.4986400000000009</v>
      </c>
      <c r="I1172" s="6">
        <f t="shared" si="130"/>
        <v>-4.0000000000000036E-3</v>
      </c>
      <c r="J1172" s="6">
        <f t="shared" si="131"/>
        <v>-5.0000000000003375E-3</v>
      </c>
      <c r="K1172" t="str">
        <f t="shared" si="132"/>
        <v>Pico</v>
      </c>
    </row>
    <row r="1173" spans="1:11" x14ac:dyDescent="0.35">
      <c r="A1173" t="s">
        <v>1171</v>
      </c>
      <c r="B1173" t="str">
        <f t="shared" si="127"/>
        <v>28</v>
      </c>
      <c r="C1173" t="str">
        <f t="shared" si="128"/>
        <v>Jun</v>
      </c>
      <c r="D1173" t="str">
        <f t="shared" si="129"/>
        <v>01</v>
      </c>
      <c r="F1173" s="1">
        <v>37070</v>
      </c>
      <c r="G1173">
        <v>3.5139999999999998</v>
      </c>
      <c r="H1173" s="3">
        <f t="shared" si="126"/>
        <v>3.4979400000000016</v>
      </c>
      <c r="I1173" s="6">
        <f t="shared" si="130"/>
        <v>-5.0000000000003375E-3</v>
      </c>
      <c r="J1173" s="6">
        <f t="shared" si="131"/>
        <v>-1.000000000000334E-3</v>
      </c>
      <c r="K1173" t="str">
        <f t="shared" si="132"/>
        <v/>
      </c>
    </row>
    <row r="1174" spans="1:11" x14ac:dyDescent="0.35">
      <c r="A1174" t="s">
        <v>1172</v>
      </c>
      <c r="B1174" t="str">
        <f t="shared" si="127"/>
        <v>29</v>
      </c>
      <c r="C1174" t="str">
        <f t="shared" si="128"/>
        <v>Jun</v>
      </c>
      <c r="D1174" t="str">
        <f t="shared" si="129"/>
        <v>01</v>
      </c>
      <c r="F1174" s="1">
        <v>37071</v>
      </c>
      <c r="G1174" s="5">
        <v>3.5139999999999998</v>
      </c>
      <c r="H1174" s="3">
        <f t="shared" si="126"/>
        <v>3.4973200000000015</v>
      </c>
      <c r="I1174" s="6">
        <f t="shared" si="130"/>
        <v>0</v>
      </c>
      <c r="J1174" s="6">
        <f t="shared" si="131"/>
        <v>5.0000000000003375E-3</v>
      </c>
      <c r="K1174" t="str">
        <f t="shared" si="132"/>
        <v>Valle</v>
      </c>
    </row>
    <row r="1175" spans="1:11" x14ac:dyDescent="0.35">
      <c r="A1175" t="s">
        <v>1173</v>
      </c>
      <c r="B1175" t="str">
        <f t="shared" si="127"/>
        <v>02</v>
      </c>
      <c r="C1175" t="str">
        <f t="shared" si="128"/>
        <v>Jul</v>
      </c>
      <c r="D1175" t="str">
        <f t="shared" si="129"/>
        <v>01</v>
      </c>
      <c r="F1175" s="1">
        <v>37074</v>
      </c>
      <c r="G1175">
        <v>3.5150000000000001</v>
      </c>
      <c r="H1175" s="3">
        <f t="shared" si="126"/>
        <v>3.4967000000000015</v>
      </c>
      <c r="I1175" s="6">
        <f t="shared" si="130"/>
        <v>1.000000000000334E-3</v>
      </c>
      <c r="J1175" s="6">
        <f t="shared" si="131"/>
        <v>1.000000000000334E-3</v>
      </c>
      <c r="K1175" t="str">
        <f t="shared" si="132"/>
        <v/>
      </c>
    </row>
    <row r="1176" spans="1:11" x14ac:dyDescent="0.35">
      <c r="A1176" t="s">
        <v>1174</v>
      </c>
      <c r="B1176" t="str">
        <f t="shared" si="127"/>
        <v>03</v>
      </c>
      <c r="C1176" t="str">
        <f t="shared" si="128"/>
        <v>Jul</v>
      </c>
      <c r="D1176" t="str">
        <f t="shared" si="129"/>
        <v>01</v>
      </c>
      <c r="F1176" s="1">
        <v>37075</v>
      </c>
      <c r="G1176">
        <v>3.5139999999999998</v>
      </c>
      <c r="H1176" s="3">
        <f t="shared" si="126"/>
        <v>3.4960600000000013</v>
      </c>
      <c r="I1176" s="6">
        <f t="shared" si="130"/>
        <v>-1.000000000000334E-3</v>
      </c>
      <c r="J1176" s="6">
        <f t="shared" si="131"/>
        <v>-2.0000000000006679E-3</v>
      </c>
      <c r="K1176" t="str">
        <f t="shared" si="132"/>
        <v>Pico</v>
      </c>
    </row>
    <row r="1177" spans="1:11" x14ac:dyDescent="0.35">
      <c r="A1177" t="s">
        <v>1175</v>
      </c>
      <c r="B1177" t="str">
        <f t="shared" si="127"/>
        <v>04</v>
      </c>
      <c r="C1177" t="str">
        <f t="shared" si="128"/>
        <v>Jul</v>
      </c>
      <c r="D1177" t="str">
        <f t="shared" si="129"/>
        <v>01</v>
      </c>
      <c r="F1177" s="1">
        <v>37076</v>
      </c>
      <c r="G1177">
        <v>3.5179999999999998</v>
      </c>
      <c r="H1177" s="3">
        <f t="shared" si="126"/>
        <v>3.4956600000000013</v>
      </c>
      <c r="I1177" s="6">
        <f t="shared" si="130"/>
        <v>4.0000000000000036E-3</v>
      </c>
      <c r="J1177" s="6">
        <f t="shared" si="131"/>
        <v>5.0000000000003375E-3</v>
      </c>
      <c r="K1177" t="str">
        <f t="shared" si="132"/>
        <v>Valle</v>
      </c>
    </row>
    <row r="1178" spans="1:11" x14ac:dyDescent="0.35">
      <c r="A1178" t="s">
        <v>1176</v>
      </c>
      <c r="B1178" t="str">
        <f t="shared" si="127"/>
        <v>05</v>
      </c>
      <c r="C1178" t="str">
        <f t="shared" si="128"/>
        <v>Jul</v>
      </c>
      <c r="D1178" t="str">
        <f t="shared" si="129"/>
        <v>01</v>
      </c>
      <c r="F1178" s="1">
        <v>37077</v>
      </c>
      <c r="G1178">
        <v>3.5179999999999998</v>
      </c>
      <c r="H1178" s="3">
        <f t="shared" si="126"/>
        <v>3.4951200000000018</v>
      </c>
      <c r="I1178" s="6">
        <f t="shared" si="130"/>
        <v>0</v>
      </c>
      <c r="J1178" s="6">
        <f t="shared" si="131"/>
        <v>-4.0000000000000036E-3</v>
      </c>
      <c r="K1178" t="str">
        <f t="shared" si="132"/>
        <v>Pico</v>
      </c>
    </row>
    <row r="1179" spans="1:11" x14ac:dyDescent="0.35">
      <c r="A1179" t="s">
        <v>1177</v>
      </c>
      <c r="B1179" t="str">
        <f t="shared" si="127"/>
        <v>06</v>
      </c>
      <c r="C1179" t="str">
        <f t="shared" si="128"/>
        <v>Jul</v>
      </c>
      <c r="D1179" t="str">
        <f t="shared" si="129"/>
        <v>01</v>
      </c>
      <c r="F1179" s="1">
        <v>37078</v>
      </c>
      <c r="G1179">
        <v>3.52</v>
      </c>
      <c r="H1179" s="3">
        <f t="shared" si="126"/>
        <v>3.494680000000002</v>
      </c>
      <c r="I1179" s="6">
        <f t="shared" si="130"/>
        <v>2.0000000000002238E-3</v>
      </c>
      <c r="J1179" s="6">
        <f t="shared" si="131"/>
        <v>2.0000000000002238E-3</v>
      </c>
      <c r="K1179" t="str">
        <f t="shared" si="132"/>
        <v>Valle</v>
      </c>
    </row>
    <row r="1180" spans="1:11" x14ac:dyDescent="0.35">
      <c r="A1180" t="s">
        <v>1178</v>
      </c>
      <c r="B1180" t="str">
        <f t="shared" si="127"/>
        <v>09</v>
      </c>
      <c r="C1180" t="str">
        <f t="shared" si="128"/>
        <v>Jul</v>
      </c>
      <c r="D1180" t="str">
        <f t="shared" si="129"/>
        <v>01</v>
      </c>
      <c r="F1180" s="1">
        <v>37081</v>
      </c>
      <c r="G1180">
        <v>3.512</v>
      </c>
      <c r="H1180" s="3">
        <f t="shared" si="126"/>
        <v>3.4943200000000019</v>
      </c>
      <c r="I1180" s="6">
        <f t="shared" si="130"/>
        <v>-8.0000000000000071E-3</v>
      </c>
      <c r="J1180" s="6">
        <f t="shared" si="131"/>
        <v>-1.0000000000000231E-2</v>
      </c>
      <c r="K1180" t="str">
        <f t="shared" si="132"/>
        <v>Pico</v>
      </c>
    </row>
    <row r="1181" spans="1:11" x14ac:dyDescent="0.35">
      <c r="A1181" t="s">
        <v>1179</v>
      </c>
      <c r="B1181" t="str">
        <f t="shared" si="127"/>
        <v>10</v>
      </c>
      <c r="C1181" t="str">
        <f t="shared" si="128"/>
        <v>Jul</v>
      </c>
      <c r="D1181" t="str">
        <f t="shared" si="129"/>
        <v>01</v>
      </c>
      <c r="F1181" s="1">
        <v>37082</v>
      </c>
      <c r="G1181">
        <v>3.51</v>
      </c>
      <c r="H1181" s="3">
        <f t="shared" si="126"/>
        <v>3.4941400000000011</v>
      </c>
      <c r="I1181" s="6">
        <f t="shared" si="130"/>
        <v>-2.0000000000002238E-3</v>
      </c>
      <c r="J1181" s="6">
        <f t="shared" si="131"/>
        <v>5.9999999999997833E-3</v>
      </c>
      <c r="K1181" t="str">
        <f t="shared" si="132"/>
        <v>Valle</v>
      </c>
    </row>
    <row r="1182" spans="1:11" x14ac:dyDescent="0.35">
      <c r="A1182" t="s">
        <v>1180</v>
      </c>
      <c r="B1182" t="str">
        <f t="shared" si="127"/>
        <v>11</v>
      </c>
      <c r="C1182" t="str">
        <f t="shared" si="128"/>
        <v>Jul</v>
      </c>
      <c r="D1182" t="str">
        <f t="shared" si="129"/>
        <v>01</v>
      </c>
      <c r="F1182" s="1">
        <v>37083</v>
      </c>
      <c r="G1182">
        <v>3.512</v>
      </c>
      <c r="H1182" s="3">
        <f t="shared" si="126"/>
        <v>3.4939600000000013</v>
      </c>
      <c r="I1182" s="6">
        <f t="shared" si="130"/>
        <v>2.0000000000002238E-3</v>
      </c>
      <c r="J1182" s="6">
        <f t="shared" si="131"/>
        <v>4.0000000000004476E-3</v>
      </c>
      <c r="K1182" t="str">
        <f t="shared" si="132"/>
        <v/>
      </c>
    </row>
    <row r="1183" spans="1:11" x14ac:dyDescent="0.35">
      <c r="A1183" t="s">
        <v>1181</v>
      </c>
      <c r="B1183" t="str">
        <f t="shared" si="127"/>
        <v>12</v>
      </c>
      <c r="C1183" t="str">
        <f t="shared" si="128"/>
        <v>Jul</v>
      </c>
      <c r="D1183" t="str">
        <f t="shared" si="129"/>
        <v>01</v>
      </c>
      <c r="F1183" s="1">
        <v>37084</v>
      </c>
      <c r="G1183">
        <v>3.516</v>
      </c>
      <c r="H1183" s="3">
        <f t="shared" si="126"/>
        <v>3.4937400000000003</v>
      </c>
      <c r="I1183" s="6">
        <f t="shared" si="130"/>
        <v>4.0000000000000036E-3</v>
      </c>
      <c r="J1183" s="6">
        <f t="shared" si="131"/>
        <v>1.9999999999997797E-3</v>
      </c>
      <c r="K1183" t="str">
        <f t="shared" si="132"/>
        <v/>
      </c>
    </row>
    <row r="1184" spans="1:11" x14ac:dyDescent="0.35">
      <c r="A1184" t="s">
        <v>1182</v>
      </c>
      <c r="B1184" t="str">
        <f t="shared" si="127"/>
        <v>13</v>
      </c>
      <c r="C1184" t="str">
        <f t="shared" si="128"/>
        <v>Jul</v>
      </c>
      <c r="D1184" t="str">
        <f t="shared" si="129"/>
        <v>01</v>
      </c>
      <c r="F1184" s="1">
        <v>37085</v>
      </c>
      <c r="G1184">
        <v>3.51</v>
      </c>
      <c r="H1184" s="3">
        <f t="shared" si="126"/>
        <v>3.4934600000000011</v>
      </c>
      <c r="I1184" s="6">
        <f t="shared" si="130"/>
        <v>-6.0000000000002274E-3</v>
      </c>
      <c r="J1184" s="6">
        <f t="shared" si="131"/>
        <v>-1.0000000000000231E-2</v>
      </c>
      <c r="K1184" t="str">
        <f t="shared" si="132"/>
        <v>Pico</v>
      </c>
    </row>
    <row r="1185" spans="1:11" x14ac:dyDescent="0.35">
      <c r="A1185" t="s">
        <v>1183</v>
      </c>
      <c r="B1185" t="str">
        <f t="shared" si="127"/>
        <v>16</v>
      </c>
      <c r="C1185" t="str">
        <f t="shared" si="128"/>
        <v>Jul</v>
      </c>
      <c r="D1185" t="str">
        <f t="shared" si="129"/>
        <v>01</v>
      </c>
      <c r="F1185" s="1">
        <v>37088</v>
      </c>
      <c r="G1185">
        <v>3.5089999999999999</v>
      </c>
      <c r="H1185" s="3">
        <f t="shared" si="126"/>
        <v>3.4933000000000005</v>
      </c>
      <c r="I1185" s="6">
        <f t="shared" si="130"/>
        <v>-9.9999999999988987E-4</v>
      </c>
      <c r="J1185" s="6">
        <f t="shared" si="131"/>
        <v>5.0000000000003375E-3</v>
      </c>
      <c r="K1185" t="str">
        <f t="shared" si="132"/>
        <v>Valle</v>
      </c>
    </row>
    <row r="1186" spans="1:11" x14ac:dyDescent="0.35">
      <c r="A1186" t="s">
        <v>1184</v>
      </c>
      <c r="B1186" t="str">
        <f t="shared" si="127"/>
        <v>17</v>
      </c>
      <c r="C1186" t="str">
        <f t="shared" si="128"/>
        <v>Jul</v>
      </c>
      <c r="D1186" t="str">
        <f t="shared" si="129"/>
        <v>01</v>
      </c>
      <c r="F1186" s="1">
        <v>37089</v>
      </c>
      <c r="G1186">
        <v>3.5059999999999998</v>
      </c>
      <c r="H1186" s="3">
        <f t="shared" si="126"/>
        <v>3.4930000000000012</v>
      </c>
      <c r="I1186" s="6">
        <f t="shared" si="130"/>
        <v>-3.0000000000001137E-3</v>
      </c>
      <c r="J1186" s="6">
        <f t="shared" si="131"/>
        <v>-2.0000000000002238E-3</v>
      </c>
      <c r="K1186" t="str">
        <f t="shared" si="132"/>
        <v>Pico</v>
      </c>
    </row>
    <row r="1187" spans="1:11" x14ac:dyDescent="0.35">
      <c r="A1187" t="s">
        <v>1185</v>
      </c>
      <c r="B1187" t="str">
        <f t="shared" si="127"/>
        <v>18</v>
      </c>
      <c r="C1187" t="str">
        <f t="shared" si="128"/>
        <v>Jul</v>
      </c>
      <c r="D1187" t="str">
        <f t="shared" si="129"/>
        <v>01</v>
      </c>
      <c r="F1187" s="1">
        <v>37090</v>
      </c>
      <c r="G1187">
        <v>3.4980000000000002</v>
      </c>
      <c r="H1187" s="3">
        <f t="shared" si="126"/>
        <v>3.4926800000000009</v>
      </c>
      <c r="I1187" s="6">
        <f t="shared" si="130"/>
        <v>-7.999999999999563E-3</v>
      </c>
      <c r="J1187" s="6">
        <f t="shared" si="131"/>
        <v>-4.9999999999994493E-3</v>
      </c>
      <c r="K1187" t="str">
        <f t="shared" si="132"/>
        <v/>
      </c>
    </row>
    <row r="1188" spans="1:11" x14ac:dyDescent="0.35">
      <c r="A1188" t="s">
        <v>1186</v>
      </c>
      <c r="B1188" t="str">
        <f t="shared" si="127"/>
        <v>19</v>
      </c>
      <c r="C1188" t="str">
        <f t="shared" si="128"/>
        <v>Jul</v>
      </c>
      <c r="D1188" t="str">
        <f t="shared" si="129"/>
        <v>01</v>
      </c>
      <c r="F1188" s="1">
        <v>37091</v>
      </c>
      <c r="G1188">
        <v>3.4950000000000001</v>
      </c>
      <c r="H1188" s="3">
        <f t="shared" si="126"/>
        <v>3.4924200000000014</v>
      </c>
      <c r="I1188" s="6">
        <f t="shared" si="130"/>
        <v>-3.0000000000001137E-3</v>
      </c>
      <c r="J1188" s="6">
        <f t="shared" si="131"/>
        <v>4.9999999999994493E-3</v>
      </c>
      <c r="K1188" t="str">
        <f t="shared" si="132"/>
        <v>Valle</v>
      </c>
    </row>
    <row r="1189" spans="1:11" x14ac:dyDescent="0.35">
      <c r="A1189" t="s">
        <v>1187</v>
      </c>
      <c r="B1189" t="str">
        <f t="shared" si="127"/>
        <v>20</v>
      </c>
      <c r="C1189" t="str">
        <f t="shared" si="128"/>
        <v>Jul</v>
      </c>
      <c r="D1189" t="str">
        <f t="shared" si="129"/>
        <v>01</v>
      </c>
      <c r="F1189" s="1">
        <v>37092</v>
      </c>
      <c r="G1189">
        <v>3.4940000000000002</v>
      </c>
      <c r="H1189" s="3">
        <f t="shared" si="126"/>
        <v>3.4922200000000014</v>
      </c>
      <c r="I1189" s="6">
        <f t="shared" si="130"/>
        <v>-9.9999999999988987E-4</v>
      </c>
      <c r="J1189" s="6">
        <f t="shared" si="131"/>
        <v>2.0000000000002238E-3</v>
      </c>
      <c r="K1189" t="str">
        <f t="shared" si="132"/>
        <v/>
      </c>
    </row>
    <row r="1190" spans="1:11" x14ac:dyDescent="0.35">
      <c r="A1190" t="s">
        <v>1188</v>
      </c>
      <c r="B1190" t="str">
        <f t="shared" si="127"/>
        <v>23</v>
      </c>
      <c r="C1190" t="str">
        <f t="shared" si="128"/>
        <v>Jul</v>
      </c>
      <c r="D1190" t="str">
        <f t="shared" si="129"/>
        <v>01</v>
      </c>
      <c r="F1190" s="1">
        <v>37095</v>
      </c>
      <c r="G1190">
        <v>3.4969999999999999</v>
      </c>
      <c r="H1190" s="3">
        <f t="shared" si="126"/>
        <v>3.4920200000000023</v>
      </c>
      <c r="I1190" s="6">
        <f t="shared" si="130"/>
        <v>2.9999999999996696E-3</v>
      </c>
      <c r="J1190" s="6">
        <f t="shared" si="131"/>
        <v>3.9999999999995595E-3</v>
      </c>
      <c r="K1190" t="str">
        <f t="shared" si="132"/>
        <v/>
      </c>
    </row>
    <row r="1191" spans="1:11" x14ac:dyDescent="0.35">
      <c r="A1191" t="s">
        <v>1189</v>
      </c>
      <c r="B1191" t="str">
        <f t="shared" si="127"/>
        <v>24</v>
      </c>
      <c r="C1191" t="str">
        <f t="shared" si="128"/>
        <v>Jul</v>
      </c>
      <c r="D1191" t="str">
        <f t="shared" si="129"/>
        <v>01</v>
      </c>
      <c r="F1191" s="1">
        <v>37096</v>
      </c>
      <c r="G1191">
        <v>3.4990000000000001</v>
      </c>
      <c r="H1191" s="3">
        <f t="shared" si="126"/>
        <v>3.4917200000000022</v>
      </c>
      <c r="I1191" s="6">
        <f t="shared" si="130"/>
        <v>2.0000000000002238E-3</v>
      </c>
      <c r="J1191" s="6">
        <f t="shared" si="131"/>
        <v>-9.9999999999944578E-4</v>
      </c>
      <c r="K1191" t="str">
        <f t="shared" si="132"/>
        <v>Pico</v>
      </c>
    </row>
    <row r="1192" spans="1:11" x14ac:dyDescent="0.35">
      <c r="A1192" t="s">
        <v>1190</v>
      </c>
      <c r="B1192" t="str">
        <f t="shared" si="127"/>
        <v>25</v>
      </c>
      <c r="C1192" t="str">
        <f t="shared" si="128"/>
        <v>Jul</v>
      </c>
      <c r="D1192" t="str">
        <f t="shared" si="129"/>
        <v>01</v>
      </c>
      <c r="F1192" s="1">
        <v>37097</v>
      </c>
      <c r="G1192">
        <v>3.4969999999999999</v>
      </c>
      <c r="H1192" s="3">
        <f t="shared" si="126"/>
        <v>3.4913600000000016</v>
      </c>
      <c r="I1192" s="6">
        <f t="shared" si="130"/>
        <v>-2.0000000000002238E-3</v>
      </c>
      <c r="J1192" s="6">
        <f t="shared" si="131"/>
        <v>-4.0000000000004476E-3</v>
      </c>
      <c r="K1192" t="str">
        <f t="shared" si="132"/>
        <v/>
      </c>
    </row>
    <row r="1193" spans="1:11" x14ac:dyDescent="0.35">
      <c r="A1193" t="s">
        <v>1191</v>
      </c>
      <c r="B1193" t="str">
        <f t="shared" si="127"/>
        <v>26</v>
      </c>
      <c r="C1193" t="str">
        <f t="shared" si="128"/>
        <v>Jul</v>
      </c>
      <c r="D1193" t="str">
        <f t="shared" si="129"/>
        <v>01</v>
      </c>
      <c r="F1193" s="1">
        <v>37098</v>
      </c>
      <c r="G1193">
        <v>3.4889999999999999</v>
      </c>
      <c r="H1193" s="3">
        <f t="shared" si="126"/>
        <v>3.4910000000000014</v>
      </c>
      <c r="I1193" s="6">
        <f t="shared" si="130"/>
        <v>-8.0000000000000071E-3</v>
      </c>
      <c r="J1193" s="6">
        <f t="shared" si="131"/>
        <v>-5.9999999999997833E-3</v>
      </c>
      <c r="K1193" t="str">
        <f t="shared" si="132"/>
        <v/>
      </c>
    </row>
    <row r="1194" spans="1:11" x14ac:dyDescent="0.35">
      <c r="A1194" t="s">
        <v>1192</v>
      </c>
      <c r="B1194" t="str">
        <f t="shared" si="127"/>
        <v>27</v>
      </c>
      <c r="C1194" t="str">
        <f t="shared" si="128"/>
        <v>Jul</v>
      </c>
      <c r="D1194" t="str">
        <f t="shared" si="129"/>
        <v>01</v>
      </c>
      <c r="F1194" s="1">
        <v>37099</v>
      </c>
      <c r="G1194">
        <v>3.4870000000000001</v>
      </c>
      <c r="H1194" s="3">
        <f t="shared" si="126"/>
        <v>3.4907800000000013</v>
      </c>
      <c r="I1194" s="6">
        <f t="shared" si="130"/>
        <v>-1.9999999999997797E-3</v>
      </c>
      <c r="J1194" s="6">
        <f t="shared" si="131"/>
        <v>6.0000000000002274E-3</v>
      </c>
      <c r="K1194" t="str">
        <f t="shared" si="132"/>
        <v>Valle</v>
      </c>
    </row>
    <row r="1195" spans="1:11" x14ac:dyDescent="0.35">
      <c r="A1195" t="s">
        <v>1193</v>
      </c>
      <c r="B1195" t="str">
        <f t="shared" si="127"/>
        <v>30</v>
      </c>
      <c r="C1195" t="str">
        <f t="shared" si="128"/>
        <v>Jul</v>
      </c>
      <c r="D1195" t="str">
        <f t="shared" si="129"/>
        <v>01</v>
      </c>
      <c r="F1195" s="1">
        <v>37102</v>
      </c>
      <c r="G1195" s="5">
        <v>3.4870000000000001</v>
      </c>
      <c r="H1195" s="3">
        <f t="shared" si="126"/>
        <v>3.4906200000000012</v>
      </c>
      <c r="I1195" s="6">
        <f t="shared" si="130"/>
        <v>0</v>
      </c>
      <c r="J1195" s="6">
        <f t="shared" si="131"/>
        <v>1.9999999999997797E-3</v>
      </c>
      <c r="K1195" t="str">
        <f t="shared" si="132"/>
        <v/>
      </c>
    </row>
    <row r="1196" spans="1:11" x14ac:dyDescent="0.35">
      <c r="A1196" t="s">
        <v>1194</v>
      </c>
      <c r="B1196" t="str">
        <f t="shared" si="127"/>
        <v>31</v>
      </c>
      <c r="C1196" t="str">
        <f t="shared" si="128"/>
        <v>Jul</v>
      </c>
      <c r="D1196" t="str">
        <f t="shared" si="129"/>
        <v>01</v>
      </c>
      <c r="F1196" s="1">
        <v>37103</v>
      </c>
      <c r="G1196">
        <v>3.488</v>
      </c>
      <c r="H1196" s="3">
        <f t="shared" si="126"/>
        <v>3.4904600000000015</v>
      </c>
      <c r="I1196" s="6">
        <f t="shared" si="130"/>
        <v>9.9999999999988987E-4</v>
      </c>
      <c r="J1196" s="6">
        <f t="shared" si="131"/>
        <v>9.9999999999988987E-4</v>
      </c>
      <c r="K1196" t="str">
        <f t="shared" si="132"/>
        <v/>
      </c>
    </row>
    <row r="1197" spans="1:11" x14ac:dyDescent="0.35">
      <c r="A1197" t="s">
        <v>1195</v>
      </c>
      <c r="B1197" t="str">
        <f t="shared" si="127"/>
        <v>01</v>
      </c>
      <c r="C1197" t="str">
        <f t="shared" si="128"/>
        <v>Ago</v>
      </c>
      <c r="D1197" t="str">
        <f t="shared" si="129"/>
        <v>01</v>
      </c>
      <c r="F1197" s="1">
        <v>37104</v>
      </c>
      <c r="G1197">
        <v>3.496</v>
      </c>
      <c r="H1197" s="3">
        <f t="shared" si="126"/>
        <v>3.4903000000000013</v>
      </c>
      <c r="I1197" s="6">
        <f t="shared" si="130"/>
        <v>8.0000000000000071E-3</v>
      </c>
      <c r="J1197" s="6">
        <f t="shared" si="131"/>
        <v>7.0000000000001172E-3</v>
      </c>
      <c r="K1197" t="str">
        <f t="shared" si="132"/>
        <v/>
      </c>
    </row>
    <row r="1198" spans="1:11" x14ac:dyDescent="0.35">
      <c r="A1198" t="s">
        <v>1196</v>
      </c>
      <c r="B1198" t="str">
        <f t="shared" si="127"/>
        <v>02</v>
      </c>
      <c r="C1198" t="str">
        <f t="shared" si="128"/>
        <v>Ago</v>
      </c>
      <c r="D1198" t="str">
        <f t="shared" si="129"/>
        <v>01</v>
      </c>
      <c r="F1198" s="1">
        <v>37105</v>
      </c>
      <c r="G1198">
        <v>3.5009999999999999</v>
      </c>
      <c r="H1198" s="3">
        <f t="shared" si="126"/>
        <v>3.4899200000000015</v>
      </c>
      <c r="I1198" s="6">
        <f t="shared" si="130"/>
        <v>4.9999999999998934E-3</v>
      </c>
      <c r="J1198" s="6">
        <f t="shared" si="131"/>
        <v>-3.0000000000001137E-3</v>
      </c>
      <c r="K1198" t="str">
        <f t="shared" si="132"/>
        <v>Pico</v>
      </c>
    </row>
    <row r="1199" spans="1:11" x14ac:dyDescent="0.35">
      <c r="A1199" t="s">
        <v>1197</v>
      </c>
      <c r="B1199" t="str">
        <f t="shared" si="127"/>
        <v>03</v>
      </c>
      <c r="C1199" t="str">
        <f t="shared" si="128"/>
        <v>Ago</v>
      </c>
      <c r="D1199" t="str">
        <f t="shared" si="129"/>
        <v>01</v>
      </c>
      <c r="F1199" s="1">
        <v>37106</v>
      </c>
      <c r="G1199">
        <v>3.4980000000000002</v>
      </c>
      <c r="H1199" s="3">
        <f t="shared" si="126"/>
        <v>3.4893200000000011</v>
      </c>
      <c r="I1199" s="6">
        <f t="shared" si="130"/>
        <v>-2.9999999999996696E-3</v>
      </c>
      <c r="J1199" s="6">
        <f t="shared" si="131"/>
        <v>-7.999999999999563E-3</v>
      </c>
      <c r="K1199" t="str">
        <f t="shared" si="132"/>
        <v/>
      </c>
    </row>
    <row r="1200" spans="1:11" x14ac:dyDescent="0.35">
      <c r="A1200" t="s">
        <v>1198</v>
      </c>
      <c r="B1200" t="str">
        <f t="shared" si="127"/>
        <v>06</v>
      </c>
      <c r="C1200" t="str">
        <f t="shared" si="128"/>
        <v>Ago</v>
      </c>
      <c r="D1200" t="str">
        <f t="shared" si="129"/>
        <v>01</v>
      </c>
      <c r="F1200" s="1">
        <v>37109</v>
      </c>
      <c r="G1200">
        <v>3.5009999999999999</v>
      </c>
      <c r="H1200" s="3">
        <f t="shared" si="126"/>
        <v>3.4886200000000014</v>
      </c>
      <c r="I1200" s="6">
        <f t="shared" si="130"/>
        <v>2.9999999999996696E-3</v>
      </c>
      <c r="J1200" s="6">
        <f t="shared" si="131"/>
        <v>5.9999999999993392E-3</v>
      </c>
      <c r="K1200" t="str">
        <f t="shared" si="132"/>
        <v>Valle</v>
      </c>
    </row>
    <row r="1201" spans="1:11" x14ac:dyDescent="0.35">
      <c r="A1201" t="s">
        <v>1199</v>
      </c>
      <c r="B1201" t="str">
        <f t="shared" si="127"/>
        <v>07</v>
      </c>
      <c r="C1201" t="str">
        <f t="shared" si="128"/>
        <v>Ago</v>
      </c>
      <c r="D1201" t="str">
        <f t="shared" si="129"/>
        <v>01</v>
      </c>
      <c r="F1201" s="1">
        <v>37110</v>
      </c>
      <c r="G1201">
        <v>3.5009999999999999</v>
      </c>
      <c r="H1201" s="3">
        <f t="shared" si="126"/>
        <v>3.4876400000000012</v>
      </c>
      <c r="I1201" s="6">
        <f t="shared" si="130"/>
        <v>0</v>
      </c>
      <c r="J1201" s="6">
        <f t="shared" si="131"/>
        <v>-2.9999999999996696E-3</v>
      </c>
      <c r="K1201" t="str">
        <f t="shared" si="132"/>
        <v>Pico</v>
      </c>
    </row>
    <row r="1202" spans="1:11" x14ac:dyDescent="0.35">
      <c r="A1202" t="s">
        <v>1200</v>
      </c>
      <c r="B1202" t="str">
        <f t="shared" si="127"/>
        <v>08</v>
      </c>
      <c r="C1202" t="str">
        <f t="shared" si="128"/>
        <v>Ago</v>
      </c>
      <c r="D1202" t="str">
        <f t="shared" si="129"/>
        <v>01</v>
      </c>
      <c r="F1202" s="1">
        <v>37111</v>
      </c>
      <c r="G1202">
        <v>3.4950000000000001</v>
      </c>
      <c r="H1202" s="3">
        <f t="shared" si="126"/>
        <v>3.4866400000000004</v>
      </c>
      <c r="I1202" s="6">
        <f t="shared" si="130"/>
        <v>-5.9999999999997833E-3</v>
      </c>
      <c r="J1202" s="6">
        <f t="shared" si="131"/>
        <v>-5.9999999999997833E-3</v>
      </c>
      <c r="K1202" t="str">
        <f t="shared" si="132"/>
        <v/>
      </c>
    </row>
    <row r="1203" spans="1:11" x14ac:dyDescent="0.35">
      <c r="A1203" t="s">
        <v>1201</v>
      </c>
      <c r="B1203" t="str">
        <f t="shared" si="127"/>
        <v>09</v>
      </c>
      <c r="C1203" t="str">
        <f t="shared" si="128"/>
        <v>Ago</v>
      </c>
      <c r="D1203" t="str">
        <f t="shared" si="129"/>
        <v>01</v>
      </c>
      <c r="F1203" s="1">
        <v>37112</v>
      </c>
      <c r="G1203">
        <v>3.4929999999999999</v>
      </c>
      <c r="H1203" s="3">
        <f t="shared" si="126"/>
        <v>3.4858000000000002</v>
      </c>
      <c r="I1203" s="6">
        <f t="shared" si="130"/>
        <v>-2.0000000000002238E-3</v>
      </c>
      <c r="J1203" s="6">
        <f t="shared" si="131"/>
        <v>3.9999999999995595E-3</v>
      </c>
      <c r="K1203" t="str">
        <f t="shared" si="132"/>
        <v>Valle</v>
      </c>
    </row>
    <row r="1204" spans="1:11" x14ac:dyDescent="0.35">
      <c r="A1204" t="s">
        <v>1202</v>
      </c>
      <c r="B1204" t="str">
        <f t="shared" si="127"/>
        <v>10</v>
      </c>
      <c r="C1204" t="str">
        <f t="shared" si="128"/>
        <v>Ago</v>
      </c>
      <c r="D1204" t="str">
        <f t="shared" si="129"/>
        <v>01</v>
      </c>
      <c r="F1204" s="1">
        <v>37113</v>
      </c>
      <c r="G1204">
        <v>3.4929999999999999</v>
      </c>
      <c r="H1204" s="3">
        <f t="shared" si="126"/>
        <v>3.4849400000000004</v>
      </c>
      <c r="I1204" s="6">
        <f t="shared" si="130"/>
        <v>0</v>
      </c>
      <c r="J1204" s="6">
        <f t="shared" si="131"/>
        <v>2.0000000000002238E-3</v>
      </c>
      <c r="K1204" t="str">
        <f t="shared" si="132"/>
        <v/>
      </c>
    </row>
    <row r="1205" spans="1:11" x14ac:dyDescent="0.35">
      <c r="A1205" t="s">
        <v>1203</v>
      </c>
      <c r="B1205" t="str">
        <f t="shared" si="127"/>
        <v>13</v>
      </c>
      <c r="C1205" t="str">
        <f t="shared" si="128"/>
        <v>Ago</v>
      </c>
      <c r="D1205" t="str">
        <f t="shared" si="129"/>
        <v>01</v>
      </c>
      <c r="F1205" s="1">
        <v>37116</v>
      </c>
      <c r="G1205">
        <v>3.4940000000000002</v>
      </c>
      <c r="H1205" s="3">
        <f t="shared" si="126"/>
        <v>3.4841000000000002</v>
      </c>
      <c r="I1205" s="6">
        <f t="shared" si="130"/>
        <v>1.000000000000334E-3</v>
      </c>
      <c r="J1205" s="6">
        <f t="shared" si="131"/>
        <v>1.000000000000334E-3</v>
      </c>
      <c r="K1205" t="str">
        <f t="shared" si="132"/>
        <v/>
      </c>
    </row>
    <row r="1206" spans="1:11" x14ac:dyDescent="0.35">
      <c r="A1206" t="s">
        <v>1204</v>
      </c>
      <c r="B1206" t="str">
        <f t="shared" si="127"/>
        <v>14</v>
      </c>
      <c r="C1206" t="str">
        <f t="shared" si="128"/>
        <v>Ago</v>
      </c>
      <c r="D1206" t="str">
        <f t="shared" si="129"/>
        <v>01</v>
      </c>
      <c r="F1206" s="1">
        <v>37117</v>
      </c>
      <c r="G1206">
        <v>3.4929999999999999</v>
      </c>
      <c r="H1206" s="3">
        <f t="shared" si="126"/>
        <v>3.4832199999999993</v>
      </c>
      <c r="I1206" s="6">
        <f t="shared" si="130"/>
        <v>-1.000000000000334E-3</v>
      </c>
      <c r="J1206" s="6">
        <f t="shared" si="131"/>
        <v>-2.0000000000006679E-3</v>
      </c>
      <c r="K1206" t="str">
        <f t="shared" si="132"/>
        <v>Pico</v>
      </c>
    </row>
    <row r="1207" spans="1:11" x14ac:dyDescent="0.35">
      <c r="A1207" t="s">
        <v>1205</v>
      </c>
      <c r="B1207" t="str">
        <f t="shared" si="127"/>
        <v>15</v>
      </c>
      <c r="C1207" t="str">
        <f t="shared" si="128"/>
        <v>Ago</v>
      </c>
      <c r="D1207" t="str">
        <f t="shared" si="129"/>
        <v>01</v>
      </c>
      <c r="F1207" s="1">
        <v>37118</v>
      </c>
      <c r="G1207">
        <v>3.4910000000000001</v>
      </c>
      <c r="H1207" s="3">
        <f t="shared" si="126"/>
        <v>3.482419999999999</v>
      </c>
      <c r="I1207" s="6">
        <f t="shared" si="130"/>
        <v>-1.9999999999997797E-3</v>
      </c>
      <c r="J1207" s="6">
        <f t="shared" si="131"/>
        <v>-9.9999999999944578E-4</v>
      </c>
      <c r="K1207" t="str">
        <f t="shared" si="132"/>
        <v/>
      </c>
    </row>
    <row r="1208" spans="1:11" x14ac:dyDescent="0.35">
      <c r="A1208" t="s">
        <v>1206</v>
      </c>
      <c r="B1208" t="str">
        <f t="shared" si="127"/>
        <v>16</v>
      </c>
      <c r="C1208" t="str">
        <f t="shared" si="128"/>
        <v>Ago</v>
      </c>
      <c r="D1208" t="str">
        <f t="shared" si="129"/>
        <v>01</v>
      </c>
      <c r="F1208" s="1">
        <v>37119</v>
      </c>
      <c r="G1208">
        <v>3.492</v>
      </c>
      <c r="H1208" s="3">
        <f t="shared" si="126"/>
        <v>3.481679999999999</v>
      </c>
      <c r="I1208" s="6">
        <f t="shared" si="130"/>
        <v>9.9999999999988987E-4</v>
      </c>
      <c r="J1208" s="6">
        <f t="shared" si="131"/>
        <v>2.9999999999996696E-3</v>
      </c>
      <c r="K1208" t="str">
        <f t="shared" si="132"/>
        <v>Valle</v>
      </c>
    </row>
    <row r="1209" spans="1:11" x14ac:dyDescent="0.35">
      <c r="A1209" t="s">
        <v>1207</v>
      </c>
      <c r="B1209" t="str">
        <f t="shared" si="127"/>
        <v>17</v>
      </c>
      <c r="C1209" t="str">
        <f t="shared" si="128"/>
        <v>Ago</v>
      </c>
      <c r="D1209" t="str">
        <f t="shared" si="129"/>
        <v>01</v>
      </c>
      <c r="F1209" s="1">
        <v>37120</v>
      </c>
      <c r="G1209">
        <v>3.492</v>
      </c>
      <c r="H1209" s="3">
        <f t="shared" si="126"/>
        <v>3.4809399999999986</v>
      </c>
      <c r="I1209" s="6">
        <f t="shared" si="130"/>
        <v>0</v>
      </c>
      <c r="J1209" s="6">
        <f t="shared" si="131"/>
        <v>-9.9999999999988987E-4</v>
      </c>
      <c r="K1209" t="str">
        <f t="shared" si="132"/>
        <v>Pico</v>
      </c>
    </row>
    <row r="1210" spans="1:11" x14ac:dyDescent="0.35">
      <c r="A1210" t="s">
        <v>1208</v>
      </c>
      <c r="B1210" t="str">
        <f t="shared" si="127"/>
        <v>20</v>
      </c>
      <c r="C1210" t="str">
        <f t="shared" si="128"/>
        <v>Ago</v>
      </c>
      <c r="D1210" t="str">
        <f t="shared" si="129"/>
        <v>01</v>
      </c>
      <c r="F1210" s="1">
        <v>37123</v>
      </c>
      <c r="G1210">
        <v>3.496</v>
      </c>
      <c r="H1210" s="3">
        <f t="shared" si="126"/>
        <v>3.4801399999999991</v>
      </c>
      <c r="I1210" s="6">
        <f t="shared" si="130"/>
        <v>4.0000000000000036E-3</v>
      </c>
      <c r="J1210" s="6">
        <f t="shared" si="131"/>
        <v>4.0000000000000036E-3</v>
      </c>
      <c r="K1210" t="str">
        <f t="shared" si="132"/>
        <v>Valle</v>
      </c>
    </row>
    <row r="1211" spans="1:11" x14ac:dyDescent="0.35">
      <c r="A1211" t="s">
        <v>1209</v>
      </c>
      <c r="B1211" t="str">
        <f t="shared" si="127"/>
        <v>21</v>
      </c>
      <c r="C1211" t="str">
        <f t="shared" si="128"/>
        <v>Ago</v>
      </c>
      <c r="D1211" t="str">
        <f t="shared" si="129"/>
        <v>01</v>
      </c>
      <c r="F1211" s="1">
        <v>37124</v>
      </c>
      <c r="G1211">
        <v>3.4990000000000001</v>
      </c>
      <c r="H1211" s="3">
        <f t="shared" si="126"/>
        <v>3.479239999999999</v>
      </c>
      <c r="I1211" s="6">
        <f t="shared" si="130"/>
        <v>3.0000000000001137E-3</v>
      </c>
      <c r="J1211" s="6">
        <f t="shared" si="131"/>
        <v>-9.9999999999988987E-4</v>
      </c>
      <c r="K1211" t="str">
        <f t="shared" si="132"/>
        <v>Pico</v>
      </c>
    </row>
    <row r="1212" spans="1:11" x14ac:dyDescent="0.35">
      <c r="A1212" t="s">
        <v>1210</v>
      </c>
      <c r="B1212" t="str">
        <f t="shared" si="127"/>
        <v>22</v>
      </c>
      <c r="C1212" t="str">
        <f t="shared" si="128"/>
        <v>Ago</v>
      </c>
      <c r="D1212" t="str">
        <f t="shared" si="129"/>
        <v>01</v>
      </c>
      <c r="F1212" s="1">
        <v>37125</v>
      </c>
      <c r="G1212">
        <v>3.4889999999999999</v>
      </c>
      <c r="H1212" s="3">
        <f t="shared" si="126"/>
        <v>3.4781799999999987</v>
      </c>
      <c r="I1212" s="6">
        <f t="shared" si="130"/>
        <v>-1.0000000000000231E-2</v>
      </c>
      <c r="J1212" s="6">
        <f t="shared" si="131"/>
        <v>-1.3000000000000345E-2</v>
      </c>
      <c r="K1212" t="str">
        <f t="shared" si="132"/>
        <v/>
      </c>
    </row>
    <row r="1213" spans="1:11" x14ac:dyDescent="0.35">
      <c r="A1213" t="s">
        <v>1211</v>
      </c>
      <c r="B1213" t="str">
        <f t="shared" si="127"/>
        <v>23</v>
      </c>
      <c r="C1213" t="str">
        <f t="shared" si="128"/>
        <v>Ago</v>
      </c>
      <c r="D1213" t="str">
        <f t="shared" si="129"/>
        <v>01</v>
      </c>
      <c r="F1213" s="1">
        <v>37126</v>
      </c>
      <c r="G1213">
        <v>3.49</v>
      </c>
      <c r="H1213" s="3">
        <f t="shared" si="126"/>
        <v>3.4772599999999994</v>
      </c>
      <c r="I1213" s="6">
        <f t="shared" si="130"/>
        <v>1.000000000000334E-3</v>
      </c>
      <c r="J1213" s="6">
        <f t="shared" si="131"/>
        <v>1.1000000000000565E-2</v>
      </c>
      <c r="K1213" t="str">
        <f t="shared" si="132"/>
        <v>Valle</v>
      </c>
    </row>
    <row r="1214" spans="1:11" x14ac:dyDescent="0.35">
      <c r="A1214" t="s">
        <v>1212</v>
      </c>
      <c r="B1214" t="str">
        <f t="shared" si="127"/>
        <v>24</v>
      </c>
      <c r="C1214" t="str">
        <f t="shared" si="128"/>
        <v>Ago</v>
      </c>
      <c r="D1214" t="str">
        <f t="shared" si="129"/>
        <v>01</v>
      </c>
      <c r="F1214" s="1">
        <v>37127</v>
      </c>
      <c r="G1214">
        <v>3.49</v>
      </c>
      <c r="H1214" s="3">
        <f t="shared" si="126"/>
        <v>3.4763199999999994</v>
      </c>
      <c r="I1214" s="6">
        <f t="shared" si="130"/>
        <v>0</v>
      </c>
      <c r="J1214" s="6">
        <f t="shared" si="131"/>
        <v>-1.000000000000334E-3</v>
      </c>
      <c r="K1214" t="str">
        <f t="shared" si="132"/>
        <v>Pico</v>
      </c>
    </row>
    <row r="1215" spans="1:11" x14ac:dyDescent="0.35">
      <c r="A1215" t="s">
        <v>1213</v>
      </c>
      <c r="B1215" t="str">
        <f t="shared" si="127"/>
        <v>27</v>
      </c>
      <c r="C1215" t="str">
        <f t="shared" si="128"/>
        <v>Ago</v>
      </c>
      <c r="D1215" t="str">
        <f t="shared" si="129"/>
        <v>01</v>
      </c>
      <c r="F1215" s="1">
        <v>37130</v>
      </c>
      <c r="G1215">
        <v>3.4910000000000001</v>
      </c>
      <c r="H1215" s="3">
        <f t="shared" si="126"/>
        <v>3.4753799999999999</v>
      </c>
      <c r="I1215" s="6">
        <f t="shared" si="130"/>
        <v>9.9999999999988987E-4</v>
      </c>
      <c r="J1215" s="6">
        <f t="shared" si="131"/>
        <v>9.9999999999988987E-4</v>
      </c>
      <c r="K1215" t="str">
        <f t="shared" si="132"/>
        <v>Valle</v>
      </c>
    </row>
    <row r="1216" spans="1:11" x14ac:dyDescent="0.35">
      <c r="A1216" t="s">
        <v>1214</v>
      </c>
      <c r="B1216" t="str">
        <f t="shared" si="127"/>
        <v>28</v>
      </c>
      <c r="C1216" t="str">
        <f t="shared" si="128"/>
        <v>Ago</v>
      </c>
      <c r="D1216" t="str">
        <f t="shared" si="129"/>
        <v>01</v>
      </c>
      <c r="F1216" s="1">
        <v>37131</v>
      </c>
      <c r="G1216">
        <v>3.488</v>
      </c>
      <c r="H1216" s="3">
        <f t="shared" si="126"/>
        <v>3.4743599999999999</v>
      </c>
      <c r="I1216" s="6">
        <f t="shared" si="130"/>
        <v>-3.0000000000001137E-3</v>
      </c>
      <c r="J1216" s="6">
        <f t="shared" si="131"/>
        <v>-4.0000000000000036E-3</v>
      </c>
      <c r="K1216" t="str">
        <f t="shared" si="132"/>
        <v>Pico</v>
      </c>
    </row>
    <row r="1217" spans="1:11" x14ac:dyDescent="0.35">
      <c r="A1217" t="s">
        <v>1215</v>
      </c>
      <c r="B1217" t="str">
        <f t="shared" si="127"/>
        <v>29</v>
      </c>
      <c r="C1217" t="str">
        <f t="shared" si="128"/>
        <v>Ago</v>
      </c>
      <c r="D1217" t="str">
        <f t="shared" si="129"/>
        <v>01</v>
      </c>
      <c r="F1217" s="1">
        <v>37132</v>
      </c>
      <c r="G1217">
        <v>3.484</v>
      </c>
      <c r="H1217" s="3">
        <f t="shared" si="126"/>
        <v>3.4734800000000003</v>
      </c>
      <c r="I1217" s="6">
        <f t="shared" si="130"/>
        <v>-4.0000000000000036E-3</v>
      </c>
      <c r="J1217" s="6">
        <f t="shared" si="131"/>
        <v>-9.9999999999988987E-4</v>
      </c>
      <c r="K1217" t="str">
        <f t="shared" si="132"/>
        <v/>
      </c>
    </row>
    <row r="1218" spans="1:11" x14ac:dyDescent="0.35">
      <c r="A1218" t="s">
        <v>1216</v>
      </c>
      <c r="B1218" t="str">
        <f t="shared" si="127"/>
        <v>30</v>
      </c>
      <c r="C1218" t="str">
        <f t="shared" si="128"/>
        <v>Ago</v>
      </c>
      <c r="D1218" t="str">
        <f t="shared" si="129"/>
        <v>01</v>
      </c>
      <c r="F1218" s="1">
        <v>37133</v>
      </c>
      <c r="G1218" s="5">
        <v>3.484</v>
      </c>
      <c r="H1218" s="3">
        <f t="shared" si="126"/>
        <v>3.4727800000000006</v>
      </c>
      <c r="I1218" s="6">
        <f t="shared" si="130"/>
        <v>0</v>
      </c>
      <c r="J1218" s="6">
        <f t="shared" si="131"/>
        <v>4.0000000000000036E-3</v>
      </c>
      <c r="K1218" t="str">
        <f t="shared" si="132"/>
        <v>Valle</v>
      </c>
    </row>
    <row r="1219" spans="1:11" x14ac:dyDescent="0.35">
      <c r="A1219" t="s">
        <v>1217</v>
      </c>
      <c r="B1219" t="str">
        <f t="shared" si="127"/>
        <v>31</v>
      </c>
      <c r="C1219" t="str">
        <f t="shared" si="128"/>
        <v>Ago</v>
      </c>
      <c r="D1219" t="str">
        <f t="shared" si="129"/>
        <v>01</v>
      </c>
      <c r="F1219" s="1">
        <v>37134</v>
      </c>
      <c r="G1219">
        <v>3.4830000000000001</v>
      </c>
      <c r="H1219" s="3">
        <f t="shared" si="126"/>
        <v>3.4720600000000008</v>
      </c>
      <c r="I1219" s="6">
        <f t="shared" si="130"/>
        <v>-9.9999999999988987E-4</v>
      </c>
      <c r="J1219" s="6">
        <f t="shared" si="131"/>
        <v>-9.9999999999988987E-4</v>
      </c>
      <c r="K1219" t="str">
        <f t="shared" si="132"/>
        <v>Pico</v>
      </c>
    </row>
    <row r="1220" spans="1:11" x14ac:dyDescent="0.35">
      <c r="A1220" t="s">
        <v>1218</v>
      </c>
      <c r="B1220" t="str">
        <f t="shared" si="127"/>
        <v>03</v>
      </c>
      <c r="C1220" t="str">
        <f t="shared" si="128"/>
        <v>Set</v>
      </c>
      <c r="D1220" t="str">
        <f t="shared" si="129"/>
        <v>01</v>
      </c>
      <c r="F1220" s="1">
        <v>37137</v>
      </c>
      <c r="G1220">
        <v>3.4790000000000001</v>
      </c>
      <c r="H1220" s="3">
        <f t="shared" ref="H1220:H1283" si="133">AVERAGE(G1220:G1269)</f>
        <v>3.4713600000000007</v>
      </c>
      <c r="I1220" s="6">
        <f t="shared" si="130"/>
        <v>-4.0000000000000036E-3</v>
      </c>
      <c r="J1220" s="6">
        <f t="shared" si="131"/>
        <v>-3.0000000000001137E-3</v>
      </c>
      <c r="K1220" t="str">
        <f t="shared" si="132"/>
        <v/>
      </c>
    </row>
    <row r="1221" spans="1:11" x14ac:dyDescent="0.35">
      <c r="A1221" t="s">
        <v>1219</v>
      </c>
      <c r="B1221" t="str">
        <f t="shared" ref="B1221:B1284" si="134">MID(A1221,1,2)</f>
        <v>04</v>
      </c>
      <c r="C1221" t="str">
        <f t="shared" ref="C1221:C1284" si="135">MID(A1221,3,3)</f>
        <v>Set</v>
      </c>
      <c r="D1221" t="str">
        <f t="shared" ref="D1221:D1284" si="136">MID(A1221,6,2)</f>
        <v>01</v>
      </c>
      <c r="F1221" s="1">
        <v>37138</v>
      </c>
      <c r="G1221">
        <v>3.4809999999999999</v>
      </c>
      <c r="H1221" s="3">
        <f t="shared" si="133"/>
        <v>3.4707800000000004</v>
      </c>
      <c r="I1221" s="6">
        <f t="shared" ref="I1221:I1284" si="137">G1221-G1220</f>
        <v>1.9999999999997797E-3</v>
      </c>
      <c r="J1221" s="6">
        <f t="shared" si="131"/>
        <v>5.9999999999997833E-3</v>
      </c>
      <c r="K1221" t="str">
        <f t="shared" si="132"/>
        <v>Valle</v>
      </c>
    </row>
    <row r="1222" spans="1:11" x14ac:dyDescent="0.35">
      <c r="A1222" t="s">
        <v>1220</v>
      </c>
      <c r="B1222" t="str">
        <f t="shared" si="134"/>
        <v>05</v>
      </c>
      <c r="C1222" t="str">
        <f t="shared" si="135"/>
        <v>Set</v>
      </c>
      <c r="D1222" t="str">
        <f t="shared" si="136"/>
        <v>01</v>
      </c>
      <c r="F1222" s="1">
        <v>37139</v>
      </c>
      <c r="G1222">
        <v>3.484</v>
      </c>
      <c r="H1222" s="3">
        <f t="shared" si="133"/>
        <v>3.47004</v>
      </c>
      <c r="I1222" s="6">
        <f t="shared" si="137"/>
        <v>3.0000000000001137E-3</v>
      </c>
      <c r="J1222" s="6">
        <f t="shared" ref="J1222:J1285" si="138">I1222-I1221</f>
        <v>1.000000000000334E-3</v>
      </c>
      <c r="K1222" t="str">
        <f t="shared" ref="K1222:K1285" si="139">IF(AND(J1221&gt;0,J1222&lt;0),"Pico",IF(AND(J1221&lt;0,J1222&gt;0),"Valle",""))</f>
        <v/>
      </c>
    </row>
    <row r="1223" spans="1:11" x14ac:dyDescent="0.35">
      <c r="A1223" t="s">
        <v>1221</v>
      </c>
      <c r="B1223" t="str">
        <f t="shared" si="134"/>
        <v>06</v>
      </c>
      <c r="C1223" t="str">
        <f t="shared" si="135"/>
        <v>Set</v>
      </c>
      <c r="D1223" t="str">
        <f t="shared" si="136"/>
        <v>01</v>
      </c>
      <c r="F1223" s="1">
        <v>37140</v>
      </c>
      <c r="G1223">
        <v>3.4830000000000001</v>
      </c>
      <c r="H1223" s="3">
        <f t="shared" si="133"/>
        <v>3.4692399999999997</v>
      </c>
      <c r="I1223" s="6">
        <f t="shared" si="137"/>
        <v>-9.9999999999988987E-4</v>
      </c>
      <c r="J1223" s="6">
        <f t="shared" si="138"/>
        <v>-4.0000000000000036E-3</v>
      </c>
      <c r="K1223" t="str">
        <f t="shared" si="139"/>
        <v>Pico</v>
      </c>
    </row>
    <row r="1224" spans="1:11" x14ac:dyDescent="0.35">
      <c r="A1224" t="s">
        <v>1222</v>
      </c>
      <c r="B1224" t="str">
        <f t="shared" si="134"/>
        <v>07</v>
      </c>
      <c r="C1224" t="str">
        <f t="shared" si="135"/>
        <v>Set</v>
      </c>
      <c r="D1224" t="str">
        <f t="shared" si="136"/>
        <v>01</v>
      </c>
      <c r="F1224" s="1">
        <v>37141</v>
      </c>
      <c r="G1224">
        <v>3.4830000000000001</v>
      </c>
      <c r="H1224" s="3">
        <f t="shared" si="133"/>
        <v>3.4683800000000002</v>
      </c>
      <c r="I1224" s="6">
        <f t="shared" si="137"/>
        <v>0</v>
      </c>
      <c r="J1224" s="6">
        <f t="shared" si="138"/>
        <v>9.9999999999988987E-4</v>
      </c>
      <c r="K1224" t="str">
        <f t="shared" si="139"/>
        <v>Valle</v>
      </c>
    </row>
    <row r="1225" spans="1:11" x14ac:dyDescent="0.35">
      <c r="A1225" t="s">
        <v>1223</v>
      </c>
      <c r="B1225" t="str">
        <f t="shared" si="134"/>
        <v>10</v>
      </c>
      <c r="C1225" t="str">
        <f t="shared" si="135"/>
        <v>Set</v>
      </c>
      <c r="D1225" t="str">
        <f t="shared" si="136"/>
        <v>01</v>
      </c>
      <c r="F1225" s="1">
        <v>37144</v>
      </c>
      <c r="G1225">
        <v>3.4830000000000001</v>
      </c>
      <c r="H1225" s="3">
        <f t="shared" si="133"/>
        <v>3.4675199999999999</v>
      </c>
      <c r="I1225" s="6">
        <f t="shared" si="137"/>
        <v>0</v>
      </c>
      <c r="J1225" s="6">
        <f t="shared" si="138"/>
        <v>0</v>
      </c>
      <c r="K1225" t="str">
        <f t="shared" si="139"/>
        <v/>
      </c>
    </row>
    <row r="1226" spans="1:11" x14ac:dyDescent="0.35">
      <c r="A1226" t="s">
        <v>1224</v>
      </c>
      <c r="B1226" t="str">
        <f t="shared" si="134"/>
        <v>11</v>
      </c>
      <c r="C1226" t="str">
        <f t="shared" si="135"/>
        <v>Set</v>
      </c>
      <c r="D1226" t="str">
        <f t="shared" si="136"/>
        <v>01</v>
      </c>
      <c r="F1226" s="1">
        <v>37145</v>
      </c>
      <c r="G1226">
        <v>3.4940000000000002</v>
      </c>
      <c r="H1226" s="3">
        <f t="shared" si="133"/>
        <v>3.4666199999999998</v>
      </c>
      <c r="I1226" s="6">
        <f t="shared" si="137"/>
        <v>1.1000000000000121E-2</v>
      </c>
      <c r="J1226" s="6">
        <f t="shared" si="138"/>
        <v>1.1000000000000121E-2</v>
      </c>
      <c r="K1226" t="str">
        <f t="shared" si="139"/>
        <v/>
      </c>
    </row>
    <row r="1227" spans="1:11" x14ac:dyDescent="0.35">
      <c r="A1227" t="s">
        <v>1225</v>
      </c>
      <c r="B1227" t="str">
        <f t="shared" si="134"/>
        <v>12</v>
      </c>
      <c r="C1227" t="str">
        <f t="shared" si="135"/>
        <v>Set</v>
      </c>
      <c r="D1227" t="str">
        <f t="shared" si="136"/>
        <v>01</v>
      </c>
      <c r="F1227" s="1">
        <v>37146</v>
      </c>
      <c r="G1227">
        <v>3.4910000000000001</v>
      </c>
      <c r="H1227" s="3">
        <f t="shared" si="133"/>
        <v>3.4654399999999992</v>
      </c>
      <c r="I1227" s="6">
        <f t="shared" si="137"/>
        <v>-3.0000000000001137E-3</v>
      </c>
      <c r="J1227" s="6">
        <f t="shared" si="138"/>
        <v>-1.4000000000000234E-2</v>
      </c>
      <c r="K1227" t="str">
        <f t="shared" si="139"/>
        <v>Pico</v>
      </c>
    </row>
    <row r="1228" spans="1:11" x14ac:dyDescent="0.35">
      <c r="A1228" t="s">
        <v>1226</v>
      </c>
      <c r="B1228" t="str">
        <f t="shared" si="134"/>
        <v>13</v>
      </c>
      <c r="C1228" t="str">
        <f t="shared" si="135"/>
        <v>Set</v>
      </c>
      <c r="D1228" t="str">
        <f t="shared" si="136"/>
        <v>01</v>
      </c>
      <c r="F1228" s="1">
        <v>37147</v>
      </c>
      <c r="G1228">
        <v>3.496</v>
      </c>
      <c r="H1228" s="3">
        <f t="shared" si="133"/>
        <v>3.4643399999999991</v>
      </c>
      <c r="I1228" s="6">
        <f t="shared" si="137"/>
        <v>4.9999999999998934E-3</v>
      </c>
      <c r="J1228" s="6">
        <f t="shared" si="138"/>
        <v>8.0000000000000071E-3</v>
      </c>
      <c r="K1228" t="str">
        <f t="shared" si="139"/>
        <v>Valle</v>
      </c>
    </row>
    <row r="1229" spans="1:11" x14ac:dyDescent="0.35">
      <c r="A1229" t="s">
        <v>1227</v>
      </c>
      <c r="B1229" t="str">
        <f t="shared" si="134"/>
        <v>14</v>
      </c>
      <c r="C1229" t="str">
        <f t="shared" si="135"/>
        <v>Set</v>
      </c>
      <c r="D1229" t="str">
        <f t="shared" si="136"/>
        <v>01</v>
      </c>
      <c r="F1229" s="1">
        <v>37148</v>
      </c>
      <c r="G1229">
        <v>3.5019999999999998</v>
      </c>
      <c r="H1229" s="3">
        <f t="shared" si="133"/>
        <v>3.4631999999999987</v>
      </c>
      <c r="I1229" s="6">
        <f t="shared" si="137"/>
        <v>5.9999999999997833E-3</v>
      </c>
      <c r="J1229" s="6">
        <f t="shared" si="138"/>
        <v>9.9999999999988987E-4</v>
      </c>
      <c r="K1229" t="str">
        <f t="shared" si="139"/>
        <v/>
      </c>
    </row>
    <row r="1230" spans="1:11" x14ac:dyDescent="0.35">
      <c r="A1230" t="s">
        <v>1228</v>
      </c>
      <c r="B1230" t="str">
        <f t="shared" si="134"/>
        <v>17</v>
      </c>
      <c r="C1230" t="str">
        <f t="shared" si="135"/>
        <v>Set</v>
      </c>
      <c r="D1230" t="str">
        <f t="shared" si="136"/>
        <v>01</v>
      </c>
      <c r="F1230" s="1">
        <v>37151</v>
      </c>
      <c r="G1230">
        <v>3.5030000000000001</v>
      </c>
      <c r="H1230" s="3">
        <f t="shared" si="133"/>
        <v>3.4618999999999986</v>
      </c>
      <c r="I1230" s="6">
        <f t="shared" si="137"/>
        <v>1.000000000000334E-3</v>
      </c>
      <c r="J1230" s="6">
        <f t="shared" si="138"/>
        <v>-4.9999999999994493E-3</v>
      </c>
      <c r="K1230" t="str">
        <f t="shared" si="139"/>
        <v>Pico</v>
      </c>
    </row>
    <row r="1231" spans="1:11" x14ac:dyDescent="0.35">
      <c r="A1231" t="s">
        <v>1229</v>
      </c>
      <c r="B1231" t="str">
        <f t="shared" si="134"/>
        <v>18</v>
      </c>
      <c r="C1231" t="str">
        <f t="shared" si="135"/>
        <v>Set</v>
      </c>
      <c r="D1231" t="str">
        <f t="shared" si="136"/>
        <v>01</v>
      </c>
      <c r="F1231" s="1">
        <v>37152</v>
      </c>
      <c r="G1231">
        <v>3.5009999999999999</v>
      </c>
      <c r="H1231" s="3">
        <f t="shared" si="133"/>
        <v>3.460599999999999</v>
      </c>
      <c r="I1231" s="6">
        <f t="shared" si="137"/>
        <v>-2.0000000000002238E-3</v>
      </c>
      <c r="J1231" s="6">
        <f t="shared" si="138"/>
        <v>-3.0000000000005578E-3</v>
      </c>
      <c r="K1231" t="str">
        <f t="shared" si="139"/>
        <v/>
      </c>
    </row>
    <row r="1232" spans="1:11" x14ac:dyDescent="0.35">
      <c r="A1232" t="s">
        <v>1230</v>
      </c>
      <c r="B1232" t="str">
        <f t="shared" si="134"/>
        <v>19</v>
      </c>
      <c r="C1232" t="str">
        <f t="shared" si="135"/>
        <v>Set</v>
      </c>
      <c r="D1232" t="str">
        <f t="shared" si="136"/>
        <v>01</v>
      </c>
      <c r="F1232" s="1">
        <v>37153</v>
      </c>
      <c r="G1232">
        <v>3.5009999999999999</v>
      </c>
      <c r="H1232" s="3">
        <f t="shared" si="133"/>
        <v>3.4593399999999987</v>
      </c>
      <c r="I1232" s="6">
        <f t="shared" si="137"/>
        <v>0</v>
      </c>
      <c r="J1232" s="6">
        <f t="shared" si="138"/>
        <v>2.0000000000002238E-3</v>
      </c>
      <c r="K1232" t="str">
        <f t="shared" si="139"/>
        <v>Valle</v>
      </c>
    </row>
    <row r="1233" spans="1:11" x14ac:dyDescent="0.35">
      <c r="A1233" t="s">
        <v>1231</v>
      </c>
      <c r="B1233" t="str">
        <f t="shared" si="134"/>
        <v>20</v>
      </c>
      <c r="C1233" t="str">
        <f t="shared" si="135"/>
        <v>Set</v>
      </c>
      <c r="D1233" t="str">
        <f t="shared" si="136"/>
        <v>01</v>
      </c>
      <c r="F1233" s="1">
        <v>37154</v>
      </c>
      <c r="G1233">
        <v>3.5019999999999998</v>
      </c>
      <c r="H1233" s="3">
        <f t="shared" si="133"/>
        <v>3.4580399999999982</v>
      </c>
      <c r="I1233" s="6">
        <f t="shared" si="137"/>
        <v>9.9999999999988987E-4</v>
      </c>
      <c r="J1233" s="6">
        <f t="shared" si="138"/>
        <v>9.9999999999988987E-4</v>
      </c>
      <c r="K1233" t="str">
        <f t="shared" si="139"/>
        <v/>
      </c>
    </row>
    <row r="1234" spans="1:11" x14ac:dyDescent="0.35">
      <c r="A1234" t="s">
        <v>1232</v>
      </c>
      <c r="B1234" t="str">
        <f t="shared" si="134"/>
        <v>21</v>
      </c>
      <c r="C1234" t="str">
        <f t="shared" si="135"/>
        <v>Set</v>
      </c>
      <c r="D1234" t="str">
        <f t="shared" si="136"/>
        <v>01</v>
      </c>
      <c r="F1234" s="1">
        <v>37155</v>
      </c>
      <c r="G1234">
        <v>3.5019999999999998</v>
      </c>
      <c r="H1234" s="3">
        <f t="shared" si="133"/>
        <v>3.4566999999999983</v>
      </c>
      <c r="I1234" s="6">
        <f t="shared" si="137"/>
        <v>0</v>
      </c>
      <c r="J1234" s="6">
        <f t="shared" si="138"/>
        <v>-9.9999999999988987E-4</v>
      </c>
      <c r="K1234" t="str">
        <f t="shared" si="139"/>
        <v>Pico</v>
      </c>
    </row>
    <row r="1235" spans="1:11" x14ac:dyDescent="0.35">
      <c r="A1235" t="s">
        <v>1233</v>
      </c>
      <c r="B1235" t="str">
        <f t="shared" si="134"/>
        <v>24</v>
      </c>
      <c r="C1235" t="str">
        <f t="shared" si="135"/>
        <v>Set</v>
      </c>
      <c r="D1235" t="str">
        <f t="shared" si="136"/>
        <v>01</v>
      </c>
      <c r="F1235" s="1">
        <v>37158</v>
      </c>
      <c r="G1235">
        <v>3.4940000000000002</v>
      </c>
      <c r="H1235" s="3">
        <f t="shared" si="133"/>
        <v>3.4553599999999984</v>
      </c>
      <c r="I1235" s="6">
        <f t="shared" si="137"/>
        <v>-7.999999999999563E-3</v>
      </c>
      <c r="J1235" s="6">
        <f t="shared" si="138"/>
        <v>-7.999999999999563E-3</v>
      </c>
      <c r="K1235" t="str">
        <f t="shared" si="139"/>
        <v/>
      </c>
    </row>
    <row r="1236" spans="1:11" x14ac:dyDescent="0.35">
      <c r="A1236" t="s">
        <v>1234</v>
      </c>
      <c r="B1236" t="str">
        <f t="shared" si="134"/>
        <v>25</v>
      </c>
      <c r="C1236" t="str">
        <f t="shared" si="135"/>
        <v>Set</v>
      </c>
      <c r="D1236" t="str">
        <f t="shared" si="136"/>
        <v>01</v>
      </c>
      <c r="F1236" s="1">
        <v>37159</v>
      </c>
      <c r="G1236">
        <v>3.49</v>
      </c>
      <c r="H1236" s="3">
        <f t="shared" si="133"/>
        <v>3.454159999999999</v>
      </c>
      <c r="I1236" s="6">
        <f t="shared" si="137"/>
        <v>-4.0000000000000036E-3</v>
      </c>
      <c r="J1236" s="6">
        <f t="shared" si="138"/>
        <v>3.9999999999995595E-3</v>
      </c>
      <c r="K1236" t="str">
        <f t="shared" si="139"/>
        <v>Valle</v>
      </c>
    </row>
    <row r="1237" spans="1:11" x14ac:dyDescent="0.35">
      <c r="A1237" t="s">
        <v>1235</v>
      </c>
      <c r="B1237" t="str">
        <f t="shared" si="134"/>
        <v>26</v>
      </c>
      <c r="C1237" t="str">
        <f t="shared" si="135"/>
        <v>Set</v>
      </c>
      <c r="D1237" t="str">
        <f t="shared" si="136"/>
        <v>01</v>
      </c>
      <c r="F1237" s="1">
        <v>37160</v>
      </c>
      <c r="G1237">
        <v>3.4849999999999999</v>
      </c>
      <c r="H1237" s="3">
        <f t="shared" si="133"/>
        <v>3.4530399999999992</v>
      </c>
      <c r="I1237" s="6">
        <f t="shared" si="137"/>
        <v>-5.0000000000003375E-3</v>
      </c>
      <c r="J1237" s="6">
        <f t="shared" si="138"/>
        <v>-1.000000000000334E-3</v>
      </c>
      <c r="K1237" t="str">
        <f t="shared" si="139"/>
        <v>Pico</v>
      </c>
    </row>
    <row r="1238" spans="1:11" x14ac:dyDescent="0.35">
      <c r="A1238" t="s">
        <v>1236</v>
      </c>
      <c r="B1238" t="str">
        <f t="shared" si="134"/>
        <v>27</v>
      </c>
      <c r="C1238" t="str">
        <f t="shared" si="135"/>
        <v>Set</v>
      </c>
      <c r="D1238" t="str">
        <f t="shared" si="136"/>
        <v>01</v>
      </c>
      <c r="F1238" s="1">
        <v>37161</v>
      </c>
      <c r="G1238">
        <v>3.4849999999999999</v>
      </c>
      <c r="H1238" s="3">
        <f t="shared" si="133"/>
        <v>3.4519599999999997</v>
      </c>
      <c r="I1238" s="6">
        <f t="shared" si="137"/>
        <v>0</v>
      </c>
      <c r="J1238" s="6">
        <f t="shared" si="138"/>
        <v>5.0000000000003375E-3</v>
      </c>
      <c r="K1238" t="str">
        <f t="shared" si="139"/>
        <v>Valle</v>
      </c>
    </row>
    <row r="1239" spans="1:11" x14ac:dyDescent="0.35">
      <c r="A1239" t="s">
        <v>1237</v>
      </c>
      <c r="B1239" t="str">
        <f t="shared" si="134"/>
        <v>28</v>
      </c>
      <c r="C1239" t="str">
        <f t="shared" si="135"/>
        <v>Set</v>
      </c>
      <c r="D1239" t="str">
        <f t="shared" si="136"/>
        <v>01</v>
      </c>
      <c r="F1239" s="1">
        <v>37162</v>
      </c>
      <c r="G1239">
        <v>3.484</v>
      </c>
      <c r="H1239" s="3">
        <f t="shared" si="133"/>
        <v>3.4508599999999996</v>
      </c>
      <c r="I1239" s="6">
        <f t="shared" si="137"/>
        <v>-9.9999999999988987E-4</v>
      </c>
      <c r="J1239" s="6">
        <f t="shared" si="138"/>
        <v>-9.9999999999988987E-4</v>
      </c>
      <c r="K1239" t="str">
        <f t="shared" si="139"/>
        <v>Pico</v>
      </c>
    </row>
    <row r="1240" spans="1:11" x14ac:dyDescent="0.35">
      <c r="A1240" t="s">
        <v>1238</v>
      </c>
      <c r="B1240" t="str">
        <f t="shared" si="134"/>
        <v>01</v>
      </c>
      <c r="C1240" t="str">
        <f t="shared" si="135"/>
        <v>Oct</v>
      </c>
      <c r="D1240" t="str">
        <f t="shared" si="136"/>
        <v>01</v>
      </c>
      <c r="F1240" s="1">
        <v>37165</v>
      </c>
      <c r="G1240">
        <v>3.4820000000000002</v>
      </c>
      <c r="H1240" s="3">
        <f t="shared" si="133"/>
        <v>3.4498000000000002</v>
      </c>
      <c r="I1240" s="6">
        <f t="shared" si="137"/>
        <v>-1.9999999999997797E-3</v>
      </c>
      <c r="J1240" s="6">
        <f t="shared" si="138"/>
        <v>-9.9999999999988987E-4</v>
      </c>
      <c r="K1240" t="str">
        <f t="shared" si="139"/>
        <v/>
      </c>
    </row>
    <row r="1241" spans="1:11" x14ac:dyDescent="0.35">
      <c r="A1241" t="s">
        <v>1239</v>
      </c>
      <c r="B1241" t="str">
        <f t="shared" si="134"/>
        <v>02</v>
      </c>
      <c r="C1241" t="str">
        <f t="shared" si="135"/>
        <v>Oct</v>
      </c>
      <c r="D1241" t="str">
        <f t="shared" si="136"/>
        <v>01</v>
      </c>
      <c r="F1241" s="1">
        <v>37166</v>
      </c>
      <c r="G1241">
        <v>3.4809999999999999</v>
      </c>
      <c r="H1241" s="3">
        <f t="shared" si="133"/>
        <v>3.4487600000000005</v>
      </c>
      <c r="I1241" s="6">
        <f t="shared" si="137"/>
        <v>-1.000000000000334E-3</v>
      </c>
      <c r="J1241" s="6">
        <f t="shared" si="138"/>
        <v>9.9999999999944578E-4</v>
      </c>
      <c r="K1241" t="str">
        <f t="shared" si="139"/>
        <v>Valle</v>
      </c>
    </row>
    <row r="1242" spans="1:11" x14ac:dyDescent="0.35">
      <c r="A1242" t="s">
        <v>1240</v>
      </c>
      <c r="B1242" t="str">
        <f t="shared" si="134"/>
        <v>03</v>
      </c>
      <c r="C1242" t="str">
        <f t="shared" si="135"/>
        <v>Oct</v>
      </c>
      <c r="D1242" t="str">
        <f t="shared" si="136"/>
        <v>01</v>
      </c>
      <c r="F1242" s="1">
        <v>37167</v>
      </c>
      <c r="G1242">
        <v>3.4790000000000001</v>
      </c>
      <c r="H1242" s="3">
        <f t="shared" si="133"/>
        <v>3.4477400000000005</v>
      </c>
      <c r="I1242" s="6">
        <f t="shared" si="137"/>
        <v>-1.9999999999997797E-3</v>
      </c>
      <c r="J1242" s="6">
        <f t="shared" si="138"/>
        <v>-9.9999999999944578E-4</v>
      </c>
      <c r="K1242" t="str">
        <f t="shared" si="139"/>
        <v>Pico</v>
      </c>
    </row>
    <row r="1243" spans="1:11" x14ac:dyDescent="0.35">
      <c r="A1243" t="s">
        <v>1241</v>
      </c>
      <c r="B1243" t="str">
        <f t="shared" si="134"/>
        <v>04</v>
      </c>
      <c r="C1243" t="str">
        <f t="shared" si="135"/>
        <v>Oct</v>
      </c>
      <c r="D1243" t="str">
        <f t="shared" si="136"/>
        <v>01</v>
      </c>
      <c r="F1243" s="1">
        <v>37168</v>
      </c>
      <c r="G1243">
        <v>3.4780000000000002</v>
      </c>
      <c r="H1243" s="3">
        <f t="shared" si="133"/>
        <v>3.4468000000000005</v>
      </c>
      <c r="I1243" s="6">
        <f t="shared" si="137"/>
        <v>-9.9999999999988987E-4</v>
      </c>
      <c r="J1243" s="6">
        <f t="shared" si="138"/>
        <v>9.9999999999988987E-4</v>
      </c>
      <c r="K1243" t="str">
        <f t="shared" si="139"/>
        <v>Valle</v>
      </c>
    </row>
    <row r="1244" spans="1:11" x14ac:dyDescent="0.35">
      <c r="A1244" t="s">
        <v>1242</v>
      </c>
      <c r="B1244" t="str">
        <f t="shared" si="134"/>
        <v>05</v>
      </c>
      <c r="C1244" t="str">
        <f t="shared" si="135"/>
        <v>Oct</v>
      </c>
      <c r="D1244" t="str">
        <f t="shared" si="136"/>
        <v>01</v>
      </c>
      <c r="F1244" s="1">
        <v>37169</v>
      </c>
      <c r="G1244">
        <v>3.4790000000000001</v>
      </c>
      <c r="H1244" s="3">
        <f t="shared" si="133"/>
        <v>3.4458600000000006</v>
      </c>
      <c r="I1244" s="6">
        <f t="shared" si="137"/>
        <v>9.9999999999988987E-4</v>
      </c>
      <c r="J1244" s="6">
        <f t="shared" si="138"/>
        <v>1.9999999999997797E-3</v>
      </c>
      <c r="K1244" t="str">
        <f t="shared" si="139"/>
        <v/>
      </c>
    </row>
    <row r="1245" spans="1:11" x14ac:dyDescent="0.35">
      <c r="A1245" t="s">
        <v>1243</v>
      </c>
      <c r="B1245" t="str">
        <f t="shared" si="134"/>
        <v>08</v>
      </c>
      <c r="C1245" t="str">
        <f t="shared" si="135"/>
        <v>Oct</v>
      </c>
      <c r="D1245" t="str">
        <f t="shared" si="136"/>
        <v>01</v>
      </c>
      <c r="F1245" s="1">
        <v>37172</v>
      </c>
      <c r="G1245" s="5">
        <v>3.4790000000000001</v>
      </c>
      <c r="H1245" s="3">
        <f t="shared" si="133"/>
        <v>3.4449200000000002</v>
      </c>
      <c r="I1245" s="6">
        <f t="shared" si="137"/>
        <v>0</v>
      </c>
      <c r="J1245" s="6">
        <f t="shared" si="138"/>
        <v>-9.9999999999988987E-4</v>
      </c>
      <c r="K1245" t="str">
        <f t="shared" si="139"/>
        <v>Pico</v>
      </c>
    </row>
    <row r="1246" spans="1:11" x14ac:dyDescent="0.35">
      <c r="A1246" t="s">
        <v>1244</v>
      </c>
      <c r="B1246" t="str">
        <f t="shared" si="134"/>
        <v>09</v>
      </c>
      <c r="C1246" t="str">
        <f t="shared" si="135"/>
        <v>Oct</v>
      </c>
      <c r="D1246" t="str">
        <f t="shared" si="136"/>
        <v>01</v>
      </c>
      <c r="F1246" s="1">
        <v>37173</v>
      </c>
      <c r="G1246">
        <v>3.48</v>
      </c>
      <c r="H1246" s="3">
        <f t="shared" si="133"/>
        <v>3.4440000000000004</v>
      </c>
      <c r="I1246" s="6">
        <f t="shared" si="137"/>
        <v>9.9999999999988987E-4</v>
      </c>
      <c r="J1246" s="6">
        <f t="shared" si="138"/>
        <v>9.9999999999988987E-4</v>
      </c>
      <c r="K1246" t="str">
        <f t="shared" si="139"/>
        <v>Valle</v>
      </c>
    </row>
    <row r="1247" spans="1:11" x14ac:dyDescent="0.35">
      <c r="A1247" t="s">
        <v>1245</v>
      </c>
      <c r="B1247" t="str">
        <f t="shared" si="134"/>
        <v>10</v>
      </c>
      <c r="C1247" t="str">
        <f t="shared" si="135"/>
        <v>Oct</v>
      </c>
      <c r="D1247" t="str">
        <f t="shared" si="136"/>
        <v>01</v>
      </c>
      <c r="F1247" s="1">
        <v>37174</v>
      </c>
      <c r="G1247">
        <v>3.4769999999999999</v>
      </c>
      <c r="H1247" s="3">
        <f t="shared" si="133"/>
        <v>3.4431400000000001</v>
      </c>
      <c r="I1247" s="6">
        <f t="shared" si="137"/>
        <v>-3.0000000000001137E-3</v>
      </c>
      <c r="J1247" s="6">
        <f t="shared" si="138"/>
        <v>-4.0000000000000036E-3</v>
      </c>
      <c r="K1247" t="str">
        <f t="shared" si="139"/>
        <v>Pico</v>
      </c>
    </row>
    <row r="1248" spans="1:11" x14ac:dyDescent="0.35">
      <c r="A1248" t="s">
        <v>1246</v>
      </c>
      <c r="B1248" t="str">
        <f t="shared" si="134"/>
        <v>11</v>
      </c>
      <c r="C1248" t="str">
        <f t="shared" si="135"/>
        <v>Oct</v>
      </c>
      <c r="D1248" t="str">
        <f t="shared" si="136"/>
        <v>01</v>
      </c>
      <c r="F1248" s="1">
        <v>37175</v>
      </c>
      <c r="G1248">
        <v>3.4710000000000001</v>
      </c>
      <c r="H1248" s="3">
        <f t="shared" si="133"/>
        <v>3.44238</v>
      </c>
      <c r="I1248" s="6">
        <f t="shared" si="137"/>
        <v>-5.9999999999997833E-3</v>
      </c>
      <c r="J1248" s="6">
        <f t="shared" si="138"/>
        <v>-2.9999999999996696E-3</v>
      </c>
      <c r="K1248" t="str">
        <f t="shared" si="139"/>
        <v/>
      </c>
    </row>
    <row r="1249" spans="1:11" x14ac:dyDescent="0.35">
      <c r="A1249" t="s">
        <v>1247</v>
      </c>
      <c r="B1249" t="str">
        <f t="shared" si="134"/>
        <v>12</v>
      </c>
      <c r="C1249" t="str">
        <f t="shared" si="135"/>
        <v>Oct</v>
      </c>
      <c r="D1249" t="str">
        <f t="shared" si="136"/>
        <v>01</v>
      </c>
      <c r="F1249" s="1">
        <v>37176</v>
      </c>
      <c r="G1249">
        <v>3.4630000000000001</v>
      </c>
      <c r="H1249" s="3">
        <f t="shared" si="133"/>
        <v>3.4418799999999998</v>
      </c>
      <c r="I1249" s="6">
        <f t="shared" si="137"/>
        <v>-8.0000000000000071E-3</v>
      </c>
      <c r="J1249" s="6">
        <f t="shared" si="138"/>
        <v>-2.0000000000002238E-3</v>
      </c>
      <c r="K1249" t="str">
        <f t="shared" si="139"/>
        <v/>
      </c>
    </row>
    <row r="1250" spans="1:11" x14ac:dyDescent="0.35">
      <c r="A1250" t="s">
        <v>1248</v>
      </c>
      <c r="B1250" t="str">
        <f t="shared" si="134"/>
        <v>15</v>
      </c>
      <c r="C1250" t="str">
        <f t="shared" si="135"/>
        <v>Oct</v>
      </c>
      <c r="D1250" t="str">
        <f t="shared" si="136"/>
        <v>01</v>
      </c>
      <c r="F1250" s="1">
        <v>37179</v>
      </c>
      <c r="G1250">
        <v>3.452</v>
      </c>
      <c r="H1250" s="3">
        <f t="shared" si="133"/>
        <v>3.4415199999999997</v>
      </c>
      <c r="I1250" s="6">
        <f t="shared" si="137"/>
        <v>-1.1000000000000121E-2</v>
      </c>
      <c r="J1250" s="6">
        <f t="shared" si="138"/>
        <v>-3.0000000000001137E-3</v>
      </c>
      <c r="K1250" t="str">
        <f t="shared" si="139"/>
        <v/>
      </c>
    </row>
    <row r="1251" spans="1:11" x14ac:dyDescent="0.35">
      <c r="A1251" t="s">
        <v>1249</v>
      </c>
      <c r="B1251" t="str">
        <f t="shared" si="134"/>
        <v>16</v>
      </c>
      <c r="C1251" t="str">
        <f t="shared" si="135"/>
        <v>Oct</v>
      </c>
      <c r="D1251" t="str">
        <f t="shared" si="136"/>
        <v>01</v>
      </c>
      <c r="F1251" s="1">
        <v>37180</v>
      </c>
      <c r="G1251">
        <v>3.4510000000000001</v>
      </c>
      <c r="H1251" s="3">
        <f t="shared" si="133"/>
        <v>3.4413399999999994</v>
      </c>
      <c r="I1251" s="6">
        <f t="shared" si="137"/>
        <v>-9.9999999999988987E-4</v>
      </c>
      <c r="J1251" s="6">
        <f t="shared" si="138"/>
        <v>1.0000000000000231E-2</v>
      </c>
      <c r="K1251" t="str">
        <f t="shared" si="139"/>
        <v>Valle</v>
      </c>
    </row>
    <row r="1252" spans="1:11" x14ac:dyDescent="0.35">
      <c r="A1252" t="s">
        <v>1250</v>
      </c>
      <c r="B1252" t="str">
        <f t="shared" si="134"/>
        <v>17</v>
      </c>
      <c r="C1252" t="str">
        <f t="shared" si="135"/>
        <v>Oct</v>
      </c>
      <c r="D1252" t="str">
        <f t="shared" si="136"/>
        <v>01</v>
      </c>
      <c r="F1252" s="1">
        <v>37181</v>
      </c>
      <c r="G1252">
        <v>3.4529999999999998</v>
      </c>
      <c r="H1252" s="3">
        <f t="shared" si="133"/>
        <v>3.4411800000000001</v>
      </c>
      <c r="I1252" s="6">
        <f t="shared" si="137"/>
        <v>1.9999999999997797E-3</v>
      </c>
      <c r="J1252" s="6">
        <f t="shared" si="138"/>
        <v>2.9999999999996696E-3</v>
      </c>
      <c r="K1252" t="str">
        <f t="shared" si="139"/>
        <v/>
      </c>
    </row>
    <row r="1253" spans="1:11" x14ac:dyDescent="0.35">
      <c r="A1253" t="s">
        <v>1251</v>
      </c>
      <c r="B1253" t="str">
        <f t="shared" si="134"/>
        <v>18</v>
      </c>
      <c r="C1253" t="str">
        <f t="shared" si="135"/>
        <v>Oct</v>
      </c>
      <c r="D1253" t="str">
        <f t="shared" si="136"/>
        <v>01</v>
      </c>
      <c r="F1253" s="1">
        <v>37182</v>
      </c>
      <c r="G1253">
        <v>3.45</v>
      </c>
      <c r="H1253" s="3">
        <f t="shared" si="133"/>
        <v>3.44102</v>
      </c>
      <c r="I1253" s="6">
        <f t="shared" si="137"/>
        <v>-2.9999999999996696E-3</v>
      </c>
      <c r="J1253" s="6">
        <f t="shared" si="138"/>
        <v>-4.9999999999994493E-3</v>
      </c>
      <c r="K1253" t="str">
        <f t="shared" si="139"/>
        <v>Pico</v>
      </c>
    </row>
    <row r="1254" spans="1:11" x14ac:dyDescent="0.35">
      <c r="A1254" t="s">
        <v>1252</v>
      </c>
      <c r="B1254" t="str">
        <f t="shared" si="134"/>
        <v>19</v>
      </c>
      <c r="C1254" t="str">
        <f t="shared" si="135"/>
        <v>Oct</v>
      </c>
      <c r="D1254" t="str">
        <f t="shared" si="136"/>
        <v>01</v>
      </c>
      <c r="F1254" s="1">
        <v>37183</v>
      </c>
      <c r="G1254">
        <v>3.4510000000000001</v>
      </c>
      <c r="H1254" s="3">
        <f t="shared" si="133"/>
        <v>3.4408400000000001</v>
      </c>
      <c r="I1254" s="6">
        <f t="shared" si="137"/>
        <v>9.9999999999988987E-4</v>
      </c>
      <c r="J1254" s="6">
        <f t="shared" si="138"/>
        <v>3.9999999999995595E-3</v>
      </c>
      <c r="K1254" t="str">
        <f t="shared" si="139"/>
        <v>Valle</v>
      </c>
    </row>
    <row r="1255" spans="1:11" x14ac:dyDescent="0.35">
      <c r="A1255" t="s">
        <v>1253</v>
      </c>
      <c r="B1255" t="str">
        <f t="shared" si="134"/>
        <v>22</v>
      </c>
      <c r="C1255" t="str">
        <f t="shared" si="135"/>
        <v>Oct</v>
      </c>
      <c r="D1255" t="str">
        <f t="shared" si="136"/>
        <v>01</v>
      </c>
      <c r="F1255" s="1">
        <v>37186</v>
      </c>
      <c r="G1255">
        <v>3.45</v>
      </c>
      <c r="H1255" s="3">
        <f t="shared" si="133"/>
        <v>3.4406499999999998</v>
      </c>
      <c r="I1255" s="6">
        <f t="shared" si="137"/>
        <v>-9.9999999999988987E-4</v>
      </c>
      <c r="J1255" s="6">
        <f t="shared" si="138"/>
        <v>-1.9999999999997797E-3</v>
      </c>
      <c r="K1255" t="str">
        <f t="shared" si="139"/>
        <v>Pico</v>
      </c>
    </row>
    <row r="1256" spans="1:11" x14ac:dyDescent="0.35">
      <c r="A1256" t="s">
        <v>1254</v>
      </c>
      <c r="B1256" t="str">
        <f t="shared" si="134"/>
        <v>23</v>
      </c>
      <c r="C1256" t="str">
        <f t="shared" si="135"/>
        <v>Oct</v>
      </c>
      <c r="D1256" t="str">
        <f t="shared" si="136"/>
        <v>01</v>
      </c>
      <c r="F1256" s="1">
        <v>37187</v>
      </c>
      <c r="G1256">
        <v>3.4529999999999998</v>
      </c>
      <c r="H1256" s="3">
        <f t="shared" si="133"/>
        <v>3.4405700000000001</v>
      </c>
      <c r="I1256" s="6">
        <f t="shared" si="137"/>
        <v>2.9999999999996696E-3</v>
      </c>
      <c r="J1256" s="6">
        <f t="shared" si="138"/>
        <v>3.9999999999995595E-3</v>
      </c>
      <c r="K1256" t="str">
        <f t="shared" si="139"/>
        <v>Valle</v>
      </c>
    </row>
    <row r="1257" spans="1:11" x14ac:dyDescent="0.35">
      <c r="A1257" t="s">
        <v>1255</v>
      </c>
      <c r="B1257" t="str">
        <f t="shared" si="134"/>
        <v>24</v>
      </c>
      <c r="C1257" t="str">
        <f t="shared" si="135"/>
        <v>Oct</v>
      </c>
      <c r="D1257" t="str">
        <f t="shared" si="136"/>
        <v>01</v>
      </c>
      <c r="F1257" s="1">
        <v>37188</v>
      </c>
      <c r="G1257">
        <v>3.4540000000000002</v>
      </c>
      <c r="H1257" s="3">
        <f t="shared" si="133"/>
        <v>3.4404300000000001</v>
      </c>
      <c r="I1257" s="6">
        <f t="shared" si="137"/>
        <v>1.000000000000334E-3</v>
      </c>
      <c r="J1257" s="6">
        <f t="shared" si="138"/>
        <v>-1.9999999999993356E-3</v>
      </c>
      <c r="K1257" t="str">
        <f t="shared" si="139"/>
        <v>Pico</v>
      </c>
    </row>
    <row r="1258" spans="1:11" x14ac:dyDescent="0.35">
      <c r="A1258" t="s">
        <v>1256</v>
      </c>
      <c r="B1258" t="str">
        <f t="shared" si="134"/>
        <v>25</v>
      </c>
      <c r="C1258" t="str">
        <f t="shared" si="135"/>
        <v>Oct</v>
      </c>
      <c r="D1258" t="str">
        <f t="shared" si="136"/>
        <v>01</v>
      </c>
      <c r="F1258" s="1">
        <v>37189</v>
      </c>
      <c r="G1258">
        <v>3.4550000000000001</v>
      </c>
      <c r="H1258" s="3">
        <f t="shared" si="133"/>
        <v>3.4402100000000009</v>
      </c>
      <c r="I1258" s="6">
        <f t="shared" si="137"/>
        <v>9.9999999999988987E-4</v>
      </c>
      <c r="J1258" s="6">
        <f t="shared" si="138"/>
        <v>-4.4408920985006262E-16</v>
      </c>
      <c r="K1258" t="str">
        <f t="shared" si="139"/>
        <v/>
      </c>
    </row>
    <row r="1259" spans="1:11" x14ac:dyDescent="0.35">
      <c r="A1259" t="s">
        <v>1257</v>
      </c>
      <c r="B1259" t="str">
        <f t="shared" si="134"/>
        <v>26</v>
      </c>
      <c r="C1259" t="str">
        <f t="shared" si="135"/>
        <v>Oct</v>
      </c>
      <c r="D1259" t="str">
        <f t="shared" si="136"/>
        <v>01</v>
      </c>
      <c r="F1259" s="1">
        <v>37190</v>
      </c>
      <c r="G1259">
        <v>3.452</v>
      </c>
      <c r="H1259" s="3">
        <f t="shared" si="133"/>
        <v>3.4399300000000013</v>
      </c>
      <c r="I1259" s="6">
        <f t="shared" si="137"/>
        <v>-3.0000000000001137E-3</v>
      </c>
      <c r="J1259" s="6">
        <f t="shared" si="138"/>
        <v>-4.0000000000000036E-3</v>
      </c>
      <c r="K1259" t="str">
        <f t="shared" si="139"/>
        <v/>
      </c>
    </row>
    <row r="1260" spans="1:11" x14ac:dyDescent="0.35">
      <c r="A1260" t="s">
        <v>1258</v>
      </c>
      <c r="B1260" t="str">
        <f t="shared" si="134"/>
        <v>29</v>
      </c>
      <c r="C1260" t="str">
        <f t="shared" si="135"/>
        <v>Oct</v>
      </c>
      <c r="D1260" t="str">
        <f t="shared" si="136"/>
        <v>01</v>
      </c>
      <c r="F1260" s="1">
        <v>37193</v>
      </c>
      <c r="G1260">
        <v>3.4510000000000001</v>
      </c>
      <c r="H1260" s="3">
        <f t="shared" si="133"/>
        <v>3.4397500000000014</v>
      </c>
      <c r="I1260" s="6">
        <f t="shared" si="137"/>
        <v>-9.9999999999988987E-4</v>
      </c>
      <c r="J1260" s="6">
        <f t="shared" si="138"/>
        <v>2.0000000000002238E-3</v>
      </c>
      <c r="K1260" t="str">
        <f t="shared" si="139"/>
        <v>Valle</v>
      </c>
    </row>
    <row r="1261" spans="1:11" x14ac:dyDescent="0.35">
      <c r="A1261" t="s">
        <v>1259</v>
      </c>
      <c r="B1261" t="str">
        <f t="shared" si="134"/>
        <v>30</v>
      </c>
      <c r="C1261" t="str">
        <f t="shared" si="135"/>
        <v>Oct</v>
      </c>
      <c r="D1261" t="str">
        <f t="shared" si="136"/>
        <v>01</v>
      </c>
      <c r="F1261" s="1">
        <v>37194</v>
      </c>
      <c r="G1261">
        <v>3.4460000000000002</v>
      </c>
      <c r="H1261" s="3">
        <f t="shared" si="133"/>
        <v>3.4396100000000014</v>
      </c>
      <c r="I1261" s="6">
        <f t="shared" si="137"/>
        <v>-4.9999999999998934E-3</v>
      </c>
      <c r="J1261" s="6">
        <f t="shared" si="138"/>
        <v>-4.0000000000000036E-3</v>
      </c>
      <c r="K1261" t="str">
        <f t="shared" si="139"/>
        <v>Pico</v>
      </c>
    </row>
    <row r="1262" spans="1:11" x14ac:dyDescent="0.35">
      <c r="A1262" t="s">
        <v>1260</v>
      </c>
      <c r="B1262" t="str">
        <f t="shared" si="134"/>
        <v>31</v>
      </c>
      <c r="C1262" t="str">
        <f t="shared" si="135"/>
        <v>Oct</v>
      </c>
      <c r="D1262" t="str">
        <f t="shared" si="136"/>
        <v>01</v>
      </c>
      <c r="F1262" s="1">
        <v>37195</v>
      </c>
      <c r="G1262">
        <v>3.4430000000000001</v>
      </c>
      <c r="H1262" s="3">
        <f t="shared" si="133"/>
        <v>3.4396300000000006</v>
      </c>
      <c r="I1262" s="6">
        <f t="shared" si="137"/>
        <v>-3.0000000000001137E-3</v>
      </c>
      <c r="J1262" s="6">
        <f t="shared" si="138"/>
        <v>1.9999999999997797E-3</v>
      </c>
      <c r="K1262" t="str">
        <f t="shared" si="139"/>
        <v>Valle</v>
      </c>
    </row>
    <row r="1263" spans="1:11" x14ac:dyDescent="0.35">
      <c r="A1263" t="s">
        <v>1261</v>
      </c>
      <c r="B1263" t="str">
        <f t="shared" si="134"/>
        <v>01</v>
      </c>
      <c r="C1263" t="str">
        <f t="shared" si="135"/>
        <v>Nov</v>
      </c>
      <c r="D1263" t="str">
        <f t="shared" si="136"/>
        <v>01</v>
      </c>
      <c r="F1263" s="1">
        <v>37196</v>
      </c>
      <c r="G1263" s="5">
        <v>3.4430000000000001</v>
      </c>
      <c r="H1263" s="3">
        <f t="shared" si="133"/>
        <v>3.4399100000000011</v>
      </c>
      <c r="I1263" s="6">
        <f t="shared" si="137"/>
        <v>0</v>
      </c>
      <c r="J1263" s="6">
        <f t="shared" si="138"/>
        <v>3.0000000000001137E-3</v>
      </c>
      <c r="K1263" t="str">
        <f t="shared" si="139"/>
        <v/>
      </c>
    </row>
    <row r="1264" spans="1:11" x14ac:dyDescent="0.35">
      <c r="A1264" t="s">
        <v>1262</v>
      </c>
      <c r="B1264" t="str">
        <f t="shared" si="134"/>
        <v>02</v>
      </c>
      <c r="C1264" t="str">
        <f t="shared" si="135"/>
        <v>Nov</v>
      </c>
      <c r="D1264" t="str">
        <f t="shared" si="136"/>
        <v>01</v>
      </c>
      <c r="F1264" s="1">
        <v>37197</v>
      </c>
      <c r="G1264" s="5">
        <v>3.4430000000000001</v>
      </c>
      <c r="H1264" s="3">
        <f t="shared" si="133"/>
        <v>3.4406300000000005</v>
      </c>
      <c r="I1264" s="6">
        <f t="shared" si="137"/>
        <v>0</v>
      </c>
      <c r="J1264" s="6">
        <f t="shared" si="138"/>
        <v>0</v>
      </c>
      <c r="K1264" t="str">
        <f t="shared" si="139"/>
        <v/>
      </c>
    </row>
    <row r="1265" spans="1:11" x14ac:dyDescent="0.35">
      <c r="A1265" t="s">
        <v>1263</v>
      </c>
      <c r="B1265" t="str">
        <f t="shared" si="134"/>
        <v>05</v>
      </c>
      <c r="C1265" t="str">
        <f t="shared" si="135"/>
        <v>Nov</v>
      </c>
      <c r="D1265" t="str">
        <f t="shared" si="136"/>
        <v>01</v>
      </c>
      <c r="F1265" s="1">
        <v>37200</v>
      </c>
      <c r="G1265">
        <v>3.44</v>
      </c>
      <c r="H1265" s="3">
        <f t="shared" si="133"/>
        <v>3.4413100000000001</v>
      </c>
      <c r="I1265" s="6">
        <f t="shared" si="137"/>
        <v>-3.0000000000001137E-3</v>
      </c>
      <c r="J1265" s="6">
        <f t="shared" si="138"/>
        <v>-3.0000000000001137E-3</v>
      </c>
      <c r="K1265" t="str">
        <f t="shared" si="139"/>
        <v/>
      </c>
    </row>
    <row r="1266" spans="1:11" x14ac:dyDescent="0.35">
      <c r="A1266" t="s">
        <v>1264</v>
      </c>
      <c r="B1266" t="str">
        <f t="shared" si="134"/>
        <v>06</v>
      </c>
      <c r="C1266" t="str">
        <f t="shared" si="135"/>
        <v>Nov</v>
      </c>
      <c r="D1266" t="str">
        <f t="shared" si="136"/>
        <v>01</v>
      </c>
      <c r="F1266" s="1">
        <v>37201</v>
      </c>
      <c r="G1266">
        <v>3.444</v>
      </c>
      <c r="H1266" s="3">
        <f t="shared" si="133"/>
        <v>3.4419700000000004</v>
      </c>
      <c r="I1266" s="6">
        <f t="shared" si="137"/>
        <v>4.0000000000000036E-3</v>
      </c>
      <c r="J1266" s="6">
        <f t="shared" si="138"/>
        <v>7.0000000000001172E-3</v>
      </c>
      <c r="K1266" t="str">
        <f t="shared" si="139"/>
        <v>Valle</v>
      </c>
    </row>
    <row r="1267" spans="1:11" x14ac:dyDescent="0.35">
      <c r="A1267" t="s">
        <v>1265</v>
      </c>
      <c r="B1267" t="str">
        <f t="shared" si="134"/>
        <v>07</v>
      </c>
      <c r="C1267" t="str">
        <f t="shared" si="135"/>
        <v>Nov</v>
      </c>
      <c r="D1267" t="str">
        <f t="shared" si="136"/>
        <v>01</v>
      </c>
      <c r="F1267" s="1">
        <v>37202</v>
      </c>
      <c r="G1267">
        <v>3.4489999999999998</v>
      </c>
      <c r="H1267" s="3">
        <f t="shared" si="133"/>
        <v>3.4422700000000011</v>
      </c>
      <c r="I1267" s="6">
        <f t="shared" si="137"/>
        <v>4.9999999999998934E-3</v>
      </c>
      <c r="J1267" s="6">
        <f t="shared" si="138"/>
        <v>9.9999999999988987E-4</v>
      </c>
      <c r="K1267" t="str">
        <f t="shared" si="139"/>
        <v/>
      </c>
    </row>
    <row r="1268" spans="1:11" x14ac:dyDescent="0.35">
      <c r="A1268" t="s">
        <v>1266</v>
      </c>
      <c r="B1268" t="str">
        <f t="shared" si="134"/>
        <v>08</v>
      </c>
      <c r="C1268" t="str">
        <f t="shared" si="135"/>
        <v>Nov</v>
      </c>
      <c r="D1268" t="str">
        <f t="shared" si="136"/>
        <v>01</v>
      </c>
      <c r="F1268" s="1">
        <v>37203</v>
      </c>
      <c r="G1268">
        <v>3.448</v>
      </c>
      <c r="H1268" s="3">
        <f t="shared" si="133"/>
        <v>3.4424700000000015</v>
      </c>
      <c r="I1268" s="6">
        <f t="shared" si="137"/>
        <v>-9.9999999999988987E-4</v>
      </c>
      <c r="J1268" s="6">
        <f t="shared" si="138"/>
        <v>-5.9999999999997833E-3</v>
      </c>
      <c r="K1268" t="str">
        <f t="shared" si="139"/>
        <v>Pico</v>
      </c>
    </row>
    <row r="1269" spans="1:11" x14ac:dyDescent="0.35">
      <c r="A1269" t="s">
        <v>1267</v>
      </c>
      <c r="B1269" t="str">
        <f t="shared" si="134"/>
        <v>09</v>
      </c>
      <c r="C1269" t="str">
        <f t="shared" si="135"/>
        <v>Nov</v>
      </c>
      <c r="D1269" t="str">
        <f t="shared" si="136"/>
        <v>01</v>
      </c>
      <c r="F1269" s="1">
        <v>37204</v>
      </c>
      <c r="G1269">
        <v>3.448</v>
      </c>
      <c r="H1269" s="3">
        <f t="shared" si="133"/>
        <v>3.4426500000000018</v>
      </c>
      <c r="I1269" s="6">
        <f t="shared" si="137"/>
        <v>0</v>
      </c>
      <c r="J1269" s="6">
        <f t="shared" si="138"/>
        <v>9.9999999999988987E-4</v>
      </c>
      <c r="K1269" t="str">
        <f t="shared" si="139"/>
        <v>Valle</v>
      </c>
    </row>
    <row r="1270" spans="1:11" x14ac:dyDescent="0.35">
      <c r="A1270" t="s">
        <v>1268</v>
      </c>
      <c r="B1270" t="str">
        <f t="shared" si="134"/>
        <v>12</v>
      </c>
      <c r="C1270" t="str">
        <f t="shared" si="135"/>
        <v>Nov</v>
      </c>
      <c r="D1270" t="str">
        <f t="shared" si="136"/>
        <v>01</v>
      </c>
      <c r="F1270" s="1">
        <v>37207</v>
      </c>
      <c r="G1270">
        <v>3.45</v>
      </c>
      <c r="H1270" s="3">
        <f t="shared" si="133"/>
        <v>3.4428900000000011</v>
      </c>
      <c r="I1270" s="6">
        <f t="shared" si="137"/>
        <v>2.0000000000002238E-3</v>
      </c>
      <c r="J1270" s="6">
        <f t="shared" si="138"/>
        <v>2.0000000000002238E-3</v>
      </c>
      <c r="K1270" t="str">
        <f t="shared" si="139"/>
        <v/>
      </c>
    </row>
    <row r="1271" spans="1:11" x14ac:dyDescent="0.35">
      <c r="A1271" t="s">
        <v>1269</v>
      </c>
      <c r="B1271" t="str">
        <f t="shared" si="134"/>
        <v>13</v>
      </c>
      <c r="C1271" t="str">
        <f t="shared" si="135"/>
        <v>Nov</v>
      </c>
      <c r="D1271" t="str">
        <f t="shared" si="136"/>
        <v>01</v>
      </c>
      <c r="F1271" s="1">
        <v>37208</v>
      </c>
      <c r="G1271">
        <v>3.444</v>
      </c>
      <c r="H1271" s="3">
        <f t="shared" si="133"/>
        <v>3.4431300000000005</v>
      </c>
      <c r="I1271" s="6">
        <f t="shared" si="137"/>
        <v>-6.0000000000002274E-3</v>
      </c>
      <c r="J1271" s="6">
        <f t="shared" si="138"/>
        <v>-8.0000000000004512E-3</v>
      </c>
      <c r="K1271" t="str">
        <f t="shared" si="139"/>
        <v>Pico</v>
      </c>
    </row>
    <row r="1272" spans="1:11" x14ac:dyDescent="0.35">
      <c r="A1272" t="s">
        <v>1270</v>
      </c>
      <c r="B1272" t="str">
        <f t="shared" si="134"/>
        <v>14</v>
      </c>
      <c r="C1272" t="str">
        <f t="shared" si="135"/>
        <v>Nov</v>
      </c>
      <c r="D1272" t="str">
        <f t="shared" si="136"/>
        <v>01</v>
      </c>
      <c r="F1272" s="1">
        <v>37209</v>
      </c>
      <c r="G1272">
        <v>3.444</v>
      </c>
      <c r="H1272" s="3">
        <f t="shared" si="133"/>
        <v>3.4435099999999998</v>
      </c>
      <c r="I1272" s="6">
        <f t="shared" si="137"/>
        <v>0</v>
      </c>
      <c r="J1272" s="6">
        <f t="shared" si="138"/>
        <v>6.0000000000002274E-3</v>
      </c>
      <c r="K1272" t="str">
        <f t="shared" si="139"/>
        <v>Valle</v>
      </c>
    </row>
    <row r="1273" spans="1:11" x14ac:dyDescent="0.35">
      <c r="A1273" t="s">
        <v>1271</v>
      </c>
      <c r="B1273" t="str">
        <f t="shared" si="134"/>
        <v>15</v>
      </c>
      <c r="C1273" t="str">
        <f t="shared" si="135"/>
        <v>Nov</v>
      </c>
      <c r="D1273" t="str">
        <f t="shared" si="136"/>
        <v>01</v>
      </c>
      <c r="F1273" s="1">
        <v>37210</v>
      </c>
      <c r="G1273">
        <v>3.44</v>
      </c>
      <c r="H1273" s="3">
        <f t="shared" si="133"/>
        <v>3.4438900000000001</v>
      </c>
      <c r="I1273" s="6">
        <f t="shared" si="137"/>
        <v>-4.0000000000000036E-3</v>
      </c>
      <c r="J1273" s="6">
        <f t="shared" si="138"/>
        <v>-4.0000000000000036E-3</v>
      </c>
      <c r="K1273" t="str">
        <f t="shared" si="139"/>
        <v>Pico</v>
      </c>
    </row>
    <row r="1274" spans="1:11" x14ac:dyDescent="0.35">
      <c r="A1274" t="s">
        <v>1272</v>
      </c>
      <c r="B1274" t="str">
        <f t="shared" si="134"/>
        <v>16</v>
      </c>
      <c r="C1274" t="str">
        <f t="shared" si="135"/>
        <v>Nov</v>
      </c>
      <c r="D1274" t="str">
        <f t="shared" si="136"/>
        <v>01</v>
      </c>
      <c r="F1274" s="1">
        <v>37211</v>
      </c>
      <c r="G1274">
        <v>3.44</v>
      </c>
      <c r="H1274" s="3">
        <f t="shared" si="133"/>
        <v>3.4443299999999994</v>
      </c>
      <c r="I1274" s="6">
        <f t="shared" si="137"/>
        <v>0</v>
      </c>
      <c r="J1274" s="6">
        <f t="shared" si="138"/>
        <v>4.0000000000000036E-3</v>
      </c>
      <c r="K1274" t="str">
        <f t="shared" si="139"/>
        <v>Valle</v>
      </c>
    </row>
    <row r="1275" spans="1:11" x14ac:dyDescent="0.35">
      <c r="A1275" t="s">
        <v>1273</v>
      </c>
      <c r="B1275" t="str">
        <f t="shared" si="134"/>
        <v>19</v>
      </c>
      <c r="C1275" t="str">
        <f t="shared" si="135"/>
        <v>Nov</v>
      </c>
      <c r="D1275" t="str">
        <f t="shared" si="136"/>
        <v>01</v>
      </c>
      <c r="F1275" s="1">
        <v>37214</v>
      </c>
      <c r="G1275">
        <v>3.4380000000000002</v>
      </c>
      <c r="H1275" s="3">
        <f t="shared" si="133"/>
        <v>3.4448099999999995</v>
      </c>
      <c r="I1275" s="6">
        <f t="shared" si="137"/>
        <v>-1.9999999999997797E-3</v>
      </c>
      <c r="J1275" s="6">
        <f t="shared" si="138"/>
        <v>-1.9999999999997797E-3</v>
      </c>
      <c r="K1275" t="str">
        <f t="shared" si="139"/>
        <v>Pico</v>
      </c>
    </row>
    <row r="1276" spans="1:11" x14ac:dyDescent="0.35">
      <c r="A1276" t="s">
        <v>1274</v>
      </c>
      <c r="B1276" t="str">
        <f t="shared" si="134"/>
        <v>20</v>
      </c>
      <c r="C1276" t="str">
        <f t="shared" si="135"/>
        <v>Nov</v>
      </c>
      <c r="D1276" t="str">
        <f t="shared" si="136"/>
        <v>01</v>
      </c>
      <c r="F1276" s="1">
        <v>37215</v>
      </c>
      <c r="G1276">
        <v>3.4350000000000001</v>
      </c>
      <c r="H1276" s="3">
        <f t="shared" si="133"/>
        <v>3.4453899999999997</v>
      </c>
      <c r="I1276" s="6">
        <f t="shared" si="137"/>
        <v>-3.0000000000001137E-3</v>
      </c>
      <c r="J1276" s="6">
        <f t="shared" si="138"/>
        <v>-1.000000000000334E-3</v>
      </c>
      <c r="K1276" t="str">
        <f t="shared" si="139"/>
        <v/>
      </c>
    </row>
    <row r="1277" spans="1:11" x14ac:dyDescent="0.35">
      <c r="A1277" t="s">
        <v>1275</v>
      </c>
      <c r="B1277" t="str">
        <f t="shared" si="134"/>
        <v>21</v>
      </c>
      <c r="C1277" t="str">
        <f t="shared" si="135"/>
        <v>Nov</v>
      </c>
      <c r="D1277" t="str">
        <f t="shared" si="136"/>
        <v>01</v>
      </c>
      <c r="F1277" s="1">
        <v>37216</v>
      </c>
      <c r="G1277">
        <v>3.4359999999999999</v>
      </c>
      <c r="H1277" s="3">
        <f t="shared" si="133"/>
        <v>3.4460299999999995</v>
      </c>
      <c r="I1277" s="6">
        <f t="shared" si="137"/>
        <v>9.9999999999988987E-4</v>
      </c>
      <c r="J1277" s="6">
        <f t="shared" si="138"/>
        <v>4.0000000000000036E-3</v>
      </c>
      <c r="K1277" t="str">
        <f t="shared" si="139"/>
        <v>Valle</v>
      </c>
    </row>
    <row r="1278" spans="1:11" x14ac:dyDescent="0.35">
      <c r="A1278" t="s">
        <v>1276</v>
      </c>
      <c r="B1278" t="str">
        <f t="shared" si="134"/>
        <v>22</v>
      </c>
      <c r="C1278" t="str">
        <f t="shared" si="135"/>
        <v>Nov</v>
      </c>
      <c r="D1278" t="str">
        <f t="shared" si="136"/>
        <v>01</v>
      </c>
      <c r="F1278" s="1">
        <v>37217</v>
      </c>
      <c r="G1278">
        <v>3.4390000000000001</v>
      </c>
      <c r="H1278" s="3">
        <f t="shared" si="133"/>
        <v>3.4468299999999994</v>
      </c>
      <c r="I1278" s="6">
        <f t="shared" si="137"/>
        <v>3.0000000000001137E-3</v>
      </c>
      <c r="J1278" s="6">
        <f t="shared" si="138"/>
        <v>2.0000000000002238E-3</v>
      </c>
      <c r="K1278" t="str">
        <f t="shared" si="139"/>
        <v/>
      </c>
    </row>
    <row r="1279" spans="1:11" x14ac:dyDescent="0.35">
      <c r="A1279" t="s">
        <v>1277</v>
      </c>
      <c r="B1279" t="str">
        <f t="shared" si="134"/>
        <v>23</v>
      </c>
      <c r="C1279" t="str">
        <f t="shared" si="135"/>
        <v>Nov</v>
      </c>
      <c r="D1279" t="str">
        <f t="shared" si="136"/>
        <v>01</v>
      </c>
      <c r="F1279" s="1">
        <v>37218</v>
      </c>
      <c r="G1279">
        <v>3.4369999999999998</v>
      </c>
      <c r="H1279" s="3">
        <f t="shared" si="133"/>
        <v>3.4476099999999996</v>
      </c>
      <c r="I1279" s="6">
        <f t="shared" si="137"/>
        <v>-2.0000000000002238E-3</v>
      </c>
      <c r="J1279" s="6">
        <f t="shared" si="138"/>
        <v>-5.0000000000003375E-3</v>
      </c>
      <c r="K1279" t="str">
        <f t="shared" si="139"/>
        <v>Pico</v>
      </c>
    </row>
    <row r="1280" spans="1:11" x14ac:dyDescent="0.35">
      <c r="A1280" t="s">
        <v>1278</v>
      </c>
      <c r="B1280" t="str">
        <f t="shared" si="134"/>
        <v>26</v>
      </c>
      <c r="C1280" t="str">
        <f t="shared" si="135"/>
        <v>Nov</v>
      </c>
      <c r="D1280" t="str">
        <f t="shared" si="136"/>
        <v>01</v>
      </c>
      <c r="F1280" s="1">
        <v>37221</v>
      </c>
      <c r="G1280">
        <v>3.4380000000000002</v>
      </c>
      <c r="H1280" s="3">
        <f t="shared" si="133"/>
        <v>3.4484300000000001</v>
      </c>
      <c r="I1280" s="6">
        <f t="shared" si="137"/>
        <v>1.000000000000334E-3</v>
      </c>
      <c r="J1280" s="6">
        <f t="shared" si="138"/>
        <v>3.0000000000005578E-3</v>
      </c>
      <c r="K1280" t="str">
        <f t="shared" si="139"/>
        <v>Valle</v>
      </c>
    </row>
    <row r="1281" spans="1:11" x14ac:dyDescent="0.35">
      <c r="A1281" t="s">
        <v>1279</v>
      </c>
      <c r="B1281" t="str">
        <f t="shared" si="134"/>
        <v>27</v>
      </c>
      <c r="C1281" t="str">
        <f t="shared" si="135"/>
        <v>Nov</v>
      </c>
      <c r="D1281" t="str">
        <f t="shared" si="136"/>
        <v>01</v>
      </c>
      <c r="F1281" s="1">
        <v>37222</v>
      </c>
      <c r="G1281">
        <v>3.4380000000000002</v>
      </c>
      <c r="H1281" s="3">
        <f t="shared" si="133"/>
        <v>3.4493300000000007</v>
      </c>
      <c r="I1281" s="6">
        <f t="shared" si="137"/>
        <v>0</v>
      </c>
      <c r="J1281" s="6">
        <f t="shared" si="138"/>
        <v>-1.000000000000334E-3</v>
      </c>
      <c r="K1281" t="str">
        <f t="shared" si="139"/>
        <v>Pico</v>
      </c>
    </row>
    <row r="1282" spans="1:11" x14ac:dyDescent="0.35">
      <c r="A1282" t="s">
        <v>1280</v>
      </c>
      <c r="B1282" t="str">
        <f t="shared" si="134"/>
        <v>28</v>
      </c>
      <c r="C1282" t="str">
        <f t="shared" si="135"/>
        <v>Nov</v>
      </c>
      <c r="D1282" t="str">
        <f t="shared" si="136"/>
        <v>01</v>
      </c>
      <c r="F1282" s="1">
        <v>37223</v>
      </c>
      <c r="G1282">
        <v>3.4359999999999999</v>
      </c>
      <c r="H1282" s="3">
        <f t="shared" si="133"/>
        <v>3.4502700000000006</v>
      </c>
      <c r="I1282" s="6">
        <f t="shared" si="137"/>
        <v>-2.0000000000002238E-3</v>
      </c>
      <c r="J1282" s="6">
        <f t="shared" si="138"/>
        <v>-2.0000000000002238E-3</v>
      </c>
      <c r="K1282" t="str">
        <f t="shared" si="139"/>
        <v/>
      </c>
    </row>
    <row r="1283" spans="1:11" x14ac:dyDescent="0.35">
      <c r="A1283" t="s">
        <v>1281</v>
      </c>
      <c r="B1283" t="str">
        <f t="shared" si="134"/>
        <v>29</v>
      </c>
      <c r="C1283" t="str">
        <f t="shared" si="135"/>
        <v>Nov</v>
      </c>
      <c r="D1283" t="str">
        <f t="shared" si="136"/>
        <v>01</v>
      </c>
      <c r="F1283" s="1">
        <v>37224</v>
      </c>
      <c r="G1283">
        <v>3.4350000000000001</v>
      </c>
      <c r="H1283" s="3">
        <f t="shared" si="133"/>
        <v>3.4512900000000002</v>
      </c>
      <c r="I1283" s="6">
        <f t="shared" si="137"/>
        <v>-9.9999999999988987E-4</v>
      </c>
      <c r="J1283" s="6">
        <f t="shared" si="138"/>
        <v>1.000000000000334E-3</v>
      </c>
      <c r="K1283" t="str">
        <f t="shared" si="139"/>
        <v>Valle</v>
      </c>
    </row>
    <row r="1284" spans="1:11" x14ac:dyDescent="0.35">
      <c r="A1284" t="s">
        <v>1282</v>
      </c>
      <c r="B1284" t="str">
        <f t="shared" si="134"/>
        <v>30</v>
      </c>
      <c r="C1284" t="str">
        <f t="shared" si="135"/>
        <v>Nov</v>
      </c>
      <c r="D1284" t="str">
        <f t="shared" si="136"/>
        <v>01</v>
      </c>
      <c r="F1284" s="1">
        <v>37225</v>
      </c>
      <c r="G1284">
        <v>3.4350000000000001</v>
      </c>
      <c r="H1284" s="3">
        <f t="shared" ref="H1284:H1347" si="140">AVERAGE(G1284:G1333)</f>
        <v>3.4522700000000008</v>
      </c>
      <c r="I1284" s="6">
        <f t="shared" si="137"/>
        <v>0</v>
      </c>
      <c r="J1284" s="6">
        <f t="shared" si="138"/>
        <v>9.9999999999988987E-4</v>
      </c>
      <c r="K1284" t="str">
        <f t="shared" si="139"/>
        <v/>
      </c>
    </row>
    <row r="1285" spans="1:11" x14ac:dyDescent="0.35">
      <c r="A1285" t="s">
        <v>1283</v>
      </c>
      <c r="B1285" t="str">
        <f t="shared" ref="B1285:B1348" si="141">MID(A1285,1,2)</f>
        <v>03</v>
      </c>
      <c r="C1285" t="str">
        <f t="shared" ref="C1285:C1348" si="142">MID(A1285,3,3)</f>
        <v>Dic</v>
      </c>
      <c r="D1285" t="str">
        <f t="shared" ref="D1285:D1348" si="143">MID(A1285,6,2)</f>
        <v>01</v>
      </c>
      <c r="F1285" s="1">
        <v>37228</v>
      </c>
      <c r="G1285">
        <v>3.4340000000000002</v>
      </c>
      <c r="H1285" s="3">
        <f t="shared" si="140"/>
        <v>3.4532900000000009</v>
      </c>
      <c r="I1285" s="6">
        <f t="shared" ref="I1285:I1348" si="144">G1285-G1284</f>
        <v>-9.9999999999988987E-4</v>
      </c>
      <c r="J1285" s="6">
        <f t="shared" si="138"/>
        <v>-9.9999999999988987E-4</v>
      </c>
      <c r="K1285" t="str">
        <f t="shared" si="139"/>
        <v>Pico</v>
      </c>
    </row>
    <row r="1286" spans="1:11" x14ac:dyDescent="0.35">
      <c r="A1286" t="s">
        <v>1284</v>
      </c>
      <c r="B1286" t="str">
        <f t="shared" si="141"/>
        <v>04</v>
      </c>
      <c r="C1286" t="str">
        <f t="shared" si="142"/>
        <v>Dic</v>
      </c>
      <c r="D1286" t="str">
        <f t="shared" si="143"/>
        <v>01</v>
      </c>
      <c r="F1286" s="1">
        <v>37229</v>
      </c>
      <c r="G1286">
        <v>3.4340000000000002</v>
      </c>
      <c r="H1286" s="3">
        <f t="shared" si="140"/>
        <v>3.4543100000000004</v>
      </c>
      <c r="I1286" s="6">
        <f t="shared" si="144"/>
        <v>0</v>
      </c>
      <c r="J1286" s="6">
        <f t="shared" ref="J1286:J1349" si="145">I1286-I1285</f>
        <v>9.9999999999988987E-4</v>
      </c>
      <c r="K1286" t="str">
        <f t="shared" ref="K1286:K1349" si="146">IF(AND(J1285&gt;0,J1286&lt;0),"Pico",IF(AND(J1285&lt;0,J1286&gt;0),"Valle",""))</f>
        <v>Valle</v>
      </c>
    </row>
    <row r="1287" spans="1:11" x14ac:dyDescent="0.35">
      <c r="A1287" t="s">
        <v>1285</v>
      </c>
      <c r="B1287" t="str">
        <f t="shared" si="141"/>
        <v>05</v>
      </c>
      <c r="C1287" t="str">
        <f t="shared" si="142"/>
        <v>Dic</v>
      </c>
      <c r="D1287" t="str">
        <f t="shared" si="143"/>
        <v>01</v>
      </c>
      <c r="F1287" s="1">
        <v>37230</v>
      </c>
      <c r="G1287">
        <v>3.431</v>
      </c>
      <c r="H1287" s="3">
        <f t="shared" si="140"/>
        <v>3.4551500000000011</v>
      </c>
      <c r="I1287" s="6">
        <f t="shared" si="144"/>
        <v>-3.0000000000001137E-3</v>
      </c>
      <c r="J1287" s="6">
        <f t="shared" si="145"/>
        <v>-3.0000000000001137E-3</v>
      </c>
      <c r="K1287" t="str">
        <f t="shared" si="146"/>
        <v>Pico</v>
      </c>
    </row>
    <row r="1288" spans="1:11" x14ac:dyDescent="0.35">
      <c r="A1288" t="s">
        <v>1286</v>
      </c>
      <c r="B1288" t="str">
        <f t="shared" si="141"/>
        <v>06</v>
      </c>
      <c r="C1288" t="str">
        <f t="shared" si="142"/>
        <v>Dic</v>
      </c>
      <c r="D1288" t="str">
        <f t="shared" si="143"/>
        <v>01</v>
      </c>
      <c r="F1288" s="1">
        <v>37231</v>
      </c>
      <c r="G1288">
        <v>3.43</v>
      </c>
      <c r="H1288" s="3">
        <f t="shared" si="140"/>
        <v>3.4560300000000006</v>
      </c>
      <c r="I1288" s="6">
        <f t="shared" si="144"/>
        <v>-9.9999999999988987E-4</v>
      </c>
      <c r="J1288" s="6">
        <f t="shared" si="145"/>
        <v>2.0000000000002238E-3</v>
      </c>
      <c r="K1288" t="str">
        <f t="shared" si="146"/>
        <v>Valle</v>
      </c>
    </row>
    <row r="1289" spans="1:11" x14ac:dyDescent="0.35">
      <c r="A1289" t="s">
        <v>1287</v>
      </c>
      <c r="B1289" t="str">
        <f t="shared" si="141"/>
        <v>07</v>
      </c>
      <c r="C1289" t="str">
        <f t="shared" si="142"/>
        <v>Dic</v>
      </c>
      <c r="D1289" t="str">
        <f t="shared" si="143"/>
        <v>01</v>
      </c>
      <c r="F1289" s="1">
        <v>37232</v>
      </c>
      <c r="G1289">
        <v>3.431</v>
      </c>
      <c r="H1289" s="3">
        <f t="shared" si="140"/>
        <v>3.4569300000000003</v>
      </c>
      <c r="I1289" s="6">
        <f t="shared" si="144"/>
        <v>9.9999999999988987E-4</v>
      </c>
      <c r="J1289" s="6">
        <f t="shared" si="145"/>
        <v>1.9999999999997797E-3</v>
      </c>
      <c r="K1289" t="str">
        <f t="shared" si="146"/>
        <v/>
      </c>
    </row>
    <row r="1290" spans="1:11" x14ac:dyDescent="0.35">
      <c r="A1290" t="s">
        <v>1288</v>
      </c>
      <c r="B1290" t="str">
        <f t="shared" si="141"/>
        <v>10</v>
      </c>
      <c r="C1290" t="str">
        <f t="shared" si="142"/>
        <v>Dic</v>
      </c>
      <c r="D1290" t="str">
        <f t="shared" si="143"/>
        <v>01</v>
      </c>
      <c r="F1290" s="1">
        <v>37235</v>
      </c>
      <c r="G1290">
        <v>3.43</v>
      </c>
      <c r="H1290" s="3">
        <f t="shared" si="140"/>
        <v>3.4577300000000002</v>
      </c>
      <c r="I1290" s="6">
        <f t="shared" si="144"/>
        <v>-9.9999999999988987E-4</v>
      </c>
      <c r="J1290" s="6">
        <f t="shared" si="145"/>
        <v>-1.9999999999997797E-3</v>
      </c>
      <c r="K1290" t="str">
        <f t="shared" si="146"/>
        <v>Pico</v>
      </c>
    </row>
    <row r="1291" spans="1:11" x14ac:dyDescent="0.35">
      <c r="A1291" t="s">
        <v>1289</v>
      </c>
      <c r="B1291" t="str">
        <f t="shared" si="141"/>
        <v>11</v>
      </c>
      <c r="C1291" t="str">
        <f t="shared" si="142"/>
        <v>Dic</v>
      </c>
      <c r="D1291" t="str">
        <f t="shared" si="143"/>
        <v>01</v>
      </c>
      <c r="F1291" s="1">
        <v>37236</v>
      </c>
      <c r="G1291">
        <v>3.43</v>
      </c>
      <c r="H1291" s="3">
        <f t="shared" si="140"/>
        <v>3.45851</v>
      </c>
      <c r="I1291" s="6">
        <f t="shared" si="144"/>
        <v>0</v>
      </c>
      <c r="J1291" s="6">
        <f t="shared" si="145"/>
        <v>9.9999999999988987E-4</v>
      </c>
      <c r="K1291" t="str">
        <f t="shared" si="146"/>
        <v>Valle</v>
      </c>
    </row>
    <row r="1292" spans="1:11" x14ac:dyDescent="0.35">
      <c r="A1292" t="s">
        <v>1290</v>
      </c>
      <c r="B1292" t="str">
        <f t="shared" si="141"/>
        <v>12</v>
      </c>
      <c r="C1292" t="str">
        <f t="shared" si="142"/>
        <v>Dic</v>
      </c>
      <c r="D1292" t="str">
        <f t="shared" si="143"/>
        <v>01</v>
      </c>
      <c r="F1292" s="1">
        <v>37237</v>
      </c>
      <c r="G1292">
        <v>3.4319999999999999</v>
      </c>
      <c r="H1292" s="3">
        <f t="shared" si="140"/>
        <v>3.4593500000000001</v>
      </c>
      <c r="I1292" s="6">
        <f t="shared" si="144"/>
        <v>1.9999999999997797E-3</v>
      </c>
      <c r="J1292" s="6">
        <f t="shared" si="145"/>
        <v>1.9999999999997797E-3</v>
      </c>
      <c r="K1292" t="str">
        <f t="shared" si="146"/>
        <v/>
      </c>
    </row>
    <row r="1293" spans="1:11" x14ac:dyDescent="0.35">
      <c r="A1293" t="s">
        <v>1291</v>
      </c>
      <c r="B1293" t="str">
        <f t="shared" si="141"/>
        <v>13</v>
      </c>
      <c r="C1293" t="str">
        <f t="shared" si="142"/>
        <v>Dic</v>
      </c>
      <c r="D1293" t="str">
        <f t="shared" si="143"/>
        <v>01</v>
      </c>
      <c r="F1293" s="1">
        <v>37238</v>
      </c>
      <c r="G1293">
        <v>3.431</v>
      </c>
      <c r="H1293" s="3">
        <f t="shared" si="140"/>
        <v>3.4601699999999997</v>
      </c>
      <c r="I1293" s="6">
        <f t="shared" si="144"/>
        <v>-9.9999999999988987E-4</v>
      </c>
      <c r="J1293" s="6">
        <f t="shared" si="145"/>
        <v>-2.9999999999996696E-3</v>
      </c>
      <c r="K1293" t="str">
        <f t="shared" si="146"/>
        <v>Pico</v>
      </c>
    </row>
    <row r="1294" spans="1:11" x14ac:dyDescent="0.35">
      <c r="A1294" t="s">
        <v>1292</v>
      </c>
      <c r="B1294" t="str">
        <f t="shared" si="141"/>
        <v>14</v>
      </c>
      <c r="C1294" t="str">
        <f t="shared" si="142"/>
        <v>Dic</v>
      </c>
      <c r="D1294" t="str">
        <f t="shared" si="143"/>
        <v>01</v>
      </c>
      <c r="F1294" s="1">
        <v>37239</v>
      </c>
      <c r="G1294">
        <v>3.4319999999999999</v>
      </c>
      <c r="H1294" s="3">
        <f t="shared" si="140"/>
        <v>3.4610499999999997</v>
      </c>
      <c r="I1294" s="6">
        <f t="shared" si="144"/>
        <v>9.9999999999988987E-4</v>
      </c>
      <c r="J1294" s="6">
        <f t="shared" si="145"/>
        <v>1.9999999999997797E-3</v>
      </c>
      <c r="K1294" t="str">
        <f t="shared" si="146"/>
        <v>Valle</v>
      </c>
    </row>
    <row r="1295" spans="1:11" x14ac:dyDescent="0.35">
      <c r="A1295" t="s">
        <v>1293</v>
      </c>
      <c r="B1295" t="str">
        <f t="shared" si="141"/>
        <v>17</v>
      </c>
      <c r="C1295" t="str">
        <f t="shared" si="142"/>
        <v>Dic</v>
      </c>
      <c r="D1295" t="str">
        <f t="shared" si="143"/>
        <v>01</v>
      </c>
      <c r="F1295" s="1">
        <v>37242</v>
      </c>
      <c r="G1295">
        <v>3.4329999999999998</v>
      </c>
      <c r="H1295" s="3">
        <f t="shared" si="140"/>
        <v>3.4620099999999998</v>
      </c>
      <c r="I1295" s="6">
        <f t="shared" si="144"/>
        <v>9.9999999999988987E-4</v>
      </c>
      <c r="J1295" s="6">
        <f t="shared" si="145"/>
        <v>0</v>
      </c>
      <c r="K1295" t="str">
        <f t="shared" si="146"/>
        <v/>
      </c>
    </row>
    <row r="1296" spans="1:11" x14ac:dyDescent="0.35">
      <c r="A1296" t="s">
        <v>1294</v>
      </c>
      <c r="B1296" t="str">
        <f t="shared" si="141"/>
        <v>18</v>
      </c>
      <c r="C1296" t="str">
        <f t="shared" si="142"/>
        <v>Dic</v>
      </c>
      <c r="D1296" t="str">
        <f t="shared" si="143"/>
        <v>01</v>
      </c>
      <c r="F1296" s="1">
        <v>37243</v>
      </c>
      <c r="G1296">
        <v>3.4369999999999998</v>
      </c>
      <c r="H1296" s="3">
        <f t="shared" si="140"/>
        <v>3.4629299999999996</v>
      </c>
      <c r="I1296" s="6">
        <f t="shared" si="144"/>
        <v>4.0000000000000036E-3</v>
      </c>
      <c r="J1296" s="6">
        <f t="shared" si="145"/>
        <v>3.0000000000001137E-3</v>
      </c>
      <c r="K1296" t="str">
        <f t="shared" si="146"/>
        <v/>
      </c>
    </row>
    <row r="1297" spans="1:11" x14ac:dyDescent="0.35">
      <c r="A1297" t="s">
        <v>1295</v>
      </c>
      <c r="B1297" t="str">
        <f t="shared" si="141"/>
        <v>19</v>
      </c>
      <c r="C1297" t="str">
        <f t="shared" si="142"/>
        <v>Dic</v>
      </c>
      <c r="D1297" t="str">
        <f t="shared" si="143"/>
        <v>01</v>
      </c>
      <c r="F1297" s="1">
        <v>37244</v>
      </c>
      <c r="G1297">
        <v>3.4390000000000001</v>
      </c>
      <c r="H1297" s="3">
        <f t="shared" si="140"/>
        <v>3.4637099999999998</v>
      </c>
      <c r="I1297" s="6">
        <f t="shared" si="144"/>
        <v>2.0000000000002238E-3</v>
      </c>
      <c r="J1297" s="6">
        <f t="shared" si="145"/>
        <v>-1.9999999999997797E-3</v>
      </c>
      <c r="K1297" t="str">
        <f t="shared" si="146"/>
        <v>Pico</v>
      </c>
    </row>
    <row r="1298" spans="1:11" x14ac:dyDescent="0.35">
      <c r="A1298" t="s">
        <v>1296</v>
      </c>
      <c r="B1298" t="str">
        <f t="shared" si="141"/>
        <v>20</v>
      </c>
      <c r="C1298" t="str">
        <f t="shared" si="142"/>
        <v>Dic</v>
      </c>
      <c r="D1298" t="str">
        <f t="shared" si="143"/>
        <v>01</v>
      </c>
      <c r="F1298" s="1">
        <v>37245</v>
      </c>
      <c r="G1298">
        <v>3.4460000000000002</v>
      </c>
      <c r="H1298" s="3">
        <f t="shared" si="140"/>
        <v>3.4644099999999991</v>
      </c>
      <c r="I1298" s="6">
        <f t="shared" si="144"/>
        <v>7.0000000000001172E-3</v>
      </c>
      <c r="J1298" s="6">
        <f t="shared" si="145"/>
        <v>4.9999999999998934E-3</v>
      </c>
      <c r="K1298" t="str">
        <f t="shared" si="146"/>
        <v>Valle</v>
      </c>
    </row>
    <row r="1299" spans="1:11" x14ac:dyDescent="0.35">
      <c r="A1299" t="s">
        <v>1297</v>
      </c>
      <c r="B1299" t="str">
        <f t="shared" si="141"/>
        <v>21</v>
      </c>
      <c r="C1299" t="str">
        <f t="shared" si="142"/>
        <v>Dic</v>
      </c>
      <c r="D1299" t="str">
        <f t="shared" si="143"/>
        <v>01</v>
      </c>
      <c r="F1299" s="1">
        <v>37246</v>
      </c>
      <c r="G1299">
        <v>3.4449999999999998</v>
      </c>
      <c r="H1299" s="3">
        <f t="shared" si="140"/>
        <v>3.4649099999999993</v>
      </c>
      <c r="I1299" s="6">
        <f t="shared" si="144"/>
        <v>-1.000000000000334E-3</v>
      </c>
      <c r="J1299" s="6">
        <f t="shared" si="145"/>
        <v>-8.0000000000004512E-3</v>
      </c>
      <c r="K1299" t="str">
        <f t="shared" si="146"/>
        <v>Pico</v>
      </c>
    </row>
    <row r="1300" spans="1:11" x14ac:dyDescent="0.35">
      <c r="A1300" t="s">
        <v>1298</v>
      </c>
      <c r="B1300" t="str">
        <f t="shared" si="141"/>
        <v>24</v>
      </c>
      <c r="C1300" t="str">
        <f t="shared" si="142"/>
        <v>Dic</v>
      </c>
      <c r="D1300" t="str">
        <f t="shared" si="143"/>
        <v>01</v>
      </c>
      <c r="F1300" s="1">
        <v>37249</v>
      </c>
      <c r="G1300">
        <v>3.4430000000000001</v>
      </c>
      <c r="H1300" s="3">
        <f t="shared" si="140"/>
        <v>3.4654299999999996</v>
      </c>
      <c r="I1300" s="6">
        <f t="shared" si="144"/>
        <v>-1.9999999999997797E-3</v>
      </c>
      <c r="J1300" s="6">
        <f t="shared" si="145"/>
        <v>-9.9999999999944578E-4</v>
      </c>
      <c r="K1300" t="str">
        <f t="shared" si="146"/>
        <v/>
      </c>
    </row>
    <row r="1301" spans="1:11" x14ac:dyDescent="0.35">
      <c r="A1301" t="s">
        <v>1299</v>
      </c>
      <c r="B1301" t="str">
        <f t="shared" si="141"/>
        <v>25</v>
      </c>
      <c r="C1301" t="str">
        <f t="shared" si="142"/>
        <v>Dic</v>
      </c>
      <c r="D1301" t="str">
        <f t="shared" si="143"/>
        <v>01</v>
      </c>
      <c r="F1301" s="1">
        <v>37250</v>
      </c>
      <c r="G1301" s="5">
        <v>3.4430000000000001</v>
      </c>
      <c r="H1301" s="3">
        <f t="shared" si="140"/>
        <v>3.4659899999999997</v>
      </c>
      <c r="I1301" s="6">
        <f t="shared" si="144"/>
        <v>0</v>
      </c>
      <c r="J1301" s="6">
        <f t="shared" si="145"/>
        <v>1.9999999999997797E-3</v>
      </c>
      <c r="K1301" t="str">
        <f t="shared" si="146"/>
        <v>Valle</v>
      </c>
    </row>
    <row r="1302" spans="1:11" x14ac:dyDescent="0.35">
      <c r="A1302" t="s">
        <v>1300</v>
      </c>
      <c r="B1302" t="str">
        <f t="shared" si="141"/>
        <v>26</v>
      </c>
      <c r="C1302" t="str">
        <f t="shared" si="142"/>
        <v>Dic</v>
      </c>
      <c r="D1302" t="str">
        <f t="shared" si="143"/>
        <v>01</v>
      </c>
      <c r="F1302" s="1">
        <v>37251</v>
      </c>
      <c r="G1302">
        <v>3.4449999999999998</v>
      </c>
      <c r="H1302" s="3">
        <f t="shared" si="140"/>
        <v>3.4664099999999998</v>
      </c>
      <c r="I1302" s="6">
        <f t="shared" si="144"/>
        <v>1.9999999999997797E-3</v>
      </c>
      <c r="J1302" s="6">
        <f t="shared" si="145"/>
        <v>1.9999999999997797E-3</v>
      </c>
      <c r="K1302" t="str">
        <f t="shared" si="146"/>
        <v/>
      </c>
    </row>
    <row r="1303" spans="1:11" x14ac:dyDescent="0.35">
      <c r="A1303" t="s">
        <v>1301</v>
      </c>
      <c r="B1303" t="str">
        <f t="shared" si="141"/>
        <v>27</v>
      </c>
      <c r="C1303" t="str">
        <f t="shared" si="142"/>
        <v>Dic</v>
      </c>
      <c r="D1303" t="str">
        <f t="shared" si="143"/>
        <v>01</v>
      </c>
      <c r="F1303" s="1">
        <v>37252</v>
      </c>
      <c r="G1303">
        <v>3.4409999999999998</v>
      </c>
      <c r="H1303" s="3">
        <f t="shared" si="140"/>
        <v>3.46671</v>
      </c>
      <c r="I1303" s="6">
        <f t="shared" si="144"/>
        <v>-4.0000000000000036E-3</v>
      </c>
      <c r="J1303" s="6">
        <f t="shared" si="145"/>
        <v>-5.9999999999997833E-3</v>
      </c>
      <c r="K1303" t="str">
        <f t="shared" si="146"/>
        <v>Pico</v>
      </c>
    </row>
    <row r="1304" spans="1:11" x14ac:dyDescent="0.35">
      <c r="A1304" t="s">
        <v>1302</v>
      </c>
      <c r="B1304" t="str">
        <f t="shared" si="141"/>
        <v>28</v>
      </c>
      <c r="C1304" t="str">
        <f t="shared" si="142"/>
        <v>Dic</v>
      </c>
      <c r="D1304" t="str">
        <f t="shared" si="143"/>
        <v>01</v>
      </c>
      <c r="F1304" s="1">
        <v>37253</v>
      </c>
      <c r="G1304">
        <v>3.4415</v>
      </c>
      <c r="H1304" s="3">
        <f t="shared" si="140"/>
        <v>3.4670900000000007</v>
      </c>
      <c r="I1304" s="6">
        <f t="shared" si="144"/>
        <v>5.0000000000016698E-4</v>
      </c>
      <c r="J1304" s="6">
        <f t="shared" si="145"/>
        <v>4.5000000000001705E-3</v>
      </c>
      <c r="K1304" t="str">
        <f t="shared" si="146"/>
        <v>Valle</v>
      </c>
    </row>
    <row r="1305" spans="1:11" x14ac:dyDescent="0.35">
      <c r="A1305" t="s">
        <v>1303</v>
      </c>
      <c r="B1305" t="str">
        <f t="shared" si="141"/>
        <v>31</v>
      </c>
      <c r="C1305" t="str">
        <f t="shared" si="142"/>
        <v>Dic</v>
      </c>
      <c r="D1305" t="str">
        <f t="shared" si="143"/>
        <v>01</v>
      </c>
      <c r="F1305" s="1">
        <v>37256</v>
      </c>
      <c r="G1305">
        <v>3.4460000000000002</v>
      </c>
      <c r="H1305" s="3">
        <f t="shared" si="140"/>
        <v>3.4673600000000007</v>
      </c>
      <c r="I1305" s="6">
        <f t="shared" si="144"/>
        <v>4.5000000000001705E-3</v>
      </c>
      <c r="J1305" s="6">
        <f t="shared" si="145"/>
        <v>4.0000000000000036E-3</v>
      </c>
      <c r="K1305" t="str">
        <f t="shared" si="146"/>
        <v/>
      </c>
    </row>
    <row r="1306" spans="1:11" x14ac:dyDescent="0.35">
      <c r="A1306" t="s">
        <v>1304</v>
      </c>
      <c r="B1306" t="str">
        <f t="shared" si="141"/>
        <v>01</v>
      </c>
      <c r="C1306" t="str">
        <f t="shared" si="142"/>
        <v>Ene</v>
      </c>
      <c r="D1306" t="str">
        <f t="shared" si="143"/>
        <v>02</v>
      </c>
      <c r="F1306" s="1">
        <v>37257</v>
      </c>
      <c r="G1306" s="5">
        <v>3.4460000000000002</v>
      </c>
      <c r="H1306" s="3">
        <f t="shared" si="140"/>
        <v>3.4675799999999999</v>
      </c>
      <c r="I1306" s="6">
        <f t="shared" si="144"/>
        <v>0</v>
      </c>
      <c r="J1306" s="6">
        <f t="shared" si="145"/>
        <v>-4.5000000000001705E-3</v>
      </c>
      <c r="K1306" t="str">
        <f t="shared" si="146"/>
        <v>Pico</v>
      </c>
    </row>
    <row r="1307" spans="1:11" x14ac:dyDescent="0.35">
      <c r="A1307" t="s">
        <v>1305</v>
      </c>
      <c r="B1307" t="str">
        <f t="shared" si="141"/>
        <v>02</v>
      </c>
      <c r="C1307" t="str">
        <f t="shared" si="142"/>
        <v>Ene</v>
      </c>
      <c r="D1307" t="str">
        <f t="shared" si="143"/>
        <v>02</v>
      </c>
      <c r="F1307" s="1">
        <v>37258</v>
      </c>
      <c r="G1307">
        <v>3.4430000000000001</v>
      </c>
      <c r="H1307" s="3">
        <f t="shared" si="140"/>
        <v>3.46774</v>
      </c>
      <c r="I1307" s="6">
        <f t="shared" si="144"/>
        <v>-3.0000000000001137E-3</v>
      </c>
      <c r="J1307" s="6">
        <f t="shared" si="145"/>
        <v>-3.0000000000001137E-3</v>
      </c>
      <c r="K1307" t="str">
        <f t="shared" si="146"/>
        <v/>
      </c>
    </row>
    <row r="1308" spans="1:11" x14ac:dyDescent="0.35">
      <c r="A1308" t="s">
        <v>1306</v>
      </c>
      <c r="B1308" t="str">
        <f t="shared" si="141"/>
        <v>03</v>
      </c>
      <c r="C1308" t="str">
        <f t="shared" si="142"/>
        <v>Ene</v>
      </c>
      <c r="D1308" t="str">
        <f t="shared" si="143"/>
        <v>02</v>
      </c>
      <c r="F1308" s="1">
        <v>37259</v>
      </c>
      <c r="G1308">
        <v>3.4409999999999998</v>
      </c>
      <c r="H1308" s="3">
        <f t="shared" si="140"/>
        <v>3.4679400000000005</v>
      </c>
      <c r="I1308" s="6">
        <f t="shared" si="144"/>
        <v>-2.0000000000002238E-3</v>
      </c>
      <c r="J1308" s="6">
        <f t="shared" si="145"/>
        <v>9.9999999999988987E-4</v>
      </c>
      <c r="K1308" t="str">
        <f t="shared" si="146"/>
        <v>Valle</v>
      </c>
    </row>
    <row r="1309" spans="1:11" x14ac:dyDescent="0.35">
      <c r="A1309" t="s">
        <v>1307</v>
      </c>
      <c r="B1309" t="str">
        <f t="shared" si="141"/>
        <v>04</v>
      </c>
      <c r="C1309" t="str">
        <f t="shared" si="142"/>
        <v>Ene</v>
      </c>
      <c r="D1309" t="str">
        <f t="shared" si="143"/>
        <v>02</v>
      </c>
      <c r="F1309" s="1">
        <v>37260</v>
      </c>
      <c r="G1309">
        <v>3.4430000000000001</v>
      </c>
      <c r="H1309" s="3">
        <f t="shared" si="140"/>
        <v>3.46814</v>
      </c>
      <c r="I1309" s="6">
        <f t="shared" si="144"/>
        <v>2.0000000000002238E-3</v>
      </c>
      <c r="J1309" s="6">
        <f t="shared" si="145"/>
        <v>4.0000000000004476E-3</v>
      </c>
      <c r="K1309" t="str">
        <f t="shared" si="146"/>
        <v/>
      </c>
    </row>
    <row r="1310" spans="1:11" x14ac:dyDescent="0.35">
      <c r="A1310" t="s">
        <v>1308</v>
      </c>
      <c r="B1310" t="str">
        <f t="shared" si="141"/>
        <v>07</v>
      </c>
      <c r="C1310" t="str">
        <f t="shared" si="142"/>
        <v>Ene</v>
      </c>
      <c r="D1310" t="str">
        <f t="shared" si="143"/>
        <v>02</v>
      </c>
      <c r="F1310" s="1">
        <v>37263</v>
      </c>
      <c r="G1310">
        <v>3.444</v>
      </c>
      <c r="H1310" s="3">
        <f t="shared" si="140"/>
        <v>3.4683800000000002</v>
      </c>
      <c r="I1310" s="6">
        <f t="shared" si="144"/>
        <v>9.9999999999988987E-4</v>
      </c>
      <c r="J1310" s="6">
        <f t="shared" si="145"/>
        <v>-1.000000000000334E-3</v>
      </c>
      <c r="K1310" t="str">
        <f t="shared" si="146"/>
        <v>Pico</v>
      </c>
    </row>
    <row r="1311" spans="1:11" x14ac:dyDescent="0.35">
      <c r="A1311" t="s">
        <v>1309</v>
      </c>
      <c r="B1311" t="str">
        <f t="shared" si="141"/>
        <v>08</v>
      </c>
      <c r="C1311" t="str">
        <f t="shared" si="142"/>
        <v>Ene</v>
      </c>
      <c r="D1311" t="str">
        <f t="shared" si="143"/>
        <v>02</v>
      </c>
      <c r="F1311" s="1">
        <v>37264</v>
      </c>
      <c r="G1311">
        <v>3.4470000000000001</v>
      </c>
      <c r="H1311" s="3">
        <f t="shared" si="140"/>
        <v>3.4686000000000008</v>
      </c>
      <c r="I1311" s="6">
        <f t="shared" si="144"/>
        <v>3.0000000000001137E-3</v>
      </c>
      <c r="J1311" s="6">
        <f t="shared" si="145"/>
        <v>2.0000000000002238E-3</v>
      </c>
      <c r="K1311" t="str">
        <f t="shared" si="146"/>
        <v>Valle</v>
      </c>
    </row>
    <row r="1312" spans="1:11" x14ac:dyDescent="0.35">
      <c r="A1312" t="s">
        <v>1310</v>
      </c>
      <c r="B1312" t="str">
        <f t="shared" si="141"/>
        <v>09</v>
      </c>
      <c r="C1312" t="str">
        <f t="shared" si="142"/>
        <v>Ene</v>
      </c>
      <c r="D1312" t="str">
        <f t="shared" si="143"/>
        <v>02</v>
      </c>
      <c r="F1312" s="1">
        <v>37265</v>
      </c>
      <c r="G1312">
        <v>3.4569999999999999</v>
      </c>
      <c r="H1312" s="3">
        <f t="shared" si="140"/>
        <v>3.4687800000000006</v>
      </c>
      <c r="I1312" s="6">
        <f t="shared" si="144"/>
        <v>9.9999999999997868E-3</v>
      </c>
      <c r="J1312" s="6">
        <f t="shared" si="145"/>
        <v>6.9999999999996732E-3</v>
      </c>
      <c r="K1312" t="str">
        <f t="shared" si="146"/>
        <v/>
      </c>
    </row>
    <row r="1313" spans="1:11" x14ac:dyDescent="0.35">
      <c r="A1313" t="s">
        <v>1311</v>
      </c>
      <c r="B1313" t="str">
        <f t="shared" si="141"/>
        <v>10</v>
      </c>
      <c r="C1313" t="str">
        <f t="shared" si="142"/>
        <v>Ene</v>
      </c>
      <c r="D1313" t="str">
        <f t="shared" si="143"/>
        <v>02</v>
      </c>
      <c r="F1313" s="1">
        <v>37266</v>
      </c>
      <c r="G1313">
        <v>3.4790000000000001</v>
      </c>
      <c r="H1313" s="3">
        <f t="shared" si="140"/>
        <v>3.4687600000000005</v>
      </c>
      <c r="I1313" s="6">
        <f t="shared" si="144"/>
        <v>2.2000000000000242E-2</v>
      </c>
      <c r="J1313" s="6">
        <f t="shared" si="145"/>
        <v>1.2000000000000455E-2</v>
      </c>
      <c r="K1313" t="str">
        <f t="shared" si="146"/>
        <v/>
      </c>
    </row>
    <row r="1314" spans="1:11" x14ac:dyDescent="0.35">
      <c r="A1314" t="s">
        <v>1312</v>
      </c>
      <c r="B1314" t="str">
        <f t="shared" si="141"/>
        <v>11</v>
      </c>
      <c r="C1314" t="str">
        <f t="shared" si="142"/>
        <v>Ene</v>
      </c>
      <c r="D1314" t="str">
        <f t="shared" si="143"/>
        <v>02</v>
      </c>
      <c r="F1314" s="1">
        <v>37267</v>
      </c>
      <c r="G1314">
        <v>3.4769999999999999</v>
      </c>
      <c r="H1314" s="3">
        <f t="shared" si="140"/>
        <v>3.4683600000000001</v>
      </c>
      <c r="I1314" s="6">
        <f t="shared" si="144"/>
        <v>-2.0000000000002238E-3</v>
      </c>
      <c r="J1314" s="6">
        <f t="shared" si="145"/>
        <v>-2.4000000000000465E-2</v>
      </c>
      <c r="K1314" t="str">
        <f t="shared" si="146"/>
        <v>Pico</v>
      </c>
    </row>
    <row r="1315" spans="1:11" x14ac:dyDescent="0.35">
      <c r="A1315" t="s">
        <v>1313</v>
      </c>
      <c r="B1315" t="str">
        <f t="shared" si="141"/>
        <v>14</v>
      </c>
      <c r="C1315" t="str">
        <f t="shared" si="142"/>
        <v>Ene</v>
      </c>
      <c r="D1315" t="str">
        <f t="shared" si="143"/>
        <v>02</v>
      </c>
      <c r="F1315" s="1">
        <v>37270</v>
      </c>
      <c r="G1315">
        <v>3.4729999999999999</v>
      </c>
      <c r="H1315" s="3">
        <f t="shared" si="140"/>
        <v>3.4679200000000008</v>
      </c>
      <c r="I1315" s="6">
        <f t="shared" si="144"/>
        <v>-4.0000000000000036E-3</v>
      </c>
      <c r="J1315" s="6">
        <f t="shared" si="145"/>
        <v>-1.9999999999997797E-3</v>
      </c>
      <c r="K1315" t="str">
        <f t="shared" si="146"/>
        <v/>
      </c>
    </row>
    <row r="1316" spans="1:11" x14ac:dyDescent="0.35">
      <c r="A1316" t="s">
        <v>1314</v>
      </c>
      <c r="B1316" t="str">
        <f t="shared" si="141"/>
        <v>15</v>
      </c>
      <c r="C1316" t="str">
        <f t="shared" si="142"/>
        <v>Ene</v>
      </c>
      <c r="D1316" t="str">
        <f t="shared" si="143"/>
        <v>02</v>
      </c>
      <c r="F1316" s="1">
        <v>37271</v>
      </c>
      <c r="G1316">
        <v>3.4590000000000001</v>
      </c>
      <c r="H1316" s="3">
        <f t="shared" si="140"/>
        <v>3.4675200000000008</v>
      </c>
      <c r="I1316" s="6">
        <f t="shared" si="144"/>
        <v>-1.399999999999979E-2</v>
      </c>
      <c r="J1316" s="6">
        <f t="shared" si="145"/>
        <v>-9.9999999999997868E-3</v>
      </c>
      <c r="K1316" t="str">
        <f t="shared" si="146"/>
        <v/>
      </c>
    </row>
    <row r="1317" spans="1:11" x14ac:dyDescent="0.35">
      <c r="A1317" t="s">
        <v>1315</v>
      </c>
      <c r="B1317" t="str">
        <f t="shared" si="141"/>
        <v>16</v>
      </c>
      <c r="C1317" t="str">
        <f t="shared" si="142"/>
        <v>Ene</v>
      </c>
      <c r="D1317" t="str">
        <f t="shared" si="143"/>
        <v>02</v>
      </c>
      <c r="F1317" s="1">
        <v>37272</v>
      </c>
      <c r="G1317">
        <v>3.4590000000000001</v>
      </c>
      <c r="H1317" s="3">
        <f t="shared" si="140"/>
        <v>3.4674000000000005</v>
      </c>
      <c r="I1317" s="6">
        <f t="shared" si="144"/>
        <v>0</v>
      </c>
      <c r="J1317" s="6">
        <f t="shared" si="145"/>
        <v>1.399999999999979E-2</v>
      </c>
      <c r="K1317" t="str">
        <f t="shared" si="146"/>
        <v>Valle</v>
      </c>
    </row>
    <row r="1318" spans="1:11" x14ac:dyDescent="0.35">
      <c r="A1318" t="s">
        <v>1316</v>
      </c>
      <c r="B1318" t="str">
        <f t="shared" si="141"/>
        <v>17</v>
      </c>
      <c r="C1318" t="str">
        <f t="shared" si="142"/>
        <v>Ene</v>
      </c>
      <c r="D1318" t="str">
        <f t="shared" si="143"/>
        <v>02</v>
      </c>
      <c r="F1318" s="1">
        <v>37273</v>
      </c>
      <c r="G1318">
        <v>3.4569999999999999</v>
      </c>
      <c r="H1318" s="3">
        <f t="shared" si="140"/>
        <v>3.4671400000000001</v>
      </c>
      <c r="I1318" s="6">
        <f t="shared" si="144"/>
        <v>-2.0000000000002238E-3</v>
      </c>
      <c r="J1318" s="6">
        <f t="shared" si="145"/>
        <v>-2.0000000000002238E-3</v>
      </c>
      <c r="K1318" t="str">
        <f t="shared" si="146"/>
        <v>Pico</v>
      </c>
    </row>
    <row r="1319" spans="1:11" x14ac:dyDescent="0.35">
      <c r="A1319" t="s">
        <v>1317</v>
      </c>
      <c r="B1319" t="str">
        <f t="shared" si="141"/>
        <v>18</v>
      </c>
      <c r="C1319" t="str">
        <f t="shared" si="142"/>
        <v>Ene</v>
      </c>
      <c r="D1319" t="str">
        <f t="shared" si="143"/>
        <v>02</v>
      </c>
      <c r="F1319" s="1">
        <v>37274</v>
      </c>
      <c r="G1319">
        <v>3.46</v>
      </c>
      <c r="H1319" s="3">
        <f t="shared" si="140"/>
        <v>3.46692</v>
      </c>
      <c r="I1319" s="6">
        <f t="shared" si="144"/>
        <v>3.0000000000001137E-3</v>
      </c>
      <c r="J1319" s="6">
        <f t="shared" si="145"/>
        <v>5.0000000000003375E-3</v>
      </c>
      <c r="K1319" t="str">
        <f t="shared" si="146"/>
        <v>Valle</v>
      </c>
    </row>
    <row r="1320" spans="1:11" x14ac:dyDescent="0.35">
      <c r="A1320" t="s">
        <v>1318</v>
      </c>
      <c r="B1320" t="str">
        <f t="shared" si="141"/>
        <v>21</v>
      </c>
      <c r="C1320" t="str">
        <f t="shared" si="142"/>
        <v>Ene</v>
      </c>
      <c r="D1320" t="str">
        <f t="shared" si="143"/>
        <v>02</v>
      </c>
      <c r="F1320" s="1">
        <v>37277</v>
      </c>
      <c r="G1320">
        <v>3.4620000000000002</v>
      </c>
      <c r="H1320" s="3">
        <f t="shared" si="140"/>
        <v>3.4666399999999999</v>
      </c>
      <c r="I1320" s="6">
        <f t="shared" si="144"/>
        <v>2.0000000000002238E-3</v>
      </c>
      <c r="J1320" s="6">
        <f t="shared" si="145"/>
        <v>-9.9999999999988987E-4</v>
      </c>
      <c r="K1320" t="str">
        <f t="shared" si="146"/>
        <v>Pico</v>
      </c>
    </row>
    <row r="1321" spans="1:11" x14ac:dyDescent="0.35">
      <c r="A1321" t="s">
        <v>1319</v>
      </c>
      <c r="B1321" t="str">
        <f t="shared" si="141"/>
        <v>22</v>
      </c>
      <c r="C1321" t="str">
        <f t="shared" si="142"/>
        <v>Ene</v>
      </c>
      <c r="D1321" t="str">
        <f t="shared" si="143"/>
        <v>02</v>
      </c>
      <c r="F1321" s="1">
        <v>37278</v>
      </c>
      <c r="G1321">
        <v>3.4630000000000001</v>
      </c>
      <c r="H1321" s="3">
        <f t="shared" si="140"/>
        <v>3.4663399999999998</v>
      </c>
      <c r="I1321" s="6">
        <f t="shared" si="144"/>
        <v>9.9999999999988987E-4</v>
      </c>
      <c r="J1321" s="6">
        <f t="shared" si="145"/>
        <v>-1.000000000000334E-3</v>
      </c>
      <c r="K1321" t="str">
        <f t="shared" si="146"/>
        <v/>
      </c>
    </row>
    <row r="1322" spans="1:11" x14ac:dyDescent="0.35">
      <c r="A1322" t="s">
        <v>1320</v>
      </c>
      <c r="B1322" t="str">
        <f t="shared" si="141"/>
        <v>23</v>
      </c>
      <c r="C1322" t="str">
        <f t="shared" si="142"/>
        <v>Ene</v>
      </c>
      <c r="D1322" t="str">
        <f t="shared" si="143"/>
        <v>02</v>
      </c>
      <c r="F1322" s="1">
        <v>37279</v>
      </c>
      <c r="G1322">
        <v>3.4630000000000001</v>
      </c>
      <c r="H1322" s="3">
        <f t="shared" si="140"/>
        <v>3.4661400000000002</v>
      </c>
      <c r="I1322" s="6">
        <f t="shared" si="144"/>
        <v>0</v>
      </c>
      <c r="J1322" s="6">
        <f t="shared" si="145"/>
        <v>-9.9999999999988987E-4</v>
      </c>
      <c r="K1322" t="str">
        <f t="shared" si="146"/>
        <v/>
      </c>
    </row>
    <row r="1323" spans="1:11" x14ac:dyDescent="0.35">
      <c r="A1323" t="s">
        <v>1321</v>
      </c>
      <c r="B1323" t="str">
        <f t="shared" si="141"/>
        <v>24</v>
      </c>
      <c r="C1323" t="str">
        <f t="shared" si="142"/>
        <v>Ene</v>
      </c>
      <c r="D1323" t="str">
        <f t="shared" si="143"/>
        <v>02</v>
      </c>
      <c r="F1323" s="1">
        <v>37280</v>
      </c>
      <c r="G1323">
        <v>3.4620000000000002</v>
      </c>
      <c r="H1323" s="3">
        <f t="shared" si="140"/>
        <v>3.4658799999999998</v>
      </c>
      <c r="I1323" s="6">
        <f t="shared" si="144"/>
        <v>-9.9999999999988987E-4</v>
      </c>
      <c r="J1323" s="6">
        <f t="shared" si="145"/>
        <v>-9.9999999999988987E-4</v>
      </c>
      <c r="K1323" t="str">
        <f t="shared" si="146"/>
        <v/>
      </c>
    </row>
    <row r="1324" spans="1:11" x14ac:dyDescent="0.35">
      <c r="A1324" t="s">
        <v>1322</v>
      </c>
      <c r="B1324" t="str">
        <f t="shared" si="141"/>
        <v>25</v>
      </c>
      <c r="C1324" t="str">
        <f t="shared" si="142"/>
        <v>Ene</v>
      </c>
      <c r="D1324" t="str">
        <f t="shared" si="143"/>
        <v>02</v>
      </c>
      <c r="F1324" s="1">
        <v>37281</v>
      </c>
      <c r="G1324">
        <v>3.464</v>
      </c>
      <c r="H1324" s="3">
        <f t="shared" si="140"/>
        <v>3.4656399999999992</v>
      </c>
      <c r="I1324" s="6">
        <f t="shared" si="144"/>
        <v>1.9999999999997797E-3</v>
      </c>
      <c r="J1324" s="6">
        <f t="shared" si="145"/>
        <v>2.9999999999996696E-3</v>
      </c>
      <c r="K1324" t="str">
        <f t="shared" si="146"/>
        <v>Valle</v>
      </c>
    </row>
    <row r="1325" spans="1:11" x14ac:dyDescent="0.35">
      <c r="A1325" t="s">
        <v>1323</v>
      </c>
      <c r="B1325" t="str">
        <f t="shared" si="141"/>
        <v>28</v>
      </c>
      <c r="C1325" t="str">
        <f t="shared" si="142"/>
        <v>Ene</v>
      </c>
      <c r="D1325" t="str">
        <f t="shared" si="143"/>
        <v>02</v>
      </c>
      <c r="F1325" s="1">
        <v>37284</v>
      </c>
      <c r="G1325">
        <v>3.4670000000000001</v>
      </c>
      <c r="H1325" s="3">
        <f t="shared" si="140"/>
        <v>3.465279999999999</v>
      </c>
      <c r="I1325" s="6">
        <f t="shared" si="144"/>
        <v>3.0000000000001137E-3</v>
      </c>
      <c r="J1325" s="6">
        <f t="shared" si="145"/>
        <v>1.000000000000334E-3</v>
      </c>
      <c r="K1325" t="str">
        <f t="shared" si="146"/>
        <v/>
      </c>
    </row>
    <row r="1326" spans="1:11" x14ac:dyDescent="0.35">
      <c r="A1326" t="s">
        <v>1324</v>
      </c>
      <c r="B1326" t="str">
        <f t="shared" si="141"/>
        <v>29</v>
      </c>
      <c r="C1326" t="str">
        <f t="shared" si="142"/>
        <v>Ene</v>
      </c>
      <c r="D1326" t="str">
        <f t="shared" si="143"/>
        <v>02</v>
      </c>
      <c r="F1326" s="1">
        <v>37285</v>
      </c>
      <c r="G1326">
        <v>3.4670000000000001</v>
      </c>
      <c r="H1326" s="3">
        <f t="shared" si="140"/>
        <v>3.4648399999999993</v>
      </c>
      <c r="I1326" s="6">
        <f t="shared" si="144"/>
        <v>0</v>
      </c>
      <c r="J1326" s="6">
        <f t="shared" si="145"/>
        <v>-3.0000000000001137E-3</v>
      </c>
      <c r="K1326" t="str">
        <f t="shared" si="146"/>
        <v>Pico</v>
      </c>
    </row>
    <row r="1327" spans="1:11" x14ac:dyDescent="0.35">
      <c r="A1327" t="s">
        <v>1325</v>
      </c>
      <c r="B1327" t="str">
        <f t="shared" si="141"/>
        <v>30</v>
      </c>
      <c r="C1327" t="str">
        <f t="shared" si="142"/>
        <v>Ene</v>
      </c>
      <c r="D1327" t="str">
        <f t="shared" si="143"/>
        <v>02</v>
      </c>
      <c r="F1327" s="1">
        <v>37286</v>
      </c>
      <c r="G1327">
        <v>3.476</v>
      </c>
      <c r="H1327" s="3">
        <f t="shared" si="140"/>
        <v>3.4643799999999993</v>
      </c>
      <c r="I1327" s="6">
        <f t="shared" si="144"/>
        <v>8.999999999999897E-3</v>
      </c>
      <c r="J1327" s="6">
        <f t="shared" si="145"/>
        <v>8.999999999999897E-3</v>
      </c>
      <c r="K1327" t="str">
        <f t="shared" si="146"/>
        <v>Valle</v>
      </c>
    </row>
    <row r="1328" spans="1:11" x14ac:dyDescent="0.35">
      <c r="A1328" t="s">
        <v>1326</v>
      </c>
      <c r="B1328" t="str">
        <f t="shared" si="141"/>
        <v>31</v>
      </c>
      <c r="C1328" t="str">
        <f t="shared" si="142"/>
        <v>Ene</v>
      </c>
      <c r="D1328" t="str">
        <f t="shared" si="143"/>
        <v>02</v>
      </c>
      <c r="F1328" s="1">
        <v>37287</v>
      </c>
      <c r="G1328">
        <v>3.4780000000000002</v>
      </c>
      <c r="H1328" s="3">
        <f t="shared" si="140"/>
        <v>3.4637199999999995</v>
      </c>
      <c r="I1328" s="6">
        <f t="shared" si="144"/>
        <v>2.0000000000002238E-3</v>
      </c>
      <c r="J1328" s="6">
        <f t="shared" si="145"/>
        <v>-6.9999999999996732E-3</v>
      </c>
      <c r="K1328" t="str">
        <f t="shared" si="146"/>
        <v>Pico</v>
      </c>
    </row>
    <row r="1329" spans="1:11" x14ac:dyDescent="0.35">
      <c r="A1329" t="s">
        <v>1327</v>
      </c>
      <c r="B1329" t="str">
        <f t="shared" si="141"/>
        <v>01</v>
      </c>
      <c r="C1329" t="str">
        <f t="shared" si="142"/>
        <v>Feb</v>
      </c>
      <c r="D1329" t="str">
        <f t="shared" si="143"/>
        <v>02</v>
      </c>
      <c r="F1329" s="1">
        <v>37288</v>
      </c>
      <c r="G1329">
        <v>3.4780000000000002</v>
      </c>
      <c r="H1329" s="3">
        <f t="shared" si="140"/>
        <v>3.4630399999999986</v>
      </c>
      <c r="I1329" s="6">
        <f t="shared" si="144"/>
        <v>0</v>
      </c>
      <c r="J1329" s="6">
        <f t="shared" si="145"/>
        <v>-2.0000000000002238E-3</v>
      </c>
      <c r="K1329" t="str">
        <f t="shared" si="146"/>
        <v/>
      </c>
    </row>
    <row r="1330" spans="1:11" x14ac:dyDescent="0.35">
      <c r="A1330" t="s">
        <v>1328</v>
      </c>
      <c r="B1330" t="str">
        <f t="shared" si="141"/>
        <v>04</v>
      </c>
      <c r="C1330" t="str">
        <f t="shared" si="142"/>
        <v>Feb</v>
      </c>
      <c r="D1330" t="str">
        <f t="shared" si="143"/>
        <v>02</v>
      </c>
      <c r="F1330" s="1">
        <v>37291</v>
      </c>
      <c r="G1330">
        <v>3.4830000000000001</v>
      </c>
      <c r="H1330" s="3">
        <f t="shared" si="140"/>
        <v>3.462299999999999</v>
      </c>
      <c r="I1330" s="6">
        <f t="shared" si="144"/>
        <v>4.9999999999998934E-3</v>
      </c>
      <c r="J1330" s="6">
        <f t="shared" si="145"/>
        <v>4.9999999999998934E-3</v>
      </c>
      <c r="K1330" t="str">
        <f t="shared" si="146"/>
        <v>Valle</v>
      </c>
    </row>
    <row r="1331" spans="1:11" x14ac:dyDescent="0.35">
      <c r="A1331" t="s">
        <v>1329</v>
      </c>
      <c r="B1331" t="str">
        <f t="shared" si="141"/>
        <v>05</v>
      </c>
      <c r="C1331" t="str">
        <f t="shared" si="142"/>
        <v>Feb</v>
      </c>
      <c r="D1331" t="str">
        <f t="shared" si="143"/>
        <v>02</v>
      </c>
      <c r="F1331" s="1">
        <v>37292</v>
      </c>
      <c r="G1331">
        <v>3.4849999999999999</v>
      </c>
      <c r="H1331" s="3">
        <f t="shared" si="140"/>
        <v>3.4614199999999986</v>
      </c>
      <c r="I1331" s="6">
        <f t="shared" si="144"/>
        <v>1.9999999999997797E-3</v>
      </c>
      <c r="J1331" s="6">
        <f t="shared" si="145"/>
        <v>-3.0000000000001137E-3</v>
      </c>
      <c r="K1331" t="str">
        <f t="shared" si="146"/>
        <v>Pico</v>
      </c>
    </row>
    <row r="1332" spans="1:11" x14ac:dyDescent="0.35">
      <c r="A1332" t="s">
        <v>1330</v>
      </c>
      <c r="B1332" t="str">
        <f t="shared" si="141"/>
        <v>06</v>
      </c>
      <c r="C1332" t="str">
        <f t="shared" si="142"/>
        <v>Feb</v>
      </c>
      <c r="D1332" t="str">
        <f t="shared" si="143"/>
        <v>02</v>
      </c>
      <c r="F1332" s="1">
        <v>37293</v>
      </c>
      <c r="G1332">
        <v>3.4870000000000001</v>
      </c>
      <c r="H1332" s="3">
        <f t="shared" si="140"/>
        <v>3.4603599999999988</v>
      </c>
      <c r="I1332" s="6">
        <f t="shared" si="144"/>
        <v>2.0000000000002238E-3</v>
      </c>
      <c r="J1332" s="6">
        <f t="shared" si="145"/>
        <v>4.4408920985006262E-16</v>
      </c>
      <c r="K1332" t="str">
        <f t="shared" si="146"/>
        <v>Valle</v>
      </c>
    </row>
    <row r="1333" spans="1:11" x14ac:dyDescent="0.35">
      <c r="A1333" t="s">
        <v>1331</v>
      </c>
      <c r="B1333" t="str">
        <f t="shared" si="141"/>
        <v>07</v>
      </c>
      <c r="C1333" t="str">
        <f t="shared" si="142"/>
        <v>Feb</v>
      </c>
      <c r="D1333" t="str">
        <f t="shared" si="143"/>
        <v>02</v>
      </c>
      <c r="F1333" s="1">
        <v>37294</v>
      </c>
      <c r="G1333">
        <v>3.484</v>
      </c>
      <c r="H1333" s="3">
        <f t="shared" si="140"/>
        <v>3.4592399999999994</v>
      </c>
      <c r="I1333" s="6">
        <f t="shared" si="144"/>
        <v>-3.0000000000001137E-3</v>
      </c>
      <c r="J1333" s="6">
        <f t="shared" si="145"/>
        <v>-5.0000000000003375E-3</v>
      </c>
      <c r="K1333" t="str">
        <f t="shared" si="146"/>
        <v>Pico</v>
      </c>
    </row>
    <row r="1334" spans="1:11" x14ac:dyDescent="0.35">
      <c r="A1334" t="s">
        <v>1332</v>
      </c>
      <c r="B1334" t="str">
        <f t="shared" si="141"/>
        <v>08</v>
      </c>
      <c r="C1334" t="str">
        <f t="shared" si="142"/>
        <v>Feb</v>
      </c>
      <c r="D1334" t="str">
        <f t="shared" si="143"/>
        <v>02</v>
      </c>
      <c r="F1334" s="1">
        <v>37295</v>
      </c>
      <c r="G1334">
        <v>3.4860000000000002</v>
      </c>
      <c r="H1334" s="3">
        <f t="shared" si="140"/>
        <v>3.4582199999999985</v>
      </c>
      <c r="I1334" s="6">
        <f t="shared" si="144"/>
        <v>2.0000000000002238E-3</v>
      </c>
      <c r="J1334" s="6">
        <f t="shared" si="145"/>
        <v>5.0000000000003375E-3</v>
      </c>
      <c r="K1334" t="str">
        <f t="shared" si="146"/>
        <v>Valle</v>
      </c>
    </row>
    <row r="1335" spans="1:11" x14ac:dyDescent="0.35">
      <c r="A1335" t="s">
        <v>1333</v>
      </c>
      <c r="B1335" t="str">
        <f t="shared" si="141"/>
        <v>11</v>
      </c>
      <c r="C1335" t="str">
        <f t="shared" si="142"/>
        <v>Feb</v>
      </c>
      <c r="D1335" t="str">
        <f t="shared" si="143"/>
        <v>02</v>
      </c>
      <c r="F1335" s="1">
        <v>37298</v>
      </c>
      <c r="G1335">
        <v>3.4849999999999999</v>
      </c>
      <c r="H1335" s="3">
        <f t="shared" si="140"/>
        <v>3.4570999999999987</v>
      </c>
      <c r="I1335" s="6">
        <f t="shared" si="144"/>
        <v>-1.000000000000334E-3</v>
      </c>
      <c r="J1335" s="6">
        <f t="shared" si="145"/>
        <v>-3.0000000000005578E-3</v>
      </c>
      <c r="K1335" t="str">
        <f t="shared" si="146"/>
        <v>Pico</v>
      </c>
    </row>
    <row r="1336" spans="1:11" x14ac:dyDescent="0.35">
      <c r="A1336" t="s">
        <v>1334</v>
      </c>
      <c r="B1336" t="str">
        <f t="shared" si="141"/>
        <v>12</v>
      </c>
      <c r="C1336" t="str">
        <f t="shared" si="142"/>
        <v>Feb</v>
      </c>
      <c r="D1336" t="str">
        <f t="shared" si="143"/>
        <v>02</v>
      </c>
      <c r="F1336" s="1">
        <v>37299</v>
      </c>
      <c r="G1336">
        <v>3.476</v>
      </c>
      <c r="H1336" s="3">
        <f t="shared" si="140"/>
        <v>3.4559799999999994</v>
      </c>
      <c r="I1336" s="6">
        <f t="shared" si="144"/>
        <v>-8.999999999999897E-3</v>
      </c>
      <c r="J1336" s="6">
        <f t="shared" si="145"/>
        <v>-7.999999999999563E-3</v>
      </c>
      <c r="K1336" t="str">
        <f t="shared" si="146"/>
        <v/>
      </c>
    </row>
    <row r="1337" spans="1:11" x14ac:dyDescent="0.35">
      <c r="A1337" t="s">
        <v>1335</v>
      </c>
      <c r="B1337" t="str">
        <f t="shared" si="141"/>
        <v>13</v>
      </c>
      <c r="C1337" t="str">
        <f t="shared" si="142"/>
        <v>Feb</v>
      </c>
      <c r="D1337" t="str">
        <f t="shared" si="143"/>
        <v>02</v>
      </c>
      <c r="F1337" s="1">
        <v>37300</v>
      </c>
      <c r="G1337">
        <v>3.4750000000000001</v>
      </c>
      <c r="H1337" s="3">
        <f t="shared" si="140"/>
        <v>3.4550799999999997</v>
      </c>
      <c r="I1337" s="6">
        <f t="shared" si="144"/>
        <v>-9.9999999999988987E-4</v>
      </c>
      <c r="J1337" s="6">
        <f t="shared" si="145"/>
        <v>8.0000000000000071E-3</v>
      </c>
      <c r="K1337" t="str">
        <f t="shared" si="146"/>
        <v>Valle</v>
      </c>
    </row>
    <row r="1338" spans="1:11" x14ac:dyDescent="0.35">
      <c r="A1338" t="s">
        <v>1336</v>
      </c>
      <c r="B1338" t="str">
        <f t="shared" si="141"/>
        <v>14</v>
      </c>
      <c r="C1338" t="str">
        <f t="shared" si="142"/>
        <v>Feb</v>
      </c>
      <c r="D1338" t="str">
        <f t="shared" si="143"/>
        <v>02</v>
      </c>
      <c r="F1338" s="1">
        <v>37301</v>
      </c>
      <c r="G1338">
        <v>3.4750000000000001</v>
      </c>
      <c r="H1338" s="3">
        <f t="shared" si="140"/>
        <v>3.4543000000000008</v>
      </c>
      <c r="I1338" s="6">
        <f t="shared" si="144"/>
        <v>0</v>
      </c>
      <c r="J1338" s="6">
        <f t="shared" si="145"/>
        <v>9.9999999999988987E-4</v>
      </c>
      <c r="K1338" t="str">
        <f t="shared" si="146"/>
        <v/>
      </c>
    </row>
    <row r="1339" spans="1:11" x14ac:dyDescent="0.35">
      <c r="A1339" t="s">
        <v>1337</v>
      </c>
      <c r="B1339" t="str">
        <f t="shared" si="141"/>
        <v>15</v>
      </c>
      <c r="C1339" t="str">
        <f t="shared" si="142"/>
        <v>Feb</v>
      </c>
      <c r="D1339" t="str">
        <f t="shared" si="143"/>
        <v>02</v>
      </c>
      <c r="F1339" s="1">
        <v>37302</v>
      </c>
      <c r="G1339">
        <v>3.4710000000000001</v>
      </c>
      <c r="H1339" s="3">
        <f t="shared" si="140"/>
        <v>3.4535800000000001</v>
      </c>
      <c r="I1339" s="6">
        <f t="shared" si="144"/>
        <v>-4.0000000000000036E-3</v>
      </c>
      <c r="J1339" s="6">
        <f t="shared" si="145"/>
        <v>-4.0000000000000036E-3</v>
      </c>
      <c r="K1339" t="str">
        <f t="shared" si="146"/>
        <v>Pico</v>
      </c>
    </row>
    <row r="1340" spans="1:11" x14ac:dyDescent="0.35">
      <c r="A1340" t="s">
        <v>1338</v>
      </c>
      <c r="B1340" t="str">
        <f t="shared" si="141"/>
        <v>18</v>
      </c>
      <c r="C1340" t="str">
        <f t="shared" si="142"/>
        <v>Feb</v>
      </c>
      <c r="D1340" t="str">
        <f t="shared" si="143"/>
        <v>02</v>
      </c>
      <c r="F1340" s="1">
        <v>37305</v>
      </c>
      <c r="G1340">
        <v>3.4689999999999999</v>
      </c>
      <c r="H1340" s="3">
        <f t="shared" si="140"/>
        <v>3.4529199999999998</v>
      </c>
      <c r="I1340" s="6">
        <f t="shared" si="144"/>
        <v>-2.0000000000002238E-3</v>
      </c>
      <c r="J1340" s="6">
        <f t="shared" si="145"/>
        <v>1.9999999999997797E-3</v>
      </c>
      <c r="K1340" t="str">
        <f t="shared" si="146"/>
        <v>Valle</v>
      </c>
    </row>
    <row r="1341" spans="1:11" x14ac:dyDescent="0.35">
      <c r="A1341" t="s">
        <v>1339</v>
      </c>
      <c r="B1341" t="str">
        <f t="shared" si="141"/>
        <v>19</v>
      </c>
      <c r="C1341" t="str">
        <f t="shared" si="142"/>
        <v>Feb</v>
      </c>
      <c r="D1341" t="str">
        <f t="shared" si="143"/>
        <v>02</v>
      </c>
      <c r="F1341" s="1">
        <v>37306</v>
      </c>
      <c r="G1341">
        <v>3.472</v>
      </c>
      <c r="H1341" s="3">
        <f t="shared" si="140"/>
        <v>3.4523000000000001</v>
      </c>
      <c r="I1341" s="6">
        <f t="shared" si="144"/>
        <v>3.0000000000001137E-3</v>
      </c>
      <c r="J1341" s="6">
        <f t="shared" si="145"/>
        <v>5.0000000000003375E-3</v>
      </c>
      <c r="K1341" t="str">
        <f t="shared" si="146"/>
        <v/>
      </c>
    </row>
    <row r="1342" spans="1:11" x14ac:dyDescent="0.35">
      <c r="A1342" t="s">
        <v>1340</v>
      </c>
      <c r="B1342" t="str">
        <f t="shared" si="141"/>
        <v>20</v>
      </c>
      <c r="C1342" t="str">
        <f t="shared" si="142"/>
        <v>Feb</v>
      </c>
      <c r="D1342" t="str">
        <f t="shared" si="143"/>
        <v>02</v>
      </c>
      <c r="F1342" s="1">
        <v>37307</v>
      </c>
      <c r="G1342">
        <v>3.4729999999999999</v>
      </c>
      <c r="H1342" s="3">
        <f t="shared" si="140"/>
        <v>3.4515600000000002</v>
      </c>
      <c r="I1342" s="6">
        <f t="shared" si="144"/>
        <v>9.9999999999988987E-4</v>
      </c>
      <c r="J1342" s="6">
        <f t="shared" si="145"/>
        <v>-2.0000000000002238E-3</v>
      </c>
      <c r="K1342" t="str">
        <f t="shared" si="146"/>
        <v>Pico</v>
      </c>
    </row>
    <row r="1343" spans="1:11" x14ac:dyDescent="0.35">
      <c r="A1343" t="s">
        <v>1341</v>
      </c>
      <c r="B1343" t="str">
        <f t="shared" si="141"/>
        <v>21</v>
      </c>
      <c r="C1343" t="str">
        <f t="shared" si="142"/>
        <v>Feb</v>
      </c>
      <c r="D1343" t="str">
        <f t="shared" si="143"/>
        <v>02</v>
      </c>
      <c r="F1343" s="1">
        <v>37308</v>
      </c>
      <c r="G1343">
        <v>3.4750000000000001</v>
      </c>
      <c r="H1343" s="3">
        <f t="shared" si="140"/>
        <v>3.4507999999999996</v>
      </c>
      <c r="I1343" s="6">
        <f t="shared" si="144"/>
        <v>2.0000000000002238E-3</v>
      </c>
      <c r="J1343" s="6">
        <f t="shared" si="145"/>
        <v>1.000000000000334E-3</v>
      </c>
      <c r="K1343" t="str">
        <f t="shared" si="146"/>
        <v>Valle</v>
      </c>
    </row>
    <row r="1344" spans="1:11" x14ac:dyDescent="0.35">
      <c r="A1344" t="s">
        <v>1342</v>
      </c>
      <c r="B1344" t="str">
        <f t="shared" si="141"/>
        <v>22</v>
      </c>
      <c r="C1344" t="str">
        <f t="shared" si="142"/>
        <v>Feb</v>
      </c>
      <c r="D1344" t="str">
        <f t="shared" si="143"/>
        <v>02</v>
      </c>
      <c r="F1344" s="1">
        <v>37309</v>
      </c>
      <c r="G1344">
        <v>3.48</v>
      </c>
      <c r="H1344" s="3">
        <f t="shared" si="140"/>
        <v>3.44998</v>
      </c>
      <c r="I1344" s="6">
        <f t="shared" si="144"/>
        <v>4.9999999999998934E-3</v>
      </c>
      <c r="J1344" s="6">
        <f t="shared" si="145"/>
        <v>2.9999999999996696E-3</v>
      </c>
      <c r="K1344" t="str">
        <f t="shared" si="146"/>
        <v/>
      </c>
    </row>
    <row r="1345" spans="1:11" x14ac:dyDescent="0.35">
      <c r="A1345" t="s">
        <v>1343</v>
      </c>
      <c r="B1345" t="str">
        <f t="shared" si="141"/>
        <v>25</v>
      </c>
      <c r="C1345" t="str">
        <f t="shared" si="142"/>
        <v>Feb</v>
      </c>
      <c r="D1345" t="str">
        <f t="shared" si="143"/>
        <v>02</v>
      </c>
      <c r="F1345" s="1">
        <v>37312</v>
      </c>
      <c r="G1345">
        <v>3.4790000000000001</v>
      </c>
      <c r="H1345" s="3">
        <f t="shared" si="140"/>
        <v>3.4491000000000001</v>
      </c>
      <c r="I1345" s="6">
        <f t="shared" si="144"/>
        <v>-9.9999999999988987E-4</v>
      </c>
      <c r="J1345" s="6">
        <f t="shared" si="145"/>
        <v>-5.9999999999997833E-3</v>
      </c>
      <c r="K1345" t="str">
        <f t="shared" si="146"/>
        <v>Pico</v>
      </c>
    </row>
    <row r="1346" spans="1:11" x14ac:dyDescent="0.35">
      <c r="A1346" t="s">
        <v>1344</v>
      </c>
      <c r="B1346" t="str">
        <f t="shared" si="141"/>
        <v>26</v>
      </c>
      <c r="C1346" t="str">
        <f t="shared" si="142"/>
        <v>Feb</v>
      </c>
      <c r="D1346" t="str">
        <f t="shared" si="143"/>
        <v>02</v>
      </c>
      <c r="F1346" s="1">
        <v>37313</v>
      </c>
      <c r="G1346">
        <v>3.476</v>
      </c>
      <c r="H1346" s="3">
        <f t="shared" si="140"/>
        <v>3.4482200000000005</v>
      </c>
      <c r="I1346" s="6">
        <f t="shared" si="144"/>
        <v>-3.0000000000001137E-3</v>
      </c>
      <c r="J1346" s="6">
        <f t="shared" si="145"/>
        <v>-2.0000000000002238E-3</v>
      </c>
      <c r="K1346" t="str">
        <f t="shared" si="146"/>
        <v/>
      </c>
    </row>
    <row r="1347" spans="1:11" x14ac:dyDescent="0.35">
      <c r="A1347" t="s">
        <v>1345</v>
      </c>
      <c r="B1347" t="str">
        <f t="shared" si="141"/>
        <v>27</v>
      </c>
      <c r="C1347" t="str">
        <f t="shared" si="142"/>
        <v>Feb</v>
      </c>
      <c r="D1347" t="str">
        <f t="shared" si="143"/>
        <v>02</v>
      </c>
      <c r="F1347" s="1">
        <v>37314</v>
      </c>
      <c r="G1347">
        <v>3.4740000000000002</v>
      </c>
      <c r="H1347" s="3">
        <f t="shared" si="140"/>
        <v>3.4474</v>
      </c>
      <c r="I1347" s="6">
        <f t="shared" si="144"/>
        <v>-1.9999999999997797E-3</v>
      </c>
      <c r="J1347" s="6">
        <f t="shared" si="145"/>
        <v>1.000000000000334E-3</v>
      </c>
      <c r="K1347" t="str">
        <f t="shared" si="146"/>
        <v>Valle</v>
      </c>
    </row>
    <row r="1348" spans="1:11" x14ac:dyDescent="0.35">
      <c r="A1348" t="s">
        <v>1346</v>
      </c>
      <c r="B1348" t="str">
        <f t="shared" si="141"/>
        <v>28</v>
      </c>
      <c r="C1348" t="str">
        <f t="shared" si="142"/>
        <v>Feb</v>
      </c>
      <c r="D1348" t="str">
        <f t="shared" si="143"/>
        <v>02</v>
      </c>
      <c r="F1348" s="1">
        <v>37315</v>
      </c>
      <c r="G1348">
        <v>3.4710000000000001</v>
      </c>
      <c r="H1348" s="3">
        <f t="shared" ref="H1348:H1411" si="147">AVERAGE(G1348:G1397)</f>
        <v>3.4466200000000002</v>
      </c>
      <c r="I1348" s="6">
        <f t="shared" si="144"/>
        <v>-3.0000000000001137E-3</v>
      </c>
      <c r="J1348" s="6">
        <f t="shared" si="145"/>
        <v>-1.000000000000334E-3</v>
      </c>
      <c r="K1348" t="str">
        <f t="shared" si="146"/>
        <v>Pico</v>
      </c>
    </row>
    <row r="1349" spans="1:11" x14ac:dyDescent="0.35">
      <c r="A1349" t="s">
        <v>1347</v>
      </c>
      <c r="B1349" t="str">
        <f t="shared" ref="B1349:B1412" si="148">MID(A1349,1,2)</f>
        <v>01</v>
      </c>
      <c r="C1349" t="str">
        <f t="shared" ref="C1349:C1412" si="149">MID(A1349,3,3)</f>
        <v>Mar</v>
      </c>
      <c r="D1349" t="str">
        <f t="shared" ref="D1349:D1412" si="150">MID(A1349,6,2)</f>
        <v>02</v>
      </c>
      <c r="F1349" s="1">
        <v>37316</v>
      </c>
      <c r="G1349">
        <v>3.4710000000000001</v>
      </c>
      <c r="H1349" s="3">
        <f t="shared" si="147"/>
        <v>3.4460200000000003</v>
      </c>
      <c r="I1349" s="6">
        <f t="shared" ref="I1349:I1412" si="151">G1349-G1348</f>
        <v>0</v>
      </c>
      <c r="J1349" s="6">
        <f t="shared" si="145"/>
        <v>3.0000000000001137E-3</v>
      </c>
      <c r="K1349" t="str">
        <f t="shared" si="146"/>
        <v>Valle</v>
      </c>
    </row>
    <row r="1350" spans="1:11" x14ac:dyDescent="0.35">
      <c r="A1350" t="s">
        <v>1348</v>
      </c>
      <c r="B1350" t="str">
        <f t="shared" si="148"/>
        <v>04</v>
      </c>
      <c r="C1350" t="str">
        <f t="shared" si="149"/>
        <v>Mar</v>
      </c>
      <c r="D1350" t="str">
        <f t="shared" si="150"/>
        <v>02</v>
      </c>
      <c r="F1350" s="1">
        <v>37319</v>
      </c>
      <c r="G1350">
        <v>3.4710000000000001</v>
      </c>
      <c r="H1350" s="3">
        <f t="shared" si="147"/>
        <v>3.4455400000000003</v>
      </c>
      <c r="I1350" s="6">
        <f t="shared" si="151"/>
        <v>0</v>
      </c>
      <c r="J1350" s="6">
        <f t="shared" ref="J1350:J1413" si="152">I1350-I1349</f>
        <v>0</v>
      </c>
      <c r="K1350" t="str">
        <f t="shared" ref="K1350:K1413" si="153">IF(AND(J1349&gt;0,J1350&lt;0),"Pico",IF(AND(J1349&lt;0,J1350&gt;0),"Valle",""))</f>
        <v/>
      </c>
    </row>
    <row r="1351" spans="1:11" x14ac:dyDescent="0.35">
      <c r="A1351" t="s">
        <v>1349</v>
      </c>
      <c r="B1351" t="str">
        <f t="shared" si="148"/>
        <v>05</v>
      </c>
      <c r="C1351" t="str">
        <f t="shared" si="149"/>
        <v>Mar</v>
      </c>
      <c r="D1351" t="str">
        <f t="shared" si="150"/>
        <v>02</v>
      </c>
      <c r="F1351" s="1">
        <v>37320</v>
      </c>
      <c r="G1351">
        <v>3.464</v>
      </c>
      <c r="H1351" s="3">
        <f t="shared" si="147"/>
        <v>3.4451800000000001</v>
      </c>
      <c r="I1351" s="6">
        <f t="shared" si="151"/>
        <v>-7.0000000000001172E-3</v>
      </c>
      <c r="J1351" s="6">
        <f t="shared" si="152"/>
        <v>-7.0000000000001172E-3</v>
      </c>
      <c r="K1351" t="str">
        <f t="shared" si="153"/>
        <v/>
      </c>
    </row>
    <row r="1352" spans="1:11" x14ac:dyDescent="0.35">
      <c r="A1352" t="s">
        <v>1350</v>
      </c>
      <c r="B1352" t="str">
        <f t="shared" si="148"/>
        <v>06</v>
      </c>
      <c r="C1352" t="str">
        <f t="shared" si="149"/>
        <v>Mar</v>
      </c>
      <c r="D1352" t="str">
        <f t="shared" si="150"/>
        <v>02</v>
      </c>
      <c r="F1352" s="1">
        <v>37321</v>
      </c>
      <c r="G1352">
        <v>3.46</v>
      </c>
      <c r="H1352" s="3">
        <f t="shared" si="147"/>
        <v>3.4448999999999996</v>
      </c>
      <c r="I1352" s="6">
        <f t="shared" si="151"/>
        <v>-4.0000000000000036E-3</v>
      </c>
      <c r="J1352" s="6">
        <f t="shared" si="152"/>
        <v>3.0000000000001137E-3</v>
      </c>
      <c r="K1352" t="str">
        <f t="shared" si="153"/>
        <v>Valle</v>
      </c>
    </row>
    <row r="1353" spans="1:11" x14ac:dyDescent="0.35">
      <c r="A1353" t="s">
        <v>1351</v>
      </c>
      <c r="B1353" t="str">
        <f t="shared" si="148"/>
        <v>07</v>
      </c>
      <c r="C1353" t="str">
        <f t="shared" si="149"/>
        <v>Mar</v>
      </c>
      <c r="D1353" t="str">
        <f t="shared" si="150"/>
        <v>02</v>
      </c>
      <c r="F1353" s="1">
        <v>37322</v>
      </c>
      <c r="G1353">
        <v>3.46</v>
      </c>
      <c r="H1353" s="3">
        <f t="shared" si="147"/>
        <v>3.44468</v>
      </c>
      <c r="I1353" s="6">
        <f t="shared" si="151"/>
        <v>0</v>
      </c>
      <c r="J1353" s="6">
        <f t="shared" si="152"/>
        <v>4.0000000000000036E-3</v>
      </c>
      <c r="K1353" t="str">
        <f t="shared" si="153"/>
        <v/>
      </c>
    </row>
    <row r="1354" spans="1:11" x14ac:dyDescent="0.35">
      <c r="A1354" t="s">
        <v>1352</v>
      </c>
      <c r="B1354" t="str">
        <f t="shared" si="148"/>
        <v>08</v>
      </c>
      <c r="C1354" t="str">
        <f t="shared" si="149"/>
        <v>Mar</v>
      </c>
      <c r="D1354" t="str">
        <f t="shared" si="150"/>
        <v>02</v>
      </c>
      <c r="F1354" s="1">
        <v>37323</v>
      </c>
      <c r="G1354">
        <v>3.4550000000000001</v>
      </c>
      <c r="H1354" s="3">
        <f t="shared" si="147"/>
        <v>3.4445000000000006</v>
      </c>
      <c r="I1354" s="6">
        <f t="shared" si="151"/>
        <v>-4.9999999999998934E-3</v>
      </c>
      <c r="J1354" s="6">
        <f t="shared" si="152"/>
        <v>-4.9999999999998934E-3</v>
      </c>
      <c r="K1354" t="str">
        <f t="shared" si="153"/>
        <v>Pico</v>
      </c>
    </row>
    <row r="1355" spans="1:11" x14ac:dyDescent="0.35">
      <c r="A1355" t="s">
        <v>1353</v>
      </c>
      <c r="B1355" t="str">
        <f t="shared" si="148"/>
        <v>11</v>
      </c>
      <c r="C1355" t="str">
        <f t="shared" si="149"/>
        <v>Mar</v>
      </c>
      <c r="D1355" t="str">
        <f t="shared" si="150"/>
        <v>02</v>
      </c>
      <c r="F1355" s="1">
        <v>37326</v>
      </c>
      <c r="G1355">
        <v>3.4569999999999999</v>
      </c>
      <c r="H1355" s="3">
        <f t="shared" si="147"/>
        <v>3.4445399999999999</v>
      </c>
      <c r="I1355" s="6">
        <f t="shared" si="151"/>
        <v>1.9999999999997797E-3</v>
      </c>
      <c r="J1355" s="6">
        <f t="shared" si="152"/>
        <v>6.9999999999996732E-3</v>
      </c>
      <c r="K1355" t="str">
        <f t="shared" si="153"/>
        <v>Valle</v>
      </c>
    </row>
    <row r="1356" spans="1:11" x14ac:dyDescent="0.35">
      <c r="A1356" t="s">
        <v>1354</v>
      </c>
      <c r="B1356" t="str">
        <f t="shared" si="148"/>
        <v>12</v>
      </c>
      <c r="C1356" t="str">
        <f t="shared" si="149"/>
        <v>Mar</v>
      </c>
      <c r="D1356" t="str">
        <f t="shared" si="150"/>
        <v>02</v>
      </c>
      <c r="F1356" s="1">
        <v>37327</v>
      </c>
      <c r="G1356">
        <v>3.4540000000000002</v>
      </c>
      <c r="H1356" s="3">
        <f t="shared" si="147"/>
        <v>3.4445800000000002</v>
      </c>
      <c r="I1356" s="6">
        <f t="shared" si="151"/>
        <v>-2.9999999999996696E-3</v>
      </c>
      <c r="J1356" s="6">
        <f t="shared" si="152"/>
        <v>-4.9999999999994493E-3</v>
      </c>
      <c r="K1356" t="str">
        <f t="shared" si="153"/>
        <v>Pico</v>
      </c>
    </row>
    <row r="1357" spans="1:11" x14ac:dyDescent="0.35">
      <c r="A1357" t="s">
        <v>1355</v>
      </c>
      <c r="B1357" t="str">
        <f t="shared" si="148"/>
        <v>13</v>
      </c>
      <c r="C1357" t="str">
        <f t="shared" si="149"/>
        <v>Mar</v>
      </c>
      <c r="D1357" t="str">
        <f t="shared" si="150"/>
        <v>02</v>
      </c>
      <c r="F1357" s="1">
        <v>37328</v>
      </c>
      <c r="G1357">
        <v>3.4529999999999998</v>
      </c>
      <c r="H1357" s="3">
        <f t="shared" si="147"/>
        <v>3.44476</v>
      </c>
      <c r="I1357" s="6">
        <f t="shared" si="151"/>
        <v>-1.000000000000334E-3</v>
      </c>
      <c r="J1357" s="6">
        <f t="shared" si="152"/>
        <v>1.9999999999993356E-3</v>
      </c>
      <c r="K1357" t="str">
        <f t="shared" si="153"/>
        <v>Valle</v>
      </c>
    </row>
    <row r="1358" spans="1:11" x14ac:dyDescent="0.35">
      <c r="A1358" t="s">
        <v>1356</v>
      </c>
      <c r="B1358" t="str">
        <f t="shared" si="148"/>
        <v>14</v>
      </c>
      <c r="C1358" t="str">
        <f t="shared" si="149"/>
        <v>Mar</v>
      </c>
      <c r="D1358" t="str">
        <f t="shared" si="150"/>
        <v>02</v>
      </c>
      <c r="F1358" s="1">
        <v>37329</v>
      </c>
      <c r="G1358">
        <v>3.4510000000000001</v>
      </c>
      <c r="H1358" s="3">
        <f t="shared" si="147"/>
        <v>3.4450799999999999</v>
      </c>
      <c r="I1358" s="6">
        <f t="shared" si="151"/>
        <v>-1.9999999999997797E-3</v>
      </c>
      <c r="J1358" s="6">
        <f t="shared" si="152"/>
        <v>-9.9999999999944578E-4</v>
      </c>
      <c r="K1358" t="str">
        <f t="shared" si="153"/>
        <v>Pico</v>
      </c>
    </row>
    <row r="1359" spans="1:11" x14ac:dyDescent="0.35">
      <c r="A1359" t="s">
        <v>1357</v>
      </c>
      <c r="B1359" t="str">
        <f t="shared" si="148"/>
        <v>15</v>
      </c>
      <c r="C1359" t="str">
        <f t="shared" si="149"/>
        <v>Mar</v>
      </c>
      <c r="D1359" t="str">
        <f t="shared" si="150"/>
        <v>02</v>
      </c>
      <c r="F1359" s="1">
        <v>37330</v>
      </c>
      <c r="G1359">
        <v>3.4550000000000001</v>
      </c>
      <c r="H1359" s="3">
        <f t="shared" si="147"/>
        <v>3.4454799999999999</v>
      </c>
      <c r="I1359" s="6">
        <f t="shared" si="151"/>
        <v>4.0000000000000036E-3</v>
      </c>
      <c r="J1359" s="6">
        <f t="shared" si="152"/>
        <v>5.9999999999997833E-3</v>
      </c>
      <c r="K1359" t="str">
        <f t="shared" si="153"/>
        <v>Valle</v>
      </c>
    </row>
    <row r="1360" spans="1:11" x14ac:dyDescent="0.35">
      <c r="A1360" t="s">
        <v>1358</v>
      </c>
      <c r="B1360" t="str">
        <f t="shared" si="148"/>
        <v>18</v>
      </c>
      <c r="C1360" t="str">
        <f t="shared" si="149"/>
        <v>Mar</v>
      </c>
      <c r="D1360" t="str">
        <f t="shared" si="150"/>
        <v>02</v>
      </c>
      <c r="F1360" s="1">
        <v>37333</v>
      </c>
      <c r="G1360">
        <v>3.4550000000000001</v>
      </c>
      <c r="H1360" s="3">
        <f t="shared" si="147"/>
        <v>3.4454800000000008</v>
      </c>
      <c r="I1360" s="6">
        <f t="shared" si="151"/>
        <v>0</v>
      </c>
      <c r="J1360" s="6">
        <f t="shared" si="152"/>
        <v>-4.0000000000000036E-3</v>
      </c>
      <c r="K1360" t="str">
        <f t="shared" si="153"/>
        <v>Pico</v>
      </c>
    </row>
    <row r="1361" spans="1:11" x14ac:dyDescent="0.35">
      <c r="A1361" t="s">
        <v>1359</v>
      </c>
      <c r="B1361" t="str">
        <f t="shared" si="148"/>
        <v>19</v>
      </c>
      <c r="C1361" t="str">
        <f t="shared" si="149"/>
        <v>Mar</v>
      </c>
      <c r="D1361" t="str">
        <f t="shared" si="150"/>
        <v>02</v>
      </c>
      <c r="F1361" s="1">
        <v>37334</v>
      </c>
      <c r="G1361">
        <v>3.456</v>
      </c>
      <c r="H1361" s="3">
        <f t="shared" si="147"/>
        <v>3.4454800000000008</v>
      </c>
      <c r="I1361" s="6">
        <f t="shared" si="151"/>
        <v>9.9999999999988987E-4</v>
      </c>
      <c r="J1361" s="6">
        <f t="shared" si="152"/>
        <v>9.9999999999988987E-4</v>
      </c>
      <c r="K1361" t="str">
        <f t="shared" si="153"/>
        <v>Valle</v>
      </c>
    </row>
    <row r="1362" spans="1:11" x14ac:dyDescent="0.35">
      <c r="A1362" t="s">
        <v>1360</v>
      </c>
      <c r="B1362" t="str">
        <f t="shared" si="148"/>
        <v>20</v>
      </c>
      <c r="C1362" t="str">
        <f t="shared" si="149"/>
        <v>Mar</v>
      </c>
      <c r="D1362" t="str">
        <f t="shared" si="150"/>
        <v>02</v>
      </c>
      <c r="F1362" s="1">
        <v>37335</v>
      </c>
      <c r="G1362">
        <v>3.456</v>
      </c>
      <c r="H1362" s="3">
        <f t="shared" si="147"/>
        <v>3.4456800000000012</v>
      </c>
      <c r="I1362" s="6">
        <f t="shared" si="151"/>
        <v>0</v>
      </c>
      <c r="J1362" s="6">
        <f t="shared" si="152"/>
        <v>-9.9999999999988987E-4</v>
      </c>
      <c r="K1362" t="str">
        <f t="shared" si="153"/>
        <v>Pico</v>
      </c>
    </row>
    <row r="1363" spans="1:11" x14ac:dyDescent="0.35">
      <c r="A1363" t="s">
        <v>1361</v>
      </c>
      <c r="B1363" t="str">
        <f t="shared" si="148"/>
        <v>21</v>
      </c>
      <c r="C1363" t="str">
        <f t="shared" si="149"/>
        <v>Mar</v>
      </c>
      <c r="D1363" t="str">
        <f t="shared" si="150"/>
        <v>02</v>
      </c>
      <c r="F1363" s="1">
        <v>37336</v>
      </c>
      <c r="G1363">
        <v>3.4590000000000001</v>
      </c>
      <c r="H1363" s="3">
        <f t="shared" si="147"/>
        <v>3.4459600000000008</v>
      </c>
      <c r="I1363" s="6">
        <f t="shared" si="151"/>
        <v>3.0000000000001137E-3</v>
      </c>
      <c r="J1363" s="6">
        <f t="shared" si="152"/>
        <v>3.0000000000001137E-3</v>
      </c>
      <c r="K1363" t="str">
        <f t="shared" si="153"/>
        <v>Valle</v>
      </c>
    </row>
    <row r="1364" spans="1:11" x14ac:dyDescent="0.35">
      <c r="A1364" t="s">
        <v>1362</v>
      </c>
      <c r="B1364" t="str">
        <f t="shared" si="148"/>
        <v>22</v>
      </c>
      <c r="C1364" t="str">
        <f t="shared" si="149"/>
        <v>Mar</v>
      </c>
      <c r="D1364" t="str">
        <f t="shared" si="150"/>
        <v>02</v>
      </c>
      <c r="F1364" s="1">
        <v>37337</v>
      </c>
      <c r="G1364">
        <v>3.4550000000000001</v>
      </c>
      <c r="H1364" s="3">
        <f t="shared" si="147"/>
        <v>3.4460400000000009</v>
      </c>
      <c r="I1364" s="6">
        <f t="shared" si="151"/>
        <v>-4.0000000000000036E-3</v>
      </c>
      <c r="J1364" s="6">
        <f t="shared" si="152"/>
        <v>-7.0000000000001172E-3</v>
      </c>
      <c r="K1364" t="str">
        <f t="shared" si="153"/>
        <v>Pico</v>
      </c>
    </row>
    <row r="1365" spans="1:11" x14ac:dyDescent="0.35">
      <c r="A1365" t="s">
        <v>1363</v>
      </c>
      <c r="B1365" t="str">
        <f t="shared" si="148"/>
        <v>25</v>
      </c>
      <c r="C1365" t="str">
        <f t="shared" si="149"/>
        <v>Mar</v>
      </c>
      <c r="D1365" t="str">
        <f t="shared" si="150"/>
        <v>02</v>
      </c>
      <c r="F1365" s="1">
        <v>37340</v>
      </c>
      <c r="G1365">
        <v>3.4529999999999998</v>
      </c>
      <c r="H1365" s="3">
        <f t="shared" si="147"/>
        <v>3.4461800000000005</v>
      </c>
      <c r="I1365" s="6">
        <f t="shared" si="151"/>
        <v>-2.0000000000002238E-3</v>
      </c>
      <c r="J1365" s="6">
        <f t="shared" si="152"/>
        <v>1.9999999999997797E-3</v>
      </c>
      <c r="K1365" t="str">
        <f t="shared" si="153"/>
        <v>Valle</v>
      </c>
    </row>
    <row r="1366" spans="1:11" x14ac:dyDescent="0.35">
      <c r="A1366" t="s">
        <v>1364</v>
      </c>
      <c r="B1366" t="str">
        <f t="shared" si="148"/>
        <v>26</v>
      </c>
      <c r="C1366" t="str">
        <f t="shared" si="149"/>
        <v>Mar</v>
      </c>
      <c r="D1366" t="str">
        <f t="shared" si="150"/>
        <v>02</v>
      </c>
      <c r="F1366" s="1">
        <v>37341</v>
      </c>
      <c r="G1366">
        <v>3.4529999999999998</v>
      </c>
      <c r="H1366" s="3">
        <f t="shared" si="147"/>
        <v>3.4464400000000008</v>
      </c>
      <c r="I1366" s="6">
        <f t="shared" si="151"/>
        <v>0</v>
      </c>
      <c r="J1366" s="6">
        <f t="shared" si="152"/>
        <v>2.0000000000002238E-3</v>
      </c>
      <c r="K1366" t="str">
        <f t="shared" si="153"/>
        <v/>
      </c>
    </row>
    <row r="1367" spans="1:11" x14ac:dyDescent="0.35">
      <c r="A1367" t="s">
        <v>1365</v>
      </c>
      <c r="B1367" t="str">
        <f t="shared" si="148"/>
        <v>27</v>
      </c>
      <c r="C1367" t="str">
        <f t="shared" si="149"/>
        <v>Mar</v>
      </c>
      <c r="D1367" t="str">
        <f t="shared" si="150"/>
        <v>02</v>
      </c>
      <c r="F1367" s="1">
        <v>37342</v>
      </c>
      <c r="G1367">
        <v>3.4460000000000002</v>
      </c>
      <c r="H1367" s="3">
        <f t="shared" si="147"/>
        <v>3.4468600000000005</v>
      </c>
      <c r="I1367" s="6">
        <f t="shared" si="151"/>
        <v>-6.9999999999996732E-3</v>
      </c>
      <c r="J1367" s="6">
        <f t="shared" si="152"/>
        <v>-6.9999999999996732E-3</v>
      </c>
      <c r="K1367" t="str">
        <f t="shared" si="153"/>
        <v>Pico</v>
      </c>
    </row>
    <row r="1368" spans="1:11" x14ac:dyDescent="0.35">
      <c r="A1368" t="s">
        <v>1366</v>
      </c>
      <c r="B1368" t="str">
        <f t="shared" si="148"/>
        <v>28</v>
      </c>
      <c r="C1368" t="str">
        <f t="shared" si="149"/>
        <v>Mar</v>
      </c>
      <c r="D1368" t="str">
        <f t="shared" si="150"/>
        <v>02</v>
      </c>
      <c r="F1368" s="1">
        <v>37343</v>
      </c>
      <c r="G1368" s="5">
        <v>3.4460000000000002</v>
      </c>
      <c r="H1368" s="3">
        <f t="shared" si="147"/>
        <v>3.4473200000000004</v>
      </c>
      <c r="I1368" s="6">
        <f t="shared" si="151"/>
        <v>0</v>
      </c>
      <c r="J1368" s="6">
        <f t="shared" si="152"/>
        <v>6.9999999999996732E-3</v>
      </c>
      <c r="K1368" t="str">
        <f t="shared" si="153"/>
        <v>Valle</v>
      </c>
    </row>
    <row r="1369" spans="1:11" x14ac:dyDescent="0.35">
      <c r="A1369" t="s">
        <v>1367</v>
      </c>
      <c r="B1369" t="str">
        <f t="shared" si="148"/>
        <v>29</v>
      </c>
      <c r="C1369" t="str">
        <f t="shared" si="149"/>
        <v>Mar</v>
      </c>
      <c r="D1369" t="str">
        <f t="shared" si="150"/>
        <v>02</v>
      </c>
      <c r="F1369" s="1">
        <v>37344</v>
      </c>
      <c r="G1369" s="5">
        <v>3.4460000000000002</v>
      </c>
      <c r="H1369" s="3">
        <f t="shared" si="147"/>
        <v>3.4477800000000003</v>
      </c>
      <c r="I1369" s="6">
        <f t="shared" si="151"/>
        <v>0</v>
      </c>
      <c r="J1369" s="6">
        <f t="shared" si="152"/>
        <v>0</v>
      </c>
      <c r="K1369" t="str">
        <f t="shared" si="153"/>
        <v/>
      </c>
    </row>
    <row r="1370" spans="1:11" x14ac:dyDescent="0.35">
      <c r="A1370" t="s">
        <v>1368</v>
      </c>
      <c r="B1370" t="str">
        <f t="shared" si="148"/>
        <v>01</v>
      </c>
      <c r="C1370" t="str">
        <f t="shared" si="149"/>
        <v>Abr</v>
      </c>
      <c r="D1370" t="str">
        <f t="shared" si="150"/>
        <v>02</v>
      </c>
      <c r="F1370" s="1">
        <v>37347</v>
      </c>
      <c r="G1370">
        <v>3.4470000000000001</v>
      </c>
      <c r="H1370" s="3">
        <f t="shared" si="147"/>
        <v>3.4482800000000005</v>
      </c>
      <c r="I1370" s="6">
        <f t="shared" si="151"/>
        <v>9.9999999999988987E-4</v>
      </c>
      <c r="J1370" s="6">
        <f t="shared" si="152"/>
        <v>9.9999999999988987E-4</v>
      </c>
      <c r="K1370" t="str">
        <f t="shared" si="153"/>
        <v/>
      </c>
    </row>
    <row r="1371" spans="1:11" x14ac:dyDescent="0.35">
      <c r="A1371" t="s">
        <v>1369</v>
      </c>
      <c r="B1371" t="str">
        <f t="shared" si="148"/>
        <v>02</v>
      </c>
      <c r="C1371" t="str">
        <f t="shared" si="149"/>
        <v>Abr</v>
      </c>
      <c r="D1371" t="str">
        <f t="shared" si="150"/>
        <v>02</v>
      </c>
      <c r="F1371" s="1">
        <v>37348</v>
      </c>
      <c r="G1371">
        <v>3.4529999999999998</v>
      </c>
      <c r="H1371" s="3">
        <f t="shared" si="147"/>
        <v>3.4487400000000004</v>
      </c>
      <c r="I1371" s="6">
        <f t="shared" si="151"/>
        <v>5.9999999999997833E-3</v>
      </c>
      <c r="J1371" s="6">
        <f t="shared" si="152"/>
        <v>4.9999999999998934E-3</v>
      </c>
      <c r="K1371" t="str">
        <f t="shared" si="153"/>
        <v/>
      </c>
    </row>
    <row r="1372" spans="1:11" x14ac:dyDescent="0.35">
      <c r="A1372" t="s">
        <v>1370</v>
      </c>
      <c r="B1372" t="str">
        <f t="shared" si="148"/>
        <v>03</v>
      </c>
      <c r="C1372" t="str">
        <f t="shared" si="149"/>
        <v>Abr</v>
      </c>
      <c r="D1372" t="str">
        <f t="shared" si="150"/>
        <v>02</v>
      </c>
      <c r="F1372" s="1">
        <v>37349</v>
      </c>
      <c r="G1372">
        <v>3.45</v>
      </c>
      <c r="H1372" s="3">
        <f t="shared" si="147"/>
        <v>3.4490400000000001</v>
      </c>
      <c r="I1372" s="6">
        <f t="shared" si="151"/>
        <v>-2.9999999999996696E-3</v>
      </c>
      <c r="J1372" s="6">
        <f t="shared" si="152"/>
        <v>-8.9999999999994529E-3</v>
      </c>
      <c r="K1372" t="str">
        <f t="shared" si="153"/>
        <v>Pico</v>
      </c>
    </row>
    <row r="1373" spans="1:11" x14ac:dyDescent="0.35">
      <c r="A1373" t="s">
        <v>1371</v>
      </c>
      <c r="B1373" t="str">
        <f t="shared" si="148"/>
        <v>04</v>
      </c>
      <c r="C1373" t="str">
        <f t="shared" si="149"/>
        <v>Abr</v>
      </c>
      <c r="D1373" t="str">
        <f t="shared" si="150"/>
        <v>02</v>
      </c>
      <c r="F1373" s="1">
        <v>37350</v>
      </c>
      <c r="G1373">
        <v>3.45</v>
      </c>
      <c r="H1373" s="3">
        <f t="shared" si="147"/>
        <v>3.4494399999999992</v>
      </c>
      <c r="I1373" s="6">
        <f t="shared" si="151"/>
        <v>0</v>
      </c>
      <c r="J1373" s="6">
        <f t="shared" si="152"/>
        <v>2.9999999999996696E-3</v>
      </c>
      <c r="K1373" t="str">
        <f t="shared" si="153"/>
        <v>Valle</v>
      </c>
    </row>
    <row r="1374" spans="1:11" x14ac:dyDescent="0.35">
      <c r="A1374" t="s">
        <v>1372</v>
      </c>
      <c r="B1374" t="str">
        <f t="shared" si="148"/>
        <v>05</v>
      </c>
      <c r="C1374" t="str">
        <f t="shared" si="149"/>
        <v>Abr</v>
      </c>
      <c r="D1374" t="str">
        <f t="shared" si="150"/>
        <v>02</v>
      </c>
      <c r="F1374" s="1">
        <v>37351</v>
      </c>
      <c r="G1374">
        <v>3.4460000000000002</v>
      </c>
      <c r="H1374" s="3">
        <f t="shared" si="147"/>
        <v>3.4497599999999995</v>
      </c>
      <c r="I1374" s="6">
        <f t="shared" si="151"/>
        <v>-4.0000000000000036E-3</v>
      </c>
      <c r="J1374" s="6">
        <f t="shared" si="152"/>
        <v>-4.0000000000000036E-3</v>
      </c>
      <c r="K1374" t="str">
        <f t="shared" si="153"/>
        <v>Pico</v>
      </c>
    </row>
    <row r="1375" spans="1:11" x14ac:dyDescent="0.35">
      <c r="A1375" t="s">
        <v>1373</v>
      </c>
      <c r="B1375" t="str">
        <f t="shared" si="148"/>
        <v>08</v>
      </c>
      <c r="C1375" t="str">
        <f t="shared" si="149"/>
        <v>Abr</v>
      </c>
      <c r="D1375" t="str">
        <f t="shared" si="150"/>
        <v>02</v>
      </c>
      <c r="F1375" s="1">
        <v>37354</v>
      </c>
      <c r="G1375">
        <v>3.4449999999999998</v>
      </c>
      <c r="H1375" s="3">
        <f t="shared" si="147"/>
        <v>3.4501199999999996</v>
      </c>
      <c r="I1375" s="6">
        <f t="shared" si="151"/>
        <v>-1.000000000000334E-3</v>
      </c>
      <c r="J1375" s="6">
        <f t="shared" si="152"/>
        <v>2.9999999999996696E-3</v>
      </c>
      <c r="K1375" t="str">
        <f t="shared" si="153"/>
        <v>Valle</v>
      </c>
    </row>
    <row r="1376" spans="1:11" x14ac:dyDescent="0.35">
      <c r="A1376" t="s">
        <v>1374</v>
      </c>
      <c r="B1376" t="str">
        <f t="shared" si="148"/>
        <v>09</v>
      </c>
      <c r="C1376" t="str">
        <f t="shared" si="149"/>
        <v>Abr</v>
      </c>
      <c r="D1376" t="str">
        <f t="shared" si="150"/>
        <v>02</v>
      </c>
      <c r="F1376" s="1">
        <v>37355</v>
      </c>
      <c r="G1376">
        <v>3.444</v>
      </c>
      <c r="H1376" s="3">
        <f t="shared" si="147"/>
        <v>3.4505199999999996</v>
      </c>
      <c r="I1376" s="6">
        <f t="shared" si="151"/>
        <v>-9.9999999999988987E-4</v>
      </c>
      <c r="J1376" s="6">
        <f t="shared" si="152"/>
        <v>4.4408920985006262E-16</v>
      </c>
      <c r="K1376" t="str">
        <f t="shared" si="153"/>
        <v/>
      </c>
    </row>
    <row r="1377" spans="1:11" x14ac:dyDescent="0.35">
      <c r="A1377" t="s">
        <v>1375</v>
      </c>
      <c r="B1377" t="str">
        <f t="shared" si="148"/>
        <v>10</v>
      </c>
      <c r="C1377" t="str">
        <f t="shared" si="149"/>
        <v>Abr</v>
      </c>
      <c r="D1377" t="str">
        <f t="shared" si="150"/>
        <v>02</v>
      </c>
      <c r="F1377" s="1">
        <v>37356</v>
      </c>
      <c r="G1377">
        <v>3.4430000000000001</v>
      </c>
      <c r="H1377" s="3">
        <f t="shared" si="147"/>
        <v>3.4509799999999995</v>
      </c>
      <c r="I1377" s="6">
        <f t="shared" si="151"/>
        <v>-9.9999999999988987E-4</v>
      </c>
      <c r="J1377" s="6">
        <f t="shared" si="152"/>
        <v>0</v>
      </c>
      <c r="K1377" t="str">
        <f t="shared" si="153"/>
        <v/>
      </c>
    </row>
    <row r="1378" spans="1:11" x14ac:dyDescent="0.35">
      <c r="A1378" t="s">
        <v>1376</v>
      </c>
      <c r="B1378" t="str">
        <f t="shared" si="148"/>
        <v>11</v>
      </c>
      <c r="C1378" t="str">
        <f t="shared" si="149"/>
        <v>Abr</v>
      </c>
      <c r="D1378" t="str">
        <f t="shared" si="150"/>
        <v>02</v>
      </c>
      <c r="F1378" s="1">
        <v>37357</v>
      </c>
      <c r="G1378">
        <v>3.444</v>
      </c>
      <c r="H1378" s="3">
        <f t="shared" si="147"/>
        <v>3.4515999999999996</v>
      </c>
      <c r="I1378" s="6">
        <f t="shared" si="151"/>
        <v>9.9999999999988987E-4</v>
      </c>
      <c r="J1378" s="6">
        <f t="shared" si="152"/>
        <v>1.9999999999997797E-3</v>
      </c>
      <c r="K1378" t="str">
        <f t="shared" si="153"/>
        <v/>
      </c>
    </row>
    <row r="1379" spans="1:11" x14ac:dyDescent="0.35">
      <c r="A1379" t="s">
        <v>1377</v>
      </c>
      <c r="B1379" t="str">
        <f t="shared" si="148"/>
        <v>12</v>
      </c>
      <c r="C1379" t="str">
        <f t="shared" si="149"/>
        <v>Abr</v>
      </c>
      <c r="D1379" t="str">
        <f t="shared" si="150"/>
        <v>02</v>
      </c>
      <c r="F1379" s="1">
        <v>37358</v>
      </c>
      <c r="G1379">
        <v>3.4409999999999998</v>
      </c>
      <c r="H1379" s="3">
        <f t="shared" si="147"/>
        <v>3.4524199999999996</v>
      </c>
      <c r="I1379" s="6">
        <f t="shared" si="151"/>
        <v>-3.0000000000001137E-3</v>
      </c>
      <c r="J1379" s="6">
        <f t="shared" si="152"/>
        <v>-4.0000000000000036E-3</v>
      </c>
      <c r="K1379" t="str">
        <f t="shared" si="153"/>
        <v>Pico</v>
      </c>
    </row>
    <row r="1380" spans="1:11" x14ac:dyDescent="0.35">
      <c r="A1380" t="s">
        <v>1378</v>
      </c>
      <c r="B1380" t="str">
        <f t="shared" si="148"/>
        <v>15</v>
      </c>
      <c r="C1380" t="str">
        <f t="shared" si="149"/>
        <v>Abr</v>
      </c>
      <c r="D1380" t="str">
        <f t="shared" si="150"/>
        <v>02</v>
      </c>
      <c r="F1380" s="1">
        <v>37361</v>
      </c>
      <c r="G1380">
        <v>3.4390000000000001</v>
      </c>
      <c r="H1380" s="3">
        <f t="shared" si="147"/>
        <v>3.4537400000000003</v>
      </c>
      <c r="I1380" s="6">
        <f t="shared" si="151"/>
        <v>-1.9999999999997797E-3</v>
      </c>
      <c r="J1380" s="6">
        <f t="shared" si="152"/>
        <v>1.000000000000334E-3</v>
      </c>
      <c r="K1380" t="str">
        <f t="shared" si="153"/>
        <v>Valle</v>
      </c>
    </row>
    <row r="1381" spans="1:11" x14ac:dyDescent="0.35">
      <c r="A1381" t="s">
        <v>1379</v>
      </c>
      <c r="B1381" t="str">
        <f t="shared" si="148"/>
        <v>16</v>
      </c>
      <c r="C1381" t="str">
        <f t="shared" si="149"/>
        <v>Abr</v>
      </c>
      <c r="D1381" t="str">
        <f t="shared" si="150"/>
        <v>02</v>
      </c>
      <c r="F1381" s="1">
        <v>37362</v>
      </c>
      <c r="G1381">
        <v>3.4319999999999999</v>
      </c>
      <c r="H1381" s="3">
        <f t="shared" si="147"/>
        <v>3.4551599999999998</v>
      </c>
      <c r="I1381" s="6">
        <f t="shared" si="151"/>
        <v>-7.0000000000001172E-3</v>
      </c>
      <c r="J1381" s="6">
        <f t="shared" si="152"/>
        <v>-5.0000000000003375E-3</v>
      </c>
      <c r="K1381" t="str">
        <f t="shared" si="153"/>
        <v>Pico</v>
      </c>
    </row>
    <row r="1382" spans="1:11" x14ac:dyDescent="0.35">
      <c r="A1382" t="s">
        <v>1380</v>
      </c>
      <c r="B1382" t="str">
        <f t="shared" si="148"/>
        <v>17</v>
      </c>
      <c r="C1382" t="str">
        <f t="shared" si="149"/>
        <v>Abr</v>
      </c>
      <c r="D1382" t="str">
        <f t="shared" si="150"/>
        <v>02</v>
      </c>
      <c r="F1382" s="1">
        <v>37363</v>
      </c>
      <c r="G1382">
        <v>3.431</v>
      </c>
      <c r="H1382" s="3">
        <f t="shared" si="147"/>
        <v>3.4565199999999994</v>
      </c>
      <c r="I1382" s="6">
        <f t="shared" si="151"/>
        <v>-9.9999999999988987E-4</v>
      </c>
      <c r="J1382" s="6">
        <f t="shared" si="152"/>
        <v>6.0000000000002274E-3</v>
      </c>
      <c r="K1382" t="str">
        <f t="shared" si="153"/>
        <v>Valle</v>
      </c>
    </row>
    <row r="1383" spans="1:11" x14ac:dyDescent="0.35">
      <c r="A1383" t="s">
        <v>1381</v>
      </c>
      <c r="B1383" t="str">
        <f t="shared" si="148"/>
        <v>18</v>
      </c>
      <c r="C1383" t="str">
        <f t="shared" si="149"/>
        <v>Abr</v>
      </c>
      <c r="D1383" t="str">
        <f t="shared" si="150"/>
        <v>02</v>
      </c>
      <c r="F1383" s="1">
        <v>37364</v>
      </c>
      <c r="G1383">
        <v>3.4329999999999998</v>
      </c>
      <c r="H1383" s="3">
        <f t="shared" si="147"/>
        <v>3.4581199999999996</v>
      </c>
      <c r="I1383" s="6">
        <f t="shared" si="151"/>
        <v>1.9999999999997797E-3</v>
      </c>
      <c r="J1383" s="6">
        <f t="shared" si="152"/>
        <v>2.9999999999996696E-3</v>
      </c>
      <c r="K1383" t="str">
        <f t="shared" si="153"/>
        <v/>
      </c>
    </row>
    <row r="1384" spans="1:11" x14ac:dyDescent="0.35">
      <c r="A1384" t="s">
        <v>1382</v>
      </c>
      <c r="B1384" t="str">
        <f t="shared" si="148"/>
        <v>19</v>
      </c>
      <c r="C1384" t="str">
        <f t="shared" si="149"/>
        <v>Abr</v>
      </c>
      <c r="D1384" t="str">
        <f t="shared" si="150"/>
        <v>02</v>
      </c>
      <c r="F1384" s="1">
        <v>37365</v>
      </c>
      <c r="G1384">
        <v>3.43</v>
      </c>
      <c r="H1384" s="3">
        <f t="shared" si="147"/>
        <v>3.4596199999999997</v>
      </c>
      <c r="I1384" s="6">
        <f t="shared" si="151"/>
        <v>-2.9999999999996696E-3</v>
      </c>
      <c r="J1384" s="6">
        <f t="shared" si="152"/>
        <v>-4.9999999999994493E-3</v>
      </c>
      <c r="K1384" t="str">
        <f t="shared" si="153"/>
        <v>Pico</v>
      </c>
    </row>
    <row r="1385" spans="1:11" x14ac:dyDescent="0.35">
      <c r="A1385" t="s">
        <v>1383</v>
      </c>
      <c r="B1385" t="str">
        <f t="shared" si="148"/>
        <v>22</v>
      </c>
      <c r="C1385" t="str">
        <f t="shared" si="149"/>
        <v>Abr</v>
      </c>
      <c r="D1385" t="str">
        <f t="shared" si="150"/>
        <v>02</v>
      </c>
      <c r="F1385" s="1">
        <v>37368</v>
      </c>
      <c r="G1385">
        <v>3.4289999999999998</v>
      </c>
      <c r="H1385" s="3">
        <f t="shared" si="147"/>
        <v>3.4612400000000001</v>
      </c>
      <c r="I1385" s="6">
        <f t="shared" si="151"/>
        <v>-1.000000000000334E-3</v>
      </c>
      <c r="J1385" s="6">
        <f t="shared" si="152"/>
        <v>1.9999999999993356E-3</v>
      </c>
      <c r="K1385" t="str">
        <f t="shared" si="153"/>
        <v>Valle</v>
      </c>
    </row>
    <row r="1386" spans="1:11" x14ac:dyDescent="0.35">
      <c r="A1386" t="s">
        <v>1384</v>
      </c>
      <c r="B1386" t="str">
        <f t="shared" si="148"/>
        <v>23</v>
      </c>
      <c r="C1386" t="str">
        <f t="shared" si="149"/>
        <v>Abr</v>
      </c>
      <c r="D1386" t="str">
        <f t="shared" si="150"/>
        <v>02</v>
      </c>
      <c r="F1386" s="1">
        <v>37369</v>
      </c>
      <c r="G1386">
        <v>3.431</v>
      </c>
      <c r="H1386" s="3">
        <f t="shared" si="147"/>
        <v>3.4629000000000003</v>
      </c>
      <c r="I1386" s="6">
        <f t="shared" si="151"/>
        <v>2.0000000000002238E-3</v>
      </c>
      <c r="J1386" s="6">
        <f t="shared" si="152"/>
        <v>3.0000000000005578E-3</v>
      </c>
      <c r="K1386" t="str">
        <f t="shared" si="153"/>
        <v/>
      </c>
    </row>
    <row r="1387" spans="1:11" x14ac:dyDescent="0.35">
      <c r="A1387" t="s">
        <v>1385</v>
      </c>
      <c r="B1387" t="str">
        <f t="shared" si="148"/>
        <v>24</v>
      </c>
      <c r="C1387" t="str">
        <f t="shared" si="149"/>
        <v>Abr</v>
      </c>
      <c r="D1387" t="str">
        <f t="shared" si="150"/>
        <v>02</v>
      </c>
      <c r="F1387" s="1">
        <v>37370</v>
      </c>
      <c r="G1387">
        <v>3.4359999999999999</v>
      </c>
      <c r="H1387" s="3">
        <f t="shared" si="147"/>
        <v>3.4646400000000002</v>
      </c>
      <c r="I1387" s="6">
        <f t="shared" si="151"/>
        <v>4.9999999999998934E-3</v>
      </c>
      <c r="J1387" s="6">
        <f t="shared" si="152"/>
        <v>2.9999999999996696E-3</v>
      </c>
      <c r="K1387" t="str">
        <f t="shared" si="153"/>
        <v/>
      </c>
    </row>
    <row r="1388" spans="1:11" x14ac:dyDescent="0.35">
      <c r="A1388" t="s">
        <v>1386</v>
      </c>
      <c r="B1388" t="str">
        <f t="shared" si="148"/>
        <v>25</v>
      </c>
      <c r="C1388" t="str">
        <f t="shared" si="149"/>
        <v>Abr</v>
      </c>
      <c r="D1388" t="str">
        <f t="shared" si="150"/>
        <v>02</v>
      </c>
      <c r="F1388" s="1">
        <v>37371</v>
      </c>
      <c r="G1388">
        <v>3.4390000000000001</v>
      </c>
      <c r="H1388" s="3">
        <f t="shared" si="147"/>
        <v>3.4664199999999998</v>
      </c>
      <c r="I1388" s="6">
        <f t="shared" si="151"/>
        <v>3.0000000000001137E-3</v>
      </c>
      <c r="J1388" s="6">
        <f t="shared" si="152"/>
        <v>-1.9999999999997797E-3</v>
      </c>
      <c r="K1388" t="str">
        <f t="shared" si="153"/>
        <v>Pico</v>
      </c>
    </row>
    <row r="1389" spans="1:11" x14ac:dyDescent="0.35">
      <c r="A1389" t="s">
        <v>1387</v>
      </c>
      <c r="B1389" t="str">
        <f t="shared" si="148"/>
        <v>26</v>
      </c>
      <c r="C1389" t="str">
        <f t="shared" si="149"/>
        <v>Abr</v>
      </c>
      <c r="D1389" t="str">
        <f t="shared" si="150"/>
        <v>02</v>
      </c>
      <c r="F1389" s="1">
        <v>37372</v>
      </c>
      <c r="G1389">
        <v>3.4380000000000002</v>
      </c>
      <c r="H1389" s="3">
        <f t="shared" si="147"/>
        <v>3.4681200000000003</v>
      </c>
      <c r="I1389" s="6">
        <f t="shared" si="151"/>
        <v>-9.9999999999988987E-4</v>
      </c>
      <c r="J1389" s="6">
        <f t="shared" si="152"/>
        <v>-4.0000000000000036E-3</v>
      </c>
      <c r="K1389" t="str">
        <f t="shared" si="153"/>
        <v/>
      </c>
    </row>
    <row r="1390" spans="1:11" x14ac:dyDescent="0.35">
      <c r="A1390" t="s">
        <v>1388</v>
      </c>
      <c r="B1390" t="str">
        <f t="shared" si="148"/>
        <v>29</v>
      </c>
      <c r="C1390" t="str">
        <f t="shared" si="149"/>
        <v>Abr</v>
      </c>
      <c r="D1390" t="str">
        <f t="shared" si="150"/>
        <v>02</v>
      </c>
      <c r="F1390" s="1">
        <v>37375</v>
      </c>
      <c r="G1390">
        <v>3.4380000000000002</v>
      </c>
      <c r="H1390" s="3">
        <f t="shared" si="147"/>
        <v>3.4700799999999998</v>
      </c>
      <c r="I1390" s="6">
        <f t="shared" si="151"/>
        <v>0</v>
      </c>
      <c r="J1390" s="6">
        <f t="shared" si="152"/>
        <v>9.9999999999988987E-4</v>
      </c>
      <c r="K1390" t="str">
        <f t="shared" si="153"/>
        <v>Valle</v>
      </c>
    </row>
    <row r="1391" spans="1:11" x14ac:dyDescent="0.35">
      <c r="A1391" t="s">
        <v>1389</v>
      </c>
      <c r="B1391" t="str">
        <f t="shared" si="148"/>
        <v>30</v>
      </c>
      <c r="C1391" t="str">
        <f t="shared" si="149"/>
        <v>Abr</v>
      </c>
      <c r="D1391" t="str">
        <f t="shared" si="150"/>
        <v>02</v>
      </c>
      <c r="F1391" s="1">
        <v>37376</v>
      </c>
      <c r="G1391">
        <v>3.4350000000000001</v>
      </c>
      <c r="H1391" s="3">
        <f t="shared" si="147"/>
        <v>3.4721199999999999</v>
      </c>
      <c r="I1391" s="6">
        <f t="shared" si="151"/>
        <v>-3.0000000000001137E-3</v>
      </c>
      <c r="J1391" s="6">
        <f t="shared" si="152"/>
        <v>-3.0000000000001137E-3</v>
      </c>
      <c r="K1391" t="str">
        <f t="shared" si="153"/>
        <v>Pico</v>
      </c>
    </row>
    <row r="1392" spans="1:11" x14ac:dyDescent="0.35">
      <c r="A1392" t="s">
        <v>1390</v>
      </c>
      <c r="B1392" t="str">
        <f t="shared" si="148"/>
        <v>01</v>
      </c>
      <c r="C1392" t="str">
        <f t="shared" si="149"/>
        <v>May</v>
      </c>
      <c r="D1392" t="str">
        <f t="shared" si="150"/>
        <v>02</v>
      </c>
      <c r="F1392" s="1">
        <v>37377</v>
      </c>
      <c r="G1392" s="5">
        <v>3.4350000000000001</v>
      </c>
      <c r="H1392" s="3">
        <f t="shared" si="147"/>
        <v>3.4741399999999993</v>
      </c>
      <c r="I1392" s="6">
        <f t="shared" si="151"/>
        <v>0</v>
      </c>
      <c r="J1392" s="6">
        <f t="shared" si="152"/>
        <v>3.0000000000001137E-3</v>
      </c>
      <c r="K1392" t="str">
        <f t="shared" si="153"/>
        <v>Valle</v>
      </c>
    </row>
    <row r="1393" spans="1:11" x14ac:dyDescent="0.35">
      <c r="A1393" t="s">
        <v>1391</v>
      </c>
      <c r="B1393" t="str">
        <f t="shared" si="148"/>
        <v>02</v>
      </c>
      <c r="C1393" t="str">
        <f t="shared" si="149"/>
        <v>May</v>
      </c>
      <c r="D1393" t="str">
        <f t="shared" si="150"/>
        <v>02</v>
      </c>
      <c r="F1393" s="1">
        <v>37378</v>
      </c>
      <c r="G1393">
        <v>3.4340000000000002</v>
      </c>
      <c r="H1393" s="3">
        <f t="shared" si="147"/>
        <v>3.4763599999999992</v>
      </c>
      <c r="I1393" s="6">
        <f t="shared" si="151"/>
        <v>-9.9999999999988987E-4</v>
      </c>
      <c r="J1393" s="6">
        <f t="shared" si="152"/>
        <v>-9.9999999999988987E-4</v>
      </c>
      <c r="K1393" t="str">
        <f t="shared" si="153"/>
        <v>Pico</v>
      </c>
    </row>
    <row r="1394" spans="1:11" x14ac:dyDescent="0.35">
      <c r="A1394" t="s">
        <v>1392</v>
      </c>
      <c r="B1394" t="str">
        <f t="shared" si="148"/>
        <v>03</v>
      </c>
      <c r="C1394" t="str">
        <f t="shared" si="149"/>
        <v>May</v>
      </c>
      <c r="D1394" t="str">
        <f t="shared" si="150"/>
        <v>02</v>
      </c>
      <c r="F1394" s="1">
        <v>37379</v>
      </c>
      <c r="G1394">
        <v>3.4359999999999999</v>
      </c>
      <c r="H1394" s="3">
        <f t="shared" si="147"/>
        <v>3.4787199999999996</v>
      </c>
      <c r="I1394" s="6">
        <f t="shared" si="151"/>
        <v>1.9999999999997797E-3</v>
      </c>
      <c r="J1394" s="6">
        <f t="shared" si="152"/>
        <v>2.9999999999996696E-3</v>
      </c>
      <c r="K1394" t="str">
        <f t="shared" si="153"/>
        <v>Valle</v>
      </c>
    </row>
    <row r="1395" spans="1:11" x14ac:dyDescent="0.35">
      <c r="A1395" t="s">
        <v>1393</v>
      </c>
      <c r="B1395" t="str">
        <f t="shared" si="148"/>
        <v>06</v>
      </c>
      <c r="C1395" t="str">
        <f t="shared" si="149"/>
        <v>May</v>
      </c>
      <c r="D1395" t="str">
        <f t="shared" si="150"/>
        <v>02</v>
      </c>
      <c r="F1395" s="1">
        <v>37382</v>
      </c>
      <c r="G1395">
        <v>3.4350000000000001</v>
      </c>
      <c r="H1395" s="3">
        <f t="shared" si="147"/>
        <v>3.4809199999999993</v>
      </c>
      <c r="I1395" s="6">
        <f t="shared" si="151"/>
        <v>-9.9999999999988987E-4</v>
      </c>
      <c r="J1395" s="6">
        <f t="shared" si="152"/>
        <v>-2.9999999999996696E-3</v>
      </c>
      <c r="K1395" t="str">
        <f t="shared" si="153"/>
        <v>Pico</v>
      </c>
    </row>
    <row r="1396" spans="1:11" x14ac:dyDescent="0.35">
      <c r="A1396" t="s">
        <v>1394</v>
      </c>
      <c r="B1396" t="str">
        <f t="shared" si="148"/>
        <v>07</v>
      </c>
      <c r="C1396" t="str">
        <f t="shared" si="149"/>
        <v>May</v>
      </c>
      <c r="D1396" t="str">
        <f t="shared" si="150"/>
        <v>02</v>
      </c>
      <c r="F1396" s="1">
        <v>37383</v>
      </c>
      <c r="G1396">
        <v>3.4350000000000001</v>
      </c>
      <c r="H1396" s="3">
        <f t="shared" si="147"/>
        <v>3.4830199999999998</v>
      </c>
      <c r="I1396" s="6">
        <f t="shared" si="151"/>
        <v>0</v>
      </c>
      <c r="J1396" s="6">
        <f t="shared" si="152"/>
        <v>9.9999999999988987E-4</v>
      </c>
      <c r="K1396" t="str">
        <f t="shared" si="153"/>
        <v>Valle</v>
      </c>
    </row>
    <row r="1397" spans="1:11" x14ac:dyDescent="0.35">
      <c r="A1397" t="s">
        <v>1395</v>
      </c>
      <c r="B1397" t="str">
        <f t="shared" si="148"/>
        <v>08</v>
      </c>
      <c r="C1397" t="str">
        <f t="shared" si="149"/>
        <v>May</v>
      </c>
      <c r="D1397" t="str">
        <f t="shared" si="150"/>
        <v>02</v>
      </c>
      <c r="F1397" s="1">
        <v>37384</v>
      </c>
      <c r="G1397">
        <v>3.4350000000000001</v>
      </c>
      <c r="H1397" s="3">
        <f t="shared" si="147"/>
        <v>3.4849599999999992</v>
      </c>
      <c r="I1397" s="6">
        <f t="shared" si="151"/>
        <v>0</v>
      </c>
      <c r="J1397" s="6">
        <f t="shared" si="152"/>
        <v>0</v>
      </c>
      <c r="K1397" t="str">
        <f t="shared" si="153"/>
        <v/>
      </c>
    </row>
    <row r="1398" spans="1:11" x14ac:dyDescent="0.35">
      <c r="A1398" t="s">
        <v>1396</v>
      </c>
      <c r="B1398" t="str">
        <f t="shared" si="148"/>
        <v>09</v>
      </c>
      <c r="C1398" t="str">
        <f t="shared" si="149"/>
        <v>May</v>
      </c>
      <c r="D1398" t="str">
        <f t="shared" si="150"/>
        <v>02</v>
      </c>
      <c r="F1398" s="1">
        <v>37385</v>
      </c>
      <c r="G1398">
        <v>3.4409999999999998</v>
      </c>
      <c r="H1398" s="3">
        <f t="shared" si="147"/>
        <v>3.4870000000000001</v>
      </c>
      <c r="I1398" s="6">
        <f t="shared" si="151"/>
        <v>5.9999999999997833E-3</v>
      </c>
      <c r="J1398" s="6">
        <f t="shared" si="152"/>
        <v>5.9999999999997833E-3</v>
      </c>
      <c r="K1398" t="str">
        <f t="shared" si="153"/>
        <v/>
      </c>
    </row>
    <row r="1399" spans="1:11" x14ac:dyDescent="0.35">
      <c r="A1399" t="s">
        <v>1397</v>
      </c>
      <c r="B1399" t="str">
        <f t="shared" si="148"/>
        <v>10</v>
      </c>
      <c r="C1399" t="str">
        <f t="shared" si="149"/>
        <v>May</v>
      </c>
      <c r="D1399" t="str">
        <f t="shared" si="150"/>
        <v>02</v>
      </c>
      <c r="F1399" s="1">
        <v>37386</v>
      </c>
      <c r="G1399">
        <v>3.4470000000000001</v>
      </c>
      <c r="H1399" s="3">
        <f t="shared" si="147"/>
        <v>3.4889199999999994</v>
      </c>
      <c r="I1399" s="6">
        <f t="shared" si="151"/>
        <v>6.0000000000002274E-3</v>
      </c>
      <c r="J1399" s="6">
        <f t="shared" si="152"/>
        <v>4.4408920985006262E-16</v>
      </c>
      <c r="K1399" t="str">
        <f t="shared" si="153"/>
        <v/>
      </c>
    </row>
    <row r="1400" spans="1:11" x14ac:dyDescent="0.35">
      <c r="A1400" t="s">
        <v>1398</v>
      </c>
      <c r="B1400" t="str">
        <f t="shared" si="148"/>
        <v>13</v>
      </c>
      <c r="C1400" t="str">
        <f t="shared" si="149"/>
        <v>May</v>
      </c>
      <c r="D1400" t="str">
        <f t="shared" si="150"/>
        <v>02</v>
      </c>
      <c r="F1400" s="1">
        <v>37389</v>
      </c>
      <c r="G1400">
        <v>3.4529999999999998</v>
      </c>
      <c r="H1400" s="3">
        <f t="shared" si="147"/>
        <v>3.4906200000000003</v>
      </c>
      <c r="I1400" s="6">
        <f t="shared" si="151"/>
        <v>5.9999999999997833E-3</v>
      </c>
      <c r="J1400" s="6">
        <f t="shared" si="152"/>
        <v>-4.4408920985006262E-16</v>
      </c>
      <c r="K1400" t="str">
        <f t="shared" si="153"/>
        <v>Pico</v>
      </c>
    </row>
    <row r="1401" spans="1:11" x14ac:dyDescent="0.35">
      <c r="A1401" t="s">
        <v>1399</v>
      </c>
      <c r="B1401" t="str">
        <f t="shared" si="148"/>
        <v>14</v>
      </c>
      <c r="C1401" t="str">
        <f t="shared" si="149"/>
        <v>May</v>
      </c>
      <c r="D1401" t="str">
        <f t="shared" si="150"/>
        <v>02</v>
      </c>
      <c r="F1401" s="1">
        <v>37390</v>
      </c>
      <c r="G1401">
        <v>3.45</v>
      </c>
      <c r="H1401" s="3">
        <f t="shared" si="147"/>
        <v>3.4919799999999999</v>
      </c>
      <c r="I1401" s="6">
        <f t="shared" si="151"/>
        <v>-2.9999999999996696E-3</v>
      </c>
      <c r="J1401" s="6">
        <f t="shared" si="152"/>
        <v>-8.9999999999994529E-3</v>
      </c>
      <c r="K1401" t="str">
        <f t="shared" si="153"/>
        <v/>
      </c>
    </row>
    <row r="1402" spans="1:11" x14ac:dyDescent="0.35">
      <c r="A1402" t="s">
        <v>1400</v>
      </c>
      <c r="B1402" t="str">
        <f t="shared" si="148"/>
        <v>15</v>
      </c>
      <c r="C1402" t="str">
        <f t="shared" si="149"/>
        <v>May</v>
      </c>
      <c r="D1402" t="str">
        <f t="shared" si="150"/>
        <v>02</v>
      </c>
      <c r="F1402" s="1">
        <v>37391</v>
      </c>
      <c r="G1402">
        <v>3.4489999999999998</v>
      </c>
      <c r="H1402" s="3">
        <f t="shared" si="147"/>
        <v>3.4935</v>
      </c>
      <c r="I1402" s="6">
        <f t="shared" si="151"/>
        <v>-1.000000000000334E-3</v>
      </c>
      <c r="J1402" s="6">
        <f t="shared" si="152"/>
        <v>1.9999999999993356E-3</v>
      </c>
      <c r="K1402" t="str">
        <f t="shared" si="153"/>
        <v>Valle</v>
      </c>
    </row>
    <row r="1403" spans="1:11" x14ac:dyDescent="0.35">
      <c r="A1403" t="s">
        <v>1401</v>
      </c>
      <c r="B1403" t="str">
        <f t="shared" si="148"/>
        <v>16</v>
      </c>
      <c r="C1403" t="str">
        <f t="shared" si="149"/>
        <v>May</v>
      </c>
      <c r="D1403" t="str">
        <f t="shared" si="150"/>
        <v>02</v>
      </c>
      <c r="F1403" s="1">
        <v>37392</v>
      </c>
      <c r="G1403">
        <v>3.4510000000000001</v>
      </c>
      <c r="H1403" s="3">
        <f t="shared" si="147"/>
        <v>3.4952399999999999</v>
      </c>
      <c r="I1403" s="6">
        <f t="shared" si="151"/>
        <v>2.0000000000002238E-3</v>
      </c>
      <c r="J1403" s="6">
        <f t="shared" si="152"/>
        <v>3.0000000000005578E-3</v>
      </c>
      <c r="K1403" t="str">
        <f t="shared" si="153"/>
        <v/>
      </c>
    </row>
    <row r="1404" spans="1:11" x14ac:dyDescent="0.35">
      <c r="A1404" t="s">
        <v>1402</v>
      </c>
      <c r="B1404" t="str">
        <f t="shared" si="148"/>
        <v>17</v>
      </c>
      <c r="C1404" t="str">
        <f t="shared" si="149"/>
        <v>May</v>
      </c>
      <c r="D1404" t="str">
        <f t="shared" si="150"/>
        <v>02</v>
      </c>
      <c r="F1404" s="1">
        <v>37393</v>
      </c>
      <c r="G1404">
        <v>3.4569999999999999</v>
      </c>
      <c r="H1404" s="3">
        <f t="shared" si="147"/>
        <v>3.4970800000000004</v>
      </c>
      <c r="I1404" s="6">
        <f t="shared" si="151"/>
        <v>5.9999999999997833E-3</v>
      </c>
      <c r="J1404" s="6">
        <f t="shared" si="152"/>
        <v>3.9999999999995595E-3</v>
      </c>
      <c r="K1404" t="str">
        <f t="shared" si="153"/>
        <v/>
      </c>
    </row>
    <row r="1405" spans="1:11" x14ac:dyDescent="0.35">
      <c r="A1405" t="s">
        <v>1403</v>
      </c>
      <c r="B1405" t="str">
        <f t="shared" si="148"/>
        <v>20</v>
      </c>
      <c r="C1405" t="str">
        <f t="shared" si="149"/>
        <v>May</v>
      </c>
      <c r="D1405" t="str">
        <f t="shared" si="150"/>
        <v>02</v>
      </c>
      <c r="F1405" s="1">
        <v>37396</v>
      </c>
      <c r="G1405">
        <v>3.4590000000000001</v>
      </c>
      <c r="H1405" s="3">
        <f t="shared" si="147"/>
        <v>3.4986800000000007</v>
      </c>
      <c r="I1405" s="6">
        <f t="shared" si="151"/>
        <v>2.0000000000002238E-3</v>
      </c>
      <c r="J1405" s="6">
        <f t="shared" si="152"/>
        <v>-3.9999999999995595E-3</v>
      </c>
      <c r="K1405" t="str">
        <f t="shared" si="153"/>
        <v>Pico</v>
      </c>
    </row>
    <row r="1406" spans="1:11" x14ac:dyDescent="0.35">
      <c r="A1406" t="s">
        <v>1404</v>
      </c>
      <c r="B1406" t="str">
        <f t="shared" si="148"/>
        <v>21</v>
      </c>
      <c r="C1406" t="str">
        <f t="shared" si="149"/>
        <v>May</v>
      </c>
      <c r="D1406" t="str">
        <f t="shared" si="150"/>
        <v>02</v>
      </c>
      <c r="F1406" s="1">
        <v>37397</v>
      </c>
      <c r="G1406">
        <v>3.4630000000000001</v>
      </c>
      <c r="H1406" s="3">
        <f t="shared" si="147"/>
        <v>3.5002400000000011</v>
      </c>
      <c r="I1406" s="6">
        <f t="shared" si="151"/>
        <v>4.0000000000000036E-3</v>
      </c>
      <c r="J1406" s="6">
        <f t="shared" si="152"/>
        <v>1.9999999999997797E-3</v>
      </c>
      <c r="K1406" t="str">
        <f t="shared" si="153"/>
        <v>Valle</v>
      </c>
    </row>
    <row r="1407" spans="1:11" x14ac:dyDescent="0.35">
      <c r="A1407" t="s">
        <v>1405</v>
      </c>
      <c r="B1407" t="str">
        <f t="shared" si="148"/>
        <v>22</v>
      </c>
      <c r="C1407" t="str">
        <f t="shared" si="149"/>
        <v>May</v>
      </c>
      <c r="D1407" t="str">
        <f t="shared" si="150"/>
        <v>02</v>
      </c>
      <c r="F1407" s="1">
        <v>37398</v>
      </c>
      <c r="G1407">
        <v>3.4689999999999999</v>
      </c>
      <c r="H1407" s="3">
        <f t="shared" si="147"/>
        <v>3.5017200000000015</v>
      </c>
      <c r="I1407" s="6">
        <f t="shared" si="151"/>
        <v>5.9999999999997833E-3</v>
      </c>
      <c r="J1407" s="6">
        <f t="shared" si="152"/>
        <v>1.9999999999997797E-3</v>
      </c>
      <c r="K1407" t="str">
        <f t="shared" si="153"/>
        <v/>
      </c>
    </row>
    <row r="1408" spans="1:11" x14ac:dyDescent="0.35">
      <c r="A1408" t="s">
        <v>1406</v>
      </c>
      <c r="B1408" t="str">
        <f t="shared" si="148"/>
        <v>23</v>
      </c>
      <c r="C1408" t="str">
        <f t="shared" si="149"/>
        <v>May</v>
      </c>
      <c r="D1408" t="str">
        <f t="shared" si="150"/>
        <v>02</v>
      </c>
      <c r="F1408" s="1">
        <v>37399</v>
      </c>
      <c r="G1408">
        <v>3.4710000000000001</v>
      </c>
      <c r="H1408" s="3">
        <f t="shared" si="147"/>
        <v>3.5033400000000019</v>
      </c>
      <c r="I1408" s="6">
        <f t="shared" si="151"/>
        <v>2.0000000000002238E-3</v>
      </c>
      <c r="J1408" s="6">
        <f t="shared" si="152"/>
        <v>-3.9999999999995595E-3</v>
      </c>
      <c r="K1408" t="str">
        <f t="shared" si="153"/>
        <v>Pico</v>
      </c>
    </row>
    <row r="1409" spans="1:11" x14ac:dyDescent="0.35">
      <c r="A1409" t="s">
        <v>1407</v>
      </c>
      <c r="B1409" t="str">
        <f t="shared" si="148"/>
        <v>24</v>
      </c>
      <c r="C1409" t="str">
        <f t="shared" si="149"/>
        <v>May</v>
      </c>
      <c r="D1409" t="str">
        <f t="shared" si="150"/>
        <v>02</v>
      </c>
      <c r="F1409" s="1">
        <v>37400</v>
      </c>
      <c r="G1409">
        <v>3.4550000000000001</v>
      </c>
      <c r="H1409" s="3">
        <f t="shared" si="147"/>
        <v>3.5050600000000021</v>
      </c>
      <c r="I1409" s="6">
        <f t="shared" si="151"/>
        <v>-1.6000000000000014E-2</v>
      </c>
      <c r="J1409" s="6">
        <f t="shared" si="152"/>
        <v>-1.8000000000000238E-2</v>
      </c>
      <c r="K1409" t="str">
        <f t="shared" si="153"/>
        <v/>
      </c>
    </row>
    <row r="1410" spans="1:11" x14ac:dyDescent="0.35">
      <c r="A1410" t="s">
        <v>1408</v>
      </c>
      <c r="B1410" t="str">
        <f t="shared" si="148"/>
        <v>27</v>
      </c>
      <c r="C1410" t="str">
        <f t="shared" si="149"/>
        <v>May</v>
      </c>
      <c r="D1410" t="str">
        <f t="shared" si="150"/>
        <v>02</v>
      </c>
      <c r="F1410" s="1">
        <v>37403</v>
      </c>
      <c r="G1410">
        <v>3.4550000000000001</v>
      </c>
      <c r="H1410" s="3">
        <f t="shared" si="147"/>
        <v>3.5068400000000022</v>
      </c>
      <c r="I1410" s="6">
        <f t="shared" si="151"/>
        <v>0</v>
      </c>
      <c r="J1410" s="6">
        <f t="shared" si="152"/>
        <v>1.6000000000000014E-2</v>
      </c>
      <c r="K1410" t="str">
        <f t="shared" si="153"/>
        <v>Valle</v>
      </c>
    </row>
    <row r="1411" spans="1:11" x14ac:dyDescent="0.35">
      <c r="A1411" t="s">
        <v>1409</v>
      </c>
      <c r="B1411" t="str">
        <f t="shared" si="148"/>
        <v>28</v>
      </c>
      <c r="C1411" t="str">
        <f t="shared" si="149"/>
        <v>May</v>
      </c>
      <c r="D1411" t="str">
        <f t="shared" si="150"/>
        <v>02</v>
      </c>
      <c r="F1411" s="1">
        <v>37404</v>
      </c>
      <c r="G1411">
        <v>3.4660000000000002</v>
      </c>
      <c r="H1411" s="3">
        <f t="shared" si="147"/>
        <v>3.5086600000000017</v>
      </c>
      <c r="I1411" s="6">
        <f t="shared" si="151"/>
        <v>1.1000000000000121E-2</v>
      </c>
      <c r="J1411" s="6">
        <f t="shared" si="152"/>
        <v>1.1000000000000121E-2</v>
      </c>
      <c r="K1411" t="str">
        <f t="shared" si="153"/>
        <v/>
      </c>
    </row>
    <row r="1412" spans="1:11" x14ac:dyDescent="0.35">
      <c r="A1412" t="s">
        <v>1410</v>
      </c>
      <c r="B1412" t="str">
        <f t="shared" si="148"/>
        <v>29</v>
      </c>
      <c r="C1412" t="str">
        <f t="shared" si="149"/>
        <v>May</v>
      </c>
      <c r="D1412" t="str">
        <f t="shared" si="150"/>
        <v>02</v>
      </c>
      <c r="F1412" s="1">
        <v>37405</v>
      </c>
      <c r="G1412">
        <v>3.47</v>
      </c>
      <c r="H1412" s="3">
        <f t="shared" ref="H1412:H1475" si="154">AVERAGE(G1412:G1461)</f>
        <v>3.5104800000000012</v>
      </c>
      <c r="I1412" s="6">
        <f t="shared" si="151"/>
        <v>4.0000000000000036E-3</v>
      </c>
      <c r="J1412" s="6">
        <f t="shared" si="152"/>
        <v>-7.0000000000001172E-3</v>
      </c>
      <c r="K1412" t="str">
        <f t="shared" si="153"/>
        <v>Pico</v>
      </c>
    </row>
    <row r="1413" spans="1:11" x14ac:dyDescent="0.35">
      <c r="A1413" t="s">
        <v>1411</v>
      </c>
      <c r="B1413" t="str">
        <f t="shared" ref="B1413:B1476" si="155">MID(A1413,1,2)</f>
        <v>30</v>
      </c>
      <c r="C1413" t="str">
        <f t="shared" ref="C1413:C1476" si="156">MID(A1413,3,3)</f>
        <v>May</v>
      </c>
      <c r="D1413" t="str">
        <f t="shared" ref="D1413:D1476" si="157">MID(A1413,6,2)</f>
        <v>02</v>
      </c>
      <c r="F1413" s="1">
        <v>37406</v>
      </c>
      <c r="G1413">
        <v>3.4630000000000001</v>
      </c>
      <c r="H1413" s="3">
        <f t="shared" si="154"/>
        <v>3.5121600000000011</v>
      </c>
      <c r="I1413" s="6">
        <f t="shared" ref="I1413:I1476" si="158">G1413-G1412</f>
        <v>-7.0000000000001172E-3</v>
      </c>
      <c r="J1413" s="6">
        <f t="shared" si="152"/>
        <v>-1.1000000000000121E-2</v>
      </c>
      <c r="K1413" t="str">
        <f t="shared" si="153"/>
        <v/>
      </c>
    </row>
    <row r="1414" spans="1:11" x14ac:dyDescent="0.35">
      <c r="A1414" t="s">
        <v>1412</v>
      </c>
      <c r="B1414" t="str">
        <f t="shared" si="155"/>
        <v>31</v>
      </c>
      <c r="C1414" t="str">
        <f t="shared" si="156"/>
        <v>May</v>
      </c>
      <c r="D1414" t="str">
        <f t="shared" si="157"/>
        <v>02</v>
      </c>
      <c r="F1414" s="1">
        <v>37407</v>
      </c>
      <c r="G1414">
        <v>3.4620000000000002</v>
      </c>
      <c r="H1414" s="3">
        <f t="shared" si="154"/>
        <v>3.513640000000001</v>
      </c>
      <c r="I1414" s="6">
        <f t="shared" si="158"/>
        <v>-9.9999999999988987E-4</v>
      </c>
      <c r="J1414" s="6">
        <f t="shared" ref="J1414:J1477" si="159">I1414-I1413</f>
        <v>6.0000000000002274E-3</v>
      </c>
      <c r="K1414" t="str">
        <f t="shared" ref="K1414:K1477" si="160">IF(AND(J1413&gt;0,J1414&lt;0),"Pico",IF(AND(J1413&lt;0,J1414&gt;0),"Valle",""))</f>
        <v>Valle</v>
      </c>
    </row>
    <row r="1415" spans="1:11" x14ac:dyDescent="0.35">
      <c r="A1415" t="s">
        <v>1413</v>
      </c>
      <c r="B1415" t="str">
        <f t="shared" si="155"/>
        <v>03</v>
      </c>
      <c r="C1415" t="str">
        <f t="shared" si="156"/>
        <v>Jun</v>
      </c>
      <c r="D1415" t="str">
        <f t="shared" si="157"/>
        <v>02</v>
      </c>
      <c r="F1415" s="1">
        <v>37410</v>
      </c>
      <c r="G1415">
        <v>3.4660000000000002</v>
      </c>
      <c r="H1415" s="3">
        <f t="shared" si="154"/>
        <v>3.5153600000000016</v>
      </c>
      <c r="I1415" s="6">
        <f t="shared" si="158"/>
        <v>4.0000000000000036E-3</v>
      </c>
      <c r="J1415" s="6">
        <f t="shared" si="159"/>
        <v>4.9999999999998934E-3</v>
      </c>
      <c r="K1415" t="str">
        <f t="shared" si="160"/>
        <v/>
      </c>
    </row>
    <row r="1416" spans="1:11" x14ac:dyDescent="0.35">
      <c r="A1416" t="s">
        <v>1414</v>
      </c>
      <c r="B1416" t="str">
        <f t="shared" si="155"/>
        <v>04</v>
      </c>
      <c r="C1416" t="str">
        <f t="shared" si="156"/>
        <v>Jun</v>
      </c>
      <c r="D1416" t="str">
        <f t="shared" si="157"/>
        <v>02</v>
      </c>
      <c r="F1416" s="1">
        <v>37411</v>
      </c>
      <c r="G1416">
        <v>3.4740000000000002</v>
      </c>
      <c r="H1416" s="3">
        <f t="shared" si="154"/>
        <v>3.5173600000000009</v>
      </c>
      <c r="I1416" s="6">
        <f t="shared" si="158"/>
        <v>8.0000000000000071E-3</v>
      </c>
      <c r="J1416" s="6">
        <f t="shared" si="159"/>
        <v>4.0000000000000036E-3</v>
      </c>
      <c r="K1416" t="str">
        <f t="shared" si="160"/>
        <v/>
      </c>
    </row>
    <row r="1417" spans="1:11" x14ac:dyDescent="0.35">
      <c r="A1417" t="s">
        <v>1415</v>
      </c>
      <c r="B1417" t="str">
        <f t="shared" si="155"/>
        <v>05</v>
      </c>
      <c r="C1417" t="str">
        <f t="shared" si="156"/>
        <v>Jun</v>
      </c>
      <c r="D1417" t="str">
        <f t="shared" si="157"/>
        <v>02</v>
      </c>
      <c r="F1417" s="1">
        <v>37412</v>
      </c>
      <c r="G1417">
        <v>3.4689999999999999</v>
      </c>
      <c r="H1417" s="3">
        <f t="shared" si="154"/>
        <v>3.5193600000000016</v>
      </c>
      <c r="I1417" s="6">
        <f t="shared" si="158"/>
        <v>-5.0000000000003375E-3</v>
      </c>
      <c r="J1417" s="6">
        <f t="shared" si="159"/>
        <v>-1.3000000000000345E-2</v>
      </c>
      <c r="K1417" t="str">
        <f t="shared" si="160"/>
        <v>Pico</v>
      </c>
    </row>
    <row r="1418" spans="1:11" x14ac:dyDescent="0.35">
      <c r="A1418" t="s">
        <v>1416</v>
      </c>
      <c r="B1418" t="str">
        <f t="shared" si="155"/>
        <v>06</v>
      </c>
      <c r="C1418" t="str">
        <f t="shared" si="156"/>
        <v>Jun</v>
      </c>
      <c r="D1418" t="str">
        <f t="shared" si="157"/>
        <v>02</v>
      </c>
      <c r="F1418" s="1">
        <v>37413</v>
      </c>
      <c r="G1418" s="5">
        <v>3.4689999999999999</v>
      </c>
      <c r="H1418" s="3">
        <f t="shared" si="154"/>
        <v>3.5213800000000015</v>
      </c>
      <c r="I1418" s="6">
        <f t="shared" si="158"/>
        <v>0</v>
      </c>
      <c r="J1418" s="6">
        <f t="shared" si="159"/>
        <v>5.0000000000003375E-3</v>
      </c>
      <c r="K1418" t="str">
        <f t="shared" si="160"/>
        <v>Valle</v>
      </c>
    </row>
    <row r="1419" spans="1:11" x14ac:dyDescent="0.35">
      <c r="A1419" t="s">
        <v>1417</v>
      </c>
      <c r="B1419" t="str">
        <f t="shared" si="155"/>
        <v>07</v>
      </c>
      <c r="C1419" t="str">
        <f t="shared" si="156"/>
        <v>Jun</v>
      </c>
      <c r="D1419" t="str">
        <f t="shared" si="157"/>
        <v>02</v>
      </c>
      <c r="F1419" s="1">
        <v>37414</v>
      </c>
      <c r="G1419">
        <v>3.4710000000000001</v>
      </c>
      <c r="H1419" s="3">
        <f t="shared" si="154"/>
        <v>3.5233000000000017</v>
      </c>
      <c r="I1419" s="6">
        <f t="shared" si="158"/>
        <v>2.0000000000002238E-3</v>
      </c>
      <c r="J1419" s="6">
        <f t="shared" si="159"/>
        <v>2.0000000000002238E-3</v>
      </c>
      <c r="K1419" t="str">
        <f t="shared" si="160"/>
        <v/>
      </c>
    </row>
    <row r="1420" spans="1:11" x14ac:dyDescent="0.35">
      <c r="A1420" t="s">
        <v>1418</v>
      </c>
      <c r="B1420" t="str">
        <f t="shared" si="155"/>
        <v>10</v>
      </c>
      <c r="C1420" t="str">
        <f t="shared" si="156"/>
        <v>Jun</v>
      </c>
      <c r="D1420" t="str">
        <f t="shared" si="157"/>
        <v>02</v>
      </c>
      <c r="F1420" s="1">
        <v>37417</v>
      </c>
      <c r="G1420">
        <v>3.47</v>
      </c>
      <c r="H1420" s="3">
        <f t="shared" si="154"/>
        <v>3.5251400000000013</v>
      </c>
      <c r="I1420" s="6">
        <f t="shared" si="158"/>
        <v>-9.9999999999988987E-4</v>
      </c>
      <c r="J1420" s="6">
        <f t="shared" si="159"/>
        <v>-3.0000000000001137E-3</v>
      </c>
      <c r="K1420" t="str">
        <f t="shared" si="160"/>
        <v>Pico</v>
      </c>
    </row>
    <row r="1421" spans="1:11" x14ac:dyDescent="0.35">
      <c r="A1421" t="s">
        <v>1419</v>
      </c>
      <c r="B1421" t="str">
        <f t="shared" si="155"/>
        <v>11</v>
      </c>
      <c r="C1421" t="str">
        <f t="shared" si="156"/>
        <v>Jun</v>
      </c>
      <c r="D1421" t="str">
        <f t="shared" si="157"/>
        <v>02</v>
      </c>
      <c r="F1421" s="1">
        <v>37418</v>
      </c>
      <c r="G1421">
        <v>3.468</v>
      </c>
      <c r="H1421" s="3">
        <f t="shared" si="154"/>
        <v>3.5269600000000012</v>
      </c>
      <c r="I1421" s="6">
        <f t="shared" si="158"/>
        <v>-2.0000000000002238E-3</v>
      </c>
      <c r="J1421" s="6">
        <f t="shared" si="159"/>
        <v>-1.000000000000334E-3</v>
      </c>
      <c r="K1421" t="str">
        <f t="shared" si="160"/>
        <v/>
      </c>
    </row>
    <row r="1422" spans="1:11" x14ac:dyDescent="0.35">
      <c r="A1422" t="s">
        <v>1420</v>
      </c>
      <c r="B1422" t="str">
        <f t="shared" si="155"/>
        <v>12</v>
      </c>
      <c r="C1422" t="str">
        <f t="shared" si="156"/>
        <v>Jun</v>
      </c>
      <c r="D1422" t="str">
        <f t="shared" si="157"/>
        <v>02</v>
      </c>
      <c r="F1422" s="1">
        <v>37419</v>
      </c>
      <c r="G1422">
        <v>3.47</v>
      </c>
      <c r="H1422" s="3">
        <f t="shared" si="154"/>
        <v>3.5289800000000007</v>
      </c>
      <c r="I1422" s="6">
        <f t="shared" si="158"/>
        <v>2.0000000000002238E-3</v>
      </c>
      <c r="J1422" s="6">
        <f t="shared" si="159"/>
        <v>4.0000000000004476E-3</v>
      </c>
      <c r="K1422" t="str">
        <f t="shared" si="160"/>
        <v>Valle</v>
      </c>
    </row>
    <row r="1423" spans="1:11" x14ac:dyDescent="0.35">
      <c r="A1423" t="s">
        <v>1421</v>
      </c>
      <c r="B1423" t="str">
        <f t="shared" si="155"/>
        <v>13</v>
      </c>
      <c r="C1423" t="str">
        <f t="shared" si="156"/>
        <v>Jun</v>
      </c>
      <c r="D1423" t="str">
        <f t="shared" si="157"/>
        <v>02</v>
      </c>
      <c r="F1423" s="1">
        <v>37420</v>
      </c>
      <c r="G1423">
        <v>3.4660000000000002</v>
      </c>
      <c r="H1423" s="3">
        <f t="shared" si="154"/>
        <v>3.5310800000000007</v>
      </c>
      <c r="I1423" s="6">
        <f t="shared" si="158"/>
        <v>-4.0000000000000036E-3</v>
      </c>
      <c r="J1423" s="6">
        <f t="shared" si="159"/>
        <v>-6.0000000000002274E-3</v>
      </c>
      <c r="K1423" t="str">
        <f t="shared" si="160"/>
        <v>Pico</v>
      </c>
    </row>
    <row r="1424" spans="1:11" x14ac:dyDescent="0.35">
      <c r="A1424" t="s">
        <v>1422</v>
      </c>
      <c r="B1424" t="str">
        <f t="shared" si="155"/>
        <v>14</v>
      </c>
      <c r="C1424" t="str">
        <f t="shared" si="156"/>
        <v>Jun</v>
      </c>
      <c r="D1424" t="str">
        <f t="shared" si="157"/>
        <v>02</v>
      </c>
      <c r="F1424" s="1">
        <v>37421</v>
      </c>
      <c r="G1424">
        <v>3.464</v>
      </c>
      <c r="H1424" s="3">
        <f t="shared" si="154"/>
        <v>3.5336000000000007</v>
      </c>
      <c r="I1424" s="6">
        <f t="shared" si="158"/>
        <v>-2.0000000000002238E-3</v>
      </c>
      <c r="J1424" s="6">
        <f t="shared" si="159"/>
        <v>1.9999999999997797E-3</v>
      </c>
      <c r="K1424" t="str">
        <f t="shared" si="160"/>
        <v>Valle</v>
      </c>
    </row>
    <row r="1425" spans="1:11" x14ac:dyDescent="0.35">
      <c r="A1425" t="s">
        <v>1423</v>
      </c>
      <c r="B1425" t="str">
        <f t="shared" si="155"/>
        <v>17</v>
      </c>
      <c r="C1425" t="str">
        <f t="shared" si="156"/>
        <v>Jun</v>
      </c>
      <c r="D1425" t="str">
        <f t="shared" si="157"/>
        <v>02</v>
      </c>
      <c r="F1425" s="1">
        <v>37424</v>
      </c>
      <c r="G1425">
        <v>3.4649999999999999</v>
      </c>
      <c r="H1425" s="3">
        <f t="shared" si="154"/>
        <v>3.5362000000000005</v>
      </c>
      <c r="I1425" s="6">
        <f t="shared" si="158"/>
        <v>9.9999999999988987E-4</v>
      </c>
      <c r="J1425" s="6">
        <f t="shared" si="159"/>
        <v>3.0000000000001137E-3</v>
      </c>
      <c r="K1425" t="str">
        <f t="shared" si="160"/>
        <v/>
      </c>
    </row>
    <row r="1426" spans="1:11" x14ac:dyDescent="0.35">
      <c r="A1426" t="s">
        <v>1424</v>
      </c>
      <c r="B1426" t="str">
        <f t="shared" si="155"/>
        <v>18</v>
      </c>
      <c r="C1426" t="str">
        <f t="shared" si="156"/>
        <v>Jun</v>
      </c>
      <c r="D1426" t="str">
        <f t="shared" si="157"/>
        <v>02</v>
      </c>
      <c r="F1426" s="1">
        <v>37425</v>
      </c>
      <c r="G1426">
        <v>3.4670000000000001</v>
      </c>
      <c r="H1426" s="3">
        <f t="shared" si="154"/>
        <v>3.5388000000000006</v>
      </c>
      <c r="I1426" s="6">
        <f t="shared" si="158"/>
        <v>2.0000000000002238E-3</v>
      </c>
      <c r="J1426" s="6">
        <f t="shared" si="159"/>
        <v>1.000000000000334E-3</v>
      </c>
      <c r="K1426" t="str">
        <f t="shared" si="160"/>
        <v/>
      </c>
    </row>
    <row r="1427" spans="1:11" x14ac:dyDescent="0.35">
      <c r="A1427" t="s">
        <v>1425</v>
      </c>
      <c r="B1427" t="str">
        <f t="shared" si="155"/>
        <v>19</v>
      </c>
      <c r="C1427" t="str">
        <f t="shared" si="156"/>
        <v>Jun</v>
      </c>
      <c r="D1427" t="str">
        <f t="shared" si="157"/>
        <v>02</v>
      </c>
      <c r="F1427" s="1">
        <v>37426</v>
      </c>
      <c r="G1427">
        <v>3.4740000000000002</v>
      </c>
      <c r="H1427" s="3">
        <f t="shared" si="154"/>
        <v>3.5415000000000005</v>
      </c>
      <c r="I1427" s="6">
        <f t="shared" si="158"/>
        <v>7.0000000000001172E-3</v>
      </c>
      <c r="J1427" s="6">
        <f t="shared" si="159"/>
        <v>4.9999999999998934E-3</v>
      </c>
      <c r="K1427" t="str">
        <f t="shared" si="160"/>
        <v/>
      </c>
    </row>
    <row r="1428" spans="1:11" x14ac:dyDescent="0.35">
      <c r="A1428" t="s">
        <v>1426</v>
      </c>
      <c r="B1428" t="str">
        <f t="shared" si="155"/>
        <v>20</v>
      </c>
      <c r="C1428" t="str">
        <f t="shared" si="156"/>
        <v>Jun</v>
      </c>
      <c r="D1428" t="str">
        <f t="shared" si="157"/>
        <v>02</v>
      </c>
      <c r="F1428" s="1">
        <v>37427</v>
      </c>
      <c r="G1428">
        <v>3.4849999999999999</v>
      </c>
      <c r="H1428" s="3">
        <f t="shared" si="154"/>
        <v>3.5442600000000004</v>
      </c>
      <c r="I1428" s="6">
        <f t="shared" si="158"/>
        <v>1.0999999999999677E-2</v>
      </c>
      <c r="J1428" s="6">
        <f t="shared" si="159"/>
        <v>3.9999999999995595E-3</v>
      </c>
      <c r="K1428" t="str">
        <f t="shared" si="160"/>
        <v/>
      </c>
    </row>
    <row r="1429" spans="1:11" x14ac:dyDescent="0.35">
      <c r="A1429" t="s">
        <v>1427</v>
      </c>
      <c r="B1429" t="str">
        <f t="shared" si="155"/>
        <v>21</v>
      </c>
      <c r="C1429" t="str">
        <f t="shared" si="156"/>
        <v>Jun</v>
      </c>
      <c r="D1429" t="str">
        <f t="shared" si="157"/>
        <v>02</v>
      </c>
      <c r="F1429" s="1">
        <v>37428</v>
      </c>
      <c r="G1429">
        <v>3.5070000000000001</v>
      </c>
      <c r="H1429" s="3">
        <f t="shared" si="154"/>
        <v>3.5468600000000006</v>
      </c>
      <c r="I1429" s="6">
        <f t="shared" si="158"/>
        <v>2.2000000000000242E-2</v>
      </c>
      <c r="J1429" s="6">
        <f t="shared" si="159"/>
        <v>1.1000000000000565E-2</v>
      </c>
      <c r="K1429" t="str">
        <f t="shared" si="160"/>
        <v/>
      </c>
    </row>
    <row r="1430" spans="1:11" x14ac:dyDescent="0.35">
      <c r="A1430" t="s">
        <v>1428</v>
      </c>
      <c r="B1430" t="str">
        <f t="shared" si="155"/>
        <v>24</v>
      </c>
      <c r="C1430" t="str">
        <f t="shared" si="156"/>
        <v>Jun</v>
      </c>
      <c r="D1430" t="str">
        <f t="shared" si="157"/>
        <v>02</v>
      </c>
      <c r="F1430" s="1">
        <v>37431</v>
      </c>
      <c r="G1430">
        <v>3.51</v>
      </c>
      <c r="H1430" s="3">
        <f t="shared" si="154"/>
        <v>3.5490200000000005</v>
      </c>
      <c r="I1430" s="6">
        <f t="shared" si="158"/>
        <v>2.9999999999996696E-3</v>
      </c>
      <c r="J1430" s="6">
        <f t="shared" si="159"/>
        <v>-1.9000000000000572E-2</v>
      </c>
      <c r="K1430" t="str">
        <f t="shared" si="160"/>
        <v>Pico</v>
      </c>
    </row>
    <row r="1431" spans="1:11" x14ac:dyDescent="0.35">
      <c r="A1431" t="s">
        <v>1429</v>
      </c>
      <c r="B1431" t="str">
        <f t="shared" si="155"/>
        <v>25</v>
      </c>
      <c r="C1431" t="str">
        <f t="shared" si="156"/>
        <v>Jun</v>
      </c>
      <c r="D1431" t="str">
        <f t="shared" si="157"/>
        <v>02</v>
      </c>
      <c r="F1431" s="1">
        <v>37432</v>
      </c>
      <c r="G1431">
        <v>3.5</v>
      </c>
      <c r="H1431" s="3">
        <f t="shared" si="154"/>
        <v>3.5510800000000007</v>
      </c>
      <c r="I1431" s="6">
        <f t="shared" si="158"/>
        <v>-9.9999999999997868E-3</v>
      </c>
      <c r="J1431" s="6">
        <f t="shared" si="159"/>
        <v>-1.2999999999999456E-2</v>
      </c>
      <c r="K1431" t="str">
        <f t="shared" si="160"/>
        <v/>
      </c>
    </row>
    <row r="1432" spans="1:11" x14ac:dyDescent="0.35">
      <c r="A1432" t="s">
        <v>1430</v>
      </c>
      <c r="B1432" t="str">
        <f t="shared" si="155"/>
        <v>26</v>
      </c>
      <c r="C1432" t="str">
        <f t="shared" si="156"/>
        <v>Jun</v>
      </c>
      <c r="D1432" t="str">
        <f t="shared" si="157"/>
        <v>02</v>
      </c>
      <c r="F1432" s="1">
        <v>37433</v>
      </c>
      <c r="G1432">
        <v>3.5110000000000001</v>
      </c>
      <c r="H1432" s="3">
        <f t="shared" si="154"/>
        <v>3.5536600000000003</v>
      </c>
      <c r="I1432" s="6">
        <f t="shared" si="158"/>
        <v>1.1000000000000121E-2</v>
      </c>
      <c r="J1432" s="6">
        <f t="shared" si="159"/>
        <v>2.0999999999999908E-2</v>
      </c>
      <c r="K1432" t="str">
        <f t="shared" si="160"/>
        <v>Valle</v>
      </c>
    </row>
    <row r="1433" spans="1:11" x14ac:dyDescent="0.35">
      <c r="A1433" t="s">
        <v>1431</v>
      </c>
      <c r="B1433" t="str">
        <f t="shared" si="155"/>
        <v>27</v>
      </c>
      <c r="C1433" t="str">
        <f t="shared" si="156"/>
        <v>Jun</v>
      </c>
      <c r="D1433" t="str">
        <f t="shared" si="157"/>
        <v>02</v>
      </c>
      <c r="F1433" s="1">
        <v>37434</v>
      </c>
      <c r="G1433">
        <v>3.508</v>
      </c>
      <c r="H1433" s="3">
        <f t="shared" si="154"/>
        <v>3.5563000000000007</v>
      </c>
      <c r="I1433" s="6">
        <f t="shared" si="158"/>
        <v>-3.0000000000001137E-3</v>
      </c>
      <c r="J1433" s="6">
        <f t="shared" si="159"/>
        <v>-1.4000000000000234E-2</v>
      </c>
      <c r="K1433" t="str">
        <f t="shared" si="160"/>
        <v>Pico</v>
      </c>
    </row>
    <row r="1434" spans="1:11" x14ac:dyDescent="0.35">
      <c r="A1434" t="s">
        <v>1432</v>
      </c>
      <c r="B1434" t="str">
        <f t="shared" si="155"/>
        <v>28</v>
      </c>
      <c r="C1434" t="str">
        <f t="shared" si="156"/>
        <v>Jun</v>
      </c>
      <c r="D1434" t="str">
        <f t="shared" si="157"/>
        <v>02</v>
      </c>
      <c r="F1434" s="1">
        <v>37435</v>
      </c>
      <c r="G1434">
        <v>3.5110000000000001</v>
      </c>
      <c r="H1434" s="3">
        <f t="shared" si="154"/>
        <v>3.55918</v>
      </c>
      <c r="I1434" s="6">
        <f t="shared" si="158"/>
        <v>3.0000000000001137E-3</v>
      </c>
      <c r="J1434" s="6">
        <f t="shared" si="159"/>
        <v>6.0000000000002274E-3</v>
      </c>
      <c r="K1434" t="str">
        <f t="shared" si="160"/>
        <v>Valle</v>
      </c>
    </row>
    <row r="1435" spans="1:11" x14ac:dyDescent="0.35">
      <c r="A1435" t="s">
        <v>1433</v>
      </c>
      <c r="B1435" t="str">
        <f t="shared" si="155"/>
        <v>01</v>
      </c>
      <c r="C1435" t="str">
        <f t="shared" si="156"/>
        <v>Jul</v>
      </c>
      <c r="D1435" t="str">
        <f t="shared" si="157"/>
        <v>02</v>
      </c>
      <c r="F1435" s="1">
        <v>37438</v>
      </c>
      <c r="G1435">
        <v>3.512</v>
      </c>
      <c r="H1435" s="3">
        <f t="shared" si="154"/>
        <v>3.5617200000000002</v>
      </c>
      <c r="I1435" s="6">
        <f t="shared" si="158"/>
        <v>9.9999999999988987E-4</v>
      </c>
      <c r="J1435" s="6">
        <f t="shared" si="159"/>
        <v>-2.0000000000002238E-3</v>
      </c>
      <c r="K1435" t="str">
        <f t="shared" si="160"/>
        <v>Pico</v>
      </c>
    </row>
    <row r="1436" spans="1:11" x14ac:dyDescent="0.35">
      <c r="A1436" t="s">
        <v>1434</v>
      </c>
      <c r="B1436" t="str">
        <f t="shared" si="155"/>
        <v>02</v>
      </c>
      <c r="C1436" t="str">
        <f t="shared" si="156"/>
        <v>Jul</v>
      </c>
      <c r="D1436" t="str">
        <f t="shared" si="157"/>
        <v>02</v>
      </c>
      <c r="F1436" s="1">
        <v>37439</v>
      </c>
      <c r="G1436">
        <v>3.5179999999999998</v>
      </c>
      <c r="H1436" s="3">
        <f t="shared" si="154"/>
        <v>3.5638200000000002</v>
      </c>
      <c r="I1436" s="6">
        <f t="shared" si="158"/>
        <v>5.9999999999997833E-3</v>
      </c>
      <c r="J1436" s="6">
        <f t="shared" si="159"/>
        <v>4.9999999999998934E-3</v>
      </c>
      <c r="K1436" t="str">
        <f t="shared" si="160"/>
        <v>Valle</v>
      </c>
    </row>
    <row r="1437" spans="1:11" x14ac:dyDescent="0.35">
      <c r="A1437" t="s">
        <v>1435</v>
      </c>
      <c r="B1437" t="str">
        <f t="shared" si="155"/>
        <v>03</v>
      </c>
      <c r="C1437" t="str">
        <f t="shared" si="156"/>
        <v>Jul</v>
      </c>
      <c r="D1437" t="str">
        <f t="shared" si="157"/>
        <v>02</v>
      </c>
      <c r="F1437" s="1">
        <v>37440</v>
      </c>
      <c r="G1437">
        <v>3.5249999999999999</v>
      </c>
      <c r="H1437" s="3">
        <f t="shared" si="154"/>
        <v>3.5657000000000001</v>
      </c>
      <c r="I1437" s="6">
        <f t="shared" si="158"/>
        <v>7.0000000000001172E-3</v>
      </c>
      <c r="J1437" s="6">
        <f t="shared" si="159"/>
        <v>1.000000000000334E-3</v>
      </c>
      <c r="K1437" t="str">
        <f t="shared" si="160"/>
        <v/>
      </c>
    </row>
    <row r="1438" spans="1:11" x14ac:dyDescent="0.35">
      <c r="A1438" t="s">
        <v>1436</v>
      </c>
      <c r="B1438" t="str">
        <f t="shared" si="155"/>
        <v>04</v>
      </c>
      <c r="C1438" t="str">
        <f t="shared" si="156"/>
        <v>Jul</v>
      </c>
      <c r="D1438" t="str">
        <f t="shared" si="157"/>
        <v>02</v>
      </c>
      <c r="F1438" s="1">
        <v>37441</v>
      </c>
      <c r="G1438">
        <v>3.524</v>
      </c>
      <c r="H1438" s="3">
        <f t="shared" si="154"/>
        <v>3.56738</v>
      </c>
      <c r="I1438" s="6">
        <f t="shared" si="158"/>
        <v>-9.9999999999988987E-4</v>
      </c>
      <c r="J1438" s="6">
        <f t="shared" si="159"/>
        <v>-8.0000000000000071E-3</v>
      </c>
      <c r="K1438" t="str">
        <f t="shared" si="160"/>
        <v>Pico</v>
      </c>
    </row>
    <row r="1439" spans="1:11" x14ac:dyDescent="0.35">
      <c r="A1439" t="s">
        <v>1437</v>
      </c>
      <c r="B1439" t="str">
        <f t="shared" si="155"/>
        <v>05</v>
      </c>
      <c r="C1439" t="str">
        <f t="shared" si="156"/>
        <v>Jul</v>
      </c>
      <c r="D1439" t="str">
        <f t="shared" si="157"/>
        <v>02</v>
      </c>
      <c r="F1439" s="1">
        <v>37442</v>
      </c>
      <c r="G1439">
        <v>3.536</v>
      </c>
      <c r="H1439" s="3">
        <f t="shared" si="154"/>
        <v>3.5686800000000001</v>
      </c>
      <c r="I1439" s="6">
        <f t="shared" si="158"/>
        <v>1.2000000000000011E-2</v>
      </c>
      <c r="J1439" s="6">
        <f t="shared" si="159"/>
        <v>1.2999999999999901E-2</v>
      </c>
      <c r="K1439" t="str">
        <f t="shared" si="160"/>
        <v>Valle</v>
      </c>
    </row>
    <row r="1440" spans="1:11" x14ac:dyDescent="0.35">
      <c r="A1440" t="s">
        <v>1438</v>
      </c>
      <c r="B1440" t="str">
        <f t="shared" si="155"/>
        <v>08</v>
      </c>
      <c r="C1440" t="str">
        <f t="shared" si="156"/>
        <v>Jul</v>
      </c>
      <c r="D1440" t="str">
        <f t="shared" si="157"/>
        <v>02</v>
      </c>
      <c r="F1440" s="1">
        <v>37445</v>
      </c>
      <c r="G1440">
        <v>3.54</v>
      </c>
      <c r="H1440" s="3">
        <f t="shared" si="154"/>
        <v>3.5692999999999997</v>
      </c>
      <c r="I1440" s="6">
        <f t="shared" si="158"/>
        <v>4.0000000000000036E-3</v>
      </c>
      <c r="J1440" s="6">
        <f t="shared" si="159"/>
        <v>-8.0000000000000071E-3</v>
      </c>
      <c r="K1440" t="str">
        <f t="shared" si="160"/>
        <v>Pico</v>
      </c>
    </row>
    <row r="1441" spans="1:11" x14ac:dyDescent="0.35">
      <c r="A1441" t="s">
        <v>1439</v>
      </c>
      <c r="B1441" t="str">
        <f t="shared" si="155"/>
        <v>09</v>
      </c>
      <c r="C1441" t="str">
        <f t="shared" si="156"/>
        <v>Jul</v>
      </c>
      <c r="D1441" t="str">
        <f t="shared" si="157"/>
        <v>02</v>
      </c>
      <c r="F1441" s="1">
        <v>37446</v>
      </c>
      <c r="G1441">
        <v>3.536</v>
      </c>
      <c r="H1441" s="3">
        <f t="shared" si="154"/>
        <v>3.5702800000000003</v>
      </c>
      <c r="I1441" s="6">
        <f t="shared" si="158"/>
        <v>-4.0000000000000036E-3</v>
      </c>
      <c r="J1441" s="6">
        <f t="shared" si="159"/>
        <v>-8.0000000000000071E-3</v>
      </c>
      <c r="K1441" t="str">
        <f t="shared" si="160"/>
        <v/>
      </c>
    </row>
    <row r="1442" spans="1:11" x14ac:dyDescent="0.35">
      <c r="A1442" t="s">
        <v>1440</v>
      </c>
      <c r="B1442" t="str">
        <f t="shared" si="155"/>
        <v>10</v>
      </c>
      <c r="C1442" t="str">
        <f t="shared" si="156"/>
        <v>Jul</v>
      </c>
      <c r="D1442" t="str">
        <f t="shared" si="157"/>
        <v>02</v>
      </c>
      <c r="F1442" s="1">
        <v>37447</v>
      </c>
      <c r="G1442">
        <v>3.5459999999999998</v>
      </c>
      <c r="H1442" s="3">
        <f t="shared" si="154"/>
        <v>3.57152</v>
      </c>
      <c r="I1442" s="6">
        <f t="shared" si="158"/>
        <v>9.9999999999997868E-3</v>
      </c>
      <c r="J1442" s="6">
        <f t="shared" si="159"/>
        <v>1.399999999999979E-2</v>
      </c>
      <c r="K1442" t="str">
        <f t="shared" si="160"/>
        <v>Valle</v>
      </c>
    </row>
    <row r="1443" spans="1:11" x14ac:dyDescent="0.35">
      <c r="A1443" t="s">
        <v>1441</v>
      </c>
      <c r="B1443" t="str">
        <f t="shared" si="155"/>
        <v>11</v>
      </c>
      <c r="C1443" t="str">
        <f t="shared" si="156"/>
        <v>Jul</v>
      </c>
      <c r="D1443" t="str">
        <f t="shared" si="157"/>
        <v>02</v>
      </c>
      <c r="F1443" s="1">
        <v>37448</v>
      </c>
      <c r="G1443">
        <v>3.552</v>
      </c>
      <c r="H1443" s="3">
        <f t="shared" si="154"/>
        <v>3.5726</v>
      </c>
      <c r="I1443" s="6">
        <f t="shared" si="158"/>
        <v>6.0000000000002274E-3</v>
      </c>
      <c r="J1443" s="6">
        <f t="shared" si="159"/>
        <v>-3.9999999999995595E-3</v>
      </c>
      <c r="K1443" t="str">
        <f t="shared" si="160"/>
        <v>Pico</v>
      </c>
    </row>
    <row r="1444" spans="1:11" x14ac:dyDescent="0.35">
      <c r="A1444" t="s">
        <v>1442</v>
      </c>
      <c r="B1444" t="str">
        <f t="shared" si="155"/>
        <v>12</v>
      </c>
      <c r="C1444" t="str">
        <f t="shared" si="156"/>
        <v>Jul</v>
      </c>
      <c r="D1444" t="str">
        <f t="shared" si="157"/>
        <v>02</v>
      </c>
      <c r="F1444" s="1">
        <v>37449</v>
      </c>
      <c r="G1444">
        <v>3.5459999999999998</v>
      </c>
      <c r="H1444" s="3">
        <f t="shared" si="154"/>
        <v>3.5737399999999995</v>
      </c>
      <c r="I1444" s="6">
        <f t="shared" si="158"/>
        <v>-6.0000000000002274E-3</v>
      </c>
      <c r="J1444" s="6">
        <f t="shared" si="159"/>
        <v>-1.2000000000000455E-2</v>
      </c>
      <c r="K1444" t="str">
        <f t="shared" si="160"/>
        <v/>
      </c>
    </row>
    <row r="1445" spans="1:11" x14ac:dyDescent="0.35">
      <c r="A1445" t="s">
        <v>1443</v>
      </c>
      <c r="B1445" t="str">
        <f t="shared" si="155"/>
        <v>15</v>
      </c>
      <c r="C1445" t="str">
        <f t="shared" si="156"/>
        <v>Jul</v>
      </c>
      <c r="D1445" t="str">
        <f t="shared" si="157"/>
        <v>02</v>
      </c>
      <c r="F1445" s="1">
        <v>37452</v>
      </c>
      <c r="G1445">
        <v>3.54</v>
      </c>
      <c r="H1445" s="3">
        <f t="shared" si="154"/>
        <v>3.5753399999999997</v>
      </c>
      <c r="I1445" s="6">
        <f t="shared" si="158"/>
        <v>-5.9999999999997833E-3</v>
      </c>
      <c r="J1445" s="6">
        <f t="shared" si="159"/>
        <v>4.4408920985006262E-16</v>
      </c>
      <c r="K1445" t="str">
        <f t="shared" si="160"/>
        <v>Valle</v>
      </c>
    </row>
    <row r="1446" spans="1:11" x14ac:dyDescent="0.35">
      <c r="A1446" t="s">
        <v>1444</v>
      </c>
      <c r="B1446" t="str">
        <f t="shared" si="155"/>
        <v>16</v>
      </c>
      <c r="C1446" t="str">
        <f t="shared" si="156"/>
        <v>Jul</v>
      </c>
      <c r="D1446" t="str">
        <f t="shared" si="157"/>
        <v>02</v>
      </c>
      <c r="F1446" s="1">
        <v>37453</v>
      </c>
      <c r="G1446">
        <v>3.532</v>
      </c>
      <c r="H1446" s="3">
        <f t="shared" si="154"/>
        <v>3.5771600000000001</v>
      </c>
      <c r="I1446" s="6">
        <f t="shared" si="158"/>
        <v>-8.0000000000000071E-3</v>
      </c>
      <c r="J1446" s="6">
        <f t="shared" si="159"/>
        <v>-2.0000000000002238E-3</v>
      </c>
      <c r="K1446" t="str">
        <f t="shared" si="160"/>
        <v>Pico</v>
      </c>
    </row>
    <row r="1447" spans="1:11" x14ac:dyDescent="0.35">
      <c r="A1447" t="s">
        <v>1445</v>
      </c>
      <c r="B1447" t="str">
        <f t="shared" si="155"/>
        <v>17</v>
      </c>
      <c r="C1447" t="str">
        <f t="shared" si="156"/>
        <v>Jul</v>
      </c>
      <c r="D1447" t="str">
        <f t="shared" si="157"/>
        <v>02</v>
      </c>
      <c r="F1447" s="1">
        <v>37454</v>
      </c>
      <c r="G1447">
        <v>3.5369999999999999</v>
      </c>
      <c r="H1447" s="3">
        <f t="shared" si="154"/>
        <v>3.57918</v>
      </c>
      <c r="I1447" s="6">
        <f t="shared" si="158"/>
        <v>4.9999999999998934E-3</v>
      </c>
      <c r="J1447" s="6">
        <f t="shared" si="159"/>
        <v>1.2999999999999901E-2</v>
      </c>
      <c r="K1447" t="str">
        <f t="shared" si="160"/>
        <v>Valle</v>
      </c>
    </row>
    <row r="1448" spans="1:11" x14ac:dyDescent="0.35">
      <c r="A1448" t="s">
        <v>1446</v>
      </c>
      <c r="B1448" t="str">
        <f t="shared" si="155"/>
        <v>18</v>
      </c>
      <c r="C1448" t="str">
        <f t="shared" si="156"/>
        <v>Jul</v>
      </c>
      <c r="D1448" t="str">
        <f t="shared" si="157"/>
        <v>02</v>
      </c>
      <c r="F1448" s="1">
        <v>37455</v>
      </c>
      <c r="G1448">
        <v>3.5369999999999999</v>
      </c>
      <c r="H1448" s="3">
        <f t="shared" si="154"/>
        <v>3.5811999999999999</v>
      </c>
      <c r="I1448" s="6">
        <f t="shared" si="158"/>
        <v>0</v>
      </c>
      <c r="J1448" s="6">
        <f t="shared" si="159"/>
        <v>-4.9999999999998934E-3</v>
      </c>
      <c r="K1448" t="str">
        <f t="shared" si="160"/>
        <v>Pico</v>
      </c>
    </row>
    <row r="1449" spans="1:11" x14ac:dyDescent="0.35">
      <c r="A1449" t="s">
        <v>1447</v>
      </c>
      <c r="B1449" t="str">
        <f t="shared" si="155"/>
        <v>19</v>
      </c>
      <c r="C1449" t="str">
        <f t="shared" si="156"/>
        <v>Jul</v>
      </c>
      <c r="D1449" t="str">
        <f t="shared" si="157"/>
        <v>02</v>
      </c>
      <c r="F1449" s="1">
        <v>37456</v>
      </c>
      <c r="G1449">
        <v>3.532</v>
      </c>
      <c r="H1449" s="3">
        <f t="shared" si="154"/>
        <v>3.5832400000000009</v>
      </c>
      <c r="I1449" s="6">
        <f t="shared" si="158"/>
        <v>-4.9999999999998934E-3</v>
      </c>
      <c r="J1449" s="6">
        <f t="shared" si="159"/>
        <v>-4.9999999999998934E-3</v>
      </c>
      <c r="K1449" t="str">
        <f t="shared" si="160"/>
        <v/>
      </c>
    </row>
    <row r="1450" spans="1:11" x14ac:dyDescent="0.35">
      <c r="A1450" t="s">
        <v>1448</v>
      </c>
      <c r="B1450" t="str">
        <f t="shared" si="155"/>
        <v>22</v>
      </c>
      <c r="C1450" t="str">
        <f t="shared" si="156"/>
        <v>Jul</v>
      </c>
      <c r="D1450" t="str">
        <f t="shared" si="157"/>
        <v>02</v>
      </c>
      <c r="F1450" s="1">
        <v>37459</v>
      </c>
      <c r="G1450">
        <v>3.5209999999999999</v>
      </c>
      <c r="H1450" s="3">
        <f t="shared" si="154"/>
        <v>3.5855400000000008</v>
      </c>
      <c r="I1450" s="6">
        <f t="shared" si="158"/>
        <v>-1.1000000000000121E-2</v>
      </c>
      <c r="J1450" s="6">
        <f t="shared" si="159"/>
        <v>-6.0000000000002274E-3</v>
      </c>
      <c r="K1450" t="str">
        <f t="shared" si="160"/>
        <v/>
      </c>
    </row>
    <row r="1451" spans="1:11" x14ac:dyDescent="0.35">
      <c r="A1451" t="s">
        <v>1449</v>
      </c>
      <c r="B1451" t="str">
        <f t="shared" si="155"/>
        <v>23</v>
      </c>
      <c r="C1451" t="str">
        <f t="shared" si="156"/>
        <v>Jul</v>
      </c>
      <c r="D1451" t="str">
        <f t="shared" si="157"/>
        <v>02</v>
      </c>
      <c r="F1451" s="1">
        <v>37460</v>
      </c>
      <c r="G1451">
        <v>3.5259999999999998</v>
      </c>
      <c r="H1451" s="3">
        <f t="shared" si="154"/>
        <v>3.5880000000000014</v>
      </c>
      <c r="I1451" s="6">
        <f t="shared" si="158"/>
        <v>4.9999999999998934E-3</v>
      </c>
      <c r="J1451" s="6">
        <f t="shared" si="159"/>
        <v>1.6000000000000014E-2</v>
      </c>
      <c r="K1451" t="str">
        <f t="shared" si="160"/>
        <v>Valle</v>
      </c>
    </row>
    <row r="1452" spans="1:11" x14ac:dyDescent="0.35">
      <c r="A1452" t="s">
        <v>1450</v>
      </c>
      <c r="B1452" t="str">
        <f t="shared" si="155"/>
        <v>24</v>
      </c>
      <c r="C1452" t="str">
        <f t="shared" si="156"/>
        <v>Jul</v>
      </c>
      <c r="D1452" t="str">
        <f t="shared" si="157"/>
        <v>02</v>
      </c>
      <c r="F1452" s="1">
        <v>37461</v>
      </c>
      <c r="G1452">
        <v>3.536</v>
      </c>
      <c r="H1452" s="3">
        <f t="shared" si="154"/>
        <v>3.5900400000000015</v>
      </c>
      <c r="I1452" s="6">
        <f t="shared" si="158"/>
        <v>1.0000000000000231E-2</v>
      </c>
      <c r="J1452" s="6">
        <f t="shared" si="159"/>
        <v>5.0000000000003375E-3</v>
      </c>
      <c r="K1452" t="str">
        <f t="shared" si="160"/>
        <v/>
      </c>
    </row>
    <row r="1453" spans="1:11" x14ac:dyDescent="0.35">
      <c r="A1453" t="s">
        <v>1451</v>
      </c>
      <c r="B1453" t="str">
        <f t="shared" si="155"/>
        <v>25</v>
      </c>
      <c r="C1453" t="str">
        <f t="shared" si="156"/>
        <v>Jul</v>
      </c>
      <c r="D1453" t="str">
        <f t="shared" si="157"/>
        <v>02</v>
      </c>
      <c r="F1453" s="1">
        <v>37462</v>
      </c>
      <c r="G1453">
        <v>3.5430000000000001</v>
      </c>
      <c r="H1453" s="3">
        <f t="shared" si="154"/>
        <v>3.5918800000000011</v>
      </c>
      <c r="I1453" s="6">
        <f t="shared" si="158"/>
        <v>7.0000000000001172E-3</v>
      </c>
      <c r="J1453" s="6">
        <f t="shared" si="159"/>
        <v>-3.0000000000001137E-3</v>
      </c>
      <c r="K1453" t="str">
        <f t="shared" si="160"/>
        <v>Pico</v>
      </c>
    </row>
    <row r="1454" spans="1:11" x14ac:dyDescent="0.35">
      <c r="A1454" t="s">
        <v>1452</v>
      </c>
      <c r="B1454" t="str">
        <f t="shared" si="155"/>
        <v>26</v>
      </c>
      <c r="C1454" t="str">
        <f t="shared" si="156"/>
        <v>Jul</v>
      </c>
      <c r="D1454" t="str">
        <f t="shared" si="157"/>
        <v>02</v>
      </c>
      <c r="F1454" s="1">
        <v>37463</v>
      </c>
      <c r="G1454">
        <v>3.5369999999999999</v>
      </c>
      <c r="H1454" s="3">
        <f t="shared" si="154"/>
        <v>3.5936999999999997</v>
      </c>
      <c r="I1454" s="6">
        <f t="shared" si="158"/>
        <v>-6.0000000000002274E-3</v>
      </c>
      <c r="J1454" s="6">
        <f t="shared" si="159"/>
        <v>-1.3000000000000345E-2</v>
      </c>
      <c r="K1454" t="str">
        <f t="shared" si="160"/>
        <v/>
      </c>
    </row>
    <row r="1455" spans="1:11" x14ac:dyDescent="0.35">
      <c r="A1455" t="s">
        <v>1453</v>
      </c>
      <c r="B1455" t="str">
        <f t="shared" si="155"/>
        <v>29</v>
      </c>
      <c r="C1455" t="str">
        <f t="shared" si="156"/>
        <v>Jul</v>
      </c>
      <c r="D1455" t="str">
        <f t="shared" si="157"/>
        <v>02</v>
      </c>
      <c r="F1455" s="1">
        <v>37466</v>
      </c>
      <c r="G1455" s="5">
        <v>3.5369999999999999</v>
      </c>
      <c r="H1455" s="3">
        <f t="shared" si="154"/>
        <v>3.595596</v>
      </c>
      <c r="I1455" s="6">
        <f t="shared" si="158"/>
        <v>0</v>
      </c>
      <c r="J1455" s="6">
        <f t="shared" si="159"/>
        <v>6.0000000000002274E-3</v>
      </c>
      <c r="K1455" t="str">
        <f t="shared" si="160"/>
        <v>Valle</v>
      </c>
    </row>
    <row r="1456" spans="1:11" x14ac:dyDescent="0.35">
      <c r="A1456" t="s">
        <v>1454</v>
      </c>
      <c r="B1456" t="str">
        <f t="shared" si="155"/>
        <v>30</v>
      </c>
      <c r="C1456" t="str">
        <f t="shared" si="156"/>
        <v>Jul</v>
      </c>
      <c r="D1456" t="str">
        <f t="shared" si="157"/>
        <v>02</v>
      </c>
      <c r="F1456" s="1">
        <v>37467</v>
      </c>
      <c r="G1456" s="5">
        <v>3.5369999999999999</v>
      </c>
      <c r="H1456" s="3">
        <f t="shared" si="154"/>
        <v>3.5974920000000004</v>
      </c>
      <c r="I1456" s="6">
        <f t="shared" si="158"/>
        <v>0</v>
      </c>
      <c r="J1456" s="6">
        <f t="shared" si="159"/>
        <v>0</v>
      </c>
      <c r="K1456" t="str">
        <f t="shared" si="160"/>
        <v/>
      </c>
    </row>
    <row r="1457" spans="1:11" x14ac:dyDescent="0.35">
      <c r="A1457" t="s">
        <v>1455</v>
      </c>
      <c r="B1457" t="str">
        <f t="shared" si="155"/>
        <v>31</v>
      </c>
      <c r="C1457" t="str">
        <f t="shared" si="156"/>
        <v>Jul</v>
      </c>
      <c r="D1457" t="str">
        <f t="shared" si="157"/>
        <v>02</v>
      </c>
      <c r="F1457" s="1">
        <v>37468</v>
      </c>
      <c r="G1457">
        <v>3.55</v>
      </c>
      <c r="H1457" s="3">
        <f t="shared" si="154"/>
        <v>3.5993879999999994</v>
      </c>
      <c r="I1457" s="6">
        <f t="shared" si="158"/>
        <v>1.2999999999999901E-2</v>
      </c>
      <c r="J1457" s="6">
        <f t="shared" si="159"/>
        <v>1.2999999999999901E-2</v>
      </c>
      <c r="K1457" t="str">
        <f t="shared" si="160"/>
        <v/>
      </c>
    </row>
    <row r="1458" spans="1:11" x14ac:dyDescent="0.35">
      <c r="A1458" t="s">
        <v>1456</v>
      </c>
      <c r="B1458" t="str">
        <f t="shared" si="155"/>
        <v>01</v>
      </c>
      <c r="C1458" t="str">
        <f t="shared" si="156"/>
        <v>Ago</v>
      </c>
      <c r="D1458" t="str">
        <f t="shared" si="157"/>
        <v>02</v>
      </c>
      <c r="F1458" s="1">
        <v>37469</v>
      </c>
      <c r="G1458">
        <v>3.5569999999999999</v>
      </c>
      <c r="H1458" s="3">
        <f t="shared" si="154"/>
        <v>3.6008679999999993</v>
      </c>
      <c r="I1458" s="6">
        <f t="shared" si="158"/>
        <v>7.0000000000001172E-3</v>
      </c>
      <c r="J1458" s="6">
        <f t="shared" si="159"/>
        <v>-5.9999999999997833E-3</v>
      </c>
      <c r="K1458" t="str">
        <f t="shared" si="160"/>
        <v>Pico</v>
      </c>
    </row>
    <row r="1459" spans="1:11" x14ac:dyDescent="0.35">
      <c r="A1459" t="s">
        <v>1457</v>
      </c>
      <c r="B1459" t="str">
        <f t="shared" si="155"/>
        <v>02</v>
      </c>
      <c r="C1459" t="str">
        <f t="shared" si="156"/>
        <v>Ago</v>
      </c>
      <c r="D1459" t="str">
        <f t="shared" si="157"/>
        <v>02</v>
      </c>
      <c r="F1459" s="1">
        <v>37470</v>
      </c>
      <c r="G1459">
        <v>3.544</v>
      </c>
      <c r="H1459" s="3">
        <f t="shared" si="154"/>
        <v>3.6021279999999991</v>
      </c>
      <c r="I1459" s="6">
        <f t="shared" si="158"/>
        <v>-1.2999999999999901E-2</v>
      </c>
      <c r="J1459" s="6">
        <f t="shared" si="159"/>
        <v>-2.0000000000000018E-2</v>
      </c>
      <c r="K1459" t="str">
        <f t="shared" si="160"/>
        <v/>
      </c>
    </row>
    <row r="1460" spans="1:11" x14ac:dyDescent="0.35">
      <c r="A1460" t="s">
        <v>1458</v>
      </c>
      <c r="B1460" t="str">
        <f t="shared" si="155"/>
        <v>05</v>
      </c>
      <c r="C1460" t="str">
        <f t="shared" si="156"/>
        <v>Ago</v>
      </c>
      <c r="D1460" t="str">
        <f t="shared" si="157"/>
        <v>02</v>
      </c>
      <c r="F1460" s="1">
        <v>37473</v>
      </c>
      <c r="G1460">
        <v>3.5459999999999998</v>
      </c>
      <c r="H1460" s="3">
        <f t="shared" si="154"/>
        <v>3.6035679999999997</v>
      </c>
      <c r="I1460" s="6">
        <f t="shared" si="158"/>
        <v>1.9999999999997797E-3</v>
      </c>
      <c r="J1460" s="6">
        <f t="shared" si="159"/>
        <v>1.499999999999968E-2</v>
      </c>
      <c r="K1460" t="str">
        <f t="shared" si="160"/>
        <v>Valle</v>
      </c>
    </row>
    <row r="1461" spans="1:11" x14ac:dyDescent="0.35">
      <c r="A1461" t="s">
        <v>1459</v>
      </c>
      <c r="B1461" t="str">
        <f t="shared" si="155"/>
        <v>06</v>
      </c>
      <c r="C1461" t="str">
        <f t="shared" si="156"/>
        <v>Ago</v>
      </c>
      <c r="D1461" t="str">
        <f t="shared" si="157"/>
        <v>02</v>
      </c>
      <c r="F1461" s="1">
        <v>37474</v>
      </c>
      <c r="G1461">
        <v>3.5569999999999999</v>
      </c>
      <c r="H1461" s="3">
        <f t="shared" si="154"/>
        <v>3.604968</v>
      </c>
      <c r="I1461" s="6">
        <f t="shared" si="158"/>
        <v>1.1000000000000121E-2</v>
      </c>
      <c r="J1461" s="6">
        <f t="shared" si="159"/>
        <v>9.0000000000003411E-3</v>
      </c>
      <c r="K1461" t="str">
        <f t="shared" si="160"/>
        <v/>
      </c>
    </row>
    <row r="1462" spans="1:11" x14ac:dyDescent="0.35">
      <c r="A1462" t="s">
        <v>1460</v>
      </c>
      <c r="B1462" t="str">
        <f t="shared" si="155"/>
        <v>07</v>
      </c>
      <c r="C1462" t="str">
        <f t="shared" si="156"/>
        <v>Ago</v>
      </c>
      <c r="D1462" t="str">
        <f t="shared" si="157"/>
        <v>02</v>
      </c>
      <c r="F1462" s="1">
        <v>37475</v>
      </c>
      <c r="G1462">
        <v>3.5539999999999998</v>
      </c>
      <c r="H1462" s="3">
        <f t="shared" si="154"/>
        <v>3.6063879999999995</v>
      </c>
      <c r="I1462" s="6">
        <f t="shared" si="158"/>
        <v>-3.0000000000001137E-3</v>
      </c>
      <c r="J1462" s="6">
        <f t="shared" si="159"/>
        <v>-1.4000000000000234E-2</v>
      </c>
      <c r="K1462" t="str">
        <f t="shared" si="160"/>
        <v>Pico</v>
      </c>
    </row>
    <row r="1463" spans="1:11" x14ac:dyDescent="0.35">
      <c r="A1463" t="s">
        <v>1461</v>
      </c>
      <c r="B1463" t="str">
        <f t="shared" si="155"/>
        <v>08</v>
      </c>
      <c r="C1463" t="str">
        <f t="shared" si="156"/>
        <v>Ago</v>
      </c>
      <c r="D1463" t="str">
        <f t="shared" si="157"/>
        <v>02</v>
      </c>
      <c r="F1463" s="1">
        <v>37476</v>
      </c>
      <c r="G1463">
        <v>3.5369999999999999</v>
      </c>
      <c r="H1463" s="3">
        <f t="shared" si="154"/>
        <v>3.6079080000000001</v>
      </c>
      <c r="I1463" s="6">
        <f t="shared" si="158"/>
        <v>-1.6999999999999904E-2</v>
      </c>
      <c r="J1463" s="6">
        <f t="shared" si="159"/>
        <v>-1.399999999999979E-2</v>
      </c>
      <c r="K1463" t="str">
        <f t="shared" si="160"/>
        <v/>
      </c>
    </row>
    <row r="1464" spans="1:11" x14ac:dyDescent="0.35">
      <c r="A1464" t="s">
        <v>1462</v>
      </c>
      <c r="B1464" t="str">
        <f t="shared" si="155"/>
        <v>09</v>
      </c>
      <c r="C1464" t="str">
        <f t="shared" si="156"/>
        <v>Ago</v>
      </c>
      <c r="D1464" t="str">
        <f t="shared" si="157"/>
        <v>02</v>
      </c>
      <c r="F1464" s="1">
        <v>37477</v>
      </c>
      <c r="G1464">
        <v>3.548</v>
      </c>
      <c r="H1464" s="3">
        <f t="shared" si="154"/>
        <v>3.6096879999999993</v>
      </c>
      <c r="I1464" s="6">
        <f t="shared" si="158"/>
        <v>1.1000000000000121E-2</v>
      </c>
      <c r="J1464" s="6">
        <f t="shared" si="159"/>
        <v>2.8000000000000025E-2</v>
      </c>
      <c r="K1464" t="str">
        <f t="shared" si="160"/>
        <v>Valle</v>
      </c>
    </row>
    <row r="1465" spans="1:11" x14ac:dyDescent="0.35">
      <c r="A1465" t="s">
        <v>1463</v>
      </c>
      <c r="B1465" t="str">
        <f t="shared" si="155"/>
        <v>12</v>
      </c>
      <c r="C1465" t="str">
        <f t="shared" si="156"/>
        <v>Ago</v>
      </c>
      <c r="D1465" t="str">
        <f t="shared" si="157"/>
        <v>02</v>
      </c>
      <c r="F1465" s="1">
        <v>37480</v>
      </c>
      <c r="G1465">
        <v>3.5659999999999998</v>
      </c>
      <c r="H1465" s="3">
        <f t="shared" si="154"/>
        <v>3.6110479999999994</v>
      </c>
      <c r="I1465" s="6">
        <f t="shared" si="158"/>
        <v>1.7999999999999794E-2</v>
      </c>
      <c r="J1465" s="6">
        <f t="shared" si="159"/>
        <v>6.9999999999996732E-3</v>
      </c>
      <c r="K1465" t="str">
        <f t="shared" si="160"/>
        <v/>
      </c>
    </row>
    <row r="1466" spans="1:11" x14ac:dyDescent="0.35">
      <c r="A1466" t="s">
        <v>1464</v>
      </c>
      <c r="B1466" t="str">
        <f t="shared" si="155"/>
        <v>13</v>
      </c>
      <c r="C1466" t="str">
        <f t="shared" si="156"/>
        <v>Ago</v>
      </c>
      <c r="D1466" t="str">
        <f t="shared" si="157"/>
        <v>02</v>
      </c>
      <c r="F1466" s="1">
        <v>37481</v>
      </c>
      <c r="G1466">
        <v>3.5739999999999998</v>
      </c>
      <c r="H1466" s="3">
        <f t="shared" si="154"/>
        <v>3.6121480000000004</v>
      </c>
      <c r="I1466" s="6">
        <f t="shared" si="158"/>
        <v>8.0000000000000071E-3</v>
      </c>
      <c r="J1466" s="6">
        <f t="shared" si="159"/>
        <v>-9.9999999999997868E-3</v>
      </c>
      <c r="K1466" t="str">
        <f t="shared" si="160"/>
        <v>Pico</v>
      </c>
    </row>
    <row r="1467" spans="1:11" x14ac:dyDescent="0.35">
      <c r="A1467" t="s">
        <v>1465</v>
      </c>
      <c r="B1467" t="str">
        <f t="shared" si="155"/>
        <v>14</v>
      </c>
      <c r="C1467" t="str">
        <f t="shared" si="156"/>
        <v>Ago</v>
      </c>
      <c r="D1467" t="str">
        <f t="shared" si="157"/>
        <v>02</v>
      </c>
      <c r="F1467" s="1">
        <v>37482</v>
      </c>
      <c r="G1467">
        <v>3.57</v>
      </c>
      <c r="H1467" s="3">
        <f t="shared" si="154"/>
        <v>3.6130880000000003</v>
      </c>
      <c r="I1467" s="6">
        <f t="shared" si="158"/>
        <v>-4.0000000000000036E-3</v>
      </c>
      <c r="J1467" s="6">
        <f t="shared" si="159"/>
        <v>-1.2000000000000011E-2</v>
      </c>
      <c r="K1467" t="str">
        <f t="shared" si="160"/>
        <v/>
      </c>
    </row>
    <row r="1468" spans="1:11" x14ac:dyDescent="0.35">
      <c r="A1468" t="s">
        <v>1466</v>
      </c>
      <c r="B1468" t="str">
        <f t="shared" si="155"/>
        <v>15</v>
      </c>
      <c r="C1468" t="str">
        <f t="shared" si="156"/>
        <v>Ago</v>
      </c>
      <c r="D1468" t="str">
        <f t="shared" si="157"/>
        <v>02</v>
      </c>
      <c r="F1468" s="1">
        <v>37483</v>
      </c>
      <c r="G1468">
        <v>3.5649999999999999</v>
      </c>
      <c r="H1468" s="3">
        <f t="shared" si="154"/>
        <v>3.6138880000000007</v>
      </c>
      <c r="I1468" s="6">
        <f t="shared" si="158"/>
        <v>-4.9999999999998934E-3</v>
      </c>
      <c r="J1468" s="6">
        <f t="shared" si="159"/>
        <v>-9.9999999999988987E-4</v>
      </c>
      <c r="K1468" t="str">
        <f t="shared" si="160"/>
        <v/>
      </c>
    </row>
    <row r="1469" spans="1:11" x14ac:dyDescent="0.35">
      <c r="A1469" t="s">
        <v>1467</v>
      </c>
      <c r="B1469" t="str">
        <f t="shared" si="155"/>
        <v>16</v>
      </c>
      <c r="C1469" t="str">
        <f t="shared" si="156"/>
        <v>Ago</v>
      </c>
      <c r="D1469" t="str">
        <f t="shared" si="157"/>
        <v>02</v>
      </c>
      <c r="F1469" s="1">
        <v>37484</v>
      </c>
      <c r="G1469">
        <v>3.5630000000000002</v>
      </c>
      <c r="H1469" s="3">
        <f t="shared" si="154"/>
        <v>3.6146480000000007</v>
      </c>
      <c r="I1469" s="6">
        <f t="shared" si="158"/>
        <v>-1.9999999999997797E-3</v>
      </c>
      <c r="J1469" s="6">
        <f t="shared" si="159"/>
        <v>3.0000000000001137E-3</v>
      </c>
      <c r="K1469" t="str">
        <f t="shared" si="160"/>
        <v>Valle</v>
      </c>
    </row>
    <row r="1470" spans="1:11" x14ac:dyDescent="0.35">
      <c r="A1470" t="s">
        <v>1468</v>
      </c>
      <c r="B1470" t="str">
        <f t="shared" si="155"/>
        <v>19</v>
      </c>
      <c r="C1470" t="str">
        <f t="shared" si="156"/>
        <v>Ago</v>
      </c>
      <c r="D1470" t="str">
        <f t="shared" si="157"/>
        <v>02</v>
      </c>
      <c r="F1470" s="1">
        <v>37487</v>
      </c>
      <c r="G1470">
        <v>3.5609999999999999</v>
      </c>
      <c r="H1470" s="3">
        <f t="shared" si="154"/>
        <v>3.6152080000000013</v>
      </c>
      <c r="I1470" s="6">
        <f t="shared" si="158"/>
        <v>-2.0000000000002238E-3</v>
      </c>
      <c r="J1470" s="6">
        <f t="shared" si="159"/>
        <v>-4.4408920985006262E-16</v>
      </c>
      <c r="K1470" t="str">
        <f t="shared" si="160"/>
        <v>Pico</v>
      </c>
    </row>
    <row r="1471" spans="1:11" x14ac:dyDescent="0.35">
      <c r="A1471" t="s">
        <v>1469</v>
      </c>
      <c r="B1471" t="str">
        <f t="shared" si="155"/>
        <v>20</v>
      </c>
      <c r="C1471" t="str">
        <f t="shared" si="156"/>
        <v>Ago</v>
      </c>
      <c r="D1471" t="str">
        <f t="shared" si="157"/>
        <v>02</v>
      </c>
      <c r="F1471" s="1">
        <v>37488</v>
      </c>
      <c r="G1471">
        <v>3.569</v>
      </c>
      <c r="H1471" s="3">
        <f t="shared" si="154"/>
        <v>3.6157880000000016</v>
      </c>
      <c r="I1471" s="6">
        <f t="shared" si="158"/>
        <v>8.0000000000000071E-3</v>
      </c>
      <c r="J1471" s="6">
        <f t="shared" si="159"/>
        <v>1.0000000000000231E-2</v>
      </c>
      <c r="K1471" t="str">
        <f t="shared" si="160"/>
        <v>Valle</v>
      </c>
    </row>
    <row r="1472" spans="1:11" x14ac:dyDescent="0.35">
      <c r="A1472" t="s">
        <v>1470</v>
      </c>
      <c r="B1472" t="str">
        <f t="shared" si="155"/>
        <v>21</v>
      </c>
      <c r="C1472" t="str">
        <f t="shared" si="156"/>
        <v>Ago</v>
      </c>
      <c r="D1472" t="str">
        <f t="shared" si="157"/>
        <v>02</v>
      </c>
      <c r="F1472" s="1">
        <v>37489</v>
      </c>
      <c r="G1472">
        <v>3.5750000000000002</v>
      </c>
      <c r="H1472" s="3">
        <f t="shared" si="154"/>
        <v>3.6164280000000013</v>
      </c>
      <c r="I1472" s="6">
        <f t="shared" si="158"/>
        <v>6.0000000000002274E-3</v>
      </c>
      <c r="J1472" s="6">
        <f t="shared" si="159"/>
        <v>-1.9999999999997797E-3</v>
      </c>
      <c r="K1472" t="str">
        <f t="shared" si="160"/>
        <v>Pico</v>
      </c>
    </row>
    <row r="1473" spans="1:11" x14ac:dyDescent="0.35">
      <c r="A1473" t="s">
        <v>1471</v>
      </c>
      <c r="B1473" t="str">
        <f t="shared" si="155"/>
        <v>22</v>
      </c>
      <c r="C1473" t="str">
        <f t="shared" si="156"/>
        <v>Ago</v>
      </c>
      <c r="D1473" t="str">
        <f t="shared" si="157"/>
        <v>02</v>
      </c>
      <c r="F1473" s="1">
        <v>37490</v>
      </c>
      <c r="G1473">
        <v>3.5920000000000001</v>
      </c>
      <c r="H1473" s="3">
        <f t="shared" si="154"/>
        <v>3.6170880000000016</v>
      </c>
      <c r="I1473" s="6">
        <f t="shared" si="158"/>
        <v>1.6999999999999904E-2</v>
      </c>
      <c r="J1473" s="6">
        <f t="shared" si="159"/>
        <v>1.0999999999999677E-2</v>
      </c>
      <c r="K1473" t="str">
        <f t="shared" si="160"/>
        <v>Valle</v>
      </c>
    </row>
    <row r="1474" spans="1:11" x14ac:dyDescent="0.35">
      <c r="A1474" t="s">
        <v>1472</v>
      </c>
      <c r="B1474" t="str">
        <f t="shared" si="155"/>
        <v>23</v>
      </c>
      <c r="C1474" t="str">
        <f t="shared" si="156"/>
        <v>Ago</v>
      </c>
      <c r="D1474" t="str">
        <f t="shared" si="157"/>
        <v>02</v>
      </c>
      <c r="F1474" s="1">
        <v>37491</v>
      </c>
      <c r="G1474">
        <v>3.5939999999999999</v>
      </c>
      <c r="H1474" s="3">
        <f t="shared" si="154"/>
        <v>3.6172880000000021</v>
      </c>
      <c r="I1474" s="6">
        <f t="shared" si="158"/>
        <v>1.9999999999997797E-3</v>
      </c>
      <c r="J1474" s="6">
        <f t="shared" si="159"/>
        <v>-1.5000000000000124E-2</v>
      </c>
      <c r="K1474" t="str">
        <f t="shared" si="160"/>
        <v>Pico</v>
      </c>
    </row>
    <row r="1475" spans="1:11" x14ac:dyDescent="0.35">
      <c r="A1475" t="s">
        <v>1473</v>
      </c>
      <c r="B1475" t="str">
        <f t="shared" si="155"/>
        <v>26</v>
      </c>
      <c r="C1475" t="str">
        <f t="shared" si="156"/>
        <v>Ago</v>
      </c>
      <c r="D1475" t="str">
        <f t="shared" si="157"/>
        <v>02</v>
      </c>
      <c r="F1475" s="1">
        <v>37494</v>
      </c>
      <c r="G1475">
        <v>3.5950000000000002</v>
      </c>
      <c r="H1475" s="3">
        <f t="shared" si="154"/>
        <v>3.6174480000000013</v>
      </c>
      <c r="I1475" s="6">
        <f t="shared" si="158"/>
        <v>1.000000000000334E-3</v>
      </c>
      <c r="J1475" s="6">
        <f t="shared" si="159"/>
        <v>-9.9999999999944578E-4</v>
      </c>
      <c r="K1475" t="str">
        <f t="shared" si="160"/>
        <v/>
      </c>
    </row>
    <row r="1476" spans="1:11" x14ac:dyDescent="0.35">
      <c r="A1476" t="s">
        <v>1474</v>
      </c>
      <c r="B1476" t="str">
        <f t="shared" si="155"/>
        <v>27</v>
      </c>
      <c r="C1476" t="str">
        <f t="shared" si="156"/>
        <v>Ago</v>
      </c>
      <c r="D1476" t="str">
        <f t="shared" si="157"/>
        <v>02</v>
      </c>
      <c r="F1476" s="1">
        <v>37495</v>
      </c>
      <c r="G1476">
        <v>3.6019999999999999</v>
      </c>
      <c r="H1476" s="3">
        <f t="shared" ref="H1476:H1539" si="161">AVERAGE(G1476:G1525)</f>
        <v>3.6175680000000017</v>
      </c>
      <c r="I1476" s="6">
        <f t="shared" si="158"/>
        <v>6.9999999999996732E-3</v>
      </c>
      <c r="J1476" s="6">
        <f t="shared" si="159"/>
        <v>5.9999999999993392E-3</v>
      </c>
      <c r="K1476" t="str">
        <f t="shared" si="160"/>
        <v>Valle</v>
      </c>
    </row>
    <row r="1477" spans="1:11" x14ac:dyDescent="0.35">
      <c r="A1477" t="s">
        <v>1475</v>
      </c>
      <c r="B1477" t="str">
        <f t="shared" ref="B1477:B1540" si="162">MID(A1477,1,2)</f>
        <v>28</v>
      </c>
      <c r="C1477" t="str">
        <f t="shared" ref="C1477:C1540" si="163">MID(A1477,3,3)</f>
        <v>Ago</v>
      </c>
      <c r="D1477" t="str">
        <f t="shared" ref="D1477:D1540" si="164">MID(A1477,6,2)</f>
        <v>02</v>
      </c>
      <c r="F1477" s="1">
        <v>37496</v>
      </c>
      <c r="G1477">
        <v>3.6120000000000001</v>
      </c>
      <c r="H1477" s="3">
        <f t="shared" si="161"/>
        <v>3.6176480000000013</v>
      </c>
      <c r="I1477" s="6">
        <f t="shared" ref="I1477:I1540" si="165">G1477-G1476</f>
        <v>1.0000000000000231E-2</v>
      </c>
      <c r="J1477" s="6">
        <f t="shared" si="159"/>
        <v>3.0000000000005578E-3</v>
      </c>
      <c r="K1477" t="str">
        <f t="shared" si="160"/>
        <v/>
      </c>
    </row>
    <row r="1478" spans="1:11" x14ac:dyDescent="0.35">
      <c r="A1478" t="s">
        <v>1476</v>
      </c>
      <c r="B1478" t="str">
        <f t="shared" si="162"/>
        <v>29</v>
      </c>
      <c r="C1478" t="str">
        <f t="shared" si="163"/>
        <v>Ago</v>
      </c>
      <c r="D1478" t="str">
        <f t="shared" si="164"/>
        <v>02</v>
      </c>
      <c r="F1478" s="1">
        <v>37497</v>
      </c>
      <c r="G1478">
        <v>3.6150000000000002</v>
      </c>
      <c r="H1478" s="3">
        <f t="shared" si="161"/>
        <v>3.6177280000000014</v>
      </c>
      <c r="I1478" s="6">
        <f t="shared" si="165"/>
        <v>3.0000000000001137E-3</v>
      </c>
      <c r="J1478" s="6">
        <f t="shared" ref="J1478:J1541" si="166">I1478-I1477</f>
        <v>-7.0000000000001172E-3</v>
      </c>
      <c r="K1478" t="str">
        <f t="shared" ref="K1478:K1541" si="167">IF(AND(J1477&gt;0,J1478&lt;0),"Pico",IF(AND(J1477&lt;0,J1478&gt;0),"Valle",""))</f>
        <v>Pico</v>
      </c>
    </row>
    <row r="1479" spans="1:11" x14ac:dyDescent="0.35">
      <c r="A1479" t="s">
        <v>1477</v>
      </c>
      <c r="B1479" t="str">
        <f t="shared" si="162"/>
        <v>30</v>
      </c>
      <c r="C1479" t="str">
        <f t="shared" si="163"/>
        <v>Ago</v>
      </c>
      <c r="D1479" t="str">
        <f t="shared" si="164"/>
        <v>02</v>
      </c>
      <c r="F1479" s="1">
        <v>37498</v>
      </c>
      <c r="G1479" s="5">
        <v>3.6150000000000002</v>
      </c>
      <c r="H1479" s="3">
        <f t="shared" si="161"/>
        <v>3.6177080000000017</v>
      </c>
      <c r="I1479" s="6">
        <f t="shared" si="165"/>
        <v>0</v>
      </c>
      <c r="J1479" s="6">
        <f t="shared" si="166"/>
        <v>-3.0000000000001137E-3</v>
      </c>
      <c r="K1479" t="str">
        <f t="shared" si="167"/>
        <v/>
      </c>
    </row>
    <row r="1480" spans="1:11" x14ac:dyDescent="0.35">
      <c r="A1480" t="s">
        <v>1478</v>
      </c>
      <c r="B1480" t="str">
        <f t="shared" si="162"/>
        <v>02</v>
      </c>
      <c r="C1480" t="str">
        <f t="shared" si="163"/>
        <v>Set</v>
      </c>
      <c r="D1480" t="str">
        <f t="shared" si="164"/>
        <v>02</v>
      </c>
      <c r="F1480" s="1">
        <v>37501</v>
      </c>
      <c r="G1480">
        <v>3.613</v>
      </c>
      <c r="H1480" s="3">
        <f t="shared" si="161"/>
        <v>3.6176080000000019</v>
      </c>
      <c r="I1480" s="6">
        <f t="shared" si="165"/>
        <v>-2.0000000000002238E-3</v>
      </c>
      <c r="J1480" s="6">
        <f t="shared" si="166"/>
        <v>-2.0000000000002238E-3</v>
      </c>
      <c r="K1480" t="str">
        <f t="shared" si="167"/>
        <v/>
      </c>
    </row>
    <row r="1481" spans="1:11" x14ac:dyDescent="0.35">
      <c r="A1481" t="s">
        <v>1479</v>
      </c>
      <c r="B1481" t="str">
        <f t="shared" si="162"/>
        <v>03</v>
      </c>
      <c r="C1481" t="str">
        <f t="shared" si="163"/>
        <v>Set</v>
      </c>
      <c r="D1481" t="str">
        <f t="shared" si="164"/>
        <v>02</v>
      </c>
      <c r="F1481" s="1">
        <v>37502</v>
      </c>
      <c r="G1481">
        <v>3.629</v>
      </c>
      <c r="H1481" s="3">
        <f t="shared" si="161"/>
        <v>3.6174080000000015</v>
      </c>
      <c r="I1481" s="6">
        <f t="shared" si="165"/>
        <v>1.6000000000000014E-2</v>
      </c>
      <c r="J1481" s="6">
        <f t="shared" si="166"/>
        <v>1.8000000000000238E-2</v>
      </c>
      <c r="K1481" t="str">
        <f t="shared" si="167"/>
        <v>Valle</v>
      </c>
    </row>
    <row r="1482" spans="1:11" x14ac:dyDescent="0.35">
      <c r="A1482" t="s">
        <v>1480</v>
      </c>
      <c r="B1482" t="str">
        <f t="shared" si="162"/>
        <v>04</v>
      </c>
      <c r="C1482" t="str">
        <f t="shared" si="163"/>
        <v>Set</v>
      </c>
      <c r="D1482" t="str">
        <f t="shared" si="164"/>
        <v>02</v>
      </c>
      <c r="F1482" s="1">
        <v>37503</v>
      </c>
      <c r="G1482">
        <v>3.6429999999999998</v>
      </c>
      <c r="H1482" s="3">
        <f t="shared" si="161"/>
        <v>3.616848000000001</v>
      </c>
      <c r="I1482" s="6">
        <f t="shared" si="165"/>
        <v>1.399999999999979E-2</v>
      </c>
      <c r="J1482" s="6">
        <f t="shared" si="166"/>
        <v>-2.0000000000002238E-3</v>
      </c>
      <c r="K1482" t="str">
        <f t="shared" si="167"/>
        <v>Pico</v>
      </c>
    </row>
    <row r="1483" spans="1:11" x14ac:dyDescent="0.35">
      <c r="A1483" t="s">
        <v>1481</v>
      </c>
      <c r="B1483" t="str">
        <f t="shared" si="162"/>
        <v>05</v>
      </c>
      <c r="C1483" t="str">
        <f t="shared" si="163"/>
        <v>Set</v>
      </c>
      <c r="D1483" t="str">
        <f t="shared" si="164"/>
        <v>02</v>
      </c>
      <c r="F1483" s="1">
        <v>37504</v>
      </c>
      <c r="G1483">
        <v>3.6520000000000001</v>
      </c>
      <c r="H1483" s="3">
        <f t="shared" si="161"/>
        <v>3.615968000000001</v>
      </c>
      <c r="I1483" s="6">
        <f t="shared" si="165"/>
        <v>9.0000000000003411E-3</v>
      </c>
      <c r="J1483" s="6">
        <f t="shared" si="166"/>
        <v>-4.9999999999994493E-3</v>
      </c>
      <c r="K1483" t="str">
        <f t="shared" si="167"/>
        <v/>
      </c>
    </row>
    <row r="1484" spans="1:11" x14ac:dyDescent="0.35">
      <c r="A1484" t="s">
        <v>1482</v>
      </c>
      <c r="B1484" t="str">
        <f t="shared" si="162"/>
        <v>06</v>
      </c>
      <c r="C1484" t="str">
        <f t="shared" si="163"/>
        <v>Set</v>
      </c>
      <c r="D1484" t="str">
        <f t="shared" si="164"/>
        <v>02</v>
      </c>
      <c r="F1484" s="1">
        <v>37505</v>
      </c>
      <c r="G1484">
        <v>3.6379999999999999</v>
      </c>
      <c r="H1484" s="3">
        <f t="shared" si="161"/>
        <v>3.6149480000000005</v>
      </c>
      <c r="I1484" s="6">
        <f t="shared" si="165"/>
        <v>-1.4000000000000234E-2</v>
      </c>
      <c r="J1484" s="6">
        <f t="shared" si="166"/>
        <v>-2.3000000000000576E-2</v>
      </c>
      <c r="K1484" t="str">
        <f t="shared" si="167"/>
        <v/>
      </c>
    </row>
    <row r="1485" spans="1:11" x14ac:dyDescent="0.35">
      <c r="A1485" t="s">
        <v>1483</v>
      </c>
      <c r="B1485" t="str">
        <f t="shared" si="162"/>
        <v>09</v>
      </c>
      <c r="C1485" t="str">
        <f t="shared" si="163"/>
        <v>Set</v>
      </c>
      <c r="D1485" t="str">
        <f t="shared" si="164"/>
        <v>02</v>
      </c>
      <c r="F1485" s="1">
        <v>37508</v>
      </c>
      <c r="G1485">
        <v>3.617</v>
      </c>
      <c r="H1485" s="3">
        <f t="shared" si="161"/>
        <v>3.6142279999999998</v>
      </c>
      <c r="I1485" s="6">
        <f t="shared" si="165"/>
        <v>-2.0999999999999908E-2</v>
      </c>
      <c r="J1485" s="6">
        <f t="shared" si="166"/>
        <v>-6.9999999999996732E-3</v>
      </c>
      <c r="K1485" t="str">
        <f t="shared" si="167"/>
        <v/>
      </c>
    </row>
    <row r="1486" spans="1:11" x14ac:dyDescent="0.35">
      <c r="A1486" t="s">
        <v>1484</v>
      </c>
      <c r="B1486" t="str">
        <f t="shared" si="162"/>
        <v>10</v>
      </c>
      <c r="C1486" t="str">
        <f t="shared" si="163"/>
        <v>Set</v>
      </c>
      <c r="D1486" t="str">
        <f t="shared" si="164"/>
        <v>02</v>
      </c>
      <c r="F1486" s="1">
        <v>37509</v>
      </c>
      <c r="G1486">
        <v>3.6120000000000001</v>
      </c>
      <c r="H1486" s="3">
        <f t="shared" si="161"/>
        <v>3.6137479999999997</v>
      </c>
      <c r="I1486" s="6">
        <f t="shared" si="165"/>
        <v>-4.9999999999998934E-3</v>
      </c>
      <c r="J1486" s="6">
        <f t="shared" si="166"/>
        <v>1.6000000000000014E-2</v>
      </c>
      <c r="K1486" t="str">
        <f t="shared" si="167"/>
        <v>Valle</v>
      </c>
    </row>
    <row r="1487" spans="1:11" x14ac:dyDescent="0.35">
      <c r="A1487" t="s">
        <v>1485</v>
      </c>
      <c r="B1487" t="str">
        <f t="shared" si="162"/>
        <v>11</v>
      </c>
      <c r="C1487" t="str">
        <f t="shared" si="163"/>
        <v>Set</v>
      </c>
      <c r="D1487" t="str">
        <f t="shared" si="164"/>
        <v>02</v>
      </c>
      <c r="F1487" s="1">
        <v>37510</v>
      </c>
      <c r="G1487">
        <v>3.609</v>
      </c>
      <c r="H1487" s="3">
        <f t="shared" si="161"/>
        <v>3.613248</v>
      </c>
      <c r="I1487" s="6">
        <f t="shared" si="165"/>
        <v>-3.0000000000001137E-3</v>
      </c>
      <c r="J1487" s="6">
        <f t="shared" si="166"/>
        <v>1.9999999999997797E-3</v>
      </c>
      <c r="K1487" t="str">
        <f t="shared" si="167"/>
        <v/>
      </c>
    </row>
    <row r="1488" spans="1:11" x14ac:dyDescent="0.35">
      <c r="A1488" t="s">
        <v>1486</v>
      </c>
      <c r="B1488" t="str">
        <f t="shared" si="162"/>
        <v>12</v>
      </c>
      <c r="C1488" t="str">
        <f t="shared" si="163"/>
        <v>Set</v>
      </c>
      <c r="D1488" t="str">
        <f t="shared" si="164"/>
        <v>02</v>
      </c>
      <c r="F1488" s="1">
        <v>37511</v>
      </c>
      <c r="G1488">
        <v>3.589</v>
      </c>
      <c r="H1488" s="3">
        <f t="shared" si="161"/>
        <v>3.612768</v>
      </c>
      <c r="I1488" s="6">
        <f t="shared" si="165"/>
        <v>-2.0000000000000018E-2</v>
      </c>
      <c r="J1488" s="6">
        <f t="shared" si="166"/>
        <v>-1.6999999999999904E-2</v>
      </c>
      <c r="K1488" t="str">
        <f t="shared" si="167"/>
        <v>Pico</v>
      </c>
    </row>
    <row r="1489" spans="1:11" x14ac:dyDescent="0.35">
      <c r="A1489" t="s">
        <v>1487</v>
      </c>
      <c r="B1489" t="str">
        <f t="shared" si="162"/>
        <v>13</v>
      </c>
      <c r="C1489" t="str">
        <f t="shared" si="163"/>
        <v>Set</v>
      </c>
      <c r="D1489" t="str">
        <f t="shared" si="164"/>
        <v>02</v>
      </c>
      <c r="F1489" s="1">
        <v>37512</v>
      </c>
      <c r="G1489">
        <v>3.5670000000000002</v>
      </c>
      <c r="H1489" s="3">
        <f t="shared" si="161"/>
        <v>3.6125880000000001</v>
      </c>
      <c r="I1489" s="6">
        <f t="shared" si="165"/>
        <v>-2.1999999999999797E-2</v>
      </c>
      <c r="J1489" s="6">
        <f t="shared" si="166"/>
        <v>-1.9999999999997797E-3</v>
      </c>
      <c r="K1489" t="str">
        <f t="shared" si="167"/>
        <v/>
      </c>
    </row>
    <row r="1490" spans="1:11" x14ac:dyDescent="0.35">
      <c r="A1490" t="s">
        <v>1488</v>
      </c>
      <c r="B1490" t="str">
        <f t="shared" si="162"/>
        <v>16</v>
      </c>
      <c r="C1490" t="str">
        <f t="shared" si="163"/>
        <v>Set</v>
      </c>
      <c r="D1490" t="str">
        <f t="shared" si="164"/>
        <v>02</v>
      </c>
      <c r="F1490" s="1">
        <v>37515</v>
      </c>
      <c r="G1490">
        <v>3.589</v>
      </c>
      <c r="H1490" s="3">
        <f t="shared" si="161"/>
        <v>3.6127880000000006</v>
      </c>
      <c r="I1490" s="6">
        <f t="shared" si="165"/>
        <v>2.1999999999999797E-2</v>
      </c>
      <c r="J1490" s="6">
        <f t="shared" si="166"/>
        <v>4.3999999999999595E-2</v>
      </c>
      <c r="K1490" t="str">
        <f t="shared" si="167"/>
        <v>Valle</v>
      </c>
    </row>
    <row r="1491" spans="1:11" x14ac:dyDescent="0.35">
      <c r="A1491" t="s">
        <v>1489</v>
      </c>
      <c r="B1491" t="str">
        <f t="shared" si="162"/>
        <v>17</v>
      </c>
      <c r="C1491" t="str">
        <f t="shared" si="163"/>
        <v>Set</v>
      </c>
      <c r="D1491" t="str">
        <f t="shared" si="164"/>
        <v>02</v>
      </c>
      <c r="F1491" s="1">
        <v>37516</v>
      </c>
      <c r="G1491">
        <v>3.5979999999999999</v>
      </c>
      <c r="H1491" s="3">
        <f t="shared" si="161"/>
        <v>3.6125080000000001</v>
      </c>
      <c r="I1491" s="6">
        <f t="shared" si="165"/>
        <v>8.999999999999897E-3</v>
      </c>
      <c r="J1491" s="6">
        <f t="shared" si="166"/>
        <v>-1.2999999999999901E-2</v>
      </c>
      <c r="K1491" t="str">
        <f t="shared" si="167"/>
        <v>Pico</v>
      </c>
    </row>
    <row r="1492" spans="1:11" x14ac:dyDescent="0.35">
      <c r="A1492" t="s">
        <v>1490</v>
      </c>
      <c r="B1492" t="str">
        <f t="shared" si="162"/>
        <v>18</v>
      </c>
      <c r="C1492" t="str">
        <f t="shared" si="163"/>
        <v>Set</v>
      </c>
      <c r="D1492" t="str">
        <f t="shared" si="164"/>
        <v>02</v>
      </c>
      <c r="F1492" s="1">
        <v>37517</v>
      </c>
      <c r="G1492">
        <v>3.6</v>
      </c>
      <c r="H1492" s="3">
        <f t="shared" si="161"/>
        <v>3.6116480000000002</v>
      </c>
      <c r="I1492" s="6">
        <f t="shared" si="165"/>
        <v>2.0000000000002238E-3</v>
      </c>
      <c r="J1492" s="6">
        <f t="shared" si="166"/>
        <v>-6.9999999999996732E-3</v>
      </c>
      <c r="K1492" t="str">
        <f t="shared" si="167"/>
        <v/>
      </c>
    </row>
    <row r="1493" spans="1:11" x14ac:dyDescent="0.35">
      <c r="A1493" t="s">
        <v>1491</v>
      </c>
      <c r="B1493" t="str">
        <f t="shared" si="162"/>
        <v>19</v>
      </c>
      <c r="C1493" t="str">
        <f t="shared" si="163"/>
        <v>Set</v>
      </c>
      <c r="D1493" t="str">
        <f t="shared" si="164"/>
        <v>02</v>
      </c>
      <c r="F1493" s="1">
        <v>37518</v>
      </c>
      <c r="G1493">
        <v>3.609</v>
      </c>
      <c r="H1493" s="3">
        <f t="shared" si="161"/>
        <v>3.6105679999999993</v>
      </c>
      <c r="I1493" s="6">
        <f t="shared" si="165"/>
        <v>8.999999999999897E-3</v>
      </c>
      <c r="J1493" s="6">
        <f t="shared" si="166"/>
        <v>6.9999999999996732E-3</v>
      </c>
      <c r="K1493" t="str">
        <f t="shared" si="167"/>
        <v>Valle</v>
      </c>
    </row>
    <row r="1494" spans="1:11" x14ac:dyDescent="0.35">
      <c r="A1494" t="s">
        <v>1492</v>
      </c>
      <c r="B1494" t="str">
        <f t="shared" si="162"/>
        <v>20</v>
      </c>
      <c r="C1494" t="str">
        <f t="shared" si="163"/>
        <v>Set</v>
      </c>
      <c r="D1494" t="str">
        <f t="shared" si="164"/>
        <v>02</v>
      </c>
      <c r="F1494" s="1">
        <v>37519</v>
      </c>
      <c r="G1494">
        <v>3.6259999999999999</v>
      </c>
      <c r="H1494" s="3">
        <f t="shared" si="161"/>
        <v>3.6089079999999996</v>
      </c>
      <c r="I1494" s="6">
        <f t="shared" si="165"/>
        <v>1.6999999999999904E-2</v>
      </c>
      <c r="J1494" s="6">
        <f t="shared" si="166"/>
        <v>8.0000000000000071E-3</v>
      </c>
      <c r="K1494" t="str">
        <f t="shared" si="167"/>
        <v/>
      </c>
    </row>
    <row r="1495" spans="1:11" x14ac:dyDescent="0.35">
      <c r="A1495" t="s">
        <v>1493</v>
      </c>
      <c r="B1495" t="str">
        <f t="shared" si="162"/>
        <v>23</v>
      </c>
      <c r="C1495" t="str">
        <f t="shared" si="163"/>
        <v>Set</v>
      </c>
      <c r="D1495" t="str">
        <f t="shared" si="164"/>
        <v>02</v>
      </c>
      <c r="F1495" s="1">
        <v>37522</v>
      </c>
      <c r="G1495">
        <v>3.6309999999999998</v>
      </c>
      <c r="H1495" s="3">
        <f t="shared" si="161"/>
        <v>3.6065879999999995</v>
      </c>
      <c r="I1495" s="6">
        <f t="shared" si="165"/>
        <v>4.9999999999998934E-3</v>
      </c>
      <c r="J1495" s="6">
        <f t="shared" si="166"/>
        <v>-1.2000000000000011E-2</v>
      </c>
      <c r="K1495" t="str">
        <f t="shared" si="167"/>
        <v>Pico</v>
      </c>
    </row>
    <row r="1496" spans="1:11" x14ac:dyDescent="0.35">
      <c r="A1496" t="s">
        <v>1494</v>
      </c>
      <c r="B1496" t="str">
        <f t="shared" si="162"/>
        <v>24</v>
      </c>
      <c r="C1496" t="str">
        <f t="shared" si="163"/>
        <v>Set</v>
      </c>
      <c r="D1496" t="str">
        <f t="shared" si="164"/>
        <v>02</v>
      </c>
      <c r="F1496" s="1">
        <v>37523</v>
      </c>
      <c r="G1496">
        <v>3.633</v>
      </c>
      <c r="H1496" s="3">
        <f t="shared" si="161"/>
        <v>3.6043079999999992</v>
      </c>
      <c r="I1496" s="6">
        <f t="shared" si="165"/>
        <v>2.0000000000002238E-3</v>
      </c>
      <c r="J1496" s="6">
        <f t="shared" si="166"/>
        <v>-2.9999999999996696E-3</v>
      </c>
      <c r="K1496" t="str">
        <f t="shared" si="167"/>
        <v/>
      </c>
    </row>
    <row r="1497" spans="1:11" x14ac:dyDescent="0.35">
      <c r="A1497" t="s">
        <v>1495</v>
      </c>
      <c r="B1497" t="str">
        <f t="shared" si="162"/>
        <v>25</v>
      </c>
      <c r="C1497" t="str">
        <f t="shared" si="163"/>
        <v>Set</v>
      </c>
      <c r="D1497" t="str">
        <f t="shared" si="164"/>
        <v>02</v>
      </c>
      <c r="F1497" s="1">
        <v>37524</v>
      </c>
      <c r="G1497">
        <v>3.6379999999999999</v>
      </c>
      <c r="H1497" s="3">
        <f t="shared" si="161"/>
        <v>3.6025279999999991</v>
      </c>
      <c r="I1497" s="6">
        <f t="shared" si="165"/>
        <v>4.9999999999998934E-3</v>
      </c>
      <c r="J1497" s="6">
        <f t="shared" si="166"/>
        <v>2.9999999999996696E-3</v>
      </c>
      <c r="K1497" t="str">
        <f t="shared" si="167"/>
        <v>Valle</v>
      </c>
    </row>
    <row r="1498" spans="1:11" x14ac:dyDescent="0.35">
      <c r="A1498" t="s">
        <v>1496</v>
      </c>
      <c r="B1498" t="str">
        <f t="shared" si="162"/>
        <v>26</v>
      </c>
      <c r="C1498" t="str">
        <f t="shared" si="163"/>
        <v>Set</v>
      </c>
      <c r="D1498" t="str">
        <f t="shared" si="164"/>
        <v>02</v>
      </c>
      <c r="F1498" s="1">
        <v>37525</v>
      </c>
      <c r="G1498">
        <v>3.6389999999999998</v>
      </c>
      <c r="H1498" s="3">
        <f t="shared" si="161"/>
        <v>3.6008079999999993</v>
      </c>
      <c r="I1498" s="6">
        <f t="shared" si="165"/>
        <v>9.9999999999988987E-4</v>
      </c>
      <c r="J1498" s="6">
        <f t="shared" si="166"/>
        <v>-4.0000000000000036E-3</v>
      </c>
      <c r="K1498" t="str">
        <f t="shared" si="167"/>
        <v>Pico</v>
      </c>
    </row>
    <row r="1499" spans="1:11" x14ac:dyDescent="0.35">
      <c r="A1499" t="s">
        <v>1497</v>
      </c>
      <c r="B1499" t="str">
        <f t="shared" si="162"/>
        <v>27</v>
      </c>
      <c r="C1499" t="str">
        <f t="shared" si="163"/>
        <v>Set</v>
      </c>
      <c r="D1499" t="str">
        <f t="shared" si="164"/>
        <v>02</v>
      </c>
      <c r="F1499" s="1">
        <v>37526</v>
      </c>
      <c r="G1499">
        <v>3.6469999999999998</v>
      </c>
      <c r="H1499" s="3">
        <f t="shared" si="161"/>
        <v>3.5987679999999993</v>
      </c>
      <c r="I1499" s="6">
        <f t="shared" si="165"/>
        <v>8.0000000000000071E-3</v>
      </c>
      <c r="J1499" s="6">
        <f t="shared" si="166"/>
        <v>7.0000000000001172E-3</v>
      </c>
      <c r="K1499" t="str">
        <f t="shared" si="167"/>
        <v>Valle</v>
      </c>
    </row>
    <row r="1500" spans="1:11" x14ac:dyDescent="0.35">
      <c r="A1500" t="s">
        <v>1498</v>
      </c>
      <c r="B1500" t="str">
        <f t="shared" si="162"/>
        <v>30</v>
      </c>
      <c r="C1500" t="str">
        <f t="shared" si="163"/>
        <v>Set</v>
      </c>
      <c r="D1500" t="str">
        <f t="shared" si="164"/>
        <v>02</v>
      </c>
      <c r="F1500" s="1">
        <v>37529</v>
      </c>
      <c r="G1500">
        <v>3.6440000000000001</v>
      </c>
      <c r="H1500" s="3">
        <f t="shared" si="161"/>
        <v>3.596368</v>
      </c>
      <c r="I1500" s="6">
        <f t="shared" si="165"/>
        <v>-2.9999999999996696E-3</v>
      </c>
      <c r="J1500" s="6">
        <f t="shared" si="166"/>
        <v>-1.0999999999999677E-2</v>
      </c>
      <c r="K1500" t="str">
        <f t="shared" si="167"/>
        <v>Pico</v>
      </c>
    </row>
    <row r="1501" spans="1:11" x14ac:dyDescent="0.35">
      <c r="A1501" t="s">
        <v>1499</v>
      </c>
      <c r="B1501" t="str">
        <f t="shared" si="162"/>
        <v>01</v>
      </c>
      <c r="C1501" t="str">
        <f t="shared" si="163"/>
        <v>Oct</v>
      </c>
      <c r="D1501" t="str">
        <f t="shared" si="164"/>
        <v>02</v>
      </c>
      <c r="F1501" s="1">
        <v>37530</v>
      </c>
      <c r="G1501">
        <v>3.6280000000000001</v>
      </c>
      <c r="H1501" s="3">
        <f t="shared" si="161"/>
        <v>3.5938880000000006</v>
      </c>
      <c r="I1501" s="6">
        <f t="shared" si="165"/>
        <v>-1.6000000000000014E-2</v>
      </c>
      <c r="J1501" s="6">
        <f t="shared" si="166"/>
        <v>-1.3000000000000345E-2</v>
      </c>
      <c r="K1501" t="str">
        <f t="shared" si="167"/>
        <v/>
      </c>
    </row>
    <row r="1502" spans="1:11" x14ac:dyDescent="0.35">
      <c r="A1502" t="s">
        <v>1500</v>
      </c>
      <c r="B1502" t="str">
        <f t="shared" si="162"/>
        <v>02</v>
      </c>
      <c r="C1502" t="str">
        <f t="shared" si="163"/>
        <v>Oct</v>
      </c>
      <c r="D1502" t="str">
        <f t="shared" si="164"/>
        <v>02</v>
      </c>
      <c r="F1502" s="1">
        <v>37531</v>
      </c>
      <c r="G1502">
        <v>3.6280000000000001</v>
      </c>
      <c r="H1502" s="3">
        <f t="shared" si="161"/>
        <v>3.5917479999999999</v>
      </c>
      <c r="I1502" s="6">
        <f t="shared" si="165"/>
        <v>0</v>
      </c>
      <c r="J1502" s="6">
        <f t="shared" si="166"/>
        <v>1.6000000000000014E-2</v>
      </c>
      <c r="K1502" t="str">
        <f t="shared" si="167"/>
        <v>Valle</v>
      </c>
    </row>
    <row r="1503" spans="1:11" x14ac:dyDescent="0.35">
      <c r="A1503" t="s">
        <v>1501</v>
      </c>
      <c r="B1503" t="str">
        <f t="shared" si="162"/>
        <v>03</v>
      </c>
      <c r="C1503" t="str">
        <f t="shared" si="163"/>
        <v>Oct</v>
      </c>
      <c r="D1503" t="str">
        <f t="shared" si="164"/>
        <v>02</v>
      </c>
      <c r="F1503" s="1">
        <v>37532</v>
      </c>
      <c r="G1503">
        <v>3.6339999999999999</v>
      </c>
      <c r="H1503" s="3">
        <f t="shared" si="161"/>
        <v>3.5895279999999996</v>
      </c>
      <c r="I1503" s="6">
        <f t="shared" si="165"/>
        <v>5.9999999999997833E-3</v>
      </c>
      <c r="J1503" s="6">
        <f t="shared" si="166"/>
        <v>5.9999999999997833E-3</v>
      </c>
      <c r="K1503" t="str">
        <f t="shared" si="167"/>
        <v/>
      </c>
    </row>
    <row r="1504" spans="1:11" x14ac:dyDescent="0.35">
      <c r="A1504" t="s">
        <v>1502</v>
      </c>
      <c r="B1504" t="str">
        <f t="shared" si="162"/>
        <v>04</v>
      </c>
      <c r="C1504" t="str">
        <f t="shared" si="163"/>
        <v>Oct</v>
      </c>
      <c r="D1504" t="str">
        <f t="shared" si="164"/>
        <v>02</v>
      </c>
      <c r="F1504" s="1">
        <v>37533</v>
      </c>
      <c r="G1504">
        <v>3.6318000000000001</v>
      </c>
      <c r="H1504" s="3">
        <f t="shared" si="161"/>
        <v>3.5869680000000002</v>
      </c>
      <c r="I1504" s="6">
        <f t="shared" si="165"/>
        <v>-2.1999999999997577E-3</v>
      </c>
      <c r="J1504" s="6">
        <f t="shared" si="166"/>
        <v>-8.199999999999541E-3</v>
      </c>
      <c r="K1504" t="str">
        <f t="shared" si="167"/>
        <v>Pico</v>
      </c>
    </row>
    <row r="1505" spans="1:11" x14ac:dyDescent="0.35">
      <c r="A1505" t="s">
        <v>1503</v>
      </c>
      <c r="B1505" t="str">
        <f t="shared" si="162"/>
        <v>07</v>
      </c>
      <c r="C1505" t="str">
        <f t="shared" si="163"/>
        <v>Oct</v>
      </c>
      <c r="D1505" t="str">
        <f t="shared" si="164"/>
        <v>02</v>
      </c>
      <c r="F1505" s="1">
        <v>37536</v>
      </c>
      <c r="G1505" s="5">
        <v>3.6318000000000001</v>
      </c>
      <c r="H1505" s="3">
        <f t="shared" si="161"/>
        <v>3.584352</v>
      </c>
      <c r="I1505" s="6">
        <f t="shared" si="165"/>
        <v>0</v>
      </c>
      <c r="J1505" s="6">
        <f t="shared" si="166"/>
        <v>2.1999999999997577E-3</v>
      </c>
      <c r="K1505" t="str">
        <f t="shared" si="167"/>
        <v>Valle</v>
      </c>
    </row>
    <row r="1506" spans="1:11" x14ac:dyDescent="0.35">
      <c r="A1506" t="s">
        <v>1504</v>
      </c>
      <c r="B1506" t="str">
        <f t="shared" si="162"/>
        <v>08</v>
      </c>
      <c r="C1506" t="str">
        <f t="shared" si="163"/>
        <v>Oct</v>
      </c>
      <c r="D1506" t="str">
        <f t="shared" si="164"/>
        <v>02</v>
      </c>
      <c r="F1506" s="1">
        <v>37537</v>
      </c>
      <c r="G1506" s="5">
        <v>3.6318000000000001</v>
      </c>
      <c r="H1506" s="3">
        <f t="shared" si="161"/>
        <v>3.5815559999999995</v>
      </c>
      <c r="I1506" s="6">
        <f t="shared" si="165"/>
        <v>0</v>
      </c>
      <c r="J1506" s="6">
        <f t="shared" si="166"/>
        <v>0</v>
      </c>
      <c r="K1506" t="str">
        <f t="shared" si="167"/>
        <v/>
      </c>
    </row>
    <row r="1507" spans="1:11" x14ac:dyDescent="0.35">
      <c r="A1507" t="s">
        <v>1505</v>
      </c>
      <c r="B1507" t="str">
        <f t="shared" si="162"/>
        <v>09</v>
      </c>
      <c r="C1507" t="str">
        <f t="shared" si="163"/>
        <v>Oct</v>
      </c>
      <c r="D1507" t="str">
        <f t="shared" si="164"/>
        <v>02</v>
      </c>
      <c r="F1507" s="1">
        <v>37538</v>
      </c>
      <c r="G1507">
        <v>3.6240000000000001</v>
      </c>
      <c r="H1507" s="3">
        <f t="shared" si="161"/>
        <v>3.5788599999999997</v>
      </c>
      <c r="I1507" s="6">
        <f t="shared" si="165"/>
        <v>-7.8000000000000291E-3</v>
      </c>
      <c r="J1507" s="6">
        <f t="shared" si="166"/>
        <v>-7.8000000000000291E-3</v>
      </c>
      <c r="K1507" t="str">
        <f t="shared" si="167"/>
        <v/>
      </c>
    </row>
    <row r="1508" spans="1:11" x14ac:dyDescent="0.35">
      <c r="A1508" t="s">
        <v>1506</v>
      </c>
      <c r="B1508" t="str">
        <f t="shared" si="162"/>
        <v>10</v>
      </c>
      <c r="C1508" t="str">
        <f t="shared" si="163"/>
        <v>Oct</v>
      </c>
      <c r="D1508" t="str">
        <f t="shared" si="164"/>
        <v>02</v>
      </c>
      <c r="F1508" s="1">
        <v>37539</v>
      </c>
      <c r="G1508">
        <v>3.62</v>
      </c>
      <c r="H1508" s="3">
        <f t="shared" si="161"/>
        <v>3.5763599999999993</v>
      </c>
      <c r="I1508" s="6">
        <f t="shared" si="165"/>
        <v>-4.0000000000000036E-3</v>
      </c>
      <c r="J1508" s="6">
        <f t="shared" si="166"/>
        <v>3.8000000000000256E-3</v>
      </c>
      <c r="K1508" t="str">
        <f t="shared" si="167"/>
        <v>Valle</v>
      </c>
    </row>
    <row r="1509" spans="1:11" x14ac:dyDescent="0.35">
      <c r="A1509" t="s">
        <v>1507</v>
      </c>
      <c r="B1509" t="str">
        <f t="shared" si="162"/>
        <v>11</v>
      </c>
      <c r="C1509" t="str">
        <f t="shared" si="163"/>
        <v>Oct</v>
      </c>
      <c r="D1509" t="str">
        <f t="shared" si="164"/>
        <v>02</v>
      </c>
      <c r="F1509" s="1">
        <v>37540</v>
      </c>
      <c r="G1509">
        <v>3.6160000000000001</v>
      </c>
      <c r="H1509" s="3">
        <f t="shared" si="161"/>
        <v>3.5741599999999987</v>
      </c>
      <c r="I1509" s="6">
        <f t="shared" si="165"/>
        <v>-4.0000000000000036E-3</v>
      </c>
      <c r="J1509" s="6">
        <f t="shared" si="166"/>
        <v>0</v>
      </c>
      <c r="K1509" t="str">
        <f t="shared" si="167"/>
        <v/>
      </c>
    </row>
    <row r="1510" spans="1:11" x14ac:dyDescent="0.35">
      <c r="A1510" t="s">
        <v>1508</v>
      </c>
      <c r="B1510" t="str">
        <f t="shared" si="162"/>
        <v>14</v>
      </c>
      <c r="C1510" t="str">
        <f t="shared" si="163"/>
        <v>Oct</v>
      </c>
      <c r="D1510" t="str">
        <f t="shared" si="164"/>
        <v>02</v>
      </c>
      <c r="F1510" s="1">
        <v>37543</v>
      </c>
      <c r="G1510">
        <v>3.6160000000000001</v>
      </c>
      <c r="H1510" s="3">
        <f t="shared" si="161"/>
        <v>3.5721199999999995</v>
      </c>
      <c r="I1510" s="6">
        <f t="shared" si="165"/>
        <v>0</v>
      </c>
      <c r="J1510" s="6">
        <f t="shared" si="166"/>
        <v>4.0000000000000036E-3</v>
      </c>
      <c r="K1510" t="str">
        <f t="shared" si="167"/>
        <v/>
      </c>
    </row>
    <row r="1511" spans="1:11" x14ac:dyDescent="0.35">
      <c r="A1511" t="s">
        <v>1509</v>
      </c>
      <c r="B1511" t="str">
        <f t="shared" si="162"/>
        <v>15</v>
      </c>
      <c r="C1511" t="str">
        <f t="shared" si="163"/>
        <v>Oct</v>
      </c>
      <c r="D1511" t="str">
        <f t="shared" si="164"/>
        <v>02</v>
      </c>
      <c r="F1511" s="1">
        <v>37544</v>
      </c>
      <c r="G1511">
        <v>3.6280000000000001</v>
      </c>
      <c r="H1511" s="3">
        <f t="shared" si="161"/>
        <v>3.5698399999999997</v>
      </c>
      <c r="I1511" s="6">
        <f t="shared" si="165"/>
        <v>1.2000000000000011E-2</v>
      </c>
      <c r="J1511" s="6">
        <f t="shared" si="166"/>
        <v>1.2000000000000011E-2</v>
      </c>
      <c r="K1511" t="str">
        <f t="shared" si="167"/>
        <v/>
      </c>
    </row>
    <row r="1512" spans="1:11" x14ac:dyDescent="0.35">
      <c r="A1512" t="s">
        <v>1510</v>
      </c>
      <c r="B1512" t="str">
        <f t="shared" si="162"/>
        <v>16</v>
      </c>
      <c r="C1512" t="str">
        <f t="shared" si="163"/>
        <v>Oct</v>
      </c>
      <c r="D1512" t="str">
        <f t="shared" si="164"/>
        <v>02</v>
      </c>
      <c r="F1512" s="1">
        <v>37545</v>
      </c>
      <c r="G1512">
        <v>3.63</v>
      </c>
      <c r="H1512" s="3">
        <f t="shared" si="161"/>
        <v>3.5672800000000002</v>
      </c>
      <c r="I1512" s="6">
        <f t="shared" si="165"/>
        <v>1.9999999999997797E-3</v>
      </c>
      <c r="J1512" s="6">
        <f t="shared" si="166"/>
        <v>-1.0000000000000231E-2</v>
      </c>
      <c r="K1512" t="str">
        <f t="shared" si="167"/>
        <v>Pico</v>
      </c>
    </row>
    <row r="1513" spans="1:11" x14ac:dyDescent="0.35">
      <c r="A1513" t="s">
        <v>1511</v>
      </c>
      <c r="B1513" t="str">
        <f t="shared" si="162"/>
        <v>17</v>
      </c>
      <c r="C1513" t="str">
        <f t="shared" si="163"/>
        <v>Oct</v>
      </c>
      <c r="D1513" t="str">
        <f t="shared" si="164"/>
        <v>02</v>
      </c>
      <c r="F1513" s="1">
        <v>37546</v>
      </c>
      <c r="G1513">
        <v>3.6259999999999999</v>
      </c>
      <c r="H1513" s="3">
        <f t="shared" si="161"/>
        <v>3.5646800000000001</v>
      </c>
      <c r="I1513" s="6">
        <f t="shared" si="165"/>
        <v>-4.0000000000000036E-3</v>
      </c>
      <c r="J1513" s="6">
        <f t="shared" si="166"/>
        <v>-5.9999999999997833E-3</v>
      </c>
      <c r="K1513" t="str">
        <f t="shared" si="167"/>
        <v/>
      </c>
    </row>
    <row r="1514" spans="1:11" x14ac:dyDescent="0.35">
      <c r="A1514" t="s">
        <v>1512</v>
      </c>
      <c r="B1514" t="str">
        <f t="shared" si="162"/>
        <v>18</v>
      </c>
      <c r="C1514" t="str">
        <f t="shared" si="163"/>
        <v>Oct</v>
      </c>
      <c r="D1514" t="str">
        <f t="shared" si="164"/>
        <v>02</v>
      </c>
      <c r="F1514" s="1">
        <v>37547</v>
      </c>
      <c r="G1514">
        <v>3.6160000000000001</v>
      </c>
      <c r="H1514" s="3">
        <f t="shared" si="161"/>
        <v>3.5623800000000005</v>
      </c>
      <c r="I1514" s="6">
        <f t="shared" si="165"/>
        <v>-9.9999999999997868E-3</v>
      </c>
      <c r="J1514" s="6">
        <f t="shared" si="166"/>
        <v>-5.9999999999997833E-3</v>
      </c>
      <c r="K1514" t="str">
        <f t="shared" si="167"/>
        <v/>
      </c>
    </row>
    <row r="1515" spans="1:11" x14ac:dyDescent="0.35">
      <c r="A1515" t="s">
        <v>1513</v>
      </c>
      <c r="B1515" t="str">
        <f t="shared" si="162"/>
        <v>21</v>
      </c>
      <c r="C1515" t="str">
        <f t="shared" si="163"/>
        <v>Oct</v>
      </c>
      <c r="D1515" t="str">
        <f t="shared" si="164"/>
        <v>02</v>
      </c>
      <c r="F1515" s="1">
        <v>37550</v>
      </c>
      <c r="G1515">
        <v>3.621</v>
      </c>
      <c r="H1515" s="3">
        <f t="shared" si="161"/>
        <v>3.5604999999999993</v>
      </c>
      <c r="I1515" s="6">
        <f t="shared" si="165"/>
        <v>4.9999999999998934E-3</v>
      </c>
      <c r="J1515" s="6">
        <f t="shared" si="166"/>
        <v>1.499999999999968E-2</v>
      </c>
      <c r="K1515" t="str">
        <f t="shared" si="167"/>
        <v>Valle</v>
      </c>
    </row>
    <row r="1516" spans="1:11" x14ac:dyDescent="0.35">
      <c r="A1516" t="s">
        <v>1514</v>
      </c>
      <c r="B1516" t="str">
        <f t="shared" si="162"/>
        <v>22</v>
      </c>
      <c r="C1516" t="str">
        <f t="shared" si="163"/>
        <v>Oct</v>
      </c>
      <c r="D1516" t="str">
        <f t="shared" si="164"/>
        <v>02</v>
      </c>
      <c r="F1516" s="1">
        <v>37551</v>
      </c>
      <c r="G1516">
        <v>3.621</v>
      </c>
      <c r="H1516" s="3">
        <f t="shared" si="161"/>
        <v>3.5584199999999999</v>
      </c>
      <c r="I1516" s="6">
        <f t="shared" si="165"/>
        <v>0</v>
      </c>
      <c r="J1516" s="6">
        <f t="shared" si="166"/>
        <v>-4.9999999999998934E-3</v>
      </c>
      <c r="K1516" t="str">
        <f t="shared" si="167"/>
        <v>Pico</v>
      </c>
    </row>
    <row r="1517" spans="1:11" x14ac:dyDescent="0.35">
      <c r="A1517" t="s">
        <v>1515</v>
      </c>
      <c r="B1517" t="str">
        <f t="shared" si="162"/>
        <v>23</v>
      </c>
      <c r="C1517" t="str">
        <f t="shared" si="163"/>
        <v>Oct</v>
      </c>
      <c r="D1517" t="str">
        <f t="shared" si="164"/>
        <v>02</v>
      </c>
      <c r="F1517" s="1">
        <v>37552</v>
      </c>
      <c r="G1517">
        <v>3.61</v>
      </c>
      <c r="H1517" s="3">
        <f t="shared" si="161"/>
        <v>3.5562999999999998</v>
      </c>
      <c r="I1517" s="6">
        <f t="shared" si="165"/>
        <v>-1.1000000000000121E-2</v>
      </c>
      <c r="J1517" s="6">
        <f t="shared" si="166"/>
        <v>-1.1000000000000121E-2</v>
      </c>
      <c r="K1517" t="str">
        <f t="shared" si="167"/>
        <v/>
      </c>
    </row>
    <row r="1518" spans="1:11" x14ac:dyDescent="0.35">
      <c r="A1518" t="s">
        <v>1516</v>
      </c>
      <c r="B1518" t="str">
        <f t="shared" si="162"/>
        <v>24</v>
      </c>
      <c r="C1518" t="str">
        <f t="shared" si="163"/>
        <v>Oct</v>
      </c>
      <c r="D1518" t="str">
        <f t="shared" si="164"/>
        <v>02</v>
      </c>
      <c r="F1518" s="1">
        <v>37553</v>
      </c>
      <c r="G1518">
        <v>3.6030000000000002</v>
      </c>
      <c r="H1518" s="3">
        <f t="shared" si="161"/>
        <v>3.5543999999999993</v>
      </c>
      <c r="I1518" s="6">
        <f t="shared" si="165"/>
        <v>-6.9999999999996732E-3</v>
      </c>
      <c r="J1518" s="6">
        <f t="shared" si="166"/>
        <v>4.0000000000004476E-3</v>
      </c>
      <c r="K1518" t="str">
        <f t="shared" si="167"/>
        <v>Valle</v>
      </c>
    </row>
    <row r="1519" spans="1:11" x14ac:dyDescent="0.35">
      <c r="A1519" t="s">
        <v>1517</v>
      </c>
      <c r="B1519" t="str">
        <f t="shared" si="162"/>
        <v>25</v>
      </c>
      <c r="C1519" t="str">
        <f t="shared" si="163"/>
        <v>Oct</v>
      </c>
      <c r="D1519" t="str">
        <f t="shared" si="164"/>
        <v>02</v>
      </c>
      <c r="F1519" s="1">
        <v>37554</v>
      </c>
      <c r="G1519">
        <v>3.5910000000000002</v>
      </c>
      <c r="H1519" s="3">
        <f t="shared" si="161"/>
        <v>3.552519999999999</v>
      </c>
      <c r="I1519" s="6">
        <f t="shared" si="165"/>
        <v>-1.2000000000000011E-2</v>
      </c>
      <c r="J1519" s="6">
        <f t="shared" si="166"/>
        <v>-5.0000000000003375E-3</v>
      </c>
      <c r="K1519" t="str">
        <f t="shared" si="167"/>
        <v>Pico</v>
      </c>
    </row>
    <row r="1520" spans="1:11" x14ac:dyDescent="0.35">
      <c r="A1520" t="s">
        <v>1518</v>
      </c>
      <c r="B1520" t="str">
        <f t="shared" si="162"/>
        <v>28</v>
      </c>
      <c r="C1520" t="str">
        <f t="shared" si="163"/>
        <v>Oct</v>
      </c>
      <c r="D1520" t="str">
        <f t="shared" si="164"/>
        <v>02</v>
      </c>
      <c r="F1520" s="1">
        <v>37557</v>
      </c>
      <c r="G1520">
        <v>3.59</v>
      </c>
      <c r="H1520" s="3">
        <f t="shared" si="161"/>
        <v>3.5506999999999986</v>
      </c>
      <c r="I1520" s="6">
        <f t="shared" si="165"/>
        <v>-1.000000000000334E-3</v>
      </c>
      <c r="J1520" s="6">
        <f t="shared" si="166"/>
        <v>1.0999999999999677E-2</v>
      </c>
      <c r="K1520" t="str">
        <f t="shared" si="167"/>
        <v>Valle</v>
      </c>
    </row>
    <row r="1521" spans="1:11" x14ac:dyDescent="0.35">
      <c r="A1521" t="s">
        <v>1519</v>
      </c>
      <c r="B1521" t="str">
        <f t="shared" si="162"/>
        <v>29</v>
      </c>
      <c r="C1521" t="str">
        <f t="shared" si="163"/>
        <v>Oct</v>
      </c>
      <c r="D1521" t="str">
        <f t="shared" si="164"/>
        <v>02</v>
      </c>
      <c r="F1521" s="1">
        <v>37558</v>
      </c>
      <c r="G1521">
        <v>3.601</v>
      </c>
      <c r="H1521" s="3">
        <f t="shared" si="161"/>
        <v>3.5489399999999995</v>
      </c>
      <c r="I1521" s="6">
        <f t="shared" si="165"/>
        <v>1.1000000000000121E-2</v>
      </c>
      <c r="J1521" s="6">
        <f t="shared" si="166"/>
        <v>1.2000000000000455E-2</v>
      </c>
      <c r="K1521" t="str">
        <f t="shared" si="167"/>
        <v/>
      </c>
    </row>
    <row r="1522" spans="1:11" x14ac:dyDescent="0.35">
      <c r="A1522" t="s">
        <v>1520</v>
      </c>
      <c r="B1522" t="str">
        <f t="shared" si="162"/>
        <v>30</v>
      </c>
      <c r="C1522" t="str">
        <f t="shared" si="163"/>
        <v>Oct</v>
      </c>
      <c r="D1522" t="str">
        <f t="shared" si="164"/>
        <v>02</v>
      </c>
      <c r="F1522" s="1">
        <v>37559</v>
      </c>
      <c r="G1522">
        <v>3.6080000000000001</v>
      </c>
      <c r="H1522" s="3">
        <f t="shared" si="161"/>
        <v>3.5468799999999994</v>
      </c>
      <c r="I1522" s="6">
        <f t="shared" si="165"/>
        <v>7.0000000000001172E-3</v>
      </c>
      <c r="J1522" s="6">
        <f t="shared" si="166"/>
        <v>-4.0000000000000036E-3</v>
      </c>
      <c r="K1522" t="str">
        <f t="shared" si="167"/>
        <v>Pico</v>
      </c>
    </row>
    <row r="1523" spans="1:11" x14ac:dyDescent="0.35">
      <c r="A1523" t="s">
        <v>1521</v>
      </c>
      <c r="B1523" t="str">
        <f t="shared" si="162"/>
        <v>31</v>
      </c>
      <c r="C1523" t="str">
        <f t="shared" si="163"/>
        <v>Oct</v>
      </c>
      <c r="D1523" t="str">
        <f t="shared" si="164"/>
        <v>02</v>
      </c>
      <c r="F1523" s="1">
        <v>37560</v>
      </c>
      <c r="G1523">
        <v>3.6019999999999999</v>
      </c>
      <c r="H1523" s="3">
        <f t="shared" si="161"/>
        <v>3.544579999999999</v>
      </c>
      <c r="I1523" s="6">
        <f t="shared" si="165"/>
        <v>-6.0000000000002274E-3</v>
      </c>
      <c r="J1523" s="6">
        <f t="shared" si="166"/>
        <v>-1.3000000000000345E-2</v>
      </c>
      <c r="K1523" t="str">
        <f t="shared" si="167"/>
        <v/>
      </c>
    </row>
    <row r="1524" spans="1:11" x14ac:dyDescent="0.35">
      <c r="A1524" t="s">
        <v>1522</v>
      </c>
      <c r="B1524" t="str">
        <f t="shared" si="162"/>
        <v>01</v>
      </c>
      <c r="C1524" t="str">
        <f t="shared" si="163"/>
        <v>Nov</v>
      </c>
      <c r="D1524" t="str">
        <f t="shared" si="164"/>
        <v>02</v>
      </c>
      <c r="F1524" s="1">
        <v>37561</v>
      </c>
      <c r="G1524" s="5">
        <v>3.6019999999999999</v>
      </c>
      <c r="H1524" s="3">
        <f t="shared" si="161"/>
        <v>3.5423399999999994</v>
      </c>
      <c r="I1524" s="6">
        <f t="shared" si="165"/>
        <v>0</v>
      </c>
      <c r="J1524" s="6">
        <f t="shared" si="166"/>
        <v>6.0000000000002274E-3</v>
      </c>
      <c r="K1524" t="str">
        <f t="shared" si="167"/>
        <v>Valle</v>
      </c>
    </row>
    <row r="1525" spans="1:11" x14ac:dyDescent="0.35">
      <c r="A1525" t="s">
        <v>1523</v>
      </c>
      <c r="B1525" t="str">
        <f t="shared" si="162"/>
        <v>04</v>
      </c>
      <c r="C1525" t="str">
        <f t="shared" si="163"/>
        <v>Nov</v>
      </c>
      <c r="D1525" t="str">
        <f t="shared" si="164"/>
        <v>02</v>
      </c>
      <c r="F1525" s="1">
        <v>37564</v>
      </c>
      <c r="G1525">
        <v>3.601</v>
      </c>
      <c r="H1525" s="3">
        <f t="shared" si="161"/>
        <v>3.540179999999999</v>
      </c>
      <c r="I1525" s="6">
        <f t="shared" si="165"/>
        <v>-9.9999999999988987E-4</v>
      </c>
      <c r="J1525" s="6">
        <f t="shared" si="166"/>
        <v>-9.9999999999988987E-4</v>
      </c>
      <c r="K1525" t="str">
        <f t="shared" si="167"/>
        <v>Pico</v>
      </c>
    </row>
    <row r="1526" spans="1:11" x14ac:dyDescent="0.35">
      <c r="A1526" t="s">
        <v>1524</v>
      </c>
      <c r="B1526" t="str">
        <f t="shared" si="162"/>
        <v>05</v>
      </c>
      <c r="C1526" t="str">
        <f t="shared" si="163"/>
        <v>Nov</v>
      </c>
      <c r="D1526" t="str">
        <f t="shared" si="164"/>
        <v>02</v>
      </c>
      <c r="F1526" s="1">
        <v>37565</v>
      </c>
      <c r="G1526">
        <v>3.6059999999999999</v>
      </c>
      <c r="H1526" s="3">
        <f t="shared" si="161"/>
        <v>3.5379599999999995</v>
      </c>
      <c r="I1526" s="6">
        <f t="shared" si="165"/>
        <v>4.9999999999998934E-3</v>
      </c>
      <c r="J1526" s="6">
        <f t="shared" si="166"/>
        <v>5.9999999999997833E-3</v>
      </c>
      <c r="K1526" t="str">
        <f t="shared" si="167"/>
        <v>Valle</v>
      </c>
    </row>
    <row r="1527" spans="1:11" x14ac:dyDescent="0.35">
      <c r="A1527" t="s">
        <v>1525</v>
      </c>
      <c r="B1527" t="str">
        <f t="shared" si="162"/>
        <v>06</v>
      </c>
      <c r="C1527" t="str">
        <f t="shared" si="163"/>
        <v>Nov</v>
      </c>
      <c r="D1527" t="str">
        <f t="shared" si="164"/>
        <v>02</v>
      </c>
      <c r="F1527" s="1">
        <v>37566</v>
      </c>
      <c r="G1527">
        <v>3.6160000000000001</v>
      </c>
      <c r="H1527" s="3">
        <f t="shared" si="161"/>
        <v>3.5355799999999995</v>
      </c>
      <c r="I1527" s="6">
        <f t="shared" si="165"/>
        <v>1.0000000000000231E-2</v>
      </c>
      <c r="J1527" s="6">
        <f t="shared" si="166"/>
        <v>5.0000000000003375E-3</v>
      </c>
      <c r="K1527" t="str">
        <f t="shared" si="167"/>
        <v/>
      </c>
    </row>
    <row r="1528" spans="1:11" x14ac:dyDescent="0.35">
      <c r="A1528" t="s">
        <v>1526</v>
      </c>
      <c r="B1528" t="str">
        <f t="shared" si="162"/>
        <v>07</v>
      </c>
      <c r="C1528" t="str">
        <f t="shared" si="163"/>
        <v>Nov</v>
      </c>
      <c r="D1528" t="str">
        <f t="shared" si="164"/>
        <v>02</v>
      </c>
      <c r="F1528" s="1">
        <v>37567</v>
      </c>
      <c r="G1528">
        <v>3.6139999999999999</v>
      </c>
      <c r="H1528" s="3">
        <f t="shared" si="161"/>
        <v>3.5329599999999992</v>
      </c>
      <c r="I1528" s="6">
        <f t="shared" si="165"/>
        <v>-2.0000000000002238E-3</v>
      </c>
      <c r="J1528" s="6">
        <f t="shared" si="166"/>
        <v>-1.2000000000000455E-2</v>
      </c>
      <c r="K1528" t="str">
        <f t="shared" si="167"/>
        <v>Pico</v>
      </c>
    </row>
    <row r="1529" spans="1:11" x14ac:dyDescent="0.35">
      <c r="A1529" t="s">
        <v>1527</v>
      </c>
      <c r="B1529" t="str">
        <f t="shared" si="162"/>
        <v>08</v>
      </c>
      <c r="C1529" t="str">
        <f t="shared" si="163"/>
        <v>Nov</v>
      </c>
      <c r="D1529" t="str">
        <f t="shared" si="164"/>
        <v>02</v>
      </c>
      <c r="F1529" s="1">
        <v>37568</v>
      </c>
      <c r="G1529">
        <v>3.61</v>
      </c>
      <c r="H1529" s="3">
        <f t="shared" si="161"/>
        <v>3.5303999999999998</v>
      </c>
      <c r="I1529" s="6">
        <f t="shared" si="165"/>
        <v>-4.0000000000000036E-3</v>
      </c>
      <c r="J1529" s="6">
        <f t="shared" si="166"/>
        <v>-1.9999999999997797E-3</v>
      </c>
      <c r="K1529" t="str">
        <f t="shared" si="167"/>
        <v/>
      </c>
    </row>
    <row r="1530" spans="1:11" x14ac:dyDescent="0.35">
      <c r="A1530" t="s">
        <v>1528</v>
      </c>
      <c r="B1530" t="str">
        <f t="shared" si="162"/>
        <v>11</v>
      </c>
      <c r="C1530" t="str">
        <f t="shared" si="163"/>
        <v>Nov</v>
      </c>
      <c r="D1530" t="str">
        <f t="shared" si="164"/>
        <v>02</v>
      </c>
      <c r="F1530" s="1">
        <v>37571</v>
      </c>
      <c r="G1530">
        <v>3.6030000000000002</v>
      </c>
      <c r="H1530" s="3">
        <f t="shared" si="161"/>
        <v>3.5279599999999993</v>
      </c>
      <c r="I1530" s="6">
        <f t="shared" si="165"/>
        <v>-6.9999999999996732E-3</v>
      </c>
      <c r="J1530" s="6">
        <f t="shared" si="166"/>
        <v>-2.9999999999996696E-3</v>
      </c>
      <c r="K1530" t="str">
        <f t="shared" si="167"/>
        <v/>
      </c>
    </row>
    <row r="1531" spans="1:11" x14ac:dyDescent="0.35">
      <c r="A1531" t="s">
        <v>1529</v>
      </c>
      <c r="B1531" t="str">
        <f t="shared" si="162"/>
        <v>12</v>
      </c>
      <c r="C1531" t="str">
        <f t="shared" si="163"/>
        <v>Nov</v>
      </c>
      <c r="D1531" t="str">
        <f t="shared" si="164"/>
        <v>02</v>
      </c>
      <c r="F1531" s="1">
        <v>37572</v>
      </c>
      <c r="G1531">
        <v>3.601</v>
      </c>
      <c r="H1531" s="3">
        <f t="shared" si="161"/>
        <v>3.5257399999999994</v>
      </c>
      <c r="I1531" s="6">
        <f t="shared" si="165"/>
        <v>-2.0000000000002238E-3</v>
      </c>
      <c r="J1531" s="6">
        <f t="shared" si="166"/>
        <v>4.9999999999994493E-3</v>
      </c>
      <c r="K1531" t="str">
        <f t="shared" si="167"/>
        <v>Valle</v>
      </c>
    </row>
    <row r="1532" spans="1:11" x14ac:dyDescent="0.35">
      <c r="A1532" t="s">
        <v>1530</v>
      </c>
      <c r="B1532" t="str">
        <f t="shared" si="162"/>
        <v>13</v>
      </c>
      <c r="C1532" t="str">
        <f t="shared" si="163"/>
        <v>Nov</v>
      </c>
      <c r="D1532" t="str">
        <f t="shared" si="164"/>
        <v>02</v>
      </c>
      <c r="F1532" s="1">
        <v>37573</v>
      </c>
      <c r="G1532">
        <v>3.5990000000000002</v>
      </c>
      <c r="H1532" s="3">
        <f t="shared" si="161"/>
        <v>3.52366</v>
      </c>
      <c r="I1532" s="6">
        <f t="shared" si="165"/>
        <v>-1.9999999999997797E-3</v>
      </c>
      <c r="J1532" s="6">
        <f t="shared" si="166"/>
        <v>4.4408920985006262E-16</v>
      </c>
      <c r="K1532" t="str">
        <f t="shared" si="167"/>
        <v/>
      </c>
    </row>
    <row r="1533" spans="1:11" x14ac:dyDescent="0.35">
      <c r="A1533" t="s">
        <v>1531</v>
      </c>
      <c r="B1533" t="str">
        <f t="shared" si="162"/>
        <v>14</v>
      </c>
      <c r="C1533" t="str">
        <f t="shared" si="163"/>
        <v>Nov</v>
      </c>
      <c r="D1533" t="str">
        <f t="shared" si="164"/>
        <v>02</v>
      </c>
      <c r="F1533" s="1">
        <v>37574</v>
      </c>
      <c r="G1533">
        <v>3.601</v>
      </c>
      <c r="H1533" s="3">
        <f t="shared" si="161"/>
        <v>3.52176</v>
      </c>
      <c r="I1533" s="6">
        <f t="shared" si="165"/>
        <v>1.9999999999997797E-3</v>
      </c>
      <c r="J1533" s="6">
        <f t="shared" si="166"/>
        <v>3.9999999999995595E-3</v>
      </c>
      <c r="K1533" t="str">
        <f t="shared" si="167"/>
        <v/>
      </c>
    </row>
    <row r="1534" spans="1:11" x14ac:dyDescent="0.35">
      <c r="A1534" t="s">
        <v>1532</v>
      </c>
      <c r="B1534" t="str">
        <f t="shared" si="162"/>
        <v>15</v>
      </c>
      <c r="C1534" t="str">
        <f t="shared" si="163"/>
        <v>Nov</v>
      </c>
      <c r="D1534" t="str">
        <f t="shared" si="164"/>
        <v>02</v>
      </c>
      <c r="F1534" s="1">
        <v>37575</v>
      </c>
      <c r="G1534">
        <v>3.6019999999999999</v>
      </c>
      <c r="H1534" s="3">
        <f t="shared" si="161"/>
        <v>3.5197400000000001</v>
      </c>
      <c r="I1534" s="6">
        <f t="shared" si="165"/>
        <v>9.9999999999988987E-4</v>
      </c>
      <c r="J1534" s="6">
        <f t="shared" si="166"/>
        <v>-9.9999999999988987E-4</v>
      </c>
      <c r="K1534" t="str">
        <f t="shared" si="167"/>
        <v>Pico</v>
      </c>
    </row>
    <row r="1535" spans="1:11" x14ac:dyDescent="0.35">
      <c r="A1535" t="s">
        <v>1533</v>
      </c>
      <c r="B1535" t="str">
        <f t="shared" si="162"/>
        <v>18</v>
      </c>
      <c r="C1535" t="str">
        <f t="shared" si="163"/>
        <v>Nov</v>
      </c>
      <c r="D1535" t="str">
        <f t="shared" si="164"/>
        <v>02</v>
      </c>
      <c r="F1535" s="1">
        <v>37578</v>
      </c>
      <c r="G1535">
        <v>3.593</v>
      </c>
      <c r="H1535" s="3">
        <f t="shared" si="161"/>
        <v>3.5176599999999989</v>
      </c>
      <c r="I1535" s="6">
        <f t="shared" si="165"/>
        <v>-8.999999999999897E-3</v>
      </c>
      <c r="J1535" s="6">
        <f t="shared" si="166"/>
        <v>-9.9999999999997868E-3</v>
      </c>
      <c r="K1535" t="str">
        <f t="shared" si="167"/>
        <v/>
      </c>
    </row>
    <row r="1536" spans="1:11" x14ac:dyDescent="0.35">
      <c r="A1536" t="s">
        <v>1534</v>
      </c>
      <c r="B1536" t="str">
        <f t="shared" si="162"/>
        <v>19</v>
      </c>
      <c r="C1536" t="str">
        <f t="shared" si="163"/>
        <v>Nov</v>
      </c>
      <c r="D1536" t="str">
        <f t="shared" si="164"/>
        <v>02</v>
      </c>
      <c r="F1536" s="1">
        <v>37579</v>
      </c>
      <c r="G1536">
        <v>3.5870000000000002</v>
      </c>
      <c r="H1536" s="3">
        <f t="shared" si="161"/>
        <v>3.5157799999999999</v>
      </c>
      <c r="I1536" s="6">
        <f t="shared" si="165"/>
        <v>-5.9999999999997833E-3</v>
      </c>
      <c r="J1536" s="6">
        <f t="shared" si="166"/>
        <v>3.0000000000001137E-3</v>
      </c>
      <c r="K1536" t="str">
        <f t="shared" si="167"/>
        <v>Valle</v>
      </c>
    </row>
    <row r="1537" spans="1:11" x14ac:dyDescent="0.35">
      <c r="A1537" t="s">
        <v>1535</v>
      </c>
      <c r="B1537" t="str">
        <f t="shared" si="162"/>
        <v>20</v>
      </c>
      <c r="C1537" t="str">
        <f t="shared" si="163"/>
        <v>Nov</v>
      </c>
      <c r="D1537" t="str">
        <f t="shared" si="164"/>
        <v>02</v>
      </c>
      <c r="F1537" s="1">
        <v>37580</v>
      </c>
      <c r="G1537">
        <v>3.585</v>
      </c>
      <c r="H1537" s="3">
        <f t="shared" si="161"/>
        <v>3.5139999999999985</v>
      </c>
      <c r="I1537" s="6">
        <f t="shared" si="165"/>
        <v>-2.0000000000002238E-3</v>
      </c>
      <c r="J1537" s="6">
        <f t="shared" si="166"/>
        <v>3.9999999999995595E-3</v>
      </c>
      <c r="K1537" t="str">
        <f t="shared" si="167"/>
        <v/>
      </c>
    </row>
    <row r="1538" spans="1:11" x14ac:dyDescent="0.35">
      <c r="A1538" t="s">
        <v>1536</v>
      </c>
      <c r="B1538" t="str">
        <f t="shared" si="162"/>
        <v>21</v>
      </c>
      <c r="C1538" t="str">
        <f t="shared" si="163"/>
        <v>Nov</v>
      </c>
      <c r="D1538" t="str">
        <f t="shared" si="164"/>
        <v>02</v>
      </c>
      <c r="F1538" s="1">
        <v>37581</v>
      </c>
      <c r="G1538">
        <v>3.58</v>
      </c>
      <c r="H1538" s="3">
        <f t="shared" si="161"/>
        <v>3.5122999999999989</v>
      </c>
      <c r="I1538" s="6">
        <f t="shared" si="165"/>
        <v>-4.9999999999998934E-3</v>
      </c>
      <c r="J1538" s="6">
        <f t="shared" si="166"/>
        <v>-2.9999999999996696E-3</v>
      </c>
      <c r="K1538" t="str">
        <f t="shared" si="167"/>
        <v>Pico</v>
      </c>
    </row>
    <row r="1539" spans="1:11" x14ac:dyDescent="0.35">
      <c r="A1539" t="s">
        <v>1537</v>
      </c>
      <c r="B1539" t="str">
        <f t="shared" si="162"/>
        <v>22</v>
      </c>
      <c r="C1539" t="str">
        <f t="shared" si="163"/>
        <v>Nov</v>
      </c>
      <c r="D1539" t="str">
        <f t="shared" si="164"/>
        <v>02</v>
      </c>
      <c r="F1539" s="1">
        <v>37582</v>
      </c>
      <c r="G1539">
        <v>3.577</v>
      </c>
      <c r="H1539" s="3">
        <f t="shared" si="161"/>
        <v>3.5105199999999996</v>
      </c>
      <c r="I1539" s="6">
        <f t="shared" si="165"/>
        <v>-3.0000000000001137E-3</v>
      </c>
      <c r="J1539" s="6">
        <f t="shared" si="166"/>
        <v>1.9999999999997797E-3</v>
      </c>
      <c r="K1539" t="str">
        <f t="shared" si="167"/>
        <v>Valle</v>
      </c>
    </row>
    <row r="1540" spans="1:11" x14ac:dyDescent="0.35">
      <c r="A1540" t="s">
        <v>1538</v>
      </c>
      <c r="B1540" t="str">
        <f t="shared" si="162"/>
        <v>25</v>
      </c>
      <c r="C1540" t="str">
        <f t="shared" si="163"/>
        <v>Nov</v>
      </c>
      <c r="D1540" t="str">
        <f t="shared" si="164"/>
        <v>02</v>
      </c>
      <c r="F1540" s="1">
        <v>37585</v>
      </c>
      <c r="G1540">
        <v>3.5750000000000002</v>
      </c>
      <c r="H1540" s="3">
        <f t="shared" ref="H1540:H1603" si="168">AVERAGE(G1540:G1589)</f>
        <v>3.5086599999999986</v>
      </c>
      <c r="I1540" s="6">
        <f t="shared" si="165"/>
        <v>-1.9999999999997797E-3</v>
      </c>
      <c r="J1540" s="6">
        <f t="shared" si="166"/>
        <v>1.000000000000334E-3</v>
      </c>
      <c r="K1540" t="str">
        <f t="shared" si="167"/>
        <v/>
      </c>
    </row>
    <row r="1541" spans="1:11" x14ac:dyDescent="0.35">
      <c r="A1541" t="s">
        <v>1539</v>
      </c>
      <c r="B1541" t="str">
        <f t="shared" ref="B1541:B1604" si="169">MID(A1541,1,2)</f>
        <v>26</v>
      </c>
      <c r="C1541" t="str">
        <f t="shared" ref="C1541:C1604" si="170">MID(A1541,3,3)</f>
        <v>Nov</v>
      </c>
      <c r="D1541" t="str">
        <f t="shared" ref="D1541:D1604" si="171">MID(A1541,6,2)</f>
        <v>02</v>
      </c>
      <c r="F1541" s="1">
        <v>37586</v>
      </c>
      <c r="G1541">
        <v>3.5550000000000002</v>
      </c>
      <c r="H1541" s="3">
        <f t="shared" si="168"/>
        <v>3.5068199999999989</v>
      </c>
      <c r="I1541" s="6">
        <f t="shared" ref="I1541:I1604" si="172">G1541-G1540</f>
        <v>-2.0000000000000018E-2</v>
      </c>
      <c r="J1541" s="6">
        <f t="shared" si="166"/>
        <v>-1.8000000000000238E-2</v>
      </c>
      <c r="K1541" t="str">
        <f t="shared" si="167"/>
        <v>Pico</v>
      </c>
    </row>
    <row r="1542" spans="1:11" x14ac:dyDescent="0.35">
      <c r="A1542" t="s">
        <v>1540</v>
      </c>
      <c r="B1542" t="str">
        <f t="shared" si="169"/>
        <v>27</v>
      </c>
      <c r="C1542" t="str">
        <f t="shared" si="170"/>
        <v>Nov</v>
      </c>
      <c r="D1542" t="str">
        <f t="shared" si="171"/>
        <v>02</v>
      </c>
      <c r="F1542" s="1">
        <v>37587</v>
      </c>
      <c r="G1542">
        <v>3.5459999999999998</v>
      </c>
      <c r="H1542" s="3">
        <f t="shared" si="168"/>
        <v>3.505539999999999</v>
      </c>
      <c r="I1542" s="6">
        <f t="shared" si="172"/>
        <v>-9.0000000000003411E-3</v>
      </c>
      <c r="J1542" s="6">
        <f t="shared" ref="J1542:J1605" si="173">I1542-I1541</f>
        <v>1.0999999999999677E-2</v>
      </c>
      <c r="K1542" t="str">
        <f t="shared" ref="K1542:K1605" si="174">IF(AND(J1541&gt;0,J1542&lt;0),"Pico",IF(AND(J1541&lt;0,J1542&gt;0),"Valle",""))</f>
        <v>Valle</v>
      </c>
    </row>
    <row r="1543" spans="1:11" x14ac:dyDescent="0.35">
      <c r="A1543" t="s">
        <v>1541</v>
      </c>
      <c r="B1543" t="str">
        <f t="shared" si="169"/>
        <v>28</v>
      </c>
      <c r="C1543" t="str">
        <f t="shared" si="170"/>
        <v>Nov</v>
      </c>
      <c r="D1543" t="str">
        <f t="shared" si="171"/>
        <v>02</v>
      </c>
      <c r="F1543" s="1">
        <v>37588</v>
      </c>
      <c r="G1543">
        <v>3.5259999999999998</v>
      </c>
      <c r="H1543" s="3">
        <f t="shared" si="168"/>
        <v>3.5044999999999993</v>
      </c>
      <c r="I1543" s="6">
        <f t="shared" si="172"/>
        <v>-2.0000000000000018E-2</v>
      </c>
      <c r="J1543" s="6">
        <f t="shared" si="173"/>
        <v>-1.0999999999999677E-2</v>
      </c>
      <c r="K1543" t="str">
        <f t="shared" si="174"/>
        <v>Pico</v>
      </c>
    </row>
    <row r="1544" spans="1:11" x14ac:dyDescent="0.35">
      <c r="A1544" t="s">
        <v>1542</v>
      </c>
      <c r="B1544" t="str">
        <f t="shared" si="169"/>
        <v>29</v>
      </c>
      <c r="C1544" t="str">
        <f t="shared" si="170"/>
        <v>Nov</v>
      </c>
      <c r="D1544" t="str">
        <f t="shared" si="171"/>
        <v>02</v>
      </c>
      <c r="F1544" s="1">
        <v>37589</v>
      </c>
      <c r="G1544">
        <v>3.51</v>
      </c>
      <c r="H1544" s="3">
        <f t="shared" si="168"/>
        <v>3.5037799999999995</v>
      </c>
      <c r="I1544" s="6">
        <f t="shared" si="172"/>
        <v>-1.6000000000000014E-2</v>
      </c>
      <c r="J1544" s="6">
        <f t="shared" si="173"/>
        <v>4.0000000000000036E-3</v>
      </c>
      <c r="K1544" t="str">
        <f t="shared" si="174"/>
        <v>Valle</v>
      </c>
    </row>
    <row r="1545" spans="1:11" x14ac:dyDescent="0.35">
      <c r="A1545" t="s">
        <v>1543</v>
      </c>
      <c r="B1545" t="str">
        <f t="shared" si="169"/>
        <v>02</v>
      </c>
      <c r="C1545" t="str">
        <f t="shared" si="170"/>
        <v>Dic</v>
      </c>
      <c r="D1545" t="str">
        <f t="shared" si="171"/>
        <v>02</v>
      </c>
      <c r="F1545" s="1">
        <v>37592</v>
      </c>
      <c r="G1545">
        <v>3.5169999999999999</v>
      </c>
      <c r="H1545" s="3">
        <f t="shared" si="168"/>
        <v>3.5034000000000005</v>
      </c>
      <c r="I1545" s="6">
        <f t="shared" si="172"/>
        <v>7.0000000000001172E-3</v>
      </c>
      <c r="J1545" s="6">
        <f t="shared" si="173"/>
        <v>2.3000000000000131E-2</v>
      </c>
      <c r="K1545" t="str">
        <f t="shared" si="174"/>
        <v/>
      </c>
    </row>
    <row r="1546" spans="1:11" x14ac:dyDescent="0.35">
      <c r="A1546" t="s">
        <v>1544</v>
      </c>
      <c r="B1546" t="str">
        <f t="shared" si="169"/>
        <v>03</v>
      </c>
      <c r="C1546" t="str">
        <f t="shared" si="170"/>
        <v>Dic</v>
      </c>
      <c r="D1546" t="str">
        <f t="shared" si="171"/>
        <v>02</v>
      </c>
      <c r="F1546" s="1">
        <v>37593</v>
      </c>
      <c r="G1546">
        <v>3.544</v>
      </c>
      <c r="H1546" s="3">
        <f t="shared" si="168"/>
        <v>3.5028400000000004</v>
      </c>
      <c r="I1546" s="6">
        <f t="shared" si="172"/>
        <v>2.7000000000000135E-2</v>
      </c>
      <c r="J1546" s="6">
        <f t="shared" si="173"/>
        <v>2.0000000000000018E-2</v>
      </c>
      <c r="K1546" t="str">
        <f t="shared" si="174"/>
        <v/>
      </c>
    </row>
    <row r="1547" spans="1:11" x14ac:dyDescent="0.35">
      <c r="A1547" t="s">
        <v>1545</v>
      </c>
      <c r="B1547" t="str">
        <f t="shared" si="169"/>
        <v>04</v>
      </c>
      <c r="C1547" t="str">
        <f t="shared" si="170"/>
        <v>Dic</v>
      </c>
      <c r="D1547" t="str">
        <f t="shared" si="171"/>
        <v>02</v>
      </c>
      <c r="F1547" s="1">
        <v>37594</v>
      </c>
      <c r="G1547">
        <v>3.552</v>
      </c>
      <c r="H1547" s="3">
        <f t="shared" si="168"/>
        <v>3.501640000000001</v>
      </c>
      <c r="I1547" s="6">
        <f t="shared" si="172"/>
        <v>8.0000000000000071E-3</v>
      </c>
      <c r="J1547" s="6">
        <f t="shared" si="173"/>
        <v>-1.9000000000000128E-2</v>
      </c>
      <c r="K1547" t="str">
        <f t="shared" si="174"/>
        <v>Pico</v>
      </c>
    </row>
    <row r="1548" spans="1:11" x14ac:dyDescent="0.35">
      <c r="A1548" t="s">
        <v>1546</v>
      </c>
      <c r="B1548" t="str">
        <f t="shared" si="169"/>
        <v>05</v>
      </c>
      <c r="C1548" t="str">
        <f t="shared" si="170"/>
        <v>Dic</v>
      </c>
      <c r="D1548" t="str">
        <f t="shared" si="171"/>
        <v>02</v>
      </c>
      <c r="F1548" s="1">
        <v>37595</v>
      </c>
      <c r="G1548">
        <v>3.5369999999999999</v>
      </c>
      <c r="H1548" s="3">
        <f t="shared" si="168"/>
        <v>3.5002800000000014</v>
      </c>
      <c r="I1548" s="6">
        <f t="shared" si="172"/>
        <v>-1.5000000000000124E-2</v>
      </c>
      <c r="J1548" s="6">
        <f t="shared" si="173"/>
        <v>-2.3000000000000131E-2</v>
      </c>
      <c r="K1548" t="str">
        <f t="shared" si="174"/>
        <v/>
      </c>
    </row>
    <row r="1549" spans="1:11" x14ac:dyDescent="0.35">
      <c r="A1549" t="s">
        <v>1547</v>
      </c>
      <c r="B1549" t="str">
        <f t="shared" si="169"/>
        <v>06</v>
      </c>
      <c r="C1549" t="str">
        <f t="shared" si="170"/>
        <v>Dic</v>
      </c>
      <c r="D1549" t="str">
        <f t="shared" si="171"/>
        <v>02</v>
      </c>
      <c r="F1549" s="1">
        <v>37596</v>
      </c>
      <c r="G1549">
        <v>3.5270000000000001</v>
      </c>
      <c r="H1549" s="3">
        <f t="shared" si="168"/>
        <v>3.4993400000000019</v>
      </c>
      <c r="I1549" s="6">
        <f t="shared" si="172"/>
        <v>-9.9999999999997868E-3</v>
      </c>
      <c r="J1549" s="6">
        <f t="shared" si="173"/>
        <v>5.0000000000003375E-3</v>
      </c>
      <c r="K1549" t="str">
        <f t="shared" si="174"/>
        <v>Valle</v>
      </c>
    </row>
    <row r="1550" spans="1:11" x14ac:dyDescent="0.35">
      <c r="A1550" t="s">
        <v>1548</v>
      </c>
      <c r="B1550" t="str">
        <f t="shared" si="169"/>
        <v>09</v>
      </c>
      <c r="C1550" t="str">
        <f t="shared" si="170"/>
        <v>Dic</v>
      </c>
      <c r="D1550" t="str">
        <f t="shared" si="171"/>
        <v>02</v>
      </c>
      <c r="F1550" s="1">
        <v>37599</v>
      </c>
      <c r="G1550">
        <v>3.52</v>
      </c>
      <c r="H1550" s="3">
        <f t="shared" si="168"/>
        <v>3.4985000000000017</v>
      </c>
      <c r="I1550" s="6">
        <f t="shared" si="172"/>
        <v>-7.0000000000001172E-3</v>
      </c>
      <c r="J1550" s="6">
        <f t="shared" si="173"/>
        <v>2.9999999999996696E-3</v>
      </c>
      <c r="K1550" t="str">
        <f t="shared" si="174"/>
        <v/>
      </c>
    </row>
    <row r="1551" spans="1:11" x14ac:dyDescent="0.35">
      <c r="A1551" t="s">
        <v>1549</v>
      </c>
      <c r="B1551" t="str">
        <f t="shared" si="169"/>
        <v>10</v>
      </c>
      <c r="C1551" t="str">
        <f t="shared" si="170"/>
        <v>Dic</v>
      </c>
      <c r="D1551" t="str">
        <f t="shared" si="171"/>
        <v>02</v>
      </c>
      <c r="F1551" s="1">
        <v>37600</v>
      </c>
      <c r="G1551">
        <v>3.5209999999999999</v>
      </c>
      <c r="H1551" s="3">
        <f t="shared" si="168"/>
        <v>3.4977400000000016</v>
      </c>
      <c r="I1551" s="6">
        <f t="shared" si="172"/>
        <v>9.9999999999988987E-4</v>
      </c>
      <c r="J1551" s="6">
        <f t="shared" si="173"/>
        <v>8.0000000000000071E-3</v>
      </c>
      <c r="K1551" t="str">
        <f t="shared" si="174"/>
        <v/>
      </c>
    </row>
    <row r="1552" spans="1:11" x14ac:dyDescent="0.35">
      <c r="A1552" t="s">
        <v>1550</v>
      </c>
      <c r="B1552" t="str">
        <f t="shared" si="169"/>
        <v>11</v>
      </c>
      <c r="C1552" t="str">
        <f t="shared" si="170"/>
        <v>Dic</v>
      </c>
      <c r="D1552" t="str">
        <f t="shared" si="171"/>
        <v>02</v>
      </c>
      <c r="F1552" s="1">
        <v>37601</v>
      </c>
      <c r="G1552">
        <v>3.5169999999999999</v>
      </c>
      <c r="H1552" s="3">
        <f t="shared" si="168"/>
        <v>3.4969200000000016</v>
      </c>
      <c r="I1552" s="6">
        <f t="shared" si="172"/>
        <v>-4.0000000000000036E-3</v>
      </c>
      <c r="J1552" s="6">
        <f t="shared" si="173"/>
        <v>-4.9999999999998934E-3</v>
      </c>
      <c r="K1552" t="str">
        <f t="shared" si="174"/>
        <v>Pico</v>
      </c>
    </row>
    <row r="1553" spans="1:11" x14ac:dyDescent="0.35">
      <c r="A1553" t="s">
        <v>1551</v>
      </c>
      <c r="B1553" t="str">
        <f t="shared" si="169"/>
        <v>12</v>
      </c>
      <c r="C1553" t="str">
        <f t="shared" si="170"/>
        <v>Dic</v>
      </c>
      <c r="D1553" t="str">
        <f t="shared" si="171"/>
        <v>02</v>
      </c>
      <c r="F1553" s="1">
        <v>37602</v>
      </c>
      <c r="G1553">
        <v>3.5059999999999998</v>
      </c>
      <c r="H1553" s="3">
        <f t="shared" si="168"/>
        <v>3.4962200000000014</v>
      </c>
      <c r="I1553" s="6">
        <f t="shared" si="172"/>
        <v>-1.1000000000000121E-2</v>
      </c>
      <c r="J1553" s="6">
        <f t="shared" si="173"/>
        <v>-7.0000000000001172E-3</v>
      </c>
      <c r="K1553" t="str">
        <f t="shared" si="174"/>
        <v/>
      </c>
    </row>
    <row r="1554" spans="1:11" x14ac:dyDescent="0.35">
      <c r="A1554" t="s">
        <v>1552</v>
      </c>
      <c r="B1554" t="str">
        <f t="shared" si="169"/>
        <v>13</v>
      </c>
      <c r="C1554" t="str">
        <f t="shared" si="170"/>
        <v>Dic</v>
      </c>
      <c r="D1554" t="str">
        <f t="shared" si="171"/>
        <v>02</v>
      </c>
      <c r="F1554" s="1">
        <v>37603</v>
      </c>
      <c r="G1554">
        <v>3.5009999999999999</v>
      </c>
      <c r="H1554" s="3">
        <f t="shared" si="168"/>
        <v>3.4957200000000013</v>
      </c>
      <c r="I1554" s="6">
        <f t="shared" si="172"/>
        <v>-4.9999999999998934E-3</v>
      </c>
      <c r="J1554" s="6">
        <f t="shared" si="173"/>
        <v>6.0000000000002274E-3</v>
      </c>
      <c r="K1554" t="str">
        <f t="shared" si="174"/>
        <v>Valle</v>
      </c>
    </row>
    <row r="1555" spans="1:11" x14ac:dyDescent="0.35">
      <c r="A1555" t="s">
        <v>1553</v>
      </c>
      <c r="B1555" t="str">
        <f t="shared" si="169"/>
        <v>16</v>
      </c>
      <c r="C1555" t="str">
        <f t="shared" si="170"/>
        <v>Dic</v>
      </c>
      <c r="D1555" t="str">
        <f t="shared" si="171"/>
        <v>02</v>
      </c>
      <c r="F1555" s="1">
        <v>37606</v>
      </c>
      <c r="G1555">
        <v>3.492</v>
      </c>
      <c r="H1555" s="3">
        <f t="shared" si="168"/>
        <v>3.4953200000000009</v>
      </c>
      <c r="I1555" s="6">
        <f t="shared" si="172"/>
        <v>-8.999999999999897E-3</v>
      </c>
      <c r="J1555" s="6">
        <f t="shared" si="173"/>
        <v>-4.0000000000000036E-3</v>
      </c>
      <c r="K1555" t="str">
        <f t="shared" si="174"/>
        <v>Pico</v>
      </c>
    </row>
    <row r="1556" spans="1:11" x14ac:dyDescent="0.35">
      <c r="A1556" t="s">
        <v>1554</v>
      </c>
      <c r="B1556" t="str">
        <f t="shared" si="169"/>
        <v>17</v>
      </c>
      <c r="C1556" t="str">
        <f t="shared" si="170"/>
        <v>Dic</v>
      </c>
      <c r="D1556" t="str">
        <f t="shared" si="171"/>
        <v>02</v>
      </c>
      <c r="F1556" s="1">
        <v>37607</v>
      </c>
      <c r="G1556">
        <v>3.4969999999999999</v>
      </c>
      <c r="H1556" s="3">
        <f t="shared" si="168"/>
        <v>3.4950800000000011</v>
      </c>
      <c r="I1556" s="6">
        <f t="shared" si="172"/>
        <v>4.9999999999998934E-3</v>
      </c>
      <c r="J1556" s="6">
        <f t="shared" si="173"/>
        <v>1.399999999999979E-2</v>
      </c>
      <c r="K1556" t="str">
        <f t="shared" si="174"/>
        <v>Valle</v>
      </c>
    </row>
    <row r="1557" spans="1:11" x14ac:dyDescent="0.35">
      <c r="A1557" t="s">
        <v>1555</v>
      </c>
      <c r="B1557" t="str">
        <f t="shared" si="169"/>
        <v>18</v>
      </c>
      <c r="C1557" t="str">
        <f t="shared" si="170"/>
        <v>Dic</v>
      </c>
      <c r="D1557" t="str">
        <f t="shared" si="171"/>
        <v>02</v>
      </c>
      <c r="F1557" s="1">
        <v>37608</v>
      </c>
      <c r="G1557">
        <v>3.4990000000000001</v>
      </c>
      <c r="H1557" s="3">
        <f t="shared" si="168"/>
        <v>3.4948000000000006</v>
      </c>
      <c r="I1557" s="6">
        <f t="shared" si="172"/>
        <v>2.0000000000002238E-3</v>
      </c>
      <c r="J1557" s="6">
        <f t="shared" si="173"/>
        <v>-2.9999999999996696E-3</v>
      </c>
      <c r="K1557" t="str">
        <f t="shared" si="174"/>
        <v>Pico</v>
      </c>
    </row>
    <row r="1558" spans="1:11" x14ac:dyDescent="0.35">
      <c r="A1558" t="s">
        <v>1556</v>
      </c>
      <c r="B1558" t="str">
        <f t="shared" si="169"/>
        <v>19</v>
      </c>
      <c r="C1558" t="str">
        <f t="shared" si="170"/>
        <v>Dic</v>
      </c>
      <c r="D1558" t="str">
        <f t="shared" si="171"/>
        <v>02</v>
      </c>
      <c r="F1558" s="1">
        <v>37609</v>
      </c>
      <c r="G1558">
        <v>3.51</v>
      </c>
      <c r="H1558" s="3">
        <f t="shared" si="168"/>
        <v>3.494460000000001</v>
      </c>
      <c r="I1558" s="6">
        <f t="shared" si="172"/>
        <v>1.0999999999999677E-2</v>
      </c>
      <c r="J1558" s="6">
        <f t="shared" si="173"/>
        <v>8.9999999999994529E-3</v>
      </c>
      <c r="K1558" t="str">
        <f t="shared" si="174"/>
        <v>Valle</v>
      </c>
    </row>
    <row r="1559" spans="1:11" x14ac:dyDescent="0.35">
      <c r="A1559" t="s">
        <v>1557</v>
      </c>
      <c r="B1559" t="str">
        <f t="shared" si="169"/>
        <v>20</v>
      </c>
      <c r="C1559" t="str">
        <f t="shared" si="170"/>
        <v>Dic</v>
      </c>
      <c r="D1559" t="str">
        <f t="shared" si="171"/>
        <v>02</v>
      </c>
      <c r="F1559" s="1">
        <v>37610</v>
      </c>
      <c r="G1559">
        <v>3.5139999999999998</v>
      </c>
      <c r="H1559" s="3">
        <f t="shared" si="168"/>
        <v>3.4938800000000003</v>
      </c>
      <c r="I1559" s="6">
        <f t="shared" si="172"/>
        <v>4.0000000000000036E-3</v>
      </c>
      <c r="J1559" s="6">
        <f t="shared" si="173"/>
        <v>-6.9999999999996732E-3</v>
      </c>
      <c r="K1559" t="str">
        <f t="shared" si="174"/>
        <v>Pico</v>
      </c>
    </row>
    <row r="1560" spans="1:11" x14ac:dyDescent="0.35">
      <c r="A1560" t="s">
        <v>1558</v>
      </c>
      <c r="B1560" t="str">
        <f t="shared" si="169"/>
        <v>23</v>
      </c>
      <c r="C1560" t="str">
        <f t="shared" si="170"/>
        <v>Dic</v>
      </c>
      <c r="D1560" t="str">
        <f t="shared" si="171"/>
        <v>02</v>
      </c>
      <c r="F1560" s="1">
        <v>37613</v>
      </c>
      <c r="G1560">
        <v>3.5019999999999998</v>
      </c>
      <c r="H1560" s="3">
        <f t="shared" si="168"/>
        <v>3.49322</v>
      </c>
      <c r="I1560" s="6">
        <f t="shared" si="172"/>
        <v>-1.2000000000000011E-2</v>
      </c>
      <c r="J1560" s="6">
        <f t="shared" si="173"/>
        <v>-1.6000000000000014E-2</v>
      </c>
      <c r="K1560" t="str">
        <f t="shared" si="174"/>
        <v/>
      </c>
    </row>
    <row r="1561" spans="1:11" x14ac:dyDescent="0.35">
      <c r="A1561" t="s">
        <v>1559</v>
      </c>
      <c r="B1561" t="str">
        <f t="shared" si="169"/>
        <v>24</v>
      </c>
      <c r="C1561" t="str">
        <f t="shared" si="170"/>
        <v>Dic</v>
      </c>
      <c r="D1561" t="str">
        <f t="shared" si="171"/>
        <v>02</v>
      </c>
      <c r="F1561" s="1">
        <v>37614</v>
      </c>
      <c r="G1561">
        <v>3.5</v>
      </c>
      <c r="H1561" s="3">
        <f t="shared" si="168"/>
        <v>3.49274</v>
      </c>
      <c r="I1561" s="6">
        <f t="shared" si="172"/>
        <v>-1.9999999999997797E-3</v>
      </c>
      <c r="J1561" s="6">
        <f t="shared" si="173"/>
        <v>1.0000000000000231E-2</v>
      </c>
      <c r="K1561" t="str">
        <f t="shared" si="174"/>
        <v>Valle</v>
      </c>
    </row>
    <row r="1562" spans="1:11" x14ac:dyDescent="0.35">
      <c r="A1562" t="s">
        <v>1560</v>
      </c>
      <c r="B1562" t="str">
        <f t="shared" si="169"/>
        <v>25</v>
      </c>
      <c r="C1562" t="str">
        <f t="shared" si="170"/>
        <v>Dic</v>
      </c>
      <c r="D1562" t="str">
        <f t="shared" si="171"/>
        <v>02</v>
      </c>
      <c r="F1562" s="1">
        <v>37615</v>
      </c>
      <c r="G1562" s="5">
        <v>3.5</v>
      </c>
      <c r="H1562" s="3">
        <f t="shared" si="168"/>
        <v>3.4922599999999995</v>
      </c>
      <c r="I1562" s="6">
        <f t="shared" si="172"/>
        <v>0</v>
      </c>
      <c r="J1562" s="6">
        <f t="shared" si="173"/>
        <v>1.9999999999997797E-3</v>
      </c>
      <c r="K1562" t="str">
        <f t="shared" si="174"/>
        <v/>
      </c>
    </row>
    <row r="1563" spans="1:11" x14ac:dyDescent="0.35">
      <c r="A1563" t="s">
        <v>1561</v>
      </c>
      <c r="B1563" t="str">
        <f t="shared" si="169"/>
        <v>26</v>
      </c>
      <c r="C1563" t="str">
        <f t="shared" si="170"/>
        <v>Dic</v>
      </c>
      <c r="D1563" t="str">
        <f t="shared" si="171"/>
        <v>02</v>
      </c>
      <c r="F1563" s="1">
        <v>37616</v>
      </c>
      <c r="G1563">
        <v>3.5110000000000001</v>
      </c>
      <c r="H1563" s="3">
        <f t="shared" si="168"/>
        <v>3.4917799999999994</v>
      </c>
      <c r="I1563" s="6">
        <f t="shared" si="172"/>
        <v>1.1000000000000121E-2</v>
      </c>
      <c r="J1563" s="6">
        <f t="shared" si="173"/>
        <v>1.1000000000000121E-2</v>
      </c>
      <c r="K1563" t="str">
        <f t="shared" si="174"/>
        <v/>
      </c>
    </row>
    <row r="1564" spans="1:11" x14ac:dyDescent="0.35">
      <c r="A1564" t="s">
        <v>1562</v>
      </c>
      <c r="B1564" t="str">
        <f t="shared" si="169"/>
        <v>27</v>
      </c>
      <c r="C1564" t="str">
        <f t="shared" si="170"/>
        <v>Dic</v>
      </c>
      <c r="D1564" t="str">
        <f t="shared" si="171"/>
        <v>02</v>
      </c>
      <c r="F1564" s="1">
        <v>37617</v>
      </c>
      <c r="G1564">
        <v>3.5219999999999998</v>
      </c>
      <c r="H1564" s="3">
        <f t="shared" si="168"/>
        <v>3.4911199999999991</v>
      </c>
      <c r="I1564" s="6">
        <f t="shared" si="172"/>
        <v>1.0999999999999677E-2</v>
      </c>
      <c r="J1564" s="6">
        <f t="shared" si="173"/>
        <v>-4.4408920985006262E-16</v>
      </c>
      <c r="K1564" t="str">
        <f t="shared" si="174"/>
        <v>Pico</v>
      </c>
    </row>
    <row r="1565" spans="1:11" x14ac:dyDescent="0.35">
      <c r="A1565" t="s">
        <v>1563</v>
      </c>
      <c r="B1565" t="str">
        <f t="shared" si="169"/>
        <v>30</v>
      </c>
      <c r="C1565" t="str">
        <f t="shared" si="170"/>
        <v>Dic</v>
      </c>
      <c r="D1565" t="str">
        <f t="shared" si="171"/>
        <v>02</v>
      </c>
      <c r="F1565" s="1">
        <v>37620</v>
      </c>
      <c r="G1565">
        <v>3.5169999999999999</v>
      </c>
      <c r="H1565" s="3">
        <f t="shared" si="168"/>
        <v>3.4902999999999991</v>
      </c>
      <c r="I1565" s="6">
        <f t="shared" si="172"/>
        <v>-4.9999999999998934E-3</v>
      </c>
      <c r="J1565" s="6">
        <f t="shared" si="173"/>
        <v>-1.599999999999957E-2</v>
      </c>
      <c r="K1565" t="str">
        <f t="shared" si="174"/>
        <v/>
      </c>
    </row>
    <row r="1566" spans="1:11" x14ac:dyDescent="0.35">
      <c r="A1566" t="s">
        <v>1564</v>
      </c>
      <c r="B1566" t="str">
        <f t="shared" si="169"/>
        <v>31</v>
      </c>
      <c r="C1566" t="str">
        <f t="shared" si="170"/>
        <v>Dic</v>
      </c>
      <c r="D1566" t="str">
        <f t="shared" si="171"/>
        <v>02</v>
      </c>
      <c r="F1566" s="1">
        <v>37621</v>
      </c>
      <c r="G1566">
        <v>3.5150000000000001</v>
      </c>
      <c r="H1566" s="3">
        <f t="shared" si="168"/>
        <v>3.4896399999999996</v>
      </c>
      <c r="I1566" s="6">
        <f t="shared" si="172"/>
        <v>-1.9999999999997797E-3</v>
      </c>
      <c r="J1566" s="6">
        <f t="shared" si="173"/>
        <v>3.0000000000001137E-3</v>
      </c>
      <c r="K1566" t="str">
        <f t="shared" si="174"/>
        <v>Valle</v>
      </c>
    </row>
    <row r="1567" spans="1:11" x14ac:dyDescent="0.35">
      <c r="A1567" t="s">
        <v>1565</v>
      </c>
      <c r="B1567" t="str">
        <f t="shared" si="169"/>
        <v>01</v>
      </c>
      <c r="C1567" t="str">
        <f t="shared" si="170"/>
        <v>Ene</v>
      </c>
      <c r="D1567" t="str">
        <f t="shared" si="171"/>
        <v>03</v>
      </c>
      <c r="F1567" s="1">
        <v>37622</v>
      </c>
      <c r="G1567" s="5">
        <v>3.5150000000000001</v>
      </c>
      <c r="H1567" s="3">
        <f t="shared" si="168"/>
        <v>3.4889599999999996</v>
      </c>
      <c r="I1567" s="6">
        <f t="shared" si="172"/>
        <v>0</v>
      </c>
      <c r="J1567" s="6">
        <f t="shared" si="173"/>
        <v>1.9999999999997797E-3</v>
      </c>
      <c r="K1567" t="str">
        <f t="shared" si="174"/>
        <v/>
      </c>
    </row>
    <row r="1568" spans="1:11" x14ac:dyDescent="0.35">
      <c r="A1568" t="s">
        <v>1566</v>
      </c>
      <c r="B1568" t="str">
        <f t="shared" si="169"/>
        <v>02</v>
      </c>
      <c r="C1568" t="str">
        <f t="shared" si="170"/>
        <v>Ene</v>
      </c>
      <c r="D1568" t="str">
        <f t="shared" si="171"/>
        <v>03</v>
      </c>
      <c r="F1568" s="1">
        <v>37623</v>
      </c>
      <c r="G1568">
        <v>3.5089999999999999</v>
      </c>
      <c r="H1568" s="3">
        <f t="shared" si="168"/>
        <v>3.488259999999999</v>
      </c>
      <c r="I1568" s="6">
        <f t="shared" si="172"/>
        <v>-6.0000000000002274E-3</v>
      </c>
      <c r="J1568" s="6">
        <f t="shared" si="173"/>
        <v>-6.0000000000002274E-3</v>
      </c>
      <c r="K1568" t="str">
        <f t="shared" si="174"/>
        <v>Pico</v>
      </c>
    </row>
    <row r="1569" spans="1:11" x14ac:dyDescent="0.35">
      <c r="A1569" t="s">
        <v>1567</v>
      </c>
      <c r="B1569" t="str">
        <f t="shared" si="169"/>
        <v>03</v>
      </c>
      <c r="C1569" t="str">
        <f t="shared" si="170"/>
        <v>Ene</v>
      </c>
      <c r="D1569" t="str">
        <f t="shared" si="171"/>
        <v>03</v>
      </c>
      <c r="F1569" s="1">
        <v>37624</v>
      </c>
      <c r="G1569">
        <v>3.5</v>
      </c>
      <c r="H1569" s="3">
        <f t="shared" si="168"/>
        <v>3.4876599999999991</v>
      </c>
      <c r="I1569" s="6">
        <f t="shared" si="172"/>
        <v>-8.999999999999897E-3</v>
      </c>
      <c r="J1569" s="6">
        <f t="shared" si="173"/>
        <v>-2.9999999999996696E-3</v>
      </c>
      <c r="K1569" t="str">
        <f t="shared" si="174"/>
        <v/>
      </c>
    </row>
    <row r="1570" spans="1:11" x14ac:dyDescent="0.35">
      <c r="A1570" t="s">
        <v>1568</v>
      </c>
      <c r="B1570" t="str">
        <f t="shared" si="169"/>
        <v>06</v>
      </c>
      <c r="C1570" t="str">
        <f t="shared" si="170"/>
        <v>Ene</v>
      </c>
      <c r="D1570" t="str">
        <f t="shared" si="171"/>
        <v>03</v>
      </c>
      <c r="F1570" s="1">
        <v>37627</v>
      </c>
      <c r="G1570">
        <v>3.5019999999999998</v>
      </c>
      <c r="H1570" s="3">
        <f t="shared" si="168"/>
        <v>3.4872199999999998</v>
      </c>
      <c r="I1570" s="6">
        <f t="shared" si="172"/>
        <v>1.9999999999997797E-3</v>
      </c>
      <c r="J1570" s="6">
        <f t="shared" si="173"/>
        <v>1.0999999999999677E-2</v>
      </c>
      <c r="K1570" t="str">
        <f t="shared" si="174"/>
        <v>Valle</v>
      </c>
    </row>
    <row r="1571" spans="1:11" x14ac:dyDescent="0.35">
      <c r="A1571" t="s">
        <v>1569</v>
      </c>
      <c r="B1571" t="str">
        <f t="shared" si="169"/>
        <v>07</v>
      </c>
      <c r="C1571" t="str">
        <f t="shared" si="170"/>
        <v>Ene</v>
      </c>
      <c r="D1571" t="str">
        <f t="shared" si="171"/>
        <v>03</v>
      </c>
      <c r="F1571" s="1">
        <v>37628</v>
      </c>
      <c r="G1571">
        <v>3.4980000000000002</v>
      </c>
      <c r="H1571" s="3">
        <f t="shared" si="168"/>
        <v>3.48678</v>
      </c>
      <c r="I1571" s="6">
        <f t="shared" si="172"/>
        <v>-3.9999999999995595E-3</v>
      </c>
      <c r="J1571" s="6">
        <f t="shared" si="173"/>
        <v>-5.9999999999993392E-3</v>
      </c>
      <c r="K1571" t="str">
        <f t="shared" si="174"/>
        <v>Pico</v>
      </c>
    </row>
    <row r="1572" spans="1:11" x14ac:dyDescent="0.35">
      <c r="A1572" t="s">
        <v>1570</v>
      </c>
      <c r="B1572" t="str">
        <f t="shared" si="169"/>
        <v>08</v>
      </c>
      <c r="C1572" t="str">
        <f t="shared" si="170"/>
        <v>Ene</v>
      </c>
      <c r="D1572" t="str">
        <f t="shared" si="171"/>
        <v>03</v>
      </c>
      <c r="F1572" s="1">
        <v>37629</v>
      </c>
      <c r="G1572">
        <v>3.4929999999999999</v>
      </c>
      <c r="H1572" s="3">
        <f t="shared" si="168"/>
        <v>3.4864599999999997</v>
      </c>
      <c r="I1572" s="6">
        <f t="shared" si="172"/>
        <v>-5.0000000000003375E-3</v>
      </c>
      <c r="J1572" s="6">
        <f t="shared" si="173"/>
        <v>-1.000000000000778E-3</v>
      </c>
      <c r="K1572" t="str">
        <f t="shared" si="174"/>
        <v/>
      </c>
    </row>
    <row r="1573" spans="1:11" x14ac:dyDescent="0.35">
      <c r="A1573" t="s">
        <v>1571</v>
      </c>
      <c r="B1573" t="str">
        <f t="shared" si="169"/>
        <v>09</v>
      </c>
      <c r="C1573" t="str">
        <f t="shared" si="170"/>
        <v>Ene</v>
      </c>
      <c r="D1573" t="str">
        <f t="shared" si="171"/>
        <v>03</v>
      </c>
      <c r="F1573" s="1">
        <v>37630</v>
      </c>
      <c r="G1573">
        <v>3.49</v>
      </c>
      <c r="H1573" s="3">
        <f t="shared" si="168"/>
        <v>3.4863</v>
      </c>
      <c r="I1573" s="6">
        <f t="shared" si="172"/>
        <v>-2.9999999999996696E-3</v>
      </c>
      <c r="J1573" s="6">
        <f t="shared" si="173"/>
        <v>2.0000000000006679E-3</v>
      </c>
      <c r="K1573" t="str">
        <f t="shared" si="174"/>
        <v>Valle</v>
      </c>
    </row>
    <row r="1574" spans="1:11" x14ac:dyDescent="0.35">
      <c r="A1574" t="s">
        <v>1572</v>
      </c>
      <c r="B1574" t="str">
        <f t="shared" si="169"/>
        <v>10</v>
      </c>
      <c r="C1574" t="str">
        <f t="shared" si="170"/>
        <v>Ene</v>
      </c>
      <c r="D1574" t="str">
        <f t="shared" si="171"/>
        <v>03</v>
      </c>
      <c r="F1574" s="1">
        <v>37631</v>
      </c>
      <c r="G1574">
        <v>3.4940000000000002</v>
      </c>
      <c r="H1574" s="3">
        <f t="shared" si="168"/>
        <v>3.4862599999999997</v>
      </c>
      <c r="I1574" s="6">
        <f t="shared" si="172"/>
        <v>4.0000000000000036E-3</v>
      </c>
      <c r="J1574" s="6">
        <f t="shared" si="173"/>
        <v>6.9999999999996732E-3</v>
      </c>
      <c r="K1574" t="str">
        <f t="shared" si="174"/>
        <v/>
      </c>
    </row>
    <row r="1575" spans="1:11" x14ac:dyDescent="0.35">
      <c r="A1575" t="s">
        <v>1573</v>
      </c>
      <c r="B1575" t="str">
        <f t="shared" si="169"/>
        <v>13</v>
      </c>
      <c r="C1575" t="str">
        <f t="shared" si="170"/>
        <v>Ene</v>
      </c>
      <c r="D1575" t="str">
        <f t="shared" si="171"/>
        <v>03</v>
      </c>
      <c r="F1575" s="1">
        <v>37634</v>
      </c>
      <c r="G1575">
        <v>3.49</v>
      </c>
      <c r="H1575" s="3">
        <f t="shared" si="168"/>
        <v>3.4860600000000002</v>
      </c>
      <c r="I1575" s="6">
        <f t="shared" si="172"/>
        <v>-4.0000000000000036E-3</v>
      </c>
      <c r="J1575" s="6">
        <f t="shared" si="173"/>
        <v>-8.0000000000000071E-3</v>
      </c>
      <c r="K1575" t="str">
        <f t="shared" si="174"/>
        <v>Pico</v>
      </c>
    </row>
    <row r="1576" spans="1:11" x14ac:dyDescent="0.35">
      <c r="A1576" t="s">
        <v>1574</v>
      </c>
      <c r="B1576" t="str">
        <f t="shared" si="169"/>
        <v>14</v>
      </c>
      <c r="C1576" t="str">
        <f t="shared" si="170"/>
        <v>Ene</v>
      </c>
      <c r="D1576" t="str">
        <f t="shared" si="171"/>
        <v>03</v>
      </c>
      <c r="F1576" s="1">
        <v>37635</v>
      </c>
      <c r="G1576">
        <v>3.4870000000000001</v>
      </c>
      <c r="H1576" s="3">
        <f t="shared" si="168"/>
        <v>3.4858800000000003</v>
      </c>
      <c r="I1576" s="6">
        <f t="shared" si="172"/>
        <v>-3.0000000000001137E-3</v>
      </c>
      <c r="J1576" s="6">
        <f t="shared" si="173"/>
        <v>9.9999999999988987E-4</v>
      </c>
      <c r="K1576" t="str">
        <f t="shared" si="174"/>
        <v>Valle</v>
      </c>
    </row>
    <row r="1577" spans="1:11" x14ac:dyDescent="0.35">
      <c r="A1577" t="s">
        <v>1575</v>
      </c>
      <c r="B1577" t="str">
        <f t="shared" si="169"/>
        <v>15</v>
      </c>
      <c r="C1577" t="str">
        <f t="shared" si="170"/>
        <v>Ene</v>
      </c>
      <c r="D1577" t="str">
        <f t="shared" si="171"/>
        <v>03</v>
      </c>
      <c r="F1577" s="1">
        <v>37636</v>
      </c>
      <c r="G1577">
        <v>3.4849999999999999</v>
      </c>
      <c r="H1577" s="3">
        <f t="shared" si="168"/>
        <v>3.4857200000000002</v>
      </c>
      <c r="I1577" s="6">
        <f t="shared" si="172"/>
        <v>-2.0000000000002238E-3</v>
      </c>
      <c r="J1577" s="6">
        <f t="shared" si="173"/>
        <v>9.9999999999988987E-4</v>
      </c>
      <c r="K1577" t="str">
        <f t="shared" si="174"/>
        <v/>
      </c>
    </row>
    <row r="1578" spans="1:11" x14ac:dyDescent="0.35">
      <c r="A1578" t="s">
        <v>1576</v>
      </c>
      <c r="B1578" t="str">
        <f t="shared" si="169"/>
        <v>16</v>
      </c>
      <c r="C1578" t="str">
        <f t="shared" si="170"/>
        <v>Ene</v>
      </c>
      <c r="D1578" t="str">
        <f t="shared" si="171"/>
        <v>03</v>
      </c>
      <c r="F1578" s="1">
        <v>37637</v>
      </c>
      <c r="G1578">
        <v>3.4860000000000002</v>
      </c>
      <c r="H1578" s="3">
        <f t="shared" si="168"/>
        <v>3.4855999999999998</v>
      </c>
      <c r="I1578" s="6">
        <f t="shared" si="172"/>
        <v>1.000000000000334E-3</v>
      </c>
      <c r="J1578" s="6">
        <f t="shared" si="173"/>
        <v>3.0000000000005578E-3</v>
      </c>
      <c r="K1578" t="str">
        <f t="shared" si="174"/>
        <v/>
      </c>
    </row>
    <row r="1579" spans="1:11" x14ac:dyDescent="0.35">
      <c r="A1579" t="s">
        <v>1577</v>
      </c>
      <c r="B1579" t="str">
        <f t="shared" si="169"/>
        <v>17</v>
      </c>
      <c r="C1579" t="str">
        <f t="shared" si="170"/>
        <v>Ene</v>
      </c>
      <c r="D1579" t="str">
        <f t="shared" si="171"/>
        <v>03</v>
      </c>
      <c r="F1579" s="1">
        <v>37638</v>
      </c>
      <c r="G1579">
        <v>3.488</v>
      </c>
      <c r="H1579" s="3">
        <f t="shared" si="168"/>
        <v>3.4854600000000007</v>
      </c>
      <c r="I1579" s="6">
        <f t="shared" si="172"/>
        <v>1.9999999999997797E-3</v>
      </c>
      <c r="J1579" s="6">
        <f t="shared" si="173"/>
        <v>9.9999999999944578E-4</v>
      </c>
      <c r="K1579" t="str">
        <f t="shared" si="174"/>
        <v/>
      </c>
    </row>
    <row r="1580" spans="1:11" x14ac:dyDescent="0.35">
      <c r="A1580" t="s">
        <v>1578</v>
      </c>
      <c r="B1580" t="str">
        <f t="shared" si="169"/>
        <v>20</v>
      </c>
      <c r="C1580" t="str">
        <f t="shared" si="170"/>
        <v>Ene</v>
      </c>
      <c r="D1580" t="str">
        <f t="shared" si="171"/>
        <v>03</v>
      </c>
      <c r="F1580" s="1">
        <v>37641</v>
      </c>
      <c r="G1580">
        <v>3.492</v>
      </c>
      <c r="H1580" s="3">
        <f t="shared" si="168"/>
        <v>3.4852540000000003</v>
      </c>
      <c r="I1580" s="6">
        <f t="shared" si="172"/>
        <v>4.0000000000000036E-3</v>
      </c>
      <c r="J1580" s="6">
        <f t="shared" si="173"/>
        <v>2.0000000000002238E-3</v>
      </c>
      <c r="K1580" t="str">
        <f t="shared" si="174"/>
        <v/>
      </c>
    </row>
    <row r="1581" spans="1:11" x14ac:dyDescent="0.35">
      <c r="A1581" t="s">
        <v>1579</v>
      </c>
      <c r="B1581" t="str">
        <f t="shared" si="169"/>
        <v>21</v>
      </c>
      <c r="C1581" t="str">
        <f t="shared" si="170"/>
        <v>Ene</v>
      </c>
      <c r="D1581" t="str">
        <f t="shared" si="171"/>
        <v>03</v>
      </c>
      <c r="F1581" s="1">
        <v>37642</v>
      </c>
      <c r="G1581">
        <v>3.4969999999999999</v>
      </c>
      <c r="H1581" s="3">
        <f t="shared" si="168"/>
        <v>3.4849140000000007</v>
      </c>
      <c r="I1581" s="6">
        <f t="shared" si="172"/>
        <v>4.9999999999998934E-3</v>
      </c>
      <c r="J1581" s="6">
        <f t="shared" si="173"/>
        <v>9.9999999999988987E-4</v>
      </c>
      <c r="K1581" t="str">
        <f t="shared" si="174"/>
        <v/>
      </c>
    </row>
    <row r="1582" spans="1:11" x14ac:dyDescent="0.35">
      <c r="A1582" t="s">
        <v>1580</v>
      </c>
      <c r="B1582" t="str">
        <f t="shared" si="169"/>
        <v>22</v>
      </c>
      <c r="C1582" t="str">
        <f t="shared" si="170"/>
        <v>Ene</v>
      </c>
      <c r="D1582" t="str">
        <f t="shared" si="171"/>
        <v>03</v>
      </c>
      <c r="F1582" s="1">
        <v>37643</v>
      </c>
      <c r="G1582">
        <v>3.504</v>
      </c>
      <c r="H1582" s="3">
        <f t="shared" si="168"/>
        <v>3.4844740000000001</v>
      </c>
      <c r="I1582" s="6">
        <f t="shared" si="172"/>
        <v>7.0000000000001172E-3</v>
      </c>
      <c r="J1582" s="6">
        <f t="shared" si="173"/>
        <v>2.0000000000002238E-3</v>
      </c>
      <c r="K1582" t="str">
        <f t="shared" si="174"/>
        <v/>
      </c>
    </row>
    <row r="1583" spans="1:11" x14ac:dyDescent="0.35">
      <c r="A1583" t="s">
        <v>1581</v>
      </c>
      <c r="B1583" t="str">
        <f t="shared" si="169"/>
        <v>23</v>
      </c>
      <c r="C1583" t="str">
        <f t="shared" si="170"/>
        <v>Ene</v>
      </c>
      <c r="D1583" t="str">
        <f t="shared" si="171"/>
        <v>03</v>
      </c>
      <c r="F1583" s="1">
        <v>37644</v>
      </c>
      <c r="G1583">
        <v>3.5</v>
      </c>
      <c r="H1583" s="3">
        <f t="shared" si="168"/>
        <v>3.4838339999999999</v>
      </c>
      <c r="I1583" s="6">
        <f t="shared" si="172"/>
        <v>-4.0000000000000036E-3</v>
      </c>
      <c r="J1583" s="6">
        <f t="shared" si="173"/>
        <v>-1.1000000000000121E-2</v>
      </c>
      <c r="K1583" t="str">
        <f t="shared" si="174"/>
        <v>Pico</v>
      </c>
    </row>
    <row r="1584" spans="1:11" x14ac:dyDescent="0.35">
      <c r="A1584" t="s">
        <v>1582</v>
      </c>
      <c r="B1584" t="str">
        <f t="shared" si="169"/>
        <v>24</v>
      </c>
      <c r="C1584" t="str">
        <f t="shared" si="170"/>
        <v>Ene</v>
      </c>
      <c r="D1584" t="str">
        <f t="shared" si="171"/>
        <v>03</v>
      </c>
      <c r="F1584" s="1">
        <v>37645</v>
      </c>
      <c r="G1584">
        <v>3.4980000000000002</v>
      </c>
      <c r="H1584" s="3">
        <f t="shared" si="168"/>
        <v>3.4832740000000002</v>
      </c>
      <c r="I1584" s="6">
        <f t="shared" si="172"/>
        <v>-1.9999999999997797E-3</v>
      </c>
      <c r="J1584" s="6">
        <f t="shared" si="173"/>
        <v>2.0000000000002238E-3</v>
      </c>
      <c r="K1584" t="str">
        <f t="shared" si="174"/>
        <v>Valle</v>
      </c>
    </row>
    <row r="1585" spans="1:11" x14ac:dyDescent="0.35">
      <c r="A1585" t="s">
        <v>1583</v>
      </c>
      <c r="B1585" t="str">
        <f t="shared" si="169"/>
        <v>27</v>
      </c>
      <c r="C1585" t="str">
        <f t="shared" si="170"/>
        <v>Ene</v>
      </c>
      <c r="D1585" t="str">
        <f t="shared" si="171"/>
        <v>03</v>
      </c>
      <c r="F1585" s="1">
        <v>37648</v>
      </c>
      <c r="G1585">
        <v>3.4990000000000001</v>
      </c>
      <c r="H1585" s="3">
        <f t="shared" si="168"/>
        <v>3.4827740000000005</v>
      </c>
      <c r="I1585" s="6">
        <f t="shared" si="172"/>
        <v>9.9999999999988987E-4</v>
      </c>
      <c r="J1585" s="6">
        <f t="shared" si="173"/>
        <v>2.9999999999996696E-3</v>
      </c>
      <c r="K1585" t="str">
        <f t="shared" si="174"/>
        <v/>
      </c>
    </row>
    <row r="1586" spans="1:11" x14ac:dyDescent="0.35">
      <c r="A1586" t="s">
        <v>1584</v>
      </c>
      <c r="B1586" t="str">
        <f t="shared" si="169"/>
        <v>28</v>
      </c>
      <c r="C1586" t="str">
        <f t="shared" si="170"/>
        <v>Ene</v>
      </c>
      <c r="D1586" t="str">
        <f t="shared" si="171"/>
        <v>03</v>
      </c>
      <c r="F1586" s="1">
        <v>37649</v>
      </c>
      <c r="G1586">
        <v>3.4980000000000002</v>
      </c>
      <c r="H1586" s="3">
        <f t="shared" si="168"/>
        <v>3.4821740000000005</v>
      </c>
      <c r="I1586" s="6">
        <f t="shared" si="172"/>
        <v>-9.9999999999988987E-4</v>
      </c>
      <c r="J1586" s="6">
        <f t="shared" si="173"/>
        <v>-1.9999999999997797E-3</v>
      </c>
      <c r="K1586" t="str">
        <f t="shared" si="174"/>
        <v>Pico</v>
      </c>
    </row>
    <row r="1587" spans="1:11" x14ac:dyDescent="0.35">
      <c r="A1587" t="s">
        <v>1585</v>
      </c>
      <c r="B1587" t="str">
        <f t="shared" si="169"/>
        <v>29</v>
      </c>
      <c r="C1587" t="str">
        <f t="shared" si="170"/>
        <v>Ene</v>
      </c>
      <c r="D1587" t="str">
        <f t="shared" si="171"/>
        <v>03</v>
      </c>
      <c r="F1587" s="1">
        <v>37650</v>
      </c>
      <c r="G1587">
        <v>3.5</v>
      </c>
      <c r="H1587" s="3">
        <f t="shared" si="168"/>
        <v>3.4815540000000009</v>
      </c>
      <c r="I1587" s="6">
        <f t="shared" si="172"/>
        <v>1.9999999999997797E-3</v>
      </c>
      <c r="J1587" s="6">
        <f t="shared" si="173"/>
        <v>2.9999999999996696E-3</v>
      </c>
      <c r="K1587" t="str">
        <f t="shared" si="174"/>
        <v>Valle</v>
      </c>
    </row>
    <row r="1588" spans="1:11" x14ac:dyDescent="0.35">
      <c r="A1588" t="s">
        <v>1586</v>
      </c>
      <c r="B1588" t="str">
        <f t="shared" si="169"/>
        <v>30</v>
      </c>
      <c r="C1588" t="str">
        <f t="shared" si="170"/>
        <v>Ene</v>
      </c>
      <c r="D1588" t="str">
        <f t="shared" si="171"/>
        <v>03</v>
      </c>
      <c r="F1588" s="1">
        <v>37651</v>
      </c>
      <c r="G1588">
        <v>3.4910000000000001</v>
      </c>
      <c r="H1588" s="3">
        <f t="shared" si="168"/>
        <v>3.4809140000000003</v>
      </c>
      <c r="I1588" s="6">
        <f t="shared" si="172"/>
        <v>-8.999999999999897E-3</v>
      </c>
      <c r="J1588" s="6">
        <f t="shared" si="173"/>
        <v>-1.0999999999999677E-2</v>
      </c>
      <c r="K1588" t="str">
        <f t="shared" si="174"/>
        <v>Pico</v>
      </c>
    </row>
    <row r="1589" spans="1:11" x14ac:dyDescent="0.35">
      <c r="A1589" t="s">
        <v>1587</v>
      </c>
      <c r="B1589" t="str">
        <f t="shared" si="169"/>
        <v>31</v>
      </c>
      <c r="C1589" t="str">
        <f t="shared" si="170"/>
        <v>Ene</v>
      </c>
      <c r="D1589" t="str">
        <f t="shared" si="171"/>
        <v>03</v>
      </c>
      <c r="F1589" s="1">
        <v>37652</v>
      </c>
      <c r="G1589">
        <v>3.484</v>
      </c>
      <c r="H1589" s="3">
        <f t="shared" si="168"/>
        <v>3.4804340000000002</v>
      </c>
      <c r="I1589" s="6">
        <f t="shared" si="172"/>
        <v>-7.0000000000001172E-3</v>
      </c>
      <c r="J1589" s="6">
        <f t="shared" si="173"/>
        <v>1.9999999999997797E-3</v>
      </c>
      <c r="K1589" t="str">
        <f t="shared" si="174"/>
        <v>Valle</v>
      </c>
    </row>
    <row r="1590" spans="1:11" x14ac:dyDescent="0.35">
      <c r="A1590" t="s">
        <v>1588</v>
      </c>
      <c r="B1590" t="str">
        <f t="shared" si="169"/>
        <v>03</v>
      </c>
      <c r="C1590" t="str">
        <f t="shared" si="170"/>
        <v>Feb</v>
      </c>
      <c r="D1590" t="str">
        <f t="shared" si="171"/>
        <v>03</v>
      </c>
      <c r="F1590" s="1">
        <v>37655</v>
      </c>
      <c r="G1590">
        <v>3.4830000000000001</v>
      </c>
      <c r="H1590" s="3">
        <f t="shared" si="168"/>
        <v>3.480054</v>
      </c>
      <c r="I1590" s="6">
        <f t="shared" si="172"/>
        <v>-9.9999999999988987E-4</v>
      </c>
      <c r="J1590" s="6">
        <f t="shared" si="173"/>
        <v>6.0000000000002274E-3</v>
      </c>
      <c r="K1590" t="str">
        <f t="shared" si="174"/>
        <v/>
      </c>
    </row>
    <row r="1591" spans="1:11" x14ac:dyDescent="0.35">
      <c r="A1591" t="s">
        <v>1589</v>
      </c>
      <c r="B1591" t="str">
        <f t="shared" si="169"/>
        <v>04</v>
      </c>
      <c r="C1591" t="str">
        <f t="shared" si="170"/>
        <v>Feb</v>
      </c>
      <c r="D1591" t="str">
        <f t="shared" si="171"/>
        <v>03</v>
      </c>
      <c r="F1591" s="1">
        <v>37656</v>
      </c>
      <c r="G1591">
        <v>3.4910000000000001</v>
      </c>
      <c r="H1591" s="3">
        <f t="shared" si="168"/>
        <v>3.4796140000000002</v>
      </c>
      <c r="I1591" s="6">
        <f t="shared" si="172"/>
        <v>8.0000000000000071E-3</v>
      </c>
      <c r="J1591" s="6">
        <f t="shared" si="173"/>
        <v>8.999999999999897E-3</v>
      </c>
      <c r="K1591" t="str">
        <f t="shared" si="174"/>
        <v/>
      </c>
    </row>
    <row r="1592" spans="1:11" x14ac:dyDescent="0.35">
      <c r="A1592" t="s">
        <v>1590</v>
      </c>
      <c r="B1592" t="str">
        <f t="shared" si="169"/>
        <v>05</v>
      </c>
      <c r="C1592" t="str">
        <f t="shared" si="170"/>
        <v>Feb</v>
      </c>
      <c r="D1592" t="str">
        <f t="shared" si="171"/>
        <v>03</v>
      </c>
      <c r="F1592" s="1">
        <v>37657</v>
      </c>
      <c r="G1592">
        <v>3.4940000000000002</v>
      </c>
      <c r="H1592" s="3">
        <f t="shared" si="168"/>
        <v>3.4790539999999996</v>
      </c>
      <c r="I1592" s="6">
        <f t="shared" si="172"/>
        <v>3.0000000000001137E-3</v>
      </c>
      <c r="J1592" s="6">
        <f t="shared" si="173"/>
        <v>-4.9999999999998934E-3</v>
      </c>
      <c r="K1592" t="str">
        <f t="shared" si="174"/>
        <v>Pico</v>
      </c>
    </row>
    <row r="1593" spans="1:11" x14ac:dyDescent="0.35">
      <c r="A1593" t="s">
        <v>1591</v>
      </c>
      <c r="B1593" t="str">
        <f t="shared" si="169"/>
        <v>06</v>
      </c>
      <c r="C1593" t="str">
        <f t="shared" si="170"/>
        <v>Feb</v>
      </c>
      <c r="D1593" t="str">
        <f t="shared" si="171"/>
        <v>03</v>
      </c>
      <c r="F1593" s="1">
        <v>37658</v>
      </c>
      <c r="G1593">
        <v>3.49</v>
      </c>
      <c r="H1593" s="3">
        <f t="shared" si="168"/>
        <v>3.4783740000000005</v>
      </c>
      <c r="I1593" s="6">
        <f t="shared" si="172"/>
        <v>-4.0000000000000036E-3</v>
      </c>
      <c r="J1593" s="6">
        <f t="shared" si="173"/>
        <v>-7.0000000000001172E-3</v>
      </c>
      <c r="K1593" t="str">
        <f t="shared" si="174"/>
        <v/>
      </c>
    </row>
    <row r="1594" spans="1:11" x14ac:dyDescent="0.35">
      <c r="A1594" t="s">
        <v>1592</v>
      </c>
      <c r="B1594" t="str">
        <f t="shared" si="169"/>
        <v>07</v>
      </c>
      <c r="C1594" t="str">
        <f t="shared" si="170"/>
        <v>Feb</v>
      </c>
      <c r="D1594" t="str">
        <f t="shared" si="171"/>
        <v>03</v>
      </c>
      <c r="F1594" s="1">
        <v>37659</v>
      </c>
      <c r="G1594">
        <v>3.4910000000000001</v>
      </c>
      <c r="H1594" s="3">
        <f t="shared" si="168"/>
        <v>3.4777740000000006</v>
      </c>
      <c r="I1594" s="6">
        <f t="shared" si="172"/>
        <v>9.9999999999988987E-4</v>
      </c>
      <c r="J1594" s="6">
        <f t="shared" si="173"/>
        <v>4.9999999999998934E-3</v>
      </c>
      <c r="K1594" t="str">
        <f t="shared" si="174"/>
        <v>Valle</v>
      </c>
    </row>
    <row r="1595" spans="1:11" x14ac:dyDescent="0.35">
      <c r="A1595" t="s">
        <v>1593</v>
      </c>
      <c r="B1595" t="str">
        <f t="shared" si="169"/>
        <v>10</v>
      </c>
      <c r="C1595" t="str">
        <f t="shared" si="170"/>
        <v>Feb</v>
      </c>
      <c r="D1595" t="str">
        <f t="shared" si="171"/>
        <v>03</v>
      </c>
      <c r="F1595" s="1">
        <v>37662</v>
      </c>
      <c r="G1595">
        <v>3.4889999999999999</v>
      </c>
      <c r="H1595" s="3">
        <f t="shared" si="168"/>
        <v>3.4771540000000005</v>
      </c>
      <c r="I1595" s="6">
        <f t="shared" si="172"/>
        <v>-2.0000000000002238E-3</v>
      </c>
      <c r="J1595" s="6">
        <f t="shared" si="173"/>
        <v>-3.0000000000001137E-3</v>
      </c>
      <c r="K1595" t="str">
        <f t="shared" si="174"/>
        <v>Pico</v>
      </c>
    </row>
    <row r="1596" spans="1:11" x14ac:dyDescent="0.35">
      <c r="A1596" t="s">
        <v>1594</v>
      </c>
      <c r="B1596" t="str">
        <f t="shared" si="169"/>
        <v>11</v>
      </c>
      <c r="C1596" t="str">
        <f t="shared" si="170"/>
        <v>Feb</v>
      </c>
      <c r="D1596" t="str">
        <f t="shared" si="171"/>
        <v>03</v>
      </c>
      <c r="F1596" s="1">
        <v>37663</v>
      </c>
      <c r="G1596">
        <v>3.484</v>
      </c>
      <c r="H1596" s="3">
        <f t="shared" si="168"/>
        <v>3.4765740000000007</v>
      </c>
      <c r="I1596" s="6">
        <f t="shared" si="172"/>
        <v>-4.9999999999998934E-3</v>
      </c>
      <c r="J1596" s="6">
        <f t="shared" si="173"/>
        <v>-2.9999999999996696E-3</v>
      </c>
      <c r="K1596" t="str">
        <f t="shared" si="174"/>
        <v/>
      </c>
    </row>
    <row r="1597" spans="1:11" x14ac:dyDescent="0.35">
      <c r="A1597" t="s">
        <v>1595</v>
      </c>
      <c r="B1597" t="str">
        <f t="shared" si="169"/>
        <v>12</v>
      </c>
      <c r="C1597" t="str">
        <f t="shared" si="170"/>
        <v>Feb</v>
      </c>
      <c r="D1597" t="str">
        <f t="shared" si="171"/>
        <v>03</v>
      </c>
      <c r="F1597" s="1">
        <v>37664</v>
      </c>
      <c r="G1597">
        <v>3.484</v>
      </c>
      <c r="H1597" s="3">
        <f t="shared" si="168"/>
        <v>3.4760540000000009</v>
      </c>
      <c r="I1597" s="6">
        <f t="shared" si="172"/>
        <v>0</v>
      </c>
      <c r="J1597" s="6">
        <f t="shared" si="173"/>
        <v>4.9999999999998934E-3</v>
      </c>
      <c r="K1597" t="str">
        <f t="shared" si="174"/>
        <v>Valle</v>
      </c>
    </row>
    <row r="1598" spans="1:11" x14ac:dyDescent="0.35">
      <c r="A1598" t="s">
        <v>1596</v>
      </c>
      <c r="B1598" t="str">
        <f t="shared" si="169"/>
        <v>13</v>
      </c>
      <c r="C1598" t="str">
        <f t="shared" si="170"/>
        <v>Feb</v>
      </c>
      <c r="D1598" t="str">
        <f t="shared" si="171"/>
        <v>03</v>
      </c>
      <c r="F1598" s="1">
        <v>37665</v>
      </c>
      <c r="G1598">
        <v>3.49</v>
      </c>
      <c r="H1598" s="3">
        <f t="shared" si="168"/>
        <v>3.4756140000000006</v>
      </c>
      <c r="I1598" s="6">
        <f t="shared" si="172"/>
        <v>6.0000000000002274E-3</v>
      </c>
      <c r="J1598" s="6">
        <f t="shared" si="173"/>
        <v>6.0000000000002274E-3</v>
      </c>
      <c r="K1598" t="str">
        <f t="shared" si="174"/>
        <v/>
      </c>
    </row>
    <row r="1599" spans="1:11" x14ac:dyDescent="0.35">
      <c r="A1599" t="s">
        <v>1597</v>
      </c>
      <c r="B1599" t="str">
        <f t="shared" si="169"/>
        <v>14</v>
      </c>
      <c r="C1599" t="str">
        <f t="shared" si="170"/>
        <v>Feb</v>
      </c>
      <c r="D1599" t="str">
        <f t="shared" si="171"/>
        <v>03</v>
      </c>
      <c r="F1599" s="1">
        <v>37666</v>
      </c>
      <c r="G1599">
        <v>3.4849999999999999</v>
      </c>
      <c r="H1599" s="3">
        <f t="shared" si="168"/>
        <v>3.4750540000000001</v>
      </c>
      <c r="I1599" s="6">
        <f t="shared" si="172"/>
        <v>-5.0000000000003375E-3</v>
      </c>
      <c r="J1599" s="6">
        <f t="shared" si="173"/>
        <v>-1.1000000000000565E-2</v>
      </c>
      <c r="K1599" t="str">
        <f t="shared" si="174"/>
        <v>Pico</v>
      </c>
    </row>
    <row r="1600" spans="1:11" x14ac:dyDescent="0.35">
      <c r="A1600" t="s">
        <v>1598</v>
      </c>
      <c r="B1600" t="str">
        <f t="shared" si="169"/>
        <v>17</v>
      </c>
      <c r="C1600" t="str">
        <f t="shared" si="170"/>
        <v>Feb</v>
      </c>
      <c r="D1600" t="str">
        <f t="shared" si="171"/>
        <v>03</v>
      </c>
      <c r="F1600" s="1">
        <v>37669</v>
      </c>
      <c r="G1600">
        <v>3.4820000000000002</v>
      </c>
      <c r="H1600" s="3">
        <f t="shared" si="168"/>
        <v>3.4746539999999997</v>
      </c>
      <c r="I1600" s="6">
        <f t="shared" si="172"/>
        <v>-2.9999999999996696E-3</v>
      </c>
      <c r="J1600" s="6">
        <f t="shared" si="173"/>
        <v>2.0000000000006679E-3</v>
      </c>
      <c r="K1600" t="str">
        <f t="shared" si="174"/>
        <v>Valle</v>
      </c>
    </row>
    <row r="1601" spans="1:11" x14ac:dyDescent="0.35">
      <c r="A1601" t="s">
        <v>1599</v>
      </c>
      <c r="B1601" t="str">
        <f t="shared" si="169"/>
        <v>18</v>
      </c>
      <c r="C1601" t="str">
        <f t="shared" si="170"/>
        <v>Feb</v>
      </c>
      <c r="D1601" t="str">
        <f t="shared" si="171"/>
        <v>03</v>
      </c>
      <c r="F1601" s="1">
        <v>37670</v>
      </c>
      <c r="G1601">
        <v>3.48</v>
      </c>
      <c r="H1601" s="3">
        <f t="shared" si="168"/>
        <v>3.4743340000000003</v>
      </c>
      <c r="I1601" s="6">
        <f t="shared" si="172"/>
        <v>-2.0000000000002238E-3</v>
      </c>
      <c r="J1601" s="6">
        <f t="shared" si="173"/>
        <v>9.9999999999944578E-4</v>
      </c>
      <c r="K1601" t="str">
        <f t="shared" si="174"/>
        <v/>
      </c>
    </row>
    <row r="1602" spans="1:11" x14ac:dyDescent="0.35">
      <c r="A1602" t="s">
        <v>1600</v>
      </c>
      <c r="B1602" t="str">
        <f t="shared" si="169"/>
        <v>19</v>
      </c>
      <c r="C1602" t="str">
        <f t="shared" si="170"/>
        <v>Feb</v>
      </c>
      <c r="D1602" t="str">
        <f t="shared" si="171"/>
        <v>03</v>
      </c>
      <c r="F1602" s="1">
        <v>37671</v>
      </c>
      <c r="G1602">
        <v>3.4820000000000002</v>
      </c>
      <c r="H1602" s="3">
        <f t="shared" si="168"/>
        <v>3.473954</v>
      </c>
      <c r="I1602" s="6">
        <f t="shared" si="172"/>
        <v>2.0000000000002238E-3</v>
      </c>
      <c r="J1602" s="6">
        <f t="shared" si="173"/>
        <v>4.0000000000004476E-3</v>
      </c>
      <c r="K1602" t="str">
        <f t="shared" si="174"/>
        <v/>
      </c>
    </row>
    <row r="1603" spans="1:11" x14ac:dyDescent="0.35">
      <c r="A1603" t="s">
        <v>1601</v>
      </c>
      <c r="B1603" t="str">
        <f t="shared" si="169"/>
        <v>20</v>
      </c>
      <c r="C1603" t="str">
        <f t="shared" si="170"/>
        <v>Feb</v>
      </c>
      <c r="D1603" t="str">
        <f t="shared" si="171"/>
        <v>03</v>
      </c>
      <c r="F1603" s="1">
        <v>37672</v>
      </c>
      <c r="G1603">
        <v>3.4809999999999999</v>
      </c>
      <c r="H1603" s="3">
        <f t="shared" si="168"/>
        <v>3.4735739999999997</v>
      </c>
      <c r="I1603" s="6">
        <f t="shared" si="172"/>
        <v>-1.000000000000334E-3</v>
      </c>
      <c r="J1603" s="6">
        <f t="shared" si="173"/>
        <v>-3.0000000000005578E-3</v>
      </c>
      <c r="K1603" t="str">
        <f t="shared" si="174"/>
        <v>Pico</v>
      </c>
    </row>
    <row r="1604" spans="1:11" x14ac:dyDescent="0.35">
      <c r="A1604" t="s">
        <v>1602</v>
      </c>
      <c r="B1604" t="str">
        <f t="shared" si="169"/>
        <v>21</v>
      </c>
      <c r="C1604" t="str">
        <f t="shared" si="170"/>
        <v>Feb</v>
      </c>
      <c r="D1604" t="str">
        <f t="shared" si="171"/>
        <v>03</v>
      </c>
      <c r="F1604" s="1">
        <v>37673</v>
      </c>
      <c r="G1604">
        <v>3.4809999999999999</v>
      </c>
      <c r="H1604" s="3">
        <f t="shared" ref="H1604:H1667" si="175">AVERAGE(G1604:G1653)</f>
        <v>3.473214</v>
      </c>
      <c r="I1604" s="6">
        <f t="shared" si="172"/>
        <v>0</v>
      </c>
      <c r="J1604" s="6">
        <f t="shared" si="173"/>
        <v>1.000000000000334E-3</v>
      </c>
      <c r="K1604" t="str">
        <f t="shared" si="174"/>
        <v>Valle</v>
      </c>
    </row>
    <row r="1605" spans="1:11" x14ac:dyDescent="0.35">
      <c r="A1605" t="s">
        <v>1603</v>
      </c>
      <c r="B1605" t="str">
        <f t="shared" ref="B1605:B1668" si="176">MID(A1605,1,2)</f>
        <v>24</v>
      </c>
      <c r="C1605" t="str">
        <f t="shared" ref="C1605:C1668" si="177">MID(A1605,3,3)</f>
        <v>Feb</v>
      </c>
      <c r="D1605" t="str">
        <f t="shared" ref="D1605:D1668" si="178">MID(A1605,6,2)</f>
        <v>03</v>
      </c>
      <c r="F1605" s="1">
        <v>37676</v>
      </c>
      <c r="G1605">
        <v>3.48</v>
      </c>
      <c r="H1605" s="3">
        <f t="shared" si="175"/>
        <v>3.4728939999999993</v>
      </c>
      <c r="I1605" s="6">
        <f t="shared" ref="I1605:I1668" si="179">G1605-G1604</f>
        <v>-9.9999999999988987E-4</v>
      </c>
      <c r="J1605" s="6">
        <f t="shared" si="173"/>
        <v>-9.9999999999988987E-4</v>
      </c>
      <c r="K1605" t="str">
        <f t="shared" si="174"/>
        <v>Pico</v>
      </c>
    </row>
    <row r="1606" spans="1:11" x14ac:dyDescent="0.35">
      <c r="A1606" t="s">
        <v>1604</v>
      </c>
      <c r="B1606" t="str">
        <f t="shared" si="176"/>
        <v>25</v>
      </c>
      <c r="C1606" t="str">
        <f t="shared" si="177"/>
        <v>Feb</v>
      </c>
      <c r="D1606" t="str">
        <f t="shared" si="178"/>
        <v>03</v>
      </c>
      <c r="F1606" s="1">
        <v>37677</v>
      </c>
      <c r="G1606">
        <v>3.4830000000000001</v>
      </c>
      <c r="H1606" s="3">
        <f t="shared" si="175"/>
        <v>3.4726539999999995</v>
      </c>
      <c r="I1606" s="6">
        <f t="shared" si="179"/>
        <v>3.0000000000001137E-3</v>
      </c>
      <c r="J1606" s="6">
        <f t="shared" ref="J1606:J1669" si="180">I1606-I1605</f>
        <v>4.0000000000000036E-3</v>
      </c>
      <c r="K1606" t="str">
        <f t="shared" ref="K1606:K1669" si="181">IF(AND(J1605&gt;0,J1606&lt;0),"Pico",IF(AND(J1605&lt;0,J1606&gt;0),"Valle",""))</f>
        <v>Valle</v>
      </c>
    </row>
    <row r="1607" spans="1:11" x14ac:dyDescent="0.35">
      <c r="A1607" t="s">
        <v>1605</v>
      </c>
      <c r="B1607" t="str">
        <f t="shared" si="176"/>
        <v>26</v>
      </c>
      <c r="C1607" t="str">
        <f t="shared" si="177"/>
        <v>Feb</v>
      </c>
      <c r="D1607" t="str">
        <f t="shared" si="178"/>
        <v>03</v>
      </c>
      <c r="F1607" s="1">
        <v>37678</v>
      </c>
      <c r="G1607">
        <v>3.4820000000000002</v>
      </c>
      <c r="H1607" s="3">
        <f t="shared" si="175"/>
        <v>3.472453999999999</v>
      </c>
      <c r="I1607" s="6">
        <f t="shared" si="179"/>
        <v>-9.9999999999988987E-4</v>
      </c>
      <c r="J1607" s="6">
        <f t="shared" si="180"/>
        <v>-4.0000000000000036E-3</v>
      </c>
      <c r="K1607" t="str">
        <f t="shared" si="181"/>
        <v>Pico</v>
      </c>
    </row>
    <row r="1608" spans="1:11" x14ac:dyDescent="0.35">
      <c r="A1608" t="s">
        <v>1606</v>
      </c>
      <c r="B1608" t="str">
        <f t="shared" si="176"/>
        <v>27</v>
      </c>
      <c r="C1608" t="str">
        <f t="shared" si="177"/>
        <v>Feb</v>
      </c>
      <c r="D1608" t="str">
        <f t="shared" si="178"/>
        <v>03</v>
      </c>
      <c r="F1608" s="1">
        <v>37679</v>
      </c>
      <c r="G1608">
        <v>3.4809999999999999</v>
      </c>
      <c r="H1608" s="3">
        <f t="shared" si="175"/>
        <v>3.4722939999999989</v>
      </c>
      <c r="I1608" s="6">
        <f t="shared" si="179"/>
        <v>-1.000000000000334E-3</v>
      </c>
      <c r="J1608" s="6">
        <f t="shared" si="180"/>
        <v>-4.4408920985006262E-16</v>
      </c>
      <c r="K1608" t="str">
        <f t="shared" si="181"/>
        <v/>
      </c>
    </row>
    <row r="1609" spans="1:11" x14ac:dyDescent="0.35">
      <c r="A1609" t="s">
        <v>1607</v>
      </c>
      <c r="B1609" t="str">
        <f t="shared" si="176"/>
        <v>28</v>
      </c>
      <c r="C1609" t="str">
        <f t="shared" si="177"/>
        <v>Feb</v>
      </c>
      <c r="D1609" t="str">
        <f t="shared" si="178"/>
        <v>03</v>
      </c>
      <c r="F1609" s="1">
        <v>37680</v>
      </c>
      <c r="G1609">
        <v>3.4809999999999999</v>
      </c>
      <c r="H1609" s="3">
        <f t="shared" si="175"/>
        <v>3.4721539999999989</v>
      </c>
      <c r="I1609" s="6">
        <f t="shared" si="179"/>
        <v>0</v>
      </c>
      <c r="J1609" s="6">
        <f t="shared" si="180"/>
        <v>1.000000000000334E-3</v>
      </c>
      <c r="K1609" t="str">
        <f t="shared" si="181"/>
        <v>Valle</v>
      </c>
    </row>
    <row r="1610" spans="1:11" x14ac:dyDescent="0.35">
      <c r="A1610" t="s">
        <v>1608</v>
      </c>
      <c r="B1610" t="str">
        <f t="shared" si="176"/>
        <v>03</v>
      </c>
      <c r="C1610" t="str">
        <f t="shared" si="177"/>
        <v>Mar</v>
      </c>
      <c r="D1610" t="str">
        <f t="shared" si="178"/>
        <v>03</v>
      </c>
      <c r="F1610" s="1">
        <v>37683</v>
      </c>
      <c r="G1610">
        <v>3.4780000000000002</v>
      </c>
      <c r="H1610" s="3">
        <f t="shared" si="175"/>
        <v>3.4720339999999981</v>
      </c>
      <c r="I1610" s="6">
        <f t="shared" si="179"/>
        <v>-2.9999999999996696E-3</v>
      </c>
      <c r="J1610" s="6">
        <f t="shared" si="180"/>
        <v>-2.9999999999996696E-3</v>
      </c>
      <c r="K1610" t="str">
        <f t="shared" si="181"/>
        <v>Pico</v>
      </c>
    </row>
    <row r="1611" spans="1:11" x14ac:dyDescent="0.35">
      <c r="A1611" t="s">
        <v>1609</v>
      </c>
      <c r="B1611" t="str">
        <f t="shared" si="176"/>
        <v>04</v>
      </c>
      <c r="C1611" t="str">
        <f t="shared" si="177"/>
        <v>Mar</v>
      </c>
      <c r="D1611" t="str">
        <f t="shared" si="178"/>
        <v>03</v>
      </c>
      <c r="F1611" s="1">
        <v>37684</v>
      </c>
      <c r="G1611">
        <v>3.476</v>
      </c>
      <c r="H1611" s="3">
        <f t="shared" si="175"/>
        <v>3.4719539999999984</v>
      </c>
      <c r="I1611" s="6">
        <f t="shared" si="179"/>
        <v>-2.0000000000002238E-3</v>
      </c>
      <c r="J1611" s="6">
        <f t="shared" si="180"/>
        <v>9.9999999999944578E-4</v>
      </c>
      <c r="K1611" t="str">
        <f t="shared" si="181"/>
        <v>Valle</v>
      </c>
    </row>
    <row r="1612" spans="1:11" x14ac:dyDescent="0.35">
      <c r="A1612" t="s">
        <v>1610</v>
      </c>
      <c r="B1612" t="str">
        <f t="shared" si="176"/>
        <v>05</v>
      </c>
      <c r="C1612" t="str">
        <f t="shared" si="177"/>
        <v>Mar</v>
      </c>
      <c r="D1612" t="str">
        <f t="shared" si="178"/>
        <v>03</v>
      </c>
      <c r="F1612" s="1">
        <v>37685</v>
      </c>
      <c r="G1612">
        <v>3.476</v>
      </c>
      <c r="H1612" s="3">
        <f t="shared" si="175"/>
        <v>3.4719539999999984</v>
      </c>
      <c r="I1612" s="6">
        <f t="shared" si="179"/>
        <v>0</v>
      </c>
      <c r="J1612" s="6">
        <f t="shared" si="180"/>
        <v>2.0000000000002238E-3</v>
      </c>
      <c r="K1612" t="str">
        <f t="shared" si="181"/>
        <v/>
      </c>
    </row>
    <row r="1613" spans="1:11" x14ac:dyDescent="0.35">
      <c r="A1613" t="s">
        <v>1611</v>
      </c>
      <c r="B1613" t="str">
        <f t="shared" si="176"/>
        <v>06</v>
      </c>
      <c r="C1613" t="str">
        <f t="shared" si="177"/>
        <v>Mar</v>
      </c>
      <c r="D1613" t="str">
        <f t="shared" si="178"/>
        <v>03</v>
      </c>
      <c r="F1613" s="1">
        <v>37686</v>
      </c>
      <c r="G1613">
        <v>3.4780000000000002</v>
      </c>
      <c r="H1613" s="3">
        <f t="shared" si="175"/>
        <v>3.4719339999999983</v>
      </c>
      <c r="I1613" s="6">
        <f t="shared" si="179"/>
        <v>2.0000000000002238E-3</v>
      </c>
      <c r="J1613" s="6">
        <f t="shared" si="180"/>
        <v>2.0000000000002238E-3</v>
      </c>
      <c r="K1613" t="str">
        <f t="shared" si="181"/>
        <v/>
      </c>
    </row>
    <row r="1614" spans="1:11" x14ac:dyDescent="0.35">
      <c r="A1614" t="s">
        <v>1612</v>
      </c>
      <c r="B1614" t="str">
        <f t="shared" si="176"/>
        <v>07</v>
      </c>
      <c r="C1614" t="str">
        <f t="shared" si="177"/>
        <v>Mar</v>
      </c>
      <c r="D1614" t="str">
        <f t="shared" si="178"/>
        <v>03</v>
      </c>
      <c r="F1614" s="1">
        <v>37687</v>
      </c>
      <c r="G1614">
        <v>3.4809999999999999</v>
      </c>
      <c r="H1614" s="3">
        <f t="shared" si="175"/>
        <v>3.4718739999999984</v>
      </c>
      <c r="I1614" s="6">
        <f t="shared" si="179"/>
        <v>2.9999999999996696E-3</v>
      </c>
      <c r="J1614" s="6">
        <f t="shared" si="180"/>
        <v>9.9999999999944578E-4</v>
      </c>
      <c r="K1614" t="str">
        <f t="shared" si="181"/>
        <v/>
      </c>
    </row>
    <row r="1615" spans="1:11" x14ac:dyDescent="0.35">
      <c r="A1615" t="s">
        <v>1613</v>
      </c>
      <c r="B1615" t="str">
        <f t="shared" si="176"/>
        <v>10</v>
      </c>
      <c r="C1615" t="str">
        <f t="shared" si="177"/>
        <v>Mar</v>
      </c>
      <c r="D1615" t="str">
        <f t="shared" si="178"/>
        <v>03</v>
      </c>
      <c r="F1615" s="1">
        <v>37690</v>
      </c>
      <c r="G1615">
        <v>3.484</v>
      </c>
      <c r="H1615" s="3">
        <f t="shared" si="175"/>
        <v>3.471753999999998</v>
      </c>
      <c r="I1615" s="6">
        <f t="shared" si="179"/>
        <v>3.0000000000001137E-3</v>
      </c>
      <c r="J1615" s="6">
        <f t="shared" si="180"/>
        <v>4.4408920985006262E-16</v>
      </c>
      <c r="K1615" t="str">
        <f t="shared" si="181"/>
        <v/>
      </c>
    </row>
    <row r="1616" spans="1:11" x14ac:dyDescent="0.35">
      <c r="A1616" t="s">
        <v>1614</v>
      </c>
      <c r="B1616" t="str">
        <f t="shared" si="176"/>
        <v>11</v>
      </c>
      <c r="C1616" t="str">
        <f t="shared" si="177"/>
        <v>Mar</v>
      </c>
      <c r="D1616" t="str">
        <f t="shared" si="178"/>
        <v>03</v>
      </c>
      <c r="F1616" s="1">
        <v>37691</v>
      </c>
      <c r="G1616">
        <v>3.4809999999999999</v>
      </c>
      <c r="H1616" s="3">
        <f t="shared" si="175"/>
        <v>3.4717339999999983</v>
      </c>
      <c r="I1616" s="6">
        <f t="shared" si="179"/>
        <v>-3.0000000000001137E-3</v>
      </c>
      <c r="J1616" s="6">
        <f t="shared" si="180"/>
        <v>-6.0000000000002274E-3</v>
      </c>
      <c r="K1616" t="str">
        <f t="shared" si="181"/>
        <v>Pico</v>
      </c>
    </row>
    <row r="1617" spans="1:11" x14ac:dyDescent="0.35">
      <c r="A1617" t="s">
        <v>1615</v>
      </c>
      <c r="B1617" t="str">
        <f t="shared" si="176"/>
        <v>12</v>
      </c>
      <c r="C1617" t="str">
        <f t="shared" si="177"/>
        <v>Mar</v>
      </c>
      <c r="D1617" t="str">
        <f t="shared" si="178"/>
        <v>03</v>
      </c>
      <c r="F1617" s="1">
        <v>37692</v>
      </c>
      <c r="G1617">
        <v>3.48</v>
      </c>
      <c r="H1617" s="3">
        <f t="shared" si="175"/>
        <v>3.4718939999999985</v>
      </c>
      <c r="I1617" s="6">
        <f t="shared" si="179"/>
        <v>-9.9999999999988987E-4</v>
      </c>
      <c r="J1617" s="6">
        <f t="shared" si="180"/>
        <v>2.0000000000002238E-3</v>
      </c>
      <c r="K1617" t="str">
        <f t="shared" si="181"/>
        <v>Valle</v>
      </c>
    </row>
    <row r="1618" spans="1:11" x14ac:dyDescent="0.35">
      <c r="A1618" t="s">
        <v>1616</v>
      </c>
      <c r="B1618" t="str">
        <f t="shared" si="176"/>
        <v>13</v>
      </c>
      <c r="C1618" t="str">
        <f t="shared" si="177"/>
        <v>Mar</v>
      </c>
      <c r="D1618" t="str">
        <f t="shared" si="178"/>
        <v>03</v>
      </c>
      <c r="F1618" s="1">
        <v>37693</v>
      </c>
      <c r="G1618">
        <v>3.4790000000000001</v>
      </c>
      <c r="H1618" s="3">
        <f t="shared" si="175"/>
        <v>3.4720939999999985</v>
      </c>
      <c r="I1618" s="6">
        <f t="shared" si="179"/>
        <v>-9.9999999999988987E-4</v>
      </c>
      <c r="J1618" s="6">
        <f t="shared" si="180"/>
        <v>0</v>
      </c>
      <c r="K1618" t="str">
        <f t="shared" si="181"/>
        <v/>
      </c>
    </row>
    <row r="1619" spans="1:11" x14ac:dyDescent="0.35">
      <c r="A1619" t="s">
        <v>1617</v>
      </c>
      <c r="B1619" t="str">
        <f t="shared" si="176"/>
        <v>14</v>
      </c>
      <c r="C1619" t="str">
        <f t="shared" si="177"/>
        <v>Mar</v>
      </c>
      <c r="D1619" t="str">
        <f t="shared" si="178"/>
        <v>03</v>
      </c>
      <c r="F1619" s="1">
        <v>37694</v>
      </c>
      <c r="G1619">
        <v>3.4780000000000002</v>
      </c>
      <c r="H1619" s="3">
        <f t="shared" si="175"/>
        <v>3.4723339999999991</v>
      </c>
      <c r="I1619" s="6">
        <f t="shared" si="179"/>
        <v>-9.9999999999988987E-4</v>
      </c>
      <c r="J1619" s="6">
        <f t="shared" si="180"/>
        <v>0</v>
      </c>
      <c r="K1619" t="str">
        <f t="shared" si="181"/>
        <v/>
      </c>
    </row>
    <row r="1620" spans="1:11" x14ac:dyDescent="0.35">
      <c r="A1620" t="s">
        <v>1618</v>
      </c>
      <c r="B1620" t="str">
        <f t="shared" si="176"/>
        <v>17</v>
      </c>
      <c r="C1620" t="str">
        <f t="shared" si="177"/>
        <v>Mar</v>
      </c>
      <c r="D1620" t="str">
        <f t="shared" si="178"/>
        <v>03</v>
      </c>
      <c r="F1620" s="1">
        <v>37697</v>
      </c>
      <c r="G1620">
        <v>3.48</v>
      </c>
      <c r="H1620" s="3">
        <f t="shared" si="175"/>
        <v>3.4725939999999991</v>
      </c>
      <c r="I1620" s="6">
        <f t="shared" si="179"/>
        <v>1.9999999999997797E-3</v>
      </c>
      <c r="J1620" s="6">
        <f t="shared" si="180"/>
        <v>2.9999999999996696E-3</v>
      </c>
      <c r="K1620" t="str">
        <f t="shared" si="181"/>
        <v/>
      </c>
    </row>
    <row r="1621" spans="1:11" x14ac:dyDescent="0.35">
      <c r="A1621" t="s">
        <v>1619</v>
      </c>
      <c r="B1621" t="str">
        <f t="shared" si="176"/>
        <v>18</v>
      </c>
      <c r="C1621" t="str">
        <f t="shared" si="177"/>
        <v>Mar</v>
      </c>
      <c r="D1621" t="str">
        <f t="shared" si="178"/>
        <v>03</v>
      </c>
      <c r="F1621" s="1">
        <v>37698</v>
      </c>
      <c r="G1621">
        <v>3.4820000000000002</v>
      </c>
      <c r="H1621" s="3">
        <f t="shared" si="175"/>
        <v>3.4727939999999995</v>
      </c>
      <c r="I1621" s="6">
        <f t="shared" si="179"/>
        <v>2.0000000000002238E-3</v>
      </c>
      <c r="J1621" s="6">
        <f t="shared" si="180"/>
        <v>4.4408920985006262E-16</v>
      </c>
      <c r="K1621" t="str">
        <f t="shared" si="181"/>
        <v/>
      </c>
    </row>
    <row r="1622" spans="1:11" x14ac:dyDescent="0.35">
      <c r="A1622" t="s">
        <v>1620</v>
      </c>
      <c r="B1622" t="str">
        <f t="shared" si="176"/>
        <v>19</v>
      </c>
      <c r="C1622" t="str">
        <f t="shared" si="177"/>
        <v>Mar</v>
      </c>
      <c r="D1622" t="str">
        <f t="shared" si="178"/>
        <v>03</v>
      </c>
      <c r="F1622" s="1">
        <v>37699</v>
      </c>
      <c r="G1622">
        <v>3.4849999999999999</v>
      </c>
      <c r="H1622" s="3">
        <f t="shared" si="175"/>
        <v>3.4729939999999995</v>
      </c>
      <c r="I1622" s="6">
        <f t="shared" si="179"/>
        <v>2.9999999999996696E-3</v>
      </c>
      <c r="J1622" s="6">
        <f t="shared" si="180"/>
        <v>9.9999999999944578E-4</v>
      </c>
      <c r="K1622" t="str">
        <f t="shared" si="181"/>
        <v/>
      </c>
    </row>
    <row r="1623" spans="1:11" x14ac:dyDescent="0.35">
      <c r="A1623" t="s">
        <v>1621</v>
      </c>
      <c r="B1623" t="str">
        <f t="shared" si="176"/>
        <v>20</v>
      </c>
      <c r="C1623" t="str">
        <f t="shared" si="177"/>
        <v>Mar</v>
      </c>
      <c r="D1623" t="str">
        <f t="shared" si="178"/>
        <v>03</v>
      </c>
      <c r="F1623" s="1">
        <v>37700</v>
      </c>
      <c r="G1623">
        <v>3.488</v>
      </c>
      <c r="H1623" s="3">
        <f t="shared" si="175"/>
        <v>3.4732939999999997</v>
      </c>
      <c r="I1623" s="6">
        <f t="shared" si="179"/>
        <v>3.0000000000001137E-3</v>
      </c>
      <c r="J1623" s="6">
        <f t="shared" si="180"/>
        <v>4.4408920985006262E-16</v>
      </c>
      <c r="K1623" t="str">
        <f t="shared" si="181"/>
        <v/>
      </c>
    </row>
    <row r="1624" spans="1:11" x14ac:dyDescent="0.35">
      <c r="A1624" t="s">
        <v>1622</v>
      </c>
      <c r="B1624" t="str">
        <f t="shared" si="176"/>
        <v>21</v>
      </c>
      <c r="C1624" t="str">
        <f t="shared" si="177"/>
        <v>Mar</v>
      </c>
      <c r="D1624" t="str">
        <f t="shared" si="178"/>
        <v>03</v>
      </c>
      <c r="F1624" s="1">
        <v>37701</v>
      </c>
      <c r="G1624">
        <v>3.484</v>
      </c>
      <c r="H1624" s="3">
        <f t="shared" si="175"/>
        <v>3.4734540000000003</v>
      </c>
      <c r="I1624" s="6">
        <f t="shared" si="179"/>
        <v>-4.0000000000000036E-3</v>
      </c>
      <c r="J1624" s="6">
        <f t="shared" si="180"/>
        <v>-7.0000000000001172E-3</v>
      </c>
      <c r="K1624" t="str">
        <f t="shared" si="181"/>
        <v>Pico</v>
      </c>
    </row>
    <row r="1625" spans="1:11" x14ac:dyDescent="0.35">
      <c r="A1625" t="s">
        <v>1623</v>
      </c>
      <c r="B1625" t="str">
        <f t="shared" si="176"/>
        <v>24</v>
      </c>
      <c r="C1625" t="str">
        <f t="shared" si="177"/>
        <v>Mar</v>
      </c>
      <c r="D1625" t="str">
        <f t="shared" si="178"/>
        <v>03</v>
      </c>
      <c r="F1625" s="1">
        <v>37704</v>
      </c>
      <c r="G1625">
        <v>3.4809999999999999</v>
      </c>
      <c r="H1625" s="3">
        <f t="shared" si="175"/>
        <v>3.4736940000000009</v>
      </c>
      <c r="I1625" s="6">
        <f t="shared" si="179"/>
        <v>-3.0000000000001137E-3</v>
      </c>
      <c r="J1625" s="6">
        <f t="shared" si="180"/>
        <v>9.9999999999988987E-4</v>
      </c>
      <c r="K1625" t="str">
        <f t="shared" si="181"/>
        <v>Valle</v>
      </c>
    </row>
    <row r="1626" spans="1:11" x14ac:dyDescent="0.35">
      <c r="A1626" t="s">
        <v>1624</v>
      </c>
      <c r="B1626" t="str">
        <f t="shared" si="176"/>
        <v>25</v>
      </c>
      <c r="C1626" t="str">
        <f t="shared" si="177"/>
        <v>Mar</v>
      </c>
      <c r="D1626" t="str">
        <f t="shared" si="178"/>
        <v>03</v>
      </c>
      <c r="F1626" s="1">
        <v>37705</v>
      </c>
      <c r="G1626">
        <v>3.4790000000000001</v>
      </c>
      <c r="H1626" s="3">
        <f t="shared" si="175"/>
        <v>3.4739340000000012</v>
      </c>
      <c r="I1626" s="6">
        <f t="shared" si="179"/>
        <v>-1.9999999999997797E-3</v>
      </c>
      <c r="J1626" s="6">
        <f t="shared" si="180"/>
        <v>1.000000000000334E-3</v>
      </c>
      <c r="K1626" t="str">
        <f t="shared" si="181"/>
        <v/>
      </c>
    </row>
    <row r="1627" spans="1:11" x14ac:dyDescent="0.35">
      <c r="A1627" t="s">
        <v>1625</v>
      </c>
      <c r="B1627" t="str">
        <f t="shared" si="176"/>
        <v>26</v>
      </c>
      <c r="C1627" t="str">
        <f t="shared" si="177"/>
        <v>Mar</v>
      </c>
      <c r="D1627" t="str">
        <f t="shared" si="178"/>
        <v>03</v>
      </c>
      <c r="F1627" s="1">
        <v>37706</v>
      </c>
      <c r="G1627">
        <v>3.4790000000000001</v>
      </c>
      <c r="H1627" s="3">
        <f t="shared" si="175"/>
        <v>3.4742340000000009</v>
      </c>
      <c r="I1627" s="6">
        <f t="shared" si="179"/>
        <v>0</v>
      </c>
      <c r="J1627" s="6">
        <f t="shared" si="180"/>
        <v>1.9999999999997797E-3</v>
      </c>
      <c r="K1627" t="str">
        <f t="shared" si="181"/>
        <v/>
      </c>
    </row>
    <row r="1628" spans="1:11" x14ac:dyDescent="0.35">
      <c r="A1628" t="s">
        <v>1626</v>
      </c>
      <c r="B1628" t="str">
        <f t="shared" si="176"/>
        <v>27</v>
      </c>
      <c r="C1628" t="str">
        <f t="shared" si="177"/>
        <v>Mar</v>
      </c>
      <c r="D1628" t="str">
        <f t="shared" si="178"/>
        <v>03</v>
      </c>
      <c r="F1628" s="1">
        <v>37707</v>
      </c>
      <c r="G1628">
        <v>3.4790000000000001</v>
      </c>
      <c r="H1628" s="3">
        <f t="shared" si="175"/>
        <v>3.4744340000000009</v>
      </c>
      <c r="I1628" s="6">
        <f t="shared" si="179"/>
        <v>0</v>
      </c>
      <c r="J1628" s="6">
        <f t="shared" si="180"/>
        <v>0</v>
      </c>
      <c r="K1628" t="str">
        <f t="shared" si="181"/>
        <v/>
      </c>
    </row>
    <row r="1629" spans="1:11" x14ac:dyDescent="0.35">
      <c r="A1629" t="s">
        <v>1627</v>
      </c>
      <c r="B1629" t="str">
        <f t="shared" si="176"/>
        <v>28</v>
      </c>
      <c r="C1629" t="str">
        <f t="shared" si="177"/>
        <v>Mar</v>
      </c>
      <c r="D1629" t="str">
        <f t="shared" si="178"/>
        <v>03</v>
      </c>
      <c r="F1629" s="1">
        <v>37708</v>
      </c>
      <c r="G1629">
        <v>3.4777</v>
      </c>
      <c r="H1629" s="3">
        <f t="shared" si="175"/>
        <v>3.4745340000000011</v>
      </c>
      <c r="I1629" s="6">
        <f t="shared" si="179"/>
        <v>-1.3000000000000789E-3</v>
      </c>
      <c r="J1629" s="6">
        <f t="shared" si="180"/>
        <v>-1.3000000000000789E-3</v>
      </c>
      <c r="K1629" t="str">
        <f t="shared" si="181"/>
        <v/>
      </c>
    </row>
    <row r="1630" spans="1:11" x14ac:dyDescent="0.35">
      <c r="A1630" t="s">
        <v>1628</v>
      </c>
      <c r="B1630" t="str">
        <f t="shared" si="176"/>
        <v>31</v>
      </c>
      <c r="C1630" t="str">
        <f t="shared" si="177"/>
        <v>Mar</v>
      </c>
      <c r="D1630" t="str">
        <f t="shared" si="178"/>
        <v>03</v>
      </c>
      <c r="F1630" s="1">
        <v>37711</v>
      </c>
      <c r="G1630">
        <v>3.4750000000000001</v>
      </c>
      <c r="H1630" s="3">
        <f t="shared" si="175"/>
        <v>3.4746400000000013</v>
      </c>
      <c r="I1630" s="6">
        <f t="shared" si="179"/>
        <v>-2.6999999999999247E-3</v>
      </c>
      <c r="J1630" s="6">
        <f t="shared" si="180"/>
        <v>-1.3999999999998458E-3</v>
      </c>
      <c r="K1630" t="str">
        <f t="shared" si="181"/>
        <v/>
      </c>
    </row>
    <row r="1631" spans="1:11" x14ac:dyDescent="0.35">
      <c r="A1631" t="s">
        <v>1629</v>
      </c>
      <c r="B1631" t="str">
        <f t="shared" si="176"/>
        <v>01</v>
      </c>
      <c r="C1631" t="str">
        <f t="shared" si="177"/>
        <v>Abr</v>
      </c>
      <c r="D1631" t="str">
        <f t="shared" si="178"/>
        <v>03</v>
      </c>
      <c r="F1631" s="1">
        <v>37712</v>
      </c>
      <c r="G1631">
        <v>3.4750000000000001</v>
      </c>
      <c r="H1631" s="3">
        <f t="shared" si="175"/>
        <v>3.4748200000000016</v>
      </c>
      <c r="I1631" s="6">
        <f t="shared" si="179"/>
        <v>0</v>
      </c>
      <c r="J1631" s="6">
        <f t="shared" si="180"/>
        <v>2.6999999999999247E-3</v>
      </c>
      <c r="K1631" t="str">
        <f t="shared" si="181"/>
        <v>Valle</v>
      </c>
    </row>
    <row r="1632" spans="1:11" x14ac:dyDescent="0.35">
      <c r="A1632" t="s">
        <v>1630</v>
      </c>
      <c r="B1632" t="str">
        <f t="shared" si="176"/>
        <v>02</v>
      </c>
      <c r="C1632" t="str">
        <f t="shared" si="177"/>
        <v>Abr</v>
      </c>
      <c r="D1632" t="str">
        <f t="shared" si="178"/>
        <v>03</v>
      </c>
      <c r="F1632" s="1">
        <v>37713</v>
      </c>
      <c r="G1632">
        <v>3.472</v>
      </c>
      <c r="H1632" s="3">
        <f t="shared" si="175"/>
        <v>3.4750800000000011</v>
      </c>
      <c r="I1632" s="6">
        <f t="shared" si="179"/>
        <v>-3.0000000000001137E-3</v>
      </c>
      <c r="J1632" s="6">
        <f t="shared" si="180"/>
        <v>-3.0000000000001137E-3</v>
      </c>
      <c r="K1632" t="str">
        <f t="shared" si="181"/>
        <v>Pico</v>
      </c>
    </row>
    <row r="1633" spans="1:11" x14ac:dyDescent="0.35">
      <c r="A1633" t="s">
        <v>1631</v>
      </c>
      <c r="B1633" t="str">
        <f t="shared" si="176"/>
        <v>03</v>
      </c>
      <c r="C1633" t="str">
        <f t="shared" si="177"/>
        <v>Abr</v>
      </c>
      <c r="D1633" t="str">
        <f t="shared" si="178"/>
        <v>03</v>
      </c>
      <c r="F1633" s="1">
        <v>37714</v>
      </c>
      <c r="G1633">
        <v>3.472</v>
      </c>
      <c r="H1633" s="3">
        <f t="shared" si="175"/>
        <v>3.475340000000001</v>
      </c>
      <c r="I1633" s="6">
        <f t="shared" si="179"/>
        <v>0</v>
      </c>
      <c r="J1633" s="6">
        <f t="shared" si="180"/>
        <v>3.0000000000001137E-3</v>
      </c>
      <c r="K1633" t="str">
        <f t="shared" si="181"/>
        <v>Valle</v>
      </c>
    </row>
    <row r="1634" spans="1:11" x14ac:dyDescent="0.35">
      <c r="A1634" t="s">
        <v>1632</v>
      </c>
      <c r="B1634" t="str">
        <f t="shared" si="176"/>
        <v>04</v>
      </c>
      <c r="C1634" t="str">
        <f t="shared" si="177"/>
        <v>Abr</v>
      </c>
      <c r="D1634" t="str">
        <f t="shared" si="178"/>
        <v>03</v>
      </c>
      <c r="F1634" s="1">
        <v>37715</v>
      </c>
      <c r="G1634">
        <v>3.4729999999999999</v>
      </c>
      <c r="H1634" s="3">
        <f t="shared" si="175"/>
        <v>3.4755200000000008</v>
      </c>
      <c r="I1634" s="6">
        <f t="shared" si="179"/>
        <v>9.9999999999988987E-4</v>
      </c>
      <c r="J1634" s="6">
        <f t="shared" si="180"/>
        <v>9.9999999999988987E-4</v>
      </c>
      <c r="K1634" t="str">
        <f t="shared" si="181"/>
        <v/>
      </c>
    </row>
    <row r="1635" spans="1:11" x14ac:dyDescent="0.35">
      <c r="A1635" t="s">
        <v>1633</v>
      </c>
      <c r="B1635" t="str">
        <f t="shared" si="176"/>
        <v>07</v>
      </c>
      <c r="C1635" t="str">
        <f t="shared" si="177"/>
        <v>Abr</v>
      </c>
      <c r="D1635" t="str">
        <f t="shared" si="178"/>
        <v>03</v>
      </c>
      <c r="F1635" s="1">
        <v>37718</v>
      </c>
      <c r="G1635">
        <v>3.4689999999999999</v>
      </c>
      <c r="H1635" s="3">
        <f t="shared" si="175"/>
        <v>3.4755400000000005</v>
      </c>
      <c r="I1635" s="6">
        <f t="shared" si="179"/>
        <v>-4.0000000000000036E-3</v>
      </c>
      <c r="J1635" s="6">
        <f t="shared" si="180"/>
        <v>-4.9999999999998934E-3</v>
      </c>
      <c r="K1635" t="str">
        <f t="shared" si="181"/>
        <v>Pico</v>
      </c>
    </row>
    <row r="1636" spans="1:11" x14ac:dyDescent="0.35">
      <c r="A1636" t="s">
        <v>1634</v>
      </c>
      <c r="B1636" t="str">
        <f t="shared" si="176"/>
        <v>08</v>
      </c>
      <c r="C1636" t="str">
        <f t="shared" si="177"/>
        <v>Abr</v>
      </c>
      <c r="D1636" t="str">
        <f t="shared" si="178"/>
        <v>03</v>
      </c>
      <c r="F1636" s="1">
        <v>37719</v>
      </c>
      <c r="G1636">
        <v>3.4670000000000001</v>
      </c>
      <c r="H1636" s="3">
        <f t="shared" si="175"/>
        <v>3.4755800000000012</v>
      </c>
      <c r="I1636" s="6">
        <f t="shared" si="179"/>
        <v>-1.9999999999997797E-3</v>
      </c>
      <c r="J1636" s="6">
        <f t="shared" si="180"/>
        <v>2.0000000000002238E-3</v>
      </c>
      <c r="K1636" t="str">
        <f t="shared" si="181"/>
        <v>Valle</v>
      </c>
    </row>
    <row r="1637" spans="1:11" x14ac:dyDescent="0.35">
      <c r="A1637" t="s">
        <v>1635</v>
      </c>
      <c r="B1637" t="str">
        <f t="shared" si="176"/>
        <v>09</v>
      </c>
      <c r="C1637" t="str">
        <f t="shared" si="177"/>
        <v>Abr</v>
      </c>
      <c r="D1637" t="str">
        <f t="shared" si="178"/>
        <v>03</v>
      </c>
      <c r="F1637" s="1">
        <v>37720</v>
      </c>
      <c r="G1637">
        <v>3.468</v>
      </c>
      <c r="H1637" s="3">
        <f t="shared" si="175"/>
        <v>3.475680000000001</v>
      </c>
      <c r="I1637" s="6">
        <f t="shared" si="179"/>
        <v>9.9999999999988987E-4</v>
      </c>
      <c r="J1637" s="6">
        <f t="shared" si="180"/>
        <v>2.9999999999996696E-3</v>
      </c>
      <c r="K1637" t="str">
        <f t="shared" si="181"/>
        <v/>
      </c>
    </row>
    <row r="1638" spans="1:11" x14ac:dyDescent="0.35">
      <c r="A1638" t="s">
        <v>1636</v>
      </c>
      <c r="B1638" t="str">
        <f t="shared" si="176"/>
        <v>10</v>
      </c>
      <c r="C1638" t="str">
        <f t="shared" si="177"/>
        <v>Abr</v>
      </c>
      <c r="D1638" t="str">
        <f t="shared" si="178"/>
        <v>03</v>
      </c>
      <c r="F1638" s="1">
        <v>37721</v>
      </c>
      <c r="G1638">
        <v>3.4670000000000001</v>
      </c>
      <c r="H1638" s="3">
        <f t="shared" si="175"/>
        <v>3.4757800000000008</v>
      </c>
      <c r="I1638" s="6">
        <f t="shared" si="179"/>
        <v>-9.9999999999988987E-4</v>
      </c>
      <c r="J1638" s="6">
        <f t="shared" si="180"/>
        <v>-1.9999999999997797E-3</v>
      </c>
      <c r="K1638" t="str">
        <f t="shared" si="181"/>
        <v>Pico</v>
      </c>
    </row>
    <row r="1639" spans="1:11" x14ac:dyDescent="0.35">
      <c r="A1639" t="s">
        <v>1637</v>
      </c>
      <c r="B1639" t="str">
        <f t="shared" si="176"/>
        <v>11</v>
      </c>
      <c r="C1639" t="str">
        <f t="shared" si="177"/>
        <v>Abr</v>
      </c>
      <c r="D1639" t="str">
        <f t="shared" si="178"/>
        <v>03</v>
      </c>
      <c r="F1639" s="1">
        <v>37722</v>
      </c>
      <c r="G1639">
        <v>3.4649999999999999</v>
      </c>
      <c r="H1639" s="3">
        <f t="shared" si="175"/>
        <v>3.475880000000001</v>
      </c>
      <c r="I1639" s="6">
        <f t="shared" si="179"/>
        <v>-2.0000000000002238E-3</v>
      </c>
      <c r="J1639" s="6">
        <f t="shared" si="180"/>
        <v>-1.000000000000334E-3</v>
      </c>
      <c r="K1639" t="str">
        <f t="shared" si="181"/>
        <v/>
      </c>
    </row>
    <row r="1640" spans="1:11" x14ac:dyDescent="0.35">
      <c r="A1640" t="s">
        <v>1638</v>
      </c>
      <c r="B1640" t="str">
        <f t="shared" si="176"/>
        <v>14</v>
      </c>
      <c r="C1640" t="str">
        <f t="shared" si="177"/>
        <v>Abr</v>
      </c>
      <c r="D1640" t="str">
        <f t="shared" si="178"/>
        <v>03</v>
      </c>
      <c r="F1640" s="1">
        <v>37725</v>
      </c>
      <c r="G1640">
        <v>3.4609999999999999</v>
      </c>
      <c r="H1640" s="3">
        <f t="shared" si="175"/>
        <v>3.4760000000000009</v>
      </c>
      <c r="I1640" s="6">
        <f t="shared" si="179"/>
        <v>-4.0000000000000036E-3</v>
      </c>
      <c r="J1640" s="6">
        <f t="shared" si="180"/>
        <v>-1.9999999999997797E-3</v>
      </c>
      <c r="K1640" t="str">
        <f t="shared" si="181"/>
        <v/>
      </c>
    </row>
    <row r="1641" spans="1:11" x14ac:dyDescent="0.35">
      <c r="A1641" t="s">
        <v>1639</v>
      </c>
      <c r="B1641" t="str">
        <f t="shared" si="176"/>
        <v>15</v>
      </c>
      <c r="C1641" t="str">
        <f t="shared" si="177"/>
        <v>Abr</v>
      </c>
      <c r="D1641" t="str">
        <f t="shared" si="178"/>
        <v>03</v>
      </c>
      <c r="F1641" s="1">
        <v>37726</v>
      </c>
      <c r="G1641">
        <v>3.4630000000000001</v>
      </c>
      <c r="H1641" s="3">
        <f t="shared" si="175"/>
        <v>3.4762800000000005</v>
      </c>
      <c r="I1641" s="6">
        <f t="shared" si="179"/>
        <v>2.0000000000002238E-3</v>
      </c>
      <c r="J1641" s="6">
        <f t="shared" si="180"/>
        <v>6.0000000000002274E-3</v>
      </c>
      <c r="K1641" t="str">
        <f t="shared" si="181"/>
        <v>Valle</v>
      </c>
    </row>
    <row r="1642" spans="1:11" x14ac:dyDescent="0.35">
      <c r="A1642" t="s">
        <v>1640</v>
      </c>
      <c r="B1642" t="str">
        <f t="shared" si="176"/>
        <v>16</v>
      </c>
      <c r="C1642" t="str">
        <f t="shared" si="177"/>
        <v>Abr</v>
      </c>
      <c r="D1642" t="str">
        <f t="shared" si="178"/>
        <v>03</v>
      </c>
      <c r="F1642" s="1">
        <v>37727</v>
      </c>
      <c r="G1642">
        <v>3.46</v>
      </c>
      <c r="H1642" s="3">
        <f t="shared" si="175"/>
        <v>3.4765400000000004</v>
      </c>
      <c r="I1642" s="6">
        <f t="shared" si="179"/>
        <v>-3.0000000000001137E-3</v>
      </c>
      <c r="J1642" s="6">
        <f t="shared" si="180"/>
        <v>-5.0000000000003375E-3</v>
      </c>
      <c r="K1642" t="str">
        <f t="shared" si="181"/>
        <v>Pico</v>
      </c>
    </row>
    <row r="1643" spans="1:11" x14ac:dyDescent="0.35">
      <c r="A1643" t="s">
        <v>1641</v>
      </c>
      <c r="B1643" t="str">
        <f t="shared" si="176"/>
        <v>17</v>
      </c>
      <c r="C1643" t="str">
        <f t="shared" si="177"/>
        <v>Abr</v>
      </c>
      <c r="D1643" t="str">
        <f t="shared" si="178"/>
        <v>03</v>
      </c>
      <c r="F1643" s="1">
        <v>37728</v>
      </c>
      <c r="G1643" s="5">
        <v>3.46</v>
      </c>
      <c r="H1643" s="3">
        <f t="shared" si="175"/>
        <v>3.4769400000000004</v>
      </c>
      <c r="I1643" s="6">
        <f t="shared" si="179"/>
        <v>0</v>
      </c>
      <c r="J1643" s="6">
        <f t="shared" si="180"/>
        <v>3.0000000000001137E-3</v>
      </c>
      <c r="K1643" t="str">
        <f t="shared" si="181"/>
        <v>Valle</v>
      </c>
    </row>
    <row r="1644" spans="1:11" x14ac:dyDescent="0.35">
      <c r="A1644" t="s">
        <v>1642</v>
      </c>
      <c r="B1644" t="str">
        <f t="shared" si="176"/>
        <v>18</v>
      </c>
      <c r="C1644" t="str">
        <f t="shared" si="177"/>
        <v>Abr</v>
      </c>
      <c r="D1644" t="str">
        <f t="shared" si="178"/>
        <v>03</v>
      </c>
      <c r="F1644" s="1">
        <v>37729</v>
      </c>
      <c r="G1644" s="5">
        <v>3.46</v>
      </c>
      <c r="H1644" s="3">
        <f t="shared" si="175"/>
        <v>3.4772799999999999</v>
      </c>
      <c r="I1644" s="6">
        <f t="shared" si="179"/>
        <v>0</v>
      </c>
      <c r="J1644" s="6">
        <f t="shared" si="180"/>
        <v>0</v>
      </c>
      <c r="K1644" t="str">
        <f t="shared" si="181"/>
        <v/>
      </c>
    </row>
    <row r="1645" spans="1:11" x14ac:dyDescent="0.35">
      <c r="A1645" t="s">
        <v>1643</v>
      </c>
      <c r="B1645" t="str">
        <f t="shared" si="176"/>
        <v>21</v>
      </c>
      <c r="C1645" t="str">
        <f t="shared" si="177"/>
        <v>Abr</v>
      </c>
      <c r="D1645" t="str">
        <f t="shared" si="178"/>
        <v>03</v>
      </c>
      <c r="F1645" s="1">
        <v>37732</v>
      </c>
      <c r="G1645">
        <v>3.46</v>
      </c>
      <c r="H1645" s="3">
        <f t="shared" si="175"/>
        <v>3.4776200000000004</v>
      </c>
      <c r="I1645" s="6">
        <f t="shared" si="179"/>
        <v>0</v>
      </c>
      <c r="J1645" s="6">
        <f t="shared" si="180"/>
        <v>0</v>
      </c>
      <c r="K1645" t="str">
        <f t="shared" si="181"/>
        <v/>
      </c>
    </row>
    <row r="1646" spans="1:11" x14ac:dyDescent="0.35">
      <c r="A1646" t="s">
        <v>1644</v>
      </c>
      <c r="B1646" t="str">
        <f t="shared" si="176"/>
        <v>22</v>
      </c>
      <c r="C1646" t="str">
        <f t="shared" si="177"/>
        <v>Abr</v>
      </c>
      <c r="D1646" t="str">
        <f t="shared" si="178"/>
        <v>03</v>
      </c>
      <c r="F1646" s="1">
        <v>37733</v>
      </c>
      <c r="G1646">
        <v>3.4580000000000002</v>
      </c>
      <c r="H1646" s="3">
        <f t="shared" si="175"/>
        <v>3.4778600000000002</v>
      </c>
      <c r="I1646" s="6">
        <f t="shared" si="179"/>
        <v>-1.9999999999997797E-3</v>
      </c>
      <c r="J1646" s="6">
        <f t="shared" si="180"/>
        <v>-1.9999999999997797E-3</v>
      </c>
      <c r="K1646" t="str">
        <f t="shared" si="181"/>
        <v/>
      </c>
    </row>
    <row r="1647" spans="1:11" x14ac:dyDescent="0.35">
      <c r="A1647" t="s">
        <v>1645</v>
      </c>
      <c r="B1647" t="str">
        <f t="shared" si="176"/>
        <v>23</v>
      </c>
      <c r="C1647" t="str">
        <f t="shared" si="177"/>
        <v>Abr</v>
      </c>
      <c r="D1647" t="str">
        <f t="shared" si="178"/>
        <v>03</v>
      </c>
      <c r="F1647" s="1">
        <v>37734</v>
      </c>
      <c r="G1647">
        <v>3.4620000000000002</v>
      </c>
      <c r="H1647" s="3">
        <f t="shared" si="175"/>
        <v>3.4781600000000004</v>
      </c>
      <c r="I1647" s="6">
        <f t="shared" si="179"/>
        <v>4.0000000000000036E-3</v>
      </c>
      <c r="J1647" s="6">
        <f t="shared" si="180"/>
        <v>5.9999999999997833E-3</v>
      </c>
      <c r="K1647" t="str">
        <f t="shared" si="181"/>
        <v>Valle</v>
      </c>
    </row>
    <row r="1648" spans="1:11" x14ac:dyDescent="0.35">
      <c r="A1648" t="s">
        <v>1646</v>
      </c>
      <c r="B1648" t="str">
        <f t="shared" si="176"/>
        <v>24</v>
      </c>
      <c r="C1648" t="str">
        <f t="shared" si="177"/>
        <v>Abr</v>
      </c>
      <c r="D1648" t="str">
        <f t="shared" si="178"/>
        <v>03</v>
      </c>
      <c r="F1648" s="1">
        <v>37735</v>
      </c>
      <c r="G1648">
        <v>3.4620000000000002</v>
      </c>
      <c r="H1648" s="3">
        <f t="shared" si="175"/>
        <v>3.4783400000000007</v>
      </c>
      <c r="I1648" s="6">
        <f t="shared" si="179"/>
        <v>0</v>
      </c>
      <c r="J1648" s="6">
        <f t="shared" si="180"/>
        <v>-4.0000000000000036E-3</v>
      </c>
      <c r="K1648" t="str">
        <f t="shared" si="181"/>
        <v>Pico</v>
      </c>
    </row>
    <row r="1649" spans="1:11" x14ac:dyDescent="0.35">
      <c r="A1649" t="s">
        <v>1647</v>
      </c>
      <c r="B1649" t="str">
        <f t="shared" si="176"/>
        <v>25</v>
      </c>
      <c r="C1649" t="str">
        <f t="shared" si="177"/>
        <v>Abr</v>
      </c>
      <c r="D1649" t="str">
        <f t="shared" si="178"/>
        <v>03</v>
      </c>
      <c r="F1649" s="1">
        <v>37736</v>
      </c>
      <c r="G1649">
        <v>3.4649999999999999</v>
      </c>
      <c r="H1649" s="3">
        <f t="shared" si="175"/>
        <v>3.4784800000000002</v>
      </c>
      <c r="I1649" s="6">
        <f t="shared" si="179"/>
        <v>2.9999999999996696E-3</v>
      </c>
      <c r="J1649" s="6">
        <f t="shared" si="180"/>
        <v>2.9999999999996696E-3</v>
      </c>
      <c r="K1649" t="str">
        <f t="shared" si="181"/>
        <v>Valle</v>
      </c>
    </row>
    <row r="1650" spans="1:11" x14ac:dyDescent="0.35">
      <c r="A1650" t="s">
        <v>1648</v>
      </c>
      <c r="B1650" t="str">
        <f t="shared" si="176"/>
        <v>28</v>
      </c>
      <c r="C1650" t="str">
        <f t="shared" si="177"/>
        <v>Abr</v>
      </c>
      <c r="D1650" t="str">
        <f t="shared" si="178"/>
        <v>03</v>
      </c>
      <c r="F1650" s="1">
        <v>37739</v>
      </c>
      <c r="G1650">
        <v>3.4660000000000002</v>
      </c>
      <c r="H1650" s="3">
        <f t="shared" si="175"/>
        <v>3.4785800000000004</v>
      </c>
      <c r="I1650" s="6">
        <f t="shared" si="179"/>
        <v>1.000000000000334E-3</v>
      </c>
      <c r="J1650" s="6">
        <f t="shared" si="180"/>
        <v>-1.9999999999993356E-3</v>
      </c>
      <c r="K1650" t="str">
        <f t="shared" si="181"/>
        <v>Pico</v>
      </c>
    </row>
    <row r="1651" spans="1:11" x14ac:dyDescent="0.35">
      <c r="A1651" t="s">
        <v>1649</v>
      </c>
      <c r="B1651" t="str">
        <f t="shared" si="176"/>
        <v>29</v>
      </c>
      <c r="C1651" t="str">
        <f t="shared" si="177"/>
        <v>Abr</v>
      </c>
      <c r="D1651" t="str">
        <f t="shared" si="178"/>
        <v>03</v>
      </c>
      <c r="F1651" s="1">
        <v>37740</v>
      </c>
      <c r="G1651">
        <v>3.4609999999999999</v>
      </c>
      <c r="H1651" s="3">
        <f t="shared" si="175"/>
        <v>3.4786799999999998</v>
      </c>
      <c r="I1651" s="6">
        <f t="shared" si="179"/>
        <v>-5.0000000000003375E-3</v>
      </c>
      <c r="J1651" s="6">
        <f t="shared" si="180"/>
        <v>-6.0000000000006715E-3</v>
      </c>
      <c r="K1651" t="str">
        <f t="shared" si="181"/>
        <v/>
      </c>
    </row>
    <row r="1652" spans="1:11" x14ac:dyDescent="0.35">
      <c r="A1652" t="s">
        <v>1650</v>
      </c>
      <c r="B1652" t="str">
        <f t="shared" si="176"/>
        <v>30</v>
      </c>
      <c r="C1652" t="str">
        <f t="shared" si="177"/>
        <v>Abr</v>
      </c>
      <c r="D1652" t="str">
        <f t="shared" si="178"/>
        <v>03</v>
      </c>
      <c r="F1652" s="1">
        <v>37741</v>
      </c>
      <c r="G1652">
        <v>3.4630000000000001</v>
      </c>
      <c r="H1652" s="3">
        <f t="shared" si="175"/>
        <v>3.4789600000000003</v>
      </c>
      <c r="I1652" s="6">
        <f t="shared" si="179"/>
        <v>2.0000000000002238E-3</v>
      </c>
      <c r="J1652" s="6">
        <f t="shared" si="180"/>
        <v>7.0000000000005613E-3</v>
      </c>
      <c r="K1652" t="str">
        <f t="shared" si="181"/>
        <v>Valle</v>
      </c>
    </row>
    <row r="1653" spans="1:11" x14ac:dyDescent="0.35">
      <c r="A1653" t="s">
        <v>1651</v>
      </c>
      <c r="B1653" t="str">
        <f t="shared" si="176"/>
        <v>01</v>
      </c>
      <c r="C1653" t="str">
        <f t="shared" si="177"/>
        <v>May</v>
      </c>
      <c r="D1653" t="str">
        <f t="shared" si="178"/>
        <v>03</v>
      </c>
      <c r="F1653" s="1">
        <v>37742</v>
      </c>
      <c r="G1653" s="5">
        <v>3.4630000000000001</v>
      </c>
      <c r="H1653" s="3">
        <f t="shared" si="175"/>
        <v>3.4791599999999998</v>
      </c>
      <c r="I1653" s="6">
        <f t="shared" si="179"/>
        <v>0</v>
      </c>
      <c r="J1653" s="6">
        <f t="shared" si="180"/>
        <v>-2.0000000000002238E-3</v>
      </c>
      <c r="K1653" t="str">
        <f t="shared" si="181"/>
        <v>Pico</v>
      </c>
    </row>
    <row r="1654" spans="1:11" x14ac:dyDescent="0.35">
      <c r="A1654" t="s">
        <v>1652</v>
      </c>
      <c r="B1654" t="str">
        <f t="shared" si="176"/>
        <v>02</v>
      </c>
      <c r="C1654" t="str">
        <f t="shared" si="177"/>
        <v>May</v>
      </c>
      <c r="D1654" t="str">
        <f t="shared" si="178"/>
        <v>03</v>
      </c>
      <c r="F1654" s="1">
        <v>37743</v>
      </c>
      <c r="G1654">
        <v>3.4649999999999999</v>
      </c>
      <c r="H1654" s="3">
        <f t="shared" si="175"/>
        <v>3.4793799999999999</v>
      </c>
      <c r="I1654" s="6">
        <f t="shared" si="179"/>
        <v>1.9999999999997797E-3</v>
      </c>
      <c r="J1654" s="6">
        <f t="shared" si="180"/>
        <v>1.9999999999997797E-3</v>
      </c>
      <c r="K1654" t="str">
        <f t="shared" si="181"/>
        <v>Valle</v>
      </c>
    </row>
    <row r="1655" spans="1:11" x14ac:dyDescent="0.35">
      <c r="A1655" t="s">
        <v>1653</v>
      </c>
      <c r="B1655" t="str">
        <f t="shared" si="176"/>
        <v>05</v>
      </c>
      <c r="C1655" t="str">
        <f t="shared" si="177"/>
        <v>May</v>
      </c>
      <c r="D1655" t="str">
        <f t="shared" si="178"/>
        <v>03</v>
      </c>
      <c r="F1655" s="1">
        <v>37746</v>
      </c>
      <c r="G1655">
        <v>3.468</v>
      </c>
      <c r="H1655" s="3">
        <f t="shared" si="175"/>
        <v>3.4795599999999998</v>
      </c>
      <c r="I1655" s="6">
        <f t="shared" si="179"/>
        <v>3.0000000000001137E-3</v>
      </c>
      <c r="J1655" s="6">
        <f t="shared" si="180"/>
        <v>1.000000000000334E-3</v>
      </c>
      <c r="K1655" t="str">
        <f t="shared" si="181"/>
        <v/>
      </c>
    </row>
    <row r="1656" spans="1:11" x14ac:dyDescent="0.35">
      <c r="A1656" t="s">
        <v>1654</v>
      </c>
      <c r="B1656" t="str">
        <f t="shared" si="176"/>
        <v>06</v>
      </c>
      <c r="C1656" t="str">
        <f t="shared" si="177"/>
        <v>May</v>
      </c>
      <c r="D1656" t="str">
        <f t="shared" si="178"/>
        <v>03</v>
      </c>
      <c r="F1656" s="1">
        <v>37747</v>
      </c>
      <c r="G1656">
        <v>3.4729999999999999</v>
      </c>
      <c r="H1656" s="3">
        <f t="shared" si="175"/>
        <v>3.4796199999999997</v>
      </c>
      <c r="I1656" s="6">
        <f t="shared" si="179"/>
        <v>4.9999999999998934E-3</v>
      </c>
      <c r="J1656" s="6">
        <f t="shared" si="180"/>
        <v>1.9999999999997797E-3</v>
      </c>
      <c r="K1656" t="str">
        <f t="shared" si="181"/>
        <v/>
      </c>
    </row>
    <row r="1657" spans="1:11" x14ac:dyDescent="0.35">
      <c r="A1657" t="s">
        <v>1655</v>
      </c>
      <c r="B1657" t="str">
        <f t="shared" si="176"/>
        <v>07</v>
      </c>
      <c r="C1657" t="str">
        <f t="shared" si="177"/>
        <v>May</v>
      </c>
      <c r="D1657" t="str">
        <f t="shared" si="178"/>
        <v>03</v>
      </c>
      <c r="F1657" s="1">
        <v>37748</v>
      </c>
      <c r="G1657">
        <v>3.4740000000000002</v>
      </c>
      <c r="H1657" s="3">
        <f t="shared" si="175"/>
        <v>3.4795800000000003</v>
      </c>
      <c r="I1657" s="6">
        <f t="shared" si="179"/>
        <v>1.000000000000334E-3</v>
      </c>
      <c r="J1657" s="6">
        <f t="shared" si="180"/>
        <v>-3.9999999999995595E-3</v>
      </c>
      <c r="K1657" t="str">
        <f t="shared" si="181"/>
        <v>Pico</v>
      </c>
    </row>
    <row r="1658" spans="1:11" x14ac:dyDescent="0.35">
      <c r="A1658" t="s">
        <v>1656</v>
      </c>
      <c r="B1658" t="str">
        <f t="shared" si="176"/>
        <v>08</v>
      </c>
      <c r="C1658" t="str">
        <f t="shared" si="177"/>
        <v>May</v>
      </c>
      <c r="D1658" t="str">
        <f t="shared" si="178"/>
        <v>03</v>
      </c>
      <c r="F1658" s="1">
        <v>37749</v>
      </c>
      <c r="G1658">
        <v>3.4740000000000002</v>
      </c>
      <c r="H1658" s="3">
        <f t="shared" si="175"/>
        <v>3.4795200000000004</v>
      </c>
      <c r="I1658" s="6">
        <f t="shared" si="179"/>
        <v>0</v>
      </c>
      <c r="J1658" s="6">
        <f t="shared" si="180"/>
        <v>-1.000000000000334E-3</v>
      </c>
      <c r="K1658" t="str">
        <f t="shared" si="181"/>
        <v/>
      </c>
    </row>
    <row r="1659" spans="1:11" x14ac:dyDescent="0.35">
      <c r="A1659" t="s">
        <v>1657</v>
      </c>
      <c r="B1659" t="str">
        <f t="shared" si="176"/>
        <v>09</v>
      </c>
      <c r="C1659" t="str">
        <f t="shared" si="177"/>
        <v>May</v>
      </c>
      <c r="D1659" t="str">
        <f t="shared" si="178"/>
        <v>03</v>
      </c>
      <c r="F1659" s="1">
        <v>37750</v>
      </c>
      <c r="G1659">
        <v>3.4750000000000001</v>
      </c>
      <c r="H1659" s="3">
        <f t="shared" si="175"/>
        <v>3.4794400000000003</v>
      </c>
      <c r="I1659" s="6">
        <f t="shared" si="179"/>
        <v>9.9999999999988987E-4</v>
      </c>
      <c r="J1659" s="6">
        <f t="shared" si="180"/>
        <v>9.9999999999988987E-4</v>
      </c>
      <c r="K1659" t="str">
        <f t="shared" si="181"/>
        <v>Valle</v>
      </c>
    </row>
    <row r="1660" spans="1:11" x14ac:dyDescent="0.35">
      <c r="A1660" t="s">
        <v>1658</v>
      </c>
      <c r="B1660" t="str">
        <f t="shared" si="176"/>
        <v>12</v>
      </c>
      <c r="C1660" t="str">
        <f t="shared" si="177"/>
        <v>May</v>
      </c>
      <c r="D1660" t="str">
        <f t="shared" si="178"/>
        <v>03</v>
      </c>
      <c r="F1660" s="1">
        <v>37753</v>
      </c>
      <c r="G1660">
        <v>3.4740000000000002</v>
      </c>
      <c r="H1660" s="3">
        <f t="shared" si="175"/>
        <v>3.4793599999999998</v>
      </c>
      <c r="I1660" s="6">
        <f t="shared" si="179"/>
        <v>-9.9999999999988987E-4</v>
      </c>
      <c r="J1660" s="6">
        <f t="shared" si="180"/>
        <v>-1.9999999999997797E-3</v>
      </c>
      <c r="K1660" t="str">
        <f t="shared" si="181"/>
        <v>Pico</v>
      </c>
    </row>
    <row r="1661" spans="1:11" x14ac:dyDescent="0.35">
      <c r="A1661" t="s">
        <v>1659</v>
      </c>
      <c r="B1661" t="str">
        <f t="shared" si="176"/>
        <v>13</v>
      </c>
      <c r="C1661" t="str">
        <f t="shared" si="177"/>
        <v>May</v>
      </c>
      <c r="D1661" t="str">
        <f t="shared" si="178"/>
        <v>03</v>
      </c>
      <c r="F1661" s="1">
        <v>37754</v>
      </c>
      <c r="G1661">
        <v>3.476</v>
      </c>
      <c r="H1661" s="3">
        <f t="shared" si="175"/>
        <v>3.4793199999999995</v>
      </c>
      <c r="I1661" s="6">
        <f t="shared" si="179"/>
        <v>1.9999999999997797E-3</v>
      </c>
      <c r="J1661" s="6">
        <f t="shared" si="180"/>
        <v>2.9999999999996696E-3</v>
      </c>
      <c r="K1661" t="str">
        <f t="shared" si="181"/>
        <v>Valle</v>
      </c>
    </row>
    <row r="1662" spans="1:11" x14ac:dyDescent="0.35">
      <c r="A1662" t="s">
        <v>1660</v>
      </c>
      <c r="B1662" t="str">
        <f t="shared" si="176"/>
        <v>14</v>
      </c>
      <c r="C1662" t="str">
        <f t="shared" si="177"/>
        <v>May</v>
      </c>
      <c r="D1662" t="str">
        <f t="shared" si="178"/>
        <v>03</v>
      </c>
      <c r="F1662" s="1">
        <v>37755</v>
      </c>
      <c r="G1662">
        <v>3.4750000000000001</v>
      </c>
      <c r="H1662" s="3">
        <f t="shared" si="175"/>
        <v>3.4792400000000003</v>
      </c>
      <c r="I1662" s="6">
        <f t="shared" si="179"/>
        <v>-9.9999999999988987E-4</v>
      </c>
      <c r="J1662" s="6">
        <f t="shared" si="180"/>
        <v>-2.9999999999996696E-3</v>
      </c>
      <c r="K1662" t="str">
        <f t="shared" si="181"/>
        <v>Pico</v>
      </c>
    </row>
    <row r="1663" spans="1:11" x14ac:dyDescent="0.35">
      <c r="A1663" t="s">
        <v>1661</v>
      </c>
      <c r="B1663" t="str">
        <f t="shared" si="176"/>
        <v>15</v>
      </c>
      <c r="C1663" t="str">
        <f t="shared" si="177"/>
        <v>May</v>
      </c>
      <c r="D1663" t="str">
        <f t="shared" si="178"/>
        <v>03</v>
      </c>
      <c r="F1663" s="1">
        <v>37756</v>
      </c>
      <c r="G1663">
        <v>3.4750000000000001</v>
      </c>
      <c r="H1663" s="3">
        <f t="shared" si="175"/>
        <v>3.4791800000000008</v>
      </c>
      <c r="I1663" s="6">
        <f t="shared" si="179"/>
        <v>0</v>
      </c>
      <c r="J1663" s="6">
        <f t="shared" si="180"/>
        <v>9.9999999999988987E-4</v>
      </c>
      <c r="K1663" t="str">
        <f t="shared" si="181"/>
        <v>Valle</v>
      </c>
    </row>
    <row r="1664" spans="1:11" x14ac:dyDescent="0.35">
      <c r="A1664" t="s">
        <v>1662</v>
      </c>
      <c r="B1664" t="str">
        <f t="shared" si="176"/>
        <v>16</v>
      </c>
      <c r="C1664" t="str">
        <f t="shared" si="177"/>
        <v>May</v>
      </c>
      <c r="D1664" t="str">
        <f t="shared" si="178"/>
        <v>03</v>
      </c>
      <c r="F1664" s="1">
        <v>37757</v>
      </c>
      <c r="G1664">
        <v>3.4750000000000001</v>
      </c>
      <c r="H1664" s="3">
        <f t="shared" si="175"/>
        <v>3.4791400000000006</v>
      </c>
      <c r="I1664" s="6">
        <f t="shared" si="179"/>
        <v>0</v>
      </c>
      <c r="J1664" s="6">
        <f t="shared" si="180"/>
        <v>0</v>
      </c>
      <c r="K1664" t="str">
        <f t="shared" si="181"/>
        <v/>
      </c>
    </row>
    <row r="1665" spans="1:11" x14ac:dyDescent="0.35">
      <c r="A1665" t="s">
        <v>1663</v>
      </c>
      <c r="B1665" t="str">
        <f t="shared" si="176"/>
        <v>19</v>
      </c>
      <c r="C1665" t="str">
        <f t="shared" si="177"/>
        <v>May</v>
      </c>
      <c r="D1665" t="str">
        <f t="shared" si="178"/>
        <v>03</v>
      </c>
      <c r="F1665" s="1">
        <v>37760</v>
      </c>
      <c r="G1665">
        <v>3.4830000000000001</v>
      </c>
      <c r="H1665" s="3">
        <f t="shared" si="175"/>
        <v>3.4791200000000004</v>
      </c>
      <c r="I1665" s="6">
        <f t="shared" si="179"/>
        <v>8.0000000000000071E-3</v>
      </c>
      <c r="J1665" s="6">
        <f t="shared" si="180"/>
        <v>8.0000000000000071E-3</v>
      </c>
      <c r="K1665" t="str">
        <f t="shared" si="181"/>
        <v/>
      </c>
    </row>
    <row r="1666" spans="1:11" x14ac:dyDescent="0.35">
      <c r="A1666" t="s">
        <v>1664</v>
      </c>
      <c r="B1666" t="str">
        <f t="shared" si="176"/>
        <v>20</v>
      </c>
      <c r="C1666" t="str">
        <f t="shared" si="177"/>
        <v>May</v>
      </c>
      <c r="D1666" t="str">
        <f t="shared" si="178"/>
        <v>03</v>
      </c>
      <c r="F1666" s="1">
        <v>37761</v>
      </c>
      <c r="G1666">
        <v>3.4889999999999999</v>
      </c>
      <c r="H1666" s="3">
        <f t="shared" si="175"/>
        <v>3.4789400000000001</v>
      </c>
      <c r="I1666" s="6">
        <f t="shared" si="179"/>
        <v>5.9999999999997833E-3</v>
      </c>
      <c r="J1666" s="6">
        <f t="shared" si="180"/>
        <v>-2.0000000000002238E-3</v>
      </c>
      <c r="K1666" t="str">
        <f t="shared" si="181"/>
        <v>Pico</v>
      </c>
    </row>
    <row r="1667" spans="1:11" x14ac:dyDescent="0.35">
      <c r="A1667" t="s">
        <v>1665</v>
      </c>
      <c r="B1667" t="str">
        <f t="shared" si="176"/>
        <v>21</v>
      </c>
      <c r="C1667" t="str">
        <f t="shared" si="177"/>
        <v>May</v>
      </c>
      <c r="D1667" t="str">
        <f t="shared" si="178"/>
        <v>03</v>
      </c>
      <c r="F1667" s="1">
        <v>37762</v>
      </c>
      <c r="G1667">
        <v>3.49</v>
      </c>
      <c r="H1667" s="3">
        <f t="shared" si="175"/>
        <v>3.47864</v>
      </c>
      <c r="I1667" s="6">
        <f t="shared" si="179"/>
        <v>1.000000000000334E-3</v>
      </c>
      <c r="J1667" s="6">
        <f t="shared" si="180"/>
        <v>-4.9999999999994493E-3</v>
      </c>
      <c r="K1667" t="str">
        <f t="shared" si="181"/>
        <v/>
      </c>
    </row>
    <row r="1668" spans="1:11" x14ac:dyDescent="0.35">
      <c r="A1668" t="s">
        <v>1666</v>
      </c>
      <c r="B1668" t="str">
        <f t="shared" si="176"/>
        <v>22</v>
      </c>
      <c r="C1668" t="str">
        <f t="shared" si="177"/>
        <v>May</v>
      </c>
      <c r="D1668" t="str">
        <f t="shared" si="178"/>
        <v>03</v>
      </c>
      <c r="F1668" s="1">
        <v>37763</v>
      </c>
      <c r="G1668">
        <v>3.4910000000000001</v>
      </c>
      <c r="H1668" s="3">
        <f t="shared" ref="H1668:H1731" si="182">AVERAGE(G1668:G1717)</f>
        <v>3.4782800000000003</v>
      </c>
      <c r="I1668" s="6">
        <f t="shared" si="179"/>
        <v>9.9999999999988987E-4</v>
      </c>
      <c r="J1668" s="6">
        <f t="shared" si="180"/>
        <v>-4.4408920985006262E-16</v>
      </c>
      <c r="K1668" t="str">
        <f t="shared" si="181"/>
        <v/>
      </c>
    </row>
    <row r="1669" spans="1:11" x14ac:dyDescent="0.35">
      <c r="A1669" t="s">
        <v>1667</v>
      </c>
      <c r="B1669" t="str">
        <f t="shared" ref="B1669:B1732" si="183">MID(A1669,1,2)</f>
        <v>23</v>
      </c>
      <c r="C1669" t="str">
        <f t="shared" ref="C1669:C1732" si="184">MID(A1669,3,3)</f>
        <v>May</v>
      </c>
      <c r="D1669" t="str">
        <f t="shared" ref="D1669:D1732" si="185">MID(A1669,6,2)</f>
        <v>03</v>
      </c>
      <c r="F1669" s="1">
        <v>37764</v>
      </c>
      <c r="G1669">
        <v>3.4910000000000001</v>
      </c>
      <c r="H1669" s="3">
        <f t="shared" si="182"/>
        <v>3.477920000000001</v>
      </c>
      <c r="I1669" s="6">
        <f t="shared" ref="I1669:I1732" si="186">G1669-G1668</f>
        <v>0</v>
      </c>
      <c r="J1669" s="6">
        <f t="shared" si="180"/>
        <v>-9.9999999999988987E-4</v>
      </c>
      <c r="K1669" t="str">
        <f t="shared" si="181"/>
        <v/>
      </c>
    </row>
    <row r="1670" spans="1:11" x14ac:dyDescent="0.35">
      <c r="A1670" t="s">
        <v>1668</v>
      </c>
      <c r="B1670" t="str">
        <f t="shared" si="183"/>
        <v>26</v>
      </c>
      <c r="C1670" t="str">
        <f t="shared" si="184"/>
        <v>May</v>
      </c>
      <c r="D1670" t="str">
        <f t="shared" si="185"/>
        <v>03</v>
      </c>
      <c r="F1670" s="1">
        <v>37767</v>
      </c>
      <c r="G1670">
        <v>3.49</v>
      </c>
      <c r="H1670" s="3">
        <f t="shared" si="182"/>
        <v>3.4775800000000006</v>
      </c>
      <c r="I1670" s="6">
        <f t="shared" si="186"/>
        <v>-9.9999999999988987E-4</v>
      </c>
      <c r="J1670" s="6">
        <f t="shared" ref="J1670:J1733" si="187">I1670-I1669</f>
        <v>-9.9999999999988987E-4</v>
      </c>
      <c r="K1670" t="str">
        <f t="shared" ref="K1670:K1733" si="188">IF(AND(J1669&gt;0,J1670&lt;0),"Pico",IF(AND(J1669&lt;0,J1670&gt;0),"Valle",""))</f>
        <v/>
      </c>
    </row>
    <row r="1671" spans="1:11" x14ac:dyDescent="0.35">
      <c r="A1671" t="s">
        <v>1669</v>
      </c>
      <c r="B1671" t="str">
        <f t="shared" si="183"/>
        <v>27</v>
      </c>
      <c r="C1671" t="str">
        <f t="shared" si="184"/>
        <v>May</v>
      </c>
      <c r="D1671" t="str">
        <f t="shared" si="185"/>
        <v>03</v>
      </c>
      <c r="F1671" s="1">
        <v>37768</v>
      </c>
      <c r="G1671">
        <v>3.492</v>
      </c>
      <c r="H1671" s="3">
        <f t="shared" si="182"/>
        <v>3.4772800000000008</v>
      </c>
      <c r="I1671" s="6">
        <f t="shared" si="186"/>
        <v>1.9999999999997797E-3</v>
      </c>
      <c r="J1671" s="6">
        <f t="shared" si="187"/>
        <v>2.9999999999996696E-3</v>
      </c>
      <c r="K1671" t="str">
        <f t="shared" si="188"/>
        <v>Valle</v>
      </c>
    </row>
    <row r="1672" spans="1:11" x14ac:dyDescent="0.35">
      <c r="A1672" t="s">
        <v>1670</v>
      </c>
      <c r="B1672" t="str">
        <f t="shared" si="183"/>
        <v>28</v>
      </c>
      <c r="C1672" t="str">
        <f t="shared" si="184"/>
        <v>May</v>
      </c>
      <c r="D1672" t="str">
        <f t="shared" si="185"/>
        <v>03</v>
      </c>
      <c r="F1672" s="1">
        <v>37769</v>
      </c>
      <c r="G1672">
        <v>3.5</v>
      </c>
      <c r="H1672" s="3">
        <f t="shared" si="182"/>
        <v>3.4769800000000011</v>
      </c>
      <c r="I1672" s="6">
        <f t="shared" si="186"/>
        <v>8.0000000000000071E-3</v>
      </c>
      <c r="J1672" s="6">
        <f t="shared" si="187"/>
        <v>6.0000000000002274E-3</v>
      </c>
      <c r="K1672" t="str">
        <f t="shared" si="188"/>
        <v/>
      </c>
    </row>
    <row r="1673" spans="1:11" x14ac:dyDescent="0.35">
      <c r="A1673" t="s">
        <v>1671</v>
      </c>
      <c r="B1673" t="str">
        <f t="shared" si="183"/>
        <v>29</v>
      </c>
      <c r="C1673" t="str">
        <f t="shared" si="184"/>
        <v>May</v>
      </c>
      <c r="D1673" t="str">
        <f t="shared" si="185"/>
        <v>03</v>
      </c>
      <c r="F1673" s="1">
        <v>37770</v>
      </c>
      <c r="G1673">
        <v>3.496</v>
      </c>
      <c r="H1673" s="3">
        <f t="shared" si="182"/>
        <v>3.4766000000000008</v>
      </c>
      <c r="I1673" s="6">
        <f t="shared" si="186"/>
        <v>-4.0000000000000036E-3</v>
      </c>
      <c r="J1673" s="6">
        <f t="shared" si="187"/>
        <v>-1.2000000000000011E-2</v>
      </c>
      <c r="K1673" t="str">
        <f t="shared" si="188"/>
        <v>Pico</v>
      </c>
    </row>
    <row r="1674" spans="1:11" x14ac:dyDescent="0.35">
      <c r="A1674" t="s">
        <v>1672</v>
      </c>
      <c r="B1674" t="str">
        <f t="shared" si="183"/>
        <v>30</v>
      </c>
      <c r="C1674" t="str">
        <f t="shared" si="184"/>
        <v>May</v>
      </c>
      <c r="D1674" t="str">
        <f t="shared" si="185"/>
        <v>03</v>
      </c>
      <c r="F1674" s="1">
        <v>37771</v>
      </c>
      <c r="G1674">
        <v>3.496</v>
      </c>
      <c r="H1674" s="3">
        <f t="shared" si="182"/>
        <v>3.4763000000000006</v>
      </c>
      <c r="I1674" s="6">
        <f t="shared" si="186"/>
        <v>0</v>
      </c>
      <c r="J1674" s="6">
        <f t="shared" si="187"/>
        <v>4.0000000000000036E-3</v>
      </c>
      <c r="K1674" t="str">
        <f t="shared" si="188"/>
        <v>Valle</v>
      </c>
    </row>
    <row r="1675" spans="1:11" x14ac:dyDescent="0.35">
      <c r="A1675" t="s">
        <v>1673</v>
      </c>
      <c r="B1675" t="str">
        <f t="shared" si="183"/>
        <v>02</v>
      </c>
      <c r="C1675" t="str">
        <f t="shared" si="184"/>
        <v>Jun</v>
      </c>
      <c r="D1675" t="str">
        <f t="shared" si="185"/>
        <v>03</v>
      </c>
      <c r="F1675" s="1">
        <v>37774</v>
      </c>
      <c r="G1675">
        <v>3.4929999999999999</v>
      </c>
      <c r="H1675" s="3">
        <f t="shared" si="182"/>
        <v>3.4761000000000002</v>
      </c>
      <c r="I1675" s="6">
        <f t="shared" si="186"/>
        <v>-3.0000000000001137E-3</v>
      </c>
      <c r="J1675" s="6">
        <f t="shared" si="187"/>
        <v>-3.0000000000001137E-3</v>
      </c>
      <c r="K1675" t="str">
        <f t="shared" si="188"/>
        <v>Pico</v>
      </c>
    </row>
    <row r="1676" spans="1:11" x14ac:dyDescent="0.35">
      <c r="A1676" t="s">
        <v>1674</v>
      </c>
      <c r="B1676" t="str">
        <f t="shared" si="183"/>
        <v>03</v>
      </c>
      <c r="C1676" t="str">
        <f t="shared" si="184"/>
        <v>Jun</v>
      </c>
      <c r="D1676" t="str">
        <f t="shared" si="185"/>
        <v>03</v>
      </c>
      <c r="F1676" s="1">
        <v>37775</v>
      </c>
      <c r="G1676">
        <v>3.4940000000000002</v>
      </c>
      <c r="H1676" s="3">
        <f t="shared" si="182"/>
        <v>3.4758799999999992</v>
      </c>
      <c r="I1676" s="6">
        <f t="shared" si="186"/>
        <v>1.000000000000334E-3</v>
      </c>
      <c r="J1676" s="6">
        <f t="shared" si="187"/>
        <v>4.0000000000004476E-3</v>
      </c>
      <c r="K1676" t="str">
        <f t="shared" si="188"/>
        <v>Valle</v>
      </c>
    </row>
    <row r="1677" spans="1:11" x14ac:dyDescent="0.35">
      <c r="A1677" t="s">
        <v>1675</v>
      </c>
      <c r="B1677" t="str">
        <f t="shared" si="183"/>
        <v>04</v>
      </c>
      <c r="C1677" t="str">
        <f t="shared" si="184"/>
        <v>Jun</v>
      </c>
      <c r="D1677" t="str">
        <f t="shared" si="185"/>
        <v>03</v>
      </c>
      <c r="F1677" s="1">
        <v>37776</v>
      </c>
      <c r="G1677">
        <v>3.4889999999999999</v>
      </c>
      <c r="H1677" s="3">
        <f t="shared" si="182"/>
        <v>3.4756799999999992</v>
      </c>
      <c r="I1677" s="6">
        <f t="shared" si="186"/>
        <v>-5.0000000000003375E-3</v>
      </c>
      <c r="J1677" s="6">
        <f t="shared" si="187"/>
        <v>-6.0000000000006715E-3</v>
      </c>
      <c r="K1677" t="str">
        <f t="shared" si="188"/>
        <v>Pico</v>
      </c>
    </row>
    <row r="1678" spans="1:11" x14ac:dyDescent="0.35">
      <c r="A1678" t="s">
        <v>1676</v>
      </c>
      <c r="B1678" t="str">
        <f t="shared" si="183"/>
        <v>05</v>
      </c>
      <c r="C1678" t="str">
        <f t="shared" si="184"/>
        <v>Jun</v>
      </c>
      <c r="D1678" t="str">
        <f t="shared" si="185"/>
        <v>03</v>
      </c>
      <c r="F1678" s="1">
        <v>37777</v>
      </c>
      <c r="G1678">
        <v>3.484</v>
      </c>
      <c r="H1678" s="3">
        <f t="shared" si="182"/>
        <v>3.4756199999999988</v>
      </c>
      <c r="I1678" s="6">
        <f t="shared" si="186"/>
        <v>-4.9999999999998934E-3</v>
      </c>
      <c r="J1678" s="6">
        <f t="shared" si="187"/>
        <v>4.4408920985006262E-16</v>
      </c>
      <c r="K1678" t="str">
        <f t="shared" si="188"/>
        <v>Valle</v>
      </c>
    </row>
    <row r="1679" spans="1:11" x14ac:dyDescent="0.35">
      <c r="A1679" t="s">
        <v>1677</v>
      </c>
      <c r="B1679" t="str">
        <f t="shared" si="183"/>
        <v>06</v>
      </c>
      <c r="C1679" t="str">
        <f t="shared" si="184"/>
        <v>Jun</v>
      </c>
      <c r="D1679" t="str">
        <f t="shared" si="185"/>
        <v>03</v>
      </c>
      <c r="F1679" s="1">
        <v>37778</v>
      </c>
      <c r="G1679">
        <v>3.4830000000000001</v>
      </c>
      <c r="H1679" s="3">
        <f t="shared" si="182"/>
        <v>3.4755799999999994</v>
      </c>
      <c r="I1679" s="6">
        <f t="shared" si="186"/>
        <v>-9.9999999999988987E-4</v>
      </c>
      <c r="J1679" s="6">
        <f t="shared" si="187"/>
        <v>4.0000000000000036E-3</v>
      </c>
      <c r="K1679" t="str">
        <f t="shared" si="188"/>
        <v/>
      </c>
    </row>
    <row r="1680" spans="1:11" x14ac:dyDescent="0.35">
      <c r="A1680" t="s">
        <v>1678</v>
      </c>
      <c r="B1680" t="str">
        <f t="shared" si="183"/>
        <v>09</v>
      </c>
      <c r="C1680" t="str">
        <f t="shared" si="184"/>
        <v>Jun</v>
      </c>
      <c r="D1680" t="str">
        <f t="shared" si="185"/>
        <v>03</v>
      </c>
      <c r="F1680" s="1">
        <v>37781</v>
      </c>
      <c r="G1680">
        <v>3.484</v>
      </c>
      <c r="H1680" s="3">
        <f t="shared" si="182"/>
        <v>3.4754999999999994</v>
      </c>
      <c r="I1680" s="6">
        <f t="shared" si="186"/>
        <v>9.9999999999988987E-4</v>
      </c>
      <c r="J1680" s="6">
        <f t="shared" si="187"/>
        <v>1.9999999999997797E-3</v>
      </c>
      <c r="K1680" t="str">
        <f t="shared" si="188"/>
        <v/>
      </c>
    </row>
    <row r="1681" spans="1:11" x14ac:dyDescent="0.35">
      <c r="A1681" t="s">
        <v>1679</v>
      </c>
      <c r="B1681" t="str">
        <f t="shared" si="183"/>
        <v>10</v>
      </c>
      <c r="C1681" t="str">
        <f t="shared" si="184"/>
        <v>Jun</v>
      </c>
      <c r="D1681" t="str">
        <f t="shared" si="185"/>
        <v>03</v>
      </c>
      <c r="F1681" s="1">
        <v>37782</v>
      </c>
      <c r="G1681">
        <v>3.488</v>
      </c>
      <c r="H1681" s="3">
        <f t="shared" si="182"/>
        <v>3.4754399999999999</v>
      </c>
      <c r="I1681" s="6">
        <f t="shared" si="186"/>
        <v>4.0000000000000036E-3</v>
      </c>
      <c r="J1681" s="6">
        <f t="shared" si="187"/>
        <v>3.0000000000001137E-3</v>
      </c>
      <c r="K1681" t="str">
        <f t="shared" si="188"/>
        <v/>
      </c>
    </row>
    <row r="1682" spans="1:11" x14ac:dyDescent="0.35">
      <c r="A1682" t="s">
        <v>1680</v>
      </c>
      <c r="B1682" t="str">
        <f t="shared" si="183"/>
        <v>11</v>
      </c>
      <c r="C1682" t="str">
        <f t="shared" si="184"/>
        <v>Jun</v>
      </c>
      <c r="D1682" t="str">
        <f t="shared" si="185"/>
        <v>03</v>
      </c>
      <c r="F1682" s="1">
        <v>37783</v>
      </c>
      <c r="G1682">
        <v>3.4849999999999999</v>
      </c>
      <c r="H1682" s="3">
        <f t="shared" si="182"/>
        <v>3.4753199999999991</v>
      </c>
      <c r="I1682" s="6">
        <f t="shared" si="186"/>
        <v>-3.0000000000001137E-3</v>
      </c>
      <c r="J1682" s="6">
        <f t="shared" si="187"/>
        <v>-7.0000000000001172E-3</v>
      </c>
      <c r="K1682" t="str">
        <f t="shared" si="188"/>
        <v>Pico</v>
      </c>
    </row>
    <row r="1683" spans="1:11" x14ac:dyDescent="0.35">
      <c r="A1683" t="s">
        <v>1681</v>
      </c>
      <c r="B1683" t="str">
        <f t="shared" si="183"/>
        <v>12</v>
      </c>
      <c r="C1683" t="str">
        <f t="shared" si="184"/>
        <v>Jun</v>
      </c>
      <c r="D1683" t="str">
        <f t="shared" si="185"/>
        <v>03</v>
      </c>
      <c r="F1683" s="1">
        <v>37784</v>
      </c>
      <c r="G1683">
        <v>3.4809999999999999</v>
      </c>
      <c r="H1683" s="3">
        <f t="shared" si="182"/>
        <v>3.4752399999999994</v>
      </c>
      <c r="I1683" s="6">
        <f t="shared" si="186"/>
        <v>-4.0000000000000036E-3</v>
      </c>
      <c r="J1683" s="6">
        <f t="shared" si="187"/>
        <v>-9.9999999999988987E-4</v>
      </c>
      <c r="K1683" t="str">
        <f t="shared" si="188"/>
        <v/>
      </c>
    </row>
    <row r="1684" spans="1:11" x14ac:dyDescent="0.35">
      <c r="A1684" t="s">
        <v>1682</v>
      </c>
      <c r="B1684" t="str">
        <f t="shared" si="183"/>
        <v>13</v>
      </c>
      <c r="C1684" t="str">
        <f t="shared" si="184"/>
        <v>Jun</v>
      </c>
      <c r="D1684" t="str">
        <f t="shared" si="185"/>
        <v>03</v>
      </c>
      <c r="F1684" s="1">
        <v>37785</v>
      </c>
      <c r="G1684">
        <v>3.4740000000000002</v>
      </c>
      <c r="H1684" s="3">
        <f t="shared" si="182"/>
        <v>3.47526</v>
      </c>
      <c r="I1684" s="6">
        <f t="shared" si="186"/>
        <v>-6.9999999999996732E-3</v>
      </c>
      <c r="J1684" s="6">
        <f t="shared" si="187"/>
        <v>-2.9999999999996696E-3</v>
      </c>
      <c r="K1684" t="str">
        <f t="shared" si="188"/>
        <v/>
      </c>
    </row>
    <row r="1685" spans="1:11" x14ac:dyDescent="0.35">
      <c r="A1685" t="s">
        <v>1683</v>
      </c>
      <c r="B1685" t="str">
        <f t="shared" si="183"/>
        <v>16</v>
      </c>
      <c r="C1685" t="str">
        <f t="shared" si="184"/>
        <v>Jun</v>
      </c>
      <c r="D1685" t="str">
        <f t="shared" si="185"/>
        <v>03</v>
      </c>
      <c r="F1685" s="1">
        <v>37788</v>
      </c>
      <c r="G1685">
        <v>3.4710000000000001</v>
      </c>
      <c r="H1685" s="3">
        <f t="shared" si="182"/>
        <v>3.4754199999999993</v>
      </c>
      <c r="I1685" s="6">
        <f t="shared" si="186"/>
        <v>-3.0000000000001137E-3</v>
      </c>
      <c r="J1685" s="6">
        <f t="shared" si="187"/>
        <v>3.9999999999995595E-3</v>
      </c>
      <c r="K1685" t="str">
        <f t="shared" si="188"/>
        <v>Valle</v>
      </c>
    </row>
    <row r="1686" spans="1:11" x14ac:dyDescent="0.35">
      <c r="A1686" t="s">
        <v>1684</v>
      </c>
      <c r="B1686" t="str">
        <f t="shared" si="183"/>
        <v>17</v>
      </c>
      <c r="C1686" t="str">
        <f t="shared" si="184"/>
        <v>Jun</v>
      </c>
      <c r="D1686" t="str">
        <f t="shared" si="185"/>
        <v>03</v>
      </c>
      <c r="F1686" s="1">
        <v>37789</v>
      </c>
      <c r="G1686">
        <v>3.472</v>
      </c>
      <c r="H1686" s="3">
        <f t="shared" si="182"/>
        <v>3.4756199999999997</v>
      </c>
      <c r="I1686" s="6">
        <f t="shared" si="186"/>
        <v>9.9999999999988987E-4</v>
      </c>
      <c r="J1686" s="6">
        <f t="shared" si="187"/>
        <v>4.0000000000000036E-3</v>
      </c>
      <c r="K1686" t="str">
        <f t="shared" si="188"/>
        <v/>
      </c>
    </row>
    <row r="1687" spans="1:11" x14ac:dyDescent="0.35">
      <c r="A1687" t="s">
        <v>1685</v>
      </c>
      <c r="B1687" t="str">
        <f t="shared" si="183"/>
        <v>18</v>
      </c>
      <c r="C1687" t="str">
        <f t="shared" si="184"/>
        <v>Jun</v>
      </c>
      <c r="D1687" t="str">
        <f t="shared" si="185"/>
        <v>03</v>
      </c>
      <c r="F1687" s="1">
        <v>37790</v>
      </c>
      <c r="G1687">
        <v>3.4729999999999999</v>
      </c>
      <c r="H1687" s="3">
        <f t="shared" si="182"/>
        <v>3.4757999999999991</v>
      </c>
      <c r="I1687" s="6">
        <f t="shared" si="186"/>
        <v>9.9999999999988987E-4</v>
      </c>
      <c r="J1687" s="6">
        <f t="shared" si="187"/>
        <v>0</v>
      </c>
      <c r="K1687" t="str">
        <f t="shared" si="188"/>
        <v/>
      </c>
    </row>
    <row r="1688" spans="1:11" x14ac:dyDescent="0.35">
      <c r="A1688" t="s">
        <v>1686</v>
      </c>
      <c r="B1688" t="str">
        <f t="shared" si="183"/>
        <v>19</v>
      </c>
      <c r="C1688" t="str">
        <f t="shared" si="184"/>
        <v>Jun</v>
      </c>
      <c r="D1688" t="str">
        <f t="shared" si="185"/>
        <v>03</v>
      </c>
      <c r="F1688" s="1">
        <v>37791</v>
      </c>
      <c r="G1688">
        <v>3.472</v>
      </c>
      <c r="H1688" s="3">
        <f t="shared" si="182"/>
        <v>3.4759399999999996</v>
      </c>
      <c r="I1688" s="6">
        <f t="shared" si="186"/>
        <v>-9.9999999999988987E-4</v>
      </c>
      <c r="J1688" s="6">
        <f t="shared" si="187"/>
        <v>-1.9999999999997797E-3</v>
      </c>
      <c r="K1688" t="str">
        <f t="shared" si="188"/>
        <v/>
      </c>
    </row>
    <row r="1689" spans="1:11" x14ac:dyDescent="0.35">
      <c r="A1689" t="s">
        <v>1687</v>
      </c>
      <c r="B1689" t="str">
        <f t="shared" si="183"/>
        <v>20</v>
      </c>
      <c r="C1689" t="str">
        <f t="shared" si="184"/>
        <v>Jun</v>
      </c>
      <c r="D1689" t="str">
        <f t="shared" si="185"/>
        <v>03</v>
      </c>
      <c r="F1689" s="1">
        <v>37792</v>
      </c>
      <c r="G1689">
        <v>3.4710000000000001</v>
      </c>
      <c r="H1689" s="3">
        <f t="shared" si="182"/>
        <v>3.4761199999999999</v>
      </c>
      <c r="I1689" s="6">
        <f t="shared" si="186"/>
        <v>-9.9999999999988987E-4</v>
      </c>
      <c r="J1689" s="6">
        <f t="shared" si="187"/>
        <v>0</v>
      </c>
      <c r="K1689" t="str">
        <f t="shared" si="188"/>
        <v/>
      </c>
    </row>
    <row r="1690" spans="1:11" x14ac:dyDescent="0.35">
      <c r="A1690" t="s">
        <v>1688</v>
      </c>
      <c r="B1690" t="str">
        <f t="shared" si="183"/>
        <v>23</v>
      </c>
      <c r="C1690" t="str">
        <f t="shared" si="184"/>
        <v>Jun</v>
      </c>
      <c r="D1690" t="str">
        <f t="shared" si="185"/>
        <v>03</v>
      </c>
      <c r="F1690" s="1">
        <v>37795</v>
      </c>
      <c r="G1690">
        <v>3.4750000000000001</v>
      </c>
      <c r="H1690" s="3">
        <f t="shared" si="182"/>
        <v>3.476319999999999</v>
      </c>
      <c r="I1690" s="6">
        <f t="shared" si="186"/>
        <v>4.0000000000000036E-3</v>
      </c>
      <c r="J1690" s="6">
        <f t="shared" si="187"/>
        <v>4.9999999999998934E-3</v>
      </c>
      <c r="K1690" t="str">
        <f t="shared" si="188"/>
        <v/>
      </c>
    </row>
    <row r="1691" spans="1:11" x14ac:dyDescent="0.35">
      <c r="A1691" t="s">
        <v>1689</v>
      </c>
      <c r="B1691" t="str">
        <f t="shared" si="183"/>
        <v>24</v>
      </c>
      <c r="C1691" t="str">
        <f t="shared" si="184"/>
        <v>Jun</v>
      </c>
      <c r="D1691" t="str">
        <f t="shared" si="185"/>
        <v>03</v>
      </c>
      <c r="F1691" s="1">
        <v>37796</v>
      </c>
      <c r="G1691">
        <v>3.476</v>
      </c>
      <c r="H1691" s="3">
        <f t="shared" si="182"/>
        <v>3.476459999999999</v>
      </c>
      <c r="I1691" s="6">
        <f t="shared" si="186"/>
        <v>9.9999999999988987E-4</v>
      </c>
      <c r="J1691" s="6">
        <f t="shared" si="187"/>
        <v>-3.0000000000001137E-3</v>
      </c>
      <c r="K1691" t="str">
        <f t="shared" si="188"/>
        <v>Pico</v>
      </c>
    </row>
    <row r="1692" spans="1:11" x14ac:dyDescent="0.35">
      <c r="A1692" t="s">
        <v>1690</v>
      </c>
      <c r="B1692" t="str">
        <f t="shared" si="183"/>
        <v>25</v>
      </c>
      <c r="C1692" t="str">
        <f t="shared" si="184"/>
        <v>Jun</v>
      </c>
      <c r="D1692" t="str">
        <f t="shared" si="185"/>
        <v>03</v>
      </c>
      <c r="F1692" s="1">
        <v>37797</v>
      </c>
      <c r="G1692">
        <v>3.48</v>
      </c>
      <c r="H1692" s="3">
        <f t="shared" si="182"/>
        <v>3.4765799999999998</v>
      </c>
      <c r="I1692" s="6">
        <f t="shared" si="186"/>
        <v>4.0000000000000036E-3</v>
      </c>
      <c r="J1692" s="6">
        <f t="shared" si="187"/>
        <v>3.0000000000001137E-3</v>
      </c>
      <c r="K1692" t="str">
        <f t="shared" si="188"/>
        <v>Valle</v>
      </c>
    </row>
    <row r="1693" spans="1:11" x14ac:dyDescent="0.35">
      <c r="A1693" t="s">
        <v>1691</v>
      </c>
      <c r="B1693" t="str">
        <f t="shared" si="183"/>
        <v>26</v>
      </c>
      <c r="C1693" t="str">
        <f t="shared" si="184"/>
        <v>Jun</v>
      </c>
      <c r="D1693" t="str">
        <f t="shared" si="185"/>
        <v>03</v>
      </c>
      <c r="F1693" s="1">
        <v>37798</v>
      </c>
      <c r="G1693">
        <v>3.4769999999999999</v>
      </c>
      <c r="H1693" s="3">
        <f t="shared" si="182"/>
        <v>3.4766799999999995</v>
      </c>
      <c r="I1693" s="6">
        <f t="shared" si="186"/>
        <v>-3.0000000000001137E-3</v>
      </c>
      <c r="J1693" s="6">
        <f t="shared" si="187"/>
        <v>-7.0000000000001172E-3</v>
      </c>
      <c r="K1693" t="str">
        <f t="shared" si="188"/>
        <v>Pico</v>
      </c>
    </row>
    <row r="1694" spans="1:11" x14ac:dyDescent="0.35">
      <c r="A1694" t="s">
        <v>1692</v>
      </c>
      <c r="B1694" t="str">
        <f t="shared" si="183"/>
        <v>27</v>
      </c>
      <c r="C1694" t="str">
        <f t="shared" si="184"/>
        <v>Jun</v>
      </c>
      <c r="D1694" t="str">
        <f t="shared" si="185"/>
        <v>03</v>
      </c>
      <c r="F1694" s="1">
        <v>37799</v>
      </c>
      <c r="G1694">
        <v>3.4769999999999999</v>
      </c>
      <c r="H1694" s="3">
        <f t="shared" si="182"/>
        <v>3.4768399999999997</v>
      </c>
      <c r="I1694" s="6">
        <f t="shared" si="186"/>
        <v>0</v>
      </c>
      <c r="J1694" s="6">
        <f t="shared" si="187"/>
        <v>3.0000000000001137E-3</v>
      </c>
      <c r="K1694" t="str">
        <f t="shared" si="188"/>
        <v>Valle</v>
      </c>
    </row>
    <row r="1695" spans="1:11" x14ac:dyDescent="0.35">
      <c r="A1695" t="s">
        <v>1693</v>
      </c>
      <c r="B1695" t="str">
        <f t="shared" si="183"/>
        <v>30</v>
      </c>
      <c r="C1695" t="str">
        <f t="shared" si="184"/>
        <v>Jun</v>
      </c>
      <c r="D1695" t="str">
        <f t="shared" si="185"/>
        <v>03</v>
      </c>
      <c r="F1695" s="1">
        <v>37802</v>
      </c>
      <c r="G1695">
        <v>3.472</v>
      </c>
      <c r="H1695" s="3">
        <f t="shared" si="182"/>
        <v>3.4770000000000003</v>
      </c>
      <c r="I1695" s="6">
        <f t="shared" si="186"/>
        <v>-4.9999999999998934E-3</v>
      </c>
      <c r="J1695" s="6">
        <f t="shared" si="187"/>
        <v>-4.9999999999998934E-3</v>
      </c>
      <c r="K1695" t="str">
        <f t="shared" si="188"/>
        <v>Pico</v>
      </c>
    </row>
    <row r="1696" spans="1:11" x14ac:dyDescent="0.35">
      <c r="A1696" t="s">
        <v>1694</v>
      </c>
      <c r="B1696" t="str">
        <f t="shared" si="183"/>
        <v>01</v>
      </c>
      <c r="C1696" t="str">
        <f t="shared" si="184"/>
        <v>Jul</v>
      </c>
      <c r="D1696" t="str">
        <f t="shared" si="185"/>
        <v>03</v>
      </c>
      <c r="F1696" s="1">
        <v>37803</v>
      </c>
      <c r="G1696">
        <v>3.4729999999999999</v>
      </c>
      <c r="H1696" s="3">
        <f t="shared" si="182"/>
        <v>3.4772200000000004</v>
      </c>
      <c r="I1696" s="6">
        <f t="shared" si="186"/>
        <v>9.9999999999988987E-4</v>
      </c>
      <c r="J1696" s="6">
        <f t="shared" si="187"/>
        <v>5.9999999999997833E-3</v>
      </c>
      <c r="K1696" t="str">
        <f t="shared" si="188"/>
        <v>Valle</v>
      </c>
    </row>
    <row r="1697" spans="1:11" x14ac:dyDescent="0.35">
      <c r="A1697" t="s">
        <v>1695</v>
      </c>
      <c r="B1697" t="str">
        <f t="shared" si="183"/>
        <v>02</v>
      </c>
      <c r="C1697" t="str">
        <f t="shared" si="184"/>
        <v>Jul</v>
      </c>
      <c r="D1697" t="str">
        <f t="shared" si="185"/>
        <v>03</v>
      </c>
      <c r="F1697" s="1">
        <v>37804</v>
      </c>
      <c r="G1697">
        <v>3.4710000000000001</v>
      </c>
      <c r="H1697" s="3">
        <f t="shared" si="182"/>
        <v>3.4774000000000003</v>
      </c>
      <c r="I1697" s="6">
        <f t="shared" si="186"/>
        <v>-1.9999999999997797E-3</v>
      </c>
      <c r="J1697" s="6">
        <f t="shared" si="187"/>
        <v>-2.9999999999996696E-3</v>
      </c>
      <c r="K1697" t="str">
        <f t="shared" si="188"/>
        <v>Pico</v>
      </c>
    </row>
    <row r="1698" spans="1:11" x14ac:dyDescent="0.35">
      <c r="A1698" t="s">
        <v>1696</v>
      </c>
      <c r="B1698" t="str">
        <f t="shared" si="183"/>
        <v>03</v>
      </c>
      <c r="C1698" t="str">
        <f t="shared" si="184"/>
        <v>Jul</v>
      </c>
      <c r="D1698" t="str">
        <f t="shared" si="185"/>
        <v>03</v>
      </c>
      <c r="F1698" s="1">
        <v>37805</v>
      </c>
      <c r="G1698">
        <v>3.4689999999999999</v>
      </c>
      <c r="H1698" s="3">
        <f t="shared" si="182"/>
        <v>3.4775799999999997</v>
      </c>
      <c r="I1698" s="6">
        <f t="shared" si="186"/>
        <v>-2.0000000000002238E-3</v>
      </c>
      <c r="J1698" s="6">
        <f t="shared" si="187"/>
        <v>-4.4408920985006262E-16</v>
      </c>
      <c r="K1698" t="str">
        <f t="shared" si="188"/>
        <v/>
      </c>
    </row>
    <row r="1699" spans="1:11" x14ac:dyDescent="0.35">
      <c r="A1699" t="s">
        <v>1697</v>
      </c>
      <c r="B1699" t="str">
        <f t="shared" si="183"/>
        <v>04</v>
      </c>
      <c r="C1699" t="str">
        <f t="shared" si="184"/>
        <v>Jul</v>
      </c>
      <c r="D1699" t="str">
        <f t="shared" si="185"/>
        <v>03</v>
      </c>
      <c r="F1699" s="1">
        <v>37806</v>
      </c>
      <c r="G1699">
        <v>3.47</v>
      </c>
      <c r="H1699" s="3">
        <f t="shared" si="182"/>
        <v>3.4777800000000001</v>
      </c>
      <c r="I1699" s="6">
        <f t="shared" si="186"/>
        <v>1.000000000000334E-3</v>
      </c>
      <c r="J1699" s="6">
        <f t="shared" si="187"/>
        <v>3.0000000000005578E-3</v>
      </c>
      <c r="K1699" t="str">
        <f t="shared" si="188"/>
        <v>Valle</v>
      </c>
    </row>
    <row r="1700" spans="1:11" x14ac:dyDescent="0.35">
      <c r="A1700" t="s">
        <v>1698</v>
      </c>
      <c r="B1700" t="str">
        <f t="shared" si="183"/>
        <v>07</v>
      </c>
      <c r="C1700" t="str">
        <f t="shared" si="184"/>
        <v>Jul</v>
      </c>
      <c r="D1700" t="str">
        <f t="shared" si="185"/>
        <v>03</v>
      </c>
      <c r="F1700" s="1">
        <v>37809</v>
      </c>
      <c r="G1700">
        <v>3.4710000000000001</v>
      </c>
      <c r="H1700" s="3">
        <f t="shared" si="182"/>
        <v>3.4779800000000001</v>
      </c>
      <c r="I1700" s="6">
        <f t="shared" si="186"/>
        <v>9.9999999999988987E-4</v>
      </c>
      <c r="J1700" s="6">
        <f t="shared" si="187"/>
        <v>-4.4408920985006262E-16</v>
      </c>
      <c r="K1700" t="str">
        <f t="shared" si="188"/>
        <v>Pico</v>
      </c>
    </row>
    <row r="1701" spans="1:11" x14ac:dyDescent="0.35">
      <c r="A1701" t="s">
        <v>1699</v>
      </c>
      <c r="B1701" t="str">
        <f t="shared" si="183"/>
        <v>08</v>
      </c>
      <c r="C1701" t="str">
        <f t="shared" si="184"/>
        <v>Jul</v>
      </c>
      <c r="D1701" t="str">
        <f t="shared" si="185"/>
        <v>03</v>
      </c>
      <c r="F1701" s="1">
        <v>37810</v>
      </c>
      <c r="G1701">
        <v>3.4750000000000001</v>
      </c>
      <c r="H1701" s="3">
        <f t="shared" si="182"/>
        <v>3.4781200000000001</v>
      </c>
      <c r="I1701" s="6">
        <f t="shared" si="186"/>
        <v>4.0000000000000036E-3</v>
      </c>
      <c r="J1701" s="6">
        <f t="shared" si="187"/>
        <v>3.0000000000001137E-3</v>
      </c>
      <c r="K1701" t="str">
        <f t="shared" si="188"/>
        <v>Valle</v>
      </c>
    </row>
    <row r="1702" spans="1:11" x14ac:dyDescent="0.35">
      <c r="A1702" t="s">
        <v>1700</v>
      </c>
      <c r="B1702" t="str">
        <f t="shared" si="183"/>
        <v>09</v>
      </c>
      <c r="C1702" t="str">
        <f t="shared" si="184"/>
        <v>Jul</v>
      </c>
      <c r="D1702" t="str">
        <f t="shared" si="185"/>
        <v>03</v>
      </c>
      <c r="F1702" s="1">
        <v>37811</v>
      </c>
      <c r="G1702">
        <v>3.4729999999999999</v>
      </c>
      <c r="H1702" s="3">
        <f t="shared" si="182"/>
        <v>3.4781800000000005</v>
      </c>
      <c r="I1702" s="6">
        <f t="shared" si="186"/>
        <v>-2.0000000000002238E-3</v>
      </c>
      <c r="J1702" s="6">
        <f t="shared" si="187"/>
        <v>-6.0000000000002274E-3</v>
      </c>
      <c r="K1702" t="str">
        <f t="shared" si="188"/>
        <v>Pico</v>
      </c>
    </row>
    <row r="1703" spans="1:11" x14ac:dyDescent="0.35">
      <c r="A1703" t="s">
        <v>1701</v>
      </c>
      <c r="B1703" t="str">
        <f t="shared" si="183"/>
        <v>10</v>
      </c>
      <c r="C1703" t="str">
        <f t="shared" si="184"/>
        <v>Jul</v>
      </c>
      <c r="D1703" t="str">
        <f t="shared" si="185"/>
        <v>03</v>
      </c>
      <c r="F1703" s="1">
        <v>37812</v>
      </c>
      <c r="G1703">
        <v>3.4740000000000002</v>
      </c>
      <c r="H1703" s="3">
        <f t="shared" si="182"/>
        <v>3.4783000000000008</v>
      </c>
      <c r="I1703" s="6">
        <f t="shared" si="186"/>
        <v>1.000000000000334E-3</v>
      </c>
      <c r="J1703" s="6">
        <f t="shared" si="187"/>
        <v>3.0000000000005578E-3</v>
      </c>
      <c r="K1703" t="str">
        <f t="shared" si="188"/>
        <v>Valle</v>
      </c>
    </row>
    <row r="1704" spans="1:11" x14ac:dyDescent="0.35">
      <c r="A1704" t="s">
        <v>1702</v>
      </c>
      <c r="B1704" t="str">
        <f t="shared" si="183"/>
        <v>11</v>
      </c>
      <c r="C1704" t="str">
        <f t="shared" si="184"/>
        <v>Jul</v>
      </c>
      <c r="D1704" t="str">
        <f t="shared" si="185"/>
        <v>03</v>
      </c>
      <c r="F1704" s="1">
        <v>37813</v>
      </c>
      <c r="G1704">
        <v>3.4740000000000002</v>
      </c>
      <c r="H1704" s="3">
        <f t="shared" si="182"/>
        <v>3.4783800000000009</v>
      </c>
      <c r="I1704" s="6">
        <f t="shared" si="186"/>
        <v>0</v>
      </c>
      <c r="J1704" s="6">
        <f t="shared" si="187"/>
        <v>-1.000000000000334E-3</v>
      </c>
      <c r="K1704" t="str">
        <f t="shared" si="188"/>
        <v>Pico</v>
      </c>
    </row>
    <row r="1705" spans="1:11" x14ac:dyDescent="0.35">
      <c r="A1705" t="s">
        <v>1703</v>
      </c>
      <c r="B1705" t="str">
        <f t="shared" si="183"/>
        <v>14</v>
      </c>
      <c r="C1705" t="str">
        <f t="shared" si="184"/>
        <v>Jul</v>
      </c>
      <c r="D1705" t="str">
        <f t="shared" si="185"/>
        <v>03</v>
      </c>
      <c r="F1705" s="1">
        <v>37816</v>
      </c>
      <c r="G1705">
        <v>3.4710000000000001</v>
      </c>
      <c r="H1705" s="3">
        <f t="shared" si="182"/>
        <v>3.4784800000000011</v>
      </c>
      <c r="I1705" s="6">
        <f t="shared" si="186"/>
        <v>-3.0000000000001137E-3</v>
      </c>
      <c r="J1705" s="6">
        <f t="shared" si="187"/>
        <v>-3.0000000000001137E-3</v>
      </c>
      <c r="K1705" t="str">
        <f t="shared" si="188"/>
        <v/>
      </c>
    </row>
    <row r="1706" spans="1:11" x14ac:dyDescent="0.35">
      <c r="A1706" t="s">
        <v>1704</v>
      </c>
      <c r="B1706" t="str">
        <f t="shared" si="183"/>
        <v>15</v>
      </c>
      <c r="C1706" t="str">
        <f t="shared" si="184"/>
        <v>Jul</v>
      </c>
      <c r="D1706" t="str">
        <f t="shared" si="185"/>
        <v>03</v>
      </c>
      <c r="F1706" s="1">
        <v>37817</v>
      </c>
      <c r="G1706">
        <v>3.4710000000000001</v>
      </c>
      <c r="H1706" s="3">
        <f t="shared" si="182"/>
        <v>3.478660000000001</v>
      </c>
      <c r="I1706" s="6">
        <f t="shared" si="186"/>
        <v>0</v>
      </c>
      <c r="J1706" s="6">
        <f t="shared" si="187"/>
        <v>3.0000000000001137E-3</v>
      </c>
      <c r="K1706" t="str">
        <f t="shared" si="188"/>
        <v>Valle</v>
      </c>
    </row>
    <row r="1707" spans="1:11" x14ac:dyDescent="0.35">
      <c r="A1707" t="s">
        <v>1705</v>
      </c>
      <c r="B1707" t="str">
        <f t="shared" si="183"/>
        <v>16</v>
      </c>
      <c r="C1707" t="str">
        <f t="shared" si="184"/>
        <v>Jul</v>
      </c>
      <c r="D1707" t="str">
        <f t="shared" si="185"/>
        <v>03</v>
      </c>
      <c r="F1707" s="1">
        <v>37818</v>
      </c>
      <c r="G1707">
        <v>3.4710000000000001</v>
      </c>
      <c r="H1707" s="3">
        <f t="shared" si="182"/>
        <v>3.4789000000000003</v>
      </c>
      <c r="I1707" s="6">
        <f t="shared" si="186"/>
        <v>0</v>
      </c>
      <c r="J1707" s="6">
        <f t="shared" si="187"/>
        <v>0</v>
      </c>
      <c r="K1707" t="str">
        <f t="shared" si="188"/>
        <v/>
      </c>
    </row>
    <row r="1708" spans="1:11" x14ac:dyDescent="0.35">
      <c r="A1708" t="s">
        <v>1706</v>
      </c>
      <c r="B1708" t="str">
        <f t="shared" si="183"/>
        <v>17</v>
      </c>
      <c r="C1708" t="str">
        <f t="shared" si="184"/>
        <v>Jul</v>
      </c>
      <c r="D1708" t="str">
        <f t="shared" si="185"/>
        <v>03</v>
      </c>
      <c r="F1708" s="1">
        <v>37819</v>
      </c>
      <c r="G1708">
        <v>3.47</v>
      </c>
      <c r="H1708" s="3">
        <f t="shared" si="182"/>
        <v>3.4791400000000006</v>
      </c>
      <c r="I1708" s="6">
        <f t="shared" si="186"/>
        <v>-9.9999999999988987E-4</v>
      </c>
      <c r="J1708" s="6">
        <f t="shared" si="187"/>
        <v>-9.9999999999988987E-4</v>
      </c>
      <c r="K1708" t="str">
        <f t="shared" si="188"/>
        <v/>
      </c>
    </row>
    <row r="1709" spans="1:11" x14ac:dyDescent="0.35">
      <c r="A1709" t="s">
        <v>1707</v>
      </c>
      <c r="B1709" t="str">
        <f t="shared" si="183"/>
        <v>18</v>
      </c>
      <c r="C1709" t="str">
        <f t="shared" si="184"/>
        <v>Jul</v>
      </c>
      <c r="D1709" t="str">
        <f t="shared" si="185"/>
        <v>03</v>
      </c>
      <c r="F1709" s="1">
        <v>37820</v>
      </c>
      <c r="G1709">
        <v>3.4710000000000001</v>
      </c>
      <c r="H1709" s="3">
        <f t="shared" si="182"/>
        <v>3.4794200000000006</v>
      </c>
      <c r="I1709" s="6">
        <f t="shared" si="186"/>
        <v>9.9999999999988987E-4</v>
      </c>
      <c r="J1709" s="6">
        <f t="shared" si="187"/>
        <v>1.9999999999997797E-3</v>
      </c>
      <c r="K1709" t="str">
        <f t="shared" si="188"/>
        <v>Valle</v>
      </c>
    </row>
    <row r="1710" spans="1:11" x14ac:dyDescent="0.35">
      <c r="A1710" t="s">
        <v>1708</v>
      </c>
      <c r="B1710" t="str">
        <f t="shared" si="183"/>
        <v>21</v>
      </c>
      <c r="C1710" t="str">
        <f t="shared" si="184"/>
        <v>Jul</v>
      </c>
      <c r="D1710" t="str">
        <f t="shared" si="185"/>
        <v>03</v>
      </c>
      <c r="F1710" s="1">
        <v>37823</v>
      </c>
      <c r="G1710">
        <v>3.472</v>
      </c>
      <c r="H1710" s="3">
        <f t="shared" si="182"/>
        <v>3.4796600000000009</v>
      </c>
      <c r="I1710" s="6">
        <f t="shared" si="186"/>
        <v>9.9999999999988987E-4</v>
      </c>
      <c r="J1710" s="6">
        <f t="shared" si="187"/>
        <v>0</v>
      </c>
      <c r="K1710" t="str">
        <f t="shared" si="188"/>
        <v/>
      </c>
    </row>
    <row r="1711" spans="1:11" x14ac:dyDescent="0.35">
      <c r="A1711" t="s">
        <v>1709</v>
      </c>
      <c r="B1711" t="str">
        <f t="shared" si="183"/>
        <v>22</v>
      </c>
      <c r="C1711" t="str">
        <f t="shared" si="184"/>
        <v>Jul</v>
      </c>
      <c r="D1711" t="str">
        <f t="shared" si="185"/>
        <v>03</v>
      </c>
      <c r="F1711" s="1">
        <v>37824</v>
      </c>
      <c r="G1711">
        <v>3.472</v>
      </c>
      <c r="H1711" s="3">
        <f t="shared" si="182"/>
        <v>3.4799000000000007</v>
      </c>
      <c r="I1711" s="6">
        <f t="shared" si="186"/>
        <v>0</v>
      </c>
      <c r="J1711" s="6">
        <f t="shared" si="187"/>
        <v>-9.9999999999988987E-4</v>
      </c>
      <c r="K1711" t="str">
        <f t="shared" si="188"/>
        <v/>
      </c>
    </row>
    <row r="1712" spans="1:11" x14ac:dyDescent="0.35">
      <c r="A1712" t="s">
        <v>1710</v>
      </c>
      <c r="B1712" t="str">
        <f t="shared" si="183"/>
        <v>23</v>
      </c>
      <c r="C1712" t="str">
        <f t="shared" si="184"/>
        <v>Jul</v>
      </c>
      <c r="D1712" t="str">
        <f t="shared" si="185"/>
        <v>03</v>
      </c>
      <c r="F1712" s="1">
        <v>37825</v>
      </c>
      <c r="G1712">
        <v>3.472</v>
      </c>
      <c r="H1712" s="3">
        <f t="shared" si="182"/>
        <v>3.4801200000000012</v>
      </c>
      <c r="I1712" s="6">
        <f t="shared" si="186"/>
        <v>0</v>
      </c>
      <c r="J1712" s="6">
        <f t="shared" si="187"/>
        <v>0</v>
      </c>
      <c r="K1712" t="str">
        <f t="shared" si="188"/>
        <v/>
      </c>
    </row>
    <row r="1713" spans="1:11" x14ac:dyDescent="0.35">
      <c r="A1713" t="s">
        <v>1711</v>
      </c>
      <c r="B1713" t="str">
        <f t="shared" si="183"/>
        <v>24</v>
      </c>
      <c r="C1713" t="str">
        <f t="shared" si="184"/>
        <v>Jul</v>
      </c>
      <c r="D1713" t="str">
        <f t="shared" si="185"/>
        <v>03</v>
      </c>
      <c r="F1713" s="1">
        <v>37826</v>
      </c>
      <c r="G1713">
        <v>3.4729999999999999</v>
      </c>
      <c r="H1713" s="3">
        <f t="shared" si="182"/>
        <v>3.4803800000000011</v>
      </c>
      <c r="I1713" s="6">
        <f t="shared" si="186"/>
        <v>9.9999999999988987E-4</v>
      </c>
      <c r="J1713" s="6">
        <f t="shared" si="187"/>
        <v>9.9999999999988987E-4</v>
      </c>
      <c r="K1713" t="str">
        <f t="shared" si="188"/>
        <v/>
      </c>
    </row>
    <row r="1714" spans="1:11" x14ac:dyDescent="0.35">
      <c r="A1714" t="s">
        <v>1712</v>
      </c>
      <c r="B1714" t="str">
        <f t="shared" si="183"/>
        <v>25</v>
      </c>
      <c r="C1714" t="str">
        <f t="shared" si="184"/>
        <v>Jul</v>
      </c>
      <c r="D1714" t="str">
        <f t="shared" si="185"/>
        <v>03</v>
      </c>
      <c r="F1714" s="1">
        <v>37827</v>
      </c>
      <c r="G1714">
        <v>3.4740000000000002</v>
      </c>
      <c r="H1714" s="3">
        <f t="shared" si="182"/>
        <v>3.4805800000000016</v>
      </c>
      <c r="I1714" s="6">
        <f t="shared" si="186"/>
        <v>1.000000000000334E-3</v>
      </c>
      <c r="J1714" s="6">
        <f t="shared" si="187"/>
        <v>4.4408920985006262E-16</v>
      </c>
      <c r="K1714" t="str">
        <f t="shared" si="188"/>
        <v/>
      </c>
    </row>
    <row r="1715" spans="1:11" x14ac:dyDescent="0.35">
      <c r="A1715" t="s">
        <v>1713</v>
      </c>
      <c r="B1715" t="str">
        <f t="shared" si="183"/>
        <v>28</v>
      </c>
      <c r="C1715" t="str">
        <f t="shared" si="184"/>
        <v>Jul</v>
      </c>
      <c r="D1715" t="str">
        <f t="shared" si="185"/>
        <v>03</v>
      </c>
      <c r="F1715" s="1">
        <v>37830</v>
      </c>
      <c r="G1715" s="5">
        <v>3.4740000000000002</v>
      </c>
      <c r="H1715" s="3">
        <f t="shared" si="182"/>
        <v>3.4807400000000013</v>
      </c>
      <c r="I1715" s="6">
        <f t="shared" si="186"/>
        <v>0</v>
      </c>
      <c r="J1715" s="6">
        <f t="shared" si="187"/>
        <v>-1.000000000000334E-3</v>
      </c>
      <c r="K1715" t="str">
        <f t="shared" si="188"/>
        <v>Pico</v>
      </c>
    </row>
    <row r="1716" spans="1:11" x14ac:dyDescent="0.35">
      <c r="A1716" t="s">
        <v>1714</v>
      </c>
      <c r="B1716" t="str">
        <f t="shared" si="183"/>
        <v>29</v>
      </c>
      <c r="C1716" t="str">
        <f t="shared" si="184"/>
        <v>Jul</v>
      </c>
      <c r="D1716" t="str">
        <f t="shared" si="185"/>
        <v>03</v>
      </c>
      <c r="F1716" s="1">
        <v>37831</v>
      </c>
      <c r="G1716" s="5">
        <v>3.4740000000000002</v>
      </c>
      <c r="H1716" s="3">
        <f t="shared" si="182"/>
        <v>3.4808800000000009</v>
      </c>
      <c r="I1716" s="6">
        <f t="shared" si="186"/>
        <v>0</v>
      </c>
      <c r="J1716" s="6">
        <f t="shared" si="187"/>
        <v>0</v>
      </c>
      <c r="K1716" t="str">
        <f t="shared" si="188"/>
        <v/>
      </c>
    </row>
    <row r="1717" spans="1:11" x14ac:dyDescent="0.35">
      <c r="A1717" t="s">
        <v>1715</v>
      </c>
      <c r="B1717" t="str">
        <f t="shared" si="183"/>
        <v>30</v>
      </c>
      <c r="C1717" t="str">
        <f t="shared" si="184"/>
        <v>Jul</v>
      </c>
      <c r="D1717" t="str">
        <f t="shared" si="185"/>
        <v>03</v>
      </c>
      <c r="F1717" s="1">
        <v>37832</v>
      </c>
      <c r="G1717">
        <v>3.472</v>
      </c>
      <c r="H1717" s="3">
        <f t="shared" si="182"/>
        <v>3.4810200000000004</v>
      </c>
      <c r="I1717" s="6">
        <f t="shared" si="186"/>
        <v>-2.0000000000002238E-3</v>
      </c>
      <c r="J1717" s="6">
        <f t="shared" si="187"/>
        <v>-2.0000000000002238E-3</v>
      </c>
      <c r="K1717" t="str">
        <f t="shared" si="188"/>
        <v/>
      </c>
    </row>
    <row r="1718" spans="1:11" x14ac:dyDescent="0.35">
      <c r="A1718" t="s">
        <v>1716</v>
      </c>
      <c r="B1718" t="str">
        <f t="shared" si="183"/>
        <v>31</v>
      </c>
      <c r="C1718" t="str">
        <f t="shared" si="184"/>
        <v>Jul</v>
      </c>
      <c r="D1718" t="str">
        <f t="shared" si="185"/>
        <v>03</v>
      </c>
      <c r="F1718" s="1">
        <v>37833</v>
      </c>
      <c r="G1718">
        <v>3.4729999999999999</v>
      </c>
      <c r="H1718" s="3">
        <f t="shared" si="182"/>
        <v>3.4811999999999999</v>
      </c>
      <c r="I1718" s="6">
        <f t="shared" si="186"/>
        <v>9.9999999999988987E-4</v>
      </c>
      <c r="J1718" s="6">
        <f t="shared" si="187"/>
        <v>3.0000000000001137E-3</v>
      </c>
      <c r="K1718" t="str">
        <f t="shared" si="188"/>
        <v>Valle</v>
      </c>
    </row>
    <row r="1719" spans="1:11" x14ac:dyDescent="0.35">
      <c r="A1719" t="s">
        <v>1717</v>
      </c>
      <c r="B1719" t="str">
        <f t="shared" si="183"/>
        <v>01</v>
      </c>
      <c r="C1719" t="str">
        <f t="shared" si="184"/>
        <v>Ago</v>
      </c>
      <c r="D1719" t="str">
        <f t="shared" si="185"/>
        <v>03</v>
      </c>
      <c r="F1719" s="1">
        <v>37834</v>
      </c>
      <c r="G1719">
        <v>3.4740000000000002</v>
      </c>
      <c r="H1719" s="3">
        <f t="shared" si="182"/>
        <v>3.4813800000000001</v>
      </c>
      <c r="I1719" s="6">
        <f t="shared" si="186"/>
        <v>1.000000000000334E-3</v>
      </c>
      <c r="J1719" s="6">
        <f t="shared" si="187"/>
        <v>4.4408920985006262E-16</v>
      </c>
      <c r="K1719" t="str">
        <f t="shared" si="188"/>
        <v/>
      </c>
    </row>
    <row r="1720" spans="1:11" x14ac:dyDescent="0.35">
      <c r="A1720" t="s">
        <v>1718</v>
      </c>
      <c r="B1720" t="str">
        <f t="shared" si="183"/>
        <v>04</v>
      </c>
      <c r="C1720" t="str">
        <f t="shared" si="184"/>
        <v>Ago</v>
      </c>
      <c r="D1720" t="str">
        <f t="shared" si="185"/>
        <v>03</v>
      </c>
      <c r="F1720" s="1">
        <v>37837</v>
      </c>
      <c r="G1720">
        <v>3.4750000000000001</v>
      </c>
      <c r="H1720" s="3">
        <f t="shared" si="182"/>
        <v>3.4815400000000007</v>
      </c>
      <c r="I1720" s="6">
        <f t="shared" si="186"/>
        <v>9.9999999999988987E-4</v>
      </c>
      <c r="J1720" s="6">
        <f t="shared" si="187"/>
        <v>-4.4408920985006262E-16</v>
      </c>
      <c r="K1720" t="str">
        <f t="shared" si="188"/>
        <v>Pico</v>
      </c>
    </row>
    <row r="1721" spans="1:11" x14ac:dyDescent="0.35">
      <c r="A1721" t="s">
        <v>1719</v>
      </c>
      <c r="B1721" t="str">
        <f t="shared" si="183"/>
        <v>05</v>
      </c>
      <c r="C1721" t="str">
        <f t="shared" si="184"/>
        <v>Ago</v>
      </c>
      <c r="D1721" t="str">
        <f t="shared" si="185"/>
        <v>03</v>
      </c>
      <c r="F1721" s="1">
        <v>37838</v>
      </c>
      <c r="G1721">
        <v>3.4769999999999999</v>
      </c>
      <c r="H1721" s="3">
        <f t="shared" si="182"/>
        <v>3.4816200000000004</v>
      </c>
      <c r="I1721" s="6">
        <f t="shared" si="186"/>
        <v>1.9999999999997797E-3</v>
      </c>
      <c r="J1721" s="6">
        <f t="shared" si="187"/>
        <v>9.9999999999988987E-4</v>
      </c>
      <c r="K1721" t="str">
        <f t="shared" si="188"/>
        <v>Valle</v>
      </c>
    </row>
    <row r="1722" spans="1:11" x14ac:dyDescent="0.35">
      <c r="A1722" t="s">
        <v>1720</v>
      </c>
      <c r="B1722" t="str">
        <f t="shared" si="183"/>
        <v>06</v>
      </c>
      <c r="C1722" t="str">
        <f t="shared" si="184"/>
        <v>Ago</v>
      </c>
      <c r="D1722" t="str">
        <f t="shared" si="185"/>
        <v>03</v>
      </c>
      <c r="F1722" s="1">
        <v>37839</v>
      </c>
      <c r="G1722">
        <v>3.4809999999999999</v>
      </c>
      <c r="H1722" s="3">
        <f t="shared" si="182"/>
        <v>3.4816600000000011</v>
      </c>
      <c r="I1722" s="6">
        <f t="shared" si="186"/>
        <v>4.0000000000000036E-3</v>
      </c>
      <c r="J1722" s="6">
        <f t="shared" si="187"/>
        <v>2.0000000000002238E-3</v>
      </c>
      <c r="K1722" t="str">
        <f t="shared" si="188"/>
        <v/>
      </c>
    </row>
    <row r="1723" spans="1:11" x14ac:dyDescent="0.35">
      <c r="A1723" t="s">
        <v>1721</v>
      </c>
      <c r="B1723" t="str">
        <f t="shared" si="183"/>
        <v>07</v>
      </c>
      <c r="C1723" t="str">
        <f t="shared" si="184"/>
        <v>Ago</v>
      </c>
      <c r="D1723" t="str">
        <f t="shared" si="185"/>
        <v>03</v>
      </c>
      <c r="F1723" s="1">
        <v>37840</v>
      </c>
      <c r="G1723">
        <v>3.4809999999999999</v>
      </c>
      <c r="H1723" s="3">
        <f t="shared" si="182"/>
        <v>3.4816400000000005</v>
      </c>
      <c r="I1723" s="6">
        <f t="shared" si="186"/>
        <v>0</v>
      </c>
      <c r="J1723" s="6">
        <f t="shared" si="187"/>
        <v>-4.0000000000000036E-3</v>
      </c>
      <c r="K1723" t="str">
        <f t="shared" si="188"/>
        <v>Pico</v>
      </c>
    </row>
    <row r="1724" spans="1:11" x14ac:dyDescent="0.35">
      <c r="A1724" t="s">
        <v>1722</v>
      </c>
      <c r="B1724" t="str">
        <f t="shared" si="183"/>
        <v>08</v>
      </c>
      <c r="C1724" t="str">
        <f t="shared" si="184"/>
        <v>Ago</v>
      </c>
      <c r="D1724" t="str">
        <f t="shared" si="185"/>
        <v>03</v>
      </c>
      <c r="F1724" s="1">
        <v>37841</v>
      </c>
      <c r="G1724">
        <v>3.4860000000000002</v>
      </c>
      <c r="H1724" s="3">
        <f t="shared" si="182"/>
        <v>3.4816000000000007</v>
      </c>
      <c r="I1724" s="6">
        <f t="shared" si="186"/>
        <v>5.0000000000003375E-3</v>
      </c>
      <c r="J1724" s="6">
        <f t="shared" si="187"/>
        <v>5.0000000000003375E-3</v>
      </c>
      <c r="K1724" t="str">
        <f t="shared" si="188"/>
        <v>Valle</v>
      </c>
    </row>
    <row r="1725" spans="1:11" x14ac:dyDescent="0.35">
      <c r="A1725" t="s">
        <v>1723</v>
      </c>
      <c r="B1725" t="str">
        <f t="shared" si="183"/>
        <v>11</v>
      </c>
      <c r="C1725" t="str">
        <f t="shared" si="184"/>
        <v>Ago</v>
      </c>
      <c r="D1725" t="str">
        <f t="shared" si="185"/>
        <v>03</v>
      </c>
      <c r="F1725" s="1">
        <v>37844</v>
      </c>
      <c r="G1725">
        <v>3.4820000000000002</v>
      </c>
      <c r="H1725" s="3">
        <f t="shared" si="182"/>
        <v>3.4814800000000004</v>
      </c>
      <c r="I1725" s="6">
        <f t="shared" si="186"/>
        <v>-4.0000000000000036E-3</v>
      </c>
      <c r="J1725" s="6">
        <f t="shared" si="187"/>
        <v>-9.0000000000003411E-3</v>
      </c>
      <c r="K1725" t="str">
        <f t="shared" si="188"/>
        <v>Pico</v>
      </c>
    </row>
    <row r="1726" spans="1:11" x14ac:dyDescent="0.35">
      <c r="A1726" t="s">
        <v>1724</v>
      </c>
      <c r="B1726" t="str">
        <f t="shared" si="183"/>
        <v>12</v>
      </c>
      <c r="C1726" t="str">
        <f t="shared" si="184"/>
        <v>Ago</v>
      </c>
      <c r="D1726" t="str">
        <f t="shared" si="185"/>
        <v>03</v>
      </c>
      <c r="F1726" s="1">
        <v>37845</v>
      </c>
      <c r="G1726">
        <v>3.484</v>
      </c>
      <c r="H1726" s="3">
        <f t="shared" si="182"/>
        <v>3.4814200000000004</v>
      </c>
      <c r="I1726" s="6">
        <f t="shared" si="186"/>
        <v>1.9999999999997797E-3</v>
      </c>
      <c r="J1726" s="6">
        <f t="shared" si="187"/>
        <v>5.9999999999997833E-3</v>
      </c>
      <c r="K1726" t="str">
        <f t="shared" si="188"/>
        <v>Valle</v>
      </c>
    </row>
    <row r="1727" spans="1:11" x14ac:dyDescent="0.35">
      <c r="A1727" t="s">
        <v>1725</v>
      </c>
      <c r="B1727" t="str">
        <f t="shared" si="183"/>
        <v>13</v>
      </c>
      <c r="C1727" t="str">
        <f t="shared" si="184"/>
        <v>Ago</v>
      </c>
      <c r="D1727" t="str">
        <f t="shared" si="185"/>
        <v>03</v>
      </c>
      <c r="F1727" s="1">
        <v>37846</v>
      </c>
      <c r="G1727">
        <v>3.4860000000000002</v>
      </c>
      <c r="H1727" s="3">
        <f t="shared" si="182"/>
        <v>3.4813400000000003</v>
      </c>
      <c r="I1727" s="6">
        <f t="shared" si="186"/>
        <v>2.0000000000002238E-3</v>
      </c>
      <c r="J1727" s="6">
        <f t="shared" si="187"/>
        <v>4.4408920985006262E-16</v>
      </c>
      <c r="K1727" t="str">
        <f t="shared" si="188"/>
        <v/>
      </c>
    </row>
    <row r="1728" spans="1:11" x14ac:dyDescent="0.35">
      <c r="A1728" t="s">
        <v>1726</v>
      </c>
      <c r="B1728" t="str">
        <f t="shared" si="183"/>
        <v>14</v>
      </c>
      <c r="C1728" t="str">
        <f t="shared" si="184"/>
        <v>Ago</v>
      </c>
      <c r="D1728" t="str">
        <f t="shared" si="185"/>
        <v>03</v>
      </c>
      <c r="F1728" s="1">
        <v>37847</v>
      </c>
      <c r="G1728">
        <v>3.4820000000000002</v>
      </c>
      <c r="H1728" s="3">
        <f t="shared" si="182"/>
        <v>3.4811800000000006</v>
      </c>
      <c r="I1728" s="6">
        <f t="shared" si="186"/>
        <v>-4.0000000000000036E-3</v>
      </c>
      <c r="J1728" s="6">
        <f t="shared" si="187"/>
        <v>-6.0000000000002274E-3</v>
      </c>
      <c r="K1728" t="str">
        <f t="shared" si="188"/>
        <v>Pico</v>
      </c>
    </row>
    <row r="1729" spans="1:11" x14ac:dyDescent="0.35">
      <c r="A1729" t="s">
        <v>1727</v>
      </c>
      <c r="B1729" t="str">
        <f t="shared" si="183"/>
        <v>15</v>
      </c>
      <c r="C1729" t="str">
        <f t="shared" si="184"/>
        <v>Ago</v>
      </c>
      <c r="D1729" t="str">
        <f t="shared" si="185"/>
        <v>03</v>
      </c>
      <c r="F1729" s="1">
        <v>37848</v>
      </c>
      <c r="G1729">
        <v>3.4790000000000001</v>
      </c>
      <c r="H1729" s="3">
        <f t="shared" si="182"/>
        <v>3.4810800000000004</v>
      </c>
      <c r="I1729" s="6">
        <f t="shared" si="186"/>
        <v>-3.0000000000001137E-3</v>
      </c>
      <c r="J1729" s="6">
        <f t="shared" si="187"/>
        <v>9.9999999999988987E-4</v>
      </c>
      <c r="K1729" t="str">
        <f t="shared" si="188"/>
        <v>Valle</v>
      </c>
    </row>
    <row r="1730" spans="1:11" x14ac:dyDescent="0.35">
      <c r="A1730" t="s">
        <v>1728</v>
      </c>
      <c r="B1730" t="str">
        <f t="shared" si="183"/>
        <v>18</v>
      </c>
      <c r="C1730" t="str">
        <f t="shared" si="184"/>
        <v>Ago</v>
      </c>
      <c r="D1730" t="str">
        <f t="shared" si="185"/>
        <v>03</v>
      </c>
      <c r="F1730" s="1">
        <v>37851</v>
      </c>
      <c r="G1730">
        <v>3.4809999999999999</v>
      </c>
      <c r="H1730" s="3">
        <f t="shared" si="182"/>
        <v>3.4810000000000003</v>
      </c>
      <c r="I1730" s="6">
        <f t="shared" si="186"/>
        <v>1.9999999999997797E-3</v>
      </c>
      <c r="J1730" s="6">
        <f t="shared" si="187"/>
        <v>4.9999999999998934E-3</v>
      </c>
      <c r="K1730" t="str">
        <f t="shared" si="188"/>
        <v/>
      </c>
    </row>
    <row r="1731" spans="1:11" x14ac:dyDescent="0.35">
      <c r="A1731" t="s">
        <v>1729</v>
      </c>
      <c r="B1731" t="str">
        <f t="shared" si="183"/>
        <v>19</v>
      </c>
      <c r="C1731" t="str">
        <f t="shared" si="184"/>
        <v>Ago</v>
      </c>
      <c r="D1731" t="str">
        <f t="shared" si="185"/>
        <v>03</v>
      </c>
      <c r="F1731" s="1">
        <v>37852</v>
      </c>
      <c r="G1731">
        <v>3.4820000000000002</v>
      </c>
      <c r="H1731" s="3">
        <f t="shared" si="182"/>
        <v>3.4809000000000001</v>
      </c>
      <c r="I1731" s="6">
        <f t="shared" si="186"/>
        <v>1.000000000000334E-3</v>
      </c>
      <c r="J1731" s="6">
        <f t="shared" si="187"/>
        <v>-9.9999999999944578E-4</v>
      </c>
      <c r="K1731" t="str">
        <f t="shared" si="188"/>
        <v>Pico</v>
      </c>
    </row>
    <row r="1732" spans="1:11" x14ac:dyDescent="0.35">
      <c r="A1732" t="s">
        <v>1730</v>
      </c>
      <c r="B1732" t="str">
        <f t="shared" si="183"/>
        <v>20</v>
      </c>
      <c r="C1732" t="str">
        <f t="shared" si="184"/>
        <v>Ago</v>
      </c>
      <c r="D1732" t="str">
        <f t="shared" si="185"/>
        <v>03</v>
      </c>
      <c r="F1732" s="1">
        <v>37853</v>
      </c>
      <c r="G1732">
        <v>3.4809999999999999</v>
      </c>
      <c r="H1732" s="3">
        <f t="shared" ref="H1732:H1795" si="189">AVERAGE(G1732:G1781)</f>
        <v>3.4808000000000003</v>
      </c>
      <c r="I1732" s="6">
        <f t="shared" si="186"/>
        <v>-1.000000000000334E-3</v>
      </c>
      <c r="J1732" s="6">
        <f t="shared" si="187"/>
        <v>-2.0000000000006679E-3</v>
      </c>
      <c r="K1732" t="str">
        <f t="shared" si="188"/>
        <v/>
      </c>
    </row>
    <row r="1733" spans="1:11" x14ac:dyDescent="0.35">
      <c r="A1733" t="s">
        <v>1731</v>
      </c>
      <c r="B1733" t="str">
        <f t="shared" ref="B1733:B1796" si="190">MID(A1733,1,2)</f>
        <v>21</v>
      </c>
      <c r="C1733" t="str">
        <f t="shared" ref="C1733:C1796" si="191">MID(A1733,3,3)</f>
        <v>Ago</v>
      </c>
      <c r="D1733" t="str">
        <f t="shared" ref="D1733:D1796" si="192">MID(A1733,6,2)</f>
        <v>03</v>
      </c>
      <c r="F1733" s="1">
        <v>37854</v>
      </c>
      <c r="G1733">
        <v>3.4820000000000002</v>
      </c>
      <c r="H1733" s="3">
        <f t="shared" si="189"/>
        <v>3.4806800000000004</v>
      </c>
      <c r="I1733" s="6">
        <f t="shared" ref="I1733:I1796" si="193">G1733-G1732</f>
        <v>1.000000000000334E-3</v>
      </c>
      <c r="J1733" s="6">
        <f t="shared" si="187"/>
        <v>2.0000000000006679E-3</v>
      </c>
      <c r="K1733" t="str">
        <f t="shared" si="188"/>
        <v>Valle</v>
      </c>
    </row>
    <row r="1734" spans="1:11" x14ac:dyDescent="0.35">
      <c r="A1734" t="s">
        <v>1732</v>
      </c>
      <c r="B1734" t="str">
        <f t="shared" si="190"/>
        <v>22</v>
      </c>
      <c r="C1734" t="str">
        <f t="shared" si="191"/>
        <v>Ago</v>
      </c>
      <c r="D1734" t="str">
        <f t="shared" si="192"/>
        <v>03</v>
      </c>
      <c r="F1734" s="1">
        <v>37855</v>
      </c>
      <c r="G1734">
        <v>3.4820000000000002</v>
      </c>
      <c r="H1734" s="3">
        <f t="shared" si="189"/>
        <v>3.48048</v>
      </c>
      <c r="I1734" s="6">
        <f t="shared" si="193"/>
        <v>0</v>
      </c>
      <c r="J1734" s="6">
        <f t="shared" ref="J1734:J1797" si="194">I1734-I1733</f>
        <v>-1.000000000000334E-3</v>
      </c>
      <c r="K1734" t="str">
        <f t="shared" ref="K1734:K1797" si="195">IF(AND(J1733&gt;0,J1734&lt;0),"Pico",IF(AND(J1733&lt;0,J1734&gt;0),"Valle",""))</f>
        <v>Pico</v>
      </c>
    </row>
    <row r="1735" spans="1:11" x14ac:dyDescent="0.35">
      <c r="A1735" t="s">
        <v>1733</v>
      </c>
      <c r="B1735" t="str">
        <f t="shared" si="190"/>
        <v>25</v>
      </c>
      <c r="C1735" t="str">
        <f t="shared" si="191"/>
        <v>Ago</v>
      </c>
      <c r="D1735" t="str">
        <f t="shared" si="192"/>
        <v>03</v>
      </c>
      <c r="F1735" s="1">
        <v>37858</v>
      </c>
      <c r="G1735">
        <v>3.4809999999999999</v>
      </c>
      <c r="H1735" s="3">
        <f t="shared" si="189"/>
        <v>3.4803000000000002</v>
      </c>
      <c r="I1735" s="6">
        <f t="shared" si="193"/>
        <v>-1.000000000000334E-3</v>
      </c>
      <c r="J1735" s="6">
        <f t="shared" si="194"/>
        <v>-1.000000000000334E-3</v>
      </c>
      <c r="K1735" t="str">
        <f t="shared" si="195"/>
        <v/>
      </c>
    </row>
    <row r="1736" spans="1:11" x14ac:dyDescent="0.35">
      <c r="A1736" t="s">
        <v>1734</v>
      </c>
      <c r="B1736" t="str">
        <f t="shared" si="190"/>
        <v>26</v>
      </c>
      <c r="C1736" t="str">
        <f t="shared" si="191"/>
        <v>Ago</v>
      </c>
      <c r="D1736" t="str">
        <f t="shared" si="192"/>
        <v>03</v>
      </c>
      <c r="F1736" s="1">
        <v>37859</v>
      </c>
      <c r="G1736">
        <v>3.4809999999999999</v>
      </c>
      <c r="H1736" s="3">
        <f t="shared" si="189"/>
        <v>3.4801600000000001</v>
      </c>
      <c r="I1736" s="6">
        <f t="shared" si="193"/>
        <v>0</v>
      </c>
      <c r="J1736" s="6">
        <f t="shared" si="194"/>
        <v>1.000000000000334E-3</v>
      </c>
      <c r="K1736" t="str">
        <f t="shared" si="195"/>
        <v>Valle</v>
      </c>
    </row>
    <row r="1737" spans="1:11" x14ac:dyDescent="0.35">
      <c r="A1737" t="s">
        <v>1735</v>
      </c>
      <c r="B1737" t="str">
        <f t="shared" si="190"/>
        <v>27</v>
      </c>
      <c r="C1737" t="str">
        <f t="shared" si="191"/>
        <v>Ago</v>
      </c>
      <c r="D1737" t="str">
        <f t="shared" si="192"/>
        <v>03</v>
      </c>
      <c r="F1737" s="1">
        <v>37860</v>
      </c>
      <c r="G1737">
        <v>3.48</v>
      </c>
      <c r="H1737" s="3">
        <f t="shared" si="189"/>
        <v>3.4800400000000002</v>
      </c>
      <c r="I1737" s="6">
        <f t="shared" si="193"/>
        <v>-9.9999999999988987E-4</v>
      </c>
      <c r="J1737" s="6">
        <f t="shared" si="194"/>
        <v>-9.9999999999988987E-4</v>
      </c>
      <c r="K1737" t="str">
        <f t="shared" si="195"/>
        <v>Pico</v>
      </c>
    </row>
    <row r="1738" spans="1:11" x14ac:dyDescent="0.35">
      <c r="A1738" t="s">
        <v>1736</v>
      </c>
      <c r="B1738" t="str">
        <f t="shared" si="190"/>
        <v>28</v>
      </c>
      <c r="C1738" t="str">
        <f t="shared" si="191"/>
        <v>Ago</v>
      </c>
      <c r="D1738" t="str">
        <f t="shared" si="192"/>
        <v>03</v>
      </c>
      <c r="F1738" s="1">
        <v>37861</v>
      </c>
      <c r="G1738">
        <v>3.4809999999999999</v>
      </c>
      <c r="H1738" s="3">
        <f t="shared" si="189"/>
        <v>3.4799399999999996</v>
      </c>
      <c r="I1738" s="6">
        <f t="shared" si="193"/>
        <v>9.9999999999988987E-4</v>
      </c>
      <c r="J1738" s="6">
        <f t="shared" si="194"/>
        <v>1.9999999999997797E-3</v>
      </c>
      <c r="K1738" t="str">
        <f t="shared" si="195"/>
        <v>Valle</v>
      </c>
    </row>
    <row r="1739" spans="1:11" x14ac:dyDescent="0.35">
      <c r="A1739" t="s">
        <v>1737</v>
      </c>
      <c r="B1739" t="str">
        <f t="shared" si="190"/>
        <v>29</v>
      </c>
      <c r="C1739" t="str">
        <f t="shared" si="191"/>
        <v>Ago</v>
      </c>
      <c r="D1739" t="str">
        <f t="shared" si="192"/>
        <v>03</v>
      </c>
      <c r="F1739" s="1">
        <v>37862</v>
      </c>
      <c r="G1739">
        <v>3.4809999999999999</v>
      </c>
      <c r="H1739" s="3">
        <f t="shared" si="189"/>
        <v>3.4799000000000002</v>
      </c>
      <c r="I1739" s="6">
        <f t="shared" si="193"/>
        <v>0</v>
      </c>
      <c r="J1739" s="6">
        <f t="shared" si="194"/>
        <v>-9.9999999999988987E-4</v>
      </c>
      <c r="K1739" t="str">
        <f t="shared" si="195"/>
        <v>Pico</v>
      </c>
    </row>
    <row r="1740" spans="1:11" x14ac:dyDescent="0.35">
      <c r="A1740" t="s">
        <v>1738</v>
      </c>
      <c r="B1740" t="str">
        <f t="shared" si="190"/>
        <v>01</v>
      </c>
      <c r="C1740" t="str">
        <f t="shared" si="191"/>
        <v>Set</v>
      </c>
      <c r="D1740" t="str">
        <f t="shared" si="192"/>
        <v>03</v>
      </c>
      <c r="F1740" s="1">
        <v>37865</v>
      </c>
      <c r="G1740">
        <v>3.4820000000000002</v>
      </c>
      <c r="H1740" s="3">
        <f t="shared" si="189"/>
        <v>3.4799000000000002</v>
      </c>
      <c r="I1740" s="6">
        <f t="shared" si="193"/>
        <v>1.000000000000334E-3</v>
      </c>
      <c r="J1740" s="6">
        <f t="shared" si="194"/>
        <v>1.000000000000334E-3</v>
      </c>
      <c r="K1740" t="str">
        <f t="shared" si="195"/>
        <v>Valle</v>
      </c>
    </row>
    <row r="1741" spans="1:11" x14ac:dyDescent="0.35">
      <c r="A1741" t="s">
        <v>1739</v>
      </c>
      <c r="B1741" t="str">
        <f t="shared" si="190"/>
        <v>02</v>
      </c>
      <c r="C1741" t="str">
        <f t="shared" si="191"/>
        <v>Set</v>
      </c>
      <c r="D1741" t="str">
        <f t="shared" si="192"/>
        <v>03</v>
      </c>
      <c r="F1741" s="1">
        <v>37866</v>
      </c>
      <c r="G1741">
        <v>3.4820000000000002</v>
      </c>
      <c r="H1741" s="3">
        <f t="shared" si="189"/>
        <v>3.4798599999999995</v>
      </c>
      <c r="I1741" s="6">
        <f t="shared" si="193"/>
        <v>0</v>
      </c>
      <c r="J1741" s="6">
        <f t="shared" si="194"/>
        <v>-1.000000000000334E-3</v>
      </c>
      <c r="K1741" t="str">
        <f t="shared" si="195"/>
        <v>Pico</v>
      </c>
    </row>
    <row r="1742" spans="1:11" x14ac:dyDescent="0.35">
      <c r="A1742" t="s">
        <v>1740</v>
      </c>
      <c r="B1742" t="str">
        <f t="shared" si="190"/>
        <v>03</v>
      </c>
      <c r="C1742" t="str">
        <f t="shared" si="191"/>
        <v>Set</v>
      </c>
      <c r="D1742" t="str">
        <f t="shared" si="192"/>
        <v>03</v>
      </c>
      <c r="F1742" s="1">
        <v>37867</v>
      </c>
      <c r="G1742">
        <v>3.4849999999999999</v>
      </c>
      <c r="H1742" s="3">
        <f t="shared" si="189"/>
        <v>3.4798199999999992</v>
      </c>
      <c r="I1742" s="6">
        <f t="shared" si="193"/>
        <v>2.9999999999996696E-3</v>
      </c>
      <c r="J1742" s="6">
        <f t="shared" si="194"/>
        <v>2.9999999999996696E-3</v>
      </c>
      <c r="K1742" t="str">
        <f t="shared" si="195"/>
        <v>Valle</v>
      </c>
    </row>
    <row r="1743" spans="1:11" x14ac:dyDescent="0.35">
      <c r="A1743" t="s">
        <v>1741</v>
      </c>
      <c r="B1743" t="str">
        <f t="shared" si="190"/>
        <v>04</v>
      </c>
      <c r="C1743" t="str">
        <f t="shared" si="191"/>
        <v>Set</v>
      </c>
      <c r="D1743" t="str">
        <f t="shared" si="192"/>
        <v>03</v>
      </c>
      <c r="F1743" s="1">
        <v>37868</v>
      </c>
      <c r="G1743">
        <v>3.4849999999999999</v>
      </c>
      <c r="H1743" s="3">
        <f t="shared" si="189"/>
        <v>3.4796799999999997</v>
      </c>
      <c r="I1743" s="6">
        <f t="shared" si="193"/>
        <v>0</v>
      </c>
      <c r="J1743" s="6">
        <f t="shared" si="194"/>
        <v>-2.9999999999996696E-3</v>
      </c>
      <c r="K1743" t="str">
        <f t="shared" si="195"/>
        <v>Pico</v>
      </c>
    </row>
    <row r="1744" spans="1:11" x14ac:dyDescent="0.35">
      <c r="A1744" t="s">
        <v>1742</v>
      </c>
      <c r="B1744" t="str">
        <f t="shared" si="190"/>
        <v>05</v>
      </c>
      <c r="C1744" t="str">
        <f t="shared" si="191"/>
        <v>Set</v>
      </c>
      <c r="D1744" t="str">
        <f t="shared" si="192"/>
        <v>03</v>
      </c>
      <c r="F1744" s="1">
        <v>37869</v>
      </c>
      <c r="G1744">
        <v>3.4849999999999999</v>
      </c>
      <c r="H1744" s="3">
        <f t="shared" si="189"/>
        <v>3.4795399999999996</v>
      </c>
      <c r="I1744" s="6">
        <f t="shared" si="193"/>
        <v>0</v>
      </c>
      <c r="J1744" s="6">
        <f t="shared" si="194"/>
        <v>0</v>
      </c>
      <c r="K1744" t="str">
        <f t="shared" si="195"/>
        <v/>
      </c>
    </row>
    <row r="1745" spans="1:11" x14ac:dyDescent="0.35">
      <c r="A1745" t="s">
        <v>1743</v>
      </c>
      <c r="B1745" t="str">
        <f t="shared" si="190"/>
        <v>08</v>
      </c>
      <c r="C1745" t="str">
        <f t="shared" si="191"/>
        <v>Set</v>
      </c>
      <c r="D1745" t="str">
        <f t="shared" si="192"/>
        <v>03</v>
      </c>
      <c r="F1745" s="1">
        <v>37872</v>
      </c>
      <c r="G1745">
        <v>3.4830000000000001</v>
      </c>
      <c r="H1745" s="3">
        <f t="shared" si="189"/>
        <v>3.4793399999999992</v>
      </c>
      <c r="I1745" s="6">
        <f t="shared" si="193"/>
        <v>-1.9999999999997797E-3</v>
      </c>
      <c r="J1745" s="6">
        <f t="shared" si="194"/>
        <v>-1.9999999999997797E-3</v>
      </c>
      <c r="K1745" t="str">
        <f t="shared" si="195"/>
        <v/>
      </c>
    </row>
    <row r="1746" spans="1:11" x14ac:dyDescent="0.35">
      <c r="A1746" t="s">
        <v>1744</v>
      </c>
      <c r="B1746" t="str">
        <f t="shared" si="190"/>
        <v>09</v>
      </c>
      <c r="C1746" t="str">
        <f t="shared" si="191"/>
        <v>Set</v>
      </c>
      <c r="D1746" t="str">
        <f t="shared" si="192"/>
        <v>03</v>
      </c>
      <c r="F1746" s="1">
        <v>37873</v>
      </c>
      <c r="G1746">
        <v>3.4820000000000002</v>
      </c>
      <c r="H1746" s="3">
        <f t="shared" si="189"/>
        <v>3.4791999999999996</v>
      </c>
      <c r="I1746" s="6">
        <f t="shared" si="193"/>
        <v>-9.9999999999988987E-4</v>
      </c>
      <c r="J1746" s="6">
        <f t="shared" si="194"/>
        <v>9.9999999999988987E-4</v>
      </c>
      <c r="K1746" t="str">
        <f t="shared" si="195"/>
        <v>Valle</v>
      </c>
    </row>
    <row r="1747" spans="1:11" x14ac:dyDescent="0.35">
      <c r="A1747" t="s">
        <v>1745</v>
      </c>
      <c r="B1747" t="str">
        <f t="shared" si="190"/>
        <v>10</v>
      </c>
      <c r="C1747" t="str">
        <f t="shared" si="191"/>
        <v>Set</v>
      </c>
      <c r="D1747" t="str">
        <f t="shared" si="192"/>
        <v>03</v>
      </c>
      <c r="F1747" s="1">
        <v>37874</v>
      </c>
      <c r="G1747">
        <v>3.48</v>
      </c>
      <c r="H1747" s="3">
        <f t="shared" si="189"/>
        <v>3.479099999999999</v>
      </c>
      <c r="I1747" s="6">
        <f t="shared" si="193"/>
        <v>-2.0000000000002238E-3</v>
      </c>
      <c r="J1747" s="6">
        <f t="shared" si="194"/>
        <v>-1.000000000000334E-3</v>
      </c>
      <c r="K1747" t="str">
        <f t="shared" si="195"/>
        <v>Pico</v>
      </c>
    </row>
    <row r="1748" spans="1:11" x14ac:dyDescent="0.35">
      <c r="A1748" t="s">
        <v>1746</v>
      </c>
      <c r="B1748" t="str">
        <f t="shared" si="190"/>
        <v>11</v>
      </c>
      <c r="C1748" t="str">
        <f t="shared" si="191"/>
        <v>Set</v>
      </c>
      <c r="D1748" t="str">
        <f t="shared" si="192"/>
        <v>03</v>
      </c>
      <c r="F1748" s="1">
        <v>37875</v>
      </c>
      <c r="G1748">
        <v>3.4790000000000001</v>
      </c>
      <c r="H1748" s="3">
        <f t="shared" si="189"/>
        <v>3.479099999999999</v>
      </c>
      <c r="I1748" s="6">
        <f t="shared" si="193"/>
        <v>-9.9999999999988987E-4</v>
      </c>
      <c r="J1748" s="6">
        <f t="shared" si="194"/>
        <v>1.000000000000334E-3</v>
      </c>
      <c r="K1748" t="str">
        <f t="shared" si="195"/>
        <v>Valle</v>
      </c>
    </row>
    <row r="1749" spans="1:11" x14ac:dyDescent="0.35">
      <c r="A1749" t="s">
        <v>1747</v>
      </c>
      <c r="B1749" t="str">
        <f t="shared" si="190"/>
        <v>12</v>
      </c>
      <c r="C1749" t="str">
        <f t="shared" si="191"/>
        <v>Set</v>
      </c>
      <c r="D1749" t="str">
        <f t="shared" si="192"/>
        <v>03</v>
      </c>
      <c r="F1749" s="1">
        <v>37876</v>
      </c>
      <c r="G1749">
        <v>3.48</v>
      </c>
      <c r="H1749" s="3">
        <f t="shared" si="189"/>
        <v>3.4791399999999992</v>
      </c>
      <c r="I1749" s="6">
        <f t="shared" si="193"/>
        <v>9.9999999999988987E-4</v>
      </c>
      <c r="J1749" s="6">
        <f t="shared" si="194"/>
        <v>1.9999999999997797E-3</v>
      </c>
      <c r="K1749" t="str">
        <f t="shared" si="195"/>
        <v/>
      </c>
    </row>
    <row r="1750" spans="1:11" x14ac:dyDescent="0.35">
      <c r="A1750" t="s">
        <v>1748</v>
      </c>
      <c r="B1750" t="str">
        <f t="shared" si="190"/>
        <v>15</v>
      </c>
      <c r="C1750" t="str">
        <f t="shared" si="191"/>
        <v>Set</v>
      </c>
      <c r="D1750" t="str">
        <f t="shared" si="192"/>
        <v>03</v>
      </c>
      <c r="F1750" s="1">
        <v>37879</v>
      </c>
      <c r="G1750">
        <v>3.4780000000000002</v>
      </c>
      <c r="H1750" s="3">
        <f t="shared" si="189"/>
        <v>3.47912</v>
      </c>
      <c r="I1750" s="6">
        <f t="shared" si="193"/>
        <v>-1.9999999999997797E-3</v>
      </c>
      <c r="J1750" s="6">
        <f t="shared" si="194"/>
        <v>-2.9999999999996696E-3</v>
      </c>
      <c r="K1750" t="str">
        <f t="shared" si="195"/>
        <v>Pico</v>
      </c>
    </row>
    <row r="1751" spans="1:11" x14ac:dyDescent="0.35">
      <c r="A1751" t="s">
        <v>1749</v>
      </c>
      <c r="B1751" t="str">
        <f t="shared" si="190"/>
        <v>16</v>
      </c>
      <c r="C1751" t="str">
        <f t="shared" si="191"/>
        <v>Set</v>
      </c>
      <c r="D1751" t="str">
        <f t="shared" si="192"/>
        <v>03</v>
      </c>
      <c r="F1751" s="1">
        <v>37880</v>
      </c>
      <c r="G1751">
        <v>3.4780000000000002</v>
      </c>
      <c r="H1751" s="3">
        <f t="shared" si="189"/>
        <v>3.4791399999999997</v>
      </c>
      <c r="I1751" s="6">
        <f t="shared" si="193"/>
        <v>0</v>
      </c>
      <c r="J1751" s="6">
        <f t="shared" si="194"/>
        <v>1.9999999999997797E-3</v>
      </c>
      <c r="K1751" t="str">
        <f t="shared" si="195"/>
        <v>Valle</v>
      </c>
    </row>
    <row r="1752" spans="1:11" x14ac:dyDescent="0.35">
      <c r="A1752" t="s">
        <v>1750</v>
      </c>
      <c r="B1752" t="str">
        <f t="shared" si="190"/>
        <v>17</v>
      </c>
      <c r="C1752" t="str">
        <f t="shared" si="191"/>
        <v>Set</v>
      </c>
      <c r="D1752" t="str">
        <f t="shared" si="192"/>
        <v>03</v>
      </c>
      <c r="F1752" s="1">
        <v>37881</v>
      </c>
      <c r="G1752">
        <v>3.4790000000000001</v>
      </c>
      <c r="H1752" s="3">
        <f t="shared" si="189"/>
        <v>3.4791599999999998</v>
      </c>
      <c r="I1752" s="6">
        <f t="shared" si="193"/>
        <v>9.9999999999988987E-4</v>
      </c>
      <c r="J1752" s="6">
        <f t="shared" si="194"/>
        <v>9.9999999999988987E-4</v>
      </c>
      <c r="K1752" t="str">
        <f t="shared" si="195"/>
        <v/>
      </c>
    </row>
    <row r="1753" spans="1:11" x14ac:dyDescent="0.35">
      <c r="A1753" t="s">
        <v>1751</v>
      </c>
      <c r="B1753" t="str">
        <f t="shared" si="190"/>
        <v>18</v>
      </c>
      <c r="C1753" t="str">
        <f t="shared" si="191"/>
        <v>Set</v>
      </c>
      <c r="D1753" t="str">
        <f t="shared" si="192"/>
        <v>03</v>
      </c>
      <c r="F1753" s="1">
        <v>37882</v>
      </c>
      <c r="G1753">
        <v>3.4780000000000002</v>
      </c>
      <c r="H1753" s="3">
        <f t="shared" si="189"/>
        <v>3.4792200000000002</v>
      </c>
      <c r="I1753" s="6">
        <f t="shared" si="193"/>
        <v>-9.9999999999988987E-4</v>
      </c>
      <c r="J1753" s="6">
        <f t="shared" si="194"/>
        <v>-1.9999999999997797E-3</v>
      </c>
      <c r="K1753" t="str">
        <f t="shared" si="195"/>
        <v>Pico</v>
      </c>
    </row>
    <row r="1754" spans="1:11" x14ac:dyDescent="0.35">
      <c r="A1754" t="s">
        <v>1752</v>
      </c>
      <c r="B1754" t="str">
        <f t="shared" si="190"/>
        <v>19</v>
      </c>
      <c r="C1754" t="str">
        <f t="shared" si="191"/>
        <v>Set</v>
      </c>
      <c r="D1754" t="str">
        <f t="shared" si="192"/>
        <v>03</v>
      </c>
      <c r="F1754" s="1">
        <v>37883</v>
      </c>
      <c r="G1754">
        <v>3.4790000000000001</v>
      </c>
      <c r="H1754" s="3">
        <f t="shared" si="189"/>
        <v>3.47926</v>
      </c>
      <c r="I1754" s="6">
        <f t="shared" si="193"/>
        <v>9.9999999999988987E-4</v>
      </c>
      <c r="J1754" s="6">
        <f t="shared" si="194"/>
        <v>1.9999999999997797E-3</v>
      </c>
      <c r="K1754" t="str">
        <f t="shared" si="195"/>
        <v>Valle</v>
      </c>
    </row>
    <row r="1755" spans="1:11" x14ac:dyDescent="0.35">
      <c r="A1755" t="s">
        <v>1753</v>
      </c>
      <c r="B1755" t="str">
        <f t="shared" si="190"/>
        <v>22</v>
      </c>
      <c r="C1755" t="str">
        <f t="shared" si="191"/>
        <v>Set</v>
      </c>
      <c r="D1755" t="str">
        <f t="shared" si="192"/>
        <v>03</v>
      </c>
      <c r="F1755" s="1">
        <v>37886</v>
      </c>
      <c r="G1755">
        <v>3.48</v>
      </c>
      <c r="H1755" s="3">
        <f t="shared" si="189"/>
        <v>3.4793000000000003</v>
      </c>
      <c r="I1755" s="6">
        <f t="shared" si="193"/>
        <v>9.9999999999988987E-4</v>
      </c>
      <c r="J1755" s="6">
        <f t="shared" si="194"/>
        <v>0</v>
      </c>
      <c r="K1755" t="str">
        <f t="shared" si="195"/>
        <v/>
      </c>
    </row>
    <row r="1756" spans="1:11" x14ac:dyDescent="0.35">
      <c r="A1756" t="s">
        <v>1754</v>
      </c>
      <c r="B1756" t="str">
        <f t="shared" si="190"/>
        <v>23</v>
      </c>
      <c r="C1756" t="str">
        <f t="shared" si="191"/>
        <v>Set</v>
      </c>
      <c r="D1756" t="str">
        <f t="shared" si="192"/>
        <v>03</v>
      </c>
      <c r="F1756" s="1">
        <v>37887</v>
      </c>
      <c r="G1756">
        <v>3.4830000000000001</v>
      </c>
      <c r="H1756" s="3">
        <f t="shared" si="189"/>
        <v>3.4792999999999994</v>
      </c>
      <c r="I1756" s="6">
        <f t="shared" si="193"/>
        <v>3.0000000000001137E-3</v>
      </c>
      <c r="J1756" s="6">
        <f t="shared" si="194"/>
        <v>2.0000000000002238E-3</v>
      </c>
      <c r="K1756" t="str">
        <f t="shared" si="195"/>
        <v/>
      </c>
    </row>
    <row r="1757" spans="1:11" x14ac:dyDescent="0.35">
      <c r="A1757" t="s">
        <v>1755</v>
      </c>
      <c r="B1757" t="str">
        <f t="shared" si="190"/>
        <v>24</v>
      </c>
      <c r="C1757" t="str">
        <f t="shared" si="191"/>
        <v>Set</v>
      </c>
      <c r="D1757" t="str">
        <f t="shared" si="192"/>
        <v>03</v>
      </c>
      <c r="F1757" s="1">
        <v>37888</v>
      </c>
      <c r="G1757">
        <v>3.4830000000000001</v>
      </c>
      <c r="H1757" s="3">
        <f t="shared" si="189"/>
        <v>3.4791999999999996</v>
      </c>
      <c r="I1757" s="6">
        <f t="shared" si="193"/>
        <v>0</v>
      </c>
      <c r="J1757" s="6">
        <f t="shared" si="194"/>
        <v>-3.0000000000001137E-3</v>
      </c>
      <c r="K1757" t="str">
        <f t="shared" si="195"/>
        <v>Pico</v>
      </c>
    </row>
    <row r="1758" spans="1:11" x14ac:dyDescent="0.35">
      <c r="A1758" t="s">
        <v>1756</v>
      </c>
      <c r="B1758" t="str">
        <f t="shared" si="190"/>
        <v>25</v>
      </c>
      <c r="C1758" t="str">
        <f t="shared" si="191"/>
        <v>Set</v>
      </c>
      <c r="D1758" t="str">
        <f t="shared" si="192"/>
        <v>03</v>
      </c>
      <c r="F1758" s="1">
        <v>37889</v>
      </c>
      <c r="G1758">
        <v>3.484</v>
      </c>
      <c r="H1758" s="3">
        <f t="shared" si="189"/>
        <v>3.47912</v>
      </c>
      <c r="I1758" s="6">
        <f t="shared" si="193"/>
        <v>9.9999999999988987E-4</v>
      </c>
      <c r="J1758" s="6">
        <f t="shared" si="194"/>
        <v>9.9999999999988987E-4</v>
      </c>
      <c r="K1758" t="str">
        <f t="shared" si="195"/>
        <v>Valle</v>
      </c>
    </row>
    <row r="1759" spans="1:11" x14ac:dyDescent="0.35">
      <c r="A1759" t="s">
        <v>1757</v>
      </c>
      <c r="B1759" t="str">
        <f t="shared" si="190"/>
        <v>26</v>
      </c>
      <c r="C1759" t="str">
        <f t="shared" si="191"/>
        <v>Set</v>
      </c>
      <c r="D1759" t="str">
        <f t="shared" si="192"/>
        <v>03</v>
      </c>
      <c r="F1759" s="1">
        <v>37890</v>
      </c>
      <c r="G1759">
        <v>3.4830000000000001</v>
      </c>
      <c r="H1759" s="3">
        <f t="shared" si="189"/>
        <v>3.4789999999999996</v>
      </c>
      <c r="I1759" s="6">
        <f t="shared" si="193"/>
        <v>-9.9999999999988987E-4</v>
      </c>
      <c r="J1759" s="6">
        <f t="shared" si="194"/>
        <v>-1.9999999999997797E-3</v>
      </c>
      <c r="K1759" t="str">
        <f t="shared" si="195"/>
        <v>Pico</v>
      </c>
    </row>
    <row r="1760" spans="1:11" x14ac:dyDescent="0.35">
      <c r="A1760" t="s">
        <v>1758</v>
      </c>
      <c r="B1760" t="str">
        <f t="shared" si="190"/>
        <v>29</v>
      </c>
      <c r="C1760" t="str">
        <f t="shared" si="191"/>
        <v>Set</v>
      </c>
      <c r="D1760" t="str">
        <f t="shared" si="192"/>
        <v>03</v>
      </c>
      <c r="F1760" s="1">
        <v>37893</v>
      </c>
      <c r="G1760">
        <v>3.484</v>
      </c>
      <c r="H1760" s="3">
        <f t="shared" si="189"/>
        <v>3.4788799999999998</v>
      </c>
      <c r="I1760" s="6">
        <f t="shared" si="193"/>
        <v>9.9999999999988987E-4</v>
      </c>
      <c r="J1760" s="6">
        <f t="shared" si="194"/>
        <v>1.9999999999997797E-3</v>
      </c>
      <c r="K1760" t="str">
        <f t="shared" si="195"/>
        <v>Valle</v>
      </c>
    </row>
    <row r="1761" spans="1:11" x14ac:dyDescent="0.35">
      <c r="A1761" t="s">
        <v>1759</v>
      </c>
      <c r="B1761" t="str">
        <f t="shared" si="190"/>
        <v>30</v>
      </c>
      <c r="C1761" t="str">
        <f t="shared" si="191"/>
        <v>Set</v>
      </c>
      <c r="D1761" t="str">
        <f t="shared" si="192"/>
        <v>03</v>
      </c>
      <c r="F1761" s="1">
        <v>37894</v>
      </c>
      <c r="G1761">
        <v>3.4830000000000001</v>
      </c>
      <c r="H1761" s="3">
        <f t="shared" si="189"/>
        <v>3.4787400000000002</v>
      </c>
      <c r="I1761" s="6">
        <f t="shared" si="193"/>
        <v>-9.9999999999988987E-4</v>
      </c>
      <c r="J1761" s="6">
        <f t="shared" si="194"/>
        <v>-1.9999999999997797E-3</v>
      </c>
      <c r="K1761" t="str">
        <f t="shared" si="195"/>
        <v>Pico</v>
      </c>
    </row>
    <row r="1762" spans="1:11" x14ac:dyDescent="0.35">
      <c r="A1762" t="s">
        <v>1760</v>
      </c>
      <c r="B1762" t="str">
        <f t="shared" si="190"/>
        <v>01</v>
      </c>
      <c r="C1762" t="str">
        <f t="shared" si="191"/>
        <v>Oct</v>
      </c>
      <c r="D1762" t="str">
        <f t="shared" si="192"/>
        <v>03</v>
      </c>
      <c r="F1762" s="1">
        <v>37895</v>
      </c>
      <c r="G1762">
        <v>3.4849999999999999</v>
      </c>
      <c r="H1762" s="3">
        <f t="shared" si="189"/>
        <v>3.4786400000000004</v>
      </c>
      <c r="I1762" s="6">
        <f t="shared" si="193"/>
        <v>1.9999999999997797E-3</v>
      </c>
      <c r="J1762" s="6">
        <f t="shared" si="194"/>
        <v>2.9999999999996696E-3</v>
      </c>
      <c r="K1762" t="str">
        <f t="shared" si="195"/>
        <v>Valle</v>
      </c>
    </row>
    <row r="1763" spans="1:11" x14ac:dyDescent="0.35">
      <c r="A1763" t="s">
        <v>1761</v>
      </c>
      <c r="B1763" t="str">
        <f t="shared" si="190"/>
        <v>02</v>
      </c>
      <c r="C1763" t="str">
        <f t="shared" si="191"/>
        <v>Oct</v>
      </c>
      <c r="D1763" t="str">
        <f t="shared" si="192"/>
        <v>03</v>
      </c>
      <c r="F1763" s="1">
        <v>37896</v>
      </c>
      <c r="G1763">
        <v>3.4830000000000001</v>
      </c>
      <c r="H1763" s="3">
        <f t="shared" si="189"/>
        <v>3.4785000000000004</v>
      </c>
      <c r="I1763" s="6">
        <f t="shared" si="193"/>
        <v>-1.9999999999997797E-3</v>
      </c>
      <c r="J1763" s="6">
        <f t="shared" si="194"/>
        <v>-3.9999999999995595E-3</v>
      </c>
      <c r="K1763" t="str">
        <f t="shared" si="195"/>
        <v>Pico</v>
      </c>
    </row>
    <row r="1764" spans="1:11" x14ac:dyDescent="0.35">
      <c r="A1764" t="s">
        <v>1762</v>
      </c>
      <c r="B1764" t="str">
        <f t="shared" si="190"/>
        <v>03</v>
      </c>
      <c r="C1764" t="str">
        <f t="shared" si="191"/>
        <v>Oct</v>
      </c>
      <c r="D1764" t="str">
        <f t="shared" si="192"/>
        <v>03</v>
      </c>
      <c r="F1764" s="1">
        <v>37897</v>
      </c>
      <c r="G1764">
        <v>3.4820000000000002</v>
      </c>
      <c r="H1764" s="3">
        <f t="shared" si="189"/>
        <v>3.4783400000000002</v>
      </c>
      <c r="I1764" s="6">
        <f t="shared" si="193"/>
        <v>-9.9999999999988987E-4</v>
      </c>
      <c r="J1764" s="6">
        <f t="shared" si="194"/>
        <v>9.9999999999988987E-4</v>
      </c>
      <c r="K1764" t="str">
        <f t="shared" si="195"/>
        <v>Valle</v>
      </c>
    </row>
    <row r="1765" spans="1:11" x14ac:dyDescent="0.35">
      <c r="A1765" t="s">
        <v>1763</v>
      </c>
      <c r="B1765" t="str">
        <f t="shared" si="190"/>
        <v>06</v>
      </c>
      <c r="C1765" t="str">
        <f t="shared" si="191"/>
        <v>Oct</v>
      </c>
      <c r="D1765" t="str">
        <f t="shared" si="192"/>
        <v>03</v>
      </c>
      <c r="F1765" s="1">
        <v>37900</v>
      </c>
      <c r="G1765">
        <v>3.4809999999999999</v>
      </c>
      <c r="H1765" s="3">
        <f t="shared" si="189"/>
        <v>3.4781999999999997</v>
      </c>
      <c r="I1765" s="6">
        <f t="shared" si="193"/>
        <v>-1.000000000000334E-3</v>
      </c>
      <c r="J1765" s="6">
        <f t="shared" si="194"/>
        <v>-4.4408920985006262E-16</v>
      </c>
      <c r="K1765" t="str">
        <f t="shared" si="195"/>
        <v>Pico</v>
      </c>
    </row>
    <row r="1766" spans="1:11" x14ac:dyDescent="0.35">
      <c r="A1766" t="s">
        <v>1764</v>
      </c>
      <c r="B1766" t="str">
        <f t="shared" si="190"/>
        <v>07</v>
      </c>
      <c r="C1766" t="str">
        <f t="shared" si="191"/>
        <v>Oct</v>
      </c>
      <c r="D1766" t="str">
        <f t="shared" si="192"/>
        <v>03</v>
      </c>
      <c r="F1766" s="1">
        <v>37901</v>
      </c>
      <c r="G1766">
        <v>3.4809999999999999</v>
      </c>
      <c r="H1766" s="3">
        <f t="shared" si="189"/>
        <v>3.4780799999999998</v>
      </c>
      <c r="I1766" s="6">
        <f t="shared" si="193"/>
        <v>0</v>
      </c>
      <c r="J1766" s="6">
        <f t="shared" si="194"/>
        <v>1.000000000000334E-3</v>
      </c>
      <c r="K1766" t="str">
        <f t="shared" si="195"/>
        <v>Valle</v>
      </c>
    </row>
    <row r="1767" spans="1:11" x14ac:dyDescent="0.35">
      <c r="A1767" t="s">
        <v>1765</v>
      </c>
      <c r="B1767" t="str">
        <f t="shared" si="190"/>
        <v>08</v>
      </c>
      <c r="C1767" t="str">
        <f t="shared" si="191"/>
        <v>Oct</v>
      </c>
      <c r="D1767" t="str">
        <f t="shared" si="192"/>
        <v>03</v>
      </c>
      <c r="F1767" s="1">
        <v>37902</v>
      </c>
      <c r="G1767" s="5">
        <v>3.4809999999999999</v>
      </c>
      <c r="H1767" s="3">
        <f t="shared" si="189"/>
        <v>3.4779599999999995</v>
      </c>
      <c r="I1767" s="6">
        <f t="shared" si="193"/>
        <v>0</v>
      </c>
      <c r="J1767" s="6">
        <f t="shared" si="194"/>
        <v>0</v>
      </c>
      <c r="K1767" t="str">
        <f t="shared" si="195"/>
        <v/>
      </c>
    </row>
    <row r="1768" spans="1:11" x14ac:dyDescent="0.35">
      <c r="A1768" t="s">
        <v>1766</v>
      </c>
      <c r="B1768" t="str">
        <f t="shared" si="190"/>
        <v>09</v>
      </c>
      <c r="C1768" t="str">
        <f t="shared" si="191"/>
        <v>Oct</v>
      </c>
      <c r="D1768" t="str">
        <f t="shared" si="192"/>
        <v>03</v>
      </c>
      <c r="F1768" s="1">
        <v>37903</v>
      </c>
      <c r="G1768">
        <v>3.4820000000000002</v>
      </c>
      <c r="H1768" s="3">
        <f t="shared" si="189"/>
        <v>3.4777800000000001</v>
      </c>
      <c r="I1768" s="6">
        <f t="shared" si="193"/>
        <v>1.000000000000334E-3</v>
      </c>
      <c r="J1768" s="6">
        <f t="shared" si="194"/>
        <v>1.000000000000334E-3</v>
      </c>
      <c r="K1768" t="str">
        <f t="shared" si="195"/>
        <v/>
      </c>
    </row>
    <row r="1769" spans="1:11" x14ac:dyDescent="0.35">
      <c r="A1769" t="s">
        <v>1767</v>
      </c>
      <c r="B1769" t="str">
        <f t="shared" si="190"/>
        <v>10</v>
      </c>
      <c r="C1769" t="str">
        <f t="shared" si="191"/>
        <v>Oct</v>
      </c>
      <c r="D1769" t="str">
        <f t="shared" si="192"/>
        <v>03</v>
      </c>
      <c r="F1769" s="1">
        <v>37904</v>
      </c>
      <c r="G1769">
        <v>3.4820000000000002</v>
      </c>
      <c r="H1769" s="3">
        <f t="shared" si="189"/>
        <v>3.4775600000000004</v>
      </c>
      <c r="I1769" s="6">
        <f t="shared" si="193"/>
        <v>0</v>
      </c>
      <c r="J1769" s="6">
        <f t="shared" si="194"/>
        <v>-1.000000000000334E-3</v>
      </c>
      <c r="K1769" t="str">
        <f t="shared" si="195"/>
        <v>Pico</v>
      </c>
    </row>
    <row r="1770" spans="1:11" x14ac:dyDescent="0.35">
      <c r="A1770" t="s">
        <v>1768</v>
      </c>
      <c r="B1770" t="str">
        <f t="shared" si="190"/>
        <v>13</v>
      </c>
      <c r="C1770" t="str">
        <f t="shared" si="191"/>
        <v>Oct</v>
      </c>
      <c r="D1770" t="str">
        <f t="shared" si="192"/>
        <v>03</v>
      </c>
      <c r="F1770" s="1">
        <v>37907</v>
      </c>
      <c r="G1770">
        <v>3.4790000000000001</v>
      </c>
      <c r="H1770" s="3">
        <f t="shared" si="189"/>
        <v>3.4772600000000007</v>
      </c>
      <c r="I1770" s="6">
        <f t="shared" si="193"/>
        <v>-3.0000000000001137E-3</v>
      </c>
      <c r="J1770" s="6">
        <f t="shared" si="194"/>
        <v>-3.0000000000001137E-3</v>
      </c>
      <c r="K1770" t="str">
        <f t="shared" si="195"/>
        <v/>
      </c>
    </row>
    <row r="1771" spans="1:11" x14ac:dyDescent="0.35">
      <c r="A1771" t="s">
        <v>1769</v>
      </c>
      <c r="B1771" t="str">
        <f t="shared" si="190"/>
        <v>14</v>
      </c>
      <c r="C1771" t="str">
        <f t="shared" si="191"/>
        <v>Oct</v>
      </c>
      <c r="D1771" t="str">
        <f t="shared" si="192"/>
        <v>03</v>
      </c>
      <c r="F1771" s="1">
        <v>37908</v>
      </c>
      <c r="G1771">
        <v>3.4790000000000001</v>
      </c>
      <c r="H1771" s="3">
        <f t="shared" si="189"/>
        <v>3.4769400000000004</v>
      </c>
      <c r="I1771" s="6">
        <f t="shared" si="193"/>
        <v>0</v>
      </c>
      <c r="J1771" s="6">
        <f t="shared" si="194"/>
        <v>3.0000000000001137E-3</v>
      </c>
      <c r="K1771" t="str">
        <f t="shared" si="195"/>
        <v>Valle</v>
      </c>
    </row>
    <row r="1772" spans="1:11" x14ac:dyDescent="0.35">
      <c r="A1772" t="s">
        <v>1770</v>
      </c>
      <c r="B1772" t="str">
        <f t="shared" si="190"/>
        <v>15</v>
      </c>
      <c r="C1772" t="str">
        <f t="shared" si="191"/>
        <v>Oct</v>
      </c>
      <c r="D1772" t="str">
        <f t="shared" si="192"/>
        <v>03</v>
      </c>
      <c r="F1772" s="1">
        <v>37909</v>
      </c>
      <c r="G1772">
        <v>3.48</v>
      </c>
      <c r="H1772" s="3">
        <f t="shared" si="189"/>
        <v>3.4766399999999997</v>
      </c>
      <c r="I1772" s="6">
        <f t="shared" si="193"/>
        <v>9.9999999999988987E-4</v>
      </c>
      <c r="J1772" s="6">
        <f t="shared" si="194"/>
        <v>9.9999999999988987E-4</v>
      </c>
      <c r="K1772" t="str">
        <f t="shared" si="195"/>
        <v/>
      </c>
    </row>
    <row r="1773" spans="1:11" x14ac:dyDescent="0.35">
      <c r="A1773" t="s">
        <v>1771</v>
      </c>
      <c r="B1773" t="str">
        <f t="shared" si="190"/>
        <v>16</v>
      </c>
      <c r="C1773" t="str">
        <f t="shared" si="191"/>
        <v>Oct</v>
      </c>
      <c r="D1773" t="str">
        <f t="shared" si="192"/>
        <v>03</v>
      </c>
      <c r="F1773" s="1">
        <v>37910</v>
      </c>
      <c r="G1773">
        <v>3.4790000000000001</v>
      </c>
      <c r="H1773" s="3">
        <f t="shared" si="189"/>
        <v>3.4763199999999999</v>
      </c>
      <c r="I1773" s="6">
        <f t="shared" si="193"/>
        <v>-9.9999999999988987E-4</v>
      </c>
      <c r="J1773" s="6">
        <f t="shared" si="194"/>
        <v>-1.9999999999997797E-3</v>
      </c>
      <c r="K1773" t="str">
        <f t="shared" si="195"/>
        <v>Pico</v>
      </c>
    </row>
    <row r="1774" spans="1:11" x14ac:dyDescent="0.35">
      <c r="A1774" t="s">
        <v>1772</v>
      </c>
      <c r="B1774" t="str">
        <f t="shared" si="190"/>
        <v>17</v>
      </c>
      <c r="C1774" t="str">
        <f t="shared" si="191"/>
        <v>Oct</v>
      </c>
      <c r="D1774" t="str">
        <f t="shared" si="192"/>
        <v>03</v>
      </c>
      <c r="F1774" s="1">
        <v>37911</v>
      </c>
      <c r="G1774">
        <v>3.48</v>
      </c>
      <c r="H1774" s="3">
        <f t="shared" si="189"/>
        <v>3.4760199999999997</v>
      </c>
      <c r="I1774" s="6">
        <f t="shared" si="193"/>
        <v>9.9999999999988987E-4</v>
      </c>
      <c r="J1774" s="6">
        <f t="shared" si="194"/>
        <v>1.9999999999997797E-3</v>
      </c>
      <c r="K1774" t="str">
        <f t="shared" si="195"/>
        <v>Valle</v>
      </c>
    </row>
    <row r="1775" spans="1:11" x14ac:dyDescent="0.35">
      <c r="A1775" t="s">
        <v>1773</v>
      </c>
      <c r="B1775" t="str">
        <f t="shared" si="190"/>
        <v>20</v>
      </c>
      <c r="C1775" t="str">
        <f t="shared" si="191"/>
        <v>Oct</v>
      </c>
      <c r="D1775" t="str">
        <f t="shared" si="192"/>
        <v>03</v>
      </c>
      <c r="F1775" s="1">
        <v>37914</v>
      </c>
      <c r="G1775">
        <v>3.4790000000000001</v>
      </c>
      <c r="H1775" s="3">
        <f t="shared" si="189"/>
        <v>3.4757400000000001</v>
      </c>
      <c r="I1775" s="6">
        <f t="shared" si="193"/>
        <v>-9.9999999999988987E-4</v>
      </c>
      <c r="J1775" s="6">
        <f t="shared" si="194"/>
        <v>-1.9999999999997797E-3</v>
      </c>
      <c r="K1775" t="str">
        <f t="shared" si="195"/>
        <v>Pico</v>
      </c>
    </row>
    <row r="1776" spans="1:11" x14ac:dyDescent="0.35">
      <c r="A1776" t="s">
        <v>1774</v>
      </c>
      <c r="B1776" t="str">
        <f t="shared" si="190"/>
        <v>21</v>
      </c>
      <c r="C1776" t="str">
        <f t="shared" si="191"/>
        <v>Oct</v>
      </c>
      <c r="D1776" t="str">
        <f t="shared" si="192"/>
        <v>03</v>
      </c>
      <c r="F1776" s="1">
        <v>37915</v>
      </c>
      <c r="G1776">
        <v>3.48</v>
      </c>
      <c r="H1776" s="3">
        <f t="shared" si="189"/>
        <v>3.4755399999999996</v>
      </c>
      <c r="I1776" s="6">
        <f t="shared" si="193"/>
        <v>9.9999999999988987E-4</v>
      </c>
      <c r="J1776" s="6">
        <f t="shared" si="194"/>
        <v>1.9999999999997797E-3</v>
      </c>
      <c r="K1776" t="str">
        <f t="shared" si="195"/>
        <v>Valle</v>
      </c>
    </row>
    <row r="1777" spans="1:11" x14ac:dyDescent="0.35">
      <c r="A1777" t="s">
        <v>1775</v>
      </c>
      <c r="B1777" t="str">
        <f t="shared" si="190"/>
        <v>22</v>
      </c>
      <c r="C1777" t="str">
        <f t="shared" si="191"/>
        <v>Oct</v>
      </c>
      <c r="D1777" t="str">
        <f t="shared" si="192"/>
        <v>03</v>
      </c>
      <c r="F1777" s="1">
        <v>37916</v>
      </c>
      <c r="G1777">
        <v>3.4780000000000002</v>
      </c>
      <c r="H1777" s="3">
        <f t="shared" si="189"/>
        <v>3.4752800000000001</v>
      </c>
      <c r="I1777" s="6">
        <f t="shared" si="193"/>
        <v>-1.9999999999997797E-3</v>
      </c>
      <c r="J1777" s="6">
        <f t="shared" si="194"/>
        <v>-2.9999999999996696E-3</v>
      </c>
      <c r="K1777" t="str">
        <f t="shared" si="195"/>
        <v>Pico</v>
      </c>
    </row>
    <row r="1778" spans="1:11" x14ac:dyDescent="0.35">
      <c r="A1778" t="s">
        <v>1776</v>
      </c>
      <c r="B1778" t="str">
        <f t="shared" si="190"/>
        <v>23</v>
      </c>
      <c r="C1778" t="str">
        <f t="shared" si="191"/>
        <v>Oct</v>
      </c>
      <c r="D1778" t="str">
        <f t="shared" si="192"/>
        <v>03</v>
      </c>
      <c r="F1778" s="1">
        <v>37917</v>
      </c>
      <c r="G1778">
        <v>3.4769999999999999</v>
      </c>
      <c r="H1778" s="3">
        <f t="shared" si="189"/>
        <v>3.4750000000000001</v>
      </c>
      <c r="I1778" s="6">
        <f t="shared" si="193"/>
        <v>-1.000000000000334E-3</v>
      </c>
      <c r="J1778" s="6">
        <f t="shared" si="194"/>
        <v>9.9999999999944578E-4</v>
      </c>
      <c r="K1778" t="str">
        <f t="shared" si="195"/>
        <v>Valle</v>
      </c>
    </row>
    <row r="1779" spans="1:11" x14ac:dyDescent="0.35">
      <c r="A1779" t="s">
        <v>1777</v>
      </c>
      <c r="B1779" t="str">
        <f t="shared" si="190"/>
        <v>24</v>
      </c>
      <c r="C1779" t="str">
        <f t="shared" si="191"/>
        <v>Oct</v>
      </c>
      <c r="D1779" t="str">
        <f t="shared" si="192"/>
        <v>03</v>
      </c>
      <c r="F1779" s="1">
        <v>37918</v>
      </c>
      <c r="G1779">
        <v>3.4750000000000001</v>
      </c>
      <c r="H1779" s="3">
        <f t="shared" si="189"/>
        <v>3.4747399999999997</v>
      </c>
      <c r="I1779" s="6">
        <f t="shared" si="193"/>
        <v>-1.9999999999997797E-3</v>
      </c>
      <c r="J1779" s="6">
        <f t="shared" si="194"/>
        <v>-9.9999999999944578E-4</v>
      </c>
      <c r="K1779" t="str">
        <f t="shared" si="195"/>
        <v>Pico</v>
      </c>
    </row>
    <row r="1780" spans="1:11" x14ac:dyDescent="0.35">
      <c r="A1780" t="s">
        <v>1778</v>
      </c>
      <c r="B1780" t="str">
        <f t="shared" si="190"/>
        <v>27</v>
      </c>
      <c r="C1780" t="str">
        <f t="shared" si="191"/>
        <v>Oct</v>
      </c>
      <c r="D1780" t="str">
        <f t="shared" si="192"/>
        <v>03</v>
      </c>
      <c r="F1780" s="1">
        <v>37921</v>
      </c>
      <c r="G1780">
        <v>3.476</v>
      </c>
      <c r="H1780" s="3">
        <f t="shared" si="189"/>
        <v>3.4744999999999995</v>
      </c>
      <c r="I1780" s="6">
        <f t="shared" si="193"/>
        <v>9.9999999999988987E-4</v>
      </c>
      <c r="J1780" s="6">
        <f t="shared" si="194"/>
        <v>2.9999999999996696E-3</v>
      </c>
      <c r="K1780" t="str">
        <f t="shared" si="195"/>
        <v>Valle</v>
      </c>
    </row>
    <row r="1781" spans="1:11" x14ac:dyDescent="0.35">
      <c r="A1781" t="s">
        <v>1779</v>
      </c>
      <c r="B1781" t="str">
        <f t="shared" si="190"/>
        <v>28</v>
      </c>
      <c r="C1781" t="str">
        <f t="shared" si="191"/>
        <v>Oct</v>
      </c>
      <c r="D1781" t="str">
        <f t="shared" si="192"/>
        <v>03</v>
      </c>
      <c r="F1781" s="1">
        <v>37922</v>
      </c>
      <c r="G1781">
        <v>3.4769999999999999</v>
      </c>
      <c r="H1781" s="3">
        <f t="shared" si="189"/>
        <v>3.4742599999999992</v>
      </c>
      <c r="I1781" s="6">
        <f t="shared" si="193"/>
        <v>9.9999999999988987E-4</v>
      </c>
      <c r="J1781" s="6">
        <f t="shared" si="194"/>
        <v>0</v>
      </c>
      <c r="K1781" t="str">
        <f t="shared" si="195"/>
        <v/>
      </c>
    </row>
    <row r="1782" spans="1:11" x14ac:dyDescent="0.35">
      <c r="A1782" t="s">
        <v>1780</v>
      </c>
      <c r="B1782" t="str">
        <f t="shared" si="190"/>
        <v>29</v>
      </c>
      <c r="C1782" t="str">
        <f t="shared" si="191"/>
        <v>Oct</v>
      </c>
      <c r="D1782" t="str">
        <f t="shared" si="192"/>
        <v>03</v>
      </c>
      <c r="F1782" s="1">
        <v>37923</v>
      </c>
      <c r="G1782">
        <v>3.4750000000000001</v>
      </c>
      <c r="H1782" s="3">
        <f t="shared" si="189"/>
        <v>3.473959999999999</v>
      </c>
      <c r="I1782" s="6">
        <f t="shared" si="193"/>
        <v>-1.9999999999997797E-3</v>
      </c>
      <c r="J1782" s="6">
        <f t="shared" si="194"/>
        <v>-2.9999999999996696E-3</v>
      </c>
      <c r="K1782" t="str">
        <f t="shared" si="195"/>
        <v/>
      </c>
    </row>
    <row r="1783" spans="1:11" x14ac:dyDescent="0.35">
      <c r="A1783" t="s">
        <v>1781</v>
      </c>
      <c r="B1783" t="str">
        <f t="shared" si="190"/>
        <v>30</v>
      </c>
      <c r="C1783" t="str">
        <f t="shared" si="191"/>
        <v>Oct</v>
      </c>
      <c r="D1783" t="str">
        <f t="shared" si="192"/>
        <v>03</v>
      </c>
      <c r="F1783" s="1">
        <v>37924</v>
      </c>
      <c r="G1783">
        <v>3.472</v>
      </c>
      <c r="H1783" s="3">
        <f t="shared" si="189"/>
        <v>3.4736799999999994</v>
      </c>
      <c r="I1783" s="6">
        <f t="shared" si="193"/>
        <v>-3.0000000000001137E-3</v>
      </c>
      <c r="J1783" s="6">
        <f t="shared" si="194"/>
        <v>-1.000000000000334E-3</v>
      </c>
      <c r="K1783" t="str">
        <f t="shared" si="195"/>
        <v/>
      </c>
    </row>
    <row r="1784" spans="1:11" x14ac:dyDescent="0.35">
      <c r="A1784" t="s">
        <v>1782</v>
      </c>
      <c r="B1784" t="str">
        <f t="shared" si="190"/>
        <v>31</v>
      </c>
      <c r="C1784" t="str">
        <f t="shared" si="191"/>
        <v>Oct</v>
      </c>
      <c r="D1784" t="str">
        <f t="shared" si="192"/>
        <v>03</v>
      </c>
      <c r="F1784" s="1">
        <v>37925</v>
      </c>
      <c r="G1784">
        <v>3.4729999999999999</v>
      </c>
      <c r="H1784" s="3">
        <f t="shared" si="189"/>
        <v>3.4733999999999994</v>
      </c>
      <c r="I1784" s="6">
        <f t="shared" si="193"/>
        <v>9.9999999999988987E-4</v>
      </c>
      <c r="J1784" s="6">
        <f t="shared" si="194"/>
        <v>4.0000000000000036E-3</v>
      </c>
      <c r="K1784" t="str">
        <f t="shared" si="195"/>
        <v>Valle</v>
      </c>
    </row>
    <row r="1785" spans="1:11" x14ac:dyDescent="0.35">
      <c r="A1785" t="s">
        <v>1783</v>
      </c>
      <c r="B1785" t="str">
        <f t="shared" si="190"/>
        <v>03</v>
      </c>
      <c r="C1785" t="str">
        <f t="shared" si="191"/>
        <v>Nov</v>
      </c>
      <c r="D1785" t="str">
        <f t="shared" si="192"/>
        <v>03</v>
      </c>
      <c r="F1785" s="1">
        <v>37928</v>
      </c>
      <c r="G1785">
        <v>3.4740000000000002</v>
      </c>
      <c r="H1785" s="3">
        <f t="shared" si="189"/>
        <v>3.4730799999999986</v>
      </c>
      <c r="I1785" s="6">
        <f t="shared" si="193"/>
        <v>1.000000000000334E-3</v>
      </c>
      <c r="J1785" s="6">
        <f t="shared" si="194"/>
        <v>4.4408920985006262E-16</v>
      </c>
      <c r="K1785" t="str">
        <f t="shared" si="195"/>
        <v/>
      </c>
    </row>
    <row r="1786" spans="1:11" x14ac:dyDescent="0.35">
      <c r="A1786" t="s">
        <v>1784</v>
      </c>
      <c r="B1786" t="str">
        <f t="shared" si="190"/>
        <v>04</v>
      </c>
      <c r="C1786" t="str">
        <f t="shared" si="191"/>
        <v>Nov</v>
      </c>
      <c r="D1786" t="str">
        <f t="shared" si="192"/>
        <v>03</v>
      </c>
      <c r="F1786" s="1">
        <v>37929</v>
      </c>
      <c r="G1786">
        <v>3.4750000000000001</v>
      </c>
      <c r="H1786" s="3">
        <f t="shared" si="189"/>
        <v>3.4727599999999992</v>
      </c>
      <c r="I1786" s="6">
        <f t="shared" si="193"/>
        <v>9.9999999999988987E-4</v>
      </c>
      <c r="J1786" s="6">
        <f t="shared" si="194"/>
        <v>-4.4408920985006262E-16</v>
      </c>
      <c r="K1786" t="str">
        <f t="shared" si="195"/>
        <v>Pico</v>
      </c>
    </row>
    <row r="1787" spans="1:11" x14ac:dyDescent="0.35">
      <c r="A1787" t="s">
        <v>1785</v>
      </c>
      <c r="B1787" t="str">
        <f t="shared" si="190"/>
        <v>05</v>
      </c>
      <c r="C1787" t="str">
        <f t="shared" si="191"/>
        <v>Nov</v>
      </c>
      <c r="D1787" t="str">
        <f t="shared" si="192"/>
        <v>03</v>
      </c>
      <c r="F1787" s="1">
        <v>37930</v>
      </c>
      <c r="G1787">
        <v>3.4750000000000001</v>
      </c>
      <c r="H1787" s="3">
        <f t="shared" si="189"/>
        <v>3.4724799999999991</v>
      </c>
      <c r="I1787" s="6">
        <f t="shared" si="193"/>
        <v>0</v>
      </c>
      <c r="J1787" s="6">
        <f t="shared" si="194"/>
        <v>-9.9999999999988987E-4</v>
      </c>
      <c r="K1787" t="str">
        <f t="shared" si="195"/>
        <v/>
      </c>
    </row>
    <row r="1788" spans="1:11" x14ac:dyDescent="0.35">
      <c r="A1788" t="s">
        <v>1786</v>
      </c>
      <c r="B1788" t="str">
        <f t="shared" si="190"/>
        <v>06</v>
      </c>
      <c r="C1788" t="str">
        <f t="shared" si="191"/>
        <v>Nov</v>
      </c>
      <c r="D1788" t="str">
        <f t="shared" si="192"/>
        <v>03</v>
      </c>
      <c r="F1788" s="1">
        <v>37931</v>
      </c>
      <c r="G1788">
        <v>3.4790000000000001</v>
      </c>
      <c r="H1788" s="3">
        <f t="shared" si="189"/>
        <v>3.4721599999999988</v>
      </c>
      <c r="I1788" s="6">
        <f t="shared" si="193"/>
        <v>4.0000000000000036E-3</v>
      </c>
      <c r="J1788" s="6">
        <f t="shared" si="194"/>
        <v>4.0000000000000036E-3</v>
      </c>
      <c r="K1788" t="str">
        <f t="shared" si="195"/>
        <v>Valle</v>
      </c>
    </row>
    <row r="1789" spans="1:11" x14ac:dyDescent="0.35">
      <c r="A1789" t="s">
        <v>1787</v>
      </c>
      <c r="B1789" t="str">
        <f t="shared" si="190"/>
        <v>07</v>
      </c>
      <c r="C1789" t="str">
        <f t="shared" si="191"/>
        <v>Nov</v>
      </c>
      <c r="D1789" t="str">
        <f t="shared" si="192"/>
        <v>03</v>
      </c>
      <c r="F1789" s="1">
        <v>37932</v>
      </c>
      <c r="G1789">
        <v>3.4809999999999999</v>
      </c>
      <c r="H1789" s="3">
        <f t="shared" si="189"/>
        <v>3.4716799999999997</v>
      </c>
      <c r="I1789" s="6">
        <f t="shared" si="193"/>
        <v>1.9999999999997797E-3</v>
      </c>
      <c r="J1789" s="6">
        <f t="shared" si="194"/>
        <v>-2.0000000000002238E-3</v>
      </c>
      <c r="K1789" t="str">
        <f t="shared" si="195"/>
        <v>Pico</v>
      </c>
    </row>
    <row r="1790" spans="1:11" x14ac:dyDescent="0.35">
      <c r="A1790" t="s">
        <v>1788</v>
      </c>
      <c r="B1790" t="str">
        <f t="shared" si="190"/>
        <v>10</v>
      </c>
      <c r="C1790" t="str">
        <f t="shared" si="191"/>
        <v>Nov</v>
      </c>
      <c r="D1790" t="str">
        <f t="shared" si="192"/>
        <v>03</v>
      </c>
      <c r="F1790" s="1">
        <v>37935</v>
      </c>
      <c r="G1790">
        <v>3.48</v>
      </c>
      <c r="H1790" s="3">
        <f t="shared" si="189"/>
        <v>3.4711199999999991</v>
      </c>
      <c r="I1790" s="6">
        <f t="shared" si="193"/>
        <v>-9.9999999999988987E-4</v>
      </c>
      <c r="J1790" s="6">
        <f t="shared" si="194"/>
        <v>-2.9999999999996696E-3</v>
      </c>
      <c r="K1790" t="str">
        <f t="shared" si="195"/>
        <v/>
      </c>
    </row>
    <row r="1791" spans="1:11" x14ac:dyDescent="0.35">
      <c r="A1791" t="s">
        <v>1789</v>
      </c>
      <c r="B1791" t="str">
        <f t="shared" si="190"/>
        <v>11</v>
      </c>
      <c r="C1791" t="str">
        <f t="shared" si="191"/>
        <v>Nov</v>
      </c>
      <c r="D1791" t="str">
        <f t="shared" si="192"/>
        <v>03</v>
      </c>
      <c r="F1791" s="1">
        <v>37936</v>
      </c>
      <c r="G1791">
        <v>3.48</v>
      </c>
      <c r="H1791" s="3">
        <f t="shared" si="189"/>
        <v>3.4706799999999993</v>
      </c>
      <c r="I1791" s="6">
        <f t="shared" si="193"/>
        <v>0</v>
      </c>
      <c r="J1791" s="6">
        <f t="shared" si="194"/>
        <v>9.9999999999988987E-4</v>
      </c>
      <c r="K1791" t="str">
        <f t="shared" si="195"/>
        <v>Valle</v>
      </c>
    </row>
    <row r="1792" spans="1:11" x14ac:dyDescent="0.35">
      <c r="A1792" t="s">
        <v>1790</v>
      </c>
      <c r="B1792" t="str">
        <f t="shared" si="190"/>
        <v>12</v>
      </c>
      <c r="C1792" t="str">
        <f t="shared" si="191"/>
        <v>Nov</v>
      </c>
      <c r="D1792" t="str">
        <f t="shared" si="192"/>
        <v>03</v>
      </c>
      <c r="F1792" s="1">
        <v>37937</v>
      </c>
      <c r="G1792">
        <v>3.4780000000000002</v>
      </c>
      <c r="H1792" s="3">
        <f t="shared" si="189"/>
        <v>3.4702999999999991</v>
      </c>
      <c r="I1792" s="6">
        <f t="shared" si="193"/>
        <v>-1.9999999999997797E-3</v>
      </c>
      <c r="J1792" s="6">
        <f t="shared" si="194"/>
        <v>-1.9999999999997797E-3</v>
      </c>
      <c r="K1792" t="str">
        <f t="shared" si="195"/>
        <v>Pico</v>
      </c>
    </row>
    <row r="1793" spans="1:11" x14ac:dyDescent="0.35">
      <c r="A1793" t="s">
        <v>1791</v>
      </c>
      <c r="B1793" t="str">
        <f t="shared" si="190"/>
        <v>13</v>
      </c>
      <c r="C1793" t="str">
        <f t="shared" si="191"/>
        <v>Nov</v>
      </c>
      <c r="D1793" t="str">
        <f t="shared" si="192"/>
        <v>03</v>
      </c>
      <c r="F1793" s="1">
        <v>37938</v>
      </c>
      <c r="G1793">
        <v>3.4780000000000002</v>
      </c>
      <c r="H1793" s="3">
        <f t="shared" si="189"/>
        <v>3.470019999999999</v>
      </c>
      <c r="I1793" s="6">
        <f t="shared" si="193"/>
        <v>0</v>
      </c>
      <c r="J1793" s="6">
        <f t="shared" si="194"/>
        <v>1.9999999999997797E-3</v>
      </c>
      <c r="K1793" t="str">
        <f t="shared" si="195"/>
        <v>Valle</v>
      </c>
    </row>
    <row r="1794" spans="1:11" x14ac:dyDescent="0.35">
      <c r="A1794" t="s">
        <v>1792</v>
      </c>
      <c r="B1794" t="str">
        <f t="shared" si="190"/>
        <v>14</v>
      </c>
      <c r="C1794" t="str">
        <f t="shared" si="191"/>
        <v>Nov</v>
      </c>
      <c r="D1794" t="str">
        <f t="shared" si="192"/>
        <v>03</v>
      </c>
      <c r="F1794" s="1">
        <v>37939</v>
      </c>
      <c r="G1794">
        <v>3.4750000000000001</v>
      </c>
      <c r="H1794" s="3">
        <f t="shared" si="189"/>
        <v>3.4698999999999995</v>
      </c>
      <c r="I1794" s="6">
        <f t="shared" si="193"/>
        <v>-3.0000000000001137E-3</v>
      </c>
      <c r="J1794" s="6">
        <f t="shared" si="194"/>
        <v>-3.0000000000001137E-3</v>
      </c>
      <c r="K1794" t="str">
        <f t="shared" si="195"/>
        <v>Pico</v>
      </c>
    </row>
    <row r="1795" spans="1:11" x14ac:dyDescent="0.35">
      <c r="A1795" t="s">
        <v>1793</v>
      </c>
      <c r="B1795" t="str">
        <f t="shared" si="190"/>
        <v>17</v>
      </c>
      <c r="C1795" t="str">
        <f t="shared" si="191"/>
        <v>Nov</v>
      </c>
      <c r="D1795" t="str">
        <f t="shared" si="192"/>
        <v>03</v>
      </c>
      <c r="F1795" s="1">
        <v>37942</v>
      </c>
      <c r="G1795">
        <v>3.476</v>
      </c>
      <c r="H1795" s="3">
        <f t="shared" si="189"/>
        <v>3.4698999999999995</v>
      </c>
      <c r="I1795" s="6">
        <f t="shared" si="193"/>
        <v>9.9999999999988987E-4</v>
      </c>
      <c r="J1795" s="6">
        <f t="shared" si="194"/>
        <v>4.0000000000000036E-3</v>
      </c>
      <c r="K1795" t="str">
        <f t="shared" si="195"/>
        <v>Valle</v>
      </c>
    </row>
    <row r="1796" spans="1:11" x14ac:dyDescent="0.35">
      <c r="A1796" t="s">
        <v>1794</v>
      </c>
      <c r="B1796" t="str">
        <f t="shared" si="190"/>
        <v>18</v>
      </c>
      <c r="C1796" t="str">
        <f t="shared" si="191"/>
        <v>Nov</v>
      </c>
      <c r="D1796" t="str">
        <f t="shared" si="192"/>
        <v>03</v>
      </c>
      <c r="F1796" s="1">
        <v>37943</v>
      </c>
      <c r="G1796">
        <v>3.4769999999999999</v>
      </c>
      <c r="H1796" s="3">
        <f t="shared" ref="H1796:H1859" si="196">AVERAGE(G1796:G1845)</f>
        <v>3.4698599999999993</v>
      </c>
      <c r="I1796" s="6">
        <f t="shared" si="193"/>
        <v>9.9999999999988987E-4</v>
      </c>
      <c r="J1796" s="6">
        <f t="shared" si="194"/>
        <v>0</v>
      </c>
      <c r="K1796" t="str">
        <f t="shared" si="195"/>
        <v/>
      </c>
    </row>
    <row r="1797" spans="1:11" x14ac:dyDescent="0.35">
      <c r="A1797" t="s">
        <v>1795</v>
      </c>
      <c r="B1797" t="str">
        <f t="shared" ref="B1797:B1860" si="197">MID(A1797,1,2)</f>
        <v>19</v>
      </c>
      <c r="C1797" t="str">
        <f t="shared" ref="C1797:C1860" si="198">MID(A1797,3,3)</f>
        <v>Nov</v>
      </c>
      <c r="D1797" t="str">
        <f t="shared" ref="D1797:D1860" si="199">MID(A1797,6,2)</f>
        <v>03</v>
      </c>
      <c r="F1797" s="1">
        <v>37944</v>
      </c>
      <c r="G1797">
        <v>3.48</v>
      </c>
      <c r="H1797" s="3">
        <f t="shared" si="196"/>
        <v>3.4699800000000001</v>
      </c>
      <c r="I1797" s="6">
        <f t="shared" ref="I1797:I1860" si="200">G1797-G1796</f>
        <v>3.0000000000001137E-3</v>
      </c>
      <c r="J1797" s="6">
        <f t="shared" si="194"/>
        <v>2.0000000000002238E-3</v>
      </c>
      <c r="K1797" t="str">
        <f t="shared" si="195"/>
        <v/>
      </c>
    </row>
    <row r="1798" spans="1:11" x14ac:dyDescent="0.35">
      <c r="A1798" t="s">
        <v>1796</v>
      </c>
      <c r="B1798" t="str">
        <f t="shared" si="197"/>
        <v>20</v>
      </c>
      <c r="C1798" t="str">
        <f t="shared" si="198"/>
        <v>Nov</v>
      </c>
      <c r="D1798" t="str">
        <f t="shared" si="199"/>
        <v>03</v>
      </c>
      <c r="F1798" s="1">
        <v>37945</v>
      </c>
      <c r="G1798">
        <v>3.4809999999999999</v>
      </c>
      <c r="H1798" s="3">
        <f t="shared" si="196"/>
        <v>3.4700800000000003</v>
      </c>
      <c r="I1798" s="6">
        <f t="shared" si="200"/>
        <v>9.9999999999988987E-4</v>
      </c>
      <c r="J1798" s="6">
        <f t="shared" ref="J1798:J1861" si="201">I1798-I1797</f>
        <v>-2.0000000000002238E-3</v>
      </c>
      <c r="K1798" t="str">
        <f t="shared" ref="K1798:K1861" si="202">IF(AND(J1797&gt;0,J1798&lt;0),"Pico",IF(AND(J1797&lt;0,J1798&gt;0),"Valle",""))</f>
        <v>Pico</v>
      </c>
    </row>
    <row r="1799" spans="1:11" x14ac:dyDescent="0.35">
      <c r="A1799" t="s">
        <v>1797</v>
      </c>
      <c r="B1799" t="str">
        <f t="shared" si="197"/>
        <v>21</v>
      </c>
      <c r="C1799" t="str">
        <f t="shared" si="198"/>
        <v>Nov</v>
      </c>
      <c r="D1799" t="str">
        <f t="shared" si="199"/>
        <v>03</v>
      </c>
      <c r="F1799" s="1">
        <v>37946</v>
      </c>
      <c r="G1799">
        <v>3.4790000000000001</v>
      </c>
      <c r="H1799" s="3">
        <f t="shared" si="196"/>
        <v>3.4704400000000004</v>
      </c>
      <c r="I1799" s="6">
        <f t="shared" si="200"/>
        <v>-1.9999999999997797E-3</v>
      </c>
      <c r="J1799" s="6">
        <f t="shared" si="201"/>
        <v>-2.9999999999996696E-3</v>
      </c>
      <c r="K1799" t="str">
        <f t="shared" si="202"/>
        <v/>
      </c>
    </row>
    <row r="1800" spans="1:11" x14ac:dyDescent="0.35">
      <c r="A1800" t="s">
        <v>1798</v>
      </c>
      <c r="B1800" t="str">
        <f t="shared" si="197"/>
        <v>24</v>
      </c>
      <c r="C1800" t="str">
        <f t="shared" si="198"/>
        <v>Nov</v>
      </c>
      <c r="D1800" t="str">
        <f t="shared" si="199"/>
        <v>03</v>
      </c>
      <c r="F1800" s="1">
        <v>37949</v>
      </c>
      <c r="G1800">
        <v>3.4790000000000001</v>
      </c>
      <c r="H1800" s="3">
        <f t="shared" si="196"/>
        <v>3.4708600000000001</v>
      </c>
      <c r="I1800" s="6">
        <f t="shared" si="200"/>
        <v>0</v>
      </c>
      <c r="J1800" s="6">
        <f t="shared" si="201"/>
        <v>1.9999999999997797E-3</v>
      </c>
      <c r="K1800" t="str">
        <f t="shared" si="202"/>
        <v>Valle</v>
      </c>
    </row>
    <row r="1801" spans="1:11" x14ac:dyDescent="0.35">
      <c r="A1801" t="s">
        <v>1799</v>
      </c>
      <c r="B1801" t="str">
        <f t="shared" si="197"/>
        <v>25</v>
      </c>
      <c r="C1801" t="str">
        <f t="shared" si="198"/>
        <v>Nov</v>
      </c>
      <c r="D1801" t="str">
        <f t="shared" si="199"/>
        <v>03</v>
      </c>
      <c r="F1801" s="1">
        <v>37950</v>
      </c>
      <c r="G1801">
        <v>3.4790000000000001</v>
      </c>
      <c r="H1801" s="3">
        <f t="shared" si="196"/>
        <v>3.4714</v>
      </c>
      <c r="I1801" s="6">
        <f t="shared" si="200"/>
        <v>0</v>
      </c>
      <c r="J1801" s="6">
        <f t="shared" si="201"/>
        <v>0</v>
      </c>
      <c r="K1801" t="str">
        <f t="shared" si="202"/>
        <v/>
      </c>
    </row>
    <row r="1802" spans="1:11" x14ac:dyDescent="0.35">
      <c r="A1802" t="s">
        <v>1800</v>
      </c>
      <c r="B1802" t="str">
        <f t="shared" si="197"/>
        <v>26</v>
      </c>
      <c r="C1802" t="str">
        <f t="shared" si="198"/>
        <v>Nov</v>
      </c>
      <c r="D1802" t="str">
        <f t="shared" si="199"/>
        <v>03</v>
      </c>
      <c r="F1802" s="1">
        <v>37951</v>
      </c>
      <c r="G1802">
        <v>3.4820000000000002</v>
      </c>
      <c r="H1802" s="3">
        <f t="shared" si="196"/>
        <v>3.4717599999999993</v>
      </c>
      <c r="I1802" s="6">
        <f t="shared" si="200"/>
        <v>3.0000000000001137E-3</v>
      </c>
      <c r="J1802" s="6">
        <f t="shared" si="201"/>
        <v>3.0000000000001137E-3</v>
      </c>
      <c r="K1802" t="str">
        <f t="shared" si="202"/>
        <v/>
      </c>
    </row>
    <row r="1803" spans="1:11" x14ac:dyDescent="0.35">
      <c r="A1803" t="s">
        <v>1801</v>
      </c>
      <c r="B1803" t="str">
        <f t="shared" si="197"/>
        <v>27</v>
      </c>
      <c r="C1803" t="str">
        <f t="shared" si="198"/>
        <v>Nov</v>
      </c>
      <c r="D1803" t="str">
        <f t="shared" si="199"/>
        <v>03</v>
      </c>
      <c r="F1803" s="1">
        <v>37952</v>
      </c>
      <c r="G1803">
        <v>3.48</v>
      </c>
      <c r="H1803" s="3">
        <f t="shared" si="196"/>
        <v>3.4719799999999998</v>
      </c>
      <c r="I1803" s="6">
        <f t="shared" si="200"/>
        <v>-2.0000000000002238E-3</v>
      </c>
      <c r="J1803" s="6">
        <f t="shared" si="201"/>
        <v>-5.0000000000003375E-3</v>
      </c>
      <c r="K1803" t="str">
        <f t="shared" si="202"/>
        <v>Pico</v>
      </c>
    </row>
    <row r="1804" spans="1:11" x14ac:dyDescent="0.35">
      <c r="A1804" t="s">
        <v>1802</v>
      </c>
      <c r="B1804" t="str">
        <f t="shared" si="197"/>
        <v>28</v>
      </c>
      <c r="C1804" t="str">
        <f t="shared" si="198"/>
        <v>Nov</v>
      </c>
      <c r="D1804" t="str">
        <f t="shared" si="199"/>
        <v>03</v>
      </c>
      <c r="F1804" s="1">
        <v>37953</v>
      </c>
      <c r="G1804">
        <v>3.4809999999999999</v>
      </c>
      <c r="H1804" s="3">
        <f t="shared" si="196"/>
        <v>3.4722400000000007</v>
      </c>
      <c r="I1804" s="6">
        <f t="shared" si="200"/>
        <v>9.9999999999988987E-4</v>
      </c>
      <c r="J1804" s="6">
        <f t="shared" si="201"/>
        <v>3.0000000000001137E-3</v>
      </c>
      <c r="K1804" t="str">
        <f t="shared" si="202"/>
        <v>Valle</v>
      </c>
    </row>
    <row r="1805" spans="1:11" x14ac:dyDescent="0.35">
      <c r="A1805" t="s">
        <v>1803</v>
      </c>
      <c r="B1805" t="str">
        <f t="shared" si="197"/>
        <v>01</v>
      </c>
      <c r="C1805" t="str">
        <f t="shared" si="198"/>
        <v>Dic</v>
      </c>
      <c r="D1805" t="str">
        <f t="shared" si="199"/>
        <v>03</v>
      </c>
      <c r="F1805" s="1">
        <v>37956</v>
      </c>
      <c r="G1805">
        <v>3.48</v>
      </c>
      <c r="H1805" s="3">
        <f t="shared" si="196"/>
        <v>3.4724599999999994</v>
      </c>
      <c r="I1805" s="6">
        <f t="shared" si="200"/>
        <v>-9.9999999999988987E-4</v>
      </c>
      <c r="J1805" s="6">
        <f t="shared" si="201"/>
        <v>-1.9999999999997797E-3</v>
      </c>
      <c r="K1805" t="str">
        <f t="shared" si="202"/>
        <v>Pico</v>
      </c>
    </row>
    <row r="1806" spans="1:11" x14ac:dyDescent="0.35">
      <c r="A1806" t="s">
        <v>1804</v>
      </c>
      <c r="B1806" t="str">
        <f t="shared" si="197"/>
        <v>02</v>
      </c>
      <c r="C1806" t="str">
        <f t="shared" si="198"/>
        <v>Dic</v>
      </c>
      <c r="D1806" t="str">
        <f t="shared" si="199"/>
        <v>03</v>
      </c>
      <c r="F1806" s="1">
        <v>37957</v>
      </c>
      <c r="G1806">
        <v>3.4780000000000002</v>
      </c>
      <c r="H1806" s="3">
        <f t="shared" si="196"/>
        <v>3.472659999999999</v>
      </c>
      <c r="I1806" s="6">
        <f t="shared" si="200"/>
        <v>-1.9999999999997797E-3</v>
      </c>
      <c r="J1806" s="6">
        <f t="shared" si="201"/>
        <v>-9.9999999999988987E-4</v>
      </c>
      <c r="K1806" t="str">
        <f t="shared" si="202"/>
        <v/>
      </c>
    </row>
    <row r="1807" spans="1:11" x14ac:dyDescent="0.35">
      <c r="A1807" t="s">
        <v>1805</v>
      </c>
      <c r="B1807" t="str">
        <f t="shared" si="197"/>
        <v>03</v>
      </c>
      <c r="C1807" t="str">
        <f t="shared" si="198"/>
        <v>Dic</v>
      </c>
      <c r="D1807" t="str">
        <f t="shared" si="199"/>
        <v>03</v>
      </c>
      <c r="F1807" s="1">
        <v>37958</v>
      </c>
      <c r="G1807">
        <v>3.4790000000000001</v>
      </c>
      <c r="H1807" s="3">
        <f t="shared" si="196"/>
        <v>3.4728199999999987</v>
      </c>
      <c r="I1807" s="6">
        <f t="shared" si="200"/>
        <v>9.9999999999988987E-4</v>
      </c>
      <c r="J1807" s="6">
        <f t="shared" si="201"/>
        <v>2.9999999999996696E-3</v>
      </c>
      <c r="K1807" t="str">
        <f t="shared" si="202"/>
        <v>Valle</v>
      </c>
    </row>
    <row r="1808" spans="1:11" x14ac:dyDescent="0.35">
      <c r="A1808" t="s">
        <v>1806</v>
      </c>
      <c r="B1808" t="str">
        <f t="shared" si="197"/>
        <v>04</v>
      </c>
      <c r="C1808" t="str">
        <f t="shared" si="198"/>
        <v>Dic</v>
      </c>
      <c r="D1808" t="str">
        <f t="shared" si="199"/>
        <v>03</v>
      </c>
      <c r="F1808" s="1">
        <v>37959</v>
      </c>
      <c r="G1808">
        <v>3.4780000000000002</v>
      </c>
      <c r="H1808" s="3">
        <f t="shared" si="196"/>
        <v>3.472999999999999</v>
      </c>
      <c r="I1808" s="6">
        <f t="shared" si="200"/>
        <v>-9.9999999999988987E-4</v>
      </c>
      <c r="J1808" s="6">
        <f t="shared" si="201"/>
        <v>-1.9999999999997797E-3</v>
      </c>
      <c r="K1808" t="str">
        <f t="shared" si="202"/>
        <v>Pico</v>
      </c>
    </row>
    <row r="1809" spans="1:11" x14ac:dyDescent="0.35">
      <c r="A1809" t="s">
        <v>1807</v>
      </c>
      <c r="B1809" t="str">
        <f t="shared" si="197"/>
        <v>05</v>
      </c>
      <c r="C1809" t="str">
        <f t="shared" si="198"/>
        <v>Dic</v>
      </c>
      <c r="D1809" t="str">
        <f t="shared" si="199"/>
        <v>03</v>
      </c>
      <c r="F1809" s="1">
        <v>37960</v>
      </c>
      <c r="G1809">
        <v>3.4769999999999999</v>
      </c>
      <c r="H1809" s="3">
        <f t="shared" si="196"/>
        <v>3.4732399999999988</v>
      </c>
      <c r="I1809" s="6">
        <f t="shared" si="200"/>
        <v>-1.000000000000334E-3</v>
      </c>
      <c r="J1809" s="6">
        <f t="shared" si="201"/>
        <v>-4.4408920985006262E-16</v>
      </c>
      <c r="K1809" t="str">
        <f t="shared" si="202"/>
        <v/>
      </c>
    </row>
    <row r="1810" spans="1:11" x14ac:dyDescent="0.35">
      <c r="A1810" t="s">
        <v>1808</v>
      </c>
      <c r="B1810" t="str">
        <f t="shared" si="197"/>
        <v>08</v>
      </c>
      <c r="C1810" t="str">
        <f t="shared" si="198"/>
        <v>Dic</v>
      </c>
      <c r="D1810" t="str">
        <f t="shared" si="199"/>
        <v>03</v>
      </c>
      <c r="F1810" s="1">
        <v>37963</v>
      </c>
      <c r="G1810" s="5">
        <v>3.4769999999999999</v>
      </c>
      <c r="H1810" s="3">
        <f t="shared" si="196"/>
        <v>3.4735399999999994</v>
      </c>
      <c r="I1810" s="6">
        <f t="shared" si="200"/>
        <v>0</v>
      </c>
      <c r="J1810" s="6">
        <f t="shared" si="201"/>
        <v>1.000000000000334E-3</v>
      </c>
      <c r="K1810" t="str">
        <f t="shared" si="202"/>
        <v>Valle</v>
      </c>
    </row>
    <row r="1811" spans="1:11" x14ac:dyDescent="0.35">
      <c r="A1811" t="s">
        <v>1809</v>
      </c>
      <c r="B1811" t="str">
        <f t="shared" si="197"/>
        <v>09</v>
      </c>
      <c r="C1811" t="str">
        <f t="shared" si="198"/>
        <v>Dic</v>
      </c>
      <c r="D1811" t="str">
        <f t="shared" si="199"/>
        <v>03</v>
      </c>
      <c r="F1811" s="1">
        <v>37964</v>
      </c>
      <c r="G1811">
        <v>3.4780000000000002</v>
      </c>
      <c r="H1811" s="3">
        <f t="shared" si="196"/>
        <v>3.4736599999999989</v>
      </c>
      <c r="I1811" s="6">
        <f t="shared" si="200"/>
        <v>1.000000000000334E-3</v>
      </c>
      <c r="J1811" s="6">
        <f t="shared" si="201"/>
        <v>1.000000000000334E-3</v>
      </c>
      <c r="K1811" t="str">
        <f t="shared" si="202"/>
        <v/>
      </c>
    </row>
    <row r="1812" spans="1:11" x14ac:dyDescent="0.35">
      <c r="A1812" t="s">
        <v>1810</v>
      </c>
      <c r="B1812" t="str">
        <f t="shared" si="197"/>
        <v>10</v>
      </c>
      <c r="C1812" t="str">
        <f t="shared" si="198"/>
        <v>Dic</v>
      </c>
      <c r="D1812" t="str">
        <f t="shared" si="199"/>
        <v>03</v>
      </c>
      <c r="F1812" s="1">
        <v>37965</v>
      </c>
      <c r="G1812">
        <v>3.4780000000000002</v>
      </c>
      <c r="H1812" s="3">
        <f t="shared" si="196"/>
        <v>3.4736399999999996</v>
      </c>
      <c r="I1812" s="6">
        <f t="shared" si="200"/>
        <v>0</v>
      </c>
      <c r="J1812" s="6">
        <f t="shared" si="201"/>
        <v>-1.000000000000334E-3</v>
      </c>
      <c r="K1812" t="str">
        <f t="shared" si="202"/>
        <v>Pico</v>
      </c>
    </row>
    <row r="1813" spans="1:11" x14ac:dyDescent="0.35">
      <c r="A1813" t="s">
        <v>1811</v>
      </c>
      <c r="B1813" t="str">
        <f t="shared" si="197"/>
        <v>11</v>
      </c>
      <c r="C1813" t="str">
        <f t="shared" si="198"/>
        <v>Dic</v>
      </c>
      <c r="D1813" t="str">
        <f t="shared" si="199"/>
        <v>03</v>
      </c>
      <c r="F1813" s="1">
        <v>37966</v>
      </c>
      <c r="G1813">
        <v>3.4750000000000001</v>
      </c>
      <c r="H1813" s="3">
        <f t="shared" si="196"/>
        <v>3.4735599999999995</v>
      </c>
      <c r="I1813" s="6">
        <f t="shared" si="200"/>
        <v>-3.0000000000001137E-3</v>
      </c>
      <c r="J1813" s="6">
        <f t="shared" si="201"/>
        <v>-3.0000000000001137E-3</v>
      </c>
      <c r="K1813" t="str">
        <f t="shared" si="202"/>
        <v/>
      </c>
    </row>
    <row r="1814" spans="1:11" x14ac:dyDescent="0.35">
      <c r="A1814" t="s">
        <v>1812</v>
      </c>
      <c r="B1814" t="str">
        <f t="shared" si="197"/>
        <v>12</v>
      </c>
      <c r="C1814" t="str">
        <f t="shared" si="198"/>
        <v>Dic</v>
      </c>
      <c r="D1814" t="str">
        <f t="shared" si="199"/>
        <v>03</v>
      </c>
      <c r="F1814" s="1">
        <v>37967</v>
      </c>
      <c r="G1814">
        <v>3.4750000000000001</v>
      </c>
      <c r="H1814" s="3">
        <f t="shared" si="196"/>
        <v>3.4735199999999993</v>
      </c>
      <c r="I1814" s="6">
        <f t="shared" si="200"/>
        <v>0</v>
      </c>
      <c r="J1814" s="6">
        <f t="shared" si="201"/>
        <v>3.0000000000001137E-3</v>
      </c>
      <c r="K1814" t="str">
        <f t="shared" si="202"/>
        <v>Valle</v>
      </c>
    </row>
    <row r="1815" spans="1:11" x14ac:dyDescent="0.35">
      <c r="A1815" t="s">
        <v>1813</v>
      </c>
      <c r="B1815" t="str">
        <f t="shared" si="197"/>
        <v>15</v>
      </c>
      <c r="C1815" t="str">
        <f t="shared" si="198"/>
        <v>Dic</v>
      </c>
      <c r="D1815" t="str">
        <f t="shared" si="199"/>
        <v>03</v>
      </c>
      <c r="F1815" s="1">
        <v>37970</v>
      </c>
      <c r="G1815">
        <v>3.4750000000000001</v>
      </c>
      <c r="H1815" s="3">
        <f t="shared" si="196"/>
        <v>3.4735199999999993</v>
      </c>
      <c r="I1815" s="6">
        <f t="shared" si="200"/>
        <v>0</v>
      </c>
      <c r="J1815" s="6">
        <f t="shared" si="201"/>
        <v>0</v>
      </c>
      <c r="K1815" t="str">
        <f t="shared" si="202"/>
        <v/>
      </c>
    </row>
    <row r="1816" spans="1:11" x14ac:dyDescent="0.35">
      <c r="A1816" t="s">
        <v>1814</v>
      </c>
      <c r="B1816" t="str">
        <f t="shared" si="197"/>
        <v>16</v>
      </c>
      <c r="C1816" t="str">
        <f t="shared" si="198"/>
        <v>Dic</v>
      </c>
      <c r="D1816" t="str">
        <f t="shared" si="199"/>
        <v>03</v>
      </c>
      <c r="F1816" s="1">
        <v>37971</v>
      </c>
      <c r="G1816">
        <v>3.4750000000000001</v>
      </c>
      <c r="H1816" s="3">
        <f t="shared" si="196"/>
        <v>3.4735599999999995</v>
      </c>
      <c r="I1816" s="6">
        <f t="shared" si="200"/>
        <v>0</v>
      </c>
      <c r="J1816" s="6">
        <f t="shared" si="201"/>
        <v>0</v>
      </c>
      <c r="K1816" t="str">
        <f t="shared" si="202"/>
        <v/>
      </c>
    </row>
    <row r="1817" spans="1:11" x14ac:dyDescent="0.35">
      <c r="A1817" t="s">
        <v>1815</v>
      </c>
      <c r="B1817" t="str">
        <f t="shared" si="197"/>
        <v>17</v>
      </c>
      <c r="C1817" t="str">
        <f t="shared" si="198"/>
        <v>Dic</v>
      </c>
      <c r="D1817" t="str">
        <f t="shared" si="199"/>
        <v>03</v>
      </c>
      <c r="F1817" s="1">
        <v>37972</v>
      </c>
      <c r="G1817">
        <v>3.472</v>
      </c>
      <c r="H1817" s="3">
        <f t="shared" si="196"/>
        <v>3.4735399999999994</v>
      </c>
      <c r="I1817" s="6">
        <f t="shared" si="200"/>
        <v>-3.0000000000001137E-3</v>
      </c>
      <c r="J1817" s="6">
        <f t="shared" si="201"/>
        <v>-3.0000000000001137E-3</v>
      </c>
      <c r="K1817" t="str">
        <f t="shared" si="202"/>
        <v/>
      </c>
    </row>
    <row r="1818" spans="1:11" x14ac:dyDescent="0.35">
      <c r="A1818" t="s">
        <v>1816</v>
      </c>
      <c r="B1818" t="str">
        <f t="shared" si="197"/>
        <v>18</v>
      </c>
      <c r="C1818" t="str">
        <f t="shared" si="198"/>
        <v>Dic</v>
      </c>
      <c r="D1818" t="str">
        <f t="shared" si="199"/>
        <v>03</v>
      </c>
      <c r="F1818" s="1">
        <v>37973</v>
      </c>
      <c r="G1818">
        <v>3.4710000000000001</v>
      </c>
      <c r="H1818" s="3">
        <f t="shared" si="196"/>
        <v>3.4735999999999994</v>
      </c>
      <c r="I1818" s="6">
        <f t="shared" si="200"/>
        <v>-9.9999999999988987E-4</v>
      </c>
      <c r="J1818" s="6">
        <f t="shared" si="201"/>
        <v>2.0000000000002238E-3</v>
      </c>
      <c r="K1818" t="str">
        <f t="shared" si="202"/>
        <v>Valle</v>
      </c>
    </row>
    <row r="1819" spans="1:11" x14ac:dyDescent="0.35">
      <c r="A1819" t="s">
        <v>1817</v>
      </c>
      <c r="B1819" t="str">
        <f t="shared" si="197"/>
        <v>19</v>
      </c>
      <c r="C1819" t="str">
        <f t="shared" si="198"/>
        <v>Dic</v>
      </c>
      <c r="D1819" t="str">
        <f t="shared" si="199"/>
        <v>03</v>
      </c>
      <c r="F1819" s="1">
        <v>37974</v>
      </c>
      <c r="G1819">
        <v>3.4670000000000001</v>
      </c>
      <c r="H1819" s="3">
        <f t="shared" si="196"/>
        <v>3.4736799999999994</v>
      </c>
      <c r="I1819" s="6">
        <f t="shared" si="200"/>
        <v>-4.0000000000000036E-3</v>
      </c>
      <c r="J1819" s="6">
        <f t="shared" si="201"/>
        <v>-3.0000000000001137E-3</v>
      </c>
      <c r="K1819" t="str">
        <f t="shared" si="202"/>
        <v>Pico</v>
      </c>
    </row>
    <row r="1820" spans="1:11" x14ac:dyDescent="0.35">
      <c r="A1820" t="s">
        <v>1818</v>
      </c>
      <c r="B1820" t="str">
        <f t="shared" si="197"/>
        <v>22</v>
      </c>
      <c r="C1820" t="str">
        <f t="shared" si="198"/>
        <v>Dic</v>
      </c>
      <c r="D1820" t="str">
        <f t="shared" si="199"/>
        <v>03</v>
      </c>
      <c r="F1820" s="1">
        <v>37977</v>
      </c>
      <c r="G1820">
        <v>3.4630000000000001</v>
      </c>
      <c r="H1820" s="3">
        <f t="shared" si="196"/>
        <v>3.4737999999999993</v>
      </c>
      <c r="I1820" s="6">
        <f t="shared" si="200"/>
        <v>-4.0000000000000036E-3</v>
      </c>
      <c r="J1820" s="6">
        <f t="shared" si="201"/>
        <v>0</v>
      </c>
      <c r="K1820" t="str">
        <f t="shared" si="202"/>
        <v/>
      </c>
    </row>
    <row r="1821" spans="1:11" x14ac:dyDescent="0.35">
      <c r="A1821" t="s">
        <v>1819</v>
      </c>
      <c r="B1821" t="str">
        <f t="shared" si="197"/>
        <v>23</v>
      </c>
      <c r="C1821" t="str">
        <f t="shared" si="198"/>
        <v>Dic</v>
      </c>
      <c r="D1821" t="str">
        <f t="shared" si="199"/>
        <v>03</v>
      </c>
      <c r="F1821" s="1">
        <v>37978</v>
      </c>
      <c r="G1821">
        <v>3.464</v>
      </c>
      <c r="H1821" s="3">
        <f t="shared" si="196"/>
        <v>3.4739999999999998</v>
      </c>
      <c r="I1821" s="6">
        <f t="shared" si="200"/>
        <v>9.9999999999988987E-4</v>
      </c>
      <c r="J1821" s="6">
        <f t="shared" si="201"/>
        <v>4.9999999999998934E-3</v>
      </c>
      <c r="K1821" t="str">
        <f t="shared" si="202"/>
        <v/>
      </c>
    </row>
    <row r="1822" spans="1:11" x14ac:dyDescent="0.35">
      <c r="A1822" t="s">
        <v>1820</v>
      </c>
      <c r="B1822" t="str">
        <f t="shared" si="197"/>
        <v>24</v>
      </c>
      <c r="C1822" t="str">
        <f t="shared" si="198"/>
        <v>Dic</v>
      </c>
      <c r="D1822" t="str">
        <f t="shared" si="199"/>
        <v>03</v>
      </c>
      <c r="F1822" s="1">
        <v>37979</v>
      </c>
      <c r="G1822">
        <v>3.464</v>
      </c>
      <c r="H1822" s="3">
        <f t="shared" si="196"/>
        <v>3.4741999999999997</v>
      </c>
      <c r="I1822" s="6">
        <f t="shared" si="200"/>
        <v>0</v>
      </c>
      <c r="J1822" s="6">
        <f t="shared" si="201"/>
        <v>-9.9999999999988987E-4</v>
      </c>
      <c r="K1822" t="str">
        <f t="shared" si="202"/>
        <v>Pico</v>
      </c>
    </row>
    <row r="1823" spans="1:11" x14ac:dyDescent="0.35">
      <c r="A1823" t="s">
        <v>1821</v>
      </c>
      <c r="B1823" t="str">
        <f t="shared" si="197"/>
        <v>25</v>
      </c>
      <c r="C1823" t="str">
        <f t="shared" si="198"/>
        <v>Dic</v>
      </c>
      <c r="D1823" t="str">
        <f t="shared" si="199"/>
        <v>03</v>
      </c>
      <c r="F1823" s="1">
        <v>37980</v>
      </c>
      <c r="G1823" s="5">
        <v>3.464</v>
      </c>
      <c r="H1823" s="3">
        <f t="shared" si="196"/>
        <v>3.4744399999999995</v>
      </c>
      <c r="I1823" s="6">
        <f t="shared" si="200"/>
        <v>0</v>
      </c>
      <c r="J1823" s="6">
        <f t="shared" si="201"/>
        <v>0</v>
      </c>
      <c r="K1823" t="str">
        <f t="shared" si="202"/>
        <v/>
      </c>
    </row>
    <row r="1824" spans="1:11" x14ac:dyDescent="0.35">
      <c r="A1824" t="s">
        <v>1822</v>
      </c>
      <c r="B1824" t="str">
        <f t="shared" si="197"/>
        <v>26</v>
      </c>
      <c r="C1824" t="str">
        <f t="shared" si="198"/>
        <v>Dic</v>
      </c>
      <c r="D1824" t="str">
        <f t="shared" si="199"/>
        <v>03</v>
      </c>
      <c r="F1824" s="1">
        <v>37981</v>
      </c>
      <c r="G1824">
        <v>3.4660000000000002</v>
      </c>
      <c r="H1824" s="3">
        <f t="shared" si="196"/>
        <v>3.4746599999999996</v>
      </c>
      <c r="I1824" s="6">
        <f t="shared" si="200"/>
        <v>2.0000000000002238E-3</v>
      </c>
      <c r="J1824" s="6">
        <f t="shared" si="201"/>
        <v>2.0000000000002238E-3</v>
      </c>
      <c r="K1824" t="str">
        <f t="shared" si="202"/>
        <v/>
      </c>
    </row>
    <row r="1825" spans="1:11" x14ac:dyDescent="0.35">
      <c r="A1825" t="s">
        <v>1823</v>
      </c>
      <c r="B1825" t="str">
        <f t="shared" si="197"/>
        <v>29</v>
      </c>
      <c r="C1825" t="str">
        <f t="shared" si="198"/>
        <v>Dic</v>
      </c>
      <c r="D1825" t="str">
        <f t="shared" si="199"/>
        <v>03</v>
      </c>
      <c r="F1825" s="1">
        <v>37984</v>
      </c>
      <c r="G1825">
        <v>3.4689999999999999</v>
      </c>
      <c r="H1825" s="3">
        <f t="shared" si="196"/>
        <v>3.4748199999999994</v>
      </c>
      <c r="I1825" s="6">
        <f t="shared" si="200"/>
        <v>2.9999999999996696E-3</v>
      </c>
      <c r="J1825" s="6">
        <f t="shared" si="201"/>
        <v>9.9999999999944578E-4</v>
      </c>
      <c r="K1825" t="str">
        <f t="shared" si="202"/>
        <v/>
      </c>
    </row>
    <row r="1826" spans="1:11" x14ac:dyDescent="0.35">
      <c r="A1826" t="s">
        <v>1824</v>
      </c>
      <c r="B1826" t="str">
        <f t="shared" si="197"/>
        <v>30</v>
      </c>
      <c r="C1826" t="str">
        <f t="shared" si="198"/>
        <v>Dic</v>
      </c>
      <c r="D1826" t="str">
        <f t="shared" si="199"/>
        <v>03</v>
      </c>
      <c r="F1826" s="1">
        <v>37985</v>
      </c>
      <c r="G1826">
        <v>3.4670000000000001</v>
      </c>
      <c r="H1826" s="3">
        <f t="shared" si="196"/>
        <v>3.4748800000000002</v>
      </c>
      <c r="I1826" s="6">
        <f t="shared" si="200"/>
        <v>-1.9999999999997797E-3</v>
      </c>
      <c r="J1826" s="6">
        <f t="shared" si="201"/>
        <v>-4.9999999999994493E-3</v>
      </c>
      <c r="K1826" t="str">
        <f t="shared" si="202"/>
        <v>Pico</v>
      </c>
    </row>
    <row r="1827" spans="1:11" x14ac:dyDescent="0.35">
      <c r="A1827" t="s">
        <v>1825</v>
      </c>
      <c r="B1827" t="str">
        <f t="shared" si="197"/>
        <v>31</v>
      </c>
      <c r="C1827" t="str">
        <f t="shared" si="198"/>
        <v>Dic</v>
      </c>
      <c r="D1827" t="str">
        <f t="shared" si="199"/>
        <v>03</v>
      </c>
      <c r="F1827" s="1">
        <v>37986</v>
      </c>
      <c r="G1827">
        <v>3.464</v>
      </c>
      <c r="H1827" s="3">
        <f t="shared" si="196"/>
        <v>3.4748800000000002</v>
      </c>
      <c r="I1827" s="6">
        <f t="shared" si="200"/>
        <v>-3.0000000000001137E-3</v>
      </c>
      <c r="J1827" s="6">
        <f t="shared" si="201"/>
        <v>-1.000000000000334E-3</v>
      </c>
      <c r="K1827" t="str">
        <f t="shared" si="202"/>
        <v/>
      </c>
    </row>
    <row r="1828" spans="1:11" x14ac:dyDescent="0.35">
      <c r="A1828" t="s">
        <v>1826</v>
      </c>
      <c r="B1828" t="str">
        <f t="shared" si="197"/>
        <v>01</v>
      </c>
      <c r="C1828" t="str">
        <f t="shared" si="198"/>
        <v>Ene</v>
      </c>
      <c r="D1828" t="str">
        <f t="shared" si="199"/>
        <v>04</v>
      </c>
      <c r="F1828" s="1">
        <v>37987</v>
      </c>
      <c r="G1828" s="5">
        <v>3.464</v>
      </c>
      <c r="H1828" s="3">
        <f t="shared" si="196"/>
        <v>3.47492</v>
      </c>
      <c r="I1828" s="6">
        <f t="shared" si="200"/>
        <v>0</v>
      </c>
      <c r="J1828" s="6">
        <f t="shared" si="201"/>
        <v>3.0000000000001137E-3</v>
      </c>
      <c r="K1828" t="str">
        <f t="shared" si="202"/>
        <v>Valle</v>
      </c>
    </row>
    <row r="1829" spans="1:11" x14ac:dyDescent="0.35">
      <c r="A1829" t="s">
        <v>1827</v>
      </c>
      <c r="B1829" t="str">
        <f t="shared" si="197"/>
        <v>02</v>
      </c>
      <c r="C1829" t="str">
        <f t="shared" si="198"/>
        <v>Ene</v>
      </c>
      <c r="D1829" t="str">
        <f t="shared" si="199"/>
        <v>04</v>
      </c>
      <c r="F1829" s="1">
        <v>37988</v>
      </c>
      <c r="G1829">
        <v>3.4630000000000001</v>
      </c>
      <c r="H1829" s="3">
        <f t="shared" si="196"/>
        <v>3.4749800000000004</v>
      </c>
      <c r="I1829" s="6">
        <f t="shared" si="200"/>
        <v>-9.9999999999988987E-4</v>
      </c>
      <c r="J1829" s="6">
        <f t="shared" si="201"/>
        <v>-9.9999999999988987E-4</v>
      </c>
      <c r="K1829" t="str">
        <f t="shared" si="202"/>
        <v>Pico</v>
      </c>
    </row>
    <row r="1830" spans="1:11" x14ac:dyDescent="0.35">
      <c r="A1830" t="s">
        <v>1828</v>
      </c>
      <c r="B1830" t="str">
        <f t="shared" si="197"/>
        <v>05</v>
      </c>
      <c r="C1830" t="str">
        <f t="shared" si="198"/>
        <v>Ene</v>
      </c>
      <c r="D1830" t="str">
        <f t="shared" si="199"/>
        <v>04</v>
      </c>
      <c r="F1830" s="1">
        <v>37991</v>
      </c>
      <c r="G1830">
        <v>3.464</v>
      </c>
      <c r="H1830" s="3">
        <f t="shared" si="196"/>
        <v>3.4749800000000004</v>
      </c>
      <c r="I1830" s="6">
        <f t="shared" si="200"/>
        <v>9.9999999999988987E-4</v>
      </c>
      <c r="J1830" s="6">
        <f t="shared" si="201"/>
        <v>1.9999999999997797E-3</v>
      </c>
      <c r="K1830" t="str">
        <f t="shared" si="202"/>
        <v>Valle</v>
      </c>
    </row>
    <row r="1831" spans="1:11" x14ac:dyDescent="0.35">
      <c r="A1831" t="s">
        <v>1829</v>
      </c>
      <c r="B1831" t="str">
        <f t="shared" si="197"/>
        <v>06</v>
      </c>
      <c r="C1831" t="str">
        <f t="shared" si="198"/>
        <v>Ene</v>
      </c>
      <c r="D1831" t="str">
        <f t="shared" si="199"/>
        <v>04</v>
      </c>
      <c r="F1831" s="1">
        <v>37992</v>
      </c>
      <c r="G1831">
        <v>3.4620000000000002</v>
      </c>
      <c r="H1831" s="3">
        <f t="shared" si="196"/>
        <v>3.4749400000000001</v>
      </c>
      <c r="I1831" s="6">
        <f t="shared" si="200"/>
        <v>-1.9999999999997797E-3</v>
      </c>
      <c r="J1831" s="6">
        <f t="shared" si="201"/>
        <v>-2.9999999999996696E-3</v>
      </c>
      <c r="K1831" t="str">
        <f t="shared" si="202"/>
        <v>Pico</v>
      </c>
    </row>
    <row r="1832" spans="1:11" x14ac:dyDescent="0.35">
      <c r="A1832" t="s">
        <v>1830</v>
      </c>
      <c r="B1832" t="str">
        <f t="shared" si="197"/>
        <v>07</v>
      </c>
      <c r="C1832" t="str">
        <f t="shared" si="198"/>
        <v>Ene</v>
      </c>
      <c r="D1832" t="str">
        <f t="shared" si="199"/>
        <v>04</v>
      </c>
      <c r="F1832" s="1">
        <v>37993</v>
      </c>
      <c r="G1832">
        <v>3.4609999999999999</v>
      </c>
      <c r="H1832" s="3">
        <f t="shared" si="196"/>
        <v>3.4749800000000004</v>
      </c>
      <c r="I1832" s="6">
        <f t="shared" si="200"/>
        <v>-1.000000000000334E-3</v>
      </c>
      <c r="J1832" s="6">
        <f t="shared" si="201"/>
        <v>9.9999999999944578E-4</v>
      </c>
      <c r="K1832" t="str">
        <f t="shared" si="202"/>
        <v>Valle</v>
      </c>
    </row>
    <row r="1833" spans="1:11" x14ac:dyDescent="0.35">
      <c r="A1833" t="s">
        <v>1831</v>
      </c>
      <c r="B1833" t="str">
        <f t="shared" si="197"/>
        <v>08</v>
      </c>
      <c r="C1833" t="str">
        <f t="shared" si="198"/>
        <v>Ene</v>
      </c>
      <c r="D1833" t="str">
        <f t="shared" si="199"/>
        <v>04</v>
      </c>
      <c r="F1833" s="1">
        <v>37994</v>
      </c>
      <c r="G1833">
        <v>3.4580000000000002</v>
      </c>
      <c r="H1833" s="3">
        <f t="shared" si="196"/>
        <v>3.4750800000000002</v>
      </c>
      <c r="I1833" s="6">
        <f t="shared" si="200"/>
        <v>-2.9999999999996696E-3</v>
      </c>
      <c r="J1833" s="6">
        <f t="shared" si="201"/>
        <v>-1.9999999999993356E-3</v>
      </c>
      <c r="K1833" t="str">
        <f t="shared" si="202"/>
        <v>Pico</v>
      </c>
    </row>
    <row r="1834" spans="1:11" x14ac:dyDescent="0.35">
      <c r="A1834" t="s">
        <v>1832</v>
      </c>
      <c r="B1834" t="str">
        <f t="shared" si="197"/>
        <v>09</v>
      </c>
      <c r="C1834" t="str">
        <f t="shared" si="198"/>
        <v>Ene</v>
      </c>
      <c r="D1834" t="str">
        <f t="shared" si="199"/>
        <v>04</v>
      </c>
      <c r="F1834" s="1">
        <v>37995</v>
      </c>
      <c r="G1834">
        <v>3.4569999999999999</v>
      </c>
      <c r="H1834" s="3">
        <f t="shared" si="196"/>
        <v>3.4752399999999999</v>
      </c>
      <c r="I1834" s="6">
        <f t="shared" si="200"/>
        <v>-1.000000000000334E-3</v>
      </c>
      <c r="J1834" s="6">
        <f t="shared" si="201"/>
        <v>1.9999999999993356E-3</v>
      </c>
      <c r="K1834" t="str">
        <f t="shared" si="202"/>
        <v>Valle</v>
      </c>
    </row>
    <row r="1835" spans="1:11" x14ac:dyDescent="0.35">
      <c r="A1835" t="s">
        <v>1833</v>
      </c>
      <c r="B1835" t="str">
        <f t="shared" si="197"/>
        <v>12</v>
      </c>
      <c r="C1835" t="str">
        <f t="shared" si="198"/>
        <v>Ene</v>
      </c>
      <c r="D1835" t="str">
        <f t="shared" si="199"/>
        <v>04</v>
      </c>
      <c r="F1835" s="1">
        <v>37998</v>
      </c>
      <c r="G1835">
        <v>3.4580000000000002</v>
      </c>
      <c r="H1835" s="3">
        <f t="shared" si="196"/>
        <v>3.4753600000000007</v>
      </c>
      <c r="I1835" s="6">
        <f t="shared" si="200"/>
        <v>1.000000000000334E-3</v>
      </c>
      <c r="J1835" s="6">
        <f t="shared" si="201"/>
        <v>2.0000000000006679E-3</v>
      </c>
      <c r="K1835" t="str">
        <f t="shared" si="202"/>
        <v/>
      </c>
    </row>
    <row r="1836" spans="1:11" x14ac:dyDescent="0.35">
      <c r="A1836" t="s">
        <v>1834</v>
      </c>
      <c r="B1836" t="str">
        <f t="shared" si="197"/>
        <v>13</v>
      </c>
      <c r="C1836" t="str">
        <f t="shared" si="198"/>
        <v>Ene</v>
      </c>
      <c r="D1836" t="str">
        <f t="shared" si="199"/>
        <v>04</v>
      </c>
      <c r="F1836" s="1">
        <v>37999</v>
      </c>
      <c r="G1836">
        <v>3.4609999999999999</v>
      </c>
      <c r="H1836" s="3">
        <f t="shared" si="196"/>
        <v>3.4754200000000011</v>
      </c>
      <c r="I1836" s="6">
        <f t="shared" si="200"/>
        <v>2.9999999999996696E-3</v>
      </c>
      <c r="J1836" s="6">
        <f t="shared" si="201"/>
        <v>1.9999999999993356E-3</v>
      </c>
      <c r="K1836" t="str">
        <f t="shared" si="202"/>
        <v/>
      </c>
    </row>
    <row r="1837" spans="1:11" x14ac:dyDescent="0.35">
      <c r="A1837" t="s">
        <v>1835</v>
      </c>
      <c r="B1837" t="str">
        <f t="shared" si="197"/>
        <v>14</v>
      </c>
      <c r="C1837" t="str">
        <f t="shared" si="198"/>
        <v>Ene</v>
      </c>
      <c r="D1837" t="str">
        <f t="shared" si="199"/>
        <v>04</v>
      </c>
      <c r="F1837" s="1">
        <v>38000</v>
      </c>
      <c r="G1837">
        <v>3.4590000000000001</v>
      </c>
      <c r="H1837" s="3">
        <f t="shared" si="196"/>
        <v>3.4753800000000008</v>
      </c>
      <c r="I1837" s="6">
        <f t="shared" si="200"/>
        <v>-1.9999999999997797E-3</v>
      </c>
      <c r="J1837" s="6">
        <f t="shared" si="201"/>
        <v>-4.9999999999994493E-3</v>
      </c>
      <c r="K1837" t="str">
        <f t="shared" si="202"/>
        <v>Pico</v>
      </c>
    </row>
    <row r="1838" spans="1:11" x14ac:dyDescent="0.35">
      <c r="A1838" t="s">
        <v>1836</v>
      </c>
      <c r="B1838" t="str">
        <f t="shared" si="197"/>
        <v>15</v>
      </c>
      <c r="C1838" t="str">
        <f t="shared" si="198"/>
        <v>Ene</v>
      </c>
      <c r="D1838" t="str">
        <f t="shared" si="199"/>
        <v>04</v>
      </c>
      <c r="F1838" s="1">
        <v>38001</v>
      </c>
      <c r="G1838">
        <v>3.4550000000000001</v>
      </c>
      <c r="H1838" s="3">
        <f t="shared" si="196"/>
        <v>3.4754200000000015</v>
      </c>
      <c r="I1838" s="6">
        <f t="shared" si="200"/>
        <v>-4.0000000000000036E-3</v>
      </c>
      <c r="J1838" s="6">
        <f t="shared" si="201"/>
        <v>-2.0000000000002238E-3</v>
      </c>
      <c r="K1838" t="str">
        <f t="shared" si="202"/>
        <v/>
      </c>
    </row>
    <row r="1839" spans="1:11" x14ac:dyDescent="0.35">
      <c r="A1839" t="s">
        <v>1837</v>
      </c>
      <c r="B1839" t="str">
        <f t="shared" si="197"/>
        <v>16</v>
      </c>
      <c r="C1839" t="str">
        <f t="shared" si="198"/>
        <v>Ene</v>
      </c>
      <c r="D1839" t="str">
        <f t="shared" si="199"/>
        <v>04</v>
      </c>
      <c r="F1839" s="1">
        <v>38002</v>
      </c>
      <c r="G1839">
        <v>3.4529999999999998</v>
      </c>
      <c r="H1839" s="3">
        <f t="shared" si="196"/>
        <v>3.4755600000000011</v>
      </c>
      <c r="I1839" s="6">
        <f t="shared" si="200"/>
        <v>-2.0000000000002238E-3</v>
      </c>
      <c r="J1839" s="6">
        <f t="shared" si="201"/>
        <v>1.9999999999997797E-3</v>
      </c>
      <c r="K1839" t="str">
        <f t="shared" si="202"/>
        <v>Valle</v>
      </c>
    </row>
    <row r="1840" spans="1:11" x14ac:dyDescent="0.35">
      <c r="A1840" t="s">
        <v>1838</v>
      </c>
      <c r="B1840" t="str">
        <f t="shared" si="197"/>
        <v>19</v>
      </c>
      <c r="C1840" t="str">
        <f t="shared" si="198"/>
        <v>Ene</v>
      </c>
      <c r="D1840" t="str">
        <f t="shared" si="199"/>
        <v>04</v>
      </c>
      <c r="F1840" s="1">
        <v>38005</v>
      </c>
      <c r="G1840">
        <v>3.4580000000000002</v>
      </c>
      <c r="H1840" s="3">
        <f t="shared" si="196"/>
        <v>3.4757400000000005</v>
      </c>
      <c r="I1840" s="6">
        <f t="shared" si="200"/>
        <v>5.0000000000003375E-3</v>
      </c>
      <c r="J1840" s="6">
        <f t="shared" si="201"/>
        <v>7.0000000000005613E-3</v>
      </c>
      <c r="K1840" t="str">
        <f t="shared" si="202"/>
        <v/>
      </c>
    </row>
    <row r="1841" spans="1:11" x14ac:dyDescent="0.35">
      <c r="A1841" t="s">
        <v>1839</v>
      </c>
      <c r="B1841" t="str">
        <f t="shared" si="197"/>
        <v>20</v>
      </c>
      <c r="C1841" t="str">
        <f t="shared" si="198"/>
        <v>Ene</v>
      </c>
      <c r="D1841" t="str">
        <f t="shared" si="199"/>
        <v>04</v>
      </c>
      <c r="F1841" s="1">
        <v>38006</v>
      </c>
      <c r="G1841">
        <v>3.4609999999999999</v>
      </c>
      <c r="H1841" s="3">
        <f t="shared" si="196"/>
        <v>3.4758000000000004</v>
      </c>
      <c r="I1841" s="6">
        <f t="shared" si="200"/>
        <v>2.9999999999996696E-3</v>
      </c>
      <c r="J1841" s="6">
        <f t="shared" si="201"/>
        <v>-2.0000000000006679E-3</v>
      </c>
      <c r="K1841" t="str">
        <f t="shared" si="202"/>
        <v>Pico</v>
      </c>
    </row>
    <row r="1842" spans="1:11" x14ac:dyDescent="0.35">
      <c r="A1842" t="s">
        <v>1840</v>
      </c>
      <c r="B1842" t="str">
        <f t="shared" si="197"/>
        <v>21</v>
      </c>
      <c r="C1842" t="str">
        <f t="shared" si="198"/>
        <v>Ene</v>
      </c>
      <c r="D1842" t="str">
        <f t="shared" si="199"/>
        <v>04</v>
      </c>
      <c r="F1842" s="1">
        <v>38007</v>
      </c>
      <c r="G1842">
        <v>3.464</v>
      </c>
      <c r="H1842" s="3">
        <f t="shared" si="196"/>
        <v>3.4758000000000004</v>
      </c>
      <c r="I1842" s="6">
        <f t="shared" si="200"/>
        <v>3.0000000000001137E-3</v>
      </c>
      <c r="J1842" s="6">
        <f t="shared" si="201"/>
        <v>4.4408920985006262E-16</v>
      </c>
      <c r="K1842" t="str">
        <f t="shared" si="202"/>
        <v>Valle</v>
      </c>
    </row>
    <row r="1843" spans="1:11" x14ac:dyDescent="0.35">
      <c r="A1843" t="s">
        <v>1841</v>
      </c>
      <c r="B1843" t="str">
        <f t="shared" si="197"/>
        <v>22</v>
      </c>
      <c r="C1843" t="str">
        <f t="shared" si="198"/>
        <v>Ene</v>
      </c>
      <c r="D1843" t="str">
        <f t="shared" si="199"/>
        <v>04</v>
      </c>
      <c r="F1843" s="1">
        <v>38008</v>
      </c>
      <c r="G1843">
        <v>3.472</v>
      </c>
      <c r="H1843" s="3">
        <f t="shared" si="196"/>
        <v>3.4757400000000001</v>
      </c>
      <c r="I1843" s="6">
        <f t="shared" si="200"/>
        <v>8.0000000000000071E-3</v>
      </c>
      <c r="J1843" s="6">
        <f t="shared" si="201"/>
        <v>4.9999999999998934E-3</v>
      </c>
      <c r="K1843" t="str">
        <f t="shared" si="202"/>
        <v/>
      </c>
    </row>
    <row r="1844" spans="1:11" x14ac:dyDescent="0.35">
      <c r="A1844" t="s">
        <v>1842</v>
      </c>
      <c r="B1844" t="str">
        <f t="shared" si="197"/>
        <v>23</v>
      </c>
      <c r="C1844" t="str">
        <f t="shared" si="198"/>
        <v>Ene</v>
      </c>
      <c r="D1844" t="str">
        <f t="shared" si="199"/>
        <v>04</v>
      </c>
      <c r="F1844" s="1">
        <v>38009</v>
      </c>
      <c r="G1844">
        <v>3.4750000000000001</v>
      </c>
      <c r="H1844" s="3">
        <f t="shared" si="196"/>
        <v>3.4755200000000004</v>
      </c>
      <c r="I1844" s="6">
        <f t="shared" si="200"/>
        <v>3.0000000000001137E-3</v>
      </c>
      <c r="J1844" s="6">
        <f t="shared" si="201"/>
        <v>-4.9999999999998934E-3</v>
      </c>
      <c r="K1844" t="str">
        <f t="shared" si="202"/>
        <v>Pico</v>
      </c>
    </row>
    <row r="1845" spans="1:11" x14ac:dyDescent="0.35">
      <c r="A1845" t="s">
        <v>1843</v>
      </c>
      <c r="B1845" t="str">
        <f t="shared" si="197"/>
        <v>26</v>
      </c>
      <c r="C1845" t="str">
        <f t="shared" si="198"/>
        <v>Ene</v>
      </c>
      <c r="D1845" t="str">
        <f t="shared" si="199"/>
        <v>04</v>
      </c>
      <c r="F1845" s="1">
        <v>38012</v>
      </c>
      <c r="G1845">
        <v>3.4740000000000002</v>
      </c>
      <c r="H1845" s="3">
        <f t="shared" si="196"/>
        <v>3.4751800000000008</v>
      </c>
      <c r="I1845" s="6">
        <f t="shared" si="200"/>
        <v>-9.9999999999988987E-4</v>
      </c>
      <c r="J1845" s="6">
        <f t="shared" si="201"/>
        <v>-4.0000000000000036E-3</v>
      </c>
      <c r="K1845" t="str">
        <f t="shared" si="202"/>
        <v/>
      </c>
    </row>
    <row r="1846" spans="1:11" x14ac:dyDescent="0.35">
      <c r="A1846" t="s">
        <v>1844</v>
      </c>
      <c r="B1846" t="str">
        <f t="shared" si="197"/>
        <v>27</v>
      </c>
      <c r="C1846" t="str">
        <f t="shared" si="198"/>
        <v>Ene</v>
      </c>
      <c r="D1846" t="str">
        <f t="shared" si="199"/>
        <v>04</v>
      </c>
      <c r="F1846" s="1">
        <v>38013</v>
      </c>
      <c r="G1846">
        <v>3.4830000000000001</v>
      </c>
      <c r="H1846" s="3">
        <f t="shared" si="196"/>
        <v>3.4748600000000005</v>
      </c>
      <c r="I1846" s="6">
        <f t="shared" si="200"/>
        <v>8.999999999999897E-3</v>
      </c>
      <c r="J1846" s="6">
        <f t="shared" si="201"/>
        <v>9.9999999999997868E-3</v>
      </c>
      <c r="K1846" t="str">
        <f t="shared" si="202"/>
        <v>Valle</v>
      </c>
    </row>
    <row r="1847" spans="1:11" x14ac:dyDescent="0.35">
      <c r="A1847" t="s">
        <v>1845</v>
      </c>
      <c r="B1847" t="str">
        <f t="shared" si="197"/>
        <v>28</v>
      </c>
      <c r="C1847" t="str">
        <f t="shared" si="198"/>
        <v>Ene</v>
      </c>
      <c r="D1847" t="str">
        <f t="shared" si="199"/>
        <v>04</v>
      </c>
      <c r="F1847" s="1">
        <v>38014</v>
      </c>
      <c r="G1847">
        <v>3.4849999999999999</v>
      </c>
      <c r="H1847" s="3">
        <f t="shared" si="196"/>
        <v>3.47438</v>
      </c>
      <c r="I1847" s="6">
        <f t="shared" si="200"/>
        <v>1.9999999999997797E-3</v>
      </c>
      <c r="J1847" s="6">
        <f t="shared" si="201"/>
        <v>-7.0000000000001172E-3</v>
      </c>
      <c r="K1847" t="str">
        <f t="shared" si="202"/>
        <v>Pico</v>
      </c>
    </row>
    <row r="1848" spans="1:11" x14ac:dyDescent="0.35">
      <c r="A1848" t="s">
        <v>1846</v>
      </c>
      <c r="B1848" t="str">
        <f t="shared" si="197"/>
        <v>29</v>
      </c>
      <c r="C1848" t="str">
        <f t="shared" si="198"/>
        <v>Ene</v>
      </c>
      <c r="D1848" t="str">
        <f t="shared" si="199"/>
        <v>04</v>
      </c>
      <c r="F1848" s="1">
        <v>38015</v>
      </c>
      <c r="G1848">
        <v>3.4990000000000001</v>
      </c>
      <c r="H1848" s="3">
        <f t="shared" si="196"/>
        <v>3.4739200000000001</v>
      </c>
      <c r="I1848" s="6">
        <f t="shared" si="200"/>
        <v>1.4000000000000234E-2</v>
      </c>
      <c r="J1848" s="6">
        <f t="shared" si="201"/>
        <v>1.2000000000000455E-2</v>
      </c>
      <c r="K1848" t="str">
        <f t="shared" si="202"/>
        <v>Valle</v>
      </c>
    </row>
    <row r="1849" spans="1:11" x14ac:dyDescent="0.35">
      <c r="A1849" t="s">
        <v>1847</v>
      </c>
      <c r="B1849" t="str">
        <f t="shared" si="197"/>
        <v>30</v>
      </c>
      <c r="C1849" t="str">
        <f t="shared" si="198"/>
        <v>Ene</v>
      </c>
      <c r="D1849" t="str">
        <f t="shared" si="199"/>
        <v>04</v>
      </c>
      <c r="F1849" s="1">
        <v>38016</v>
      </c>
      <c r="G1849">
        <v>3.5</v>
      </c>
      <c r="H1849" s="3">
        <f t="shared" si="196"/>
        <v>3.4731799999999993</v>
      </c>
      <c r="I1849" s="6">
        <f t="shared" si="200"/>
        <v>9.9999999999988987E-4</v>
      </c>
      <c r="J1849" s="6">
        <f t="shared" si="201"/>
        <v>-1.3000000000000345E-2</v>
      </c>
      <c r="K1849" t="str">
        <f t="shared" si="202"/>
        <v>Pico</v>
      </c>
    </row>
    <row r="1850" spans="1:11" x14ac:dyDescent="0.35">
      <c r="A1850" t="s">
        <v>1848</v>
      </c>
      <c r="B1850" t="str">
        <f t="shared" si="197"/>
        <v>02</v>
      </c>
      <c r="C1850" t="str">
        <f t="shared" si="198"/>
        <v>Feb</v>
      </c>
      <c r="D1850" t="str">
        <f t="shared" si="199"/>
        <v>04</v>
      </c>
      <c r="F1850" s="1">
        <v>38019</v>
      </c>
      <c r="G1850">
        <v>3.5059999999999998</v>
      </c>
      <c r="H1850" s="3">
        <f t="shared" si="196"/>
        <v>3.4724199999999992</v>
      </c>
      <c r="I1850" s="6">
        <f t="shared" si="200"/>
        <v>5.9999999999997833E-3</v>
      </c>
      <c r="J1850" s="6">
        <f t="shared" si="201"/>
        <v>4.9999999999998934E-3</v>
      </c>
      <c r="K1850" t="str">
        <f t="shared" si="202"/>
        <v>Valle</v>
      </c>
    </row>
    <row r="1851" spans="1:11" x14ac:dyDescent="0.35">
      <c r="A1851" t="s">
        <v>1849</v>
      </c>
      <c r="B1851" t="str">
        <f t="shared" si="197"/>
        <v>03</v>
      </c>
      <c r="C1851" t="str">
        <f t="shared" si="198"/>
        <v>Feb</v>
      </c>
      <c r="D1851" t="str">
        <f t="shared" si="199"/>
        <v>04</v>
      </c>
      <c r="F1851" s="1">
        <v>38020</v>
      </c>
      <c r="G1851">
        <v>3.4969999999999999</v>
      </c>
      <c r="H1851" s="3">
        <f t="shared" si="196"/>
        <v>3.4715599999999993</v>
      </c>
      <c r="I1851" s="6">
        <f t="shared" si="200"/>
        <v>-8.999999999999897E-3</v>
      </c>
      <c r="J1851" s="6">
        <f t="shared" si="201"/>
        <v>-1.499999999999968E-2</v>
      </c>
      <c r="K1851" t="str">
        <f t="shared" si="202"/>
        <v>Pico</v>
      </c>
    </row>
    <row r="1852" spans="1:11" x14ac:dyDescent="0.35">
      <c r="A1852" t="s">
        <v>1850</v>
      </c>
      <c r="B1852" t="str">
        <f t="shared" si="197"/>
        <v>04</v>
      </c>
      <c r="C1852" t="str">
        <f t="shared" si="198"/>
        <v>Feb</v>
      </c>
      <c r="D1852" t="str">
        <f t="shared" si="199"/>
        <v>04</v>
      </c>
      <c r="F1852" s="1">
        <v>38021</v>
      </c>
      <c r="G1852">
        <v>3.4929999999999999</v>
      </c>
      <c r="H1852" s="3">
        <f t="shared" si="196"/>
        <v>3.470899999999999</v>
      </c>
      <c r="I1852" s="6">
        <f t="shared" si="200"/>
        <v>-4.0000000000000036E-3</v>
      </c>
      <c r="J1852" s="6">
        <f t="shared" si="201"/>
        <v>4.9999999999998934E-3</v>
      </c>
      <c r="K1852" t="str">
        <f t="shared" si="202"/>
        <v>Valle</v>
      </c>
    </row>
    <row r="1853" spans="1:11" x14ac:dyDescent="0.35">
      <c r="A1853" t="s">
        <v>1851</v>
      </c>
      <c r="B1853" t="str">
        <f t="shared" si="197"/>
        <v>05</v>
      </c>
      <c r="C1853" t="str">
        <f t="shared" si="198"/>
        <v>Feb</v>
      </c>
      <c r="D1853" t="str">
        <f t="shared" si="199"/>
        <v>04</v>
      </c>
      <c r="F1853" s="1">
        <v>38022</v>
      </c>
      <c r="G1853">
        <v>3.4929999999999999</v>
      </c>
      <c r="H1853" s="3">
        <f t="shared" si="196"/>
        <v>3.4703799999999996</v>
      </c>
      <c r="I1853" s="6">
        <f t="shared" si="200"/>
        <v>0</v>
      </c>
      <c r="J1853" s="6">
        <f t="shared" si="201"/>
        <v>4.0000000000000036E-3</v>
      </c>
      <c r="K1853" t="str">
        <f t="shared" si="202"/>
        <v/>
      </c>
    </row>
    <row r="1854" spans="1:11" x14ac:dyDescent="0.35">
      <c r="A1854" t="s">
        <v>1852</v>
      </c>
      <c r="B1854" t="str">
        <f t="shared" si="197"/>
        <v>06</v>
      </c>
      <c r="C1854" t="str">
        <f t="shared" si="198"/>
        <v>Feb</v>
      </c>
      <c r="D1854" t="str">
        <f t="shared" si="199"/>
        <v>04</v>
      </c>
      <c r="F1854" s="1">
        <v>38023</v>
      </c>
      <c r="G1854">
        <v>3.492</v>
      </c>
      <c r="H1854" s="3">
        <f t="shared" si="196"/>
        <v>3.4698599999999997</v>
      </c>
      <c r="I1854" s="6">
        <f t="shared" si="200"/>
        <v>-9.9999999999988987E-4</v>
      </c>
      <c r="J1854" s="6">
        <f t="shared" si="201"/>
        <v>-9.9999999999988987E-4</v>
      </c>
      <c r="K1854" t="str">
        <f t="shared" si="202"/>
        <v>Pico</v>
      </c>
    </row>
    <row r="1855" spans="1:11" x14ac:dyDescent="0.35">
      <c r="A1855" t="s">
        <v>1853</v>
      </c>
      <c r="B1855" t="str">
        <f t="shared" si="197"/>
        <v>09</v>
      </c>
      <c r="C1855" t="str">
        <f t="shared" si="198"/>
        <v>Feb</v>
      </c>
      <c r="D1855" t="str">
        <f t="shared" si="199"/>
        <v>04</v>
      </c>
      <c r="F1855" s="1">
        <v>38026</v>
      </c>
      <c r="G1855">
        <v>3.49</v>
      </c>
      <c r="H1855" s="3">
        <f t="shared" si="196"/>
        <v>3.4693399999999999</v>
      </c>
      <c r="I1855" s="6">
        <f t="shared" si="200"/>
        <v>-1.9999999999997797E-3</v>
      </c>
      <c r="J1855" s="6">
        <f t="shared" si="201"/>
        <v>-9.9999999999988987E-4</v>
      </c>
      <c r="K1855" t="str">
        <f t="shared" si="202"/>
        <v/>
      </c>
    </row>
    <row r="1856" spans="1:11" x14ac:dyDescent="0.35">
      <c r="A1856" t="s">
        <v>1854</v>
      </c>
      <c r="B1856" t="str">
        <f t="shared" si="197"/>
        <v>10</v>
      </c>
      <c r="C1856" t="str">
        <f t="shared" si="198"/>
        <v>Feb</v>
      </c>
      <c r="D1856" t="str">
        <f t="shared" si="199"/>
        <v>04</v>
      </c>
      <c r="F1856" s="1">
        <v>38027</v>
      </c>
      <c r="G1856">
        <v>3.4860000000000002</v>
      </c>
      <c r="H1856" s="3">
        <f t="shared" si="196"/>
        <v>3.4688599999999998</v>
      </c>
      <c r="I1856" s="6">
        <f t="shared" si="200"/>
        <v>-4.0000000000000036E-3</v>
      </c>
      <c r="J1856" s="6">
        <f t="shared" si="201"/>
        <v>-2.0000000000002238E-3</v>
      </c>
      <c r="K1856" t="str">
        <f t="shared" si="202"/>
        <v/>
      </c>
    </row>
    <row r="1857" spans="1:11" x14ac:dyDescent="0.35">
      <c r="A1857" t="s">
        <v>1855</v>
      </c>
      <c r="B1857" t="str">
        <f t="shared" si="197"/>
        <v>11</v>
      </c>
      <c r="C1857" t="str">
        <f t="shared" si="198"/>
        <v>Feb</v>
      </c>
      <c r="D1857" t="str">
        <f t="shared" si="199"/>
        <v>04</v>
      </c>
      <c r="F1857" s="1">
        <v>38028</v>
      </c>
      <c r="G1857">
        <v>3.488</v>
      </c>
      <c r="H1857" s="3">
        <f t="shared" si="196"/>
        <v>3.4685199999999994</v>
      </c>
      <c r="I1857" s="6">
        <f t="shared" si="200"/>
        <v>1.9999999999997797E-3</v>
      </c>
      <c r="J1857" s="6">
        <f t="shared" si="201"/>
        <v>5.9999999999997833E-3</v>
      </c>
      <c r="K1857" t="str">
        <f t="shared" si="202"/>
        <v>Valle</v>
      </c>
    </row>
    <row r="1858" spans="1:11" x14ac:dyDescent="0.35">
      <c r="A1858" t="s">
        <v>1856</v>
      </c>
      <c r="B1858" t="str">
        <f t="shared" si="197"/>
        <v>12</v>
      </c>
      <c r="C1858" t="str">
        <f t="shared" si="198"/>
        <v>Feb</v>
      </c>
      <c r="D1858" t="str">
        <f t="shared" si="199"/>
        <v>04</v>
      </c>
      <c r="F1858" s="1">
        <v>38029</v>
      </c>
      <c r="G1858">
        <v>3.49</v>
      </c>
      <c r="H1858" s="3">
        <f t="shared" si="196"/>
        <v>3.4681599999999997</v>
      </c>
      <c r="I1858" s="6">
        <f t="shared" si="200"/>
        <v>2.0000000000002238E-3</v>
      </c>
      <c r="J1858" s="6">
        <f t="shared" si="201"/>
        <v>4.4408920985006262E-16</v>
      </c>
      <c r="K1858" t="str">
        <f t="shared" si="202"/>
        <v/>
      </c>
    </row>
    <row r="1859" spans="1:11" x14ac:dyDescent="0.35">
      <c r="A1859" t="s">
        <v>1857</v>
      </c>
      <c r="B1859" t="str">
        <f t="shared" si="197"/>
        <v>13</v>
      </c>
      <c r="C1859" t="str">
        <f t="shared" si="198"/>
        <v>Feb</v>
      </c>
      <c r="D1859" t="str">
        <f t="shared" si="199"/>
        <v>04</v>
      </c>
      <c r="F1859" s="1">
        <v>38030</v>
      </c>
      <c r="G1859">
        <v>3.492</v>
      </c>
      <c r="H1859" s="3">
        <f t="shared" si="196"/>
        <v>3.4678199999999997</v>
      </c>
      <c r="I1859" s="6">
        <f t="shared" si="200"/>
        <v>1.9999999999997797E-3</v>
      </c>
      <c r="J1859" s="6">
        <f t="shared" si="201"/>
        <v>-4.4408920985006262E-16</v>
      </c>
      <c r="K1859" t="str">
        <f t="shared" si="202"/>
        <v>Pico</v>
      </c>
    </row>
    <row r="1860" spans="1:11" x14ac:dyDescent="0.35">
      <c r="A1860" t="s">
        <v>1858</v>
      </c>
      <c r="B1860" t="str">
        <f t="shared" si="197"/>
        <v>16</v>
      </c>
      <c r="C1860" t="str">
        <f t="shared" si="198"/>
        <v>Feb</v>
      </c>
      <c r="D1860" t="str">
        <f t="shared" si="199"/>
        <v>04</v>
      </c>
      <c r="F1860" s="1">
        <v>38033</v>
      </c>
      <c r="G1860">
        <v>3.4830000000000001</v>
      </c>
      <c r="H1860" s="3">
        <f t="shared" ref="H1860:H1923" si="203">AVERAGE(G1860:G1909)</f>
        <v>3.4675599999999998</v>
      </c>
      <c r="I1860" s="6">
        <f t="shared" si="200"/>
        <v>-8.999999999999897E-3</v>
      </c>
      <c r="J1860" s="6">
        <f t="shared" si="201"/>
        <v>-1.0999999999999677E-2</v>
      </c>
      <c r="K1860" t="str">
        <f t="shared" si="202"/>
        <v/>
      </c>
    </row>
    <row r="1861" spans="1:11" x14ac:dyDescent="0.35">
      <c r="A1861" t="s">
        <v>1859</v>
      </c>
      <c r="B1861" t="str">
        <f t="shared" ref="B1861:B1924" si="204">MID(A1861,1,2)</f>
        <v>17</v>
      </c>
      <c r="C1861" t="str">
        <f t="shared" ref="C1861:C1924" si="205">MID(A1861,3,3)</f>
        <v>Feb</v>
      </c>
      <c r="D1861" t="str">
        <f t="shared" ref="D1861:D1924" si="206">MID(A1861,6,2)</f>
        <v>04</v>
      </c>
      <c r="F1861" s="1">
        <v>38034</v>
      </c>
      <c r="G1861">
        <v>3.4769999999999999</v>
      </c>
      <c r="H1861" s="3">
        <f t="shared" si="203"/>
        <v>3.4675800000000003</v>
      </c>
      <c r="I1861" s="6">
        <f t="shared" ref="I1861:I1924" si="207">G1861-G1860</f>
        <v>-6.0000000000002274E-3</v>
      </c>
      <c r="J1861" s="6">
        <f t="shared" si="201"/>
        <v>2.9999999999996696E-3</v>
      </c>
      <c r="K1861" t="str">
        <f t="shared" si="202"/>
        <v>Valle</v>
      </c>
    </row>
    <row r="1862" spans="1:11" x14ac:dyDescent="0.35">
      <c r="A1862" t="s">
        <v>1860</v>
      </c>
      <c r="B1862" t="str">
        <f t="shared" si="204"/>
        <v>18</v>
      </c>
      <c r="C1862" t="str">
        <f t="shared" si="205"/>
        <v>Feb</v>
      </c>
      <c r="D1862" t="str">
        <f t="shared" si="206"/>
        <v>04</v>
      </c>
      <c r="F1862" s="1">
        <v>38035</v>
      </c>
      <c r="G1862">
        <v>3.4740000000000002</v>
      </c>
      <c r="H1862" s="3">
        <f t="shared" si="203"/>
        <v>3.4677400000000009</v>
      </c>
      <c r="I1862" s="6">
        <f t="shared" si="207"/>
        <v>-2.9999999999996696E-3</v>
      </c>
      <c r="J1862" s="6">
        <f t="shared" ref="J1862:J1925" si="208">I1862-I1861</f>
        <v>3.0000000000005578E-3</v>
      </c>
      <c r="K1862" t="str">
        <f t="shared" ref="K1862:K1925" si="209">IF(AND(J1861&gt;0,J1862&lt;0),"Pico",IF(AND(J1861&lt;0,J1862&gt;0),"Valle",""))</f>
        <v/>
      </c>
    </row>
    <row r="1863" spans="1:11" x14ac:dyDescent="0.35">
      <c r="A1863" t="s">
        <v>1861</v>
      </c>
      <c r="B1863" t="str">
        <f t="shared" si="204"/>
        <v>19</v>
      </c>
      <c r="C1863" t="str">
        <f t="shared" si="205"/>
        <v>Feb</v>
      </c>
      <c r="D1863" t="str">
        <f t="shared" si="206"/>
        <v>04</v>
      </c>
      <c r="F1863" s="1">
        <v>38036</v>
      </c>
      <c r="G1863">
        <v>3.4729999999999999</v>
      </c>
      <c r="H1863" s="3">
        <f t="shared" si="203"/>
        <v>3.4679400000000014</v>
      </c>
      <c r="I1863" s="6">
        <f t="shared" si="207"/>
        <v>-1.000000000000334E-3</v>
      </c>
      <c r="J1863" s="6">
        <f t="shared" si="208"/>
        <v>1.9999999999993356E-3</v>
      </c>
      <c r="K1863" t="str">
        <f t="shared" si="209"/>
        <v/>
      </c>
    </row>
    <row r="1864" spans="1:11" x14ac:dyDescent="0.35">
      <c r="A1864" t="s">
        <v>1862</v>
      </c>
      <c r="B1864" t="str">
        <f t="shared" si="204"/>
        <v>20</v>
      </c>
      <c r="C1864" t="str">
        <f t="shared" si="205"/>
        <v>Feb</v>
      </c>
      <c r="D1864" t="str">
        <f t="shared" si="206"/>
        <v>04</v>
      </c>
      <c r="F1864" s="1">
        <v>38037</v>
      </c>
      <c r="G1864">
        <v>3.4750000000000001</v>
      </c>
      <c r="H1864" s="3">
        <f t="shared" si="203"/>
        <v>3.4682200000000019</v>
      </c>
      <c r="I1864" s="6">
        <f t="shared" si="207"/>
        <v>2.0000000000002238E-3</v>
      </c>
      <c r="J1864" s="6">
        <f t="shared" si="208"/>
        <v>3.0000000000005578E-3</v>
      </c>
      <c r="K1864" t="str">
        <f t="shared" si="209"/>
        <v/>
      </c>
    </row>
    <row r="1865" spans="1:11" x14ac:dyDescent="0.35">
      <c r="A1865" t="s">
        <v>1863</v>
      </c>
      <c r="B1865" t="str">
        <f t="shared" si="204"/>
        <v>23</v>
      </c>
      <c r="C1865" t="str">
        <f t="shared" si="205"/>
        <v>Feb</v>
      </c>
      <c r="D1865" t="str">
        <f t="shared" si="206"/>
        <v>04</v>
      </c>
      <c r="F1865" s="1">
        <v>38040</v>
      </c>
      <c r="G1865">
        <v>3.4769999999999999</v>
      </c>
      <c r="H1865" s="3">
        <f t="shared" si="203"/>
        <v>3.4684000000000021</v>
      </c>
      <c r="I1865" s="6">
        <f t="shared" si="207"/>
        <v>1.9999999999997797E-3</v>
      </c>
      <c r="J1865" s="6">
        <f t="shared" si="208"/>
        <v>-4.4408920985006262E-16</v>
      </c>
      <c r="K1865" t="str">
        <f t="shared" si="209"/>
        <v>Pico</v>
      </c>
    </row>
    <row r="1866" spans="1:11" x14ac:dyDescent="0.35">
      <c r="A1866" t="s">
        <v>1864</v>
      </c>
      <c r="B1866" t="str">
        <f t="shared" si="204"/>
        <v>24</v>
      </c>
      <c r="C1866" t="str">
        <f t="shared" si="205"/>
        <v>Feb</v>
      </c>
      <c r="D1866" t="str">
        <f t="shared" si="206"/>
        <v>04</v>
      </c>
      <c r="F1866" s="1">
        <v>38041</v>
      </c>
      <c r="G1866">
        <v>3.4740000000000002</v>
      </c>
      <c r="H1866" s="3">
        <f t="shared" si="203"/>
        <v>3.4686000000000017</v>
      </c>
      <c r="I1866" s="6">
        <f t="shared" si="207"/>
        <v>-2.9999999999996696E-3</v>
      </c>
      <c r="J1866" s="6">
        <f t="shared" si="208"/>
        <v>-4.9999999999994493E-3</v>
      </c>
      <c r="K1866" t="str">
        <f t="shared" si="209"/>
        <v/>
      </c>
    </row>
    <row r="1867" spans="1:11" x14ac:dyDescent="0.35">
      <c r="A1867" t="s">
        <v>1865</v>
      </c>
      <c r="B1867" t="str">
        <f t="shared" si="204"/>
        <v>25</v>
      </c>
      <c r="C1867" t="str">
        <f t="shared" si="205"/>
        <v>Feb</v>
      </c>
      <c r="D1867" t="str">
        <f t="shared" si="206"/>
        <v>04</v>
      </c>
      <c r="F1867" s="1">
        <v>38042</v>
      </c>
      <c r="G1867">
        <v>3.4750000000000001</v>
      </c>
      <c r="H1867" s="3">
        <f t="shared" si="203"/>
        <v>3.4688000000000017</v>
      </c>
      <c r="I1867" s="6">
        <f t="shared" si="207"/>
        <v>9.9999999999988987E-4</v>
      </c>
      <c r="J1867" s="6">
        <f t="shared" si="208"/>
        <v>3.9999999999995595E-3</v>
      </c>
      <c r="K1867" t="str">
        <f t="shared" si="209"/>
        <v>Valle</v>
      </c>
    </row>
    <row r="1868" spans="1:11" x14ac:dyDescent="0.35">
      <c r="A1868" t="s">
        <v>1866</v>
      </c>
      <c r="B1868" t="str">
        <f t="shared" si="204"/>
        <v>26</v>
      </c>
      <c r="C1868" t="str">
        <f t="shared" si="205"/>
        <v>Feb</v>
      </c>
      <c r="D1868" t="str">
        <f t="shared" si="206"/>
        <v>04</v>
      </c>
      <c r="F1868" s="1">
        <v>38043</v>
      </c>
      <c r="G1868">
        <v>3.4750000000000001</v>
      </c>
      <c r="H1868" s="3">
        <f t="shared" si="203"/>
        <v>3.4689600000000014</v>
      </c>
      <c r="I1868" s="6">
        <f t="shared" si="207"/>
        <v>0</v>
      </c>
      <c r="J1868" s="6">
        <f t="shared" si="208"/>
        <v>-9.9999999999988987E-4</v>
      </c>
      <c r="K1868" t="str">
        <f t="shared" si="209"/>
        <v>Pico</v>
      </c>
    </row>
    <row r="1869" spans="1:11" x14ac:dyDescent="0.35">
      <c r="A1869" t="s">
        <v>1867</v>
      </c>
      <c r="B1869" t="str">
        <f t="shared" si="204"/>
        <v>27</v>
      </c>
      <c r="C1869" t="str">
        <f t="shared" si="205"/>
        <v>Feb</v>
      </c>
      <c r="D1869" t="str">
        <f t="shared" si="206"/>
        <v>04</v>
      </c>
      <c r="F1869" s="1">
        <v>38044</v>
      </c>
      <c r="G1869">
        <v>3.4729999999999999</v>
      </c>
      <c r="H1869" s="3">
        <f t="shared" si="203"/>
        <v>3.469180000000001</v>
      </c>
      <c r="I1869" s="6">
        <f t="shared" si="207"/>
        <v>-2.0000000000002238E-3</v>
      </c>
      <c r="J1869" s="6">
        <f t="shared" si="208"/>
        <v>-2.0000000000002238E-3</v>
      </c>
      <c r="K1869" t="str">
        <f t="shared" si="209"/>
        <v/>
      </c>
    </row>
    <row r="1870" spans="1:11" x14ac:dyDescent="0.35">
      <c r="A1870" t="s">
        <v>1868</v>
      </c>
      <c r="B1870" t="str">
        <f t="shared" si="204"/>
        <v>01</v>
      </c>
      <c r="C1870" t="str">
        <f t="shared" si="205"/>
        <v>Mar</v>
      </c>
      <c r="D1870" t="str">
        <f t="shared" si="206"/>
        <v>04</v>
      </c>
      <c r="F1870" s="1">
        <v>38047</v>
      </c>
      <c r="G1870">
        <v>3.4729999999999999</v>
      </c>
      <c r="H1870" s="3">
        <f t="shared" si="203"/>
        <v>3.4695400000000012</v>
      </c>
      <c r="I1870" s="6">
        <f t="shared" si="207"/>
        <v>0</v>
      </c>
      <c r="J1870" s="6">
        <f t="shared" si="208"/>
        <v>2.0000000000002238E-3</v>
      </c>
      <c r="K1870" t="str">
        <f t="shared" si="209"/>
        <v>Valle</v>
      </c>
    </row>
    <row r="1871" spans="1:11" x14ac:dyDescent="0.35">
      <c r="A1871" t="s">
        <v>1869</v>
      </c>
      <c r="B1871" t="str">
        <f t="shared" si="204"/>
        <v>02</v>
      </c>
      <c r="C1871" t="str">
        <f t="shared" si="205"/>
        <v>Mar</v>
      </c>
      <c r="D1871" t="str">
        <f t="shared" si="206"/>
        <v>04</v>
      </c>
      <c r="F1871" s="1">
        <v>38048</v>
      </c>
      <c r="G1871">
        <v>3.4740000000000002</v>
      </c>
      <c r="H1871" s="3">
        <f t="shared" si="203"/>
        <v>3.4699400000000016</v>
      </c>
      <c r="I1871" s="6">
        <f t="shared" si="207"/>
        <v>1.000000000000334E-3</v>
      </c>
      <c r="J1871" s="6">
        <f t="shared" si="208"/>
        <v>1.000000000000334E-3</v>
      </c>
      <c r="K1871" t="str">
        <f t="shared" si="209"/>
        <v/>
      </c>
    </row>
    <row r="1872" spans="1:11" x14ac:dyDescent="0.35">
      <c r="A1872" t="s">
        <v>1870</v>
      </c>
      <c r="B1872" t="str">
        <f t="shared" si="204"/>
        <v>03</v>
      </c>
      <c r="C1872" t="str">
        <f t="shared" si="205"/>
        <v>Mar</v>
      </c>
      <c r="D1872" t="str">
        <f t="shared" si="206"/>
        <v>04</v>
      </c>
      <c r="F1872" s="1">
        <v>38049</v>
      </c>
      <c r="G1872">
        <v>3.476</v>
      </c>
      <c r="H1872" s="3">
        <f t="shared" si="203"/>
        <v>3.4702200000000012</v>
      </c>
      <c r="I1872" s="6">
        <f t="shared" si="207"/>
        <v>1.9999999999997797E-3</v>
      </c>
      <c r="J1872" s="6">
        <f t="shared" si="208"/>
        <v>9.9999999999944578E-4</v>
      </c>
      <c r="K1872" t="str">
        <f t="shared" si="209"/>
        <v/>
      </c>
    </row>
    <row r="1873" spans="1:11" x14ac:dyDescent="0.35">
      <c r="A1873" t="s">
        <v>1871</v>
      </c>
      <c r="B1873" t="str">
        <f t="shared" si="204"/>
        <v>04</v>
      </c>
      <c r="C1873" t="str">
        <f t="shared" si="205"/>
        <v>Mar</v>
      </c>
      <c r="D1873" t="str">
        <f t="shared" si="206"/>
        <v>04</v>
      </c>
      <c r="F1873" s="1">
        <v>38050</v>
      </c>
      <c r="G1873">
        <v>3.4750000000000001</v>
      </c>
      <c r="H1873" s="3">
        <f t="shared" si="203"/>
        <v>3.4704400000000004</v>
      </c>
      <c r="I1873" s="6">
        <f t="shared" si="207"/>
        <v>-9.9999999999988987E-4</v>
      </c>
      <c r="J1873" s="6">
        <f t="shared" si="208"/>
        <v>-2.9999999999996696E-3</v>
      </c>
      <c r="K1873" t="str">
        <f t="shared" si="209"/>
        <v>Pico</v>
      </c>
    </row>
    <row r="1874" spans="1:11" x14ac:dyDescent="0.35">
      <c r="A1874" t="s">
        <v>1872</v>
      </c>
      <c r="B1874" t="str">
        <f t="shared" si="204"/>
        <v>05</v>
      </c>
      <c r="C1874" t="str">
        <f t="shared" si="205"/>
        <v>Mar</v>
      </c>
      <c r="D1874" t="str">
        <f t="shared" si="206"/>
        <v>04</v>
      </c>
      <c r="F1874" s="1">
        <v>38051</v>
      </c>
      <c r="G1874">
        <v>3.4740000000000002</v>
      </c>
      <c r="H1874" s="3">
        <f t="shared" si="203"/>
        <v>3.4707000000000003</v>
      </c>
      <c r="I1874" s="6">
        <f t="shared" si="207"/>
        <v>-9.9999999999988987E-4</v>
      </c>
      <c r="J1874" s="6">
        <f t="shared" si="208"/>
        <v>0</v>
      </c>
      <c r="K1874" t="str">
        <f t="shared" si="209"/>
        <v/>
      </c>
    </row>
    <row r="1875" spans="1:11" x14ac:dyDescent="0.35">
      <c r="A1875" t="s">
        <v>1873</v>
      </c>
      <c r="B1875" t="str">
        <f t="shared" si="204"/>
        <v>08</v>
      </c>
      <c r="C1875" t="str">
        <f t="shared" si="205"/>
        <v>Mar</v>
      </c>
      <c r="D1875" t="str">
        <f t="shared" si="206"/>
        <v>04</v>
      </c>
      <c r="F1875" s="1">
        <v>38054</v>
      </c>
      <c r="G1875">
        <v>3.472</v>
      </c>
      <c r="H1875" s="3">
        <f t="shared" si="203"/>
        <v>3.4709000000000003</v>
      </c>
      <c r="I1875" s="6">
        <f t="shared" si="207"/>
        <v>-2.0000000000002238E-3</v>
      </c>
      <c r="J1875" s="6">
        <f t="shared" si="208"/>
        <v>-1.000000000000334E-3</v>
      </c>
      <c r="K1875" t="str">
        <f t="shared" si="209"/>
        <v/>
      </c>
    </row>
    <row r="1876" spans="1:11" x14ac:dyDescent="0.35">
      <c r="A1876" t="s">
        <v>1874</v>
      </c>
      <c r="B1876" t="str">
        <f t="shared" si="204"/>
        <v>09</v>
      </c>
      <c r="C1876" t="str">
        <f t="shared" si="205"/>
        <v>Mar</v>
      </c>
      <c r="D1876" t="str">
        <f t="shared" si="206"/>
        <v>04</v>
      </c>
      <c r="F1876" s="1">
        <v>38055</v>
      </c>
      <c r="G1876">
        <v>3.4670000000000001</v>
      </c>
      <c r="H1876" s="3">
        <f t="shared" si="203"/>
        <v>3.4711400000000001</v>
      </c>
      <c r="I1876" s="6">
        <f t="shared" si="207"/>
        <v>-4.9999999999998934E-3</v>
      </c>
      <c r="J1876" s="6">
        <f t="shared" si="208"/>
        <v>-2.9999999999996696E-3</v>
      </c>
      <c r="K1876" t="str">
        <f t="shared" si="209"/>
        <v/>
      </c>
    </row>
    <row r="1877" spans="1:11" x14ac:dyDescent="0.35">
      <c r="A1877" t="s">
        <v>1875</v>
      </c>
      <c r="B1877" t="str">
        <f t="shared" si="204"/>
        <v>10</v>
      </c>
      <c r="C1877" t="str">
        <f t="shared" si="205"/>
        <v>Mar</v>
      </c>
      <c r="D1877" t="str">
        <f t="shared" si="206"/>
        <v>04</v>
      </c>
      <c r="F1877" s="1">
        <v>38056</v>
      </c>
      <c r="G1877">
        <v>3.4660000000000002</v>
      </c>
      <c r="H1877" s="3">
        <f t="shared" si="203"/>
        <v>3.4714800000000001</v>
      </c>
      <c r="I1877" s="6">
        <f t="shared" si="207"/>
        <v>-9.9999999999988987E-4</v>
      </c>
      <c r="J1877" s="6">
        <f t="shared" si="208"/>
        <v>4.0000000000000036E-3</v>
      </c>
      <c r="K1877" t="str">
        <f t="shared" si="209"/>
        <v>Valle</v>
      </c>
    </row>
    <row r="1878" spans="1:11" x14ac:dyDescent="0.35">
      <c r="A1878" t="s">
        <v>1876</v>
      </c>
      <c r="B1878" t="str">
        <f t="shared" si="204"/>
        <v>11</v>
      </c>
      <c r="C1878" t="str">
        <f t="shared" si="205"/>
        <v>Mar</v>
      </c>
      <c r="D1878" t="str">
        <f t="shared" si="206"/>
        <v>04</v>
      </c>
      <c r="F1878" s="1">
        <v>38057</v>
      </c>
      <c r="G1878">
        <v>3.4670000000000001</v>
      </c>
      <c r="H1878" s="3">
        <f t="shared" si="203"/>
        <v>3.4718399999999998</v>
      </c>
      <c r="I1878" s="6">
        <f t="shared" si="207"/>
        <v>9.9999999999988987E-4</v>
      </c>
      <c r="J1878" s="6">
        <f t="shared" si="208"/>
        <v>1.9999999999997797E-3</v>
      </c>
      <c r="K1878" t="str">
        <f t="shared" si="209"/>
        <v/>
      </c>
    </row>
    <row r="1879" spans="1:11" x14ac:dyDescent="0.35">
      <c r="A1879" t="s">
        <v>1877</v>
      </c>
      <c r="B1879" t="str">
        <f t="shared" si="204"/>
        <v>12</v>
      </c>
      <c r="C1879" t="str">
        <f t="shared" si="205"/>
        <v>Mar</v>
      </c>
      <c r="D1879" t="str">
        <f t="shared" si="206"/>
        <v>04</v>
      </c>
      <c r="F1879" s="1">
        <v>38058</v>
      </c>
      <c r="G1879">
        <v>3.4630000000000001</v>
      </c>
      <c r="H1879" s="3">
        <f t="shared" si="203"/>
        <v>3.4723200000000003</v>
      </c>
      <c r="I1879" s="6">
        <f t="shared" si="207"/>
        <v>-4.0000000000000036E-3</v>
      </c>
      <c r="J1879" s="6">
        <f t="shared" si="208"/>
        <v>-4.9999999999998934E-3</v>
      </c>
      <c r="K1879" t="str">
        <f t="shared" si="209"/>
        <v>Pico</v>
      </c>
    </row>
    <row r="1880" spans="1:11" x14ac:dyDescent="0.35">
      <c r="A1880" t="s">
        <v>1878</v>
      </c>
      <c r="B1880" t="str">
        <f t="shared" si="204"/>
        <v>15</v>
      </c>
      <c r="C1880" t="str">
        <f t="shared" si="205"/>
        <v>Mar</v>
      </c>
      <c r="D1880" t="str">
        <f t="shared" si="206"/>
        <v>04</v>
      </c>
      <c r="F1880" s="1">
        <v>38061</v>
      </c>
      <c r="G1880">
        <v>3.4620000000000002</v>
      </c>
      <c r="H1880" s="3">
        <f t="shared" si="203"/>
        <v>3.4728399999999997</v>
      </c>
      <c r="I1880" s="6">
        <f t="shared" si="207"/>
        <v>-9.9999999999988987E-4</v>
      </c>
      <c r="J1880" s="6">
        <f t="shared" si="208"/>
        <v>3.0000000000001137E-3</v>
      </c>
      <c r="K1880" t="str">
        <f t="shared" si="209"/>
        <v>Valle</v>
      </c>
    </row>
    <row r="1881" spans="1:11" x14ac:dyDescent="0.35">
      <c r="A1881" t="s">
        <v>1879</v>
      </c>
      <c r="B1881" t="str">
        <f t="shared" si="204"/>
        <v>16</v>
      </c>
      <c r="C1881" t="str">
        <f t="shared" si="205"/>
        <v>Mar</v>
      </c>
      <c r="D1881" t="str">
        <f t="shared" si="206"/>
        <v>04</v>
      </c>
      <c r="F1881" s="1">
        <v>38062</v>
      </c>
      <c r="G1881">
        <v>3.464</v>
      </c>
      <c r="H1881" s="3">
        <f t="shared" si="203"/>
        <v>3.4734999999999996</v>
      </c>
      <c r="I1881" s="6">
        <f t="shared" si="207"/>
        <v>1.9999999999997797E-3</v>
      </c>
      <c r="J1881" s="6">
        <f t="shared" si="208"/>
        <v>2.9999999999996696E-3</v>
      </c>
      <c r="K1881" t="str">
        <f t="shared" si="209"/>
        <v/>
      </c>
    </row>
    <row r="1882" spans="1:11" x14ac:dyDescent="0.35">
      <c r="A1882" t="s">
        <v>1880</v>
      </c>
      <c r="B1882" t="str">
        <f t="shared" si="204"/>
        <v>17</v>
      </c>
      <c r="C1882" t="str">
        <f t="shared" si="205"/>
        <v>Mar</v>
      </c>
      <c r="D1882" t="str">
        <f t="shared" si="206"/>
        <v>04</v>
      </c>
      <c r="F1882" s="1">
        <v>38063</v>
      </c>
      <c r="G1882">
        <v>3.4660000000000002</v>
      </c>
      <c r="H1882" s="3">
        <f t="shared" si="203"/>
        <v>3.4740800000000003</v>
      </c>
      <c r="I1882" s="6">
        <f t="shared" si="207"/>
        <v>2.0000000000002238E-3</v>
      </c>
      <c r="J1882" s="6">
        <f t="shared" si="208"/>
        <v>4.4408920985006262E-16</v>
      </c>
      <c r="K1882" t="str">
        <f t="shared" si="209"/>
        <v/>
      </c>
    </row>
    <row r="1883" spans="1:11" x14ac:dyDescent="0.35">
      <c r="A1883" t="s">
        <v>1881</v>
      </c>
      <c r="B1883" t="str">
        <f t="shared" si="204"/>
        <v>18</v>
      </c>
      <c r="C1883" t="str">
        <f t="shared" si="205"/>
        <v>Mar</v>
      </c>
      <c r="D1883" t="str">
        <f t="shared" si="206"/>
        <v>04</v>
      </c>
      <c r="F1883" s="1">
        <v>38064</v>
      </c>
      <c r="G1883">
        <v>3.4660000000000002</v>
      </c>
      <c r="H1883" s="3">
        <f t="shared" si="203"/>
        <v>3.4745800000000004</v>
      </c>
      <c r="I1883" s="6">
        <f t="shared" si="207"/>
        <v>0</v>
      </c>
      <c r="J1883" s="6">
        <f t="shared" si="208"/>
        <v>-2.0000000000002238E-3</v>
      </c>
      <c r="K1883" t="str">
        <f t="shared" si="209"/>
        <v>Pico</v>
      </c>
    </row>
    <row r="1884" spans="1:11" x14ac:dyDescent="0.35">
      <c r="A1884" t="s">
        <v>1882</v>
      </c>
      <c r="B1884" t="str">
        <f t="shared" si="204"/>
        <v>19</v>
      </c>
      <c r="C1884" t="str">
        <f t="shared" si="205"/>
        <v>Mar</v>
      </c>
      <c r="D1884" t="str">
        <f t="shared" si="206"/>
        <v>04</v>
      </c>
      <c r="F1884" s="1">
        <v>38065</v>
      </c>
      <c r="G1884">
        <v>3.4630000000000001</v>
      </c>
      <c r="H1884" s="3">
        <f t="shared" si="203"/>
        <v>3.4750400000000008</v>
      </c>
      <c r="I1884" s="6">
        <f t="shared" si="207"/>
        <v>-3.0000000000001137E-3</v>
      </c>
      <c r="J1884" s="6">
        <f t="shared" si="208"/>
        <v>-3.0000000000001137E-3</v>
      </c>
      <c r="K1884" t="str">
        <f t="shared" si="209"/>
        <v/>
      </c>
    </row>
    <row r="1885" spans="1:11" x14ac:dyDescent="0.35">
      <c r="A1885" t="s">
        <v>1883</v>
      </c>
      <c r="B1885" t="str">
        <f t="shared" si="204"/>
        <v>22</v>
      </c>
      <c r="C1885" t="str">
        <f t="shared" si="205"/>
        <v>Mar</v>
      </c>
      <c r="D1885" t="str">
        <f t="shared" si="206"/>
        <v>04</v>
      </c>
      <c r="F1885" s="1">
        <v>38068</v>
      </c>
      <c r="G1885">
        <v>3.4609999999999999</v>
      </c>
      <c r="H1885" s="3">
        <f t="shared" si="203"/>
        <v>3.4755600000000002</v>
      </c>
      <c r="I1885" s="6">
        <f t="shared" si="207"/>
        <v>-2.0000000000002238E-3</v>
      </c>
      <c r="J1885" s="6">
        <f t="shared" si="208"/>
        <v>9.9999999999988987E-4</v>
      </c>
      <c r="K1885" t="str">
        <f t="shared" si="209"/>
        <v>Valle</v>
      </c>
    </row>
    <row r="1886" spans="1:11" x14ac:dyDescent="0.35">
      <c r="A1886" t="s">
        <v>1884</v>
      </c>
      <c r="B1886" t="str">
        <f t="shared" si="204"/>
        <v>23</v>
      </c>
      <c r="C1886" t="str">
        <f t="shared" si="205"/>
        <v>Mar</v>
      </c>
      <c r="D1886" t="str">
        <f t="shared" si="206"/>
        <v>04</v>
      </c>
      <c r="F1886" s="1">
        <v>38069</v>
      </c>
      <c r="G1886">
        <v>3.4590000000000001</v>
      </c>
      <c r="H1886" s="3">
        <f t="shared" si="203"/>
        <v>3.4761200000000008</v>
      </c>
      <c r="I1886" s="6">
        <f t="shared" si="207"/>
        <v>-1.9999999999997797E-3</v>
      </c>
      <c r="J1886" s="6">
        <f t="shared" si="208"/>
        <v>4.4408920985006262E-16</v>
      </c>
      <c r="K1886" t="str">
        <f t="shared" si="209"/>
        <v/>
      </c>
    </row>
    <row r="1887" spans="1:11" x14ac:dyDescent="0.35">
      <c r="A1887" t="s">
        <v>1885</v>
      </c>
      <c r="B1887" t="str">
        <f t="shared" si="204"/>
        <v>24</v>
      </c>
      <c r="C1887" t="str">
        <f t="shared" si="205"/>
        <v>Mar</v>
      </c>
      <c r="D1887" t="str">
        <f t="shared" si="206"/>
        <v>04</v>
      </c>
      <c r="F1887" s="1">
        <v>38070</v>
      </c>
      <c r="G1887">
        <v>3.4609999999999999</v>
      </c>
      <c r="H1887" s="3">
        <f t="shared" si="203"/>
        <v>3.4767400000000008</v>
      </c>
      <c r="I1887" s="6">
        <f t="shared" si="207"/>
        <v>1.9999999999997797E-3</v>
      </c>
      <c r="J1887" s="6">
        <f t="shared" si="208"/>
        <v>3.9999999999995595E-3</v>
      </c>
      <c r="K1887" t="str">
        <f t="shared" si="209"/>
        <v/>
      </c>
    </row>
    <row r="1888" spans="1:11" x14ac:dyDescent="0.35">
      <c r="A1888" t="s">
        <v>1886</v>
      </c>
      <c r="B1888" t="str">
        <f t="shared" si="204"/>
        <v>25</v>
      </c>
      <c r="C1888" t="str">
        <f t="shared" si="205"/>
        <v>Mar</v>
      </c>
      <c r="D1888" t="str">
        <f t="shared" si="206"/>
        <v>04</v>
      </c>
      <c r="F1888" s="1">
        <v>38071</v>
      </c>
      <c r="G1888">
        <v>3.4620000000000002</v>
      </c>
      <c r="H1888" s="3">
        <f t="shared" si="203"/>
        <v>3.4772800000000008</v>
      </c>
      <c r="I1888" s="6">
        <f t="shared" si="207"/>
        <v>1.000000000000334E-3</v>
      </c>
      <c r="J1888" s="6">
        <f t="shared" si="208"/>
        <v>-9.9999999999944578E-4</v>
      </c>
      <c r="K1888" t="str">
        <f t="shared" si="209"/>
        <v>Pico</v>
      </c>
    </row>
    <row r="1889" spans="1:11" x14ac:dyDescent="0.35">
      <c r="A1889" t="s">
        <v>1887</v>
      </c>
      <c r="B1889" t="str">
        <f t="shared" si="204"/>
        <v>26</v>
      </c>
      <c r="C1889" t="str">
        <f t="shared" si="205"/>
        <v>Mar</v>
      </c>
      <c r="D1889" t="str">
        <f t="shared" si="206"/>
        <v>04</v>
      </c>
      <c r="F1889" s="1">
        <v>38072</v>
      </c>
      <c r="G1889">
        <v>3.4620000000000002</v>
      </c>
      <c r="H1889" s="3">
        <f t="shared" si="203"/>
        <v>3.477780000000001</v>
      </c>
      <c r="I1889" s="6">
        <f t="shared" si="207"/>
        <v>0</v>
      </c>
      <c r="J1889" s="6">
        <f t="shared" si="208"/>
        <v>-1.000000000000334E-3</v>
      </c>
      <c r="K1889" t="str">
        <f t="shared" si="209"/>
        <v/>
      </c>
    </row>
    <row r="1890" spans="1:11" x14ac:dyDescent="0.35">
      <c r="A1890" t="s">
        <v>1888</v>
      </c>
      <c r="B1890" t="str">
        <f t="shared" si="204"/>
        <v>29</v>
      </c>
      <c r="C1890" t="str">
        <f t="shared" si="205"/>
        <v>Mar</v>
      </c>
      <c r="D1890" t="str">
        <f t="shared" si="206"/>
        <v>04</v>
      </c>
      <c r="F1890" s="1">
        <v>38075</v>
      </c>
      <c r="G1890">
        <v>3.4609999999999999</v>
      </c>
      <c r="H1890" s="3">
        <f t="shared" si="203"/>
        <v>3.4782800000000003</v>
      </c>
      <c r="I1890" s="6">
        <f t="shared" si="207"/>
        <v>-1.000000000000334E-3</v>
      </c>
      <c r="J1890" s="6">
        <f t="shared" si="208"/>
        <v>-1.000000000000334E-3</v>
      </c>
      <c r="K1890" t="str">
        <f t="shared" si="209"/>
        <v/>
      </c>
    </row>
    <row r="1891" spans="1:11" x14ac:dyDescent="0.35">
      <c r="A1891" t="s">
        <v>1889</v>
      </c>
      <c r="B1891" t="str">
        <f t="shared" si="204"/>
        <v>30</v>
      </c>
      <c r="C1891" t="str">
        <f t="shared" si="205"/>
        <v>Mar</v>
      </c>
      <c r="D1891" t="str">
        <f t="shared" si="206"/>
        <v>04</v>
      </c>
      <c r="F1891" s="1">
        <v>38076</v>
      </c>
      <c r="G1891">
        <v>3.4609999999999999</v>
      </c>
      <c r="H1891" s="3">
        <f t="shared" si="203"/>
        <v>3.47878</v>
      </c>
      <c r="I1891" s="6">
        <f t="shared" si="207"/>
        <v>0</v>
      </c>
      <c r="J1891" s="6">
        <f t="shared" si="208"/>
        <v>1.000000000000334E-3</v>
      </c>
      <c r="K1891" t="str">
        <f t="shared" si="209"/>
        <v>Valle</v>
      </c>
    </row>
    <row r="1892" spans="1:11" x14ac:dyDescent="0.35">
      <c r="A1892" t="s">
        <v>1890</v>
      </c>
      <c r="B1892" t="str">
        <f t="shared" si="204"/>
        <v>31</v>
      </c>
      <c r="C1892" t="str">
        <f t="shared" si="205"/>
        <v>Mar</v>
      </c>
      <c r="D1892" t="str">
        <f t="shared" si="206"/>
        <v>04</v>
      </c>
      <c r="F1892" s="1">
        <v>38077</v>
      </c>
      <c r="G1892">
        <v>3.4609999999999999</v>
      </c>
      <c r="H1892" s="3">
        <f t="shared" si="203"/>
        <v>3.4791999999999996</v>
      </c>
      <c r="I1892" s="6">
        <f t="shared" si="207"/>
        <v>0</v>
      </c>
      <c r="J1892" s="6">
        <f t="shared" si="208"/>
        <v>0</v>
      </c>
      <c r="K1892" t="str">
        <f t="shared" si="209"/>
        <v/>
      </c>
    </row>
    <row r="1893" spans="1:11" x14ac:dyDescent="0.35">
      <c r="A1893" t="s">
        <v>1891</v>
      </c>
      <c r="B1893" t="str">
        <f t="shared" si="204"/>
        <v>01</v>
      </c>
      <c r="C1893" t="str">
        <f t="shared" si="205"/>
        <v>Abr</v>
      </c>
      <c r="D1893" t="str">
        <f t="shared" si="206"/>
        <v>04</v>
      </c>
      <c r="F1893" s="1">
        <v>38078</v>
      </c>
      <c r="G1893">
        <v>3.4609999999999999</v>
      </c>
      <c r="H1893" s="3">
        <f t="shared" si="203"/>
        <v>3.4795199999999995</v>
      </c>
      <c r="I1893" s="6">
        <f t="shared" si="207"/>
        <v>0</v>
      </c>
      <c r="J1893" s="6">
        <f t="shared" si="208"/>
        <v>0</v>
      </c>
      <c r="K1893" t="str">
        <f t="shared" si="209"/>
        <v/>
      </c>
    </row>
    <row r="1894" spans="1:11" x14ac:dyDescent="0.35">
      <c r="A1894" t="s">
        <v>1892</v>
      </c>
      <c r="B1894" t="str">
        <f t="shared" si="204"/>
        <v>02</v>
      </c>
      <c r="C1894" t="str">
        <f t="shared" si="205"/>
        <v>Abr</v>
      </c>
      <c r="D1894" t="str">
        <f t="shared" si="206"/>
        <v>04</v>
      </c>
      <c r="F1894" s="1">
        <v>38079</v>
      </c>
      <c r="G1894">
        <v>3.4580000000000002</v>
      </c>
      <c r="H1894" s="3">
        <f t="shared" si="203"/>
        <v>3.4798799999999996</v>
      </c>
      <c r="I1894" s="6">
        <f t="shared" si="207"/>
        <v>-2.9999999999996696E-3</v>
      </c>
      <c r="J1894" s="6">
        <f t="shared" si="208"/>
        <v>-2.9999999999996696E-3</v>
      </c>
      <c r="K1894" t="str">
        <f t="shared" si="209"/>
        <v/>
      </c>
    </row>
    <row r="1895" spans="1:11" x14ac:dyDescent="0.35">
      <c r="A1895" t="s">
        <v>1893</v>
      </c>
      <c r="B1895" t="str">
        <f t="shared" si="204"/>
        <v>05</v>
      </c>
      <c r="C1895" t="str">
        <f t="shared" si="205"/>
        <v>Abr</v>
      </c>
      <c r="D1895" t="str">
        <f t="shared" si="206"/>
        <v>04</v>
      </c>
      <c r="F1895" s="1">
        <v>38082</v>
      </c>
      <c r="G1895">
        <v>3.4580000000000002</v>
      </c>
      <c r="H1895" s="3">
        <f t="shared" si="203"/>
        <v>3.48028</v>
      </c>
      <c r="I1895" s="6">
        <f t="shared" si="207"/>
        <v>0</v>
      </c>
      <c r="J1895" s="6">
        <f t="shared" si="208"/>
        <v>2.9999999999996696E-3</v>
      </c>
      <c r="K1895" t="str">
        <f t="shared" si="209"/>
        <v>Valle</v>
      </c>
    </row>
    <row r="1896" spans="1:11" x14ac:dyDescent="0.35">
      <c r="A1896" t="s">
        <v>1894</v>
      </c>
      <c r="B1896" t="str">
        <f t="shared" si="204"/>
        <v>06</v>
      </c>
      <c r="C1896" t="str">
        <f t="shared" si="205"/>
        <v>Abr</v>
      </c>
      <c r="D1896" t="str">
        <f t="shared" si="206"/>
        <v>04</v>
      </c>
      <c r="F1896" s="1">
        <v>38083</v>
      </c>
      <c r="G1896">
        <v>3.4590000000000001</v>
      </c>
      <c r="H1896" s="3">
        <f t="shared" si="203"/>
        <v>3.4807600000000001</v>
      </c>
      <c r="I1896" s="6">
        <f t="shared" si="207"/>
        <v>9.9999999999988987E-4</v>
      </c>
      <c r="J1896" s="6">
        <f t="shared" si="208"/>
        <v>9.9999999999988987E-4</v>
      </c>
      <c r="K1896" t="str">
        <f t="shared" si="209"/>
        <v/>
      </c>
    </row>
    <row r="1897" spans="1:11" x14ac:dyDescent="0.35">
      <c r="A1897" t="s">
        <v>1895</v>
      </c>
      <c r="B1897" t="str">
        <f t="shared" si="204"/>
        <v>07</v>
      </c>
      <c r="C1897" t="str">
        <f t="shared" si="205"/>
        <v>Abr</v>
      </c>
      <c r="D1897" t="str">
        <f t="shared" si="206"/>
        <v>04</v>
      </c>
      <c r="F1897" s="1">
        <v>38084</v>
      </c>
      <c r="G1897">
        <v>3.4620000000000002</v>
      </c>
      <c r="H1897" s="3">
        <f t="shared" si="203"/>
        <v>3.4811399999999999</v>
      </c>
      <c r="I1897" s="6">
        <f t="shared" si="207"/>
        <v>3.0000000000001137E-3</v>
      </c>
      <c r="J1897" s="6">
        <f t="shared" si="208"/>
        <v>2.0000000000002238E-3</v>
      </c>
      <c r="K1897" t="str">
        <f t="shared" si="209"/>
        <v/>
      </c>
    </row>
    <row r="1898" spans="1:11" x14ac:dyDescent="0.35">
      <c r="A1898" t="s">
        <v>1896</v>
      </c>
      <c r="B1898" t="str">
        <f t="shared" si="204"/>
        <v>08</v>
      </c>
      <c r="C1898" t="str">
        <f t="shared" si="205"/>
        <v>Abr</v>
      </c>
      <c r="D1898" t="str">
        <f t="shared" si="206"/>
        <v>04</v>
      </c>
      <c r="F1898" s="1">
        <v>38085</v>
      </c>
      <c r="G1898" s="5">
        <v>3.4620000000000002</v>
      </c>
      <c r="H1898" s="3">
        <f t="shared" si="203"/>
        <v>3.4814200000000004</v>
      </c>
      <c r="I1898" s="6">
        <f t="shared" si="207"/>
        <v>0</v>
      </c>
      <c r="J1898" s="6">
        <f t="shared" si="208"/>
        <v>-3.0000000000001137E-3</v>
      </c>
      <c r="K1898" t="str">
        <f t="shared" si="209"/>
        <v>Pico</v>
      </c>
    </row>
    <row r="1899" spans="1:11" x14ac:dyDescent="0.35">
      <c r="A1899" t="s">
        <v>1897</v>
      </c>
      <c r="B1899" t="str">
        <f t="shared" si="204"/>
        <v>09</v>
      </c>
      <c r="C1899" t="str">
        <f t="shared" si="205"/>
        <v>Abr</v>
      </c>
      <c r="D1899" t="str">
        <f t="shared" si="206"/>
        <v>04</v>
      </c>
      <c r="F1899" s="1">
        <v>38086</v>
      </c>
      <c r="G1899" s="5">
        <v>3.4620000000000002</v>
      </c>
      <c r="H1899" s="3">
        <f t="shared" si="203"/>
        <v>3.4816799999999999</v>
      </c>
      <c r="I1899" s="6">
        <f t="shared" si="207"/>
        <v>0</v>
      </c>
      <c r="J1899" s="6">
        <f t="shared" si="208"/>
        <v>0</v>
      </c>
      <c r="K1899" t="str">
        <f t="shared" si="209"/>
        <v/>
      </c>
    </row>
    <row r="1900" spans="1:11" x14ac:dyDescent="0.35">
      <c r="A1900" t="s">
        <v>1898</v>
      </c>
      <c r="B1900" t="str">
        <f t="shared" si="204"/>
        <v>12</v>
      </c>
      <c r="C1900" t="str">
        <f t="shared" si="205"/>
        <v>Abr</v>
      </c>
      <c r="D1900" t="str">
        <f t="shared" si="206"/>
        <v>04</v>
      </c>
      <c r="F1900" s="1">
        <v>38089</v>
      </c>
      <c r="G1900">
        <v>3.4630000000000001</v>
      </c>
      <c r="H1900" s="3">
        <f t="shared" si="203"/>
        <v>3.4819000000000004</v>
      </c>
      <c r="I1900" s="6">
        <f t="shared" si="207"/>
        <v>9.9999999999988987E-4</v>
      </c>
      <c r="J1900" s="6">
        <f t="shared" si="208"/>
        <v>9.9999999999988987E-4</v>
      </c>
      <c r="K1900" t="str">
        <f t="shared" si="209"/>
        <v/>
      </c>
    </row>
    <row r="1901" spans="1:11" x14ac:dyDescent="0.35">
      <c r="A1901" t="s">
        <v>1899</v>
      </c>
      <c r="B1901" t="str">
        <f t="shared" si="204"/>
        <v>13</v>
      </c>
      <c r="C1901" t="str">
        <f t="shared" si="205"/>
        <v>Abr</v>
      </c>
      <c r="D1901" t="str">
        <f t="shared" si="206"/>
        <v>04</v>
      </c>
      <c r="F1901" s="1">
        <v>38090</v>
      </c>
      <c r="G1901">
        <v>3.464</v>
      </c>
      <c r="H1901" s="3">
        <f t="shared" si="203"/>
        <v>3.4821000000000004</v>
      </c>
      <c r="I1901" s="6">
        <f t="shared" si="207"/>
        <v>9.9999999999988987E-4</v>
      </c>
      <c r="J1901" s="6">
        <f t="shared" si="208"/>
        <v>0</v>
      </c>
      <c r="K1901" t="str">
        <f t="shared" si="209"/>
        <v/>
      </c>
    </row>
    <row r="1902" spans="1:11" x14ac:dyDescent="0.35">
      <c r="A1902" t="s">
        <v>1900</v>
      </c>
      <c r="B1902" t="str">
        <f t="shared" si="204"/>
        <v>14</v>
      </c>
      <c r="C1902" t="str">
        <f t="shared" si="205"/>
        <v>Abr</v>
      </c>
      <c r="D1902" t="str">
        <f t="shared" si="206"/>
        <v>04</v>
      </c>
      <c r="F1902" s="1">
        <v>38091</v>
      </c>
      <c r="G1902">
        <v>3.4670000000000001</v>
      </c>
      <c r="H1902" s="3">
        <f t="shared" si="203"/>
        <v>3.4822600000000006</v>
      </c>
      <c r="I1902" s="6">
        <f t="shared" si="207"/>
        <v>3.0000000000001137E-3</v>
      </c>
      <c r="J1902" s="6">
        <f t="shared" si="208"/>
        <v>2.0000000000002238E-3</v>
      </c>
      <c r="K1902" t="str">
        <f t="shared" si="209"/>
        <v/>
      </c>
    </row>
    <row r="1903" spans="1:11" x14ac:dyDescent="0.35">
      <c r="A1903" t="s">
        <v>1901</v>
      </c>
      <c r="B1903" t="str">
        <f t="shared" si="204"/>
        <v>15</v>
      </c>
      <c r="C1903" t="str">
        <f t="shared" si="205"/>
        <v>Abr</v>
      </c>
      <c r="D1903" t="str">
        <f t="shared" si="206"/>
        <v>04</v>
      </c>
      <c r="F1903" s="1">
        <v>38092</v>
      </c>
      <c r="G1903">
        <v>3.4670000000000001</v>
      </c>
      <c r="H1903" s="3">
        <f t="shared" si="203"/>
        <v>3.482320000000001</v>
      </c>
      <c r="I1903" s="6">
        <f t="shared" si="207"/>
        <v>0</v>
      </c>
      <c r="J1903" s="6">
        <f t="shared" si="208"/>
        <v>-3.0000000000001137E-3</v>
      </c>
      <c r="K1903" t="str">
        <f t="shared" si="209"/>
        <v>Pico</v>
      </c>
    </row>
    <row r="1904" spans="1:11" x14ac:dyDescent="0.35">
      <c r="A1904" t="s">
        <v>1902</v>
      </c>
      <c r="B1904" t="str">
        <f t="shared" si="204"/>
        <v>16</v>
      </c>
      <c r="C1904" t="str">
        <f t="shared" si="205"/>
        <v>Abr</v>
      </c>
      <c r="D1904" t="str">
        <f t="shared" si="206"/>
        <v>04</v>
      </c>
      <c r="F1904" s="1">
        <v>38093</v>
      </c>
      <c r="G1904">
        <v>3.4660000000000002</v>
      </c>
      <c r="H1904" s="3">
        <f t="shared" si="203"/>
        <v>3.4823800000000005</v>
      </c>
      <c r="I1904" s="6">
        <f t="shared" si="207"/>
        <v>-9.9999999999988987E-4</v>
      </c>
      <c r="J1904" s="6">
        <f t="shared" si="208"/>
        <v>-9.9999999999988987E-4</v>
      </c>
      <c r="K1904" t="str">
        <f t="shared" si="209"/>
        <v/>
      </c>
    </row>
    <row r="1905" spans="1:11" x14ac:dyDescent="0.35">
      <c r="A1905" t="s">
        <v>1903</v>
      </c>
      <c r="B1905" t="str">
        <f t="shared" si="204"/>
        <v>19</v>
      </c>
      <c r="C1905" t="str">
        <f t="shared" si="205"/>
        <v>Abr</v>
      </c>
      <c r="D1905" t="str">
        <f t="shared" si="206"/>
        <v>04</v>
      </c>
      <c r="F1905" s="1">
        <v>38096</v>
      </c>
      <c r="G1905">
        <v>3.4660000000000002</v>
      </c>
      <c r="H1905" s="3">
        <f t="shared" si="203"/>
        <v>3.4824400000000009</v>
      </c>
      <c r="I1905" s="6">
        <f t="shared" si="207"/>
        <v>0</v>
      </c>
      <c r="J1905" s="6">
        <f t="shared" si="208"/>
        <v>9.9999999999988987E-4</v>
      </c>
      <c r="K1905" t="str">
        <f t="shared" si="209"/>
        <v>Valle</v>
      </c>
    </row>
    <row r="1906" spans="1:11" x14ac:dyDescent="0.35">
      <c r="A1906" t="s">
        <v>1904</v>
      </c>
      <c r="B1906" t="str">
        <f t="shared" si="204"/>
        <v>20</v>
      </c>
      <c r="C1906" t="str">
        <f t="shared" si="205"/>
        <v>Abr</v>
      </c>
      <c r="D1906" t="str">
        <f t="shared" si="206"/>
        <v>04</v>
      </c>
      <c r="F1906" s="1">
        <v>38097</v>
      </c>
      <c r="G1906">
        <v>3.4689999999999999</v>
      </c>
      <c r="H1906" s="3">
        <f t="shared" si="203"/>
        <v>3.4825400000000006</v>
      </c>
      <c r="I1906" s="6">
        <f t="shared" si="207"/>
        <v>2.9999999999996696E-3</v>
      </c>
      <c r="J1906" s="6">
        <f t="shared" si="208"/>
        <v>2.9999999999996696E-3</v>
      </c>
      <c r="K1906" t="str">
        <f t="shared" si="209"/>
        <v/>
      </c>
    </row>
    <row r="1907" spans="1:11" x14ac:dyDescent="0.35">
      <c r="A1907" t="s">
        <v>1905</v>
      </c>
      <c r="B1907" t="str">
        <f t="shared" si="204"/>
        <v>21</v>
      </c>
      <c r="C1907" t="str">
        <f t="shared" si="205"/>
        <v>Abr</v>
      </c>
      <c r="D1907" t="str">
        <f t="shared" si="206"/>
        <v>04</v>
      </c>
      <c r="F1907" s="1">
        <v>38098</v>
      </c>
      <c r="G1907">
        <v>3.47</v>
      </c>
      <c r="H1907" s="3">
        <f t="shared" si="203"/>
        <v>3.4825800000000009</v>
      </c>
      <c r="I1907" s="6">
        <f t="shared" si="207"/>
        <v>1.000000000000334E-3</v>
      </c>
      <c r="J1907" s="6">
        <f t="shared" si="208"/>
        <v>-1.9999999999993356E-3</v>
      </c>
      <c r="K1907" t="str">
        <f t="shared" si="209"/>
        <v>Pico</v>
      </c>
    </row>
    <row r="1908" spans="1:11" x14ac:dyDescent="0.35">
      <c r="A1908" t="s">
        <v>1906</v>
      </c>
      <c r="B1908" t="str">
        <f t="shared" si="204"/>
        <v>22</v>
      </c>
      <c r="C1908" t="str">
        <f t="shared" si="205"/>
        <v>Abr</v>
      </c>
      <c r="D1908" t="str">
        <f t="shared" si="206"/>
        <v>04</v>
      </c>
      <c r="F1908" s="1">
        <v>38099</v>
      </c>
      <c r="G1908">
        <v>3.4729999999999999</v>
      </c>
      <c r="H1908" s="3">
        <f t="shared" si="203"/>
        <v>3.4826200000000012</v>
      </c>
      <c r="I1908" s="6">
        <f t="shared" si="207"/>
        <v>2.9999999999996696E-3</v>
      </c>
      <c r="J1908" s="6">
        <f t="shared" si="208"/>
        <v>1.9999999999993356E-3</v>
      </c>
      <c r="K1908" t="str">
        <f t="shared" si="209"/>
        <v>Valle</v>
      </c>
    </row>
    <row r="1909" spans="1:11" x14ac:dyDescent="0.35">
      <c r="A1909" t="s">
        <v>1907</v>
      </c>
      <c r="B1909" t="str">
        <f t="shared" si="204"/>
        <v>23</v>
      </c>
      <c r="C1909" t="str">
        <f t="shared" si="205"/>
        <v>Abr</v>
      </c>
      <c r="D1909" t="str">
        <f t="shared" si="206"/>
        <v>04</v>
      </c>
      <c r="F1909" s="1">
        <v>38100</v>
      </c>
      <c r="G1909">
        <v>3.4790000000000001</v>
      </c>
      <c r="H1909" s="3">
        <f t="shared" si="203"/>
        <v>3.4825800000000013</v>
      </c>
      <c r="I1909" s="6">
        <f t="shared" si="207"/>
        <v>6.0000000000002274E-3</v>
      </c>
      <c r="J1909" s="6">
        <f t="shared" si="208"/>
        <v>3.0000000000005578E-3</v>
      </c>
      <c r="K1909" t="str">
        <f t="shared" si="209"/>
        <v/>
      </c>
    </row>
    <row r="1910" spans="1:11" x14ac:dyDescent="0.35">
      <c r="A1910" t="s">
        <v>1908</v>
      </c>
      <c r="B1910" t="str">
        <f t="shared" si="204"/>
        <v>26</v>
      </c>
      <c r="C1910" t="str">
        <f t="shared" si="205"/>
        <v>Abr</v>
      </c>
      <c r="D1910" t="str">
        <f t="shared" si="206"/>
        <v>04</v>
      </c>
      <c r="F1910" s="1">
        <v>38103</v>
      </c>
      <c r="G1910">
        <v>3.484</v>
      </c>
      <c r="H1910" s="3">
        <f t="shared" si="203"/>
        <v>3.4823800000000009</v>
      </c>
      <c r="I1910" s="6">
        <f t="shared" si="207"/>
        <v>4.9999999999998934E-3</v>
      </c>
      <c r="J1910" s="6">
        <f t="shared" si="208"/>
        <v>-1.000000000000334E-3</v>
      </c>
      <c r="K1910" t="str">
        <f t="shared" si="209"/>
        <v>Pico</v>
      </c>
    </row>
    <row r="1911" spans="1:11" x14ac:dyDescent="0.35">
      <c r="A1911" t="s">
        <v>1909</v>
      </c>
      <c r="B1911" t="str">
        <f t="shared" si="204"/>
        <v>27</v>
      </c>
      <c r="C1911" t="str">
        <f t="shared" si="205"/>
        <v>Abr</v>
      </c>
      <c r="D1911" t="str">
        <f t="shared" si="206"/>
        <v>04</v>
      </c>
      <c r="F1911" s="1">
        <v>38104</v>
      </c>
      <c r="G1911">
        <v>3.4849999999999999</v>
      </c>
      <c r="H1911" s="3">
        <f t="shared" si="203"/>
        <v>3.4820800000000007</v>
      </c>
      <c r="I1911" s="6">
        <f t="shared" si="207"/>
        <v>9.9999999999988987E-4</v>
      </c>
      <c r="J1911" s="6">
        <f t="shared" si="208"/>
        <v>-4.0000000000000036E-3</v>
      </c>
      <c r="K1911" t="str">
        <f t="shared" si="209"/>
        <v/>
      </c>
    </row>
    <row r="1912" spans="1:11" x14ac:dyDescent="0.35">
      <c r="A1912" t="s">
        <v>1910</v>
      </c>
      <c r="B1912" t="str">
        <f t="shared" si="204"/>
        <v>28</v>
      </c>
      <c r="C1912" t="str">
        <f t="shared" si="205"/>
        <v>Abr</v>
      </c>
      <c r="D1912" t="str">
        <f t="shared" si="206"/>
        <v>04</v>
      </c>
      <c r="F1912" s="1">
        <v>38105</v>
      </c>
      <c r="G1912">
        <v>3.484</v>
      </c>
      <c r="H1912" s="3">
        <f t="shared" si="203"/>
        <v>3.481720000000001</v>
      </c>
      <c r="I1912" s="6">
        <f t="shared" si="207"/>
        <v>-9.9999999999988987E-4</v>
      </c>
      <c r="J1912" s="6">
        <f t="shared" si="208"/>
        <v>-1.9999999999997797E-3</v>
      </c>
      <c r="K1912" t="str">
        <f t="shared" si="209"/>
        <v/>
      </c>
    </row>
    <row r="1913" spans="1:11" x14ac:dyDescent="0.35">
      <c r="A1913" t="s">
        <v>1911</v>
      </c>
      <c r="B1913" t="str">
        <f t="shared" si="204"/>
        <v>29</v>
      </c>
      <c r="C1913" t="str">
        <f t="shared" si="205"/>
        <v>Abr</v>
      </c>
      <c r="D1913" t="str">
        <f t="shared" si="206"/>
        <v>04</v>
      </c>
      <c r="F1913" s="1">
        <v>38106</v>
      </c>
      <c r="G1913">
        <v>3.4870000000000001</v>
      </c>
      <c r="H1913" s="3">
        <f t="shared" si="203"/>
        <v>3.4813200000000006</v>
      </c>
      <c r="I1913" s="6">
        <f t="shared" si="207"/>
        <v>3.0000000000001137E-3</v>
      </c>
      <c r="J1913" s="6">
        <f t="shared" si="208"/>
        <v>4.0000000000000036E-3</v>
      </c>
      <c r="K1913" t="str">
        <f t="shared" si="209"/>
        <v>Valle</v>
      </c>
    </row>
    <row r="1914" spans="1:11" x14ac:dyDescent="0.35">
      <c r="A1914" t="s">
        <v>1912</v>
      </c>
      <c r="B1914" t="str">
        <f t="shared" si="204"/>
        <v>30</v>
      </c>
      <c r="C1914" t="str">
        <f t="shared" si="205"/>
        <v>Abr</v>
      </c>
      <c r="D1914" t="str">
        <f t="shared" si="206"/>
        <v>04</v>
      </c>
      <c r="F1914" s="1">
        <v>38107</v>
      </c>
      <c r="G1914">
        <v>3.484</v>
      </c>
      <c r="H1914" s="3">
        <f t="shared" si="203"/>
        <v>3.48082</v>
      </c>
      <c r="I1914" s="6">
        <f t="shared" si="207"/>
        <v>-3.0000000000001137E-3</v>
      </c>
      <c r="J1914" s="6">
        <f t="shared" si="208"/>
        <v>-6.0000000000002274E-3</v>
      </c>
      <c r="K1914" t="str">
        <f t="shared" si="209"/>
        <v>Pico</v>
      </c>
    </row>
    <row r="1915" spans="1:11" x14ac:dyDescent="0.35">
      <c r="A1915" t="s">
        <v>1913</v>
      </c>
      <c r="B1915" t="str">
        <f t="shared" si="204"/>
        <v>03</v>
      </c>
      <c r="C1915" t="str">
        <f t="shared" si="205"/>
        <v>May</v>
      </c>
      <c r="D1915" t="str">
        <f t="shared" si="206"/>
        <v>04</v>
      </c>
      <c r="F1915" s="1">
        <v>38110</v>
      </c>
      <c r="G1915">
        <v>3.4870000000000001</v>
      </c>
      <c r="H1915" s="3">
        <f t="shared" si="203"/>
        <v>3.4802599999999995</v>
      </c>
      <c r="I1915" s="6">
        <f t="shared" si="207"/>
        <v>3.0000000000001137E-3</v>
      </c>
      <c r="J1915" s="6">
        <f t="shared" si="208"/>
        <v>6.0000000000002274E-3</v>
      </c>
      <c r="K1915" t="str">
        <f t="shared" si="209"/>
        <v>Valle</v>
      </c>
    </row>
    <row r="1916" spans="1:11" x14ac:dyDescent="0.35">
      <c r="A1916" t="s">
        <v>1914</v>
      </c>
      <c r="B1916" t="str">
        <f t="shared" si="204"/>
        <v>04</v>
      </c>
      <c r="C1916" t="str">
        <f t="shared" si="205"/>
        <v>May</v>
      </c>
      <c r="D1916" t="str">
        <f t="shared" si="206"/>
        <v>04</v>
      </c>
      <c r="F1916" s="1">
        <v>38111</v>
      </c>
      <c r="G1916">
        <v>3.484</v>
      </c>
      <c r="H1916" s="3">
        <f t="shared" si="203"/>
        <v>3.479439999999999</v>
      </c>
      <c r="I1916" s="6">
        <f t="shared" si="207"/>
        <v>-3.0000000000001137E-3</v>
      </c>
      <c r="J1916" s="6">
        <f t="shared" si="208"/>
        <v>-6.0000000000002274E-3</v>
      </c>
      <c r="K1916" t="str">
        <f t="shared" si="209"/>
        <v>Pico</v>
      </c>
    </row>
    <row r="1917" spans="1:11" x14ac:dyDescent="0.35">
      <c r="A1917" t="s">
        <v>1915</v>
      </c>
      <c r="B1917" t="str">
        <f t="shared" si="204"/>
        <v>05</v>
      </c>
      <c r="C1917" t="str">
        <f t="shared" si="205"/>
        <v>May</v>
      </c>
      <c r="D1917" t="str">
        <f t="shared" si="206"/>
        <v>04</v>
      </c>
      <c r="F1917" s="1">
        <v>38112</v>
      </c>
      <c r="G1917">
        <v>3.4830000000000001</v>
      </c>
      <c r="H1917" s="3">
        <f t="shared" si="203"/>
        <v>3.4784799999999994</v>
      </c>
      <c r="I1917" s="6">
        <f t="shared" si="207"/>
        <v>-9.9999999999988987E-4</v>
      </c>
      <c r="J1917" s="6">
        <f t="shared" si="208"/>
        <v>2.0000000000002238E-3</v>
      </c>
      <c r="K1917" t="str">
        <f t="shared" si="209"/>
        <v>Valle</v>
      </c>
    </row>
    <row r="1918" spans="1:11" x14ac:dyDescent="0.35">
      <c r="A1918" t="s">
        <v>1916</v>
      </c>
      <c r="B1918" t="str">
        <f t="shared" si="204"/>
        <v>06</v>
      </c>
      <c r="C1918" t="str">
        <f t="shared" si="205"/>
        <v>May</v>
      </c>
      <c r="D1918" t="str">
        <f t="shared" si="206"/>
        <v>04</v>
      </c>
      <c r="F1918" s="1">
        <v>38113</v>
      </c>
      <c r="G1918">
        <v>3.4860000000000002</v>
      </c>
      <c r="H1918" s="3">
        <f t="shared" si="203"/>
        <v>3.4776399999999996</v>
      </c>
      <c r="I1918" s="6">
        <f t="shared" si="207"/>
        <v>3.0000000000001137E-3</v>
      </c>
      <c r="J1918" s="6">
        <f t="shared" si="208"/>
        <v>4.0000000000000036E-3</v>
      </c>
      <c r="K1918" t="str">
        <f t="shared" si="209"/>
        <v/>
      </c>
    </row>
    <row r="1919" spans="1:11" x14ac:dyDescent="0.35">
      <c r="A1919" t="s">
        <v>1917</v>
      </c>
      <c r="B1919" t="str">
        <f t="shared" si="204"/>
        <v>07</v>
      </c>
      <c r="C1919" t="str">
        <f t="shared" si="205"/>
        <v>May</v>
      </c>
      <c r="D1919" t="str">
        <f t="shared" si="206"/>
        <v>04</v>
      </c>
      <c r="F1919" s="1">
        <v>38114</v>
      </c>
      <c r="G1919">
        <v>3.4910000000000001</v>
      </c>
      <c r="H1919" s="3">
        <f t="shared" si="203"/>
        <v>3.4766599999999994</v>
      </c>
      <c r="I1919" s="6">
        <f t="shared" si="207"/>
        <v>4.9999999999998934E-3</v>
      </c>
      <c r="J1919" s="6">
        <f t="shared" si="208"/>
        <v>1.9999999999997797E-3</v>
      </c>
      <c r="K1919" t="str">
        <f t="shared" si="209"/>
        <v/>
      </c>
    </row>
    <row r="1920" spans="1:11" x14ac:dyDescent="0.35">
      <c r="A1920" t="s">
        <v>1918</v>
      </c>
      <c r="B1920" t="str">
        <f t="shared" si="204"/>
        <v>10</v>
      </c>
      <c r="C1920" t="str">
        <f t="shared" si="205"/>
        <v>May</v>
      </c>
      <c r="D1920" t="str">
        <f t="shared" si="206"/>
        <v>04</v>
      </c>
      <c r="F1920" s="1">
        <v>38117</v>
      </c>
      <c r="G1920">
        <v>3.4929999999999999</v>
      </c>
      <c r="H1920" s="3">
        <f t="shared" si="203"/>
        <v>3.4755399999999992</v>
      </c>
      <c r="I1920" s="6">
        <f t="shared" si="207"/>
        <v>1.9999999999997797E-3</v>
      </c>
      <c r="J1920" s="6">
        <f t="shared" si="208"/>
        <v>-3.0000000000001137E-3</v>
      </c>
      <c r="K1920" t="str">
        <f t="shared" si="209"/>
        <v>Pico</v>
      </c>
    </row>
    <row r="1921" spans="1:11" x14ac:dyDescent="0.35">
      <c r="A1921" t="s">
        <v>1919</v>
      </c>
      <c r="B1921" t="str">
        <f t="shared" si="204"/>
        <v>11</v>
      </c>
      <c r="C1921" t="str">
        <f t="shared" si="205"/>
        <v>May</v>
      </c>
      <c r="D1921" t="str">
        <f t="shared" si="206"/>
        <v>04</v>
      </c>
      <c r="F1921" s="1">
        <v>38118</v>
      </c>
      <c r="G1921">
        <v>3.488</v>
      </c>
      <c r="H1921" s="3">
        <f t="shared" si="203"/>
        <v>3.47418</v>
      </c>
      <c r="I1921" s="6">
        <f t="shared" si="207"/>
        <v>-4.9999999999998934E-3</v>
      </c>
      <c r="J1921" s="6">
        <f t="shared" si="208"/>
        <v>-6.9999999999996732E-3</v>
      </c>
      <c r="K1921" t="str">
        <f t="shared" si="209"/>
        <v/>
      </c>
    </row>
    <row r="1922" spans="1:11" x14ac:dyDescent="0.35">
      <c r="A1922" t="s">
        <v>1920</v>
      </c>
      <c r="B1922" t="str">
        <f t="shared" si="204"/>
        <v>12</v>
      </c>
      <c r="C1922" t="str">
        <f t="shared" si="205"/>
        <v>May</v>
      </c>
      <c r="D1922" t="str">
        <f t="shared" si="206"/>
        <v>04</v>
      </c>
      <c r="F1922" s="1">
        <v>38119</v>
      </c>
      <c r="G1922">
        <v>3.4870000000000001</v>
      </c>
      <c r="H1922" s="3">
        <f t="shared" si="203"/>
        <v>3.4728399999999993</v>
      </c>
      <c r="I1922" s="6">
        <f t="shared" si="207"/>
        <v>-9.9999999999988987E-4</v>
      </c>
      <c r="J1922" s="6">
        <f t="shared" si="208"/>
        <v>4.0000000000000036E-3</v>
      </c>
      <c r="K1922" t="str">
        <f t="shared" si="209"/>
        <v>Valle</v>
      </c>
    </row>
    <row r="1923" spans="1:11" x14ac:dyDescent="0.35">
      <c r="A1923" t="s">
        <v>1921</v>
      </c>
      <c r="B1923" t="str">
        <f t="shared" si="204"/>
        <v>13</v>
      </c>
      <c r="C1923" t="str">
        <f t="shared" si="205"/>
        <v>May</v>
      </c>
      <c r="D1923" t="str">
        <f t="shared" si="206"/>
        <v>04</v>
      </c>
      <c r="F1923" s="1">
        <v>38120</v>
      </c>
      <c r="G1923">
        <v>3.488</v>
      </c>
      <c r="H1923" s="3">
        <f t="shared" si="203"/>
        <v>3.4716199999999993</v>
      </c>
      <c r="I1923" s="6">
        <f t="shared" si="207"/>
        <v>9.9999999999988987E-4</v>
      </c>
      <c r="J1923" s="6">
        <f t="shared" si="208"/>
        <v>1.9999999999997797E-3</v>
      </c>
      <c r="K1923" t="str">
        <f t="shared" si="209"/>
        <v/>
      </c>
    </row>
    <row r="1924" spans="1:11" x14ac:dyDescent="0.35">
      <c r="A1924" t="s">
        <v>1922</v>
      </c>
      <c r="B1924" t="str">
        <f t="shared" si="204"/>
        <v>14</v>
      </c>
      <c r="C1924" t="str">
        <f t="shared" si="205"/>
        <v>May</v>
      </c>
      <c r="D1924" t="str">
        <f t="shared" si="206"/>
        <v>04</v>
      </c>
      <c r="F1924" s="1">
        <v>38121</v>
      </c>
      <c r="G1924">
        <v>3.484</v>
      </c>
      <c r="H1924" s="3">
        <f t="shared" ref="H1924:H1987" si="210">AVERAGE(G1924:G1973)</f>
        <v>3.4703399999999993</v>
      </c>
      <c r="I1924" s="6">
        <f t="shared" si="207"/>
        <v>-4.0000000000000036E-3</v>
      </c>
      <c r="J1924" s="6">
        <f t="shared" si="208"/>
        <v>-4.9999999999998934E-3</v>
      </c>
      <c r="K1924" t="str">
        <f t="shared" si="209"/>
        <v>Pico</v>
      </c>
    </row>
    <row r="1925" spans="1:11" x14ac:dyDescent="0.35">
      <c r="A1925" t="s">
        <v>1923</v>
      </c>
      <c r="B1925" t="str">
        <f t="shared" ref="B1925:B1988" si="211">MID(A1925,1,2)</f>
        <v>17</v>
      </c>
      <c r="C1925" t="str">
        <f t="shared" ref="C1925:C1988" si="212">MID(A1925,3,3)</f>
        <v>May</v>
      </c>
      <c r="D1925" t="str">
        <f t="shared" ref="D1925:D1988" si="213">MID(A1925,6,2)</f>
        <v>04</v>
      </c>
      <c r="F1925" s="1">
        <v>38124</v>
      </c>
      <c r="G1925">
        <v>3.484</v>
      </c>
      <c r="H1925" s="3">
        <f t="shared" si="210"/>
        <v>3.4690599999999989</v>
      </c>
      <c r="I1925" s="6">
        <f t="shared" ref="I1925:I1988" si="214">G1925-G1924</f>
        <v>0</v>
      </c>
      <c r="J1925" s="6">
        <f t="shared" si="208"/>
        <v>4.0000000000000036E-3</v>
      </c>
      <c r="K1925" t="str">
        <f t="shared" si="209"/>
        <v>Valle</v>
      </c>
    </row>
    <row r="1926" spans="1:11" x14ac:dyDescent="0.35">
      <c r="A1926" t="s">
        <v>1924</v>
      </c>
      <c r="B1926" t="str">
        <f t="shared" si="211"/>
        <v>18</v>
      </c>
      <c r="C1926" t="str">
        <f t="shared" si="212"/>
        <v>May</v>
      </c>
      <c r="D1926" t="str">
        <f t="shared" si="213"/>
        <v>04</v>
      </c>
      <c r="F1926" s="1">
        <v>38125</v>
      </c>
      <c r="G1926">
        <v>3.484</v>
      </c>
      <c r="H1926" s="3">
        <f t="shared" si="210"/>
        <v>3.4678799999999992</v>
      </c>
      <c r="I1926" s="6">
        <f t="shared" si="214"/>
        <v>0</v>
      </c>
      <c r="J1926" s="6">
        <f t="shared" ref="J1926:J1989" si="215">I1926-I1925</f>
        <v>0</v>
      </c>
      <c r="K1926" t="str">
        <f t="shared" ref="K1926:K1989" si="216">IF(AND(J1925&gt;0,J1926&lt;0),"Pico",IF(AND(J1925&lt;0,J1926&gt;0),"Valle",""))</f>
        <v/>
      </c>
    </row>
    <row r="1927" spans="1:11" x14ac:dyDescent="0.35">
      <c r="A1927" t="s">
        <v>1925</v>
      </c>
      <c r="B1927" t="str">
        <f t="shared" si="211"/>
        <v>19</v>
      </c>
      <c r="C1927" t="str">
        <f t="shared" si="212"/>
        <v>May</v>
      </c>
      <c r="D1927" t="str">
        <f t="shared" si="213"/>
        <v>04</v>
      </c>
      <c r="F1927" s="1">
        <v>38126</v>
      </c>
      <c r="G1927">
        <v>3.484</v>
      </c>
      <c r="H1927" s="3">
        <f t="shared" si="210"/>
        <v>3.4667599999999994</v>
      </c>
      <c r="I1927" s="6">
        <f t="shared" si="214"/>
        <v>0</v>
      </c>
      <c r="J1927" s="6">
        <f t="shared" si="215"/>
        <v>0</v>
      </c>
      <c r="K1927" t="str">
        <f t="shared" si="216"/>
        <v/>
      </c>
    </row>
    <row r="1928" spans="1:11" x14ac:dyDescent="0.35">
      <c r="A1928" t="s">
        <v>1926</v>
      </c>
      <c r="B1928" t="str">
        <f t="shared" si="211"/>
        <v>20</v>
      </c>
      <c r="C1928" t="str">
        <f t="shared" si="212"/>
        <v>May</v>
      </c>
      <c r="D1928" t="str">
        <f t="shared" si="213"/>
        <v>04</v>
      </c>
      <c r="F1928" s="1">
        <v>38127</v>
      </c>
      <c r="G1928">
        <v>3.4910000000000001</v>
      </c>
      <c r="H1928" s="3">
        <f t="shared" si="210"/>
        <v>3.4656399999999996</v>
      </c>
      <c r="I1928" s="6">
        <f t="shared" si="214"/>
        <v>7.0000000000001172E-3</v>
      </c>
      <c r="J1928" s="6">
        <f t="shared" si="215"/>
        <v>7.0000000000001172E-3</v>
      </c>
      <c r="K1928" t="str">
        <f t="shared" si="216"/>
        <v/>
      </c>
    </row>
    <row r="1929" spans="1:11" x14ac:dyDescent="0.35">
      <c r="A1929" t="s">
        <v>1927</v>
      </c>
      <c r="B1929" t="str">
        <f t="shared" si="211"/>
        <v>21</v>
      </c>
      <c r="C1929" t="str">
        <f t="shared" si="212"/>
        <v>May</v>
      </c>
      <c r="D1929" t="str">
        <f t="shared" si="213"/>
        <v>04</v>
      </c>
      <c r="F1929" s="1">
        <v>38128</v>
      </c>
      <c r="G1929">
        <v>3.4889999999999999</v>
      </c>
      <c r="H1929" s="3">
        <f t="shared" si="210"/>
        <v>3.4643799999999998</v>
      </c>
      <c r="I1929" s="6">
        <f t="shared" si="214"/>
        <v>-2.0000000000002238E-3</v>
      </c>
      <c r="J1929" s="6">
        <f t="shared" si="215"/>
        <v>-9.0000000000003411E-3</v>
      </c>
      <c r="K1929" t="str">
        <f t="shared" si="216"/>
        <v>Pico</v>
      </c>
    </row>
    <row r="1930" spans="1:11" x14ac:dyDescent="0.35">
      <c r="A1930" t="s">
        <v>1928</v>
      </c>
      <c r="B1930" t="str">
        <f t="shared" si="211"/>
        <v>24</v>
      </c>
      <c r="C1930" t="str">
        <f t="shared" si="212"/>
        <v>May</v>
      </c>
      <c r="D1930" t="str">
        <f t="shared" si="213"/>
        <v>04</v>
      </c>
      <c r="F1930" s="1">
        <v>38131</v>
      </c>
      <c r="G1930">
        <v>3.4950000000000001</v>
      </c>
      <c r="H1930" s="3">
        <f t="shared" si="210"/>
        <v>3.4630399999999999</v>
      </c>
      <c r="I1930" s="6">
        <f t="shared" si="214"/>
        <v>6.0000000000002274E-3</v>
      </c>
      <c r="J1930" s="6">
        <f t="shared" si="215"/>
        <v>8.0000000000004512E-3</v>
      </c>
      <c r="K1930" t="str">
        <f t="shared" si="216"/>
        <v>Valle</v>
      </c>
    </row>
    <row r="1931" spans="1:11" x14ac:dyDescent="0.35">
      <c r="A1931" t="s">
        <v>1929</v>
      </c>
      <c r="B1931" t="str">
        <f t="shared" si="211"/>
        <v>25</v>
      </c>
      <c r="C1931" t="str">
        <f t="shared" si="212"/>
        <v>May</v>
      </c>
      <c r="D1931" t="str">
        <f t="shared" si="213"/>
        <v>04</v>
      </c>
      <c r="F1931" s="1">
        <v>38132</v>
      </c>
      <c r="G1931">
        <v>3.4929999999999999</v>
      </c>
      <c r="H1931" s="3">
        <f t="shared" si="210"/>
        <v>3.4614399999999996</v>
      </c>
      <c r="I1931" s="6">
        <f t="shared" si="214"/>
        <v>-2.0000000000002238E-3</v>
      </c>
      <c r="J1931" s="6">
        <f t="shared" si="215"/>
        <v>-8.0000000000004512E-3</v>
      </c>
      <c r="K1931" t="str">
        <f t="shared" si="216"/>
        <v>Pico</v>
      </c>
    </row>
    <row r="1932" spans="1:11" x14ac:dyDescent="0.35">
      <c r="A1932" t="s">
        <v>1930</v>
      </c>
      <c r="B1932" t="str">
        <f t="shared" si="211"/>
        <v>26</v>
      </c>
      <c r="C1932" t="str">
        <f t="shared" si="212"/>
        <v>May</v>
      </c>
      <c r="D1932" t="str">
        <f t="shared" si="213"/>
        <v>04</v>
      </c>
      <c r="F1932" s="1">
        <v>38133</v>
      </c>
      <c r="G1932">
        <v>3.4910000000000001</v>
      </c>
      <c r="H1932" s="3">
        <f t="shared" si="210"/>
        <v>3.4597599999999993</v>
      </c>
      <c r="I1932" s="6">
        <f t="shared" si="214"/>
        <v>-1.9999999999997797E-3</v>
      </c>
      <c r="J1932" s="6">
        <f t="shared" si="215"/>
        <v>4.4408920985006262E-16</v>
      </c>
      <c r="K1932" t="str">
        <f t="shared" si="216"/>
        <v>Valle</v>
      </c>
    </row>
    <row r="1933" spans="1:11" x14ac:dyDescent="0.35">
      <c r="A1933" t="s">
        <v>1931</v>
      </c>
      <c r="B1933" t="str">
        <f t="shared" si="211"/>
        <v>27</v>
      </c>
      <c r="C1933" t="str">
        <f t="shared" si="212"/>
        <v>May</v>
      </c>
      <c r="D1933" t="str">
        <f t="shared" si="213"/>
        <v>04</v>
      </c>
      <c r="F1933" s="1">
        <v>38134</v>
      </c>
      <c r="G1933">
        <v>3.4889999999999999</v>
      </c>
      <c r="H1933" s="3">
        <f t="shared" si="210"/>
        <v>3.458359999999999</v>
      </c>
      <c r="I1933" s="6">
        <f t="shared" si="214"/>
        <v>-2.0000000000002238E-3</v>
      </c>
      <c r="J1933" s="6">
        <f t="shared" si="215"/>
        <v>-4.4408920985006262E-16</v>
      </c>
      <c r="K1933" t="str">
        <f t="shared" si="216"/>
        <v>Pico</v>
      </c>
    </row>
    <row r="1934" spans="1:11" x14ac:dyDescent="0.35">
      <c r="A1934" t="s">
        <v>1932</v>
      </c>
      <c r="B1934" t="str">
        <f t="shared" si="211"/>
        <v>28</v>
      </c>
      <c r="C1934" t="str">
        <f t="shared" si="212"/>
        <v>May</v>
      </c>
      <c r="D1934" t="str">
        <f t="shared" si="213"/>
        <v>04</v>
      </c>
      <c r="F1934" s="1">
        <v>38135</v>
      </c>
      <c r="G1934">
        <v>3.4889999999999999</v>
      </c>
      <c r="H1934" s="3">
        <f t="shared" si="210"/>
        <v>3.4569199999999989</v>
      </c>
      <c r="I1934" s="6">
        <f t="shared" si="214"/>
        <v>0</v>
      </c>
      <c r="J1934" s="6">
        <f t="shared" si="215"/>
        <v>2.0000000000002238E-3</v>
      </c>
      <c r="K1934" t="str">
        <f t="shared" si="216"/>
        <v>Valle</v>
      </c>
    </row>
    <row r="1935" spans="1:11" x14ac:dyDescent="0.35">
      <c r="A1935" t="s">
        <v>1933</v>
      </c>
      <c r="B1935" t="str">
        <f t="shared" si="211"/>
        <v>31</v>
      </c>
      <c r="C1935" t="str">
        <f t="shared" si="212"/>
        <v>May</v>
      </c>
      <c r="D1935" t="str">
        <f t="shared" si="213"/>
        <v>04</v>
      </c>
      <c r="F1935" s="1">
        <v>38138</v>
      </c>
      <c r="G1935">
        <v>3.4889999999999999</v>
      </c>
      <c r="H1935" s="3">
        <f t="shared" si="210"/>
        <v>3.4553999999999991</v>
      </c>
      <c r="I1935" s="6">
        <f t="shared" si="214"/>
        <v>0</v>
      </c>
      <c r="J1935" s="6">
        <f t="shared" si="215"/>
        <v>0</v>
      </c>
      <c r="K1935" t="str">
        <f t="shared" si="216"/>
        <v/>
      </c>
    </row>
    <row r="1936" spans="1:11" x14ac:dyDescent="0.35">
      <c r="A1936" t="s">
        <v>1934</v>
      </c>
      <c r="B1936" t="str">
        <f t="shared" si="211"/>
        <v>01</v>
      </c>
      <c r="C1936" t="str">
        <f t="shared" si="212"/>
        <v>Jun</v>
      </c>
      <c r="D1936" t="str">
        <f t="shared" si="213"/>
        <v>04</v>
      </c>
      <c r="F1936" s="1">
        <v>38139</v>
      </c>
      <c r="G1936">
        <v>3.49</v>
      </c>
      <c r="H1936" s="3">
        <f t="shared" si="210"/>
        <v>3.4537999999999993</v>
      </c>
      <c r="I1936" s="6">
        <f t="shared" si="214"/>
        <v>1.000000000000334E-3</v>
      </c>
      <c r="J1936" s="6">
        <f t="shared" si="215"/>
        <v>1.000000000000334E-3</v>
      </c>
      <c r="K1936" t="str">
        <f t="shared" si="216"/>
        <v/>
      </c>
    </row>
    <row r="1937" spans="1:11" x14ac:dyDescent="0.35">
      <c r="A1937" t="s">
        <v>1935</v>
      </c>
      <c r="B1937" t="str">
        <f t="shared" si="211"/>
        <v>02</v>
      </c>
      <c r="C1937" t="str">
        <f t="shared" si="212"/>
        <v>Jun</v>
      </c>
      <c r="D1937" t="str">
        <f t="shared" si="213"/>
        <v>04</v>
      </c>
      <c r="F1937" s="1">
        <v>38140</v>
      </c>
      <c r="G1937">
        <v>3.488</v>
      </c>
      <c r="H1937" s="3">
        <f t="shared" si="210"/>
        <v>3.452199999999999</v>
      </c>
      <c r="I1937" s="6">
        <f t="shared" si="214"/>
        <v>-2.0000000000002238E-3</v>
      </c>
      <c r="J1937" s="6">
        <f t="shared" si="215"/>
        <v>-3.0000000000005578E-3</v>
      </c>
      <c r="K1937" t="str">
        <f t="shared" si="216"/>
        <v>Pico</v>
      </c>
    </row>
    <row r="1938" spans="1:11" x14ac:dyDescent="0.35">
      <c r="A1938" t="s">
        <v>1936</v>
      </c>
      <c r="B1938" t="str">
        <f t="shared" si="211"/>
        <v>03</v>
      </c>
      <c r="C1938" t="str">
        <f t="shared" si="212"/>
        <v>Jun</v>
      </c>
      <c r="D1938" t="str">
        <f t="shared" si="213"/>
        <v>04</v>
      </c>
      <c r="F1938" s="1">
        <v>38141</v>
      </c>
      <c r="G1938">
        <v>3.4870000000000001</v>
      </c>
      <c r="H1938" s="3">
        <f t="shared" si="210"/>
        <v>3.4505999999999997</v>
      </c>
      <c r="I1938" s="6">
        <f t="shared" si="214"/>
        <v>-9.9999999999988987E-4</v>
      </c>
      <c r="J1938" s="6">
        <f t="shared" si="215"/>
        <v>1.000000000000334E-3</v>
      </c>
      <c r="K1938" t="str">
        <f t="shared" si="216"/>
        <v>Valle</v>
      </c>
    </row>
    <row r="1939" spans="1:11" x14ac:dyDescent="0.35">
      <c r="A1939" t="s">
        <v>1937</v>
      </c>
      <c r="B1939" t="str">
        <f t="shared" si="211"/>
        <v>04</v>
      </c>
      <c r="C1939" t="str">
        <f t="shared" si="212"/>
        <v>Jun</v>
      </c>
      <c r="D1939" t="str">
        <f t="shared" si="213"/>
        <v>04</v>
      </c>
      <c r="F1939" s="1">
        <v>38142</v>
      </c>
      <c r="G1939">
        <v>3.4870000000000001</v>
      </c>
      <c r="H1939" s="3">
        <f t="shared" si="210"/>
        <v>3.4490399999999988</v>
      </c>
      <c r="I1939" s="6">
        <f t="shared" si="214"/>
        <v>0</v>
      </c>
      <c r="J1939" s="6">
        <f t="shared" si="215"/>
        <v>9.9999999999988987E-4</v>
      </c>
      <c r="K1939" t="str">
        <f t="shared" si="216"/>
        <v/>
      </c>
    </row>
    <row r="1940" spans="1:11" x14ac:dyDescent="0.35">
      <c r="A1940" t="s">
        <v>1938</v>
      </c>
      <c r="B1940" t="str">
        <f t="shared" si="211"/>
        <v>07</v>
      </c>
      <c r="C1940" t="str">
        <f t="shared" si="212"/>
        <v>Jun</v>
      </c>
      <c r="D1940" t="str">
        <f t="shared" si="213"/>
        <v>04</v>
      </c>
      <c r="F1940" s="1">
        <v>38145</v>
      </c>
      <c r="G1940">
        <v>3.4860000000000002</v>
      </c>
      <c r="H1940" s="3">
        <f t="shared" si="210"/>
        <v>3.4474799999999988</v>
      </c>
      <c r="I1940" s="6">
        <f t="shared" si="214"/>
        <v>-9.9999999999988987E-4</v>
      </c>
      <c r="J1940" s="6">
        <f t="shared" si="215"/>
        <v>-9.9999999999988987E-4</v>
      </c>
      <c r="K1940" t="str">
        <f t="shared" si="216"/>
        <v>Pico</v>
      </c>
    </row>
    <row r="1941" spans="1:11" x14ac:dyDescent="0.35">
      <c r="A1941" t="s">
        <v>1939</v>
      </c>
      <c r="B1941" t="str">
        <f t="shared" si="211"/>
        <v>08</v>
      </c>
      <c r="C1941" t="str">
        <f t="shared" si="212"/>
        <v>Jun</v>
      </c>
      <c r="D1941" t="str">
        <f t="shared" si="213"/>
        <v>04</v>
      </c>
      <c r="F1941" s="1">
        <v>38146</v>
      </c>
      <c r="G1941">
        <v>3.4820000000000002</v>
      </c>
      <c r="H1941" s="3">
        <f t="shared" si="210"/>
        <v>3.445959999999999</v>
      </c>
      <c r="I1941" s="6">
        <f t="shared" si="214"/>
        <v>-4.0000000000000036E-3</v>
      </c>
      <c r="J1941" s="6">
        <f t="shared" si="215"/>
        <v>-3.0000000000001137E-3</v>
      </c>
      <c r="K1941" t="str">
        <f t="shared" si="216"/>
        <v/>
      </c>
    </row>
    <row r="1942" spans="1:11" x14ac:dyDescent="0.35">
      <c r="A1942" t="s">
        <v>1940</v>
      </c>
      <c r="B1942" t="str">
        <f t="shared" si="211"/>
        <v>09</v>
      </c>
      <c r="C1942" t="str">
        <f t="shared" si="212"/>
        <v>Jun</v>
      </c>
      <c r="D1942" t="str">
        <f t="shared" si="213"/>
        <v>04</v>
      </c>
      <c r="F1942" s="1">
        <v>38147</v>
      </c>
      <c r="G1942">
        <v>3.4769999999999999</v>
      </c>
      <c r="H1942" s="3">
        <f t="shared" si="210"/>
        <v>3.4444399999999988</v>
      </c>
      <c r="I1942" s="6">
        <f t="shared" si="214"/>
        <v>-5.0000000000003375E-3</v>
      </c>
      <c r="J1942" s="6">
        <f t="shared" si="215"/>
        <v>-1.000000000000334E-3</v>
      </c>
      <c r="K1942" t="str">
        <f t="shared" si="216"/>
        <v/>
      </c>
    </row>
    <row r="1943" spans="1:11" x14ac:dyDescent="0.35">
      <c r="A1943" t="s">
        <v>1941</v>
      </c>
      <c r="B1943" t="str">
        <f t="shared" si="211"/>
        <v>10</v>
      </c>
      <c r="C1943" t="str">
        <f t="shared" si="212"/>
        <v>Jun</v>
      </c>
      <c r="D1943" t="str">
        <f t="shared" si="213"/>
        <v>04</v>
      </c>
      <c r="F1943" s="1">
        <v>38148</v>
      </c>
      <c r="G1943">
        <v>3.4790000000000001</v>
      </c>
      <c r="H1943" s="3">
        <f t="shared" si="210"/>
        <v>3.4426799999999993</v>
      </c>
      <c r="I1943" s="6">
        <f t="shared" si="214"/>
        <v>2.0000000000002238E-3</v>
      </c>
      <c r="J1943" s="6">
        <f t="shared" si="215"/>
        <v>7.0000000000005613E-3</v>
      </c>
      <c r="K1943" t="str">
        <f t="shared" si="216"/>
        <v>Valle</v>
      </c>
    </row>
    <row r="1944" spans="1:11" x14ac:dyDescent="0.35">
      <c r="A1944" t="s">
        <v>1942</v>
      </c>
      <c r="B1944" t="str">
        <f t="shared" si="211"/>
        <v>11</v>
      </c>
      <c r="C1944" t="str">
        <f t="shared" si="212"/>
        <v>Jun</v>
      </c>
      <c r="D1944" t="str">
        <f t="shared" si="213"/>
        <v>04</v>
      </c>
      <c r="F1944" s="1">
        <v>38149</v>
      </c>
      <c r="G1944">
        <v>3.4780000000000002</v>
      </c>
      <c r="H1944" s="3">
        <f t="shared" si="210"/>
        <v>3.4407200000000002</v>
      </c>
      <c r="I1944" s="6">
        <f t="shared" si="214"/>
        <v>-9.9999999999988987E-4</v>
      </c>
      <c r="J1944" s="6">
        <f t="shared" si="215"/>
        <v>-3.0000000000001137E-3</v>
      </c>
      <c r="K1944" t="str">
        <f t="shared" si="216"/>
        <v>Pico</v>
      </c>
    </row>
    <row r="1945" spans="1:11" x14ac:dyDescent="0.35">
      <c r="A1945" t="s">
        <v>1943</v>
      </c>
      <c r="B1945" t="str">
        <f t="shared" si="211"/>
        <v>14</v>
      </c>
      <c r="C1945" t="str">
        <f t="shared" si="212"/>
        <v>Jun</v>
      </c>
      <c r="D1945" t="str">
        <f t="shared" si="213"/>
        <v>04</v>
      </c>
      <c r="F1945" s="1">
        <v>38152</v>
      </c>
      <c r="G1945">
        <v>3.4820000000000002</v>
      </c>
      <c r="H1945" s="3">
        <f t="shared" si="210"/>
        <v>3.4387799999999999</v>
      </c>
      <c r="I1945" s="6">
        <f t="shared" si="214"/>
        <v>4.0000000000000036E-3</v>
      </c>
      <c r="J1945" s="6">
        <f t="shared" si="215"/>
        <v>4.9999999999998934E-3</v>
      </c>
      <c r="K1945" t="str">
        <f t="shared" si="216"/>
        <v>Valle</v>
      </c>
    </row>
    <row r="1946" spans="1:11" x14ac:dyDescent="0.35">
      <c r="A1946" t="s">
        <v>1944</v>
      </c>
      <c r="B1946" t="str">
        <f t="shared" si="211"/>
        <v>15</v>
      </c>
      <c r="C1946" t="str">
        <f t="shared" si="212"/>
        <v>Jun</v>
      </c>
      <c r="D1946" t="str">
        <f t="shared" si="213"/>
        <v>04</v>
      </c>
      <c r="F1946" s="1">
        <v>38153</v>
      </c>
      <c r="G1946">
        <v>3.4780000000000002</v>
      </c>
      <c r="H1946" s="3">
        <f t="shared" si="210"/>
        <v>3.4367800000000002</v>
      </c>
      <c r="I1946" s="6">
        <f t="shared" si="214"/>
        <v>-4.0000000000000036E-3</v>
      </c>
      <c r="J1946" s="6">
        <f t="shared" si="215"/>
        <v>-8.0000000000000071E-3</v>
      </c>
      <c r="K1946" t="str">
        <f t="shared" si="216"/>
        <v>Pico</v>
      </c>
    </row>
    <row r="1947" spans="1:11" x14ac:dyDescent="0.35">
      <c r="A1947" t="s">
        <v>1945</v>
      </c>
      <c r="B1947" t="str">
        <f t="shared" si="211"/>
        <v>16</v>
      </c>
      <c r="C1947" t="str">
        <f t="shared" si="212"/>
        <v>Jun</v>
      </c>
      <c r="D1947" t="str">
        <f t="shared" si="213"/>
        <v>04</v>
      </c>
      <c r="F1947" s="1">
        <v>38154</v>
      </c>
      <c r="G1947">
        <v>3.476</v>
      </c>
      <c r="H1947" s="3">
        <f t="shared" si="210"/>
        <v>3.4348800000000002</v>
      </c>
      <c r="I1947" s="6">
        <f t="shared" si="214"/>
        <v>-2.0000000000002238E-3</v>
      </c>
      <c r="J1947" s="6">
        <f t="shared" si="215"/>
        <v>1.9999999999997797E-3</v>
      </c>
      <c r="K1947" t="str">
        <f t="shared" si="216"/>
        <v>Valle</v>
      </c>
    </row>
    <row r="1948" spans="1:11" x14ac:dyDescent="0.35">
      <c r="A1948" t="s">
        <v>1946</v>
      </c>
      <c r="B1948" t="str">
        <f t="shared" si="211"/>
        <v>17</v>
      </c>
      <c r="C1948" t="str">
        <f t="shared" si="212"/>
        <v>Jun</v>
      </c>
      <c r="D1948" t="str">
        <f t="shared" si="213"/>
        <v>04</v>
      </c>
      <c r="F1948" s="1">
        <v>38155</v>
      </c>
      <c r="G1948">
        <v>3.4750000000000001</v>
      </c>
      <c r="H1948" s="3">
        <f t="shared" si="210"/>
        <v>3.43296</v>
      </c>
      <c r="I1948" s="6">
        <f t="shared" si="214"/>
        <v>-9.9999999999988987E-4</v>
      </c>
      <c r="J1948" s="6">
        <f t="shared" si="215"/>
        <v>1.000000000000334E-3</v>
      </c>
      <c r="K1948" t="str">
        <f t="shared" si="216"/>
        <v/>
      </c>
    </row>
    <row r="1949" spans="1:11" x14ac:dyDescent="0.35">
      <c r="A1949" t="s">
        <v>1947</v>
      </c>
      <c r="B1949" t="str">
        <f t="shared" si="211"/>
        <v>18</v>
      </c>
      <c r="C1949" t="str">
        <f t="shared" si="212"/>
        <v>Jun</v>
      </c>
      <c r="D1949" t="str">
        <f t="shared" si="213"/>
        <v>04</v>
      </c>
      <c r="F1949" s="1">
        <v>38156</v>
      </c>
      <c r="G1949">
        <v>3.4729999999999999</v>
      </c>
      <c r="H1949" s="3">
        <f t="shared" si="210"/>
        <v>3.4308200000000006</v>
      </c>
      <c r="I1949" s="6">
        <f t="shared" si="214"/>
        <v>-2.0000000000002238E-3</v>
      </c>
      <c r="J1949" s="6">
        <f t="shared" si="215"/>
        <v>-1.000000000000334E-3</v>
      </c>
      <c r="K1949" t="str">
        <f t="shared" si="216"/>
        <v>Pico</v>
      </c>
    </row>
    <row r="1950" spans="1:11" x14ac:dyDescent="0.35">
      <c r="A1950" t="s">
        <v>1948</v>
      </c>
      <c r="B1950" t="str">
        <f t="shared" si="211"/>
        <v>21</v>
      </c>
      <c r="C1950" t="str">
        <f t="shared" si="212"/>
        <v>Jun</v>
      </c>
      <c r="D1950" t="str">
        <f t="shared" si="213"/>
        <v>04</v>
      </c>
      <c r="F1950" s="1">
        <v>38159</v>
      </c>
      <c r="G1950">
        <v>3.4729999999999999</v>
      </c>
      <c r="H1950" s="3">
        <f t="shared" si="210"/>
        <v>3.428640000000001</v>
      </c>
      <c r="I1950" s="6">
        <f t="shared" si="214"/>
        <v>0</v>
      </c>
      <c r="J1950" s="6">
        <f t="shared" si="215"/>
        <v>2.0000000000002238E-3</v>
      </c>
      <c r="K1950" t="str">
        <f t="shared" si="216"/>
        <v>Valle</v>
      </c>
    </row>
    <row r="1951" spans="1:11" x14ac:dyDescent="0.35">
      <c r="A1951" t="s">
        <v>1949</v>
      </c>
      <c r="B1951" t="str">
        <f t="shared" si="211"/>
        <v>22</v>
      </c>
      <c r="C1951" t="str">
        <f t="shared" si="212"/>
        <v>Jun</v>
      </c>
      <c r="D1951" t="str">
        <f t="shared" si="213"/>
        <v>04</v>
      </c>
      <c r="F1951" s="1">
        <v>38160</v>
      </c>
      <c r="G1951">
        <v>3.472</v>
      </c>
      <c r="H1951" s="3">
        <f t="shared" si="210"/>
        <v>3.4264600000000005</v>
      </c>
      <c r="I1951" s="6">
        <f t="shared" si="214"/>
        <v>-9.9999999999988987E-4</v>
      </c>
      <c r="J1951" s="6">
        <f t="shared" si="215"/>
        <v>-9.9999999999988987E-4</v>
      </c>
      <c r="K1951" t="str">
        <f t="shared" si="216"/>
        <v>Pico</v>
      </c>
    </row>
    <row r="1952" spans="1:11" x14ac:dyDescent="0.35">
      <c r="A1952" t="s">
        <v>1950</v>
      </c>
      <c r="B1952" t="str">
        <f t="shared" si="211"/>
        <v>23</v>
      </c>
      <c r="C1952" t="str">
        <f t="shared" si="212"/>
        <v>Jun</v>
      </c>
      <c r="D1952" t="str">
        <f t="shared" si="213"/>
        <v>04</v>
      </c>
      <c r="F1952" s="1">
        <v>38161</v>
      </c>
      <c r="G1952">
        <v>3.47</v>
      </c>
      <c r="H1952" s="3">
        <f t="shared" si="210"/>
        <v>3.4241800000000011</v>
      </c>
      <c r="I1952" s="6">
        <f t="shared" si="214"/>
        <v>-1.9999999999997797E-3</v>
      </c>
      <c r="J1952" s="6">
        <f t="shared" si="215"/>
        <v>-9.9999999999988987E-4</v>
      </c>
      <c r="K1952" t="str">
        <f t="shared" si="216"/>
        <v/>
      </c>
    </row>
    <row r="1953" spans="1:11" x14ac:dyDescent="0.35">
      <c r="A1953" t="s">
        <v>1951</v>
      </c>
      <c r="B1953" t="str">
        <f t="shared" si="211"/>
        <v>24</v>
      </c>
      <c r="C1953" t="str">
        <f t="shared" si="212"/>
        <v>Jun</v>
      </c>
      <c r="D1953" t="str">
        <f t="shared" si="213"/>
        <v>04</v>
      </c>
      <c r="F1953" s="1">
        <v>38162</v>
      </c>
      <c r="G1953">
        <v>3.47</v>
      </c>
      <c r="H1953" s="3">
        <f t="shared" si="210"/>
        <v>3.4221400000000015</v>
      </c>
      <c r="I1953" s="6">
        <f t="shared" si="214"/>
        <v>0</v>
      </c>
      <c r="J1953" s="6">
        <f t="shared" si="215"/>
        <v>1.9999999999997797E-3</v>
      </c>
      <c r="K1953" t="str">
        <f t="shared" si="216"/>
        <v>Valle</v>
      </c>
    </row>
    <row r="1954" spans="1:11" x14ac:dyDescent="0.35">
      <c r="A1954" t="s">
        <v>1952</v>
      </c>
      <c r="B1954" t="str">
        <f t="shared" si="211"/>
        <v>25</v>
      </c>
      <c r="C1954" t="str">
        <f t="shared" si="212"/>
        <v>Jun</v>
      </c>
      <c r="D1954" t="str">
        <f t="shared" si="213"/>
        <v>04</v>
      </c>
      <c r="F1954" s="1">
        <v>38163</v>
      </c>
      <c r="G1954">
        <v>3.4689999999999999</v>
      </c>
      <c r="H1954" s="3">
        <f t="shared" si="210"/>
        <v>3.4201800000000016</v>
      </c>
      <c r="I1954" s="6">
        <f t="shared" si="214"/>
        <v>-1.000000000000334E-3</v>
      </c>
      <c r="J1954" s="6">
        <f t="shared" si="215"/>
        <v>-1.000000000000334E-3</v>
      </c>
      <c r="K1954" t="str">
        <f t="shared" si="216"/>
        <v>Pico</v>
      </c>
    </row>
    <row r="1955" spans="1:11" x14ac:dyDescent="0.35">
      <c r="A1955" t="s">
        <v>1953</v>
      </c>
      <c r="B1955" t="str">
        <f t="shared" si="211"/>
        <v>28</v>
      </c>
      <c r="C1955" t="str">
        <f t="shared" si="212"/>
        <v>Jun</v>
      </c>
      <c r="D1955" t="str">
        <f t="shared" si="213"/>
        <v>04</v>
      </c>
      <c r="F1955" s="1">
        <v>38166</v>
      </c>
      <c r="G1955">
        <v>3.4710000000000001</v>
      </c>
      <c r="H1955" s="3">
        <f t="shared" si="210"/>
        <v>3.4184400000000004</v>
      </c>
      <c r="I1955" s="6">
        <f t="shared" si="214"/>
        <v>2.0000000000002238E-3</v>
      </c>
      <c r="J1955" s="6">
        <f t="shared" si="215"/>
        <v>3.0000000000005578E-3</v>
      </c>
      <c r="K1955" t="str">
        <f t="shared" si="216"/>
        <v>Valle</v>
      </c>
    </row>
    <row r="1956" spans="1:11" x14ac:dyDescent="0.35">
      <c r="A1956" t="s">
        <v>1954</v>
      </c>
      <c r="B1956" t="str">
        <f t="shared" si="211"/>
        <v>29</v>
      </c>
      <c r="C1956" t="str">
        <f t="shared" si="212"/>
        <v>Jun</v>
      </c>
      <c r="D1956" t="str">
        <f t="shared" si="213"/>
        <v>04</v>
      </c>
      <c r="F1956" s="1">
        <v>38167</v>
      </c>
      <c r="G1956" s="5">
        <v>3.4710000000000001</v>
      </c>
      <c r="H1956" s="3">
        <f t="shared" si="210"/>
        <v>3.4166600000000007</v>
      </c>
      <c r="I1956" s="6">
        <f t="shared" si="214"/>
        <v>0</v>
      </c>
      <c r="J1956" s="6">
        <f t="shared" si="215"/>
        <v>-2.0000000000002238E-3</v>
      </c>
      <c r="K1956" t="str">
        <f t="shared" si="216"/>
        <v>Pico</v>
      </c>
    </row>
    <row r="1957" spans="1:11" x14ac:dyDescent="0.35">
      <c r="A1957" t="s">
        <v>1955</v>
      </c>
      <c r="B1957" t="str">
        <f t="shared" si="211"/>
        <v>30</v>
      </c>
      <c r="C1957" t="str">
        <f t="shared" si="212"/>
        <v>Jun</v>
      </c>
      <c r="D1957" t="str">
        <f t="shared" si="213"/>
        <v>04</v>
      </c>
      <c r="F1957" s="1">
        <v>38168</v>
      </c>
      <c r="G1957">
        <v>3.472</v>
      </c>
      <c r="H1957" s="3">
        <f t="shared" si="210"/>
        <v>3.4147400000000006</v>
      </c>
      <c r="I1957" s="6">
        <f t="shared" si="214"/>
        <v>9.9999999999988987E-4</v>
      </c>
      <c r="J1957" s="6">
        <f t="shared" si="215"/>
        <v>9.9999999999988987E-4</v>
      </c>
      <c r="K1957" t="str">
        <f t="shared" si="216"/>
        <v>Valle</v>
      </c>
    </row>
    <row r="1958" spans="1:11" x14ac:dyDescent="0.35">
      <c r="A1958" t="s">
        <v>1956</v>
      </c>
      <c r="B1958" t="str">
        <f t="shared" si="211"/>
        <v>01</v>
      </c>
      <c r="C1958" t="str">
        <f t="shared" si="212"/>
        <v>Jul</v>
      </c>
      <c r="D1958" t="str">
        <f t="shared" si="213"/>
        <v>04</v>
      </c>
      <c r="F1958" s="1">
        <v>38169</v>
      </c>
      <c r="G1958">
        <v>3.4710000000000001</v>
      </c>
      <c r="H1958" s="3">
        <f t="shared" si="210"/>
        <v>3.4126400000000006</v>
      </c>
      <c r="I1958" s="6">
        <f t="shared" si="214"/>
        <v>-9.9999999999988987E-4</v>
      </c>
      <c r="J1958" s="6">
        <f t="shared" si="215"/>
        <v>-1.9999999999997797E-3</v>
      </c>
      <c r="K1958" t="str">
        <f t="shared" si="216"/>
        <v>Pico</v>
      </c>
    </row>
    <row r="1959" spans="1:11" x14ac:dyDescent="0.35">
      <c r="A1959" t="s">
        <v>1957</v>
      </c>
      <c r="B1959" t="str">
        <f t="shared" si="211"/>
        <v>02</v>
      </c>
      <c r="C1959" t="str">
        <f t="shared" si="212"/>
        <v>Jul</v>
      </c>
      <c r="D1959" t="str">
        <f t="shared" si="213"/>
        <v>04</v>
      </c>
      <c r="F1959" s="1">
        <v>38170</v>
      </c>
      <c r="G1959">
        <v>3.4689999999999999</v>
      </c>
      <c r="H1959" s="3">
        <f t="shared" si="210"/>
        <v>3.4105600000000003</v>
      </c>
      <c r="I1959" s="6">
        <f t="shared" si="214"/>
        <v>-2.0000000000002238E-3</v>
      </c>
      <c r="J1959" s="6">
        <f t="shared" si="215"/>
        <v>-1.000000000000334E-3</v>
      </c>
      <c r="K1959" t="str">
        <f t="shared" si="216"/>
        <v/>
      </c>
    </row>
    <row r="1960" spans="1:11" x14ac:dyDescent="0.35">
      <c r="A1960" t="s">
        <v>1958</v>
      </c>
      <c r="B1960" t="str">
        <f t="shared" si="211"/>
        <v>05</v>
      </c>
      <c r="C1960" t="str">
        <f t="shared" si="212"/>
        <v>Jul</v>
      </c>
      <c r="D1960" t="str">
        <f t="shared" si="213"/>
        <v>04</v>
      </c>
      <c r="F1960" s="1">
        <v>38173</v>
      </c>
      <c r="G1960">
        <v>3.4689999999999999</v>
      </c>
      <c r="H1960" s="3">
        <f t="shared" si="210"/>
        <v>3.4085600000000005</v>
      </c>
      <c r="I1960" s="6">
        <f t="shared" si="214"/>
        <v>0</v>
      </c>
      <c r="J1960" s="6">
        <f t="shared" si="215"/>
        <v>2.0000000000002238E-3</v>
      </c>
      <c r="K1960" t="str">
        <f t="shared" si="216"/>
        <v>Valle</v>
      </c>
    </row>
    <row r="1961" spans="1:11" x14ac:dyDescent="0.35">
      <c r="A1961" t="s">
        <v>1959</v>
      </c>
      <c r="B1961" t="str">
        <f t="shared" si="211"/>
        <v>06</v>
      </c>
      <c r="C1961" t="str">
        <f t="shared" si="212"/>
        <v>Jul</v>
      </c>
      <c r="D1961" t="str">
        <f t="shared" si="213"/>
        <v>04</v>
      </c>
      <c r="F1961" s="1">
        <v>38174</v>
      </c>
      <c r="G1961">
        <v>3.4670000000000001</v>
      </c>
      <c r="H1961" s="3">
        <f t="shared" si="210"/>
        <v>3.4064000000000005</v>
      </c>
      <c r="I1961" s="6">
        <f t="shared" si="214"/>
        <v>-1.9999999999997797E-3</v>
      </c>
      <c r="J1961" s="6">
        <f t="shared" si="215"/>
        <v>-1.9999999999997797E-3</v>
      </c>
      <c r="K1961" t="str">
        <f t="shared" si="216"/>
        <v>Pico</v>
      </c>
    </row>
    <row r="1962" spans="1:11" x14ac:dyDescent="0.35">
      <c r="A1962" t="s">
        <v>1960</v>
      </c>
      <c r="B1962" t="str">
        <f t="shared" si="211"/>
        <v>07</v>
      </c>
      <c r="C1962" t="str">
        <f t="shared" si="212"/>
        <v>Jul</v>
      </c>
      <c r="D1962" t="str">
        <f t="shared" si="213"/>
        <v>04</v>
      </c>
      <c r="F1962" s="1">
        <v>38175</v>
      </c>
      <c r="G1962">
        <v>3.464</v>
      </c>
      <c r="H1962" s="3">
        <f t="shared" si="210"/>
        <v>3.4041199999999998</v>
      </c>
      <c r="I1962" s="6">
        <f t="shared" si="214"/>
        <v>-3.0000000000001137E-3</v>
      </c>
      <c r="J1962" s="6">
        <f t="shared" si="215"/>
        <v>-1.000000000000334E-3</v>
      </c>
      <c r="K1962" t="str">
        <f t="shared" si="216"/>
        <v/>
      </c>
    </row>
    <row r="1963" spans="1:11" x14ac:dyDescent="0.35">
      <c r="A1963" t="s">
        <v>1961</v>
      </c>
      <c r="B1963" t="str">
        <f t="shared" si="211"/>
        <v>08</v>
      </c>
      <c r="C1963" t="str">
        <f t="shared" si="212"/>
        <v>Jul</v>
      </c>
      <c r="D1963" t="str">
        <f t="shared" si="213"/>
        <v>04</v>
      </c>
      <c r="F1963" s="1">
        <v>38176</v>
      </c>
      <c r="G1963">
        <v>3.4620000000000002</v>
      </c>
      <c r="H1963" s="3">
        <f t="shared" si="210"/>
        <v>3.4018399999999995</v>
      </c>
      <c r="I1963" s="6">
        <f t="shared" si="214"/>
        <v>-1.9999999999997797E-3</v>
      </c>
      <c r="J1963" s="6">
        <f t="shared" si="215"/>
        <v>1.000000000000334E-3</v>
      </c>
      <c r="K1963" t="str">
        <f t="shared" si="216"/>
        <v>Valle</v>
      </c>
    </row>
    <row r="1964" spans="1:11" x14ac:dyDescent="0.35">
      <c r="A1964" t="s">
        <v>1962</v>
      </c>
      <c r="B1964" t="str">
        <f t="shared" si="211"/>
        <v>09</v>
      </c>
      <c r="C1964" t="str">
        <f t="shared" si="212"/>
        <v>Jul</v>
      </c>
      <c r="D1964" t="str">
        <f t="shared" si="213"/>
        <v>04</v>
      </c>
      <c r="F1964" s="1">
        <v>38177</v>
      </c>
      <c r="G1964">
        <v>3.456</v>
      </c>
      <c r="H1964" s="3">
        <f t="shared" si="210"/>
        <v>3.3995799999999998</v>
      </c>
      <c r="I1964" s="6">
        <f t="shared" si="214"/>
        <v>-6.0000000000002274E-3</v>
      </c>
      <c r="J1964" s="6">
        <f t="shared" si="215"/>
        <v>-4.0000000000004476E-3</v>
      </c>
      <c r="K1964" t="str">
        <f t="shared" si="216"/>
        <v>Pico</v>
      </c>
    </row>
    <row r="1965" spans="1:11" x14ac:dyDescent="0.35">
      <c r="A1965" t="s">
        <v>1963</v>
      </c>
      <c r="B1965" t="str">
        <f t="shared" si="211"/>
        <v>12</v>
      </c>
      <c r="C1965" t="str">
        <f t="shared" si="212"/>
        <v>Jul</v>
      </c>
      <c r="D1965" t="str">
        <f t="shared" si="213"/>
        <v>04</v>
      </c>
      <c r="F1965" s="1">
        <v>38180</v>
      </c>
      <c r="G1965">
        <v>3.4460000000000002</v>
      </c>
      <c r="H1965" s="3">
        <f t="shared" si="210"/>
        <v>3.3974799999999994</v>
      </c>
      <c r="I1965" s="6">
        <f t="shared" si="214"/>
        <v>-9.9999999999997868E-3</v>
      </c>
      <c r="J1965" s="6">
        <f t="shared" si="215"/>
        <v>-3.9999999999995595E-3</v>
      </c>
      <c r="K1965" t="str">
        <f t="shared" si="216"/>
        <v/>
      </c>
    </row>
    <row r="1966" spans="1:11" x14ac:dyDescent="0.35">
      <c r="A1966" t="s">
        <v>1964</v>
      </c>
      <c r="B1966" t="str">
        <f t="shared" si="211"/>
        <v>13</v>
      </c>
      <c r="C1966" t="str">
        <f t="shared" si="212"/>
        <v>Jul</v>
      </c>
      <c r="D1966" t="str">
        <f t="shared" si="213"/>
        <v>04</v>
      </c>
      <c r="F1966" s="1">
        <v>38181</v>
      </c>
      <c r="G1966">
        <v>3.4359999999999999</v>
      </c>
      <c r="H1966" s="3">
        <f t="shared" si="210"/>
        <v>3.3955799999999994</v>
      </c>
      <c r="I1966" s="6">
        <f t="shared" si="214"/>
        <v>-1.0000000000000231E-2</v>
      </c>
      <c r="J1966" s="6">
        <f t="shared" si="215"/>
        <v>-4.4408920985006262E-16</v>
      </c>
      <c r="K1966" t="str">
        <f t="shared" si="216"/>
        <v/>
      </c>
    </row>
    <row r="1967" spans="1:11" x14ac:dyDescent="0.35">
      <c r="A1967" t="s">
        <v>1965</v>
      </c>
      <c r="B1967" t="str">
        <f t="shared" si="211"/>
        <v>14</v>
      </c>
      <c r="C1967" t="str">
        <f t="shared" si="212"/>
        <v>Jul</v>
      </c>
      <c r="D1967" t="str">
        <f t="shared" si="213"/>
        <v>04</v>
      </c>
      <c r="F1967" s="1">
        <v>38182</v>
      </c>
      <c r="G1967">
        <v>3.4409999999999998</v>
      </c>
      <c r="H1967" s="3">
        <f t="shared" si="210"/>
        <v>3.3938799999999993</v>
      </c>
      <c r="I1967" s="6">
        <f t="shared" si="214"/>
        <v>4.9999999999998934E-3</v>
      </c>
      <c r="J1967" s="6">
        <f t="shared" si="215"/>
        <v>1.5000000000000124E-2</v>
      </c>
      <c r="K1967" t="str">
        <f t="shared" si="216"/>
        <v>Valle</v>
      </c>
    </row>
    <row r="1968" spans="1:11" x14ac:dyDescent="0.35">
      <c r="A1968" t="s">
        <v>1966</v>
      </c>
      <c r="B1968" t="str">
        <f t="shared" si="211"/>
        <v>15</v>
      </c>
      <c r="C1968" t="str">
        <f t="shared" si="212"/>
        <v>Jul</v>
      </c>
      <c r="D1968" t="str">
        <f t="shared" si="213"/>
        <v>04</v>
      </c>
      <c r="F1968" s="1">
        <v>38183</v>
      </c>
      <c r="G1968">
        <v>3.4369999999999998</v>
      </c>
      <c r="H1968" s="3">
        <f t="shared" si="210"/>
        <v>3.3921199999999994</v>
      </c>
      <c r="I1968" s="6">
        <f t="shared" si="214"/>
        <v>-4.0000000000000036E-3</v>
      </c>
      <c r="J1968" s="6">
        <f t="shared" si="215"/>
        <v>-8.999999999999897E-3</v>
      </c>
      <c r="K1968" t="str">
        <f t="shared" si="216"/>
        <v>Pico</v>
      </c>
    </row>
    <row r="1969" spans="1:11" x14ac:dyDescent="0.35">
      <c r="A1969" t="s">
        <v>1967</v>
      </c>
      <c r="B1969" t="str">
        <f t="shared" si="211"/>
        <v>16</v>
      </c>
      <c r="C1969" t="str">
        <f t="shared" si="212"/>
        <v>Jul</v>
      </c>
      <c r="D1969" t="str">
        <f t="shared" si="213"/>
        <v>04</v>
      </c>
      <c r="F1969" s="1">
        <v>38184</v>
      </c>
      <c r="G1969">
        <v>3.4350000000000001</v>
      </c>
      <c r="H1969" s="3">
        <f t="shared" si="210"/>
        <v>3.3903400000000001</v>
      </c>
      <c r="I1969" s="6">
        <f t="shared" si="214"/>
        <v>-1.9999999999997797E-3</v>
      </c>
      <c r="J1969" s="6">
        <f t="shared" si="215"/>
        <v>2.0000000000002238E-3</v>
      </c>
      <c r="K1969" t="str">
        <f t="shared" si="216"/>
        <v>Valle</v>
      </c>
    </row>
    <row r="1970" spans="1:11" x14ac:dyDescent="0.35">
      <c r="A1970" t="s">
        <v>1968</v>
      </c>
      <c r="B1970" t="str">
        <f t="shared" si="211"/>
        <v>19</v>
      </c>
      <c r="C1970" t="str">
        <f t="shared" si="212"/>
        <v>Jul</v>
      </c>
      <c r="D1970" t="str">
        <f t="shared" si="213"/>
        <v>04</v>
      </c>
      <c r="F1970" s="1">
        <v>38187</v>
      </c>
      <c r="G1970">
        <v>3.4249999999999998</v>
      </c>
      <c r="H1970" s="3">
        <f t="shared" si="210"/>
        <v>3.3886000000000003</v>
      </c>
      <c r="I1970" s="6">
        <f t="shared" si="214"/>
        <v>-1.0000000000000231E-2</v>
      </c>
      <c r="J1970" s="6">
        <f t="shared" si="215"/>
        <v>-8.0000000000004512E-3</v>
      </c>
      <c r="K1970" t="str">
        <f t="shared" si="216"/>
        <v>Pico</v>
      </c>
    </row>
    <row r="1971" spans="1:11" x14ac:dyDescent="0.35">
      <c r="A1971" t="s">
        <v>1969</v>
      </c>
      <c r="B1971" t="str">
        <f t="shared" si="211"/>
        <v>20</v>
      </c>
      <c r="C1971" t="str">
        <f t="shared" si="212"/>
        <v>Jul</v>
      </c>
      <c r="D1971" t="str">
        <f t="shared" si="213"/>
        <v>04</v>
      </c>
      <c r="F1971" s="1">
        <v>38188</v>
      </c>
      <c r="G1971">
        <v>3.4209999999999998</v>
      </c>
      <c r="H1971" s="3">
        <f t="shared" si="210"/>
        <v>3.3871400000000005</v>
      </c>
      <c r="I1971" s="6">
        <f t="shared" si="214"/>
        <v>-4.0000000000000036E-3</v>
      </c>
      <c r="J1971" s="6">
        <f t="shared" si="215"/>
        <v>6.0000000000002274E-3</v>
      </c>
      <c r="K1971" t="str">
        <f t="shared" si="216"/>
        <v>Valle</v>
      </c>
    </row>
    <row r="1972" spans="1:11" x14ac:dyDescent="0.35">
      <c r="A1972" t="s">
        <v>1970</v>
      </c>
      <c r="B1972" t="str">
        <f t="shared" si="211"/>
        <v>21</v>
      </c>
      <c r="C1972" t="str">
        <f t="shared" si="212"/>
        <v>Jul</v>
      </c>
      <c r="D1972" t="str">
        <f t="shared" si="213"/>
        <v>04</v>
      </c>
      <c r="F1972" s="1">
        <v>38189</v>
      </c>
      <c r="G1972">
        <v>3.4260000000000002</v>
      </c>
      <c r="H1972" s="3">
        <f t="shared" si="210"/>
        <v>3.3857000000000004</v>
      </c>
      <c r="I1972" s="6">
        <f t="shared" si="214"/>
        <v>5.0000000000003375E-3</v>
      </c>
      <c r="J1972" s="6">
        <f t="shared" si="215"/>
        <v>9.0000000000003411E-3</v>
      </c>
      <c r="K1972" t="str">
        <f t="shared" si="216"/>
        <v/>
      </c>
    </row>
    <row r="1973" spans="1:11" x14ac:dyDescent="0.35">
      <c r="A1973" t="s">
        <v>1971</v>
      </c>
      <c r="B1973" t="str">
        <f t="shared" si="211"/>
        <v>22</v>
      </c>
      <c r="C1973" t="str">
        <f t="shared" si="212"/>
        <v>Jul</v>
      </c>
      <c r="D1973" t="str">
        <f t="shared" si="213"/>
        <v>04</v>
      </c>
      <c r="F1973" s="1">
        <v>38190</v>
      </c>
      <c r="G1973">
        <v>3.4239999999999999</v>
      </c>
      <c r="H1973" s="3">
        <f t="shared" si="210"/>
        <v>3.3840800000000009</v>
      </c>
      <c r="I1973" s="6">
        <f t="shared" si="214"/>
        <v>-2.0000000000002238E-3</v>
      </c>
      <c r="J1973" s="6">
        <f t="shared" si="215"/>
        <v>-7.0000000000005613E-3</v>
      </c>
      <c r="K1973" t="str">
        <f t="shared" si="216"/>
        <v>Pico</v>
      </c>
    </row>
    <row r="1974" spans="1:11" x14ac:dyDescent="0.35">
      <c r="A1974" t="s">
        <v>1972</v>
      </c>
      <c r="B1974" t="str">
        <f t="shared" si="211"/>
        <v>23</v>
      </c>
      <c r="C1974" t="str">
        <f t="shared" si="212"/>
        <v>Jul</v>
      </c>
      <c r="D1974" t="str">
        <f t="shared" si="213"/>
        <v>04</v>
      </c>
      <c r="F1974" s="1">
        <v>38191</v>
      </c>
      <c r="G1974">
        <v>3.42</v>
      </c>
      <c r="H1974" s="3">
        <f t="shared" si="210"/>
        <v>3.3824400000000008</v>
      </c>
      <c r="I1974" s="6">
        <f t="shared" si="214"/>
        <v>-4.0000000000000036E-3</v>
      </c>
      <c r="J1974" s="6">
        <f t="shared" si="215"/>
        <v>-1.9999999999997797E-3</v>
      </c>
      <c r="K1974" t="str">
        <f t="shared" si="216"/>
        <v/>
      </c>
    </row>
    <row r="1975" spans="1:11" x14ac:dyDescent="0.35">
      <c r="A1975" t="s">
        <v>1973</v>
      </c>
      <c r="B1975" t="str">
        <f t="shared" si="211"/>
        <v>26</v>
      </c>
      <c r="C1975" t="str">
        <f t="shared" si="212"/>
        <v>Jul</v>
      </c>
      <c r="D1975" t="str">
        <f t="shared" si="213"/>
        <v>04</v>
      </c>
      <c r="F1975" s="1">
        <v>38194</v>
      </c>
      <c r="G1975">
        <v>3.4249999999999998</v>
      </c>
      <c r="H1975" s="3">
        <f t="shared" si="210"/>
        <v>3.3808000000000002</v>
      </c>
      <c r="I1975" s="6">
        <f t="shared" si="214"/>
        <v>4.9999999999998934E-3</v>
      </c>
      <c r="J1975" s="6">
        <f t="shared" si="215"/>
        <v>8.999999999999897E-3</v>
      </c>
      <c r="K1975" t="str">
        <f t="shared" si="216"/>
        <v>Valle</v>
      </c>
    </row>
    <row r="1976" spans="1:11" x14ac:dyDescent="0.35">
      <c r="A1976" t="s">
        <v>1974</v>
      </c>
      <c r="B1976" t="str">
        <f t="shared" si="211"/>
        <v>27</v>
      </c>
      <c r="C1976" t="str">
        <f t="shared" si="212"/>
        <v>Jul</v>
      </c>
      <c r="D1976" t="str">
        <f t="shared" si="213"/>
        <v>04</v>
      </c>
      <c r="F1976" s="1">
        <v>38195</v>
      </c>
      <c r="G1976">
        <v>3.4279999999999999</v>
      </c>
      <c r="H1976" s="3">
        <f t="shared" si="210"/>
        <v>3.3791000000000007</v>
      </c>
      <c r="I1976" s="6">
        <f t="shared" si="214"/>
        <v>3.0000000000001137E-3</v>
      </c>
      <c r="J1976" s="6">
        <f t="shared" si="215"/>
        <v>-1.9999999999997797E-3</v>
      </c>
      <c r="K1976" t="str">
        <f t="shared" si="216"/>
        <v>Pico</v>
      </c>
    </row>
    <row r="1977" spans="1:11" x14ac:dyDescent="0.35">
      <c r="A1977" t="s">
        <v>1975</v>
      </c>
      <c r="B1977" t="str">
        <f t="shared" si="211"/>
        <v>28</v>
      </c>
      <c r="C1977" t="str">
        <f t="shared" si="212"/>
        <v>Jul</v>
      </c>
      <c r="D1977" t="str">
        <f t="shared" si="213"/>
        <v>04</v>
      </c>
      <c r="F1977" s="1">
        <v>38196</v>
      </c>
      <c r="G1977" s="5">
        <v>3.4279999999999999</v>
      </c>
      <c r="H1977" s="3">
        <f t="shared" si="210"/>
        <v>3.3772800000000007</v>
      </c>
      <c r="I1977" s="6">
        <f t="shared" si="214"/>
        <v>0</v>
      </c>
      <c r="J1977" s="6">
        <f t="shared" si="215"/>
        <v>-3.0000000000001137E-3</v>
      </c>
      <c r="K1977" t="str">
        <f t="shared" si="216"/>
        <v/>
      </c>
    </row>
    <row r="1978" spans="1:11" x14ac:dyDescent="0.35">
      <c r="A1978" t="s">
        <v>1976</v>
      </c>
      <c r="B1978" t="str">
        <f t="shared" si="211"/>
        <v>29</v>
      </c>
      <c r="C1978" t="str">
        <f t="shared" si="212"/>
        <v>Jul</v>
      </c>
      <c r="D1978" t="str">
        <f t="shared" si="213"/>
        <v>04</v>
      </c>
      <c r="F1978" s="1">
        <v>38197</v>
      </c>
      <c r="G1978" s="5">
        <v>3.4279999999999999</v>
      </c>
      <c r="H1978" s="3">
        <f t="shared" si="210"/>
        <v>3.3753800000000007</v>
      </c>
      <c r="I1978" s="6">
        <f t="shared" si="214"/>
        <v>0</v>
      </c>
      <c r="J1978" s="6">
        <f t="shared" si="215"/>
        <v>0</v>
      </c>
      <c r="K1978" t="str">
        <f t="shared" si="216"/>
        <v/>
      </c>
    </row>
    <row r="1979" spans="1:11" x14ac:dyDescent="0.35">
      <c r="A1979" t="s">
        <v>1977</v>
      </c>
      <c r="B1979" t="str">
        <f t="shared" si="211"/>
        <v>30</v>
      </c>
      <c r="C1979" t="str">
        <f t="shared" si="212"/>
        <v>Jul</v>
      </c>
      <c r="D1979" t="str">
        <f t="shared" si="213"/>
        <v>04</v>
      </c>
      <c r="F1979" s="1">
        <v>38198</v>
      </c>
      <c r="G1979">
        <v>3.4220000000000002</v>
      </c>
      <c r="H1979" s="3">
        <f t="shared" si="210"/>
        <v>3.3733800000000009</v>
      </c>
      <c r="I1979" s="6">
        <f t="shared" si="214"/>
        <v>-5.9999999999997833E-3</v>
      </c>
      <c r="J1979" s="6">
        <f t="shared" si="215"/>
        <v>-5.9999999999997833E-3</v>
      </c>
      <c r="K1979" t="str">
        <f t="shared" si="216"/>
        <v/>
      </c>
    </row>
    <row r="1980" spans="1:11" x14ac:dyDescent="0.35">
      <c r="A1980" t="s">
        <v>1978</v>
      </c>
      <c r="B1980" t="str">
        <f t="shared" si="211"/>
        <v>02</v>
      </c>
      <c r="C1980" t="str">
        <f t="shared" si="212"/>
        <v>Ago</v>
      </c>
      <c r="D1980" t="str">
        <f t="shared" si="213"/>
        <v>04</v>
      </c>
      <c r="F1980" s="1">
        <v>38201</v>
      </c>
      <c r="G1980">
        <v>3.415</v>
      </c>
      <c r="H1980" s="3">
        <f t="shared" si="210"/>
        <v>3.3715000000000011</v>
      </c>
      <c r="I1980" s="6">
        <f t="shared" si="214"/>
        <v>-7.0000000000001172E-3</v>
      </c>
      <c r="J1980" s="6">
        <f t="shared" si="215"/>
        <v>-1.000000000000334E-3</v>
      </c>
      <c r="K1980" t="str">
        <f t="shared" si="216"/>
        <v/>
      </c>
    </row>
    <row r="1981" spans="1:11" x14ac:dyDescent="0.35">
      <c r="A1981" t="s">
        <v>1979</v>
      </c>
      <c r="B1981" t="str">
        <f t="shared" si="211"/>
        <v>03</v>
      </c>
      <c r="C1981" t="str">
        <f t="shared" si="212"/>
        <v>Ago</v>
      </c>
      <c r="D1981" t="str">
        <f t="shared" si="213"/>
        <v>04</v>
      </c>
      <c r="F1981" s="1">
        <v>38202</v>
      </c>
      <c r="G1981">
        <v>3.4089999999999998</v>
      </c>
      <c r="H1981" s="3">
        <f t="shared" si="210"/>
        <v>3.3694600000000001</v>
      </c>
      <c r="I1981" s="6">
        <f t="shared" si="214"/>
        <v>-6.0000000000002274E-3</v>
      </c>
      <c r="J1981" s="6">
        <f t="shared" si="215"/>
        <v>9.9999999999988987E-4</v>
      </c>
      <c r="K1981" t="str">
        <f t="shared" si="216"/>
        <v>Valle</v>
      </c>
    </row>
    <row r="1982" spans="1:11" x14ac:dyDescent="0.35">
      <c r="A1982" t="s">
        <v>1980</v>
      </c>
      <c r="B1982" t="str">
        <f t="shared" si="211"/>
        <v>04</v>
      </c>
      <c r="C1982" t="str">
        <f t="shared" si="212"/>
        <v>Ago</v>
      </c>
      <c r="D1982" t="str">
        <f t="shared" si="213"/>
        <v>04</v>
      </c>
      <c r="F1982" s="1">
        <v>38203</v>
      </c>
      <c r="G1982">
        <v>3.4209999999999998</v>
      </c>
      <c r="H1982" s="3">
        <f t="shared" si="210"/>
        <v>3.36748</v>
      </c>
      <c r="I1982" s="6">
        <f t="shared" si="214"/>
        <v>1.2000000000000011E-2</v>
      </c>
      <c r="J1982" s="6">
        <f t="shared" si="215"/>
        <v>1.8000000000000238E-2</v>
      </c>
      <c r="K1982" t="str">
        <f t="shared" si="216"/>
        <v/>
      </c>
    </row>
    <row r="1983" spans="1:11" x14ac:dyDescent="0.35">
      <c r="A1983" t="s">
        <v>1981</v>
      </c>
      <c r="B1983" t="str">
        <f t="shared" si="211"/>
        <v>05</v>
      </c>
      <c r="C1983" t="str">
        <f t="shared" si="212"/>
        <v>Ago</v>
      </c>
      <c r="D1983" t="str">
        <f t="shared" si="213"/>
        <v>04</v>
      </c>
      <c r="F1983" s="1">
        <v>38204</v>
      </c>
      <c r="G1983">
        <v>3.4169999999999998</v>
      </c>
      <c r="H1983" s="3">
        <f t="shared" si="210"/>
        <v>3.3653199999999992</v>
      </c>
      <c r="I1983" s="6">
        <f t="shared" si="214"/>
        <v>-4.0000000000000036E-3</v>
      </c>
      <c r="J1983" s="6">
        <f t="shared" si="215"/>
        <v>-1.6000000000000014E-2</v>
      </c>
      <c r="K1983" t="str">
        <f t="shared" si="216"/>
        <v>Pico</v>
      </c>
    </row>
    <row r="1984" spans="1:11" x14ac:dyDescent="0.35">
      <c r="A1984" t="s">
        <v>1982</v>
      </c>
      <c r="B1984" t="str">
        <f t="shared" si="211"/>
        <v>06</v>
      </c>
      <c r="C1984" t="str">
        <f t="shared" si="212"/>
        <v>Ago</v>
      </c>
      <c r="D1984" t="str">
        <f t="shared" si="213"/>
        <v>04</v>
      </c>
      <c r="F1984" s="1">
        <v>38205</v>
      </c>
      <c r="G1984">
        <v>3.4129999999999998</v>
      </c>
      <c r="H1984" s="3">
        <f t="shared" si="210"/>
        <v>3.3634799999999996</v>
      </c>
      <c r="I1984" s="6">
        <f t="shared" si="214"/>
        <v>-4.0000000000000036E-3</v>
      </c>
      <c r="J1984" s="6">
        <f t="shared" si="215"/>
        <v>0</v>
      </c>
      <c r="K1984" t="str">
        <f t="shared" si="216"/>
        <v/>
      </c>
    </row>
    <row r="1985" spans="1:11" x14ac:dyDescent="0.35">
      <c r="A1985" t="s">
        <v>1983</v>
      </c>
      <c r="B1985" t="str">
        <f t="shared" si="211"/>
        <v>09</v>
      </c>
      <c r="C1985" t="str">
        <f t="shared" si="212"/>
        <v>Ago</v>
      </c>
      <c r="D1985" t="str">
        <f t="shared" si="213"/>
        <v>04</v>
      </c>
      <c r="F1985" s="1">
        <v>38208</v>
      </c>
      <c r="G1985">
        <v>3.4089999999999998</v>
      </c>
      <c r="H1985" s="3">
        <f t="shared" si="210"/>
        <v>3.3616600000000001</v>
      </c>
      <c r="I1985" s="6">
        <f t="shared" si="214"/>
        <v>-4.0000000000000036E-3</v>
      </c>
      <c r="J1985" s="6">
        <f t="shared" si="215"/>
        <v>0</v>
      </c>
      <c r="K1985" t="str">
        <f t="shared" si="216"/>
        <v/>
      </c>
    </row>
    <row r="1986" spans="1:11" x14ac:dyDescent="0.35">
      <c r="A1986" t="s">
        <v>1984</v>
      </c>
      <c r="B1986" t="str">
        <f t="shared" si="211"/>
        <v>10</v>
      </c>
      <c r="C1986" t="str">
        <f t="shared" si="212"/>
        <v>Ago</v>
      </c>
      <c r="D1986" t="str">
        <f t="shared" si="213"/>
        <v>04</v>
      </c>
      <c r="F1986" s="1">
        <v>38209</v>
      </c>
      <c r="G1986">
        <v>3.41</v>
      </c>
      <c r="H1986" s="3">
        <f t="shared" si="210"/>
        <v>3.3597599999999996</v>
      </c>
      <c r="I1986" s="6">
        <f t="shared" si="214"/>
        <v>1.000000000000334E-3</v>
      </c>
      <c r="J1986" s="6">
        <f t="shared" si="215"/>
        <v>5.0000000000003375E-3</v>
      </c>
      <c r="K1986" t="str">
        <f t="shared" si="216"/>
        <v/>
      </c>
    </row>
    <row r="1987" spans="1:11" x14ac:dyDescent="0.35">
      <c r="A1987" t="s">
        <v>1985</v>
      </c>
      <c r="B1987" t="str">
        <f t="shared" si="211"/>
        <v>11</v>
      </c>
      <c r="C1987" t="str">
        <f t="shared" si="212"/>
        <v>Ago</v>
      </c>
      <c r="D1987" t="str">
        <f t="shared" si="213"/>
        <v>04</v>
      </c>
      <c r="F1987" s="1">
        <v>38210</v>
      </c>
      <c r="G1987">
        <v>3.4079999999999999</v>
      </c>
      <c r="H1987" s="3">
        <f t="shared" si="210"/>
        <v>3.3579199999999991</v>
      </c>
      <c r="I1987" s="6">
        <f t="shared" si="214"/>
        <v>-2.0000000000002238E-3</v>
      </c>
      <c r="J1987" s="6">
        <f t="shared" si="215"/>
        <v>-3.0000000000005578E-3</v>
      </c>
      <c r="K1987" t="str">
        <f t="shared" si="216"/>
        <v>Pico</v>
      </c>
    </row>
    <row r="1988" spans="1:11" x14ac:dyDescent="0.35">
      <c r="A1988" t="s">
        <v>1986</v>
      </c>
      <c r="B1988" t="str">
        <f t="shared" si="211"/>
        <v>12</v>
      </c>
      <c r="C1988" t="str">
        <f t="shared" si="212"/>
        <v>Ago</v>
      </c>
      <c r="D1988" t="str">
        <f t="shared" si="213"/>
        <v>04</v>
      </c>
      <c r="F1988" s="1">
        <v>38211</v>
      </c>
      <c r="G1988">
        <v>3.4089999999999998</v>
      </c>
      <c r="H1988" s="3">
        <f t="shared" ref="H1988:H2051" si="217">AVERAGE(G1988:G2037)</f>
        <v>3.3561199999999998</v>
      </c>
      <c r="I1988" s="6">
        <f t="shared" si="214"/>
        <v>9.9999999999988987E-4</v>
      </c>
      <c r="J1988" s="6">
        <f t="shared" si="215"/>
        <v>3.0000000000001137E-3</v>
      </c>
      <c r="K1988" t="str">
        <f t="shared" si="216"/>
        <v>Valle</v>
      </c>
    </row>
    <row r="1989" spans="1:11" x14ac:dyDescent="0.35">
      <c r="A1989" t="s">
        <v>1987</v>
      </c>
      <c r="B1989" t="str">
        <f t="shared" ref="B1989:B2052" si="218">MID(A1989,1,2)</f>
        <v>13</v>
      </c>
      <c r="C1989" t="str">
        <f t="shared" ref="C1989:C2052" si="219">MID(A1989,3,3)</f>
        <v>Ago</v>
      </c>
      <c r="D1989" t="str">
        <f t="shared" ref="D1989:D2052" si="220">MID(A1989,6,2)</f>
        <v>04</v>
      </c>
      <c r="F1989" s="1">
        <v>38212</v>
      </c>
      <c r="G1989">
        <v>3.4089999999999998</v>
      </c>
      <c r="H1989" s="3">
        <f t="shared" si="217"/>
        <v>3.3541999999999996</v>
      </c>
      <c r="I1989" s="6">
        <f t="shared" ref="I1989:I2052" si="221">G1989-G1988</f>
        <v>0</v>
      </c>
      <c r="J1989" s="6">
        <f t="shared" si="215"/>
        <v>-9.9999999999988987E-4</v>
      </c>
      <c r="K1989" t="str">
        <f t="shared" si="216"/>
        <v>Pico</v>
      </c>
    </row>
    <row r="1990" spans="1:11" x14ac:dyDescent="0.35">
      <c r="A1990" t="s">
        <v>1988</v>
      </c>
      <c r="B1990" t="str">
        <f t="shared" si="218"/>
        <v>16</v>
      </c>
      <c r="C1990" t="str">
        <f t="shared" si="219"/>
        <v>Ago</v>
      </c>
      <c r="D1990" t="str">
        <f t="shared" si="220"/>
        <v>04</v>
      </c>
      <c r="F1990" s="1">
        <v>38215</v>
      </c>
      <c r="G1990">
        <v>3.41</v>
      </c>
      <c r="H1990" s="3">
        <f t="shared" si="217"/>
        <v>3.3522199999999991</v>
      </c>
      <c r="I1990" s="6">
        <f t="shared" si="221"/>
        <v>1.000000000000334E-3</v>
      </c>
      <c r="J1990" s="6">
        <f t="shared" ref="J1990:J2053" si="222">I1990-I1989</f>
        <v>1.000000000000334E-3</v>
      </c>
      <c r="K1990" t="str">
        <f t="shared" ref="K1990:K2053" si="223">IF(AND(J1989&gt;0,J1990&lt;0),"Pico",IF(AND(J1989&lt;0,J1990&gt;0),"Valle",""))</f>
        <v>Valle</v>
      </c>
    </row>
    <row r="1991" spans="1:11" x14ac:dyDescent="0.35">
      <c r="A1991" t="s">
        <v>1989</v>
      </c>
      <c r="B1991" t="str">
        <f t="shared" si="218"/>
        <v>17</v>
      </c>
      <c r="C1991" t="str">
        <f t="shared" si="219"/>
        <v>Ago</v>
      </c>
      <c r="D1991" t="str">
        <f t="shared" si="220"/>
        <v>04</v>
      </c>
      <c r="F1991" s="1">
        <v>38216</v>
      </c>
      <c r="G1991">
        <v>3.4060000000000001</v>
      </c>
      <c r="H1991" s="3">
        <f t="shared" si="217"/>
        <v>3.3502999999999989</v>
      </c>
      <c r="I1991" s="6">
        <f t="shared" si="221"/>
        <v>-4.0000000000000036E-3</v>
      </c>
      <c r="J1991" s="6">
        <f t="shared" si="222"/>
        <v>-5.0000000000003375E-3</v>
      </c>
      <c r="K1991" t="str">
        <f t="shared" si="223"/>
        <v>Pico</v>
      </c>
    </row>
    <row r="1992" spans="1:11" x14ac:dyDescent="0.35">
      <c r="A1992" t="s">
        <v>1990</v>
      </c>
      <c r="B1992" t="str">
        <f t="shared" si="218"/>
        <v>18</v>
      </c>
      <c r="C1992" t="str">
        <f t="shared" si="219"/>
        <v>Ago</v>
      </c>
      <c r="D1992" t="str">
        <f t="shared" si="220"/>
        <v>04</v>
      </c>
      <c r="F1992" s="1">
        <v>38217</v>
      </c>
      <c r="G1992">
        <v>3.3889999999999998</v>
      </c>
      <c r="H1992" s="3">
        <f t="shared" si="217"/>
        <v>3.3486599999999993</v>
      </c>
      <c r="I1992" s="6">
        <f t="shared" si="221"/>
        <v>-1.7000000000000348E-2</v>
      </c>
      <c r="J1992" s="6">
        <f t="shared" si="222"/>
        <v>-1.3000000000000345E-2</v>
      </c>
      <c r="K1992" t="str">
        <f t="shared" si="223"/>
        <v/>
      </c>
    </row>
    <row r="1993" spans="1:11" x14ac:dyDescent="0.35">
      <c r="A1993" t="s">
        <v>1991</v>
      </c>
      <c r="B1993" t="str">
        <f t="shared" si="218"/>
        <v>19</v>
      </c>
      <c r="C1993" t="str">
        <f t="shared" si="219"/>
        <v>Ago</v>
      </c>
      <c r="D1993" t="str">
        <f t="shared" si="220"/>
        <v>04</v>
      </c>
      <c r="F1993" s="1">
        <v>38218</v>
      </c>
      <c r="G1993">
        <v>3.3809999999999998</v>
      </c>
      <c r="H1993" s="3">
        <f t="shared" si="217"/>
        <v>3.3472999999999997</v>
      </c>
      <c r="I1993" s="6">
        <f t="shared" si="221"/>
        <v>-8.0000000000000071E-3</v>
      </c>
      <c r="J1993" s="6">
        <f t="shared" si="222"/>
        <v>9.0000000000003411E-3</v>
      </c>
      <c r="K1993" t="str">
        <f t="shared" si="223"/>
        <v>Valle</v>
      </c>
    </row>
    <row r="1994" spans="1:11" x14ac:dyDescent="0.35">
      <c r="A1994" t="s">
        <v>1992</v>
      </c>
      <c r="B1994" t="str">
        <f t="shared" si="218"/>
        <v>20</v>
      </c>
      <c r="C1994" t="str">
        <f t="shared" si="219"/>
        <v>Ago</v>
      </c>
      <c r="D1994" t="str">
        <f t="shared" si="220"/>
        <v>04</v>
      </c>
      <c r="F1994" s="1">
        <v>38219</v>
      </c>
      <c r="G1994">
        <v>3.3809999999999998</v>
      </c>
      <c r="H1994" s="3">
        <f t="shared" si="217"/>
        <v>3.3461799999999995</v>
      </c>
      <c r="I1994" s="6">
        <f t="shared" si="221"/>
        <v>0</v>
      </c>
      <c r="J1994" s="6">
        <f t="shared" si="222"/>
        <v>8.0000000000000071E-3</v>
      </c>
      <c r="K1994" t="str">
        <f t="shared" si="223"/>
        <v/>
      </c>
    </row>
    <row r="1995" spans="1:11" x14ac:dyDescent="0.35">
      <c r="A1995" t="s">
        <v>1993</v>
      </c>
      <c r="B1995" t="str">
        <f t="shared" si="218"/>
        <v>23</v>
      </c>
      <c r="C1995" t="str">
        <f t="shared" si="219"/>
        <v>Ago</v>
      </c>
      <c r="D1995" t="str">
        <f t="shared" si="220"/>
        <v>04</v>
      </c>
      <c r="F1995" s="1">
        <v>38222</v>
      </c>
      <c r="G1995">
        <v>3.3820000000000001</v>
      </c>
      <c r="H1995" s="3">
        <f t="shared" si="217"/>
        <v>3.3450599999999997</v>
      </c>
      <c r="I1995" s="6">
        <f t="shared" si="221"/>
        <v>1.000000000000334E-3</v>
      </c>
      <c r="J1995" s="6">
        <f t="shared" si="222"/>
        <v>1.000000000000334E-3</v>
      </c>
      <c r="K1995" t="str">
        <f t="shared" si="223"/>
        <v/>
      </c>
    </row>
    <row r="1996" spans="1:11" x14ac:dyDescent="0.35">
      <c r="A1996" t="s">
        <v>1994</v>
      </c>
      <c r="B1996" t="str">
        <f t="shared" si="218"/>
        <v>24</v>
      </c>
      <c r="C1996" t="str">
        <f t="shared" si="219"/>
        <v>Ago</v>
      </c>
      <c r="D1996" t="str">
        <f t="shared" si="220"/>
        <v>04</v>
      </c>
      <c r="F1996" s="1">
        <v>38223</v>
      </c>
      <c r="G1996">
        <v>3.383</v>
      </c>
      <c r="H1996" s="3">
        <f t="shared" si="217"/>
        <v>3.3439199999999993</v>
      </c>
      <c r="I1996" s="6">
        <f t="shared" si="221"/>
        <v>9.9999999999988987E-4</v>
      </c>
      <c r="J1996" s="6">
        <f t="shared" si="222"/>
        <v>-4.4408920985006262E-16</v>
      </c>
      <c r="K1996" t="str">
        <f t="shared" si="223"/>
        <v>Pico</v>
      </c>
    </row>
    <row r="1997" spans="1:11" x14ac:dyDescent="0.35">
      <c r="A1997" t="s">
        <v>1995</v>
      </c>
      <c r="B1997" t="str">
        <f t="shared" si="218"/>
        <v>25</v>
      </c>
      <c r="C1997" t="str">
        <f t="shared" si="219"/>
        <v>Ago</v>
      </c>
      <c r="D1997" t="str">
        <f t="shared" si="220"/>
        <v>04</v>
      </c>
      <c r="F1997" s="1">
        <v>38224</v>
      </c>
      <c r="G1997">
        <v>3.38</v>
      </c>
      <c r="H1997" s="3">
        <f t="shared" si="217"/>
        <v>3.34274</v>
      </c>
      <c r="I1997" s="6">
        <f t="shared" si="221"/>
        <v>-3.0000000000001137E-3</v>
      </c>
      <c r="J1997" s="6">
        <f t="shared" si="222"/>
        <v>-4.0000000000000036E-3</v>
      </c>
      <c r="K1997" t="str">
        <f t="shared" si="223"/>
        <v/>
      </c>
    </row>
    <row r="1998" spans="1:11" x14ac:dyDescent="0.35">
      <c r="A1998" t="s">
        <v>1996</v>
      </c>
      <c r="B1998" t="str">
        <f t="shared" si="218"/>
        <v>26</v>
      </c>
      <c r="C1998" t="str">
        <f t="shared" si="219"/>
        <v>Ago</v>
      </c>
      <c r="D1998" t="str">
        <f t="shared" si="220"/>
        <v>04</v>
      </c>
      <c r="F1998" s="1">
        <v>38225</v>
      </c>
      <c r="G1998">
        <v>3.3679999999999999</v>
      </c>
      <c r="H1998" s="3">
        <f t="shared" si="217"/>
        <v>3.3414800000000002</v>
      </c>
      <c r="I1998" s="6">
        <f t="shared" si="221"/>
        <v>-1.2000000000000011E-2</v>
      </c>
      <c r="J1998" s="6">
        <f t="shared" si="222"/>
        <v>-8.999999999999897E-3</v>
      </c>
      <c r="K1998" t="str">
        <f t="shared" si="223"/>
        <v/>
      </c>
    </row>
    <row r="1999" spans="1:11" x14ac:dyDescent="0.35">
      <c r="A1999" t="s">
        <v>1997</v>
      </c>
      <c r="B1999" t="str">
        <f t="shared" si="218"/>
        <v>27</v>
      </c>
      <c r="C1999" t="str">
        <f t="shared" si="219"/>
        <v>Ago</v>
      </c>
      <c r="D1999" t="str">
        <f t="shared" si="220"/>
        <v>04</v>
      </c>
      <c r="F1999" s="1">
        <v>38226</v>
      </c>
      <c r="G1999">
        <v>3.3639999999999999</v>
      </c>
      <c r="H1999" s="3">
        <f t="shared" si="217"/>
        <v>3.3404000000000003</v>
      </c>
      <c r="I1999" s="6">
        <f t="shared" si="221"/>
        <v>-4.0000000000000036E-3</v>
      </c>
      <c r="J1999" s="6">
        <f t="shared" si="222"/>
        <v>8.0000000000000071E-3</v>
      </c>
      <c r="K1999" t="str">
        <f t="shared" si="223"/>
        <v>Valle</v>
      </c>
    </row>
    <row r="2000" spans="1:11" x14ac:dyDescent="0.35">
      <c r="A2000" t="s">
        <v>1998</v>
      </c>
      <c r="B2000" t="str">
        <f t="shared" si="218"/>
        <v>30</v>
      </c>
      <c r="C2000" t="str">
        <f t="shared" si="219"/>
        <v>Ago</v>
      </c>
      <c r="D2000" t="str">
        <f t="shared" si="220"/>
        <v>04</v>
      </c>
      <c r="F2000" s="1">
        <v>38229</v>
      </c>
      <c r="G2000" s="5">
        <v>3.3639999999999999</v>
      </c>
      <c r="H2000" s="3">
        <f t="shared" si="217"/>
        <v>3.3393600000000006</v>
      </c>
      <c r="I2000" s="6">
        <f t="shared" si="221"/>
        <v>0</v>
      </c>
      <c r="J2000" s="6">
        <f t="shared" si="222"/>
        <v>4.0000000000000036E-3</v>
      </c>
      <c r="K2000" t="str">
        <f t="shared" si="223"/>
        <v/>
      </c>
    </row>
    <row r="2001" spans="1:11" x14ac:dyDescent="0.35">
      <c r="A2001" t="s">
        <v>1999</v>
      </c>
      <c r="B2001" t="str">
        <f t="shared" si="218"/>
        <v>31</v>
      </c>
      <c r="C2001" t="str">
        <f t="shared" si="219"/>
        <v>Ago</v>
      </c>
      <c r="D2001" t="str">
        <f t="shared" si="220"/>
        <v>04</v>
      </c>
      <c r="F2001" s="1">
        <v>38230</v>
      </c>
      <c r="G2001">
        <v>3.3580000000000001</v>
      </c>
      <c r="H2001" s="3">
        <f t="shared" si="217"/>
        <v>3.3383599999999998</v>
      </c>
      <c r="I2001" s="6">
        <f t="shared" si="221"/>
        <v>-5.9999999999997833E-3</v>
      </c>
      <c r="J2001" s="6">
        <f t="shared" si="222"/>
        <v>-5.9999999999997833E-3</v>
      </c>
      <c r="K2001" t="str">
        <f t="shared" si="223"/>
        <v>Pico</v>
      </c>
    </row>
    <row r="2002" spans="1:11" x14ac:dyDescent="0.35">
      <c r="A2002" t="s">
        <v>2000</v>
      </c>
      <c r="B2002" t="str">
        <f t="shared" si="218"/>
        <v>01</v>
      </c>
      <c r="C2002" t="str">
        <f t="shared" si="219"/>
        <v>Set</v>
      </c>
      <c r="D2002" t="str">
        <f t="shared" si="220"/>
        <v>04</v>
      </c>
      <c r="F2002" s="1">
        <v>38231</v>
      </c>
      <c r="G2002">
        <v>3.3679999999999999</v>
      </c>
      <c r="H2002" s="3">
        <f t="shared" si="217"/>
        <v>3.3374400000000004</v>
      </c>
      <c r="I2002" s="6">
        <f t="shared" si="221"/>
        <v>9.9999999999997868E-3</v>
      </c>
      <c r="J2002" s="6">
        <f t="shared" si="222"/>
        <v>1.599999999999957E-2</v>
      </c>
      <c r="K2002" t="str">
        <f t="shared" si="223"/>
        <v>Valle</v>
      </c>
    </row>
    <row r="2003" spans="1:11" x14ac:dyDescent="0.35">
      <c r="A2003" t="s">
        <v>2001</v>
      </c>
      <c r="B2003" t="str">
        <f t="shared" si="218"/>
        <v>02</v>
      </c>
      <c r="C2003" t="str">
        <f t="shared" si="219"/>
        <v>Set</v>
      </c>
      <c r="D2003" t="str">
        <f t="shared" si="220"/>
        <v>04</v>
      </c>
      <c r="F2003" s="1">
        <v>38232</v>
      </c>
      <c r="G2003">
        <v>3.3719999999999999</v>
      </c>
      <c r="H2003" s="3">
        <f t="shared" si="217"/>
        <v>3.3362400000000001</v>
      </c>
      <c r="I2003" s="6">
        <f t="shared" si="221"/>
        <v>4.0000000000000036E-3</v>
      </c>
      <c r="J2003" s="6">
        <f t="shared" si="222"/>
        <v>-5.9999999999997833E-3</v>
      </c>
      <c r="K2003" t="str">
        <f t="shared" si="223"/>
        <v>Pico</v>
      </c>
    </row>
    <row r="2004" spans="1:11" x14ac:dyDescent="0.35">
      <c r="A2004" t="s">
        <v>2002</v>
      </c>
      <c r="B2004" t="str">
        <f t="shared" si="218"/>
        <v>03</v>
      </c>
      <c r="C2004" t="str">
        <f t="shared" si="219"/>
        <v>Set</v>
      </c>
      <c r="D2004" t="str">
        <f t="shared" si="220"/>
        <v>04</v>
      </c>
      <c r="F2004" s="1">
        <v>38233</v>
      </c>
      <c r="G2004">
        <v>3.3820000000000001</v>
      </c>
      <c r="H2004" s="3">
        <f t="shared" si="217"/>
        <v>3.3350600000000004</v>
      </c>
      <c r="I2004" s="6">
        <f t="shared" si="221"/>
        <v>1.0000000000000231E-2</v>
      </c>
      <c r="J2004" s="6">
        <f t="shared" si="222"/>
        <v>6.0000000000002274E-3</v>
      </c>
      <c r="K2004" t="str">
        <f t="shared" si="223"/>
        <v>Valle</v>
      </c>
    </row>
    <row r="2005" spans="1:11" x14ac:dyDescent="0.35">
      <c r="A2005" t="s">
        <v>2003</v>
      </c>
      <c r="B2005" t="str">
        <f t="shared" si="218"/>
        <v>06</v>
      </c>
      <c r="C2005" t="str">
        <f t="shared" si="219"/>
        <v>Set</v>
      </c>
      <c r="D2005" t="str">
        <f t="shared" si="220"/>
        <v>04</v>
      </c>
      <c r="F2005" s="1">
        <v>38236</v>
      </c>
      <c r="G2005">
        <v>3.3820000000000001</v>
      </c>
      <c r="H2005" s="3">
        <f t="shared" si="217"/>
        <v>3.3335599999999999</v>
      </c>
      <c r="I2005" s="6">
        <f t="shared" si="221"/>
        <v>0</v>
      </c>
      <c r="J2005" s="6">
        <f t="shared" si="222"/>
        <v>-1.0000000000000231E-2</v>
      </c>
      <c r="K2005" t="str">
        <f t="shared" si="223"/>
        <v>Pico</v>
      </c>
    </row>
    <row r="2006" spans="1:11" x14ac:dyDescent="0.35">
      <c r="A2006" t="s">
        <v>2004</v>
      </c>
      <c r="B2006" t="str">
        <f t="shared" si="218"/>
        <v>07</v>
      </c>
      <c r="C2006" t="str">
        <f t="shared" si="219"/>
        <v>Set</v>
      </c>
      <c r="D2006" t="str">
        <f t="shared" si="220"/>
        <v>04</v>
      </c>
      <c r="F2006" s="1">
        <v>38237</v>
      </c>
      <c r="G2006">
        <v>3.375</v>
      </c>
      <c r="H2006" s="3">
        <f t="shared" si="217"/>
        <v>3.3320400000000001</v>
      </c>
      <c r="I2006" s="6">
        <f t="shared" si="221"/>
        <v>-7.0000000000001172E-3</v>
      </c>
      <c r="J2006" s="6">
        <f t="shared" si="222"/>
        <v>-7.0000000000001172E-3</v>
      </c>
      <c r="K2006" t="str">
        <f t="shared" si="223"/>
        <v/>
      </c>
    </row>
    <row r="2007" spans="1:11" x14ac:dyDescent="0.35">
      <c r="A2007" t="s">
        <v>2005</v>
      </c>
      <c r="B2007" t="str">
        <f t="shared" si="218"/>
        <v>08</v>
      </c>
      <c r="C2007" t="str">
        <f t="shared" si="219"/>
        <v>Set</v>
      </c>
      <c r="D2007" t="str">
        <f t="shared" si="220"/>
        <v>04</v>
      </c>
      <c r="F2007" s="1">
        <v>38238</v>
      </c>
      <c r="G2007">
        <v>3.367</v>
      </c>
      <c r="H2007" s="3">
        <f t="shared" si="217"/>
        <v>3.3306000000000004</v>
      </c>
      <c r="I2007" s="6">
        <f t="shared" si="221"/>
        <v>-8.0000000000000071E-3</v>
      </c>
      <c r="J2007" s="6">
        <f t="shared" si="222"/>
        <v>-9.9999999999988987E-4</v>
      </c>
      <c r="K2007" t="str">
        <f t="shared" si="223"/>
        <v/>
      </c>
    </row>
    <row r="2008" spans="1:11" x14ac:dyDescent="0.35">
      <c r="A2008" t="s">
        <v>2006</v>
      </c>
      <c r="B2008" t="str">
        <f t="shared" si="218"/>
        <v>09</v>
      </c>
      <c r="C2008" t="str">
        <f t="shared" si="219"/>
        <v>Set</v>
      </c>
      <c r="D2008" t="str">
        <f t="shared" si="220"/>
        <v>04</v>
      </c>
      <c r="F2008" s="1">
        <v>38239</v>
      </c>
      <c r="G2008">
        <v>3.367</v>
      </c>
      <c r="H2008" s="3">
        <f t="shared" si="217"/>
        <v>3.3293800000000009</v>
      </c>
      <c r="I2008" s="6">
        <f t="shared" si="221"/>
        <v>0</v>
      </c>
      <c r="J2008" s="6">
        <f t="shared" si="222"/>
        <v>8.0000000000000071E-3</v>
      </c>
      <c r="K2008" t="str">
        <f t="shared" si="223"/>
        <v>Valle</v>
      </c>
    </row>
    <row r="2009" spans="1:11" x14ac:dyDescent="0.35">
      <c r="A2009" t="s">
        <v>2007</v>
      </c>
      <c r="B2009" t="str">
        <f t="shared" si="218"/>
        <v>10</v>
      </c>
      <c r="C2009" t="str">
        <f t="shared" si="219"/>
        <v>Set</v>
      </c>
      <c r="D2009" t="str">
        <f t="shared" si="220"/>
        <v>04</v>
      </c>
      <c r="F2009" s="1">
        <v>38240</v>
      </c>
      <c r="G2009">
        <v>3.3690000000000002</v>
      </c>
      <c r="H2009" s="3">
        <f t="shared" si="217"/>
        <v>3.3282600000000002</v>
      </c>
      <c r="I2009" s="6">
        <f t="shared" si="221"/>
        <v>2.0000000000002238E-3</v>
      </c>
      <c r="J2009" s="6">
        <f t="shared" si="222"/>
        <v>2.0000000000002238E-3</v>
      </c>
      <c r="K2009" t="str">
        <f t="shared" si="223"/>
        <v/>
      </c>
    </row>
    <row r="2010" spans="1:11" x14ac:dyDescent="0.35">
      <c r="A2010" t="s">
        <v>2008</v>
      </c>
      <c r="B2010" t="str">
        <f t="shared" si="218"/>
        <v>13</v>
      </c>
      <c r="C2010" t="str">
        <f t="shared" si="219"/>
        <v>Set</v>
      </c>
      <c r="D2010" t="str">
        <f t="shared" si="220"/>
        <v>04</v>
      </c>
      <c r="F2010" s="1">
        <v>38243</v>
      </c>
      <c r="G2010">
        <v>3.3610000000000002</v>
      </c>
      <c r="H2010" s="3">
        <f t="shared" si="217"/>
        <v>3.3271000000000002</v>
      </c>
      <c r="I2010" s="6">
        <f t="shared" si="221"/>
        <v>-8.0000000000000071E-3</v>
      </c>
      <c r="J2010" s="6">
        <f t="shared" si="222"/>
        <v>-1.0000000000000231E-2</v>
      </c>
      <c r="K2010" t="str">
        <f t="shared" si="223"/>
        <v>Pico</v>
      </c>
    </row>
    <row r="2011" spans="1:11" x14ac:dyDescent="0.35">
      <c r="A2011" t="s">
        <v>2009</v>
      </c>
      <c r="B2011" t="str">
        <f t="shared" si="218"/>
        <v>14</v>
      </c>
      <c r="C2011" t="str">
        <f t="shared" si="219"/>
        <v>Set</v>
      </c>
      <c r="D2011" t="str">
        <f t="shared" si="220"/>
        <v>04</v>
      </c>
      <c r="F2011" s="1">
        <v>38244</v>
      </c>
      <c r="G2011">
        <v>3.3530000000000002</v>
      </c>
      <c r="H2011" s="3">
        <f t="shared" si="217"/>
        <v>3.3262000000000005</v>
      </c>
      <c r="I2011" s="6">
        <f t="shared" si="221"/>
        <v>-8.0000000000000071E-3</v>
      </c>
      <c r="J2011" s="6">
        <f t="shared" si="222"/>
        <v>0</v>
      </c>
      <c r="K2011" t="str">
        <f t="shared" si="223"/>
        <v/>
      </c>
    </row>
    <row r="2012" spans="1:11" x14ac:dyDescent="0.35">
      <c r="A2012" t="s">
        <v>2010</v>
      </c>
      <c r="B2012" t="str">
        <f t="shared" si="218"/>
        <v>15</v>
      </c>
      <c r="C2012" t="str">
        <f t="shared" si="219"/>
        <v>Set</v>
      </c>
      <c r="D2012" t="str">
        <f t="shared" si="220"/>
        <v>04</v>
      </c>
      <c r="F2012" s="1">
        <v>38245</v>
      </c>
      <c r="G2012">
        <v>3.35</v>
      </c>
      <c r="H2012" s="3">
        <f t="shared" si="217"/>
        <v>3.3254600000000005</v>
      </c>
      <c r="I2012" s="6">
        <f t="shared" si="221"/>
        <v>-3.0000000000001137E-3</v>
      </c>
      <c r="J2012" s="6">
        <f t="shared" si="222"/>
        <v>4.9999999999998934E-3</v>
      </c>
      <c r="K2012" t="str">
        <f t="shared" si="223"/>
        <v/>
      </c>
    </row>
    <row r="2013" spans="1:11" x14ac:dyDescent="0.35">
      <c r="A2013" t="s">
        <v>2011</v>
      </c>
      <c r="B2013" t="str">
        <f t="shared" si="218"/>
        <v>16</v>
      </c>
      <c r="C2013" t="str">
        <f t="shared" si="219"/>
        <v>Set</v>
      </c>
      <c r="D2013" t="str">
        <f t="shared" si="220"/>
        <v>04</v>
      </c>
      <c r="F2013" s="1">
        <v>38246</v>
      </c>
      <c r="G2013">
        <v>3.3490000000000002</v>
      </c>
      <c r="H2013" s="3">
        <f t="shared" si="217"/>
        <v>3.3247400000000003</v>
      </c>
      <c r="I2013" s="6">
        <f t="shared" si="221"/>
        <v>-9.9999999999988987E-4</v>
      </c>
      <c r="J2013" s="6">
        <f t="shared" si="222"/>
        <v>2.0000000000002238E-3</v>
      </c>
      <c r="K2013" t="str">
        <f t="shared" si="223"/>
        <v/>
      </c>
    </row>
    <row r="2014" spans="1:11" x14ac:dyDescent="0.35">
      <c r="A2014" t="s">
        <v>2012</v>
      </c>
      <c r="B2014" t="str">
        <f t="shared" si="218"/>
        <v>17</v>
      </c>
      <c r="C2014" t="str">
        <f t="shared" si="219"/>
        <v>Set</v>
      </c>
      <c r="D2014" t="str">
        <f t="shared" si="220"/>
        <v>04</v>
      </c>
      <c r="F2014" s="1">
        <v>38247</v>
      </c>
      <c r="G2014">
        <v>3.351</v>
      </c>
      <c r="H2014" s="3">
        <f t="shared" si="217"/>
        <v>3.3239400000000008</v>
      </c>
      <c r="I2014" s="6">
        <f t="shared" si="221"/>
        <v>1.9999999999997797E-3</v>
      </c>
      <c r="J2014" s="6">
        <f t="shared" si="222"/>
        <v>2.9999999999996696E-3</v>
      </c>
      <c r="K2014" t="str">
        <f t="shared" si="223"/>
        <v/>
      </c>
    </row>
    <row r="2015" spans="1:11" x14ac:dyDescent="0.35">
      <c r="A2015" t="s">
        <v>2013</v>
      </c>
      <c r="B2015" t="str">
        <f t="shared" si="218"/>
        <v>20</v>
      </c>
      <c r="C2015" t="str">
        <f t="shared" si="219"/>
        <v>Set</v>
      </c>
      <c r="D2015" t="str">
        <f t="shared" si="220"/>
        <v>04</v>
      </c>
      <c r="F2015" s="1">
        <v>38250</v>
      </c>
      <c r="G2015">
        <v>3.351</v>
      </c>
      <c r="H2015" s="3">
        <f t="shared" si="217"/>
        <v>3.3230800000000005</v>
      </c>
      <c r="I2015" s="6">
        <f t="shared" si="221"/>
        <v>0</v>
      </c>
      <c r="J2015" s="6">
        <f t="shared" si="222"/>
        <v>-1.9999999999997797E-3</v>
      </c>
      <c r="K2015" t="str">
        <f t="shared" si="223"/>
        <v>Pico</v>
      </c>
    </row>
    <row r="2016" spans="1:11" x14ac:dyDescent="0.35">
      <c r="A2016" t="s">
        <v>2014</v>
      </c>
      <c r="B2016" t="str">
        <f t="shared" si="218"/>
        <v>21</v>
      </c>
      <c r="C2016" t="str">
        <f t="shared" si="219"/>
        <v>Set</v>
      </c>
      <c r="D2016" t="str">
        <f t="shared" si="220"/>
        <v>04</v>
      </c>
      <c r="F2016" s="1">
        <v>38251</v>
      </c>
      <c r="G2016">
        <v>3.351</v>
      </c>
      <c r="H2016" s="3">
        <f t="shared" si="217"/>
        <v>3.3221800000000012</v>
      </c>
      <c r="I2016" s="6">
        <f t="shared" si="221"/>
        <v>0</v>
      </c>
      <c r="J2016" s="6">
        <f t="shared" si="222"/>
        <v>0</v>
      </c>
      <c r="K2016" t="str">
        <f t="shared" si="223"/>
        <v/>
      </c>
    </row>
    <row r="2017" spans="1:11" x14ac:dyDescent="0.35">
      <c r="A2017" t="s">
        <v>2015</v>
      </c>
      <c r="B2017" t="str">
        <f t="shared" si="218"/>
        <v>22</v>
      </c>
      <c r="C2017" t="str">
        <f t="shared" si="219"/>
        <v>Set</v>
      </c>
      <c r="D2017" t="str">
        <f t="shared" si="220"/>
        <v>04</v>
      </c>
      <c r="F2017" s="1">
        <v>38252</v>
      </c>
      <c r="G2017">
        <v>3.3530000000000002</v>
      </c>
      <c r="H2017" s="3">
        <f t="shared" si="217"/>
        <v>3.3212800000000016</v>
      </c>
      <c r="I2017" s="6">
        <f t="shared" si="221"/>
        <v>2.0000000000002238E-3</v>
      </c>
      <c r="J2017" s="6">
        <f t="shared" si="222"/>
        <v>2.0000000000002238E-3</v>
      </c>
      <c r="K2017" t="str">
        <f t="shared" si="223"/>
        <v/>
      </c>
    </row>
    <row r="2018" spans="1:11" x14ac:dyDescent="0.35">
      <c r="A2018" t="s">
        <v>2016</v>
      </c>
      <c r="B2018" t="str">
        <f t="shared" si="218"/>
        <v>23</v>
      </c>
      <c r="C2018" t="str">
        <f t="shared" si="219"/>
        <v>Set</v>
      </c>
      <c r="D2018" t="str">
        <f t="shared" si="220"/>
        <v>04</v>
      </c>
      <c r="F2018" s="1">
        <v>38253</v>
      </c>
      <c r="G2018">
        <v>3.3479999999999999</v>
      </c>
      <c r="H2018" s="3">
        <f t="shared" si="217"/>
        <v>3.3202800000000012</v>
      </c>
      <c r="I2018" s="6">
        <f t="shared" si="221"/>
        <v>-5.0000000000003375E-3</v>
      </c>
      <c r="J2018" s="6">
        <f t="shared" si="222"/>
        <v>-7.0000000000005613E-3</v>
      </c>
      <c r="K2018" t="str">
        <f t="shared" si="223"/>
        <v>Pico</v>
      </c>
    </row>
    <row r="2019" spans="1:11" x14ac:dyDescent="0.35">
      <c r="A2019" t="s">
        <v>2017</v>
      </c>
      <c r="B2019" t="str">
        <f t="shared" si="218"/>
        <v>24</v>
      </c>
      <c r="C2019" t="str">
        <f t="shared" si="219"/>
        <v>Set</v>
      </c>
      <c r="D2019" t="str">
        <f t="shared" si="220"/>
        <v>04</v>
      </c>
      <c r="F2019" s="1">
        <v>38254</v>
      </c>
      <c r="G2019">
        <v>3.3479999999999999</v>
      </c>
      <c r="H2019" s="3">
        <f t="shared" si="217"/>
        <v>3.3193600000000005</v>
      </c>
      <c r="I2019" s="6">
        <f t="shared" si="221"/>
        <v>0</v>
      </c>
      <c r="J2019" s="6">
        <f t="shared" si="222"/>
        <v>5.0000000000003375E-3</v>
      </c>
      <c r="K2019" t="str">
        <f t="shared" si="223"/>
        <v>Valle</v>
      </c>
    </row>
    <row r="2020" spans="1:11" x14ac:dyDescent="0.35">
      <c r="A2020" t="s">
        <v>2018</v>
      </c>
      <c r="B2020" t="str">
        <f t="shared" si="218"/>
        <v>27</v>
      </c>
      <c r="C2020" t="str">
        <f t="shared" si="219"/>
        <v>Set</v>
      </c>
      <c r="D2020" t="str">
        <f t="shared" si="220"/>
        <v>04</v>
      </c>
      <c r="F2020" s="1">
        <v>38257</v>
      </c>
      <c r="G2020">
        <v>3.3519999999999999</v>
      </c>
      <c r="H2020" s="3">
        <f t="shared" si="217"/>
        <v>3.3183800000000008</v>
      </c>
      <c r="I2020" s="6">
        <f t="shared" si="221"/>
        <v>4.0000000000000036E-3</v>
      </c>
      <c r="J2020" s="6">
        <f t="shared" si="222"/>
        <v>4.0000000000000036E-3</v>
      </c>
      <c r="K2020" t="str">
        <f t="shared" si="223"/>
        <v/>
      </c>
    </row>
    <row r="2021" spans="1:11" x14ac:dyDescent="0.35">
      <c r="A2021" t="s">
        <v>2019</v>
      </c>
      <c r="B2021" t="str">
        <f t="shared" si="218"/>
        <v>28</v>
      </c>
      <c r="C2021" t="str">
        <f t="shared" si="219"/>
        <v>Set</v>
      </c>
      <c r="D2021" t="str">
        <f t="shared" si="220"/>
        <v>04</v>
      </c>
      <c r="F2021" s="1">
        <v>38258</v>
      </c>
      <c r="G2021">
        <v>3.3490000000000002</v>
      </c>
      <c r="H2021" s="3">
        <f t="shared" si="217"/>
        <v>3.3172800000000007</v>
      </c>
      <c r="I2021" s="6">
        <f t="shared" si="221"/>
        <v>-2.9999999999996696E-3</v>
      </c>
      <c r="J2021" s="6">
        <f t="shared" si="222"/>
        <v>-6.9999999999996732E-3</v>
      </c>
      <c r="K2021" t="str">
        <f t="shared" si="223"/>
        <v>Pico</v>
      </c>
    </row>
    <row r="2022" spans="1:11" x14ac:dyDescent="0.35">
      <c r="A2022" t="s">
        <v>2020</v>
      </c>
      <c r="B2022" t="str">
        <f t="shared" si="218"/>
        <v>29</v>
      </c>
      <c r="C2022" t="str">
        <f t="shared" si="219"/>
        <v>Set</v>
      </c>
      <c r="D2022" t="str">
        <f t="shared" si="220"/>
        <v>04</v>
      </c>
      <c r="F2022" s="1">
        <v>38259</v>
      </c>
      <c r="G2022">
        <v>3.3450000000000002</v>
      </c>
      <c r="H2022" s="3">
        <f t="shared" si="217"/>
        <v>3.3162800000000008</v>
      </c>
      <c r="I2022" s="6">
        <f t="shared" si="221"/>
        <v>-4.0000000000000036E-3</v>
      </c>
      <c r="J2022" s="6">
        <f t="shared" si="222"/>
        <v>-1.000000000000334E-3</v>
      </c>
      <c r="K2022" t="str">
        <f t="shared" si="223"/>
        <v/>
      </c>
    </row>
    <row r="2023" spans="1:11" x14ac:dyDescent="0.35">
      <c r="A2023" t="s">
        <v>2021</v>
      </c>
      <c r="B2023" t="str">
        <f t="shared" si="218"/>
        <v>30</v>
      </c>
      <c r="C2023" t="str">
        <f t="shared" si="219"/>
        <v>Set</v>
      </c>
      <c r="D2023" t="str">
        <f t="shared" si="220"/>
        <v>04</v>
      </c>
      <c r="F2023" s="1">
        <v>38260</v>
      </c>
      <c r="G2023">
        <v>3.3420000000000001</v>
      </c>
      <c r="H2023" s="3">
        <f t="shared" si="217"/>
        <v>3.3153600000000005</v>
      </c>
      <c r="I2023" s="6">
        <f t="shared" si="221"/>
        <v>-3.0000000000001137E-3</v>
      </c>
      <c r="J2023" s="6">
        <f t="shared" si="222"/>
        <v>9.9999999999988987E-4</v>
      </c>
      <c r="K2023" t="str">
        <f t="shared" si="223"/>
        <v>Valle</v>
      </c>
    </row>
    <row r="2024" spans="1:11" x14ac:dyDescent="0.35">
      <c r="A2024" t="s">
        <v>2022</v>
      </c>
      <c r="B2024" t="str">
        <f t="shared" si="218"/>
        <v>01</v>
      </c>
      <c r="C2024" t="str">
        <f t="shared" si="219"/>
        <v>Oct</v>
      </c>
      <c r="D2024" t="str">
        <f t="shared" si="220"/>
        <v>04</v>
      </c>
      <c r="F2024" s="1">
        <v>38261</v>
      </c>
      <c r="G2024">
        <v>3.3380000000000001</v>
      </c>
      <c r="H2024" s="3">
        <f t="shared" si="217"/>
        <v>3.3145400000000005</v>
      </c>
      <c r="I2024" s="6">
        <f t="shared" si="221"/>
        <v>-4.0000000000000036E-3</v>
      </c>
      <c r="J2024" s="6">
        <f t="shared" si="222"/>
        <v>-9.9999999999988987E-4</v>
      </c>
      <c r="K2024" t="str">
        <f t="shared" si="223"/>
        <v>Pico</v>
      </c>
    </row>
    <row r="2025" spans="1:11" x14ac:dyDescent="0.35">
      <c r="A2025" t="s">
        <v>2023</v>
      </c>
      <c r="B2025" t="str">
        <f t="shared" si="218"/>
        <v>04</v>
      </c>
      <c r="C2025" t="str">
        <f t="shared" si="219"/>
        <v>Oct</v>
      </c>
      <c r="D2025" t="str">
        <f t="shared" si="220"/>
        <v>04</v>
      </c>
      <c r="F2025" s="1">
        <v>38264</v>
      </c>
      <c r="G2025">
        <v>3.34</v>
      </c>
      <c r="H2025" s="3">
        <f t="shared" si="217"/>
        <v>3.3136799999999997</v>
      </c>
      <c r="I2025" s="6">
        <f t="shared" si="221"/>
        <v>1.9999999999997797E-3</v>
      </c>
      <c r="J2025" s="6">
        <f t="shared" si="222"/>
        <v>5.9999999999997833E-3</v>
      </c>
      <c r="K2025" t="str">
        <f t="shared" si="223"/>
        <v>Valle</v>
      </c>
    </row>
    <row r="2026" spans="1:11" x14ac:dyDescent="0.35">
      <c r="A2026" t="s">
        <v>2024</v>
      </c>
      <c r="B2026" t="str">
        <f t="shared" si="218"/>
        <v>05</v>
      </c>
      <c r="C2026" t="str">
        <f t="shared" si="219"/>
        <v>Oct</v>
      </c>
      <c r="D2026" t="str">
        <f t="shared" si="220"/>
        <v>04</v>
      </c>
      <c r="F2026" s="1">
        <v>38265</v>
      </c>
      <c r="G2026">
        <v>3.3370000000000002</v>
      </c>
      <c r="H2026" s="3">
        <f t="shared" si="217"/>
        <v>3.3125999999999998</v>
      </c>
      <c r="I2026" s="6">
        <f t="shared" si="221"/>
        <v>-2.9999999999996696E-3</v>
      </c>
      <c r="J2026" s="6">
        <f t="shared" si="222"/>
        <v>-4.9999999999994493E-3</v>
      </c>
      <c r="K2026" t="str">
        <f t="shared" si="223"/>
        <v>Pico</v>
      </c>
    </row>
    <row r="2027" spans="1:11" x14ac:dyDescent="0.35">
      <c r="A2027" t="s">
        <v>2025</v>
      </c>
      <c r="B2027" t="str">
        <f t="shared" si="218"/>
        <v>06</v>
      </c>
      <c r="C2027" t="str">
        <f t="shared" si="219"/>
        <v>Oct</v>
      </c>
      <c r="D2027" t="str">
        <f t="shared" si="220"/>
        <v>04</v>
      </c>
      <c r="F2027" s="1">
        <v>38266</v>
      </c>
      <c r="G2027">
        <v>3.3330000000000002</v>
      </c>
      <c r="H2027" s="3">
        <f t="shared" si="217"/>
        <v>3.3113600000000001</v>
      </c>
      <c r="I2027" s="6">
        <f t="shared" si="221"/>
        <v>-4.0000000000000036E-3</v>
      </c>
      <c r="J2027" s="6">
        <f t="shared" si="222"/>
        <v>-1.000000000000334E-3</v>
      </c>
      <c r="K2027" t="str">
        <f t="shared" si="223"/>
        <v/>
      </c>
    </row>
    <row r="2028" spans="1:11" x14ac:dyDescent="0.35">
      <c r="A2028" t="s">
        <v>2026</v>
      </c>
      <c r="B2028" t="str">
        <f t="shared" si="218"/>
        <v>07</v>
      </c>
      <c r="C2028" t="str">
        <f t="shared" si="219"/>
        <v>Oct</v>
      </c>
      <c r="D2028" t="str">
        <f t="shared" si="220"/>
        <v>04</v>
      </c>
      <c r="F2028" s="1">
        <v>38267</v>
      </c>
      <c r="G2028">
        <v>3.3279999999999998</v>
      </c>
      <c r="H2028" s="3">
        <f t="shared" si="217"/>
        <v>3.3099599999999998</v>
      </c>
      <c r="I2028" s="6">
        <f t="shared" si="221"/>
        <v>-5.0000000000003375E-3</v>
      </c>
      <c r="J2028" s="6">
        <f t="shared" si="222"/>
        <v>-1.000000000000334E-3</v>
      </c>
      <c r="K2028" t="str">
        <f t="shared" si="223"/>
        <v/>
      </c>
    </row>
    <row r="2029" spans="1:11" x14ac:dyDescent="0.35">
      <c r="A2029" t="s">
        <v>2027</v>
      </c>
      <c r="B2029" t="str">
        <f t="shared" si="218"/>
        <v>08</v>
      </c>
      <c r="C2029" t="str">
        <f t="shared" si="219"/>
        <v>Oct</v>
      </c>
      <c r="D2029" t="str">
        <f t="shared" si="220"/>
        <v>04</v>
      </c>
      <c r="F2029" s="1">
        <v>38268</v>
      </c>
      <c r="G2029" s="5">
        <v>3.3279999999999998</v>
      </c>
      <c r="H2029" s="3">
        <f t="shared" si="217"/>
        <v>3.3087600000000004</v>
      </c>
      <c r="I2029" s="6">
        <f t="shared" si="221"/>
        <v>0</v>
      </c>
      <c r="J2029" s="6">
        <f t="shared" si="222"/>
        <v>5.0000000000003375E-3</v>
      </c>
      <c r="K2029" t="str">
        <f t="shared" si="223"/>
        <v>Valle</v>
      </c>
    </row>
    <row r="2030" spans="1:11" x14ac:dyDescent="0.35">
      <c r="A2030" t="s">
        <v>2028</v>
      </c>
      <c r="B2030" t="str">
        <f t="shared" si="218"/>
        <v>11</v>
      </c>
      <c r="C2030" t="str">
        <f t="shared" si="219"/>
        <v>Oct</v>
      </c>
      <c r="D2030" t="str">
        <f t="shared" si="220"/>
        <v>04</v>
      </c>
      <c r="F2030" s="1">
        <v>38271</v>
      </c>
      <c r="G2030">
        <v>3.3130000000000002</v>
      </c>
      <c r="H2030" s="3">
        <f t="shared" si="217"/>
        <v>3.3075999999999999</v>
      </c>
      <c r="I2030" s="6">
        <f t="shared" si="221"/>
        <v>-1.499999999999968E-2</v>
      </c>
      <c r="J2030" s="6">
        <f t="shared" si="222"/>
        <v>-1.499999999999968E-2</v>
      </c>
      <c r="K2030" t="str">
        <f t="shared" si="223"/>
        <v>Pico</v>
      </c>
    </row>
    <row r="2031" spans="1:11" x14ac:dyDescent="0.35">
      <c r="A2031" t="s">
        <v>2029</v>
      </c>
      <c r="B2031" t="str">
        <f t="shared" si="218"/>
        <v>12</v>
      </c>
      <c r="C2031" t="str">
        <f t="shared" si="219"/>
        <v>Oct</v>
      </c>
      <c r="D2031" t="str">
        <f t="shared" si="220"/>
        <v>04</v>
      </c>
      <c r="F2031" s="1">
        <v>38272</v>
      </c>
      <c r="G2031">
        <v>3.31</v>
      </c>
      <c r="H2031" s="3">
        <f t="shared" si="217"/>
        <v>3.3067200000000003</v>
      </c>
      <c r="I2031" s="6">
        <f t="shared" si="221"/>
        <v>-3.0000000000001137E-3</v>
      </c>
      <c r="J2031" s="6">
        <f t="shared" si="222"/>
        <v>1.1999999999999567E-2</v>
      </c>
      <c r="K2031" t="str">
        <f t="shared" si="223"/>
        <v>Valle</v>
      </c>
    </row>
    <row r="2032" spans="1:11" x14ac:dyDescent="0.35">
      <c r="A2032" t="s">
        <v>2030</v>
      </c>
      <c r="B2032" t="str">
        <f t="shared" si="218"/>
        <v>13</v>
      </c>
      <c r="C2032" t="str">
        <f t="shared" si="219"/>
        <v>Oct</v>
      </c>
      <c r="D2032" t="str">
        <f t="shared" si="220"/>
        <v>04</v>
      </c>
      <c r="F2032" s="1">
        <v>38273</v>
      </c>
      <c r="G2032">
        <v>3.3130000000000002</v>
      </c>
      <c r="H2032" s="3">
        <f t="shared" si="217"/>
        <v>3.305800000000001</v>
      </c>
      <c r="I2032" s="6">
        <f t="shared" si="221"/>
        <v>3.0000000000001137E-3</v>
      </c>
      <c r="J2032" s="6">
        <f t="shared" si="222"/>
        <v>6.0000000000002274E-3</v>
      </c>
      <c r="K2032" t="str">
        <f t="shared" si="223"/>
        <v/>
      </c>
    </row>
    <row r="2033" spans="1:11" x14ac:dyDescent="0.35">
      <c r="A2033" t="s">
        <v>2031</v>
      </c>
      <c r="B2033" t="str">
        <f t="shared" si="218"/>
        <v>14</v>
      </c>
      <c r="C2033" t="str">
        <f t="shared" si="219"/>
        <v>Oct</v>
      </c>
      <c r="D2033" t="str">
        <f t="shared" si="220"/>
        <v>04</v>
      </c>
      <c r="F2033" s="1">
        <v>38274</v>
      </c>
      <c r="G2033">
        <v>3.3250000000000002</v>
      </c>
      <c r="H2033" s="3">
        <f t="shared" si="217"/>
        <v>3.3049200000000001</v>
      </c>
      <c r="I2033" s="6">
        <f t="shared" si="221"/>
        <v>1.2000000000000011E-2</v>
      </c>
      <c r="J2033" s="6">
        <f t="shared" si="222"/>
        <v>8.999999999999897E-3</v>
      </c>
      <c r="K2033" t="str">
        <f t="shared" si="223"/>
        <v/>
      </c>
    </row>
    <row r="2034" spans="1:11" x14ac:dyDescent="0.35">
      <c r="A2034" t="s">
        <v>2032</v>
      </c>
      <c r="B2034" t="str">
        <f t="shared" si="218"/>
        <v>15</v>
      </c>
      <c r="C2034" t="str">
        <f t="shared" si="219"/>
        <v>Oct</v>
      </c>
      <c r="D2034" t="str">
        <f t="shared" si="220"/>
        <v>04</v>
      </c>
      <c r="F2034" s="1">
        <v>38275</v>
      </c>
      <c r="G2034">
        <v>3.3220000000000001</v>
      </c>
      <c r="H2034" s="3">
        <f t="shared" si="217"/>
        <v>3.3037800000000006</v>
      </c>
      <c r="I2034" s="6">
        <f t="shared" si="221"/>
        <v>-3.0000000000001137E-3</v>
      </c>
      <c r="J2034" s="6">
        <f t="shared" si="222"/>
        <v>-1.5000000000000124E-2</v>
      </c>
      <c r="K2034" t="str">
        <f t="shared" si="223"/>
        <v>Pico</v>
      </c>
    </row>
    <row r="2035" spans="1:11" x14ac:dyDescent="0.35">
      <c r="A2035" t="s">
        <v>2033</v>
      </c>
      <c r="B2035" t="str">
        <f t="shared" si="218"/>
        <v>18</v>
      </c>
      <c r="C2035" t="str">
        <f t="shared" si="219"/>
        <v>Oct</v>
      </c>
      <c r="D2035" t="str">
        <f t="shared" si="220"/>
        <v>04</v>
      </c>
      <c r="F2035" s="1">
        <v>38278</v>
      </c>
      <c r="G2035">
        <v>3.3140000000000001</v>
      </c>
      <c r="H2035" s="3">
        <f t="shared" si="217"/>
        <v>3.3027200000000012</v>
      </c>
      <c r="I2035" s="6">
        <f t="shared" si="221"/>
        <v>-8.0000000000000071E-3</v>
      </c>
      <c r="J2035" s="6">
        <f t="shared" si="222"/>
        <v>-4.9999999999998934E-3</v>
      </c>
      <c r="K2035" t="str">
        <f t="shared" si="223"/>
        <v/>
      </c>
    </row>
    <row r="2036" spans="1:11" x14ac:dyDescent="0.35">
      <c r="A2036" t="s">
        <v>2034</v>
      </c>
      <c r="B2036" t="str">
        <f t="shared" si="218"/>
        <v>19</v>
      </c>
      <c r="C2036" t="str">
        <f t="shared" si="219"/>
        <v>Oct</v>
      </c>
      <c r="D2036" t="str">
        <f t="shared" si="220"/>
        <v>04</v>
      </c>
      <c r="F2036" s="1">
        <v>38279</v>
      </c>
      <c r="G2036">
        <v>3.3180000000000001</v>
      </c>
      <c r="H2036" s="3">
        <f t="shared" si="217"/>
        <v>3.3018600000000005</v>
      </c>
      <c r="I2036" s="6">
        <f t="shared" si="221"/>
        <v>4.0000000000000036E-3</v>
      </c>
      <c r="J2036" s="6">
        <f t="shared" si="222"/>
        <v>1.2000000000000011E-2</v>
      </c>
      <c r="K2036" t="str">
        <f t="shared" si="223"/>
        <v>Valle</v>
      </c>
    </row>
    <row r="2037" spans="1:11" x14ac:dyDescent="0.35">
      <c r="A2037" t="s">
        <v>2035</v>
      </c>
      <c r="B2037" t="str">
        <f t="shared" si="218"/>
        <v>20</v>
      </c>
      <c r="C2037" t="str">
        <f t="shared" si="219"/>
        <v>Oct</v>
      </c>
      <c r="D2037" t="str">
        <f t="shared" si="220"/>
        <v>04</v>
      </c>
      <c r="F2037" s="1">
        <v>38280</v>
      </c>
      <c r="G2037">
        <v>3.3180000000000001</v>
      </c>
      <c r="H2037" s="3">
        <f t="shared" si="217"/>
        <v>3.3010800000000007</v>
      </c>
      <c r="I2037" s="6">
        <f t="shared" si="221"/>
        <v>0</v>
      </c>
      <c r="J2037" s="6">
        <f t="shared" si="222"/>
        <v>-4.0000000000000036E-3</v>
      </c>
      <c r="K2037" t="str">
        <f t="shared" si="223"/>
        <v>Pico</v>
      </c>
    </row>
    <row r="2038" spans="1:11" x14ac:dyDescent="0.35">
      <c r="A2038" t="s">
        <v>2036</v>
      </c>
      <c r="B2038" t="str">
        <f t="shared" si="218"/>
        <v>21</v>
      </c>
      <c r="C2038" t="str">
        <f t="shared" si="219"/>
        <v>Oct</v>
      </c>
      <c r="D2038" t="str">
        <f t="shared" si="220"/>
        <v>04</v>
      </c>
      <c r="F2038" s="1">
        <v>38281</v>
      </c>
      <c r="G2038">
        <v>3.3130000000000002</v>
      </c>
      <c r="H2038" s="3">
        <f t="shared" si="217"/>
        <v>3.3004800000000007</v>
      </c>
      <c r="I2038" s="6">
        <f t="shared" si="221"/>
        <v>-4.9999999999998934E-3</v>
      </c>
      <c r="J2038" s="6">
        <f t="shared" si="222"/>
        <v>-4.9999999999998934E-3</v>
      </c>
      <c r="K2038" t="str">
        <f t="shared" si="223"/>
        <v/>
      </c>
    </row>
    <row r="2039" spans="1:11" x14ac:dyDescent="0.35">
      <c r="A2039" t="s">
        <v>2037</v>
      </c>
      <c r="B2039" t="str">
        <f t="shared" si="218"/>
        <v>22</v>
      </c>
      <c r="C2039" t="str">
        <f t="shared" si="219"/>
        <v>Oct</v>
      </c>
      <c r="D2039" t="str">
        <f t="shared" si="220"/>
        <v>04</v>
      </c>
      <c r="F2039" s="1">
        <v>38282</v>
      </c>
      <c r="G2039">
        <v>3.31</v>
      </c>
      <c r="H2039" s="3">
        <f t="shared" si="217"/>
        <v>3.2998600000000011</v>
      </c>
      <c r="I2039" s="6">
        <f t="shared" si="221"/>
        <v>-3.0000000000001137E-3</v>
      </c>
      <c r="J2039" s="6">
        <f t="shared" si="222"/>
        <v>1.9999999999997797E-3</v>
      </c>
      <c r="K2039" t="str">
        <f t="shared" si="223"/>
        <v>Valle</v>
      </c>
    </row>
    <row r="2040" spans="1:11" x14ac:dyDescent="0.35">
      <c r="A2040" t="s">
        <v>2038</v>
      </c>
      <c r="B2040" t="str">
        <f t="shared" si="218"/>
        <v>25</v>
      </c>
      <c r="C2040" t="str">
        <f t="shared" si="219"/>
        <v>Oct</v>
      </c>
      <c r="D2040" t="str">
        <f t="shared" si="220"/>
        <v>04</v>
      </c>
      <c r="F2040" s="1">
        <v>38285</v>
      </c>
      <c r="G2040">
        <v>3.3140000000000001</v>
      </c>
      <c r="H2040" s="3">
        <f t="shared" si="217"/>
        <v>3.2993200000000007</v>
      </c>
      <c r="I2040" s="6">
        <f t="shared" si="221"/>
        <v>4.0000000000000036E-3</v>
      </c>
      <c r="J2040" s="6">
        <f t="shared" si="222"/>
        <v>7.0000000000001172E-3</v>
      </c>
      <c r="K2040" t="str">
        <f t="shared" si="223"/>
        <v/>
      </c>
    </row>
    <row r="2041" spans="1:11" x14ac:dyDescent="0.35">
      <c r="A2041" t="s">
        <v>2039</v>
      </c>
      <c r="B2041" t="str">
        <f t="shared" si="218"/>
        <v>26</v>
      </c>
      <c r="C2041" t="str">
        <f t="shared" si="219"/>
        <v>Oct</v>
      </c>
      <c r="D2041" t="str">
        <f t="shared" si="220"/>
        <v>04</v>
      </c>
      <c r="F2041" s="1">
        <v>38286</v>
      </c>
      <c r="G2041">
        <v>3.3239999999999998</v>
      </c>
      <c r="H2041" s="3">
        <f t="shared" si="217"/>
        <v>3.2987800000000003</v>
      </c>
      <c r="I2041" s="6">
        <f t="shared" si="221"/>
        <v>9.9999999999997868E-3</v>
      </c>
      <c r="J2041" s="6">
        <f t="shared" si="222"/>
        <v>5.9999999999997833E-3</v>
      </c>
      <c r="K2041" t="str">
        <f t="shared" si="223"/>
        <v/>
      </c>
    </row>
    <row r="2042" spans="1:11" x14ac:dyDescent="0.35">
      <c r="A2042" t="s">
        <v>2040</v>
      </c>
      <c r="B2042" t="str">
        <f t="shared" si="218"/>
        <v>27</v>
      </c>
      <c r="C2042" t="str">
        <f t="shared" si="219"/>
        <v>Oct</v>
      </c>
      <c r="D2042" t="str">
        <f t="shared" si="220"/>
        <v>04</v>
      </c>
      <c r="F2042" s="1">
        <v>38287</v>
      </c>
      <c r="G2042">
        <v>3.3210000000000002</v>
      </c>
      <c r="H2042" s="3">
        <f t="shared" si="217"/>
        <v>3.2978800000000006</v>
      </c>
      <c r="I2042" s="6">
        <f t="shared" si="221"/>
        <v>-2.9999999999996696E-3</v>
      </c>
      <c r="J2042" s="6">
        <f t="shared" si="222"/>
        <v>-1.2999999999999456E-2</v>
      </c>
      <c r="K2042" t="str">
        <f t="shared" si="223"/>
        <v>Pico</v>
      </c>
    </row>
    <row r="2043" spans="1:11" x14ac:dyDescent="0.35">
      <c r="A2043" t="s">
        <v>2041</v>
      </c>
      <c r="B2043" t="str">
        <f t="shared" si="218"/>
        <v>28</v>
      </c>
      <c r="C2043" t="str">
        <f t="shared" si="219"/>
        <v>Oct</v>
      </c>
      <c r="D2043" t="str">
        <f t="shared" si="220"/>
        <v>04</v>
      </c>
      <c r="F2043" s="1">
        <v>38288</v>
      </c>
      <c r="G2043">
        <v>3.3250000000000002</v>
      </c>
      <c r="H2043" s="3">
        <f t="shared" si="217"/>
        <v>3.2969400000000006</v>
      </c>
      <c r="I2043" s="6">
        <f t="shared" si="221"/>
        <v>4.0000000000000036E-3</v>
      </c>
      <c r="J2043" s="6">
        <f t="shared" si="222"/>
        <v>6.9999999999996732E-3</v>
      </c>
      <c r="K2043" t="str">
        <f t="shared" si="223"/>
        <v>Valle</v>
      </c>
    </row>
    <row r="2044" spans="1:11" x14ac:dyDescent="0.35">
      <c r="A2044" t="s">
        <v>2042</v>
      </c>
      <c r="B2044" t="str">
        <f t="shared" si="218"/>
        <v>29</v>
      </c>
      <c r="C2044" t="str">
        <f t="shared" si="219"/>
        <v>Oct</v>
      </c>
      <c r="D2044" t="str">
        <f t="shared" si="220"/>
        <v>04</v>
      </c>
      <c r="F2044" s="1">
        <v>38289</v>
      </c>
      <c r="G2044">
        <v>3.3250000000000002</v>
      </c>
      <c r="H2044" s="3">
        <f t="shared" si="217"/>
        <v>3.2959600000000004</v>
      </c>
      <c r="I2044" s="6">
        <f t="shared" si="221"/>
        <v>0</v>
      </c>
      <c r="J2044" s="6">
        <f t="shared" si="222"/>
        <v>-4.0000000000000036E-3</v>
      </c>
      <c r="K2044" t="str">
        <f t="shared" si="223"/>
        <v>Pico</v>
      </c>
    </row>
    <row r="2045" spans="1:11" x14ac:dyDescent="0.35">
      <c r="A2045" t="s">
        <v>2043</v>
      </c>
      <c r="B2045" t="str">
        <f t="shared" si="218"/>
        <v>01</v>
      </c>
      <c r="C2045" t="str">
        <f t="shared" si="219"/>
        <v>Nov</v>
      </c>
      <c r="D2045" t="str">
        <f t="shared" si="220"/>
        <v>04</v>
      </c>
      <c r="F2045" s="1">
        <v>38292</v>
      </c>
      <c r="G2045" s="5">
        <v>3.3250000000000002</v>
      </c>
      <c r="H2045" s="3">
        <f t="shared" si="217"/>
        <v>3.2950000000000004</v>
      </c>
      <c r="I2045" s="6">
        <f t="shared" si="221"/>
        <v>0</v>
      </c>
      <c r="J2045" s="6">
        <f t="shared" si="222"/>
        <v>0</v>
      </c>
      <c r="K2045" t="str">
        <f t="shared" si="223"/>
        <v/>
      </c>
    </row>
    <row r="2046" spans="1:11" x14ac:dyDescent="0.35">
      <c r="A2046" t="s">
        <v>2044</v>
      </c>
      <c r="B2046" t="str">
        <f t="shared" si="218"/>
        <v>02</v>
      </c>
      <c r="C2046" t="str">
        <f t="shared" si="219"/>
        <v>Nov</v>
      </c>
      <c r="D2046" t="str">
        <f t="shared" si="220"/>
        <v>04</v>
      </c>
      <c r="F2046" s="1">
        <v>38293</v>
      </c>
      <c r="G2046">
        <v>3.3239999999999998</v>
      </c>
      <c r="H2046" s="3">
        <f t="shared" si="217"/>
        <v>3.2940000000000005</v>
      </c>
      <c r="I2046" s="6">
        <f t="shared" si="221"/>
        <v>-1.000000000000334E-3</v>
      </c>
      <c r="J2046" s="6">
        <f t="shared" si="222"/>
        <v>-1.000000000000334E-3</v>
      </c>
      <c r="K2046" t="str">
        <f t="shared" si="223"/>
        <v/>
      </c>
    </row>
    <row r="2047" spans="1:11" x14ac:dyDescent="0.35">
      <c r="A2047" t="s">
        <v>2045</v>
      </c>
      <c r="B2047" t="str">
        <f t="shared" si="218"/>
        <v>03</v>
      </c>
      <c r="C2047" t="str">
        <f t="shared" si="219"/>
        <v>Nov</v>
      </c>
      <c r="D2047" t="str">
        <f t="shared" si="220"/>
        <v>04</v>
      </c>
      <c r="F2047" s="1">
        <v>38294</v>
      </c>
      <c r="G2047">
        <v>3.3170000000000002</v>
      </c>
      <c r="H2047" s="3">
        <f t="shared" si="217"/>
        <v>3.2929800000000005</v>
      </c>
      <c r="I2047" s="6">
        <f t="shared" si="221"/>
        <v>-6.9999999999996732E-3</v>
      </c>
      <c r="J2047" s="6">
        <f t="shared" si="222"/>
        <v>-5.9999999999993392E-3</v>
      </c>
      <c r="K2047" t="str">
        <f t="shared" si="223"/>
        <v/>
      </c>
    </row>
    <row r="2048" spans="1:11" x14ac:dyDescent="0.35">
      <c r="A2048" t="s">
        <v>2046</v>
      </c>
      <c r="B2048" t="str">
        <f t="shared" si="218"/>
        <v>04</v>
      </c>
      <c r="C2048" t="str">
        <f t="shared" si="219"/>
        <v>Nov</v>
      </c>
      <c r="D2048" t="str">
        <f t="shared" si="220"/>
        <v>04</v>
      </c>
      <c r="F2048" s="1">
        <v>38295</v>
      </c>
      <c r="G2048">
        <v>3.3140000000000001</v>
      </c>
      <c r="H2048" s="3">
        <f t="shared" si="217"/>
        <v>3.2920000000000011</v>
      </c>
      <c r="I2048" s="6">
        <f t="shared" si="221"/>
        <v>-3.0000000000001137E-3</v>
      </c>
      <c r="J2048" s="6">
        <f t="shared" si="222"/>
        <v>3.9999999999995595E-3</v>
      </c>
      <c r="K2048" t="str">
        <f t="shared" si="223"/>
        <v>Valle</v>
      </c>
    </row>
    <row r="2049" spans="1:11" x14ac:dyDescent="0.35">
      <c r="A2049" t="s">
        <v>2047</v>
      </c>
      <c r="B2049" t="str">
        <f t="shared" si="218"/>
        <v>05</v>
      </c>
      <c r="C2049" t="str">
        <f t="shared" si="219"/>
        <v>Nov</v>
      </c>
      <c r="D2049" t="str">
        <f t="shared" si="220"/>
        <v>04</v>
      </c>
      <c r="F2049" s="1">
        <v>38296</v>
      </c>
      <c r="G2049">
        <v>3.3119999999999998</v>
      </c>
      <c r="H2049" s="3">
        <f t="shared" si="217"/>
        <v>3.2910200000000005</v>
      </c>
      <c r="I2049" s="6">
        <f t="shared" si="221"/>
        <v>-2.0000000000002238E-3</v>
      </c>
      <c r="J2049" s="6">
        <f t="shared" si="222"/>
        <v>9.9999999999988987E-4</v>
      </c>
      <c r="K2049" t="str">
        <f t="shared" si="223"/>
        <v/>
      </c>
    </row>
    <row r="2050" spans="1:11" x14ac:dyDescent="0.35">
      <c r="A2050" t="s">
        <v>2048</v>
      </c>
      <c r="B2050" t="str">
        <f t="shared" si="218"/>
        <v>08</v>
      </c>
      <c r="C2050" t="str">
        <f t="shared" si="219"/>
        <v>Nov</v>
      </c>
      <c r="D2050" t="str">
        <f t="shared" si="220"/>
        <v>04</v>
      </c>
      <c r="F2050" s="1">
        <v>38299</v>
      </c>
      <c r="G2050">
        <v>3.3140000000000001</v>
      </c>
      <c r="H2050" s="3">
        <f t="shared" si="217"/>
        <v>3.2900600000000004</v>
      </c>
      <c r="I2050" s="6">
        <f t="shared" si="221"/>
        <v>2.0000000000002238E-3</v>
      </c>
      <c r="J2050" s="6">
        <f t="shared" si="222"/>
        <v>4.0000000000004476E-3</v>
      </c>
      <c r="K2050" t="str">
        <f t="shared" si="223"/>
        <v/>
      </c>
    </row>
    <row r="2051" spans="1:11" x14ac:dyDescent="0.35">
      <c r="A2051" t="s">
        <v>2049</v>
      </c>
      <c r="B2051" t="str">
        <f t="shared" si="218"/>
        <v>09</v>
      </c>
      <c r="C2051" t="str">
        <f t="shared" si="219"/>
        <v>Nov</v>
      </c>
      <c r="D2051" t="str">
        <f t="shared" si="220"/>
        <v>04</v>
      </c>
      <c r="F2051" s="1">
        <v>38300</v>
      </c>
      <c r="G2051">
        <v>3.3119999999999998</v>
      </c>
      <c r="H2051" s="3">
        <f t="shared" si="217"/>
        <v>3.2889600000000003</v>
      </c>
      <c r="I2051" s="6">
        <f t="shared" si="221"/>
        <v>-2.0000000000002238E-3</v>
      </c>
      <c r="J2051" s="6">
        <f t="shared" si="222"/>
        <v>-4.0000000000004476E-3</v>
      </c>
      <c r="K2051" t="str">
        <f t="shared" si="223"/>
        <v>Pico</v>
      </c>
    </row>
    <row r="2052" spans="1:11" x14ac:dyDescent="0.35">
      <c r="A2052" t="s">
        <v>2050</v>
      </c>
      <c r="B2052" t="str">
        <f t="shared" si="218"/>
        <v>10</v>
      </c>
      <c r="C2052" t="str">
        <f t="shared" si="219"/>
        <v>Nov</v>
      </c>
      <c r="D2052" t="str">
        <f t="shared" si="220"/>
        <v>04</v>
      </c>
      <c r="F2052" s="1">
        <v>38301</v>
      </c>
      <c r="G2052">
        <v>3.3079999999999998</v>
      </c>
      <c r="H2052" s="3">
        <f t="shared" ref="H2052:H2115" si="224">AVERAGE(G2052:G2101)</f>
        <v>3.2880000000000003</v>
      </c>
      <c r="I2052" s="6">
        <f t="shared" si="221"/>
        <v>-4.0000000000000036E-3</v>
      </c>
      <c r="J2052" s="6">
        <f t="shared" si="222"/>
        <v>-1.9999999999997797E-3</v>
      </c>
      <c r="K2052" t="str">
        <f t="shared" si="223"/>
        <v/>
      </c>
    </row>
    <row r="2053" spans="1:11" x14ac:dyDescent="0.35">
      <c r="A2053" t="s">
        <v>2051</v>
      </c>
      <c r="B2053" t="str">
        <f t="shared" ref="B2053:B2116" si="225">MID(A2053,1,2)</f>
        <v>11</v>
      </c>
      <c r="C2053" t="str">
        <f t="shared" ref="C2053:C2116" si="226">MID(A2053,3,3)</f>
        <v>Nov</v>
      </c>
      <c r="D2053" t="str">
        <f t="shared" ref="D2053:D2116" si="227">MID(A2053,6,2)</f>
        <v>04</v>
      </c>
      <c r="F2053" s="1">
        <v>38302</v>
      </c>
      <c r="G2053">
        <v>3.3130000000000002</v>
      </c>
      <c r="H2053" s="3">
        <f t="shared" si="224"/>
        <v>3.2871200000000003</v>
      </c>
      <c r="I2053" s="6">
        <f t="shared" ref="I2053:I2116" si="228">G2053-G2052</f>
        <v>5.0000000000003375E-3</v>
      </c>
      <c r="J2053" s="6">
        <f t="shared" si="222"/>
        <v>9.0000000000003411E-3</v>
      </c>
      <c r="K2053" t="str">
        <f t="shared" si="223"/>
        <v>Valle</v>
      </c>
    </row>
    <row r="2054" spans="1:11" x14ac:dyDescent="0.35">
      <c r="A2054" t="s">
        <v>2052</v>
      </c>
      <c r="B2054" t="str">
        <f t="shared" si="225"/>
        <v>12</v>
      </c>
      <c r="C2054" t="str">
        <f t="shared" si="226"/>
        <v>Nov</v>
      </c>
      <c r="D2054" t="str">
        <f t="shared" si="227"/>
        <v>04</v>
      </c>
      <c r="F2054" s="1">
        <v>38303</v>
      </c>
      <c r="G2054">
        <v>3.3069999999999999</v>
      </c>
      <c r="H2054" s="3">
        <f t="shared" si="224"/>
        <v>3.2862600000000004</v>
      </c>
      <c r="I2054" s="6">
        <f t="shared" si="228"/>
        <v>-6.0000000000002274E-3</v>
      </c>
      <c r="J2054" s="6">
        <f t="shared" ref="J2054:J2117" si="229">I2054-I2053</f>
        <v>-1.1000000000000565E-2</v>
      </c>
      <c r="K2054" t="str">
        <f t="shared" ref="K2054:K2117" si="230">IF(AND(J2053&gt;0,J2054&lt;0),"Pico",IF(AND(J2053&lt;0,J2054&gt;0),"Valle",""))</f>
        <v>Pico</v>
      </c>
    </row>
    <row r="2055" spans="1:11" x14ac:dyDescent="0.35">
      <c r="A2055" t="s">
        <v>2053</v>
      </c>
      <c r="B2055" t="str">
        <f t="shared" si="225"/>
        <v>15</v>
      </c>
      <c r="C2055" t="str">
        <f t="shared" si="226"/>
        <v>Nov</v>
      </c>
      <c r="D2055" t="str">
        <f t="shared" si="227"/>
        <v>04</v>
      </c>
      <c r="F2055" s="1">
        <v>38306</v>
      </c>
      <c r="G2055">
        <v>3.306</v>
      </c>
      <c r="H2055" s="3">
        <f t="shared" si="224"/>
        <v>3.28546</v>
      </c>
      <c r="I2055" s="6">
        <f t="shared" si="228"/>
        <v>-9.9999999999988987E-4</v>
      </c>
      <c r="J2055" s="6">
        <f t="shared" si="229"/>
        <v>5.0000000000003375E-3</v>
      </c>
      <c r="K2055" t="str">
        <f t="shared" si="230"/>
        <v>Valle</v>
      </c>
    </row>
    <row r="2056" spans="1:11" x14ac:dyDescent="0.35">
      <c r="A2056" t="s">
        <v>2054</v>
      </c>
      <c r="B2056" t="str">
        <f t="shared" si="225"/>
        <v>16</v>
      </c>
      <c r="C2056" t="str">
        <f t="shared" si="226"/>
        <v>Nov</v>
      </c>
      <c r="D2056" t="str">
        <f t="shared" si="227"/>
        <v>04</v>
      </c>
      <c r="F2056" s="1">
        <v>38307</v>
      </c>
      <c r="G2056">
        <v>3.3029999999999999</v>
      </c>
      <c r="H2056" s="3">
        <f t="shared" si="224"/>
        <v>3.2847400000000007</v>
      </c>
      <c r="I2056" s="6">
        <f t="shared" si="228"/>
        <v>-3.0000000000001137E-3</v>
      </c>
      <c r="J2056" s="6">
        <f t="shared" si="229"/>
        <v>-2.0000000000002238E-3</v>
      </c>
      <c r="K2056" t="str">
        <f t="shared" si="230"/>
        <v>Pico</v>
      </c>
    </row>
    <row r="2057" spans="1:11" x14ac:dyDescent="0.35">
      <c r="A2057" t="s">
        <v>2055</v>
      </c>
      <c r="B2057" t="str">
        <f t="shared" si="225"/>
        <v>17</v>
      </c>
      <c r="C2057" t="str">
        <f t="shared" si="226"/>
        <v>Nov</v>
      </c>
      <c r="D2057" t="str">
        <f t="shared" si="227"/>
        <v>04</v>
      </c>
      <c r="F2057" s="1">
        <v>38308</v>
      </c>
      <c r="G2057">
        <v>3.306</v>
      </c>
      <c r="H2057" s="3">
        <f t="shared" si="224"/>
        <v>3.2840800000000008</v>
      </c>
      <c r="I2057" s="6">
        <f t="shared" si="228"/>
        <v>3.0000000000001137E-3</v>
      </c>
      <c r="J2057" s="6">
        <f t="shared" si="229"/>
        <v>6.0000000000002274E-3</v>
      </c>
      <c r="K2057" t="str">
        <f t="shared" si="230"/>
        <v>Valle</v>
      </c>
    </row>
    <row r="2058" spans="1:11" x14ac:dyDescent="0.35">
      <c r="A2058" t="s">
        <v>2056</v>
      </c>
      <c r="B2058" t="str">
        <f t="shared" si="225"/>
        <v>18</v>
      </c>
      <c r="C2058" t="str">
        <f t="shared" si="226"/>
        <v>Nov</v>
      </c>
      <c r="D2058" t="str">
        <f t="shared" si="227"/>
        <v>04</v>
      </c>
      <c r="F2058" s="1">
        <v>38309</v>
      </c>
      <c r="G2058">
        <v>3.3109999999999999</v>
      </c>
      <c r="H2058" s="3">
        <f t="shared" si="224"/>
        <v>3.2832600000000007</v>
      </c>
      <c r="I2058" s="6">
        <f t="shared" si="228"/>
        <v>4.9999999999998934E-3</v>
      </c>
      <c r="J2058" s="6">
        <f t="shared" si="229"/>
        <v>1.9999999999997797E-3</v>
      </c>
      <c r="K2058" t="str">
        <f t="shared" si="230"/>
        <v/>
      </c>
    </row>
    <row r="2059" spans="1:11" x14ac:dyDescent="0.35">
      <c r="A2059" t="s">
        <v>2057</v>
      </c>
      <c r="B2059" t="str">
        <f t="shared" si="225"/>
        <v>19</v>
      </c>
      <c r="C2059" t="str">
        <f t="shared" si="226"/>
        <v>Nov</v>
      </c>
      <c r="D2059" t="str">
        <f t="shared" si="227"/>
        <v>04</v>
      </c>
      <c r="F2059" s="1">
        <v>38310</v>
      </c>
      <c r="G2059">
        <v>3.3109999999999999</v>
      </c>
      <c r="H2059" s="3">
        <f t="shared" si="224"/>
        <v>3.28226</v>
      </c>
      <c r="I2059" s="6">
        <f t="shared" si="228"/>
        <v>0</v>
      </c>
      <c r="J2059" s="6">
        <f t="shared" si="229"/>
        <v>-4.9999999999998934E-3</v>
      </c>
      <c r="K2059" t="str">
        <f t="shared" si="230"/>
        <v>Pico</v>
      </c>
    </row>
    <row r="2060" spans="1:11" x14ac:dyDescent="0.35">
      <c r="A2060" t="s">
        <v>2058</v>
      </c>
      <c r="B2060" t="str">
        <f t="shared" si="225"/>
        <v>22</v>
      </c>
      <c r="C2060" t="str">
        <f t="shared" si="226"/>
        <v>Nov</v>
      </c>
      <c r="D2060" t="str">
        <f t="shared" si="227"/>
        <v>04</v>
      </c>
      <c r="F2060" s="1">
        <v>38313</v>
      </c>
      <c r="G2060">
        <v>3.3159999999999998</v>
      </c>
      <c r="H2060" s="3">
        <f t="shared" si="224"/>
        <v>3.2812200000000002</v>
      </c>
      <c r="I2060" s="6">
        <f t="shared" si="228"/>
        <v>4.9999999999998934E-3</v>
      </c>
      <c r="J2060" s="6">
        <f t="shared" si="229"/>
        <v>4.9999999999998934E-3</v>
      </c>
      <c r="K2060" t="str">
        <f t="shared" si="230"/>
        <v>Valle</v>
      </c>
    </row>
    <row r="2061" spans="1:11" x14ac:dyDescent="0.35">
      <c r="A2061" t="s">
        <v>2059</v>
      </c>
      <c r="B2061" t="str">
        <f t="shared" si="225"/>
        <v>23</v>
      </c>
      <c r="C2061" t="str">
        <f t="shared" si="226"/>
        <v>Nov</v>
      </c>
      <c r="D2061" t="str">
        <f t="shared" si="227"/>
        <v>04</v>
      </c>
      <c r="F2061" s="1">
        <v>38314</v>
      </c>
      <c r="G2061">
        <v>3.3159999999999998</v>
      </c>
      <c r="H2061" s="3">
        <f t="shared" si="224"/>
        <v>3.2801800000000001</v>
      </c>
      <c r="I2061" s="6">
        <f t="shared" si="228"/>
        <v>0</v>
      </c>
      <c r="J2061" s="6">
        <f t="shared" si="229"/>
        <v>-4.9999999999998934E-3</v>
      </c>
      <c r="K2061" t="str">
        <f t="shared" si="230"/>
        <v>Pico</v>
      </c>
    </row>
    <row r="2062" spans="1:11" x14ac:dyDescent="0.35">
      <c r="A2062" t="s">
        <v>2060</v>
      </c>
      <c r="B2062" t="str">
        <f t="shared" si="225"/>
        <v>24</v>
      </c>
      <c r="C2062" t="str">
        <f t="shared" si="226"/>
        <v>Nov</v>
      </c>
      <c r="D2062" t="str">
        <f t="shared" si="227"/>
        <v>04</v>
      </c>
      <c r="F2062" s="1">
        <v>38315</v>
      </c>
      <c r="G2062">
        <v>3.3140000000000001</v>
      </c>
      <c r="H2062" s="3">
        <f t="shared" si="224"/>
        <v>3.2791200000000007</v>
      </c>
      <c r="I2062" s="6">
        <f t="shared" si="228"/>
        <v>-1.9999999999997797E-3</v>
      </c>
      <c r="J2062" s="6">
        <f t="shared" si="229"/>
        <v>-1.9999999999997797E-3</v>
      </c>
      <c r="K2062" t="str">
        <f t="shared" si="230"/>
        <v/>
      </c>
    </row>
    <row r="2063" spans="1:11" x14ac:dyDescent="0.35">
      <c r="A2063" t="s">
        <v>2061</v>
      </c>
      <c r="B2063" t="str">
        <f t="shared" si="225"/>
        <v>25</v>
      </c>
      <c r="C2063" t="str">
        <f t="shared" si="226"/>
        <v>Nov</v>
      </c>
      <c r="D2063" t="str">
        <f t="shared" si="227"/>
        <v>04</v>
      </c>
      <c r="F2063" s="1">
        <v>38316</v>
      </c>
      <c r="G2063">
        <v>3.3090000000000002</v>
      </c>
      <c r="H2063" s="3">
        <f t="shared" si="224"/>
        <v>3.2780600000000004</v>
      </c>
      <c r="I2063" s="6">
        <f t="shared" si="228"/>
        <v>-4.9999999999998934E-3</v>
      </c>
      <c r="J2063" s="6">
        <f t="shared" si="229"/>
        <v>-3.0000000000001137E-3</v>
      </c>
      <c r="K2063" t="str">
        <f t="shared" si="230"/>
        <v/>
      </c>
    </row>
    <row r="2064" spans="1:11" x14ac:dyDescent="0.35">
      <c r="A2064" t="s">
        <v>2062</v>
      </c>
      <c r="B2064" t="str">
        <f t="shared" si="225"/>
        <v>26</v>
      </c>
      <c r="C2064" t="str">
        <f t="shared" si="226"/>
        <v>Nov</v>
      </c>
      <c r="D2064" t="str">
        <f t="shared" si="227"/>
        <v>04</v>
      </c>
      <c r="F2064" s="1">
        <v>38317</v>
      </c>
      <c r="G2064">
        <v>3.3079999999999998</v>
      </c>
      <c r="H2064" s="3">
        <f t="shared" si="224"/>
        <v>3.2770799999999998</v>
      </c>
      <c r="I2064" s="6">
        <f t="shared" si="228"/>
        <v>-1.000000000000334E-3</v>
      </c>
      <c r="J2064" s="6">
        <f t="shared" si="229"/>
        <v>3.9999999999995595E-3</v>
      </c>
      <c r="K2064" t="str">
        <f t="shared" si="230"/>
        <v>Valle</v>
      </c>
    </row>
    <row r="2065" spans="1:11" x14ac:dyDescent="0.35">
      <c r="A2065" t="s">
        <v>2063</v>
      </c>
      <c r="B2065" t="str">
        <f t="shared" si="225"/>
        <v>29</v>
      </c>
      <c r="C2065" t="str">
        <f t="shared" si="226"/>
        <v>Nov</v>
      </c>
      <c r="D2065" t="str">
        <f t="shared" si="227"/>
        <v>04</v>
      </c>
      <c r="F2065" s="1">
        <v>38320</v>
      </c>
      <c r="G2065">
        <v>3.306</v>
      </c>
      <c r="H2065" s="3">
        <f t="shared" si="224"/>
        <v>3.2760799999999994</v>
      </c>
      <c r="I2065" s="6">
        <f t="shared" si="228"/>
        <v>-1.9999999999997797E-3</v>
      </c>
      <c r="J2065" s="6">
        <f t="shared" si="229"/>
        <v>-9.9999999999944578E-4</v>
      </c>
      <c r="K2065" t="str">
        <f t="shared" si="230"/>
        <v>Pico</v>
      </c>
    </row>
    <row r="2066" spans="1:11" x14ac:dyDescent="0.35">
      <c r="A2066" t="s">
        <v>2064</v>
      </c>
      <c r="B2066" t="str">
        <f t="shared" si="225"/>
        <v>30</v>
      </c>
      <c r="C2066" t="str">
        <f t="shared" si="226"/>
        <v>Nov</v>
      </c>
      <c r="D2066" t="str">
        <f t="shared" si="227"/>
        <v>04</v>
      </c>
      <c r="F2066" s="1">
        <v>38321</v>
      </c>
      <c r="G2066">
        <v>3.306</v>
      </c>
      <c r="H2066" s="3">
        <f t="shared" si="224"/>
        <v>3.2752399999999993</v>
      </c>
      <c r="I2066" s="6">
        <f t="shared" si="228"/>
        <v>0</v>
      </c>
      <c r="J2066" s="6">
        <f t="shared" si="229"/>
        <v>1.9999999999997797E-3</v>
      </c>
      <c r="K2066" t="str">
        <f t="shared" si="230"/>
        <v>Valle</v>
      </c>
    </row>
    <row r="2067" spans="1:11" x14ac:dyDescent="0.35">
      <c r="A2067" t="s">
        <v>2065</v>
      </c>
      <c r="B2067" t="str">
        <f t="shared" si="225"/>
        <v>01</v>
      </c>
      <c r="C2067" t="str">
        <f t="shared" si="226"/>
        <v>Dic</v>
      </c>
      <c r="D2067" t="str">
        <f t="shared" si="227"/>
        <v>04</v>
      </c>
      <c r="F2067" s="1">
        <v>38322</v>
      </c>
      <c r="G2067">
        <v>3.3029999999999999</v>
      </c>
      <c r="H2067" s="3">
        <f t="shared" si="224"/>
        <v>3.2743599999999993</v>
      </c>
      <c r="I2067" s="6">
        <f t="shared" si="228"/>
        <v>-3.0000000000001137E-3</v>
      </c>
      <c r="J2067" s="6">
        <f t="shared" si="229"/>
        <v>-3.0000000000001137E-3</v>
      </c>
      <c r="K2067" t="str">
        <f t="shared" si="230"/>
        <v>Pico</v>
      </c>
    </row>
    <row r="2068" spans="1:11" x14ac:dyDescent="0.35">
      <c r="A2068" t="s">
        <v>2066</v>
      </c>
      <c r="B2068" t="str">
        <f t="shared" si="225"/>
        <v>02</v>
      </c>
      <c r="C2068" t="str">
        <f t="shared" si="226"/>
        <v>Dic</v>
      </c>
      <c r="D2068" t="str">
        <f t="shared" si="227"/>
        <v>04</v>
      </c>
      <c r="F2068" s="1">
        <v>38323</v>
      </c>
      <c r="G2068">
        <v>3.302</v>
      </c>
      <c r="H2068" s="3">
        <f t="shared" si="224"/>
        <v>3.2734799999999988</v>
      </c>
      <c r="I2068" s="6">
        <f t="shared" si="228"/>
        <v>-9.9999999999988987E-4</v>
      </c>
      <c r="J2068" s="6">
        <f t="shared" si="229"/>
        <v>2.0000000000002238E-3</v>
      </c>
      <c r="K2068" t="str">
        <f t="shared" si="230"/>
        <v>Valle</v>
      </c>
    </row>
    <row r="2069" spans="1:11" x14ac:dyDescent="0.35">
      <c r="A2069" t="s">
        <v>2067</v>
      </c>
      <c r="B2069" t="str">
        <f t="shared" si="225"/>
        <v>03</v>
      </c>
      <c r="C2069" t="str">
        <f t="shared" si="226"/>
        <v>Dic</v>
      </c>
      <c r="D2069" t="str">
        <f t="shared" si="227"/>
        <v>04</v>
      </c>
      <c r="F2069" s="1">
        <v>38324</v>
      </c>
      <c r="G2069">
        <v>3.2989999999999999</v>
      </c>
      <c r="H2069" s="3">
        <f t="shared" si="224"/>
        <v>3.2726399999999991</v>
      </c>
      <c r="I2069" s="6">
        <f t="shared" si="228"/>
        <v>-3.0000000000001137E-3</v>
      </c>
      <c r="J2069" s="6">
        <f t="shared" si="229"/>
        <v>-2.0000000000002238E-3</v>
      </c>
      <c r="K2069" t="str">
        <f t="shared" si="230"/>
        <v>Pico</v>
      </c>
    </row>
    <row r="2070" spans="1:11" x14ac:dyDescent="0.35">
      <c r="A2070" t="s">
        <v>2068</v>
      </c>
      <c r="B2070" t="str">
        <f t="shared" si="225"/>
        <v>06</v>
      </c>
      <c r="C2070" t="str">
        <f t="shared" si="226"/>
        <v>Dic</v>
      </c>
      <c r="D2070" t="str">
        <f t="shared" si="227"/>
        <v>04</v>
      </c>
      <c r="F2070" s="1">
        <v>38327</v>
      </c>
      <c r="G2070">
        <v>3.2970000000000002</v>
      </c>
      <c r="H2070" s="3">
        <f t="shared" si="224"/>
        <v>3.2718399999999992</v>
      </c>
      <c r="I2070" s="6">
        <f t="shared" si="228"/>
        <v>-1.9999999999997797E-3</v>
      </c>
      <c r="J2070" s="6">
        <f t="shared" si="229"/>
        <v>1.000000000000334E-3</v>
      </c>
      <c r="K2070" t="str">
        <f t="shared" si="230"/>
        <v>Valle</v>
      </c>
    </row>
    <row r="2071" spans="1:11" x14ac:dyDescent="0.35">
      <c r="A2071" t="s">
        <v>2069</v>
      </c>
      <c r="B2071" t="str">
        <f t="shared" si="225"/>
        <v>07</v>
      </c>
      <c r="C2071" t="str">
        <f t="shared" si="226"/>
        <v>Dic</v>
      </c>
      <c r="D2071" t="str">
        <f t="shared" si="227"/>
        <v>04</v>
      </c>
      <c r="F2071" s="1">
        <v>38328</v>
      </c>
      <c r="G2071">
        <v>3.2989999999999999</v>
      </c>
      <c r="H2071" s="3">
        <f t="shared" si="224"/>
        <v>3.2710799999999991</v>
      </c>
      <c r="I2071" s="6">
        <f t="shared" si="228"/>
        <v>1.9999999999997797E-3</v>
      </c>
      <c r="J2071" s="6">
        <f t="shared" si="229"/>
        <v>3.9999999999995595E-3</v>
      </c>
      <c r="K2071" t="str">
        <f t="shared" si="230"/>
        <v/>
      </c>
    </row>
    <row r="2072" spans="1:11" x14ac:dyDescent="0.35">
      <c r="A2072" t="s">
        <v>2070</v>
      </c>
      <c r="B2072" t="str">
        <f t="shared" si="225"/>
        <v>08</v>
      </c>
      <c r="C2072" t="str">
        <f t="shared" si="226"/>
        <v>Dic</v>
      </c>
      <c r="D2072" t="str">
        <f t="shared" si="227"/>
        <v>04</v>
      </c>
      <c r="F2072" s="1">
        <v>38329</v>
      </c>
      <c r="G2072" s="5">
        <v>3.2989999999999999</v>
      </c>
      <c r="H2072" s="3">
        <f t="shared" si="224"/>
        <v>3.270299999999998</v>
      </c>
      <c r="I2072" s="6">
        <f t="shared" si="228"/>
        <v>0</v>
      </c>
      <c r="J2072" s="6">
        <f t="shared" si="229"/>
        <v>-1.9999999999997797E-3</v>
      </c>
      <c r="K2072" t="str">
        <f t="shared" si="230"/>
        <v>Pico</v>
      </c>
    </row>
    <row r="2073" spans="1:11" x14ac:dyDescent="0.35">
      <c r="A2073" t="s">
        <v>2071</v>
      </c>
      <c r="B2073" t="str">
        <f t="shared" si="225"/>
        <v>09</v>
      </c>
      <c r="C2073" t="str">
        <f t="shared" si="226"/>
        <v>Dic</v>
      </c>
      <c r="D2073" t="str">
        <f t="shared" si="227"/>
        <v>04</v>
      </c>
      <c r="F2073" s="1">
        <v>38330</v>
      </c>
      <c r="G2073">
        <v>3.3010000000000002</v>
      </c>
      <c r="H2073" s="3">
        <f t="shared" si="224"/>
        <v>3.2694999999999981</v>
      </c>
      <c r="I2073" s="6">
        <f t="shared" si="228"/>
        <v>2.0000000000002238E-3</v>
      </c>
      <c r="J2073" s="6">
        <f t="shared" si="229"/>
        <v>2.0000000000002238E-3</v>
      </c>
      <c r="K2073" t="str">
        <f t="shared" si="230"/>
        <v>Valle</v>
      </c>
    </row>
    <row r="2074" spans="1:11" x14ac:dyDescent="0.35">
      <c r="A2074" t="s">
        <v>2072</v>
      </c>
      <c r="B2074" t="str">
        <f t="shared" si="225"/>
        <v>10</v>
      </c>
      <c r="C2074" t="str">
        <f t="shared" si="226"/>
        <v>Dic</v>
      </c>
      <c r="D2074" t="str">
        <f t="shared" si="227"/>
        <v>04</v>
      </c>
      <c r="F2074" s="1">
        <v>38331</v>
      </c>
      <c r="G2074">
        <v>3.2949999999999999</v>
      </c>
      <c r="H2074" s="3">
        <f t="shared" si="224"/>
        <v>3.2686599999999983</v>
      </c>
      <c r="I2074" s="6">
        <f t="shared" si="228"/>
        <v>-6.0000000000002274E-3</v>
      </c>
      <c r="J2074" s="6">
        <f t="shared" si="229"/>
        <v>-8.0000000000004512E-3</v>
      </c>
      <c r="K2074" t="str">
        <f t="shared" si="230"/>
        <v>Pico</v>
      </c>
    </row>
    <row r="2075" spans="1:11" x14ac:dyDescent="0.35">
      <c r="A2075" t="s">
        <v>2073</v>
      </c>
      <c r="B2075" t="str">
        <f t="shared" si="225"/>
        <v>13</v>
      </c>
      <c r="C2075" t="str">
        <f t="shared" si="226"/>
        <v>Dic</v>
      </c>
      <c r="D2075" t="str">
        <f t="shared" si="227"/>
        <v>04</v>
      </c>
      <c r="F2075" s="1">
        <v>38334</v>
      </c>
      <c r="G2075">
        <v>3.286</v>
      </c>
      <c r="H2075" s="3">
        <f t="shared" si="224"/>
        <v>3.267999999999998</v>
      </c>
      <c r="I2075" s="6">
        <f t="shared" si="228"/>
        <v>-8.999999999999897E-3</v>
      </c>
      <c r="J2075" s="6">
        <f t="shared" si="229"/>
        <v>-2.9999999999996696E-3</v>
      </c>
      <c r="K2075" t="str">
        <f t="shared" si="230"/>
        <v/>
      </c>
    </row>
    <row r="2076" spans="1:11" x14ac:dyDescent="0.35">
      <c r="A2076" t="s">
        <v>2074</v>
      </c>
      <c r="B2076" t="str">
        <f t="shared" si="225"/>
        <v>14</v>
      </c>
      <c r="C2076" t="str">
        <f t="shared" si="226"/>
        <v>Dic</v>
      </c>
      <c r="D2076" t="str">
        <f t="shared" si="227"/>
        <v>04</v>
      </c>
      <c r="F2076" s="1">
        <v>38335</v>
      </c>
      <c r="G2076">
        <v>3.2749999999999999</v>
      </c>
      <c r="H2076" s="3">
        <f t="shared" si="224"/>
        <v>3.2674599999999976</v>
      </c>
      <c r="I2076" s="6">
        <f t="shared" si="228"/>
        <v>-1.1000000000000121E-2</v>
      </c>
      <c r="J2076" s="6">
        <f t="shared" si="229"/>
        <v>-2.0000000000002238E-3</v>
      </c>
      <c r="K2076" t="str">
        <f t="shared" si="230"/>
        <v/>
      </c>
    </row>
    <row r="2077" spans="1:11" x14ac:dyDescent="0.35">
      <c r="A2077" t="s">
        <v>2075</v>
      </c>
      <c r="B2077" t="str">
        <f t="shared" si="225"/>
        <v>15</v>
      </c>
      <c r="C2077" t="str">
        <f t="shared" si="226"/>
        <v>Dic</v>
      </c>
      <c r="D2077" t="str">
        <f t="shared" si="227"/>
        <v>04</v>
      </c>
      <c r="F2077" s="1">
        <v>38336</v>
      </c>
      <c r="G2077">
        <v>3.2629999999999999</v>
      </c>
      <c r="H2077" s="3">
        <f t="shared" si="224"/>
        <v>3.267099999999997</v>
      </c>
      <c r="I2077" s="6">
        <f t="shared" si="228"/>
        <v>-1.2000000000000011E-2</v>
      </c>
      <c r="J2077" s="6">
        <f t="shared" si="229"/>
        <v>-9.9999999999988987E-4</v>
      </c>
      <c r="K2077" t="str">
        <f t="shared" si="230"/>
        <v/>
      </c>
    </row>
    <row r="2078" spans="1:11" x14ac:dyDescent="0.35">
      <c r="A2078" t="s">
        <v>2076</v>
      </c>
      <c r="B2078" t="str">
        <f t="shared" si="225"/>
        <v>16</v>
      </c>
      <c r="C2078" t="str">
        <f t="shared" si="226"/>
        <v>Dic</v>
      </c>
      <c r="D2078" t="str">
        <f t="shared" si="227"/>
        <v>04</v>
      </c>
      <c r="F2078" s="1">
        <v>38337</v>
      </c>
      <c r="G2078">
        <v>3.2679999999999998</v>
      </c>
      <c r="H2078" s="3">
        <f t="shared" si="224"/>
        <v>3.2669999999999977</v>
      </c>
      <c r="I2078" s="6">
        <f t="shared" si="228"/>
        <v>4.9999999999998934E-3</v>
      </c>
      <c r="J2078" s="6">
        <f t="shared" si="229"/>
        <v>1.6999999999999904E-2</v>
      </c>
      <c r="K2078" t="str">
        <f t="shared" si="230"/>
        <v>Valle</v>
      </c>
    </row>
    <row r="2079" spans="1:11" x14ac:dyDescent="0.35">
      <c r="A2079" t="s">
        <v>2077</v>
      </c>
      <c r="B2079" t="str">
        <f t="shared" si="225"/>
        <v>17</v>
      </c>
      <c r="C2079" t="str">
        <f t="shared" si="226"/>
        <v>Dic</v>
      </c>
      <c r="D2079" t="str">
        <f t="shared" si="227"/>
        <v>04</v>
      </c>
      <c r="F2079" s="1">
        <v>38338</v>
      </c>
      <c r="G2079">
        <v>3.27</v>
      </c>
      <c r="H2079" s="3">
        <f t="shared" si="224"/>
        <v>3.2667799999999985</v>
      </c>
      <c r="I2079" s="6">
        <f t="shared" si="228"/>
        <v>2.0000000000002238E-3</v>
      </c>
      <c r="J2079" s="6">
        <f t="shared" si="229"/>
        <v>-2.9999999999996696E-3</v>
      </c>
      <c r="K2079" t="str">
        <f t="shared" si="230"/>
        <v>Pico</v>
      </c>
    </row>
    <row r="2080" spans="1:11" x14ac:dyDescent="0.35">
      <c r="A2080" t="s">
        <v>2078</v>
      </c>
      <c r="B2080" t="str">
        <f t="shared" si="225"/>
        <v>20</v>
      </c>
      <c r="C2080" t="str">
        <f t="shared" si="226"/>
        <v>Dic</v>
      </c>
      <c r="D2080" t="str">
        <f t="shared" si="227"/>
        <v>04</v>
      </c>
      <c r="F2080" s="1">
        <v>38341</v>
      </c>
      <c r="G2080">
        <v>3.2690000000000001</v>
      </c>
      <c r="H2080" s="3">
        <f t="shared" si="224"/>
        <v>3.2665399999999982</v>
      </c>
      <c r="I2080" s="6">
        <f t="shared" si="228"/>
        <v>-9.9999999999988987E-4</v>
      </c>
      <c r="J2080" s="6">
        <f t="shared" si="229"/>
        <v>-3.0000000000001137E-3</v>
      </c>
      <c r="K2080" t="str">
        <f t="shared" si="230"/>
        <v/>
      </c>
    </row>
    <row r="2081" spans="1:11" x14ac:dyDescent="0.35">
      <c r="A2081" t="s">
        <v>2079</v>
      </c>
      <c r="B2081" t="str">
        <f t="shared" si="225"/>
        <v>21</v>
      </c>
      <c r="C2081" t="str">
        <f t="shared" si="226"/>
        <v>Dic</v>
      </c>
      <c r="D2081" t="str">
        <f t="shared" si="227"/>
        <v>04</v>
      </c>
      <c r="F2081" s="1">
        <v>38342</v>
      </c>
      <c r="G2081">
        <v>3.2639999999999998</v>
      </c>
      <c r="H2081" s="3">
        <f t="shared" si="224"/>
        <v>3.2663399999999982</v>
      </c>
      <c r="I2081" s="6">
        <f t="shared" si="228"/>
        <v>-5.0000000000003375E-3</v>
      </c>
      <c r="J2081" s="6">
        <f t="shared" si="229"/>
        <v>-4.0000000000004476E-3</v>
      </c>
      <c r="K2081" t="str">
        <f t="shared" si="230"/>
        <v/>
      </c>
    </row>
    <row r="2082" spans="1:11" x14ac:dyDescent="0.35">
      <c r="A2082" t="s">
        <v>2080</v>
      </c>
      <c r="B2082" t="str">
        <f t="shared" si="225"/>
        <v>22</v>
      </c>
      <c r="C2082" t="str">
        <f t="shared" si="226"/>
        <v>Dic</v>
      </c>
      <c r="D2082" t="str">
        <f t="shared" si="227"/>
        <v>04</v>
      </c>
      <c r="F2082" s="1">
        <v>38343</v>
      </c>
      <c r="G2082">
        <v>3.2690000000000001</v>
      </c>
      <c r="H2082" s="3">
        <f t="shared" si="224"/>
        <v>3.2662399999999989</v>
      </c>
      <c r="I2082" s="6">
        <f t="shared" si="228"/>
        <v>5.0000000000003375E-3</v>
      </c>
      <c r="J2082" s="6">
        <f t="shared" si="229"/>
        <v>1.0000000000000675E-2</v>
      </c>
      <c r="K2082" t="str">
        <f t="shared" si="230"/>
        <v>Valle</v>
      </c>
    </row>
    <row r="2083" spans="1:11" x14ac:dyDescent="0.35">
      <c r="A2083" t="s">
        <v>2081</v>
      </c>
      <c r="B2083" t="str">
        <f t="shared" si="225"/>
        <v>23</v>
      </c>
      <c r="C2083" t="str">
        <f t="shared" si="226"/>
        <v>Dic</v>
      </c>
      <c r="D2083" t="str">
        <f t="shared" si="227"/>
        <v>04</v>
      </c>
      <c r="F2083" s="1">
        <v>38344</v>
      </c>
      <c r="G2083">
        <v>3.2679999999999998</v>
      </c>
      <c r="H2083" s="3">
        <f t="shared" si="224"/>
        <v>3.2660799999999988</v>
      </c>
      <c r="I2083" s="6">
        <f t="shared" si="228"/>
        <v>-1.000000000000334E-3</v>
      </c>
      <c r="J2083" s="6">
        <f t="shared" si="229"/>
        <v>-6.0000000000006715E-3</v>
      </c>
      <c r="K2083" t="str">
        <f t="shared" si="230"/>
        <v>Pico</v>
      </c>
    </row>
    <row r="2084" spans="1:11" x14ac:dyDescent="0.35">
      <c r="A2084" t="s">
        <v>2082</v>
      </c>
      <c r="B2084" t="str">
        <f t="shared" si="225"/>
        <v>24</v>
      </c>
      <c r="C2084" t="str">
        <f t="shared" si="226"/>
        <v>Dic</v>
      </c>
      <c r="D2084" t="str">
        <f t="shared" si="227"/>
        <v>04</v>
      </c>
      <c r="F2084" s="1">
        <v>38345</v>
      </c>
      <c r="G2084">
        <v>3.2690000000000001</v>
      </c>
      <c r="H2084" s="3">
        <f t="shared" si="224"/>
        <v>3.2659599999999993</v>
      </c>
      <c r="I2084" s="6">
        <f t="shared" si="228"/>
        <v>1.000000000000334E-3</v>
      </c>
      <c r="J2084" s="6">
        <f t="shared" si="229"/>
        <v>2.0000000000006679E-3</v>
      </c>
      <c r="K2084" t="str">
        <f t="shared" si="230"/>
        <v>Valle</v>
      </c>
    </row>
    <row r="2085" spans="1:11" x14ac:dyDescent="0.35">
      <c r="A2085" t="s">
        <v>2083</v>
      </c>
      <c r="B2085" t="str">
        <f t="shared" si="225"/>
        <v>27</v>
      </c>
      <c r="C2085" t="str">
        <f t="shared" si="226"/>
        <v>Dic</v>
      </c>
      <c r="D2085" t="str">
        <f t="shared" si="227"/>
        <v>04</v>
      </c>
      <c r="F2085" s="1">
        <v>38348</v>
      </c>
      <c r="G2085">
        <v>3.2709999999999999</v>
      </c>
      <c r="H2085" s="3">
        <f t="shared" si="224"/>
        <v>3.2657599999999998</v>
      </c>
      <c r="I2085" s="6">
        <f t="shared" si="228"/>
        <v>1.9999999999997797E-3</v>
      </c>
      <c r="J2085" s="6">
        <f t="shared" si="229"/>
        <v>9.9999999999944578E-4</v>
      </c>
      <c r="K2085" t="str">
        <f t="shared" si="230"/>
        <v/>
      </c>
    </row>
    <row r="2086" spans="1:11" x14ac:dyDescent="0.35">
      <c r="A2086" t="s">
        <v>2084</v>
      </c>
      <c r="B2086" t="str">
        <f t="shared" si="225"/>
        <v>28</v>
      </c>
      <c r="C2086" t="str">
        <f t="shared" si="226"/>
        <v>Dic</v>
      </c>
      <c r="D2086" t="str">
        <f t="shared" si="227"/>
        <v>04</v>
      </c>
      <c r="F2086" s="1">
        <v>38349</v>
      </c>
      <c r="G2086">
        <v>3.2789999999999999</v>
      </c>
      <c r="H2086" s="3">
        <f t="shared" si="224"/>
        <v>3.2655399999999997</v>
      </c>
      <c r="I2086" s="6">
        <f t="shared" si="228"/>
        <v>8.0000000000000071E-3</v>
      </c>
      <c r="J2086" s="6">
        <f t="shared" si="229"/>
        <v>6.0000000000002274E-3</v>
      </c>
      <c r="K2086" t="str">
        <f t="shared" si="230"/>
        <v/>
      </c>
    </row>
    <row r="2087" spans="1:11" x14ac:dyDescent="0.35">
      <c r="A2087" t="s">
        <v>2085</v>
      </c>
      <c r="B2087" t="str">
        <f t="shared" si="225"/>
        <v>29</v>
      </c>
      <c r="C2087" t="str">
        <f t="shared" si="226"/>
        <v>Dic</v>
      </c>
      <c r="D2087" t="str">
        <f t="shared" si="227"/>
        <v>04</v>
      </c>
      <c r="F2087" s="1">
        <v>38350</v>
      </c>
      <c r="G2087">
        <v>3.2879999999999998</v>
      </c>
      <c r="H2087" s="3">
        <f t="shared" si="224"/>
        <v>3.2651399999999997</v>
      </c>
      <c r="I2087" s="6">
        <f t="shared" si="228"/>
        <v>8.999999999999897E-3</v>
      </c>
      <c r="J2087" s="6">
        <f t="shared" si="229"/>
        <v>9.9999999999988987E-4</v>
      </c>
      <c r="K2087" t="str">
        <f t="shared" si="230"/>
        <v/>
      </c>
    </row>
    <row r="2088" spans="1:11" x14ac:dyDescent="0.35">
      <c r="A2088" t="s">
        <v>2086</v>
      </c>
      <c r="B2088" t="str">
        <f t="shared" si="225"/>
        <v>30</v>
      </c>
      <c r="C2088" t="str">
        <f t="shared" si="226"/>
        <v>Dic</v>
      </c>
      <c r="D2088" t="str">
        <f t="shared" si="227"/>
        <v>04</v>
      </c>
      <c r="F2088" s="1">
        <v>38351</v>
      </c>
      <c r="G2088">
        <v>3.282</v>
      </c>
      <c r="H2088" s="3">
        <f t="shared" si="224"/>
        <v>3.264559999999999</v>
      </c>
      <c r="I2088" s="6">
        <f t="shared" si="228"/>
        <v>-5.9999999999997833E-3</v>
      </c>
      <c r="J2088" s="6">
        <f t="shared" si="229"/>
        <v>-1.499999999999968E-2</v>
      </c>
      <c r="K2088" t="str">
        <f t="shared" si="230"/>
        <v>Pico</v>
      </c>
    </row>
    <row r="2089" spans="1:11" x14ac:dyDescent="0.35">
      <c r="A2089" t="s">
        <v>2087</v>
      </c>
      <c r="B2089" t="str">
        <f t="shared" si="225"/>
        <v>31</v>
      </c>
      <c r="C2089" t="str">
        <f t="shared" si="226"/>
        <v>Dic</v>
      </c>
      <c r="D2089" t="str">
        <f t="shared" si="227"/>
        <v>04</v>
      </c>
      <c r="F2089" s="1">
        <v>38352</v>
      </c>
      <c r="G2089">
        <v>3.2829999999999999</v>
      </c>
      <c r="H2089" s="3">
        <f t="shared" si="224"/>
        <v>3.2640999999999987</v>
      </c>
      <c r="I2089" s="6">
        <f t="shared" si="228"/>
        <v>9.9999999999988987E-4</v>
      </c>
      <c r="J2089" s="6">
        <f t="shared" si="229"/>
        <v>6.9999999999996732E-3</v>
      </c>
      <c r="K2089" t="str">
        <f t="shared" si="230"/>
        <v>Valle</v>
      </c>
    </row>
    <row r="2090" spans="1:11" x14ac:dyDescent="0.35">
      <c r="A2090" t="s">
        <v>2088</v>
      </c>
      <c r="B2090" t="str">
        <f t="shared" si="225"/>
        <v>03</v>
      </c>
      <c r="C2090" t="str">
        <f t="shared" si="226"/>
        <v>Ene</v>
      </c>
      <c r="D2090" t="str">
        <f t="shared" si="227"/>
        <v>05</v>
      </c>
      <c r="F2090" s="1">
        <v>38355</v>
      </c>
      <c r="G2090">
        <v>3.2869999999999999</v>
      </c>
      <c r="H2090" s="3">
        <f t="shared" si="224"/>
        <v>3.2635999999999989</v>
      </c>
      <c r="I2090" s="6">
        <f t="shared" si="228"/>
        <v>4.0000000000000036E-3</v>
      </c>
      <c r="J2090" s="6">
        <f t="shared" si="229"/>
        <v>3.0000000000001137E-3</v>
      </c>
      <c r="K2090" t="str">
        <f t="shared" si="230"/>
        <v/>
      </c>
    </row>
    <row r="2091" spans="1:11" x14ac:dyDescent="0.35">
      <c r="A2091" t="s">
        <v>2089</v>
      </c>
      <c r="B2091" t="str">
        <f t="shared" si="225"/>
        <v>04</v>
      </c>
      <c r="C2091" t="str">
        <f t="shared" si="226"/>
        <v>Ene</v>
      </c>
      <c r="D2091" t="str">
        <f t="shared" si="227"/>
        <v>05</v>
      </c>
      <c r="F2091" s="1">
        <v>38356</v>
      </c>
      <c r="G2091">
        <v>3.2789999999999999</v>
      </c>
      <c r="H2091" s="3">
        <f t="shared" si="224"/>
        <v>3.262999999999999</v>
      </c>
      <c r="I2091" s="6">
        <f t="shared" si="228"/>
        <v>-8.0000000000000071E-3</v>
      </c>
      <c r="J2091" s="6">
        <f t="shared" si="229"/>
        <v>-1.2000000000000011E-2</v>
      </c>
      <c r="K2091" t="str">
        <f t="shared" si="230"/>
        <v>Pico</v>
      </c>
    </row>
    <row r="2092" spans="1:11" x14ac:dyDescent="0.35">
      <c r="A2092" t="s">
        <v>2090</v>
      </c>
      <c r="B2092" t="str">
        <f t="shared" si="225"/>
        <v>05</v>
      </c>
      <c r="C2092" t="str">
        <f t="shared" si="226"/>
        <v>Ene</v>
      </c>
      <c r="D2092" t="str">
        <f t="shared" si="227"/>
        <v>05</v>
      </c>
      <c r="F2092" s="1">
        <v>38357</v>
      </c>
      <c r="G2092">
        <v>3.274</v>
      </c>
      <c r="H2092" s="3">
        <f t="shared" si="224"/>
        <v>3.2625799999999998</v>
      </c>
      <c r="I2092" s="6">
        <f t="shared" si="228"/>
        <v>-4.9999999999998934E-3</v>
      </c>
      <c r="J2092" s="6">
        <f t="shared" si="229"/>
        <v>3.0000000000001137E-3</v>
      </c>
      <c r="K2092" t="str">
        <f t="shared" si="230"/>
        <v>Valle</v>
      </c>
    </row>
    <row r="2093" spans="1:11" x14ac:dyDescent="0.35">
      <c r="A2093" t="s">
        <v>2091</v>
      </c>
      <c r="B2093" t="str">
        <f t="shared" si="225"/>
        <v>06</v>
      </c>
      <c r="C2093" t="str">
        <f t="shared" si="226"/>
        <v>Ene</v>
      </c>
      <c r="D2093" t="str">
        <f t="shared" si="227"/>
        <v>05</v>
      </c>
      <c r="F2093" s="1">
        <v>38358</v>
      </c>
      <c r="G2093">
        <v>3.2759999999999998</v>
      </c>
      <c r="H2093" s="3">
        <f t="shared" si="224"/>
        <v>3.2623599999999997</v>
      </c>
      <c r="I2093" s="6">
        <f t="shared" si="228"/>
        <v>1.9999999999997797E-3</v>
      </c>
      <c r="J2093" s="6">
        <f t="shared" si="229"/>
        <v>6.9999999999996732E-3</v>
      </c>
      <c r="K2093" t="str">
        <f t="shared" si="230"/>
        <v/>
      </c>
    </row>
    <row r="2094" spans="1:11" x14ac:dyDescent="0.35">
      <c r="A2094" t="s">
        <v>2092</v>
      </c>
      <c r="B2094" t="str">
        <f t="shared" si="225"/>
        <v>07</v>
      </c>
      <c r="C2094" t="str">
        <f t="shared" si="226"/>
        <v>Ene</v>
      </c>
      <c r="D2094" t="str">
        <f t="shared" si="227"/>
        <v>05</v>
      </c>
      <c r="F2094" s="1">
        <v>38359</v>
      </c>
      <c r="G2094">
        <v>3.2770000000000001</v>
      </c>
      <c r="H2094" s="3">
        <f t="shared" si="224"/>
        <v>3.2620199999999993</v>
      </c>
      <c r="I2094" s="6">
        <f t="shared" si="228"/>
        <v>1.000000000000334E-3</v>
      </c>
      <c r="J2094" s="6">
        <f t="shared" si="229"/>
        <v>-9.9999999999944578E-4</v>
      </c>
      <c r="K2094" t="str">
        <f t="shared" si="230"/>
        <v>Pico</v>
      </c>
    </row>
    <row r="2095" spans="1:11" x14ac:dyDescent="0.35">
      <c r="A2095" t="s">
        <v>2093</v>
      </c>
      <c r="B2095" t="str">
        <f t="shared" si="225"/>
        <v>10</v>
      </c>
      <c r="C2095" t="str">
        <f t="shared" si="226"/>
        <v>Ene</v>
      </c>
      <c r="D2095" t="str">
        <f t="shared" si="227"/>
        <v>05</v>
      </c>
      <c r="F2095" s="1">
        <v>38362</v>
      </c>
      <c r="G2095">
        <v>3.2749999999999999</v>
      </c>
      <c r="H2095" s="3">
        <f t="shared" si="224"/>
        <v>3.2616999999999994</v>
      </c>
      <c r="I2095" s="6">
        <f t="shared" si="228"/>
        <v>-2.0000000000002238E-3</v>
      </c>
      <c r="J2095" s="6">
        <f t="shared" si="229"/>
        <v>-3.0000000000005578E-3</v>
      </c>
      <c r="K2095" t="str">
        <f t="shared" si="230"/>
        <v/>
      </c>
    </row>
    <row r="2096" spans="1:11" x14ac:dyDescent="0.35">
      <c r="A2096" t="s">
        <v>2094</v>
      </c>
      <c r="B2096" t="str">
        <f t="shared" si="225"/>
        <v>11</v>
      </c>
      <c r="C2096" t="str">
        <f t="shared" si="226"/>
        <v>Ene</v>
      </c>
      <c r="D2096" t="str">
        <f t="shared" si="227"/>
        <v>05</v>
      </c>
      <c r="F2096" s="1">
        <v>38363</v>
      </c>
      <c r="G2096">
        <v>3.2730000000000001</v>
      </c>
      <c r="H2096" s="3">
        <f t="shared" si="224"/>
        <v>3.2614000000000001</v>
      </c>
      <c r="I2096" s="6">
        <f t="shared" si="228"/>
        <v>-1.9999999999997797E-3</v>
      </c>
      <c r="J2096" s="6">
        <f t="shared" si="229"/>
        <v>4.4408920985006262E-16</v>
      </c>
      <c r="K2096" t="str">
        <f t="shared" si="230"/>
        <v>Valle</v>
      </c>
    </row>
    <row r="2097" spans="1:11" x14ac:dyDescent="0.35">
      <c r="A2097" t="s">
        <v>2095</v>
      </c>
      <c r="B2097" t="str">
        <f t="shared" si="225"/>
        <v>12</v>
      </c>
      <c r="C2097" t="str">
        <f t="shared" si="226"/>
        <v>Ene</v>
      </c>
      <c r="D2097" t="str">
        <f t="shared" si="227"/>
        <v>05</v>
      </c>
      <c r="F2097" s="1">
        <v>38364</v>
      </c>
      <c r="G2097">
        <v>3.2679999999999998</v>
      </c>
      <c r="H2097" s="3">
        <f t="shared" si="224"/>
        <v>3.2611399999999997</v>
      </c>
      <c r="I2097" s="6">
        <f t="shared" si="228"/>
        <v>-5.0000000000003375E-3</v>
      </c>
      <c r="J2097" s="6">
        <f t="shared" si="229"/>
        <v>-3.0000000000005578E-3</v>
      </c>
      <c r="K2097" t="str">
        <f t="shared" si="230"/>
        <v>Pico</v>
      </c>
    </row>
    <row r="2098" spans="1:11" x14ac:dyDescent="0.35">
      <c r="A2098" t="s">
        <v>2096</v>
      </c>
      <c r="B2098" t="str">
        <f t="shared" si="225"/>
        <v>13</v>
      </c>
      <c r="C2098" t="str">
        <f t="shared" si="226"/>
        <v>Ene</v>
      </c>
      <c r="D2098" t="str">
        <f t="shared" si="227"/>
        <v>05</v>
      </c>
      <c r="F2098" s="1">
        <v>38365</v>
      </c>
      <c r="G2098">
        <v>3.2650000000000001</v>
      </c>
      <c r="H2098" s="3">
        <f t="shared" si="224"/>
        <v>3.2610199999999998</v>
      </c>
      <c r="I2098" s="6">
        <f t="shared" si="228"/>
        <v>-2.9999999999996696E-3</v>
      </c>
      <c r="J2098" s="6">
        <f t="shared" si="229"/>
        <v>2.0000000000006679E-3</v>
      </c>
      <c r="K2098" t="str">
        <f t="shared" si="230"/>
        <v>Valle</v>
      </c>
    </row>
    <row r="2099" spans="1:11" x14ac:dyDescent="0.35">
      <c r="A2099" t="s">
        <v>2097</v>
      </c>
      <c r="B2099" t="str">
        <f t="shared" si="225"/>
        <v>14</v>
      </c>
      <c r="C2099" t="str">
        <f t="shared" si="226"/>
        <v>Ene</v>
      </c>
      <c r="D2099" t="str">
        <f t="shared" si="227"/>
        <v>05</v>
      </c>
      <c r="F2099" s="1">
        <v>38366</v>
      </c>
      <c r="G2099">
        <v>3.2639999999999998</v>
      </c>
      <c r="H2099" s="3">
        <f t="shared" si="224"/>
        <v>3.2609599999999999</v>
      </c>
      <c r="I2099" s="6">
        <f t="shared" si="228"/>
        <v>-1.000000000000334E-3</v>
      </c>
      <c r="J2099" s="6">
        <f t="shared" si="229"/>
        <v>1.9999999999993356E-3</v>
      </c>
      <c r="K2099" t="str">
        <f t="shared" si="230"/>
        <v/>
      </c>
    </row>
    <row r="2100" spans="1:11" x14ac:dyDescent="0.35">
      <c r="A2100" t="s">
        <v>2098</v>
      </c>
      <c r="B2100" t="str">
        <f t="shared" si="225"/>
        <v>17</v>
      </c>
      <c r="C2100" t="str">
        <f t="shared" si="226"/>
        <v>Ene</v>
      </c>
      <c r="D2100" t="str">
        <f t="shared" si="227"/>
        <v>05</v>
      </c>
      <c r="F2100" s="1">
        <v>38369</v>
      </c>
      <c r="G2100">
        <v>3.2589999999999999</v>
      </c>
      <c r="H2100" s="3">
        <f t="shared" si="224"/>
        <v>3.26092</v>
      </c>
      <c r="I2100" s="6">
        <f t="shared" si="228"/>
        <v>-4.9999999999998934E-3</v>
      </c>
      <c r="J2100" s="6">
        <f t="shared" si="229"/>
        <v>-3.9999999999995595E-3</v>
      </c>
      <c r="K2100" t="str">
        <f t="shared" si="230"/>
        <v>Pico</v>
      </c>
    </row>
    <row r="2101" spans="1:11" x14ac:dyDescent="0.35">
      <c r="A2101" t="s">
        <v>2099</v>
      </c>
      <c r="B2101" t="str">
        <f t="shared" si="225"/>
        <v>18</v>
      </c>
      <c r="C2101" t="str">
        <f t="shared" si="226"/>
        <v>Ene</v>
      </c>
      <c r="D2101" t="str">
        <f t="shared" si="227"/>
        <v>05</v>
      </c>
      <c r="F2101" s="1">
        <v>38370</v>
      </c>
      <c r="G2101">
        <v>3.2639999999999998</v>
      </c>
      <c r="H2101" s="3">
        <f t="shared" si="224"/>
        <v>3.2609799999999995</v>
      </c>
      <c r="I2101" s="6">
        <f t="shared" si="228"/>
        <v>4.9999999999998934E-3</v>
      </c>
      <c r="J2101" s="6">
        <f t="shared" si="229"/>
        <v>9.9999999999997868E-3</v>
      </c>
      <c r="K2101" t="str">
        <f t="shared" si="230"/>
        <v>Valle</v>
      </c>
    </row>
    <row r="2102" spans="1:11" x14ac:dyDescent="0.35">
      <c r="A2102" t="s">
        <v>2100</v>
      </c>
      <c r="B2102" t="str">
        <f t="shared" si="225"/>
        <v>19</v>
      </c>
      <c r="C2102" t="str">
        <f t="shared" si="226"/>
        <v>Ene</v>
      </c>
      <c r="D2102" t="str">
        <f t="shared" si="227"/>
        <v>05</v>
      </c>
      <c r="F2102" s="1">
        <v>38371</v>
      </c>
      <c r="G2102">
        <v>3.2639999999999998</v>
      </c>
      <c r="H2102" s="3">
        <f t="shared" si="224"/>
        <v>3.2609399999999997</v>
      </c>
      <c r="I2102" s="6">
        <f t="shared" si="228"/>
        <v>0</v>
      </c>
      <c r="J2102" s="6">
        <f t="shared" si="229"/>
        <v>-4.9999999999998934E-3</v>
      </c>
      <c r="K2102" t="str">
        <f t="shared" si="230"/>
        <v>Pico</v>
      </c>
    </row>
    <row r="2103" spans="1:11" x14ac:dyDescent="0.35">
      <c r="A2103" t="s">
        <v>2101</v>
      </c>
      <c r="B2103" t="str">
        <f t="shared" si="225"/>
        <v>20</v>
      </c>
      <c r="C2103" t="str">
        <f t="shared" si="226"/>
        <v>Ene</v>
      </c>
      <c r="D2103" t="str">
        <f t="shared" si="227"/>
        <v>05</v>
      </c>
      <c r="F2103" s="1">
        <v>38372</v>
      </c>
      <c r="G2103">
        <v>3.27</v>
      </c>
      <c r="H2103" s="3">
        <f t="shared" si="224"/>
        <v>3.260899999999999</v>
      </c>
      <c r="I2103" s="6">
        <f t="shared" si="228"/>
        <v>6.0000000000002274E-3</v>
      </c>
      <c r="J2103" s="6">
        <f t="shared" si="229"/>
        <v>6.0000000000002274E-3</v>
      </c>
      <c r="K2103" t="str">
        <f t="shared" si="230"/>
        <v>Valle</v>
      </c>
    </row>
    <row r="2104" spans="1:11" x14ac:dyDescent="0.35">
      <c r="A2104" t="s">
        <v>2102</v>
      </c>
      <c r="B2104" t="str">
        <f t="shared" si="225"/>
        <v>21</v>
      </c>
      <c r="C2104" t="str">
        <f t="shared" si="226"/>
        <v>Ene</v>
      </c>
      <c r="D2104" t="str">
        <f t="shared" si="227"/>
        <v>05</v>
      </c>
      <c r="F2104" s="1">
        <v>38373</v>
      </c>
      <c r="G2104">
        <v>3.2669999999999999</v>
      </c>
      <c r="H2104" s="3">
        <f t="shared" si="224"/>
        <v>3.2607599999999994</v>
      </c>
      <c r="I2104" s="6">
        <f t="shared" si="228"/>
        <v>-3.0000000000001137E-3</v>
      </c>
      <c r="J2104" s="6">
        <f t="shared" si="229"/>
        <v>-9.0000000000003411E-3</v>
      </c>
      <c r="K2104" t="str">
        <f t="shared" si="230"/>
        <v>Pico</v>
      </c>
    </row>
    <row r="2105" spans="1:11" x14ac:dyDescent="0.35">
      <c r="A2105" t="s">
        <v>2103</v>
      </c>
      <c r="B2105" t="str">
        <f t="shared" si="225"/>
        <v>24</v>
      </c>
      <c r="C2105" t="str">
        <f t="shared" si="226"/>
        <v>Ene</v>
      </c>
      <c r="D2105" t="str">
        <f t="shared" si="227"/>
        <v>05</v>
      </c>
      <c r="F2105" s="1">
        <v>38376</v>
      </c>
      <c r="G2105">
        <v>3.27</v>
      </c>
      <c r="H2105" s="3">
        <f t="shared" si="224"/>
        <v>3.2606199999999994</v>
      </c>
      <c r="I2105" s="6">
        <f t="shared" si="228"/>
        <v>3.0000000000001137E-3</v>
      </c>
      <c r="J2105" s="6">
        <f t="shared" si="229"/>
        <v>6.0000000000002274E-3</v>
      </c>
      <c r="K2105" t="str">
        <f t="shared" si="230"/>
        <v>Valle</v>
      </c>
    </row>
    <row r="2106" spans="1:11" x14ac:dyDescent="0.35">
      <c r="A2106" t="s">
        <v>2104</v>
      </c>
      <c r="B2106" t="str">
        <f t="shared" si="225"/>
        <v>25</v>
      </c>
      <c r="C2106" t="str">
        <f t="shared" si="226"/>
        <v>Ene</v>
      </c>
      <c r="D2106" t="str">
        <f t="shared" si="227"/>
        <v>05</v>
      </c>
      <c r="F2106" s="1">
        <v>38377</v>
      </c>
      <c r="G2106">
        <v>3.27</v>
      </c>
      <c r="H2106" s="3">
        <f t="shared" si="224"/>
        <v>3.2604199999999999</v>
      </c>
      <c r="I2106" s="6">
        <f t="shared" si="228"/>
        <v>0</v>
      </c>
      <c r="J2106" s="6">
        <f t="shared" si="229"/>
        <v>-3.0000000000001137E-3</v>
      </c>
      <c r="K2106" t="str">
        <f t="shared" si="230"/>
        <v>Pico</v>
      </c>
    </row>
    <row r="2107" spans="1:11" x14ac:dyDescent="0.35">
      <c r="A2107" t="s">
        <v>2105</v>
      </c>
      <c r="B2107" t="str">
        <f t="shared" si="225"/>
        <v>26</v>
      </c>
      <c r="C2107" t="str">
        <f t="shared" si="226"/>
        <v>Ene</v>
      </c>
      <c r="D2107" t="str">
        <f t="shared" si="227"/>
        <v>05</v>
      </c>
      <c r="F2107" s="1">
        <v>38378</v>
      </c>
      <c r="G2107">
        <v>3.2650000000000001</v>
      </c>
      <c r="H2107" s="3">
        <f t="shared" si="224"/>
        <v>3.2602399999999996</v>
      </c>
      <c r="I2107" s="6">
        <f t="shared" si="228"/>
        <v>-4.9999999999998934E-3</v>
      </c>
      <c r="J2107" s="6">
        <f t="shared" si="229"/>
        <v>-4.9999999999998934E-3</v>
      </c>
      <c r="K2107" t="str">
        <f t="shared" si="230"/>
        <v/>
      </c>
    </row>
    <row r="2108" spans="1:11" x14ac:dyDescent="0.35">
      <c r="A2108" t="s">
        <v>2106</v>
      </c>
      <c r="B2108" t="str">
        <f t="shared" si="225"/>
        <v>27</v>
      </c>
      <c r="C2108" t="str">
        <f t="shared" si="226"/>
        <v>Ene</v>
      </c>
      <c r="D2108" t="str">
        <f t="shared" si="227"/>
        <v>05</v>
      </c>
      <c r="F2108" s="1">
        <v>38379</v>
      </c>
      <c r="G2108">
        <v>3.2610000000000001</v>
      </c>
      <c r="H2108" s="3">
        <f t="shared" si="224"/>
        <v>3.2601399999999994</v>
      </c>
      <c r="I2108" s="6">
        <f t="shared" si="228"/>
        <v>-4.0000000000000036E-3</v>
      </c>
      <c r="J2108" s="6">
        <f t="shared" si="229"/>
        <v>9.9999999999988987E-4</v>
      </c>
      <c r="K2108" t="str">
        <f t="shared" si="230"/>
        <v>Valle</v>
      </c>
    </row>
    <row r="2109" spans="1:11" x14ac:dyDescent="0.35">
      <c r="A2109" t="s">
        <v>2107</v>
      </c>
      <c r="B2109" t="str">
        <f t="shared" si="225"/>
        <v>28</v>
      </c>
      <c r="C2109" t="str">
        <f t="shared" si="226"/>
        <v>Ene</v>
      </c>
      <c r="D2109" t="str">
        <f t="shared" si="227"/>
        <v>05</v>
      </c>
      <c r="F2109" s="1">
        <v>38380</v>
      </c>
      <c r="G2109">
        <v>3.2589999999999999</v>
      </c>
      <c r="H2109" s="3">
        <f t="shared" si="224"/>
        <v>3.2600999999999996</v>
      </c>
      <c r="I2109" s="6">
        <f t="shared" si="228"/>
        <v>-2.0000000000002238E-3</v>
      </c>
      <c r="J2109" s="6">
        <f t="shared" si="229"/>
        <v>1.9999999999997797E-3</v>
      </c>
      <c r="K2109" t="str">
        <f t="shared" si="230"/>
        <v/>
      </c>
    </row>
    <row r="2110" spans="1:11" x14ac:dyDescent="0.35">
      <c r="A2110" t="s">
        <v>2108</v>
      </c>
      <c r="B2110" t="str">
        <f t="shared" si="225"/>
        <v>31</v>
      </c>
      <c r="C2110" t="str">
        <f t="shared" si="226"/>
        <v>Ene</v>
      </c>
      <c r="D2110" t="str">
        <f t="shared" si="227"/>
        <v>05</v>
      </c>
      <c r="F2110" s="1">
        <v>38383</v>
      </c>
      <c r="G2110">
        <v>3.2639999999999998</v>
      </c>
      <c r="H2110" s="3">
        <f t="shared" si="224"/>
        <v>3.2601199999999988</v>
      </c>
      <c r="I2110" s="6">
        <f t="shared" si="228"/>
        <v>4.9999999999998934E-3</v>
      </c>
      <c r="J2110" s="6">
        <f t="shared" si="229"/>
        <v>7.0000000000001172E-3</v>
      </c>
      <c r="K2110" t="str">
        <f t="shared" si="230"/>
        <v/>
      </c>
    </row>
    <row r="2111" spans="1:11" x14ac:dyDescent="0.35">
      <c r="A2111" t="s">
        <v>2109</v>
      </c>
      <c r="B2111" t="str">
        <f t="shared" si="225"/>
        <v>01</v>
      </c>
      <c r="C2111" t="str">
        <f t="shared" si="226"/>
        <v>Feb</v>
      </c>
      <c r="D2111" t="str">
        <f t="shared" si="227"/>
        <v>05</v>
      </c>
      <c r="F2111" s="1">
        <v>38384</v>
      </c>
      <c r="G2111">
        <v>3.2629999999999999</v>
      </c>
      <c r="H2111" s="3">
        <f t="shared" si="224"/>
        <v>3.2600599999999993</v>
      </c>
      <c r="I2111" s="6">
        <f t="shared" si="228"/>
        <v>-9.9999999999988987E-4</v>
      </c>
      <c r="J2111" s="6">
        <f t="shared" si="229"/>
        <v>-5.9999999999997833E-3</v>
      </c>
      <c r="K2111" t="str">
        <f t="shared" si="230"/>
        <v>Pico</v>
      </c>
    </row>
    <row r="2112" spans="1:11" x14ac:dyDescent="0.35">
      <c r="A2112" t="s">
        <v>2110</v>
      </c>
      <c r="B2112" t="str">
        <f t="shared" si="225"/>
        <v>02</v>
      </c>
      <c r="C2112" t="str">
        <f t="shared" si="226"/>
        <v>Feb</v>
      </c>
      <c r="D2112" t="str">
        <f t="shared" si="227"/>
        <v>05</v>
      </c>
      <c r="F2112" s="1">
        <v>38385</v>
      </c>
      <c r="G2112">
        <v>3.2610000000000001</v>
      </c>
      <c r="H2112" s="3">
        <f t="shared" si="224"/>
        <v>3.2600399999999992</v>
      </c>
      <c r="I2112" s="6">
        <f t="shared" si="228"/>
        <v>-1.9999999999997797E-3</v>
      </c>
      <c r="J2112" s="6">
        <f t="shared" si="229"/>
        <v>-9.9999999999988987E-4</v>
      </c>
      <c r="K2112" t="str">
        <f t="shared" si="230"/>
        <v/>
      </c>
    </row>
    <row r="2113" spans="1:11" x14ac:dyDescent="0.35">
      <c r="A2113" t="s">
        <v>2111</v>
      </c>
      <c r="B2113" t="str">
        <f t="shared" si="225"/>
        <v>03</v>
      </c>
      <c r="C2113" t="str">
        <f t="shared" si="226"/>
        <v>Feb</v>
      </c>
      <c r="D2113" t="str">
        <f t="shared" si="227"/>
        <v>05</v>
      </c>
      <c r="F2113" s="1">
        <v>38386</v>
      </c>
      <c r="G2113">
        <v>3.26</v>
      </c>
      <c r="H2113" s="3">
        <f t="shared" si="224"/>
        <v>3.2599999999999989</v>
      </c>
      <c r="I2113" s="6">
        <f t="shared" si="228"/>
        <v>-1.000000000000334E-3</v>
      </c>
      <c r="J2113" s="6">
        <f t="shared" si="229"/>
        <v>9.9999999999944578E-4</v>
      </c>
      <c r="K2113" t="str">
        <f t="shared" si="230"/>
        <v>Valle</v>
      </c>
    </row>
    <row r="2114" spans="1:11" x14ac:dyDescent="0.35">
      <c r="A2114" t="s">
        <v>2112</v>
      </c>
      <c r="B2114" t="str">
        <f t="shared" si="225"/>
        <v>04</v>
      </c>
      <c r="C2114" t="str">
        <f t="shared" si="226"/>
        <v>Feb</v>
      </c>
      <c r="D2114" t="str">
        <f t="shared" si="227"/>
        <v>05</v>
      </c>
      <c r="F2114" s="1">
        <v>38387</v>
      </c>
      <c r="G2114">
        <v>3.258</v>
      </c>
      <c r="H2114" s="3">
        <f t="shared" si="224"/>
        <v>3.2599599999999991</v>
      </c>
      <c r="I2114" s="6">
        <f t="shared" si="228"/>
        <v>-1.9999999999997797E-3</v>
      </c>
      <c r="J2114" s="6">
        <f t="shared" si="229"/>
        <v>-9.9999999999944578E-4</v>
      </c>
      <c r="K2114" t="str">
        <f t="shared" si="230"/>
        <v>Pico</v>
      </c>
    </row>
    <row r="2115" spans="1:11" x14ac:dyDescent="0.35">
      <c r="A2115" t="s">
        <v>2113</v>
      </c>
      <c r="B2115" t="str">
        <f t="shared" si="225"/>
        <v>07</v>
      </c>
      <c r="C2115" t="str">
        <f t="shared" si="226"/>
        <v>Feb</v>
      </c>
      <c r="D2115" t="str">
        <f t="shared" si="227"/>
        <v>05</v>
      </c>
      <c r="F2115" s="1">
        <v>38390</v>
      </c>
      <c r="G2115">
        <v>3.2639999999999998</v>
      </c>
      <c r="H2115" s="3">
        <f t="shared" si="224"/>
        <v>3.2599999999999993</v>
      </c>
      <c r="I2115" s="6">
        <f t="shared" si="228"/>
        <v>5.9999999999997833E-3</v>
      </c>
      <c r="J2115" s="6">
        <f t="shared" si="229"/>
        <v>7.999999999999563E-3</v>
      </c>
      <c r="K2115" t="str">
        <f t="shared" si="230"/>
        <v>Valle</v>
      </c>
    </row>
    <row r="2116" spans="1:11" x14ac:dyDescent="0.35">
      <c r="A2116" t="s">
        <v>2114</v>
      </c>
      <c r="B2116" t="str">
        <f t="shared" si="225"/>
        <v>08</v>
      </c>
      <c r="C2116" t="str">
        <f t="shared" si="226"/>
        <v>Feb</v>
      </c>
      <c r="D2116" t="str">
        <f t="shared" si="227"/>
        <v>05</v>
      </c>
      <c r="F2116" s="1">
        <v>38391</v>
      </c>
      <c r="G2116">
        <v>3.262</v>
      </c>
      <c r="H2116" s="3">
        <f t="shared" ref="H2116:H2179" si="231">AVERAGE(G2116:G2165)</f>
        <v>3.2598999999999991</v>
      </c>
      <c r="I2116" s="6">
        <f t="shared" si="228"/>
        <v>-1.9999999999997797E-3</v>
      </c>
      <c r="J2116" s="6">
        <f t="shared" si="229"/>
        <v>-7.999999999999563E-3</v>
      </c>
      <c r="K2116" t="str">
        <f t="shared" si="230"/>
        <v>Pico</v>
      </c>
    </row>
    <row r="2117" spans="1:11" x14ac:dyDescent="0.35">
      <c r="A2117" t="s">
        <v>2115</v>
      </c>
      <c r="B2117" t="str">
        <f t="shared" ref="B2117:B2180" si="232">MID(A2117,1,2)</f>
        <v>09</v>
      </c>
      <c r="C2117" t="str">
        <f t="shared" ref="C2117:C2180" si="233">MID(A2117,3,3)</f>
        <v>Feb</v>
      </c>
      <c r="D2117" t="str">
        <f t="shared" ref="D2117:D2180" si="234">MID(A2117,6,2)</f>
        <v>05</v>
      </c>
      <c r="F2117" s="1">
        <v>38392</v>
      </c>
      <c r="G2117">
        <v>3.2589999999999999</v>
      </c>
      <c r="H2117" s="3">
        <f t="shared" si="231"/>
        <v>3.2598199999999995</v>
      </c>
      <c r="I2117" s="6">
        <f t="shared" ref="I2117:I2180" si="235">G2117-G2116</f>
        <v>-3.0000000000001137E-3</v>
      </c>
      <c r="J2117" s="6">
        <f t="shared" si="229"/>
        <v>-1.000000000000334E-3</v>
      </c>
      <c r="K2117" t="str">
        <f t="shared" si="230"/>
        <v/>
      </c>
    </row>
    <row r="2118" spans="1:11" x14ac:dyDescent="0.35">
      <c r="A2118" t="s">
        <v>2116</v>
      </c>
      <c r="B2118" t="str">
        <f t="shared" si="232"/>
        <v>10</v>
      </c>
      <c r="C2118" t="str">
        <f t="shared" si="233"/>
        <v>Feb</v>
      </c>
      <c r="D2118" t="str">
        <f t="shared" si="234"/>
        <v>05</v>
      </c>
      <c r="F2118" s="1">
        <v>38393</v>
      </c>
      <c r="G2118">
        <v>3.26</v>
      </c>
      <c r="H2118" s="3">
        <f t="shared" si="231"/>
        <v>3.2597999999999998</v>
      </c>
      <c r="I2118" s="6">
        <f t="shared" si="235"/>
        <v>9.9999999999988987E-4</v>
      </c>
      <c r="J2118" s="6">
        <f t="shared" ref="J2118:J2181" si="236">I2118-I2117</f>
        <v>4.0000000000000036E-3</v>
      </c>
      <c r="K2118" t="str">
        <f t="shared" ref="K2118:K2181" si="237">IF(AND(J2117&gt;0,J2118&lt;0),"Pico",IF(AND(J2117&lt;0,J2118&gt;0),"Valle",""))</f>
        <v>Valle</v>
      </c>
    </row>
    <row r="2119" spans="1:11" x14ac:dyDescent="0.35">
      <c r="A2119" t="s">
        <v>2117</v>
      </c>
      <c r="B2119" t="str">
        <f t="shared" si="232"/>
        <v>11</v>
      </c>
      <c r="C2119" t="str">
        <f t="shared" si="233"/>
        <v>Feb</v>
      </c>
      <c r="D2119" t="str">
        <f t="shared" si="234"/>
        <v>05</v>
      </c>
      <c r="F2119" s="1">
        <v>38394</v>
      </c>
      <c r="G2119">
        <v>3.2589999999999999</v>
      </c>
      <c r="H2119" s="3">
        <f t="shared" si="231"/>
        <v>3.2597399999999999</v>
      </c>
      <c r="I2119" s="6">
        <f t="shared" si="235"/>
        <v>-9.9999999999988987E-4</v>
      </c>
      <c r="J2119" s="6">
        <f t="shared" si="236"/>
        <v>-1.9999999999997797E-3</v>
      </c>
      <c r="K2119" t="str">
        <f t="shared" si="237"/>
        <v>Pico</v>
      </c>
    </row>
    <row r="2120" spans="1:11" x14ac:dyDescent="0.35">
      <c r="A2120" t="s">
        <v>2118</v>
      </c>
      <c r="B2120" t="str">
        <f t="shared" si="232"/>
        <v>14</v>
      </c>
      <c r="C2120" t="str">
        <f t="shared" si="233"/>
        <v>Feb</v>
      </c>
      <c r="D2120" t="str">
        <f t="shared" si="234"/>
        <v>05</v>
      </c>
      <c r="F2120" s="1">
        <v>38397</v>
      </c>
      <c r="G2120">
        <v>3.2589999999999999</v>
      </c>
      <c r="H2120" s="3">
        <f t="shared" si="231"/>
        <v>3.2597000000000009</v>
      </c>
      <c r="I2120" s="6">
        <f t="shared" si="235"/>
        <v>0</v>
      </c>
      <c r="J2120" s="6">
        <f t="shared" si="236"/>
        <v>9.9999999999988987E-4</v>
      </c>
      <c r="K2120" t="str">
        <f t="shared" si="237"/>
        <v>Valle</v>
      </c>
    </row>
    <row r="2121" spans="1:11" x14ac:dyDescent="0.35">
      <c r="A2121" t="s">
        <v>2119</v>
      </c>
      <c r="B2121" t="str">
        <f t="shared" si="232"/>
        <v>15</v>
      </c>
      <c r="C2121" t="str">
        <f t="shared" si="233"/>
        <v>Feb</v>
      </c>
      <c r="D2121" t="str">
        <f t="shared" si="234"/>
        <v>05</v>
      </c>
      <c r="F2121" s="1">
        <v>38398</v>
      </c>
      <c r="G2121">
        <v>3.26</v>
      </c>
      <c r="H2121" s="3">
        <f t="shared" si="231"/>
        <v>3.259640000000001</v>
      </c>
      <c r="I2121" s="6">
        <f t="shared" si="235"/>
        <v>9.9999999999988987E-4</v>
      </c>
      <c r="J2121" s="6">
        <f t="shared" si="236"/>
        <v>9.9999999999988987E-4</v>
      </c>
      <c r="K2121" t="str">
        <f t="shared" si="237"/>
        <v/>
      </c>
    </row>
    <row r="2122" spans="1:11" x14ac:dyDescent="0.35">
      <c r="A2122" t="s">
        <v>2120</v>
      </c>
      <c r="B2122" t="str">
        <f t="shared" si="232"/>
        <v>16</v>
      </c>
      <c r="C2122" t="str">
        <f t="shared" si="233"/>
        <v>Feb</v>
      </c>
      <c r="D2122" t="str">
        <f t="shared" si="234"/>
        <v>05</v>
      </c>
      <c r="F2122" s="1">
        <v>38399</v>
      </c>
      <c r="G2122">
        <v>3.2589999999999999</v>
      </c>
      <c r="H2122" s="3">
        <f t="shared" si="231"/>
        <v>3.2595600000000009</v>
      </c>
      <c r="I2122" s="6">
        <f t="shared" si="235"/>
        <v>-9.9999999999988987E-4</v>
      </c>
      <c r="J2122" s="6">
        <f t="shared" si="236"/>
        <v>-1.9999999999997797E-3</v>
      </c>
      <c r="K2122" t="str">
        <f t="shared" si="237"/>
        <v>Pico</v>
      </c>
    </row>
    <row r="2123" spans="1:11" x14ac:dyDescent="0.35">
      <c r="A2123" t="s">
        <v>2121</v>
      </c>
      <c r="B2123" t="str">
        <f t="shared" si="232"/>
        <v>17</v>
      </c>
      <c r="C2123" t="str">
        <f t="shared" si="233"/>
        <v>Feb</v>
      </c>
      <c r="D2123" t="str">
        <f t="shared" si="234"/>
        <v>05</v>
      </c>
      <c r="F2123" s="1">
        <v>38400</v>
      </c>
      <c r="G2123">
        <v>3.2589999999999999</v>
      </c>
      <c r="H2123" s="3">
        <f t="shared" si="231"/>
        <v>3.2595400000000012</v>
      </c>
      <c r="I2123" s="6">
        <f t="shared" si="235"/>
        <v>0</v>
      </c>
      <c r="J2123" s="6">
        <f t="shared" si="236"/>
        <v>9.9999999999988987E-4</v>
      </c>
      <c r="K2123" t="str">
        <f t="shared" si="237"/>
        <v>Valle</v>
      </c>
    </row>
    <row r="2124" spans="1:11" x14ac:dyDescent="0.35">
      <c r="A2124" t="s">
        <v>2122</v>
      </c>
      <c r="B2124" t="str">
        <f t="shared" si="232"/>
        <v>18</v>
      </c>
      <c r="C2124" t="str">
        <f t="shared" si="233"/>
        <v>Feb</v>
      </c>
      <c r="D2124" t="str">
        <f t="shared" si="234"/>
        <v>05</v>
      </c>
      <c r="F2124" s="1">
        <v>38401</v>
      </c>
      <c r="G2124">
        <v>3.262</v>
      </c>
      <c r="H2124" s="3">
        <f t="shared" si="231"/>
        <v>3.2595400000000008</v>
      </c>
      <c r="I2124" s="6">
        <f t="shared" si="235"/>
        <v>3.0000000000001137E-3</v>
      </c>
      <c r="J2124" s="6">
        <f t="shared" si="236"/>
        <v>3.0000000000001137E-3</v>
      </c>
      <c r="K2124" t="str">
        <f t="shared" si="237"/>
        <v/>
      </c>
    </row>
    <row r="2125" spans="1:11" x14ac:dyDescent="0.35">
      <c r="A2125" t="s">
        <v>2123</v>
      </c>
      <c r="B2125" t="str">
        <f t="shared" si="232"/>
        <v>21</v>
      </c>
      <c r="C2125" t="str">
        <f t="shared" si="233"/>
        <v>Feb</v>
      </c>
      <c r="D2125" t="str">
        <f t="shared" si="234"/>
        <v>05</v>
      </c>
      <c r="F2125" s="1">
        <v>38404</v>
      </c>
      <c r="G2125">
        <v>3.2589999999999999</v>
      </c>
      <c r="H2125" s="3">
        <f t="shared" si="231"/>
        <v>3.2594800000000004</v>
      </c>
      <c r="I2125" s="6">
        <f t="shared" si="235"/>
        <v>-3.0000000000001137E-3</v>
      </c>
      <c r="J2125" s="6">
        <f t="shared" si="236"/>
        <v>-6.0000000000002274E-3</v>
      </c>
      <c r="K2125" t="str">
        <f t="shared" si="237"/>
        <v>Pico</v>
      </c>
    </row>
    <row r="2126" spans="1:11" x14ac:dyDescent="0.35">
      <c r="A2126" t="s">
        <v>2124</v>
      </c>
      <c r="B2126" t="str">
        <f t="shared" si="232"/>
        <v>22</v>
      </c>
      <c r="C2126" t="str">
        <f t="shared" si="233"/>
        <v>Feb</v>
      </c>
      <c r="D2126" t="str">
        <f t="shared" si="234"/>
        <v>05</v>
      </c>
      <c r="F2126" s="1">
        <v>38405</v>
      </c>
      <c r="G2126">
        <v>3.2570000000000001</v>
      </c>
      <c r="H2126" s="3">
        <f t="shared" si="231"/>
        <v>3.2594800000000004</v>
      </c>
      <c r="I2126" s="6">
        <f t="shared" si="235"/>
        <v>-1.9999999999997797E-3</v>
      </c>
      <c r="J2126" s="6">
        <f t="shared" si="236"/>
        <v>1.000000000000334E-3</v>
      </c>
      <c r="K2126" t="str">
        <f t="shared" si="237"/>
        <v>Valle</v>
      </c>
    </row>
    <row r="2127" spans="1:11" x14ac:dyDescent="0.35">
      <c r="A2127" t="s">
        <v>2125</v>
      </c>
      <c r="B2127" t="str">
        <f t="shared" si="232"/>
        <v>23</v>
      </c>
      <c r="C2127" t="str">
        <f t="shared" si="233"/>
        <v>Feb</v>
      </c>
      <c r="D2127" t="str">
        <f t="shared" si="234"/>
        <v>05</v>
      </c>
      <c r="F2127" s="1">
        <v>38406</v>
      </c>
      <c r="G2127">
        <v>3.258</v>
      </c>
      <c r="H2127" s="3">
        <f t="shared" si="231"/>
        <v>3.2594600000000002</v>
      </c>
      <c r="I2127" s="6">
        <f t="shared" si="235"/>
        <v>9.9999999999988987E-4</v>
      </c>
      <c r="J2127" s="6">
        <f t="shared" si="236"/>
        <v>2.9999999999996696E-3</v>
      </c>
      <c r="K2127" t="str">
        <f t="shared" si="237"/>
        <v/>
      </c>
    </row>
    <row r="2128" spans="1:11" x14ac:dyDescent="0.35">
      <c r="A2128" t="s">
        <v>2126</v>
      </c>
      <c r="B2128" t="str">
        <f t="shared" si="232"/>
        <v>24</v>
      </c>
      <c r="C2128" t="str">
        <f t="shared" si="233"/>
        <v>Feb</v>
      </c>
      <c r="D2128" t="str">
        <f t="shared" si="234"/>
        <v>05</v>
      </c>
      <c r="F2128" s="1">
        <v>38407</v>
      </c>
      <c r="G2128">
        <v>3.2570000000000001</v>
      </c>
      <c r="H2128" s="3">
        <f t="shared" si="231"/>
        <v>3.2594600000000002</v>
      </c>
      <c r="I2128" s="6">
        <f t="shared" si="235"/>
        <v>-9.9999999999988987E-4</v>
      </c>
      <c r="J2128" s="6">
        <f t="shared" si="236"/>
        <v>-1.9999999999997797E-3</v>
      </c>
      <c r="K2128" t="str">
        <f t="shared" si="237"/>
        <v>Pico</v>
      </c>
    </row>
    <row r="2129" spans="1:11" x14ac:dyDescent="0.35">
      <c r="A2129" t="s">
        <v>2127</v>
      </c>
      <c r="B2129" t="str">
        <f t="shared" si="232"/>
        <v>25</v>
      </c>
      <c r="C2129" t="str">
        <f t="shared" si="233"/>
        <v>Feb</v>
      </c>
      <c r="D2129" t="str">
        <f t="shared" si="234"/>
        <v>05</v>
      </c>
      <c r="F2129" s="1">
        <v>38408</v>
      </c>
      <c r="G2129">
        <v>3.258</v>
      </c>
      <c r="H2129" s="3">
        <f t="shared" si="231"/>
        <v>3.2594799999999999</v>
      </c>
      <c r="I2129" s="6">
        <f t="shared" si="235"/>
        <v>9.9999999999988987E-4</v>
      </c>
      <c r="J2129" s="6">
        <f t="shared" si="236"/>
        <v>1.9999999999997797E-3</v>
      </c>
      <c r="K2129" t="str">
        <f t="shared" si="237"/>
        <v>Valle</v>
      </c>
    </row>
    <row r="2130" spans="1:11" x14ac:dyDescent="0.35">
      <c r="A2130" t="s">
        <v>2128</v>
      </c>
      <c r="B2130" t="str">
        <f t="shared" si="232"/>
        <v>28</v>
      </c>
      <c r="C2130" t="str">
        <f t="shared" si="233"/>
        <v>Feb</v>
      </c>
      <c r="D2130" t="str">
        <f t="shared" si="234"/>
        <v>05</v>
      </c>
      <c r="F2130" s="1">
        <v>38411</v>
      </c>
      <c r="G2130">
        <v>3.2589999999999999</v>
      </c>
      <c r="H2130" s="3">
        <f t="shared" si="231"/>
        <v>3.2594600000000002</v>
      </c>
      <c r="I2130" s="6">
        <f t="shared" si="235"/>
        <v>9.9999999999988987E-4</v>
      </c>
      <c r="J2130" s="6">
        <f t="shared" si="236"/>
        <v>0</v>
      </c>
      <c r="K2130" t="str">
        <f t="shared" si="237"/>
        <v/>
      </c>
    </row>
    <row r="2131" spans="1:11" x14ac:dyDescent="0.35">
      <c r="A2131" t="s">
        <v>2129</v>
      </c>
      <c r="B2131" t="str">
        <f t="shared" si="232"/>
        <v>01</v>
      </c>
      <c r="C2131" t="str">
        <f t="shared" si="233"/>
        <v>Mar</v>
      </c>
      <c r="D2131" t="str">
        <f t="shared" si="234"/>
        <v>05</v>
      </c>
      <c r="F2131" s="1">
        <v>38412</v>
      </c>
      <c r="G2131">
        <v>3.2589999999999999</v>
      </c>
      <c r="H2131" s="3">
        <f t="shared" si="231"/>
        <v>3.25942</v>
      </c>
      <c r="I2131" s="6">
        <f t="shared" si="235"/>
        <v>0</v>
      </c>
      <c r="J2131" s="6">
        <f t="shared" si="236"/>
        <v>-9.9999999999988987E-4</v>
      </c>
      <c r="K2131" t="str">
        <f t="shared" si="237"/>
        <v/>
      </c>
    </row>
    <row r="2132" spans="1:11" x14ac:dyDescent="0.35">
      <c r="A2132" t="s">
        <v>2130</v>
      </c>
      <c r="B2132" t="str">
        <f t="shared" si="232"/>
        <v>02</v>
      </c>
      <c r="C2132" t="str">
        <f t="shared" si="233"/>
        <v>Mar</v>
      </c>
      <c r="D2132" t="str">
        <f t="shared" si="234"/>
        <v>05</v>
      </c>
      <c r="F2132" s="1">
        <v>38413</v>
      </c>
      <c r="G2132">
        <v>3.2610000000000001</v>
      </c>
      <c r="H2132" s="3">
        <f t="shared" si="231"/>
        <v>3.2593600000000005</v>
      </c>
      <c r="I2132" s="6">
        <f t="shared" si="235"/>
        <v>2.0000000000002238E-3</v>
      </c>
      <c r="J2132" s="6">
        <f t="shared" si="236"/>
        <v>2.0000000000002238E-3</v>
      </c>
      <c r="K2132" t="str">
        <f t="shared" si="237"/>
        <v>Valle</v>
      </c>
    </row>
    <row r="2133" spans="1:11" x14ac:dyDescent="0.35">
      <c r="A2133" t="s">
        <v>2131</v>
      </c>
      <c r="B2133" t="str">
        <f t="shared" si="232"/>
        <v>03</v>
      </c>
      <c r="C2133" t="str">
        <f t="shared" si="233"/>
        <v>Mar</v>
      </c>
      <c r="D2133" t="str">
        <f t="shared" si="234"/>
        <v>05</v>
      </c>
      <c r="F2133" s="1">
        <v>38414</v>
      </c>
      <c r="G2133">
        <v>3.262</v>
      </c>
      <c r="H2133" s="3">
        <f t="shared" si="231"/>
        <v>3.2592600000000003</v>
      </c>
      <c r="I2133" s="6">
        <f t="shared" si="235"/>
        <v>9.9999999999988987E-4</v>
      </c>
      <c r="J2133" s="6">
        <f t="shared" si="236"/>
        <v>-1.000000000000334E-3</v>
      </c>
      <c r="K2133" t="str">
        <f t="shared" si="237"/>
        <v>Pico</v>
      </c>
    </row>
    <row r="2134" spans="1:11" x14ac:dyDescent="0.35">
      <c r="A2134" t="s">
        <v>2132</v>
      </c>
      <c r="B2134" t="str">
        <f t="shared" si="232"/>
        <v>04</v>
      </c>
      <c r="C2134" t="str">
        <f t="shared" si="233"/>
        <v>Mar</v>
      </c>
      <c r="D2134" t="str">
        <f t="shared" si="234"/>
        <v>05</v>
      </c>
      <c r="F2134" s="1">
        <v>38415</v>
      </c>
      <c r="G2134">
        <v>3.2589999999999999</v>
      </c>
      <c r="H2134" s="3">
        <f t="shared" si="231"/>
        <v>3.2591200000000002</v>
      </c>
      <c r="I2134" s="6">
        <f t="shared" si="235"/>
        <v>-3.0000000000001137E-3</v>
      </c>
      <c r="J2134" s="6">
        <f t="shared" si="236"/>
        <v>-4.0000000000000036E-3</v>
      </c>
      <c r="K2134" t="str">
        <f t="shared" si="237"/>
        <v/>
      </c>
    </row>
    <row r="2135" spans="1:11" x14ac:dyDescent="0.35">
      <c r="A2135" t="s">
        <v>2133</v>
      </c>
      <c r="B2135" t="str">
        <f t="shared" si="232"/>
        <v>07</v>
      </c>
      <c r="C2135" t="str">
        <f t="shared" si="233"/>
        <v>Mar</v>
      </c>
      <c r="D2135" t="str">
        <f t="shared" si="234"/>
        <v>05</v>
      </c>
      <c r="F2135" s="1">
        <v>38418</v>
      </c>
      <c r="G2135">
        <v>3.26</v>
      </c>
      <c r="H2135" s="3">
        <f t="shared" si="231"/>
        <v>3.2590400000000002</v>
      </c>
      <c r="I2135" s="6">
        <f t="shared" si="235"/>
        <v>9.9999999999988987E-4</v>
      </c>
      <c r="J2135" s="6">
        <f t="shared" si="236"/>
        <v>4.0000000000000036E-3</v>
      </c>
      <c r="K2135" t="str">
        <f t="shared" si="237"/>
        <v>Valle</v>
      </c>
    </row>
    <row r="2136" spans="1:11" x14ac:dyDescent="0.35">
      <c r="A2136" t="s">
        <v>2134</v>
      </c>
      <c r="B2136" t="str">
        <f t="shared" si="232"/>
        <v>08</v>
      </c>
      <c r="C2136" t="str">
        <f t="shared" si="233"/>
        <v>Mar</v>
      </c>
      <c r="D2136" t="str">
        <f t="shared" si="234"/>
        <v>05</v>
      </c>
      <c r="F2136" s="1">
        <v>38419</v>
      </c>
      <c r="G2136">
        <v>3.2589999999999999</v>
      </c>
      <c r="H2136" s="3">
        <f t="shared" si="231"/>
        <v>3.2589399999999999</v>
      </c>
      <c r="I2136" s="6">
        <f t="shared" si="235"/>
        <v>-9.9999999999988987E-4</v>
      </c>
      <c r="J2136" s="6">
        <f t="shared" si="236"/>
        <v>-1.9999999999997797E-3</v>
      </c>
      <c r="K2136" t="str">
        <f t="shared" si="237"/>
        <v>Pico</v>
      </c>
    </row>
    <row r="2137" spans="1:11" x14ac:dyDescent="0.35">
      <c r="A2137" t="s">
        <v>2135</v>
      </c>
      <c r="B2137" t="str">
        <f t="shared" si="232"/>
        <v>09</v>
      </c>
      <c r="C2137" t="str">
        <f t="shared" si="233"/>
        <v>Mar</v>
      </c>
      <c r="D2137" t="str">
        <f t="shared" si="234"/>
        <v>05</v>
      </c>
      <c r="F2137" s="1">
        <v>38420</v>
      </c>
      <c r="G2137">
        <v>3.2589999999999999</v>
      </c>
      <c r="H2137" s="3">
        <f t="shared" si="231"/>
        <v>3.2588600000000003</v>
      </c>
      <c r="I2137" s="6">
        <f t="shared" si="235"/>
        <v>0</v>
      </c>
      <c r="J2137" s="6">
        <f t="shared" si="236"/>
        <v>9.9999999999988987E-4</v>
      </c>
      <c r="K2137" t="str">
        <f t="shared" si="237"/>
        <v>Valle</v>
      </c>
    </row>
    <row r="2138" spans="1:11" x14ac:dyDescent="0.35">
      <c r="A2138" t="s">
        <v>2136</v>
      </c>
      <c r="B2138" t="str">
        <f t="shared" si="232"/>
        <v>10</v>
      </c>
      <c r="C2138" t="str">
        <f t="shared" si="233"/>
        <v>Mar</v>
      </c>
      <c r="D2138" t="str">
        <f t="shared" si="234"/>
        <v>05</v>
      </c>
      <c r="F2138" s="1">
        <v>38421</v>
      </c>
      <c r="G2138">
        <v>3.2589999999999999</v>
      </c>
      <c r="H2138" s="3">
        <f t="shared" si="231"/>
        <v>3.2587999999999999</v>
      </c>
      <c r="I2138" s="6">
        <f t="shared" si="235"/>
        <v>0</v>
      </c>
      <c r="J2138" s="6">
        <f t="shared" si="236"/>
        <v>0</v>
      </c>
      <c r="K2138" t="str">
        <f t="shared" si="237"/>
        <v/>
      </c>
    </row>
    <row r="2139" spans="1:11" x14ac:dyDescent="0.35">
      <c r="A2139" t="s">
        <v>2137</v>
      </c>
      <c r="B2139" t="str">
        <f t="shared" si="232"/>
        <v>11</v>
      </c>
      <c r="C2139" t="str">
        <f t="shared" si="233"/>
        <v>Mar</v>
      </c>
      <c r="D2139" t="str">
        <f t="shared" si="234"/>
        <v>05</v>
      </c>
      <c r="F2139" s="1">
        <v>38422</v>
      </c>
      <c r="G2139">
        <v>3.258</v>
      </c>
      <c r="H2139" s="3">
        <f t="shared" si="231"/>
        <v>3.2587199999999994</v>
      </c>
      <c r="I2139" s="6">
        <f t="shared" si="235"/>
        <v>-9.9999999999988987E-4</v>
      </c>
      <c r="J2139" s="6">
        <f t="shared" si="236"/>
        <v>-9.9999999999988987E-4</v>
      </c>
      <c r="K2139" t="str">
        <f t="shared" si="237"/>
        <v/>
      </c>
    </row>
    <row r="2140" spans="1:11" x14ac:dyDescent="0.35">
      <c r="A2140" t="s">
        <v>2138</v>
      </c>
      <c r="B2140" t="str">
        <f t="shared" si="232"/>
        <v>14</v>
      </c>
      <c r="C2140" t="str">
        <f t="shared" si="233"/>
        <v>Mar</v>
      </c>
      <c r="D2140" t="str">
        <f t="shared" si="234"/>
        <v>05</v>
      </c>
      <c r="F2140" s="1">
        <v>38425</v>
      </c>
      <c r="G2140">
        <v>3.2570000000000001</v>
      </c>
      <c r="H2140" s="3">
        <f t="shared" si="231"/>
        <v>3.2586599999999994</v>
      </c>
      <c r="I2140" s="6">
        <f t="shared" si="235"/>
        <v>-9.9999999999988987E-4</v>
      </c>
      <c r="J2140" s="6">
        <f t="shared" si="236"/>
        <v>0</v>
      </c>
      <c r="K2140" t="str">
        <f t="shared" si="237"/>
        <v/>
      </c>
    </row>
    <row r="2141" spans="1:11" x14ac:dyDescent="0.35">
      <c r="A2141" t="s">
        <v>2139</v>
      </c>
      <c r="B2141" t="str">
        <f t="shared" si="232"/>
        <v>15</v>
      </c>
      <c r="C2141" t="str">
        <f t="shared" si="233"/>
        <v>Mar</v>
      </c>
      <c r="D2141" t="str">
        <f t="shared" si="234"/>
        <v>05</v>
      </c>
      <c r="F2141" s="1">
        <v>38426</v>
      </c>
      <c r="G2141">
        <v>3.258</v>
      </c>
      <c r="H2141" s="3">
        <f t="shared" si="231"/>
        <v>3.2586199999999992</v>
      </c>
      <c r="I2141" s="6">
        <f t="shared" si="235"/>
        <v>9.9999999999988987E-4</v>
      </c>
      <c r="J2141" s="6">
        <f t="shared" si="236"/>
        <v>1.9999999999997797E-3</v>
      </c>
      <c r="K2141" t="str">
        <f t="shared" si="237"/>
        <v/>
      </c>
    </row>
    <row r="2142" spans="1:11" x14ac:dyDescent="0.35">
      <c r="A2142" t="s">
        <v>2140</v>
      </c>
      <c r="B2142" t="str">
        <f t="shared" si="232"/>
        <v>16</v>
      </c>
      <c r="C2142" t="str">
        <f t="shared" si="233"/>
        <v>Mar</v>
      </c>
      <c r="D2142" t="str">
        <f t="shared" si="234"/>
        <v>05</v>
      </c>
      <c r="F2142" s="1">
        <v>38427</v>
      </c>
      <c r="G2142">
        <v>3.2629999999999999</v>
      </c>
      <c r="H2142" s="3">
        <f t="shared" si="231"/>
        <v>3.2585799999999989</v>
      </c>
      <c r="I2142" s="6">
        <f t="shared" si="235"/>
        <v>4.9999999999998934E-3</v>
      </c>
      <c r="J2142" s="6">
        <f t="shared" si="236"/>
        <v>4.0000000000000036E-3</v>
      </c>
      <c r="K2142" t="str">
        <f t="shared" si="237"/>
        <v/>
      </c>
    </row>
    <row r="2143" spans="1:11" x14ac:dyDescent="0.35">
      <c r="A2143" t="s">
        <v>2141</v>
      </c>
      <c r="B2143" t="str">
        <f t="shared" si="232"/>
        <v>17</v>
      </c>
      <c r="C2143" t="str">
        <f t="shared" si="233"/>
        <v>Mar</v>
      </c>
      <c r="D2143" t="str">
        <f t="shared" si="234"/>
        <v>05</v>
      </c>
      <c r="F2143" s="1">
        <v>38428</v>
      </c>
      <c r="G2143">
        <v>3.2589999999999999</v>
      </c>
      <c r="H2143" s="3">
        <f t="shared" si="231"/>
        <v>3.2584199999999992</v>
      </c>
      <c r="I2143" s="6">
        <f t="shared" si="235"/>
        <v>-4.0000000000000036E-3</v>
      </c>
      <c r="J2143" s="6">
        <f t="shared" si="236"/>
        <v>-8.999999999999897E-3</v>
      </c>
      <c r="K2143" t="str">
        <f t="shared" si="237"/>
        <v>Pico</v>
      </c>
    </row>
    <row r="2144" spans="1:11" x14ac:dyDescent="0.35">
      <c r="A2144" t="s">
        <v>2142</v>
      </c>
      <c r="B2144" t="str">
        <f t="shared" si="232"/>
        <v>18</v>
      </c>
      <c r="C2144" t="str">
        <f t="shared" si="233"/>
        <v>Mar</v>
      </c>
      <c r="D2144" t="str">
        <f t="shared" si="234"/>
        <v>05</v>
      </c>
      <c r="F2144" s="1">
        <v>38429</v>
      </c>
      <c r="G2144">
        <v>3.2610000000000001</v>
      </c>
      <c r="H2144" s="3">
        <f t="shared" si="231"/>
        <v>3.2583399999999996</v>
      </c>
      <c r="I2144" s="6">
        <f t="shared" si="235"/>
        <v>2.0000000000002238E-3</v>
      </c>
      <c r="J2144" s="6">
        <f t="shared" si="236"/>
        <v>6.0000000000002274E-3</v>
      </c>
      <c r="K2144" t="str">
        <f t="shared" si="237"/>
        <v>Valle</v>
      </c>
    </row>
    <row r="2145" spans="1:11" x14ac:dyDescent="0.35">
      <c r="A2145" t="s">
        <v>2143</v>
      </c>
      <c r="B2145" t="str">
        <f t="shared" si="232"/>
        <v>21</v>
      </c>
      <c r="C2145" t="str">
        <f t="shared" si="233"/>
        <v>Mar</v>
      </c>
      <c r="D2145" t="str">
        <f t="shared" si="234"/>
        <v>05</v>
      </c>
      <c r="F2145" s="1">
        <v>38432</v>
      </c>
      <c r="G2145">
        <v>3.26</v>
      </c>
      <c r="H2145" s="3">
        <f t="shared" si="231"/>
        <v>3.2582199999999997</v>
      </c>
      <c r="I2145" s="6">
        <f t="shared" si="235"/>
        <v>-1.000000000000334E-3</v>
      </c>
      <c r="J2145" s="6">
        <f t="shared" si="236"/>
        <v>-3.0000000000005578E-3</v>
      </c>
      <c r="K2145" t="str">
        <f t="shared" si="237"/>
        <v>Pico</v>
      </c>
    </row>
    <row r="2146" spans="1:11" x14ac:dyDescent="0.35">
      <c r="A2146" t="s">
        <v>2144</v>
      </c>
      <c r="B2146" t="str">
        <f t="shared" si="232"/>
        <v>22</v>
      </c>
      <c r="C2146" t="str">
        <f t="shared" si="233"/>
        <v>Mar</v>
      </c>
      <c r="D2146" t="str">
        <f t="shared" si="234"/>
        <v>05</v>
      </c>
      <c r="F2146" s="1">
        <v>38433</v>
      </c>
      <c r="G2146">
        <v>3.26</v>
      </c>
      <c r="H2146" s="3">
        <f t="shared" si="231"/>
        <v>3.2581399999999991</v>
      </c>
      <c r="I2146" s="6">
        <f t="shared" si="235"/>
        <v>0</v>
      </c>
      <c r="J2146" s="6">
        <f t="shared" si="236"/>
        <v>1.000000000000334E-3</v>
      </c>
      <c r="K2146" t="str">
        <f t="shared" si="237"/>
        <v>Valle</v>
      </c>
    </row>
    <row r="2147" spans="1:11" x14ac:dyDescent="0.35">
      <c r="A2147" t="s">
        <v>2145</v>
      </c>
      <c r="B2147" t="str">
        <f t="shared" si="232"/>
        <v>23</v>
      </c>
      <c r="C2147" t="str">
        <f t="shared" si="233"/>
        <v>Mar</v>
      </c>
      <c r="D2147" t="str">
        <f t="shared" si="234"/>
        <v>05</v>
      </c>
      <c r="F2147" s="1">
        <v>38434</v>
      </c>
      <c r="G2147">
        <v>3.262</v>
      </c>
      <c r="H2147" s="3">
        <f t="shared" si="231"/>
        <v>3.2580399999999994</v>
      </c>
      <c r="I2147" s="6">
        <f t="shared" si="235"/>
        <v>2.0000000000002238E-3</v>
      </c>
      <c r="J2147" s="6">
        <f t="shared" si="236"/>
        <v>2.0000000000002238E-3</v>
      </c>
      <c r="K2147" t="str">
        <f t="shared" si="237"/>
        <v/>
      </c>
    </row>
    <row r="2148" spans="1:11" x14ac:dyDescent="0.35">
      <c r="A2148" t="s">
        <v>2146</v>
      </c>
      <c r="B2148" t="str">
        <f t="shared" si="232"/>
        <v>24</v>
      </c>
      <c r="C2148" t="str">
        <f t="shared" si="233"/>
        <v>Mar</v>
      </c>
      <c r="D2148" t="str">
        <f t="shared" si="234"/>
        <v>05</v>
      </c>
      <c r="F2148" s="1">
        <v>38435</v>
      </c>
      <c r="G2148" s="5">
        <v>3.262</v>
      </c>
      <c r="H2148" s="3">
        <f t="shared" si="231"/>
        <v>3.2578799999999988</v>
      </c>
      <c r="I2148" s="6">
        <f t="shared" si="235"/>
        <v>0</v>
      </c>
      <c r="J2148" s="6">
        <f t="shared" si="236"/>
        <v>-2.0000000000002238E-3</v>
      </c>
      <c r="K2148" t="str">
        <f t="shared" si="237"/>
        <v>Pico</v>
      </c>
    </row>
    <row r="2149" spans="1:11" x14ac:dyDescent="0.35">
      <c r="A2149" t="s">
        <v>2147</v>
      </c>
      <c r="B2149" t="str">
        <f t="shared" si="232"/>
        <v>25</v>
      </c>
      <c r="C2149" t="str">
        <f t="shared" si="233"/>
        <v>Mar</v>
      </c>
      <c r="D2149" t="str">
        <f t="shared" si="234"/>
        <v>05</v>
      </c>
      <c r="F2149" s="1">
        <v>38436</v>
      </c>
      <c r="G2149" s="5">
        <v>3.262</v>
      </c>
      <c r="H2149" s="3">
        <f t="shared" si="231"/>
        <v>3.2577599999999989</v>
      </c>
      <c r="I2149" s="6">
        <f t="shared" si="235"/>
        <v>0</v>
      </c>
      <c r="J2149" s="6">
        <f t="shared" si="236"/>
        <v>0</v>
      </c>
      <c r="K2149" t="str">
        <f t="shared" si="237"/>
        <v/>
      </c>
    </row>
    <row r="2150" spans="1:11" x14ac:dyDescent="0.35">
      <c r="A2150" t="s">
        <v>2148</v>
      </c>
      <c r="B2150" t="str">
        <f t="shared" si="232"/>
        <v>28</v>
      </c>
      <c r="C2150" t="str">
        <f t="shared" si="233"/>
        <v>Mar</v>
      </c>
      <c r="D2150" t="str">
        <f t="shared" si="234"/>
        <v>05</v>
      </c>
      <c r="F2150" s="1">
        <v>38439</v>
      </c>
      <c r="G2150">
        <v>3.262</v>
      </c>
      <c r="H2150" s="3">
        <f t="shared" si="231"/>
        <v>3.2576199999999988</v>
      </c>
      <c r="I2150" s="6">
        <f t="shared" si="235"/>
        <v>0</v>
      </c>
      <c r="J2150" s="6">
        <f t="shared" si="236"/>
        <v>0</v>
      </c>
      <c r="K2150" t="str">
        <f t="shared" si="237"/>
        <v/>
      </c>
    </row>
    <row r="2151" spans="1:11" x14ac:dyDescent="0.35">
      <c r="A2151" t="s">
        <v>2149</v>
      </c>
      <c r="B2151" t="str">
        <f t="shared" si="232"/>
        <v>29</v>
      </c>
      <c r="C2151" t="str">
        <f t="shared" si="233"/>
        <v>Mar</v>
      </c>
      <c r="D2151" t="str">
        <f t="shared" si="234"/>
        <v>05</v>
      </c>
      <c r="F2151" s="1">
        <v>38440</v>
      </c>
      <c r="G2151">
        <v>3.262</v>
      </c>
      <c r="H2151" s="3">
        <f t="shared" si="231"/>
        <v>3.2574799999999988</v>
      </c>
      <c r="I2151" s="6">
        <f t="shared" si="235"/>
        <v>0</v>
      </c>
      <c r="J2151" s="6">
        <f t="shared" si="236"/>
        <v>0</v>
      </c>
      <c r="K2151" t="str">
        <f t="shared" si="237"/>
        <v/>
      </c>
    </row>
    <row r="2152" spans="1:11" x14ac:dyDescent="0.35">
      <c r="A2152" t="s">
        <v>2150</v>
      </c>
      <c r="B2152" t="str">
        <f t="shared" si="232"/>
        <v>30</v>
      </c>
      <c r="C2152" t="str">
        <f t="shared" si="233"/>
        <v>Mar</v>
      </c>
      <c r="D2152" t="str">
        <f t="shared" si="234"/>
        <v>05</v>
      </c>
      <c r="F2152" s="1">
        <v>38441</v>
      </c>
      <c r="G2152">
        <v>3.262</v>
      </c>
      <c r="H2152" s="3">
        <f t="shared" si="231"/>
        <v>3.2573399999999979</v>
      </c>
      <c r="I2152" s="6">
        <f t="shared" si="235"/>
        <v>0</v>
      </c>
      <c r="J2152" s="6">
        <f t="shared" si="236"/>
        <v>0</v>
      </c>
      <c r="K2152" t="str">
        <f t="shared" si="237"/>
        <v/>
      </c>
    </row>
    <row r="2153" spans="1:11" x14ac:dyDescent="0.35">
      <c r="A2153" t="s">
        <v>2151</v>
      </c>
      <c r="B2153" t="str">
        <f t="shared" si="232"/>
        <v>31</v>
      </c>
      <c r="C2153" t="str">
        <f t="shared" si="233"/>
        <v>Mar</v>
      </c>
      <c r="D2153" t="str">
        <f t="shared" si="234"/>
        <v>05</v>
      </c>
      <c r="F2153" s="1">
        <v>38442</v>
      </c>
      <c r="G2153">
        <v>3.2629999999999999</v>
      </c>
      <c r="H2153" s="3">
        <f t="shared" si="231"/>
        <v>3.2571799999999986</v>
      </c>
      <c r="I2153" s="6">
        <f t="shared" si="235"/>
        <v>9.9999999999988987E-4</v>
      </c>
      <c r="J2153" s="6">
        <f t="shared" si="236"/>
        <v>9.9999999999988987E-4</v>
      </c>
      <c r="K2153" t="str">
        <f t="shared" si="237"/>
        <v/>
      </c>
    </row>
    <row r="2154" spans="1:11" x14ac:dyDescent="0.35">
      <c r="A2154" t="s">
        <v>2152</v>
      </c>
      <c r="B2154" t="str">
        <f t="shared" si="232"/>
        <v>01</v>
      </c>
      <c r="C2154" t="str">
        <f t="shared" si="233"/>
        <v>Abr</v>
      </c>
      <c r="D2154" t="str">
        <f t="shared" si="234"/>
        <v>05</v>
      </c>
      <c r="F2154" s="1">
        <v>38443</v>
      </c>
      <c r="G2154">
        <v>3.26</v>
      </c>
      <c r="H2154" s="3">
        <f t="shared" si="231"/>
        <v>3.2569799999999987</v>
      </c>
      <c r="I2154" s="6">
        <f t="shared" si="235"/>
        <v>-3.0000000000001137E-3</v>
      </c>
      <c r="J2154" s="6">
        <f t="shared" si="236"/>
        <v>-4.0000000000000036E-3</v>
      </c>
      <c r="K2154" t="str">
        <f t="shared" si="237"/>
        <v>Pico</v>
      </c>
    </row>
    <row r="2155" spans="1:11" x14ac:dyDescent="0.35">
      <c r="A2155" t="s">
        <v>2153</v>
      </c>
      <c r="B2155" t="str">
        <f t="shared" si="232"/>
        <v>04</v>
      </c>
      <c r="C2155" t="str">
        <f t="shared" si="233"/>
        <v>Abr</v>
      </c>
      <c r="D2155" t="str">
        <f t="shared" si="234"/>
        <v>05</v>
      </c>
      <c r="F2155" s="1">
        <v>38446</v>
      </c>
      <c r="G2155" s="5">
        <v>3.26</v>
      </c>
      <c r="H2155" s="3">
        <f t="shared" si="231"/>
        <v>3.2568199999999989</v>
      </c>
      <c r="I2155" s="6">
        <f t="shared" si="235"/>
        <v>0</v>
      </c>
      <c r="J2155" s="6">
        <f t="shared" si="236"/>
        <v>3.0000000000001137E-3</v>
      </c>
      <c r="K2155" t="str">
        <f t="shared" si="237"/>
        <v>Valle</v>
      </c>
    </row>
    <row r="2156" spans="1:11" x14ac:dyDescent="0.35">
      <c r="A2156" t="s">
        <v>2154</v>
      </c>
      <c r="B2156" t="str">
        <f t="shared" si="232"/>
        <v>05</v>
      </c>
      <c r="C2156" t="str">
        <f t="shared" si="233"/>
        <v>Abr</v>
      </c>
      <c r="D2156" t="str">
        <f t="shared" si="234"/>
        <v>05</v>
      </c>
      <c r="F2156" s="1">
        <v>38447</v>
      </c>
      <c r="G2156">
        <v>3.2610000000000001</v>
      </c>
      <c r="H2156" s="3">
        <f t="shared" si="231"/>
        <v>3.2566599999999983</v>
      </c>
      <c r="I2156" s="6">
        <f t="shared" si="235"/>
        <v>1.000000000000334E-3</v>
      </c>
      <c r="J2156" s="6">
        <f t="shared" si="236"/>
        <v>1.000000000000334E-3</v>
      </c>
      <c r="K2156" t="str">
        <f t="shared" si="237"/>
        <v/>
      </c>
    </row>
    <row r="2157" spans="1:11" x14ac:dyDescent="0.35">
      <c r="A2157" t="s">
        <v>2155</v>
      </c>
      <c r="B2157" t="str">
        <f t="shared" si="232"/>
        <v>06</v>
      </c>
      <c r="C2157" t="str">
        <f t="shared" si="233"/>
        <v>Abr</v>
      </c>
      <c r="D2157" t="str">
        <f t="shared" si="234"/>
        <v>05</v>
      </c>
      <c r="F2157" s="1">
        <v>38448</v>
      </c>
      <c r="G2157">
        <v>3.26</v>
      </c>
      <c r="H2157" s="3">
        <f t="shared" si="231"/>
        <v>3.2564599999999988</v>
      </c>
      <c r="I2157" s="6">
        <f t="shared" si="235"/>
        <v>-1.000000000000334E-3</v>
      </c>
      <c r="J2157" s="6">
        <f t="shared" si="236"/>
        <v>-2.0000000000006679E-3</v>
      </c>
      <c r="K2157" t="str">
        <f t="shared" si="237"/>
        <v>Pico</v>
      </c>
    </row>
    <row r="2158" spans="1:11" x14ac:dyDescent="0.35">
      <c r="A2158" t="s">
        <v>2156</v>
      </c>
      <c r="B2158" t="str">
        <f t="shared" si="232"/>
        <v>07</v>
      </c>
      <c r="C2158" t="str">
        <f t="shared" si="233"/>
        <v>Abr</v>
      </c>
      <c r="D2158" t="str">
        <f t="shared" si="234"/>
        <v>05</v>
      </c>
      <c r="F2158" s="1">
        <v>38449</v>
      </c>
      <c r="G2158">
        <v>3.2589999999999999</v>
      </c>
      <c r="H2158" s="3">
        <f t="shared" si="231"/>
        <v>3.2562999999999995</v>
      </c>
      <c r="I2158" s="6">
        <f t="shared" si="235"/>
        <v>-9.9999999999988987E-4</v>
      </c>
      <c r="J2158" s="6">
        <f t="shared" si="236"/>
        <v>4.4408920985006262E-16</v>
      </c>
      <c r="K2158" t="str">
        <f t="shared" si="237"/>
        <v>Valle</v>
      </c>
    </row>
    <row r="2159" spans="1:11" x14ac:dyDescent="0.35">
      <c r="A2159" t="s">
        <v>2157</v>
      </c>
      <c r="B2159" t="str">
        <f t="shared" si="232"/>
        <v>08</v>
      </c>
      <c r="C2159" t="str">
        <f t="shared" si="233"/>
        <v>Abr</v>
      </c>
      <c r="D2159" t="str">
        <f t="shared" si="234"/>
        <v>05</v>
      </c>
      <c r="F2159" s="1">
        <v>38450</v>
      </c>
      <c r="G2159">
        <v>3.26</v>
      </c>
      <c r="H2159" s="3">
        <f t="shared" si="231"/>
        <v>3.2561399999999994</v>
      </c>
      <c r="I2159" s="6">
        <f t="shared" si="235"/>
        <v>9.9999999999988987E-4</v>
      </c>
      <c r="J2159" s="6">
        <f t="shared" si="236"/>
        <v>1.9999999999997797E-3</v>
      </c>
      <c r="K2159" t="str">
        <f t="shared" si="237"/>
        <v/>
      </c>
    </row>
    <row r="2160" spans="1:11" x14ac:dyDescent="0.35">
      <c r="A2160" t="s">
        <v>2158</v>
      </c>
      <c r="B2160" t="str">
        <f t="shared" si="232"/>
        <v>11</v>
      </c>
      <c r="C2160" t="str">
        <f t="shared" si="233"/>
        <v>Abr</v>
      </c>
      <c r="D2160" t="str">
        <f t="shared" si="234"/>
        <v>05</v>
      </c>
      <c r="F2160" s="1">
        <v>38453</v>
      </c>
      <c r="G2160">
        <v>3.2610000000000001</v>
      </c>
      <c r="H2160" s="3">
        <f t="shared" si="231"/>
        <v>3.2559599999999995</v>
      </c>
      <c r="I2160" s="6">
        <f t="shared" si="235"/>
        <v>1.000000000000334E-3</v>
      </c>
      <c r="J2160" s="6">
        <f t="shared" si="236"/>
        <v>4.4408920985006262E-16</v>
      </c>
      <c r="K2160" t="str">
        <f t="shared" si="237"/>
        <v/>
      </c>
    </row>
    <row r="2161" spans="1:11" x14ac:dyDescent="0.35">
      <c r="A2161" t="s">
        <v>2159</v>
      </c>
      <c r="B2161" t="str">
        <f t="shared" si="232"/>
        <v>12</v>
      </c>
      <c r="C2161" t="str">
        <f t="shared" si="233"/>
        <v>Abr</v>
      </c>
      <c r="D2161" t="str">
        <f t="shared" si="234"/>
        <v>05</v>
      </c>
      <c r="F2161" s="1">
        <v>38454</v>
      </c>
      <c r="G2161">
        <v>3.262</v>
      </c>
      <c r="H2161" s="3">
        <f t="shared" si="231"/>
        <v>3.2558000000000002</v>
      </c>
      <c r="I2161" s="6">
        <f t="shared" si="235"/>
        <v>9.9999999999988987E-4</v>
      </c>
      <c r="J2161" s="6">
        <f t="shared" si="236"/>
        <v>-4.4408920985006262E-16</v>
      </c>
      <c r="K2161" t="str">
        <f t="shared" si="237"/>
        <v>Pico</v>
      </c>
    </row>
    <row r="2162" spans="1:11" x14ac:dyDescent="0.35">
      <c r="A2162" t="s">
        <v>2160</v>
      </c>
      <c r="B2162" t="str">
        <f t="shared" si="232"/>
        <v>13</v>
      </c>
      <c r="C2162" t="str">
        <f t="shared" si="233"/>
        <v>Abr</v>
      </c>
      <c r="D2162" t="str">
        <f t="shared" si="234"/>
        <v>05</v>
      </c>
      <c r="F2162" s="1">
        <v>38455</v>
      </c>
      <c r="G2162">
        <v>3.2589999999999999</v>
      </c>
      <c r="H2162" s="3">
        <f t="shared" si="231"/>
        <v>3.25562</v>
      </c>
      <c r="I2162" s="6">
        <f t="shared" si="235"/>
        <v>-3.0000000000001137E-3</v>
      </c>
      <c r="J2162" s="6">
        <f t="shared" si="236"/>
        <v>-4.0000000000000036E-3</v>
      </c>
      <c r="K2162" t="str">
        <f t="shared" si="237"/>
        <v/>
      </c>
    </row>
    <row r="2163" spans="1:11" x14ac:dyDescent="0.35">
      <c r="A2163" t="s">
        <v>2161</v>
      </c>
      <c r="B2163" t="str">
        <f t="shared" si="232"/>
        <v>14</v>
      </c>
      <c r="C2163" t="str">
        <f t="shared" si="233"/>
        <v>Abr</v>
      </c>
      <c r="D2163" t="str">
        <f t="shared" si="234"/>
        <v>05</v>
      </c>
      <c r="F2163" s="1">
        <v>38456</v>
      </c>
      <c r="G2163">
        <v>3.258</v>
      </c>
      <c r="H2163" s="3">
        <f t="shared" si="231"/>
        <v>3.2554999999999996</v>
      </c>
      <c r="I2163" s="6">
        <f t="shared" si="235"/>
        <v>-9.9999999999988987E-4</v>
      </c>
      <c r="J2163" s="6">
        <f t="shared" si="236"/>
        <v>2.0000000000002238E-3</v>
      </c>
      <c r="K2163" t="str">
        <f t="shared" si="237"/>
        <v>Valle</v>
      </c>
    </row>
    <row r="2164" spans="1:11" x14ac:dyDescent="0.35">
      <c r="A2164" t="s">
        <v>2162</v>
      </c>
      <c r="B2164" t="str">
        <f t="shared" si="232"/>
        <v>15</v>
      </c>
      <c r="C2164" t="str">
        <f t="shared" si="233"/>
        <v>Abr</v>
      </c>
      <c r="D2164" t="str">
        <f t="shared" si="234"/>
        <v>05</v>
      </c>
      <c r="F2164" s="1">
        <v>38457</v>
      </c>
      <c r="G2164">
        <v>3.26</v>
      </c>
      <c r="H2164" s="3">
        <f t="shared" si="231"/>
        <v>3.2554199999999995</v>
      </c>
      <c r="I2164" s="6">
        <f t="shared" si="235"/>
        <v>1.9999999999997797E-3</v>
      </c>
      <c r="J2164" s="6">
        <f t="shared" si="236"/>
        <v>2.9999999999996696E-3</v>
      </c>
      <c r="K2164" t="str">
        <f t="shared" si="237"/>
        <v/>
      </c>
    </row>
    <row r="2165" spans="1:11" x14ac:dyDescent="0.35">
      <c r="A2165" t="s">
        <v>2163</v>
      </c>
      <c r="B2165" t="str">
        <f t="shared" si="232"/>
        <v>18</v>
      </c>
      <c r="C2165" t="str">
        <f t="shared" si="233"/>
        <v>Abr</v>
      </c>
      <c r="D2165" t="str">
        <f t="shared" si="234"/>
        <v>05</v>
      </c>
      <c r="F2165" s="1">
        <v>38460</v>
      </c>
      <c r="G2165">
        <v>3.2589999999999999</v>
      </c>
      <c r="H2165" s="3">
        <f t="shared" si="231"/>
        <v>3.2553199999999989</v>
      </c>
      <c r="I2165" s="6">
        <f t="shared" si="235"/>
        <v>-9.9999999999988987E-4</v>
      </c>
      <c r="J2165" s="6">
        <f t="shared" si="236"/>
        <v>-2.9999999999996696E-3</v>
      </c>
      <c r="K2165" t="str">
        <f t="shared" si="237"/>
        <v>Pico</v>
      </c>
    </row>
    <row r="2166" spans="1:11" x14ac:dyDescent="0.35">
      <c r="A2166" t="s">
        <v>2164</v>
      </c>
      <c r="B2166" t="str">
        <f t="shared" si="232"/>
        <v>19</v>
      </c>
      <c r="C2166" t="str">
        <f t="shared" si="233"/>
        <v>Abr</v>
      </c>
      <c r="D2166" t="str">
        <f t="shared" si="234"/>
        <v>05</v>
      </c>
      <c r="F2166" s="1">
        <v>38461</v>
      </c>
      <c r="G2166">
        <v>3.258</v>
      </c>
      <c r="H2166" s="3">
        <f t="shared" si="231"/>
        <v>3.2552199999999982</v>
      </c>
      <c r="I2166" s="6">
        <f t="shared" si="235"/>
        <v>-9.9999999999988987E-4</v>
      </c>
      <c r="J2166" s="6">
        <f t="shared" si="236"/>
        <v>0</v>
      </c>
      <c r="K2166" t="str">
        <f t="shared" si="237"/>
        <v/>
      </c>
    </row>
    <row r="2167" spans="1:11" x14ac:dyDescent="0.35">
      <c r="A2167" t="s">
        <v>2165</v>
      </c>
      <c r="B2167" t="str">
        <f t="shared" si="232"/>
        <v>20</v>
      </c>
      <c r="C2167" t="str">
        <f t="shared" si="233"/>
        <v>Abr</v>
      </c>
      <c r="D2167" t="str">
        <f t="shared" si="234"/>
        <v>05</v>
      </c>
      <c r="F2167" s="1">
        <v>38462</v>
      </c>
      <c r="G2167">
        <v>3.258</v>
      </c>
      <c r="H2167" s="3">
        <f t="shared" si="231"/>
        <v>3.2551399999999986</v>
      </c>
      <c r="I2167" s="6">
        <f t="shared" si="235"/>
        <v>0</v>
      </c>
      <c r="J2167" s="6">
        <f t="shared" si="236"/>
        <v>9.9999999999988987E-4</v>
      </c>
      <c r="K2167" t="str">
        <f t="shared" si="237"/>
        <v/>
      </c>
    </row>
    <row r="2168" spans="1:11" x14ac:dyDescent="0.35">
      <c r="A2168" t="s">
        <v>2166</v>
      </c>
      <c r="B2168" t="str">
        <f t="shared" si="232"/>
        <v>21</v>
      </c>
      <c r="C2168" t="str">
        <f t="shared" si="233"/>
        <v>Abr</v>
      </c>
      <c r="D2168" t="str">
        <f t="shared" si="234"/>
        <v>05</v>
      </c>
      <c r="F2168" s="1">
        <v>38463</v>
      </c>
      <c r="G2168">
        <v>3.2570000000000001</v>
      </c>
      <c r="H2168" s="3">
        <f t="shared" si="231"/>
        <v>3.2550599999999985</v>
      </c>
      <c r="I2168" s="6">
        <f t="shared" si="235"/>
        <v>-9.9999999999988987E-4</v>
      </c>
      <c r="J2168" s="6">
        <f t="shared" si="236"/>
        <v>-9.9999999999988987E-4</v>
      </c>
      <c r="K2168" t="str">
        <f t="shared" si="237"/>
        <v>Pico</v>
      </c>
    </row>
    <row r="2169" spans="1:11" x14ac:dyDescent="0.35">
      <c r="A2169" t="s">
        <v>2167</v>
      </c>
      <c r="B2169" t="str">
        <f t="shared" si="232"/>
        <v>22</v>
      </c>
      <c r="C2169" t="str">
        <f t="shared" si="233"/>
        <v>Abr</v>
      </c>
      <c r="D2169" t="str">
        <f t="shared" si="234"/>
        <v>05</v>
      </c>
      <c r="F2169" s="1">
        <v>38464</v>
      </c>
      <c r="G2169">
        <v>3.2570000000000001</v>
      </c>
      <c r="H2169" s="3">
        <f t="shared" si="231"/>
        <v>3.2549999999999981</v>
      </c>
      <c r="I2169" s="6">
        <f t="shared" si="235"/>
        <v>0</v>
      </c>
      <c r="J2169" s="6">
        <f t="shared" si="236"/>
        <v>9.9999999999988987E-4</v>
      </c>
      <c r="K2169" t="str">
        <f t="shared" si="237"/>
        <v>Valle</v>
      </c>
    </row>
    <row r="2170" spans="1:11" x14ac:dyDescent="0.35">
      <c r="A2170" t="s">
        <v>2168</v>
      </c>
      <c r="B2170" t="str">
        <f t="shared" si="232"/>
        <v>25</v>
      </c>
      <c r="C2170" t="str">
        <f t="shared" si="233"/>
        <v>Abr</v>
      </c>
      <c r="D2170" t="str">
        <f t="shared" si="234"/>
        <v>05</v>
      </c>
      <c r="F2170" s="1">
        <v>38467</v>
      </c>
      <c r="G2170">
        <v>3.2559999999999998</v>
      </c>
      <c r="H2170" s="3">
        <f t="shared" si="231"/>
        <v>3.2549399999999982</v>
      </c>
      <c r="I2170" s="6">
        <f t="shared" si="235"/>
        <v>-1.000000000000334E-3</v>
      </c>
      <c r="J2170" s="6">
        <f t="shared" si="236"/>
        <v>-1.000000000000334E-3</v>
      </c>
      <c r="K2170" t="str">
        <f t="shared" si="237"/>
        <v>Pico</v>
      </c>
    </row>
    <row r="2171" spans="1:11" x14ac:dyDescent="0.35">
      <c r="A2171" t="s">
        <v>2169</v>
      </c>
      <c r="B2171" t="str">
        <f t="shared" si="232"/>
        <v>26</v>
      </c>
      <c r="C2171" t="str">
        <f t="shared" si="233"/>
        <v>Abr</v>
      </c>
      <c r="D2171" t="str">
        <f t="shared" si="234"/>
        <v>05</v>
      </c>
      <c r="F2171" s="1">
        <v>38468</v>
      </c>
      <c r="G2171">
        <v>3.2559999999999998</v>
      </c>
      <c r="H2171" s="3">
        <f t="shared" si="231"/>
        <v>3.254859999999999</v>
      </c>
      <c r="I2171" s="6">
        <f t="shared" si="235"/>
        <v>0</v>
      </c>
      <c r="J2171" s="6">
        <f t="shared" si="236"/>
        <v>1.000000000000334E-3</v>
      </c>
      <c r="K2171" t="str">
        <f t="shared" si="237"/>
        <v>Valle</v>
      </c>
    </row>
    <row r="2172" spans="1:11" x14ac:dyDescent="0.35">
      <c r="A2172" t="s">
        <v>2170</v>
      </c>
      <c r="B2172" t="str">
        <f t="shared" si="232"/>
        <v>27</v>
      </c>
      <c r="C2172" t="str">
        <f t="shared" si="233"/>
        <v>Abr</v>
      </c>
      <c r="D2172" t="str">
        <f t="shared" si="234"/>
        <v>05</v>
      </c>
      <c r="F2172" s="1">
        <v>38469</v>
      </c>
      <c r="G2172">
        <v>3.258</v>
      </c>
      <c r="H2172" s="3">
        <f t="shared" si="231"/>
        <v>3.2547799999999985</v>
      </c>
      <c r="I2172" s="6">
        <f t="shared" si="235"/>
        <v>2.0000000000002238E-3</v>
      </c>
      <c r="J2172" s="6">
        <f t="shared" si="236"/>
        <v>2.0000000000002238E-3</v>
      </c>
      <c r="K2172" t="str">
        <f t="shared" si="237"/>
        <v/>
      </c>
    </row>
    <row r="2173" spans="1:11" x14ac:dyDescent="0.35">
      <c r="A2173" t="s">
        <v>2171</v>
      </c>
      <c r="B2173" t="str">
        <f t="shared" si="232"/>
        <v>28</v>
      </c>
      <c r="C2173" t="str">
        <f t="shared" si="233"/>
        <v>Abr</v>
      </c>
      <c r="D2173" t="str">
        <f t="shared" si="234"/>
        <v>05</v>
      </c>
      <c r="F2173" s="1">
        <v>38470</v>
      </c>
      <c r="G2173">
        <v>3.2589999999999999</v>
      </c>
      <c r="H2173" s="3">
        <f t="shared" si="231"/>
        <v>3.2546799999999996</v>
      </c>
      <c r="I2173" s="6">
        <f t="shared" si="235"/>
        <v>9.9999999999988987E-4</v>
      </c>
      <c r="J2173" s="6">
        <f t="shared" si="236"/>
        <v>-1.000000000000334E-3</v>
      </c>
      <c r="K2173" t="str">
        <f t="shared" si="237"/>
        <v>Pico</v>
      </c>
    </row>
    <row r="2174" spans="1:11" x14ac:dyDescent="0.35">
      <c r="A2174" t="s">
        <v>2172</v>
      </c>
      <c r="B2174" t="str">
        <f t="shared" si="232"/>
        <v>29</v>
      </c>
      <c r="C2174" t="str">
        <f t="shared" si="233"/>
        <v>Abr</v>
      </c>
      <c r="D2174" t="str">
        <f t="shared" si="234"/>
        <v>05</v>
      </c>
      <c r="F2174" s="1">
        <v>38471</v>
      </c>
      <c r="G2174">
        <v>3.2589999999999999</v>
      </c>
      <c r="H2174" s="3">
        <f t="shared" si="231"/>
        <v>3.2545199999999994</v>
      </c>
      <c r="I2174" s="6">
        <f t="shared" si="235"/>
        <v>0</v>
      </c>
      <c r="J2174" s="6">
        <f t="shared" si="236"/>
        <v>-9.9999999999988987E-4</v>
      </c>
      <c r="K2174" t="str">
        <f t="shared" si="237"/>
        <v/>
      </c>
    </row>
    <row r="2175" spans="1:11" x14ac:dyDescent="0.35">
      <c r="A2175" t="s">
        <v>2173</v>
      </c>
      <c r="B2175" t="str">
        <f t="shared" si="232"/>
        <v>02</v>
      </c>
      <c r="C2175" t="str">
        <f t="shared" si="233"/>
        <v>May</v>
      </c>
      <c r="D2175" t="str">
        <f t="shared" si="234"/>
        <v>05</v>
      </c>
      <c r="F2175" s="1">
        <v>38474</v>
      </c>
      <c r="G2175" s="5">
        <v>3.2589999999999999</v>
      </c>
      <c r="H2175" s="3">
        <f t="shared" si="231"/>
        <v>3.2543400000000005</v>
      </c>
      <c r="I2175" s="6">
        <f t="shared" si="235"/>
        <v>0</v>
      </c>
      <c r="J2175" s="6">
        <f t="shared" si="236"/>
        <v>0</v>
      </c>
      <c r="K2175" t="str">
        <f t="shared" si="237"/>
        <v/>
      </c>
    </row>
    <row r="2176" spans="1:11" x14ac:dyDescent="0.35">
      <c r="A2176" t="s">
        <v>2174</v>
      </c>
      <c r="B2176" t="str">
        <f t="shared" si="232"/>
        <v>03</v>
      </c>
      <c r="C2176" t="str">
        <f t="shared" si="233"/>
        <v>May</v>
      </c>
      <c r="D2176" t="str">
        <f t="shared" si="234"/>
        <v>05</v>
      </c>
      <c r="F2176" s="1">
        <v>38475</v>
      </c>
      <c r="G2176">
        <v>3.2559999999999998</v>
      </c>
      <c r="H2176" s="3">
        <f t="shared" si="231"/>
        <v>3.2542</v>
      </c>
      <c r="I2176" s="6">
        <f t="shared" si="235"/>
        <v>-3.0000000000001137E-3</v>
      </c>
      <c r="J2176" s="6">
        <f t="shared" si="236"/>
        <v>-3.0000000000001137E-3</v>
      </c>
      <c r="K2176" t="str">
        <f t="shared" si="237"/>
        <v/>
      </c>
    </row>
    <row r="2177" spans="1:11" x14ac:dyDescent="0.35">
      <c r="A2177" t="s">
        <v>2175</v>
      </c>
      <c r="B2177" t="str">
        <f t="shared" si="232"/>
        <v>04</v>
      </c>
      <c r="C2177" t="str">
        <f t="shared" si="233"/>
        <v>May</v>
      </c>
      <c r="D2177" t="str">
        <f t="shared" si="234"/>
        <v>05</v>
      </c>
      <c r="F2177" s="1">
        <v>38476</v>
      </c>
      <c r="G2177">
        <v>3.258</v>
      </c>
      <c r="H2177" s="3">
        <f t="shared" si="231"/>
        <v>3.2541000000000007</v>
      </c>
      <c r="I2177" s="6">
        <f t="shared" si="235"/>
        <v>2.0000000000002238E-3</v>
      </c>
      <c r="J2177" s="6">
        <f t="shared" si="236"/>
        <v>5.0000000000003375E-3</v>
      </c>
      <c r="K2177" t="str">
        <f t="shared" si="237"/>
        <v>Valle</v>
      </c>
    </row>
    <row r="2178" spans="1:11" x14ac:dyDescent="0.35">
      <c r="A2178" t="s">
        <v>2176</v>
      </c>
      <c r="B2178" t="str">
        <f t="shared" si="232"/>
        <v>05</v>
      </c>
      <c r="C2178" t="str">
        <f t="shared" si="233"/>
        <v>May</v>
      </c>
      <c r="D2178" t="str">
        <f t="shared" si="234"/>
        <v>05</v>
      </c>
      <c r="F2178" s="1">
        <v>38477</v>
      </c>
      <c r="G2178">
        <v>3.258</v>
      </c>
      <c r="H2178" s="3">
        <f t="shared" si="231"/>
        <v>3.2539800000000012</v>
      </c>
      <c r="I2178" s="6">
        <f t="shared" si="235"/>
        <v>0</v>
      </c>
      <c r="J2178" s="6">
        <f t="shared" si="236"/>
        <v>-2.0000000000002238E-3</v>
      </c>
      <c r="K2178" t="str">
        <f t="shared" si="237"/>
        <v>Pico</v>
      </c>
    </row>
    <row r="2179" spans="1:11" x14ac:dyDescent="0.35">
      <c r="A2179" t="s">
        <v>2177</v>
      </c>
      <c r="B2179" t="str">
        <f t="shared" si="232"/>
        <v>06</v>
      </c>
      <c r="C2179" t="str">
        <f t="shared" si="233"/>
        <v>May</v>
      </c>
      <c r="D2179" t="str">
        <f t="shared" si="234"/>
        <v>05</v>
      </c>
      <c r="F2179" s="1">
        <v>38478</v>
      </c>
      <c r="G2179">
        <v>3.2570000000000001</v>
      </c>
      <c r="H2179" s="3">
        <f t="shared" si="231"/>
        <v>3.2538800000000005</v>
      </c>
      <c r="I2179" s="6">
        <f t="shared" si="235"/>
        <v>-9.9999999999988987E-4</v>
      </c>
      <c r="J2179" s="6">
        <f t="shared" si="236"/>
        <v>-9.9999999999988987E-4</v>
      </c>
      <c r="K2179" t="str">
        <f t="shared" si="237"/>
        <v/>
      </c>
    </row>
    <row r="2180" spans="1:11" x14ac:dyDescent="0.35">
      <c r="A2180" t="s">
        <v>2178</v>
      </c>
      <c r="B2180" t="str">
        <f t="shared" si="232"/>
        <v>09</v>
      </c>
      <c r="C2180" t="str">
        <f t="shared" si="233"/>
        <v>May</v>
      </c>
      <c r="D2180" t="str">
        <f t="shared" si="234"/>
        <v>05</v>
      </c>
      <c r="F2180" s="1">
        <v>38481</v>
      </c>
      <c r="G2180">
        <v>3.2570000000000001</v>
      </c>
      <c r="H2180" s="3">
        <f t="shared" ref="H2180:H2243" si="238">AVERAGE(G2180:G2229)</f>
        <v>3.2538000000000009</v>
      </c>
      <c r="I2180" s="6">
        <f t="shared" si="235"/>
        <v>0</v>
      </c>
      <c r="J2180" s="6">
        <f t="shared" si="236"/>
        <v>9.9999999999988987E-4</v>
      </c>
      <c r="K2180" t="str">
        <f t="shared" si="237"/>
        <v>Valle</v>
      </c>
    </row>
    <row r="2181" spans="1:11" x14ac:dyDescent="0.35">
      <c r="A2181" t="s">
        <v>2179</v>
      </c>
      <c r="B2181" t="str">
        <f t="shared" ref="B2181:B2244" si="239">MID(A2181,1,2)</f>
        <v>10</v>
      </c>
      <c r="C2181" t="str">
        <f t="shared" ref="C2181:C2244" si="240">MID(A2181,3,3)</f>
        <v>May</v>
      </c>
      <c r="D2181" t="str">
        <f t="shared" ref="D2181:D2244" si="241">MID(A2181,6,2)</f>
        <v>05</v>
      </c>
      <c r="F2181" s="1">
        <v>38482</v>
      </c>
      <c r="G2181">
        <v>3.2559999999999998</v>
      </c>
      <c r="H2181" s="3">
        <f t="shared" si="238"/>
        <v>3.253740000000001</v>
      </c>
      <c r="I2181" s="6">
        <f t="shared" ref="I2181:I2244" si="242">G2181-G2180</f>
        <v>-1.000000000000334E-3</v>
      </c>
      <c r="J2181" s="6">
        <f t="shared" si="236"/>
        <v>-1.000000000000334E-3</v>
      </c>
      <c r="K2181" t="str">
        <f t="shared" si="237"/>
        <v>Pico</v>
      </c>
    </row>
    <row r="2182" spans="1:11" x14ac:dyDescent="0.35">
      <c r="A2182" t="s">
        <v>2180</v>
      </c>
      <c r="B2182" t="str">
        <f t="shared" si="239"/>
        <v>11</v>
      </c>
      <c r="C2182" t="str">
        <f t="shared" si="240"/>
        <v>May</v>
      </c>
      <c r="D2182" t="str">
        <f t="shared" si="241"/>
        <v>05</v>
      </c>
      <c r="F2182" s="1">
        <v>38483</v>
      </c>
      <c r="G2182">
        <v>3.2559999999999998</v>
      </c>
      <c r="H2182" s="3">
        <f t="shared" si="238"/>
        <v>3.2536800000000006</v>
      </c>
      <c r="I2182" s="6">
        <f t="shared" si="242"/>
        <v>0</v>
      </c>
      <c r="J2182" s="6">
        <f t="shared" ref="J2182:J2245" si="243">I2182-I2181</f>
        <v>1.000000000000334E-3</v>
      </c>
      <c r="K2182" t="str">
        <f t="shared" ref="K2182:K2245" si="244">IF(AND(J2181&gt;0,J2182&lt;0),"Pico",IF(AND(J2181&lt;0,J2182&gt;0),"Valle",""))</f>
        <v>Valle</v>
      </c>
    </row>
    <row r="2183" spans="1:11" x14ac:dyDescent="0.35">
      <c r="A2183" t="s">
        <v>2181</v>
      </c>
      <c r="B2183" t="str">
        <f t="shared" si="239"/>
        <v>12</v>
      </c>
      <c r="C2183" t="str">
        <f t="shared" si="240"/>
        <v>May</v>
      </c>
      <c r="D2183" t="str">
        <f t="shared" si="241"/>
        <v>05</v>
      </c>
      <c r="F2183" s="1">
        <v>38484</v>
      </c>
      <c r="G2183">
        <v>3.2549999999999999</v>
      </c>
      <c r="H2183" s="3">
        <f t="shared" si="238"/>
        <v>3.2536400000000008</v>
      </c>
      <c r="I2183" s="6">
        <f t="shared" si="242"/>
        <v>-9.9999999999988987E-4</v>
      </c>
      <c r="J2183" s="6">
        <f t="shared" si="243"/>
        <v>-9.9999999999988987E-4</v>
      </c>
      <c r="K2183" t="str">
        <f t="shared" si="244"/>
        <v>Pico</v>
      </c>
    </row>
    <row r="2184" spans="1:11" x14ac:dyDescent="0.35">
      <c r="A2184" t="s">
        <v>2182</v>
      </c>
      <c r="B2184" t="str">
        <f t="shared" si="239"/>
        <v>13</v>
      </c>
      <c r="C2184" t="str">
        <f t="shared" si="240"/>
        <v>May</v>
      </c>
      <c r="D2184" t="str">
        <f t="shared" si="241"/>
        <v>05</v>
      </c>
      <c r="F2184" s="1">
        <v>38485</v>
      </c>
      <c r="G2184">
        <v>3.2549999999999999</v>
      </c>
      <c r="H2184" s="3">
        <f t="shared" si="238"/>
        <v>3.2536000000000014</v>
      </c>
      <c r="I2184" s="6">
        <f t="shared" si="242"/>
        <v>0</v>
      </c>
      <c r="J2184" s="6">
        <f t="shared" si="243"/>
        <v>9.9999999999988987E-4</v>
      </c>
      <c r="K2184" t="str">
        <f t="shared" si="244"/>
        <v>Valle</v>
      </c>
    </row>
    <row r="2185" spans="1:11" x14ac:dyDescent="0.35">
      <c r="A2185" t="s">
        <v>2183</v>
      </c>
      <c r="B2185" t="str">
        <f t="shared" si="239"/>
        <v>16</v>
      </c>
      <c r="C2185" t="str">
        <f t="shared" si="240"/>
        <v>May</v>
      </c>
      <c r="D2185" t="str">
        <f t="shared" si="241"/>
        <v>05</v>
      </c>
      <c r="F2185" s="1">
        <v>38488</v>
      </c>
      <c r="G2185">
        <v>3.2549999999999999</v>
      </c>
      <c r="H2185" s="3">
        <f t="shared" si="238"/>
        <v>3.2535600000000011</v>
      </c>
      <c r="I2185" s="6">
        <f t="shared" si="242"/>
        <v>0</v>
      </c>
      <c r="J2185" s="6">
        <f t="shared" si="243"/>
        <v>0</v>
      </c>
      <c r="K2185" t="str">
        <f t="shared" si="244"/>
        <v/>
      </c>
    </row>
    <row r="2186" spans="1:11" x14ac:dyDescent="0.35">
      <c r="A2186" t="s">
        <v>2184</v>
      </c>
      <c r="B2186" t="str">
        <f t="shared" si="239"/>
        <v>17</v>
      </c>
      <c r="C2186" t="str">
        <f t="shared" si="240"/>
        <v>May</v>
      </c>
      <c r="D2186" t="str">
        <f t="shared" si="241"/>
        <v>05</v>
      </c>
      <c r="F2186" s="1">
        <v>38489</v>
      </c>
      <c r="G2186">
        <v>3.2549999999999999</v>
      </c>
      <c r="H2186" s="3">
        <f t="shared" si="238"/>
        <v>3.25352</v>
      </c>
      <c r="I2186" s="6">
        <f t="shared" si="242"/>
        <v>0</v>
      </c>
      <c r="J2186" s="6">
        <f t="shared" si="243"/>
        <v>0</v>
      </c>
      <c r="K2186" t="str">
        <f t="shared" si="244"/>
        <v/>
      </c>
    </row>
    <row r="2187" spans="1:11" x14ac:dyDescent="0.35">
      <c r="A2187" t="s">
        <v>2185</v>
      </c>
      <c r="B2187" t="str">
        <f t="shared" si="239"/>
        <v>18</v>
      </c>
      <c r="C2187" t="str">
        <f t="shared" si="240"/>
        <v>May</v>
      </c>
      <c r="D2187" t="str">
        <f t="shared" si="241"/>
        <v>05</v>
      </c>
      <c r="F2187" s="1">
        <v>38490</v>
      </c>
      <c r="G2187">
        <v>3.2559999999999998</v>
      </c>
      <c r="H2187" s="3">
        <f t="shared" si="238"/>
        <v>3.25352</v>
      </c>
      <c r="I2187" s="6">
        <f t="shared" si="242"/>
        <v>9.9999999999988987E-4</v>
      </c>
      <c r="J2187" s="6">
        <f t="shared" si="243"/>
        <v>9.9999999999988987E-4</v>
      </c>
      <c r="K2187" t="str">
        <f t="shared" si="244"/>
        <v/>
      </c>
    </row>
    <row r="2188" spans="1:11" x14ac:dyDescent="0.35">
      <c r="A2188" t="s">
        <v>2186</v>
      </c>
      <c r="B2188" t="str">
        <f t="shared" si="239"/>
        <v>19</v>
      </c>
      <c r="C2188" t="str">
        <f t="shared" si="240"/>
        <v>May</v>
      </c>
      <c r="D2188" t="str">
        <f t="shared" si="241"/>
        <v>05</v>
      </c>
      <c r="F2188" s="1">
        <v>38491</v>
      </c>
      <c r="G2188">
        <v>3.2549999999999999</v>
      </c>
      <c r="H2188" s="3">
        <f t="shared" si="238"/>
        <v>3.2535000000000003</v>
      </c>
      <c r="I2188" s="6">
        <f t="shared" si="242"/>
        <v>-9.9999999999988987E-4</v>
      </c>
      <c r="J2188" s="6">
        <f t="shared" si="243"/>
        <v>-1.9999999999997797E-3</v>
      </c>
      <c r="K2188" t="str">
        <f t="shared" si="244"/>
        <v>Pico</v>
      </c>
    </row>
    <row r="2189" spans="1:11" x14ac:dyDescent="0.35">
      <c r="A2189" t="s">
        <v>2187</v>
      </c>
      <c r="B2189" t="str">
        <f t="shared" si="239"/>
        <v>20</v>
      </c>
      <c r="C2189" t="str">
        <f t="shared" si="240"/>
        <v>May</v>
      </c>
      <c r="D2189" t="str">
        <f t="shared" si="241"/>
        <v>05</v>
      </c>
      <c r="F2189" s="1">
        <v>38492</v>
      </c>
      <c r="G2189">
        <v>3.2549999999999999</v>
      </c>
      <c r="H2189" s="3">
        <f t="shared" si="238"/>
        <v>3.2535000000000003</v>
      </c>
      <c r="I2189" s="6">
        <f t="shared" si="242"/>
        <v>0</v>
      </c>
      <c r="J2189" s="6">
        <f t="shared" si="243"/>
        <v>9.9999999999988987E-4</v>
      </c>
      <c r="K2189" t="str">
        <f t="shared" si="244"/>
        <v>Valle</v>
      </c>
    </row>
    <row r="2190" spans="1:11" x14ac:dyDescent="0.35">
      <c r="A2190" t="s">
        <v>2188</v>
      </c>
      <c r="B2190" t="str">
        <f t="shared" si="239"/>
        <v>23</v>
      </c>
      <c r="C2190" t="str">
        <f t="shared" si="240"/>
        <v>May</v>
      </c>
      <c r="D2190" t="str">
        <f t="shared" si="241"/>
        <v>05</v>
      </c>
      <c r="F2190" s="1">
        <v>38495</v>
      </c>
      <c r="G2190">
        <v>3.2549999999999999</v>
      </c>
      <c r="H2190" s="3">
        <f t="shared" si="238"/>
        <v>3.2534999999999989</v>
      </c>
      <c r="I2190" s="6">
        <f t="shared" si="242"/>
        <v>0</v>
      </c>
      <c r="J2190" s="6">
        <f t="shared" si="243"/>
        <v>0</v>
      </c>
      <c r="K2190" t="str">
        <f t="shared" si="244"/>
        <v/>
      </c>
    </row>
    <row r="2191" spans="1:11" x14ac:dyDescent="0.35">
      <c r="A2191" t="s">
        <v>2189</v>
      </c>
      <c r="B2191" t="str">
        <f t="shared" si="239"/>
        <v>24</v>
      </c>
      <c r="C2191" t="str">
        <f t="shared" si="240"/>
        <v>May</v>
      </c>
      <c r="D2191" t="str">
        <f t="shared" si="241"/>
        <v>05</v>
      </c>
      <c r="F2191" s="1">
        <v>38496</v>
      </c>
      <c r="G2191">
        <v>3.2559999999999998</v>
      </c>
      <c r="H2191" s="3">
        <f t="shared" si="238"/>
        <v>3.2534799999999988</v>
      </c>
      <c r="I2191" s="6">
        <f t="shared" si="242"/>
        <v>9.9999999999988987E-4</v>
      </c>
      <c r="J2191" s="6">
        <f t="shared" si="243"/>
        <v>9.9999999999988987E-4</v>
      </c>
      <c r="K2191" t="str">
        <f t="shared" si="244"/>
        <v/>
      </c>
    </row>
    <row r="2192" spans="1:11" x14ac:dyDescent="0.35">
      <c r="A2192" t="s">
        <v>2190</v>
      </c>
      <c r="B2192" t="str">
        <f t="shared" si="239"/>
        <v>25</v>
      </c>
      <c r="C2192" t="str">
        <f t="shared" si="240"/>
        <v>May</v>
      </c>
      <c r="D2192" t="str">
        <f t="shared" si="241"/>
        <v>05</v>
      </c>
      <c r="F2192" s="1">
        <v>38497</v>
      </c>
      <c r="G2192">
        <v>3.2549999999999999</v>
      </c>
      <c r="H2192" s="3">
        <f t="shared" si="238"/>
        <v>3.2534399999999994</v>
      </c>
      <c r="I2192" s="6">
        <f t="shared" si="242"/>
        <v>-9.9999999999988987E-4</v>
      </c>
      <c r="J2192" s="6">
        <f t="shared" si="243"/>
        <v>-1.9999999999997797E-3</v>
      </c>
      <c r="K2192" t="str">
        <f t="shared" si="244"/>
        <v>Pico</v>
      </c>
    </row>
    <row r="2193" spans="1:11" x14ac:dyDescent="0.35">
      <c r="A2193" t="s">
        <v>2191</v>
      </c>
      <c r="B2193" t="str">
        <f t="shared" si="239"/>
        <v>26</v>
      </c>
      <c r="C2193" t="str">
        <f t="shared" si="240"/>
        <v>May</v>
      </c>
      <c r="D2193" t="str">
        <f t="shared" si="241"/>
        <v>05</v>
      </c>
      <c r="F2193" s="1">
        <v>38498</v>
      </c>
      <c r="G2193">
        <v>3.2549999999999999</v>
      </c>
      <c r="H2193" s="3">
        <f t="shared" si="238"/>
        <v>3.2534199999999993</v>
      </c>
      <c r="I2193" s="6">
        <f t="shared" si="242"/>
        <v>0</v>
      </c>
      <c r="J2193" s="6">
        <f t="shared" si="243"/>
        <v>9.9999999999988987E-4</v>
      </c>
      <c r="K2193" t="str">
        <f t="shared" si="244"/>
        <v>Valle</v>
      </c>
    </row>
    <row r="2194" spans="1:11" x14ac:dyDescent="0.35">
      <c r="A2194" t="s">
        <v>2192</v>
      </c>
      <c r="B2194" t="str">
        <f t="shared" si="239"/>
        <v>27</v>
      </c>
      <c r="C2194" t="str">
        <f t="shared" si="240"/>
        <v>May</v>
      </c>
      <c r="D2194" t="str">
        <f t="shared" si="241"/>
        <v>05</v>
      </c>
      <c r="F2194" s="1">
        <v>38499</v>
      </c>
      <c r="G2194">
        <v>3.2549999999999999</v>
      </c>
      <c r="H2194" s="3">
        <f t="shared" si="238"/>
        <v>3.2533999999999992</v>
      </c>
      <c r="I2194" s="6">
        <f t="shared" si="242"/>
        <v>0</v>
      </c>
      <c r="J2194" s="6">
        <f t="shared" si="243"/>
        <v>0</v>
      </c>
      <c r="K2194" t="str">
        <f t="shared" si="244"/>
        <v/>
      </c>
    </row>
    <row r="2195" spans="1:11" x14ac:dyDescent="0.35">
      <c r="A2195" t="s">
        <v>2193</v>
      </c>
      <c r="B2195" t="str">
        <f t="shared" si="239"/>
        <v>30</v>
      </c>
      <c r="C2195" t="str">
        <f t="shared" si="240"/>
        <v>May</v>
      </c>
      <c r="D2195" t="str">
        <f t="shared" si="241"/>
        <v>05</v>
      </c>
      <c r="F2195" s="1">
        <v>38502</v>
      </c>
      <c r="G2195">
        <v>3.2559999999999998</v>
      </c>
      <c r="H2195" s="3">
        <f t="shared" si="238"/>
        <v>3.2533799999999991</v>
      </c>
      <c r="I2195" s="6">
        <f t="shared" si="242"/>
        <v>9.9999999999988987E-4</v>
      </c>
      <c r="J2195" s="6">
        <f t="shared" si="243"/>
        <v>9.9999999999988987E-4</v>
      </c>
      <c r="K2195" t="str">
        <f t="shared" si="244"/>
        <v/>
      </c>
    </row>
    <row r="2196" spans="1:11" x14ac:dyDescent="0.35">
      <c r="A2196" t="s">
        <v>2194</v>
      </c>
      <c r="B2196" t="str">
        <f t="shared" si="239"/>
        <v>31</v>
      </c>
      <c r="C2196" t="str">
        <f t="shared" si="240"/>
        <v>May</v>
      </c>
      <c r="D2196" t="str">
        <f t="shared" si="241"/>
        <v>05</v>
      </c>
      <c r="F2196" s="1">
        <v>38503</v>
      </c>
      <c r="G2196">
        <v>3.2549999999999999</v>
      </c>
      <c r="H2196" s="3">
        <f t="shared" si="238"/>
        <v>3.2532999999999994</v>
      </c>
      <c r="I2196" s="6">
        <f t="shared" si="242"/>
        <v>-9.9999999999988987E-4</v>
      </c>
      <c r="J2196" s="6">
        <f t="shared" si="243"/>
        <v>-1.9999999999997797E-3</v>
      </c>
      <c r="K2196" t="str">
        <f t="shared" si="244"/>
        <v>Pico</v>
      </c>
    </row>
    <row r="2197" spans="1:11" x14ac:dyDescent="0.35">
      <c r="A2197" t="s">
        <v>2195</v>
      </c>
      <c r="B2197" t="str">
        <f t="shared" si="239"/>
        <v>01</v>
      </c>
      <c r="C2197" t="str">
        <f t="shared" si="240"/>
        <v>Jun</v>
      </c>
      <c r="D2197" t="str">
        <f t="shared" si="241"/>
        <v>05</v>
      </c>
      <c r="F2197" s="1">
        <v>38504</v>
      </c>
      <c r="G2197">
        <v>3.254</v>
      </c>
      <c r="H2197" s="3">
        <f t="shared" si="238"/>
        <v>3.2532399999999995</v>
      </c>
      <c r="I2197" s="6">
        <f t="shared" si="242"/>
        <v>-9.9999999999988987E-4</v>
      </c>
      <c r="J2197" s="6">
        <f t="shared" si="243"/>
        <v>0</v>
      </c>
      <c r="K2197" t="str">
        <f t="shared" si="244"/>
        <v/>
      </c>
    </row>
    <row r="2198" spans="1:11" x14ac:dyDescent="0.35">
      <c r="A2198" t="s">
        <v>2196</v>
      </c>
      <c r="B2198" t="str">
        <f t="shared" si="239"/>
        <v>02</v>
      </c>
      <c r="C2198" t="str">
        <f t="shared" si="240"/>
        <v>Jun</v>
      </c>
      <c r="D2198" t="str">
        <f t="shared" si="241"/>
        <v>05</v>
      </c>
      <c r="F2198" s="1">
        <v>38505</v>
      </c>
      <c r="G2198">
        <v>3.2559999999999998</v>
      </c>
      <c r="H2198" s="3">
        <f t="shared" si="238"/>
        <v>3.2532199999999989</v>
      </c>
      <c r="I2198" s="6">
        <f t="shared" si="242"/>
        <v>1.9999999999997797E-3</v>
      </c>
      <c r="J2198" s="6">
        <f t="shared" si="243"/>
        <v>2.9999999999996696E-3</v>
      </c>
      <c r="K2198" t="str">
        <f t="shared" si="244"/>
        <v/>
      </c>
    </row>
    <row r="2199" spans="1:11" x14ac:dyDescent="0.35">
      <c r="A2199" t="s">
        <v>2197</v>
      </c>
      <c r="B2199" t="str">
        <f t="shared" si="239"/>
        <v>03</v>
      </c>
      <c r="C2199" t="str">
        <f t="shared" si="240"/>
        <v>Jun</v>
      </c>
      <c r="D2199" t="str">
        <f t="shared" si="241"/>
        <v>05</v>
      </c>
      <c r="F2199" s="1">
        <v>38506</v>
      </c>
      <c r="G2199">
        <v>3.2549999999999999</v>
      </c>
      <c r="H2199" s="3">
        <f t="shared" si="238"/>
        <v>3.2531399999999997</v>
      </c>
      <c r="I2199" s="6">
        <f t="shared" si="242"/>
        <v>-9.9999999999988987E-4</v>
      </c>
      <c r="J2199" s="6">
        <f t="shared" si="243"/>
        <v>-2.9999999999996696E-3</v>
      </c>
      <c r="K2199" t="str">
        <f t="shared" si="244"/>
        <v>Pico</v>
      </c>
    </row>
    <row r="2200" spans="1:11" x14ac:dyDescent="0.35">
      <c r="A2200" t="s">
        <v>2198</v>
      </c>
      <c r="B2200" t="str">
        <f t="shared" si="239"/>
        <v>06</v>
      </c>
      <c r="C2200" t="str">
        <f t="shared" si="240"/>
        <v>Jun</v>
      </c>
      <c r="D2200" t="str">
        <f t="shared" si="241"/>
        <v>05</v>
      </c>
      <c r="F2200" s="1">
        <v>38509</v>
      </c>
      <c r="G2200">
        <v>3.2549999999999999</v>
      </c>
      <c r="H2200" s="3">
        <f t="shared" si="238"/>
        <v>3.2530999999999994</v>
      </c>
      <c r="I2200" s="6">
        <f t="shared" si="242"/>
        <v>0</v>
      </c>
      <c r="J2200" s="6">
        <f t="shared" si="243"/>
        <v>9.9999999999988987E-4</v>
      </c>
      <c r="K2200" t="str">
        <f t="shared" si="244"/>
        <v>Valle</v>
      </c>
    </row>
    <row r="2201" spans="1:11" x14ac:dyDescent="0.35">
      <c r="A2201" t="s">
        <v>2199</v>
      </c>
      <c r="B2201" t="str">
        <f t="shared" si="239"/>
        <v>07</v>
      </c>
      <c r="C2201" t="str">
        <f t="shared" si="240"/>
        <v>Jun</v>
      </c>
      <c r="D2201" t="str">
        <f t="shared" si="241"/>
        <v>05</v>
      </c>
      <c r="F2201" s="1">
        <v>38510</v>
      </c>
      <c r="G2201">
        <v>3.2549999999999999</v>
      </c>
      <c r="H2201" s="3">
        <f t="shared" si="238"/>
        <v>3.2530799999999993</v>
      </c>
      <c r="I2201" s="6">
        <f t="shared" si="242"/>
        <v>0</v>
      </c>
      <c r="J2201" s="6">
        <f t="shared" si="243"/>
        <v>0</v>
      </c>
      <c r="K2201" t="str">
        <f t="shared" si="244"/>
        <v/>
      </c>
    </row>
    <row r="2202" spans="1:11" x14ac:dyDescent="0.35">
      <c r="A2202" t="s">
        <v>2200</v>
      </c>
      <c r="B2202" t="str">
        <f t="shared" si="239"/>
        <v>08</v>
      </c>
      <c r="C2202" t="str">
        <f t="shared" si="240"/>
        <v>Jun</v>
      </c>
      <c r="D2202" t="str">
        <f t="shared" si="241"/>
        <v>05</v>
      </c>
      <c r="F2202" s="1">
        <v>38511</v>
      </c>
      <c r="G2202">
        <v>3.254</v>
      </c>
      <c r="H2202" s="3">
        <f t="shared" si="238"/>
        <v>3.2530399999999999</v>
      </c>
      <c r="I2202" s="6">
        <f t="shared" si="242"/>
        <v>-9.9999999999988987E-4</v>
      </c>
      <c r="J2202" s="6">
        <f t="shared" si="243"/>
        <v>-9.9999999999988987E-4</v>
      </c>
      <c r="K2202" t="str">
        <f t="shared" si="244"/>
        <v/>
      </c>
    </row>
    <row r="2203" spans="1:11" x14ac:dyDescent="0.35">
      <c r="A2203" t="s">
        <v>2201</v>
      </c>
      <c r="B2203" t="str">
        <f t="shared" si="239"/>
        <v>09</v>
      </c>
      <c r="C2203" t="str">
        <f t="shared" si="240"/>
        <v>Jun</v>
      </c>
      <c r="D2203" t="str">
        <f t="shared" si="241"/>
        <v>05</v>
      </c>
      <c r="F2203" s="1">
        <v>38512</v>
      </c>
      <c r="G2203">
        <v>3.2530000000000001</v>
      </c>
      <c r="H2203" s="3">
        <f t="shared" si="238"/>
        <v>3.253039999999999</v>
      </c>
      <c r="I2203" s="6">
        <f t="shared" si="242"/>
        <v>-9.9999999999988987E-4</v>
      </c>
      <c r="J2203" s="6">
        <f t="shared" si="243"/>
        <v>0</v>
      </c>
      <c r="K2203" t="str">
        <f t="shared" si="244"/>
        <v/>
      </c>
    </row>
    <row r="2204" spans="1:11" x14ac:dyDescent="0.35">
      <c r="A2204" t="s">
        <v>2202</v>
      </c>
      <c r="B2204" t="str">
        <f t="shared" si="239"/>
        <v>10</v>
      </c>
      <c r="C2204" t="str">
        <f t="shared" si="240"/>
        <v>Jun</v>
      </c>
      <c r="D2204" t="str">
        <f t="shared" si="241"/>
        <v>05</v>
      </c>
      <c r="F2204" s="1">
        <v>38513</v>
      </c>
      <c r="G2204">
        <v>3.2519999999999998</v>
      </c>
      <c r="H2204" s="3">
        <f t="shared" si="238"/>
        <v>3.2530599999999992</v>
      </c>
      <c r="I2204" s="6">
        <f t="shared" si="242"/>
        <v>-1.000000000000334E-3</v>
      </c>
      <c r="J2204" s="6">
        <f t="shared" si="243"/>
        <v>-4.4408920985006262E-16</v>
      </c>
      <c r="K2204" t="str">
        <f t="shared" si="244"/>
        <v/>
      </c>
    </row>
    <row r="2205" spans="1:11" x14ac:dyDescent="0.35">
      <c r="A2205" t="s">
        <v>2203</v>
      </c>
      <c r="B2205" t="str">
        <f t="shared" si="239"/>
        <v>13</v>
      </c>
      <c r="C2205" t="str">
        <f t="shared" si="240"/>
        <v>Jun</v>
      </c>
      <c r="D2205" t="str">
        <f t="shared" si="241"/>
        <v>05</v>
      </c>
      <c r="F2205" s="1">
        <v>38516</v>
      </c>
      <c r="G2205">
        <v>3.2519999999999998</v>
      </c>
      <c r="H2205" s="3">
        <f t="shared" si="238"/>
        <v>3.25312</v>
      </c>
      <c r="I2205" s="6">
        <f t="shared" si="242"/>
        <v>0</v>
      </c>
      <c r="J2205" s="6">
        <f t="shared" si="243"/>
        <v>1.000000000000334E-3</v>
      </c>
      <c r="K2205" t="str">
        <f t="shared" si="244"/>
        <v>Valle</v>
      </c>
    </row>
    <row r="2206" spans="1:11" x14ac:dyDescent="0.35">
      <c r="A2206" t="s">
        <v>2204</v>
      </c>
      <c r="B2206" t="str">
        <f t="shared" si="239"/>
        <v>14</v>
      </c>
      <c r="C2206" t="str">
        <f t="shared" si="240"/>
        <v>Jun</v>
      </c>
      <c r="D2206" t="str">
        <f t="shared" si="241"/>
        <v>05</v>
      </c>
      <c r="F2206" s="1">
        <v>38517</v>
      </c>
      <c r="G2206">
        <v>3.2509999999999999</v>
      </c>
      <c r="H2206" s="3">
        <f t="shared" si="238"/>
        <v>3.2532000000000001</v>
      </c>
      <c r="I2206" s="6">
        <f t="shared" si="242"/>
        <v>-9.9999999999988987E-4</v>
      </c>
      <c r="J2206" s="6">
        <f t="shared" si="243"/>
        <v>-9.9999999999988987E-4</v>
      </c>
      <c r="K2206" t="str">
        <f t="shared" si="244"/>
        <v>Pico</v>
      </c>
    </row>
    <row r="2207" spans="1:11" x14ac:dyDescent="0.35">
      <c r="A2207" t="s">
        <v>2205</v>
      </c>
      <c r="B2207" t="str">
        <f t="shared" si="239"/>
        <v>15</v>
      </c>
      <c r="C2207" t="str">
        <f t="shared" si="240"/>
        <v>Jun</v>
      </c>
      <c r="D2207" t="str">
        <f t="shared" si="241"/>
        <v>05</v>
      </c>
      <c r="F2207" s="1">
        <v>38518</v>
      </c>
      <c r="G2207">
        <v>3.2519999999999998</v>
      </c>
      <c r="H2207" s="3">
        <f t="shared" si="238"/>
        <v>3.2532999999999994</v>
      </c>
      <c r="I2207" s="6">
        <f t="shared" si="242"/>
        <v>9.9999999999988987E-4</v>
      </c>
      <c r="J2207" s="6">
        <f t="shared" si="243"/>
        <v>1.9999999999997797E-3</v>
      </c>
      <c r="K2207" t="str">
        <f t="shared" si="244"/>
        <v>Valle</v>
      </c>
    </row>
    <row r="2208" spans="1:11" x14ac:dyDescent="0.35">
      <c r="A2208" t="s">
        <v>2206</v>
      </c>
      <c r="B2208" t="str">
        <f t="shared" si="239"/>
        <v>16</v>
      </c>
      <c r="C2208" t="str">
        <f t="shared" si="240"/>
        <v>Jun</v>
      </c>
      <c r="D2208" t="str">
        <f t="shared" si="241"/>
        <v>05</v>
      </c>
      <c r="F2208" s="1">
        <v>38519</v>
      </c>
      <c r="G2208">
        <v>3.2509999999999999</v>
      </c>
      <c r="H2208" s="3">
        <f t="shared" si="238"/>
        <v>3.2534200000000002</v>
      </c>
      <c r="I2208" s="6">
        <f t="shared" si="242"/>
        <v>-9.9999999999988987E-4</v>
      </c>
      <c r="J2208" s="6">
        <f t="shared" si="243"/>
        <v>-1.9999999999997797E-3</v>
      </c>
      <c r="K2208" t="str">
        <f t="shared" si="244"/>
        <v>Pico</v>
      </c>
    </row>
    <row r="2209" spans="1:11" x14ac:dyDescent="0.35">
      <c r="A2209" t="s">
        <v>2207</v>
      </c>
      <c r="B2209" t="str">
        <f t="shared" si="239"/>
        <v>17</v>
      </c>
      <c r="C2209" t="str">
        <f t="shared" si="240"/>
        <v>Jun</v>
      </c>
      <c r="D2209" t="str">
        <f t="shared" si="241"/>
        <v>05</v>
      </c>
      <c r="F2209" s="1">
        <v>38520</v>
      </c>
      <c r="G2209">
        <v>3.2509999999999999</v>
      </c>
      <c r="H2209" s="3">
        <f t="shared" si="238"/>
        <v>3.2536199999999997</v>
      </c>
      <c r="I2209" s="6">
        <f t="shared" si="242"/>
        <v>0</v>
      </c>
      <c r="J2209" s="6">
        <f t="shared" si="243"/>
        <v>9.9999999999988987E-4</v>
      </c>
      <c r="K2209" t="str">
        <f t="shared" si="244"/>
        <v>Valle</v>
      </c>
    </row>
    <row r="2210" spans="1:11" x14ac:dyDescent="0.35">
      <c r="A2210" t="s">
        <v>2208</v>
      </c>
      <c r="B2210" t="str">
        <f t="shared" si="239"/>
        <v>20</v>
      </c>
      <c r="C2210" t="str">
        <f t="shared" si="240"/>
        <v>Jun</v>
      </c>
      <c r="D2210" t="str">
        <f t="shared" si="241"/>
        <v>05</v>
      </c>
      <c r="F2210" s="1">
        <v>38523</v>
      </c>
      <c r="G2210">
        <v>3.2530000000000001</v>
      </c>
      <c r="H2210" s="3">
        <f t="shared" si="238"/>
        <v>3.2539800000000003</v>
      </c>
      <c r="I2210" s="6">
        <f t="shared" si="242"/>
        <v>2.0000000000002238E-3</v>
      </c>
      <c r="J2210" s="6">
        <f t="shared" si="243"/>
        <v>2.0000000000002238E-3</v>
      </c>
      <c r="K2210" t="str">
        <f t="shared" si="244"/>
        <v/>
      </c>
    </row>
    <row r="2211" spans="1:11" x14ac:dyDescent="0.35">
      <c r="A2211" t="s">
        <v>2209</v>
      </c>
      <c r="B2211" t="str">
        <f t="shared" si="239"/>
        <v>21</v>
      </c>
      <c r="C2211" t="str">
        <f t="shared" si="240"/>
        <v>Jun</v>
      </c>
      <c r="D2211" t="str">
        <f t="shared" si="241"/>
        <v>05</v>
      </c>
      <c r="F2211" s="1">
        <v>38524</v>
      </c>
      <c r="G2211">
        <v>3.2530000000000001</v>
      </c>
      <c r="H2211" s="3">
        <f t="shared" si="238"/>
        <v>3.2546399999999993</v>
      </c>
      <c r="I2211" s="6">
        <f t="shared" si="242"/>
        <v>0</v>
      </c>
      <c r="J2211" s="6">
        <f t="shared" si="243"/>
        <v>-2.0000000000002238E-3</v>
      </c>
      <c r="K2211" t="str">
        <f t="shared" si="244"/>
        <v>Pico</v>
      </c>
    </row>
    <row r="2212" spans="1:11" x14ac:dyDescent="0.35">
      <c r="A2212" t="s">
        <v>2210</v>
      </c>
      <c r="B2212" t="str">
        <f t="shared" si="239"/>
        <v>22</v>
      </c>
      <c r="C2212" t="str">
        <f t="shared" si="240"/>
        <v>Jun</v>
      </c>
      <c r="D2212" t="str">
        <f t="shared" si="241"/>
        <v>05</v>
      </c>
      <c r="F2212" s="1">
        <v>38525</v>
      </c>
      <c r="G2212">
        <v>3.2530000000000001</v>
      </c>
      <c r="H2212" s="3">
        <f t="shared" si="238"/>
        <v>3.2552999999999996</v>
      </c>
      <c r="I2212" s="6">
        <f t="shared" si="242"/>
        <v>0</v>
      </c>
      <c r="J2212" s="6">
        <f t="shared" si="243"/>
        <v>0</v>
      </c>
      <c r="K2212" t="str">
        <f t="shared" si="244"/>
        <v/>
      </c>
    </row>
    <row r="2213" spans="1:11" x14ac:dyDescent="0.35">
      <c r="A2213" t="s">
        <v>2211</v>
      </c>
      <c r="B2213" t="str">
        <f t="shared" si="239"/>
        <v>23</v>
      </c>
      <c r="C2213" t="str">
        <f t="shared" si="240"/>
        <v>Jun</v>
      </c>
      <c r="D2213" t="str">
        <f t="shared" si="241"/>
        <v>05</v>
      </c>
      <c r="F2213" s="1">
        <v>38526</v>
      </c>
      <c r="G2213">
        <v>3.254</v>
      </c>
      <c r="H2213" s="3">
        <f t="shared" si="238"/>
        <v>3.25596</v>
      </c>
      <c r="I2213" s="6">
        <f t="shared" si="242"/>
        <v>9.9999999999988987E-4</v>
      </c>
      <c r="J2213" s="6">
        <f t="shared" si="243"/>
        <v>9.9999999999988987E-4</v>
      </c>
      <c r="K2213" t="str">
        <f t="shared" si="244"/>
        <v/>
      </c>
    </row>
    <row r="2214" spans="1:11" x14ac:dyDescent="0.35">
      <c r="A2214" t="s">
        <v>2212</v>
      </c>
      <c r="B2214" t="str">
        <f t="shared" si="239"/>
        <v>24</v>
      </c>
      <c r="C2214" t="str">
        <f t="shared" si="240"/>
        <v>Jun</v>
      </c>
      <c r="D2214" t="str">
        <f t="shared" si="241"/>
        <v>05</v>
      </c>
      <c r="F2214" s="1">
        <v>38527</v>
      </c>
      <c r="G2214">
        <v>3.2549999999999999</v>
      </c>
      <c r="H2214" s="3">
        <f t="shared" si="238"/>
        <v>3.2564600000000001</v>
      </c>
      <c r="I2214" s="6">
        <f t="shared" si="242"/>
        <v>9.9999999999988987E-4</v>
      </c>
      <c r="J2214" s="6">
        <f t="shared" si="243"/>
        <v>0</v>
      </c>
      <c r="K2214" t="str">
        <f t="shared" si="244"/>
        <v/>
      </c>
    </row>
    <row r="2215" spans="1:11" x14ac:dyDescent="0.35">
      <c r="A2215" t="s">
        <v>2213</v>
      </c>
      <c r="B2215" t="str">
        <f t="shared" si="239"/>
        <v>27</v>
      </c>
      <c r="C2215" t="str">
        <f t="shared" si="240"/>
        <v>Jun</v>
      </c>
      <c r="D2215" t="str">
        <f t="shared" si="241"/>
        <v>05</v>
      </c>
      <c r="F2215" s="1">
        <v>38530</v>
      </c>
      <c r="G2215">
        <v>3.254</v>
      </c>
      <c r="H2215" s="3">
        <f t="shared" si="238"/>
        <v>3.2573000000000003</v>
      </c>
      <c r="I2215" s="6">
        <f t="shared" si="242"/>
        <v>-9.9999999999988987E-4</v>
      </c>
      <c r="J2215" s="6">
        <f t="shared" si="243"/>
        <v>-1.9999999999997797E-3</v>
      </c>
      <c r="K2215" t="str">
        <f t="shared" si="244"/>
        <v/>
      </c>
    </row>
    <row r="2216" spans="1:11" x14ac:dyDescent="0.35">
      <c r="A2216" t="s">
        <v>2214</v>
      </c>
      <c r="B2216" t="str">
        <f t="shared" si="239"/>
        <v>28</v>
      </c>
      <c r="C2216" t="str">
        <f t="shared" si="240"/>
        <v>Jun</v>
      </c>
      <c r="D2216" t="str">
        <f t="shared" si="241"/>
        <v>05</v>
      </c>
      <c r="F2216" s="1">
        <v>38531</v>
      </c>
      <c r="G2216">
        <v>3.254</v>
      </c>
      <c r="H2216" s="3">
        <f t="shared" si="238"/>
        <v>3.2586600000000003</v>
      </c>
      <c r="I2216" s="6">
        <f t="shared" si="242"/>
        <v>0</v>
      </c>
      <c r="J2216" s="6">
        <f t="shared" si="243"/>
        <v>9.9999999999988987E-4</v>
      </c>
      <c r="K2216" t="str">
        <f t="shared" si="244"/>
        <v>Valle</v>
      </c>
    </row>
    <row r="2217" spans="1:11" x14ac:dyDescent="0.35">
      <c r="A2217" t="s">
        <v>2215</v>
      </c>
      <c r="B2217" t="str">
        <f t="shared" si="239"/>
        <v>29</v>
      </c>
      <c r="C2217" t="str">
        <f t="shared" si="240"/>
        <v>Jun</v>
      </c>
      <c r="D2217" t="str">
        <f t="shared" si="241"/>
        <v>05</v>
      </c>
      <c r="F2217" s="1">
        <v>38532</v>
      </c>
      <c r="G2217" s="5">
        <v>3.254</v>
      </c>
      <c r="H2217" s="3">
        <f t="shared" si="238"/>
        <v>3.26</v>
      </c>
      <c r="I2217" s="6">
        <f t="shared" si="242"/>
        <v>0</v>
      </c>
      <c r="J2217" s="6">
        <f t="shared" si="243"/>
        <v>0</v>
      </c>
      <c r="K2217" t="str">
        <f t="shared" si="244"/>
        <v/>
      </c>
    </row>
    <row r="2218" spans="1:11" x14ac:dyDescent="0.35">
      <c r="A2218" t="s">
        <v>2216</v>
      </c>
      <c r="B2218" t="str">
        <f t="shared" si="239"/>
        <v>30</v>
      </c>
      <c r="C2218" t="str">
        <f t="shared" si="240"/>
        <v>Jun</v>
      </c>
      <c r="D2218" t="str">
        <f t="shared" si="241"/>
        <v>05</v>
      </c>
      <c r="F2218" s="1">
        <v>38533</v>
      </c>
      <c r="G2218">
        <v>3.254</v>
      </c>
      <c r="H2218" s="3">
        <f t="shared" si="238"/>
        <v>3.2608600000000001</v>
      </c>
      <c r="I2218" s="6">
        <f t="shared" si="242"/>
        <v>0</v>
      </c>
      <c r="J2218" s="6">
        <f t="shared" si="243"/>
        <v>0</v>
      </c>
      <c r="K2218" t="str">
        <f t="shared" si="244"/>
        <v/>
      </c>
    </row>
    <row r="2219" spans="1:11" x14ac:dyDescent="0.35">
      <c r="A2219" t="s">
        <v>2217</v>
      </c>
      <c r="B2219" t="str">
        <f t="shared" si="239"/>
        <v>01</v>
      </c>
      <c r="C2219" t="str">
        <f t="shared" si="240"/>
        <v>Jul</v>
      </c>
      <c r="D2219" t="str">
        <f t="shared" si="241"/>
        <v>05</v>
      </c>
      <c r="F2219" s="1">
        <v>38534</v>
      </c>
      <c r="G2219">
        <v>3.254</v>
      </c>
      <c r="H2219" s="3">
        <f t="shared" si="238"/>
        <v>3.2617600000000007</v>
      </c>
      <c r="I2219" s="6">
        <f t="shared" si="242"/>
        <v>0</v>
      </c>
      <c r="J2219" s="6">
        <f t="shared" si="243"/>
        <v>0</v>
      </c>
      <c r="K2219" t="str">
        <f t="shared" si="244"/>
        <v/>
      </c>
    </row>
    <row r="2220" spans="1:11" x14ac:dyDescent="0.35">
      <c r="A2220" t="s">
        <v>2218</v>
      </c>
      <c r="B2220" t="str">
        <f t="shared" si="239"/>
        <v>04</v>
      </c>
      <c r="C2220" t="str">
        <f t="shared" si="240"/>
        <v>Jul</v>
      </c>
      <c r="D2220" t="str">
        <f t="shared" si="241"/>
        <v>05</v>
      </c>
      <c r="F2220" s="1">
        <v>38537</v>
      </c>
      <c r="G2220">
        <v>3.2519999999999998</v>
      </c>
      <c r="H2220" s="3">
        <f t="shared" si="238"/>
        <v>3.2625200000000003</v>
      </c>
      <c r="I2220" s="6">
        <f t="shared" si="242"/>
        <v>-2.0000000000002238E-3</v>
      </c>
      <c r="J2220" s="6">
        <f t="shared" si="243"/>
        <v>-2.0000000000002238E-3</v>
      </c>
      <c r="K2220" t="str">
        <f t="shared" si="244"/>
        <v/>
      </c>
    </row>
    <row r="2221" spans="1:11" x14ac:dyDescent="0.35">
      <c r="A2221" t="s">
        <v>2219</v>
      </c>
      <c r="B2221" t="str">
        <f t="shared" si="239"/>
        <v>05</v>
      </c>
      <c r="C2221" t="str">
        <f t="shared" si="240"/>
        <v>Jul</v>
      </c>
      <c r="D2221" t="str">
        <f t="shared" si="241"/>
        <v>05</v>
      </c>
      <c r="F2221" s="1">
        <v>38538</v>
      </c>
      <c r="G2221">
        <v>3.2519999999999998</v>
      </c>
      <c r="H2221" s="3">
        <f t="shared" si="238"/>
        <v>3.2631800000000002</v>
      </c>
      <c r="I2221" s="6">
        <f t="shared" si="242"/>
        <v>0</v>
      </c>
      <c r="J2221" s="6">
        <f t="shared" si="243"/>
        <v>2.0000000000002238E-3</v>
      </c>
      <c r="K2221" t="str">
        <f t="shared" si="244"/>
        <v>Valle</v>
      </c>
    </row>
    <row r="2222" spans="1:11" x14ac:dyDescent="0.35">
      <c r="A2222" t="s">
        <v>2220</v>
      </c>
      <c r="B2222" t="str">
        <f t="shared" si="239"/>
        <v>06</v>
      </c>
      <c r="C2222" t="str">
        <f t="shared" si="240"/>
        <v>Jul</v>
      </c>
      <c r="D2222" t="str">
        <f t="shared" si="241"/>
        <v>05</v>
      </c>
      <c r="F2222" s="1">
        <v>38539</v>
      </c>
      <c r="G2222">
        <v>3.2530000000000001</v>
      </c>
      <c r="H2222" s="3">
        <f t="shared" si="238"/>
        <v>3.2639399999999998</v>
      </c>
      <c r="I2222" s="6">
        <f t="shared" si="242"/>
        <v>1.000000000000334E-3</v>
      </c>
      <c r="J2222" s="6">
        <f t="shared" si="243"/>
        <v>1.000000000000334E-3</v>
      </c>
      <c r="K2222" t="str">
        <f t="shared" si="244"/>
        <v/>
      </c>
    </row>
    <row r="2223" spans="1:11" x14ac:dyDescent="0.35">
      <c r="A2223" t="s">
        <v>2221</v>
      </c>
      <c r="B2223" t="str">
        <f t="shared" si="239"/>
        <v>07</v>
      </c>
      <c r="C2223" t="str">
        <f t="shared" si="240"/>
        <v>Jul</v>
      </c>
      <c r="D2223" t="str">
        <f t="shared" si="241"/>
        <v>05</v>
      </c>
      <c r="F2223" s="1">
        <v>38540</v>
      </c>
      <c r="G2223">
        <v>3.2509999999999999</v>
      </c>
      <c r="H2223" s="3">
        <f t="shared" si="238"/>
        <v>3.2646799999999998</v>
      </c>
      <c r="I2223" s="6">
        <f t="shared" si="242"/>
        <v>-2.0000000000002238E-3</v>
      </c>
      <c r="J2223" s="6">
        <f t="shared" si="243"/>
        <v>-3.0000000000005578E-3</v>
      </c>
      <c r="K2223" t="str">
        <f t="shared" si="244"/>
        <v>Pico</v>
      </c>
    </row>
    <row r="2224" spans="1:11" x14ac:dyDescent="0.35">
      <c r="A2224" t="s">
        <v>2222</v>
      </c>
      <c r="B2224" t="str">
        <f t="shared" si="239"/>
        <v>08</v>
      </c>
      <c r="C2224" t="str">
        <f t="shared" si="240"/>
        <v>Jul</v>
      </c>
      <c r="D2224" t="str">
        <f t="shared" si="241"/>
        <v>05</v>
      </c>
      <c r="F2224" s="1">
        <v>38541</v>
      </c>
      <c r="G2224">
        <v>3.25</v>
      </c>
      <c r="H2224" s="3">
        <f t="shared" si="238"/>
        <v>3.2655599999999998</v>
      </c>
      <c r="I2224" s="6">
        <f t="shared" si="242"/>
        <v>-9.9999999999988987E-4</v>
      </c>
      <c r="J2224" s="6">
        <f t="shared" si="243"/>
        <v>1.000000000000334E-3</v>
      </c>
      <c r="K2224" t="str">
        <f t="shared" si="244"/>
        <v>Valle</v>
      </c>
    </row>
    <row r="2225" spans="1:11" x14ac:dyDescent="0.35">
      <c r="A2225" t="s">
        <v>2223</v>
      </c>
      <c r="B2225" t="str">
        <f t="shared" si="239"/>
        <v>11</v>
      </c>
      <c r="C2225" t="str">
        <f t="shared" si="240"/>
        <v>Jul</v>
      </c>
      <c r="D2225" t="str">
        <f t="shared" si="241"/>
        <v>05</v>
      </c>
      <c r="F2225" s="1">
        <v>38544</v>
      </c>
      <c r="G2225">
        <v>3.2519999999999998</v>
      </c>
      <c r="H2225" s="3">
        <f t="shared" si="238"/>
        <v>3.2664799999999996</v>
      </c>
      <c r="I2225" s="6">
        <f t="shared" si="242"/>
        <v>1.9999999999997797E-3</v>
      </c>
      <c r="J2225" s="6">
        <f t="shared" si="243"/>
        <v>2.9999999999996696E-3</v>
      </c>
      <c r="K2225" t="str">
        <f t="shared" si="244"/>
        <v/>
      </c>
    </row>
    <row r="2226" spans="1:11" x14ac:dyDescent="0.35">
      <c r="A2226" t="s">
        <v>2224</v>
      </c>
      <c r="B2226" t="str">
        <f t="shared" si="239"/>
        <v>12</v>
      </c>
      <c r="C2226" t="str">
        <f t="shared" si="240"/>
        <v>Jul</v>
      </c>
      <c r="D2226" t="str">
        <f t="shared" si="241"/>
        <v>05</v>
      </c>
      <c r="F2226" s="1">
        <v>38545</v>
      </c>
      <c r="G2226">
        <v>3.2509999999999999</v>
      </c>
      <c r="H2226" s="3">
        <f t="shared" si="238"/>
        <v>3.2675199999999989</v>
      </c>
      <c r="I2226" s="6">
        <f t="shared" si="242"/>
        <v>-9.9999999999988987E-4</v>
      </c>
      <c r="J2226" s="6">
        <f t="shared" si="243"/>
        <v>-2.9999999999996696E-3</v>
      </c>
      <c r="K2226" t="str">
        <f t="shared" si="244"/>
        <v>Pico</v>
      </c>
    </row>
    <row r="2227" spans="1:11" x14ac:dyDescent="0.35">
      <c r="A2227" t="s">
        <v>2225</v>
      </c>
      <c r="B2227" t="str">
        <f t="shared" si="239"/>
        <v>13</v>
      </c>
      <c r="C2227" t="str">
        <f t="shared" si="240"/>
        <v>Jul</v>
      </c>
      <c r="D2227" t="str">
        <f t="shared" si="241"/>
        <v>05</v>
      </c>
      <c r="F2227" s="1">
        <v>38546</v>
      </c>
      <c r="G2227">
        <v>3.2519999999999998</v>
      </c>
      <c r="H2227" s="3">
        <f t="shared" si="238"/>
        <v>3.2685399999999993</v>
      </c>
      <c r="I2227" s="6">
        <f t="shared" si="242"/>
        <v>9.9999999999988987E-4</v>
      </c>
      <c r="J2227" s="6">
        <f t="shared" si="243"/>
        <v>1.9999999999997797E-3</v>
      </c>
      <c r="K2227" t="str">
        <f t="shared" si="244"/>
        <v>Valle</v>
      </c>
    </row>
    <row r="2228" spans="1:11" x14ac:dyDescent="0.35">
      <c r="A2228" t="s">
        <v>2226</v>
      </c>
      <c r="B2228" t="str">
        <f t="shared" si="239"/>
        <v>14</v>
      </c>
      <c r="C2228" t="str">
        <f t="shared" si="240"/>
        <v>Jul</v>
      </c>
      <c r="D2228" t="str">
        <f t="shared" si="241"/>
        <v>05</v>
      </c>
      <c r="F2228" s="1">
        <v>38547</v>
      </c>
      <c r="G2228">
        <v>3.2530000000000001</v>
      </c>
      <c r="H2228" s="3">
        <f t="shared" si="238"/>
        <v>3.2695999999999996</v>
      </c>
      <c r="I2228" s="6">
        <f t="shared" si="242"/>
        <v>1.000000000000334E-3</v>
      </c>
      <c r="J2228" s="6">
        <f t="shared" si="243"/>
        <v>4.4408920985006262E-16</v>
      </c>
      <c r="K2228" t="str">
        <f t="shared" si="244"/>
        <v/>
      </c>
    </row>
    <row r="2229" spans="1:11" x14ac:dyDescent="0.35">
      <c r="A2229" t="s">
        <v>2227</v>
      </c>
      <c r="B2229" t="str">
        <f t="shared" si="239"/>
        <v>15</v>
      </c>
      <c r="C2229" t="str">
        <f t="shared" si="240"/>
        <v>Jul</v>
      </c>
      <c r="D2229" t="str">
        <f t="shared" si="241"/>
        <v>05</v>
      </c>
      <c r="F2229" s="1">
        <v>38548</v>
      </c>
      <c r="G2229">
        <v>3.2530000000000001</v>
      </c>
      <c r="H2229" s="3">
        <f t="shared" si="238"/>
        <v>3.2709599999999988</v>
      </c>
      <c r="I2229" s="6">
        <f t="shared" si="242"/>
        <v>0</v>
      </c>
      <c r="J2229" s="6">
        <f t="shared" si="243"/>
        <v>-1.000000000000334E-3</v>
      </c>
      <c r="K2229" t="str">
        <f t="shared" si="244"/>
        <v>Pico</v>
      </c>
    </row>
    <row r="2230" spans="1:11" x14ac:dyDescent="0.35">
      <c r="A2230" t="s">
        <v>2228</v>
      </c>
      <c r="B2230" t="str">
        <f t="shared" si="239"/>
        <v>18</v>
      </c>
      <c r="C2230" t="str">
        <f t="shared" si="240"/>
        <v>Jul</v>
      </c>
      <c r="D2230" t="str">
        <f t="shared" si="241"/>
        <v>05</v>
      </c>
      <c r="F2230" s="1">
        <v>38551</v>
      </c>
      <c r="G2230">
        <v>3.254</v>
      </c>
      <c r="H2230" s="3">
        <f t="shared" si="238"/>
        <v>3.2723199999999992</v>
      </c>
      <c r="I2230" s="6">
        <f t="shared" si="242"/>
        <v>9.9999999999988987E-4</v>
      </c>
      <c r="J2230" s="6">
        <f t="shared" si="243"/>
        <v>9.9999999999988987E-4</v>
      </c>
      <c r="K2230" t="str">
        <f t="shared" si="244"/>
        <v>Valle</v>
      </c>
    </row>
    <row r="2231" spans="1:11" x14ac:dyDescent="0.35">
      <c r="A2231" t="s">
        <v>2229</v>
      </c>
      <c r="B2231" t="str">
        <f t="shared" si="239"/>
        <v>19</v>
      </c>
      <c r="C2231" t="str">
        <f t="shared" si="240"/>
        <v>Jul</v>
      </c>
      <c r="D2231" t="str">
        <f t="shared" si="241"/>
        <v>05</v>
      </c>
      <c r="F2231" s="1">
        <v>38552</v>
      </c>
      <c r="G2231">
        <v>3.2530000000000001</v>
      </c>
      <c r="H2231" s="3">
        <f t="shared" si="238"/>
        <v>3.273639999999999</v>
      </c>
      <c r="I2231" s="6">
        <f t="shared" si="242"/>
        <v>-9.9999999999988987E-4</v>
      </c>
      <c r="J2231" s="6">
        <f t="shared" si="243"/>
        <v>-1.9999999999997797E-3</v>
      </c>
      <c r="K2231" t="str">
        <f t="shared" si="244"/>
        <v>Pico</v>
      </c>
    </row>
    <row r="2232" spans="1:11" x14ac:dyDescent="0.35">
      <c r="A2232" t="s">
        <v>2230</v>
      </c>
      <c r="B2232" t="str">
        <f t="shared" si="239"/>
        <v>20</v>
      </c>
      <c r="C2232" t="str">
        <f t="shared" si="240"/>
        <v>Jul</v>
      </c>
      <c r="D2232" t="str">
        <f t="shared" si="241"/>
        <v>05</v>
      </c>
      <c r="F2232" s="1">
        <v>38553</v>
      </c>
      <c r="G2232">
        <v>3.254</v>
      </c>
      <c r="H2232" s="3">
        <f t="shared" si="238"/>
        <v>3.2749999999999995</v>
      </c>
      <c r="I2232" s="6">
        <f t="shared" si="242"/>
        <v>9.9999999999988987E-4</v>
      </c>
      <c r="J2232" s="6">
        <f t="shared" si="243"/>
        <v>1.9999999999997797E-3</v>
      </c>
      <c r="K2232" t="str">
        <f t="shared" si="244"/>
        <v>Valle</v>
      </c>
    </row>
    <row r="2233" spans="1:11" x14ac:dyDescent="0.35">
      <c r="A2233" t="s">
        <v>2231</v>
      </c>
      <c r="B2233" t="str">
        <f t="shared" si="239"/>
        <v>21</v>
      </c>
      <c r="C2233" t="str">
        <f t="shared" si="240"/>
        <v>Jul</v>
      </c>
      <c r="D2233" t="str">
        <f t="shared" si="241"/>
        <v>05</v>
      </c>
      <c r="F2233" s="1">
        <v>38554</v>
      </c>
      <c r="G2233">
        <v>3.2530000000000001</v>
      </c>
      <c r="H2233" s="3">
        <f t="shared" si="238"/>
        <v>3.2765799999999996</v>
      </c>
      <c r="I2233" s="6">
        <f t="shared" si="242"/>
        <v>-9.9999999999988987E-4</v>
      </c>
      <c r="J2233" s="6">
        <f t="shared" si="243"/>
        <v>-1.9999999999997797E-3</v>
      </c>
      <c r="K2233" t="str">
        <f t="shared" si="244"/>
        <v>Pico</v>
      </c>
    </row>
    <row r="2234" spans="1:11" x14ac:dyDescent="0.35">
      <c r="A2234" t="s">
        <v>2232</v>
      </c>
      <c r="B2234" t="str">
        <f t="shared" si="239"/>
        <v>22</v>
      </c>
      <c r="C2234" t="str">
        <f t="shared" si="240"/>
        <v>Jul</v>
      </c>
      <c r="D2234" t="str">
        <f t="shared" si="241"/>
        <v>05</v>
      </c>
      <c r="F2234" s="1">
        <v>38555</v>
      </c>
      <c r="G2234">
        <v>3.2530000000000001</v>
      </c>
      <c r="H2234" s="3">
        <f t="shared" si="238"/>
        <v>3.2785199999999999</v>
      </c>
      <c r="I2234" s="6">
        <f t="shared" si="242"/>
        <v>0</v>
      </c>
      <c r="J2234" s="6">
        <f t="shared" si="243"/>
        <v>9.9999999999988987E-4</v>
      </c>
      <c r="K2234" t="str">
        <f t="shared" si="244"/>
        <v>Valle</v>
      </c>
    </row>
    <row r="2235" spans="1:11" x14ac:dyDescent="0.35">
      <c r="A2235" t="s">
        <v>2233</v>
      </c>
      <c r="B2235" t="str">
        <f t="shared" si="239"/>
        <v>25</v>
      </c>
      <c r="C2235" t="str">
        <f t="shared" si="240"/>
        <v>Jul</v>
      </c>
      <c r="D2235" t="str">
        <f t="shared" si="241"/>
        <v>05</v>
      </c>
      <c r="F2235" s="1">
        <v>38558</v>
      </c>
      <c r="G2235">
        <v>3.2530000000000001</v>
      </c>
      <c r="H2235" s="3">
        <f t="shared" si="238"/>
        <v>3.2803599999999999</v>
      </c>
      <c r="I2235" s="6">
        <f t="shared" si="242"/>
        <v>0</v>
      </c>
      <c r="J2235" s="6">
        <f t="shared" si="243"/>
        <v>0</v>
      </c>
      <c r="K2235" t="str">
        <f t="shared" si="244"/>
        <v/>
      </c>
    </row>
    <row r="2236" spans="1:11" x14ac:dyDescent="0.35">
      <c r="A2236" t="s">
        <v>2234</v>
      </c>
      <c r="B2236" t="str">
        <f t="shared" si="239"/>
        <v>26</v>
      </c>
      <c r="C2236" t="str">
        <f t="shared" si="240"/>
        <v>Jul</v>
      </c>
      <c r="D2236" t="str">
        <f t="shared" si="241"/>
        <v>05</v>
      </c>
      <c r="F2236" s="1">
        <v>38559</v>
      </c>
      <c r="G2236">
        <v>3.2549999999999999</v>
      </c>
      <c r="H2236" s="3">
        <f t="shared" si="238"/>
        <v>3.2823199999999999</v>
      </c>
      <c r="I2236" s="6">
        <f t="shared" si="242"/>
        <v>1.9999999999997797E-3</v>
      </c>
      <c r="J2236" s="6">
        <f t="shared" si="243"/>
        <v>1.9999999999997797E-3</v>
      </c>
      <c r="K2236" t="str">
        <f t="shared" si="244"/>
        <v/>
      </c>
    </row>
    <row r="2237" spans="1:11" x14ac:dyDescent="0.35">
      <c r="A2237" t="s">
        <v>2235</v>
      </c>
      <c r="B2237" t="str">
        <f t="shared" si="239"/>
        <v>27</v>
      </c>
      <c r="C2237" t="str">
        <f t="shared" si="240"/>
        <v>Jul</v>
      </c>
      <c r="D2237" t="str">
        <f t="shared" si="241"/>
        <v>05</v>
      </c>
      <c r="F2237" s="1">
        <v>38560</v>
      </c>
      <c r="G2237">
        <v>3.2549999999999999</v>
      </c>
      <c r="H2237" s="3">
        <f t="shared" si="238"/>
        <v>3.2842399999999996</v>
      </c>
      <c r="I2237" s="6">
        <f t="shared" si="242"/>
        <v>0</v>
      </c>
      <c r="J2237" s="6">
        <f t="shared" si="243"/>
        <v>-1.9999999999997797E-3</v>
      </c>
      <c r="K2237" t="str">
        <f t="shared" si="244"/>
        <v>Pico</v>
      </c>
    </row>
    <row r="2238" spans="1:11" x14ac:dyDescent="0.35">
      <c r="A2238" t="s">
        <v>2236</v>
      </c>
      <c r="B2238" t="str">
        <f t="shared" si="239"/>
        <v>28</v>
      </c>
      <c r="C2238" t="str">
        <f t="shared" si="240"/>
        <v>Jul</v>
      </c>
      <c r="D2238" t="str">
        <f t="shared" si="241"/>
        <v>05</v>
      </c>
      <c r="F2238" s="1">
        <v>38561</v>
      </c>
      <c r="G2238" s="5">
        <v>3.2549999999999999</v>
      </c>
      <c r="H2238" s="3">
        <f t="shared" si="238"/>
        <v>3.2863599999999997</v>
      </c>
      <c r="I2238" s="6">
        <f t="shared" si="242"/>
        <v>0</v>
      </c>
      <c r="J2238" s="6">
        <f t="shared" si="243"/>
        <v>0</v>
      </c>
      <c r="K2238" t="str">
        <f t="shared" si="244"/>
        <v/>
      </c>
    </row>
    <row r="2239" spans="1:11" x14ac:dyDescent="0.35">
      <c r="A2239" t="s">
        <v>2237</v>
      </c>
      <c r="B2239" t="str">
        <f t="shared" si="239"/>
        <v>29</v>
      </c>
      <c r="C2239" t="str">
        <f t="shared" si="240"/>
        <v>Jul</v>
      </c>
      <c r="D2239" t="str">
        <f t="shared" si="241"/>
        <v>05</v>
      </c>
      <c r="F2239" s="1">
        <v>38562</v>
      </c>
      <c r="G2239" s="5">
        <v>3.2549999999999999</v>
      </c>
      <c r="H2239" s="3">
        <f t="shared" si="238"/>
        <v>3.2886200000000003</v>
      </c>
      <c r="I2239" s="6">
        <f t="shared" si="242"/>
        <v>0</v>
      </c>
      <c r="J2239" s="6">
        <f t="shared" si="243"/>
        <v>0</v>
      </c>
      <c r="K2239" t="str">
        <f t="shared" si="244"/>
        <v/>
      </c>
    </row>
    <row r="2240" spans="1:11" x14ac:dyDescent="0.35">
      <c r="A2240" t="s">
        <v>2238</v>
      </c>
      <c r="B2240" t="str">
        <f t="shared" si="239"/>
        <v>01</v>
      </c>
      <c r="C2240" t="str">
        <f t="shared" si="240"/>
        <v>Ago</v>
      </c>
      <c r="D2240" t="str">
        <f t="shared" si="241"/>
        <v>05</v>
      </c>
      <c r="F2240" s="1">
        <v>38565</v>
      </c>
      <c r="G2240">
        <v>3.254</v>
      </c>
      <c r="H2240" s="3">
        <f t="shared" si="238"/>
        <v>3.2912600000000003</v>
      </c>
      <c r="I2240" s="6">
        <f t="shared" si="242"/>
        <v>-9.9999999999988987E-4</v>
      </c>
      <c r="J2240" s="6">
        <f t="shared" si="243"/>
        <v>-9.9999999999988987E-4</v>
      </c>
      <c r="K2240" t="str">
        <f t="shared" si="244"/>
        <v/>
      </c>
    </row>
    <row r="2241" spans="1:11" x14ac:dyDescent="0.35">
      <c r="A2241" t="s">
        <v>2239</v>
      </c>
      <c r="B2241" t="str">
        <f t="shared" si="239"/>
        <v>02</v>
      </c>
      <c r="C2241" t="str">
        <f t="shared" si="240"/>
        <v>Ago</v>
      </c>
      <c r="D2241" t="str">
        <f t="shared" si="241"/>
        <v>05</v>
      </c>
      <c r="F2241" s="1">
        <v>38566</v>
      </c>
      <c r="G2241">
        <v>3.254</v>
      </c>
      <c r="H2241" s="3">
        <f t="shared" si="238"/>
        <v>3.2935000000000003</v>
      </c>
      <c r="I2241" s="6">
        <f t="shared" si="242"/>
        <v>0</v>
      </c>
      <c r="J2241" s="6">
        <f t="shared" si="243"/>
        <v>9.9999999999988987E-4</v>
      </c>
      <c r="K2241" t="str">
        <f t="shared" si="244"/>
        <v>Valle</v>
      </c>
    </row>
    <row r="2242" spans="1:11" x14ac:dyDescent="0.35">
      <c r="A2242" t="s">
        <v>2240</v>
      </c>
      <c r="B2242" t="str">
        <f t="shared" si="239"/>
        <v>03</v>
      </c>
      <c r="C2242" t="str">
        <f t="shared" si="240"/>
        <v>Ago</v>
      </c>
      <c r="D2242" t="str">
        <f t="shared" si="241"/>
        <v>05</v>
      </c>
      <c r="F2242" s="1">
        <v>38567</v>
      </c>
      <c r="G2242">
        <v>3.254</v>
      </c>
      <c r="H2242" s="3">
        <f t="shared" si="238"/>
        <v>3.2959800000000006</v>
      </c>
      <c r="I2242" s="6">
        <f t="shared" si="242"/>
        <v>0</v>
      </c>
      <c r="J2242" s="6">
        <f t="shared" si="243"/>
        <v>0</v>
      </c>
      <c r="K2242" t="str">
        <f t="shared" si="244"/>
        <v/>
      </c>
    </row>
    <row r="2243" spans="1:11" x14ac:dyDescent="0.35">
      <c r="A2243" t="s">
        <v>2241</v>
      </c>
      <c r="B2243" t="str">
        <f t="shared" si="239"/>
        <v>04</v>
      </c>
      <c r="C2243" t="str">
        <f t="shared" si="240"/>
        <v>Ago</v>
      </c>
      <c r="D2243" t="str">
        <f t="shared" si="241"/>
        <v>05</v>
      </c>
      <c r="F2243" s="1">
        <v>38568</v>
      </c>
      <c r="G2243">
        <v>3.254</v>
      </c>
      <c r="H2243" s="3">
        <f t="shared" si="238"/>
        <v>3.2988000000000004</v>
      </c>
      <c r="I2243" s="6">
        <f t="shared" si="242"/>
        <v>0</v>
      </c>
      <c r="J2243" s="6">
        <f t="shared" si="243"/>
        <v>0</v>
      </c>
      <c r="K2243" t="str">
        <f t="shared" si="244"/>
        <v/>
      </c>
    </row>
    <row r="2244" spans="1:11" x14ac:dyDescent="0.35">
      <c r="A2244" t="s">
        <v>2242</v>
      </c>
      <c r="B2244" t="str">
        <f t="shared" si="239"/>
        <v>05</v>
      </c>
      <c r="C2244" t="str">
        <f t="shared" si="240"/>
        <v>Ago</v>
      </c>
      <c r="D2244" t="str">
        <f t="shared" si="241"/>
        <v>05</v>
      </c>
      <c r="F2244" s="1">
        <v>38569</v>
      </c>
      <c r="G2244">
        <v>3.254</v>
      </c>
      <c r="H2244" s="3">
        <f t="shared" ref="H2244:H2307" si="245">AVERAGE(G2244:G2293)</f>
        <v>3.3015800000000013</v>
      </c>
      <c r="I2244" s="6">
        <f t="shared" si="242"/>
        <v>0</v>
      </c>
      <c r="J2244" s="6">
        <f t="shared" si="243"/>
        <v>0</v>
      </c>
      <c r="K2244" t="str">
        <f t="shared" si="244"/>
        <v/>
      </c>
    </row>
    <row r="2245" spans="1:11" x14ac:dyDescent="0.35">
      <c r="A2245" t="s">
        <v>2243</v>
      </c>
      <c r="B2245" t="str">
        <f t="shared" ref="B2245:B2308" si="246">MID(A2245,1,2)</f>
        <v>08</v>
      </c>
      <c r="C2245" t="str">
        <f t="shared" ref="C2245:C2308" si="247">MID(A2245,3,3)</f>
        <v>Ago</v>
      </c>
      <c r="D2245" t="str">
        <f t="shared" ref="D2245:D2308" si="248">MID(A2245,6,2)</f>
        <v>05</v>
      </c>
      <c r="F2245" s="1">
        <v>38572</v>
      </c>
      <c r="G2245">
        <v>3.2519999999999998</v>
      </c>
      <c r="H2245" s="3">
        <f t="shared" si="245"/>
        <v>3.3043400000000007</v>
      </c>
      <c r="I2245" s="6">
        <f t="shared" ref="I2245:I2308" si="249">G2245-G2244</f>
        <v>-2.0000000000002238E-3</v>
      </c>
      <c r="J2245" s="6">
        <f t="shared" si="243"/>
        <v>-2.0000000000002238E-3</v>
      </c>
      <c r="K2245" t="str">
        <f t="shared" si="244"/>
        <v/>
      </c>
    </row>
    <row r="2246" spans="1:11" x14ac:dyDescent="0.35">
      <c r="A2246" t="s">
        <v>2244</v>
      </c>
      <c r="B2246" t="str">
        <f t="shared" si="246"/>
        <v>09</v>
      </c>
      <c r="C2246" t="str">
        <f t="shared" si="247"/>
        <v>Ago</v>
      </c>
      <c r="D2246" t="str">
        <f t="shared" si="248"/>
        <v>05</v>
      </c>
      <c r="F2246" s="1">
        <v>38573</v>
      </c>
      <c r="G2246">
        <v>3.2519999999999998</v>
      </c>
      <c r="H2246" s="3">
        <f t="shared" si="245"/>
        <v>3.306960000000001</v>
      </c>
      <c r="I2246" s="6">
        <f t="shared" si="249"/>
        <v>0</v>
      </c>
      <c r="J2246" s="6">
        <f t="shared" ref="J2246:J2309" si="250">I2246-I2245</f>
        <v>2.0000000000002238E-3</v>
      </c>
      <c r="K2246" t="str">
        <f t="shared" ref="K2246:K2309" si="251">IF(AND(J2245&gt;0,J2246&lt;0),"Pico",IF(AND(J2245&lt;0,J2246&gt;0),"Valle",""))</f>
        <v>Valle</v>
      </c>
    </row>
    <row r="2247" spans="1:11" x14ac:dyDescent="0.35">
      <c r="A2247" t="s">
        <v>2245</v>
      </c>
      <c r="B2247" t="str">
        <f t="shared" si="246"/>
        <v>10</v>
      </c>
      <c r="C2247" t="str">
        <f t="shared" si="247"/>
        <v>Ago</v>
      </c>
      <c r="D2247" t="str">
        <f t="shared" si="248"/>
        <v>05</v>
      </c>
      <c r="F2247" s="1">
        <v>38574</v>
      </c>
      <c r="G2247">
        <v>3.2530000000000001</v>
      </c>
      <c r="H2247" s="3">
        <f t="shared" si="245"/>
        <v>3.3096800000000006</v>
      </c>
      <c r="I2247" s="6">
        <f t="shared" si="249"/>
        <v>1.000000000000334E-3</v>
      </c>
      <c r="J2247" s="6">
        <f t="shared" si="250"/>
        <v>1.000000000000334E-3</v>
      </c>
      <c r="K2247" t="str">
        <f t="shared" si="251"/>
        <v/>
      </c>
    </row>
    <row r="2248" spans="1:11" x14ac:dyDescent="0.35">
      <c r="A2248" t="s">
        <v>2246</v>
      </c>
      <c r="B2248" t="str">
        <f t="shared" si="246"/>
        <v>11</v>
      </c>
      <c r="C2248" t="str">
        <f t="shared" si="247"/>
        <v>Ago</v>
      </c>
      <c r="D2248" t="str">
        <f t="shared" si="248"/>
        <v>05</v>
      </c>
      <c r="F2248" s="1">
        <v>38575</v>
      </c>
      <c r="G2248">
        <v>3.2519999999999998</v>
      </c>
      <c r="H2248" s="3">
        <f t="shared" si="245"/>
        <v>3.3125000000000013</v>
      </c>
      <c r="I2248" s="6">
        <f t="shared" si="249"/>
        <v>-1.000000000000334E-3</v>
      </c>
      <c r="J2248" s="6">
        <f t="shared" si="250"/>
        <v>-2.0000000000006679E-3</v>
      </c>
      <c r="K2248" t="str">
        <f t="shared" si="251"/>
        <v>Pico</v>
      </c>
    </row>
    <row r="2249" spans="1:11" x14ac:dyDescent="0.35">
      <c r="A2249" t="s">
        <v>2247</v>
      </c>
      <c r="B2249" t="str">
        <f t="shared" si="246"/>
        <v>12</v>
      </c>
      <c r="C2249" t="str">
        <f t="shared" si="247"/>
        <v>Ago</v>
      </c>
      <c r="D2249" t="str">
        <f t="shared" si="248"/>
        <v>05</v>
      </c>
      <c r="F2249" s="1">
        <v>38576</v>
      </c>
      <c r="G2249">
        <v>3.2530000000000001</v>
      </c>
      <c r="H2249" s="3">
        <f t="shared" si="245"/>
        <v>3.3153400000000008</v>
      </c>
      <c r="I2249" s="6">
        <f t="shared" si="249"/>
        <v>1.000000000000334E-3</v>
      </c>
      <c r="J2249" s="6">
        <f t="shared" si="250"/>
        <v>2.0000000000006679E-3</v>
      </c>
      <c r="K2249" t="str">
        <f t="shared" si="251"/>
        <v>Valle</v>
      </c>
    </row>
    <row r="2250" spans="1:11" x14ac:dyDescent="0.35">
      <c r="A2250" t="s">
        <v>2248</v>
      </c>
      <c r="B2250" t="str">
        <f t="shared" si="246"/>
        <v>15</v>
      </c>
      <c r="C2250" t="str">
        <f t="shared" si="247"/>
        <v>Ago</v>
      </c>
      <c r="D2250" t="str">
        <f t="shared" si="248"/>
        <v>05</v>
      </c>
      <c r="F2250" s="1">
        <v>38579</v>
      </c>
      <c r="G2250">
        <v>3.254</v>
      </c>
      <c r="H2250" s="3">
        <f t="shared" si="245"/>
        <v>3.3181200000000013</v>
      </c>
      <c r="I2250" s="6">
        <f t="shared" si="249"/>
        <v>9.9999999999988987E-4</v>
      </c>
      <c r="J2250" s="6">
        <f t="shared" si="250"/>
        <v>-4.4408920985006262E-16</v>
      </c>
      <c r="K2250" t="str">
        <f t="shared" si="251"/>
        <v>Pico</v>
      </c>
    </row>
    <row r="2251" spans="1:11" x14ac:dyDescent="0.35">
      <c r="A2251" t="s">
        <v>2249</v>
      </c>
      <c r="B2251" t="str">
        <f t="shared" si="246"/>
        <v>16</v>
      </c>
      <c r="C2251" t="str">
        <f t="shared" si="247"/>
        <v>Ago</v>
      </c>
      <c r="D2251" t="str">
        <f t="shared" si="248"/>
        <v>05</v>
      </c>
      <c r="F2251" s="1">
        <v>38580</v>
      </c>
      <c r="G2251">
        <v>3.2530000000000001</v>
      </c>
      <c r="H2251" s="3">
        <f t="shared" si="245"/>
        <v>3.3209000000000009</v>
      </c>
      <c r="I2251" s="6">
        <f t="shared" si="249"/>
        <v>-9.9999999999988987E-4</v>
      </c>
      <c r="J2251" s="6">
        <f t="shared" si="250"/>
        <v>-1.9999999999997797E-3</v>
      </c>
      <c r="K2251" t="str">
        <f t="shared" si="251"/>
        <v/>
      </c>
    </row>
    <row r="2252" spans="1:11" x14ac:dyDescent="0.35">
      <c r="A2252" t="s">
        <v>2250</v>
      </c>
      <c r="B2252" t="str">
        <f t="shared" si="246"/>
        <v>17</v>
      </c>
      <c r="C2252" t="str">
        <f t="shared" si="247"/>
        <v>Ago</v>
      </c>
      <c r="D2252" t="str">
        <f t="shared" si="248"/>
        <v>05</v>
      </c>
      <c r="F2252" s="1">
        <v>38581</v>
      </c>
      <c r="G2252">
        <v>3.254</v>
      </c>
      <c r="H2252" s="3">
        <f t="shared" si="245"/>
        <v>3.323700000000001</v>
      </c>
      <c r="I2252" s="6">
        <f t="shared" si="249"/>
        <v>9.9999999999988987E-4</v>
      </c>
      <c r="J2252" s="6">
        <f t="shared" si="250"/>
        <v>1.9999999999997797E-3</v>
      </c>
      <c r="K2252" t="str">
        <f t="shared" si="251"/>
        <v>Valle</v>
      </c>
    </row>
    <row r="2253" spans="1:11" x14ac:dyDescent="0.35">
      <c r="A2253" t="s">
        <v>2251</v>
      </c>
      <c r="B2253" t="str">
        <f t="shared" si="246"/>
        <v>18</v>
      </c>
      <c r="C2253" t="str">
        <f t="shared" si="247"/>
        <v>Ago</v>
      </c>
      <c r="D2253" t="str">
        <f t="shared" si="248"/>
        <v>05</v>
      </c>
      <c r="F2253" s="1">
        <v>38582</v>
      </c>
      <c r="G2253">
        <v>3.254</v>
      </c>
      <c r="H2253" s="3">
        <f t="shared" si="245"/>
        <v>3.3264400000000007</v>
      </c>
      <c r="I2253" s="6">
        <f t="shared" si="249"/>
        <v>0</v>
      </c>
      <c r="J2253" s="6">
        <f t="shared" si="250"/>
        <v>-9.9999999999988987E-4</v>
      </c>
      <c r="K2253" t="str">
        <f t="shared" si="251"/>
        <v>Pico</v>
      </c>
    </row>
    <row r="2254" spans="1:11" x14ac:dyDescent="0.35">
      <c r="A2254" t="s">
        <v>2252</v>
      </c>
      <c r="B2254" t="str">
        <f t="shared" si="246"/>
        <v>19</v>
      </c>
      <c r="C2254" t="str">
        <f t="shared" si="247"/>
        <v>Ago</v>
      </c>
      <c r="D2254" t="str">
        <f t="shared" si="248"/>
        <v>05</v>
      </c>
      <c r="F2254" s="1">
        <v>38583</v>
      </c>
      <c r="G2254">
        <v>3.2549999999999999</v>
      </c>
      <c r="H2254" s="3">
        <f t="shared" si="245"/>
        <v>3.3291200000000005</v>
      </c>
      <c r="I2254" s="6">
        <f t="shared" si="249"/>
        <v>9.9999999999988987E-4</v>
      </c>
      <c r="J2254" s="6">
        <f t="shared" si="250"/>
        <v>9.9999999999988987E-4</v>
      </c>
      <c r="K2254" t="str">
        <f t="shared" si="251"/>
        <v>Valle</v>
      </c>
    </row>
    <row r="2255" spans="1:11" x14ac:dyDescent="0.35">
      <c r="A2255" t="s">
        <v>2253</v>
      </c>
      <c r="B2255" t="str">
        <f t="shared" si="246"/>
        <v>22</v>
      </c>
      <c r="C2255" t="str">
        <f t="shared" si="247"/>
        <v>Ago</v>
      </c>
      <c r="D2255" t="str">
        <f t="shared" si="248"/>
        <v>05</v>
      </c>
      <c r="F2255" s="1">
        <v>38586</v>
      </c>
      <c r="G2255">
        <v>3.2559999999999998</v>
      </c>
      <c r="H2255" s="3">
        <f t="shared" si="245"/>
        <v>3.3316599999999998</v>
      </c>
      <c r="I2255" s="6">
        <f t="shared" si="249"/>
        <v>9.9999999999988987E-4</v>
      </c>
      <c r="J2255" s="6">
        <f t="shared" si="250"/>
        <v>0</v>
      </c>
      <c r="K2255" t="str">
        <f t="shared" si="251"/>
        <v/>
      </c>
    </row>
    <row r="2256" spans="1:11" x14ac:dyDescent="0.35">
      <c r="A2256" t="s">
        <v>2254</v>
      </c>
      <c r="B2256" t="str">
        <f t="shared" si="246"/>
        <v>23</v>
      </c>
      <c r="C2256" t="str">
        <f t="shared" si="247"/>
        <v>Ago</v>
      </c>
      <c r="D2256" t="str">
        <f t="shared" si="248"/>
        <v>05</v>
      </c>
      <c r="F2256" s="1">
        <v>38587</v>
      </c>
      <c r="G2256">
        <v>3.2559999999999998</v>
      </c>
      <c r="H2256" s="3">
        <f t="shared" si="245"/>
        <v>3.3341399999999997</v>
      </c>
      <c r="I2256" s="6">
        <f t="shared" si="249"/>
        <v>0</v>
      </c>
      <c r="J2256" s="6">
        <f t="shared" si="250"/>
        <v>-9.9999999999988987E-4</v>
      </c>
      <c r="K2256" t="str">
        <f t="shared" si="251"/>
        <v/>
      </c>
    </row>
    <row r="2257" spans="1:11" x14ac:dyDescent="0.35">
      <c r="A2257" t="s">
        <v>2255</v>
      </c>
      <c r="B2257" t="str">
        <f t="shared" si="246"/>
        <v>24</v>
      </c>
      <c r="C2257" t="str">
        <f t="shared" si="247"/>
        <v>Ago</v>
      </c>
      <c r="D2257" t="str">
        <f t="shared" si="248"/>
        <v>05</v>
      </c>
      <c r="F2257" s="1">
        <v>38588</v>
      </c>
      <c r="G2257">
        <v>3.258</v>
      </c>
      <c r="H2257" s="3">
        <f t="shared" si="245"/>
        <v>3.3366199999999999</v>
      </c>
      <c r="I2257" s="6">
        <f t="shared" si="249"/>
        <v>2.0000000000002238E-3</v>
      </c>
      <c r="J2257" s="6">
        <f t="shared" si="250"/>
        <v>2.0000000000002238E-3</v>
      </c>
      <c r="K2257" t="str">
        <f t="shared" si="251"/>
        <v>Valle</v>
      </c>
    </row>
    <row r="2258" spans="1:11" x14ac:dyDescent="0.35">
      <c r="A2258" t="s">
        <v>2256</v>
      </c>
      <c r="B2258" t="str">
        <f t="shared" si="246"/>
        <v>25</v>
      </c>
      <c r="C2258" t="str">
        <f t="shared" si="247"/>
        <v>Ago</v>
      </c>
      <c r="D2258" t="str">
        <f t="shared" si="248"/>
        <v>05</v>
      </c>
      <c r="F2258" s="1">
        <v>38589</v>
      </c>
      <c r="G2258">
        <v>3.2610000000000001</v>
      </c>
      <c r="H2258" s="3">
        <f t="shared" si="245"/>
        <v>3.3388399999999994</v>
      </c>
      <c r="I2258" s="6">
        <f t="shared" si="249"/>
        <v>3.0000000000001137E-3</v>
      </c>
      <c r="J2258" s="6">
        <f t="shared" si="250"/>
        <v>9.9999999999988987E-4</v>
      </c>
      <c r="K2258" t="str">
        <f t="shared" si="251"/>
        <v/>
      </c>
    </row>
    <row r="2259" spans="1:11" x14ac:dyDescent="0.35">
      <c r="A2259" t="s">
        <v>2257</v>
      </c>
      <c r="B2259" t="str">
        <f t="shared" si="246"/>
        <v>26</v>
      </c>
      <c r="C2259" t="str">
        <f t="shared" si="247"/>
        <v>Ago</v>
      </c>
      <c r="D2259" t="str">
        <f t="shared" si="248"/>
        <v>05</v>
      </c>
      <c r="F2259" s="1">
        <v>38590</v>
      </c>
      <c r="G2259">
        <v>3.2690000000000001</v>
      </c>
      <c r="H2259" s="3">
        <f t="shared" si="245"/>
        <v>3.3408399999999996</v>
      </c>
      <c r="I2259" s="6">
        <f t="shared" si="249"/>
        <v>8.0000000000000071E-3</v>
      </c>
      <c r="J2259" s="6">
        <f t="shared" si="250"/>
        <v>4.9999999999998934E-3</v>
      </c>
      <c r="K2259" t="str">
        <f t="shared" si="251"/>
        <v/>
      </c>
    </row>
    <row r="2260" spans="1:11" x14ac:dyDescent="0.35">
      <c r="A2260" t="s">
        <v>2258</v>
      </c>
      <c r="B2260" t="str">
        <f t="shared" si="246"/>
        <v>29</v>
      </c>
      <c r="C2260" t="str">
        <f t="shared" si="247"/>
        <v>Ago</v>
      </c>
      <c r="D2260" t="str">
        <f t="shared" si="248"/>
        <v>05</v>
      </c>
      <c r="F2260" s="1">
        <v>38593</v>
      </c>
      <c r="G2260">
        <v>3.286</v>
      </c>
      <c r="H2260" s="3">
        <f t="shared" si="245"/>
        <v>3.3426399999999994</v>
      </c>
      <c r="I2260" s="6">
        <f t="shared" si="249"/>
        <v>1.6999999999999904E-2</v>
      </c>
      <c r="J2260" s="6">
        <f t="shared" si="250"/>
        <v>8.999999999999897E-3</v>
      </c>
      <c r="K2260" t="str">
        <f t="shared" si="251"/>
        <v/>
      </c>
    </row>
    <row r="2261" spans="1:11" x14ac:dyDescent="0.35">
      <c r="A2261" t="s">
        <v>2259</v>
      </c>
      <c r="B2261" t="str">
        <f t="shared" si="246"/>
        <v>30</v>
      </c>
      <c r="C2261" t="str">
        <f t="shared" si="247"/>
        <v>Ago</v>
      </c>
      <c r="D2261" t="str">
        <f t="shared" si="248"/>
        <v>05</v>
      </c>
      <c r="F2261" s="1">
        <v>38594</v>
      </c>
      <c r="G2261" s="5">
        <v>3.286</v>
      </c>
      <c r="H2261" s="3">
        <f t="shared" si="245"/>
        <v>3.3440999999999996</v>
      </c>
      <c r="I2261" s="6">
        <f t="shared" si="249"/>
        <v>0</v>
      </c>
      <c r="J2261" s="6">
        <f t="shared" si="250"/>
        <v>-1.6999999999999904E-2</v>
      </c>
      <c r="K2261" t="str">
        <f t="shared" si="251"/>
        <v>Pico</v>
      </c>
    </row>
    <row r="2262" spans="1:11" x14ac:dyDescent="0.35">
      <c r="A2262" t="s">
        <v>2260</v>
      </c>
      <c r="B2262" t="str">
        <f t="shared" si="246"/>
        <v>31</v>
      </c>
      <c r="C2262" t="str">
        <f t="shared" si="247"/>
        <v>Ago</v>
      </c>
      <c r="D2262" t="str">
        <f t="shared" si="248"/>
        <v>05</v>
      </c>
      <c r="F2262" s="1">
        <v>38595</v>
      </c>
      <c r="G2262">
        <v>3.286</v>
      </c>
      <c r="H2262" s="3">
        <f t="shared" si="245"/>
        <v>3.3455199999999996</v>
      </c>
      <c r="I2262" s="6">
        <f t="shared" si="249"/>
        <v>0</v>
      </c>
      <c r="J2262" s="6">
        <f t="shared" si="250"/>
        <v>0</v>
      </c>
      <c r="K2262" t="str">
        <f t="shared" si="251"/>
        <v/>
      </c>
    </row>
    <row r="2263" spans="1:11" x14ac:dyDescent="0.35">
      <c r="A2263" t="s">
        <v>2261</v>
      </c>
      <c r="B2263" t="str">
        <f t="shared" si="246"/>
        <v>01</v>
      </c>
      <c r="C2263" t="str">
        <f t="shared" si="247"/>
        <v>Set</v>
      </c>
      <c r="D2263" t="str">
        <f t="shared" si="248"/>
        <v>05</v>
      </c>
      <c r="F2263" s="1">
        <v>38596</v>
      </c>
      <c r="G2263">
        <v>3.2789999999999999</v>
      </c>
      <c r="H2263" s="3">
        <f t="shared" si="245"/>
        <v>3.3470599999999995</v>
      </c>
      <c r="I2263" s="6">
        <f t="shared" si="249"/>
        <v>-7.0000000000001172E-3</v>
      </c>
      <c r="J2263" s="6">
        <f t="shared" si="250"/>
        <v>-7.0000000000001172E-3</v>
      </c>
      <c r="K2263" t="str">
        <f t="shared" si="251"/>
        <v/>
      </c>
    </row>
    <row r="2264" spans="1:11" x14ac:dyDescent="0.35">
      <c r="A2264" t="s">
        <v>2262</v>
      </c>
      <c r="B2264" t="str">
        <f t="shared" si="246"/>
        <v>02</v>
      </c>
      <c r="C2264" t="str">
        <f t="shared" si="247"/>
        <v>Set</v>
      </c>
      <c r="D2264" t="str">
        <f t="shared" si="248"/>
        <v>05</v>
      </c>
      <c r="F2264" s="1">
        <v>38597</v>
      </c>
      <c r="G2264">
        <v>3.2970000000000002</v>
      </c>
      <c r="H2264" s="3">
        <f t="shared" si="245"/>
        <v>3.3487199999999997</v>
      </c>
      <c r="I2264" s="6">
        <f t="shared" si="249"/>
        <v>1.8000000000000238E-2</v>
      </c>
      <c r="J2264" s="6">
        <f t="shared" si="250"/>
        <v>2.5000000000000355E-2</v>
      </c>
      <c r="K2264" t="str">
        <f t="shared" si="251"/>
        <v>Valle</v>
      </c>
    </row>
    <row r="2265" spans="1:11" x14ac:dyDescent="0.35">
      <c r="A2265" t="s">
        <v>2263</v>
      </c>
      <c r="B2265" t="str">
        <f t="shared" si="246"/>
        <v>05</v>
      </c>
      <c r="C2265" t="str">
        <f t="shared" si="247"/>
        <v>Set</v>
      </c>
      <c r="D2265" t="str">
        <f t="shared" si="248"/>
        <v>05</v>
      </c>
      <c r="F2265" s="1">
        <v>38600</v>
      </c>
      <c r="G2265">
        <v>3.3220000000000001</v>
      </c>
      <c r="H2265" s="3">
        <f t="shared" si="245"/>
        <v>3.3499599999999998</v>
      </c>
      <c r="I2265" s="6">
        <f t="shared" si="249"/>
        <v>2.4999999999999911E-2</v>
      </c>
      <c r="J2265" s="6">
        <f t="shared" si="250"/>
        <v>6.9999999999996732E-3</v>
      </c>
      <c r="K2265" t="str">
        <f t="shared" si="251"/>
        <v/>
      </c>
    </row>
    <row r="2266" spans="1:11" x14ac:dyDescent="0.35">
      <c r="A2266" t="s">
        <v>2264</v>
      </c>
      <c r="B2266" t="str">
        <f t="shared" si="246"/>
        <v>06</v>
      </c>
      <c r="C2266" t="str">
        <f t="shared" si="247"/>
        <v>Set</v>
      </c>
      <c r="D2266" t="str">
        <f t="shared" si="248"/>
        <v>05</v>
      </c>
      <c r="F2266" s="1">
        <v>38601</v>
      </c>
      <c r="G2266">
        <v>3.3210000000000002</v>
      </c>
      <c r="H2266" s="3">
        <f t="shared" si="245"/>
        <v>3.3507600000000002</v>
      </c>
      <c r="I2266" s="6">
        <f t="shared" si="249"/>
        <v>-9.9999999999988987E-4</v>
      </c>
      <c r="J2266" s="6">
        <f t="shared" si="250"/>
        <v>-2.5999999999999801E-2</v>
      </c>
      <c r="K2266" t="str">
        <f t="shared" si="251"/>
        <v>Pico</v>
      </c>
    </row>
    <row r="2267" spans="1:11" x14ac:dyDescent="0.35">
      <c r="A2267" t="s">
        <v>2265</v>
      </c>
      <c r="B2267" t="str">
        <f t="shared" si="246"/>
        <v>07</v>
      </c>
      <c r="C2267" t="str">
        <f t="shared" si="247"/>
        <v>Set</v>
      </c>
      <c r="D2267" t="str">
        <f t="shared" si="248"/>
        <v>05</v>
      </c>
      <c r="F2267" s="1">
        <v>38602</v>
      </c>
      <c r="G2267">
        <v>3.2970000000000002</v>
      </c>
      <c r="H2267" s="3">
        <f t="shared" si="245"/>
        <v>3.3516200000000005</v>
      </c>
      <c r="I2267" s="6">
        <f t="shared" si="249"/>
        <v>-2.4000000000000021E-2</v>
      </c>
      <c r="J2267" s="6">
        <f t="shared" si="250"/>
        <v>-2.3000000000000131E-2</v>
      </c>
      <c r="K2267" t="str">
        <f t="shared" si="251"/>
        <v/>
      </c>
    </row>
    <row r="2268" spans="1:11" x14ac:dyDescent="0.35">
      <c r="A2268" t="s">
        <v>2266</v>
      </c>
      <c r="B2268" t="str">
        <f t="shared" si="246"/>
        <v>08</v>
      </c>
      <c r="C2268" t="str">
        <f t="shared" si="247"/>
        <v>Set</v>
      </c>
      <c r="D2268" t="str">
        <f t="shared" si="248"/>
        <v>05</v>
      </c>
      <c r="F2268" s="1">
        <v>38603</v>
      </c>
      <c r="G2268">
        <v>3.2989999999999999</v>
      </c>
      <c r="H2268" s="3">
        <f t="shared" si="245"/>
        <v>3.3529400000000003</v>
      </c>
      <c r="I2268" s="6">
        <f t="shared" si="249"/>
        <v>1.9999999999997797E-3</v>
      </c>
      <c r="J2268" s="6">
        <f t="shared" si="250"/>
        <v>2.5999999999999801E-2</v>
      </c>
      <c r="K2268" t="str">
        <f t="shared" si="251"/>
        <v>Valle</v>
      </c>
    </row>
    <row r="2269" spans="1:11" x14ac:dyDescent="0.35">
      <c r="A2269" t="s">
        <v>2267</v>
      </c>
      <c r="B2269" t="str">
        <f t="shared" si="246"/>
        <v>09</v>
      </c>
      <c r="C2269" t="str">
        <f t="shared" si="247"/>
        <v>Set</v>
      </c>
      <c r="D2269" t="str">
        <f t="shared" si="248"/>
        <v>05</v>
      </c>
      <c r="F2269" s="1">
        <v>38604</v>
      </c>
      <c r="G2269">
        <v>3.2919999999999998</v>
      </c>
      <c r="H2269" s="3">
        <f t="shared" si="245"/>
        <v>3.3542800000000006</v>
      </c>
      <c r="I2269" s="6">
        <f t="shared" si="249"/>
        <v>-7.0000000000001172E-3</v>
      </c>
      <c r="J2269" s="6">
        <f t="shared" si="250"/>
        <v>-8.999999999999897E-3</v>
      </c>
      <c r="K2269" t="str">
        <f t="shared" si="251"/>
        <v>Pico</v>
      </c>
    </row>
    <row r="2270" spans="1:11" x14ac:dyDescent="0.35">
      <c r="A2270" t="s">
        <v>2268</v>
      </c>
      <c r="B2270" t="str">
        <f t="shared" si="246"/>
        <v>12</v>
      </c>
      <c r="C2270" t="str">
        <f t="shared" si="247"/>
        <v>Set</v>
      </c>
      <c r="D2270" t="str">
        <f t="shared" si="248"/>
        <v>05</v>
      </c>
      <c r="F2270" s="1">
        <v>38607</v>
      </c>
      <c r="G2270">
        <v>3.2850000000000001</v>
      </c>
      <c r="H2270" s="3">
        <f t="shared" si="245"/>
        <v>3.3560200000000004</v>
      </c>
      <c r="I2270" s="6">
        <f t="shared" si="249"/>
        <v>-6.9999999999996732E-3</v>
      </c>
      <c r="J2270" s="6">
        <f t="shared" si="250"/>
        <v>4.4408920985006262E-16</v>
      </c>
      <c r="K2270" t="str">
        <f t="shared" si="251"/>
        <v>Valle</v>
      </c>
    </row>
    <row r="2271" spans="1:11" x14ac:dyDescent="0.35">
      <c r="A2271" t="s">
        <v>2269</v>
      </c>
      <c r="B2271" t="str">
        <f t="shared" si="246"/>
        <v>13</v>
      </c>
      <c r="C2271" t="str">
        <f t="shared" si="247"/>
        <v>Set</v>
      </c>
      <c r="D2271" t="str">
        <f t="shared" si="248"/>
        <v>05</v>
      </c>
      <c r="F2271" s="1">
        <v>38608</v>
      </c>
      <c r="G2271">
        <v>3.29</v>
      </c>
      <c r="H2271" s="3">
        <f t="shared" si="245"/>
        <v>3.3580000000000001</v>
      </c>
      <c r="I2271" s="6">
        <f t="shared" si="249"/>
        <v>4.9999999999998934E-3</v>
      </c>
      <c r="J2271" s="6">
        <f t="shared" si="250"/>
        <v>1.1999999999999567E-2</v>
      </c>
      <c r="K2271" t="str">
        <f t="shared" si="251"/>
        <v/>
      </c>
    </row>
    <row r="2272" spans="1:11" x14ac:dyDescent="0.35">
      <c r="A2272" t="s">
        <v>2270</v>
      </c>
      <c r="B2272" t="str">
        <f t="shared" si="246"/>
        <v>14</v>
      </c>
      <c r="C2272" t="str">
        <f t="shared" si="247"/>
        <v>Set</v>
      </c>
      <c r="D2272" t="str">
        <f t="shared" si="248"/>
        <v>05</v>
      </c>
      <c r="F2272" s="1">
        <v>38609</v>
      </c>
      <c r="G2272">
        <v>3.29</v>
      </c>
      <c r="H2272" s="3">
        <f t="shared" si="245"/>
        <v>3.3600399999999997</v>
      </c>
      <c r="I2272" s="6">
        <f t="shared" si="249"/>
        <v>0</v>
      </c>
      <c r="J2272" s="6">
        <f t="shared" si="250"/>
        <v>-4.9999999999998934E-3</v>
      </c>
      <c r="K2272" t="str">
        <f t="shared" si="251"/>
        <v>Pico</v>
      </c>
    </row>
    <row r="2273" spans="1:11" x14ac:dyDescent="0.35">
      <c r="A2273" t="s">
        <v>2271</v>
      </c>
      <c r="B2273" t="str">
        <f t="shared" si="246"/>
        <v>15</v>
      </c>
      <c r="C2273" t="str">
        <f t="shared" si="247"/>
        <v>Set</v>
      </c>
      <c r="D2273" t="str">
        <f t="shared" si="248"/>
        <v>05</v>
      </c>
      <c r="F2273" s="1">
        <v>38610</v>
      </c>
      <c r="G2273">
        <v>3.2949999999999999</v>
      </c>
      <c r="H2273" s="3">
        <f t="shared" si="245"/>
        <v>3.3620199999999998</v>
      </c>
      <c r="I2273" s="6">
        <f t="shared" si="249"/>
        <v>4.9999999999998934E-3</v>
      </c>
      <c r="J2273" s="6">
        <f t="shared" si="250"/>
        <v>4.9999999999998934E-3</v>
      </c>
      <c r="K2273" t="str">
        <f t="shared" si="251"/>
        <v>Valle</v>
      </c>
    </row>
    <row r="2274" spans="1:11" x14ac:dyDescent="0.35">
      <c r="A2274" t="s">
        <v>2272</v>
      </c>
      <c r="B2274" t="str">
        <f t="shared" si="246"/>
        <v>16</v>
      </c>
      <c r="C2274" t="str">
        <f t="shared" si="247"/>
        <v>Set</v>
      </c>
      <c r="D2274" t="str">
        <f t="shared" si="248"/>
        <v>05</v>
      </c>
      <c r="F2274" s="1">
        <v>38611</v>
      </c>
      <c r="G2274">
        <v>3.2959999999999998</v>
      </c>
      <c r="H2274" s="3">
        <f t="shared" si="245"/>
        <v>3.3640400000000001</v>
      </c>
      <c r="I2274" s="6">
        <f t="shared" si="249"/>
        <v>9.9999999999988987E-4</v>
      </c>
      <c r="J2274" s="6">
        <f t="shared" si="250"/>
        <v>-4.0000000000000036E-3</v>
      </c>
      <c r="K2274" t="str">
        <f t="shared" si="251"/>
        <v>Pico</v>
      </c>
    </row>
    <row r="2275" spans="1:11" x14ac:dyDescent="0.35">
      <c r="A2275" t="s">
        <v>2273</v>
      </c>
      <c r="B2275" t="str">
        <f t="shared" si="246"/>
        <v>19</v>
      </c>
      <c r="C2275" t="str">
        <f t="shared" si="247"/>
        <v>Set</v>
      </c>
      <c r="D2275" t="str">
        <f t="shared" si="248"/>
        <v>05</v>
      </c>
      <c r="F2275" s="1">
        <v>38614</v>
      </c>
      <c r="G2275">
        <v>3.3039999999999998</v>
      </c>
      <c r="H2275" s="3">
        <f t="shared" si="245"/>
        <v>3.3660600000000001</v>
      </c>
      <c r="I2275" s="6">
        <f t="shared" si="249"/>
        <v>8.0000000000000071E-3</v>
      </c>
      <c r="J2275" s="6">
        <f t="shared" si="250"/>
        <v>7.0000000000001172E-3</v>
      </c>
      <c r="K2275" t="str">
        <f t="shared" si="251"/>
        <v>Valle</v>
      </c>
    </row>
    <row r="2276" spans="1:11" x14ac:dyDescent="0.35">
      <c r="A2276" t="s">
        <v>2274</v>
      </c>
      <c r="B2276" t="str">
        <f t="shared" si="246"/>
        <v>20</v>
      </c>
      <c r="C2276" t="str">
        <f t="shared" si="247"/>
        <v>Set</v>
      </c>
      <c r="D2276" t="str">
        <f t="shared" si="248"/>
        <v>05</v>
      </c>
      <c r="F2276" s="1">
        <v>38615</v>
      </c>
      <c r="G2276">
        <v>3.302</v>
      </c>
      <c r="H2276" s="3">
        <f t="shared" si="245"/>
        <v>3.3681799999999997</v>
      </c>
      <c r="I2276" s="6">
        <f t="shared" si="249"/>
        <v>-1.9999999999997797E-3</v>
      </c>
      <c r="J2276" s="6">
        <f t="shared" si="250"/>
        <v>-9.9999999999997868E-3</v>
      </c>
      <c r="K2276" t="str">
        <f t="shared" si="251"/>
        <v>Pico</v>
      </c>
    </row>
    <row r="2277" spans="1:11" x14ac:dyDescent="0.35">
      <c r="A2277" t="s">
        <v>2275</v>
      </c>
      <c r="B2277" t="str">
        <f t="shared" si="246"/>
        <v>21</v>
      </c>
      <c r="C2277" t="str">
        <f t="shared" si="247"/>
        <v>Set</v>
      </c>
      <c r="D2277" t="str">
        <f t="shared" si="248"/>
        <v>05</v>
      </c>
      <c r="F2277" s="1">
        <v>38616</v>
      </c>
      <c r="G2277">
        <v>3.3050000000000002</v>
      </c>
      <c r="H2277" s="3">
        <f t="shared" si="245"/>
        <v>3.3704199999999993</v>
      </c>
      <c r="I2277" s="6">
        <f t="shared" si="249"/>
        <v>3.0000000000001137E-3</v>
      </c>
      <c r="J2277" s="6">
        <f t="shared" si="250"/>
        <v>4.9999999999998934E-3</v>
      </c>
      <c r="K2277" t="str">
        <f t="shared" si="251"/>
        <v>Valle</v>
      </c>
    </row>
    <row r="2278" spans="1:11" x14ac:dyDescent="0.35">
      <c r="A2278" t="s">
        <v>2276</v>
      </c>
      <c r="B2278" t="str">
        <f t="shared" si="246"/>
        <v>22</v>
      </c>
      <c r="C2278" t="str">
        <f t="shared" si="247"/>
        <v>Set</v>
      </c>
      <c r="D2278" t="str">
        <f t="shared" si="248"/>
        <v>05</v>
      </c>
      <c r="F2278" s="1">
        <v>38617</v>
      </c>
      <c r="G2278">
        <v>3.3210000000000002</v>
      </c>
      <c r="H2278" s="3">
        <f t="shared" si="245"/>
        <v>3.3725599999999991</v>
      </c>
      <c r="I2278" s="6">
        <f t="shared" si="249"/>
        <v>1.6000000000000014E-2</v>
      </c>
      <c r="J2278" s="6">
        <f t="shared" si="250"/>
        <v>1.2999999999999901E-2</v>
      </c>
      <c r="K2278" t="str">
        <f t="shared" si="251"/>
        <v/>
      </c>
    </row>
    <row r="2279" spans="1:11" x14ac:dyDescent="0.35">
      <c r="A2279" t="s">
        <v>2277</v>
      </c>
      <c r="B2279" t="str">
        <f t="shared" si="246"/>
        <v>23</v>
      </c>
      <c r="C2279" t="str">
        <f t="shared" si="247"/>
        <v>Set</v>
      </c>
      <c r="D2279" t="str">
        <f t="shared" si="248"/>
        <v>05</v>
      </c>
      <c r="F2279" s="1">
        <v>38618</v>
      </c>
      <c r="G2279">
        <v>3.3210000000000002</v>
      </c>
      <c r="H2279" s="3">
        <f t="shared" si="245"/>
        <v>3.3744799999999993</v>
      </c>
      <c r="I2279" s="6">
        <f t="shared" si="249"/>
        <v>0</v>
      </c>
      <c r="J2279" s="6">
        <f t="shared" si="250"/>
        <v>-1.6000000000000014E-2</v>
      </c>
      <c r="K2279" t="str">
        <f t="shared" si="251"/>
        <v>Pico</v>
      </c>
    </row>
    <row r="2280" spans="1:11" x14ac:dyDescent="0.35">
      <c r="A2280" t="s">
        <v>2278</v>
      </c>
      <c r="B2280" t="str">
        <f t="shared" si="246"/>
        <v>26</v>
      </c>
      <c r="C2280" t="str">
        <f t="shared" si="247"/>
        <v>Set</v>
      </c>
      <c r="D2280" t="str">
        <f t="shared" si="248"/>
        <v>05</v>
      </c>
      <c r="F2280" s="1">
        <v>38621</v>
      </c>
      <c r="G2280">
        <v>3.32</v>
      </c>
      <c r="H2280" s="3">
        <f t="shared" si="245"/>
        <v>3.3762199999999991</v>
      </c>
      <c r="I2280" s="6">
        <f t="shared" si="249"/>
        <v>-1.000000000000334E-3</v>
      </c>
      <c r="J2280" s="6">
        <f t="shared" si="250"/>
        <v>-1.000000000000334E-3</v>
      </c>
      <c r="K2280" t="str">
        <f t="shared" si="251"/>
        <v/>
      </c>
    </row>
    <row r="2281" spans="1:11" x14ac:dyDescent="0.35">
      <c r="A2281" t="s">
        <v>2279</v>
      </c>
      <c r="B2281" t="str">
        <f t="shared" si="246"/>
        <v>27</v>
      </c>
      <c r="C2281" t="str">
        <f t="shared" si="247"/>
        <v>Set</v>
      </c>
      <c r="D2281" t="str">
        <f t="shared" si="248"/>
        <v>05</v>
      </c>
      <c r="F2281" s="1">
        <v>38622</v>
      </c>
      <c r="G2281">
        <v>3.3210000000000002</v>
      </c>
      <c r="H2281" s="3">
        <f t="shared" si="245"/>
        <v>3.3780599999999987</v>
      </c>
      <c r="I2281" s="6">
        <f t="shared" si="249"/>
        <v>1.000000000000334E-3</v>
      </c>
      <c r="J2281" s="6">
        <f t="shared" si="250"/>
        <v>2.0000000000006679E-3</v>
      </c>
      <c r="K2281" t="str">
        <f t="shared" si="251"/>
        <v>Valle</v>
      </c>
    </row>
    <row r="2282" spans="1:11" x14ac:dyDescent="0.35">
      <c r="A2282" t="s">
        <v>2280</v>
      </c>
      <c r="B2282" t="str">
        <f t="shared" si="246"/>
        <v>28</v>
      </c>
      <c r="C2282" t="str">
        <f t="shared" si="247"/>
        <v>Set</v>
      </c>
      <c r="D2282" t="str">
        <f t="shared" si="248"/>
        <v>05</v>
      </c>
      <c r="F2282" s="1">
        <v>38623</v>
      </c>
      <c r="G2282">
        <v>3.3330000000000002</v>
      </c>
      <c r="H2282" s="3">
        <f t="shared" si="245"/>
        <v>3.3798799999999987</v>
      </c>
      <c r="I2282" s="6">
        <f t="shared" si="249"/>
        <v>1.2000000000000011E-2</v>
      </c>
      <c r="J2282" s="6">
        <f t="shared" si="250"/>
        <v>1.0999999999999677E-2</v>
      </c>
      <c r="K2282" t="str">
        <f t="shared" si="251"/>
        <v/>
      </c>
    </row>
    <row r="2283" spans="1:11" x14ac:dyDescent="0.35">
      <c r="A2283" t="s">
        <v>2281</v>
      </c>
      <c r="B2283" t="str">
        <f t="shared" si="246"/>
        <v>29</v>
      </c>
      <c r="C2283" t="str">
        <f t="shared" si="247"/>
        <v>Set</v>
      </c>
      <c r="D2283" t="str">
        <f t="shared" si="248"/>
        <v>05</v>
      </c>
      <c r="F2283" s="1">
        <v>38624</v>
      </c>
      <c r="G2283">
        <v>3.35</v>
      </c>
      <c r="H2283" s="3">
        <f t="shared" si="245"/>
        <v>3.3814599999999997</v>
      </c>
      <c r="I2283" s="6">
        <f t="shared" si="249"/>
        <v>1.6999999999999904E-2</v>
      </c>
      <c r="J2283" s="6">
        <f t="shared" si="250"/>
        <v>4.9999999999998934E-3</v>
      </c>
      <c r="K2283" t="str">
        <f t="shared" si="251"/>
        <v/>
      </c>
    </row>
    <row r="2284" spans="1:11" x14ac:dyDescent="0.35">
      <c r="A2284" t="s">
        <v>2282</v>
      </c>
      <c r="B2284" t="str">
        <f t="shared" si="246"/>
        <v>30</v>
      </c>
      <c r="C2284" t="str">
        <f t="shared" si="247"/>
        <v>Set</v>
      </c>
      <c r="D2284" t="str">
        <f t="shared" si="248"/>
        <v>05</v>
      </c>
      <c r="F2284" s="1">
        <v>38625</v>
      </c>
      <c r="G2284">
        <v>3.3450000000000002</v>
      </c>
      <c r="H2284" s="3">
        <f t="shared" si="245"/>
        <v>3.3826999999999998</v>
      </c>
      <c r="I2284" s="6">
        <f t="shared" si="249"/>
        <v>-4.9999999999998934E-3</v>
      </c>
      <c r="J2284" s="6">
        <f t="shared" si="250"/>
        <v>-2.1999999999999797E-2</v>
      </c>
      <c r="K2284" t="str">
        <f t="shared" si="251"/>
        <v>Pico</v>
      </c>
    </row>
    <row r="2285" spans="1:11" x14ac:dyDescent="0.35">
      <c r="A2285" t="s">
        <v>2283</v>
      </c>
      <c r="B2285" t="str">
        <f t="shared" si="246"/>
        <v>03</v>
      </c>
      <c r="C2285" t="str">
        <f t="shared" si="247"/>
        <v>Oct</v>
      </c>
      <c r="D2285" t="str">
        <f t="shared" si="248"/>
        <v>05</v>
      </c>
      <c r="F2285" s="1">
        <v>38628</v>
      </c>
      <c r="G2285">
        <v>3.351</v>
      </c>
      <c r="H2285" s="3">
        <f t="shared" si="245"/>
        <v>3.383999999999999</v>
      </c>
      <c r="I2285" s="6">
        <f t="shared" si="249"/>
        <v>5.9999999999997833E-3</v>
      </c>
      <c r="J2285" s="6">
        <f t="shared" si="250"/>
        <v>1.0999999999999677E-2</v>
      </c>
      <c r="K2285" t="str">
        <f t="shared" si="251"/>
        <v>Valle</v>
      </c>
    </row>
    <row r="2286" spans="1:11" x14ac:dyDescent="0.35">
      <c r="A2286" t="s">
        <v>2284</v>
      </c>
      <c r="B2286" t="str">
        <f t="shared" si="246"/>
        <v>04</v>
      </c>
      <c r="C2286" t="str">
        <f t="shared" si="247"/>
        <v>Oct</v>
      </c>
      <c r="D2286" t="str">
        <f t="shared" si="248"/>
        <v>05</v>
      </c>
      <c r="F2286" s="1">
        <v>38629</v>
      </c>
      <c r="G2286">
        <v>3.351</v>
      </c>
      <c r="H2286" s="3">
        <f t="shared" si="245"/>
        <v>3.3856399999999991</v>
      </c>
      <c r="I2286" s="6">
        <f t="shared" si="249"/>
        <v>0</v>
      </c>
      <c r="J2286" s="6">
        <f t="shared" si="250"/>
        <v>-5.9999999999997833E-3</v>
      </c>
      <c r="K2286" t="str">
        <f t="shared" si="251"/>
        <v>Pico</v>
      </c>
    </row>
    <row r="2287" spans="1:11" x14ac:dyDescent="0.35">
      <c r="A2287" t="s">
        <v>2285</v>
      </c>
      <c r="B2287" t="str">
        <f t="shared" si="246"/>
        <v>05</v>
      </c>
      <c r="C2287" t="str">
        <f t="shared" si="247"/>
        <v>Oct</v>
      </c>
      <c r="D2287" t="str">
        <f t="shared" si="248"/>
        <v>05</v>
      </c>
      <c r="F2287" s="1">
        <v>38630</v>
      </c>
      <c r="G2287">
        <v>3.3610000000000002</v>
      </c>
      <c r="H2287" s="3">
        <f t="shared" si="245"/>
        <v>3.3874399999999993</v>
      </c>
      <c r="I2287" s="6">
        <f t="shared" si="249"/>
        <v>1.0000000000000231E-2</v>
      </c>
      <c r="J2287" s="6">
        <f t="shared" si="250"/>
        <v>1.0000000000000231E-2</v>
      </c>
      <c r="K2287" t="str">
        <f t="shared" si="251"/>
        <v>Valle</v>
      </c>
    </row>
    <row r="2288" spans="1:11" x14ac:dyDescent="0.35">
      <c r="A2288" t="s">
        <v>2286</v>
      </c>
      <c r="B2288" t="str">
        <f t="shared" si="246"/>
        <v>06</v>
      </c>
      <c r="C2288" t="str">
        <f t="shared" si="247"/>
        <v>Oct</v>
      </c>
      <c r="D2288" t="str">
        <f t="shared" si="248"/>
        <v>05</v>
      </c>
      <c r="F2288" s="1">
        <v>38631</v>
      </c>
      <c r="G2288">
        <v>3.3679999999999999</v>
      </c>
      <c r="H2288" s="3">
        <f t="shared" si="245"/>
        <v>3.3890400000000001</v>
      </c>
      <c r="I2288" s="6">
        <f t="shared" si="249"/>
        <v>6.9999999999996732E-3</v>
      </c>
      <c r="J2288" s="6">
        <f t="shared" si="250"/>
        <v>-3.0000000000005578E-3</v>
      </c>
      <c r="K2288" t="str">
        <f t="shared" si="251"/>
        <v>Pico</v>
      </c>
    </row>
    <row r="2289" spans="1:11" x14ac:dyDescent="0.35">
      <c r="A2289" t="s">
        <v>2287</v>
      </c>
      <c r="B2289" t="str">
        <f t="shared" si="246"/>
        <v>07</v>
      </c>
      <c r="C2289" t="str">
        <f t="shared" si="247"/>
        <v>Oct</v>
      </c>
      <c r="D2289" t="str">
        <f t="shared" si="248"/>
        <v>05</v>
      </c>
      <c r="F2289" s="1">
        <v>38632</v>
      </c>
      <c r="G2289">
        <v>3.387</v>
      </c>
      <c r="H2289" s="3">
        <f t="shared" si="245"/>
        <v>3.3905000000000003</v>
      </c>
      <c r="I2289" s="6">
        <f t="shared" si="249"/>
        <v>1.9000000000000128E-2</v>
      </c>
      <c r="J2289" s="6">
        <f t="shared" si="250"/>
        <v>1.2000000000000455E-2</v>
      </c>
      <c r="K2289" t="str">
        <f t="shared" si="251"/>
        <v>Valle</v>
      </c>
    </row>
    <row r="2290" spans="1:11" x14ac:dyDescent="0.35">
      <c r="A2290" t="s">
        <v>2288</v>
      </c>
      <c r="B2290" t="str">
        <f t="shared" si="246"/>
        <v>10</v>
      </c>
      <c r="C2290" t="str">
        <f t="shared" si="247"/>
        <v>Oct</v>
      </c>
      <c r="D2290" t="str">
        <f t="shared" si="248"/>
        <v>05</v>
      </c>
      <c r="F2290" s="1">
        <v>38635</v>
      </c>
      <c r="G2290">
        <v>3.3660000000000001</v>
      </c>
      <c r="H2290" s="3">
        <f t="shared" si="245"/>
        <v>3.3915799999999994</v>
      </c>
      <c r="I2290" s="6">
        <f t="shared" si="249"/>
        <v>-2.0999999999999908E-2</v>
      </c>
      <c r="J2290" s="6">
        <f t="shared" si="250"/>
        <v>-4.0000000000000036E-2</v>
      </c>
      <c r="K2290" t="str">
        <f t="shared" si="251"/>
        <v>Pico</v>
      </c>
    </row>
    <row r="2291" spans="1:11" x14ac:dyDescent="0.35">
      <c r="A2291" t="s">
        <v>2289</v>
      </c>
      <c r="B2291" t="str">
        <f t="shared" si="246"/>
        <v>11</v>
      </c>
      <c r="C2291" t="str">
        <f t="shared" si="247"/>
        <v>Oct</v>
      </c>
      <c r="D2291" t="str">
        <f t="shared" si="248"/>
        <v>05</v>
      </c>
      <c r="F2291" s="1">
        <v>38636</v>
      </c>
      <c r="G2291">
        <v>3.3780000000000001</v>
      </c>
      <c r="H2291" s="3">
        <f t="shared" si="245"/>
        <v>3.3930399999999996</v>
      </c>
      <c r="I2291" s="6">
        <f t="shared" si="249"/>
        <v>1.2000000000000011E-2</v>
      </c>
      <c r="J2291" s="6">
        <f t="shared" si="250"/>
        <v>3.2999999999999918E-2</v>
      </c>
      <c r="K2291" t="str">
        <f t="shared" si="251"/>
        <v>Valle</v>
      </c>
    </row>
    <row r="2292" spans="1:11" x14ac:dyDescent="0.35">
      <c r="A2292" t="s">
        <v>2290</v>
      </c>
      <c r="B2292" t="str">
        <f t="shared" si="246"/>
        <v>12</v>
      </c>
      <c r="C2292" t="str">
        <f t="shared" si="247"/>
        <v>Oct</v>
      </c>
      <c r="D2292" t="str">
        <f t="shared" si="248"/>
        <v>05</v>
      </c>
      <c r="F2292" s="1">
        <v>38637</v>
      </c>
      <c r="G2292">
        <v>3.395</v>
      </c>
      <c r="H2292" s="3">
        <f t="shared" si="245"/>
        <v>3.3942600000000001</v>
      </c>
      <c r="I2292" s="6">
        <f t="shared" si="249"/>
        <v>1.6999999999999904E-2</v>
      </c>
      <c r="J2292" s="6">
        <f t="shared" si="250"/>
        <v>4.9999999999998934E-3</v>
      </c>
      <c r="K2292" t="str">
        <f t="shared" si="251"/>
        <v/>
      </c>
    </row>
    <row r="2293" spans="1:11" x14ac:dyDescent="0.35">
      <c r="A2293" t="s">
        <v>2291</v>
      </c>
      <c r="B2293" t="str">
        <f t="shared" si="246"/>
        <v>13</v>
      </c>
      <c r="C2293" t="str">
        <f t="shared" si="247"/>
        <v>Oct</v>
      </c>
      <c r="D2293" t="str">
        <f t="shared" si="248"/>
        <v>05</v>
      </c>
      <c r="F2293" s="1">
        <v>38638</v>
      </c>
      <c r="G2293">
        <v>3.3929999999999998</v>
      </c>
      <c r="H2293" s="3">
        <f t="shared" si="245"/>
        <v>3.39514</v>
      </c>
      <c r="I2293" s="6">
        <f t="shared" si="249"/>
        <v>-2.0000000000002238E-3</v>
      </c>
      <c r="J2293" s="6">
        <f t="shared" si="250"/>
        <v>-1.9000000000000128E-2</v>
      </c>
      <c r="K2293" t="str">
        <f t="shared" si="251"/>
        <v>Pico</v>
      </c>
    </row>
    <row r="2294" spans="1:11" x14ac:dyDescent="0.35">
      <c r="A2294" t="s">
        <v>2292</v>
      </c>
      <c r="B2294" t="str">
        <f t="shared" si="246"/>
        <v>14</v>
      </c>
      <c r="C2294" t="str">
        <f t="shared" si="247"/>
        <v>Oct</v>
      </c>
      <c r="D2294" t="str">
        <f t="shared" si="248"/>
        <v>05</v>
      </c>
      <c r="F2294" s="1">
        <v>38639</v>
      </c>
      <c r="G2294">
        <v>3.3919999999999999</v>
      </c>
      <c r="H2294" s="3">
        <f t="shared" si="245"/>
        <v>3.3956999999999997</v>
      </c>
      <c r="I2294" s="6">
        <f t="shared" si="249"/>
        <v>-9.9999999999988987E-4</v>
      </c>
      <c r="J2294" s="6">
        <f t="shared" si="250"/>
        <v>1.000000000000334E-3</v>
      </c>
      <c r="K2294" t="str">
        <f t="shared" si="251"/>
        <v>Valle</v>
      </c>
    </row>
    <row r="2295" spans="1:11" x14ac:dyDescent="0.35">
      <c r="A2295" t="s">
        <v>2293</v>
      </c>
      <c r="B2295" t="str">
        <f t="shared" si="246"/>
        <v>17</v>
      </c>
      <c r="C2295" t="str">
        <f t="shared" si="247"/>
        <v>Oct</v>
      </c>
      <c r="D2295" t="str">
        <f t="shared" si="248"/>
        <v>05</v>
      </c>
      <c r="F2295" s="1">
        <v>38642</v>
      </c>
      <c r="G2295">
        <v>3.383</v>
      </c>
      <c r="H2295" s="3">
        <f t="shared" si="245"/>
        <v>3.39608</v>
      </c>
      <c r="I2295" s="6">
        <f t="shared" si="249"/>
        <v>-8.999999999999897E-3</v>
      </c>
      <c r="J2295" s="6">
        <f t="shared" si="250"/>
        <v>-8.0000000000000071E-3</v>
      </c>
      <c r="K2295" t="str">
        <f t="shared" si="251"/>
        <v>Pico</v>
      </c>
    </row>
    <row r="2296" spans="1:11" x14ac:dyDescent="0.35">
      <c r="A2296" t="s">
        <v>2294</v>
      </c>
      <c r="B2296" t="str">
        <f t="shared" si="246"/>
        <v>18</v>
      </c>
      <c r="C2296" t="str">
        <f t="shared" si="247"/>
        <v>Oct</v>
      </c>
      <c r="D2296" t="str">
        <f t="shared" si="248"/>
        <v>05</v>
      </c>
      <c r="F2296" s="1">
        <v>38643</v>
      </c>
      <c r="G2296">
        <v>3.3879999999999999</v>
      </c>
      <c r="H2296" s="3">
        <f t="shared" si="245"/>
        <v>3.3966399999999997</v>
      </c>
      <c r="I2296" s="6">
        <f t="shared" si="249"/>
        <v>4.9999999999998934E-3</v>
      </c>
      <c r="J2296" s="6">
        <f t="shared" si="250"/>
        <v>1.399999999999979E-2</v>
      </c>
      <c r="K2296" t="str">
        <f t="shared" si="251"/>
        <v>Valle</v>
      </c>
    </row>
    <row r="2297" spans="1:11" x14ac:dyDescent="0.35">
      <c r="A2297" t="s">
        <v>2295</v>
      </c>
      <c r="B2297" t="str">
        <f t="shared" si="246"/>
        <v>19</v>
      </c>
      <c r="C2297" t="str">
        <f t="shared" si="247"/>
        <v>Oct</v>
      </c>
      <c r="D2297" t="str">
        <f t="shared" si="248"/>
        <v>05</v>
      </c>
      <c r="F2297" s="1">
        <v>38644</v>
      </c>
      <c r="G2297">
        <v>3.3940000000000001</v>
      </c>
      <c r="H2297" s="3">
        <f t="shared" si="245"/>
        <v>3.3973200000000001</v>
      </c>
      <c r="I2297" s="6">
        <f t="shared" si="249"/>
        <v>6.0000000000002274E-3</v>
      </c>
      <c r="J2297" s="6">
        <f t="shared" si="250"/>
        <v>1.000000000000334E-3</v>
      </c>
      <c r="K2297" t="str">
        <f t="shared" si="251"/>
        <v/>
      </c>
    </row>
    <row r="2298" spans="1:11" x14ac:dyDescent="0.35">
      <c r="A2298" t="s">
        <v>2296</v>
      </c>
      <c r="B2298" t="str">
        <f t="shared" si="246"/>
        <v>20</v>
      </c>
      <c r="C2298" t="str">
        <f t="shared" si="247"/>
        <v>Oct</v>
      </c>
      <c r="D2298" t="str">
        <f t="shared" si="248"/>
        <v>05</v>
      </c>
      <c r="F2298" s="1">
        <v>38645</v>
      </c>
      <c r="G2298">
        <v>3.3940000000000001</v>
      </c>
      <c r="H2298" s="3">
        <f t="shared" si="245"/>
        <v>3.3978800000000002</v>
      </c>
      <c r="I2298" s="6">
        <f t="shared" si="249"/>
        <v>0</v>
      </c>
      <c r="J2298" s="6">
        <f t="shared" si="250"/>
        <v>-6.0000000000002274E-3</v>
      </c>
      <c r="K2298" t="str">
        <f t="shared" si="251"/>
        <v>Pico</v>
      </c>
    </row>
    <row r="2299" spans="1:11" x14ac:dyDescent="0.35">
      <c r="A2299" t="s">
        <v>2297</v>
      </c>
      <c r="B2299" t="str">
        <f t="shared" si="246"/>
        <v>21</v>
      </c>
      <c r="C2299" t="str">
        <f t="shared" si="247"/>
        <v>Oct</v>
      </c>
      <c r="D2299" t="str">
        <f t="shared" si="248"/>
        <v>05</v>
      </c>
      <c r="F2299" s="1">
        <v>38646</v>
      </c>
      <c r="G2299">
        <v>3.3919999999999999</v>
      </c>
      <c r="H2299" s="3">
        <f t="shared" si="245"/>
        <v>3.3985600000000007</v>
      </c>
      <c r="I2299" s="6">
        <f t="shared" si="249"/>
        <v>-2.0000000000002238E-3</v>
      </c>
      <c r="J2299" s="6">
        <f t="shared" si="250"/>
        <v>-2.0000000000002238E-3</v>
      </c>
      <c r="K2299" t="str">
        <f t="shared" si="251"/>
        <v/>
      </c>
    </row>
    <row r="2300" spans="1:11" x14ac:dyDescent="0.35">
      <c r="A2300" t="s">
        <v>2298</v>
      </c>
      <c r="B2300" t="str">
        <f t="shared" si="246"/>
        <v>24</v>
      </c>
      <c r="C2300" t="str">
        <f t="shared" si="247"/>
        <v>Oct</v>
      </c>
      <c r="D2300" t="str">
        <f t="shared" si="248"/>
        <v>05</v>
      </c>
      <c r="F2300" s="1">
        <v>38649</v>
      </c>
      <c r="G2300">
        <v>3.3929999999999998</v>
      </c>
      <c r="H2300" s="3">
        <f t="shared" si="245"/>
        <v>3.3993400000000005</v>
      </c>
      <c r="I2300" s="6">
        <f t="shared" si="249"/>
        <v>9.9999999999988987E-4</v>
      </c>
      <c r="J2300" s="6">
        <f t="shared" si="250"/>
        <v>3.0000000000001137E-3</v>
      </c>
      <c r="K2300" t="str">
        <f t="shared" si="251"/>
        <v>Valle</v>
      </c>
    </row>
    <row r="2301" spans="1:11" x14ac:dyDescent="0.35">
      <c r="A2301" t="s">
        <v>2299</v>
      </c>
      <c r="B2301" t="str">
        <f t="shared" si="246"/>
        <v>25</v>
      </c>
      <c r="C2301" t="str">
        <f t="shared" si="247"/>
        <v>Oct</v>
      </c>
      <c r="D2301" t="str">
        <f t="shared" si="248"/>
        <v>05</v>
      </c>
      <c r="F2301" s="1">
        <v>38650</v>
      </c>
      <c r="G2301">
        <v>3.3929999999999998</v>
      </c>
      <c r="H2301" s="3">
        <f t="shared" si="245"/>
        <v>3.4000600000000003</v>
      </c>
      <c r="I2301" s="6">
        <f t="shared" si="249"/>
        <v>0</v>
      </c>
      <c r="J2301" s="6">
        <f t="shared" si="250"/>
        <v>-9.9999999999988987E-4</v>
      </c>
      <c r="K2301" t="str">
        <f t="shared" si="251"/>
        <v>Pico</v>
      </c>
    </row>
    <row r="2302" spans="1:11" x14ac:dyDescent="0.35">
      <c r="A2302" t="s">
        <v>2300</v>
      </c>
      <c r="B2302" t="str">
        <f t="shared" si="246"/>
        <v>26</v>
      </c>
      <c r="C2302" t="str">
        <f t="shared" si="247"/>
        <v>Oct</v>
      </c>
      <c r="D2302" t="str">
        <f t="shared" si="248"/>
        <v>05</v>
      </c>
      <c r="F2302" s="1">
        <v>38651</v>
      </c>
      <c r="G2302">
        <v>3.391</v>
      </c>
      <c r="H2302" s="3">
        <f t="shared" si="245"/>
        <v>3.4008000000000003</v>
      </c>
      <c r="I2302" s="6">
        <f t="shared" si="249"/>
        <v>-1.9999999999997797E-3</v>
      </c>
      <c r="J2302" s="6">
        <f t="shared" si="250"/>
        <v>-1.9999999999997797E-3</v>
      </c>
      <c r="K2302" t="str">
        <f t="shared" si="251"/>
        <v/>
      </c>
    </row>
    <row r="2303" spans="1:11" x14ac:dyDescent="0.35">
      <c r="A2303" t="s">
        <v>2301</v>
      </c>
      <c r="B2303" t="str">
        <f t="shared" si="246"/>
        <v>27</v>
      </c>
      <c r="C2303" t="str">
        <f t="shared" si="247"/>
        <v>Oct</v>
      </c>
      <c r="D2303" t="str">
        <f t="shared" si="248"/>
        <v>05</v>
      </c>
      <c r="F2303" s="1">
        <v>38652</v>
      </c>
      <c r="G2303">
        <v>3.3879999999999999</v>
      </c>
      <c r="H2303" s="3">
        <f t="shared" si="245"/>
        <v>3.4017400000000002</v>
      </c>
      <c r="I2303" s="6">
        <f t="shared" si="249"/>
        <v>-3.0000000000001137E-3</v>
      </c>
      <c r="J2303" s="6">
        <f t="shared" si="250"/>
        <v>-1.000000000000334E-3</v>
      </c>
      <c r="K2303" t="str">
        <f t="shared" si="251"/>
        <v/>
      </c>
    </row>
    <row r="2304" spans="1:11" x14ac:dyDescent="0.35">
      <c r="A2304" t="s">
        <v>2302</v>
      </c>
      <c r="B2304" t="str">
        <f t="shared" si="246"/>
        <v>28</v>
      </c>
      <c r="C2304" t="str">
        <f t="shared" si="247"/>
        <v>Oct</v>
      </c>
      <c r="D2304" t="str">
        <f t="shared" si="248"/>
        <v>05</v>
      </c>
      <c r="F2304" s="1">
        <v>38653</v>
      </c>
      <c r="G2304">
        <v>3.3820000000000001</v>
      </c>
      <c r="H2304" s="3">
        <f t="shared" si="245"/>
        <v>3.4027600000000002</v>
      </c>
      <c r="I2304" s="6">
        <f t="shared" si="249"/>
        <v>-5.9999999999997833E-3</v>
      </c>
      <c r="J2304" s="6">
        <f t="shared" si="250"/>
        <v>-2.9999999999996696E-3</v>
      </c>
      <c r="K2304" t="str">
        <f t="shared" si="251"/>
        <v/>
      </c>
    </row>
    <row r="2305" spans="1:11" x14ac:dyDescent="0.35">
      <c r="A2305" t="s">
        <v>2303</v>
      </c>
      <c r="B2305" t="str">
        <f t="shared" si="246"/>
        <v>31</v>
      </c>
      <c r="C2305" t="str">
        <f t="shared" si="247"/>
        <v>Oct</v>
      </c>
      <c r="D2305" t="str">
        <f t="shared" si="248"/>
        <v>05</v>
      </c>
      <c r="F2305" s="1">
        <v>38656</v>
      </c>
      <c r="G2305">
        <v>3.38</v>
      </c>
      <c r="H2305" s="3">
        <f t="shared" si="245"/>
        <v>3.4039600000000001</v>
      </c>
      <c r="I2305" s="6">
        <f t="shared" si="249"/>
        <v>-2.0000000000002238E-3</v>
      </c>
      <c r="J2305" s="6">
        <f t="shared" si="250"/>
        <v>3.9999999999995595E-3</v>
      </c>
      <c r="K2305" t="str">
        <f t="shared" si="251"/>
        <v>Valle</v>
      </c>
    </row>
    <row r="2306" spans="1:11" x14ac:dyDescent="0.35">
      <c r="A2306" t="s">
        <v>2304</v>
      </c>
      <c r="B2306" t="str">
        <f t="shared" si="246"/>
        <v>01</v>
      </c>
      <c r="C2306" t="str">
        <f t="shared" si="247"/>
        <v>Nov</v>
      </c>
      <c r="D2306" t="str">
        <f t="shared" si="248"/>
        <v>05</v>
      </c>
      <c r="F2306" s="1">
        <v>38657</v>
      </c>
      <c r="G2306" s="5">
        <v>3.38</v>
      </c>
      <c r="H2306" s="3">
        <f t="shared" si="245"/>
        <v>3.40524</v>
      </c>
      <c r="I2306" s="6">
        <f t="shared" si="249"/>
        <v>0</v>
      </c>
      <c r="J2306" s="6">
        <f t="shared" si="250"/>
        <v>2.0000000000002238E-3</v>
      </c>
      <c r="K2306" t="str">
        <f t="shared" si="251"/>
        <v/>
      </c>
    </row>
    <row r="2307" spans="1:11" x14ac:dyDescent="0.35">
      <c r="A2307" t="s">
        <v>2305</v>
      </c>
      <c r="B2307" t="str">
        <f t="shared" si="246"/>
        <v>02</v>
      </c>
      <c r="C2307" t="str">
        <f t="shared" si="247"/>
        <v>Nov</v>
      </c>
      <c r="D2307" t="str">
        <f t="shared" si="248"/>
        <v>05</v>
      </c>
      <c r="F2307" s="1">
        <v>38658</v>
      </c>
      <c r="G2307">
        <v>3.3690000000000002</v>
      </c>
      <c r="H2307" s="3">
        <f t="shared" si="245"/>
        <v>3.40652</v>
      </c>
      <c r="I2307" s="6">
        <f t="shared" si="249"/>
        <v>-1.0999999999999677E-2</v>
      </c>
      <c r="J2307" s="6">
        <f t="shared" si="250"/>
        <v>-1.0999999999999677E-2</v>
      </c>
      <c r="K2307" t="str">
        <f t="shared" si="251"/>
        <v>Pico</v>
      </c>
    </row>
    <row r="2308" spans="1:11" x14ac:dyDescent="0.35">
      <c r="A2308" t="s">
        <v>2306</v>
      </c>
      <c r="B2308" t="str">
        <f t="shared" si="246"/>
        <v>03</v>
      </c>
      <c r="C2308" t="str">
        <f t="shared" si="247"/>
        <v>Nov</v>
      </c>
      <c r="D2308" t="str">
        <f t="shared" si="248"/>
        <v>05</v>
      </c>
      <c r="F2308" s="1">
        <v>38659</v>
      </c>
      <c r="G2308">
        <v>3.3610000000000002</v>
      </c>
      <c r="H2308" s="3">
        <f t="shared" ref="H2308:H2371" si="252">AVERAGE(G2308:G2357)</f>
        <v>3.4080399999999997</v>
      </c>
      <c r="I2308" s="6">
        <f t="shared" si="249"/>
        <v>-8.0000000000000071E-3</v>
      </c>
      <c r="J2308" s="6">
        <f t="shared" si="250"/>
        <v>2.9999999999996696E-3</v>
      </c>
      <c r="K2308" t="str">
        <f t="shared" si="251"/>
        <v>Valle</v>
      </c>
    </row>
    <row r="2309" spans="1:11" x14ac:dyDescent="0.35">
      <c r="A2309" t="s">
        <v>2307</v>
      </c>
      <c r="B2309" t="str">
        <f t="shared" ref="B2309:B2372" si="253">MID(A2309,1,2)</f>
        <v>04</v>
      </c>
      <c r="C2309" t="str">
        <f t="shared" ref="C2309:C2372" si="254">MID(A2309,3,3)</f>
        <v>Nov</v>
      </c>
      <c r="D2309" t="str">
        <f t="shared" ref="D2309:D2372" si="255">MID(A2309,6,2)</f>
        <v>05</v>
      </c>
      <c r="F2309" s="1">
        <v>38660</v>
      </c>
      <c r="G2309">
        <v>3.359</v>
      </c>
      <c r="H2309" s="3">
        <f t="shared" si="252"/>
        <v>3.4097200000000005</v>
      </c>
      <c r="I2309" s="6">
        <f t="shared" ref="I2309:I2372" si="256">G2309-G2308</f>
        <v>-2.0000000000002238E-3</v>
      </c>
      <c r="J2309" s="6">
        <f t="shared" si="250"/>
        <v>5.9999999999997833E-3</v>
      </c>
      <c r="K2309" t="str">
        <f t="shared" si="251"/>
        <v/>
      </c>
    </row>
    <row r="2310" spans="1:11" x14ac:dyDescent="0.35">
      <c r="A2310" t="s">
        <v>2308</v>
      </c>
      <c r="B2310" t="str">
        <f t="shared" si="253"/>
        <v>07</v>
      </c>
      <c r="C2310" t="str">
        <f t="shared" si="254"/>
        <v>Nov</v>
      </c>
      <c r="D2310" t="str">
        <f t="shared" si="255"/>
        <v>05</v>
      </c>
      <c r="F2310" s="1">
        <v>38663</v>
      </c>
      <c r="G2310">
        <v>3.359</v>
      </c>
      <c r="H2310" s="3">
        <f t="shared" si="252"/>
        <v>3.4115800000000003</v>
      </c>
      <c r="I2310" s="6">
        <f t="shared" si="256"/>
        <v>0</v>
      </c>
      <c r="J2310" s="6">
        <f t="shared" ref="J2310:J2373" si="257">I2310-I2309</f>
        <v>2.0000000000002238E-3</v>
      </c>
      <c r="K2310" t="str">
        <f t="shared" ref="K2310:K2373" si="258">IF(AND(J2309&gt;0,J2310&lt;0),"Pico",IF(AND(J2309&lt;0,J2310&gt;0),"Valle",""))</f>
        <v/>
      </c>
    </row>
    <row r="2311" spans="1:11" x14ac:dyDescent="0.35">
      <c r="A2311" t="s">
        <v>2309</v>
      </c>
      <c r="B2311" t="str">
        <f t="shared" si="253"/>
        <v>08</v>
      </c>
      <c r="C2311" t="str">
        <f t="shared" si="254"/>
        <v>Nov</v>
      </c>
      <c r="D2311" t="str">
        <f t="shared" si="255"/>
        <v>05</v>
      </c>
      <c r="F2311" s="1">
        <v>38664</v>
      </c>
      <c r="G2311">
        <v>3.3570000000000002</v>
      </c>
      <c r="H2311" s="3">
        <f t="shared" si="252"/>
        <v>3.4132600000000002</v>
      </c>
      <c r="I2311" s="6">
        <f t="shared" si="256"/>
        <v>-1.9999999999997797E-3</v>
      </c>
      <c r="J2311" s="6">
        <f t="shared" si="257"/>
        <v>-1.9999999999997797E-3</v>
      </c>
      <c r="K2311" t="str">
        <f t="shared" si="258"/>
        <v>Pico</v>
      </c>
    </row>
    <row r="2312" spans="1:11" x14ac:dyDescent="0.35">
      <c r="A2312" t="s">
        <v>2310</v>
      </c>
      <c r="B2312" t="str">
        <f t="shared" si="253"/>
        <v>09</v>
      </c>
      <c r="C2312" t="str">
        <f t="shared" si="254"/>
        <v>Nov</v>
      </c>
      <c r="D2312" t="str">
        <f t="shared" si="255"/>
        <v>05</v>
      </c>
      <c r="F2312" s="1">
        <v>38665</v>
      </c>
      <c r="G2312">
        <v>3.363</v>
      </c>
      <c r="H2312" s="3">
        <f t="shared" si="252"/>
        <v>3.4146399999999995</v>
      </c>
      <c r="I2312" s="6">
        <f t="shared" si="256"/>
        <v>5.9999999999997833E-3</v>
      </c>
      <c r="J2312" s="6">
        <f t="shared" si="257"/>
        <v>7.999999999999563E-3</v>
      </c>
      <c r="K2312" t="str">
        <f t="shared" si="258"/>
        <v>Valle</v>
      </c>
    </row>
    <row r="2313" spans="1:11" x14ac:dyDescent="0.35">
      <c r="A2313" t="s">
        <v>2311</v>
      </c>
      <c r="B2313" t="str">
        <f t="shared" si="253"/>
        <v>10</v>
      </c>
      <c r="C2313" t="str">
        <f t="shared" si="254"/>
        <v>Nov</v>
      </c>
      <c r="D2313" t="str">
        <f t="shared" si="255"/>
        <v>05</v>
      </c>
      <c r="F2313" s="1">
        <v>38666</v>
      </c>
      <c r="G2313">
        <v>3.3620000000000001</v>
      </c>
      <c r="H2313" s="3">
        <f t="shared" si="252"/>
        <v>3.4150999999999994</v>
      </c>
      <c r="I2313" s="6">
        <f t="shared" si="256"/>
        <v>-9.9999999999988987E-4</v>
      </c>
      <c r="J2313" s="6">
        <f t="shared" si="257"/>
        <v>-6.9999999999996732E-3</v>
      </c>
      <c r="K2313" t="str">
        <f t="shared" si="258"/>
        <v>Pico</v>
      </c>
    </row>
    <row r="2314" spans="1:11" x14ac:dyDescent="0.35">
      <c r="A2314" t="s">
        <v>2312</v>
      </c>
      <c r="B2314" t="str">
        <f t="shared" si="253"/>
        <v>11</v>
      </c>
      <c r="C2314" t="str">
        <f t="shared" si="254"/>
        <v>Nov</v>
      </c>
      <c r="D2314" t="str">
        <f t="shared" si="255"/>
        <v>05</v>
      </c>
      <c r="F2314" s="1">
        <v>38667</v>
      </c>
      <c r="G2314">
        <v>3.359</v>
      </c>
      <c r="H2314" s="3">
        <f t="shared" si="252"/>
        <v>3.4149999999999987</v>
      </c>
      <c r="I2314" s="6">
        <f t="shared" si="256"/>
        <v>-3.0000000000001137E-3</v>
      </c>
      <c r="J2314" s="6">
        <f t="shared" si="257"/>
        <v>-2.0000000000002238E-3</v>
      </c>
      <c r="K2314" t="str">
        <f t="shared" si="258"/>
        <v/>
      </c>
    </row>
    <row r="2315" spans="1:11" x14ac:dyDescent="0.35">
      <c r="A2315" t="s">
        <v>2313</v>
      </c>
      <c r="B2315" t="str">
        <f t="shared" si="253"/>
        <v>14</v>
      </c>
      <c r="C2315" t="str">
        <f t="shared" si="254"/>
        <v>Nov</v>
      </c>
      <c r="D2315" t="str">
        <f t="shared" si="255"/>
        <v>05</v>
      </c>
      <c r="F2315" s="1">
        <v>38670</v>
      </c>
      <c r="G2315">
        <v>3.3620000000000001</v>
      </c>
      <c r="H2315" s="3">
        <f t="shared" si="252"/>
        <v>3.4149599999999989</v>
      </c>
      <c r="I2315" s="6">
        <f t="shared" si="256"/>
        <v>3.0000000000001137E-3</v>
      </c>
      <c r="J2315" s="6">
        <f t="shared" si="257"/>
        <v>6.0000000000002274E-3</v>
      </c>
      <c r="K2315" t="str">
        <f t="shared" si="258"/>
        <v>Valle</v>
      </c>
    </row>
    <row r="2316" spans="1:11" x14ac:dyDescent="0.35">
      <c r="A2316" t="s">
        <v>2314</v>
      </c>
      <c r="B2316" t="str">
        <f t="shared" si="253"/>
        <v>15</v>
      </c>
      <c r="C2316" t="str">
        <f t="shared" si="254"/>
        <v>Nov</v>
      </c>
      <c r="D2316" t="str">
        <f t="shared" si="255"/>
        <v>05</v>
      </c>
      <c r="F2316" s="1">
        <v>38671</v>
      </c>
      <c r="G2316">
        <v>3.3639999999999999</v>
      </c>
      <c r="H2316" s="3">
        <f t="shared" si="252"/>
        <v>3.4148799999999992</v>
      </c>
      <c r="I2316" s="6">
        <f t="shared" si="256"/>
        <v>1.9999999999997797E-3</v>
      </c>
      <c r="J2316" s="6">
        <f t="shared" si="257"/>
        <v>-1.000000000000334E-3</v>
      </c>
      <c r="K2316" t="str">
        <f t="shared" si="258"/>
        <v>Pico</v>
      </c>
    </row>
    <row r="2317" spans="1:11" x14ac:dyDescent="0.35">
      <c r="A2317" t="s">
        <v>2315</v>
      </c>
      <c r="B2317" t="str">
        <f t="shared" si="253"/>
        <v>16</v>
      </c>
      <c r="C2317" t="str">
        <f t="shared" si="254"/>
        <v>Nov</v>
      </c>
      <c r="D2317" t="str">
        <f t="shared" si="255"/>
        <v>05</v>
      </c>
      <c r="F2317" s="1">
        <v>38672</v>
      </c>
      <c r="G2317">
        <v>3.363</v>
      </c>
      <c r="H2317" s="3">
        <f t="shared" si="252"/>
        <v>3.4143199999999996</v>
      </c>
      <c r="I2317" s="6">
        <f t="shared" si="256"/>
        <v>-9.9999999999988987E-4</v>
      </c>
      <c r="J2317" s="6">
        <f t="shared" si="257"/>
        <v>-2.9999999999996696E-3</v>
      </c>
      <c r="K2317" t="str">
        <f t="shared" si="258"/>
        <v/>
      </c>
    </row>
    <row r="2318" spans="1:11" x14ac:dyDescent="0.35">
      <c r="A2318" t="s">
        <v>2316</v>
      </c>
      <c r="B2318" t="str">
        <f t="shared" si="253"/>
        <v>17</v>
      </c>
      <c r="C2318" t="str">
        <f t="shared" si="254"/>
        <v>Nov</v>
      </c>
      <c r="D2318" t="str">
        <f t="shared" si="255"/>
        <v>05</v>
      </c>
      <c r="F2318" s="1">
        <v>38673</v>
      </c>
      <c r="G2318">
        <v>3.3660000000000001</v>
      </c>
      <c r="H2318" s="3">
        <f t="shared" si="252"/>
        <v>3.4139399999999993</v>
      </c>
      <c r="I2318" s="6">
        <f t="shared" si="256"/>
        <v>3.0000000000001137E-3</v>
      </c>
      <c r="J2318" s="6">
        <f t="shared" si="257"/>
        <v>4.0000000000000036E-3</v>
      </c>
      <c r="K2318" t="str">
        <f t="shared" si="258"/>
        <v>Valle</v>
      </c>
    </row>
    <row r="2319" spans="1:11" x14ac:dyDescent="0.35">
      <c r="A2319" t="s">
        <v>2317</v>
      </c>
      <c r="B2319" t="str">
        <f t="shared" si="253"/>
        <v>18</v>
      </c>
      <c r="C2319" t="str">
        <f t="shared" si="254"/>
        <v>Nov</v>
      </c>
      <c r="D2319" t="str">
        <f t="shared" si="255"/>
        <v>05</v>
      </c>
      <c r="F2319" s="1">
        <v>38674</v>
      </c>
      <c r="G2319">
        <v>3.379</v>
      </c>
      <c r="H2319" s="3">
        <f t="shared" si="252"/>
        <v>3.4130399999999996</v>
      </c>
      <c r="I2319" s="6">
        <f t="shared" si="256"/>
        <v>1.2999999999999901E-2</v>
      </c>
      <c r="J2319" s="6">
        <f t="shared" si="257"/>
        <v>9.9999999999997868E-3</v>
      </c>
      <c r="K2319" t="str">
        <f t="shared" si="258"/>
        <v/>
      </c>
    </row>
    <row r="2320" spans="1:11" x14ac:dyDescent="0.35">
      <c r="A2320" t="s">
        <v>2318</v>
      </c>
      <c r="B2320" t="str">
        <f t="shared" si="253"/>
        <v>21</v>
      </c>
      <c r="C2320" t="str">
        <f t="shared" si="254"/>
        <v>Nov</v>
      </c>
      <c r="D2320" t="str">
        <f t="shared" si="255"/>
        <v>05</v>
      </c>
      <c r="F2320" s="1">
        <v>38677</v>
      </c>
      <c r="G2320">
        <v>3.3839999999999999</v>
      </c>
      <c r="H2320" s="3">
        <f t="shared" si="252"/>
        <v>3.4117999999999999</v>
      </c>
      <c r="I2320" s="6">
        <f t="shared" si="256"/>
        <v>4.9999999999998934E-3</v>
      </c>
      <c r="J2320" s="6">
        <f t="shared" si="257"/>
        <v>-8.0000000000000071E-3</v>
      </c>
      <c r="K2320" t="str">
        <f t="shared" si="258"/>
        <v>Pico</v>
      </c>
    </row>
    <row r="2321" spans="1:11" x14ac:dyDescent="0.35">
      <c r="A2321" t="s">
        <v>2319</v>
      </c>
      <c r="B2321" t="str">
        <f t="shared" si="253"/>
        <v>22</v>
      </c>
      <c r="C2321" t="str">
        <f t="shared" si="254"/>
        <v>Nov</v>
      </c>
      <c r="D2321" t="str">
        <f t="shared" si="255"/>
        <v>05</v>
      </c>
      <c r="F2321" s="1">
        <v>38678</v>
      </c>
      <c r="G2321">
        <v>3.3919999999999999</v>
      </c>
      <c r="H2321" s="3">
        <f t="shared" si="252"/>
        <v>3.4102600000000001</v>
      </c>
      <c r="I2321" s="6">
        <f t="shared" si="256"/>
        <v>8.0000000000000071E-3</v>
      </c>
      <c r="J2321" s="6">
        <f t="shared" si="257"/>
        <v>3.0000000000001137E-3</v>
      </c>
      <c r="K2321" t="str">
        <f t="shared" si="258"/>
        <v>Valle</v>
      </c>
    </row>
    <row r="2322" spans="1:11" x14ac:dyDescent="0.35">
      <c r="A2322" t="s">
        <v>2320</v>
      </c>
      <c r="B2322" t="str">
        <f t="shared" si="253"/>
        <v>23</v>
      </c>
      <c r="C2322" t="str">
        <f t="shared" si="254"/>
        <v>Nov</v>
      </c>
      <c r="D2322" t="str">
        <f t="shared" si="255"/>
        <v>05</v>
      </c>
      <c r="F2322" s="1">
        <v>38679</v>
      </c>
      <c r="G2322">
        <v>3.3889999999999998</v>
      </c>
      <c r="H2322" s="3">
        <f t="shared" si="252"/>
        <v>3.4087000000000001</v>
      </c>
      <c r="I2322" s="6">
        <f t="shared" si="256"/>
        <v>-3.0000000000001137E-3</v>
      </c>
      <c r="J2322" s="6">
        <f t="shared" si="257"/>
        <v>-1.1000000000000121E-2</v>
      </c>
      <c r="K2322" t="str">
        <f t="shared" si="258"/>
        <v>Pico</v>
      </c>
    </row>
    <row r="2323" spans="1:11" x14ac:dyDescent="0.35">
      <c r="A2323" t="s">
        <v>2321</v>
      </c>
      <c r="B2323" t="str">
        <f t="shared" si="253"/>
        <v>24</v>
      </c>
      <c r="C2323" t="str">
        <f t="shared" si="254"/>
        <v>Nov</v>
      </c>
      <c r="D2323" t="str">
        <f t="shared" si="255"/>
        <v>05</v>
      </c>
      <c r="F2323" s="1">
        <v>38680</v>
      </c>
      <c r="G2323">
        <v>3.3959999999999999</v>
      </c>
      <c r="H2323" s="3">
        <f t="shared" si="252"/>
        <v>3.4071199999999999</v>
      </c>
      <c r="I2323" s="6">
        <f t="shared" si="256"/>
        <v>7.0000000000001172E-3</v>
      </c>
      <c r="J2323" s="6">
        <f t="shared" si="257"/>
        <v>1.0000000000000231E-2</v>
      </c>
      <c r="K2323" t="str">
        <f t="shared" si="258"/>
        <v>Valle</v>
      </c>
    </row>
    <row r="2324" spans="1:11" x14ac:dyDescent="0.35">
      <c r="A2324" t="s">
        <v>2322</v>
      </c>
      <c r="B2324" t="str">
        <f t="shared" si="253"/>
        <v>25</v>
      </c>
      <c r="C2324" t="str">
        <f t="shared" si="254"/>
        <v>Nov</v>
      </c>
      <c r="D2324" t="str">
        <f t="shared" si="255"/>
        <v>05</v>
      </c>
      <c r="F2324" s="1">
        <v>38681</v>
      </c>
      <c r="G2324">
        <v>3.3969999999999998</v>
      </c>
      <c r="H2324" s="3">
        <f t="shared" si="252"/>
        <v>3.4054799999999998</v>
      </c>
      <c r="I2324" s="6">
        <f t="shared" si="256"/>
        <v>9.9999999999988987E-4</v>
      </c>
      <c r="J2324" s="6">
        <f t="shared" si="257"/>
        <v>-6.0000000000002274E-3</v>
      </c>
      <c r="K2324" t="str">
        <f t="shared" si="258"/>
        <v>Pico</v>
      </c>
    </row>
    <row r="2325" spans="1:11" x14ac:dyDescent="0.35">
      <c r="A2325" t="s">
        <v>2323</v>
      </c>
      <c r="B2325" t="str">
        <f t="shared" si="253"/>
        <v>28</v>
      </c>
      <c r="C2325" t="str">
        <f t="shared" si="254"/>
        <v>Nov</v>
      </c>
      <c r="D2325" t="str">
        <f t="shared" si="255"/>
        <v>05</v>
      </c>
      <c r="F2325" s="1">
        <v>38684</v>
      </c>
      <c r="G2325">
        <v>3.41</v>
      </c>
      <c r="H2325" s="3">
        <f t="shared" si="252"/>
        <v>3.4035600000000001</v>
      </c>
      <c r="I2325" s="6">
        <f t="shared" si="256"/>
        <v>1.3000000000000345E-2</v>
      </c>
      <c r="J2325" s="6">
        <f t="shared" si="257"/>
        <v>1.2000000000000455E-2</v>
      </c>
      <c r="K2325" t="str">
        <f t="shared" si="258"/>
        <v>Valle</v>
      </c>
    </row>
    <row r="2326" spans="1:11" x14ac:dyDescent="0.35">
      <c r="A2326" t="s">
        <v>2324</v>
      </c>
      <c r="B2326" t="str">
        <f t="shared" si="253"/>
        <v>29</v>
      </c>
      <c r="C2326" t="str">
        <f t="shared" si="254"/>
        <v>Nov</v>
      </c>
      <c r="D2326" t="str">
        <f t="shared" si="255"/>
        <v>05</v>
      </c>
      <c r="F2326" s="1">
        <v>38685</v>
      </c>
      <c r="G2326">
        <v>3.4140000000000001</v>
      </c>
      <c r="H2326" s="3">
        <f t="shared" si="252"/>
        <v>3.4012199999999995</v>
      </c>
      <c r="I2326" s="6">
        <f t="shared" si="256"/>
        <v>4.0000000000000036E-3</v>
      </c>
      <c r="J2326" s="6">
        <f t="shared" si="257"/>
        <v>-9.0000000000003411E-3</v>
      </c>
      <c r="K2326" t="str">
        <f t="shared" si="258"/>
        <v>Pico</v>
      </c>
    </row>
    <row r="2327" spans="1:11" x14ac:dyDescent="0.35">
      <c r="A2327" t="s">
        <v>2325</v>
      </c>
      <c r="B2327" t="str">
        <f t="shared" si="253"/>
        <v>30</v>
      </c>
      <c r="C2327" t="str">
        <f t="shared" si="254"/>
        <v>Nov</v>
      </c>
      <c r="D2327" t="str">
        <f t="shared" si="255"/>
        <v>05</v>
      </c>
      <c r="F2327" s="1">
        <v>38686</v>
      </c>
      <c r="G2327">
        <v>3.4119999999999999</v>
      </c>
      <c r="H2327" s="3">
        <f t="shared" si="252"/>
        <v>3.3987199999999995</v>
      </c>
      <c r="I2327" s="6">
        <f t="shared" si="256"/>
        <v>-2.0000000000002238E-3</v>
      </c>
      <c r="J2327" s="6">
        <f t="shared" si="257"/>
        <v>-6.0000000000002274E-3</v>
      </c>
      <c r="K2327" t="str">
        <f t="shared" si="258"/>
        <v/>
      </c>
    </row>
    <row r="2328" spans="1:11" x14ac:dyDescent="0.35">
      <c r="A2328" t="s">
        <v>2326</v>
      </c>
      <c r="B2328" t="str">
        <f t="shared" si="253"/>
        <v>01</v>
      </c>
      <c r="C2328" t="str">
        <f t="shared" si="254"/>
        <v>Dic</v>
      </c>
      <c r="D2328" t="str">
        <f t="shared" si="255"/>
        <v>05</v>
      </c>
      <c r="F2328" s="1">
        <v>38687</v>
      </c>
      <c r="G2328">
        <v>3.4169999999999998</v>
      </c>
      <c r="H2328" s="3">
        <f t="shared" si="252"/>
        <v>3.3960999999999997</v>
      </c>
      <c r="I2328" s="6">
        <f t="shared" si="256"/>
        <v>4.9999999999998934E-3</v>
      </c>
      <c r="J2328" s="6">
        <f t="shared" si="257"/>
        <v>7.0000000000001172E-3</v>
      </c>
      <c r="K2328" t="str">
        <f t="shared" si="258"/>
        <v>Valle</v>
      </c>
    </row>
    <row r="2329" spans="1:11" x14ac:dyDescent="0.35">
      <c r="A2329" t="s">
        <v>2327</v>
      </c>
      <c r="B2329" t="str">
        <f t="shared" si="253"/>
        <v>02</v>
      </c>
      <c r="C2329" t="str">
        <f t="shared" si="254"/>
        <v>Dic</v>
      </c>
      <c r="D2329" t="str">
        <f t="shared" si="255"/>
        <v>05</v>
      </c>
      <c r="F2329" s="1">
        <v>38688</v>
      </c>
      <c r="G2329">
        <v>3.4079999999999999</v>
      </c>
      <c r="H2329" s="3">
        <f t="shared" si="252"/>
        <v>3.3934999999999995</v>
      </c>
      <c r="I2329" s="6">
        <f t="shared" si="256"/>
        <v>-8.999999999999897E-3</v>
      </c>
      <c r="J2329" s="6">
        <f t="shared" si="257"/>
        <v>-1.399999999999979E-2</v>
      </c>
      <c r="K2329" t="str">
        <f t="shared" si="258"/>
        <v>Pico</v>
      </c>
    </row>
    <row r="2330" spans="1:11" x14ac:dyDescent="0.35">
      <c r="A2330" t="s">
        <v>2328</v>
      </c>
      <c r="B2330" t="str">
        <f t="shared" si="253"/>
        <v>05</v>
      </c>
      <c r="C2330" t="str">
        <f t="shared" si="254"/>
        <v>Dic</v>
      </c>
      <c r="D2330" t="str">
        <f t="shared" si="255"/>
        <v>05</v>
      </c>
      <c r="F2330" s="1">
        <v>38691</v>
      </c>
      <c r="G2330">
        <v>3.4119999999999999</v>
      </c>
      <c r="H2330" s="3">
        <f t="shared" si="252"/>
        <v>3.3911599999999993</v>
      </c>
      <c r="I2330" s="6">
        <f t="shared" si="256"/>
        <v>4.0000000000000036E-3</v>
      </c>
      <c r="J2330" s="6">
        <f t="shared" si="257"/>
        <v>1.2999999999999901E-2</v>
      </c>
      <c r="K2330" t="str">
        <f t="shared" si="258"/>
        <v>Valle</v>
      </c>
    </row>
    <row r="2331" spans="1:11" x14ac:dyDescent="0.35">
      <c r="A2331" t="s">
        <v>2329</v>
      </c>
      <c r="B2331" t="str">
        <f t="shared" si="253"/>
        <v>06</v>
      </c>
      <c r="C2331" t="str">
        <f t="shared" si="254"/>
        <v>Dic</v>
      </c>
      <c r="D2331" t="str">
        <f t="shared" si="255"/>
        <v>05</v>
      </c>
      <c r="F2331" s="1">
        <v>38692</v>
      </c>
      <c r="G2331">
        <v>3.4119999999999999</v>
      </c>
      <c r="H2331" s="3">
        <f t="shared" si="252"/>
        <v>3.3886799999999999</v>
      </c>
      <c r="I2331" s="6">
        <f t="shared" si="256"/>
        <v>0</v>
      </c>
      <c r="J2331" s="6">
        <f t="shared" si="257"/>
        <v>-4.0000000000000036E-3</v>
      </c>
      <c r="K2331" t="str">
        <f t="shared" si="258"/>
        <v>Pico</v>
      </c>
    </row>
    <row r="2332" spans="1:11" x14ac:dyDescent="0.35">
      <c r="A2332" t="s">
        <v>2330</v>
      </c>
      <c r="B2332" t="str">
        <f t="shared" si="253"/>
        <v>07</v>
      </c>
      <c r="C2332" t="str">
        <f t="shared" si="254"/>
        <v>Dic</v>
      </c>
      <c r="D2332" t="str">
        <f t="shared" si="255"/>
        <v>05</v>
      </c>
      <c r="F2332" s="1">
        <v>38693</v>
      </c>
      <c r="G2332">
        <v>3.4119999999999999</v>
      </c>
      <c r="H2332" s="3">
        <f t="shared" si="252"/>
        <v>3.3862199999999989</v>
      </c>
      <c r="I2332" s="6">
        <f t="shared" si="256"/>
        <v>0</v>
      </c>
      <c r="J2332" s="6">
        <f t="shared" si="257"/>
        <v>0</v>
      </c>
      <c r="K2332" t="str">
        <f t="shared" si="258"/>
        <v/>
      </c>
    </row>
    <row r="2333" spans="1:11" x14ac:dyDescent="0.35">
      <c r="A2333" t="s">
        <v>2331</v>
      </c>
      <c r="B2333" t="str">
        <f t="shared" si="253"/>
        <v>08</v>
      </c>
      <c r="C2333" t="str">
        <f t="shared" si="254"/>
        <v>Dic</v>
      </c>
      <c r="D2333" t="str">
        <f t="shared" si="255"/>
        <v>05</v>
      </c>
      <c r="F2333" s="1">
        <v>38694</v>
      </c>
      <c r="G2333" s="5">
        <v>3.4119999999999999</v>
      </c>
      <c r="H2333" s="3">
        <f t="shared" si="252"/>
        <v>3.3837599999999988</v>
      </c>
      <c r="I2333" s="6">
        <f t="shared" si="256"/>
        <v>0</v>
      </c>
      <c r="J2333" s="6">
        <f t="shared" si="257"/>
        <v>0</v>
      </c>
      <c r="K2333" t="str">
        <f t="shared" si="258"/>
        <v/>
      </c>
    </row>
    <row r="2334" spans="1:11" x14ac:dyDescent="0.35">
      <c r="A2334" t="s">
        <v>2332</v>
      </c>
      <c r="B2334" t="str">
        <f t="shared" si="253"/>
        <v>09</v>
      </c>
      <c r="C2334" t="str">
        <f t="shared" si="254"/>
        <v>Dic</v>
      </c>
      <c r="D2334" t="str">
        <f t="shared" si="255"/>
        <v>05</v>
      </c>
      <c r="F2334" s="1">
        <v>38695</v>
      </c>
      <c r="G2334">
        <v>3.41</v>
      </c>
      <c r="H2334" s="3">
        <f t="shared" si="252"/>
        <v>3.381219999999999</v>
      </c>
      <c r="I2334" s="6">
        <f t="shared" si="256"/>
        <v>-1.9999999999997797E-3</v>
      </c>
      <c r="J2334" s="6">
        <f t="shared" si="257"/>
        <v>-1.9999999999997797E-3</v>
      </c>
      <c r="K2334" t="str">
        <f t="shared" si="258"/>
        <v/>
      </c>
    </row>
    <row r="2335" spans="1:11" x14ac:dyDescent="0.35">
      <c r="A2335" t="s">
        <v>2333</v>
      </c>
      <c r="B2335" t="str">
        <f t="shared" si="253"/>
        <v>12</v>
      </c>
      <c r="C2335" t="str">
        <f t="shared" si="254"/>
        <v>Dic</v>
      </c>
      <c r="D2335" t="str">
        <f t="shared" si="255"/>
        <v>05</v>
      </c>
      <c r="F2335" s="1">
        <v>38698</v>
      </c>
      <c r="G2335">
        <v>3.4329999999999998</v>
      </c>
      <c r="H2335" s="3">
        <f t="shared" si="252"/>
        <v>3.3786999999999989</v>
      </c>
      <c r="I2335" s="6">
        <f t="shared" si="256"/>
        <v>2.2999999999999687E-2</v>
      </c>
      <c r="J2335" s="6">
        <f t="shared" si="257"/>
        <v>2.4999999999999467E-2</v>
      </c>
      <c r="K2335" t="str">
        <f t="shared" si="258"/>
        <v>Valle</v>
      </c>
    </row>
    <row r="2336" spans="1:11" x14ac:dyDescent="0.35">
      <c r="A2336" t="s">
        <v>2334</v>
      </c>
      <c r="B2336" t="str">
        <f t="shared" si="253"/>
        <v>13</v>
      </c>
      <c r="C2336" t="str">
        <f t="shared" si="254"/>
        <v>Dic</v>
      </c>
      <c r="D2336" t="str">
        <f t="shared" si="255"/>
        <v>05</v>
      </c>
      <c r="F2336" s="1">
        <v>38699</v>
      </c>
      <c r="G2336">
        <v>3.4409999999999998</v>
      </c>
      <c r="H2336" s="3">
        <f t="shared" si="252"/>
        <v>3.3757799999999984</v>
      </c>
      <c r="I2336" s="6">
        <f t="shared" si="256"/>
        <v>8.0000000000000071E-3</v>
      </c>
      <c r="J2336" s="6">
        <f t="shared" si="257"/>
        <v>-1.499999999999968E-2</v>
      </c>
      <c r="K2336" t="str">
        <f t="shared" si="258"/>
        <v>Pico</v>
      </c>
    </row>
    <row r="2337" spans="1:11" x14ac:dyDescent="0.35">
      <c r="A2337" t="s">
        <v>2335</v>
      </c>
      <c r="B2337" t="str">
        <f t="shared" si="253"/>
        <v>14</v>
      </c>
      <c r="C2337" t="str">
        <f t="shared" si="254"/>
        <v>Dic</v>
      </c>
      <c r="D2337" t="str">
        <f t="shared" si="255"/>
        <v>05</v>
      </c>
      <c r="F2337" s="1">
        <v>38700</v>
      </c>
      <c r="G2337">
        <v>3.4409999999999998</v>
      </c>
      <c r="H2337" s="3">
        <f t="shared" si="252"/>
        <v>3.3725999999999994</v>
      </c>
      <c r="I2337" s="6">
        <f t="shared" si="256"/>
        <v>0</v>
      </c>
      <c r="J2337" s="6">
        <f t="shared" si="257"/>
        <v>-8.0000000000000071E-3</v>
      </c>
      <c r="K2337" t="str">
        <f t="shared" si="258"/>
        <v/>
      </c>
    </row>
    <row r="2338" spans="1:11" x14ac:dyDescent="0.35">
      <c r="A2338" t="s">
        <v>2336</v>
      </c>
      <c r="B2338" t="str">
        <f t="shared" si="253"/>
        <v>15</v>
      </c>
      <c r="C2338" t="str">
        <f t="shared" si="254"/>
        <v>Dic</v>
      </c>
      <c r="D2338" t="str">
        <f t="shared" si="255"/>
        <v>05</v>
      </c>
      <c r="F2338" s="1">
        <v>38701</v>
      </c>
      <c r="G2338">
        <v>3.4409999999999998</v>
      </c>
      <c r="H2338" s="3">
        <f t="shared" si="252"/>
        <v>3.3693799999999992</v>
      </c>
      <c r="I2338" s="6">
        <f t="shared" si="256"/>
        <v>0</v>
      </c>
      <c r="J2338" s="6">
        <f t="shared" si="257"/>
        <v>0</v>
      </c>
      <c r="K2338" t="str">
        <f t="shared" si="258"/>
        <v/>
      </c>
    </row>
    <row r="2339" spans="1:11" x14ac:dyDescent="0.35">
      <c r="A2339" t="s">
        <v>2337</v>
      </c>
      <c r="B2339" t="str">
        <f t="shared" si="253"/>
        <v>16</v>
      </c>
      <c r="C2339" t="str">
        <f t="shared" si="254"/>
        <v>Dic</v>
      </c>
      <c r="D2339" t="str">
        <f t="shared" si="255"/>
        <v>05</v>
      </c>
      <c r="F2339" s="1">
        <v>38702</v>
      </c>
      <c r="G2339">
        <v>3.4409999999999998</v>
      </c>
      <c r="H2339" s="3">
        <f t="shared" si="252"/>
        <v>3.3662000000000001</v>
      </c>
      <c r="I2339" s="6">
        <f t="shared" si="256"/>
        <v>0</v>
      </c>
      <c r="J2339" s="6">
        <f t="shared" si="257"/>
        <v>0</v>
      </c>
      <c r="K2339" t="str">
        <f t="shared" si="258"/>
        <v/>
      </c>
    </row>
    <row r="2340" spans="1:11" x14ac:dyDescent="0.35">
      <c r="A2340" t="s">
        <v>2338</v>
      </c>
      <c r="B2340" t="str">
        <f t="shared" si="253"/>
        <v>19</v>
      </c>
      <c r="C2340" t="str">
        <f t="shared" si="254"/>
        <v>Dic</v>
      </c>
      <c r="D2340" t="str">
        <f t="shared" si="255"/>
        <v>05</v>
      </c>
      <c r="F2340" s="1">
        <v>38705</v>
      </c>
      <c r="G2340">
        <v>3.4390000000000001</v>
      </c>
      <c r="H2340" s="3">
        <f t="shared" si="252"/>
        <v>3.3630200000000006</v>
      </c>
      <c r="I2340" s="6">
        <f t="shared" si="256"/>
        <v>-1.9999999999997797E-3</v>
      </c>
      <c r="J2340" s="6">
        <f t="shared" si="257"/>
        <v>-1.9999999999997797E-3</v>
      </c>
      <c r="K2340" t="str">
        <f t="shared" si="258"/>
        <v/>
      </c>
    </row>
    <row r="2341" spans="1:11" x14ac:dyDescent="0.35">
      <c r="A2341" t="s">
        <v>2339</v>
      </c>
      <c r="B2341" t="str">
        <f t="shared" si="253"/>
        <v>20</v>
      </c>
      <c r="C2341" t="str">
        <f t="shared" si="254"/>
        <v>Dic</v>
      </c>
      <c r="D2341" t="str">
        <f t="shared" si="255"/>
        <v>05</v>
      </c>
      <c r="F2341" s="1">
        <v>38706</v>
      </c>
      <c r="G2341">
        <v>3.4390000000000001</v>
      </c>
      <c r="H2341" s="3">
        <f t="shared" si="252"/>
        <v>3.3599400000000008</v>
      </c>
      <c r="I2341" s="6">
        <f t="shared" si="256"/>
        <v>0</v>
      </c>
      <c r="J2341" s="6">
        <f t="shared" si="257"/>
        <v>1.9999999999997797E-3</v>
      </c>
      <c r="K2341" t="str">
        <f t="shared" si="258"/>
        <v>Valle</v>
      </c>
    </row>
    <row r="2342" spans="1:11" x14ac:dyDescent="0.35">
      <c r="A2342" t="s">
        <v>2340</v>
      </c>
      <c r="B2342" t="str">
        <f t="shared" si="253"/>
        <v>21</v>
      </c>
      <c r="C2342" t="str">
        <f t="shared" si="254"/>
        <v>Dic</v>
      </c>
      <c r="D2342" t="str">
        <f t="shared" si="255"/>
        <v>05</v>
      </c>
      <c r="F2342" s="1">
        <v>38707</v>
      </c>
      <c r="G2342">
        <v>3.4390000000000001</v>
      </c>
      <c r="H2342" s="3">
        <f t="shared" si="252"/>
        <v>3.3570200000000003</v>
      </c>
      <c r="I2342" s="6">
        <f t="shared" si="256"/>
        <v>0</v>
      </c>
      <c r="J2342" s="6">
        <f t="shared" si="257"/>
        <v>0</v>
      </c>
      <c r="K2342" t="str">
        <f t="shared" si="258"/>
        <v/>
      </c>
    </row>
    <row r="2343" spans="1:11" x14ac:dyDescent="0.35">
      <c r="A2343" t="s">
        <v>2341</v>
      </c>
      <c r="B2343" t="str">
        <f t="shared" si="253"/>
        <v>22</v>
      </c>
      <c r="C2343" t="str">
        <f t="shared" si="254"/>
        <v>Dic</v>
      </c>
      <c r="D2343" t="str">
        <f t="shared" si="255"/>
        <v>05</v>
      </c>
      <c r="F2343" s="1">
        <v>38708</v>
      </c>
      <c r="G2343">
        <v>3.4209999999999998</v>
      </c>
      <c r="H2343" s="3">
        <f t="shared" si="252"/>
        <v>3.3543600000000011</v>
      </c>
      <c r="I2343" s="6">
        <f t="shared" si="256"/>
        <v>-1.8000000000000238E-2</v>
      </c>
      <c r="J2343" s="6">
        <f t="shared" si="257"/>
        <v>-1.8000000000000238E-2</v>
      </c>
      <c r="K2343" t="str">
        <f t="shared" si="258"/>
        <v/>
      </c>
    </row>
    <row r="2344" spans="1:11" x14ac:dyDescent="0.35">
      <c r="A2344" t="s">
        <v>2342</v>
      </c>
      <c r="B2344" t="str">
        <f t="shared" si="253"/>
        <v>23</v>
      </c>
      <c r="C2344" t="str">
        <f t="shared" si="254"/>
        <v>Dic</v>
      </c>
      <c r="D2344" t="str">
        <f t="shared" si="255"/>
        <v>05</v>
      </c>
      <c r="F2344" s="1">
        <v>38709</v>
      </c>
      <c r="G2344">
        <v>3.411</v>
      </c>
      <c r="H2344" s="3">
        <f t="shared" si="252"/>
        <v>3.3526400000000014</v>
      </c>
      <c r="I2344" s="6">
        <f t="shared" si="256"/>
        <v>-9.9999999999997868E-3</v>
      </c>
      <c r="J2344" s="6">
        <f t="shared" si="257"/>
        <v>8.0000000000004512E-3</v>
      </c>
      <c r="K2344" t="str">
        <f t="shared" si="258"/>
        <v>Valle</v>
      </c>
    </row>
    <row r="2345" spans="1:11" x14ac:dyDescent="0.35">
      <c r="A2345" t="s">
        <v>2343</v>
      </c>
      <c r="B2345" t="str">
        <f t="shared" si="253"/>
        <v>26</v>
      </c>
      <c r="C2345" t="str">
        <f t="shared" si="254"/>
        <v>Dic</v>
      </c>
      <c r="D2345" t="str">
        <f t="shared" si="255"/>
        <v>05</v>
      </c>
      <c r="F2345" s="1">
        <v>38712</v>
      </c>
      <c r="G2345">
        <v>3.411</v>
      </c>
      <c r="H2345" s="3">
        <f t="shared" si="252"/>
        <v>3.3510000000000013</v>
      </c>
      <c r="I2345" s="6">
        <f t="shared" si="256"/>
        <v>0</v>
      </c>
      <c r="J2345" s="6">
        <f t="shared" si="257"/>
        <v>9.9999999999997868E-3</v>
      </c>
      <c r="K2345" t="str">
        <f t="shared" si="258"/>
        <v/>
      </c>
    </row>
    <row r="2346" spans="1:11" x14ac:dyDescent="0.35">
      <c r="A2346" t="s">
        <v>2344</v>
      </c>
      <c r="B2346" t="str">
        <f t="shared" si="253"/>
        <v>27</v>
      </c>
      <c r="C2346" t="str">
        <f t="shared" si="254"/>
        <v>Dic</v>
      </c>
      <c r="D2346" t="str">
        <f t="shared" si="255"/>
        <v>05</v>
      </c>
      <c r="F2346" s="1">
        <v>38713</v>
      </c>
      <c r="G2346">
        <v>3.4220000000000002</v>
      </c>
      <c r="H2346" s="3">
        <f t="shared" si="252"/>
        <v>3.3494000000000015</v>
      </c>
      <c r="I2346" s="6">
        <f t="shared" si="256"/>
        <v>1.1000000000000121E-2</v>
      </c>
      <c r="J2346" s="6">
        <f t="shared" si="257"/>
        <v>1.1000000000000121E-2</v>
      </c>
      <c r="K2346" t="str">
        <f t="shared" si="258"/>
        <v/>
      </c>
    </row>
    <row r="2347" spans="1:11" x14ac:dyDescent="0.35">
      <c r="A2347" t="s">
        <v>2345</v>
      </c>
      <c r="B2347" t="str">
        <f t="shared" si="253"/>
        <v>28</v>
      </c>
      <c r="C2347" t="str">
        <f t="shared" si="254"/>
        <v>Dic</v>
      </c>
      <c r="D2347" t="str">
        <f t="shared" si="255"/>
        <v>05</v>
      </c>
      <c r="F2347" s="1">
        <v>38714</v>
      </c>
      <c r="G2347">
        <v>3.4220000000000002</v>
      </c>
      <c r="H2347" s="3">
        <f t="shared" si="252"/>
        <v>3.3476200000000018</v>
      </c>
      <c r="I2347" s="6">
        <f t="shared" si="256"/>
        <v>0</v>
      </c>
      <c r="J2347" s="6">
        <f t="shared" si="257"/>
        <v>-1.1000000000000121E-2</v>
      </c>
      <c r="K2347" t="str">
        <f t="shared" si="258"/>
        <v>Pico</v>
      </c>
    </row>
    <row r="2348" spans="1:11" x14ac:dyDescent="0.35">
      <c r="A2348" t="s">
        <v>2346</v>
      </c>
      <c r="B2348" t="str">
        <f t="shared" si="253"/>
        <v>29</v>
      </c>
      <c r="C2348" t="str">
        <f t="shared" si="254"/>
        <v>Dic</v>
      </c>
      <c r="D2348" t="str">
        <f t="shared" si="255"/>
        <v>05</v>
      </c>
      <c r="F2348" s="1">
        <v>38715</v>
      </c>
      <c r="G2348">
        <v>3.4279999999999999</v>
      </c>
      <c r="H2348" s="3">
        <f t="shared" si="252"/>
        <v>3.3459800000000013</v>
      </c>
      <c r="I2348" s="6">
        <f t="shared" si="256"/>
        <v>5.9999999999997833E-3</v>
      </c>
      <c r="J2348" s="6">
        <f t="shared" si="257"/>
        <v>5.9999999999997833E-3</v>
      </c>
      <c r="K2348" t="str">
        <f t="shared" si="258"/>
        <v>Valle</v>
      </c>
    </row>
    <row r="2349" spans="1:11" x14ac:dyDescent="0.35">
      <c r="A2349" t="s">
        <v>2347</v>
      </c>
      <c r="B2349" t="str">
        <f t="shared" si="253"/>
        <v>30</v>
      </c>
      <c r="C2349" t="str">
        <f t="shared" si="254"/>
        <v>Dic</v>
      </c>
      <c r="D2349" t="str">
        <f t="shared" si="255"/>
        <v>05</v>
      </c>
      <c r="F2349" s="1">
        <v>38716</v>
      </c>
      <c r="G2349">
        <v>3.431</v>
      </c>
      <c r="H2349" s="3">
        <f t="shared" si="252"/>
        <v>3.3440000000000007</v>
      </c>
      <c r="I2349" s="6">
        <f t="shared" si="256"/>
        <v>3.0000000000001137E-3</v>
      </c>
      <c r="J2349" s="6">
        <f t="shared" si="257"/>
        <v>-2.9999999999996696E-3</v>
      </c>
      <c r="K2349" t="str">
        <f t="shared" si="258"/>
        <v>Pico</v>
      </c>
    </row>
    <row r="2350" spans="1:11" x14ac:dyDescent="0.35">
      <c r="A2350" t="s">
        <v>2348</v>
      </c>
      <c r="B2350" t="str">
        <f t="shared" si="253"/>
        <v>02</v>
      </c>
      <c r="C2350" t="str">
        <f t="shared" si="254"/>
        <v>Ene</v>
      </c>
      <c r="D2350" t="str">
        <f t="shared" si="255"/>
        <v>06</v>
      </c>
      <c r="F2350" s="1">
        <v>38719</v>
      </c>
      <c r="G2350">
        <v>3.4289999999999998</v>
      </c>
      <c r="H2350" s="3">
        <f t="shared" si="252"/>
        <v>3.342000000000001</v>
      </c>
      <c r="I2350" s="6">
        <f t="shared" si="256"/>
        <v>-2.0000000000002238E-3</v>
      </c>
      <c r="J2350" s="6">
        <f t="shared" si="257"/>
        <v>-5.0000000000003375E-3</v>
      </c>
      <c r="K2350" t="str">
        <f t="shared" si="258"/>
        <v/>
      </c>
    </row>
    <row r="2351" spans="1:11" x14ac:dyDescent="0.35">
      <c r="A2351" t="s">
        <v>2349</v>
      </c>
      <c r="B2351" t="str">
        <f t="shared" si="253"/>
        <v>03</v>
      </c>
      <c r="C2351" t="str">
        <f t="shared" si="254"/>
        <v>Ene</v>
      </c>
      <c r="D2351" t="str">
        <f t="shared" si="255"/>
        <v>06</v>
      </c>
      <c r="F2351" s="1">
        <v>38720</v>
      </c>
      <c r="G2351">
        <v>3.43</v>
      </c>
      <c r="H2351" s="3">
        <f t="shared" si="252"/>
        <v>3.3403600000000013</v>
      </c>
      <c r="I2351" s="6">
        <f t="shared" si="256"/>
        <v>1.000000000000334E-3</v>
      </c>
      <c r="J2351" s="6">
        <f t="shared" si="257"/>
        <v>3.0000000000005578E-3</v>
      </c>
      <c r="K2351" t="str">
        <f t="shared" si="258"/>
        <v>Valle</v>
      </c>
    </row>
    <row r="2352" spans="1:11" x14ac:dyDescent="0.35">
      <c r="A2352" t="s">
        <v>2350</v>
      </c>
      <c r="B2352" t="str">
        <f t="shared" si="253"/>
        <v>04</v>
      </c>
      <c r="C2352" t="str">
        <f t="shared" si="254"/>
        <v>Ene</v>
      </c>
      <c r="D2352" t="str">
        <f t="shared" si="255"/>
        <v>06</v>
      </c>
      <c r="F2352" s="1">
        <v>38721</v>
      </c>
      <c r="G2352">
        <v>3.4380000000000002</v>
      </c>
      <c r="H2352" s="3">
        <f t="shared" si="252"/>
        <v>3.3385800000000012</v>
      </c>
      <c r="I2352" s="6">
        <f t="shared" si="256"/>
        <v>8.0000000000000071E-3</v>
      </c>
      <c r="J2352" s="6">
        <f t="shared" si="257"/>
        <v>6.9999999999996732E-3</v>
      </c>
      <c r="K2352" t="str">
        <f t="shared" si="258"/>
        <v/>
      </c>
    </row>
    <row r="2353" spans="1:11" x14ac:dyDescent="0.35">
      <c r="A2353" t="s">
        <v>2351</v>
      </c>
      <c r="B2353" t="str">
        <f t="shared" si="253"/>
        <v>05</v>
      </c>
      <c r="C2353" t="str">
        <f t="shared" si="254"/>
        <v>Ene</v>
      </c>
      <c r="D2353" t="str">
        <f t="shared" si="255"/>
        <v>06</v>
      </c>
      <c r="F2353" s="1">
        <v>38722</v>
      </c>
      <c r="G2353">
        <v>3.4390000000000001</v>
      </c>
      <c r="H2353" s="3">
        <f t="shared" si="252"/>
        <v>3.336520000000001</v>
      </c>
      <c r="I2353" s="6">
        <f t="shared" si="256"/>
        <v>9.9999999999988987E-4</v>
      </c>
      <c r="J2353" s="6">
        <f t="shared" si="257"/>
        <v>-7.0000000000001172E-3</v>
      </c>
      <c r="K2353" t="str">
        <f t="shared" si="258"/>
        <v>Pico</v>
      </c>
    </row>
    <row r="2354" spans="1:11" x14ac:dyDescent="0.35">
      <c r="A2354" t="s">
        <v>2352</v>
      </c>
      <c r="B2354" t="str">
        <f t="shared" si="253"/>
        <v>06</v>
      </c>
      <c r="C2354" t="str">
        <f t="shared" si="254"/>
        <v>Ene</v>
      </c>
      <c r="D2354" t="str">
        <f t="shared" si="255"/>
        <v>06</v>
      </c>
      <c r="F2354" s="1">
        <v>38723</v>
      </c>
      <c r="G2354">
        <v>3.4420000000000002</v>
      </c>
      <c r="H2354" s="3">
        <f t="shared" si="252"/>
        <v>3.3342600000000004</v>
      </c>
      <c r="I2354" s="6">
        <f t="shared" si="256"/>
        <v>3.0000000000001137E-3</v>
      </c>
      <c r="J2354" s="6">
        <f t="shared" si="257"/>
        <v>2.0000000000002238E-3</v>
      </c>
      <c r="K2354" t="str">
        <f t="shared" si="258"/>
        <v>Valle</v>
      </c>
    </row>
    <row r="2355" spans="1:11" x14ac:dyDescent="0.35">
      <c r="A2355" t="s">
        <v>2353</v>
      </c>
      <c r="B2355" t="str">
        <f t="shared" si="253"/>
        <v>09</v>
      </c>
      <c r="C2355" t="str">
        <f t="shared" si="254"/>
        <v>Ene</v>
      </c>
      <c r="D2355" t="str">
        <f t="shared" si="255"/>
        <v>06</v>
      </c>
      <c r="F2355" s="1">
        <v>38726</v>
      </c>
      <c r="G2355">
        <v>3.444</v>
      </c>
      <c r="H2355" s="3">
        <f t="shared" si="252"/>
        <v>3.3319600000000009</v>
      </c>
      <c r="I2355" s="6">
        <f t="shared" si="256"/>
        <v>1.9999999999997797E-3</v>
      </c>
      <c r="J2355" s="6">
        <f t="shared" si="257"/>
        <v>-1.000000000000334E-3</v>
      </c>
      <c r="K2355" t="str">
        <f t="shared" si="258"/>
        <v>Pico</v>
      </c>
    </row>
    <row r="2356" spans="1:11" x14ac:dyDescent="0.35">
      <c r="A2356" t="s">
        <v>2354</v>
      </c>
      <c r="B2356" t="str">
        <f t="shared" si="253"/>
        <v>10</v>
      </c>
      <c r="C2356" t="str">
        <f t="shared" si="254"/>
        <v>Ene</v>
      </c>
      <c r="D2356" t="str">
        <f t="shared" si="255"/>
        <v>06</v>
      </c>
      <c r="F2356" s="1">
        <v>38727</v>
      </c>
      <c r="G2356">
        <v>3.444</v>
      </c>
      <c r="H2356" s="3">
        <f t="shared" si="252"/>
        <v>3.3301200000000004</v>
      </c>
      <c r="I2356" s="6">
        <f t="shared" si="256"/>
        <v>0</v>
      </c>
      <c r="J2356" s="6">
        <f t="shared" si="257"/>
        <v>-1.9999999999997797E-3</v>
      </c>
      <c r="K2356" t="str">
        <f t="shared" si="258"/>
        <v/>
      </c>
    </row>
    <row r="2357" spans="1:11" x14ac:dyDescent="0.35">
      <c r="A2357" t="s">
        <v>2355</v>
      </c>
      <c r="B2357" t="str">
        <f t="shared" si="253"/>
        <v>11</v>
      </c>
      <c r="C2357" t="str">
        <f t="shared" si="254"/>
        <v>Ene</v>
      </c>
      <c r="D2357" t="str">
        <f t="shared" si="255"/>
        <v>06</v>
      </c>
      <c r="F2357" s="1">
        <v>38728</v>
      </c>
      <c r="G2357">
        <v>3.4449999999999998</v>
      </c>
      <c r="H2357" s="3">
        <f t="shared" si="252"/>
        <v>3.3282400000000001</v>
      </c>
      <c r="I2357" s="6">
        <f t="shared" si="256"/>
        <v>9.9999999999988987E-4</v>
      </c>
      <c r="J2357" s="6">
        <f t="shared" si="257"/>
        <v>9.9999999999988987E-4</v>
      </c>
      <c r="K2357" t="str">
        <f t="shared" si="258"/>
        <v>Valle</v>
      </c>
    </row>
    <row r="2358" spans="1:11" x14ac:dyDescent="0.35">
      <c r="A2358" t="s">
        <v>2356</v>
      </c>
      <c r="B2358" t="str">
        <f t="shared" si="253"/>
        <v>12</v>
      </c>
      <c r="C2358" t="str">
        <f t="shared" si="254"/>
        <v>Ene</v>
      </c>
      <c r="D2358" t="str">
        <f t="shared" si="255"/>
        <v>06</v>
      </c>
      <c r="F2358" s="1">
        <v>38729</v>
      </c>
      <c r="G2358">
        <v>3.4449999999999998</v>
      </c>
      <c r="H2358" s="3">
        <f t="shared" si="252"/>
        <v>3.3262200000000002</v>
      </c>
      <c r="I2358" s="6">
        <f t="shared" si="256"/>
        <v>0</v>
      </c>
      <c r="J2358" s="6">
        <f t="shared" si="257"/>
        <v>-9.9999999999988987E-4</v>
      </c>
      <c r="K2358" t="str">
        <f t="shared" si="258"/>
        <v>Pico</v>
      </c>
    </row>
    <row r="2359" spans="1:11" x14ac:dyDescent="0.35">
      <c r="A2359" t="s">
        <v>2357</v>
      </c>
      <c r="B2359" t="str">
        <f t="shared" si="253"/>
        <v>13</v>
      </c>
      <c r="C2359" t="str">
        <f t="shared" si="254"/>
        <v>Ene</v>
      </c>
      <c r="D2359" t="str">
        <f t="shared" si="255"/>
        <v>06</v>
      </c>
      <c r="F2359" s="1">
        <v>38730</v>
      </c>
      <c r="G2359">
        <v>3.452</v>
      </c>
      <c r="H2359" s="3">
        <f t="shared" si="252"/>
        <v>3.3245200000000001</v>
      </c>
      <c r="I2359" s="6">
        <f t="shared" si="256"/>
        <v>7.0000000000001172E-3</v>
      </c>
      <c r="J2359" s="6">
        <f t="shared" si="257"/>
        <v>7.0000000000001172E-3</v>
      </c>
      <c r="K2359" t="str">
        <f t="shared" si="258"/>
        <v>Valle</v>
      </c>
    </row>
    <row r="2360" spans="1:11" x14ac:dyDescent="0.35">
      <c r="A2360" t="s">
        <v>2358</v>
      </c>
      <c r="B2360" t="str">
        <f t="shared" si="253"/>
        <v>16</v>
      </c>
      <c r="C2360" t="str">
        <f t="shared" si="254"/>
        <v>Ene</v>
      </c>
      <c r="D2360" t="str">
        <f t="shared" si="255"/>
        <v>06</v>
      </c>
      <c r="F2360" s="1">
        <v>38733</v>
      </c>
      <c r="G2360">
        <v>3.4430000000000001</v>
      </c>
      <c r="H2360" s="3">
        <f t="shared" si="252"/>
        <v>3.32294</v>
      </c>
      <c r="I2360" s="6">
        <f t="shared" si="256"/>
        <v>-8.999999999999897E-3</v>
      </c>
      <c r="J2360" s="6">
        <f t="shared" si="257"/>
        <v>-1.6000000000000014E-2</v>
      </c>
      <c r="K2360" t="str">
        <f t="shared" si="258"/>
        <v>Pico</v>
      </c>
    </row>
    <row r="2361" spans="1:11" x14ac:dyDescent="0.35">
      <c r="A2361" t="s">
        <v>2359</v>
      </c>
      <c r="B2361" t="str">
        <f t="shared" si="253"/>
        <v>17</v>
      </c>
      <c r="C2361" t="str">
        <f t="shared" si="254"/>
        <v>Ene</v>
      </c>
      <c r="D2361" t="str">
        <f t="shared" si="255"/>
        <v>06</v>
      </c>
      <c r="F2361" s="1">
        <v>38734</v>
      </c>
      <c r="G2361">
        <v>3.4260000000000002</v>
      </c>
      <c r="H2361" s="3">
        <f t="shared" si="252"/>
        <v>3.3212200000000003</v>
      </c>
      <c r="I2361" s="6">
        <f t="shared" si="256"/>
        <v>-1.6999999999999904E-2</v>
      </c>
      <c r="J2361" s="6">
        <f t="shared" si="257"/>
        <v>-8.0000000000000071E-3</v>
      </c>
      <c r="K2361" t="str">
        <f t="shared" si="258"/>
        <v/>
      </c>
    </row>
    <row r="2362" spans="1:11" x14ac:dyDescent="0.35">
      <c r="A2362" t="s">
        <v>2360</v>
      </c>
      <c r="B2362" t="str">
        <f t="shared" si="253"/>
        <v>18</v>
      </c>
      <c r="C2362" t="str">
        <f t="shared" si="254"/>
        <v>Ene</v>
      </c>
      <c r="D2362" t="str">
        <f t="shared" si="255"/>
        <v>06</v>
      </c>
      <c r="F2362" s="1">
        <v>38735</v>
      </c>
      <c r="G2362">
        <v>3.3860000000000001</v>
      </c>
      <c r="H2362" s="3">
        <f t="shared" si="252"/>
        <v>3.3196400000000001</v>
      </c>
      <c r="I2362" s="6">
        <f t="shared" si="256"/>
        <v>-4.0000000000000036E-2</v>
      </c>
      <c r="J2362" s="6">
        <f t="shared" si="257"/>
        <v>-2.3000000000000131E-2</v>
      </c>
      <c r="K2362" t="str">
        <f t="shared" si="258"/>
        <v/>
      </c>
    </row>
    <row r="2363" spans="1:11" x14ac:dyDescent="0.35">
      <c r="A2363" t="s">
        <v>2361</v>
      </c>
      <c r="B2363" t="str">
        <f t="shared" si="253"/>
        <v>19</v>
      </c>
      <c r="C2363" t="str">
        <f t="shared" si="254"/>
        <v>Ene</v>
      </c>
      <c r="D2363" t="str">
        <f t="shared" si="255"/>
        <v>06</v>
      </c>
      <c r="F2363" s="1">
        <v>38736</v>
      </c>
      <c r="G2363">
        <v>3.3570000000000002</v>
      </c>
      <c r="H2363" s="3">
        <f t="shared" si="252"/>
        <v>3.3183999999999996</v>
      </c>
      <c r="I2363" s="6">
        <f t="shared" si="256"/>
        <v>-2.8999999999999915E-2</v>
      </c>
      <c r="J2363" s="6">
        <f t="shared" si="257"/>
        <v>1.1000000000000121E-2</v>
      </c>
      <c r="K2363" t="str">
        <f t="shared" si="258"/>
        <v>Valle</v>
      </c>
    </row>
    <row r="2364" spans="1:11" x14ac:dyDescent="0.35">
      <c r="A2364" t="s">
        <v>2362</v>
      </c>
      <c r="B2364" t="str">
        <f t="shared" si="253"/>
        <v>20</v>
      </c>
      <c r="C2364" t="str">
        <f t="shared" si="254"/>
        <v>Ene</v>
      </c>
      <c r="D2364" t="str">
        <f t="shared" si="255"/>
        <v>06</v>
      </c>
      <c r="F2364" s="1">
        <v>38737</v>
      </c>
      <c r="G2364">
        <v>3.3570000000000002</v>
      </c>
      <c r="H2364" s="3">
        <f t="shared" si="252"/>
        <v>3.3182799999999997</v>
      </c>
      <c r="I2364" s="6">
        <f t="shared" si="256"/>
        <v>0</v>
      </c>
      <c r="J2364" s="6">
        <f t="shared" si="257"/>
        <v>2.8999999999999915E-2</v>
      </c>
      <c r="K2364" t="str">
        <f t="shared" si="258"/>
        <v/>
      </c>
    </row>
    <row r="2365" spans="1:11" x14ac:dyDescent="0.35">
      <c r="A2365" t="s">
        <v>2363</v>
      </c>
      <c r="B2365" t="str">
        <f t="shared" si="253"/>
        <v>23</v>
      </c>
      <c r="C2365" t="str">
        <f t="shared" si="254"/>
        <v>Ene</v>
      </c>
      <c r="D2365" t="str">
        <f t="shared" si="255"/>
        <v>06</v>
      </c>
      <c r="F2365" s="1">
        <v>38740</v>
      </c>
      <c r="G2365">
        <v>3.3580000000000001</v>
      </c>
      <c r="H2365" s="3">
        <f t="shared" si="252"/>
        <v>3.3182999999999998</v>
      </c>
      <c r="I2365" s="6">
        <f t="shared" si="256"/>
        <v>9.9999999999988987E-4</v>
      </c>
      <c r="J2365" s="6">
        <f t="shared" si="257"/>
        <v>9.9999999999988987E-4</v>
      </c>
      <c r="K2365" t="str">
        <f t="shared" si="258"/>
        <v/>
      </c>
    </row>
    <row r="2366" spans="1:11" x14ac:dyDescent="0.35">
      <c r="A2366" t="s">
        <v>2364</v>
      </c>
      <c r="B2366" t="str">
        <f t="shared" si="253"/>
        <v>24</v>
      </c>
      <c r="C2366" t="str">
        <f t="shared" si="254"/>
        <v>Ene</v>
      </c>
      <c r="D2366" t="str">
        <f t="shared" si="255"/>
        <v>06</v>
      </c>
      <c r="F2366" s="1">
        <v>38741</v>
      </c>
      <c r="G2366">
        <v>3.3359999999999999</v>
      </c>
      <c r="H2366" s="3">
        <f t="shared" si="252"/>
        <v>3.3183599999999989</v>
      </c>
      <c r="I2366" s="6">
        <f t="shared" si="256"/>
        <v>-2.2000000000000242E-2</v>
      </c>
      <c r="J2366" s="6">
        <f t="shared" si="257"/>
        <v>-2.3000000000000131E-2</v>
      </c>
      <c r="K2366" t="str">
        <f t="shared" si="258"/>
        <v>Pico</v>
      </c>
    </row>
    <row r="2367" spans="1:11" x14ac:dyDescent="0.35">
      <c r="A2367" t="s">
        <v>2365</v>
      </c>
      <c r="B2367" t="str">
        <f t="shared" si="253"/>
        <v>25</v>
      </c>
      <c r="C2367" t="str">
        <f t="shared" si="254"/>
        <v>Ene</v>
      </c>
      <c r="D2367" t="str">
        <f t="shared" si="255"/>
        <v>06</v>
      </c>
      <c r="F2367" s="1">
        <v>38742</v>
      </c>
      <c r="G2367">
        <v>3.3439999999999999</v>
      </c>
      <c r="H2367" s="3">
        <f t="shared" si="252"/>
        <v>3.3188599999999986</v>
      </c>
      <c r="I2367" s="6">
        <f t="shared" si="256"/>
        <v>8.0000000000000071E-3</v>
      </c>
      <c r="J2367" s="6">
        <f t="shared" si="257"/>
        <v>3.0000000000000249E-2</v>
      </c>
      <c r="K2367" t="str">
        <f t="shared" si="258"/>
        <v>Valle</v>
      </c>
    </row>
    <row r="2368" spans="1:11" x14ac:dyDescent="0.35">
      <c r="A2368" t="s">
        <v>2366</v>
      </c>
      <c r="B2368" t="str">
        <f t="shared" si="253"/>
        <v>26</v>
      </c>
      <c r="C2368" t="str">
        <f t="shared" si="254"/>
        <v>Ene</v>
      </c>
      <c r="D2368" t="str">
        <f t="shared" si="255"/>
        <v>06</v>
      </c>
      <c r="F2368" s="1">
        <v>38743</v>
      </c>
      <c r="G2368">
        <v>3.3210000000000002</v>
      </c>
      <c r="H2368" s="3">
        <f t="shared" si="252"/>
        <v>3.3194399999999988</v>
      </c>
      <c r="I2368" s="6">
        <f t="shared" si="256"/>
        <v>-2.2999999999999687E-2</v>
      </c>
      <c r="J2368" s="6">
        <f t="shared" si="257"/>
        <v>-3.0999999999999694E-2</v>
      </c>
      <c r="K2368" t="str">
        <f t="shared" si="258"/>
        <v>Pico</v>
      </c>
    </row>
    <row r="2369" spans="1:11" x14ac:dyDescent="0.35">
      <c r="A2369" t="s">
        <v>2367</v>
      </c>
      <c r="B2369" t="str">
        <f t="shared" si="253"/>
        <v>27</v>
      </c>
      <c r="C2369" t="str">
        <f t="shared" si="254"/>
        <v>Ene</v>
      </c>
      <c r="D2369" t="str">
        <f t="shared" si="255"/>
        <v>06</v>
      </c>
      <c r="F2369" s="1">
        <v>38744</v>
      </c>
      <c r="G2369">
        <v>3.3170000000000002</v>
      </c>
      <c r="H2369" s="3">
        <f t="shared" si="252"/>
        <v>3.3202999999999991</v>
      </c>
      <c r="I2369" s="6">
        <f t="shared" si="256"/>
        <v>-4.0000000000000036E-3</v>
      </c>
      <c r="J2369" s="6">
        <f t="shared" si="257"/>
        <v>1.8999999999999684E-2</v>
      </c>
      <c r="K2369" t="str">
        <f t="shared" si="258"/>
        <v>Valle</v>
      </c>
    </row>
    <row r="2370" spans="1:11" x14ac:dyDescent="0.35">
      <c r="A2370" t="s">
        <v>2368</v>
      </c>
      <c r="B2370" t="str">
        <f t="shared" si="253"/>
        <v>30</v>
      </c>
      <c r="C2370" t="str">
        <f t="shared" si="254"/>
        <v>Ene</v>
      </c>
      <c r="D2370" t="str">
        <f t="shared" si="255"/>
        <v>06</v>
      </c>
      <c r="F2370" s="1">
        <v>38747</v>
      </c>
      <c r="G2370">
        <v>3.3069999999999999</v>
      </c>
      <c r="H2370" s="3">
        <f t="shared" si="252"/>
        <v>3.3212999999999981</v>
      </c>
      <c r="I2370" s="6">
        <f t="shared" si="256"/>
        <v>-1.0000000000000231E-2</v>
      </c>
      <c r="J2370" s="6">
        <f t="shared" si="257"/>
        <v>-6.0000000000002274E-3</v>
      </c>
      <c r="K2370" t="str">
        <f t="shared" si="258"/>
        <v>Pico</v>
      </c>
    </row>
    <row r="2371" spans="1:11" x14ac:dyDescent="0.35">
      <c r="A2371" t="s">
        <v>2369</v>
      </c>
      <c r="B2371" t="str">
        <f t="shared" si="253"/>
        <v>31</v>
      </c>
      <c r="C2371" t="str">
        <f t="shared" si="254"/>
        <v>Ene</v>
      </c>
      <c r="D2371" t="str">
        <f t="shared" si="255"/>
        <v>06</v>
      </c>
      <c r="F2371" s="1">
        <v>38748</v>
      </c>
      <c r="G2371">
        <v>3.3140000000000001</v>
      </c>
      <c r="H2371" s="3">
        <f t="shared" si="252"/>
        <v>3.3216199999999985</v>
      </c>
      <c r="I2371" s="6">
        <f t="shared" si="256"/>
        <v>7.0000000000001172E-3</v>
      </c>
      <c r="J2371" s="6">
        <f t="shared" si="257"/>
        <v>1.7000000000000348E-2</v>
      </c>
      <c r="K2371" t="str">
        <f t="shared" si="258"/>
        <v>Valle</v>
      </c>
    </row>
    <row r="2372" spans="1:11" x14ac:dyDescent="0.35">
      <c r="A2372" t="s">
        <v>2370</v>
      </c>
      <c r="B2372" t="str">
        <f t="shared" si="253"/>
        <v>01</v>
      </c>
      <c r="C2372" t="str">
        <f t="shared" si="254"/>
        <v>Feb</v>
      </c>
      <c r="D2372" t="str">
        <f t="shared" si="255"/>
        <v>06</v>
      </c>
      <c r="F2372" s="1">
        <v>38749</v>
      </c>
      <c r="G2372">
        <v>3.31</v>
      </c>
      <c r="H2372" s="3">
        <f t="shared" ref="H2372:H2435" si="259">AVERAGE(G2372:G2421)</f>
        <v>3.3223599999999989</v>
      </c>
      <c r="I2372" s="6">
        <f t="shared" si="256"/>
        <v>-4.0000000000000036E-3</v>
      </c>
      <c r="J2372" s="6">
        <f t="shared" si="257"/>
        <v>-1.1000000000000121E-2</v>
      </c>
      <c r="K2372" t="str">
        <f t="shared" si="258"/>
        <v>Pico</v>
      </c>
    </row>
    <row r="2373" spans="1:11" x14ac:dyDescent="0.35">
      <c r="A2373" t="s">
        <v>2371</v>
      </c>
      <c r="B2373" t="str">
        <f t="shared" ref="B2373:B2436" si="260">MID(A2373,1,2)</f>
        <v>02</v>
      </c>
      <c r="C2373" t="str">
        <f t="shared" ref="C2373:C2436" si="261">MID(A2373,3,3)</f>
        <v>Feb</v>
      </c>
      <c r="D2373" t="str">
        <f t="shared" ref="D2373:D2436" si="262">MID(A2373,6,2)</f>
        <v>06</v>
      </c>
      <c r="F2373" s="1">
        <v>38750</v>
      </c>
      <c r="G2373">
        <v>3.3140000000000001</v>
      </c>
      <c r="H2373" s="3">
        <f t="shared" si="259"/>
        <v>3.3227399999999987</v>
      </c>
      <c r="I2373" s="6">
        <f t="shared" ref="I2373:I2436" si="263">G2373-G2372</f>
        <v>4.0000000000000036E-3</v>
      </c>
      <c r="J2373" s="6">
        <f t="shared" si="257"/>
        <v>8.0000000000000071E-3</v>
      </c>
      <c r="K2373" t="str">
        <f t="shared" si="258"/>
        <v>Valle</v>
      </c>
    </row>
    <row r="2374" spans="1:11" x14ac:dyDescent="0.35">
      <c r="A2374" t="s">
        <v>2372</v>
      </c>
      <c r="B2374" t="str">
        <f t="shared" si="260"/>
        <v>03</v>
      </c>
      <c r="C2374" t="str">
        <f t="shared" si="261"/>
        <v>Feb</v>
      </c>
      <c r="D2374" t="str">
        <f t="shared" si="262"/>
        <v>06</v>
      </c>
      <c r="F2374" s="1">
        <v>38751</v>
      </c>
      <c r="G2374">
        <v>3.3010000000000002</v>
      </c>
      <c r="H2374" s="3">
        <f t="shared" si="259"/>
        <v>3.3230399999999984</v>
      </c>
      <c r="I2374" s="6">
        <f t="shared" si="263"/>
        <v>-1.2999999999999901E-2</v>
      </c>
      <c r="J2374" s="6">
        <f t="shared" ref="J2374:J2437" si="264">I2374-I2373</f>
        <v>-1.6999999999999904E-2</v>
      </c>
      <c r="K2374" t="str">
        <f t="shared" ref="K2374:K2437" si="265">IF(AND(J2373&gt;0,J2374&lt;0),"Pico",IF(AND(J2373&lt;0,J2374&gt;0),"Valle",""))</f>
        <v>Pico</v>
      </c>
    </row>
    <row r="2375" spans="1:11" x14ac:dyDescent="0.35">
      <c r="A2375" t="s">
        <v>2373</v>
      </c>
      <c r="B2375" t="str">
        <f t="shared" si="260"/>
        <v>06</v>
      </c>
      <c r="C2375" t="str">
        <f t="shared" si="261"/>
        <v>Feb</v>
      </c>
      <c r="D2375" t="str">
        <f t="shared" si="262"/>
        <v>06</v>
      </c>
      <c r="F2375" s="1">
        <v>38754</v>
      </c>
      <c r="G2375">
        <v>3.2930000000000001</v>
      </c>
      <c r="H2375" s="3">
        <f t="shared" si="259"/>
        <v>3.323599999999999</v>
      </c>
      <c r="I2375" s="6">
        <f t="shared" si="263"/>
        <v>-8.0000000000000071E-3</v>
      </c>
      <c r="J2375" s="6">
        <f t="shared" si="264"/>
        <v>4.9999999999998934E-3</v>
      </c>
      <c r="K2375" t="str">
        <f t="shared" si="265"/>
        <v>Valle</v>
      </c>
    </row>
    <row r="2376" spans="1:11" x14ac:dyDescent="0.35">
      <c r="A2376" t="s">
        <v>2374</v>
      </c>
      <c r="B2376" t="str">
        <f t="shared" si="260"/>
        <v>07</v>
      </c>
      <c r="C2376" t="str">
        <f t="shared" si="261"/>
        <v>Feb</v>
      </c>
      <c r="D2376" t="str">
        <f t="shared" si="262"/>
        <v>06</v>
      </c>
      <c r="F2376" s="1">
        <v>38755</v>
      </c>
      <c r="G2376">
        <v>3.2890000000000001</v>
      </c>
      <c r="H2376" s="3">
        <f t="shared" si="259"/>
        <v>3.3240399999999988</v>
      </c>
      <c r="I2376" s="6">
        <f t="shared" si="263"/>
        <v>-4.0000000000000036E-3</v>
      </c>
      <c r="J2376" s="6">
        <f t="shared" si="264"/>
        <v>4.0000000000000036E-3</v>
      </c>
      <c r="K2376" t="str">
        <f t="shared" si="265"/>
        <v/>
      </c>
    </row>
    <row r="2377" spans="1:11" x14ac:dyDescent="0.35">
      <c r="A2377" t="s">
        <v>2375</v>
      </c>
      <c r="B2377" t="str">
        <f t="shared" si="260"/>
        <v>08</v>
      </c>
      <c r="C2377" t="str">
        <f t="shared" si="261"/>
        <v>Feb</v>
      </c>
      <c r="D2377" t="str">
        <f t="shared" si="262"/>
        <v>06</v>
      </c>
      <c r="F2377" s="1">
        <v>38756</v>
      </c>
      <c r="G2377">
        <v>3.2810000000000001</v>
      </c>
      <c r="H2377" s="3">
        <f t="shared" si="259"/>
        <v>3.3244399999999992</v>
      </c>
      <c r="I2377" s="6">
        <f t="shared" si="263"/>
        <v>-8.0000000000000071E-3</v>
      </c>
      <c r="J2377" s="6">
        <f t="shared" si="264"/>
        <v>-4.0000000000000036E-3</v>
      </c>
      <c r="K2377" t="str">
        <f t="shared" si="265"/>
        <v>Pico</v>
      </c>
    </row>
    <row r="2378" spans="1:11" x14ac:dyDescent="0.35">
      <c r="A2378" t="s">
        <v>2376</v>
      </c>
      <c r="B2378" t="str">
        <f t="shared" si="260"/>
        <v>09</v>
      </c>
      <c r="C2378" t="str">
        <f t="shared" si="261"/>
        <v>Feb</v>
      </c>
      <c r="D2378" t="str">
        <f t="shared" si="262"/>
        <v>06</v>
      </c>
      <c r="F2378" s="1">
        <v>38757</v>
      </c>
      <c r="G2378">
        <v>3.2869999999999999</v>
      </c>
      <c r="H2378" s="3">
        <f t="shared" si="259"/>
        <v>3.3250599999999992</v>
      </c>
      <c r="I2378" s="6">
        <f t="shared" si="263"/>
        <v>5.9999999999997833E-3</v>
      </c>
      <c r="J2378" s="6">
        <f t="shared" si="264"/>
        <v>1.399999999999979E-2</v>
      </c>
      <c r="K2378" t="str">
        <f t="shared" si="265"/>
        <v>Valle</v>
      </c>
    </row>
    <row r="2379" spans="1:11" x14ac:dyDescent="0.35">
      <c r="A2379" t="s">
        <v>2377</v>
      </c>
      <c r="B2379" t="str">
        <f t="shared" si="260"/>
        <v>10</v>
      </c>
      <c r="C2379" t="str">
        <f t="shared" si="261"/>
        <v>Feb</v>
      </c>
      <c r="D2379" t="str">
        <f t="shared" si="262"/>
        <v>06</v>
      </c>
      <c r="F2379" s="1">
        <v>38758</v>
      </c>
      <c r="G2379">
        <v>3.2909999999999999</v>
      </c>
      <c r="H2379" s="3">
        <f t="shared" si="259"/>
        <v>3.3256399999999995</v>
      </c>
      <c r="I2379" s="6">
        <f t="shared" si="263"/>
        <v>4.0000000000000036E-3</v>
      </c>
      <c r="J2379" s="6">
        <f t="shared" si="264"/>
        <v>-1.9999999999997797E-3</v>
      </c>
      <c r="K2379" t="str">
        <f t="shared" si="265"/>
        <v>Pico</v>
      </c>
    </row>
    <row r="2380" spans="1:11" x14ac:dyDescent="0.35">
      <c r="A2380" t="s">
        <v>2378</v>
      </c>
      <c r="B2380" t="str">
        <f t="shared" si="260"/>
        <v>13</v>
      </c>
      <c r="C2380" t="str">
        <f t="shared" si="261"/>
        <v>Feb</v>
      </c>
      <c r="D2380" t="str">
        <f t="shared" si="262"/>
        <v>06</v>
      </c>
      <c r="F2380" s="1">
        <v>38761</v>
      </c>
      <c r="G2380">
        <v>3.2879999999999998</v>
      </c>
      <c r="H2380" s="3">
        <f t="shared" si="259"/>
        <v>3.3260799999999993</v>
      </c>
      <c r="I2380" s="6">
        <f t="shared" si="263"/>
        <v>-3.0000000000001137E-3</v>
      </c>
      <c r="J2380" s="6">
        <f t="shared" si="264"/>
        <v>-7.0000000000001172E-3</v>
      </c>
      <c r="K2380" t="str">
        <f t="shared" si="265"/>
        <v/>
      </c>
    </row>
    <row r="2381" spans="1:11" x14ac:dyDescent="0.35">
      <c r="A2381" t="s">
        <v>2379</v>
      </c>
      <c r="B2381" t="str">
        <f t="shared" si="260"/>
        <v>14</v>
      </c>
      <c r="C2381" t="str">
        <f t="shared" si="261"/>
        <v>Feb</v>
      </c>
      <c r="D2381" t="str">
        <f t="shared" si="262"/>
        <v>06</v>
      </c>
      <c r="F2381" s="1">
        <v>38762</v>
      </c>
      <c r="G2381">
        <v>3.2890000000000001</v>
      </c>
      <c r="H2381" s="3">
        <f t="shared" si="259"/>
        <v>3.3266800000000005</v>
      </c>
      <c r="I2381" s="6">
        <f t="shared" si="263"/>
        <v>1.000000000000334E-3</v>
      </c>
      <c r="J2381" s="6">
        <f t="shared" si="264"/>
        <v>4.0000000000004476E-3</v>
      </c>
      <c r="K2381" t="str">
        <f t="shared" si="265"/>
        <v>Valle</v>
      </c>
    </row>
    <row r="2382" spans="1:11" x14ac:dyDescent="0.35">
      <c r="A2382" t="s">
        <v>2380</v>
      </c>
      <c r="B2382" t="str">
        <f t="shared" si="260"/>
        <v>15</v>
      </c>
      <c r="C2382" t="str">
        <f t="shared" si="261"/>
        <v>Feb</v>
      </c>
      <c r="D2382" t="str">
        <f t="shared" si="262"/>
        <v>06</v>
      </c>
      <c r="F2382" s="1">
        <v>38763</v>
      </c>
      <c r="G2382">
        <v>3.2890000000000001</v>
      </c>
      <c r="H2382" s="3">
        <f t="shared" si="259"/>
        <v>3.3272600000000012</v>
      </c>
      <c r="I2382" s="6">
        <f t="shared" si="263"/>
        <v>0</v>
      </c>
      <c r="J2382" s="6">
        <f t="shared" si="264"/>
        <v>-1.000000000000334E-3</v>
      </c>
      <c r="K2382" t="str">
        <f t="shared" si="265"/>
        <v>Pico</v>
      </c>
    </row>
    <row r="2383" spans="1:11" x14ac:dyDescent="0.35">
      <c r="A2383" t="s">
        <v>2381</v>
      </c>
      <c r="B2383" t="str">
        <f t="shared" si="260"/>
        <v>16</v>
      </c>
      <c r="C2383" t="str">
        <f t="shared" si="261"/>
        <v>Feb</v>
      </c>
      <c r="D2383" t="str">
        <f t="shared" si="262"/>
        <v>06</v>
      </c>
      <c r="F2383" s="1">
        <v>38764</v>
      </c>
      <c r="G2383">
        <v>3.2850000000000001</v>
      </c>
      <c r="H2383" s="3">
        <f t="shared" si="259"/>
        <v>3.3278200000000013</v>
      </c>
      <c r="I2383" s="6">
        <f t="shared" si="263"/>
        <v>-4.0000000000000036E-3</v>
      </c>
      <c r="J2383" s="6">
        <f t="shared" si="264"/>
        <v>-4.0000000000000036E-3</v>
      </c>
      <c r="K2383" t="str">
        <f t="shared" si="265"/>
        <v/>
      </c>
    </row>
    <row r="2384" spans="1:11" x14ac:dyDescent="0.35">
      <c r="A2384" t="s">
        <v>2382</v>
      </c>
      <c r="B2384" t="str">
        <f t="shared" si="260"/>
        <v>17</v>
      </c>
      <c r="C2384" t="str">
        <f t="shared" si="261"/>
        <v>Feb</v>
      </c>
      <c r="D2384" t="str">
        <f t="shared" si="262"/>
        <v>06</v>
      </c>
      <c r="F2384" s="1">
        <v>38765</v>
      </c>
      <c r="G2384">
        <v>3.2839999999999998</v>
      </c>
      <c r="H2384" s="3">
        <f t="shared" si="259"/>
        <v>3.3285600000000013</v>
      </c>
      <c r="I2384" s="6">
        <f t="shared" si="263"/>
        <v>-1.000000000000334E-3</v>
      </c>
      <c r="J2384" s="6">
        <f t="shared" si="264"/>
        <v>2.9999999999996696E-3</v>
      </c>
      <c r="K2384" t="str">
        <f t="shared" si="265"/>
        <v>Valle</v>
      </c>
    </row>
    <row r="2385" spans="1:11" x14ac:dyDescent="0.35">
      <c r="A2385" t="s">
        <v>2383</v>
      </c>
      <c r="B2385" t="str">
        <f t="shared" si="260"/>
        <v>20</v>
      </c>
      <c r="C2385" t="str">
        <f t="shared" si="261"/>
        <v>Feb</v>
      </c>
      <c r="D2385" t="str">
        <f t="shared" si="262"/>
        <v>06</v>
      </c>
      <c r="F2385" s="1">
        <v>38768</v>
      </c>
      <c r="G2385">
        <v>3.2869999999999999</v>
      </c>
      <c r="H2385" s="3">
        <f t="shared" si="259"/>
        <v>3.3291200000000014</v>
      </c>
      <c r="I2385" s="6">
        <f t="shared" si="263"/>
        <v>3.0000000000001137E-3</v>
      </c>
      <c r="J2385" s="6">
        <f t="shared" si="264"/>
        <v>4.0000000000004476E-3</v>
      </c>
      <c r="K2385" t="str">
        <f t="shared" si="265"/>
        <v/>
      </c>
    </row>
    <row r="2386" spans="1:11" x14ac:dyDescent="0.35">
      <c r="A2386" t="s">
        <v>2384</v>
      </c>
      <c r="B2386" t="str">
        <f t="shared" si="260"/>
        <v>21</v>
      </c>
      <c r="C2386" t="str">
        <f t="shared" si="261"/>
        <v>Feb</v>
      </c>
      <c r="D2386" t="str">
        <f t="shared" si="262"/>
        <v>06</v>
      </c>
      <c r="F2386" s="1">
        <v>38769</v>
      </c>
      <c r="G2386">
        <v>3.282</v>
      </c>
      <c r="H2386" s="3">
        <f t="shared" si="259"/>
        <v>3.3296200000000011</v>
      </c>
      <c r="I2386" s="6">
        <f t="shared" si="263"/>
        <v>-4.9999999999998934E-3</v>
      </c>
      <c r="J2386" s="6">
        <f t="shared" si="264"/>
        <v>-8.0000000000000071E-3</v>
      </c>
      <c r="K2386" t="str">
        <f t="shared" si="265"/>
        <v>Pico</v>
      </c>
    </row>
    <row r="2387" spans="1:11" x14ac:dyDescent="0.35">
      <c r="A2387" t="s">
        <v>2385</v>
      </c>
      <c r="B2387" t="str">
        <f t="shared" si="260"/>
        <v>22</v>
      </c>
      <c r="C2387" t="str">
        <f t="shared" si="261"/>
        <v>Feb</v>
      </c>
      <c r="D2387" t="str">
        <f t="shared" si="262"/>
        <v>06</v>
      </c>
      <c r="F2387" s="1">
        <v>38770</v>
      </c>
      <c r="G2387">
        <v>3.28</v>
      </c>
      <c r="H2387" s="3">
        <f t="shared" si="259"/>
        <v>3.3300400000000008</v>
      </c>
      <c r="I2387" s="6">
        <f t="shared" si="263"/>
        <v>-2.0000000000002238E-3</v>
      </c>
      <c r="J2387" s="6">
        <f t="shared" si="264"/>
        <v>2.9999999999996696E-3</v>
      </c>
      <c r="K2387" t="str">
        <f t="shared" si="265"/>
        <v>Valle</v>
      </c>
    </row>
    <row r="2388" spans="1:11" x14ac:dyDescent="0.35">
      <c r="A2388" t="s">
        <v>2386</v>
      </c>
      <c r="B2388" t="str">
        <f t="shared" si="260"/>
        <v>23</v>
      </c>
      <c r="C2388" t="str">
        <f t="shared" si="261"/>
        <v>Feb</v>
      </c>
      <c r="D2388" t="str">
        <f t="shared" si="262"/>
        <v>06</v>
      </c>
      <c r="F2388" s="1">
        <v>38771</v>
      </c>
      <c r="G2388">
        <v>3.282</v>
      </c>
      <c r="H2388" s="3">
        <f t="shared" si="259"/>
        <v>3.3305400000000014</v>
      </c>
      <c r="I2388" s="6">
        <f t="shared" si="263"/>
        <v>2.0000000000002238E-3</v>
      </c>
      <c r="J2388" s="6">
        <f t="shared" si="264"/>
        <v>4.0000000000004476E-3</v>
      </c>
      <c r="K2388" t="str">
        <f t="shared" si="265"/>
        <v/>
      </c>
    </row>
    <row r="2389" spans="1:11" x14ac:dyDescent="0.35">
      <c r="A2389" t="s">
        <v>2387</v>
      </c>
      <c r="B2389" t="str">
        <f t="shared" si="260"/>
        <v>24</v>
      </c>
      <c r="C2389" t="str">
        <f t="shared" si="261"/>
        <v>Feb</v>
      </c>
      <c r="D2389" t="str">
        <f t="shared" si="262"/>
        <v>06</v>
      </c>
      <c r="F2389" s="1">
        <v>38772</v>
      </c>
      <c r="G2389">
        <v>3.282</v>
      </c>
      <c r="H2389" s="3">
        <f t="shared" si="259"/>
        <v>3.3308400000000011</v>
      </c>
      <c r="I2389" s="6">
        <f t="shared" si="263"/>
        <v>0</v>
      </c>
      <c r="J2389" s="6">
        <f t="shared" si="264"/>
        <v>-2.0000000000002238E-3</v>
      </c>
      <c r="K2389" t="str">
        <f t="shared" si="265"/>
        <v>Pico</v>
      </c>
    </row>
    <row r="2390" spans="1:11" x14ac:dyDescent="0.35">
      <c r="A2390" t="s">
        <v>2388</v>
      </c>
      <c r="B2390" t="str">
        <f t="shared" si="260"/>
        <v>27</v>
      </c>
      <c r="C2390" t="str">
        <f t="shared" si="261"/>
        <v>Feb</v>
      </c>
      <c r="D2390" t="str">
        <f t="shared" si="262"/>
        <v>06</v>
      </c>
      <c r="F2390" s="1">
        <v>38775</v>
      </c>
      <c r="G2390">
        <v>3.2850000000000001</v>
      </c>
      <c r="H2390" s="3">
        <f t="shared" si="259"/>
        <v>3.3310400000000002</v>
      </c>
      <c r="I2390" s="6">
        <f t="shared" si="263"/>
        <v>3.0000000000001137E-3</v>
      </c>
      <c r="J2390" s="6">
        <f t="shared" si="264"/>
        <v>3.0000000000001137E-3</v>
      </c>
      <c r="K2390" t="str">
        <f t="shared" si="265"/>
        <v>Valle</v>
      </c>
    </row>
    <row r="2391" spans="1:11" x14ac:dyDescent="0.35">
      <c r="A2391" t="s">
        <v>2389</v>
      </c>
      <c r="B2391" t="str">
        <f t="shared" si="260"/>
        <v>28</v>
      </c>
      <c r="C2391" t="str">
        <f t="shared" si="261"/>
        <v>Feb</v>
      </c>
      <c r="D2391" t="str">
        <f t="shared" si="262"/>
        <v>06</v>
      </c>
      <c r="F2391" s="1">
        <v>38776</v>
      </c>
      <c r="G2391">
        <v>3.2930000000000001</v>
      </c>
      <c r="H2391" s="3">
        <f t="shared" si="259"/>
        <v>3.331160000000001</v>
      </c>
      <c r="I2391" s="6">
        <f t="shared" si="263"/>
        <v>8.0000000000000071E-3</v>
      </c>
      <c r="J2391" s="6">
        <f t="shared" si="264"/>
        <v>4.9999999999998934E-3</v>
      </c>
      <c r="K2391" t="str">
        <f t="shared" si="265"/>
        <v/>
      </c>
    </row>
    <row r="2392" spans="1:11" x14ac:dyDescent="0.35">
      <c r="A2392" t="s">
        <v>2390</v>
      </c>
      <c r="B2392" t="str">
        <f t="shared" si="260"/>
        <v>01</v>
      </c>
      <c r="C2392" t="str">
        <f t="shared" si="261"/>
        <v>Mar</v>
      </c>
      <c r="D2392" t="str">
        <f t="shared" si="262"/>
        <v>06</v>
      </c>
      <c r="F2392" s="1">
        <v>38777</v>
      </c>
      <c r="G2392">
        <v>3.306</v>
      </c>
      <c r="H2392" s="3">
        <f t="shared" si="259"/>
        <v>3.3309000000000011</v>
      </c>
      <c r="I2392" s="6">
        <f t="shared" si="263"/>
        <v>1.2999999999999901E-2</v>
      </c>
      <c r="J2392" s="6">
        <f t="shared" si="264"/>
        <v>4.9999999999998934E-3</v>
      </c>
      <c r="K2392" t="str">
        <f t="shared" si="265"/>
        <v/>
      </c>
    </row>
    <row r="2393" spans="1:11" x14ac:dyDescent="0.35">
      <c r="A2393" t="s">
        <v>2391</v>
      </c>
      <c r="B2393" t="str">
        <f t="shared" si="260"/>
        <v>02</v>
      </c>
      <c r="C2393" t="str">
        <f t="shared" si="261"/>
        <v>Mar</v>
      </c>
      <c r="D2393" t="str">
        <f t="shared" si="262"/>
        <v>06</v>
      </c>
      <c r="F2393" s="1">
        <v>38778</v>
      </c>
      <c r="G2393">
        <v>3.335</v>
      </c>
      <c r="H2393" s="3">
        <f t="shared" si="259"/>
        <v>3.330420000000001</v>
      </c>
      <c r="I2393" s="6">
        <f t="shared" si="263"/>
        <v>2.8999999999999915E-2</v>
      </c>
      <c r="J2393" s="6">
        <f t="shared" si="264"/>
        <v>1.6000000000000014E-2</v>
      </c>
      <c r="K2393" t="str">
        <f t="shared" si="265"/>
        <v/>
      </c>
    </row>
    <row r="2394" spans="1:11" x14ac:dyDescent="0.35">
      <c r="A2394" t="s">
        <v>2392</v>
      </c>
      <c r="B2394" t="str">
        <f t="shared" si="260"/>
        <v>03</v>
      </c>
      <c r="C2394" t="str">
        <f t="shared" si="261"/>
        <v>Mar</v>
      </c>
      <c r="D2394" t="str">
        <f t="shared" si="262"/>
        <v>06</v>
      </c>
      <c r="F2394" s="1">
        <v>38779</v>
      </c>
      <c r="G2394">
        <v>3.3290000000000002</v>
      </c>
      <c r="H2394" s="3">
        <f t="shared" si="259"/>
        <v>3.3293200000000009</v>
      </c>
      <c r="I2394" s="6">
        <f t="shared" si="263"/>
        <v>-5.9999999999997833E-3</v>
      </c>
      <c r="J2394" s="6">
        <f t="shared" si="264"/>
        <v>-3.4999999999999698E-2</v>
      </c>
      <c r="K2394" t="str">
        <f t="shared" si="265"/>
        <v>Pico</v>
      </c>
    </row>
    <row r="2395" spans="1:11" x14ac:dyDescent="0.35">
      <c r="A2395" t="s">
        <v>2393</v>
      </c>
      <c r="B2395" t="str">
        <f t="shared" si="260"/>
        <v>06</v>
      </c>
      <c r="C2395" t="str">
        <f t="shared" si="261"/>
        <v>Mar</v>
      </c>
      <c r="D2395" t="str">
        <f t="shared" si="262"/>
        <v>06</v>
      </c>
      <c r="F2395" s="1">
        <v>38782</v>
      </c>
      <c r="G2395">
        <v>3.331</v>
      </c>
      <c r="H2395" s="3">
        <f t="shared" si="259"/>
        <v>3.3283400000000007</v>
      </c>
      <c r="I2395" s="6">
        <f t="shared" si="263"/>
        <v>1.9999999999997797E-3</v>
      </c>
      <c r="J2395" s="6">
        <f t="shared" si="264"/>
        <v>7.999999999999563E-3</v>
      </c>
      <c r="K2395" t="str">
        <f t="shared" si="265"/>
        <v>Valle</v>
      </c>
    </row>
    <row r="2396" spans="1:11" x14ac:dyDescent="0.35">
      <c r="A2396" t="s">
        <v>2394</v>
      </c>
      <c r="B2396" t="str">
        <f t="shared" si="260"/>
        <v>07</v>
      </c>
      <c r="C2396" t="str">
        <f t="shared" si="261"/>
        <v>Mar</v>
      </c>
      <c r="D2396" t="str">
        <f t="shared" si="262"/>
        <v>06</v>
      </c>
      <c r="F2396" s="1">
        <v>38783</v>
      </c>
      <c r="G2396">
        <v>3.3330000000000002</v>
      </c>
      <c r="H2396" s="3">
        <f t="shared" si="259"/>
        <v>3.3272400000000006</v>
      </c>
      <c r="I2396" s="6">
        <f t="shared" si="263"/>
        <v>2.0000000000002238E-3</v>
      </c>
      <c r="J2396" s="6">
        <f t="shared" si="264"/>
        <v>4.4408920985006262E-16</v>
      </c>
      <c r="K2396" t="str">
        <f t="shared" si="265"/>
        <v/>
      </c>
    </row>
    <row r="2397" spans="1:11" x14ac:dyDescent="0.35">
      <c r="A2397" t="s">
        <v>2395</v>
      </c>
      <c r="B2397" t="str">
        <f t="shared" si="260"/>
        <v>08</v>
      </c>
      <c r="C2397" t="str">
        <f t="shared" si="261"/>
        <v>Mar</v>
      </c>
      <c r="D2397" t="str">
        <f t="shared" si="262"/>
        <v>06</v>
      </c>
      <c r="F2397" s="1">
        <v>38784</v>
      </c>
      <c r="G2397">
        <v>3.34</v>
      </c>
      <c r="H2397" s="3">
        <f t="shared" si="259"/>
        <v>3.3260399999999999</v>
      </c>
      <c r="I2397" s="6">
        <f t="shared" si="263"/>
        <v>6.9999999999996732E-3</v>
      </c>
      <c r="J2397" s="6">
        <f t="shared" si="264"/>
        <v>4.9999999999994493E-3</v>
      </c>
      <c r="K2397" t="str">
        <f t="shared" si="265"/>
        <v/>
      </c>
    </row>
    <row r="2398" spans="1:11" x14ac:dyDescent="0.35">
      <c r="A2398" t="s">
        <v>2396</v>
      </c>
      <c r="B2398" t="str">
        <f t="shared" si="260"/>
        <v>09</v>
      </c>
      <c r="C2398" t="str">
        <f t="shared" si="261"/>
        <v>Mar</v>
      </c>
      <c r="D2398" t="str">
        <f t="shared" si="262"/>
        <v>06</v>
      </c>
      <c r="F2398" s="1">
        <v>38785</v>
      </c>
      <c r="G2398">
        <v>3.3290000000000002</v>
      </c>
      <c r="H2398" s="3">
        <f t="shared" si="259"/>
        <v>3.3244799999999999</v>
      </c>
      <c r="I2398" s="6">
        <f t="shared" si="263"/>
        <v>-1.0999999999999677E-2</v>
      </c>
      <c r="J2398" s="6">
        <f t="shared" si="264"/>
        <v>-1.799999999999935E-2</v>
      </c>
      <c r="K2398" t="str">
        <f t="shared" si="265"/>
        <v>Pico</v>
      </c>
    </row>
    <row r="2399" spans="1:11" x14ac:dyDescent="0.35">
      <c r="A2399" t="s">
        <v>2397</v>
      </c>
      <c r="B2399" t="str">
        <f t="shared" si="260"/>
        <v>10</v>
      </c>
      <c r="C2399" t="str">
        <f t="shared" si="261"/>
        <v>Mar</v>
      </c>
      <c r="D2399" t="str">
        <f t="shared" si="262"/>
        <v>06</v>
      </c>
      <c r="F2399" s="1">
        <v>38786</v>
      </c>
      <c r="G2399">
        <v>3.331</v>
      </c>
      <c r="H2399" s="3">
        <f t="shared" si="259"/>
        <v>3.3231199999999994</v>
      </c>
      <c r="I2399" s="6">
        <f t="shared" si="263"/>
        <v>1.9999999999997797E-3</v>
      </c>
      <c r="J2399" s="6">
        <f t="shared" si="264"/>
        <v>1.2999999999999456E-2</v>
      </c>
      <c r="K2399" t="str">
        <f t="shared" si="265"/>
        <v>Valle</v>
      </c>
    </row>
    <row r="2400" spans="1:11" x14ac:dyDescent="0.35">
      <c r="A2400" t="s">
        <v>2398</v>
      </c>
      <c r="B2400" t="str">
        <f t="shared" si="260"/>
        <v>13</v>
      </c>
      <c r="C2400" t="str">
        <f t="shared" si="261"/>
        <v>Mar</v>
      </c>
      <c r="D2400" t="str">
        <f t="shared" si="262"/>
        <v>06</v>
      </c>
      <c r="F2400" s="1">
        <v>38789</v>
      </c>
      <c r="G2400">
        <v>3.347</v>
      </c>
      <c r="H2400" s="3">
        <f t="shared" si="259"/>
        <v>3.3217399999999992</v>
      </c>
      <c r="I2400" s="6">
        <f t="shared" si="263"/>
        <v>1.6000000000000014E-2</v>
      </c>
      <c r="J2400" s="6">
        <f t="shared" si="264"/>
        <v>1.4000000000000234E-2</v>
      </c>
      <c r="K2400" t="str">
        <f t="shared" si="265"/>
        <v/>
      </c>
    </row>
    <row r="2401" spans="1:11" x14ac:dyDescent="0.35">
      <c r="A2401" t="s">
        <v>2399</v>
      </c>
      <c r="B2401" t="str">
        <f t="shared" si="260"/>
        <v>14</v>
      </c>
      <c r="C2401" t="str">
        <f t="shared" si="261"/>
        <v>Mar</v>
      </c>
      <c r="D2401" t="str">
        <f t="shared" si="262"/>
        <v>06</v>
      </c>
      <c r="F2401" s="1">
        <v>38790</v>
      </c>
      <c r="G2401">
        <v>3.3410000000000002</v>
      </c>
      <c r="H2401" s="3">
        <f t="shared" si="259"/>
        <v>3.3201599999999996</v>
      </c>
      <c r="I2401" s="6">
        <f t="shared" si="263"/>
        <v>-5.9999999999997833E-3</v>
      </c>
      <c r="J2401" s="6">
        <f t="shared" si="264"/>
        <v>-2.1999999999999797E-2</v>
      </c>
      <c r="K2401" t="str">
        <f t="shared" si="265"/>
        <v>Pico</v>
      </c>
    </row>
    <row r="2402" spans="1:11" x14ac:dyDescent="0.35">
      <c r="A2402" t="s">
        <v>2400</v>
      </c>
      <c r="B2402" t="str">
        <f t="shared" si="260"/>
        <v>15</v>
      </c>
      <c r="C2402" t="str">
        <f t="shared" si="261"/>
        <v>Mar</v>
      </c>
      <c r="D2402" t="str">
        <f t="shared" si="262"/>
        <v>06</v>
      </c>
      <c r="F2402" s="1">
        <v>38791</v>
      </c>
      <c r="G2402">
        <v>3.335</v>
      </c>
      <c r="H2402" s="3">
        <f t="shared" si="259"/>
        <v>3.3186399999999994</v>
      </c>
      <c r="I2402" s="6">
        <f t="shared" si="263"/>
        <v>-6.0000000000002274E-3</v>
      </c>
      <c r="J2402" s="6">
        <f t="shared" si="264"/>
        <v>-4.4408920985006262E-16</v>
      </c>
      <c r="K2402" t="str">
        <f t="shared" si="265"/>
        <v/>
      </c>
    </row>
    <row r="2403" spans="1:11" x14ac:dyDescent="0.35">
      <c r="A2403" t="s">
        <v>2401</v>
      </c>
      <c r="B2403" t="str">
        <f t="shared" si="260"/>
        <v>16</v>
      </c>
      <c r="C2403" t="str">
        <f t="shared" si="261"/>
        <v>Mar</v>
      </c>
      <c r="D2403" t="str">
        <f t="shared" si="262"/>
        <v>06</v>
      </c>
      <c r="F2403" s="1">
        <v>38792</v>
      </c>
      <c r="G2403">
        <v>3.3260000000000001</v>
      </c>
      <c r="H2403" s="3">
        <f t="shared" si="259"/>
        <v>3.317299999999999</v>
      </c>
      <c r="I2403" s="6">
        <f t="shared" si="263"/>
        <v>-8.999999999999897E-3</v>
      </c>
      <c r="J2403" s="6">
        <f t="shared" si="264"/>
        <v>-2.9999999999996696E-3</v>
      </c>
      <c r="K2403" t="str">
        <f t="shared" si="265"/>
        <v/>
      </c>
    </row>
    <row r="2404" spans="1:11" x14ac:dyDescent="0.35">
      <c r="A2404" t="s">
        <v>2402</v>
      </c>
      <c r="B2404" t="str">
        <f t="shared" si="260"/>
        <v>17</v>
      </c>
      <c r="C2404" t="str">
        <f t="shared" si="261"/>
        <v>Mar</v>
      </c>
      <c r="D2404" t="str">
        <f t="shared" si="262"/>
        <v>06</v>
      </c>
      <c r="F2404" s="1">
        <v>38793</v>
      </c>
      <c r="G2404">
        <v>3.327</v>
      </c>
      <c r="H2404" s="3">
        <f t="shared" si="259"/>
        <v>3.3160999999999992</v>
      </c>
      <c r="I2404" s="6">
        <f t="shared" si="263"/>
        <v>9.9999999999988987E-4</v>
      </c>
      <c r="J2404" s="6">
        <f t="shared" si="264"/>
        <v>9.9999999999997868E-3</v>
      </c>
      <c r="K2404" t="str">
        <f t="shared" si="265"/>
        <v>Valle</v>
      </c>
    </row>
    <row r="2405" spans="1:11" x14ac:dyDescent="0.35">
      <c r="A2405" t="s">
        <v>2403</v>
      </c>
      <c r="B2405" t="str">
        <f t="shared" si="260"/>
        <v>20</v>
      </c>
      <c r="C2405" t="str">
        <f t="shared" si="261"/>
        <v>Mar</v>
      </c>
      <c r="D2405" t="str">
        <f t="shared" si="262"/>
        <v>06</v>
      </c>
      <c r="F2405" s="1">
        <v>38796</v>
      </c>
      <c r="G2405">
        <v>3.3519999999999999</v>
      </c>
      <c r="H2405" s="3">
        <f t="shared" si="259"/>
        <v>3.3149799999999989</v>
      </c>
      <c r="I2405" s="6">
        <f t="shared" si="263"/>
        <v>2.4999999999999911E-2</v>
      </c>
      <c r="J2405" s="6">
        <f t="shared" si="264"/>
        <v>2.4000000000000021E-2</v>
      </c>
      <c r="K2405" t="str">
        <f t="shared" si="265"/>
        <v/>
      </c>
    </row>
    <row r="2406" spans="1:11" x14ac:dyDescent="0.35">
      <c r="A2406" t="s">
        <v>2404</v>
      </c>
      <c r="B2406" t="str">
        <f t="shared" si="260"/>
        <v>21</v>
      </c>
      <c r="C2406" t="str">
        <f t="shared" si="261"/>
        <v>Mar</v>
      </c>
      <c r="D2406" t="str">
        <f t="shared" si="262"/>
        <v>06</v>
      </c>
      <c r="F2406" s="1">
        <v>38797</v>
      </c>
      <c r="G2406">
        <v>3.35</v>
      </c>
      <c r="H2406" s="3">
        <f t="shared" si="259"/>
        <v>3.3136599999999987</v>
      </c>
      <c r="I2406" s="6">
        <f t="shared" si="263"/>
        <v>-1.9999999999997797E-3</v>
      </c>
      <c r="J2406" s="6">
        <f t="shared" si="264"/>
        <v>-2.6999999999999691E-2</v>
      </c>
      <c r="K2406" t="str">
        <f t="shared" si="265"/>
        <v>Pico</v>
      </c>
    </row>
    <row r="2407" spans="1:11" x14ac:dyDescent="0.35">
      <c r="A2407" t="s">
        <v>2405</v>
      </c>
      <c r="B2407" t="str">
        <f t="shared" si="260"/>
        <v>22</v>
      </c>
      <c r="C2407" t="str">
        <f t="shared" si="261"/>
        <v>Mar</v>
      </c>
      <c r="D2407" t="str">
        <f t="shared" si="262"/>
        <v>06</v>
      </c>
      <c r="F2407" s="1">
        <v>38798</v>
      </c>
      <c r="G2407">
        <v>3.3439999999999999</v>
      </c>
      <c r="H2407" s="3">
        <f t="shared" si="259"/>
        <v>3.312619999999999</v>
      </c>
      <c r="I2407" s="6">
        <f t="shared" si="263"/>
        <v>-6.0000000000002274E-3</v>
      </c>
      <c r="J2407" s="6">
        <f t="shared" si="264"/>
        <v>-4.0000000000004476E-3</v>
      </c>
      <c r="K2407" t="str">
        <f t="shared" si="265"/>
        <v/>
      </c>
    </row>
    <row r="2408" spans="1:11" x14ac:dyDescent="0.35">
      <c r="A2408" t="s">
        <v>2406</v>
      </c>
      <c r="B2408" t="str">
        <f t="shared" si="260"/>
        <v>23</v>
      </c>
      <c r="C2408" t="str">
        <f t="shared" si="261"/>
        <v>Mar</v>
      </c>
      <c r="D2408" t="str">
        <f t="shared" si="262"/>
        <v>06</v>
      </c>
      <c r="F2408" s="1">
        <v>38799</v>
      </c>
      <c r="G2408">
        <v>3.36</v>
      </c>
      <c r="H2408" s="3">
        <f t="shared" si="259"/>
        <v>3.3116059999999989</v>
      </c>
      <c r="I2408" s="6">
        <f t="shared" si="263"/>
        <v>1.6000000000000014E-2</v>
      </c>
      <c r="J2408" s="6">
        <f t="shared" si="264"/>
        <v>2.2000000000000242E-2</v>
      </c>
      <c r="K2408" t="str">
        <f t="shared" si="265"/>
        <v>Valle</v>
      </c>
    </row>
    <row r="2409" spans="1:11" x14ac:dyDescent="0.35">
      <c r="A2409" t="s">
        <v>2407</v>
      </c>
      <c r="B2409" t="str">
        <f t="shared" si="260"/>
        <v>24</v>
      </c>
      <c r="C2409" t="str">
        <f t="shared" si="261"/>
        <v>Mar</v>
      </c>
      <c r="D2409" t="str">
        <f t="shared" si="262"/>
        <v>06</v>
      </c>
      <c r="F2409" s="1">
        <v>38800</v>
      </c>
      <c r="G2409">
        <v>3.3730000000000002</v>
      </c>
      <c r="H2409" s="3">
        <f t="shared" si="259"/>
        <v>3.3099779999999988</v>
      </c>
      <c r="I2409" s="6">
        <f t="shared" si="263"/>
        <v>1.3000000000000345E-2</v>
      </c>
      <c r="J2409" s="6">
        <f t="shared" si="264"/>
        <v>-2.9999999999996696E-3</v>
      </c>
      <c r="K2409" t="str">
        <f t="shared" si="265"/>
        <v>Pico</v>
      </c>
    </row>
    <row r="2410" spans="1:11" x14ac:dyDescent="0.35">
      <c r="A2410" t="s">
        <v>2408</v>
      </c>
      <c r="B2410" t="str">
        <f t="shared" si="260"/>
        <v>27</v>
      </c>
      <c r="C2410" t="str">
        <f t="shared" si="261"/>
        <v>Mar</v>
      </c>
      <c r="D2410" t="str">
        <f t="shared" si="262"/>
        <v>06</v>
      </c>
      <c r="F2410" s="1">
        <v>38803</v>
      </c>
      <c r="G2410">
        <v>3.3570000000000002</v>
      </c>
      <c r="H2410" s="3">
        <f t="shared" si="259"/>
        <v>3.3079579999999988</v>
      </c>
      <c r="I2410" s="6">
        <f t="shared" si="263"/>
        <v>-1.6000000000000014E-2</v>
      </c>
      <c r="J2410" s="6">
        <f t="shared" si="264"/>
        <v>-2.9000000000000359E-2</v>
      </c>
      <c r="K2410" t="str">
        <f t="shared" si="265"/>
        <v/>
      </c>
    </row>
    <row r="2411" spans="1:11" x14ac:dyDescent="0.35">
      <c r="A2411" t="s">
        <v>2409</v>
      </c>
      <c r="B2411" t="str">
        <f t="shared" si="260"/>
        <v>28</v>
      </c>
      <c r="C2411" t="str">
        <f t="shared" si="261"/>
        <v>Mar</v>
      </c>
      <c r="D2411" t="str">
        <f t="shared" si="262"/>
        <v>06</v>
      </c>
      <c r="F2411" s="1">
        <v>38804</v>
      </c>
      <c r="G2411">
        <v>3.347</v>
      </c>
      <c r="H2411" s="3">
        <f t="shared" si="259"/>
        <v>3.3059379999999989</v>
      </c>
      <c r="I2411" s="6">
        <f t="shared" si="263"/>
        <v>-1.0000000000000231E-2</v>
      </c>
      <c r="J2411" s="6">
        <f t="shared" si="264"/>
        <v>5.9999999999997833E-3</v>
      </c>
      <c r="K2411" t="str">
        <f t="shared" si="265"/>
        <v>Valle</v>
      </c>
    </row>
    <row r="2412" spans="1:11" x14ac:dyDescent="0.35">
      <c r="A2412" t="s">
        <v>2410</v>
      </c>
      <c r="B2412" t="str">
        <f t="shared" si="260"/>
        <v>29</v>
      </c>
      <c r="C2412" t="str">
        <f t="shared" si="261"/>
        <v>Mar</v>
      </c>
      <c r="D2412" t="str">
        <f t="shared" si="262"/>
        <v>06</v>
      </c>
      <c r="F2412" s="1">
        <v>38805</v>
      </c>
      <c r="G2412">
        <v>3.3239999999999998</v>
      </c>
      <c r="H2412" s="3">
        <f t="shared" si="259"/>
        <v>3.3041379999999991</v>
      </c>
      <c r="I2412" s="6">
        <f t="shared" si="263"/>
        <v>-2.3000000000000131E-2</v>
      </c>
      <c r="J2412" s="6">
        <f t="shared" si="264"/>
        <v>-1.2999999999999901E-2</v>
      </c>
      <c r="K2412" t="str">
        <f t="shared" si="265"/>
        <v>Pico</v>
      </c>
    </row>
    <row r="2413" spans="1:11" x14ac:dyDescent="0.35">
      <c r="A2413" t="s">
        <v>2411</v>
      </c>
      <c r="B2413" t="str">
        <f t="shared" si="260"/>
        <v>30</v>
      </c>
      <c r="C2413" t="str">
        <f t="shared" si="261"/>
        <v>Mar</v>
      </c>
      <c r="D2413" t="str">
        <f t="shared" si="262"/>
        <v>06</v>
      </c>
      <c r="F2413" s="1">
        <v>38806</v>
      </c>
      <c r="G2413">
        <v>3.351</v>
      </c>
      <c r="H2413" s="3">
        <f t="shared" si="259"/>
        <v>3.302897999999999</v>
      </c>
      <c r="I2413" s="6">
        <f t="shared" si="263"/>
        <v>2.7000000000000135E-2</v>
      </c>
      <c r="J2413" s="6">
        <f t="shared" si="264"/>
        <v>5.0000000000000266E-2</v>
      </c>
      <c r="K2413" t="str">
        <f t="shared" si="265"/>
        <v>Valle</v>
      </c>
    </row>
    <row r="2414" spans="1:11" x14ac:dyDescent="0.35">
      <c r="A2414" t="s">
        <v>2412</v>
      </c>
      <c r="B2414" t="str">
        <f t="shared" si="260"/>
        <v>31</v>
      </c>
      <c r="C2414" t="str">
        <f t="shared" si="261"/>
        <v>Mar</v>
      </c>
      <c r="D2414" t="str">
        <f t="shared" si="262"/>
        <v>06</v>
      </c>
      <c r="F2414" s="1">
        <v>38807</v>
      </c>
      <c r="G2414">
        <v>3.3580000000000001</v>
      </c>
      <c r="H2414" s="3">
        <f t="shared" si="259"/>
        <v>3.3012179999999991</v>
      </c>
      <c r="I2414" s="6">
        <f t="shared" si="263"/>
        <v>7.0000000000001172E-3</v>
      </c>
      <c r="J2414" s="6">
        <f t="shared" si="264"/>
        <v>-2.0000000000000018E-2</v>
      </c>
      <c r="K2414" t="str">
        <f t="shared" si="265"/>
        <v>Pico</v>
      </c>
    </row>
    <row r="2415" spans="1:11" x14ac:dyDescent="0.35">
      <c r="A2415" t="s">
        <v>2413</v>
      </c>
      <c r="B2415" t="str">
        <f t="shared" si="260"/>
        <v>03</v>
      </c>
      <c r="C2415" t="str">
        <f t="shared" si="261"/>
        <v>Abr</v>
      </c>
      <c r="D2415" t="str">
        <f t="shared" si="262"/>
        <v>06</v>
      </c>
      <c r="F2415" s="1">
        <v>38810</v>
      </c>
      <c r="G2415">
        <v>3.3610000000000002</v>
      </c>
      <c r="H2415" s="3">
        <f t="shared" si="259"/>
        <v>3.2992779999999993</v>
      </c>
      <c r="I2415" s="6">
        <f t="shared" si="263"/>
        <v>3.0000000000001137E-3</v>
      </c>
      <c r="J2415" s="6">
        <f t="shared" si="264"/>
        <v>-4.0000000000000036E-3</v>
      </c>
      <c r="K2415" t="str">
        <f t="shared" si="265"/>
        <v/>
      </c>
    </row>
    <row r="2416" spans="1:11" x14ac:dyDescent="0.35">
      <c r="A2416" t="s">
        <v>2414</v>
      </c>
      <c r="B2416" t="str">
        <f t="shared" si="260"/>
        <v>04</v>
      </c>
      <c r="C2416" t="str">
        <f t="shared" si="261"/>
        <v>Abr</v>
      </c>
      <c r="D2416" t="str">
        <f t="shared" si="262"/>
        <v>06</v>
      </c>
      <c r="F2416" s="1">
        <v>38811</v>
      </c>
      <c r="G2416">
        <v>3.3610000000000002</v>
      </c>
      <c r="H2416" s="3">
        <f t="shared" si="259"/>
        <v>3.2972979999999996</v>
      </c>
      <c r="I2416" s="6">
        <f t="shared" si="263"/>
        <v>0</v>
      </c>
      <c r="J2416" s="6">
        <f t="shared" si="264"/>
        <v>-3.0000000000001137E-3</v>
      </c>
      <c r="K2416" t="str">
        <f t="shared" si="265"/>
        <v/>
      </c>
    </row>
    <row r="2417" spans="1:11" x14ac:dyDescent="0.35">
      <c r="A2417" t="s">
        <v>2415</v>
      </c>
      <c r="B2417" t="str">
        <f t="shared" si="260"/>
        <v>05</v>
      </c>
      <c r="C2417" t="str">
        <f t="shared" si="261"/>
        <v>Abr</v>
      </c>
      <c r="D2417" t="str">
        <f t="shared" si="262"/>
        <v>06</v>
      </c>
      <c r="F2417" s="1">
        <v>38812</v>
      </c>
      <c r="G2417">
        <v>3.3730000000000002</v>
      </c>
      <c r="H2417" s="3">
        <f t="shared" si="259"/>
        <v>3.2953379999999997</v>
      </c>
      <c r="I2417" s="6">
        <f t="shared" si="263"/>
        <v>1.2000000000000011E-2</v>
      </c>
      <c r="J2417" s="6">
        <f t="shared" si="264"/>
        <v>1.2000000000000011E-2</v>
      </c>
      <c r="K2417" t="str">
        <f t="shared" si="265"/>
        <v>Valle</v>
      </c>
    </row>
    <row r="2418" spans="1:11" x14ac:dyDescent="0.35">
      <c r="A2418" t="s">
        <v>2416</v>
      </c>
      <c r="B2418" t="str">
        <f t="shared" si="260"/>
        <v>06</v>
      </c>
      <c r="C2418" t="str">
        <f t="shared" si="261"/>
        <v>Abr</v>
      </c>
      <c r="D2418" t="str">
        <f t="shared" si="262"/>
        <v>06</v>
      </c>
      <c r="F2418" s="1">
        <v>38813</v>
      </c>
      <c r="G2418">
        <v>3.3639999999999999</v>
      </c>
      <c r="H2418" s="3">
        <f t="shared" si="259"/>
        <v>3.2931579999999996</v>
      </c>
      <c r="I2418" s="6">
        <f t="shared" si="263"/>
        <v>-9.0000000000003411E-3</v>
      </c>
      <c r="J2418" s="6">
        <f t="shared" si="264"/>
        <v>-2.1000000000000352E-2</v>
      </c>
      <c r="K2418" t="str">
        <f t="shared" si="265"/>
        <v>Pico</v>
      </c>
    </row>
    <row r="2419" spans="1:11" x14ac:dyDescent="0.35">
      <c r="A2419" t="s">
        <v>2417</v>
      </c>
      <c r="B2419" t="str">
        <f t="shared" si="260"/>
        <v>07</v>
      </c>
      <c r="C2419" t="str">
        <f t="shared" si="261"/>
        <v>Abr</v>
      </c>
      <c r="D2419" t="str">
        <f t="shared" si="262"/>
        <v>06</v>
      </c>
      <c r="F2419" s="1">
        <v>38814</v>
      </c>
      <c r="G2419">
        <v>3.367</v>
      </c>
      <c r="H2419" s="3">
        <f t="shared" si="259"/>
        <v>3.2911580000000002</v>
      </c>
      <c r="I2419" s="6">
        <f t="shared" si="263"/>
        <v>3.0000000000001137E-3</v>
      </c>
      <c r="J2419" s="6">
        <f t="shared" si="264"/>
        <v>1.2000000000000455E-2</v>
      </c>
      <c r="K2419" t="str">
        <f t="shared" si="265"/>
        <v>Valle</v>
      </c>
    </row>
    <row r="2420" spans="1:11" x14ac:dyDescent="0.35">
      <c r="A2420" t="s">
        <v>2418</v>
      </c>
      <c r="B2420" t="str">
        <f t="shared" si="260"/>
        <v>10</v>
      </c>
      <c r="C2420" t="str">
        <f t="shared" si="261"/>
        <v>Abr</v>
      </c>
      <c r="D2420" t="str">
        <f t="shared" si="262"/>
        <v>06</v>
      </c>
      <c r="F2420" s="1">
        <v>38817</v>
      </c>
      <c r="G2420">
        <v>3.323</v>
      </c>
      <c r="H2420" s="3">
        <f t="shared" si="259"/>
        <v>3.2890980000000001</v>
      </c>
      <c r="I2420" s="6">
        <f t="shared" si="263"/>
        <v>-4.4000000000000039E-2</v>
      </c>
      <c r="J2420" s="6">
        <f t="shared" si="264"/>
        <v>-4.7000000000000153E-2</v>
      </c>
      <c r="K2420" t="str">
        <f t="shared" si="265"/>
        <v>Pico</v>
      </c>
    </row>
    <row r="2421" spans="1:11" x14ac:dyDescent="0.35">
      <c r="A2421" t="s">
        <v>2419</v>
      </c>
      <c r="B2421" t="str">
        <f t="shared" si="260"/>
        <v>11</v>
      </c>
      <c r="C2421" t="str">
        <f t="shared" si="261"/>
        <v>Abr</v>
      </c>
      <c r="D2421" t="str">
        <f t="shared" si="262"/>
        <v>06</v>
      </c>
      <c r="F2421" s="1">
        <v>38818</v>
      </c>
      <c r="G2421">
        <v>3.351</v>
      </c>
      <c r="H2421" s="3">
        <f t="shared" si="259"/>
        <v>3.2879180000000008</v>
      </c>
      <c r="I2421" s="6">
        <f t="shared" si="263"/>
        <v>2.8000000000000025E-2</v>
      </c>
      <c r="J2421" s="6">
        <f t="shared" si="264"/>
        <v>7.2000000000000064E-2</v>
      </c>
      <c r="K2421" t="str">
        <f t="shared" si="265"/>
        <v>Valle</v>
      </c>
    </row>
    <row r="2422" spans="1:11" x14ac:dyDescent="0.35">
      <c r="A2422" t="s">
        <v>2420</v>
      </c>
      <c r="B2422" t="str">
        <f t="shared" si="260"/>
        <v>12</v>
      </c>
      <c r="C2422" t="str">
        <f t="shared" si="261"/>
        <v>Abr</v>
      </c>
      <c r="D2422" t="str">
        <f t="shared" si="262"/>
        <v>06</v>
      </c>
      <c r="F2422" s="1">
        <v>38819</v>
      </c>
      <c r="G2422">
        <v>3.3290000000000002</v>
      </c>
      <c r="H2422" s="3">
        <f t="shared" si="259"/>
        <v>3.2861980000000006</v>
      </c>
      <c r="I2422" s="6">
        <f t="shared" si="263"/>
        <v>-2.1999999999999797E-2</v>
      </c>
      <c r="J2422" s="6">
        <f t="shared" si="264"/>
        <v>-4.9999999999999822E-2</v>
      </c>
      <c r="K2422" t="str">
        <f t="shared" si="265"/>
        <v>Pico</v>
      </c>
    </row>
    <row r="2423" spans="1:11" x14ac:dyDescent="0.35">
      <c r="A2423" t="s">
        <v>2421</v>
      </c>
      <c r="B2423" t="str">
        <f t="shared" si="260"/>
        <v>13</v>
      </c>
      <c r="C2423" t="str">
        <f t="shared" si="261"/>
        <v>Abr</v>
      </c>
      <c r="D2423" t="str">
        <f t="shared" si="262"/>
        <v>06</v>
      </c>
      <c r="F2423" s="1">
        <v>38820</v>
      </c>
      <c r="G2423" s="5">
        <v>3.3290000000000002</v>
      </c>
      <c r="H2423" s="3">
        <f t="shared" si="259"/>
        <v>3.2848980000000005</v>
      </c>
      <c r="I2423" s="6">
        <f t="shared" si="263"/>
        <v>0</v>
      </c>
      <c r="J2423" s="6">
        <f t="shared" si="264"/>
        <v>2.1999999999999797E-2</v>
      </c>
      <c r="K2423" t="str">
        <f t="shared" si="265"/>
        <v>Valle</v>
      </c>
    </row>
    <row r="2424" spans="1:11" x14ac:dyDescent="0.35">
      <c r="A2424" t="s">
        <v>2422</v>
      </c>
      <c r="B2424" t="str">
        <f t="shared" si="260"/>
        <v>14</v>
      </c>
      <c r="C2424" t="str">
        <f t="shared" si="261"/>
        <v>Abr</v>
      </c>
      <c r="D2424" t="str">
        <f t="shared" si="262"/>
        <v>06</v>
      </c>
      <c r="F2424" s="1">
        <v>38821</v>
      </c>
      <c r="G2424" s="5">
        <v>3.3290000000000002</v>
      </c>
      <c r="H2424" s="3">
        <f t="shared" si="259"/>
        <v>3.2835980000000005</v>
      </c>
      <c r="I2424" s="6">
        <f t="shared" si="263"/>
        <v>0</v>
      </c>
      <c r="J2424" s="6">
        <f t="shared" si="264"/>
        <v>0</v>
      </c>
      <c r="K2424" t="str">
        <f t="shared" si="265"/>
        <v/>
      </c>
    </row>
    <row r="2425" spans="1:11" x14ac:dyDescent="0.35">
      <c r="A2425" t="s">
        <v>2423</v>
      </c>
      <c r="B2425" t="str">
        <f t="shared" si="260"/>
        <v>17</v>
      </c>
      <c r="C2425" t="str">
        <f t="shared" si="261"/>
        <v>Abr</v>
      </c>
      <c r="D2425" t="str">
        <f t="shared" si="262"/>
        <v>06</v>
      </c>
      <c r="F2425" s="1">
        <v>38824</v>
      </c>
      <c r="G2425">
        <v>3.3149999999999999</v>
      </c>
      <c r="H2425" s="3">
        <f t="shared" si="259"/>
        <v>3.282398000000001</v>
      </c>
      <c r="I2425" s="6">
        <f t="shared" si="263"/>
        <v>-1.4000000000000234E-2</v>
      </c>
      <c r="J2425" s="6">
        <f t="shared" si="264"/>
        <v>-1.4000000000000234E-2</v>
      </c>
      <c r="K2425" t="str">
        <f t="shared" si="265"/>
        <v/>
      </c>
    </row>
    <row r="2426" spans="1:11" x14ac:dyDescent="0.35">
      <c r="A2426" t="s">
        <v>2424</v>
      </c>
      <c r="B2426" t="str">
        <f t="shared" si="260"/>
        <v>18</v>
      </c>
      <c r="C2426" t="str">
        <f t="shared" si="261"/>
        <v>Abr</v>
      </c>
      <c r="D2426" t="str">
        <f t="shared" si="262"/>
        <v>06</v>
      </c>
      <c r="F2426" s="1">
        <v>38825</v>
      </c>
      <c r="G2426">
        <v>3.3090000000000002</v>
      </c>
      <c r="H2426" s="3">
        <f t="shared" si="259"/>
        <v>3.2814580000000011</v>
      </c>
      <c r="I2426" s="6">
        <f t="shared" si="263"/>
        <v>-5.9999999999997833E-3</v>
      </c>
      <c r="J2426" s="6">
        <f t="shared" si="264"/>
        <v>8.0000000000004512E-3</v>
      </c>
      <c r="K2426" t="str">
        <f t="shared" si="265"/>
        <v>Valle</v>
      </c>
    </row>
    <row r="2427" spans="1:11" x14ac:dyDescent="0.35">
      <c r="A2427" t="s">
        <v>2425</v>
      </c>
      <c r="B2427" t="str">
        <f t="shared" si="260"/>
        <v>19</v>
      </c>
      <c r="C2427" t="str">
        <f t="shared" si="261"/>
        <v>Abr</v>
      </c>
      <c r="D2427" t="str">
        <f t="shared" si="262"/>
        <v>06</v>
      </c>
      <c r="F2427" s="1">
        <v>38826</v>
      </c>
      <c r="G2427">
        <v>3.3119999999999998</v>
      </c>
      <c r="H2427" s="3">
        <f t="shared" si="259"/>
        <v>3.2806380000000015</v>
      </c>
      <c r="I2427" s="6">
        <f t="shared" si="263"/>
        <v>2.9999999999996696E-3</v>
      </c>
      <c r="J2427" s="6">
        <f t="shared" si="264"/>
        <v>8.9999999999994529E-3</v>
      </c>
      <c r="K2427" t="str">
        <f t="shared" si="265"/>
        <v/>
      </c>
    </row>
    <row r="2428" spans="1:11" x14ac:dyDescent="0.35">
      <c r="A2428" t="s">
        <v>2426</v>
      </c>
      <c r="B2428" t="str">
        <f t="shared" si="260"/>
        <v>20</v>
      </c>
      <c r="C2428" t="str">
        <f t="shared" si="261"/>
        <v>Abr</v>
      </c>
      <c r="D2428" t="str">
        <f t="shared" si="262"/>
        <v>06</v>
      </c>
      <c r="F2428" s="1">
        <v>38827</v>
      </c>
      <c r="G2428">
        <v>3.3159999999999998</v>
      </c>
      <c r="H2428" s="3">
        <f t="shared" si="259"/>
        <v>3.2796980000000007</v>
      </c>
      <c r="I2428" s="6">
        <f t="shared" si="263"/>
        <v>4.0000000000000036E-3</v>
      </c>
      <c r="J2428" s="6">
        <f t="shared" si="264"/>
        <v>1.000000000000334E-3</v>
      </c>
      <c r="K2428" t="str">
        <f t="shared" si="265"/>
        <v/>
      </c>
    </row>
    <row r="2429" spans="1:11" x14ac:dyDescent="0.35">
      <c r="A2429" t="s">
        <v>2427</v>
      </c>
      <c r="B2429" t="str">
        <f t="shared" si="260"/>
        <v>21</v>
      </c>
      <c r="C2429" t="str">
        <f t="shared" si="261"/>
        <v>Abr</v>
      </c>
      <c r="D2429" t="str">
        <f t="shared" si="262"/>
        <v>06</v>
      </c>
      <c r="F2429" s="1">
        <v>38828</v>
      </c>
      <c r="G2429">
        <v>3.3130000000000002</v>
      </c>
      <c r="H2429" s="3">
        <f t="shared" si="259"/>
        <v>3.2786780000000011</v>
      </c>
      <c r="I2429" s="6">
        <f t="shared" si="263"/>
        <v>-2.9999999999996696E-3</v>
      </c>
      <c r="J2429" s="6">
        <f t="shared" si="264"/>
        <v>-6.9999999999996732E-3</v>
      </c>
      <c r="K2429" t="str">
        <f t="shared" si="265"/>
        <v>Pico</v>
      </c>
    </row>
    <row r="2430" spans="1:11" x14ac:dyDescent="0.35">
      <c r="A2430" t="s">
        <v>2428</v>
      </c>
      <c r="B2430" t="str">
        <f t="shared" si="260"/>
        <v>24</v>
      </c>
      <c r="C2430" t="str">
        <f t="shared" si="261"/>
        <v>Abr</v>
      </c>
      <c r="D2430" t="str">
        <f t="shared" si="262"/>
        <v>06</v>
      </c>
      <c r="F2430" s="1">
        <v>38831</v>
      </c>
      <c r="G2430">
        <v>3.3180000000000001</v>
      </c>
      <c r="H2430" s="3">
        <f t="shared" si="259"/>
        <v>3.2776179999999999</v>
      </c>
      <c r="I2430" s="6">
        <f t="shared" si="263"/>
        <v>4.9999999999998934E-3</v>
      </c>
      <c r="J2430" s="6">
        <f t="shared" si="264"/>
        <v>7.999999999999563E-3</v>
      </c>
      <c r="K2430" t="str">
        <f t="shared" si="265"/>
        <v>Valle</v>
      </c>
    </row>
    <row r="2431" spans="1:11" x14ac:dyDescent="0.35">
      <c r="A2431" t="s">
        <v>2429</v>
      </c>
      <c r="B2431" t="str">
        <f t="shared" si="260"/>
        <v>25</v>
      </c>
      <c r="C2431" t="str">
        <f t="shared" si="261"/>
        <v>Abr</v>
      </c>
      <c r="D2431" t="str">
        <f t="shared" si="262"/>
        <v>06</v>
      </c>
      <c r="F2431" s="1">
        <v>38832</v>
      </c>
      <c r="G2431">
        <v>3.3180000000000001</v>
      </c>
      <c r="H2431" s="3">
        <f t="shared" si="259"/>
        <v>3.2764579999999994</v>
      </c>
      <c r="I2431" s="6">
        <f t="shared" si="263"/>
        <v>0</v>
      </c>
      <c r="J2431" s="6">
        <f t="shared" si="264"/>
        <v>-4.9999999999998934E-3</v>
      </c>
      <c r="K2431" t="str">
        <f t="shared" si="265"/>
        <v>Pico</v>
      </c>
    </row>
    <row r="2432" spans="1:11" x14ac:dyDescent="0.35">
      <c r="A2432" t="s">
        <v>2430</v>
      </c>
      <c r="B2432" t="str">
        <f t="shared" si="260"/>
        <v>26</v>
      </c>
      <c r="C2432" t="str">
        <f t="shared" si="261"/>
        <v>Abr</v>
      </c>
      <c r="D2432" t="str">
        <f t="shared" si="262"/>
        <v>06</v>
      </c>
      <c r="F2432" s="1">
        <v>38833</v>
      </c>
      <c r="G2432">
        <v>3.3170000000000002</v>
      </c>
      <c r="H2432" s="3">
        <f t="shared" si="259"/>
        <v>3.275258</v>
      </c>
      <c r="I2432" s="6">
        <f t="shared" si="263"/>
        <v>-9.9999999999988987E-4</v>
      </c>
      <c r="J2432" s="6">
        <f t="shared" si="264"/>
        <v>-9.9999999999988987E-4</v>
      </c>
      <c r="K2432" t="str">
        <f t="shared" si="265"/>
        <v/>
      </c>
    </row>
    <row r="2433" spans="1:11" x14ac:dyDescent="0.35">
      <c r="A2433" t="s">
        <v>2431</v>
      </c>
      <c r="B2433" t="str">
        <f t="shared" si="260"/>
        <v>27</v>
      </c>
      <c r="C2433" t="str">
        <f t="shared" si="261"/>
        <v>Abr</v>
      </c>
      <c r="D2433" t="str">
        <f t="shared" si="262"/>
        <v>06</v>
      </c>
      <c r="F2433" s="1">
        <v>38834</v>
      </c>
      <c r="G2433">
        <v>3.3220000000000001</v>
      </c>
      <c r="H2433" s="3">
        <f t="shared" si="259"/>
        <v>3.2740580000000001</v>
      </c>
      <c r="I2433" s="6">
        <f t="shared" si="263"/>
        <v>4.9999999999998934E-3</v>
      </c>
      <c r="J2433" s="6">
        <f t="shared" si="264"/>
        <v>5.9999999999997833E-3</v>
      </c>
      <c r="K2433" t="str">
        <f t="shared" si="265"/>
        <v>Valle</v>
      </c>
    </row>
    <row r="2434" spans="1:11" x14ac:dyDescent="0.35">
      <c r="A2434" t="s">
        <v>2432</v>
      </c>
      <c r="B2434" t="str">
        <f t="shared" si="260"/>
        <v>28</v>
      </c>
      <c r="C2434" t="str">
        <f t="shared" si="261"/>
        <v>Abr</v>
      </c>
      <c r="D2434" t="str">
        <f t="shared" si="262"/>
        <v>06</v>
      </c>
      <c r="F2434" s="1">
        <v>38835</v>
      </c>
      <c r="G2434">
        <v>3.3119999999999998</v>
      </c>
      <c r="H2434" s="3">
        <f t="shared" si="259"/>
        <v>3.2725979999999999</v>
      </c>
      <c r="I2434" s="6">
        <f t="shared" si="263"/>
        <v>-1.0000000000000231E-2</v>
      </c>
      <c r="J2434" s="6">
        <f t="shared" si="264"/>
        <v>-1.5000000000000124E-2</v>
      </c>
      <c r="K2434" t="str">
        <f t="shared" si="265"/>
        <v>Pico</v>
      </c>
    </row>
    <row r="2435" spans="1:11" x14ac:dyDescent="0.35">
      <c r="A2435" t="s">
        <v>2433</v>
      </c>
      <c r="B2435" t="str">
        <f t="shared" si="260"/>
        <v>01</v>
      </c>
      <c r="C2435" t="str">
        <f t="shared" si="261"/>
        <v>May</v>
      </c>
      <c r="D2435" t="str">
        <f t="shared" si="262"/>
        <v>06</v>
      </c>
      <c r="F2435" s="1">
        <v>38838</v>
      </c>
      <c r="G2435" s="5">
        <v>3.3119999999999998</v>
      </c>
      <c r="H2435" s="3">
        <f t="shared" si="259"/>
        <v>3.2711579999999993</v>
      </c>
      <c r="I2435" s="6">
        <f t="shared" si="263"/>
        <v>0</v>
      </c>
      <c r="J2435" s="6">
        <f t="shared" si="264"/>
        <v>1.0000000000000231E-2</v>
      </c>
      <c r="K2435" t="str">
        <f t="shared" si="265"/>
        <v>Valle</v>
      </c>
    </row>
    <row r="2436" spans="1:11" x14ac:dyDescent="0.35">
      <c r="A2436" t="s">
        <v>2434</v>
      </c>
      <c r="B2436" t="str">
        <f t="shared" si="260"/>
        <v>02</v>
      </c>
      <c r="C2436" t="str">
        <f t="shared" si="261"/>
        <v>May</v>
      </c>
      <c r="D2436" t="str">
        <f t="shared" si="262"/>
        <v>06</v>
      </c>
      <c r="F2436" s="1">
        <v>38839</v>
      </c>
      <c r="G2436">
        <v>3.3029999999999999</v>
      </c>
      <c r="H2436" s="3">
        <f t="shared" ref="H2436:H2499" si="266">AVERAGE(G2436:G2485)</f>
        <v>3.2696979999999995</v>
      </c>
      <c r="I2436" s="6">
        <f t="shared" si="263"/>
        <v>-8.999999999999897E-3</v>
      </c>
      <c r="J2436" s="6">
        <f t="shared" si="264"/>
        <v>-8.999999999999897E-3</v>
      </c>
      <c r="K2436" t="str">
        <f t="shared" si="265"/>
        <v>Pico</v>
      </c>
    </row>
    <row r="2437" spans="1:11" x14ac:dyDescent="0.35">
      <c r="A2437" t="s">
        <v>2435</v>
      </c>
      <c r="B2437" t="str">
        <f t="shared" ref="B2437:B2500" si="267">MID(A2437,1,2)</f>
        <v>03</v>
      </c>
      <c r="C2437" t="str">
        <f t="shared" ref="C2437:C2500" si="268">MID(A2437,3,3)</f>
        <v>May</v>
      </c>
      <c r="D2437" t="str">
        <f t="shared" ref="D2437:D2500" si="269">MID(A2437,6,2)</f>
        <v>06</v>
      </c>
      <c r="F2437" s="1">
        <v>38840</v>
      </c>
      <c r="G2437">
        <v>3.3050000000000002</v>
      </c>
      <c r="H2437" s="3">
        <f t="shared" si="266"/>
        <v>3.2684379999999993</v>
      </c>
      <c r="I2437" s="6">
        <f t="shared" ref="I2437:I2500" si="270">G2437-G2436</f>
        <v>2.0000000000002238E-3</v>
      </c>
      <c r="J2437" s="6">
        <f t="shared" si="264"/>
        <v>1.1000000000000121E-2</v>
      </c>
      <c r="K2437" t="str">
        <f t="shared" si="265"/>
        <v>Valle</v>
      </c>
    </row>
    <row r="2438" spans="1:11" x14ac:dyDescent="0.35">
      <c r="A2438" t="s">
        <v>2436</v>
      </c>
      <c r="B2438" t="str">
        <f t="shared" si="267"/>
        <v>04</v>
      </c>
      <c r="C2438" t="str">
        <f t="shared" si="268"/>
        <v>May</v>
      </c>
      <c r="D2438" t="str">
        <f t="shared" si="269"/>
        <v>06</v>
      </c>
      <c r="F2438" s="1">
        <v>38841</v>
      </c>
      <c r="G2438">
        <v>3.2970000000000002</v>
      </c>
      <c r="H2438" s="3">
        <f t="shared" si="266"/>
        <v>3.2671380000000001</v>
      </c>
      <c r="I2438" s="6">
        <f t="shared" si="270"/>
        <v>-8.0000000000000071E-3</v>
      </c>
      <c r="J2438" s="6">
        <f t="shared" ref="J2438:J2501" si="271">I2438-I2437</f>
        <v>-1.0000000000000231E-2</v>
      </c>
      <c r="K2438" t="str">
        <f t="shared" ref="K2438:K2501" si="272">IF(AND(J2437&gt;0,J2438&lt;0),"Pico",IF(AND(J2437&lt;0,J2438&gt;0),"Valle",""))</f>
        <v>Pico</v>
      </c>
    </row>
    <row r="2439" spans="1:11" x14ac:dyDescent="0.35">
      <c r="A2439" t="s">
        <v>2437</v>
      </c>
      <c r="B2439" t="str">
        <f t="shared" si="267"/>
        <v>05</v>
      </c>
      <c r="C2439" t="str">
        <f t="shared" si="268"/>
        <v>May</v>
      </c>
      <c r="D2439" t="str">
        <f t="shared" si="269"/>
        <v>06</v>
      </c>
      <c r="F2439" s="1">
        <v>38842</v>
      </c>
      <c r="G2439">
        <v>3.2919999999999998</v>
      </c>
      <c r="H2439" s="3">
        <f t="shared" si="266"/>
        <v>3.2659980000000006</v>
      </c>
      <c r="I2439" s="6">
        <f t="shared" si="270"/>
        <v>-5.0000000000003375E-3</v>
      </c>
      <c r="J2439" s="6">
        <f t="shared" si="271"/>
        <v>2.9999999999996696E-3</v>
      </c>
      <c r="K2439" t="str">
        <f t="shared" si="272"/>
        <v>Valle</v>
      </c>
    </row>
    <row r="2440" spans="1:11" x14ac:dyDescent="0.35">
      <c r="A2440" t="s">
        <v>2438</v>
      </c>
      <c r="B2440" t="str">
        <f t="shared" si="267"/>
        <v>08</v>
      </c>
      <c r="C2440" t="str">
        <f t="shared" si="268"/>
        <v>May</v>
      </c>
      <c r="D2440" t="str">
        <f t="shared" si="269"/>
        <v>06</v>
      </c>
      <c r="F2440" s="1">
        <v>38845</v>
      </c>
      <c r="G2440">
        <v>3.2909999999999999</v>
      </c>
      <c r="H2440" s="3">
        <f t="shared" si="266"/>
        <v>3.2649580000000009</v>
      </c>
      <c r="I2440" s="6">
        <f t="shared" si="270"/>
        <v>-9.9999999999988987E-4</v>
      </c>
      <c r="J2440" s="6">
        <f t="shared" si="271"/>
        <v>4.0000000000004476E-3</v>
      </c>
      <c r="K2440" t="str">
        <f t="shared" si="272"/>
        <v/>
      </c>
    </row>
    <row r="2441" spans="1:11" x14ac:dyDescent="0.35">
      <c r="A2441" t="s">
        <v>2439</v>
      </c>
      <c r="B2441" t="str">
        <f t="shared" si="267"/>
        <v>09</v>
      </c>
      <c r="C2441" t="str">
        <f t="shared" si="268"/>
        <v>May</v>
      </c>
      <c r="D2441" t="str">
        <f t="shared" si="269"/>
        <v>06</v>
      </c>
      <c r="F2441" s="1">
        <v>38846</v>
      </c>
      <c r="G2441">
        <v>3.28</v>
      </c>
      <c r="H2441" s="3">
        <f t="shared" si="266"/>
        <v>3.2639380000000013</v>
      </c>
      <c r="I2441" s="6">
        <f t="shared" si="270"/>
        <v>-1.1000000000000121E-2</v>
      </c>
      <c r="J2441" s="6">
        <f t="shared" si="271"/>
        <v>-1.0000000000000231E-2</v>
      </c>
      <c r="K2441" t="str">
        <f t="shared" si="272"/>
        <v>Pico</v>
      </c>
    </row>
    <row r="2442" spans="1:11" x14ac:dyDescent="0.35">
      <c r="A2442" t="s">
        <v>2440</v>
      </c>
      <c r="B2442" t="str">
        <f t="shared" si="267"/>
        <v>10</v>
      </c>
      <c r="C2442" t="str">
        <f t="shared" si="268"/>
        <v>May</v>
      </c>
      <c r="D2442" t="str">
        <f t="shared" si="269"/>
        <v>06</v>
      </c>
      <c r="F2442" s="1">
        <v>38847</v>
      </c>
      <c r="G2442">
        <v>3.282</v>
      </c>
      <c r="H2442" s="3">
        <f t="shared" si="266"/>
        <v>3.2631580000000016</v>
      </c>
      <c r="I2442" s="6">
        <f t="shared" si="270"/>
        <v>2.0000000000002238E-3</v>
      </c>
      <c r="J2442" s="6">
        <f t="shared" si="271"/>
        <v>1.3000000000000345E-2</v>
      </c>
      <c r="K2442" t="str">
        <f t="shared" si="272"/>
        <v>Valle</v>
      </c>
    </row>
    <row r="2443" spans="1:11" x14ac:dyDescent="0.35">
      <c r="A2443" t="s">
        <v>2441</v>
      </c>
      <c r="B2443" t="str">
        <f t="shared" si="267"/>
        <v>11</v>
      </c>
      <c r="C2443" t="str">
        <f t="shared" si="268"/>
        <v>May</v>
      </c>
      <c r="D2443" t="str">
        <f t="shared" si="269"/>
        <v>06</v>
      </c>
      <c r="F2443" s="1">
        <v>38848</v>
      </c>
      <c r="G2443">
        <v>3.28</v>
      </c>
      <c r="H2443" s="3">
        <f t="shared" si="266"/>
        <v>3.2623580000000008</v>
      </c>
      <c r="I2443" s="6">
        <f t="shared" si="270"/>
        <v>-2.0000000000002238E-3</v>
      </c>
      <c r="J2443" s="6">
        <f t="shared" si="271"/>
        <v>-4.0000000000004476E-3</v>
      </c>
      <c r="K2443" t="str">
        <f t="shared" si="272"/>
        <v>Pico</v>
      </c>
    </row>
    <row r="2444" spans="1:11" x14ac:dyDescent="0.35">
      <c r="A2444" t="s">
        <v>2442</v>
      </c>
      <c r="B2444" t="str">
        <f t="shared" si="267"/>
        <v>12</v>
      </c>
      <c r="C2444" t="str">
        <f t="shared" si="268"/>
        <v>May</v>
      </c>
      <c r="D2444" t="str">
        <f t="shared" si="269"/>
        <v>06</v>
      </c>
      <c r="F2444" s="1">
        <v>38849</v>
      </c>
      <c r="G2444">
        <v>3.28</v>
      </c>
      <c r="H2444" s="3">
        <f t="shared" si="266"/>
        <v>3.2615580000000017</v>
      </c>
      <c r="I2444" s="6">
        <f t="shared" si="270"/>
        <v>0</v>
      </c>
      <c r="J2444" s="6">
        <f t="shared" si="271"/>
        <v>2.0000000000002238E-3</v>
      </c>
      <c r="K2444" t="str">
        <f t="shared" si="272"/>
        <v>Valle</v>
      </c>
    </row>
    <row r="2445" spans="1:11" x14ac:dyDescent="0.35">
      <c r="A2445" t="s">
        <v>2443</v>
      </c>
      <c r="B2445" t="str">
        <f t="shared" si="267"/>
        <v>15</v>
      </c>
      <c r="C2445" t="str">
        <f t="shared" si="268"/>
        <v>May</v>
      </c>
      <c r="D2445" t="str">
        <f t="shared" si="269"/>
        <v>06</v>
      </c>
      <c r="F2445" s="1">
        <v>38852</v>
      </c>
      <c r="G2445">
        <v>3.2759999999999998</v>
      </c>
      <c r="H2445" s="3">
        <f t="shared" si="266"/>
        <v>3.2607780000000015</v>
      </c>
      <c r="I2445" s="6">
        <f t="shared" si="270"/>
        <v>-4.0000000000000036E-3</v>
      </c>
      <c r="J2445" s="6">
        <f t="shared" si="271"/>
        <v>-4.0000000000000036E-3</v>
      </c>
      <c r="K2445" t="str">
        <f t="shared" si="272"/>
        <v>Pico</v>
      </c>
    </row>
    <row r="2446" spans="1:11" x14ac:dyDescent="0.35">
      <c r="A2446" t="s">
        <v>2444</v>
      </c>
      <c r="B2446" t="str">
        <f t="shared" si="267"/>
        <v>16</v>
      </c>
      <c r="C2446" t="str">
        <f t="shared" si="268"/>
        <v>May</v>
      </c>
      <c r="D2446" t="str">
        <f t="shared" si="269"/>
        <v>06</v>
      </c>
      <c r="F2446" s="1">
        <v>38853</v>
      </c>
      <c r="G2446">
        <v>3.2730000000000001</v>
      </c>
      <c r="H2446" s="3">
        <f t="shared" si="266"/>
        <v>3.2600980000000011</v>
      </c>
      <c r="I2446" s="6">
        <f t="shared" si="270"/>
        <v>-2.9999999999996696E-3</v>
      </c>
      <c r="J2446" s="6">
        <f t="shared" si="271"/>
        <v>1.000000000000334E-3</v>
      </c>
      <c r="K2446" t="str">
        <f t="shared" si="272"/>
        <v>Valle</v>
      </c>
    </row>
    <row r="2447" spans="1:11" x14ac:dyDescent="0.35">
      <c r="A2447" t="s">
        <v>2445</v>
      </c>
      <c r="B2447" t="str">
        <f t="shared" si="267"/>
        <v>17</v>
      </c>
      <c r="C2447" t="str">
        <f t="shared" si="268"/>
        <v>May</v>
      </c>
      <c r="D2447" t="str">
        <f t="shared" si="269"/>
        <v>06</v>
      </c>
      <c r="F2447" s="1">
        <v>38854</v>
      </c>
      <c r="G2447">
        <v>3.262</v>
      </c>
      <c r="H2447" s="3">
        <f t="shared" si="266"/>
        <v>3.2594380000000012</v>
      </c>
      <c r="I2447" s="6">
        <f t="shared" si="270"/>
        <v>-1.1000000000000121E-2</v>
      </c>
      <c r="J2447" s="6">
        <f t="shared" si="271"/>
        <v>-8.0000000000004512E-3</v>
      </c>
      <c r="K2447" t="str">
        <f t="shared" si="272"/>
        <v>Pico</v>
      </c>
    </row>
    <row r="2448" spans="1:11" x14ac:dyDescent="0.35">
      <c r="A2448" t="s">
        <v>2446</v>
      </c>
      <c r="B2448" t="str">
        <f t="shared" si="267"/>
        <v>18</v>
      </c>
      <c r="C2448" t="str">
        <f t="shared" si="268"/>
        <v>May</v>
      </c>
      <c r="D2448" t="str">
        <f t="shared" si="269"/>
        <v>06</v>
      </c>
      <c r="F2448" s="1">
        <v>38855</v>
      </c>
      <c r="G2448">
        <v>3.2610000000000001</v>
      </c>
      <c r="H2448" s="3">
        <f t="shared" si="266"/>
        <v>3.2590180000000015</v>
      </c>
      <c r="I2448" s="6">
        <f t="shared" si="270"/>
        <v>-9.9999999999988987E-4</v>
      </c>
      <c r="J2448" s="6">
        <f t="shared" si="271"/>
        <v>1.0000000000000231E-2</v>
      </c>
      <c r="K2448" t="str">
        <f t="shared" si="272"/>
        <v>Valle</v>
      </c>
    </row>
    <row r="2449" spans="1:11" x14ac:dyDescent="0.35">
      <c r="A2449" t="s">
        <v>2447</v>
      </c>
      <c r="B2449" t="str">
        <f t="shared" si="267"/>
        <v>19</v>
      </c>
      <c r="C2449" t="str">
        <f t="shared" si="268"/>
        <v>May</v>
      </c>
      <c r="D2449" t="str">
        <f t="shared" si="269"/>
        <v>06</v>
      </c>
      <c r="F2449" s="1">
        <v>38856</v>
      </c>
      <c r="G2449">
        <v>3.262</v>
      </c>
      <c r="H2449" s="3">
        <f t="shared" si="266"/>
        <v>3.2586380000000008</v>
      </c>
      <c r="I2449" s="6">
        <f t="shared" si="270"/>
        <v>9.9999999999988987E-4</v>
      </c>
      <c r="J2449" s="6">
        <f t="shared" si="271"/>
        <v>1.9999999999997797E-3</v>
      </c>
      <c r="K2449" t="str">
        <f t="shared" si="272"/>
        <v/>
      </c>
    </row>
    <row r="2450" spans="1:11" x14ac:dyDescent="0.35">
      <c r="A2450" t="s">
        <v>2448</v>
      </c>
      <c r="B2450" t="str">
        <f t="shared" si="267"/>
        <v>22</v>
      </c>
      <c r="C2450" t="str">
        <f t="shared" si="268"/>
        <v>May</v>
      </c>
      <c r="D2450" t="str">
        <f t="shared" si="269"/>
        <v>06</v>
      </c>
      <c r="F2450" s="1">
        <v>38859</v>
      </c>
      <c r="G2450">
        <v>3.2679999999999998</v>
      </c>
      <c r="H2450" s="3">
        <f t="shared" si="266"/>
        <v>3.2582380000000004</v>
      </c>
      <c r="I2450" s="6">
        <f t="shared" si="270"/>
        <v>5.9999999999997833E-3</v>
      </c>
      <c r="J2450" s="6">
        <f t="shared" si="271"/>
        <v>4.9999999999998934E-3</v>
      </c>
      <c r="K2450" t="str">
        <f t="shared" si="272"/>
        <v/>
      </c>
    </row>
    <row r="2451" spans="1:11" x14ac:dyDescent="0.35">
      <c r="A2451" t="s">
        <v>2449</v>
      </c>
      <c r="B2451" t="str">
        <f t="shared" si="267"/>
        <v>23</v>
      </c>
      <c r="C2451" t="str">
        <f t="shared" si="268"/>
        <v>May</v>
      </c>
      <c r="D2451" t="str">
        <f t="shared" si="269"/>
        <v>06</v>
      </c>
      <c r="F2451" s="1">
        <v>38860</v>
      </c>
      <c r="G2451">
        <v>3.2650000000000001</v>
      </c>
      <c r="H2451" s="3">
        <f t="shared" si="266"/>
        <v>3.2577180000000006</v>
      </c>
      <c r="I2451" s="6">
        <f t="shared" si="270"/>
        <v>-2.9999999999996696E-3</v>
      </c>
      <c r="J2451" s="6">
        <f t="shared" si="271"/>
        <v>-8.9999999999994529E-3</v>
      </c>
      <c r="K2451" t="str">
        <f t="shared" si="272"/>
        <v>Pico</v>
      </c>
    </row>
    <row r="2452" spans="1:11" x14ac:dyDescent="0.35">
      <c r="A2452" t="s">
        <v>2450</v>
      </c>
      <c r="B2452" t="str">
        <f t="shared" si="267"/>
        <v>24</v>
      </c>
      <c r="C2452" t="str">
        <f t="shared" si="268"/>
        <v>May</v>
      </c>
      <c r="D2452" t="str">
        <f t="shared" si="269"/>
        <v>06</v>
      </c>
      <c r="F2452" s="1">
        <v>38861</v>
      </c>
      <c r="G2452">
        <v>3.2679999999999998</v>
      </c>
      <c r="H2452" s="3">
        <f t="shared" si="266"/>
        <v>3.2572579999999998</v>
      </c>
      <c r="I2452" s="6">
        <f t="shared" si="270"/>
        <v>2.9999999999996696E-3</v>
      </c>
      <c r="J2452" s="6">
        <f t="shared" si="271"/>
        <v>5.9999999999993392E-3</v>
      </c>
      <c r="K2452" t="str">
        <f t="shared" si="272"/>
        <v>Valle</v>
      </c>
    </row>
    <row r="2453" spans="1:11" x14ac:dyDescent="0.35">
      <c r="A2453" t="s">
        <v>2451</v>
      </c>
      <c r="B2453" t="str">
        <f t="shared" si="267"/>
        <v>25</v>
      </c>
      <c r="C2453" t="str">
        <f t="shared" si="268"/>
        <v>May</v>
      </c>
      <c r="D2453" t="str">
        <f t="shared" si="269"/>
        <v>06</v>
      </c>
      <c r="F2453" s="1">
        <v>38862</v>
      </c>
      <c r="G2453">
        <v>3.266</v>
      </c>
      <c r="H2453" s="3">
        <f t="shared" si="266"/>
        <v>3.2567579999999996</v>
      </c>
      <c r="I2453" s="6">
        <f t="shared" si="270"/>
        <v>-1.9999999999997797E-3</v>
      </c>
      <c r="J2453" s="6">
        <f t="shared" si="271"/>
        <v>-4.9999999999994493E-3</v>
      </c>
      <c r="K2453" t="str">
        <f t="shared" si="272"/>
        <v>Pico</v>
      </c>
    </row>
    <row r="2454" spans="1:11" x14ac:dyDescent="0.35">
      <c r="A2454" t="s">
        <v>2452</v>
      </c>
      <c r="B2454" t="str">
        <f t="shared" si="267"/>
        <v>26</v>
      </c>
      <c r="C2454" t="str">
        <f t="shared" si="268"/>
        <v>May</v>
      </c>
      <c r="D2454" t="str">
        <f t="shared" si="269"/>
        <v>06</v>
      </c>
      <c r="F2454" s="1">
        <v>38863</v>
      </c>
      <c r="G2454">
        <v>3.2709999999999999</v>
      </c>
      <c r="H2454" s="3">
        <f t="shared" si="266"/>
        <v>3.2562979999999997</v>
      </c>
      <c r="I2454" s="6">
        <f t="shared" si="270"/>
        <v>4.9999999999998934E-3</v>
      </c>
      <c r="J2454" s="6">
        <f t="shared" si="271"/>
        <v>6.9999999999996732E-3</v>
      </c>
      <c r="K2454" t="str">
        <f t="shared" si="272"/>
        <v>Valle</v>
      </c>
    </row>
    <row r="2455" spans="1:11" x14ac:dyDescent="0.35">
      <c r="A2455" t="s">
        <v>2453</v>
      </c>
      <c r="B2455" t="str">
        <f t="shared" si="267"/>
        <v>29</v>
      </c>
      <c r="C2455" t="str">
        <f t="shared" si="268"/>
        <v>May</v>
      </c>
      <c r="D2455" t="str">
        <f t="shared" si="269"/>
        <v>06</v>
      </c>
      <c r="F2455" s="1">
        <v>38866</v>
      </c>
      <c r="G2455">
        <v>3.286</v>
      </c>
      <c r="H2455" s="3">
        <f t="shared" si="266"/>
        <v>3.2556979999999998</v>
      </c>
      <c r="I2455" s="6">
        <f t="shared" si="270"/>
        <v>1.5000000000000124E-2</v>
      </c>
      <c r="J2455" s="6">
        <f t="shared" si="271"/>
        <v>1.0000000000000231E-2</v>
      </c>
      <c r="K2455" t="str">
        <f t="shared" si="272"/>
        <v/>
      </c>
    </row>
    <row r="2456" spans="1:11" x14ac:dyDescent="0.35">
      <c r="A2456" t="s">
        <v>2454</v>
      </c>
      <c r="B2456" t="str">
        <f t="shared" si="267"/>
        <v>30</v>
      </c>
      <c r="C2456" t="str">
        <f t="shared" si="268"/>
        <v>May</v>
      </c>
      <c r="D2456" t="str">
        <f t="shared" si="269"/>
        <v>06</v>
      </c>
      <c r="F2456" s="1">
        <v>38867</v>
      </c>
      <c r="G2456">
        <v>3.298</v>
      </c>
      <c r="H2456" s="3">
        <f t="shared" si="266"/>
        <v>3.2547579999999994</v>
      </c>
      <c r="I2456" s="6">
        <f t="shared" si="270"/>
        <v>1.2000000000000011E-2</v>
      </c>
      <c r="J2456" s="6">
        <f t="shared" si="271"/>
        <v>-3.0000000000001137E-3</v>
      </c>
      <c r="K2456" t="str">
        <f t="shared" si="272"/>
        <v>Pico</v>
      </c>
    </row>
    <row r="2457" spans="1:11" x14ac:dyDescent="0.35">
      <c r="A2457" t="s">
        <v>2455</v>
      </c>
      <c r="B2457" t="str">
        <f t="shared" si="267"/>
        <v>31</v>
      </c>
      <c r="C2457" t="str">
        <f t="shared" si="268"/>
        <v>May</v>
      </c>
      <c r="D2457" t="str">
        <f t="shared" si="269"/>
        <v>06</v>
      </c>
      <c r="F2457" s="1">
        <v>38868</v>
      </c>
      <c r="G2457">
        <v>3.2932999999999999</v>
      </c>
      <c r="H2457" s="3">
        <f t="shared" si="266"/>
        <v>3.2533780000000001</v>
      </c>
      <c r="I2457" s="6">
        <f t="shared" si="270"/>
        <v>-4.7000000000001485E-3</v>
      </c>
      <c r="J2457" s="6">
        <f t="shared" si="271"/>
        <v>-1.6700000000000159E-2</v>
      </c>
      <c r="K2457" t="str">
        <f t="shared" si="272"/>
        <v/>
      </c>
    </row>
    <row r="2458" spans="1:11" x14ac:dyDescent="0.35">
      <c r="A2458" t="s">
        <v>2456</v>
      </c>
      <c r="B2458" t="str">
        <f t="shared" si="267"/>
        <v>01</v>
      </c>
      <c r="C2458" t="str">
        <f t="shared" si="268"/>
        <v>Jun</v>
      </c>
      <c r="D2458" t="str">
        <f t="shared" si="269"/>
        <v>06</v>
      </c>
      <c r="F2458" s="1">
        <v>38869</v>
      </c>
      <c r="G2458">
        <v>3.2786</v>
      </c>
      <c r="H2458" s="3">
        <f t="shared" si="266"/>
        <v>3.2521119999999994</v>
      </c>
      <c r="I2458" s="6">
        <f t="shared" si="270"/>
        <v>-1.4699999999999935E-2</v>
      </c>
      <c r="J2458" s="6">
        <f t="shared" si="271"/>
        <v>-9.9999999999997868E-3</v>
      </c>
      <c r="K2458" t="str">
        <f t="shared" si="272"/>
        <v/>
      </c>
    </row>
    <row r="2459" spans="1:11" x14ac:dyDescent="0.35">
      <c r="A2459" t="s">
        <v>2457</v>
      </c>
      <c r="B2459" t="str">
        <f t="shared" si="267"/>
        <v>02</v>
      </c>
      <c r="C2459" t="str">
        <f t="shared" si="268"/>
        <v>Jun</v>
      </c>
      <c r="D2459" t="str">
        <f t="shared" si="269"/>
        <v>06</v>
      </c>
      <c r="F2459" s="1">
        <v>38870</v>
      </c>
      <c r="G2459">
        <v>3.2719999999999998</v>
      </c>
      <c r="H2459" s="3">
        <f t="shared" si="266"/>
        <v>3.2511199999999998</v>
      </c>
      <c r="I2459" s="6">
        <f t="shared" si="270"/>
        <v>-6.6000000000001613E-3</v>
      </c>
      <c r="J2459" s="6">
        <f t="shared" si="271"/>
        <v>8.099999999999774E-3</v>
      </c>
      <c r="K2459" t="str">
        <f t="shared" si="272"/>
        <v>Valle</v>
      </c>
    </row>
    <row r="2460" spans="1:11" x14ac:dyDescent="0.35">
      <c r="A2460" t="s">
        <v>2458</v>
      </c>
      <c r="B2460" t="str">
        <f t="shared" si="267"/>
        <v>05</v>
      </c>
      <c r="C2460" t="str">
        <f t="shared" si="268"/>
        <v>Jun</v>
      </c>
      <c r="D2460" t="str">
        <f t="shared" si="269"/>
        <v>06</v>
      </c>
      <c r="F2460" s="1">
        <v>38873</v>
      </c>
      <c r="G2460">
        <v>3.2559999999999998</v>
      </c>
      <c r="H2460" s="3">
        <f t="shared" si="266"/>
        <v>3.2502399999999998</v>
      </c>
      <c r="I2460" s="6">
        <f t="shared" si="270"/>
        <v>-1.6000000000000014E-2</v>
      </c>
      <c r="J2460" s="6">
        <f t="shared" si="271"/>
        <v>-9.3999999999998529E-3</v>
      </c>
      <c r="K2460" t="str">
        <f t="shared" si="272"/>
        <v>Pico</v>
      </c>
    </row>
    <row r="2461" spans="1:11" x14ac:dyDescent="0.35">
      <c r="A2461" t="s">
        <v>2459</v>
      </c>
      <c r="B2461" t="str">
        <f t="shared" si="267"/>
        <v>06</v>
      </c>
      <c r="C2461" t="str">
        <f t="shared" si="268"/>
        <v>Jun</v>
      </c>
      <c r="D2461" t="str">
        <f t="shared" si="269"/>
        <v>06</v>
      </c>
      <c r="F2461" s="1">
        <v>38874</v>
      </c>
      <c r="G2461">
        <v>3.2570000000000001</v>
      </c>
      <c r="H2461" s="3">
        <f t="shared" si="266"/>
        <v>3.2497000000000003</v>
      </c>
      <c r="I2461" s="6">
        <f t="shared" si="270"/>
        <v>1.000000000000334E-3</v>
      </c>
      <c r="J2461" s="6">
        <f t="shared" si="271"/>
        <v>1.7000000000000348E-2</v>
      </c>
      <c r="K2461" t="str">
        <f t="shared" si="272"/>
        <v>Valle</v>
      </c>
    </row>
    <row r="2462" spans="1:11" x14ac:dyDescent="0.35">
      <c r="A2462" t="s">
        <v>2460</v>
      </c>
      <c r="B2462" t="str">
        <f t="shared" si="267"/>
        <v>07</v>
      </c>
      <c r="C2462" t="str">
        <f t="shared" si="268"/>
        <v>Jun</v>
      </c>
      <c r="D2462" t="str">
        <f t="shared" si="269"/>
        <v>06</v>
      </c>
      <c r="F2462" s="1">
        <v>38875</v>
      </c>
      <c r="G2462">
        <v>3.262</v>
      </c>
      <c r="H2462" s="3">
        <f t="shared" si="266"/>
        <v>3.2491200000000009</v>
      </c>
      <c r="I2462" s="6">
        <f t="shared" si="270"/>
        <v>4.9999999999998934E-3</v>
      </c>
      <c r="J2462" s="6">
        <f t="shared" si="271"/>
        <v>3.9999999999995595E-3</v>
      </c>
      <c r="K2462" t="str">
        <f t="shared" si="272"/>
        <v/>
      </c>
    </row>
    <row r="2463" spans="1:11" x14ac:dyDescent="0.35">
      <c r="A2463" t="s">
        <v>2461</v>
      </c>
      <c r="B2463" t="str">
        <f t="shared" si="267"/>
        <v>08</v>
      </c>
      <c r="C2463" t="str">
        <f t="shared" si="268"/>
        <v>Jun</v>
      </c>
      <c r="D2463" t="str">
        <f t="shared" si="269"/>
        <v>06</v>
      </c>
      <c r="F2463" s="1">
        <v>38876</v>
      </c>
      <c r="G2463">
        <v>3.2669999999999999</v>
      </c>
      <c r="H2463" s="3">
        <f t="shared" si="266"/>
        <v>3.2484000000000011</v>
      </c>
      <c r="I2463" s="6">
        <f t="shared" si="270"/>
        <v>4.9999999999998934E-3</v>
      </c>
      <c r="J2463" s="6">
        <f t="shared" si="271"/>
        <v>0</v>
      </c>
      <c r="K2463" t="str">
        <f t="shared" si="272"/>
        <v/>
      </c>
    </row>
    <row r="2464" spans="1:11" x14ac:dyDescent="0.35">
      <c r="A2464" t="s">
        <v>2462</v>
      </c>
      <c r="B2464" t="str">
        <f t="shared" si="267"/>
        <v>09</v>
      </c>
      <c r="C2464" t="str">
        <f t="shared" si="268"/>
        <v>Jun</v>
      </c>
      <c r="D2464" t="str">
        <f t="shared" si="269"/>
        <v>06</v>
      </c>
      <c r="F2464" s="1">
        <v>38877</v>
      </c>
      <c r="G2464">
        <v>3.2610000000000001</v>
      </c>
      <c r="H2464" s="3">
        <f t="shared" si="266"/>
        <v>3.247580000000001</v>
      </c>
      <c r="I2464" s="6">
        <f t="shared" si="270"/>
        <v>-5.9999999999997833E-3</v>
      </c>
      <c r="J2464" s="6">
        <f t="shared" si="271"/>
        <v>-1.0999999999999677E-2</v>
      </c>
      <c r="K2464" t="str">
        <f t="shared" si="272"/>
        <v/>
      </c>
    </row>
    <row r="2465" spans="1:11" x14ac:dyDescent="0.35">
      <c r="A2465" t="s">
        <v>2463</v>
      </c>
      <c r="B2465" t="str">
        <f t="shared" si="267"/>
        <v>12</v>
      </c>
      <c r="C2465" t="str">
        <f t="shared" si="268"/>
        <v>Jun</v>
      </c>
      <c r="D2465" t="str">
        <f t="shared" si="269"/>
        <v>06</v>
      </c>
      <c r="F2465" s="1">
        <v>38880</v>
      </c>
      <c r="G2465">
        <v>3.262</v>
      </c>
      <c r="H2465" s="3">
        <f t="shared" si="266"/>
        <v>3.246900000000001</v>
      </c>
      <c r="I2465" s="6">
        <f t="shared" si="270"/>
        <v>9.9999999999988987E-4</v>
      </c>
      <c r="J2465" s="6">
        <f t="shared" si="271"/>
        <v>6.9999999999996732E-3</v>
      </c>
      <c r="K2465" t="str">
        <f t="shared" si="272"/>
        <v>Valle</v>
      </c>
    </row>
    <row r="2466" spans="1:11" x14ac:dyDescent="0.35">
      <c r="A2466" t="s">
        <v>2464</v>
      </c>
      <c r="B2466" t="str">
        <f t="shared" si="267"/>
        <v>13</v>
      </c>
      <c r="C2466" t="str">
        <f t="shared" si="268"/>
        <v>Jun</v>
      </c>
      <c r="D2466" t="str">
        <f t="shared" si="269"/>
        <v>06</v>
      </c>
      <c r="F2466" s="1">
        <v>38881</v>
      </c>
      <c r="G2466">
        <v>3.2629999999999999</v>
      </c>
      <c r="H2466" s="3">
        <f t="shared" si="266"/>
        <v>3.2462600000000004</v>
      </c>
      <c r="I2466" s="6">
        <f t="shared" si="270"/>
        <v>9.9999999999988987E-4</v>
      </c>
      <c r="J2466" s="6">
        <f t="shared" si="271"/>
        <v>0</v>
      </c>
      <c r="K2466" t="str">
        <f t="shared" si="272"/>
        <v/>
      </c>
    </row>
    <row r="2467" spans="1:11" x14ac:dyDescent="0.35">
      <c r="A2467" t="s">
        <v>2465</v>
      </c>
      <c r="B2467" t="str">
        <f t="shared" si="267"/>
        <v>14</v>
      </c>
      <c r="C2467" t="str">
        <f t="shared" si="268"/>
        <v>Jun</v>
      </c>
      <c r="D2467" t="str">
        <f t="shared" si="269"/>
        <v>06</v>
      </c>
      <c r="F2467" s="1">
        <v>38882</v>
      </c>
      <c r="G2467">
        <v>3.2639999999999998</v>
      </c>
      <c r="H2467" s="3">
        <f t="shared" si="266"/>
        <v>3.2456800000000006</v>
      </c>
      <c r="I2467" s="6">
        <f t="shared" si="270"/>
        <v>9.9999999999988987E-4</v>
      </c>
      <c r="J2467" s="6">
        <f t="shared" si="271"/>
        <v>0</v>
      </c>
      <c r="K2467" t="str">
        <f t="shared" si="272"/>
        <v/>
      </c>
    </row>
    <row r="2468" spans="1:11" x14ac:dyDescent="0.35">
      <c r="A2468" t="s">
        <v>2466</v>
      </c>
      <c r="B2468" t="str">
        <f t="shared" si="267"/>
        <v>15</v>
      </c>
      <c r="C2468" t="str">
        <f t="shared" si="268"/>
        <v>Jun</v>
      </c>
      <c r="D2468" t="str">
        <f t="shared" si="269"/>
        <v>06</v>
      </c>
      <c r="F2468" s="1">
        <v>38883</v>
      </c>
      <c r="G2468">
        <v>3.2639999999999998</v>
      </c>
      <c r="H2468" s="3">
        <f t="shared" si="266"/>
        <v>3.2450800000000011</v>
      </c>
      <c r="I2468" s="6">
        <f t="shared" si="270"/>
        <v>0</v>
      </c>
      <c r="J2468" s="6">
        <f t="shared" si="271"/>
        <v>-9.9999999999988987E-4</v>
      </c>
      <c r="K2468" t="str">
        <f t="shared" si="272"/>
        <v/>
      </c>
    </row>
    <row r="2469" spans="1:11" x14ac:dyDescent="0.35">
      <c r="A2469" t="s">
        <v>2467</v>
      </c>
      <c r="B2469" t="str">
        <f t="shared" si="267"/>
        <v>16</v>
      </c>
      <c r="C2469" t="str">
        <f t="shared" si="268"/>
        <v>Jun</v>
      </c>
      <c r="D2469" t="str">
        <f t="shared" si="269"/>
        <v>06</v>
      </c>
      <c r="F2469" s="1">
        <v>38884</v>
      </c>
      <c r="G2469">
        <v>3.2639999999999998</v>
      </c>
      <c r="H2469" s="3">
        <f t="shared" si="266"/>
        <v>3.2445200000000005</v>
      </c>
      <c r="I2469" s="6">
        <f t="shared" si="270"/>
        <v>0</v>
      </c>
      <c r="J2469" s="6">
        <f t="shared" si="271"/>
        <v>0</v>
      </c>
      <c r="K2469" t="str">
        <f t="shared" si="272"/>
        <v/>
      </c>
    </row>
    <row r="2470" spans="1:11" x14ac:dyDescent="0.35">
      <c r="A2470" t="s">
        <v>2468</v>
      </c>
      <c r="B2470" t="str">
        <f t="shared" si="267"/>
        <v>19</v>
      </c>
      <c r="C2470" t="str">
        <f t="shared" si="268"/>
        <v>Jun</v>
      </c>
      <c r="D2470" t="str">
        <f t="shared" si="269"/>
        <v>06</v>
      </c>
      <c r="F2470" s="1">
        <v>38887</v>
      </c>
      <c r="G2470">
        <v>3.2639999999999998</v>
      </c>
      <c r="H2470" s="3">
        <f t="shared" si="266"/>
        <v>3.2440400000000009</v>
      </c>
      <c r="I2470" s="6">
        <f t="shared" si="270"/>
        <v>0</v>
      </c>
      <c r="J2470" s="6">
        <f t="shared" si="271"/>
        <v>0</v>
      </c>
      <c r="K2470" t="str">
        <f t="shared" si="272"/>
        <v/>
      </c>
    </row>
    <row r="2471" spans="1:11" x14ac:dyDescent="0.35">
      <c r="A2471" t="s">
        <v>2469</v>
      </c>
      <c r="B2471" t="str">
        <f t="shared" si="267"/>
        <v>20</v>
      </c>
      <c r="C2471" t="str">
        <f t="shared" si="268"/>
        <v>Jun</v>
      </c>
      <c r="D2471" t="str">
        <f t="shared" si="269"/>
        <v>06</v>
      </c>
      <c r="F2471" s="1">
        <v>38888</v>
      </c>
      <c r="G2471">
        <v>3.2650000000000001</v>
      </c>
      <c r="H2471" s="3">
        <f t="shared" si="266"/>
        <v>3.243640000000001</v>
      </c>
      <c r="I2471" s="6">
        <f t="shared" si="270"/>
        <v>1.000000000000334E-3</v>
      </c>
      <c r="J2471" s="6">
        <f t="shared" si="271"/>
        <v>1.000000000000334E-3</v>
      </c>
      <c r="K2471" t="str">
        <f t="shared" si="272"/>
        <v/>
      </c>
    </row>
    <row r="2472" spans="1:11" x14ac:dyDescent="0.35">
      <c r="A2472" t="s">
        <v>2470</v>
      </c>
      <c r="B2472" t="str">
        <f t="shared" si="267"/>
        <v>21</v>
      </c>
      <c r="C2472" t="str">
        <f t="shared" si="268"/>
        <v>Jun</v>
      </c>
      <c r="D2472" t="str">
        <f t="shared" si="269"/>
        <v>06</v>
      </c>
      <c r="F2472" s="1">
        <v>38889</v>
      </c>
      <c r="G2472">
        <v>3.2639999999999998</v>
      </c>
      <c r="H2472" s="3">
        <f t="shared" si="266"/>
        <v>3.2433800000000006</v>
      </c>
      <c r="I2472" s="6">
        <f t="shared" si="270"/>
        <v>-1.000000000000334E-3</v>
      </c>
      <c r="J2472" s="6">
        <f t="shared" si="271"/>
        <v>-2.0000000000006679E-3</v>
      </c>
      <c r="K2472" t="str">
        <f t="shared" si="272"/>
        <v>Pico</v>
      </c>
    </row>
    <row r="2473" spans="1:11" x14ac:dyDescent="0.35">
      <c r="A2473" t="s">
        <v>2471</v>
      </c>
      <c r="B2473" t="str">
        <f t="shared" si="267"/>
        <v>22</v>
      </c>
      <c r="C2473" t="str">
        <f t="shared" si="268"/>
        <v>Jun</v>
      </c>
      <c r="D2473" t="str">
        <f t="shared" si="269"/>
        <v>06</v>
      </c>
      <c r="F2473" s="1">
        <v>38890</v>
      </c>
      <c r="G2473">
        <v>3.2639999999999998</v>
      </c>
      <c r="H2473" s="3">
        <f t="shared" si="266"/>
        <v>3.2431400000000008</v>
      </c>
      <c r="I2473" s="6">
        <f t="shared" si="270"/>
        <v>0</v>
      </c>
      <c r="J2473" s="6">
        <f t="shared" si="271"/>
        <v>1.000000000000334E-3</v>
      </c>
      <c r="K2473" t="str">
        <f t="shared" si="272"/>
        <v>Valle</v>
      </c>
    </row>
    <row r="2474" spans="1:11" x14ac:dyDescent="0.35">
      <c r="A2474" t="s">
        <v>2472</v>
      </c>
      <c r="B2474" t="str">
        <f t="shared" si="267"/>
        <v>23</v>
      </c>
      <c r="C2474" t="str">
        <f t="shared" si="268"/>
        <v>Jun</v>
      </c>
      <c r="D2474" t="str">
        <f t="shared" si="269"/>
        <v>06</v>
      </c>
      <c r="F2474" s="1">
        <v>38891</v>
      </c>
      <c r="G2474">
        <v>3.2690000000000001</v>
      </c>
      <c r="H2474" s="3">
        <f t="shared" si="266"/>
        <v>3.2426800000000009</v>
      </c>
      <c r="I2474" s="6">
        <f t="shared" si="270"/>
        <v>5.0000000000003375E-3</v>
      </c>
      <c r="J2474" s="6">
        <f t="shared" si="271"/>
        <v>5.0000000000003375E-3</v>
      </c>
      <c r="K2474" t="str">
        <f t="shared" si="272"/>
        <v/>
      </c>
    </row>
    <row r="2475" spans="1:11" x14ac:dyDescent="0.35">
      <c r="A2475" t="s">
        <v>2473</v>
      </c>
      <c r="B2475" t="str">
        <f t="shared" si="267"/>
        <v>26</v>
      </c>
      <c r="C2475" t="str">
        <f t="shared" si="268"/>
        <v>Jun</v>
      </c>
      <c r="D2475" t="str">
        <f t="shared" si="269"/>
        <v>06</v>
      </c>
      <c r="F2475" s="1">
        <v>38894</v>
      </c>
      <c r="G2475">
        <v>3.2679999999999998</v>
      </c>
      <c r="H2475" s="3">
        <f t="shared" si="266"/>
        <v>3.2421200000000012</v>
      </c>
      <c r="I2475" s="6">
        <f t="shared" si="270"/>
        <v>-1.000000000000334E-3</v>
      </c>
      <c r="J2475" s="6">
        <f t="shared" si="271"/>
        <v>-6.0000000000006715E-3</v>
      </c>
      <c r="K2475" t="str">
        <f t="shared" si="272"/>
        <v>Pico</v>
      </c>
    </row>
    <row r="2476" spans="1:11" x14ac:dyDescent="0.35">
      <c r="A2476" t="s">
        <v>2474</v>
      </c>
      <c r="B2476" t="str">
        <f t="shared" si="267"/>
        <v>27</v>
      </c>
      <c r="C2476" t="str">
        <f t="shared" si="268"/>
        <v>Jun</v>
      </c>
      <c r="D2476" t="str">
        <f t="shared" si="269"/>
        <v>06</v>
      </c>
      <c r="F2476" s="1">
        <v>38895</v>
      </c>
      <c r="G2476">
        <v>3.2679999999999998</v>
      </c>
      <c r="H2476" s="3">
        <f t="shared" si="266"/>
        <v>3.2416200000000011</v>
      </c>
      <c r="I2476" s="6">
        <f t="shared" si="270"/>
        <v>0</v>
      </c>
      <c r="J2476" s="6">
        <f t="shared" si="271"/>
        <v>1.000000000000334E-3</v>
      </c>
      <c r="K2476" t="str">
        <f t="shared" si="272"/>
        <v>Valle</v>
      </c>
    </row>
    <row r="2477" spans="1:11" x14ac:dyDescent="0.35">
      <c r="A2477" t="s">
        <v>2475</v>
      </c>
      <c r="B2477" t="str">
        <f t="shared" si="267"/>
        <v>28</v>
      </c>
      <c r="C2477" t="str">
        <f t="shared" si="268"/>
        <v>Jun</v>
      </c>
      <c r="D2477" t="str">
        <f t="shared" si="269"/>
        <v>06</v>
      </c>
      <c r="F2477" s="1">
        <v>38896</v>
      </c>
      <c r="G2477">
        <v>3.2650000000000001</v>
      </c>
      <c r="H2477" s="3">
        <f t="shared" si="266"/>
        <v>3.2411400000000015</v>
      </c>
      <c r="I2477" s="6">
        <f t="shared" si="270"/>
        <v>-2.9999999999996696E-3</v>
      </c>
      <c r="J2477" s="6">
        <f t="shared" si="271"/>
        <v>-2.9999999999996696E-3</v>
      </c>
      <c r="K2477" t="str">
        <f t="shared" si="272"/>
        <v>Pico</v>
      </c>
    </row>
    <row r="2478" spans="1:11" x14ac:dyDescent="0.35">
      <c r="A2478" t="s">
        <v>2476</v>
      </c>
      <c r="B2478" t="str">
        <f t="shared" si="267"/>
        <v>29</v>
      </c>
      <c r="C2478" t="str">
        <f t="shared" si="268"/>
        <v>Jun</v>
      </c>
      <c r="D2478" t="str">
        <f t="shared" si="269"/>
        <v>06</v>
      </c>
      <c r="F2478" s="1">
        <v>38897</v>
      </c>
      <c r="G2478" s="5">
        <v>3.2650000000000001</v>
      </c>
      <c r="H2478" s="3">
        <f t="shared" si="266"/>
        <v>3.2407400000000011</v>
      </c>
      <c r="I2478" s="6">
        <f t="shared" si="270"/>
        <v>0</v>
      </c>
      <c r="J2478" s="6">
        <f t="shared" si="271"/>
        <v>2.9999999999996696E-3</v>
      </c>
      <c r="K2478" t="str">
        <f t="shared" si="272"/>
        <v>Valle</v>
      </c>
    </row>
    <row r="2479" spans="1:11" x14ac:dyDescent="0.35">
      <c r="A2479" t="s">
        <v>2477</v>
      </c>
      <c r="B2479" t="str">
        <f t="shared" si="267"/>
        <v>30</v>
      </c>
      <c r="C2479" t="str">
        <f t="shared" si="268"/>
        <v>Jun</v>
      </c>
      <c r="D2479" t="str">
        <f t="shared" si="269"/>
        <v>06</v>
      </c>
      <c r="F2479" s="1">
        <v>38898</v>
      </c>
      <c r="G2479">
        <v>3.26</v>
      </c>
      <c r="H2479" s="3">
        <f t="shared" si="266"/>
        <v>3.240320000000001</v>
      </c>
      <c r="I2479" s="6">
        <f t="shared" si="270"/>
        <v>-5.0000000000003375E-3</v>
      </c>
      <c r="J2479" s="6">
        <f t="shared" si="271"/>
        <v>-5.0000000000003375E-3</v>
      </c>
      <c r="K2479" t="str">
        <f t="shared" si="272"/>
        <v>Pico</v>
      </c>
    </row>
    <row r="2480" spans="1:11" x14ac:dyDescent="0.35">
      <c r="A2480" t="s">
        <v>2478</v>
      </c>
      <c r="B2480" t="str">
        <f t="shared" si="267"/>
        <v>03</v>
      </c>
      <c r="C2480" t="str">
        <f t="shared" si="268"/>
        <v>Jul</v>
      </c>
      <c r="D2480" t="str">
        <f t="shared" si="269"/>
        <v>06</v>
      </c>
      <c r="F2480" s="1">
        <v>38901</v>
      </c>
      <c r="G2480">
        <v>3.26</v>
      </c>
      <c r="H2480" s="3">
        <f t="shared" si="266"/>
        <v>3.2400200000000012</v>
      </c>
      <c r="I2480" s="6">
        <f t="shared" si="270"/>
        <v>0</v>
      </c>
      <c r="J2480" s="6">
        <f t="shared" si="271"/>
        <v>5.0000000000003375E-3</v>
      </c>
      <c r="K2480" t="str">
        <f t="shared" si="272"/>
        <v>Valle</v>
      </c>
    </row>
    <row r="2481" spans="1:11" x14ac:dyDescent="0.35">
      <c r="A2481" t="s">
        <v>2479</v>
      </c>
      <c r="B2481" t="str">
        <f t="shared" si="267"/>
        <v>04</v>
      </c>
      <c r="C2481" t="str">
        <f t="shared" si="268"/>
        <v>Jul</v>
      </c>
      <c r="D2481" t="str">
        <f t="shared" si="269"/>
        <v>06</v>
      </c>
      <c r="F2481" s="1">
        <v>38902</v>
      </c>
      <c r="G2481">
        <v>3.258</v>
      </c>
      <c r="H2481" s="3">
        <f t="shared" si="266"/>
        <v>3.2398400000000009</v>
      </c>
      <c r="I2481" s="6">
        <f t="shared" si="270"/>
        <v>-1.9999999999997797E-3</v>
      </c>
      <c r="J2481" s="6">
        <f t="shared" si="271"/>
        <v>-1.9999999999997797E-3</v>
      </c>
      <c r="K2481" t="str">
        <f t="shared" si="272"/>
        <v>Pico</v>
      </c>
    </row>
    <row r="2482" spans="1:11" x14ac:dyDescent="0.35">
      <c r="A2482" t="s">
        <v>2480</v>
      </c>
      <c r="B2482" t="str">
        <f t="shared" si="267"/>
        <v>05</v>
      </c>
      <c r="C2482" t="str">
        <f t="shared" si="268"/>
        <v>Jul</v>
      </c>
      <c r="D2482" t="str">
        <f t="shared" si="269"/>
        <v>06</v>
      </c>
      <c r="F2482" s="1">
        <v>38903</v>
      </c>
      <c r="G2482">
        <v>3.2570000000000001</v>
      </c>
      <c r="H2482" s="3">
        <f t="shared" si="266"/>
        <v>3.239720000000001</v>
      </c>
      <c r="I2482" s="6">
        <f t="shared" si="270"/>
        <v>-9.9999999999988987E-4</v>
      </c>
      <c r="J2482" s="6">
        <f t="shared" si="271"/>
        <v>9.9999999999988987E-4</v>
      </c>
      <c r="K2482" t="str">
        <f t="shared" si="272"/>
        <v>Valle</v>
      </c>
    </row>
    <row r="2483" spans="1:11" x14ac:dyDescent="0.35">
      <c r="A2483" t="s">
        <v>2481</v>
      </c>
      <c r="B2483" t="str">
        <f t="shared" si="267"/>
        <v>06</v>
      </c>
      <c r="C2483" t="str">
        <f t="shared" si="268"/>
        <v>Jul</v>
      </c>
      <c r="D2483" t="str">
        <f t="shared" si="269"/>
        <v>06</v>
      </c>
      <c r="F2483" s="1">
        <v>38904</v>
      </c>
      <c r="G2483">
        <v>3.2490000000000001</v>
      </c>
      <c r="H2483" s="3">
        <f t="shared" si="266"/>
        <v>3.2396400000000005</v>
      </c>
      <c r="I2483" s="6">
        <f t="shared" si="270"/>
        <v>-8.0000000000000071E-3</v>
      </c>
      <c r="J2483" s="6">
        <f t="shared" si="271"/>
        <v>-7.0000000000001172E-3</v>
      </c>
      <c r="K2483" t="str">
        <f t="shared" si="272"/>
        <v>Pico</v>
      </c>
    </row>
    <row r="2484" spans="1:11" x14ac:dyDescent="0.35">
      <c r="A2484" t="s">
        <v>2482</v>
      </c>
      <c r="B2484" t="str">
        <f t="shared" si="267"/>
        <v>07</v>
      </c>
      <c r="C2484" t="str">
        <f t="shared" si="268"/>
        <v>Jul</v>
      </c>
      <c r="D2484" t="str">
        <f t="shared" si="269"/>
        <v>06</v>
      </c>
      <c r="F2484" s="1">
        <v>38905</v>
      </c>
      <c r="G2484">
        <v>3.24</v>
      </c>
      <c r="H2484" s="3">
        <f t="shared" si="266"/>
        <v>3.2398000000000002</v>
      </c>
      <c r="I2484" s="6">
        <f t="shared" si="270"/>
        <v>-8.999999999999897E-3</v>
      </c>
      <c r="J2484" s="6">
        <f t="shared" si="271"/>
        <v>-9.9999999999988987E-4</v>
      </c>
      <c r="K2484" t="str">
        <f t="shared" si="272"/>
        <v/>
      </c>
    </row>
    <row r="2485" spans="1:11" x14ac:dyDescent="0.35">
      <c r="A2485" t="s">
        <v>2483</v>
      </c>
      <c r="B2485" t="str">
        <f t="shared" si="267"/>
        <v>10</v>
      </c>
      <c r="C2485" t="str">
        <f t="shared" si="268"/>
        <v>Jul</v>
      </c>
      <c r="D2485" t="str">
        <f t="shared" si="269"/>
        <v>06</v>
      </c>
      <c r="F2485" s="1">
        <v>38908</v>
      </c>
      <c r="G2485">
        <v>3.2389999999999999</v>
      </c>
      <c r="H2485" s="3">
        <f t="shared" si="266"/>
        <v>3.24</v>
      </c>
      <c r="I2485" s="6">
        <f t="shared" si="270"/>
        <v>-1.000000000000334E-3</v>
      </c>
      <c r="J2485" s="6">
        <f t="shared" si="271"/>
        <v>7.999999999999563E-3</v>
      </c>
      <c r="K2485" t="str">
        <f t="shared" si="272"/>
        <v>Valle</v>
      </c>
    </row>
    <row r="2486" spans="1:11" x14ac:dyDescent="0.35">
      <c r="A2486" t="s">
        <v>2484</v>
      </c>
      <c r="B2486" t="str">
        <f t="shared" si="267"/>
        <v>11</v>
      </c>
      <c r="C2486" t="str">
        <f t="shared" si="268"/>
        <v>Jul</v>
      </c>
      <c r="D2486" t="str">
        <f t="shared" si="269"/>
        <v>06</v>
      </c>
      <c r="F2486" s="1">
        <v>38909</v>
      </c>
      <c r="G2486">
        <v>3.24</v>
      </c>
      <c r="H2486" s="3">
        <f t="shared" si="266"/>
        <v>3.2401400000000007</v>
      </c>
      <c r="I2486" s="6">
        <f t="shared" si="270"/>
        <v>1.000000000000334E-3</v>
      </c>
      <c r="J2486" s="6">
        <f t="shared" si="271"/>
        <v>2.0000000000006679E-3</v>
      </c>
      <c r="K2486" t="str">
        <f t="shared" si="272"/>
        <v/>
      </c>
    </row>
    <row r="2487" spans="1:11" x14ac:dyDescent="0.35">
      <c r="A2487" t="s">
        <v>2485</v>
      </c>
      <c r="B2487" t="str">
        <f t="shared" si="267"/>
        <v>12</v>
      </c>
      <c r="C2487" t="str">
        <f t="shared" si="268"/>
        <v>Jul</v>
      </c>
      <c r="D2487" t="str">
        <f t="shared" si="269"/>
        <v>06</v>
      </c>
      <c r="F2487" s="1">
        <v>38910</v>
      </c>
      <c r="G2487">
        <v>3.24</v>
      </c>
      <c r="H2487" s="3">
        <f t="shared" si="266"/>
        <v>3.2402600000000006</v>
      </c>
      <c r="I2487" s="6">
        <f t="shared" si="270"/>
        <v>0</v>
      </c>
      <c r="J2487" s="6">
        <f t="shared" si="271"/>
        <v>-1.000000000000334E-3</v>
      </c>
      <c r="K2487" t="str">
        <f t="shared" si="272"/>
        <v>Pico</v>
      </c>
    </row>
    <row r="2488" spans="1:11" x14ac:dyDescent="0.35">
      <c r="A2488" t="s">
        <v>2486</v>
      </c>
      <c r="B2488" t="str">
        <f t="shared" si="267"/>
        <v>13</v>
      </c>
      <c r="C2488" t="str">
        <f t="shared" si="268"/>
        <v>Jul</v>
      </c>
      <c r="D2488" t="str">
        <f t="shared" si="269"/>
        <v>06</v>
      </c>
      <c r="F2488" s="1">
        <v>38911</v>
      </c>
      <c r="G2488">
        <v>3.24</v>
      </c>
      <c r="H2488" s="3">
        <f t="shared" si="266"/>
        <v>3.240419999999999</v>
      </c>
      <c r="I2488" s="6">
        <f t="shared" si="270"/>
        <v>0</v>
      </c>
      <c r="J2488" s="6">
        <f t="shared" si="271"/>
        <v>0</v>
      </c>
      <c r="K2488" t="str">
        <f t="shared" si="272"/>
        <v/>
      </c>
    </row>
    <row r="2489" spans="1:11" x14ac:dyDescent="0.35">
      <c r="A2489" t="s">
        <v>2487</v>
      </c>
      <c r="B2489" t="str">
        <f t="shared" si="267"/>
        <v>14</v>
      </c>
      <c r="C2489" t="str">
        <f t="shared" si="268"/>
        <v>Jul</v>
      </c>
      <c r="D2489" t="str">
        <f t="shared" si="269"/>
        <v>06</v>
      </c>
      <c r="F2489" s="1">
        <v>38912</v>
      </c>
      <c r="G2489">
        <v>3.24</v>
      </c>
      <c r="H2489" s="3">
        <f t="shared" si="266"/>
        <v>3.24058</v>
      </c>
      <c r="I2489" s="6">
        <f t="shared" si="270"/>
        <v>0</v>
      </c>
      <c r="J2489" s="6">
        <f t="shared" si="271"/>
        <v>0</v>
      </c>
      <c r="K2489" t="str">
        <f t="shared" si="272"/>
        <v/>
      </c>
    </row>
    <row r="2490" spans="1:11" x14ac:dyDescent="0.35">
      <c r="A2490" t="s">
        <v>2488</v>
      </c>
      <c r="B2490" t="str">
        <f t="shared" si="267"/>
        <v>17</v>
      </c>
      <c r="C2490" t="str">
        <f t="shared" si="268"/>
        <v>Jul</v>
      </c>
      <c r="D2490" t="str">
        <f t="shared" si="269"/>
        <v>06</v>
      </c>
      <c r="F2490" s="1">
        <v>38915</v>
      </c>
      <c r="G2490">
        <v>3.24</v>
      </c>
      <c r="H2490" s="3">
        <f t="shared" si="266"/>
        <v>3.2407799999999995</v>
      </c>
      <c r="I2490" s="6">
        <f t="shared" si="270"/>
        <v>0</v>
      </c>
      <c r="J2490" s="6">
        <f t="shared" si="271"/>
        <v>0</v>
      </c>
      <c r="K2490" t="str">
        <f t="shared" si="272"/>
        <v/>
      </c>
    </row>
    <row r="2491" spans="1:11" x14ac:dyDescent="0.35">
      <c r="A2491" t="s">
        <v>2489</v>
      </c>
      <c r="B2491" t="str">
        <f t="shared" si="267"/>
        <v>18</v>
      </c>
      <c r="C2491" t="str">
        <f t="shared" si="268"/>
        <v>Jul</v>
      </c>
      <c r="D2491" t="str">
        <f t="shared" si="269"/>
        <v>06</v>
      </c>
      <c r="F2491" s="1">
        <v>38916</v>
      </c>
      <c r="G2491">
        <v>3.2410000000000001</v>
      </c>
      <c r="H2491" s="3">
        <f t="shared" si="266"/>
        <v>3.2409999999999997</v>
      </c>
      <c r="I2491" s="6">
        <f t="shared" si="270"/>
        <v>9.9999999999988987E-4</v>
      </c>
      <c r="J2491" s="6">
        <f t="shared" si="271"/>
        <v>9.9999999999988987E-4</v>
      </c>
      <c r="K2491" t="str">
        <f t="shared" si="272"/>
        <v/>
      </c>
    </row>
    <row r="2492" spans="1:11" x14ac:dyDescent="0.35">
      <c r="A2492" t="s">
        <v>2490</v>
      </c>
      <c r="B2492" t="str">
        <f t="shared" si="267"/>
        <v>19</v>
      </c>
      <c r="C2492" t="str">
        <f t="shared" si="268"/>
        <v>Jul</v>
      </c>
      <c r="D2492" t="str">
        <f t="shared" si="269"/>
        <v>06</v>
      </c>
      <c r="F2492" s="1">
        <v>38917</v>
      </c>
      <c r="G2492">
        <v>3.242</v>
      </c>
      <c r="H2492" s="3">
        <f t="shared" si="266"/>
        <v>3.2411599999999998</v>
      </c>
      <c r="I2492" s="6">
        <f t="shared" si="270"/>
        <v>9.9999999999988987E-4</v>
      </c>
      <c r="J2492" s="6">
        <f t="shared" si="271"/>
        <v>0</v>
      </c>
      <c r="K2492" t="str">
        <f t="shared" si="272"/>
        <v/>
      </c>
    </row>
    <row r="2493" spans="1:11" x14ac:dyDescent="0.35">
      <c r="A2493" t="s">
        <v>2491</v>
      </c>
      <c r="B2493" t="str">
        <f t="shared" si="267"/>
        <v>20</v>
      </c>
      <c r="C2493" t="str">
        <f t="shared" si="268"/>
        <v>Jul</v>
      </c>
      <c r="D2493" t="str">
        <f t="shared" si="269"/>
        <v>06</v>
      </c>
      <c r="F2493" s="1">
        <v>38918</v>
      </c>
      <c r="G2493">
        <v>3.24</v>
      </c>
      <c r="H2493" s="3">
        <f t="shared" si="266"/>
        <v>3.2413400000000001</v>
      </c>
      <c r="I2493" s="6">
        <f t="shared" si="270"/>
        <v>-1.9999999999997797E-3</v>
      </c>
      <c r="J2493" s="6">
        <f t="shared" si="271"/>
        <v>-2.9999999999996696E-3</v>
      </c>
      <c r="K2493" t="str">
        <f t="shared" si="272"/>
        <v/>
      </c>
    </row>
    <row r="2494" spans="1:11" x14ac:dyDescent="0.35">
      <c r="A2494" t="s">
        <v>2492</v>
      </c>
      <c r="B2494" t="str">
        <f t="shared" si="267"/>
        <v>21</v>
      </c>
      <c r="C2494" t="str">
        <f t="shared" si="268"/>
        <v>Jul</v>
      </c>
      <c r="D2494" t="str">
        <f t="shared" si="269"/>
        <v>06</v>
      </c>
      <c r="F2494" s="1">
        <v>38919</v>
      </c>
      <c r="G2494">
        <v>3.2410000000000001</v>
      </c>
      <c r="H2494" s="3">
        <f t="shared" si="266"/>
        <v>3.2415999999999996</v>
      </c>
      <c r="I2494" s="6">
        <f t="shared" si="270"/>
        <v>9.9999999999988987E-4</v>
      </c>
      <c r="J2494" s="6">
        <f t="shared" si="271"/>
        <v>2.9999999999996696E-3</v>
      </c>
      <c r="K2494" t="str">
        <f t="shared" si="272"/>
        <v>Valle</v>
      </c>
    </row>
    <row r="2495" spans="1:11" x14ac:dyDescent="0.35">
      <c r="A2495" t="s">
        <v>2493</v>
      </c>
      <c r="B2495" t="str">
        <f t="shared" si="267"/>
        <v>24</v>
      </c>
      <c r="C2495" t="str">
        <f t="shared" si="268"/>
        <v>Jul</v>
      </c>
      <c r="D2495" t="str">
        <f t="shared" si="269"/>
        <v>06</v>
      </c>
      <c r="F2495" s="1">
        <v>38922</v>
      </c>
      <c r="G2495">
        <v>3.242</v>
      </c>
      <c r="H2495" s="3">
        <f t="shared" si="266"/>
        <v>3.2417799999999999</v>
      </c>
      <c r="I2495" s="6">
        <f t="shared" si="270"/>
        <v>9.9999999999988987E-4</v>
      </c>
      <c r="J2495" s="6">
        <f t="shared" si="271"/>
        <v>0</v>
      </c>
      <c r="K2495" t="str">
        <f t="shared" si="272"/>
        <v/>
      </c>
    </row>
    <row r="2496" spans="1:11" x14ac:dyDescent="0.35">
      <c r="A2496" t="s">
        <v>2494</v>
      </c>
      <c r="B2496" t="str">
        <f t="shared" si="267"/>
        <v>25</v>
      </c>
      <c r="C2496" t="str">
        <f t="shared" si="268"/>
        <v>Jul</v>
      </c>
      <c r="D2496" t="str">
        <f t="shared" si="269"/>
        <v>06</v>
      </c>
      <c r="F2496" s="1">
        <v>38923</v>
      </c>
      <c r="G2496">
        <v>3.24</v>
      </c>
      <c r="H2496" s="3">
        <f t="shared" si="266"/>
        <v>3.2419399999999996</v>
      </c>
      <c r="I2496" s="6">
        <f t="shared" si="270"/>
        <v>-1.9999999999997797E-3</v>
      </c>
      <c r="J2496" s="6">
        <f t="shared" si="271"/>
        <v>-2.9999999999996696E-3</v>
      </c>
      <c r="K2496" t="str">
        <f t="shared" si="272"/>
        <v/>
      </c>
    </row>
    <row r="2497" spans="1:11" x14ac:dyDescent="0.35">
      <c r="A2497" t="s">
        <v>2495</v>
      </c>
      <c r="B2497" t="str">
        <f t="shared" si="267"/>
        <v>26</v>
      </c>
      <c r="C2497" t="str">
        <f t="shared" si="268"/>
        <v>Jul</v>
      </c>
      <c r="D2497" t="str">
        <f t="shared" si="269"/>
        <v>06</v>
      </c>
      <c r="F2497" s="1">
        <v>38924</v>
      </c>
      <c r="G2497">
        <v>3.2410000000000001</v>
      </c>
      <c r="H2497" s="3">
        <f t="shared" si="266"/>
        <v>3.2420799999999996</v>
      </c>
      <c r="I2497" s="6">
        <f t="shared" si="270"/>
        <v>9.9999999999988987E-4</v>
      </c>
      <c r="J2497" s="6">
        <f t="shared" si="271"/>
        <v>2.9999999999996696E-3</v>
      </c>
      <c r="K2497" t="str">
        <f t="shared" si="272"/>
        <v>Valle</v>
      </c>
    </row>
    <row r="2498" spans="1:11" x14ac:dyDescent="0.35">
      <c r="A2498" t="s">
        <v>2496</v>
      </c>
      <c r="B2498" t="str">
        <f t="shared" si="267"/>
        <v>27</v>
      </c>
      <c r="C2498" t="str">
        <f t="shared" si="268"/>
        <v>Jul</v>
      </c>
      <c r="D2498" t="str">
        <f t="shared" si="269"/>
        <v>06</v>
      </c>
      <c r="F2498" s="1">
        <v>38925</v>
      </c>
      <c r="G2498">
        <v>3.242</v>
      </c>
      <c r="H2498" s="3">
        <f t="shared" si="266"/>
        <v>3.2422399999999998</v>
      </c>
      <c r="I2498" s="6">
        <f t="shared" si="270"/>
        <v>9.9999999999988987E-4</v>
      </c>
      <c r="J2498" s="6">
        <f t="shared" si="271"/>
        <v>0</v>
      </c>
      <c r="K2498" t="str">
        <f t="shared" si="272"/>
        <v/>
      </c>
    </row>
    <row r="2499" spans="1:11" x14ac:dyDescent="0.35">
      <c r="A2499" t="s">
        <v>2497</v>
      </c>
      <c r="B2499" t="str">
        <f t="shared" si="267"/>
        <v>28</v>
      </c>
      <c r="C2499" t="str">
        <f t="shared" si="268"/>
        <v>Jul</v>
      </c>
      <c r="D2499" t="str">
        <f t="shared" si="269"/>
        <v>06</v>
      </c>
      <c r="F2499" s="1">
        <v>38926</v>
      </c>
      <c r="G2499" s="5">
        <v>3.242</v>
      </c>
      <c r="H2499" s="3">
        <f t="shared" si="266"/>
        <v>3.2423999999999995</v>
      </c>
      <c r="I2499" s="6">
        <f t="shared" si="270"/>
        <v>0</v>
      </c>
      <c r="J2499" s="6">
        <f t="shared" si="271"/>
        <v>-9.9999999999988987E-4</v>
      </c>
      <c r="K2499" t="str">
        <f t="shared" si="272"/>
        <v/>
      </c>
    </row>
    <row r="2500" spans="1:11" x14ac:dyDescent="0.35">
      <c r="A2500" t="s">
        <v>2498</v>
      </c>
      <c r="B2500" t="str">
        <f t="shared" si="267"/>
        <v>31</v>
      </c>
      <c r="C2500" t="str">
        <f t="shared" si="268"/>
        <v>Jul</v>
      </c>
      <c r="D2500" t="str">
        <f t="shared" si="269"/>
        <v>06</v>
      </c>
      <c r="F2500" s="1">
        <v>38929</v>
      </c>
      <c r="G2500">
        <v>3.242</v>
      </c>
      <c r="H2500" s="3">
        <f t="shared" ref="H2500:H2563" si="273">AVERAGE(G2500:G2549)</f>
        <v>3.24254</v>
      </c>
      <c r="I2500" s="6">
        <f t="shared" si="270"/>
        <v>0</v>
      </c>
      <c r="J2500" s="6">
        <f t="shared" si="271"/>
        <v>0</v>
      </c>
      <c r="K2500" t="str">
        <f t="shared" si="272"/>
        <v/>
      </c>
    </row>
    <row r="2501" spans="1:11" x14ac:dyDescent="0.35">
      <c r="A2501" t="s">
        <v>2499</v>
      </c>
      <c r="B2501" t="str">
        <f t="shared" ref="B2501:B2564" si="274">MID(A2501,1,2)</f>
        <v>01</v>
      </c>
      <c r="C2501" t="str">
        <f t="shared" ref="C2501:C2564" si="275">MID(A2501,3,3)</f>
        <v>Ago</v>
      </c>
      <c r="D2501" t="str">
        <f t="shared" ref="D2501:D2564" si="276">MID(A2501,6,2)</f>
        <v>06</v>
      </c>
      <c r="F2501" s="1">
        <v>38930</v>
      </c>
      <c r="G2501">
        <v>3.242</v>
      </c>
      <c r="H2501" s="3">
        <f t="shared" si="273"/>
        <v>3.2426599999999994</v>
      </c>
      <c r="I2501" s="6">
        <f t="shared" ref="I2501:I2564" si="277">G2501-G2500</f>
        <v>0</v>
      </c>
      <c r="J2501" s="6">
        <f t="shared" si="271"/>
        <v>0</v>
      </c>
      <c r="K2501" t="str">
        <f t="shared" si="272"/>
        <v/>
      </c>
    </row>
    <row r="2502" spans="1:11" x14ac:dyDescent="0.35">
      <c r="A2502" t="s">
        <v>2500</v>
      </c>
      <c r="B2502" t="str">
        <f t="shared" si="274"/>
        <v>02</v>
      </c>
      <c r="C2502" t="str">
        <f t="shared" si="275"/>
        <v>Ago</v>
      </c>
      <c r="D2502" t="str">
        <f t="shared" si="276"/>
        <v>06</v>
      </c>
      <c r="F2502" s="1">
        <v>38931</v>
      </c>
      <c r="G2502">
        <v>3.2429999999999999</v>
      </c>
      <c r="H2502" s="3">
        <f t="shared" si="273"/>
        <v>3.2427200000000003</v>
      </c>
      <c r="I2502" s="6">
        <f t="shared" si="277"/>
        <v>9.9999999999988987E-4</v>
      </c>
      <c r="J2502" s="6">
        <f t="shared" ref="J2502:J2565" si="278">I2502-I2501</f>
        <v>9.9999999999988987E-4</v>
      </c>
      <c r="K2502" t="str">
        <f t="shared" ref="K2502:K2565" si="279">IF(AND(J2501&gt;0,J2502&lt;0),"Pico",IF(AND(J2501&lt;0,J2502&gt;0),"Valle",""))</f>
        <v/>
      </c>
    </row>
    <row r="2503" spans="1:11" x14ac:dyDescent="0.35">
      <c r="A2503" t="s">
        <v>2501</v>
      </c>
      <c r="B2503" t="str">
        <f t="shared" si="274"/>
        <v>03</v>
      </c>
      <c r="C2503" t="str">
        <f t="shared" si="275"/>
        <v>Ago</v>
      </c>
      <c r="D2503" t="str">
        <f t="shared" si="276"/>
        <v>06</v>
      </c>
      <c r="F2503" s="1">
        <v>38932</v>
      </c>
      <c r="G2503">
        <v>3.2429999999999999</v>
      </c>
      <c r="H2503" s="3">
        <f t="shared" si="273"/>
        <v>3.2427600000000005</v>
      </c>
      <c r="I2503" s="6">
        <f t="shared" si="277"/>
        <v>0</v>
      </c>
      <c r="J2503" s="6">
        <f t="shared" si="278"/>
        <v>-9.9999999999988987E-4</v>
      </c>
      <c r="K2503" t="str">
        <f t="shared" si="279"/>
        <v>Pico</v>
      </c>
    </row>
    <row r="2504" spans="1:11" x14ac:dyDescent="0.35">
      <c r="A2504" t="s">
        <v>2502</v>
      </c>
      <c r="B2504" t="str">
        <f t="shared" si="274"/>
        <v>04</v>
      </c>
      <c r="C2504" t="str">
        <f t="shared" si="275"/>
        <v>Ago</v>
      </c>
      <c r="D2504" t="str">
        <f t="shared" si="276"/>
        <v>06</v>
      </c>
      <c r="F2504" s="1">
        <v>38933</v>
      </c>
      <c r="G2504">
        <v>3.2410000000000001</v>
      </c>
      <c r="H2504" s="3">
        <f t="shared" si="273"/>
        <v>3.2428000000000008</v>
      </c>
      <c r="I2504" s="6">
        <f t="shared" si="277"/>
        <v>-1.9999999999997797E-3</v>
      </c>
      <c r="J2504" s="6">
        <f t="shared" si="278"/>
        <v>-1.9999999999997797E-3</v>
      </c>
      <c r="K2504" t="str">
        <f t="shared" si="279"/>
        <v/>
      </c>
    </row>
    <row r="2505" spans="1:11" x14ac:dyDescent="0.35">
      <c r="A2505" t="s">
        <v>2503</v>
      </c>
      <c r="B2505" t="str">
        <f t="shared" si="274"/>
        <v>07</v>
      </c>
      <c r="C2505" t="str">
        <f t="shared" si="275"/>
        <v>Ago</v>
      </c>
      <c r="D2505" t="str">
        <f t="shared" si="276"/>
        <v>06</v>
      </c>
      <c r="F2505" s="1">
        <v>38936</v>
      </c>
      <c r="G2505">
        <v>3.2389999999999999</v>
      </c>
      <c r="H2505" s="3">
        <f t="shared" si="273"/>
        <v>3.2429000000000001</v>
      </c>
      <c r="I2505" s="6">
        <f t="shared" si="277"/>
        <v>-2.0000000000002238E-3</v>
      </c>
      <c r="J2505" s="6">
        <f t="shared" si="278"/>
        <v>-4.4408920985006262E-16</v>
      </c>
      <c r="K2505" t="str">
        <f t="shared" si="279"/>
        <v/>
      </c>
    </row>
    <row r="2506" spans="1:11" x14ac:dyDescent="0.35">
      <c r="A2506" t="s">
        <v>2504</v>
      </c>
      <c r="B2506" t="str">
        <f t="shared" si="274"/>
        <v>08</v>
      </c>
      <c r="C2506" t="str">
        <f t="shared" si="275"/>
        <v>Ago</v>
      </c>
      <c r="D2506" t="str">
        <f t="shared" si="276"/>
        <v>06</v>
      </c>
      <c r="F2506" s="1">
        <v>38937</v>
      </c>
      <c r="G2506">
        <v>3.2290000000000001</v>
      </c>
      <c r="H2506" s="3">
        <f t="shared" si="273"/>
        <v>3.2430200000000009</v>
      </c>
      <c r="I2506" s="6">
        <f t="shared" si="277"/>
        <v>-9.9999999999997868E-3</v>
      </c>
      <c r="J2506" s="6">
        <f t="shared" si="278"/>
        <v>-7.999999999999563E-3</v>
      </c>
      <c r="K2506" t="str">
        <f t="shared" si="279"/>
        <v/>
      </c>
    </row>
    <row r="2507" spans="1:11" x14ac:dyDescent="0.35">
      <c r="A2507" t="s">
        <v>2505</v>
      </c>
      <c r="B2507" t="str">
        <f t="shared" si="274"/>
        <v>09</v>
      </c>
      <c r="C2507" t="str">
        <f t="shared" si="275"/>
        <v>Ago</v>
      </c>
      <c r="D2507" t="str">
        <f t="shared" si="276"/>
        <v>06</v>
      </c>
      <c r="F2507" s="1">
        <v>38938</v>
      </c>
      <c r="G2507">
        <v>3.23</v>
      </c>
      <c r="H2507" s="3">
        <f t="shared" si="273"/>
        <v>3.2433200000000011</v>
      </c>
      <c r="I2507" s="6">
        <f t="shared" si="277"/>
        <v>9.9999999999988987E-4</v>
      </c>
      <c r="J2507" s="6">
        <f t="shared" si="278"/>
        <v>1.0999999999999677E-2</v>
      </c>
      <c r="K2507" t="str">
        <f t="shared" si="279"/>
        <v>Valle</v>
      </c>
    </row>
    <row r="2508" spans="1:11" x14ac:dyDescent="0.35">
      <c r="A2508" t="s">
        <v>2506</v>
      </c>
      <c r="B2508" t="str">
        <f t="shared" si="274"/>
        <v>10</v>
      </c>
      <c r="C2508" t="str">
        <f t="shared" si="275"/>
        <v>Ago</v>
      </c>
      <c r="D2508" t="str">
        <f t="shared" si="276"/>
        <v>06</v>
      </c>
      <c r="F2508" s="1">
        <v>38939</v>
      </c>
      <c r="G2508">
        <v>3.2290000000000001</v>
      </c>
      <c r="H2508" s="3">
        <f t="shared" si="273"/>
        <v>3.2436000000000007</v>
      </c>
      <c r="I2508" s="6">
        <f t="shared" si="277"/>
        <v>-9.9999999999988987E-4</v>
      </c>
      <c r="J2508" s="6">
        <f t="shared" si="278"/>
        <v>-1.9999999999997797E-3</v>
      </c>
      <c r="K2508" t="str">
        <f t="shared" si="279"/>
        <v>Pico</v>
      </c>
    </row>
    <row r="2509" spans="1:11" x14ac:dyDescent="0.35">
      <c r="A2509" t="s">
        <v>2507</v>
      </c>
      <c r="B2509" t="str">
        <f t="shared" si="274"/>
        <v>11</v>
      </c>
      <c r="C2509" t="str">
        <f t="shared" si="275"/>
        <v>Ago</v>
      </c>
      <c r="D2509" t="str">
        <f t="shared" si="276"/>
        <v>06</v>
      </c>
      <c r="F2509" s="1">
        <v>38940</v>
      </c>
      <c r="G2509">
        <v>3.2280000000000002</v>
      </c>
      <c r="H2509" s="3">
        <f t="shared" si="273"/>
        <v>3.2438600000000002</v>
      </c>
      <c r="I2509" s="6">
        <f t="shared" si="277"/>
        <v>-9.9999999999988987E-4</v>
      </c>
      <c r="J2509" s="6">
        <f t="shared" si="278"/>
        <v>0</v>
      </c>
      <c r="K2509" t="str">
        <f t="shared" si="279"/>
        <v/>
      </c>
    </row>
    <row r="2510" spans="1:11" x14ac:dyDescent="0.35">
      <c r="A2510" t="s">
        <v>2508</v>
      </c>
      <c r="B2510" t="str">
        <f t="shared" si="274"/>
        <v>14</v>
      </c>
      <c r="C2510" t="str">
        <f t="shared" si="275"/>
        <v>Ago</v>
      </c>
      <c r="D2510" t="str">
        <f t="shared" si="276"/>
        <v>06</v>
      </c>
      <c r="F2510" s="1">
        <v>38943</v>
      </c>
      <c r="G2510">
        <v>3.2290000000000001</v>
      </c>
      <c r="H2510" s="3">
        <f t="shared" si="273"/>
        <v>3.2439600000000008</v>
      </c>
      <c r="I2510" s="6">
        <f t="shared" si="277"/>
        <v>9.9999999999988987E-4</v>
      </c>
      <c r="J2510" s="6">
        <f t="shared" si="278"/>
        <v>1.9999999999997797E-3</v>
      </c>
      <c r="K2510" t="str">
        <f t="shared" si="279"/>
        <v/>
      </c>
    </row>
    <row r="2511" spans="1:11" x14ac:dyDescent="0.35">
      <c r="A2511" t="s">
        <v>2509</v>
      </c>
      <c r="B2511" t="str">
        <f t="shared" si="274"/>
        <v>15</v>
      </c>
      <c r="C2511" t="str">
        <f t="shared" si="275"/>
        <v>Ago</v>
      </c>
      <c r="D2511" t="str">
        <f t="shared" si="276"/>
        <v>06</v>
      </c>
      <c r="F2511" s="1">
        <v>38944</v>
      </c>
      <c r="G2511">
        <v>3.2280000000000002</v>
      </c>
      <c r="H2511" s="3">
        <f t="shared" si="273"/>
        <v>3.2438000000000007</v>
      </c>
      <c r="I2511" s="6">
        <f t="shared" si="277"/>
        <v>-9.9999999999988987E-4</v>
      </c>
      <c r="J2511" s="6">
        <f t="shared" si="278"/>
        <v>-1.9999999999997797E-3</v>
      </c>
      <c r="K2511" t="str">
        <f t="shared" si="279"/>
        <v>Pico</v>
      </c>
    </row>
    <row r="2512" spans="1:11" x14ac:dyDescent="0.35">
      <c r="A2512" t="s">
        <v>2510</v>
      </c>
      <c r="B2512" t="str">
        <f t="shared" si="274"/>
        <v>16</v>
      </c>
      <c r="C2512" t="str">
        <f t="shared" si="275"/>
        <v>Ago</v>
      </c>
      <c r="D2512" t="str">
        <f t="shared" si="276"/>
        <v>06</v>
      </c>
      <c r="F2512" s="1">
        <v>38945</v>
      </c>
      <c r="G2512">
        <v>3.226</v>
      </c>
      <c r="H2512" s="3">
        <f t="shared" si="273"/>
        <v>3.2437000000000005</v>
      </c>
      <c r="I2512" s="6">
        <f t="shared" si="277"/>
        <v>-2.0000000000002238E-3</v>
      </c>
      <c r="J2512" s="6">
        <f t="shared" si="278"/>
        <v>-1.000000000000334E-3</v>
      </c>
      <c r="K2512" t="str">
        <f t="shared" si="279"/>
        <v/>
      </c>
    </row>
    <row r="2513" spans="1:11" x14ac:dyDescent="0.35">
      <c r="A2513" t="s">
        <v>2511</v>
      </c>
      <c r="B2513" t="str">
        <f t="shared" si="274"/>
        <v>17</v>
      </c>
      <c r="C2513" t="str">
        <f t="shared" si="275"/>
        <v>Ago</v>
      </c>
      <c r="D2513" t="str">
        <f t="shared" si="276"/>
        <v>06</v>
      </c>
      <c r="F2513" s="1">
        <v>38946</v>
      </c>
      <c r="G2513">
        <v>3.226</v>
      </c>
      <c r="H2513" s="3">
        <f t="shared" si="273"/>
        <v>3.2437000000000005</v>
      </c>
      <c r="I2513" s="6">
        <f t="shared" si="277"/>
        <v>0</v>
      </c>
      <c r="J2513" s="6">
        <f t="shared" si="278"/>
        <v>2.0000000000002238E-3</v>
      </c>
      <c r="K2513" t="str">
        <f t="shared" si="279"/>
        <v>Valle</v>
      </c>
    </row>
    <row r="2514" spans="1:11" x14ac:dyDescent="0.35">
      <c r="A2514" t="s">
        <v>2512</v>
      </c>
      <c r="B2514" t="str">
        <f t="shared" si="274"/>
        <v>18</v>
      </c>
      <c r="C2514" t="str">
        <f t="shared" si="275"/>
        <v>Ago</v>
      </c>
      <c r="D2514" t="str">
        <f t="shared" si="276"/>
        <v>06</v>
      </c>
      <c r="F2514" s="1">
        <v>38947</v>
      </c>
      <c r="G2514">
        <v>3.2269999999999999</v>
      </c>
      <c r="H2514" s="3">
        <f t="shared" si="273"/>
        <v>3.2437400000000007</v>
      </c>
      <c r="I2514" s="6">
        <f t="shared" si="277"/>
        <v>9.9999999999988987E-4</v>
      </c>
      <c r="J2514" s="6">
        <f t="shared" si="278"/>
        <v>9.9999999999988987E-4</v>
      </c>
      <c r="K2514" t="str">
        <f t="shared" si="279"/>
        <v/>
      </c>
    </row>
    <row r="2515" spans="1:11" x14ac:dyDescent="0.35">
      <c r="A2515" t="s">
        <v>2513</v>
      </c>
      <c r="B2515" t="str">
        <f t="shared" si="274"/>
        <v>21</v>
      </c>
      <c r="C2515" t="str">
        <f t="shared" si="275"/>
        <v>Ago</v>
      </c>
      <c r="D2515" t="str">
        <f t="shared" si="276"/>
        <v>06</v>
      </c>
      <c r="F2515" s="1">
        <v>38950</v>
      </c>
      <c r="G2515">
        <v>3.23</v>
      </c>
      <c r="H2515" s="3">
        <f t="shared" si="273"/>
        <v>3.2436800000000003</v>
      </c>
      <c r="I2515" s="6">
        <f t="shared" si="277"/>
        <v>3.0000000000001137E-3</v>
      </c>
      <c r="J2515" s="6">
        <f t="shared" si="278"/>
        <v>2.0000000000002238E-3</v>
      </c>
      <c r="K2515" t="str">
        <f t="shared" si="279"/>
        <v/>
      </c>
    </row>
    <row r="2516" spans="1:11" x14ac:dyDescent="0.35">
      <c r="A2516" t="s">
        <v>2514</v>
      </c>
      <c r="B2516" t="str">
        <f t="shared" si="274"/>
        <v>22</v>
      </c>
      <c r="C2516" t="str">
        <f t="shared" si="275"/>
        <v>Ago</v>
      </c>
      <c r="D2516" t="str">
        <f t="shared" si="276"/>
        <v>06</v>
      </c>
      <c r="F2516" s="1">
        <v>38951</v>
      </c>
      <c r="G2516">
        <v>3.234</v>
      </c>
      <c r="H2516" s="3">
        <f t="shared" si="273"/>
        <v>3.2434200000000004</v>
      </c>
      <c r="I2516" s="6">
        <f t="shared" si="277"/>
        <v>4.0000000000000036E-3</v>
      </c>
      <c r="J2516" s="6">
        <f t="shared" si="278"/>
        <v>9.9999999999988987E-4</v>
      </c>
      <c r="K2516" t="str">
        <f t="shared" si="279"/>
        <v/>
      </c>
    </row>
    <row r="2517" spans="1:11" x14ac:dyDescent="0.35">
      <c r="A2517" t="s">
        <v>2515</v>
      </c>
      <c r="B2517" t="str">
        <f t="shared" si="274"/>
        <v>23</v>
      </c>
      <c r="C2517" t="str">
        <f t="shared" si="275"/>
        <v>Ago</v>
      </c>
      <c r="D2517" t="str">
        <f t="shared" si="276"/>
        <v>06</v>
      </c>
      <c r="F2517" s="1">
        <v>38952</v>
      </c>
      <c r="G2517">
        <v>3.234</v>
      </c>
      <c r="H2517" s="3">
        <f t="shared" si="273"/>
        <v>3.2430600000000012</v>
      </c>
      <c r="I2517" s="6">
        <f t="shared" si="277"/>
        <v>0</v>
      </c>
      <c r="J2517" s="6">
        <f t="shared" si="278"/>
        <v>-4.0000000000000036E-3</v>
      </c>
      <c r="K2517" t="str">
        <f t="shared" si="279"/>
        <v>Pico</v>
      </c>
    </row>
    <row r="2518" spans="1:11" x14ac:dyDescent="0.35">
      <c r="A2518" t="s">
        <v>2516</v>
      </c>
      <c r="B2518" t="str">
        <f t="shared" si="274"/>
        <v>24</v>
      </c>
      <c r="C2518" t="str">
        <f t="shared" si="275"/>
        <v>Ago</v>
      </c>
      <c r="D2518" t="str">
        <f t="shared" si="276"/>
        <v>06</v>
      </c>
      <c r="F2518" s="1">
        <v>38953</v>
      </c>
      <c r="G2518">
        <v>3.2360000000000002</v>
      </c>
      <c r="H2518" s="3">
        <f t="shared" si="273"/>
        <v>3.242700000000001</v>
      </c>
      <c r="I2518" s="6">
        <f t="shared" si="277"/>
        <v>2.0000000000002238E-3</v>
      </c>
      <c r="J2518" s="6">
        <f t="shared" si="278"/>
        <v>2.0000000000002238E-3</v>
      </c>
      <c r="K2518" t="str">
        <f t="shared" si="279"/>
        <v>Valle</v>
      </c>
    </row>
    <row r="2519" spans="1:11" x14ac:dyDescent="0.35">
      <c r="A2519" t="s">
        <v>2517</v>
      </c>
      <c r="B2519" t="str">
        <f t="shared" si="274"/>
        <v>25</v>
      </c>
      <c r="C2519" t="str">
        <f t="shared" si="275"/>
        <v>Ago</v>
      </c>
      <c r="D2519" t="str">
        <f t="shared" si="276"/>
        <v>06</v>
      </c>
      <c r="F2519" s="1">
        <v>38954</v>
      </c>
      <c r="G2519">
        <v>3.24</v>
      </c>
      <c r="H2519" s="3">
        <f t="shared" si="273"/>
        <v>3.2422000000000013</v>
      </c>
      <c r="I2519" s="6">
        <f t="shared" si="277"/>
        <v>4.0000000000000036E-3</v>
      </c>
      <c r="J2519" s="6">
        <f t="shared" si="278"/>
        <v>1.9999999999997797E-3</v>
      </c>
      <c r="K2519" t="str">
        <f t="shared" si="279"/>
        <v/>
      </c>
    </row>
    <row r="2520" spans="1:11" x14ac:dyDescent="0.35">
      <c r="A2520" t="s">
        <v>2518</v>
      </c>
      <c r="B2520" t="str">
        <f t="shared" si="274"/>
        <v>28</v>
      </c>
      <c r="C2520" t="str">
        <f t="shared" si="275"/>
        <v>Ago</v>
      </c>
      <c r="D2520" t="str">
        <f t="shared" si="276"/>
        <v>06</v>
      </c>
      <c r="F2520" s="1">
        <v>38957</v>
      </c>
      <c r="G2520">
        <v>3.2440000000000002</v>
      </c>
      <c r="H2520" s="3">
        <f t="shared" si="273"/>
        <v>3.2417400000000014</v>
      </c>
      <c r="I2520" s="6">
        <f t="shared" si="277"/>
        <v>4.0000000000000036E-3</v>
      </c>
      <c r="J2520" s="6">
        <f t="shared" si="278"/>
        <v>0</v>
      </c>
      <c r="K2520" t="str">
        <f t="shared" si="279"/>
        <v/>
      </c>
    </row>
    <row r="2521" spans="1:11" x14ac:dyDescent="0.35">
      <c r="A2521" t="s">
        <v>2519</v>
      </c>
      <c r="B2521" t="str">
        <f t="shared" si="274"/>
        <v>29</v>
      </c>
      <c r="C2521" t="str">
        <f t="shared" si="275"/>
        <v>Ago</v>
      </c>
      <c r="D2521" t="str">
        <f t="shared" si="276"/>
        <v>06</v>
      </c>
      <c r="F2521" s="1">
        <v>38958</v>
      </c>
      <c r="G2521">
        <v>3.2519999999999998</v>
      </c>
      <c r="H2521" s="3">
        <f t="shared" si="273"/>
        <v>3.2412400000000012</v>
      </c>
      <c r="I2521" s="6">
        <f t="shared" si="277"/>
        <v>7.999999999999563E-3</v>
      </c>
      <c r="J2521" s="6">
        <f t="shared" si="278"/>
        <v>3.9999999999995595E-3</v>
      </c>
      <c r="K2521" t="str">
        <f t="shared" si="279"/>
        <v/>
      </c>
    </row>
    <row r="2522" spans="1:11" x14ac:dyDescent="0.35">
      <c r="A2522" t="s">
        <v>2520</v>
      </c>
      <c r="B2522" t="str">
        <f t="shared" si="274"/>
        <v>30</v>
      </c>
      <c r="C2522" t="str">
        <f t="shared" si="275"/>
        <v>Ago</v>
      </c>
      <c r="D2522" t="str">
        <f t="shared" si="276"/>
        <v>06</v>
      </c>
      <c r="F2522" s="1">
        <v>38959</v>
      </c>
      <c r="G2522" s="5">
        <v>3.2519999999999998</v>
      </c>
      <c r="H2522" s="3">
        <f t="shared" si="273"/>
        <v>3.2405600000000017</v>
      </c>
      <c r="I2522" s="6">
        <f t="shared" si="277"/>
        <v>0</v>
      </c>
      <c r="J2522" s="6">
        <f t="shared" si="278"/>
        <v>-7.999999999999563E-3</v>
      </c>
      <c r="K2522" t="str">
        <f t="shared" si="279"/>
        <v>Pico</v>
      </c>
    </row>
    <row r="2523" spans="1:11" x14ac:dyDescent="0.35">
      <c r="A2523" t="s">
        <v>2521</v>
      </c>
      <c r="B2523" t="str">
        <f t="shared" si="274"/>
        <v>31</v>
      </c>
      <c r="C2523" t="str">
        <f t="shared" si="275"/>
        <v>Ago</v>
      </c>
      <c r="D2523" t="str">
        <f t="shared" si="276"/>
        <v>06</v>
      </c>
      <c r="F2523" s="1">
        <v>38960</v>
      </c>
      <c r="G2523">
        <v>3.2410000000000001</v>
      </c>
      <c r="H2523" s="3">
        <f t="shared" si="273"/>
        <v>3.2398400000000014</v>
      </c>
      <c r="I2523" s="6">
        <f t="shared" si="277"/>
        <v>-1.0999999999999677E-2</v>
      </c>
      <c r="J2523" s="6">
        <f t="shared" si="278"/>
        <v>-1.0999999999999677E-2</v>
      </c>
      <c r="K2523" t="str">
        <f t="shared" si="279"/>
        <v/>
      </c>
    </row>
    <row r="2524" spans="1:11" x14ac:dyDescent="0.35">
      <c r="A2524" t="s">
        <v>2522</v>
      </c>
      <c r="B2524" t="str">
        <f t="shared" si="274"/>
        <v>01</v>
      </c>
      <c r="C2524" t="str">
        <f t="shared" si="275"/>
        <v>Set</v>
      </c>
      <c r="D2524" t="str">
        <f t="shared" si="276"/>
        <v>06</v>
      </c>
      <c r="F2524" s="1">
        <v>38961</v>
      </c>
      <c r="G2524">
        <v>3.2410000000000001</v>
      </c>
      <c r="H2524" s="3">
        <f t="shared" si="273"/>
        <v>3.2393600000000013</v>
      </c>
      <c r="I2524" s="6">
        <f t="shared" si="277"/>
        <v>0</v>
      </c>
      <c r="J2524" s="6">
        <f t="shared" si="278"/>
        <v>1.0999999999999677E-2</v>
      </c>
      <c r="K2524" t="str">
        <f t="shared" si="279"/>
        <v>Valle</v>
      </c>
    </row>
    <row r="2525" spans="1:11" x14ac:dyDescent="0.35">
      <c r="A2525" t="s">
        <v>2523</v>
      </c>
      <c r="B2525" t="str">
        <f t="shared" si="274"/>
        <v>04</v>
      </c>
      <c r="C2525" t="str">
        <f t="shared" si="275"/>
        <v>Set</v>
      </c>
      <c r="D2525" t="str">
        <f t="shared" si="276"/>
        <v>06</v>
      </c>
      <c r="F2525" s="1">
        <v>38964</v>
      </c>
      <c r="G2525">
        <v>3.2429999999999999</v>
      </c>
      <c r="H2525" s="3">
        <f t="shared" si="273"/>
        <v>3.2389200000000011</v>
      </c>
      <c r="I2525" s="6">
        <f t="shared" si="277"/>
        <v>1.9999999999997797E-3</v>
      </c>
      <c r="J2525" s="6">
        <f t="shared" si="278"/>
        <v>1.9999999999997797E-3</v>
      </c>
      <c r="K2525" t="str">
        <f t="shared" si="279"/>
        <v/>
      </c>
    </row>
    <row r="2526" spans="1:11" x14ac:dyDescent="0.35">
      <c r="A2526" t="s">
        <v>2524</v>
      </c>
      <c r="B2526" t="str">
        <f t="shared" si="274"/>
        <v>05</v>
      </c>
      <c r="C2526" t="str">
        <f t="shared" si="275"/>
        <v>Set</v>
      </c>
      <c r="D2526" t="str">
        <f t="shared" si="276"/>
        <v>06</v>
      </c>
      <c r="F2526" s="1">
        <v>38965</v>
      </c>
      <c r="G2526">
        <v>3.2440000000000002</v>
      </c>
      <c r="H2526" s="3">
        <f t="shared" si="273"/>
        <v>3.2384400000000011</v>
      </c>
      <c r="I2526" s="6">
        <f t="shared" si="277"/>
        <v>1.000000000000334E-3</v>
      </c>
      <c r="J2526" s="6">
        <f t="shared" si="278"/>
        <v>-9.9999999999944578E-4</v>
      </c>
      <c r="K2526" t="str">
        <f t="shared" si="279"/>
        <v>Pico</v>
      </c>
    </row>
    <row r="2527" spans="1:11" x14ac:dyDescent="0.35">
      <c r="A2527" t="s">
        <v>2525</v>
      </c>
      <c r="B2527" t="str">
        <f t="shared" si="274"/>
        <v>06</v>
      </c>
      <c r="C2527" t="str">
        <f t="shared" si="275"/>
        <v>Set</v>
      </c>
      <c r="D2527" t="str">
        <f t="shared" si="276"/>
        <v>06</v>
      </c>
      <c r="F2527" s="1">
        <v>38966</v>
      </c>
      <c r="G2527">
        <v>3.2450000000000001</v>
      </c>
      <c r="H2527" s="3">
        <f t="shared" si="273"/>
        <v>3.2380200000000006</v>
      </c>
      <c r="I2527" s="6">
        <f t="shared" si="277"/>
        <v>9.9999999999988987E-4</v>
      </c>
      <c r="J2527" s="6">
        <f t="shared" si="278"/>
        <v>-4.4408920985006262E-16</v>
      </c>
      <c r="K2527" t="str">
        <f t="shared" si="279"/>
        <v/>
      </c>
    </row>
    <row r="2528" spans="1:11" x14ac:dyDescent="0.35">
      <c r="A2528" t="s">
        <v>2526</v>
      </c>
      <c r="B2528" t="str">
        <f t="shared" si="274"/>
        <v>07</v>
      </c>
      <c r="C2528" t="str">
        <f t="shared" si="275"/>
        <v>Set</v>
      </c>
      <c r="D2528" t="str">
        <f t="shared" si="276"/>
        <v>06</v>
      </c>
      <c r="F2528" s="1">
        <v>38967</v>
      </c>
      <c r="G2528">
        <v>3.2440000000000002</v>
      </c>
      <c r="H2528" s="3">
        <f t="shared" si="273"/>
        <v>3.2377400000000005</v>
      </c>
      <c r="I2528" s="6">
        <f t="shared" si="277"/>
        <v>-9.9999999999988987E-4</v>
      </c>
      <c r="J2528" s="6">
        <f t="shared" si="278"/>
        <v>-1.9999999999997797E-3</v>
      </c>
      <c r="K2528" t="str">
        <f t="shared" si="279"/>
        <v/>
      </c>
    </row>
    <row r="2529" spans="1:11" x14ac:dyDescent="0.35">
      <c r="A2529" t="s">
        <v>2527</v>
      </c>
      <c r="B2529" t="str">
        <f t="shared" si="274"/>
        <v>08</v>
      </c>
      <c r="C2529" t="str">
        <f t="shared" si="275"/>
        <v>Set</v>
      </c>
      <c r="D2529" t="str">
        <f t="shared" si="276"/>
        <v>06</v>
      </c>
      <c r="F2529" s="1">
        <v>38968</v>
      </c>
      <c r="G2529">
        <v>3.2450000000000001</v>
      </c>
      <c r="H2529" s="3">
        <f t="shared" si="273"/>
        <v>3.2373800000000004</v>
      </c>
      <c r="I2529" s="6">
        <f t="shared" si="277"/>
        <v>9.9999999999988987E-4</v>
      </c>
      <c r="J2529" s="6">
        <f t="shared" si="278"/>
        <v>1.9999999999997797E-3</v>
      </c>
      <c r="K2529" t="str">
        <f t="shared" si="279"/>
        <v>Valle</v>
      </c>
    </row>
    <row r="2530" spans="1:11" x14ac:dyDescent="0.35">
      <c r="A2530" t="s">
        <v>2528</v>
      </c>
      <c r="B2530" t="str">
        <f t="shared" si="274"/>
        <v>11</v>
      </c>
      <c r="C2530" t="str">
        <f t="shared" si="275"/>
        <v>Set</v>
      </c>
      <c r="D2530" t="str">
        <f t="shared" si="276"/>
        <v>06</v>
      </c>
      <c r="F2530" s="1">
        <v>38971</v>
      </c>
      <c r="G2530">
        <v>3.2509999999999999</v>
      </c>
      <c r="H2530" s="3">
        <f t="shared" si="273"/>
        <v>3.2370200000000007</v>
      </c>
      <c r="I2530" s="6">
        <f t="shared" si="277"/>
        <v>5.9999999999997833E-3</v>
      </c>
      <c r="J2530" s="6">
        <f t="shared" si="278"/>
        <v>4.9999999999998934E-3</v>
      </c>
      <c r="K2530" t="str">
        <f t="shared" si="279"/>
        <v/>
      </c>
    </row>
    <row r="2531" spans="1:11" x14ac:dyDescent="0.35">
      <c r="A2531" t="s">
        <v>2529</v>
      </c>
      <c r="B2531" t="str">
        <f t="shared" si="274"/>
        <v>12</v>
      </c>
      <c r="C2531" t="str">
        <f t="shared" si="275"/>
        <v>Set</v>
      </c>
      <c r="D2531" t="str">
        <f t="shared" si="276"/>
        <v>06</v>
      </c>
      <c r="F2531" s="1">
        <v>38972</v>
      </c>
      <c r="G2531">
        <v>3.2519999999999998</v>
      </c>
      <c r="H2531" s="3">
        <f t="shared" si="273"/>
        <v>3.2365200000000005</v>
      </c>
      <c r="I2531" s="6">
        <f t="shared" si="277"/>
        <v>9.9999999999988987E-4</v>
      </c>
      <c r="J2531" s="6">
        <f t="shared" si="278"/>
        <v>-4.9999999999998934E-3</v>
      </c>
      <c r="K2531" t="str">
        <f t="shared" si="279"/>
        <v>Pico</v>
      </c>
    </row>
    <row r="2532" spans="1:11" x14ac:dyDescent="0.35">
      <c r="A2532" t="s">
        <v>2530</v>
      </c>
      <c r="B2532" t="str">
        <f t="shared" si="274"/>
        <v>13</v>
      </c>
      <c r="C2532" t="str">
        <f t="shared" si="275"/>
        <v>Set</v>
      </c>
      <c r="D2532" t="str">
        <f t="shared" si="276"/>
        <v>06</v>
      </c>
      <c r="F2532" s="1">
        <v>38973</v>
      </c>
      <c r="G2532">
        <v>3.2530000000000001</v>
      </c>
      <c r="H2532" s="3">
        <f t="shared" si="273"/>
        <v>3.2360000000000002</v>
      </c>
      <c r="I2532" s="6">
        <f t="shared" si="277"/>
        <v>1.000000000000334E-3</v>
      </c>
      <c r="J2532" s="6">
        <f t="shared" si="278"/>
        <v>4.4408920985006262E-16</v>
      </c>
      <c r="K2532" t="str">
        <f t="shared" si="279"/>
        <v>Valle</v>
      </c>
    </row>
    <row r="2533" spans="1:11" x14ac:dyDescent="0.35">
      <c r="A2533" t="s">
        <v>2531</v>
      </c>
      <c r="B2533" t="str">
        <f t="shared" si="274"/>
        <v>14</v>
      </c>
      <c r="C2533" t="str">
        <f t="shared" si="275"/>
        <v>Set</v>
      </c>
      <c r="D2533" t="str">
        <f t="shared" si="276"/>
        <v>06</v>
      </c>
      <c r="F2533" s="1">
        <v>38974</v>
      </c>
      <c r="G2533">
        <v>3.2570000000000001</v>
      </c>
      <c r="H2533" s="3">
        <f t="shared" si="273"/>
        <v>3.2355200000000002</v>
      </c>
      <c r="I2533" s="6">
        <f t="shared" si="277"/>
        <v>4.0000000000000036E-3</v>
      </c>
      <c r="J2533" s="6">
        <f t="shared" si="278"/>
        <v>2.9999999999996696E-3</v>
      </c>
      <c r="K2533" t="str">
        <f t="shared" si="279"/>
        <v/>
      </c>
    </row>
    <row r="2534" spans="1:11" x14ac:dyDescent="0.35">
      <c r="A2534" t="s">
        <v>2532</v>
      </c>
      <c r="B2534" t="str">
        <f t="shared" si="274"/>
        <v>15</v>
      </c>
      <c r="C2534" t="str">
        <f t="shared" si="275"/>
        <v>Set</v>
      </c>
      <c r="D2534" t="str">
        <f t="shared" si="276"/>
        <v>06</v>
      </c>
      <c r="F2534" s="1">
        <v>38975</v>
      </c>
      <c r="G2534">
        <v>3.25</v>
      </c>
      <c r="H2534" s="3">
        <f t="shared" si="273"/>
        <v>3.2349000000000001</v>
      </c>
      <c r="I2534" s="6">
        <f t="shared" si="277"/>
        <v>-7.0000000000001172E-3</v>
      </c>
      <c r="J2534" s="6">
        <f t="shared" si="278"/>
        <v>-1.1000000000000121E-2</v>
      </c>
      <c r="K2534" t="str">
        <f t="shared" si="279"/>
        <v>Pico</v>
      </c>
    </row>
    <row r="2535" spans="1:11" x14ac:dyDescent="0.35">
      <c r="A2535" t="s">
        <v>2533</v>
      </c>
      <c r="B2535" t="str">
        <f t="shared" si="274"/>
        <v>18</v>
      </c>
      <c r="C2535" t="str">
        <f t="shared" si="275"/>
        <v>Set</v>
      </c>
      <c r="D2535" t="str">
        <f t="shared" si="276"/>
        <v>06</v>
      </c>
      <c r="F2535" s="1">
        <v>38978</v>
      </c>
      <c r="G2535">
        <v>3.246</v>
      </c>
      <c r="H2535" s="3">
        <f t="shared" si="273"/>
        <v>3.2344200000000001</v>
      </c>
      <c r="I2535" s="6">
        <f t="shared" si="277"/>
        <v>-4.0000000000000036E-3</v>
      </c>
      <c r="J2535" s="6">
        <f t="shared" si="278"/>
        <v>3.0000000000001137E-3</v>
      </c>
      <c r="K2535" t="str">
        <f t="shared" si="279"/>
        <v>Valle</v>
      </c>
    </row>
    <row r="2536" spans="1:11" x14ac:dyDescent="0.35">
      <c r="A2536" t="s">
        <v>2534</v>
      </c>
      <c r="B2536" t="str">
        <f t="shared" si="274"/>
        <v>19</v>
      </c>
      <c r="C2536" t="str">
        <f t="shared" si="275"/>
        <v>Set</v>
      </c>
      <c r="D2536" t="str">
        <f t="shared" si="276"/>
        <v>06</v>
      </c>
      <c r="F2536" s="1">
        <v>38979</v>
      </c>
      <c r="G2536">
        <v>3.246</v>
      </c>
      <c r="H2536" s="3">
        <f t="shared" si="273"/>
        <v>3.2340199999999997</v>
      </c>
      <c r="I2536" s="6">
        <f t="shared" si="277"/>
        <v>0</v>
      </c>
      <c r="J2536" s="6">
        <f t="shared" si="278"/>
        <v>4.0000000000000036E-3</v>
      </c>
      <c r="K2536" t="str">
        <f t="shared" si="279"/>
        <v/>
      </c>
    </row>
    <row r="2537" spans="1:11" x14ac:dyDescent="0.35">
      <c r="A2537" t="s">
        <v>2535</v>
      </c>
      <c r="B2537" t="str">
        <f t="shared" si="274"/>
        <v>20</v>
      </c>
      <c r="C2537" t="str">
        <f t="shared" si="275"/>
        <v>Set</v>
      </c>
      <c r="D2537" t="str">
        <f t="shared" si="276"/>
        <v>06</v>
      </c>
      <c r="F2537" s="1">
        <v>38980</v>
      </c>
      <c r="G2537">
        <v>3.2480000000000002</v>
      </c>
      <c r="H2537" s="3">
        <f t="shared" si="273"/>
        <v>3.2336199999999997</v>
      </c>
      <c r="I2537" s="6">
        <f t="shared" si="277"/>
        <v>2.0000000000002238E-3</v>
      </c>
      <c r="J2537" s="6">
        <f t="shared" si="278"/>
        <v>2.0000000000002238E-3</v>
      </c>
      <c r="K2537" t="str">
        <f t="shared" si="279"/>
        <v/>
      </c>
    </row>
    <row r="2538" spans="1:11" x14ac:dyDescent="0.35">
      <c r="A2538" t="s">
        <v>2536</v>
      </c>
      <c r="B2538" t="str">
        <f t="shared" si="274"/>
        <v>21</v>
      </c>
      <c r="C2538" t="str">
        <f t="shared" si="275"/>
        <v>Set</v>
      </c>
      <c r="D2538" t="str">
        <f t="shared" si="276"/>
        <v>06</v>
      </c>
      <c r="F2538" s="1">
        <v>38981</v>
      </c>
      <c r="G2538">
        <v>3.2480000000000002</v>
      </c>
      <c r="H2538" s="3">
        <f t="shared" si="273"/>
        <v>3.23312</v>
      </c>
      <c r="I2538" s="6">
        <f t="shared" si="277"/>
        <v>0</v>
      </c>
      <c r="J2538" s="6">
        <f t="shared" si="278"/>
        <v>-2.0000000000002238E-3</v>
      </c>
      <c r="K2538" t="str">
        <f t="shared" si="279"/>
        <v>Pico</v>
      </c>
    </row>
    <row r="2539" spans="1:11" x14ac:dyDescent="0.35">
      <c r="A2539" t="s">
        <v>2537</v>
      </c>
      <c r="B2539" t="str">
        <f t="shared" si="274"/>
        <v>22</v>
      </c>
      <c r="C2539" t="str">
        <f t="shared" si="275"/>
        <v>Set</v>
      </c>
      <c r="D2539" t="str">
        <f t="shared" si="276"/>
        <v>06</v>
      </c>
      <c r="F2539" s="1">
        <v>38982</v>
      </c>
      <c r="G2539">
        <v>3.25</v>
      </c>
      <c r="H2539" s="3">
        <f t="shared" si="273"/>
        <v>3.2326199999999998</v>
      </c>
      <c r="I2539" s="6">
        <f t="shared" si="277"/>
        <v>1.9999999999997797E-3</v>
      </c>
      <c r="J2539" s="6">
        <f t="shared" si="278"/>
        <v>1.9999999999997797E-3</v>
      </c>
      <c r="K2539" t="str">
        <f t="shared" si="279"/>
        <v>Valle</v>
      </c>
    </row>
    <row r="2540" spans="1:11" x14ac:dyDescent="0.35">
      <c r="A2540" t="s">
        <v>2538</v>
      </c>
      <c r="B2540" t="str">
        <f t="shared" si="274"/>
        <v>25</v>
      </c>
      <c r="C2540" t="str">
        <f t="shared" si="275"/>
        <v>Set</v>
      </c>
      <c r="D2540" t="str">
        <f t="shared" si="276"/>
        <v>06</v>
      </c>
      <c r="F2540" s="1">
        <v>38985</v>
      </c>
      <c r="G2540">
        <v>3.2509999999999999</v>
      </c>
      <c r="H2540" s="3">
        <f t="shared" si="273"/>
        <v>3.2319799999999992</v>
      </c>
      <c r="I2540" s="6">
        <f t="shared" si="277"/>
        <v>9.9999999999988987E-4</v>
      </c>
      <c r="J2540" s="6">
        <f t="shared" si="278"/>
        <v>-9.9999999999988987E-4</v>
      </c>
      <c r="K2540" t="str">
        <f t="shared" si="279"/>
        <v>Pico</v>
      </c>
    </row>
    <row r="2541" spans="1:11" x14ac:dyDescent="0.35">
      <c r="A2541" t="s">
        <v>2539</v>
      </c>
      <c r="B2541" t="str">
        <f t="shared" si="274"/>
        <v>26</v>
      </c>
      <c r="C2541" t="str">
        <f t="shared" si="275"/>
        <v>Set</v>
      </c>
      <c r="D2541" t="str">
        <f t="shared" si="276"/>
        <v>06</v>
      </c>
      <c r="F2541" s="1">
        <v>38986</v>
      </c>
      <c r="G2541">
        <v>3.2490000000000001</v>
      </c>
      <c r="H2541" s="3">
        <f t="shared" si="273"/>
        <v>3.2312799999999995</v>
      </c>
      <c r="I2541" s="6">
        <f t="shared" si="277"/>
        <v>-1.9999999999997797E-3</v>
      </c>
      <c r="J2541" s="6">
        <f t="shared" si="278"/>
        <v>-2.9999999999996696E-3</v>
      </c>
      <c r="K2541" t="str">
        <f t="shared" si="279"/>
        <v/>
      </c>
    </row>
    <row r="2542" spans="1:11" x14ac:dyDescent="0.35">
      <c r="A2542" t="s">
        <v>2540</v>
      </c>
      <c r="B2542" t="str">
        <f t="shared" si="274"/>
        <v>27</v>
      </c>
      <c r="C2542" t="str">
        <f t="shared" si="275"/>
        <v>Set</v>
      </c>
      <c r="D2542" t="str">
        <f t="shared" si="276"/>
        <v>06</v>
      </c>
      <c r="F2542" s="1">
        <v>38987</v>
      </c>
      <c r="G2542">
        <v>3.2509999999999999</v>
      </c>
      <c r="H2542" s="3">
        <f t="shared" si="273"/>
        <v>3.2305599999999992</v>
      </c>
      <c r="I2542" s="6">
        <f t="shared" si="277"/>
        <v>1.9999999999997797E-3</v>
      </c>
      <c r="J2542" s="6">
        <f t="shared" si="278"/>
        <v>3.9999999999995595E-3</v>
      </c>
      <c r="K2542" t="str">
        <f t="shared" si="279"/>
        <v>Valle</v>
      </c>
    </row>
    <row r="2543" spans="1:11" x14ac:dyDescent="0.35">
      <c r="A2543" t="s">
        <v>2541</v>
      </c>
      <c r="B2543" t="str">
        <f t="shared" si="274"/>
        <v>28</v>
      </c>
      <c r="C2543" t="str">
        <f t="shared" si="275"/>
        <v>Set</v>
      </c>
      <c r="D2543" t="str">
        <f t="shared" si="276"/>
        <v>06</v>
      </c>
      <c r="F2543" s="1">
        <v>38988</v>
      </c>
      <c r="G2543">
        <v>3.2530000000000001</v>
      </c>
      <c r="H2543" s="3">
        <f t="shared" si="273"/>
        <v>3.2298199999999992</v>
      </c>
      <c r="I2543" s="6">
        <f t="shared" si="277"/>
        <v>2.0000000000002238E-3</v>
      </c>
      <c r="J2543" s="6">
        <f t="shared" si="278"/>
        <v>4.4408920985006262E-16</v>
      </c>
      <c r="K2543" t="str">
        <f t="shared" si="279"/>
        <v/>
      </c>
    </row>
    <row r="2544" spans="1:11" x14ac:dyDescent="0.35">
      <c r="A2544" t="s">
        <v>2542</v>
      </c>
      <c r="B2544" t="str">
        <f t="shared" si="274"/>
        <v>29</v>
      </c>
      <c r="C2544" t="str">
        <f t="shared" si="275"/>
        <v>Set</v>
      </c>
      <c r="D2544" t="str">
        <f t="shared" si="276"/>
        <v>06</v>
      </c>
      <c r="F2544" s="1">
        <v>38989</v>
      </c>
      <c r="G2544">
        <v>3.25</v>
      </c>
      <c r="H2544" s="3">
        <f t="shared" si="273"/>
        <v>3.2289999999999992</v>
      </c>
      <c r="I2544" s="6">
        <f t="shared" si="277"/>
        <v>-3.0000000000001137E-3</v>
      </c>
      <c r="J2544" s="6">
        <f t="shared" si="278"/>
        <v>-5.0000000000003375E-3</v>
      </c>
      <c r="K2544" t="str">
        <f t="shared" si="279"/>
        <v>Pico</v>
      </c>
    </row>
    <row r="2545" spans="1:11" x14ac:dyDescent="0.35">
      <c r="A2545" t="s">
        <v>2543</v>
      </c>
      <c r="B2545" t="str">
        <f t="shared" si="274"/>
        <v>02</v>
      </c>
      <c r="C2545" t="str">
        <f t="shared" si="275"/>
        <v>Oct</v>
      </c>
      <c r="D2545" t="str">
        <f t="shared" si="276"/>
        <v>06</v>
      </c>
      <c r="F2545" s="1">
        <v>38992</v>
      </c>
      <c r="G2545">
        <v>3.25</v>
      </c>
      <c r="H2545" s="3">
        <f t="shared" si="273"/>
        <v>3.2282399999999991</v>
      </c>
      <c r="I2545" s="6">
        <f t="shared" si="277"/>
        <v>0</v>
      </c>
      <c r="J2545" s="6">
        <f t="shared" si="278"/>
        <v>3.0000000000001137E-3</v>
      </c>
      <c r="K2545" t="str">
        <f t="shared" si="279"/>
        <v>Valle</v>
      </c>
    </row>
    <row r="2546" spans="1:11" x14ac:dyDescent="0.35">
      <c r="A2546" t="s">
        <v>2544</v>
      </c>
      <c r="B2546" t="str">
        <f t="shared" si="274"/>
        <v>03</v>
      </c>
      <c r="C2546" t="str">
        <f t="shared" si="275"/>
        <v>Oct</v>
      </c>
      <c r="D2546" t="str">
        <f t="shared" si="276"/>
        <v>06</v>
      </c>
      <c r="F2546" s="1">
        <v>38993</v>
      </c>
      <c r="G2546">
        <v>3.2469999999999999</v>
      </c>
      <c r="H2546" s="3">
        <f t="shared" si="273"/>
        <v>3.2274199999999991</v>
      </c>
      <c r="I2546" s="6">
        <f t="shared" si="277"/>
        <v>-3.0000000000001137E-3</v>
      </c>
      <c r="J2546" s="6">
        <f t="shared" si="278"/>
        <v>-3.0000000000001137E-3</v>
      </c>
      <c r="K2546" t="str">
        <f t="shared" si="279"/>
        <v>Pico</v>
      </c>
    </row>
    <row r="2547" spans="1:11" x14ac:dyDescent="0.35">
      <c r="A2547" t="s">
        <v>2545</v>
      </c>
      <c r="B2547" t="str">
        <f t="shared" si="274"/>
        <v>04</v>
      </c>
      <c r="C2547" t="str">
        <f t="shared" si="275"/>
        <v>Oct</v>
      </c>
      <c r="D2547" t="str">
        <f t="shared" si="276"/>
        <v>06</v>
      </c>
      <c r="F2547" s="1">
        <v>38994</v>
      </c>
      <c r="G2547">
        <v>3.2490000000000001</v>
      </c>
      <c r="H2547" s="3">
        <f t="shared" si="273"/>
        <v>3.2267399999999991</v>
      </c>
      <c r="I2547" s="6">
        <f t="shared" si="277"/>
        <v>2.0000000000002238E-3</v>
      </c>
      <c r="J2547" s="6">
        <f t="shared" si="278"/>
        <v>5.0000000000003375E-3</v>
      </c>
      <c r="K2547" t="str">
        <f t="shared" si="279"/>
        <v>Valle</v>
      </c>
    </row>
    <row r="2548" spans="1:11" x14ac:dyDescent="0.35">
      <c r="A2548" t="s">
        <v>2546</v>
      </c>
      <c r="B2548" t="str">
        <f t="shared" si="274"/>
        <v>05</v>
      </c>
      <c r="C2548" t="str">
        <f t="shared" si="275"/>
        <v>Oct</v>
      </c>
      <c r="D2548" t="str">
        <f t="shared" si="276"/>
        <v>06</v>
      </c>
      <c r="F2548" s="1">
        <v>38995</v>
      </c>
      <c r="G2548">
        <v>3.25</v>
      </c>
      <c r="H2548" s="3">
        <f t="shared" si="273"/>
        <v>3.225979999999999</v>
      </c>
      <c r="I2548" s="6">
        <f t="shared" si="277"/>
        <v>9.9999999999988987E-4</v>
      </c>
      <c r="J2548" s="6">
        <f t="shared" si="278"/>
        <v>-1.000000000000334E-3</v>
      </c>
      <c r="K2548" t="str">
        <f t="shared" si="279"/>
        <v>Pico</v>
      </c>
    </row>
    <row r="2549" spans="1:11" x14ac:dyDescent="0.35">
      <c r="A2549" t="s">
        <v>2547</v>
      </c>
      <c r="B2549" t="str">
        <f t="shared" si="274"/>
        <v>06</v>
      </c>
      <c r="C2549" t="str">
        <f t="shared" si="275"/>
        <v>Oct</v>
      </c>
      <c r="D2549" t="str">
        <f t="shared" si="276"/>
        <v>06</v>
      </c>
      <c r="F2549" s="1">
        <v>38996</v>
      </c>
      <c r="G2549">
        <v>3.2490000000000001</v>
      </c>
      <c r="H2549" s="3">
        <f t="shared" si="273"/>
        <v>3.2251599999999989</v>
      </c>
      <c r="I2549" s="6">
        <f t="shared" si="277"/>
        <v>-9.9999999999988987E-4</v>
      </c>
      <c r="J2549" s="6">
        <f t="shared" si="278"/>
        <v>-1.9999999999997797E-3</v>
      </c>
      <c r="K2549" t="str">
        <f t="shared" si="279"/>
        <v/>
      </c>
    </row>
    <row r="2550" spans="1:11" x14ac:dyDescent="0.35">
      <c r="A2550" t="s">
        <v>2548</v>
      </c>
      <c r="B2550" t="str">
        <f t="shared" si="274"/>
        <v>09</v>
      </c>
      <c r="C2550" t="str">
        <f t="shared" si="275"/>
        <v>Oct</v>
      </c>
      <c r="D2550" t="str">
        <f t="shared" si="276"/>
        <v>06</v>
      </c>
      <c r="F2550" s="1">
        <v>38999</v>
      </c>
      <c r="G2550">
        <v>3.2480000000000002</v>
      </c>
      <c r="H2550" s="3">
        <f t="shared" si="273"/>
        <v>3.2242599999999992</v>
      </c>
      <c r="I2550" s="6">
        <f t="shared" si="277"/>
        <v>-9.9999999999988987E-4</v>
      </c>
      <c r="J2550" s="6">
        <f t="shared" si="278"/>
        <v>0</v>
      </c>
      <c r="K2550" t="str">
        <f t="shared" si="279"/>
        <v/>
      </c>
    </row>
    <row r="2551" spans="1:11" x14ac:dyDescent="0.35">
      <c r="A2551" t="s">
        <v>2549</v>
      </c>
      <c r="B2551" t="str">
        <f t="shared" si="274"/>
        <v>10</v>
      </c>
      <c r="C2551" t="str">
        <f t="shared" si="275"/>
        <v>Oct</v>
      </c>
      <c r="D2551" t="str">
        <f t="shared" si="276"/>
        <v>06</v>
      </c>
      <c r="F2551" s="1">
        <v>39000</v>
      </c>
      <c r="G2551">
        <v>3.2450000000000001</v>
      </c>
      <c r="H2551" s="3">
        <f t="shared" si="273"/>
        <v>3.2233799999999992</v>
      </c>
      <c r="I2551" s="6">
        <f t="shared" si="277"/>
        <v>-3.0000000000001137E-3</v>
      </c>
      <c r="J2551" s="6">
        <f t="shared" si="278"/>
        <v>-2.0000000000002238E-3</v>
      </c>
      <c r="K2551" t="str">
        <f t="shared" si="279"/>
        <v/>
      </c>
    </row>
    <row r="2552" spans="1:11" x14ac:dyDescent="0.35">
      <c r="A2552" t="s">
        <v>2550</v>
      </c>
      <c r="B2552" t="str">
        <f t="shared" si="274"/>
        <v>11</v>
      </c>
      <c r="C2552" t="str">
        <f t="shared" si="275"/>
        <v>Oct</v>
      </c>
      <c r="D2552" t="str">
        <f t="shared" si="276"/>
        <v>06</v>
      </c>
      <c r="F2552" s="1">
        <v>39001</v>
      </c>
      <c r="G2552">
        <v>3.2450000000000001</v>
      </c>
      <c r="H2552" s="3">
        <f t="shared" si="273"/>
        <v>3.2225599999999996</v>
      </c>
      <c r="I2552" s="6">
        <f t="shared" si="277"/>
        <v>0</v>
      </c>
      <c r="J2552" s="6">
        <f t="shared" si="278"/>
        <v>3.0000000000001137E-3</v>
      </c>
      <c r="K2552" t="str">
        <f t="shared" si="279"/>
        <v>Valle</v>
      </c>
    </row>
    <row r="2553" spans="1:11" x14ac:dyDescent="0.35">
      <c r="A2553" t="s">
        <v>2551</v>
      </c>
      <c r="B2553" t="str">
        <f t="shared" si="274"/>
        <v>12</v>
      </c>
      <c r="C2553" t="str">
        <f t="shared" si="275"/>
        <v>Oct</v>
      </c>
      <c r="D2553" t="str">
        <f t="shared" si="276"/>
        <v>06</v>
      </c>
      <c r="F2553" s="1">
        <v>39002</v>
      </c>
      <c r="G2553">
        <v>3.2450000000000001</v>
      </c>
      <c r="H2553" s="3">
        <f t="shared" si="273"/>
        <v>3.2216599999999995</v>
      </c>
      <c r="I2553" s="6">
        <f t="shared" si="277"/>
        <v>0</v>
      </c>
      <c r="J2553" s="6">
        <f t="shared" si="278"/>
        <v>0</v>
      </c>
      <c r="K2553" t="str">
        <f t="shared" si="279"/>
        <v/>
      </c>
    </row>
    <row r="2554" spans="1:11" x14ac:dyDescent="0.35">
      <c r="A2554" t="s">
        <v>2552</v>
      </c>
      <c r="B2554" t="str">
        <f t="shared" si="274"/>
        <v>13</v>
      </c>
      <c r="C2554" t="str">
        <f t="shared" si="275"/>
        <v>Oct</v>
      </c>
      <c r="D2554" t="str">
        <f t="shared" si="276"/>
        <v>06</v>
      </c>
      <c r="F2554" s="1">
        <v>39003</v>
      </c>
      <c r="G2554">
        <v>3.246</v>
      </c>
      <c r="H2554" s="3">
        <f t="shared" si="273"/>
        <v>3.2207199999999996</v>
      </c>
      <c r="I2554" s="6">
        <f t="shared" si="277"/>
        <v>9.9999999999988987E-4</v>
      </c>
      <c r="J2554" s="6">
        <f t="shared" si="278"/>
        <v>9.9999999999988987E-4</v>
      </c>
      <c r="K2554" t="str">
        <f t="shared" si="279"/>
        <v/>
      </c>
    </row>
    <row r="2555" spans="1:11" x14ac:dyDescent="0.35">
      <c r="A2555" t="s">
        <v>2553</v>
      </c>
      <c r="B2555" t="str">
        <f t="shared" si="274"/>
        <v>16</v>
      </c>
      <c r="C2555" t="str">
        <f t="shared" si="275"/>
        <v>Oct</v>
      </c>
      <c r="D2555" t="str">
        <f t="shared" si="276"/>
        <v>06</v>
      </c>
      <c r="F2555" s="1">
        <v>39006</v>
      </c>
      <c r="G2555">
        <v>3.2450000000000001</v>
      </c>
      <c r="H2555" s="3">
        <f t="shared" si="273"/>
        <v>3.21976</v>
      </c>
      <c r="I2555" s="6">
        <f t="shared" si="277"/>
        <v>-9.9999999999988987E-4</v>
      </c>
      <c r="J2555" s="6">
        <f t="shared" si="278"/>
        <v>-1.9999999999997797E-3</v>
      </c>
      <c r="K2555" t="str">
        <f t="shared" si="279"/>
        <v>Pico</v>
      </c>
    </row>
    <row r="2556" spans="1:11" x14ac:dyDescent="0.35">
      <c r="A2556" t="s">
        <v>2554</v>
      </c>
      <c r="B2556" t="str">
        <f t="shared" si="274"/>
        <v>17</v>
      </c>
      <c r="C2556" t="str">
        <f t="shared" si="275"/>
        <v>Oct</v>
      </c>
      <c r="D2556" t="str">
        <f t="shared" si="276"/>
        <v>06</v>
      </c>
      <c r="F2556" s="1">
        <v>39007</v>
      </c>
      <c r="G2556">
        <v>3.2440000000000002</v>
      </c>
      <c r="H2556" s="3">
        <f t="shared" si="273"/>
        <v>3.2188200000000005</v>
      </c>
      <c r="I2556" s="6">
        <f t="shared" si="277"/>
        <v>-9.9999999999988987E-4</v>
      </c>
      <c r="J2556" s="6">
        <f t="shared" si="278"/>
        <v>0</v>
      </c>
      <c r="K2556" t="str">
        <f t="shared" si="279"/>
        <v/>
      </c>
    </row>
    <row r="2557" spans="1:11" x14ac:dyDescent="0.35">
      <c r="A2557" t="s">
        <v>2555</v>
      </c>
      <c r="B2557" t="str">
        <f t="shared" si="274"/>
        <v>18</v>
      </c>
      <c r="C2557" t="str">
        <f t="shared" si="275"/>
        <v>Oct</v>
      </c>
      <c r="D2557" t="str">
        <f t="shared" si="276"/>
        <v>06</v>
      </c>
      <c r="F2557" s="1">
        <v>39008</v>
      </c>
      <c r="G2557">
        <v>3.2440000000000002</v>
      </c>
      <c r="H2557" s="3">
        <f t="shared" si="273"/>
        <v>3.2179400000000009</v>
      </c>
      <c r="I2557" s="6">
        <f t="shared" si="277"/>
        <v>0</v>
      </c>
      <c r="J2557" s="6">
        <f t="shared" si="278"/>
        <v>9.9999999999988987E-4</v>
      </c>
      <c r="K2557" t="str">
        <f t="shared" si="279"/>
        <v/>
      </c>
    </row>
    <row r="2558" spans="1:11" x14ac:dyDescent="0.35">
      <c r="A2558" t="s">
        <v>2556</v>
      </c>
      <c r="B2558" t="str">
        <f t="shared" si="274"/>
        <v>19</v>
      </c>
      <c r="C2558" t="str">
        <f t="shared" si="275"/>
        <v>Oct</v>
      </c>
      <c r="D2558" t="str">
        <f t="shared" si="276"/>
        <v>06</v>
      </c>
      <c r="F2558" s="1">
        <v>39009</v>
      </c>
      <c r="G2558">
        <v>3.242</v>
      </c>
      <c r="H2558" s="3">
        <f t="shared" si="273"/>
        <v>3.2170000000000005</v>
      </c>
      <c r="I2558" s="6">
        <f t="shared" si="277"/>
        <v>-2.0000000000002238E-3</v>
      </c>
      <c r="J2558" s="6">
        <f t="shared" si="278"/>
        <v>-2.0000000000002238E-3</v>
      </c>
      <c r="K2558" t="str">
        <f t="shared" si="279"/>
        <v>Pico</v>
      </c>
    </row>
    <row r="2559" spans="1:11" x14ac:dyDescent="0.35">
      <c r="A2559" t="s">
        <v>2557</v>
      </c>
      <c r="B2559" t="str">
        <f t="shared" si="274"/>
        <v>20</v>
      </c>
      <c r="C2559" t="str">
        <f t="shared" si="275"/>
        <v>Oct</v>
      </c>
      <c r="D2559" t="str">
        <f t="shared" si="276"/>
        <v>06</v>
      </c>
      <c r="F2559" s="1">
        <v>39010</v>
      </c>
      <c r="G2559">
        <v>3.2330000000000001</v>
      </c>
      <c r="H2559" s="3">
        <f t="shared" si="273"/>
        <v>3.2161</v>
      </c>
      <c r="I2559" s="6">
        <f t="shared" si="277"/>
        <v>-8.999999999999897E-3</v>
      </c>
      <c r="J2559" s="6">
        <f t="shared" si="278"/>
        <v>-6.9999999999996732E-3</v>
      </c>
      <c r="K2559" t="str">
        <f t="shared" si="279"/>
        <v/>
      </c>
    </row>
    <row r="2560" spans="1:11" x14ac:dyDescent="0.35">
      <c r="A2560" t="s">
        <v>2558</v>
      </c>
      <c r="B2560" t="str">
        <f t="shared" si="274"/>
        <v>23</v>
      </c>
      <c r="C2560" t="str">
        <f t="shared" si="275"/>
        <v>Oct</v>
      </c>
      <c r="D2560" t="str">
        <f t="shared" si="276"/>
        <v>06</v>
      </c>
      <c r="F2560" s="1">
        <v>39013</v>
      </c>
      <c r="G2560">
        <v>3.2210000000000001</v>
      </c>
      <c r="H2560" s="3">
        <f t="shared" si="273"/>
        <v>3.2153800000000001</v>
      </c>
      <c r="I2560" s="6">
        <f t="shared" si="277"/>
        <v>-1.2000000000000011E-2</v>
      </c>
      <c r="J2560" s="6">
        <f t="shared" si="278"/>
        <v>-3.0000000000001137E-3</v>
      </c>
      <c r="K2560" t="str">
        <f t="shared" si="279"/>
        <v/>
      </c>
    </row>
    <row r="2561" spans="1:11" x14ac:dyDescent="0.35">
      <c r="A2561" t="s">
        <v>2559</v>
      </c>
      <c r="B2561" t="str">
        <f t="shared" si="274"/>
        <v>24</v>
      </c>
      <c r="C2561" t="str">
        <f t="shared" si="275"/>
        <v>Oct</v>
      </c>
      <c r="D2561" t="str">
        <f t="shared" si="276"/>
        <v>06</v>
      </c>
      <c r="F2561" s="1">
        <v>39014</v>
      </c>
      <c r="G2561">
        <v>3.2229999999999999</v>
      </c>
      <c r="H2561" s="3">
        <f t="shared" si="273"/>
        <v>3.2149000000000001</v>
      </c>
      <c r="I2561" s="6">
        <f t="shared" si="277"/>
        <v>1.9999999999997797E-3</v>
      </c>
      <c r="J2561" s="6">
        <f t="shared" si="278"/>
        <v>1.399999999999979E-2</v>
      </c>
      <c r="K2561" t="str">
        <f t="shared" si="279"/>
        <v>Valle</v>
      </c>
    </row>
    <row r="2562" spans="1:11" x14ac:dyDescent="0.35">
      <c r="A2562" t="s">
        <v>2560</v>
      </c>
      <c r="B2562" t="str">
        <f t="shared" si="274"/>
        <v>25</v>
      </c>
      <c r="C2562" t="str">
        <f t="shared" si="275"/>
        <v>Oct</v>
      </c>
      <c r="D2562" t="str">
        <f t="shared" si="276"/>
        <v>06</v>
      </c>
      <c r="F2562" s="1">
        <v>39015</v>
      </c>
      <c r="G2562">
        <v>3.226</v>
      </c>
      <c r="H2562" s="3">
        <f t="shared" si="273"/>
        <v>3.2143000000000002</v>
      </c>
      <c r="I2562" s="6">
        <f t="shared" si="277"/>
        <v>3.0000000000001137E-3</v>
      </c>
      <c r="J2562" s="6">
        <f t="shared" si="278"/>
        <v>1.000000000000334E-3</v>
      </c>
      <c r="K2562" t="str">
        <f t="shared" si="279"/>
        <v/>
      </c>
    </row>
    <row r="2563" spans="1:11" x14ac:dyDescent="0.35">
      <c r="A2563" t="s">
        <v>2561</v>
      </c>
      <c r="B2563" t="str">
        <f t="shared" si="274"/>
        <v>26</v>
      </c>
      <c r="C2563" t="str">
        <f t="shared" si="275"/>
        <v>Oct</v>
      </c>
      <c r="D2563" t="str">
        <f t="shared" si="276"/>
        <v>06</v>
      </c>
      <c r="F2563" s="1">
        <v>39016</v>
      </c>
      <c r="G2563">
        <v>3.2280000000000002</v>
      </c>
      <c r="H2563" s="3">
        <f t="shared" si="273"/>
        <v>3.2136</v>
      </c>
      <c r="I2563" s="6">
        <f t="shared" si="277"/>
        <v>2.0000000000002238E-3</v>
      </c>
      <c r="J2563" s="6">
        <f t="shared" si="278"/>
        <v>-9.9999999999988987E-4</v>
      </c>
      <c r="K2563" t="str">
        <f t="shared" si="279"/>
        <v>Pico</v>
      </c>
    </row>
    <row r="2564" spans="1:11" x14ac:dyDescent="0.35">
      <c r="A2564" t="s">
        <v>2562</v>
      </c>
      <c r="B2564" t="str">
        <f t="shared" si="274"/>
        <v>27</v>
      </c>
      <c r="C2564" t="str">
        <f t="shared" si="275"/>
        <v>Oct</v>
      </c>
      <c r="D2564" t="str">
        <f t="shared" si="276"/>
        <v>06</v>
      </c>
      <c r="F2564" s="1">
        <v>39017</v>
      </c>
      <c r="G2564">
        <v>3.2240000000000002</v>
      </c>
      <c r="H2564" s="3">
        <f t="shared" ref="H2564:H2627" si="280">AVERAGE(G2564:G2613)</f>
        <v>3.2128800000000002</v>
      </c>
      <c r="I2564" s="6">
        <f t="shared" si="277"/>
        <v>-4.0000000000000036E-3</v>
      </c>
      <c r="J2564" s="6">
        <f t="shared" si="278"/>
        <v>-6.0000000000002274E-3</v>
      </c>
      <c r="K2564" t="str">
        <f t="shared" si="279"/>
        <v/>
      </c>
    </row>
    <row r="2565" spans="1:11" x14ac:dyDescent="0.35">
      <c r="A2565" t="s">
        <v>2563</v>
      </c>
      <c r="B2565" t="str">
        <f t="shared" ref="B2565:B2628" si="281">MID(A2565,1,2)</f>
        <v>30</v>
      </c>
      <c r="C2565" t="str">
        <f t="shared" ref="C2565:C2628" si="282">MID(A2565,3,3)</f>
        <v>Oct</v>
      </c>
      <c r="D2565" t="str">
        <f t="shared" ref="D2565:D2628" si="283">MID(A2565,6,2)</f>
        <v>06</v>
      </c>
      <c r="F2565" s="1">
        <v>39020</v>
      </c>
      <c r="G2565">
        <v>3.2170000000000001</v>
      </c>
      <c r="H2565" s="3">
        <f t="shared" si="280"/>
        <v>3.21224</v>
      </c>
      <c r="I2565" s="6">
        <f t="shared" ref="I2565:I2628" si="284">G2565-G2564</f>
        <v>-7.0000000000001172E-3</v>
      </c>
      <c r="J2565" s="6">
        <f t="shared" si="278"/>
        <v>-3.0000000000001137E-3</v>
      </c>
      <c r="K2565" t="str">
        <f t="shared" si="279"/>
        <v/>
      </c>
    </row>
    <row r="2566" spans="1:11" x14ac:dyDescent="0.35">
      <c r="A2566" t="s">
        <v>2564</v>
      </c>
      <c r="B2566" t="str">
        <f t="shared" si="281"/>
        <v>31</v>
      </c>
      <c r="C2566" t="str">
        <f t="shared" si="282"/>
        <v>Oct</v>
      </c>
      <c r="D2566" t="str">
        <f t="shared" si="283"/>
        <v>06</v>
      </c>
      <c r="F2566" s="1">
        <v>39021</v>
      </c>
      <c r="G2566">
        <v>3.2160000000000002</v>
      </c>
      <c r="H2566" s="3">
        <f t="shared" si="280"/>
        <v>3.2117399999999998</v>
      </c>
      <c r="I2566" s="6">
        <f t="shared" si="284"/>
        <v>-9.9999999999988987E-4</v>
      </c>
      <c r="J2566" s="6">
        <f t="shared" ref="J2566:J2629" si="285">I2566-I2565</f>
        <v>6.0000000000002274E-3</v>
      </c>
      <c r="K2566" t="str">
        <f t="shared" ref="K2566:K2629" si="286">IF(AND(J2565&gt;0,J2566&lt;0),"Pico",IF(AND(J2565&lt;0,J2566&gt;0),"Valle",""))</f>
        <v>Valle</v>
      </c>
    </row>
    <row r="2567" spans="1:11" x14ac:dyDescent="0.35">
      <c r="A2567" t="s">
        <v>2565</v>
      </c>
      <c r="B2567" t="str">
        <f t="shared" si="281"/>
        <v>01</v>
      </c>
      <c r="C2567" t="str">
        <f t="shared" si="282"/>
        <v>Nov</v>
      </c>
      <c r="D2567" t="str">
        <f t="shared" si="283"/>
        <v>06</v>
      </c>
      <c r="F2567" s="1">
        <v>39022</v>
      </c>
      <c r="G2567" s="5">
        <v>3.2160000000000002</v>
      </c>
      <c r="H2567" s="3">
        <f t="shared" si="280"/>
        <v>3.2112600000000002</v>
      </c>
      <c r="I2567" s="6">
        <f t="shared" si="284"/>
        <v>0</v>
      </c>
      <c r="J2567" s="6">
        <f t="shared" si="285"/>
        <v>9.9999999999988987E-4</v>
      </c>
      <c r="K2567" t="str">
        <f t="shared" si="286"/>
        <v/>
      </c>
    </row>
    <row r="2568" spans="1:11" x14ac:dyDescent="0.35">
      <c r="A2568" t="s">
        <v>2566</v>
      </c>
      <c r="B2568" t="str">
        <f t="shared" si="281"/>
        <v>02</v>
      </c>
      <c r="C2568" t="str">
        <f t="shared" si="282"/>
        <v>Nov</v>
      </c>
      <c r="D2568" t="str">
        <f t="shared" si="283"/>
        <v>06</v>
      </c>
      <c r="F2568" s="1">
        <v>39023</v>
      </c>
      <c r="G2568">
        <v>3.2109999999999999</v>
      </c>
      <c r="H2568" s="3">
        <f t="shared" si="280"/>
        <v>3.21082</v>
      </c>
      <c r="I2568" s="6">
        <f t="shared" si="284"/>
        <v>-5.0000000000003375E-3</v>
      </c>
      <c r="J2568" s="6">
        <f t="shared" si="285"/>
        <v>-5.0000000000003375E-3</v>
      </c>
      <c r="K2568" t="str">
        <f t="shared" si="286"/>
        <v>Pico</v>
      </c>
    </row>
    <row r="2569" spans="1:11" x14ac:dyDescent="0.35">
      <c r="A2569" t="s">
        <v>2567</v>
      </c>
      <c r="B2569" t="str">
        <f t="shared" si="281"/>
        <v>03</v>
      </c>
      <c r="C2569" t="str">
        <f t="shared" si="282"/>
        <v>Nov</v>
      </c>
      <c r="D2569" t="str">
        <f t="shared" si="283"/>
        <v>06</v>
      </c>
      <c r="F2569" s="1">
        <v>39024</v>
      </c>
      <c r="G2569">
        <v>3.2170000000000001</v>
      </c>
      <c r="H2569" s="3">
        <f t="shared" si="280"/>
        <v>3.2104599999999999</v>
      </c>
      <c r="I2569" s="6">
        <f t="shared" si="284"/>
        <v>6.0000000000002274E-3</v>
      </c>
      <c r="J2569" s="6">
        <f t="shared" si="285"/>
        <v>1.1000000000000565E-2</v>
      </c>
      <c r="K2569" t="str">
        <f t="shared" si="286"/>
        <v>Valle</v>
      </c>
    </row>
    <row r="2570" spans="1:11" x14ac:dyDescent="0.35">
      <c r="A2570" t="s">
        <v>2568</v>
      </c>
      <c r="B2570" t="str">
        <f t="shared" si="281"/>
        <v>06</v>
      </c>
      <c r="C2570" t="str">
        <f t="shared" si="282"/>
        <v>Nov</v>
      </c>
      <c r="D2570" t="str">
        <f t="shared" si="283"/>
        <v>06</v>
      </c>
      <c r="F2570" s="1">
        <v>39027</v>
      </c>
      <c r="G2570">
        <v>3.2189999999999999</v>
      </c>
      <c r="H2570" s="3">
        <f t="shared" si="280"/>
        <v>3.2099399999999996</v>
      </c>
      <c r="I2570" s="6">
        <f t="shared" si="284"/>
        <v>1.9999999999997797E-3</v>
      </c>
      <c r="J2570" s="6">
        <f t="shared" si="285"/>
        <v>-4.0000000000004476E-3</v>
      </c>
      <c r="K2570" t="str">
        <f t="shared" si="286"/>
        <v>Pico</v>
      </c>
    </row>
    <row r="2571" spans="1:11" x14ac:dyDescent="0.35">
      <c r="A2571" t="s">
        <v>2569</v>
      </c>
      <c r="B2571" t="str">
        <f t="shared" si="281"/>
        <v>07</v>
      </c>
      <c r="C2571" t="str">
        <f t="shared" si="282"/>
        <v>Nov</v>
      </c>
      <c r="D2571" t="str">
        <f t="shared" si="283"/>
        <v>06</v>
      </c>
      <c r="F2571" s="1">
        <v>39028</v>
      </c>
      <c r="G2571">
        <v>3.218</v>
      </c>
      <c r="H2571" s="3">
        <f t="shared" si="280"/>
        <v>3.2094200000000002</v>
      </c>
      <c r="I2571" s="6">
        <f t="shared" si="284"/>
        <v>-9.9999999999988987E-4</v>
      </c>
      <c r="J2571" s="6">
        <f t="shared" si="285"/>
        <v>-2.9999999999996696E-3</v>
      </c>
      <c r="K2571" t="str">
        <f t="shared" si="286"/>
        <v/>
      </c>
    </row>
    <row r="2572" spans="1:11" x14ac:dyDescent="0.35">
      <c r="A2572" t="s">
        <v>2570</v>
      </c>
      <c r="B2572" t="str">
        <f t="shared" si="281"/>
        <v>08</v>
      </c>
      <c r="C2572" t="str">
        <f t="shared" si="282"/>
        <v>Nov</v>
      </c>
      <c r="D2572" t="str">
        <f t="shared" si="283"/>
        <v>06</v>
      </c>
      <c r="F2572" s="1">
        <v>39029</v>
      </c>
      <c r="G2572">
        <v>3.2160000000000002</v>
      </c>
      <c r="H2572" s="3">
        <f t="shared" si="280"/>
        <v>3.20886</v>
      </c>
      <c r="I2572" s="6">
        <f t="shared" si="284"/>
        <v>-1.9999999999997797E-3</v>
      </c>
      <c r="J2572" s="6">
        <f t="shared" si="285"/>
        <v>-9.9999999999988987E-4</v>
      </c>
      <c r="K2572" t="str">
        <f t="shared" si="286"/>
        <v/>
      </c>
    </row>
    <row r="2573" spans="1:11" x14ac:dyDescent="0.35">
      <c r="A2573" t="s">
        <v>2571</v>
      </c>
      <c r="B2573" t="str">
        <f t="shared" si="281"/>
        <v>09</v>
      </c>
      <c r="C2573" t="str">
        <f t="shared" si="282"/>
        <v>Nov</v>
      </c>
      <c r="D2573" t="str">
        <f t="shared" si="283"/>
        <v>06</v>
      </c>
      <c r="F2573" s="1">
        <v>39030</v>
      </c>
      <c r="G2573">
        <v>3.2170000000000001</v>
      </c>
      <c r="H2573" s="3">
        <f t="shared" si="280"/>
        <v>3.2083200000000001</v>
      </c>
      <c r="I2573" s="6">
        <f t="shared" si="284"/>
        <v>9.9999999999988987E-4</v>
      </c>
      <c r="J2573" s="6">
        <f t="shared" si="285"/>
        <v>2.9999999999996696E-3</v>
      </c>
      <c r="K2573" t="str">
        <f t="shared" si="286"/>
        <v>Valle</v>
      </c>
    </row>
    <row r="2574" spans="1:11" x14ac:dyDescent="0.35">
      <c r="A2574" t="s">
        <v>2572</v>
      </c>
      <c r="B2574" t="str">
        <f t="shared" si="281"/>
        <v>10</v>
      </c>
      <c r="C2574" t="str">
        <f t="shared" si="282"/>
        <v>Nov</v>
      </c>
      <c r="D2574" t="str">
        <f t="shared" si="283"/>
        <v>06</v>
      </c>
      <c r="F2574" s="1">
        <v>39031</v>
      </c>
      <c r="G2574">
        <v>3.2189999999999999</v>
      </c>
      <c r="H2574" s="3">
        <f t="shared" si="280"/>
        <v>3.2077399999999998</v>
      </c>
      <c r="I2574" s="6">
        <f t="shared" si="284"/>
        <v>1.9999999999997797E-3</v>
      </c>
      <c r="J2574" s="6">
        <f t="shared" si="285"/>
        <v>9.9999999999988987E-4</v>
      </c>
      <c r="K2574" t="str">
        <f t="shared" si="286"/>
        <v/>
      </c>
    </row>
    <row r="2575" spans="1:11" x14ac:dyDescent="0.35">
      <c r="A2575" t="s">
        <v>2573</v>
      </c>
      <c r="B2575" t="str">
        <f t="shared" si="281"/>
        <v>13</v>
      </c>
      <c r="C2575" t="str">
        <f t="shared" si="282"/>
        <v>Nov</v>
      </c>
      <c r="D2575" t="str">
        <f t="shared" si="283"/>
        <v>06</v>
      </c>
      <c r="F2575" s="1">
        <v>39034</v>
      </c>
      <c r="G2575">
        <v>3.2189999999999999</v>
      </c>
      <c r="H2575" s="3">
        <f t="shared" si="280"/>
        <v>3.2071399999999999</v>
      </c>
      <c r="I2575" s="6">
        <f t="shared" si="284"/>
        <v>0</v>
      </c>
      <c r="J2575" s="6">
        <f t="shared" si="285"/>
        <v>-1.9999999999997797E-3</v>
      </c>
      <c r="K2575" t="str">
        <f t="shared" si="286"/>
        <v>Pico</v>
      </c>
    </row>
    <row r="2576" spans="1:11" x14ac:dyDescent="0.35">
      <c r="A2576" t="s">
        <v>2574</v>
      </c>
      <c r="B2576" t="str">
        <f t="shared" si="281"/>
        <v>14</v>
      </c>
      <c r="C2576" t="str">
        <f t="shared" si="282"/>
        <v>Nov</v>
      </c>
      <c r="D2576" t="str">
        <f t="shared" si="283"/>
        <v>06</v>
      </c>
      <c r="F2576" s="1">
        <v>39035</v>
      </c>
      <c r="G2576">
        <v>3.2229999999999999</v>
      </c>
      <c r="H2576" s="3">
        <f t="shared" si="280"/>
        <v>3.2065399999999995</v>
      </c>
      <c r="I2576" s="6">
        <f t="shared" si="284"/>
        <v>4.0000000000000036E-3</v>
      </c>
      <c r="J2576" s="6">
        <f t="shared" si="285"/>
        <v>4.0000000000000036E-3</v>
      </c>
      <c r="K2576" t="str">
        <f t="shared" si="286"/>
        <v>Valle</v>
      </c>
    </row>
    <row r="2577" spans="1:11" x14ac:dyDescent="0.35">
      <c r="A2577" t="s">
        <v>2575</v>
      </c>
      <c r="B2577" t="str">
        <f t="shared" si="281"/>
        <v>15</v>
      </c>
      <c r="C2577" t="str">
        <f t="shared" si="282"/>
        <v>Nov</v>
      </c>
      <c r="D2577" t="str">
        <f t="shared" si="283"/>
        <v>06</v>
      </c>
      <c r="F2577" s="1">
        <v>39036</v>
      </c>
      <c r="G2577">
        <v>3.2309999999999999</v>
      </c>
      <c r="H2577" s="3">
        <f t="shared" si="280"/>
        <v>3.2058999999999997</v>
      </c>
      <c r="I2577" s="6">
        <f t="shared" si="284"/>
        <v>8.0000000000000071E-3</v>
      </c>
      <c r="J2577" s="6">
        <f t="shared" si="285"/>
        <v>4.0000000000000036E-3</v>
      </c>
      <c r="K2577" t="str">
        <f t="shared" si="286"/>
        <v/>
      </c>
    </row>
    <row r="2578" spans="1:11" x14ac:dyDescent="0.35">
      <c r="A2578" t="s">
        <v>2576</v>
      </c>
      <c r="B2578" t="str">
        <f t="shared" si="281"/>
        <v>16</v>
      </c>
      <c r="C2578" t="str">
        <f t="shared" si="282"/>
        <v>Nov</v>
      </c>
      <c r="D2578" t="str">
        <f t="shared" si="283"/>
        <v>06</v>
      </c>
      <c r="F2578" s="1">
        <v>39037</v>
      </c>
      <c r="G2578">
        <v>3.226</v>
      </c>
      <c r="H2578" s="3">
        <f t="shared" si="280"/>
        <v>3.2051599999999998</v>
      </c>
      <c r="I2578" s="6">
        <f t="shared" si="284"/>
        <v>-4.9999999999998934E-3</v>
      </c>
      <c r="J2578" s="6">
        <f t="shared" si="285"/>
        <v>-1.2999999999999901E-2</v>
      </c>
      <c r="K2578" t="str">
        <f t="shared" si="286"/>
        <v>Pico</v>
      </c>
    </row>
    <row r="2579" spans="1:11" x14ac:dyDescent="0.35">
      <c r="A2579" t="s">
        <v>2577</v>
      </c>
      <c r="B2579" t="str">
        <f t="shared" si="281"/>
        <v>17</v>
      </c>
      <c r="C2579" t="str">
        <f t="shared" si="282"/>
        <v>Nov</v>
      </c>
      <c r="D2579" t="str">
        <f t="shared" si="283"/>
        <v>06</v>
      </c>
      <c r="F2579" s="1">
        <v>39038</v>
      </c>
      <c r="G2579">
        <v>3.2269999999999999</v>
      </c>
      <c r="H2579" s="3">
        <f t="shared" si="280"/>
        <v>3.2045399999999997</v>
      </c>
      <c r="I2579" s="6">
        <f t="shared" si="284"/>
        <v>9.9999999999988987E-4</v>
      </c>
      <c r="J2579" s="6">
        <f t="shared" si="285"/>
        <v>5.9999999999997833E-3</v>
      </c>
      <c r="K2579" t="str">
        <f t="shared" si="286"/>
        <v>Valle</v>
      </c>
    </row>
    <row r="2580" spans="1:11" x14ac:dyDescent="0.35">
      <c r="A2580" t="s">
        <v>2578</v>
      </c>
      <c r="B2580" t="str">
        <f t="shared" si="281"/>
        <v>20</v>
      </c>
      <c r="C2580" t="str">
        <f t="shared" si="282"/>
        <v>Nov</v>
      </c>
      <c r="D2580" t="str">
        <f t="shared" si="283"/>
        <v>06</v>
      </c>
      <c r="F2580" s="1">
        <v>39041</v>
      </c>
      <c r="G2580">
        <v>3.226</v>
      </c>
      <c r="H2580" s="3">
        <f t="shared" si="280"/>
        <v>3.2039599999999995</v>
      </c>
      <c r="I2580" s="6">
        <f t="shared" si="284"/>
        <v>-9.9999999999988987E-4</v>
      </c>
      <c r="J2580" s="6">
        <f t="shared" si="285"/>
        <v>-1.9999999999997797E-3</v>
      </c>
      <c r="K2580" t="str">
        <f t="shared" si="286"/>
        <v>Pico</v>
      </c>
    </row>
    <row r="2581" spans="1:11" x14ac:dyDescent="0.35">
      <c r="A2581" t="s">
        <v>2579</v>
      </c>
      <c r="B2581" t="str">
        <f t="shared" si="281"/>
        <v>21</v>
      </c>
      <c r="C2581" t="str">
        <f t="shared" si="282"/>
        <v>Nov</v>
      </c>
      <c r="D2581" t="str">
        <f t="shared" si="283"/>
        <v>06</v>
      </c>
      <c r="F2581" s="1">
        <v>39042</v>
      </c>
      <c r="G2581">
        <v>3.226</v>
      </c>
      <c r="H2581" s="3">
        <f t="shared" si="280"/>
        <v>3.2034399999999992</v>
      </c>
      <c r="I2581" s="6">
        <f t="shared" si="284"/>
        <v>0</v>
      </c>
      <c r="J2581" s="6">
        <f t="shared" si="285"/>
        <v>9.9999999999988987E-4</v>
      </c>
      <c r="K2581" t="str">
        <f t="shared" si="286"/>
        <v>Valle</v>
      </c>
    </row>
    <row r="2582" spans="1:11" x14ac:dyDescent="0.35">
      <c r="A2582" t="s">
        <v>2580</v>
      </c>
      <c r="B2582" t="str">
        <f t="shared" si="281"/>
        <v>22</v>
      </c>
      <c r="C2582" t="str">
        <f t="shared" si="282"/>
        <v>Nov</v>
      </c>
      <c r="D2582" t="str">
        <f t="shared" si="283"/>
        <v>06</v>
      </c>
      <c r="F2582" s="1">
        <v>39043</v>
      </c>
      <c r="G2582">
        <v>3.2290000000000001</v>
      </c>
      <c r="H2582" s="3">
        <f t="shared" si="280"/>
        <v>3.20296</v>
      </c>
      <c r="I2582" s="6">
        <f t="shared" si="284"/>
        <v>3.0000000000001137E-3</v>
      </c>
      <c r="J2582" s="6">
        <f t="shared" si="285"/>
        <v>3.0000000000001137E-3</v>
      </c>
      <c r="K2582" t="str">
        <f t="shared" si="286"/>
        <v/>
      </c>
    </row>
    <row r="2583" spans="1:11" x14ac:dyDescent="0.35">
      <c r="A2583" t="s">
        <v>2581</v>
      </c>
      <c r="B2583" t="str">
        <f t="shared" si="281"/>
        <v>23</v>
      </c>
      <c r="C2583" t="str">
        <f t="shared" si="282"/>
        <v>Nov</v>
      </c>
      <c r="D2583" t="str">
        <f t="shared" si="283"/>
        <v>06</v>
      </c>
      <c r="F2583" s="1">
        <v>39044</v>
      </c>
      <c r="G2583">
        <v>3.226</v>
      </c>
      <c r="H2583" s="3">
        <f t="shared" si="280"/>
        <v>3.2023600000000001</v>
      </c>
      <c r="I2583" s="6">
        <f t="shared" si="284"/>
        <v>-3.0000000000001137E-3</v>
      </c>
      <c r="J2583" s="6">
        <f t="shared" si="285"/>
        <v>-6.0000000000002274E-3</v>
      </c>
      <c r="K2583" t="str">
        <f t="shared" si="286"/>
        <v>Pico</v>
      </c>
    </row>
    <row r="2584" spans="1:11" x14ac:dyDescent="0.35">
      <c r="A2584" t="s">
        <v>2582</v>
      </c>
      <c r="B2584" t="str">
        <f t="shared" si="281"/>
        <v>24</v>
      </c>
      <c r="C2584" t="str">
        <f t="shared" si="282"/>
        <v>Nov</v>
      </c>
      <c r="D2584" t="str">
        <f t="shared" si="283"/>
        <v>06</v>
      </c>
      <c r="F2584" s="1">
        <v>39045</v>
      </c>
      <c r="G2584">
        <v>3.226</v>
      </c>
      <c r="H2584" s="3">
        <f t="shared" si="280"/>
        <v>3.2017799999999998</v>
      </c>
      <c r="I2584" s="6">
        <f t="shared" si="284"/>
        <v>0</v>
      </c>
      <c r="J2584" s="6">
        <f t="shared" si="285"/>
        <v>3.0000000000001137E-3</v>
      </c>
      <c r="K2584" t="str">
        <f t="shared" si="286"/>
        <v>Valle</v>
      </c>
    </row>
    <row r="2585" spans="1:11" x14ac:dyDescent="0.35">
      <c r="A2585" t="s">
        <v>2583</v>
      </c>
      <c r="B2585" t="str">
        <f t="shared" si="281"/>
        <v>27</v>
      </c>
      <c r="C2585" t="str">
        <f t="shared" si="282"/>
        <v>Nov</v>
      </c>
      <c r="D2585" t="str">
        <f t="shared" si="283"/>
        <v>06</v>
      </c>
      <c r="F2585" s="1">
        <v>39048</v>
      </c>
      <c r="G2585">
        <v>3.226</v>
      </c>
      <c r="H2585" s="3">
        <f t="shared" si="280"/>
        <v>3.2011600000000002</v>
      </c>
      <c r="I2585" s="6">
        <f t="shared" si="284"/>
        <v>0</v>
      </c>
      <c r="J2585" s="6">
        <f t="shared" si="285"/>
        <v>0</v>
      </c>
      <c r="K2585" t="str">
        <f t="shared" si="286"/>
        <v/>
      </c>
    </row>
    <row r="2586" spans="1:11" x14ac:dyDescent="0.35">
      <c r="A2586" t="s">
        <v>2584</v>
      </c>
      <c r="B2586" t="str">
        <f t="shared" si="281"/>
        <v>28</v>
      </c>
      <c r="C2586" t="str">
        <f t="shared" si="282"/>
        <v>Nov</v>
      </c>
      <c r="D2586" t="str">
        <f t="shared" si="283"/>
        <v>06</v>
      </c>
      <c r="F2586" s="1">
        <v>39049</v>
      </c>
      <c r="G2586">
        <v>3.226</v>
      </c>
      <c r="H2586" s="3">
        <f t="shared" si="280"/>
        <v>3.2005400000000011</v>
      </c>
      <c r="I2586" s="6">
        <f t="shared" si="284"/>
        <v>0</v>
      </c>
      <c r="J2586" s="6">
        <f t="shared" si="285"/>
        <v>0</v>
      </c>
      <c r="K2586" t="str">
        <f t="shared" si="286"/>
        <v/>
      </c>
    </row>
    <row r="2587" spans="1:11" x14ac:dyDescent="0.35">
      <c r="A2587" t="s">
        <v>2585</v>
      </c>
      <c r="B2587" t="str">
        <f t="shared" si="281"/>
        <v>29</v>
      </c>
      <c r="C2587" t="str">
        <f t="shared" si="282"/>
        <v>Nov</v>
      </c>
      <c r="D2587" t="str">
        <f t="shared" si="283"/>
        <v>06</v>
      </c>
      <c r="F2587" s="1">
        <v>39050</v>
      </c>
      <c r="G2587">
        <v>3.2229999999999999</v>
      </c>
      <c r="H2587" s="3">
        <f t="shared" si="280"/>
        <v>3.1999</v>
      </c>
      <c r="I2587" s="6">
        <f t="shared" si="284"/>
        <v>-3.0000000000001137E-3</v>
      </c>
      <c r="J2587" s="6">
        <f t="shared" si="285"/>
        <v>-3.0000000000001137E-3</v>
      </c>
      <c r="K2587" t="str">
        <f t="shared" si="286"/>
        <v/>
      </c>
    </row>
    <row r="2588" spans="1:11" x14ac:dyDescent="0.35">
      <c r="A2588" t="s">
        <v>2586</v>
      </c>
      <c r="B2588" t="str">
        <f t="shared" si="281"/>
        <v>30</v>
      </c>
      <c r="C2588" t="str">
        <f t="shared" si="282"/>
        <v>Nov</v>
      </c>
      <c r="D2588" t="str">
        <f t="shared" si="283"/>
        <v>06</v>
      </c>
      <c r="F2588" s="1">
        <v>39051</v>
      </c>
      <c r="G2588">
        <v>3.2229999999999999</v>
      </c>
      <c r="H2588" s="3">
        <f t="shared" si="280"/>
        <v>3.1992600000000011</v>
      </c>
      <c r="I2588" s="6">
        <f t="shared" si="284"/>
        <v>0</v>
      </c>
      <c r="J2588" s="6">
        <f t="shared" si="285"/>
        <v>3.0000000000001137E-3</v>
      </c>
      <c r="K2588" t="str">
        <f t="shared" si="286"/>
        <v>Valle</v>
      </c>
    </row>
    <row r="2589" spans="1:11" x14ac:dyDescent="0.35">
      <c r="A2589" t="s">
        <v>2587</v>
      </c>
      <c r="B2589" t="str">
        <f t="shared" si="281"/>
        <v>01</v>
      </c>
      <c r="C2589" t="str">
        <f t="shared" si="282"/>
        <v>Dic</v>
      </c>
      <c r="D2589" t="str">
        <f t="shared" si="283"/>
        <v>06</v>
      </c>
      <c r="F2589" s="1">
        <v>39052</v>
      </c>
      <c r="G2589">
        <v>3.218</v>
      </c>
      <c r="H2589" s="3">
        <f t="shared" si="280"/>
        <v>3.1986000000000003</v>
      </c>
      <c r="I2589" s="6">
        <f t="shared" si="284"/>
        <v>-4.9999999999998934E-3</v>
      </c>
      <c r="J2589" s="6">
        <f t="shared" si="285"/>
        <v>-4.9999999999998934E-3</v>
      </c>
      <c r="K2589" t="str">
        <f t="shared" si="286"/>
        <v>Pico</v>
      </c>
    </row>
    <row r="2590" spans="1:11" x14ac:dyDescent="0.35">
      <c r="A2590" t="s">
        <v>2588</v>
      </c>
      <c r="B2590" t="str">
        <f t="shared" si="281"/>
        <v>04</v>
      </c>
      <c r="C2590" t="str">
        <f t="shared" si="282"/>
        <v>Dic</v>
      </c>
      <c r="D2590" t="str">
        <f t="shared" si="283"/>
        <v>06</v>
      </c>
      <c r="F2590" s="1">
        <v>39055</v>
      </c>
      <c r="G2590">
        <v>3.2160000000000002</v>
      </c>
      <c r="H2590" s="3">
        <f t="shared" si="280"/>
        <v>3.1980800000000005</v>
      </c>
      <c r="I2590" s="6">
        <f t="shared" si="284"/>
        <v>-1.9999999999997797E-3</v>
      </c>
      <c r="J2590" s="6">
        <f t="shared" si="285"/>
        <v>3.0000000000001137E-3</v>
      </c>
      <c r="K2590" t="str">
        <f t="shared" si="286"/>
        <v>Valle</v>
      </c>
    </row>
    <row r="2591" spans="1:11" x14ac:dyDescent="0.35">
      <c r="A2591" t="s">
        <v>2589</v>
      </c>
      <c r="B2591" t="str">
        <f t="shared" si="281"/>
        <v>05</v>
      </c>
      <c r="C2591" t="str">
        <f t="shared" si="282"/>
        <v>Dic</v>
      </c>
      <c r="D2591" t="str">
        <f t="shared" si="283"/>
        <v>06</v>
      </c>
      <c r="F2591" s="1">
        <v>39056</v>
      </c>
      <c r="G2591">
        <v>3.2130000000000001</v>
      </c>
      <c r="H2591" s="3">
        <f t="shared" si="280"/>
        <v>3.197620000000001</v>
      </c>
      <c r="I2591" s="6">
        <f t="shared" si="284"/>
        <v>-3.0000000000001137E-3</v>
      </c>
      <c r="J2591" s="6">
        <f t="shared" si="285"/>
        <v>-1.000000000000334E-3</v>
      </c>
      <c r="K2591" t="str">
        <f t="shared" si="286"/>
        <v>Pico</v>
      </c>
    </row>
    <row r="2592" spans="1:11" x14ac:dyDescent="0.35">
      <c r="A2592" t="s">
        <v>2590</v>
      </c>
      <c r="B2592" t="str">
        <f t="shared" si="281"/>
        <v>06</v>
      </c>
      <c r="C2592" t="str">
        <f t="shared" si="282"/>
        <v>Dic</v>
      </c>
      <c r="D2592" t="str">
        <f t="shared" si="283"/>
        <v>06</v>
      </c>
      <c r="F2592" s="1">
        <v>39057</v>
      </c>
      <c r="G2592">
        <v>3.214</v>
      </c>
      <c r="H2592" s="3">
        <f t="shared" si="280"/>
        <v>3.1972000000000009</v>
      </c>
      <c r="I2592" s="6">
        <f t="shared" si="284"/>
        <v>9.9999999999988987E-4</v>
      </c>
      <c r="J2592" s="6">
        <f t="shared" si="285"/>
        <v>4.0000000000000036E-3</v>
      </c>
      <c r="K2592" t="str">
        <f t="shared" si="286"/>
        <v>Valle</v>
      </c>
    </row>
    <row r="2593" spans="1:11" x14ac:dyDescent="0.35">
      <c r="A2593" t="s">
        <v>2591</v>
      </c>
      <c r="B2593" t="str">
        <f t="shared" si="281"/>
        <v>07</v>
      </c>
      <c r="C2593" t="str">
        <f t="shared" si="282"/>
        <v>Dic</v>
      </c>
      <c r="D2593" t="str">
        <f t="shared" si="283"/>
        <v>06</v>
      </c>
      <c r="F2593" s="1">
        <v>39058</v>
      </c>
      <c r="G2593">
        <v>3.2120000000000002</v>
      </c>
      <c r="H2593" s="3">
        <f t="shared" si="280"/>
        <v>3.1967200000000009</v>
      </c>
      <c r="I2593" s="6">
        <f t="shared" si="284"/>
        <v>-1.9999999999997797E-3</v>
      </c>
      <c r="J2593" s="6">
        <f t="shared" si="285"/>
        <v>-2.9999999999996696E-3</v>
      </c>
      <c r="K2593" t="str">
        <f t="shared" si="286"/>
        <v>Pico</v>
      </c>
    </row>
    <row r="2594" spans="1:11" x14ac:dyDescent="0.35">
      <c r="A2594" t="s">
        <v>2592</v>
      </c>
      <c r="B2594" t="str">
        <f t="shared" si="281"/>
        <v>08</v>
      </c>
      <c r="C2594" t="str">
        <f t="shared" si="282"/>
        <v>Dic</v>
      </c>
      <c r="D2594" t="str">
        <f t="shared" si="283"/>
        <v>06</v>
      </c>
      <c r="F2594" s="1">
        <v>39059</v>
      </c>
      <c r="G2594" s="5">
        <v>3.2120000000000002</v>
      </c>
      <c r="H2594" s="3">
        <f t="shared" si="280"/>
        <v>3.1962600000000005</v>
      </c>
      <c r="I2594" s="6">
        <f t="shared" si="284"/>
        <v>0</v>
      </c>
      <c r="J2594" s="6">
        <f t="shared" si="285"/>
        <v>1.9999999999997797E-3</v>
      </c>
      <c r="K2594" t="str">
        <f t="shared" si="286"/>
        <v>Valle</v>
      </c>
    </row>
    <row r="2595" spans="1:11" x14ac:dyDescent="0.35">
      <c r="A2595" t="s">
        <v>2593</v>
      </c>
      <c r="B2595" t="str">
        <f t="shared" si="281"/>
        <v>11</v>
      </c>
      <c r="C2595" t="str">
        <f t="shared" si="282"/>
        <v>Dic</v>
      </c>
      <c r="D2595" t="str">
        <f t="shared" si="283"/>
        <v>06</v>
      </c>
      <c r="F2595" s="1">
        <v>39062</v>
      </c>
      <c r="G2595">
        <v>3.2090000000000001</v>
      </c>
      <c r="H2595" s="3">
        <f t="shared" si="280"/>
        <v>3.1957600000000008</v>
      </c>
      <c r="I2595" s="6">
        <f t="shared" si="284"/>
        <v>-3.0000000000001137E-3</v>
      </c>
      <c r="J2595" s="6">
        <f t="shared" si="285"/>
        <v>-3.0000000000001137E-3</v>
      </c>
      <c r="K2595" t="str">
        <f t="shared" si="286"/>
        <v>Pico</v>
      </c>
    </row>
    <row r="2596" spans="1:11" x14ac:dyDescent="0.35">
      <c r="A2596" t="s">
        <v>2594</v>
      </c>
      <c r="B2596" t="str">
        <f t="shared" si="281"/>
        <v>12</v>
      </c>
      <c r="C2596" t="str">
        <f t="shared" si="282"/>
        <v>Dic</v>
      </c>
      <c r="D2596" t="str">
        <f t="shared" si="283"/>
        <v>06</v>
      </c>
      <c r="F2596" s="1">
        <v>39063</v>
      </c>
      <c r="G2596">
        <v>3.2130000000000001</v>
      </c>
      <c r="H2596" s="3">
        <f t="shared" si="280"/>
        <v>3.1953399999999998</v>
      </c>
      <c r="I2596" s="6">
        <f t="shared" si="284"/>
        <v>4.0000000000000036E-3</v>
      </c>
      <c r="J2596" s="6">
        <f t="shared" si="285"/>
        <v>7.0000000000001172E-3</v>
      </c>
      <c r="K2596" t="str">
        <f t="shared" si="286"/>
        <v>Valle</v>
      </c>
    </row>
    <row r="2597" spans="1:11" x14ac:dyDescent="0.35">
      <c r="A2597" t="s">
        <v>2595</v>
      </c>
      <c r="B2597" t="str">
        <f t="shared" si="281"/>
        <v>13</v>
      </c>
      <c r="C2597" t="str">
        <f t="shared" si="282"/>
        <v>Dic</v>
      </c>
      <c r="D2597" t="str">
        <f t="shared" si="283"/>
        <v>06</v>
      </c>
      <c r="F2597" s="1">
        <v>39064</v>
      </c>
      <c r="G2597">
        <v>3.2109999999999999</v>
      </c>
      <c r="H2597" s="3">
        <f t="shared" si="280"/>
        <v>3.1948599999999998</v>
      </c>
      <c r="I2597" s="6">
        <f t="shared" si="284"/>
        <v>-2.0000000000002238E-3</v>
      </c>
      <c r="J2597" s="6">
        <f t="shared" si="285"/>
        <v>-6.0000000000002274E-3</v>
      </c>
      <c r="K2597" t="str">
        <f t="shared" si="286"/>
        <v>Pico</v>
      </c>
    </row>
    <row r="2598" spans="1:11" x14ac:dyDescent="0.35">
      <c r="A2598" t="s">
        <v>2596</v>
      </c>
      <c r="B2598" t="str">
        <f t="shared" si="281"/>
        <v>14</v>
      </c>
      <c r="C2598" t="str">
        <f t="shared" si="282"/>
        <v>Dic</v>
      </c>
      <c r="D2598" t="str">
        <f t="shared" si="283"/>
        <v>06</v>
      </c>
      <c r="F2598" s="1">
        <v>39065</v>
      </c>
      <c r="G2598">
        <v>3.2090000000000001</v>
      </c>
      <c r="H2598" s="3">
        <f t="shared" si="280"/>
        <v>3.19442</v>
      </c>
      <c r="I2598" s="6">
        <f t="shared" si="284"/>
        <v>-1.9999999999997797E-3</v>
      </c>
      <c r="J2598" s="6">
        <f t="shared" si="285"/>
        <v>4.4408920985006262E-16</v>
      </c>
      <c r="K2598" t="str">
        <f t="shared" si="286"/>
        <v>Valle</v>
      </c>
    </row>
    <row r="2599" spans="1:11" x14ac:dyDescent="0.35">
      <c r="A2599" t="s">
        <v>2597</v>
      </c>
      <c r="B2599" t="str">
        <f t="shared" si="281"/>
        <v>15</v>
      </c>
      <c r="C2599" t="str">
        <f t="shared" si="282"/>
        <v>Dic</v>
      </c>
      <c r="D2599" t="str">
        <f t="shared" si="283"/>
        <v>06</v>
      </c>
      <c r="F2599" s="1">
        <v>39066</v>
      </c>
      <c r="G2599">
        <v>3.2040000000000002</v>
      </c>
      <c r="H2599" s="3">
        <f t="shared" si="280"/>
        <v>3.1940199999999992</v>
      </c>
      <c r="I2599" s="6">
        <f t="shared" si="284"/>
        <v>-4.9999999999998934E-3</v>
      </c>
      <c r="J2599" s="6">
        <f t="shared" si="285"/>
        <v>-3.0000000000001137E-3</v>
      </c>
      <c r="K2599" t="str">
        <f t="shared" si="286"/>
        <v>Pico</v>
      </c>
    </row>
    <row r="2600" spans="1:11" x14ac:dyDescent="0.35">
      <c r="A2600" t="s">
        <v>2598</v>
      </c>
      <c r="B2600" t="str">
        <f t="shared" si="281"/>
        <v>18</v>
      </c>
      <c r="C2600" t="str">
        <f t="shared" si="282"/>
        <v>Dic</v>
      </c>
      <c r="D2600" t="str">
        <f t="shared" si="283"/>
        <v>06</v>
      </c>
      <c r="F2600" s="1">
        <v>39069</v>
      </c>
      <c r="G2600">
        <v>3.2040000000000002</v>
      </c>
      <c r="H2600" s="3">
        <f t="shared" si="280"/>
        <v>3.193719999999999</v>
      </c>
      <c r="I2600" s="6">
        <f t="shared" si="284"/>
        <v>0</v>
      </c>
      <c r="J2600" s="6">
        <f t="shared" si="285"/>
        <v>4.9999999999998934E-3</v>
      </c>
      <c r="K2600" t="str">
        <f t="shared" si="286"/>
        <v>Valle</v>
      </c>
    </row>
    <row r="2601" spans="1:11" x14ac:dyDescent="0.35">
      <c r="A2601" t="s">
        <v>2599</v>
      </c>
      <c r="B2601" t="str">
        <f t="shared" si="281"/>
        <v>19</v>
      </c>
      <c r="C2601" t="str">
        <f t="shared" si="282"/>
        <v>Dic</v>
      </c>
      <c r="D2601" t="str">
        <f t="shared" si="283"/>
        <v>06</v>
      </c>
      <c r="F2601" s="1">
        <v>39070</v>
      </c>
      <c r="G2601">
        <v>3.2040000000000002</v>
      </c>
      <c r="H2601" s="3">
        <f t="shared" si="280"/>
        <v>3.193379999999999</v>
      </c>
      <c r="I2601" s="6">
        <f t="shared" si="284"/>
        <v>0</v>
      </c>
      <c r="J2601" s="6">
        <f t="shared" si="285"/>
        <v>0</v>
      </c>
      <c r="K2601" t="str">
        <f t="shared" si="286"/>
        <v/>
      </c>
    </row>
    <row r="2602" spans="1:11" x14ac:dyDescent="0.35">
      <c r="A2602" t="s">
        <v>2600</v>
      </c>
      <c r="B2602" t="str">
        <f t="shared" si="281"/>
        <v>20</v>
      </c>
      <c r="C2602" t="str">
        <f t="shared" si="282"/>
        <v>Dic</v>
      </c>
      <c r="D2602" t="str">
        <f t="shared" si="283"/>
        <v>06</v>
      </c>
      <c r="F2602" s="1">
        <v>39071</v>
      </c>
      <c r="G2602">
        <v>3.2</v>
      </c>
      <c r="H2602" s="3">
        <f t="shared" si="280"/>
        <v>3.1930799999999988</v>
      </c>
      <c r="I2602" s="6">
        <f t="shared" si="284"/>
        <v>-4.0000000000000036E-3</v>
      </c>
      <c r="J2602" s="6">
        <f t="shared" si="285"/>
        <v>-4.0000000000000036E-3</v>
      </c>
      <c r="K2602" t="str">
        <f t="shared" si="286"/>
        <v/>
      </c>
    </row>
    <row r="2603" spans="1:11" x14ac:dyDescent="0.35">
      <c r="A2603" t="s">
        <v>2601</v>
      </c>
      <c r="B2603" t="str">
        <f t="shared" si="281"/>
        <v>21</v>
      </c>
      <c r="C2603" t="str">
        <f t="shared" si="282"/>
        <v>Dic</v>
      </c>
      <c r="D2603" t="str">
        <f t="shared" si="283"/>
        <v>06</v>
      </c>
      <c r="F2603" s="1">
        <v>39072</v>
      </c>
      <c r="G2603">
        <v>3.198</v>
      </c>
      <c r="H2603" s="3">
        <f t="shared" si="280"/>
        <v>3.1928799999999984</v>
      </c>
      <c r="I2603" s="6">
        <f t="shared" si="284"/>
        <v>-2.0000000000002238E-3</v>
      </c>
      <c r="J2603" s="6">
        <f t="shared" si="285"/>
        <v>1.9999999999997797E-3</v>
      </c>
      <c r="K2603" t="str">
        <f t="shared" si="286"/>
        <v>Valle</v>
      </c>
    </row>
    <row r="2604" spans="1:11" x14ac:dyDescent="0.35">
      <c r="A2604" t="s">
        <v>2602</v>
      </c>
      <c r="B2604" t="str">
        <f t="shared" si="281"/>
        <v>22</v>
      </c>
      <c r="C2604" t="str">
        <f t="shared" si="282"/>
        <v>Dic</v>
      </c>
      <c r="D2604" t="str">
        <f t="shared" si="283"/>
        <v>06</v>
      </c>
      <c r="F2604" s="1">
        <v>39073</v>
      </c>
      <c r="G2604">
        <v>3.198</v>
      </c>
      <c r="H2604" s="3">
        <f t="shared" si="280"/>
        <v>3.1927399999999988</v>
      </c>
      <c r="I2604" s="6">
        <f t="shared" si="284"/>
        <v>0</v>
      </c>
      <c r="J2604" s="6">
        <f t="shared" si="285"/>
        <v>2.0000000000002238E-3</v>
      </c>
      <c r="K2604" t="str">
        <f t="shared" si="286"/>
        <v/>
      </c>
    </row>
    <row r="2605" spans="1:11" x14ac:dyDescent="0.35">
      <c r="A2605" t="s">
        <v>2603</v>
      </c>
      <c r="B2605" t="str">
        <f t="shared" si="281"/>
        <v>25</v>
      </c>
      <c r="C2605" t="str">
        <f t="shared" si="282"/>
        <v>Dic</v>
      </c>
      <c r="D2605" t="str">
        <f t="shared" si="283"/>
        <v>06</v>
      </c>
      <c r="F2605" s="1">
        <v>39076</v>
      </c>
      <c r="G2605" s="5">
        <v>3.198</v>
      </c>
      <c r="H2605" s="3">
        <f t="shared" si="280"/>
        <v>3.1925599999999985</v>
      </c>
      <c r="I2605" s="6">
        <f t="shared" si="284"/>
        <v>0</v>
      </c>
      <c r="J2605" s="6">
        <f t="shared" si="285"/>
        <v>0</v>
      </c>
      <c r="K2605" t="str">
        <f t="shared" si="286"/>
        <v/>
      </c>
    </row>
    <row r="2606" spans="1:11" x14ac:dyDescent="0.35">
      <c r="A2606" t="s">
        <v>2604</v>
      </c>
      <c r="B2606" t="str">
        <f t="shared" si="281"/>
        <v>26</v>
      </c>
      <c r="C2606" t="str">
        <f t="shared" si="282"/>
        <v>Dic</v>
      </c>
      <c r="D2606" t="str">
        <f t="shared" si="283"/>
        <v>06</v>
      </c>
      <c r="F2606" s="1">
        <v>39077</v>
      </c>
      <c r="G2606">
        <v>3.2</v>
      </c>
      <c r="H2606" s="3">
        <f t="shared" si="280"/>
        <v>3.1923799999999982</v>
      </c>
      <c r="I2606" s="6">
        <f t="shared" si="284"/>
        <v>2.0000000000002238E-3</v>
      </c>
      <c r="J2606" s="6">
        <f t="shared" si="285"/>
        <v>2.0000000000002238E-3</v>
      </c>
      <c r="K2606" t="str">
        <f t="shared" si="286"/>
        <v/>
      </c>
    </row>
    <row r="2607" spans="1:11" x14ac:dyDescent="0.35">
      <c r="A2607" t="s">
        <v>2605</v>
      </c>
      <c r="B2607" t="str">
        <f t="shared" si="281"/>
        <v>27</v>
      </c>
      <c r="C2607" t="str">
        <f t="shared" si="282"/>
        <v>Dic</v>
      </c>
      <c r="D2607" t="str">
        <f t="shared" si="283"/>
        <v>06</v>
      </c>
      <c r="F2607" s="1">
        <v>39078</v>
      </c>
      <c r="G2607">
        <v>3.1970000000000001</v>
      </c>
      <c r="H2607" s="3">
        <f t="shared" si="280"/>
        <v>3.1921399999999984</v>
      </c>
      <c r="I2607" s="6">
        <f t="shared" si="284"/>
        <v>-3.0000000000001137E-3</v>
      </c>
      <c r="J2607" s="6">
        <f t="shared" si="285"/>
        <v>-5.0000000000003375E-3</v>
      </c>
      <c r="K2607" t="str">
        <f t="shared" si="286"/>
        <v>Pico</v>
      </c>
    </row>
    <row r="2608" spans="1:11" x14ac:dyDescent="0.35">
      <c r="A2608" t="s">
        <v>2606</v>
      </c>
      <c r="B2608" t="str">
        <f t="shared" si="281"/>
        <v>28</v>
      </c>
      <c r="C2608" t="str">
        <f t="shared" si="282"/>
        <v>Dic</v>
      </c>
      <c r="D2608" t="str">
        <f t="shared" si="283"/>
        <v>06</v>
      </c>
      <c r="F2608" s="1">
        <v>39079</v>
      </c>
      <c r="G2608">
        <v>3.1970000000000001</v>
      </c>
      <c r="H2608" s="3">
        <f t="shared" si="280"/>
        <v>3.1919399999999984</v>
      </c>
      <c r="I2608" s="6">
        <f t="shared" si="284"/>
        <v>0</v>
      </c>
      <c r="J2608" s="6">
        <f t="shared" si="285"/>
        <v>3.0000000000001137E-3</v>
      </c>
      <c r="K2608" t="str">
        <f t="shared" si="286"/>
        <v>Valle</v>
      </c>
    </row>
    <row r="2609" spans="1:11" x14ac:dyDescent="0.35">
      <c r="A2609" t="s">
        <v>2607</v>
      </c>
      <c r="B2609" t="str">
        <f t="shared" si="281"/>
        <v>29</v>
      </c>
      <c r="C2609" t="str">
        <f t="shared" si="282"/>
        <v>Dic</v>
      </c>
      <c r="D2609" t="str">
        <f t="shared" si="283"/>
        <v>06</v>
      </c>
      <c r="F2609" s="1">
        <v>39080</v>
      </c>
      <c r="G2609">
        <v>3.1970000000000001</v>
      </c>
      <c r="H2609" s="3">
        <f t="shared" si="280"/>
        <v>3.1917399999999994</v>
      </c>
      <c r="I2609" s="6">
        <f t="shared" si="284"/>
        <v>0</v>
      </c>
      <c r="J2609" s="6">
        <f t="shared" si="285"/>
        <v>0</v>
      </c>
      <c r="K2609" t="str">
        <f t="shared" si="286"/>
        <v/>
      </c>
    </row>
    <row r="2610" spans="1:11" x14ac:dyDescent="0.35">
      <c r="A2610" t="s">
        <v>2608</v>
      </c>
      <c r="B2610" t="str">
        <f t="shared" si="281"/>
        <v>01</v>
      </c>
      <c r="C2610" t="str">
        <f t="shared" si="282"/>
        <v>Ene</v>
      </c>
      <c r="D2610" t="str">
        <f t="shared" si="283"/>
        <v>07</v>
      </c>
      <c r="F2610" s="1">
        <v>39083</v>
      </c>
      <c r="G2610" s="5">
        <v>3.1970000000000001</v>
      </c>
      <c r="H2610" s="3">
        <f t="shared" si="280"/>
        <v>3.1915399999999994</v>
      </c>
      <c r="I2610" s="6">
        <f t="shared" si="284"/>
        <v>0</v>
      </c>
      <c r="J2610" s="6">
        <f t="shared" si="285"/>
        <v>0</v>
      </c>
      <c r="K2610" t="str">
        <f t="shared" si="286"/>
        <v/>
      </c>
    </row>
    <row r="2611" spans="1:11" x14ac:dyDescent="0.35">
      <c r="A2611" t="s">
        <v>2609</v>
      </c>
      <c r="B2611" t="str">
        <f t="shared" si="281"/>
        <v>02</v>
      </c>
      <c r="C2611" t="str">
        <f t="shared" si="282"/>
        <v>Ene</v>
      </c>
      <c r="D2611" t="str">
        <f t="shared" si="283"/>
        <v>07</v>
      </c>
      <c r="F2611" s="1">
        <v>39084</v>
      </c>
      <c r="G2611">
        <v>3.1930000000000001</v>
      </c>
      <c r="H2611" s="3">
        <f t="shared" si="280"/>
        <v>3.1913199999999993</v>
      </c>
      <c r="I2611" s="6">
        <f t="shared" si="284"/>
        <v>-4.0000000000000036E-3</v>
      </c>
      <c r="J2611" s="6">
        <f t="shared" si="285"/>
        <v>-4.0000000000000036E-3</v>
      </c>
      <c r="K2611" t="str">
        <f t="shared" si="286"/>
        <v/>
      </c>
    </row>
    <row r="2612" spans="1:11" x14ac:dyDescent="0.35">
      <c r="A2612" t="s">
        <v>2610</v>
      </c>
      <c r="B2612" t="str">
        <f t="shared" si="281"/>
        <v>03</v>
      </c>
      <c r="C2612" t="str">
        <f t="shared" si="282"/>
        <v>Ene</v>
      </c>
      <c r="D2612" t="str">
        <f t="shared" si="283"/>
        <v>07</v>
      </c>
      <c r="F2612" s="1">
        <v>39085</v>
      </c>
      <c r="G2612">
        <v>3.1909999999999998</v>
      </c>
      <c r="H2612" s="3">
        <f t="shared" si="280"/>
        <v>3.1911800000000001</v>
      </c>
      <c r="I2612" s="6">
        <f t="shared" si="284"/>
        <v>-2.0000000000002238E-3</v>
      </c>
      <c r="J2612" s="6">
        <f t="shared" si="285"/>
        <v>1.9999999999997797E-3</v>
      </c>
      <c r="K2612" t="str">
        <f t="shared" si="286"/>
        <v>Valle</v>
      </c>
    </row>
    <row r="2613" spans="1:11" x14ac:dyDescent="0.35">
      <c r="A2613" t="s">
        <v>2611</v>
      </c>
      <c r="B2613" t="str">
        <f t="shared" si="281"/>
        <v>04</v>
      </c>
      <c r="C2613" t="str">
        <f t="shared" si="282"/>
        <v>Ene</v>
      </c>
      <c r="D2613" t="str">
        <f t="shared" si="283"/>
        <v>07</v>
      </c>
      <c r="F2613" s="1">
        <v>39086</v>
      </c>
      <c r="G2613">
        <v>3.1920000000000002</v>
      </c>
      <c r="H2613" s="3">
        <f t="shared" si="280"/>
        <v>3.1910599999999993</v>
      </c>
      <c r="I2613" s="6">
        <f t="shared" si="284"/>
        <v>1.000000000000334E-3</v>
      </c>
      <c r="J2613" s="6">
        <f t="shared" si="285"/>
        <v>3.0000000000005578E-3</v>
      </c>
      <c r="K2613" t="str">
        <f t="shared" si="286"/>
        <v/>
      </c>
    </row>
    <row r="2614" spans="1:11" x14ac:dyDescent="0.35">
      <c r="A2614" t="s">
        <v>2612</v>
      </c>
      <c r="B2614" t="str">
        <f t="shared" si="281"/>
        <v>05</v>
      </c>
      <c r="C2614" t="str">
        <f t="shared" si="282"/>
        <v>Ene</v>
      </c>
      <c r="D2614" t="str">
        <f t="shared" si="283"/>
        <v>07</v>
      </c>
      <c r="F2614" s="1">
        <v>39087</v>
      </c>
      <c r="G2614">
        <v>3.1920000000000002</v>
      </c>
      <c r="H2614" s="3">
        <f t="shared" si="280"/>
        <v>3.1909199999999998</v>
      </c>
      <c r="I2614" s="6">
        <f t="shared" si="284"/>
        <v>0</v>
      </c>
      <c r="J2614" s="6">
        <f t="shared" si="285"/>
        <v>-1.000000000000334E-3</v>
      </c>
      <c r="K2614" t="str">
        <f t="shared" si="286"/>
        <v>Pico</v>
      </c>
    </row>
    <row r="2615" spans="1:11" x14ac:dyDescent="0.35">
      <c r="A2615" t="s">
        <v>2613</v>
      </c>
      <c r="B2615" t="str">
        <f t="shared" si="281"/>
        <v>08</v>
      </c>
      <c r="C2615" t="str">
        <f t="shared" si="282"/>
        <v>Ene</v>
      </c>
      <c r="D2615" t="str">
        <f t="shared" si="283"/>
        <v>07</v>
      </c>
      <c r="F2615" s="1">
        <v>39090</v>
      </c>
      <c r="G2615">
        <v>3.1920000000000002</v>
      </c>
      <c r="H2615" s="3">
        <f t="shared" si="280"/>
        <v>3.1907999999999999</v>
      </c>
      <c r="I2615" s="6">
        <f t="shared" si="284"/>
        <v>0</v>
      </c>
      <c r="J2615" s="6">
        <f t="shared" si="285"/>
        <v>0</v>
      </c>
      <c r="K2615" t="str">
        <f t="shared" si="286"/>
        <v/>
      </c>
    </row>
    <row r="2616" spans="1:11" x14ac:dyDescent="0.35">
      <c r="A2616" t="s">
        <v>2614</v>
      </c>
      <c r="B2616" t="str">
        <f t="shared" si="281"/>
        <v>09</v>
      </c>
      <c r="C2616" t="str">
        <f t="shared" si="282"/>
        <v>Ene</v>
      </c>
      <c r="D2616" t="str">
        <f t="shared" si="283"/>
        <v>07</v>
      </c>
      <c r="F2616" s="1">
        <v>39091</v>
      </c>
      <c r="G2616">
        <v>3.1920000000000002</v>
      </c>
      <c r="H2616" s="3">
        <f t="shared" si="280"/>
        <v>3.1907199999999993</v>
      </c>
      <c r="I2616" s="6">
        <f t="shared" si="284"/>
        <v>0</v>
      </c>
      <c r="J2616" s="6">
        <f t="shared" si="285"/>
        <v>0</v>
      </c>
      <c r="K2616" t="str">
        <f t="shared" si="286"/>
        <v/>
      </c>
    </row>
    <row r="2617" spans="1:11" x14ac:dyDescent="0.35">
      <c r="A2617" t="s">
        <v>2615</v>
      </c>
      <c r="B2617" t="str">
        <f t="shared" si="281"/>
        <v>10</v>
      </c>
      <c r="C2617" t="str">
        <f t="shared" si="282"/>
        <v>Ene</v>
      </c>
      <c r="D2617" t="str">
        <f t="shared" si="283"/>
        <v>07</v>
      </c>
      <c r="F2617" s="1">
        <v>39092</v>
      </c>
      <c r="G2617">
        <v>3.194</v>
      </c>
      <c r="H2617" s="3">
        <f t="shared" si="280"/>
        <v>3.19062</v>
      </c>
      <c r="I2617" s="6">
        <f t="shared" si="284"/>
        <v>1.9999999999997797E-3</v>
      </c>
      <c r="J2617" s="6">
        <f t="shared" si="285"/>
        <v>1.9999999999997797E-3</v>
      </c>
      <c r="K2617" t="str">
        <f t="shared" si="286"/>
        <v/>
      </c>
    </row>
    <row r="2618" spans="1:11" x14ac:dyDescent="0.35">
      <c r="A2618" t="s">
        <v>2616</v>
      </c>
      <c r="B2618" t="str">
        <f t="shared" si="281"/>
        <v>11</v>
      </c>
      <c r="C2618" t="str">
        <f t="shared" si="282"/>
        <v>Ene</v>
      </c>
      <c r="D2618" t="str">
        <f t="shared" si="283"/>
        <v>07</v>
      </c>
      <c r="F2618" s="1">
        <v>39093</v>
      </c>
      <c r="G2618">
        <v>3.1930000000000001</v>
      </c>
      <c r="H2618" s="3">
        <f t="shared" si="280"/>
        <v>3.19048</v>
      </c>
      <c r="I2618" s="6">
        <f t="shared" si="284"/>
        <v>-9.9999999999988987E-4</v>
      </c>
      <c r="J2618" s="6">
        <f t="shared" si="285"/>
        <v>-2.9999999999996696E-3</v>
      </c>
      <c r="K2618" t="str">
        <f t="shared" si="286"/>
        <v>Pico</v>
      </c>
    </row>
    <row r="2619" spans="1:11" x14ac:dyDescent="0.35">
      <c r="A2619" t="s">
        <v>2617</v>
      </c>
      <c r="B2619" t="str">
        <f t="shared" si="281"/>
        <v>12</v>
      </c>
      <c r="C2619" t="str">
        <f t="shared" si="282"/>
        <v>Ene</v>
      </c>
      <c r="D2619" t="str">
        <f t="shared" si="283"/>
        <v>07</v>
      </c>
      <c r="F2619" s="1">
        <v>39094</v>
      </c>
      <c r="G2619">
        <v>3.1909999999999998</v>
      </c>
      <c r="H2619" s="3">
        <f t="shared" si="280"/>
        <v>3.19034</v>
      </c>
      <c r="I2619" s="6">
        <f t="shared" si="284"/>
        <v>-2.0000000000002238E-3</v>
      </c>
      <c r="J2619" s="6">
        <f t="shared" si="285"/>
        <v>-1.000000000000334E-3</v>
      </c>
      <c r="K2619" t="str">
        <f t="shared" si="286"/>
        <v/>
      </c>
    </row>
    <row r="2620" spans="1:11" x14ac:dyDescent="0.35">
      <c r="A2620" t="s">
        <v>2618</v>
      </c>
      <c r="B2620" t="str">
        <f t="shared" si="281"/>
        <v>15</v>
      </c>
      <c r="C2620" t="str">
        <f t="shared" si="282"/>
        <v>Ene</v>
      </c>
      <c r="D2620" t="str">
        <f t="shared" si="283"/>
        <v>07</v>
      </c>
      <c r="F2620" s="1">
        <v>39097</v>
      </c>
      <c r="G2620">
        <v>3.1930000000000001</v>
      </c>
      <c r="H2620" s="3">
        <f t="shared" si="280"/>
        <v>3.1902200000000001</v>
      </c>
      <c r="I2620" s="6">
        <f t="shared" si="284"/>
        <v>2.0000000000002238E-3</v>
      </c>
      <c r="J2620" s="6">
        <f t="shared" si="285"/>
        <v>4.0000000000004476E-3</v>
      </c>
      <c r="K2620" t="str">
        <f t="shared" si="286"/>
        <v>Valle</v>
      </c>
    </row>
    <row r="2621" spans="1:11" x14ac:dyDescent="0.35">
      <c r="A2621" t="s">
        <v>2619</v>
      </c>
      <c r="B2621" t="str">
        <f t="shared" si="281"/>
        <v>16</v>
      </c>
      <c r="C2621" t="str">
        <f t="shared" si="282"/>
        <v>Ene</v>
      </c>
      <c r="D2621" t="str">
        <f t="shared" si="283"/>
        <v>07</v>
      </c>
      <c r="F2621" s="1">
        <v>39098</v>
      </c>
      <c r="G2621">
        <v>3.19</v>
      </c>
      <c r="H2621" s="3">
        <f t="shared" si="280"/>
        <v>3.1900200000000001</v>
      </c>
      <c r="I2621" s="6">
        <f t="shared" si="284"/>
        <v>-3.0000000000001137E-3</v>
      </c>
      <c r="J2621" s="6">
        <f t="shared" si="285"/>
        <v>-5.0000000000003375E-3</v>
      </c>
      <c r="K2621" t="str">
        <f t="shared" si="286"/>
        <v>Pico</v>
      </c>
    </row>
    <row r="2622" spans="1:11" x14ac:dyDescent="0.35">
      <c r="A2622" t="s">
        <v>2620</v>
      </c>
      <c r="B2622" t="str">
        <f t="shared" si="281"/>
        <v>17</v>
      </c>
      <c r="C2622" t="str">
        <f t="shared" si="282"/>
        <v>Ene</v>
      </c>
      <c r="D2622" t="str">
        <f t="shared" si="283"/>
        <v>07</v>
      </c>
      <c r="F2622" s="1">
        <v>39099</v>
      </c>
      <c r="G2622">
        <v>3.1890000000000001</v>
      </c>
      <c r="H2622" s="3">
        <f t="shared" si="280"/>
        <v>3.1898599999999999</v>
      </c>
      <c r="I2622" s="6">
        <f t="shared" si="284"/>
        <v>-9.9999999999988987E-4</v>
      </c>
      <c r="J2622" s="6">
        <f t="shared" si="285"/>
        <v>2.0000000000002238E-3</v>
      </c>
      <c r="K2622" t="str">
        <f t="shared" si="286"/>
        <v>Valle</v>
      </c>
    </row>
    <row r="2623" spans="1:11" x14ac:dyDescent="0.35">
      <c r="A2623" t="s">
        <v>2621</v>
      </c>
      <c r="B2623" t="str">
        <f t="shared" si="281"/>
        <v>18</v>
      </c>
      <c r="C2623" t="str">
        <f t="shared" si="282"/>
        <v>Ene</v>
      </c>
      <c r="D2623" t="str">
        <f t="shared" si="283"/>
        <v>07</v>
      </c>
      <c r="F2623" s="1">
        <v>39100</v>
      </c>
      <c r="G2623">
        <v>3.1880000000000002</v>
      </c>
      <c r="H2623" s="3">
        <f t="shared" si="280"/>
        <v>3.1897600000000002</v>
      </c>
      <c r="I2623" s="6">
        <f t="shared" si="284"/>
        <v>-9.9999999999988987E-4</v>
      </c>
      <c r="J2623" s="6">
        <f t="shared" si="285"/>
        <v>0</v>
      </c>
      <c r="K2623" t="str">
        <f t="shared" si="286"/>
        <v/>
      </c>
    </row>
    <row r="2624" spans="1:11" x14ac:dyDescent="0.35">
      <c r="A2624" t="s">
        <v>2622</v>
      </c>
      <c r="B2624" t="str">
        <f t="shared" si="281"/>
        <v>19</v>
      </c>
      <c r="C2624" t="str">
        <f t="shared" si="282"/>
        <v>Ene</v>
      </c>
      <c r="D2624" t="str">
        <f t="shared" si="283"/>
        <v>07</v>
      </c>
      <c r="F2624" s="1">
        <v>39101</v>
      </c>
      <c r="G2624">
        <v>3.1890000000000001</v>
      </c>
      <c r="H2624" s="3">
        <f t="shared" si="280"/>
        <v>3.1896799999999996</v>
      </c>
      <c r="I2624" s="6">
        <f t="shared" si="284"/>
        <v>9.9999999999988987E-4</v>
      </c>
      <c r="J2624" s="6">
        <f t="shared" si="285"/>
        <v>1.9999999999997797E-3</v>
      </c>
      <c r="K2624" t="str">
        <f t="shared" si="286"/>
        <v/>
      </c>
    </row>
    <row r="2625" spans="1:11" x14ac:dyDescent="0.35">
      <c r="A2625" t="s">
        <v>2623</v>
      </c>
      <c r="B2625" t="str">
        <f t="shared" si="281"/>
        <v>22</v>
      </c>
      <c r="C2625" t="str">
        <f t="shared" si="282"/>
        <v>Ene</v>
      </c>
      <c r="D2625" t="str">
        <f t="shared" si="283"/>
        <v>07</v>
      </c>
      <c r="F2625" s="1">
        <v>39104</v>
      </c>
      <c r="G2625">
        <v>3.1890000000000001</v>
      </c>
      <c r="H2625" s="3">
        <f t="shared" si="280"/>
        <v>3.1895799999999999</v>
      </c>
      <c r="I2625" s="6">
        <f t="shared" si="284"/>
        <v>0</v>
      </c>
      <c r="J2625" s="6">
        <f t="shared" si="285"/>
        <v>-9.9999999999988987E-4</v>
      </c>
      <c r="K2625" t="str">
        <f t="shared" si="286"/>
        <v>Pico</v>
      </c>
    </row>
    <row r="2626" spans="1:11" x14ac:dyDescent="0.35">
      <c r="A2626" t="s">
        <v>2624</v>
      </c>
      <c r="B2626" t="str">
        <f t="shared" si="281"/>
        <v>23</v>
      </c>
      <c r="C2626" t="str">
        <f t="shared" si="282"/>
        <v>Ene</v>
      </c>
      <c r="D2626" t="str">
        <f t="shared" si="283"/>
        <v>07</v>
      </c>
      <c r="F2626" s="1">
        <v>39105</v>
      </c>
      <c r="G2626">
        <v>3.1909999999999998</v>
      </c>
      <c r="H2626" s="3">
        <f t="shared" si="280"/>
        <v>3.1894599999999995</v>
      </c>
      <c r="I2626" s="6">
        <f t="shared" si="284"/>
        <v>1.9999999999997797E-3</v>
      </c>
      <c r="J2626" s="6">
        <f t="shared" si="285"/>
        <v>1.9999999999997797E-3</v>
      </c>
      <c r="K2626" t="str">
        <f t="shared" si="286"/>
        <v>Valle</v>
      </c>
    </row>
    <row r="2627" spans="1:11" x14ac:dyDescent="0.35">
      <c r="A2627" t="s">
        <v>2625</v>
      </c>
      <c r="B2627" t="str">
        <f t="shared" si="281"/>
        <v>24</v>
      </c>
      <c r="C2627" t="str">
        <f t="shared" si="282"/>
        <v>Ene</v>
      </c>
      <c r="D2627" t="str">
        <f t="shared" si="283"/>
        <v>07</v>
      </c>
      <c r="F2627" s="1">
        <v>39106</v>
      </c>
      <c r="G2627">
        <v>3.194</v>
      </c>
      <c r="H2627" s="3">
        <f t="shared" si="280"/>
        <v>3.1892799999999992</v>
      </c>
      <c r="I2627" s="6">
        <f t="shared" si="284"/>
        <v>3.0000000000001137E-3</v>
      </c>
      <c r="J2627" s="6">
        <f t="shared" si="285"/>
        <v>1.000000000000334E-3</v>
      </c>
      <c r="K2627" t="str">
        <f t="shared" si="286"/>
        <v/>
      </c>
    </row>
    <row r="2628" spans="1:11" x14ac:dyDescent="0.35">
      <c r="A2628" t="s">
        <v>2626</v>
      </c>
      <c r="B2628" t="str">
        <f t="shared" si="281"/>
        <v>25</v>
      </c>
      <c r="C2628" t="str">
        <f t="shared" si="282"/>
        <v>Ene</v>
      </c>
      <c r="D2628" t="str">
        <f t="shared" si="283"/>
        <v>07</v>
      </c>
      <c r="F2628" s="1">
        <v>39107</v>
      </c>
      <c r="G2628">
        <v>3.1949999999999998</v>
      </c>
      <c r="H2628" s="3">
        <f t="shared" ref="H2628:H2691" si="287">AVERAGE(G2628:G2677)</f>
        <v>3.1890199999999993</v>
      </c>
      <c r="I2628" s="6">
        <f t="shared" si="284"/>
        <v>9.9999999999988987E-4</v>
      </c>
      <c r="J2628" s="6">
        <f t="shared" si="285"/>
        <v>-2.0000000000002238E-3</v>
      </c>
      <c r="K2628" t="str">
        <f t="shared" si="286"/>
        <v>Pico</v>
      </c>
    </row>
    <row r="2629" spans="1:11" x14ac:dyDescent="0.35">
      <c r="A2629" t="s">
        <v>2627</v>
      </c>
      <c r="B2629" t="str">
        <f t="shared" ref="B2629:B2692" si="288">MID(A2629,1,2)</f>
        <v>26</v>
      </c>
      <c r="C2629" t="str">
        <f t="shared" ref="C2629:C2692" si="289">MID(A2629,3,3)</f>
        <v>Ene</v>
      </c>
      <c r="D2629" t="str">
        <f t="shared" ref="D2629:D2692" si="290">MID(A2629,6,2)</f>
        <v>07</v>
      </c>
      <c r="F2629" s="1">
        <v>39108</v>
      </c>
      <c r="G2629">
        <v>3.198</v>
      </c>
      <c r="H2629" s="3">
        <f t="shared" si="287"/>
        <v>3.1887399999999997</v>
      </c>
      <c r="I2629" s="6">
        <f t="shared" ref="I2629:I2692" si="291">G2629-G2628</f>
        <v>3.0000000000001137E-3</v>
      </c>
      <c r="J2629" s="6">
        <f t="shared" si="285"/>
        <v>2.0000000000002238E-3</v>
      </c>
      <c r="K2629" t="str">
        <f t="shared" si="286"/>
        <v>Valle</v>
      </c>
    </row>
    <row r="2630" spans="1:11" x14ac:dyDescent="0.35">
      <c r="A2630" t="s">
        <v>2628</v>
      </c>
      <c r="B2630" t="str">
        <f t="shared" si="288"/>
        <v>29</v>
      </c>
      <c r="C2630" t="str">
        <f t="shared" si="289"/>
        <v>Ene</v>
      </c>
      <c r="D2630" t="str">
        <f t="shared" si="290"/>
        <v>07</v>
      </c>
      <c r="F2630" s="1">
        <v>39111</v>
      </c>
      <c r="G2630">
        <v>3.2</v>
      </c>
      <c r="H2630" s="3">
        <f t="shared" si="287"/>
        <v>3.1883999999999997</v>
      </c>
      <c r="I2630" s="6">
        <f t="shared" si="291"/>
        <v>2.0000000000002238E-3</v>
      </c>
      <c r="J2630" s="6">
        <f t="shared" ref="J2630:J2693" si="292">I2630-I2629</f>
        <v>-9.9999999999988987E-4</v>
      </c>
      <c r="K2630" t="str">
        <f t="shared" ref="K2630:K2693" si="293">IF(AND(J2629&gt;0,J2630&lt;0),"Pico",IF(AND(J2629&lt;0,J2630&gt;0),"Valle",""))</f>
        <v>Pico</v>
      </c>
    </row>
    <row r="2631" spans="1:11" x14ac:dyDescent="0.35">
      <c r="A2631" t="s">
        <v>2629</v>
      </c>
      <c r="B2631" t="str">
        <f t="shared" si="288"/>
        <v>30</v>
      </c>
      <c r="C2631" t="str">
        <f t="shared" si="289"/>
        <v>Ene</v>
      </c>
      <c r="D2631" t="str">
        <f t="shared" si="290"/>
        <v>07</v>
      </c>
      <c r="F2631" s="1">
        <v>39112</v>
      </c>
      <c r="G2631">
        <v>3.202</v>
      </c>
      <c r="H2631" s="3">
        <f t="shared" si="287"/>
        <v>3.1880200000000003</v>
      </c>
      <c r="I2631" s="6">
        <f t="shared" si="291"/>
        <v>1.9999999999997797E-3</v>
      </c>
      <c r="J2631" s="6">
        <f t="shared" si="292"/>
        <v>-4.4408920985006262E-16</v>
      </c>
      <c r="K2631" t="str">
        <f t="shared" si="293"/>
        <v/>
      </c>
    </row>
    <row r="2632" spans="1:11" x14ac:dyDescent="0.35">
      <c r="A2632" t="s">
        <v>2630</v>
      </c>
      <c r="B2632" t="str">
        <f t="shared" si="288"/>
        <v>31</v>
      </c>
      <c r="C2632" t="str">
        <f t="shared" si="289"/>
        <v>Ene</v>
      </c>
      <c r="D2632" t="str">
        <f t="shared" si="290"/>
        <v>07</v>
      </c>
      <c r="F2632" s="1">
        <v>39113</v>
      </c>
      <c r="G2632">
        <v>3.1989999999999998</v>
      </c>
      <c r="H2632" s="3">
        <f t="shared" si="287"/>
        <v>3.1876200000000008</v>
      </c>
      <c r="I2632" s="6">
        <f t="shared" si="291"/>
        <v>-3.0000000000001137E-3</v>
      </c>
      <c r="J2632" s="6">
        <f t="shared" si="292"/>
        <v>-4.9999999999998934E-3</v>
      </c>
      <c r="K2632" t="str">
        <f t="shared" si="293"/>
        <v/>
      </c>
    </row>
    <row r="2633" spans="1:11" x14ac:dyDescent="0.35">
      <c r="A2633" t="s">
        <v>2631</v>
      </c>
      <c r="B2633" t="str">
        <f t="shared" si="288"/>
        <v>01</v>
      </c>
      <c r="C2633" t="str">
        <f t="shared" si="289"/>
        <v>Feb</v>
      </c>
      <c r="D2633" t="str">
        <f t="shared" si="290"/>
        <v>07</v>
      </c>
      <c r="F2633" s="1">
        <v>39114</v>
      </c>
      <c r="G2633">
        <v>3.1970000000000001</v>
      </c>
      <c r="H2633" s="3">
        <f t="shared" si="287"/>
        <v>3.1872799999999999</v>
      </c>
      <c r="I2633" s="6">
        <f t="shared" si="291"/>
        <v>-1.9999999999997797E-3</v>
      </c>
      <c r="J2633" s="6">
        <f t="shared" si="292"/>
        <v>1.000000000000334E-3</v>
      </c>
      <c r="K2633" t="str">
        <f t="shared" si="293"/>
        <v>Valle</v>
      </c>
    </row>
    <row r="2634" spans="1:11" x14ac:dyDescent="0.35">
      <c r="A2634" t="s">
        <v>2632</v>
      </c>
      <c r="B2634" t="str">
        <f t="shared" si="288"/>
        <v>02</v>
      </c>
      <c r="C2634" t="str">
        <f t="shared" si="289"/>
        <v>Feb</v>
      </c>
      <c r="D2634" t="str">
        <f t="shared" si="290"/>
        <v>07</v>
      </c>
      <c r="F2634" s="1">
        <v>39115</v>
      </c>
      <c r="G2634">
        <v>3.1949999999999998</v>
      </c>
      <c r="H2634" s="3">
        <f t="shared" si="287"/>
        <v>3.1869600000000005</v>
      </c>
      <c r="I2634" s="6">
        <f t="shared" si="291"/>
        <v>-2.0000000000002238E-3</v>
      </c>
      <c r="J2634" s="6">
        <f t="shared" si="292"/>
        <v>-4.4408920985006262E-16</v>
      </c>
      <c r="K2634" t="str">
        <f t="shared" si="293"/>
        <v>Pico</v>
      </c>
    </row>
    <row r="2635" spans="1:11" x14ac:dyDescent="0.35">
      <c r="A2635" t="s">
        <v>2633</v>
      </c>
      <c r="B2635" t="str">
        <f t="shared" si="288"/>
        <v>05</v>
      </c>
      <c r="C2635" t="str">
        <f t="shared" si="289"/>
        <v>Feb</v>
      </c>
      <c r="D2635" t="str">
        <f t="shared" si="290"/>
        <v>07</v>
      </c>
      <c r="F2635" s="1">
        <v>39118</v>
      </c>
      <c r="G2635">
        <v>3.1949999999999998</v>
      </c>
      <c r="H2635" s="3">
        <f t="shared" si="287"/>
        <v>3.1866800000000008</v>
      </c>
      <c r="I2635" s="6">
        <f t="shared" si="291"/>
        <v>0</v>
      </c>
      <c r="J2635" s="6">
        <f t="shared" si="292"/>
        <v>2.0000000000002238E-3</v>
      </c>
      <c r="K2635" t="str">
        <f t="shared" si="293"/>
        <v>Valle</v>
      </c>
    </row>
    <row r="2636" spans="1:11" x14ac:dyDescent="0.35">
      <c r="A2636" t="s">
        <v>2634</v>
      </c>
      <c r="B2636" t="str">
        <f t="shared" si="288"/>
        <v>06</v>
      </c>
      <c r="C2636" t="str">
        <f t="shared" si="289"/>
        <v>Feb</v>
      </c>
      <c r="D2636" t="str">
        <f t="shared" si="290"/>
        <v>07</v>
      </c>
      <c r="F2636" s="1">
        <v>39119</v>
      </c>
      <c r="G2636">
        <v>3.194</v>
      </c>
      <c r="H2636" s="3">
        <f t="shared" si="287"/>
        <v>3.1863800000000011</v>
      </c>
      <c r="I2636" s="6">
        <f t="shared" si="291"/>
        <v>-9.9999999999988987E-4</v>
      </c>
      <c r="J2636" s="6">
        <f t="shared" si="292"/>
        <v>-9.9999999999988987E-4</v>
      </c>
      <c r="K2636" t="str">
        <f t="shared" si="293"/>
        <v>Pico</v>
      </c>
    </row>
    <row r="2637" spans="1:11" x14ac:dyDescent="0.35">
      <c r="A2637" t="s">
        <v>2635</v>
      </c>
      <c r="B2637" t="str">
        <f t="shared" si="288"/>
        <v>07</v>
      </c>
      <c r="C2637" t="str">
        <f t="shared" si="289"/>
        <v>Feb</v>
      </c>
      <c r="D2637" t="str">
        <f t="shared" si="290"/>
        <v>07</v>
      </c>
      <c r="F2637" s="1">
        <v>39120</v>
      </c>
      <c r="G2637">
        <v>3.1909999999999998</v>
      </c>
      <c r="H2637" s="3">
        <f t="shared" si="287"/>
        <v>3.1860600000000012</v>
      </c>
      <c r="I2637" s="6">
        <f t="shared" si="291"/>
        <v>-3.0000000000001137E-3</v>
      </c>
      <c r="J2637" s="6">
        <f t="shared" si="292"/>
        <v>-2.0000000000002238E-3</v>
      </c>
      <c r="K2637" t="str">
        <f t="shared" si="293"/>
        <v/>
      </c>
    </row>
    <row r="2638" spans="1:11" x14ac:dyDescent="0.35">
      <c r="A2638" t="s">
        <v>2636</v>
      </c>
      <c r="B2638" t="str">
        <f t="shared" si="288"/>
        <v>08</v>
      </c>
      <c r="C2638" t="str">
        <f t="shared" si="289"/>
        <v>Feb</v>
      </c>
      <c r="D2638" t="str">
        <f t="shared" si="290"/>
        <v>07</v>
      </c>
      <c r="F2638" s="1">
        <v>39121</v>
      </c>
      <c r="G2638">
        <v>3.19</v>
      </c>
      <c r="H2638" s="3">
        <f t="shared" si="287"/>
        <v>3.1858000000000009</v>
      </c>
      <c r="I2638" s="6">
        <f t="shared" si="291"/>
        <v>-9.9999999999988987E-4</v>
      </c>
      <c r="J2638" s="6">
        <f t="shared" si="292"/>
        <v>2.0000000000002238E-3</v>
      </c>
      <c r="K2638" t="str">
        <f t="shared" si="293"/>
        <v>Valle</v>
      </c>
    </row>
    <row r="2639" spans="1:11" x14ac:dyDescent="0.35">
      <c r="A2639" t="s">
        <v>2637</v>
      </c>
      <c r="B2639" t="str">
        <f t="shared" si="288"/>
        <v>09</v>
      </c>
      <c r="C2639" t="str">
        <f t="shared" si="289"/>
        <v>Feb</v>
      </c>
      <c r="D2639" t="str">
        <f t="shared" si="290"/>
        <v>07</v>
      </c>
      <c r="F2639" s="1">
        <v>39122</v>
      </c>
      <c r="G2639">
        <v>3.1920000000000002</v>
      </c>
      <c r="H2639" s="3">
        <f t="shared" si="287"/>
        <v>3.1855600000000006</v>
      </c>
      <c r="I2639" s="6">
        <f t="shared" si="291"/>
        <v>2.0000000000002238E-3</v>
      </c>
      <c r="J2639" s="6">
        <f t="shared" si="292"/>
        <v>3.0000000000001137E-3</v>
      </c>
      <c r="K2639" t="str">
        <f t="shared" si="293"/>
        <v/>
      </c>
    </row>
    <row r="2640" spans="1:11" x14ac:dyDescent="0.35">
      <c r="A2640" t="s">
        <v>2638</v>
      </c>
      <c r="B2640" t="str">
        <f t="shared" si="288"/>
        <v>12</v>
      </c>
      <c r="C2640" t="str">
        <f t="shared" si="289"/>
        <v>Feb</v>
      </c>
      <c r="D2640" t="str">
        <f t="shared" si="290"/>
        <v>07</v>
      </c>
      <c r="F2640" s="1">
        <v>39125</v>
      </c>
      <c r="G2640">
        <v>3.1930000000000001</v>
      </c>
      <c r="H2640" s="3">
        <f t="shared" si="287"/>
        <v>3.1852800000000001</v>
      </c>
      <c r="I2640" s="6">
        <f t="shared" si="291"/>
        <v>9.9999999999988987E-4</v>
      </c>
      <c r="J2640" s="6">
        <f t="shared" si="292"/>
        <v>-1.000000000000334E-3</v>
      </c>
      <c r="K2640" t="str">
        <f t="shared" si="293"/>
        <v>Pico</v>
      </c>
    </row>
    <row r="2641" spans="1:11" x14ac:dyDescent="0.35">
      <c r="A2641" t="s">
        <v>2639</v>
      </c>
      <c r="B2641" t="str">
        <f t="shared" si="288"/>
        <v>13</v>
      </c>
      <c r="C2641" t="str">
        <f t="shared" si="289"/>
        <v>Feb</v>
      </c>
      <c r="D2641" t="str">
        <f t="shared" si="290"/>
        <v>07</v>
      </c>
      <c r="F2641" s="1">
        <v>39126</v>
      </c>
      <c r="G2641">
        <v>3.1920000000000002</v>
      </c>
      <c r="H2641" s="3">
        <f t="shared" si="287"/>
        <v>3.1850000000000001</v>
      </c>
      <c r="I2641" s="6">
        <f t="shared" si="291"/>
        <v>-9.9999999999988987E-4</v>
      </c>
      <c r="J2641" s="6">
        <f t="shared" si="292"/>
        <v>-1.9999999999997797E-3</v>
      </c>
      <c r="K2641" t="str">
        <f t="shared" si="293"/>
        <v/>
      </c>
    </row>
    <row r="2642" spans="1:11" x14ac:dyDescent="0.35">
      <c r="A2642" t="s">
        <v>2640</v>
      </c>
      <c r="B2642" t="str">
        <f t="shared" si="288"/>
        <v>14</v>
      </c>
      <c r="C2642" t="str">
        <f t="shared" si="289"/>
        <v>Feb</v>
      </c>
      <c r="D2642" t="str">
        <f t="shared" si="290"/>
        <v>07</v>
      </c>
      <c r="F2642" s="1">
        <v>39127</v>
      </c>
      <c r="G2642">
        <v>3.19</v>
      </c>
      <c r="H2642" s="3">
        <f t="shared" si="287"/>
        <v>3.1846999999999999</v>
      </c>
      <c r="I2642" s="6">
        <f t="shared" si="291"/>
        <v>-2.0000000000002238E-3</v>
      </c>
      <c r="J2642" s="6">
        <f t="shared" si="292"/>
        <v>-1.000000000000334E-3</v>
      </c>
      <c r="K2642" t="str">
        <f t="shared" si="293"/>
        <v/>
      </c>
    </row>
    <row r="2643" spans="1:11" x14ac:dyDescent="0.35">
      <c r="A2643" t="s">
        <v>2641</v>
      </c>
      <c r="B2643" t="str">
        <f t="shared" si="288"/>
        <v>15</v>
      </c>
      <c r="C2643" t="str">
        <f t="shared" si="289"/>
        <v>Feb</v>
      </c>
      <c r="D2643" t="str">
        <f t="shared" si="290"/>
        <v>07</v>
      </c>
      <c r="F2643" s="1">
        <v>39128</v>
      </c>
      <c r="G2643">
        <v>3.1890000000000001</v>
      </c>
      <c r="H2643" s="3">
        <f t="shared" si="287"/>
        <v>3.1844199999999994</v>
      </c>
      <c r="I2643" s="6">
        <f t="shared" si="291"/>
        <v>-9.9999999999988987E-4</v>
      </c>
      <c r="J2643" s="6">
        <f t="shared" si="292"/>
        <v>1.000000000000334E-3</v>
      </c>
      <c r="K2643" t="str">
        <f t="shared" si="293"/>
        <v>Valle</v>
      </c>
    </row>
    <row r="2644" spans="1:11" x14ac:dyDescent="0.35">
      <c r="A2644" t="s">
        <v>2642</v>
      </c>
      <c r="B2644" t="str">
        <f t="shared" si="288"/>
        <v>16</v>
      </c>
      <c r="C2644" t="str">
        <f t="shared" si="289"/>
        <v>Feb</v>
      </c>
      <c r="D2644" t="str">
        <f t="shared" si="290"/>
        <v>07</v>
      </c>
      <c r="F2644" s="1">
        <v>39129</v>
      </c>
      <c r="G2644">
        <v>3.1869999999999998</v>
      </c>
      <c r="H2644" s="3">
        <f t="shared" si="287"/>
        <v>3.1841199999999996</v>
      </c>
      <c r="I2644" s="6">
        <f t="shared" si="291"/>
        <v>-2.0000000000002238E-3</v>
      </c>
      <c r="J2644" s="6">
        <f t="shared" si="292"/>
        <v>-1.000000000000334E-3</v>
      </c>
      <c r="K2644" t="str">
        <f t="shared" si="293"/>
        <v>Pico</v>
      </c>
    </row>
    <row r="2645" spans="1:11" x14ac:dyDescent="0.35">
      <c r="A2645" t="s">
        <v>2643</v>
      </c>
      <c r="B2645" t="str">
        <f t="shared" si="288"/>
        <v>19</v>
      </c>
      <c r="C2645" t="str">
        <f t="shared" si="289"/>
        <v>Feb</v>
      </c>
      <c r="D2645" t="str">
        <f t="shared" si="290"/>
        <v>07</v>
      </c>
      <c r="F2645" s="1">
        <v>39132</v>
      </c>
      <c r="G2645">
        <v>3.1880000000000002</v>
      </c>
      <c r="H2645" s="3">
        <f t="shared" si="287"/>
        <v>3.183819999999999</v>
      </c>
      <c r="I2645" s="6">
        <f t="shared" si="291"/>
        <v>1.000000000000334E-3</v>
      </c>
      <c r="J2645" s="6">
        <f t="shared" si="292"/>
        <v>3.0000000000005578E-3</v>
      </c>
      <c r="K2645" t="str">
        <f t="shared" si="293"/>
        <v>Valle</v>
      </c>
    </row>
    <row r="2646" spans="1:11" x14ac:dyDescent="0.35">
      <c r="A2646" t="s">
        <v>2644</v>
      </c>
      <c r="B2646" t="str">
        <f t="shared" si="288"/>
        <v>20</v>
      </c>
      <c r="C2646" t="str">
        <f t="shared" si="289"/>
        <v>Feb</v>
      </c>
      <c r="D2646" t="str">
        <f t="shared" si="290"/>
        <v>07</v>
      </c>
      <c r="F2646" s="1">
        <v>39133</v>
      </c>
      <c r="G2646">
        <v>3.1890000000000001</v>
      </c>
      <c r="H2646" s="3">
        <f t="shared" si="287"/>
        <v>3.1834999999999996</v>
      </c>
      <c r="I2646" s="6">
        <f t="shared" si="291"/>
        <v>9.9999999999988987E-4</v>
      </c>
      <c r="J2646" s="6">
        <f t="shared" si="292"/>
        <v>-4.4408920985006262E-16</v>
      </c>
      <c r="K2646" t="str">
        <f t="shared" si="293"/>
        <v>Pico</v>
      </c>
    </row>
    <row r="2647" spans="1:11" x14ac:dyDescent="0.35">
      <c r="A2647" t="s">
        <v>2645</v>
      </c>
      <c r="B2647" t="str">
        <f t="shared" si="288"/>
        <v>21</v>
      </c>
      <c r="C2647" t="str">
        <f t="shared" si="289"/>
        <v>Feb</v>
      </c>
      <c r="D2647" t="str">
        <f t="shared" si="290"/>
        <v>07</v>
      </c>
      <c r="F2647" s="1">
        <v>39134</v>
      </c>
      <c r="G2647">
        <v>3.1890000000000001</v>
      </c>
      <c r="H2647" s="3">
        <f t="shared" si="287"/>
        <v>3.1831599999999995</v>
      </c>
      <c r="I2647" s="6">
        <f t="shared" si="291"/>
        <v>0</v>
      </c>
      <c r="J2647" s="6">
        <f t="shared" si="292"/>
        <v>-9.9999999999988987E-4</v>
      </c>
      <c r="K2647" t="str">
        <f t="shared" si="293"/>
        <v/>
      </c>
    </row>
    <row r="2648" spans="1:11" x14ac:dyDescent="0.35">
      <c r="A2648" t="s">
        <v>2646</v>
      </c>
      <c r="B2648" t="str">
        <f t="shared" si="288"/>
        <v>22</v>
      </c>
      <c r="C2648" t="str">
        <f t="shared" si="289"/>
        <v>Feb</v>
      </c>
      <c r="D2648" t="str">
        <f t="shared" si="290"/>
        <v>07</v>
      </c>
      <c r="F2648" s="1">
        <v>39135</v>
      </c>
      <c r="G2648">
        <v>3.1890000000000001</v>
      </c>
      <c r="H2648" s="3">
        <f t="shared" si="287"/>
        <v>3.1828199999999991</v>
      </c>
      <c r="I2648" s="6">
        <f t="shared" si="291"/>
        <v>0</v>
      </c>
      <c r="J2648" s="6">
        <f t="shared" si="292"/>
        <v>0</v>
      </c>
      <c r="K2648" t="str">
        <f t="shared" si="293"/>
        <v/>
      </c>
    </row>
    <row r="2649" spans="1:11" x14ac:dyDescent="0.35">
      <c r="A2649" t="s">
        <v>2647</v>
      </c>
      <c r="B2649" t="str">
        <f t="shared" si="288"/>
        <v>23</v>
      </c>
      <c r="C2649" t="str">
        <f t="shared" si="289"/>
        <v>Feb</v>
      </c>
      <c r="D2649" t="str">
        <f t="shared" si="290"/>
        <v>07</v>
      </c>
      <c r="F2649" s="1">
        <v>39136</v>
      </c>
      <c r="G2649">
        <v>3.1890000000000001</v>
      </c>
      <c r="H2649" s="3">
        <f t="shared" si="287"/>
        <v>3.1824799999999995</v>
      </c>
      <c r="I2649" s="6">
        <f t="shared" si="291"/>
        <v>0</v>
      </c>
      <c r="J2649" s="6">
        <f t="shared" si="292"/>
        <v>0</v>
      </c>
      <c r="K2649" t="str">
        <f t="shared" si="293"/>
        <v/>
      </c>
    </row>
    <row r="2650" spans="1:11" x14ac:dyDescent="0.35">
      <c r="A2650" t="s">
        <v>2648</v>
      </c>
      <c r="B2650" t="str">
        <f t="shared" si="288"/>
        <v>26</v>
      </c>
      <c r="C2650" t="str">
        <f t="shared" si="289"/>
        <v>Feb</v>
      </c>
      <c r="D2650" t="str">
        <f t="shared" si="290"/>
        <v>07</v>
      </c>
      <c r="F2650" s="1">
        <v>39139</v>
      </c>
      <c r="G2650">
        <v>3.1869999999999998</v>
      </c>
      <c r="H2650" s="3">
        <f t="shared" si="287"/>
        <v>3.1820199999999987</v>
      </c>
      <c r="I2650" s="6">
        <f t="shared" si="291"/>
        <v>-2.0000000000002238E-3</v>
      </c>
      <c r="J2650" s="6">
        <f t="shared" si="292"/>
        <v>-2.0000000000002238E-3</v>
      </c>
      <c r="K2650" t="str">
        <f t="shared" si="293"/>
        <v/>
      </c>
    </row>
    <row r="2651" spans="1:11" x14ac:dyDescent="0.35">
      <c r="A2651" t="s">
        <v>2649</v>
      </c>
      <c r="B2651" t="str">
        <f t="shared" si="288"/>
        <v>27</v>
      </c>
      <c r="C2651" t="str">
        <f t="shared" si="289"/>
        <v>Feb</v>
      </c>
      <c r="D2651" t="str">
        <f t="shared" si="290"/>
        <v>07</v>
      </c>
      <c r="F2651" s="1">
        <v>39140</v>
      </c>
      <c r="G2651">
        <v>3.1890000000000001</v>
      </c>
      <c r="H2651" s="3">
        <f t="shared" si="287"/>
        <v>3.1816399999999994</v>
      </c>
      <c r="I2651" s="6">
        <f t="shared" si="291"/>
        <v>2.0000000000002238E-3</v>
      </c>
      <c r="J2651" s="6">
        <f t="shared" si="292"/>
        <v>4.0000000000004476E-3</v>
      </c>
      <c r="K2651" t="str">
        <f t="shared" si="293"/>
        <v>Valle</v>
      </c>
    </row>
    <row r="2652" spans="1:11" x14ac:dyDescent="0.35">
      <c r="A2652" t="s">
        <v>2650</v>
      </c>
      <c r="B2652" t="str">
        <f t="shared" si="288"/>
        <v>28</v>
      </c>
      <c r="C2652" t="str">
        <f t="shared" si="289"/>
        <v>Feb</v>
      </c>
      <c r="D2652" t="str">
        <f t="shared" si="290"/>
        <v>07</v>
      </c>
      <c r="F2652" s="1">
        <v>39141</v>
      </c>
      <c r="G2652">
        <v>3.19</v>
      </c>
      <c r="H2652" s="3">
        <f t="shared" si="287"/>
        <v>3.1811999999999996</v>
      </c>
      <c r="I2652" s="6">
        <f t="shared" si="291"/>
        <v>9.9999999999988987E-4</v>
      </c>
      <c r="J2652" s="6">
        <f t="shared" si="292"/>
        <v>-1.000000000000334E-3</v>
      </c>
      <c r="K2652" t="str">
        <f t="shared" si="293"/>
        <v>Pico</v>
      </c>
    </row>
    <row r="2653" spans="1:11" x14ac:dyDescent="0.35">
      <c r="A2653" t="s">
        <v>2651</v>
      </c>
      <c r="B2653" t="str">
        <f t="shared" si="288"/>
        <v>01</v>
      </c>
      <c r="C2653" t="str">
        <f t="shared" si="289"/>
        <v>Mar</v>
      </c>
      <c r="D2653" t="str">
        <f t="shared" si="290"/>
        <v>07</v>
      </c>
      <c r="F2653" s="1">
        <v>39142</v>
      </c>
      <c r="G2653">
        <v>3.1909999999999998</v>
      </c>
      <c r="H2653" s="3">
        <f t="shared" si="287"/>
        <v>3.1807199999999995</v>
      </c>
      <c r="I2653" s="6">
        <f t="shared" si="291"/>
        <v>9.9999999999988987E-4</v>
      </c>
      <c r="J2653" s="6">
        <f t="shared" si="292"/>
        <v>0</v>
      </c>
      <c r="K2653" t="str">
        <f t="shared" si="293"/>
        <v/>
      </c>
    </row>
    <row r="2654" spans="1:11" x14ac:dyDescent="0.35">
      <c r="A2654" t="s">
        <v>2652</v>
      </c>
      <c r="B2654" t="str">
        <f t="shared" si="288"/>
        <v>02</v>
      </c>
      <c r="C2654" t="str">
        <f t="shared" si="289"/>
        <v>Mar</v>
      </c>
      <c r="D2654" t="str">
        <f t="shared" si="290"/>
        <v>07</v>
      </c>
      <c r="F2654" s="1">
        <v>39143</v>
      </c>
      <c r="G2654">
        <v>3.1890000000000001</v>
      </c>
      <c r="H2654" s="3">
        <f t="shared" si="287"/>
        <v>3.1802600000000001</v>
      </c>
      <c r="I2654" s="6">
        <f t="shared" si="291"/>
        <v>-1.9999999999997797E-3</v>
      </c>
      <c r="J2654" s="6">
        <f t="shared" si="292"/>
        <v>-2.9999999999996696E-3</v>
      </c>
      <c r="K2654" t="str">
        <f t="shared" si="293"/>
        <v/>
      </c>
    </row>
    <row r="2655" spans="1:11" x14ac:dyDescent="0.35">
      <c r="A2655" t="s">
        <v>2653</v>
      </c>
      <c r="B2655" t="str">
        <f t="shared" si="288"/>
        <v>05</v>
      </c>
      <c r="C2655" t="str">
        <f t="shared" si="289"/>
        <v>Mar</v>
      </c>
      <c r="D2655" t="str">
        <f t="shared" si="290"/>
        <v>07</v>
      </c>
      <c r="F2655" s="1">
        <v>39146</v>
      </c>
      <c r="G2655">
        <v>3.1890000000000001</v>
      </c>
      <c r="H2655" s="3">
        <f t="shared" si="287"/>
        <v>3.1798599999999997</v>
      </c>
      <c r="I2655" s="6">
        <f t="shared" si="291"/>
        <v>0</v>
      </c>
      <c r="J2655" s="6">
        <f t="shared" si="292"/>
        <v>1.9999999999997797E-3</v>
      </c>
      <c r="K2655" t="str">
        <f t="shared" si="293"/>
        <v>Valle</v>
      </c>
    </row>
    <row r="2656" spans="1:11" x14ac:dyDescent="0.35">
      <c r="A2656" t="s">
        <v>2654</v>
      </c>
      <c r="B2656" t="str">
        <f t="shared" si="288"/>
        <v>06</v>
      </c>
      <c r="C2656" t="str">
        <f t="shared" si="289"/>
        <v>Mar</v>
      </c>
      <c r="D2656" t="str">
        <f t="shared" si="290"/>
        <v>07</v>
      </c>
      <c r="F2656" s="1">
        <v>39147</v>
      </c>
      <c r="G2656">
        <v>3.1880000000000002</v>
      </c>
      <c r="H2656" s="3">
        <f t="shared" si="287"/>
        <v>3.1794600000000002</v>
      </c>
      <c r="I2656" s="6">
        <f t="shared" si="291"/>
        <v>-9.9999999999988987E-4</v>
      </c>
      <c r="J2656" s="6">
        <f t="shared" si="292"/>
        <v>-9.9999999999988987E-4</v>
      </c>
      <c r="K2656" t="str">
        <f t="shared" si="293"/>
        <v>Pico</v>
      </c>
    </row>
    <row r="2657" spans="1:11" x14ac:dyDescent="0.35">
      <c r="A2657" t="s">
        <v>2655</v>
      </c>
      <c r="B2657" t="str">
        <f t="shared" si="288"/>
        <v>07</v>
      </c>
      <c r="C2657" t="str">
        <f t="shared" si="289"/>
        <v>Mar</v>
      </c>
      <c r="D2657" t="str">
        <f t="shared" si="290"/>
        <v>07</v>
      </c>
      <c r="F2657" s="1">
        <v>39148</v>
      </c>
      <c r="G2657">
        <v>3.1869999999999998</v>
      </c>
      <c r="H2657" s="3">
        <f t="shared" si="287"/>
        <v>3.1790200000000004</v>
      </c>
      <c r="I2657" s="6">
        <f t="shared" si="291"/>
        <v>-1.000000000000334E-3</v>
      </c>
      <c r="J2657" s="6">
        <f t="shared" si="292"/>
        <v>-4.4408920985006262E-16</v>
      </c>
      <c r="K2657" t="str">
        <f t="shared" si="293"/>
        <v/>
      </c>
    </row>
    <row r="2658" spans="1:11" x14ac:dyDescent="0.35">
      <c r="A2658" t="s">
        <v>2656</v>
      </c>
      <c r="B2658" t="str">
        <f t="shared" si="288"/>
        <v>08</v>
      </c>
      <c r="C2658" t="str">
        <f t="shared" si="289"/>
        <v>Mar</v>
      </c>
      <c r="D2658" t="str">
        <f t="shared" si="290"/>
        <v>07</v>
      </c>
      <c r="F2658" s="1">
        <v>39149</v>
      </c>
      <c r="G2658">
        <v>3.1869999999999998</v>
      </c>
      <c r="H2658" s="3">
        <f t="shared" si="287"/>
        <v>3.1785800000000002</v>
      </c>
      <c r="I2658" s="6">
        <f t="shared" si="291"/>
        <v>0</v>
      </c>
      <c r="J2658" s="6">
        <f t="shared" si="292"/>
        <v>1.000000000000334E-3</v>
      </c>
      <c r="K2658" t="str">
        <f t="shared" si="293"/>
        <v>Valle</v>
      </c>
    </row>
    <row r="2659" spans="1:11" x14ac:dyDescent="0.35">
      <c r="A2659" t="s">
        <v>2657</v>
      </c>
      <c r="B2659" t="str">
        <f t="shared" si="288"/>
        <v>09</v>
      </c>
      <c r="C2659" t="str">
        <f t="shared" si="289"/>
        <v>Mar</v>
      </c>
      <c r="D2659" t="str">
        <f t="shared" si="290"/>
        <v>07</v>
      </c>
      <c r="F2659" s="1">
        <v>39150</v>
      </c>
      <c r="G2659">
        <v>3.1869999999999998</v>
      </c>
      <c r="H2659" s="3">
        <f t="shared" si="287"/>
        <v>3.1780800000000005</v>
      </c>
      <c r="I2659" s="6">
        <f t="shared" si="291"/>
        <v>0</v>
      </c>
      <c r="J2659" s="6">
        <f t="shared" si="292"/>
        <v>0</v>
      </c>
      <c r="K2659" t="str">
        <f t="shared" si="293"/>
        <v/>
      </c>
    </row>
    <row r="2660" spans="1:11" x14ac:dyDescent="0.35">
      <c r="A2660" t="s">
        <v>2658</v>
      </c>
      <c r="B2660" t="str">
        <f t="shared" si="288"/>
        <v>12</v>
      </c>
      <c r="C2660" t="str">
        <f t="shared" si="289"/>
        <v>Mar</v>
      </c>
      <c r="D2660" t="str">
        <f t="shared" si="290"/>
        <v>07</v>
      </c>
      <c r="F2660" s="1">
        <v>39153</v>
      </c>
      <c r="G2660">
        <v>3.1859999999999999</v>
      </c>
      <c r="H2660" s="3">
        <f t="shared" si="287"/>
        <v>3.1775000000000002</v>
      </c>
      <c r="I2660" s="6">
        <f t="shared" si="291"/>
        <v>-9.9999999999988987E-4</v>
      </c>
      <c r="J2660" s="6">
        <f t="shared" si="292"/>
        <v>-9.9999999999988987E-4</v>
      </c>
      <c r="K2660" t="str">
        <f t="shared" si="293"/>
        <v/>
      </c>
    </row>
    <row r="2661" spans="1:11" x14ac:dyDescent="0.35">
      <c r="A2661" t="s">
        <v>2659</v>
      </c>
      <c r="B2661" t="str">
        <f t="shared" si="288"/>
        <v>13</v>
      </c>
      <c r="C2661" t="str">
        <f t="shared" si="289"/>
        <v>Mar</v>
      </c>
      <c r="D2661" t="str">
        <f t="shared" si="290"/>
        <v>07</v>
      </c>
      <c r="F2661" s="1">
        <v>39154</v>
      </c>
      <c r="G2661">
        <v>3.1859999999999999</v>
      </c>
      <c r="H2661" s="3">
        <f t="shared" si="287"/>
        <v>3.1770399999999999</v>
      </c>
      <c r="I2661" s="6">
        <f t="shared" si="291"/>
        <v>0</v>
      </c>
      <c r="J2661" s="6">
        <f t="shared" si="292"/>
        <v>9.9999999999988987E-4</v>
      </c>
      <c r="K2661" t="str">
        <f t="shared" si="293"/>
        <v>Valle</v>
      </c>
    </row>
    <row r="2662" spans="1:11" x14ac:dyDescent="0.35">
      <c r="A2662" t="s">
        <v>2660</v>
      </c>
      <c r="B2662" t="str">
        <f t="shared" si="288"/>
        <v>14</v>
      </c>
      <c r="C2662" t="str">
        <f t="shared" si="289"/>
        <v>Mar</v>
      </c>
      <c r="D2662" t="str">
        <f t="shared" si="290"/>
        <v>07</v>
      </c>
      <c r="F2662" s="1">
        <v>39155</v>
      </c>
      <c r="G2662">
        <v>3.1850000000000001</v>
      </c>
      <c r="H2662" s="3">
        <f t="shared" si="287"/>
        <v>3.1765999999999996</v>
      </c>
      <c r="I2662" s="6">
        <f t="shared" si="291"/>
        <v>-9.9999999999988987E-4</v>
      </c>
      <c r="J2662" s="6">
        <f t="shared" si="292"/>
        <v>-9.9999999999988987E-4</v>
      </c>
      <c r="K2662" t="str">
        <f t="shared" si="293"/>
        <v>Pico</v>
      </c>
    </row>
    <row r="2663" spans="1:11" x14ac:dyDescent="0.35">
      <c r="A2663" t="s">
        <v>2661</v>
      </c>
      <c r="B2663" t="str">
        <f t="shared" si="288"/>
        <v>15</v>
      </c>
      <c r="C2663" t="str">
        <f t="shared" si="289"/>
        <v>Mar</v>
      </c>
      <c r="D2663" t="str">
        <f t="shared" si="290"/>
        <v>07</v>
      </c>
      <c r="F2663" s="1">
        <v>39156</v>
      </c>
      <c r="G2663">
        <v>3.1850000000000001</v>
      </c>
      <c r="H2663" s="3">
        <f t="shared" si="287"/>
        <v>3.1762199999999994</v>
      </c>
      <c r="I2663" s="6">
        <f t="shared" si="291"/>
        <v>0</v>
      </c>
      <c r="J2663" s="6">
        <f t="shared" si="292"/>
        <v>9.9999999999988987E-4</v>
      </c>
      <c r="K2663" t="str">
        <f t="shared" si="293"/>
        <v>Valle</v>
      </c>
    </row>
    <row r="2664" spans="1:11" x14ac:dyDescent="0.35">
      <c r="A2664" t="s">
        <v>2662</v>
      </c>
      <c r="B2664" t="str">
        <f t="shared" si="288"/>
        <v>16</v>
      </c>
      <c r="C2664" t="str">
        <f t="shared" si="289"/>
        <v>Mar</v>
      </c>
      <c r="D2664" t="str">
        <f t="shared" si="290"/>
        <v>07</v>
      </c>
      <c r="F2664" s="1">
        <v>39157</v>
      </c>
      <c r="G2664">
        <v>3.1859999999999999</v>
      </c>
      <c r="H2664" s="3">
        <f t="shared" si="287"/>
        <v>3.1759000000000004</v>
      </c>
      <c r="I2664" s="6">
        <f t="shared" si="291"/>
        <v>9.9999999999988987E-4</v>
      </c>
      <c r="J2664" s="6">
        <f t="shared" si="292"/>
        <v>9.9999999999988987E-4</v>
      </c>
      <c r="K2664" t="str">
        <f t="shared" si="293"/>
        <v/>
      </c>
    </row>
    <row r="2665" spans="1:11" x14ac:dyDescent="0.35">
      <c r="A2665" t="s">
        <v>2663</v>
      </c>
      <c r="B2665" t="str">
        <f t="shared" si="288"/>
        <v>19</v>
      </c>
      <c r="C2665" t="str">
        <f t="shared" si="289"/>
        <v>Mar</v>
      </c>
      <c r="D2665" t="str">
        <f t="shared" si="290"/>
        <v>07</v>
      </c>
      <c r="F2665" s="1">
        <v>39160</v>
      </c>
      <c r="G2665">
        <v>3.1880000000000002</v>
      </c>
      <c r="H2665" s="3">
        <f t="shared" si="287"/>
        <v>3.1755799999999992</v>
      </c>
      <c r="I2665" s="6">
        <f t="shared" si="291"/>
        <v>2.0000000000002238E-3</v>
      </c>
      <c r="J2665" s="6">
        <f t="shared" si="292"/>
        <v>1.000000000000334E-3</v>
      </c>
      <c r="K2665" t="str">
        <f t="shared" si="293"/>
        <v/>
      </c>
    </row>
    <row r="2666" spans="1:11" x14ac:dyDescent="0.35">
      <c r="A2666" t="s">
        <v>2664</v>
      </c>
      <c r="B2666" t="str">
        <f t="shared" si="288"/>
        <v>20</v>
      </c>
      <c r="C2666" t="str">
        <f t="shared" si="289"/>
        <v>Mar</v>
      </c>
      <c r="D2666" t="str">
        <f t="shared" si="290"/>
        <v>07</v>
      </c>
      <c r="F2666" s="1">
        <v>39161</v>
      </c>
      <c r="G2666">
        <v>3.1869999999999998</v>
      </c>
      <c r="H2666" s="3">
        <f t="shared" si="287"/>
        <v>3.1752799999999994</v>
      </c>
      <c r="I2666" s="6">
        <f t="shared" si="291"/>
        <v>-1.000000000000334E-3</v>
      </c>
      <c r="J2666" s="6">
        <f t="shared" si="292"/>
        <v>-3.0000000000005578E-3</v>
      </c>
      <c r="K2666" t="str">
        <f t="shared" si="293"/>
        <v>Pico</v>
      </c>
    </row>
    <row r="2667" spans="1:11" x14ac:dyDescent="0.35">
      <c r="A2667" t="s">
        <v>2665</v>
      </c>
      <c r="B2667" t="str">
        <f t="shared" si="288"/>
        <v>21</v>
      </c>
      <c r="C2667" t="str">
        <f t="shared" si="289"/>
        <v>Mar</v>
      </c>
      <c r="D2667" t="str">
        <f t="shared" si="290"/>
        <v>07</v>
      </c>
      <c r="F2667" s="1">
        <v>39162</v>
      </c>
      <c r="G2667">
        <v>3.1869999999999998</v>
      </c>
      <c r="H2667" s="3">
        <f t="shared" si="287"/>
        <v>3.1749999999999994</v>
      </c>
      <c r="I2667" s="6">
        <f t="shared" si="291"/>
        <v>0</v>
      </c>
      <c r="J2667" s="6">
        <f t="shared" si="292"/>
        <v>1.000000000000334E-3</v>
      </c>
      <c r="K2667" t="str">
        <f t="shared" si="293"/>
        <v>Valle</v>
      </c>
    </row>
    <row r="2668" spans="1:11" x14ac:dyDescent="0.35">
      <c r="A2668" t="s">
        <v>2666</v>
      </c>
      <c r="B2668" t="str">
        <f t="shared" si="288"/>
        <v>22</v>
      </c>
      <c r="C2668" t="str">
        <f t="shared" si="289"/>
        <v>Mar</v>
      </c>
      <c r="D2668" t="str">
        <f t="shared" si="290"/>
        <v>07</v>
      </c>
      <c r="F2668" s="1">
        <v>39163</v>
      </c>
      <c r="G2668">
        <v>3.1859999999999999</v>
      </c>
      <c r="H2668" s="3">
        <f t="shared" si="287"/>
        <v>3.1747799999999997</v>
      </c>
      <c r="I2668" s="6">
        <f t="shared" si="291"/>
        <v>-9.9999999999988987E-4</v>
      </c>
      <c r="J2668" s="6">
        <f t="shared" si="292"/>
        <v>-9.9999999999988987E-4</v>
      </c>
      <c r="K2668" t="str">
        <f t="shared" si="293"/>
        <v>Pico</v>
      </c>
    </row>
    <row r="2669" spans="1:11" x14ac:dyDescent="0.35">
      <c r="A2669" t="s">
        <v>2667</v>
      </c>
      <c r="B2669" t="str">
        <f t="shared" si="288"/>
        <v>23</v>
      </c>
      <c r="C2669" t="str">
        <f t="shared" si="289"/>
        <v>Mar</v>
      </c>
      <c r="D2669" t="str">
        <f t="shared" si="290"/>
        <v>07</v>
      </c>
      <c r="F2669" s="1">
        <v>39164</v>
      </c>
      <c r="G2669">
        <v>3.1850000000000001</v>
      </c>
      <c r="H2669" s="3">
        <f t="shared" si="287"/>
        <v>3.17456</v>
      </c>
      <c r="I2669" s="6">
        <f t="shared" si="291"/>
        <v>-9.9999999999988987E-4</v>
      </c>
      <c r="J2669" s="6">
        <f t="shared" si="292"/>
        <v>0</v>
      </c>
      <c r="K2669" t="str">
        <f t="shared" si="293"/>
        <v/>
      </c>
    </row>
    <row r="2670" spans="1:11" x14ac:dyDescent="0.35">
      <c r="A2670" t="s">
        <v>2668</v>
      </c>
      <c r="B2670" t="str">
        <f t="shared" si="288"/>
        <v>26</v>
      </c>
      <c r="C2670" t="str">
        <f t="shared" si="289"/>
        <v>Mar</v>
      </c>
      <c r="D2670" t="str">
        <f t="shared" si="290"/>
        <v>07</v>
      </c>
      <c r="F2670" s="1">
        <v>39167</v>
      </c>
      <c r="G2670">
        <v>3.1829999999999998</v>
      </c>
      <c r="H2670" s="3">
        <f t="shared" si="287"/>
        <v>3.1742999999999997</v>
      </c>
      <c r="I2670" s="6">
        <f t="shared" si="291"/>
        <v>-2.0000000000002238E-3</v>
      </c>
      <c r="J2670" s="6">
        <f t="shared" si="292"/>
        <v>-1.000000000000334E-3</v>
      </c>
      <c r="K2670" t="str">
        <f t="shared" si="293"/>
        <v/>
      </c>
    </row>
    <row r="2671" spans="1:11" x14ac:dyDescent="0.35">
      <c r="A2671" t="s">
        <v>2669</v>
      </c>
      <c r="B2671" t="str">
        <f t="shared" si="288"/>
        <v>27</v>
      </c>
      <c r="C2671" t="str">
        <f t="shared" si="289"/>
        <v>Mar</v>
      </c>
      <c r="D2671" t="str">
        <f t="shared" si="290"/>
        <v>07</v>
      </c>
      <c r="F2671" s="1">
        <v>39168</v>
      </c>
      <c r="G2671">
        <v>3.1819999999999999</v>
      </c>
      <c r="H2671" s="3">
        <f t="shared" si="287"/>
        <v>3.1740599999999994</v>
      </c>
      <c r="I2671" s="6">
        <f t="shared" si="291"/>
        <v>-9.9999999999988987E-4</v>
      </c>
      <c r="J2671" s="6">
        <f t="shared" si="292"/>
        <v>1.000000000000334E-3</v>
      </c>
      <c r="K2671" t="str">
        <f t="shared" si="293"/>
        <v>Valle</v>
      </c>
    </row>
    <row r="2672" spans="1:11" x14ac:dyDescent="0.35">
      <c r="A2672" t="s">
        <v>2670</v>
      </c>
      <c r="B2672" t="str">
        <f t="shared" si="288"/>
        <v>28</v>
      </c>
      <c r="C2672" t="str">
        <f t="shared" si="289"/>
        <v>Mar</v>
      </c>
      <c r="D2672" t="str">
        <f t="shared" si="290"/>
        <v>07</v>
      </c>
      <c r="F2672" s="1">
        <v>39169</v>
      </c>
      <c r="G2672">
        <v>3.1840000000000002</v>
      </c>
      <c r="H2672" s="3">
        <f t="shared" si="287"/>
        <v>3.1738</v>
      </c>
      <c r="I2672" s="6">
        <f t="shared" si="291"/>
        <v>2.0000000000002238E-3</v>
      </c>
      <c r="J2672" s="6">
        <f t="shared" si="292"/>
        <v>3.0000000000001137E-3</v>
      </c>
      <c r="K2672" t="str">
        <f t="shared" si="293"/>
        <v/>
      </c>
    </row>
    <row r="2673" spans="1:11" x14ac:dyDescent="0.35">
      <c r="A2673" t="s">
        <v>2671</v>
      </c>
      <c r="B2673" t="str">
        <f t="shared" si="288"/>
        <v>29</v>
      </c>
      <c r="C2673" t="str">
        <f t="shared" si="289"/>
        <v>Mar</v>
      </c>
      <c r="D2673" t="str">
        <f t="shared" si="290"/>
        <v>07</v>
      </c>
      <c r="F2673" s="1">
        <v>39170</v>
      </c>
      <c r="G2673">
        <v>3.1840000000000002</v>
      </c>
      <c r="H2673" s="3">
        <f t="shared" si="287"/>
        <v>3.173519999999999</v>
      </c>
      <c r="I2673" s="6">
        <f t="shared" si="291"/>
        <v>0</v>
      </c>
      <c r="J2673" s="6">
        <f t="shared" si="292"/>
        <v>-2.0000000000002238E-3</v>
      </c>
      <c r="K2673" t="str">
        <f t="shared" si="293"/>
        <v>Pico</v>
      </c>
    </row>
    <row r="2674" spans="1:11" x14ac:dyDescent="0.35">
      <c r="A2674" t="s">
        <v>2672</v>
      </c>
      <c r="B2674" t="str">
        <f t="shared" si="288"/>
        <v>30</v>
      </c>
      <c r="C2674" t="str">
        <f t="shared" si="289"/>
        <v>Mar</v>
      </c>
      <c r="D2674" t="str">
        <f t="shared" si="290"/>
        <v>07</v>
      </c>
      <c r="F2674" s="1">
        <v>39171</v>
      </c>
      <c r="G2674">
        <v>3.1840000000000002</v>
      </c>
      <c r="H2674" s="3">
        <f t="shared" si="287"/>
        <v>3.1732999999999993</v>
      </c>
      <c r="I2674" s="6">
        <f t="shared" si="291"/>
        <v>0</v>
      </c>
      <c r="J2674" s="6">
        <f t="shared" si="292"/>
        <v>0</v>
      </c>
      <c r="K2674" t="str">
        <f t="shared" si="293"/>
        <v/>
      </c>
    </row>
    <row r="2675" spans="1:11" x14ac:dyDescent="0.35">
      <c r="A2675" t="s">
        <v>2673</v>
      </c>
      <c r="B2675" t="str">
        <f t="shared" si="288"/>
        <v>02</v>
      </c>
      <c r="C2675" t="str">
        <f t="shared" si="289"/>
        <v>Abr</v>
      </c>
      <c r="D2675" t="str">
        <f t="shared" si="290"/>
        <v>07</v>
      </c>
      <c r="F2675" s="1">
        <v>39174</v>
      </c>
      <c r="G2675">
        <v>3.1829999999999998</v>
      </c>
      <c r="H2675" s="3">
        <f t="shared" si="287"/>
        <v>3.1731199999999995</v>
      </c>
      <c r="I2675" s="6">
        <f t="shared" si="291"/>
        <v>-1.000000000000334E-3</v>
      </c>
      <c r="J2675" s="6">
        <f t="shared" si="292"/>
        <v>-1.000000000000334E-3</v>
      </c>
      <c r="K2675" t="str">
        <f t="shared" si="293"/>
        <v/>
      </c>
    </row>
    <row r="2676" spans="1:11" x14ac:dyDescent="0.35">
      <c r="A2676" t="s">
        <v>2674</v>
      </c>
      <c r="B2676" t="str">
        <f t="shared" si="288"/>
        <v>03</v>
      </c>
      <c r="C2676" t="str">
        <f t="shared" si="289"/>
        <v>Abr</v>
      </c>
      <c r="D2676" t="str">
        <f t="shared" si="290"/>
        <v>07</v>
      </c>
      <c r="F2676" s="1">
        <v>39175</v>
      </c>
      <c r="G2676">
        <v>3.1819999999999999</v>
      </c>
      <c r="H2676" s="3">
        <f t="shared" si="287"/>
        <v>3.1728799999999997</v>
      </c>
      <c r="I2676" s="6">
        <f t="shared" si="291"/>
        <v>-9.9999999999988987E-4</v>
      </c>
      <c r="J2676" s="6">
        <f t="shared" si="292"/>
        <v>4.4408920985006262E-16</v>
      </c>
      <c r="K2676" t="str">
        <f t="shared" si="293"/>
        <v>Valle</v>
      </c>
    </row>
    <row r="2677" spans="1:11" x14ac:dyDescent="0.35">
      <c r="A2677" t="s">
        <v>2675</v>
      </c>
      <c r="B2677" t="str">
        <f t="shared" si="288"/>
        <v>04</v>
      </c>
      <c r="C2677" t="str">
        <f t="shared" si="289"/>
        <v>Abr</v>
      </c>
      <c r="D2677" t="str">
        <f t="shared" si="290"/>
        <v>07</v>
      </c>
      <c r="F2677" s="1">
        <v>39176</v>
      </c>
      <c r="G2677">
        <v>3.181</v>
      </c>
      <c r="H2677" s="3">
        <f t="shared" si="287"/>
        <v>3.1726999999999999</v>
      </c>
      <c r="I2677" s="6">
        <f t="shared" si="291"/>
        <v>-9.9999999999988987E-4</v>
      </c>
      <c r="J2677" s="6">
        <f t="shared" si="292"/>
        <v>0</v>
      </c>
      <c r="K2677" t="str">
        <f t="shared" si="293"/>
        <v/>
      </c>
    </row>
    <row r="2678" spans="1:11" x14ac:dyDescent="0.35">
      <c r="A2678" t="s">
        <v>2676</v>
      </c>
      <c r="B2678" t="str">
        <f t="shared" si="288"/>
        <v>05</v>
      </c>
      <c r="C2678" t="str">
        <f t="shared" si="289"/>
        <v>Abr</v>
      </c>
      <c r="D2678" t="str">
        <f t="shared" si="290"/>
        <v>07</v>
      </c>
      <c r="F2678" s="1">
        <v>39177</v>
      </c>
      <c r="G2678" s="5">
        <v>3.181</v>
      </c>
      <c r="H2678" s="3">
        <f t="shared" si="287"/>
        <v>3.1724999999999999</v>
      </c>
      <c r="I2678" s="6">
        <f t="shared" si="291"/>
        <v>0</v>
      </c>
      <c r="J2678" s="6">
        <f t="shared" si="292"/>
        <v>9.9999999999988987E-4</v>
      </c>
      <c r="K2678" t="str">
        <f t="shared" si="293"/>
        <v/>
      </c>
    </row>
    <row r="2679" spans="1:11" x14ac:dyDescent="0.35">
      <c r="A2679" t="s">
        <v>2677</v>
      </c>
      <c r="B2679" t="str">
        <f t="shared" si="288"/>
        <v>06</v>
      </c>
      <c r="C2679" t="str">
        <f t="shared" si="289"/>
        <v>Abr</v>
      </c>
      <c r="D2679" t="str">
        <f t="shared" si="290"/>
        <v>07</v>
      </c>
      <c r="F2679" s="1">
        <v>39178</v>
      </c>
      <c r="G2679" s="5">
        <v>3.181</v>
      </c>
      <c r="H2679" s="3">
        <f t="shared" si="287"/>
        <v>3.1723199999999996</v>
      </c>
      <c r="I2679" s="6">
        <f t="shared" si="291"/>
        <v>0</v>
      </c>
      <c r="J2679" s="6">
        <f t="shared" si="292"/>
        <v>0</v>
      </c>
      <c r="K2679" t="str">
        <f t="shared" si="293"/>
        <v/>
      </c>
    </row>
    <row r="2680" spans="1:11" x14ac:dyDescent="0.35">
      <c r="A2680" t="s">
        <v>2678</v>
      </c>
      <c r="B2680" t="str">
        <f t="shared" si="288"/>
        <v>09</v>
      </c>
      <c r="C2680" t="str">
        <f t="shared" si="289"/>
        <v>Abr</v>
      </c>
      <c r="D2680" t="str">
        <f t="shared" si="290"/>
        <v>07</v>
      </c>
      <c r="F2680" s="1">
        <v>39181</v>
      </c>
      <c r="G2680">
        <v>3.181</v>
      </c>
      <c r="H2680" s="3">
        <f t="shared" si="287"/>
        <v>3.1720799999999998</v>
      </c>
      <c r="I2680" s="6">
        <f t="shared" si="291"/>
        <v>0</v>
      </c>
      <c r="J2680" s="6">
        <f t="shared" si="292"/>
        <v>0</v>
      </c>
      <c r="K2680" t="str">
        <f t="shared" si="293"/>
        <v/>
      </c>
    </row>
    <row r="2681" spans="1:11" x14ac:dyDescent="0.35">
      <c r="A2681" t="s">
        <v>2679</v>
      </c>
      <c r="B2681" t="str">
        <f t="shared" si="288"/>
        <v>10</v>
      </c>
      <c r="C2681" t="str">
        <f t="shared" si="289"/>
        <v>Abr</v>
      </c>
      <c r="D2681" t="str">
        <f t="shared" si="290"/>
        <v>07</v>
      </c>
      <c r="F2681" s="1">
        <v>39182</v>
      </c>
      <c r="G2681">
        <v>3.1819999999999999</v>
      </c>
      <c r="H2681" s="3">
        <f t="shared" si="287"/>
        <v>3.1718200000000003</v>
      </c>
      <c r="I2681" s="6">
        <f t="shared" si="291"/>
        <v>9.9999999999988987E-4</v>
      </c>
      <c r="J2681" s="6">
        <f t="shared" si="292"/>
        <v>9.9999999999988987E-4</v>
      </c>
      <c r="K2681" t="str">
        <f t="shared" si="293"/>
        <v/>
      </c>
    </row>
    <row r="2682" spans="1:11" x14ac:dyDescent="0.35">
      <c r="A2682" t="s">
        <v>2680</v>
      </c>
      <c r="B2682" t="str">
        <f t="shared" si="288"/>
        <v>11</v>
      </c>
      <c r="C2682" t="str">
        <f t="shared" si="289"/>
        <v>Abr</v>
      </c>
      <c r="D2682" t="str">
        <f t="shared" si="290"/>
        <v>07</v>
      </c>
      <c r="F2682" s="1">
        <v>39183</v>
      </c>
      <c r="G2682">
        <v>3.1819999999999999</v>
      </c>
      <c r="H2682" s="3">
        <f t="shared" si="287"/>
        <v>3.1715399999999998</v>
      </c>
      <c r="I2682" s="6">
        <f t="shared" si="291"/>
        <v>0</v>
      </c>
      <c r="J2682" s="6">
        <f t="shared" si="292"/>
        <v>-9.9999999999988987E-4</v>
      </c>
      <c r="K2682" t="str">
        <f t="shared" si="293"/>
        <v>Pico</v>
      </c>
    </row>
    <row r="2683" spans="1:11" x14ac:dyDescent="0.35">
      <c r="A2683" t="s">
        <v>2681</v>
      </c>
      <c r="B2683" t="str">
        <f t="shared" si="288"/>
        <v>12</v>
      </c>
      <c r="C2683" t="str">
        <f t="shared" si="289"/>
        <v>Abr</v>
      </c>
      <c r="D2683" t="str">
        <f t="shared" si="290"/>
        <v>07</v>
      </c>
      <c r="F2683" s="1">
        <v>39184</v>
      </c>
      <c r="G2683">
        <v>3.181</v>
      </c>
      <c r="H2683" s="3">
        <f t="shared" si="287"/>
        <v>3.1712400000000001</v>
      </c>
      <c r="I2683" s="6">
        <f t="shared" si="291"/>
        <v>-9.9999999999988987E-4</v>
      </c>
      <c r="J2683" s="6">
        <f t="shared" si="292"/>
        <v>-9.9999999999988987E-4</v>
      </c>
      <c r="K2683" t="str">
        <f t="shared" si="293"/>
        <v/>
      </c>
    </row>
    <row r="2684" spans="1:11" x14ac:dyDescent="0.35">
      <c r="A2684" t="s">
        <v>2682</v>
      </c>
      <c r="B2684" t="str">
        <f t="shared" si="288"/>
        <v>13</v>
      </c>
      <c r="C2684" t="str">
        <f t="shared" si="289"/>
        <v>Abr</v>
      </c>
      <c r="D2684" t="str">
        <f t="shared" si="290"/>
        <v>07</v>
      </c>
      <c r="F2684" s="1">
        <v>39185</v>
      </c>
      <c r="G2684">
        <v>3.181</v>
      </c>
      <c r="H2684" s="3">
        <f t="shared" si="287"/>
        <v>3.1710000000000003</v>
      </c>
      <c r="I2684" s="6">
        <f t="shared" si="291"/>
        <v>0</v>
      </c>
      <c r="J2684" s="6">
        <f t="shared" si="292"/>
        <v>9.9999999999988987E-4</v>
      </c>
      <c r="K2684" t="str">
        <f t="shared" si="293"/>
        <v>Valle</v>
      </c>
    </row>
    <row r="2685" spans="1:11" x14ac:dyDescent="0.35">
      <c r="A2685" t="s">
        <v>2683</v>
      </c>
      <c r="B2685" t="str">
        <f t="shared" si="288"/>
        <v>16</v>
      </c>
      <c r="C2685" t="str">
        <f t="shared" si="289"/>
        <v>Abr</v>
      </c>
      <c r="D2685" t="str">
        <f t="shared" si="290"/>
        <v>07</v>
      </c>
      <c r="F2685" s="1">
        <v>39188</v>
      </c>
      <c r="G2685">
        <v>3.18</v>
      </c>
      <c r="H2685" s="3">
        <f t="shared" si="287"/>
        <v>3.1708000000000003</v>
      </c>
      <c r="I2685" s="6">
        <f t="shared" si="291"/>
        <v>-9.9999999999988987E-4</v>
      </c>
      <c r="J2685" s="6">
        <f t="shared" si="292"/>
        <v>-9.9999999999988987E-4</v>
      </c>
      <c r="K2685" t="str">
        <f t="shared" si="293"/>
        <v>Pico</v>
      </c>
    </row>
    <row r="2686" spans="1:11" x14ac:dyDescent="0.35">
      <c r="A2686" t="s">
        <v>2684</v>
      </c>
      <c r="B2686" t="str">
        <f t="shared" si="288"/>
        <v>17</v>
      </c>
      <c r="C2686" t="str">
        <f t="shared" si="289"/>
        <v>Abr</v>
      </c>
      <c r="D2686" t="str">
        <f t="shared" si="290"/>
        <v>07</v>
      </c>
      <c r="F2686" s="1">
        <v>39189</v>
      </c>
      <c r="G2686">
        <v>3.1779999999999999</v>
      </c>
      <c r="H2686" s="3">
        <f t="shared" si="287"/>
        <v>3.1706400000000001</v>
      </c>
      <c r="I2686" s="6">
        <f t="shared" si="291"/>
        <v>-2.0000000000002238E-3</v>
      </c>
      <c r="J2686" s="6">
        <f t="shared" si="292"/>
        <v>-1.000000000000334E-3</v>
      </c>
      <c r="K2686" t="str">
        <f t="shared" si="293"/>
        <v/>
      </c>
    </row>
    <row r="2687" spans="1:11" x14ac:dyDescent="0.35">
      <c r="A2687" t="s">
        <v>2685</v>
      </c>
      <c r="B2687" t="str">
        <f t="shared" si="288"/>
        <v>18</v>
      </c>
      <c r="C2687" t="str">
        <f t="shared" si="289"/>
        <v>Abr</v>
      </c>
      <c r="D2687" t="str">
        <f t="shared" si="290"/>
        <v>07</v>
      </c>
      <c r="F2687" s="1">
        <v>39190</v>
      </c>
      <c r="G2687">
        <v>3.1779999999999999</v>
      </c>
      <c r="H2687" s="3">
        <f t="shared" si="287"/>
        <v>3.1705200000000002</v>
      </c>
      <c r="I2687" s="6">
        <f t="shared" si="291"/>
        <v>0</v>
      </c>
      <c r="J2687" s="6">
        <f t="shared" si="292"/>
        <v>2.0000000000002238E-3</v>
      </c>
      <c r="K2687" t="str">
        <f t="shared" si="293"/>
        <v>Valle</v>
      </c>
    </row>
    <row r="2688" spans="1:11" x14ac:dyDescent="0.35">
      <c r="A2688" t="s">
        <v>2686</v>
      </c>
      <c r="B2688" t="str">
        <f t="shared" si="288"/>
        <v>19</v>
      </c>
      <c r="C2688" t="str">
        <f t="shared" si="289"/>
        <v>Abr</v>
      </c>
      <c r="D2688" t="str">
        <f t="shared" si="290"/>
        <v>07</v>
      </c>
      <c r="F2688" s="1">
        <v>39191</v>
      </c>
      <c r="G2688">
        <v>3.1779999999999999</v>
      </c>
      <c r="H2688" s="3">
        <f t="shared" si="287"/>
        <v>3.1703800000000006</v>
      </c>
      <c r="I2688" s="6">
        <f t="shared" si="291"/>
        <v>0</v>
      </c>
      <c r="J2688" s="6">
        <f t="shared" si="292"/>
        <v>0</v>
      </c>
      <c r="K2688" t="str">
        <f t="shared" si="293"/>
        <v/>
      </c>
    </row>
    <row r="2689" spans="1:11" x14ac:dyDescent="0.35">
      <c r="A2689" t="s">
        <v>2687</v>
      </c>
      <c r="B2689" t="str">
        <f t="shared" si="288"/>
        <v>20</v>
      </c>
      <c r="C2689" t="str">
        <f t="shared" si="289"/>
        <v>Abr</v>
      </c>
      <c r="D2689" t="str">
        <f t="shared" si="290"/>
        <v>07</v>
      </c>
      <c r="F2689" s="1">
        <v>39192</v>
      </c>
      <c r="G2689">
        <v>3.1779999999999999</v>
      </c>
      <c r="H2689" s="3">
        <f t="shared" si="287"/>
        <v>3.1702000000000004</v>
      </c>
      <c r="I2689" s="6">
        <f t="shared" si="291"/>
        <v>0</v>
      </c>
      <c r="J2689" s="6">
        <f t="shared" si="292"/>
        <v>0</v>
      </c>
      <c r="K2689" t="str">
        <f t="shared" si="293"/>
        <v/>
      </c>
    </row>
    <row r="2690" spans="1:11" x14ac:dyDescent="0.35">
      <c r="A2690" t="s">
        <v>2688</v>
      </c>
      <c r="B2690" t="str">
        <f t="shared" si="288"/>
        <v>23</v>
      </c>
      <c r="C2690" t="str">
        <f t="shared" si="289"/>
        <v>Abr</v>
      </c>
      <c r="D2690" t="str">
        <f t="shared" si="290"/>
        <v>07</v>
      </c>
      <c r="F2690" s="1">
        <v>39195</v>
      </c>
      <c r="G2690">
        <v>3.1789999999999998</v>
      </c>
      <c r="H2690" s="3">
        <f t="shared" si="287"/>
        <v>3.1700200000000005</v>
      </c>
      <c r="I2690" s="6">
        <f t="shared" si="291"/>
        <v>9.9999999999988987E-4</v>
      </c>
      <c r="J2690" s="6">
        <f t="shared" si="292"/>
        <v>9.9999999999988987E-4</v>
      </c>
      <c r="K2690" t="str">
        <f t="shared" si="293"/>
        <v/>
      </c>
    </row>
    <row r="2691" spans="1:11" x14ac:dyDescent="0.35">
      <c r="A2691" t="s">
        <v>2689</v>
      </c>
      <c r="B2691" t="str">
        <f t="shared" si="288"/>
        <v>24</v>
      </c>
      <c r="C2691" t="str">
        <f t="shared" si="289"/>
        <v>Abr</v>
      </c>
      <c r="D2691" t="str">
        <f t="shared" si="290"/>
        <v>07</v>
      </c>
      <c r="F2691" s="1">
        <v>39196</v>
      </c>
      <c r="G2691">
        <v>3.177</v>
      </c>
      <c r="H2691" s="3">
        <f t="shared" si="287"/>
        <v>3.1698000000000004</v>
      </c>
      <c r="I2691" s="6">
        <f t="shared" si="291"/>
        <v>-1.9999999999997797E-3</v>
      </c>
      <c r="J2691" s="6">
        <f t="shared" si="292"/>
        <v>-2.9999999999996696E-3</v>
      </c>
      <c r="K2691" t="str">
        <f t="shared" si="293"/>
        <v>Pico</v>
      </c>
    </row>
    <row r="2692" spans="1:11" x14ac:dyDescent="0.35">
      <c r="A2692" t="s">
        <v>2690</v>
      </c>
      <c r="B2692" t="str">
        <f t="shared" si="288"/>
        <v>25</v>
      </c>
      <c r="C2692" t="str">
        <f t="shared" si="289"/>
        <v>Abr</v>
      </c>
      <c r="D2692" t="str">
        <f t="shared" si="290"/>
        <v>07</v>
      </c>
      <c r="F2692" s="1">
        <v>39197</v>
      </c>
      <c r="G2692">
        <v>3.1760000000000002</v>
      </c>
      <c r="H2692" s="3">
        <f t="shared" ref="H2692:H2755" si="294">AVERAGE(G2692:G2741)</f>
        <v>3.1696000000000004</v>
      </c>
      <c r="I2692" s="6">
        <f t="shared" si="291"/>
        <v>-9.9999999999988987E-4</v>
      </c>
      <c r="J2692" s="6">
        <f t="shared" si="292"/>
        <v>9.9999999999988987E-4</v>
      </c>
      <c r="K2692" t="str">
        <f t="shared" si="293"/>
        <v>Valle</v>
      </c>
    </row>
    <row r="2693" spans="1:11" x14ac:dyDescent="0.35">
      <c r="A2693" t="s">
        <v>2691</v>
      </c>
      <c r="B2693" t="str">
        <f t="shared" ref="B2693:B2756" si="295">MID(A2693,1,2)</f>
        <v>26</v>
      </c>
      <c r="C2693" t="str">
        <f t="shared" ref="C2693:C2756" si="296">MID(A2693,3,3)</f>
        <v>Abr</v>
      </c>
      <c r="D2693" t="str">
        <f t="shared" ref="D2693:D2756" si="297">MID(A2693,6,2)</f>
        <v>07</v>
      </c>
      <c r="F2693" s="1">
        <v>39198</v>
      </c>
      <c r="G2693">
        <v>3.1739999999999999</v>
      </c>
      <c r="H2693" s="3">
        <f t="shared" si="294"/>
        <v>3.1694000000000004</v>
      </c>
      <c r="I2693" s="6">
        <f t="shared" ref="I2693:I2756" si="298">G2693-G2692</f>
        <v>-2.0000000000002238E-3</v>
      </c>
      <c r="J2693" s="6">
        <f t="shared" si="292"/>
        <v>-1.000000000000334E-3</v>
      </c>
      <c r="K2693" t="str">
        <f t="shared" si="293"/>
        <v>Pico</v>
      </c>
    </row>
    <row r="2694" spans="1:11" x14ac:dyDescent="0.35">
      <c r="A2694" t="s">
        <v>2692</v>
      </c>
      <c r="B2694" t="str">
        <f t="shared" si="295"/>
        <v>27</v>
      </c>
      <c r="C2694" t="str">
        <f t="shared" si="296"/>
        <v>Abr</v>
      </c>
      <c r="D2694" t="str">
        <f t="shared" si="297"/>
        <v>07</v>
      </c>
      <c r="F2694" s="1">
        <v>39199</v>
      </c>
      <c r="G2694">
        <v>3.1720000000000002</v>
      </c>
      <c r="H2694" s="3">
        <f t="shared" si="294"/>
        <v>3.1692200000000001</v>
      </c>
      <c r="I2694" s="6">
        <f t="shared" si="298"/>
        <v>-1.9999999999997797E-3</v>
      </c>
      <c r="J2694" s="6">
        <f t="shared" ref="J2694:J2757" si="299">I2694-I2693</f>
        <v>4.4408920985006262E-16</v>
      </c>
      <c r="K2694" t="str">
        <f t="shared" ref="K2694:K2757" si="300">IF(AND(J2693&gt;0,J2694&lt;0),"Pico",IF(AND(J2693&lt;0,J2694&gt;0),"Valle",""))</f>
        <v>Valle</v>
      </c>
    </row>
    <row r="2695" spans="1:11" x14ac:dyDescent="0.35">
      <c r="A2695" t="s">
        <v>2693</v>
      </c>
      <c r="B2695" t="str">
        <f t="shared" si="295"/>
        <v>30</v>
      </c>
      <c r="C2695" t="str">
        <f t="shared" si="296"/>
        <v>Abr</v>
      </c>
      <c r="D2695" t="str">
        <f t="shared" si="297"/>
        <v>07</v>
      </c>
      <c r="F2695" s="1">
        <v>39202</v>
      </c>
      <c r="G2695">
        <v>3.1720000000000002</v>
      </c>
      <c r="H2695" s="3">
        <f t="shared" si="294"/>
        <v>3.1690800000000001</v>
      </c>
      <c r="I2695" s="6">
        <f t="shared" si="298"/>
        <v>0</v>
      </c>
      <c r="J2695" s="6">
        <f t="shared" si="299"/>
        <v>1.9999999999997797E-3</v>
      </c>
      <c r="K2695" t="str">
        <f t="shared" si="300"/>
        <v/>
      </c>
    </row>
    <row r="2696" spans="1:11" x14ac:dyDescent="0.35">
      <c r="A2696" t="s">
        <v>2694</v>
      </c>
      <c r="B2696" t="str">
        <f t="shared" si="295"/>
        <v>01</v>
      </c>
      <c r="C2696" t="str">
        <f t="shared" si="296"/>
        <v>May</v>
      </c>
      <c r="D2696" t="str">
        <f t="shared" si="297"/>
        <v>07</v>
      </c>
      <c r="F2696" s="1">
        <v>39203</v>
      </c>
      <c r="G2696" s="5">
        <v>3.1720000000000002</v>
      </c>
      <c r="H2696" s="3">
        <f t="shared" si="294"/>
        <v>3.1689200000000004</v>
      </c>
      <c r="I2696" s="6">
        <f t="shared" si="298"/>
        <v>0</v>
      </c>
      <c r="J2696" s="6">
        <f t="shared" si="299"/>
        <v>0</v>
      </c>
      <c r="K2696" t="str">
        <f t="shared" si="300"/>
        <v/>
      </c>
    </row>
    <row r="2697" spans="1:11" x14ac:dyDescent="0.35">
      <c r="A2697" t="s">
        <v>2695</v>
      </c>
      <c r="B2697" t="str">
        <f t="shared" si="295"/>
        <v>02</v>
      </c>
      <c r="C2697" t="str">
        <f t="shared" si="296"/>
        <v>May</v>
      </c>
      <c r="D2697" t="str">
        <f t="shared" si="297"/>
        <v>07</v>
      </c>
      <c r="F2697" s="1">
        <v>39204</v>
      </c>
      <c r="G2697">
        <v>3.1720000000000002</v>
      </c>
      <c r="H2697" s="3">
        <f t="shared" si="294"/>
        <v>3.1686999999999999</v>
      </c>
      <c r="I2697" s="6">
        <f t="shared" si="298"/>
        <v>0</v>
      </c>
      <c r="J2697" s="6">
        <f t="shared" si="299"/>
        <v>0</v>
      </c>
      <c r="K2697" t="str">
        <f t="shared" si="300"/>
        <v/>
      </c>
    </row>
    <row r="2698" spans="1:11" x14ac:dyDescent="0.35">
      <c r="A2698" t="s">
        <v>2696</v>
      </c>
      <c r="B2698" t="str">
        <f t="shared" si="295"/>
        <v>03</v>
      </c>
      <c r="C2698" t="str">
        <f t="shared" si="296"/>
        <v>May</v>
      </c>
      <c r="D2698" t="str">
        <f t="shared" si="297"/>
        <v>07</v>
      </c>
      <c r="F2698" s="1">
        <v>39205</v>
      </c>
      <c r="G2698">
        <v>3.1720000000000002</v>
      </c>
      <c r="H2698" s="3">
        <f t="shared" si="294"/>
        <v>3.1684400000000004</v>
      </c>
      <c r="I2698" s="6">
        <f t="shared" si="298"/>
        <v>0</v>
      </c>
      <c r="J2698" s="6">
        <f t="shared" si="299"/>
        <v>0</v>
      </c>
      <c r="K2698" t="str">
        <f t="shared" si="300"/>
        <v/>
      </c>
    </row>
    <row r="2699" spans="1:11" x14ac:dyDescent="0.35">
      <c r="A2699" t="s">
        <v>2697</v>
      </c>
      <c r="B2699" t="str">
        <f t="shared" si="295"/>
        <v>04</v>
      </c>
      <c r="C2699" t="str">
        <f t="shared" si="296"/>
        <v>May</v>
      </c>
      <c r="D2699" t="str">
        <f t="shared" si="297"/>
        <v>07</v>
      </c>
      <c r="F2699" s="1">
        <v>39206</v>
      </c>
      <c r="G2699">
        <v>3.1659999999999999</v>
      </c>
      <c r="H2699" s="3">
        <f t="shared" si="294"/>
        <v>3.1681599999999999</v>
      </c>
      <c r="I2699" s="6">
        <f t="shared" si="298"/>
        <v>-6.0000000000002274E-3</v>
      </c>
      <c r="J2699" s="6">
        <f t="shared" si="299"/>
        <v>-6.0000000000002274E-3</v>
      </c>
      <c r="K2699" t="str">
        <f t="shared" si="300"/>
        <v/>
      </c>
    </row>
    <row r="2700" spans="1:11" x14ac:dyDescent="0.35">
      <c r="A2700" t="s">
        <v>2698</v>
      </c>
      <c r="B2700" t="str">
        <f t="shared" si="295"/>
        <v>07</v>
      </c>
      <c r="C2700" t="str">
        <f t="shared" si="296"/>
        <v>May</v>
      </c>
      <c r="D2700" t="str">
        <f t="shared" si="297"/>
        <v>07</v>
      </c>
      <c r="F2700" s="1">
        <v>39209</v>
      </c>
      <c r="G2700">
        <v>3.1680000000000001</v>
      </c>
      <c r="H2700" s="3">
        <f t="shared" si="294"/>
        <v>3.1679999999999988</v>
      </c>
      <c r="I2700" s="6">
        <f t="shared" si="298"/>
        <v>2.0000000000002238E-3</v>
      </c>
      <c r="J2700" s="6">
        <f t="shared" si="299"/>
        <v>8.0000000000004512E-3</v>
      </c>
      <c r="K2700" t="str">
        <f t="shared" si="300"/>
        <v>Valle</v>
      </c>
    </row>
    <row r="2701" spans="1:11" x14ac:dyDescent="0.35">
      <c r="A2701" t="s">
        <v>2699</v>
      </c>
      <c r="B2701" t="str">
        <f t="shared" si="295"/>
        <v>08</v>
      </c>
      <c r="C2701" t="str">
        <f t="shared" si="296"/>
        <v>May</v>
      </c>
      <c r="D2701" t="str">
        <f t="shared" si="297"/>
        <v>07</v>
      </c>
      <c r="F2701" s="1">
        <v>39210</v>
      </c>
      <c r="G2701">
        <v>3.1669999999999998</v>
      </c>
      <c r="H2701" s="3">
        <f t="shared" si="294"/>
        <v>3.1678399999999987</v>
      </c>
      <c r="I2701" s="6">
        <f t="shared" si="298"/>
        <v>-1.000000000000334E-3</v>
      </c>
      <c r="J2701" s="6">
        <f t="shared" si="299"/>
        <v>-3.0000000000005578E-3</v>
      </c>
      <c r="K2701" t="str">
        <f t="shared" si="300"/>
        <v>Pico</v>
      </c>
    </row>
    <row r="2702" spans="1:11" x14ac:dyDescent="0.35">
      <c r="A2702" t="s">
        <v>2700</v>
      </c>
      <c r="B2702" t="str">
        <f t="shared" si="295"/>
        <v>09</v>
      </c>
      <c r="C2702" t="str">
        <f t="shared" si="296"/>
        <v>May</v>
      </c>
      <c r="D2702" t="str">
        <f t="shared" si="297"/>
        <v>07</v>
      </c>
      <c r="F2702" s="1">
        <v>39211</v>
      </c>
      <c r="G2702">
        <v>3.1659999999999999</v>
      </c>
      <c r="H2702" s="3">
        <f t="shared" si="294"/>
        <v>3.1676799999999989</v>
      </c>
      <c r="I2702" s="6">
        <f t="shared" si="298"/>
        <v>-9.9999999999988987E-4</v>
      </c>
      <c r="J2702" s="6">
        <f t="shared" si="299"/>
        <v>4.4408920985006262E-16</v>
      </c>
      <c r="K2702" t="str">
        <f t="shared" si="300"/>
        <v>Valle</v>
      </c>
    </row>
    <row r="2703" spans="1:11" x14ac:dyDescent="0.35">
      <c r="A2703" t="s">
        <v>2701</v>
      </c>
      <c r="B2703" t="str">
        <f t="shared" si="295"/>
        <v>10</v>
      </c>
      <c r="C2703" t="str">
        <f t="shared" si="296"/>
        <v>May</v>
      </c>
      <c r="D2703" t="str">
        <f t="shared" si="297"/>
        <v>07</v>
      </c>
      <c r="F2703" s="1">
        <v>39212</v>
      </c>
      <c r="G2703">
        <v>3.1680000000000001</v>
      </c>
      <c r="H2703" s="3">
        <f t="shared" si="294"/>
        <v>3.1675199999999988</v>
      </c>
      <c r="I2703" s="6">
        <f t="shared" si="298"/>
        <v>2.0000000000002238E-3</v>
      </c>
      <c r="J2703" s="6">
        <f t="shared" si="299"/>
        <v>3.0000000000001137E-3</v>
      </c>
      <c r="K2703" t="str">
        <f t="shared" si="300"/>
        <v/>
      </c>
    </row>
    <row r="2704" spans="1:11" x14ac:dyDescent="0.35">
      <c r="A2704" t="s">
        <v>2702</v>
      </c>
      <c r="B2704" t="str">
        <f t="shared" si="295"/>
        <v>11</v>
      </c>
      <c r="C2704" t="str">
        <f t="shared" si="296"/>
        <v>May</v>
      </c>
      <c r="D2704" t="str">
        <f t="shared" si="297"/>
        <v>07</v>
      </c>
      <c r="F2704" s="1">
        <v>39213</v>
      </c>
      <c r="G2704">
        <v>3.169</v>
      </c>
      <c r="H2704" s="3">
        <f t="shared" si="294"/>
        <v>3.1673199999999992</v>
      </c>
      <c r="I2704" s="6">
        <f t="shared" si="298"/>
        <v>9.9999999999988987E-4</v>
      </c>
      <c r="J2704" s="6">
        <f t="shared" si="299"/>
        <v>-1.000000000000334E-3</v>
      </c>
      <c r="K2704" t="str">
        <f t="shared" si="300"/>
        <v>Pico</v>
      </c>
    </row>
    <row r="2705" spans="1:11" x14ac:dyDescent="0.35">
      <c r="A2705" t="s">
        <v>2703</v>
      </c>
      <c r="B2705" t="str">
        <f t="shared" si="295"/>
        <v>14</v>
      </c>
      <c r="C2705" t="str">
        <f t="shared" si="296"/>
        <v>May</v>
      </c>
      <c r="D2705" t="str">
        <f t="shared" si="297"/>
        <v>07</v>
      </c>
      <c r="F2705" s="1">
        <v>39216</v>
      </c>
      <c r="G2705">
        <v>3.169</v>
      </c>
      <c r="H2705" s="3">
        <f t="shared" si="294"/>
        <v>3.1670999999999987</v>
      </c>
      <c r="I2705" s="6">
        <f t="shared" si="298"/>
        <v>0</v>
      </c>
      <c r="J2705" s="6">
        <f t="shared" si="299"/>
        <v>-9.9999999999988987E-4</v>
      </c>
      <c r="K2705" t="str">
        <f t="shared" si="300"/>
        <v/>
      </c>
    </row>
    <row r="2706" spans="1:11" x14ac:dyDescent="0.35">
      <c r="A2706" t="s">
        <v>2704</v>
      </c>
      <c r="B2706" t="str">
        <f t="shared" si="295"/>
        <v>15</v>
      </c>
      <c r="C2706" t="str">
        <f t="shared" si="296"/>
        <v>May</v>
      </c>
      <c r="D2706" t="str">
        <f t="shared" si="297"/>
        <v>07</v>
      </c>
      <c r="F2706" s="1">
        <v>39217</v>
      </c>
      <c r="G2706">
        <v>3.1659999999999999</v>
      </c>
      <c r="H2706" s="3">
        <f t="shared" si="294"/>
        <v>3.1668799999999981</v>
      </c>
      <c r="I2706" s="6">
        <f t="shared" si="298"/>
        <v>-3.0000000000001137E-3</v>
      </c>
      <c r="J2706" s="6">
        <f t="shared" si="299"/>
        <v>-3.0000000000001137E-3</v>
      </c>
      <c r="K2706" t="str">
        <f t="shared" si="300"/>
        <v/>
      </c>
    </row>
    <row r="2707" spans="1:11" x14ac:dyDescent="0.35">
      <c r="A2707" t="s">
        <v>2705</v>
      </c>
      <c r="B2707" t="str">
        <f t="shared" si="295"/>
        <v>16</v>
      </c>
      <c r="C2707" t="str">
        <f t="shared" si="296"/>
        <v>May</v>
      </c>
      <c r="D2707" t="str">
        <f t="shared" si="297"/>
        <v>07</v>
      </c>
      <c r="F2707" s="1">
        <v>39218</v>
      </c>
      <c r="G2707">
        <v>3.165</v>
      </c>
      <c r="H2707" s="3">
        <f t="shared" si="294"/>
        <v>3.1666999999999992</v>
      </c>
      <c r="I2707" s="6">
        <f t="shared" si="298"/>
        <v>-9.9999999999988987E-4</v>
      </c>
      <c r="J2707" s="6">
        <f t="shared" si="299"/>
        <v>2.0000000000002238E-3</v>
      </c>
      <c r="K2707" t="str">
        <f t="shared" si="300"/>
        <v>Valle</v>
      </c>
    </row>
    <row r="2708" spans="1:11" x14ac:dyDescent="0.35">
      <c r="A2708" t="s">
        <v>2706</v>
      </c>
      <c r="B2708" t="str">
        <f t="shared" si="295"/>
        <v>17</v>
      </c>
      <c r="C2708" t="str">
        <f t="shared" si="296"/>
        <v>May</v>
      </c>
      <c r="D2708" t="str">
        <f t="shared" si="297"/>
        <v>07</v>
      </c>
      <c r="F2708" s="1">
        <v>39219</v>
      </c>
      <c r="G2708">
        <v>3.1619999999999999</v>
      </c>
      <c r="H2708" s="3">
        <f t="shared" si="294"/>
        <v>3.1665799999999988</v>
      </c>
      <c r="I2708" s="6">
        <f t="shared" si="298"/>
        <v>-3.0000000000001137E-3</v>
      </c>
      <c r="J2708" s="6">
        <f t="shared" si="299"/>
        <v>-2.0000000000002238E-3</v>
      </c>
      <c r="K2708" t="str">
        <f t="shared" si="300"/>
        <v>Pico</v>
      </c>
    </row>
    <row r="2709" spans="1:11" x14ac:dyDescent="0.35">
      <c r="A2709" t="s">
        <v>2707</v>
      </c>
      <c r="B2709" t="str">
        <f t="shared" si="295"/>
        <v>18</v>
      </c>
      <c r="C2709" t="str">
        <f t="shared" si="296"/>
        <v>May</v>
      </c>
      <c r="D2709" t="str">
        <f t="shared" si="297"/>
        <v>07</v>
      </c>
      <c r="F2709" s="1">
        <v>39220</v>
      </c>
      <c r="G2709">
        <v>3.1579999999999999</v>
      </c>
      <c r="H2709" s="3">
        <f t="shared" si="294"/>
        <v>3.1666199999999991</v>
      </c>
      <c r="I2709" s="6">
        <f t="shared" si="298"/>
        <v>-4.0000000000000036E-3</v>
      </c>
      <c r="J2709" s="6">
        <f t="shared" si="299"/>
        <v>-9.9999999999988987E-4</v>
      </c>
      <c r="K2709" t="str">
        <f t="shared" si="300"/>
        <v/>
      </c>
    </row>
    <row r="2710" spans="1:11" x14ac:dyDescent="0.35">
      <c r="A2710" t="s">
        <v>2708</v>
      </c>
      <c r="B2710" t="str">
        <f t="shared" si="295"/>
        <v>21</v>
      </c>
      <c r="C2710" t="str">
        <f t="shared" si="296"/>
        <v>May</v>
      </c>
      <c r="D2710" t="str">
        <f t="shared" si="297"/>
        <v>07</v>
      </c>
      <c r="F2710" s="1">
        <v>39223</v>
      </c>
      <c r="G2710">
        <v>3.1629999999999998</v>
      </c>
      <c r="H2710" s="3">
        <f t="shared" si="294"/>
        <v>3.166739999999999</v>
      </c>
      <c r="I2710" s="6">
        <f t="shared" si="298"/>
        <v>4.9999999999998934E-3</v>
      </c>
      <c r="J2710" s="6">
        <f t="shared" si="299"/>
        <v>8.999999999999897E-3</v>
      </c>
      <c r="K2710" t="str">
        <f t="shared" si="300"/>
        <v>Valle</v>
      </c>
    </row>
    <row r="2711" spans="1:11" x14ac:dyDescent="0.35">
      <c r="A2711" t="s">
        <v>2709</v>
      </c>
      <c r="B2711" t="str">
        <f t="shared" si="295"/>
        <v>22</v>
      </c>
      <c r="C2711" t="str">
        <f t="shared" si="296"/>
        <v>May</v>
      </c>
      <c r="D2711" t="str">
        <f t="shared" si="297"/>
        <v>07</v>
      </c>
      <c r="F2711" s="1">
        <v>39224</v>
      </c>
      <c r="G2711">
        <v>3.1640000000000001</v>
      </c>
      <c r="H2711" s="3">
        <f t="shared" si="294"/>
        <v>3.1667599999999987</v>
      </c>
      <c r="I2711" s="6">
        <f t="shared" si="298"/>
        <v>1.000000000000334E-3</v>
      </c>
      <c r="J2711" s="6">
        <f t="shared" si="299"/>
        <v>-3.9999999999995595E-3</v>
      </c>
      <c r="K2711" t="str">
        <f t="shared" si="300"/>
        <v>Pico</v>
      </c>
    </row>
    <row r="2712" spans="1:11" x14ac:dyDescent="0.35">
      <c r="A2712" t="s">
        <v>2710</v>
      </c>
      <c r="B2712" t="str">
        <f t="shared" si="295"/>
        <v>23</v>
      </c>
      <c r="C2712" t="str">
        <f t="shared" si="296"/>
        <v>May</v>
      </c>
      <c r="D2712" t="str">
        <f t="shared" si="297"/>
        <v>07</v>
      </c>
      <c r="F2712" s="1">
        <v>39225</v>
      </c>
      <c r="G2712">
        <v>3.1659999999999999</v>
      </c>
      <c r="H2712" s="3">
        <f t="shared" si="294"/>
        <v>3.1666999999999992</v>
      </c>
      <c r="I2712" s="6">
        <f t="shared" si="298"/>
        <v>1.9999999999997797E-3</v>
      </c>
      <c r="J2712" s="6">
        <f t="shared" si="299"/>
        <v>9.9999999999944578E-4</v>
      </c>
      <c r="K2712" t="str">
        <f t="shared" si="300"/>
        <v>Valle</v>
      </c>
    </row>
    <row r="2713" spans="1:11" x14ac:dyDescent="0.35">
      <c r="A2713" t="s">
        <v>2711</v>
      </c>
      <c r="B2713" t="str">
        <f t="shared" si="295"/>
        <v>24</v>
      </c>
      <c r="C2713" t="str">
        <f t="shared" si="296"/>
        <v>May</v>
      </c>
      <c r="D2713" t="str">
        <f t="shared" si="297"/>
        <v>07</v>
      </c>
      <c r="F2713" s="1">
        <v>39226</v>
      </c>
      <c r="G2713">
        <v>3.169</v>
      </c>
      <c r="H2713" s="3">
        <f t="shared" si="294"/>
        <v>3.1665799999999988</v>
      </c>
      <c r="I2713" s="6">
        <f t="shared" si="298"/>
        <v>3.0000000000001137E-3</v>
      </c>
      <c r="J2713" s="6">
        <f t="shared" si="299"/>
        <v>1.000000000000334E-3</v>
      </c>
      <c r="K2713" t="str">
        <f t="shared" si="300"/>
        <v/>
      </c>
    </row>
    <row r="2714" spans="1:11" x14ac:dyDescent="0.35">
      <c r="A2714" t="s">
        <v>2712</v>
      </c>
      <c r="B2714" t="str">
        <f t="shared" si="295"/>
        <v>25</v>
      </c>
      <c r="C2714" t="str">
        <f t="shared" si="296"/>
        <v>May</v>
      </c>
      <c r="D2714" t="str">
        <f t="shared" si="297"/>
        <v>07</v>
      </c>
      <c r="F2714" s="1">
        <v>39227</v>
      </c>
      <c r="G2714">
        <v>3.17</v>
      </c>
      <c r="H2714" s="3">
        <f t="shared" si="294"/>
        <v>3.1663799999999993</v>
      </c>
      <c r="I2714" s="6">
        <f t="shared" si="298"/>
        <v>9.9999999999988987E-4</v>
      </c>
      <c r="J2714" s="6">
        <f t="shared" si="299"/>
        <v>-2.0000000000002238E-3</v>
      </c>
      <c r="K2714" t="str">
        <f t="shared" si="300"/>
        <v>Pico</v>
      </c>
    </row>
    <row r="2715" spans="1:11" x14ac:dyDescent="0.35">
      <c r="A2715" t="s">
        <v>2713</v>
      </c>
      <c r="B2715" t="str">
        <f t="shared" si="295"/>
        <v>28</v>
      </c>
      <c r="C2715" t="str">
        <f t="shared" si="296"/>
        <v>May</v>
      </c>
      <c r="D2715" t="str">
        <f t="shared" si="297"/>
        <v>07</v>
      </c>
      <c r="F2715" s="1">
        <v>39230</v>
      </c>
      <c r="G2715">
        <v>3.173</v>
      </c>
      <c r="H2715" s="3">
        <f t="shared" si="294"/>
        <v>3.1661599999999992</v>
      </c>
      <c r="I2715" s="6">
        <f t="shared" si="298"/>
        <v>3.0000000000001137E-3</v>
      </c>
      <c r="J2715" s="6">
        <f t="shared" si="299"/>
        <v>2.0000000000002238E-3</v>
      </c>
      <c r="K2715" t="str">
        <f t="shared" si="300"/>
        <v>Valle</v>
      </c>
    </row>
    <row r="2716" spans="1:11" x14ac:dyDescent="0.35">
      <c r="A2716" t="s">
        <v>2714</v>
      </c>
      <c r="B2716" t="str">
        <f t="shared" si="295"/>
        <v>29</v>
      </c>
      <c r="C2716" t="str">
        <f t="shared" si="296"/>
        <v>May</v>
      </c>
      <c r="D2716" t="str">
        <f t="shared" si="297"/>
        <v>07</v>
      </c>
      <c r="F2716" s="1">
        <v>39231</v>
      </c>
      <c r="G2716">
        <v>3.173</v>
      </c>
      <c r="H2716" s="3">
        <f t="shared" si="294"/>
        <v>3.165859999999999</v>
      </c>
      <c r="I2716" s="6">
        <f t="shared" si="298"/>
        <v>0</v>
      </c>
      <c r="J2716" s="6">
        <f t="shared" si="299"/>
        <v>-3.0000000000001137E-3</v>
      </c>
      <c r="K2716" t="str">
        <f t="shared" si="300"/>
        <v>Pico</v>
      </c>
    </row>
    <row r="2717" spans="1:11" x14ac:dyDescent="0.35">
      <c r="A2717" t="s">
        <v>2715</v>
      </c>
      <c r="B2717" t="str">
        <f t="shared" si="295"/>
        <v>30</v>
      </c>
      <c r="C2717" t="str">
        <f t="shared" si="296"/>
        <v>May</v>
      </c>
      <c r="D2717" t="str">
        <f t="shared" si="297"/>
        <v>07</v>
      </c>
      <c r="F2717" s="1">
        <v>39232</v>
      </c>
      <c r="G2717">
        <v>3.1760000000000002</v>
      </c>
      <c r="H2717" s="3">
        <f t="shared" si="294"/>
        <v>3.165519999999999</v>
      </c>
      <c r="I2717" s="6">
        <f t="shared" si="298"/>
        <v>3.0000000000001137E-3</v>
      </c>
      <c r="J2717" s="6">
        <f t="shared" si="299"/>
        <v>3.0000000000001137E-3</v>
      </c>
      <c r="K2717" t="str">
        <f t="shared" si="300"/>
        <v>Valle</v>
      </c>
    </row>
    <row r="2718" spans="1:11" x14ac:dyDescent="0.35">
      <c r="A2718" t="s">
        <v>2716</v>
      </c>
      <c r="B2718" t="str">
        <f t="shared" si="295"/>
        <v>31</v>
      </c>
      <c r="C2718" t="str">
        <f t="shared" si="296"/>
        <v>May</v>
      </c>
      <c r="D2718" t="str">
        <f t="shared" si="297"/>
        <v>07</v>
      </c>
      <c r="F2718" s="1">
        <v>39233</v>
      </c>
      <c r="G2718">
        <v>3.1749999999999998</v>
      </c>
      <c r="H2718" s="3">
        <f t="shared" si="294"/>
        <v>3.165039999999999</v>
      </c>
      <c r="I2718" s="6">
        <f t="shared" si="298"/>
        <v>-1.000000000000334E-3</v>
      </c>
      <c r="J2718" s="6">
        <f t="shared" si="299"/>
        <v>-4.0000000000004476E-3</v>
      </c>
      <c r="K2718" t="str">
        <f t="shared" si="300"/>
        <v>Pico</v>
      </c>
    </row>
    <row r="2719" spans="1:11" x14ac:dyDescent="0.35">
      <c r="A2719" t="s">
        <v>2717</v>
      </c>
      <c r="B2719" t="str">
        <f t="shared" si="295"/>
        <v>01</v>
      </c>
      <c r="C2719" t="str">
        <f t="shared" si="296"/>
        <v>Jun</v>
      </c>
      <c r="D2719" t="str">
        <f t="shared" si="297"/>
        <v>07</v>
      </c>
      <c r="F2719" s="1">
        <v>39234</v>
      </c>
      <c r="G2719">
        <v>3.1720000000000002</v>
      </c>
      <c r="H2719" s="3">
        <f t="shared" si="294"/>
        <v>3.1645999999999992</v>
      </c>
      <c r="I2719" s="6">
        <f t="shared" si="298"/>
        <v>-2.9999999999996696E-3</v>
      </c>
      <c r="J2719" s="6">
        <f t="shared" si="299"/>
        <v>-1.9999999999993356E-3</v>
      </c>
      <c r="K2719" t="str">
        <f t="shared" si="300"/>
        <v/>
      </c>
    </row>
    <row r="2720" spans="1:11" x14ac:dyDescent="0.35">
      <c r="A2720" t="s">
        <v>2718</v>
      </c>
      <c r="B2720" t="str">
        <f t="shared" si="295"/>
        <v>04</v>
      </c>
      <c r="C2720" t="str">
        <f t="shared" si="296"/>
        <v>Jun</v>
      </c>
      <c r="D2720" t="str">
        <f t="shared" si="297"/>
        <v>07</v>
      </c>
      <c r="F2720" s="1">
        <v>39237</v>
      </c>
      <c r="G2720">
        <v>3.1709999999999998</v>
      </c>
      <c r="H2720" s="3">
        <f t="shared" si="294"/>
        <v>3.1641399999999993</v>
      </c>
      <c r="I2720" s="6">
        <f t="shared" si="298"/>
        <v>-1.000000000000334E-3</v>
      </c>
      <c r="J2720" s="6">
        <f t="shared" si="299"/>
        <v>1.9999999999993356E-3</v>
      </c>
      <c r="K2720" t="str">
        <f t="shared" si="300"/>
        <v>Valle</v>
      </c>
    </row>
    <row r="2721" spans="1:11" x14ac:dyDescent="0.35">
      <c r="A2721" t="s">
        <v>2719</v>
      </c>
      <c r="B2721" t="str">
        <f t="shared" si="295"/>
        <v>05</v>
      </c>
      <c r="C2721" t="str">
        <f t="shared" si="296"/>
        <v>Jun</v>
      </c>
      <c r="D2721" t="str">
        <f t="shared" si="297"/>
        <v>07</v>
      </c>
      <c r="F2721" s="1">
        <v>39238</v>
      </c>
      <c r="G2721">
        <v>3.169</v>
      </c>
      <c r="H2721" s="3">
        <f t="shared" si="294"/>
        <v>3.1637799999999991</v>
      </c>
      <c r="I2721" s="6">
        <f t="shared" si="298"/>
        <v>-1.9999999999997797E-3</v>
      </c>
      <c r="J2721" s="6">
        <f t="shared" si="299"/>
        <v>-9.9999999999944578E-4</v>
      </c>
      <c r="K2721" t="str">
        <f t="shared" si="300"/>
        <v>Pico</v>
      </c>
    </row>
    <row r="2722" spans="1:11" x14ac:dyDescent="0.35">
      <c r="A2722" t="s">
        <v>2720</v>
      </c>
      <c r="B2722" t="str">
        <f t="shared" si="295"/>
        <v>06</v>
      </c>
      <c r="C2722" t="str">
        <f t="shared" si="296"/>
        <v>Jun</v>
      </c>
      <c r="D2722" t="str">
        <f t="shared" si="297"/>
        <v>07</v>
      </c>
      <c r="F2722" s="1">
        <v>39239</v>
      </c>
      <c r="G2722">
        <v>3.17</v>
      </c>
      <c r="H2722" s="3">
        <f t="shared" si="294"/>
        <v>3.1633199999999992</v>
      </c>
      <c r="I2722" s="6">
        <f t="shared" si="298"/>
        <v>9.9999999999988987E-4</v>
      </c>
      <c r="J2722" s="6">
        <f t="shared" si="299"/>
        <v>2.9999999999996696E-3</v>
      </c>
      <c r="K2722" t="str">
        <f t="shared" si="300"/>
        <v>Valle</v>
      </c>
    </row>
    <row r="2723" spans="1:11" x14ac:dyDescent="0.35">
      <c r="A2723" t="s">
        <v>2721</v>
      </c>
      <c r="B2723" t="str">
        <f t="shared" si="295"/>
        <v>07</v>
      </c>
      <c r="C2723" t="str">
        <f t="shared" si="296"/>
        <v>Jun</v>
      </c>
      <c r="D2723" t="str">
        <f t="shared" si="297"/>
        <v>07</v>
      </c>
      <c r="F2723" s="1">
        <v>39240</v>
      </c>
      <c r="G2723">
        <v>3.173</v>
      </c>
      <c r="H2723" s="3">
        <f t="shared" si="294"/>
        <v>3.1628199999999991</v>
      </c>
      <c r="I2723" s="6">
        <f t="shared" si="298"/>
        <v>3.0000000000001137E-3</v>
      </c>
      <c r="J2723" s="6">
        <f t="shared" si="299"/>
        <v>2.0000000000002238E-3</v>
      </c>
      <c r="K2723" t="str">
        <f t="shared" si="300"/>
        <v/>
      </c>
    </row>
    <row r="2724" spans="1:11" x14ac:dyDescent="0.35">
      <c r="A2724" t="s">
        <v>2722</v>
      </c>
      <c r="B2724" t="str">
        <f t="shared" si="295"/>
        <v>08</v>
      </c>
      <c r="C2724" t="str">
        <f t="shared" si="296"/>
        <v>Jun</v>
      </c>
      <c r="D2724" t="str">
        <f t="shared" si="297"/>
        <v>07</v>
      </c>
      <c r="F2724" s="1">
        <v>39241</v>
      </c>
      <c r="G2724">
        <v>3.1749999999999998</v>
      </c>
      <c r="H2724" s="3">
        <f t="shared" si="294"/>
        <v>3.1626799999999999</v>
      </c>
      <c r="I2724" s="6">
        <f t="shared" si="298"/>
        <v>1.9999999999997797E-3</v>
      </c>
      <c r="J2724" s="6">
        <f t="shared" si="299"/>
        <v>-1.000000000000334E-3</v>
      </c>
      <c r="K2724" t="str">
        <f t="shared" si="300"/>
        <v>Pico</v>
      </c>
    </row>
    <row r="2725" spans="1:11" x14ac:dyDescent="0.35">
      <c r="A2725" t="s">
        <v>2723</v>
      </c>
      <c r="B2725" t="str">
        <f t="shared" si="295"/>
        <v>11</v>
      </c>
      <c r="C2725" t="str">
        <f t="shared" si="296"/>
        <v>Jun</v>
      </c>
      <c r="D2725" t="str">
        <f t="shared" si="297"/>
        <v>07</v>
      </c>
      <c r="F2725" s="1">
        <v>39244</v>
      </c>
      <c r="G2725">
        <v>3.1709999999999998</v>
      </c>
      <c r="H2725" s="3">
        <f t="shared" si="294"/>
        <v>3.1623999999999994</v>
      </c>
      <c r="I2725" s="6">
        <f t="shared" si="298"/>
        <v>-4.0000000000000036E-3</v>
      </c>
      <c r="J2725" s="6">
        <f t="shared" si="299"/>
        <v>-5.9999999999997833E-3</v>
      </c>
      <c r="K2725" t="str">
        <f t="shared" si="300"/>
        <v/>
      </c>
    </row>
    <row r="2726" spans="1:11" x14ac:dyDescent="0.35">
      <c r="A2726" t="s">
        <v>2724</v>
      </c>
      <c r="B2726" t="str">
        <f t="shared" si="295"/>
        <v>12</v>
      </c>
      <c r="C2726" t="str">
        <f t="shared" si="296"/>
        <v>Jun</v>
      </c>
      <c r="D2726" t="str">
        <f t="shared" si="297"/>
        <v>07</v>
      </c>
      <c r="F2726" s="1">
        <v>39245</v>
      </c>
      <c r="G2726">
        <v>3.173</v>
      </c>
      <c r="H2726" s="3">
        <f t="shared" si="294"/>
        <v>3.1620999999999997</v>
      </c>
      <c r="I2726" s="6">
        <f t="shared" si="298"/>
        <v>2.0000000000002238E-3</v>
      </c>
      <c r="J2726" s="6">
        <f t="shared" si="299"/>
        <v>6.0000000000002274E-3</v>
      </c>
      <c r="K2726" t="str">
        <f t="shared" si="300"/>
        <v>Valle</v>
      </c>
    </row>
    <row r="2727" spans="1:11" x14ac:dyDescent="0.35">
      <c r="A2727" t="s">
        <v>2725</v>
      </c>
      <c r="B2727" t="str">
        <f t="shared" si="295"/>
        <v>13</v>
      </c>
      <c r="C2727" t="str">
        <f t="shared" si="296"/>
        <v>Jun</v>
      </c>
      <c r="D2727" t="str">
        <f t="shared" si="297"/>
        <v>07</v>
      </c>
      <c r="F2727" s="1">
        <v>39246</v>
      </c>
      <c r="G2727">
        <v>3.1709999999999998</v>
      </c>
      <c r="H2727" s="3">
        <f t="shared" si="294"/>
        <v>3.1620000000000004</v>
      </c>
      <c r="I2727" s="6">
        <f t="shared" si="298"/>
        <v>-2.0000000000002238E-3</v>
      </c>
      <c r="J2727" s="6">
        <f t="shared" si="299"/>
        <v>-4.0000000000004476E-3</v>
      </c>
      <c r="K2727" t="str">
        <f t="shared" si="300"/>
        <v>Pico</v>
      </c>
    </row>
    <row r="2728" spans="1:11" x14ac:dyDescent="0.35">
      <c r="A2728" t="s">
        <v>2726</v>
      </c>
      <c r="B2728" t="str">
        <f t="shared" si="295"/>
        <v>14</v>
      </c>
      <c r="C2728" t="str">
        <f t="shared" si="296"/>
        <v>Jun</v>
      </c>
      <c r="D2728" t="str">
        <f t="shared" si="297"/>
        <v>07</v>
      </c>
      <c r="F2728" s="1">
        <v>39247</v>
      </c>
      <c r="G2728">
        <v>3.1720000000000002</v>
      </c>
      <c r="H2728" s="3">
        <f t="shared" si="294"/>
        <v>3.1619000000000006</v>
      </c>
      <c r="I2728" s="6">
        <f t="shared" si="298"/>
        <v>1.000000000000334E-3</v>
      </c>
      <c r="J2728" s="6">
        <f t="shared" si="299"/>
        <v>3.0000000000005578E-3</v>
      </c>
      <c r="K2728" t="str">
        <f t="shared" si="300"/>
        <v>Valle</v>
      </c>
    </row>
    <row r="2729" spans="1:11" x14ac:dyDescent="0.35">
      <c r="A2729" t="s">
        <v>2727</v>
      </c>
      <c r="B2729" t="str">
        <f t="shared" si="295"/>
        <v>15</v>
      </c>
      <c r="C2729" t="str">
        <f t="shared" si="296"/>
        <v>Jun</v>
      </c>
      <c r="D2729" t="str">
        <f t="shared" si="297"/>
        <v>07</v>
      </c>
      <c r="F2729" s="1">
        <v>39248</v>
      </c>
      <c r="G2729">
        <v>3.169</v>
      </c>
      <c r="H2729" s="3">
        <f t="shared" si="294"/>
        <v>3.1617200000000008</v>
      </c>
      <c r="I2729" s="6">
        <f t="shared" si="298"/>
        <v>-3.0000000000001137E-3</v>
      </c>
      <c r="J2729" s="6">
        <f t="shared" si="299"/>
        <v>-4.0000000000004476E-3</v>
      </c>
      <c r="K2729" t="str">
        <f t="shared" si="300"/>
        <v>Pico</v>
      </c>
    </row>
    <row r="2730" spans="1:11" x14ac:dyDescent="0.35">
      <c r="A2730" t="s">
        <v>2728</v>
      </c>
      <c r="B2730" t="str">
        <f t="shared" si="295"/>
        <v>18</v>
      </c>
      <c r="C2730" t="str">
        <f t="shared" si="296"/>
        <v>Jun</v>
      </c>
      <c r="D2730" t="str">
        <f t="shared" si="297"/>
        <v>07</v>
      </c>
      <c r="F2730" s="1">
        <v>39251</v>
      </c>
      <c r="G2730">
        <v>3.1680000000000001</v>
      </c>
      <c r="H2730" s="3">
        <f t="shared" si="294"/>
        <v>3.1616400000000011</v>
      </c>
      <c r="I2730" s="6">
        <f t="shared" si="298"/>
        <v>-9.9999999999988987E-4</v>
      </c>
      <c r="J2730" s="6">
        <f t="shared" si="299"/>
        <v>2.0000000000002238E-3</v>
      </c>
      <c r="K2730" t="str">
        <f t="shared" si="300"/>
        <v>Valle</v>
      </c>
    </row>
    <row r="2731" spans="1:11" x14ac:dyDescent="0.35">
      <c r="A2731" t="s">
        <v>2729</v>
      </c>
      <c r="B2731" t="str">
        <f t="shared" si="295"/>
        <v>19</v>
      </c>
      <c r="C2731" t="str">
        <f t="shared" si="296"/>
        <v>Jun</v>
      </c>
      <c r="D2731" t="str">
        <f t="shared" si="297"/>
        <v>07</v>
      </c>
      <c r="F2731" s="1">
        <v>39252</v>
      </c>
      <c r="G2731">
        <v>3.1680000000000001</v>
      </c>
      <c r="H2731" s="3">
        <f t="shared" si="294"/>
        <v>3.161560000000001</v>
      </c>
      <c r="I2731" s="6">
        <f t="shared" si="298"/>
        <v>0</v>
      </c>
      <c r="J2731" s="6">
        <f t="shared" si="299"/>
        <v>9.9999999999988987E-4</v>
      </c>
      <c r="K2731" t="str">
        <f t="shared" si="300"/>
        <v/>
      </c>
    </row>
    <row r="2732" spans="1:11" x14ac:dyDescent="0.35">
      <c r="A2732" t="s">
        <v>2730</v>
      </c>
      <c r="B2732" t="str">
        <f t="shared" si="295"/>
        <v>20</v>
      </c>
      <c r="C2732" t="str">
        <f t="shared" si="296"/>
        <v>Jun</v>
      </c>
      <c r="D2732" t="str">
        <f t="shared" si="297"/>
        <v>07</v>
      </c>
      <c r="F2732" s="1">
        <v>39253</v>
      </c>
      <c r="G2732">
        <v>3.1669999999999998</v>
      </c>
      <c r="H2732" s="3">
        <f t="shared" si="294"/>
        <v>3.1615200000000003</v>
      </c>
      <c r="I2732" s="6">
        <f t="shared" si="298"/>
        <v>-1.000000000000334E-3</v>
      </c>
      <c r="J2732" s="6">
        <f t="shared" si="299"/>
        <v>-1.000000000000334E-3</v>
      </c>
      <c r="K2732" t="str">
        <f t="shared" si="300"/>
        <v>Pico</v>
      </c>
    </row>
    <row r="2733" spans="1:11" x14ac:dyDescent="0.35">
      <c r="A2733" t="s">
        <v>2731</v>
      </c>
      <c r="B2733" t="str">
        <f t="shared" si="295"/>
        <v>21</v>
      </c>
      <c r="C2733" t="str">
        <f t="shared" si="296"/>
        <v>Jun</v>
      </c>
      <c r="D2733" t="str">
        <f t="shared" si="297"/>
        <v>07</v>
      </c>
      <c r="F2733" s="1">
        <v>39254</v>
      </c>
      <c r="G2733">
        <v>3.169</v>
      </c>
      <c r="H2733" s="3">
        <f t="shared" si="294"/>
        <v>3.161480000000001</v>
      </c>
      <c r="I2733" s="6">
        <f t="shared" si="298"/>
        <v>2.0000000000002238E-3</v>
      </c>
      <c r="J2733" s="6">
        <f t="shared" si="299"/>
        <v>3.0000000000005578E-3</v>
      </c>
      <c r="K2733" t="str">
        <f t="shared" si="300"/>
        <v>Valle</v>
      </c>
    </row>
    <row r="2734" spans="1:11" x14ac:dyDescent="0.35">
      <c r="A2734" t="s">
        <v>2732</v>
      </c>
      <c r="B2734" t="str">
        <f t="shared" si="295"/>
        <v>22</v>
      </c>
      <c r="C2734" t="str">
        <f t="shared" si="296"/>
        <v>Jun</v>
      </c>
      <c r="D2734" t="str">
        <f t="shared" si="297"/>
        <v>07</v>
      </c>
      <c r="F2734" s="1">
        <v>39255</v>
      </c>
      <c r="G2734">
        <v>3.1709999999999998</v>
      </c>
      <c r="H2734" s="3">
        <f t="shared" si="294"/>
        <v>3.1614000000000004</v>
      </c>
      <c r="I2734" s="6">
        <f t="shared" si="298"/>
        <v>1.9999999999997797E-3</v>
      </c>
      <c r="J2734" s="6">
        <f t="shared" si="299"/>
        <v>-4.4408920985006262E-16</v>
      </c>
      <c r="K2734" t="str">
        <f t="shared" si="300"/>
        <v>Pico</v>
      </c>
    </row>
    <row r="2735" spans="1:11" x14ac:dyDescent="0.35">
      <c r="A2735" t="s">
        <v>2733</v>
      </c>
      <c r="B2735" t="str">
        <f t="shared" si="295"/>
        <v>25</v>
      </c>
      <c r="C2735" t="str">
        <f t="shared" si="296"/>
        <v>Jun</v>
      </c>
      <c r="D2735" t="str">
        <f t="shared" si="297"/>
        <v>07</v>
      </c>
      <c r="F2735" s="1">
        <v>39258</v>
      </c>
      <c r="G2735">
        <v>3.1720000000000002</v>
      </c>
      <c r="H2735" s="3">
        <f t="shared" si="294"/>
        <v>3.1612400000000003</v>
      </c>
      <c r="I2735" s="6">
        <f t="shared" si="298"/>
        <v>1.000000000000334E-3</v>
      </c>
      <c r="J2735" s="6">
        <f t="shared" si="299"/>
        <v>-9.9999999999944578E-4</v>
      </c>
      <c r="K2735" t="str">
        <f t="shared" si="300"/>
        <v/>
      </c>
    </row>
    <row r="2736" spans="1:11" x14ac:dyDescent="0.35">
      <c r="A2736" t="s">
        <v>2734</v>
      </c>
      <c r="B2736" t="str">
        <f t="shared" si="295"/>
        <v>26</v>
      </c>
      <c r="C2736" t="str">
        <f t="shared" si="296"/>
        <v>Jun</v>
      </c>
      <c r="D2736" t="str">
        <f t="shared" si="297"/>
        <v>07</v>
      </c>
      <c r="F2736" s="1">
        <v>39259</v>
      </c>
      <c r="G2736">
        <v>3.1720000000000002</v>
      </c>
      <c r="H2736" s="3">
        <f t="shared" si="294"/>
        <v>3.1610600000000004</v>
      </c>
      <c r="I2736" s="6">
        <f t="shared" si="298"/>
        <v>0</v>
      </c>
      <c r="J2736" s="6">
        <f t="shared" si="299"/>
        <v>-1.000000000000334E-3</v>
      </c>
      <c r="K2736" t="str">
        <f t="shared" si="300"/>
        <v/>
      </c>
    </row>
    <row r="2737" spans="1:11" x14ac:dyDescent="0.35">
      <c r="A2737" t="s">
        <v>2735</v>
      </c>
      <c r="B2737" t="str">
        <f t="shared" si="295"/>
        <v>27</v>
      </c>
      <c r="C2737" t="str">
        <f t="shared" si="296"/>
        <v>Jun</v>
      </c>
      <c r="D2737" t="str">
        <f t="shared" si="297"/>
        <v>07</v>
      </c>
      <c r="F2737" s="1">
        <v>39260</v>
      </c>
      <c r="G2737">
        <v>3.1709999999999998</v>
      </c>
      <c r="H2737" s="3">
        <f t="shared" si="294"/>
        <v>3.1608800000000015</v>
      </c>
      <c r="I2737" s="6">
        <f t="shared" si="298"/>
        <v>-1.000000000000334E-3</v>
      </c>
      <c r="J2737" s="6">
        <f t="shared" si="299"/>
        <v>-1.000000000000334E-3</v>
      </c>
      <c r="K2737" t="str">
        <f t="shared" si="300"/>
        <v/>
      </c>
    </row>
    <row r="2738" spans="1:11" x14ac:dyDescent="0.35">
      <c r="A2738" t="s">
        <v>2736</v>
      </c>
      <c r="B2738" t="str">
        <f t="shared" si="295"/>
        <v>28</v>
      </c>
      <c r="C2738" t="str">
        <f t="shared" si="296"/>
        <v>Jun</v>
      </c>
      <c r="D2738" t="str">
        <f t="shared" si="297"/>
        <v>07</v>
      </c>
      <c r="F2738" s="1">
        <v>39261</v>
      </c>
      <c r="G2738">
        <v>3.169</v>
      </c>
      <c r="H2738" s="3">
        <f t="shared" si="294"/>
        <v>3.1607600000000007</v>
      </c>
      <c r="I2738" s="6">
        <f t="shared" si="298"/>
        <v>-1.9999999999997797E-3</v>
      </c>
      <c r="J2738" s="6">
        <f t="shared" si="299"/>
        <v>-9.9999999999944578E-4</v>
      </c>
      <c r="K2738" t="str">
        <f t="shared" si="300"/>
        <v/>
      </c>
    </row>
    <row r="2739" spans="1:11" x14ac:dyDescent="0.35">
      <c r="A2739" t="s">
        <v>2737</v>
      </c>
      <c r="B2739" t="str">
        <f t="shared" si="295"/>
        <v>29</v>
      </c>
      <c r="C2739" t="str">
        <f t="shared" si="296"/>
        <v>Jun</v>
      </c>
      <c r="D2739" t="str">
        <f t="shared" si="297"/>
        <v>07</v>
      </c>
      <c r="F2739" s="1">
        <v>39262</v>
      </c>
      <c r="G2739" s="5">
        <v>3.169</v>
      </c>
      <c r="H2739" s="3">
        <f t="shared" si="294"/>
        <v>3.1607000000000003</v>
      </c>
      <c r="I2739" s="6">
        <f t="shared" si="298"/>
        <v>0</v>
      </c>
      <c r="J2739" s="6">
        <f t="shared" si="299"/>
        <v>1.9999999999997797E-3</v>
      </c>
      <c r="K2739" t="str">
        <f t="shared" si="300"/>
        <v>Valle</v>
      </c>
    </row>
    <row r="2740" spans="1:11" x14ac:dyDescent="0.35">
      <c r="A2740" t="s">
        <v>2738</v>
      </c>
      <c r="B2740" t="str">
        <f t="shared" si="295"/>
        <v>02</v>
      </c>
      <c r="C2740" t="str">
        <f t="shared" si="296"/>
        <v>Jul</v>
      </c>
      <c r="D2740" t="str">
        <f t="shared" si="297"/>
        <v>07</v>
      </c>
      <c r="F2740" s="1">
        <v>39265</v>
      </c>
      <c r="G2740">
        <v>3.1680000000000001</v>
      </c>
      <c r="H2740" s="3">
        <f t="shared" si="294"/>
        <v>3.1605600000000011</v>
      </c>
      <c r="I2740" s="6">
        <f t="shared" si="298"/>
        <v>-9.9999999999988987E-4</v>
      </c>
      <c r="J2740" s="6">
        <f t="shared" si="299"/>
        <v>-9.9999999999988987E-4</v>
      </c>
      <c r="K2740" t="str">
        <f t="shared" si="300"/>
        <v>Pico</v>
      </c>
    </row>
    <row r="2741" spans="1:11" x14ac:dyDescent="0.35">
      <c r="A2741" t="s">
        <v>2739</v>
      </c>
      <c r="B2741" t="str">
        <f t="shared" si="295"/>
        <v>03</v>
      </c>
      <c r="C2741" t="str">
        <f t="shared" si="296"/>
        <v>Jul</v>
      </c>
      <c r="D2741" t="str">
        <f t="shared" si="297"/>
        <v>07</v>
      </c>
      <c r="F2741" s="1">
        <v>39266</v>
      </c>
      <c r="G2741">
        <v>3.1669999999999998</v>
      </c>
      <c r="H2741" s="3">
        <f t="shared" si="294"/>
        <v>3.1604400000000017</v>
      </c>
      <c r="I2741" s="6">
        <f t="shared" si="298"/>
        <v>-1.000000000000334E-3</v>
      </c>
      <c r="J2741" s="6">
        <f t="shared" si="299"/>
        <v>-4.4408920985006262E-16</v>
      </c>
      <c r="K2741" t="str">
        <f t="shared" si="300"/>
        <v/>
      </c>
    </row>
    <row r="2742" spans="1:11" x14ac:dyDescent="0.35">
      <c r="A2742" t="s">
        <v>2740</v>
      </c>
      <c r="B2742" t="str">
        <f t="shared" si="295"/>
        <v>04</v>
      </c>
      <c r="C2742" t="str">
        <f t="shared" si="296"/>
        <v>Jul</v>
      </c>
      <c r="D2742" t="str">
        <f t="shared" si="297"/>
        <v>07</v>
      </c>
      <c r="F2742" s="1">
        <v>39267</v>
      </c>
      <c r="G2742">
        <v>3.1659999999999999</v>
      </c>
      <c r="H2742" s="3">
        <f t="shared" si="294"/>
        <v>3.1603000000000012</v>
      </c>
      <c r="I2742" s="6">
        <f t="shared" si="298"/>
        <v>-9.9999999999988987E-4</v>
      </c>
      <c r="J2742" s="6">
        <f t="shared" si="299"/>
        <v>4.4408920985006262E-16</v>
      </c>
      <c r="K2742" t="str">
        <f t="shared" si="300"/>
        <v>Valle</v>
      </c>
    </row>
    <row r="2743" spans="1:11" x14ac:dyDescent="0.35">
      <c r="A2743" t="s">
        <v>2741</v>
      </c>
      <c r="B2743" t="str">
        <f t="shared" si="295"/>
        <v>05</v>
      </c>
      <c r="C2743" t="str">
        <f t="shared" si="296"/>
        <v>Jul</v>
      </c>
      <c r="D2743" t="str">
        <f t="shared" si="297"/>
        <v>07</v>
      </c>
      <c r="F2743" s="1">
        <v>39268</v>
      </c>
      <c r="G2743">
        <v>3.165</v>
      </c>
      <c r="H2743" s="3">
        <f t="shared" si="294"/>
        <v>3.1600800000000016</v>
      </c>
      <c r="I2743" s="6">
        <f t="shared" si="298"/>
        <v>-9.9999999999988987E-4</v>
      </c>
      <c r="J2743" s="6">
        <f t="shared" si="299"/>
        <v>0</v>
      </c>
      <c r="K2743" t="str">
        <f t="shared" si="300"/>
        <v/>
      </c>
    </row>
    <row r="2744" spans="1:11" x14ac:dyDescent="0.35">
      <c r="A2744" t="s">
        <v>2742</v>
      </c>
      <c r="B2744" t="str">
        <f t="shared" si="295"/>
        <v>06</v>
      </c>
      <c r="C2744" t="str">
        <f t="shared" si="296"/>
        <v>Jul</v>
      </c>
      <c r="D2744" t="str">
        <f t="shared" si="297"/>
        <v>07</v>
      </c>
      <c r="F2744" s="1">
        <v>39269</v>
      </c>
      <c r="G2744">
        <v>3.165</v>
      </c>
      <c r="H2744" s="3">
        <f t="shared" si="294"/>
        <v>3.159680000000002</v>
      </c>
      <c r="I2744" s="6">
        <f t="shared" si="298"/>
        <v>0</v>
      </c>
      <c r="J2744" s="6">
        <f t="shared" si="299"/>
        <v>9.9999999999988987E-4</v>
      </c>
      <c r="K2744" t="str">
        <f t="shared" si="300"/>
        <v/>
      </c>
    </row>
    <row r="2745" spans="1:11" x14ac:dyDescent="0.35">
      <c r="A2745" t="s">
        <v>2743</v>
      </c>
      <c r="B2745" t="str">
        <f t="shared" si="295"/>
        <v>09</v>
      </c>
      <c r="C2745" t="str">
        <f t="shared" si="296"/>
        <v>Jul</v>
      </c>
      <c r="D2745" t="str">
        <f t="shared" si="297"/>
        <v>07</v>
      </c>
      <c r="F2745" s="1">
        <v>39272</v>
      </c>
      <c r="G2745">
        <v>3.1640000000000001</v>
      </c>
      <c r="H2745" s="3">
        <f t="shared" si="294"/>
        <v>3.1591400000000016</v>
      </c>
      <c r="I2745" s="6">
        <f t="shared" si="298"/>
        <v>-9.9999999999988987E-4</v>
      </c>
      <c r="J2745" s="6">
        <f t="shared" si="299"/>
        <v>-9.9999999999988987E-4</v>
      </c>
      <c r="K2745" t="str">
        <f t="shared" si="300"/>
        <v>Pico</v>
      </c>
    </row>
    <row r="2746" spans="1:11" x14ac:dyDescent="0.35">
      <c r="A2746" t="s">
        <v>2744</v>
      </c>
      <c r="B2746" t="str">
        <f t="shared" si="295"/>
        <v>10</v>
      </c>
      <c r="C2746" t="str">
        <f t="shared" si="296"/>
        <v>Jul</v>
      </c>
      <c r="D2746" t="str">
        <f t="shared" si="297"/>
        <v>07</v>
      </c>
      <c r="F2746" s="1">
        <v>39273</v>
      </c>
      <c r="G2746">
        <v>3.161</v>
      </c>
      <c r="H2746" s="3">
        <f t="shared" si="294"/>
        <v>3.1586400000000014</v>
      </c>
      <c r="I2746" s="6">
        <f t="shared" si="298"/>
        <v>-3.0000000000001137E-3</v>
      </c>
      <c r="J2746" s="6">
        <f t="shared" si="299"/>
        <v>-2.0000000000002238E-3</v>
      </c>
      <c r="K2746" t="str">
        <f t="shared" si="300"/>
        <v/>
      </c>
    </row>
    <row r="2747" spans="1:11" x14ac:dyDescent="0.35">
      <c r="A2747" t="s">
        <v>2745</v>
      </c>
      <c r="B2747" t="str">
        <f t="shared" si="295"/>
        <v>11</v>
      </c>
      <c r="C2747" t="str">
        <f t="shared" si="296"/>
        <v>Jul</v>
      </c>
      <c r="D2747" t="str">
        <f t="shared" si="297"/>
        <v>07</v>
      </c>
      <c r="F2747" s="1">
        <v>39274</v>
      </c>
      <c r="G2747">
        <v>3.1589999999999998</v>
      </c>
      <c r="H2747" s="3">
        <f t="shared" si="294"/>
        <v>3.1580600000000008</v>
      </c>
      <c r="I2747" s="6">
        <f t="shared" si="298"/>
        <v>-2.0000000000002238E-3</v>
      </c>
      <c r="J2747" s="6">
        <f t="shared" si="299"/>
        <v>9.9999999999988987E-4</v>
      </c>
      <c r="K2747" t="str">
        <f t="shared" si="300"/>
        <v>Valle</v>
      </c>
    </row>
    <row r="2748" spans="1:11" x14ac:dyDescent="0.35">
      <c r="A2748" t="s">
        <v>2746</v>
      </c>
      <c r="B2748" t="str">
        <f t="shared" si="295"/>
        <v>12</v>
      </c>
      <c r="C2748" t="str">
        <f t="shared" si="296"/>
        <v>Jul</v>
      </c>
      <c r="D2748" t="str">
        <f t="shared" si="297"/>
        <v>07</v>
      </c>
      <c r="F2748" s="1">
        <v>39275</v>
      </c>
      <c r="G2748">
        <v>3.1579999999999999</v>
      </c>
      <c r="H2748" s="3">
        <f t="shared" si="294"/>
        <v>3.1574000000000013</v>
      </c>
      <c r="I2748" s="6">
        <f t="shared" si="298"/>
        <v>-9.9999999999988987E-4</v>
      </c>
      <c r="J2748" s="6">
        <f t="shared" si="299"/>
        <v>1.000000000000334E-3</v>
      </c>
      <c r="K2748" t="str">
        <f t="shared" si="300"/>
        <v/>
      </c>
    </row>
    <row r="2749" spans="1:11" x14ac:dyDescent="0.35">
      <c r="A2749" t="s">
        <v>2747</v>
      </c>
      <c r="B2749" t="str">
        <f t="shared" si="295"/>
        <v>13</v>
      </c>
      <c r="C2749" t="str">
        <f t="shared" si="296"/>
        <v>Jul</v>
      </c>
      <c r="D2749" t="str">
        <f t="shared" si="297"/>
        <v>07</v>
      </c>
      <c r="F2749" s="1">
        <v>39276</v>
      </c>
      <c r="G2749">
        <v>3.1579999999999999</v>
      </c>
      <c r="H2749" s="3">
        <f t="shared" si="294"/>
        <v>3.1566600000000009</v>
      </c>
      <c r="I2749" s="6">
        <f t="shared" si="298"/>
        <v>0</v>
      </c>
      <c r="J2749" s="6">
        <f t="shared" si="299"/>
        <v>9.9999999999988987E-4</v>
      </c>
      <c r="K2749" t="str">
        <f t="shared" si="300"/>
        <v/>
      </c>
    </row>
    <row r="2750" spans="1:11" x14ac:dyDescent="0.35">
      <c r="A2750" t="s">
        <v>2748</v>
      </c>
      <c r="B2750" t="str">
        <f t="shared" si="295"/>
        <v>16</v>
      </c>
      <c r="C2750" t="str">
        <f t="shared" si="296"/>
        <v>Jul</v>
      </c>
      <c r="D2750" t="str">
        <f t="shared" si="297"/>
        <v>07</v>
      </c>
      <c r="F2750" s="1">
        <v>39279</v>
      </c>
      <c r="G2750">
        <v>3.16</v>
      </c>
      <c r="H2750" s="3">
        <f t="shared" si="294"/>
        <v>3.1557600000000012</v>
      </c>
      <c r="I2750" s="6">
        <f t="shared" si="298"/>
        <v>2.0000000000002238E-3</v>
      </c>
      <c r="J2750" s="6">
        <f t="shared" si="299"/>
        <v>2.0000000000002238E-3</v>
      </c>
      <c r="K2750" t="str">
        <f t="shared" si="300"/>
        <v/>
      </c>
    </row>
    <row r="2751" spans="1:11" x14ac:dyDescent="0.35">
      <c r="A2751" t="s">
        <v>2749</v>
      </c>
      <c r="B2751" t="str">
        <f t="shared" si="295"/>
        <v>17</v>
      </c>
      <c r="C2751" t="str">
        <f t="shared" si="296"/>
        <v>Jul</v>
      </c>
      <c r="D2751" t="str">
        <f t="shared" si="297"/>
        <v>07</v>
      </c>
      <c r="F2751" s="1">
        <v>39280</v>
      </c>
      <c r="G2751">
        <v>3.1589999999999998</v>
      </c>
      <c r="H2751" s="3">
        <f t="shared" si="294"/>
        <v>3.1548600000000016</v>
      </c>
      <c r="I2751" s="6">
        <f t="shared" si="298"/>
        <v>-1.000000000000334E-3</v>
      </c>
      <c r="J2751" s="6">
        <f t="shared" si="299"/>
        <v>-3.0000000000005578E-3</v>
      </c>
      <c r="K2751" t="str">
        <f t="shared" si="300"/>
        <v>Pico</v>
      </c>
    </row>
    <row r="2752" spans="1:11" x14ac:dyDescent="0.35">
      <c r="A2752" t="s">
        <v>2750</v>
      </c>
      <c r="B2752" t="str">
        <f t="shared" si="295"/>
        <v>18</v>
      </c>
      <c r="C2752" t="str">
        <f t="shared" si="296"/>
        <v>Jul</v>
      </c>
      <c r="D2752" t="str">
        <f t="shared" si="297"/>
        <v>07</v>
      </c>
      <c r="F2752" s="1">
        <v>39281</v>
      </c>
      <c r="G2752">
        <v>3.1579999999999999</v>
      </c>
      <c r="H2752" s="3">
        <f t="shared" si="294"/>
        <v>3.1539400000000017</v>
      </c>
      <c r="I2752" s="6">
        <f t="shared" si="298"/>
        <v>-9.9999999999988987E-4</v>
      </c>
      <c r="J2752" s="6">
        <f t="shared" si="299"/>
        <v>4.4408920985006262E-16</v>
      </c>
      <c r="K2752" t="str">
        <f t="shared" si="300"/>
        <v>Valle</v>
      </c>
    </row>
    <row r="2753" spans="1:11" x14ac:dyDescent="0.35">
      <c r="A2753" t="s">
        <v>2751</v>
      </c>
      <c r="B2753" t="str">
        <f t="shared" si="295"/>
        <v>19</v>
      </c>
      <c r="C2753" t="str">
        <f t="shared" si="296"/>
        <v>Jul</v>
      </c>
      <c r="D2753" t="str">
        <f t="shared" si="297"/>
        <v>07</v>
      </c>
      <c r="F2753" s="1">
        <v>39282</v>
      </c>
      <c r="G2753">
        <v>3.1579999999999999</v>
      </c>
      <c r="H2753" s="3">
        <f t="shared" si="294"/>
        <v>3.1529000000000011</v>
      </c>
      <c r="I2753" s="6">
        <f t="shared" si="298"/>
        <v>0</v>
      </c>
      <c r="J2753" s="6">
        <f t="shared" si="299"/>
        <v>9.9999999999988987E-4</v>
      </c>
      <c r="K2753" t="str">
        <f t="shared" si="300"/>
        <v/>
      </c>
    </row>
    <row r="2754" spans="1:11" x14ac:dyDescent="0.35">
      <c r="A2754" t="s">
        <v>2752</v>
      </c>
      <c r="B2754" t="str">
        <f t="shared" si="295"/>
        <v>20</v>
      </c>
      <c r="C2754" t="str">
        <f t="shared" si="296"/>
        <v>Jul</v>
      </c>
      <c r="D2754" t="str">
        <f t="shared" si="297"/>
        <v>07</v>
      </c>
      <c r="F2754" s="1">
        <v>39283</v>
      </c>
      <c r="G2754">
        <v>3.1579999999999999</v>
      </c>
      <c r="H2754" s="3">
        <f t="shared" si="294"/>
        <v>3.1517000000000013</v>
      </c>
      <c r="I2754" s="6">
        <f t="shared" si="298"/>
        <v>0</v>
      </c>
      <c r="J2754" s="6">
        <f t="shared" si="299"/>
        <v>0</v>
      </c>
      <c r="K2754" t="str">
        <f t="shared" si="300"/>
        <v/>
      </c>
    </row>
    <row r="2755" spans="1:11" x14ac:dyDescent="0.35">
      <c r="A2755" t="s">
        <v>2753</v>
      </c>
      <c r="B2755" t="str">
        <f t="shared" si="295"/>
        <v>23</v>
      </c>
      <c r="C2755" t="str">
        <f t="shared" si="296"/>
        <v>Jul</v>
      </c>
      <c r="D2755" t="str">
        <f t="shared" si="297"/>
        <v>07</v>
      </c>
      <c r="F2755" s="1">
        <v>39286</v>
      </c>
      <c r="G2755">
        <v>3.1579999999999999</v>
      </c>
      <c r="H2755" s="3">
        <f t="shared" si="294"/>
        <v>3.1502800000000009</v>
      </c>
      <c r="I2755" s="6">
        <f t="shared" si="298"/>
        <v>0</v>
      </c>
      <c r="J2755" s="6">
        <f t="shared" si="299"/>
        <v>0</v>
      </c>
      <c r="K2755" t="str">
        <f t="shared" si="300"/>
        <v/>
      </c>
    </row>
    <row r="2756" spans="1:11" x14ac:dyDescent="0.35">
      <c r="A2756" t="s">
        <v>2754</v>
      </c>
      <c r="B2756" t="str">
        <f t="shared" si="295"/>
        <v>24</v>
      </c>
      <c r="C2756" t="str">
        <f t="shared" si="296"/>
        <v>Jul</v>
      </c>
      <c r="D2756" t="str">
        <f t="shared" si="297"/>
        <v>07</v>
      </c>
      <c r="F2756" s="1">
        <v>39287</v>
      </c>
      <c r="G2756">
        <v>3.157</v>
      </c>
      <c r="H2756" s="3">
        <f t="shared" ref="H2756:H2819" si="301">AVERAGE(G2756:G2805)</f>
        <v>3.1484200000000002</v>
      </c>
      <c r="I2756" s="6">
        <f t="shared" si="298"/>
        <v>-9.9999999999988987E-4</v>
      </c>
      <c r="J2756" s="6">
        <f t="shared" si="299"/>
        <v>-9.9999999999988987E-4</v>
      </c>
      <c r="K2756" t="str">
        <f t="shared" si="300"/>
        <v/>
      </c>
    </row>
    <row r="2757" spans="1:11" x14ac:dyDescent="0.35">
      <c r="A2757" t="s">
        <v>2755</v>
      </c>
      <c r="B2757" t="str">
        <f t="shared" ref="B2757:B2820" si="302">MID(A2757,1,2)</f>
        <v>25</v>
      </c>
      <c r="C2757" t="str">
        <f t="shared" ref="C2757:C2820" si="303">MID(A2757,3,3)</f>
        <v>Jul</v>
      </c>
      <c r="D2757" t="str">
        <f t="shared" ref="D2757:D2820" si="304">MID(A2757,6,2)</f>
        <v>07</v>
      </c>
      <c r="F2757" s="1">
        <v>39288</v>
      </c>
      <c r="G2757">
        <v>3.1589999999999998</v>
      </c>
      <c r="H2757" s="3">
        <f t="shared" si="301"/>
        <v>3.146160000000001</v>
      </c>
      <c r="I2757" s="6">
        <f t="shared" ref="I2757:I2820" si="305">G2757-G2756</f>
        <v>1.9999999999997797E-3</v>
      </c>
      <c r="J2757" s="6">
        <f t="shared" si="299"/>
        <v>2.9999999999996696E-3</v>
      </c>
      <c r="K2757" t="str">
        <f t="shared" si="300"/>
        <v>Valle</v>
      </c>
    </row>
    <row r="2758" spans="1:11" x14ac:dyDescent="0.35">
      <c r="A2758" t="s">
        <v>2756</v>
      </c>
      <c r="B2758" t="str">
        <f t="shared" si="302"/>
        <v>26</v>
      </c>
      <c r="C2758" t="str">
        <f t="shared" si="303"/>
        <v>Jul</v>
      </c>
      <c r="D2758" t="str">
        <f t="shared" si="304"/>
        <v>07</v>
      </c>
      <c r="F2758" s="1">
        <v>39289</v>
      </c>
      <c r="G2758">
        <v>3.1640000000000001</v>
      </c>
      <c r="H2758" s="3">
        <f t="shared" si="301"/>
        <v>3.1435000000000008</v>
      </c>
      <c r="I2758" s="6">
        <f t="shared" si="305"/>
        <v>5.0000000000003375E-3</v>
      </c>
      <c r="J2758" s="6">
        <f t="shared" ref="J2758:J2821" si="306">I2758-I2757</f>
        <v>3.0000000000005578E-3</v>
      </c>
      <c r="K2758" t="str">
        <f t="shared" ref="K2758:K2821" si="307">IF(AND(J2757&gt;0,J2758&lt;0),"Pico",IF(AND(J2757&lt;0,J2758&gt;0),"Valle",""))</f>
        <v/>
      </c>
    </row>
    <row r="2759" spans="1:11" x14ac:dyDescent="0.35">
      <c r="A2759" t="s">
        <v>2757</v>
      </c>
      <c r="B2759" t="str">
        <f t="shared" si="302"/>
        <v>27</v>
      </c>
      <c r="C2759" t="str">
        <f t="shared" si="303"/>
        <v>Jul</v>
      </c>
      <c r="D2759" t="str">
        <f t="shared" si="304"/>
        <v>07</v>
      </c>
      <c r="F2759" s="1">
        <v>39290</v>
      </c>
      <c r="G2759">
        <v>3.1640000000000001</v>
      </c>
      <c r="H2759" s="3">
        <f t="shared" si="301"/>
        <v>3.1406400000000008</v>
      </c>
      <c r="I2759" s="6">
        <f t="shared" si="305"/>
        <v>0</v>
      </c>
      <c r="J2759" s="6">
        <f t="shared" si="306"/>
        <v>-5.0000000000003375E-3</v>
      </c>
      <c r="K2759" t="str">
        <f t="shared" si="307"/>
        <v>Pico</v>
      </c>
    </row>
    <row r="2760" spans="1:11" x14ac:dyDescent="0.35">
      <c r="A2760" t="s">
        <v>2758</v>
      </c>
      <c r="B2760" t="str">
        <f t="shared" si="302"/>
        <v>30</v>
      </c>
      <c r="C2760" t="str">
        <f t="shared" si="303"/>
        <v>Jul</v>
      </c>
      <c r="D2760" t="str">
        <f t="shared" si="304"/>
        <v>07</v>
      </c>
      <c r="F2760" s="1">
        <v>39293</v>
      </c>
      <c r="G2760">
        <v>3.1640000000000001</v>
      </c>
      <c r="H2760" s="3">
        <f t="shared" si="301"/>
        <v>3.1377799999999998</v>
      </c>
      <c r="I2760" s="6">
        <f t="shared" si="305"/>
        <v>0</v>
      </c>
      <c r="J2760" s="6">
        <f t="shared" si="306"/>
        <v>0</v>
      </c>
      <c r="K2760" t="str">
        <f t="shared" si="307"/>
        <v/>
      </c>
    </row>
    <row r="2761" spans="1:11" x14ac:dyDescent="0.35">
      <c r="A2761" t="s">
        <v>2759</v>
      </c>
      <c r="B2761" t="str">
        <f t="shared" si="302"/>
        <v>31</v>
      </c>
      <c r="C2761" t="str">
        <f t="shared" si="303"/>
        <v>Jul</v>
      </c>
      <c r="D2761" t="str">
        <f t="shared" si="304"/>
        <v>07</v>
      </c>
      <c r="F2761" s="1">
        <v>39294</v>
      </c>
      <c r="G2761">
        <v>3.161</v>
      </c>
      <c r="H2761" s="3">
        <f t="shared" si="301"/>
        <v>3.1349199999999997</v>
      </c>
      <c r="I2761" s="6">
        <f t="shared" si="305"/>
        <v>-3.0000000000001137E-3</v>
      </c>
      <c r="J2761" s="6">
        <f t="shared" si="306"/>
        <v>-3.0000000000001137E-3</v>
      </c>
      <c r="K2761" t="str">
        <f t="shared" si="307"/>
        <v/>
      </c>
    </row>
    <row r="2762" spans="1:11" x14ac:dyDescent="0.35">
      <c r="A2762" t="s">
        <v>2760</v>
      </c>
      <c r="B2762" t="str">
        <f t="shared" si="302"/>
        <v>01</v>
      </c>
      <c r="C2762" t="str">
        <f t="shared" si="303"/>
        <v>Ago</v>
      </c>
      <c r="D2762" t="str">
        <f t="shared" si="304"/>
        <v>07</v>
      </c>
      <c r="F2762" s="1">
        <v>39295</v>
      </c>
      <c r="G2762">
        <v>3.16</v>
      </c>
      <c r="H2762" s="3">
        <f t="shared" si="301"/>
        <v>3.1320799999999998</v>
      </c>
      <c r="I2762" s="6">
        <f t="shared" si="305"/>
        <v>-9.9999999999988987E-4</v>
      </c>
      <c r="J2762" s="6">
        <f t="shared" si="306"/>
        <v>2.0000000000002238E-3</v>
      </c>
      <c r="K2762" t="str">
        <f t="shared" si="307"/>
        <v>Valle</v>
      </c>
    </row>
    <row r="2763" spans="1:11" x14ac:dyDescent="0.35">
      <c r="A2763" t="s">
        <v>2761</v>
      </c>
      <c r="B2763" t="str">
        <f t="shared" si="302"/>
        <v>02</v>
      </c>
      <c r="C2763" t="str">
        <f t="shared" si="303"/>
        <v>Ago</v>
      </c>
      <c r="D2763" t="str">
        <f t="shared" si="304"/>
        <v>07</v>
      </c>
      <c r="F2763" s="1">
        <v>39296</v>
      </c>
      <c r="G2763">
        <v>3.1589999999999998</v>
      </c>
      <c r="H2763" s="3">
        <f t="shared" si="301"/>
        <v>3.1292199999999992</v>
      </c>
      <c r="I2763" s="6">
        <f t="shared" si="305"/>
        <v>-1.000000000000334E-3</v>
      </c>
      <c r="J2763" s="6">
        <f t="shared" si="306"/>
        <v>-4.4408920985006262E-16</v>
      </c>
      <c r="K2763" t="str">
        <f t="shared" si="307"/>
        <v>Pico</v>
      </c>
    </row>
    <row r="2764" spans="1:11" x14ac:dyDescent="0.35">
      <c r="A2764" t="s">
        <v>2762</v>
      </c>
      <c r="B2764" t="str">
        <f t="shared" si="302"/>
        <v>03</v>
      </c>
      <c r="C2764" t="str">
        <f t="shared" si="303"/>
        <v>Ago</v>
      </c>
      <c r="D2764" t="str">
        <f t="shared" si="304"/>
        <v>07</v>
      </c>
      <c r="F2764" s="1">
        <v>39297</v>
      </c>
      <c r="G2764">
        <v>3.1589999999999998</v>
      </c>
      <c r="H2764" s="3">
        <f t="shared" si="301"/>
        <v>3.1262799999999995</v>
      </c>
      <c r="I2764" s="6">
        <f t="shared" si="305"/>
        <v>0</v>
      </c>
      <c r="J2764" s="6">
        <f t="shared" si="306"/>
        <v>1.000000000000334E-3</v>
      </c>
      <c r="K2764" t="str">
        <f t="shared" si="307"/>
        <v>Valle</v>
      </c>
    </row>
    <row r="2765" spans="1:11" x14ac:dyDescent="0.35">
      <c r="A2765" t="s">
        <v>2763</v>
      </c>
      <c r="B2765" t="str">
        <f t="shared" si="302"/>
        <v>06</v>
      </c>
      <c r="C2765" t="str">
        <f t="shared" si="303"/>
        <v>Ago</v>
      </c>
      <c r="D2765" t="str">
        <f t="shared" si="304"/>
        <v>07</v>
      </c>
      <c r="F2765" s="1">
        <v>39300</v>
      </c>
      <c r="G2765">
        <v>3.1579999999999999</v>
      </c>
      <c r="H2765" s="3">
        <f t="shared" si="301"/>
        <v>3.1233999999999993</v>
      </c>
      <c r="I2765" s="6">
        <f t="shared" si="305"/>
        <v>-9.9999999999988987E-4</v>
      </c>
      <c r="J2765" s="6">
        <f t="shared" si="306"/>
        <v>-9.9999999999988987E-4</v>
      </c>
      <c r="K2765" t="str">
        <f t="shared" si="307"/>
        <v>Pico</v>
      </c>
    </row>
    <row r="2766" spans="1:11" x14ac:dyDescent="0.35">
      <c r="A2766" t="s">
        <v>2764</v>
      </c>
      <c r="B2766" t="str">
        <f t="shared" si="302"/>
        <v>07</v>
      </c>
      <c r="C2766" t="str">
        <f t="shared" si="303"/>
        <v>Ago</v>
      </c>
      <c r="D2766" t="str">
        <f t="shared" si="304"/>
        <v>07</v>
      </c>
      <c r="F2766" s="1">
        <v>39301</v>
      </c>
      <c r="G2766">
        <v>3.1560000000000001</v>
      </c>
      <c r="H2766" s="3">
        <f t="shared" si="301"/>
        <v>3.1205799999999986</v>
      </c>
      <c r="I2766" s="6">
        <f t="shared" si="305"/>
        <v>-1.9999999999997797E-3</v>
      </c>
      <c r="J2766" s="6">
        <f t="shared" si="306"/>
        <v>-9.9999999999988987E-4</v>
      </c>
      <c r="K2766" t="str">
        <f t="shared" si="307"/>
        <v/>
      </c>
    </row>
    <row r="2767" spans="1:11" x14ac:dyDescent="0.35">
      <c r="A2767" t="s">
        <v>2765</v>
      </c>
      <c r="B2767" t="str">
        <f t="shared" si="302"/>
        <v>08</v>
      </c>
      <c r="C2767" t="str">
        <f t="shared" si="303"/>
        <v>Ago</v>
      </c>
      <c r="D2767" t="str">
        <f t="shared" si="304"/>
        <v>07</v>
      </c>
      <c r="F2767" s="1">
        <v>39302</v>
      </c>
      <c r="G2767">
        <v>3.1520000000000001</v>
      </c>
      <c r="H2767" s="3">
        <f t="shared" si="301"/>
        <v>3.1178799999999982</v>
      </c>
      <c r="I2767" s="6">
        <f t="shared" si="305"/>
        <v>-4.0000000000000036E-3</v>
      </c>
      <c r="J2767" s="6">
        <f t="shared" si="306"/>
        <v>-2.0000000000002238E-3</v>
      </c>
      <c r="K2767" t="str">
        <f t="shared" si="307"/>
        <v/>
      </c>
    </row>
    <row r="2768" spans="1:11" x14ac:dyDescent="0.35">
      <c r="A2768" t="s">
        <v>2766</v>
      </c>
      <c r="B2768" t="str">
        <f t="shared" si="302"/>
        <v>09</v>
      </c>
      <c r="C2768" t="str">
        <f t="shared" si="303"/>
        <v>Ago</v>
      </c>
      <c r="D2768" t="str">
        <f t="shared" si="304"/>
        <v>07</v>
      </c>
      <c r="F2768" s="1">
        <v>39303</v>
      </c>
      <c r="G2768">
        <v>3.153</v>
      </c>
      <c r="H2768" s="3">
        <f t="shared" si="301"/>
        <v>3.115199999999998</v>
      </c>
      <c r="I2768" s="6">
        <f t="shared" si="305"/>
        <v>9.9999999999988987E-4</v>
      </c>
      <c r="J2768" s="6">
        <f t="shared" si="306"/>
        <v>4.9999999999998934E-3</v>
      </c>
      <c r="K2768" t="str">
        <f t="shared" si="307"/>
        <v>Valle</v>
      </c>
    </row>
    <row r="2769" spans="1:11" x14ac:dyDescent="0.35">
      <c r="A2769" t="s">
        <v>2767</v>
      </c>
      <c r="B2769" t="str">
        <f t="shared" si="302"/>
        <v>10</v>
      </c>
      <c r="C2769" t="str">
        <f t="shared" si="303"/>
        <v>Ago</v>
      </c>
      <c r="D2769" t="str">
        <f t="shared" si="304"/>
        <v>07</v>
      </c>
      <c r="F2769" s="1">
        <v>39304</v>
      </c>
      <c r="G2769">
        <v>3.149</v>
      </c>
      <c r="H2769" s="3">
        <f t="shared" si="301"/>
        <v>3.1125799999999981</v>
      </c>
      <c r="I2769" s="6">
        <f t="shared" si="305"/>
        <v>-4.0000000000000036E-3</v>
      </c>
      <c r="J2769" s="6">
        <f t="shared" si="306"/>
        <v>-4.9999999999998934E-3</v>
      </c>
      <c r="K2769" t="str">
        <f t="shared" si="307"/>
        <v>Pico</v>
      </c>
    </row>
    <row r="2770" spans="1:11" x14ac:dyDescent="0.35">
      <c r="A2770" t="s">
        <v>2768</v>
      </c>
      <c r="B2770" t="str">
        <f t="shared" si="302"/>
        <v>13</v>
      </c>
      <c r="C2770" t="str">
        <f t="shared" si="303"/>
        <v>Ago</v>
      </c>
      <c r="D2770" t="str">
        <f t="shared" si="304"/>
        <v>07</v>
      </c>
      <c r="F2770" s="1">
        <v>39307</v>
      </c>
      <c r="G2770">
        <v>3.153</v>
      </c>
      <c r="H2770" s="3">
        <f t="shared" si="301"/>
        <v>3.1100599999999985</v>
      </c>
      <c r="I2770" s="6">
        <f t="shared" si="305"/>
        <v>4.0000000000000036E-3</v>
      </c>
      <c r="J2770" s="6">
        <f t="shared" si="306"/>
        <v>8.0000000000000071E-3</v>
      </c>
      <c r="K2770" t="str">
        <f t="shared" si="307"/>
        <v>Valle</v>
      </c>
    </row>
    <row r="2771" spans="1:11" x14ac:dyDescent="0.35">
      <c r="A2771" t="s">
        <v>2769</v>
      </c>
      <c r="B2771" t="str">
        <f t="shared" si="302"/>
        <v>14</v>
      </c>
      <c r="C2771" t="str">
        <f t="shared" si="303"/>
        <v>Ago</v>
      </c>
      <c r="D2771" t="str">
        <f t="shared" si="304"/>
        <v>07</v>
      </c>
      <c r="F2771" s="1">
        <v>39308</v>
      </c>
      <c r="G2771">
        <v>3.1459999999999999</v>
      </c>
      <c r="H2771" s="3">
        <f t="shared" si="301"/>
        <v>3.1074399999999982</v>
      </c>
      <c r="I2771" s="6">
        <f t="shared" si="305"/>
        <v>-7.0000000000001172E-3</v>
      </c>
      <c r="J2771" s="6">
        <f t="shared" si="306"/>
        <v>-1.1000000000000121E-2</v>
      </c>
      <c r="K2771" t="str">
        <f t="shared" si="307"/>
        <v>Pico</v>
      </c>
    </row>
    <row r="2772" spans="1:11" x14ac:dyDescent="0.35">
      <c r="A2772" t="s">
        <v>2770</v>
      </c>
      <c r="B2772" t="str">
        <f t="shared" si="302"/>
        <v>15</v>
      </c>
      <c r="C2772" t="str">
        <f t="shared" si="303"/>
        <v>Ago</v>
      </c>
      <c r="D2772" t="str">
        <f t="shared" si="304"/>
        <v>07</v>
      </c>
      <c r="F2772" s="1">
        <v>39309</v>
      </c>
      <c r="G2772">
        <v>3.145</v>
      </c>
      <c r="H2772" s="3">
        <f t="shared" si="301"/>
        <v>3.1048999999999989</v>
      </c>
      <c r="I2772" s="6">
        <f t="shared" si="305"/>
        <v>-9.9999999999988987E-4</v>
      </c>
      <c r="J2772" s="6">
        <f t="shared" si="306"/>
        <v>6.0000000000002274E-3</v>
      </c>
      <c r="K2772" t="str">
        <f t="shared" si="307"/>
        <v>Valle</v>
      </c>
    </row>
    <row r="2773" spans="1:11" x14ac:dyDescent="0.35">
      <c r="A2773" t="s">
        <v>2771</v>
      </c>
      <c r="B2773" t="str">
        <f t="shared" si="302"/>
        <v>16</v>
      </c>
      <c r="C2773" t="str">
        <f t="shared" si="303"/>
        <v>Ago</v>
      </c>
      <c r="D2773" t="str">
        <f t="shared" si="304"/>
        <v>07</v>
      </c>
      <c r="F2773" s="1">
        <v>39310</v>
      </c>
      <c r="G2773">
        <v>3.1659999999999999</v>
      </c>
      <c r="H2773" s="3">
        <f t="shared" si="301"/>
        <v>3.1023999999999989</v>
      </c>
      <c r="I2773" s="6">
        <f t="shared" si="305"/>
        <v>2.0999999999999908E-2</v>
      </c>
      <c r="J2773" s="6">
        <f t="shared" si="306"/>
        <v>2.1999999999999797E-2</v>
      </c>
      <c r="K2773" t="str">
        <f t="shared" si="307"/>
        <v/>
      </c>
    </row>
    <row r="2774" spans="1:11" x14ac:dyDescent="0.35">
      <c r="A2774" t="s">
        <v>2772</v>
      </c>
      <c r="B2774" t="str">
        <f t="shared" si="302"/>
        <v>17</v>
      </c>
      <c r="C2774" t="str">
        <f t="shared" si="303"/>
        <v>Ago</v>
      </c>
      <c r="D2774" t="str">
        <f t="shared" si="304"/>
        <v>07</v>
      </c>
      <c r="F2774" s="1">
        <v>39311</v>
      </c>
      <c r="G2774">
        <v>3.161</v>
      </c>
      <c r="H2774" s="3">
        <f t="shared" si="301"/>
        <v>3.0994399999999991</v>
      </c>
      <c r="I2774" s="6">
        <f t="shared" si="305"/>
        <v>-4.9999999999998934E-3</v>
      </c>
      <c r="J2774" s="6">
        <f t="shared" si="306"/>
        <v>-2.5999999999999801E-2</v>
      </c>
      <c r="K2774" t="str">
        <f t="shared" si="307"/>
        <v>Pico</v>
      </c>
    </row>
    <row r="2775" spans="1:11" x14ac:dyDescent="0.35">
      <c r="A2775" t="s">
        <v>2773</v>
      </c>
      <c r="B2775" t="str">
        <f t="shared" si="302"/>
        <v>20</v>
      </c>
      <c r="C2775" t="str">
        <f t="shared" si="303"/>
        <v>Ago</v>
      </c>
      <c r="D2775" t="str">
        <f t="shared" si="304"/>
        <v>07</v>
      </c>
      <c r="F2775" s="1">
        <v>39314</v>
      </c>
      <c r="G2775">
        <v>3.1560000000000001</v>
      </c>
      <c r="H2775" s="3">
        <f t="shared" si="301"/>
        <v>3.0965199999999995</v>
      </c>
      <c r="I2775" s="6">
        <f t="shared" si="305"/>
        <v>-4.9999999999998934E-3</v>
      </c>
      <c r="J2775" s="6">
        <f t="shared" si="306"/>
        <v>0</v>
      </c>
      <c r="K2775" t="str">
        <f t="shared" si="307"/>
        <v/>
      </c>
    </row>
    <row r="2776" spans="1:11" x14ac:dyDescent="0.35">
      <c r="A2776" t="s">
        <v>2774</v>
      </c>
      <c r="B2776" t="str">
        <f t="shared" si="302"/>
        <v>21</v>
      </c>
      <c r="C2776" t="str">
        <f t="shared" si="303"/>
        <v>Ago</v>
      </c>
      <c r="D2776" t="str">
        <f t="shared" si="304"/>
        <v>07</v>
      </c>
      <c r="F2776" s="1">
        <v>39315</v>
      </c>
      <c r="G2776">
        <v>3.1680000000000001</v>
      </c>
      <c r="H2776" s="3">
        <f t="shared" si="301"/>
        <v>3.0936399999999993</v>
      </c>
      <c r="I2776" s="6">
        <f t="shared" si="305"/>
        <v>1.2000000000000011E-2</v>
      </c>
      <c r="J2776" s="6">
        <f t="shared" si="306"/>
        <v>1.6999999999999904E-2</v>
      </c>
      <c r="K2776" t="str">
        <f t="shared" si="307"/>
        <v/>
      </c>
    </row>
    <row r="2777" spans="1:11" x14ac:dyDescent="0.35">
      <c r="A2777" t="s">
        <v>2775</v>
      </c>
      <c r="B2777" t="str">
        <f t="shared" si="302"/>
        <v>22</v>
      </c>
      <c r="C2777" t="str">
        <f t="shared" si="303"/>
        <v>Ago</v>
      </c>
      <c r="D2777" t="str">
        <f t="shared" si="304"/>
        <v>07</v>
      </c>
      <c r="F2777" s="1">
        <v>39316</v>
      </c>
      <c r="G2777">
        <v>3.1659999999999999</v>
      </c>
      <c r="H2777" s="3">
        <f t="shared" si="301"/>
        <v>3.0903199999999997</v>
      </c>
      <c r="I2777" s="6">
        <f t="shared" si="305"/>
        <v>-2.0000000000002238E-3</v>
      </c>
      <c r="J2777" s="6">
        <f t="shared" si="306"/>
        <v>-1.4000000000000234E-2</v>
      </c>
      <c r="K2777" t="str">
        <f t="shared" si="307"/>
        <v>Pico</v>
      </c>
    </row>
    <row r="2778" spans="1:11" x14ac:dyDescent="0.35">
      <c r="A2778" t="s">
        <v>2776</v>
      </c>
      <c r="B2778" t="str">
        <f t="shared" si="302"/>
        <v>23</v>
      </c>
      <c r="C2778" t="str">
        <f t="shared" si="303"/>
        <v>Ago</v>
      </c>
      <c r="D2778" t="str">
        <f t="shared" si="304"/>
        <v>07</v>
      </c>
      <c r="F2778" s="1">
        <v>39317</v>
      </c>
      <c r="G2778">
        <v>3.1629999999999998</v>
      </c>
      <c r="H2778" s="3">
        <f t="shared" si="301"/>
        <v>3.0869599999999995</v>
      </c>
      <c r="I2778" s="6">
        <f t="shared" si="305"/>
        <v>-3.0000000000001137E-3</v>
      </c>
      <c r="J2778" s="6">
        <f t="shared" si="306"/>
        <v>-9.9999999999988987E-4</v>
      </c>
      <c r="K2778" t="str">
        <f t="shared" si="307"/>
        <v/>
      </c>
    </row>
    <row r="2779" spans="1:11" x14ac:dyDescent="0.35">
      <c r="A2779" t="s">
        <v>2777</v>
      </c>
      <c r="B2779" t="str">
        <f t="shared" si="302"/>
        <v>24</v>
      </c>
      <c r="C2779" t="str">
        <f t="shared" si="303"/>
        <v>Ago</v>
      </c>
      <c r="D2779" t="str">
        <f t="shared" si="304"/>
        <v>07</v>
      </c>
      <c r="F2779" s="1">
        <v>39318</v>
      </c>
      <c r="G2779">
        <v>3.165</v>
      </c>
      <c r="H2779" s="3">
        <f t="shared" si="301"/>
        <v>3.0836600000000001</v>
      </c>
      <c r="I2779" s="6">
        <f t="shared" si="305"/>
        <v>2.0000000000002238E-3</v>
      </c>
      <c r="J2779" s="6">
        <f t="shared" si="306"/>
        <v>5.0000000000003375E-3</v>
      </c>
      <c r="K2779" t="str">
        <f t="shared" si="307"/>
        <v>Valle</v>
      </c>
    </row>
    <row r="2780" spans="1:11" x14ac:dyDescent="0.35">
      <c r="A2780" t="s">
        <v>2778</v>
      </c>
      <c r="B2780" t="str">
        <f t="shared" si="302"/>
        <v>27</v>
      </c>
      <c r="C2780" t="str">
        <f t="shared" si="303"/>
        <v>Ago</v>
      </c>
      <c r="D2780" t="str">
        <f t="shared" si="304"/>
        <v>07</v>
      </c>
      <c r="F2780" s="1">
        <v>39321</v>
      </c>
      <c r="G2780">
        <v>3.1640000000000001</v>
      </c>
      <c r="H2780" s="3">
        <f t="shared" si="301"/>
        <v>3.0803599999999993</v>
      </c>
      <c r="I2780" s="6">
        <f t="shared" si="305"/>
        <v>-9.9999999999988987E-4</v>
      </c>
      <c r="J2780" s="6">
        <f t="shared" si="306"/>
        <v>-3.0000000000001137E-3</v>
      </c>
      <c r="K2780" t="str">
        <f t="shared" si="307"/>
        <v>Pico</v>
      </c>
    </row>
    <row r="2781" spans="1:11" x14ac:dyDescent="0.35">
      <c r="A2781" t="s">
        <v>2779</v>
      </c>
      <c r="B2781" t="str">
        <f t="shared" si="302"/>
        <v>28</v>
      </c>
      <c r="C2781" t="str">
        <f t="shared" si="303"/>
        <v>Ago</v>
      </c>
      <c r="D2781" t="str">
        <f t="shared" si="304"/>
        <v>07</v>
      </c>
      <c r="F2781" s="1">
        <v>39322</v>
      </c>
      <c r="G2781">
        <v>3.1659999999999999</v>
      </c>
      <c r="H2781" s="3">
        <f t="shared" si="301"/>
        <v>3.0771199999999999</v>
      </c>
      <c r="I2781" s="6">
        <f t="shared" si="305"/>
        <v>1.9999999999997797E-3</v>
      </c>
      <c r="J2781" s="6">
        <f t="shared" si="306"/>
        <v>2.9999999999996696E-3</v>
      </c>
      <c r="K2781" t="str">
        <f t="shared" si="307"/>
        <v>Valle</v>
      </c>
    </row>
    <row r="2782" spans="1:11" x14ac:dyDescent="0.35">
      <c r="A2782" t="s">
        <v>2780</v>
      </c>
      <c r="B2782" t="str">
        <f t="shared" si="302"/>
        <v>29</v>
      </c>
      <c r="C2782" t="str">
        <f t="shared" si="303"/>
        <v>Ago</v>
      </c>
      <c r="D2782" t="str">
        <f t="shared" si="304"/>
        <v>07</v>
      </c>
      <c r="F2782" s="1">
        <v>39323</v>
      </c>
      <c r="G2782">
        <v>3.165</v>
      </c>
      <c r="H2782" s="3">
        <f t="shared" si="301"/>
        <v>3.0739199999999998</v>
      </c>
      <c r="I2782" s="6">
        <f t="shared" si="305"/>
        <v>-9.9999999999988987E-4</v>
      </c>
      <c r="J2782" s="6">
        <f t="shared" si="306"/>
        <v>-2.9999999999996696E-3</v>
      </c>
      <c r="K2782" t="str">
        <f t="shared" si="307"/>
        <v>Pico</v>
      </c>
    </row>
    <row r="2783" spans="1:11" x14ac:dyDescent="0.35">
      <c r="A2783" t="s">
        <v>2781</v>
      </c>
      <c r="B2783" t="str">
        <f t="shared" si="302"/>
        <v>30</v>
      </c>
      <c r="C2783" t="str">
        <f t="shared" si="303"/>
        <v>Ago</v>
      </c>
      <c r="D2783" t="str">
        <f t="shared" si="304"/>
        <v>07</v>
      </c>
      <c r="F2783" s="1">
        <v>39324</v>
      </c>
      <c r="G2783" s="5">
        <v>3.165</v>
      </c>
      <c r="H2783" s="3">
        <f t="shared" si="301"/>
        <v>3.0707200000000001</v>
      </c>
      <c r="I2783" s="6">
        <f t="shared" si="305"/>
        <v>0</v>
      </c>
      <c r="J2783" s="6">
        <f t="shared" si="306"/>
        <v>9.9999999999988987E-4</v>
      </c>
      <c r="K2783" t="str">
        <f t="shared" si="307"/>
        <v>Valle</v>
      </c>
    </row>
    <row r="2784" spans="1:11" x14ac:dyDescent="0.35">
      <c r="A2784" t="s">
        <v>2782</v>
      </c>
      <c r="B2784" t="str">
        <f t="shared" si="302"/>
        <v>31</v>
      </c>
      <c r="C2784" t="str">
        <f t="shared" si="303"/>
        <v>Ago</v>
      </c>
      <c r="D2784" t="str">
        <f t="shared" si="304"/>
        <v>07</v>
      </c>
      <c r="F2784" s="1">
        <v>39325</v>
      </c>
      <c r="G2784">
        <v>3.1629999999999998</v>
      </c>
      <c r="H2784" s="3">
        <f t="shared" si="301"/>
        <v>3.0674799999999993</v>
      </c>
      <c r="I2784" s="6">
        <f t="shared" si="305"/>
        <v>-2.0000000000002238E-3</v>
      </c>
      <c r="J2784" s="6">
        <f t="shared" si="306"/>
        <v>-2.0000000000002238E-3</v>
      </c>
      <c r="K2784" t="str">
        <f t="shared" si="307"/>
        <v>Pico</v>
      </c>
    </row>
    <row r="2785" spans="1:11" x14ac:dyDescent="0.35">
      <c r="A2785" t="s">
        <v>2783</v>
      </c>
      <c r="B2785" t="str">
        <f t="shared" si="302"/>
        <v>03</v>
      </c>
      <c r="C2785" t="str">
        <f t="shared" si="303"/>
        <v>Set</v>
      </c>
      <c r="D2785" t="str">
        <f t="shared" si="304"/>
        <v>07</v>
      </c>
      <c r="F2785" s="1">
        <v>39328</v>
      </c>
      <c r="G2785">
        <v>3.1629999999999998</v>
      </c>
      <c r="H2785" s="3">
        <f t="shared" si="301"/>
        <v>3.0641200000000004</v>
      </c>
      <c r="I2785" s="6">
        <f t="shared" si="305"/>
        <v>0</v>
      </c>
      <c r="J2785" s="6">
        <f t="shared" si="306"/>
        <v>2.0000000000002238E-3</v>
      </c>
      <c r="K2785" t="str">
        <f t="shared" si="307"/>
        <v>Valle</v>
      </c>
    </row>
    <row r="2786" spans="1:11" x14ac:dyDescent="0.35">
      <c r="A2786" t="s">
        <v>2784</v>
      </c>
      <c r="B2786" t="str">
        <f t="shared" si="302"/>
        <v>04</v>
      </c>
      <c r="C2786" t="str">
        <f t="shared" si="303"/>
        <v>Set</v>
      </c>
      <c r="D2786" t="str">
        <f t="shared" si="304"/>
        <v>07</v>
      </c>
      <c r="F2786" s="1">
        <v>39329</v>
      </c>
      <c r="G2786">
        <v>3.1629999999999998</v>
      </c>
      <c r="H2786" s="3">
        <f t="shared" si="301"/>
        <v>3.06074</v>
      </c>
      <c r="I2786" s="6">
        <f t="shared" si="305"/>
        <v>0</v>
      </c>
      <c r="J2786" s="6">
        <f t="shared" si="306"/>
        <v>0</v>
      </c>
      <c r="K2786" t="str">
        <f t="shared" si="307"/>
        <v/>
      </c>
    </row>
    <row r="2787" spans="1:11" x14ac:dyDescent="0.35">
      <c r="A2787" t="s">
        <v>2785</v>
      </c>
      <c r="B2787" t="str">
        <f t="shared" si="302"/>
        <v>05</v>
      </c>
      <c r="C2787" t="str">
        <f t="shared" si="303"/>
        <v>Set</v>
      </c>
      <c r="D2787" t="str">
        <f t="shared" si="304"/>
        <v>07</v>
      </c>
      <c r="F2787" s="1">
        <v>39330</v>
      </c>
      <c r="G2787">
        <v>3.165</v>
      </c>
      <c r="H2787" s="3">
        <f t="shared" si="301"/>
        <v>3.0573199999999998</v>
      </c>
      <c r="I2787" s="6">
        <f t="shared" si="305"/>
        <v>2.0000000000002238E-3</v>
      </c>
      <c r="J2787" s="6">
        <f t="shared" si="306"/>
        <v>2.0000000000002238E-3</v>
      </c>
      <c r="K2787" t="str">
        <f t="shared" si="307"/>
        <v/>
      </c>
    </row>
    <row r="2788" spans="1:11" x14ac:dyDescent="0.35">
      <c r="A2788" t="s">
        <v>2786</v>
      </c>
      <c r="B2788" t="str">
        <f t="shared" si="302"/>
        <v>06</v>
      </c>
      <c r="C2788" t="str">
        <f t="shared" si="303"/>
        <v>Set</v>
      </c>
      <c r="D2788" t="str">
        <f t="shared" si="304"/>
        <v>07</v>
      </c>
      <c r="F2788" s="1">
        <v>39331</v>
      </c>
      <c r="G2788">
        <v>3.1659999999999999</v>
      </c>
      <c r="H2788" s="3">
        <f t="shared" si="301"/>
        <v>3.0539600000000009</v>
      </c>
      <c r="I2788" s="6">
        <f t="shared" si="305"/>
        <v>9.9999999999988987E-4</v>
      </c>
      <c r="J2788" s="6">
        <f t="shared" si="306"/>
        <v>-1.000000000000334E-3</v>
      </c>
      <c r="K2788" t="str">
        <f t="shared" si="307"/>
        <v>Pico</v>
      </c>
    </row>
    <row r="2789" spans="1:11" x14ac:dyDescent="0.35">
      <c r="A2789" t="s">
        <v>2787</v>
      </c>
      <c r="B2789" t="str">
        <f t="shared" si="302"/>
        <v>07</v>
      </c>
      <c r="C2789" t="str">
        <f t="shared" si="303"/>
        <v>Set</v>
      </c>
      <c r="D2789" t="str">
        <f t="shared" si="304"/>
        <v>07</v>
      </c>
      <c r="F2789" s="1">
        <v>39332</v>
      </c>
      <c r="G2789">
        <v>3.1619999999999999</v>
      </c>
      <c r="H2789" s="3">
        <f t="shared" si="301"/>
        <v>3.050580000000001</v>
      </c>
      <c r="I2789" s="6">
        <f t="shared" si="305"/>
        <v>-4.0000000000000036E-3</v>
      </c>
      <c r="J2789" s="6">
        <f t="shared" si="306"/>
        <v>-4.9999999999998934E-3</v>
      </c>
      <c r="K2789" t="str">
        <f t="shared" si="307"/>
        <v/>
      </c>
    </row>
    <row r="2790" spans="1:11" x14ac:dyDescent="0.35">
      <c r="A2790" t="s">
        <v>2788</v>
      </c>
      <c r="B2790" t="str">
        <f t="shared" si="302"/>
        <v>10</v>
      </c>
      <c r="C2790" t="str">
        <f t="shared" si="303"/>
        <v>Set</v>
      </c>
      <c r="D2790" t="str">
        <f t="shared" si="304"/>
        <v>07</v>
      </c>
      <c r="F2790" s="1">
        <v>39335</v>
      </c>
      <c r="G2790">
        <v>3.1619999999999999</v>
      </c>
      <c r="H2790" s="3">
        <f t="shared" si="301"/>
        <v>3.0472800000000007</v>
      </c>
      <c r="I2790" s="6">
        <f t="shared" si="305"/>
        <v>0</v>
      </c>
      <c r="J2790" s="6">
        <f t="shared" si="306"/>
        <v>4.0000000000000036E-3</v>
      </c>
      <c r="K2790" t="str">
        <f t="shared" si="307"/>
        <v>Valle</v>
      </c>
    </row>
    <row r="2791" spans="1:11" x14ac:dyDescent="0.35">
      <c r="A2791" t="s">
        <v>2789</v>
      </c>
      <c r="B2791" t="str">
        <f t="shared" si="302"/>
        <v>11</v>
      </c>
      <c r="C2791" t="str">
        <f t="shared" si="303"/>
        <v>Set</v>
      </c>
      <c r="D2791" t="str">
        <f t="shared" si="304"/>
        <v>07</v>
      </c>
      <c r="F2791" s="1">
        <v>39336</v>
      </c>
      <c r="G2791">
        <v>3.16</v>
      </c>
      <c r="H2791" s="3">
        <f t="shared" si="301"/>
        <v>3.0440200000000011</v>
      </c>
      <c r="I2791" s="6">
        <f t="shared" si="305"/>
        <v>-1.9999999999997797E-3</v>
      </c>
      <c r="J2791" s="6">
        <f t="shared" si="306"/>
        <v>-1.9999999999997797E-3</v>
      </c>
      <c r="K2791" t="str">
        <f t="shared" si="307"/>
        <v>Pico</v>
      </c>
    </row>
    <row r="2792" spans="1:11" x14ac:dyDescent="0.35">
      <c r="A2792" t="s">
        <v>2790</v>
      </c>
      <c r="B2792" t="str">
        <f t="shared" si="302"/>
        <v>12</v>
      </c>
      <c r="C2792" t="str">
        <f t="shared" si="303"/>
        <v>Set</v>
      </c>
      <c r="D2792" t="str">
        <f t="shared" si="304"/>
        <v>07</v>
      </c>
      <c r="F2792" s="1">
        <v>39337</v>
      </c>
      <c r="G2792">
        <v>3.1549999999999998</v>
      </c>
      <c r="H2792" s="3">
        <f t="shared" si="301"/>
        <v>3.0408000000000004</v>
      </c>
      <c r="I2792" s="6">
        <f t="shared" si="305"/>
        <v>-5.0000000000003375E-3</v>
      </c>
      <c r="J2792" s="6">
        <f t="shared" si="306"/>
        <v>-3.0000000000005578E-3</v>
      </c>
      <c r="K2792" t="str">
        <f t="shared" si="307"/>
        <v/>
      </c>
    </row>
    <row r="2793" spans="1:11" x14ac:dyDescent="0.35">
      <c r="A2793" t="s">
        <v>2791</v>
      </c>
      <c r="B2793" t="str">
        <f t="shared" si="302"/>
        <v>13</v>
      </c>
      <c r="C2793" t="str">
        <f t="shared" si="303"/>
        <v>Set</v>
      </c>
      <c r="D2793" t="str">
        <f t="shared" si="304"/>
        <v>07</v>
      </c>
      <c r="F2793" s="1">
        <v>39338</v>
      </c>
      <c r="G2793">
        <v>3.145</v>
      </c>
      <c r="H2793" s="3">
        <f t="shared" si="301"/>
        <v>3.0378000000000007</v>
      </c>
      <c r="I2793" s="6">
        <f t="shared" si="305"/>
        <v>-9.9999999999997868E-3</v>
      </c>
      <c r="J2793" s="6">
        <f t="shared" si="306"/>
        <v>-4.9999999999994493E-3</v>
      </c>
      <c r="K2793" t="str">
        <f t="shared" si="307"/>
        <v/>
      </c>
    </row>
    <row r="2794" spans="1:11" x14ac:dyDescent="0.35">
      <c r="A2794" t="s">
        <v>2792</v>
      </c>
      <c r="B2794" t="str">
        <f t="shared" si="302"/>
        <v>14</v>
      </c>
      <c r="C2794" t="str">
        <f t="shared" si="303"/>
        <v>Set</v>
      </c>
      <c r="D2794" t="str">
        <f t="shared" si="304"/>
        <v>07</v>
      </c>
      <c r="F2794" s="1">
        <v>39339</v>
      </c>
      <c r="G2794">
        <v>3.1379999999999999</v>
      </c>
      <c r="H2794" s="3">
        <f t="shared" si="301"/>
        <v>3.03498</v>
      </c>
      <c r="I2794" s="6">
        <f t="shared" si="305"/>
        <v>-7.0000000000001172E-3</v>
      </c>
      <c r="J2794" s="6">
        <f t="shared" si="306"/>
        <v>2.9999999999996696E-3</v>
      </c>
      <c r="K2794" t="str">
        <f t="shared" si="307"/>
        <v>Valle</v>
      </c>
    </row>
    <row r="2795" spans="1:11" x14ac:dyDescent="0.35">
      <c r="A2795" t="s">
        <v>2793</v>
      </c>
      <c r="B2795" t="str">
        <f t="shared" si="302"/>
        <v>17</v>
      </c>
      <c r="C2795" t="str">
        <f t="shared" si="303"/>
        <v>Set</v>
      </c>
      <c r="D2795" t="str">
        <f t="shared" si="304"/>
        <v>07</v>
      </c>
      <c r="F2795" s="1">
        <v>39342</v>
      </c>
      <c r="G2795">
        <v>3.1389999999999998</v>
      </c>
      <c r="H2795" s="3">
        <f t="shared" si="301"/>
        <v>3.0323800000000007</v>
      </c>
      <c r="I2795" s="6">
        <f t="shared" si="305"/>
        <v>9.9999999999988987E-4</v>
      </c>
      <c r="J2795" s="6">
        <f t="shared" si="306"/>
        <v>8.0000000000000071E-3</v>
      </c>
      <c r="K2795" t="str">
        <f t="shared" si="307"/>
        <v/>
      </c>
    </row>
    <row r="2796" spans="1:11" x14ac:dyDescent="0.35">
      <c r="A2796" t="s">
        <v>2794</v>
      </c>
      <c r="B2796" t="str">
        <f t="shared" si="302"/>
        <v>18</v>
      </c>
      <c r="C2796" t="str">
        <f t="shared" si="303"/>
        <v>Set</v>
      </c>
      <c r="D2796" t="str">
        <f t="shared" si="304"/>
        <v>07</v>
      </c>
      <c r="F2796" s="1">
        <v>39343</v>
      </c>
      <c r="G2796">
        <v>3.1320000000000001</v>
      </c>
      <c r="H2796" s="3">
        <f t="shared" si="301"/>
        <v>3.0299200000000002</v>
      </c>
      <c r="I2796" s="6">
        <f t="shared" si="305"/>
        <v>-6.9999999999996732E-3</v>
      </c>
      <c r="J2796" s="6">
        <f t="shared" si="306"/>
        <v>-7.999999999999563E-3</v>
      </c>
      <c r="K2796" t="str">
        <f t="shared" si="307"/>
        <v>Pico</v>
      </c>
    </row>
    <row r="2797" spans="1:11" x14ac:dyDescent="0.35">
      <c r="A2797" t="s">
        <v>2795</v>
      </c>
      <c r="B2797" t="str">
        <f t="shared" si="302"/>
        <v>19</v>
      </c>
      <c r="C2797" t="str">
        <f t="shared" si="303"/>
        <v>Set</v>
      </c>
      <c r="D2797" t="str">
        <f t="shared" si="304"/>
        <v>07</v>
      </c>
      <c r="F2797" s="1">
        <v>39344</v>
      </c>
      <c r="G2797">
        <v>3.1259999999999999</v>
      </c>
      <c r="H2797" s="3">
        <f t="shared" si="301"/>
        <v>3.0275400000000001</v>
      </c>
      <c r="I2797" s="6">
        <f t="shared" si="305"/>
        <v>-6.0000000000002274E-3</v>
      </c>
      <c r="J2797" s="6">
        <f t="shared" si="306"/>
        <v>9.9999999999944578E-4</v>
      </c>
      <c r="K2797" t="str">
        <f t="shared" si="307"/>
        <v>Valle</v>
      </c>
    </row>
    <row r="2798" spans="1:11" x14ac:dyDescent="0.35">
      <c r="A2798" t="s">
        <v>2796</v>
      </c>
      <c r="B2798" t="str">
        <f t="shared" si="302"/>
        <v>20</v>
      </c>
      <c r="C2798" t="str">
        <f t="shared" si="303"/>
        <v>Set</v>
      </c>
      <c r="D2798" t="str">
        <f t="shared" si="304"/>
        <v>07</v>
      </c>
      <c r="F2798" s="1">
        <v>39345</v>
      </c>
      <c r="G2798">
        <v>3.121</v>
      </c>
      <c r="H2798" s="3">
        <f t="shared" si="301"/>
        <v>3.0250400000000002</v>
      </c>
      <c r="I2798" s="6">
        <f t="shared" si="305"/>
        <v>-4.9999999999998934E-3</v>
      </c>
      <c r="J2798" s="6">
        <f t="shared" si="306"/>
        <v>1.000000000000334E-3</v>
      </c>
      <c r="K2798" t="str">
        <f t="shared" si="307"/>
        <v/>
      </c>
    </row>
    <row r="2799" spans="1:11" x14ac:dyDescent="0.35">
      <c r="A2799" t="s">
        <v>2797</v>
      </c>
      <c r="B2799" t="str">
        <f t="shared" si="302"/>
        <v>21</v>
      </c>
      <c r="C2799" t="str">
        <f t="shared" si="303"/>
        <v>Set</v>
      </c>
      <c r="D2799" t="str">
        <f t="shared" si="304"/>
        <v>07</v>
      </c>
      <c r="F2799" s="1">
        <v>39346</v>
      </c>
      <c r="G2799">
        <v>3.113</v>
      </c>
      <c r="H2799" s="3">
        <f t="shared" si="301"/>
        <v>3.02264</v>
      </c>
      <c r="I2799" s="6">
        <f t="shared" si="305"/>
        <v>-8.0000000000000071E-3</v>
      </c>
      <c r="J2799" s="6">
        <f t="shared" si="306"/>
        <v>-3.0000000000001137E-3</v>
      </c>
      <c r="K2799" t="str">
        <f t="shared" si="307"/>
        <v>Pico</v>
      </c>
    </row>
    <row r="2800" spans="1:11" x14ac:dyDescent="0.35">
      <c r="A2800" t="s">
        <v>2798</v>
      </c>
      <c r="B2800" t="str">
        <f t="shared" si="302"/>
        <v>24</v>
      </c>
      <c r="C2800" t="str">
        <f t="shared" si="303"/>
        <v>Set</v>
      </c>
      <c r="D2800" t="str">
        <f t="shared" si="304"/>
        <v>07</v>
      </c>
      <c r="F2800" s="1">
        <v>39349</v>
      </c>
      <c r="G2800">
        <v>3.1150000000000002</v>
      </c>
      <c r="H2800" s="3">
        <f t="shared" si="301"/>
        <v>3.0203800000000003</v>
      </c>
      <c r="I2800" s="6">
        <f t="shared" si="305"/>
        <v>2.0000000000002238E-3</v>
      </c>
      <c r="J2800" s="6">
        <f t="shared" si="306"/>
        <v>1.0000000000000231E-2</v>
      </c>
      <c r="K2800" t="str">
        <f t="shared" si="307"/>
        <v>Valle</v>
      </c>
    </row>
    <row r="2801" spans="1:11" x14ac:dyDescent="0.35">
      <c r="A2801" t="s">
        <v>2799</v>
      </c>
      <c r="B2801" t="str">
        <f t="shared" si="302"/>
        <v>25</v>
      </c>
      <c r="C2801" t="str">
        <f t="shared" si="303"/>
        <v>Set</v>
      </c>
      <c r="D2801" t="str">
        <f t="shared" si="304"/>
        <v>07</v>
      </c>
      <c r="F2801" s="1">
        <v>39350</v>
      </c>
      <c r="G2801">
        <v>3.113</v>
      </c>
      <c r="H2801" s="3">
        <f t="shared" si="301"/>
        <v>3.0180600000000002</v>
      </c>
      <c r="I2801" s="6">
        <f t="shared" si="305"/>
        <v>-2.0000000000002238E-3</v>
      </c>
      <c r="J2801" s="6">
        <f t="shared" si="306"/>
        <v>-4.0000000000004476E-3</v>
      </c>
      <c r="K2801" t="str">
        <f t="shared" si="307"/>
        <v>Pico</v>
      </c>
    </row>
    <row r="2802" spans="1:11" x14ac:dyDescent="0.35">
      <c r="A2802" t="s">
        <v>2800</v>
      </c>
      <c r="B2802" t="str">
        <f t="shared" si="302"/>
        <v>26</v>
      </c>
      <c r="C2802" t="str">
        <f t="shared" si="303"/>
        <v>Set</v>
      </c>
      <c r="D2802" t="str">
        <f t="shared" si="304"/>
        <v>07</v>
      </c>
      <c r="F2802" s="1">
        <v>39351</v>
      </c>
      <c r="G2802">
        <v>3.1059999999999999</v>
      </c>
      <c r="H2802" s="3">
        <f t="shared" si="301"/>
        <v>3.0158200000000006</v>
      </c>
      <c r="I2802" s="6">
        <f t="shared" si="305"/>
        <v>-7.0000000000001172E-3</v>
      </c>
      <c r="J2802" s="6">
        <f t="shared" si="306"/>
        <v>-4.9999999999998934E-3</v>
      </c>
      <c r="K2802" t="str">
        <f t="shared" si="307"/>
        <v/>
      </c>
    </row>
    <row r="2803" spans="1:11" x14ac:dyDescent="0.35">
      <c r="A2803" t="s">
        <v>2801</v>
      </c>
      <c r="B2803" t="str">
        <f t="shared" si="302"/>
        <v>27</v>
      </c>
      <c r="C2803" t="str">
        <f t="shared" si="303"/>
        <v>Set</v>
      </c>
      <c r="D2803" t="str">
        <f t="shared" si="304"/>
        <v>07</v>
      </c>
      <c r="F2803" s="1">
        <v>39352</v>
      </c>
      <c r="G2803">
        <v>3.0979999999999999</v>
      </c>
      <c r="H2803" s="3">
        <f t="shared" si="301"/>
        <v>3.0135000000000001</v>
      </c>
      <c r="I2803" s="6">
        <f t="shared" si="305"/>
        <v>-8.0000000000000071E-3</v>
      </c>
      <c r="J2803" s="6">
        <f t="shared" si="306"/>
        <v>-9.9999999999988987E-4</v>
      </c>
      <c r="K2803" t="str">
        <f t="shared" si="307"/>
        <v/>
      </c>
    </row>
    <row r="2804" spans="1:11" x14ac:dyDescent="0.35">
      <c r="A2804" t="s">
        <v>2802</v>
      </c>
      <c r="B2804" t="str">
        <f t="shared" si="302"/>
        <v>28</v>
      </c>
      <c r="C2804" t="str">
        <f t="shared" si="303"/>
        <v>Set</v>
      </c>
      <c r="D2804" t="str">
        <f t="shared" si="304"/>
        <v>07</v>
      </c>
      <c r="F2804" s="1">
        <v>39353</v>
      </c>
      <c r="G2804">
        <v>3.0870000000000002</v>
      </c>
      <c r="H2804" s="3">
        <f t="shared" si="301"/>
        <v>3.0111800000000004</v>
      </c>
      <c r="I2804" s="6">
        <f t="shared" si="305"/>
        <v>-1.0999999999999677E-2</v>
      </c>
      <c r="J2804" s="6">
        <f t="shared" si="306"/>
        <v>-2.9999999999996696E-3</v>
      </c>
      <c r="K2804" t="str">
        <f t="shared" si="307"/>
        <v/>
      </c>
    </row>
    <row r="2805" spans="1:11" x14ac:dyDescent="0.35">
      <c r="A2805" t="s">
        <v>2803</v>
      </c>
      <c r="B2805" t="str">
        <f t="shared" si="302"/>
        <v>01</v>
      </c>
      <c r="C2805" t="str">
        <f t="shared" si="303"/>
        <v>Oct</v>
      </c>
      <c r="D2805" t="str">
        <f t="shared" si="304"/>
        <v>07</v>
      </c>
      <c r="F2805" s="1">
        <v>39356</v>
      </c>
      <c r="G2805">
        <v>3.0649999999999999</v>
      </c>
      <c r="H2805" s="3">
        <f t="shared" si="301"/>
        <v>3.0089199999999998</v>
      </c>
      <c r="I2805" s="6">
        <f t="shared" si="305"/>
        <v>-2.2000000000000242E-2</v>
      </c>
      <c r="J2805" s="6">
        <f t="shared" si="306"/>
        <v>-1.1000000000000565E-2</v>
      </c>
      <c r="K2805" t="str">
        <f t="shared" si="307"/>
        <v/>
      </c>
    </row>
    <row r="2806" spans="1:11" x14ac:dyDescent="0.35">
      <c r="A2806" t="s">
        <v>2804</v>
      </c>
      <c r="B2806" t="str">
        <f t="shared" si="302"/>
        <v>02</v>
      </c>
      <c r="C2806" t="str">
        <f t="shared" si="303"/>
        <v>Oct</v>
      </c>
      <c r="D2806" t="str">
        <f t="shared" si="304"/>
        <v>07</v>
      </c>
      <c r="F2806" s="1">
        <v>39357</v>
      </c>
      <c r="G2806">
        <v>3.044</v>
      </c>
      <c r="H2806" s="3">
        <f t="shared" si="301"/>
        <v>3.0070999999999999</v>
      </c>
      <c r="I2806" s="6">
        <f t="shared" si="305"/>
        <v>-2.0999999999999908E-2</v>
      </c>
      <c r="J2806" s="6">
        <f t="shared" si="306"/>
        <v>1.000000000000334E-3</v>
      </c>
      <c r="K2806" t="str">
        <f t="shared" si="307"/>
        <v>Valle</v>
      </c>
    </row>
    <row r="2807" spans="1:11" x14ac:dyDescent="0.35">
      <c r="A2807" t="s">
        <v>2805</v>
      </c>
      <c r="B2807" t="str">
        <f t="shared" si="302"/>
        <v>03</v>
      </c>
      <c r="C2807" t="str">
        <f t="shared" si="303"/>
        <v>Oct</v>
      </c>
      <c r="D2807" t="str">
        <f t="shared" si="304"/>
        <v>07</v>
      </c>
      <c r="F2807" s="1">
        <v>39358</v>
      </c>
      <c r="G2807">
        <v>3.0259999999999998</v>
      </c>
      <c r="H2807" s="3">
        <f t="shared" si="301"/>
        <v>3.0055800000000001</v>
      </c>
      <c r="I2807" s="6">
        <f t="shared" si="305"/>
        <v>-1.8000000000000238E-2</v>
      </c>
      <c r="J2807" s="6">
        <f t="shared" si="306"/>
        <v>2.9999999999996696E-3</v>
      </c>
      <c r="K2807" t="str">
        <f t="shared" si="307"/>
        <v/>
      </c>
    </row>
    <row r="2808" spans="1:11" x14ac:dyDescent="0.35">
      <c r="A2808" t="s">
        <v>2806</v>
      </c>
      <c r="B2808" t="str">
        <f t="shared" si="302"/>
        <v>04</v>
      </c>
      <c r="C2808" t="str">
        <f t="shared" si="303"/>
        <v>Oct</v>
      </c>
      <c r="D2808" t="str">
        <f t="shared" si="304"/>
        <v>07</v>
      </c>
      <c r="F2808" s="1">
        <v>39359</v>
      </c>
      <c r="G2808">
        <v>3.0209999999999999</v>
      </c>
      <c r="H2808" s="3">
        <f t="shared" si="301"/>
        <v>3.0044599999999999</v>
      </c>
      <c r="I2808" s="6">
        <f t="shared" si="305"/>
        <v>-4.9999999999998934E-3</v>
      </c>
      <c r="J2808" s="6">
        <f t="shared" si="306"/>
        <v>1.3000000000000345E-2</v>
      </c>
      <c r="K2808" t="str">
        <f t="shared" si="307"/>
        <v/>
      </c>
    </row>
    <row r="2809" spans="1:11" x14ac:dyDescent="0.35">
      <c r="A2809" t="s">
        <v>2807</v>
      </c>
      <c r="B2809" t="str">
        <f t="shared" si="302"/>
        <v>05</v>
      </c>
      <c r="C2809" t="str">
        <f t="shared" si="303"/>
        <v>Oct</v>
      </c>
      <c r="D2809" t="str">
        <f t="shared" si="304"/>
        <v>07</v>
      </c>
      <c r="F2809" s="1">
        <v>39360</v>
      </c>
      <c r="G2809">
        <v>3.0209999999999999</v>
      </c>
      <c r="H2809" s="3">
        <f t="shared" si="301"/>
        <v>3.0035399999999992</v>
      </c>
      <c r="I2809" s="6">
        <f t="shared" si="305"/>
        <v>0</v>
      </c>
      <c r="J2809" s="6">
        <f t="shared" si="306"/>
        <v>4.9999999999998934E-3</v>
      </c>
      <c r="K2809" t="str">
        <f t="shared" si="307"/>
        <v/>
      </c>
    </row>
    <row r="2810" spans="1:11" x14ac:dyDescent="0.35">
      <c r="A2810" t="s">
        <v>2808</v>
      </c>
      <c r="B2810" t="str">
        <f t="shared" si="302"/>
        <v>08</v>
      </c>
      <c r="C2810" t="str">
        <f t="shared" si="303"/>
        <v>Oct</v>
      </c>
      <c r="D2810" t="str">
        <f t="shared" si="304"/>
        <v>07</v>
      </c>
      <c r="F2810" s="1">
        <v>39363</v>
      </c>
      <c r="G2810" s="5">
        <v>3.0209999999999999</v>
      </c>
      <c r="H2810" s="3">
        <f t="shared" si="301"/>
        <v>3.0026399999999995</v>
      </c>
      <c r="I2810" s="6">
        <f t="shared" si="305"/>
        <v>0</v>
      </c>
      <c r="J2810" s="6">
        <f t="shared" si="306"/>
        <v>0</v>
      </c>
      <c r="K2810" t="str">
        <f t="shared" si="307"/>
        <v/>
      </c>
    </row>
    <row r="2811" spans="1:11" x14ac:dyDescent="0.35">
      <c r="A2811" t="s">
        <v>2809</v>
      </c>
      <c r="B2811" t="str">
        <f t="shared" si="302"/>
        <v>09</v>
      </c>
      <c r="C2811" t="str">
        <f t="shared" si="303"/>
        <v>Oct</v>
      </c>
      <c r="D2811" t="str">
        <f t="shared" si="304"/>
        <v>07</v>
      </c>
      <c r="F2811" s="1">
        <v>39364</v>
      </c>
      <c r="G2811">
        <v>3.0190000000000001</v>
      </c>
      <c r="H2811" s="3">
        <f t="shared" si="301"/>
        <v>3.0017399999999999</v>
      </c>
      <c r="I2811" s="6">
        <f t="shared" si="305"/>
        <v>-1.9999999999997797E-3</v>
      </c>
      <c r="J2811" s="6">
        <f t="shared" si="306"/>
        <v>-1.9999999999997797E-3</v>
      </c>
      <c r="K2811" t="str">
        <f t="shared" si="307"/>
        <v/>
      </c>
    </row>
    <row r="2812" spans="1:11" x14ac:dyDescent="0.35">
      <c r="A2812" t="s">
        <v>2810</v>
      </c>
      <c r="B2812" t="str">
        <f t="shared" si="302"/>
        <v>10</v>
      </c>
      <c r="C2812" t="str">
        <f t="shared" si="303"/>
        <v>Oct</v>
      </c>
      <c r="D2812" t="str">
        <f t="shared" si="304"/>
        <v>07</v>
      </c>
      <c r="F2812" s="1">
        <v>39365</v>
      </c>
      <c r="G2812">
        <v>3.0169999999999999</v>
      </c>
      <c r="H2812" s="3">
        <f t="shared" si="301"/>
        <v>3.0009199999999998</v>
      </c>
      <c r="I2812" s="6">
        <f t="shared" si="305"/>
        <v>-2.0000000000002238E-3</v>
      </c>
      <c r="J2812" s="6">
        <f t="shared" si="306"/>
        <v>-4.4408920985006262E-16</v>
      </c>
      <c r="K2812" t="str">
        <f t="shared" si="307"/>
        <v/>
      </c>
    </row>
    <row r="2813" spans="1:11" x14ac:dyDescent="0.35">
      <c r="A2813" t="s">
        <v>2811</v>
      </c>
      <c r="B2813" t="str">
        <f t="shared" si="302"/>
        <v>11</v>
      </c>
      <c r="C2813" t="str">
        <f t="shared" si="303"/>
        <v>Oct</v>
      </c>
      <c r="D2813" t="str">
        <f t="shared" si="304"/>
        <v>07</v>
      </c>
      <c r="F2813" s="1">
        <v>39366</v>
      </c>
      <c r="G2813">
        <v>3.012</v>
      </c>
      <c r="H2813" s="3">
        <f t="shared" si="301"/>
        <v>3.0000799999999996</v>
      </c>
      <c r="I2813" s="6">
        <f t="shared" si="305"/>
        <v>-4.9999999999998934E-3</v>
      </c>
      <c r="J2813" s="6">
        <f t="shared" si="306"/>
        <v>-2.9999999999996696E-3</v>
      </c>
      <c r="K2813" t="str">
        <f t="shared" si="307"/>
        <v/>
      </c>
    </row>
    <row r="2814" spans="1:11" x14ac:dyDescent="0.35">
      <c r="A2814" t="s">
        <v>2812</v>
      </c>
      <c r="B2814" t="str">
        <f t="shared" si="302"/>
        <v>12</v>
      </c>
      <c r="C2814" t="str">
        <f t="shared" si="303"/>
        <v>Oct</v>
      </c>
      <c r="D2814" t="str">
        <f t="shared" si="304"/>
        <v>07</v>
      </c>
      <c r="F2814" s="1">
        <v>39367</v>
      </c>
      <c r="G2814">
        <v>3.0150000000000001</v>
      </c>
      <c r="H2814" s="3">
        <f t="shared" si="301"/>
        <v>2.9993600000000002</v>
      </c>
      <c r="I2814" s="6">
        <f t="shared" si="305"/>
        <v>3.0000000000001137E-3</v>
      </c>
      <c r="J2814" s="6">
        <f t="shared" si="306"/>
        <v>8.0000000000000071E-3</v>
      </c>
      <c r="K2814" t="str">
        <f t="shared" si="307"/>
        <v>Valle</v>
      </c>
    </row>
    <row r="2815" spans="1:11" x14ac:dyDescent="0.35">
      <c r="A2815" t="s">
        <v>2813</v>
      </c>
      <c r="B2815" t="str">
        <f t="shared" si="302"/>
        <v>15</v>
      </c>
      <c r="C2815" t="str">
        <f t="shared" si="303"/>
        <v>Oct</v>
      </c>
      <c r="D2815" t="str">
        <f t="shared" si="304"/>
        <v>07</v>
      </c>
      <c r="F2815" s="1">
        <v>39370</v>
      </c>
      <c r="G2815">
        <v>3.0169999999999999</v>
      </c>
      <c r="H2815" s="3">
        <f t="shared" si="301"/>
        <v>2.9986000000000002</v>
      </c>
      <c r="I2815" s="6">
        <f t="shared" si="305"/>
        <v>1.9999999999997797E-3</v>
      </c>
      <c r="J2815" s="6">
        <f t="shared" si="306"/>
        <v>-1.000000000000334E-3</v>
      </c>
      <c r="K2815" t="str">
        <f t="shared" si="307"/>
        <v>Pico</v>
      </c>
    </row>
    <row r="2816" spans="1:11" x14ac:dyDescent="0.35">
      <c r="A2816" t="s">
        <v>2814</v>
      </c>
      <c r="B2816" t="str">
        <f t="shared" si="302"/>
        <v>16</v>
      </c>
      <c r="C2816" t="str">
        <f t="shared" si="303"/>
        <v>Oct</v>
      </c>
      <c r="D2816" t="str">
        <f t="shared" si="304"/>
        <v>07</v>
      </c>
      <c r="F2816" s="1">
        <v>39371</v>
      </c>
      <c r="G2816">
        <v>3.0209999999999999</v>
      </c>
      <c r="H2816" s="3">
        <f t="shared" si="301"/>
        <v>2.9978800000000003</v>
      </c>
      <c r="I2816" s="6">
        <f t="shared" si="305"/>
        <v>4.0000000000000036E-3</v>
      </c>
      <c r="J2816" s="6">
        <f t="shared" si="306"/>
        <v>2.0000000000002238E-3</v>
      </c>
      <c r="K2816" t="str">
        <f t="shared" si="307"/>
        <v>Valle</v>
      </c>
    </row>
    <row r="2817" spans="1:11" x14ac:dyDescent="0.35">
      <c r="A2817" t="s">
        <v>2815</v>
      </c>
      <c r="B2817" t="str">
        <f t="shared" si="302"/>
        <v>17</v>
      </c>
      <c r="C2817" t="str">
        <f t="shared" si="303"/>
        <v>Oct</v>
      </c>
      <c r="D2817" t="str">
        <f t="shared" si="304"/>
        <v>07</v>
      </c>
      <c r="F2817" s="1">
        <v>39372</v>
      </c>
      <c r="G2817">
        <v>3.0179999999999998</v>
      </c>
      <c r="H2817" s="3">
        <f t="shared" si="301"/>
        <v>2.9970799999999995</v>
      </c>
      <c r="I2817" s="6">
        <f t="shared" si="305"/>
        <v>-3.0000000000001137E-3</v>
      </c>
      <c r="J2817" s="6">
        <f t="shared" si="306"/>
        <v>-7.0000000000001172E-3</v>
      </c>
      <c r="K2817" t="str">
        <f t="shared" si="307"/>
        <v>Pico</v>
      </c>
    </row>
    <row r="2818" spans="1:11" x14ac:dyDescent="0.35">
      <c r="A2818" t="s">
        <v>2816</v>
      </c>
      <c r="B2818" t="str">
        <f t="shared" si="302"/>
        <v>18</v>
      </c>
      <c r="C2818" t="str">
        <f t="shared" si="303"/>
        <v>Oct</v>
      </c>
      <c r="D2818" t="str">
        <f t="shared" si="304"/>
        <v>07</v>
      </c>
      <c r="F2818" s="1">
        <v>39373</v>
      </c>
      <c r="G2818">
        <v>3.0219999999999998</v>
      </c>
      <c r="H2818" s="3">
        <f t="shared" si="301"/>
        <v>2.9963199999999999</v>
      </c>
      <c r="I2818" s="6">
        <f t="shared" si="305"/>
        <v>4.0000000000000036E-3</v>
      </c>
      <c r="J2818" s="6">
        <f t="shared" si="306"/>
        <v>7.0000000000001172E-3</v>
      </c>
      <c r="K2818" t="str">
        <f t="shared" si="307"/>
        <v>Valle</v>
      </c>
    </row>
    <row r="2819" spans="1:11" x14ac:dyDescent="0.35">
      <c r="A2819" t="s">
        <v>2817</v>
      </c>
      <c r="B2819" t="str">
        <f t="shared" si="302"/>
        <v>19</v>
      </c>
      <c r="C2819" t="str">
        <f t="shared" si="303"/>
        <v>Oct</v>
      </c>
      <c r="D2819" t="str">
        <f t="shared" si="304"/>
        <v>07</v>
      </c>
      <c r="F2819" s="1">
        <v>39374</v>
      </c>
      <c r="G2819">
        <v>3.0230000000000001</v>
      </c>
      <c r="H2819" s="3">
        <f t="shared" si="301"/>
        <v>2.9956599999999995</v>
      </c>
      <c r="I2819" s="6">
        <f t="shared" si="305"/>
        <v>1.000000000000334E-3</v>
      </c>
      <c r="J2819" s="6">
        <f t="shared" si="306"/>
        <v>-2.9999999999996696E-3</v>
      </c>
      <c r="K2819" t="str">
        <f t="shared" si="307"/>
        <v>Pico</v>
      </c>
    </row>
    <row r="2820" spans="1:11" x14ac:dyDescent="0.35">
      <c r="A2820" t="s">
        <v>2818</v>
      </c>
      <c r="B2820" t="str">
        <f t="shared" si="302"/>
        <v>22</v>
      </c>
      <c r="C2820" t="str">
        <f t="shared" si="303"/>
        <v>Oct</v>
      </c>
      <c r="D2820" t="str">
        <f t="shared" si="304"/>
        <v>07</v>
      </c>
      <c r="F2820" s="1">
        <v>39377</v>
      </c>
      <c r="G2820">
        <v>3.0219999999999998</v>
      </c>
      <c r="H2820" s="3">
        <f t="shared" ref="H2820:H2883" si="308">AVERAGE(G2820:G2869)</f>
        <v>2.9950799999999997</v>
      </c>
      <c r="I2820" s="6">
        <f t="shared" si="305"/>
        <v>-1.000000000000334E-3</v>
      </c>
      <c r="J2820" s="6">
        <f t="shared" si="306"/>
        <v>-2.0000000000006679E-3</v>
      </c>
      <c r="K2820" t="str">
        <f t="shared" si="307"/>
        <v/>
      </c>
    </row>
    <row r="2821" spans="1:11" x14ac:dyDescent="0.35">
      <c r="A2821" t="s">
        <v>2819</v>
      </c>
      <c r="B2821" t="str">
        <f t="shared" ref="B2821:B2884" si="309">MID(A2821,1,2)</f>
        <v>23</v>
      </c>
      <c r="C2821" t="str">
        <f t="shared" ref="C2821:C2884" si="310">MID(A2821,3,3)</f>
        <v>Oct</v>
      </c>
      <c r="D2821" t="str">
        <f t="shared" ref="D2821:D2884" si="311">MID(A2821,6,2)</f>
        <v>07</v>
      </c>
      <c r="F2821" s="1">
        <v>39378</v>
      </c>
      <c r="G2821">
        <v>3.0190000000000001</v>
      </c>
      <c r="H2821" s="3">
        <f t="shared" si="308"/>
        <v>2.9945799999999996</v>
      </c>
      <c r="I2821" s="6">
        <f t="shared" ref="I2821:I2884" si="312">G2821-G2820</f>
        <v>-2.9999999999996696E-3</v>
      </c>
      <c r="J2821" s="6">
        <f t="shared" si="306"/>
        <v>-1.9999999999993356E-3</v>
      </c>
      <c r="K2821" t="str">
        <f t="shared" si="307"/>
        <v/>
      </c>
    </row>
    <row r="2822" spans="1:11" x14ac:dyDescent="0.35">
      <c r="A2822" t="s">
        <v>2820</v>
      </c>
      <c r="B2822" t="str">
        <f t="shared" si="309"/>
        <v>24</v>
      </c>
      <c r="C2822" t="str">
        <f t="shared" si="310"/>
        <v>Oct</v>
      </c>
      <c r="D2822" t="str">
        <f t="shared" si="311"/>
        <v>07</v>
      </c>
      <c r="F2822" s="1">
        <v>39379</v>
      </c>
      <c r="G2822">
        <v>3.02</v>
      </c>
      <c r="H2822" s="3">
        <f t="shared" si="308"/>
        <v>2.9941399999999998</v>
      </c>
      <c r="I2822" s="6">
        <f t="shared" si="312"/>
        <v>9.9999999999988987E-4</v>
      </c>
      <c r="J2822" s="6">
        <f t="shared" ref="J2822:J2885" si="313">I2822-I2821</f>
        <v>3.9999999999995595E-3</v>
      </c>
      <c r="K2822" t="str">
        <f t="shared" ref="K2822:K2885" si="314">IF(AND(J2821&gt;0,J2822&lt;0),"Pico",IF(AND(J2821&lt;0,J2822&gt;0),"Valle",""))</f>
        <v>Valle</v>
      </c>
    </row>
    <row r="2823" spans="1:11" x14ac:dyDescent="0.35">
      <c r="A2823" t="s">
        <v>2821</v>
      </c>
      <c r="B2823" t="str">
        <f t="shared" si="309"/>
        <v>25</v>
      </c>
      <c r="C2823" t="str">
        <f t="shared" si="310"/>
        <v>Oct</v>
      </c>
      <c r="D2823" t="str">
        <f t="shared" si="311"/>
        <v>07</v>
      </c>
      <c r="F2823" s="1">
        <v>39380</v>
      </c>
      <c r="G2823">
        <v>3.0179999999999998</v>
      </c>
      <c r="H2823" s="3">
        <f t="shared" si="308"/>
        <v>2.9934000000000003</v>
      </c>
      <c r="I2823" s="6">
        <f t="shared" si="312"/>
        <v>-2.0000000000002238E-3</v>
      </c>
      <c r="J2823" s="6">
        <f t="shared" si="313"/>
        <v>-3.0000000000001137E-3</v>
      </c>
      <c r="K2823" t="str">
        <f t="shared" si="314"/>
        <v>Pico</v>
      </c>
    </row>
    <row r="2824" spans="1:11" x14ac:dyDescent="0.35">
      <c r="A2824" t="s">
        <v>2822</v>
      </c>
      <c r="B2824" t="str">
        <f t="shared" si="309"/>
        <v>26</v>
      </c>
      <c r="C2824" t="str">
        <f t="shared" si="310"/>
        <v>Oct</v>
      </c>
      <c r="D2824" t="str">
        <f t="shared" si="311"/>
        <v>07</v>
      </c>
      <c r="F2824" s="1">
        <v>39381</v>
      </c>
      <c r="G2824">
        <v>3.0150000000000001</v>
      </c>
      <c r="H2824" s="3">
        <f t="shared" si="308"/>
        <v>2.9924600000000008</v>
      </c>
      <c r="I2824" s="6">
        <f t="shared" si="312"/>
        <v>-2.9999999999996696E-3</v>
      </c>
      <c r="J2824" s="6">
        <f t="shared" si="313"/>
        <v>-9.9999999999944578E-4</v>
      </c>
      <c r="K2824" t="str">
        <f t="shared" si="314"/>
        <v/>
      </c>
    </row>
    <row r="2825" spans="1:11" x14ac:dyDescent="0.35">
      <c r="A2825" t="s">
        <v>2823</v>
      </c>
      <c r="B2825" t="str">
        <f t="shared" si="309"/>
        <v>29</v>
      </c>
      <c r="C2825" t="str">
        <f t="shared" si="310"/>
        <v>Oct</v>
      </c>
      <c r="D2825" t="str">
        <f t="shared" si="311"/>
        <v>07</v>
      </c>
      <c r="F2825" s="1">
        <v>39384</v>
      </c>
      <c r="G2825">
        <v>3.012</v>
      </c>
      <c r="H2825" s="3">
        <f t="shared" si="308"/>
        <v>2.9915800000000004</v>
      </c>
      <c r="I2825" s="6">
        <f t="shared" si="312"/>
        <v>-3.0000000000001137E-3</v>
      </c>
      <c r="J2825" s="6">
        <f t="shared" si="313"/>
        <v>-4.4408920985006262E-16</v>
      </c>
      <c r="K2825" t="str">
        <f t="shared" si="314"/>
        <v/>
      </c>
    </row>
    <row r="2826" spans="1:11" x14ac:dyDescent="0.35">
      <c r="A2826" t="s">
        <v>2824</v>
      </c>
      <c r="B2826" t="str">
        <f t="shared" si="309"/>
        <v>30</v>
      </c>
      <c r="C2826" t="str">
        <f t="shared" si="310"/>
        <v>Oct</v>
      </c>
      <c r="D2826" t="str">
        <f t="shared" si="311"/>
        <v>07</v>
      </c>
      <c r="F2826" s="1">
        <v>39385</v>
      </c>
      <c r="G2826">
        <v>3.0019999999999998</v>
      </c>
      <c r="H2826" s="3">
        <f t="shared" si="308"/>
        <v>2.9907400000000002</v>
      </c>
      <c r="I2826" s="6">
        <f t="shared" si="312"/>
        <v>-1.0000000000000231E-2</v>
      </c>
      <c r="J2826" s="6">
        <f t="shared" si="313"/>
        <v>-7.0000000000001172E-3</v>
      </c>
      <c r="K2826" t="str">
        <f t="shared" si="314"/>
        <v/>
      </c>
    </row>
    <row r="2827" spans="1:11" x14ac:dyDescent="0.35">
      <c r="A2827" t="s">
        <v>2825</v>
      </c>
      <c r="B2827" t="str">
        <f t="shared" si="309"/>
        <v>31</v>
      </c>
      <c r="C2827" t="str">
        <f t="shared" si="310"/>
        <v>Oct</v>
      </c>
      <c r="D2827" t="str">
        <f t="shared" si="311"/>
        <v>07</v>
      </c>
      <c r="F2827" s="1">
        <v>39386</v>
      </c>
      <c r="G2827">
        <v>2.9980000000000002</v>
      </c>
      <c r="H2827" s="3">
        <f t="shared" si="308"/>
        <v>2.9899399999999998</v>
      </c>
      <c r="I2827" s="6">
        <f t="shared" si="312"/>
        <v>-3.9999999999995595E-3</v>
      </c>
      <c r="J2827" s="6">
        <f t="shared" si="313"/>
        <v>6.0000000000006715E-3</v>
      </c>
      <c r="K2827" t="str">
        <f t="shared" si="314"/>
        <v>Valle</v>
      </c>
    </row>
    <row r="2828" spans="1:11" x14ac:dyDescent="0.35">
      <c r="A2828" t="s">
        <v>2826</v>
      </c>
      <c r="B2828" t="str">
        <f t="shared" si="309"/>
        <v>01</v>
      </c>
      <c r="C2828" t="str">
        <f t="shared" si="310"/>
        <v>Nov</v>
      </c>
      <c r="D2828" t="str">
        <f t="shared" si="311"/>
        <v>07</v>
      </c>
      <c r="F2828" s="1">
        <v>39387</v>
      </c>
      <c r="G2828" s="5">
        <v>2.9980000000000002</v>
      </c>
      <c r="H2828" s="3">
        <f t="shared" si="308"/>
        <v>2.98916</v>
      </c>
      <c r="I2828" s="6">
        <f t="shared" si="312"/>
        <v>0</v>
      </c>
      <c r="J2828" s="6">
        <f t="shared" si="313"/>
        <v>3.9999999999995595E-3</v>
      </c>
      <c r="K2828" t="str">
        <f t="shared" si="314"/>
        <v/>
      </c>
    </row>
    <row r="2829" spans="1:11" x14ac:dyDescent="0.35">
      <c r="A2829" t="s">
        <v>2827</v>
      </c>
      <c r="B2829" t="str">
        <f t="shared" si="309"/>
        <v>02</v>
      </c>
      <c r="C2829" t="str">
        <f t="shared" si="310"/>
        <v>Nov</v>
      </c>
      <c r="D2829" t="str">
        <f t="shared" si="311"/>
        <v>07</v>
      </c>
      <c r="F2829" s="1">
        <v>39388</v>
      </c>
      <c r="G2829">
        <v>3</v>
      </c>
      <c r="H2829" s="3">
        <f t="shared" si="308"/>
        <v>2.9884000000000004</v>
      </c>
      <c r="I2829" s="6">
        <f t="shared" si="312"/>
        <v>1.9999999999997797E-3</v>
      </c>
      <c r="J2829" s="6">
        <f t="shared" si="313"/>
        <v>1.9999999999997797E-3</v>
      </c>
      <c r="K2829" t="str">
        <f t="shared" si="314"/>
        <v/>
      </c>
    </row>
    <row r="2830" spans="1:11" x14ac:dyDescent="0.35">
      <c r="A2830" t="s">
        <v>2828</v>
      </c>
      <c r="B2830" t="str">
        <f t="shared" si="309"/>
        <v>05</v>
      </c>
      <c r="C2830" t="str">
        <f t="shared" si="310"/>
        <v>Nov</v>
      </c>
      <c r="D2830" t="str">
        <f t="shared" si="311"/>
        <v>07</v>
      </c>
      <c r="F2830" s="1">
        <v>39391</v>
      </c>
      <c r="G2830">
        <v>3.0019999999999998</v>
      </c>
      <c r="H2830" s="3">
        <f t="shared" si="308"/>
        <v>2.98726</v>
      </c>
      <c r="I2830" s="6">
        <f t="shared" si="312"/>
        <v>1.9999999999997797E-3</v>
      </c>
      <c r="J2830" s="6">
        <f t="shared" si="313"/>
        <v>0</v>
      </c>
      <c r="K2830" t="str">
        <f t="shared" si="314"/>
        <v/>
      </c>
    </row>
    <row r="2831" spans="1:11" x14ac:dyDescent="0.35">
      <c r="A2831" t="s">
        <v>2829</v>
      </c>
      <c r="B2831" t="str">
        <f t="shared" si="309"/>
        <v>06</v>
      </c>
      <c r="C2831" t="str">
        <f t="shared" si="310"/>
        <v>Nov</v>
      </c>
      <c r="D2831" t="str">
        <f t="shared" si="311"/>
        <v>07</v>
      </c>
      <c r="F2831" s="1">
        <v>39392</v>
      </c>
      <c r="G2831">
        <v>3.0059999999999998</v>
      </c>
      <c r="H2831" s="3">
        <f t="shared" si="308"/>
        <v>2.9857399999999994</v>
      </c>
      <c r="I2831" s="6">
        <f t="shared" si="312"/>
        <v>4.0000000000000036E-3</v>
      </c>
      <c r="J2831" s="6">
        <f t="shared" si="313"/>
        <v>2.0000000000002238E-3</v>
      </c>
      <c r="K2831" t="str">
        <f t="shared" si="314"/>
        <v/>
      </c>
    </row>
    <row r="2832" spans="1:11" x14ac:dyDescent="0.35">
      <c r="A2832" t="s">
        <v>2830</v>
      </c>
      <c r="B2832" t="str">
        <f t="shared" si="309"/>
        <v>07</v>
      </c>
      <c r="C2832" t="str">
        <f t="shared" si="310"/>
        <v>Nov</v>
      </c>
      <c r="D2832" t="str">
        <f t="shared" si="311"/>
        <v>07</v>
      </c>
      <c r="F2832" s="1">
        <v>39393</v>
      </c>
      <c r="G2832">
        <v>3.0049999999999999</v>
      </c>
      <c r="H2832" s="3">
        <f t="shared" si="308"/>
        <v>2.9843199999999994</v>
      </c>
      <c r="I2832" s="6">
        <f t="shared" si="312"/>
        <v>-9.9999999999988987E-4</v>
      </c>
      <c r="J2832" s="6">
        <f t="shared" si="313"/>
        <v>-4.9999999999998934E-3</v>
      </c>
      <c r="K2832" t="str">
        <f t="shared" si="314"/>
        <v>Pico</v>
      </c>
    </row>
    <row r="2833" spans="1:11" x14ac:dyDescent="0.35">
      <c r="A2833" t="s">
        <v>2831</v>
      </c>
      <c r="B2833" t="str">
        <f t="shared" si="309"/>
        <v>08</v>
      </c>
      <c r="C2833" t="str">
        <f t="shared" si="310"/>
        <v>Nov</v>
      </c>
      <c r="D2833" t="str">
        <f t="shared" si="311"/>
        <v>07</v>
      </c>
      <c r="F2833" s="1">
        <v>39394</v>
      </c>
      <c r="G2833">
        <v>3.0030000000000001</v>
      </c>
      <c r="H2833" s="3">
        <f t="shared" si="308"/>
        <v>2.9830800000000006</v>
      </c>
      <c r="I2833" s="6">
        <f t="shared" si="312"/>
        <v>-1.9999999999997797E-3</v>
      </c>
      <c r="J2833" s="6">
        <f t="shared" si="313"/>
        <v>-9.9999999999988987E-4</v>
      </c>
      <c r="K2833" t="str">
        <f t="shared" si="314"/>
        <v/>
      </c>
    </row>
    <row r="2834" spans="1:11" x14ac:dyDescent="0.35">
      <c r="A2834" t="s">
        <v>2832</v>
      </c>
      <c r="B2834" t="str">
        <f t="shared" si="309"/>
        <v>09</v>
      </c>
      <c r="C2834" t="str">
        <f t="shared" si="310"/>
        <v>Nov</v>
      </c>
      <c r="D2834" t="str">
        <f t="shared" si="311"/>
        <v>07</v>
      </c>
      <c r="F2834" s="1">
        <v>39395</v>
      </c>
      <c r="G2834">
        <v>2.9950000000000001</v>
      </c>
      <c r="H2834" s="3">
        <f t="shared" si="308"/>
        <v>2.9822000000000002</v>
      </c>
      <c r="I2834" s="6">
        <f t="shared" si="312"/>
        <v>-8.0000000000000071E-3</v>
      </c>
      <c r="J2834" s="6">
        <f t="shared" si="313"/>
        <v>-6.0000000000002274E-3</v>
      </c>
      <c r="K2834" t="str">
        <f t="shared" si="314"/>
        <v/>
      </c>
    </row>
    <row r="2835" spans="1:11" x14ac:dyDescent="0.35">
      <c r="A2835" t="s">
        <v>2833</v>
      </c>
      <c r="B2835" t="str">
        <f t="shared" si="309"/>
        <v>12</v>
      </c>
      <c r="C2835" t="str">
        <f t="shared" si="310"/>
        <v>Nov</v>
      </c>
      <c r="D2835" t="str">
        <f t="shared" si="311"/>
        <v>07</v>
      </c>
      <c r="F2835" s="1">
        <v>39398</v>
      </c>
      <c r="G2835">
        <v>2.9940000000000002</v>
      </c>
      <c r="H2835" s="3">
        <f t="shared" si="308"/>
        <v>2.9812400000000001</v>
      </c>
      <c r="I2835" s="6">
        <f t="shared" si="312"/>
        <v>-9.9999999999988987E-4</v>
      </c>
      <c r="J2835" s="6">
        <f t="shared" si="313"/>
        <v>7.0000000000001172E-3</v>
      </c>
      <c r="K2835" t="str">
        <f t="shared" si="314"/>
        <v>Valle</v>
      </c>
    </row>
    <row r="2836" spans="1:11" x14ac:dyDescent="0.35">
      <c r="A2836" t="s">
        <v>2834</v>
      </c>
      <c r="B2836" t="str">
        <f t="shared" si="309"/>
        <v>13</v>
      </c>
      <c r="C2836" t="str">
        <f t="shared" si="310"/>
        <v>Nov</v>
      </c>
      <c r="D2836" t="str">
        <f t="shared" si="311"/>
        <v>07</v>
      </c>
      <c r="F2836" s="1">
        <v>39399</v>
      </c>
      <c r="G2836">
        <v>2.992</v>
      </c>
      <c r="H2836" s="3">
        <f t="shared" si="308"/>
        <v>2.9807199999999998</v>
      </c>
      <c r="I2836" s="6">
        <f t="shared" si="312"/>
        <v>-2.0000000000002238E-3</v>
      </c>
      <c r="J2836" s="6">
        <f t="shared" si="313"/>
        <v>-1.000000000000334E-3</v>
      </c>
      <c r="K2836" t="str">
        <f t="shared" si="314"/>
        <v>Pico</v>
      </c>
    </row>
    <row r="2837" spans="1:11" x14ac:dyDescent="0.35">
      <c r="A2837" t="s">
        <v>2835</v>
      </c>
      <c r="B2837" t="str">
        <f t="shared" si="309"/>
        <v>14</v>
      </c>
      <c r="C2837" t="str">
        <f t="shared" si="310"/>
        <v>Nov</v>
      </c>
      <c r="D2837" t="str">
        <f t="shared" si="311"/>
        <v>07</v>
      </c>
      <c r="F2837" s="1">
        <v>39400</v>
      </c>
      <c r="G2837">
        <v>2.9969999999999999</v>
      </c>
      <c r="H2837" s="3">
        <f t="shared" si="308"/>
        <v>2.9800399999999998</v>
      </c>
      <c r="I2837" s="6">
        <f t="shared" si="312"/>
        <v>4.9999999999998934E-3</v>
      </c>
      <c r="J2837" s="6">
        <f t="shared" si="313"/>
        <v>7.0000000000001172E-3</v>
      </c>
      <c r="K2837" t="str">
        <f t="shared" si="314"/>
        <v>Valle</v>
      </c>
    </row>
    <row r="2838" spans="1:11" x14ac:dyDescent="0.35">
      <c r="A2838" t="s">
        <v>2836</v>
      </c>
      <c r="B2838" t="str">
        <f t="shared" si="309"/>
        <v>15</v>
      </c>
      <c r="C2838" t="str">
        <f t="shared" si="310"/>
        <v>Nov</v>
      </c>
      <c r="D2838" t="str">
        <f t="shared" si="311"/>
        <v>07</v>
      </c>
      <c r="F2838" s="1">
        <v>39401</v>
      </c>
      <c r="G2838">
        <v>2.9969999999999999</v>
      </c>
      <c r="H2838" s="3">
        <f t="shared" si="308"/>
        <v>2.9791400000000006</v>
      </c>
      <c r="I2838" s="6">
        <f t="shared" si="312"/>
        <v>0</v>
      </c>
      <c r="J2838" s="6">
        <f t="shared" si="313"/>
        <v>-4.9999999999998934E-3</v>
      </c>
      <c r="K2838" t="str">
        <f t="shared" si="314"/>
        <v>Pico</v>
      </c>
    </row>
    <row r="2839" spans="1:11" x14ac:dyDescent="0.35">
      <c r="A2839" t="s">
        <v>2837</v>
      </c>
      <c r="B2839" t="str">
        <f t="shared" si="309"/>
        <v>16</v>
      </c>
      <c r="C2839" t="str">
        <f t="shared" si="310"/>
        <v>Nov</v>
      </c>
      <c r="D2839" t="str">
        <f t="shared" si="311"/>
        <v>07</v>
      </c>
      <c r="F2839" s="1">
        <v>39402</v>
      </c>
      <c r="G2839">
        <v>2.9969999999999999</v>
      </c>
      <c r="H2839" s="3">
        <f t="shared" si="308"/>
        <v>2.9780000000000002</v>
      </c>
      <c r="I2839" s="6">
        <f t="shared" si="312"/>
        <v>0</v>
      </c>
      <c r="J2839" s="6">
        <f t="shared" si="313"/>
        <v>0</v>
      </c>
      <c r="K2839" t="str">
        <f t="shared" si="314"/>
        <v/>
      </c>
    </row>
    <row r="2840" spans="1:11" x14ac:dyDescent="0.35">
      <c r="A2840" t="s">
        <v>2838</v>
      </c>
      <c r="B2840" t="str">
        <f t="shared" si="309"/>
        <v>19</v>
      </c>
      <c r="C2840" t="str">
        <f t="shared" si="310"/>
        <v>Nov</v>
      </c>
      <c r="D2840" t="str">
        <f t="shared" si="311"/>
        <v>07</v>
      </c>
      <c r="F2840" s="1">
        <v>39405</v>
      </c>
      <c r="G2840">
        <v>2.9990000000000001</v>
      </c>
      <c r="H2840" s="3">
        <f t="shared" si="308"/>
        <v>2.9767600000000005</v>
      </c>
      <c r="I2840" s="6">
        <f t="shared" si="312"/>
        <v>2.0000000000002238E-3</v>
      </c>
      <c r="J2840" s="6">
        <f t="shared" si="313"/>
        <v>2.0000000000002238E-3</v>
      </c>
      <c r="K2840" t="str">
        <f t="shared" si="314"/>
        <v/>
      </c>
    </row>
    <row r="2841" spans="1:11" x14ac:dyDescent="0.35">
      <c r="A2841" t="s">
        <v>2839</v>
      </c>
      <c r="B2841" t="str">
        <f t="shared" si="309"/>
        <v>20</v>
      </c>
      <c r="C2841" t="str">
        <f t="shared" si="310"/>
        <v>Nov</v>
      </c>
      <c r="D2841" t="str">
        <f t="shared" si="311"/>
        <v>07</v>
      </c>
      <c r="F2841" s="1">
        <v>39406</v>
      </c>
      <c r="G2841">
        <v>2.9990000000000001</v>
      </c>
      <c r="H2841" s="3">
        <f t="shared" si="308"/>
        <v>2.9755200000000004</v>
      </c>
      <c r="I2841" s="6">
        <f t="shared" si="312"/>
        <v>0</v>
      </c>
      <c r="J2841" s="6">
        <f t="shared" si="313"/>
        <v>-2.0000000000002238E-3</v>
      </c>
      <c r="K2841" t="str">
        <f t="shared" si="314"/>
        <v>Pico</v>
      </c>
    </row>
    <row r="2842" spans="1:11" x14ac:dyDescent="0.35">
      <c r="A2842" t="s">
        <v>2840</v>
      </c>
      <c r="B2842" t="str">
        <f t="shared" si="309"/>
        <v>21</v>
      </c>
      <c r="C2842" t="str">
        <f t="shared" si="310"/>
        <v>Nov</v>
      </c>
      <c r="D2842" t="str">
        <f t="shared" si="311"/>
        <v>07</v>
      </c>
      <c r="F2842" s="1">
        <v>39407</v>
      </c>
      <c r="G2842">
        <v>3.0049999999999999</v>
      </c>
      <c r="H2842" s="3">
        <f t="shared" si="308"/>
        <v>2.9742400000000004</v>
      </c>
      <c r="I2842" s="6">
        <f t="shared" si="312"/>
        <v>5.9999999999997833E-3</v>
      </c>
      <c r="J2842" s="6">
        <f t="shared" si="313"/>
        <v>5.9999999999997833E-3</v>
      </c>
      <c r="K2842" t="str">
        <f t="shared" si="314"/>
        <v>Valle</v>
      </c>
    </row>
    <row r="2843" spans="1:11" x14ac:dyDescent="0.35">
      <c r="A2843" t="s">
        <v>2841</v>
      </c>
      <c r="B2843" t="str">
        <f t="shared" si="309"/>
        <v>22</v>
      </c>
      <c r="C2843" t="str">
        <f t="shared" si="310"/>
        <v>Nov</v>
      </c>
      <c r="D2843" t="str">
        <f t="shared" si="311"/>
        <v>07</v>
      </c>
      <c r="F2843" s="1">
        <v>39408</v>
      </c>
      <c r="G2843">
        <v>3.004</v>
      </c>
      <c r="H2843" s="3">
        <f t="shared" si="308"/>
        <v>2.9728600000000007</v>
      </c>
      <c r="I2843" s="6">
        <f t="shared" si="312"/>
        <v>-9.9999999999988987E-4</v>
      </c>
      <c r="J2843" s="6">
        <f t="shared" si="313"/>
        <v>-6.9999999999996732E-3</v>
      </c>
      <c r="K2843" t="str">
        <f t="shared" si="314"/>
        <v>Pico</v>
      </c>
    </row>
    <row r="2844" spans="1:11" x14ac:dyDescent="0.35">
      <c r="A2844" t="s">
        <v>2842</v>
      </c>
      <c r="B2844" t="str">
        <f t="shared" si="309"/>
        <v>23</v>
      </c>
      <c r="C2844" t="str">
        <f t="shared" si="310"/>
        <v>Nov</v>
      </c>
      <c r="D2844" t="str">
        <f t="shared" si="311"/>
        <v>07</v>
      </c>
      <c r="F2844" s="1">
        <v>39409</v>
      </c>
      <c r="G2844">
        <v>3.008</v>
      </c>
      <c r="H2844" s="3">
        <f t="shared" si="308"/>
        <v>2.9714600000000009</v>
      </c>
      <c r="I2844" s="6">
        <f t="shared" si="312"/>
        <v>4.0000000000000036E-3</v>
      </c>
      <c r="J2844" s="6">
        <f t="shared" si="313"/>
        <v>4.9999999999998934E-3</v>
      </c>
      <c r="K2844" t="str">
        <f t="shared" si="314"/>
        <v>Valle</v>
      </c>
    </row>
    <row r="2845" spans="1:11" x14ac:dyDescent="0.35">
      <c r="A2845" t="s">
        <v>2843</v>
      </c>
      <c r="B2845" t="str">
        <f t="shared" si="309"/>
        <v>26</v>
      </c>
      <c r="C2845" t="str">
        <f t="shared" si="310"/>
        <v>Nov</v>
      </c>
      <c r="D2845" t="str">
        <f t="shared" si="311"/>
        <v>07</v>
      </c>
      <c r="F2845" s="1">
        <v>39412</v>
      </c>
      <c r="G2845">
        <v>3.016</v>
      </c>
      <c r="H2845" s="3">
        <f t="shared" si="308"/>
        <v>2.9699400000000007</v>
      </c>
      <c r="I2845" s="6">
        <f t="shared" si="312"/>
        <v>8.0000000000000071E-3</v>
      </c>
      <c r="J2845" s="6">
        <f t="shared" si="313"/>
        <v>4.0000000000000036E-3</v>
      </c>
      <c r="K2845" t="str">
        <f t="shared" si="314"/>
        <v/>
      </c>
    </row>
    <row r="2846" spans="1:11" x14ac:dyDescent="0.35">
      <c r="A2846" t="s">
        <v>2844</v>
      </c>
      <c r="B2846" t="str">
        <f t="shared" si="309"/>
        <v>27</v>
      </c>
      <c r="C2846" t="str">
        <f t="shared" si="310"/>
        <v>Nov</v>
      </c>
      <c r="D2846" t="str">
        <f t="shared" si="311"/>
        <v>07</v>
      </c>
      <c r="F2846" s="1">
        <v>39413</v>
      </c>
      <c r="G2846">
        <v>3.0129999999999999</v>
      </c>
      <c r="H2846" s="3">
        <f t="shared" si="308"/>
        <v>2.9682000000000004</v>
      </c>
      <c r="I2846" s="6">
        <f t="shared" si="312"/>
        <v>-3.0000000000001137E-3</v>
      </c>
      <c r="J2846" s="6">
        <f t="shared" si="313"/>
        <v>-1.1000000000000121E-2</v>
      </c>
      <c r="K2846" t="str">
        <f t="shared" si="314"/>
        <v>Pico</v>
      </c>
    </row>
    <row r="2847" spans="1:11" x14ac:dyDescent="0.35">
      <c r="A2847" t="s">
        <v>2845</v>
      </c>
      <c r="B2847" t="str">
        <f t="shared" si="309"/>
        <v>28</v>
      </c>
      <c r="C2847" t="str">
        <f t="shared" si="310"/>
        <v>Nov</v>
      </c>
      <c r="D2847" t="str">
        <f t="shared" si="311"/>
        <v>07</v>
      </c>
      <c r="F2847" s="1">
        <v>39414</v>
      </c>
      <c r="G2847">
        <v>3.0009999999999999</v>
      </c>
      <c r="H2847" s="3">
        <f t="shared" si="308"/>
        <v>2.9664800000000002</v>
      </c>
      <c r="I2847" s="6">
        <f t="shared" si="312"/>
        <v>-1.2000000000000011E-2</v>
      </c>
      <c r="J2847" s="6">
        <f t="shared" si="313"/>
        <v>-8.999999999999897E-3</v>
      </c>
      <c r="K2847" t="str">
        <f t="shared" si="314"/>
        <v/>
      </c>
    </row>
    <row r="2848" spans="1:11" x14ac:dyDescent="0.35">
      <c r="A2848" t="s">
        <v>2846</v>
      </c>
      <c r="B2848" t="str">
        <f t="shared" si="309"/>
        <v>29</v>
      </c>
      <c r="C2848" t="str">
        <f t="shared" si="310"/>
        <v>Nov</v>
      </c>
      <c r="D2848" t="str">
        <f t="shared" si="311"/>
        <v>07</v>
      </c>
      <c r="F2848" s="1">
        <v>39415</v>
      </c>
      <c r="G2848">
        <v>3.0009999999999999</v>
      </c>
      <c r="H2848" s="3">
        <f t="shared" si="308"/>
        <v>2.9649199999999998</v>
      </c>
      <c r="I2848" s="6">
        <f t="shared" si="312"/>
        <v>0</v>
      </c>
      <c r="J2848" s="6">
        <f t="shared" si="313"/>
        <v>1.2000000000000011E-2</v>
      </c>
      <c r="K2848" t="str">
        <f t="shared" si="314"/>
        <v>Valle</v>
      </c>
    </row>
    <row r="2849" spans="1:11" x14ac:dyDescent="0.35">
      <c r="A2849" t="s">
        <v>2847</v>
      </c>
      <c r="B2849" t="str">
        <f t="shared" si="309"/>
        <v>30</v>
      </c>
      <c r="C2849" t="str">
        <f t="shared" si="310"/>
        <v>Nov</v>
      </c>
      <c r="D2849" t="str">
        <f t="shared" si="311"/>
        <v>07</v>
      </c>
      <c r="F2849" s="1">
        <v>39416</v>
      </c>
      <c r="G2849">
        <v>3</v>
      </c>
      <c r="H2849" s="3">
        <f t="shared" si="308"/>
        <v>2.9632999999999998</v>
      </c>
      <c r="I2849" s="6">
        <f t="shared" si="312"/>
        <v>-9.9999999999988987E-4</v>
      </c>
      <c r="J2849" s="6">
        <f t="shared" si="313"/>
        <v>-9.9999999999988987E-4</v>
      </c>
      <c r="K2849" t="str">
        <f t="shared" si="314"/>
        <v>Pico</v>
      </c>
    </row>
    <row r="2850" spans="1:11" x14ac:dyDescent="0.35">
      <c r="A2850" t="s">
        <v>2848</v>
      </c>
      <c r="B2850" t="str">
        <f t="shared" si="309"/>
        <v>03</v>
      </c>
      <c r="C2850" t="str">
        <f t="shared" si="310"/>
        <v>Dic</v>
      </c>
      <c r="D2850" t="str">
        <f t="shared" si="311"/>
        <v>07</v>
      </c>
      <c r="F2850" s="1">
        <v>39419</v>
      </c>
      <c r="G2850">
        <v>2.9990000000000001</v>
      </c>
      <c r="H2850" s="3">
        <f t="shared" si="308"/>
        <v>2.9614999999999996</v>
      </c>
      <c r="I2850" s="6">
        <f t="shared" si="312"/>
        <v>-9.9999999999988987E-4</v>
      </c>
      <c r="J2850" s="6">
        <f t="shared" si="313"/>
        <v>0</v>
      </c>
      <c r="K2850" t="str">
        <f t="shared" si="314"/>
        <v/>
      </c>
    </row>
    <row r="2851" spans="1:11" x14ac:dyDescent="0.35">
      <c r="A2851" t="s">
        <v>2849</v>
      </c>
      <c r="B2851" t="str">
        <f t="shared" si="309"/>
        <v>04</v>
      </c>
      <c r="C2851" t="str">
        <f t="shared" si="310"/>
        <v>Dic</v>
      </c>
      <c r="D2851" t="str">
        <f t="shared" si="311"/>
        <v>07</v>
      </c>
      <c r="F2851" s="1">
        <v>39420</v>
      </c>
      <c r="G2851">
        <v>3.0009999999999999</v>
      </c>
      <c r="H2851" s="3">
        <f t="shared" si="308"/>
        <v>2.9597399999999991</v>
      </c>
      <c r="I2851" s="6">
        <f t="shared" si="312"/>
        <v>1.9999999999997797E-3</v>
      </c>
      <c r="J2851" s="6">
        <f t="shared" si="313"/>
        <v>2.9999999999996696E-3</v>
      </c>
      <c r="K2851" t="str">
        <f t="shared" si="314"/>
        <v/>
      </c>
    </row>
    <row r="2852" spans="1:11" x14ac:dyDescent="0.35">
      <c r="A2852" t="s">
        <v>2850</v>
      </c>
      <c r="B2852" t="str">
        <f t="shared" si="309"/>
        <v>05</v>
      </c>
      <c r="C2852" t="str">
        <f t="shared" si="310"/>
        <v>Dic</v>
      </c>
      <c r="D2852" t="str">
        <f t="shared" si="311"/>
        <v>07</v>
      </c>
      <c r="F2852" s="1">
        <v>39421</v>
      </c>
      <c r="G2852">
        <v>2.99</v>
      </c>
      <c r="H2852" s="3">
        <f t="shared" si="308"/>
        <v>2.9578599999999993</v>
      </c>
      <c r="I2852" s="6">
        <f t="shared" si="312"/>
        <v>-1.0999999999999677E-2</v>
      </c>
      <c r="J2852" s="6">
        <f t="shared" si="313"/>
        <v>-1.2999999999999456E-2</v>
      </c>
      <c r="K2852" t="str">
        <f t="shared" si="314"/>
        <v>Pico</v>
      </c>
    </row>
    <row r="2853" spans="1:11" x14ac:dyDescent="0.35">
      <c r="A2853" t="s">
        <v>2851</v>
      </c>
      <c r="B2853" t="str">
        <f t="shared" si="309"/>
        <v>06</v>
      </c>
      <c r="C2853" t="str">
        <f t="shared" si="310"/>
        <v>Dic</v>
      </c>
      <c r="D2853" t="str">
        <f t="shared" si="311"/>
        <v>07</v>
      </c>
      <c r="F2853" s="1">
        <v>39422</v>
      </c>
      <c r="G2853">
        <v>2.9820000000000002</v>
      </c>
      <c r="H2853" s="3">
        <f t="shared" si="308"/>
        <v>2.9561000000000002</v>
      </c>
      <c r="I2853" s="6">
        <f t="shared" si="312"/>
        <v>-8.0000000000000071E-3</v>
      </c>
      <c r="J2853" s="6">
        <f t="shared" si="313"/>
        <v>2.9999999999996696E-3</v>
      </c>
      <c r="K2853" t="str">
        <f t="shared" si="314"/>
        <v>Valle</v>
      </c>
    </row>
    <row r="2854" spans="1:11" x14ac:dyDescent="0.35">
      <c r="A2854" t="s">
        <v>2852</v>
      </c>
      <c r="B2854" t="str">
        <f t="shared" si="309"/>
        <v>07</v>
      </c>
      <c r="C2854" t="str">
        <f t="shared" si="310"/>
        <v>Dic</v>
      </c>
      <c r="D2854" t="str">
        <f t="shared" si="311"/>
        <v>07</v>
      </c>
      <c r="F2854" s="1">
        <v>39423</v>
      </c>
      <c r="G2854">
        <v>2.9740000000000002</v>
      </c>
      <c r="H2854" s="3">
        <f t="shared" si="308"/>
        <v>2.9544600000000001</v>
      </c>
      <c r="I2854" s="6">
        <f t="shared" si="312"/>
        <v>-8.0000000000000071E-3</v>
      </c>
      <c r="J2854" s="6">
        <f t="shared" si="313"/>
        <v>0</v>
      </c>
      <c r="K2854" t="str">
        <f t="shared" si="314"/>
        <v/>
      </c>
    </row>
    <row r="2855" spans="1:11" x14ac:dyDescent="0.35">
      <c r="A2855" t="s">
        <v>2853</v>
      </c>
      <c r="B2855" t="str">
        <f t="shared" si="309"/>
        <v>10</v>
      </c>
      <c r="C2855" t="str">
        <f t="shared" si="310"/>
        <v>Dic</v>
      </c>
      <c r="D2855" t="str">
        <f t="shared" si="311"/>
        <v>07</v>
      </c>
      <c r="F2855" s="1">
        <v>39426</v>
      </c>
      <c r="G2855">
        <v>2.9740000000000002</v>
      </c>
      <c r="H2855" s="3">
        <f t="shared" si="308"/>
        <v>2.9530799999999999</v>
      </c>
      <c r="I2855" s="6">
        <f t="shared" si="312"/>
        <v>0</v>
      </c>
      <c r="J2855" s="6">
        <f t="shared" si="313"/>
        <v>8.0000000000000071E-3</v>
      </c>
      <c r="K2855" t="str">
        <f t="shared" si="314"/>
        <v/>
      </c>
    </row>
    <row r="2856" spans="1:11" x14ac:dyDescent="0.35">
      <c r="A2856" t="s">
        <v>2854</v>
      </c>
      <c r="B2856" t="str">
        <f t="shared" si="309"/>
        <v>11</v>
      </c>
      <c r="C2856" t="str">
        <f t="shared" si="310"/>
        <v>Dic</v>
      </c>
      <c r="D2856" t="str">
        <f t="shared" si="311"/>
        <v>07</v>
      </c>
      <c r="F2856" s="1">
        <v>39427</v>
      </c>
      <c r="G2856">
        <v>2.968</v>
      </c>
      <c r="H2856" s="3">
        <f t="shared" si="308"/>
        <v>2.9517000000000007</v>
      </c>
      <c r="I2856" s="6">
        <f t="shared" si="312"/>
        <v>-6.0000000000002274E-3</v>
      </c>
      <c r="J2856" s="6">
        <f t="shared" si="313"/>
        <v>-6.0000000000002274E-3</v>
      </c>
      <c r="K2856" t="str">
        <f t="shared" si="314"/>
        <v>Pico</v>
      </c>
    </row>
    <row r="2857" spans="1:11" x14ac:dyDescent="0.35">
      <c r="A2857" t="s">
        <v>2855</v>
      </c>
      <c r="B2857" t="str">
        <f t="shared" si="309"/>
        <v>12</v>
      </c>
      <c r="C2857" t="str">
        <f t="shared" si="310"/>
        <v>Dic</v>
      </c>
      <c r="D2857" t="str">
        <f t="shared" si="311"/>
        <v>07</v>
      </c>
      <c r="F2857" s="1">
        <v>39428</v>
      </c>
      <c r="G2857">
        <v>2.97</v>
      </c>
      <c r="H2857" s="3">
        <f t="shared" si="308"/>
        <v>2.9503399999999997</v>
      </c>
      <c r="I2857" s="6">
        <f t="shared" si="312"/>
        <v>2.0000000000002238E-3</v>
      </c>
      <c r="J2857" s="6">
        <f t="shared" si="313"/>
        <v>8.0000000000004512E-3</v>
      </c>
      <c r="K2857" t="str">
        <f t="shared" si="314"/>
        <v>Valle</v>
      </c>
    </row>
    <row r="2858" spans="1:11" x14ac:dyDescent="0.35">
      <c r="A2858" t="s">
        <v>2856</v>
      </c>
      <c r="B2858" t="str">
        <f t="shared" si="309"/>
        <v>13</v>
      </c>
      <c r="C2858" t="str">
        <f t="shared" si="310"/>
        <v>Dic</v>
      </c>
      <c r="D2858" t="str">
        <f t="shared" si="311"/>
        <v>07</v>
      </c>
      <c r="F2858" s="1">
        <v>39429</v>
      </c>
      <c r="G2858">
        <v>2.9750000000000001</v>
      </c>
      <c r="H2858" s="3">
        <f t="shared" si="308"/>
        <v>2.9489400000000008</v>
      </c>
      <c r="I2858" s="6">
        <f t="shared" si="312"/>
        <v>4.9999999999998934E-3</v>
      </c>
      <c r="J2858" s="6">
        <f t="shared" si="313"/>
        <v>2.9999999999996696E-3</v>
      </c>
      <c r="K2858" t="str">
        <f t="shared" si="314"/>
        <v/>
      </c>
    </row>
    <row r="2859" spans="1:11" x14ac:dyDescent="0.35">
      <c r="A2859" t="s">
        <v>2857</v>
      </c>
      <c r="B2859" t="str">
        <f t="shared" si="309"/>
        <v>14</v>
      </c>
      <c r="C2859" t="str">
        <f t="shared" si="310"/>
        <v>Dic</v>
      </c>
      <c r="D2859" t="str">
        <f t="shared" si="311"/>
        <v>07</v>
      </c>
      <c r="F2859" s="1">
        <v>39430</v>
      </c>
      <c r="G2859">
        <v>2.976</v>
      </c>
      <c r="H2859" s="3">
        <f t="shared" si="308"/>
        <v>2.9474200000000002</v>
      </c>
      <c r="I2859" s="6">
        <f t="shared" si="312"/>
        <v>9.9999999999988987E-4</v>
      </c>
      <c r="J2859" s="6">
        <f t="shared" si="313"/>
        <v>-4.0000000000000036E-3</v>
      </c>
      <c r="K2859" t="str">
        <f t="shared" si="314"/>
        <v>Pico</v>
      </c>
    </row>
    <row r="2860" spans="1:11" x14ac:dyDescent="0.35">
      <c r="A2860" t="s">
        <v>2858</v>
      </c>
      <c r="B2860" t="str">
        <f t="shared" si="309"/>
        <v>17</v>
      </c>
      <c r="C2860" t="str">
        <f t="shared" si="310"/>
        <v>Dic</v>
      </c>
      <c r="D2860" t="str">
        <f t="shared" si="311"/>
        <v>07</v>
      </c>
      <c r="F2860" s="1">
        <v>39433</v>
      </c>
      <c r="G2860">
        <v>2.976</v>
      </c>
      <c r="H2860" s="3">
        <f t="shared" si="308"/>
        <v>2.9458600000000001</v>
      </c>
      <c r="I2860" s="6">
        <f t="shared" si="312"/>
        <v>0</v>
      </c>
      <c r="J2860" s="6">
        <f t="shared" si="313"/>
        <v>-9.9999999999988987E-4</v>
      </c>
      <c r="K2860" t="str">
        <f t="shared" si="314"/>
        <v/>
      </c>
    </row>
    <row r="2861" spans="1:11" x14ac:dyDescent="0.35">
      <c r="A2861" t="s">
        <v>2859</v>
      </c>
      <c r="B2861" t="str">
        <f t="shared" si="309"/>
        <v>18</v>
      </c>
      <c r="C2861" t="str">
        <f t="shared" si="310"/>
        <v>Dic</v>
      </c>
      <c r="D2861" t="str">
        <f t="shared" si="311"/>
        <v>07</v>
      </c>
      <c r="F2861" s="1">
        <v>39434</v>
      </c>
      <c r="G2861">
        <v>2.9780000000000002</v>
      </c>
      <c r="H2861" s="3">
        <f t="shared" si="308"/>
        <v>2.9443000000000006</v>
      </c>
      <c r="I2861" s="6">
        <f t="shared" si="312"/>
        <v>2.0000000000002238E-3</v>
      </c>
      <c r="J2861" s="6">
        <f t="shared" si="313"/>
        <v>2.0000000000002238E-3</v>
      </c>
      <c r="K2861" t="str">
        <f t="shared" si="314"/>
        <v>Valle</v>
      </c>
    </row>
    <row r="2862" spans="1:11" x14ac:dyDescent="0.35">
      <c r="A2862" t="s">
        <v>2860</v>
      </c>
      <c r="B2862" t="str">
        <f t="shared" si="309"/>
        <v>19</v>
      </c>
      <c r="C2862" t="str">
        <f t="shared" si="310"/>
        <v>Dic</v>
      </c>
      <c r="D2862" t="str">
        <f t="shared" si="311"/>
        <v>07</v>
      </c>
      <c r="F2862" s="1">
        <v>39435</v>
      </c>
      <c r="G2862">
        <v>2.9750000000000001</v>
      </c>
      <c r="H2862" s="3">
        <f t="shared" si="308"/>
        <v>2.9426400000000008</v>
      </c>
      <c r="I2862" s="6">
        <f t="shared" si="312"/>
        <v>-3.0000000000001137E-3</v>
      </c>
      <c r="J2862" s="6">
        <f t="shared" si="313"/>
        <v>-5.0000000000003375E-3</v>
      </c>
      <c r="K2862" t="str">
        <f t="shared" si="314"/>
        <v>Pico</v>
      </c>
    </row>
    <row r="2863" spans="1:11" x14ac:dyDescent="0.35">
      <c r="A2863" t="s">
        <v>2861</v>
      </c>
      <c r="B2863" t="str">
        <f t="shared" si="309"/>
        <v>20</v>
      </c>
      <c r="C2863" t="str">
        <f t="shared" si="310"/>
        <v>Dic</v>
      </c>
      <c r="D2863" t="str">
        <f t="shared" si="311"/>
        <v>07</v>
      </c>
      <c r="F2863" s="1">
        <v>39436</v>
      </c>
      <c r="G2863">
        <v>2.976</v>
      </c>
      <c r="H2863" s="3">
        <f t="shared" si="308"/>
        <v>2.9410000000000003</v>
      </c>
      <c r="I2863" s="6">
        <f t="shared" si="312"/>
        <v>9.9999999999988987E-4</v>
      </c>
      <c r="J2863" s="6">
        <f t="shared" si="313"/>
        <v>4.0000000000000036E-3</v>
      </c>
      <c r="K2863" t="str">
        <f t="shared" si="314"/>
        <v>Valle</v>
      </c>
    </row>
    <row r="2864" spans="1:11" x14ac:dyDescent="0.35">
      <c r="A2864" t="s">
        <v>2862</v>
      </c>
      <c r="B2864" t="str">
        <f t="shared" si="309"/>
        <v>21</v>
      </c>
      <c r="C2864" t="str">
        <f t="shared" si="310"/>
        <v>Dic</v>
      </c>
      <c r="D2864" t="str">
        <f t="shared" si="311"/>
        <v>07</v>
      </c>
      <c r="F2864" s="1">
        <v>39437</v>
      </c>
      <c r="G2864">
        <v>2.9769999999999999</v>
      </c>
      <c r="H2864" s="3">
        <f t="shared" si="308"/>
        <v>2.9393000000000002</v>
      </c>
      <c r="I2864" s="6">
        <f t="shared" si="312"/>
        <v>9.9999999999988987E-4</v>
      </c>
      <c r="J2864" s="6">
        <f t="shared" si="313"/>
        <v>0</v>
      </c>
      <c r="K2864" t="str">
        <f t="shared" si="314"/>
        <v/>
      </c>
    </row>
    <row r="2865" spans="1:11" x14ac:dyDescent="0.35">
      <c r="A2865" t="s">
        <v>2863</v>
      </c>
      <c r="B2865" t="str">
        <f t="shared" si="309"/>
        <v>24</v>
      </c>
      <c r="C2865" t="str">
        <f t="shared" si="310"/>
        <v>Dic</v>
      </c>
      <c r="D2865" t="str">
        <f t="shared" si="311"/>
        <v>07</v>
      </c>
      <c r="F2865" s="1">
        <v>39440</v>
      </c>
      <c r="G2865">
        <v>2.9809999999999999</v>
      </c>
      <c r="H2865" s="3">
        <f t="shared" si="308"/>
        <v>2.9375000000000004</v>
      </c>
      <c r="I2865" s="6">
        <f t="shared" si="312"/>
        <v>4.0000000000000036E-3</v>
      </c>
      <c r="J2865" s="6">
        <f t="shared" si="313"/>
        <v>3.0000000000001137E-3</v>
      </c>
      <c r="K2865" t="str">
        <f t="shared" si="314"/>
        <v/>
      </c>
    </row>
    <row r="2866" spans="1:11" x14ac:dyDescent="0.35">
      <c r="A2866" t="s">
        <v>2864</v>
      </c>
      <c r="B2866" t="str">
        <f t="shared" si="309"/>
        <v>25</v>
      </c>
      <c r="C2866" t="str">
        <f t="shared" si="310"/>
        <v>Dic</v>
      </c>
      <c r="D2866" t="str">
        <f t="shared" si="311"/>
        <v>07</v>
      </c>
      <c r="F2866" s="1">
        <v>39441</v>
      </c>
      <c r="G2866" s="5">
        <v>2.9809999999999999</v>
      </c>
      <c r="H2866" s="3">
        <f t="shared" si="308"/>
        <v>2.9355800000000003</v>
      </c>
      <c r="I2866" s="6">
        <f t="shared" si="312"/>
        <v>0</v>
      </c>
      <c r="J2866" s="6">
        <f t="shared" si="313"/>
        <v>-4.0000000000000036E-3</v>
      </c>
      <c r="K2866" t="str">
        <f t="shared" si="314"/>
        <v>Pico</v>
      </c>
    </row>
    <row r="2867" spans="1:11" x14ac:dyDescent="0.35">
      <c r="A2867" t="s">
        <v>2865</v>
      </c>
      <c r="B2867" t="str">
        <f t="shared" si="309"/>
        <v>26</v>
      </c>
      <c r="C2867" t="str">
        <f t="shared" si="310"/>
        <v>Dic</v>
      </c>
      <c r="D2867" t="str">
        <f t="shared" si="311"/>
        <v>07</v>
      </c>
      <c r="F2867" s="1">
        <v>39442</v>
      </c>
      <c r="G2867">
        <v>2.98</v>
      </c>
      <c r="H2867" s="3">
        <f t="shared" si="308"/>
        <v>2.9335600000000004</v>
      </c>
      <c r="I2867" s="6">
        <f t="shared" si="312"/>
        <v>-9.9999999999988987E-4</v>
      </c>
      <c r="J2867" s="6">
        <f t="shared" si="313"/>
        <v>-9.9999999999988987E-4</v>
      </c>
      <c r="K2867" t="str">
        <f t="shared" si="314"/>
        <v/>
      </c>
    </row>
    <row r="2868" spans="1:11" x14ac:dyDescent="0.35">
      <c r="A2868" t="s">
        <v>2866</v>
      </c>
      <c r="B2868" t="str">
        <f t="shared" si="309"/>
        <v>27</v>
      </c>
      <c r="C2868" t="str">
        <f t="shared" si="310"/>
        <v>Dic</v>
      </c>
      <c r="D2868" t="str">
        <f t="shared" si="311"/>
        <v>07</v>
      </c>
      <c r="F2868" s="1">
        <v>39443</v>
      </c>
      <c r="G2868">
        <v>2.9889999999999999</v>
      </c>
      <c r="H2868" s="3">
        <f t="shared" si="308"/>
        <v>2.9314</v>
      </c>
      <c r="I2868" s="6">
        <f t="shared" si="312"/>
        <v>8.999999999999897E-3</v>
      </c>
      <c r="J2868" s="6">
        <f t="shared" si="313"/>
        <v>9.9999999999997868E-3</v>
      </c>
      <c r="K2868" t="str">
        <f t="shared" si="314"/>
        <v>Valle</v>
      </c>
    </row>
    <row r="2869" spans="1:11" x14ac:dyDescent="0.35">
      <c r="A2869" t="s">
        <v>2867</v>
      </c>
      <c r="B2869" t="str">
        <f t="shared" si="309"/>
        <v>28</v>
      </c>
      <c r="C2869" t="str">
        <f t="shared" si="310"/>
        <v>Dic</v>
      </c>
      <c r="D2869" t="str">
        <f t="shared" si="311"/>
        <v>07</v>
      </c>
      <c r="F2869" s="1">
        <v>39444</v>
      </c>
      <c r="G2869">
        <v>2.9940000000000002</v>
      </c>
      <c r="H2869" s="3">
        <f t="shared" si="308"/>
        <v>2.9287600000000005</v>
      </c>
      <c r="I2869" s="6">
        <f t="shared" si="312"/>
        <v>5.0000000000003375E-3</v>
      </c>
      <c r="J2869" s="6">
        <f t="shared" si="313"/>
        <v>-3.9999999999995595E-3</v>
      </c>
      <c r="K2869" t="str">
        <f t="shared" si="314"/>
        <v>Pico</v>
      </c>
    </row>
    <row r="2870" spans="1:11" x14ac:dyDescent="0.35">
      <c r="A2870" t="s">
        <v>2868</v>
      </c>
      <c r="B2870" t="str">
        <f t="shared" si="309"/>
        <v>31</v>
      </c>
      <c r="C2870" t="str">
        <f t="shared" si="310"/>
        <v>Dic</v>
      </c>
      <c r="D2870" t="str">
        <f t="shared" si="311"/>
        <v>07</v>
      </c>
      <c r="F2870" s="1">
        <v>39447</v>
      </c>
      <c r="G2870">
        <v>2.9969999999999999</v>
      </c>
      <c r="H2870" s="3">
        <f t="shared" si="308"/>
        <v>2.9257399999999993</v>
      </c>
      <c r="I2870" s="6">
        <f t="shared" si="312"/>
        <v>2.9999999999996696E-3</v>
      </c>
      <c r="J2870" s="6">
        <f t="shared" si="313"/>
        <v>-2.0000000000006679E-3</v>
      </c>
      <c r="K2870" t="str">
        <f t="shared" si="314"/>
        <v/>
      </c>
    </row>
    <row r="2871" spans="1:11" x14ac:dyDescent="0.35">
      <c r="A2871" t="s">
        <v>2869</v>
      </c>
      <c r="B2871" t="str">
        <f t="shared" si="309"/>
        <v>01</v>
      </c>
      <c r="C2871" t="str">
        <f t="shared" si="310"/>
        <v>Ene</v>
      </c>
      <c r="D2871" t="str">
        <f t="shared" si="311"/>
        <v>08</v>
      </c>
      <c r="F2871" s="1">
        <v>39448</v>
      </c>
      <c r="G2871" s="5">
        <v>2.9969999999999999</v>
      </c>
      <c r="H2871" s="3">
        <f t="shared" si="308"/>
        <v>2.9223399999999993</v>
      </c>
      <c r="I2871" s="6">
        <f t="shared" si="312"/>
        <v>0</v>
      </c>
      <c r="J2871" s="6">
        <f t="shared" si="313"/>
        <v>-2.9999999999996696E-3</v>
      </c>
      <c r="K2871" t="str">
        <f t="shared" si="314"/>
        <v/>
      </c>
    </row>
    <row r="2872" spans="1:11" x14ac:dyDescent="0.35">
      <c r="A2872" t="s">
        <v>2870</v>
      </c>
      <c r="B2872" t="str">
        <f t="shared" si="309"/>
        <v>02</v>
      </c>
      <c r="C2872" t="str">
        <f t="shared" si="310"/>
        <v>Ene</v>
      </c>
      <c r="D2872" t="str">
        <f t="shared" si="311"/>
        <v>08</v>
      </c>
      <c r="F2872" s="1">
        <v>39449</v>
      </c>
      <c r="G2872">
        <v>2.9830000000000001</v>
      </c>
      <c r="H2872" s="3">
        <f t="shared" si="308"/>
        <v>2.9186200000000002</v>
      </c>
      <c r="I2872" s="6">
        <f t="shared" si="312"/>
        <v>-1.399999999999979E-2</v>
      </c>
      <c r="J2872" s="6">
        <f t="shared" si="313"/>
        <v>-1.399999999999979E-2</v>
      </c>
      <c r="K2872" t="str">
        <f t="shared" si="314"/>
        <v/>
      </c>
    </row>
    <row r="2873" spans="1:11" x14ac:dyDescent="0.35">
      <c r="A2873" t="s">
        <v>2871</v>
      </c>
      <c r="B2873" t="str">
        <f t="shared" si="309"/>
        <v>03</v>
      </c>
      <c r="C2873" t="str">
        <f t="shared" si="310"/>
        <v>Ene</v>
      </c>
      <c r="D2873" t="str">
        <f t="shared" si="311"/>
        <v>08</v>
      </c>
      <c r="F2873" s="1">
        <v>39450</v>
      </c>
      <c r="G2873">
        <v>2.9710000000000001</v>
      </c>
      <c r="H2873" s="3">
        <f t="shared" si="308"/>
        <v>2.9152399999999998</v>
      </c>
      <c r="I2873" s="6">
        <f t="shared" si="312"/>
        <v>-1.2000000000000011E-2</v>
      </c>
      <c r="J2873" s="6">
        <f t="shared" si="313"/>
        <v>1.9999999999997797E-3</v>
      </c>
      <c r="K2873" t="str">
        <f t="shared" si="314"/>
        <v>Valle</v>
      </c>
    </row>
    <row r="2874" spans="1:11" x14ac:dyDescent="0.35">
      <c r="A2874" t="s">
        <v>2872</v>
      </c>
      <c r="B2874" t="str">
        <f t="shared" si="309"/>
        <v>04</v>
      </c>
      <c r="C2874" t="str">
        <f t="shared" si="310"/>
        <v>Ene</v>
      </c>
      <c r="D2874" t="str">
        <f t="shared" si="311"/>
        <v>08</v>
      </c>
      <c r="F2874" s="1">
        <v>39451</v>
      </c>
      <c r="G2874" s="5">
        <v>2.9710000000000001</v>
      </c>
      <c r="H2874" s="3">
        <f t="shared" si="308"/>
        <v>2.9120999999999997</v>
      </c>
      <c r="I2874" s="6">
        <f t="shared" si="312"/>
        <v>0</v>
      </c>
      <c r="J2874" s="6">
        <f t="shared" si="313"/>
        <v>1.2000000000000011E-2</v>
      </c>
      <c r="K2874" t="str">
        <f t="shared" si="314"/>
        <v/>
      </c>
    </row>
    <row r="2875" spans="1:11" x14ac:dyDescent="0.35">
      <c r="A2875" t="s">
        <v>2873</v>
      </c>
      <c r="B2875" t="str">
        <f t="shared" si="309"/>
        <v>07</v>
      </c>
      <c r="C2875" t="str">
        <f t="shared" si="310"/>
        <v>Ene</v>
      </c>
      <c r="D2875" t="str">
        <f t="shared" si="311"/>
        <v>08</v>
      </c>
      <c r="F2875" s="1">
        <v>39454</v>
      </c>
      <c r="G2875">
        <v>2.97</v>
      </c>
      <c r="H2875" s="3">
        <f t="shared" si="308"/>
        <v>2.9088799999999999</v>
      </c>
      <c r="I2875" s="6">
        <f t="shared" si="312"/>
        <v>-9.9999999999988987E-4</v>
      </c>
      <c r="J2875" s="6">
        <f t="shared" si="313"/>
        <v>-9.9999999999988987E-4</v>
      </c>
      <c r="K2875" t="str">
        <f t="shared" si="314"/>
        <v>Pico</v>
      </c>
    </row>
    <row r="2876" spans="1:11" x14ac:dyDescent="0.35">
      <c r="A2876" t="s">
        <v>2874</v>
      </c>
      <c r="B2876" t="str">
        <f t="shared" si="309"/>
        <v>08</v>
      </c>
      <c r="C2876" t="str">
        <f t="shared" si="310"/>
        <v>Ene</v>
      </c>
      <c r="D2876" t="str">
        <f t="shared" si="311"/>
        <v>08</v>
      </c>
      <c r="F2876" s="1">
        <v>39455</v>
      </c>
      <c r="G2876">
        <v>2.9620000000000002</v>
      </c>
      <c r="H2876" s="3">
        <f t="shared" si="308"/>
        <v>2.9057200000000001</v>
      </c>
      <c r="I2876" s="6">
        <f t="shared" si="312"/>
        <v>-8.0000000000000071E-3</v>
      </c>
      <c r="J2876" s="6">
        <f t="shared" si="313"/>
        <v>-7.0000000000001172E-3</v>
      </c>
      <c r="K2876" t="str">
        <f t="shared" si="314"/>
        <v/>
      </c>
    </row>
    <row r="2877" spans="1:11" x14ac:dyDescent="0.35">
      <c r="A2877" t="s">
        <v>2875</v>
      </c>
      <c r="B2877" t="str">
        <f t="shared" si="309"/>
        <v>09</v>
      </c>
      <c r="C2877" t="str">
        <f t="shared" si="310"/>
        <v>Ene</v>
      </c>
      <c r="D2877" t="str">
        <f t="shared" si="311"/>
        <v>08</v>
      </c>
      <c r="F2877" s="1">
        <v>39456</v>
      </c>
      <c r="G2877">
        <v>2.9590000000000001</v>
      </c>
      <c r="H2877" s="3">
        <f t="shared" si="308"/>
        <v>2.90266</v>
      </c>
      <c r="I2877" s="6">
        <f t="shared" si="312"/>
        <v>-3.0000000000001137E-3</v>
      </c>
      <c r="J2877" s="6">
        <f t="shared" si="313"/>
        <v>4.9999999999998934E-3</v>
      </c>
      <c r="K2877" t="str">
        <f t="shared" si="314"/>
        <v>Valle</v>
      </c>
    </row>
    <row r="2878" spans="1:11" x14ac:dyDescent="0.35">
      <c r="A2878" t="s">
        <v>2876</v>
      </c>
      <c r="B2878" t="str">
        <f t="shared" si="309"/>
        <v>10</v>
      </c>
      <c r="C2878" t="str">
        <f t="shared" si="310"/>
        <v>Ene</v>
      </c>
      <c r="D2878" t="str">
        <f t="shared" si="311"/>
        <v>08</v>
      </c>
      <c r="F2878" s="1">
        <v>39457</v>
      </c>
      <c r="G2878">
        <v>2.96</v>
      </c>
      <c r="H2878" s="3">
        <f t="shared" si="308"/>
        <v>2.8994</v>
      </c>
      <c r="I2878" s="6">
        <f t="shared" si="312"/>
        <v>9.9999999999988987E-4</v>
      </c>
      <c r="J2878" s="6">
        <f t="shared" si="313"/>
        <v>4.0000000000000036E-3</v>
      </c>
      <c r="K2878" t="str">
        <f t="shared" si="314"/>
        <v/>
      </c>
    </row>
    <row r="2879" spans="1:11" x14ac:dyDescent="0.35">
      <c r="A2879" t="s">
        <v>2877</v>
      </c>
      <c r="B2879" t="str">
        <f t="shared" si="309"/>
        <v>11</v>
      </c>
      <c r="C2879" t="str">
        <f t="shared" si="310"/>
        <v>Ene</v>
      </c>
      <c r="D2879" t="str">
        <f t="shared" si="311"/>
        <v>08</v>
      </c>
      <c r="F2879" s="1">
        <v>39458</v>
      </c>
      <c r="G2879">
        <v>2.9430000000000001</v>
      </c>
      <c r="H2879" s="3">
        <f t="shared" si="308"/>
        <v>2.8961200000000002</v>
      </c>
      <c r="I2879" s="6">
        <f t="shared" si="312"/>
        <v>-1.6999999999999904E-2</v>
      </c>
      <c r="J2879" s="6">
        <f t="shared" si="313"/>
        <v>-1.7999999999999794E-2</v>
      </c>
      <c r="K2879" t="str">
        <f t="shared" si="314"/>
        <v>Pico</v>
      </c>
    </row>
    <row r="2880" spans="1:11" x14ac:dyDescent="0.35">
      <c r="A2880" t="s">
        <v>2878</v>
      </c>
      <c r="B2880" t="str">
        <f t="shared" si="309"/>
        <v>14</v>
      </c>
      <c r="C2880" t="str">
        <f t="shared" si="310"/>
        <v>Ene</v>
      </c>
      <c r="D2880" t="str">
        <f t="shared" si="311"/>
        <v>08</v>
      </c>
      <c r="F2880" s="1">
        <v>39461</v>
      </c>
      <c r="G2880">
        <v>2.9260000000000002</v>
      </c>
      <c r="H2880" s="3">
        <f t="shared" si="308"/>
        <v>2.8931799999999996</v>
      </c>
      <c r="I2880" s="6">
        <f t="shared" si="312"/>
        <v>-1.6999999999999904E-2</v>
      </c>
      <c r="J2880" s="6">
        <f t="shared" si="313"/>
        <v>0</v>
      </c>
      <c r="K2880" t="str">
        <f t="shared" si="314"/>
        <v/>
      </c>
    </row>
    <row r="2881" spans="1:11" x14ac:dyDescent="0.35">
      <c r="A2881" t="s">
        <v>2879</v>
      </c>
      <c r="B2881" t="str">
        <f t="shared" si="309"/>
        <v>15</v>
      </c>
      <c r="C2881" t="str">
        <f t="shared" si="310"/>
        <v>Ene</v>
      </c>
      <c r="D2881" t="str">
        <f t="shared" si="311"/>
        <v>08</v>
      </c>
      <c r="F2881" s="1">
        <v>39462</v>
      </c>
      <c r="G2881">
        <v>2.9350000000000001</v>
      </c>
      <c r="H2881" s="3">
        <f t="shared" si="308"/>
        <v>2.8905799999999999</v>
      </c>
      <c r="I2881" s="6">
        <f t="shared" si="312"/>
        <v>8.999999999999897E-3</v>
      </c>
      <c r="J2881" s="6">
        <f t="shared" si="313"/>
        <v>2.5999999999999801E-2</v>
      </c>
      <c r="K2881" t="str">
        <f t="shared" si="314"/>
        <v/>
      </c>
    </row>
    <row r="2882" spans="1:11" x14ac:dyDescent="0.35">
      <c r="A2882" t="s">
        <v>2880</v>
      </c>
      <c r="B2882" t="str">
        <f t="shared" si="309"/>
        <v>16</v>
      </c>
      <c r="C2882" t="str">
        <f t="shared" si="310"/>
        <v>Ene</v>
      </c>
      <c r="D2882" t="str">
        <f t="shared" si="311"/>
        <v>08</v>
      </c>
      <c r="F2882" s="1">
        <v>39463</v>
      </c>
      <c r="G2882">
        <v>2.9430000000000001</v>
      </c>
      <c r="H2882" s="3">
        <f t="shared" si="308"/>
        <v>2.8875999999999999</v>
      </c>
      <c r="I2882" s="6">
        <f t="shared" si="312"/>
        <v>8.0000000000000071E-3</v>
      </c>
      <c r="J2882" s="6">
        <f t="shared" si="313"/>
        <v>-9.9999999999988987E-4</v>
      </c>
      <c r="K2882" t="str">
        <f t="shared" si="314"/>
        <v>Pico</v>
      </c>
    </row>
    <row r="2883" spans="1:11" x14ac:dyDescent="0.35">
      <c r="A2883" t="s">
        <v>2881</v>
      </c>
      <c r="B2883" t="str">
        <f t="shared" si="309"/>
        <v>17</v>
      </c>
      <c r="C2883" t="str">
        <f t="shared" si="310"/>
        <v>Ene</v>
      </c>
      <c r="D2883" t="str">
        <f t="shared" si="311"/>
        <v>08</v>
      </c>
      <c r="F2883" s="1">
        <v>39464</v>
      </c>
      <c r="G2883">
        <v>2.9590000000000001</v>
      </c>
      <c r="H2883" s="3">
        <f t="shared" si="308"/>
        <v>2.8842199999999996</v>
      </c>
      <c r="I2883" s="6">
        <f t="shared" si="312"/>
        <v>1.6000000000000014E-2</v>
      </c>
      <c r="J2883" s="6">
        <f t="shared" si="313"/>
        <v>8.0000000000000071E-3</v>
      </c>
      <c r="K2883" t="str">
        <f t="shared" si="314"/>
        <v>Valle</v>
      </c>
    </row>
    <row r="2884" spans="1:11" x14ac:dyDescent="0.35">
      <c r="A2884" t="s">
        <v>2882</v>
      </c>
      <c r="B2884" t="str">
        <f t="shared" si="309"/>
        <v>18</v>
      </c>
      <c r="C2884" t="str">
        <f t="shared" si="310"/>
        <v>Ene</v>
      </c>
      <c r="D2884" t="str">
        <f t="shared" si="311"/>
        <v>08</v>
      </c>
      <c r="F2884" s="1">
        <v>39465</v>
      </c>
      <c r="G2884">
        <v>2.9470000000000001</v>
      </c>
      <c r="H2884" s="3">
        <f t="shared" ref="H2884:H2947" si="315">AVERAGE(G2884:G2933)</f>
        <v>2.8801399999999995</v>
      </c>
      <c r="I2884" s="6">
        <f t="shared" si="312"/>
        <v>-1.2000000000000011E-2</v>
      </c>
      <c r="J2884" s="6">
        <f t="shared" si="313"/>
        <v>-2.8000000000000025E-2</v>
      </c>
      <c r="K2884" t="str">
        <f t="shared" si="314"/>
        <v>Pico</v>
      </c>
    </row>
    <row r="2885" spans="1:11" x14ac:dyDescent="0.35">
      <c r="A2885" t="s">
        <v>2883</v>
      </c>
      <c r="B2885" t="str">
        <f t="shared" ref="B2885:B2948" si="316">MID(A2885,1,2)</f>
        <v>21</v>
      </c>
      <c r="C2885" t="str">
        <f t="shared" ref="C2885:C2948" si="317">MID(A2885,3,3)</f>
        <v>Ene</v>
      </c>
      <c r="D2885" t="str">
        <f t="shared" ref="D2885:D2948" si="318">MID(A2885,6,2)</f>
        <v>08</v>
      </c>
      <c r="F2885" s="1">
        <v>39468</v>
      </c>
      <c r="G2885">
        <v>2.968</v>
      </c>
      <c r="H2885" s="3">
        <f t="shared" si="315"/>
        <v>2.8759800000000002</v>
      </c>
      <c r="I2885" s="6">
        <f t="shared" ref="I2885:I2948" si="319">G2885-G2884</f>
        <v>2.0999999999999908E-2</v>
      </c>
      <c r="J2885" s="6">
        <f t="shared" si="313"/>
        <v>3.2999999999999918E-2</v>
      </c>
      <c r="K2885" t="str">
        <f t="shared" si="314"/>
        <v>Valle</v>
      </c>
    </row>
    <row r="2886" spans="1:11" x14ac:dyDescent="0.35">
      <c r="A2886" t="s">
        <v>2884</v>
      </c>
      <c r="B2886" t="str">
        <f t="shared" si="316"/>
        <v>22</v>
      </c>
      <c r="C2886" t="str">
        <f t="shared" si="317"/>
        <v>Ene</v>
      </c>
      <c r="D2886" t="str">
        <f t="shared" si="318"/>
        <v>08</v>
      </c>
      <c r="F2886" s="1">
        <v>39469</v>
      </c>
      <c r="G2886">
        <v>2.9580000000000002</v>
      </c>
      <c r="H2886" s="3">
        <f t="shared" si="315"/>
        <v>2.87154</v>
      </c>
      <c r="I2886" s="6">
        <f t="shared" si="319"/>
        <v>-9.9999999999997868E-3</v>
      </c>
      <c r="J2886" s="6">
        <f t="shared" ref="J2886:J2949" si="320">I2886-I2885</f>
        <v>-3.0999999999999694E-2</v>
      </c>
      <c r="K2886" t="str">
        <f t="shared" ref="K2886:K2949" si="321">IF(AND(J2885&gt;0,J2886&lt;0),"Pico",IF(AND(J2885&lt;0,J2886&gt;0),"Valle",""))</f>
        <v>Pico</v>
      </c>
    </row>
    <row r="2887" spans="1:11" x14ac:dyDescent="0.35">
      <c r="A2887" t="s">
        <v>2885</v>
      </c>
      <c r="B2887" t="str">
        <f t="shared" si="316"/>
        <v>23</v>
      </c>
      <c r="C2887" t="str">
        <f t="shared" si="317"/>
        <v>Ene</v>
      </c>
      <c r="D2887" t="str">
        <f t="shared" si="318"/>
        <v>08</v>
      </c>
      <c r="F2887" s="1">
        <v>39470</v>
      </c>
      <c r="G2887">
        <v>2.952</v>
      </c>
      <c r="H2887" s="3">
        <f t="shared" si="315"/>
        <v>2.8670800000000001</v>
      </c>
      <c r="I2887" s="6">
        <f t="shared" si="319"/>
        <v>-6.0000000000002274E-3</v>
      </c>
      <c r="J2887" s="6">
        <f t="shared" si="320"/>
        <v>3.9999999999995595E-3</v>
      </c>
      <c r="K2887" t="str">
        <f t="shared" si="321"/>
        <v>Valle</v>
      </c>
    </row>
    <row r="2888" spans="1:11" x14ac:dyDescent="0.35">
      <c r="A2888" t="s">
        <v>2886</v>
      </c>
      <c r="B2888" t="str">
        <f t="shared" si="316"/>
        <v>24</v>
      </c>
      <c r="C2888" t="str">
        <f t="shared" si="317"/>
        <v>Ene</v>
      </c>
      <c r="D2888" t="str">
        <f t="shared" si="318"/>
        <v>08</v>
      </c>
      <c r="F2888" s="1">
        <v>39471</v>
      </c>
      <c r="G2888">
        <v>2.94</v>
      </c>
      <c r="H2888" s="3">
        <f t="shared" si="315"/>
        <v>2.8625000000000007</v>
      </c>
      <c r="I2888" s="6">
        <f t="shared" si="319"/>
        <v>-1.2000000000000011E-2</v>
      </c>
      <c r="J2888" s="6">
        <f t="shared" si="320"/>
        <v>-5.9999999999997833E-3</v>
      </c>
      <c r="K2888" t="str">
        <f t="shared" si="321"/>
        <v>Pico</v>
      </c>
    </row>
    <row r="2889" spans="1:11" x14ac:dyDescent="0.35">
      <c r="A2889" t="s">
        <v>2887</v>
      </c>
      <c r="B2889" t="str">
        <f t="shared" si="316"/>
        <v>25</v>
      </c>
      <c r="C2889" t="str">
        <f t="shared" si="317"/>
        <v>Ene</v>
      </c>
      <c r="D2889" t="str">
        <f t="shared" si="318"/>
        <v>08</v>
      </c>
      <c r="F2889" s="1">
        <v>39472</v>
      </c>
      <c r="G2889">
        <v>2.9350000000000001</v>
      </c>
      <c r="H2889" s="3">
        <f t="shared" si="315"/>
        <v>2.8576800000000016</v>
      </c>
      <c r="I2889" s="6">
        <f t="shared" si="319"/>
        <v>-4.9999999999998934E-3</v>
      </c>
      <c r="J2889" s="6">
        <f t="shared" si="320"/>
        <v>7.0000000000001172E-3</v>
      </c>
      <c r="K2889" t="str">
        <f t="shared" si="321"/>
        <v>Valle</v>
      </c>
    </row>
    <row r="2890" spans="1:11" x14ac:dyDescent="0.35">
      <c r="A2890" t="s">
        <v>2888</v>
      </c>
      <c r="B2890" t="str">
        <f t="shared" si="316"/>
        <v>28</v>
      </c>
      <c r="C2890" t="str">
        <f t="shared" si="317"/>
        <v>Ene</v>
      </c>
      <c r="D2890" t="str">
        <f t="shared" si="318"/>
        <v>08</v>
      </c>
      <c r="F2890" s="1">
        <v>39475</v>
      </c>
      <c r="G2890">
        <v>2.9369999999999998</v>
      </c>
      <c r="H2890" s="3">
        <f t="shared" si="315"/>
        <v>2.8528400000000018</v>
      </c>
      <c r="I2890" s="6">
        <f t="shared" si="319"/>
        <v>1.9999999999997797E-3</v>
      </c>
      <c r="J2890" s="6">
        <f t="shared" si="320"/>
        <v>6.9999999999996732E-3</v>
      </c>
      <c r="K2890" t="str">
        <f t="shared" si="321"/>
        <v/>
      </c>
    </row>
    <row r="2891" spans="1:11" x14ac:dyDescent="0.35">
      <c r="A2891" t="s">
        <v>2889</v>
      </c>
      <c r="B2891" t="str">
        <f t="shared" si="316"/>
        <v>29</v>
      </c>
      <c r="C2891" t="str">
        <f t="shared" si="317"/>
        <v>Ene</v>
      </c>
      <c r="D2891" t="str">
        <f t="shared" si="318"/>
        <v>08</v>
      </c>
      <c r="F2891" s="1">
        <v>39476</v>
      </c>
      <c r="G2891">
        <v>2.9350000000000001</v>
      </c>
      <c r="H2891" s="3">
        <f t="shared" si="315"/>
        <v>2.8480000000000012</v>
      </c>
      <c r="I2891" s="6">
        <f t="shared" si="319"/>
        <v>-1.9999999999997797E-3</v>
      </c>
      <c r="J2891" s="6">
        <f t="shared" si="320"/>
        <v>-3.9999999999995595E-3</v>
      </c>
      <c r="K2891" t="str">
        <f t="shared" si="321"/>
        <v>Pico</v>
      </c>
    </row>
    <row r="2892" spans="1:11" x14ac:dyDescent="0.35">
      <c r="A2892" t="s">
        <v>2890</v>
      </c>
      <c r="B2892" t="str">
        <f t="shared" si="316"/>
        <v>30</v>
      </c>
      <c r="C2892" t="str">
        <f t="shared" si="317"/>
        <v>Ene</v>
      </c>
      <c r="D2892" t="str">
        <f t="shared" si="318"/>
        <v>08</v>
      </c>
      <c r="F2892" s="1">
        <v>39477</v>
      </c>
      <c r="G2892">
        <v>2.9359999999999999</v>
      </c>
      <c r="H2892" s="3">
        <f t="shared" si="315"/>
        <v>2.8431800000000012</v>
      </c>
      <c r="I2892" s="6">
        <f t="shared" si="319"/>
        <v>9.9999999999988987E-4</v>
      </c>
      <c r="J2892" s="6">
        <f t="shared" si="320"/>
        <v>2.9999999999996696E-3</v>
      </c>
      <c r="K2892" t="str">
        <f t="shared" si="321"/>
        <v>Valle</v>
      </c>
    </row>
    <row r="2893" spans="1:11" x14ac:dyDescent="0.35">
      <c r="A2893" t="s">
        <v>2891</v>
      </c>
      <c r="B2893" t="str">
        <f t="shared" si="316"/>
        <v>31</v>
      </c>
      <c r="C2893" t="str">
        <f t="shared" si="317"/>
        <v>Ene</v>
      </c>
      <c r="D2893" t="str">
        <f t="shared" si="318"/>
        <v>08</v>
      </c>
      <c r="F2893" s="1">
        <v>39478</v>
      </c>
      <c r="G2893">
        <v>2.9340000000000002</v>
      </c>
      <c r="H2893" s="3">
        <f t="shared" si="315"/>
        <v>2.8384200000000006</v>
      </c>
      <c r="I2893" s="6">
        <f t="shared" si="319"/>
        <v>-1.9999999999997797E-3</v>
      </c>
      <c r="J2893" s="6">
        <f t="shared" si="320"/>
        <v>-2.9999999999996696E-3</v>
      </c>
      <c r="K2893" t="str">
        <f t="shared" si="321"/>
        <v>Pico</v>
      </c>
    </row>
    <row r="2894" spans="1:11" x14ac:dyDescent="0.35">
      <c r="A2894" t="s">
        <v>2892</v>
      </c>
      <c r="B2894" t="str">
        <f t="shared" si="316"/>
        <v>01</v>
      </c>
      <c r="C2894" t="str">
        <f t="shared" si="317"/>
        <v>Feb</v>
      </c>
      <c r="D2894" t="str">
        <f t="shared" si="318"/>
        <v>08</v>
      </c>
      <c r="F2894" s="1">
        <v>39479</v>
      </c>
      <c r="G2894">
        <v>2.9319999999999999</v>
      </c>
      <c r="H2894" s="3">
        <f t="shared" si="315"/>
        <v>2.8339800000000004</v>
      </c>
      <c r="I2894" s="6">
        <f t="shared" si="319"/>
        <v>-2.0000000000002238E-3</v>
      </c>
      <c r="J2894" s="6">
        <f t="shared" si="320"/>
        <v>-4.4408920985006262E-16</v>
      </c>
      <c r="K2894" t="str">
        <f t="shared" si="321"/>
        <v/>
      </c>
    </row>
    <row r="2895" spans="1:11" x14ac:dyDescent="0.35">
      <c r="A2895" t="s">
        <v>2893</v>
      </c>
      <c r="B2895" t="str">
        <f t="shared" si="316"/>
        <v>04</v>
      </c>
      <c r="C2895" t="str">
        <f t="shared" si="317"/>
        <v>Feb</v>
      </c>
      <c r="D2895" t="str">
        <f t="shared" si="318"/>
        <v>08</v>
      </c>
      <c r="F2895" s="1">
        <v>39482</v>
      </c>
      <c r="G2895">
        <v>2.9289999999999998</v>
      </c>
      <c r="H2895" s="3">
        <f t="shared" si="315"/>
        <v>2.8301799999999999</v>
      </c>
      <c r="I2895" s="6">
        <f t="shared" si="319"/>
        <v>-3.0000000000001137E-3</v>
      </c>
      <c r="J2895" s="6">
        <f t="shared" si="320"/>
        <v>-9.9999999999988987E-4</v>
      </c>
      <c r="K2895" t="str">
        <f t="shared" si="321"/>
        <v/>
      </c>
    </row>
    <row r="2896" spans="1:11" x14ac:dyDescent="0.35">
      <c r="A2896" t="s">
        <v>2894</v>
      </c>
      <c r="B2896" t="str">
        <f t="shared" si="316"/>
        <v>05</v>
      </c>
      <c r="C2896" t="str">
        <f t="shared" si="317"/>
        <v>Feb</v>
      </c>
      <c r="D2896" t="str">
        <f t="shared" si="318"/>
        <v>08</v>
      </c>
      <c r="F2896" s="1">
        <v>39483</v>
      </c>
      <c r="G2896">
        <v>2.927</v>
      </c>
      <c r="H2896" s="3">
        <f t="shared" si="315"/>
        <v>2.8261599999999998</v>
      </c>
      <c r="I2896" s="6">
        <f t="shared" si="319"/>
        <v>-1.9999999999997797E-3</v>
      </c>
      <c r="J2896" s="6">
        <f t="shared" si="320"/>
        <v>1.000000000000334E-3</v>
      </c>
      <c r="K2896" t="str">
        <f t="shared" si="321"/>
        <v>Valle</v>
      </c>
    </row>
    <row r="2897" spans="1:11" x14ac:dyDescent="0.35">
      <c r="A2897" t="s">
        <v>2895</v>
      </c>
      <c r="B2897" t="str">
        <f t="shared" si="316"/>
        <v>06</v>
      </c>
      <c r="C2897" t="str">
        <f t="shared" si="317"/>
        <v>Feb</v>
      </c>
      <c r="D2897" t="str">
        <f t="shared" si="318"/>
        <v>08</v>
      </c>
      <c r="F2897" s="1">
        <v>39484</v>
      </c>
      <c r="G2897">
        <v>2.923</v>
      </c>
      <c r="H2897" s="3">
        <f t="shared" si="315"/>
        <v>2.8218599999999991</v>
      </c>
      <c r="I2897" s="6">
        <f t="shared" si="319"/>
        <v>-4.0000000000000036E-3</v>
      </c>
      <c r="J2897" s="6">
        <f t="shared" si="320"/>
        <v>-2.0000000000002238E-3</v>
      </c>
      <c r="K2897" t="str">
        <f t="shared" si="321"/>
        <v>Pico</v>
      </c>
    </row>
    <row r="2898" spans="1:11" x14ac:dyDescent="0.35">
      <c r="A2898" t="s">
        <v>2896</v>
      </c>
      <c r="B2898" t="str">
        <f t="shared" si="316"/>
        <v>07</v>
      </c>
      <c r="C2898" t="str">
        <f t="shared" si="317"/>
        <v>Feb</v>
      </c>
      <c r="D2898" t="str">
        <f t="shared" si="318"/>
        <v>08</v>
      </c>
      <c r="F2898" s="1">
        <v>39485</v>
      </c>
      <c r="G2898">
        <v>2.92</v>
      </c>
      <c r="H2898" s="3">
        <f t="shared" si="315"/>
        <v>2.8174999999999994</v>
      </c>
      <c r="I2898" s="6">
        <f t="shared" si="319"/>
        <v>-3.0000000000001137E-3</v>
      </c>
      <c r="J2898" s="6">
        <f t="shared" si="320"/>
        <v>9.9999999999988987E-4</v>
      </c>
      <c r="K2898" t="str">
        <f t="shared" si="321"/>
        <v>Valle</v>
      </c>
    </row>
    <row r="2899" spans="1:11" x14ac:dyDescent="0.35">
      <c r="A2899" t="s">
        <v>2897</v>
      </c>
      <c r="B2899" t="str">
        <f t="shared" si="316"/>
        <v>08</v>
      </c>
      <c r="C2899" t="str">
        <f t="shared" si="317"/>
        <v>Feb</v>
      </c>
      <c r="D2899" t="str">
        <f t="shared" si="318"/>
        <v>08</v>
      </c>
      <c r="F2899" s="1">
        <v>39486</v>
      </c>
      <c r="G2899">
        <v>2.91</v>
      </c>
      <c r="H2899" s="3">
        <f t="shared" si="315"/>
        <v>2.8133000000000004</v>
      </c>
      <c r="I2899" s="6">
        <f t="shared" si="319"/>
        <v>-9.9999999999997868E-3</v>
      </c>
      <c r="J2899" s="6">
        <f t="shared" si="320"/>
        <v>-6.9999999999996732E-3</v>
      </c>
      <c r="K2899" t="str">
        <f t="shared" si="321"/>
        <v>Pico</v>
      </c>
    </row>
    <row r="2900" spans="1:11" x14ac:dyDescent="0.35">
      <c r="A2900" t="s">
        <v>2898</v>
      </c>
      <c r="B2900" t="str">
        <f t="shared" si="316"/>
        <v>11</v>
      </c>
      <c r="C2900" t="str">
        <f t="shared" si="317"/>
        <v>Feb</v>
      </c>
      <c r="D2900" t="str">
        <f t="shared" si="318"/>
        <v>08</v>
      </c>
      <c r="F2900" s="1">
        <v>39489</v>
      </c>
      <c r="G2900">
        <v>2.911</v>
      </c>
      <c r="H2900" s="3">
        <f t="shared" si="315"/>
        <v>2.8095800000000004</v>
      </c>
      <c r="I2900" s="6">
        <f t="shared" si="319"/>
        <v>9.9999999999988987E-4</v>
      </c>
      <c r="J2900" s="6">
        <f t="shared" si="320"/>
        <v>1.0999999999999677E-2</v>
      </c>
      <c r="K2900" t="str">
        <f t="shared" si="321"/>
        <v>Valle</v>
      </c>
    </row>
    <row r="2901" spans="1:11" x14ac:dyDescent="0.35">
      <c r="A2901" t="s">
        <v>2899</v>
      </c>
      <c r="B2901" t="str">
        <f t="shared" si="316"/>
        <v>12</v>
      </c>
      <c r="C2901" t="str">
        <f t="shared" si="317"/>
        <v>Feb</v>
      </c>
      <c r="D2901" t="str">
        <f t="shared" si="318"/>
        <v>08</v>
      </c>
      <c r="F2901" s="1">
        <v>39490</v>
      </c>
      <c r="G2901">
        <v>2.907</v>
      </c>
      <c r="H2901" s="3">
        <f t="shared" si="315"/>
        <v>2.8068</v>
      </c>
      <c r="I2901" s="6">
        <f t="shared" si="319"/>
        <v>-4.0000000000000036E-3</v>
      </c>
      <c r="J2901" s="6">
        <f t="shared" si="320"/>
        <v>-4.9999999999998934E-3</v>
      </c>
      <c r="K2901" t="str">
        <f t="shared" si="321"/>
        <v>Pico</v>
      </c>
    </row>
    <row r="2902" spans="1:11" x14ac:dyDescent="0.35">
      <c r="A2902" t="s">
        <v>2900</v>
      </c>
      <c r="B2902" t="str">
        <f t="shared" si="316"/>
        <v>13</v>
      </c>
      <c r="C2902" t="str">
        <f t="shared" si="317"/>
        <v>Feb</v>
      </c>
      <c r="D2902" t="str">
        <f t="shared" si="318"/>
        <v>08</v>
      </c>
      <c r="F2902" s="1">
        <v>39491</v>
      </c>
      <c r="G2902">
        <v>2.9020000000000001</v>
      </c>
      <c r="H2902" s="3">
        <f t="shared" si="315"/>
        <v>2.8051400000000002</v>
      </c>
      <c r="I2902" s="6">
        <f t="shared" si="319"/>
        <v>-4.9999999999998934E-3</v>
      </c>
      <c r="J2902" s="6">
        <f t="shared" si="320"/>
        <v>-9.9999999999988987E-4</v>
      </c>
      <c r="K2902" t="str">
        <f t="shared" si="321"/>
        <v/>
      </c>
    </row>
    <row r="2903" spans="1:11" x14ac:dyDescent="0.35">
      <c r="A2903" t="s">
        <v>2901</v>
      </c>
      <c r="B2903" t="str">
        <f t="shared" si="316"/>
        <v>14</v>
      </c>
      <c r="C2903" t="str">
        <f t="shared" si="317"/>
        <v>Feb</v>
      </c>
      <c r="D2903" t="str">
        <f t="shared" si="318"/>
        <v>08</v>
      </c>
      <c r="F2903" s="1">
        <v>39492</v>
      </c>
      <c r="G2903">
        <v>2.9</v>
      </c>
      <c r="H2903" s="3">
        <f t="shared" si="315"/>
        <v>2.8029600000000006</v>
      </c>
      <c r="I2903" s="6">
        <f t="shared" si="319"/>
        <v>-2.0000000000002238E-3</v>
      </c>
      <c r="J2903" s="6">
        <f t="shared" si="320"/>
        <v>2.9999999999996696E-3</v>
      </c>
      <c r="K2903" t="str">
        <f t="shared" si="321"/>
        <v>Valle</v>
      </c>
    </row>
    <row r="2904" spans="1:11" x14ac:dyDescent="0.35">
      <c r="A2904" t="s">
        <v>2902</v>
      </c>
      <c r="B2904" t="str">
        <f t="shared" si="316"/>
        <v>15</v>
      </c>
      <c r="C2904" t="str">
        <f t="shared" si="317"/>
        <v>Feb</v>
      </c>
      <c r="D2904" t="str">
        <f t="shared" si="318"/>
        <v>08</v>
      </c>
      <c r="F2904" s="1">
        <v>39493</v>
      </c>
      <c r="G2904">
        <v>2.9049999999999998</v>
      </c>
      <c r="H2904" s="3">
        <f t="shared" si="315"/>
        <v>2.8006200000000003</v>
      </c>
      <c r="I2904" s="6">
        <f t="shared" si="319"/>
        <v>4.9999999999998934E-3</v>
      </c>
      <c r="J2904" s="6">
        <f t="shared" si="320"/>
        <v>7.0000000000001172E-3</v>
      </c>
      <c r="K2904" t="str">
        <f t="shared" si="321"/>
        <v/>
      </c>
    </row>
    <row r="2905" spans="1:11" x14ac:dyDescent="0.35">
      <c r="A2905" t="s">
        <v>2903</v>
      </c>
      <c r="B2905" t="str">
        <f t="shared" si="316"/>
        <v>18</v>
      </c>
      <c r="C2905" t="str">
        <f t="shared" si="317"/>
        <v>Feb</v>
      </c>
      <c r="D2905" t="str">
        <f t="shared" si="318"/>
        <v>08</v>
      </c>
      <c r="F2905" s="1">
        <v>39496</v>
      </c>
      <c r="G2905">
        <v>2.9049999999999998</v>
      </c>
      <c r="H2905" s="3">
        <f t="shared" si="315"/>
        <v>2.7988400000000002</v>
      </c>
      <c r="I2905" s="6">
        <f t="shared" si="319"/>
        <v>0</v>
      </c>
      <c r="J2905" s="6">
        <f t="shared" si="320"/>
        <v>-4.9999999999998934E-3</v>
      </c>
      <c r="K2905" t="str">
        <f t="shared" si="321"/>
        <v>Pico</v>
      </c>
    </row>
    <row r="2906" spans="1:11" x14ac:dyDescent="0.35">
      <c r="A2906" t="s">
        <v>2904</v>
      </c>
      <c r="B2906" t="str">
        <f t="shared" si="316"/>
        <v>19</v>
      </c>
      <c r="C2906" t="str">
        <f t="shared" si="317"/>
        <v>Feb</v>
      </c>
      <c r="D2906" t="str">
        <f t="shared" si="318"/>
        <v>08</v>
      </c>
      <c r="F2906" s="1">
        <v>39497</v>
      </c>
      <c r="G2906">
        <v>2.9</v>
      </c>
      <c r="H2906" s="3">
        <f t="shared" si="315"/>
        <v>2.7974600000000005</v>
      </c>
      <c r="I2906" s="6">
        <f t="shared" si="319"/>
        <v>-4.9999999999998934E-3</v>
      </c>
      <c r="J2906" s="6">
        <f t="shared" si="320"/>
        <v>-4.9999999999998934E-3</v>
      </c>
      <c r="K2906" t="str">
        <f t="shared" si="321"/>
        <v/>
      </c>
    </row>
    <row r="2907" spans="1:11" x14ac:dyDescent="0.35">
      <c r="A2907" t="s">
        <v>2905</v>
      </c>
      <c r="B2907" t="str">
        <f t="shared" si="316"/>
        <v>20</v>
      </c>
      <c r="C2907" t="str">
        <f t="shared" si="317"/>
        <v>Feb</v>
      </c>
      <c r="D2907" t="str">
        <f t="shared" si="318"/>
        <v>08</v>
      </c>
      <c r="F2907" s="1">
        <v>39498</v>
      </c>
      <c r="G2907">
        <v>2.9</v>
      </c>
      <c r="H2907" s="3">
        <f t="shared" si="315"/>
        <v>2.7963199999999997</v>
      </c>
      <c r="I2907" s="6">
        <f t="shared" si="319"/>
        <v>0</v>
      </c>
      <c r="J2907" s="6">
        <f t="shared" si="320"/>
        <v>4.9999999999998934E-3</v>
      </c>
      <c r="K2907" t="str">
        <f t="shared" si="321"/>
        <v>Valle</v>
      </c>
    </row>
    <row r="2908" spans="1:11" x14ac:dyDescent="0.35">
      <c r="A2908" t="s">
        <v>2906</v>
      </c>
      <c r="B2908" t="str">
        <f t="shared" si="316"/>
        <v>21</v>
      </c>
      <c r="C2908" t="str">
        <f t="shared" si="317"/>
        <v>Feb</v>
      </c>
      <c r="D2908" t="str">
        <f t="shared" si="318"/>
        <v>08</v>
      </c>
      <c r="F2908" s="1">
        <v>39499</v>
      </c>
      <c r="G2908">
        <v>2.899</v>
      </c>
      <c r="H2908" s="3">
        <f t="shared" si="315"/>
        <v>2.7953399999999999</v>
      </c>
      <c r="I2908" s="6">
        <f t="shared" si="319"/>
        <v>-9.9999999999988987E-4</v>
      </c>
      <c r="J2908" s="6">
        <f t="shared" si="320"/>
        <v>-9.9999999999988987E-4</v>
      </c>
      <c r="K2908" t="str">
        <f t="shared" si="321"/>
        <v>Pico</v>
      </c>
    </row>
    <row r="2909" spans="1:11" x14ac:dyDescent="0.35">
      <c r="A2909" t="s">
        <v>2907</v>
      </c>
      <c r="B2909" t="str">
        <f t="shared" si="316"/>
        <v>22</v>
      </c>
      <c r="C2909" t="str">
        <f t="shared" si="317"/>
        <v>Feb</v>
      </c>
      <c r="D2909" t="str">
        <f t="shared" si="318"/>
        <v>08</v>
      </c>
      <c r="F2909" s="1">
        <v>39500</v>
      </c>
      <c r="G2909">
        <v>2.8980000000000001</v>
      </c>
      <c r="H2909" s="3">
        <f t="shared" si="315"/>
        <v>2.7943799999999994</v>
      </c>
      <c r="I2909" s="6">
        <f t="shared" si="319"/>
        <v>-9.9999999999988987E-4</v>
      </c>
      <c r="J2909" s="6">
        <f t="shared" si="320"/>
        <v>0</v>
      </c>
      <c r="K2909" t="str">
        <f t="shared" si="321"/>
        <v/>
      </c>
    </row>
    <row r="2910" spans="1:11" x14ac:dyDescent="0.35">
      <c r="A2910" t="s">
        <v>2908</v>
      </c>
      <c r="B2910" t="str">
        <f t="shared" si="316"/>
        <v>25</v>
      </c>
      <c r="C2910" t="str">
        <f t="shared" si="317"/>
        <v>Feb</v>
      </c>
      <c r="D2910" t="str">
        <f t="shared" si="318"/>
        <v>08</v>
      </c>
      <c r="F2910" s="1">
        <v>39503</v>
      </c>
      <c r="G2910">
        <v>2.8980000000000001</v>
      </c>
      <c r="H2910" s="3">
        <f t="shared" si="315"/>
        <v>2.792219999999999</v>
      </c>
      <c r="I2910" s="6">
        <f t="shared" si="319"/>
        <v>0</v>
      </c>
      <c r="J2910" s="6">
        <f t="shared" si="320"/>
        <v>9.9999999999988987E-4</v>
      </c>
      <c r="K2910" t="str">
        <f t="shared" si="321"/>
        <v/>
      </c>
    </row>
    <row r="2911" spans="1:11" x14ac:dyDescent="0.35">
      <c r="A2911" t="s">
        <v>2909</v>
      </c>
      <c r="B2911" t="str">
        <f t="shared" si="316"/>
        <v>26</v>
      </c>
      <c r="C2911" t="str">
        <f t="shared" si="317"/>
        <v>Feb</v>
      </c>
      <c r="D2911" t="str">
        <f t="shared" si="318"/>
        <v>08</v>
      </c>
      <c r="F2911" s="1">
        <v>39504</v>
      </c>
      <c r="G2911">
        <v>2.895</v>
      </c>
      <c r="H2911" s="3">
        <f t="shared" si="315"/>
        <v>2.7899999999999996</v>
      </c>
      <c r="I2911" s="6">
        <f t="shared" si="319"/>
        <v>-3.0000000000001137E-3</v>
      </c>
      <c r="J2911" s="6">
        <f t="shared" si="320"/>
        <v>-3.0000000000001137E-3</v>
      </c>
      <c r="K2911" t="str">
        <f t="shared" si="321"/>
        <v>Pico</v>
      </c>
    </row>
    <row r="2912" spans="1:11" x14ac:dyDescent="0.35">
      <c r="A2912" t="s">
        <v>2910</v>
      </c>
      <c r="B2912" t="str">
        <f t="shared" si="316"/>
        <v>27</v>
      </c>
      <c r="C2912" t="str">
        <f t="shared" si="317"/>
        <v>Feb</v>
      </c>
      <c r="D2912" t="str">
        <f t="shared" si="318"/>
        <v>08</v>
      </c>
      <c r="F2912" s="1">
        <v>39505</v>
      </c>
      <c r="G2912">
        <v>2.8929999999999998</v>
      </c>
      <c r="H2912" s="3">
        <f t="shared" si="315"/>
        <v>2.7878999999999996</v>
      </c>
      <c r="I2912" s="6">
        <f t="shared" si="319"/>
        <v>-2.0000000000002238E-3</v>
      </c>
      <c r="J2912" s="6">
        <f t="shared" si="320"/>
        <v>9.9999999999988987E-4</v>
      </c>
      <c r="K2912" t="str">
        <f t="shared" si="321"/>
        <v>Valle</v>
      </c>
    </row>
    <row r="2913" spans="1:11" x14ac:dyDescent="0.35">
      <c r="A2913" t="s">
        <v>2911</v>
      </c>
      <c r="B2913" t="str">
        <f t="shared" si="316"/>
        <v>28</v>
      </c>
      <c r="C2913" t="str">
        <f t="shared" si="317"/>
        <v>Feb</v>
      </c>
      <c r="D2913" t="str">
        <f t="shared" si="318"/>
        <v>08</v>
      </c>
      <c r="F2913" s="1">
        <v>39506</v>
      </c>
      <c r="G2913">
        <v>2.891</v>
      </c>
      <c r="H2913" s="3">
        <f t="shared" si="315"/>
        <v>2.7854599999999992</v>
      </c>
      <c r="I2913" s="6">
        <f t="shared" si="319"/>
        <v>-1.9999999999997797E-3</v>
      </c>
      <c r="J2913" s="6">
        <f t="shared" si="320"/>
        <v>4.4408920985006262E-16</v>
      </c>
      <c r="K2913" t="str">
        <f t="shared" si="321"/>
        <v/>
      </c>
    </row>
    <row r="2914" spans="1:11" x14ac:dyDescent="0.35">
      <c r="A2914" t="s">
        <v>2912</v>
      </c>
      <c r="B2914" t="str">
        <f t="shared" si="316"/>
        <v>29</v>
      </c>
      <c r="C2914" t="str">
        <f t="shared" si="317"/>
        <v>Feb</v>
      </c>
      <c r="D2914" t="str">
        <f t="shared" si="318"/>
        <v>08</v>
      </c>
      <c r="F2914" s="1">
        <v>39507</v>
      </c>
      <c r="G2914">
        <v>2.887</v>
      </c>
      <c r="H2914" s="3">
        <f t="shared" si="315"/>
        <v>2.7828799999999996</v>
      </c>
      <c r="I2914" s="6">
        <f t="shared" si="319"/>
        <v>-4.0000000000000036E-3</v>
      </c>
      <c r="J2914" s="6">
        <f t="shared" si="320"/>
        <v>-2.0000000000002238E-3</v>
      </c>
      <c r="K2914" t="str">
        <f t="shared" si="321"/>
        <v>Pico</v>
      </c>
    </row>
    <row r="2915" spans="1:11" x14ac:dyDescent="0.35">
      <c r="A2915" t="s">
        <v>2913</v>
      </c>
      <c r="B2915" t="str">
        <f t="shared" si="316"/>
        <v>03</v>
      </c>
      <c r="C2915" t="str">
        <f t="shared" si="317"/>
        <v>Mar</v>
      </c>
      <c r="D2915" t="str">
        <f t="shared" si="318"/>
        <v>08</v>
      </c>
      <c r="F2915" s="1">
        <v>39510</v>
      </c>
      <c r="G2915">
        <v>2.8849999999999998</v>
      </c>
      <c r="H2915" s="3">
        <f t="shared" si="315"/>
        <v>2.7802800000000003</v>
      </c>
      <c r="I2915" s="6">
        <f t="shared" si="319"/>
        <v>-2.0000000000002238E-3</v>
      </c>
      <c r="J2915" s="6">
        <f t="shared" si="320"/>
        <v>1.9999999999997797E-3</v>
      </c>
      <c r="K2915" t="str">
        <f t="shared" si="321"/>
        <v>Valle</v>
      </c>
    </row>
    <row r="2916" spans="1:11" x14ac:dyDescent="0.35">
      <c r="A2916" t="s">
        <v>2914</v>
      </c>
      <c r="B2916" t="str">
        <f t="shared" si="316"/>
        <v>04</v>
      </c>
      <c r="C2916" t="str">
        <f t="shared" si="317"/>
        <v>Mar</v>
      </c>
      <c r="D2916" t="str">
        <f t="shared" si="318"/>
        <v>08</v>
      </c>
      <c r="F2916" s="1">
        <v>39511</v>
      </c>
      <c r="G2916">
        <v>2.88</v>
      </c>
      <c r="H2916" s="3">
        <f t="shared" si="315"/>
        <v>2.7778200000000002</v>
      </c>
      <c r="I2916" s="6">
        <f t="shared" si="319"/>
        <v>-4.9999999999998934E-3</v>
      </c>
      <c r="J2916" s="6">
        <f t="shared" si="320"/>
        <v>-2.9999999999996696E-3</v>
      </c>
      <c r="K2916" t="str">
        <f t="shared" si="321"/>
        <v>Pico</v>
      </c>
    </row>
    <row r="2917" spans="1:11" x14ac:dyDescent="0.35">
      <c r="A2917" t="s">
        <v>2915</v>
      </c>
      <c r="B2917" t="str">
        <f t="shared" si="316"/>
        <v>05</v>
      </c>
      <c r="C2917" t="str">
        <f t="shared" si="317"/>
        <v>Mar</v>
      </c>
      <c r="D2917" t="str">
        <f t="shared" si="318"/>
        <v>08</v>
      </c>
      <c r="F2917" s="1">
        <v>39512</v>
      </c>
      <c r="G2917">
        <v>2.8719999999999999</v>
      </c>
      <c r="H2917" s="3">
        <f t="shared" si="315"/>
        <v>2.7756000000000007</v>
      </c>
      <c r="I2917" s="6">
        <f t="shared" si="319"/>
        <v>-8.0000000000000071E-3</v>
      </c>
      <c r="J2917" s="6">
        <f t="shared" si="320"/>
        <v>-3.0000000000001137E-3</v>
      </c>
      <c r="K2917" t="str">
        <f t="shared" si="321"/>
        <v/>
      </c>
    </row>
    <row r="2918" spans="1:11" x14ac:dyDescent="0.35">
      <c r="A2918" t="s">
        <v>2916</v>
      </c>
      <c r="B2918" t="str">
        <f t="shared" si="316"/>
        <v>06</v>
      </c>
      <c r="C2918" t="str">
        <f t="shared" si="317"/>
        <v>Mar</v>
      </c>
      <c r="D2918" t="str">
        <f t="shared" si="318"/>
        <v>08</v>
      </c>
      <c r="F2918" s="1">
        <v>39513</v>
      </c>
      <c r="G2918">
        <v>2.8570000000000002</v>
      </c>
      <c r="H2918" s="3">
        <f t="shared" si="315"/>
        <v>2.7734200000000011</v>
      </c>
      <c r="I2918" s="6">
        <f t="shared" si="319"/>
        <v>-1.499999999999968E-2</v>
      </c>
      <c r="J2918" s="6">
        <f t="shared" si="320"/>
        <v>-6.9999999999996732E-3</v>
      </c>
      <c r="K2918" t="str">
        <f t="shared" si="321"/>
        <v/>
      </c>
    </row>
    <row r="2919" spans="1:11" x14ac:dyDescent="0.35">
      <c r="A2919" t="s">
        <v>2917</v>
      </c>
      <c r="B2919" t="str">
        <f t="shared" si="316"/>
        <v>07</v>
      </c>
      <c r="C2919" t="str">
        <f t="shared" si="317"/>
        <v>Mar</v>
      </c>
      <c r="D2919" t="str">
        <f t="shared" si="318"/>
        <v>08</v>
      </c>
      <c r="F2919" s="1">
        <v>39514</v>
      </c>
      <c r="G2919">
        <v>2.843</v>
      </c>
      <c r="H2919" s="3">
        <f t="shared" si="315"/>
        <v>2.7715400000000012</v>
      </c>
      <c r="I2919" s="6">
        <f t="shared" si="319"/>
        <v>-1.4000000000000234E-2</v>
      </c>
      <c r="J2919" s="6">
        <f t="shared" si="320"/>
        <v>9.9999999999944578E-4</v>
      </c>
      <c r="K2919" t="str">
        <f t="shared" si="321"/>
        <v>Valle</v>
      </c>
    </row>
    <row r="2920" spans="1:11" x14ac:dyDescent="0.35">
      <c r="A2920" t="s">
        <v>2918</v>
      </c>
      <c r="B2920" t="str">
        <f t="shared" si="316"/>
        <v>10</v>
      </c>
      <c r="C2920" t="str">
        <f t="shared" si="317"/>
        <v>Mar</v>
      </c>
      <c r="D2920" t="str">
        <f t="shared" si="318"/>
        <v>08</v>
      </c>
      <c r="F2920" s="1">
        <v>39517</v>
      </c>
      <c r="G2920">
        <v>2.827</v>
      </c>
      <c r="H2920" s="3">
        <f t="shared" si="315"/>
        <v>2.769940000000001</v>
      </c>
      <c r="I2920" s="6">
        <f t="shared" si="319"/>
        <v>-1.6000000000000014E-2</v>
      </c>
      <c r="J2920" s="6">
        <f t="shared" si="320"/>
        <v>-1.9999999999997797E-3</v>
      </c>
      <c r="K2920" t="str">
        <f t="shared" si="321"/>
        <v>Pico</v>
      </c>
    </row>
    <row r="2921" spans="1:11" x14ac:dyDescent="0.35">
      <c r="A2921" t="s">
        <v>2919</v>
      </c>
      <c r="B2921" t="str">
        <f t="shared" si="316"/>
        <v>11</v>
      </c>
      <c r="C2921" t="str">
        <f t="shared" si="317"/>
        <v>Mar</v>
      </c>
      <c r="D2921" t="str">
        <f t="shared" si="318"/>
        <v>08</v>
      </c>
      <c r="F2921" s="1">
        <v>39518</v>
      </c>
      <c r="G2921">
        <v>2.8109999999999999</v>
      </c>
      <c r="H2921" s="3">
        <f t="shared" si="315"/>
        <v>2.768660000000001</v>
      </c>
      <c r="I2921" s="6">
        <f t="shared" si="319"/>
        <v>-1.6000000000000014E-2</v>
      </c>
      <c r="J2921" s="6">
        <f t="shared" si="320"/>
        <v>0</v>
      </c>
      <c r="K2921" t="str">
        <f t="shared" si="321"/>
        <v/>
      </c>
    </row>
    <row r="2922" spans="1:11" x14ac:dyDescent="0.35">
      <c r="A2922" t="s">
        <v>2920</v>
      </c>
      <c r="B2922" t="str">
        <f t="shared" si="316"/>
        <v>12</v>
      </c>
      <c r="C2922" t="str">
        <f t="shared" si="317"/>
        <v>Mar</v>
      </c>
      <c r="D2922" t="str">
        <f t="shared" si="318"/>
        <v>08</v>
      </c>
      <c r="F2922" s="1">
        <v>39519</v>
      </c>
      <c r="G2922">
        <v>2.8140000000000001</v>
      </c>
      <c r="H2922" s="3">
        <f t="shared" si="315"/>
        <v>2.7685400000000011</v>
      </c>
      <c r="I2922" s="6">
        <f t="shared" si="319"/>
        <v>3.0000000000001137E-3</v>
      </c>
      <c r="J2922" s="6">
        <f t="shared" si="320"/>
        <v>1.9000000000000128E-2</v>
      </c>
      <c r="K2922" t="str">
        <f t="shared" si="321"/>
        <v/>
      </c>
    </row>
    <row r="2923" spans="1:11" x14ac:dyDescent="0.35">
      <c r="A2923" t="s">
        <v>2921</v>
      </c>
      <c r="B2923" t="str">
        <f t="shared" si="316"/>
        <v>13</v>
      </c>
      <c r="C2923" t="str">
        <f t="shared" si="317"/>
        <v>Mar</v>
      </c>
      <c r="D2923" t="str">
        <f t="shared" si="318"/>
        <v>08</v>
      </c>
      <c r="F2923" s="1">
        <v>39520</v>
      </c>
      <c r="G2923">
        <v>2.8140000000000001</v>
      </c>
      <c r="H2923" s="3">
        <f t="shared" si="315"/>
        <v>2.7683400000000011</v>
      </c>
      <c r="I2923" s="6">
        <f t="shared" si="319"/>
        <v>0</v>
      </c>
      <c r="J2923" s="6">
        <f t="shared" si="320"/>
        <v>-3.0000000000001137E-3</v>
      </c>
      <c r="K2923" t="str">
        <f t="shared" si="321"/>
        <v>Pico</v>
      </c>
    </row>
    <row r="2924" spans="1:11" x14ac:dyDescent="0.35">
      <c r="A2924" t="s">
        <v>2922</v>
      </c>
      <c r="B2924" t="str">
        <f t="shared" si="316"/>
        <v>14</v>
      </c>
      <c r="C2924" t="str">
        <f t="shared" si="317"/>
        <v>Mar</v>
      </c>
      <c r="D2924" t="str">
        <f t="shared" si="318"/>
        <v>08</v>
      </c>
      <c r="F2924" s="1">
        <v>39521</v>
      </c>
      <c r="G2924">
        <v>2.81</v>
      </c>
      <c r="H2924" s="3">
        <f t="shared" si="315"/>
        <v>2.7686200000000012</v>
      </c>
      <c r="I2924" s="6">
        <f t="shared" si="319"/>
        <v>-4.0000000000000036E-3</v>
      </c>
      <c r="J2924" s="6">
        <f t="shared" si="320"/>
        <v>-4.0000000000000036E-3</v>
      </c>
      <c r="K2924" t="str">
        <f t="shared" si="321"/>
        <v/>
      </c>
    </row>
    <row r="2925" spans="1:11" x14ac:dyDescent="0.35">
      <c r="A2925" t="s">
        <v>2923</v>
      </c>
      <c r="B2925" t="str">
        <f t="shared" si="316"/>
        <v>17</v>
      </c>
      <c r="C2925" t="str">
        <f t="shared" si="317"/>
        <v>Mar</v>
      </c>
      <c r="D2925" t="str">
        <f t="shared" si="318"/>
        <v>08</v>
      </c>
      <c r="F2925" s="1">
        <v>39524</v>
      </c>
      <c r="G2925">
        <v>2.8119999999999998</v>
      </c>
      <c r="H2925" s="3">
        <f t="shared" si="315"/>
        <v>2.769400000000001</v>
      </c>
      <c r="I2925" s="6">
        <f t="shared" si="319"/>
        <v>1.9999999999997797E-3</v>
      </c>
      <c r="J2925" s="6">
        <f t="shared" si="320"/>
        <v>5.9999999999997833E-3</v>
      </c>
      <c r="K2925" t="str">
        <f t="shared" si="321"/>
        <v>Valle</v>
      </c>
    </row>
    <row r="2926" spans="1:11" x14ac:dyDescent="0.35">
      <c r="A2926" t="s">
        <v>2924</v>
      </c>
      <c r="B2926" t="str">
        <f t="shared" si="316"/>
        <v>18</v>
      </c>
      <c r="C2926" t="str">
        <f t="shared" si="317"/>
        <v>Mar</v>
      </c>
      <c r="D2926" t="str">
        <f t="shared" si="318"/>
        <v>08</v>
      </c>
      <c r="F2926" s="1">
        <v>39525</v>
      </c>
      <c r="G2926">
        <v>2.8090000000000002</v>
      </c>
      <c r="H2926" s="3">
        <f t="shared" si="315"/>
        <v>2.7701600000000015</v>
      </c>
      <c r="I2926" s="6">
        <f t="shared" si="319"/>
        <v>-2.9999999999996696E-3</v>
      </c>
      <c r="J2926" s="6">
        <f t="shared" si="320"/>
        <v>-4.9999999999994493E-3</v>
      </c>
      <c r="K2926" t="str">
        <f t="shared" si="321"/>
        <v>Pico</v>
      </c>
    </row>
    <row r="2927" spans="1:11" x14ac:dyDescent="0.35">
      <c r="A2927" t="s">
        <v>2925</v>
      </c>
      <c r="B2927" t="str">
        <f t="shared" si="316"/>
        <v>19</v>
      </c>
      <c r="C2927" t="str">
        <f t="shared" si="317"/>
        <v>Mar</v>
      </c>
      <c r="D2927" t="str">
        <f t="shared" si="318"/>
        <v>08</v>
      </c>
      <c r="F2927" s="1">
        <v>39526</v>
      </c>
      <c r="G2927">
        <v>2.7959999999999998</v>
      </c>
      <c r="H2927" s="3">
        <f t="shared" si="315"/>
        <v>2.7712200000000013</v>
      </c>
      <c r="I2927" s="6">
        <f t="shared" si="319"/>
        <v>-1.3000000000000345E-2</v>
      </c>
      <c r="J2927" s="6">
        <f t="shared" si="320"/>
        <v>-1.0000000000000675E-2</v>
      </c>
      <c r="K2927" t="str">
        <f t="shared" si="321"/>
        <v/>
      </c>
    </row>
    <row r="2928" spans="1:11" x14ac:dyDescent="0.35">
      <c r="A2928" t="s">
        <v>2926</v>
      </c>
      <c r="B2928" t="str">
        <f t="shared" si="316"/>
        <v>20</v>
      </c>
      <c r="C2928" t="str">
        <f t="shared" si="317"/>
        <v>Mar</v>
      </c>
      <c r="D2928" t="str">
        <f t="shared" si="318"/>
        <v>08</v>
      </c>
      <c r="F2928" s="1">
        <v>39527</v>
      </c>
      <c r="G2928" s="5">
        <v>2.7959999999999998</v>
      </c>
      <c r="H2928" s="3">
        <f t="shared" si="315"/>
        <v>2.7726600000000015</v>
      </c>
      <c r="I2928" s="6">
        <f t="shared" si="319"/>
        <v>0</v>
      </c>
      <c r="J2928" s="6">
        <f t="shared" si="320"/>
        <v>1.3000000000000345E-2</v>
      </c>
      <c r="K2928" t="str">
        <f t="shared" si="321"/>
        <v>Valle</v>
      </c>
    </row>
    <row r="2929" spans="1:11" x14ac:dyDescent="0.35">
      <c r="A2929" t="s">
        <v>2927</v>
      </c>
      <c r="B2929" t="str">
        <f t="shared" si="316"/>
        <v>21</v>
      </c>
      <c r="C2929" t="str">
        <f t="shared" si="317"/>
        <v>Mar</v>
      </c>
      <c r="D2929" t="str">
        <f t="shared" si="318"/>
        <v>08</v>
      </c>
      <c r="F2929" s="1">
        <v>39528</v>
      </c>
      <c r="G2929" s="5">
        <v>2.7959999999999998</v>
      </c>
      <c r="H2929" s="3">
        <f t="shared" si="315"/>
        <v>2.7740400000000016</v>
      </c>
      <c r="I2929" s="6">
        <f t="shared" si="319"/>
        <v>0</v>
      </c>
      <c r="J2929" s="6">
        <f t="shared" si="320"/>
        <v>0</v>
      </c>
      <c r="K2929" t="str">
        <f t="shared" si="321"/>
        <v/>
      </c>
    </row>
    <row r="2930" spans="1:11" x14ac:dyDescent="0.35">
      <c r="A2930" t="s">
        <v>2928</v>
      </c>
      <c r="B2930" t="str">
        <f t="shared" si="316"/>
        <v>24</v>
      </c>
      <c r="C2930" t="str">
        <f t="shared" si="317"/>
        <v>Mar</v>
      </c>
      <c r="D2930" t="str">
        <f t="shared" si="318"/>
        <v>08</v>
      </c>
      <c r="F2930" s="1">
        <v>39531</v>
      </c>
      <c r="G2930">
        <v>2.7959999999999998</v>
      </c>
      <c r="H2930" s="3">
        <f t="shared" si="315"/>
        <v>2.7750200000000014</v>
      </c>
      <c r="I2930" s="6">
        <f t="shared" si="319"/>
        <v>0</v>
      </c>
      <c r="J2930" s="6">
        <f t="shared" si="320"/>
        <v>0</v>
      </c>
      <c r="K2930" t="str">
        <f t="shared" si="321"/>
        <v/>
      </c>
    </row>
    <row r="2931" spans="1:11" x14ac:dyDescent="0.35">
      <c r="A2931" t="s">
        <v>2929</v>
      </c>
      <c r="B2931" t="str">
        <f t="shared" si="316"/>
        <v>25</v>
      </c>
      <c r="C2931" t="str">
        <f t="shared" si="317"/>
        <v>Mar</v>
      </c>
      <c r="D2931" t="str">
        <f t="shared" si="318"/>
        <v>08</v>
      </c>
      <c r="F2931" s="1">
        <v>39532</v>
      </c>
      <c r="G2931">
        <v>2.786</v>
      </c>
      <c r="H2931" s="3">
        <f t="shared" si="315"/>
        <v>2.7759600000000013</v>
      </c>
      <c r="I2931" s="6">
        <f t="shared" si="319"/>
        <v>-9.9999999999997868E-3</v>
      </c>
      <c r="J2931" s="6">
        <f t="shared" si="320"/>
        <v>-9.9999999999997868E-3</v>
      </c>
      <c r="K2931" t="str">
        <f t="shared" si="321"/>
        <v/>
      </c>
    </row>
    <row r="2932" spans="1:11" x14ac:dyDescent="0.35">
      <c r="A2932" t="s">
        <v>2930</v>
      </c>
      <c r="B2932" t="str">
        <f t="shared" si="316"/>
        <v>26</v>
      </c>
      <c r="C2932" t="str">
        <f t="shared" si="317"/>
        <v>Mar</v>
      </c>
      <c r="D2932" t="str">
        <f t="shared" si="318"/>
        <v>08</v>
      </c>
      <c r="F2932" s="1">
        <v>39533</v>
      </c>
      <c r="G2932">
        <v>2.774</v>
      </c>
      <c r="H2932" s="3">
        <f t="shared" si="315"/>
        <v>2.7768800000000011</v>
      </c>
      <c r="I2932" s="6">
        <f t="shared" si="319"/>
        <v>-1.2000000000000011E-2</v>
      </c>
      <c r="J2932" s="6">
        <f t="shared" si="320"/>
        <v>-2.0000000000002238E-3</v>
      </c>
      <c r="K2932" t="str">
        <f t="shared" si="321"/>
        <v/>
      </c>
    </row>
    <row r="2933" spans="1:11" x14ac:dyDescent="0.35">
      <c r="A2933" t="s">
        <v>2931</v>
      </c>
      <c r="B2933" t="str">
        <f t="shared" si="316"/>
        <v>27</v>
      </c>
      <c r="C2933" t="str">
        <f t="shared" si="317"/>
        <v>Mar</v>
      </c>
      <c r="D2933" t="str">
        <f t="shared" si="318"/>
        <v>08</v>
      </c>
      <c r="F2933" s="1">
        <v>39534</v>
      </c>
      <c r="G2933">
        <v>2.7549999999999999</v>
      </c>
      <c r="H2933" s="3">
        <f t="shared" si="315"/>
        <v>2.7777200000000009</v>
      </c>
      <c r="I2933" s="6">
        <f t="shared" si="319"/>
        <v>-1.9000000000000128E-2</v>
      </c>
      <c r="J2933" s="6">
        <f t="shared" si="320"/>
        <v>-7.0000000000001172E-3</v>
      </c>
      <c r="K2933" t="str">
        <f t="shared" si="321"/>
        <v/>
      </c>
    </row>
    <row r="2934" spans="1:11" x14ac:dyDescent="0.35">
      <c r="A2934" t="s">
        <v>2932</v>
      </c>
      <c r="B2934" t="str">
        <f t="shared" si="316"/>
        <v>28</v>
      </c>
      <c r="C2934" t="str">
        <f t="shared" si="317"/>
        <v>Mar</v>
      </c>
      <c r="D2934" t="str">
        <f t="shared" si="318"/>
        <v>08</v>
      </c>
      <c r="F2934" s="1">
        <v>39535</v>
      </c>
      <c r="G2934">
        <v>2.7389999999999999</v>
      </c>
      <c r="H2934" s="3">
        <f t="shared" si="315"/>
        <v>2.7786800000000005</v>
      </c>
      <c r="I2934" s="6">
        <f t="shared" si="319"/>
        <v>-1.6000000000000014E-2</v>
      </c>
      <c r="J2934" s="6">
        <f t="shared" si="320"/>
        <v>3.0000000000001137E-3</v>
      </c>
      <c r="K2934" t="str">
        <f t="shared" si="321"/>
        <v>Valle</v>
      </c>
    </row>
    <row r="2935" spans="1:11" x14ac:dyDescent="0.35">
      <c r="A2935" t="s">
        <v>2933</v>
      </c>
      <c r="B2935" t="str">
        <f t="shared" si="316"/>
        <v>31</v>
      </c>
      <c r="C2935" t="str">
        <f t="shared" si="317"/>
        <v>Mar</v>
      </c>
      <c r="D2935" t="str">
        <f t="shared" si="318"/>
        <v>08</v>
      </c>
      <c r="F2935" s="1">
        <v>39538</v>
      </c>
      <c r="G2935">
        <v>2.746</v>
      </c>
      <c r="H2935" s="3">
        <f t="shared" si="315"/>
        <v>2.7800200000000013</v>
      </c>
      <c r="I2935" s="6">
        <f t="shared" si="319"/>
        <v>7.0000000000001172E-3</v>
      </c>
      <c r="J2935" s="6">
        <f t="shared" si="320"/>
        <v>2.3000000000000131E-2</v>
      </c>
      <c r="K2935" t="str">
        <f t="shared" si="321"/>
        <v/>
      </c>
    </row>
    <row r="2936" spans="1:11" x14ac:dyDescent="0.35">
      <c r="A2936" t="s">
        <v>2934</v>
      </c>
      <c r="B2936" t="str">
        <f t="shared" si="316"/>
        <v>01</v>
      </c>
      <c r="C2936" t="str">
        <f t="shared" si="317"/>
        <v>Abr</v>
      </c>
      <c r="D2936" t="str">
        <f t="shared" si="318"/>
        <v>08</v>
      </c>
      <c r="F2936" s="1">
        <v>39539</v>
      </c>
      <c r="G2936">
        <v>2.7349999999999999</v>
      </c>
      <c r="H2936" s="3">
        <f t="shared" si="315"/>
        <v>2.7816200000000011</v>
      </c>
      <c r="I2936" s="6">
        <f t="shared" si="319"/>
        <v>-1.1000000000000121E-2</v>
      </c>
      <c r="J2936" s="6">
        <f t="shared" si="320"/>
        <v>-1.8000000000000238E-2</v>
      </c>
      <c r="K2936" t="str">
        <f t="shared" si="321"/>
        <v>Pico</v>
      </c>
    </row>
    <row r="2937" spans="1:11" x14ac:dyDescent="0.35">
      <c r="A2937" t="s">
        <v>2935</v>
      </c>
      <c r="B2937" t="str">
        <f t="shared" si="316"/>
        <v>02</v>
      </c>
      <c r="C2937" t="str">
        <f t="shared" si="317"/>
        <v>Abr</v>
      </c>
      <c r="D2937" t="str">
        <f t="shared" si="318"/>
        <v>08</v>
      </c>
      <c r="F2937" s="1">
        <v>39540</v>
      </c>
      <c r="G2937">
        <v>2.7229999999999999</v>
      </c>
      <c r="H2937" s="3">
        <f t="shared" si="315"/>
        <v>2.7841600000000004</v>
      </c>
      <c r="I2937" s="6">
        <f t="shared" si="319"/>
        <v>-1.2000000000000011E-2</v>
      </c>
      <c r="J2937" s="6">
        <f t="shared" si="320"/>
        <v>-9.9999999999988987E-4</v>
      </c>
      <c r="K2937" t="str">
        <f t="shared" si="321"/>
        <v/>
      </c>
    </row>
    <row r="2938" spans="1:11" x14ac:dyDescent="0.35">
      <c r="A2938" t="s">
        <v>2936</v>
      </c>
      <c r="B2938" t="str">
        <f t="shared" si="316"/>
        <v>03</v>
      </c>
      <c r="C2938" t="str">
        <f t="shared" si="317"/>
        <v>Abr</v>
      </c>
      <c r="D2938" t="str">
        <f t="shared" si="318"/>
        <v>08</v>
      </c>
      <c r="F2938" s="1">
        <v>39541</v>
      </c>
      <c r="G2938">
        <v>2.6989999999999998</v>
      </c>
      <c r="H2938" s="3">
        <f t="shared" si="315"/>
        <v>2.78742</v>
      </c>
      <c r="I2938" s="6">
        <f t="shared" si="319"/>
        <v>-2.4000000000000021E-2</v>
      </c>
      <c r="J2938" s="6">
        <f t="shared" si="320"/>
        <v>-1.2000000000000011E-2</v>
      </c>
      <c r="K2938" t="str">
        <f t="shared" si="321"/>
        <v/>
      </c>
    </row>
    <row r="2939" spans="1:11" x14ac:dyDescent="0.35">
      <c r="A2939" t="s">
        <v>2937</v>
      </c>
      <c r="B2939" t="str">
        <f t="shared" si="316"/>
        <v>04</v>
      </c>
      <c r="C2939" t="str">
        <f t="shared" si="317"/>
        <v>Abr</v>
      </c>
      <c r="D2939" t="str">
        <f t="shared" si="318"/>
        <v>08</v>
      </c>
      <c r="F2939" s="1">
        <v>39542</v>
      </c>
      <c r="G2939">
        <v>2.6930000000000001</v>
      </c>
      <c r="H2939" s="3">
        <f t="shared" si="315"/>
        <v>2.79162</v>
      </c>
      <c r="I2939" s="6">
        <f t="shared" si="319"/>
        <v>-5.9999999999997833E-3</v>
      </c>
      <c r="J2939" s="6">
        <f t="shared" si="320"/>
        <v>1.8000000000000238E-2</v>
      </c>
      <c r="K2939" t="str">
        <f t="shared" si="321"/>
        <v>Valle</v>
      </c>
    </row>
    <row r="2940" spans="1:11" x14ac:dyDescent="0.35">
      <c r="A2940" t="s">
        <v>2938</v>
      </c>
      <c r="B2940" t="str">
        <f t="shared" si="316"/>
        <v>07</v>
      </c>
      <c r="C2940" t="str">
        <f t="shared" si="317"/>
        <v>Abr</v>
      </c>
      <c r="D2940" t="str">
        <f t="shared" si="318"/>
        <v>08</v>
      </c>
      <c r="F2940" s="1">
        <v>39545</v>
      </c>
      <c r="G2940">
        <v>2.6949999999999998</v>
      </c>
      <c r="H2940" s="3">
        <f t="shared" si="315"/>
        <v>2.7955999999999999</v>
      </c>
      <c r="I2940" s="6">
        <f t="shared" si="319"/>
        <v>1.9999999999997797E-3</v>
      </c>
      <c r="J2940" s="6">
        <f t="shared" si="320"/>
        <v>7.999999999999563E-3</v>
      </c>
      <c r="K2940" t="str">
        <f t="shared" si="321"/>
        <v/>
      </c>
    </row>
    <row r="2941" spans="1:11" x14ac:dyDescent="0.35">
      <c r="A2941" t="s">
        <v>2939</v>
      </c>
      <c r="B2941" t="str">
        <f t="shared" si="316"/>
        <v>08</v>
      </c>
      <c r="C2941" t="str">
        <f t="shared" si="317"/>
        <v>Abr</v>
      </c>
      <c r="D2941" t="str">
        <f t="shared" si="318"/>
        <v>08</v>
      </c>
      <c r="F2941" s="1">
        <v>39546</v>
      </c>
      <c r="G2941">
        <v>2.694</v>
      </c>
      <c r="H2941" s="3">
        <f t="shared" si="315"/>
        <v>2.7995199999999993</v>
      </c>
      <c r="I2941" s="6">
        <f t="shared" si="319"/>
        <v>-9.9999999999988987E-4</v>
      </c>
      <c r="J2941" s="6">
        <f t="shared" si="320"/>
        <v>-2.9999999999996696E-3</v>
      </c>
      <c r="K2941" t="str">
        <f t="shared" si="321"/>
        <v>Pico</v>
      </c>
    </row>
    <row r="2942" spans="1:11" x14ac:dyDescent="0.35">
      <c r="A2942" t="s">
        <v>2940</v>
      </c>
      <c r="B2942" t="str">
        <f t="shared" si="316"/>
        <v>09</v>
      </c>
      <c r="C2942" t="str">
        <f t="shared" si="317"/>
        <v>Abr</v>
      </c>
      <c r="D2942" t="str">
        <f t="shared" si="318"/>
        <v>08</v>
      </c>
      <c r="F2942" s="1">
        <v>39547</v>
      </c>
      <c r="G2942">
        <v>2.698</v>
      </c>
      <c r="H2942" s="3">
        <f t="shared" si="315"/>
        <v>2.8033399999999995</v>
      </c>
      <c r="I2942" s="6">
        <f t="shared" si="319"/>
        <v>4.0000000000000036E-3</v>
      </c>
      <c r="J2942" s="6">
        <f t="shared" si="320"/>
        <v>4.9999999999998934E-3</v>
      </c>
      <c r="K2942" t="str">
        <f t="shared" si="321"/>
        <v>Valle</v>
      </c>
    </row>
    <row r="2943" spans="1:11" x14ac:dyDescent="0.35">
      <c r="A2943" t="s">
        <v>2941</v>
      </c>
      <c r="B2943" t="str">
        <f t="shared" si="316"/>
        <v>10</v>
      </c>
      <c r="C2943" t="str">
        <f t="shared" si="317"/>
        <v>Abr</v>
      </c>
      <c r="D2943" t="str">
        <f t="shared" si="318"/>
        <v>08</v>
      </c>
      <c r="F2943" s="1">
        <v>39548</v>
      </c>
      <c r="G2943">
        <v>2.7120000000000002</v>
      </c>
      <c r="H2943" s="3">
        <f t="shared" si="315"/>
        <v>2.8070999999999993</v>
      </c>
      <c r="I2943" s="6">
        <f t="shared" si="319"/>
        <v>1.4000000000000234E-2</v>
      </c>
      <c r="J2943" s="6">
        <f t="shared" si="320"/>
        <v>1.0000000000000231E-2</v>
      </c>
      <c r="K2943" t="str">
        <f t="shared" si="321"/>
        <v/>
      </c>
    </row>
    <row r="2944" spans="1:11" x14ac:dyDescent="0.35">
      <c r="A2944" t="s">
        <v>2942</v>
      </c>
      <c r="B2944" t="str">
        <f t="shared" si="316"/>
        <v>11</v>
      </c>
      <c r="C2944" t="str">
        <f t="shared" si="317"/>
        <v>Abr</v>
      </c>
      <c r="D2944" t="str">
        <f t="shared" si="318"/>
        <v>08</v>
      </c>
      <c r="F2944" s="1">
        <v>39549</v>
      </c>
      <c r="G2944">
        <v>2.742</v>
      </c>
      <c r="H2944" s="3">
        <f t="shared" si="315"/>
        <v>2.8110999999999997</v>
      </c>
      <c r="I2944" s="6">
        <f t="shared" si="319"/>
        <v>2.9999999999999805E-2</v>
      </c>
      <c r="J2944" s="6">
        <f t="shared" si="320"/>
        <v>1.599999999999957E-2</v>
      </c>
      <c r="K2944" t="str">
        <f t="shared" si="321"/>
        <v/>
      </c>
    </row>
    <row r="2945" spans="1:11" x14ac:dyDescent="0.35">
      <c r="A2945" t="s">
        <v>2943</v>
      </c>
      <c r="B2945" t="str">
        <f t="shared" si="316"/>
        <v>14</v>
      </c>
      <c r="C2945" t="str">
        <f t="shared" si="317"/>
        <v>Abr</v>
      </c>
      <c r="D2945" t="str">
        <f t="shared" si="318"/>
        <v>08</v>
      </c>
      <c r="F2945" s="1">
        <v>39552</v>
      </c>
      <c r="G2945">
        <v>2.7280000000000002</v>
      </c>
      <c r="H2945" s="3">
        <f t="shared" si="315"/>
        <v>2.8148799999999996</v>
      </c>
      <c r="I2945" s="6">
        <f t="shared" si="319"/>
        <v>-1.399999999999979E-2</v>
      </c>
      <c r="J2945" s="6">
        <f t="shared" si="320"/>
        <v>-4.3999999999999595E-2</v>
      </c>
      <c r="K2945" t="str">
        <f t="shared" si="321"/>
        <v>Pico</v>
      </c>
    </row>
    <row r="2946" spans="1:11" x14ac:dyDescent="0.35">
      <c r="A2946" t="s">
        <v>2944</v>
      </c>
      <c r="B2946" t="str">
        <f t="shared" si="316"/>
        <v>15</v>
      </c>
      <c r="C2946" t="str">
        <f t="shared" si="317"/>
        <v>Abr</v>
      </c>
      <c r="D2946" t="str">
        <f t="shared" si="318"/>
        <v>08</v>
      </c>
      <c r="F2946" s="1">
        <v>39553</v>
      </c>
      <c r="G2946">
        <v>2.7120000000000002</v>
      </c>
      <c r="H2946" s="3">
        <f t="shared" si="315"/>
        <v>2.81914</v>
      </c>
      <c r="I2946" s="6">
        <f t="shared" si="319"/>
        <v>-1.6000000000000014E-2</v>
      </c>
      <c r="J2946" s="6">
        <f t="shared" si="320"/>
        <v>-2.0000000000002238E-3</v>
      </c>
      <c r="K2946" t="str">
        <f t="shared" si="321"/>
        <v/>
      </c>
    </row>
    <row r="2947" spans="1:11" x14ac:dyDescent="0.35">
      <c r="A2947" t="s">
        <v>2945</v>
      </c>
      <c r="B2947" t="str">
        <f t="shared" si="316"/>
        <v>16</v>
      </c>
      <c r="C2947" t="str">
        <f t="shared" si="317"/>
        <v>Abr</v>
      </c>
      <c r="D2947" t="str">
        <f t="shared" si="318"/>
        <v>08</v>
      </c>
      <c r="F2947" s="1">
        <v>39554</v>
      </c>
      <c r="G2947">
        <v>2.7050000000000001</v>
      </c>
      <c r="H2947" s="3">
        <f t="shared" si="315"/>
        <v>2.8240800000000004</v>
      </c>
      <c r="I2947" s="6">
        <f t="shared" si="319"/>
        <v>-7.0000000000001172E-3</v>
      </c>
      <c r="J2947" s="6">
        <f t="shared" si="320"/>
        <v>8.999999999999897E-3</v>
      </c>
      <c r="K2947" t="str">
        <f t="shared" si="321"/>
        <v>Valle</v>
      </c>
    </row>
    <row r="2948" spans="1:11" x14ac:dyDescent="0.35">
      <c r="A2948" t="s">
        <v>2946</v>
      </c>
      <c r="B2948" t="str">
        <f t="shared" si="316"/>
        <v>17</v>
      </c>
      <c r="C2948" t="str">
        <f t="shared" si="317"/>
        <v>Abr</v>
      </c>
      <c r="D2948" t="str">
        <f t="shared" si="318"/>
        <v>08</v>
      </c>
      <c r="F2948" s="1">
        <v>39555</v>
      </c>
      <c r="G2948">
        <v>2.71</v>
      </c>
      <c r="H2948" s="3">
        <f t="shared" ref="H2948:H3011" si="322">AVERAGE(G2948:G2997)</f>
        <v>2.8293599999999999</v>
      </c>
      <c r="I2948" s="6">
        <f t="shared" si="319"/>
        <v>4.9999999999998934E-3</v>
      </c>
      <c r="J2948" s="6">
        <f t="shared" si="320"/>
        <v>1.2000000000000011E-2</v>
      </c>
      <c r="K2948" t="str">
        <f t="shared" si="321"/>
        <v/>
      </c>
    </row>
    <row r="2949" spans="1:11" x14ac:dyDescent="0.35">
      <c r="A2949" t="s">
        <v>2947</v>
      </c>
      <c r="B2949" t="str">
        <f t="shared" ref="B2949:B3012" si="323">MID(A2949,1,2)</f>
        <v>18</v>
      </c>
      <c r="C2949" t="str">
        <f t="shared" ref="C2949:C3012" si="324">MID(A2949,3,3)</f>
        <v>Abr</v>
      </c>
      <c r="D2949" t="str">
        <f t="shared" ref="D2949:D3012" si="325">MID(A2949,6,2)</f>
        <v>08</v>
      </c>
      <c r="F2949" s="1">
        <v>39556</v>
      </c>
      <c r="G2949">
        <v>2.7240000000000002</v>
      </c>
      <c r="H2949" s="3">
        <f t="shared" si="322"/>
        <v>2.8344799999999997</v>
      </c>
      <c r="I2949" s="6">
        <f t="shared" ref="I2949:I3012" si="326">G2949-G2948</f>
        <v>1.4000000000000234E-2</v>
      </c>
      <c r="J2949" s="6">
        <f t="shared" si="320"/>
        <v>9.0000000000003411E-3</v>
      </c>
      <c r="K2949" t="str">
        <f t="shared" si="321"/>
        <v/>
      </c>
    </row>
    <row r="2950" spans="1:11" x14ac:dyDescent="0.35">
      <c r="A2950" t="s">
        <v>2948</v>
      </c>
      <c r="B2950" t="str">
        <f t="shared" si="323"/>
        <v>21</v>
      </c>
      <c r="C2950" t="str">
        <f t="shared" si="324"/>
        <v>Abr</v>
      </c>
      <c r="D2950" t="str">
        <f t="shared" si="325"/>
        <v>08</v>
      </c>
      <c r="F2950" s="1">
        <v>39559</v>
      </c>
      <c r="G2950">
        <v>2.7719999999999998</v>
      </c>
      <c r="H2950" s="3">
        <f t="shared" si="322"/>
        <v>2.8393599999999992</v>
      </c>
      <c r="I2950" s="6">
        <f t="shared" si="326"/>
        <v>4.7999999999999599E-2</v>
      </c>
      <c r="J2950" s="6">
        <f t="shared" ref="J2950:J3013" si="327">I2950-I2949</f>
        <v>3.3999999999999364E-2</v>
      </c>
      <c r="K2950" t="str">
        <f t="shared" ref="K2950:K3013" si="328">IF(AND(J2949&gt;0,J2950&lt;0),"Pico",IF(AND(J2949&lt;0,J2950&gt;0),"Valle",""))</f>
        <v/>
      </c>
    </row>
    <row r="2951" spans="1:11" x14ac:dyDescent="0.35">
      <c r="A2951" t="s">
        <v>2949</v>
      </c>
      <c r="B2951" t="str">
        <f t="shared" si="323"/>
        <v>22</v>
      </c>
      <c r="C2951" t="str">
        <f t="shared" si="324"/>
        <v>Abr</v>
      </c>
      <c r="D2951" t="str">
        <f t="shared" si="325"/>
        <v>08</v>
      </c>
      <c r="F2951" s="1">
        <v>39560</v>
      </c>
      <c r="G2951">
        <v>2.8239999999999998</v>
      </c>
      <c r="H2951" s="3">
        <f t="shared" si="322"/>
        <v>2.843259999999999</v>
      </c>
      <c r="I2951" s="6">
        <f t="shared" si="326"/>
        <v>5.2000000000000046E-2</v>
      </c>
      <c r="J2951" s="6">
        <f t="shared" si="327"/>
        <v>4.0000000000004476E-3</v>
      </c>
      <c r="K2951" t="str">
        <f t="shared" si="328"/>
        <v/>
      </c>
    </row>
    <row r="2952" spans="1:11" x14ac:dyDescent="0.35">
      <c r="A2952" t="s">
        <v>2950</v>
      </c>
      <c r="B2952" t="str">
        <f t="shared" si="323"/>
        <v>23</v>
      </c>
      <c r="C2952" t="str">
        <f t="shared" si="324"/>
        <v>Abr</v>
      </c>
      <c r="D2952" t="str">
        <f t="shared" si="325"/>
        <v>08</v>
      </c>
      <c r="F2952" s="1">
        <v>39561</v>
      </c>
      <c r="G2952">
        <v>2.7930000000000001</v>
      </c>
      <c r="H2952" s="3">
        <f t="shared" si="322"/>
        <v>2.8460599999999996</v>
      </c>
      <c r="I2952" s="6">
        <f t="shared" si="326"/>
        <v>-3.0999999999999694E-2</v>
      </c>
      <c r="J2952" s="6">
        <f t="shared" si="327"/>
        <v>-8.2999999999999741E-2</v>
      </c>
      <c r="K2952" t="str">
        <f t="shared" si="328"/>
        <v>Pico</v>
      </c>
    </row>
    <row r="2953" spans="1:11" x14ac:dyDescent="0.35">
      <c r="A2953" t="s">
        <v>2951</v>
      </c>
      <c r="B2953" t="str">
        <f t="shared" si="323"/>
        <v>24</v>
      </c>
      <c r="C2953" t="str">
        <f t="shared" si="324"/>
        <v>Abr</v>
      </c>
      <c r="D2953" t="str">
        <f t="shared" si="325"/>
        <v>08</v>
      </c>
      <c r="F2953" s="1">
        <v>39562</v>
      </c>
      <c r="G2953">
        <v>2.7829999999999999</v>
      </c>
      <c r="H2953" s="3">
        <f t="shared" si="322"/>
        <v>2.8493999999999993</v>
      </c>
      <c r="I2953" s="6">
        <f t="shared" si="326"/>
        <v>-1.0000000000000231E-2</v>
      </c>
      <c r="J2953" s="6">
        <f t="shared" si="327"/>
        <v>2.0999999999999464E-2</v>
      </c>
      <c r="K2953" t="str">
        <f t="shared" si="328"/>
        <v>Valle</v>
      </c>
    </row>
    <row r="2954" spans="1:11" x14ac:dyDescent="0.35">
      <c r="A2954" t="s">
        <v>2952</v>
      </c>
      <c r="B2954" t="str">
        <f t="shared" si="323"/>
        <v>25</v>
      </c>
      <c r="C2954" t="str">
        <f t="shared" si="324"/>
        <v>Abr</v>
      </c>
      <c r="D2954" t="str">
        <f t="shared" si="325"/>
        <v>08</v>
      </c>
      <c r="F2954" s="1">
        <v>39563</v>
      </c>
      <c r="G2954">
        <v>2.8159999999999998</v>
      </c>
      <c r="H2954" s="3">
        <f t="shared" si="322"/>
        <v>2.8520399999999997</v>
      </c>
      <c r="I2954" s="6">
        <f t="shared" si="326"/>
        <v>3.2999999999999918E-2</v>
      </c>
      <c r="J2954" s="6">
        <f t="shared" si="327"/>
        <v>4.3000000000000149E-2</v>
      </c>
      <c r="K2954" t="str">
        <f t="shared" si="328"/>
        <v/>
      </c>
    </row>
    <row r="2955" spans="1:11" x14ac:dyDescent="0.35">
      <c r="A2955" t="s">
        <v>2953</v>
      </c>
      <c r="B2955" t="str">
        <f t="shared" si="323"/>
        <v>28</v>
      </c>
      <c r="C2955" t="str">
        <f t="shared" si="324"/>
        <v>Abr</v>
      </c>
      <c r="D2955" t="str">
        <f t="shared" si="325"/>
        <v>08</v>
      </c>
      <c r="F2955" s="1">
        <v>39566</v>
      </c>
      <c r="G2955">
        <v>2.8359999999999999</v>
      </c>
      <c r="H2955" s="3">
        <f t="shared" si="322"/>
        <v>2.8535399999999993</v>
      </c>
      <c r="I2955" s="6">
        <f t="shared" si="326"/>
        <v>2.0000000000000018E-2</v>
      </c>
      <c r="J2955" s="6">
        <f t="shared" si="327"/>
        <v>-1.2999999999999901E-2</v>
      </c>
      <c r="K2955" t="str">
        <f t="shared" si="328"/>
        <v>Pico</v>
      </c>
    </row>
    <row r="2956" spans="1:11" x14ac:dyDescent="0.35">
      <c r="A2956" t="s">
        <v>2954</v>
      </c>
      <c r="B2956" t="str">
        <f t="shared" si="323"/>
        <v>29</v>
      </c>
      <c r="C2956" t="str">
        <f t="shared" si="324"/>
        <v>Abr</v>
      </c>
      <c r="D2956" t="str">
        <f t="shared" si="325"/>
        <v>08</v>
      </c>
      <c r="F2956" s="1">
        <v>39567</v>
      </c>
      <c r="G2956">
        <v>2.843</v>
      </c>
      <c r="H2956" s="3">
        <f t="shared" si="322"/>
        <v>2.8539599999999994</v>
      </c>
      <c r="I2956" s="6">
        <f t="shared" si="326"/>
        <v>7.0000000000001172E-3</v>
      </c>
      <c r="J2956" s="6">
        <f t="shared" si="327"/>
        <v>-1.2999999999999901E-2</v>
      </c>
      <c r="K2956" t="str">
        <f t="shared" si="328"/>
        <v/>
      </c>
    </row>
    <row r="2957" spans="1:11" x14ac:dyDescent="0.35">
      <c r="A2957" t="s">
        <v>2955</v>
      </c>
      <c r="B2957" t="str">
        <f t="shared" si="323"/>
        <v>30</v>
      </c>
      <c r="C2957" t="str">
        <f t="shared" si="324"/>
        <v>Abr</v>
      </c>
      <c r="D2957" t="str">
        <f t="shared" si="325"/>
        <v>08</v>
      </c>
      <c r="F2957" s="1">
        <v>39568</v>
      </c>
      <c r="G2957">
        <v>2.851</v>
      </c>
      <c r="H2957" s="3">
        <f t="shared" si="322"/>
        <v>2.8535399999999997</v>
      </c>
      <c r="I2957" s="6">
        <f t="shared" si="326"/>
        <v>8.0000000000000071E-3</v>
      </c>
      <c r="J2957" s="6">
        <f t="shared" si="327"/>
        <v>9.9999999999988987E-4</v>
      </c>
      <c r="K2957" t="str">
        <f t="shared" si="328"/>
        <v>Valle</v>
      </c>
    </row>
    <row r="2958" spans="1:11" x14ac:dyDescent="0.35">
      <c r="A2958" t="s">
        <v>2956</v>
      </c>
      <c r="B2958" t="str">
        <f t="shared" si="323"/>
        <v>01</v>
      </c>
      <c r="C2958" t="str">
        <f t="shared" si="324"/>
        <v>May</v>
      </c>
      <c r="D2958" t="str">
        <f t="shared" si="325"/>
        <v>08</v>
      </c>
      <c r="F2958" s="1">
        <v>39569</v>
      </c>
      <c r="G2958" s="5">
        <v>2.851</v>
      </c>
      <c r="H2958" s="3">
        <f t="shared" si="322"/>
        <v>2.8527399999999994</v>
      </c>
      <c r="I2958" s="6">
        <f t="shared" si="326"/>
        <v>0</v>
      </c>
      <c r="J2958" s="6">
        <f t="shared" si="327"/>
        <v>-8.0000000000000071E-3</v>
      </c>
      <c r="K2958" t="str">
        <f t="shared" si="328"/>
        <v>Pico</v>
      </c>
    </row>
    <row r="2959" spans="1:11" x14ac:dyDescent="0.35">
      <c r="A2959" t="s">
        <v>2957</v>
      </c>
      <c r="B2959" t="str">
        <f t="shared" si="323"/>
        <v>02</v>
      </c>
      <c r="C2959" t="str">
        <f t="shared" si="324"/>
        <v>May</v>
      </c>
      <c r="D2959" t="str">
        <f t="shared" si="325"/>
        <v>08</v>
      </c>
      <c r="F2959" s="1">
        <v>39570</v>
      </c>
      <c r="G2959">
        <v>2.79</v>
      </c>
      <c r="H2959" s="3">
        <f t="shared" si="322"/>
        <v>2.8520199999999996</v>
      </c>
      <c r="I2959" s="6">
        <f t="shared" si="326"/>
        <v>-6.0999999999999943E-2</v>
      </c>
      <c r="J2959" s="6">
        <f t="shared" si="327"/>
        <v>-6.0999999999999943E-2</v>
      </c>
      <c r="K2959" t="str">
        <f t="shared" si="328"/>
        <v/>
      </c>
    </row>
    <row r="2960" spans="1:11" x14ac:dyDescent="0.35">
      <c r="A2960" t="s">
        <v>2958</v>
      </c>
      <c r="B2960" t="str">
        <f t="shared" si="323"/>
        <v>05</v>
      </c>
      <c r="C2960" t="str">
        <f t="shared" si="324"/>
        <v>May</v>
      </c>
      <c r="D2960" t="str">
        <f t="shared" si="325"/>
        <v>08</v>
      </c>
      <c r="F2960" s="1">
        <v>39573</v>
      </c>
      <c r="G2960">
        <v>2.7869999999999999</v>
      </c>
      <c r="H2960" s="3">
        <f t="shared" si="322"/>
        <v>2.8527199999999993</v>
      </c>
      <c r="I2960" s="6">
        <f t="shared" si="326"/>
        <v>-3.0000000000001137E-3</v>
      </c>
      <c r="J2960" s="6">
        <f t="shared" si="327"/>
        <v>5.7999999999999829E-2</v>
      </c>
      <c r="K2960" t="str">
        <f t="shared" si="328"/>
        <v>Valle</v>
      </c>
    </row>
    <row r="2961" spans="1:11" x14ac:dyDescent="0.35">
      <c r="A2961" t="s">
        <v>2959</v>
      </c>
      <c r="B2961" t="str">
        <f t="shared" si="323"/>
        <v>06</v>
      </c>
      <c r="C2961" t="str">
        <f t="shared" si="324"/>
        <v>May</v>
      </c>
      <c r="D2961" t="str">
        <f t="shared" si="325"/>
        <v>08</v>
      </c>
      <c r="F2961" s="1">
        <v>39574</v>
      </c>
      <c r="G2961">
        <v>2.79</v>
      </c>
      <c r="H2961" s="3">
        <f t="shared" si="322"/>
        <v>2.8534600000000006</v>
      </c>
      <c r="I2961" s="6">
        <f t="shared" si="326"/>
        <v>3.0000000000001137E-3</v>
      </c>
      <c r="J2961" s="6">
        <f t="shared" si="327"/>
        <v>6.0000000000002274E-3</v>
      </c>
      <c r="K2961" t="str">
        <f t="shared" si="328"/>
        <v/>
      </c>
    </row>
    <row r="2962" spans="1:11" x14ac:dyDescent="0.35">
      <c r="A2962" t="s">
        <v>2960</v>
      </c>
      <c r="B2962" t="str">
        <f t="shared" si="323"/>
        <v>07</v>
      </c>
      <c r="C2962" t="str">
        <f t="shared" si="324"/>
        <v>May</v>
      </c>
      <c r="D2962" t="str">
        <f t="shared" si="325"/>
        <v>08</v>
      </c>
      <c r="F2962" s="1">
        <v>39575</v>
      </c>
      <c r="G2962">
        <v>2.7709999999999999</v>
      </c>
      <c r="H2962" s="3">
        <f t="shared" si="322"/>
        <v>2.8543800000000004</v>
      </c>
      <c r="I2962" s="6">
        <f t="shared" si="326"/>
        <v>-1.9000000000000128E-2</v>
      </c>
      <c r="J2962" s="6">
        <f t="shared" si="327"/>
        <v>-2.2000000000000242E-2</v>
      </c>
      <c r="K2962" t="str">
        <f t="shared" si="328"/>
        <v>Pico</v>
      </c>
    </row>
    <row r="2963" spans="1:11" x14ac:dyDescent="0.35">
      <c r="A2963" t="s">
        <v>2961</v>
      </c>
      <c r="B2963" t="str">
        <f t="shared" si="323"/>
        <v>08</v>
      </c>
      <c r="C2963" t="str">
        <f t="shared" si="324"/>
        <v>May</v>
      </c>
      <c r="D2963" t="str">
        <f t="shared" si="325"/>
        <v>08</v>
      </c>
      <c r="F2963" s="1">
        <v>39576</v>
      </c>
      <c r="G2963">
        <v>2.762</v>
      </c>
      <c r="H2963" s="3">
        <f t="shared" si="322"/>
        <v>2.8555000000000001</v>
      </c>
      <c r="I2963" s="6">
        <f t="shared" si="326"/>
        <v>-8.999999999999897E-3</v>
      </c>
      <c r="J2963" s="6">
        <f t="shared" si="327"/>
        <v>1.0000000000000231E-2</v>
      </c>
      <c r="K2963" t="str">
        <f t="shared" si="328"/>
        <v>Valle</v>
      </c>
    </row>
    <row r="2964" spans="1:11" x14ac:dyDescent="0.35">
      <c r="A2964" t="s">
        <v>2962</v>
      </c>
      <c r="B2964" t="str">
        <f t="shared" si="323"/>
        <v>09</v>
      </c>
      <c r="C2964" t="str">
        <f t="shared" si="324"/>
        <v>May</v>
      </c>
      <c r="D2964" t="str">
        <f t="shared" si="325"/>
        <v>08</v>
      </c>
      <c r="F2964" s="1">
        <v>39577</v>
      </c>
      <c r="G2964">
        <v>2.7570000000000001</v>
      </c>
      <c r="H2964" s="3">
        <f t="shared" si="322"/>
        <v>2.8568600000000002</v>
      </c>
      <c r="I2964" s="6">
        <f t="shared" si="326"/>
        <v>-4.9999999999998934E-3</v>
      </c>
      <c r="J2964" s="6">
        <f t="shared" si="327"/>
        <v>4.0000000000000036E-3</v>
      </c>
      <c r="K2964" t="str">
        <f t="shared" si="328"/>
        <v/>
      </c>
    </row>
    <row r="2965" spans="1:11" x14ac:dyDescent="0.35">
      <c r="A2965" t="s">
        <v>2963</v>
      </c>
      <c r="B2965" t="str">
        <f t="shared" si="323"/>
        <v>12</v>
      </c>
      <c r="C2965" t="str">
        <f t="shared" si="324"/>
        <v>May</v>
      </c>
      <c r="D2965" t="str">
        <f t="shared" si="325"/>
        <v>08</v>
      </c>
      <c r="F2965" s="1">
        <v>39580</v>
      </c>
      <c r="G2965">
        <v>2.762</v>
      </c>
      <c r="H2965" s="3">
        <f t="shared" si="322"/>
        <v>2.8586400000000007</v>
      </c>
      <c r="I2965" s="6">
        <f t="shared" si="326"/>
        <v>4.9999999999998934E-3</v>
      </c>
      <c r="J2965" s="6">
        <f t="shared" si="327"/>
        <v>9.9999999999997868E-3</v>
      </c>
      <c r="K2965" t="str">
        <f t="shared" si="328"/>
        <v/>
      </c>
    </row>
    <row r="2966" spans="1:11" x14ac:dyDescent="0.35">
      <c r="A2966" t="s">
        <v>2964</v>
      </c>
      <c r="B2966" t="str">
        <f t="shared" si="323"/>
        <v>13</v>
      </c>
      <c r="C2966" t="str">
        <f t="shared" si="324"/>
        <v>May</v>
      </c>
      <c r="D2966" t="str">
        <f t="shared" si="325"/>
        <v>08</v>
      </c>
      <c r="F2966" s="1">
        <v>39581</v>
      </c>
      <c r="G2966">
        <v>2.7690000000000001</v>
      </c>
      <c r="H2966" s="3">
        <f t="shared" si="322"/>
        <v>2.860240000000001</v>
      </c>
      <c r="I2966" s="6">
        <f t="shared" si="326"/>
        <v>7.0000000000001172E-3</v>
      </c>
      <c r="J2966" s="6">
        <f t="shared" si="327"/>
        <v>2.0000000000002238E-3</v>
      </c>
      <c r="K2966" t="str">
        <f t="shared" si="328"/>
        <v/>
      </c>
    </row>
    <row r="2967" spans="1:11" x14ac:dyDescent="0.35">
      <c r="A2967" t="s">
        <v>2965</v>
      </c>
      <c r="B2967" t="str">
        <f t="shared" si="323"/>
        <v>14</v>
      </c>
      <c r="C2967" t="str">
        <f t="shared" si="324"/>
        <v>May</v>
      </c>
      <c r="D2967" t="str">
        <f t="shared" si="325"/>
        <v>08</v>
      </c>
      <c r="F2967" s="1">
        <v>39582</v>
      </c>
      <c r="G2967">
        <v>2.7629999999999999</v>
      </c>
      <c r="H2967" s="3">
        <f t="shared" si="322"/>
        <v>2.8617200000000009</v>
      </c>
      <c r="I2967" s="6">
        <f t="shared" si="326"/>
        <v>-6.0000000000002274E-3</v>
      </c>
      <c r="J2967" s="6">
        <f t="shared" si="327"/>
        <v>-1.3000000000000345E-2</v>
      </c>
      <c r="K2967" t="str">
        <f t="shared" si="328"/>
        <v>Pico</v>
      </c>
    </row>
    <row r="2968" spans="1:11" x14ac:dyDescent="0.35">
      <c r="A2968" t="s">
        <v>2966</v>
      </c>
      <c r="B2968" t="str">
        <f t="shared" si="323"/>
        <v>15</v>
      </c>
      <c r="C2968" t="str">
        <f t="shared" si="324"/>
        <v>May</v>
      </c>
      <c r="D2968" t="str">
        <f t="shared" si="325"/>
        <v>08</v>
      </c>
      <c r="F2968" s="1">
        <v>39583</v>
      </c>
      <c r="G2968" s="5">
        <v>2.7629999999999999</v>
      </c>
      <c r="H2968" s="3">
        <f t="shared" si="322"/>
        <v>2.8631800000000012</v>
      </c>
      <c r="I2968" s="6">
        <f t="shared" si="326"/>
        <v>0</v>
      </c>
      <c r="J2968" s="6">
        <f t="shared" si="327"/>
        <v>6.0000000000002274E-3</v>
      </c>
      <c r="K2968" t="str">
        <f t="shared" si="328"/>
        <v>Valle</v>
      </c>
    </row>
    <row r="2969" spans="1:11" x14ac:dyDescent="0.35">
      <c r="A2969" t="s">
        <v>2967</v>
      </c>
      <c r="B2969" t="str">
        <f t="shared" si="323"/>
        <v>16</v>
      </c>
      <c r="C2969" t="str">
        <f t="shared" si="324"/>
        <v>May</v>
      </c>
      <c r="D2969" t="str">
        <f t="shared" si="325"/>
        <v>08</v>
      </c>
      <c r="F2969" s="1">
        <v>39584</v>
      </c>
      <c r="G2969" s="5">
        <v>2.7629999999999999</v>
      </c>
      <c r="H2969" s="3">
        <f t="shared" si="322"/>
        <v>2.8645399999999999</v>
      </c>
      <c r="I2969" s="6">
        <f t="shared" si="326"/>
        <v>0</v>
      </c>
      <c r="J2969" s="6">
        <f t="shared" si="327"/>
        <v>0</v>
      </c>
      <c r="K2969" t="str">
        <f t="shared" si="328"/>
        <v/>
      </c>
    </row>
    <row r="2970" spans="1:11" x14ac:dyDescent="0.35">
      <c r="A2970" t="s">
        <v>2968</v>
      </c>
      <c r="B2970" t="str">
        <f t="shared" si="323"/>
        <v>19</v>
      </c>
      <c r="C2970" t="str">
        <f t="shared" si="324"/>
        <v>May</v>
      </c>
      <c r="D2970" t="str">
        <f t="shared" si="325"/>
        <v>08</v>
      </c>
      <c r="F2970" s="1">
        <v>39587</v>
      </c>
      <c r="G2970" s="5">
        <v>2.7629999999999999</v>
      </c>
      <c r="H2970" s="3">
        <f t="shared" si="322"/>
        <v>2.8656799999999998</v>
      </c>
      <c r="I2970" s="6">
        <f t="shared" si="326"/>
        <v>0</v>
      </c>
      <c r="J2970" s="6">
        <f t="shared" si="327"/>
        <v>0</v>
      </c>
      <c r="K2970" t="str">
        <f t="shared" si="328"/>
        <v/>
      </c>
    </row>
    <row r="2971" spans="1:11" x14ac:dyDescent="0.35">
      <c r="A2971" t="s">
        <v>2969</v>
      </c>
      <c r="B2971" t="str">
        <f t="shared" si="323"/>
        <v>20</v>
      </c>
      <c r="C2971" t="str">
        <f t="shared" si="324"/>
        <v>May</v>
      </c>
      <c r="D2971" t="str">
        <f t="shared" si="325"/>
        <v>08</v>
      </c>
      <c r="F2971" s="1">
        <v>39588</v>
      </c>
      <c r="G2971">
        <v>2.8050000000000002</v>
      </c>
      <c r="H2971" s="3">
        <f t="shared" si="322"/>
        <v>2.8668199999999997</v>
      </c>
      <c r="I2971" s="6">
        <f t="shared" si="326"/>
        <v>4.2000000000000259E-2</v>
      </c>
      <c r="J2971" s="6">
        <f t="shared" si="327"/>
        <v>4.2000000000000259E-2</v>
      </c>
      <c r="K2971" t="str">
        <f t="shared" si="328"/>
        <v/>
      </c>
    </row>
    <row r="2972" spans="1:11" x14ac:dyDescent="0.35">
      <c r="A2972" t="s">
        <v>2970</v>
      </c>
      <c r="B2972" t="str">
        <f t="shared" si="323"/>
        <v>21</v>
      </c>
      <c r="C2972" t="str">
        <f t="shared" si="324"/>
        <v>May</v>
      </c>
      <c r="D2972" t="str">
        <f t="shared" si="325"/>
        <v>08</v>
      </c>
      <c r="F2972" s="1">
        <v>39589</v>
      </c>
      <c r="G2972">
        <v>2.8039999999999998</v>
      </c>
      <c r="H2972" s="3">
        <f t="shared" si="322"/>
        <v>2.8671199999999999</v>
      </c>
      <c r="I2972" s="6">
        <f t="shared" si="326"/>
        <v>-1.000000000000334E-3</v>
      </c>
      <c r="J2972" s="6">
        <f t="shared" si="327"/>
        <v>-4.3000000000000593E-2</v>
      </c>
      <c r="K2972" t="str">
        <f t="shared" si="328"/>
        <v>Pico</v>
      </c>
    </row>
    <row r="2973" spans="1:11" x14ac:dyDescent="0.35">
      <c r="A2973" t="s">
        <v>2971</v>
      </c>
      <c r="B2973" t="str">
        <f t="shared" si="323"/>
        <v>22</v>
      </c>
      <c r="C2973" t="str">
        <f t="shared" si="324"/>
        <v>May</v>
      </c>
      <c r="D2973" t="str">
        <f t="shared" si="325"/>
        <v>08</v>
      </c>
      <c r="F2973" s="1">
        <v>39590</v>
      </c>
      <c r="G2973">
        <v>2.8279999999999998</v>
      </c>
      <c r="H2973" s="3">
        <f t="shared" si="322"/>
        <v>2.8675000000000002</v>
      </c>
      <c r="I2973" s="6">
        <f t="shared" si="326"/>
        <v>2.4000000000000021E-2</v>
      </c>
      <c r="J2973" s="6">
        <f t="shared" si="327"/>
        <v>2.5000000000000355E-2</v>
      </c>
      <c r="K2973" t="str">
        <f t="shared" si="328"/>
        <v>Valle</v>
      </c>
    </row>
    <row r="2974" spans="1:11" x14ac:dyDescent="0.35">
      <c r="A2974" t="s">
        <v>2972</v>
      </c>
      <c r="B2974" t="str">
        <f t="shared" si="323"/>
        <v>23</v>
      </c>
      <c r="C2974" t="str">
        <f t="shared" si="324"/>
        <v>May</v>
      </c>
      <c r="D2974" t="str">
        <f t="shared" si="325"/>
        <v>08</v>
      </c>
      <c r="F2974" s="1">
        <v>39591</v>
      </c>
      <c r="G2974">
        <v>2.8490000000000002</v>
      </c>
      <c r="H2974" s="3">
        <f t="shared" si="322"/>
        <v>2.8672599999999999</v>
      </c>
      <c r="I2974" s="6">
        <f t="shared" si="326"/>
        <v>2.1000000000000352E-2</v>
      </c>
      <c r="J2974" s="6">
        <f t="shared" si="327"/>
        <v>-2.9999999999996696E-3</v>
      </c>
      <c r="K2974" t="str">
        <f t="shared" si="328"/>
        <v>Pico</v>
      </c>
    </row>
    <row r="2975" spans="1:11" x14ac:dyDescent="0.35">
      <c r="A2975" t="s">
        <v>2973</v>
      </c>
      <c r="B2975" t="str">
        <f t="shared" si="323"/>
        <v>26</v>
      </c>
      <c r="C2975" t="str">
        <f t="shared" si="324"/>
        <v>May</v>
      </c>
      <c r="D2975" t="str">
        <f t="shared" si="325"/>
        <v>08</v>
      </c>
      <c r="F2975" s="1">
        <v>39594</v>
      </c>
      <c r="G2975">
        <v>2.85</v>
      </c>
      <c r="H2975" s="3">
        <f t="shared" si="322"/>
        <v>2.8665000000000003</v>
      </c>
      <c r="I2975" s="6">
        <f t="shared" si="326"/>
        <v>9.9999999999988987E-4</v>
      </c>
      <c r="J2975" s="6">
        <f t="shared" si="327"/>
        <v>-2.0000000000000462E-2</v>
      </c>
      <c r="K2975" t="str">
        <f t="shared" si="328"/>
        <v/>
      </c>
    </row>
    <row r="2976" spans="1:11" x14ac:dyDescent="0.35">
      <c r="A2976" t="s">
        <v>2974</v>
      </c>
      <c r="B2976" t="str">
        <f t="shared" si="323"/>
        <v>27</v>
      </c>
      <c r="C2976" t="str">
        <f t="shared" si="324"/>
        <v>May</v>
      </c>
      <c r="D2976" t="str">
        <f t="shared" si="325"/>
        <v>08</v>
      </c>
      <c r="F2976" s="1">
        <v>39595</v>
      </c>
      <c r="G2976">
        <v>2.8620000000000001</v>
      </c>
      <c r="H2976" s="3">
        <f t="shared" si="322"/>
        <v>2.8650600000000002</v>
      </c>
      <c r="I2976" s="6">
        <f t="shared" si="326"/>
        <v>1.2000000000000011E-2</v>
      </c>
      <c r="J2976" s="6">
        <f t="shared" si="327"/>
        <v>1.1000000000000121E-2</v>
      </c>
      <c r="K2976" t="str">
        <f t="shared" si="328"/>
        <v>Valle</v>
      </c>
    </row>
    <row r="2977" spans="1:11" x14ac:dyDescent="0.35">
      <c r="A2977" t="s">
        <v>2975</v>
      </c>
      <c r="B2977" t="str">
        <f t="shared" si="323"/>
        <v>28</v>
      </c>
      <c r="C2977" t="str">
        <f t="shared" si="324"/>
        <v>May</v>
      </c>
      <c r="D2977" t="str">
        <f t="shared" si="325"/>
        <v>08</v>
      </c>
      <c r="F2977" s="1">
        <v>39596</v>
      </c>
      <c r="G2977">
        <v>2.8679999999999999</v>
      </c>
      <c r="H2977" s="3">
        <f t="shared" si="322"/>
        <v>2.8635199999999998</v>
      </c>
      <c r="I2977" s="6">
        <f t="shared" si="326"/>
        <v>5.9999999999997833E-3</v>
      </c>
      <c r="J2977" s="6">
        <f t="shared" si="327"/>
        <v>-6.0000000000002274E-3</v>
      </c>
      <c r="K2977" t="str">
        <f t="shared" si="328"/>
        <v>Pico</v>
      </c>
    </row>
    <row r="2978" spans="1:11" x14ac:dyDescent="0.35">
      <c r="A2978" t="s">
        <v>2976</v>
      </c>
      <c r="B2978" t="str">
        <f t="shared" si="323"/>
        <v>29</v>
      </c>
      <c r="C2978" t="str">
        <f t="shared" si="324"/>
        <v>May</v>
      </c>
      <c r="D2978" t="str">
        <f t="shared" si="325"/>
        <v>08</v>
      </c>
      <c r="F2978" s="1">
        <v>39597</v>
      </c>
      <c r="G2978">
        <v>2.8650000000000002</v>
      </c>
      <c r="H2978" s="3">
        <f t="shared" si="322"/>
        <v>2.8620199999999998</v>
      </c>
      <c r="I2978" s="6">
        <f t="shared" si="326"/>
        <v>-2.9999999999996696E-3</v>
      </c>
      <c r="J2978" s="6">
        <f t="shared" si="327"/>
        <v>-8.9999999999994529E-3</v>
      </c>
      <c r="K2978" t="str">
        <f t="shared" si="328"/>
        <v/>
      </c>
    </row>
    <row r="2979" spans="1:11" x14ac:dyDescent="0.35">
      <c r="A2979" t="s">
        <v>2977</v>
      </c>
      <c r="B2979" t="str">
        <f t="shared" si="323"/>
        <v>30</v>
      </c>
      <c r="C2979" t="str">
        <f t="shared" si="324"/>
        <v>May</v>
      </c>
      <c r="D2979" t="str">
        <f t="shared" si="325"/>
        <v>08</v>
      </c>
      <c r="F2979" s="1">
        <v>39598</v>
      </c>
      <c r="G2979">
        <v>2.8450000000000002</v>
      </c>
      <c r="H2979" s="3">
        <f t="shared" si="322"/>
        <v>2.8609599999999995</v>
      </c>
      <c r="I2979" s="6">
        <f t="shared" si="326"/>
        <v>-2.0000000000000018E-2</v>
      </c>
      <c r="J2979" s="6">
        <f t="shared" si="327"/>
        <v>-1.7000000000000348E-2</v>
      </c>
      <c r="K2979" t="str">
        <f t="shared" si="328"/>
        <v/>
      </c>
    </row>
    <row r="2980" spans="1:11" x14ac:dyDescent="0.35">
      <c r="A2980" t="s">
        <v>2978</v>
      </c>
      <c r="B2980" t="str">
        <f t="shared" si="323"/>
        <v>02</v>
      </c>
      <c r="C2980" t="str">
        <f t="shared" si="324"/>
        <v>Jun</v>
      </c>
      <c r="D2980" t="str">
        <f t="shared" si="325"/>
        <v>08</v>
      </c>
      <c r="F2980" s="1">
        <v>39601</v>
      </c>
      <c r="G2980">
        <v>2.843</v>
      </c>
      <c r="H2980" s="3">
        <f t="shared" si="322"/>
        <v>2.8609999999999998</v>
      </c>
      <c r="I2980" s="6">
        <f t="shared" si="326"/>
        <v>-2.0000000000002238E-3</v>
      </c>
      <c r="J2980" s="6">
        <f t="shared" si="327"/>
        <v>1.7999999999999794E-2</v>
      </c>
      <c r="K2980" t="str">
        <f t="shared" si="328"/>
        <v>Valle</v>
      </c>
    </row>
    <row r="2981" spans="1:11" x14ac:dyDescent="0.35">
      <c r="A2981" t="s">
        <v>2979</v>
      </c>
      <c r="B2981" t="str">
        <f t="shared" si="323"/>
        <v>03</v>
      </c>
      <c r="C2981" t="str">
        <f t="shared" si="324"/>
        <v>Jun</v>
      </c>
      <c r="D2981" t="str">
        <f t="shared" si="325"/>
        <v>08</v>
      </c>
      <c r="F2981" s="1">
        <v>39602</v>
      </c>
      <c r="G2981">
        <v>2.8319999999999999</v>
      </c>
      <c r="H2981" s="3">
        <f t="shared" si="322"/>
        <v>2.8618599999999996</v>
      </c>
      <c r="I2981" s="6">
        <f t="shared" si="326"/>
        <v>-1.1000000000000121E-2</v>
      </c>
      <c r="J2981" s="6">
        <f t="shared" si="327"/>
        <v>-8.999999999999897E-3</v>
      </c>
      <c r="K2981" t="str">
        <f t="shared" si="328"/>
        <v>Pico</v>
      </c>
    </row>
    <row r="2982" spans="1:11" x14ac:dyDescent="0.35">
      <c r="A2982" t="s">
        <v>2980</v>
      </c>
      <c r="B2982" t="str">
        <f t="shared" si="323"/>
        <v>04</v>
      </c>
      <c r="C2982" t="str">
        <f t="shared" si="324"/>
        <v>Jun</v>
      </c>
      <c r="D2982" t="str">
        <f t="shared" si="325"/>
        <v>08</v>
      </c>
      <c r="F2982" s="1">
        <v>39603</v>
      </c>
      <c r="G2982">
        <v>2.8159999999999998</v>
      </c>
      <c r="H2982" s="3">
        <f t="shared" si="322"/>
        <v>2.8635000000000002</v>
      </c>
      <c r="I2982" s="6">
        <f t="shared" si="326"/>
        <v>-1.6000000000000014E-2</v>
      </c>
      <c r="J2982" s="6">
        <f t="shared" si="327"/>
        <v>-4.9999999999998934E-3</v>
      </c>
      <c r="K2982" t="str">
        <f t="shared" si="328"/>
        <v/>
      </c>
    </row>
    <row r="2983" spans="1:11" x14ac:dyDescent="0.35">
      <c r="A2983" t="s">
        <v>2981</v>
      </c>
      <c r="B2983" t="str">
        <f t="shared" si="323"/>
        <v>05</v>
      </c>
      <c r="C2983" t="str">
        <f t="shared" si="324"/>
        <v>Jun</v>
      </c>
      <c r="D2983" t="str">
        <f t="shared" si="325"/>
        <v>08</v>
      </c>
      <c r="F2983" s="1">
        <v>39604</v>
      </c>
      <c r="G2983">
        <v>2.8029999999999999</v>
      </c>
      <c r="H2983" s="3">
        <f t="shared" si="322"/>
        <v>2.8659799999999995</v>
      </c>
      <c r="I2983" s="6">
        <f t="shared" si="326"/>
        <v>-1.2999999999999901E-2</v>
      </c>
      <c r="J2983" s="6">
        <f t="shared" si="327"/>
        <v>3.0000000000001137E-3</v>
      </c>
      <c r="K2983" t="str">
        <f t="shared" si="328"/>
        <v>Valle</v>
      </c>
    </row>
    <row r="2984" spans="1:11" x14ac:dyDescent="0.35">
      <c r="A2984" t="s">
        <v>2982</v>
      </c>
      <c r="B2984" t="str">
        <f t="shared" si="323"/>
        <v>06</v>
      </c>
      <c r="C2984" t="str">
        <f t="shared" si="324"/>
        <v>Jun</v>
      </c>
      <c r="D2984" t="str">
        <f t="shared" si="325"/>
        <v>08</v>
      </c>
      <c r="F2984" s="1">
        <v>39605</v>
      </c>
      <c r="G2984">
        <v>2.806</v>
      </c>
      <c r="H2984" s="3">
        <f t="shared" si="322"/>
        <v>2.8684999999999996</v>
      </c>
      <c r="I2984" s="6">
        <f t="shared" si="326"/>
        <v>3.0000000000001137E-3</v>
      </c>
      <c r="J2984" s="6">
        <f t="shared" si="327"/>
        <v>1.6000000000000014E-2</v>
      </c>
      <c r="K2984" t="str">
        <f t="shared" si="328"/>
        <v/>
      </c>
    </row>
    <row r="2985" spans="1:11" x14ac:dyDescent="0.35">
      <c r="A2985" t="s">
        <v>2983</v>
      </c>
      <c r="B2985" t="str">
        <f t="shared" si="323"/>
        <v>09</v>
      </c>
      <c r="C2985" t="str">
        <f t="shared" si="324"/>
        <v>Jun</v>
      </c>
      <c r="D2985" t="str">
        <f t="shared" si="325"/>
        <v>08</v>
      </c>
      <c r="F2985" s="1">
        <v>39608</v>
      </c>
      <c r="G2985">
        <v>2.8260000000000001</v>
      </c>
      <c r="H2985" s="3">
        <f t="shared" si="322"/>
        <v>2.8712999999999989</v>
      </c>
      <c r="I2985" s="6">
        <f t="shared" si="326"/>
        <v>2.0000000000000018E-2</v>
      </c>
      <c r="J2985" s="6">
        <f t="shared" si="327"/>
        <v>1.6999999999999904E-2</v>
      </c>
      <c r="K2985" t="str">
        <f t="shared" si="328"/>
        <v/>
      </c>
    </row>
    <row r="2986" spans="1:11" x14ac:dyDescent="0.35">
      <c r="A2986" t="s">
        <v>2984</v>
      </c>
      <c r="B2986" t="str">
        <f t="shared" si="323"/>
        <v>10</v>
      </c>
      <c r="C2986" t="str">
        <f t="shared" si="324"/>
        <v>Jun</v>
      </c>
      <c r="D2986" t="str">
        <f t="shared" si="325"/>
        <v>08</v>
      </c>
      <c r="F2986" s="1">
        <v>39609</v>
      </c>
      <c r="G2986">
        <v>2.8620000000000001</v>
      </c>
      <c r="H2986" s="3">
        <f t="shared" si="322"/>
        <v>2.8733799999999996</v>
      </c>
      <c r="I2986" s="6">
        <f t="shared" si="326"/>
        <v>3.6000000000000032E-2</v>
      </c>
      <c r="J2986" s="6">
        <f t="shared" si="327"/>
        <v>1.6000000000000014E-2</v>
      </c>
      <c r="K2986" t="str">
        <f t="shared" si="328"/>
        <v/>
      </c>
    </row>
    <row r="2987" spans="1:11" x14ac:dyDescent="0.35">
      <c r="A2987" t="s">
        <v>2985</v>
      </c>
      <c r="B2987" t="str">
        <f t="shared" si="323"/>
        <v>11</v>
      </c>
      <c r="C2987" t="str">
        <f t="shared" si="324"/>
        <v>Jun</v>
      </c>
      <c r="D2987" t="str">
        <f t="shared" si="325"/>
        <v>08</v>
      </c>
      <c r="F2987" s="1">
        <v>39610</v>
      </c>
      <c r="G2987">
        <v>2.8860000000000001</v>
      </c>
      <c r="H2987" s="3">
        <f t="shared" si="322"/>
        <v>2.8746399999999999</v>
      </c>
      <c r="I2987" s="6">
        <f t="shared" si="326"/>
        <v>2.4000000000000021E-2</v>
      </c>
      <c r="J2987" s="6">
        <f t="shared" si="327"/>
        <v>-1.2000000000000011E-2</v>
      </c>
      <c r="K2987" t="str">
        <f t="shared" si="328"/>
        <v>Pico</v>
      </c>
    </row>
    <row r="2988" spans="1:11" x14ac:dyDescent="0.35">
      <c r="A2988" t="s">
        <v>2986</v>
      </c>
      <c r="B2988" t="str">
        <f t="shared" si="323"/>
        <v>12</v>
      </c>
      <c r="C2988" t="str">
        <f t="shared" si="324"/>
        <v>Jun</v>
      </c>
      <c r="D2988" t="str">
        <f t="shared" si="325"/>
        <v>08</v>
      </c>
      <c r="F2988" s="1">
        <v>39611</v>
      </c>
      <c r="G2988">
        <v>2.9089999999999998</v>
      </c>
      <c r="H2988" s="3">
        <f t="shared" si="322"/>
        <v>2.8751399999999996</v>
      </c>
      <c r="I2988" s="6">
        <f t="shared" si="326"/>
        <v>2.2999999999999687E-2</v>
      </c>
      <c r="J2988" s="6">
        <f t="shared" si="327"/>
        <v>-1.000000000000334E-3</v>
      </c>
      <c r="K2988" t="str">
        <f t="shared" si="328"/>
        <v/>
      </c>
    </row>
    <row r="2989" spans="1:11" x14ac:dyDescent="0.35">
      <c r="A2989" t="s">
        <v>2987</v>
      </c>
      <c r="B2989" t="str">
        <f t="shared" si="323"/>
        <v>13</v>
      </c>
      <c r="C2989" t="str">
        <f t="shared" si="324"/>
        <v>Jun</v>
      </c>
      <c r="D2989" t="str">
        <f t="shared" si="325"/>
        <v>08</v>
      </c>
      <c r="F2989" s="1">
        <v>39612</v>
      </c>
      <c r="G2989">
        <v>2.8919999999999999</v>
      </c>
      <c r="H2989" s="3">
        <f t="shared" si="322"/>
        <v>2.8749399999999996</v>
      </c>
      <c r="I2989" s="6">
        <f t="shared" si="326"/>
        <v>-1.6999999999999904E-2</v>
      </c>
      <c r="J2989" s="6">
        <f t="shared" si="327"/>
        <v>-3.9999999999999591E-2</v>
      </c>
      <c r="K2989" t="str">
        <f t="shared" si="328"/>
        <v/>
      </c>
    </row>
    <row r="2990" spans="1:11" x14ac:dyDescent="0.35">
      <c r="A2990" t="s">
        <v>2988</v>
      </c>
      <c r="B2990" t="str">
        <f t="shared" si="323"/>
        <v>16</v>
      </c>
      <c r="C2990" t="str">
        <f t="shared" si="324"/>
        <v>Jun</v>
      </c>
      <c r="D2990" t="str">
        <f t="shared" si="325"/>
        <v>08</v>
      </c>
      <c r="F2990" s="1">
        <v>39615</v>
      </c>
      <c r="G2990">
        <v>2.891</v>
      </c>
      <c r="H2990" s="3">
        <f t="shared" si="322"/>
        <v>2.8753799999999994</v>
      </c>
      <c r="I2990" s="6">
        <f t="shared" si="326"/>
        <v>-9.9999999999988987E-4</v>
      </c>
      <c r="J2990" s="6">
        <f t="shared" si="327"/>
        <v>1.6000000000000014E-2</v>
      </c>
      <c r="K2990" t="str">
        <f t="shared" si="328"/>
        <v>Valle</v>
      </c>
    </row>
    <row r="2991" spans="1:11" x14ac:dyDescent="0.35">
      <c r="A2991" t="s">
        <v>2989</v>
      </c>
      <c r="B2991" t="str">
        <f t="shared" si="323"/>
        <v>17</v>
      </c>
      <c r="C2991" t="str">
        <f t="shared" si="324"/>
        <v>Jun</v>
      </c>
      <c r="D2991" t="str">
        <f t="shared" si="325"/>
        <v>08</v>
      </c>
      <c r="F2991" s="1">
        <v>39616</v>
      </c>
      <c r="G2991">
        <v>2.8849999999999998</v>
      </c>
      <c r="H2991" s="3">
        <f t="shared" si="322"/>
        <v>2.8761799999999997</v>
      </c>
      <c r="I2991" s="6">
        <f t="shared" si="326"/>
        <v>-6.0000000000002274E-3</v>
      </c>
      <c r="J2991" s="6">
        <f t="shared" si="327"/>
        <v>-5.0000000000003375E-3</v>
      </c>
      <c r="K2991" t="str">
        <f t="shared" si="328"/>
        <v>Pico</v>
      </c>
    </row>
    <row r="2992" spans="1:11" x14ac:dyDescent="0.35">
      <c r="A2992" t="s">
        <v>2990</v>
      </c>
      <c r="B2992" t="str">
        <f t="shared" si="323"/>
        <v>18</v>
      </c>
      <c r="C2992" t="str">
        <f t="shared" si="324"/>
        <v>Jun</v>
      </c>
      <c r="D2992" t="str">
        <f t="shared" si="325"/>
        <v>08</v>
      </c>
      <c r="F2992" s="1">
        <v>39617</v>
      </c>
      <c r="G2992">
        <v>2.8860000000000001</v>
      </c>
      <c r="H2992" s="3">
        <f t="shared" si="322"/>
        <v>2.8774199999999994</v>
      </c>
      <c r="I2992" s="6">
        <f t="shared" si="326"/>
        <v>1.000000000000334E-3</v>
      </c>
      <c r="J2992" s="6">
        <f t="shared" si="327"/>
        <v>7.0000000000005613E-3</v>
      </c>
      <c r="K2992" t="str">
        <f t="shared" si="328"/>
        <v>Valle</v>
      </c>
    </row>
    <row r="2993" spans="1:11" x14ac:dyDescent="0.35">
      <c r="A2993" t="s">
        <v>2991</v>
      </c>
      <c r="B2993" t="str">
        <f t="shared" si="323"/>
        <v>19</v>
      </c>
      <c r="C2993" t="str">
        <f t="shared" si="324"/>
        <v>Jun</v>
      </c>
      <c r="D2993" t="str">
        <f t="shared" si="325"/>
        <v>08</v>
      </c>
      <c r="F2993" s="1">
        <v>39618</v>
      </c>
      <c r="G2993">
        <v>2.9119999999999999</v>
      </c>
      <c r="H2993" s="3">
        <f t="shared" si="322"/>
        <v>2.8787999999999996</v>
      </c>
      <c r="I2993" s="6">
        <f t="shared" si="326"/>
        <v>2.5999999999999801E-2</v>
      </c>
      <c r="J2993" s="6">
        <f t="shared" si="327"/>
        <v>2.4999999999999467E-2</v>
      </c>
      <c r="K2993" t="str">
        <f t="shared" si="328"/>
        <v/>
      </c>
    </row>
    <row r="2994" spans="1:11" x14ac:dyDescent="0.35">
      <c r="A2994" t="s">
        <v>2992</v>
      </c>
      <c r="B2994" t="str">
        <f t="shared" si="323"/>
        <v>20</v>
      </c>
      <c r="C2994" t="str">
        <f t="shared" si="324"/>
        <v>Jun</v>
      </c>
      <c r="D2994" t="str">
        <f t="shared" si="325"/>
        <v>08</v>
      </c>
      <c r="F2994" s="1">
        <v>39619</v>
      </c>
      <c r="G2994">
        <v>2.931</v>
      </c>
      <c r="H2994" s="3">
        <f t="shared" si="322"/>
        <v>2.8796799999999991</v>
      </c>
      <c r="I2994" s="6">
        <f t="shared" si="326"/>
        <v>1.9000000000000128E-2</v>
      </c>
      <c r="J2994" s="6">
        <f t="shared" si="327"/>
        <v>-6.9999999999996732E-3</v>
      </c>
      <c r="K2994" t="str">
        <f t="shared" si="328"/>
        <v>Pico</v>
      </c>
    </row>
    <row r="2995" spans="1:11" x14ac:dyDescent="0.35">
      <c r="A2995" t="s">
        <v>2993</v>
      </c>
      <c r="B2995" t="str">
        <f t="shared" si="323"/>
        <v>23</v>
      </c>
      <c r="C2995" t="str">
        <f t="shared" si="324"/>
        <v>Jun</v>
      </c>
      <c r="D2995" t="str">
        <f t="shared" si="325"/>
        <v>08</v>
      </c>
      <c r="F2995" s="1">
        <v>39622</v>
      </c>
      <c r="G2995">
        <v>2.9409999999999998</v>
      </c>
      <c r="H2995" s="3">
        <f t="shared" si="322"/>
        <v>2.8801199999999998</v>
      </c>
      <c r="I2995" s="6">
        <f t="shared" si="326"/>
        <v>9.9999999999997868E-3</v>
      </c>
      <c r="J2995" s="6">
        <f t="shared" si="327"/>
        <v>-9.0000000000003411E-3</v>
      </c>
      <c r="K2995" t="str">
        <f t="shared" si="328"/>
        <v/>
      </c>
    </row>
    <row r="2996" spans="1:11" x14ac:dyDescent="0.35">
      <c r="A2996" t="s">
        <v>2994</v>
      </c>
      <c r="B2996" t="str">
        <f t="shared" si="323"/>
        <v>24</v>
      </c>
      <c r="C2996" t="str">
        <f t="shared" si="324"/>
        <v>Jun</v>
      </c>
      <c r="D2996" t="str">
        <f t="shared" si="325"/>
        <v>08</v>
      </c>
      <c r="F2996" s="1">
        <v>39623</v>
      </c>
      <c r="G2996">
        <v>2.9590000000000001</v>
      </c>
      <c r="H2996" s="3">
        <f t="shared" si="322"/>
        <v>2.8804399999999997</v>
      </c>
      <c r="I2996" s="6">
        <f t="shared" si="326"/>
        <v>1.8000000000000238E-2</v>
      </c>
      <c r="J2996" s="6">
        <f t="shared" si="327"/>
        <v>8.0000000000004512E-3</v>
      </c>
      <c r="K2996" t="str">
        <f t="shared" si="328"/>
        <v>Valle</v>
      </c>
    </row>
    <row r="2997" spans="1:11" x14ac:dyDescent="0.35">
      <c r="A2997" t="s">
        <v>2995</v>
      </c>
      <c r="B2997" t="str">
        <f t="shared" si="323"/>
        <v>25</v>
      </c>
      <c r="C2997" t="str">
        <f t="shared" si="324"/>
        <v>Jun</v>
      </c>
      <c r="D2997" t="str">
        <f t="shared" si="325"/>
        <v>08</v>
      </c>
      <c r="F2997" s="1">
        <v>39624</v>
      </c>
      <c r="G2997">
        <v>2.9689999999999999</v>
      </c>
      <c r="H2997" s="3">
        <f t="shared" si="322"/>
        <v>2.8804799999999995</v>
      </c>
      <c r="I2997" s="6">
        <f t="shared" si="326"/>
        <v>9.9999999999997868E-3</v>
      </c>
      <c r="J2997" s="6">
        <f t="shared" si="327"/>
        <v>-8.0000000000004512E-3</v>
      </c>
      <c r="K2997" t="str">
        <f t="shared" si="328"/>
        <v>Pico</v>
      </c>
    </row>
    <row r="2998" spans="1:11" x14ac:dyDescent="0.35">
      <c r="A2998" t="s">
        <v>2996</v>
      </c>
      <c r="B2998" t="str">
        <f t="shared" si="323"/>
        <v>26</v>
      </c>
      <c r="C2998" t="str">
        <f t="shared" si="324"/>
        <v>Jun</v>
      </c>
      <c r="D2998" t="str">
        <f t="shared" si="325"/>
        <v>08</v>
      </c>
      <c r="F2998" s="1">
        <v>39625</v>
      </c>
      <c r="G2998">
        <v>2.9660000000000002</v>
      </c>
      <c r="H2998" s="3">
        <f t="shared" si="322"/>
        <v>2.8804199999999995</v>
      </c>
      <c r="I2998" s="6">
        <f t="shared" si="326"/>
        <v>-2.9999999999996696E-3</v>
      </c>
      <c r="J2998" s="6">
        <f t="shared" si="327"/>
        <v>-1.2999999999999456E-2</v>
      </c>
      <c r="K2998" t="str">
        <f t="shared" si="328"/>
        <v/>
      </c>
    </row>
    <row r="2999" spans="1:11" x14ac:dyDescent="0.35">
      <c r="A2999" t="s">
        <v>2997</v>
      </c>
      <c r="B2999" t="str">
        <f t="shared" si="323"/>
        <v>27</v>
      </c>
      <c r="C2999" t="str">
        <f t="shared" si="324"/>
        <v>Jun</v>
      </c>
      <c r="D2999" t="str">
        <f t="shared" si="325"/>
        <v>08</v>
      </c>
      <c r="F2999" s="1">
        <v>39626</v>
      </c>
      <c r="G2999">
        <v>2.968</v>
      </c>
      <c r="H2999" s="3">
        <f t="shared" si="322"/>
        <v>2.8804599999999998</v>
      </c>
      <c r="I2999" s="6">
        <f t="shared" si="326"/>
        <v>1.9999999999997797E-3</v>
      </c>
      <c r="J2999" s="6">
        <f t="shared" si="327"/>
        <v>4.9999999999994493E-3</v>
      </c>
      <c r="K2999" t="str">
        <f t="shared" si="328"/>
        <v>Valle</v>
      </c>
    </row>
    <row r="3000" spans="1:11" x14ac:dyDescent="0.35">
      <c r="A3000" t="s">
        <v>2998</v>
      </c>
      <c r="B3000" t="str">
        <f t="shared" si="323"/>
        <v>30</v>
      </c>
      <c r="C3000" t="str">
        <f t="shared" si="324"/>
        <v>Jun</v>
      </c>
      <c r="D3000" t="str">
        <f t="shared" si="325"/>
        <v>08</v>
      </c>
      <c r="F3000" s="1">
        <v>39629</v>
      </c>
      <c r="G3000">
        <v>2.9670000000000001</v>
      </c>
      <c r="H3000" s="3">
        <f t="shared" si="322"/>
        <v>2.8805000000000001</v>
      </c>
      <c r="I3000" s="6">
        <f t="shared" si="326"/>
        <v>-9.9999999999988987E-4</v>
      </c>
      <c r="J3000" s="6">
        <f t="shared" si="327"/>
        <v>-2.9999999999996696E-3</v>
      </c>
      <c r="K3000" t="str">
        <f t="shared" si="328"/>
        <v>Pico</v>
      </c>
    </row>
    <row r="3001" spans="1:11" x14ac:dyDescent="0.35">
      <c r="A3001" t="s">
        <v>2999</v>
      </c>
      <c r="B3001" t="str">
        <f t="shared" si="323"/>
        <v>01</v>
      </c>
      <c r="C3001" t="str">
        <f t="shared" si="324"/>
        <v>Jul</v>
      </c>
      <c r="D3001" t="str">
        <f t="shared" si="325"/>
        <v>08</v>
      </c>
      <c r="F3001" s="1">
        <v>39630</v>
      </c>
      <c r="G3001">
        <v>2.964</v>
      </c>
      <c r="H3001" s="3">
        <f t="shared" si="322"/>
        <v>2.8806400000000001</v>
      </c>
      <c r="I3001" s="6">
        <f t="shared" si="326"/>
        <v>-3.0000000000001137E-3</v>
      </c>
      <c r="J3001" s="6">
        <f t="shared" si="327"/>
        <v>-2.0000000000002238E-3</v>
      </c>
      <c r="K3001" t="str">
        <f t="shared" si="328"/>
        <v/>
      </c>
    </row>
    <row r="3002" spans="1:11" x14ac:dyDescent="0.35">
      <c r="A3002" t="s">
        <v>3000</v>
      </c>
      <c r="B3002" t="str">
        <f t="shared" si="323"/>
        <v>02</v>
      </c>
      <c r="C3002" t="str">
        <f t="shared" si="324"/>
        <v>Jul</v>
      </c>
      <c r="D3002" t="str">
        <f t="shared" si="325"/>
        <v>08</v>
      </c>
      <c r="F3002" s="1">
        <v>39631</v>
      </c>
      <c r="G3002">
        <v>2.96</v>
      </c>
      <c r="H3002" s="3">
        <f t="shared" si="322"/>
        <v>2.8808599999999998</v>
      </c>
      <c r="I3002" s="6">
        <f t="shared" si="326"/>
        <v>-4.0000000000000036E-3</v>
      </c>
      <c r="J3002" s="6">
        <f t="shared" si="327"/>
        <v>-9.9999999999988987E-4</v>
      </c>
      <c r="K3002" t="str">
        <f t="shared" si="328"/>
        <v/>
      </c>
    </row>
    <row r="3003" spans="1:11" x14ac:dyDescent="0.35">
      <c r="A3003" t="s">
        <v>3001</v>
      </c>
      <c r="B3003" t="str">
        <f t="shared" si="323"/>
        <v>03</v>
      </c>
      <c r="C3003" t="str">
        <f t="shared" si="324"/>
        <v>Jul</v>
      </c>
      <c r="D3003" t="str">
        <f t="shared" si="325"/>
        <v>08</v>
      </c>
      <c r="F3003" s="1">
        <v>39632</v>
      </c>
      <c r="G3003">
        <v>2.915</v>
      </c>
      <c r="H3003" s="3">
        <f t="shared" si="322"/>
        <v>2.8811199999999997</v>
      </c>
      <c r="I3003" s="6">
        <f t="shared" si="326"/>
        <v>-4.4999999999999929E-2</v>
      </c>
      <c r="J3003" s="6">
        <f t="shared" si="327"/>
        <v>-4.0999999999999925E-2</v>
      </c>
      <c r="K3003" t="str">
        <f t="shared" si="328"/>
        <v/>
      </c>
    </row>
    <row r="3004" spans="1:11" x14ac:dyDescent="0.35">
      <c r="A3004" t="s">
        <v>3002</v>
      </c>
      <c r="B3004" t="str">
        <f t="shared" si="323"/>
        <v>04</v>
      </c>
      <c r="C3004" t="str">
        <f t="shared" si="324"/>
        <v>Jul</v>
      </c>
      <c r="D3004" t="str">
        <f t="shared" si="325"/>
        <v>08</v>
      </c>
      <c r="F3004" s="1">
        <v>39633</v>
      </c>
      <c r="G3004">
        <v>2.891</v>
      </c>
      <c r="H3004" s="3">
        <f t="shared" si="322"/>
        <v>2.8822999999999994</v>
      </c>
      <c r="I3004" s="6">
        <f t="shared" si="326"/>
        <v>-2.4000000000000021E-2</v>
      </c>
      <c r="J3004" s="6">
        <f t="shared" si="327"/>
        <v>2.0999999999999908E-2</v>
      </c>
      <c r="K3004" t="str">
        <f t="shared" si="328"/>
        <v>Valle</v>
      </c>
    </row>
    <row r="3005" spans="1:11" x14ac:dyDescent="0.35">
      <c r="A3005" t="s">
        <v>3003</v>
      </c>
      <c r="B3005" t="str">
        <f t="shared" si="323"/>
        <v>07</v>
      </c>
      <c r="C3005" t="str">
        <f t="shared" si="324"/>
        <v>Jul</v>
      </c>
      <c r="D3005" t="str">
        <f t="shared" si="325"/>
        <v>08</v>
      </c>
      <c r="F3005" s="1">
        <v>39636</v>
      </c>
      <c r="G3005">
        <v>2.8570000000000002</v>
      </c>
      <c r="H3005" s="3">
        <f t="shared" si="322"/>
        <v>2.8837399999999995</v>
      </c>
      <c r="I3005" s="6">
        <f t="shared" si="326"/>
        <v>-3.3999999999999808E-2</v>
      </c>
      <c r="J3005" s="6">
        <f t="shared" si="327"/>
        <v>-9.9999999999997868E-3</v>
      </c>
      <c r="K3005" t="str">
        <f t="shared" si="328"/>
        <v>Pico</v>
      </c>
    </row>
    <row r="3006" spans="1:11" x14ac:dyDescent="0.35">
      <c r="A3006" t="s">
        <v>3004</v>
      </c>
      <c r="B3006" t="str">
        <f t="shared" si="323"/>
        <v>08</v>
      </c>
      <c r="C3006" t="str">
        <f t="shared" si="324"/>
        <v>Jul</v>
      </c>
      <c r="D3006" t="str">
        <f t="shared" si="325"/>
        <v>08</v>
      </c>
      <c r="F3006" s="1">
        <v>39637</v>
      </c>
      <c r="G3006">
        <v>2.8220000000000001</v>
      </c>
      <c r="H3006" s="3">
        <f t="shared" si="322"/>
        <v>2.8860799999999993</v>
      </c>
      <c r="I3006" s="6">
        <f t="shared" si="326"/>
        <v>-3.5000000000000142E-2</v>
      </c>
      <c r="J3006" s="6">
        <f t="shared" si="327"/>
        <v>-1.000000000000334E-3</v>
      </c>
      <c r="K3006" t="str">
        <f t="shared" si="328"/>
        <v/>
      </c>
    </row>
    <row r="3007" spans="1:11" x14ac:dyDescent="0.35">
      <c r="A3007" t="s">
        <v>3005</v>
      </c>
      <c r="B3007" t="str">
        <f t="shared" si="323"/>
        <v>09</v>
      </c>
      <c r="C3007" t="str">
        <f t="shared" si="324"/>
        <v>Jul</v>
      </c>
      <c r="D3007" t="str">
        <f t="shared" si="325"/>
        <v>08</v>
      </c>
      <c r="F3007" s="1">
        <v>39638</v>
      </c>
      <c r="G3007">
        <v>2.8109999999999999</v>
      </c>
      <c r="H3007" s="3">
        <f t="shared" si="322"/>
        <v>2.88916</v>
      </c>
      <c r="I3007" s="6">
        <f t="shared" si="326"/>
        <v>-1.1000000000000121E-2</v>
      </c>
      <c r="J3007" s="6">
        <f t="shared" si="327"/>
        <v>2.4000000000000021E-2</v>
      </c>
      <c r="K3007" t="str">
        <f t="shared" si="328"/>
        <v>Valle</v>
      </c>
    </row>
    <row r="3008" spans="1:11" x14ac:dyDescent="0.35">
      <c r="A3008" t="s">
        <v>3006</v>
      </c>
      <c r="B3008" t="str">
        <f t="shared" si="323"/>
        <v>10</v>
      </c>
      <c r="C3008" t="str">
        <f t="shared" si="324"/>
        <v>Jul</v>
      </c>
      <c r="D3008" t="str">
        <f t="shared" si="325"/>
        <v>08</v>
      </c>
      <c r="F3008" s="1">
        <v>39639</v>
      </c>
      <c r="G3008">
        <v>2.8149999999999999</v>
      </c>
      <c r="H3008" s="3">
        <f t="shared" si="322"/>
        <v>2.8924599999999994</v>
      </c>
      <c r="I3008" s="6">
        <f t="shared" si="326"/>
        <v>4.0000000000000036E-3</v>
      </c>
      <c r="J3008" s="6">
        <f t="shared" si="327"/>
        <v>1.5000000000000124E-2</v>
      </c>
      <c r="K3008" t="str">
        <f t="shared" si="328"/>
        <v/>
      </c>
    </row>
    <row r="3009" spans="1:11" x14ac:dyDescent="0.35">
      <c r="A3009" t="s">
        <v>3007</v>
      </c>
      <c r="B3009" t="str">
        <f t="shared" si="323"/>
        <v>11</v>
      </c>
      <c r="C3009" t="str">
        <f t="shared" si="324"/>
        <v>Jul</v>
      </c>
      <c r="D3009" t="str">
        <f t="shared" si="325"/>
        <v>08</v>
      </c>
      <c r="F3009" s="1">
        <v>39640</v>
      </c>
      <c r="G3009">
        <v>2.8250000000000002</v>
      </c>
      <c r="H3009" s="3">
        <f t="shared" si="322"/>
        <v>2.8956399999999989</v>
      </c>
      <c r="I3009" s="6">
        <f t="shared" si="326"/>
        <v>1.0000000000000231E-2</v>
      </c>
      <c r="J3009" s="6">
        <f t="shared" si="327"/>
        <v>6.0000000000002274E-3</v>
      </c>
      <c r="K3009" t="str">
        <f t="shared" si="328"/>
        <v/>
      </c>
    </row>
    <row r="3010" spans="1:11" x14ac:dyDescent="0.35">
      <c r="A3010" t="s">
        <v>3008</v>
      </c>
      <c r="B3010" t="str">
        <f t="shared" si="323"/>
        <v>14</v>
      </c>
      <c r="C3010" t="str">
        <f t="shared" si="324"/>
        <v>Jul</v>
      </c>
      <c r="D3010" t="str">
        <f t="shared" si="325"/>
        <v>08</v>
      </c>
      <c r="F3010" s="1">
        <v>39643</v>
      </c>
      <c r="G3010">
        <v>2.8239999999999998</v>
      </c>
      <c r="H3010" s="3">
        <f t="shared" si="322"/>
        <v>2.8981599999999998</v>
      </c>
      <c r="I3010" s="6">
        <f t="shared" si="326"/>
        <v>-1.000000000000334E-3</v>
      </c>
      <c r="J3010" s="6">
        <f t="shared" si="327"/>
        <v>-1.1000000000000565E-2</v>
      </c>
      <c r="K3010" t="str">
        <f t="shared" si="328"/>
        <v>Pico</v>
      </c>
    </row>
    <row r="3011" spans="1:11" x14ac:dyDescent="0.35">
      <c r="A3011" t="s">
        <v>3009</v>
      </c>
      <c r="B3011" t="str">
        <f t="shared" si="323"/>
        <v>15</v>
      </c>
      <c r="C3011" t="str">
        <f t="shared" si="324"/>
        <v>Jul</v>
      </c>
      <c r="D3011" t="str">
        <f t="shared" si="325"/>
        <v>08</v>
      </c>
      <c r="F3011" s="1">
        <v>39644</v>
      </c>
      <c r="G3011">
        <v>2.8359999999999999</v>
      </c>
      <c r="H3011" s="3">
        <f t="shared" si="322"/>
        <v>2.9005599999999991</v>
      </c>
      <c r="I3011" s="6">
        <f t="shared" si="326"/>
        <v>1.2000000000000011E-2</v>
      </c>
      <c r="J3011" s="6">
        <f t="shared" si="327"/>
        <v>1.3000000000000345E-2</v>
      </c>
      <c r="K3011" t="str">
        <f t="shared" si="328"/>
        <v>Valle</v>
      </c>
    </row>
    <row r="3012" spans="1:11" x14ac:dyDescent="0.35">
      <c r="A3012" t="s">
        <v>3010</v>
      </c>
      <c r="B3012" t="str">
        <f t="shared" si="323"/>
        <v>16</v>
      </c>
      <c r="C3012" t="str">
        <f t="shared" si="324"/>
        <v>Jul</v>
      </c>
      <c r="D3012" t="str">
        <f t="shared" si="325"/>
        <v>08</v>
      </c>
      <c r="F3012" s="1">
        <v>39645</v>
      </c>
      <c r="G3012">
        <v>2.827</v>
      </c>
      <c r="H3012" s="3">
        <f t="shared" ref="H3012:H3075" si="329">AVERAGE(G3012:G3061)</f>
        <v>2.9027399999999997</v>
      </c>
      <c r="I3012" s="6">
        <f t="shared" si="326"/>
        <v>-8.999999999999897E-3</v>
      </c>
      <c r="J3012" s="6">
        <f t="shared" si="327"/>
        <v>-2.0999999999999908E-2</v>
      </c>
      <c r="K3012" t="str">
        <f t="shared" si="328"/>
        <v>Pico</v>
      </c>
    </row>
    <row r="3013" spans="1:11" x14ac:dyDescent="0.35">
      <c r="A3013" t="s">
        <v>3011</v>
      </c>
      <c r="B3013" t="str">
        <f t="shared" ref="B3013:B3076" si="330">MID(A3013,1,2)</f>
        <v>17</v>
      </c>
      <c r="C3013" t="str">
        <f t="shared" ref="C3013:C3076" si="331">MID(A3013,3,3)</f>
        <v>Jul</v>
      </c>
      <c r="D3013" t="str">
        <f t="shared" ref="D3013:D3076" si="332">MID(A3013,6,2)</f>
        <v>08</v>
      </c>
      <c r="F3013" s="1">
        <v>39646</v>
      </c>
      <c r="G3013">
        <v>2.83</v>
      </c>
      <c r="H3013" s="3">
        <f t="shared" si="329"/>
        <v>2.9053799999999996</v>
      </c>
      <c r="I3013" s="6">
        <f t="shared" ref="I3013:I3076" si="333">G3013-G3012</f>
        <v>3.0000000000001137E-3</v>
      </c>
      <c r="J3013" s="6">
        <f t="shared" si="327"/>
        <v>1.2000000000000011E-2</v>
      </c>
      <c r="K3013" t="str">
        <f t="shared" si="328"/>
        <v>Valle</v>
      </c>
    </row>
    <row r="3014" spans="1:11" x14ac:dyDescent="0.35">
      <c r="A3014" t="s">
        <v>3012</v>
      </c>
      <c r="B3014" t="str">
        <f t="shared" si="330"/>
        <v>18</v>
      </c>
      <c r="C3014" t="str">
        <f t="shared" si="331"/>
        <v>Jul</v>
      </c>
      <c r="D3014" t="str">
        <f t="shared" si="332"/>
        <v>08</v>
      </c>
      <c r="F3014" s="1">
        <v>39647</v>
      </c>
      <c r="G3014">
        <v>2.8460000000000001</v>
      </c>
      <c r="H3014" s="3">
        <f t="shared" si="329"/>
        <v>2.9079799999999993</v>
      </c>
      <c r="I3014" s="6">
        <f t="shared" si="333"/>
        <v>1.6000000000000014E-2</v>
      </c>
      <c r="J3014" s="6">
        <f t="shared" ref="J3014:J3077" si="334">I3014-I3013</f>
        <v>1.2999999999999901E-2</v>
      </c>
      <c r="K3014" t="str">
        <f t="shared" ref="K3014:K3077" si="335">IF(AND(J3013&gt;0,J3014&lt;0),"Pico",IF(AND(J3013&lt;0,J3014&gt;0),"Valle",""))</f>
        <v/>
      </c>
    </row>
    <row r="3015" spans="1:11" x14ac:dyDescent="0.35">
      <c r="A3015" t="s">
        <v>3013</v>
      </c>
      <c r="B3015" t="str">
        <f t="shared" si="330"/>
        <v>21</v>
      </c>
      <c r="C3015" t="str">
        <f t="shared" si="331"/>
        <v>Jul</v>
      </c>
      <c r="D3015" t="str">
        <f t="shared" si="332"/>
        <v>08</v>
      </c>
      <c r="F3015" s="1">
        <v>39650</v>
      </c>
      <c r="G3015">
        <v>2.8420000000000001</v>
      </c>
      <c r="H3015" s="3">
        <f t="shared" si="329"/>
        <v>2.9104800000000002</v>
      </c>
      <c r="I3015" s="6">
        <f t="shared" si="333"/>
        <v>-4.0000000000000036E-3</v>
      </c>
      <c r="J3015" s="6">
        <f t="shared" si="334"/>
        <v>-2.0000000000000018E-2</v>
      </c>
      <c r="K3015" t="str">
        <f t="shared" si="335"/>
        <v>Pico</v>
      </c>
    </row>
    <row r="3016" spans="1:11" x14ac:dyDescent="0.35">
      <c r="A3016" t="s">
        <v>3014</v>
      </c>
      <c r="B3016" t="str">
        <f t="shared" si="330"/>
        <v>22</v>
      </c>
      <c r="C3016" t="str">
        <f t="shared" si="331"/>
        <v>Jul</v>
      </c>
      <c r="D3016" t="str">
        <f t="shared" si="332"/>
        <v>08</v>
      </c>
      <c r="F3016" s="1">
        <v>39651</v>
      </c>
      <c r="G3016">
        <v>2.843</v>
      </c>
      <c r="H3016" s="3">
        <f t="shared" si="329"/>
        <v>2.9132599999999997</v>
      </c>
      <c r="I3016" s="6">
        <f t="shared" si="333"/>
        <v>9.9999999999988987E-4</v>
      </c>
      <c r="J3016" s="6">
        <f t="shared" si="334"/>
        <v>4.9999999999998934E-3</v>
      </c>
      <c r="K3016" t="str">
        <f t="shared" si="335"/>
        <v>Valle</v>
      </c>
    </row>
    <row r="3017" spans="1:11" x14ac:dyDescent="0.35">
      <c r="A3017" t="s">
        <v>3015</v>
      </c>
      <c r="B3017" t="str">
        <f t="shared" si="330"/>
        <v>23</v>
      </c>
      <c r="C3017" t="str">
        <f t="shared" si="331"/>
        <v>Jul</v>
      </c>
      <c r="D3017" t="str">
        <f t="shared" si="332"/>
        <v>08</v>
      </c>
      <c r="F3017" s="1">
        <v>39652</v>
      </c>
      <c r="G3017">
        <v>2.8359999999999999</v>
      </c>
      <c r="H3017" s="3">
        <f t="shared" si="329"/>
        <v>2.91594</v>
      </c>
      <c r="I3017" s="6">
        <f t="shared" si="333"/>
        <v>-7.0000000000001172E-3</v>
      </c>
      <c r="J3017" s="6">
        <f t="shared" si="334"/>
        <v>-8.0000000000000071E-3</v>
      </c>
      <c r="K3017" t="str">
        <f t="shared" si="335"/>
        <v>Pico</v>
      </c>
    </row>
    <row r="3018" spans="1:11" x14ac:dyDescent="0.35">
      <c r="A3018" t="s">
        <v>3016</v>
      </c>
      <c r="B3018" t="str">
        <f t="shared" si="330"/>
        <v>24</v>
      </c>
      <c r="C3018" t="str">
        <f t="shared" si="331"/>
        <v>Jul</v>
      </c>
      <c r="D3018" t="str">
        <f t="shared" si="332"/>
        <v>08</v>
      </c>
      <c r="F3018" s="1">
        <v>39653</v>
      </c>
      <c r="G3018">
        <v>2.831</v>
      </c>
      <c r="H3018" s="3">
        <f t="shared" si="329"/>
        <v>2.9188800000000001</v>
      </c>
      <c r="I3018" s="6">
        <f t="shared" si="333"/>
        <v>-4.9999999999998934E-3</v>
      </c>
      <c r="J3018" s="6">
        <f t="shared" si="334"/>
        <v>2.0000000000002238E-3</v>
      </c>
      <c r="K3018" t="str">
        <f t="shared" si="335"/>
        <v>Valle</v>
      </c>
    </row>
    <row r="3019" spans="1:11" x14ac:dyDescent="0.35">
      <c r="A3019" t="s">
        <v>3017</v>
      </c>
      <c r="B3019" t="str">
        <f t="shared" si="330"/>
        <v>25</v>
      </c>
      <c r="C3019" t="str">
        <f t="shared" si="331"/>
        <v>Jul</v>
      </c>
      <c r="D3019" t="str">
        <f t="shared" si="332"/>
        <v>08</v>
      </c>
      <c r="F3019" s="1">
        <v>39654</v>
      </c>
      <c r="G3019">
        <v>2.82</v>
      </c>
      <c r="H3019" s="3">
        <f t="shared" si="329"/>
        <v>2.9223199999999996</v>
      </c>
      <c r="I3019" s="6">
        <f t="shared" si="333"/>
        <v>-1.1000000000000121E-2</v>
      </c>
      <c r="J3019" s="6">
        <f t="shared" si="334"/>
        <v>-6.0000000000002274E-3</v>
      </c>
      <c r="K3019" t="str">
        <f t="shared" si="335"/>
        <v>Pico</v>
      </c>
    </row>
    <row r="3020" spans="1:11" x14ac:dyDescent="0.35">
      <c r="A3020" t="s">
        <v>3018</v>
      </c>
      <c r="B3020" t="str">
        <f t="shared" si="330"/>
        <v>28</v>
      </c>
      <c r="C3020" t="str">
        <f t="shared" si="331"/>
        <v>Jul</v>
      </c>
      <c r="D3020" t="str">
        <f t="shared" si="332"/>
        <v>08</v>
      </c>
      <c r="F3020" s="1">
        <v>39657</v>
      </c>
      <c r="G3020" s="5">
        <v>2.82</v>
      </c>
      <c r="H3020" s="3">
        <f t="shared" si="329"/>
        <v>2.9259799999999996</v>
      </c>
      <c r="I3020" s="6">
        <f t="shared" si="333"/>
        <v>0</v>
      </c>
      <c r="J3020" s="6">
        <f t="shared" si="334"/>
        <v>1.1000000000000121E-2</v>
      </c>
      <c r="K3020" t="str">
        <f t="shared" si="335"/>
        <v>Valle</v>
      </c>
    </row>
    <row r="3021" spans="1:11" x14ac:dyDescent="0.35">
      <c r="A3021" t="s">
        <v>3019</v>
      </c>
      <c r="B3021" t="str">
        <f t="shared" si="330"/>
        <v>29</v>
      </c>
      <c r="C3021" t="str">
        <f t="shared" si="331"/>
        <v>Jul</v>
      </c>
      <c r="D3021" t="str">
        <f t="shared" si="332"/>
        <v>08</v>
      </c>
      <c r="F3021" s="1">
        <v>39658</v>
      </c>
      <c r="G3021" s="5">
        <v>2.82</v>
      </c>
      <c r="H3021" s="3">
        <f t="shared" si="329"/>
        <v>2.9310199999999997</v>
      </c>
      <c r="I3021" s="6">
        <f t="shared" si="333"/>
        <v>0</v>
      </c>
      <c r="J3021" s="6">
        <f t="shared" si="334"/>
        <v>0</v>
      </c>
      <c r="K3021" t="str">
        <f t="shared" si="335"/>
        <v/>
      </c>
    </row>
    <row r="3022" spans="1:11" x14ac:dyDescent="0.35">
      <c r="A3022" t="s">
        <v>3020</v>
      </c>
      <c r="B3022" t="str">
        <f t="shared" si="330"/>
        <v>30</v>
      </c>
      <c r="C3022" t="str">
        <f t="shared" si="331"/>
        <v>Jul</v>
      </c>
      <c r="D3022" t="str">
        <f t="shared" si="332"/>
        <v>08</v>
      </c>
      <c r="F3022" s="1">
        <v>39659</v>
      </c>
      <c r="G3022">
        <v>2.823</v>
      </c>
      <c r="H3022" s="3">
        <f t="shared" si="329"/>
        <v>2.93682</v>
      </c>
      <c r="I3022" s="6">
        <f t="shared" si="333"/>
        <v>3.0000000000001137E-3</v>
      </c>
      <c r="J3022" s="6">
        <f t="shared" si="334"/>
        <v>3.0000000000001137E-3</v>
      </c>
      <c r="K3022" t="str">
        <f t="shared" si="335"/>
        <v/>
      </c>
    </row>
    <row r="3023" spans="1:11" x14ac:dyDescent="0.35">
      <c r="A3023" t="s">
        <v>3021</v>
      </c>
      <c r="B3023" t="str">
        <f t="shared" si="330"/>
        <v>31</v>
      </c>
      <c r="C3023" t="str">
        <f t="shared" si="331"/>
        <v>Jul</v>
      </c>
      <c r="D3023" t="str">
        <f t="shared" si="332"/>
        <v>08</v>
      </c>
      <c r="F3023" s="1">
        <v>39660</v>
      </c>
      <c r="G3023">
        <v>2.8159999999999998</v>
      </c>
      <c r="H3023" s="3">
        <f t="shared" si="329"/>
        <v>2.9425599999999998</v>
      </c>
      <c r="I3023" s="6">
        <f t="shared" si="333"/>
        <v>-7.0000000000001172E-3</v>
      </c>
      <c r="J3023" s="6">
        <f t="shared" si="334"/>
        <v>-1.0000000000000231E-2</v>
      </c>
      <c r="K3023" t="str">
        <f t="shared" si="335"/>
        <v>Pico</v>
      </c>
    </row>
    <row r="3024" spans="1:11" x14ac:dyDescent="0.35">
      <c r="A3024" t="s">
        <v>3022</v>
      </c>
      <c r="B3024" t="str">
        <f t="shared" si="330"/>
        <v>01</v>
      </c>
      <c r="C3024" t="str">
        <f t="shared" si="331"/>
        <v>Ago</v>
      </c>
      <c r="D3024" t="str">
        <f t="shared" si="332"/>
        <v>08</v>
      </c>
      <c r="F3024" s="1">
        <v>39661</v>
      </c>
      <c r="G3024">
        <v>2.8109999999999999</v>
      </c>
      <c r="H3024" s="3">
        <f t="shared" si="329"/>
        <v>2.9494400000000001</v>
      </c>
      <c r="I3024" s="6">
        <f t="shared" si="333"/>
        <v>-4.9999999999998934E-3</v>
      </c>
      <c r="J3024" s="6">
        <f t="shared" si="334"/>
        <v>2.0000000000002238E-3</v>
      </c>
      <c r="K3024" t="str">
        <f t="shared" si="335"/>
        <v>Valle</v>
      </c>
    </row>
    <row r="3025" spans="1:11" x14ac:dyDescent="0.35">
      <c r="A3025" t="s">
        <v>3023</v>
      </c>
      <c r="B3025" t="str">
        <f t="shared" si="330"/>
        <v>04</v>
      </c>
      <c r="C3025" t="str">
        <f t="shared" si="331"/>
        <v>Ago</v>
      </c>
      <c r="D3025" t="str">
        <f t="shared" si="332"/>
        <v>08</v>
      </c>
      <c r="F3025" s="1">
        <v>39664</v>
      </c>
      <c r="G3025">
        <v>2.778</v>
      </c>
      <c r="H3025" s="3">
        <f t="shared" si="329"/>
        <v>2.9555600000000002</v>
      </c>
      <c r="I3025" s="6">
        <f t="shared" si="333"/>
        <v>-3.2999999999999918E-2</v>
      </c>
      <c r="J3025" s="6">
        <f t="shared" si="334"/>
        <v>-2.8000000000000025E-2</v>
      </c>
      <c r="K3025" t="str">
        <f t="shared" si="335"/>
        <v>Pico</v>
      </c>
    </row>
    <row r="3026" spans="1:11" x14ac:dyDescent="0.35">
      <c r="A3026" t="s">
        <v>3024</v>
      </c>
      <c r="B3026" t="str">
        <f t="shared" si="330"/>
        <v>05</v>
      </c>
      <c r="C3026" t="str">
        <f t="shared" si="331"/>
        <v>Ago</v>
      </c>
      <c r="D3026" t="str">
        <f t="shared" si="332"/>
        <v>08</v>
      </c>
      <c r="F3026" s="1">
        <v>39665</v>
      </c>
      <c r="G3026">
        <v>2.7850000000000001</v>
      </c>
      <c r="H3026" s="3">
        <f t="shared" si="329"/>
        <v>2.9612599999999998</v>
      </c>
      <c r="I3026" s="6">
        <f t="shared" si="333"/>
        <v>7.0000000000001172E-3</v>
      </c>
      <c r="J3026" s="6">
        <f t="shared" si="334"/>
        <v>4.0000000000000036E-2</v>
      </c>
      <c r="K3026" t="str">
        <f t="shared" si="335"/>
        <v>Valle</v>
      </c>
    </row>
    <row r="3027" spans="1:11" x14ac:dyDescent="0.35">
      <c r="A3027" t="s">
        <v>3025</v>
      </c>
      <c r="B3027" t="str">
        <f t="shared" si="330"/>
        <v>06</v>
      </c>
      <c r="C3027" t="str">
        <f t="shared" si="331"/>
        <v>Ago</v>
      </c>
      <c r="D3027" t="str">
        <f t="shared" si="332"/>
        <v>08</v>
      </c>
      <c r="F3027" s="1">
        <v>39666</v>
      </c>
      <c r="G3027">
        <v>2.7930000000000001</v>
      </c>
      <c r="H3027" s="3">
        <f t="shared" si="329"/>
        <v>2.9664599999999997</v>
      </c>
      <c r="I3027" s="6">
        <f t="shared" si="333"/>
        <v>8.0000000000000071E-3</v>
      </c>
      <c r="J3027" s="6">
        <f t="shared" si="334"/>
        <v>9.9999999999988987E-4</v>
      </c>
      <c r="K3027" t="str">
        <f t="shared" si="335"/>
        <v/>
      </c>
    </row>
    <row r="3028" spans="1:11" x14ac:dyDescent="0.35">
      <c r="A3028" t="s">
        <v>3026</v>
      </c>
      <c r="B3028" t="str">
        <f t="shared" si="330"/>
        <v>07</v>
      </c>
      <c r="C3028" t="str">
        <f t="shared" si="331"/>
        <v>Ago</v>
      </c>
      <c r="D3028" t="str">
        <f t="shared" si="332"/>
        <v>08</v>
      </c>
      <c r="F3028" s="1">
        <v>39667</v>
      </c>
      <c r="G3028">
        <v>2.8119999999999998</v>
      </c>
      <c r="H3028" s="3">
        <f t="shared" si="329"/>
        <v>2.9720599999999995</v>
      </c>
      <c r="I3028" s="6">
        <f t="shared" si="333"/>
        <v>1.8999999999999684E-2</v>
      </c>
      <c r="J3028" s="6">
        <f t="shared" si="334"/>
        <v>1.0999999999999677E-2</v>
      </c>
      <c r="K3028" t="str">
        <f t="shared" si="335"/>
        <v/>
      </c>
    </row>
    <row r="3029" spans="1:11" x14ac:dyDescent="0.35">
      <c r="A3029" t="s">
        <v>3027</v>
      </c>
      <c r="B3029" t="str">
        <f t="shared" si="330"/>
        <v>08</v>
      </c>
      <c r="C3029" t="str">
        <f t="shared" si="331"/>
        <v>Ago</v>
      </c>
      <c r="D3029" t="str">
        <f t="shared" si="332"/>
        <v>08</v>
      </c>
      <c r="F3029" s="1">
        <v>39668</v>
      </c>
      <c r="G3029">
        <v>2.847</v>
      </c>
      <c r="H3029" s="3">
        <f t="shared" si="329"/>
        <v>2.9772399999999992</v>
      </c>
      <c r="I3029" s="6">
        <f t="shared" si="333"/>
        <v>3.5000000000000142E-2</v>
      </c>
      <c r="J3029" s="6">
        <f t="shared" si="334"/>
        <v>1.6000000000000458E-2</v>
      </c>
      <c r="K3029" t="str">
        <f t="shared" si="335"/>
        <v/>
      </c>
    </row>
    <row r="3030" spans="1:11" x14ac:dyDescent="0.35">
      <c r="A3030" t="s">
        <v>3028</v>
      </c>
      <c r="B3030" t="str">
        <f t="shared" si="330"/>
        <v>11</v>
      </c>
      <c r="C3030" t="str">
        <f t="shared" si="331"/>
        <v>Ago</v>
      </c>
      <c r="D3030" t="str">
        <f t="shared" si="332"/>
        <v>08</v>
      </c>
      <c r="F3030" s="1">
        <v>39671</v>
      </c>
      <c r="G3030">
        <v>2.8860000000000001</v>
      </c>
      <c r="H3030" s="3">
        <f t="shared" si="329"/>
        <v>2.9815999999999998</v>
      </c>
      <c r="I3030" s="6">
        <f t="shared" si="333"/>
        <v>3.9000000000000146E-2</v>
      </c>
      <c r="J3030" s="6">
        <f t="shared" si="334"/>
        <v>4.0000000000000036E-3</v>
      </c>
      <c r="K3030" t="str">
        <f t="shared" si="335"/>
        <v/>
      </c>
    </row>
    <row r="3031" spans="1:11" x14ac:dyDescent="0.35">
      <c r="A3031" t="s">
        <v>3029</v>
      </c>
      <c r="B3031" t="str">
        <f t="shared" si="330"/>
        <v>12</v>
      </c>
      <c r="C3031" t="str">
        <f t="shared" si="331"/>
        <v>Ago</v>
      </c>
      <c r="D3031" t="str">
        <f t="shared" si="332"/>
        <v>08</v>
      </c>
      <c r="F3031" s="1">
        <v>39672</v>
      </c>
      <c r="G3031">
        <v>2.9140000000000001</v>
      </c>
      <c r="H3031" s="3">
        <f t="shared" si="329"/>
        <v>2.9850399999999997</v>
      </c>
      <c r="I3031" s="6">
        <f t="shared" si="333"/>
        <v>2.8000000000000025E-2</v>
      </c>
      <c r="J3031" s="6">
        <f t="shared" si="334"/>
        <v>-1.1000000000000121E-2</v>
      </c>
      <c r="K3031" t="str">
        <f t="shared" si="335"/>
        <v>Pico</v>
      </c>
    </row>
    <row r="3032" spans="1:11" x14ac:dyDescent="0.35">
      <c r="A3032" t="s">
        <v>3030</v>
      </c>
      <c r="B3032" t="str">
        <f t="shared" si="330"/>
        <v>13</v>
      </c>
      <c r="C3032" t="str">
        <f t="shared" si="331"/>
        <v>Ago</v>
      </c>
      <c r="D3032" t="str">
        <f t="shared" si="332"/>
        <v>08</v>
      </c>
      <c r="F3032" s="1">
        <v>39673</v>
      </c>
      <c r="G3032">
        <v>2.94</v>
      </c>
      <c r="H3032" s="3">
        <f t="shared" si="329"/>
        <v>2.9882799999999996</v>
      </c>
      <c r="I3032" s="6">
        <f t="shared" si="333"/>
        <v>2.5999999999999801E-2</v>
      </c>
      <c r="J3032" s="6">
        <f t="shared" si="334"/>
        <v>-2.0000000000002238E-3</v>
      </c>
      <c r="K3032" t="str">
        <f t="shared" si="335"/>
        <v/>
      </c>
    </row>
    <row r="3033" spans="1:11" x14ac:dyDescent="0.35">
      <c r="A3033" t="s">
        <v>3031</v>
      </c>
      <c r="B3033" t="str">
        <f t="shared" si="330"/>
        <v>14</v>
      </c>
      <c r="C3033" t="str">
        <f t="shared" si="331"/>
        <v>Ago</v>
      </c>
      <c r="D3033" t="str">
        <f t="shared" si="332"/>
        <v>08</v>
      </c>
      <c r="F3033" s="1">
        <v>39674</v>
      </c>
      <c r="G3033">
        <v>2.9289999999999998</v>
      </c>
      <c r="H3033" s="3">
        <f t="shared" si="329"/>
        <v>2.9916199999999993</v>
      </c>
      <c r="I3033" s="6">
        <f t="shared" si="333"/>
        <v>-1.1000000000000121E-2</v>
      </c>
      <c r="J3033" s="6">
        <f t="shared" si="334"/>
        <v>-3.6999999999999922E-2</v>
      </c>
      <c r="K3033" t="str">
        <f t="shared" si="335"/>
        <v/>
      </c>
    </row>
    <row r="3034" spans="1:11" x14ac:dyDescent="0.35">
      <c r="A3034" t="s">
        <v>3032</v>
      </c>
      <c r="B3034" t="str">
        <f t="shared" si="330"/>
        <v>15</v>
      </c>
      <c r="C3034" t="str">
        <f t="shared" si="331"/>
        <v>Ago</v>
      </c>
      <c r="D3034" t="str">
        <f t="shared" si="332"/>
        <v>08</v>
      </c>
      <c r="F3034" s="1">
        <v>39675</v>
      </c>
      <c r="G3034">
        <v>2.9460000000000002</v>
      </c>
      <c r="H3034" s="3">
        <f t="shared" si="329"/>
        <v>2.9950000000000001</v>
      </c>
      <c r="I3034" s="6">
        <f t="shared" si="333"/>
        <v>1.7000000000000348E-2</v>
      </c>
      <c r="J3034" s="6">
        <f t="shared" si="334"/>
        <v>2.8000000000000469E-2</v>
      </c>
      <c r="K3034" t="str">
        <f t="shared" si="335"/>
        <v>Valle</v>
      </c>
    </row>
    <row r="3035" spans="1:11" x14ac:dyDescent="0.35">
      <c r="A3035" t="s">
        <v>3033</v>
      </c>
      <c r="B3035" t="str">
        <f t="shared" si="330"/>
        <v>18</v>
      </c>
      <c r="C3035" t="str">
        <f t="shared" si="331"/>
        <v>Ago</v>
      </c>
      <c r="D3035" t="str">
        <f t="shared" si="332"/>
        <v>08</v>
      </c>
      <c r="F3035" s="1">
        <v>39678</v>
      </c>
      <c r="G3035">
        <v>2.93</v>
      </c>
      <c r="H3035" s="3">
        <f t="shared" si="329"/>
        <v>2.9981999999999998</v>
      </c>
      <c r="I3035" s="6">
        <f t="shared" si="333"/>
        <v>-1.6000000000000014E-2</v>
      </c>
      <c r="J3035" s="6">
        <f t="shared" si="334"/>
        <v>-3.3000000000000362E-2</v>
      </c>
      <c r="K3035" t="str">
        <f t="shared" si="335"/>
        <v>Pico</v>
      </c>
    </row>
    <row r="3036" spans="1:11" x14ac:dyDescent="0.35">
      <c r="A3036" t="s">
        <v>3034</v>
      </c>
      <c r="B3036" t="str">
        <f t="shared" si="330"/>
        <v>19</v>
      </c>
      <c r="C3036" t="str">
        <f t="shared" si="331"/>
        <v>Ago</v>
      </c>
      <c r="D3036" t="str">
        <f t="shared" si="332"/>
        <v>08</v>
      </c>
      <c r="F3036" s="1">
        <v>39679</v>
      </c>
      <c r="G3036">
        <v>2.9249999999999998</v>
      </c>
      <c r="H3036" s="3">
        <f t="shared" si="329"/>
        <v>3.00176</v>
      </c>
      <c r="I3036" s="6">
        <f t="shared" si="333"/>
        <v>-5.0000000000003375E-3</v>
      </c>
      <c r="J3036" s="6">
        <f t="shared" si="334"/>
        <v>1.0999999999999677E-2</v>
      </c>
      <c r="K3036" t="str">
        <f t="shared" si="335"/>
        <v>Valle</v>
      </c>
    </row>
    <row r="3037" spans="1:11" x14ac:dyDescent="0.35">
      <c r="A3037" t="s">
        <v>3035</v>
      </c>
      <c r="B3037" t="str">
        <f t="shared" si="330"/>
        <v>20</v>
      </c>
      <c r="C3037" t="str">
        <f t="shared" si="331"/>
        <v>Ago</v>
      </c>
      <c r="D3037" t="str">
        <f t="shared" si="332"/>
        <v>08</v>
      </c>
      <c r="F3037" s="1">
        <v>39680</v>
      </c>
      <c r="G3037">
        <v>2.911</v>
      </c>
      <c r="H3037" s="3">
        <f t="shared" si="329"/>
        <v>3.0053399999999999</v>
      </c>
      <c r="I3037" s="6">
        <f t="shared" si="333"/>
        <v>-1.399999999999979E-2</v>
      </c>
      <c r="J3037" s="6">
        <f t="shared" si="334"/>
        <v>-8.9999999999994529E-3</v>
      </c>
      <c r="K3037" t="str">
        <f t="shared" si="335"/>
        <v>Pico</v>
      </c>
    </row>
    <row r="3038" spans="1:11" x14ac:dyDescent="0.35">
      <c r="A3038" t="s">
        <v>3036</v>
      </c>
      <c r="B3038" t="str">
        <f t="shared" si="330"/>
        <v>21</v>
      </c>
      <c r="C3038" t="str">
        <f t="shared" si="331"/>
        <v>Ago</v>
      </c>
      <c r="D3038" t="str">
        <f t="shared" si="332"/>
        <v>08</v>
      </c>
      <c r="F3038" s="1">
        <v>39681</v>
      </c>
      <c r="G3038">
        <v>2.899</v>
      </c>
      <c r="H3038" s="3">
        <f t="shared" si="329"/>
        <v>3.0089799999999998</v>
      </c>
      <c r="I3038" s="6">
        <f t="shared" si="333"/>
        <v>-1.2000000000000011E-2</v>
      </c>
      <c r="J3038" s="6">
        <f t="shared" si="334"/>
        <v>1.9999999999997797E-3</v>
      </c>
      <c r="K3038" t="str">
        <f t="shared" si="335"/>
        <v>Valle</v>
      </c>
    </row>
    <row r="3039" spans="1:11" x14ac:dyDescent="0.35">
      <c r="A3039" t="s">
        <v>3037</v>
      </c>
      <c r="B3039" t="str">
        <f t="shared" si="330"/>
        <v>22</v>
      </c>
      <c r="C3039" t="str">
        <f t="shared" si="331"/>
        <v>Ago</v>
      </c>
      <c r="D3039" t="str">
        <f t="shared" si="332"/>
        <v>08</v>
      </c>
      <c r="F3039" s="1">
        <v>39682</v>
      </c>
      <c r="G3039">
        <v>2.9140000000000001</v>
      </c>
      <c r="H3039" s="3">
        <f t="shared" si="329"/>
        <v>3.0128399999999997</v>
      </c>
      <c r="I3039" s="6">
        <f t="shared" si="333"/>
        <v>1.5000000000000124E-2</v>
      </c>
      <c r="J3039" s="6">
        <f t="shared" si="334"/>
        <v>2.7000000000000135E-2</v>
      </c>
      <c r="K3039" t="str">
        <f t="shared" si="335"/>
        <v/>
      </c>
    </row>
    <row r="3040" spans="1:11" x14ac:dyDescent="0.35">
      <c r="A3040" t="s">
        <v>3038</v>
      </c>
      <c r="B3040" t="str">
        <f t="shared" si="330"/>
        <v>25</v>
      </c>
      <c r="C3040" t="str">
        <f t="shared" si="331"/>
        <v>Ago</v>
      </c>
      <c r="D3040" t="str">
        <f t="shared" si="332"/>
        <v>08</v>
      </c>
      <c r="F3040" s="1">
        <v>39685</v>
      </c>
      <c r="G3040">
        <v>2.931</v>
      </c>
      <c r="H3040" s="3">
        <f t="shared" si="329"/>
        <v>3.0163600000000002</v>
      </c>
      <c r="I3040" s="6">
        <f t="shared" si="333"/>
        <v>1.6999999999999904E-2</v>
      </c>
      <c r="J3040" s="6">
        <f t="shared" si="334"/>
        <v>1.9999999999997797E-3</v>
      </c>
      <c r="K3040" t="str">
        <f t="shared" si="335"/>
        <v/>
      </c>
    </row>
    <row r="3041" spans="1:11" x14ac:dyDescent="0.35">
      <c r="A3041" t="s">
        <v>3039</v>
      </c>
      <c r="B3041" t="str">
        <f t="shared" si="330"/>
        <v>26</v>
      </c>
      <c r="C3041" t="str">
        <f t="shared" si="331"/>
        <v>Ago</v>
      </c>
      <c r="D3041" t="str">
        <f t="shared" si="332"/>
        <v>08</v>
      </c>
      <c r="F3041" s="1">
        <v>39686</v>
      </c>
      <c r="G3041">
        <v>2.9470000000000001</v>
      </c>
      <c r="H3041" s="3">
        <f t="shared" si="329"/>
        <v>3.019340000000001</v>
      </c>
      <c r="I3041" s="6">
        <f t="shared" si="333"/>
        <v>1.6000000000000014E-2</v>
      </c>
      <c r="J3041" s="6">
        <f t="shared" si="334"/>
        <v>-9.9999999999988987E-4</v>
      </c>
      <c r="K3041" t="str">
        <f t="shared" si="335"/>
        <v>Pico</v>
      </c>
    </row>
    <row r="3042" spans="1:11" x14ac:dyDescent="0.35">
      <c r="A3042" t="s">
        <v>3040</v>
      </c>
      <c r="B3042" t="str">
        <f t="shared" si="330"/>
        <v>27</v>
      </c>
      <c r="C3042" t="str">
        <f t="shared" si="331"/>
        <v>Ago</v>
      </c>
      <c r="D3042" t="str">
        <f t="shared" si="332"/>
        <v>08</v>
      </c>
      <c r="F3042" s="1">
        <v>39687</v>
      </c>
      <c r="G3042">
        <v>2.9550000000000001</v>
      </c>
      <c r="H3042" s="3">
        <f t="shared" si="329"/>
        <v>3.0219200000000006</v>
      </c>
      <c r="I3042" s="6">
        <f t="shared" si="333"/>
        <v>8.0000000000000071E-3</v>
      </c>
      <c r="J3042" s="6">
        <f t="shared" si="334"/>
        <v>-8.0000000000000071E-3</v>
      </c>
      <c r="K3042" t="str">
        <f t="shared" si="335"/>
        <v/>
      </c>
    </row>
    <row r="3043" spans="1:11" x14ac:dyDescent="0.35">
      <c r="A3043" t="s">
        <v>3041</v>
      </c>
      <c r="B3043" t="str">
        <f t="shared" si="330"/>
        <v>28</v>
      </c>
      <c r="C3043" t="str">
        <f t="shared" si="331"/>
        <v>Ago</v>
      </c>
      <c r="D3043" t="str">
        <f t="shared" si="332"/>
        <v>08</v>
      </c>
      <c r="F3043" s="1">
        <v>39688</v>
      </c>
      <c r="G3043">
        <v>2.956</v>
      </c>
      <c r="H3043" s="3">
        <f t="shared" si="329"/>
        <v>3.0243199999999995</v>
      </c>
      <c r="I3043" s="6">
        <f t="shared" si="333"/>
        <v>9.9999999999988987E-4</v>
      </c>
      <c r="J3043" s="6">
        <f t="shared" si="334"/>
        <v>-7.0000000000001172E-3</v>
      </c>
      <c r="K3043" t="str">
        <f t="shared" si="335"/>
        <v/>
      </c>
    </row>
    <row r="3044" spans="1:11" x14ac:dyDescent="0.35">
      <c r="A3044" t="s">
        <v>3042</v>
      </c>
      <c r="B3044" t="str">
        <f t="shared" si="330"/>
        <v>29</v>
      </c>
      <c r="C3044" t="str">
        <f t="shared" si="331"/>
        <v>Ago</v>
      </c>
      <c r="D3044" t="str">
        <f t="shared" si="332"/>
        <v>08</v>
      </c>
      <c r="F3044" s="1">
        <v>39689</v>
      </c>
      <c r="G3044">
        <v>2.9529999999999998</v>
      </c>
      <c r="H3044" s="3">
        <f t="shared" si="329"/>
        <v>3.0269200000000001</v>
      </c>
      <c r="I3044" s="6">
        <f t="shared" si="333"/>
        <v>-3.0000000000001137E-3</v>
      </c>
      <c r="J3044" s="6">
        <f t="shared" si="334"/>
        <v>-4.0000000000000036E-3</v>
      </c>
      <c r="K3044" t="str">
        <f t="shared" si="335"/>
        <v/>
      </c>
    </row>
    <row r="3045" spans="1:11" x14ac:dyDescent="0.35">
      <c r="A3045" t="s">
        <v>3043</v>
      </c>
      <c r="B3045" t="str">
        <f t="shared" si="330"/>
        <v>01</v>
      </c>
      <c r="C3045" t="str">
        <f t="shared" si="331"/>
        <v>Set</v>
      </c>
      <c r="D3045" t="str">
        <f t="shared" si="332"/>
        <v>08</v>
      </c>
      <c r="F3045" s="1">
        <v>39692</v>
      </c>
      <c r="G3045">
        <v>2.9569999999999999</v>
      </c>
      <c r="H3045" s="3">
        <f t="shared" si="329"/>
        <v>3.0295999999999998</v>
      </c>
      <c r="I3045" s="6">
        <f t="shared" si="333"/>
        <v>4.0000000000000036E-3</v>
      </c>
      <c r="J3045" s="6">
        <f t="shared" si="334"/>
        <v>7.0000000000001172E-3</v>
      </c>
      <c r="K3045" t="str">
        <f t="shared" si="335"/>
        <v>Valle</v>
      </c>
    </row>
    <row r="3046" spans="1:11" x14ac:dyDescent="0.35">
      <c r="A3046" t="s">
        <v>3044</v>
      </c>
      <c r="B3046" t="str">
        <f t="shared" si="330"/>
        <v>02</v>
      </c>
      <c r="C3046" t="str">
        <f t="shared" si="331"/>
        <v>Set</v>
      </c>
      <c r="D3046" t="str">
        <f t="shared" si="332"/>
        <v>08</v>
      </c>
      <c r="F3046" s="1">
        <v>39693</v>
      </c>
      <c r="G3046">
        <v>2.9609999999999999</v>
      </c>
      <c r="H3046" s="3">
        <f t="shared" si="329"/>
        <v>3.0321800000000003</v>
      </c>
      <c r="I3046" s="6">
        <f t="shared" si="333"/>
        <v>4.0000000000000036E-3</v>
      </c>
      <c r="J3046" s="6">
        <f t="shared" si="334"/>
        <v>0</v>
      </c>
      <c r="K3046" t="str">
        <f t="shared" si="335"/>
        <v/>
      </c>
    </row>
    <row r="3047" spans="1:11" x14ac:dyDescent="0.35">
      <c r="A3047" t="s">
        <v>3045</v>
      </c>
      <c r="B3047" t="str">
        <f t="shared" si="330"/>
        <v>03</v>
      </c>
      <c r="C3047" t="str">
        <f t="shared" si="331"/>
        <v>Set</v>
      </c>
      <c r="D3047" t="str">
        <f t="shared" si="332"/>
        <v>08</v>
      </c>
      <c r="F3047" s="1">
        <v>39694</v>
      </c>
      <c r="G3047">
        <v>2.9660000000000002</v>
      </c>
      <c r="H3047" s="3">
        <f t="shared" si="329"/>
        <v>3.0348000000000002</v>
      </c>
      <c r="I3047" s="6">
        <f t="shared" si="333"/>
        <v>5.0000000000003375E-3</v>
      </c>
      <c r="J3047" s="6">
        <f t="shared" si="334"/>
        <v>1.000000000000334E-3</v>
      </c>
      <c r="K3047" t="str">
        <f t="shared" si="335"/>
        <v/>
      </c>
    </row>
    <row r="3048" spans="1:11" x14ac:dyDescent="0.35">
      <c r="A3048" t="s">
        <v>3046</v>
      </c>
      <c r="B3048" t="str">
        <f t="shared" si="330"/>
        <v>04</v>
      </c>
      <c r="C3048" t="str">
        <f t="shared" si="331"/>
        <v>Set</v>
      </c>
      <c r="D3048" t="str">
        <f t="shared" si="332"/>
        <v>08</v>
      </c>
      <c r="F3048" s="1">
        <v>39695</v>
      </c>
      <c r="G3048">
        <v>2.968</v>
      </c>
      <c r="H3048" s="3">
        <f t="shared" si="329"/>
        <v>3.0375400000000004</v>
      </c>
      <c r="I3048" s="6">
        <f t="shared" si="333"/>
        <v>1.9999999999997797E-3</v>
      </c>
      <c r="J3048" s="6">
        <f t="shared" si="334"/>
        <v>-3.0000000000005578E-3</v>
      </c>
      <c r="K3048" t="str">
        <f t="shared" si="335"/>
        <v>Pico</v>
      </c>
    </row>
    <row r="3049" spans="1:11" x14ac:dyDescent="0.35">
      <c r="A3049" t="s">
        <v>3047</v>
      </c>
      <c r="B3049" t="str">
        <f t="shared" si="330"/>
        <v>05</v>
      </c>
      <c r="C3049" t="str">
        <f t="shared" si="331"/>
        <v>Set</v>
      </c>
      <c r="D3049" t="str">
        <f t="shared" si="332"/>
        <v>08</v>
      </c>
      <c r="F3049" s="1">
        <v>39696</v>
      </c>
      <c r="G3049">
        <v>2.97</v>
      </c>
      <c r="H3049" s="3">
        <f t="shared" si="329"/>
        <v>3.0403400000000005</v>
      </c>
      <c r="I3049" s="6">
        <f t="shared" si="333"/>
        <v>2.0000000000002238E-3</v>
      </c>
      <c r="J3049" s="6">
        <f t="shared" si="334"/>
        <v>4.4408920985006262E-16</v>
      </c>
      <c r="K3049" t="str">
        <f t="shared" si="335"/>
        <v>Valle</v>
      </c>
    </row>
    <row r="3050" spans="1:11" x14ac:dyDescent="0.35">
      <c r="A3050" t="s">
        <v>3048</v>
      </c>
      <c r="B3050" t="str">
        <f t="shared" si="330"/>
        <v>08</v>
      </c>
      <c r="C3050" t="str">
        <f t="shared" si="331"/>
        <v>Set</v>
      </c>
      <c r="D3050" t="str">
        <f t="shared" si="332"/>
        <v>08</v>
      </c>
      <c r="F3050" s="1">
        <v>39699</v>
      </c>
      <c r="G3050">
        <v>2.9740000000000002</v>
      </c>
      <c r="H3050" s="3">
        <f t="shared" si="329"/>
        <v>3.0428800000000007</v>
      </c>
      <c r="I3050" s="6">
        <f t="shared" si="333"/>
        <v>4.0000000000000036E-3</v>
      </c>
      <c r="J3050" s="6">
        <f t="shared" si="334"/>
        <v>1.9999999999997797E-3</v>
      </c>
      <c r="K3050" t="str">
        <f t="shared" si="335"/>
        <v/>
      </c>
    </row>
    <row r="3051" spans="1:11" x14ac:dyDescent="0.35">
      <c r="A3051" t="s">
        <v>3049</v>
      </c>
      <c r="B3051" t="str">
        <f t="shared" si="330"/>
        <v>09</v>
      </c>
      <c r="C3051" t="str">
        <f t="shared" si="331"/>
        <v>Set</v>
      </c>
      <c r="D3051" t="str">
        <f t="shared" si="332"/>
        <v>08</v>
      </c>
      <c r="F3051" s="1">
        <v>39700</v>
      </c>
      <c r="G3051">
        <v>2.9750000000000001</v>
      </c>
      <c r="H3051" s="3">
        <f t="shared" si="329"/>
        <v>3.0454600000000012</v>
      </c>
      <c r="I3051" s="6">
        <f t="shared" si="333"/>
        <v>9.9999999999988987E-4</v>
      </c>
      <c r="J3051" s="6">
        <f t="shared" si="334"/>
        <v>-3.0000000000001137E-3</v>
      </c>
      <c r="K3051" t="str">
        <f t="shared" si="335"/>
        <v>Pico</v>
      </c>
    </row>
    <row r="3052" spans="1:11" x14ac:dyDescent="0.35">
      <c r="A3052" t="s">
        <v>3050</v>
      </c>
      <c r="B3052" t="str">
        <f t="shared" si="330"/>
        <v>10</v>
      </c>
      <c r="C3052" t="str">
        <f t="shared" si="331"/>
        <v>Set</v>
      </c>
      <c r="D3052" t="str">
        <f t="shared" si="332"/>
        <v>08</v>
      </c>
      <c r="F3052" s="1">
        <v>39701</v>
      </c>
      <c r="G3052">
        <v>2.9729999999999999</v>
      </c>
      <c r="H3052" s="3">
        <f t="shared" si="329"/>
        <v>3.0480200000000015</v>
      </c>
      <c r="I3052" s="6">
        <f t="shared" si="333"/>
        <v>-2.0000000000002238E-3</v>
      </c>
      <c r="J3052" s="6">
        <f t="shared" si="334"/>
        <v>-3.0000000000001137E-3</v>
      </c>
      <c r="K3052" t="str">
        <f t="shared" si="335"/>
        <v/>
      </c>
    </row>
    <row r="3053" spans="1:11" x14ac:dyDescent="0.35">
      <c r="A3053" t="s">
        <v>3051</v>
      </c>
      <c r="B3053" t="str">
        <f t="shared" si="330"/>
        <v>11</v>
      </c>
      <c r="C3053" t="str">
        <f t="shared" si="331"/>
        <v>Set</v>
      </c>
      <c r="D3053" t="str">
        <f t="shared" si="332"/>
        <v>08</v>
      </c>
      <c r="F3053" s="1">
        <v>39702</v>
      </c>
      <c r="G3053">
        <v>2.9740000000000002</v>
      </c>
      <c r="H3053" s="3">
        <f t="shared" si="329"/>
        <v>3.050660000000001</v>
      </c>
      <c r="I3053" s="6">
        <f t="shared" si="333"/>
        <v>1.000000000000334E-3</v>
      </c>
      <c r="J3053" s="6">
        <f t="shared" si="334"/>
        <v>3.0000000000005578E-3</v>
      </c>
      <c r="K3053" t="str">
        <f t="shared" si="335"/>
        <v>Valle</v>
      </c>
    </row>
    <row r="3054" spans="1:11" x14ac:dyDescent="0.35">
      <c r="A3054" t="s">
        <v>3052</v>
      </c>
      <c r="B3054" t="str">
        <f t="shared" si="330"/>
        <v>12</v>
      </c>
      <c r="C3054" t="str">
        <f t="shared" si="331"/>
        <v>Set</v>
      </c>
      <c r="D3054" t="str">
        <f t="shared" si="332"/>
        <v>08</v>
      </c>
      <c r="F3054" s="1">
        <v>39703</v>
      </c>
      <c r="G3054">
        <v>2.9630000000000001</v>
      </c>
      <c r="H3054" s="3">
        <f t="shared" si="329"/>
        <v>3.0532799999999995</v>
      </c>
      <c r="I3054" s="6">
        <f t="shared" si="333"/>
        <v>-1.1000000000000121E-2</v>
      </c>
      <c r="J3054" s="6">
        <f t="shared" si="334"/>
        <v>-1.2000000000000455E-2</v>
      </c>
      <c r="K3054" t="str">
        <f t="shared" si="335"/>
        <v>Pico</v>
      </c>
    </row>
    <row r="3055" spans="1:11" x14ac:dyDescent="0.35">
      <c r="A3055" t="s">
        <v>3053</v>
      </c>
      <c r="B3055" t="str">
        <f t="shared" si="330"/>
        <v>15</v>
      </c>
      <c r="C3055" t="str">
        <f t="shared" si="331"/>
        <v>Set</v>
      </c>
      <c r="D3055" t="str">
        <f t="shared" si="332"/>
        <v>08</v>
      </c>
      <c r="F3055" s="1">
        <v>39706</v>
      </c>
      <c r="G3055">
        <v>2.9740000000000002</v>
      </c>
      <c r="H3055" s="3">
        <f t="shared" si="329"/>
        <v>3.0561199999999995</v>
      </c>
      <c r="I3055" s="6">
        <f t="shared" si="333"/>
        <v>1.1000000000000121E-2</v>
      </c>
      <c r="J3055" s="6">
        <f t="shared" si="334"/>
        <v>2.2000000000000242E-2</v>
      </c>
      <c r="K3055" t="str">
        <f t="shared" si="335"/>
        <v>Valle</v>
      </c>
    </row>
    <row r="3056" spans="1:11" x14ac:dyDescent="0.35">
      <c r="A3056" t="s">
        <v>3054</v>
      </c>
      <c r="B3056" t="str">
        <f t="shared" si="330"/>
        <v>16</v>
      </c>
      <c r="C3056" t="str">
        <f t="shared" si="331"/>
        <v>Set</v>
      </c>
      <c r="D3056" t="str">
        <f t="shared" si="332"/>
        <v>08</v>
      </c>
      <c r="F3056" s="1">
        <v>39707</v>
      </c>
      <c r="G3056">
        <v>2.976</v>
      </c>
      <c r="H3056" s="3">
        <f t="shared" si="329"/>
        <v>3.0585199999999997</v>
      </c>
      <c r="I3056" s="6">
        <f t="shared" si="333"/>
        <v>1.9999999999997797E-3</v>
      </c>
      <c r="J3056" s="6">
        <f t="shared" si="334"/>
        <v>-9.0000000000003411E-3</v>
      </c>
      <c r="K3056" t="str">
        <f t="shared" si="335"/>
        <v>Pico</v>
      </c>
    </row>
    <row r="3057" spans="1:11" x14ac:dyDescent="0.35">
      <c r="A3057" t="s">
        <v>3055</v>
      </c>
      <c r="B3057" t="str">
        <f t="shared" si="330"/>
        <v>17</v>
      </c>
      <c r="C3057" t="str">
        <f t="shared" si="331"/>
        <v>Set</v>
      </c>
      <c r="D3057" t="str">
        <f t="shared" si="332"/>
        <v>08</v>
      </c>
      <c r="F3057" s="1">
        <v>39708</v>
      </c>
      <c r="G3057">
        <v>2.976</v>
      </c>
      <c r="H3057" s="3">
        <f t="shared" si="329"/>
        <v>3.060859999999999</v>
      </c>
      <c r="I3057" s="6">
        <f t="shared" si="333"/>
        <v>0</v>
      </c>
      <c r="J3057" s="6">
        <f t="shared" si="334"/>
        <v>-1.9999999999997797E-3</v>
      </c>
      <c r="K3057" t="str">
        <f t="shared" si="335"/>
        <v/>
      </c>
    </row>
    <row r="3058" spans="1:11" x14ac:dyDescent="0.35">
      <c r="A3058" t="s">
        <v>3056</v>
      </c>
      <c r="B3058" t="str">
        <f t="shared" si="330"/>
        <v>18</v>
      </c>
      <c r="C3058" t="str">
        <f t="shared" si="331"/>
        <v>Set</v>
      </c>
      <c r="D3058" t="str">
        <f t="shared" si="332"/>
        <v>08</v>
      </c>
      <c r="F3058" s="1">
        <v>39709</v>
      </c>
      <c r="G3058">
        <v>2.9740000000000002</v>
      </c>
      <c r="H3058" s="3">
        <f t="shared" si="329"/>
        <v>3.0632399999999991</v>
      </c>
      <c r="I3058" s="6">
        <f t="shared" si="333"/>
        <v>-1.9999999999997797E-3</v>
      </c>
      <c r="J3058" s="6">
        <f t="shared" si="334"/>
        <v>-1.9999999999997797E-3</v>
      </c>
      <c r="K3058" t="str">
        <f t="shared" si="335"/>
        <v/>
      </c>
    </row>
    <row r="3059" spans="1:11" x14ac:dyDescent="0.35">
      <c r="A3059" t="s">
        <v>3057</v>
      </c>
      <c r="B3059" t="str">
        <f t="shared" si="330"/>
        <v>19</v>
      </c>
      <c r="C3059" t="str">
        <f t="shared" si="331"/>
        <v>Set</v>
      </c>
      <c r="D3059" t="str">
        <f t="shared" si="332"/>
        <v>08</v>
      </c>
      <c r="F3059" s="1">
        <v>39710</v>
      </c>
      <c r="G3059">
        <v>2.9510000000000001</v>
      </c>
      <c r="H3059" s="3">
        <f t="shared" si="329"/>
        <v>3.0655999999999994</v>
      </c>
      <c r="I3059" s="6">
        <f t="shared" si="333"/>
        <v>-2.3000000000000131E-2</v>
      </c>
      <c r="J3059" s="6">
        <f t="shared" si="334"/>
        <v>-2.1000000000000352E-2</v>
      </c>
      <c r="K3059" t="str">
        <f t="shared" si="335"/>
        <v/>
      </c>
    </row>
    <row r="3060" spans="1:11" x14ac:dyDescent="0.35">
      <c r="A3060" t="s">
        <v>3058</v>
      </c>
      <c r="B3060" t="str">
        <f t="shared" si="330"/>
        <v>22</v>
      </c>
      <c r="C3060" t="str">
        <f t="shared" si="331"/>
        <v>Set</v>
      </c>
      <c r="D3060" t="str">
        <f t="shared" si="332"/>
        <v>08</v>
      </c>
      <c r="F3060" s="1">
        <v>39713</v>
      </c>
      <c r="G3060">
        <v>2.944</v>
      </c>
      <c r="H3060" s="3">
        <f t="shared" si="329"/>
        <v>3.0684999999999989</v>
      </c>
      <c r="I3060" s="6">
        <f t="shared" si="333"/>
        <v>-7.0000000000001172E-3</v>
      </c>
      <c r="J3060" s="6">
        <f t="shared" si="334"/>
        <v>1.6000000000000014E-2</v>
      </c>
      <c r="K3060" t="str">
        <f t="shared" si="335"/>
        <v>Valle</v>
      </c>
    </row>
    <row r="3061" spans="1:11" x14ac:dyDescent="0.35">
      <c r="A3061" t="s">
        <v>3059</v>
      </c>
      <c r="B3061" t="str">
        <f t="shared" si="330"/>
        <v>23</v>
      </c>
      <c r="C3061" t="str">
        <f t="shared" si="331"/>
        <v>Set</v>
      </c>
      <c r="D3061" t="str">
        <f t="shared" si="332"/>
        <v>08</v>
      </c>
      <c r="F3061" s="1">
        <v>39714</v>
      </c>
      <c r="G3061">
        <v>2.9449999999999998</v>
      </c>
      <c r="H3061" s="3">
        <f t="shared" si="329"/>
        <v>3.0716599999999987</v>
      </c>
      <c r="I3061" s="6">
        <f t="shared" si="333"/>
        <v>9.9999999999988987E-4</v>
      </c>
      <c r="J3061" s="6">
        <f t="shared" si="334"/>
        <v>8.0000000000000071E-3</v>
      </c>
      <c r="K3061" t="str">
        <f t="shared" si="335"/>
        <v/>
      </c>
    </row>
    <row r="3062" spans="1:11" x14ac:dyDescent="0.35">
      <c r="A3062" t="s">
        <v>3060</v>
      </c>
      <c r="B3062" t="str">
        <f t="shared" si="330"/>
        <v>24</v>
      </c>
      <c r="C3062" t="str">
        <f t="shared" si="331"/>
        <v>Set</v>
      </c>
      <c r="D3062" t="str">
        <f t="shared" si="332"/>
        <v>08</v>
      </c>
      <c r="F3062" s="1">
        <v>39715</v>
      </c>
      <c r="G3062">
        <v>2.9590000000000001</v>
      </c>
      <c r="H3062" s="3">
        <f t="shared" si="329"/>
        <v>3.0749799999999992</v>
      </c>
      <c r="I3062" s="6">
        <f t="shared" si="333"/>
        <v>1.4000000000000234E-2</v>
      </c>
      <c r="J3062" s="6">
        <f t="shared" si="334"/>
        <v>1.3000000000000345E-2</v>
      </c>
      <c r="K3062" t="str">
        <f t="shared" si="335"/>
        <v/>
      </c>
    </row>
    <row r="3063" spans="1:11" x14ac:dyDescent="0.35">
      <c r="A3063" t="s">
        <v>3061</v>
      </c>
      <c r="B3063" t="str">
        <f t="shared" si="330"/>
        <v>25</v>
      </c>
      <c r="C3063" t="str">
        <f t="shared" si="331"/>
        <v>Set</v>
      </c>
      <c r="D3063" t="str">
        <f t="shared" si="332"/>
        <v>08</v>
      </c>
      <c r="F3063" s="1">
        <v>39716</v>
      </c>
      <c r="G3063">
        <v>2.96</v>
      </c>
      <c r="H3063" s="3">
        <f t="shared" si="329"/>
        <v>3.0781599999999991</v>
      </c>
      <c r="I3063" s="6">
        <f t="shared" si="333"/>
        <v>9.9999999999988987E-4</v>
      </c>
      <c r="J3063" s="6">
        <f t="shared" si="334"/>
        <v>-1.3000000000000345E-2</v>
      </c>
      <c r="K3063" t="str">
        <f t="shared" si="335"/>
        <v>Pico</v>
      </c>
    </row>
    <row r="3064" spans="1:11" x14ac:dyDescent="0.35">
      <c r="A3064" t="s">
        <v>3062</v>
      </c>
      <c r="B3064" t="str">
        <f t="shared" si="330"/>
        <v>26</v>
      </c>
      <c r="C3064" t="str">
        <f t="shared" si="331"/>
        <v>Set</v>
      </c>
      <c r="D3064" t="str">
        <f t="shared" si="332"/>
        <v>08</v>
      </c>
      <c r="F3064" s="1">
        <v>39717</v>
      </c>
      <c r="G3064">
        <v>2.9710000000000001</v>
      </c>
      <c r="H3064" s="3">
        <f t="shared" si="329"/>
        <v>3.08128</v>
      </c>
      <c r="I3064" s="6">
        <f t="shared" si="333"/>
        <v>1.1000000000000121E-2</v>
      </c>
      <c r="J3064" s="6">
        <f t="shared" si="334"/>
        <v>1.0000000000000231E-2</v>
      </c>
      <c r="K3064" t="str">
        <f t="shared" si="335"/>
        <v>Valle</v>
      </c>
    </row>
    <row r="3065" spans="1:11" x14ac:dyDescent="0.35">
      <c r="A3065" t="s">
        <v>3063</v>
      </c>
      <c r="B3065" t="str">
        <f t="shared" si="330"/>
        <v>29</v>
      </c>
      <c r="C3065" t="str">
        <f t="shared" si="331"/>
        <v>Set</v>
      </c>
      <c r="D3065" t="str">
        <f t="shared" si="332"/>
        <v>08</v>
      </c>
      <c r="F3065" s="1">
        <v>39720</v>
      </c>
      <c r="G3065">
        <v>2.9809999999999999</v>
      </c>
      <c r="H3065" s="3">
        <f t="shared" si="329"/>
        <v>3.08426</v>
      </c>
      <c r="I3065" s="6">
        <f t="shared" si="333"/>
        <v>9.9999999999997868E-3</v>
      </c>
      <c r="J3065" s="6">
        <f t="shared" si="334"/>
        <v>-1.000000000000334E-3</v>
      </c>
      <c r="K3065" t="str">
        <f t="shared" si="335"/>
        <v>Pico</v>
      </c>
    </row>
    <row r="3066" spans="1:11" x14ac:dyDescent="0.35">
      <c r="A3066" t="s">
        <v>3064</v>
      </c>
      <c r="B3066" t="str">
        <f t="shared" si="330"/>
        <v>30</v>
      </c>
      <c r="C3066" t="str">
        <f t="shared" si="331"/>
        <v>Set</v>
      </c>
      <c r="D3066" t="str">
        <f t="shared" si="332"/>
        <v>08</v>
      </c>
      <c r="F3066" s="1">
        <v>39721</v>
      </c>
      <c r="G3066">
        <v>2.9769999999999999</v>
      </c>
      <c r="H3066" s="3">
        <f t="shared" si="329"/>
        <v>3.0870400000000005</v>
      </c>
      <c r="I3066" s="6">
        <f t="shared" si="333"/>
        <v>-4.0000000000000036E-3</v>
      </c>
      <c r="J3066" s="6">
        <f t="shared" si="334"/>
        <v>-1.399999999999979E-2</v>
      </c>
      <c r="K3066" t="str">
        <f t="shared" si="335"/>
        <v/>
      </c>
    </row>
    <row r="3067" spans="1:11" x14ac:dyDescent="0.35">
      <c r="A3067" t="s">
        <v>3065</v>
      </c>
      <c r="B3067" t="str">
        <f t="shared" si="330"/>
        <v>01</v>
      </c>
      <c r="C3067" t="str">
        <f t="shared" si="331"/>
        <v>Oct</v>
      </c>
      <c r="D3067" t="str">
        <f t="shared" si="332"/>
        <v>08</v>
      </c>
      <c r="F3067" s="1">
        <v>39722</v>
      </c>
      <c r="G3067">
        <v>2.9830000000000001</v>
      </c>
      <c r="H3067" s="3">
        <f t="shared" si="329"/>
        <v>3.0898399999999997</v>
      </c>
      <c r="I3067" s="6">
        <f t="shared" si="333"/>
        <v>6.0000000000002274E-3</v>
      </c>
      <c r="J3067" s="6">
        <f t="shared" si="334"/>
        <v>1.0000000000000231E-2</v>
      </c>
      <c r="K3067" t="str">
        <f t="shared" si="335"/>
        <v>Valle</v>
      </c>
    </row>
    <row r="3068" spans="1:11" x14ac:dyDescent="0.35">
      <c r="A3068" t="s">
        <v>3066</v>
      </c>
      <c r="B3068" t="str">
        <f t="shared" si="330"/>
        <v>02</v>
      </c>
      <c r="C3068" t="str">
        <f t="shared" si="331"/>
        <v>Oct</v>
      </c>
      <c r="D3068" t="str">
        <f t="shared" si="332"/>
        <v>08</v>
      </c>
      <c r="F3068" s="1">
        <v>39723</v>
      </c>
      <c r="G3068">
        <v>3.0030000000000001</v>
      </c>
      <c r="H3068" s="3">
        <f t="shared" si="329"/>
        <v>3.0924800000000001</v>
      </c>
      <c r="I3068" s="6">
        <f t="shared" si="333"/>
        <v>2.0000000000000018E-2</v>
      </c>
      <c r="J3068" s="6">
        <f t="shared" si="334"/>
        <v>1.399999999999979E-2</v>
      </c>
      <c r="K3068" t="str">
        <f t="shared" si="335"/>
        <v/>
      </c>
    </row>
    <row r="3069" spans="1:11" x14ac:dyDescent="0.35">
      <c r="A3069" t="s">
        <v>3067</v>
      </c>
      <c r="B3069" t="str">
        <f t="shared" si="330"/>
        <v>03</v>
      </c>
      <c r="C3069" t="str">
        <f t="shared" si="331"/>
        <v>Oct</v>
      </c>
      <c r="D3069" t="str">
        <f t="shared" si="332"/>
        <v>08</v>
      </c>
      <c r="F3069" s="1">
        <v>39724</v>
      </c>
      <c r="G3069">
        <v>3.0030000000000001</v>
      </c>
      <c r="H3069" s="3">
        <f t="shared" si="329"/>
        <v>3.0945999999999998</v>
      </c>
      <c r="I3069" s="6">
        <f t="shared" si="333"/>
        <v>0</v>
      </c>
      <c r="J3069" s="6">
        <f t="shared" si="334"/>
        <v>-2.0000000000000018E-2</v>
      </c>
      <c r="K3069" t="str">
        <f t="shared" si="335"/>
        <v>Pico</v>
      </c>
    </row>
    <row r="3070" spans="1:11" x14ac:dyDescent="0.35">
      <c r="A3070" t="s">
        <v>3068</v>
      </c>
      <c r="B3070" t="str">
        <f t="shared" si="330"/>
        <v>06</v>
      </c>
      <c r="C3070" t="str">
        <f t="shared" si="331"/>
        <v>Oct</v>
      </c>
      <c r="D3070" t="str">
        <f t="shared" si="332"/>
        <v>08</v>
      </c>
      <c r="F3070" s="1">
        <v>39727</v>
      </c>
      <c r="G3070">
        <v>3.0720000000000001</v>
      </c>
      <c r="H3070" s="3">
        <f t="shared" si="329"/>
        <v>3.0967799999999999</v>
      </c>
      <c r="I3070" s="6">
        <f t="shared" si="333"/>
        <v>6.899999999999995E-2</v>
      </c>
      <c r="J3070" s="6">
        <f t="shared" si="334"/>
        <v>6.899999999999995E-2</v>
      </c>
      <c r="K3070" t="str">
        <f t="shared" si="335"/>
        <v>Valle</v>
      </c>
    </row>
    <row r="3071" spans="1:11" x14ac:dyDescent="0.35">
      <c r="A3071" t="s">
        <v>3069</v>
      </c>
      <c r="B3071" t="str">
        <f t="shared" si="330"/>
        <v>07</v>
      </c>
      <c r="C3071" t="str">
        <f t="shared" si="331"/>
        <v>Oct</v>
      </c>
      <c r="D3071" t="str">
        <f t="shared" si="332"/>
        <v>08</v>
      </c>
      <c r="F3071" s="1">
        <v>39728</v>
      </c>
      <c r="G3071">
        <v>3.11</v>
      </c>
      <c r="H3071" s="3">
        <f t="shared" si="329"/>
        <v>3.0974400000000002</v>
      </c>
      <c r="I3071" s="6">
        <f t="shared" si="333"/>
        <v>3.7999999999999812E-2</v>
      </c>
      <c r="J3071" s="6">
        <f t="shared" si="334"/>
        <v>-3.1000000000000139E-2</v>
      </c>
      <c r="K3071" t="str">
        <f t="shared" si="335"/>
        <v>Pico</v>
      </c>
    </row>
    <row r="3072" spans="1:11" x14ac:dyDescent="0.35">
      <c r="A3072" t="s">
        <v>3070</v>
      </c>
      <c r="B3072" t="str">
        <f t="shared" si="330"/>
        <v>08</v>
      </c>
      <c r="C3072" t="str">
        <f t="shared" si="331"/>
        <v>Oct</v>
      </c>
      <c r="D3072" t="str">
        <f t="shared" si="332"/>
        <v>08</v>
      </c>
      <c r="F3072" s="1">
        <v>39729</v>
      </c>
      <c r="G3072" s="5">
        <v>3.11</v>
      </c>
      <c r="H3072" s="3">
        <f t="shared" si="329"/>
        <v>3.0970800000000001</v>
      </c>
      <c r="I3072" s="6">
        <f t="shared" si="333"/>
        <v>0</v>
      </c>
      <c r="J3072" s="6">
        <f t="shared" si="334"/>
        <v>-3.7999999999999812E-2</v>
      </c>
      <c r="K3072" t="str">
        <f t="shared" si="335"/>
        <v/>
      </c>
    </row>
    <row r="3073" spans="1:11" x14ac:dyDescent="0.35">
      <c r="A3073" t="s">
        <v>3071</v>
      </c>
      <c r="B3073" t="str">
        <f t="shared" si="330"/>
        <v>09</v>
      </c>
      <c r="C3073" t="str">
        <f t="shared" si="331"/>
        <v>Oct</v>
      </c>
      <c r="D3073" t="str">
        <f t="shared" si="332"/>
        <v>08</v>
      </c>
      <c r="F3073" s="1">
        <v>39730</v>
      </c>
      <c r="G3073">
        <v>3.16</v>
      </c>
      <c r="H3073" s="3">
        <f t="shared" si="329"/>
        <v>3.0964399999999999</v>
      </c>
      <c r="I3073" s="6">
        <f t="shared" si="333"/>
        <v>5.0000000000000266E-2</v>
      </c>
      <c r="J3073" s="6">
        <f t="shared" si="334"/>
        <v>5.0000000000000266E-2</v>
      </c>
      <c r="K3073" t="str">
        <f t="shared" si="335"/>
        <v>Valle</v>
      </c>
    </row>
    <row r="3074" spans="1:11" x14ac:dyDescent="0.35">
      <c r="A3074" t="s">
        <v>3072</v>
      </c>
      <c r="B3074" t="str">
        <f t="shared" si="330"/>
        <v>10</v>
      </c>
      <c r="C3074" t="str">
        <f t="shared" si="331"/>
        <v>Oct</v>
      </c>
      <c r="D3074" t="str">
        <f t="shared" si="332"/>
        <v>08</v>
      </c>
      <c r="F3074" s="1">
        <v>39731</v>
      </c>
      <c r="G3074">
        <v>3.117</v>
      </c>
      <c r="H3074" s="3">
        <f t="shared" si="329"/>
        <v>3.0950600000000001</v>
      </c>
      <c r="I3074" s="6">
        <f t="shared" si="333"/>
        <v>-4.3000000000000149E-2</v>
      </c>
      <c r="J3074" s="6">
        <f t="shared" si="334"/>
        <v>-9.3000000000000416E-2</v>
      </c>
      <c r="K3074" t="str">
        <f t="shared" si="335"/>
        <v>Pico</v>
      </c>
    </row>
    <row r="3075" spans="1:11" x14ac:dyDescent="0.35">
      <c r="A3075" t="s">
        <v>3073</v>
      </c>
      <c r="B3075" t="str">
        <f t="shared" si="330"/>
        <v>13</v>
      </c>
      <c r="C3075" t="str">
        <f t="shared" si="331"/>
        <v>Oct</v>
      </c>
      <c r="D3075" t="str">
        <f t="shared" si="332"/>
        <v>08</v>
      </c>
      <c r="F3075" s="1">
        <v>39734</v>
      </c>
      <c r="G3075">
        <v>3.0630000000000002</v>
      </c>
      <c r="H3075" s="3">
        <f t="shared" si="329"/>
        <v>3.0948200000000003</v>
      </c>
      <c r="I3075" s="6">
        <f t="shared" si="333"/>
        <v>-5.3999999999999826E-2</v>
      </c>
      <c r="J3075" s="6">
        <f t="shared" si="334"/>
        <v>-1.0999999999999677E-2</v>
      </c>
      <c r="K3075" t="str">
        <f t="shared" si="335"/>
        <v/>
      </c>
    </row>
    <row r="3076" spans="1:11" x14ac:dyDescent="0.35">
      <c r="A3076" t="s">
        <v>3074</v>
      </c>
      <c r="B3076" t="str">
        <f t="shared" si="330"/>
        <v>14</v>
      </c>
      <c r="C3076" t="str">
        <f t="shared" si="331"/>
        <v>Oct</v>
      </c>
      <c r="D3076" t="str">
        <f t="shared" si="332"/>
        <v>08</v>
      </c>
      <c r="F3076" s="1">
        <v>39735</v>
      </c>
      <c r="G3076">
        <v>3.0449999999999999</v>
      </c>
      <c r="H3076" s="3">
        <f t="shared" ref="H3076:H3139" si="336">AVERAGE(G3076:G3125)</f>
        <v>3.0958200000000007</v>
      </c>
      <c r="I3076" s="6">
        <f t="shared" si="333"/>
        <v>-1.8000000000000238E-2</v>
      </c>
      <c r="J3076" s="6">
        <f t="shared" si="334"/>
        <v>3.5999999999999588E-2</v>
      </c>
      <c r="K3076" t="str">
        <f t="shared" si="335"/>
        <v>Valle</v>
      </c>
    </row>
    <row r="3077" spans="1:11" x14ac:dyDescent="0.35">
      <c r="A3077" t="s">
        <v>3075</v>
      </c>
      <c r="B3077" t="str">
        <f t="shared" ref="B3077:B3140" si="337">MID(A3077,1,2)</f>
        <v>15</v>
      </c>
      <c r="C3077" t="str">
        <f t="shared" ref="C3077:C3140" si="338">MID(A3077,3,3)</f>
        <v>Oct</v>
      </c>
      <c r="D3077" t="str">
        <f t="shared" ref="D3077:D3140" si="339">MID(A3077,6,2)</f>
        <v>08</v>
      </c>
      <c r="F3077" s="1">
        <v>39736</v>
      </c>
      <c r="G3077">
        <v>3.073</v>
      </c>
      <c r="H3077" s="3">
        <f t="shared" si="336"/>
        <v>3.0975200000000003</v>
      </c>
      <c r="I3077" s="6">
        <f t="shared" ref="I3077:I3140" si="340">G3077-G3076</f>
        <v>2.8000000000000025E-2</v>
      </c>
      <c r="J3077" s="6">
        <f t="shared" si="334"/>
        <v>4.6000000000000263E-2</v>
      </c>
      <c r="K3077" t="str">
        <f t="shared" si="335"/>
        <v/>
      </c>
    </row>
    <row r="3078" spans="1:11" x14ac:dyDescent="0.35">
      <c r="A3078" t="s">
        <v>3076</v>
      </c>
      <c r="B3078" t="str">
        <f t="shared" si="337"/>
        <v>16</v>
      </c>
      <c r="C3078" t="str">
        <f t="shared" si="338"/>
        <v>Oct</v>
      </c>
      <c r="D3078" t="str">
        <f t="shared" si="339"/>
        <v>08</v>
      </c>
      <c r="F3078" s="1">
        <v>39737</v>
      </c>
      <c r="G3078">
        <v>3.0710000000000002</v>
      </c>
      <c r="H3078" s="3">
        <f t="shared" si="336"/>
        <v>3.0989400000000002</v>
      </c>
      <c r="I3078" s="6">
        <f t="shared" si="340"/>
        <v>-1.9999999999997797E-3</v>
      </c>
      <c r="J3078" s="6">
        <f t="shared" ref="J3078:J3141" si="341">I3078-I3077</f>
        <v>-2.9999999999999805E-2</v>
      </c>
      <c r="K3078" t="str">
        <f t="shared" ref="K3078:K3141" si="342">IF(AND(J3077&gt;0,J3078&lt;0),"Pico",IF(AND(J3077&lt;0,J3078&gt;0),"Valle",""))</f>
        <v>Pico</v>
      </c>
    </row>
    <row r="3079" spans="1:11" x14ac:dyDescent="0.35">
      <c r="A3079" t="s">
        <v>3077</v>
      </c>
      <c r="B3079" t="str">
        <f t="shared" si="337"/>
        <v>17</v>
      </c>
      <c r="C3079" t="str">
        <f t="shared" si="338"/>
        <v>Oct</v>
      </c>
      <c r="D3079" t="str">
        <f t="shared" si="339"/>
        <v>08</v>
      </c>
      <c r="F3079" s="1">
        <v>39738</v>
      </c>
      <c r="G3079">
        <v>3.0649999999999999</v>
      </c>
      <c r="H3079" s="3">
        <f t="shared" si="336"/>
        <v>3.1004</v>
      </c>
      <c r="I3079" s="6">
        <f t="shared" si="340"/>
        <v>-6.0000000000002274E-3</v>
      </c>
      <c r="J3079" s="6">
        <f t="shared" si="341"/>
        <v>-4.0000000000004476E-3</v>
      </c>
      <c r="K3079" t="str">
        <f t="shared" si="342"/>
        <v/>
      </c>
    </row>
    <row r="3080" spans="1:11" x14ac:dyDescent="0.35">
      <c r="A3080" t="s">
        <v>3078</v>
      </c>
      <c r="B3080" t="str">
        <f t="shared" si="337"/>
        <v>20</v>
      </c>
      <c r="C3080" t="str">
        <f t="shared" si="338"/>
        <v>Oct</v>
      </c>
      <c r="D3080" t="str">
        <f t="shared" si="339"/>
        <v>08</v>
      </c>
      <c r="F3080" s="1">
        <v>39741</v>
      </c>
      <c r="G3080">
        <v>3.0579999999999998</v>
      </c>
      <c r="H3080" s="3">
        <f t="shared" si="336"/>
        <v>3.1019800000000002</v>
      </c>
      <c r="I3080" s="6">
        <f t="shared" si="340"/>
        <v>-7.0000000000001172E-3</v>
      </c>
      <c r="J3080" s="6">
        <f t="shared" si="341"/>
        <v>-9.9999999999988987E-4</v>
      </c>
      <c r="K3080" t="str">
        <f t="shared" si="342"/>
        <v/>
      </c>
    </row>
    <row r="3081" spans="1:11" x14ac:dyDescent="0.35">
      <c r="A3081" t="s">
        <v>3079</v>
      </c>
      <c r="B3081" t="str">
        <f t="shared" si="337"/>
        <v>21</v>
      </c>
      <c r="C3081" t="str">
        <f t="shared" si="338"/>
        <v>Oct</v>
      </c>
      <c r="D3081" t="str">
        <f t="shared" si="339"/>
        <v>08</v>
      </c>
      <c r="F3081" s="1">
        <v>39742</v>
      </c>
      <c r="G3081">
        <v>3.0760000000000001</v>
      </c>
      <c r="H3081" s="3">
        <f t="shared" si="336"/>
        <v>3.1035200000000005</v>
      </c>
      <c r="I3081" s="6">
        <f t="shared" si="340"/>
        <v>1.8000000000000238E-2</v>
      </c>
      <c r="J3081" s="6">
        <f t="shared" si="341"/>
        <v>2.5000000000000355E-2</v>
      </c>
      <c r="K3081" t="str">
        <f t="shared" si="342"/>
        <v>Valle</v>
      </c>
    </row>
    <row r="3082" spans="1:11" x14ac:dyDescent="0.35">
      <c r="A3082" t="s">
        <v>3080</v>
      </c>
      <c r="B3082" t="str">
        <f t="shared" si="337"/>
        <v>22</v>
      </c>
      <c r="C3082" t="str">
        <f t="shared" si="338"/>
        <v>Oct</v>
      </c>
      <c r="D3082" t="str">
        <f t="shared" si="339"/>
        <v>08</v>
      </c>
      <c r="F3082" s="1">
        <v>39743</v>
      </c>
      <c r="G3082">
        <v>3.1070000000000002</v>
      </c>
      <c r="H3082" s="3">
        <f t="shared" si="336"/>
        <v>3.1048</v>
      </c>
      <c r="I3082" s="6">
        <f t="shared" si="340"/>
        <v>3.1000000000000139E-2</v>
      </c>
      <c r="J3082" s="6">
        <f t="shared" si="341"/>
        <v>1.2999999999999901E-2</v>
      </c>
      <c r="K3082" t="str">
        <f t="shared" si="342"/>
        <v/>
      </c>
    </row>
    <row r="3083" spans="1:11" x14ac:dyDescent="0.35">
      <c r="A3083" t="s">
        <v>3081</v>
      </c>
      <c r="B3083" t="str">
        <f t="shared" si="337"/>
        <v>23</v>
      </c>
      <c r="C3083" t="str">
        <f t="shared" si="338"/>
        <v>Oct</v>
      </c>
      <c r="D3083" t="str">
        <f t="shared" si="339"/>
        <v>08</v>
      </c>
      <c r="F3083" s="1">
        <v>39744</v>
      </c>
      <c r="G3083">
        <v>3.0979999999999999</v>
      </c>
      <c r="H3083" s="3">
        <f t="shared" si="336"/>
        <v>3.1054999999999997</v>
      </c>
      <c r="I3083" s="6">
        <f t="shared" si="340"/>
        <v>-9.0000000000003411E-3</v>
      </c>
      <c r="J3083" s="6">
        <f t="shared" si="341"/>
        <v>-4.000000000000048E-2</v>
      </c>
      <c r="K3083" t="str">
        <f t="shared" si="342"/>
        <v>Pico</v>
      </c>
    </row>
    <row r="3084" spans="1:11" x14ac:dyDescent="0.35">
      <c r="A3084" t="s">
        <v>3082</v>
      </c>
      <c r="B3084" t="str">
        <f t="shared" si="337"/>
        <v>24</v>
      </c>
      <c r="C3084" t="str">
        <f t="shared" si="338"/>
        <v>Oct</v>
      </c>
      <c r="D3084" t="str">
        <f t="shared" si="339"/>
        <v>08</v>
      </c>
      <c r="F3084" s="1">
        <v>39745</v>
      </c>
      <c r="G3084">
        <v>3.1059999999999999</v>
      </c>
      <c r="H3084" s="3">
        <f t="shared" si="336"/>
        <v>3.1063799999999997</v>
      </c>
      <c r="I3084" s="6">
        <f t="shared" si="340"/>
        <v>8.0000000000000071E-3</v>
      </c>
      <c r="J3084" s="6">
        <f t="shared" si="341"/>
        <v>1.7000000000000348E-2</v>
      </c>
      <c r="K3084" t="str">
        <f t="shared" si="342"/>
        <v>Valle</v>
      </c>
    </row>
    <row r="3085" spans="1:11" x14ac:dyDescent="0.35">
      <c r="A3085" t="s">
        <v>3083</v>
      </c>
      <c r="B3085" t="str">
        <f t="shared" si="337"/>
        <v>27</v>
      </c>
      <c r="C3085" t="str">
        <f t="shared" si="338"/>
        <v>Oct</v>
      </c>
      <c r="D3085" t="str">
        <f t="shared" si="339"/>
        <v>08</v>
      </c>
      <c r="F3085" s="1">
        <v>39748</v>
      </c>
      <c r="G3085">
        <v>3.1080000000000001</v>
      </c>
      <c r="H3085" s="3">
        <f t="shared" si="336"/>
        <v>3.1071</v>
      </c>
      <c r="I3085" s="6">
        <f t="shared" si="340"/>
        <v>2.0000000000002238E-3</v>
      </c>
      <c r="J3085" s="6">
        <f t="shared" si="341"/>
        <v>-5.9999999999997833E-3</v>
      </c>
      <c r="K3085" t="str">
        <f t="shared" si="342"/>
        <v>Pico</v>
      </c>
    </row>
    <row r="3086" spans="1:11" x14ac:dyDescent="0.35">
      <c r="A3086" t="s">
        <v>3084</v>
      </c>
      <c r="B3086" t="str">
        <f t="shared" si="337"/>
        <v>28</v>
      </c>
      <c r="C3086" t="str">
        <f t="shared" si="338"/>
        <v>Oct</v>
      </c>
      <c r="D3086" t="str">
        <f t="shared" si="339"/>
        <v>08</v>
      </c>
      <c r="F3086" s="1">
        <v>39749</v>
      </c>
      <c r="G3086">
        <v>3.1040000000000001</v>
      </c>
      <c r="H3086" s="3">
        <f t="shared" si="336"/>
        <v>3.1077399999999988</v>
      </c>
      <c r="I3086" s="6">
        <f t="shared" si="340"/>
        <v>-4.0000000000000036E-3</v>
      </c>
      <c r="J3086" s="6">
        <f t="shared" si="341"/>
        <v>-6.0000000000002274E-3</v>
      </c>
      <c r="K3086" t="str">
        <f t="shared" si="342"/>
        <v/>
      </c>
    </row>
    <row r="3087" spans="1:11" x14ac:dyDescent="0.35">
      <c r="A3087" t="s">
        <v>3085</v>
      </c>
      <c r="B3087" t="str">
        <f t="shared" si="337"/>
        <v>29</v>
      </c>
      <c r="C3087" t="str">
        <f t="shared" si="338"/>
        <v>Oct</v>
      </c>
      <c r="D3087" t="str">
        <f t="shared" si="339"/>
        <v>08</v>
      </c>
      <c r="F3087" s="1">
        <v>39750</v>
      </c>
      <c r="G3087">
        <v>3.093</v>
      </c>
      <c r="H3087" s="3">
        <f t="shared" si="336"/>
        <v>3.1083399999999988</v>
      </c>
      <c r="I3087" s="6">
        <f t="shared" si="340"/>
        <v>-1.1000000000000121E-2</v>
      </c>
      <c r="J3087" s="6">
        <f t="shared" si="341"/>
        <v>-7.0000000000001172E-3</v>
      </c>
      <c r="K3087" t="str">
        <f t="shared" si="342"/>
        <v/>
      </c>
    </row>
    <row r="3088" spans="1:11" x14ac:dyDescent="0.35">
      <c r="A3088" t="s">
        <v>3086</v>
      </c>
      <c r="B3088" t="str">
        <f t="shared" si="337"/>
        <v>30</v>
      </c>
      <c r="C3088" t="str">
        <f t="shared" si="338"/>
        <v>Oct</v>
      </c>
      <c r="D3088" t="str">
        <f t="shared" si="339"/>
        <v>08</v>
      </c>
      <c r="F3088" s="1">
        <v>39751</v>
      </c>
      <c r="G3088">
        <v>3.0920000000000001</v>
      </c>
      <c r="H3088" s="3">
        <f t="shared" si="336"/>
        <v>3.1093199999999985</v>
      </c>
      <c r="I3088" s="6">
        <f t="shared" si="340"/>
        <v>-9.9999999999988987E-4</v>
      </c>
      <c r="J3088" s="6">
        <f t="shared" si="341"/>
        <v>1.0000000000000231E-2</v>
      </c>
      <c r="K3088" t="str">
        <f t="shared" si="342"/>
        <v>Valle</v>
      </c>
    </row>
    <row r="3089" spans="1:11" x14ac:dyDescent="0.35">
      <c r="A3089" t="s">
        <v>3087</v>
      </c>
      <c r="B3089" t="str">
        <f t="shared" si="337"/>
        <v>31</v>
      </c>
      <c r="C3089" t="str">
        <f t="shared" si="338"/>
        <v>Oct</v>
      </c>
      <c r="D3089" t="str">
        <f t="shared" si="339"/>
        <v>08</v>
      </c>
      <c r="F3089" s="1">
        <v>39752</v>
      </c>
      <c r="G3089">
        <v>3.09</v>
      </c>
      <c r="H3089" s="3">
        <f t="shared" si="336"/>
        <v>3.1103199999999993</v>
      </c>
      <c r="I3089" s="6">
        <f t="shared" si="340"/>
        <v>-2.0000000000002238E-3</v>
      </c>
      <c r="J3089" s="6">
        <f t="shared" si="341"/>
        <v>-1.000000000000334E-3</v>
      </c>
      <c r="K3089" t="str">
        <f t="shared" si="342"/>
        <v>Pico</v>
      </c>
    </row>
    <row r="3090" spans="1:11" x14ac:dyDescent="0.35">
      <c r="A3090" t="s">
        <v>3088</v>
      </c>
      <c r="B3090" t="str">
        <f t="shared" si="337"/>
        <v>03</v>
      </c>
      <c r="C3090" t="str">
        <f t="shared" si="338"/>
        <v>Nov</v>
      </c>
      <c r="D3090" t="str">
        <f t="shared" si="339"/>
        <v>08</v>
      </c>
      <c r="F3090" s="1">
        <v>39755</v>
      </c>
      <c r="G3090">
        <v>3.08</v>
      </c>
      <c r="H3090" s="3">
        <f t="shared" si="336"/>
        <v>3.1111999999999989</v>
      </c>
      <c r="I3090" s="6">
        <f t="shared" si="340"/>
        <v>-9.9999999999997868E-3</v>
      </c>
      <c r="J3090" s="6">
        <f t="shared" si="341"/>
        <v>-7.999999999999563E-3</v>
      </c>
      <c r="K3090" t="str">
        <f t="shared" si="342"/>
        <v/>
      </c>
    </row>
    <row r="3091" spans="1:11" x14ac:dyDescent="0.35">
      <c r="A3091" t="s">
        <v>3089</v>
      </c>
      <c r="B3091" t="str">
        <f t="shared" si="337"/>
        <v>04</v>
      </c>
      <c r="C3091" t="str">
        <f t="shared" si="338"/>
        <v>Nov</v>
      </c>
      <c r="D3091" t="str">
        <f t="shared" si="339"/>
        <v>08</v>
      </c>
      <c r="F3091" s="1">
        <v>39756</v>
      </c>
      <c r="G3091">
        <v>3.0760000000000001</v>
      </c>
      <c r="H3091" s="3">
        <f t="shared" si="336"/>
        <v>3.1123999999999992</v>
      </c>
      <c r="I3091" s="6">
        <f t="shared" si="340"/>
        <v>-4.0000000000000036E-3</v>
      </c>
      <c r="J3091" s="6">
        <f t="shared" si="341"/>
        <v>5.9999999999997833E-3</v>
      </c>
      <c r="K3091" t="str">
        <f t="shared" si="342"/>
        <v>Valle</v>
      </c>
    </row>
    <row r="3092" spans="1:11" x14ac:dyDescent="0.35">
      <c r="A3092" t="s">
        <v>3090</v>
      </c>
      <c r="B3092" t="str">
        <f t="shared" si="337"/>
        <v>05</v>
      </c>
      <c r="C3092" t="str">
        <f t="shared" si="338"/>
        <v>Nov</v>
      </c>
      <c r="D3092" t="str">
        <f t="shared" si="339"/>
        <v>08</v>
      </c>
      <c r="F3092" s="1">
        <v>39757</v>
      </c>
      <c r="G3092">
        <v>3.0750000000000002</v>
      </c>
      <c r="H3092" s="3">
        <f t="shared" si="336"/>
        <v>3.1138599999999985</v>
      </c>
      <c r="I3092" s="6">
        <f t="shared" si="340"/>
        <v>-9.9999999999988987E-4</v>
      </c>
      <c r="J3092" s="6">
        <f t="shared" si="341"/>
        <v>3.0000000000001137E-3</v>
      </c>
      <c r="K3092" t="str">
        <f t="shared" si="342"/>
        <v/>
      </c>
    </row>
    <row r="3093" spans="1:11" x14ac:dyDescent="0.35">
      <c r="A3093" t="s">
        <v>3091</v>
      </c>
      <c r="B3093" t="str">
        <f t="shared" si="337"/>
        <v>06</v>
      </c>
      <c r="C3093" t="str">
        <f t="shared" si="338"/>
        <v>Nov</v>
      </c>
      <c r="D3093" t="str">
        <f t="shared" si="339"/>
        <v>08</v>
      </c>
      <c r="F3093" s="1">
        <v>39758</v>
      </c>
      <c r="G3093">
        <v>3.0859999999999999</v>
      </c>
      <c r="H3093" s="3">
        <f t="shared" si="336"/>
        <v>3.1153799999999996</v>
      </c>
      <c r="I3093" s="6">
        <f t="shared" si="340"/>
        <v>1.0999999999999677E-2</v>
      </c>
      <c r="J3093" s="6">
        <f t="shared" si="341"/>
        <v>1.1999999999999567E-2</v>
      </c>
      <c r="K3093" t="str">
        <f t="shared" si="342"/>
        <v/>
      </c>
    </row>
    <row r="3094" spans="1:11" x14ac:dyDescent="0.35">
      <c r="A3094" t="s">
        <v>3092</v>
      </c>
      <c r="B3094" t="str">
        <f t="shared" si="337"/>
        <v>07</v>
      </c>
      <c r="C3094" t="str">
        <f t="shared" si="338"/>
        <v>Nov</v>
      </c>
      <c r="D3094" t="str">
        <f t="shared" si="339"/>
        <v>08</v>
      </c>
      <c r="F3094" s="1">
        <v>39759</v>
      </c>
      <c r="G3094">
        <v>3.0870000000000002</v>
      </c>
      <c r="H3094" s="3">
        <f t="shared" si="336"/>
        <v>3.1166599999999995</v>
      </c>
      <c r="I3094" s="6">
        <f t="shared" si="340"/>
        <v>1.000000000000334E-3</v>
      </c>
      <c r="J3094" s="6">
        <f t="shared" si="341"/>
        <v>-9.9999999999993427E-3</v>
      </c>
      <c r="K3094" t="str">
        <f t="shared" si="342"/>
        <v>Pico</v>
      </c>
    </row>
    <row r="3095" spans="1:11" x14ac:dyDescent="0.35">
      <c r="A3095" t="s">
        <v>3093</v>
      </c>
      <c r="B3095" t="str">
        <f t="shared" si="337"/>
        <v>10</v>
      </c>
      <c r="C3095" t="str">
        <f t="shared" si="338"/>
        <v>Nov</v>
      </c>
      <c r="D3095" t="str">
        <f t="shared" si="339"/>
        <v>08</v>
      </c>
      <c r="F3095" s="1">
        <v>39762</v>
      </c>
      <c r="G3095">
        <v>3.0859999999999999</v>
      </c>
      <c r="H3095" s="3">
        <f t="shared" si="336"/>
        <v>3.1178599999999994</v>
      </c>
      <c r="I3095" s="6">
        <f t="shared" si="340"/>
        <v>-1.000000000000334E-3</v>
      </c>
      <c r="J3095" s="6">
        <f t="shared" si="341"/>
        <v>-2.0000000000006679E-3</v>
      </c>
      <c r="K3095" t="str">
        <f t="shared" si="342"/>
        <v/>
      </c>
    </row>
    <row r="3096" spans="1:11" x14ac:dyDescent="0.35">
      <c r="A3096" t="s">
        <v>3094</v>
      </c>
      <c r="B3096" t="str">
        <f t="shared" si="337"/>
        <v>11</v>
      </c>
      <c r="C3096" t="str">
        <f t="shared" si="338"/>
        <v>Nov</v>
      </c>
      <c r="D3096" t="str">
        <f t="shared" si="339"/>
        <v>08</v>
      </c>
      <c r="F3096" s="1">
        <v>39763</v>
      </c>
      <c r="G3096">
        <v>3.0920000000000001</v>
      </c>
      <c r="H3096" s="3">
        <f t="shared" si="336"/>
        <v>3.1191999999999989</v>
      </c>
      <c r="I3096" s="6">
        <f t="shared" si="340"/>
        <v>6.0000000000002274E-3</v>
      </c>
      <c r="J3096" s="6">
        <f t="shared" si="341"/>
        <v>7.0000000000005613E-3</v>
      </c>
      <c r="K3096" t="str">
        <f t="shared" si="342"/>
        <v>Valle</v>
      </c>
    </row>
    <row r="3097" spans="1:11" x14ac:dyDescent="0.35">
      <c r="A3097" t="s">
        <v>3095</v>
      </c>
      <c r="B3097" t="str">
        <f t="shared" si="337"/>
        <v>12</v>
      </c>
      <c r="C3097" t="str">
        <f t="shared" si="338"/>
        <v>Nov</v>
      </c>
      <c r="D3097" t="str">
        <f t="shared" si="339"/>
        <v>08</v>
      </c>
      <c r="F3097" s="1">
        <v>39764</v>
      </c>
      <c r="G3097">
        <v>3.1030000000000002</v>
      </c>
      <c r="H3097" s="3">
        <f t="shared" si="336"/>
        <v>3.1205199999999991</v>
      </c>
      <c r="I3097" s="6">
        <f t="shared" si="340"/>
        <v>1.1000000000000121E-2</v>
      </c>
      <c r="J3097" s="6">
        <f t="shared" si="341"/>
        <v>4.9999999999998934E-3</v>
      </c>
      <c r="K3097" t="str">
        <f t="shared" si="342"/>
        <v/>
      </c>
    </row>
    <row r="3098" spans="1:11" x14ac:dyDescent="0.35">
      <c r="A3098" t="s">
        <v>3096</v>
      </c>
      <c r="B3098" t="str">
        <f t="shared" si="337"/>
        <v>13</v>
      </c>
      <c r="C3098" t="str">
        <f t="shared" si="338"/>
        <v>Nov</v>
      </c>
      <c r="D3098" t="str">
        <f t="shared" si="339"/>
        <v>08</v>
      </c>
      <c r="F3098" s="1">
        <v>39765</v>
      </c>
      <c r="G3098">
        <v>3.1080000000000001</v>
      </c>
      <c r="H3098" s="3">
        <f t="shared" si="336"/>
        <v>3.1215399999999986</v>
      </c>
      <c r="I3098" s="6">
        <f t="shared" si="340"/>
        <v>4.9999999999998934E-3</v>
      </c>
      <c r="J3098" s="6">
        <f t="shared" si="341"/>
        <v>-6.0000000000002274E-3</v>
      </c>
      <c r="K3098" t="str">
        <f t="shared" si="342"/>
        <v>Pico</v>
      </c>
    </row>
    <row r="3099" spans="1:11" x14ac:dyDescent="0.35">
      <c r="A3099" t="s">
        <v>3097</v>
      </c>
      <c r="B3099" t="str">
        <f t="shared" si="337"/>
        <v>14</v>
      </c>
      <c r="C3099" t="str">
        <f t="shared" si="338"/>
        <v>Nov</v>
      </c>
      <c r="D3099" t="str">
        <f t="shared" si="339"/>
        <v>08</v>
      </c>
      <c r="F3099" s="1">
        <v>39766</v>
      </c>
      <c r="G3099">
        <v>3.097</v>
      </c>
      <c r="H3099" s="3">
        <f t="shared" si="336"/>
        <v>3.1224599999999993</v>
      </c>
      <c r="I3099" s="6">
        <f t="shared" si="340"/>
        <v>-1.1000000000000121E-2</v>
      </c>
      <c r="J3099" s="6">
        <f t="shared" si="341"/>
        <v>-1.6000000000000014E-2</v>
      </c>
      <c r="K3099" t="str">
        <f t="shared" si="342"/>
        <v/>
      </c>
    </row>
    <row r="3100" spans="1:11" x14ac:dyDescent="0.35">
      <c r="A3100" t="s">
        <v>3098</v>
      </c>
      <c r="B3100" t="str">
        <f t="shared" si="337"/>
        <v>17</v>
      </c>
      <c r="C3100" t="str">
        <f t="shared" si="338"/>
        <v>Nov</v>
      </c>
      <c r="D3100" t="str">
        <f t="shared" si="339"/>
        <v>08</v>
      </c>
      <c r="F3100" s="1">
        <v>39769</v>
      </c>
      <c r="G3100">
        <v>3.1030000000000002</v>
      </c>
      <c r="H3100" s="3">
        <f t="shared" si="336"/>
        <v>3.1237399999999993</v>
      </c>
      <c r="I3100" s="6">
        <f t="shared" si="340"/>
        <v>6.0000000000002274E-3</v>
      </c>
      <c r="J3100" s="6">
        <f t="shared" si="341"/>
        <v>1.7000000000000348E-2</v>
      </c>
      <c r="K3100" t="str">
        <f t="shared" si="342"/>
        <v>Valle</v>
      </c>
    </row>
    <row r="3101" spans="1:11" x14ac:dyDescent="0.35">
      <c r="A3101" t="s">
        <v>3099</v>
      </c>
      <c r="B3101" t="str">
        <f t="shared" si="337"/>
        <v>18</v>
      </c>
      <c r="C3101" t="str">
        <f t="shared" si="338"/>
        <v>Nov</v>
      </c>
      <c r="D3101" t="str">
        <f t="shared" si="339"/>
        <v>08</v>
      </c>
      <c r="F3101" s="1">
        <v>39770</v>
      </c>
      <c r="G3101">
        <v>3.1030000000000002</v>
      </c>
      <c r="H3101" s="3">
        <f t="shared" si="336"/>
        <v>3.1248799999999992</v>
      </c>
      <c r="I3101" s="6">
        <f t="shared" si="340"/>
        <v>0</v>
      </c>
      <c r="J3101" s="6">
        <f t="shared" si="341"/>
        <v>-6.0000000000002274E-3</v>
      </c>
      <c r="K3101" t="str">
        <f t="shared" si="342"/>
        <v>Pico</v>
      </c>
    </row>
    <row r="3102" spans="1:11" x14ac:dyDescent="0.35">
      <c r="A3102" t="s">
        <v>3100</v>
      </c>
      <c r="B3102" t="str">
        <f t="shared" si="337"/>
        <v>19</v>
      </c>
      <c r="C3102" t="str">
        <f t="shared" si="338"/>
        <v>Nov</v>
      </c>
      <c r="D3102" t="str">
        <f t="shared" si="339"/>
        <v>08</v>
      </c>
      <c r="F3102" s="1">
        <v>39771</v>
      </c>
      <c r="G3102">
        <v>3.105</v>
      </c>
      <c r="H3102" s="3">
        <f t="shared" si="336"/>
        <v>3.126059999999999</v>
      </c>
      <c r="I3102" s="6">
        <f t="shared" si="340"/>
        <v>1.9999999999997797E-3</v>
      </c>
      <c r="J3102" s="6">
        <f t="shared" si="341"/>
        <v>1.9999999999997797E-3</v>
      </c>
      <c r="K3102" t="str">
        <f t="shared" si="342"/>
        <v>Valle</v>
      </c>
    </row>
    <row r="3103" spans="1:11" x14ac:dyDescent="0.35">
      <c r="A3103" t="s">
        <v>3101</v>
      </c>
      <c r="B3103" t="str">
        <f t="shared" si="337"/>
        <v>20</v>
      </c>
      <c r="C3103" t="str">
        <f t="shared" si="338"/>
        <v>Nov</v>
      </c>
      <c r="D3103" t="str">
        <f t="shared" si="339"/>
        <v>08</v>
      </c>
      <c r="F3103" s="1">
        <v>39772</v>
      </c>
      <c r="G3103" s="5">
        <v>3.105</v>
      </c>
      <c r="H3103" s="3">
        <f t="shared" si="336"/>
        <v>3.1272199999999999</v>
      </c>
      <c r="I3103" s="6">
        <f t="shared" si="340"/>
        <v>0</v>
      </c>
      <c r="J3103" s="6">
        <f t="shared" si="341"/>
        <v>-1.9999999999997797E-3</v>
      </c>
      <c r="K3103" t="str">
        <f t="shared" si="342"/>
        <v>Pico</v>
      </c>
    </row>
    <row r="3104" spans="1:11" x14ac:dyDescent="0.35">
      <c r="A3104" t="s">
        <v>3102</v>
      </c>
      <c r="B3104" t="str">
        <f t="shared" si="337"/>
        <v>21</v>
      </c>
      <c r="C3104" t="str">
        <f t="shared" si="338"/>
        <v>Nov</v>
      </c>
      <c r="D3104" t="str">
        <f t="shared" si="339"/>
        <v>08</v>
      </c>
      <c r="F3104" s="1">
        <v>39773</v>
      </c>
      <c r="G3104" s="5">
        <v>3.105</v>
      </c>
      <c r="H3104" s="3">
        <f t="shared" si="336"/>
        <v>3.12846</v>
      </c>
      <c r="I3104" s="6">
        <f t="shared" si="340"/>
        <v>0</v>
      </c>
      <c r="J3104" s="6">
        <f t="shared" si="341"/>
        <v>0</v>
      </c>
      <c r="K3104" t="str">
        <f t="shared" si="342"/>
        <v/>
      </c>
    </row>
    <row r="3105" spans="1:11" x14ac:dyDescent="0.35">
      <c r="A3105" t="s">
        <v>3103</v>
      </c>
      <c r="B3105" t="str">
        <f t="shared" si="337"/>
        <v>24</v>
      </c>
      <c r="C3105" t="str">
        <f t="shared" si="338"/>
        <v>Nov</v>
      </c>
      <c r="D3105" t="str">
        <f t="shared" si="339"/>
        <v>08</v>
      </c>
      <c r="F3105" s="1">
        <v>39776</v>
      </c>
      <c r="G3105">
        <v>3.0939999999999999</v>
      </c>
      <c r="H3105" s="3">
        <f t="shared" si="336"/>
        <v>3.1298400000000002</v>
      </c>
      <c r="I3105" s="6">
        <f t="shared" si="340"/>
        <v>-1.1000000000000121E-2</v>
      </c>
      <c r="J3105" s="6">
        <f t="shared" si="341"/>
        <v>-1.1000000000000121E-2</v>
      </c>
      <c r="K3105" t="str">
        <f t="shared" si="342"/>
        <v/>
      </c>
    </row>
    <row r="3106" spans="1:11" x14ac:dyDescent="0.35">
      <c r="A3106" t="s">
        <v>3104</v>
      </c>
      <c r="B3106" t="str">
        <f t="shared" si="337"/>
        <v>25</v>
      </c>
      <c r="C3106" t="str">
        <f t="shared" si="338"/>
        <v>Nov</v>
      </c>
      <c r="D3106" t="str">
        <f t="shared" si="339"/>
        <v>08</v>
      </c>
      <c r="F3106" s="1">
        <v>39777</v>
      </c>
      <c r="G3106">
        <v>3.093</v>
      </c>
      <c r="H3106" s="3">
        <f t="shared" si="336"/>
        <v>3.1318000000000006</v>
      </c>
      <c r="I3106" s="6">
        <f t="shared" si="340"/>
        <v>-9.9999999999988987E-4</v>
      </c>
      <c r="J3106" s="6">
        <f t="shared" si="341"/>
        <v>1.0000000000000231E-2</v>
      </c>
      <c r="K3106" t="str">
        <f t="shared" si="342"/>
        <v>Valle</v>
      </c>
    </row>
    <row r="3107" spans="1:11" x14ac:dyDescent="0.35">
      <c r="A3107" t="s">
        <v>3105</v>
      </c>
      <c r="B3107" t="str">
        <f t="shared" si="337"/>
        <v>26</v>
      </c>
      <c r="C3107" t="str">
        <f t="shared" si="338"/>
        <v>Nov</v>
      </c>
      <c r="D3107" t="str">
        <f t="shared" si="339"/>
        <v>08</v>
      </c>
      <c r="F3107" s="1">
        <v>39778</v>
      </c>
      <c r="G3107">
        <v>3.0950000000000002</v>
      </c>
      <c r="H3107" s="3">
        <f t="shared" si="336"/>
        <v>3.134240000000001</v>
      </c>
      <c r="I3107" s="6">
        <f t="shared" si="340"/>
        <v>2.0000000000002238E-3</v>
      </c>
      <c r="J3107" s="6">
        <f t="shared" si="341"/>
        <v>3.0000000000001137E-3</v>
      </c>
      <c r="K3107" t="str">
        <f t="shared" si="342"/>
        <v/>
      </c>
    </row>
    <row r="3108" spans="1:11" x14ac:dyDescent="0.35">
      <c r="A3108" t="s">
        <v>3106</v>
      </c>
      <c r="B3108" t="str">
        <f t="shared" si="337"/>
        <v>27</v>
      </c>
      <c r="C3108" t="str">
        <f t="shared" si="338"/>
        <v>Nov</v>
      </c>
      <c r="D3108" t="str">
        <f t="shared" si="339"/>
        <v>08</v>
      </c>
      <c r="F3108" s="1">
        <v>39779</v>
      </c>
      <c r="G3108">
        <v>3.0920000000000001</v>
      </c>
      <c r="H3108" s="3">
        <f t="shared" si="336"/>
        <v>3.1371200000000012</v>
      </c>
      <c r="I3108" s="6">
        <f t="shared" si="340"/>
        <v>-3.0000000000001137E-3</v>
      </c>
      <c r="J3108" s="6">
        <f t="shared" si="341"/>
        <v>-5.0000000000003375E-3</v>
      </c>
      <c r="K3108" t="str">
        <f t="shared" si="342"/>
        <v>Pico</v>
      </c>
    </row>
    <row r="3109" spans="1:11" x14ac:dyDescent="0.35">
      <c r="A3109" t="s">
        <v>3107</v>
      </c>
      <c r="B3109" t="str">
        <f t="shared" si="337"/>
        <v>28</v>
      </c>
      <c r="C3109" t="str">
        <f t="shared" si="338"/>
        <v>Nov</v>
      </c>
      <c r="D3109" t="str">
        <f t="shared" si="339"/>
        <v>08</v>
      </c>
      <c r="F3109" s="1">
        <v>39780</v>
      </c>
      <c r="G3109">
        <v>3.0960000000000001</v>
      </c>
      <c r="H3109" s="3">
        <f t="shared" si="336"/>
        <v>3.1401200000000005</v>
      </c>
      <c r="I3109" s="6">
        <f t="shared" si="340"/>
        <v>4.0000000000000036E-3</v>
      </c>
      <c r="J3109" s="6">
        <f t="shared" si="341"/>
        <v>7.0000000000001172E-3</v>
      </c>
      <c r="K3109" t="str">
        <f t="shared" si="342"/>
        <v>Valle</v>
      </c>
    </row>
    <row r="3110" spans="1:11" x14ac:dyDescent="0.35">
      <c r="A3110" t="s">
        <v>3108</v>
      </c>
      <c r="B3110" t="str">
        <f t="shared" si="337"/>
        <v>01</v>
      </c>
      <c r="C3110" t="str">
        <f t="shared" si="338"/>
        <v>Dic</v>
      </c>
      <c r="D3110" t="str">
        <f t="shared" si="339"/>
        <v>08</v>
      </c>
      <c r="F3110" s="1">
        <v>39783</v>
      </c>
      <c r="G3110">
        <v>3.1019999999999999</v>
      </c>
      <c r="H3110" s="3">
        <f t="shared" si="336"/>
        <v>3.1428000000000003</v>
      </c>
      <c r="I3110" s="6">
        <f t="shared" si="340"/>
        <v>5.9999999999997833E-3</v>
      </c>
      <c r="J3110" s="6">
        <f t="shared" si="341"/>
        <v>1.9999999999997797E-3</v>
      </c>
      <c r="K3110" t="str">
        <f t="shared" si="342"/>
        <v/>
      </c>
    </row>
    <row r="3111" spans="1:11" x14ac:dyDescent="0.35">
      <c r="A3111" t="s">
        <v>3109</v>
      </c>
      <c r="B3111" t="str">
        <f t="shared" si="337"/>
        <v>02</v>
      </c>
      <c r="C3111" t="str">
        <f t="shared" si="338"/>
        <v>Dic</v>
      </c>
      <c r="D3111" t="str">
        <f t="shared" si="339"/>
        <v>08</v>
      </c>
      <c r="F3111" s="1">
        <v>39784</v>
      </c>
      <c r="G3111">
        <v>3.1110000000000002</v>
      </c>
      <c r="H3111" s="3">
        <f t="shared" si="336"/>
        <v>3.1451600000000002</v>
      </c>
      <c r="I3111" s="6">
        <f t="shared" si="340"/>
        <v>9.0000000000003411E-3</v>
      </c>
      <c r="J3111" s="6">
        <f t="shared" si="341"/>
        <v>3.0000000000005578E-3</v>
      </c>
      <c r="K3111" t="str">
        <f t="shared" si="342"/>
        <v/>
      </c>
    </row>
    <row r="3112" spans="1:11" x14ac:dyDescent="0.35">
      <c r="A3112" t="s">
        <v>3110</v>
      </c>
      <c r="B3112" t="str">
        <f t="shared" si="337"/>
        <v>03</v>
      </c>
      <c r="C3112" t="str">
        <f t="shared" si="338"/>
        <v>Dic</v>
      </c>
      <c r="D3112" t="str">
        <f t="shared" si="339"/>
        <v>08</v>
      </c>
      <c r="F3112" s="1">
        <v>39785</v>
      </c>
      <c r="G3112">
        <v>3.1179999999999999</v>
      </c>
      <c r="H3112" s="3">
        <f t="shared" si="336"/>
        <v>3.1476199999999999</v>
      </c>
      <c r="I3112" s="6">
        <f t="shared" si="340"/>
        <v>6.9999999999996732E-3</v>
      </c>
      <c r="J3112" s="6">
        <f t="shared" si="341"/>
        <v>-2.0000000000006679E-3</v>
      </c>
      <c r="K3112" t="str">
        <f t="shared" si="342"/>
        <v>Pico</v>
      </c>
    </row>
    <row r="3113" spans="1:11" x14ac:dyDescent="0.35">
      <c r="A3113" t="s">
        <v>3111</v>
      </c>
      <c r="B3113" t="str">
        <f t="shared" si="337"/>
        <v>04</v>
      </c>
      <c r="C3113" t="str">
        <f t="shared" si="338"/>
        <v>Dic</v>
      </c>
      <c r="D3113" t="str">
        <f t="shared" si="339"/>
        <v>08</v>
      </c>
      <c r="F3113" s="1">
        <v>39786</v>
      </c>
      <c r="G3113">
        <v>3.1160000000000001</v>
      </c>
      <c r="H3113" s="3">
        <f t="shared" si="336"/>
        <v>3.1500400000000002</v>
      </c>
      <c r="I3113" s="6">
        <f t="shared" si="340"/>
        <v>-1.9999999999997797E-3</v>
      </c>
      <c r="J3113" s="6">
        <f t="shared" si="341"/>
        <v>-8.9999999999994529E-3</v>
      </c>
      <c r="K3113" t="str">
        <f t="shared" si="342"/>
        <v/>
      </c>
    </row>
    <row r="3114" spans="1:11" x14ac:dyDescent="0.35">
      <c r="A3114" t="s">
        <v>3112</v>
      </c>
      <c r="B3114" t="str">
        <f t="shared" si="337"/>
        <v>05</v>
      </c>
      <c r="C3114" t="str">
        <f t="shared" si="338"/>
        <v>Dic</v>
      </c>
      <c r="D3114" t="str">
        <f t="shared" si="339"/>
        <v>08</v>
      </c>
      <c r="F3114" s="1">
        <v>39787</v>
      </c>
      <c r="G3114">
        <v>3.12</v>
      </c>
      <c r="H3114" s="3">
        <f t="shared" si="336"/>
        <v>3.15238</v>
      </c>
      <c r="I3114" s="6">
        <f t="shared" si="340"/>
        <v>4.0000000000000036E-3</v>
      </c>
      <c r="J3114" s="6">
        <f t="shared" si="341"/>
        <v>5.9999999999997833E-3</v>
      </c>
      <c r="K3114" t="str">
        <f t="shared" si="342"/>
        <v>Valle</v>
      </c>
    </row>
    <row r="3115" spans="1:11" x14ac:dyDescent="0.35">
      <c r="A3115" t="s">
        <v>3113</v>
      </c>
      <c r="B3115" t="str">
        <f t="shared" si="337"/>
        <v>08</v>
      </c>
      <c r="C3115" t="str">
        <f t="shared" si="338"/>
        <v>Dic</v>
      </c>
      <c r="D3115" t="str">
        <f t="shared" si="339"/>
        <v>08</v>
      </c>
      <c r="F3115" s="1">
        <v>39790</v>
      </c>
      <c r="G3115" s="5">
        <v>3.12</v>
      </c>
      <c r="H3115" s="3">
        <f t="shared" si="336"/>
        <v>3.1545800000000002</v>
      </c>
      <c r="I3115" s="6">
        <f t="shared" si="340"/>
        <v>0</v>
      </c>
      <c r="J3115" s="6">
        <f t="shared" si="341"/>
        <v>-4.0000000000000036E-3</v>
      </c>
      <c r="K3115" t="str">
        <f t="shared" si="342"/>
        <v>Pico</v>
      </c>
    </row>
    <row r="3116" spans="1:11" x14ac:dyDescent="0.35">
      <c r="A3116" t="s">
        <v>3114</v>
      </c>
      <c r="B3116" t="str">
        <f t="shared" si="337"/>
        <v>09</v>
      </c>
      <c r="C3116" t="str">
        <f t="shared" si="338"/>
        <v>Dic</v>
      </c>
      <c r="D3116" t="str">
        <f t="shared" si="339"/>
        <v>08</v>
      </c>
      <c r="F3116" s="1">
        <v>39791</v>
      </c>
      <c r="G3116">
        <v>3.117</v>
      </c>
      <c r="H3116" s="3">
        <f t="shared" si="336"/>
        <v>3.1568999999999998</v>
      </c>
      <c r="I3116" s="6">
        <f t="shared" si="340"/>
        <v>-3.0000000000001137E-3</v>
      </c>
      <c r="J3116" s="6">
        <f t="shared" si="341"/>
        <v>-3.0000000000001137E-3</v>
      </c>
      <c r="K3116" t="str">
        <f t="shared" si="342"/>
        <v/>
      </c>
    </row>
    <row r="3117" spans="1:11" x14ac:dyDescent="0.35">
      <c r="A3117" t="s">
        <v>3115</v>
      </c>
      <c r="B3117" t="str">
        <f t="shared" si="337"/>
        <v>10</v>
      </c>
      <c r="C3117" t="str">
        <f t="shared" si="338"/>
        <v>Dic</v>
      </c>
      <c r="D3117" t="str">
        <f t="shared" si="339"/>
        <v>08</v>
      </c>
      <c r="F3117" s="1">
        <v>39792</v>
      </c>
      <c r="G3117">
        <v>3.1150000000000002</v>
      </c>
      <c r="H3117" s="3">
        <f t="shared" si="336"/>
        <v>3.1594600000000002</v>
      </c>
      <c r="I3117" s="6">
        <f t="shared" si="340"/>
        <v>-1.9999999999997797E-3</v>
      </c>
      <c r="J3117" s="6">
        <f t="shared" si="341"/>
        <v>1.000000000000334E-3</v>
      </c>
      <c r="K3117" t="str">
        <f t="shared" si="342"/>
        <v>Valle</v>
      </c>
    </row>
    <row r="3118" spans="1:11" x14ac:dyDescent="0.35">
      <c r="A3118" t="s">
        <v>3116</v>
      </c>
      <c r="B3118" t="str">
        <f t="shared" si="337"/>
        <v>11</v>
      </c>
      <c r="C3118" t="str">
        <f t="shared" si="338"/>
        <v>Dic</v>
      </c>
      <c r="D3118" t="str">
        <f t="shared" si="339"/>
        <v>08</v>
      </c>
      <c r="F3118" s="1">
        <v>39793</v>
      </c>
      <c r="G3118">
        <v>3.109</v>
      </c>
      <c r="H3118" s="3">
        <f t="shared" si="336"/>
        <v>3.1620400000000002</v>
      </c>
      <c r="I3118" s="6">
        <f t="shared" si="340"/>
        <v>-6.0000000000002274E-3</v>
      </c>
      <c r="J3118" s="6">
        <f t="shared" si="341"/>
        <v>-4.0000000000004476E-3</v>
      </c>
      <c r="K3118" t="str">
        <f t="shared" si="342"/>
        <v>Pico</v>
      </c>
    </row>
    <row r="3119" spans="1:11" x14ac:dyDescent="0.35">
      <c r="A3119" t="s">
        <v>3117</v>
      </c>
      <c r="B3119" t="str">
        <f t="shared" si="337"/>
        <v>12</v>
      </c>
      <c r="C3119" t="str">
        <f t="shared" si="338"/>
        <v>Dic</v>
      </c>
      <c r="D3119" t="str">
        <f t="shared" si="339"/>
        <v>08</v>
      </c>
      <c r="F3119" s="1">
        <v>39794</v>
      </c>
      <c r="G3119">
        <v>3.1120000000000001</v>
      </c>
      <c r="H3119" s="3">
        <f t="shared" si="336"/>
        <v>3.1648000000000014</v>
      </c>
      <c r="I3119" s="6">
        <f t="shared" si="340"/>
        <v>3.0000000000001137E-3</v>
      </c>
      <c r="J3119" s="6">
        <f t="shared" si="341"/>
        <v>9.0000000000003411E-3</v>
      </c>
      <c r="K3119" t="str">
        <f t="shared" si="342"/>
        <v>Valle</v>
      </c>
    </row>
    <row r="3120" spans="1:11" x14ac:dyDescent="0.35">
      <c r="A3120" t="s">
        <v>3118</v>
      </c>
      <c r="B3120" t="str">
        <f t="shared" si="337"/>
        <v>15</v>
      </c>
      <c r="C3120" t="str">
        <f t="shared" si="338"/>
        <v>Dic</v>
      </c>
      <c r="D3120" t="str">
        <f t="shared" si="339"/>
        <v>08</v>
      </c>
      <c r="F3120" s="1">
        <v>39797</v>
      </c>
      <c r="G3120">
        <v>3.105</v>
      </c>
      <c r="H3120" s="3">
        <f t="shared" si="336"/>
        <v>3.1675600000000008</v>
      </c>
      <c r="I3120" s="6">
        <f t="shared" si="340"/>
        <v>-7.0000000000001172E-3</v>
      </c>
      <c r="J3120" s="6">
        <f t="shared" si="341"/>
        <v>-1.0000000000000231E-2</v>
      </c>
      <c r="K3120" t="str">
        <f t="shared" si="342"/>
        <v>Pico</v>
      </c>
    </row>
    <row r="3121" spans="1:11" x14ac:dyDescent="0.35">
      <c r="A3121" t="s">
        <v>3119</v>
      </c>
      <c r="B3121" t="str">
        <f t="shared" si="337"/>
        <v>16</v>
      </c>
      <c r="C3121" t="str">
        <f t="shared" si="338"/>
        <v>Dic</v>
      </c>
      <c r="D3121" t="str">
        <f t="shared" si="339"/>
        <v>08</v>
      </c>
      <c r="F3121" s="1">
        <v>39798</v>
      </c>
      <c r="G3121">
        <v>3.0920000000000001</v>
      </c>
      <c r="H3121" s="3">
        <f t="shared" si="336"/>
        <v>3.1704400000000006</v>
      </c>
      <c r="I3121" s="6">
        <f t="shared" si="340"/>
        <v>-1.2999999999999901E-2</v>
      </c>
      <c r="J3121" s="6">
        <f t="shared" si="341"/>
        <v>-5.9999999999997833E-3</v>
      </c>
      <c r="K3121" t="str">
        <f t="shared" si="342"/>
        <v/>
      </c>
    </row>
    <row r="3122" spans="1:11" x14ac:dyDescent="0.35">
      <c r="A3122" t="s">
        <v>3120</v>
      </c>
      <c r="B3122" t="str">
        <f t="shared" si="337"/>
        <v>17</v>
      </c>
      <c r="C3122" t="str">
        <f t="shared" si="338"/>
        <v>Dic</v>
      </c>
      <c r="D3122" t="str">
        <f t="shared" si="339"/>
        <v>08</v>
      </c>
      <c r="F3122" s="1">
        <v>39799</v>
      </c>
      <c r="G3122">
        <v>3.0779999999999998</v>
      </c>
      <c r="H3122" s="3">
        <f t="shared" si="336"/>
        <v>3.173620000000001</v>
      </c>
      <c r="I3122" s="6">
        <f t="shared" si="340"/>
        <v>-1.4000000000000234E-2</v>
      </c>
      <c r="J3122" s="6">
        <f t="shared" si="341"/>
        <v>-1.000000000000334E-3</v>
      </c>
      <c r="K3122" t="str">
        <f t="shared" si="342"/>
        <v/>
      </c>
    </row>
    <row r="3123" spans="1:11" x14ac:dyDescent="0.35">
      <c r="A3123" t="s">
        <v>3121</v>
      </c>
      <c r="B3123" t="str">
        <f t="shared" si="337"/>
        <v>18</v>
      </c>
      <c r="C3123" t="str">
        <f t="shared" si="338"/>
        <v>Dic</v>
      </c>
      <c r="D3123" t="str">
        <f t="shared" si="339"/>
        <v>08</v>
      </c>
      <c r="F3123" s="1">
        <v>39800</v>
      </c>
      <c r="G3123">
        <v>3.0910000000000002</v>
      </c>
      <c r="H3123" s="3">
        <f t="shared" si="336"/>
        <v>3.1770000000000005</v>
      </c>
      <c r="I3123" s="6">
        <f t="shared" si="340"/>
        <v>1.3000000000000345E-2</v>
      </c>
      <c r="J3123" s="6">
        <f t="shared" si="341"/>
        <v>2.7000000000000579E-2</v>
      </c>
      <c r="K3123" t="str">
        <f t="shared" si="342"/>
        <v>Valle</v>
      </c>
    </row>
    <row r="3124" spans="1:11" x14ac:dyDescent="0.35">
      <c r="A3124" t="s">
        <v>3122</v>
      </c>
      <c r="B3124" t="str">
        <f t="shared" si="337"/>
        <v>19</v>
      </c>
      <c r="C3124" t="str">
        <f t="shared" si="338"/>
        <v>Dic</v>
      </c>
      <c r="D3124" t="str">
        <f t="shared" si="339"/>
        <v>08</v>
      </c>
      <c r="F3124" s="1">
        <v>39801</v>
      </c>
      <c r="G3124">
        <v>3.105</v>
      </c>
      <c r="H3124" s="3">
        <f t="shared" si="336"/>
        <v>3.1800400000000013</v>
      </c>
      <c r="I3124" s="6">
        <f t="shared" si="340"/>
        <v>1.399999999999979E-2</v>
      </c>
      <c r="J3124" s="6">
        <f t="shared" si="341"/>
        <v>9.9999999999944578E-4</v>
      </c>
      <c r="K3124" t="str">
        <f t="shared" si="342"/>
        <v/>
      </c>
    </row>
    <row r="3125" spans="1:11" x14ac:dyDescent="0.35">
      <c r="A3125" t="s">
        <v>3123</v>
      </c>
      <c r="B3125" t="str">
        <f t="shared" si="337"/>
        <v>22</v>
      </c>
      <c r="C3125" t="str">
        <f t="shared" si="338"/>
        <v>Dic</v>
      </c>
      <c r="D3125" t="str">
        <f t="shared" si="339"/>
        <v>08</v>
      </c>
      <c r="F3125" s="1">
        <v>39804</v>
      </c>
      <c r="G3125">
        <v>3.113</v>
      </c>
      <c r="H3125" s="3">
        <f t="shared" si="336"/>
        <v>3.1829600000000009</v>
      </c>
      <c r="I3125" s="6">
        <f t="shared" si="340"/>
        <v>8.0000000000000071E-3</v>
      </c>
      <c r="J3125" s="6">
        <f t="shared" si="341"/>
        <v>-5.9999999999997833E-3</v>
      </c>
      <c r="K3125" t="str">
        <f t="shared" si="342"/>
        <v>Pico</v>
      </c>
    </row>
    <row r="3126" spans="1:11" x14ac:dyDescent="0.35">
      <c r="A3126" t="s">
        <v>3124</v>
      </c>
      <c r="B3126" t="str">
        <f t="shared" si="337"/>
        <v>23</v>
      </c>
      <c r="C3126" t="str">
        <f t="shared" si="338"/>
        <v>Dic</v>
      </c>
      <c r="D3126" t="str">
        <f t="shared" si="339"/>
        <v>08</v>
      </c>
      <c r="F3126" s="1">
        <v>39805</v>
      </c>
      <c r="G3126">
        <v>3.13</v>
      </c>
      <c r="H3126" s="3">
        <f t="shared" si="336"/>
        <v>3.1858000000000009</v>
      </c>
      <c r="I3126" s="6">
        <f t="shared" si="340"/>
        <v>1.6999999999999904E-2</v>
      </c>
      <c r="J3126" s="6">
        <f t="shared" si="341"/>
        <v>8.999999999999897E-3</v>
      </c>
      <c r="K3126" t="str">
        <f t="shared" si="342"/>
        <v>Valle</v>
      </c>
    </row>
    <row r="3127" spans="1:11" x14ac:dyDescent="0.35">
      <c r="A3127" t="s">
        <v>3125</v>
      </c>
      <c r="B3127" t="str">
        <f t="shared" si="337"/>
        <v>24</v>
      </c>
      <c r="C3127" t="str">
        <f t="shared" si="338"/>
        <v>Dic</v>
      </c>
      <c r="D3127" t="str">
        <f t="shared" si="339"/>
        <v>08</v>
      </c>
      <c r="F3127" s="1">
        <v>39806</v>
      </c>
      <c r="G3127">
        <v>3.1440000000000001</v>
      </c>
      <c r="H3127" s="3">
        <f t="shared" si="336"/>
        <v>3.1883800000000009</v>
      </c>
      <c r="I3127" s="6">
        <f t="shared" si="340"/>
        <v>1.4000000000000234E-2</v>
      </c>
      <c r="J3127" s="6">
        <f t="shared" si="341"/>
        <v>-2.9999999999996696E-3</v>
      </c>
      <c r="K3127" t="str">
        <f t="shared" si="342"/>
        <v>Pico</v>
      </c>
    </row>
    <row r="3128" spans="1:11" x14ac:dyDescent="0.35">
      <c r="A3128" t="s">
        <v>3126</v>
      </c>
      <c r="B3128" t="str">
        <f t="shared" si="337"/>
        <v>25</v>
      </c>
      <c r="C3128" t="str">
        <f t="shared" si="338"/>
        <v>Dic</v>
      </c>
      <c r="D3128" t="str">
        <f t="shared" si="339"/>
        <v>08</v>
      </c>
      <c r="F3128" s="1">
        <v>39807</v>
      </c>
      <c r="G3128" s="5">
        <v>3.1440000000000001</v>
      </c>
      <c r="H3128" s="3">
        <f t="shared" si="336"/>
        <v>3.1905800000000006</v>
      </c>
      <c r="I3128" s="6">
        <f t="shared" si="340"/>
        <v>0</v>
      </c>
      <c r="J3128" s="6">
        <f t="shared" si="341"/>
        <v>-1.4000000000000234E-2</v>
      </c>
      <c r="K3128" t="str">
        <f t="shared" si="342"/>
        <v/>
      </c>
    </row>
    <row r="3129" spans="1:11" x14ac:dyDescent="0.35">
      <c r="A3129" t="s">
        <v>3127</v>
      </c>
      <c r="B3129" t="str">
        <f t="shared" si="337"/>
        <v>26</v>
      </c>
      <c r="C3129" t="str">
        <f t="shared" si="338"/>
        <v>Dic</v>
      </c>
      <c r="D3129" t="str">
        <f t="shared" si="339"/>
        <v>08</v>
      </c>
      <c r="F3129" s="1">
        <v>39808</v>
      </c>
      <c r="G3129" s="5">
        <v>3.1440000000000001</v>
      </c>
      <c r="H3129" s="3">
        <f t="shared" si="336"/>
        <v>3.1927800000000004</v>
      </c>
      <c r="I3129" s="6">
        <f t="shared" si="340"/>
        <v>0</v>
      </c>
      <c r="J3129" s="6">
        <f t="shared" si="341"/>
        <v>0</v>
      </c>
      <c r="K3129" t="str">
        <f t="shared" si="342"/>
        <v/>
      </c>
    </row>
    <row r="3130" spans="1:11" x14ac:dyDescent="0.35">
      <c r="A3130" t="s">
        <v>3128</v>
      </c>
      <c r="B3130" t="str">
        <f t="shared" si="337"/>
        <v>29</v>
      </c>
      <c r="C3130" t="str">
        <f t="shared" si="338"/>
        <v>Dic</v>
      </c>
      <c r="D3130" t="str">
        <f t="shared" si="339"/>
        <v>08</v>
      </c>
      <c r="F3130" s="1">
        <v>39811</v>
      </c>
      <c r="G3130">
        <v>3.1349999999999998</v>
      </c>
      <c r="H3130" s="3">
        <f t="shared" si="336"/>
        <v>3.1945800000000002</v>
      </c>
      <c r="I3130" s="6">
        <f t="shared" si="340"/>
        <v>-9.0000000000003411E-3</v>
      </c>
      <c r="J3130" s="6">
        <f t="shared" si="341"/>
        <v>-9.0000000000003411E-3</v>
      </c>
      <c r="K3130" t="str">
        <f t="shared" si="342"/>
        <v/>
      </c>
    </row>
    <row r="3131" spans="1:11" x14ac:dyDescent="0.35">
      <c r="A3131" t="s">
        <v>3129</v>
      </c>
      <c r="B3131" t="str">
        <f t="shared" si="337"/>
        <v>30</v>
      </c>
      <c r="C3131" t="str">
        <f t="shared" si="338"/>
        <v>Dic</v>
      </c>
      <c r="D3131" t="str">
        <f t="shared" si="339"/>
        <v>08</v>
      </c>
      <c r="F3131" s="1">
        <v>39812</v>
      </c>
      <c r="G3131">
        <v>3.14</v>
      </c>
      <c r="H3131" s="3">
        <f t="shared" si="336"/>
        <v>3.1963200000000005</v>
      </c>
      <c r="I3131" s="6">
        <f t="shared" si="340"/>
        <v>5.0000000000003375E-3</v>
      </c>
      <c r="J3131" s="6">
        <f t="shared" si="341"/>
        <v>1.4000000000000679E-2</v>
      </c>
      <c r="K3131" t="str">
        <f t="shared" si="342"/>
        <v>Valle</v>
      </c>
    </row>
    <row r="3132" spans="1:11" x14ac:dyDescent="0.35">
      <c r="A3132" t="s">
        <v>3130</v>
      </c>
      <c r="B3132" t="str">
        <f t="shared" si="337"/>
        <v>31</v>
      </c>
      <c r="C3132" t="str">
        <f t="shared" si="338"/>
        <v>Dic</v>
      </c>
      <c r="D3132" t="str">
        <f t="shared" si="339"/>
        <v>08</v>
      </c>
      <c r="F3132" s="1">
        <v>39813</v>
      </c>
      <c r="G3132">
        <v>3.1419999999999999</v>
      </c>
      <c r="H3132" s="3">
        <f t="shared" si="336"/>
        <v>3.1974200000000006</v>
      </c>
      <c r="I3132" s="6">
        <f t="shared" si="340"/>
        <v>1.9999999999997797E-3</v>
      </c>
      <c r="J3132" s="6">
        <f t="shared" si="341"/>
        <v>-3.0000000000005578E-3</v>
      </c>
      <c r="K3132" t="str">
        <f t="shared" si="342"/>
        <v>Pico</v>
      </c>
    </row>
    <row r="3133" spans="1:11" x14ac:dyDescent="0.35">
      <c r="A3133" t="s">
        <v>3131</v>
      </c>
      <c r="B3133" t="str">
        <f t="shared" si="337"/>
        <v>01</v>
      </c>
      <c r="C3133" t="str">
        <f t="shared" si="338"/>
        <v>Ene</v>
      </c>
      <c r="D3133" t="str">
        <f t="shared" si="339"/>
        <v>09</v>
      </c>
      <c r="F3133" s="1">
        <v>39814</v>
      </c>
      <c r="G3133" s="5">
        <v>3.1419999999999999</v>
      </c>
      <c r="H3133" s="3">
        <f t="shared" si="336"/>
        <v>3.1981600000000001</v>
      </c>
      <c r="I3133" s="6">
        <f t="shared" si="340"/>
        <v>0</v>
      </c>
      <c r="J3133" s="6">
        <f t="shared" si="341"/>
        <v>-1.9999999999997797E-3</v>
      </c>
      <c r="K3133" t="str">
        <f t="shared" si="342"/>
        <v/>
      </c>
    </row>
    <row r="3134" spans="1:11" x14ac:dyDescent="0.35">
      <c r="A3134" t="s">
        <v>3132</v>
      </c>
      <c r="B3134" t="str">
        <f t="shared" si="337"/>
        <v>02</v>
      </c>
      <c r="C3134" t="str">
        <f t="shared" si="338"/>
        <v>Ene</v>
      </c>
      <c r="D3134" t="str">
        <f t="shared" si="339"/>
        <v>09</v>
      </c>
      <c r="F3134" s="1">
        <v>39815</v>
      </c>
      <c r="G3134" s="5">
        <v>3.1419999999999999</v>
      </c>
      <c r="H3134" s="3">
        <f t="shared" si="336"/>
        <v>3.19902</v>
      </c>
      <c r="I3134" s="6">
        <f t="shared" si="340"/>
        <v>0</v>
      </c>
      <c r="J3134" s="6">
        <f t="shared" si="341"/>
        <v>0</v>
      </c>
      <c r="K3134" t="str">
        <f t="shared" si="342"/>
        <v/>
      </c>
    </row>
    <row r="3135" spans="1:11" x14ac:dyDescent="0.35">
      <c r="A3135" t="s">
        <v>3133</v>
      </c>
      <c r="B3135" t="str">
        <f t="shared" si="337"/>
        <v>05</v>
      </c>
      <c r="C3135" t="str">
        <f t="shared" si="338"/>
        <v>Ene</v>
      </c>
      <c r="D3135" t="str">
        <f t="shared" si="339"/>
        <v>09</v>
      </c>
      <c r="F3135" s="1">
        <v>39818</v>
      </c>
      <c r="G3135">
        <v>3.14</v>
      </c>
      <c r="H3135" s="3">
        <f t="shared" si="336"/>
        <v>3.1997000000000004</v>
      </c>
      <c r="I3135" s="6">
        <f t="shared" si="340"/>
        <v>-1.9999999999997797E-3</v>
      </c>
      <c r="J3135" s="6">
        <f t="shared" si="341"/>
        <v>-1.9999999999997797E-3</v>
      </c>
      <c r="K3135" t="str">
        <f t="shared" si="342"/>
        <v/>
      </c>
    </row>
    <row r="3136" spans="1:11" x14ac:dyDescent="0.35">
      <c r="A3136" t="s">
        <v>3134</v>
      </c>
      <c r="B3136" t="str">
        <f t="shared" si="337"/>
        <v>06</v>
      </c>
      <c r="C3136" t="str">
        <f t="shared" si="338"/>
        <v>Ene</v>
      </c>
      <c r="D3136" t="str">
        <f t="shared" si="339"/>
        <v>09</v>
      </c>
      <c r="F3136" s="1">
        <v>39819</v>
      </c>
      <c r="G3136">
        <v>3.1339999999999999</v>
      </c>
      <c r="H3136" s="3">
        <f t="shared" si="336"/>
        <v>3.1998999999999995</v>
      </c>
      <c r="I3136" s="6">
        <f t="shared" si="340"/>
        <v>-6.0000000000002274E-3</v>
      </c>
      <c r="J3136" s="6">
        <f t="shared" si="341"/>
        <v>-4.0000000000004476E-3</v>
      </c>
      <c r="K3136" t="str">
        <f t="shared" si="342"/>
        <v/>
      </c>
    </row>
    <row r="3137" spans="1:11" x14ac:dyDescent="0.35">
      <c r="A3137" t="s">
        <v>3135</v>
      </c>
      <c r="B3137" t="str">
        <f t="shared" si="337"/>
        <v>07</v>
      </c>
      <c r="C3137" t="str">
        <f t="shared" si="338"/>
        <v>Ene</v>
      </c>
      <c r="D3137" t="str">
        <f t="shared" si="339"/>
        <v>09</v>
      </c>
      <c r="F3137" s="1">
        <v>39820</v>
      </c>
      <c r="G3137">
        <v>3.1419999999999999</v>
      </c>
      <c r="H3137" s="3">
        <f t="shared" si="336"/>
        <v>3.2001599999999994</v>
      </c>
      <c r="I3137" s="6">
        <f t="shared" si="340"/>
        <v>8.0000000000000071E-3</v>
      </c>
      <c r="J3137" s="6">
        <f t="shared" si="341"/>
        <v>1.4000000000000234E-2</v>
      </c>
      <c r="K3137" t="str">
        <f t="shared" si="342"/>
        <v>Valle</v>
      </c>
    </row>
    <row r="3138" spans="1:11" x14ac:dyDescent="0.35">
      <c r="A3138" t="s">
        <v>3136</v>
      </c>
      <c r="B3138" t="str">
        <f t="shared" si="337"/>
        <v>08</v>
      </c>
      <c r="C3138" t="str">
        <f t="shared" si="338"/>
        <v>Ene</v>
      </c>
      <c r="D3138" t="str">
        <f t="shared" si="339"/>
        <v>09</v>
      </c>
      <c r="F3138" s="1">
        <v>39821</v>
      </c>
      <c r="G3138">
        <v>3.1419999999999999</v>
      </c>
      <c r="H3138" s="3">
        <f t="shared" si="336"/>
        <v>3.2002599999999997</v>
      </c>
      <c r="I3138" s="6">
        <f t="shared" si="340"/>
        <v>0</v>
      </c>
      <c r="J3138" s="6">
        <f t="shared" si="341"/>
        <v>-8.0000000000000071E-3</v>
      </c>
      <c r="K3138" t="str">
        <f t="shared" si="342"/>
        <v>Pico</v>
      </c>
    </row>
    <row r="3139" spans="1:11" x14ac:dyDescent="0.35">
      <c r="A3139" t="s">
        <v>3137</v>
      </c>
      <c r="B3139" t="str">
        <f t="shared" si="337"/>
        <v>09</v>
      </c>
      <c r="C3139" t="str">
        <f t="shared" si="338"/>
        <v>Ene</v>
      </c>
      <c r="D3139" t="str">
        <f t="shared" si="339"/>
        <v>09</v>
      </c>
      <c r="F3139" s="1">
        <v>39822</v>
      </c>
      <c r="G3139">
        <v>3.1339999999999999</v>
      </c>
      <c r="H3139" s="3">
        <f t="shared" si="336"/>
        <v>3.1996399999999996</v>
      </c>
      <c r="I3139" s="6">
        <f t="shared" si="340"/>
        <v>-8.0000000000000071E-3</v>
      </c>
      <c r="J3139" s="6">
        <f t="shared" si="341"/>
        <v>-8.0000000000000071E-3</v>
      </c>
      <c r="K3139" t="str">
        <f t="shared" si="342"/>
        <v/>
      </c>
    </row>
    <row r="3140" spans="1:11" x14ac:dyDescent="0.35">
      <c r="A3140" t="s">
        <v>3138</v>
      </c>
      <c r="B3140" t="str">
        <f t="shared" si="337"/>
        <v>12</v>
      </c>
      <c r="C3140" t="str">
        <f t="shared" si="338"/>
        <v>Ene</v>
      </c>
      <c r="D3140" t="str">
        <f t="shared" si="339"/>
        <v>09</v>
      </c>
      <c r="F3140" s="1">
        <v>39825</v>
      </c>
      <c r="G3140">
        <v>3.14</v>
      </c>
      <c r="H3140" s="3">
        <f t="shared" ref="H3140:H3203" si="343">AVERAGE(G3140:G3189)</f>
        <v>3.1991999999999994</v>
      </c>
      <c r="I3140" s="6">
        <f t="shared" si="340"/>
        <v>6.0000000000002274E-3</v>
      </c>
      <c r="J3140" s="6">
        <f t="shared" si="341"/>
        <v>1.4000000000000234E-2</v>
      </c>
      <c r="K3140" t="str">
        <f t="shared" si="342"/>
        <v>Valle</v>
      </c>
    </row>
    <row r="3141" spans="1:11" x14ac:dyDescent="0.35">
      <c r="A3141" t="s">
        <v>3139</v>
      </c>
      <c r="B3141" t="str">
        <f t="shared" ref="B3141:B3204" si="344">MID(A3141,1,2)</f>
        <v>13</v>
      </c>
      <c r="C3141" t="str">
        <f t="shared" ref="C3141:C3204" si="345">MID(A3141,3,3)</f>
        <v>Ene</v>
      </c>
      <c r="D3141" t="str">
        <f t="shared" ref="D3141:D3204" si="346">MID(A3141,6,2)</f>
        <v>09</v>
      </c>
      <c r="F3141" s="1">
        <v>39826</v>
      </c>
      <c r="G3141">
        <v>3.149</v>
      </c>
      <c r="H3141" s="3">
        <f t="shared" si="343"/>
        <v>3.1988199999999996</v>
      </c>
      <c r="I3141" s="6">
        <f t="shared" ref="I3141:I3204" si="347">G3141-G3140</f>
        <v>8.999999999999897E-3</v>
      </c>
      <c r="J3141" s="6">
        <f t="shared" si="341"/>
        <v>2.9999999999996696E-3</v>
      </c>
      <c r="K3141" t="str">
        <f t="shared" si="342"/>
        <v/>
      </c>
    </row>
    <row r="3142" spans="1:11" x14ac:dyDescent="0.35">
      <c r="A3142" t="s">
        <v>3140</v>
      </c>
      <c r="B3142" t="str">
        <f t="shared" si="344"/>
        <v>14</v>
      </c>
      <c r="C3142" t="str">
        <f t="shared" si="345"/>
        <v>Ene</v>
      </c>
      <c r="D3142" t="str">
        <f t="shared" si="346"/>
        <v>09</v>
      </c>
      <c r="F3142" s="1">
        <v>39827</v>
      </c>
      <c r="G3142">
        <v>3.1509999999999998</v>
      </c>
      <c r="H3142" s="3">
        <f t="shared" si="343"/>
        <v>3.1985399999999995</v>
      </c>
      <c r="I3142" s="6">
        <f t="shared" si="347"/>
        <v>1.9999999999997797E-3</v>
      </c>
      <c r="J3142" s="6">
        <f t="shared" ref="J3142:J3205" si="348">I3142-I3141</f>
        <v>-7.0000000000001172E-3</v>
      </c>
      <c r="K3142" t="str">
        <f t="shared" ref="K3142:K3205" si="349">IF(AND(J3141&gt;0,J3142&lt;0),"Pico",IF(AND(J3141&lt;0,J3142&gt;0),"Valle",""))</f>
        <v>Pico</v>
      </c>
    </row>
    <row r="3143" spans="1:11" x14ac:dyDescent="0.35">
      <c r="A3143" t="s">
        <v>3141</v>
      </c>
      <c r="B3143" t="str">
        <f t="shared" si="344"/>
        <v>15</v>
      </c>
      <c r="C3143" t="str">
        <f t="shared" si="345"/>
        <v>Ene</v>
      </c>
      <c r="D3143" t="str">
        <f t="shared" si="346"/>
        <v>09</v>
      </c>
      <c r="F3143" s="1">
        <v>39828</v>
      </c>
      <c r="G3143">
        <v>3.15</v>
      </c>
      <c r="H3143" s="3">
        <f t="shared" si="343"/>
        <v>3.1982199999999987</v>
      </c>
      <c r="I3143" s="6">
        <f t="shared" si="347"/>
        <v>-9.9999999999988987E-4</v>
      </c>
      <c r="J3143" s="6">
        <f t="shared" si="348"/>
        <v>-2.9999999999996696E-3</v>
      </c>
      <c r="K3143" t="str">
        <f t="shared" si="349"/>
        <v/>
      </c>
    </row>
    <row r="3144" spans="1:11" x14ac:dyDescent="0.35">
      <c r="A3144" t="s">
        <v>3142</v>
      </c>
      <c r="B3144" t="str">
        <f t="shared" si="344"/>
        <v>16</v>
      </c>
      <c r="C3144" t="str">
        <f t="shared" si="345"/>
        <v>Ene</v>
      </c>
      <c r="D3144" t="str">
        <f t="shared" si="346"/>
        <v>09</v>
      </c>
      <c r="F3144" s="1">
        <v>39829</v>
      </c>
      <c r="G3144">
        <v>3.1469999999999998</v>
      </c>
      <c r="H3144" s="3">
        <f t="shared" si="343"/>
        <v>3.1978199999999988</v>
      </c>
      <c r="I3144" s="6">
        <f t="shared" si="347"/>
        <v>-3.0000000000001137E-3</v>
      </c>
      <c r="J3144" s="6">
        <f t="shared" si="348"/>
        <v>-2.0000000000002238E-3</v>
      </c>
      <c r="K3144" t="str">
        <f t="shared" si="349"/>
        <v/>
      </c>
    </row>
    <row r="3145" spans="1:11" x14ac:dyDescent="0.35">
      <c r="A3145" t="s">
        <v>3143</v>
      </c>
      <c r="B3145" t="str">
        <f t="shared" si="344"/>
        <v>19</v>
      </c>
      <c r="C3145" t="str">
        <f t="shared" si="345"/>
        <v>Ene</v>
      </c>
      <c r="D3145" t="str">
        <f t="shared" si="346"/>
        <v>09</v>
      </c>
      <c r="F3145" s="1">
        <v>39832</v>
      </c>
      <c r="G3145">
        <v>3.153</v>
      </c>
      <c r="H3145" s="3">
        <f t="shared" si="343"/>
        <v>3.1976199999999984</v>
      </c>
      <c r="I3145" s="6">
        <f t="shared" si="347"/>
        <v>6.0000000000002274E-3</v>
      </c>
      <c r="J3145" s="6">
        <f t="shared" si="348"/>
        <v>9.0000000000003411E-3</v>
      </c>
      <c r="K3145" t="str">
        <f t="shared" si="349"/>
        <v>Valle</v>
      </c>
    </row>
    <row r="3146" spans="1:11" x14ac:dyDescent="0.35">
      <c r="A3146" t="s">
        <v>3144</v>
      </c>
      <c r="B3146" t="str">
        <f t="shared" si="344"/>
        <v>20</v>
      </c>
      <c r="C3146" t="str">
        <f t="shared" si="345"/>
        <v>Ene</v>
      </c>
      <c r="D3146" t="str">
        <f t="shared" si="346"/>
        <v>09</v>
      </c>
      <c r="F3146" s="1">
        <v>39833</v>
      </c>
      <c r="G3146">
        <v>3.1579999999999999</v>
      </c>
      <c r="H3146" s="3">
        <f t="shared" si="343"/>
        <v>3.1977599999999984</v>
      </c>
      <c r="I3146" s="6">
        <f t="shared" si="347"/>
        <v>4.9999999999998934E-3</v>
      </c>
      <c r="J3146" s="6">
        <f t="shared" si="348"/>
        <v>-1.000000000000334E-3</v>
      </c>
      <c r="K3146" t="str">
        <f t="shared" si="349"/>
        <v>Pico</v>
      </c>
    </row>
    <row r="3147" spans="1:11" x14ac:dyDescent="0.35">
      <c r="A3147" t="s">
        <v>3145</v>
      </c>
      <c r="B3147" t="str">
        <f t="shared" si="344"/>
        <v>21</v>
      </c>
      <c r="C3147" t="str">
        <f t="shared" si="345"/>
        <v>Ene</v>
      </c>
      <c r="D3147" t="str">
        <f t="shared" si="346"/>
        <v>09</v>
      </c>
      <c r="F3147" s="1">
        <v>39834</v>
      </c>
      <c r="G3147">
        <v>3.1539999999999999</v>
      </c>
      <c r="H3147" s="3">
        <f t="shared" si="343"/>
        <v>3.1978199999999988</v>
      </c>
      <c r="I3147" s="6">
        <f t="shared" si="347"/>
        <v>-4.0000000000000036E-3</v>
      </c>
      <c r="J3147" s="6">
        <f t="shared" si="348"/>
        <v>-8.999999999999897E-3</v>
      </c>
      <c r="K3147" t="str">
        <f t="shared" si="349"/>
        <v/>
      </c>
    </row>
    <row r="3148" spans="1:11" x14ac:dyDescent="0.35">
      <c r="A3148" t="s">
        <v>3146</v>
      </c>
      <c r="B3148" t="str">
        <f t="shared" si="344"/>
        <v>22</v>
      </c>
      <c r="C3148" t="str">
        <f t="shared" si="345"/>
        <v>Ene</v>
      </c>
      <c r="D3148" t="str">
        <f t="shared" si="346"/>
        <v>09</v>
      </c>
      <c r="F3148" s="1">
        <v>39835</v>
      </c>
      <c r="G3148">
        <v>3.1539999999999999</v>
      </c>
      <c r="H3148" s="3">
        <f t="shared" si="343"/>
        <v>3.1976999999999993</v>
      </c>
      <c r="I3148" s="6">
        <f t="shared" si="347"/>
        <v>0</v>
      </c>
      <c r="J3148" s="6">
        <f t="shared" si="348"/>
        <v>4.0000000000000036E-3</v>
      </c>
      <c r="K3148" t="str">
        <f t="shared" si="349"/>
        <v>Valle</v>
      </c>
    </row>
    <row r="3149" spans="1:11" x14ac:dyDescent="0.35">
      <c r="A3149" t="s">
        <v>3147</v>
      </c>
      <c r="B3149" t="str">
        <f t="shared" si="344"/>
        <v>23</v>
      </c>
      <c r="C3149" t="str">
        <f t="shared" si="345"/>
        <v>Ene</v>
      </c>
      <c r="D3149" t="str">
        <f t="shared" si="346"/>
        <v>09</v>
      </c>
      <c r="F3149" s="1">
        <v>39836</v>
      </c>
      <c r="G3149">
        <v>3.161</v>
      </c>
      <c r="H3149" s="3">
        <f t="shared" si="343"/>
        <v>3.1971199999999995</v>
      </c>
      <c r="I3149" s="6">
        <f t="shared" si="347"/>
        <v>7.0000000000001172E-3</v>
      </c>
      <c r="J3149" s="6">
        <f t="shared" si="348"/>
        <v>7.0000000000001172E-3</v>
      </c>
      <c r="K3149" t="str">
        <f t="shared" si="349"/>
        <v/>
      </c>
    </row>
    <row r="3150" spans="1:11" x14ac:dyDescent="0.35">
      <c r="A3150" t="s">
        <v>3148</v>
      </c>
      <c r="B3150" t="str">
        <f t="shared" si="344"/>
        <v>26</v>
      </c>
      <c r="C3150" t="str">
        <f t="shared" si="345"/>
        <v>Ene</v>
      </c>
      <c r="D3150" t="str">
        <f t="shared" si="346"/>
        <v>09</v>
      </c>
      <c r="F3150" s="1">
        <v>39839</v>
      </c>
      <c r="G3150">
        <v>3.16</v>
      </c>
      <c r="H3150" s="3">
        <f t="shared" si="343"/>
        <v>3.1963799999999996</v>
      </c>
      <c r="I3150" s="6">
        <f t="shared" si="347"/>
        <v>-9.9999999999988987E-4</v>
      </c>
      <c r="J3150" s="6">
        <f t="shared" si="348"/>
        <v>-8.0000000000000071E-3</v>
      </c>
      <c r="K3150" t="str">
        <f t="shared" si="349"/>
        <v>Pico</v>
      </c>
    </row>
    <row r="3151" spans="1:11" x14ac:dyDescent="0.35">
      <c r="A3151" t="s">
        <v>3149</v>
      </c>
      <c r="B3151" t="str">
        <f t="shared" si="344"/>
        <v>27</v>
      </c>
      <c r="C3151" t="str">
        <f t="shared" si="345"/>
        <v>Ene</v>
      </c>
      <c r="D3151" t="str">
        <f t="shared" si="346"/>
        <v>09</v>
      </c>
      <c r="F3151" s="1">
        <v>39840</v>
      </c>
      <c r="G3151">
        <v>3.1619999999999999</v>
      </c>
      <c r="H3151" s="3">
        <f t="shared" si="343"/>
        <v>3.1954599999999993</v>
      </c>
      <c r="I3151" s="6">
        <f t="shared" si="347"/>
        <v>1.9999999999997797E-3</v>
      </c>
      <c r="J3151" s="6">
        <f t="shared" si="348"/>
        <v>2.9999999999996696E-3</v>
      </c>
      <c r="K3151" t="str">
        <f t="shared" si="349"/>
        <v>Valle</v>
      </c>
    </row>
    <row r="3152" spans="1:11" x14ac:dyDescent="0.35">
      <c r="A3152" t="s">
        <v>3150</v>
      </c>
      <c r="B3152" t="str">
        <f t="shared" si="344"/>
        <v>28</v>
      </c>
      <c r="C3152" t="str">
        <f t="shared" si="345"/>
        <v>Ene</v>
      </c>
      <c r="D3152" t="str">
        <f t="shared" si="346"/>
        <v>09</v>
      </c>
      <c r="F3152" s="1">
        <v>39841</v>
      </c>
      <c r="G3152">
        <v>3.1629999999999998</v>
      </c>
      <c r="H3152" s="3">
        <f t="shared" si="343"/>
        <v>3.1945399999999995</v>
      </c>
      <c r="I3152" s="6">
        <f t="shared" si="347"/>
        <v>9.9999999999988987E-4</v>
      </c>
      <c r="J3152" s="6">
        <f t="shared" si="348"/>
        <v>-9.9999999999988987E-4</v>
      </c>
      <c r="K3152" t="str">
        <f t="shared" si="349"/>
        <v>Pico</v>
      </c>
    </row>
    <row r="3153" spans="1:11" x14ac:dyDescent="0.35">
      <c r="A3153" t="s">
        <v>3151</v>
      </c>
      <c r="B3153" t="str">
        <f t="shared" si="344"/>
        <v>29</v>
      </c>
      <c r="C3153" t="str">
        <f t="shared" si="345"/>
        <v>Ene</v>
      </c>
      <c r="D3153" t="str">
        <f t="shared" si="346"/>
        <v>09</v>
      </c>
      <c r="F3153" s="1">
        <v>39842</v>
      </c>
      <c r="G3153">
        <v>3.1669999999999998</v>
      </c>
      <c r="H3153" s="3">
        <f t="shared" si="343"/>
        <v>3.19346</v>
      </c>
      <c r="I3153" s="6">
        <f t="shared" si="347"/>
        <v>4.0000000000000036E-3</v>
      </c>
      <c r="J3153" s="6">
        <f t="shared" si="348"/>
        <v>3.0000000000001137E-3</v>
      </c>
      <c r="K3153" t="str">
        <f t="shared" si="349"/>
        <v>Valle</v>
      </c>
    </row>
    <row r="3154" spans="1:11" x14ac:dyDescent="0.35">
      <c r="A3154" t="s">
        <v>3152</v>
      </c>
      <c r="B3154" t="str">
        <f t="shared" si="344"/>
        <v>30</v>
      </c>
      <c r="C3154" t="str">
        <f t="shared" si="345"/>
        <v>Ene</v>
      </c>
      <c r="D3154" t="str">
        <f t="shared" si="346"/>
        <v>09</v>
      </c>
      <c r="F3154" s="1">
        <v>39843</v>
      </c>
      <c r="G3154">
        <v>3.1739999999999999</v>
      </c>
      <c r="H3154" s="3">
        <f t="shared" si="343"/>
        <v>3.1923000000000008</v>
      </c>
      <c r="I3154" s="6">
        <f t="shared" si="347"/>
        <v>7.0000000000001172E-3</v>
      </c>
      <c r="J3154" s="6">
        <f t="shared" si="348"/>
        <v>3.0000000000001137E-3</v>
      </c>
      <c r="K3154" t="str">
        <f t="shared" si="349"/>
        <v/>
      </c>
    </row>
    <row r="3155" spans="1:11" x14ac:dyDescent="0.35">
      <c r="A3155" t="s">
        <v>3153</v>
      </c>
      <c r="B3155" t="str">
        <f t="shared" si="344"/>
        <v>02</v>
      </c>
      <c r="C3155" t="str">
        <f t="shared" si="345"/>
        <v>Feb</v>
      </c>
      <c r="D3155" t="str">
        <f t="shared" si="346"/>
        <v>09</v>
      </c>
      <c r="F3155" s="1">
        <v>39846</v>
      </c>
      <c r="G3155">
        <v>3.1920000000000002</v>
      </c>
      <c r="H3155" s="3">
        <f t="shared" si="343"/>
        <v>3.1910000000000007</v>
      </c>
      <c r="I3155" s="6">
        <f t="shared" si="347"/>
        <v>1.8000000000000238E-2</v>
      </c>
      <c r="J3155" s="6">
        <f t="shared" si="348"/>
        <v>1.1000000000000121E-2</v>
      </c>
      <c r="K3155" t="str">
        <f t="shared" si="349"/>
        <v/>
      </c>
    </row>
    <row r="3156" spans="1:11" x14ac:dyDescent="0.35">
      <c r="A3156" t="s">
        <v>3154</v>
      </c>
      <c r="B3156" t="str">
        <f t="shared" si="344"/>
        <v>03</v>
      </c>
      <c r="C3156" t="str">
        <f t="shared" si="345"/>
        <v>Feb</v>
      </c>
      <c r="D3156" t="str">
        <f t="shared" si="346"/>
        <v>09</v>
      </c>
      <c r="F3156" s="1">
        <v>39847</v>
      </c>
      <c r="G3156">
        <v>3.2149999999999999</v>
      </c>
      <c r="H3156" s="3">
        <f t="shared" si="343"/>
        <v>3.1889800000000013</v>
      </c>
      <c r="I3156" s="6">
        <f t="shared" si="347"/>
        <v>2.2999999999999687E-2</v>
      </c>
      <c r="J3156" s="6">
        <f t="shared" si="348"/>
        <v>4.9999999999994493E-3</v>
      </c>
      <c r="K3156" t="str">
        <f t="shared" si="349"/>
        <v/>
      </c>
    </row>
    <row r="3157" spans="1:11" x14ac:dyDescent="0.35">
      <c r="A3157" t="s">
        <v>3155</v>
      </c>
      <c r="B3157" t="str">
        <f t="shared" si="344"/>
        <v>04</v>
      </c>
      <c r="C3157" t="str">
        <f t="shared" si="345"/>
        <v>Feb</v>
      </c>
      <c r="D3157" t="str">
        <f t="shared" si="346"/>
        <v>09</v>
      </c>
      <c r="F3157" s="1">
        <v>39848</v>
      </c>
      <c r="G3157">
        <v>3.2389999999999999</v>
      </c>
      <c r="H3157" s="3">
        <f t="shared" si="343"/>
        <v>3.1865200000000011</v>
      </c>
      <c r="I3157" s="6">
        <f t="shared" si="347"/>
        <v>2.4000000000000021E-2</v>
      </c>
      <c r="J3157" s="6">
        <f t="shared" si="348"/>
        <v>1.000000000000334E-3</v>
      </c>
      <c r="K3157" t="str">
        <f t="shared" si="349"/>
        <v/>
      </c>
    </row>
    <row r="3158" spans="1:11" x14ac:dyDescent="0.35">
      <c r="A3158" t="s">
        <v>3156</v>
      </c>
      <c r="B3158" t="str">
        <f t="shared" si="344"/>
        <v>05</v>
      </c>
      <c r="C3158" t="str">
        <f t="shared" si="345"/>
        <v>Feb</v>
      </c>
      <c r="D3158" t="str">
        <f t="shared" si="346"/>
        <v>09</v>
      </c>
      <c r="F3158" s="1">
        <v>39849</v>
      </c>
      <c r="G3158">
        <v>3.242</v>
      </c>
      <c r="H3158" s="3">
        <f t="shared" si="343"/>
        <v>3.1836200000000012</v>
      </c>
      <c r="I3158" s="6">
        <f t="shared" si="347"/>
        <v>3.0000000000001137E-3</v>
      </c>
      <c r="J3158" s="6">
        <f t="shared" si="348"/>
        <v>-2.0999999999999908E-2</v>
      </c>
      <c r="K3158" t="str">
        <f t="shared" si="349"/>
        <v>Pico</v>
      </c>
    </row>
    <row r="3159" spans="1:11" x14ac:dyDescent="0.35">
      <c r="A3159" t="s">
        <v>3157</v>
      </c>
      <c r="B3159" t="str">
        <f t="shared" si="344"/>
        <v>06</v>
      </c>
      <c r="C3159" t="str">
        <f t="shared" si="345"/>
        <v>Feb</v>
      </c>
      <c r="D3159" t="str">
        <f t="shared" si="346"/>
        <v>09</v>
      </c>
      <c r="F3159" s="1">
        <v>39850</v>
      </c>
      <c r="G3159">
        <v>3.23</v>
      </c>
      <c r="H3159" s="3">
        <f t="shared" si="343"/>
        <v>3.1803400000000015</v>
      </c>
      <c r="I3159" s="6">
        <f t="shared" si="347"/>
        <v>-1.2000000000000011E-2</v>
      </c>
      <c r="J3159" s="6">
        <f t="shared" si="348"/>
        <v>-1.5000000000000124E-2</v>
      </c>
      <c r="K3159" t="str">
        <f t="shared" si="349"/>
        <v/>
      </c>
    </row>
    <row r="3160" spans="1:11" x14ac:dyDescent="0.35">
      <c r="A3160" t="s">
        <v>3158</v>
      </c>
      <c r="B3160" t="str">
        <f t="shared" si="344"/>
        <v>09</v>
      </c>
      <c r="C3160" t="str">
        <f t="shared" si="345"/>
        <v>Feb</v>
      </c>
      <c r="D3160" t="str">
        <f t="shared" si="346"/>
        <v>09</v>
      </c>
      <c r="F3160" s="1">
        <v>39853</v>
      </c>
      <c r="G3160">
        <v>3.22</v>
      </c>
      <c r="H3160" s="3">
        <f t="shared" si="343"/>
        <v>3.1773400000000014</v>
      </c>
      <c r="I3160" s="6">
        <f t="shared" si="347"/>
        <v>-9.9999999999997868E-3</v>
      </c>
      <c r="J3160" s="6">
        <f t="shared" si="348"/>
        <v>2.0000000000002238E-3</v>
      </c>
      <c r="K3160" t="str">
        <f t="shared" si="349"/>
        <v>Valle</v>
      </c>
    </row>
    <row r="3161" spans="1:11" x14ac:dyDescent="0.35">
      <c r="A3161" t="s">
        <v>3159</v>
      </c>
      <c r="B3161" t="str">
        <f t="shared" si="344"/>
        <v>10</v>
      </c>
      <c r="C3161" t="str">
        <f t="shared" si="345"/>
        <v>Feb</v>
      </c>
      <c r="D3161" t="str">
        <f t="shared" si="346"/>
        <v>09</v>
      </c>
      <c r="F3161" s="1">
        <v>39854</v>
      </c>
      <c r="G3161">
        <v>3.234</v>
      </c>
      <c r="H3161" s="3">
        <f t="shared" si="343"/>
        <v>3.1748200000000013</v>
      </c>
      <c r="I3161" s="6">
        <f t="shared" si="347"/>
        <v>1.399999999999979E-2</v>
      </c>
      <c r="J3161" s="6">
        <f t="shared" si="348"/>
        <v>2.3999999999999577E-2</v>
      </c>
      <c r="K3161" t="str">
        <f t="shared" si="349"/>
        <v/>
      </c>
    </row>
    <row r="3162" spans="1:11" x14ac:dyDescent="0.35">
      <c r="A3162" t="s">
        <v>3160</v>
      </c>
      <c r="B3162" t="str">
        <f t="shared" si="344"/>
        <v>11</v>
      </c>
      <c r="C3162" t="str">
        <f t="shared" si="345"/>
        <v>Feb</v>
      </c>
      <c r="D3162" t="str">
        <f t="shared" si="346"/>
        <v>09</v>
      </c>
      <c r="F3162" s="1">
        <v>39855</v>
      </c>
      <c r="G3162">
        <v>3.2389999999999999</v>
      </c>
      <c r="H3162" s="3">
        <f t="shared" si="343"/>
        <v>3.1719400000000011</v>
      </c>
      <c r="I3162" s="6">
        <f t="shared" si="347"/>
        <v>4.9999999999998934E-3</v>
      </c>
      <c r="J3162" s="6">
        <f t="shared" si="348"/>
        <v>-8.999999999999897E-3</v>
      </c>
      <c r="K3162" t="str">
        <f t="shared" si="349"/>
        <v>Pico</v>
      </c>
    </row>
    <row r="3163" spans="1:11" x14ac:dyDescent="0.35">
      <c r="A3163" t="s">
        <v>3161</v>
      </c>
      <c r="B3163" t="str">
        <f t="shared" si="344"/>
        <v>12</v>
      </c>
      <c r="C3163" t="str">
        <f t="shared" si="345"/>
        <v>Feb</v>
      </c>
      <c r="D3163" t="str">
        <f t="shared" si="346"/>
        <v>09</v>
      </c>
      <c r="F3163" s="1">
        <v>39856</v>
      </c>
      <c r="G3163">
        <v>3.2330000000000001</v>
      </c>
      <c r="H3163" s="3">
        <f t="shared" si="343"/>
        <v>3.1688400000000012</v>
      </c>
      <c r="I3163" s="6">
        <f t="shared" si="347"/>
        <v>-5.9999999999997833E-3</v>
      </c>
      <c r="J3163" s="6">
        <f t="shared" si="348"/>
        <v>-1.0999999999999677E-2</v>
      </c>
      <c r="K3163" t="str">
        <f t="shared" si="349"/>
        <v/>
      </c>
    </row>
    <row r="3164" spans="1:11" x14ac:dyDescent="0.35">
      <c r="A3164" t="s">
        <v>3162</v>
      </c>
      <c r="B3164" t="str">
        <f t="shared" si="344"/>
        <v>13</v>
      </c>
      <c r="C3164" t="str">
        <f t="shared" si="345"/>
        <v>Feb</v>
      </c>
      <c r="D3164" t="str">
        <f t="shared" si="346"/>
        <v>09</v>
      </c>
      <c r="F3164" s="1">
        <v>39857</v>
      </c>
      <c r="G3164">
        <v>3.23</v>
      </c>
      <c r="H3164" s="3">
        <f t="shared" si="343"/>
        <v>3.1658000000000004</v>
      </c>
      <c r="I3164" s="6">
        <f t="shared" si="347"/>
        <v>-3.0000000000001137E-3</v>
      </c>
      <c r="J3164" s="6">
        <f t="shared" si="348"/>
        <v>2.9999999999996696E-3</v>
      </c>
      <c r="K3164" t="str">
        <f t="shared" si="349"/>
        <v>Valle</v>
      </c>
    </row>
    <row r="3165" spans="1:11" x14ac:dyDescent="0.35">
      <c r="A3165" t="s">
        <v>3163</v>
      </c>
      <c r="B3165" t="str">
        <f t="shared" si="344"/>
        <v>16</v>
      </c>
      <c r="C3165" t="str">
        <f t="shared" si="345"/>
        <v>Feb</v>
      </c>
      <c r="D3165" t="str">
        <f t="shared" si="346"/>
        <v>09</v>
      </c>
      <c r="F3165" s="1">
        <v>39860</v>
      </c>
      <c r="G3165">
        <v>3.2360000000000002</v>
      </c>
      <c r="H3165" s="3">
        <f t="shared" si="343"/>
        <v>3.1624400000000001</v>
      </c>
      <c r="I3165" s="6">
        <f t="shared" si="347"/>
        <v>6.0000000000002274E-3</v>
      </c>
      <c r="J3165" s="6">
        <f t="shared" si="348"/>
        <v>9.0000000000003411E-3</v>
      </c>
      <c r="K3165" t="str">
        <f t="shared" si="349"/>
        <v/>
      </c>
    </row>
    <row r="3166" spans="1:11" x14ac:dyDescent="0.35">
      <c r="A3166" t="s">
        <v>3164</v>
      </c>
      <c r="B3166" t="str">
        <f t="shared" si="344"/>
        <v>17</v>
      </c>
      <c r="C3166" t="str">
        <f t="shared" si="345"/>
        <v>Feb</v>
      </c>
      <c r="D3166" t="str">
        <f t="shared" si="346"/>
        <v>09</v>
      </c>
      <c r="F3166" s="1">
        <v>39861</v>
      </c>
      <c r="G3166">
        <v>3.2450000000000001</v>
      </c>
      <c r="H3166" s="3">
        <f t="shared" si="343"/>
        <v>3.1589200000000002</v>
      </c>
      <c r="I3166" s="6">
        <f t="shared" si="347"/>
        <v>8.999999999999897E-3</v>
      </c>
      <c r="J3166" s="6">
        <f t="shared" si="348"/>
        <v>2.9999999999996696E-3</v>
      </c>
      <c r="K3166" t="str">
        <f t="shared" si="349"/>
        <v/>
      </c>
    </row>
    <row r="3167" spans="1:11" x14ac:dyDescent="0.35">
      <c r="A3167" t="s">
        <v>3165</v>
      </c>
      <c r="B3167" t="str">
        <f t="shared" si="344"/>
        <v>18</v>
      </c>
      <c r="C3167" t="str">
        <f t="shared" si="345"/>
        <v>Feb</v>
      </c>
      <c r="D3167" t="str">
        <f t="shared" si="346"/>
        <v>09</v>
      </c>
      <c r="F3167" s="1">
        <v>39862</v>
      </c>
      <c r="G3167">
        <v>3.2440000000000002</v>
      </c>
      <c r="H3167" s="3">
        <f t="shared" si="343"/>
        <v>3.1550799999999999</v>
      </c>
      <c r="I3167" s="6">
        <f t="shared" si="347"/>
        <v>-9.9999999999988987E-4</v>
      </c>
      <c r="J3167" s="6">
        <f t="shared" si="348"/>
        <v>-9.9999999999997868E-3</v>
      </c>
      <c r="K3167" t="str">
        <f t="shared" si="349"/>
        <v>Pico</v>
      </c>
    </row>
    <row r="3168" spans="1:11" x14ac:dyDescent="0.35">
      <c r="A3168" t="s">
        <v>3166</v>
      </c>
      <c r="B3168" t="str">
        <f t="shared" si="344"/>
        <v>19</v>
      </c>
      <c r="C3168" t="str">
        <f t="shared" si="345"/>
        <v>Feb</v>
      </c>
      <c r="D3168" t="str">
        <f t="shared" si="346"/>
        <v>09</v>
      </c>
      <c r="F3168" s="1">
        <v>39863</v>
      </c>
      <c r="G3168">
        <v>3.2469999999999999</v>
      </c>
      <c r="H3168" s="3">
        <f t="shared" si="343"/>
        <v>3.1507000000000001</v>
      </c>
      <c r="I3168" s="6">
        <f t="shared" si="347"/>
        <v>2.9999999999996696E-3</v>
      </c>
      <c r="J3168" s="6">
        <f t="shared" si="348"/>
        <v>3.9999999999995595E-3</v>
      </c>
      <c r="K3168" t="str">
        <f t="shared" si="349"/>
        <v>Valle</v>
      </c>
    </row>
    <row r="3169" spans="1:11" x14ac:dyDescent="0.35">
      <c r="A3169" t="s">
        <v>3167</v>
      </c>
      <c r="B3169" t="str">
        <f t="shared" si="344"/>
        <v>20</v>
      </c>
      <c r="C3169" t="str">
        <f t="shared" si="345"/>
        <v>Feb</v>
      </c>
      <c r="D3169" t="str">
        <f t="shared" si="346"/>
        <v>09</v>
      </c>
      <c r="F3169" s="1">
        <v>39864</v>
      </c>
      <c r="G3169">
        <v>3.25</v>
      </c>
      <c r="H3169" s="3">
        <f t="shared" si="343"/>
        <v>3.1456599999999999</v>
      </c>
      <c r="I3169" s="6">
        <f t="shared" si="347"/>
        <v>3.0000000000001137E-3</v>
      </c>
      <c r="J3169" s="6">
        <f t="shared" si="348"/>
        <v>4.4408920985006262E-16</v>
      </c>
      <c r="K3169" t="str">
        <f t="shared" si="349"/>
        <v/>
      </c>
    </row>
    <row r="3170" spans="1:11" x14ac:dyDescent="0.35">
      <c r="A3170" t="s">
        <v>3168</v>
      </c>
      <c r="B3170" t="str">
        <f t="shared" si="344"/>
        <v>23</v>
      </c>
      <c r="C3170" t="str">
        <f t="shared" si="345"/>
        <v>Feb</v>
      </c>
      <c r="D3170" t="str">
        <f t="shared" si="346"/>
        <v>09</v>
      </c>
      <c r="F3170" s="1">
        <v>39867</v>
      </c>
      <c r="G3170">
        <v>3.2490000000000001</v>
      </c>
      <c r="H3170" s="3">
        <f t="shared" si="343"/>
        <v>3.1405599999999998</v>
      </c>
      <c r="I3170" s="6">
        <f t="shared" si="347"/>
        <v>-9.9999999999988987E-4</v>
      </c>
      <c r="J3170" s="6">
        <f t="shared" si="348"/>
        <v>-4.0000000000000036E-3</v>
      </c>
      <c r="K3170" t="str">
        <f t="shared" si="349"/>
        <v>Pico</v>
      </c>
    </row>
    <row r="3171" spans="1:11" x14ac:dyDescent="0.35">
      <c r="A3171" t="s">
        <v>3169</v>
      </c>
      <c r="B3171" t="str">
        <f t="shared" si="344"/>
        <v>24</v>
      </c>
      <c r="C3171" t="str">
        <f t="shared" si="345"/>
        <v>Feb</v>
      </c>
      <c r="D3171" t="str">
        <f t="shared" si="346"/>
        <v>09</v>
      </c>
      <c r="F3171" s="1">
        <v>39868</v>
      </c>
      <c r="G3171">
        <v>3.2509999999999999</v>
      </c>
      <c r="H3171" s="3">
        <f t="shared" si="343"/>
        <v>3.1350599999999997</v>
      </c>
      <c r="I3171" s="6">
        <f t="shared" si="347"/>
        <v>1.9999999999997797E-3</v>
      </c>
      <c r="J3171" s="6">
        <f t="shared" si="348"/>
        <v>2.9999999999996696E-3</v>
      </c>
      <c r="K3171" t="str">
        <f t="shared" si="349"/>
        <v>Valle</v>
      </c>
    </row>
    <row r="3172" spans="1:11" x14ac:dyDescent="0.35">
      <c r="A3172" t="s">
        <v>3170</v>
      </c>
      <c r="B3172" t="str">
        <f t="shared" si="344"/>
        <v>25</v>
      </c>
      <c r="C3172" t="str">
        <f t="shared" si="345"/>
        <v>Feb</v>
      </c>
      <c r="D3172" t="str">
        <f t="shared" si="346"/>
        <v>09</v>
      </c>
      <c r="F3172" s="1">
        <v>39869</v>
      </c>
      <c r="G3172">
        <v>3.2469999999999999</v>
      </c>
      <c r="H3172" s="3">
        <f t="shared" si="343"/>
        <v>3.1294999999999993</v>
      </c>
      <c r="I3172" s="6">
        <f t="shared" si="347"/>
        <v>-4.0000000000000036E-3</v>
      </c>
      <c r="J3172" s="6">
        <f t="shared" si="348"/>
        <v>-5.9999999999997833E-3</v>
      </c>
      <c r="K3172" t="str">
        <f t="shared" si="349"/>
        <v>Pico</v>
      </c>
    </row>
    <row r="3173" spans="1:11" x14ac:dyDescent="0.35">
      <c r="A3173" t="s">
        <v>3171</v>
      </c>
      <c r="B3173" t="str">
        <f t="shared" si="344"/>
        <v>26</v>
      </c>
      <c r="C3173" t="str">
        <f t="shared" si="345"/>
        <v>Feb</v>
      </c>
      <c r="D3173" t="str">
        <f t="shared" si="346"/>
        <v>09</v>
      </c>
      <c r="F3173" s="1">
        <v>39870</v>
      </c>
      <c r="G3173">
        <v>3.2429999999999999</v>
      </c>
      <c r="H3173" s="3">
        <f t="shared" si="343"/>
        <v>3.1238399999999995</v>
      </c>
      <c r="I3173" s="6">
        <f t="shared" si="347"/>
        <v>-4.0000000000000036E-3</v>
      </c>
      <c r="J3173" s="6">
        <f t="shared" si="348"/>
        <v>0</v>
      </c>
      <c r="K3173" t="str">
        <f t="shared" si="349"/>
        <v/>
      </c>
    </row>
    <row r="3174" spans="1:11" x14ac:dyDescent="0.35">
      <c r="A3174" t="s">
        <v>3172</v>
      </c>
      <c r="B3174" t="str">
        <f t="shared" si="344"/>
        <v>27</v>
      </c>
      <c r="C3174" t="str">
        <f t="shared" si="345"/>
        <v>Feb</v>
      </c>
      <c r="D3174" t="str">
        <f t="shared" si="346"/>
        <v>09</v>
      </c>
      <c r="F3174" s="1">
        <v>39871</v>
      </c>
      <c r="G3174">
        <v>3.2509999999999999</v>
      </c>
      <c r="H3174" s="3">
        <f t="shared" si="343"/>
        <v>3.1181399999999995</v>
      </c>
      <c r="I3174" s="6">
        <f t="shared" si="347"/>
        <v>8.0000000000000071E-3</v>
      </c>
      <c r="J3174" s="6">
        <f t="shared" si="348"/>
        <v>1.2000000000000011E-2</v>
      </c>
      <c r="K3174" t="str">
        <f t="shared" si="349"/>
        <v/>
      </c>
    </row>
    <row r="3175" spans="1:11" x14ac:dyDescent="0.35">
      <c r="A3175" t="s">
        <v>3173</v>
      </c>
      <c r="B3175" t="str">
        <f t="shared" si="344"/>
        <v>02</v>
      </c>
      <c r="C3175" t="str">
        <f t="shared" si="345"/>
        <v>Mar</v>
      </c>
      <c r="D3175" t="str">
        <f t="shared" si="346"/>
        <v>09</v>
      </c>
      <c r="F3175" s="1">
        <v>39874</v>
      </c>
      <c r="G3175">
        <v>3.2549999999999999</v>
      </c>
      <c r="H3175" s="3">
        <f t="shared" si="343"/>
        <v>3.1122199999999998</v>
      </c>
      <c r="I3175" s="6">
        <f t="shared" si="347"/>
        <v>4.0000000000000036E-3</v>
      </c>
      <c r="J3175" s="6">
        <f t="shared" si="348"/>
        <v>-4.0000000000000036E-3</v>
      </c>
      <c r="K3175" t="str">
        <f t="shared" si="349"/>
        <v>Pico</v>
      </c>
    </row>
    <row r="3176" spans="1:11" x14ac:dyDescent="0.35">
      <c r="A3176" t="s">
        <v>3174</v>
      </c>
      <c r="B3176" t="str">
        <f t="shared" si="344"/>
        <v>03</v>
      </c>
      <c r="C3176" t="str">
        <f t="shared" si="345"/>
        <v>Mar</v>
      </c>
      <c r="D3176" t="str">
        <f t="shared" si="346"/>
        <v>09</v>
      </c>
      <c r="F3176" s="1">
        <v>39875</v>
      </c>
      <c r="G3176">
        <v>3.2589999999999999</v>
      </c>
      <c r="H3176" s="3">
        <f t="shared" si="343"/>
        <v>3.10642</v>
      </c>
      <c r="I3176" s="6">
        <f t="shared" si="347"/>
        <v>4.0000000000000036E-3</v>
      </c>
      <c r="J3176" s="6">
        <f t="shared" si="348"/>
        <v>0</v>
      </c>
      <c r="K3176" t="str">
        <f t="shared" si="349"/>
        <v/>
      </c>
    </row>
    <row r="3177" spans="1:11" x14ac:dyDescent="0.35">
      <c r="A3177" t="s">
        <v>3175</v>
      </c>
      <c r="B3177" t="str">
        <f t="shared" si="344"/>
        <v>04</v>
      </c>
      <c r="C3177" t="str">
        <f t="shared" si="345"/>
        <v>Mar</v>
      </c>
      <c r="D3177" t="str">
        <f t="shared" si="346"/>
        <v>09</v>
      </c>
      <c r="F3177" s="1">
        <v>39876</v>
      </c>
      <c r="G3177">
        <v>3.254</v>
      </c>
      <c r="H3177" s="3">
        <f t="shared" si="343"/>
        <v>3.10094</v>
      </c>
      <c r="I3177" s="6">
        <f t="shared" si="347"/>
        <v>-4.9999999999998934E-3</v>
      </c>
      <c r="J3177" s="6">
        <f t="shared" si="348"/>
        <v>-8.999999999999897E-3</v>
      </c>
      <c r="K3177" t="str">
        <f t="shared" si="349"/>
        <v/>
      </c>
    </row>
    <row r="3178" spans="1:11" x14ac:dyDescent="0.35">
      <c r="A3178" t="s">
        <v>3176</v>
      </c>
      <c r="B3178" t="str">
        <f t="shared" si="344"/>
        <v>05</v>
      </c>
      <c r="C3178" t="str">
        <f t="shared" si="345"/>
        <v>Mar</v>
      </c>
      <c r="D3178" t="str">
        <f t="shared" si="346"/>
        <v>09</v>
      </c>
      <c r="F3178" s="1">
        <v>39877</v>
      </c>
      <c r="G3178">
        <v>3.254</v>
      </c>
      <c r="H3178" s="3">
        <f t="shared" si="343"/>
        <v>3.0967400000000005</v>
      </c>
      <c r="I3178" s="6">
        <f t="shared" si="347"/>
        <v>0</v>
      </c>
      <c r="J3178" s="6">
        <f t="shared" si="348"/>
        <v>4.9999999999998934E-3</v>
      </c>
      <c r="K3178" t="str">
        <f t="shared" si="349"/>
        <v>Valle</v>
      </c>
    </row>
    <row r="3179" spans="1:11" x14ac:dyDescent="0.35">
      <c r="A3179" t="s">
        <v>3177</v>
      </c>
      <c r="B3179" t="str">
        <f t="shared" si="344"/>
        <v>06</v>
      </c>
      <c r="C3179" t="str">
        <f t="shared" si="345"/>
        <v>Mar</v>
      </c>
      <c r="D3179" t="str">
        <f t="shared" si="346"/>
        <v>09</v>
      </c>
      <c r="F3179" s="1">
        <v>39878</v>
      </c>
      <c r="G3179">
        <v>3.234</v>
      </c>
      <c r="H3179" s="3">
        <f t="shared" si="343"/>
        <v>3.0922200000000011</v>
      </c>
      <c r="I3179" s="6">
        <f t="shared" si="347"/>
        <v>-2.0000000000000018E-2</v>
      </c>
      <c r="J3179" s="6">
        <f t="shared" si="348"/>
        <v>-2.0000000000000018E-2</v>
      </c>
      <c r="K3179" t="str">
        <f t="shared" si="349"/>
        <v>Pico</v>
      </c>
    </row>
    <row r="3180" spans="1:11" x14ac:dyDescent="0.35">
      <c r="A3180" t="s">
        <v>3178</v>
      </c>
      <c r="B3180" t="str">
        <f t="shared" si="344"/>
        <v>09</v>
      </c>
      <c r="C3180" t="str">
        <f t="shared" si="345"/>
        <v>Mar</v>
      </c>
      <c r="D3180" t="str">
        <f t="shared" si="346"/>
        <v>09</v>
      </c>
      <c r="F3180" s="1">
        <v>39881</v>
      </c>
      <c r="G3180">
        <v>3.222</v>
      </c>
      <c r="H3180" s="3">
        <f t="shared" si="343"/>
        <v>3.0879600000000007</v>
      </c>
      <c r="I3180" s="6">
        <f t="shared" si="347"/>
        <v>-1.2000000000000011E-2</v>
      </c>
      <c r="J3180" s="6">
        <f t="shared" si="348"/>
        <v>8.0000000000000071E-3</v>
      </c>
      <c r="K3180" t="str">
        <f t="shared" si="349"/>
        <v>Valle</v>
      </c>
    </row>
    <row r="3181" spans="1:11" x14ac:dyDescent="0.35">
      <c r="A3181" t="s">
        <v>3179</v>
      </c>
      <c r="B3181" t="str">
        <f t="shared" si="344"/>
        <v>10</v>
      </c>
      <c r="C3181" t="str">
        <f t="shared" si="345"/>
        <v>Mar</v>
      </c>
      <c r="D3181" t="str">
        <f t="shared" si="346"/>
        <v>09</v>
      </c>
      <c r="F3181" s="1">
        <v>39882</v>
      </c>
      <c r="G3181">
        <v>3.1949999999999998</v>
      </c>
      <c r="H3181" s="3">
        <f t="shared" si="343"/>
        <v>3.0837600000000003</v>
      </c>
      <c r="I3181" s="6">
        <f t="shared" si="347"/>
        <v>-2.7000000000000135E-2</v>
      </c>
      <c r="J3181" s="6">
        <f t="shared" si="348"/>
        <v>-1.5000000000000124E-2</v>
      </c>
      <c r="K3181" t="str">
        <f t="shared" si="349"/>
        <v>Pico</v>
      </c>
    </row>
    <row r="3182" spans="1:11" x14ac:dyDescent="0.35">
      <c r="A3182" t="s">
        <v>3180</v>
      </c>
      <c r="B3182" t="str">
        <f t="shared" si="344"/>
        <v>11</v>
      </c>
      <c r="C3182" t="str">
        <f t="shared" si="345"/>
        <v>Mar</v>
      </c>
      <c r="D3182" t="str">
        <f t="shared" si="346"/>
        <v>09</v>
      </c>
      <c r="F3182" s="1">
        <v>39883</v>
      </c>
      <c r="G3182">
        <v>3.1789999999999998</v>
      </c>
      <c r="H3182" s="3">
        <f t="shared" si="343"/>
        <v>3.0799400000000001</v>
      </c>
      <c r="I3182" s="6">
        <f t="shared" si="347"/>
        <v>-1.6000000000000014E-2</v>
      </c>
      <c r="J3182" s="6">
        <f t="shared" si="348"/>
        <v>1.1000000000000121E-2</v>
      </c>
      <c r="K3182" t="str">
        <f t="shared" si="349"/>
        <v>Valle</v>
      </c>
    </row>
    <row r="3183" spans="1:11" x14ac:dyDescent="0.35">
      <c r="A3183" t="s">
        <v>3181</v>
      </c>
      <c r="B3183" t="str">
        <f t="shared" si="344"/>
        <v>12</v>
      </c>
      <c r="C3183" t="str">
        <f t="shared" si="345"/>
        <v>Mar</v>
      </c>
      <c r="D3183" t="str">
        <f t="shared" si="346"/>
        <v>09</v>
      </c>
      <c r="F3183" s="1">
        <v>39884</v>
      </c>
      <c r="G3183">
        <v>3.1850000000000001</v>
      </c>
      <c r="H3183" s="3">
        <f t="shared" si="343"/>
        <v>3.0761200000000004</v>
      </c>
      <c r="I3183" s="6">
        <f t="shared" si="347"/>
        <v>6.0000000000002274E-3</v>
      </c>
      <c r="J3183" s="6">
        <f t="shared" si="348"/>
        <v>2.2000000000000242E-2</v>
      </c>
      <c r="K3183" t="str">
        <f t="shared" si="349"/>
        <v/>
      </c>
    </row>
    <row r="3184" spans="1:11" x14ac:dyDescent="0.35">
      <c r="A3184" t="s">
        <v>3182</v>
      </c>
      <c r="B3184" t="str">
        <f t="shared" si="344"/>
        <v>13</v>
      </c>
      <c r="C3184" t="str">
        <f t="shared" si="345"/>
        <v>Mar</v>
      </c>
      <c r="D3184" t="str">
        <f t="shared" si="346"/>
        <v>09</v>
      </c>
      <c r="F3184" s="1">
        <v>39885</v>
      </c>
      <c r="G3184">
        <v>3.1760000000000002</v>
      </c>
      <c r="H3184" s="3">
        <f t="shared" si="343"/>
        <v>3.0724200000000002</v>
      </c>
      <c r="I3184" s="6">
        <f t="shared" si="347"/>
        <v>-8.999999999999897E-3</v>
      </c>
      <c r="J3184" s="6">
        <f t="shared" si="348"/>
        <v>-1.5000000000000124E-2</v>
      </c>
      <c r="K3184" t="str">
        <f t="shared" si="349"/>
        <v>Pico</v>
      </c>
    </row>
    <row r="3185" spans="1:11" x14ac:dyDescent="0.35">
      <c r="A3185" t="s">
        <v>3183</v>
      </c>
      <c r="B3185" t="str">
        <f t="shared" si="344"/>
        <v>16</v>
      </c>
      <c r="C3185" t="str">
        <f t="shared" si="345"/>
        <v>Mar</v>
      </c>
      <c r="D3185" t="str">
        <f t="shared" si="346"/>
        <v>09</v>
      </c>
      <c r="F3185" s="1">
        <v>39888</v>
      </c>
      <c r="G3185">
        <v>3.15</v>
      </c>
      <c r="H3185" s="3">
        <f t="shared" si="343"/>
        <v>3.0689199999999999</v>
      </c>
      <c r="I3185" s="6">
        <f t="shared" si="347"/>
        <v>-2.6000000000000245E-2</v>
      </c>
      <c r="J3185" s="6">
        <f t="shared" si="348"/>
        <v>-1.7000000000000348E-2</v>
      </c>
      <c r="K3185" t="str">
        <f t="shared" si="349"/>
        <v/>
      </c>
    </row>
    <row r="3186" spans="1:11" x14ac:dyDescent="0.35">
      <c r="A3186" t="s">
        <v>3184</v>
      </c>
      <c r="B3186" t="str">
        <f t="shared" si="344"/>
        <v>17</v>
      </c>
      <c r="C3186" t="str">
        <f t="shared" si="345"/>
        <v>Mar</v>
      </c>
      <c r="D3186" t="str">
        <f t="shared" si="346"/>
        <v>09</v>
      </c>
      <c r="F3186" s="1">
        <v>39889</v>
      </c>
      <c r="G3186">
        <v>3.1469999999999998</v>
      </c>
      <c r="H3186" s="3">
        <f t="shared" si="343"/>
        <v>3.0660399999999997</v>
      </c>
      <c r="I3186" s="6">
        <f t="shared" si="347"/>
        <v>-3.0000000000001137E-3</v>
      </c>
      <c r="J3186" s="6">
        <f t="shared" si="348"/>
        <v>2.3000000000000131E-2</v>
      </c>
      <c r="K3186" t="str">
        <f t="shared" si="349"/>
        <v>Valle</v>
      </c>
    </row>
    <row r="3187" spans="1:11" x14ac:dyDescent="0.35">
      <c r="A3187" t="s">
        <v>3185</v>
      </c>
      <c r="B3187" t="str">
        <f t="shared" si="344"/>
        <v>18</v>
      </c>
      <c r="C3187" t="str">
        <f t="shared" si="345"/>
        <v>Mar</v>
      </c>
      <c r="D3187" t="str">
        <f t="shared" si="346"/>
        <v>09</v>
      </c>
      <c r="F3187" s="1">
        <v>39890</v>
      </c>
      <c r="G3187">
        <v>3.1469999999999998</v>
      </c>
      <c r="H3187" s="3">
        <f t="shared" si="343"/>
        <v>3.06318</v>
      </c>
      <c r="I3187" s="6">
        <f t="shared" si="347"/>
        <v>0</v>
      </c>
      <c r="J3187" s="6">
        <f t="shared" si="348"/>
        <v>3.0000000000001137E-3</v>
      </c>
      <c r="K3187" t="str">
        <f t="shared" si="349"/>
        <v/>
      </c>
    </row>
    <row r="3188" spans="1:11" x14ac:dyDescent="0.35">
      <c r="A3188" t="s">
        <v>3186</v>
      </c>
      <c r="B3188" t="str">
        <f t="shared" si="344"/>
        <v>19</v>
      </c>
      <c r="C3188" t="str">
        <f t="shared" si="345"/>
        <v>Mar</v>
      </c>
      <c r="D3188" t="str">
        <f t="shared" si="346"/>
        <v>09</v>
      </c>
      <c r="F3188" s="1">
        <v>39891</v>
      </c>
      <c r="G3188">
        <v>3.1110000000000002</v>
      </c>
      <c r="H3188" s="3">
        <f t="shared" si="343"/>
        <v>3.0603199999999999</v>
      </c>
      <c r="I3188" s="6">
        <f t="shared" si="347"/>
        <v>-3.5999999999999588E-2</v>
      </c>
      <c r="J3188" s="6">
        <f t="shared" si="348"/>
        <v>-3.5999999999999588E-2</v>
      </c>
      <c r="K3188" t="str">
        <f t="shared" si="349"/>
        <v>Pico</v>
      </c>
    </row>
    <row r="3189" spans="1:11" x14ac:dyDescent="0.35">
      <c r="A3189" t="s">
        <v>3187</v>
      </c>
      <c r="B3189" t="str">
        <f t="shared" si="344"/>
        <v>20</v>
      </c>
      <c r="C3189" t="str">
        <f t="shared" si="345"/>
        <v>Mar</v>
      </c>
      <c r="D3189" t="str">
        <f t="shared" si="346"/>
        <v>09</v>
      </c>
      <c r="F3189" s="1">
        <v>39892</v>
      </c>
      <c r="G3189">
        <v>3.1120000000000001</v>
      </c>
      <c r="H3189" s="3">
        <f t="shared" si="343"/>
        <v>3.0582400000000001</v>
      </c>
      <c r="I3189" s="6">
        <f t="shared" si="347"/>
        <v>9.9999999999988987E-4</v>
      </c>
      <c r="J3189" s="6">
        <f t="shared" si="348"/>
        <v>3.6999999999999478E-2</v>
      </c>
      <c r="K3189" t="str">
        <f t="shared" si="349"/>
        <v>Valle</v>
      </c>
    </row>
    <row r="3190" spans="1:11" x14ac:dyDescent="0.35">
      <c r="A3190" t="s">
        <v>3188</v>
      </c>
      <c r="B3190" t="str">
        <f t="shared" si="344"/>
        <v>23</v>
      </c>
      <c r="C3190" t="str">
        <f t="shared" si="345"/>
        <v>Mar</v>
      </c>
      <c r="D3190" t="str">
        <f t="shared" si="346"/>
        <v>09</v>
      </c>
      <c r="F3190" s="1">
        <v>39895</v>
      </c>
      <c r="G3190">
        <v>3.121</v>
      </c>
      <c r="H3190" s="3">
        <f t="shared" si="343"/>
        <v>3.0559000000000003</v>
      </c>
      <c r="I3190" s="6">
        <f t="shared" si="347"/>
        <v>8.999999999999897E-3</v>
      </c>
      <c r="J3190" s="6">
        <f t="shared" si="348"/>
        <v>8.0000000000000071E-3</v>
      </c>
      <c r="K3190" t="str">
        <f t="shared" si="349"/>
        <v/>
      </c>
    </row>
    <row r="3191" spans="1:11" x14ac:dyDescent="0.35">
      <c r="A3191" t="s">
        <v>3189</v>
      </c>
      <c r="B3191" t="str">
        <f t="shared" si="344"/>
        <v>24</v>
      </c>
      <c r="C3191" t="str">
        <f t="shared" si="345"/>
        <v>Mar</v>
      </c>
      <c r="D3191" t="str">
        <f t="shared" si="346"/>
        <v>09</v>
      </c>
      <c r="F3191" s="1">
        <v>39896</v>
      </c>
      <c r="G3191">
        <v>3.1349999999999998</v>
      </c>
      <c r="H3191" s="3">
        <f t="shared" si="343"/>
        <v>3.0528800000000005</v>
      </c>
      <c r="I3191" s="6">
        <f t="shared" si="347"/>
        <v>1.399999999999979E-2</v>
      </c>
      <c r="J3191" s="6">
        <f t="shared" si="348"/>
        <v>4.9999999999998934E-3</v>
      </c>
      <c r="K3191" t="str">
        <f t="shared" si="349"/>
        <v/>
      </c>
    </row>
    <row r="3192" spans="1:11" x14ac:dyDescent="0.35">
      <c r="A3192" t="s">
        <v>3190</v>
      </c>
      <c r="B3192" t="str">
        <f t="shared" si="344"/>
        <v>25</v>
      </c>
      <c r="C3192" t="str">
        <f t="shared" si="345"/>
        <v>Mar</v>
      </c>
      <c r="D3192" t="str">
        <f t="shared" si="346"/>
        <v>09</v>
      </c>
      <c r="F3192" s="1">
        <v>39897</v>
      </c>
      <c r="G3192">
        <v>3.1349999999999998</v>
      </c>
      <c r="H3192" s="3">
        <f t="shared" si="343"/>
        <v>3.0495400000000008</v>
      </c>
      <c r="I3192" s="6">
        <f t="shared" si="347"/>
        <v>0</v>
      </c>
      <c r="J3192" s="6">
        <f t="shared" si="348"/>
        <v>-1.399999999999979E-2</v>
      </c>
      <c r="K3192" t="str">
        <f t="shared" si="349"/>
        <v>Pico</v>
      </c>
    </row>
    <row r="3193" spans="1:11" x14ac:dyDescent="0.35">
      <c r="A3193" t="s">
        <v>3191</v>
      </c>
      <c r="B3193" t="str">
        <f t="shared" si="344"/>
        <v>26</v>
      </c>
      <c r="C3193" t="str">
        <f t="shared" si="345"/>
        <v>Mar</v>
      </c>
      <c r="D3193" t="str">
        <f t="shared" si="346"/>
        <v>09</v>
      </c>
      <c r="F3193" s="1">
        <v>39898</v>
      </c>
      <c r="G3193">
        <v>3.13</v>
      </c>
      <c r="H3193" s="3">
        <f t="shared" si="343"/>
        <v>3.0463400000000003</v>
      </c>
      <c r="I3193" s="6">
        <f t="shared" si="347"/>
        <v>-4.9999999999998934E-3</v>
      </c>
      <c r="J3193" s="6">
        <f t="shared" si="348"/>
        <v>-4.9999999999998934E-3</v>
      </c>
      <c r="K3193" t="str">
        <f t="shared" si="349"/>
        <v/>
      </c>
    </row>
    <row r="3194" spans="1:11" x14ac:dyDescent="0.35">
      <c r="A3194" t="s">
        <v>3192</v>
      </c>
      <c r="B3194" t="str">
        <f t="shared" si="344"/>
        <v>27</v>
      </c>
      <c r="C3194" t="str">
        <f t="shared" si="345"/>
        <v>Mar</v>
      </c>
      <c r="D3194" t="str">
        <f t="shared" si="346"/>
        <v>09</v>
      </c>
      <c r="F3194" s="1">
        <v>39899</v>
      </c>
      <c r="G3194">
        <v>3.137</v>
      </c>
      <c r="H3194" s="3">
        <f t="shared" si="343"/>
        <v>3.0431800000000004</v>
      </c>
      <c r="I3194" s="6">
        <f t="shared" si="347"/>
        <v>7.0000000000001172E-3</v>
      </c>
      <c r="J3194" s="6">
        <f t="shared" si="348"/>
        <v>1.2000000000000011E-2</v>
      </c>
      <c r="K3194" t="str">
        <f t="shared" si="349"/>
        <v>Valle</v>
      </c>
    </row>
    <row r="3195" spans="1:11" x14ac:dyDescent="0.35">
      <c r="A3195" t="s">
        <v>3193</v>
      </c>
      <c r="B3195" t="str">
        <f t="shared" si="344"/>
        <v>30</v>
      </c>
      <c r="C3195" t="str">
        <f t="shared" si="345"/>
        <v>Mar</v>
      </c>
      <c r="D3195" t="str">
        <f t="shared" si="346"/>
        <v>09</v>
      </c>
      <c r="F3195" s="1">
        <v>39902</v>
      </c>
      <c r="G3195">
        <v>3.16</v>
      </c>
      <c r="H3195" s="3">
        <f t="shared" si="343"/>
        <v>3.0397800000000008</v>
      </c>
      <c r="I3195" s="6">
        <f t="shared" si="347"/>
        <v>2.3000000000000131E-2</v>
      </c>
      <c r="J3195" s="6">
        <f t="shared" si="348"/>
        <v>1.6000000000000014E-2</v>
      </c>
      <c r="K3195" t="str">
        <f t="shared" si="349"/>
        <v/>
      </c>
    </row>
    <row r="3196" spans="1:11" x14ac:dyDescent="0.35">
      <c r="A3196" t="s">
        <v>3194</v>
      </c>
      <c r="B3196" t="str">
        <f t="shared" si="344"/>
        <v>31</v>
      </c>
      <c r="C3196" t="str">
        <f t="shared" si="345"/>
        <v>Mar</v>
      </c>
      <c r="D3196" t="str">
        <f t="shared" si="346"/>
        <v>09</v>
      </c>
      <c r="F3196" s="1">
        <v>39903</v>
      </c>
      <c r="G3196">
        <v>3.161</v>
      </c>
      <c r="H3196" s="3">
        <f t="shared" si="343"/>
        <v>3.0361600000000015</v>
      </c>
      <c r="I3196" s="6">
        <f t="shared" si="347"/>
        <v>9.9999999999988987E-4</v>
      </c>
      <c r="J3196" s="6">
        <f t="shared" si="348"/>
        <v>-2.2000000000000242E-2</v>
      </c>
      <c r="K3196" t="str">
        <f t="shared" si="349"/>
        <v>Pico</v>
      </c>
    </row>
    <row r="3197" spans="1:11" x14ac:dyDescent="0.35">
      <c r="A3197" t="s">
        <v>3195</v>
      </c>
      <c r="B3197" t="str">
        <f t="shared" si="344"/>
        <v>01</v>
      </c>
      <c r="C3197" t="str">
        <f t="shared" si="345"/>
        <v>Abr</v>
      </c>
      <c r="D3197" t="str">
        <f t="shared" si="346"/>
        <v>09</v>
      </c>
      <c r="F3197" s="1">
        <v>39904</v>
      </c>
      <c r="G3197">
        <v>3.1480000000000001</v>
      </c>
      <c r="H3197" s="3">
        <f t="shared" si="343"/>
        <v>3.0325600000000015</v>
      </c>
      <c r="I3197" s="6">
        <f t="shared" si="347"/>
        <v>-1.2999999999999901E-2</v>
      </c>
      <c r="J3197" s="6">
        <f t="shared" si="348"/>
        <v>-1.399999999999979E-2</v>
      </c>
      <c r="K3197" t="str">
        <f t="shared" si="349"/>
        <v/>
      </c>
    </row>
    <row r="3198" spans="1:11" x14ac:dyDescent="0.35">
      <c r="A3198" t="s">
        <v>3196</v>
      </c>
      <c r="B3198" t="str">
        <f t="shared" si="344"/>
        <v>02</v>
      </c>
      <c r="C3198" t="str">
        <f t="shared" si="345"/>
        <v>Abr</v>
      </c>
      <c r="D3198" t="str">
        <f t="shared" si="346"/>
        <v>09</v>
      </c>
      <c r="F3198" s="1">
        <v>39905</v>
      </c>
      <c r="G3198">
        <v>3.125</v>
      </c>
      <c r="H3198" s="3">
        <f t="shared" si="343"/>
        <v>3.029240000000001</v>
      </c>
      <c r="I3198" s="6">
        <f t="shared" si="347"/>
        <v>-2.3000000000000131E-2</v>
      </c>
      <c r="J3198" s="6">
        <f t="shared" si="348"/>
        <v>-1.0000000000000231E-2</v>
      </c>
      <c r="K3198" t="str">
        <f t="shared" si="349"/>
        <v/>
      </c>
    </row>
    <row r="3199" spans="1:11" x14ac:dyDescent="0.35">
      <c r="A3199" t="s">
        <v>3197</v>
      </c>
      <c r="B3199" t="str">
        <f t="shared" si="344"/>
        <v>03</v>
      </c>
      <c r="C3199" t="str">
        <f t="shared" si="345"/>
        <v>Abr</v>
      </c>
      <c r="D3199" t="str">
        <f t="shared" si="346"/>
        <v>09</v>
      </c>
      <c r="F3199" s="1">
        <v>39906</v>
      </c>
      <c r="G3199">
        <v>3.1240000000000001</v>
      </c>
      <c r="H3199" s="3">
        <f t="shared" si="343"/>
        <v>3.026320000000001</v>
      </c>
      <c r="I3199" s="6">
        <f t="shared" si="347"/>
        <v>-9.9999999999988987E-4</v>
      </c>
      <c r="J3199" s="6">
        <f t="shared" si="348"/>
        <v>2.2000000000000242E-2</v>
      </c>
      <c r="K3199" t="str">
        <f t="shared" si="349"/>
        <v>Valle</v>
      </c>
    </row>
    <row r="3200" spans="1:11" x14ac:dyDescent="0.35">
      <c r="A3200" t="s">
        <v>3198</v>
      </c>
      <c r="B3200" t="str">
        <f t="shared" si="344"/>
        <v>06</v>
      </c>
      <c r="C3200" t="str">
        <f t="shared" si="345"/>
        <v>Abr</v>
      </c>
      <c r="D3200" t="str">
        <f t="shared" si="346"/>
        <v>09</v>
      </c>
      <c r="F3200" s="1">
        <v>39909</v>
      </c>
      <c r="G3200">
        <v>3.1139999999999999</v>
      </c>
      <c r="H3200" s="3">
        <f t="shared" si="343"/>
        <v>3.0233800000000013</v>
      </c>
      <c r="I3200" s="6">
        <f t="shared" si="347"/>
        <v>-1.0000000000000231E-2</v>
      </c>
      <c r="J3200" s="6">
        <f t="shared" si="348"/>
        <v>-9.0000000000003411E-3</v>
      </c>
      <c r="K3200" t="str">
        <f t="shared" si="349"/>
        <v>Pico</v>
      </c>
    </row>
    <row r="3201" spans="1:11" x14ac:dyDescent="0.35">
      <c r="A3201" t="s">
        <v>3199</v>
      </c>
      <c r="B3201" t="str">
        <f t="shared" si="344"/>
        <v>07</v>
      </c>
      <c r="C3201" t="str">
        <f t="shared" si="345"/>
        <v>Abr</v>
      </c>
      <c r="D3201" t="str">
        <f t="shared" si="346"/>
        <v>09</v>
      </c>
      <c r="F3201" s="1">
        <v>39910</v>
      </c>
      <c r="G3201">
        <v>3.1160000000000001</v>
      </c>
      <c r="H3201" s="3">
        <f t="shared" si="343"/>
        <v>3.0207400000000013</v>
      </c>
      <c r="I3201" s="6">
        <f t="shared" si="347"/>
        <v>2.0000000000002238E-3</v>
      </c>
      <c r="J3201" s="6">
        <f t="shared" si="348"/>
        <v>1.2000000000000455E-2</v>
      </c>
      <c r="K3201" t="str">
        <f t="shared" si="349"/>
        <v>Valle</v>
      </c>
    </row>
    <row r="3202" spans="1:11" x14ac:dyDescent="0.35">
      <c r="A3202" t="s">
        <v>3200</v>
      </c>
      <c r="B3202" t="str">
        <f t="shared" si="344"/>
        <v>08</v>
      </c>
      <c r="C3202" t="str">
        <f t="shared" si="345"/>
        <v>Abr</v>
      </c>
      <c r="D3202" t="str">
        <f t="shared" si="346"/>
        <v>09</v>
      </c>
      <c r="F3202" s="1">
        <v>39911</v>
      </c>
      <c r="G3202">
        <v>3.109</v>
      </c>
      <c r="H3202" s="3">
        <f t="shared" si="343"/>
        <v>3.0181600000000008</v>
      </c>
      <c r="I3202" s="6">
        <f t="shared" si="347"/>
        <v>-7.0000000000001172E-3</v>
      </c>
      <c r="J3202" s="6">
        <f t="shared" si="348"/>
        <v>-9.0000000000003411E-3</v>
      </c>
      <c r="K3202" t="str">
        <f t="shared" si="349"/>
        <v>Pico</v>
      </c>
    </row>
    <row r="3203" spans="1:11" x14ac:dyDescent="0.35">
      <c r="A3203" t="s">
        <v>3201</v>
      </c>
      <c r="B3203" t="str">
        <f t="shared" si="344"/>
        <v>09</v>
      </c>
      <c r="C3203" t="str">
        <f t="shared" si="345"/>
        <v>Abr</v>
      </c>
      <c r="D3203" t="str">
        <f t="shared" si="346"/>
        <v>09</v>
      </c>
      <c r="F3203" s="1">
        <v>39912</v>
      </c>
      <c r="G3203" s="5">
        <v>3.109</v>
      </c>
      <c r="H3203" s="3">
        <f t="shared" si="343"/>
        <v>3.0160000000000009</v>
      </c>
      <c r="I3203" s="6">
        <f t="shared" si="347"/>
        <v>0</v>
      </c>
      <c r="J3203" s="6">
        <f t="shared" si="348"/>
        <v>7.0000000000001172E-3</v>
      </c>
      <c r="K3203" t="str">
        <f t="shared" si="349"/>
        <v>Valle</v>
      </c>
    </row>
    <row r="3204" spans="1:11" x14ac:dyDescent="0.35">
      <c r="A3204" t="s">
        <v>3202</v>
      </c>
      <c r="B3204" t="str">
        <f t="shared" si="344"/>
        <v>10</v>
      </c>
      <c r="C3204" t="str">
        <f t="shared" si="345"/>
        <v>Abr</v>
      </c>
      <c r="D3204" t="str">
        <f t="shared" si="346"/>
        <v>09</v>
      </c>
      <c r="F3204" s="1">
        <v>39913</v>
      </c>
      <c r="G3204" s="5">
        <v>3.109</v>
      </c>
      <c r="H3204" s="3">
        <f t="shared" ref="H3204:H3267" si="350">AVERAGE(G3204:G3253)</f>
        <v>3.0137000000000005</v>
      </c>
      <c r="I3204" s="6">
        <f t="shared" si="347"/>
        <v>0</v>
      </c>
      <c r="J3204" s="6">
        <f t="shared" si="348"/>
        <v>0</v>
      </c>
      <c r="K3204" t="str">
        <f t="shared" si="349"/>
        <v/>
      </c>
    </row>
    <row r="3205" spans="1:11" x14ac:dyDescent="0.35">
      <c r="A3205" t="s">
        <v>3203</v>
      </c>
      <c r="B3205" t="str">
        <f t="shared" ref="B3205:B3268" si="351">MID(A3205,1,2)</f>
        <v>13</v>
      </c>
      <c r="C3205" t="str">
        <f t="shared" ref="C3205:C3268" si="352">MID(A3205,3,3)</f>
        <v>Abr</v>
      </c>
      <c r="D3205" t="str">
        <f t="shared" ref="D3205:D3268" si="353">MID(A3205,6,2)</f>
        <v>09</v>
      </c>
      <c r="F3205" s="1">
        <v>39916</v>
      </c>
      <c r="G3205">
        <v>3.0910000000000002</v>
      </c>
      <c r="H3205" s="3">
        <f t="shared" si="350"/>
        <v>3.0111800000000004</v>
      </c>
      <c r="I3205" s="6">
        <f t="shared" ref="I3205:I3268" si="354">G3205-G3204</f>
        <v>-1.7999999999999794E-2</v>
      </c>
      <c r="J3205" s="6">
        <f t="shared" si="348"/>
        <v>-1.7999999999999794E-2</v>
      </c>
      <c r="K3205" t="str">
        <f t="shared" si="349"/>
        <v/>
      </c>
    </row>
    <row r="3206" spans="1:11" x14ac:dyDescent="0.35">
      <c r="A3206" t="s">
        <v>3204</v>
      </c>
      <c r="B3206" t="str">
        <f t="shared" si="351"/>
        <v>14</v>
      </c>
      <c r="C3206" t="str">
        <f t="shared" si="352"/>
        <v>Abr</v>
      </c>
      <c r="D3206" t="str">
        <f t="shared" si="353"/>
        <v>09</v>
      </c>
      <c r="F3206" s="1">
        <v>39917</v>
      </c>
      <c r="G3206">
        <v>3.0920000000000001</v>
      </c>
      <c r="H3206" s="3">
        <f t="shared" si="350"/>
        <v>3.0098400000000005</v>
      </c>
      <c r="I3206" s="6">
        <f t="shared" si="354"/>
        <v>9.9999999999988987E-4</v>
      </c>
      <c r="J3206" s="6">
        <f t="shared" ref="J3206:J3269" si="355">I3206-I3205</f>
        <v>1.8999999999999684E-2</v>
      </c>
      <c r="K3206" t="str">
        <f t="shared" ref="K3206:K3269" si="356">IF(AND(J3205&gt;0,J3206&lt;0),"Pico",IF(AND(J3205&lt;0,J3206&gt;0),"Valle",""))</f>
        <v>Valle</v>
      </c>
    </row>
    <row r="3207" spans="1:11" x14ac:dyDescent="0.35">
      <c r="A3207" t="s">
        <v>3205</v>
      </c>
      <c r="B3207" t="str">
        <f t="shared" si="351"/>
        <v>15</v>
      </c>
      <c r="C3207" t="str">
        <f t="shared" si="352"/>
        <v>Abr</v>
      </c>
      <c r="D3207" t="str">
        <f t="shared" si="353"/>
        <v>09</v>
      </c>
      <c r="F3207" s="1">
        <v>39918</v>
      </c>
      <c r="G3207">
        <v>3.0939999999999999</v>
      </c>
      <c r="H3207" s="3">
        <f t="shared" si="350"/>
        <v>3.00848</v>
      </c>
      <c r="I3207" s="6">
        <f t="shared" si="354"/>
        <v>1.9999999999997797E-3</v>
      </c>
      <c r="J3207" s="6">
        <f t="shared" si="355"/>
        <v>9.9999999999988987E-4</v>
      </c>
      <c r="K3207" t="str">
        <f t="shared" si="356"/>
        <v/>
      </c>
    </row>
    <row r="3208" spans="1:11" x14ac:dyDescent="0.35">
      <c r="A3208" t="s">
        <v>3206</v>
      </c>
      <c r="B3208" t="str">
        <f t="shared" si="351"/>
        <v>16</v>
      </c>
      <c r="C3208" t="str">
        <f t="shared" si="352"/>
        <v>Abr</v>
      </c>
      <c r="D3208" t="str">
        <f t="shared" si="353"/>
        <v>09</v>
      </c>
      <c r="F3208" s="1">
        <v>39919</v>
      </c>
      <c r="G3208">
        <v>3.0779999999999998</v>
      </c>
      <c r="H3208" s="3">
        <f t="shared" si="350"/>
        <v>3.0069600000000003</v>
      </c>
      <c r="I3208" s="6">
        <f t="shared" si="354"/>
        <v>-1.6000000000000014E-2</v>
      </c>
      <c r="J3208" s="6">
        <f t="shared" si="355"/>
        <v>-1.7999999999999794E-2</v>
      </c>
      <c r="K3208" t="str">
        <f t="shared" si="356"/>
        <v>Pico</v>
      </c>
    </row>
    <row r="3209" spans="1:11" x14ac:dyDescent="0.35">
      <c r="A3209" t="s">
        <v>3207</v>
      </c>
      <c r="B3209" t="str">
        <f t="shared" si="351"/>
        <v>17</v>
      </c>
      <c r="C3209" t="str">
        <f t="shared" si="352"/>
        <v>Abr</v>
      </c>
      <c r="D3209" t="str">
        <f t="shared" si="353"/>
        <v>09</v>
      </c>
      <c r="F3209" s="1">
        <v>39920</v>
      </c>
      <c r="G3209">
        <v>3.08</v>
      </c>
      <c r="H3209" s="3">
        <f t="shared" si="350"/>
        <v>3.0058800000000003</v>
      </c>
      <c r="I3209" s="6">
        <f t="shared" si="354"/>
        <v>2.0000000000002238E-3</v>
      </c>
      <c r="J3209" s="6">
        <f t="shared" si="355"/>
        <v>1.8000000000000238E-2</v>
      </c>
      <c r="K3209" t="str">
        <f t="shared" si="356"/>
        <v>Valle</v>
      </c>
    </row>
    <row r="3210" spans="1:11" x14ac:dyDescent="0.35">
      <c r="A3210" t="s">
        <v>3208</v>
      </c>
      <c r="B3210" t="str">
        <f t="shared" si="351"/>
        <v>20</v>
      </c>
      <c r="C3210" t="str">
        <f t="shared" si="352"/>
        <v>Abr</v>
      </c>
      <c r="D3210" t="str">
        <f t="shared" si="353"/>
        <v>09</v>
      </c>
      <c r="F3210" s="1">
        <v>39923</v>
      </c>
      <c r="G3210">
        <v>3.0939999999999999</v>
      </c>
      <c r="H3210" s="3">
        <f t="shared" si="350"/>
        <v>3.00454</v>
      </c>
      <c r="I3210" s="6">
        <f t="shared" si="354"/>
        <v>1.399999999999979E-2</v>
      </c>
      <c r="J3210" s="6">
        <f t="shared" si="355"/>
        <v>1.1999999999999567E-2</v>
      </c>
      <c r="K3210" t="str">
        <f t="shared" si="356"/>
        <v/>
      </c>
    </row>
    <row r="3211" spans="1:11" x14ac:dyDescent="0.35">
      <c r="A3211" t="s">
        <v>3209</v>
      </c>
      <c r="B3211" t="str">
        <f t="shared" si="351"/>
        <v>21</v>
      </c>
      <c r="C3211" t="str">
        <f t="shared" si="352"/>
        <v>Abr</v>
      </c>
      <c r="D3211" t="str">
        <f t="shared" si="353"/>
        <v>09</v>
      </c>
      <c r="F3211" s="1">
        <v>39924</v>
      </c>
      <c r="G3211">
        <v>3.09</v>
      </c>
      <c r="H3211" s="3">
        <f t="shared" si="350"/>
        <v>3.0029200000000005</v>
      </c>
      <c r="I3211" s="6">
        <f t="shared" si="354"/>
        <v>-4.0000000000000036E-3</v>
      </c>
      <c r="J3211" s="6">
        <f t="shared" si="355"/>
        <v>-1.7999999999999794E-2</v>
      </c>
      <c r="K3211" t="str">
        <f t="shared" si="356"/>
        <v>Pico</v>
      </c>
    </row>
    <row r="3212" spans="1:11" x14ac:dyDescent="0.35">
      <c r="A3212" t="s">
        <v>3210</v>
      </c>
      <c r="B3212" t="str">
        <f t="shared" si="351"/>
        <v>22</v>
      </c>
      <c r="C3212" t="str">
        <f t="shared" si="352"/>
        <v>Abr</v>
      </c>
      <c r="D3212" t="str">
        <f t="shared" si="353"/>
        <v>09</v>
      </c>
      <c r="F3212" s="1">
        <v>39925</v>
      </c>
      <c r="G3212">
        <v>3.0840000000000001</v>
      </c>
      <c r="H3212" s="3">
        <f t="shared" si="350"/>
        <v>3.0013400000000003</v>
      </c>
      <c r="I3212" s="6">
        <f t="shared" si="354"/>
        <v>-5.9999999999997833E-3</v>
      </c>
      <c r="J3212" s="6">
        <f t="shared" si="355"/>
        <v>-1.9999999999997797E-3</v>
      </c>
      <c r="K3212" t="str">
        <f t="shared" si="356"/>
        <v/>
      </c>
    </row>
    <row r="3213" spans="1:11" x14ac:dyDescent="0.35">
      <c r="A3213" t="s">
        <v>3211</v>
      </c>
      <c r="B3213" t="str">
        <f t="shared" si="351"/>
        <v>23</v>
      </c>
      <c r="C3213" t="str">
        <f t="shared" si="352"/>
        <v>Abr</v>
      </c>
      <c r="D3213" t="str">
        <f t="shared" si="353"/>
        <v>09</v>
      </c>
      <c r="F3213" s="1">
        <v>39926</v>
      </c>
      <c r="G3213">
        <v>3.081</v>
      </c>
      <c r="H3213" s="3">
        <f t="shared" si="350"/>
        <v>2.9997799999999999</v>
      </c>
      <c r="I3213" s="6">
        <f t="shared" si="354"/>
        <v>-3.0000000000001137E-3</v>
      </c>
      <c r="J3213" s="6">
        <f t="shared" si="355"/>
        <v>2.9999999999996696E-3</v>
      </c>
      <c r="K3213" t="str">
        <f t="shared" si="356"/>
        <v>Valle</v>
      </c>
    </row>
    <row r="3214" spans="1:11" x14ac:dyDescent="0.35">
      <c r="A3214" t="s">
        <v>3212</v>
      </c>
      <c r="B3214" t="str">
        <f t="shared" si="351"/>
        <v>24</v>
      </c>
      <c r="C3214" t="str">
        <f t="shared" si="352"/>
        <v>Abr</v>
      </c>
      <c r="D3214" t="str">
        <f t="shared" si="353"/>
        <v>09</v>
      </c>
      <c r="F3214" s="1">
        <v>39927</v>
      </c>
      <c r="G3214">
        <v>3.0619999999999998</v>
      </c>
      <c r="H3214" s="3">
        <f t="shared" si="350"/>
        <v>2.9984799999999994</v>
      </c>
      <c r="I3214" s="6">
        <f t="shared" si="354"/>
        <v>-1.9000000000000128E-2</v>
      </c>
      <c r="J3214" s="6">
        <f t="shared" si="355"/>
        <v>-1.6000000000000014E-2</v>
      </c>
      <c r="K3214" t="str">
        <f t="shared" si="356"/>
        <v>Pico</v>
      </c>
    </row>
    <row r="3215" spans="1:11" x14ac:dyDescent="0.35">
      <c r="A3215" t="s">
        <v>3213</v>
      </c>
      <c r="B3215" t="str">
        <f t="shared" si="351"/>
        <v>27</v>
      </c>
      <c r="C3215" t="str">
        <f t="shared" si="352"/>
        <v>Abr</v>
      </c>
      <c r="D3215" t="str">
        <f t="shared" si="353"/>
        <v>09</v>
      </c>
      <c r="F3215" s="1">
        <v>39930</v>
      </c>
      <c r="G3215">
        <v>3.06</v>
      </c>
      <c r="H3215" s="3">
        <f t="shared" si="350"/>
        <v>2.9975799999999997</v>
      </c>
      <c r="I3215" s="6">
        <f t="shared" si="354"/>
        <v>-1.9999999999997797E-3</v>
      </c>
      <c r="J3215" s="6">
        <f t="shared" si="355"/>
        <v>1.7000000000000348E-2</v>
      </c>
      <c r="K3215" t="str">
        <f t="shared" si="356"/>
        <v>Valle</v>
      </c>
    </row>
    <row r="3216" spans="1:11" x14ac:dyDescent="0.35">
      <c r="A3216" t="s">
        <v>3214</v>
      </c>
      <c r="B3216" t="str">
        <f t="shared" si="351"/>
        <v>28</v>
      </c>
      <c r="C3216" t="str">
        <f t="shared" si="352"/>
        <v>Abr</v>
      </c>
      <c r="D3216" t="str">
        <f t="shared" si="353"/>
        <v>09</v>
      </c>
      <c r="F3216" s="1">
        <v>39931</v>
      </c>
      <c r="G3216">
        <v>3.0529999999999999</v>
      </c>
      <c r="H3216" s="3">
        <f t="shared" si="350"/>
        <v>2.9968199999999996</v>
      </c>
      <c r="I3216" s="6">
        <f t="shared" si="354"/>
        <v>-7.0000000000001172E-3</v>
      </c>
      <c r="J3216" s="6">
        <f t="shared" si="355"/>
        <v>-5.0000000000003375E-3</v>
      </c>
      <c r="K3216" t="str">
        <f t="shared" si="356"/>
        <v>Pico</v>
      </c>
    </row>
    <row r="3217" spans="1:11" x14ac:dyDescent="0.35">
      <c r="A3217" t="s">
        <v>3215</v>
      </c>
      <c r="B3217" t="str">
        <f t="shared" si="351"/>
        <v>29</v>
      </c>
      <c r="C3217" t="str">
        <f t="shared" si="352"/>
        <v>Abr</v>
      </c>
      <c r="D3217" t="str">
        <f t="shared" si="353"/>
        <v>09</v>
      </c>
      <c r="F3217" s="1">
        <v>39932</v>
      </c>
      <c r="G3217">
        <v>3.0249999999999999</v>
      </c>
      <c r="H3217" s="3">
        <f t="shared" si="350"/>
        <v>2.996119999999999</v>
      </c>
      <c r="I3217" s="6">
        <f t="shared" si="354"/>
        <v>-2.8000000000000025E-2</v>
      </c>
      <c r="J3217" s="6">
        <f t="shared" si="355"/>
        <v>-2.0999999999999908E-2</v>
      </c>
      <c r="K3217" t="str">
        <f t="shared" si="356"/>
        <v/>
      </c>
    </row>
    <row r="3218" spans="1:11" x14ac:dyDescent="0.35">
      <c r="A3218" t="s">
        <v>3216</v>
      </c>
      <c r="B3218" t="str">
        <f t="shared" si="351"/>
        <v>30</v>
      </c>
      <c r="C3218" t="str">
        <f t="shared" si="352"/>
        <v>Abr</v>
      </c>
      <c r="D3218" t="str">
        <f t="shared" si="353"/>
        <v>09</v>
      </c>
      <c r="F3218" s="1">
        <v>39933</v>
      </c>
      <c r="G3218">
        <v>2.9950000000000001</v>
      </c>
      <c r="H3218" s="3">
        <f t="shared" si="350"/>
        <v>2.996179999999999</v>
      </c>
      <c r="I3218" s="6">
        <f t="shared" si="354"/>
        <v>-2.9999999999999805E-2</v>
      </c>
      <c r="J3218" s="6">
        <f t="shared" si="355"/>
        <v>-1.9999999999997797E-3</v>
      </c>
      <c r="K3218" t="str">
        <f t="shared" si="356"/>
        <v/>
      </c>
    </row>
    <row r="3219" spans="1:11" x14ac:dyDescent="0.35">
      <c r="A3219" t="s">
        <v>3217</v>
      </c>
      <c r="B3219" t="str">
        <f t="shared" si="351"/>
        <v>01</v>
      </c>
      <c r="C3219" t="str">
        <f t="shared" si="352"/>
        <v>May</v>
      </c>
      <c r="D3219" t="str">
        <f t="shared" si="353"/>
        <v>09</v>
      </c>
      <c r="F3219" s="1">
        <v>39934</v>
      </c>
      <c r="G3219" s="5">
        <v>2.9950000000000001</v>
      </c>
      <c r="H3219" s="3">
        <f t="shared" si="350"/>
        <v>2.9967799999999993</v>
      </c>
      <c r="I3219" s="6">
        <f t="shared" si="354"/>
        <v>0</v>
      </c>
      <c r="J3219" s="6">
        <f t="shared" si="355"/>
        <v>2.9999999999999805E-2</v>
      </c>
      <c r="K3219" t="str">
        <f t="shared" si="356"/>
        <v>Valle</v>
      </c>
    </row>
    <row r="3220" spans="1:11" x14ac:dyDescent="0.35">
      <c r="A3220" t="s">
        <v>3218</v>
      </c>
      <c r="B3220" t="str">
        <f t="shared" si="351"/>
        <v>04</v>
      </c>
      <c r="C3220" t="str">
        <f t="shared" si="352"/>
        <v>May</v>
      </c>
      <c r="D3220" t="str">
        <f t="shared" si="353"/>
        <v>09</v>
      </c>
      <c r="F3220" s="1">
        <v>39937</v>
      </c>
      <c r="G3220">
        <v>2.9740000000000002</v>
      </c>
      <c r="H3220" s="3">
        <f t="shared" si="350"/>
        <v>2.9974799999999986</v>
      </c>
      <c r="I3220" s="6">
        <f t="shared" si="354"/>
        <v>-2.0999999999999908E-2</v>
      </c>
      <c r="J3220" s="6">
        <f t="shared" si="355"/>
        <v>-2.0999999999999908E-2</v>
      </c>
      <c r="K3220" t="str">
        <f t="shared" si="356"/>
        <v>Pico</v>
      </c>
    </row>
    <row r="3221" spans="1:11" x14ac:dyDescent="0.35">
      <c r="A3221" t="s">
        <v>3219</v>
      </c>
      <c r="B3221" t="str">
        <f t="shared" si="351"/>
        <v>05</v>
      </c>
      <c r="C3221" t="str">
        <f t="shared" si="352"/>
        <v>May</v>
      </c>
      <c r="D3221" t="str">
        <f t="shared" si="353"/>
        <v>09</v>
      </c>
      <c r="F3221" s="1">
        <v>39938</v>
      </c>
      <c r="G3221">
        <v>2.9729999999999999</v>
      </c>
      <c r="H3221" s="3">
        <f t="shared" si="350"/>
        <v>2.9985399999999993</v>
      </c>
      <c r="I3221" s="6">
        <f t="shared" si="354"/>
        <v>-1.000000000000334E-3</v>
      </c>
      <c r="J3221" s="6">
        <f t="shared" si="355"/>
        <v>1.9999999999999574E-2</v>
      </c>
      <c r="K3221" t="str">
        <f t="shared" si="356"/>
        <v>Valle</v>
      </c>
    </row>
    <row r="3222" spans="1:11" x14ac:dyDescent="0.35">
      <c r="A3222" t="s">
        <v>3220</v>
      </c>
      <c r="B3222" t="str">
        <f t="shared" si="351"/>
        <v>06</v>
      </c>
      <c r="C3222" t="str">
        <f t="shared" si="352"/>
        <v>May</v>
      </c>
      <c r="D3222" t="str">
        <f t="shared" si="353"/>
        <v>09</v>
      </c>
      <c r="F3222" s="1">
        <v>39939</v>
      </c>
      <c r="G3222">
        <v>2.964</v>
      </c>
      <c r="H3222" s="3">
        <f t="shared" si="350"/>
        <v>2.9995399999999997</v>
      </c>
      <c r="I3222" s="6">
        <f t="shared" si="354"/>
        <v>-8.999999999999897E-3</v>
      </c>
      <c r="J3222" s="6">
        <f t="shared" si="355"/>
        <v>-7.999999999999563E-3</v>
      </c>
      <c r="K3222" t="str">
        <f t="shared" si="356"/>
        <v>Pico</v>
      </c>
    </row>
    <row r="3223" spans="1:11" x14ac:dyDescent="0.35">
      <c r="A3223" t="s">
        <v>3221</v>
      </c>
      <c r="B3223" t="str">
        <f t="shared" si="351"/>
        <v>07</v>
      </c>
      <c r="C3223" t="str">
        <f t="shared" si="352"/>
        <v>May</v>
      </c>
      <c r="D3223" t="str">
        <f t="shared" si="353"/>
        <v>09</v>
      </c>
      <c r="F3223" s="1">
        <v>39940</v>
      </c>
      <c r="G3223">
        <v>2.9580000000000002</v>
      </c>
      <c r="H3223" s="3">
        <f t="shared" si="350"/>
        <v>3.0005799999999994</v>
      </c>
      <c r="I3223" s="6">
        <f t="shared" si="354"/>
        <v>-5.9999999999997833E-3</v>
      </c>
      <c r="J3223" s="6">
        <f t="shared" si="355"/>
        <v>3.0000000000001137E-3</v>
      </c>
      <c r="K3223" t="str">
        <f t="shared" si="356"/>
        <v>Valle</v>
      </c>
    </row>
    <row r="3224" spans="1:11" x14ac:dyDescent="0.35">
      <c r="A3224" t="s">
        <v>3222</v>
      </c>
      <c r="B3224" t="str">
        <f t="shared" si="351"/>
        <v>08</v>
      </c>
      <c r="C3224" t="str">
        <f t="shared" si="352"/>
        <v>May</v>
      </c>
      <c r="D3224" t="str">
        <f t="shared" si="353"/>
        <v>09</v>
      </c>
      <c r="F3224" s="1">
        <v>39941</v>
      </c>
      <c r="G3224">
        <v>2.9550000000000001</v>
      </c>
      <c r="H3224" s="3">
        <f t="shared" si="350"/>
        <v>3.0016599999999993</v>
      </c>
      <c r="I3224" s="6">
        <f t="shared" si="354"/>
        <v>-3.0000000000001137E-3</v>
      </c>
      <c r="J3224" s="6">
        <f t="shared" si="355"/>
        <v>2.9999999999996696E-3</v>
      </c>
      <c r="K3224" t="str">
        <f t="shared" si="356"/>
        <v/>
      </c>
    </row>
    <row r="3225" spans="1:11" x14ac:dyDescent="0.35">
      <c r="A3225" t="s">
        <v>3223</v>
      </c>
      <c r="B3225" t="str">
        <f t="shared" si="351"/>
        <v>11</v>
      </c>
      <c r="C3225" t="str">
        <f t="shared" si="352"/>
        <v>May</v>
      </c>
      <c r="D3225" t="str">
        <f t="shared" si="353"/>
        <v>09</v>
      </c>
      <c r="F3225" s="1">
        <v>39944</v>
      </c>
      <c r="G3225">
        <v>2.9649999999999999</v>
      </c>
      <c r="H3225" s="3">
        <f t="shared" si="350"/>
        <v>3.0027599999999994</v>
      </c>
      <c r="I3225" s="6">
        <f t="shared" si="354"/>
        <v>9.9999999999997868E-3</v>
      </c>
      <c r="J3225" s="6">
        <f t="shared" si="355"/>
        <v>1.2999999999999901E-2</v>
      </c>
      <c r="K3225" t="str">
        <f t="shared" si="356"/>
        <v/>
      </c>
    </row>
    <row r="3226" spans="1:11" x14ac:dyDescent="0.35">
      <c r="A3226" t="s">
        <v>3224</v>
      </c>
      <c r="B3226" t="str">
        <f t="shared" si="351"/>
        <v>12</v>
      </c>
      <c r="C3226" t="str">
        <f t="shared" si="352"/>
        <v>May</v>
      </c>
      <c r="D3226" t="str">
        <f t="shared" si="353"/>
        <v>09</v>
      </c>
      <c r="F3226" s="1">
        <v>39945</v>
      </c>
      <c r="G3226">
        <v>2.9849999999999999</v>
      </c>
      <c r="H3226" s="3">
        <f t="shared" si="350"/>
        <v>3.0037000000000003</v>
      </c>
      <c r="I3226" s="6">
        <f t="shared" si="354"/>
        <v>2.0000000000000018E-2</v>
      </c>
      <c r="J3226" s="6">
        <f t="shared" si="355"/>
        <v>1.0000000000000231E-2</v>
      </c>
      <c r="K3226" t="str">
        <f t="shared" si="356"/>
        <v/>
      </c>
    </row>
    <row r="3227" spans="1:11" x14ac:dyDescent="0.35">
      <c r="A3227" t="s">
        <v>3225</v>
      </c>
      <c r="B3227" t="str">
        <f t="shared" si="351"/>
        <v>13</v>
      </c>
      <c r="C3227" t="str">
        <f t="shared" si="352"/>
        <v>May</v>
      </c>
      <c r="D3227" t="str">
        <f t="shared" si="353"/>
        <v>09</v>
      </c>
      <c r="F3227" s="1">
        <v>39946</v>
      </c>
      <c r="G3227">
        <v>3.044</v>
      </c>
      <c r="H3227" s="3">
        <f t="shared" si="350"/>
        <v>3.0042999999999993</v>
      </c>
      <c r="I3227" s="6">
        <f t="shared" si="354"/>
        <v>5.9000000000000163E-2</v>
      </c>
      <c r="J3227" s="6">
        <f t="shared" si="355"/>
        <v>3.9000000000000146E-2</v>
      </c>
      <c r="K3227" t="str">
        <f t="shared" si="356"/>
        <v/>
      </c>
    </row>
    <row r="3228" spans="1:11" x14ac:dyDescent="0.35">
      <c r="A3228" t="s">
        <v>3226</v>
      </c>
      <c r="B3228" t="str">
        <f t="shared" si="351"/>
        <v>14</v>
      </c>
      <c r="C3228" t="str">
        <f t="shared" si="352"/>
        <v>May</v>
      </c>
      <c r="D3228" t="str">
        <f t="shared" si="353"/>
        <v>09</v>
      </c>
      <c r="F3228" s="1">
        <v>39947</v>
      </c>
      <c r="G3228">
        <v>3.028</v>
      </c>
      <c r="H3228" s="3">
        <f t="shared" si="350"/>
        <v>3.0035799999999999</v>
      </c>
      <c r="I3228" s="6">
        <f t="shared" si="354"/>
        <v>-1.6000000000000014E-2</v>
      </c>
      <c r="J3228" s="6">
        <f t="shared" si="355"/>
        <v>-7.5000000000000178E-2</v>
      </c>
      <c r="K3228" t="str">
        <f t="shared" si="356"/>
        <v>Pico</v>
      </c>
    </row>
    <row r="3229" spans="1:11" x14ac:dyDescent="0.35">
      <c r="A3229" t="s">
        <v>3227</v>
      </c>
      <c r="B3229" t="str">
        <f t="shared" si="351"/>
        <v>15</v>
      </c>
      <c r="C3229" t="str">
        <f t="shared" si="352"/>
        <v>May</v>
      </c>
      <c r="D3229" t="str">
        <f t="shared" si="353"/>
        <v>09</v>
      </c>
      <c r="F3229" s="1">
        <v>39948</v>
      </c>
      <c r="G3229">
        <v>3.0209999999999999</v>
      </c>
      <c r="H3229" s="3">
        <f t="shared" si="350"/>
        <v>3.0030999999999999</v>
      </c>
      <c r="I3229" s="6">
        <f t="shared" si="354"/>
        <v>-7.0000000000001172E-3</v>
      </c>
      <c r="J3229" s="6">
        <f t="shared" si="355"/>
        <v>8.999999999999897E-3</v>
      </c>
      <c r="K3229" t="str">
        <f t="shared" si="356"/>
        <v>Valle</v>
      </c>
    </row>
    <row r="3230" spans="1:11" x14ac:dyDescent="0.35">
      <c r="A3230" t="s">
        <v>3228</v>
      </c>
      <c r="B3230" t="str">
        <f t="shared" si="351"/>
        <v>18</v>
      </c>
      <c r="C3230" t="str">
        <f t="shared" si="352"/>
        <v>May</v>
      </c>
      <c r="D3230" t="str">
        <f t="shared" si="353"/>
        <v>09</v>
      </c>
      <c r="F3230" s="1">
        <v>39951</v>
      </c>
      <c r="G3230">
        <v>3.012</v>
      </c>
      <c r="H3230" s="3">
        <f t="shared" si="350"/>
        <v>3.00264</v>
      </c>
      <c r="I3230" s="6">
        <f t="shared" si="354"/>
        <v>-8.999999999999897E-3</v>
      </c>
      <c r="J3230" s="6">
        <f t="shared" si="355"/>
        <v>-1.9999999999997797E-3</v>
      </c>
      <c r="K3230" t="str">
        <f t="shared" si="356"/>
        <v>Pico</v>
      </c>
    </row>
    <row r="3231" spans="1:11" x14ac:dyDescent="0.35">
      <c r="A3231" t="s">
        <v>3229</v>
      </c>
      <c r="B3231" t="str">
        <f t="shared" si="351"/>
        <v>19</v>
      </c>
      <c r="C3231" t="str">
        <f t="shared" si="352"/>
        <v>May</v>
      </c>
      <c r="D3231" t="str">
        <f t="shared" si="353"/>
        <v>09</v>
      </c>
      <c r="F3231" s="1">
        <v>39952</v>
      </c>
      <c r="G3231">
        <v>3.004</v>
      </c>
      <c r="H3231" s="3">
        <f t="shared" si="350"/>
        <v>3.0023599999999999</v>
      </c>
      <c r="I3231" s="6">
        <f t="shared" si="354"/>
        <v>-8.0000000000000071E-3</v>
      </c>
      <c r="J3231" s="6">
        <f t="shared" si="355"/>
        <v>9.9999999999988987E-4</v>
      </c>
      <c r="K3231" t="str">
        <f t="shared" si="356"/>
        <v>Valle</v>
      </c>
    </row>
    <row r="3232" spans="1:11" x14ac:dyDescent="0.35">
      <c r="A3232" t="s">
        <v>3230</v>
      </c>
      <c r="B3232" t="str">
        <f t="shared" si="351"/>
        <v>20</v>
      </c>
      <c r="C3232" t="str">
        <f t="shared" si="352"/>
        <v>May</v>
      </c>
      <c r="D3232" t="str">
        <f t="shared" si="353"/>
        <v>09</v>
      </c>
      <c r="F3232" s="1">
        <v>39953</v>
      </c>
      <c r="G3232">
        <v>2.988</v>
      </c>
      <c r="H3232" s="3">
        <f t="shared" si="350"/>
        <v>3.00224</v>
      </c>
      <c r="I3232" s="6">
        <f t="shared" si="354"/>
        <v>-1.6000000000000014E-2</v>
      </c>
      <c r="J3232" s="6">
        <f t="shared" si="355"/>
        <v>-8.0000000000000071E-3</v>
      </c>
      <c r="K3232" t="str">
        <f t="shared" si="356"/>
        <v>Pico</v>
      </c>
    </row>
    <row r="3233" spans="1:11" x14ac:dyDescent="0.35">
      <c r="A3233" t="s">
        <v>3231</v>
      </c>
      <c r="B3233" t="str">
        <f t="shared" si="351"/>
        <v>21</v>
      </c>
      <c r="C3233" t="str">
        <f t="shared" si="352"/>
        <v>May</v>
      </c>
      <c r="D3233" t="str">
        <f t="shared" si="353"/>
        <v>09</v>
      </c>
      <c r="F3233" s="1">
        <v>39954</v>
      </c>
      <c r="G3233">
        <v>3</v>
      </c>
      <c r="H3233" s="3">
        <f t="shared" si="350"/>
        <v>3.0024399999999996</v>
      </c>
      <c r="I3233" s="6">
        <f t="shared" si="354"/>
        <v>1.2000000000000011E-2</v>
      </c>
      <c r="J3233" s="6">
        <f t="shared" si="355"/>
        <v>2.8000000000000025E-2</v>
      </c>
      <c r="K3233" t="str">
        <f t="shared" si="356"/>
        <v>Valle</v>
      </c>
    </row>
    <row r="3234" spans="1:11" x14ac:dyDescent="0.35">
      <c r="A3234" t="s">
        <v>3232</v>
      </c>
      <c r="B3234" t="str">
        <f t="shared" si="351"/>
        <v>22</v>
      </c>
      <c r="C3234" t="str">
        <f t="shared" si="352"/>
        <v>May</v>
      </c>
      <c r="D3234" t="str">
        <f t="shared" si="353"/>
        <v>09</v>
      </c>
      <c r="F3234" s="1">
        <v>39955</v>
      </c>
      <c r="G3234">
        <v>3.0009999999999999</v>
      </c>
      <c r="H3234" s="3">
        <f t="shared" si="350"/>
        <v>3.0022199999999999</v>
      </c>
      <c r="I3234" s="6">
        <f t="shared" si="354"/>
        <v>9.9999999999988987E-4</v>
      </c>
      <c r="J3234" s="6">
        <f t="shared" si="355"/>
        <v>-1.1000000000000121E-2</v>
      </c>
      <c r="K3234" t="str">
        <f t="shared" si="356"/>
        <v>Pico</v>
      </c>
    </row>
    <row r="3235" spans="1:11" x14ac:dyDescent="0.35">
      <c r="A3235" t="s">
        <v>3233</v>
      </c>
      <c r="B3235" t="str">
        <f t="shared" si="351"/>
        <v>25</v>
      </c>
      <c r="C3235" t="str">
        <f t="shared" si="352"/>
        <v>May</v>
      </c>
      <c r="D3235" t="str">
        <f t="shared" si="353"/>
        <v>09</v>
      </c>
      <c r="F3235" s="1">
        <v>39958</v>
      </c>
      <c r="G3235">
        <v>3.0059999999999998</v>
      </c>
      <c r="H3235" s="3">
        <f t="shared" si="350"/>
        <v>3.0019399999999994</v>
      </c>
      <c r="I3235" s="6">
        <f t="shared" si="354"/>
        <v>4.9999999999998934E-3</v>
      </c>
      <c r="J3235" s="6">
        <f t="shared" si="355"/>
        <v>4.0000000000000036E-3</v>
      </c>
      <c r="K3235" t="str">
        <f t="shared" si="356"/>
        <v>Valle</v>
      </c>
    </row>
    <row r="3236" spans="1:11" x14ac:dyDescent="0.35">
      <c r="A3236" t="s">
        <v>3234</v>
      </c>
      <c r="B3236" t="str">
        <f t="shared" si="351"/>
        <v>26</v>
      </c>
      <c r="C3236" t="str">
        <f t="shared" si="352"/>
        <v>May</v>
      </c>
      <c r="D3236" t="str">
        <f t="shared" si="353"/>
        <v>09</v>
      </c>
      <c r="F3236" s="1">
        <v>39959</v>
      </c>
      <c r="G3236">
        <v>3.004</v>
      </c>
      <c r="H3236" s="3">
        <f t="shared" si="350"/>
        <v>3.0013199999999993</v>
      </c>
      <c r="I3236" s="6">
        <f t="shared" si="354"/>
        <v>-1.9999999999997797E-3</v>
      </c>
      <c r="J3236" s="6">
        <f t="shared" si="355"/>
        <v>-6.9999999999996732E-3</v>
      </c>
      <c r="K3236" t="str">
        <f t="shared" si="356"/>
        <v>Pico</v>
      </c>
    </row>
    <row r="3237" spans="1:11" x14ac:dyDescent="0.35">
      <c r="A3237" t="s">
        <v>3235</v>
      </c>
      <c r="B3237" t="str">
        <f t="shared" si="351"/>
        <v>27</v>
      </c>
      <c r="C3237" t="str">
        <f t="shared" si="352"/>
        <v>May</v>
      </c>
      <c r="D3237" t="str">
        <f t="shared" si="353"/>
        <v>09</v>
      </c>
      <c r="F3237" s="1">
        <v>39960</v>
      </c>
      <c r="G3237">
        <v>3.004</v>
      </c>
      <c r="H3237" s="3">
        <f t="shared" si="350"/>
        <v>3.0005399999999995</v>
      </c>
      <c r="I3237" s="6">
        <f t="shared" si="354"/>
        <v>0</v>
      </c>
      <c r="J3237" s="6">
        <f t="shared" si="355"/>
        <v>1.9999999999997797E-3</v>
      </c>
      <c r="K3237" t="str">
        <f t="shared" si="356"/>
        <v>Valle</v>
      </c>
    </row>
    <row r="3238" spans="1:11" x14ac:dyDescent="0.35">
      <c r="A3238" t="s">
        <v>3236</v>
      </c>
      <c r="B3238" t="str">
        <f t="shared" si="351"/>
        <v>28</v>
      </c>
      <c r="C3238" t="str">
        <f t="shared" si="352"/>
        <v>May</v>
      </c>
      <c r="D3238" t="str">
        <f t="shared" si="353"/>
        <v>09</v>
      </c>
      <c r="F3238" s="1">
        <v>39961</v>
      </c>
      <c r="G3238">
        <v>3.0070000000000001</v>
      </c>
      <c r="H3238" s="3">
        <f t="shared" si="350"/>
        <v>2.9995400000000001</v>
      </c>
      <c r="I3238" s="6">
        <f t="shared" si="354"/>
        <v>3.0000000000001137E-3</v>
      </c>
      <c r="J3238" s="6">
        <f t="shared" si="355"/>
        <v>3.0000000000001137E-3</v>
      </c>
      <c r="K3238" t="str">
        <f t="shared" si="356"/>
        <v/>
      </c>
    </row>
    <row r="3239" spans="1:11" x14ac:dyDescent="0.35">
      <c r="A3239" t="s">
        <v>3237</v>
      </c>
      <c r="B3239" t="str">
        <f t="shared" si="351"/>
        <v>29</v>
      </c>
      <c r="C3239" t="str">
        <f t="shared" si="352"/>
        <v>May</v>
      </c>
      <c r="D3239" t="str">
        <f t="shared" si="353"/>
        <v>09</v>
      </c>
      <c r="F3239" s="1">
        <v>39962</v>
      </c>
      <c r="G3239">
        <v>2.9950000000000001</v>
      </c>
      <c r="H3239" s="3">
        <f t="shared" si="350"/>
        <v>2.9983800000000009</v>
      </c>
      <c r="I3239" s="6">
        <f t="shared" si="354"/>
        <v>-1.2000000000000011E-2</v>
      </c>
      <c r="J3239" s="6">
        <f t="shared" si="355"/>
        <v>-1.5000000000000124E-2</v>
      </c>
      <c r="K3239" t="str">
        <f t="shared" si="356"/>
        <v>Pico</v>
      </c>
    </row>
    <row r="3240" spans="1:11" x14ac:dyDescent="0.35">
      <c r="A3240" t="s">
        <v>3238</v>
      </c>
      <c r="B3240" t="str">
        <f t="shared" si="351"/>
        <v>01</v>
      </c>
      <c r="C3240" t="str">
        <f t="shared" si="352"/>
        <v>Jun</v>
      </c>
      <c r="D3240" t="str">
        <f t="shared" si="353"/>
        <v>09</v>
      </c>
      <c r="F3240" s="1">
        <v>39965</v>
      </c>
      <c r="G3240">
        <v>2.97</v>
      </c>
      <c r="H3240" s="3">
        <f t="shared" si="350"/>
        <v>2.9972200000000013</v>
      </c>
      <c r="I3240" s="6">
        <f t="shared" si="354"/>
        <v>-2.4999999999999911E-2</v>
      </c>
      <c r="J3240" s="6">
        <f t="shared" si="355"/>
        <v>-1.2999999999999901E-2</v>
      </c>
      <c r="K3240" t="str">
        <f t="shared" si="356"/>
        <v/>
      </c>
    </row>
    <row r="3241" spans="1:11" x14ac:dyDescent="0.35">
      <c r="A3241" t="s">
        <v>3239</v>
      </c>
      <c r="B3241" t="str">
        <f t="shared" si="351"/>
        <v>02</v>
      </c>
      <c r="C3241" t="str">
        <f t="shared" si="352"/>
        <v>Jun</v>
      </c>
      <c r="D3241" t="str">
        <f t="shared" si="353"/>
        <v>09</v>
      </c>
      <c r="F3241" s="1">
        <v>39966</v>
      </c>
      <c r="G3241">
        <v>2.968</v>
      </c>
      <c r="H3241" s="3">
        <f t="shared" si="350"/>
        <v>2.9965200000000012</v>
      </c>
      <c r="I3241" s="6">
        <f t="shared" si="354"/>
        <v>-2.0000000000002238E-3</v>
      </c>
      <c r="J3241" s="6">
        <f t="shared" si="355"/>
        <v>2.2999999999999687E-2</v>
      </c>
      <c r="K3241" t="str">
        <f t="shared" si="356"/>
        <v>Valle</v>
      </c>
    </row>
    <row r="3242" spans="1:11" x14ac:dyDescent="0.35">
      <c r="A3242" t="s">
        <v>3240</v>
      </c>
      <c r="B3242" t="str">
        <f t="shared" si="351"/>
        <v>03</v>
      </c>
      <c r="C3242" t="str">
        <f t="shared" si="352"/>
        <v>Jun</v>
      </c>
      <c r="D3242" t="str">
        <f t="shared" si="353"/>
        <v>09</v>
      </c>
      <c r="F3242" s="1">
        <v>39967</v>
      </c>
      <c r="G3242">
        <v>2.9750000000000001</v>
      </c>
      <c r="H3242" s="3">
        <f t="shared" si="350"/>
        <v>2.9960400000000016</v>
      </c>
      <c r="I3242" s="6">
        <f t="shared" si="354"/>
        <v>7.0000000000001172E-3</v>
      </c>
      <c r="J3242" s="6">
        <f t="shared" si="355"/>
        <v>9.0000000000003411E-3</v>
      </c>
      <c r="K3242" t="str">
        <f t="shared" si="356"/>
        <v/>
      </c>
    </row>
    <row r="3243" spans="1:11" x14ac:dyDescent="0.35">
      <c r="A3243" t="s">
        <v>3241</v>
      </c>
      <c r="B3243" t="str">
        <f t="shared" si="351"/>
        <v>04</v>
      </c>
      <c r="C3243" t="str">
        <f t="shared" si="352"/>
        <v>Jun</v>
      </c>
      <c r="D3243" t="str">
        <f t="shared" si="353"/>
        <v>09</v>
      </c>
      <c r="F3243" s="1">
        <v>39968</v>
      </c>
      <c r="G3243">
        <v>2.972</v>
      </c>
      <c r="H3243" s="3">
        <f t="shared" si="350"/>
        <v>2.995160000000002</v>
      </c>
      <c r="I3243" s="6">
        <f t="shared" si="354"/>
        <v>-3.0000000000001137E-3</v>
      </c>
      <c r="J3243" s="6">
        <f t="shared" si="355"/>
        <v>-1.0000000000000231E-2</v>
      </c>
      <c r="K3243" t="str">
        <f t="shared" si="356"/>
        <v>Pico</v>
      </c>
    </row>
    <row r="3244" spans="1:11" x14ac:dyDescent="0.35">
      <c r="A3244" t="s">
        <v>3242</v>
      </c>
      <c r="B3244" t="str">
        <f t="shared" si="351"/>
        <v>05</v>
      </c>
      <c r="C3244" t="str">
        <f t="shared" si="352"/>
        <v>Jun</v>
      </c>
      <c r="D3244" t="str">
        <f t="shared" si="353"/>
        <v>09</v>
      </c>
      <c r="F3244" s="1">
        <v>39969</v>
      </c>
      <c r="G3244">
        <v>2.9670000000000001</v>
      </c>
      <c r="H3244" s="3">
        <f t="shared" si="350"/>
        <v>2.9943000000000013</v>
      </c>
      <c r="I3244" s="6">
        <f t="shared" si="354"/>
        <v>-4.9999999999998934E-3</v>
      </c>
      <c r="J3244" s="6">
        <f t="shared" si="355"/>
        <v>-1.9999999999997797E-3</v>
      </c>
      <c r="K3244" t="str">
        <f t="shared" si="356"/>
        <v/>
      </c>
    </row>
    <row r="3245" spans="1:11" x14ac:dyDescent="0.35">
      <c r="A3245" t="s">
        <v>3243</v>
      </c>
      <c r="B3245" t="str">
        <f t="shared" si="351"/>
        <v>08</v>
      </c>
      <c r="C3245" t="str">
        <f t="shared" si="352"/>
        <v>Jun</v>
      </c>
      <c r="D3245" t="str">
        <f t="shared" si="353"/>
        <v>09</v>
      </c>
      <c r="F3245" s="1">
        <v>39972</v>
      </c>
      <c r="G3245">
        <v>2.9790000000000001</v>
      </c>
      <c r="H3245" s="3">
        <f t="shared" si="350"/>
        <v>2.9938400000000014</v>
      </c>
      <c r="I3245" s="6">
        <f t="shared" si="354"/>
        <v>1.2000000000000011E-2</v>
      </c>
      <c r="J3245" s="6">
        <f t="shared" si="355"/>
        <v>1.6999999999999904E-2</v>
      </c>
      <c r="K3245" t="str">
        <f t="shared" si="356"/>
        <v>Valle</v>
      </c>
    </row>
    <row r="3246" spans="1:11" x14ac:dyDescent="0.35">
      <c r="A3246" t="s">
        <v>3244</v>
      </c>
      <c r="B3246" t="str">
        <f t="shared" si="351"/>
        <v>09</v>
      </c>
      <c r="C3246" t="str">
        <f t="shared" si="352"/>
        <v>Jun</v>
      </c>
      <c r="D3246" t="str">
        <f t="shared" si="353"/>
        <v>09</v>
      </c>
      <c r="F3246" s="1">
        <v>39973</v>
      </c>
      <c r="G3246">
        <v>2.9809999999999999</v>
      </c>
      <c r="H3246" s="3">
        <f t="shared" si="350"/>
        <v>2.9934800000000013</v>
      </c>
      <c r="I3246" s="6">
        <f t="shared" si="354"/>
        <v>1.9999999999997797E-3</v>
      </c>
      <c r="J3246" s="6">
        <f t="shared" si="355"/>
        <v>-1.0000000000000231E-2</v>
      </c>
      <c r="K3246" t="str">
        <f t="shared" si="356"/>
        <v>Pico</v>
      </c>
    </row>
    <row r="3247" spans="1:11" x14ac:dyDescent="0.35">
      <c r="A3247" t="s">
        <v>3245</v>
      </c>
      <c r="B3247" t="str">
        <f t="shared" si="351"/>
        <v>10</v>
      </c>
      <c r="C3247" t="str">
        <f t="shared" si="352"/>
        <v>Jun</v>
      </c>
      <c r="D3247" t="str">
        <f t="shared" si="353"/>
        <v>09</v>
      </c>
      <c r="F3247" s="1">
        <v>39974</v>
      </c>
      <c r="G3247">
        <v>2.9820000000000002</v>
      </c>
      <c r="H3247" s="3">
        <f t="shared" si="350"/>
        <v>2.9928800000000009</v>
      </c>
      <c r="I3247" s="6">
        <f t="shared" si="354"/>
        <v>1.000000000000334E-3</v>
      </c>
      <c r="J3247" s="6">
        <f t="shared" si="355"/>
        <v>-9.9999999999944578E-4</v>
      </c>
      <c r="K3247" t="str">
        <f t="shared" si="356"/>
        <v/>
      </c>
    </row>
    <row r="3248" spans="1:11" x14ac:dyDescent="0.35">
      <c r="A3248" t="s">
        <v>3246</v>
      </c>
      <c r="B3248" t="str">
        <f t="shared" si="351"/>
        <v>11</v>
      </c>
      <c r="C3248" t="str">
        <f t="shared" si="352"/>
        <v>Jun</v>
      </c>
      <c r="D3248" t="str">
        <f t="shared" si="353"/>
        <v>09</v>
      </c>
      <c r="F3248" s="1">
        <v>39975</v>
      </c>
      <c r="G3248">
        <v>2.9790000000000001</v>
      </c>
      <c r="H3248" s="3">
        <f t="shared" si="350"/>
        <v>2.99248</v>
      </c>
      <c r="I3248" s="6">
        <f t="shared" si="354"/>
        <v>-3.0000000000001137E-3</v>
      </c>
      <c r="J3248" s="6">
        <f t="shared" si="355"/>
        <v>-4.0000000000004476E-3</v>
      </c>
      <c r="K3248" t="str">
        <f t="shared" si="356"/>
        <v/>
      </c>
    </row>
    <row r="3249" spans="1:11" x14ac:dyDescent="0.35">
      <c r="A3249" t="s">
        <v>3247</v>
      </c>
      <c r="B3249" t="str">
        <f t="shared" si="351"/>
        <v>12</v>
      </c>
      <c r="C3249" t="str">
        <f t="shared" si="352"/>
        <v>Jun</v>
      </c>
      <c r="D3249" t="str">
        <f t="shared" si="353"/>
        <v>09</v>
      </c>
      <c r="F3249" s="1">
        <v>39976</v>
      </c>
      <c r="G3249">
        <v>2.9769999999999999</v>
      </c>
      <c r="H3249" s="3">
        <f t="shared" si="350"/>
        <v>2.99214</v>
      </c>
      <c r="I3249" s="6">
        <f t="shared" si="354"/>
        <v>-2.0000000000002238E-3</v>
      </c>
      <c r="J3249" s="6">
        <f t="shared" si="355"/>
        <v>9.9999999999988987E-4</v>
      </c>
      <c r="K3249" t="str">
        <f t="shared" si="356"/>
        <v>Valle</v>
      </c>
    </row>
    <row r="3250" spans="1:11" x14ac:dyDescent="0.35">
      <c r="A3250" t="s">
        <v>3248</v>
      </c>
      <c r="B3250" t="str">
        <f t="shared" si="351"/>
        <v>15</v>
      </c>
      <c r="C3250" t="str">
        <f t="shared" si="352"/>
        <v>Jun</v>
      </c>
      <c r="D3250" t="str">
        <f t="shared" si="353"/>
        <v>09</v>
      </c>
      <c r="F3250" s="1">
        <v>39979</v>
      </c>
      <c r="G3250">
        <v>2.9820000000000002</v>
      </c>
      <c r="H3250" s="3">
        <f t="shared" si="350"/>
        <v>2.99166</v>
      </c>
      <c r="I3250" s="6">
        <f t="shared" si="354"/>
        <v>5.0000000000003375E-3</v>
      </c>
      <c r="J3250" s="6">
        <f t="shared" si="355"/>
        <v>7.0000000000005613E-3</v>
      </c>
      <c r="K3250" t="str">
        <f t="shared" si="356"/>
        <v/>
      </c>
    </row>
    <row r="3251" spans="1:11" x14ac:dyDescent="0.35">
      <c r="A3251" t="s">
        <v>3249</v>
      </c>
      <c r="B3251" t="str">
        <f t="shared" si="351"/>
        <v>16</v>
      </c>
      <c r="C3251" t="str">
        <f t="shared" si="352"/>
        <v>Jun</v>
      </c>
      <c r="D3251" t="str">
        <f t="shared" si="353"/>
        <v>09</v>
      </c>
      <c r="F3251" s="1">
        <v>39980</v>
      </c>
      <c r="G3251">
        <v>2.9870000000000001</v>
      </c>
      <c r="H3251" s="3">
        <f t="shared" si="350"/>
        <v>2.9912999999999998</v>
      </c>
      <c r="I3251" s="6">
        <f t="shared" si="354"/>
        <v>4.9999999999998934E-3</v>
      </c>
      <c r="J3251" s="6">
        <f t="shared" si="355"/>
        <v>-4.4408920985006262E-16</v>
      </c>
      <c r="K3251" t="str">
        <f t="shared" si="356"/>
        <v>Pico</v>
      </c>
    </row>
    <row r="3252" spans="1:11" x14ac:dyDescent="0.35">
      <c r="A3252" t="s">
        <v>3250</v>
      </c>
      <c r="B3252" t="str">
        <f t="shared" si="351"/>
        <v>17</v>
      </c>
      <c r="C3252" t="str">
        <f t="shared" si="352"/>
        <v>Jun</v>
      </c>
      <c r="D3252" t="str">
        <f t="shared" si="353"/>
        <v>09</v>
      </c>
      <c r="F3252" s="1">
        <v>39981</v>
      </c>
      <c r="G3252">
        <v>3.0009999999999999</v>
      </c>
      <c r="H3252" s="3">
        <f t="shared" si="350"/>
        <v>2.9907999999999997</v>
      </c>
      <c r="I3252" s="6">
        <f t="shared" si="354"/>
        <v>1.399999999999979E-2</v>
      </c>
      <c r="J3252" s="6">
        <f t="shared" si="355"/>
        <v>8.999999999999897E-3</v>
      </c>
      <c r="K3252" t="str">
        <f t="shared" si="356"/>
        <v>Valle</v>
      </c>
    </row>
    <row r="3253" spans="1:11" x14ac:dyDescent="0.35">
      <c r="A3253" t="s">
        <v>3251</v>
      </c>
      <c r="B3253" t="str">
        <f t="shared" si="351"/>
        <v>18</v>
      </c>
      <c r="C3253" t="str">
        <f t="shared" si="352"/>
        <v>Jun</v>
      </c>
      <c r="D3253" t="str">
        <f t="shared" si="353"/>
        <v>09</v>
      </c>
      <c r="F3253" s="1">
        <v>39982</v>
      </c>
      <c r="G3253">
        <v>2.9940000000000002</v>
      </c>
      <c r="H3253" s="3">
        <f t="shared" si="350"/>
        <v>2.9898999999999996</v>
      </c>
      <c r="I3253" s="6">
        <f t="shared" si="354"/>
        <v>-6.9999999999996732E-3</v>
      </c>
      <c r="J3253" s="6">
        <f t="shared" si="355"/>
        <v>-2.0999999999999464E-2</v>
      </c>
      <c r="K3253" t="str">
        <f t="shared" si="356"/>
        <v>Pico</v>
      </c>
    </row>
    <row r="3254" spans="1:11" x14ac:dyDescent="0.35">
      <c r="A3254" t="s">
        <v>3252</v>
      </c>
      <c r="B3254" t="str">
        <f t="shared" si="351"/>
        <v>19</v>
      </c>
      <c r="C3254" t="str">
        <f t="shared" si="352"/>
        <v>Jun</v>
      </c>
      <c r="D3254" t="str">
        <f t="shared" si="353"/>
        <v>09</v>
      </c>
      <c r="F3254" s="1">
        <v>39983</v>
      </c>
      <c r="G3254">
        <v>2.9830000000000001</v>
      </c>
      <c r="H3254" s="3">
        <f t="shared" si="350"/>
        <v>2.9890999999999996</v>
      </c>
      <c r="I3254" s="6">
        <f t="shared" si="354"/>
        <v>-1.1000000000000121E-2</v>
      </c>
      <c r="J3254" s="6">
        <f t="shared" si="355"/>
        <v>-4.0000000000004476E-3</v>
      </c>
      <c r="K3254" t="str">
        <f t="shared" si="356"/>
        <v/>
      </c>
    </row>
    <row r="3255" spans="1:11" x14ac:dyDescent="0.35">
      <c r="A3255" t="s">
        <v>3253</v>
      </c>
      <c r="B3255" t="str">
        <f t="shared" si="351"/>
        <v>22</v>
      </c>
      <c r="C3255" t="str">
        <f t="shared" si="352"/>
        <v>Jun</v>
      </c>
      <c r="D3255" t="str">
        <f t="shared" si="353"/>
        <v>09</v>
      </c>
      <c r="F3255" s="1">
        <v>39986</v>
      </c>
      <c r="G3255">
        <v>3.024</v>
      </c>
      <c r="H3255" s="3">
        <f t="shared" si="350"/>
        <v>2.9882399999999993</v>
      </c>
      <c r="I3255" s="6">
        <f t="shared" si="354"/>
        <v>4.0999999999999925E-2</v>
      </c>
      <c r="J3255" s="6">
        <f t="shared" si="355"/>
        <v>5.2000000000000046E-2</v>
      </c>
      <c r="K3255" t="str">
        <f t="shared" si="356"/>
        <v>Valle</v>
      </c>
    </row>
    <row r="3256" spans="1:11" x14ac:dyDescent="0.35">
      <c r="A3256" t="s">
        <v>3254</v>
      </c>
      <c r="B3256" t="str">
        <f t="shared" si="351"/>
        <v>23</v>
      </c>
      <c r="C3256" t="str">
        <f t="shared" si="352"/>
        <v>Jun</v>
      </c>
      <c r="D3256" t="str">
        <f t="shared" si="353"/>
        <v>09</v>
      </c>
      <c r="F3256" s="1">
        <v>39987</v>
      </c>
      <c r="G3256">
        <v>3.024</v>
      </c>
      <c r="H3256" s="3">
        <f t="shared" si="350"/>
        <v>2.9867199999999996</v>
      </c>
      <c r="I3256" s="6">
        <f t="shared" si="354"/>
        <v>0</v>
      </c>
      <c r="J3256" s="6">
        <f t="shared" si="355"/>
        <v>-4.0999999999999925E-2</v>
      </c>
      <c r="K3256" t="str">
        <f t="shared" si="356"/>
        <v>Pico</v>
      </c>
    </row>
    <row r="3257" spans="1:11" x14ac:dyDescent="0.35">
      <c r="A3257" t="s">
        <v>3255</v>
      </c>
      <c r="B3257" t="str">
        <f t="shared" si="351"/>
        <v>24</v>
      </c>
      <c r="C3257" t="str">
        <f t="shared" si="352"/>
        <v>Jun</v>
      </c>
      <c r="D3257" t="str">
        <f t="shared" si="353"/>
        <v>09</v>
      </c>
      <c r="F3257" s="1">
        <v>39988</v>
      </c>
      <c r="G3257">
        <v>3.0179999999999998</v>
      </c>
      <c r="H3257" s="3">
        <f t="shared" si="350"/>
        <v>2.9852800000000004</v>
      </c>
      <c r="I3257" s="6">
        <f t="shared" si="354"/>
        <v>-6.0000000000002274E-3</v>
      </c>
      <c r="J3257" s="6">
        <f t="shared" si="355"/>
        <v>-6.0000000000002274E-3</v>
      </c>
      <c r="K3257" t="str">
        <f t="shared" si="356"/>
        <v/>
      </c>
    </row>
    <row r="3258" spans="1:11" x14ac:dyDescent="0.35">
      <c r="A3258" t="s">
        <v>3256</v>
      </c>
      <c r="B3258" t="str">
        <f t="shared" si="351"/>
        <v>25</v>
      </c>
      <c r="C3258" t="str">
        <f t="shared" si="352"/>
        <v>Jun</v>
      </c>
      <c r="D3258" t="str">
        <f t="shared" si="353"/>
        <v>09</v>
      </c>
      <c r="F3258" s="1">
        <v>39989</v>
      </c>
      <c r="G3258">
        <v>3.024</v>
      </c>
      <c r="H3258" s="3">
        <f t="shared" si="350"/>
        <v>2.9839000000000002</v>
      </c>
      <c r="I3258" s="6">
        <f t="shared" si="354"/>
        <v>6.0000000000002274E-3</v>
      </c>
      <c r="J3258" s="6">
        <f t="shared" si="355"/>
        <v>1.2000000000000455E-2</v>
      </c>
      <c r="K3258" t="str">
        <f t="shared" si="356"/>
        <v>Valle</v>
      </c>
    </row>
    <row r="3259" spans="1:11" x14ac:dyDescent="0.35">
      <c r="A3259" t="s">
        <v>3257</v>
      </c>
      <c r="B3259" t="str">
        <f t="shared" si="351"/>
        <v>26</v>
      </c>
      <c r="C3259" t="str">
        <f t="shared" si="352"/>
        <v>Jun</v>
      </c>
      <c r="D3259" t="str">
        <f t="shared" si="353"/>
        <v>09</v>
      </c>
      <c r="F3259" s="1">
        <v>39990</v>
      </c>
      <c r="G3259">
        <v>3.0129999999999999</v>
      </c>
      <c r="H3259" s="3">
        <f t="shared" si="350"/>
        <v>2.9823000000000004</v>
      </c>
      <c r="I3259" s="6">
        <f t="shared" si="354"/>
        <v>-1.1000000000000121E-2</v>
      </c>
      <c r="J3259" s="6">
        <f t="shared" si="355"/>
        <v>-1.7000000000000348E-2</v>
      </c>
      <c r="K3259" t="str">
        <f t="shared" si="356"/>
        <v>Pico</v>
      </c>
    </row>
    <row r="3260" spans="1:11" x14ac:dyDescent="0.35">
      <c r="A3260" t="s">
        <v>3258</v>
      </c>
      <c r="B3260" t="str">
        <f t="shared" si="351"/>
        <v>29</v>
      </c>
      <c r="C3260" t="str">
        <f t="shared" si="352"/>
        <v>Jun</v>
      </c>
      <c r="D3260" t="str">
        <f t="shared" si="353"/>
        <v>09</v>
      </c>
      <c r="F3260" s="1">
        <v>39993</v>
      </c>
      <c r="G3260" s="5">
        <v>3.0129999999999999</v>
      </c>
      <c r="H3260" s="3">
        <f t="shared" si="350"/>
        <v>2.9807600000000001</v>
      </c>
      <c r="I3260" s="6">
        <f t="shared" si="354"/>
        <v>0</v>
      </c>
      <c r="J3260" s="6">
        <f t="shared" si="355"/>
        <v>1.1000000000000121E-2</v>
      </c>
      <c r="K3260" t="str">
        <f t="shared" si="356"/>
        <v>Valle</v>
      </c>
    </row>
    <row r="3261" spans="1:11" x14ac:dyDescent="0.35">
      <c r="A3261" t="s">
        <v>3259</v>
      </c>
      <c r="B3261" t="str">
        <f t="shared" si="351"/>
        <v>30</v>
      </c>
      <c r="C3261" t="str">
        <f t="shared" si="352"/>
        <v>Jun</v>
      </c>
      <c r="D3261" t="str">
        <f t="shared" si="353"/>
        <v>09</v>
      </c>
      <c r="F3261" s="1">
        <v>39994</v>
      </c>
      <c r="G3261">
        <v>3.0110000000000001</v>
      </c>
      <c r="H3261" s="3">
        <f t="shared" si="350"/>
        <v>2.9791399999999997</v>
      </c>
      <c r="I3261" s="6">
        <f t="shared" si="354"/>
        <v>-1.9999999999997797E-3</v>
      </c>
      <c r="J3261" s="6">
        <f t="shared" si="355"/>
        <v>-1.9999999999997797E-3</v>
      </c>
      <c r="K3261" t="str">
        <f t="shared" si="356"/>
        <v>Pico</v>
      </c>
    </row>
    <row r="3262" spans="1:11" x14ac:dyDescent="0.35">
      <c r="A3262" t="s">
        <v>3260</v>
      </c>
      <c r="B3262" t="str">
        <f t="shared" si="351"/>
        <v>01</v>
      </c>
      <c r="C3262" t="str">
        <f t="shared" si="352"/>
        <v>Jul</v>
      </c>
      <c r="D3262" t="str">
        <f t="shared" si="353"/>
        <v>09</v>
      </c>
      <c r="F3262" s="1">
        <v>39995</v>
      </c>
      <c r="G3262">
        <v>3.0059999999999998</v>
      </c>
      <c r="H3262" s="3">
        <f t="shared" si="350"/>
        <v>2.9773199999999997</v>
      </c>
      <c r="I3262" s="6">
        <f t="shared" si="354"/>
        <v>-5.0000000000003375E-3</v>
      </c>
      <c r="J3262" s="6">
        <f t="shared" si="355"/>
        <v>-3.0000000000005578E-3</v>
      </c>
      <c r="K3262" t="str">
        <f t="shared" si="356"/>
        <v/>
      </c>
    </row>
    <row r="3263" spans="1:11" x14ac:dyDescent="0.35">
      <c r="A3263" t="s">
        <v>3261</v>
      </c>
      <c r="B3263" t="str">
        <f t="shared" si="351"/>
        <v>02</v>
      </c>
      <c r="C3263" t="str">
        <f t="shared" si="352"/>
        <v>Jul</v>
      </c>
      <c r="D3263" t="str">
        <f t="shared" si="353"/>
        <v>09</v>
      </c>
      <c r="F3263" s="1">
        <v>39996</v>
      </c>
      <c r="G3263">
        <v>3.016</v>
      </c>
      <c r="H3263" s="3">
        <f t="shared" si="350"/>
        <v>2.975639999999999</v>
      </c>
      <c r="I3263" s="6">
        <f t="shared" si="354"/>
        <v>1.0000000000000231E-2</v>
      </c>
      <c r="J3263" s="6">
        <f t="shared" si="355"/>
        <v>1.5000000000000568E-2</v>
      </c>
      <c r="K3263" t="str">
        <f t="shared" si="356"/>
        <v>Valle</v>
      </c>
    </row>
    <row r="3264" spans="1:11" x14ac:dyDescent="0.35">
      <c r="A3264" t="s">
        <v>3262</v>
      </c>
      <c r="B3264" t="str">
        <f t="shared" si="351"/>
        <v>03</v>
      </c>
      <c r="C3264" t="str">
        <f t="shared" si="352"/>
        <v>Jul</v>
      </c>
      <c r="D3264" t="str">
        <f t="shared" si="353"/>
        <v>09</v>
      </c>
      <c r="F3264" s="1">
        <v>39997</v>
      </c>
      <c r="G3264">
        <v>3.0169999999999999</v>
      </c>
      <c r="H3264" s="3">
        <f t="shared" si="350"/>
        <v>2.9738799999999994</v>
      </c>
      <c r="I3264" s="6">
        <f t="shared" si="354"/>
        <v>9.9999999999988987E-4</v>
      </c>
      <c r="J3264" s="6">
        <f t="shared" si="355"/>
        <v>-9.0000000000003411E-3</v>
      </c>
      <c r="K3264" t="str">
        <f t="shared" si="356"/>
        <v>Pico</v>
      </c>
    </row>
    <row r="3265" spans="1:11" x14ac:dyDescent="0.35">
      <c r="A3265" t="s">
        <v>3263</v>
      </c>
      <c r="B3265" t="str">
        <f t="shared" si="351"/>
        <v>06</v>
      </c>
      <c r="C3265" t="str">
        <f t="shared" si="352"/>
        <v>Jul</v>
      </c>
      <c r="D3265" t="str">
        <f t="shared" si="353"/>
        <v>09</v>
      </c>
      <c r="F3265" s="1">
        <v>40000</v>
      </c>
      <c r="G3265">
        <v>3.0219999999999998</v>
      </c>
      <c r="H3265" s="3">
        <f t="shared" si="350"/>
        <v>2.9720399999999989</v>
      </c>
      <c r="I3265" s="6">
        <f t="shared" si="354"/>
        <v>4.9999999999998934E-3</v>
      </c>
      <c r="J3265" s="6">
        <f t="shared" si="355"/>
        <v>4.0000000000000036E-3</v>
      </c>
      <c r="K3265" t="str">
        <f t="shared" si="356"/>
        <v>Valle</v>
      </c>
    </row>
    <row r="3266" spans="1:11" x14ac:dyDescent="0.35">
      <c r="A3266" t="s">
        <v>3264</v>
      </c>
      <c r="B3266" t="str">
        <f t="shared" si="351"/>
        <v>07</v>
      </c>
      <c r="C3266" t="str">
        <f t="shared" si="352"/>
        <v>Jul</v>
      </c>
      <c r="D3266" t="str">
        <f t="shared" si="353"/>
        <v>09</v>
      </c>
      <c r="F3266" s="1">
        <v>40001</v>
      </c>
      <c r="G3266">
        <v>3.0179999999999998</v>
      </c>
      <c r="H3266" s="3">
        <f t="shared" si="350"/>
        <v>2.9700599999999993</v>
      </c>
      <c r="I3266" s="6">
        <f t="shared" si="354"/>
        <v>-4.0000000000000036E-3</v>
      </c>
      <c r="J3266" s="6">
        <f t="shared" si="355"/>
        <v>-8.999999999999897E-3</v>
      </c>
      <c r="K3266" t="str">
        <f t="shared" si="356"/>
        <v>Pico</v>
      </c>
    </row>
    <row r="3267" spans="1:11" x14ac:dyDescent="0.35">
      <c r="A3267" t="s">
        <v>3265</v>
      </c>
      <c r="B3267" t="str">
        <f t="shared" si="351"/>
        <v>08</v>
      </c>
      <c r="C3267" t="str">
        <f t="shared" si="352"/>
        <v>Jul</v>
      </c>
      <c r="D3267" t="str">
        <f t="shared" si="353"/>
        <v>09</v>
      </c>
      <c r="F3267" s="1">
        <v>40002</v>
      </c>
      <c r="G3267">
        <v>3.028</v>
      </c>
      <c r="H3267" s="3">
        <f t="shared" si="350"/>
        <v>2.9680800000000001</v>
      </c>
      <c r="I3267" s="6">
        <f t="shared" si="354"/>
        <v>1.0000000000000231E-2</v>
      </c>
      <c r="J3267" s="6">
        <f t="shared" si="355"/>
        <v>1.4000000000000234E-2</v>
      </c>
      <c r="K3267" t="str">
        <f t="shared" si="356"/>
        <v>Valle</v>
      </c>
    </row>
    <row r="3268" spans="1:11" x14ac:dyDescent="0.35">
      <c r="A3268" t="s">
        <v>3266</v>
      </c>
      <c r="B3268" t="str">
        <f t="shared" si="351"/>
        <v>09</v>
      </c>
      <c r="C3268" t="str">
        <f t="shared" si="352"/>
        <v>Jul</v>
      </c>
      <c r="D3268" t="str">
        <f t="shared" si="353"/>
        <v>09</v>
      </c>
      <c r="F3268" s="1">
        <v>40003</v>
      </c>
      <c r="G3268">
        <v>3.0249999999999999</v>
      </c>
      <c r="H3268" s="3">
        <f t="shared" ref="H3268:H3331" si="357">AVERAGE(G3268:G3317)</f>
        <v>2.96556</v>
      </c>
      <c r="I3268" s="6">
        <f t="shared" si="354"/>
        <v>-3.0000000000001137E-3</v>
      </c>
      <c r="J3268" s="6">
        <f t="shared" si="355"/>
        <v>-1.3000000000000345E-2</v>
      </c>
      <c r="K3268" t="str">
        <f t="shared" si="356"/>
        <v>Pico</v>
      </c>
    </row>
    <row r="3269" spans="1:11" x14ac:dyDescent="0.35">
      <c r="A3269" t="s">
        <v>3267</v>
      </c>
      <c r="B3269" t="str">
        <f t="shared" ref="B3269:B3332" si="358">MID(A3269,1,2)</f>
        <v>10</v>
      </c>
      <c r="C3269" t="str">
        <f t="shared" ref="C3269:C3332" si="359">MID(A3269,3,3)</f>
        <v>Jul</v>
      </c>
      <c r="D3269" t="str">
        <f t="shared" ref="D3269:D3332" si="360">MID(A3269,6,2)</f>
        <v>09</v>
      </c>
      <c r="F3269" s="1">
        <v>40004</v>
      </c>
      <c r="G3269">
        <v>3.03</v>
      </c>
      <c r="H3269" s="3">
        <f t="shared" si="357"/>
        <v>2.9630199999999998</v>
      </c>
      <c r="I3269" s="6">
        <f t="shared" ref="I3269:I3332" si="361">G3269-G3268</f>
        <v>4.9999999999998934E-3</v>
      </c>
      <c r="J3269" s="6">
        <f t="shared" si="355"/>
        <v>8.0000000000000071E-3</v>
      </c>
      <c r="K3269" t="str">
        <f t="shared" si="356"/>
        <v>Valle</v>
      </c>
    </row>
    <row r="3270" spans="1:11" x14ac:dyDescent="0.35">
      <c r="A3270" t="s">
        <v>3268</v>
      </c>
      <c r="B3270" t="str">
        <f t="shared" si="358"/>
        <v>13</v>
      </c>
      <c r="C3270" t="str">
        <f t="shared" si="359"/>
        <v>Jul</v>
      </c>
      <c r="D3270" t="str">
        <f t="shared" si="360"/>
        <v>09</v>
      </c>
      <c r="F3270" s="1">
        <v>40007</v>
      </c>
      <c r="G3270">
        <v>3.0270000000000001</v>
      </c>
      <c r="H3270" s="3">
        <f t="shared" si="357"/>
        <v>2.9603199999999998</v>
      </c>
      <c r="I3270" s="6">
        <f t="shared" si="361"/>
        <v>-2.9999999999996696E-3</v>
      </c>
      <c r="J3270" s="6">
        <f t="shared" ref="J3270:J3333" si="362">I3270-I3269</f>
        <v>-7.999999999999563E-3</v>
      </c>
      <c r="K3270" t="str">
        <f t="shared" ref="K3270:K3333" si="363">IF(AND(J3269&gt;0,J3270&lt;0),"Pico",IF(AND(J3269&lt;0,J3270&gt;0),"Valle",""))</f>
        <v>Pico</v>
      </c>
    </row>
    <row r="3271" spans="1:11" x14ac:dyDescent="0.35">
      <c r="A3271" t="s">
        <v>3269</v>
      </c>
      <c r="B3271" t="str">
        <f t="shared" si="358"/>
        <v>14</v>
      </c>
      <c r="C3271" t="str">
        <f t="shared" si="359"/>
        <v>Jul</v>
      </c>
      <c r="D3271" t="str">
        <f t="shared" si="360"/>
        <v>09</v>
      </c>
      <c r="F3271" s="1">
        <v>40008</v>
      </c>
      <c r="G3271">
        <v>3.0230000000000001</v>
      </c>
      <c r="H3271" s="3">
        <f t="shared" si="357"/>
        <v>2.9578199999999999</v>
      </c>
      <c r="I3271" s="6">
        <f t="shared" si="361"/>
        <v>-4.0000000000000036E-3</v>
      </c>
      <c r="J3271" s="6">
        <f t="shared" si="362"/>
        <v>-1.000000000000334E-3</v>
      </c>
      <c r="K3271" t="str">
        <f t="shared" si="363"/>
        <v/>
      </c>
    </row>
    <row r="3272" spans="1:11" x14ac:dyDescent="0.35">
      <c r="A3272" t="s">
        <v>3270</v>
      </c>
      <c r="B3272" t="str">
        <f t="shared" si="358"/>
        <v>15</v>
      </c>
      <c r="C3272" t="str">
        <f t="shared" si="359"/>
        <v>Jul</v>
      </c>
      <c r="D3272" t="str">
        <f t="shared" si="360"/>
        <v>09</v>
      </c>
      <c r="F3272" s="1">
        <v>40009</v>
      </c>
      <c r="G3272">
        <v>3.016</v>
      </c>
      <c r="H3272" s="3">
        <f t="shared" si="357"/>
        <v>2.9551599999999989</v>
      </c>
      <c r="I3272" s="6">
        <f t="shared" si="361"/>
        <v>-7.0000000000001172E-3</v>
      </c>
      <c r="J3272" s="6">
        <f t="shared" si="362"/>
        <v>-3.0000000000001137E-3</v>
      </c>
      <c r="K3272" t="str">
        <f t="shared" si="363"/>
        <v/>
      </c>
    </row>
    <row r="3273" spans="1:11" x14ac:dyDescent="0.35">
      <c r="A3273" t="s">
        <v>3271</v>
      </c>
      <c r="B3273" t="str">
        <f t="shared" si="358"/>
        <v>16</v>
      </c>
      <c r="C3273" t="str">
        <f t="shared" si="359"/>
        <v>Jul</v>
      </c>
      <c r="D3273" t="str">
        <f t="shared" si="360"/>
        <v>09</v>
      </c>
      <c r="F3273" s="1">
        <v>40010</v>
      </c>
      <c r="G3273">
        <v>3.012</v>
      </c>
      <c r="H3273" s="3">
        <f t="shared" si="357"/>
        <v>2.9522599999999994</v>
      </c>
      <c r="I3273" s="6">
        <f t="shared" si="361"/>
        <v>-4.0000000000000036E-3</v>
      </c>
      <c r="J3273" s="6">
        <f t="shared" si="362"/>
        <v>3.0000000000001137E-3</v>
      </c>
      <c r="K3273" t="str">
        <f t="shared" si="363"/>
        <v>Valle</v>
      </c>
    </row>
    <row r="3274" spans="1:11" x14ac:dyDescent="0.35">
      <c r="A3274" t="s">
        <v>3272</v>
      </c>
      <c r="B3274" t="str">
        <f t="shared" si="358"/>
        <v>17</v>
      </c>
      <c r="C3274" t="str">
        <f t="shared" si="359"/>
        <v>Jul</v>
      </c>
      <c r="D3274" t="str">
        <f t="shared" si="360"/>
        <v>09</v>
      </c>
      <c r="F3274" s="1">
        <v>40011</v>
      </c>
      <c r="G3274">
        <v>3.01</v>
      </c>
      <c r="H3274" s="3">
        <f t="shared" si="357"/>
        <v>2.9495799999999996</v>
      </c>
      <c r="I3274" s="6">
        <f t="shared" si="361"/>
        <v>-2.0000000000002238E-3</v>
      </c>
      <c r="J3274" s="6">
        <f t="shared" si="362"/>
        <v>1.9999999999997797E-3</v>
      </c>
      <c r="K3274" t="str">
        <f t="shared" si="363"/>
        <v/>
      </c>
    </row>
    <row r="3275" spans="1:11" x14ac:dyDescent="0.35">
      <c r="A3275" t="s">
        <v>3273</v>
      </c>
      <c r="B3275" t="str">
        <f t="shared" si="358"/>
        <v>20</v>
      </c>
      <c r="C3275" t="str">
        <f t="shared" si="359"/>
        <v>Jul</v>
      </c>
      <c r="D3275" t="str">
        <f t="shared" si="360"/>
        <v>09</v>
      </c>
      <c r="F3275" s="1">
        <v>40014</v>
      </c>
      <c r="G3275">
        <v>3.012</v>
      </c>
      <c r="H3275" s="3">
        <f t="shared" si="357"/>
        <v>2.9470200000000002</v>
      </c>
      <c r="I3275" s="6">
        <f t="shared" si="361"/>
        <v>2.0000000000002238E-3</v>
      </c>
      <c r="J3275" s="6">
        <f t="shared" si="362"/>
        <v>4.0000000000004476E-3</v>
      </c>
      <c r="K3275" t="str">
        <f t="shared" si="363"/>
        <v/>
      </c>
    </row>
    <row r="3276" spans="1:11" x14ac:dyDescent="0.35">
      <c r="A3276" t="s">
        <v>3274</v>
      </c>
      <c r="B3276" t="str">
        <f t="shared" si="358"/>
        <v>21</v>
      </c>
      <c r="C3276" t="str">
        <f t="shared" si="359"/>
        <v>Jul</v>
      </c>
      <c r="D3276" t="str">
        <f t="shared" si="360"/>
        <v>09</v>
      </c>
      <c r="F3276" s="1">
        <v>40015</v>
      </c>
      <c r="G3276">
        <v>3.0150000000000001</v>
      </c>
      <c r="H3276" s="3">
        <f t="shared" si="357"/>
        <v>2.9444400000000002</v>
      </c>
      <c r="I3276" s="6">
        <f t="shared" si="361"/>
        <v>3.0000000000001137E-3</v>
      </c>
      <c r="J3276" s="6">
        <f t="shared" si="362"/>
        <v>9.9999999999988987E-4</v>
      </c>
      <c r="K3276" t="str">
        <f t="shared" si="363"/>
        <v/>
      </c>
    </row>
    <row r="3277" spans="1:11" x14ac:dyDescent="0.35">
      <c r="A3277" t="s">
        <v>3275</v>
      </c>
      <c r="B3277" t="str">
        <f t="shared" si="358"/>
        <v>22</v>
      </c>
      <c r="C3277" t="str">
        <f t="shared" si="359"/>
        <v>Jul</v>
      </c>
      <c r="D3277" t="str">
        <f t="shared" si="360"/>
        <v>09</v>
      </c>
      <c r="F3277" s="1">
        <v>40016</v>
      </c>
      <c r="G3277">
        <v>3.008</v>
      </c>
      <c r="H3277" s="3">
        <f t="shared" si="357"/>
        <v>2.941959999999999</v>
      </c>
      <c r="I3277" s="6">
        <f t="shared" si="361"/>
        <v>-7.0000000000001172E-3</v>
      </c>
      <c r="J3277" s="6">
        <f t="shared" si="362"/>
        <v>-1.0000000000000231E-2</v>
      </c>
      <c r="K3277" t="str">
        <f t="shared" si="363"/>
        <v>Pico</v>
      </c>
    </row>
    <row r="3278" spans="1:11" x14ac:dyDescent="0.35">
      <c r="A3278" t="s">
        <v>3276</v>
      </c>
      <c r="B3278" t="str">
        <f t="shared" si="358"/>
        <v>23</v>
      </c>
      <c r="C3278" t="str">
        <f t="shared" si="359"/>
        <v>Jul</v>
      </c>
      <c r="D3278" t="str">
        <f t="shared" si="360"/>
        <v>09</v>
      </c>
      <c r="F3278" s="1">
        <v>40017</v>
      </c>
      <c r="G3278">
        <v>3.004</v>
      </c>
      <c r="H3278" s="3">
        <f t="shared" si="357"/>
        <v>2.9395000000000007</v>
      </c>
      <c r="I3278" s="6">
        <f t="shared" si="361"/>
        <v>-4.0000000000000036E-3</v>
      </c>
      <c r="J3278" s="6">
        <f t="shared" si="362"/>
        <v>3.0000000000001137E-3</v>
      </c>
      <c r="K3278" t="str">
        <f t="shared" si="363"/>
        <v>Valle</v>
      </c>
    </row>
    <row r="3279" spans="1:11" x14ac:dyDescent="0.35">
      <c r="A3279" t="s">
        <v>3277</v>
      </c>
      <c r="B3279" t="str">
        <f t="shared" si="358"/>
        <v>24</v>
      </c>
      <c r="C3279" t="str">
        <f t="shared" si="359"/>
        <v>Jul</v>
      </c>
      <c r="D3279" t="str">
        <f t="shared" si="360"/>
        <v>09</v>
      </c>
      <c r="F3279" s="1">
        <v>40018</v>
      </c>
      <c r="G3279">
        <v>2.9980000000000002</v>
      </c>
      <c r="H3279" s="3">
        <f t="shared" si="357"/>
        <v>2.9372400000000001</v>
      </c>
      <c r="I3279" s="6">
        <f t="shared" si="361"/>
        <v>-5.9999999999997833E-3</v>
      </c>
      <c r="J3279" s="6">
        <f t="shared" si="362"/>
        <v>-1.9999999999997797E-3</v>
      </c>
      <c r="K3279" t="str">
        <f t="shared" si="363"/>
        <v>Pico</v>
      </c>
    </row>
    <row r="3280" spans="1:11" x14ac:dyDescent="0.35">
      <c r="A3280" t="s">
        <v>3278</v>
      </c>
      <c r="B3280" t="str">
        <f t="shared" si="358"/>
        <v>27</v>
      </c>
      <c r="C3280" t="str">
        <f t="shared" si="359"/>
        <v>Jul</v>
      </c>
      <c r="D3280" t="str">
        <f t="shared" si="360"/>
        <v>09</v>
      </c>
      <c r="F3280" s="1">
        <v>40021</v>
      </c>
      <c r="G3280" s="5">
        <v>2.9980000000000002</v>
      </c>
      <c r="H3280" s="3">
        <f t="shared" si="357"/>
        <v>2.9349799999999995</v>
      </c>
      <c r="I3280" s="6">
        <f t="shared" si="361"/>
        <v>0</v>
      </c>
      <c r="J3280" s="6">
        <f t="shared" si="362"/>
        <v>5.9999999999997833E-3</v>
      </c>
      <c r="K3280" t="str">
        <f t="shared" si="363"/>
        <v>Valle</v>
      </c>
    </row>
    <row r="3281" spans="1:11" x14ac:dyDescent="0.35">
      <c r="A3281" t="s">
        <v>3279</v>
      </c>
      <c r="B3281" t="str">
        <f t="shared" si="358"/>
        <v>28</v>
      </c>
      <c r="C3281" t="str">
        <f t="shared" si="359"/>
        <v>Jul</v>
      </c>
      <c r="D3281" t="str">
        <f t="shared" si="360"/>
        <v>09</v>
      </c>
      <c r="F3281" s="1">
        <v>40022</v>
      </c>
      <c r="G3281" s="5">
        <v>2.9980000000000002</v>
      </c>
      <c r="H3281" s="3">
        <f t="shared" si="357"/>
        <v>2.9324599999999985</v>
      </c>
      <c r="I3281" s="6">
        <f t="shared" si="361"/>
        <v>0</v>
      </c>
      <c r="J3281" s="6">
        <f t="shared" si="362"/>
        <v>0</v>
      </c>
      <c r="K3281" t="str">
        <f t="shared" si="363"/>
        <v/>
      </c>
    </row>
    <row r="3282" spans="1:11" x14ac:dyDescent="0.35">
      <c r="A3282" t="s">
        <v>3280</v>
      </c>
      <c r="B3282" t="str">
        <f t="shared" si="358"/>
        <v>29</v>
      </c>
      <c r="C3282" t="str">
        <f t="shared" si="359"/>
        <v>Jul</v>
      </c>
      <c r="D3282" t="str">
        <f t="shared" si="360"/>
        <v>09</v>
      </c>
      <c r="F3282" s="1">
        <v>40023</v>
      </c>
      <c r="G3282" s="5">
        <v>2.9980000000000002</v>
      </c>
      <c r="H3282" s="3">
        <f t="shared" si="357"/>
        <v>2.9297799999999992</v>
      </c>
      <c r="I3282" s="6">
        <f t="shared" si="361"/>
        <v>0</v>
      </c>
      <c r="J3282" s="6">
        <f t="shared" si="362"/>
        <v>0</v>
      </c>
      <c r="K3282" t="str">
        <f t="shared" si="363"/>
        <v/>
      </c>
    </row>
    <row r="3283" spans="1:11" x14ac:dyDescent="0.35">
      <c r="A3283" t="s">
        <v>3281</v>
      </c>
      <c r="B3283" t="str">
        <f t="shared" si="358"/>
        <v>30</v>
      </c>
      <c r="C3283" t="str">
        <f t="shared" si="359"/>
        <v>Jul</v>
      </c>
      <c r="D3283" t="str">
        <f t="shared" si="360"/>
        <v>09</v>
      </c>
      <c r="F3283" s="1">
        <v>40024</v>
      </c>
      <c r="G3283">
        <v>2.9889999999999999</v>
      </c>
      <c r="H3283" s="3">
        <f t="shared" si="357"/>
        <v>2.9271599999999989</v>
      </c>
      <c r="I3283" s="6">
        <f t="shared" si="361"/>
        <v>-9.0000000000003411E-3</v>
      </c>
      <c r="J3283" s="6">
        <f t="shared" si="362"/>
        <v>-9.0000000000003411E-3</v>
      </c>
      <c r="K3283" t="str">
        <f t="shared" si="363"/>
        <v/>
      </c>
    </row>
    <row r="3284" spans="1:11" x14ac:dyDescent="0.35">
      <c r="A3284" t="s">
        <v>3282</v>
      </c>
      <c r="B3284" t="str">
        <f t="shared" si="358"/>
        <v>31</v>
      </c>
      <c r="C3284" t="str">
        <f t="shared" si="359"/>
        <v>Jul</v>
      </c>
      <c r="D3284" t="str">
        <f t="shared" si="360"/>
        <v>09</v>
      </c>
      <c r="F3284" s="1">
        <v>40025</v>
      </c>
      <c r="G3284">
        <v>2.9870000000000001</v>
      </c>
      <c r="H3284" s="3">
        <f t="shared" si="357"/>
        <v>2.9247199999999993</v>
      </c>
      <c r="I3284" s="6">
        <f t="shared" si="361"/>
        <v>-1.9999999999997797E-3</v>
      </c>
      <c r="J3284" s="6">
        <f t="shared" si="362"/>
        <v>7.0000000000005613E-3</v>
      </c>
      <c r="K3284" t="str">
        <f t="shared" si="363"/>
        <v>Valle</v>
      </c>
    </row>
    <row r="3285" spans="1:11" x14ac:dyDescent="0.35">
      <c r="A3285" t="s">
        <v>3283</v>
      </c>
      <c r="B3285" t="str">
        <f t="shared" si="358"/>
        <v>03</v>
      </c>
      <c r="C3285" t="str">
        <f t="shared" si="359"/>
        <v>Ago</v>
      </c>
      <c r="D3285" t="str">
        <f t="shared" si="360"/>
        <v>09</v>
      </c>
      <c r="F3285" s="1">
        <v>40028</v>
      </c>
      <c r="G3285">
        <v>2.9750000000000001</v>
      </c>
      <c r="H3285" s="3">
        <f t="shared" si="357"/>
        <v>2.9223199999999996</v>
      </c>
      <c r="I3285" s="6">
        <f t="shared" si="361"/>
        <v>-1.2000000000000011E-2</v>
      </c>
      <c r="J3285" s="6">
        <f t="shared" si="362"/>
        <v>-1.0000000000000231E-2</v>
      </c>
      <c r="K3285" t="str">
        <f t="shared" si="363"/>
        <v>Pico</v>
      </c>
    </row>
    <row r="3286" spans="1:11" x14ac:dyDescent="0.35">
      <c r="A3286" t="s">
        <v>3284</v>
      </c>
      <c r="B3286" t="str">
        <f t="shared" si="358"/>
        <v>04</v>
      </c>
      <c r="C3286" t="str">
        <f t="shared" si="359"/>
        <v>Ago</v>
      </c>
      <c r="D3286" t="str">
        <f t="shared" si="360"/>
        <v>09</v>
      </c>
      <c r="F3286" s="1">
        <v>40029</v>
      </c>
      <c r="G3286">
        <v>2.9649999999999999</v>
      </c>
      <c r="H3286" s="3">
        <f t="shared" si="357"/>
        <v>2.9199799999999994</v>
      </c>
      <c r="I3286" s="6">
        <f t="shared" si="361"/>
        <v>-1.0000000000000231E-2</v>
      </c>
      <c r="J3286" s="6">
        <f t="shared" si="362"/>
        <v>1.9999999999997797E-3</v>
      </c>
      <c r="K3286" t="str">
        <f t="shared" si="363"/>
        <v>Valle</v>
      </c>
    </row>
    <row r="3287" spans="1:11" x14ac:dyDescent="0.35">
      <c r="A3287" t="s">
        <v>3285</v>
      </c>
      <c r="B3287" t="str">
        <f t="shared" si="358"/>
        <v>05</v>
      </c>
      <c r="C3287" t="str">
        <f t="shared" si="359"/>
        <v>Ago</v>
      </c>
      <c r="D3287" t="str">
        <f t="shared" si="360"/>
        <v>09</v>
      </c>
      <c r="F3287" s="1">
        <v>40030</v>
      </c>
      <c r="G3287">
        <v>2.9540000000000002</v>
      </c>
      <c r="H3287" s="3">
        <f t="shared" si="357"/>
        <v>2.9178199999999999</v>
      </c>
      <c r="I3287" s="6">
        <f t="shared" si="361"/>
        <v>-1.0999999999999677E-2</v>
      </c>
      <c r="J3287" s="6">
        <f t="shared" si="362"/>
        <v>-9.9999999999944578E-4</v>
      </c>
      <c r="K3287" t="str">
        <f t="shared" si="363"/>
        <v>Pico</v>
      </c>
    </row>
    <row r="3288" spans="1:11" x14ac:dyDescent="0.35">
      <c r="A3288" t="s">
        <v>3286</v>
      </c>
      <c r="B3288" t="str">
        <f t="shared" si="358"/>
        <v>06</v>
      </c>
      <c r="C3288" t="str">
        <f t="shared" si="359"/>
        <v>Ago</v>
      </c>
      <c r="D3288" t="str">
        <f t="shared" si="360"/>
        <v>09</v>
      </c>
      <c r="F3288" s="1">
        <v>40031</v>
      </c>
      <c r="G3288">
        <v>2.9489999999999998</v>
      </c>
      <c r="H3288" s="3">
        <f t="shared" si="357"/>
        <v>2.9158599999999995</v>
      </c>
      <c r="I3288" s="6">
        <f t="shared" si="361"/>
        <v>-5.0000000000003375E-3</v>
      </c>
      <c r="J3288" s="6">
        <f t="shared" si="362"/>
        <v>5.9999999999993392E-3</v>
      </c>
      <c r="K3288" t="str">
        <f t="shared" si="363"/>
        <v>Valle</v>
      </c>
    </row>
    <row r="3289" spans="1:11" x14ac:dyDescent="0.35">
      <c r="A3289" t="s">
        <v>3287</v>
      </c>
      <c r="B3289" t="str">
        <f t="shared" si="358"/>
        <v>07</v>
      </c>
      <c r="C3289" t="str">
        <f t="shared" si="359"/>
        <v>Ago</v>
      </c>
      <c r="D3289" t="str">
        <f t="shared" si="360"/>
        <v>09</v>
      </c>
      <c r="F3289" s="1">
        <v>40032</v>
      </c>
      <c r="G3289">
        <v>2.9369999999999998</v>
      </c>
      <c r="H3289" s="3">
        <f t="shared" si="357"/>
        <v>2.9139999999999997</v>
      </c>
      <c r="I3289" s="6">
        <f t="shared" si="361"/>
        <v>-1.2000000000000011E-2</v>
      </c>
      <c r="J3289" s="6">
        <f t="shared" si="362"/>
        <v>-6.9999999999996732E-3</v>
      </c>
      <c r="K3289" t="str">
        <f t="shared" si="363"/>
        <v>Pico</v>
      </c>
    </row>
    <row r="3290" spans="1:11" x14ac:dyDescent="0.35">
      <c r="A3290" t="s">
        <v>3288</v>
      </c>
      <c r="B3290" t="str">
        <f t="shared" si="358"/>
        <v>10</v>
      </c>
      <c r="C3290" t="str">
        <f t="shared" si="359"/>
        <v>Ago</v>
      </c>
      <c r="D3290" t="str">
        <f t="shared" si="360"/>
        <v>09</v>
      </c>
      <c r="F3290" s="1">
        <v>40035</v>
      </c>
      <c r="G3290">
        <v>2.9350000000000001</v>
      </c>
      <c r="H3290" s="3">
        <f t="shared" si="357"/>
        <v>2.9123600000000001</v>
      </c>
      <c r="I3290" s="6">
        <f t="shared" si="361"/>
        <v>-1.9999999999997797E-3</v>
      </c>
      <c r="J3290" s="6">
        <f t="shared" si="362"/>
        <v>1.0000000000000231E-2</v>
      </c>
      <c r="K3290" t="str">
        <f t="shared" si="363"/>
        <v>Valle</v>
      </c>
    </row>
    <row r="3291" spans="1:11" x14ac:dyDescent="0.35">
      <c r="A3291" t="s">
        <v>3289</v>
      </c>
      <c r="B3291" t="str">
        <f t="shared" si="358"/>
        <v>11</v>
      </c>
      <c r="C3291" t="str">
        <f t="shared" si="359"/>
        <v>Ago</v>
      </c>
      <c r="D3291" t="str">
        <f t="shared" si="360"/>
        <v>09</v>
      </c>
      <c r="F3291" s="1">
        <v>40036</v>
      </c>
      <c r="G3291">
        <v>2.944</v>
      </c>
      <c r="H3291" s="3">
        <f t="shared" si="357"/>
        <v>2.91072</v>
      </c>
      <c r="I3291" s="6">
        <f t="shared" si="361"/>
        <v>8.999999999999897E-3</v>
      </c>
      <c r="J3291" s="6">
        <f t="shared" si="362"/>
        <v>1.0999999999999677E-2</v>
      </c>
      <c r="K3291" t="str">
        <f t="shared" si="363"/>
        <v/>
      </c>
    </row>
    <row r="3292" spans="1:11" x14ac:dyDescent="0.35">
      <c r="A3292" t="s">
        <v>3290</v>
      </c>
      <c r="B3292" t="str">
        <f t="shared" si="358"/>
        <v>12</v>
      </c>
      <c r="C3292" t="str">
        <f t="shared" si="359"/>
        <v>Ago</v>
      </c>
      <c r="D3292" t="str">
        <f t="shared" si="360"/>
        <v>09</v>
      </c>
      <c r="F3292" s="1">
        <v>40037</v>
      </c>
      <c r="G3292">
        <v>2.931</v>
      </c>
      <c r="H3292" s="3">
        <f t="shared" si="357"/>
        <v>2.9091000000000005</v>
      </c>
      <c r="I3292" s="6">
        <f t="shared" si="361"/>
        <v>-1.2999999999999901E-2</v>
      </c>
      <c r="J3292" s="6">
        <f t="shared" si="362"/>
        <v>-2.1999999999999797E-2</v>
      </c>
      <c r="K3292" t="str">
        <f t="shared" si="363"/>
        <v>Pico</v>
      </c>
    </row>
    <row r="3293" spans="1:11" x14ac:dyDescent="0.35">
      <c r="A3293" t="s">
        <v>3291</v>
      </c>
      <c r="B3293" t="str">
        <f t="shared" si="358"/>
        <v>13</v>
      </c>
      <c r="C3293" t="str">
        <f t="shared" si="359"/>
        <v>Ago</v>
      </c>
      <c r="D3293" t="str">
        <f t="shared" si="360"/>
        <v>09</v>
      </c>
      <c r="F3293" s="1">
        <v>40038</v>
      </c>
      <c r="G3293">
        <v>2.9289999999999998</v>
      </c>
      <c r="H3293" s="3">
        <f t="shared" si="357"/>
        <v>2.9076400000000007</v>
      </c>
      <c r="I3293" s="6">
        <f t="shared" si="361"/>
        <v>-2.0000000000002238E-3</v>
      </c>
      <c r="J3293" s="6">
        <f t="shared" si="362"/>
        <v>1.0999999999999677E-2</v>
      </c>
      <c r="K3293" t="str">
        <f t="shared" si="363"/>
        <v>Valle</v>
      </c>
    </row>
    <row r="3294" spans="1:11" x14ac:dyDescent="0.35">
      <c r="A3294" t="s">
        <v>3292</v>
      </c>
      <c r="B3294" t="str">
        <f t="shared" si="358"/>
        <v>14</v>
      </c>
      <c r="C3294" t="str">
        <f t="shared" si="359"/>
        <v>Ago</v>
      </c>
      <c r="D3294" t="str">
        <f t="shared" si="360"/>
        <v>09</v>
      </c>
      <c r="F3294" s="1">
        <v>40039</v>
      </c>
      <c r="G3294">
        <v>2.944</v>
      </c>
      <c r="H3294" s="3">
        <f t="shared" si="357"/>
        <v>2.9063200000000005</v>
      </c>
      <c r="I3294" s="6">
        <f t="shared" si="361"/>
        <v>1.5000000000000124E-2</v>
      </c>
      <c r="J3294" s="6">
        <f t="shared" si="362"/>
        <v>1.7000000000000348E-2</v>
      </c>
      <c r="K3294" t="str">
        <f t="shared" si="363"/>
        <v/>
      </c>
    </row>
    <row r="3295" spans="1:11" x14ac:dyDescent="0.35">
      <c r="A3295" t="s">
        <v>3293</v>
      </c>
      <c r="B3295" t="str">
        <f t="shared" si="358"/>
        <v>17</v>
      </c>
      <c r="C3295" t="str">
        <f t="shared" si="359"/>
        <v>Ago</v>
      </c>
      <c r="D3295" t="str">
        <f t="shared" si="360"/>
        <v>09</v>
      </c>
      <c r="F3295" s="1">
        <v>40042</v>
      </c>
      <c r="G3295">
        <v>2.9609999999999999</v>
      </c>
      <c r="H3295" s="3">
        <f t="shared" si="357"/>
        <v>2.9048000000000003</v>
      </c>
      <c r="I3295" s="6">
        <f t="shared" si="361"/>
        <v>1.6999999999999904E-2</v>
      </c>
      <c r="J3295" s="6">
        <f t="shared" si="362"/>
        <v>1.9999999999997797E-3</v>
      </c>
      <c r="K3295" t="str">
        <f t="shared" si="363"/>
        <v/>
      </c>
    </row>
    <row r="3296" spans="1:11" x14ac:dyDescent="0.35">
      <c r="A3296" t="s">
        <v>3294</v>
      </c>
      <c r="B3296" t="str">
        <f t="shared" si="358"/>
        <v>18</v>
      </c>
      <c r="C3296" t="str">
        <f t="shared" si="359"/>
        <v>Ago</v>
      </c>
      <c r="D3296" t="str">
        <f t="shared" si="360"/>
        <v>09</v>
      </c>
      <c r="F3296" s="1">
        <v>40043</v>
      </c>
      <c r="G3296">
        <v>2.9510000000000001</v>
      </c>
      <c r="H3296" s="3">
        <f t="shared" si="357"/>
        <v>2.9031600000000002</v>
      </c>
      <c r="I3296" s="6">
        <f t="shared" si="361"/>
        <v>-9.9999999999997868E-3</v>
      </c>
      <c r="J3296" s="6">
        <f t="shared" si="362"/>
        <v>-2.6999999999999691E-2</v>
      </c>
      <c r="K3296" t="str">
        <f t="shared" si="363"/>
        <v>Pico</v>
      </c>
    </row>
    <row r="3297" spans="1:11" x14ac:dyDescent="0.35">
      <c r="A3297" t="s">
        <v>3295</v>
      </c>
      <c r="B3297" t="str">
        <f t="shared" si="358"/>
        <v>19</v>
      </c>
      <c r="C3297" t="str">
        <f t="shared" si="359"/>
        <v>Ago</v>
      </c>
      <c r="D3297" t="str">
        <f t="shared" si="360"/>
        <v>09</v>
      </c>
      <c r="F3297" s="1">
        <v>40044</v>
      </c>
      <c r="G3297">
        <v>2.9620000000000002</v>
      </c>
      <c r="H3297" s="3">
        <f t="shared" si="357"/>
        <v>2.9021200000000005</v>
      </c>
      <c r="I3297" s="6">
        <f t="shared" si="361"/>
        <v>1.1000000000000121E-2</v>
      </c>
      <c r="J3297" s="6">
        <f t="shared" si="362"/>
        <v>2.0999999999999908E-2</v>
      </c>
      <c r="K3297" t="str">
        <f t="shared" si="363"/>
        <v>Valle</v>
      </c>
    </row>
    <row r="3298" spans="1:11" x14ac:dyDescent="0.35">
      <c r="A3298" t="s">
        <v>3296</v>
      </c>
      <c r="B3298" t="str">
        <f t="shared" si="358"/>
        <v>20</v>
      </c>
      <c r="C3298" t="str">
        <f t="shared" si="359"/>
        <v>Ago</v>
      </c>
      <c r="D3298" t="str">
        <f t="shared" si="360"/>
        <v>09</v>
      </c>
      <c r="F3298" s="1">
        <v>40045</v>
      </c>
      <c r="G3298">
        <v>2.9620000000000002</v>
      </c>
      <c r="H3298" s="3">
        <f t="shared" si="357"/>
        <v>2.9010000000000002</v>
      </c>
      <c r="I3298" s="6">
        <f t="shared" si="361"/>
        <v>0</v>
      </c>
      <c r="J3298" s="6">
        <f t="shared" si="362"/>
        <v>-1.1000000000000121E-2</v>
      </c>
      <c r="K3298" t="str">
        <f t="shared" si="363"/>
        <v>Pico</v>
      </c>
    </row>
    <row r="3299" spans="1:11" x14ac:dyDescent="0.35">
      <c r="A3299" t="s">
        <v>3297</v>
      </c>
      <c r="B3299" t="str">
        <f t="shared" si="358"/>
        <v>21</v>
      </c>
      <c r="C3299" t="str">
        <f t="shared" si="359"/>
        <v>Ago</v>
      </c>
      <c r="D3299" t="str">
        <f t="shared" si="360"/>
        <v>09</v>
      </c>
      <c r="F3299" s="1">
        <v>40046</v>
      </c>
      <c r="G3299">
        <v>2.9529999999999998</v>
      </c>
      <c r="H3299" s="3">
        <f t="shared" si="357"/>
        <v>2.89968</v>
      </c>
      <c r="I3299" s="6">
        <f t="shared" si="361"/>
        <v>-9.0000000000003411E-3</v>
      </c>
      <c r="J3299" s="6">
        <f t="shared" si="362"/>
        <v>-9.0000000000003411E-3</v>
      </c>
      <c r="K3299" t="str">
        <f t="shared" si="363"/>
        <v/>
      </c>
    </row>
    <row r="3300" spans="1:11" x14ac:dyDescent="0.35">
      <c r="A3300" t="s">
        <v>3298</v>
      </c>
      <c r="B3300" t="str">
        <f t="shared" si="358"/>
        <v>24</v>
      </c>
      <c r="C3300" t="str">
        <f t="shared" si="359"/>
        <v>Ago</v>
      </c>
      <c r="D3300" t="str">
        <f t="shared" si="360"/>
        <v>09</v>
      </c>
      <c r="F3300" s="1">
        <v>40049</v>
      </c>
      <c r="G3300">
        <v>2.964</v>
      </c>
      <c r="H3300" s="3">
        <f t="shared" si="357"/>
        <v>2.8987400000000001</v>
      </c>
      <c r="I3300" s="6">
        <f t="shared" si="361"/>
        <v>1.1000000000000121E-2</v>
      </c>
      <c r="J3300" s="6">
        <f t="shared" si="362"/>
        <v>2.0000000000000462E-2</v>
      </c>
      <c r="K3300" t="str">
        <f t="shared" si="363"/>
        <v>Valle</v>
      </c>
    </row>
    <row r="3301" spans="1:11" x14ac:dyDescent="0.35">
      <c r="A3301" t="s">
        <v>3299</v>
      </c>
      <c r="B3301" t="str">
        <f t="shared" si="358"/>
        <v>25</v>
      </c>
      <c r="C3301" t="str">
        <f t="shared" si="359"/>
        <v>Ago</v>
      </c>
      <c r="D3301" t="str">
        <f t="shared" si="360"/>
        <v>09</v>
      </c>
      <c r="F3301" s="1">
        <v>40050</v>
      </c>
      <c r="G3301">
        <v>2.9620000000000002</v>
      </c>
      <c r="H3301" s="3">
        <f t="shared" si="357"/>
        <v>2.8975</v>
      </c>
      <c r="I3301" s="6">
        <f t="shared" si="361"/>
        <v>-1.9999999999997797E-3</v>
      </c>
      <c r="J3301" s="6">
        <f t="shared" si="362"/>
        <v>-1.2999999999999901E-2</v>
      </c>
      <c r="K3301" t="str">
        <f t="shared" si="363"/>
        <v>Pico</v>
      </c>
    </row>
    <row r="3302" spans="1:11" x14ac:dyDescent="0.35">
      <c r="A3302" t="s">
        <v>3300</v>
      </c>
      <c r="B3302" t="str">
        <f t="shared" si="358"/>
        <v>26</v>
      </c>
      <c r="C3302" t="str">
        <f t="shared" si="359"/>
        <v>Ago</v>
      </c>
      <c r="D3302" t="str">
        <f t="shared" si="360"/>
        <v>09</v>
      </c>
      <c r="F3302" s="1">
        <v>40051</v>
      </c>
      <c r="G3302">
        <v>2.956</v>
      </c>
      <c r="H3302" s="3">
        <f t="shared" si="357"/>
        <v>2.8965200000000006</v>
      </c>
      <c r="I3302" s="6">
        <f t="shared" si="361"/>
        <v>-6.0000000000002274E-3</v>
      </c>
      <c r="J3302" s="6">
        <f t="shared" si="362"/>
        <v>-4.0000000000004476E-3</v>
      </c>
      <c r="K3302" t="str">
        <f t="shared" si="363"/>
        <v/>
      </c>
    </row>
    <row r="3303" spans="1:11" x14ac:dyDescent="0.35">
      <c r="A3303" t="s">
        <v>3301</v>
      </c>
      <c r="B3303" t="str">
        <f t="shared" si="358"/>
        <v>27</v>
      </c>
      <c r="C3303" t="str">
        <f t="shared" si="359"/>
        <v>Ago</v>
      </c>
      <c r="D3303" t="str">
        <f t="shared" si="360"/>
        <v>09</v>
      </c>
      <c r="F3303" s="1">
        <v>40052</v>
      </c>
      <c r="G3303">
        <v>2.9540000000000002</v>
      </c>
      <c r="H3303" s="3">
        <f t="shared" si="357"/>
        <v>2.895420000000001</v>
      </c>
      <c r="I3303" s="6">
        <f t="shared" si="361"/>
        <v>-1.9999999999997797E-3</v>
      </c>
      <c r="J3303" s="6">
        <f t="shared" si="362"/>
        <v>4.0000000000004476E-3</v>
      </c>
      <c r="K3303" t="str">
        <f t="shared" si="363"/>
        <v>Valle</v>
      </c>
    </row>
    <row r="3304" spans="1:11" x14ac:dyDescent="0.35">
      <c r="A3304" t="s">
        <v>3302</v>
      </c>
      <c r="B3304" t="str">
        <f t="shared" si="358"/>
        <v>28</v>
      </c>
      <c r="C3304" t="str">
        <f t="shared" si="359"/>
        <v>Ago</v>
      </c>
      <c r="D3304" t="str">
        <f t="shared" si="360"/>
        <v>09</v>
      </c>
      <c r="F3304" s="1">
        <v>40053</v>
      </c>
      <c r="G3304">
        <v>2.94</v>
      </c>
      <c r="H3304" s="3">
        <f t="shared" si="357"/>
        <v>2.8943000000000012</v>
      </c>
      <c r="I3304" s="6">
        <f t="shared" si="361"/>
        <v>-1.4000000000000234E-2</v>
      </c>
      <c r="J3304" s="6">
        <f t="shared" si="362"/>
        <v>-1.2000000000000455E-2</v>
      </c>
      <c r="K3304" t="str">
        <f t="shared" si="363"/>
        <v>Pico</v>
      </c>
    </row>
    <row r="3305" spans="1:11" x14ac:dyDescent="0.35">
      <c r="A3305" t="s">
        <v>3303</v>
      </c>
      <c r="B3305" t="str">
        <f t="shared" si="358"/>
        <v>31</v>
      </c>
      <c r="C3305" t="str">
        <f t="shared" si="359"/>
        <v>Ago</v>
      </c>
      <c r="D3305" t="str">
        <f t="shared" si="360"/>
        <v>09</v>
      </c>
      <c r="F3305" s="1">
        <v>40056</v>
      </c>
      <c r="G3305">
        <v>2.948</v>
      </c>
      <c r="H3305" s="3">
        <f t="shared" si="357"/>
        <v>2.8935000000000008</v>
      </c>
      <c r="I3305" s="6">
        <f t="shared" si="361"/>
        <v>8.0000000000000071E-3</v>
      </c>
      <c r="J3305" s="6">
        <f t="shared" si="362"/>
        <v>2.2000000000000242E-2</v>
      </c>
      <c r="K3305" t="str">
        <f t="shared" si="363"/>
        <v>Valle</v>
      </c>
    </row>
    <row r="3306" spans="1:11" x14ac:dyDescent="0.35">
      <c r="A3306" t="s">
        <v>3304</v>
      </c>
      <c r="B3306" t="str">
        <f t="shared" si="358"/>
        <v>01</v>
      </c>
      <c r="C3306" t="str">
        <f t="shared" si="359"/>
        <v>Set</v>
      </c>
      <c r="D3306" t="str">
        <f t="shared" si="360"/>
        <v>09</v>
      </c>
      <c r="F3306" s="1">
        <v>40057</v>
      </c>
      <c r="G3306">
        <v>2.952</v>
      </c>
      <c r="H3306" s="3">
        <f t="shared" si="357"/>
        <v>2.8923400000000008</v>
      </c>
      <c r="I3306" s="6">
        <f t="shared" si="361"/>
        <v>4.0000000000000036E-3</v>
      </c>
      <c r="J3306" s="6">
        <f t="shared" si="362"/>
        <v>-4.0000000000000036E-3</v>
      </c>
      <c r="K3306" t="str">
        <f t="shared" si="363"/>
        <v>Pico</v>
      </c>
    </row>
    <row r="3307" spans="1:11" x14ac:dyDescent="0.35">
      <c r="A3307" t="s">
        <v>3305</v>
      </c>
      <c r="B3307" t="str">
        <f t="shared" si="358"/>
        <v>02</v>
      </c>
      <c r="C3307" t="str">
        <f t="shared" si="359"/>
        <v>Set</v>
      </c>
      <c r="D3307" t="str">
        <f t="shared" si="360"/>
        <v>09</v>
      </c>
      <c r="F3307" s="1">
        <v>40058</v>
      </c>
      <c r="G3307">
        <v>2.9489999999999998</v>
      </c>
      <c r="H3307" s="3">
        <f t="shared" si="357"/>
        <v>2.8910600000000013</v>
      </c>
      <c r="I3307" s="6">
        <f t="shared" si="361"/>
        <v>-3.0000000000001137E-3</v>
      </c>
      <c r="J3307" s="6">
        <f t="shared" si="362"/>
        <v>-7.0000000000001172E-3</v>
      </c>
      <c r="K3307" t="str">
        <f t="shared" si="363"/>
        <v/>
      </c>
    </row>
    <row r="3308" spans="1:11" x14ac:dyDescent="0.35">
      <c r="A3308" t="s">
        <v>3306</v>
      </c>
      <c r="B3308" t="str">
        <f t="shared" si="358"/>
        <v>03</v>
      </c>
      <c r="C3308" t="str">
        <f t="shared" si="359"/>
        <v>Set</v>
      </c>
      <c r="D3308" t="str">
        <f t="shared" si="360"/>
        <v>09</v>
      </c>
      <c r="F3308" s="1">
        <v>40059</v>
      </c>
      <c r="G3308">
        <v>2.944</v>
      </c>
      <c r="H3308" s="3">
        <f t="shared" si="357"/>
        <v>2.8896200000000003</v>
      </c>
      <c r="I3308" s="6">
        <f t="shared" si="361"/>
        <v>-4.9999999999998934E-3</v>
      </c>
      <c r="J3308" s="6">
        <f t="shared" si="362"/>
        <v>-1.9999999999997797E-3</v>
      </c>
      <c r="K3308" t="str">
        <f t="shared" si="363"/>
        <v/>
      </c>
    </row>
    <row r="3309" spans="1:11" x14ac:dyDescent="0.35">
      <c r="A3309" t="s">
        <v>3307</v>
      </c>
      <c r="B3309" t="str">
        <f t="shared" si="358"/>
        <v>04</v>
      </c>
      <c r="C3309" t="str">
        <f t="shared" si="359"/>
        <v>Set</v>
      </c>
      <c r="D3309" t="str">
        <f t="shared" si="360"/>
        <v>09</v>
      </c>
      <c r="F3309" s="1">
        <v>40060</v>
      </c>
      <c r="G3309">
        <v>2.9359999999999999</v>
      </c>
      <c r="H3309" s="3">
        <f t="shared" si="357"/>
        <v>2.8883400000000008</v>
      </c>
      <c r="I3309" s="6">
        <f t="shared" si="361"/>
        <v>-8.0000000000000071E-3</v>
      </c>
      <c r="J3309" s="6">
        <f t="shared" si="362"/>
        <v>-3.0000000000001137E-3</v>
      </c>
      <c r="K3309" t="str">
        <f t="shared" si="363"/>
        <v/>
      </c>
    </row>
    <row r="3310" spans="1:11" x14ac:dyDescent="0.35">
      <c r="A3310" t="s">
        <v>3308</v>
      </c>
      <c r="B3310" t="str">
        <f t="shared" si="358"/>
        <v>07</v>
      </c>
      <c r="C3310" t="str">
        <f t="shared" si="359"/>
        <v>Set</v>
      </c>
      <c r="D3310" t="str">
        <f t="shared" si="360"/>
        <v>09</v>
      </c>
      <c r="F3310" s="1">
        <v>40063</v>
      </c>
      <c r="G3310">
        <v>2.9319999999999999</v>
      </c>
      <c r="H3310" s="3">
        <f t="shared" si="357"/>
        <v>2.8871799999999994</v>
      </c>
      <c r="I3310" s="6">
        <f t="shared" si="361"/>
        <v>-4.0000000000000036E-3</v>
      </c>
      <c r="J3310" s="6">
        <f t="shared" si="362"/>
        <v>4.0000000000000036E-3</v>
      </c>
      <c r="K3310" t="str">
        <f t="shared" si="363"/>
        <v>Valle</v>
      </c>
    </row>
    <row r="3311" spans="1:11" x14ac:dyDescent="0.35">
      <c r="A3311" t="s">
        <v>3309</v>
      </c>
      <c r="B3311" t="str">
        <f t="shared" si="358"/>
        <v>08</v>
      </c>
      <c r="C3311" t="str">
        <f t="shared" si="359"/>
        <v>Set</v>
      </c>
      <c r="D3311" t="str">
        <f t="shared" si="360"/>
        <v>09</v>
      </c>
      <c r="F3311" s="1">
        <v>40064</v>
      </c>
      <c r="G3311">
        <v>2.92</v>
      </c>
      <c r="H3311" s="3">
        <f t="shared" si="357"/>
        <v>2.8860000000000001</v>
      </c>
      <c r="I3311" s="6">
        <f t="shared" si="361"/>
        <v>-1.2000000000000011E-2</v>
      </c>
      <c r="J3311" s="6">
        <f t="shared" si="362"/>
        <v>-8.0000000000000071E-3</v>
      </c>
      <c r="K3311" t="str">
        <f t="shared" si="363"/>
        <v>Pico</v>
      </c>
    </row>
    <row r="3312" spans="1:11" x14ac:dyDescent="0.35">
      <c r="A3312" t="s">
        <v>3310</v>
      </c>
      <c r="B3312" t="str">
        <f t="shared" si="358"/>
        <v>09</v>
      </c>
      <c r="C3312" t="str">
        <f t="shared" si="359"/>
        <v>Set</v>
      </c>
      <c r="D3312" t="str">
        <f t="shared" si="360"/>
        <v>09</v>
      </c>
      <c r="F3312" s="1">
        <v>40065</v>
      </c>
      <c r="G3312">
        <v>2.9220000000000002</v>
      </c>
      <c r="H3312" s="3">
        <f t="shared" si="357"/>
        <v>2.8849999999999998</v>
      </c>
      <c r="I3312" s="6">
        <f t="shared" si="361"/>
        <v>2.0000000000002238E-3</v>
      </c>
      <c r="J3312" s="6">
        <f t="shared" si="362"/>
        <v>1.4000000000000234E-2</v>
      </c>
      <c r="K3312" t="str">
        <f t="shared" si="363"/>
        <v>Valle</v>
      </c>
    </row>
    <row r="3313" spans="1:11" x14ac:dyDescent="0.35">
      <c r="A3313" t="s">
        <v>3311</v>
      </c>
      <c r="B3313" t="str">
        <f t="shared" si="358"/>
        <v>10</v>
      </c>
      <c r="C3313" t="str">
        <f t="shared" si="359"/>
        <v>Set</v>
      </c>
      <c r="D3313" t="str">
        <f t="shared" si="360"/>
        <v>09</v>
      </c>
      <c r="F3313" s="1">
        <v>40066</v>
      </c>
      <c r="G3313">
        <v>2.9279999999999999</v>
      </c>
      <c r="H3313" s="3">
        <f t="shared" si="357"/>
        <v>2.8838999999999992</v>
      </c>
      <c r="I3313" s="6">
        <f t="shared" si="361"/>
        <v>5.9999999999997833E-3</v>
      </c>
      <c r="J3313" s="6">
        <f t="shared" si="362"/>
        <v>3.9999999999995595E-3</v>
      </c>
      <c r="K3313" t="str">
        <f t="shared" si="363"/>
        <v/>
      </c>
    </row>
    <row r="3314" spans="1:11" x14ac:dyDescent="0.35">
      <c r="A3314" t="s">
        <v>3312</v>
      </c>
      <c r="B3314" t="str">
        <f t="shared" si="358"/>
        <v>11</v>
      </c>
      <c r="C3314" t="str">
        <f t="shared" si="359"/>
        <v>Set</v>
      </c>
      <c r="D3314" t="str">
        <f t="shared" si="360"/>
        <v>09</v>
      </c>
      <c r="F3314" s="1">
        <v>40067</v>
      </c>
      <c r="G3314">
        <v>2.9249999999999998</v>
      </c>
      <c r="H3314" s="3">
        <f t="shared" si="357"/>
        <v>2.8828199999999993</v>
      </c>
      <c r="I3314" s="6">
        <f t="shared" si="361"/>
        <v>-3.0000000000001137E-3</v>
      </c>
      <c r="J3314" s="6">
        <f t="shared" si="362"/>
        <v>-8.999999999999897E-3</v>
      </c>
      <c r="K3314" t="str">
        <f t="shared" si="363"/>
        <v>Pico</v>
      </c>
    </row>
    <row r="3315" spans="1:11" x14ac:dyDescent="0.35">
      <c r="A3315" t="s">
        <v>3313</v>
      </c>
      <c r="B3315" t="str">
        <f t="shared" si="358"/>
        <v>14</v>
      </c>
      <c r="C3315" t="str">
        <f t="shared" si="359"/>
        <v>Set</v>
      </c>
      <c r="D3315" t="str">
        <f t="shared" si="360"/>
        <v>09</v>
      </c>
      <c r="F3315" s="1">
        <v>40070</v>
      </c>
      <c r="G3315">
        <v>2.923</v>
      </c>
      <c r="H3315" s="3">
        <f t="shared" si="357"/>
        <v>2.881959999999999</v>
      </c>
      <c r="I3315" s="6">
        <f t="shared" si="361"/>
        <v>-1.9999999999997797E-3</v>
      </c>
      <c r="J3315" s="6">
        <f t="shared" si="362"/>
        <v>1.000000000000334E-3</v>
      </c>
      <c r="K3315" t="str">
        <f t="shared" si="363"/>
        <v>Valle</v>
      </c>
    </row>
    <row r="3316" spans="1:11" x14ac:dyDescent="0.35">
      <c r="A3316" t="s">
        <v>3314</v>
      </c>
      <c r="B3316" t="str">
        <f t="shared" si="358"/>
        <v>15</v>
      </c>
      <c r="C3316" t="str">
        <f t="shared" si="359"/>
        <v>Set</v>
      </c>
      <c r="D3316" t="str">
        <f t="shared" si="360"/>
        <v>09</v>
      </c>
      <c r="F3316" s="1">
        <v>40071</v>
      </c>
      <c r="G3316">
        <v>2.919</v>
      </c>
      <c r="H3316" s="3">
        <f t="shared" si="357"/>
        <v>2.8809799999999997</v>
      </c>
      <c r="I3316" s="6">
        <f t="shared" si="361"/>
        <v>-4.0000000000000036E-3</v>
      </c>
      <c r="J3316" s="6">
        <f t="shared" si="362"/>
        <v>-2.0000000000002238E-3</v>
      </c>
      <c r="K3316" t="str">
        <f t="shared" si="363"/>
        <v>Pico</v>
      </c>
    </row>
    <row r="3317" spans="1:11" x14ac:dyDescent="0.35">
      <c r="A3317" t="s">
        <v>3315</v>
      </c>
      <c r="B3317" t="str">
        <f t="shared" si="358"/>
        <v>16</v>
      </c>
      <c r="C3317" t="str">
        <f t="shared" si="359"/>
        <v>Set</v>
      </c>
      <c r="D3317" t="str">
        <f t="shared" si="360"/>
        <v>09</v>
      </c>
      <c r="F3317" s="1">
        <v>40072</v>
      </c>
      <c r="G3317">
        <v>2.9020000000000001</v>
      </c>
      <c r="H3317" s="3">
        <f t="shared" si="357"/>
        <v>2.8802599999999994</v>
      </c>
      <c r="I3317" s="6">
        <f t="shared" si="361"/>
        <v>-1.6999999999999904E-2</v>
      </c>
      <c r="J3317" s="6">
        <f t="shared" si="362"/>
        <v>-1.2999999999999901E-2</v>
      </c>
      <c r="K3317" t="str">
        <f t="shared" si="363"/>
        <v/>
      </c>
    </row>
    <row r="3318" spans="1:11" x14ac:dyDescent="0.35">
      <c r="A3318" t="s">
        <v>3316</v>
      </c>
      <c r="B3318" t="str">
        <f t="shared" si="358"/>
        <v>17</v>
      </c>
      <c r="C3318" t="str">
        <f t="shared" si="359"/>
        <v>Set</v>
      </c>
      <c r="D3318" t="str">
        <f t="shared" si="360"/>
        <v>09</v>
      </c>
      <c r="F3318" s="1">
        <v>40073</v>
      </c>
      <c r="G3318">
        <v>2.8980000000000001</v>
      </c>
      <c r="H3318" s="3">
        <f t="shared" si="357"/>
        <v>2.8798399999999997</v>
      </c>
      <c r="I3318" s="6">
        <f t="shared" si="361"/>
        <v>-4.0000000000000036E-3</v>
      </c>
      <c r="J3318" s="6">
        <f t="shared" si="362"/>
        <v>1.2999999999999901E-2</v>
      </c>
      <c r="K3318" t="str">
        <f t="shared" si="363"/>
        <v>Valle</v>
      </c>
    </row>
    <row r="3319" spans="1:11" x14ac:dyDescent="0.35">
      <c r="A3319" t="s">
        <v>3317</v>
      </c>
      <c r="B3319" t="str">
        <f t="shared" si="358"/>
        <v>18</v>
      </c>
      <c r="C3319" t="str">
        <f t="shared" si="359"/>
        <v>Set</v>
      </c>
      <c r="D3319" t="str">
        <f t="shared" si="360"/>
        <v>09</v>
      </c>
      <c r="F3319" s="1">
        <v>40074</v>
      </c>
      <c r="G3319">
        <v>2.895</v>
      </c>
      <c r="H3319" s="3">
        <f t="shared" si="357"/>
        <v>2.8797800000000007</v>
      </c>
      <c r="I3319" s="6">
        <f t="shared" si="361"/>
        <v>-3.0000000000001137E-3</v>
      </c>
      <c r="J3319" s="6">
        <f t="shared" si="362"/>
        <v>9.9999999999988987E-4</v>
      </c>
      <c r="K3319" t="str">
        <f t="shared" si="363"/>
        <v/>
      </c>
    </row>
    <row r="3320" spans="1:11" x14ac:dyDescent="0.35">
      <c r="A3320" t="s">
        <v>3318</v>
      </c>
      <c r="B3320" t="str">
        <f t="shared" si="358"/>
        <v>21</v>
      </c>
      <c r="C3320" t="str">
        <f t="shared" si="359"/>
        <v>Set</v>
      </c>
      <c r="D3320" t="str">
        <f t="shared" si="360"/>
        <v>09</v>
      </c>
      <c r="F3320" s="1">
        <v>40077</v>
      </c>
      <c r="G3320">
        <v>2.9020000000000001</v>
      </c>
      <c r="H3320" s="3">
        <f t="shared" si="357"/>
        <v>2.8797000000000001</v>
      </c>
      <c r="I3320" s="6">
        <f t="shared" si="361"/>
        <v>7.0000000000001172E-3</v>
      </c>
      <c r="J3320" s="6">
        <f t="shared" si="362"/>
        <v>1.0000000000000231E-2</v>
      </c>
      <c r="K3320" t="str">
        <f t="shared" si="363"/>
        <v/>
      </c>
    </row>
    <row r="3321" spans="1:11" x14ac:dyDescent="0.35">
      <c r="A3321" t="s">
        <v>3319</v>
      </c>
      <c r="B3321" t="str">
        <f t="shared" si="358"/>
        <v>22</v>
      </c>
      <c r="C3321" t="str">
        <f t="shared" si="359"/>
        <v>Set</v>
      </c>
      <c r="D3321" t="str">
        <f t="shared" si="360"/>
        <v>09</v>
      </c>
      <c r="F3321" s="1">
        <v>40078</v>
      </c>
      <c r="G3321">
        <v>2.89</v>
      </c>
      <c r="H3321" s="3">
        <f t="shared" si="357"/>
        <v>2.8792800000000005</v>
      </c>
      <c r="I3321" s="6">
        <f t="shared" si="361"/>
        <v>-1.2000000000000011E-2</v>
      </c>
      <c r="J3321" s="6">
        <f t="shared" si="362"/>
        <v>-1.9000000000000128E-2</v>
      </c>
      <c r="K3321" t="str">
        <f t="shared" si="363"/>
        <v>Pico</v>
      </c>
    </row>
    <row r="3322" spans="1:11" x14ac:dyDescent="0.35">
      <c r="A3322" t="s">
        <v>3320</v>
      </c>
      <c r="B3322" t="str">
        <f t="shared" si="358"/>
        <v>23</v>
      </c>
      <c r="C3322" t="str">
        <f t="shared" si="359"/>
        <v>Set</v>
      </c>
      <c r="D3322" t="str">
        <f t="shared" si="360"/>
        <v>09</v>
      </c>
      <c r="F3322" s="1">
        <v>40079</v>
      </c>
      <c r="G3322">
        <v>2.871</v>
      </c>
      <c r="H3322" s="3">
        <f t="shared" si="357"/>
        <v>2.8790000000000004</v>
      </c>
      <c r="I3322" s="6">
        <f t="shared" si="361"/>
        <v>-1.9000000000000128E-2</v>
      </c>
      <c r="J3322" s="6">
        <f t="shared" si="362"/>
        <v>-7.0000000000001172E-3</v>
      </c>
      <c r="K3322" t="str">
        <f t="shared" si="363"/>
        <v/>
      </c>
    </row>
    <row r="3323" spans="1:11" x14ac:dyDescent="0.35">
      <c r="A3323" t="s">
        <v>3321</v>
      </c>
      <c r="B3323" t="str">
        <f t="shared" si="358"/>
        <v>24</v>
      </c>
      <c r="C3323" t="str">
        <f t="shared" si="359"/>
        <v>Set</v>
      </c>
      <c r="D3323" t="str">
        <f t="shared" si="360"/>
        <v>09</v>
      </c>
      <c r="F3323" s="1">
        <v>40080</v>
      </c>
      <c r="G3323">
        <v>2.8780000000000001</v>
      </c>
      <c r="H3323" s="3">
        <f t="shared" si="357"/>
        <v>2.8791799999999999</v>
      </c>
      <c r="I3323" s="6">
        <f t="shared" si="361"/>
        <v>7.0000000000001172E-3</v>
      </c>
      <c r="J3323" s="6">
        <f t="shared" si="362"/>
        <v>2.6000000000000245E-2</v>
      </c>
      <c r="K3323" t="str">
        <f t="shared" si="363"/>
        <v>Valle</v>
      </c>
    </row>
    <row r="3324" spans="1:11" x14ac:dyDescent="0.35">
      <c r="A3324" t="s">
        <v>3322</v>
      </c>
      <c r="B3324" t="str">
        <f t="shared" si="358"/>
        <v>25</v>
      </c>
      <c r="C3324" t="str">
        <f t="shared" si="359"/>
        <v>Set</v>
      </c>
      <c r="D3324" t="str">
        <f t="shared" si="360"/>
        <v>09</v>
      </c>
      <c r="F3324" s="1">
        <v>40081</v>
      </c>
      <c r="G3324">
        <v>2.8820000000000001</v>
      </c>
      <c r="H3324" s="3">
        <f t="shared" si="357"/>
        <v>2.87914</v>
      </c>
      <c r="I3324" s="6">
        <f t="shared" si="361"/>
        <v>4.0000000000000036E-3</v>
      </c>
      <c r="J3324" s="6">
        <f t="shared" si="362"/>
        <v>-3.0000000000001137E-3</v>
      </c>
      <c r="K3324" t="str">
        <f t="shared" si="363"/>
        <v>Pico</v>
      </c>
    </row>
    <row r="3325" spans="1:11" x14ac:dyDescent="0.35">
      <c r="A3325" t="s">
        <v>3323</v>
      </c>
      <c r="B3325" t="str">
        <f t="shared" si="358"/>
        <v>28</v>
      </c>
      <c r="C3325" t="str">
        <f t="shared" si="359"/>
        <v>Set</v>
      </c>
      <c r="D3325" t="str">
        <f t="shared" si="360"/>
        <v>09</v>
      </c>
      <c r="F3325" s="1">
        <v>40084</v>
      </c>
      <c r="G3325">
        <v>2.883</v>
      </c>
      <c r="H3325" s="3">
        <f t="shared" si="357"/>
        <v>2.8789400000000001</v>
      </c>
      <c r="I3325" s="6">
        <f t="shared" si="361"/>
        <v>9.9999999999988987E-4</v>
      </c>
      <c r="J3325" s="6">
        <f t="shared" si="362"/>
        <v>-3.0000000000001137E-3</v>
      </c>
      <c r="K3325" t="str">
        <f t="shared" si="363"/>
        <v/>
      </c>
    </row>
    <row r="3326" spans="1:11" x14ac:dyDescent="0.35">
      <c r="A3326" t="s">
        <v>3324</v>
      </c>
      <c r="B3326" t="str">
        <f t="shared" si="358"/>
        <v>29</v>
      </c>
      <c r="C3326" t="str">
        <f t="shared" si="359"/>
        <v>Set</v>
      </c>
      <c r="D3326" t="str">
        <f t="shared" si="360"/>
        <v>09</v>
      </c>
      <c r="F3326" s="1">
        <v>40085</v>
      </c>
      <c r="G3326">
        <v>2.891</v>
      </c>
      <c r="H3326" s="3">
        <f t="shared" si="357"/>
        <v>2.8786600000000004</v>
      </c>
      <c r="I3326" s="6">
        <f t="shared" si="361"/>
        <v>8.0000000000000071E-3</v>
      </c>
      <c r="J3326" s="6">
        <f t="shared" si="362"/>
        <v>7.0000000000001172E-3</v>
      </c>
      <c r="K3326" t="str">
        <f t="shared" si="363"/>
        <v>Valle</v>
      </c>
    </row>
    <row r="3327" spans="1:11" x14ac:dyDescent="0.35">
      <c r="A3327" t="s">
        <v>3325</v>
      </c>
      <c r="B3327" t="str">
        <f t="shared" si="358"/>
        <v>30</v>
      </c>
      <c r="C3327" t="str">
        <f t="shared" si="359"/>
        <v>Set</v>
      </c>
      <c r="D3327" t="str">
        <f t="shared" si="360"/>
        <v>09</v>
      </c>
      <c r="F3327" s="1">
        <v>40086</v>
      </c>
      <c r="G3327">
        <v>2.8849999999999998</v>
      </c>
      <c r="H3327" s="3">
        <f t="shared" si="357"/>
        <v>2.8782200000000002</v>
      </c>
      <c r="I3327" s="6">
        <f t="shared" si="361"/>
        <v>-6.0000000000002274E-3</v>
      </c>
      <c r="J3327" s="6">
        <f t="shared" si="362"/>
        <v>-1.4000000000000234E-2</v>
      </c>
      <c r="K3327" t="str">
        <f t="shared" si="363"/>
        <v>Pico</v>
      </c>
    </row>
    <row r="3328" spans="1:11" x14ac:dyDescent="0.35">
      <c r="A3328" t="s">
        <v>3326</v>
      </c>
      <c r="B3328" t="str">
        <f t="shared" si="358"/>
        <v>01</v>
      </c>
      <c r="C3328" t="str">
        <f t="shared" si="359"/>
        <v>Oct</v>
      </c>
      <c r="D3328" t="str">
        <f t="shared" si="360"/>
        <v>09</v>
      </c>
      <c r="F3328" s="1">
        <v>40087</v>
      </c>
      <c r="G3328">
        <v>2.891</v>
      </c>
      <c r="H3328" s="3">
        <f t="shared" si="357"/>
        <v>2.8780200000000002</v>
      </c>
      <c r="I3328" s="6">
        <f t="shared" si="361"/>
        <v>6.0000000000002274E-3</v>
      </c>
      <c r="J3328" s="6">
        <f t="shared" si="362"/>
        <v>1.2000000000000455E-2</v>
      </c>
      <c r="K3328" t="str">
        <f t="shared" si="363"/>
        <v>Valle</v>
      </c>
    </row>
    <row r="3329" spans="1:11" x14ac:dyDescent="0.35">
      <c r="A3329" t="s">
        <v>3327</v>
      </c>
      <c r="B3329" t="str">
        <f t="shared" si="358"/>
        <v>02</v>
      </c>
      <c r="C3329" t="str">
        <f t="shared" si="359"/>
        <v>Oct</v>
      </c>
      <c r="D3329" t="str">
        <f t="shared" si="360"/>
        <v>09</v>
      </c>
      <c r="F3329" s="1">
        <v>40088</v>
      </c>
      <c r="G3329">
        <v>2.8849999999999998</v>
      </c>
      <c r="H3329" s="3">
        <f t="shared" si="357"/>
        <v>2.87764</v>
      </c>
      <c r="I3329" s="6">
        <f t="shared" si="361"/>
        <v>-6.0000000000002274E-3</v>
      </c>
      <c r="J3329" s="6">
        <f t="shared" si="362"/>
        <v>-1.2000000000000455E-2</v>
      </c>
      <c r="K3329" t="str">
        <f t="shared" si="363"/>
        <v>Pico</v>
      </c>
    </row>
    <row r="3330" spans="1:11" x14ac:dyDescent="0.35">
      <c r="A3330" t="s">
        <v>3328</v>
      </c>
      <c r="B3330" t="str">
        <f t="shared" si="358"/>
        <v>05</v>
      </c>
      <c r="C3330" t="str">
        <f t="shared" si="359"/>
        <v>Oct</v>
      </c>
      <c r="D3330" t="str">
        <f t="shared" si="360"/>
        <v>09</v>
      </c>
      <c r="F3330" s="1">
        <v>40091</v>
      </c>
      <c r="G3330">
        <v>2.8719999999999999</v>
      </c>
      <c r="H3330" s="3">
        <f t="shared" si="357"/>
        <v>2.8774400000000004</v>
      </c>
      <c r="I3330" s="6">
        <f t="shared" si="361"/>
        <v>-1.2999999999999901E-2</v>
      </c>
      <c r="J3330" s="6">
        <f t="shared" si="362"/>
        <v>-6.9999999999996732E-3</v>
      </c>
      <c r="K3330" t="str">
        <f t="shared" si="363"/>
        <v/>
      </c>
    </row>
    <row r="3331" spans="1:11" x14ac:dyDescent="0.35">
      <c r="A3331" t="s">
        <v>3329</v>
      </c>
      <c r="B3331" t="str">
        <f t="shared" si="358"/>
        <v>06</v>
      </c>
      <c r="C3331" t="str">
        <f t="shared" si="359"/>
        <v>Oct</v>
      </c>
      <c r="D3331" t="str">
        <f t="shared" si="360"/>
        <v>09</v>
      </c>
      <c r="F3331" s="1">
        <v>40092</v>
      </c>
      <c r="G3331">
        <v>2.8639999999999999</v>
      </c>
      <c r="H3331" s="3">
        <f t="shared" si="357"/>
        <v>2.8774799999999998</v>
      </c>
      <c r="I3331" s="6">
        <f t="shared" si="361"/>
        <v>-8.0000000000000071E-3</v>
      </c>
      <c r="J3331" s="6">
        <f t="shared" si="362"/>
        <v>4.9999999999998934E-3</v>
      </c>
      <c r="K3331" t="str">
        <f t="shared" si="363"/>
        <v>Valle</v>
      </c>
    </row>
    <row r="3332" spans="1:11" x14ac:dyDescent="0.35">
      <c r="A3332" t="s">
        <v>3330</v>
      </c>
      <c r="B3332" t="str">
        <f t="shared" si="358"/>
        <v>07</v>
      </c>
      <c r="C3332" t="str">
        <f t="shared" si="359"/>
        <v>Oct</v>
      </c>
      <c r="D3332" t="str">
        <f t="shared" si="360"/>
        <v>09</v>
      </c>
      <c r="F3332" s="1">
        <v>40093</v>
      </c>
      <c r="G3332">
        <v>2.867</v>
      </c>
      <c r="H3332" s="3">
        <f t="shared" ref="H3332:H3395" si="364">AVERAGE(G3332:G3381)</f>
        <v>2.8776800000000002</v>
      </c>
      <c r="I3332" s="6">
        <f t="shared" si="361"/>
        <v>3.0000000000001137E-3</v>
      </c>
      <c r="J3332" s="6">
        <f t="shared" si="362"/>
        <v>1.1000000000000121E-2</v>
      </c>
      <c r="K3332" t="str">
        <f t="shared" si="363"/>
        <v/>
      </c>
    </row>
    <row r="3333" spans="1:11" x14ac:dyDescent="0.35">
      <c r="A3333" t="s">
        <v>3331</v>
      </c>
      <c r="B3333" t="str">
        <f t="shared" ref="B3333:B3396" si="365">MID(A3333,1,2)</f>
        <v>08</v>
      </c>
      <c r="C3333" t="str">
        <f t="shared" ref="C3333:C3396" si="366">MID(A3333,3,3)</f>
        <v>Oct</v>
      </c>
      <c r="D3333" t="str">
        <f t="shared" ref="D3333:D3396" si="367">MID(A3333,6,2)</f>
        <v>09</v>
      </c>
      <c r="F3333" s="1">
        <v>40094</v>
      </c>
      <c r="G3333" s="5">
        <v>2.867</v>
      </c>
      <c r="H3333" s="3">
        <f t="shared" si="364"/>
        <v>2.8777400000000002</v>
      </c>
      <c r="I3333" s="6">
        <f t="shared" ref="I3333:I3396" si="368">G3333-G3332</f>
        <v>0</v>
      </c>
      <c r="J3333" s="6">
        <f t="shared" si="362"/>
        <v>-3.0000000000001137E-3</v>
      </c>
      <c r="K3333" t="str">
        <f t="shared" si="363"/>
        <v>Pico</v>
      </c>
    </row>
    <row r="3334" spans="1:11" x14ac:dyDescent="0.35">
      <c r="A3334" t="s">
        <v>3332</v>
      </c>
      <c r="B3334" t="str">
        <f t="shared" si="365"/>
        <v>09</v>
      </c>
      <c r="C3334" t="str">
        <f t="shared" si="366"/>
        <v>Oct</v>
      </c>
      <c r="D3334" t="str">
        <f t="shared" si="367"/>
        <v>09</v>
      </c>
      <c r="F3334" s="1">
        <v>40095</v>
      </c>
      <c r="G3334" s="5">
        <v>2.867</v>
      </c>
      <c r="H3334" s="3">
        <f t="shared" si="364"/>
        <v>2.8779799999999995</v>
      </c>
      <c r="I3334" s="6">
        <f t="shared" si="368"/>
        <v>0</v>
      </c>
      <c r="J3334" s="6">
        <f t="shared" ref="J3334:J3397" si="369">I3334-I3333</f>
        <v>0</v>
      </c>
      <c r="K3334" t="str">
        <f t="shared" ref="K3334:K3397" si="370">IF(AND(J3333&gt;0,J3334&lt;0),"Pico",IF(AND(J3333&lt;0,J3334&gt;0),"Valle",""))</f>
        <v/>
      </c>
    </row>
    <row r="3335" spans="1:11" x14ac:dyDescent="0.35">
      <c r="A3335" t="s">
        <v>3333</v>
      </c>
      <c r="B3335" t="str">
        <f t="shared" si="365"/>
        <v>12</v>
      </c>
      <c r="C3335" t="str">
        <f t="shared" si="366"/>
        <v>Oct</v>
      </c>
      <c r="D3335" t="str">
        <f t="shared" si="367"/>
        <v>09</v>
      </c>
      <c r="F3335" s="1">
        <v>40098</v>
      </c>
      <c r="G3335">
        <v>2.8580000000000001</v>
      </c>
      <c r="H3335" s="3">
        <f t="shared" si="364"/>
        <v>2.8783400000000001</v>
      </c>
      <c r="I3335" s="6">
        <f t="shared" si="368"/>
        <v>-8.999999999999897E-3</v>
      </c>
      <c r="J3335" s="6">
        <f t="shared" si="369"/>
        <v>-8.999999999999897E-3</v>
      </c>
      <c r="K3335" t="str">
        <f t="shared" si="370"/>
        <v/>
      </c>
    </row>
    <row r="3336" spans="1:11" x14ac:dyDescent="0.35">
      <c r="A3336" t="s">
        <v>3334</v>
      </c>
      <c r="B3336" t="str">
        <f t="shared" si="365"/>
        <v>13</v>
      </c>
      <c r="C3336" t="str">
        <f t="shared" si="366"/>
        <v>Oct</v>
      </c>
      <c r="D3336" t="str">
        <f t="shared" si="367"/>
        <v>09</v>
      </c>
      <c r="F3336" s="1">
        <v>40099</v>
      </c>
      <c r="G3336">
        <v>2.8570000000000002</v>
      </c>
      <c r="H3336" s="3">
        <f t="shared" si="364"/>
        <v>2.8788599999999995</v>
      </c>
      <c r="I3336" s="6">
        <f t="shared" si="368"/>
        <v>-9.9999999999988987E-4</v>
      </c>
      <c r="J3336" s="6">
        <f t="shared" si="369"/>
        <v>8.0000000000000071E-3</v>
      </c>
      <c r="K3336" t="str">
        <f t="shared" si="370"/>
        <v>Valle</v>
      </c>
    </row>
    <row r="3337" spans="1:11" x14ac:dyDescent="0.35">
      <c r="A3337" t="s">
        <v>3335</v>
      </c>
      <c r="B3337" t="str">
        <f t="shared" si="365"/>
        <v>14</v>
      </c>
      <c r="C3337" t="str">
        <f t="shared" si="366"/>
        <v>Oct</v>
      </c>
      <c r="D3337" t="str">
        <f t="shared" si="367"/>
        <v>09</v>
      </c>
      <c r="F3337" s="1">
        <v>40100</v>
      </c>
      <c r="G3337">
        <v>2.8559999999999999</v>
      </c>
      <c r="H3337" s="3">
        <f t="shared" si="364"/>
        <v>2.8793599999999997</v>
      </c>
      <c r="I3337" s="6">
        <f t="shared" si="368"/>
        <v>-1.000000000000334E-3</v>
      </c>
      <c r="J3337" s="6">
        <f t="shared" si="369"/>
        <v>-4.4408920985006262E-16</v>
      </c>
      <c r="K3337" t="str">
        <f t="shared" si="370"/>
        <v>Pico</v>
      </c>
    </row>
    <row r="3338" spans="1:11" x14ac:dyDescent="0.35">
      <c r="A3338" t="s">
        <v>3336</v>
      </c>
      <c r="B3338" t="str">
        <f t="shared" si="365"/>
        <v>15</v>
      </c>
      <c r="C3338" t="str">
        <f t="shared" si="366"/>
        <v>Oct</v>
      </c>
      <c r="D3338" t="str">
        <f t="shared" si="367"/>
        <v>09</v>
      </c>
      <c r="F3338" s="1">
        <v>40101</v>
      </c>
      <c r="G3338">
        <v>2.8559999999999999</v>
      </c>
      <c r="H3338" s="3">
        <f t="shared" si="364"/>
        <v>2.8799199999999989</v>
      </c>
      <c r="I3338" s="6">
        <f t="shared" si="368"/>
        <v>0</v>
      </c>
      <c r="J3338" s="6">
        <f t="shared" si="369"/>
        <v>1.000000000000334E-3</v>
      </c>
      <c r="K3338" t="str">
        <f t="shared" si="370"/>
        <v>Valle</v>
      </c>
    </row>
    <row r="3339" spans="1:11" x14ac:dyDescent="0.35">
      <c r="A3339" t="s">
        <v>3337</v>
      </c>
      <c r="B3339" t="str">
        <f t="shared" si="365"/>
        <v>16</v>
      </c>
      <c r="C3339" t="str">
        <f t="shared" si="366"/>
        <v>Oct</v>
      </c>
      <c r="D3339" t="str">
        <f t="shared" si="367"/>
        <v>09</v>
      </c>
      <c r="F3339" s="1">
        <v>40102</v>
      </c>
      <c r="G3339">
        <v>2.855</v>
      </c>
      <c r="H3339" s="3">
        <f t="shared" si="364"/>
        <v>2.880479999999999</v>
      </c>
      <c r="I3339" s="6">
        <f t="shared" si="368"/>
        <v>-9.9999999999988987E-4</v>
      </c>
      <c r="J3339" s="6">
        <f t="shared" si="369"/>
        <v>-9.9999999999988987E-4</v>
      </c>
      <c r="K3339" t="str">
        <f t="shared" si="370"/>
        <v>Pico</v>
      </c>
    </row>
    <row r="3340" spans="1:11" x14ac:dyDescent="0.35">
      <c r="A3340" t="s">
        <v>3338</v>
      </c>
      <c r="B3340" t="str">
        <f t="shared" si="365"/>
        <v>19</v>
      </c>
      <c r="C3340" t="str">
        <f t="shared" si="366"/>
        <v>Oct</v>
      </c>
      <c r="D3340" t="str">
        <f t="shared" si="367"/>
        <v>09</v>
      </c>
      <c r="F3340" s="1">
        <v>40105</v>
      </c>
      <c r="G3340">
        <v>2.8530000000000002</v>
      </c>
      <c r="H3340" s="3">
        <f t="shared" si="364"/>
        <v>2.8810599999999988</v>
      </c>
      <c r="I3340" s="6">
        <f t="shared" si="368"/>
        <v>-1.9999999999997797E-3</v>
      </c>
      <c r="J3340" s="6">
        <f t="shared" si="369"/>
        <v>-9.9999999999988987E-4</v>
      </c>
      <c r="K3340" t="str">
        <f t="shared" si="370"/>
        <v/>
      </c>
    </row>
    <row r="3341" spans="1:11" x14ac:dyDescent="0.35">
      <c r="A3341" t="s">
        <v>3339</v>
      </c>
      <c r="B3341" t="str">
        <f t="shared" si="365"/>
        <v>20</v>
      </c>
      <c r="C3341" t="str">
        <f t="shared" si="366"/>
        <v>Oct</v>
      </c>
      <c r="D3341" t="str">
        <f t="shared" si="367"/>
        <v>09</v>
      </c>
      <c r="F3341" s="1">
        <v>40106</v>
      </c>
      <c r="G3341">
        <v>2.863</v>
      </c>
      <c r="H3341" s="3">
        <f t="shared" si="364"/>
        <v>2.8816799999999989</v>
      </c>
      <c r="I3341" s="6">
        <f t="shared" si="368"/>
        <v>9.9999999999997868E-3</v>
      </c>
      <c r="J3341" s="6">
        <f t="shared" si="369"/>
        <v>1.1999999999999567E-2</v>
      </c>
      <c r="K3341" t="str">
        <f t="shared" si="370"/>
        <v>Valle</v>
      </c>
    </row>
    <row r="3342" spans="1:11" x14ac:dyDescent="0.35">
      <c r="A3342" t="s">
        <v>3340</v>
      </c>
      <c r="B3342" t="str">
        <f t="shared" si="365"/>
        <v>21</v>
      </c>
      <c r="C3342" t="str">
        <f t="shared" si="366"/>
        <v>Oct</v>
      </c>
      <c r="D3342" t="str">
        <f t="shared" si="367"/>
        <v>09</v>
      </c>
      <c r="F3342" s="1">
        <v>40107</v>
      </c>
      <c r="G3342">
        <v>2.8580000000000001</v>
      </c>
      <c r="H3342" s="3">
        <f t="shared" si="364"/>
        <v>2.8821599999999989</v>
      </c>
      <c r="I3342" s="6">
        <f t="shared" si="368"/>
        <v>-4.9999999999998934E-3</v>
      </c>
      <c r="J3342" s="6">
        <f t="shared" si="369"/>
        <v>-1.499999999999968E-2</v>
      </c>
      <c r="K3342" t="str">
        <f t="shared" si="370"/>
        <v>Pico</v>
      </c>
    </row>
    <row r="3343" spans="1:11" x14ac:dyDescent="0.35">
      <c r="A3343" t="s">
        <v>3341</v>
      </c>
      <c r="B3343" t="str">
        <f t="shared" si="365"/>
        <v>22</v>
      </c>
      <c r="C3343" t="str">
        <f t="shared" si="366"/>
        <v>Oct</v>
      </c>
      <c r="D3343" t="str">
        <f t="shared" si="367"/>
        <v>09</v>
      </c>
      <c r="F3343" s="1">
        <v>40108</v>
      </c>
      <c r="G3343">
        <v>2.863</v>
      </c>
      <c r="H3343" s="3">
        <f t="shared" si="364"/>
        <v>2.8828199999999993</v>
      </c>
      <c r="I3343" s="6">
        <f t="shared" si="368"/>
        <v>4.9999999999998934E-3</v>
      </c>
      <c r="J3343" s="6">
        <f t="shared" si="369"/>
        <v>9.9999999999997868E-3</v>
      </c>
      <c r="K3343" t="str">
        <f t="shared" si="370"/>
        <v>Valle</v>
      </c>
    </row>
    <row r="3344" spans="1:11" x14ac:dyDescent="0.35">
      <c r="A3344" t="s">
        <v>3342</v>
      </c>
      <c r="B3344" t="str">
        <f t="shared" si="365"/>
        <v>23</v>
      </c>
      <c r="C3344" t="str">
        <f t="shared" si="366"/>
        <v>Oct</v>
      </c>
      <c r="D3344" t="str">
        <f t="shared" si="367"/>
        <v>09</v>
      </c>
      <c r="F3344" s="1">
        <v>40109</v>
      </c>
      <c r="G3344">
        <v>2.8679999999999999</v>
      </c>
      <c r="H3344" s="3">
        <f t="shared" si="364"/>
        <v>2.8833799999999989</v>
      </c>
      <c r="I3344" s="6">
        <f t="shared" si="368"/>
        <v>4.9999999999998934E-3</v>
      </c>
      <c r="J3344" s="6">
        <f t="shared" si="369"/>
        <v>0</v>
      </c>
      <c r="K3344" t="str">
        <f t="shared" si="370"/>
        <v/>
      </c>
    </row>
    <row r="3345" spans="1:11" x14ac:dyDescent="0.35">
      <c r="A3345" t="s">
        <v>3343</v>
      </c>
      <c r="B3345" t="str">
        <f t="shared" si="365"/>
        <v>26</v>
      </c>
      <c r="C3345" t="str">
        <f t="shared" si="366"/>
        <v>Oct</v>
      </c>
      <c r="D3345" t="str">
        <f t="shared" si="367"/>
        <v>09</v>
      </c>
      <c r="F3345" s="1">
        <v>40112</v>
      </c>
      <c r="G3345">
        <v>2.879</v>
      </c>
      <c r="H3345" s="3">
        <f t="shared" si="364"/>
        <v>2.8838399999999997</v>
      </c>
      <c r="I3345" s="6">
        <f t="shared" si="368"/>
        <v>1.1000000000000121E-2</v>
      </c>
      <c r="J3345" s="6">
        <f t="shared" si="369"/>
        <v>6.0000000000002274E-3</v>
      </c>
      <c r="K3345" t="str">
        <f t="shared" si="370"/>
        <v/>
      </c>
    </row>
    <row r="3346" spans="1:11" x14ac:dyDescent="0.35">
      <c r="A3346" t="s">
        <v>3344</v>
      </c>
      <c r="B3346" t="str">
        <f t="shared" si="365"/>
        <v>27</v>
      </c>
      <c r="C3346" t="str">
        <f t="shared" si="366"/>
        <v>Oct</v>
      </c>
      <c r="D3346" t="str">
        <f t="shared" si="367"/>
        <v>09</v>
      </c>
      <c r="F3346" s="1">
        <v>40113</v>
      </c>
      <c r="G3346">
        <v>2.899</v>
      </c>
      <c r="H3346" s="3">
        <f t="shared" si="364"/>
        <v>2.8839599999999996</v>
      </c>
      <c r="I3346" s="6">
        <f t="shared" si="368"/>
        <v>2.0000000000000018E-2</v>
      </c>
      <c r="J3346" s="6">
        <f t="shared" si="369"/>
        <v>8.999999999999897E-3</v>
      </c>
      <c r="K3346" t="str">
        <f t="shared" si="370"/>
        <v/>
      </c>
    </row>
    <row r="3347" spans="1:11" x14ac:dyDescent="0.35">
      <c r="A3347" t="s">
        <v>3345</v>
      </c>
      <c r="B3347" t="str">
        <f t="shared" si="365"/>
        <v>28</v>
      </c>
      <c r="C3347" t="str">
        <f t="shared" si="366"/>
        <v>Oct</v>
      </c>
      <c r="D3347" t="str">
        <f t="shared" si="367"/>
        <v>09</v>
      </c>
      <c r="F3347" s="1">
        <v>40114</v>
      </c>
      <c r="G3347">
        <v>2.9060000000000001</v>
      </c>
      <c r="H3347" s="3">
        <f t="shared" si="364"/>
        <v>2.8834399999999993</v>
      </c>
      <c r="I3347" s="6">
        <f t="shared" si="368"/>
        <v>7.0000000000001172E-3</v>
      </c>
      <c r="J3347" s="6">
        <f t="shared" si="369"/>
        <v>-1.2999999999999901E-2</v>
      </c>
      <c r="K3347" t="str">
        <f t="shared" si="370"/>
        <v>Pico</v>
      </c>
    </row>
    <row r="3348" spans="1:11" x14ac:dyDescent="0.35">
      <c r="A3348" t="s">
        <v>3346</v>
      </c>
      <c r="B3348" t="str">
        <f t="shared" si="365"/>
        <v>29</v>
      </c>
      <c r="C3348" t="str">
        <f t="shared" si="366"/>
        <v>Oct</v>
      </c>
      <c r="D3348" t="str">
        <f t="shared" si="367"/>
        <v>09</v>
      </c>
      <c r="F3348" s="1">
        <v>40115</v>
      </c>
      <c r="G3348">
        <v>2.8959999999999999</v>
      </c>
      <c r="H3348" s="3">
        <f t="shared" si="364"/>
        <v>2.8827199999999995</v>
      </c>
      <c r="I3348" s="6">
        <f t="shared" si="368"/>
        <v>-1.0000000000000231E-2</v>
      </c>
      <c r="J3348" s="6">
        <f t="shared" si="369"/>
        <v>-1.7000000000000348E-2</v>
      </c>
      <c r="K3348" t="str">
        <f t="shared" si="370"/>
        <v/>
      </c>
    </row>
    <row r="3349" spans="1:11" x14ac:dyDescent="0.35">
      <c r="A3349" t="s">
        <v>3347</v>
      </c>
      <c r="B3349" t="str">
        <f t="shared" si="365"/>
        <v>30</v>
      </c>
      <c r="C3349" t="str">
        <f t="shared" si="366"/>
        <v>Oct</v>
      </c>
      <c r="D3349" t="str">
        <f t="shared" si="367"/>
        <v>09</v>
      </c>
      <c r="F3349" s="1">
        <v>40116</v>
      </c>
      <c r="G3349">
        <v>2.9060000000000001</v>
      </c>
      <c r="H3349" s="3">
        <f t="shared" si="364"/>
        <v>2.8821399999999993</v>
      </c>
      <c r="I3349" s="6">
        <f t="shared" si="368"/>
        <v>1.0000000000000231E-2</v>
      </c>
      <c r="J3349" s="6">
        <f t="shared" si="369"/>
        <v>2.0000000000000462E-2</v>
      </c>
      <c r="K3349" t="str">
        <f t="shared" si="370"/>
        <v>Valle</v>
      </c>
    </row>
    <row r="3350" spans="1:11" x14ac:dyDescent="0.35">
      <c r="A3350" t="s">
        <v>3348</v>
      </c>
      <c r="B3350" t="str">
        <f t="shared" si="365"/>
        <v>02</v>
      </c>
      <c r="C3350" t="str">
        <f t="shared" si="366"/>
        <v>Nov</v>
      </c>
      <c r="D3350" t="str">
        <f t="shared" si="367"/>
        <v>09</v>
      </c>
      <c r="F3350" s="1">
        <v>40119</v>
      </c>
      <c r="G3350">
        <v>2.9020000000000001</v>
      </c>
      <c r="H3350" s="3">
        <f t="shared" si="364"/>
        <v>2.8811</v>
      </c>
      <c r="I3350" s="6">
        <f t="shared" si="368"/>
        <v>-4.0000000000000036E-3</v>
      </c>
      <c r="J3350" s="6">
        <f t="shared" si="369"/>
        <v>-1.4000000000000234E-2</v>
      </c>
      <c r="K3350" t="str">
        <f t="shared" si="370"/>
        <v>Pico</v>
      </c>
    </row>
    <row r="3351" spans="1:11" x14ac:dyDescent="0.35">
      <c r="A3351" t="s">
        <v>3349</v>
      </c>
      <c r="B3351" t="str">
        <f t="shared" si="365"/>
        <v>03</v>
      </c>
      <c r="C3351" t="str">
        <f t="shared" si="366"/>
        <v>Nov</v>
      </c>
      <c r="D3351" t="str">
        <f t="shared" si="367"/>
        <v>09</v>
      </c>
      <c r="F3351" s="1">
        <v>40120</v>
      </c>
      <c r="G3351">
        <v>2.9129999999999998</v>
      </c>
      <c r="H3351" s="3">
        <f t="shared" si="364"/>
        <v>2.8800600000000003</v>
      </c>
      <c r="I3351" s="6">
        <f t="shared" si="368"/>
        <v>1.0999999999999677E-2</v>
      </c>
      <c r="J3351" s="6">
        <f t="shared" si="369"/>
        <v>1.499999999999968E-2</v>
      </c>
      <c r="K3351" t="str">
        <f t="shared" si="370"/>
        <v>Valle</v>
      </c>
    </row>
    <row r="3352" spans="1:11" x14ac:dyDescent="0.35">
      <c r="A3352" t="s">
        <v>3350</v>
      </c>
      <c r="B3352" t="str">
        <f t="shared" si="365"/>
        <v>04</v>
      </c>
      <c r="C3352" t="str">
        <f t="shared" si="366"/>
        <v>Nov</v>
      </c>
      <c r="D3352" t="str">
        <f t="shared" si="367"/>
        <v>09</v>
      </c>
      <c r="F3352" s="1">
        <v>40121</v>
      </c>
      <c r="G3352">
        <v>2.9009999999999998</v>
      </c>
      <c r="H3352" s="3">
        <f t="shared" si="364"/>
        <v>2.8787800000000003</v>
      </c>
      <c r="I3352" s="6">
        <f t="shared" si="368"/>
        <v>-1.2000000000000011E-2</v>
      </c>
      <c r="J3352" s="6">
        <f t="shared" si="369"/>
        <v>-2.2999999999999687E-2</v>
      </c>
      <c r="K3352" t="str">
        <f t="shared" si="370"/>
        <v>Pico</v>
      </c>
    </row>
    <row r="3353" spans="1:11" x14ac:dyDescent="0.35">
      <c r="A3353" t="s">
        <v>3351</v>
      </c>
      <c r="B3353" t="str">
        <f t="shared" si="365"/>
        <v>05</v>
      </c>
      <c r="C3353" t="str">
        <f t="shared" si="366"/>
        <v>Nov</v>
      </c>
      <c r="D3353" t="str">
        <f t="shared" si="367"/>
        <v>09</v>
      </c>
      <c r="F3353" s="1">
        <v>40122</v>
      </c>
      <c r="G3353">
        <v>2.8980000000000001</v>
      </c>
      <c r="H3353" s="3">
        <f t="shared" si="364"/>
        <v>2.8777000000000008</v>
      </c>
      <c r="I3353" s="6">
        <f t="shared" si="368"/>
        <v>-2.9999999999996696E-3</v>
      </c>
      <c r="J3353" s="6">
        <f t="shared" si="369"/>
        <v>9.0000000000003411E-3</v>
      </c>
      <c r="K3353" t="str">
        <f t="shared" si="370"/>
        <v>Valle</v>
      </c>
    </row>
    <row r="3354" spans="1:11" x14ac:dyDescent="0.35">
      <c r="A3354" t="s">
        <v>3352</v>
      </c>
      <c r="B3354" t="str">
        <f t="shared" si="365"/>
        <v>06</v>
      </c>
      <c r="C3354" t="str">
        <f t="shared" si="366"/>
        <v>Nov</v>
      </c>
      <c r="D3354" t="str">
        <f t="shared" si="367"/>
        <v>09</v>
      </c>
      <c r="F3354" s="1">
        <v>40123</v>
      </c>
      <c r="G3354">
        <v>2.9</v>
      </c>
      <c r="H3354" s="3">
        <f t="shared" si="364"/>
        <v>2.8767000000000014</v>
      </c>
      <c r="I3354" s="6">
        <f t="shared" si="368"/>
        <v>1.9999999999997797E-3</v>
      </c>
      <c r="J3354" s="6">
        <f t="shared" si="369"/>
        <v>4.9999999999994493E-3</v>
      </c>
      <c r="K3354" t="str">
        <f t="shared" si="370"/>
        <v/>
      </c>
    </row>
    <row r="3355" spans="1:11" x14ac:dyDescent="0.35">
      <c r="A3355" t="s">
        <v>3353</v>
      </c>
      <c r="B3355" t="str">
        <f t="shared" si="365"/>
        <v>09</v>
      </c>
      <c r="C3355" t="str">
        <f t="shared" si="366"/>
        <v>Nov</v>
      </c>
      <c r="D3355" t="str">
        <f t="shared" si="367"/>
        <v>09</v>
      </c>
      <c r="F3355" s="1">
        <v>40126</v>
      </c>
      <c r="G3355">
        <v>2.89</v>
      </c>
      <c r="H3355" s="3">
        <f t="shared" si="364"/>
        <v>2.875700000000001</v>
      </c>
      <c r="I3355" s="6">
        <f t="shared" si="368"/>
        <v>-9.9999999999997868E-3</v>
      </c>
      <c r="J3355" s="6">
        <f t="shared" si="369"/>
        <v>-1.1999999999999567E-2</v>
      </c>
      <c r="K3355" t="str">
        <f t="shared" si="370"/>
        <v>Pico</v>
      </c>
    </row>
    <row r="3356" spans="1:11" x14ac:dyDescent="0.35">
      <c r="A3356" t="s">
        <v>3354</v>
      </c>
      <c r="B3356" t="str">
        <f t="shared" si="365"/>
        <v>10</v>
      </c>
      <c r="C3356" t="str">
        <f t="shared" si="366"/>
        <v>Nov</v>
      </c>
      <c r="D3356" t="str">
        <f t="shared" si="367"/>
        <v>09</v>
      </c>
      <c r="F3356" s="1">
        <v>40127</v>
      </c>
      <c r="G3356">
        <v>2.8879999999999999</v>
      </c>
      <c r="H3356" s="3">
        <f t="shared" si="364"/>
        <v>2.8749400000000009</v>
      </c>
      <c r="I3356" s="6">
        <f t="shared" si="368"/>
        <v>-2.0000000000002238E-3</v>
      </c>
      <c r="J3356" s="6">
        <f t="shared" si="369"/>
        <v>7.999999999999563E-3</v>
      </c>
      <c r="K3356" t="str">
        <f t="shared" si="370"/>
        <v>Valle</v>
      </c>
    </row>
    <row r="3357" spans="1:11" x14ac:dyDescent="0.35">
      <c r="A3357" t="s">
        <v>3355</v>
      </c>
      <c r="B3357" t="str">
        <f t="shared" si="365"/>
        <v>11</v>
      </c>
      <c r="C3357" t="str">
        <f t="shared" si="366"/>
        <v>Nov</v>
      </c>
      <c r="D3357" t="str">
        <f t="shared" si="367"/>
        <v>09</v>
      </c>
      <c r="F3357" s="1">
        <v>40128</v>
      </c>
      <c r="G3357">
        <v>2.8769999999999998</v>
      </c>
      <c r="H3357" s="3">
        <f t="shared" si="364"/>
        <v>2.8742600000000009</v>
      </c>
      <c r="I3357" s="6">
        <f t="shared" si="368"/>
        <v>-1.1000000000000121E-2</v>
      </c>
      <c r="J3357" s="6">
        <f t="shared" si="369"/>
        <v>-8.999999999999897E-3</v>
      </c>
      <c r="K3357" t="str">
        <f t="shared" si="370"/>
        <v>Pico</v>
      </c>
    </row>
    <row r="3358" spans="1:11" x14ac:dyDescent="0.35">
      <c r="A3358" t="s">
        <v>3356</v>
      </c>
      <c r="B3358" t="str">
        <f t="shared" si="365"/>
        <v>12</v>
      </c>
      <c r="C3358" t="str">
        <f t="shared" si="366"/>
        <v>Nov</v>
      </c>
      <c r="D3358" t="str">
        <f t="shared" si="367"/>
        <v>09</v>
      </c>
      <c r="F3358" s="1">
        <v>40129</v>
      </c>
      <c r="G3358">
        <v>2.88</v>
      </c>
      <c r="H3358" s="3">
        <f t="shared" si="364"/>
        <v>2.8738200000000012</v>
      </c>
      <c r="I3358" s="6">
        <f t="shared" si="368"/>
        <v>3.0000000000001137E-3</v>
      </c>
      <c r="J3358" s="6">
        <f t="shared" si="369"/>
        <v>1.4000000000000234E-2</v>
      </c>
      <c r="K3358" t="str">
        <f t="shared" si="370"/>
        <v>Valle</v>
      </c>
    </row>
    <row r="3359" spans="1:11" x14ac:dyDescent="0.35">
      <c r="A3359" t="s">
        <v>3357</v>
      </c>
      <c r="B3359" t="str">
        <f t="shared" si="365"/>
        <v>13</v>
      </c>
      <c r="C3359" t="str">
        <f t="shared" si="366"/>
        <v>Nov</v>
      </c>
      <c r="D3359" t="str">
        <f t="shared" si="367"/>
        <v>09</v>
      </c>
      <c r="F3359" s="1">
        <v>40130</v>
      </c>
      <c r="G3359">
        <v>2.8780000000000001</v>
      </c>
      <c r="H3359" s="3">
        <f t="shared" si="364"/>
        <v>2.8732600000000015</v>
      </c>
      <c r="I3359" s="6">
        <f t="shared" si="368"/>
        <v>-1.9999999999997797E-3</v>
      </c>
      <c r="J3359" s="6">
        <f t="shared" si="369"/>
        <v>-4.9999999999998934E-3</v>
      </c>
      <c r="K3359" t="str">
        <f t="shared" si="370"/>
        <v>Pico</v>
      </c>
    </row>
    <row r="3360" spans="1:11" x14ac:dyDescent="0.35">
      <c r="A3360" t="s">
        <v>3358</v>
      </c>
      <c r="B3360" t="str">
        <f t="shared" si="365"/>
        <v>16</v>
      </c>
      <c r="C3360" t="str">
        <f t="shared" si="366"/>
        <v>Nov</v>
      </c>
      <c r="D3360" t="str">
        <f t="shared" si="367"/>
        <v>09</v>
      </c>
      <c r="F3360" s="1">
        <v>40133</v>
      </c>
      <c r="G3360">
        <v>2.8730000000000002</v>
      </c>
      <c r="H3360" s="3">
        <f t="shared" si="364"/>
        <v>2.8727600000000013</v>
      </c>
      <c r="I3360" s="6">
        <f t="shared" si="368"/>
        <v>-4.9999999999998934E-3</v>
      </c>
      <c r="J3360" s="6">
        <f t="shared" si="369"/>
        <v>-3.0000000000001137E-3</v>
      </c>
      <c r="K3360" t="str">
        <f t="shared" si="370"/>
        <v/>
      </c>
    </row>
    <row r="3361" spans="1:11" x14ac:dyDescent="0.35">
      <c r="A3361" t="s">
        <v>3359</v>
      </c>
      <c r="B3361" t="str">
        <f t="shared" si="365"/>
        <v>17</v>
      </c>
      <c r="C3361" t="str">
        <f t="shared" si="366"/>
        <v>Nov</v>
      </c>
      <c r="D3361" t="str">
        <f t="shared" si="367"/>
        <v>09</v>
      </c>
      <c r="F3361" s="1">
        <v>40134</v>
      </c>
      <c r="G3361">
        <v>2.87</v>
      </c>
      <c r="H3361" s="3">
        <f t="shared" si="364"/>
        <v>2.8723400000000008</v>
      </c>
      <c r="I3361" s="6">
        <f t="shared" si="368"/>
        <v>-3.0000000000001137E-3</v>
      </c>
      <c r="J3361" s="6">
        <f t="shared" si="369"/>
        <v>1.9999999999997797E-3</v>
      </c>
      <c r="K3361" t="str">
        <f t="shared" si="370"/>
        <v>Valle</v>
      </c>
    </row>
    <row r="3362" spans="1:11" x14ac:dyDescent="0.35">
      <c r="A3362" t="s">
        <v>3360</v>
      </c>
      <c r="B3362" t="str">
        <f t="shared" si="365"/>
        <v>18</v>
      </c>
      <c r="C3362" t="str">
        <f t="shared" si="366"/>
        <v>Nov</v>
      </c>
      <c r="D3362" t="str">
        <f t="shared" si="367"/>
        <v>09</v>
      </c>
      <c r="F3362" s="1">
        <v>40135</v>
      </c>
      <c r="G3362">
        <v>2.867</v>
      </c>
      <c r="H3362" s="3">
        <f t="shared" si="364"/>
        <v>2.8720600000000007</v>
      </c>
      <c r="I3362" s="6">
        <f t="shared" si="368"/>
        <v>-3.0000000000001137E-3</v>
      </c>
      <c r="J3362" s="6">
        <f t="shared" si="369"/>
        <v>0</v>
      </c>
      <c r="K3362" t="str">
        <f t="shared" si="370"/>
        <v/>
      </c>
    </row>
    <row r="3363" spans="1:11" x14ac:dyDescent="0.35">
      <c r="A3363" t="s">
        <v>3361</v>
      </c>
      <c r="B3363" t="str">
        <f t="shared" si="365"/>
        <v>19</v>
      </c>
      <c r="C3363" t="str">
        <f t="shared" si="366"/>
        <v>Nov</v>
      </c>
      <c r="D3363" t="str">
        <f t="shared" si="367"/>
        <v>09</v>
      </c>
      <c r="F3363" s="1">
        <v>40136</v>
      </c>
      <c r="G3363">
        <v>2.8740000000000001</v>
      </c>
      <c r="H3363" s="3">
        <f t="shared" si="364"/>
        <v>2.8719600000000001</v>
      </c>
      <c r="I3363" s="6">
        <f t="shared" si="368"/>
        <v>7.0000000000001172E-3</v>
      </c>
      <c r="J3363" s="6">
        <f t="shared" si="369"/>
        <v>1.0000000000000231E-2</v>
      </c>
      <c r="K3363" t="str">
        <f t="shared" si="370"/>
        <v/>
      </c>
    </row>
    <row r="3364" spans="1:11" x14ac:dyDescent="0.35">
      <c r="A3364" t="s">
        <v>3362</v>
      </c>
      <c r="B3364" t="str">
        <f t="shared" si="365"/>
        <v>20</v>
      </c>
      <c r="C3364" t="str">
        <f t="shared" si="366"/>
        <v>Nov</v>
      </c>
      <c r="D3364" t="str">
        <f t="shared" si="367"/>
        <v>09</v>
      </c>
      <c r="F3364" s="1">
        <v>40137</v>
      </c>
      <c r="G3364">
        <v>2.8820000000000001</v>
      </c>
      <c r="H3364" s="3">
        <f t="shared" si="364"/>
        <v>2.8716800000000005</v>
      </c>
      <c r="I3364" s="6">
        <f t="shared" si="368"/>
        <v>8.0000000000000071E-3</v>
      </c>
      <c r="J3364" s="6">
        <f t="shared" si="369"/>
        <v>9.9999999999988987E-4</v>
      </c>
      <c r="K3364" t="str">
        <f t="shared" si="370"/>
        <v/>
      </c>
    </row>
    <row r="3365" spans="1:11" x14ac:dyDescent="0.35">
      <c r="A3365" t="s">
        <v>3363</v>
      </c>
      <c r="B3365" t="str">
        <f t="shared" si="365"/>
        <v>23</v>
      </c>
      <c r="C3365" t="str">
        <f t="shared" si="366"/>
        <v>Nov</v>
      </c>
      <c r="D3365" t="str">
        <f t="shared" si="367"/>
        <v>09</v>
      </c>
      <c r="F3365" s="1">
        <v>40140</v>
      </c>
      <c r="G3365">
        <v>2.8740000000000001</v>
      </c>
      <c r="H3365" s="3">
        <f t="shared" si="364"/>
        <v>2.8711800000000007</v>
      </c>
      <c r="I3365" s="6">
        <f t="shared" si="368"/>
        <v>-8.0000000000000071E-3</v>
      </c>
      <c r="J3365" s="6">
        <f t="shared" si="369"/>
        <v>-1.6000000000000014E-2</v>
      </c>
      <c r="K3365" t="str">
        <f t="shared" si="370"/>
        <v>Pico</v>
      </c>
    </row>
    <row r="3366" spans="1:11" x14ac:dyDescent="0.35">
      <c r="A3366" t="s">
        <v>3364</v>
      </c>
      <c r="B3366" t="str">
        <f t="shared" si="365"/>
        <v>24</v>
      </c>
      <c r="C3366" t="str">
        <f t="shared" si="366"/>
        <v>Nov</v>
      </c>
      <c r="D3366" t="str">
        <f t="shared" si="367"/>
        <v>09</v>
      </c>
      <c r="F3366" s="1">
        <v>40141</v>
      </c>
      <c r="G3366">
        <v>2.883</v>
      </c>
      <c r="H3366" s="3">
        <f t="shared" si="364"/>
        <v>2.8707800000000008</v>
      </c>
      <c r="I3366" s="6">
        <f t="shared" si="368"/>
        <v>8.999999999999897E-3</v>
      </c>
      <c r="J3366" s="6">
        <f t="shared" si="369"/>
        <v>1.6999999999999904E-2</v>
      </c>
      <c r="K3366" t="str">
        <f t="shared" si="370"/>
        <v>Valle</v>
      </c>
    </row>
    <row r="3367" spans="1:11" x14ac:dyDescent="0.35">
      <c r="A3367" t="s">
        <v>3365</v>
      </c>
      <c r="B3367" t="str">
        <f t="shared" si="365"/>
        <v>25</v>
      </c>
      <c r="C3367" t="str">
        <f t="shared" si="366"/>
        <v>Nov</v>
      </c>
      <c r="D3367" t="str">
        <f t="shared" si="367"/>
        <v>09</v>
      </c>
      <c r="F3367" s="1">
        <v>40142</v>
      </c>
      <c r="G3367">
        <v>2.8809999999999998</v>
      </c>
      <c r="H3367" s="3">
        <f t="shared" si="364"/>
        <v>2.8701200000000004</v>
      </c>
      <c r="I3367" s="6">
        <f t="shared" si="368"/>
        <v>-2.0000000000002238E-3</v>
      </c>
      <c r="J3367" s="6">
        <f t="shared" si="369"/>
        <v>-1.1000000000000121E-2</v>
      </c>
      <c r="K3367" t="str">
        <f t="shared" si="370"/>
        <v>Pico</v>
      </c>
    </row>
    <row r="3368" spans="1:11" x14ac:dyDescent="0.35">
      <c r="A3368" t="s">
        <v>3366</v>
      </c>
      <c r="B3368" t="str">
        <f t="shared" si="365"/>
        <v>26</v>
      </c>
      <c r="C3368" t="str">
        <f t="shared" si="366"/>
        <v>Nov</v>
      </c>
      <c r="D3368" t="str">
        <f t="shared" si="367"/>
        <v>09</v>
      </c>
      <c r="F3368" s="1">
        <v>40143</v>
      </c>
      <c r="G3368">
        <v>2.895</v>
      </c>
      <c r="H3368" s="3">
        <f t="shared" si="364"/>
        <v>2.8695600000000008</v>
      </c>
      <c r="I3368" s="6">
        <f t="shared" si="368"/>
        <v>1.4000000000000234E-2</v>
      </c>
      <c r="J3368" s="6">
        <f t="shared" si="369"/>
        <v>1.6000000000000458E-2</v>
      </c>
      <c r="K3368" t="str">
        <f t="shared" si="370"/>
        <v>Valle</v>
      </c>
    </row>
    <row r="3369" spans="1:11" x14ac:dyDescent="0.35">
      <c r="A3369" t="s">
        <v>3367</v>
      </c>
      <c r="B3369" t="str">
        <f t="shared" si="365"/>
        <v>27</v>
      </c>
      <c r="C3369" t="str">
        <f t="shared" si="366"/>
        <v>Nov</v>
      </c>
      <c r="D3369" t="str">
        <f t="shared" si="367"/>
        <v>09</v>
      </c>
      <c r="F3369" s="1">
        <v>40144</v>
      </c>
      <c r="G3369">
        <v>2.891</v>
      </c>
      <c r="H3369" s="3">
        <f t="shared" si="364"/>
        <v>2.8688600000000006</v>
      </c>
      <c r="I3369" s="6">
        <f t="shared" si="368"/>
        <v>-4.0000000000000036E-3</v>
      </c>
      <c r="J3369" s="6">
        <f t="shared" si="369"/>
        <v>-1.8000000000000238E-2</v>
      </c>
      <c r="K3369" t="str">
        <f t="shared" si="370"/>
        <v>Pico</v>
      </c>
    </row>
    <row r="3370" spans="1:11" x14ac:dyDescent="0.35">
      <c r="A3370" t="s">
        <v>3368</v>
      </c>
      <c r="B3370" t="str">
        <f t="shared" si="365"/>
        <v>30</v>
      </c>
      <c r="C3370" t="str">
        <f t="shared" si="366"/>
        <v>Nov</v>
      </c>
      <c r="D3370" t="str">
        <f t="shared" si="367"/>
        <v>09</v>
      </c>
      <c r="F3370" s="1">
        <v>40147</v>
      </c>
      <c r="G3370">
        <v>2.8809999999999998</v>
      </c>
      <c r="H3370" s="3">
        <f t="shared" si="364"/>
        <v>2.8683400000000012</v>
      </c>
      <c r="I3370" s="6">
        <f t="shared" si="368"/>
        <v>-1.0000000000000231E-2</v>
      </c>
      <c r="J3370" s="6">
        <f t="shared" si="369"/>
        <v>-6.0000000000002274E-3</v>
      </c>
      <c r="K3370" t="str">
        <f t="shared" si="370"/>
        <v/>
      </c>
    </row>
    <row r="3371" spans="1:11" x14ac:dyDescent="0.35">
      <c r="A3371" t="s">
        <v>3369</v>
      </c>
      <c r="B3371" t="str">
        <f t="shared" si="365"/>
        <v>01</v>
      </c>
      <c r="C3371" t="str">
        <f t="shared" si="366"/>
        <v>Dic</v>
      </c>
      <c r="D3371" t="str">
        <f t="shared" si="367"/>
        <v>09</v>
      </c>
      <c r="F3371" s="1">
        <v>40148</v>
      </c>
      <c r="G3371">
        <v>2.8759999999999999</v>
      </c>
      <c r="H3371" s="3">
        <f t="shared" si="364"/>
        <v>2.8681800000000006</v>
      </c>
      <c r="I3371" s="6">
        <f t="shared" si="368"/>
        <v>-4.9999999999998934E-3</v>
      </c>
      <c r="J3371" s="6">
        <f t="shared" si="369"/>
        <v>5.0000000000003375E-3</v>
      </c>
      <c r="K3371" t="str">
        <f t="shared" si="370"/>
        <v>Valle</v>
      </c>
    </row>
    <row r="3372" spans="1:11" x14ac:dyDescent="0.35">
      <c r="A3372" t="s">
        <v>3370</v>
      </c>
      <c r="B3372" t="str">
        <f t="shared" si="365"/>
        <v>02</v>
      </c>
      <c r="C3372" t="str">
        <f t="shared" si="366"/>
        <v>Dic</v>
      </c>
      <c r="D3372" t="str">
        <f t="shared" si="367"/>
        <v>09</v>
      </c>
      <c r="F3372" s="1">
        <v>40149</v>
      </c>
      <c r="G3372">
        <v>2.88</v>
      </c>
      <c r="H3372" s="3">
        <f t="shared" si="364"/>
        <v>2.8679400000000004</v>
      </c>
      <c r="I3372" s="6">
        <f t="shared" si="368"/>
        <v>4.0000000000000036E-3</v>
      </c>
      <c r="J3372" s="6">
        <f t="shared" si="369"/>
        <v>8.999999999999897E-3</v>
      </c>
      <c r="K3372" t="str">
        <f t="shared" si="370"/>
        <v/>
      </c>
    </row>
    <row r="3373" spans="1:11" x14ac:dyDescent="0.35">
      <c r="A3373" t="s">
        <v>3371</v>
      </c>
      <c r="B3373" t="str">
        <f t="shared" si="365"/>
        <v>03</v>
      </c>
      <c r="C3373" t="str">
        <f t="shared" si="366"/>
        <v>Dic</v>
      </c>
      <c r="D3373" t="str">
        <f t="shared" si="367"/>
        <v>09</v>
      </c>
      <c r="F3373" s="1">
        <v>40150</v>
      </c>
      <c r="G3373">
        <v>2.8759999999999999</v>
      </c>
      <c r="H3373" s="3">
        <f t="shared" si="364"/>
        <v>2.8675200000000003</v>
      </c>
      <c r="I3373" s="6">
        <f t="shared" si="368"/>
        <v>-4.0000000000000036E-3</v>
      </c>
      <c r="J3373" s="6">
        <f t="shared" si="369"/>
        <v>-8.0000000000000071E-3</v>
      </c>
      <c r="K3373" t="str">
        <f t="shared" si="370"/>
        <v>Pico</v>
      </c>
    </row>
    <row r="3374" spans="1:11" x14ac:dyDescent="0.35">
      <c r="A3374" t="s">
        <v>3372</v>
      </c>
      <c r="B3374" t="str">
        <f t="shared" si="365"/>
        <v>04</v>
      </c>
      <c r="C3374" t="str">
        <f t="shared" si="366"/>
        <v>Dic</v>
      </c>
      <c r="D3374" t="str">
        <f t="shared" si="367"/>
        <v>09</v>
      </c>
      <c r="F3374" s="1">
        <v>40151</v>
      </c>
      <c r="G3374">
        <v>2.8719999999999999</v>
      </c>
      <c r="H3374" s="3">
        <f t="shared" si="364"/>
        <v>2.8670600000000004</v>
      </c>
      <c r="I3374" s="6">
        <f t="shared" si="368"/>
        <v>-4.0000000000000036E-3</v>
      </c>
      <c r="J3374" s="6">
        <f t="shared" si="369"/>
        <v>0</v>
      </c>
      <c r="K3374" t="str">
        <f t="shared" si="370"/>
        <v/>
      </c>
    </row>
    <row r="3375" spans="1:11" x14ac:dyDescent="0.35">
      <c r="A3375" t="s">
        <v>3373</v>
      </c>
      <c r="B3375" t="str">
        <f t="shared" si="365"/>
        <v>07</v>
      </c>
      <c r="C3375" t="str">
        <f t="shared" si="366"/>
        <v>Dic</v>
      </c>
      <c r="D3375" t="str">
        <f t="shared" si="367"/>
        <v>09</v>
      </c>
      <c r="F3375" s="1">
        <v>40154</v>
      </c>
      <c r="G3375">
        <v>2.8690000000000002</v>
      </c>
      <c r="H3375" s="3">
        <f t="shared" si="364"/>
        <v>2.8667399999999992</v>
      </c>
      <c r="I3375" s="6">
        <f t="shared" si="368"/>
        <v>-2.9999999999996696E-3</v>
      </c>
      <c r="J3375" s="6">
        <f t="shared" si="369"/>
        <v>1.000000000000334E-3</v>
      </c>
      <c r="K3375" t="str">
        <f t="shared" si="370"/>
        <v/>
      </c>
    </row>
    <row r="3376" spans="1:11" x14ac:dyDescent="0.35">
      <c r="A3376" t="s">
        <v>3374</v>
      </c>
      <c r="B3376" t="str">
        <f t="shared" si="365"/>
        <v>08</v>
      </c>
      <c r="C3376" t="str">
        <f t="shared" si="366"/>
        <v>Dic</v>
      </c>
      <c r="D3376" t="str">
        <f t="shared" si="367"/>
        <v>09</v>
      </c>
      <c r="F3376" s="1">
        <v>40155</v>
      </c>
      <c r="G3376" s="5">
        <v>2.8690000000000002</v>
      </c>
      <c r="H3376" s="3">
        <f t="shared" si="364"/>
        <v>2.8664599999999991</v>
      </c>
      <c r="I3376" s="6">
        <f t="shared" si="368"/>
        <v>0</v>
      </c>
      <c r="J3376" s="6">
        <f t="shared" si="369"/>
        <v>2.9999999999996696E-3</v>
      </c>
      <c r="K3376" t="str">
        <f t="shared" si="370"/>
        <v/>
      </c>
    </row>
    <row r="3377" spans="1:11" x14ac:dyDescent="0.35">
      <c r="A3377" t="s">
        <v>3375</v>
      </c>
      <c r="B3377" t="str">
        <f t="shared" si="365"/>
        <v>09</v>
      </c>
      <c r="C3377" t="str">
        <f t="shared" si="366"/>
        <v>Dic</v>
      </c>
      <c r="D3377" t="str">
        <f t="shared" si="367"/>
        <v>09</v>
      </c>
      <c r="F3377" s="1">
        <v>40156</v>
      </c>
      <c r="G3377">
        <v>2.875</v>
      </c>
      <c r="H3377" s="3">
        <f t="shared" si="364"/>
        <v>2.8660799999999989</v>
      </c>
      <c r="I3377" s="6">
        <f t="shared" si="368"/>
        <v>5.9999999999997833E-3</v>
      </c>
      <c r="J3377" s="6">
        <f t="shared" si="369"/>
        <v>5.9999999999997833E-3</v>
      </c>
      <c r="K3377" t="str">
        <f t="shared" si="370"/>
        <v/>
      </c>
    </row>
    <row r="3378" spans="1:11" x14ac:dyDescent="0.35">
      <c r="A3378" t="s">
        <v>3376</v>
      </c>
      <c r="B3378" t="str">
        <f t="shared" si="365"/>
        <v>10</v>
      </c>
      <c r="C3378" t="str">
        <f t="shared" si="366"/>
        <v>Dic</v>
      </c>
      <c r="D3378" t="str">
        <f t="shared" si="367"/>
        <v>09</v>
      </c>
      <c r="F3378" s="1">
        <v>40157</v>
      </c>
      <c r="G3378">
        <v>2.8719999999999999</v>
      </c>
      <c r="H3378" s="3">
        <f t="shared" si="364"/>
        <v>2.8655599999999986</v>
      </c>
      <c r="I3378" s="6">
        <f t="shared" si="368"/>
        <v>-3.0000000000001137E-3</v>
      </c>
      <c r="J3378" s="6">
        <f t="shared" si="369"/>
        <v>-8.999999999999897E-3</v>
      </c>
      <c r="K3378" t="str">
        <f t="shared" si="370"/>
        <v>Pico</v>
      </c>
    </row>
    <row r="3379" spans="1:11" x14ac:dyDescent="0.35">
      <c r="A3379" t="s">
        <v>3377</v>
      </c>
      <c r="B3379" t="str">
        <f t="shared" si="365"/>
        <v>11</v>
      </c>
      <c r="C3379" t="str">
        <f t="shared" si="366"/>
        <v>Dic</v>
      </c>
      <c r="D3379" t="str">
        <f t="shared" si="367"/>
        <v>09</v>
      </c>
      <c r="F3379" s="1">
        <v>40158</v>
      </c>
      <c r="G3379">
        <v>2.875</v>
      </c>
      <c r="H3379" s="3">
        <f t="shared" si="364"/>
        <v>2.8651399999999985</v>
      </c>
      <c r="I3379" s="6">
        <f t="shared" si="368"/>
        <v>3.0000000000001137E-3</v>
      </c>
      <c r="J3379" s="6">
        <f t="shared" si="369"/>
        <v>6.0000000000002274E-3</v>
      </c>
      <c r="K3379" t="str">
        <f t="shared" si="370"/>
        <v>Valle</v>
      </c>
    </row>
    <row r="3380" spans="1:11" x14ac:dyDescent="0.35">
      <c r="A3380" t="s">
        <v>3378</v>
      </c>
      <c r="B3380" t="str">
        <f t="shared" si="365"/>
        <v>14</v>
      </c>
      <c r="C3380" t="str">
        <f t="shared" si="366"/>
        <v>Dic</v>
      </c>
      <c r="D3380" t="str">
        <f t="shared" si="367"/>
        <v>09</v>
      </c>
      <c r="F3380" s="1">
        <v>40161</v>
      </c>
      <c r="G3380">
        <v>2.8740000000000001</v>
      </c>
      <c r="H3380" s="3">
        <f t="shared" si="364"/>
        <v>2.8646799999999986</v>
      </c>
      <c r="I3380" s="6">
        <f t="shared" si="368"/>
        <v>-9.9999999999988987E-4</v>
      </c>
      <c r="J3380" s="6">
        <f t="shared" si="369"/>
        <v>-4.0000000000000036E-3</v>
      </c>
      <c r="K3380" t="str">
        <f t="shared" si="370"/>
        <v>Pico</v>
      </c>
    </row>
    <row r="3381" spans="1:11" x14ac:dyDescent="0.35">
      <c r="A3381" t="s">
        <v>3379</v>
      </c>
      <c r="B3381" t="str">
        <f t="shared" si="365"/>
        <v>15</v>
      </c>
      <c r="C3381" t="str">
        <f t="shared" si="366"/>
        <v>Dic</v>
      </c>
      <c r="D3381" t="str">
        <f t="shared" si="367"/>
        <v>09</v>
      </c>
      <c r="F3381" s="1">
        <v>40162</v>
      </c>
      <c r="G3381">
        <v>2.8740000000000001</v>
      </c>
      <c r="H3381" s="3">
        <f t="shared" si="364"/>
        <v>2.8642199999999991</v>
      </c>
      <c r="I3381" s="6">
        <f t="shared" si="368"/>
        <v>0</v>
      </c>
      <c r="J3381" s="6">
        <f t="shared" si="369"/>
        <v>9.9999999999988987E-4</v>
      </c>
      <c r="K3381" t="str">
        <f t="shared" si="370"/>
        <v>Valle</v>
      </c>
    </row>
    <row r="3382" spans="1:11" x14ac:dyDescent="0.35">
      <c r="A3382" t="s">
        <v>3380</v>
      </c>
      <c r="B3382" t="str">
        <f t="shared" si="365"/>
        <v>16</v>
      </c>
      <c r="C3382" t="str">
        <f t="shared" si="366"/>
        <v>Dic</v>
      </c>
      <c r="D3382" t="str">
        <f t="shared" si="367"/>
        <v>09</v>
      </c>
      <c r="F3382" s="1">
        <v>40163</v>
      </c>
      <c r="G3382">
        <v>2.87</v>
      </c>
      <c r="H3382" s="3">
        <f t="shared" si="364"/>
        <v>2.8637599999999992</v>
      </c>
      <c r="I3382" s="6">
        <f t="shared" si="368"/>
        <v>-4.0000000000000036E-3</v>
      </c>
      <c r="J3382" s="6">
        <f t="shared" si="369"/>
        <v>-4.0000000000000036E-3</v>
      </c>
      <c r="K3382" t="str">
        <f t="shared" si="370"/>
        <v>Pico</v>
      </c>
    </row>
    <row r="3383" spans="1:11" x14ac:dyDescent="0.35">
      <c r="A3383" t="s">
        <v>3381</v>
      </c>
      <c r="B3383" t="str">
        <f t="shared" si="365"/>
        <v>17</v>
      </c>
      <c r="C3383" t="str">
        <f t="shared" si="366"/>
        <v>Dic</v>
      </c>
      <c r="D3383" t="str">
        <f t="shared" si="367"/>
        <v>09</v>
      </c>
      <c r="F3383" s="1">
        <v>40164</v>
      </c>
      <c r="G3383">
        <v>2.879</v>
      </c>
      <c r="H3383" s="3">
        <f t="shared" si="364"/>
        <v>2.8633599999999988</v>
      </c>
      <c r="I3383" s="6">
        <f t="shared" si="368"/>
        <v>8.999999999999897E-3</v>
      </c>
      <c r="J3383" s="6">
        <f t="shared" si="369"/>
        <v>1.2999999999999901E-2</v>
      </c>
      <c r="K3383" t="str">
        <f t="shared" si="370"/>
        <v>Valle</v>
      </c>
    </row>
    <row r="3384" spans="1:11" x14ac:dyDescent="0.35">
      <c r="A3384" t="s">
        <v>3382</v>
      </c>
      <c r="B3384" t="str">
        <f t="shared" si="365"/>
        <v>18</v>
      </c>
      <c r="C3384" t="str">
        <f t="shared" si="366"/>
        <v>Dic</v>
      </c>
      <c r="D3384" t="str">
        <f t="shared" si="367"/>
        <v>09</v>
      </c>
      <c r="F3384" s="1">
        <v>40165</v>
      </c>
      <c r="G3384">
        <v>2.8849999999999998</v>
      </c>
      <c r="H3384" s="3">
        <f t="shared" si="364"/>
        <v>2.8627999999999991</v>
      </c>
      <c r="I3384" s="6">
        <f t="shared" si="368"/>
        <v>5.9999999999997833E-3</v>
      </c>
      <c r="J3384" s="6">
        <f t="shared" si="369"/>
        <v>-3.0000000000001137E-3</v>
      </c>
      <c r="K3384" t="str">
        <f t="shared" si="370"/>
        <v>Pico</v>
      </c>
    </row>
    <row r="3385" spans="1:11" x14ac:dyDescent="0.35">
      <c r="A3385" t="s">
        <v>3383</v>
      </c>
      <c r="B3385" t="str">
        <f t="shared" si="365"/>
        <v>21</v>
      </c>
      <c r="C3385" t="str">
        <f t="shared" si="366"/>
        <v>Dic</v>
      </c>
      <c r="D3385" t="str">
        <f t="shared" si="367"/>
        <v>09</v>
      </c>
      <c r="F3385" s="1">
        <v>40168</v>
      </c>
      <c r="G3385">
        <v>2.8839999999999999</v>
      </c>
      <c r="H3385" s="3">
        <f t="shared" si="364"/>
        <v>2.8620799999999984</v>
      </c>
      <c r="I3385" s="6">
        <f t="shared" si="368"/>
        <v>-9.9999999999988987E-4</v>
      </c>
      <c r="J3385" s="6">
        <f t="shared" si="369"/>
        <v>-6.9999999999996732E-3</v>
      </c>
      <c r="K3385" t="str">
        <f t="shared" si="370"/>
        <v/>
      </c>
    </row>
    <row r="3386" spans="1:11" x14ac:dyDescent="0.35">
      <c r="A3386" t="s">
        <v>3384</v>
      </c>
      <c r="B3386" t="str">
        <f t="shared" si="365"/>
        <v>22</v>
      </c>
      <c r="C3386" t="str">
        <f t="shared" si="366"/>
        <v>Dic</v>
      </c>
      <c r="D3386" t="str">
        <f t="shared" si="367"/>
        <v>09</v>
      </c>
      <c r="F3386" s="1">
        <v>40169</v>
      </c>
      <c r="G3386">
        <v>2.8820000000000001</v>
      </c>
      <c r="H3386" s="3">
        <f t="shared" si="364"/>
        <v>2.8613199999999988</v>
      </c>
      <c r="I3386" s="6">
        <f t="shared" si="368"/>
        <v>-1.9999999999997797E-3</v>
      </c>
      <c r="J3386" s="6">
        <f t="shared" si="369"/>
        <v>-9.9999999999988987E-4</v>
      </c>
      <c r="K3386" t="str">
        <f t="shared" si="370"/>
        <v/>
      </c>
    </row>
    <row r="3387" spans="1:11" x14ac:dyDescent="0.35">
      <c r="A3387" t="s">
        <v>3385</v>
      </c>
      <c r="B3387" t="str">
        <f t="shared" si="365"/>
        <v>23</v>
      </c>
      <c r="C3387" t="str">
        <f t="shared" si="366"/>
        <v>Dic</v>
      </c>
      <c r="D3387" t="str">
        <f t="shared" si="367"/>
        <v>09</v>
      </c>
      <c r="F3387" s="1">
        <v>40170</v>
      </c>
      <c r="G3387">
        <v>2.8839999999999999</v>
      </c>
      <c r="H3387" s="3">
        <f t="shared" si="364"/>
        <v>2.8605999999999989</v>
      </c>
      <c r="I3387" s="6">
        <f t="shared" si="368"/>
        <v>1.9999999999997797E-3</v>
      </c>
      <c r="J3387" s="6">
        <f t="shared" si="369"/>
        <v>3.9999999999995595E-3</v>
      </c>
      <c r="K3387" t="str">
        <f t="shared" si="370"/>
        <v>Valle</v>
      </c>
    </row>
    <row r="3388" spans="1:11" x14ac:dyDescent="0.35">
      <c r="A3388" t="s">
        <v>3386</v>
      </c>
      <c r="B3388" t="str">
        <f t="shared" si="365"/>
        <v>24</v>
      </c>
      <c r="C3388" t="str">
        <f t="shared" si="366"/>
        <v>Dic</v>
      </c>
      <c r="D3388" t="str">
        <f t="shared" si="367"/>
        <v>09</v>
      </c>
      <c r="F3388" s="1">
        <v>40171</v>
      </c>
      <c r="G3388" s="5">
        <v>2.8839999999999999</v>
      </c>
      <c r="H3388" s="3">
        <f t="shared" si="364"/>
        <v>2.859799999999999</v>
      </c>
      <c r="I3388" s="6">
        <f t="shared" si="368"/>
        <v>0</v>
      </c>
      <c r="J3388" s="6">
        <f t="shared" si="369"/>
        <v>-1.9999999999997797E-3</v>
      </c>
      <c r="K3388" t="str">
        <f t="shared" si="370"/>
        <v>Pico</v>
      </c>
    </row>
    <row r="3389" spans="1:11" x14ac:dyDescent="0.35">
      <c r="A3389" t="s">
        <v>3387</v>
      </c>
      <c r="B3389" t="str">
        <f t="shared" si="365"/>
        <v>25</v>
      </c>
      <c r="C3389" t="str">
        <f t="shared" si="366"/>
        <v>Dic</v>
      </c>
      <c r="D3389" t="str">
        <f t="shared" si="367"/>
        <v>09</v>
      </c>
      <c r="F3389" s="1">
        <v>40172</v>
      </c>
      <c r="G3389" s="5">
        <v>2.8839999999999999</v>
      </c>
      <c r="H3389" s="3">
        <f t="shared" si="364"/>
        <v>2.8589999999999991</v>
      </c>
      <c r="I3389" s="6">
        <f t="shared" si="368"/>
        <v>0</v>
      </c>
      <c r="J3389" s="6">
        <f t="shared" si="369"/>
        <v>0</v>
      </c>
      <c r="K3389" t="str">
        <f t="shared" si="370"/>
        <v/>
      </c>
    </row>
    <row r="3390" spans="1:11" x14ac:dyDescent="0.35">
      <c r="A3390" t="s">
        <v>3388</v>
      </c>
      <c r="B3390" t="str">
        <f t="shared" si="365"/>
        <v>28</v>
      </c>
      <c r="C3390" t="str">
        <f t="shared" si="366"/>
        <v>Dic</v>
      </c>
      <c r="D3390" t="str">
        <f t="shared" si="367"/>
        <v>09</v>
      </c>
      <c r="F3390" s="1">
        <v>40175</v>
      </c>
      <c r="G3390">
        <v>2.8839999999999999</v>
      </c>
      <c r="H3390" s="3">
        <f t="shared" si="364"/>
        <v>2.8581399999999992</v>
      </c>
      <c r="I3390" s="6">
        <f t="shared" si="368"/>
        <v>0</v>
      </c>
      <c r="J3390" s="6">
        <f t="shared" si="369"/>
        <v>0</v>
      </c>
      <c r="K3390" t="str">
        <f t="shared" si="370"/>
        <v/>
      </c>
    </row>
    <row r="3391" spans="1:11" x14ac:dyDescent="0.35">
      <c r="A3391" t="s">
        <v>3389</v>
      </c>
      <c r="B3391" t="str">
        <f t="shared" si="365"/>
        <v>29</v>
      </c>
      <c r="C3391" t="str">
        <f t="shared" si="366"/>
        <v>Dic</v>
      </c>
      <c r="D3391" t="str">
        <f t="shared" si="367"/>
        <v>09</v>
      </c>
      <c r="F3391" s="1">
        <v>40176</v>
      </c>
      <c r="G3391">
        <v>2.887</v>
      </c>
      <c r="H3391" s="3">
        <f t="shared" si="364"/>
        <v>2.8572799999999994</v>
      </c>
      <c r="I3391" s="6">
        <f t="shared" si="368"/>
        <v>3.0000000000001137E-3</v>
      </c>
      <c r="J3391" s="6">
        <f t="shared" si="369"/>
        <v>3.0000000000001137E-3</v>
      </c>
      <c r="K3391" t="str">
        <f t="shared" si="370"/>
        <v/>
      </c>
    </row>
    <row r="3392" spans="1:11" x14ac:dyDescent="0.35">
      <c r="A3392" t="s">
        <v>3390</v>
      </c>
      <c r="B3392" t="str">
        <f t="shared" si="365"/>
        <v>30</v>
      </c>
      <c r="C3392" t="str">
        <f t="shared" si="366"/>
        <v>Dic</v>
      </c>
      <c r="D3392" t="str">
        <f t="shared" si="367"/>
        <v>09</v>
      </c>
      <c r="F3392" s="1">
        <v>40177</v>
      </c>
      <c r="G3392">
        <v>2.891</v>
      </c>
      <c r="H3392" s="3">
        <f t="shared" si="364"/>
        <v>2.8563799999999997</v>
      </c>
      <c r="I3392" s="6">
        <f t="shared" si="368"/>
        <v>4.0000000000000036E-3</v>
      </c>
      <c r="J3392" s="6">
        <f t="shared" si="369"/>
        <v>9.9999999999988987E-4</v>
      </c>
      <c r="K3392" t="str">
        <f t="shared" si="370"/>
        <v/>
      </c>
    </row>
    <row r="3393" spans="1:11" x14ac:dyDescent="0.35">
      <c r="A3393" t="s">
        <v>3391</v>
      </c>
      <c r="B3393" t="str">
        <f t="shared" si="365"/>
        <v>31</v>
      </c>
      <c r="C3393" t="str">
        <f t="shared" si="366"/>
        <v>Dic</v>
      </c>
      <c r="D3393" t="str">
        <f t="shared" si="367"/>
        <v>09</v>
      </c>
      <c r="F3393" s="1">
        <v>40178</v>
      </c>
      <c r="G3393" s="5">
        <v>2.891</v>
      </c>
      <c r="H3393" s="3">
        <f t="shared" si="364"/>
        <v>2.8553800000000003</v>
      </c>
      <c r="I3393" s="6">
        <f t="shared" si="368"/>
        <v>0</v>
      </c>
      <c r="J3393" s="6">
        <f t="shared" si="369"/>
        <v>-4.0000000000000036E-3</v>
      </c>
      <c r="K3393" t="str">
        <f t="shared" si="370"/>
        <v>Pico</v>
      </c>
    </row>
    <row r="3394" spans="1:11" x14ac:dyDescent="0.35">
      <c r="A3394" t="s">
        <v>3392</v>
      </c>
      <c r="B3394" t="str">
        <f t="shared" si="365"/>
        <v>01</v>
      </c>
      <c r="C3394" t="str">
        <f t="shared" si="366"/>
        <v>Ene</v>
      </c>
      <c r="D3394" t="str">
        <f t="shared" si="367"/>
        <v>10</v>
      </c>
      <c r="F3394" s="1">
        <v>40179</v>
      </c>
      <c r="G3394" s="5">
        <v>2.891</v>
      </c>
      <c r="H3394" s="3">
        <f t="shared" si="364"/>
        <v>2.8543400000000001</v>
      </c>
      <c r="I3394" s="6">
        <f t="shared" si="368"/>
        <v>0</v>
      </c>
      <c r="J3394" s="6">
        <f t="shared" si="369"/>
        <v>0</v>
      </c>
      <c r="K3394" t="str">
        <f t="shared" si="370"/>
        <v/>
      </c>
    </row>
    <row r="3395" spans="1:11" x14ac:dyDescent="0.35">
      <c r="A3395" t="s">
        <v>3393</v>
      </c>
      <c r="B3395" t="str">
        <f t="shared" si="365"/>
        <v>04</v>
      </c>
      <c r="C3395" t="str">
        <f t="shared" si="366"/>
        <v>Ene</v>
      </c>
      <c r="D3395" t="str">
        <f t="shared" si="367"/>
        <v>10</v>
      </c>
      <c r="F3395" s="1">
        <v>40182</v>
      </c>
      <c r="G3395">
        <v>2.8849999999999998</v>
      </c>
      <c r="H3395" s="3">
        <f t="shared" si="364"/>
        <v>2.8532800000000003</v>
      </c>
      <c r="I3395" s="6">
        <f t="shared" si="368"/>
        <v>-6.0000000000002274E-3</v>
      </c>
      <c r="J3395" s="6">
        <f t="shared" si="369"/>
        <v>-6.0000000000002274E-3</v>
      </c>
      <c r="K3395" t="str">
        <f t="shared" si="370"/>
        <v/>
      </c>
    </row>
    <row r="3396" spans="1:11" x14ac:dyDescent="0.35">
      <c r="A3396" t="s">
        <v>3394</v>
      </c>
      <c r="B3396" t="str">
        <f t="shared" si="365"/>
        <v>05</v>
      </c>
      <c r="C3396" t="str">
        <f t="shared" si="366"/>
        <v>Ene</v>
      </c>
      <c r="D3396" t="str">
        <f t="shared" si="367"/>
        <v>10</v>
      </c>
      <c r="F3396" s="1">
        <v>40183</v>
      </c>
      <c r="G3396">
        <v>2.8730000000000002</v>
      </c>
      <c r="H3396" s="3">
        <f t="shared" ref="H3396:H3459" si="371">AVERAGE(G3396:G3445)</f>
        <v>2.8523800000000001</v>
      </c>
      <c r="I3396" s="6">
        <f t="shared" si="368"/>
        <v>-1.1999999999999567E-2</v>
      </c>
      <c r="J3396" s="6">
        <f t="shared" si="369"/>
        <v>-5.9999999999993392E-3</v>
      </c>
      <c r="K3396" t="str">
        <f t="shared" si="370"/>
        <v/>
      </c>
    </row>
    <row r="3397" spans="1:11" x14ac:dyDescent="0.35">
      <c r="A3397" t="s">
        <v>3395</v>
      </c>
      <c r="B3397" t="str">
        <f t="shared" ref="B3397:B3460" si="372">MID(A3397,1,2)</f>
        <v>06</v>
      </c>
      <c r="C3397" t="str">
        <f t="shared" ref="C3397:C3460" si="373">MID(A3397,3,3)</f>
        <v>Ene</v>
      </c>
      <c r="D3397" t="str">
        <f t="shared" ref="D3397:D3460" si="374">MID(A3397,6,2)</f>
        <v>10</v>
      </c>
      <c r="F3397" s="1">
        <v>40184</v>
      </c>
      <c r="G3397">
        <v>2.87</v>
      </c>
      <c r="H3397" s="3">
        <f t="shared" si="371"/>
        <v>2.8516799999999995</v>
      </c>
      <c r="I3397" s="6">
        <f t="shared" ref="I3397:I3460" si="375">G3397-G3396</f>
        <v>-3.0000000000001137E-3</v>
      </c>
      <c r="J3397" s="6">
        <f t="shared" si="369"/>
        <v>8.9999999999994529E-3</v>
      </c>
      <c r="K3397" t="str">
        <f t="shared" si="370"/>
        <v>Valle</v>
      </c>
    </row>
    <row r="3398" spans="1:11" x14ac:dyDescent="0.35">
      <c r="A3398" t="s">
        <v>3396</v>
      </c>
      <c r="B3398" t="str">
        <f t="shared" si="372"/>
        <v>07</v>
      </c>
      <c r="C3398" t="str">
        <f t="shared" si="373"/>
        <v>Ene</v>
      </c>
      <c r="D3398" t="str">
        <f t="shared" si="374"/>
        <v>10</v>
      </c>
      <c r="F3398" s="1">
        <v>40185</v>
      </c>
      <c r="G3398">
        <v>2.867</v>
      </c>
      <c r="H3398" s="3">
        <f t="shared" si="371"/>
        <v>2.8510199999999992</v>
      </c>
      <c r="I3398" s="6">
        <f t="shared" si="375"/>
        <v>-3.0000000000001137E-3</v>
      </c>
      <c r="J3398" s="6">
        <f t="shared" ref="J3398:J3461" si="376">I3398-I3397</f>
        <v>0</v>
      </c>
      <c r="K3398" t="str">
        <f t="shared" ref="K3398:K3461" si="377">IF(AND(J3397&gt;0,J3398&lt;0),"Pico",IF(AND(J3397&lt;0,J3398&gt;0),"Valle",""))</f>
        <v/>
      </c>
    </row>
    <row r="3399" spans="1:11" x14ac:dyDescent="0.35">
      <c r="A3399" t="s">
        <v>3397</v>
      </c>
      <c r="B3399" t="str">
        <f t="shared" si="372"/>
        <v>08</v>
      </c>
      <c r="C3399" t="str">
        <f t="shared" si="373"/>
        <v>Ene</v>
      </c>
      <c r="D3399" t="str">
        <f t="shared" si="374"/>
        <v>10</v>
      </c>
      <c r="F3399" s="1">
        <v>40186</v>
      </c>
      <c r="G3399">
        <v>2.8540000000000001</v>
      </c>
      <c r="H3399" s="3">
        <f t="shared" si="371"/>
        <v>2.8504399999999985</v>
      </c>
      <c r="I3399" s="6">
        <f t="shared" si="375"/>
        <v>-1.2999999999999901E-2</v>
      </c>
      <c r="J3399" s="6">
        <f t="shared" si="376"/>
        <v>-9.9999999999997868E-3</v>
      </c>
      <c r="K3399" t="str">
        <f t="shared" si="377"/>
        <v/>
      </c>
    </row>
    <row r="3400" spans="1:11" x14ac:dyDescent="0.35">
      <c r="A3400" t="s">
        <v>3398</v>
      </c>
      <c r="B3400" t="str">
        <f t="shared" si="372"/>
        <v>11</v>
      </c>
      <c r="C3400" t="str">
        <f t="shared" si="373"/>
        <v>Ene</v>
      </c>
      <c r="D3400" t="str">
        <f t="shared" si="374"/>
        <v>10</v>
      </c>
      <c r="F3400" s="1">
        <v>40189</v>
      </c>
      <c r="G3400">
        <v>2.85</v>
      </c>
      <c r="H3400" s="3">
        <f t="shared" si="371"/>
        <v>2.8501199999999987</v>
      </c>
      <c r="I3400" s="6">
        <f t="shared" si="375"/>
        <v>-4.0000000000000036E-3</v>
      </c>
      <c r="J3400" s="6">
        <f t="shared" si="376"/>
        <v>8.999999999999897E-3</v>
      </c>
      <c r="K3400" t="str">
        <f t="shared" si="377"/>
        <v>Valle</v>
      </c>
    </row>
    <row r="3401" spans="1:11" x14ac:dyDescent="0.35">
      <c r="A3401" t="s">
        <v>3399</v>
      </c>
      <c r="B3401" t="str">
        <f t="shared" si="372"/>
        <v>12</v>
      </c>
      <c r="C3401" t="str">
        <f t="shared" si="373"/>
        <v>Ene</v>
      </c>
      <c r="D3401" t="str">
        <f t="shared" si="374"/>
        <v>10</v>
      </c>
      <c r="F3401" s="1">
        <v>40190</v>
      </c>
      <c r="G3401">
        <v>2.8490000000000002</v>
      </c>
      <c r="H3401" s="3">
        <f t="shared" si="371"/>
        <v>2.8498799999999984</v>
      </c>
      <c r="I3401" s="6">
        <f t="shared" si="375"/>
        <v>-9.9999999999988987E-4</v>
      </c>
      <c r="J3401" s="6">
        <f t="shared" si="376"/>
        <v>3.0000000000001137E-3</v>
      </c>
      <c r="K3401" t="str">
        <f t="shared" si="377"/>
        <v/>
      </c>
    </row>
    <row r="3402" spans="1:11" x14ac:dyDescent="0.35">
      <c r="A3402" t="s">
        <v>3400</v>
      </c>
      <c r="B3402" t="str">
        <f t="shared" si="372"/>
        <v>13</v>
      </c>
      <c r="C3402" t="str">
        <f t="shared" si="373"/>
        <v>Ene</v>
      </c>
      <c r="D3402" t="str">
        <f t="shared" si="374"/>
        <v>10</v>
      </c>
      <c r="F3402" s="1">
        <v>40191</v>
      </c>
      <c r="G3402">
        <v>2.847</v>
      </c>
      <c r="H3402" s="3">
        <f t="shared" si="371"/>
        <v>2.8496599999999987</v>
      </c>
      <c r="I3402" s="6">
        <f t="shared" si="375"/>
        <v>-2.0000000000002238E-3</v>
      </c>
      <c r="J3402" s="6">
        <f t="shared" si="376"/>
        <v>-1.000000000000334E-3</v>
      </c>
      <c r="K3402" t="str">
        <f t="shared" si="377"/>
        <v>Pico</v>
      </c>
    </row>
    <row r="3403" spans="1:11" x14ac:dyDescent="0.35">
      <c r="A3403" t="s">
        <v>3401</v>
      </c>
      <c r="B3403" t="str">
        <f t="shared" si="372"/>
        <v>14</v>
      </c>
      <c r="C3403" t="str">
        <f t="shared" si="373"/>
        <v>Ene</v>
      </c>
      <c r="D3403" t="str">
        <f t="shared" si="374"/>
        <v>10</v>
      </c>
      <c r="F3403" s="1">
        <v>40192</v>
      </c>
      <c r="G3403">
        <v>2.8479999999999999</v>
      </c>
      <c r="H3403" s="3">
        <f t="shared" si="371"/>
        <v>2.8494599999999988</v>
      </c>
      <c r="I3403" s="6">
        <f t="shared" si="375"/>
        <v>9.9999999999988987E-4</v>
      </c>
      <c r="J3403" s="6">
        <f t="shared" si="376"/>
        <v>3.0000000000001137E-3</v>
      </c>
      <c r="K3403" t="str">
        <f t="shared" si="377"/>
        <v>Valle</v>
      </c>
    </row>
    <row r="3404" spans="1:11" x14ac:dyDescent="0.35">
      <c r="A3404" t="s">
        <v>3402</v>
      </c>
      <c r="B3404" t="str">
        <f t="shared" si="372"/>
        <v>15</v>
      </c>
      <c r="C3404" t="str">
        <f t="shared" si="373"/>
        <v>Ene</v>
      </c>
      <c r="D3404" t="str">
        <f t="shared" si="374"/>
        <v>10</v>
      </c>
      <c r="F3404" s="1">
        <v>40193</v>
      </c>
      <c r="G3404">
        <v>2.85</v>
      </c>
      <c r="H3404" s="3">
        <f t="shared" si="371"/>
        <v>2.8492599999999988</v>
      </c>
      <c r="I3404" s="6">
        <f t="shared" si="375"/>
        <v>2.0000000000002238E-3</v>
      </c>
      <c r="J3404" s="6">
        <f t="shared" si="376"/>
        <v>1.000000000000334E-3</v>
      </c>
      <c r="K3404" t="str">
        <f t="shared" si="377"/>
        <v/>
      </c>
    </row>
    <row r="3405" spans="1:11" x14ac:dyDescent="0.35">
      <c r="A3405" t="s">
        <v>3403</v>
      </c>
      <c r="B3405" t="str">
        <f t="shared" si="372"/>
        <v>18</v>
      </c>
      <c r="C3405" t="str">
        <f t="shared" si="373"/>
        <v>Ene</v>
      </c>
      <c r="D3405" t="str">
        <f t="shared" si="374"/>
        <v>10</v>
      </c>
      <c r="F3405" s="1">
        <v>40196</v>
      </c>
      <c r="G3405">
        <v>2.8519999999999999</v>
      </c>
      <c r="H3405" s="3">
        <f t="shared" si="371"/>
        <v>2.8490599999999988</v>
      </c>
      <c r="I3405" s="6">
        <f t="shared" si="375"/>
        <v>1.9999999999997797E-3</v>
      </c>
      <c r="J3405" s="6">
        <f t="shared" si="376"/>
        <v>-4.4408920985006262E-16</v>
      </c>
      <c r="K3405" t="str">
        <f t="shared" si="377"/>
        <v>Pico</v>
      </c>
    </row>
    <row r="3406" spans="1:11" x14ac:dyDescent="0.35">
      <c r="A3406" t="s">
        <v>3404</v>
      </c>
      <c r="B3406" t="str">
        <f t="shared" si="372"/>
        <v>19</v>
      </c>
      <c r="C3406" t="str">
        <f t="shared" si="373"/>
        <v>Ene</v>
      </c>
      <c r="D3406" t="str">
        <f t="shared" si="374"/>
        <v>10</v>
      </c>
      <c r="F3406" s="1">
        <v>40197</v>
      </c>
      <c r="G3406">
        <v>2.8540000000000001</v>
      </c>
      <c r="H3406" s="3">
        <f t="shared" si="371"/>
        <v>2.8488399999999992</v>
      </c>
      <c r="I3406" s="6">
        <f t="shared" si="375"/>
        <v>2.0000000000002238E-3</v>
      </c>
      <c r="J3406" s="6">
        <f t="shared" si="376"/>
        <v>4.4408920985006262E-16</v>
      </c>
      <c r="K3406" t="str">
        <f t="shared" si="377"/>
        <v>Valle</v>
      </c>
    </row>
    <row r="3407" spans="1:11" x14ac:dyDescent="0.35">
      <c r="A3407" t="s">
        <v>3405</v>
      </c>
      <c r="B3407" t="str">
        <f t="shared" si="372"/>
        <v>20</v>
      </c>
      <c r="C3407" t="str">
        <f t="shared" si="373"/>
        <v>Ene</v>
      </c>
      <c r="D3407" t="str">
        <f t="shared" si="374"/>
        <v>10</v>
      </c>
      <c r="F3407" s="1">
        <v>40198</v>
      </c>
      <c r="G3407">
        <v>2.855</v>
      </c>
      <c r="H3407" s="3">
        <f t="shared" si="371"/>
        <v>2.8485599999999986</v>
      </c>
      <c r="I3407" s="6">
        <f t="shared" si="375"/>
        <v>9.9999999999988987E-4</v>
      </c>
      <c r="J3407" s="6">
        <f t="shared" si="376"/>
        <v>-1.000000000000334E-3</v>
      </c>
      <c r="K3407" t="str">
        <f t="shared" si="377"/>
        <v>Pico</v>
      </c>
    </row>
    <row r="3408" spans="1:11" x14ac:dyDescent="0.35">
      <c r="A3408" t="s">
        <v>3406</v>
      </c>
      <c r="B3408" t="str">
        <f t="shared" si="372"/>
        <v>21</v>
      </c>
      <c r="C3408" t="str">
        <f t="shared" si="373"/>
        <v>Ene</v>
      </c>
      <c r="D3408" t="str">
        <f t="shared" si="374"/>
        <v>10</v>
      </c>
      <c r="F3408" s="1">
        <v>40199</v>
      </c>
      <c r="G3408">
        <v>2.8519999999999999</v>
      </c>
      <c r="H3408" s="3">
        <f t="shared" si="371"/>
        <v>2.8482999999999992</v>
      </c>
      <c r="I3408" s="6">
        <f t="shared" si="375"/>
        <v>-3.0000000000001137E-3</v>
      </c>
      <c r="J3408" s="6">
        <f t="shared" si="376"/>
        <v>-4.0000000000000036E-3</v>
      </c>
      <c r="K3408" t="str">
        <f t="shared" si="377"/>
        <v/>
      </c>
    </row>
    <row r="3409" spans="1:11" x14ac:dyDescent="0.35">
      <c r="A3409" t="s">
        <v>3407</v>
      </c>
      <c r="B3409" t="str">
        <f t="shared" si="372"/>
        <v>22</v>
      </c>
      <c r="C3409" t="str">
        <f t="shared" si="373"/>
        <v>Ene</v>
      </c>
      <c r="D3409" t="str">
        <f t="shared" si="374"/>
        <v>10</v>
      </c>
      <c r="F3409" s="1">
        <v>40200</v>
      </c>
      <c r="G3409">
        <v>2.8530000000000002</v>
      </c>
      <c r="H3409" s="3">
        <f t="shared" si="371"/>
        <v>2.8481000000000001</v>
      </c>
      <c r="I3409" s="6">
        <f t="shared" si="375"/>
        <v>1.000000000000334E-3</v>
      </c>
      <c r="J3409" s="6">
        <f t="shared" si="376"/>
        <v>4.0000000000004476E-3</v>
      </c>
      <c r="K3409" t="str">
        <f t="shared" si="377"/>
        <v>Valle</v>
      </c>
    </row>
    <row r="3410" spans="1:11" x14ac:dyDescent="0.35">
      <c r="A3410" t="s">
        <v>3408</v>
      </c>
      <c r="B3410" t="str">
        <f t="shared" si="372"/>
        <v>25</v>
      </c>
      <c r="C3410" t="str">
        <f t="shared" si="373"/>
        <v>Ene</v>
      </c>
      <c r="D3410" t="str">
        <f t="shared" si="374"/>
        <v>10</v>
      </c>
      <c r="F3410" s="1">
        <v>40203</v>
      </c>
      <c r="G3410">
        <v>2.8519999999999999</v>
      </c>
      <c r="H3410" s="3">
        <f t="shared" si="371"/>
        <v>2.84788</v>
      </c>
      <c r="I3410" s="6">
        <f t="shared" si="375"/>
        <v>-1.000000000000334E-3</v>
      </c>
      <c r="J3410" s="6">
        <f t="shared" si="376"/>
        <v>-2.0000000000006679E-3</v>
      </c>
      <c r="K3410" t="str">
        <f t="shared" si="377"/>
        <v>Pico</v>
      </c>
    </row>
    <row r="3411" spans="1:11" x14ac:dyDescent="0.35">
      <c r="A3411" t="s">
        <v>3409</v>
      </c>
      <c r="B3411" t="str">
        <f t="shared" si="372"/>
        <v>26</v>
      </c>
      <c r="C3411" t="str">
        <f t="shared" si="373"/>
        <v>Ene</v>
      </c>
      <c r="D3411" t="str">
        <f t="shared" si="374"/>
        <v>10</v>
      </c>
      <c r="F3411" s="1">
        <v>40204</v>
      </c>
      <c r="G3411">
        <v>2.8559999999999999</v>
      </c>
      <c r="H3411" s="3">
        <f t="shared" si="371"/>
        <v>2.8476400000000002</v>
      </c>
      <c r="I3411" s="6">
        <f t="shared" si="375"/>
        <v>4.0000000000000036E-3</v>
      </c>
      <c r="J3411" s="6">
        <f t="shared" si="376"/>
        <v>5.0000000000003375E-3</v>
      </c>
      <c r="K3411" t="str">
        <f t="shared" si="377"/>
        <v>Valle</v>
      </c>
    </row>
    <row r="3412" spans="1:11" x14ac:dyDescent="0.35">
      <c r="A3412" t="s">
        <v>3410</v>
      </c>
      <c r="B3412" t="str">
        <f t="shared" si="372"/>
        <v>27</v>
      </c>
      <c r="C3412" t="str">
        <f t="shared" si="373"/>
        <v>Ene</v>
      </c>
      <c r="D3412" t="str">
        <f t="shared" si="374"/>
        <v>10</v>
      </c>
      <c r="F3412" s="1">
        <v>40205</v>
      </c>
      <c r="G3412">
        <v>2.8620000000000001</v>
      </c>
      <c r="H3412" s="3">
        <f t="shared" si="371"/>
        <v>2.8472999999999997</v>
      </c>
      <c r="I3412" s="6">
        <f t="shared" si="375"/>
        <v>6.0000000000002274E-3</v>
      </c>
      <c r="J3412" s="6">
        <f t="shared" si="376"/>
        <v>2.0000000000002238E-3</v>
      </c>
      <c r="K3412" t="str">
        <f t="shared" si="377"/>
        <v/>
      </c>
    </row>
    <row r="3413" spans="1:11" x14ac:dyDescent="0.35">
      <c r="A3413" t="s">
        <v>3411</v>
      </c>
      <c r="B3413" t="str">
        <f t="shared" si="372"/>
        <v>28</v>
      </c>
      <c r="C3413" t="str">
        <f t="shared" si="373"/>
        <v>Ene</v>
      </c>
      <c r="D3413" t="str">
        <f t="shared" si="374"/>
        <v>10</v>
      </c>
      <c r="F3413" s="1">
        <v>40206</v>
      </c>
      <c r="G3413">
        <v>2.86</v>
      </c>
      <c r="H3413" s="3">
        <f t="shared" si="371"/>
        <v>2.8468199999999997</v>
      </c>
      <c r="I3413" s="6">
        <f t="shared" si="375"/>
        <v>-2.0000000000002238E-3</v>
      </c>
      <c r="J3413" s="6">
        <f t="shared" si="376"/>
        <v>-8.0000000000004512E-3</v>
      </c>
      <c r="K3413" t="str">
        <f t="shared" si="377"/>
        <v>Pico</v>
      </c>
    </row>
    <row r="3414" spans="1:11" x14ac:dyDescent="0.35">
      <c r="A3414" t="s">
        <v>3412</v>
      </c>
      <c r="B3414" t="str">
        <f t="shared" si="372"/>
        <v>29</v>
      </c>
      <c r="C3414" t="str">
        <f t="shared" si="373"/>
        <v>Ene</v>
      </c>
      <c r="D3414" t="str">
        <f t="shared" si="374"/>
        <v>10</v>
      </c>
      <c r="F3414" s="1">
        <v>40207</v>
      </c>
      <c r="G3414">
        <v>2.8570000000000002</v>
      </c>
      <c r="H3414" s="3">
        <f t="shared" si="371"/>
        <v>2.8463599999999989</v>
      </c>
      <c r="I3414" s="6">
        <f t="shared" si="375"/>
        <v>-2.9999999999996696E-3</v>
      </c>
      <c r="J3414" s="6">
        <f t="shared" si="376"/>
        <v>-9.9999999999944578E-4</v>
      </c>
      <c r="K3414" t="str">
        <f t="shared" si="377"/>
        <v/>
      </c>
    </row>
    <row r="3415" spans="1:11" x14ac:dyDescent="0.35">
      <c r="A3415" t="s">
        <v>3413</v>
      </c>
      <c r="B3415" t="str">
        <f t="shared" si="372"/>
        <v>01</v>
      </c>
      <c r="C3415" t="str">
        <f t="shared" si="373"/>
        <v>Feb</v>
      </c>
      <c r="D3415" t="str">
        <f t="shared" si="374"/>
        <v>10</v>
      </c>
      <c r="F3415" s="1">
        <v>40210</v>
      </c>
      <c r="G3415">
        <v>2.8540000000000001</v>
      </c>
      <c r="H3415" s="3">
        <f t="shared" si="371"/>
        <v>2.8459599999999985</v>
      </c>
      <c r="I3415" s="6">
        <f t="shared" si="375"/>
        <v>-3.0000000000001137E-3</v>
      </c>
      <c r="J3415" s="6">
        <f t="shared" si="376"/>
        <v>-4.4408920985006262E-16</v>
      </c>
      <c r="K3415" t="str">
        <f t="shared" si="377"/>
        <v/>
      </c>
    </row>
    <row r="3416" spans="1:11" x14ac:dyDescent="0.35">
      <c r="A3416" t="s">
        <v>3414</v>
      </c>
      <c r="B3416" t="str">
        <f t="shared" si="372"/>
        <v>02</v>
      </c>
      <c r="C3416" t="str">
        <f t="shared" si="373"/>
        <v>Feb</v>
      </c>
      <c r="D3416" t="str">
        <f t="shared" si="374"/>
        <v>10</v>
      </c>
      <c r="F3416" s="1">
        <v>40211</v>
      </c>
      <c r="G3416">
        <v>2.85</v>
      </c>
      <c r="H3416" s="3">
        <f t="shared" si="371"/>
        <v>2.8455799999999987</v>
      </c>
      <c r="I3416" s="6">
        <f t="shared" si="375"/>
        <v>-4.0000000000000036E-3</v>
      </c>
      <c r="J3416" s="6">
        <f t="shared" si="376"/>
        <v>-9.9999999999988987E-4</v>
      </c>
      <c r="K3416" t="str">
        <f t="shared" si="377"/>
        <v/>
      </c>
    </row>
    <row r="3417" spans="1:11" x14ac:dyDescent="0.35">
      <c r="A3417" t="s">
        <v>3415</v>
      </c>
      <c r="B3417" t="str">
        <f t="shared" si="372"/>
        <v>03</v>
      </c>
      <c r="C3417" t="str">
        <f t="shared" si="373"/>
        <v>Feb</v>
      </c>
      <c r="D3417" t="str">
        <f t="shared" si="374"/>
        <v>10</v>
      </c>
      <c r="F3417" s="1">
        <v>40212</v>
      </c>
      <c r="G3417">
        <v>2.8530000000000002</v>
      </c>
      <c r="H3417" s="3">
        <f t="shared" si="371"/>
        <v>2.8452999999999991</v>
      </c>
      <c r="I3417" s="6">
        <f t="shared" si="375"/>
        <v>3.0000000000001137E-3</v>
      </c>
      <c r="J3417" s="6">
        <f t="shared" si="376"/>
        <v>7.0000000000001172E-3</v>
      </c>
      <c r="K3417" t="str">
        <f t="shared" si="377"/>
        <v>Valle</v>
      </c>
    </row>
    <row r="3418" spans="1:11" x14ac:dyDescent="0.35">
      <c r="A3418" t="s">
        <v>3416</v>
      </c>
      <c r="B3418" t="str">
        <f t="shared" si="372"/>
        <v>04</v>
      </c>
      <c r="C3418" t="str">
        <f t="shared" si="373"/>
        <v>Feb</v>
      </c>
      <c r="D3418" t="str">
        <f t="shared" si="374"/>
        <v>10</v>
      </c>
      <c r="F3418" s="1">
        <v>40213</v>
      </c>
      <c r="G3418">
        <v>2.86</v>
      </c>
      <c r="H3418" s="3">
        <f t="shared" si="371"/>
        <v>2.8449399999999998</v>
      </c>
      <c r="I3418" s="6">
        <f t="shared" si="375"/>
        <v>6.9999999999996732E-3</v>
      </c>
      <c r="J3418" s="6">
        <f t="shared" si="376"/>
        <v>3.9999999999995595E-3</v>
      </c>
      <c r="K3418" t="str">
        <f t="shared" si="377"/>
        <v/>
      </c>
    </row>
    <row r="3419" spans="1:11" x14ac:dyDescent="0.35">
      <c r="A3419" t="s">
        <v>3417</v>
      </c>
      <c r="B3419" t="str">
        <f t="shared" si="372"/>
        <v>05</v>
      </c>
      <c r="C3419" t="str">
        <f t="shared" si="373"/>
        <v>Feb</v>
      </c>
      <c r="D3419" t="str">
        <f t="shared" si="374"/>
        <v>10</v>
      </c>
      <c r="F3419" s="1">
        <v>40214</v>
      </c>
      <c r="G3419">
        <v>2.8650000000000002</v>
      </c>
      <c r="H3419" s="3">
        <f t="shared" si="371"/>
        <v>2.8444599999999998</v>
      </c>
      <c r="I3419" s="6">
        <f t="shared" si="375"/>
        <v>5.0000000000003375E-3</v>
      </c>
      <c r="J3419" s="6">
        <f t="shared" si="376"/>
        <v>-1.9999999999993356E-3</v>
      </c>
      <c r="K3419" t="str">
        <f t="shared" si="377"/>
        <v>Pico</v>
      </c>
    </row>
    <row r="3420" spans="1:11" x14ac:dyDescent="0.35">
      <c r="A3420" t="s">
        <v>3418</v>
      </c>
      <c r="B3420" t="str">
        <f t="shared" si="372"/>
        <v>08</v>
      </c>
      <c r="C3420" t="str">
        <f t="shared" si="373"/>
        <v>Feb</v>
      </c>
      <c r="D3420" t="str">
        <f t="shared" si="374"/>
        <v>10</v>
      </c>
      <c r="F3420" s="1">
        <v>40217</v>
      </c>
      <c r="G3420">
        <v>2.8730000000000002</v>
      </c>
      <c r="H3420" s="3">
        <f t="shared" si="371"/>
        <v>2.8438999999999997</v>
      </c>
      <c r="I3420" s="6">
        <f t="shared" si="375"/>
        <v>8.0000000000000071E-3</v>
      </c>
      <c r="J3420" s="6">
        <f t="shared" si="376"/>
        <v>2.9999999999996696E-3</v>
      </c>
      <c r="K3420" t="str">
        <f t="shared" si="377"/>
        <v>Valle</v>
      </c>
    </row>
    <row r="3421" spans="1:11" x14ac:dyDescent="0.35">
      <c r="A3421" t="s">
        <v>3419</v>
      </c>
      <c r="B3421" t="str">
        <f t="shared" si="372"/>
        <v>09</v>
      </c>
      <c r="C3421" t="str">
        <f t="shared" si="373"/>
        <v>Feb</v>
      </c>
      <c r="D3421" t="str">
        <f t="shared" si="374"/>
        <v>10</v>
      </c>
      <c r="F3421" s="1">
        <v>40218</v>
      </c>
      <c r="G3421">
        <v>2.8639999999999999</v>
      </c>
      <c r="H3421" s="3">
        <f t="shared" si="371"/>
        <v>2.8431799999999998</v>
      </c>
      <c r="I3421" s="6">
        <f t="shared" si="375"/>
        <v>-9.0000000000003411E-3</v>
      </c>
      <c r="J3421" s="6">
        <f t="shared" si="376"/>
        <v>-1.7000000000000348E-2</v>
      </c>
      <c r="K3421" t="str">
        <f t="shared" si="377"/>
        <v>Pico</v>
      </c>
    </row>
    <row r="3422" spans="1:11" x14ac:dyDescent="0.35">
      <c r="A3422" t="s">
        <v>3420</v>
      </c>
      <c r="B3422" t="str">
        <f t="shared" si="372"/>
        <v>10</v>
      </c>
      <c r="C3422" t="str">
        <f t="shared" si="373"/>
        <v>Feb</v>
      </c>
      <c r="D3422" t="str">
        <f t="shared" si="374"/>
        <v>10</v>
      </c>
      <c r="F3422" s="1">
        <v>40219</v>
      </c>
      <c r="G3422">
        <v>2.859</v>
      </c>
      <c r="H3422" s="3">
        <f t="shared" si="371"/>
        <v>2.8426799999999992</v>
      </c>
      <c r="I3422" s="6">
        <f t="shared" si="375"/>
        <v>-4.9999999999998934E-3</v>
      </c>
      <c r="J3422" s="6">
        <f t="shared" si="376"/>
        <v>4.0000000000004476E-3</v>
      </c>
      <c r="K3422" t="str">
        <f t="shared" si="377"/>
        <v>Valle</v>
      </c>
    </row>
    <row r="3423" spans="1:11" x14ac:dyDescent="0.35">
      <c r="A3423" t="s">
        <v>3421</v>
      </c>
      <c r="B3423" t="str">
        <f t="shared" si="372"/>
        <v>11</v>
      </c>
      <c r="C3423" t="str">
        <f t="shared" si="373"/>
        <v>Feb</v>
      </c>
      <c r="D3423" t="str">
        <f t="shared" si="374"/>
        <v>10</v>
      </c>
      <c r="F3423" s="1">
        <v>40220</v>
      </c>
      <c r="G3423">
        <v>2.8530000000000002</v>
      </c>
      <c r="H3423" s="3">
        <f t="shared" si="371"/>
        <v>2.8423199999999991</v>
      </c>
      <c r="I3423" s="6">
        <f t="shared" si="375"/>
        <v>-5.9999999999997833E-3</v>
      </c>
      <c r="J3423" s="6">
        <f t="shared" si="376"/>
        <v>-9.9999999999988987E-4</v>
      </c>
      <c r="K3423" t="str">
        <f t="shared" si="377"/>
        <v>Pico</v>
      </c>
    </row>
    <row r="3424" spans="1:11" x14ac:dyDescent="0.35">
      <c r="A3424" t="s">
        <v>3422</v>
      </c>
      <c r="B3424" t="str">
        <f t="shared" si="372"/>
        <v>12</v>
      </c>
      <c r="C3424" t="str">
        <f t="shared" si="373"/>
        <v>Feb</v>
      </c>
      <c r="D3424" t="str">
        <f t="shared" si="374"/>
        <v>10</v>
      </c>
      <c r="F3424" s="1">
        <v>40221</v>
      </c>
      <c r="G3424">
        <v>2.8559999999999999</v>
      </c>
      <c r="H3424" s="3">
        <f t="shared" si="371"/>
        <v>2.842179999999999</v>
      </c>
      <c r="I3424" s="6">
        <f t="shared" si="375"/>
        <v>2.9999999999996696E-3</v>
      </c>
      <c r="J3424" s="6">
        <f t="shared" si="376"/>
        <v>8.9999999999994529E-3</v>
      </c>
      <c r="K3424" t="str">
        <f t="shared" si="377"/>
        <v>Valle</v>
      </c>
    </row>
    <row r="3425" spans="1:11" x14ac:dyDescent="0.35">
      <c r="A3425" t="s">
        <v>3423</v>
      </c>
      <c r="B3425" t="str">
        <f t="shared" si="372"/>
        <v>15</v>
      </c>
      <c r="C3425" t="str">
        <f t="shared" si="373"/>
        <v>Feb</v>
      </c>
      <c r="D3425" t="str">
        <f t="shared" si="374"/>
        <v>10</v>
      </c>
      <c r="F3425" s="1">
        <v>40224</v>
      </c>
      <c r="G3425">
        <v>2.855</v>
      </c>
      <c r="H3425" s="3">
        <f t="shared" si="371"/>
        <v>2.8419199999999991</v>
      </c>
      <c r="I3425" s="6">
        <f t="shared" si="375"/>
        <v>-9.9999999999988987E-4</v>
      </c>
      <c r="J3425" s="6">
        <f t="shared" si="376"/>
        <v>-3.9999999999995595E-3</v>
      </c>
      <c r="K3425" t="str">
        <f t="shared" si="377"/>
        <v>Pico</v>
      </c>
    </row>
    <row r="3426" spans="1:11" x14ac:dyDescent="0.35">
      <c r="A3426" t="s">
        <v>3424</v>
      </c>
      <c r="B3426" t="str">
        <f t="shared" si="372"/>
        <v>16</v>
      </c>
      <c r="C3426" t="str">
        <f t="shared" si="373"/>
        <v>Feb</v>
      </c>
      <c r="D3426" t="str">
        <f t="shared" si="374"/>
        <v>10</v>
      </c>
      <c r="F3426" s="1">
        <v>40225</v>
      </c>
      <c r="G3426">
        <v>2.85</v>
      </c>
      <c r="H3426" s="3">
        <f t="shared" si="371"/>
        <v>2.8417599999999998</v>
      </c>
      <c r="I3426" s="6">
        <f t="shared" si="375"/>
        <v>-4.9999999999998934E-3</v>
      </c>
      <c r="J3426" s="6">
        <f t="shared" si="376"/>
        <v>-4.0000000000000036E-3</v>
      </c>
      <c r="K3426" t="str">
        <f t="shared" si="377"/>
        <v/>
      </c>
    </row>
    <row r="3427" spans="1:11" x14ac:dyDescent="0.35">
      <c r="A3427" t="s">
        <v>3425</v>
      </c>
      <c r="B3427" t="str">
        <f t="shared" si="372"/>
        <v>17</v>
      </c>
      <c r="C3427" t="str">
        <f t="shared" si="373"/>
        <v>Feb</v>
      </c>
      <c r="D3427" t="str">
        <f t="shared" si="374"/>
        <v>10</v>
      </c>
      <c r="F3427" s="1">
        <v>40226</v>
      </c>
      <c r="G3427">
        <v>2.8490000000000002</v>
      </c>
      <c r="H3427" s="3">
        <f t="shared" si="371"/>
        <v>2.8417199999999996</v>
      </c>
      <c r="I3427" s="6">
        <f t="shared" si="375"/>
        <v>-9.9999999999988987E-4</v>
      </c>
      <c r="J3427" s="6">
        <f t="shared" si="376"/>
        <v>4.0000000000000036E-3</v>
      </c>
      <c r="K3427" t="str">
        <f t="shared" si="377"/>
        <v>Valle</v>
      </c>
    </row>
    <row r="3428" spans="1:11" x14ac:dyDescent="0.35">
      <c r="A3428" t="s">
        <v>3426</v>
      </c>
      <c r="B3428" t="str">
        <f t="shared" si="372"/>
        <v>18</v>
      </c>
      <c r="C3428" t="str">
        <f t="shared" si="373"/>
        <v>Feb</v>
      </c>
      <c r="D3428" t="str">
        <f t="shared" si="374"/>
        <v>10</v>
      </c>
      <c r="F3428" s="1">
        <v>40227</v>
      </c>
      <c r="G3428">
        <v>2.851</v>
      </c>
      <c r="H3428" s="3">
        <f t="shared" si="371"/>
        <v>2.8416800000000002</v>
      </c>
      <c r="I3428" s="6">
        <f t="shared" si="375"/>
        <v>1.9999999999997797E-3</v>
      </c>
      <c r="J3428" s="6">
        <f t="shared" si="376"/>
        <v>2.9999999999996696E-3</v>
      </c>
      <c r="K3428" t="str">
        <f t="shared" si="377"/>
        <v/>
      </c>
    </row>
    <row r="3429" spans="1:11" x14ac:dyDescent="0.35">
      <c r="A3429" t="s">
        <v>3427</v>
      </c>
      <c r="B3429" t="str">
        <f t="shared" si="372"/>
        <v>19</v>
      </c>
      <c r="C3429" t="str">
        <f t="shared" si="373"/>
        <v>Feb</v>
      </c>
      <c r="D3429" t="str">
        <f t="shared" si="374"/>
        <v>10</v>
      </c>
      <c r="F3429" s="1">
        <v>40228</v>
      </c>
      <c r="G3429">
        <v>2.8519999999999999</v>
      </c>
      <c r="H3429" s="3">
        <f t="shared" si="371"/>
        <v>2.84158</v>
      </c>
      <c r="I3429" s="6">
        <f t="shared" si="375"/>
        <v>9.9999999999988987E-4</v>
      </c>
      <c r="J3429" s="6">
        <f t="shared" si="376"/>
        <v>-9.9999999999988987E-4</v>
      </c>
      <c r="K3429" t="str">
        <f t="shared" si="377"/>
        <v>Pico</v>
      </c>
    </row>
    <row r="3430" spans="1:11" x14ac:dyDescent="0.35">
      <c r="A3430" t="s">
        <v>3428</v>
      </c>
      <c r="B3430" t="str">
        <f t="shared" si="372"/>
        <v>22</v>
      </c>
      <c r="C3430" t="str">
        <f t="shared" si="373"/>
        <v>Feb</v>
      </c>
      <c r="D3430" t="str">
        <f t="shared" si="374"/>
        <v>10</v>
      </c>
      <c r="F3430" s="1">
        <v>40231</v>
      </c>
      <c r="G3430">
        <v>2.851</v>
      </c>
      <c r="H3430" s="3">
        <f t="shared" si="371"/>
        <v>2.8415200000000005</v>
      </c>
      <c r="I3430" s="6">
        <f t="shared" si="375"/>
        <v>-9.9999999999988987E-4</v>
      </c>
      <c r="J3430" s="6">
        <f t="shared" si="376"/>
        <v>-1.9999999999997797E-3</v>
      </c>
      <c r="K3430" t="str">
        <f t="shared" si="377"/>
        <v/>
      </c>
    </row>
    <row r="3431" spans="1:11" x14ac:dyDescent="0.35">
      <c r="A3431" t="s">
        <v>3429</v>
      </c>
      <c r="B3431" t="str">
        <f t="shared" si="372"/>
        <v>23</v>
      </c>
      <c r="C3431" t="str">
        <f t="shared" si="373"/>
        <v>Feb</v>
      </c>
      <c r="D3431" t="str">
        <f t="shared" si="374"/>
        <v>10</v>
      </c>
      <c r="F3431" s="1">
        <v>40232</v>
      </c>
      <c r="G3431">
        <v>2.851</v>
      </c>
      <c r="H3431" s="3">
        <f t="shared" si="371"/>
        <v>2.8414199999999998</v>
      </c>
      <c r="I3431" s="6">
        <f t="shared" si="375"/>
        <v>0</v>
      </c>
      <c r="J3431" s="6">
        <f t="shared" si="376"/>
        <v>9.9999999999988987E-4</v>
      </c>
      <c r="K3431" t="str">
        <f t="shared" si="377"/>
        <v>Valle</v>
      </c>
    </row>
    <row r="3432" spans="1:11" x14ac:dyDescent="0.35">
      <c r="A3432" t="s">
        <v>3430</v>
      </c>
      <c r="B3432" t="str">
        <f t="shared" si="372"/>
        <v>24</v>
      </c>
      <c r="C3432" t="str">
        <f t="shared" si="373"/>
        <v>Feb</v>
      </c>
      <c r="D3432" t="str">
        <f t="shared" si="374"/>
        <v>10</v>
      </c>
      <c r="F3432" s="1">
        <v>40233</v>
      </c>
      <c r="G3432">
        <v>2.85</v>
      </c>
      <c r="H3432" s="3">
        <f t="shared" si="371"/>
        <v>2.8413799999999996</v>
      </c>
      <c r="I3432" s="6">
        <f t="shared" si="375"/>
        <v>-9.9999999999988987E-4</v>
      </c>
      <c r="J3432" s="6">
        <f t="shared" si="376"/>
        <v>-9.9999999999988987E-4</v>
      </c>
      <c r="K3432" t="str">
        <f t="shared" si="377"/>
        <v>Pico</v>
      </c>
    </row>
    <row r="3433" spans="1:11" x14ac:dyDescent="0.35">
      <c r="A3433" t="s">
        <v>3431</v>
      </c>
      <c r="B3433" t="str">
        <f t="shared" si="372"/>
        <v>25</v>
      </c>
      <c r="C3433" t="str">
        <f t="shared" si="373"/>
        <v>Feb</v>
      </c>
      <c r="D3433" t="str">
        <f t="shared" si="374"/>
        <v>10</v>
      </c>
      <c r="F3433" s="1">
        <v>40234</v>
      </c>
      <c r="G3433">
        <v>2.851</v>
      </c>
      <c r="H3433" s="3">
        <f t="shared" si="371"/>
        <v>2.8413999999999993</v>
      </c>
      <c r="I3433" s="6">
        <f t="shared" si="375"/>
        <v>9.9999999999988987E-4</v>
      </c>
      <c r="J3433" s="6">
        <f t="shared" si="376"/>
        <v>1.9999999999997797E-3</v>
      </c>
      <c r="K3433" t="str">
        <f t="shared" si="377"/>
        <v>Valle</v>
      </c>
    </row>
    <row r="3434" spans="1:11" x14ac:dyDescent="0.35">
      <c r="A3434" t="s">
        <v>3432</v>
      </c>
      <c r="B3434" t="str">
        <f t="shared" si="372"/>
        <v>26</v>
      </c>
      <c r="C3434" t="str">
        <f t="shared" si="373"/>
        <v>Feb</v>
      </c>
      <c r="D3434" t="str">
        <f t="shared" si="374"/>
        <v>10</v>
      </c>
      <c r="F3434" s="1">
        <v>40235</v>
      </c>
      <c r="G3434">
        <v>2.8490000000000002</v>
      </c>
      <c r="H3434" s="3">
        <f t="shared" si="371"/>
        <v>2.8413999999999997</v>
      </c>
      <c r="I3434" s="6">
        <f t="shared" si="375"/>
        <v>-1.9999999999997797E-3</v>
      </c>
      <c r="J3434" s="6">
        <f t="shared" si="376"/>
        <v>-2.9999999999996696E-3</v>
      </c>
      <c r="K3434" t="str">
        <f t="shared" si="377"/>
        <v>Pico</v>
      </c>
    </row>
    <row r="3435" spans="1:11" x14ac:dyDescent="0.35">
      <c r="A3435" t="s">
        <v>3433</v>
      </c>
      <c r="B3435" t="str">
        <f t="shared" si="372"/>
        <v>01</v>
      </c>
      <c r="C3435" t="str">
        <f t="shared" si="373"/>
        <v>Mar</v>
      </c>
      <c r="D3435" t="str">
        <f t="shared" si="374"/>
        <v>10</v>
      </c>
      <c r="F3435" s="1">
        <v>40238</v>
      </c>
      <c r="G3435">
        <v>2.8460000000000001</v>
      </c>
      <c r="H3435" s="3">
        <f t="shared" si="371"/>
        <v>2.8414799999999998</v>
      </c>
      <c r="I3435" s="6">
        <f t="shared" si="375"/>
        <v>-3.0000000000001137E-3</v>
      </c>
      <c r="J3435" s="6">
        <f t="shared" si="376"/>
        <v>-1.000000000000334E-3</v>
      </c>
      <c r="K3435" t="str">
        <f t="shared" si="377"/>
        <v/>
      </c>
    </row>
    <row r="3436" spans="1:11" x14ac:dyDescent="0.35">
      <c r="A3436" t="s">
        <v>3434</v>
      </c>
      <c r="B3436" t="str">
        <f t="shared" si="372"/>
        <v>02</v>
      </c>
      <c r="C3436" t="str">
        <f t="shared" si="373"/>
        <v>Mar</v>
      </c>
      <c r="D3436" t="str">
        <f t="shared" si="374"/>
        <v>10</v>
      </c>
      <c r="F3436" s="1">
        <v>40239</v>
      </c>
      <c r="G3436">
        <v>2.8460000000000001</v>
      </c>
      <c r="H3436" s="3">
        <f t="shared" si="371"/>
        <v>2.8414800000000002</v>
      </c>
      <c r="I3436" s="6">
        <f t="shared" si="375"/>
        <v>0</v>
      </c>
      <c r="J3436" s="6">
        <f t="shared" si="376"/>
        <v>3.0000000000001137E-3</v>
      </c>
      <c r="K3436" t="str">
        <f t="shared" si="377"/>
        <v>Valle</v>
      </c>
    </row>
    <row r="3437" spans="1:11" x14ac:dyDescent="0.35">
      <c r="A3437" t="s">
        <v>3435</v>
      </c>
      <c r="B3437" t="str">
        <f t="shared" si="372"/>
        <v>03</v>
      </c>
      <c r="C3437" t="str">
        <f t="shared" si="373"/>
        <v>Mar</v>
      </c>
      <c r="D3437" t="str">
        <f t="shared" si="374"/>
        <v>10</v>
      </c>
      <c r="F3437" s="1">
        <v>40240</v>
      </c>
      <c r="G3437">
        <v>2.8439999999999999</v>
      </c>
      <c r="H3437" s="3">
        <f t="shared" si="371"/>
        <v>2.8414800000000002</v>
      </c>
      <c r="I3437" s="6">
        <f t="shared" si="375"/>
        <v>-2.0000000000002238E-3</v>
      </c>
      <c r="J3437" s="6">
        <f t="shared" si="376"/>
        <v>-2.0000000000002238E-3</v>
      </c>
      <c r="K3437" t="str">
        <f t="shared" si="377"/>
        <v>Pico</v>
      </c>
    </row>
    <row r="3438" spans="1:11" x14ac:dyDescent="0.35">
      <c r="A3438" t="s">
        <v>3436</v>
      </c>
      <c r="B3438" t="str">
        <f t="shared" si="372"/>
        <v>04</v>
      </c>
      <c r="C3438" t="str">
        <f t="shared" si="373"/>
        <v>Mar</v>
      </c>
      <c r="D3438" t="str">
        <f t="shared" si="374"/>
        <v>10</v>
      </c>
      <c r="F3438" s="1">
        <v>40241</v>
      </c>
      <c r="G3438">
        <v>2.8439999999999999</v>
      </c>
      <c r="H3438" s="3">
        <f t="shared" si="371"/>
        <v>2.8413800000000005</v>
      </c>
      <c r="I3438" s="6">
        <f t="shared" si="375"/>
        <v>0</v>
      </c>
      <c r="J3438" s="6">
        <f t="shared" si="376"/>
        <v>2.0000000000002238E-3</v>
      </c>
      <c r="K3438" t="str">
        <f t="shared" si="377"/>
        <v>Valle</v>
      </c>
    </row>
    <row r="3439" spans="1:11" x14ac:dyDescent="0.35">
      <c r="A3439" t="s">
        <v>3437</v>
      </c>
      <c r="B3439" t="str">
        <f t="shared" si="372"/>
        <v>05</v>
      </c>
      <c r="C3439" t="str">
        <f t="shared" si="373"/>
        <v>Mar</v>
      </c>
      <c r="D3439" t="str">
        <f t="shared" si="374"/>
        <v>10</v>
      </c>
      <c r="F3439" s="1">
        <v>40242</v>
      </c>
      <c r="G3439">
        <v>2.8410000000000002</v>
      </c>
      <c r="H3439" s="3">
        <f t="shared" si="371"/>
        <v>2.8412599999999997</v>
      </c>
      <c r="I3439" s="6">
        <f t="shared" si="375"/>
        <v>-2.9999999999996696E-3</v>
      </c>
      <c r="J3439" s="6">
        <f t="shared" si="376"/>
        <v>-2.9999999999996696E-3</v>
      </c>
      <c r="K3439" t="str">
        <f t="shared" si="377"/>
        <v>Pico</v>
      </c>
    </row>
    <row r="3440" spans="1:11" x14ac:dyDescent="0.35">
      <c r="A3440" t="s">
        <v>3438</v>
      </c>
      <c r="B3440" t="str">
        <f t="shared" si="372"/>
        <v>08</v>
      </c>
      <c r="C3440" t="str">
        <f t="shared" si="373"/>
        <v>Mar</v>
      </c>
      <c r="D3440" t="str">
        <f t="shared" si="374"/>
        <v>10</v>
      </c>
      <c r="F3440" s="1">
        <v>40245</v>
      </c>
      <c r="G3440">
        <v>2.8410000000000002</v>
      </c>
      <c r="H3440" s="3">
        <f t="shared" si="371"/>
        <v>2.8412599999999997</v>
      </c>
      <c r="I3440" s="6">
        <f t="shared" si="375"/>
        <v>0</v>
      </c>
      <c r="J3440" s="6">
        <f t="shared" si="376"/>
        <v>2.9999999999996696E-3</v>
      </c>
      <c r="K3440" t="str">
        <f t="shared" si="377"/>
        <v>Valle</v>
      </c>
    </row>
    <row r="3441" spans="1:11" x14ac:dyDescent="0.35">
      <c r="A3441" t="s">
        <v>3439</v>
      </c>
      <c r="B3441" t="str">
        <f t="shared" si="372"/>
        <v>09</v>
      </c>
      <c r="C3441" t="str">
        <f t="shared" si="373"/>
        <v>Mar</v>
      </c>
      <c r="D3441" t="str">
        <f t="shared" si="374"/>
        <v>10</v>
      </c>
      <c r="F3441" s="1">
        <v>40246</v>
      </c>
      <c r="G3441">
        <v>2.8420000000000001</v>
      </c>
      <c r="H3441" s="3">
        <f t="shared" si="371"/>
        <v>2.8412799999999998</v>
      </c>
      <c r="I3441" s="6">
        <f t="shared" si="375"/>
        <v>9.9999999999988987E-4</v>
      </c>
      <c r="J3441" s="6">
        <f t="shared" si="376"/>
        <v>9.9999999999988987E-4</v>
      </c>
      <c r="K3441" t="str">
        <f t="shared" si="377"/>
        <v/>
      </c>
    </row>
    <row r="3442" spans="1:11" x14ac:dyDescent="0.35">
      <c r="A3442" t="s">
        <v>3440</v>
      </c>
      <c r="B3442" t="str">
        <f t="shared" si="372"/>
        <v>10</v>
      </c>
      <c r="C3442" t="str">
        <f t="shared" si="373"/>
        <v>Mar</v>
      </c>
      <c r="D3442" t="str">
        <f t="shared" si="374"/>
        <v>10</v>
      </c>
      <c r="F3442" s="1">
        <v>40247</v>
      </c>
      <c r="G3442">
        <v>2.8410000000000002</v>
      </c>
      <c r="H3442" s="3">
        <f t="shared" si="371"/>
        <v>2.8412600000000001</v>
      </c>
      <c r="I3442" s="6">
        <f t="shared" si="375"/>
        <v>-9.9999999999988987E-4</v>
      </c>
      <c r="J3442" s="6">
        <f t="shared" si="376"/>
        <v>-1.9999999999997797E-3</v>
      </c>
      <c r="K3442" t="str">
        <f t="shared" si="377"/>
        <v>Pico</v>
      </c>
    </row>
    <row r="3443" spans="1:11" x14ac:dyDescent="0.35">
      <c r="A3443" t="s">
        <v>3441</v>
      </c>
      <c r="B3443" t="str">
        <f t="shared" si="372"/>
        <v>11</v>
      </c>
      <c r="C3443" t="str">
        <f t="shared" si="373"/>
        <v>Mar</v>
      </c>
      <c r="D3443" t="str">
        <f t="shared" si="374"/>
        <v>10</v>
      </c>
      <c r="F3443" s="1">
        <v>40248</v>
      </c>
      <c r="G3443">
        <v>2.839</v>
      </c>
      <c r="H3443" s="3">
        <f t="shared" si="371"/>
        <v>2.8413400000000006</v>
      </c>
      <c r="I3443" s="6">
        <f t="shared" si="375"/>
        <v>-2.0000000000002238E-3</v>
      </c>
      <c r="J3443" s="6">
        <f t="shared" si="376"/>
        <v>-1.000000000000334E-3</v>
      </c>
      <c r="K3443" t="str">
        <f t="shared" si="377"/>
        <v/>
      </c>
    </row>
    <row r="3444" spans="1:11" x14ac:dyDescent="0.35">
      <c r="A3444" t="s">
        <v>3442</v>
      </c>
      <c r="B3444" t="str">
        <f t="shared" si="372"/>
        <v>12</v>
      </c>
      <c r="C3444" t="str">
        <f t="shared" si="373"/>
        <v>Mar</v>
      </c>
      <c r="D3444" t="str">
        <f t="shared" si="374"/>
        <v>10</v>
      </c>
      <c r="F3444" s="1">
        <v>40249</v>
      </c>
      <c r="G3444">
        <v>2.8380000000000001</v>
      </c>
      <c r="H3444" s="3">
        <f t="shared" si="371"/>
        <v>2.84158</v>
      </c>
      <c r="I3444" s="6">
        <f t="shared" si="375"/>
        <v>-9.9999999999988987E-4</v>
      </c>
      <c r="J3444" s="6">
        <f t="shared" si="376"/>
        <v>1.000000000000334E-3</v>
      </c>
      <c r="K3444" t="str">
        <f t="shared" si="377"/>
        <v>Valle</v>
      </c>
    </row>
    <row r="3445" spans="1:11" x14ac:dyDescent="0.35">
      <c r="A3445" t="s">
        <v>3443</v>
      </c>
      <c r="B3445" t="str">
        <f t="shared" si="372"/>
        <v>15</v>
      </c>
      <c r="C3445" t="str">
        <f t="shared" si="373"/>
        <v>Mar</v>
      </c>
      <c r="D3445" t="str">
        <f t="shared" si="374"/>
        <v>10</v>
      </c>
      <c r="F3445" s="1">
        <v>40252</v>
      </c>
      <c r="G3445">
        <v>2.84</v>
      </c>
      <c r="H3445" s="3">
        <f t="shared" si="371"/>
        <v>2.8417400000000002</v>
      </c>
      <c r="I3445" s="6">
        <f t="shared" si="375"/>
        <v>1.9999999999997797E-3</v>
      </c>
      <c r="J3445" s="6">
        <f t="shared" si="376"/>
        <v>2.9999999999996696E-3</v>
      </c>
      <c r="K3445" t="str">
        <f t="shared" si="377"/>
        <v/>
      </c>
    </row>
    <row r="3446" spans="1:11" x14ac:dyDescent="0.35">
      <c r="A3446" t="s">
        <v>3444</v>
      </c>
      <c r="B3446" t="str">
        <f t="shared" si="372"/>
        <v>16</v>
      </c>
      <c r="C3446" t="str">
        <f t="shared" si="373"/>
        <v>Mar</v>
      </c>
      <c r="D3446" t="str">
        <f t="shared" si="374"/>
        <v>10</v>
      </c>
      <c r="F3446" s="1">
        <v>40253</v>
      </c>
      <c r="G3446">
        <v>2.8380000000000001</v>
      </c>
      <c r="H3446" s="3">
        <f t="shared" si="371"/>
        <v>2.8419000000000008</v>
      </c>
      <c r="I3446" s="6">
        <f t="shared" si="375"/>
        <v>-1.9999999999997797E-3</v>
      </c>
      <c r="J3446" s="6">
        <f t="shared" si="376"/>
        <v>-3.9999999999995595E-3</v>
      </c>
      <c r="K3446" t="str">
        <f t="shared" si="377"/>
        <v>Pico</v>
      </c>
    </row>
    <row r="3447" spans="1:11" x14ac:dyDescent="0.35">
      <c r="A3447" t="s">
        <v>3445</v>
      </c>
      <c r="B3447" t="str">
        <f t="shared" si="372"/>
        <v>17</v>
      </c>
      <c r="C3447" t="str">
        <f t="shared" si="373"/>
        <v>Mar</v>
      </c>
      <c r="D3447" t="str">
        <f t="shared" si="374"/>
        <v>10</v>
      </c>
      <c r="F3447" s="1">
        <v>40254</v>
      </c>
      <c r="G3447">
        <v>2.8370000000000002</v>
      </c>
      <c r="H3447" s="3">
        <f t="shared" si="371"/>
        <v>2.8421400000000001</v>
      </c>
      <c r="I3447" s="6">
        <f t="shared" si="375"/>
        <v>-9.9999999999988987E-4</v>
      </c>
      <c r="J3447" s="6">
        <f t="shared" si="376"/>
        <v>9.9999999999988987E-4</v>
      </c>
      <c r="K3447" t="str">
        <f t="shared" si="377"/>
        <v>Valle</v>
      </c>
    </row>
    <row r="3448" spans="1:11" x14ac:dyDescent="0.35">
      <c r="A3448" t="s">
        <v>3446</v>
      </c>
      <c r="B3448" t="str">
        <f t="shared" si="372"/>
        <v>18</v>
      </c>
      <c r="C3448" t="str">
        <f t="shared" si="373"/>
        <v>Mar</v>
      </c>
      <c r="D3448" t="str">
        <f t="shared" si="374"/>
        <v>10</v>
      </c>
      <c r="F3448" s="1">
        <v>40255</v>
      </c>
      <c r="G3448">
        <v>2.8380000000000001</v>
      </c>
      <c r="H3448" s="3">
        <f t="shared" si="371"/>
        <v>2.8423200000000004</v>
      </c>
      <c r="I3448" s="6">
        <f t="shared" si="375"/>
        <v>9.9999999999988987E-4</v>
      </c>
      <c r="J3448" s="6">
        <f t="shared" si="376"/>
        <v>1.9999999999997797E-3</v>
      </c>
      <c r="K3448" t="str">
        <f t="shared" si="377"/>
        <v/>
      </c>
    </row>
    <row r="3449" spans="1:11" x14ac:dyDescent="0.35">
      <c r="A3449" t="s">
        <v>3447</v>
      </c>
      <c r="B3449" t="str">
        <f t="shared" si="372"/>
        <v>19</v>
      </c>
      <c r="C3449" t="str">
        <f t="shared" si="373"/>
        <v>Mar</v>
      </c>
      <c r="D3449" t="str">
        <f t="shared" si="374"/>
        <v>10</v>
      </c>
      <c r="F3449" s="1">
        <v>40256</v>
      </c>
      <c r="G3449">
        <v>2.8380000000000001</v>
      </c>
      <c r="H3449" s="3">
        <f t="shared" si="371"/>
        <v>2.8425199999999999</v>
      </c>
      <c r="I3449" s="6">
        <f t="shared" si="375"/>
        <v>0</v>
      </c>
      <c r="J3449" s="6">
        <f t="shared" si="376"/>
        <v>-9.9999999999988987E-4</v>
      </c>
      <c r="K3449" t="str">
        <f t="shared" si="377"/>
        <v>Pico</v>
      </c>
    </row>
    <row r="3450" spans="1:11" x14ac:dyDescent="0.35">
      <c r="A3450" t="s">
        <v>3448</v>
      </c>
      <c r="B3450" t="str">
        <f t="shared" si="372"/>
        <v>22</v>
      </c>
      <c r="C3450" t="str">
        <f t="shared" si="373"/>
        <v>Mar</v>
      </c>
      <c r="D3450" t="str">
        <f t="shared" si="374"/>
        <v>10</v>
      </c>
      <c r="F3450" s="1">
        <v>40259</v>
      </c>
      <c r="G3450">
        <v>2.8380000000000001</v>
      </c>
      <c r="H3450" s="3">
        <f t="shared" si="371"/>
        <v>2.8427000000000002</v>
      </c>
      <c r="I3450" s="6">
        <f t="shared" si="375"/>
        <v>0</v>
      </c>
      <c r="J3450" s="6">
        <f t="shared" si="376"/>
        <v>0</v>
      </c>
      <c r="K3450" t="str">
        <f t="shared" si="377"/>
        <v/>
      </c>
    </row>
    <row r="3451" spans="1:11" x14ac:dyDescent="0.35">
      <c r="A3451" t="s">
        <v>3449</v>
      </c>
      <c r="B3451" t="str">
        <f t="shared" si="372"/>
        <v>23</v>
      </c>
      <c r="C3451" t="str">
        <f t="shared" si="373"/>
        <v>Mar</v>
      </c>
      <c r="D3451" t="str">
        <f t="shared" si="374"/>
        <v>10</v>
      </c>
      <c r="F3451" s="1">
        <v>40260</v>
      </c>
      <c r="G3451">
        <v>2.8380000000000001</v>
      </c>
      <c r="H3451" s="3">
        <f t="shared" si="371"/>
        <v>2.8428400000000007</v>
      </c>
      <c r="I3451" s="6">
        <f t="shared" si="375"/>
        <v>0</v>
      </c>
      <c r="J3451" s="6">
        <f t="shared" si="376"/>
        <v>0</v>
      </c>
      <c r="K3451" t="str">
        <f t="shared" si="377"/>
        <v/>
      </c>
    </row>
    <row r="3452" spans="1:11" x14ac:dyDescent="0.35">
      <c r="A3452" t="s">
        <v>3450</v>
      </c>
      <c r="B3452" t="str">
        <f t="shared" si="372"/>
        <v>24</v>
      </c>
      <c r="C3452" t="str">
        <f t="shared" si="373"/>
        <v>Mar</v>
      </c>
      <c r="D3452" t="str">
        <f t="shared" si="374"/>
        <v>10</v>
      </c>
      <c r="F3452" s="1">
        <v>40261</v>
      </c>
      <c r="G3452">
        <v>2.8370000000000002</v>
      </c>
      <c r="H3452" s="3">
        <f t="shared" si="371"/>
        <v>2.8429799999999998</v>
      </c>
      <c r="I3452" s="6">
        <f t="shared" si="375"/>
        <v>-9.9999999999988987E-4</v>
      </c>
      <c r="J3452" s="6">
        <f t="shared" si="376"/>
        <v>-9.9999999999988987E-4</v>
      </c>
      <c r="K3452" t="str">
        <f t="shared" si="377"/>
        <v/>
      </c>
    </row>
    <row r="3453" spans="1:11" x14ac:dyDescent="0.35">
      <c r="A3453" t="s">
        <v>3451</v>
      </c>
      <c r="B3453" t="str">
        <f t="shared" si="372"/>
        <v>25</v>
      </c>
      <c r="C3453" t="str">
        <f t="shared" si="373"/>
        <v>Mar</v>
      </c>
      <c r="D3453" t="str">
        <f t="shared" si="374"/>
        <v>10</v>
      </c>
      <c r="F3453" s="1">
        <v>40262</v>
      </c>
      <c r="G3453">
        <v>2.8380000000000001</v>
      </c>
      <c r="H3453" s="3">
        <f t="shared" si="371"/>
        <v>2.84314</v>
      </c>
      <c r="I3453" s="6">
        <f t="shared" si="375"/>
        <v>9.9999999999988987E-4</v>
      </c>
      <c r="J3453" s="6">
        <f t="shared" si="376"/>
        <v>1.9999999999997797E-3</v>
      </c>
      <c r="K3453" t="str">
        <f t="shared" si="377"/>
        <v>Valle</v>
      </c>
    </row>
    <row r="3454" spans="1:11" x14ac:dyDescent="0.35">
      <c r="A3454" t="s">
        <v>3452</v>
      </c>
      <c r="B3454" t="str">
        <f t="shared" si="372"/>
        <v>26</v>
      </c>
      <c r="C3454" t="str">
        <f t="shared" si="373"/>
        <v>Mar</v>
      </c>
      <c r="D3454" t="str">
        <f t="shared" si="374"/>
        <v>10</v>
      </c>
      <c r="F3454" s="1">
        <v>40263</v>
      </c>
      <c r="G3454">
        <v>2.84</v>
      </c>
      <c r="H3454" s="3">
        <f t="shared" si="371"/>
        <v>2.8432999999999997</v>
      </c>
      <c r="I3454" s="6">
        <f t="shared" si="375"/>
        <v>1.9999999999997797E-3</v>
      </c>
      <c r="J3454" s="6">
        <f t="shared" si="376"/>
        <v>9.9999999999988987E-4</v>
      </c>
      <c r="K3454" t="str">
        <f t="shared" si="377"/>
        <v/>
      </c>
    </row>
    <row r="3455" spans="1:11" x14ac:dyDescent="0.35">
      <c r="A3455" t="s">
        <v>3453</v>
      </c>
      <c r="B3455" t="str">
        <f t="shared" si="372"/>
        <v>29</v>
      </c>
      <c r="C3455" t="str">
        <f t="shared" si="373"/>
        <v>Mar</v>
      </c>
      <c r="D3455" t="str">
        <f t="shared" si="374"/>
        <v>10</v>
      </c>
      <c r="F3455" s="1">
        <v>40266</v>
      </c>
      <c r="G3455">
        <v>2.8410000000000002</v>
      </c>
      <c r="H3455" s="3">
        <f t="shared" si="371"/>
        <v>2.84348</v>
      </c>
      <c r="I3455" s="6">
        <f t="shared" si="375"/>
        <v>1.000000000000334E-3</v>
      </c>
      <c r="J3455" s="6">
        <f t="shared" si="376"/>
        <v>-9.9999999999944578E-4</v>
      </c>
      <c r="K3455" t="str">
        <f t="shared" si="377"/>
        <v>Pico</v>
      </c>
    </row>
    <row r="3456" spans="1:11" x14ac:dyDescent="0.35">
      <c r="A3456" t="s">
        <v>3454</v>
      </c>
      <c r="B3456" t="str">
        <f t="shared" si="372"/>
        <v>30</v>
      </c>
      <c r="C3456" t="str">
        <f t="shared" si="373"/>
        <v>Mar</v>
      </c>
      <c r="D3456" t="str">
        <f t="shared" si="374"/>
        <v>10</v>
      </c>
      <c r="F3456" s="1">
        <v>40267</v>
      </c>
      <c r="G3456">
        <v>2.84</v>
      </c>
      <c r="H3456" s="3">
        <f t="shared" si="371"/>
        <v>2.8436599999999999</v>
      </c>
      <c r="I3456" s="6">
        <f t="shared" si="375"/>
        <v>-1.000000000000334E-3</v>
      </c>
      <c r="J3456" s="6">
        <f t="shared" si="376"/>
        <v>-2.0000000000006679E-3</v>
      </c>
      <c r="K3456" t="str">
        <f t="shared" si="377"/>
        <v/>
      </c>
    </row>
    <row r="3457" spans="1:11" x14ac:dyDescent="0.35">
      <c r="A3457" t="s">
        <v>3455</v>
      </c>
      <c r="B3457" t="str">
        <f t="shared" si="372"/>
        <v>31</v>
      </c>
      <c r="C3457" t="str">
        <f t="shared" si="373"/>
        <v>Mar</v>
      </c>
      <c r="D3457" t="str">
        <f t="shared" si="374"/>
        <v>10</v>
      </c>
      <c r="F3457" s="1">
        <v>40268</v>
      </c>
      <c r="G3457">
        <v>2.8420000000000001</v>
      </c>
      <c r="H3457" s="3">
        <f t="shared" si="371"/>
        <v>2.84382</v>
      </c>
      <c r="I3457" s="6">
        <f t="shared" si="375"/>
        <v>2.0000000000002238E-3</v>
      </c>
      <c r="J3457" s="6">
        <f t="shared" si="376"/>
        <v>3.0000000000005578E-3</v>
      </c>
      <c r="K3457" t="str">
        <f t="shared" si="377"/>
        <v>Valle</v>
      </c>
    </row>
    <row r="3458" spans="1:11" x14ac:dyDescent="0.35">
      <c r="A3458" t="s">
        <v>3456</v>
      </c>
      <c r="B3458" t="str">
        <f t="shared" si="372"/>
        <v>01</v>
      </c>
      <c r="C3458" t="str">
        <f t="shared" si="373"/>
        <v>Abr</v>
      </c>
      <c r="D3458" t="str">
        <f t="shared" si="374"/>
        <v>10</v>
      </c>
      <c r="F3458" s="1">
        <v>40269</v>
      </c>
      <c r="G3458" s="5">
        <v>2.8420000000000001</v>
      </c>
      <c r="H3458" s="3">
        <f t="shared" si="371"/>
        <v>2.8438999999999997</v>
      </c>
      <c r="I3458" s="6">
        <f t="shared" si="375"/>
        <v>0</v>
      </c>
      <c r="J3458" s="6">
        <f t="shared" si="376"/>
        <v>-2.0000000000002238E-3</v>
      </c>
      <c r="K3458" t="str">
        <f t="shared" si="377"/>
        <v>Pico</v>
      </c>
    </row>
    <row r="3459" spans="1:11" x14ac:dyDescent="0.35">
      <c r="A3459" t="s">
        <v>3457</v>
      </c>
      <c r="B3459" t="str">
        <f t="shared" si="372"/>
        <v>02</v>
      </c>
      <c r="C3459" t="str">
        <f t="shared" si="373"/>
        <v>Abr</v>
      </c>
      <c r="D3459" t="str">
        <f t="shared" si="374"/>
        <v>10</v>
      </c>
      <c r="F3459" s="1">
        <v>40270</v>
      </c>
      <c r="G3459" s="5">
        <v>2.8420000000000001</v>
      </c>
      <c r="H3459" s="3">
        <f t="shared" si="371"/>
        <v>2.8439800000000002</v>
      </c>
      <c r="I3459" s="6">
        <f t="shared" si="375"/>
        <v>0</v>
      </c>
      <c r="J3459" s="6">
        <f t="shared" si="376"/>
        <v>0</v>
      </c>
      <c r="K3459" t="str">
        <f t="shared" si="377"/>
        <v/>
      </c>
    </row>
    <row r="3460" spans="1:11" x14ac:dyDescent="0.35">
      <c r="A3460" t="s">
        <v>3458</v>
      </c>
      <c r="B3460" t="str">
        <f t="shared" si="372"/>
        <v>05</v>
      </c>
      <c r="C3460" t="str">
        <f t="shared" si="373"/>
        <v>Abr</v>
      </c>
      <c r="D3460" t="str">
        <f t="shared" si="374"/>
        <v>10</v>
      </c>
      <c r="F3460" s="1">
        <v>40273</v>
      </c>
      <c r="G3460">
        <v>2.84</v>
      </c>
      <c r="H3460" s="3">
        <f t="shared" ref="H3460:H3523" si="378">AVERAGE(G3460:G3509)</f>
        <v>2.8440400000000006</v>
      </c>
      <c r="I3460" s="6">
        <f t="shared" si="375"/>
        <v>-2.0000000000002238E-3</v>
      </c>
      <c r="J3460" s="6">
        <f t="shared" si="376"/>
        <v>-2.0000000000002238E-3</v>
      </c>
      <c r="K3460" t="str">
        <f t="shared" si="377"/>
        <v/>
      </c>
    </row>
    <row r="3461" spans="1:11" x14ac:dyDescent="0.35">
      <c r="A3461" t="s">
        <v>3459</v>
      </c>
      <c r="B3461" t="str">
        <f t="shared" ref="B3461:B3524" si="379">MID(A3461,1,2)</f>
        <v>06</v>
      </c>
      <c r="C3461" t="str">
        <f t="shared" ref="C3461:C3524" si="380">MID(A3461,3,3)</f>
        <v>Abr</v>
      </c>
      <c r="D3461" t="str">
        <f t="shared" ref="D3461:D3524" si="381">MID(A3461,6,2)</f>
        <v>10</v>
      </c>
      <c r="F3461" s="1">
        <v>40274</v>
      </c>
      <c r="G3461">
        <v>2.839</v>
      </c>
      <c r="H3461" s="3">
        <f t="shared" si="378"/>
        <v>2.8440999999999996</v>
      </c>
      <c r="I3461" s="6">
        <f t="shared" ref="I3461:I3524" si="382">G3461-G3460</f>
        <v>-9.9999999999988987E-4</v>
      </c>
      <c r="J3461" s="6">
        <f t="shared" si="376"/>
        <v>1.000000000000334E-3</v>
      </c>
      <c r="K3461" t="str">
        <f t="shared" si="377"/>
        <v>Valle</v>
      </c>
    </row>
    <row r="3462" spans="1:11" x14ac:dyDescent="0.35">
      <c r="A3462" t="s">
        <v>3460</v>
      </c>
      <c r="B3462" t="str">
        <f t="shared" si="379"/>
        <v>07</v>
      </c>
      <c r="C3462" t="str">
        <f t="shared" si="380"/>
        <v>Abr</v>
      </c>
      <c r="D3462" t="str">
        <f t="shared" si="381"/>
        <v>10</v>
      </c>
      <c r="F3462" s="1">
        <v>40275</v>
      </c>
      <c r="G3462">
        <v>2.8380000000000001</v>
      </c>
      <c r="H3462" s="3">
        <f t="shared" si="378"/>
        <v>2.8440999999999996</v>
      </c>
      <c r="I3462" s="6">
        <f t="shared" si="382"/>
        <v>-9.9999999999988987E-4</v>
      </c>
      <c r="J3462" s="6">
        <f t="shared" ref="J3462:J3525" si="383">I3462-I3461</f>
        <v>0</v>
      </c>
      <c r="K3462" t="str">
        <f t="shared" ref="K3462:K3525" si="384">IF(AND(J3461&gt;0,J3462&lt;0),"Pico",IF(AND(J3461&lt;0,J3462&gt;0),"Valle",""))</f>
        <v/>
      </c>
    </row>
    <row r="3463" spans="1:11" x14ac:dyDescent="0.35">
      <c r="A3463" t="s">
        <v>3461</v>
      </c>
      <c r="B3463" t="str">
        <f t="shared" si="379"/>
        <v>08</v>
      </c>
      <c r="C3463" t="str">
        <f t="shared" si="380"/>
        <v>Abr</v>
      </c>
      <c r="D3463" t="str">
        <f t="shared" si="381"/>
        <v>10</v>
      </c>
      <c r="F3463" s="1">
        <v>40276</v>
      </c>
      <c r="G3463">
        <v>2.8370000000000002</v>
      </c>
      <c r="H3463" s="3">
        <f t="shared" si="378"/>
        <v>2.8441199999999993</v>
      </c>
      <c r="I3463" s="6">
        <f t="shared" si="382"/>
        <v>-9.9999999999988987E-4</v>
      </c>
      <c r="J3463" s="6">
        <f t="shared" si="383"/>
        <v>0</v>
      </c>
      <c r="K3463" t="str">
        <f t="shared" si="384"/>
        <v/>
      </c>
    </row>
    <row r="3464" spans="1:11" x14ac:dyDescent="0.35">
      <c r="A3464" t="s">
        <v>3462</v>
      </c>
      <c r="B3464" t="str">
        <f t="shared" si="379"/>
        <v>09</v>
      </c>
      <c r="C3464" t="str">
        <f t="shared" si="380"/>
        <v>Abr</v>
      </c>
      <c r="D3464" t="str">
        <f t="shared" si="381"/>
        <v>10</v>
      </c>
      <c r="F3464" s="1">
        <v>40277</v>
      </c>
      <c r="G3464">
        <v>2.8370000000000002</v>
      </c>
      <c r="H3464" s="3">
        <f t="shared" si="378"/>
        <v>2.8440999999999996</v>
      </c>
      <c r="I3464" s="6">
        <f t="shared" si="382"/>
        <v>0</v>
      </c>
      <c r="J3464" s="6">
        <f t="shared" si="383"/>
        <v>9.9999999999988987E-4</v>
      </c>
      <c r="K3464" t="str">
        <f t="shared" si="384"/>
        <v/>
      </c>
    </row>
    <row r="3465" spans="1:11" x14ac:dyDescent="0.35">
      <c r="A3465" t="s">
        <v>3463</v>
      </c>
      <c r="B3465" t="str">
        <f t="shared" si="379"/>
        <v>12</v>
      </c>
      <c r="C3465" t="str">
        <f t="shared" si="380"/>
        <v>Abr</v>
      </c>
      <c r="D3465" t="str">
        <f t="shared" si="381"/>
        <v>10</v>
      </c>
      <c r="F3465" s="1">
        <v>40280</v>
      </c>
      <c r="G3465">
        <v>2.835</v>
      </c>
      <c r="H3465" s="3">
        <f t="shared" si="378"/>
        <v>2.8439799999999997</v>
      </c>
      <c r="I3465" s="6">
        <f t="shared" si="382"/>
        <v>-2.0000000000002238E-3</v>
      </c>
      <c r="J3465" s="6">
        <f t="shared" si="383"/>
        <v>-2.0000000000002238E-3</v>
      </c>
      <c r="K3465" t="str">
        <f t="shared" si="384"/>
        <v>Pico</v>
      </c>
    </row>
    <row r="3466" spans="1:11" x14ac:dyDescent="0.35">
      <c r="A3466" t="s">
        <v>3464</v>
      </c>
      <c r="B3466" t="str">
        <f t="shared" si="379"/>
        <v>13</v>
      </c>
      <c r="C3466" t="str">
        <f t="shared" si="380"/>
        <v>Abr</v>
      </c>
      <c r="D3466" t="str">
        <f t="shared" si="381"/>
        <v>10</v>
      </c>
      <c r="F3466" s="1">
        <v>40281</v>
      </c>
      <c r="G3466">
        <v>2.8359999999999999</v>
      </c>
      <c r="H3466" s="3">
        <f t="shared" si="378"/>
        <v>2.8438199999999996</v>
      </c>
      <c r="I3466" s="6">
        <f t="shared" si="382"/>
        <v>9.9999999999988987E-4</v>
      </c>
      <c r="J3466" s="6">
        <f t="shared" si="383"/>
        <v>3.0000000000001137E-3</v>
      </c>
      <c r="K3466" t="str">
        <f t="shared" si="384"/>
        <v>Valle</v>
      </c>
    </row>
    <row r="3467" spans="1:11" x14ac:dyDescent="0.35">
      <c r="A3467" t="s">
        <v>3465</v>
      </c>
      <c r="B3467" t="str">
        <f t="shared" si="379"/>
        <v>14</v>
      </c>
      <c r="C3467" t="str">
        <f t="shared" si="380"/>
        <v>Abr</v>
      </c>
      <c r="D3467" t="str">
        <f t="shared" si="381"/>
        <v>10</v>
      </c>
      <c r="F3467" s="1">
        <v>40282</v>
      </c>
      <c r="G3467">
        <v>2.835</v>
      </c>
      <c r="H3467" s="3">
        <f t="shared" si="378"/>
        <v>2.8436400000000002</v>
      </c>
      <c r="I3467" s="6">
        <f t="shared" si="382"/>
        <v>-9.9999999999988987E-4</v>
      </c>
      <c r="J3467" s="6">
        <f t="shared" si="383"/>
        <v>-1.9999999999997797E-3</v>
      </c>
      <c r="K3467" t="str">
        <f t="shared" si="384"/>
        <v>Pico</v>
      </c>
    </row>
    <row r="3468" spans="1:11" x14ac:dyDescent="0.35">
      <c r="A3468" t="s">
        <v>3466</v>
      </c>
      <c r="B3468" t="str">
        <f t="shared" si="379"/>
        <v>15</v>
      </c>
      <c r="C3468" t="str">
        <f t="shared" si="380"/>
        <v>Abr</v>
      </c>
      <c r="D3468" t="str">
        <f t="shared" si="381"/>
        <v>10</v>
      </c>
      <c r="F3468" s="1">
        <v>40283</v>
      </c>
      <c r="G3468">
        <v>2.8359999999999999</v>
      </c>
      <c r="H3468" s="3">
        <f t="shared" si="378"/>
        <v>2.8435200000000003</v>
      </c>
      <c r="I3468" s="6">
        <f t="shared" si="382"/>
        <v>9.9999999999988987E-4</v>
      </c>
      <c r="J3468" s="6">
        <f t="shared" si="383"/>
        <v>1.9999999999997797E-3</v>
      </c>
      <c r="K3468" t="str">
        <f t="shared" si="384"/>
        <v>Valle</v>
      </c>
    </row>
    <row r="3469" spans="1:11" x14ac:dyDescent="0.35">
      <c r="A3469" t="s">
        <v>3467</v>
      </c>
      <c r="B3469" t="str">
        <f t="shared" si="379"/>
        <v>16</v>
      </c>
      <c r="C3469" t="str">
        <f t="shared" si="380"/>
        <v>Abr</v>
      </c>
      <c r="D3469" t="str">
        <f t="shared" si="381"/>
        <v>10</v>
      </c>
      <c r="F3469" s="1">
        <v>40284</v>
      </c>
      <c r="G3469">
        <v>2.8370000000000002</v>
      </c>
      <c r="H3469" s="3">
        <f t="shared" si="378"/>
        <v>2.8433600000000001</v>
      </c>
      <c r="I3469" s="6">
        <f t="shared" si="382"/>
        <v>1.000000000000334E-3</v>
      </c>
      <c r="J3469" s="6">
        <f t="shared" si="383"/>
        <v>4.4408920985006262E-16</v>
      </c>
      <c r="K3469" t="str">
        <f t="shared" si="384"/>
        <v/>
      </c>
    </row>
    <row r="3470" spans="1:11" x14ac:dyDescent="0.35">
      <c r="A3470" t="s">
        <v>3468</v>
      </c>
      <c r="B3470" t="str">
        <f t="shared" si="379"/>
        <v>19</v>
      </c>
      <c r="C3470" t="str">
        <f t="shared" si="380"/>
        <v>Abr</v>
      </c>
      <c r="D3470" t="str">
        <f t="shared" si="381"/>
        <v>10</v>
      </c>
      <c r="F3470" s="1">
        <v>40287</v>
      </c>
      <c r="G3470">
        <v>2.8370000000000002</v>
      </c>
      <c r="H3470" s="3">
        <f t="shared" si="378"/>
        <v>2.8431600000000001</v>
      </c>
      <c r="I3470" s="6">
        <f t="shared" si="382"/>
        <v>0</v>
      </c>
      <c r="J3470" s="6">
        <f t="shared" si="383"/>
        <v>-1.000000000000334E-3</v>
      </c>
      <c r="K3470" t="str">
        <f t="shared" si="384"/>
        <v>Pico</v>
      </c>
    </row>
    <row r="3471" spans="1:11" x14ac:dyDescent="0.35">
      <c r="A3471" t="s">
        <v>3469</v>
      </c>
      <c r="B3471" t="str">
        <f t="shared" si="379"/>
        <v>20</v>
      </c>
      <c r="C3471" t="str">
        <f t="shared" si="380"/>
        <v>Abr</v>
      </c>
      <c r="D3471" t="str">
        <f t="shared" si="381"/>
        <v>10</v>
      </c>
      <c r="F3471" s="1">
        <v>40288</v>
      </c>
      <c r="G3471">
        <v>2.839</v>
      </c>
      <c r="H3471" s="3">
        <f t="shared" si="378"/>
        <v>2.8429600000000006</v>
      </c>
      <c r="I3471" s="6">
        <f t="shared" si="382"/>
        <v>1.9999999999997797E-3</v>
      </c>
      <c r="J3471" s="6">
        <f t="shared" si="383"/>
        <v>1.9999999999997797E-3</v>
      </c>
      <c r="K3471" t="str">
        <f t="shared" si="384"/>
        <v>Valle</v>
      </c>
    </row>
    <row r="3472" spans="1:11" x14ac:dyDescent="0.35">
      <c r="A3472" t="s">
        <v>3470</v>
      </c>
      <c r="B3472" t="str">
        <f t="shared" si="379"/>
        <v>21</v>
      </c>
      <c r="C3472" t="str">
        <f t="shared" si="380"/>
        <v>Abr</v>
      </c>
      <c r="D3472" t="str">
        <f t="shared" si="381"/>
        <v>10</v>
      </c>
      <c r="F3472" s="1">
        <v>40289</v>
      </c>
      <c r="G3472">
        <v>2.8410000000000002</v>
      </c>
      <c r="H3472" s="3">
        <f t="shared" si="378"/>
        <v>2.8427199999999999</v>
      </c>
      <c r="I3472" s="6">
        <f t="shared" si="382"/>
        <v>2.0000000000002238E-3</v>
      </c>
      <c r="J3472" s="6">
        <f t="shared" si="383"/>
        <v>4.4408920985006262E-16</v>
      </c>
      <c r="K3472" t="str">
        <f t="shared" si="384"/>
        <v/>
      </c>
    </row>
    <row r="3473" spans="1:11" x14ac:dyDescent="0.35">
      <c r="A3473" t="s">
        <v>3471</v>
      </c>
      <c r="B3473" t="str">
        <f t="shared" si="379"/>
        <v>22</v>
      </c>
      <c r="C3473" t="str">
        <f t="shared" si="380"/>
        <v>Abr</v>
      </c>
      <c r="D3473" t="str">
        <f t="shared" si="381"/>
        <v>10</v>
      </c>
      <c r="F3473" s="1">
        <v>40290</v>
      </c>
      <c r="G3473">
        <v>2.8460000000000001</v>
      </c>
      <c r="H3473" s="3">
        <f t="shared" si="378"/>
        <v>2.842439999999999</v>
      </c>
      <c r="I3473" s="6">
        <f t="shared" si="382"/>
        <v>4.9999999999998934E-3</v>
      </c>
      <c r="J3473" s="6">
        <f t="shared" si="383"/>
        <v>2.9999999999996696E-3</v>
      </c>
      <c r="K3473" t="str">
        <f t="shared" si="384"/>
        <v/>
      </c>
    </row>
    <row r="3474" spans="1:11" x14ac:dyDescent="0.35">
      <c r="A3474" t="s">
        <v>3472</v>
      </c>
      <c r="B3474" t="str">
        <f t="shared" si="379"/>
        <v>23</v>
      </c>
      <c r="C3474" t="str">
        <f t="shared" si="380"/>
        <v>Abr</v>
      </c>
      <c r="D3474" t="str">
        <f t="shared" si="381"/>
        <v>10</v>
      </c>
      <c r="F3474" s="1">
        <v>40291</v>
      </c>
      <c r="G3474">
        <v>2.843</v>
      </c>
      <c r="H3474" s="3">
        <f t="shared" si="378"/>
        <v>2.8420599999999996</v>
      </c>
      <c r="I3474" s="6">
        <f t="shared" si="382"/>
        <v>-3.0000000000001137E-3</v>
      </c>
      <c r="J3474" s="6">
        <f t="shared" si="383"/>
        <v>-8.0000000000000071E-3</v>
      </c>
      <c r="K3474" t="str">
        <f t="shared" si="384"/>
        <v>Pico</v>
      </c>
    </row>
    <row r="3475" spans="1:11" x14ac:dyDescent="0.35">
      <c r="A3475" t="s">
        <v>3473</v>
      </c>
      <c r="B3475" t="str">
        <f t="shared" si="379"/>
        <v>26</v>
      </c>
      <c r="C3475" t="str">
        <f t="shared" si="380"/>
        <v>Abr</v>
      </c>
      <c r="D3475" t="str">
        <f t="shared" si="381"/>
        <v>10</v>
      </c>
      <c r="F3475" s="1">
        <v>40294</v>
      </c>
      <c r="G3475">
        <v>2.847</v>
      </c>
      <c r="H3475" s="3">
        <f t="shared" si="378"/>
        <v>2.8417199999999996</v>
      </c>
      <c r="I3475" s="6">
        <f t="shared" si="382"/>
        <v>4.0000000000000036E-3</v>
      </c>
      <c r="J3475" s="6">
        <f t="shared" si="383"/>
        <v>7.0000000000001172E-3</v>
      </c>
      <c r="K3475" t="str">
        <f t="shared" si="384"/>
        <v>Valle</v>
      </c>
    </row>
    <row r="3476" spans="1:11" x14ac:dyDescent="0.35">
      <c r="A3476" t="s">
        <v>3474</v>
      </c>
      <c r="B3476" t="str">
        <f t="shared" si="379"/>
        <v>27</v>
      </c>
      <c r="C3476" t="str">
        <f t="shared" si="380"/>
        <v>Abr</v>
      </c>
      <c r="D3476" t="str">
        <f t="shared" si="381"/>
        <v>10</v>
      </c>
      <c r="F3476" s="1">
        <v>40295</v>
      </c>
      <c r="G3476">
        <v>2.8479999999999999</v>
      </c>
      <c r="H3476" s="3">
        <f t="shared" si="378"/>
        <v>2.8412599999999997</v>
      </c>
      <c r="I3476" s="6">
        <f t="shared" si="382"/>
        <v>9.9999999999988987E-4</v>
      </c>
      <c r="J3476" s="6">
        <f t="shared" si="383"/>
        <v>-3.0000000000001137E-3</v>
      </c>
      <c r="K3476" t="str">
        <f t="shared" si="384"/>
        <v>Pico</v>
      </c>
    </row>
    <row r="3477" spans="1:11" x14ac:dyDescent="0.35">
      <c r="A3477" t="s">
        <v>3475</v>
      </c>
      <c r="B3477" t="str">
        <f t="shared" si="379"/>
        <v>28</v>
      </c>
      <c r="C3477" t="str">
        <f t="shared" si="380"/>
        <v>Abr</v>
      </c>
      <c r="D3477" t="str">
        <f t="shared" si="381"/>
        <v>10</v>
      </c>
      <c r="F3477" s="1">
        <v>40296</v>
      </c>
      <c r="G3477">
        <v>2.847</v>
      </c>
      <c r="H3477" s="3">
        <f t="shared" si="378"/>
        <v>2.8407999999999998</v>
      </c>
      <c r="I3477" s="6">
        <f t="shared" si="382"/>
        <v>-9.9999999999988987E-4</v>
      </c>
      <c r="J3477" s="6">
        <f t="shared" si="383"/>
        <v>-1.9999999999997797E-3</v>
      </c>
      <c r="K3477" t="str">
        <f t="shared" si="384"/>
        <v/>
      </c>
    </row>
    <row r="3478" spans="1:11" x14ac:dyDescent="0.35">
      <c r="A3478" t="s">
        <v>3476</v>
      </c>
      <c r="B3478" t="str">
        <f t="shared" si="379"/>
        <v>29</v>
      </c>
      <c r="C3478" t="str">
        <f t="shared" si="380"/>
        <v>Abr</v>
      </c>
      <c r="D3478" t="str">
        <f t="shared" si="381"/>
        <v>10</v>
      </c>
      <c r="F3478" s="1">
        <v>40297</v>
      </c>
      <c r="G3478">
        <v>2.8460000000000001</v>
      </c>
      <c r="H3478" s="3">
        <f t="shared" si="378"/>
        <v>2.8403399999999999</v>
      </c>
      <c r="I3478" s="6">
        <f t="shared" si="382"/>
        <v>-9.9999999999988987E-4</v>
      </c>
      <c r="J3478" s="6">
        <f t="shared" si="383"/>
        <v>0</v>
      </c>
      <c r="K3478" t="str">
        <f t="shared" si="384"/>
        <v/>
      </c>
    </row>
    <row r="3479" spans="1:11" x14ac:dyDescent="0.35">
      <c r="A3479" t="s">
        <v>3477</v>
      </c>
      <c r="B3479" t="str">
        <f t="shared" si="379"/>
        <v>30</v>
      </c>
      <c r="C3479" t="str">
        <f t="shared" si="380"/>
        <v>Abr</v>
      </c>
      <c r="D3479" t="str">
        <f t="shared" si="381"/>
        <v>10</v>
      </c>
      <c r="F3479" s="1">
        <v>40298</v>
      </c>
      <c r="G3479">
        <v>2.8490000000000002</v>
      </c>
      <c r="H3479" s="3">
        <f t="shared" si="378"/>
        <v>2.8398800000000004</v>
      </c>
      <c r="I3479" s="6">
        <f t="shared" si="382"/>
        <v>3.0000000000001137E-3</v>
      </c>
      <c r="J3479" s="6">
        <f t="shared" si="383"/>
        <v>4.0000000000000036E-3</v>
      </c>
      <c r="K3479" t="str">
        <f t="shared" si="384"/>
        <v/>
      </c>
    </row>
    <row r="3480" spans="1:11" x14ac:dyDescent="0.35">
      <c r="A3480" t="s">
        <v>3478</v>
      </c>
      <c r="B3480" t="str">
        <f t="shared" si="379"/>
        <v>03</v>
      </c>
      <c r="C3480" t="str">
        <f t="shared" si="380"/>
        <v>May</v>
      </c>
      <c r="D3480" t="str">
        <f t="shared" si="381"/>
        <v>10</v>
      </c>
      <c r="F3480" s="1">
        <v>40301</v>
      </c>
      <c r="G3480">
        <v>2.8460000000000001</v>
      </c>
      <c r="H3480" s="3">
        <f t="shared" si="378"/>
        <v>2.8393799999999998</v>
      </c>
      <c r="I3480" s="6">
        <f t="shared" si="382"/>
        <v>-3.0000000000001137E-3</v>
      </c>
      <c r="J3480" s="6">
        <f t="shared" si="383"/>
        <v>-6.0000000000002274E-3</v>
      </c>
      <c r="K3480" t="str">
        <f t="shared" si="384"/>
        <v>Pico</v>
      </c>
    </row>
    <row r="3481" spans="1:11" x14ac:dyDescent="0.35">
      <c r="A3481" t="s">
        <v>3479</v>
      </c>
      <c r="B3481" t="str">
        <f t="shared" si="379"/>
        <v>04</v>
      </c>
      <c r="C3481" t="str">
        <f t="shared" si="380"/>
        <v>May</v>
      </c>
      <c r="D3481" t="str">
        <f t="shared" si="381"/>
        <v>10</v>
      </c>
      <c r="F3481" s="1">
        <v>40302</v>
      </c>
      <c r="G3481">
        <v>2.8490000000000002</v>
      </c>
      <c r="H3481" s="3">
        <f t="shared" si="378"/>
        <v>2.83894</v>
      </c>
      <c r="I3481" s="6">
        <f t="shared" si="382"/>
        <v>3.0000000000001137E-3</v>
      </c>
      <c r="J3481" s="6">
        <f t="shared" si="383"/>
        <v>6.0000000000002274E-3</v>
      </c>
      <c r="K3481" t="str">
        <f t="shared" si="384"/>
        <v>Valle</v>
      </c>
    </row>
    <row r="3482" spans="1:11" x14ac:dyDescent="0.35">
      <c r="A3482" t="s">
        <v>3480</v>
      </c>
      <c r="B3482" t="str">
        <f t="shared" si="379"/>
        <v>05</v>
      </c>
      <c r="C3482" t="str">
        <f t="shared" si="380"/>
        <v>May</v>
      </c>
      <c r="D3482" t="str">
        <f t="shared" si="381"/>
        <v>10</v>
      </c>
      <c r="F3482" s="1">
        <v>40303</v>
      </c>
      <c r="G3482">
        <v>2.851</v>
      </c>
      <c r="H3482" s="3">
        <f t="shared" si="378"/>
        <v>2.8383800000000003</v>
      </c>
      <c r="I3482" s="6">
        <f t="shared" si="382"/>
        <v>1.9999999999997797E-3</v>
      </c>
      <c r="J3482" s="6">
        <f t="shared" si="383"/>
        <v>-1.000000000000334E-3</v>
      </c>
      <c r="K3482" t="str">
        <f t="shared" si="384"/>
        <v>Pico</v>
      </c>
    </row>
    <row r="3483" spans="1:11" x14ac:dyDescent="0.35">
      <c r="A3483" t="s">
        <v>3481</v>
      </c>
      <c r="B3483" t="str">
        <f t="shared" si="379"/>
        <v>06</v>
      </c>
      <c r="C3483" t="str">
        <f t="shared" si="380"/>
        <v>May</v>
      </c>
      <c r="D3483" t="str">
        <f t="shared" si="381"/>
        <v>10</v>
      </c>
      <c r="F3483" s="1">
        <v>40304</v>
      </c>
      <c r="G3483">
        <v>2.851</v>
      </c>
      <c r="H3483" s="3">
        <f t="shared" si="378"/>
        <v>2.8376599999999996</v>
      </c>
      <c r="I3483" s="6">
        <f t="shared" si="382"/>
        <v>0</v>
      </c>
      <c r="J3483" s="6">
        <f t="shared" si="383"/>
        <v>-1.9999999999997797E-3</v>
      </c>
      <c r="K3483" t="str">
        <f t="shared" si="384"/>
        <v/>
      </c>
    </row>
    <row r="3484" spans="1:11" x14ac:dyDescent="0.35">
      <c r="A3484" t="s">
        <v>3482</v>
      </c>
      <c r="B3484" t="str">
        <f t="shared" si="379"/>
        <v>07</v>
      </c>
      <c r="C3484" t="str">
        <f t="shared" si="380"/>
        <v>May</v>
      </c>
      <c r="D3484" t="str">
        <f t="shared" si="381"/>
        <v>10</v>
      </c>
      <c r="F3484" s="1">
        <v>40305</v>
      </c>
      <c r="G3484">
        <v>2.8530000000000002</v>
      </c>
      <c r="H3484" s="3">
        <f t="shared" si="378"/>
        <v>2.83704</v>
      </c>
      <c r="I3484" s="6">
        <f t="shared" si="382"/>
        <v>2.0000000000002238E-3</v>
      </c>
      <c r="J3484" s="6">
        <f t="shared" si="383"/>
        <v>2.0000000000002238E-3</v>
      </c>
      <c r="K3484" t="str">
        <f t="shared" si="384"/>
        <v>Valle</v>
      </c>
    </row>
    <row r="3485" spans="1:11" x14ac:dyDescent="0.35">
      <c r="A3485" t="s">
        <v>3483</v>
      </c>
      <c r="B3485" t="str">
        <f t="shared" si="379"/>
        <v>10</v>
      </c>
      <c r="C3485" t="str">
        <f t="shared" si="380"/>
        <v>May</v>
      </c>
      <c r="D3485" t="str">
        <f t="shared" si="381"/>
        <v>10</v>
      </c>
      <c r="F3485" s="1">
        <v>40308</v>
      </c>
      <c r="G3485">
        <v>2.8460000000000001</v>
      </c>
      <c r="H3485" s="3">
        <f t="shared" si="378"/>
        <v>2.8364599999999998</v>
      </c>
      <c r="I3485" s="6">
        <f t="shared" si="382"/>
        <v>-7.0000000000001172E-3</v>
      </c>
      <c r="J3485" s="6">
        <f t="shared" si="383"/>
        <v>-9.0000000000003411E-3</v>
      </c>
      <c r="K3485" t="str">
        <f t="shared" si="384"/>
        <v>Pico</v>
      </c>
    </row>
    <row r="3486" spans="1:11" x14ac:dyDescent="0.35">
      <c r="A3486" t="s">
        <v>3484</v>
      </c>
      <c r="B3486" t="str">
        <f t="shared" si="379"/>
        <v>11</v>
      </c>
      <c r="C3486" t="str">
        <f t="shared" si="380"/>
        <v>May</v>
      </c>
      <c r="D3486" t="str">
        <f t="shared" si="381"/>
        <v>10</v>
      </c>
      <c r="F3486" s="1">
        <v>40309</v>
      </c>
      <c r="G3486">
        <v>2.8460000000000001</v>
      </c>
      <c r="H3486" s="3">
        <f t="shared" si="378"/>
        <v>2.8359999999999999</v>
      </c>
      <c r="I3486" s="6">
        <f t="shared" si="382"/>
        <v>0</v>
      </c>
      <c r="J3486" s="6">
        <f t="shared" si="383"/>
        <v>7.0000000000001172E-3</v>
      </c>
      <c r="K3486" t="str">
        <f t="shared" si="384"/>
        <v>Valle</v>
      </c>
    </row>
    <row r="3487" spans="1:11" x14ac:dyDescent="0.35">
      <c r="A3487" t="s">
        <v>3485</v>
      </c>
      <c r="B3487" t="str">
        <f t="shared" si="379"/>
        <v>12</v>
      </c>
      <c r="C3487" t="str">
        <f t="shared" si="380"/>
        <v>May</v>
      </c>
      <c r="D3487" t="str">
        <f t="shared" si="381"/>
        <v>10</v>
      </c>
      <c r="F3487" s="1">
        <v>40310</v>
      </c>
      <c r="G3487">
        <v>2.839</v>
      </c>
      <c r="H3487" s="3">
        <f t="shared" si="378"/>
        <v>2.8355799999999993</v>
      </c>
      <c r="I3487" s="6">
        <f t="shared" si="382"/>
        <v>-7.0000000000001172E-3</v>
      </c>
      <c r="J3487" s="6">
        <f t="shared" si="383"/>
        <v>-7.0000000000001172E-3</v>
      </c>
      <c r="K3487" t="str">
        <f t="shared" si="384"/>
        <v>Pico</v>
      </c>
    </row>
    <row r="3488" spans="1:11" x14ac:dyDescent="0.35">
      <c r="A3488" t="s">
        <v>3486</v>
      </c>
      <c r="B3488" t="str">
        <f t="shared" si="379"/>
        <v>13</v>
      </c>
      <c r="C3488" t="str">
        <f t="shared" si="380"/>
        <v>May</v>
      </c>
      <c r="D3488" t="str">
        <f t="shared" si="381"/>
        <v>10</v>
      </c>
      <c r="F3488" s="1">
        <v>40311</v>
      </c>
      <c r="G3488">
        <v>2.8380000000000001</v>
      </c>
      <c r="H3488" s="3">
        <f t="shared" si="378"/>
        <v>2.8353199999999994</v>
      </c>
      <c r="I3488" s="6">
        <f t="shared" si="382"/>
        <v>-9.9999999999988987E-4</v>
      </c>
      <c r="J3488" s="6">
        <f t="shared" si="383"/>
        <v>6.0000000000002274E-3</v>
      </c>
      <c r="K3488" t="str">
        <f t="shared" si="384"/>
        <v>Valle</v>
      </c>
    </row>
    <row r="3489" spans="1:11" x14ac:dyDescent="0.35">
      <c r="A3489" t="s">
        <v>3487</v>
      </c>
      <c r="B3489" t="str">
        <f t="shared" si="379"/>
        <v>14</v>
      </c>
      <c r="C3489" t="str">
        <f t="shared" si="380"/>
        <v>May</v>
      </c>
      <c r="D3489" t="str">
        <f t="shared" si="381"/>
        <v>10</v>
      </c>
      <c r="F3489" s="1">
        <v>40312</v>
      </c>
      <c r="G3489">
        <v>2.8410000000000002</v>
      </c>
      <c r="H3489" s="3">
        <f t="shared" si="378"/>
        <v>2.8350199999999997</v>
      </c>
      <c r="I3489" s="6">
        <f t="shared" si="382"/>
        <v>3.0000000000001137E-3</v>
      </c>
      <c r="J3489" s="6">
        <f t="shared" si="383"/>
        <v>4.0000000000000036E-3</v>
      </c>
      <c r="K3489" t="str">
        <f t="shared" si="384"/>
        <v/>
      </c>
    </row>
    <row r="3490" spans="1:11" x14ac:dyDescent="0.35">
      <c r="A3490" t="s">
        <v>3488</v>
      </c>
      <c r="B3490" t="str">
        <f t="shared" si="379"/>
        <v>17</v>
      </c>
      <c r="C3490" t="str">
        <f t="shared" si="380"/>
        <v>May</v>
      </c>
      <c r="D3490" t="str">
        <f t="shared" si="381"/>
        <v>10</v>
      </c>
      <c r="F3490" s="1">
        <v>40315</v>
      </c>
      <c r="G3490">
        <v>2.8420000000000001</v>
      </c>
      <c r="H3490" s="3">
        <f t="shared" si="378"/>
        <v>2.8346599999999991</v>
      </c>
      <c r="I3490" s="6">
        <f t="shared" si="382"/>
        <v>9.9999999999988987E-4</v>
      </c>
      <c r="J3490" s="6">
        <f t="shared" si="383"/>
        <v>-2.0000000000002238E-3</v>
      </c>
      <c r="K3490" t="str">
        <f t="shared" si="384"/>
        <v>Pico</v>
      </c>
    </row>
    <row r="3491" spans="1:11" x14ac:dyDescent="0.35">
      <c r="A3491" t="s">
        <v>3489</v>
      </c>
      <c r="B3491" t="str">
        <f t="shared" si="379"/>
        <v>18</v>
      </c>
      <c r="C3491" t="str">
        <f t="shared" si="380"/>
        <v>May</v>
      </c>
      <c r="D3491" t="str">
        <f t="shared" si="381"/>
        <v>10</v>
      </c>
      <c r="F3491" s="1">
        <v>40316</v>
      </c>
      <c r="G3491">
        <v>2.8410000000000002</v>
      </c>
      <c r="H3491" s="3">
        <f t="shared" si="378"/>
        <v>2.8342999999999994</v>
      </c>
      <c r="I3491" s="6">
        <f t="shared" si="382"/>
        <v>-9.9999999999988987E-4</v>
      </c>
      <c r="J3491" s="6">
        <f t="shared" si="383"/>
        <v>-1.9999999999997797E-3</v>
      </c>
      <c r="K3491" t="str">
        <f t="shared" si="384"/>
        <v/>
      </c>
    </row>
    <row r="3492" spans="1:11" x14ac:dyDescent="0.35">
      <c r="A3492" t="s">
        <v>3490</v>
      </c>
      <c r="B3492" t="str">
        <f t="shared" si="379"/>
        <v>19</v>
      </c>
      <c r="C3492" t="str">
        <f t="shared" si="380"/>
        <v>May</v>
      </c>
      <c r="D3492" t="str">
        <f t="shared" si="381"/>
        <v>10</v>
      </c>
      <c r="F3492" s="1">
        <v>40317</v>
      </c>
      <c r="G3492">
        <v>2.8450000000000002</v>
      </c>
      <c r="H3492" s="3">
        <f t="shared" si="378"/>
        <v>2.8339599999999994</v>
      </c>
      <c r="I3492" s="6">
        <f t="shared" si="382"/>
        <v>4.0000000000000036E-3</v>
      </c>
      <c r="J3492" s="6">
        <f t="shared" si="383"/>
        <v>4.9999999999998934E-3</v>
      </c>
      <c r="K3492" t="str">
        <f t="shared" si="384"/>
        <v>Valle</v>
      </c>
    </row>
    <row r="3493" spans="1:11" x14ac:dyDescent="0.35">
      <c r="A3493" t="s">
        <v>3491</v>
      </c>
      <c r="B3493" t="str">
        <f t="shared" si="379"/>
        <v>20</v>
      </c>
      <c r="C3493" t="str">
        <f t="shared" si="380"/>
        <v>May</v>
      </c>
      <c r="D3493" t="str">
        <f t="shared" si="381"/>
        <v>10</v>
      </c>
      <c r="F3493" s="1">
        <v>40318</v>
      </c>
      <c r="G3493">
        <v>2.851</v>
      </c>
      <c r="H3493" s="3">
        <f t="shared" si="378"/>
        <v>2.8335399999999997</v>
      </c>
      <c r="I3493" s="6">
        <f t="shared" si="382"/>
        <v>5.9999999999997833E-3</v>
      </c>
      <c r="J3493" s="6">
        <f t="shared" si="383"/>
        <v>1.9999999999997797E-3</v>
      </c>
      <c r="K3493" t="str">
        <f t="shared" si="384"/>
        <v/>
      </c>
    </row>
    <row r="3494" spans="1:11" x14ac:dyDescent="0.35">
      <c r="A3494" t="s">
        <v>3492</v>
      </c>
      <c r="B3494" t="str">
        <f t="shared" si="379"/>
        <v>21</v>
      </c>
      <c r="C3494" t="str">
        <f t="shared" si="380"/>
        <v>May</v>
      </c>
      <c r="D3494" t="str">
        <f t="shared" si="381"/>
        <v>10</v>
      </c>
      <c r="F3494" s="1">
        <v>40319</v>
      </c>
      <c r="G3494">
        <v>2.8460000000000001</v>
      </c>
      <c r="H3494" s="3">
        <f t="shared" si="378"/>
        <v>2.8329999999999997</v>
      </c>
      <c r="I3494" s="6">
        <f t="shared" si="382"/>
        <v>-4.9999999999998934E-3</v>
      </c>
      <c r="J3494" s="6">
        <f t="shared" si="383"/>
        <v>-1.0999999999999677E-2</v>
      </c>
      <c r="K3494" t="str">
        <f t="shared" si="384"/>
        <v>Pico</v>
      </c>
    </row>
    <row r="3495" spans="1:11" x14ac:dyDescent="0.35">
      <c r="A3495" t="s">
        <v>3493</v>
      </c>
      <c r="B3495" t="str">
        <f t="shared" si="379"/>
        <v>24</v>
      </c>
      <c r="C3495" t="str">
        <f t="shared" si="380"/>
        <v>May</v>
      </c>
      <c r="D3495" t="str">
        <f t="shared" si="381"/>
        <v>10</v>
      </c>
      <c r="F3495" s="1">
        <v>40322</v>
      </c>
      <c r="G3495">
        <v>2.8479999999999999</v>
      </c>
      <c r="H3495" s="3">
        <f t="shared" si="378"/>
        <v>2.8325599999999995</v>
      </c>
      <c r="I3495" s="6">
        <f t="shared" si="382"/>
        <v>1.9999999999997797E-3</v>
      </c>
      <c r="J3495" s="6">
        <f t="shared" si="383"/>
        <v>6.9999999999996732E-3</v>
      </c>
      <c r="K3495" t="str">
        <f t="shared" si="384"/>
        <v>Valle</v>
      </c>
    </row>
    <row r="3496" spans="1:11" x14ac:dyDescent="0.35">
      <c r="A3496" t="s">
        <v>3494</v>
      </c>
      <c r="B3496" t="str">
        <f t="shared" si="379"/>
        <v>25</v>
      </c>
      <c r="C3496" t="str">
        <f t="shared" si="380"/>
        <v>May</v>
      </c>
      <c r="D3496" t="str">
        <f t="shared" si="381"/>
        <v>10</v>
      </c>
      <c r="F3496" s="1">
        <v>40323</v>
      </c>
      <c r="G3496">
        <v>2.85</v>
      </c>
      <c r="H3496" s="3">
        <f t="shared" si="378"/>
        <v>2.8319599999999996</v>
      </c>
      <c r="I3496" s="6">
        <f t="shared" si="382"/>
        <v>2.0000000000002238E-3</v>
      </c>
      <c r="J3496" s="6">
        <f t="shared" si="383"/>
        <v>4.4408920985006262E-16</v>
      </c>
      <c r="K3496" t="str">
        <f t="shared" si="384"/>
        <v/>
      </c>
    </row>
    <row r="3497" spans="1:11" x14ac:dyDescent="0.35">
      <c r="A3497" t="s">
        <v>3495</v>
      </c>
      <c r="B3497" t="str">
        <f t="shared" si="379"/>
        <v>26</v>
      </c>
      <c r="C3497" t="str">
        <f t="shared" si="380"/>
        <v>May</v>
      </c>
      <c r="D3497" t="str">
        <f t="shared" si="381"/>
        <v>10</v>
      </c>
      <c r="F3497" s="1">
        <v>40324</v>
      </c>
      <c r="G3497">
        <v>2.8460000000000001</v>
      </c>
      <c r="H3497" s="3">
        <f t="shared" si="378"/>
        <v>2.8311999999999999</v>
      </c>
      <c r="I3497" s="6">
        <f t="shared" si="382"/>
        <v>-4.0000000000000036E-3</v>
      </c>
      <c r="J3497" s="6">
        <f t="shared" si="383"/>
        <v>-6.0000000000002274E-3</v>
      </c>
      <c r="K3497" t="str">
        <f t="shared" si="384"/>
        <v>Pico</v>
      </c>
    </row>
    <row r="3498" spans="1:11" x14ac:dyDescent="0.35">
      <c r="A3498" t="s">
        <v>3496</v>
      </c>
      <c r="B3498" t="str">
        <f t="shared" si="379"/>
        <v>27</v>
      </c>
      <c r="C3498" t="str">
        <f t="shared" si="380"/>
        <v>May</v>
      </c>
      <c r="D3498" t="str">
        <f t="shared" si="381"/>
        <v>10</v>
      </c>
      <c r="F3498" s="1">
        <v>40325</v>
      </c>
      <c r="G3498">
        <v>2.8479999999999999</v>
      </c>
      <c r="H3498" s="3">
        <f t="shared" si="378"/>
        <v>2.8303599999999993</v>
      </c>
      <c r="I3498" s="6">
        <f t="shared" si="382"/>
        <v>1.9999999999997797E-3</v>
      </c>
      <c r="J3498" s="6">
        <f t="shared" si="383"/>
        <v>5.9999999999997833E-3</v>
      </c>
      <c r="K3498" t="str">
        <f t="shared" si="384"/>
        <v>Valle</v>
      </c>
    </row>
    <row r="3499" spans="1:11" x14ac:dyDescent="0.35">
      <c r="A3499" t="s">
        <v>3497</v>
      </c>
      <c r="B3499" t="str">
        <f t="shared" si="379"/>
        <v>28</v>
      </c>
      <c r="C3499" t="str">
        <f t="shared" si="380"/>
        <v>May</v>
      </c>
      <c r="D3499" t="str">
        <f t="shared" si="381"/>
        <v>10</v>
      </c>
      <c r="F3499" s="1">
        <v>40326</v>
      </c>
      <c r="G3499">
        <v>2.847</v>
      </c>
      <c r="H3499" s="3">
        <f t="shared" si="378"/>
        <v>2.8294199999999989</v>
      </c>
      <c r="I3499" s="6">
        <f t="shared" si="382"/>
        <v>-9.9999999999988987E-4</v>
      </c>
      <c r="J3499" s="6">
        <f t="shared" si="383"/>
        <v>-2.9999999999996696E-3</v>
      </c>
      <c r="K3499" t="str">
        <f t="shared" si="384"/>
        <v>Pico</v>
      </c>
    </row>
    <row r="3500" spans="1:11" x14ac:dyDescent="0.35">
      <c r="A3500" t="s">
        <v>3498</v>
      </c>
      <c r="B3500" t="str">
        <f t="shared" si="379"/>
        <v>31</v>
      </c>
      <c r="C3500" t="str">
        <f t="shared" si="380"/>
        <v>May</v>
      </c>
      <c r="D3500" t="str">
        <f t="shared" si="381"/>
        <v>10</v>
      </c>
      <c r="F3500" s="1">
        <v>40329</v>
      </c>
      <c r="G3500">
        <v>2.8450000000000002</v>
      </c>
      <c r="H3500" s="3">
        <f t="shared" si="378"/>
        <v>2.8284999999999987</v>
      </c>
      <c r="I3500" s="6">
        <f t="shared" si="382"/>
        <v>-1.9999999999997797E-3</v>
      </c>
      <c r="J3500" s="6">
        <f t="shared" si="383"/>
        <v>-9.9999999999988987E-4</v>
      </c>
      <c r="K3500" t="str">
        <f t="shared" si="384"/>
        <v/>
      </c>
    </row>
    <row r="3501" spans="1:11" x14ac:dyDescent="0.35">
      <c r="A3501" t="s">
        <v>3499</v>
      </c>
      <c r="B3501" t="str">
        <f t="shared" si="379"/>
        <v>01</v>
      </c>
      <c r="C3501" t="str">
        <f t="shared" si="380"/>
        <v>Jun</v>
      </c>
      <c r="D3501" t="str">
        <f t="shared" si="381"/>
        <v>10</v>
      </c>
      <c r="F3501" s="1">
        <v>40330</v>
      </c>
      <c r="G3501">
        <v>2.8450000000000002</v>
      </c>
      <c r="H3501" s="3">
        <f t="shared" si="378"/>
        <v>2.8276399999999979</v>
      </c>
      <c r="I3501" s="6">
        <f t="shared" si="382"/>
        <v>0</v>
      </c>
      <c r="J3501" s="6">
        <f t="shared" si="383"/>
        <v>1.9999999999997797E-3</v>
      </c>
      <c r="K3501" t="str">
        <f t="shared" si="384"/>
        <v>Valle</v>
      </c>
    </row>
    <row r="3502" spans="1:11" x14ac:dyDescent="0.35">
      <c r="A3502" t="s">
        <v>3500</v>
      </c>
      <c r="B3502" t="str">
        <f t="shared" si="379"/>
        <v>02</v>
      </c>
      <c r="C3502" t="str">
        <f t="shared" si="380"/>
        <v>Jun</v>
      </c>
      <c r="D3502" t="str">
        <f t="shared" si="381"/>
        <v>10</v>
      </c>
      <c r="F3502" s="1">
        <v>40331</v>
      </c>
      <c r="G3502">
        <v>2.8450000000000002</v>
      </c>
      <c r="H3502" s="3">
        <f t="shared" si="378"/>
        <v>2.826839999999998</v>
      </c>
      <c r="I3502" s="6">
        <f t="shared" si="382"/>
        <v>0</v>
      </c>
      <c r="J3502" s="6">
        <f t="shared" si="383"/>
        <v>0</v>
      </c>
      <c r="K3502" t="str">
        <f t="shared" si="384"/>
        <v/>
      </c>
    </row>
    <row r="3503" spans="1:11" x14ac:dyDescent="0.35">
      <c r="A3503" t="s">
        <v>3501</v>
      </c>
      <c r="B3503" t="str">
        <f t="shared" si="379"/>
        <v>03</v>
      </c>
      <c r="C3503" t="str">
        <f t="shared" si="380"/>
        <v>Jun</v>
      </c>
      <c r="D3503" t="str">
        <f t="shared" si="381"/>
        <v>10</v>
      </c>
      <c r="F3503" s="1">
        <v>40332</v>
      </c>
      <c r="G3503">
        <v>2.8460000000000001</v>
      </c>
      <c r="H3503" s="3">
        <f t="shared" si="378"/>
        <v>2.8260799999999979</v>
      </c>
      <c r="I3503" s="6">
        <f t="shared" si="382"/>
        <v>9.9999999999988987E-4</v>
      </c>
      <c r="J3503" s="6">
        <f t="shared" si="383"/>
        <v>9.9999999999988987E-4</v>
      </c>
      <c r="K3503" t="str">
        <f t="shared" si="384"/>
        <v/>
      </c>
    </row>
    <row r="3504" spans="1:11" x14ac:dyDescent="0.35">
      <c r="A3504" t="s">
        <v>3502</v>
      </c>
      <c r="B3504" t="str">
        <f t="shared" si="379"/>
        <v>04</v>
      </c>
      <c r="C3504" t="str">
        <f t="shared" si="380"/>
        <v>Jun</v>
      </c>
      <c r="D3504" t="str">
        <f t="shared" si="381"/>
        <v>10</v>
      </c>
      <c r="F3504" s="1">
        <v>40333</v>
      </c>
      <c r="G3504">
        <v>2.8490000000000002</v>
      </c>
      <c r="H3504" s="3">
        <f t="shared" si="378"/>
        <v>2.8252599999999983</v>
      </c>
      <c r="I3504" s="6">
        <f t="shared" si="382"/>
        <v>3.0000000000001137E-3</v>
      </c>
      <c r="J3504" s="6">
        <f t="shared" si="383"/>
        <v>2.0000000000002238E-3</v>
      </c>
      <c r="K3504" t="str">
        <f t="shared" si="384"/>
        <v/>
      </c>
    </row>
    <row r="3505" spans="1:11" x14ac:dyDescent="0.35">
      <c r="A3505" t="s">
        <v>3503</v>
      </c>
      <c r="B3505" t="str">
        <f t="shared" si="379"/>
        <v>07</v>
      </c>
      <c r="C3505" t="str">
        <f t="shared" si="380"/>
        <v>Jun</v>
      </c>
      <c r="D3505" t="str">
        <f t="shared" si="381"/>
        <v>10</v>
      </c>
      <c r="F3505" s="1">
        <v>40336</v>
      </c>
      <c r="G3505">
        <v>2.85</v>
      </c>
      <c r="H3505" s="3">
        <f t="shared" si="378"/>
        <v>2.8243999999999989</v>
      </c>
      <c r="I3505" s="6">
        <f t="shared" si="382"/>
        <v>9.9999999999988987E-4</v>
      </c>
      <c r="J3505" s="6">
        <f t="shared" si="383"/>
        <v>-2.0000000000002238E-3</v>
      </c>
      <c r="K3505" t="str">
        <f t="shared" si="384"/>
        <v>Pico</v>
      </c>
    </row>
    <row r="3506" spans="1:11" x14ac:dyDescent="0.35">
      <c r="A3506" t="s">
        <v>3504</v>
      </c>
      <c r="B3506" t="str">
        <f t="shared" si="379"/>
        <v>08</v>
      </c>
      <c r="C3506" t="str">
        <f t="shared" si="380"/>
        <v>Jun</v>
      </c>
      <c r="D3506" t="str">
        <f t="shared" si="381"/>
        <v>10</v>
      </c>
      <c r="F3506" s="1">
        <v>40337</v>
      </c>
      <c r="G3506">
        <v>2.8479999999999999</v>
      </c>
      <c r="H3506" s="3">
        <f t="shared" si="378"/>
        <v>2.823459999999999</v>
      </c>
      <c r="I3506" s="6">
        <f t="shared" si="382"/>
        <v>-2.0000000000002238E-3</v>
      </c>
      <c r="J3506" s="6">
        <f t="shared" si="383"/>
        <v>-3.0000000000001137E-3</v>
      </c>
      <c r="K3506" t="str">
        <f t="shared" si="384"/>
        <v/>
      </c>
    </row>
    <row r="3507" spans="1:11" x14ac:dyDescent="0.35">
      <c r="A3507" t="s">
        <v>3505</v>
      </c>
      <c r="B3507" t="str">
        <f t="shared" si="379"/>
        <v>09</v>
      </c>
      <c r="C3507" t="str">
        <f t="shared" si="380"/>
        <v>Jun</v>
      </c>
      <c r="D3507" t="str">
        <f t="shared" si="381"/>
        <v>10</v>
      </c>
      <c r="F3507" s="1">
        <v>40338</v>
      </c>
      <c r="G3507">
        <v>2.8460000000000001</v>
      </c>
      <c r="H3507" s="3">
        <f t="shared" si="378"/>
        <v>2.8224999999999993</v>
      </c>
      <c r="I3507" s="6">
        <f t="shared" si="382"/>
        <v>-1.9999999999997797E-3</v>
      </c>
      <c r="J3507" s="6">
        <f t="shared" si="383"/>
        <v>4.4408920985006262E-16</v>
      </c>
      <c r="K3507" t="str">
        <f t="shared" si="384"/>
        <v>Valle</v>
      </c>
    </row>
    <row r="3508" spans="1:11" x14ac:dyDescent="0.35">
      <c r="A3508" t="s">
        <v>3506</v>
      </c>
      <c r="B3508" t="str">
        <f t="shared" si="379"/>
        <v>10</v>
      </c>
      <c r="C3508" t="str">
        <f t="shared" si="380"/>
        <v>Jun</v>
      </c>
      <c r="D3508" t="str">
        <f t="shared" si="381"/>
        <v>10</v>
      </c>
      <c r="F3508" s="1">
        <v>40339</v>
      </c>
      <c r="G3508">
        <v>2.8460000000000001</v>
      </c>
      <c r="H3508" s="3">
        <f t="shared" si="378"/>
        <v>2.8215400000000002</v>
      </c>
      <c r="I3508" s="6">
        <f t="shared" si="382"/>
        <v>0</v>
      </c>
      <c r="J3508" s="6">
        <f t="shared" si="383"/>
        <v>1.9999999999997797E-3</v>
      </c>
      <c r="K3508" t="str">
        <f t="shared" si="384"/>
        <v/>
      </c>
    </row>
    <row r="3509" spans="1:11" x14ac:dyDescent="0.35">
      <c r="A3509" t="s">
        <v>3507</v>
      </c>
      <c r="B3509" t="str">
        <f t="shared" si="379"/>
        <v>11</v>
      </c>
      <c r="C3509" t="str">
        <f t="shared" si="380"/>
        <v>Jun</v>
      </c>
      <c r="D3509" t="str">
        <f t="shared" si="381"/>
        <v>10</v>
      </c>
      <c r="F3509" s="1">
        <v>40340</v>
      </c>
      <c r="G3509">
        <v>2.8450000000000002</v>
      </c>
      <c r="H3509" s="3">
        <f t="shared" si="378"/>
        <v>2.8206199999999999</v>
      </c>
      <c r="I3509" s="6">
        <f t="shared" si="382"/>
        <v>-9.9999999999988987E-4</v>
      </c>
      <c r="J3509" s="6">
        <f t="shared" si="383"/>
        <v>-9.9999999999988987E-4</v>
      </c>
      <c r="K3509" t="str">
        <f t="shared" si="384"/>
        <v>Pico</v>
      </c>
    </row>
    <row r="3510" spans="1:11" x14ac:dyDescent="0.35">
      <c r="A3510" t="s">
        <v>3508</v>
      </c>
      <c r="B3510" t="str">
        <f t="shared" si="379"/>
        <v>14</v>
      </c>
      <c r="C3510" t="str">
        <f t="shared" si="380"/>
        <v>Jun</v>
      </c>
      <c r="D3510" t="str">
        <f t="shared" si="381"/>
        <v>10</v>
      </c>
      <c r="F3510" s="1">
        <v>40343</v>
      </c>
      <c r="G3510">
        <v>2.843</v>
      </c>
      <c r="H3510" s="3">
        <f t="shared" si="378"/>
        <v>2.8197200000000002</v>
      </c>
      <c r="I3510" s="6">
        <f t="shared" si="382"/>
        <v>-2.0000000000002238E-3</v>
      </c>
      <c r="J3510" s="6">
        <f t="shared" si="383"/>
        <v>-1.000000000000334E-3</v>
      </c>
      <c r="K3510" t="str">
        <f t="shared" si="384"/>
        <v/>
      </c>
    </row>
    <row r="3511" spans="1:11" x14ac:dyDescent="0.35">
      <c r="A3511" t="s">
        <v>3509</v>
      </c>
      <c r="B3511" t="str">
        <f t="shared" si="379"/>
        <v>15</v>
      </c>
      <c r="C3511" t="str">
        <f t="shared" si="380"/>
        <v>Jun</v>
      </c>
      <c r="D3511" t="str">
        <f t="shared" si="381"/>
        <v>10</v>
      </c>
      <c r="F3511" s="1">
        <v>40344</v>
      </c>
      <c r="G3511">
        <v>2.839</v>
      </c>
      <c r="H3511" s="3">
        <f t="shared" si="378"/>
        <v>2.8188600000000004</v>
      </c>
      <c r="I3511" s="6">
        <f t="shared" si="382"/>
        <v>-4.0000000000000036E-3</v>
      </c>
      <c r="J3511" s="6">
        <f t="shared" si="383"/>
        <v>-1.9999999999997797E-3</v>
      </c>
      <c r="K3511" t="str">
        <f t="shared" si="384"/>
        <v/>
      </c>
    </row>
    <row r="3512" spans="1:11" x14ac:dyDescent="0.35">
      <c r="A3512" t="s">
        <v>3510</v>
      </c>
      <c r="B3512" t="str">
        <f t="shared" si="379"/>
        <v>16</v>
      </c>
      <c r="C3512" t="str">
        <f t="shared" si="380"/>
        <v>Jun</v>
      </c>
      <c r="D3512" t="str">
        <f t="shared" si="381"/>
        <v>10</v>
      </c>
      <c r="F3512" s="1">
        <v>40345</v>
      </c>
      <c r="G3512">
        <v>2.839</v>
      </c>
      <c r="H3512" s="3">
        <f t="shared" si="378"/>
        <v>2.81806</v>
      </c>
      <c r="I3512" s="6">
        <f t="shared" si="382"/>
        <v>0</v>
      </c>
      <c r="J3512" s="6">
        <f t="shared" si="383"/>
        <v>4.0000000000000036E-3</v>
      </c>
      <c r="K3512" t="str">
        <f t="shared" si="384"/>
        <v>Valle</v>
      </c>
    </row>
    <row r="3513" spans="1:11" x14ac:dyDescent="0.35">
      <c r="A3513" t="s">
        <v>3511</v>
      </c>
      <c r="B3513" t="str">
        <f t="shared" si="379"/>
        <v>17</v>
      </c>
      <c r="C3513" t="str">
        <f t="shared" si="380"/>
        <v>Jun</v>
      </c>
      <c r="D3513" t="str">
        <f t="shared" si="381"/>
        <v>10</v>
      </c>
      <c r="F3513" s="1">
        <v>40346</v>
      </c>
      <c r="G3513">
        <v>2.8359999999999999</v>
      </c>
      <c r="H3513" s="3">
        <f t="shared" si="378"/>
        <v>2.8172600000000001</v>
      </c>
      <c r="I3513" s="6">
        <f t="shared" si="382"/>
        <v>-3.0000000000001137E-3</v>
      </c>
      <c r="J3513" s="6">
        <f t="shared" si="383"/>
        <v>-3.0000000000001137E-3</v>
      </c>
      <c r="K3513" t="str">
        <f t="shared" si="384"/>
        <v>Pico</v>
      </c>
    </row>
    <row r="3514" spans="1:11" x14ac:dyDescent="0.35">
      <c r="A3514" t="s">
        <v>3512</v>
      </c>
      <c r="B3514" t="str">
        <f t="shared" si="379"/>
        <v>18</v>
      </c>
      <c r="C3514" t="str">
        <f t="shared" si="380"/>
        <v>Jun</v>
      </c>
      <c r="D3514" t="str">
        <f t="shared" si="381"/>
        <v>10</v>
      </c>
      <c r="F3514" s="1">
        <v>40347</v>
      </c>
      <c r="G3514">
        <v>2.831</v>
      </c>
      <c r="H3514" s="3">
        <f t="shared" si="378"/>
        <v>2.8164599999999997</v>
      </c>
      <c r="I3514" s="6">
        <f t="shared" si="382"/>
        <v>-4.9999999999998934E-3</v>
      </c>
      <c r="J3514" s="6">
        <f t="shared" si="383"/>
        <v>-1.9999999999997797E-3</v>
      </c>
      <c r="K3514" t="str">
        <f t="shared" si="384"/>
        <v/>
      </c>
    </row>
    <row r="3515" spans="1:11" x14ac:dyDescent="0.35">
      <c r="A3515" t="s">
        <v>3513</v>
      </c>
      <c r="B3515" t="str">
        <f t="shared" si="379"/>
        <v>21</v>
      </c>
      <c r="C3515" t="str">
        <f t="shared" si="380"/>
        <v>Jun</v>
      </c>
      <c r="D3515" t="str">
        <f t="shared" si="381"/>
        <v>10</v>
      </c>
      <c r="F3515" s="1">
        <v>40350</v>
      </c>
      <c r="G3515">
        <v>2.827</v>
      </c>
      <c r="H3515" s="3">
        <f t="shared" si="378"/>
        <v>2.81582</v>
      </c>
      <c r="I3515" s="6">
        <f t="shared" si="382"/>
        <v>-4.0000000000000036E-3</v>
      </c>
      <c r="J3515" s="6">
        <f t="shared" si="383"/>
        <v>9.9999999999988987E-4</v>
      </c>
      <c r="K3515" t="str">
        <f t="shared" si="384"/>
        <v>Valle</v>
      </c>
    </row>
    <row r="3516" spans="1:11" x14ac:dyDescent="0.35">
      <c r="A3516" t="s">
        <v>3514</v>
      </c>
      <c r="B3516" t="str">
        <f t="shared" si="379"/>
        <v>22</v>
      </c>
      <c r="C3516" t="str">
        <f t="shared" si="380"/>
        <v>Jun</v>
      </c>
      <c r="D3516" t="str">
        <f t="shared" si="381"/>
        <v>10</v>
      </c>
      <c r="F3516" s="1">
        <v>40351</v>
      </c>
      <c r="G3516">
        <v>2.827</v>
      </c>
      <c r="H3516" s="3">
        <f t="shared" si="378"/>
        <v>2.8152600000000003</v>
      </c>
      <c r="I3516" s="6">
        <f t="shared" si="382"/>
        <v>0</v>
      </c>
      <c r="J3516" s="6">
        <f t="shared" si="383"/>
        <v>4.0000000000000036E-3</v>
      </c>
      <c r="K3516" t="str">
        <f t="shared" si="384"/>
        <v/>
      </c>
    </row>
    <row r="3517" spans="1:11" x14ac:dyDescent="0.35">
      <c r="A3517" t="s">
        <v>3515</v>
      </c>
      <c r="B3517" t="str">
        <f t="shared" si="379"/>
        <v>23</v>
      </c>
      <c r="C3517" t="str">
        <f t="shared" si="380"/>
        <v>Jun</v>
      </c>
      <c r="D3517" t="str">
        <f t="shared" si="381"/>
        <v>10</v>
      </c>
      <c r="F3517" s="1">
        <v>40352</v>
      </c>
      <c r="G3517">
        <v>2.8290000000000002</v>
      </c>
      <c r="H3517" s="3">
        <f t="shared" si="378"/>
        <v>2.8146800000000001</v>
      </c>
      <c r="I3517" s="6">
        <f t="shared" si="382"/>
        <v>2.0000000000002238E-3</v>
      </c>
      <c r="J3517" s="6">
        <f t="shared" si="383"/>
        <v>2.0000000000002238E-3</v>
      </c>
      <c r="K3517" t="str">
        <f t="shared" si="384"/>
        <v/>
      </c>
    </row>
    <row r="3518" spans="1:11" x14ac:dyDescent="0.35">
      <c r="A3518" t="s">
        <v>3516</v>
      </c>
      <c r="B3518" t="str">
        <f t="shared" si="379"/>
        <v>24</v>
      </c>
      <c r="C3518" t="str">
        <f t="shared" si="380"/>
        <v>Jun</v>
      </c>
      <c r="D3518" t="str">
        <f t="shared" si="381"/>
        <v>10</v>
      </c>
      <c r="F3518" s="1">
        <v>40353</v>
      </c>
      <c r="G3518">
        <v>2.8279999999999998</v>
      </c>
      <c r="H3518" s="3">
        <f t="shared" si="378"/>
        <v>2.8140000000000005</v>
      </c>
      <c r="I3518" s="6">
        <f t="shared" si="382"/>
        <v>-1.000000000000334E-3</v>
      </c>
      <c r="J3518" s="6">
        <f t="shared" si="383"/>
        <v>-3.0000000000005578E-3</v>
      </c>
      <c r="K3518" t="str">
        <f t="shared" si="384"/>
        <v>Pico</v>
      </c>
    </row>
    <row r="3519" spans="1:11" x14ac:dyDescent="0.35">
      <c r="A3519" t="s">
        <v>3517</v>
      </c>
      <c r="B3519" t="str">
        <f t="shared" si="379"/>
        <v>25</v>
      </c>
      <c r="C3519" t="str">
        <f t="shared" si="380"/>
        <v>Jun</v>
      </c>
      <c r="D3519" t="str">
        <f t="shared" si="381"/>
        <v>10</v>
      </c>
      <c r="F3519" s="1">
        <v>40354</v>
      </c>
      <c r="G3519">
        <v>2.827</v>
      </c>
      <c r="H3519" s="3">
        <f t="shared" si="378"/>
        <v>2.8133600000000003</v>
      </c>
      <c r="I3519" s="6">
        <f t="shared" si="382"/>
        <v>-9.9999999999988987E-4</v>
      </c>
      <c r="J3519" s="6">
        <f t="shared" si="383"/>
        <v>4.4408920985006262E-16</v>
      </c>
      <c r="K3519" t="str">
        <f t="shared" si="384"/>
        <v>Valle</v>
      </c>
    </row>
    <row r="3520" spans="1:11" x14ac:dyDescent="0.35">
      <c r="A3520" t="s">
        <v>3518</v>
      </c>
      <c r="B3520" t="str">
        <f t="shared" si="379"/>
        <v>28</v>
      </c>
      <c r="C3520" t="str">
        <f t="shared" si="380"/>
        <v>Jun</v>
      </c>
      <c r="D3520" t="str">
        <f t="shared" si="381"/>
        <v>10</v>
      </c>
      <c r="F3520" s="1">
        <v>40357</v>
      </c>
      <c r="G3520" s="5">
        <v>2.827</v>
      </c>
      <c r="H3520" s="3">
        <f t="shared" si="378"/>
        <v>2.8127200000000001</v>
      </c>
      <c r="I3520" s="6">
        <f t="shared" si="382"/>
        <v>0</v>
      </c>
      <c r="J3520" s="6">
        <f t="shared" si="383"/>
        <v>9.9999999999988987E-4</v>
      </c>
      <c r="K3520" t="str">
        <f t="shared" si="384"/>
        <v/>
      </c>
    </row>
    <row r="3521" spans="1:11" x14ac:dyDescent="0.35">
      <c r="A3521" t="s">
        <v>3519</v>
      </c>
      <c r="B3521" t="str">
        <f t="shared" si="379"/>
        <v>29</v>
      </c>
      <c r="C3521" t="str">
        <f t="shared" si="380"/>
        <v>Jun</v>
      </c>
      <c r="D3521" t="str">
        <f t="shared" si="381"/>
        <v>10</v>
      </c>
      <c r="F3521" s="1">
        <v>40358</v>
      </c>
      <c r="G3521" s="5">
        <v>2.827</v>
      </c>
      <c r="H3521" s="3">
        <f t="shared" si="378"/>
        <v>2.8120400000000001</v>
      </c>
      <c r="I3521" s="6">
        <f t="shared" si="382"/>
        <v>0</v>
      </c>
      <c r="J3521" s="6">
        <f t="shared" si="383"/>
        <v>0</v>
      </c>
      <c r="K3521" t="str">
        <f t="shared" si="384"/>
        <v/>
      </c>
    </row>
    <row r="3522" spans="1:11" x14ac:dyDescent="0.35">
      <c r="A3522" t="s">
        <v>3520</v>
      </c>
      <c r="B3522" t="str">
        <f t="shared" si="379"/>
        <v>30</v>
      </c>
      <c r="C3522" t="str">
        <f t="shared" si="380"/>
        <v>Jun</v>
      </c>
      <c r="D3522" t="str">
        <f t="shared" si="381"/>
        <v>10</v>
      </c>
      <c r="F3522" s="1">
        <v>40359</v>
      </c>
      <c r="G3522">
        <v>2.827</v>
      </c>
      <c r="H3522" s="3">
        <f t="shared" si="378"/>
        <v>2.8114000000000003</v>
      </c>
      <c r="I3522" s="6">
        <f t="shared" si="382"/>
        <v>0</v>
      </c>
      <c r="J3522" s="6">
        <f t="shared" si="383"/>
        <v>0</v>
      </c>
      <c r="K3522" t="str">
        <f t="shared" si="384"/>
        <v/>
      </c>
    </row>
    <row r="3523" spans="1:11" x14ac:dyDescent="0.35">
      <c r="A3523" t="s">
        <v>3521</v>
      </c>
      <c r="B3523" t="str">
        <f t="shared" si="379"/>
        <v>01</v>
      </c>
      <c r="C3523" t="str">
        <f t="shared" si="380"/>
        <v>Jul</v>
      </c>
      <c r="D3523" t="str">
        <f t="shared" si="381"/>
        <v>10</v>
      </c>
      <c r="F3523" s="1">
        <v>40360</v>
      </c>
      <c r="G3523">
        <v>2.827</v>
      </c>
      <c r="H3523" s="3">
        <f t="shared" si="378"/>
        <v>2.8107400000000009</v>
      </c>
      <c r="I3523" s="6">
        <f t="shared" si="382"/>
        <v>0</v>
      </c>
      <c r="J3523" s="6">
        <f t="shared" si="383"/>
        <v>0</v>
      </c>
      <c r="K3523" t="str">
        <f t="shared" si="384"/>
        <v/>
      </c>
    </row>
    <row r="3524" spans="1:11" x14ac:dyDescent="0.35">
      <c r="A3524" t="s">
        <v>3522</v>
      </c>
      <c r="B3524" t="str">
        <f t="shared" si="379"/>
        <v>02</v>
      </c>
      <c r="C3524" t="str">
        <f t="shared" si="380"/>
        <v>Jul</v>
      </c>
      <c r="D3524" t="str">
        <f t="shared" si="381"/>
        <v>10</v>
      </c>
      <c r="F3524" s="1">
        <v>40361</v>
      </c>
      <c r="G3524">
        <v>2.8260000000000001</v>
      </c>
      <c r="H3524" s="3">
        <f t="shared" ref="H3524:H3587" si="385">AVERAGE(G3524:G3573)</f>
        <v>2.8100600000000013</v>
      </c>
      <c r="I3524" s="6">
        <f t="shared" si="382"/>
        <v>-9.9999999999988987E-4</v>
      </c>
      <c r="J3524" s="6">
        <f t="shared" si="383"/>
        <v>-9.9999999999988987E-4</v>
      </c>
      <c r="K3524" t="str">
        <f t="shared" si="384"/>
        <v/>
      </c>
    </row>
    <row r="3525" spans="1:11" x14ac:dyDescent="0.35">
      <c r="A3525" t="s">
        <v>3523</v>
      </c>
      <c r="B3525" t="str">
        <f t="shared" ref="B3525:B3588" si="386">MID(A3525,1,2)</f>
        <v>05</v>
      </c>
      <c r="C3525" t="str">
        <f t="shared" ref="C3525:C3588" si="387">MID(A3525,3,3)</f>
        <v>Jul</v>
      </c>
      <c r="D3525" t="str">
        <f t="shared" ref="D3525:D3588" si="388">MID(A3525,6,2)</f>
        <v>10</v>
      </c>
      <c r="F3525" s="1">
        <v>40364</v>
      </c>
      <c r="G3525">
        <v>2.8239999999999998</v>
      </c>
      <c r="H3525" s="3">
        <f t="shared" si="385"/>
        <v>2.8093400000000006</v>
      </c>
      <c r="I3525" s="6">
        <f t="shared" ref="I3525:I3588" si="389">G3525-G3524</f>
        <v>-2.0000000000002238E-3</v>
      </c>
      <c r="J3525" s="6">
        <f t="shared" si="383"/>
        <v>-1.000000000000334E-3</v>
      </c>
      <c r="K3525" t="str">
        <f t="shared" si="384"/>
        <v/>
      </c>
    </row>
    <row r="3526" spans="1:11" x14ac:dyDescent="0.35">
      <c r="A3526" t="s">
        <v>3524</v>
      </c>
      <c r="B3526" t="str">
        <f t="shared" si="386"/>
        <v>06</v>
      </c>
      <c r="C3526" t="str">
        <f t="shared" si="387"/>
        <v>Jul</v>
      </c>
      <c r="D3526" t="str">
        <f t="shared" si="388"/>
        <v>10</v>
      </c>
      <c r="F3526" s="1">
        <v>40365</v>
      </c>
      <c r="G3526">
        <v>2.8250000000000002</v>
      </c>
      <c r="H3526" s="3">
        <f t="shared" si="385"/>
        <v>2.8086200000000012</v>
      </c>
      <c r="I3526" s="6">
        <f t="shared" si="389"/>
        <v>1.000000000000334E-3</v>
      </c>
      <c r="J3526" s="6">
        <f t="shared" ref="J3526:J3589" si="390">I3526-I3525</f>
        <v>3.0000000000005578E-3</v>
      </c>
      <c r="K3526" t="str">
        <f t="shared" ref="K3526:K3589" si="391">IF(AND(J3525&gt;0,J3526&lt;0),"Pico",IF(AND(J3525&lt;0,J3526&gt;0),"Valle",""))</f>
        <v>Valle</v>
      </c>
    </row>
    <row r="3527" spans="1:11" x14ac:dyDescent="0.35">
      <c r="A3527" t="s">
        <v>3525</v>
      </c>
      <c r="B3527" t="str">
        <f t="shared" si="386"/>
        <v>07</v>
      </c>
      <c r="C3527" t="str">
        <f t="shared" si="387"/>
        <v>Jul</v>
      </c>
      <c r="D3527" t="str">
        <f t="shared" si="388"/>
        <v>10</v>
      </c>
      <c r="F3527" s="1">
        <v>40366</v>
      </c>
      <c r="G3527">
        <v>2.8239999999999998</v>
      </c>
      <c r="H3527" s="3">
        <f t="shared" si="385"/>
        <v>2.8078800000000013</v>
      </c>
      <c r="I3527" s="6">
        <f t="shared" si="389"/>
        <v>-1.000000000000334E-3</v>
      </c>
      <c r="J3527" s="6">
        <f t="shared" si="390"/>
        <v>-2.0000000000006679E-3</v>
      </c>
      <c r="K3527" t="str">
        <f t="shared" si="391"/>
        <v>Pico</v>
      </c>
    </row>
    <row r="3528" spans="1:11" x14ac:dyDescent="0.35">
      <c r="A3528" t="s">
        <v>3526</v>
      </c>
      <c r="B3528" t="str">
        <f t="shared" si="386"/>
        <v>08</v>
      </c>
      <c r="C3528" t="str">
        <f t="shared" si="387"/>
        <v>Jul</v>
      </c>
      <c r="D3528" t="str">
        <f t="shared" si="388"/>
        <v>10</v>
      </c>
      <c r="F3528" s="1">
        <v>40367</v>
      </c>
      <c r="G3528">
        <v>2.823</v>
      </c>
      <c r="H3528" s="3">
        <f t="shared" si="385"/>
        <v>2.8071800000000007</v>
      </c>
      <c r="I3528" s="6">
        <f t="shared" si="389"/>
        <v>-9.9999999999988987E-4</v>
      </c>
      <c r="J3528" s="6">
        <f t="shared" si="390"/>
        <v>4.4408920985006262E-16</v>
      </c>
      <c r="K3528" t="str">
        <f t="shared" si="391"/>
        <v>Valle</v>
      </c>
    </row>
    <row r="3529" spans="1:11" x14ac:dyDescent="0.35">
      <c r="A3529" t="s">
        <v>3527</v>
      </c>
      <c r="B3529" t="str">
        <f t="shared" si="386"/>
        <v>09</v>
      </c>
      <c r="C3529" t="str">
        <f t="shared" si="387"/>
        <v>Jul</v>
      </c>
      <c r="D3529" t="str">
        <f t="shared" si="388"/>
        <v>10</v>
      </c>
      <c r="F3529" s="1">
        <v>40368</v>
      </c>
      <c r="G3529">
        <v>2.8239999999999998</v>
      </c>
      <c r="H3529" s="3">
        <f t="shared" si="385"/>
        <v>2.8065000000000011</v>
      </c>
      <c r="I3529" s="6">
        <f t="shared" si="389"/>
        <v>9.9999999999988987E-4</v>
      </c>
      <c r="J3529" s="6">
        <f t="shared" si="390"/>
        <v>1.9999999999997797E-3</v>
      </c>
      <c r="K3529" t="str">
        <f t="shared" si="391"/>
        <v/>
      </c>
    </row>
    <row r="3530" spans="1:11" x14ac:dyDescent="0.35">
      <c r="A3530" t="s">
        <v>3528</v>
      </c>
      <c r="B3530" t="str">
        <f t="shared" si="386"/>
        <v>12</v>
      </c>
      <c r="C3530" t="str">
        <f t="shared" si="387"/>
        <v>Jul</v>
      </c>
      <c r="D3530" t="str">
        <f t="shared" si="388"/>
        <v>10</v>
      </c>
      <c r="F3530" s="1">
        <v>40371</v>
      </c>
      <c r="G3530">
        <v>2.8239999999999998</v>
      </c>
      <c r="H3530" s="3">
        <f t="shared" si="385"/>
        <v>2.8058200000000006</v>
      </c>
      <c r="I3530" s="6">
        <f t="shared" si="389"/>
        <v>0</v>
      </c>
      <c r="J3530" s="6">
        <f t="shared" si="390"/>
        <v>-9.9999999999988987E-4</v>
      </c>
      <c r="K3530" t="str">
        <f t="shared" si="391"/>
        <v>Pico</v>
      </c>
    </row>
    <row r="3531" spans="1:11" x14ac:dyDescent="0.35">
      <c r="A3531" t="s">
        <v>3529</v>
      </c>
      <c r="B3531" t="str">
        <f t="shared" si="386"/>
        <v>13</v>
      </c>
      <c r="C3531" t="str">
        <f t="shared" si="387"/>
        <v>Jul</v>
      </c>
      <c r="D3531" t="str">
        <f t="shared" si="388"/>
        <v>10</v>
      </c>
      <c r="F3531" s="1">
        <v>40372</v>
      </c>
      <c r="G3531">
        <v>2.8210000000000002</v>
      </c>
      <c r="H3531" s="3">
        <f t="shared" si="385"/>
        <v>2.8052000000000006</v>
      </c>
      <c r="I3531" s="6">
        <f t="shared" si="389"/>
        <v>-2.9999999999996696E-3</v>
      </c>
      <c r="J3531" s="6">
        <f t="shared" si="390"/>
        <v>-2.9999999999996696E-3</v>
      </c>
      <c r="K3531" t="str">
        <f t="shared" si="391"/>
        <v/>
      </c>
    </row>
    <row r="3532" spans="1:11" x14ac:dyDescent="0.35">
      <c r="A3532" t="s">
        <v>3530</v>
      </c>
      <c r="B3532" t="str">
        <f t="shared" si="386"/>
        <v>14</v>
      </c>
      <c r="C3532" t="str">
        <f t="shared" si="387"/>
        <v>Jul</v>
      </c>
      <c r="D3532" t="str">
        <f t="shared" si="388"/>
        <v>10</v>
      </c>
      <c r="F3532" s="1">
        <v>40373</v>
      </c>
      <c r="G3532">
        <v>2.8149999999999999</v>
      </c>
      <c r="H3532" s="3">
        <f t="shared" si="385"/>
        <v>2.8046200000000003</v>
      </c>
      <c r="I3532" s="6">
        <f t="shared" si="389"/>
        <v>-6.0000000000002274E-3</v>
      </c>
      <c r="J3532" s="6">
        <f t="shared" si="390"/>
        <v>-3.0000000000005578E-3</v>
      </c>
      <c r="K3532" t="str">
        <f t="shared" si="391"/>
        <v/>
      </c>
    </row>
    <row r="3533" spans="1:11" x14ac:dyDescent="0.35">
      <c r="A3533" t="s">
        <v>3531</v>
      </c>
      <c r="B3533" t="str">
        <f t="shared" si="386"/>
        <v>15</v>
      </c>
      <c r="C3533" t="str">
        <f t="shared" si="387"/>
        <v>Jul</v>
      </c>
      <c r="D3533" t="str">
        <f t="shared" si="388"/>
        <v>10</v>
      </c>
      <c r="F3533" s="1">
        <v>40374</v>
      </c>
      <c r="G3533">
        <v>2.82</v>
      </c>
      <c r="H3533" s="3">
        <f t="shared" si="385"/>
        <v>2.8041200000000002</v>
      </c>
      <c r="I3533" s="6">
        <f t="shared" si="389"/>
        <v>4.9999999999998934E-3</v>
      </c>
      <c r="J3533" s="6">
        <f t="shared" si="390"/>
        <v>1.1000000000000121E-2</v>
      </c>
      <c r="K3533" t="str">
        <f t="shared" si="391"/>
        <v>Valle</v>
      </c>
    </row>
    <row r="3534" spans="1:11" x14ac:dyDescent="0.35">
      <c r="A3534" t="s">
        <v>3532</v>
      </c>
      <c r="B3534" t="str">
        <f t="shared" si="386"/>
        <v>16</v>
      </c>
      <c r="C3534" t="str">
        <f t="shared" si="387"/>
        <v>Jul</v>
      </c>
      <c r="D3534" t="str">
        <f t="shared" si="388"/>
        <v>10</v>
      </c>
      <c r="F3534" s="1">
        <v>40375</v>
      </c>
      <c r="G3534">
        <v>2.8239999999999998</v>
      </c>
      <c r="H3534" s="3">
        <f t="shared" si="385"/>
        <v>2.803500000000001</v>
      </c>
      <c r="I3534" s="6">
        <f t="shared" si="389"/>
        <v>4.0000000000000036E-3</v>
      </c>
      <c r="J3534" s="6">
        <f t="shared" si="390"/>
        <v>-9.9999999999988987E-4</v>
      </c>
      <c r="K3534" t="str">
        <f t="shared" si="391"/>
        <v>Pico</v>
      </c>
    </row>
    <row r="3535" spans="1:11" x14ac:dyDescent="0.35">
      <c r="A3535" t="s">
        <v>3533</v>
      </c>
      <c r="B3535" t="str">
        <f t="shared" si="386"/>
        <v>19</v>
      </c>
      <c r="C3535" t="str">
        <f t="shared" si="387"/>
        <v>Jul</v>
      </c>
      <c r="D3535" t="str">
        <f t="shared" si="388"/>
        <v>10</v>
      </c>
      <c r="F3535" s="1">
        <v>40378</v>
      </c>
      <c r="G3535">
        <v>2.823</v>
      </c>
      <c r="H3535" s="3">
        <f t="shared" si="385"/>
        <v>2.8027800000000007</v>
      </c>
      <c r="I3535" s="6">
        <f t="shared" si="389"/>
        <v>-9.9999999999988987E-4</v>
      </c>
      <c r="J3535" s="6">
        <f t="shared" si="390"/>
        <v>-4.9999999999998934E-3</v>
      </c>
      <c r="K3535" t="str">
        <f t="shared" si="391"/>
        <v/>
      </c>
    </row>
    <row r="3536" spans="1:11" x14ac:dyDescent="0.35">
      <c r="A3536" t="s">
        <v>3534</v>
      </c>
      <c r="B3536" t="str">
        <f t="shared" si="386"/>
        <v>20</v>
      </c>
      <c r="C3536" t="str">
        <f t="shared" si="387"/>
        <v>Jul</v>
      </c>
      <c r="D3536" t="str">
        <f t="shared" si="388"/>
        <v>10</v>
      </c>
      <c r="F3536" s="1">
        <v>40379</v>
      </c>
      <c r="G3536">
        <v>2.8250000000000002</v>
      </c>
      <c r="H3536" s="3">
        <f t="shared" si="385"/>
        <v>2.8021200000000008</v>
      </c>
      <c r="I3536" s="6">
        <f t="shared" si="389"/>
        <v>2.0000000000002238E-3</v>
      </c>
      <c r="J3536" s="6">
        <f t="shared" si="390"/>
        <v>3.0000000000001137E-3</v>
      </c>
      <c r="K3536" t="str">
        <f t="shared" si="391"/>
        <v>Valle</v>
      </c>
    </row>
    <row r="3537" spans="1:11" x14ac:dyDescent="0.35">
      <c r="A3537" t="s">
        <v>3535</v>
      </c>
      <c r="B3537" t="str">
        <f t="shared" si="386"/>
        <v>21</v>
      </c>
      <c r="C3537" t="str">
        <f t="shared" si="387"/>
        <v>Jul</v>
      </c>
      <c r="D3537" t="str">
        <f t="shared" si="388"/>
        <v>10</v>
      </c>
      <c r="F3537" s="1">
        <v>40380</v>
      </c>
      <c r="G3537">
        <v>2.8260000000000001</v>
      </c>
      <c r="H3537" s="3">
        <f t="shared" si="385"/>
        <v>2.8014400000000013</v>
      </c>
      <c r="I3537" s="6">
        <f t="shared" si="389"/>
        <v>9.9999999999988987E-4</v>
      </c>
      <c r="J3537" s="6">
        <f t="shared" si="390"/>
        <v>-1.000000000000334E-3</v>
      </c>
      <c r="K3537" t="str">
        <f t="shared" si="391"/>
        <v>Pico</v>
      </c>
    </row>
    <row r="3538" spans="1:11" x14ac:dyDescent="0.35">
      <c r="A3538" t="s">
        <v>3536</v>
      </c>
      <c r="B3538" t="str">
        <f t="shared" si="386"/>
        <v>22</v>
      </c>
      <c r="C3538" t="str">
        <f t="shared" si="387"/>
        <v>Jul</v>
      </c>
      <c r="D3538" t="str">
        <f t="shared" si="388"/>
        <v>10</v>
      </c>
      <c r="F3538" s="1">
        <v>40381</v>
      </c>
      <c r="G3538">
        <v>2.823</v>
      </c>
      <c r="H3538" s="3">
        <f t="shared" si="385"/>
        <v>2.8006800000000016</v>
      </c>
      <c r="I3538" s="6">
        <f t="shared" si="389"/>
        <v>-3.0000000000001137E-3</v>
      </c>
      <c r="J3538" s="6">
        <f t="shared" si="390"/>
        <v>-4.0000000000000036E-3</v>
      </c>
      <c r="K3538" t="str">
        <f t="shared" si="391"/>
        <v/>
      </c>
    </row>
    <row r="3539" spans="1:11" x14ac:dyDescent="0.35">
      <c r="A3539" t="s">
        <v>3537</v>
      </c>
      <c r="B3539" t="str">
        <f t="shared" si="386"/>
        <v>23</v>
      </c>
      <c r="C3539" t="str">
        <f t="shared" si="387"/>
        <v>Jul</v>
      </c>
      <c r="D3539" t="str">
        <f t="shared" si="388"/>
        <v>10</v>
      </c>
      <c r="F3539" s="1">
        <v>40382</v>
      </c>
      <c r="G3539">
        <v>2.823</v>
      </c>
      <c r="H3539" s="3">
        <f t="shared" si="385"/>
        <v>2.7999800000000015</v>
      </c>
      <c r="I3539" s="6">
        <f t="shared" si="389"/>
        <v>0</v>
      </c>
      <c r="J3539" s="6">
        <f t="shared" si="390"/>
        <v>3.0000000000001137E-3</v>
      </c>
      <c r="K3539" t="str">
        <f t="shared" si="391"/>
        <v>Valle</v>
      </c>
    </row>
    <row r="3540" spans="1:11" x14ac:dyDescent="0.35">
      <c r="A3540" t="s">
        <v>3538</v>
      </c>
      <c r="B3540" t="str">
        <f t="shared" si="386"/>
        <v>26</v>
      </c>
      <c r="C3540" t="str">
        <f t="shared" si="387"/>
        <v>Jul</v>
      </c>
      <c r="D3540" t="str">
        <f t="shared" si="388"/>
        <v>10</v>
      </c>
      <c r="F3540" s="1">
        <v>40385</v>
      </c>
      <c r="G3540">
        <v>2.8239999999999998</v>
      </c>
      <c r="H3540" s="3">
        <f t="shared" si="385"/>
        <v>2.799300000000001</v>
      </c>
      <c r="I3540" s="6">
        <f t="shared" si="389"/>
        <v>9.9999999999988987E-4</v>
      </c>
      <c r="J3540" s="6">
        <f t="shared" si="390"/>
        <v>9.9999999999988987E-4</v>
      </c>
      <c r="K3540" t="str">
        <f t="shared" si="391"/>
        <v/>
      </c>
    </row>
    <row r="3541" spans="1:11" x14ac:dyDescent="0.35">
      <c r="A3541" t="s">
        <v>3539</v>
      </c>
      <c r="B3541" t="str">
        <f t="shared" si="386"/>
        <v>27</v>
      </c>
      <c r="C3541" t="str">
        <f t="shared" si="387"/>
        <v>Jul</v>
      </c>
      <c r="D3541" t="str">
        <f t="shared" si="388"/>
        <v>10</v>
      </c>
      <c r="F3541" s="1">
        <v>40386</v>
      </c>
      <c r="G3541">
        <v>2.8239999999999998</v>
      </c>
      <c r="H3541" s="3">
        <f t="shared" si="385"/>
        <v>2.7986400000000016</v>
      </c>
      <c r="I3541" s="6">
        <f t="shared" si="389"/>
        <v>0</v>
      </c>
      <c r="J3541" s="6">
        <f t="shared" si="390"/>
        <v>-9.9999999999988987E-4</v>
      </c>
      <c r="K3541" t="str">
        <f t="shared" si="391"/>
        <v>Pico</v>
      </c>
    </row>
    <row r="3542" spans="1:11" x14ac:dyDescent="0.35">
      <c r="A3542" t="s">
        <v>3540</v>
      </c>
      <c r="B3542" t="str">
        <f t="shared" si="386"/>
        <v>28</v>
      </c>
      <c r="C3542" t="str">
        <f t="shared" si="387"/>
        <v>Jul</v>
      </c>
      <c r="D3542" t="str">
        <f t="shared" si="388"/>
        <v>10</v>
      </c>
      <c r="F3542" s="1">
        <v>40387</v>
      </c>
      <c r="G3542" s="5">
        <v>2.8239999999999998</v>
      </c>
      <c r="H3542" s="3">
        <f t="shared" si="385"/>
        <v>2.7979000000000007</v>
      </c>
      <c r="I3542" s="6">
        <f t="shared" si="389"/>
        <v>0</v>
      </c>
      <c r="J3542" s="6">
        <f t="shared" si="390"/>
        <v>0</v>
      </c>
      <c r="K3542" t="str">
        <f t="shared" si="391"/>
        <v/>
      </c>
    </row>
    <row r="3543" spans="1:11" x14ac:dyDescent="0.35">
      <c r="A3543" t="s">
        <v>3541</v>
      </c>
      <c r="B3543" t="str">
        <f t="shared" si="386"/>
        <v>29</v>
      </c>
      <c r="C3543" t="str">
        <f t="shared" si="387"/>
        <v>Jul</v>
      </c>
      <c r="D3543" t="str">
        <f t="shared" si="388"/>
        <v>10</v>
      </c>
      <c r="F3543" s="1">
        <v>40388</v>
      </c>
      <c r="G3543" s="5">
        <v>2.8239999999999998</v>
      </c>
      <c r="H3543" s="3">
        <f t="shared" si="385"/>
        <v>2.7972200000000003</v>
      </c>
      <c r="I3543" s="6">
        <f t="shared" si="389"/>
        <v>0</v>
      </c>
      <c r="J3543" s="6">
        <f t="shared" si="390"/>
        <v>0</v>
      </c>
      <c r="K3543" t="str">
        <f t="shared" si="391"/>
        <v/>
      </c>
    </row>
    <row r="3544" spans="1:11" x14ac:dyDescent="0.35">
      <c r="A3544" t="s">
        <v>3542</v>
      </c>
      <c r="B3544" t="str">
        <f t="shared" si="386"/>
        <v>30</v>
      </c>
      <c r="C3544" t="str">
        <f t="shared" si="387"/>
        <v>Jul</v>
      </c>
      <c r="D3544" t="str">
        <f t="shared" si="388"/>
        <v>10</v>
      </c>
      <c r="F3544" s="1">
        <v>40389</v>
      </c>
      <c r="G3544" s="5">
        <v>2.8239999999999998</v>
      </c>
      <c r="H3544" s="3">
        <f t="shared" si="385"/>
        <v>2.7965199999999997</v>
      </c>
      <c r="I3544" s="6">
        <f t="shared" si="389"/>
        <v>0</v>
      </c>
      <c r="J3544" s="6">
        <f t="shared" si="390"/>
        <v>0</v>
      </c>
      <c r="K3544" t="str">
        <f t="shared" si="391"/>
        <v/>
      </c>
    </row>
    <row r="3545" spans="1:11" x14ac:dyDescent="0.35">
      <c r="A3545" t="s">
        <v>3543</v>
      </c>
      <c r="B3545" t="str">
        <f t="shared" si="386"/>
        <v>02</v>
      </c>
      <c r="C3545" t="str">
        <f t="shared" si="387"/>
        <v>Ago</v>
      </c>
      <c r="D3545" t="str">
        <f t="shared" si="388"/>
        <v>10</v>
      </c>
      <c r="F3545" s="1">
        <v>40392</v>
      </c>
      <c r="G3545">
        <v>2.8180000000000001</v>
      </c>
      <c r="H3545" s="3">
        <f t="shared" si="385"/>
        <v>2.79582</v>
      </c>
      <c r="I3545" s="6">
        <f t="shared" si="389"/>
        <v>-5.9999999999997833E-3</v>
      </c>
      <c r="J3545" s="6">
        <f t="shared" si="390"/>
        <v>-5.9999999999997833E-3</v>
      </c>
      <c r="K3545" t="str">
        <f t="shared" si="391"/>
        <v/>
      </c>
    </row>
    <row r="3546" spans="1:11" x14ac:dyDescent="0.35">
      <c r="A3546" t="s">
        <v>3544</v>
      </c>
      <c r="B3546" t="str">
        <f t="shared" si="386"/>
        <v>03</v>
      </c>
      <c r="C3546" t="str">
        <f t="shared" si="387"/>
        <v>Ago</v>
      </c>
      <c r="D3546" t="str">
        <f t="shared" si="388"/>
        <v>10</v>
      </c>
      <c r="F3546" s="1">
        <v>40393</v>
      </c>
      <c r="G3546">
        <v>2.8119999999999998</v>
      </c>
      <c r="H3546" s="3">
        <f t="shared" si="385"/>
        <v>2.79522</v>
      </c>
      <c r="I3546" s="6">
        <f t="shared" si="389"/>
        <v>-6.0000000000002274E-3</v>
      </c>
      <c r="J3546" s="6">
        <f t="shared" si="390"/>
        <v>-4.4408920985006262E-16</v>
      </c>
      <c r="K3546" t="str">
        <f t="shared" si="391"/>
        <v/>
      </c>
    </row>
    <row r="3547" spans="1:11" x14ac:dyDescent="0.35">
      <c r="A3547" t="s">
        <v>3545</v>
      </c>
      <c r="B3547" t="str">
        <f t="shared" si="386"/>
        <v>04</v>
      </c>
      <c r="C3547" t="str">
        <f t="shared" si="387"/>
        <v>Ago</v>
      </c>
      <c r="D3547" t="str">
        <f t="shared" si="388"/>
        <v>10</v>
      </c>
      <c r="F3547" s="1">
        <v>40394</v>
      </c>
      <c r="G3547">
        <v>2.8039999999999998</v>
      </c>
      <c r="H3547" s="3">
        <f t="shared" si="385"/>
        <v>2.7947200000000003</v>
      </c>
      <c r="I3547" s="6">
        <f t="shared" si="389"/>
        <v>-8.0000000000000071E-3</v>
      </c>
      <c r="J3547" s="6">
        <f t="shared" si="390"/>
        <v>-1.9999999999997797E-3</v>
      </c>
      <c r="K3547" t="str">
        <f t="shared" si="391"/>
        <v/>
      </c>
    </row>
    <row r="3548" spans="1:11" x14ac:dyDescent="0.35">
      <c r="A3548" t="s">
        <v>3546</v>
      </c>
      <c r="B3548" t="str">
        <f t="shared" si="386"/>
        <v>05</v>
      </c>
      <c r="C3548" t="str">
        <f t="shared" si="387"/>
        <v>Ago</v>
      </c>
      <c r="D3548" t="str">
        <f t="shared" si="388"/>
        <v>10</v>
      </c>
      <c r="F3548" s="1">
        <v>40395</v>
      </c>
      <c r="G3548">
        <v>2.8010000000000002</v>
      </c>
      <c r="H3548" s="3">
        <f t="shared" si="385"/>
        <v>2.7943800000000012</v>
      </c>
      <c r="I3548" s="6">
        <f t="shared" si="389"/>
        <v>-2.9999999999996696E-3</v>
      </c>
      <c r="J3548" s="6">
        <f t="shared" si="390"/>
        <v>5.0000000000003375E-3</v>
      </c>
      <c r="K3548" t="str">
        <f t="shared" si="391"/>
        <v>Valle</v>
      </c>
    </row>
    <row r="3549" spans="1:11" x14ac:dyDescent="0.35">
      <c r="A3549" t="s">
        <v>3547</v>
      </c>
      <c r="B3549" t="str">
        <f t="shared" si="386"/>
        <v>06</v>
      </c>
      <c r="C3549" t="str">
        <f t="shared" si="387"/>
        <v>Ago</v>
      </c>
      <c r="D3549" t="str">
        <f t="shared" si="388"/>
        <v>10</v>
      </c>
      <c r="F3549" s="1">
        <v>40396</v>
      </c>
      <c r="G3549">
        <v>2.8010000000000002</v>
      </c>
      <c r="H3549" s="3">
        <f t="shared" si="385"/>
        <v>2.794140000000001</v>
      </c>
      <c r="I3549" s="6">
        <f t="shared" si="389"/>
        <v>0</v>
      </c>
      <c r="J3549" s="6">
        <f t="shared" si="390"/>
        <v>2.9999999999996696E-3</v>
      </c>
      <c r="K3549" t="str">
        <f t="shared" si="391"/>
        <v/>
      </c>
    </row>
    <row r="3550" spans="1:11" x14ac:dyDescent="0.35">
      <c r="A3550" t="s">
        <v>3548</v>
      </c>
      <c r="B3550" t="str">
        <f t="shared" si="386"/>
        <v>09</v>
      </c>
      <c r="C3550" t="str">
        <f t="shared" si="387"/>
        <v>Ago</v>
      </c>
      <c r="D3550" t="str">
        <f t="shared" si="388"/>
        <v>10</v>
      </c>
      <c r="F3550" s="1">
        <v>40399</v>
      </c>
      <c r="G3550">
        <v>2.802</v>
      </c>
      <c r="H3550" s="3">
        <f t="shared" si="385"/>
        <v>2.7940000000000014</v>
      </c>
      <c r="I3550" s="6">
        <f t="shared" si="389"/>
        <v>9.9999999999988987E-4</v>
      </c>
      <c r="J3550" s="6">
        <f t="shared" si="390"/>
        <v>9.9999999999988987E-4</v>
      </c>
      <c r="K3550" t="str">
        <f t="shared" si="391"/>
        <v/>
      </c>
    </row>
    <row r="3551" spans="1:11" x14ac:dyDescent="0.35">
      <c r="A3551" t="s">
        <v>3549</v>
      </c>
      <c r="B3551" t="str">
        <f t="shared" si="386"/>
        <v>10</v>
      </c>
      <c r="C3551" t="str">
        <f t="shared" si="387"/>
        <v>Ago</v>
      </c>
      <c r="D3551" t="str">
        <f t="shared" si="388"/>
        <v>10</v>
      </c>
      <c r="F3551" s="1">
        <v>40400</v>
      </c>
      <c r="G3551">
        <v>2.8050000000000002</v>
      </c>
      <c r="H3551" s="3">
        <f t="shared" si="385"/>
        <v>2.7938200000000011</v>
      </c>
      <c r="I3551" s="6">
        <f t="shared" si="389"/>
        <v>3.0000000000001137E-3</v>
      </c>
      <c r="J3551" s="6">
        <f t="shared" si="390"/>
        <v>2.0000000000002238E-3</v>
      </c>
      <c r="K3551" t="str">
        <f t="shared" si="391"/>
        <v/>
      </c>
    </row>
    <row r="3552" spans="1:11" x14ac:dyDescent="0.35">
      <c r="A3552" t="s">
        <v>3550</v>
      </c>
      <c r="B3552" t="str">
        <f t="shared" si="386"/>
        <v>11</v>
      </c>
      <c r="C3552" t="str">
        <f t="shared" si="387"/>
        <v>Ago</v>
      </c>
      <c r="D3552" t="str">
        <f t="shared" si="388"/>
        <v>10</v>
      </c>
      <c r="F3552" s="1">
        <v>40401</v>
      </c>
      <c r="G3552">
        <v>2.8069999999999999</v>
      </c>
      <c r="H3552" s="3">
        <f t="shared" si="385"/>
        <v>2.7936000000000014</v>
      </c>
      <c r="I3552" s="6">
        <f t="shared" si="389"/>
        <v>1.9999999999997797E-3</v>
      </c>
      <c r="J3552" s="6">
        <f t="shared" si="390"/>
        <v>-1.000000000000334E-3</v>
      </c>
      <c r="K3552" t="str">
        <f t="shared" si="391"/>
        <v>Pico</v>
      </c>
    </row>
    <row r="3553" spans="1:11" x14ac:dyDescent="0.35">
      <c r="A3553" t="s">
        <v>3551</v>
      </c>
      <c r="B3553" t="str">
        <f t="shared" si="386"/>
        <v>12</v>
      </c>
      <c r="C3553" t="str">
        <f t="shared" si="387"/>
        <v>Ago</v>
      </c>
      <c r="D3553" t="str">
        <f t="shared" si="388"/>
        <v>10</v>
      </c>
      <c r="F3553" s="1">
        <v>40402</v>
      </c>
      <c r="G3553">
        <v>2.8050000000000002</v>
      </c>
      <c r="H3553" s="3">
        <f t="shared" si="385"/>
        <v>2.7933000000000017</v>
      </c>
      <c r="I3553" s="6">
        <f t="shared" si="389"/>
        <v>-1.9999999999997797E-3</v>
      </c>
      <c r="J3553" s="6">
        <f t="shared" si="390"/>
        <v>-3.9999999999995595E-3</v>
      </c>
      <c r="K3553" t="str">
        <f t="shared" si="391"/>
        <v/>
      </c>
    </row>
    <row r="3554" spans="1:11" x14ac:dyDescent="0.35">
      <c r="A3554" t="s">
        <v>3552</v>
      </c>
      <c r="B3554" t="str">
        <f t="shared" si="386"/>
        <v>13</v>
      </c>
      <c r="C3554" t="str">
        <f t="shared" si="387"/>
        <v>Ago</v>
      </c>
      <c r="D3554" t="str">
        <f t="shared" si="388"/>
        <v>10</v>
      </c>
      <c r="F3554" s="1">
        <v>40403</v>
      </c>
      <c r="G3554">
        <v>2.806</v>
      </c>
      <c r="H3554" s="3">
        <f t="shared" si="385"/>
        <v>2.7930600000000014</v>
      </c>
      <c r="I3554" s="6">
        <f t="shared" si="389"/>
        <v>9.9999999999988987E-4</v>
      </c>
      <c r="J3554" s="6">
        <f t="shared" si="390"/>
        <v>2.9999999999996696E-3</v>
      </c>
      <c r="K3554" t="str">
        <f t="shared" si="391"/>
        <v>Valle</v>
      </c>
    </row>
    <row r="3555" spans="1:11" x14ac:dyDescent="0.35">
      <c r="A3555" t="s">
        <v>3553</v>
      </c>
      <c r="B3555" t="str">
        <f t="shared" si="386"/>
        <v>16</v>
      </c>
      <c r="C3555" t="str">
        <f t="shared" si="387"/>
        <v>Ago</v>
      </c>
      <c r="D3555" t="str">
        <f t="shared" si="388"/>
        <v>10</v>
      </c>
      <c r="F3555" s="1">
        <v>40406</v>
      </c>
      <c r="G3555">
        <v>2.8029999999999999</v>
      </c>
      <c r="H3555" s="3">
        <f t="shared" si="385"/>
        <v>2.7928600000000006</v>
      </c>
      <c r="I3555" s="6">
        <f t="shared" si="389"/>
        <v>-3.0000000000001137E-3</v>
      </c>
      <c r="J3555" s="6">
        <f t="shared" si="390"/>
        <v>-4.0000000000000036E-3</v>
      </c>
      <c r="K3555" t="str">
        <f t="shared" si="391"/>
        <v>Pico</v>
      </c>
    </row>
    <row r="3556" spans="1:11" x14ac:dyDescent="0.35">
      <c r="A3556" t="s">
        <v>3554</v>
      </c>
      <c r="B3556" t="str">
        <f t="shared" si="386"/>
        <v>17</v>
      </c>
      <c r="C3556" t="str">
        <f t="shared" si="387"/>
        <v>Ago</v>
      </c>
      <c r="D3556" t="str">
        <f t="shared" si="388"/>
        <v>10</v>
      </c>
      <c r="F3556" s="1">
        <v>40407</v>
      </c>
      <c r="G3556">
        <v>2.8</v>
      </c>
      <c r="H3556" s="3">
        <f t="shared" si="385"/>
        <v>2.7926600000000006</v>
      </c>
      <c r="I3556" s="6">
        <f t="shared" si="389"/>
        <v>-3.0000000000001137E-3</v>
      </c>
      <c r="J3556" s="6">
        <f t="shared" si="390"/>
        <v>0</v>
      </c>
      <c r="K3556" t="str">
        <f t="shared" si="391"/>
        <v/>
      </c>
    </row>
    <row r="3557" spans="1:11" x14ac:dyDescent="0.35">
      <c r="A3557" t="s">
        <v>3555</v>
      </c>
      <c r="B3557" t="str">
        <f t="shared" si="386"/>
        <v>18</v>
      </c>
      <c r="C3557" t="str">
        <f t="shared" si="387"/>
        <v>Ago</v>
      </c>
      <c r="D3557" t="str">
        <f t="shared" si="388"/>
        <v>10</v>
      </c>
      <c r="F3557" s="1">
        <v>40408</v>
      </c>
      <c r="G3557">
        <v>2.798</v>
      </c>
      <c r="H3557" s="3">
        <f t="shared" si="385"/>
        <v>2.7925400000000007</v>
      </c>
      <c r="I3557" s="6">
        <f t="shared" si="389"/>
        <v>-1.9999999999997797E-3</v>
      </c>
      <c r="J3557" s="6">
        <f t="shared" si="390"/>
        <v>1.000000000000334E-3</v>
      </c>
      <c r="K3557" t="str">
        <f t="shared" si="391"/>
        <v/>
      </c>
    </row>
    <row r="3558" spans="1:11" x14ac:dyDescent="0.35">
      <c r="A3558" t="s">
        <v>3556</v>
      </c>
      <c r="B3558" t="str">
        <f t="shared" si="386"/>
        <v>19</v>
      </c>
      <c r="C3558" t="str">
        <f t="shared" si="387"/>
        <v>Ago</v>
      </c>
      <c r="D3558" t="str">
        <f t="shared" si="388"/>
        <v>10</v>
      </c>
      <c r="F3558" s="1">
        <v>40409</v>
      </c>
      <c r="G3558">
        <v>2.8</v>
      </c>
      <c r="H3558" s="3">
        <f t="shared" si="385"/>
        <v>2.7925400000000007</v>
      </c>
      <c r="I3558" s="6">
        <f t="shared" si="389"/>
        <v>1.9999999999997797E-3</v>
      </c>
      <c r="J3558" s="6">
        <f t="shared" si="390"/>
        <v>3.9999999999995595E-3</v>
      </c>
      <c r="K3558" t="str">
        <f t="shared" si="391"/>
        <v/>
      </c>
    </row>
    <row r="3559" spans="1:11" x14ac:dyDescent="0.35">
      <c r="A3559" t="s">
        <v>3557</v>
      </c>
      <c r="B3559" t="str">
        <f t="shared" si="386"/>
        <v>20</v>
      </c>
      <c r="C3559" t="str">
        <f t="shared" si="387"/>
        <v>Ago</v>
      </c>
      <c r="D3559" t="str">
        <f t="shared" si="388"/>
        <v>10</v>
      </c>
      <c r="F3559" s="1">
        <v>40410</v>
      </c>
      <c r="G3559">
        <v>2.8</v>
      </c>
      <c r="H3559" s="3">
        <f t="shared" si="385"/>
        <v>2.7925200000000014</v>
      </c>
      <c r="I3559" s="6">
        <f t="shared" si="389"/>
        <v>0</v>
      </c>
      <c r="J3559" s="6">
        <f t="shared" si="390"/>
        <v>-1.9999999999997797E-3</v>
      </c>
      <c r="K3559" t="str">
        <f t="shared" si="391"/>
        <v>Pico</v>
      </c>
    </row>
    <row r="3560" spans="1:11" x14ac:dyDescent="0.35">
      <c r="A3560" t="s">
        <v>3558</v>
      </c>
      <c r="B3560" t="str">
        <f t="shared" si="386"/>
        <v>23</v>
      </c>
      <c r="C3560" t="str">
        <f t="shared" si="387"/>
        <v>Ago</v>
      </c>
      <c r="D3560" t="str">
        <f t="shared" si="388"/>
        <v>10</v>
      </c>
      <c r="F3560" s="1">
        <v>40413</v>
      </c>
      <c r="G3560">
        <v>2.8</v>
      </c>
      <c r="H3560" s="3">
        <f t="shared" si="385"/>
        <v>2.7924800000000012</v>
      </c>
      <c r="I3560" s="6">
        <f t="shared" si="389"/>
        <v>0</v>
      </c>
      <c r="J3560" s="6">
        <f t="shared" si="390"/>
        <v>0</v>
      </c>
      <c r="K3560" t="str">
        <f t="shared" si="391"/>
        <v/>
      </c>
    </row>
    <row r="3561" spans="1:11" x14ac:dyDescent="0.35">
      <c r="A3561" t="s">
        <v>3559</v>
      </c>
      <c r="B3561" t="str">
        <f t="shared" si="386"/>
        <v>24</v>
      </c>
      <c r="C3561" t="str">
        <f t="shared" si="387"/>
        <v>Ago</v>
      </c>
      <c r="D3561" t="str">
        <f t="shared" si="388"/>
        <v>10</v>
      </c>
      <c r="F3561" s="1">
        <v>40414</v>
      </c>
      <c r="G3561">
        <v>2.7989999999999999</v>
      </c>
      <c r="H3561" s="3">
        <f t="shared" si="385"/>
        <v>2.7924400000000009</v>
      </c>
      <c r="I3561" s="6">
        <f t="shared" si="389"/>
        <v>-9.9999999999988987E-4</v>
      </c>
      <c r="J3561" s="6">
        <f t="shared" si="390"/>
        <v>-9.9999999999988987E-4</v>
      </c>
      <c r="K3561" t="str">
        <f t="shared" si="391"/>
        <v/>
      </c>
    </row>
    <row r="3562" spans="1:11" x14ac:dyDescent="0.35">
      <c r="A3562" t="s">
        <v>3560</v>
      </c>
      <c r="B3562" t="str">
        <f t="shared" si="386"/>
        <v>25</v>
      </c>
      <c r="C3562" t="str">
        <f t="shared" si="387"/>
        <v>Ago</v>
      </c>
      <c r="D3562" t="str">
        <f t="shared" si="388"/>
        <v>10</v>
      </c>
      <c r="F3562" s="1">
        <v>40415</v>
      </c>
      <c r="G3562">
        <v>2.7989999999999999</v>
      </c>
      <c r="H3562" s="3">
        <f t="shared" si="385"/>
        <v>2.7923600000000004</v>
      </c>
      <c r="I3562" s="6">
        <f t="shared" si="389"/>
        <v>0</v>
      </c>
      <c r="J3562" s="6">
        <f t="shared" si="390"/>
        <v>9.9999999999988987E-4</v>
      </c>
      <c r="K3562" t="str">
        <f t="shared" si="391"/>
        <v>Valle</v>
      </c>
    </row>
    <row r="3563" spans="1:11" x14ac:dyDescent="0.35">
      <c r="A3563" t="s">
        <v>3561</v>
      </c>
      <c r="B3563" t="str">
        <f t="shared" si="386"/>
        <v>26</v>
      </c>
      <c r="C3563" t="str">
        <f t="shared" si="387"/>
        <v>Ago</v>
      </c>
      <c r="D3563" t="str">
        <f t="shared" si="388"/>
        <v>10</v>
      </c>
      <c r="F3563" s="1">
        <v>40416</v>
      </c>
      <c r="G3563">
        <v>2.7959999999999998</v>
      </c>
      <c r="H3563" s="3">
        <f t="shared" si="385"/>
        <v>2.7922600000000006</v>
      </c>
      <c r="I3563" s="6">
        <f t="shared" si="389"/>
        <v>-3.0000000000001137E-3</v>
      </c>
      <c r="J3563" s="6">
        <f t="shared" si="390"/>
        <v>-3.0000000000001137E-3</v>
      </c>
      <c r="K3563" t="str">
        <f t="shared" si="391"/>
        <v>Pico</v>
      </c>
    </row>
    <row r="3564" spans="1:11" x14ac:dyDescent="0.35">
      <c r="A3564" t="s">
        <v>3562</v>
      </c>
      <c r="B3564" t="str">
        <f t="shared" si="386"/>
        <v>27</v>
      </c>
      <c r="C3564" t="str">
        <f t="shared" si="387"/>
        <v>Ago</v>
      </c>
      <c r="D3564" t="str">
        <f t="shared" si="388"/>
        <v>10</v>
      </c>
      <c r="F3564" s="1">
        <v>40417</v>
      </c>
      <c r="G3564">
        <v>2.7989999999999999</v>
      </c>
      <c r="H3564" s="3">
        <f t="shared" si="385"/>
        <v>2.7922000000000007</v>
      </c>
      <c r="I3564" s="6">
        <f t="shared" si="389"/>
        <v>3.0000000000001137E-3</v>
      </c>
      <c r="J3564" s="6">
        <f t="shared" si="390"/>
        <v>6.0000000000002274E-3</v>
      </c>
      <c r="K3564" t="str">
        <f t="shared" si="391"/>
        <v>Valle</v>
      </c>
    </row>
    <row r="3565" spans="1:11" x14ac:dyDescent="0.35">
      <c r="A3565" t="s">
        <v>3563</v>
      </c>
      <c r="B3565" t="str">
        <f t="shared" si="386"/>
        <v>30</v>
      </c>
      <c r="C3565" t="str">
        <f t="shared" si="387"/>
        <v>Ago</v>
      </c>
      <c r="D3565" t="str">
        <f t="shared" si="388"/>
        <v>10</v>
      </c>
      <c r="F3565" s="1">
        <v>40420</v>
      </c>
      <c r="G3565" s="5">
        <v>2.7989999999999999</v>
      </c>
      <c r="H3565" s="3">
        <f t="shared" si="385"/>
        <v>2.7920800000000008</v>
      </c>
      <c r="I3565" s="6">
        <f t="shared" si="389"/>
        <v>0</v>
      </c>
      <c r="J3565" s="6">
        <f t="shared" si="390"/>
        <v>-3.0000000000001137E-3</v>
      </c>
      <c r="K3565" t="str">
        <f t="shared" si="391"/>
        <v>Pico</v>
      </c>
    </row>
    <row r="3566" spans="1:11" x14ac:dyDescent="0.35">
      <c r="A3566" t="s">
        <v>3564</v>
      </c>
      <c r="B3566" t="str">
        <f t="shared" si="386"/>
        <v>31</v>
      </c>
      <c r="C3566" t="str">
        <f t="shared" si="387"/>
        <v>Ago</v>
      </c>
      <c r="D3566" t="str">
        <f t="shared" si="388"/>
        <v>10</v>
      </c>
      <c r="F3566" s="1">
        <v>40421</v>
      </c>
      <c r="G3566">
        <v>2.798</v>
      </c>
      <c r="H3566" s="3">
        <f t="shared" si="385"/>
        <v>2.7920200000000013</v>
      </c>
      <c r="I3566" s="6">
        <f t="shared" si="389"/>
        <v>-9.9999999999988987E-4</v>
      </c>
      <c r="J3566" s="6">
        <f t="shared" si="390"/>
        <v>-9.9999999999988987E-4</v>
      </c>
      <c r="K3566" t="str">
        <f t="shared" si="391"/>
        <v/>
      </c>
    </row>
    <row r="3567" spans="1:11" x14ac:dyDescent="0.35">
      <c r="A3567" t="s">
        <v>3565</v>
      </c>
      <c r="B3567" t="str">
        <f t="shared" si="386"/>
        <v>01</v>
      </c>
      <c r="C3567" t="str">
        <f t="shared" si="387"/>
        <v>Set</v>
      </c>
      <c r="D3567" t="str">
        <f t="shared" si="388"/>
        <v>10</v>
      </c>
      <c r="F3567" s="1">
        <v>40422</v>
      </c>
      <c r="G3567">
        <v>2.7949999999999999</v>
      </c>
      <c r="H3567" s="3">
        <f t="shared" si="385"/>
        <v>2.7920200000000013</v>
      </c>
      <c r="I3567" s="6">
        <f t="shared" si="389"/>
        <v>-3.0000000000001137E-3</v>
      </c>
      <c r="J3567" s="6">
        <f t="shared" si="390"/>
        <v>-2.0000000000002238E-3</v>
      </c>
      <c r="K3567" t="str">
        <f t="shared" si="391"/>
        <v/>
      </c>
    </row>
    <row r="3568" spans="1:11" x14ac:dyDescent="0.35">
      <c r="A3568" t="s">
        <v>3566</v>
      </c>
      <c r="B3568" t="str">
        <f t="shared" si="386"/>
        <v>02</v>
      </c>
      <c r="C3568" t="str">
        <f t="shared" si="387"/>
        <v>Set</v>
      </c>
      <c r="D3568" t="str">
        <f t="shared" si="388"/>
        <v>10</v>
      </c>
      <c r="F3568" s="1">
        <v>40423</v>
      </c>
      <c r="G3568">
        <v>2.7959999999999998</v>
      </c>
      <c r="H3568" s="3">
        <f t="shared" si="385"/>
        <v>2.7921400000000007</v>
      </c>
      <c r="I3568" s="6">
        <f t="shared" si="389"/>
        <v>9.9999999999988987E-4</v>
      </c>
      <c r="J3568" s="6">
        <f t="shared" si="390"/>
        <v>4.0000000000000036E-3</v>
      </c>
      <c r="K3568" t="str">
        <f t="shared" si="391"/>
        <v>Valle</v>
      </c>
    </row>
    <row r="3569" spans="1:11" x14ac:dyDescent="0.35">
      <c r="A3569" t="s">
        <v>3567</v>
      </c>
      <c r="B3569" t="str">
        <f t="shared" si="386"/>
        <v>03</v>
      </c>
      <c r="C3569" t="str">
        <f t="shared" si="387"/>
        <v>Set</v>
      </c>
      <c r="D3569" t="str">
        <f t="shared" si="388"/>
        <v>10</v>
      </c>
      <c r="F3569" s="1">
        <v>40424</v>
      </c>
      <c r="G3569">
        <v>2.7949999999999999</v>
      </c>
      <c r="H3569" s="3">
        <f t="shared" si="385"/>
        <v>2.7922200000000008</v>
      </c>
      <c r="I3569" s="6">
        <f t="shared" si="389"/>
        <v>-9.9999999999988987E-4</v>
      </c>
      <c r="J3569" s="6">
        <f t="shared" si="390"/>
        <v>-1.9999999999997797E-3</v>
      </c>
      <c r="K3569" t="str">
        <f t="shared" si="391"/>
        <v>Pico</v>
      </c>
    </row>
    <row r="3570" spans="1:11" x14ac:dyDescent="0.35">
      <c r="A3570" t="s">
        <v>3568</v>
      </c>
      <c r="B3570" t="str">
        <f t="shared" si="386"/>
        <v>06</v>
      </c>
      <c r="C3570" t="str">
        <f t="shared" si="387"/>
        <v>Set</v>
      </c>
      <c r="D3570" t="str">
        <f t="shared" si="388"/>
        <v>10</v>
      </c>
      <c r="F3570" s="1">
        <v>40427</v>
      </c>
      <c r="G3570">
        <v>2.7930000000000001</v>
      </c>
      <c r="H3570" s="3">
        <f t="shared" si="385"/>
        <v>2.7923600000000004</v>
      </c>
      <c r="I3570" s="6">
        <f t="shared" si="389"/>
        <v>-1.9999999999997797E-3</v>
      </c>
      <c r="J3570" s="6">
        <f t="shared" si="390"/>
        <v>-9.9999999999988987E-4</v>
      </c>
      <c r="K3570" t="str">
        <f t="shared" si="391"/>
        <v/>
      </c>
    </row>
    <row r="3571" spans="1:11" x14ac:dyDescent="0.35">
      <c r="A3571" t="s">
        <v>3569</v>
      </c>
      <c r="B3571" t="str">
        <f t="shared" si="386"/>
        <v>07</v>
      </c>
      <c r="C3571" t="str">
        <f t="shared" si="387"/>
        <v>Set</v>
      </c>
      <c r="D3571" t="str">
        <f t="shared" si="388"/>
        <v>10</v>
      </c>
      <c r="F3571" s="1">
        <v>40428</v>
      </c>
      <c r="G3571">
        <v>2.7949999999999999</v>
      </c>
      <c r="H3571" s="3">
        <f t="shared" si="385"/>
        <v>2.7926200000000008</v>
      </c>
      <c r="I3571" s="6">
        <f t="shared" si="389"/>
        <v>1.9999999999997797E-3</v>
      </c>
      <c r="J3571" s="6">
        <f t="shared" si="390"/>
        <v>3.9999999999995595E-3</v>
      </c>
      <c r="K3571" t="str">
        <f t="shared" si="391"/>
        <v>Valle</v>
      </c>
    </row>
    <row r="3572" spans="1:11" x14ac:dyDescent="0.35">
      <c r="A3572" t="s">
        <v>3570</v>
      </c>
      <c r="B3572" t="str">
        <f t="shared" si="386"/>
        <v>08</v>
      </c>
      <c r="C3572" t="str">
        <f t="shared" si="387"/>
        <v>Set</v>
      </c>
      <c r="D3572" t="str">
        <f t="shared" si="388"/>
        <v>10</v>
      </c>
      <c r="F3572" s="1">
        <v>40429</v>
      </c>
      <c r="G3572">
        <v>2.794</v>
      </c>
      <c r="H3572" s="3">
        <f t="shared" si="385"/>
        <v>2.7929000000000008</v>
      </c>
      <c r="I3572" s="6">
        <f t="shared" si="389"/>
        <v>-9.9999999999988987E-4</v>
      </c>
      <c r="J3572" s="6">
        <f t="shared" si="390"/>
        <v>-2.9999999999996696E-3</v>
      </c>
      <c r="K3572" t="str">
        <f t="shared" si="391"/>
        <v>Pico</v>
      </c>
    </row>
    <row r="3573" spans="1:11" x14ac:dyDescent="0.35">
      <c r="A3573" t="s">
        <v>3571</v>
      </c>
      <c r="B3573" t="str">
        <f t="shared" si="386"/>
        <v>09</v>
      </c>
      <c r="C3573" t="str">
        <f t="shared" si="387"/>
        <v>Set</v>
      </c>
      <c r="D3573" t="str">
        <f t="shared" si="388"/>
        <v>10</v>
      </c>
      <c r="F3573" s="1">
        <v>40430</v>
      </c>
      <c r="G3573">
        <v>2.7930000000000001</v>
      </c>
      <c r="H3573" s="3">
        <f t="shared" si="385"/>
        <v>2.7932400000000013</v>
      </c>
      <c r="I3573" s="6">
        <f t="shared" si="389"/>
        <v>-9.9999999999988987E-4</v>
      </c>
      <c r="J3573" s="6">
        <f t="shared" si="390"/>
        <v>0</v>
      </c>
      <c r="K3573" t="str">
        <f t="shared" si="391"/>
        <v/>
      </c>
    </row>
    <row r="3574" spans="1:11" x14ac:dyDescent="0.35">
      <c r="A3574" t="s">
        <v>3572</v>
      </c>
      <c r="B3574" t="str">
        <f t="shared" si="386"/>
        <v>10</v>
      </c>
      <c r="C3574" t="str">
        <f t="shared" si="387"/>
        <v>Set</v>
      </c>
      <c r="D3574" t="str">
        <f t="shared" si="388"/>
        <v>10</v>
      </c>
      <c r="F3574" s="1">
        <v>40431</v>
      </c>
      <c r="G3574">
        <v>2.79</v>
      </c>
      <c r="H3574" s="3">
        <f t="shared" si="385"/>
        <v>2.7935000000000012</v>
      </c>
      <c r="I3574" s="6">
        <f t="shared" si="389"/>
        <v>-3.0000000000001137E-3</v>
      </c>
      <c r="J3574" s="6">
        <f t="shared" si="390"/>
        <v>-2.0000000000002238E-3</v>
      </c>
      <c r="K3574" t="str">
        <f t="shared" si="391"/>
        <v/>
      </c>
    </row>
    <row r="3575" spans="1:11" x14ac:dyDescent="0.35">
      <c r="A3575" t="s">
        <v>3573</v>
      </c>
      <c r="B3575" t="str">
        <f t="shared" si="386"/>
        <v>13</v>
      </c>
      <c r="C3575" t="str">
        <f t="shared" si="387"/>
        <v>Set</v>
      </c>
      <c r="D3575" t="str">
        <f t="shared" si="388"/>
        <v>10</v>
      </c>
      <c r="F3575" s="1">
        <v>40434</v>
      </c>
      <c r="G3575">
        <v>2.7879999999999998</v>
      </c>
      <c r="H3575" s="3">
        <f t="shared" si="385"/>
        <v>2.7938400000000012</v>
      </c>
      <c r="I3575" s="6">
        <f t="shared" si="389"/>
        <v>-2.0000000000002238E-3</v>
      </c>
      <c r="J3575" s="6">
        <f t="shared" si="390"/>
        <v>9.9999999999988987E-4</v>
      </c>
      <c r="K3575" t="str">
        <f t="shared" si="391"/>
        <v>Valle</v>
      </c>
    </row>
    <row r="3576" spans="1:11" x14ac:dyDescent="0.35">
      <c r="A3576" t="s">
        <v>3574</v>
      </c>
      <c r="B3576" t="str">
        <f t="shared" si="386"/>
        <v>14</v>
      </c>
      <c r="C3576" t="str">
        <f t="shared" si="387"/>
        <v>Set</v>
      </c>
      <c r="D3576" t="str">
        <f t="shared" si="388"/>
        <v>10</v>
      </c>
      <c r="F3576" s="1">
        <v>40435</v>
      </c>
      <c r="G3576">
        <v>2.7879999999999998</v>
      </c>
      <c r="H3576" s="3">
        <f t="shared" si="385"/>
        <v>2.794280000000001</v>
      </c>
      <c r="I3576" s="6">
        <f t="shared" si="389"/>
        <v>0</v>
      </c>
      <c r="J3576" s="6">
        <f t="shared" si="390"/>
        <v>2.0000000000002238E-3</v>
      </c>
      <c r="K3576" t="str">
        <f t="shared" si="391"/>
        <v/>
      </c>
    </row>
    <row r="3577" spans="1:11" x14ac:dyDescent="0.35">
      <c r="A3577" t="s">
        <v>3575</v>
      </c>
      <c r="B3577" t="str">
        <f t="shared" si="386"/>
        <v>15</v>
      </c>
      <c r="C3577" t="str">
        <f t="shared" si="387"/>
        <v>Set</v>
      </c>
      <c r="D3577" t="str">
        <f t="shared" si="388"/>
        <v>10</v>
      </c>
      <c r="F3577" s="1">
        <v>40436</v>
      </c>
      <c r="G3577">
        <v>2.7890000000000001</v>
      </c>
      <c r="H3577" s="3">
        <f t="shared" si="385"/>
        <v>2.794760000000001</v>
      </c>
      <c r="I3577" s="6">
        <f t="shared" si="389"/>
        <v>1.000000000000334E-3</v>
      </c>
      <c r="J3577" s="6">
        <f t="shared" si="390"/>
        <v>1.000000000000334E-3</v>
      </c>
      <c r="K3577" t="str">
        <f t="shared" si="391"/>
        <v/>
      </c>
    </row>
    <row r="3578" spans="1:11" x14ac:dyDescent="0.35">
      <c r="A3578" t="s">
        <v>3576</v>
      </c>
      <c r="B3578" t="str">
        <f t="shared" si="386"/>
        <v>16</v>
      </c>
      <c r="C3578" t="str">
        <f t="shared" si="387"/>
        <v>Set</v>
      </c>
      <c r="D3578" t="str">
        <f t="shared" si="388"/>
        <v>10</v>
      </c>
      <c r="F3578" s="1">
        <v>40437</v>
      </c>
      <c r="G3578">
        <v>2.7890000000000001</v>
      </c>
      <c r="H3578" s="3">
        <f t="shared" si="385"/>
        <v>2.7951800000000016</v>
      </c>
      <c r="I3578" s="6">
        <f t="shared" si="389"/>
        <v>0</v>
      </c>
      <c r="J3578" s="6">
        <f t="shared" si="390"/>
        <v>-1.000000000000334E-3</v>
      </c>
      <c r="K3578" t="str">
        <f t="shared" si="391"/>
        <v>Pico</v>
      </c>
    </row>
    <row r="3579" spans="1:11" x14ac:dyDescent="0.35">
      <c r="A3579" t="s">
        <v>3577</v>
      </c>
      <c r="B3579" t="str">
        <f t="shared" si="386"/>
        <v>17</v>
      </c>
      <c r="C3579" t="str">
        <f t="shared" si="387"/>
        <v>Set</v>
      </c>
      <c r="D3579" t="str">
        <f t="shared" si="388"/>
        <v>10</v>
      </c>
      <c r="F3579" s="1">
        <v>40438</v>
      </c>
      <c r="G3579">
        <v>2.79</v>
      </c>
      <c r="H3579" s="3">
        <f t="shared" si="385"/>
        <v>2.7956200000000013</v>
      </c>
      <c r="I3579" s="6">
        <f t="shared" si="389"/>
        <v>9.9999999999988987E-4</v>
      </c>
      <c r="J3579" s="6">
        <f t="shared" si="390"/>
        <v>9.9999999999988987E-4</v>
      </c>
      <c r="K3579" t="str">
        <f t="shared" si="391"/>
        <v>Valle</v>
      </c>
    </row>
    <row r="3580" spans="1:11" x14ac:dyDescent="0.35">
      <c r="A3580" t="s">
        <v>3578</v>
      </c>
      <c r="B3580" t="str">
        <f t="shared" si="386"/>
        <v>20</v>
      </c>
      <c r="C3580" t="str">
        <f t="shared" si="387"/>
        <v>Set</v>
      </c>
      <c r="D3580" t="str">
        <f t="shared" si="388"/>
        <v>10</v>
      </c>
      <c r="F3580" s="1">
        <v>40441</v>
      </c>
      <c r="G3580">
        <v>2.7930000000000001</v>
      </c>
      <c r="H3580" s="3">
        <f t="shared" si="385"/>
        <v>2.7961600000000018</v>
      </c>
      <c r="I3580" s="6">
        <f t="shared" si="389"/>
        <v>3.0000000000001137E-3</v>
      </c>
      <c r="J3580" s="6">
        <f t="shared" si="390"/>
        <v>2.0000000000002238E-3</v>
      </c>
      <c r="K3580" t="str">
        <f t="shared" si="391"/>
        <v/>
      </c>
    </row>
    <row r="3581" spans="1:11" x14ac:dyDescent="0.35">
      <c r="A3581" t="s">
        <v>3579</v>
      </c>
      <c r="B3581" t="str">
        <f t="shared" si="386"/>
        <v>21</v>
      </c>
      <c r="C3581" t="str">
        <f t="shared" si="387"/>
        <v>Set</v>
      </c>
      <c r="D3581" t="str">
        <f t="shared" si="388"/>
        <v>10</v>
      </c>
      <c r="F3581" s="1">
        <v>40442</v>
      </c>
      <c r="G3581">
        <v>2.7919999999999998</v>
      </c>
      <c r="H3581" s="3">
        <f t="shared" si="385"/>
        <v>2.7968200000000012</v>
      </c>
      <c r="I3581" s="6">
        <f t="shared" si="389"/>
        <v>-1.000000000000334E-3</v>
      </c>
      <c r="J3581" s="6">
        <f t="shared" si="390"/>
        <v>-4.0000000000004476E-3</v>
      </c>
      <c r="K3581" t="str">
        <f t="shared" si="391"/>
        <v>Pico</v>
      </c>
    </row>
    <row r="3582" spans="1:11" x14ac:dyDescent="0.35">
      <c r="A3582" t="s">
        <v>3580</v>
      </c>
      <c r="B3582" t="str">
        <f t="shared" si="386"/>
        <v>22</v>
      </c>
      <c r="C3582" t="str">
        <f t="shared" si="387"/>
        <v>Set</v>
      </c>
      <c r="D3582" t="str">
        <f t="shared" si="388"/>
        <v>10</v>
      </c>
      <c r="F3582" s="1">
        <v>40443</v>
      </c>
      <c r="G3582">
        <v>2.79</v>
      </c>
      <c r="H3582" s="3">
        <f t="shared" si="385"/>
        <v>2.7976200000000007</v>
      </c>
      <c r="I3582" s="6">
        <f t="shared" si="389"/>
        <v>-1.9999999999997797E-3</v>
      </c>
      <c r="J3582" s="6">
        <f t="shared" si="390"/>
        <v>-9.9999999999944578E-4</v>
      </c>
      <c r="K3582" t="str">
        <f t="shared" si="391"/>
        <v/>
      </c>
    </row>
    <row r="3583" spans="1:11" x14ac:dyDescent="0.35">
      <c r="A3583" t="s">
        <v>3581</v>
      </c>
      <c r="B3583" t="str">
        <f t="shared" si="386"/>
        <v>23</v>
      </c>
      <c r="C3583" t="str">
        <f t="shared" si="387"/>
        <v>Set</v>
      </c>
      <c r="D3583" t="str">
        <f t="shared" si="388"/>
        <v>10</v>
      </c>
      <c r="F3583" s="1">
        <v>40444</v>
      </c>
      <c r="G3583">
        <v>2.7890000000000001</v>
      </c>
      <c r="H3583" s="3">
        <f t="shared" si="385"/>
        <v>2.7983800000000003</v>
      </c>
      <c r="I3583" s="6">
        <f t="shared" si="389"/>
        <v>-9.9999999999988987E-4</v>
      </c>
      <c r="J3583" s="6">
        <f t="shared" si="390"/>
        <v>9.9999999999988987E-4</v>
      </c>
      <c r="K3583" t="str">
        <f t="shared" si="391"/>
        <v>Valle</v>
      </c>
    </row>
    <row r="3584" spans="1:11" x14ac:dyDescent="0.35">
      <c r="A3584" t="s">
        <v>3582</v>
      </c>
      <c r="B3584" t="str">
        <f t="shared" si="386"/>
        <v>24</v>
      </c>
      <c r="C3584" t="str">
        <f t="shared" si="387"/>
        <v>Set</v>
      </c>
      <c r="D3584" t="str">
        <f t="shared" si="388"/>
        <v>10</v>
      </c>
      <c r="F3584" s="1">
        <v>40445</v>
      </c>
      <c r="G3584">
        <v>2.7879999999999998</v>
      </c>
      <c r="H3584" s="3">
        <f t="shared" si="385"/>
        <v>2.7991600000000005</v>
      </c>
      <c r="I3584" s="6">
        <f t="shared" si="389"/>
        <v>-1.000000000000334E-3</v>
      </c>
      <c r="J3584" s="6">
        <f t="shared" si="390"/>
        <v>-4.4408920985006262E-16</v>
      </c>
      <c r="K3584" t="str">
        <f t="shared" si="391"/>
        <v>Pico</v>
      </c>
    </row>
    <row r="3585" spans="1:11" x14ac:dyDescent="0.35">
      <c r="A3585" t="s">
        <v>3583</v>
      </c>
      <c r="B3585" t="str">
        <f t="shared" si="386"/>
        <v>27</v>
      </c>
      <c r="C3585" t="str">
        <f t="shared" si="387"/>
        <v>Set</v>
      </c>
      <c r="D3585" t="str">
        <f t="shared" si="388"/>
        <v>10</v>
      </c>
      <c r="F3585" s="1">
        <v>40448</v>
      </c>
      <c r="G3585">
        <v>2.79</v>
      </c>
      <c r="H3585" s="3">
        <f t="shared" si="385"/>
        <v>2.7999200000000002</v>
      </c>
      <c r="I3585" s="6">
        <f t="shared" si="389"/>
        <v>2.0000000000002238E-3</v>
      </c>
      <c r="J3585" s="6">
        <f t="shared" si="390"/>
        <v>3.0000000000005578E-3</v>
      </c>
      <c r="K3585" t="str">
        <f t="shared" si="391"/>
        <v>Valle</v>
      </c>
    </row>
    <row r="3586" spans="1:11" x14ac:dyDescent="0.35">
      <c r="A3586" t="s">
        <v>3584</v>
      </c>
      <c r="B3586" t="str">
        <f t="shared" si="386"/>
        <v>28</v>
      </c>
      <c r="C3586" t="str">
        <f t="shared" si="387"/>
        <v>Set</v>
      </c>
      <c r="D3586" t="str">
        <f t="shared" si="388"/>
        <v>10</v>
      </c>
      <c r="F3586" s="1">
        <v>40449</v>
      </c>
      <c r="G3586">
        <v>2.7909999999999999</v>
      </c>
      <c r="H3586" s="3">
        <f t="shared" si="385"/>
        <v>2.8006000000000006</v>
      </c>
      <c r="I3586" s="6">
        <f t="shared" si="389"/>
        <v>9.9999999999988987E-4</v>
      </c>
      <c r="J3586" s="6">
        <f t="shared" si="390"/>
        <v>-1.000000000000334E-3</v>
      </c>
      <c r="K3586" t="str">
        <f t="shared" si="391"/>
        <v>Pico</v>
      </c>
    </row>
    <row r="3587" spans="1:11" x14ac:dyDescent="0.35">
      <c r="A3587" t="s">
        <v>3585</v>
      </c>
      <c r="B3587" t="str">
        <f t="shared" si="386"/>
        <v>29</v>
      </c>
      <c r="C3587" t="str">
        <f t="shared" si="387"/>
        <v>Set</v>
      </c>
      <c r="D3587" t="str">
        <f t="shared" si="388"/>
        <v>10</v>
      </c>
      <c r="F3587" s="1">
        <v>40450</v>
      </c>
      <c r="G3587">
        <v>2.7879999999999998</v>
      </c>
      <c r="H3587" s="3">
        <f t="shared" si="385"/>
        <v>2.8011599999999999</v>
      </c>
      <c r="I3587" s="6">
        <f t="shared" si="389"/>
        <v>-3.0000000000001137E-3</v>
      </c>
      <c r="J3587" s="6">
        <f t="shared" si="390"/>
        <v>-4.0000000000000036E-3</v>
      </c>
      <c r="K3587" t="str">
        <f t="shared" si="391"/>
        <v/>
      </c>
    </row>
    <row r="3588" spans="1:11" x14ac:dyDescent="0.35">
      <c r="A3588" t="s">
        <v>3586</v>
      </c>
      <c r="B3588" t="str">
        <f t="shared" si="386"/>
        <v>30</v>
      </c>
      <c r="C3588" t="str">
        <f t="shared" si="387"/>
        <v>Set</v>
      </c>
      <c r="D3588" t="str">
        <f t="shared" si="388"/>
        <v>10</v>
      </c>
      <c r="F3588" s="1">
        <v>40451</v>
      </c>
      <c r="G3588">
        <v>2.7879999999999998</v>
      </c>
      <c r="H3588" s="3">
        <f t="shared" ref="H3588:H3651" si="392">AVERAGE(G3588:G3637)</f>
        <v>2.8017799999999999</v>
      </c>
      <c r="I3588" s="6">
        <f t="shared" si="389"/>
        <v>0</v>
      </c>
      <c r="J3588" s="6">
        <f t="shared" si="390"/>
        <v>3.0000000000001137E-3</v>
      </c>
      <c r="K3588" t="str">
        <f t="shared" si="391"/>
        <v>Valle</v>
      </c>
    </row>
    <row r="3589" spans="1:11" x14ac:dyDescent="0.35">
      <c r="A3589" t="s">
        <v>3587</v>
      </c>
      <c r="B3589" t="str">
        <f t="shared" ref="B3589:B3652" si="393">MID(A3589,1,2)</f>
        <v>01</v>
      </c>
      <c r="C3589" t="str">
        <f t="shared" ref="C3589:C3652" si="394">MID(A3589,3,3)</f>
        <v>Oct</v>
      </c>
      <c r="D3589" t="str">
        <f t="shared" ref="D3589:D3652" si="395">MID(A3589,6,2)</f>
        <v>10</v>
      </c>
      <c r="F3589" s="1">
        <v>40452</v>
      </c>
      <c r="G3589">
        <v>2.7890000000000001</v>
      </c>
      <c r="H3589" s="3">
        <f t="shared" si="392"/>
        <v>2.8025000000000002</v>
      </c>
      <c r="I3589" s="6">
        <f t="shared" ref="I3589:I3652" si="396">G3589-G3588</f>
        <v>1.000000000000334E-3</v>
      </c>
      <c r="J3589" s="6">
        <f t="shared" si="390"/>
        <v>1.000000000000334E-3</v>
      </c>
      <c r="K3589" t="str">
        <f t="shared" si="391"/>
        <v/>
      </c>
    </row>
    <row r="3590" spans="1:11" x14ac:dyDescent="0.35">
      <c r="A3590" t="s">
        <v>3588</v>
      </c>
      <c r="B3590" t="str">
        <f t="shared" si="393"/>
        <v>04</v>
      </c>
      <c r="C3590" t="str">
        <f t="shared" si="394"/>
        <v>Oct</v>
      </c>
      <c r="D3590" t="str">
        <f t="shared" si="395"/>
        <v>10</v>
      </c>
      <c r="F3590" s="1">
        <v>40455</v>
      </c>
      <c r="G3590">
        <v>2.7909999999999999</v>
      </c>
      <c r="H3590" s="3">
        <f t="shared" si="392"/>
        <v>2.8032600000000003</v>
      </c>
      <c r="I3590" s="6">
        <f t="shared" si="396"/>
        <v>1.9999999999997797E-3</v>
      </c>
      <c r="J3590" s="6">
        <f t="shared" ref="J3590:J3653" si="397">I3590-I3589</f>
        <v>9.9999999999944578E-4</v>
      </c>
      <c r="K3590" t="str">
        <f t="shared" ref="K3590:K3653" si="398">IF(AND(J3589&gt;0,J3590&lt;0),"Pico",IF(AND(J3589&lt;0,J3590&gt;0),"Valle",""))</f>
        <v/>
      </c>
    </row>
    <row r="3591" spans="1:11" x14ac:dyDescent="0.35">
      <c r="A3591" t="s">
        <v>3589</v>
      </c>
      <c r="B3591" t="str">
        <f t="shared" si="393"/>
        <v>05</v>
      </c>
      <c r="C3591" t="str">
        <f t="shared" si="394"/>
        <v>Oct</v>
      </c>
      <c r="D3591" t="str">
        <f t="shared" si="395"/>
        <v>10</v>
      </c>
      <c r="F3591" s="1">
        <v>40456</v>
      </c>
      <c r="G3591">
        <v>2.7869999999999999</v>
      </c>
      <c r="H3591" s="3">
        <f t="shared" si="392"/>
        <v>2.80396</v>
      </c>
      <c r="I3591" s="6">
        <f t="shared" si="396"/>
        <v>-4.0000000000000036E-3</v>
      </c>
      <c r="J3591" s="6">
        <f t="shared" si="397"/>
        <v>-5.9999999999997833E-3</v>
      </c>
      <c r="K3591" t="str">
        <f t="shared" si="398"/>
        <v>Pico</v>
      </c>
    </row>
    <row r="3592" spans="1:11" x14ac:dyDescent="0.35">
      <c r="A3592" t="s">
        <v>3590</v>
      </c>
      <c r="B3592" t="str">
        <f t="shared" si="393"/>
        <v>06</v>
      </c>
      <c r="C3592" t="str">
        <f t="shared" si="394"/>
        <v>Oct</v>
      </c>
      <c r="D3592" t="str">
        <f t="shared" si="395"/>
        <v>10</v>
      </c>
      <c r="F3592" s="1">
        <v>40457</v>
      </c>
      <c r="G3592">
        <v>2.79</v>
      </c>
      <c r="H3592" s="3">
        <f t="shared" si="392"/>
        <v>2.80464</v>
      </c>
      <c r="I3592" s="6">
        <f t="shared" si="396"/>
        <v>3.0000000000001137E-3</v>
      </c>
      <c r="J3592" s="6">
        <f t="shared" si="397"/>
        <v>7.0000000000001172E-3</v>
      </c>
      <c r="K3592" t="str">
        <f t="shared" si="398"/>
        <v>Valle</v>
      </c>
    </row>
    <row r="3593" spans="1:11" x14ac:dyDescent="0.35">
      <c r="A3593" t="s">
        <v>3591</v>
      </c>
      <c r="B3593" t="str">
        <f t="shared" si="393"/>
        <v>07</v>
      </c>
      <c r="C3593" t="str">
        <f t="shared" si="394"/>
        <v>Oct</v>
      </c>
      <c r="D3593" t="str">
        <f t="shared" si="395"/>
        <v>10</v>
      </c>
      <c r="F3593" s="1">
        <v>40458</v>
      </c>
      <c r="G3593">
        <v>2.7890000000000001</v>
      </c>
      <c r="H3593" s="3">
        <f t="shared" si="392"/>
        <v>2.8052199999999994</v>
      </c>
      <c r="I3593" s="6">
        <f t="shared" si="396"/>
        <v>-9.9999999999988987E-4</v>
      </c>
      <c r="J3593" s="6">
        <f t="shared" si="397"/>
        <v>-4.0000000000000036E-3</v>
      </c>
      <c r="K3593" t="str">
        <f t="shared" si="398"/>
        <v>Pico</v>
      </c>
    </row>
    <row r="3594" spans="1:11" x14ac:dyDescent="0.35">
      <c r="A3594" t="s">
        <v>3592</v>
      </c>
      <c r="B3594" t="str">
        <f t="shared" si="393"/>
        <v>08</v>
      </c>
      <c r="C3594" t="str">
        <f t="shared" si="394"/>
        <v>Oct</v>
      </c>
      <c r="D3594" t="str">
        <f t="shared" si="395"/>
        <v>10</v>
      </c>
      <c r="F3594" s="1">
        <v>40459</v>
      </c>
      <c r="G3594" s="5">
        <v>2.7890000000000001</v>
      </c>
      <c r="H3594" s="3">
        <f t="shared" si="392"/>
        <v>2.805839999999999</v>
      </c>
      <c r="I3594" s="6">
        <f t="shared" si="396"/>
        <v>0</v>
      </c>
      <c r="J3594" s="6">
        <f t="shared" si="397"/>
        <v>9.9999999999988987E-4</v>
      </c>
      <c r="K3594" t="str">
        <f t="shared" si="398"/>
        <v>Valle</v>
      </c>
    </row>
    <row r="3595" spans="1:11" x14ac:dyDescent="0.35">
      <c r="A3595" t="s">
        <v>3593</v>
      </c>
      <c r="B3595" t="str">
        <f t="shared" si="393"/>
        <v>11</v>
      </c>
      <c r="C3595" t="str">
        <f t="shared" si="394"/>
        <v>Oct</v>
      </c>
      <c r="D3595" t="str">
        <f t="shared" si="395"/>
        <v>10</v>
      </c>
      <c r="F3595" s="1">
        <v>40462</v>
      </c>
      <c r="G3595">
        <v>2.7879999999999998</v>
      </c>
      <c r="H3595" s="3">
        <f t="shared" si="392"/>
        <v>2.8064399999999989</v>
      </c>
      <c r="I3595" s="6">
        <f t="shared" si="396"/>
        <v>-1.000000000000334E-3</v>
      </c>
      <c r="J3595" s="6">
        <f t="shared" si="397"/>
        <v>-1.000000000000334E-3</v>
      </c>
      <c r="K3595" t="str">
        <f t="shared" si="398"/>
        <v>Pico</v>
      </c>
    </row>
    <row r="3596" spans="1:11" x14ac:dyDescent="0.35">
      <c r="A3596" t="s">
        <v>3594</v>
      </c>
      <c r="B3596" t="str">
        <f t="shared" si="393"/>
        <v>12</v>
      </c>
      <c r="C3596" t="str">
        <f t="shared" si="394"/>
        <v>Oct</v>
      </c>
      <c r="D3596" t="str">
        <f t="shared" si="395"/>
        <v>10</v>
      </c>
      <c r="F3596" s="1">
        <v>40463</v>
      </c>
      <c r="G3596">
        <v>2.7869999999999999</v>
      </c>
      <c r="H3596" s="3">
        <f t="shared" si="392"/>
        <v>2.8069399999999991</v>
      </c>
      <c r="I3596" s="6">
        <f t="shared" si="396"/>
        <v>-9.9999999999988987E-4</v>
      </c>
      <c r="J3596" s="6">
        <f t="shared" si="397"/>
        <v>4.4408920985006262E-16</v>
      </c>
      <c r="K3596" t="str">
        <f t="shared" si="398"/>
        <v>Valle</v>
      </c>
    </row>
    <row r="3597" spans="1:11" x14ac:dyDescent="0.35">
      <c r="A3597" t="s">
        <v>3595</v>
      </c>
      <c r="B3597" t="str">
        <f t="shared" si="393"/>
        <v>13</v>
      </c>
      <c r="C3597" t="str">
        <f t="shared" si="394"/>
        <v>Oct</v>
      </c>
      <c r="D3597" t="str">
        <f t="shared" si="395"/>
        <v>10</v>
      </c>
      <c r="F3597" s="1">
        <v>40464</v>
      </c>
      <c r="G3597">
        <v>2.7869999999999999</v>
      </c>
      <c r="H3597" s="3">
        <f t="shared" si="392"/>
        <v>2.8073199999999989</v>
      </c>
      <c r="I3597" s="6">
        <f t="shared" si="396"/>
        <v>0</v>
      </c>
      <c r="J3597" s="6">
        <f t="shared" si="397"/>
        <v>9.9999999999988987E-4</v>
      </c>
      <c r="K3597" t="str">
        <f t="shared" si="398"/>
        <v/>
      </c>
    </row>
    <row r="3598" spans="1:11" x14ac:dyDescent="0.35">
      <c r="A3598" t="s">
        <v>3596</v>
      </c>
      <c r="B3598" t="str">
        <f t="shared" si="393"/>
        <v>14</v>
      </c>
      <c r="C3598" t="str">
        <f t="shared" si="394"/>
        <v>Oct</v>
      </c>
      <c r="D3598" t="str">
        <f t="shared" si="395"/>
        <v>10</v>
      </c>
      <c r="F3598" s="1">
        <v>40465</v>
      </c>
      <c r="G3598">
        <v>2.7890000000000001</v>
      </c>
      <c r="H3598" s="3">
        <f t="shared" si="392"/>
        <v>2.8076799999999995</v>
      </c>
      <c r="I3598" s="6">
        <f t="shared" si="396"/>
        <v>2.0000000000002238E-3</v>
      </c>
      <c r="J3598" s="6">
        <f t="shared" si="397"/>
        <v>2.0000000000002238E-3</v>
      </c>
      <c r="K3598" t="str">
        <f t="shared" si="398"/>
        <v/>
      </c>
    </row>
    <row r="3599" spans="1:11" x14ac:dyDescent="0.35">
      <c r="A3599" t="s">
        <v>3597</v>
      </c>
      <c r="B3599" t="str">
        <f t="shared" si="393"/>
        <v>15</v>
      </c>
      <c r="C3599" t="str">
        <f t="shared" si="394"/>
        <v>Oct</v>
      </c>
      <c r="D3599" t="str">
        <f t="shared" si="395"/>
        <v>10</v>
      </c>
      <c r="F3599" s="1">
        <v>40466</v>
      </c>
      <c r="G3599">
        <v>2.794</v>
      </c>
      <c r="H3599" s="3">
        <f t="shared" si="392"/>
        <v>2.8079199999999993</v>
      </c>
      <c r="I3599" s="6">
        <f t="shared" si="396"/>
        <v>4.9999999999998934E-3</v>
      </c>
      <c r="J3599" s="6">
        <f t="shared" si="397"/>
        <v>2.9999999999996696E-3</v>
      </c>
      <c r="K3599" t="str">
        <f t="shared" si="398"/>
        <v/>
      </c>
    </row>
    <row r="3600" spans="1:11" x14ac:dyDescent="0.35">
      <c r="A3600" t="s">
        <v>3598</v>
      </c>
      <c r="B3600" t="str">
        <f t="shared" si="393"/>
        <v>18</v>
      </c>
      <c r="C3600" t="str">
        <f t="shared" si="394"/>
        <v>Oct</v>
      </c>
      <c r="D3600" t="str">
        <f t="shared" si="395"/>
        <v>10</v>
      </c>
      <c r="F3600" s="1">
        <v>40469</v>
      </c>
      <c r="G3600">
        <v>2.7930000000000001</v>
      </c>
      <c r="H3600" s="3">
        <f t="shared" si="392"/>
        <v>2.8080599999999993</v>
      </c>
      <c r="I3600" s="6">
        <f t="shared" si="396"/>
        <v>-9.9999999999988987E-4</v>
      </c>
      <c r="J3600" s="6">
        <f t="shared" si="397"/>
        <v>-5.9999999999997833E-3</v>
      </c>
      <c r="K3600" t="str">
        <f t="shared" si="398"/>
        <v>Pico</v>
      </c>
    </row>
    <row r="3601" spans="1:11" x14ac:dyDescent="0.35">
      <c r="A3601" t="s">
        <v>3599</v>
      </c>
      <c r="B3601" t="str">
        <f t="shared" si="393"/>
        <v>19</v>
      </c>
      <c r="C3601" t="str">
        <f t="shared" si="394"/>
        <v>Oct</v>
      </c>
      <c r="D3601" t="str">
        <f t="shared" si="395"/>
        <v>10</v>
      </c>
      <c r="F3601" s="1">
        <v>40470</v>
      </c>
      <c r="G3601">
        <v>2.794</v>
      </c>
      <c r="H3601" s="3">
        <f t="shared" si="392"/>
        <v>2.8081999999999994</v>
      </c>
      <c r="I3601" s="6">
        <f t="shared" si="396"/>
        <v>9.9999999999988987E-4</v>
      </c>
      <c r="J3601" s="6">
        <f t="shared" si="397"/>
        <v>1.9999999999997797E-3</v>
      </c>
      <c r="K3601" t="str">
        <f t="shared" si="398"/>
        <v>Valle</v>
      </c>
    </row>
    <row r="3602" spans="1:11" x14ac:dyDescent="0.35">
      <c r="A3602" t="s">
        <v>3600</v>
      </c>
      <c r="B3602" t="str">
        <f t="shared" si="393"/>
        <v>20</v>
      </c>
      <c r="C3602" t="str">
        <f t="shared" si="394"/>
        <v>Oct</v>
      </c>
      <c r="D3602" t="str">
        <f t="shared" si="395"/>
        <v>10</v>
      </c>
      <c r="F3602" s="1">
        <v>40471</v>
      </c>
      <c r="G3602">
        <v>2.7919999999999998</v>
      </c>
      <c r="H3602" s="3">
        <f t="shared" si="392"/>
        <v>2.8083799999999997</v>
      </c>
      <c r="I3602" s="6">
        <f t="shared" si="396"/>
        <v>-2.0000000000002238E-3</v>
      </c>
      <c r="J3602" s="6">
        <f t="shared" si="397"/>
        <v>-3.0000000000001137E-3</v>
      </c>
      <c r="K3602" t="str">
        <f t="shared" si="398"/>
        <v>Pico</v>
      </c>
    </row>
    <row r="3603" spans="1:11" x14ac:dyDescent="0.35">
      <c r="A3603" t="s">
        <v>3601</v>
      </c>
      <c r="B3603" t="str">
        <f t="shared" si="393"/>
        <v>21</v>
      </c>
      <c r="C3603" t="str">
        <f t="shared" si="394"/>
        <v>Oct</v>
      </c>
      <c r="D3603" t="str">
        <f t="shared" si="395"/>
        <v>10</v>
      </c>
      <c r="F3603" s="1">
        <v>40472</v>
      </c>
      <c r="G3603">
        <v>2.7930000000000001</v>
      </c>
      <c r="H3603" s="3">
        <f t="shared" si="392"/>
        <v>2.8087199999999997</v>
      </c>
      <c r="I3603" s="6">
        <f t="shared" si="396"/>
        <v>1.000000000000334E-3</v>
      </c>
      <c r="J3603" s="6">
        <f t="shared" si="397"/>
        <v>3.0000000000005578E-3</v>
      </c>
      <c r="K3603" t="str">
        <f t="shared" si="398"/>
        <v>Valle</v>
      </c>
    </row>
    <row r="3604" spans="1:11" x14ac:dyDescent="0.35">
      <c r="A3604" t="s">
        <v>3602</v>
      </c>
      <c r="B3604" t="str">
        <f t="shared" si="393"/>
        <v>22</v>
      </c>
      <c r="C3604" t="str">
        <f t="shared" si="394"/>
        <v>Oct</v>
      </c>
      <c r="D3604" t="str">
        <f t="shared" si="395"/>
        <v>10</v>
      </c>
      <c r="F3604" s="1">
        <v>40473</v>
      </c>
      <c r="G3604">
        <v>2.7959999999999998</v>
      </c>
      <c r="H3604" s="3">
        <f t="shared" si="392"/>
        <v>2.80904</v>
      </c>
      <c r="I3604" s="6">
        <f t="shared" si="396"/>
        <v>2.9999999999996696E-3</v>
      </c>
      <c r="J3604" s="6">
        <f t="shared" si="397"/>
        <v>1.9999999999993356E-3</v>
      </c>
      <c r="K3604" t="str">
        <f t="shared" si="398"/>
        <v/>
      </c>
    </row>
    <row r="3605" spans="1:11" x14ac:dyDescent="0.35">
      <c r="A3605" t="s">
        <v>3603</v>
      </c>
      <c r="B3605" t="str">
        <f t="shared" si="393"/>
        <v>25</v>
      </c>
      <c r="C3605" t="str">
        <f t="shared" si="394"/>
        <v>Oct</v>
      </c>
      <c r="D3605" t="str">
        <f t="shared" si="395"/>
        <v>10</v>
      </c>
      <c r="F3605" s="1">
        <v>40476</v>
      </c>
      <c r="G3605">
        <v>2.7930000000000001</v>
      </c>
      <c r="H3605" s="3">
        <f t="shared" si="392"/>
        <v>2.8092999999999995</v>
      </c>
      <c r="I3605" s="6">
        <f t="shared" si="396"/>
        <v>-2.9999999999996696E-3</v>
      </c>
      <c r="J3605" s="6">
        <f t="shared" si="397"/>
        <v>-5.9999999999993392E-3</v>
      </c>
      <c r="K3605" t="str">
        <f t="shared" si="398"/>
        <v>Pico</v>
      </c>
    </row>
    <row r="3606" spans="1:11" x14ac:dyDescent="0.35">
      <c r="A3606" t="s">
        <v>3604</v>
      </c>
      <c r="B3606" t="str">
        <f t="shared" si="393"/>
        <v>26</v>
      </c>
      <c r="C3606" t="str">
        <f t="shared" si="394"/>
        <v>Oct</v>
      </c>
      <c r="D3606" t="str">
        <f t="shared" si="395"/>
        <v>10</v>
      </c>
      <c r="F3606" s="1">
        <v>40477</v>
      </c>
      <c r="G3606">
        <v>2.794</v>
      </c>
      <c r="H3606" s="3">
        <f t="shared" si="392"/>
        <v>2.8094999999999999</v>
      </c>
      <c r="I3606" s="6">
        <f t="shared" si="396"/>
        <v>9.9999999999988987E-4</v>
      </c>
      <c r="J3606" s="6">
        <f t="shared" si="397"/>
        <v>3.9999999999995595E-3</v>
      </c>
      <c r="K3606" t="str">
        <f t="shared" si="398"/>
        <v>Valle</v>
      </c>
    </row>
    <row r="3607" spans="1:11" x14ac:dyDescent="0.35">
      <c r="A3607" t="s">
        <v>3605</v>
      </c>
      <c r="B3607" t="str">
        <f t="shared" si="393"/>
        <v>27</v>
      </c>
      <c r="C3607" t="str">
        <f t="shared" si="394"/>
        <v>Oct</v>
      </c>
      <c r="D3607" t="str">
        <f t="shared" si="395"/>
        <v>10</v>
      </c>
      <c r="F3607" s="1">
        <v>40478</v>
      </c>
      <c r="G3607">
        <v>2.798</v>
      </c>
      <c r="H3607" s="3">
        <f t="shared" si="392"/>
        <v>2.8096399999999995</v>
      </c>
      <c r="I3607" s="6">
        <f t="shared" si="396"/>
        <v>4.0000000000000036E-3</v>
      </c>
      <c r="J3607" s="6">
        <f t="shared" si="397"/>
        <v>3.0000000000001137E-3</v>
      </c>
      <c r="K3607" t="str">
        <f t="shared" si="398"/>
        <v/>
      </c>
    </row>
    <row r="3608" spans="1:11" x14ac:dyDescent="0.35">
      <c r="A3608" t="s">
        <v>3606</v>
      </c>
      <c r="B3608" t="str">
        <f t="shared" si="393"/>
        <v>28</v>
      </c>
      <c r="C3608" t="str">
        <f t="shared" si="394"/>
        <v>Oct</v>
      </c>
      <c r="D3608" t="str">
        <f t="shared" si="395"/>
        <v>10</v>
      </c>
      <c r="F3608" s="1">
        <v>40479</v>
      </c>
      <c r="G3608">
        <v>2.7989999999999999</v>
      </c>
      <c r="H3608" s="3">
        <f t="shared" si="392"/>
        <v>2.8097399999999992</v>
      </c>
      <c r="I3608" s="6">
        <f t="shared" si="396"/>
        <v>9.9999999999988987E-4</v>
      </c>
      <c r="J3608" s="6">
        <f t="shared" si="397"/>
        <v>-3.0000000000001137E-3</v>
      </c>
      <c r="K3608" t="str">
        <f t="shared" si="398"/>
        <v>Pico</v>
      </c>
    </row>
    <row r="3609" spans="1:11" x14ac:dyDescent="0.35">
      <c r="A3609" t="s">
        <v>3607</v>
      </c>
      <c r="B3609" t="str">
        <f t="shared" si="393"/>
        <v>29</v>
      </c>
      <c r="C3609" t="str">
        <f t="shared" si="394"/>
        <v>Oct</v>
      </c>
      <c r="D3609" t="str">
        <f t="shared" si="395"/>
        <v>10</v>
      </c>
      <c r="F3609" s="1">
        <v>40480</v>
      </c>
      <c r="G3609">
        <v>2.798</v>
      </c>
      <c r="H3609" s="3">
        <f t="shared" si="392"/>
        <v>2.80986</v>
      </c>
      <c r="I3609" s="6">
        <f t="shared" si="396"/>
        <v>-9.9999999999988987E-4</v>
      </c>
      <c r="J3609" s="6">
        <f t="shared" si="397"/>
        <v>-1.9999999999997797E-3</v>
      </c>
      <c r="K3609" t="str">
        <f t="shared" si="398"/>
        <v/>
      </c>
    </row>
    <row r="3610" spans="1:11" x14ac:dyDescent="0.35">
      <c r="A3610" t="s">
        <v>3608</v>
      </c>
      <c r="B3610" t="str">
        <f t="shared" si="393"/>
        <v>01</v>
      </c>
      <c r="C3610" t="str">
        <f t="shared" si="394"/>
        <v>Nov</v>
      </c>
      <c r="D3610" t="str">
        <f t="shared" si="395"/>
        <v>10</v>
      </c>
      <c r="F3610" s="1">
        <v>40483</v>
      </c>
      <c r="G3610" s="5">
        <v>2.798</v>
      </c>
      <c r="H3610" s="3">
        <f t="shared" si="392"/>
        <v>2.8100399999999994</v>
      </c>
      <c r="I3610" s="6">
        <f t="shared" si="396"/>
        <v>0</v>
      </c>
      <c r="J3610" s="6">
        <f t="shared" si="397"/>
        <v>9.9999999999988987E-4</v>
      </c>
      <c r="K3610" t="str">
        <f t="shared" si="398"/>
        <v>Valle</v>
      </c>
    </row>
    <row r="3611" spans="1:11" x14ac:dyDescent="0.35">
      <c r="A3611" t="s">
        <v>3609</v>
      </c>
      <c r="B3611" t="str">
        <f t="shared" si="393"/>
        <v>02</v>
      </c>
      <c r="C3611" t="str">
        <f t="shared" si="394"/>
        <v>Nov</v>
      </c>
      <c r="D3611" t="str">
        <f t="shared" si="395"/>
        <v>10</v>
      </c>
      <c r="F3611" s="1">
        <v>40484</v>
      </c>
      <c r="G3611">
        <v>2.7949999999999999</v>
      </c>
      <c r="H3611" s="3">
        <f t="shared" si="392"/>
        <v>2.8102</v>
      </c>
      <c r="I3611" s="6">
        <f t="shared" si="396"/>
        <v>-3.0000000000001137E-3</v>
      </c>
      <c r="J3611" s="6">
        <f t="shared" si="397"/>
        <v>-3.0000000000001137E-3</v>
      </c>
      <c r="K3611" t="str">
        <f t="shared" si="398"/>
        <v>Pico</v>
      </c>
    </row>
    <row r="3612" spans="1:11" x14ac:dyDescent="0.35">
      <c r="A3612" t="s">
        <v>3610</v>
      </c>
      <c r="B3612" t="str">
        <f t="shared" si="393"/>
        <v>03</v>
      </c>
      <c r="C3612" t="str">
        <f t="shared" si="394"/>
        <v>Nov</v>
      </c>
      <c r="D3612" t="str">
        <f t="shared" si="395"/>
        <v>10</v>
      </c>
      <c r="F3612" s="1">
        <v>40485</v>
      </c>
      <c r="G3612">
        <v>2.794</v>
      </c>
      <c r="H3612" s="3">
        <f t="shared" si="392"/>
        <v>2.8103199999999999</v>
      </c>
      <c r="I3612" s="6">
        <f t="shared" si="396"/>
        <v>-9.9999999999988987E-4</v>
      </c>
      <c r="J3612" s="6">
        <f t="shared" si="397"/>
        <v>2.0000000000002238E-3</v>
      </c>
      <c r="K3612" t="str">
        <f t="shared" si="398"/>
        <v>Valle</v>
      </c>
    </row>
    <row r="3613" spans="1:11" x14ac:dyDescent="0.35">
      <c r="A3613" t="s">
        <v>3611</v>
      </c>
      <c r="B3613" t="str">
        <f t="shared" si="393"/>
        <v>04</v>
      </c>
      <c r="C3613" t="str">
        <f t="shared" si="394"/>
        <v>Nov</v>
      </c>
      <c r="D3613" t="str">
        <f t="shared" si="395"/>
        <v>10</v>
      </c>
      <c r="F3613" s="1">
        <v>40486</v>
      </c>
      <c r="G3613">
        <v>2.7930000000000001</v>
      </c>
      <c r="H3613" s="3">
        <f t="shared" si="392"/>
        <v>2.8103199999999999</v>
      </c>
      <c r="I3613" s="6">
        <f t="shared" si="396"/>
        <v>-9.9999999999988987E-4</v>
      </c>
      <c r="J3613" s="6">
        <f t="shared" si="397"/>
        <v>0</v>
      </c>
      <c r="K3613" t="str">
        <f t="shared" si="398"/>
        <v/>
      </c>
    </row>
    <row r="3614" spans="1:11" x14ac:dyDescent="0.35">
      <c r="A3614" t="s">
        <v>3612</v>
      </c>
      <c r="B3614" t="str">
        <f t="shared" si="393"/>
        <v>05</v>
      </c>
      <c r="C3614" t="str">
        <f t="shared" si="394"/>
        <v>Nov</v>
      </c>
      <c r="D3614" t="str">
        <f t="shared" si="395"/>
        <v>10</v>
      </c>
      <c r="F3614" s="1">
        <v>40487</v>
      </c>
      <c r="G3614">
        <v>2.7930000000000001</v>
      </c>
      <c r="H3614" s="3">
        <f t="shared" si="392"/>
        <v>2.8102200000000006</v>
      </c>
      <c r="I3614" s="6">
        <f t="shared" si="396"/>
        <v>0</v>
      </c>
      <c r="J3614" s="6">
        <f t="shared" si="397"/>
        <v>9.9999999999988987E-4</v>
      </c>
      <c r="K3614" t="str">
        <f t="shared" si="398"/>
        <v/>
      </c>
    </row>
    <row r="3615" spans="1:11" x14ac:dyDescent="0.35">
      <c r="A3615" t="s">
        <v>3613</v>
      </c>
      <c r="B3615" t="str">
        <f t="shared" si="393"/>
        <v>08</v>
      </c>
      <c r="C3615" t="str">
        <f t="shared" si="394"/>
        <v>Nov</v>
      </c>
      <c r="D3615" t="str">
        <f t="shared" si="395"/>
        <v>10</v>
      </c>
      <c r="F3615" s="1">
        <v>40490</v>
      </c>
      <c r="G3615">
        <v>2.7959999999999998</v>
      </c>
      <c r="H3615" s="3">
        <f t="shared" si="392"/>
        <v>2.8101400000000001</v>
      </c>
      <c r="I3615" s="6">
        <f t="shared" si="396"/>
        <v>2.9999999999996696E-3</v>
      </c>
      <c r="J3615" s="6">
        <f t="shared" si="397"/>
        <v>2.9999999999996696E-3</v>
      </c>
      <c r="K3615" t="str">
        <f t="shared" si="398"/>
        <v/>
      </c>
    </row>
    <row r="3616" spans="1:11" x14ac:dyDescent="0.35">
      <c r="A3616" t="s">
        <v>3614</v>
      </c>
      <c r="B3616" t="str">
        <f t="shared" si="393"/>
        <v>09</v>
      </c>
      <c r="C3616" t="str">
        <f t="shared" si="394"/>
        <v>Nov</v>
      </c>
      <c r="D3616" t="str">
        <f t="shared" si="395"/>
        <v>10</v>
      </c>
      <c r="F3616" s="1">
        <v>40491</v>
      </c>
      <c r="G3616">
        <v>2.798</v>
      </c>
      <c r="H3616" s="3">
        <f t="shared" si="392"/>
        <v>2.8099800000000004</v>
      </c>
      <c r="I3616" s="6">
        <f t="shared" si="396"/>
        <v>2.0000000000002238E-3</v>
      </c>
      <c r="J3616" s="6">
        <f t="shared" si="397"/>
        <v>-9.9999999999944578E-4</v>
      </c>
      <c r="K3616" t="str">
        <f t="shared" si="398"/>
        <v>Pico</v>
      </c>
    </row>
    <row r="3617" spans="1:11" x14ac:dyDescent="0.35">
      <c r="A3617" t="s">
        <v>3615</v>
      </c>
      <c r="B3617" t="str">
        <f t="shared" si="393"/>
        <v>10</v>
      </c>
      <c r="C3617" t="str">
        <f t="shared" si="394"/>
        <v>Nov</v>
      </c>
      <c r="D3617" t="str">
        <f t="shared" si="395"/>
        <v>10</v>
      </c>
      <c r="F3617" s="1">
        <v>40492</v>
      </c>
      <c r="G3617">
        <v>2.8010000000000002</v>
      </c>
      <c r="H3617" s="3">
        <f t="shared" si="392"/>
        <v>2.8097400000000006</v>
      </c>
      <c r="I3617" s="6">
        <f t="shared" si="396"/>
        <v>3.0000000000001137E-3</v>
      </c>
      <c r="J3617" s="6">
        <f t="shared" si="397"/>
        <v>9.9999999999988987E-4</v>
      </c>
      <c r="K3617" t="str">
        <f t="shared" si="398"/>
        <v>Valle</v>
      </c>
    </row>
    <row r="3618" spans="1:11" x14ac:dyDescent="0.35">
      <c r="A3618" t="s">
        <v>3616</v>
      </c>
      <c r="B3618" t="str">
        <f t="shared" si="393"/>
        <v>11</v>
      </c>
      <c r="C3618" t="str">
        <f t="shared" si="394"/>
        <v>Nov</v>
      </c>
      <c r="D3618" t="str">
        <f t="shared" si="395"/>
        <v>10</v>
      </c>
      <c r="F3618" s="1">
        <v>40493</v>
      </c>
      <c r="G3618">
        <v>2.8</v>
      </c>
      <c r="H3618" s="3">
        <f t="shared" si="392"/>
        <v>2.80932</v>
      </c>
      <c r="I3618" s="6">
        <f t="shared" si="396"/>
        <v>-1.000000000000334E-3</v>
      </c>
      <c r="J3618" s="6">
        <f t="shared" si="397"/>
        <v>-4.0000000000004476E-3</v>
      </c>
      <c r="K3618" t="str">
        <f t="shared" si="398"/>
        <v>Pico</v>
      </c>
    </row>
    <row r="3619" spans="1:11" x14ac:dyDescent="0.35">
      <c r="A3619" t="s">
        <v>3617</v>
      </c>
      <c r="B3619" t="str">
        <f t="shared" si="393"/>
        <v>12</v>
      </c>
      <c r="C3619" t="str">
        <f t="shared" si="394"/>
        <v>Nov</v>
      </c>
      <c r="D3619" t="str">
        <f t="shared" si="395"/>
        <v>10</v>
      </c>
      <c r="F3619" s="1">
        <v>40494</v>
      </c>
      <c r="G3619">
        <v>2.802</v>
      </c>
      <c r="H3619" s="3">
        <f t="shared" si="392"/>
        <v>2.80884</v>
      </c>
      <c r="I3619" s="6">
        <f t="shared" si="396"/>
        <v>2.0000000000002238E-3</v>
      </c>
      <c r="J3619" s="6">
        <f t="shared" si="397"/>
        <v>3.0000000000005578E-3</v>
      </c>
      <c r="K3619" t="str">
        <f t="shared" si="398"/>
        <v>Valle</v>
      </c>
    </row>
    <row r="3620" spans="1:11" x14ac:dyDescent="0.35">
      <c r="A3620" t="s">
        <v>3618</v>
      </c>
      <c r="B3620" t="str">
        <f t="shared" si="393"/>
        <v>15</v>
      </c>
      <c r="C3620" t="str">
        <f t="shared" si="394"/>
        <v>Nov</v>
      </c>
      <c r="D3620" t="str">
        <f t="shared" si="395"/>
        <v>10</v>
      </c>
      <c r="F3620" s="1">
        <v>40497</v>
      </c>
      <c r="G3620">
        <v>2.806</v>
      </c>
      <c r="H3620" s="3">
        <f t="shared" si="392"/>
        <v>2.8082800000000003</v>
      </c>
      <c r="I3620" s="6">
        <f t="shared" si="396"/>
        <v>4.0000000000000036E-3</v>
      </c>
      <c r="J3620" s="6">
        <f t="shared" si="397"/>
        <v>1.9999999999997797E-3</v>
      </c>
      <c r="K3620" t="str">
        <f t="shared" si="398"/>
        <v/>
      </c>
    </row>
    <row r="3621" spans="1:11" x14ac:dyDescent="0.35">
      <c r="A3621" t="s">
        <v>3619</v>
      </c>
      <c r="B3621" t="str">
        <f t="shared" si="393"/>
        <v>16</v>
      </c>
      <c r="C3621" t="str">
        <f t="shared" si="394"/>
        <v>Nov</v>
      </c>
      <c r="D3621" t="str">
        <f t="shared" si="395"/>
        <v>10</v>
      </c>
      <c r="F3621" s="1">
        <v>40498</v>
      </c>
      <c r="G3621">
        <v>2.8090000000000002</v>
      </c>
      <c r="H3621" s="3">
        <f t="shared" si="392"/>
        <v>2.8076400000000001</v>
      </c>
      <c r="I3621" s="6">
        <f t="shared" si="396"/>
        <v>3.0000000000001137E-3</v>
      </c>
      <c r="J3621" s="6">
        <f t="shared" si="397"/>
        <v>-9.9999999999988987E-4</v>
      </c>
      <c r="K3621" t="str">
        <f t="shared" si="398"/>
        <v>Pico</v>
      </c>
    </row>
    <row r="3622" spans="1:11" x14ac:dyDescent="0.35">
      <c r="A3622" t="s">
        <v>3620</v>
      </c>
      <c r="B3622" t="str">
        <f t="shared" si="393"/>
        <v>17</v>
      </c>
      <c r="C3622" t="str">
        <f t="shared" si="394"/>
        <v>Nov</v>
      </c>
      <c r="D3622" t="str">
        <f t="shared" si="395"/>
        <v>10</v>
      </c>
      <c r="F3622" s="1">
        <v>40499</v>
      </c>
      <c r="G3622">
        <v>2.8109999999999999</v>
      </c>
      <c r="H3622" s="3">
        <f t="shared" si="392"/>
        <v>2.8069800000000003</v>
      </c>
      <c r="I3622" s="6">
        <f t="shared" si="396"/>
        <v>1.9999999999997797E-3</v>
      </c>
      <c r="J3622" s="6">
        <f t="shared" si="397"/>
        <v>-1.000000000000334E-3</v>
      </c>
      <c r="K3622" t="str">
        <f t="shared" si="398"/>
        <v/>
      </c>
    </row>
    <row r="3623" spans="1:11" x14ac:dyDescent="0.35">
      <c r="A3623" t="s">
        <v>3621</v>
      </c>
      <c r="B3623" t="str">
        <f t="shared" si="393"/>
        <v>18</v>
      </c>
      <c r="C3623" t="str">
        <f t="shared" si="394"/>
        <v>Nov</v>
      </c>
      <c r="D3623" t="str">
        <f t="shared" si="395"/>
        <v>10</v>
      </c>
      <c r="F3623" s="1">
        <v>40500</v>
      </c>
      <c r="G3623">
        <v>2.806</v>
      </c>
      <c r="H3623" s="3">
        <f t="shared" si="392"/>
        <v>2.8062200000000002</v>
      </c>
      <c r="I3623" s="6">
        <f t="shared" si="396"/>
        <v>-4.9999999999998934E-3</v>
      </c>
      <c r="J3623" s="6">
        <f t="shared" si="397"/>
        <v>-6.9999999999996732E-3</v>
      </c>
      <c r="K3623" t="str">
        <f t="shared" si="398"/>
        <v/>
      </c>
    </row>
    <row r="3624" spans="1:11" x14ac:dyDescent="0.35">
      <c r="A3624" t="s">
        <v>3622</v>
      </c>
      <c r="B3624" t="str">
        <f t="shared" si="393"/>
        <v>19</v>
      </c>
      <c r="C3624" t="str">
        <f t="shared" si="394"/>
        <v>Nov</v>
      </c>
      <c r="D3624" t="str">
        <f t="shared" si="395"/>
        <v>10</v>
      </c>
      <c r="F3624" s="1">
        <v>40501</v>
      </c>
      <c r="G3624">
        <v>2.8069999999999999</v>
      </c>
      <c r="H3624" s="3">
        <f t="shared" si="392"/>
        <v>2.8055399999999997</v>
      </c>
      <c r="I3624" s="6">
        <f t="shared" si="396"/>
        <v>9.9999999999988987E-4</v>
      </c>
      <c r="J3624" s="6">
        <f t="shared" si="397"/>
        <v>5.9999999999997833E-3</v>
      </c>
      <c r="K3624" t="str">
        <f t="shared" si="398"/>
        <v>Valle</v>
      </c>
    </row>
    <row r="3625" spans="1:11" x14ac:dyDescent="0.35">
      <c r="A3625" t="s">
        <v>3623</v>
      </c>
      <c r="B3625" t="str">
        <f t="shared" si="393"/>
        <v>22</v>
      </c>
      <c r="C3625" t="str">
        <f t="shared" si="394"/>
        <v>Nov</v>
      </c>
      <c r="D3625" t="str">
        <f t="shared" si="395"/>
        <v>10</v>
      </c>
      <c r="F3625" s="1">
        <v>40504</v>
      </c>
      <c r="G3625">
        <v>2.81</v>
      </c>
      <c r="H3625" s="3">
        <f t="shared" si="392"/>
        <v>2.8048999999999999</v>
      </c>
      <c r="I3625" s="6">
        <f t="shared" si="396"/>
        <v>3.0000000000001137E-3</v>
      </c>
      <c r="J3625" s="6">
        <f t="shared" si="397"/>
        <v>2.0000000000002238E-3</v>
      </c>
      <c r="K3625" t="str">
        <f t="shared" si="398"/>
        <v/>
      </c>
    </row>
    <row r="3626" spans="1:11" x14ac:dyDescent="0.35">
      <c r="A3626" t="s">
        <v>3624</v>
      </c>
      <c r="B3626" t="str">
        <f t="shared" si="393"/>
        <v>23</v>
      </c>
      <c r="C3626" t="str">
        <f t="shared" si="394"/>
        <v>Nov</v>
      </c>
      <c r="D3626" t="str">
        <f t="shared" si="395"/>
        <v>10</v>
      </c>
      <c r="F3626" s="1">
        <v>40505</v>
      </c>
      <c r="G3626">
        <v>2.8119999999999998</v>
      </c>
      <c r="H3626" s="3">
        <f t="shared" si="392"/>
        <v>2.8041599999999995</v>
      </c>
      <c r="I3626" s="6">
        <f t="shared" si="396"/>
        <v>1.9999999999997797E-3</v>
      </c>
      <c r="J3626" s="6">
        <f t="shared" si="397"/>
        <v>-1.000000000000334E-3</v>
      </c>
      <c r="K3626" t="str">
        <f t="shared" si="398"/>
        <v>Pico</v>
      </c>
    </row>
    <row r="3627" spans="1:11" x14ac:dyDescent="0.35">
      <c r="A3627" t="s">
        <v>3625</v>
      </c>
      <c r="B3627" t="str">
        <f t="shared" si="393"/>
        <v>24</v>
      </c>
      <c r="C3627" t="str">
        <f t="shared" si="394"/>
        <v>Nov</v>
      </c>
      <c r="D3627" t="str">
        <f t="shared" si="395"/>
        <v>10</v>
      </c>
      <c r="F3627" s="1">
        <v>40506</v>
      </c>
      <c r="G3627">
        <v>2.81</v>
      </c>
      <c r="H3627" s="3">
        <f t="shared" si="392"/>
        <v>2.8032999999999997</v>
      </c>
      <c r="I3627" s="6">
        <f t="shared" si="396"/>
        <v>-1.9999999999997797E-3</v>
      </c>
      <c r="J3627" s="6">
        <f t="shared" si="397"/>
        <v>-3.9999999999995595E-3</v>
      </c>
      <c r="K3627" t="str">
        <f t="shared" si="398"/>
        <v/>
      </c>
    </row>
    <row r="3628" spans="1:11" x14ac:dyDescent="0.35">
      <c r="A3628" t="s">
        <v>3626</v>
      </c>
      <c r="B3628" t="str">
        <f t="shared" si="393"/>
        <v>25</v>
      </c>
      <c r="C3628" t="str">
        <f t="shared" si="394"/>
        <v>Nov</v>
      </c>
      <c r="D3628" t="str">
        <f t="shared" si="395"/>
        <v>10</v>
      </c>
      <c r="F3628" s="1">
        <v>40507</v>
      </c>
      <c r="G3628">
        <v>2.8109999999999999</v>
      </c>
      <c r="H3628" s="3">
        <f t="shared" si="392"/>
        <v>2.80246</v>
      </c>
      <c r="I3628" s="6">
        <f t="shared" si="396"/>
        <v>9.9999999999988987E-4</v>
      </c>
      <c r="J3628" s="6">
        <f t="shared" si="397"/>
        <v>2.9999999999996696E-3</v>
      </c>
      <c r="K3628" t="str">
        <f t="shared" si="398"/>
        <v>Valle</v>
      </c>
    </row>
    <row r="3629" spans="1:11" x14ac:dyDescent="0.35">
      <c r="A3629" t="s">
        <v>3627</v>
      </c>
      <c r="B3629" t="str">
        <f t="shared" si="393"/>
        <v>26</v>
      </c>
      <c r="C3629" t="str">
        <f t="shared" si="394"/>
        <v>Nov</v>
      </c>
      <c r="D3629" t="str">
        <f t="shared" si="395"/>
        <v>10</v>
      </c>
      <c r="F3629" s="1">
        <v>40508</v>
      </c>
      <c r="G3629">
        <v>2.8170000000000002</v>
      </c>
      <c r="H3629" s="3">
        <f t="shared" si="392"/>
        <v>2.8015999999999996</v>
      </c>
      <c r="I3629" s="6">
        <f t="shared" si="396"/>
        <v>6.0000000000002274E-3</v>
      </c>
      <c r="J3629" s="6">
        <f t="shared" si="397"/>
        <v>5.0000000000003375E-3</v>
      </c>
      <c r="K3629" t="str">
        <f t="shared" si="398"/>
        <v/>
      </c>
    </row>
    <row r="3630" spans="1:11" x14ac:dyDescent="0.35">
      <c r="A3630" t="s">
        <v>3628</v>
      </c>
      <c r="B3630" t="str">
        <f t="shared" si="393"/>
        <v>29</v>
      </c>
      <c r="C3630" t="str">
        <f t="shared" si="394"/>
        <v>Nov</v>
      </c>
      <c r="D3630" t="str">
        <f t="shared" si="395"/>
        <v>10</v>
      </c>
      <c r="F3630" s="1">
        <v>40511</v>
      </c>
      <c r="G3630">
        <v>2.8260000000000001</v>
      </c>
      <c r="H3630" s="3">
        <f t="shared" si="392"/>
        <v>2.8006200000000003</v>
      </c>
      <c r="I3630" s="6">
        <f t="shared" si="396"/>
        <v>8.999999999999897E-3</v>
      </c>
      <c r="J3630" s="6">
        <f t="shared" si="397"/>
        <v>2.9999999999996696E-3</v>
      </c>
      <c r="K3630" t="str">
        <f t="shared" si="398"/>
        <v/>
      </c>
    </row>
    <row r="3631" spans="1:11" x14ac:dyDescent="0.35">
      <c r="A3631" t="s">
        <v>3629</v>
      </c>
      <c r="B3631" t="str">
        <f t="shared" si="393"/>
        <v>30</v>
      </c>
      <c r="C3631" t="str">
        <f t="shared" si="394"/>
        <v>Nov</v>
      </c>
      <c r="D3631" t="str">
        <f t="shared" si="395"/>
        <v>10</v>
      </c>
      <c r="F3631" s="1">
        <v>40512</v>
      </c>
      <c r="G3631">
        <v>2.8319999999999999</v>
      </c>
      <c r="H3631" s="3">
        <f t="shared" si="392"/>
        <v>2.7994399999999997</v>
      </c>
      <c r="I3631" s="6">
        <f t="shared" si="396"/>
        <v>5.9999999999997833E-3</v>
      </c>
      <c r="J3631" s="6">
        <f t="shared" si="397"/>
        <v>-3.0000000000001137E-3</v>
      </c>
      <c r="K3631" t="str">
        <f t="shared" si="398"/>
        <v>Pico</v>
      </c>
    </row>
    <row r="3632" spans="1:11" x14ac:dyDescent="0.35">
      <c r="A3632" t="s">
        <v>3630</v>
      </c>
      <c r="B3632" t="str">
        <f t="shared" si="393"/>
        <v>01</v>
      </c>
      <c r="C3632" t="str">
        <f t="shared" si="394"/>
        <v>Dic</v>
      </c>
      <c r="D3632" t="str">
        <f t="shared" si="395"/>
        <v>10</v>
      </c>
      <c r="F3632" s="1">
        <v>40513</v>
      </c>
      <c r="G3632">
        <v>2.8279999999999998</v>
      </c>
      <c r="H3632" s="3">
        <f t="shared" si="392"/>
        <v>2.7981599999999998</v>
      </c>
      <c r="I3632" s="6">
        <f t="shared" si="396"/>
        <v>-4.0000000000000036E-3</v>
      </c>
      <c r="J3632" s="6">
        <f t="shared" si="397"/>
        <v>-9.9999999999997868E-3</v>
      </c>
      <c r="K3632" t="str">
        <f t="shared" si="398"/>
        <v/>
      </c>
    </row>
    <row r="3633" spans="1:11" x14ac:dyDescent="0.35">
      <c r="A3633" t="s">
        <v>3631</v>
      </c>
      <c r="B3633" t="str">
        <f t="shared" si="393"/>
        <v>02</v>
      </c>
      <c r="C3633" t="str">
        <f t="shared" si="394"/>
        <v>Dic</v>
      </c>
      <c r="D3633" t="str">
        <f t="shared" si="395"/>
        <v>10</v>
      </c>
      <c r="F3633" s="1">
        <v>40514</v>
      </c>
      <c r="G3633">
        <v>2.8279999999999998</v>
      </c>
      <c r="H3633" s="3">
        <f t="shared" si="392"/>
        <v>2.7969599999999999</v>
      </c>
      <c r="I3633" s="6">
        <f t="shared" si="396"/>
        <v>0</v>
      </c>
      <c r="J3633" s="6">
        <f t="shared" si="397"/>
        <v>4.0000000000000036E-3</v>
      </c>
      <c r="K3633" t="str">
        <f t="shared" si="398"/>
        <v>Valle</v>
      </c>
    </row>
    <row r="3634" spans="1:11" x14ac:dyDescent="0.35">
      <c r="A3634" t="s">
        <v>3632</v>
      </c>
      <c r="B3634" t="str">
        <f t="shared" si="393"/>
        <v>03</v>
      </c>
      <c r="C3634" t="str">
        <f t="shared" si="394"/>
        <v>Dic</v>
      </c>
      <c r="D3634" t="str">
        <f t="shared" si="395"/>
        <v>10</v>
      </c>
      <c r="F3634" s="1">
        <v>40515</v>
      </c>
      <c r="G3634">
        <v>2.8260000000000001</v>
      </c>
      <c r="H3634" s="3">
        <f t="shared" si="392"/>
        <v>2.7957599999999996</v>
      </c>
      <c r="I3634" s="6">
        <f t="shared" si="396"/>
        <v>-1.9999999999997797E-3</v>
      </c>
      <c r="J3634" s="6">
        <f t="shared" si="397"/>
        <v>-1.9999999999997797E-3</v>
      </c>
      <c r="K3634" t="str">
        <f t="shared" si="398"/>
        <v>Pico</v>
      </c>
    </row>
    <row r="3635" spans="1:11" x14ac:dyDescent="0.35">
      <c r="A3635" t="s">
        <v>3633</v>
      </c>
      <c r="B3635" t="str">
        <f t="shared" si="393"/>
        <v>06</v>
      </c>
      <c r="C3635" t="str">
        <f t="shared" si="394"/>
        <v>Dic</v>
      </c>
      <c r="D3635" t="str">
        <f t="shared" si="395"/>
        <v>10</v>
      </c>
      <c r="F3635" s="1">
        <v>40518</v>
      </c>
      <c r="G3635">
        <v>2.8239999999999998</v>
      </c>
      <c r="H3635" s="3">
        <f t="shared" si="392"/>
        <v>2.7945599999999997</v>
      </c>
      <c r="I3635" s="6">
        <f t="shared" si="396"/>
        <v>-2.0000000000002238E-3</v>
      </c>
      <c r="J3635" s="6">
        <f t="shared" si="397"/>
        <v>-4.4408920985006262E-16</v>
      </c>
      <c r="K3635" t="str">
        <f t="shared" si="398"/>
        <v/>
      </c>
    </row>
    <row r="3636" spans="1:11" x14ac:dyDescent="0.35">
      <c r="A3636" t="s">
        <v>3634</v>
      </c>
      <c r="B3636" t="str">
        <f t="shared" si="393"/>
        <v>07</v>
      </c>
      <c r="C3636" t="str">
        <f t="shared" si="394"/>
        <v>Dic</v>
      </c>
      <c r="D3636" t="str">
        <f t="shared" si="395"/>
        <v>10</v>
      </c>
      <c r="F3636" s="1">
        <v>40519</v>
      </c>
      <c r="G3636">
        <v>2.819</v>
      </c>
      <c r="H3636" s="3">
        <f t="shared" si="392"/>
        <v>2.7934199999999993</v>
      </c>
      <c r="I3636" s="6">
        <f t="shared" si="396"/>
        <v>-4.9999999999998934E-3</v>
      </c>
      <c r="J3636" s="6">
        <f t="shared" si="397"/>
        <v>-2.9999999999996696E-3</v>
      </c>
      <c r="K3636" t="str">
        <f t="shared" si="398"/>
        <v/>
      </c>
    </row>
    <row r="3637" spans="1:11" x14ac:dyDescent="0.35">
      <c r="A3637" t="s">
        <v>3635</v>
      </c>
      <c r="B3637" t="str">
        <f t="shared" si="393"/>
        <v>08</v>
      </c>
      <c r="C3637" t="str">
        <f t="shared" si="394"/>
        <v>Dic</v>
      </c>
      <c r="D3637" t="str">
        <f t="shared" si="395"/>
        <v>10</v>
      </c>
      <c r="F3637" s="1">
        <v>40520</v>
      </c>
      <c r="G3637" s="5">
        <v>2.819</v>
      </c>
      <c r="H3637" s="3">
        <f t="shared" si="392"/>
        <v>2.7924399999999991</v>
      </c>
      <c r="I3637" s="6">
        <f t="shared" si="396"/>
        <v>0</v>
      </c>
      <c r="J3637" s="6">
        <f t="shared" si="397"/>
        <v>4.9999999999998934E-3</v>
      </c>
      <c r="K3637" t="str">
        <f t="shared" si="398"/>
        <v>Valle</v>
      </c>
    </row>
    <row r="3638" spans="1:11" x14ac:dyDescent="0.35">
      <c r="A3638" t="s">
        <v>3636</v>
      </c>
      <c r="B3638" t="str">
        <f t="shared" si="393"/>
        <v>09</v>
      </c>
      <c r="C3638" t="str">
        <f t="shared" si="394"/>
        <v>Dic</v>
      </c>
      <c r="D3638" t="str">
        <f t="shared" si="395"/>
        <v>10</v>
      </c>
      <c r="F3638" s="1">
        <v>40521</v>
      </c>
      <c r="G3638">
        <v>2.8239999999999998</v>
      </c>
      <c r="H3638" s="3">
        <f t="shared" si="392"/>
        <v>2.7914799999999991</v>
      </c>
      <c r="I3638" s="6">
        <f t="shared" si="396"/>
        <v>4.9999999999998934E-3</v>
      </c>
      <c r="J3638" s="6">
        <f t="shared" si="397"/>
        <v>4.9999999999998934E-3</v>
      </c>
      <c r="K3638" t="str">
        <f t="shared" si="398"/>
        <v/>
      </c>
    </row>
    <row r="3639" spans="1:11" x14ac:dyDescent="0.35">
      <c r="A3639" t="s">
        <v>3637</v>
      </c>
      <c r="B3639" t="str">
        <f t="shared" si="393"/>
        <v>10</v>
      </c>
      <c r="C3639" t="str">
        <f t="shared" si="394"/>
        <v>Dic</v>
      </c>
      <c r="D3639" t="str">
        <f t="shared" si="395"/>
        <v>10</v>
      </c>
      <c r="F3639" s="1">
        <v>40522</v>
      </c>
      <c r="G3639">
        <v>2.827</v>
      </c>
      <c r="H3639" s="3">
        <f t="shared" si="392"/>
        <v>2.7903599999999993</v>
      </c>
      <c r="I3639" s="6">
        <f t="shared" si="396"/>
        <v>3.0000000000001137E-3</v>
      </c>
      <c r="J3639" s="6">
        <f t="shared" si="397"/>
        <v>-1.9999999999997797E-3</v>
      </c>
      <c r="K3639" t="str">
        <f t="shared" si="398"/>
        <v>Pico</v>
      </c>
    </row>
    <row r="3640" spans="1:11" x14ac:dyDescent="0.35">
      <c r="A3640" t="s">
        <v>3638</v>
      </c>
      <c r="B3640" t="str">
        <f t="shared" si="393"/>
        <v>13</v>
      </c>
      <c r="C3640" t="str">
        <f t="shared" si="394"/>
        <v>Dic</v>
      </c>
      <c r="D3640" t="str">
        <f t="shared" si="395"/>
        <v>10</v>
      </c>
      <c r="F3640" s="1">
        <v>40525</v>
      </c>
      <c r="G3640">
        <v>2.8260000000000001</v>
      </c>
      <c r="H3640" s="3">
        <f t="shared" si="392"/>
        <v>2.7891599999999999</v>
      </c>
      <c r="I3640" s="6">
        <f t="shared" si="396"/>
        <v>-9.9999999999988987E-4</v>
      </c>
      <c r="J3640" s="6">
        <f t="shared" si="397"/>
        <v>-4.0000000000000036E-3</v>
      </c>
      <c r="K3640" t="str">
        <f t="shared" si="398"/>
        <v/>
      </c>
    </row>
    <row r="3641" spans="1:11" x14ac:dyDescent="0.35">
      <c r="A3641" t="s">
        <v>3639</v>
      </c>
      <c r="B3641" t="str">
        <f t="shared" si="393"/>
        <v>14</v>
      </c>
      <c r="C3641" t="str">
        <f t="shared" si="394"/>
        <v>Dic</v>
      </c>
      <c r="D3641" t="str">
        <f t="shared" si="395"/>
        <v>10</v>
      </c>
      <c r="F3641" s="1">
        <v>40526</v>
      </c>
      <c r="G3641">
        <v>2.8210000000000002</v>
      </c>
      <c r="H3641" s="3">
        <f t="shared" si="392"/>
        <v>2.7880399999999996</v>
      </c>
      <c r="I3641" s="6">
        <f t="shared" si="396"/>
        <v>-4.9999999999998934E-3</v>
      </c>
      <c r="J3641" s="6">
        <f t="shared" si="397"/>
        <v>-4.0000000000000036E-3</v>
      </c>
      <c r="K3641" t="str">
        <f t="shared" si="398"/>
        <v/>
      </c>
    </row>
    <row r="3642" spans="1:11" x14ac:dyDescent="0.35">
      <c r="A3642" t="s">
        <v>3640</v>
      </c>
      <c r="B3642" t="str">
        <f t="shared" si="393"/>
        <v>15</v>
      </c>
      <c r="C3642" t="str">
        <f t="shared" si="394"/>
        <v>Dic</v>
      </c>
      <c r="D3642" t="str">
        <f t="shared" si="395"/>
        <v>10</v>
      </c>
      <c r="F3642" s="1">
        <v>40527</v>
      </c>
      <c r="G3642">
        <v>2.819</v>
      </c>
      <c r="H3642" s="3">
        <f t="shared" si="392"/>
        <v>2.7871199999999998</v>
      </c>
      <c r="I3642" s="6">
        <f t="shared" si="396"/>
        <v>-2.0000000000002238E-3</v>
      </c>
      <c r="J3642" s="6">
        <f t="shared" si="397"/>
        <v>2.9999999999996696E-3</v>
      </c>
      <c r="K3642" t="str">
        <f t="shared" si="398"/>
        <v>Valle</v>
      </c>
    </row>
    <row r="3643" spans="1:11" x14ac:dyDescent="0.35">
      <c r="A3643" t="s">
        <v>3641</v>
      </c>
      <c r="B3643" t="str">
        <f t="shared" si="393"/>
        <v>16</v>
      </c>
      <c r="C3643" t="str">
        <f t="shared" si="394"/>
        <v>Dic</v>
      </c>
      <c r="D3643" t="str">
        <f t="shared" si="395"/>
        <v>10</v>
      </c>
      <c r="F3643" s="1">
        <v>40528</v>
      </c>
      <c r="G3643">
        <v>2.82</v>
      </c>
      <c r="H3643" s="3">
        <f t="shared" si="392"/>
        <v>2.7865800000000003</v>
      </c>
      <c r="I3643" s="6">
        <f t="shared" si="396"/>
        <v>9.9999999999988987E-4</v>
      </c>
      <c r="J3643" s="6">
        <f t="shared" si="397"/>
        <v>3.0000000000001137E-3</v>
      </c>
      <c r="K3643" t="str">
        <f t="shared" si="398"/>
        <v/>
      </c>
    </row>
    <row r="3644" spans="1:11" x14ac:dyDescent="0.35">
      <c r="A3644" t="s">
        <v>3642</v>
      </c>
      <c r="B3644" t="str">
        <f t="shared" si="393"/>
        <v>17</v>
      </c>
      <c r="C3644" t="str">
        <f t="shared" si="394"/>
        <v>Dic</v>
      </c>
      <c r="D3644" t="str">
        <f t="shared" si="395"/>
        <v>10</v>
      </c>
      <c r="F3644" s="1">
        <v>40529</v>
      </c>
      <c r="G3644">
        <v>2.819</v>
      </c>
      <c r="H3644" s="3">
        <f t="shared" si="392"/>
        <v>2.7858200000000006</v>
      </c>
      <c r="I3644" s="6">
        <f t="shared" si="396"/>
        <v>-9.9999999999988987E-4</v>
      </c>
      <c r="J3644" s="6">
        <f t="shared" si="397"/>
        <v>-1.9999999999997797E-3</v>
      </c>
      <c r="K3644" t="str">
        <f t="shared" si="398"/>
        <v>Pico</v>
      </c>
    </row>
    <row r="3645" spans="1:11" x14ac:dyDescent="0.35">
      <c r="A3645" t="s">
        <v>3643</v>
      </c>
      <c r="B3645" t="str">
        <f t="shared" si="393"/>
        <v>20</v>
      </c>
      <c r="C3645" t="str">
        <f t="shared" si="394"/>
        <v>Dic</v>
      </c>
      <c r="D3645" t="str">
        <f t="shared" si="395"/>
        <v>10</v>
      </c>
      <c r="F3645" s="1">
        <v>40532</v>
      </c>
      <c r="G3645">
        <v>2.8130000000000002</v>
      </c>
      <c r="H3645" s="3">
        <f t="shared" si="392"/>
        <v>2.7849600000000003</v>
      </c>
      <c r="I3645" s="6">
        <f t="shared" si="396"/>
        <v>-5.9999999999997833E-3</v>
      </c>
      <c r="J3645" s="6">
        <f t="shared" si="397"/>
        <v>-4.9999999999998934E-3</v>
      </c>
      <c r="K3645" t="str">
        <f t="shared" si="398"/>
        <v/>
      </c>
    </row>
    <row r="3646" spans="1:11" x14ac:dyDescent="0.35">
      <c r="A3646" t="s">
        <v>3644</v>
      </c>
      <c r="B3646" t="str">
        <f t="shared" si="393"/>
        <v>21</v>
      </c>
      <c r="C3646" t="str">
        <f t="shared" si="394"/>
        <v>Dic</v>
      </c>
      <c r="D3646" t="str">
        <f t="shared" si="395"/>
        <v>10</v>
      </c>
      <c r="F3646" s="1">
        <v>40533</v>
      </c>
      <c r="G3646">
        <v>2.806</v>
      </c>
      <c r="H3646" s="3">
        <f t="shared" si="392"/>
        <v>2.7842000000000007</v>
      </c>
      <c r="I3646" s="6">
        <f t="shared" si="396"/>
        <v>-7.0000000000001172E-3</v>
      </c>
      <c r="J3646" s="6">
        <f t="shared" si="397"/>
        <v>-1.000000000000334E-3</v>
      </c>
      <c r="K3646" t="str">
        <f t="shared" si="398"/>
        <v/>
      </c>
    </row>
    <row r="3647" spans="1:11" x14ac:dyDescent="0.35">
      <c r="A3647" t="s">
        <v>3645</v>
      </c>
      <c r="B3647" t="str">
        <f t="shared" si="393"/>
        <v>22</v>
      </c>
      <c r="C3647" t="str">
        <f t="shared" si="394"/>
        <v>Dic</v>
      </c>
      <c r="D3647" t="str">
        <f t="shared" si="395"/>
        <v>10</v>
      </c>
      <c r="F3647" s="1">
        <v>40534</v>
      </c>
      <c r="G3647">
        <v>2.8050000000000002</v>
      </c>
      <c r="H3647" s="3">
        <f t="shared" si="392"/>
        <v>2.7836400000000001</v>
      </c>
      <c r="I3647" s="6">
        <f t="shared" si="396"/>
        <v>-9.9999999999988987E-4</v>
      </c>
      <c r="J3647" s="6">
        <f t="shared" si="397"/>
        <v>6.0000000000002274E-3</v>
      </c>
      <c r="K3647" t="str">
        <f t="shared" si="398"/>
        <v>Valle</v>
      </c>
    </row>
    <row r="3648" spans="1:11" x14ac:dyDescent="0.35">
      <c r="A3648" t="s">
        <v>3646</v>
      </c>
      <c r="B3648" t="str">
        <f t="shared" si="393"/>
        <v>23</v>
      </c>
      <c r="C3648" t="str">
        <f t="shared" si="394"/>
        <v>Dic</v>
      </c>
      <c r="D3648" t="str">
        <f t="shared" si="395"/>
        <v>10</v>
      </c>
      <c r="F3648" s="1">
        <v>40535</v>
      </c>
      <c r="G3648">
        <v>2.8010000000000002</v>
      </c>
      <c r="H3648" s="3">
        <f t="shared" si="392"/>
        <v>2.7830400000000002</v>
      </c>
      <c r="I3648" s="6">
        <f t="shared" si="396"/>
        <v>-4.0000000000000036E-3</v>
      </c>
      <c r="J3648" s="6">
        <f t="shared" si="397"/>
        <v>-3.0000000000001137E-3</v>
      </c>
      <c r="K3648" t="str">
        <f t="shared" si="398"/>
        <v>Pico</v>
      </c>
    </row>
    <row r="3649" spans="1:11" x14ac:dyDescent="0.35">
      <c r="A3649" t="s">
        <v>3647</v>
      </c>
      <c r="B3649" t="str">
        <f t="shared" si="393"/>
        <v>24</v>
      </c>
      <c r="C3649" t="str">
        <f t="shared" si="394"/>
        <v>Dic</v>
      </c>
      <c r="D3649" t="str">
        <f t="shared" si="395"/>
        <v>10</v>
      </c>
      <c r="F3649" s="1">
        <v>40536</v>
      </c>
      <c r="G3649" s="5">
        <v>2.8010000000000002</v>
      </c>
      <c r="H3649" s="3">
        <f t="shared" si="392"/>
        <v>2.7824399999999998</v>
      </c>
      <c r="I3649" s="6">
        <f t="shared" si="396"/>
        <v>0</v>
      </c>
      <c r="J3649" s="6">
        <f t="shared" si="397"/>
        <v>4.0000000000000036E-3</v>
      </c>
      <c r="K3649" t="str">
        <f t="shared" si="398"/>
        <v>Valle</v>
      </c>
    </row>
    <row r="3650" spans="1:11" x14ac:dyDescent="0.35">
      <c r="A3650" t="s">
        <v>3648</v>
      </c>
      <c r="B3650" t="str">
        <f t="shared" si="393"/>
        <v>27</v>
      </c>
      <c r="C3650" t="str">
        <f t="shared" si="394"/>
        <v>Dic</v>
      </c>
      <c r="D3650" t="str">
        <f t="shared" si="395"/>
        <v>10</v>
      </c>
      <c r="F3650" s="1">
        <v>40539</v>
      </c>
      <c r="G3650">
        <v>2.8</v>
      </c>
      <c r="H3650" s="3">
        <f t="shared" si="392"/>
        <v>2.7818200000000002</v>
      </c>
      <c r="I3650" s="6">
        <f t="shared" si="396"/>
        <v>-1.000000000000334E-3</v>
      </c>
      <c r="J3650" s="6">
        <f t="shared" si="397"/>
        <v>-1.000000000000334E-3</v>
      </c>
      <c r="K3650" t="str">
        <f t="shared" si="398"/>
        <v>Pico</v>
      </c>
    </row>
    <row r="3651" spans="1:11" x14ac:dyDescent="0.35">
      <c r="A3651" t="s">
        <v>3649</v>
      </c>
      <c r="B3651" t="str">
        <f t="shared" si="393"/>
        <v>28</v>
      </c>
      <c r="C3651" t="str">
        <f t="shared" si="394"/>
        <v>Dic</v>
      </c>
      <c r="D3651" t="str">
        <f t="shared" si="395"/>
        <v>10</v>
      </c>
      <c r="F3651" s="1">
        <v>40540</v>
      </c>
      <c r="G3651">
        <v>2.8029999999999999</v>
      </c>
      <c r="H3651" s="3">
        <f t="shared" si="392"/>
        <v>2.7812200000000002</v>
      </c>
      <c r="I3651" s="6">
        <f t="shared" si="396"/>
        <v>3.0000000000001137E-3</v>
      </c>
      <c r="J3651" s="6">
        <f t="shared" si="397"/>
        <v>4.0000000000004476E-3</v>
      </c>
      <c r="K3651" t="str">
        <f t="shared" si="398"/>
        <v>Valle</v>
      </c>
    </row>
    <row r="3652" spans="1:11" x14ac:dyDescent="0.35">
      <c r="A3652" t="s">
        <v>3650</v>
      </c>
      <c r="B3652" t="str">
        <f t="shared" si="393"/>
        <v>29</v>
      </c>
      <c r="C3652" t="str">
        <f t="shared" si="394"/>
        <v>Dic</v>
      </c>
      <c r="D3652" t="str">
        <f t="shared" si="395"/>
        <v>10</v>
      </c>
      <c r="F3652" s="1">
        <v>40541</v>
      </c>
      <c r="G3652">
        <v>2.8090000000000002</v>
      </c>
      <c r="H3652" s="3">
        <f t="shared" ref="H3652:H3715" si="399">AVERAGE(G3652:G3701)</f>
        <v>2.7805800000000005</v>
      </c>
      <c r="I3652" s="6">
        <f t="shared" si="396"/>
        <v>6.0000000000002274E-3</v>
      </c>
      <c r="J3652" s="6">
        <f t="shared" si="397"/>
        <v>3.0000000000001137E-3</v>
      </c>
      <c r="K3652" t="str">
        <f t="shared" si="398"/>
        <v/>
      </c>
    </row>
    <row r="3653" spans="1:11" x14ac:dyDescent="0.35">
      <c r="A3653" t="s">
        <v>3651</v>
      </c>
      <c r="B3653" t="str">
        <f t="shared" ref="B3653:B3716" si="400">MID(A3653,1,2)</f>
        <v>30</v>
      </c>
      <c r="C3653" t="str">
        <f t="shared" ref="C3653:C3716" si="401">MID(A3653,3,3)</f>
        <v>Dic</v>
      </c>
      <c r="D3653" t="str">
        <f t="shared" ref="D3653:D3716" si="402">MID(A3653,6,2)</f>
        <v>10</v>
      </c>
      <c r="F3653" s="1">
        <v>40542</v>
      </c>
      <c r="G3653">
        <v>2.8090000000000002</v>
      </c>
      <c r="H3653" s="3">
        <f t="shared" si="399"/>
        <v>2.7798000000000007</v>
      </c>
      <c r="I3653" s="6">
        <f t="shared" ref="I3653:I3716" si="403">G3653-G3652</f>
        <v>0</v>
      </c>
      <c r="J3653" s="6">
        <f t="shared" si="397"/>
        <v>-6.0000000000002274E-3</v>
      </c>
      <c r="K3653" t="str">
        <f t="shared" si="398"/>
        <v>Pico</v>
      </c>
    </row>
    <row r="3654" spans="1:11" x14ac:dyDescent="0.35">
      <c r="A3654" t="s">
        <v>3652</v>
      </c>
      <c r="B3654" t="str">
        <f t="shared" si="400"/>
        <v>31</v>
      </c>
      <c r="C3654" t="str">
        <f t="shared" si="401"/>
        <v>Dic</v>
      </c>
      <c r="D3654" t="str">
        <f t="shared" si="402"/>
        <v>10</v>
      </c>
      <c r="F3654" s="1">
        <v>40543</v>
      </c>
      <c r="G3654" s="5">
        <v>2.8090000000000002</v>
      </c>
      <c r="H3654" s="3">
        <f t="shared" si="399"/>
        <v>2.7790200000000005</v>
      </c>
      <c r="I3654" s="6">
        <f t="shared" si="403"/>
        <v>0</v>
      </c>
      <c r="J3654" s="6">
        <f t="shared" ref="J3654:J3717" si="404">I3654-I3653</f>
        <v>0</v>
      </c>
      <c r="K3654" t="str">
        <f t="shared" ref="K3654:K3717" si="405">IF(AND(J3653&gt;0,J3654&lt;0),"Pico",IF(AND(J3653&lt;0,J3654&gt;0),"Valle",""))</f>
        <v/>
      </c>
    </row>
    <row r="3655" spans="1:11" x14ac:dyDescent="0.35">
      <c r="A3655" t="s">
        <v>3653</v>
      </c>
      <c r="B3655" t="str">
        <f t="shared" si="400"/>
        <v>03</v>
      </c>
      <c r="C3655" t="str">
        <f t="shared" si="401"/>
        <v>Ene</v>
      </c>
      <c r="D3655" t="str">
        <f t="shared" si="402"/>
        <v>11</v>
      </c>
      <c r="F3655" s="1">
        <v>40546</v>
      </c>
      <c r="G3655">
        <v>2.8029999999999999</v>
      </c>
      <c r="H3655" s="3">
        <f t="shared" si="399"/>
        <v>2.7782200000000001</v>
      </c>
      <c r="I3655" s="6">
        <f t="shared" si="403"/>
        <v>-6.0000000000002274E-3</v>
      </c>
      <c r="J3655" s="6">
        <f t="shared" si="404"/>
        <v>-6.0000000000002274E-3</v>
      </c>
      <c r="K3655" t="str">
        <f t="shared" si="405"/>
        <v/>
      </c>
    </row>
    <row r="3656" spans="1:11" x14ac:dyDescent="0.35">
      <c r="A3656" t="s">
        <v>3654</v>
      </c>
      <c r="B3656" t="str">
        <f t="shared" si="400"/>
        <v>04</v>
      </c>
      <c r="C3656" t="str">
        <f t="shared" si="401"/>
        <v>Ene</v>
      </c>
      <c r="D3656" t="str">
        <f t="shared" si="402"/>
        <v>11</v>
      </c>
      <c r="F3656" s="1">
        <v>40547</v>
      </c>
      <c r="G3656">
        <v>2.8010000000000002</v>
      </c>
      <c r="H3656" s="3">
        <f t="shared" si="399"/>
        <v>2.7775600000000003</v>
      </c>
      <c r="I3656" s="6">
        <f t="shared" si="403"/>
        <v>-1.9999999999997797E-3</v>
      </c>
      <c r="J3656" s="6">
        <f t="shared" si="404"/>
        <v>4.0000000000004476E-3</v>
      </c>
      <c r="K3656" t="str">
        <f t="shared" si="405"/>
        <v>Valle</v>
      </c>
    </row>
    <row r="3657" spans="1:11" x14ac:dyDescent="0.35">
      <c r="A3657" t="s">
        <v>3655</v>
      </c>
      <c r="B3657" t="str">
        <f t="shared" si="400"/>
        <v>05</v>
      </c>
      <c r="C3657" t="str">
        <f t="shared" si="401"/>
        <v>Ene</v>
      </c>
      <c r="D3657" t="str">
        <f t="shared" si="402"/>
        <v>11</v>
      </c>
      <c r="F3657" s="1">
        <v>40548</v>
      </c>
      <c r="G3657">
        <v>2.8029999999999999</v>
      </c>
      <c r="H3657" s="3">
        <f t="shared" si="399"/>
        <v>2.7769400000000006</v>
      </c>
      <c r="I3657" s="6">
        <f t="shared" si="403"/>
        <v>1.9999999999997797E-3</v>
      </c>
      <c r="J3657" s="6">
        <f t="shared" si="404"/>
        <v>3.9999999999995595E-3</v>
      </c>
      <c r="K3657" t="str">
        <f t="shared" si="405"/>
        <v/>
      </c>
    </row>
    <row r="3658" spans="1:11" x14ac:dyDescent="0.35">
      <c r="A3658" t="s">
        <v>3656</v>
      </c>
      <c r="B3658" t="str">
        <f t="shared" si="400"/>
        <v>06</v>
      </c>
      <c r="C3658" t="str">
        <f t="shared" si="401"/>
        <v>Ene</v>
      </c>
      <c r="D3658" t="str">
        <f t="shared" si="402"/>
        <v>11</v>
      </c>
      <c r="F3658" s="1">
        <v>40549</v>
      </c>
      <c r="G3658">
        <v>2.8050000000000002</v>
      </c>
      <c r="H3658" s="3">
        <f t="shared" si="399"/>
        <v>2.7762800000000003</v>
      </c>
      <c r="I3658" s="6">
        <f t="shared" si="403"/>
        <v>2.0000000000002238E-3</v>
      </c>
      <c r="J3658" s="6">
        <f t="shared" si="404"/>
        <v>4.4408920985006262E-16</v>
      </c>
      <c r="K3658" t="str">
        <f t="shared" si="405"/>
        <v/>
      </c>
    </row>
    <row r="3659" spans="1:11" x14ac:dyDescent="0.35">
      <c r="A3659" t="s">
        <v>3657</v>
      </c>
      <c r="B3659" t="str">
        <f t="shared" si="400"/>
        <v>07</v>
      </c>
      <c r="C3659" t="str">
        <f t="shared" si="401"/>
        <v>Ene</v>
      </c>
      <c r="D3659" t="str">
        <f t="shared" si="402"/>
        <v>11</v>
      </c>
      <c r="F3659" s="1">
        <v>40550</v>
      </c>
      <c r="G3659">
        <v>2.8069999999999999</v>
      </c>
      <c r="H3659" s="3">
        <f t="shared" si="399"/>
        <v>2.7755600000000009</v>
      </c>
      <c r="I3659" s="6">
        <f t="shared" si="403"/>
        <v>1.9999999999997797E-3</v>
      </c>
      <c r="J3659" s="6">
        <f t="shared" si="404"/>
        <v>-4.4408920985006262E-16</v>
      </c>
      <c r="K3659" t="str">
        <f t="shared" si="405"/>
        <v>Pico</v>
      </c>
    </row>
    <row r="3660" spans="1:11" x14ac:dyDescent="0.35">
      <c r="A3660" t="s">
        <v>3658</v>
      </c>
      <c r="B3660" t="str">
        <f t="shared" si="400"/>
        <v>10</v>
      </c>
      <c r="C3660" t="str">
        <f t="shared" si="401"/>
        <v>Ene</v>
      </c>
      <c r="D3660" t="str">
        <f t="shared" si="402"/>
        <v>11</v>
      </c>
      <c r="F3660" s="1">
        <v>40553</v>
      </c>
      <c r="G3660">
        <v>2.806</v>
      </c>
      <c r="H3660" s="3">
        <f t="shared" si="399"/>
        <v>2.7747600000000006</v>
      </c>
      <c r="I3660" s="6">
        <f t="shared" si="403"/>
        <v>-9.9999999999988987E-4</v>
      </c>
      <c r="J3660" s="6">
        <f t="shared" si="404"/>
        <v>-2.9999999999996696E-3</v>
      </c>
      <c r="K3660" t="str">
        <f t="shared" si="405"/>
        <v/>
      </c>
    </row>
    <row r="3661" spans="1:11" x14ac:dyDescent="0.35">
      <c r="A3661" t="s">
        <v>3659</v>
      </c>
      <c r="B3661" t="str">
        <f t="shared" si="400"/>
        <v>11</v>
      </c>
      <c r="C3661" t="str">
        <f t="shared" si="401"/>
        <v>Ene</v>
      </c>
      <c r="D3661" t="str">
        <f t="shared" si="402"/>
        <v>11</v>
      </c>
      <c r="F3661" s="1">
        <v>40554</v>
      </c>
      <c r="G3661">
        <v>2.8010000000000002</v>
      </c>
      <c r="H3661" s="3">
        <f t="shared" si="399"/>
        <v>2.7742600000000004</v>
      </c>
      <c r="I3661" s="6">
        <f t="shared" si="403"/>
        <v>-4.9999999999998934E-3</v>
      </c>
      <c r="J3661" s="6">
        <f t="shared" si="404"/>
        <v>-4.0000000000000036E-3</v>
      </c>
      <c r="K3661" t="str">
        <f t="shared" si="405"/>
        <v/>
      </c>
    </row>
    <row r="3662" spans="1:11" x14ac:dyDescent="0.35">
      <c r="A3662" t="s">
        <v>3660</v>
      </c>
      <c r="B3662" t="str">
        <f t="shared" si="400"/>
        <v>12</v>
      </c>
      <c r="C3662" t="str">
        <f t="shared" si="401"/>
        <v>Ene</v>
      </c>
      <c r="D3662" t="str">
        <f t="shared" si="402"/>
        <v>11</v>
      </c>
      <c r="F3662" s="1">
        <v>40555</v>
      </c>
      <c r="G3662">
        <v>2.794</v>
      </c>
      <c r="H3662" s="3">
        <f t="shared" si="399"/>
        <v>2.7738800000000001</v>
      </c>
      <c r="I3662" s="6">
        <f t="shared" si="403"/>
        <v>-7.0000000000001172E-3</v>
      </c>
      <c r="J3662" s="6">
        <f t="shared" si="404"/>
        <v>-2.0000000000002238E-3</v>
      </c>
      <c r="K3662" t="str">
        <f t="shared" si="405"/>
        <v/>
      </c>
    </row>
    <row r="3663" spans="1:11" x14ac:dyDescent="0.35">
      <c r="A3663" t="s">
        <v>3661</v>
      </c>
      <c r="B3663" t="str">
        <f t="shared" si="400"/>
        <v>13</v>
      </c>
      <c r="C3663" t="str">
        <f t="shared" si="401"/>
        <v>Ene</v>
      </c>
      <c r="D3663" t="str">
        <f t="shared" si="402"/>
        <v>11</v>
      </c>
      <c r="F3663" s="1">
        <v>40556</v>
      </c>
      <c r="G3663">
        <v>2.7879999999999998</v>
      </c>
      <c r="H3663" s="3">
        <f t="shared" si="399"/>
        <v>2.7735600000000007</v>
      </c>
      <c r="I3663" s="6">
        <f t="shared" si="403"/>
        <v>-6.0000000000002274E-3</v>
      </c>
      <c r="J3663" s="6">
        <f t="shared" si="404"/>
        <v>9.9999999999988987E-4</v>
      </c>
      <c r="K3663" t="str">
        <f t="shared" si="405"/>
        <v>Valle</v>
      </c>
    </row>
    <row r="3664" spans="1:11" x14ac:dyDescent="0.35">
      <c r="A3664" t="s">
        <v>3662</v>
      </c>
      <c r="B3664" t="str">
        <f t="shared" si="400"/>
        <v>14</v>
      </c>
      <c r="C3664" t="str">
        <f t="shared" si="401"/>
        <v>Ene</v>
      </c>
      <c r="D3664" t="str">
        <f t="shared" si="402"/>
        <v>11</v>
      </c>
      <c r="F3664" s="1">
        <v>40557</v>
      </c>
      <c r="G3664">
        <v>2.7890000000000001</v>
      </c>
      <c r="H3664" s="3">
        <f t="shared" si="399"/>
        <v>2.7733599999999994</v>
      </c>
      <c r="I3664" s="6">
        <f t="shared" si="403"/>
        <v>1.000000000000334E-3</v>
      </c>
      <c r="J3664" s="6">
        <f t="shared" si="404"/>
        <v>7.0000000000005613E-3</v>
      </c>
      <c r="K3664" t="str">
        <f t="shared" si="405"/>
        <v/>
      </c>
    </row>
    <row r="3665" spans="1:11" x14ac:dyDescent="0.35">
      <c r="A3665" t="s">
        <v>3663</v>
      </c>
      <c r="B3665" t="str">
        <f t="shared" si="400"/>
        <v>17</v>
      </c>
      <c r="C3665" t="str">
        <f t="shared" si="401"/>
        <v>Ene</v>
      </c>
      <c r="D3665" t="str">
        <f t="shared" si="402"/>
        <v>11</v>
      </c>
      <c r="F3665" s="1">
        <v>40560</v>
      </c>
      <c r="G3665">
        <v>2.7879999999999998</v>
      </c>
      <c r="H3665" s="3">
        <f t="shared" si="399"/>
        <v>2.7733400000000001</v>
      </c>
      <c r="I3665" s="6">
        <f t="shared" si="403"/>
        <v>-1.000000000000334E-3</v>
      </c>
      <c r="J3665" s="6">
        <f t="shared" si="404"/>
        <v>-2.0000000000006679E-3</v>
      </c>
      <c r="K3665" t="str">
        <f t="shared" si="405"/>
        <v>Pico</v>
      </c>
    </row>
    <row r="3666" spans="1:11" x14ac:dyDescent="0.35">
      <c r="A3666" t="s">
        <v>3664</v>
      </c>
      <c r="B3666" t="str">
        <f t="shared" si="400"/>
        <v>18</v>
      </c>
      <c r="C3666" t="str">
        <f t="shared" si="401"/>
        <v>Ene</v>
      </c>
      <c r="D3666" t="str">
        <f t="shared" si="402"/>
        <v>11</v>
      </c>
      <c r="F3666" s="1">
        <v>40561</v>
      </c>
      <c r="G3666">
        <v>2.786</v>
      </c>
      <c r="H3666" s="3">
        <f t="shared" si="399"/>
        <v>2.7738200000000006</v>
      </c>
      <c r="I3666" s="6">
        <f t="shared" si="403"/>
        <v>-1.9999999999997797E-3</v>
      </c>
      <c r="J3666" s="6">
        <f t="shared" si="404"/>
        <v>-9.9999999999944578E-4</v>
      </c>
      <c r="K3666" t="str">
        <f t="shared" si="405"/>
        <v/>
      </c>
    </row>
    <row r="3667" spans="1:11" x14ac:dyDescent="0.35">
      <c r="A3667" t="s">
        <v>3665</v>
      </c>
      <c r="B3667" t="str">
        <f t="shared" si="400"/>
        <v>19</v>
      </c>
      <c r="C3667" t="str">
        <f t="shared" si="401"/>
        <v>Ene</v>
      </c>
      <c r="D3667" t="str">
        <f t="shared" si="402"/>
        <v>11</v>
      </c>
      <c r="F3667" s="1">
        <v>40562</v>
      </c>
      <c r="G3667">
        <v>2.78</v>
      </c>
      <c r="H3667" s="3">
        <f t="shared" si="399"/>
        <v>2.7743600000000002</v>
      </c>
      <c r="I3667" s="6">
        <f t="shared" si="403"/>
        <v>-6.0000000000002274E-3</v>
      </c>
      <c r="J3667" s="6">
        <f t="shared" si="404"/>
        <v>-4.0000000000004476E-3</v>
      </c>
      <c r="K3667" t="str">
        <f t="shared" si="405"/>
        <v/>
      </c>
    </row>
    <row r="3668" spans="1:11" x14ac:dyDescent="0.35">
      <c r="A3668" t="s">
        <v>3666</v>
      </c>
      <c r="B3668" t="str">
        <f t="shared" si="400"/>
        <v>20</v>
      </c>
      <c r="C3668" t="str">
        <f t="shared" si="401"/>
        <v>Ene</v>
      </c>
      <c r="D3668" t="str">
        <f t="shared" si="402"/>
        <v>11</v>
      </c>
      <c r="F3668" s="1">
        <v>40563</v>
      </c>
      <c r="G3668">
        <v>2.7759999999999998</v>
      </c>
      <c r="H3668" s="3">
        <f t="shared" si="399"/>
        <v>2.7749600000000005</v>
      </c>
      <c r="I3668" s="6">
        <f t="shared" si="403"/>
        <v>-4.0000000000000036E-3</v>
      </c>
      <c r="J3668" s="6">
        <f t="shared" si="404"/>
        <v>2.0000000000002238E-3</v>
      </c>
      <c r="K3668" t="str">
        <f t="shared" si="405"/>
        <v>Valle</v>
      </c>
    </row>
    <row r="3669" spans="1:11" x14ac:dyDescent="0.35">
      <c r="A3669" t="s">
        <v>3667</v>
      </c>
      <c r="B3669" t="str">
        <f t="shared" si="400"/>
        <v>21</v>
      </c>
      <c r="C3669" t="str">
        <f t="shared" si="401"/>
        <v>Ene</v>
      </c>
      <c r="D3669" t="str">
        <f t="shared" si="402"/>
        <v>11</v>
      </c>
      <c r="F3669" s="1">
        <v>40564</v>
      </c>
      <c r="G3669">
        <v>2.774</v>
      </c>
      <c r="H3669" s="3">
        <f t="shared" si="399"/>
        <v>2.7755400000000003</v>
      </c>
      <c r="I3669" s="6">
        <f t="shared" si="403"/>
        <v>-1.9999999999997797E-3</v>
      </c>
      <c r="J3669" s="6">
        <f t="shared" si="404"/>
        <v>2.0000000000002238E-3</v>
      </c>
      <c r="K3669" t="str">
        <f t="shared" si="405"/>
        <v/>
      </c>
    </row>
    <row r="3670" spans="1:11" x14ac:dyDescent="0.35">
      <c r="A3670" t="s">
        <v>3668</v>
      </c>
      <c r="B3670" t="str">
        <f t="shared" si="400"/>
        <v>24</v>
      </c>
      <c r="C3670" t="str">
        <f t="shared" si="401"/>
        <v>Ene</v>
      </c>
      <c r="D3670" t="str">
        <f t="shared" si="402"/>
        <v>11</v>
      </c>
      <c r="F3670" s="1">
        <v>40567</v>
      </c>
      <c r="G3670">
        <v>2.774</v>
      </c>
      <c r="H3670" s="3">
        <f t="shared" si="399"/>
        <v>2.7762000000000002</v>
      </c>
      <c r="I3670" s="6">
        <f t="shared" si="403"/>
        <v>0</v>
      </c>
      <c r="J3670" s="6">
        <f t="shared" si="404"/>
        <v>1.9999999999997797E-3</v>
      </c>
      <c r="K3670" t="str">
        <f t="shared" si="405"/>
        <v/>
      </c>
    </row>
    <row r="3671" spans="1:11" x14ac:dyDescent="0.35">
      <c r="A3671" t="s">
        <v>3669</v>
      </c>
      <c r="B3671" t="str">
        <f t="shared" si="400"/>
        <v>25</v>
      </c>
      <c r="C3671" t="str">
        <f t="shared" si="401"/>
        <v>Ene</v>
      </c>
      <c r="D3671" t="str">
        <f t="shared" si="402"/>
        <v>11</v>
      </c>
      <c r="F3671" s="1">
        <v>40568</v>
      </c>
      <c r="G3671">
        <v>2.7759999999999998</v>
      </c>
      <c r="H3671" s="3">
        <f t="shared" si="399"/>
        <v>2.7769200000000001</v>
      </c>
      <c r="I3671" s="6">
        <f t="shared" si="403"/>
        <v>1.9999999999997797E-3</v>
      </c>
      <c r="J3671" s="6">
        <f t="shared" si="404"/>
        <v>1.9999999999997797E-3</v>
      </c>
      <c r="K3671" t="str">
        <f t="shared" si="405"/>
        <v/>
      </c>
    </row>
    <row r="3672" spans="1:11" x14ac:dyDescent="0.35">
      <c r="A3672" t="s">
        <v>3670</v>
      </c>
      <c r="B3672" t="str">
        <f t="shared" si="400"/>
        <v>26</v>
      </c>
      <c r="C3672" t="str">
        <f t="shared" si="401"/>
        <v>Ene</v>
      </c>
      <c r="D3672" t="str">
        <f t="shared" si="402"/>
        <v>11</v>
      </c>
      <c r="F3672" s="1">
        <v>40569</v>
      </c>
      <c r="G3672">
        <v>2.7730000000000001</v>
      </c>
      <c r="H3672" s="3">
        <f t="shared" si="399"/>
        <v>2.7776000000000005</v>
      </c>
      <c r="I3672" s="6">
        <f t="shared" si="403"/>
        <v>-2.9999999999996696E-3</v>
      </c>
      <c r="J3672" s="6">
        <f t="shared" si="404"/>
        <v>-4.9999999999994493E-3</v>
      </c>
      <c r="K3672" t="str">
        <f t="shared" si="405"/>
        <v>Pico</v>
      </c>
    </row>
    <row r="3673" spans="1:11" x14ac:dyDescent="0.35">
      <c r="A3673" t="s">
        <v>3671</v>
      </c>
      <c r="B3673" t="str">
        <f t="shared" si="400"/>
        <v>27</v>
      </c>
      <c r="C3673" t="str">
        <f t="shared" si="401"/>
        <v>Ene</v>
      </c>
      <c r="D3673" t="str">
        <f t="shared" si="402"/>
        <v>11</v>
      </c>
      <c r="F3673" s="1">
        <v>40570</v>
      </c>
      <c r="G3673">
        <v>2.7719999999999998</v>
      </c>
      <c r="H3673" s="3">
        <f t="shared" si="399"/>
        <v>2.7783400000000005</v>
      </c>
      <c r="I3673" s="6">
        <f t="shared" si="403"/>
        <v>-1.000000000000334E-3</v>
      </c>
      <c r="J3673" s="6">
        <f t="shared" si="404"/>
        <v>1.9999999999993356E-3</v>
      </c>
      <c r="K3673" t="str">
        <f t="shared" si="405"/>
        <v>Valle</v>
      </c>
    </row>
    <row r="3674" spans="1:11" x14ac:dyDescent="0.35">
      <c r="A3674" t="s">
        <v>3672</v>
      </c>
      <c r="B3674" t="str">
        <f t="shared" si="400"/>
        <v>28</v>
      </c>
      <c r="C3674" t="str">
        <f t="shared" si="401"/>
        <v>Ene</v>
      </c>
      <c r="D3674" t="str">
        <f t="shared" si="402"/>
        <v>11</v>
      </c>
      <c r="F3674" s="1">
        <v>40571</v>
      </c>
      <c r="G3674">
        <v>2.7749999999999999</v>
      </c>
      <c r="H3674" s="3">
        <f t="shared" si="399"/>
        <v>2.7790000000000004</v>
      </c>
      <c r="I3674" s="6">
        <f t="shared" si="403"/>
        <v>3.0000000000001137E-3</v>
      </c>
      <c r="J3674" s="6">
        <f t="shared" si="404"/>
        <v>4.0000000000004476E-3</v>
      </c>
      <c r="K3674" t="str">
        <f t="shared" si="405"/>
        <v/>
      </c>
    </row>
    <row r="3675" spans="1:11" x14ac:dyDescent="0.35">
      <c r="A3675" t="s">
        <v>3673</v>
      </c>
      <c r="B3675" t="str">
        <f t="shared" si="400"/>
        <v>31</v>
      </c>
      <c r="C3675" t="str">
        <f t="shared" si="401"/>
        <v>Ene</v>
      </c>
      <c r="D3675" t="str">
        <f t="shared" si="402"/>
        <v>11</v>
      </c>
      <c r="F3675" s="1">
        <v>40574</v>
      </c>
      <c r="G3675">
        <v>2.7730000000000001</v>
      </c>
      <c r="H3675" s="3">
        <f t="shared" si="399"/>
        <v>2.7795000000000005</v>
      </c>
      <c r="I3675" s="6">
        <f t="shared" si="403"/>
        <v>-1.9999999999997797E-3</v>
      </c>
      <c r="J3675" s="6">
        <f t="shared" si="404"/>
        <v>-4.9999999999998934E-3</v>
      </c>
      <c r="K3675" t="str">
        <f t="shared" si="405"/>
        <v>Pico</v>
      </c>
    </row>
    <row r="3676" spans="1:11" x14ac:dyDescent="0.35">
      <c r="A3676" t="s">
        <v>3674</v>
      </c>
      <c r="B3676" t="str">
        <f t="shared" si="400"/>
        <v>01</v>
      </c>
      <c r="C3676" t="str">
        <f t="shared" si="401"/>
        <v>Feb</v>
      </c>
      <c r="D3676" t="str">
        <f t="shared" si="402"/>
        <v>11</v>
      </c>
      <c r="F3676" s="1">
        <v>40575</v>
      </c>
      <c r="G3676">
        <v>2.7690000000000001</v>
      </c>
      <c r="H3676" s="3">
        <f t="shared" si="399"/>
        <v>2.780040000000001</v>
      </c>
      <c r="I3676" s="6">
        <f t="shared" si="403"/>
        <v>-4.0000000000000036E-3</v>
      </c>
      <c r="J3676" s="6">
        <f t="shared" si="404"/>
        <v>-2.0000000000002238E-3</v>
      </c>
      <c r="K3676" t="str">
        <f t="shared" si="405"/>
        <v/>
      </c>
    </row>
    <row r="3677" spans="1:11" x14ac:dyDescent="0.35">
      <c r="A3677" t="s">
        <v>3675</v>
      </c>
      <c r="B3677" t="str">
        <f t="shared" si="400"/>
        <v>02</v>
      </c>
      <c r="C3677" t="str">
        <f t="shared" si="401"/>
        <v>Feb</v>
      </c>
      <c r="D3677" t="str">
        <f t="shared" si="402"/>
        <v>11</v>
      </c>
      <c r="F3677" s="1">
        <v>40576</v>
      </c>
      <c r="G3677">
        <v>2.7679999999999998</v>
      </c>
      <c r="H3677" s="3">
        <f t="shared" si="399"/>
        <v>2.7808200000000003</v>
      </c>
      <c r="I3677" s="6">
        <f t="shared" si="403"/>
        <v>-1.000000000000334E-3</v>
      </c>
      <c r="J3677" s="6">
        <f t="shared" si="404"/>
        <v>2.9999999999996696E-3</v>
      </c>
      <c r="K3677" t="str">
        <f t="shared" si="405"/>
        <v>Valle</v>
      </c>
    </row>
    <row r="3678" spans="1:11" x14ac:dyDescent="0.35">
      <c r="A3678" t="s">
        <v>3676</v>
      </c>
      <c r="B3678" t="str">
        <f t="shared" si="400"/>
        <v>03</v>
      </c>
      <c r="C3678" t="str">
        <f t="shared" si="401"/>
        <v>Feb</v>
      </c>
      <c r="D3678" t="str">
        <f t="shared" si="402"/>
        <v>11</v>
      </c>
      <c r="F3678" s="1">
        <v>40577</v>
      </c>
      <c r="G3678">
        <v>2.7679999999999998</v>
      </c>
      <c r="H3678" s="3">
        <f t="shared" si="399"/>
        <v>2.7817600000000002</v>
      </c>
      <c r="I3678" s="6">
        <f t="shared" si="403"/>
        <v>0</v>
      </c>
      <c r="J3678" s="6">
        <f t="shared" si="404"/>
        <v>1.000000000000334E-3</v>
      </c>
      <c r="K3678" t="str">
        <f t="shared" si="405"/>
        <v/>
      </c>
    </row>
    <row r="3679" spans="1:11" x14ac:dyDescent="0.35">
      <c r="A3679" t="s">
        <v>3677</v>
      </c>
      <c r="B3679" t="str">
        <f t="shared" si="400"/>
        <v>04</v>
      </c>
      <c r="C3679" t="str">
        <f t="shared" si="401"/>
        <v>Feb</v>
      </c>
      <c r="D3679" t="str">
        <f t="shared" si="402"/>
        <v>11</v>
      </c>
      <c r="F3679" s="1">
        <v>40578</v>
      </c>
      <c r="G3679">
        <v>2.7679999999999998</v>
      </c>
      <c r="H3679" s="3">
        <f t="shared" si="399"/>
        <v>2.7828400000000006</v>
      </c>
      <c r="I3679" s="6">
        <f t="shared" si="403"/>
        <v>0</v>
      </c>
      <c r="J3679" s="6">
        <f t="shared" si="404"/>
        <v>0</v>
      </c>
      <c r="K3679" t="str">
        <f t="shared" si="405"/>
        <v/>
      </c>
    </row>
    <row r="3680" spans="1:11" x14ac:dyDescent="0.35">
      <c r="A3680" t="s">
        <v>3678</v>
      </c>
      <c r="B3680" t="str">
        <f t="shared" si="400"/>
        <v>07</v>
      </c>
      <c r="C3680" t="str">
        <f t="shared" si="401"/>
        <v>Feb</v>
      </c>
      <c r="D3680" t="str">
        <f t="shared" si="402"/>
        <v>11</v>
      </c>
      <c r="F3680" s="1">
        <v>40581</v>
      </c>
      <c r="G3680">
        <v>2.7669999999999999</v>
      </c>
      <c r="H3680" s="3">
        <f t="shared" si="399"/>
        <v>2.7839600000000009</v>
      </c>
      <c r="I3680" s="6">
        <f t="shared" si="403"/>
        <v>-9.9999999999988987E-4</v>
      </c>
      <c r="J3680" s="6">
        <f t="shared" si="404"/>
        <v>-9.9999999999988987E-4</v>
      </c>
      <c r="K3680" t="str">
        <f t="shared" si="405"/>
        <v/>
      </c>
    </row>
    <row r="3681" spans="1:11" x14ac:dyDescent="0.35">
      <c r="A3681" t="s">
        <v>3679</v>
      </c>
      <c r="B3681" t="str">
        <f t="shared" si="400"/>
        <v>08</v>
      </c>
      <c r="C3681" t="str">
        <f t="shared" si="401"/>
        <v>Feb</v>
      </c>
      <c r="D3681" t="str">
        <f t="shared" si="402"/>
        <v>11</v>
      </c>
      <c r="F3681" s="1">
        <v>40582</v>
      </c>
      <c r="G3681">
        <v>2.7679999999999998</v>
      </c>
      <c r="H3681" s="3">
        <f t="shared" si="399"/>
        <v>2.7850800000000011</v>
      </c>
      <c r="I3681" s="6">
        <f t="shared" si="403"/>
        <v>9.9999999999988987E-4</v>
      </c>
      <c r="J3681" s="6">
        <f t="shared" si="404"/>
        <v>1.9999999999997797E-3</v>
      </c>
      <c r="K3681" t="str">
        <f t="shared" si="405"/>
        <v>Valle</v>
      </c>
    </row>
    <row r="3682" spans="1:11" x14ac:dyDescent="0.35">
      <c r="A3682" t="s">
        <v>3680</v>
      </c>
      <c r="B3682" t="str">
        <f t="shared" si="400"/>
        <v>09</v>
      </c>
      <c r="C3682" t="str">
        <f t="shared" si="401"/>
        <v>Feb</v>
      </c>
      <c r="D3682" t="str">
        <f t="shared" si="402"/>
        <v>11</v>
      </c>
      <c r="F3682" s="1">
        <v>40583</v>
      </c>
      <c r="G3682">
        <v>2.7679999999999998</v>
      </c>
      <c r="H3682" s="3">
        <f t="shared" si="399"/>
        <v>2.7861800000000012</v>
      </c>
      <c r="I3682" s="6">
        <f t="shared" si="403"/>
        <v>0</v>
      </c>
      <c r="J3682" s="6">
        <f t="shared" si="404"/>
        <v>-9.9999999999988987E-4</v>
      </c>
      <c r="K3682" t="str">
        <f t="shared" si="405"/>
        <v>Pico</v>
      </c>
    </row>
    <row r="3683" spans="1:11" x14ac:dyDescent="0.35">
      <c r="A3683" t="s">
        <v>3681</v>
      </c>
      <c r="B3683" t="str">
        <f t="shared" si="400"/>
        <v>10</v>
      </c>
      <c r="C3683" t="str">
        <f t="shared" si="401"/>
        <v>Feb</v>
      </c>
      <c r="D3683" t="str">
        <f t="shared" si="402"/>
        <v>11</v>
      </c>
      <c r="F3683" s="1">
        <v>40584</v>
      </c>
      <c r="G3683">
        <v>2.7679999999999998</v>
      </c>
      <c r="H3683" s="3">
        <f t="shared" si="399"/>
        <v>2.7872600000000012</v>
      </c>
      <c r="I3683" s="6">
        <f t="shared" si="403"/>
        <v>0</v>
      </c>
      <c r="J3683" s="6">
        <f t="shared" si="404"/>
        <v>0</v>
      </c>
      <c r="K3683" t="str">
        <f t="shared" si="405"/>
        <v/>
      </c>
    </row>
    <row r="3684" spans="1:11" x14ac:dyDescent="0.35">
      <c r="A3684" t="s">
        <v>3682</v>
      </c>
      <c r="B3684" t="str">
        <f t="shared" si="400"/>
        <v>11</v>
      </c>
      <c r="C3684" t="str">
        <f t="shared" si="401"/>
        <v>Feb</v>
      </c>
      <c r="D3684" t="str">
        <f t="shared" si="402"/>
        <v>11</v>
      </c>
      <c r="F3684" s="1">
        <v>40585</v>
      </c>
      <c r="G3684">
        <v>2.766</v>
      </c>
      <c r="H3684" s="3">
        <f t="shared" si="399"/>
        <v>2.7883400000000016</v>
      </c>
      <c r="I3684" s="6">
        <f t="shared" si="403"/>
        <v>-1.9999999999997797E-3</v>
      </c>
      <c r="J3684" s="6">
        <f t="shared" si="404"/>
        <v>-1.9999999999997797E-3</v>
      </c>
      <c r="K3684" t="str">
        <f t="shared" si="405"/>
        <v/>
      </c>
    </row>
    <row r="3685" spans="1:11" x14ac:dyDescent="0.35">
      <c r="A3685" t="s">
        <v>3683</v>
      </c>
      <c r="B3685" t="str">
        <f t="shared" si="400"/>
        <v>14</v>
      </c>
      <c r="C3685" t="str">
        <f t="shared" si="401"/>
        <v>Feb</v>
      </c>
      <c r="D3685" t="str">
        <f t="shared" si="402"/>
        <v>11</v>
      </c>
      <c r="F3685" s="1">
        <v>40588</v>
      </c>
      <c r="G3685">
        <v>2.7669999999999999</v>
      </c>
      <c r="H3685" s="3">
        <f t="shared" si="399"/>
        <v>2.7894600000000009</v>
      </c>
      <c r="I3685" s="6">
        <f t="shared" si="403"/>
        <v>9.9999999999988987E-4</v>
      </c>
      <c r="J3685" s="6">
        <f t="shared" si="404"/>
        <v>2.9999999999996696E-3</v>
      </c>
      <c r="K3685" t="str">
        <f t="shared" si="405"/>
        <v>Valle</v>
      </c>
    </row>
    <row r="3686" spans="1:11" x14ac:dyDescent="0.35">
      <c r="A3686" t="s">
        <v>3684</v>
      </c>
      <c r="B3686" t="str">
        <f t="shared" si="400"/>
        <v>15</v>
      </c>
      <c r="C3686" t="str">
        <f t="shared" si="401"/>
        <v>Feb</v>
      </c>
      <c r="D3686" t="str">
        <f t="shared" si="402"/>
        <v>11</v>
      </c>
      <c r="F3686" s="1">
        <v>40589</v>
      </c>
      <c r="G3686">
        <v>2.77</v>
      </c>
      <c r="H3686" s="3">
        <f t="shared" si="399"/>
        <v>2.7905800000000012</v>
      </c>
      <c r="I3686" s="6">
        <f t="shared" si="403"/>
        <v>3.0000000000001137E-3</v>
      </c>
      <c r="J3686" s="6">
        <f t="shared" si="404"/>
        <v>2.0000000000002238E-3</v>
      </c>
      <c r="K3686" t="str">
        <f t="shared" si="405"/>
        <v/>
      </c>
    </row>
    <row r="3687" spans="1:11" x14ac:dyDescent="0.35">
      <c r="A3687" t="s">
        <v>3685</v>
      </c>
      <c r="B3687" t="str">
        <f t="shared" si="400"/>
        <v>16</v>
      </c>
      <c r="C3687" t="str">
        <f t="shared" si="401"/>
        <v>Feb</v>
      </c>
      <c r="D3687" t="str">
        <f t="shared" si="402"/>
        <v>11</v>
      </c>
      <c r="F3687" s="1">
        <v>40590</v>
      </c>
      <c r="G3687">
        <v>2.7709999999999999</v>
      </c>
      <c r="H3687" s="3">
        <f t="shared" si="399"/>
        <v>2.7917200000000006</v>
      </c>
      <c r="I3687" s="6">
        <f t="shared" si="403"/>
        <v>9.9999999999988987E-4</v>
      </c>
      <c r="J3687" s="6">
        <f t="shared" si="404"/>
        <v>-2.0000000000002238E-3</v>
      </c>
      <c r="K3687" t="str">
        <f t="shared" si="405"/>
        <v>Pico</v>
      </c>
    </row>
    <row r="3688" spans="1:11" x14ac:dyDescent="0.35">
      <c r="A3688" t="s">
        <v>3686</v>
      </c>
      <c r="B3688" t="str">
        <f t="shared" si="400"/>
        <v>17</v>
      </c>
      <c r="C3688" t="str">
        <f t="shared" si="401"/>
        <v>Feb</v>
      </c>
      <c r="D3688" t="str">
        <f t="shared" si="402"/>
        <v>11</v>
      </c>
      <c r="F3688" s="1">
        <v>40591</v>
      </c>
      <c r="G3688">
        <v>2.7679999999999998</v>
      </c>
      <c r="H3688" s="3">
        <f t="shared" si="399"/>
        <v>2.7929800000000005</v>
      </c>
      <c r="I3688" s="6">
        <f t="shared" si="403"/>
        <v>-3.0000000000001137E-3</v>
      </c>
      <c r="J3688" s="6">
        <f t="shared" si="404"/>
        <v>-4.0000000000000036E-3</v>
      </c>
      <c r="K3688" t="str">
        <f t="shared" si="405"/>
        <v/>
      </c>
    </row>
    <row r="3689" spans="1:11" x14ac:dyDescent="0.35">
      <c r="A3689" t="s">
        <v>3687</v>
      </c>
      <c r="B3689" t="str">
        <f t="shared" si="400"/>
        <v>18</v>
      </c>
      <c r="C3689" t="str">
        <f t="shared" si="401"/>
        <v>Feb</v>
      </c>
      <c r="D3689" t="str">
        <f t="shared" si="402"/>
        <v>11</v>
      </c>
      <c r="F3689" s="1">
        <v>40592</v>
      </c>
      <c r="G3689">
        <v>2.7669999999999999</v>
      </c>
      <c r="H3689" s="3">
        <f t="shared" si="399"/>
        <v>2.7941200000000004</v>
      </c>
      <c r="I3689" s="6">
        <f t="shared" si="403"/>
        <v>-9.9999999999988987E-4</v>
      </c>
      <c r="J3689" s="6">
        <f t="shared" si="404"/>
        <v>2.0000000000002238E-3</v>
      </c>
      <c r="K3689" t="str">
        <f t="shared" si="405"/>
        <v>Valle</v>
      </c>
    </row>
    <row r="3690" spans="1:11" x14ac:dyDescent="0.35">
      <c r="A3690" t="s">
        <v>3688</v>
      </c>
      <c r="B3690" t="str">
        <f t="shared" si="400"/>
        <v>21</v>
      </c>
      <c r="C3690" t="str">
        <f t="shared" si="401"/>
        <v>Feb</v>
      </c>
      <c r="D3690" t="str">
        <f t="shared" si="402"/>
        <v>11</v>
      </c>
      <c r="F3690" s="1">
        <v>40595</v>
      </c>
      <c r="G3690">
        <v>2.77</v>
      </c>
      <c r="H3690" s="3">
        <f t="shared" si="399"/>
        <v>2.7951999999999999</v>
      </c>
      <c r="I3690" s="6">
        <f t="shared" si="403"/>
        <v>3.0000000000001137E-3</v>
      </c>
      <c r="J3690" s="6">
        <f t="shared" si="404"/>
        <v>4.0000000000000036E-3</v>
      </c>
      <c r="K3690" t="str">
        <f t="shared" si="405"/>
        <v/>
      </c>
    </row>
    <row r="3691" spans="1:11" x14ac:dyDescent="0.35">
      <c r="A3691" t="s">
        <v>3689</v>
      </c>
      <c r="B3691" t="str">
        <f t="shared" si="400"/>
        <v>22</v>
      </c>
      <c r="C3691" t="str">
        <f t="shared" si="401"/>
        <v>Feb</v>
      </c>
      <c r="D3691" t="str">
        <f t="shared" si="402"/>
        <v>11</v>
      </c>
      <c r="F3691" s="1">
        <v>40596</v>
      </c>
      <c r="G3691">
        <v>2.7749999999999999</v>
      </c>
      <c r="H3691" s="3">
        <f t="shared" si="399"/>
        <v>2.7962199999999999</v>
      </c>
      <c r="I3691" s="6">
        <f t="shared" si="403"/>
        <v>4.9999999999998934E-3</v>
      </c>
      <c r="J3691" s="6">
        <f t="shared" si="404"/>
        <v>1.9999999999997797E-3</v>
      </c>
      <c r="K3691" t="str">
        <f t="shared" si="405"/>
        <v/>
      </c>
    </row>
    <row r="3692" spans="1:11" x14ac:dyDescent="0.35">
      <c r="A3692" t="s">
        <v>3690</v>
      </c>
      <c r="B3692" t="str">
        <f t="shared" si="400"/>
        <v>23</v>
      </c>
      <c r="C3692" t="str">
        <f t="shared" si="401"/>
        <v>Feb</v>
      </c>
      <c r="D3692" t="str">
        <f t="shared" si="402"/>
        <v>11</v>
      </c>
      <c r="F3692" s="1">
        <v>40597</v>
      </c>
      <c r="G3692">
        <v>2.7919999999999998</v>
      </c>
      <c r="H3692" s="3">
        <f t="shared" si="399"/>
        <v>2.7973200000000005</v>
      </c>
      <c r="I3692" s="6">
        <f t="shared" si="403"/>
        <v>1.6999999999999904E-2</v>
      </c>
      <c r="J3692" s="6">
        <f t="shared" si="404"/>
        <v>1.2000000000000011E-2</v>
      </c>
      <c r="K3692" t="str">
        <f t="shared" si="405"/>
        <v/>
      </c>
    </row>
    <row r="3693" spans="1:11" x14ac:dyDescent="0.35">
      <c r="A3693" t="s">
        <v>3691</v>
      </c>
      <c r="B3693" t="str">
        <f t="shared" si="400"/>
        <v>24</v>
      </c>
      <c r="C3693" t="str">
        <f t="shared" si="401"/>
        <v>Feb</v>
      </c>
      <c r="D3693" t="str">
        <f t="shared" si="402"/>
        <v>11</v>
      </c>
      <c r="F3693" s="1">
        <v>40598</v>
      </c>
      <c r="G3693">
        <v>2.782</v>
      </c>
      <c r="H3693" s="3">
        <f t="shared" si="399"/>
        <v>2.7979000000000003</v>
      </c>
      <c r="I3693" s="6">
        <f t="shared" si="403"/>
        <v>-9.9999999999997868E-3</v>
      </c>
      <c r="J3693" s="6">
        <f t="shared" si="404"/>
        <v>-2.6999999999999691E-2</v>
      </c>
      <c r="K3693" t="str">
        <f t="shared" si="405"/>
        <v>Pico</v>
      </c>
    </row>
    <row r="3694" spans="1:11" x14ac:dyDescent="0.35">
      <c r="A3694" t="s">
        <v>3692</v>
      </c>
      <c r="B3694" t="str">
        <f t="shared" si="400"/>
        <v>25</v>
      </c>
      <c r="C3694" t="str">
        <f t="shared" si="401"/>
        <v>Feb</v>
      </c>
      <c r="D3694" t="str">
        <f t="shared" si="402"/>
        <v>11</v>
      </c>
      <c r="F3694" s="1">
        <v>40599</v>
      </c>
      <c r="G3694">
        <v>2.7759999999999998</v>
      </c>
      <c r="H3694" s="3">
        <f t="shared" si="399"/>
        <v>2.798620000000001</v>
      </c>
      <c r="I3694" s="6">
        <f t="shared" si="403"/>
        <v>-6.0000000000002274E-3</v>
      </c>
      <c r="J3694" s="6">
        <f t="shared" si="404"/>
        <v>3.9999999999995595E-3</v>
      </c>
      <c r="K3694" t="str">
        <f t="shared" si="405"/>
        <v>Valle</v>
      </c>
    </row>
    <row r="3695" spans="1:11" x14ac:dyDescent="0.35">
      <c r="A3695" t="s">
        <v>3693</v>
      </c>
      <c r="B3695" t="str">
        <f t="shared" si="400"/>
        <v>28</v>
      </c>
      <c r="C3695" t="str">
        <f t="shared" si="401"/>
        <v>Feb</v>
      </c>
      <c r="D3695" t="str">
        <f t="shared" si="402"/>
        <v>11</v>
      </c>
      <c r="F3695" s="1">
        <v>40602</v>
      </c>
      <c r="G3695">
        <v>2.7749999999999999</v>
      </c>
      <c r="H3695" s="3">
        <f t="shared" si="399"/>
        <v>2.7991600000000005</v>
      </c>
      <c r="I3695" s="6">
        <f t="shared" si="403"/>
        <v>-9.9999999999988987E-4</v>
      </c>
      <c r="J3695" s="6">
        <f t="shared" si="404"/>
        <v>5.0000000000003375E-3</v>
      </c>
      <c r="K3695" t="str">
        <f t="shared" si="405"/>
        <v/>
      </c>
    </row>
    <row r="3696" spans="1:11" x14ac:dyDescent="0.35">
      <c r="A3696" t="s">
        <v>3694</v>
      </c>
      <c r="B3696" t="str">
        <f t="shared" si="400"/>
        <v>01</v>
      </c>
      <c r="C3696" t="str">
        <f t="shared" si="401"/>
        <v>Mar</v>
      </c>
      <c r="D3696" t="str">
        <f t="shared" si="402"/>
        <v>11</v>
      </c>
      <c r="F3696" s="1">
        <v>40603</v>
      </c>
      <c r="G3696">
        <v>2.778</v>
      </c>
      <c r="H3696" s="3">
        <f t="shared" si="399"/>
        <v>2.7995199999999998</v>
      </c>
      <c r="I3696" s="6">
        <f t="shared" si="403"/>
        <v>3.0000000000001137E-3</v>
      </c>
      <c r="J3696" s="6">
        <f t="shared" si="404"/>
        <v>4.0000000000000036E-3</v>
      </c>
      <c r="K3696" t="str">
        <f t="shared" si="405"/>
        <v/>
      </c>
    </row>
    <row r="3697" spans="1:11" x14ac:dyDescent="0.35">
      <c r="A3697" t="s">
        <v>3695</v>
      </c>
      <c r="B3697" t="str">
        <f t="shared" si="400"/>
        <v>02</v>
      </c>
      <c r="C3697" t="str">
        <f t="shared" si="401"/>
        <v>Mar</v>
      </c>
      <c r="D3697" t="str">
        <f t="shared" si="402"/>
        <v>11</v>
      </c>
      <c r="F3697" s="1">
        <v>40604</v>
      </c>
      <c r="G3697">
        <v>2.7749999999999999</v>
      </c>
      <c r="H3697" s="3">
        <f t="shared" si="399"/>
        <v>2.7998000000000003</v>
      </c>
      <c r="I3697" s="6">
        <f t="shared" si="403"/>
        <v>-3.0000000000001137E-3</v>
      </c>
      <c r="J3697" s="6">
        <f t="shared" si="404"/>
        <v>-6.0000000000002274E-3</v>
      </c>
      <c r="K3697" t="str">
        <f t="shared" si="405"/>
        <v>Pico</v>
      </c>
    </row>
    <row r="3698" spans="1:11" x14ac:dyDescent="0.35">
      <c r="A3698" t="s">
        <v>3696</v>
      </c>
      <c r="B3698" t="str">
        <f t="shared" si="400"/>
        <v>03</v>
      </c>
      <c r="C3698" t="str">
        <f t="shared" si="401"/>
        <v>Mar</v>
      </c>
      <c r="D3698" t="str">
        <f t="shared" si="402"/>
        <v>11</v>
      </c>
      <c r="F3698" s="1">
        <v>40605</v>
      </c>
      <c r="G3698">
        <v>2.7709999999999999</v>
      </c>
      <c r="H3698" s="3">
        <f t="shared" si="399"/>
        <v>2.8001800000000001</v>
      </c>
      <c r="I3698" s="6">
        <f t="shared" si="403"/>
        <v>-4.0000000000000036E-3</v>
      </c>
      <c r="J3698" s="6">
        <f t="shared" si="404"/>
        <v>-9.9999999999988987E-4</v>
      </c>
      <c r="K3698" t="str">
        <f t="shared" si="405"/>
        <v/>
      </c>
    </row>
    <row r="3699" spans="1:11" x14ac:dyDescent="0.35">
      <c r="A3699" t="s">
        <v>3697</v>
      </c>
      <c r="B3699" t="str">
        <f t="shared" si="400"/>
        <v>04</v>
      </c>
      <c r="C3699" t="str">
        <f t="shared" si="401"/>
        <v>Mar</v>
      </c>
      <c r="D3699" t="str">
        <f t="shared" si="402"/>
        <v>11</v>
      </c>
      <c r="F3699" s="1">
        <v>40606</v>
      </c>
      <c r="G3699">
        <v>2.77</v>
      </c>
      <c r="H3699" s="3">
        <f t="shared" si="399"/>
        <v>2.80044</v>
      </c>
      <c r="I3699" s="6">
        <f t="shared" si="403"/>
        <v>-9.9999999999988987E-4</v>
      </c>
      <c r="J3699" s="6">
        <f t="shared" si="404"/>
        <v>3.0000000000001137E-3</v>
      </c>
      <c r="K3699" t="str">
        <f t="shared" si="405"/>
        <v>Valle</v>
      </c>
    </row>
    <row r="3700" spans="1:11" x14ac:dyDescent="0.35">
      <c r="A3700" t="s">
        <v>3698</v>
      </c>
      <c r="B3700" t="str">
        <f t="shared" si="400"/>
        <v>07</v>
      </c>
      <c r="C3700" t="str">
        <f t="shared" si="401"/>
        <v>Mar</v>
      </c>
      <c r="D3700" t="str">
        <f t="shared" si="402"/>
        <v>11</v>
      </c>
      <c r="F3700" s="1">
        <v>40609</v>
      </c>
      <c r="G3700">
        <v>2.77</v>
      </c>
      <c r="H3700" s="3">
        <f t="shared" si="399"/>
        <v>2.8003799999999996</v>
      </c>
      <c r="I3700" s="6">
        <f t="shared" si="403"/>
        <v>0</v>
      </c>
      <c r="J3700" s="6">
        <f t="shared" si="404"/>
        <v>9.9999999999988987E-4</v>
      </c>
      <c r="K3700" t="str">
        <f t="shared" si="405"/>
        <v/>
      </c>
    </row>
    <row r="3701" spans="1:11" x14ac:dyDescent="0.35">
      <c r="A3701" t="s">
        <v>3699</v>
      </c>
      <c r="B3701" t="str">
        <f t="shared" si="400"/>
        <v>08</v>
      </c>
      <c r="C3701" t="str">
        <f t="shared" si="401"/>
        <v>Mar</v>
      </c>
      <c r="D3701" t="str">
        <f t="shared" si="402"/>
        <v>11</v>
      </c>
      <c r="F3701" s="1">
        <v>40610</v>
      </c>
      <c r="G3701">
        <v>2.7709999999999999</v>
      </c>
      <c r="H3701" s="3">
        <f t="shared" si="399"/>
        <v>2.8001999999999994</v>
      </c>
      <c r="I3701" s="6">
        <f t="shared" si="403"/>
        <v>9.9999999999988987E-4</v>
      </c>
      <c r="J3701" s="6">
        <f t="shared" si="404"/>
        <v>9.9999999999988987E-4</v>
      </c>
      <c r="K3701" t="str">
        <f t="shared" si="405"/>
        <v/>
      </c>
    </row>
    <row r="3702" spans="1:11" x14ac:dyDescent="0.35">
      <c r="A3702" t="s">
        <v>3700</v>
      </c>
      <c r="B3702" t="str">
        <f t="shared" si="400"/>
        <v>09</v>
      </c>
      <c r="C3702" t="str">
        <f t="shared" si="401"/>
        <v>Mar</v>
      </c>
      <c r="D3702" t="str">
        <f t="shared" si="402"/>
        <v>11</v>
      </c>
      <c r="F3702" s="1">
        <v>40611</v>
      </c>
      <c r="G3702">
        <v>2.77</v>
      </c>
      <c r="H3702" s="3">
        <f t="shared" si="399"/>
        <v>2.8000199999999995</v>
      </c>
      <c r="I3702" s="6">
        <f t="shared" si="403"/>
        <v>-9.9999999999988987E-4</v>
      </c>
      <c r="J3702" s="6">
        <f t="shared" si="404"/>
        <v>-1.9999999999997797E-3</v>
      </c>
      <c r="K3702" t="str">
        <f t="shared" si="405"/>
        <v>Pico</v>
      </c>
    </row>
    <row r="3703" spans="1:11" x14ac:dyDescent="0.35">
      <c r="A3703" t="s">
        <v>3701</v>
      </c>
      <c r="B3703" t="str">
        <f t="shared" si="400"/>
        <v>10</v>
      </c>
      <c r="C3703" t="str">
        <f t="shared" si="401"/>
        <v>Mar</v>
      </c>
      <c r="D3703" t="str">
        <f t="shared" si="402"/>
        <v>11</v>
      </c>
      <c r="F3703" s="1">
        <v>40612</v>
      </c>
      <c r="G3703">
        <v>2.77</v>
      </c>
      <c r="H3703" s="3">
        <f t="shared" si="399"/>
        <v>2.7997199999999993</v>
      </c>
      <c r="I3703" s="6">
        <f t="shared" si="403"/>
        <v>0</v>
      </c>
      <c r="J3703" s="6">
        <f t="shared" si="404"/>
        <v>9.9999999999988987E-4</v>
      </c>
      <c r="K3703" t="str">
        <f t="shared" si="405"/>
        <v>Valle</v>
      </c>
    </row>
    <row r="3704" spans="1:11" x14ac:dyDescent="0.35">
      <c r="A3704" t="s">
        <v>3702</v>
      </c>
      <c r="B3704" t="str">
        <f t="shared" si="400"/>
        <v>11</v>
      </c>
      <c r="C3704" t="str">
        <f t="shared" si="401"/>
        <v>Mar</v>
      </c>
      <c r="D3704" t="str">
        <f t="shared" si="402"/>
        <v>11</v>
      </c>
      <c r="F3704" s="1">
        <v>40613</v>
      </c>
      <c r="G3704">
        <v>2.7690000000000001</v>
      </c>
      <c r="H3704" s="3">
        <f t="shared" si="399"/>
        <v>2.7994199999999996</v>
      </c>
      <c r="I3704" s="6">
        <f t="shared" si="403"/>
        <v>-9.9999999999988987E-4</v>
      </c>
      <c r="J3704" s="6">
        <f t="shared" si="404"/>
        <v>-9.9999999999988987E-4</v>
      </c>
      <c r="K3704" t="str">
        <f t="shared" si="405"/>
        <v>Pico</v>
      </c>
    </row>
    <row r="3705" spans="1:11" x14ac:dyDescent="0.35">
      <c r="A3705" t="s">
        <v>3703</v>
      </c>
      <c r="B3705" t="str">
        <f t="shared" si="400"/>
        <v>14</v>
      </c>
      <c r="C3705" t="str">
        <f t="shared" si="401"/>
        <v>Mar</v>
      </c>
      <c r="D3705" t="str">
        <f t="shared" si="402"/>
        <v>11</v>
      </c>
      <c r="F3705" s="1">
        <v>40616</v>
      </c>
      <c r="G3705">
        <v>2.77</v>
      </c>
      <c r="H3705" s="3">
        <f t="shared" si="399"/>
        <v>2.7991600000000001</v>
      </c>
      <c r="I3705" s="6">
        <f t="shared" si="403"/>
        <v>9.9999999999988987E-4</v>
      </c>
      <c r="J3705" s="6">
        <f t="shared" si="404"/>
        <v>1.9999999999997797E-3</v>
      </c>
      <c r="K3705" t="str">
        <f t="shared" si="405"/>
        <v>Valle</v>
      </c>
    </row>
    <row r="3706" spans="1:11" x14ac:dyDescent="0.35">
      <c r="A3706" t="s">
        <v>3704</v>
      </c>
      <c r="B3706" t="str">
        <f t="shared" si="400"/>
        <v>15</v>
      </c>
      <c r="C3706" t="str">
        <f t="shared" si="401"/>
        <v>Mar</v>
      </c>
      <c r="D3706" t="str">
        <f t="shared" si="402"/>
        <v>11</v>
      </c>
      <c r="F3706" s="1">
        <v>40617</v>
      </c>
      <c r="G3706">
        <v>2.77</v>
      </c>
      <c r="H3706" s="3">
        <f t="shared" si="399"/>
        <v>2.7989199999999994</v>
      </c>
      <c r="I3706" s="6">
        <f t="shared" si="403"/>
        <v>0</v>
      </c>
      <c r="J3706" s="6">
        <f t="shared" si="404"/>
        <v>-9.9999999999988987E-4</v>
      </c>
      <c r="K3706" t="str">
        <f t="shared" si="405"/>
        <v>Pico</v>
      </c>
    </row>
    <row r="3707" spans="1:11" x14ac:dyDescent="0.35">
      <c r="A3707" t="s">
        <v>3705</v>
      </c>
      <c r="B3707" t="str">
        <f t="shared" si="400"/>
        <v>16</v>
      </c>
      <c r="C3707" t="str">
        <f t="shared" si="401"/>
        <v>Mar</v>
      </c>
      <c r="D3707" t="str">
        <f t="shared" si="402"/>
        <v>11</v>
      </c>
      <c r="F3707" s="1">
        <v>40618</v>
      </c>
      <c r="G3707">
        <v>2.77</v>
      </c>
      <c r="H3707" s="3">
        <f t="shared" si="399"/>
        <v>2.7985799999999994</v>
      </c>
      <c r="I3707" s="6">
        <f t="shared" si="403"/>
        <v>0</v>
      </c>
      <c r="J3707" s="6">
        <f t="shared" si="404"/>
        <v>0</v>
      </c>
      <c r="K3707" t="str">
        <f t="shared" si="405"/>
        <v/>
      </c>
    </row>
    <row r="3708" spans="1:11" x14ac:dyDescent="0.35">
      <c r="A3708" t="s">
        <v>3706</v>
      </c>
      <c r="B3708" t="str">
        <f t="shared" si="400"/>
        <v>17</v>
      </c>
      <c r="C3708" t="str">
        <f t="shared" si="401"/>
        <v>Mar</v>
      </c>
      <c r="D3708" t="str">
        <f t="shared" si="402"/>
        <v>11</v>
      </c>
      <c r="F3708" s="1">
        <v>40619</v>
      </c>
      <c r="G3708">
        <v>2.7690000000000001</v>
      </c>
      <c r="H3708" s="3">
        <f t="shared" si="399"/>
        <v>2.7982</v>
      </c>
      <c r="I3708" s="6">
        <f t="shared" si="403"/>
        <v>-9.9999999999988987E-4</v>
      </c>
      <c r="J3708" s="6">
        <f t="shared" si="404"/>
        <v>-9.9999999999988987E-4</v>
      </c>
      <c r="K3708" t="str">
        <f t="shared" si="405"/>
        <v/>
      </c>
    </row>
    <row r="3709" spans="1:11" x14ac:dyDescent="0.35">
      <c r="A3709" t="s">
        <v>3707</v>
      </c>
      <c r="B3709" t="str">
        <f t="shared" si="400"/>
        <v>18</v>
      </c>
      <c r="C3709" t="str">
        <f t="shared" si="401"/>
        <v>Mar</v>
      </c>
      <c r="D3709" t="str">
        <f t="shared" si="402"/>
        <v>11</v>
      </c>
      <c r="F3709" s="1">
        <v>40620</v>
      </c>
      <c r="G3709">
        <v>2.7669999999999999</v>
      </c>
      <c r="H3709" s="3">
        <f t="shared" si="399"/>
        <v>2.7977799999999995</v>
      </c>
      <c r="I3709" s="6">
        <f t="shared" si="403"/>
        <v>-2.0000000000002238E-3</v>
      </c>
      <c r="J3709" s="6">
        <f t="shared" si="404"/>
        <v>-1.000000000000334E-3</v>
      </c>
      <c r="K3709" t="str">
        <f t="shared" si="405"/>
        <v/>
      </c>
    </row>
    <row r="3710" spans="1:11" x14ac:dyDescent="0.35">
      <c r="A3710" t="s">
        <v>3708</v>
      </c>
      <c r="B3710" t="str">
        <f t="shared" si="400"/>
        <v>21</v>
      </c>
      <c r="C3710" t="str">
        <f t="shared" si="401"/>
        <v>Mar</v>
      </c>
      <c r="D3710" t="str">
        <f t="shared" si="402"/>
        <v>11</v>
      </c>
      <c r="F3710" s="1">
        <v>40623</v>
      </c>
      <c r="G3710">
        <v>2.7810000000000001</v>
      </c>
      <c r="H3710" s="3">
        <f t="shared" si="399"/>
        <v>2.7974799999999997</v>
      </c>
      <c r="I3710" s="6">
        <f t="shared" si="403"/>
        <v>1.4000000000000234E-2</v>
      </c>
      <c r="J3710" s="6">
        <f t="shared" si="404"/>
        <v>1.6000000000000458E-2</v>
      </c>
      <c r="K3710" t="str">
        <f t="shared" si="405"/>
        <v>Valle</v>
      </c>
    </row>
    <row r="3711" spans="1:11" x14ac:dyDescent="0.35">
      <c r="A3711" t="s">
        <v>3709</v>
      </c>
      <c r="B3711" t="str">
        <f t="shared" si="400"/>
        <v>22</v>
      </c>
      <c r="C3711" t="str">
        <f t="shared" si="401"/>
        <v>Mar</v>
      </c>
      <c r="D3711" t="str">
        <f t="shared" si="402"/>
        <v>11</v>
      </c>
      <c r="F3711" s="1">
        <v>40624</v>
      </c>
      <c r="G3711">
        <v>2.782</v>
      </c>
      <c r="H3711" s="3">
        <f t="shared" si="399"/>
        <v>2.7971999999999997</v>
      </c>
      <c r="I3711" s="6">
        <f t="shared" si="403"/>
        <v>9.9999999999988987E-4</v>
      </c>
      <c r="J3711" s="6">
        <f t="shared" si="404"/>
        <v>-1.3000000000000345E-2</v>
      </c>
      <c r="K3711" t="str">
        <f t="shared" si="405"/>
        <v>Pico</v>
      </c>
    </row>
    <row r="3712" spans="1:11" x14ac:dyDescent="0.35">
      <c r="A3712" t="s">
        <v>3710</v>
      </c>
      <c r="B3712" t="str">
        <f t="shared" si="400"/>
        <v>23</v>
      </c>
      <c r="C3712" t="str">
        <f t="shared" si="401"/>
        <v>Mar</v>
      </c>
      <c r="D3712" t="str">
        <f t="shared" si="402"/>
        <v>11</v>
      </c>
      <c r="F3712" s="1">
        <v>40625</v>
      </c>
      <c r="G3712">
        <v>2.778</v>
      </c>
      <c r="H3712" s="3">
        <f t="shared" si="399"/>
        <v>2.7968999999999995</v>
      </c>
      <c r="I3712" s="6">
        <f t="shared" si="403"/>
        <v>-4.0000000000000036E-3</v>
      </c>
      <c r="J3712" s="6">
        <f t="shared" si="404"/>
        <v>-4.9999999999998934E-3</v>
      </c>
      <c r="K3712" t="str">
        <f t="shared" si="405"/>
        <v/>
      </c>
    </row>
    <row r="3713" spans="1:11" x14ac:dyDescent="0.35">
      <c r="A3713" t="s">
        <v>3711</v>
      </c>
      <c r="B3713" t="str">
        <f t="shared" si="400"/>
        <v>24</v>
      </c>
      <c r="C3713" t="str">
        <f t="shared" si="401"/>
        <v>Mar</v>
      </c>
      <c r="D3713" t="str">
        <f t="shared" si="402"/>
        <v>11</v>
      </c>
      <c r="F3713" s="1">
        <v>40626</v>
      </c>
      <c r="G3713">
        <v>2.778</v>
      </c>
      <c r="H3713" s="3">
        <f t="shared" si="399"/>
        <v>2.7968799999999994</v>
      </c>
      <c r="I3713" s="6">
        <f t="shared" si="403"/>
        <v>0</v>
      </c>
      <c r="J3713" s="6">
        <f t="shared" si="404"/>
        <v>4.0000000000000036E-3</v>
      </c>
      <c r="K3713" t="str">
        <f t="shared" si="405"/>
        <v>Valle</v>
      </c>
    </row>
    <row r="3714" spans="1:11" x14ac:dyDescent="0.35">
      <c r="A3714" t="s">
        <v>3712</v>
      </c>
      <c r="B3714" t="str">
        <f t="shared" si="400"/>
        <v>25</v>
      </c>
      <c r="C3714" t="str">
        <f t="shared" si="401"/>
        <v>Mar</v>
      </c>
      <c r="D3714" t="str">
        <f t="shared" si="402"/>
        <v>11</v>
      </c>
      <c r="F3714" s="1">
        <v>40627</v>
      </c>
      <c r="G3714">
        <v>2.7879999999999998</v>
      </c>
      <c r="H3714" s="3">
        <f t="shared" si="399"/>
        <v>2.7966799999999994</v>
      </c>
      <c r="I3714" s="6">
        <f t="shared" si="403"/>
        <v>9.9999999999997868E-3</v>
      </c>
      <c r="J3714" s="6">
        <f t="shared" si="404"/>
        <v>9.9999999999997868E-3</v>
      </c>
      <c r="K3714" t="str">
        <f t="shared" si="405"/>
        <v/>
      </c>
    </row>
    <row r="3715" spans="1:11" x14ac:dyDescent="0.35">
      <c r="A3715" t="s">
        <v>3713</v>
      </c>
      <c r="B3715" t="str">
        <f t="shared" si="400"/>
        <v>28</v>
      </c>
      <c r="C3715" t="str">
        <f t="shared" si="401"/>
        <v>Mar</v>
      </c>
      <c r="D3715" t="str">
        <f t="shared" si="402"/>
        <v>11</v>
      </c>
      <c r="F3715" s="1">
        <v>40630</v>
      </c>
      <c r="G3715">
        <v>2.8119999999999998</v>
      </c>
      <c r="H3715" s="3">
        <f t="shared" si="399"/>
        <v>2.7961799999999992</v>
      </c>
      <c r="I3715" s="6">
        <f t="shared" si="403"/>
        <v>2.4000000000000021E-2</v>
      </c>
      <c r="J3715" s="6">
        <f t="shared" si="404"/>
        <v>1.4000000000000234E-2</v>
      </c>
      <c r="K3715" t="str">
        <f t="shared" si="405"/>
        <v/>
      </c>
    </row>
    <row r="3716" spans="1:11" x14ac:dyDescent="0.35">
      <c r="A3716" t="s">
        <v>3714</v>
      </c>
      <c r="B3716" t="str">
        <f t="shared" si="400"/>
        <v>29</v>
      </c>
      <c r="C3716" t="str">
        <f t="shared" si="401"/>
        <v>Mar</v>
      </c>
      <c r="D3716" t="str">
        <f t="shared" si="402"/>
        <v>11</v>
      </c>
      <c r="F3716" s="1">
        <v>40631</v>
      </c>
      <c r="G3716">
        <v>2.8130000000000002</v>
      </c>
      <c r="H3716" s="3">
        <f t="shared" ref="H3716:H3779" si="406">AVERAGE(G3716:G3765)</f>
        <v>2.7956799999999999</v>
      </c>
      <c r="I3716" s="6">
        <f t="shared" si="403"/>
        <v>1.000000000000334E-3</v>
      </c>
      <c r="J3716" s="6">
        <f t="shared" si="404"/>
        <v>-2.2999999999999687E-2</v>
      </c>
      <c r="K3716" t="str">
        <f t="shared" si="405"/>
        <v>Pico</v>
      </c>
    </row>
    <row r="3717" spans="1:11" x14ac:dyDescent="0.35">
      <c r="A3717" t="s">
        <v>3715</v>
      </c>
      <c r="B3717" t="str">
        <f t="shared" ref="B3717:B3780" si="407">MID(A3717,1,2)</f>
        <v>30</v>
      </c>
      <c r="C3717" t="str">
        <f t="shared" ref="C3717:C3780" si="408">MID(A3717,3,3)</f>
        <v>Mar</v>
      </c>
      <c r="D3717" t="str">
        <f t="shared" ref="D3717:D3780" si="409">MID(A3717,6,2)</f>
        <v>11</v>
      </c>
      <c r="F3717" s="1">
        <v>40632</v>
      </c>
      <c r="G3717">
        <v>2.81</v>
      </c>
      <c r="H3717" s="3">
        <f t="shared" si="406"/>
        <v>2.7951800000000002</v>
      </c>
      <c r="I3717" s="6">
        <f t="shared" ref="I3717:I3780" si="410">G3717-G3716</f>
        <v>-3.0000000000001137E-3</v>
      </c>
      <c r="J3717" s="6">
        <f t="shared" si="404"/>
        <v>-4.0000000000004476E-3</v>
      </c>
      <c r="K3717" t="str">
        <f t="shared" si="405"/>
        <v/>
      </c>
    </row>
    <row r="3718" spans="1:11" x14ac:dyDescent="0.35">
      <c r="A3718" t="s">
        <v>3716</v>
      </c>
      <c r="B3718" t="str">
        <f t="shared" si="407"/>
        <v>31</v>
      </c>
      <c r="C3718" t="str">
        <f t="shared" si="408"/>
        <v>Mar</v>
      </c>
      <c r="D3718" t="str">
        <f t="shared" si="409"/>
        <v>11</v>
      </c>
      <c r="F3718" s="1">
        <v>40633</v>
      </c>
      <c r="G3718">
        <v>2.8050000000000002</v>
      </c>
      <c r="H3718" s="3">
        <f t="shared" si="406"/>
        <v>2.7946200000000005</v>
      </c>
      <c r="I3718" s="6">
        <f t="shared" si="410"/>
        <v>-4.9999999999998934E-3</v>
      </c>
      <c r="J3718" s="6">
        <f t="shared" ref="J3718:J3781" si="411">I3718-I3717</f>
        <v>-1.9999999999997797E-3</v>
      </c>
      <c r="K3718" t="str">
        <f t="shared" ref="K3718:K3781" si="412">IF(AND(J3717&gt;0,J3718&lt;0),"Pico",IF(AND(J3717&lt;0,J3718&gt;0),"Valle",""))</f>
        <v/>
      </c>
    </row>
    <row r="3719" spans="1:11" x14ac:dyDescent="0.35">
      <c r="A3719" t="s">
        <v>3717</v>
      </c>
      <c r="B3719" t="str">
        <f t="shared" si="407"/>
        <v>01</v>
      </c>
      <c r="C3719" t="str">
        <f t="shared" si="408"/>
        <v>Abr</v>
      </c>
      <c r="D3719" t="str">
        <f t="shared" si="409"/>
        <v>11</v>
      </c>
      <c r="F3719" s="1">
        <v>40634</v>
      </c>
      <c r="G3719">
        <v>2.8069999999999999</v>
      </c>
      <c r="H3719" s="3">
        <f t="shared" si="406"/>
        <v>2.7938000000000005</v>
      </c>
      <c r="I3719" s="6">
        <f t="shared" si="410"/>
        <v>1.9999999999997797E-3</v>
      </c>
      <c r="J3719" s="6">
        <f t="shared" si="411"/>
        <v>6.9999999999996732E-3</v>
      </c>
      <c r="K3719" t="str">
        <f t="shared" si="412"/>
        <v>Valle</v>
      </c>
    </row>
    <row r="3720" spans="1:11" x14ac:dyDescent="0.35">
      <c r="A3720" t="s">
        <v>3718</v>
      </c>
      <c r="B3720" t="str">
        <f t="shared" si="407"/>
        <v>04</v>
      </c>
      <c r="C3720" t="str">
        <f t="shared" si="408"/>
        <v>Abr</v>
      </c>
      <c r="D3720" t="str">
        <f t="shared" si="409"/>
        <v>11</v>
      </c>
      <c r="F3720" s="1">
        <v>40637</v>
      </c>
      <c r="G3720">
        <v>2.81</v>
      </c>
      <c r="H3720" s="3">
        <f t="shared" si="406"/>
        <v>2.7929400000000011</v>
      </c>
      <c r="I3720" s="6">
        <f t="shared" si="410"/>
        <v>3.0000000000001137E-3</v>
      </c>
      <c r="J3720" s="6">
        <f t="shared" si="411"/>
        <v>1.000000000000334E-3</v>
      </c>
      <c r="K3720" t="str">
        <f t="shared" si="412"/>
        <v/>
      </c>
    </row>
    <row r="3721" spans="1:11" x14ac:dyDescent="0.35">
      <c r="A3721" t="s">
        <v>3719</v>
      </c>
      <c r="B3721" t="str">
        <f t="shared" si="407"/>
        <v>05</v>
      </c>
      <c r="C3721" t="str">
        <f t="shared" si="408"/>
        <v>Abr</v>
      </c>
      <c r="D3721" t="str">
        <f t="shared" si="409"/>
        <v>11</v>
      </c>
      <c r="F3721" s="1">
        <v>40638</v>
      </c>
      <c r="G3721">
        <v>2.81</v>
      </c>
      <c r="H3721" s="3">
        <f t="shared" si="406"/>
        <v>2.7919400000000008</v>
      </c>
      <c r="I3721" s="6">
        <f t="shared" si="410"/>
        <v>0</v>
      </c>
      <c r="J3721" s="6">
        <f t="shared" si="411"/>
        <v>-3.0000000000001137E-3</v>
      </c>
      <c r="K3721" t="str">
        <f t="shared" si="412"/>
        <v>Pico</v>
      </c>
    </row>
    <row r="3722" spans="1:11" x14ac:dyDescent="0.35">
      <c r="A3722" t="s">
        <v>3720</v>
      </c>
      <c r="B3722" t="str">
        <f t="shared" si="407"/>
        <v>06</v>
      </c>
      <c r="C3722" t="str">
        <f t="shared" si="408"/>
        <v>Abr</v>
      </c>
      <c r="D3722" t="str">
        <f t="shared" si="409"/>
        <v>11</v>
      </c>
      <c r="F3722" s="1">
        <v>40639</v>
      </c>
      <c r="G3722">
        <v>2.81</v>
      </c>
      <c r="H3722" s="3">
        <f t="shared" si="406"/>
        <v>2.7910000000000004</v>
      </c>
      <c r="I3722" s="6">
        <f t="shared" si="410"/>
        <v>0</v>
      </c>
      <c r="J3722" s="6">
        <f t="shared" si="411"/>
        <v>0</v>
      </c>
      <c r="K3722" t="str">
        <f t="shared" si="412"/>
        <v/>
      </c>
    </row>
    <row r="3723" spans="1:11" x14ac:dyDescent="0.35">
      <c r="A3723" t="s">
        <v>3721</v>
      </c>
      <c r="B3723" t="str">
        <f t="shared" si="407"/>
        <v>07</v>
      </c>
      <c r="C3723" t="str">
        <f t="shared" si="408"/>
        <v>Abr</v>
      </c>
      <c r="D3723" t="str">
        <f t="shared" si="409"/>
        <v>11</v>
      </c>
      <c r="F3723" s="1">
        <v>40640</v>
      </c>
      <c r="G3723">
        <v>2.8050000000000002</v>
      </c>
      <c r="H3723" s="3">
        <f t="shared" si="406"/>
        <v>2.7900399999999994</v>
      </c>
      <c r="I3723" s="6">
        <f t="shared" si="410"/>
        <v>-4.9999999999998934E-3</v>
      </c>
      <c r="J3723" s="6">
        <f t="shared" si="411"/>
        <v>-4.9999999999998934E-3</v>
      </c>
      <c r="K3723" t="str">
        <f t="shared" si="412"/>
        <v/>
      </c>
    </row>
    <row r="3724" spans="1:11" x14ac:dyDescent="0.35">
      <c r="A3724" t="s">
        <v>3722</v>
      </c>
      <c r="B3724" t="str">
        <f t="shared" si="407"/>
        <v>08</v>
      </c>
      <c r="C3724" t="str">
        <f t="shared" si="408"/>
        <v>Abr</v>
      </c>
      <c r="D3724" t="str">
        <f t="shared" si="409"/>
        <v>11</v>
      </c>
      <c r="F3724" s="1">
        <v>40641</v>
      </c>
      <c r="G3724">
        <v>2.8</v>
      </c>
      <c r="H3724" s="3">
        <f t="shared" si="406"/>
        <v>2.7891599999999994</v>
      </c>
      <c r="I3724" s="6">
        <f t="shared" si="410"/>
        <v>-5.0000000000003375E-3</v>
      </c>
      <c r="J3724" s="6">
        <f t="shared" si="411"/>
        <v>-4.4408920985006262E-16</v>
      </c>
      <c r="K3724" t="str">
        <f t="shared" si="412"/>
        <v/>
      </c>
    </row>
    <row r="3725" spans="1:11" x14ac:dyDescent="0.35">
      <c r="A3725" t="s">
        <v>3723</v>
      </c>
      <c r="B3725" t="str">
        <f t="shared" si="407"/>
        <v>11</v>
      </c>
      <c r="C3725" t="str">
        <f t="shared" si="408"/>
        <v>Abr</v>
      </c>
      <c r="D3725" t="str">
        <f t="shared" si="409"/>
        <v>11</v>
      </c>
      <c r="F3725" s="1">
        <v>40644</v>
      </c>
      <c r="G3725">
        <v>2.8</v>
      </c>
      <c r="H3725" s="3">
        <f t="shared" si="406"/>
        <v>2.7883799999999992</v>
      </c>
      <c r="I3725" s="6">
        <f t="shared" si="410"/>
        <v>0</v>
      </c>
      <c r="J3725" s="6">
        <f t="shared" si="411"/>
        <v>5.0000000000003375E-3</v>
      </c>
      <c r="K3725" t="str">
        <f t="shared" si="412"/>
        <v>Valle</v>
      </c>
    </row>
    <row r="3726" spans="1:11" x14ac:dyDescent="0.35">
      <c r="A3726" t="s">
        <v>3724</v>
      </c>
      <c r="B3726" t="str">
        <f t="shared" si="407"/>
        <v>12</v>
      </c>
      <c r="C3726" t="str">
        <f t="shared" si="408"/>
        <v>Abr</v>
      </c>
      <c r="D3726" t="str">
        <f t="shared" si="409"/>
        <v>11</v>
      </c>
      <c r="F3726" s="1">
        <v>40645</v>
      </c>
      <c r="G3726">
        <v>2.8079999999999998</v>
      </c>
      <c r="H3726" s="3">
        <f t="shared" si="406"/>
        <v>2.7875799999999993</v>
      </c>
      <c r="I3726" s="6">
        <f t="shared" si="410"/>
        <v>8.0000000000000071E-3</v>
      </c>
      <c r="J3726" s="6">
        <f t="shared" si="411"/>
        <v>8.0000000000000071E-3</v>
      </c>
      <c r="K3726" t="str">
        <f t="shared" si="412"/>
        <v/>
      </c>
    </row>
    <row r="3727" spans="1:11" x14ac:dyDescent="0.35">
      <c r="A3727" t="s">
        <v>3725</v>
      </c>
      <c r="B3727" t="str">
        <f t="shared" si="407"/>
        <v>13</v>
      </c>
      <c r="C3727" t="str">
        <f t="shared" si="408"/>
        <v>Abr</v>
      </c>
      <c r="D3727" t="str">
        <f t="shared" si="409"/>
        <v>11</v>
      </c>
      <c r="F3727" s="1">
        <v>40646</v>
      </c>
      <c r="G3727">
        <v>2.8149999999999999</v>
      </c>
      <c r="H3727" s="3">
        <f t="shared" si="406"/>
        <v>2.7865399999999987</v>
      </c>
      <c r="I3727" s="6">
        <f t="shared" si="410"/>
        <v>7.0000000000001172E-3</v>
      </c>
      <c r="J3727" s="6">
        <f t="shared" si="411"/>
        <v>-9.9999999999988987E-4</v>
      </c>
      <c r="K3727" t="str">
        <f t="shared" si="412"/>
        <v>Pico</v>
      </c>
    </row>
    <row r="3728" spans="1:11" x14ac:dyDescent="0.35">
      <c r="A3728" t="s">
        <v>3726</v>
      </c>
      <c r="B3728" t="str">
        <f t="shared" si="407"/>
        <v>14</v>
      </c>
      <c r="C3728" t="str">
        <f t="shared" si="408"/>
        <v>Abr</v>
      </c>
      <c r="D3728" t="str">
        <f t="shared" si="409"/>
        <v>11</v>
      </c>
      <c r="F3728" s="1">
        <v>40647</v>
      </c>
      <c r="G3728">
        <v>2.8220000000000001</v>
      </c>
      <c r="H3728" s="3">
        <f t="shared" si="406"/>
        <v>2.7853799999999995</v>
      </c>
      <c r="I3728" s="6">
        <f t="shared" si="410"/>
        <v>7.0000000000001172E-3</v>
      </c>
      <c r="J3728" s="6">
        <f t="shared" si="411"/>
        <v>0</v>
      </c>
      <c r="K3728" t="str">
        <f t="shared" si="412"/>
        <v/>
      </c>
    </row>
    <row r="3729" spans="1:11" x14ac:dyDescent="0.35">
      <c r="A3729" t="s">
        <v>3727</v>
      </c>
      <c r="B3729" t="str">
        <f t="shared" si="407"/>
        <v>15</v>
      </c>
      <c r="C3729" t="str">
        <f t="shared" si="408"/>
        <v>Abr</v>
      </c>
      <c r="D3729" t="str">
        <f t="shared" si="409"/>
        <v>11</v>
      </c>
      <c r="F3729" s="1">
        <v>40648</v>
      </c>
      <c r="G3729">
        <v>2.8239999999999998</v>
      </c>
      <c r="H3729" s="3">
        <f t="shared" si="406"/>
        <v>2.7841399999999994</v>
      </c>
      <c r="I3729" s="6">
        <f t="shared" si="410"/>
        <v>1.9999999999997797E-3</v>
      </c>
      <c r="J3729" s="6">
        <f t="shared" si="411"/>
        <v>-5.0000000000003375E-3</v>
      </c>
      <c r="K3729" t="str">
        <f t="shared" si="412"/>
        <v/>
      </c>
    </row>
    <row r="3730" spans="1:11" x14ac:dyDescent="0.35">
      <c r="A3730" t="s">
        <v>3728</v>
      </c>
      <c r="B3730" t="str">
        <f t="shared" si="407"/>
        <v>18</v>
      </c>
      <c r="C3730" t="str">
        <f t="shared" si="408"/>
        <v>Abr</v>
      </c>
      <c r="D3730" t="str">
        <f t="shared" si="409"/>
        <v>11</v>
      </c>
      <c r="F3730" s="1">
        <v>40651</v>
      </c>
      <c r="G3730">
        <v>2.823</v>
      </c>
      <c r="H3730" s="3">
        <f t="shared" si="406"/>
        <v>2.7828799999999996</v>
      </c>
      <c r="I3730" s="6">
        <f t="shared" si="410"/>
        <v>-9.9999999999988987E-4</v>
      </c>
      <c r="J3730" s="6">
        <f t="shared" si="411"/>
        <v>-2.9999999999996696E-3</v>
      </c>
      <c r="K3730" t="str">
        <f t="shared" si="412"/>
        <v/>
      </c>
    </row>
    <row r="3731" spans="1:11" x14ac:dyDescent="0.35">
      <c r="A3731" t="s">
        <v>3729</v>
      </c>
      <c r="B3731" t="str">
        <f t="shared" si="407"/>
        <v>19</v>
      </c>
      <c r="C3731" t="str">
        <f t="shared" si="408"/>
        <v>Abr</v>
      </c>
      <c r="D3731" t="str">
        <f t="shared" si="409"/>
        <v>11</v>
      </c>
      <c r="F3731" s="1">
        <v>40652</v>
      </c>
      <c r="G3731">
        <v>2.823</v>
      </c>
      <c r="H3731" s="3">
        <f t="shared" si="406"/>
        <v>2.7815999999999992</v>
      </c>
      <c r="I3731" s="6">
        <f t="shared" si="410"/>
        <v>0</v>
      </c>
      <c r="J3731" s="6">
        <f t="shared" si="411"/>
        <v>9.9999999999988987E-4</v>
      </c>
      <c r="K3731" t="str">
        <f t="shared" si="412"/>
        <v>Valle</v>
      </c>
    </row>
    <row r="3732" spans="1:11" x14ac:dyDescent="0.35">
      <c r="A3732" t="s">
        <v>3730</v>
      </c>
      <c r="B3732" t="str">
        <f t="shared" si="407"/>
        <v>20</v>
      </c>
      <c r="C3732" t="str">
        <f t="shared" si="408"/>
        <v>Abr</v>
      </c>
      <c r="D3732" t="str">
        <f t="shared" si="409"/>
        <v>11</v>
      </c>
      <c r="F3732" s="1">
        <v>40653</v>
      </c>
      <c r="G3732">
        <v>2.8220000000000001</v>
      </c>
      <c r="H3732" s="3">
        <f t="shared" si="406"/>
        <v>2.7802600000000002</v>
      </c>
      <c r="I3732" s="6">
        <f t="shared" si="410"/>
        <v>-9.9999999999988987E-4</v>
      </c>
      <c r="J3732" s="6">
        <f t="shared" si="411"/>
        <v>-9.9999999999988987E-4</v>
      </c>
      <c r="K3732" t="str">
        <f t="shared" si="412"/>
        <v>Pico</v>
      </c>
    </row>
    <row r="3733" spans="1:11" x14ac:dyDescent="0.35">
      <c r="A3733" t="s">
        <v>3731</v>
      </c>
      <c r="B3733" t="str">
        <f t="shared" si="407"/>
        <v>21</v>
      </c>
      <c r="C3733" t="str">
        <f t="shared" si="408"/>
        <v>Abr</v>
      </c>
      <c r="D3733" t="str">
        <f t="shared" si="409"/>
        <v>11</v>
      </c>
      <c r="F3733" s="1">
        <v>40654</v>
      </c>
      <c r="G3733" s="5">
        <v>2.8220000000000001</v>
      </c>
      <c r="H3733" s="3">
        <f t="shared" si="406"/>
        <v>2.77894</v>
      </c>
      <c r="I3733" s="6">
        <f t="shared" si="410"/>
        <v>0</v>
      </c>
      <c r="J3733" s="6">
        <f t="shared" si="411"/>
        <v>9.9999999999988987E-4</v>
      </c>
      <c r="K3733" t="str">
        <f t="shared" si="412"/>
        <v>Valle</v>
      </c>
    </row>
    <row r="3734" spans="1:11" x14ac:dyDescent="0.35">
      <c r="A3734" t="s">
        <v>3732</v>
      </c>
      <c r="B3734" t="str">
        <f t="shared" si="407"/>
        <v>22</v>
      </c>
      <c r="C3734" t="str">
        <f t="shared" si="408"/>
        <v>Abr</v>
      </c>
      <c r="D3734" t="str">
        <f t="shared" si="409"/>
        <v>11</v>
      </c>
      <c r="F3734" s="1">
        <v>40655</v>
      </c>
      <c r="G3734" s="5">
        <v>2.8220000000000001</v>
      </c>
      <c r="H3734" s="3">
        <f t="shared" si="406"/>
        <v>2.7775000000000007</v>
      </c>
      <c r="I3734" s="6">
        <f t="shared" si="410"/>
        <v>0</v>
      </c>
      <c r="J3734" s="6">
        <f t="shared" si="411"/>
        <v>0</v>
      </c>
      <c r="K3734" t="str">
        <f t="shared" si="412"/>
        <v/>
      </c>
    </row>
    <row r="3735" spans="1:11" x14ac:dyDescent="0.35">
      <c r="A3735" t="s">
        <v>3733</v>
      </c>
      <c r="B3735" t="str">
        <f t="shared" si="407"/>
        <v>25</v>
      </c>
      <c r="C3735" t="str">
        <f t="shared" si="408"/>
        <v>Abr</v>
      </c>
      <c r="D3735" t="str">
        <f t="shared" si="409"/>
        <v>11</v>
      </c>
      <c r="F3735" s="1">
        <v>40658</v>
      </c>
      <c r="G3735">
        <v>2.823</v>
      </c>
      <c r="H3735" s="3">
        <f t="shared" si="406"/>
        <v>2.7760199999999999</v>
      </c>
      <c r="I3735" s="6">
        <f t="shared" si="410"/>
        <v>9.9999999999988987E-4</v>
      </c>
      <c r="J3735" s="6">
        <f t="shared" si="411"/>
        <v>9.9999999999988987E-4</v>
      </c>
      <c r="K3735" t="str">
        <f t="shared" si="412"/>
        <v/>
      </c>
    </row>
    <row r="3736" spans="1:11" x14ac:dyDescent="0.35">
      <c r="A3736" t="s">
        <v>3734</v>
      </c>
      <c r="B3736" t="str">
        <f t="shared" si="407"/>
        <v>26</v>
      </c>
      <c r="C3736" t="str">
        <f t="shared" si="408"/>
        <v>Abr</v>
      </c>
      <c r="D3736" t="str">
        <f t="shared" si="409"/>
        <v>11</v>
      </c>
      <c r="F3736" s="1">
        <v>40659</v>
      </c>
      <c r="G3736">
        <v>2.827</v>
      </c>
      <c r="H3736" s="3">
        <f t="shared" si="406"/>
        <v>2.7745599999999997</v>
      </c>
      <c r="I3736" s="6">
        <f t="shared" si="410"/>
        <v>4.0000000000000036E-3</v>
      </c>
      <c r="J3736" s="6">
        <f t="shared" si="411"/>
        <v>3.0000000000001137E-3</v>
      </c>
      <c r="K3736" t="str">
        <f t="shared" si="412"/>
        <v/>
      </c>
    </row>
    <row r="3737" spans="1:11" x14ac:dyDescent="0.35">
      <c r="A3737" t="s">
        <v>3735</v>
      </c>
      <c r="B3737" t="str">
        <f t="shared" si="407"/>
        <v>27</v>
      </c>
      <c r="C3737" t="str">
        <f t="shared" si="408"/>
        <v>Abr</v>
      </c>
      <c r="D3737" t="str">
        <f t="shared" si="409"/>
        <v>11</v>
      </c>
      <c r="F3737" s="1">
        <v>40660</v>
      </c>
      <c r="G3737">
        <v>2.8340000000000001</v>
      </c>
      <c r="H3737" s="3">
        <f t="shared" si="406"/>
        <v>2.7730200000000003</v>
      </c>
      <c r="I3737" s="6">
        <f t="shared" si="410"/>
        <v>7.0000000000001172E-3</v>
      </c>
      <c r="J3737" s="6">
        <f t="shared" si="411"/>
        <v>3.0000000000001137E-3</v>
      </c>
      <c r="K3737" t="str">
        <f t="shared" si="412"/>
        <v/>
      </c>
    </row>
    <row r="3738" spans="1:11" x14ac:dyDescent="0.35">
      <c r="A3738" t="s">
        <v>3736</v>
      </c>
      <c r="B3738" t="str">
        <f t="shared" si="407"/>
        <v>28</v>
      </c>
      <c r="C3738" t="str">
        <f t="shared" si="408"/>
        <v>Abr</v>
      </c>
      <c r="D3738" t="str">
        <f t="shared" si="409"/>
        <v>11</v>
      </c>
      <c r="F3738" s="1">
        <v>40661</v>
      </c>
      <c r="G3738">
        <v>2.8250000000000002</v>
      </c>
      <c r="H3738" s="3">
        <f t="shared" si="406"/>
        <v>2.7713200000000002</v>
      </c>
      <c r="I3738" s="6">
        <f t="shared" si="410"/>
        <v>-8.999999999999897E-3</v>
      </c>
      <c r="J3738" s="6">
        <f t="shared" si="411"/>
        <v>-1.6000000000000014E-2</v>
      </c>
      <c r="K3738" t="str">
        <f t="shared" si="412"/>
        <v>Pico</v>
      </c>
    </row>
    <row r="3739" spans="1:11" x14ac:dyDescent="0.35">
      <c r="A3739" t="s">
        <v>3737</v>
      </c>
      <c r="B3739" t="str">
        <f t="shared" si="407"/>
        <v>29</v>
      </c>
      <c r="C3739" t="str">
        <f t="shared" si="408"/>
        <v>Abr</v>
      </c>
      <c r="D3739" t="str">
        <f t="shared" si="409"/>
        <v>11</v>
      </c>
      <c r="F3739" s="1">
        <v>40662</v>
      </c>
      <c r="G3739">
        <v>2.8210000000000002</v>
      </c>
      <c r="H3739" s="3">
        <f t="shared" si="406"/>
        <v>2.7697000000000003</v>
      </c>
      <c r="I3739" s="6">
        <f t="shared" si="410"/>
        <v>-4.0000000000000036E-3</v>
      </c>
      <c r="J3739" s="6">
        <f t="shared" si="411"/>
        <v>4.9999999999998934E-3</v>
      </c>
      <c r="K3739" t="str">
        <f t="shared" si="412"/>
        <v>Valle</v>
      </c>
    </row>
    <row r="3740" spans="1:11" x14ac:dyDescent="0.35">
      <c r="A3740" t="s">
        <v>3738</v>
      </c>
      <c r="B3740" t="str">
        <f t="shared" si="407"/>
        <v>02</v>
      </c>
      <c r="C3740" t="str">
        <f t="shared" si="408"/>
        <v>May</v>
      </c>
      <c r="D3740" t="str">
        <f t="shared" si="409"/>
        <v>11</v>
      </c>
      <c r="F3740" s="1">
        <v>40665</v>
      </c>
      <c r="G3740" s="5">
        <v>2.8210000000000002</v>
      </c>
      <c r="H3740" s="3">
        <f t="shared" si="406"/>
        <v>2.7681800000000005</v>
      </c>
      <c r="I3740" s="6">
        <f t="shared" si="410"/>
        <v>0</v>
      </c>
      <c r="J3740" s="6">
        <f t="shared" si="411"/>
        <v>4.0000000000000036E-3</v>
      </c>
      <c r="K3740" t="str">
        <f t="shared" si="412"/>
        <v/>
      </c>
    </row>
    <row r="3741" spans="1:11" x14ac:dyDescent="0.35">
      <c r="A3741" t="s">
        <v>3739</v>
      </c>
      <c r="B3741" t="str">
        <f t="shared" si="407"/>
        <v>03</v>
      </c>
      <c r="C3741" t="str">
        <f t="shared" si="408"/>
        <v>May</v>
      </c>
      <c r="D3741" t="str">
        <f t="shared" si="409"/>
        <v>11</v>
      </c>
      <c r="F3741" s="1">
        <v>40666</v>
      </c>
      <c r="G3741">
        <v>2.83</v>
      </c>
      <c r="H3741" s="3">
        <f t="shared" si="406"/>
        <v>2.7666600000000003</v>
      </c>
      <c r="I3741" s="6">
        <f t="shared" si="410"/>
        <v>8.999999999999897E-3</v>
      </c>
      <c r="J3741" s="6">
        <f t="shared" si="411"/>
        <v>8.999999999999897E-3</v>
      </c>
      <c r="K3741" t="str">
        <f t="shared" si="412"/>
        <v/>
      </c>
    </row>
    <row r="3742" spans="1:11" x14ac:dyDescent="0.35">
      <c r="A3742" t="s">
        <v>3740</v>
      </c>
      <c r="B3742" t="str">
        <f t="shared" si="407"/>
        <v>04</v>
      </c>
      <c r="C3742" t="str">
        <f t="shared" si="408"/>
        <v>May</v>
      </c>
      <c r="D3742" t="str">
        <f t="shared" si="409"/>
        <v>11</v>
      </c>
      <c r="F3742" s="1">
        <v>40667</v>
      </c>
      <c r="G3742">
        <v>2.8210000000000002</v>
      </c>
      <c r="H3742" s="3">
        <f t="shared" si="406"/>
        <v>2.76492</v>
      </c>
      <c r="I3742" s="6">
        <f t="shared" si="410"/>
        <v>-8.999999999999897E-3</v>
      </c>
      <c r="J3742" s="6">
        <f t="shared" si="411"/>
        <v>-1.7999999999999794E-2</v>
      </c>
      <c r="K3742" t="str">
        <f t="shared" si="412"/>
        <v>Pico</v>
      </c>
    </row>
    <row r="3743" spans="1:11" x14ac:dyDescent="0.35">
      <c r="A3743" t="s">
        <v>3741</v>
      </c>
      <c r="B3743" t="str">
        <f t="shared" si="407"/>
        <v>05</v>
      </c>
      <c r="C3743" t="str">
        <f t="shared" si="408"/>
        <v>May</v>
      </c>
      <c r="D3743" t="str">
        <f t="shared" si="409"/>
        <v>11</v>
      </c>
      <c r="F3743" s="1">
        <v>40668</v>
      </c>
      <c r="G3743">
        <v>2.8180000000000001</v>
      </c>
      <c r="H3743" s="3">
        <f t="shared" si="406"/>
        <v>2.7632600000000003</v>
      </c>
      <c r="I3743" s="6">
        <f t="shared" si="410"/>
        <v>-3.0000000000001137E-3</v>
      </c>
      <c r="J3743" s="6">
        <f t="shared" si="411"/>
        <v>5.9999999999997833E-3</v>
      </c>
      <c r="K3743" t="str">
        <f t="shared" si="412"/>
        <v>Valle</v>
      </c>
    </row>
    <row r="3744" spans="1:11" x14ac:dyDescent="0.35">
      <c r="A3744" t="s">
        <v>3742</v>
      </c>
      <c r="B3744" t="str">
        <f t="shared" si="407"/>
        <v>06</v>
      </c>
      <c r="C3744" t="str">
        <f t="shared" si="408"/>
        <v>May</v>
      </c>
      <c r="D3744" t="str">
        <f t="shared" si="409"/>
        <v>11</v>
      </c>
      <c r="F3744" s="1">
        <v>40669</v>
      </c>
      <c r="G3744">
        <v>2.8029999999999999</v>
      </c>
      <c r="H3744" s="3">
        <f t="shared" si="406"/>
        <v>2.7617399999999996</v>
      </c>
      <c r="I3744" s="6">
        <f t="shared" si="410"/>
        <v>-1.5000000000000124E-2</v>
      </c>
      <c r="J3744" s="6">
        <f t="shared" si="411"/>
        <v>-1.2000000000000011E-2</v>
      </c>
      <c r="K3744" t="str">
        <f t="shared" si="412"/>
        <v>Pico</v>
      </c>
    </row>
    <row r="3745" spans="1:11" x14ac:dyDescent="0.35">
      <c r="A3745" t="s">
        <v>3743</v>
      </c>
      <c r="B3745" t="str">
        <f t="shared" si="407"/>
        <v>09</v>
      </c>
      <c r="C3745" t="str">
        <f t="shared" si="408"/>
        <v>May</v>
      </c>
      <c r="D3745" t="str">
        <f t="shared" si="409"/>
        <v>11</v>
      </c>
      <c r="F3745" s="1">
        <v>40672</v>
      </c>
      <c r="G3745">
        <v>2.7930000000000001</v>
      </c>
      <c r="H3745" s="3">
        <f t="shared" si="406"/>
        <v>2.7605199999999996</v>
      </c>
      <c r="I3745" s="6">
        <f t="shared" si="410"/>
        <v>-9.9999999999997868E-3</v>
      </c>
      <c r="J3745" s="6">
        <f t="shared" si="411"/>
        <v>5.0000000000003375E-3</v>
      </c>
      <c r="K3745" t="str">
        <f t="shared" si="412"/>
        <v>Valle</v>
      </c>
    </row>
    <row r="3746" spans="1:11" x14ac:dyDescent="0.35">
      <c r="A3746" t="s">
        <v>3744</v>
      </c>
      <c r="B3746" t="str">
        <f t="shared" si="407"/>
        <v>10</v>
      </c>
      <c r="C3746" t="str">
        <f t="shared" si="408"/>
        <v>May</v>
      </c>
      <c r="D3746" t="str">
        <f t="shared" si="409"/>
        <v>11</v>
      </c>
      <c r="F3746" s="1">
        <v>40673</v>
      </c>
      <c r="G3746">
        <v>2.7919999999999998</v>
      </c>
      <c r="H3746" s="3">
        <f t="shared" si="406"/>
        <v>2.75942</v>
      </c>
      <c r="I3746" s="6">
        <f t="shared" si="410"/>
        <v>-1.000000000000334E-3</v>
      </c>
      <c r="J3746" s="6">
        <f t="shared" si="411"/>
        <v>8.9999999999994529E-3</v>
      </c>
      <c r="K3746" t="str">
        <f t="shared" si="412"/>
        <v/>
      </c>
    </row>
    <row r="3747" spans="1:11" x14ac:dyDescent="0.35">
      <c r="A3747" t="s">
        <v>3745</v>
      </c>
      <c r="B3747" t="str">
        <f t="shared" si="407"/>
        <v>11</v>
      </c>
      <c r="C3747" t="str">
        <f t="shared" si="408"/>
        <v>May</v>
      </c>
      <c r="D3747" t="str">
        <f t="shared" si="409"/>
        <v>11</v>
      </c>
      <c r="F3747" s="1">
        <v>40674</v>
      </c>
      <c r="G3747">
        <v>2.794</v>
      </c>
      <c r="H3747" s="3">
        <f t="shared" si="406"/>
        <v>2.7583199999999999</v>
      </c>
      <c r="I3747" s="6">
        <f t="shared" si="410"/>
        <v>2.0000000000002238E-3</v>
      </c>
      <c r="J3747" s="6">
        <f t="shared" si="411"/>
        <v>3.0000000000005578E-3</v>
      </c>
      <c r="K3747" t="str">
        <f t="shared" si="412"/>
        <v/>
      </c>
    </row>
    <row r="3748" spans="1:11" x14ac:dyDescent="0.35">
      <c r="A3748" t="s">
        <v>3746</v>
      </c>
      <c r="B3748" t="str">
        <f t="shared" si="407"/>
        <v>12</v>
      </c>
      <c r="C3748" t="str">
        <f t="shared" si="408"/>
        <v>May</v>
      </c>
      <c r="D3748" t="str">
        <f t="shared" si="409"/>
        <v>11</v>
      </c>
      <c r="F3748" s="1">
        <v>40675</v>
      </c>
      <c r="G3748">
        <v>2.7839999999999998</v>
      </c>
      <c r="H3748" s="3">
        <f t="shared" si="406"/>
        <v>2.7572200000000002</v>
      </c>
      <c r="I3748" s="6">
        <f t="shared" si="410"/>
        <v>-1.0000000000000231E-2</v>
      </c>
      <c r="J3748" s="6">
        <f t="shared" si="411"/>
        <v>-1.2000000000000455E-2</v>
      </c>
      <c r="K3748" t="str">
        <f t="shared" si="412"/>
        <v>Pico</v>
      </c>
    </row>
    <row r="3749" spans="1:11" x14ac:dyDescent="0.35">
      <c r="A3749" t="s">
        <v>3747</v>
      </c>
      <c r="B3749" t="str">
        <f t="shared" si="407"/>
        <v>13</v>
      </c>
      <c r="C3749" t="str">
        <f t="shared" si="408"/>
        <v>May</v>
      </c>
      <c r="D3749" t="str">
        <f t="shared" si="409"/>
        <v>11</v>
      </c>
      <c r="F3749" s="1">
        <v>40676</v>
      </c>
      <c r="G3749">
        <v>2.7669999999999999</v>
      </c>
      <c r="H3749" s="3">
        <f t="shared" si="406"/>
        <v>2.7562600000000002</v>
      </c>
      <c r="I3749" s="6">
        <f t="shared" si="410"/>
        <v>-1.6999999999999904E-2</v>
      </c>
      <c r="J3749" s="6">
        <f t="shared" si="411"/>
        <v>-6.9999999999996732E-3</v>
      </c>
      <c r="K3749" t="str">
        <f t="shared" si="412"/>
        <v/>
      </c>
    </row>
    <row r="3750" spans="1:11" x14ac:dyDescent="0.35">
      <c r="A3750" t="s">
        <v>3748</v>
      </c>
      <c r="B3750" t="str">
        <f t="shared" si="407"/>
        <v>16</v>
      </c>
      <c r="C3750" t="str">
        <f t="shared" si="408"/>
        <v>May</v>
      </c>
      <c r="D3750" t="str">
        <f t="shared" si="409"/>
        <v>11</v>
      </c>
      <c r="F3750" s="1">
        <v>40679</v>
      </c>
      <c r="G3750">
        <v>2.7610000000000001</v>
      </c>
      <c r="H3750" s="3">
        <f t="shared" si="406"/>
        <v>2.7556800000000004</v>
      </c>
      <c r="I3750" s="6">
        <f t="shared" si="410"/>
        <v>-5.9999999999997833E-3</v>
      </c>
      <c r="J3750" s="6">
        <f t="shared" si="411"/>
        <v>1.1000000000000121E-2</v>
      </c>
      <c r="K3750" t="str">
        <f t="shared" si="412"/>
        <v>Valle</v>
      </c>
    </row>
    <row r="3751" spans="1:11" x14ac:dyDescent="0.35">
      <c r="A3751" t="s">
        <v>3749</v>
      </c>
      <c r="B3751" t="str">
        <f t="shared" si="407"/>
        <v>17</v>
      </c>
      <c r="C3751" t="str">
        <f t="shared" si="408"/>
        <v>May</v>
      </c>
      <c r="D3751" t="str">
        <f t="shared" si="409"/>
        <v>11</v>
      </c>
      <c r="F3751" s="1">
        <v>40680</v>
      </c>
      <c r="G3751">
        <v>2.762</v>
      </c>
      <c r="H3751" s="3">
        <f t="shared" si="406"/>
        <v>2.7551999999999999</v>
      </c>
      <c r="I3751" s="6">
        <f t="shared" si="410"/>
        <v>9.9999999999988987E-4</v>
      </c>
      <c r="J3751" s="6">
        <f t="shared" si="411"/>
        <v>6.9999999999996732E-3</v>
      </c>
      <c r="K3751" t="str">
        <f t="shared" si="412"/>
        <v/>
      </c>
    </row>
    <row r="3752" spans="1:11" x14ac:dyDescent="0.35">
      <c r="A3752" t="s">
        <v>3750</v>
      </c>
      <c r="B3752" t="str">
        <f t="shared" si="407"/>
        <v>18</v>
      </c>
      <c r="C3752" t="str">
        <f t="shared" si="408"/>
        <v>May</v>
      </c>
      <c r="D3752" t="str">
        <f t="shared" si="409"/>
        <v>11</v>
      </c>
      <c r="F3752" s="1">
        <v>40681</v>
      </c>
      <c r="G3752">
        <v>2.7549999999999999</v>
      </c>
      <c r="H3752" s="3">
        <f t="shared" si="406"/>
        <v>2.7547000000000001</v>
      </c>
      <c r="I3752" s="6">
        <f t="shared" si="410"/>
        <v>-7.0000000000001172E-3</v>
      </c>
      <c r="J3752" s="6">
        <f t="shared" si="411"/>
        <v>-8.0000000000000071E-3</v>
      </c>
      <c r="K3752" t="str">
        <f t="shared" si="412"/>
        <v>Pico</v>
      </c>
    </row>
    <row r="3753" spans="1:11" x14ac:dyDescent="0.35">
      <c r="A3753" t="s">
        <v>3751</v>
      </c>
      <c r="B3753" t="str">
        <f t="shared" si="407"/>
        <v>19</v>
      </c>
      <c r="C3753" t="str">
        <f t="shared" si="408"/>
        <v>May</v>
      </c>
      <c r="D3753" t="str">
        <f t="shared" si="409"/>
        <v>11</v>
      </c>
      <c r="F3753" s="1">
        <v>40682</v>
      </c>
      <c r="G3753">
        <v>2.7549999999999999</v>
      </c>
      <c r="H3753" s="3">
        <f t="shared" si="406"/>
        <v>2.7543600000000001</v>
      </c>
      <c r="I3753" s="6">
        <f t="shared" si="410"/>
        <v>0</v>
      </c>
      <c r="J3753" s="6">
        <f t="shared" si="411"/>
        <v>7.0000000000001172E-3</v>
      </c>
      <c r="K3753" t="str">
        <f t="shared" si="412"/>
        <v>Valle</v>
      </c>
    </row>
    <row r="3754" spans="1:11" x14ac:dyDescent="0.35">
      <c r="A3754" t="s">
        <v>3752</v>
      </c>
      <c r="B3754" t="str">
        <f t="shared" si="407"/>
        <v>20</v>
      </c>
      <c r="C3754" t="str">
        <f t="shared" si="408"/>
        <v>May</v>
      </c>
      <c r="D3754" t="str">
        <f t="shared" si="409"/>
        <v>11</v>
      </c>
      <c r="F3754" s="1">
        <v>40683</v>
      </c>
      <c r="G3754">
        <v>2.7559999999999998</v>
      </c>
      <c r="H3754" s="3">
        <f t="shared" si="406"/>
        <v>2.7540200000000006</v>
      </c>
      <c r="I3754" s="6">
        <f t="shared" si="410"/>
        <v>9.9999999999988987E-4</v>
      </c>
      <c r="J3754" s="6">
        <f t="shared" si="411"/>
        <v>9.9999999999988987E-4</v>
      </c>
      <c r="K3754" t="str">
        <f t="shared" si="412"/>
        <v/>
      </c>
    </row>
    <row r="3755" spans="1:11" x14ac:dyDescent="0.35">
      <c r="A3755" t="s">
        <v>3753</v>
      </c>
      <c r="B3755" t="str">
        <f t="shared" si="407"/>
        <v>23</v>
      </c>
      <c r="C3755" t="str">
        <f t="shared" si="408"/>
        <v>May</v>
      </c>
      <c r="D3755" t="str">
        <f t="shared" si="409"/>
        <v>11</v>
      </c>
      <c r="F3755" s="1">
        <v>40686</v>
      </c>
      <c r="G3755">
        <v>2.758</v>
      </c>
      <c r="H3755" s="3">
        <f t="shared" si="406"/>
        <v>2.7536600000000004</v>
      </c>
      <c r="I3755" s="6">
        <f t="shared" si="410"/>
        <v>2.0000000000002238E-3</v>
      </c>
      <c r="J3755" s="6">
        <f t="shared" si="411"/>
        <v>1.000000000000334E-3</v>
      </c>
      <c r="K3755" t="str">
        <f t="shared" si="412"/>
        <v/>
      </c>
    </row>
    <row r="3756" spans="1:11" x14ac:dyDescent="0.35">
      <c r="A3756" t="s">
        <v>3754</v>
      </c>
      <c r="B3756" t="str">
        <f t="shared" si="407"/>
        <v>24</v>
      </c>
      <c r="C3756" t="str">
        <f t="shared" si="408"/>
        <v>May</v>
      </c>
      <c r="D3756" t="str">
        <f t="shared" si="409"/>
        <v>11</v>
      </c>
      <c r="F3756" s="1">
        <v>40687</v>
      </c>
      <c r="G3756">
        <v>2.7530000000000001</v>
      </c>
      <c r="H3756" s="3">
        <f t="shared" si="406"/>
        <v>2.7533600000000003</v>
      </c>
      <c r="I3756" s="6">
        <f t="shared" si="410"/>
        <v>-4.9999999999998934E-3</v>
      </c>
      <c r="J3756" s="6">
        <f t="shared" si="411"/>
        <v>-7.0000000000001172E-3</v>
      </c>
      <c r="K3756" t="str">
        <f t="shared" si="412"/>
        <v>Pico</v>
      </c>
    </row>
    <row r="3757" spans="1:11" x14ac:dyDescent="0.35">
      <c r="A3757" t="s">
        <v>3755</v>
      </c>
      <c r="B3757" t="str">
        <f t="shared" si="407"/>
        <v>25</v>
      </c>
      <c r="C3757" t="str">
        <f t="shared" si="408"/>
        <v>May</v>
      </c>
      <c r="D3757" t="str">
        <f t="shared" si="409"/>
        <v>11</v>
      </c>
      <c r="F3757" s="1">
        <v>40688</v>
      </c>
      <c r="G3757">
        <v>2.7509999999999999</v>
      </c>
      <c r="H3757" s="3">
        <f t="shared" si="406"/>
        <v>2.7531800000000004</v>
      </c>
      <c r="I3757" s="6">
        <f t="shared" si="410"/>
        <v>-2.0000000000002238E-3</v>
      </c>
      <c r="J3757" s="6">
        <f t="shared" si="411"/>
        <v>2.9999999999996696E-3</v>
      </c>
      <c r="K3757" t="str">
        <f t="shared" si="412"/>
        <v>Valle</v>
      </c>
    </row>
    <row r="3758" spans="1:11" x14ac:dyDescent="0.35">
      <c r="A3758" t="s">
        <v>3756</v>
      </c>
      <c r="B3758" t="str">
        <f t="shared" si="407"/>
        <v>26</v>
      </c>
      <c r="C3758" t="str">
        <f t="shared" si="408"/>
        <v>May</v>
      </c>
      <c r="D3758" t="str">
        <f t="shared" si="409"/>
        <v>11</v>
      </c>
      <c r="F3758" s="1">
        <v>40689</v>
      </c>
      <c r="G3758">
        <v>2.7480000000000002</v>
      </c>
      <c r="H3758" s="3">
        <f t="shared" si="406"/>
        <v>2.7530199999999998</v>
      </c>
      <c r="I3758" s="6">
        <f t="shared" si="410"/>
        <v>-2.9999999999996696E-3</v>
      </c>
      <c r="J3758" s="6">
        <f t="shared" si="411"/>
        <v>-9.9999999999944578E-4</v>
      </c>
      <c r="K3758" t="str">
        <f t="shared" si="412"/>
        <v>Pico</v>
      </c>
    </row>
    <row r="3759" spans="1:11" x14ac:dyDescent="0.35">
      <c r="A3759" t="s">
        <v>3757</v>
      </c>
      <c r="B3759" t="str">
        <f t="shared" si="407"/>
        <v>27</v>
      </c>
      <c r="C3759" t="str">
        <f t="shared" si="408"/>
        <v>May</v>
      </c>
      <c r="D3759" t="str">
        <f t="shared" si="409"/>
        <v>11</v>
      </c>
      <c r="F3759" s="1">
        <v>40690</v>
      </c>
      <c r="G3759">
        <v>2.7519999999999998</v>
      </c>
      <c r="H3759" s="3">
        <f t="shared" si="406"/>
        <v>2.7528999999999995</v>
      </c>
      <c r="I3759" s="6">
        <f t="shared" si="410"/>
        <v>3.9999999999995595E-3</v>
      </c>
      <c r="J3759" s="6">
        <f t="shared" si="411"/>
        <v>6.9999999999992291E-3</v>
      </c>
      <c r="K3759" t="str">
        <f t="shared" si="412"/>
        <v>Valle</v>
      </c>
    </row>
    <row r="3760" spans="1:11" x14ac:dyDescent="0.35">
      <c r="A3760" t="s">
        <v>3758</v>
      </c>
      <c r="B3760" t="str">
        <f t="shared" si="407"/>
        <v>30</v>
      </c>
      <c r="C3760" t="str">
        <f t="shared" si="408"/>
        <v>May</v>
      </c>
      <c r="D3760" t="str">
        <f t="shared" si="409"/>
        <v>11</v>
      </c>
      <c r="F3760" s="1">
        <v>40693</v>
      </c>
      <c r="G3760">
        <v>2.7669999999999999</v>
      </c>
      <c r="H3760" s="3">
        <f t="shared" si="406"/>
        <v>2.7526999999999999</v>
      </c>
      <c r="I3760" s="6">
        <f t="shared" si="410"/>
        <v>1.5000000000000124E-2</v>
      </c>
      <c r="J3760" s="6">
        <f t="shared" si="411"/>
        <v>1.1000000000000565E-2</v>
      </c>
      <c r="K3760" t="str">
        <f t="shared" si="412"/>
        <v/>
      </c>
    </row>
    <row r="3761" spans="1:11" x14ac:dyDescent="0.35">
      <c r="A3761" t="s">
        <v>3759</v>
      </c>
      <c r="B3761" t="str">
        <f t="shared" si="407"/>
        <v>31</v>
      </c>
      <c r="C3761" t="str">
        <f t="shared" si="408"/>
        <v>May</v>
      </c>
      <c r="D3761" t="str">
        <f t="shared" si="409"/>
        <v>11</v>
      </c>
      <c r="F3761" s="1">
        <v>40694</v>
      </c>
      <c r="G3761">
        <v>2.7669999999999999</v>
      </c>
      <c r="H3761" s="3">
        <f t="shared" si="406"/>
        <v>2.7524199999999994</v>
      </c>
      <c r="I3761" s="6">
        <f t="shared" si="410"/>
        <v>0</v>
      </c>
      <c r="J3761" s="6">
        <f t="shared" si="411"/>
        <v>-1.5000000000000124E-2</v>
      </c>
      <c r="K3761" t="str">
        <f t="shared" si="412"/>
        <v>Pico</v>
      </c>
    </row>
    <row r="3762" spans="1:11" x14ac:dyDescent="0.35">
      <c r="A3762" t="s">
        <v>3760</v>
      </c>
      <c r="B3762" t="str">
        <f t="shared" si="407"/>
        <v>01</v>
      </c>
      <c r="C3762" t="str">
        <f t="shared" si="408"/>
        <v>Jun</v>
      </c>
      <c r="D3762" t="str">
        <f t="shared" si="409"/>
        <v>11</v>
      </c>
      <c r="F3762" s="1">
        <v>40695</v>
      </c>
      <c r="G3762">
        <v>2.7770000000000001</v>
      </c>
      <c r="H3762" s="3">
        <f t="shared" si="406"/>
        <v>2.7520399999999996</v>
      </c>
      <c r="I3762" s="6">
        <f t="shared" si="410"/>
        <v>1.0000000000000231E-2</v>
      </c>
      <c r="J3762" s="6">
        <f t="shared" si="411"/>
        <v>1.0000000000000231E-2</v>
      </c>
      <c r="K3762" t="str">
        <f t="shared" si="412"/>
        <v>Valle</v>
      </c>
    </row>
    <row r="3763" spans="1:11" x14ac:dyDescent="0.35">
      <c r="A3763" t="s">
        <v>3761</v>
      </c>
      <c r="B3763" t="str">
        <f t="shared" si="407"/>
        <v>02</v>
      </c>
      <c r="C3763" t="str">
        <f t="shared" si="408"/>
        <v>Jun</v>
      </c>
      <c r="D3763" t="str">
        <f t="shared" si="409"/>
        <v>11</v>
      </c>
      <c r="F3763" s="1">
        <v>40696</v>
      </c>
      <c r="G3763">
        <v>2.7679999999999998</v>
      </c>
      <c r="H3763" s="3">
        <f t="shared" si="406"/>
        <v>2.7515399999999999</v>
      </c>
      <c r="I3763" s="6">
        <f t="shared" si="410"/>
        <v>-9.0000000000003411E-3</v>
      </c>
      <c r="J3763" s="6">
        <f t="shared" si="411"/>
        <v>-1.9000000000000572E-2</v>
      </c>
      <c r="K3763" t="str">
        <f t="shared" si="412"/>
        <v>Pico</v>
      </c>
    </row>
    <row r="3764" spans="1:11" x14ac:dyDescent="0.35">
      <c r="A3764" t="s">
        <v>3762</v>
      </c>
      <c r="B3764" t="str">
        <f t="shared" si="407"/>
        <v>03</v>
      </c>
      <c r="C3764" t="str">
        <f t="shared" si="408"/>
        <v>Jun</v>
      </c>
      <c r="D3764" t="str">
        <f t="shared" si="409"/>
        <v>11</v>
      </c>
      <c r="F3764" s="1">
        <v>40697</v>
      </c>
      <c r="G3764">
        <v>2.7629999999999999</v>
      </c>
      <c r="H3764" s="3">
        <f t="shared" si="406"/>
        <v>2.75108</v>
      </c>
      <c r="I3764" s="6">
        <f t="shared" si="410"/>
        <v>-4.9999999999998934E-3</v>
      </c>
      <c r="J3764" s="6">
        <f t="shared" si="411"/>
        <v>4.0000000000004476E-3</v>
      </c>
      <c r="K3764" t="str">
        <f t="shared" si="412"/>
        <v>Valle</v>
      </c>
    </row>
    <row r="3765" spans="1:11" x14ac:dyDescent="0.35">
      <c r="A3765" t="s">
        <v>3763</v>
      </c>
      <c r="B3765" t="str">
        <f t="shared" si="407"/>
        <v>06</v>
      </c>
      <c r="C3765" t="str">
        <f t="shared" si="408"/>
        <v>Jun</v>
      </c>
      <c r="D3765" t="str">
        <f t="shared" si="409"/>
        <v>11</v>
      </c>
      <c r="F3765" s="1">
        <v>40700</v>
      </c>
      <c r="G3765">
        <v>2.7869999999999999</v>
      </c>
      <c r="H3765" s="3">
        <f t="shared" si="406"/>
        <v>2.7506599999999999</v>
      </c>
      <c r="I3765" s="6">
        <f t="shared" si="410"/>
        <v>2.4000000000000021E-2</v>
      </c>
      <c r="J3765" s="6">
        <f t="shared" si="411"/>
        <v>2.8999999999999915E-2</v>
      </c>
      <c r="K3765" t="str">
        <f t="shared" si="412"/>
        <v/>
      </c>
    </row>
    <row r="3766" spans="1:11" x14ac:dyDescent="0.35">
      <c r="A3766" t="s">
        <v>3764</v>
      </c>
      <c r="B3766" t="str">
        <f t="shared" si="407"/>
        <v>07</v>
      </c>
      <c r="C3766" t="str">
        <f t="shared" si="408"/>
        <v>Jun</v>
      </c>
      <c r="D3766" t="str">
        <f t="shared" si="409"/>
        <v>11</v>
      </c>
      <c r="F3766" s="1">
        <v>40701</v>
      </c>
      <c r="G3766">
        <v>2.7879999999999998</v>
      </c>
      <c r="H3766" s="3">
        <f t="shared" si="406"/>
        <v>2.7497600000000002</v>
      </c>
      <c r="I3766" s="6">
        <f t="shared" si="410"/>
        <v>9.9999999999988987E-4</v>
      </c>
      <c r="J3766" s="6">
        <f t="shared" si="411"/>
        <v>-2.3000000000000131E-2</v>
      </c>
      <c r="K3766" t="str">
        <f t="shared" si="412"/>
        <v>Pico</v>
      </c>
    </row>
    <row r="3767" spans="1:11" x14ac:dyDescent="0.35">
      <c r="A3767" t="s">
        <v>3765</v>
      </c>
      <c r="B3767" t="str">
        <f t="shared" si="407"/>
        <v>08</v>
      </c>
      <c r="C3767" t="str">
        <f t="shared" si="408"/>
        <v>Jun</v>
      </c>
      <c r="D3767" t="str">
        <f t="shared" si="409"/>
        <v>11</v>
      </c>
      <c r="F3767" s="1">
        <v>40702</v>
      </c>
      <c r="G3767">
        <v>2.782</v>
      </c>
      <c r="H3767" s="3">
        <f t="shared" si="406"/>
        <v>2.7488199999999994</v>
      </c>
      <c r="I3767" s="6">
        <f t="shared" si="410"/>
        <v>-5.9999999999997833E-3</v>
      </c>
      <c r="J3767" s="6">
        <f t="shared" si="411"/>
        <v>-6.9999999999996732E-3</v>
      </c>
      <c r="K3767" t="str">
        <f t="shared" si="412"/>
        <v/>
      </c>
    </row>
    <row r="3768" spans="1:11" x14ac:dyDescent="0.35">
      <c r="A3768" t="s">
        <v>3766</v>
      </c>
      <c r="B3768" t="str">
        <f t="shared" si="407"/>
        <v>09</v>
      </c>
      <c r="C3768" t="str">
        <f t="shared" si="408"/>
        <v>Jun</v>
      </c>
      <c r="D3768" t="str">
        <f t="shared" si="409"/>
        <v>11</v>
      </c>
      <c r="F3768" s="1">
        <v>40703</v>
      </c>
      <c r="G3768">
        <v>2.7639999999999998</v>
      </c>
      <c r="H3768" s="3">
        <f t="shared" si="406"/>
        <v>2.74796</v>
      </c>
      <c r="I3768" s="6">
        <f t="shared" si="410"/>
        <v>-1.8000000000000238E-2</v>
      </c>
      <c r="J3768" s="6">
        <f t="shared" si="411"/>
        <v>-1.2000000000000455E-2</v>
      </c>
      <c r="K3768" t="str">
        <f t="shared" si="412"/>
        <v/>
      </c>
    </row>
    <row r="3769" spans="1:11" x14ac:dyDescent="0.35">
      <c r="A3769" t="s">
        <v>3767</v>
      </c>
      <c r="B3769" t="str">
        <f t="shared" si="407"/>
        <v>10</v>
      </c>
      <c r="C3769" t="str">
        <f t="shared" si="408"/>
        <v>Jun</v>
      </c>
      <c r="D3769" t="str">
        <f t="shared" si="409"/>
        <v>11</v>
      </c>
      <c r="F3769" s="1">
        <v>40704</v>
      </c>
      <c r="G3769">
        <v>2.7639999999999998</v>
      </c>
      <c r="H3769" s="3">
        <f t="shared" si="406"/>
        <v>2.7474800000000004</v>
      </c>
      <c r="I3769" s="6">
        <f t="shared" si="410"/>
        <v>0</v>
      </c>
      <c r="J3769" s="6">
        <f t="shared" si="411"/>
        <v>1.8000000000000238E-2</v>
      </c>
      <c r="K3769" t="str">
        <f t="shared" si="412"/>
        <v>Valle</v>
      </c>
    </row>
    <row r="3770" spans="1:11" x14ac:dyDescent="0.35">
      <c r="A3770" t="s">
        <v>3768</v>
      </c>
      <c r="B3770" t="str">
        <f t="shared" si="407"/>
        <v>13</v>
      </c>
      <c r="C3770" t="str">
        <f t="shared" si="408"/>
        <v>Jun</v>
      </c>
      <c r="D3770" t="str">
        <f t="shared" si="409"/>
        <v>11</v>
      </c>
      <c r="F3770" s="1">
        <v>40707</v>
      </c>
      <c r="G3770">
        <v>2.76</v>
      </c>
      <c r="H3770" s="3">
        <f t="shared" si="406"/>
        <v>2.7469200000000003</v>
      </c>
      <c r="I3770" s="6">
        <f t="shared" si="410"/>
        <v>-4.0000000000000036E-3</v>
      </c>
      <c r="J3770" s="6">
        <f t="shared" si="411"/>
        <v>-4.0000000000000036E-3</v>
      </c>
      <c r="K3770" t="str">
        <f t="shared" si="412"/>
        <v>Pico</v>
      </c>
    </row>
    <row r="3771" spans="1:11" x14ac:dyDescent="0.35">
      <c r="A3771" t="s">
        <v>3769</v>
      </c>
      <c r="B3771" t="str">
        <f t="shared" si="407"/>
        <v>14</v>
      </c>
      <c r="C3771" t="str">
        <f t="shared" si="408"/>
        <v>Jun</v>
      </c>
      <c r="D3771" t="str">
        <f t="shared" si="409"/>
        <v>11</v>
      </c>
      <c r="F3771" s="1">
        <v>40708</v>
      </c>
      <c r="G3771">
        <v>2.7629999999999999</v>
      </c>
      <c r="H3771" s="3">
        <f t="shared" si="406"/>
        <v>2.7463599999999997</v>
      </c>
      <c r="I3771" s="6">
        <f t="shared" si="410"/>
        <v>3.0000000000001137E-3</v>
      </c>
      <c r="J3771" s="6">
        <f t="shared" si="411"/>
        <v>7.0000000000001172E-3</v>
      </c>
      <c r="K3771" t="str">
        <f t="shared" si="412"/>
        <v>Valle</v>
      </c>
    </row>
    <row r="3772" spans="1:11" x14ac:dyDescent="0.35">
      <c r="A3772" t="s">
        <v>3770</v>
      </c>
      <c r="B3772" t="str">
        <f t="shared" si="407"/>
        <v>15</v>
      </c>
      <c r="C3772" t="str">
        <f t="shared" si="408"/>
        <v>Jun</v>
      </c>
      <c r="D3772" t="str">
        <f t="shared" si="409"/>
        <v>11</v>
      </c>
      <c r="F3772" s="1">
        <v>40709</v>
      </c>
      <c r="G3772">
        <v>2.762</v>
      </c>
      <c r="H3772" s="3">
        <f t="shared" si="406"/>
        <v>2.7457600000000002</v>
      </c>
      <c r="I3772" s="6">
        <f t="shared" si="410"/>
        <v>-9.9999999999988987E-4</v>
      </c>
      <c r="J3772" s="6">
        <f t="shared" si="411"/>
        <v>-4.0000000000000036E-3</v>
      </c>
      <c r="K3772" t="str">
        <f t="shared" si="412"/>
        <v>Pico</v>
      </c>
    </row>
    <row r="3773" spans="1:11" x14ac:dyDescent="0.35">
      <c r="A3773" t="s">
        <v>3771</v>
      </c>
      <c r="B3773" t="str">
        <f t="shared" si="407"/>
        <v>16</v>
      </c>
      <c r="C3773" t="str">
        <f t="shared" si="408"/>
        <v>Jun</v>
      </c>
      <c r="D3773" t="str">
        <f t="shared" si="409"/>
        <v>11</v>
      </c>
      <c r="F3773" s="1">
        <v>40710</v>
      </c>
      <c r="G3773">
        <v>2.7610000000000001</v>
      </c>
      <c r="H3773" s="3">
        <f t="shared" si="406"/>
        <v>2.7451800000000004</v>
      </c>
      <c r="I3773" s="6">
        <f t="shared" si="410"/>
        <v>-9.9999999999988987E-4</v>
      </c>
      <c r="J3773" s="6">
        <f t="shared" si="411"/>
        <v>0</v>
      </c>
      <c r="K3773" t="str">
        <f t="shared" si="412"/>
        <v/>
      </c>
    </row>
    <row r="3774" spans="1:11" x14ac:dyDescent="0.35">
      <c r="A3774" t="s">
        <v>3772</v>
      </c>
      <c r="B3774" t="str">
        <f t="shared" si="407"/>
        <v>17</v>
      </c>
      <c r="C3774" t="str">
        <f t="shared" si="408"/>
        <v>Jun</v>
      </c>
      <c r="D3774" t="str">
        <f t="shared" si="409"/>
        <v>11</v>
      </c>
      <c r="F3774" s="1">
        <v>40711</v>
      </c>
      <c r="G3774">
        <v>2.7610000000000001</v>
      </c>
      <c r="H3774" s="3">
        <f t="shared" si="406"/>
        <v>2.7446000000000002</v>
      </c>
      <c r="I3774" s="6">
        <f t="shared" si="410"/>
        <v>0</v>
      </c>
      <c r="J3774" s="6">
        <f t="shared" si="411"/>
        <v>9.9999999999988987E-4</v>
      </c>
      <c r="K3774" t="str">
        <f t="shared" si="412"/>
        <v/>
      </c>
    </row>
    <row r="3775" spans="1:11" x14ac:dyDescent="0.35">
      <c r="A3775" t="s">
        <v>3773</v>
      </c>
      <c r="B3775" t="str">
        <f t="shared" si="407"/>
        <v>20</v>
      </c>
      <c r="C3775" t="str">
        <f t="shared" si="408"/>
        <v>Jun</v>
      </c>
      <c r="D3775" t="str">
        <f t="shared" si="409"/>
        <v>11</v>
      </c>
      <c r="F3775" s="1">
        <v>40714</v>
      </c>
      <c r="G3775">
        <v>2.76</v>
      </c>
      <c r="H3775" s="3">
        <f t="shared" si="406"/>
        <v>2.7439999999999998</v>
      </c>
      <c r="I3775" s="6">
        <f t="shared" si="410"/>
        <v>-1.000000000000334E-3</v>
      </c>
      <c r="J3775" s="6">
        <f t="shared" si="411"/>
        <v>-1.000000000000334E-3</v>
      </c>
      <c r="K3775" t="str">
        <f t="shared" si="412"/>
        <v>Pico</v>
      </c>
    </row>
    <row r="3776" spans="1:11" x14ac:dyDescent="0.35">
      <c r="A3776" t="s">
        <v>3774</v>
      </c>
      <c r="B3776" t="str">
        <f t="shared" si="407"/>
        <v>21</v>
      </c>
      <c r="C3776" t="str">
        <f t="shared" si="408"/>
        <v>Jun</v>
      </c>
      <c r="D3776" t="str">
        <f t="shared" si="409"/>
        <v>11</v>
      </c>
      <c r="F3776" s="1">
        <v>40715</v>
      </c>
      <c r="G3776">
        <v>2.7559999999999998</v>
      </c>
      <c r="H3776" s="3">
        <f t="shared" si="406"/>
        <v>2.74342</v>
      </c>
      <c r="I3776" s="6">
        <f t="shared" si="410"/>
        <v>-4.0000000000000036E-3</v>
      </c>
      <c r="J3776" s="6">
        <f t="shared" si="411"/>
        <v>-2.9999999999996696E-3</v>
      </c>
      <c r="K3776" t="str">
        <f t="shared" si="412"/>
        <v/>
      </c>
    </row>
    <row r="3777" spans="1:11" x14ac:dyDescent="0.35">
      <c r="A3777" t="s">
        <v>3775</v>
      </c>
      <c r="B3777" t="str">
        <f t="shared" si="407"/>
        <v>22</v>
      </c>
      <c r="C3777" t="str">
        <f t="shared" si="408"/>
        <v>Jun</v>
      </c>
      <c r="D3777" t="str">
        <f t="shared" si="409"/>
        <v>11</v>
      </c>
      <c r="F3777" s="1">
        <v>40716</v>
      </c>
      <c r="G3777">
        <v>2.7570000000000001</v>
      </c>
      <c r="H3777" s="3">
        <f t="shared" si="406"/>
        <v>2.7429199999999998</v>
      </c>
      <c r="I3777" s="6">
        <f t="shared" si="410"/>
        <v>1.000000000000334E-3</v>
      </c>
      <c r="J3777" s="6">
        <f t="shared" si="411"/>
        <v>5.0000000000003375E-3</v>
      </c>
      <c r="K3777" t="str">
        <f t="shared" si="412"/>
        <v>Valle</v>
      </c>
    </row>
    <row r="3778" spans="1:11" x14ac:dyDescent="0.35">
      <c r="A3778" t="s">
        <v>3776</v>
      </c>
      <c r="B3778" t="str">
        <f t="shared" si="407"/>
        <v>23</v>
      </c>
      <c r="C3778" t="str">
        <f t="shared" si="408"/>
        <v>Jun</v>
      </c>
      <c r="D3778" t="str">
        <f t="shared" si="409"/>
        <v>11</v>
      </c>
      <c r="F3778" s="1">
        <v>40717</v>
      </c>
      <c r="G3778">
        <v>2.76</v>
      </c>
      <c r="H3778" s="3">
        <f t="shared" si="406"/>
        <v>2.7423200000000003</v>
      </c>
      <c r="I3778" s="6">
        <f t="shared" si="410"/>
        <v>2.9999999999996696E-3</v>
      </c>
      <c r="J3778" s="6">
        <f t="shared" si="411"/>
        <v>1.9999999999993356E-3</v>
      </c>
      <c r="K3778" t="str">
        <f t="shared" si="412"/>
        <v/>
      </c>
    </row>
    <row r="3779" spans="1:11" x14ac:dyDescent="0.35">
      <c r="A3779" t="s">
        <v>3777</v>
      </c>
      <c r="B3779" t="str">
        <f t="shared" si="407"/>
        <v>24</v>
      </c>
      <c r="C3779" t="str">
        <f t="shared" si="408"/>
        <v>Jun</v>
      </c>
      <c r="D3779" t="str">
        <f t="shared" si="409"/>
        <v>11</v>
      </c>
      <c r="F3779" s="1">
        <v>40718</v>
      </c>
      <c r="G3779">
        <v>2.7610000000000001</v>
      </c>
      <c r="H3779" s="3">
        <f t="shared" si="406"/>
        <v>2.7416800000000006</v>
      </c>
      <c r="I3779" s="6">
        <f t="shared" si="410"/>
        <v>1.000000000000334E-3</v>
      </c>
      <c r="J3779" s="6">
        <f t="shared" si="411"/>
        <v>-1.9999999999993356E-3</v>
      </c>
      <c r="K3779" t="str">
        <f t="shared" si="412"/>
        <v>Pico</v>
      </c>
    </row>
    <row r="3780" spans="1:11" x14ac:dyDescent="0.35">
      <c r="A3780" t="s">
        <v>3778</v>
      </c>
      <c r="B3780" t="str">
        <f t="shared" si="407"/>
        <v>27</v>
      </c>
      <c r="C3780" t="str">
        <f t="shared" si="408"/>
        <v>Jun</v>
      </c>
      <c r="D3780" t="str">
        <f t="shared" si="409"/>
        <v>11</v>
      </c>
      <c r="F3780" s="1">
        <v>40721</v>
      </c>
      <c r="G3780">
        <v>2.7589999999999999</v>
      </c>
      <c r="H3780" s="3">
        <f t="shared" ref="H3780:H3843" si="413">AVERAGE(G3780:G3829)</f>
        <v>2.7410800000000002</v>
      </c>
      <c r="I3780" s="6">
        <f t="shared" si="410"/>
        <v>-2.0000000000002238E-3</v>
      </c>
      <c r="J3780" s="6">
        <f t="shared" si="411"/>
        <v>-3.0000000000005578E-3</v>
      </c>
      <c r="K3780" t="str">
        <f t="shared" si="412"/>
        <v/>
      </c>
    </row>
    <row r="3781" spans="1:11" x14ac:dyDescent="0.35">
      <c r="A3781" t="s">
        <v>3779</v>
      </c>
      <c r="B3781" t="str">
        <f t="shared" ref="B3781:B3844" si="414">MID(A3781,1,2)</f>
        <v>28</v>
      </c>
      <c r="C3781" t="str">
        <f t="shared" ref="C3781:C3844" si="415">MID(A3781,3,3)</f>
        <v>Jun</v>
      </c>
      <c r="D3781" t="str">
        <f t="shared" ref="D3781:D3844" si="416">MID(A3781,6,2)</f>
        <v>11</v>
      </c>
      <c r="F3781" s="1">
        <v>40722</v>
      </c>
      <c r="G3781">
        <v>2.7559999999999998</v>
      </c>
      <c r="H3781" s="3">
        <f t="shared" si="413"/>
        <v>2.7405400000000002</v>
      </c>
      <c r="I3781" s="6">
        <f t="shared" ref="I3781:I3844" si="417">G3781-G3780</f>
        <v>-3.0000000000001137E-3</v>
      </c>
      <c r="J3781" s="6">
        <f t="shared" si="411"/>
        <v>-9.9999999999988987E-4</v>
      </c>
      <c r="K3781" t="str">
        <f t="shared" si="412"/>
        <v/>
      </c>
    </row>
    <row r="3782" spans="1:11" x14ac:dyDescent="0.35">
      <c r="A3782" t="s">
        <v>3780</v>
      </c>
      <c r="B3782" t="str">
        <f t="shared" si="414"/>
        <v>29</v>
      </c>
      <c r="C3782" t="str">
        <f t="shared" si="415"/>
        <v>Jun</v>
      </c>
      <c r="D3782" t="str">
        <f t="shared" si="416"/>
        <v>11</v>
      </c>
      <c r="F3782" s="1">
        <v>40723</v>
      </c>
      <c r="G3782" s="5">
        <v>2.7559999999999998</v>
      </c>
      <c r="H3782" s="3">
        <f t="shared" si="413"/>
        <v>2.7400199999999999</v>
      </c>
      <c r="I3782" s="6">
        <f t="shared" si="417"/>
        <v>0</v>
      </c>
      <c r="J3782" s="6">
        <f t="shared" ref="J3782:J3845" si="418">I3782-I3781</f>
        <v>3.0000000000001137E-3</v>
      </c>
      <c r="K3782" t="str">
        <f t="shared" ref="K3782:K3845" si="419">IF(AND(J3781&gt;0,J3782&lt;0),"Pico",IF(AND(J3781&lt;0,J3782&gt;0),"Valle",""))</f>
        <v>Valle</v>
      </c>
    </row>
    <row r="3783" spans="1:11" x14ac:dyDescent="0.35">
      <c r="A3783" t="s">
        <v>3781</v>
      </c>
      <c r="B3783" t="str">
        <f t="shared" si="414"/>
        <v>30</v>
      </c>
      <c r="C3783" t="str">
        <f t="shared" si="415"/>
        <v>Jun</v>
      </c>
      <c r="D3783" t="str">
        <f t="shared" si="416"/>
        <v>11</v>
      </c>
      <c r="F3783" s="1">
        <v>40724</v>
      </c>
      <c r="G3783">
        <v>2.75</v>
      </c>
      <c r="H3783" s="3">
        <f t="shared" si="413"/>
        <v>2.73942</v>
      </c>
      <c r="I3783" s="6">
        <f t="shared" si="417"/>
        <v>-5.9999999999997833E-3</v>
      </c>
      <c r="J3783" s="6">
        <f t="shared" si="418"/>
        <v>-5.9999999999997833E-3</v>
      </c>
      <c r="K3783" t="str">
        <f t="shared" si="419"/>
        <v>Pico</v>
      </c>
    </row>
    <row r="3784" spans="1:11" x14ac:dyDescent="0.35">
      <c r="A3784" t="s">
        <v>3782</v>
      </c>
      <c r="B3784" t="str">
        <f t="shared" si="414"/>
        <v>01</v>
      </c>
      <c r="C3784" t="str">
        <f t="shared" si="415"/>
        <v>Jul</v>
      </c>
      <c r="D3784" t="str">
        <f t="shared" si="416"/>
        <v>11</v>
      </c>
      <c r="F3784" s="1">
        <v>40725</v>
      </c>
      <c r="G3784">
        <v>2.7480000000000002</v>
      </c>
      <c r="H3784" s="3">
        <f t="shared" si="413"/>
        <v>2.7389199999999998</v>
      </c>
      <c r="I3784" s="6">
        <f t="shared" si="417"/>
        <v>-1.9999999999997797E-3</v>
      </c>
      <c r="J3784" s="6">
        <f t="shared" si="418"/>
        <v>4.0000000000000036E-3</v>
      </c>
      <c r="K3784" t="str">
        <f t="shared" si="419"/>
        <v>Valle</v>
      </c>
    </row>
    <row r="3785" spans="1:11" x14ac:dyDescent="0.35">
      <c r="A3785" t="s">
        <v>3783</v>
      </c>
      <c r="B3785" t="str">
        <f t="shared" si="414"/>
        <v>04</v>
      </c>
      <c r="C3785" t="str">
        <f t="shared" si="415"/>
        <v>Jul</v>
      </c>
      <c r="D3785" t="str">
        <f t="shared" si="416"/>
        <v>11</v>
      </c>
      <c r="F3785" s="1">
        <v>40728</v>
      </c>
      <c r="G3785">
        <v>2.75</v>
      </c>
      <c r="H3785" s="3">
        <f t="shared" si="413"/>
        <v>2.7385000000000002</v>
      </c>
      <c r="I3785" s="6">
        <f t="shared" si="417"/>
        <v>1.9999999999997797E-3</v>
      </c>
      <c r="J3785" s="6">
        <f t="shared" si="418"/>
        <v>3.9999999999995595E-3</v>
      </c>
      <c r="K3785" t="str">
        <f t="shared" si="419"/>
        <v/>
      </c>
    </row>
    <row r="3786" spans="1:11" x14ac:dyDescent="0.35">
      <c r="A3786" t="s">
        <v>3784</v>
      </c>
      <c r="B3786" t="str">
        <f t="shared" si="414"/>
        <v>05</v>
      </c>
      <c r="C3786" t="str">
        <f t="shared" si="415"/>
        <v>Jul</v>
      </c>
      <c r="D3786" t="str">
        <f t="shared" si="416"/>
        <v>11</v>
      </c>
      <c r="F3786" s="1">
        <v>40729</v>
      </c>
      <c r="G3786">
        <v>2.75</v>
      </c>
      <c r="H3786" s="3">
        <f t="shared" si="413"/>
        <v>2.7380800000000005</v>
      </c>
      <c r="I3786" s="6">
        <f t="shared" si="417"/>
        <v>0</v>
      </c>
      <c r="J3786" s="6">
        <f t="shared" si="418"/>
        <v>-1.9999999999997797E-3</v>
      </c>
      <c r="K3786" t="str">
        <f t="shared" si="419"/>
        <v>Pico</v>
      </c>
    </row>
    <row r="3787" spans="1:11" x14ac:dyDescent="0.35">
      <c r="A3787" t="s">
        <v>3785</v>
      </c>
      <c r="B3787" t="str">
        <f t="shared" si="414"/>
        <v>06</v>
      </c>
      <c r="C3787" t="str">
        <f t="shared" si="415"/>
        <v>Jul</v>
      </c>
      <c r="D3787" t="str">
        <f t="shared" si="416"/>
        <v>11</v>
      </c>
      <c r="F3787" s="1">
        <v>40730</v>
      </c>
      <c r="G3787">
        <v>2.7490000000000001</v>
      </c>
      <c r="H3787" s="3">
        <f t="shared" si="413"/>
        <v>2.7377800000000008</v>
      </c>
      <c r="I3787" s="6">
        <f t="shared" si="417"/>
        <v>-9.9999999999988987E-4</v>
      </c>
      <c r="J3787" s="6">
        <f t="shared" si="418"/>
        <v>-9.9999999999988987E-4</v>
      </c>
      <c r="K3787" t="str">
        <f t="shared" si="419"/>
        <v/>
      </c>
    </row>
    <row r="3788" spans="1:11" x14ac:dyDescent="0.35">
      <c r="A3788" t="s">
        <v>3786</v>
      </c>
      <c r="B3788" t="str">
        <f t="shared" si="414"/>
        <v>07</v>
      </c>
      <c r="C3788" t="str">
        <f t="shared" si="415"/>
        <v>Jul</v>
      </c>
      <c r="D3788" t="str">
        <f t="shared" si="416"/>
        <v>11</v>
      </c>
      <c r="F3788" s="1">
        <v>40731</v>
      </c>
      <c r="G3788">
        <v>2.7440000000000002</v>
      </c>
      <c r="H3788" s="3">
        <f t="shared" si="413"/>
        <v>2.7374200000000002</v>
      </c>
      <c r="I3788" s="6">
        <f t="shared" si="417"/>
        <v>-4.9999999999998934E-3</v>
      </c>
      <c r="J3788" s="6">
        <f t="shared" si="418"/>
        <v>-4.0000000000000036E-3</v>
      </c>
      <c r="K3788" t="str">
        <f t="shared" si="419"/>
        <v/>
      </c>
    </row>
    <row r="3789" spans="1:11" x14ac:dyDescent="0.35">
      <c r="A3789" t="s">
        <v>3787</v>
      </c>
      <c r="B3789" t="str">
        <f t="shared" si="414"/>
        <v>08</v>
      </c>
      <c r="C3789" t="str">
        <f t="shared" si="415"/>
        <v>Jul</v>
      </c>
      <c r="D3789" t="str">
        <f t="shared" si="416"/>
        <v>11</v>
      </c>
      <c r="F3789" s="1">
        <v>40732</v>
      </c>
      <c r="G3789">
        <v>2.7450000000000001</v>
      </c>
      <c r="H3789" s="3">
        <f t="shared" si="413"/>
        <v>2.7371600000000003</v>
      </c>
      <c r="I3789" s="6">
        <f t="shared" si="417"/>
        <v>9.9999999999988987E-4</v>
      </c>
      <c r="J3789" s="6">
        <f t="shared" si="418"/>
        <v>5.9999999999997833E-3</v>
      </c>
      <c r="K3789" t="str">
        <f t="shared" si="419"/>
        <v>Valle</v>
      </c>
    </row>
    <row r="3790" spans="1:11" x14ac:dyDescent="0.35">
      <c r="A3790" t="s">
        <v>3788</v>
      </c>
      <c r="B3790" t="str">
        <f t="shared" si="414"/>
        <v>11</v>
      </c>
      <c r="C3790" t="str">
        <f t="shared" si="415"/>
        <v>Jul</v>
      </c>
      <c r="D3790" t="str">
        <f t="shared" si="416"/>
        <v>11</v>
      </c>
      <c r="F3790" s="1">
        <v>40735</v>
      </c>
      <c r="G3790">
        <v>2.7450000000000001</v>
      </c>
      <c r="H3790" s="3">
        <f t="shared" si="413"/>
        <v>2.7368999999999999</v>
      </c>
      <c r="I3790" s="6">
        <f t="shared" si="417"/>
        <v>0</v>
      </c>
      <c r="J3790" s="6">
        <f t="shared" si="418"/>
        <v>-9.9999999999988987E-4</v>
      </c>
      <c r="K3790" t="str">
        <f t="shared" si="419"/>
        <v>Pico</v>
      </c>
    </row>
    <row r="3791" spans="1:11" x14ac:dyDescent="0.35">
      <c r="A3791" t="s">
        <v>3789</v>
      </c>
      <c r="B3791" t="str">
        <f t="shared" si="414"/>
        <v>12</v>
      </c>
      <c r="C3791" t="str">
        <f t="shared" si="415"/>
        <v>Jul</v>
      </c>
      <c r="D3791" t="str">
        <f t="shared" si="416"/>
        <v>11</v>
      </c>
      <c r="F3791" s="1">
        <v>40736</v>
      </c>
      <c r="G3791">
        <v>2.7429999999999999</v>
      </c>
      <c r="H3791" s="3">
        <f t="shared" si="413"/>
        <v>2.73678</v>
      </c>
      <c r="I3791" s="6">
        <f t="shared" si="417"/>
        <v>-2.0000000000002238E-3</v>
      </c>
      <c r="J3791" s="6">
        <f t="shared" si="418"/>
        <v>-2.0000000000002238E-3</v>
      </c>
      <c r="K3791" t="str">
        <f t="shared" si="419"/>
        <v/>
      </c>
    </row>
    <row r="3792" spans="1:11" x14ac:dyDescent="0.35">
      <c r="A3792" t="s">
        <v>3790</v>
      </c>
      <c r="B3792" t="str">
        <f t="shared" si="414"/>
        <v>13</v>
      </c>
      <c r="C3792" t="str">
        <f t="shared" si="415"/>
        <v>Jul</v>
      </c>
      <c r="D3792" t="str">
        <f t="shared" si="416"/>
        <v>11</v>
      </c>
      <c r="F3792" s="1">
        <v>40737</v>
      </c>
      <c r="G3792">
        <v>2.738</v>
      </c>
      <c r="H3792" s="3">
        <f t="shared" si="413"/>
        <v>2.7367399999999997</v>
      </c>
      <c r="I3792" s="6">
        <f t="shared" si="417"/>
        <v>-4.9999999999998934E-3</v>
      </c>
      <c r="J3792" s="6">
        <f t="shared" si="418"/>
        <v>-2.9999999999996696E-3</v>
      </c>
      <c r="K3792" t="str">
        <f t="shared" si="419"/>
        <v/>
      </c>
    </row>
    <row r="3793" spans="1:11" x14ac:dyDescent="0.35">
      <c r="A3793" t="s">
        <v>3791</v>
      </c>
      <c r="B3793" t="str">
        <f t="shared" si="414"/>
        <v>14</v>
      </c>
      <c r="C3793" t="str">
        <f t="shared" si="415"/>
        <v>Jul</v>
      </c>
      <c r="D3793" t="str">
        <f t="shared" si="416"/>
        <v>11</v>
      </c>
      <c r="F3793" s="1">
        <v>40738</v>
      </c>
      <c r="G3793">
        <v>2.742</v>
      </c>
      <c r="H3793" s="3">
        <f t="shared" si="413"/>
        <v>2.73692</v>
      </c>
      <c r="I3793" s="6">
        <f t="shared" si="417"/>
        <v>4.0000000000000036E-3</v>
      </c>
      <c r="J3793" s="6">
        <f t="shared" si="418"/>
        <v>8.999999999999897E-3</v>
      </c>
      <c r="K3793" t="str">
        <f t="shared" si="419"/>
        <v>Valle</v>
      </c>
    </row>
    <row r="3794" spans="1:11" x14ac:dyDescent="0.35">
      <c r="A3794" t="s">
        <v>3792</v>
      </c>
      <c r="B3794" t="str">
        <f t="shared" si="414"/>
        <v>15</v>
      </c>
      <c r="C3794" t="str">
        <f t="shared" si="415"/>
        <v>Jul</v>
      </c>
      <c r="D3794" t="str">
        <f t="shared" si="416"/>
        <v>11</v>
      </c>
      <c r="F3794" s="1">
        <v>40739</v>
      </c>
      <c r="G3794">
        <v>2.742</v>
      </c>
      <c r="H3794" s="3">
        <f t="shared" si="413"/>
        <v>2.7376</v>
      </c>
      <c r="I3794" s="6">
        <f t="shared" si="417"/>
        <v>0</v>
      </c>
      <c r="J3794" s="6">
        <f t="shared" si="418"/>
        <v>-4.0000000000000036E-3</v>
      </c>
      <c r="K3794" t="str">
        <f t="shared" si="419"/>
        <v>Pico</v>
      </c>
    </row>
    <row r="3795" spans="1:11" x14ac:dyDescent="0.35">
      <c r="A3795" t="s">
        <v>3793</v>
      </c>
      <c r="B3795" t="str">
        <f t="shared" si="414"/>
        <v>18</v>
      </c>
      <c r="C3795" t="str">
        <f t="shared" si="415"/>
        <v>Jul</v>
      </c>
      <c r="D3795" t="str">
        <f t="shared" si="416"/>
        <v>11</v>
      </c>
      <c r="F3795" s="1">
        <v>40742</v>
      </c>
      <c r="G3795">
        <v>2.738</v>
      </c>
      <c r="H3795" s="3">
        <f t="shared" si="413"/>
        <v>2.7381799999999994</v>
      </c>
      <c r="I3795" s="6">
        <f t="shared" si="417"/>
        <v>-4.0000000000000036E-3</v>
      </c>
      <c r="J3795" s="6">
        <f t="shared" si="418"/>
        <v>-4.0000000000000036E-3</v>
      </c>
      <c r="K3795" t="str">
        <f t="shared" si="419"/>
        <v/>
      </c>
    </row>
    <row r="3796" spans="1:11" x14ac:dyDescent="0.35">
      <c r="A3796" t="s">
        <v>3794</v>
      </c>
      <c r="B3796" t="str">
        <f t="shared" si="414"/>
        <v>19</v>
      </c>
      <c r="C3796" t="str">
        <f t="shared" si="415"/>
        <v>Jul</v>
      </c>
      <c r="D3796" t="str">
        <f t="shared" si="416"/>
        <v>11</v>
      </c>
      <c r="F3796" s="1">
        <v>40743</v>
      </c>
      <c r="G3796">
        <v>2.7370000000000001</v>
      </c>
      <c r="H3796" s="3">
        <f t="shared" si="413"/>
        <v>2.7388199999999996</v>
      </c>
      <c r="I3796" s="6">
        <f t="shared" si="417"/>
        <v>-9.9999999999988987E-4</v>
      </c>
      <c r="J3796" s="6">
        <f t="shared" si="418"/>
        <v>3.0000000000001137E-3</v>
      </c>
      <c r="K3796" t="str">
        <f t="shared" si="419"/>
        <v>Valle</v>
      </c>
    </row>
    <row r="3797" spans="1:11" x14ac:dyDescent="0.35">
      <c r="A3797" t="s">
        <v>3795</v>
      </c>
      <c r="B3797" t="str">
        <f t="shared" si="414"/>
        <v>20</v>
      </c>
      <c r="C3797" t="str">
        <f t="shared" si="415"/>
        <v>Jul</v>
      </c>
      <c r="D3797" t="str">
        <f t="shared" si="416"/>
        <v>11</v>
      </c>
      <c r="F3797" s="1">
        <v>40744</v>
      </c>
      <c r="G3797">
        <v>2.7389999999999999</v>
      </c>
      <c r="H3797" s="3">
        <f t="shared" si="413"/>
        <v>2.7393999999999989</v>
      </c>
      <c r="I3797" s="6">
        <f t="shared" si="417"/>
        <v>1.9999999999997797E-3</v>
      </c>
      <c r="J3797" s="6">
        <f t="shared" si="418"/>
        <v>2.9999999999996696E-3</v>
      </c>
      <c r="K3797" t="str">
        <f t="shared" si="419"/>
        <v/>
      </c>
    </row>
    <row r="3798" spans="1:11" x14ac:dyDescent="0.35">
      <c r="A3798" t="s">
        <v>3796</v>
      </c>
      <c r="B3798" t="str">
        <f t="shared" si="414"/>
        <v>21</v>
      </c>
      <c r="C3798" t="str">
        <f t="shared" si="415"/>
        <v>Jul</v>
      </c>
      <c r="D3798" t="str">
        <f t="shared" si="416"/>
        <v>11</v>
      </c>
      <c r="F3798" s="1">
        <v>40745</v>
      </c>
      <c r="G3798">
        <v>2.7360000000000002</v>
      </c>
      <c r="H3798" s="3">
        <f t="shared" si="413"/>
        <v>2.7399399999999985</v>
      </c>
      <c r="I3798" s="6">
        <f t="shared" si="417"/>
        <v>-2.9999999999996696E-3</v>
      </c>
      <c r="J3798" s="6">
        <f t="shared" si="418"/>
        <v>-4.9999999999994493E-3</v>
      </c>
      <c r="K3798" t="str">
        <f t="shared" si="419"/>
        <v>Pico</v>
      </c>
    </row>
    <row r="3799" spans="1:11" x14ac:dyDescent="0.35">
      <c r="A3799" t="s">
        <v>3797</v>
      </c>
      <c r="B3799" t="str">
        <f t="shared" si="414"/>
        <v>22</v>
      </c>
      <c r="C3799" t="str">
        <f t="shared" si="415"/>
        <v>Jul</v>
      </c>
      <c r="D3799" t="str">
        <f t="shared" si="416"/>
        <v>11</v>
      </c>
      <c r="F3799" s="1">
        <v>40746</v>
      </c>
      <c r="G3799">
        <v>2.738</v>
      </c>
      <c r="H3799" s="3">
        <f t="shared" si="413"/>
        <v>2.7405999999999988</v>
      </c>
      <c r="I3799" s="6">
        <f t="shared" si="417"/>
        <v>1.9999999999997797E-3</v>
      </c>
      <c r="J3799" s="6">
        <f t="shared" si="418"/>
        <v>4.9999999999994493E-3</v>
      </c>
      <c r="K3799" t="str">
        <f t="shared" si="419"/>
        <v>Valle</v>
      </c>
    </row>
    <row r="3800" spans="1:11" x14ac:dyDescent="0.35">
      <c r="A3800" t="s">
        <v>3798</v>
      </c>
      <c r="B3800" t="str">
        <f t="shared" si="414"/>
        <v>25</v>
      </c>
      <c r="C3800" t="str">
        <f t="shared" si="415"/>
        <v>Jul</v>
      </c>
      <c r="D3800" t="str">
        <f t="shared" si="416"/>
        <v>11</v>
      </c>
      <c r="F3800" s="1">
        <v>40749</v>
      </c>
      <c r="G3800">
        <v>2.7370000000000001</v>
      </c>
      <c r="H3800" s="3">
        <f t="shared" si="413"/>
        <v>2.741299999999999</v>
      </c>
      <c r="I3800" s="6">
        <f t="shared" si="417"/>
        <v>-9.9999999999988987E-4</v>
      </c>
      <c r="J3800" s="6">
        <f t="shared" si="418"/>
        <v>-2.9999999999996696E-3</v>
      </c>
      <c r="K3800" t="str">
        <f t="shared" si="419"/>
        <v>Pico</v>
      </c>
    </row>
    <row r="3801" spans="1:11" x14ac:dyDescent="0.35">
      <c r="A3801" t="s">
        <v>3799</v>
      </c>
      <c r="B3801" t="str">
        <f t="shared" si="414"/>
        <v>26</v>
      </c>
      <c r="C3801" t="str">
        <f t="shared" si="415"/>
        <v>Jul</v>
      </c>
      <c r="D3801" t="str">
        <f t="shared" si="416"/>
        <v>11</v>
      </c>
      <c r="F3801" s="1">
        <v>40750</v>
      </c>
      <c r="G3801">
        <v>2.7370000000000001</v>
      </c>
      <c r="H3801" s="3">
        <f t="shared" si="413"/>
        <v>2.7420399999999989</v>
      </c>
      <c r="I3801" s="6">
        <f t="shared" si="417"/>
        <v>0</v>
      </c>
      <c r="J3801" s="6">
        <f t="shared" si="418"/>
        <v>9.9999999999988987E-4</v>
      </c>
      <c r="K3801" t="str">
        <f t="shared" si="419"/>
        <v>Valle</v>
      </c>
    </row>
    <row r="3802" spans="1:11" x14ac:dyDescent="0.35">
      <c r="A3802" t="s">
        <v>3800</v>
      </c>
      <c r="B3802" t="str">
        <f t="shared" si="414"/>
        <v>27</v>
      </c>
      <c r="C3802" t="str">
        <f t="shared" si="415"/>
        <v>Jul</v>
      </c>
      <c r="D3802" t="str">
        <f t="shared" si="416"/>
        <v>11</v>
      </c>
      <c r="F3802" s="1">
        <v>40751</v>
      </c>
      <c r="G3802">
        <v>2.738</v>
      </c>
      <c r="H3802" s="3">
        <f t="shared" si="413"/>
        <v>2.7428399999999988</v>
      </c>
      <c r="I3802" s="6">
        <f t="shared" si="417"/>
        <v>9.9999999999988987E-4</v>
      </c>
      <c r="J3802" s="6">
        <f t="shared" si="418"/>
        <v>9.9999999999988987E-4</v>
      </c>
      <c r="K3802" t="str">
        <f t="shared" si="419"/>
        <v/>
      </c>
    </row>
    <row r="3803" spans="1:11" x14ac:dyDescent="0.35">
      <c r="A3803" t="s">
        <v>3801</v>
      </c>
      <c r="B3803" t="str">
        <f t="shared" si="414"/>
        <v>28</v>
      </c>
      <c r="C3803" t="str">
        <f t="shared" si="415"/>
        <v>Jul</v>
      </c>
      <c r="D3803" t="str">
        <f t="shared" si="416"/>
        <v>11</v>
      </c>
      <c r="F3803" s="1">
        <v>40752</v>
      </c>
      <c r="G3803" s="5">
        <v>2.738</v>
      </c>
      <c r="H3803" s="3">
        <f t="shared" si="413"/>
        <v>2.7434999999999992</v>
      </c>
      <c r="I3803" s="6">
        <f t="shared" si="417"/>
        <v>0</v>
      </c>
      <c r="J3803" s="6">
        <f t="shared" si="418"/>
        <v>-9.9999999999988987E-4</v>
      </c>
      <c r="K3803" t="str">
        <f t="shared" si="419"/>
        <v>Pico</v>
      </c>
    </row>
    <row r="3804" spans="1:11" x14ac:dyDescent="0.35">
      <c r="A3804" t="s">
        <v>3802</v>
      </c>
      <c r="B3804" t="str">
        <f t="shared" si="414"/>
        <v>29</v>
      </c>
      <c r="C3804" t="str">
        <f t="shared" si="415"/>
        <v>Jul</v>
      </c>
      <c r="D3804" t="str">
        <f t="shared" si="416"/>
        <v>11</v>
      </c>
      <c r="F3804" s="1">
        <v>40753</v>
      </c>
      <c r="G3804" s="5">
        <v>2.738</v>
      </c>
      <c r="H3804" s="3">
        <f t="shared" si="413"/>
        <v>2.743819999999999</v>
      </c>
      <c r="I3804" s="6">
        <f t="shared" si="417"/>
        <v>0</v>
      </c>
      <c r="J3804" s="6">
        <f t="shared" si="418"/>
        <v>0</v>
      </c>
      <c r="K3804" t="str">
        <f t="shared" si="419"/>
        <v/>
      </c>
    </row>
    <row r="3805" spans="1:11" x14ac:dyDescent="0.35">
      <c r="A3805" t="s">
        <v>3803</v>
      </c>
      <c r="B3805" t="str">
        <f t="shared" si="414"/>
        <v>01</v>
      </c>
      <c r="C3805" t="str">
        <f t="shared" si="415"/>
        <v>Ago</v>
      </c>
      <c r="D3805" t="str">
        <f t="shared" si="416"/>
        <v>11</v>
      </c>
      <c r="F3805" s="1">
        <v>40756</v>
      </c>
      <c r="G3805">
        <v>2.7429999999999999</v>
      </c>
      <c r="H3805" s="3">
        <f t="shared" si="413"/>
        <v>2.7439399999999989</v>
      </c>
      <c r="I3805" s="6">
        <f t="shared" si="417"/>
        <v>4.9999999999998934E-3</v>
      </c>
      <c r="J3805" s="6">
        <f t="shared" si="418"/>
        <v>4.9999999999998934E-3</v>
      </c>
      <c r="K3805" t="str">
        <f t="shared" si="419"/>
        <v/>
      </c>
    </row>
    <row r="3806" spans="1:11" x14ac:dyDescent="0.35">
      <c r="A3806" t="s">
        <v>3804</v>
      </c>
      <c r="B3806" t="str">
        <f t="shared" si="414"/>
        <v>02</v>
      </c>
      <c r="C3806" t="str">
        <f t="shared" si="415"/>
        <v>Ago</v>
      </c>
      <c r="D3806" t="str">
        <f t="shared" si="416"/>
        <v>11</v>
      </c>
      <c r="F3806" s="1">
        <v>40757</v>
      </c>
      <c r="G3806">
        <v>2.7440000000000002</v>
      </c>
      <c r="H3806" s="3">
        <f t="shared" si="413"/>
        <v>2.7437199999999997</v>
      </c>
      <c r="I3806" s="6">
        <f t="shared" si="417"/>
        <v>1.000000000000334E-3</v>
      </c>
      <c r="J3806" s="6">
        <f t="shared" si="418"/>
        <v>-3.9999999999995595E-3</v>
      </c>
      <c r="K3806" t="str">
        <f t="shared" si="419"/>
        <v>Pico</v>
      </c>
    </row>
    <row r="3807" spans="1:11" x14ac:dyDescent="0.35">
      <c r="A3807" t="s">
        <v>3805</v>
      </c>
      <c r="B3807" t="str">
        <f t="shared" si="414"/>
        <v>03</v>
      </c>
      <c r="C3807" t="str">
        <f t="shared" si="415"/>
        <v>Ago</v>
      </c>
      <c r="D3807" t="str">
        <f t="shared" si="416"/>
        <v>11</v>
      </c>
      <c r="F3807" s="1">
        <v>40758</v>
      </c>
      <c r="G3807">
        <v>2.7429999999999999</v>
      </c>
      <c r="H3807" s="3">
        <f t="shared" si="413"/>
        <v>2.7434400000000001</v>
      </c>
      <c r="I3807" s="6">
        <f t="shared" si="417"/>
        <v>-1.000000000000334E-3</v>
      </c>
      <c r="J3807" s="6">
        <f t="shared" si="418"/>
        <v>-2.0000000000006679E-3</v>
      </c>
      <c r="K3807" t="str">
        <f t="shared" si="419"/>
        <v/>
      </c>
    </row>
    <row r="3808" spans="1:11" x14ac:dyDescent="0.35">
      <c r="A3808" t="s">
        <v>3806</v>
      </c>
      <c r="B3808" t="str">
        <f t="shared" si="414"/>
        <v>04</v>
      </c>
      <c r="C3808" t="str">
        <f t="shared" si="415"/>
        <v>Ago</v>
      </c>
      <c r="D3808" t="str">
        <f t="shared" si="416"/>
        <v>11</v>
      </c>
      <c r="F3808" s="1">
        <v>40759</v>
      </c>
      <c r="G3808">
        <v>2.742</v>
      </c>
      <c r="H3808" s="3">
        <f t="shared" si="413"/>
        <v>2.7431000000000001</v>
      </c>
      <c r="I3808" s="6">
        <f t="shared" si="417"/>
        <v>-9.9999999999988987E-4</v>
      </c>
      <c r="J3808" s="6">
        <f t="shared" si="418"/>
        <v>4.4408920985006262E-16</v>
      </c>
      <c r="K3808" t="str">
        <f t="shared" si="419"/>
        <v>Valle</v>
      </c>
    </row>
    <row r="3809" spans="1:11" x14ac:dyDescent="0.35">
      <c r="A3809" t="s">
        <v>3807</v>
      </c>
      <c r="B3809" t="str">
        <f t="shared" si="414"/>
        <v>05</v>
      </c>
      <c r="C3809" t="str">
        <f t="shared" si="415"/>
        <v>Ago</v>
      </c>
      <c r="D3809" t="str">
        <f t="shared" si="416"/>
        <v>11</v>
      </c>
      <c r="F3809" s="1">
        <v>40760</v>
      </c>
      <c r="G3809">
        <v>2.742</v>
      </c>
      <c r="H3809" s="3">
        <f t="shared" si="413"/>
        <v>2.7428000000000003</v>
      </c>
      <c r="I3809" s="6">
        <f t="shared" si="417"/>
        <v>0</v>
      </c>
      <c r="J3809" s="6">
        <f t="shared" si="418"/>
        <v>9.9999999999988987E-4</v>
      </c>
      <c r="K3809" t="str">
        <f t="shared" si="419"/>
        <v/>
      </c>
    </row>
    <row r="3810" spans="1:11" x14ac:dyDescent="0.35">
      <c r="A3810" t="s">
        <v>3808</v>
      </c>
      <c r="B3810" t="str">
        <f t="shared" si="414"/>
        <v>08</v>
      </c>
      <c r="C3810" t="str">
        <f t="shared" si="415"/>
        <v>Ago</v>
      </c>
      <c r="D3810" t="str">
        <f t="shared" si="416"/>
        <v>11</v>
      </c>
      <c r="F3810" s="1">
        <v>40763</v>
      </c>
      <c r="G3810">
        <v>2.7530000000000001</v>
      </c>
      <c r="H3810" s="3">
        <f t="shared" si="413"/>
        <v>2.7423799999999998</v>
      </c>
      <c r="I3810" s="6">
        <f t="shared" si="417"/>
        <v>1.1000000000000121E-2</v>
      </c>
      <c r="J3810" s="6">
        <f t="shared" si="418"/>
        <v>1.1000000000000121E-2</v>
      </c>
      <c r="K3810" t="str">
        <f t="shared" si="419"/>
        <v/>
      </c>
    </row>
    <row r="3811" spans="1:11" x14ac:dyDescent="0.35">
      <c r="A3811" t="s">
        <v>3809</v>
      </c>
      <c r="B3811" t="str">
        <f t="shared" si="414"/>
        <v>09</v>
      </c>
      <c r="C3811" t="str">
        <f t="shared" si="415"/>
        <v>Ago</v>
      </c>
      <c r="D3811" t="str">
        <f t="shared" si="416"/>
        <v>11</v>
      </c>
      <c r="F3811" s="1">
        <v>40764</v>
      </c>
      <c r="G3811">
        <v>2.7480000000000002</v>
      </c>
      <c r="H3811" s="3">
        <f t="shared" si="413"/>
        <v>2.7417800000000003</v>
      </c>
      <c r="I3811" s="6">
        <f t="shared" si="417"/>
        <v>-4.9999999999998934E-3</v>
      </c>
      <c r="J3811" s="6">
        <f t="shared" si="418"/>
        <v>-1.6000000000000014E-2</v>
      </c>
      <c r="K3811" t="str">
        <f t="shared" si="419"/>
        <v>Pico</v>
      </c>
    </row>
    <row r="3812" spans="1:11" x14ac:dyDescent="0.35">
      <c r="A3812" t="s">
        <v>3810</v>
      </c>
      <c r="B3812" t="str">
        <f t="shared" si="414"/>
        <v>10</v>
      </c>
      <c r="C3812" t="str">
        <f t="shared" si="415"/>
        <v>Ago</v>
      </c>
      <c r="D3812" t="str">
        <f t="shared" si="416"/>
        <v>11</v>
      </c>
      <c r="F3812" s="1">
        <v>40765</v>
      </c>
      <c r="G3812">
        <v>2.7519999999999998</v>
      </c>
      <c r="H3812" s="3">
        <f t="shared" si="413"/>
        <v>2.741280000000001</v>
      </c>
      <c r="I3812" s="6">
        <f t="shared" si="417"/>
        <v>3.9999999999995595E-3</v>
      </c>
      <c r="J3812" s="6">
        <f t="shared" si="418"/>
        <v>8.9999999999994529E-3</v>
      </c>
      <c r="K3812" t="str">
        <f t="shared" si="419"/>
        <v>Valle</v>
      </c>
    </row>
    <row r="3813" spans="1:11" x14ac:dyDescent="0.35">
      <c r="A3813" t="s">
        <v>3811</v>
      </c>
      <c r="B3813" t="str">
        <f t="shared" si="414"/>
        <v>11</v>
      </c>
      <c r="C3813" t="str">
        <f t="shared" si="415"/>
        <v>Ago</v>
      </c>
      <c r="D3813" t="str">
        <f t="shared" si="416"/>
        <v>11</v>
      </c>
      <c r="F3813" s="1">
        <v>40766</v>
      </c>
      <c r="G3813">
        <v>2.7450000000000001</v>
      </c>
      <c r="H3813" s="3">
        <f t="shared" si="413"/>
        <v>2.7406800000000011</v>
      </c>
      <c r="I3813" s="6">
        <f t="shared" si="417"/>
        <v>-6.9999999999996732E-3</v>
      </c>
      <c r="J3813" s="6">
        <f t="shared" si="418"/>
        <v>-1.0999999999999233E-2</v>
      </c>
      <c r="K3813" t="str">
        <f t="shared" si="419"/>
        <v>Pico</v>
      </c>
    </row>
    <row r="3814" spans="1:11" x14ac:dyDescent="0.35">
      <c r="A3814" t="s">
        <v>3812</v>
      </c>
      <c r="B3814" t="str">
        <f t="shared" si="414"/>
        <v>12</v>
      </c>
      <c r="C3814" t="str">
        <f t="shared" si="415"/>
        <v>Ago</v>
      </c>
      <c r="D3814" t="str">
        <f t="shared" si="416"/>
        <v>11</v>
      </c>
      <c r="F3814" s="1">
        <v>40767</v>
      </c>
      <c r="G3814">
        <v>2.742</v>
      </c>
      <c r="H3814" s="3">
        <f t="shared" si="413"/>
        <v>2.740320000000001</v>
      </c>
      <c r="I3814" s="6">
        <f t="shared" si="417"/>
        <v>-3.0000000000001137E-3</v>
      </c>
      <c r="J3814" s="6">
        <f t="shared" si="418"/>
        <v>3.9999999999995595E-3</v>
      </c>
      <c r="K3814" t="str">
        <f t="shared" si="419"/>
        <v>Valle</v>
      </c>
    </row>
    <row r="3815" spans="1:11" x14ac:dyDescent="0.35">
      <c r="A3815" t="s">
        <v>3813</v>
      </c>
      <c r="B3815" t="str">
        <f t="shared" si="414"/>
        <v>15</v>
      </c>
      <c r="C3815" t="str">
        <f t="shared" si="415"/>
        <v>Ago</v>
      </c>
      <c r="D3815" t="str">
        <f t="shared" si="416"/>
        <v>11</v>
      </c>
      <c r="F3815" s="1">
        <v>40770</v>
      </c>
      <c r="G3815">
        <v>2.742</v>
      </c>
      <c r="H3815" s="3">
        <f t="shared" si="413"/>
        <v>2.7399000000000004</v>
      </c>
      <c r="I3815" s="6">
        <f t="shared" si="417"/>
        <v>0</v>
      </c>
      <c r="J3815" s="6">
        <f t="shared" si="418"/>
        <v>3.0000000000001137E-3</v>
      </c>
      <c r="K3815" t="str">
        <f t="shared" si="419"/>
        <v/>
      </c>
    </row>
    <row r="3816" spans="1:11" x14ac:dyDescent="0.35">
      <c r="A3816" t="s">
        <v>3814</v>
      </c>
      <c r="B3816" t="str">
        <f t="shared" si="414"/>
        <v>16</v>
      </c>
      <c r="C3816" t="str">
        <f t="shared" si="415"/>
        <v>Ago</v>
      </c>
      <c r="D3816" t="str">
        <f t="shared" si="416"/>
        <v>11</v>
      </c>
      <c r="F3816" s="1">
        <v>40771</v>
      </c>
      <c r="G3816">
        <v>2.7410000000000001</v>
      </c>
      <c r="H3816" s="3">
        <f t="shared" si="413"/>
        <v>2.7394800000000008</v>
      </c>
      <c r="I3816" s="6">
        <f t="shared" si="417"/>
        <v>-9.9999999999988987E-4</v>
      </c>
      <c r="J3816" s="6">
        <f t="shared" si="418"/>
        <v>-9.9999999999988987E-4</v>
      </c>
      <c r="K3816" t="str">
        <f t="shared" si="419"/>
        <v>Pico</v>
      </c>
    </row>
    <row r="3817" spans="1:11" x14ac:dyDescent="0.35">
      <c r="A3817" t="s">
        <v>3815</v>
      </c>
      <c r="B3817" t="str">
        <f t="shared" si="414"/>
        <v>17</v>
      </c>
      <c r="C3817" t="str">
        <f t="shared" si="415"/>
        <v>Ago</v>
      </c>
      <c r="D3817" t="str">
        <f t="shared" si="416"/>
        <v>11</v>
      </c>
      <c r="F3817" s="1">
        <v>40772</v>
      </c>
      <c r="G3817">
        <v>2.7389999999999999</v>
      </c>
      <c r="H3817" s="3">
        <f t="shared" si="413"/>
        <v>2.7390000000000003</v>
      </c>
      <c r="I3817" s="6">
        <f t="shared" si="417"/>
        <v>-2.0000000000002238E-3</v>
      </c>
      <c r="J3817" s="6">
        <f t="shared" si="418"/>
        <v>-1.000000000000334E-3</v>
      </c>
      <c r="K3817" t="str">
        <f t="shared" si="419"/>
        <v/>
      </c>
    </row>
    <row r="3818" spans="1:11" x14ac:dyDescent="0.35">
      <c r="A3818" t="s">
        <v>3816</v>
      </c>
      <c r="B3818" t="str">
        <f t="shared" si="414"/>
        <v>18</v>
      </c>
      <c r="C3818" t="str">
        <f t="shared" si="415"/>
        <v>Ago</v>
      </c>
      <c r="D3818" t="str">
        <f t="shared" si="416"/>
        <v>11</v>
      </c>
      <c r="F3818" s="1">
        <v>40773</v>
      </c>
      <c r="G3818">
        <v>2.74</v>
      </c>
      <c r="H3818" s="3">
        <f t="shared" si="413"/>
        <v>2.7386000000000008</v>
      </c>
      <c r="I3818" s="6">
        <f t="shared" si="417"/>
        <v>1.000000000000334E-3</v>
      </c>
      <c r="J3818" s="6">
        <f t="shared" si="418"/>
        <v>3.0000000000005578E-3</v>
      </c>
      <c r="K3818" t="str">
        <f t="shared" si="419"/>
        <v>Valle</v>
      </c>
    </row>
    <row r="3819" spans="1:11" x14ac:dyDescent="0.35">
      <c r="A3819" t="s">
        <v>3817</v>
      </c>
      <c r="B3819" t="str">
        <f t="shared" si="414"/>
        <v>19</v>
      </c>
      <c r="C3819" t="str">
        <f t="shared" si="415"/>
        <v>Ago</v>
      </c>
      <c r="D3819" t="str">
        <f t="shared" si="416"/>
        <v>11</v>
      </c>
      <c r="F3819" s="1">
        <v>40774</v>
      </c>
      <c r="G3819">
        <v>2.7360000000000002</v>
      </c>
      <c r="H3819" s="3">
        <f t="shared" si="413"/>
        <v>2.7380200000000006</v>
      </c>
      <c r="I3819" s="6">
        <f t="shared" si="417"/>
        <v>-4.0000000000000036E-3</v>
      </c>
      <c r="J3819" s="6">
        <f t="shared" si="418"/>
        <v>-5.0000000000003375E-3</v>
      </c>
      <c r="K3819" t="str">
        <f t="shared" si="419"/>
        <v>Pico</v>
      </c>
    </row>
    <row r="3820" spans="1:11" x14ac:dyDescent="0.35">
      <c r="A3820" t="s">
        <v>3818</v>
      </c>
      <c r="B3820" t="str">
        <f t="shared" si="414"/>
        <v>22</v>
      </c>
      <c r="C3820" t="str">
        <f t="shared" si="415"/>
        <v>Ago</v>
      </c>
      <c r="D3820" t="str">
        <f t="shared" si="416"/>
        <v>11</v>
      </c>
      <c r="F3820" s="1">
        <v>40777</v>
      </c>
      <c r="G3820">
        <v>2.7320000000000002</v>
      </c>
      <c r="H3820" s="3">
        <f t="shared" si="413"/>
        <v>2.7374600000000004</v>
      </c>
      <c r="I3820" s="6">
        <f t="shared" si="417"/>
        <v>-4.0000000000000036E-3</v>
      </c>
      <c r="J3820" s="6">
        <f t="shared" si="418"/>
        <v>0</v>
      </c>
      <c r="K3820" t="str">
        <f t="shared" si="419"/>
        <v/>
      </c>
    </row>
    <row r="3821" spans="1:11" x14ac:dyDescent="0.35">
      <c r="A3821" t="s">
        <v>3819</v>
      </c>
      <c r="B3821" t="str">
        <f t="shared" si="414"/>
        <v>23</v>
      </c>
      <c r="C3821" t="str">
        <f t="shared" si="415"/>
        <v>Ago</v>
      </c>
      <c r="D3821" t="str">
        <f t="shared" si="416"/>
        <v>11</v>
      </c>
      <c r="F3821" s="1">
        <v>40778</v>
      </c>
      <c r="G3821">
        <v>2.7330000000000001</v>
      </c>
      <c r="H3821" s="3">
        <f t="shared" si="413"/>
        <v>2.7369800000000009</v>
      </c>
      <c r="I3821" s="6">
        <f t="shared" si="417"/>
        <v>9.9999999999988987E-4</v>
      </c>
      <c r="J3821" s="6">
        <f t="shared" si="418"/>
        <v>4.9999999999998934E-3</v>
      </c>
      <c r="K3821" t="str">
        <f t="shared" si="419"/>
        <v/>
      </c>
    </row>
    <row r="3822" spans="1:11" x14ac:dyDescent="0.35">
      <c r="A3822" t="s">
        <v>3820</v>
      </c>
      <c r="B3822" t="str">
        <f t="shared" si="414"/>
        <v>24</v>
      </c>
      <c r="C3822" t="str">
        <f t="shared" si="415"/>
        <v>Ago</v>
      </c>
      <c r="D3822" t="str">
        <f t="shared" si="416"/>
        <v>11</v>
      </c>
      <c r="F3822" s="1">
        <v>40779</v>
      </c>
      <c r="G3822">
        <v>2.7330000000000001</v>
      </c>
      <c r="H3822" s="3">
        <f t="shared" si="413"/>
        <v>2.7364800000000002</v>
      </c>
      <c r="I3822" s="6">
        <f t="shared" si="417"/>
        <v>0</v>
      </c>
      <c r="J3822" s="6">
        <f t="shared" si="418"/>
        <v>-9.9999999999988987E-4</v>
      </c>
      <c r="K3822" t="str">
        <f t="shared" si="419"/>
        <v>Pico</v>
      </c>
    </row>
    <row r="3823" spans="1:11" x14ac:dyDescent="0.35">
      <c r="A3823" t="s">
        <v>3821</v>
      </c>
      <c r="B3823" t="str">
        <f t="shared" si="414"/>
        <v>25</v>
      </c>
      <c r="C3823" t="str">
        <f t="shared" si="415"/>
        <v>Ago</v>
      </c>
      <c r="D3823" t="str">
        <f t="shared" si="416"/>
        <v>11</v>
      </c>
      <c r="F3823" s="1">
        <v>40780</v>
      </c>
      <c r="G3823">
        <v>2.7320000000000002</v>
      </c>
      <c r="H3823" s="3">
        <f t="shared" si="413"/>
        <v>2.7360600000000002</v>
      </c>
      <c r="I3823" s="6">
        <f t="shared" si="417"/>
        <v>-9.9999999999988987E-4</v>
      </c>
      <c r="J3823" s="6">
        <f t="shared" si="418"/>
        <v>-9.9999999999988987E-4</v>
      </c>
      <c r="K3823" t="str">
        <f t="shared" si="419"/>
        <v/>
      </c>
    </row>
    <row r="3824" spans="1:11" x14ac:dyDescent="0.35">
      <c r="A3824" t="s">
        <v>3822</v>
      </c>
      <c r="B3824" t="str">
        <f t="shared" si="414"/>
        <v>26</v>
      </c>
      <c r="C3824" t="str">
        <f t="shared" si="415"/>
        <v>Ago</v>
      </c>
      <c r="D3824" t="str">
        <f t="shared" si="416"/>
        <v>11</v>
      </c>
      <c r="F3824" s="1">
        <v>40781</v>
      </c>
      <c r="G3824">
        <v>2.7309999999999999</v>
      </c>
      <c r="H3824" s="3">
        <f t="shared" si="413"/>
        <v>2.7355999999999998</v>
      </c>
      <c r="I3824" s="6">
        <f t="shared" si="417"/>
        <v>-1.000000000000334E-3</v>
      </c>
      <c r="J3824" s="6">
        <f t="shared" si="418"/>
        <v>-4.4408920985006262E-16</v>
      </c>
      <c r="K3824" t="str">
        <f t="shared" si="419"/>
        <v/>
      </c>
    </row>
    <row r="3825" spans="1:11" x14ac:dyDescent="0.35">
      <c r="A3825" t="s">
        <v>3823</v>
      </c>
      <c r="B3825" t="str">
        <f t="shared" si="414"/>
        <v>29</v>
      </c>
      <c r="C3825" t="str">
        <f t="shared" si="415"/>
        <v>Ago</v>
      </c>
      <c r="D3825" t="str">
        <f t="shared" si="416"/>
        <v>11</v>
      </c>
      <c r="F3825" s="1">
        <v>40784</v>
      </c>
      <c r="G3825" s="5">
        <v>2.7309999999999999</v>
      </c>
      <c r="H3825" s="3">
        <f t="shared" si="413"/>
        <v>2.7351399999999999</v>
      </c>
      <c r="I3825" s="6">
        <f t="shared" si="417"/>
        <v>0</v>
      </c>
      <c r="J3825" s="6">
        <f t="shared" si="418"/>
        <v>1.000000000000334E-3</v>
      </c>
      <c r="K3825" t="str">
        <f t="shared" si="419"/>
        <v>Valle</v>
      </c>
    </row>
    <row r="3826" spans="1:11" x14ac:dyDescent="0.35">
      <c r="A3826" t="s">
        <v>3824</v>
      </c>
      <c r="B3826" t="str">
        <f t="shared" si="414"/>
        <v>30</v>
      </c>
      <c r="C3826" t="str">
        <f t="shared" si="415"/>
        <v>Ago</v>
      </c>
      <c r="D3826" t="str">
        <f t="shared" si="416"/>
        <v>11</v>
      </c>
      <c r="F3826" s="1">
        <v>40785</v>
      </c>
      <c r="G3826" s="5">
        <v>2.7309999999999999</v>
      </c>
      <c r="H3826" s="3">
        <f t="shared" si="413"/>
        <v>2.7346200000000005</v>
      </c>
      <c r="I3826" s="6">
        <f t="shared" si="417"/>
        <v>0</v>
      </c>
      <c r="J3826" s="6">
        <f t="shared" si="418"/>
        <v>0</v>
      </c>
      <c r="K3826" t="str">
        <f t="shared" si="419"/>
        <v/>
      </c>
    </row>
    <row r="3827" spans="1:11" x14ac:dyDescent="0.35">
      <c r="A3827" t="s">
        <v>3825</v>
      </c>
      <c r="B3827" t="str">
        <f t="shared" si="414"/>
        <v>31</v>
      </c>
      <c r="C3827" t="str">
        <f t="shared" si="415"/>
        <v>Ago</v>
      </c>
      <c r="D3827" t="str">
        <f t="shared" si="416"/>
        <v>11</v>
      </c>
      <c r="F3827" s="1">
        <v>40786</v>
      </c>
      <c r="G3827">
        <v>2.7269999999999999</v>
      </c>
      <c r="H3827" s="3">
        <f t="shared" si="413"/>
        <v>2.7340800000000001</v>
      </c>
      <c r="I3827" s="6">
        <f t="shared" si="417"/>
        <v>-4.0000000000000036E-3</v>
      </c>
      <c r="J3827" s="6">
        <f t="shared" si="418"/>
        <v>-4.0000000000000036E-3</v>
      </c>
      <c r="K3827" t="str">
        <f t="shared" si="419"/>
        <v/>
      </c>
    </row>
    <row r="3828" spans="1:11" x14ac:dyDescent="0.35">
      <c r="A3828" t="s">
        <v>3826</v>
      </c>
      <c r="B3828" t="str">
        <f t="shared" si="414"/>
        <v>01</v>
      </c>
      <c r="C3828" t="str">
        <f t="shared" si="415"/>
        <v>Set</v>
      </c>
      <c r="D3828" t="str">
        <f t="shared" si="416"/>
        <v>11</v>
      </c>
      <c r="F3828" s="1">
        <v>40787</v>
      </c>
      <c r="G3828">
        <v>2.7280000000000002</v>
      </c>
      <c r="H3828" s="3">
        <f t="shared" si="413"/>
        <v>2.7336800000000006</v>
      </c>
      <c r="I3828" s="6">
        <f t="shared" si="417"/>
        <v>1.000000000000334E-3</v>
      </c>
      <c r="J3828" s="6">
        <f t="shared" si="418"/>
        <v>5.0000000000003375E-3</v>
      </c>
      <c r="K3828" t="str">
        <f t="shared" si="419"/>
        <v>Valle</v>
      </c>
    </row>
    <row r="3829" spans="1:11" x14ac:dyDescent="0.35">
      <c r="A3829" t="s">
        <v>3827</v>
      </c>
      <c r="B3829" t="str">
        <f t="shared" si="414"/>
        <v>02</v>
      </c>
      <c r="C3829" t="str">
        <f t="shared" si="415"/>
        <v>Set</v>
      </c>
      <c r="D3829" t="str">
        <f t="shared" si="416"/>
        <v>11</v>
      </c>
      <c r="F3829" s="1">
        <v>40788</v>
      </c>
      <c r="G3829">
        <v>2.7309999999999999</v>
      </c>
      <c r="H3829" s="3">
        <f t="shared" si="413"/>
        <v>2.7333000000000003</v>
      </c>
      <c r="I3829" s="6">
        <f t="shared" si="417"/>
        <v>2.9999999999996696E-3</v>
      </c>
      <c r="J3829" s="6">
        <f t="shared" si="418"/>
        <v>1.9999999999993356E-3</v>
      </c>
      <c r="K3829" t="str">
        <f t="shared" si="419"/>
        <v/>
      </c>
    </row>
    <row r="3830" spans="1:11" x14ac:dyDescent="0.35">
      <c r="A3830" t="s">
        <v>3828</v>
      </c>
      <c r="B3830" t="str">
        <f t="shared" si="414"/>
        <v>05</v>
      </c>
      <c r="C3830" t="str">
        <f t="shared" si="415"/>
        <v>Set</v>
      </c>
      <c r="D3830" t="str">
        <f t="shared" si="416"/>
        <v>11</v>
      </c>
      <c r="F3830" s="1">
        <v>40791</v>
      </c>
      <c r="G3830">
        <v>2.7320000000000002</v>
      </c>
      <c r="H3830" s="3">
        <f t="shared" si="413"/>
        <v>2.7327600000000003</v>
      </c>
      <c r="I3830" s="6">
        <f t="shared" si="417"/>
        <v>1.000000000000334E-3</v>
      </c>
      <c r="J3830" s="6">
        <f t="shared" si="418"/>
        <v>-1.9999999999993356E-3</v>
      </c>
      <c r="K3830" t="str">
        <f t="shared" si="419"/>
        <v>Pico</v>
      </c>
    </row>
    <row r="3831" spans="1:11" x14ac:dyDescent="0.35">
      <c r="A3831" t="s">
        <v>3829</v>
      </c>
      <c r="B3831" t="str">
        <f t="shared" si="414"/>
        <v>06</v>
      </c>
      <c r="C3831" t="str">
        <f t="shared" si="415"/>
        <v>Set</v>
      </c>
      <c r="D3831" t="str">
        <f t="shared" si="416"/>
        <v>11</v>
      </c>
      <c r="F3831" s="1">
        <v>40792</v>
      </c>
      <c r="G3831">
        <v>2.73</v>
      </c>
      <c r="H3831" s="3">
        <f t="shared" si="413"/>
        <v>2.7322200000000003</v>
      </c>
      <c r="I3831" s="6">
        <f t="shared" si="417"/>
        <v>-2.0000000000002238E-3</v>
      </c>
      <c r="J3831" s="6">
        <f t="shared" si="418"/>
        <v>-3.0000000000005578E-3</v>
      </c>
      <c r="K3831" t="str">
        <f t="shared" si="419"/>
        <v/>
      </c>
    </row>
    <row r="3832" spans="1:11" x14ac:dyDescent="0.35">
      <c r="A3832" t="s">
        <v>3830</v>
      </c>
      <c r="B3832" t="str">
        <f t="shared" si="414"/>
        <v>07</v>
      </c>
      <c r="C3832" t="str">
        <f t="shared" si="415"/>
        <v>Set</v>
      </c>
      <c r="D3832" t="str">
        <f t="shared" si="416"/>
        <v>11</v>
      </c>
      <c r="F3832" s="1">
        <v>40793</v>
      </c>
      <c r="G3832">
        <v>2.726</v>
      </c>
      <c r="H3832" s="3">
        <f t="shared" si="413"/>
        <v>2.7317399999999998</v>
      </c>
      <c r="I3832" s="6">
        <f t="shared" si="417"/>
        <v>-4.0000000000000036E-3</v>
      </c>
      <c r="J3832" s="6">
        <f t="shared" si="418"/>
        <v>-1.9999999999997797E-3</v>
      </c>
      <c r="K3832" t="str">
        <f t="shared" si="419"/>
        <v/>
      </c>
    </row>
    <row r="3833" spans="1:11" x14ac:dyDescent="0.35">
      <c r="A3833" t="s">
        <v>3831</v>
      </c>
      <c r="B3833" t="str">
        <f t="shared" si="414"/>
        <v>08</v>
      </c>
      <c r="C3833" t="str">
        <f t="shared" si="415"/>
        <v>Set</v>
      </c>
      <c r="D3833" t="str">
        <f t="shared" si="416"/>
        <v>11</v>
      </c>
      <c r="F3833" s="1">
        <v>40794</v>
      </c>
      <c r="G3833">
        <v>2.7250000000000001</v>
      </c>
      <c r="H3833" s="3">
        <f t="shared" si="413"/>
        <v>2.7312799999999999</v>
      </c>
      <c r="I3833" s="6">
        <f t="shared" si="417"/>
        <v>-9.9999999999988987E-4</v>
      </c>
      <c r="J3833" s="6">
        <f t="shared" si="418"/>
        <v>3.0000000000001137E-3</v>
      </c>
      <c r="K3833" t="str">
        <f t="shared" si="419"/>
        <v>Valle</v>
      </c>
    </row>
    <row r="3834" spans="1:11" x14ac:dyDescent="0.35">
      <c r="A3834" t="s">
        <v>3832</v>
      </c>
      <c r="B3834" t="str">
        <f t="shared" si="414"/>
        <v>09</v>
      </c>
      <c r="C3834" t="str">
        <f t="shared" si="415"/>
        <v>Set</v>
      </c>
      <c r="D3834" t="str">
        <f t="shared" si="416"/>
        <v>11</v>
      </c>
      <c r="F3834" s="1">
        <v>40795</v>
      </c>
      <c r="G3834">
        <v>2.7269999999999999</v>
      </c>
      <c r="H3834" s="3">
        <f t="shared" si="413"/>
        <v>2.7307999999999995</v>
      </c>
      <c r="I3834" s="6">
        <f t="shared" si="417"/>
        <v>1.9999999999997797E-3</v>
      </c>
      <c r="J3834" s="6">
        <f t="shared" si="418"/>
        <v>2.9999999999996696E-3</v>
      </c>
      <c r="K3834" t="str">
        <f t="shared" si="419"/>
        <v/>
      </c>
    </row>
    <row r="3835" spans="1:11" x14ac:dyDescent="0.35">
      <c r="A3835" t="s">
        <v>3833</v>
      </c>
      <c r="B3835" t="str">
        <f t="shared" si="414"/>
        <v>12</v>
      </c>
      <c r="C3835" t="str">
        <f t="shared" si="415"/>
        <v>Set</v>
      </c>
      <c r="D3835" t="str">
        <f t="shared" si="416"/>
        <v>11</v>
      </c>
      <c r="F3835" s="1">
        <v>40798</v>
      </c>
      <c r="G3835">
        <v>2.7290000000000001</v>
      </c>
      <c r="H3835" s="3">
        <f t="shared" si="413"/>
        <v>2.730259999999999</v>
      </c>
      <c r="I3835" s="6">
        <f t="shared" si="417"/>
        <v>2.0000000000002238E-3</v>
      </c>
      <c r="J3835" s="6">
        <f t="shared" si="418"/>
        <v>4.4408920985006262E-16</v>
      </c>
      <c r="K3835" t="str">
        <f t="shared" si="419"/>
        <v/>
      </c>
    </row>
    <row r="3836" spans="1:11" x14ac:dyDescent="0.35">
      <c r="A3836" t="s">
        <v>3834</v>
      </c>
      <c r="B3836" t="str">
        <f t="shared" si="414"/>
        <v>13</v>
      </c>
      <c r="C3836" t="str">
        <f t="shared" si="415"/>
        <v>Set</v>
      </c>
      <c r="D3836" t="str">
        <f t="shared" si="416"/>
        <v>11</v>
      </c>
      <c r="F3836" s="1">
        <v>40799</v>
      </c>
      <c r="G3836">
        <v>2.7349999999999999</v>
      </c>
      <c r="H3836" s="3">
        <f t="shared" si="413"/>
        <v>2.7297199999999986</v>
      </c>
      <c r="I3836" s="6">
        <f t="shared" si="417"/>
        <v>5.9999999999997833E-3</v>
      </c>
      <c r="J3836" s="6">
        <f t="shared" si="418"/>
        <v>3.9999999999995595E-3</v>
      </c>
      <c r="K3836" t="str">
        <f t="shared" si="419"/>
        <v/>
      </c>
    </row>
    <row r="3837" spans="1:11" x14ac:dyDescent="0.35">
      <c r="A3837" t="s">
        <v>3835</v>
      </c>
      <c r="B3837" t="str">
        <f t="shared" si="414"/>
        <v>14</v>
      </c>
      <c r="C3837" t="str">
        <f t="shared" si="415"/>
        <v>Set</v>
      </c>
      <c r="D3837" t="str">
        <f t="shared" si="416"/>
        <v>11</v>
      </c>
      <c r="F3837" s="1">
        <v>40800</v>
      </c>
      <c r="G3837">
        <v>2.7309999999999999</v>
      </c>
      <c r="H3837" s="3">
        <f t="shared" si="413"/>
        <v>2.7290599999999987</v>
      </c>
      <c r="I3837" s="6">
        <f t="shared" si="417"/>
        <v>-4.0000000000000036E-3</v>
      </c>
      <c r="J3837" s="6">
        <f t="shared" si="418"/>
        <v>-9.9999999999997868E-3</v>
      </c>
      <c r="K3837" t="str">
        <f t="shared" si="419"/>
        <v>Pico</v>
      </c>
    </row>
    <row r="3838" spans="1:11" x14ac:dyDescent="0.35">
      <c r="A3838" t="s">
        <v>3836</v>
      </c>
      <c r="B3838" t="str">
        <f t="shared" si="414"/>
        <v>15</v>
      </c>
      <c r="C3838" t="str">
        <f t="shared" si="415"/>
        <v>Set</v>
      </c>
      <c r="D3838" t="str">
        <f t="shared" si="416"/>
        <v>11</v>
      </c>
      <c r="F3838" s="1">
        <v>40801</v>
      </c>
      <c r="G3838">
        <v>2.7309999999999999</v>
      </c>
      <c r="H3838" s="3">
        <f t="shared" si="413"/>
        <v>2.728559999999999</v>
      </c>
      <c r="I3838" s="6">
        <f t="shared" si="417"/>
        <v>0</v>
      </c>
      <c r="J3838" s="6">
        <f t="shared" si="418"/>
        <v>4.0000000000000036E-3</v>
      </c>
      <c r="K3838" t="str">
        <f t="shared" si="419"/>
        <v>Valle</v>
      </c>
    </row>
    <row r="3839" spans="1:11" x14ac:dyDescent="0.35">
      <c r="A3839" t="s">
        <v>3837</v>
      </c>
      <c r="B3839" t="str">
        <f t="shared" si="414"/>
        <v>16</v>
      </c>
      <c r="C3839" t="str">
        <f t="shared" si="415"/>
        <v>Set</v>
      </c>
      <c r="D3839" t="str">
        <f t="shared" si="416"/>
        <v>11</v>
      </c>
      <c r="F3839" s="1">
        <v>40802</v>
      </c>
      <c r="G3839">
        <v>2.7320000000000002</v>
      </c>
      <c r="H3839" s="3">
        <f t="shared" si="413"/>
        <v>2.728079999999999</v>
      </c>
      <c r="I3839" s="6">
        <f t="shared" si="417"/>
        <v>1.000000000000334E-3</v>
      </c>
      <c r="J3839" s="6">
        <f t="shared" si="418"/>
        <v>1.000000000000334E-3</v>
      </c>
      <c r="K3839" t="str">
        <f t="shared" si="419"/>
        <v/>
      </c>
    </row>
    <row r="3840" spans="1:11" x14ac:dyDescent="0.35">
      <c r="A3840" t="s">
        <v>3838</v>
      </c>
      <c r="B3840" t="str">
        <f t="shared" si="414"/>
        <v>19</v>
      </c>
      <c r="C3840" t="str">
        <f t="shared" si="415"/>
        <v>Set</v>
      </c>
      <c r="D3840" t="str">
        <f t="shared" si="416"/>
        <v>11</v>
      </c>
      <c r="F3840" s="1">
        <v>40805</v>
      </c>
      <c r="G3840">
        <v>2.7389999999999999</v>
      </c>
      <c r="H3840" s="3">
        <f t="shared" si="413"/>
        <v>2.7276999999999987</v>
      </c>
      <c r="I3840" s="6">
        <f t="shared" si="417"/>
        <v>6.9999999999996732E-3</v>
      </c>
      <c r="J3840" s="6">
        <f t="shared" si="418"/>
        <v>5.9999999999993392E-3</v>
      </c>
      <c r="K3840" t="str">
        <f t="shared" si="419"/>
        <v/>
      </c>
    </row>
    <row r="3841" spans="1:11" x14ac:dyDescent="0.35">
      <c r="A3841" t="s">
        <v>3839</v>
      </c>
      <c r="B3841" t="str">
        <f t="shared" si="414"/>
        <v>20</v>
      </c>
      <c r="C3841" t="str">
        <f t="shared" si="415"/>
        <v>Set</v>
      </c>
      <c r="D3841" t="str">
        <f t="shared" si="416"/>
        <v>11</v>
      </c>
      <c r="F3841" s="1">
        <v>40806</v>
      </c>
      <c r="G3841">
        <v>2.7410000000000001</v>
      </c>
      <c r="H3841" s="3">
        <f t="shared" si="413"/>
        <v>2.7270999999999987</v>
      </c>
      <c r="I3841" s="6">
        <f t="shared" si="417"/>
        <v>2.0000000000002238E-3</v>
      </c>
      <c r="J3841" s="6">
        <f t="shared" si="418"/>
        <v>-4.9999999999994493E-3</v>
      </c>
      <c r="K3841" t="str">
        <f t="shared" si="419"/>
        <v>Pico</v>
      </c>
    </row>
    <row r="3842" spans="1:11" x14ac:dyDescent="0.35">
      <c r="A3842" t="s">
        <v>3840</v>
      </c>
      <c r="B3842" t="str">
        <f t="shared" si="414"/>
        <v>21</v>
      </c>
      <c r="C3842" t="str">
        <f t="shared" si="415"/>
        <v>Set</v>
      </c>
      <c r="D3842" t="str">
        <f t="shared" si="416"/>
        <v>11</v>
      </c>
      <c r="F3842" s="1">
        <v>40807</v>
      </c>
      <c r="G3842">
        <v>2.7469999999999999</v>
      </c>
      <c r="H3842" s="3">
        <f t="shared" si="413"/>
        <v>2.7263999999999995</v>
      </c>
      <c r="I3842" s="6">
        <f t="shared" si="417"/>
        <v>5.9999999999997833E-3</v>
      </c>
      <c r="J3842" s="6">
        <f t="shared" si="418"/>
        <v>3.9999999999995595E-3</v>
      </c>
      <c r="K3842" t="str">
        <f t="shared" si="419"/>
        <v>Valle</v>
      </c>
    </row>
    <row r="3843" spans="1:11" x14ac:dyDescent="0.35">
      <c r="A3843" t="s">
        <v>3841</v>
      </c>
      <c r="B3843" t="str">
        <f t="shared" si="414"/>
        <v>22</v>
      </c>
      <c r="C3843" t="str">
        <f t="shared" si="415"/>
        <v>Set</v>
      </c>
      <c r="D3843" t="str">
        <f t="shared" si="416"/>
        <v>11</v>
      </c>
      <c r="F3843" s="1">
        <v>40808</v>
      </c>
      <c r="G3843">
        <v>2.7759999999999998</v>
      </c>
      <c r="H3843" s="3">
        <f t="shared" si="413"/>
        <v>2.7254599999999987</v>
      </c>
      <c r="I3843" s="6">
        <f t="shared" si="417"/>
        <v>2.8999999999999915E-2</v>
      </c>
      <c r="J3843" s="6">
        <f t="shared" si="418"/>
        <v>2.3000000000000131E-2</v>
      </c>
      <c r="K3843" t="str">
        <f t="shared" si="419"/>
        <v/>
      </c>
    </row>
    <row r="3844" spans="1:11" x14ac:dyDescent="0.35">
      <c r="A3844" t="s">
        <v>3842</v>
      </c>
      <c r="B3844" t="str">
        <f t="shared" si="414"/>
        <v>23</v>
      </c>
      <c r="C3844" t="str">
        <f t="shared" si="415"/>
        <v>Set</v>
      </c>
      <c r="D3844" t="str">
        <f t="shared" si="416"/>
        <v>11</v>
      </c>
      <c r="F3844" s="1">
        <v>40809</v>
      </c>
      <c r="G3844">
        <v>2.7709999999999999</v>
      </c>
      <c r="H3844" s="3">
        <f t="shared" ref="H3844:H3907" si="420">AVERAGE(G3844:G3893)</f>
        <v>2.7239199999999988</v>
      </c>
      <c r="I3844" s="6">
        <f t="shared" si="417"/>
        <v>-4.9999999999998934E-3</v>
      </c>
      <c r="J3844" s="6">
        <f t="shared" si="418"/>
        <v>-3.3999999999999808E-2</v>
      </c>
      <c r="K3844" t="str">
        <f t="shared" si="419"/>
        <v>Pico</v>
      </c>
    </row>
    <row r="3845" spans="1:11" x14ac:dyDescent="0.35">
      <c r="A3845" t="s">
        <v>3843</v>
      </c>
      <c r="B3845" t="str">
        <f t="shared" ref="B3845:B3908" si="421">MID(A3845,1,2)</f>
        <v>26</v>
      </c>
      <c r="C3845" t="str">
        <f t="shared" ref="C3845:C3908" si="422">MID(A3845,3,3)</f>
        <v>Set</v>
      </c>
      <c r="D3845" t="str">
        <f t="shared" ref="D3845:D3908" si="423">MID(A3845,6,2)</f>
        <v>11</v>
      </c>
      <c r="F3845" s="1">
        <v>40812</v>
      </c>
      <c r="G3845">
        <v>2.77</v>
      </c>
      <c r="H3845" s="3">
        <f t="shared" si="420"/>
        <v>2.72248</v>
      </c>
      <c r="I3845" s="6">
        <f t="shared" ref="I3845:I3908" si="424">G3845-G3844</f>
        <v>-9.9999999999988987E-4</v>
      </c>
      <c r="J3845" s="6">
        <f t="shared" si="418"/>
        <v>4.0000000000000036E-3</v>
      </c>
      <c r="K3845" t="str">
        <f t="shared" si="419"/>
        <v>Valle</v>
      </c>
    </row>
    <row r="3846" spans="1:11" x14ac:dyDescent="0.35">
      <c r="A3846" t="s">
        <v>3844</v>
      </c>
      <c r="B3846" t="str">
        <f t="shared" si="421"/>
        <v>27</v>
      </c>
      <c r="C3846" t="str">
        <f t="shared" si="422"/>
        <v>Set</v>
      </c>
      <c r="D3846" t="str">
        <f t="shared" si="423"/>
        <v>11</v>
      </c>
      <c r="F3846" s="1">
        <v>40813</v>
      </c>
      <c r="G3846">
        <v>2.766</v>
      </c>
      <c r="H3846" s="3">
        <f t="shared" si="420"/>
        <v>2.7210400000000003</v>
      </c>
      <c r="I3846" s="6">
        <f t="shared" si="424"/>
        <v>-4.0000000000000036E-3</v>
      </c>
      <c r="J3846" s="6">
        <f t="shared" ref="J3846:J3909" si="425">I3846-I3845</f>
        <v>-3.0000000000001137E-3</v>
      </c>
      <c r="K3846" t="str">
        <f t="shared" ref="K3846:K3909" si="426">IF(AND(J3845&gt;0,J3846&lt;0),"Pico",IF(AND(J3845&lt;0,J3846&gt;0),"Valle",""))</f>
        <v>Pico</v>
      </c>
    </row>
    <row r="3847" spans="1:11" x14ac:dyDescent="0.35">
      <c r="A3847" t="s">
        <v>3845</v>
      </c>
      <c r="B3847" t="str">
        <f t="shared" si="421"/>
        <v>28</v>
      </c>
      <c r="C3847" t="str">
        <f t="shared" si="422"/>
        <v>Set</v>
      </c>
      <c r="D3847" t="str">
        <f t="shared" si="423"/>
        <v>11</v>
      </c>
      <c r="F3847" s="1">
        <v>40814</v>
      </c>
      <c r="G3847">
        <v>2.766</v>
      </c>
      <c r="H3847" s="3">
        <f t="shared" si="420"/>
        <v>2.7196800000000003</v>
      </c>
      <c r="I3847" s="6">
        <f t="shared" si="424"/>
        <v>0</v>
      </c>
      <c r="J3847" s="6">
        <f t="shared" si="425"/>
        <v>4.0000000000000036E-3</v>
      </c>
      <c r="K3847" t="str">
        <f t="shared" si="426"/>
        <v>Valle</v>
      </c>
    </row>
    <row r="3848" spans="1:11" x14ac:dyDescent="0.35">
      <c r="A3848" t="s">
        <v>3846</v>
      </c>
      <c r="B3848" t="str">
        <f t="shared" si="421"/>
        <v>29</v>
      </c>
      <c r="C3848" t="str">
        <f t="shared" si="422"/>
        <v>Set</v>
      </c>
      <c r="D3848" t="str">
        <f t="shared" si="423"/>
        <v>11</v>
      </c>
      <c r="F3848" s="1">
        <v>40815</v>
      </c>
      <c r="G3848">
        <v>2.7690000000000001</v>
      </c>
      <c r="H3848" s="3">
        <f t="shared" si="420"/>
        <v>2.7182999999999997</v>
      </c>
      <c r="I3848" s="6">
        <f t="shared" si="424"/>
        <v>3.0000000000001137E-3</v>
      </c>
      <c r="J3848" s="6">
        <f t="shared" si="425"/>
        <v>3.0000000000001137E-3</v>
      </c>
      <c r="K3848" t="str">
        <f t="shared" si="426"/>
        <v/>
      </c>
    </row>
    <row r="3849" spans="1:11" x14ac:dyDescent="0.35">
      <c r="A3849" t="s">
        <v>3847</v>
      </c>
      <c r="B3849" t="str">
        <f t="shared" si="421"/>
        <v>30</v>
      </c>
      <c r="C3849" t="str">
        <f t="shared" si="422"/>
        <v>Set</v>
      </c>
      <c r="D3849" t="str">
        <f t="shared" si="423"/>
        <v>11</v>
      </c>
      <c r="F3849" s="1">
        <v>40816</v>
      </c>
      <c r="G3849">
        <v>2.7730000000000001</v>
      </c>
      <c r="H3849" s="3">
        <f t="shared" si="420"/>
        <v>2.7168599999999992</v>
      </c>
      <c r="I3849" s="6">
        <f t="shared" si="424"/>
        <v>4.0000000000000036E-3</v>
      </c>
      <c r="J3849" s="6">
        <f t="shared" si="425"/>
        <v>9.9999999999988987E-4</v>
      </c>
      <c r="K3849" t="str">
        <f t="shared" si="426"/>
        <v/>
      </c>
    </row>
    <row r="3850" spans="1:11" x14ac:dyDescent="0.35">
      <c r="A3850" t="s">
        <v>3848</v>
      </c>
      <c r="B3850" t="str">
        <f t="shared" si="421"/>
        <v>03</v>
      </c>
      <c r="C3850" t="str">
        <f t="shared" si="422"/>
        <v>Oct</v>
      </c>
      <c r="D3850" t="str">
        <f t="shared" si="423"/>
        <v>11</v>
      </c>
      <c r="F3850" s="1">
        <v>40819</v>
      </c>
      <c r="G3850">
        <v>2.774</v>
      </c>
      <c r="H3850" s="3">
        <f t="shared" si="420"/>
        <v>2.7153399999999994</v>
      </c>
      <c r="I3850" s="6">
        <f t="shared" si="424"/>
        <v>9.9999999999988987E-4</v>
      </c>
      <c r="J3850" s="6">
        <f t="shared" si="425"/>
        <v>-3.0000000000001137E-3</v>
      </c>
      <c r="K3850" t="str">
        <f t="shared" si="426"/>
        <v>Pico</v>
      </c>
    </row>
    <row r="3851" spans="1:11" x14ac:dyDescent="0.35">
      <c r="A3851" t="s">
        <v>3849</v>
      </c>
      <c r="B3851" t="str">
        <f t="shared" si="421"/>
        <v>04</v>
      </c>
      <c r="C3851" t="str">
        <f t="shared" si="422"/>
        <v>Oct</v>
      </c>
      <c r="D3851" t="str">
        <f t="shared" si="423"/>
        <v>11</v>
      </c>
      <c r="F3851" s="1">
        <v>40820</v>
      </c>
      <c r="G3851">
        <v>2.7770000000000001</v>
      </c>
      <c r="H3851" s="3">
        <f t="shared" si="420"/>
        <v>2.7138799999999992</v>
      </c>
      <c r="I3851" s="6">
        <f t="shared" si="424"/>
        <v>3.0000000000001137E-3</v>
      </c>
      <c r="J3851" s="6">
        <f t="shared" si="425"/>
        <v>2.0000000000002238E-3</v>
      </c>
      <c r="K3851" t="str">
        <f t="shared" si="426"/>
        <v>Valle</v>
      </c>
    </row>
    <row r="3852" spans="1:11" x14ac:dyDescent="0.35">
      <c r="A3852" t="s">
        <v>3850</v>
      </c>
      <c r="B3852" t="str">
        <f t="shared" si="421"/>
        <v>05</v>
      </c>
      <c r="C3852" t="str">
        <f t="shared" si="422"/>
        <v>Oct</v>
      </c>
      <c r="D3852" t="str">
        <f t="shared" si="423"/>
        <v>11</v>
      </c>
      <c r="F3852" s="1">
        <v>40821</v>
      </c>
      <c r="G3852">
        <v>2.7709999999999999</v>
      </c>
      <c r="H3852" s="3">
        <f t="shared" si="420"/>
        <v>2.7122599999999992</v>
      </c>
      <c r="I3852" s="6">
        <f t="shared" si="424"/>
        <v>-6.0000000000002274E-3</v>
      </c>
      <c r="J3852" s="6">
        <f t="shared" si="425"/>
        <v>-9.0000000000003411E-3</v>
      </c>
      <c r="K3852" t="str">
        <f t="shared" si="426"/>
        <v>Pico</v>
      </c>
    </row>
    <row r="3853" spans="1:11" x14ac:dyDescent="0.35">
      <c r="A3853" t="s">
        <v>3851</v>
      </c>
      <c r="B3853" t="str">
        <f t="shared" si="421"/>
        <v>06</v>
      </c>
      <c r="C3853" t="str">
        <f t="shared" si="422"/>
        <v>Oct</v>
      </c>
      <c r="D3853" t="str">
        <f t="shared" si="423"/>
        <v>11</v>
      </c>
      <c r="F3853" s="1">
        <v>40822</v>
      </c>
      <c r="G3853">
        <v>2.754</v>
      </c>
      <c r="H3853" s="3">
        <f t="shared" si="420"/>
        <v>2.7107799999999997</v>
      </c>
      <c r="I3853" s="6">
        <f t="shared" si="424"/>
        <v>-1.6999999999999904E-2</v>
      </c>
      <c r="J3853" s="6">
        <f t="shared" si="425"/>
        <v>-1.0999999999999677E-2</v>
      </c>
      <c r="K3853" t="str">
        <f t="shared" si="426"/>
        <v/>
      </c>
    </row>
    <row r="3854" spans="1:11" x14ac:dyDescent="0.35">
      <c r="A3854" t="s">
        <v>3852</v>
      </c>
      <c r="B3854" t="str">
        <f t="shared" si="421"/>
        <v>07</v>
      </c>
      <c r="C3854" t="str">
        <f t="shared" si="422"/>
        <v>Oct</v>
      </c>
      <c r="D3854" t="str">
        <f t="shared" si="423"/>
        <v>11</v>
      </c>
      <c r="F3854" s="1">
        <v>40823</v>
      </c>
      <c r="G3854">
        <v>2.7440000000000002</v>
      </c>
      <c r="H3854" s="3">
        <f t="shared" si="420"/>
        <v>2.7096199999999993</v>
      </c>
      <c r="I3854" s="6">
        <f t="shared" si="424"/>
        <v>-9.9999999999997868E-3</v>
      </c>
      <c r="J3854" s="6">
        <f t="shared" si="425"/>
        <v>7.0000000000001172E-3</v>
      </c>
      <c r="K3854" t="str">
        <f t="shared" si="426"/>
        <v>Valle</v>
      </c>
    </row>
    <row r="3855" spans="1:11" x14ac:dyDescent="0.35">
      <c r="A3855" t="s">
        <v>3853</v>
      </c>
      <c r="B3855" t="str">
        <f t="shared" si="421"/>
        <v>10</v>
      </c>
      <c r="C3855" t="str">
        <f t="shared" si="422"/>
        <v>Oct</v>
      </c>
      <c r="D3855" t="str">
        <f t="shared" si="423"/>
        <v>11</v>
      </c>
      <c r="F3855" s="1">
        <v>40826</v>
      </c>
      <c r="G3855">
        <v>2.7320000000000002</v>
      </c>
      <c r="H3855" s="3">
        <f t="shared" si="420"/>
        <v>2.7086799999999993</v>
      </c>
      <c r="I3855" s="6">
        <f t="shared" si="424"/>
        <v>-1.2000000000000011E-2</v>
      </c>
      <c r="J3855" s="6">
        <f t="shared" si="425"/>
        <v>-2.0000000000002238E-3</v>
      </c>
      <c r="K3855" t="str">
        <f t="shared" si="426"/>
        <v>Pico</v>
      </c>
    </row>
    <row r="3856" spans="1:11" x14ac:dyDescent="0.35">
      <c r="A3856" t="s">
        <v>3854</v>
      </c>
      <c r="B3856" t="str">
        <f t="shared" si="421"/>
        <v>11</v>
      </c>
      <c r="C3856" t="str">
        <f t="shared" si="422"/>
        <v>Oct</v>
      </c>
      <c r="D3856" t="str">
        <f t="shared" si="423"/>
        <v>11</v>
      </c>
      <c r="F3856" s="1">
        <v>40827</v>
      </c>
      <c r="G3856">
        <v>2.73</v>
      </c>
      <c r="H3856" s="3">
        <f t="shared" si="420"/>
        <v>2.7080000000000002</v>
      </c>
      <c r="I3856" s="6">
        <f t="shared" si="424"/>
        <v>-2.0000000000002238E-3</v>
      </c>
      <c r="J3856" s="6">
        <f t="shared" si="425"/>
        <v>9.9999999999997868E-3</v>
      </c>
      <c r="K3856" t="str">
        <f t="shared" si="426"/>
        <v>Valle</v>
      </c>
    </row>
    <row r="3857" spans="1:11" x14ac:dyDescent="0.35">
      <c r="A3857" t="s">
        <v>3855</v>
      </c>
      <c r="B3857" t="str">
        <f t="shared" si="421"/>
        <v>12</v>
      </c>
      <c r="C3857" t="str">
        <f t="shared" si="422"/>
        <v>Oct</v>
      </c>
      <c r="D3857" t="str">
        <f t="shared" si="423"/>
        <v>11</v>
      </c>
      <c r="F3857" s="1">
        <v>40828</v>
      </c>
      <c r="G3857">
        <v>2.726</v>
      </c>
      <c r="H3857" s="3">
        <f t="shared" si="420"/>
        <v>2.7072999999999996</v>
      </c>
      <c r="I3857" s="6">
        <f t="shared" si="424"/>
        <v>-4.0000000000000036E-3</v>
      </c>
      <c r="J3857" s="6">
        <f t="shared" si="425"/>
        <v>-1.9999999999997797E-3</v>
      </c>
      <c r="K3857" t="str">
        <f t="shared" si="426"/>
        <v>Pico</v>
      </c>
    </row>
    <row r="3858" spans="1:11" x14ac:dyDescent="0.35">
      <c r="A3858" t="s">
        <v>3856</v>
      </c>
      <c r="B3858" t="str">
        <f t="shared" si="421"/>
        <v>13</v>
      </c>
      <c r="C3858" t="str">
        <f t="shared" si="422"/>
        <v>Oct</v>
      </c>
      <c r="D3858" t="str">
        <f t="shared" si="423"/>
        <v>11</v>
      </c>
      <c r="F3858" s="1">
        <v>40829</v>
      </c>
      <c r="G3858">
        <v>2.7269999999999999</v>
      </c>
      <c r="H3858" s="3">
        <f t="shared" si="420"/>
        <v>2.7066799999999995</v>
      </c>
      <c r="I3858" s="6">
        <f t="shared" si="424"/>
        <v>9.9999999999988987E-4</v>
      </c>
      <c r="J3858" s="6">
        <f t="shared" si="425"/>
        <v>4.9999999999998934E-3</v>
      </c>
      <c r="K3858" t="str">
        <f t="shared" si="426"/>
        <v>Valle</v>
      </c>
    </row>
    <row r="3859" spans="1:11" x14ac:dyDescent="0.35">
      <c r="A3859" t="s">
        <v>3857</v>
      </c>
      <c r="B3859" t="str">
        <f t="shared" si="421"/>
        <v>14</v>
      </c>
      <c r="C3859" t="str">
        <f t="shared" si="422"/>
        <v>Oct</v>
      </c>
      <c r="D3859" t="str">
        <f t="shared" si="423"/>
        <v>11</v>
      </c>
      <c r="F3859" s="1">
        <v>40830</v>
      </c>
      <c r="G3859">
        <v>2.7210000000000001</v>
      </c>
      <c r="H3859" s="3">
        <f t="shared" si="420"/>
        <v>2.7060199999999992</v>
      </c>
      <c r="I3859" s="6">
        <f t="shared" si="424"/>
        <v>-5.9999999999997833E-3</v>
      </c>
      <c r="J3859" s="6">
        <f t="shared" si="425"/>
        <v>-6.9999999999996732E-3</v>
      </c>
      <c r="K3859" t="str">
        <f t="shared" si="426"/>
        <v>Pico</v>
      </c>
    </row>
    <row r="3860" spans="1:11" x14ac:dyDescent="0.35">
      <c r="A3860" t="s">
        <v>3858</v>
      </c>
      <c r="B3860" t="str">
        <f t="shared" si="421"/>
        <v>17</v>
      </c>
      <c r="C3860" t="str">
        <f t="shared" si="422"/>
        <v>Oct</v>
      </c>
      <c r="D3860" t="str">
        <f t="shared" si="423"/>
        <v>11</v>
      </c>
      <c r="F3860" s="1">
        <v>40833</v>
      </c>
      <c r="G3860">
        <v>2.7229999999999999</v>
      </c>
      <c r="H3860" s="3">
        <f t="shared" si="420"/>
        <v>2.7054799999999988</v>
      </c>
      <c r="I3860" s="6">
        <f t="shared" si="424"/>
        <v>1.9999999999997797E-3</v>
      </c>
      <c r="J3860" s="6">
        <f t="shared" si="425"/>
        <v>7.999999999999563E-3</v>
      </c>
      <c r="K3860" t="str">
        <f t="shared" si="426"/>
        <v>Valle</v>
      </c>
    </row>
    <row r="3861" spans="1:11" x14ac:dyDescent="0.35">
      <c r="A3861" t="s">
        <v>3859</v>
      </c>
      <c r="B3861" t="str">
        <f t="shared" si="421"/>
        <v>18</v>
      </c>
      <c r="C3861" t="str">
        <f t="shared" si="422"/>
        <v>Oct</v>
      </c>
      <c r="D3861" t="str">
        <f t="shared" si="423"/>
        <v>11</v>
      </c>
      <c r="F3861" s="1">
        <v>40834</v>
      </c>
      <c r="G3861">
        <v>2.7229999999999999</v>
      </c>
      <c r="H3861" s="3">
        <f t="shared" si="420"/>
        <v>2.7049199999999991</v>
      </c>
      <c r="I3861" s="6">
        <f t="shared" si="424"/>
        <v>0</v>
      </c>
      <c r="J3861" s="6">
        <f t="shared" si="425"/>
        <v>-1.9999999999997797E-3</v>
      </c>
      <c r="K3861" t="str">
        <f t="shared" si="426"/>
        <v>Pico</v>
      </c>
    </row>
    <row r="3862" spans="1:11" x14ac:dyDescent="0.35">
      <c r="A3862" t="s">
        <v>3860</v>
      </c>
      <c r="B3862" t="str">
        <f t="shared" si="421"/>
        <v>19</v>
      </c>
      <c r="C3862" t="str">
        <f t="shared" si="422"/>
        <v>Oct</v>
      </c>
      <c r="D3862" t="str">
        <f t="shared" si="423"/>
        <v>11</v>
      </c>
      <c r="F3862" s="1">
        <v>40835</v>
      </c>
      <c r="G3862">
        <v>2.722</v>
      </c>
      <c r="H3862" s="3">
        <f t="shared" si="420"/>
        <v>2.7043799999999991</v>
      </c>
      <c r="I3862" s="6">
        <f t="shared" si="424"/>
        <v>-9.9999999999988987E-4</v>
      </c>
      <c r="J3862" s="6">
        <f t="shared" si="425"/>
        <v>-9.9999999999988987E-4</v>
      </c>
      <c r="K3862" t="str">
        <f t="shared" si="426"/>
        <v/>
      </c>
    </row>
    <row r="3863" spans="1:11" x14ac:dyDescent="0.35">
      <c r="A3863" t="s">
        <v>3861</v>
      </c>
      <c r="B3863" t="str">
        <f t="shared" si="421"/>
        <v>20</v>
      </c>
      <c r="C3863" t="str">
        <f t="shared" si="422"/>
        <v>Oct</v>
      </c>
      <c r="D3863" t="str">
        <f t="shared" si="423"/>
        <v>11</v>
      </c>
      <c r="F3863" s="1">
        <v>40836</v>
      </c>
      <c r="G3863">
        <v>2.7269999999999999</v>
      </c>
      <c r="H3863" s="3">
        <f t="shared" si="420"/>
        <v>2.7038599999999997</v>
      </c>
      <c r="I3863" s="6">
        <f t="shared" si="424"/>
        <v>4.9999999999998934E-3</v>
      </c>
      <c r="J3863" s="6">
        <f t="shared" si="425"/>
        <v>5.9999999999997833E-3</v>
      </c>
      <c r="K3863" t="str">
        <f t="shared" si="426"/>
        <v>Valle</v>
      </c>
    </row>
    <row r="3864" spans="1:11" x14ac:dyDescent="0.35">
      <c r="A3864" t="s">
        <v>3862</v>
      </c>
      <c r="B3864" t="str">
        <f t="shared" si="421"/>
        <v>21</v>
      </c>
      <c r="C3864" t="str">
        <f t="shared" si="422"/>
        <v>Oct</v>
      </c>
      <c r="D3864" t="str">
        <f t="shared" si="423"/>
        <v>11</v>
      </c>
      <c r="F3864" s="1">
        <v>40837</v>
      </c>
      <c r="G3864">
        <v>2.7210000000000001</v>
      </c>
      <c r="H3864" s="3">
        <f t="shared" si="420"/>
        <v>2.7032599999999998</v>
      </c>
      <c r="I3864" s="6">
        <f t="shared" si="424"/>
        <v>-5.9999999999997833E-3</v>
      </c>
      <c r="J3864" s="6">
        <f t="shared" si="425"/>
        <v>-1.0999999999999677E-2</v>
      </c>
      <c r="K3864" t="str">
        <f t="shared" si="426"/>
        <v>Pico</v>
      </c>
    </row>
    <row r="3865" spans="1:11" x14ac:dyDescent="0.35">
      <c r="A3865" t="s">
        <v>3863</v>
      </c>
      <c r="B3865" t="str">
        <f t="shared" si="421"/>
        <v>24</v>
      </c>
      <c r="C3865" t="str">
        <f t="shared" si="422"/>
        <v>Oct</v>
      </c>
      <c r="D3865" t="str">
        <f t="shared" si="423"/>
        <v>11</v>
      </c>
      <c r="F3865" s="1">
        <v>40840</v>
      </c>
      <c r="G3865">
        <v>2.7210000000000001</v>
      </c>
      <c r="H3865" s="3">
        <f t="shared" si="420"/>
        <v>2.7027799999999997</v>
      </c>
      <c r="I3865" s="6">
        <f t="shared" si="424"/>
        <v>0</v>
      </c>
      <c r="J3865" s="6">
        <f t="shared" si="425"/>
        <v>5.9999999999997833E-3</v>
      </c>
      <c r="K3865" t="str">
        <f t="shared" si="426"/>
        <v>Valle</v>
      </c>
    </row>
    <row r="3866" spans="1:11" x14ac:dyDescent="0.35">
      <c r="A3866" t="s">
        <v>3864</v>
      </c>
      <c r="B3866" t="str">
        <f t="shared" si="421"/>
        <v>25</v>
      </c>
      <c r="C3866" t="str">
        <f t="shared" si="422"/>
        <v>Oct</v>
      </c>
      <c r="D3866" t="str">
        <f t="shared" si="423"/>
        <v>11</v>
      </c>
      <c r="F3866" s="1">
        <v>40841</v>
      </c>
      <c r="G3866">
        <v>2.7170000000000001</v>
      </c>
      <c r="H3866" s="3">
        <f t="shared" si="420"/>
        <v>2.7023599999999992</v>
      </c>
      <c r="I3866" s="6">
        <f t="shared" si="424"/>
        <v>-4.0000000000000036E-3</v>
      </c>
      <c r="J3866" s="6">
        <f t="shared" si="425"/>
        <v>-4.0000000000000036E-3</v>
      </c>
      <c r="K3866" t="str">
        <f t="shared" si="426"/>
        <v>Pico</v>
      </c>
    </row>
    <row r="3867" spans="1:11" x14ac:dyDescent="0.35">
      <c r="A3867" t="s">
        <v>3865</v>
      </c>
      <c r="B3867" t="str">
        <f t="shared" si="421"/>
        <v>26</v>
      </c>
      <c r="C3867" t="str">
        <f t="shared" si="422"/>
        <v>Oct</v>
      </c>
      <c r="D3867" t="str">
        <f t="shared" si="423"/>
        <v>11</v>
      </c>
      <c r="F3867" s="1">
        <v>40842</v>
      </c>
      <c r="G3867">
        <v>2.7189999999999999</v>
      </c>
      <c r="H3867" s="3">
        <f t="shared" si="420"/>
        <v>2.7019399999999991</v>
      </c>
      <c r="I3867" s="6">
        <f t="shared" si="424"/>
        <v>1.9999999999997797E-3</v>
      </c>
      <c r="J3867" s="6">
        <f t="shared" si="425"/>
        <v>5.9999999999997833E-3</v>
      </c>
      <c r="K3867" t="str">
        <f t="shared" si="426"/>
        <v>Valle</v>
      </c>
    </row>
    <row r="3868" spans="1:11" x14ac:dyDescent="0.35">
      <c r="A3868" t="s">
        <v>3866</v>
      </c>
      <c r="B3868" t="str">
        <f t="shared" si="421"/>
        <v>27</v>
      </c>
      <c r="C3868" t="str">
        <f t="shared" si="422"/>
        <v>Oct</v>
      </c>
      <c r="D3868" t="str">
        <f t="shared" si="423"/>
        <v>11</v>
      </c>
      <c r="F3868" s="1">
        <v>40843</v>
      </c>
      <c r="G3868">
        <v>2.7109999999999999</v>
      </c>
      <c r="H3868" s="3">
        <f t="shared" si="420"/>
        <v>2.7014999999999993</v>
      </c>
      <c r="I3868" s="6">
        <f t="shared" si="424"/>
        <v>-8.0000000000000071E-3</v>
      </c>
      <c r="J3868" s="6">
        <f t="shared" si="425"/>
        <v>-9.9999999999997868E-3</v>
      </c>
      <c r="K3868" t="str">
        <f t="shared" si="426"/>
        <v>Pico</v>
      </c>
    </row>
    <row r="3869" spans="1:11" x14ac:dyDescent="0.35">
      <c r="A3869" t="s">
        <v>3867</v>
      </c>
      <c r="B3869" t="str">
        <f t="shared" si="421"/>
        <v>28</v>
      </c>
      <c r="C3869" t="str">
        <f t="shared" si="422"/>
        <v>Oct</v>
      </c>
      <c r="D3869" t="str">
        <f t="shared" si="423"/>
        <v>11</v>
      </c>
      <c r="F3869" s="1">
        <v>40844</v>
      </c>
      <c r="G3869">
        <v>2.7080000000000002</v>
      </c>
      <c r="H3869" s="3">
        <f t="shared" si="420"/>
        <v>2.7011799999999999</v>
      </c>
      <c r="I3869" s="6">
        <f t="shared" si="424"/>
        <v>-2.9999999999996696E-3</v>
      </c>
      <c r="J3869" s="6">
        <f t="shared" si="425"/>
        <v>5.0000000000003375E-3</v>
      </c>
      <c r="K3869" t="str">
        <f t="shared" si="426"/>
        <v>Valle</v>
      </c>
    </row>
    <row r="3870" spans="1:11" x14ac:dyDescent="0.35">
      <c r="A3870" t="s">
        <v>3868</v>
      </c>
      <c r="B3870" t="str">
        <f t="shared" si="421"/>
        <v>31</v>
      </c>
      <c r="C3870" t="str">
        <f t="shared" si="422"/>
        <v>Oct</v>
      </c>
      <c r="D3870" t="str">
        <f t="shared" si="423"/>
        <v>11</v>
      </c>
      <c r="F3870" s="1">
        <v>40847</v>
      </c>
      <c r="G3870" s="5">
        <v>2.7080000000000002</v>
      </c>
      <c r="H3870" s="3">
        <f t="shared" si="420"/>
        <v>2.700899999999999</v>
      </c>
      <c r="I3870" s="6">
        <f t="shared" si="424"/>
        <v>0</v>
      </c>
      <c r="J3870" s="6">
        <f t="shared" si="425"/>
        <v>2.9999999999996696E-3</v>
      </c>
      <c r="K3870" t="str">
        <f t="shared" si="426"/>
        <v/>
      </c>
    </row>
    <row r="3871" spans="1:11" x14ac:dyDescent="0.35">
      <c r="A3871" t="s">
        <v>3869</v>
      </c>
      <c r="B3871" t="str">
        <f t="shared" si="421"/>
        <v>01</v>
      </c>
      <c r="C3871" t="str">
        <f t="shared" si="422"/>
        <v>Nov</v>
      </c>
      <c r="D3871" t="str">
        <f t="shared" si="423"/>
        <v>11</v>
      </c>
      <c r="F3871" s="1">
        <v>40848</v>
      </c>
      <c r="G3871" s="5">
        <v>2.7080000000000002</v>
      </c>
      <c r="H3871" s="3">
        <f t="shared" si="420"/>
        <v>2.7006199999999989</v>
      </c>
      <c r="I3871" s="6">
        <f t="shared" si="424"/>
        <v>0</v>
      </c>
      <c r="J3871" s="6">
        <f t="shared" si="425"/>
        <v>0</v>
      </c>
      <c r="K3871" t="str">
        <f t="shared" si="426"/>
        <v/>
      </c>
    </row>
    <row r="3872" spans="1:11" x14ac:dyDescent="0.35">
      <c r="A3872" t="s">
        <v>3870</v>
      </c>
      <c r="B3872" t="str">
        <f t="shared" si="421"/>
        <v>02</v>
      </c>
      <c r="C3872" t="str">
        <f t="shared" si="422"/>
        <v>Nov</v>
      </c>
      <c r="D3872" t="str">
        <f t="shared" si="423"/>
        <v>11</v>
      </c>
      <c r="F3872" s="1">
        <v>40849</v>
      </c>
      <c r="G3872">
        <v>2.7120000000000002</v>
      </c>
      <c r="H3872" s="3">
        <f t="shared" si="420"/>
        <v>2.700299999999999</v>
      </c>
      <c r="I3872" s="6">
        <f t="shared" si="424"/>
        <v>4.0000000000000036E-3</v>
      </c>
      <c r="J3872" s="6">
        <f t="shared" si="425"/>
        <v>4.0000000000000036E-3</v>
      </c>
      <c r="K3872" t="str">
        <f t="shared" si="426"/>
        <v/>
      </c>
    </row>
    <row r="3873" spans="1:11" x14ac:dyDescent="0.35">
      <c r="A3873" t="s">
        <v>3871</v>
      </c>
      <c r="B3873" t="str">
        <f t="shared" si="421"/>
        <v>03</v>
      </c>
      <c r="C3873" t="str">
        <f t="shared" si="422"/>
        <v>Nov</v>
      </c>
      <c r="D3873" t="str">
        <f t="shared" si="423"/>
        <v>11</v>
      </c>
      <c r="F3873" s="1">
        <v>40850</v>
      </c>
      <c r="G3873">
        <v>2.7090000000000001</v>
      </c>
      <c r="H3873" s="3">
        <f t="shared" si="420"/>
        <v>2.6999200000000001</v>
      </c>
      <c r="I3873" s="6">
        <f t="shared" si="424"/>
        <v>-3.0000000000001137E-3</v>
      </c>
      <c r="J3873" s="6">
        <f t="shared" si="425"/>
        <v>-7.0000000000001172E-3</v>
      </c>
      <c r="K3873" t="str">
        <f t="shared" si="426"/>
        <v>Pico</v>
      </c>
    </row>
    <row r="3874" spans="1:11" x14ac:dyDescent="0.35">
      <c r="A3874" t="s">
        <v>3872</v>
      </c>
      <c r="B3874" t="str">
        <f t="shared" si="421"/>
        <v>04</v>
      </c>
      <c r="C3874" t="str">
        <f t="shared" si="422"/>
        <v>Nov</v>
      </c>
      <c r="D3874" t="str">
        <f t="shared" si="423"/>
        <v>11</v>
      </c>
      <c r="F3874" s="1">
        <v>40851</v>
      </c>
      <c r="G3874">
        <v>2.7080000000000002</v>
      </c>
      <c r="H3874" s="3">
        <f t="shared" si="420"/>
        <v>2.6995800000000001</v>
      </c>
      <c r="I3874" s="6">
        <f t="shared" si="424"/>
        <v>-9.9999999999988987E-4</v>
      </c>
      <c r="J3874" s="6">
        <f t="shared" si="425"/>
        <v>2.0000000000002238E-3</v>
      </c>
      <c r="K3874" t="str">
        <f t="shared" si="426"/>
        <v>Valle</v>
      </c>
    </row>
    <row r="3875" spans="1:11" x14ac:dyDescent="0.35">
      <c r="A3875" t="s">
        <v>3873</v>
      </c>
      <c r="B3875" t="str">
        <f t="shared" si="421"/>
        <v>07</v>
      </c>
      <c r="C3875" t="str">
        <f t="shared" si="422"/>
        <v>Nov</v>
      </c>
      <c r="D3875" t="str">
        <f t="shared" si="423"/>
        <v>11</v>
      </c>
      <c r="F3875" s="1">
        <v>40854</v>
      </c>
      <c r="G3875">
        <v>2.7050000000000001</v>
      </c>
      <c r="H3875" s="3">
        <f t="shared" si="420"/>
        <v>2.6993</v>
      </c>
      <c r="I3875" s="6">
        <f t="shared" si="424"/>
        <v>-3.0000000000001137E-3</v>
      </c>
      <c r="J3875" s="6">
        <f t="shared" si="425"/>
        <v>-2.0000000000002238E-3</v>
      </c>
      <c r="K3875" t="str">
        <f t="shared" si="426"/>
        <v>Pico</v>
      </c>
    </row>
    <row r="3876" spans="1:11" x14ac:dyDescent="0.35">
      <c r="A3876" t="s">
        <v>3874</v>
      </c>
      <c r="B3876" t="str">
        <f t="shared" si="421"/>
        <v>08</v>
      </c>
      <c r="C3876" t="str">
        <f t="shared" si="422"/>
        <v>Nov</v>
      </c>
      <c r="D3876" t="str">
        <f t="shared" si="423"/>
        <v>11</v>
      </c>
      <c r="F3876" s="1">
        <v>40855</v>
      </c>
      <c r="G3876">
        <v>2.7040000000000002</v>
      </c>
      <c r="H3876" s="3">
        <f t="shared" si="420"/>
        <v>2.699079999999999</v>
      </c>
      <c r="I3876" s="6">
        <f t="shared" si="424"/>
        <v>-9.9999999999988987E-4</v>
      </c>
      <c r="J3876" s="6">
        <f t="shared" si="425"/>
        <v>2.0000000000002238E-3</v>
      </c>
      <c r="K3876" t="str">
        <f t="shared" si="426"/>
        <v>Valle</v>
      </c>
    </row>
    <row r="3877" spans="1:11" x14ac:dyDescent="0.35">
      <c r="A3877" t="s">
        <v>3875</v>
      </c>
      <c r="B3877" t="str">
        <f t="shared" si="421"/>
        <v>09</v>
      </c>
      <c r="C3877" t="str">
        <f t="shared" si="422"/>
        <v>Nov</v>
      </c>
      <c r="D3877" t="str">
        <f t="shared" si="423"/>
        <v>11</v>
      </c>
      <c r="F3877" s="1">
        <v>40856</v>
      </c>
      <c r="G3877">
        <v>2.7069999999999999</v>
      </c>
      <c r="H3877" s="3">
        <f t="shared" si="420"/>
        <v>2.6988599999999998</v>
      </c>
      <c r="I3877" s="6">
        <f t="shared" si="424"/>
        <v>2.9999999999996696E-3</v>
      </c>
      <c r="J3877" s="6">
        <f t="shared" si="425"/>
        <v>3.9999999999995595E-3</v>
      </c>
      <c r="K3877" t="str">
        <f t="shared" si="426"/>
        <v/>
      </c>
    </row>
    <row r="3878" spans="1:11" x14ac:dyDescent="0.35">
      <c r="A3878" t="s">
        <v>3876</v>
      </c>
      <c r="B3878" t="str">
        <f t="shared" si="421"/>
        <v>10</v>
      </c>
      <c r="C3878" t="str">
        <f t="shared" si="422"/>
        <v>Nov</v>
      </c>
      <c r="D3878" t="str">
        <f t="shared" si="423"/>
        <v>11</v>
      </c>
      <c r="F3878" s="1">
        <v>40857</v>
      </c>
      <c r="G3878">
        <v>2.7090000000000001</v>
      </c>
      <c r="H3878" s="3">
        <f t="shared" si="420"/>
        <v>2.6985800000000002</v>
      </c>
      <c r="I3878" s="6">
        <f t="shared" si="424"/>
        <v>2.0000000000002238E-3</v>
      </c>
      <c r="J3878" s="6">
        <f t="shared" si="425"/>
        <v>-9.9999999999944578E-4</v>
      </c>
      <c r="K3878" t="str">
        <f t="shared" si="426"/>
        <v>Pico</v>
      </c>
    </row>
    <row r="3879" spans="1:11" x14ac:dyDescent="0.35">
      <c r="A3879" t="s">
        <v>3877</v>
      </c>
      <c r="B3879" t="str">
        <f t="shared" si="421"/>
        <v>11</v>
      </c>
      <c r="C3879" t="str">
        <f t="shared" si="422"/>
        <v>Nov</v>
      </c>
      <c r="D3879" t="str">
        <f t="shared" si="423"/>
        <v>11</v>
      </c>
      <c r="F3879" s="1">
        <v>40858</v>
      </c>
      <c r="G3879">
        <v>2.7040000000000002</v>
      </c>
      <c r="H3879" s="3">
        <f t="shared" si="420"/>
        <v>2.6982600000000003</v>
      </c>
      <c r="I3879" s="6">
        <f t="shared" si="424"/>
        <v>-4.9999999999998934E-3</v>
      </c>
      <c r="J3879" s="6">
        <f t="shared" si="425"/>
        <v>-7.0000000000001172E-3</v>
      </c>
      <c r="K3879" t="str">
        <f t="shared" si="426"/>
        <v/>
      </c>
    </row>
    <row r="3880" spans="1:11" x14ac:dyDescent="0.35">
      <c r="A3880" t="s">
        <v>3878</v>
      </c>
      <c r="B3880" t="str">
        <f t="shared" si="421"/>
        <v>14</v>
      </c>
      <c r="C3880" t="str">
        <f t="shared" si="422"/>
        <v>Nov</v>
      </c>
      <c r="D3880" t="str">
        <f t="shared" si="423"/>
        <v>11</v>
      </c>
      <c r="F3880" s="1">
        <v>40861</v>
      </c>
      <c r="G3880">
        <v>2.7050000000000001</v>
      </c>
      <c r="H3880" s="3">
        <f t="shared" si="420"/>
        <v>2.6980400000000002</v>
      </c>
      <c r="I3880" s="6">
        <f t="shared" si="424"/>
        <v>9.9999999999988987E-4</v>
      </c>
      <c r="J3880" s="6">
        <f t="shared" si="425"/>
        <v>5.9999999999997833E-3</v>
      </c>
      <c r="K3880" t="str">
        <f t="shared" si="426"/>
        <v>Valle</v>
      </c>
    </row>
    <row r="3881" spans="1:11" x14ac:dyDescent="0.35">
      <c r="A3881" t="s">
        <v>3879</v>
      </c>
      <c r="B3881" t="str">
        <f t="shared" si="421"/>
        <v>15</v>
      </c>
      <c r="C3881" t="str">
        <f t="shared" si="422"/>
        <v>Nov</v>
      </c>
      <c r="D3881" t="str">
        <f t="shared" si="423"/>
        <v>11</v>
      </c>
      <c r="F3881" s="1">
        <v>40862</v>
      </c>
      <c r="G3881">
        <v>2.706</v>
      </c>
      <c r="H3881" s="3">
        <f t="shared" si="420"/>
        <v>2.6977600000000002</v>
      </c>
      <c r="I3881" s="6">
        <f t="shared" si="424"/>
        <v>9.9999999999988987E-4</v>
      </c>
      <c r="J3881" s="6">
        <f t="shared" si="425"/>
        <v>0</v>
      </c>
      <c r="K3881" t="str">
        <f t="shared" si="426"/>
        <v/>
      </c>
    </row>
    <row r="3882" spans="1:11" x14ac:dyDescent="0.35">
      <c r="A3882" t="s">
        <v>3880</v>
      </c>
      <c r="B3882" t="str">
        <f t="shared" si="421"/>
        <v>16</v>
      </c>
      <c r="C3882" t="str">
        <f t="shared" si="422"/>
        <v>Nov</v>
      </c>
      <c r="D3882" t="str">
        <f t="shared" si="423"/>
        <v>11</v>
      </c>
      <c r="F3882" s="1">
        <v>40863</v>
      </c>
      <c r="G3882">
        <v>2.7029999999999998</v>
      </c>
      <c r="H3882" s="3">
        <f t="shared" si="420"/>
        <v>2.6974800000000001</v>
      </c>
      <c r="I3882" s="6">
        <f t="shared" si="424"/>
        <v>-3.0000000000001137E-3</v>
      </c>
      <c r="J3882" s="6">
        <f t="shared" si="425"/>
        <v>-4.0000000000000036E-3</v>
      </c>
      <c r="K3882" t="str">
        <f t="shared" si="426"/>
        <v/>
      </c>
    </row>
    <row r="3883" spans="1:11" x14ac:dyDescent="0.35">
      <c r="A3883" t="s">
        <v>3881</v>
      </c>
      <c r="B3883" t="str">
        <f t="shared" si="421"/>
        <v>17</v>
      </c>
      <c r="C3883" t="str">
        <f t="shared" si="422"/>
        <v>Nov</v>
      </c>
      <c r="D3883" t="str">
        <f t="shared" si="423"/>
        <v>11</v>
      </c>
      <c r="F3883" s="1">
        <v>40864</v>
      </c>
      <c r="G3883">
        <v>2.7010000000000001</v>
      </c>
      <c r="H3883" s="3">
        <f t="shared" si="420"/>
        <v>2.6972800000000001</v>
      </c>
      <c r="I3883" s="6">
        <f t="shared" si="424"/>
        <v>-1.9999999999997797E-3</v>
      </c>
      <c r="J3883" s="6">
        <f t="shared" si="425"/>
        <v>1.000000000000334E-3</v>
      </c>
      <c r="K3883" t="str">
        <f t="shared" si="426"/>
        <v>Valle</v>
      </c>
    </row>
    <row r="3884" spans="1:11" x14ac:dyDescent="0.35">
      <c r="A3884" t="s">
        <v>3882</v>
      </c>
      <c r="B3884" t="str">
        <f t="shared" si="421"/>
        <v>18</v>
      </c>
      <c r="C3884" t="str">
        <f t="shared" si="422"/>
        <v>Nov</v>
      </c>
      <c r="D3884" t="str">
        <f t="shared" si="423"/>
        <v>11</v>
      </c>
      <c r="F3884" s="1">
        <v>40865</v>
      </c>
      <c r="G3884">
        <v>2.7</v>
      </c>
      <c r="H3884" s="3">
        <f t="shared" si="420"/>
        <v>2.6970800000000001</v>
      </c>
      <c r="I3884" s="6">
        <f t="shared" si="424"/>
        <v>-9.9999999999988987E-4</v>
      </c>
      <c r="J3884" s="6">
        <f t="shared" si="425"/>
        <v>9.9999999999988987E-4</v>
      </c>
      <c r="K3884" t="str">
        <f t="shared" si="426"/>
        <v/>
      </c>
    </row>
    <row r="3885" spans="1:11" x14ac:dyDescent="0.35">
      <c r="A3885" t="s">
        <v>3883</v>
      </c>
      <c r="B3885" t="str">
        <f t="shared" si="421"/>
        <v>21</v>
      </c>
      <c r="C3885" t="str">
        <f t="shared" si="422"/>
        <v>Nov</v>
      </c>
      <c r="D3885" t="str">
        <f t="shared" si="423"/>
        <v>11</v>
      </c>
      <c r="F3885" s="1">
        <v>40868</v>
      </c>
      <c r="G3885">
        <v>2.702</v>
      </c>
      <c r="H3885" s="3">
        <f t="shared" si="420"/>
        <v>2.6969000000000007</v>
      </c>
      <c r="I3885" s="6">
        <f t="shared" si="424"/>
        <v>1.9999999999997797E-3</v>
      </c>
      <c r="J3885" s="6">
        <f t="shared" si="425"/>
        <v>2.9999999999996696E-3</v>
      </c>
      <c r="K3885" t="str">
        <f t="shared" si="426"/>
        <v/>
      </c>
    </row>
    <row r="3886" spans="1:11" x14ac:dyDescent="0.35">
      <c r="A3886" t="s">
        <v>3884</v>
      </c>
      <c r="B3886" t="str">
        <f t="shared" si="421"/>
        <v>22</v>
      </c>
      <c r="C3886" t="str">
        <f t="shared" si="422"/>
        <v>Nov</v>
      </c>
      <c r="D3886" t="str">
        <f t="shared" si="423"/>
        <v>11</v>
      </c>
      <c r="F3886" s="1">
        <v>40869</v>
      </c>
      <c r="G3886">
        <v>2.702</v>
      </c>
      <c r="H3886" s="3">
        <f t="shared" si="420"/>
        <v>2.6966800000000002</v>
      </c>
      <c r="I3886" s="6">
        <f t="shared" si="424"/>
        <v>0</v>
      </c>
      <c r="J3886" s="6">
        <f t="shared" si="425"/>
        <v>-1.9999999999997797E-3</v>
      </c>
      <c r="K3886" t="str">
        <f t="shared" si="426"/>
        <v>Pico</v>
      </c>
    </row>
    <row r="3887" spans="1:11" x14ac:dyDescent="0.35">
      <c r="A3887" t="s">
        <v>3885</v>
      </c>
      <c r="B3887" t="str">
        <f t="shared" si="421"/>
        <v>23</v>
      </c>
      <c r="C3887" t="str">
        <f t="shared" si="422"/>
        <v>Nov</v>
      </c>
      <c r="D3887" t="str">
        <f t="shared" si="423"/>
        <v>11</v>
      </c>
      <c r="F3887" s="1">
        <v>40870</v>
      </c>
      <c r="G3887">
        <v>2.706</v>
      </c>
      <c r="H3887" s="3">
        <f t="shared" si="420"/>
        <v>2.6964600000000001</v>
      </c>
      <c r="I3887" s="6">
        <f t="shared" si="424"/>
        <v>4.0000000000000036E-3</v>
      </c>
      <c r="J3887" s="6">
        <f t="shared" si="425"/>
        <v>4.0000000000000036E-3</v>
      </c>
      <c r="K3887" t="str">
        <f t="shared" si="426"/>
        <v>Valle</v>
      </c>
    </row>
    <row r="3888" spans="1:11" x14ac:dyDescent="0.35">
      <c r="A3888" t="s">
        <v>3886</v>
      </c>
      <c r="B3888" t="str">
        <f t="shared" si="421"/>
        <v>24</v>
      </c>
      <c r="C3888" t="str">
        <f t="shared" si="422"/>
        <v>Nov</v>
      </c>
      <c r="D3888" t="str">
        <f t="shared" si="423"/>
        <v>11</v>
      </c>
      <c r="F3888" s="1">
        <v>40871</v>
      </c>
      <c r="G3888">
        <v>2.7069999999999999</v>
      </c>
      <c r="H3888" s="3">
        <f t="shared" si="420"/>
        <v>2.6961200000000001</v>
      </c>
      <c r="I3888" s="6">
        <f t="shared" si="424"/>
        <v>9.9999999999988987E-4</v>
      </c>
      <c r="J3888" s="6">
        <f t="shared" si="425"/>
        <v>-3.0000000000001137E-3</v>
      </c>
      <c r="K3888" t="str">
        <f t="shared" si="426"/>
        <v>Pico</v>
      </c>
    </row>
    <row r="3889" spans="1:11" x14ac:dyDescent="0.35">
      <c r="A3889" t="s">
        <v>3887</v>
      </c>
      <c r="B3889" t="str">
        <f t="shared" si="421"/>
        <v>25</v>
      </c>
      <c r="C3889" t="str">
        <f t="shared" si="422"/>
        <v>Nov</v>
      </c>
      <c r="D3889" t="str">
        <f t="shared" si="423"/>
        <v>11</v>
      </c>
      <c r="F3889" s="1">
        <v>40872</v>
      </c>
      <c r="G3889">
        <v>2.7130000000000001</v>
      </c>
      <c r="H3889" s="3">
        <f t="shared" si="420"/>
        <v>2.6957999999999998</v>
      </c>
      <c r="I3889" s="6">
        <f t="shared" si="424"/>
        <v>6.0000000000002274E-3</v>
      </c>
      <c r="J3889" s="6">
        <f t="shared" si="425"/>
        <v>5.0000000000003375E-3</v>
      </c>
      <c r="K3889" t="str">
        <f t="shared" si="426"/>
        <v>Valle</v>
      </c>
    </row>
    <row r="3890" spans="1:11" x14ac:dyDescent="0.35">
      <c r="A3890" t="s">
        <v>3888</v>
      </c>
      <c r="B3890" t="str">
        <f t="shared" si="421"/>
        <v>28</v>
      </c>
      <c r="C3890" t="str">
        <f t="shared" si="422"/>
        <v>Nov</v>
      </c>
      <c r="D3890" t="str">
        <f t="shared" si="423"/>
        <v>11</v>
      </c>
      <c r="F3890" s="1">
        <v>40875</v>
      </c>
      <c r="G3890">
        <v>2.7090000000000001</v>
      </c>
      <c r="H3890" s="3">
        <f t="shared" si="420"/>
        <v>2.6953400000000003</v>
      </c>
      <c r="I3890" s="6">
        <f t="shared" si="424"/>
        <v>-4.0000000000000036E-3</v>
      </c>
      <c r="J3890" s="6">
        <f t="shared" si="425"/>
        <v>-1.0000000000000231E-2</v>
      </c>
      <c r="K3890" t="str">
        <f t="shared" si="426"/>
        <v>Pico</v>
      </c>
    </row>
    <row r="3891" spans="1:11" x14ac:dyDescent="0.35">
      <c r="A3891" t="s">
        <v>3889</v>
      </c>
      <c r="B3891" t="str">
        <f t="shared" si="421"/>
        <v>29</v>
      </c>
      <c r="C3891" t="str">
        <f t="shared" si="422"/>
        <v>Nov</v>
      </c>
      <c r="D3891" t="str">
        <f t="shared" si="423"/>
        <v>11</v>
      </c>
      <c r="F3891" s="1">
        <v>40876</v>
      </c>
      <c r="G3891">
        <v>2.706</v>
      </c>
      <c r="H3891" s="3">
        <f t="shared" si="420"/>
        <v>2.6949400000000003</v>
      </c>
      <c r="I3891" s="6">
        <f t="shared" si="424"/>
        <v>-3.0000000000001137E-3</v>
      </c>
      <c r="J3891" s="6">
        <f t="shared" si="425"/>
        <v>9.9999999999988987E-4</v>
      </c>
      <c r="K3891" t="str">
        <f t="shared" si="426"/>
        <v>Valle</v>
      </c>
    </row>
    <row r="3892" spans="1:11" x14ac:dyDescent="0.35">
      <c r="A3892" t="s">
        <v>3890</v>
      </c>
      <c r="B3892" t="str">
        <f t="shared" si="421"/>
        <v>30</v>
      </c>
      <c r="C3892" t="str">
        <f t="shared" si="422"/>
        <v>Nov</v>
      </c>
      <c r="D3892" t="str">
        <f t="shared" si="423"/>
        <v>11</v>
      </c>
      <c r="F3892" s="1">
        <v>40877</v>
      </c>
      <c r="G3892">
        <v>2.7</v>
      </c>
      <c r="H3892" s="3">
        <f t="shared" si="420"/>
        <v>2.6945800000000002</v>
      </c>
      <c r="I3892" s="6">
        <f t="shared" si="424"/>
        <v>-5.9999999999997833E-3</v>
      </c>
      <c r="J3892" s="6">
        <f t="shared" si="425"/>
        <v>-2.9999999999996696E-3</v>
      </c>
      <c r="K3892" t="str">
        <f t="shared" si="426"/>
        <v>Pico</v>
      </c>
    </row>
    <row r="3893" spans="1:11" x14ac:dyDescent="0.35">
      <c r="A3893" t="s">
        <v>3891</v>
      </c>
      <c r="B3893" t="str">
        <f t="shared" si="421"/>
        <v>01</v>
      </c>
      <c r="C3893" t="str">
        <f t="shared" si="422"/>
        <v>Dic</v>
      </c>
      <c r="D3893" t="str">
        <f t="shared" si="423"/>
        <v>11</v>
      </c>
      <c r="F3893" s="1">
        <v>40878</v>
      </c>
      <c r="G3893">
        <v>2.6989999999999998</v>
      </c>
      <c r="H3893" s="3">
        <f t="shared" si="420"/>
        <v>2.6943599999999996</v>
      </c>
      <c r="I3893" s="6">
        <f t="shared" si="424"/>
        <v>-1.000000000000334E-3</v>
      </c>
      <c r="J3893" s="6">
        <f t="shared" si="425"/>
        <v>4.9999999999994493E-3</v>
      </c>
      <c r="K3893" t="str">
        <f t="shared" si="426"/>
        <v>Valle</v>
      </c>
    </row>
    <row r="3894" spans="1:11" x14ac:dyDescent="0.35">
      <c r="A3894" t="s">
        <v>3892</v>
      </c>
      <c r="B3894" t="str">
        <f t="shared" si="421"/>
        <v>02</v>
      </c>
      <c r="C3894" t="str">
        <f t="shared" si="422"/>
        <v>Dic</v>
      </c>
      <c r="D3894" t="str">
        <f t="shared" si="423"/>
        <v>11</v>
      </c>
      <c r="F3894" s="1">
        <v>40879</v>
      </c>
      <c r="G3894">
        <v>2.6989999999999998</v>
      </c>
      <c r="H3894" s="3">
        <f t="shared" si="420"/>
        <v>2.69414</v>
      </c>
      <c r="I3894" s="6">
        <f t="shared" si="424"/>
        <v>0</v>
      </c>
      <c r="J3894" s="6">
        <f t="shared" si="425"/>
        <v>1.000000000000334E-3</v>
      </c>
      <c r="K3894" t="str">
        <f t="shared" si="426"/>
        <v/>
      </c>
    </row>
    <row r="3895" spans="1:11" x14ac:dyDescent="0.35">
      <c r="A3895" t="s">
        <v>3893</v>
      </c>
      <c r="B3895" t="str">
        <f t="shared" si="421"/>
        <v>05</v>
      </c>
      <c r="C3895" t="str">
        <f t="shared" si="422"/>
        <v>Dic</v>
      </c>
      <c r="D3895" t="str">
        <f t="shared" si="423"/>
        <v>11</v>
      </c>
      <c r="F3895" s="1">
        <v>40882</v>
      </c>
      <c r="G3895">
        <v>2.698</v>
      </c>
      <c r="H3895" s="3">
        <f t="shared" si="420"/>
        <v>2.6938600000000004</v>
      </c>
      <c r="I3895" s="6">
        <f t="shared" si="424"/>
        <v>-9.9999999999988987E-4</v>
      </c>
      <c r="J3895" s="6">
        <f t="shared" si="425"/>
        <v>-9.9999999999988987E-4</v>
      </c>
      <c r="K3895" t="str">
        <f t="shared" si="426"/>
        <v>Pico</v>
      </c>
    </row>
    <row r="3896" spans="1:11" x14ac:dyDescent="0.35">
      <c r="A3896" t="s">
        <v>3894</v>
      </c>
      <c r="B3896" t="str">
        <f t="shared" si="421"/>
        <v>06</v>
      </c>
      <c r="C3896" t="str">
        <f t="shared" si="422"/>
        <v>Dic</v>
      </c>
      <c r="D3896" t="str">
        <f t="shared" si="423"/>
        <v>11</v>
      </c>
      <c r="F3896" s="1">
        <v>40883</v>
      </c>
      <c r="G3896">
        <v>2.698</v>
      </c>
      <c r="H3896" s="3">
        <f t="shared" si="420"/>
        <v>2.6936200000000001</v>
      </c>
      <c r="I3896" s="6">
        <f t="shared" si="424"/>
        <v>0</v>
      </c>
      <c r="J3896" s="6">
        <f t="shared" si="425"/>
        <v>9.9999999999988987E-4</v>
      </c>
      <c r="K3896" t="str">
        <f t="shared" si="426"/>
        <v>Valle</v>
      </c>
    </row>
    <row r="3897" spans="1:11" x14ac:dyDescent="0.35">
      <c r="A3897" t="s">
        <v>3895</v>
      </c>
      <c r="B3897" t="str">
        <f t="shared" si="421"/>
        <v>07</v>
      </c>
      <c r="C3897" t="str">
        <f t="shared" si="422"/>
        <v>Dic</v>
      </c>
      <c r="D3897" t="str">
        <f t="shared" si="423"/>
        <v>11</v>
      </c>
      <c r="F3897" s="1">
        <v>40884</v>
      </c>
      <c r="G3897">
        <v>2.6970000000000001</v>
      </c>
      <c r="H3897" s="3">
        <f t="shared" si="420"/>
        <v>2.6933800000000008</v>
      </c>
      <c r="I3897" s="6">
        <f t="shared" si="424"/>
        <v>-9.9999999999988987E-4</v>
      </c>
      <c r="J3897" s="6">
        <f t="shared" si="425"/>
        <v>-9.9999999999988987E-4</v>
      </c>
      <c r="K3897" t="str">
        <f t="shared" si="426"/>
        <v>Pico</v>
      </c>
    </row>
    <row r="3898" spans="1:11" x14ac:dyDescent="0.35">
      <c r="A3898" t="s">
        <v>3896</v>
      </c>
      <c r="B3898" t="str">
        <f t="shared" si="421"/>
        <v>08</v>
      </c>
      <c r="C3898" t="str">
        <f t="shared" si="422"/>
        <v>Dic</v>
      </c>
      <c r="D3898" t="str">
        <f t="shared" si="423"/>
        <v>11</v>
      </c>
      <c r="F3898" s="1">
        <v>40885</v>
      </c>
      <c r="G3898" s="5">
        <v>2.6970000000000001</v>
      </c>
      <c r="H3898" s="3">
        <f t="shared" si="420"/>
        <v>2.6931600000000007</v>
      </c>
      <c r="I3898" s="6">
        <f t="shared" si="424"/>
        <v>0</v>
      </c>
      <c r="J3898" s="6">
        <f t="shared" si="425"/>
        <v>9.9999999999988987E-4</v>
      </c>
      <c r="K3898" t="str">
        <f t="shared" si="426"/>
        <v>Valle</v>
      </c>
    </row>
    <row r="3899" spans="1:11" x14ac:dyDescent="0.35">
      <c r="A3899" t="s">
        <v>3897</v>
      </c>
      <c r="B3899" t="str">
        <f t="shared" si="421"/>
        <v>09</v>
      </c>
      <c r="C3899" t="str">
        <f t="shared" si="422"/>
        <v>Dic</v>
      </c>
      <c r="D3899" t="str">
        <f t="shared" si="423"/>
        <v>11</v>
      </c>
      <c r="F3899" s="1">
        <v>40886</v>
      </c>
      <c r="G3899">
        <v>2.6970000000000001</v>
      </c>
      <c r="H3899" s="3">
        <f t="shared" si="420"/>
        <v>2.6928800000000006</v>
      </c>
      <c r="I3899" s="6">
        <f t="shared" si="424"/>
        <v>0</v>
      </c>
      <c r="J3899" s="6">
        <f t="shared" si="425"/>
        <v>0</v>
      </c>
      <c r="K3899" t="str">
        <f t="shared" si="426"/>
        <v/>
      </c>
    </row>
    <row r="3900" spans="1:11" x14ac:dyDescent="0.35">
      <c r="A3900" t="s">
        <v>3898</v>
      </c>
      <c r="B3900" t="str">
        <f t="shared" si="421"/>
        <v>12</v>
      </c>
      <c r="C3900" t="str">
        <f t="shared" si="422"/>
        <v>Dic</v>
      </c>
      <c r="D3900" t="str">
        <f t="shared" si="423"/>
        <v>11</v>
      </c>
      <c r="F3900" s="1">
        <v>40889</v>
      </c>
      <c r="G3900">
        <v>2.7010000000000001</v>
      </c>
      <c r="H3900" s="3">
        <f t="shared" si="420"/>
        <v>2.6925800000000004</v>
      </c>
      <c r="I3900" s="6">
        <f t="shared" si="424"/>
        <v>4.0000000000000036E-3</v>
      </c>
      <c r="J3900" s="6">
        <f t="shared" si="425"/>
        <v>4.0000000000000036E-3</v>
      </c>
      <c r="K3900" t="str">
        <f t="shared" si="426"/>
        <v/>
      </c>
    </row>
    <row r="3901" spans="1:11" x14ac:dyDescent="0.35">
      <c r="A3901" t="s">
        <v>3899</v>
      </c>
      <c r="B3901" t="str">
        <f t="shared" si="421"/>
        <v>13</v>
      </c>
      <c r="C3901" t="str">
        <f t="shared" si="422"/>
        <v>Dic</v>
      </c>
      <c r="D3901" t="str">
        <f t="shared" si="423"/>
        <v>11</v>
      </c>
      <c r="F3901" s="1">
        <v>40890</v>
      </c>
      <c r="G3901">
        <v>2.6960000000000002</v>
      </c>
      <c r="H3901" s="3">
        <f t="shared" si="420"/>
        <v>2.6921800000000009</v>
      </c>
      <c r="I3901" s="6">
        <f t="shared" si="424"/>
        <v>-4.9999999999998934E-3</v>
      </c>
      <c r="J3901" s="6">
        <f t="shared" si="425"/>
        <v>-8.999999999999897E-3</v>
      </c>
      <c r="K3901" t="str">
        <f t="shared" si="426"/>
        <v>Pico</v>
      </c>
    </row>
    <row r="3902" spans="1:11" x14ac:dyDescent="0.35">
      <c r="A3902" t="s">
        <v>3900</v>
      </c>
      <c r="B3902" t="str">
        <f t="shared" si="421"/>
        <v>14</v>
      </c>
      <c r="C3902" t="str">
        <f t="shared" si="422"/>
        <v>Dic</v>
      </c>
      <c r="D3902" t="str">
        <f t="shared" si="423"/>
        <v>11</v>
      </c>
      <c r="F3902" s="1">
        <v>40891</v>
      </c>
      <c r="G3902">
        <v>2.6970000000000001</v>
      </c>
      <c r="H3902" s="3">
        <f t="shared" si="420"/>
        <v>2.691860000000001</v>
      </c>
      <c r="I3902" s="6">
        <f t="shared" si="424"/>
        <v>9.9999999999988987E-4</v>
      </c>
      <c r="J3902" s="6">
        <f t="shared" si="425"/>
        <v>5.9999999999997833E-3</v>
      </c>
      <c r="K3902" t="str">
        <f t="shared" si="426"/>
        <v>Valle</v>
      </c>
    </row>
    <row r="3903" spans="1:11" x14ac:dyDescent="0.35">
      <c r="A3903" t="s">
        <v>3901</v>
      </c>
      <c r="B3903" t="str">
        <f t="shared" si="421"/>
        <v>15</v>
      </c>
      <c r="C3903" t="str">
        <f t="shared" si="422"/>
        <v>Dic</v>
      </c>
      <c r="D3903" t="str">
        <f t="shared" si="423"/>
        <v>11</v>
      </c>
      <c r="F3903" s="1">
        <v>40892</v>
      </c>
      <c r="G3903">
        <v>2.6960000000000002</v>
      </c>
      <c r="H3903" s="3">
        <f t="shared" si="420"/>
        <v>2.691520000000001</v>
      </c>
      <c r="I3903" s="6">
        <f t="shared" si="424"/>
        <v>-9.9999999999988987E-4</v>
      </c>
      <c r="J3903" s="6">
        <f t="shared" si="425"/>
        <v>-1.9999999999997797E-3</v>
      </c>
      <c r="K3903" t="str">
        <f t="shared" si="426"/>
        <v>Pico</v>
      </c>
    </row>
    <row r="3904" spans="1:11" x14ac:dyDescent="0.35">
      <c r="A3904" t="s">
        <v>3902</v>
      </c>
      <c r="B3904" t="str">
        <f t="shared" si="421"/>
        <v>16</v>
      </c>
      <c r="C3904" t="str">
        <f t="shared" si="422"/>
        <v>Dic</v>
      </c>
      <c r="D3904" t="str">
        <f t="shared" si="423"/>
        <v>11</v>
      </c>
      <c r="F3904" s="1">
        <v>40893</v>
      </c>
      <c r="G3904">
        <v>2.6970000000000001</v>
      </c>
      <c r="H3904" s="3">
        <f t="shared" si="420"/>
        <v>2.6912000000000011</v>
      </c>
      <c r="I3904" s="6">
        <f t="shared" si="424"/>
        <v>9.9999999999988987E-4</v>
      </c>
      <c r="J3904" s="6">
        <f t="shared" si="425"/>
        <v>1.9999999999997797E-3</v>
      </c>
      <c r="K3904" t="str">
        <f t="shared" si="426"/>
        <v>Valle</v>
      </c>
    </row>
    <row r="3905" spans="1:11" x14ac:dyDescent="0.35">
      <c r="A3905" t="s">
        <v>3903</v>
      </c>
      <c r="B3905" t="str">
        <f t="shared" si="421"/>
        <v>19</v>
      </c>
      <c r="C3905" t="str">
        <f t="shared" si="422"/>
        <v>Dic</v>
      </c>
      <c r="D3905" t="str">
        <f t="shared" si="423"/>
        <v>11</v>
      </c>
      <c r="F3905" s="1">
        <v>40896</v>
      </c>
      <c r="G3905">
        <v>2.698</v>
      </c>
      <c r="H3905" s="3">
        <f t="shared" si="420"/>
        <v>2.6908600000000011</v>
      </c>
      <c r="I3905" s="6">
        <f t="shared" si="424"/>
        <v>9.9999999999988987E-4</v>
      </c>
      <c r="J3905" s="6">
        <f t="shared" si="425"/>
        <v>0</v>
      </c>
      <c r="K3905" t="str">
        <f t="shared" si="426"/>
        <v/>
      </c>
    </row>
    <row r="3906" spans="1:11" x14ac:dyDescent="0.35">
      <c r="A3906" t="s">
        <v>3904</v>
      </c>
      <c r="B3906" t="str">
        <f t="shared" si="421"/>
        <v>20</v>
      </c>
      <c r="C3906" t="str">
        <f t="shared" si="422"/>
        <v>Dic</v>
      </c>
      <c r="D3906" t="str">
        <f t="shared" si="423"/>
        <v>11</v>
      </c>
      <c r="F3906" s="1">
        <v>40897</v>
      </c>
      <c r="G3906">
        <v>2.6949999999999998</v>
      </c>
      <c r="H3906" s="3">
        <f t="shared" si="420"/>
        <v>2.6904800000000013</v>
      </c>
      <c r="I3906" s="6">
        <f t="shared" si="424"/>
        <v>-3.0000000000001137E-3</v>
      </c>
      <c r="J3906" s="6">
        <f t="shared" si="425"/>
        <v>-4.0000000000000036E-3</v>
      </c>
      <c r="K3906" t="str">
        <f t="shared" si="426"/>
        <v/>
      </c>
    </row>
    <row r="3907" spans="1:11" x14ac:dyDescent="0.35">
      <c r="A3907" t="s">
        <v>3905</v>
      </c>
      <c r="B3907" t="str">
        <f t="shared" si="421"/>
        <v>21</v>
      </c>
      <c r="C3907" t="str">
        <f t="shared" si="422"/>
        <v>Dic</v>
      </c>
      <c r="D3907" t="str">
        <f t="shared" si="423"/>
        <v>11</v>
      </c>
      <c r="F3907" s="1">
        <v>40898</v>
      </c>
      <c r="G3907">
        <v>2.6949999999999998</v>
      </c>
      <c r="H3907" s="3">
        <f t="shared" si="420"/>
        <v>2.6901600000000006</v>
      </c>
      <c r="I3907" s="6">
        <f t="shared" si="424"/>
        <v>0</v>
      </c>
      <c r="J3907" s="6">
        <f t="shared" si="425"/>
        <v>3.0000000000001137E-3</v>
      </c>
      <c r="K3907" t="str">
        <f t="shared" si="426"/>
        <v>Valle</v>
      </c>
    </row>
    <row r="3908" spans="1:11" x14ac:dyDescent="0.35">
      <c r="A3908" t="s">
        <v>3906</v>
      </c>
      <c r="B3908" t="str">
        <f t="shared" si="421"/>
        <v>22</v>
      </c>
      <c r="C3908" t="str">
        <f t="shared" si="422"/>
        <v>Dic</v>
      </c>
      <c r="D3908" t="str">
        <f t="shared" si="423"/>
        <v>11</v>
      </c>
      <c r="F3908" s="1">
        <v>40899</v>
      </c>
      <c r="G3908">
        <v>2.694</v>
      </c>
      <c r="H3908" s="3">
        <f t="shared" ref="H3908:H3971" si="427">AVERAGE(G3908:G3957)</f>
        <v>2.689820000000001</v>
      </c>
      <c r="I3908" s="6">
        <f t="shared" si="424"/>
        <v>-9.9999999999988987E-4</v>
      </c>
      <c r="J3908" s="6">
        <f t="shared" si="425"/>
        <v>-9.9999999999988987E-4</v>
      </c>
      <c r="K3908" t="str">
        <f t="shared" si="426"/>
        <v>Pico</v>
      </c>
    </row>
    <row r="3909" spans="1:11" x14ac:dyDescent="0.35">
      <c r="A3909" t="s">
        <v>3907</v>
      </c>
      <c r="B3909" t="str">
        <f t="shared" ref="B3909:B3972" si="428">MID(A3909,1,2)</f>
        <v>23</v>
      </c>
      <c r="C3909" t="str">
        <f t="shared" ref="C3909:C3972" si="429">MID(A3909,3,3)</f>
        <v>Dic</v>
      </c>
      <c r="D3909" t="str">
        <f t="shared" ref="D3909:D3972" si="430">MID(A3909,6,2)</f>
        <v>11</v>
      </c>
      <c r="F3909" s="1">
        <v>40900</v>
      </c>
      <c r="G3909" s="5">
        <v>2.694</v>
      </c>
      <c r="H3909" s="3">
        <f t="shared" si="427"/>
        <v>2.6895000000000011</v>
      </c>
      <c r="I3909" s="6">
        <f t="shared" ref="I3909:I3972" si="431">G3909-G3908</f>
        <v>0</v>
      </c>
      <c r="J3909" s="6">
        <f t="shared" si="425"/>
        <v>9.9999999999988987E-4</v>
      </c>
      <c r="K3909" t="str">
        <f t="shared" si="426"/>
        <v>Valle</v>
      </c>
    </row>
    <row r="3910" spans="1:11" x14ac:dyDescent="0.35">
      <c r="A3910" t="s">
        <v>3908</v>
      </c>
      <c r="B3910" t="str">
        <f t="shared" si="428"/>
        <v>26</v>
      </c>
      <c r="C3910" t="str">
        <f t="shared" si="429"/>
        <v>Dic</v>
      </c>
      <c r="D3910" t="str">
        <f t="shared" si="430"/>
        <v>11</v>
      </c>
      <c r="F3910" s="1">
        <v>40903</v>
      </c>
      <c r="G3910">
        <v>2.6949999999999998</v>
      </c>
      <c r="H3910" s="3">
        <f t="shared" si="427"/>
        <v>2.6891400000000005</v>
      </c>
      <c r="I3910" s="6">
        <f t="shared" si="431"/>
        <v>9.9999999999988987E-4</v>
      </c>
      <c r="J3910" s="6">
        <f t="shared" ref="J3910:J3973" si="432">I3910-I3909</f>
        <v>9.9999999999988987E-4</v>
      </c>
      <c r="K3910" t="str">
        <f t="shared" ref="K3910:K3973" si="433">IF(AND(J3909&gt;0,J3910&lt;0),"Pico",IF(AND(J3909&lt;0,J3910&gt;0),"Valle",""))</f>
        <v/>
      </c>
    </row>
    <row r="3911" spans="1:11" x14ac:dyDescent="0.35">
      <c r="A3911" t="s">
        <v>3909</v>
      </c>
      <c r="B3911" t="str">
        <f t="shared" si="428"/>
        <v>27</v>
      </c>
      <c r="C3911" t="str">
        <f t="shared" si="429"/>
        <v>Dic</v>
      </c>
      <c r="D3911" t="str">
        <f t="shared" si="430"/>
        <v>11</v>
      </c>
      <c r="F3911" s="1">
        <v>40904</v>
      </c>
      <c r="G3911">
        <v>2.6960000000000002</v>
      </c>
      <c r="H3911" s="3">
        <f t="shared" si="427"/>
        <v>2.6887600000000003</v>
      </c>
      <c r="I3911" s="6">
        <f t="shared" si="431"/>
        <v>1.000000000000334E-3</v>
      </c>
      <c r="J3911" s="6">
        <f t="shared" si="432"/>
        <v>4.4408920985006262E-16</v>
      </c>
      <c r="K3911" t="str">
        <f t="shared" si="433"/>
        <v/>
      </c>
    </row>
    <row r="3912" spans="1:11" x14ac:dyDescent="0.35">
      <c r="A3912" t="s">
        <v>3910</v>
      </c>
      <c r="B3912" t="str">
        <f t="shared" si="428"/>
        <v>28</v>
      </c>
      <c r="C3912" t="str">
        <f t="shared" si="429"/>
        <v>Dic</v>
      </c>
      <c r="D3912" t="str">
        <f t="shared" si="430"/>
        <v>11</v>
      </c>
      <c r="F3912" s="1">
        <v>40905</v>
      </c>
      <c r="G3912">
        <v>2.6960000000000002</v>
      </c>
      <c r="H3912" s="3">
        <f t="shared" si="427"/>
        <v>2.6883600000000003</v>
      </c>
      <c r="I3912" s="6">
        <f t="shared" si="431"/>
        <v>0</v>
      </c>
      <c r="J3912" s="6">
        <f t="shared" si="432"/>
        <v>-1.000000000000334E-3</v>
      </c>
      <c r="K3912" t="str">
        <f t="shared" si="433"/>
        <v>Pico</v>
      </c>
    </row>
    <row r="3913" spans="1:11" x14ac:dyDescent="0.35">
      <c r="A3913" t="s">
        <v>3911</v>
      </c>
      <c r="B3913" t="str">
        <f t="shared" si="428"/>
        <v>29</v>
      </c>
      <c r="C3913" t="str">
        <f t="shared" si="429"/>
        <v>Dic</v>
      </c>
      <c r="D3913" t="str">
        <f t="shared" si="430"/>
        <v>11</v>
      </c>
      <c r="F3913" s="1">
        <v>40906</v>
      </c>
      <c r="G3913">
        <v>2.6970000000000001</v>
      </c>
      <c r="H3913" s="3">
        <f t="shared" si="427"/>
        <v>2.6879400000000011</v>
      </c>
      <c r="I3913" s="6">
        <f t="shared" si="431"/>
        <v>9.9999999999988987E-4</v>
      </c>
      <c r="J3913" s="6">
        <f t="shared" si="432"/>
        <v>9.9999999999988987E-4</v>
      </c>
      <c r="K3913" t="str">
        <f t="shared" si="433"/>
        <v>Valle</v>
      </c>
    </row>
    <row r="3914" spans="1:11" x14ac:dyDescent="0.35">
      <c r="A3914" t="s">
        <v>3912</v>
      </c>
      <c r="B3914" t="str">
        <f t="shared" si="428"/>
        <v>30</v>
      </c>
      <c r="C3914" t="str">
        <f t="shared" si="429"/>
        <v>Dic</v>
      </c>
      <c r="D3914" t="str">
        <f t="shared" si="430"/>
        <v>11</v>
      </c>
      <c r="F3914" s="1">
        <v>40907</v>
      </c>
      <c r="G3914" s="5">
        <v>2.6970000000000001</v>
      </c>
      <c r="H3914" s="3">
        <f t="shared" si="427"/>
        <v>2.6874400000000009</v>
      </c>
      <c r="I3914" s="6">
        <f t="shared" si="431"/>
        <v>0</v>
      </c>
      <c r="J3914" s="6">
        <f t="shared" si="432"/>
        <v>-9.9999999999988987E-4</v>
      </c>
      <c r="K3914" t="str">
        <f t="shared" si="433"/>
        <v>Pico</v>
      </c>
    </row>
    <row r="3915" spans="1:11" x14ac:dyDescent="0.35">
      <c r="A3915" t="s">
        <v>3913</v>
      </c>
      <c r="B3915" t="str">
        <f t="shared" si="428"/>
        <v>02</v>
      </c>
      <c r="C3915" t="str">
        <f t="shared" si="429"/>
        <v>Ene</v>
      </c>
      <c r="D3915" t="str">
        <f t="shared" si="430"/>
        <v>12</v>
      </c>
      <c r="F3915" s="1">
        <v>40910</v>
      </c>
      <c r="G3915">
        <v>2.7</v>
      </c>
      <c r="H3915" s="3">
        <f t="shared" si="427"/>
        <v>2.6868800000000008</v>
      </c>
      <c r="I3915" s="6">
        <f t="shared" si="431"/>
        <v>3.0000000000001137E-3</v>
      </c>
      <c r="J3915" s="6">
        <f t="shared" si="432"/>
        <v>3.0000000000001137E-3</v>
      </c>
      <c r="K3915" t="str">
        <f t="shared" si="433"/>
        <v>Valle</v>
      </c>
    </row>
    <row r="3916" spans="1:11" x14ac:dyDescent="0.35">
      <c r="A3916" t="s">
        <v>3914</v>
      </c>
      <c r="B3916" t="str">
        <f t="shared" si="428"/>
        <v>03</v>
      </c>
      <c r="C3916" t="str">
        <f t="shared" si="429"/>
        <v>Ene</v>
      </c>
      <c r="D3916" t="str">
        <f t="shared" si="430"/>
        <v>12</v>
      </c>
      <c r="F3916" s="1">
        <v>40911</v>
      </c>
      <c r="G3916">
        <v>2.6960000000000002</v>
      </c>
      <c r="H3916" s="3">
        <f t="shared" si="427"/>
        <v>2.6862600000000016</v>
      </c>
      <c r="I3916" s="6">
        <f t="shared" si="431"/>
        <v>-4.0000000000000036E-3</v>
      </c>
      <c r="J3916" s="6">
        <f t="shared" si="432"/>
        <v>-7.0000000000001172E-3</v>
      </c>
      <c r="K3916" t="str">
        <f t="shared" si="433"/>
        <v>Pico</v>
      </c>
    </row>
    <row r="3917" spans="1:11" x14ac:dyDescent="0.35">
      <c r="A3917" t="s">
        <v>3915</v>
      </c>
      <c r="B3917" t="str">
        <f t="shared" si="428"/>
        <v>04</v>
      </c>
      <c r="C3917" t="str">
        <f t="shared" si="429"/>
        <v>Ene</v>
      </c>
      <c r="D3917" t="str">
        <f t="shared" si="430"/>
        <v>12</v>
      </c>
      <c r="F3917" s="1">
        <v>40912</v>
      </c>
      <c r="G3917">
        <v>2.6970000000000001</v>
      </c>
      <c r="H3917" s="3">
        <f t="shared" si="427"/>
        <v>2.6857400000000013</v>
      </c>
      <c r="I3917" s="6">
        <f t="shared" si="431"/>
        <v>9.9999999999988987E-4</v>
      </c>
      <c r="J3917" s="6">
        <f t="shared" si="432"/>
        <v>4.9999999999998934E-3</v>
      </c>
      <c r="K3917" t="str">
        <f t="shared" si="433"/>
        <v>Valle</v>
      </c>
    </row>
    <row r="3918" spans="1:11" x14ac:dyDescent="0.35">
      <c r="A3918" t="s">
        <v>3916</v>
      </c>
      <c r="B3918" t="str">
        <f t="shared" si="428"/>
        <v>05</v>
      </c>
      <c r="C3918" t="str">
        <f t="shared" si="429"/>
        <v>Ene</v>
      </c>
      <c r="D3918" t="str">
        <f t="shared" si="430"/>
        <v>12</v>
      </c>
      <c r="F3918" s="1">
        <v>40913</v>
      </c>
      <c r="G3918">
        <v>2.6949999999999998</v>
      </c>
      <c r="H3918" s="3">
        <f t="shared" si="427"/>
        <v>2.6852000000000005</v>
      </c>
      <c r="I3918" s="6">
        <f t="shared" si="431"/>
        <v>-2.0000000000002238E-3</v>
      </c>
      <c r="J3918" s="6">
        <f t="shared" si="432"/>
        <v>-3.0000000000001137E-3</v>
      </c>
      <c r="K3918" t="str">
        <f t="shared" si="433"/>
        <v>Pico</v>
      </c>
    </row>
    <row r="3919" spans="1:11" x14ac:dyDescent="0.35">
      <c r="A3919" t="s">
        <v>3917</v>
      </c>
      <c r="B3919" t="str">
        <f t="shared" si="428"/>
        <v>06</v>
      </c>
      <c r="C3919" t="str">
        <f t="shared" si="429"/>
        <v>Ene</v>
      </c>
      <c r="D3919" t="str">
        <f t="shared" si="430"/>
        <v>12</v>
      </c>
      <c r="F3919" s="1">
        <v>40914</v>
      </c>
      <c r="G3919">
        <v>2.694</v>
      </c>
      <c r="H3919" s="3">
        <f t="shared" si="427"/>
        <v>2.6847400000000006</v>
      </c>
      <c r="I3919" s="6">
        <f t="shared" si="431"/>
        <v>-9.9999999999988987E-4</v>
      </c>
      <c r="J3919" s="6">
        <f t="shared" si="432"/>
        <v>1.000000000000334E-3</v>
      </c>
      <c r="K3919" t="str">
        <f t="shared" si="433"/>
        <v>Valle</v>
      </c>
    </row>
    <row r="3920" spans="1:11" x14ac:dyDescent="0.35">
      <c r="A3920" t="s">
        <v>3918</v>
      </c>
      <c r="B3920" t="str">
        <f t="shared" si="428"/>
        <v>09</v>
      </c>
      <c r="C3920" t="str">
        <f t="shared" si="429"/>
        <v>Ene</v>
      </c>
      <c r="D3920" t="str">
        <f t="shared" si="430"/>
        <v>12</v>
      </c>
      <c r="F3920" s="1">
        <v>40917</v>
      </c>
      <c r="G3920">
        <v>2.694</v>
      </c>
      <c r="H3920" s="3">
        <f t="shared" si="427"/>
        <v>2.6842800000000007</v>
      </c>
      <c r="I3920" s="6">
        <f t="shared" si="431"/>
        <v>0</v>
      </c>
      <c r="J3920" s="6">
        <f t="shared" si="432"/>
        <v>9.9999999999988987E-4</v>
      </c>
      <c r="K3920" t="str">
        <f t="shared" si="433"/>
        <v/>
      </c>
    </row>
    <row r="3921" spans="1:11" x14ac:dyDescent="0.35">
      <c r="A3921" t="s">
        <v>3919</v>
      </c>
      <c r="B3921" t="str">
        <f t="shared" si="428"/>
        <v>10</v>
      </c>
      <c r="C3921" t="str">
        <f t="shared" si="429"/>
        <v>Ene</v>
      </c>
      <c r="D3921" t="str">
        <f t="shared" si="430"/>
        <v>12</v>
      </c>
      <c r="F3921" s="1">
        <v>40918</v>
      </c>
      <c r="G3921">
        <v>2.6920000000000002</v>
      </c>
      <c r="H3921" s="3">
        <f t="shared" si="427"/>
        <v>2.6838200000000008</v>
      </c>
      <c r="I3921" s="6">
        <f t="shared" si="431"/>
        <v>-1.9999999999997797E-3</v>
      </c>
      <c r="J3921" s="6">
        <f t="shared" si="432"/>
        <v>-1.9999999999997797E-3</v>
      </c>
      <c r="K3921" t="str">
        <f t="shared" si="433"/>
        <v>Pico</v>
      </c>
    </row>
    <row r="3922" spans="1:11" x14ac:dyDescent="0.35">
      <c r="A3922" t="s">
        <v>3920</v>
      </c>
      <c r="B3922" t="str">
        <f t="shared" si="428"/>
        <v>11</v>
      </c>
      <c r="C3922" t="str">
        <f t="shared" si="429"/>
        <v>Ene</v>
      </c>
      <c r="D3922" t="str">
        <f t="shared" si="430"/>
        <v>12</v>
      </c>
      <c r="F3922" s="1">
        <v>40919</v>
      </c>
      <c r="G3922">
        <v>2.6930000000000001</v>
      </c>
      <c r="H3922" s="3">
        <f t="shared" si="427"/>
        <v>2.6834000000000002</v>
      </c>
      <c r="I3922" s="6">
        <f t="shared" si="431"/>
        <v>9.9999999999988987E-4</v>
      </c>
      <c r="J3922" s="6">
        <f t="shared" si="432"/>
        <v>2.9999999999996696E-3</v>
      </c>
      <c r="K3922" t="str">
        <f t="shared" si="433"/>
        <v>Valle</v>
      </c>
    </row>
    <row r="3923" spans="1:11" x14ac:dyDescent="0.35">
      <c r="A3923" t="s">
        <v>3921</v>
      </c>
      <c r="B3923" t="str">
        <f t="shared" si="428"/>
        <v>12</v>
      </c>
      <c r="C3923" t="str">
        <f t="shared" si="429"/>
        <v>Ene</v>
      </c>
      <c r="D3923" t="str">
        <f t="shared" si="430"/>
        <v>12</v>
      </c>
      <c r="F3923" s="1">
        <v>40920</v>
      </c>
      <c r="G3923">
        <v>2.6920000000000002</v>
      </c>
      <c r="H3923" s="3">
        <f t="shared" si="427"/>
        <v>2.6829600000000005</v>
      </c>
      <c r="I3923" s="6">
        <f t="shared" si="431"/>
        <v>-9.9999999999988987E-4</v>
      </c>
      <c r="J3923" s="6">
        <f t="shared" si="432"/>
        <v>-1.9999999999997797E-3</v>
      </c>
      <c r="K3923" t="str">
        <f t="shared" si="433"/>
        <v>Pico</v>
      </c>
    </row>
    <row r="3924" spans="1:11" x14ac:dyDescent="0.35">
      <c r="A3924" t="s">
        <v>3922</v>
      </c>
      <c r="B3924" t="str">
        <f t="shared" si="428"/>
        <v>13</v>
      </c>
      <c r="C3924" t="str">
        <f t="shared" si="429"/>
        <v>Ene</v>
      </c>
      <c r="D3924" t="str">
        <f t="shared" si="430"/>
        <v>12</v>
      </c>
      <c r="F3924" s="1">
        <v>40921</v>
      </c>
      <c r="G3924">
        <v>2.694</v>
      </c>
      <c r="H3924" s="3">
        <f t="shared" si="427"/>
        <v>2.6825200000000002</v>
      </c>
      <c r="I3924" s="6">
        <f t="shared" si="431"/>
        <v>1.9999999999997797E-3</v>
      </c>
      <c r="J3924" s="6">
        <f t="shared" si="432"/>
        <v>2.9999999999996696E-3</v>
      </c>
      <c r="K3924" t="str">
        <f t="shared" si="433"/>
        <v>Valle</v>
      </c>
    </row>
    <row r="3925" spans="1:11" x14ac:dyDescent="0.35">
      <c r="A3925" t="s">
        <v>3923</v>
      </c>
      <c r="B3925" t="str">
        <f t="shared" si="428"/>
        <v>16</v>
      </c>
      <c r="C3925" t="str">
        <f t="shared" si="429"/>
        <v>Ene</v>
      </c>
      <c r="D3925" t="str">
        <f t="shared" si="430"/>
        <v>12</v>
      </c>
      <c r="F3925" s="1">
        <v>40924</v>
      </c>
      <c r="G3925">
        <v>2.694</v>
      </c>
      <c r="H3925" s="3">
        <f t="shared" si="427"/>
        <v>2.6820400000000006</v>
      </c>
      <c r="I3925" s="6">
        <f t="shared" si="431"/>
        <v>0</v>
      </c>
      <c r="J3925" s="6">
        <f t="shared" si="432"/>
        <v>-1.9999999999997797E-3</v>
      </c>
      <c r="K3925" t="str">
        <f t="shared" si="433"/>
        <v>Pico</v>
      </c>
    </row>
    <row r="3926" spans="1:11" x14ac:dyDescent="0.35">
      <c r="A3926" t="s">
        <v>3924</v>
      </c>
      <c r="B3926" t="str">
        <f t="shared" si="428"/>
        <v>17</v>
      </c>
      <c r="C3926" t="str">
        <f t="shared" si="429"/>
        <v>Ene</v>
      </c>
      <c r="D3926" t="str">
        <f t="shared" si="430"/>
        <v>12</v>
      </c>
      <c r="F3926" s="1">
        <v>40925</v>
      </c>
      <c r="G3926">
        <v>2.6930000000000001</v>
      </c>
      <c r="H3926" s="3">
        <f t="shared" si="427"/>
        <v>2.6815800000000007</v>
      </c>
      <c r="I3926" s="6">
        <f t="shared" si="431"/>
        <v>-9.9999999999988987E-4</v>
      </c>
      <c r="J3926" s="6">
        <f t="shared" si="432"/>
        <v>-9.9999999999988987E-4</v>
      </c>
      <c r="K3926" t="str">
        <f t="shared" si="433"/>
        <v/>
      </c>
    </row>
    <row r="3927" spans="1:11" x14ac:dyDescent="0.35">
      <c r="A3927" t="s">
        <v>3925</v>
      </c>
      <c r="B3927" t="str">
        <f t="shared" si="428"/>
        <v>18</v>
      </c>
      <c r="C3927" t="str">
        <f t="shared" si="429"/>
        <v>Ene</v>
      </c>
      <c r="D3927" t="str">
        <f t="shared" si="430"/>
        <v>12</v>
      </c>
      <c r="F3927" s="1">
        <v>40926</v>
      </c>
      <c r="G3927">
        <v>2.6930000000000001</v>
      </c>
      <c r="H3927" s="3">
        <f t="shared" si="427"/>
        <v>2.681140000000001</v>
      </c>
      <c r="I3927" s="6">
        <f t="shared" si="431"/>
        <v>0</v>
      </c>
      <c r="J3927" s="6">
        <f t="shared" si="432"/>
        <v>9.9999999999988987E-4</v>
      </c>
      <c r="K3927" t="str">
        <f t="shared" si="433"/>
        <v>Valle</v>
      </c>
    </row>
    <row r="3928" spans="1:11" x14ac:dyDescent="0.35">
      <c r="A3928" t="s">
        <v>3926</v>
      </c>
      <c r="B3928" t="str">
        <f t="shared" si="428"/>
        <v>19</v>
      </c>
      <c r="C3928" t="str">
        <f t="shared" si="429"/>
        <v>Ene</v>
      </c>
      <c r="D3928" t="str">
        <f t="shared" si="430"/>
        <v>12</v>
      </c>
      <c r="F3928" s="1">
        <v>40927</v>
      </c>
      <c r="G3928">
        <v>2.6930000000000001</v>
      </c>
      <c r="H3928" s="3">
        <f t="shared" si="427"/>
        <v>2.6806600000000009</v>
      </c>
      <c r="I3928" s="6">
        <f t="shared" si="431"/>
        <v>0</v>
      </c>
      <c r="J3928" s="6">
        <f t="shared" si="432"/>
        <v>0</v>
      </c>
      <c r="K3928" t="str">
        <f t="shared" si="433"/>
        <v/>
      </c>
    </row>
    <row r="3929" spans="1:11" x14ac:dyDescent="0.35">
      <c r="A3929" t="s">
        <v>3927</v>
      </c>
      <c r="B3929" t="str">
        <f t="shared" si="428"/>
        <v>20</v>
      </c>
      <c r="C3929" t="str">
        <f t="shared" si="429"/>
        <v>Ene</v>
      </c>
      <c r="D3929" t="str">
        <f t="shared" si="430"/>
        <v>12</v>
      </c>
      <c r="F3929" s="1">
        <v>40928</v>
      </c>
      <c r="G3929">
        <v>2.6930000000000001</v>
      </c>
      <c r="H3929" s="3">
        <f t="shared" si="427"/>
        <v>2.6801800000000013</v>
      </c>
      <c r="I3929" s="6">
        <f t="shared" si="431"/>
        <v>0</v>
      </c>
      <c r="J3929" s="6">
        <f t="shared" si="432"/>
        <v>0</v>
      </c>
      <c r="K3929" t="str">
        <f t="shared" si="433"/>
        <v/>
      </c>
    </row>
    <row r="3930" spans="1:11" x14ac:dyDescent="0.35">
      <c r="A3930" t="s">
        <v>3928</v>
      </c>
      <c r="B3930" t="str">
        <f t="shared" si="428"/>
        <v>23</v>
      </c>
      <c r="C3930" t="str">
        <f t="shared" si="429"/>
        <v>Ene</v>
      </c>
      <c r="D3930" t="str">
        <f t="shared" si="430"/>
        <v>12</v>
      </c>
      <c r="F3930" s="1">
        <v>40931</v>
      </c>
      <c r="G3930">
        <v>2.6909999999999998</v>
      </c>
      <c r="H3930" s="3">
        <f t="shared" si="427"/>
        <v>2.6796800000000012</v>
      </c>
      <c r="I3930" s="6">
        <f t="shared" si="431"/>
        <v>-2.0000000000002238E-3</v>
      </c>
      <c r="J3930" s="6">
        <f t="shared" si="432"/>
        <v>-2.0000000000002238E-3</v>
      </c>
      <c r="K3930" t="str">
        <f t="shared" si="433"/>
        <v/>
      </c>
    </row>
    <row r="3931" spans="1:11" x14ac:dyDescent="0.35">
      <c r="A3931" t="s">
        <v>3929</v>
      </c>
      <c r="B3931" t="str">
        <f t="shared" si="428"/>
        <v>24</v>
      </c>
      <c r="C3931" t="str">
        <f t="shared" si="429"/>
        <v>Ene</v>
      </c>
      <c r="D3931" t="str">
        <f t="shared" si="430"/>
        <v>12</v>
      </c>
      <c r="F3931" s="1">
        <v>40932</v>
      </c>
      <c r="G3931">
        <v>2.6920000000000002</v>
      </c>
      <c r="H3931" s="3">
        <f t="shared" si="427"/>
        <v>2.6792200000000008</v>
      </c>
      <c r="I3931" s="6">
        <f t="shared" si="431"/>
        <v>1.000000000000334E-3</v>
      </c>
      <c r="J3931" s="6">
        <f t="shared" si="432"/>
        <v>3.0000000000005578E-3</v>
      </c>
      <c r="K3931" t="str">
        <f t="shared" si="433"/>
        <v>Valle</v>
      </c>
    </row>
    <row r="3932" spans="1:11" x14ac:dyDescent="0.35">
      <c r="A3932" t="s">
        <v>3930</v>
      </c>
      <c r="B3932" t="str">
        <f t="shared" si="428"/>
        <v>25</v>
      </c>
      <c r="C3932" t="str">
        <f t="shared" si="429"/>
        <v>Ene</v>
      </c>
      <c r="D3932" t="str">
        <f t="shared" si="430"/>
        <v>12</v>
      </c>
      <c r="F3932" s="1">
        <v>40933</v>
      </c>
      <c r="G3932">
        <v>2.6930000000000001</v>
      </c>
      <c r="H3932" s="3">
        <f t="shared" si="427"/>
        <v>2.6787400000000008</v>
      </c>
      <c r="I3932" s="6">
        <f t="shared" si="431"/>
        <v>9.9999999999988987E-4</v>
      </c>
      <c r="J3932" s="6">
        <f t="shared" si="432"/>
        <v>-4.4408920985006262E-16</v>
      </c>
      <c r="K3932" t="str">
        <f t="shared" si="433"/>
        <v>Pico</v>
      </c>
    </row>
    <row r="3933" spans="1:11" x14ac:dyDescent="0.35">
      <c r="A3933" t="s">
        <v>3931</v>
      </c>
      <c r="B3933" t="str">
        <f t="shared" si="428"/>
        <v>26</v>
      </c>
      <c r="C3933" t="str">
        <f t="shared" si="429"/>
        <v>Ene</v>
      </c>
      <c r="D3933" t="str">
        <f t="shared" si="430"/>
        <v>12</v>
      </c>
      <c r="F3933" s="1">
        <v>40934</v>
      </c>
      <c r="G3933">
        <v>2.6909999999999998</v>
      </c>
      <c r="H3933" s="3">
        <f t="shared" si="427"/>
        <v>2.6782400000000006</v>
      </c>
      <c r="I3933" s="6">
        <f t="shared" si="431"/>
        <v>-2.0000000000002238E-3</v>
      </c>
      <c r="J3933" s="6">
        <f t="shared" si="432"/>
        <v>-3.0000000000001137E-3</v>
      </c>
      <c r="K3933" t="str">
        <f t="shared" si="433"/>
        <v/>
      </c>
    </row>
    <row r="3934" spans="1:11" x14ac:dyDescent="0.35">
      <c r="A3934" t="s">
        <v>3932</v>
      </c>
      <c r="B3934" t="str">
        <f t="shared" si="428"/>
        <v>27</v>
      </c>
      <c r="C3934" t="str">
        <f t="shared" si="429"/>
        <v>Ene</v>
      </c>
      <c r="D3934" t="str">
        <f t="shared" si="430"/>
        <v>12</v>
      </c>
      <c r="F3934" s="1">
        <v>40935</v>
      </c>
      <c r="G3934">
        <v>2.6909999999999998</v>
      </c>
      <c r="H3934" s="3">
        <f t="shared" si="427"/>
        <v>2.6777800000000012</v>
      </c>
      <c r="I3934" s="6">
        <f t="shared" si="431"/>
        <v>0</v>
      </c>
      <c r="J3934" s="6">
        <f t="shared" si="432"/>
        <v>2.0000000000002238E-3</v>
      </c>
      <c r="K3934" t="str">
        <f t="shared" si="433"/>
        <v>Valle</v>
      </c>
    </row>
    <row r="3935" spans="1:11" x14ac:dyDescent="0.35">
      <c r="A3935" t="s">
        <v>3933</v>
      </c>
      <c r="B3935" t="str">
        <f t="shared" si="428"/>
        <v>30</v>
      </c>
      <c r="C3935" t="str">
        <f t="shared" si="429"/>
        <v>Ene</v>
      </c>
      <c r="D3935" t="str">
        <f t="shared" si="430"/>
        <v>12</v>
      </c>
      <c r="F3935" s="1">
        <v>40938</v>
      </c>
      <c r="G3935">
        <v>2.6909999999999998</v>
      </c>
      <c r="H3935" s="3">
        <f t="shared" si="427"/>
        <v>2.6773200000000008</v>
      </c>
      <c r="I3935" s="6">
        <f t="shared" si="431"/>
        <v>0</v>
      </c>
      <c r="J3935" s="6">
        <f t="shared" si="432"/>
        <v>0</v>
      </c>
      <c r="K3935" t="str">
        <f t="shared" si="433"/>
        <v/>
      </c>
    </row>
    <row r="3936" spans="1:11" x14ac:dyDescent="0.35">
      <c r="A3936" t="s">
        <v>3934</v>
      </c>
      <c r="B3936" t="str">
        <f t="shared" si="428"/>
        <v>31</v>
      </c>
      <c r="C3936" t="str">
        <f t="shared" si="429"/>
        <v>Ene</v>
      </c>
      <c r="D3936" t="str">
        <f t="shared" si="430"/>
        <v>12</v>
      </c>
      <c r="F3936" s="1">
        <v>40939</v>
      </c>
      <c r="G3936">
        <v>2.6909999999999998</v>
      </c>
      <c r="H3936" s="3">
        <f t="shared" si="427"/>
        <v>2.6768400000000008</v>
      </c>
      <c r="I3936" s="6">
        <f t="shared" si="431"/>
        <v>0</v>
      </c>
      <c r="J3936" s="6">
        <f t="shared" si="432"/>
        <v>0</v>
      </c>
      <c r="K3936" t="str">
        <f t="shared" si="433"/>
        <v/>
      </c>
    </row>
    <row r="3937" spans="1:11" x14ac:dyDescent="0.35">
      <c r="A3937" t="s">
        <v>3935</v>
      </c>
      <c r="B3937" t="str">
        <f t="shared" si="428"/>
        <v>01</v>
      </c>
      <c r="C3937" t="str">
        <f t="shared" si="429"/>
        <v>Feb</v>
      </c>
      <c r="D3937" t="str">
        <f t="shared" si="430"/>
        <v>12</v>
      </c>
      <c r="F3937" s="1">
        <v>40940</v>
      </c>
      <c r="G3937">
        <v>2.6890000000000001</v>
      </c>
      <c r="H3937" s="3">
        <f t="shared" si="427"/>
        <v>2.6763600000000012</v>
      </c>
      <c r="I3937" s="6">
        <f t="shared" si="431"/>
        <v>-1.9999999999997797E-3</v>
      </c>
      <c r="J3937" s="6">
        <f t="shared" si="432"/>
        <v>-1.9999999999997797E-3</v>
      </c>
      <c r="K3937" t="str">
        <f t="shared" si="433"/>
        <v/>
      </c>
    </row>
    <row r="3938" spans="1:11" x14ac:dyDescent="0.35">
      <c r="A3938" t="s">
        <v>3936</v>
      </c>
      <c r="B3938" t="str">
        <f t="shared" si="428"/>
        <v>02</v>
      </c>
      <c r="C3938" t="str">
        <f t="shared" si="429"/>
        <v>Feb</v>
      </c>
      <c r="D3938" t="str">
        <f t="shared" si="430"/>
        <v>12</v>
      </c>
      <c r="F3938" s="1">
        <v>40941</v>
      </c>
      <c r="G3938">
        <v>2.6909999999999998</v>
      </c>
      <c r="H3938" s="3">
        <f t="shared" si="427"/>
        <v>2.6758800000000007</v>
      </c>
      <c r="I3938" s="6">
        <f t="shared" si="431"/>
        <v>1.9999999999997797E-3</v>
      </c>
      <c r="J3938" s="6">
        <f t="shared" si="432"/>
        <v>3.9999999999995595E-3</v>
      </c>
      <c r="K3938" t="str">
        <f t="shared" si="433"/>
        <v>Valle</v>
      </c>
    </row>
    <row r="3939" spans="1:11" x14ac:dyDescent="0.35">
      <c r="A3939" t="s">
        <v>3937</v>
      </c>
      <c r="B3939" t="str">
        <f t="shared" si="428"/>
        <v>03</v>
      </c>
      <c r="C3939" t="str">
        <f t="shared" si="429"/>
        <v>Feb</v>
      </c>
      <c r="D3939" t="str">
        <f t="shared" si="430"/>
        <v>12</v>
      </c>
      <c r="F3939" s="1">
        <v>40942</v>
      </c>
      <c r="G3939">
        <v>2.69</v>
      </c>
      <c r="H3939" s="3">
        <f t="shared" si="427"/>
        <v>2.6752600000000011</v>
      </c>
      <c r="I3939" s="6">
        <f t="shared" si="431"/>
        <v>-9.9999999999988987E-4</v>
      </c>
      <c r="J3939" s="6">
        <f t="shared" si="432"/>
        <v>-2.9999999999996696E-3</v>
      </c>
      <c r="K3939" t="str">
        <f t="shared" si="433"/>
        <v>Pico</v>
      </c>
    </row>
    <row r="3940" spans="1:11" x14ac:dyDescent="0.35">
      <c r="A3940" t="s">
        <v>3938</v>
      </c>
      <c r="B3940" t="str">
        <f t="shared" si="428"/>
        <v>06</v>
      </c>
      <c r="C3940" t="str">
        <f t="shared" si="429"/>
        <v>Feb</v>
      </c>
      <c r="D3940" t="str">
        <f t="shared" si="430"/>
        <v>12</v>
      </c>
      <c r="F3940" s="1">
        <v>40945</v>
      </c>
      <c r="G3940">
        <v>2.6890000000000001</v>
      </c>
      <c r="H3940" s="3">
        <f t="shared" si="427"/>
        <v>2.6746200000000009</v>
      </c>
      <c r="I3940" s="6">
        <f t="shared" si="431"/>
        <v>-9.9999999999988987E-4</v>
      </c>
      <c r="J3940" s="6">
        <f t="shared" si="432"/>
        <v>0</v>
      </c>
      <c r="K3940" t="str">
        <f t="shared" si="433"/>
        <v/>
      </c>
    </row>
    <row r="3941" spans="1:11" x14ac:dyDescent="0.35">
      <c r="A3941" t="s">
        <v>3939</v>
      </c>
      <c r="B3941" t="str">
        <f t="shared" si="428"/>
        <v>07</v>
      </c>
      <c r="C3941" t="str">
        <f t="shared" si="429"/>
        <v>Feb</v>
      </c>
      <c r="D3941" t="str">
        <f t="shared" si="430"/>
        <v>12</v>
      </c>
      <c r="F3941" s="1">
        <v>40946</v>
      </c>
      <c r="G3941">
        <v>2.6880000000000002</v>
      </c>
      <c r="H3941" s="3">
        <f t="shared" si="427"/>
        <v>2.6739800000000016</v>
      </c>
      <c r="I3941" s="6">
        <f t="shared" si="431"/>
        <v>-9.9999999999988987E-4</v>
      </c>
      <c r="J3941" s="6">
        <f t="shared" si="432"/>
        <v>0</v>
      </c>
      <c r="K3941" t="str">
        <f t="shared" si="433"/>
        <v/>
      </c>
    </row>
    <row r="3942" spans="1:11" x14ac:dyDescent="0.35">
      <c r="A3942" t="s">
        <v>3940</v>
      </c>
      <c r="B3942" t="str">
        <f t="shared" si="428"/>
        <v>08</v>
      </c>
      <c r="C3942" t="str">
        <f t="shared" si="429"/>
        <v>Feb</v>
      </c>
      <c r="D3942" t="str">
        <f t="shared" si="430"/>
        <v>12</v>
      </c>
      <c r="F3942" s="1">
        <v>40947</v>
      </c>
      <c r="G3942">
        <v>2.6890000000000001</v>
      </c>
      <c r="H3942" s="3">
        <f t="shared" si="427"/>
        <v>2.673360000000002</v>
      </c>
      <c r="I3942" s="6">
        <f t="shared" si="431"/>
        <v>9.9999999999988987E-4</v>
      </c>
      <c r="J3942" s="6">
        <f t="shared" si="432"/>
        <v>1.9999999999997797E-3</v>
      </c>
      <c r="K3942" t="str">
        <f t="shared" si="433"/>
        <v/>
      </c>
    </row>
    <row r="3943" spans="1:11" x14ac:dyDescent="0.35">
      <c r="A3943" t="s">
        <v>3941</v>
      </c>
      <c r="B3943" t="str">
        <f t="shared" si="428"/>
        <v>09</v>
      </c>
      <c r="C3943" t="str">
        <f t="shared" si="429"/>
        <v>Feb</v>
      </c>
      <c r="D3943" t="str">
        <f t="shared" si="430"/>
        <v>12</v>
      </c>
      <c r="F3943" s="1">
        <v>40948</v>
      </c>
      <c r="G3943">
        <v>2.6880000000000002</v>
      </c>
      <c r="H3943" s="3">
        <f t="shared" si="427"/>
        <v>2.6726800000000019</v>
      </c>
      <c r="I3943" s="6">
        <f t="shared" si="431"/>
        <v>-9.9999999999988987E-4</v>
      </c>
      <c r="J3943" s="6">
        <f t="shared" si="432"/>
        <v>-1.9999999999997797E-3</v>
      </c>
      <c r="K3943" t="str">
        <f t="shared" si="433"/>
        <v>Pico</v>
      </c>
    </row>
    <row r="3944" spans="1:11" x14ac:dyDescent="0.35">
      <c r="A3944" t="s">
        <v>3942</v>
      </c>
      <c r="B3944" t="str">
        <f t="shared" si="428"/>
        <v>10</v>
      </c>
      <c r="C3944" t="str">
        <f t="shared" si="429"/>
        <v>Feb</v>
      </c>
      <c r="D3944" t="str">
        <f t="shared" si="430"/>
        <v>12</v>
      </c>
      <c r="F3944" s="1">
        <v>40949</v>
      </c>
      <c r="G3944">
        <v>2.6850000000000001</v>
      </c>
      <c r="H3944" s="3">
        <f t="shared" si="427"/>
        <v>2.6720000000000015</v>
      </c>
      <c r="I3944" s="6">
        <f t="shared" si="431"/>
        <v>-3.0000000000001137E-3</v>
      </c>
      <c r="J3944" s="6">
        <f t="shared" si="432"/>
        <v>-2.0000000000002238E-3</v>
      </c>
      <c r="K3944" t="str">
        <f t="shared" si="433"/>
        <v/>
      </c>
    </row>
    <row r="3945" spans="1:11" x14ac:dyDescent="0.35">
      <c r="A3945" t="s">
        <v>3943</v>
      </c>
      <c r="B3945" t="str">
        <f t="shared" si="428"/>
        <v>13</v>
      </c>
      <c r="C3945" t="str">
        <f t="shared" si="429"/>
        <v>Feb</v>
      </c>
      <c r="D3945" t="str">
        <f t="shared" si="430"/>
        <v>12</v>
      </c>
      <c r="F3945" s="1">
        <v>40952</v>
      </c>
      <c r="G3945">
        <v>2.6859999999999999</v>
      </c>
      <c r="H3945" s="3">
        <f t="shared" si="427"/>
        <v>2.6713400000000007</v>
      </c>
      <c r="I3945" s="6">
        <f t="shared" si="431"/>
        <v>9.9999999999988987E-4</v>
      </c>
      <c r="J3945" s="6">
        <f t="shared" si="432"/>
        <v>4.0000000000000036E-3</v>
      </c>
      <c r="K3945" t="str">
        <f t="shared" si="433"/>
        <v>Valle</v>
      </c>
    </row>
    <row r="3946" spans="1:11" x14ac:dyDescent="0.35">
      <c r="A3946" t="s">
        <v>3944</v>
      </c>
      <c r="B3946" t="str">
        <f t="shared" si="428"/>
        <v>14</v>
      </c>
      <c r="C3946" t="str">
        <f t="shared" si="429"/>
        <v>Feb</v>
      </c>
      <c r="D3946" t="str">
        <f t="shared" si="430"/>
        <v>12</v>
      </c>
      <c r="F3946" s="1">
        <v>40953</v>
      </c>
      <c r="G3946">
        <v>2.6859999999999999</v>
      </c>
      <c r="H3946" s="3">
        <f t="shared" si="427"/>
        <v>2.6706600000000007</v>
      </c>
      <c r="I3946" s="6">
        <f t="shared" si="431"/>
        <v>0</v>
      </c>
      <c r="J3946" s="6">
        <f t="shared" si="432"/>
        <v>-9.9999999999988987E-4</v>
      </c>
      <c r="K3946" t="str">
        <f t="shared" si="433"/>
        <v>Pico</v>
      </c>
    </row>
    <row r="3947" spans="1:11" x14ac:dyDescent="0.35">
      <c r="A3947" t="s">
        <v>3945</v>
      </c>
      <c r="B3947" t="str">
        <f t="shared" si="428"/>
        <v>15</v>
      </c>
      <c r="C3947" t="str">
        <f t="shared" si="429"/>
        <v>Feb</v>
      </c>
      <c r="D3947" t="str">
        <f t="shared" si="430"/>
        <v>12</v>
      </c>
      <c r="F3947" s="1">
        <v>40954</v>
      </c>
      <c r="G3947">
        <v>2.6859999999999999</v>
      </c>
      <c r="H3947" s="3">
        <f t="shared" si="427"/>
        <v>2.6699800000000007</v>
      </c>
      <c r="I3947" s="6">
        <f t="shared" si="431"/>
        <v>0</v>
      </c>
      <c r="J3947" s="6">
        <f t="shared" si="432"/>
        <v>0</v>
      </c>
      <c r="K3947" t="str">
        <f t="shared" si="433"/>
        <v/>
      </c>
    </row>
    <row r="3948" spans="1:11" x14ac:dyDescent="0.35">
      <c r="A3948" t="s">
        <v>3946</v>
      </c>
      <c r="B3948" t="str">
        <f t="shared" si="428"/>
        <v>16</v>
      </c>
      <c r="C3948" t="str">
        <f t="shared" si="429"/>
        <v>Feb</v>
      </c>
      <c r="D3948" t="str">
        <f t="shared" si="430"/>
        <v>12</v>
      </c>
      <c r="F3948" s="1">
        <v>40955</v>
      </c>
      <c r="G3948">
        <v>2.6829999999999998</v>
      </c>
      <c r="H3948" s="3">
        <f t="shared" si="427"/>
        <v>2.6692600000000004</v>
      </c>
      <c r="I3948" s="6">
        <f t="shared" si="431"/>
        <v>-3.0000000000001137E-3</v>
      </c>
      <c r="J3948" s="6">
        <f t="shared" si="432"/>
        <v>-3.0000000000001137E-3</v>
      </c>
      <c r="K3948" t="str">
        <f t="shared" si="433"/>
        <v/>
      </c>
    </row>
    <row r="3949" spans="1:11" x14ac:dyDescent="0.35">
      <c r="A3949" t="s">
        <v>3947</v>
      </c>
      <c r="B3949" t="str">
        <f t="shared" si="428"/>
        <v>17</v>
      </c>
      <c r="C3949" t="str">
        <f t="shared" si="429"/>
        <v>Feb</v>
      </c>
      <c r="D3949" t="str">
        <f t="shared" si="430"/>
        <v>12</v>
      </c>
      <c r="F3949" s="1">
        <v>40956</v>
      </c>
      <c r="G3949">
        <v>2.6819999999999999</v>
      </c>
      <c r="H3949" s="3">
        <f t="shared" si="427"/>
        <v>2.6685400000000006</v>
      </c>
      <c r="I3949" s="6">
        <f t="shared" si="431"/>
        <v>-9.9999999999988987E-4</v>
      </c>
      <c r="J3949" s="6">
        <f t="shared" si="432"/>
        <v>2.0000000000002238E-3</v>
      </c>
      <c r="K3949" t="str">
        <f t="shared" si="433"/>
        <v>Valle</v>
      </c>
    </row>
    <row r="3950" spans="1:11" x14ac:dyDescent="0.35">
      <c r="A3950" t="s">
        <v>3948</v>
      </c>
      <c r="B3950" t="str">
        <f t="shared" si="428"/>
        <v>20</v>
      </c>
      <c r="C3950" t="str">
        <f t="shared" si="429"/>
        <v>Feb</v>
      </c>
      <c r="D3950" t="str">
        <f t="shared" si="430"/>
        <v>12</v>
      </c>
      <c r="F3950" s="1">
        <v>40959</v>
      </c>
      <c r="G3950">
        <v>2.681</v>
      </c>
      <c r="H3950" s="3">
        <f t="shared" si="427"/>
        <v>2.6677200000000005</v>
      </c>
      <c r="I3950" s="6">
        <f t="shared" si="431"/>
        <v>-9.9999999999988987E-4</v>
      </c>
      <c r="J3950" s="6">
        <f t="shared" si="432"/>
        <v>0</v>
      </c>
      <c r="K3950" t="str">
        <f t="shared" si="433"/>
        <v/>
      </c>
    </row>
    <row r="3951" spans="1:11" x14ac:dyDescent="0.35">
      <c r="A3951" t="s">
        <v>3949</v>
      </c>
      <c r="B3951" t="str">
        <f t="shared" si="428"/>
        <v>21</v>
      </c>
      <c r="C3951" t="str">
        <f t="shared" si="429"/>
        <v>Feb</v>
      </c>
      <c r="D3951" t="str">
        <f t="shared" si="430"/>
        <v>12</v>
      </c>
      <c r="F3951" s="1">
        <v>40960</v>
      </c>
      <c r="G3951">
        <v>2.68</v>
      </c>
      <c r="H3951" s="3">
        <f t="shared" si="427"/>
        <v>2.6669200000000006</v>
      </c>
      <c r="I3951" s="6">
        <f t="shared" si="431"/>
        <v>-9.9999999999988987E-4</v>
      </c>
      <c r="J3951" s="6">
        <f t="shared" si="432"/>
        <v>0</v>
      </c>
      <c r="K3951" t="str">
        <f t="shared" si="433"/>
        <v/>
      </c>
    </row>
    <row r="3952" spans="1:11" x14ac:dyDescent="0.35">
      <c r="A3952" t="s">
        <v>3950</v>
      </c>
      <c r="B3952" t="str">
        <f t="shared" si="428"/>
        <v>22</v>
      </c>
      <c r="C3952" t="str">
        <f t="shared" si="429"/>
        <v>Feb</v>
      </c>
      <c r="D3952" t="str">
        <f t="shared" si="430"/>
        <v>12</v>
      </c>
      <c r="F3952" s="1">
        <v>40961</v>
      </c>
      <c r="G3952">
        <v>2.68</v>
      </c>
      <c r="H3952" s="3">
        <f t="shared" si="427"/>
        <v>2.6661400000000008</v>
      </c>
      <c r="I3952" s="6">
        <f t="shared" si="431"/>
        <v>0</v>
      </c>
      <c r="J3952" s="6">
        <f t="shared" si="432"/>
        <v>9.9999999999988987E-4</v>
      </c>
      <c r="K3952" t="str">
        <f t="shared" si="433"/>
        <v/>
      </c>
    </row>
    <row r="3953" spans="1:11" x14ac:dyDescent="0.35">
      <c r="A3953" t="s">
        <v>3951</v>
      </c>
      <c r="B3953" t="str">
        <f t="shared" si="428"/>
        <v>23</v>
      </c>
      <c r="C3953" t="str">
        <f t="shared" si="429"/>
        <v>Feb</v>
      </c>
      <c r="D3953" t="str">
        <f t="shared" si="430"/>
        <v>12</v>
      </c>
      <c r="F3953" s="1">
        <v>40962</v>
      </c>
      <c r="G3953">
        <v>2.68</v>
      </c>
      <c r="H3953" s="3">
        <f t="shared" si="427"/>
        <v>2.6653000000000016</v>
      </c>
      <c r="I3953" s="6">
        <f t="shared" si="431"/>
        <v>0</v>
      </c>
      <c r="J3953" s="6">
        <f t="shared" si="432"/>
        <v>0</v>
      </c>
      <c r="K3953" t="str">
        <f t="shared" si="433"/>
        <v/>
      </c>
    </row>
    <row r="3954" spans="1:11" x14ac:dyDescent="0.35">
      <c r="A3954" t="s">
        <v>3952</v>
      </c>
      <c r="B3954" t="str">
        <f t="shared" si="428"/>
        <v>24</v>
      </c>
      <c r="C3954" t="str">
        <f t="shared" si="429"/>
        <v>Feb</v>
      </c>
      <c r="D3954" t="str">
        <f t="shared" si="430"/>
        <v>12</v>
      </c>
      <c r="F3954" s="1">
        <v>40963</v>
      </c>
      <c r="G3954">
        <v>2.68</v>
      </c>
      <c r="H3954" s="3">
        <f t="shared" si="427"/>
        <v>2.6645000000000012</v>
      </c>
      <c r="I3954" s="6">
        <f t="shared" si="431"/>
        <v>0</v>
      </c>
      <c r="J3954" s="6">
        <f t="shared" si="432"/>
        <v>0</v>
      </c>
      <c r="K3954" t="str">
        <f t="shared" si="433"/>
        <v/>
      </c>
    </row>
    <row r="3955" spans="1:11" x14ac:dyDescent="0.35">
      <c r="A3955" t="s">
        <v>3953</v>
      </c>
      <c r="B3955" t="str">
        <f t="shared" si="428"/>
        <v>27</v>
      </c>
      <c r="C3955" t="str">
        <f t="shared" si="429"/>
        <v>Feb</v>
      </c>
      <c r="D3955" t="str">
        <f t="shared" si="430"/>
        <v>12</v>
      </c>
      <c r="F3955" s="1">
        <v>40966</v>
      </c>
      <c r="G3955">
        <v>2.6789999999999998</v>
      </c>
      <c r="H3955" s="3">
        <f t="shared" si="427"/>
        <v>2.6638000000000015</v>
      </c>
      <c r="I3955" s="6">
        <f t="shared" si="431"/>
        <v>-1.000000000000334E-3</v>
      </c>
      <c r="J3955" s="6">
        <f t="shared" si="432"/>
        <v>-1.000000000000334E-3</v>
      </c>
      <c r="K3955" t="str">
        <f t="shared" si="433"/>
        <v/>
      </c>
    </row>
    <row r="3956" spans="1:11" x14ac:dyDescent="0.35">
      <c r="A3956" t="s">
        <v>3954</v>
      </c>
      <c r="B3956" t="str">
        <f t="shared" si="428"/>
        <v>28</v>
      </c>
      <c r="C3956" t="str">
        <f t="shared" si="429"/>
        <v>Feb</v>
      </c>
      <c r="D3956" t="str">
        <f t="shared" si="430"/>
        <v>12</v>
      </c>
      <c r="F3956" s="1">
        <v>40967</v>
      </c>
      <c r="G3956">
        <v>2.6789999999999998</v>
      </c>
      <c r="H3956" s="3">
        <f t="shared" si="427"/>
        <v>2.663000000000002</v>
      </c>
      <c r="I3956" s="6">
        <f t="shared" si="431"/>
        <v>0</v>
      </c>
      <c r="J3956" s="6">
        <f t="shared" si="432"/>
        <v>1.000000000000334E-3</v>
      </c>
      <c r="K3956" t="str">
        <f t="shared" si="433"/>
        <v>Valle</v>
      </c>
    </row>
    <row r="3957" spans="1:11" x14ac:dyDescent="0.35">
      <c r="A3957" t="s">
        <v>3955</v>
      </c>
      <c r="B3957" t="str">
        <f t="shared" si="428"/>
        <v>29</v>
      </c>
      <c r="C3957" t="str">
        <f t="shared" si="429"/>
        <v>Feb</v>
      </c>
      <c r="D3957" t="str">
        <f t="shared" si="430"/>
        <v>12</v>
      </c>
      <c r="F3957" s="1">
        <v>40968</v>
      </c>
      <c r="G3957">
        <v>2.6779999999999999</v>
      </c>
      <c r="H3957" s="3">
        <f t="shared" si="427"/>
        <v>2.6622800000000013</v>
      </c>
      <c r="I3957" s="6">
        <f t="shared" si="431"/>
        <v>-9.9999999999988987E-4</v>
      </c>
      <c r="J3957" s="6">
        <f t="shared" si="432"/>
        <v>-9.9999999999988987E-4</v>
      </c>
      <c r="K3957" t="str">
        <f t="shared" si="433"/>
        <v>Pico</v>
      </c>
    </row>
    <row r="3958" spans="1:11" x14ac:dyDescent="0.35">
      <c r="A3958" t="s">
        <v>3956</v>
      </c>
      <c r="B3958" t="str">
        <f t="shared" si="428"/>
        <v>01</v>
      </c>
      <c r="C3958" t="str">
        <f t="shared" si="429"/>
        <v>Mar</v>
      </c>
      <c r="D3958" t="str">
        <f t="shared" si="430"/>
        <v>12</v>
      </c>
      <c r="F3958" s="1">
        <v>40969</v>
      </c>
      <c r="G3958">
        <v>2.6779999999999999</v>
      </c>
      <c r="H3958" s="3">
        <f t="shared" si="427"/>
        <v>2.6616400000000002</v>
      </c>
      <c r="I3958" s="6">
        <f t="shared" si="431"/>
        <v>0</v>
      </c>
      <c r="J3958" s="6">
        <f t="shared" si="432"/>
        <v>9.9999999999988987E-4</v>
      </c>
      <c r="K3958" t="str">
        <f t="shared" si="433"/>
        <v>Valle</v>
      </c>
    </row>
    <row r="3959" spans="1:11" x14ac:dyDescent="0.35">
      <c r="A3959" t="s">
        <v>3957</v>
      </c>
      <c r="B3959" t="str">
        <f t="shared" si="428"/>
        <v>02</v>
      </c>
      <c r="C3959" t="str">
        <f t="shared" si="429"/>
        <v>Mar</v>
      </c>
      <c r="D3959" t="str">
        <f t="shared" si="430"/>
        <v>12</v>
      </c>
      <c r="F3959" s="1">
        <v>40970</v>
      </c>
      <c r="G3959">
        <v>2.6760000000000002</v>
      </c>
      <c r="H3959" s="3">
        <f t="shared" si="427"/>
        <v>2.6610400000000003</v>
      </c>
      <c r="I3959" s="6">
        <f t="shared" si="431"/>
        <v>-1.9999999999997797E-3</v>
      </c>
      <c r="J3959" s="6">
        <f t="shared" si="432"/>
        <v>-1.9999999999997797E-3</v>
      </c>
      <c r="K3959" t="str">
        <f t="shared" si="433"/>
        <v>Pico</v>
      </c>
    </row>
    <row r="3960" spans="1:11" x14ac:dyDescent="0.35">
      <c r="A3960" t="s">
        <v>3958</v>
      </c>
      <c r="B3960" t="str">
        <f t="shared" si="428"/>
        <v>05</v>
      </c>
      <c r="C3960" t="str">
        <f t="shared" si="429"/>
        <v>Mar</v>
      </c>
      <c r="D3960" t="str">
        <f t="shared" si="430"/>
        <v>12</v>
      </c>
      <c r="F3960" s="1">
        <v>40973</v>
      </c>
      <c r="G3960">
        <v>2.6760000000000002</v>
      </c>
      <c r="H3960" s="3">
        <f t="shared" si="427"/>
        <v>2.6606200000000007</v>
      </c>
      <c r="I3960" s="6">
        <f t="shared" si="431"/>
        <v>0</v>
      </c>
      <c r="J3960" s="6">
        <f t="shared" si="432"/>
        <v>1.9999999999997797E-3</v>
      </c>
      <c r="K3960" t="str">
        <f t="shared" si="433"/>
        <v>Valle</v>
      </c>
    </row>
    <row r="3961" spans="1:11" x14ac:dyDescent="0.35">
      <c r="A3961" t="s">
        <v>3959</v>
      </c>
      <c r="B3961" t="str">
        <f t="shared" si="428"/>
        <v>06</v>
      </c>
      <c r="C3961" t="str">
        <f t="shared" si="429"/>
        <v>Mar</v>
      </c>
      <c r="D3961" t="str">
        <f t="shared" si="430"/>
        <v>12</v>
      </c>
      <c r="F3961" s="1">
        <v>40974</v>
      </c>
      <c r="G3961">
        <v>2.6760000000000002</v>
      </c>
      <c r="H3961" s="3">
        <f t="shared" si="427"/>
        <v>2.66038</v>
      </c>
      <c r="I3961" s="6">
        <f t="shared" si="431"/>
        <v>0</v>
      </c>
      <c r="J3961" s="6">
        <f t="shared" si="432"/>
        <v>0</v>
      </c>
      <c r="K3961" t="str">
        <f t="shared" si="433"/>
        <v/>
      </c>
    </row>
    <row r="3962" spans="1:11" x14ac:dyDescent="0.35">
      <c r="A3962" t="s">
        <v>3960</v>
      </c>
      <c r="B3962" t="str">
        <f t="shared" si="428"/>
        <v>07</v>
      </c>
      <c r="C3962" t="str">
        <f t="shared" si="429"/>
        <v>Mar</v>
      </c>
      <c r="D3962" t="str">
        <f t="shared" si="430"/>
        <v>12</v>
      </c>
      <c r="F3962" s="1">
        <v>40975</v>
      </c>
      <c r="G3962">
        <v>2.6749999999999998</v>
      </c>
      <c r="H3962" s="3">
        <f t="shared" si="427"/>
        <v>2.6602599999999996</v>
      </c>
      <c r="I3962" s="6">
        <f t="shared" si="431"/>
        <v>-1.000000000000334E-3</v>
      </c>
      <c r="J3962" s="6">
        <f t="shared" si="432"/>
        <v>-1.000000000000334E-3</v>
      </c>
      <c r="K3962" t="str">
        <f t="shared" si="433"/>
        <v/>
      </c>
    </row>
    <row r="3963" spans="1:11" x14ac:dyDescent="0.35">
      <c r="A3963" t="s">
        <v>3961</v>
      </c>
      <c r="B3963" t="str">
        <f t="shared" si="428"/>
        <v>08</v>
      </c>
      <c r="C3963" t="str">
        <f t="shared" si="429"/>
        <v>Mar</v>
      </c>
      <c r="D3963" t="str">
        <f t="shared" si="430"/>
        <v>12</v>
      </c>
      <c r="F3963" s="1">
        <v>40976</v>
      </c>
      <c r="G3963">
        <v>2.6720000000000002</v>
      </c>
      <c r="H3963" s="3">
        <f t="shared" si="427"/>
        <v>2.6600999999999999</v>
      </c>
      <c r="I3963" s="6">
        <f t="shared" si="431"/>
        <v>-2.9999999999996696E-3</v>
      </c>
      <c r="J3963" s="6">
        <f t="shared" si="432"/>
        <v>-1.9999999999993356E-3</v>
      </c>
      <c r="K3963" t="str">
        <f t="shared" si="433"/>
        <v/>
      </c>
    </row>
    <row r="3964" spans="1:11" x14ac:dyDescent="0.35">
      <c r="A3964" t="s">
        <v>3962</v>
      </c>
      <c r="B3964" t="str">
        <f t="shared" si="428"/>
        <v>09</v>
      </c>
      <c r="C3964" t="str">
        <f t="shared" si="429"/>
        <v>Mar</v>
      </c>
      <c r="D3964" t="str">
        <f t="shared" si="430"/>
        <v>12</v>
      </c>
      <c r="F3964" s="1">
        <v>40977</v>
      </c>
      <c r="G3964">
        <v>2.669</v>
      </c>
      <c r="H3964" s="3">
        <f t="shared" si="427"/>
        <v>2.6600999999999999</v>
      </c>
      <c r="I3964" s="6">
        <f t="shared" si="431"/>
        <v>-3.0000000000001137E-3</v>
      </c>
      <c r="J3964" s="6">
        <f t="shared" si="432"/>
        <v>-4.4408920985006262E-16</v>
      </c>
      <c r="K3964" t="str">
        <f t="shared" si="433"/>
        <v/>
      </c>
    </row>
    <row r="3965" spans="1:11" x14ac:dyDescent="0.35">
      <c r="A3965" t="s">
        <v>3963</v>
      </c>
      <c r="B3965" t="str">
        <f t="shared" si="428"/>
        <v>12</v>
      </c>
      <c r="C3965" t="str">
        <f t="shared" si="429"/>
        <v>Mar</v>
      </c>
      <c r="D3965" t="str">
        <f t="shared" si="430"/>
        <v>12</v>
      </c>
      <c r="F3965" s="1">
        <v>40980</v>
      </c>
      <c r="G3965">
        <v>2.669</v>
      </c>
      <c r="H3965" s="3">
        <f t="shared" si="427"/>
        <v>2.6601000000000004</v>
      </c>
      <c r="I3965" s="6">
        <f t="shared" si="431"/>
        <v>0</v>
      </c>
      <c r="J3965" s="6">
        <f t="shared" si="432"/>
        <v>3.0000000000001137E-3</v>
      </c>
      <c r="K3965" t="str">
        <f t="shared" si="433"/>
        <v>Valle</v>
      </c>
    </row>
    <row r="3966" spans="1:11" x14ac:dyDescent="0.35">
      <c r="A3966" t="s">
        <v>3964</v>
      </c>
      <c r="B3966" t="str">
        <f t="shared" si="428"/>
        <v>13</v>
      </c>
      <c r="C3966" t="str">
        <f t="shared" si="429"/>
        <v>Mar</v>
      </c>
      <c r="D3966" t="str">
        <f t="shared" si="430"/>
        <v>12</v>
      </c>
      <c r="F3966" s="1">
        <v>40981</v>
      </c>
      <c r="G3966">
        <v>2.67</v>
      </c>
      <c r="H3966" s="3">
        <f t="shared" si="427"/>
        <v>2.66012</v>
      </c>
      <c r="I3966" s="6">
        <f t="shared" si="431"/>
        <v>9.9999999999988987E-4</v>
      </c>
      <c r="J3966" s="6">
        <f t="shared" si="432"/>
        <v>9.9999999999988987E-4</v>
      </c>
      <c r="K3966" t="str">
        <f t="shared" si="433"/>
        <v/>
      </c>
    </row>
    <row r="3967" spans="1:11" x14ac:dyDescent="0.35">
      <c r="A3967" t="s">
        <v>3965</v>
      </c>
      <c r="B3967" t="str">
        <f t="shared" si="428"/>
        <v>14</v>
      </c>
      <c r="C3967" t="str">
        <f t="shared" si="429"/>
        <v>Mar</v>
      </c>
      <c r="D3967" t="str">
        <f t="shared" si="430"/>
        <v>12</v>
      </c>
      <c r="F3967" s="1">
        <v>40982</v>
      </c>
      <c r="G3967">
        <v>2.67</v>
      </c>
      <c r="H3967" s="3">
        <f t="shared" si="427"/>
        <v>2.6601600000000003</v>
      </c>
      <c r="I3967" s="6">
        <f t="shared" si="431"/>
        <v>0</v>
      </c>
      <c r="J3967" s="6">
        <f t="shared" si="432"/>
        <v>-9.9999999999988987E-4</v>
      </c>
      <c r="K3967" t="str">
        <f t="shared" si="433"/>
        <v>Pico</v>
      </c>
    </row>
    <row r="3968" spans="1:11" x14ac:dyDescent="0.35">
      <c r="A3968" t="s">
        <v>3966</v>
      </c>
      <c r="B3968" t="str">
        <f t="shared" si="428"/>
        <v>15</v>
      </c>
      <c r="C3968" t="str">
        <f t="shared" si="429"/>
        <v>Mar</v>
      </c>
      <c r="D3968" t="str">
        <f t="shared" si="430"/>
        <v>12</v>
      </c>
      <c r="F3968" s="1">
        <v>40983</v>
      </c>
      <c r="G3968">
        <v>2.6720000000000002</v>
      </c>
      <c r="H3968" s="3">
        <f t="shared" si="427"/>
        <v>2.6605400000000001</v>
      </c>
      <c r="I3968" s="6">
        <f t="shared" si="431"/>
        <v>2.0000000000002238E-3</v>
      </c>
      <c r="J3968" s="6">
        <f t="shared" si="432"/>
        <v>2.0000000000002238E-3</v>
      </c>
      <c r="K3968" t="str">
        <f t="shared" si="433"/>
        <v>Valle</v>
      </c>
    </row>
    <row r="3969" spans="1:11" x14ac:dyDescent="0.35">
      <c r="A3969" t="s">
        <v>3967</v>
      </c>
      <c r="B3969" t="str">
        <f t="shared" si="428"/>
        <v>16</v>
      </c>
      <c r="C3969" t="str">
        <f t="shared" si="429"/>
        <v>Mar</v>
      </c>
      <c r="D3969" t="str">
        <f t="shared" si="430"/>
        <v>12</v>
      </c>
      <c r="F3969" s="1">
        <v>40984</v>
      </c>
      <c r="G3969">
        <v>2.6709999999999998</v>
      </c>
      <c r="H3969" s="3">
        <f t="shared" si="427"/>
        <v>2.6609800000000003</v>
      </c>
      <c r="I3969" s="6">
        <f t="shared" si="431"/>
        <v>-1.000000000000334E-3</v>
      </c>
      <c r="J3969" s="6">
        <f t="shared" si="432"/>
        <v>-3.0000000000005578E-3</v>
      </c>
      <c r="K3969" t="str">
        <f t="shared" si="433"/>
        <v>Pico</v>
      </c>
    </row>
    <row r="3970" spans="1:11" x14ac:dyDescent="0.35">
      <c r="A3970" t="s">
        <v>3968</v>
      </c>
      <c r="B3970" t="str">
        <f t="shared" si="428"/>
        <v>19</v>
      </c>
      <c r="C3970" t="str">
        <f t="shared" si="429"/>
        <v>Mar</v>
      </c>
      <c r="D3970" t="str">
        <f t="shared" si="430"/>
        <v>12</v>
      </c>
      <c r="F3970" s="1">
        <v>40987</v>
      </c>
      <c r="G3970">
        <v>2.6709999999999998</v>
      </c>
      <c r="H3970" s="3">
        <f t="shared" si="427"/>
        <v>2.6615800000000003</v>
      </c>
      <c r="I3970" s="6">
        <f t="shared" si="431"/>
        <v>0</v>
      </c>
      <c r="J3970" s="6">
        <f t="shared" si="432"/>
        <v>1.000000000000334E-3</v>
      </c>
      <c r="K3970" t="str">
        <f t="shared" si="433"/>
        <v>Valle</v>
      </c>
    </row>
    <row r="3971" spans="1:11" x14ac:dyDescent="0.35">
      <c r="A3971" t="s">
        <v>3969</v>
      </c>
      <c r="B3971" t="str">
        <f t="shared" si="428"/>
        <v>20</v>
      </c>
      <c r="C3971" t="str">
        <f t="shared" si="429"/>
        <v>Mar</v>
      </c>
      <c r="D3971" t="str">
        <f t="shared" si="430"/>
        <v>12</v>
      </c>
      <c r="F3971" s="1">
        <v>40988</v>
      </c>
      <c r="G3971">
        <v>2.6709999999999998</v>
      </c>
      <c r="H3971" s="3">
        <f t="shared" si="427"/>
        <v>2.6621600000000001</v>
      </c>
      <c r="I3971" s="6">
        <f t="shared" si="431"/>
        <v>0</v>
      </c>
      <c r="J3971" s="6">
        <f t="shared" si="432"/>
        <v>0</v>
      </c>
      <c r="K3971" t="str">
        <f t="shared" si="433"/>
        <v/>
      </c>
    </row>
    <row r="3972" spans="1:11" x14ac:dyDescent="0.35">
      <c r="A3972" t="s">
        <v>3970</v>
      </c>
      <c r="B3972" t="str">
        <f t="shared" si="428"/>
        <v>21</v>
      </c>
      <c r="C3972" t="str">
        <f t="shared" si="429"/>
        <v>Mar</v>
      </c>
      <c r="D3972" t="str">
        <f t="shared" si="430"/>
        <v>12</v>
      </c>
      <c r="F3972" s="1">
        <v>40989</v>
      </c>
      <c r="G3972">
        <v>2.6709999999999998</v>
      </c>
      <c r="H3972" s="3">
        <f t="shared" ref="H3972:H4035" si="434">AVERAGE(G3972:G4021)</f>
        <v>2.66276</v>
      </c>
      <c r="I3972" s="6">
        <f t="shared" si="431"/>
        <v>0</v>
      </c>
      <c r="J3972" s="6">
        <f t="shared" si="432"/>
        <v>0</v>
      </c>
      <c r="K3972" t="str">
        <f t="shared" si="433"/>
        <v/>
      </c>
    </row>
    <row r="3973" spans="1:11" x14ac:dyDescent="0.35">
      <c r="A3973" t="s">
        <v>3971</v>
      </c>
      <c r="B3973" t="str">
        <f t="shared" ref="B3973:B4036" si="435">MID(A3973,1,2)</f>
        <v>22</v>
      </c>
      <c r="C3973" t="str">
        <f t="shared" ref="C3973:C4036" si="436">MID(A3973,3,3)</f>
        <v>Mar</v>
      </c>
      <c r="D3973" t="str">
        <f t="shared" ref="D3973:D4036" si="437">MID(A3973,6,2)</f>
        <v>12</v>
      </c>
      <c r="F3973" s="1">
        <v>40990</v>
      </c>
      <c r="G3973">
        <v>2.67</v>
      </c>
      <c r="H3973" s="3">
        <f t="shared" si="434"/>
        <v>2.6634600000000002</v>
      </c>
      <c r="I3973" s="6">
        <f t="shared" ref="I3973:I4036" si="438">G3973-G3972</f>
        <v>-9.9999999999988987E-4</v>
      </c>
      <c r="J3973" s="6">
        <f t="shared" si="432"/>
        <v>-9.9999999999988987E-4</v>
      </c>
      <c r="K3973" t="str">
        <f t="shared" si="433"/>
        <v/>
      </c>
    </row>
    <row r="3974" spans="1:11" x14ac:dyDescent="0.35">
      <c r="A3974" t="s">
        <v>3972</v>
      </c>
      <c r="B3974" t="str">
        <f t="shared" si="435"/>
        <v>23</v>
      </c>
      <c r="C3974" t="str">
        <f t="shared" si="436"/>
        <v>Mar</v>
      </c>
      <c r="D3974" t="str">
        <f t="shared" si="437"/>
        <v>12</v>
      </c>
      <c r="F3974" s="1">
        <v>40991</v>
      </c>
      <c r="G3974">
        <v>2.67</v>
      </c>
      <c r="H3974" s="3">
        <f t="shared" si="434"/>
        <v>2.6642600000000001</v>
      </c>
      <c r="I3974" s="6">
        <f t="shared" si="438"/>
        <v>0</v>
      </c>
      <c r="J3974" s="6">
        <f t="shared" ref="J3974:J4037" si="439">I3974-I3973</f>
        <v>9.9999999999988987E-4</v>
      </c>
      <c r="K3974" t="str">
        <f t="shared" ref="K3974:K4037" si="440">IF(AND(J3973&gt;0,J3974&lt;0),"Pico",IF(AND(J3973&lt;0,J3974&gt;0),"Valle",""))</f>
        <v>Valle</v>
      </c>
    </row>
    <row r="3975" spans="1:11" x14ac:dyDescent="0.35">
      <c r="A3975" t="s">
        <v>3973</v>
      </c>
      <c r="B3975" t="str">
        <f t="shared" si="435"/>
        <v>26</v>
      </c>
      <c r="C3975" t="str">
        <f t="shared" si="436"/>
        <v>Mar</v>
      </c>
      <c r="D3975" t="str">
        <f t="shared" si="437"/>
        <v>12</v>
      </c>
      <c r="F3975" s="1">
        <v>40994</v>
      </c>
      <c r="G3975">
        <v>2.6709999999999998</v>
      </c>
      <c r="H3975" s="3">
        <f t="shared" si="434"/>
        <v>2.6650399999999994</v>
      </c>
      <c r="I3975" s="6">
        <f t="shared" si="438"/>
        <v>9.9999999999988987E-4</v>
      </c>
      <c r="J3975" s="6">
        <f t="shared" si="439"/>
        <v>9.9999999999988987E-4</v>
      </c>
      <c r="K3975" t="str">
        <f t="shared" si="440"/>
        <v/>
      </c>
    </row>
    <row r="3976" spans="1:11" x14ac:dyDescent="0.35">
      <c r="A3976" t="s">
        <v>3974</v>
      </c>
      <c r="B3976" t="str">
        <f t="shared" si="435"/>
        <v>27</v>
      </c>
      <c r="C3976" t="str">
        <f t="shared" si="436"/>
        <v>Mar</v>
      </c>
      <c r="D3976" t="str">
        <f t="shared" si="437"/>
        <v>12</v>
      </c>
      <c r="F3976" s="1">
        <v>40995</v>
      </c>
      <c r="G3976">
        <v>2.6709999999999998</v>
      </c>
      <c r="H3976" s="3">
        <f t="shared" si="434"/>
        <v>2.6656999999999997</v>
      </c>
      <c r="I3976" s="6">
        <f t="shared" si="438"/>
        <v>0</v>
      </c>
      <c r="J3976" s="6">
        <f t="shared" si="439"/>
        <v>-9.9999999999988987E-4</v>
      </c>
      <c r="K3976" t="str">
        <f t="shared" si="440"/>
        <v>Pico</v>
      </c>
    </row>
    <row r="3977" spans="1:11" x14ac:dyDescent="0.35">
      <c r="A3977" t="s">
        <v>3975</v>
      </c>
      <c r="B3977" t="str">
        <f t="shared" si="435"/>
        <v>28</v>
      </c>
      <c r="C3977" t="str">
        <f t="shared" si="436"/>
        <v>Mar</v>
      </c>
      <c r="D3977" t="str">
        <f t="shared" si="437"/>
        <v>12</v>
      </c>
      <c r="F3977" s="1">
        <v>40996</v>
      </c>
      <c r="G3977">
        <v>2.669</v>
      </c>
      <c r="H3977" s="3">
        <f t="shared" si="434"/>
        <v>2.6663199999999994</v>
      </c>
      <c r="I3977" s="6">
        <f t="shared" si="438"/>
        <v>-1.9999999999997797E-3</v>
      </c>
      <c r="J3977" s="6">
        <f t="shared" si="439"/>
        <v>-1.9999999999997797E-3</v>
      </c>
      <c r="K3977" t="str">
        <f t="shared" si="440"/>
        <v/>
      </c>
    </row>
    <row r="3978" spans="1:11" x14ac:dyDescent="0.35">
      <c r="A3978" t="s">
        <v>3976</v>
      </c>
      <c r="B3978" t="str">
        <f t="shared" si="435"/>
        <v>29</v>
      </c>
      <c r="C3978" t="str">
        <f t="shared" si="436"/>
        <v>Mar</v>
      </c>
      <c r="D3978" t="str">
        <f t="shared" si="437"/>
        <v>12</v>
      </c>
      <c r="F3978" s="1">
        <v>40997</v>
      </c>
      <c r="G3978">
        <v>2.669</v>
      </c>
      <c r="H3978" s="3">
        <f t="shared" si="434"/>
        <v>2.666599999999999</v>
      </c>
      <c r="I3978" s="6">
        <f t="shared" si="438"/>
        <v>0</v>
      </c>
      <c r="J3978" s="6">
        <f t="shared" si="439"/>
        <v>1.9999999999997797E-3</v>
      </c>
      <c r="K3978" t="str">
        <f t="shared" si="440"/>
        <v>Valle</v>
      </c>
    </row>
    <row r="3979" spans="1:11" x14ac:dyDescent="0.35">
      <c r="A3979" t="s">
        <v>3977</v>
      </c>
      <c r="B3979" t="str">
        <f t="shared" si="435"/>
        <v>30</v>
      </c>
      <c r="C3979" t="str">
        <f t="shared" si="436"/>
        <v>Mar</v>
      </c>
      <c r="D3979" t="str">
        <f t="shared" si="437"/>
        <v>12</v>
      </c>
      <c r="F3979" s="1">
        <v>40998</v>
      </c>
      <c r="G3979">
        <v>2.6680000000000001</v>
      </c>
      <c r="H3979" s="3">
        <f t="shared" si="434"/>
        <v>2.6667199999999998</v>
      </c>
      <c r="I3979" s="6">
        <f t="shared" si="438"/>
        <v>-9.9999999999988987E-4</v>
      </c>
      <c r="J3979" s="6">
        <f t="shared" si="439"/>
        <v>-9.9999999999988987E-4</v>
      </c>
      <c r="K3979" t="str">
        <f t="shared" si="440"/>
        <v>Pico</v>
      </c>
    </row>
    <row r="3980" spans="1:11" x14ac:dyDescent="0.35">
      <c r="A3980" t="s">
        <v>3978</v>
      </c>
      <c r="B3980" t="str">
        <f t="shared" si="435"/>
        <v>02</v>
      </c>
      <c r="C3980" t="str">
        <f t="shared" si="436"/>
        <v>Abr</v>
      </c>
      <c r="D3980" t="str">
        <f t="shared" si="437"/>
        <v>12</v>
      </c>
      <c r="F3980" s="1">
        <v>41001</v>
      </c>
      <c r="G3980">
        <v>2.6680000000000001</v>
      </c>
      <c r="H3980" s="3">
        <f t="shared" si="434"/>
        <v>2.6670199999999995</v>
      </c>
      <c r="I3980" s="6">
        <f t="shared" si="438"/>
        <v>0</v>
      </c>
      <c r="J3980" s="6">
        <f t="shared" si="439"/>
        <v>9.9999999999988987E-4</v>
      </c>
      <c r="K3980" t="str">
        <f t="shared" si="440"/>
        <v>Valle</v>
      </c>
    </row>
    <row r="3981" spans="1:11" x14ac:dyDescent="0.35">
      <c r="A3981" t="s">
        <v>3979</v>
      </c>
      <c r="B3981" t="str">
        <f t="shared" si="435"/>
        <v>03</v>
      </c>
      <c r="C3981" t="str">
        <f t="shared" si="436"/>
        <v>Abr</v>
      </c>
      <c r="D3981" t="str">
        <f t="shared" si="437"/>
        <v>12</v>
      </c>
      <c r="F3981" s="1">
        <v>41002</v>
      </c>
      <c r="G3981">
        <v>2.6680000000000001</v>
      </c>
      <c r="H3981" s="3">
        <f t="shared" si="434"/>
        <v>2.6672999999999996</v>
      </c>
      <c r="I3981" s="6">
        <f t="shared" si="438"/>
        <v>0</v>
      </c>
      <c r="J3981" s="6">
        <f t="shared" si="439"/>
        <v>0</v>
      </c>
      <c r="K3981" t="str">
        <f t="shared" si="440"/>
        <v/>
      </c>
    </row>
    <row r="3982" spans="1:11" x14ac:dyDescent="0.35">
      <c r="A3982" t="s">
        <v>3980</v>
      </c>
      <c r="B3982" t="str">
        <f t="shared" si="435"/>
        <v>04</v>
      </c>
      <c r="C3982" t="str">
        <f t="shared" si="436"/>
        <v>Abr</v>
      </c>
      <c r="D3982" t="str">
        <f t="shared" si="437"/>
        <v>12</v>
      </c>
      <c r="F3982" s="1">
        <v>41003</v>
      </c>
      <c r="G3982">
        <v>2.6680000000000001</v>
      </c>
      <c r="H3982" s="3">
        <f t="shared" si="434"/>
        <v>2.6676199999999994</v>
      </c>
      <c r="I3982" s="6">
        <f t="shared" si="438"/>
        <v>0</v>
      </c>
      <c r="J3982" s="6">
        <f t="shared" si="439"/>
        <v>0</v>
      </c>
      <c r="K3982" t="str">
        <f t="shared" si="440"/>
        <v/>
      </c>
    </row>
    <row r="3983" spans="1:11" x14ac:dyDescent="0.35">
      <c r="A3983" t="s">
        <v>3981</v>
      </c>
      <c r="B3983" t="str">
        <f t="shared" si="435"/>
        <v>05</v>
      </c>
      <c r="C3983" t="str">
        <f t="shared" si="436"/>
        <v>Abr</v>
      </c>
      <c r="D3983" t="str">
        <f t="shared" si="437"/>
        <v>12</v>
      </c>
      <c r="F3983" s="1">
        <v>41004</v>
      </c>
      <c r="G3983" s="5">
        <v>2.6680000000000001</v>
      </c>
      <c r="H3983" s="3">
        <f t="shared" si="434"/>
        <v>2.6678199999999994</v>
      </c>
      <c r="I3983" s="6">
        <f t="shared" si="438"/>
        <v>0</v>
      </c>
      <c r="J3983" s="6">
        <f t="shared" si="439"/>
        <v>0</v>
      </c>
      <c r="K3983" t="str">
        <f t="shared" si="440"/>
        <v/>
      </c>
    </row>
    <row r="3984" spans="1:11" x14ac:dyDescent="0.35">
      <c r="A3984" t="s">
        <v>3982</v>
      </c>
      <c r="B3984" t="str">
        <f t="shared" si="435"/>
        <v>06</v>
      </c>
      <c r="C3984" t="str">
        <f t="shared" si="436"/>
        <v>Abr</v>
      </c>
      <c r="D3984" t="str">
        <f t="shared" si="437"/>
        <v>12</v>
      </c>
      <c r="F3984" s="1">
        <v>41005</v>
      </c>
      <c r="G3984" s="5">
        <v>2.6680000000000001</v>
      </c>
      <c r="H3984" s="3">
        <f t="shared" si="434"/>
        <v>2.6679000000000004</v>
      </c>
      <c r="I3984" s="6">
        <f t="shared" si="438"/>
        <v>0</v>
      </c>
      <c r="J3984" s="6">
        <f t="shared" si="439"/>
        <v>0</v>
      </c>
      <c r="K3984" t="str">
        <f t="shared" si="440"/>
        <v/>
      </c>
    </row>
    <row r="3985" spans="1:11" x14ac:dyDescent="0.35">
      <c r="A3985" t="s">
        <v>3983</v>
      </c>
      <c r="B3985" t="str">
        <f t="shared" si="435"/>
        <v>09</v>
      </c>
      <c r="C3985" t="str">
        <f t="shared" si="436"/>
        <v>Abr</v>
      </c>
      <c r="D3985" t="str">
        <f t="shared" si="437"/>
        <v>12</v>
      </c>
      <c r="F3985" s="1">
        <v>41008</v>
      </c>
      <c r="G3985">
        <v>2.6669999999999998</v>
      </c>
      <c r="H3985" s="3">
        <f t="shared" si="434"/>
        <v>2.66784</v>
      </c>
      <c r="I3985" s="6">
        <f t="shared" si="438"/>
        <v>-1.000000000000334E-3</v>
      </c>
      <c r="J3985" s="6">
        <f t="shared" si="439"/>
        <v>-1.000000000000334E-3</v>
      </c>
      <c r="K3985" t="str">
        <f t="shared" si="440"/>
        <v/>
      </c>
    </row>
    <row r="3986" spans="1:11" x14ac:dyDescent="0.35">
      <c r="A3986" t="s">
        <v>3984</v>
      </c>
      <c r="B3986" t="str">
        <f t="shared" si="435"/>
        <v>10</v>
      </c>
      <c r="C3986" t="str">
        <f t="shared" si="436"/>
        <v>Abr</v>
      </c>
      <c r="D3986" t="str">
        <f t="shared" si="437"/>
        <v>12</v>
      </c>
      <c r="F3986" s="1">
        <v>41009</v>
      </c>
      <c r="G3986">
        <v>2.6669999999999998</v>
      </c>
      <c r="H3986" s="3">
        <f t="shared" si="434"/>
        <v>2.6673399999999998</v>
      </c>
      <c r="I3986" s="6">
        <f t="shared" si="438"/>
        <v>0</v>
      </c>
      <c r="J3986" s="6">
        <f t="shared" si="439"/>
        <v>1.000000000000334E-3</v>
      </c>
      <c r="K3986" t="str">
        <f t="shared" si="440"/>
        <v>Valle</v>
      </c>
    </row>
    <row r="3987" spans="1:11" x14ac:dyDescent="0.35">
      <c r="A3987" t="s">
        <v>3985</v>
      </c>
      <c r="B3987" t="str">
        <f t="shared" si="435"/>
        <v>11</v>
      </c>
      <c r="C3987" t="str">
        <f t="shared" si="436"/>
        <v>Abr</v>
      </c>
      <c r="D3987" t="str">
        <f t="shared" si="437"/>
        <v>12</v>
      </c>
      <c r="F3987" s="1">
        <v>41010</v>
      </c>
      <c r="G3987">
        <v>2.665</v>
      </c>
      <c r="H3987" s="3">
        <f t="shared" si="434"/>
        <v>2.6668399999999997</v>
      </c>
      <c r="I3987" s="6">
        <f t="shared" si="438"/>
        <v>-1.9999999999997797E-3</v>
      </c>
      <c r="J3987" s="6">
        <f t="shared" si="439"/>
        <v>-1.9999999999997797E-3</v>
      </c>
      <c r="K3987" t="str">
        <f t="shared" si="440"/>
        <v>Pico</v>
      </c>
    </row>
    <row r="3988" spans="1:11" x14ac:dyDescent="0.35">
      <c r="A3988" t="s">
        <v>3986</v>
      </c>
      <c r="B3988" t="str">
        <f t="shared" si="435"/>
        <v>12</v>
      </c>
      <c r="C3988" t="str">
        <f t="shared" si="436"/>
        <v>Abr</v>
      </c>
      <c r="D3988" t="str">
        <f t="shared" si="437"/>
        <v>12</v>
      </c>
      <c r="F3988" s="1">
        <v>41011</v>
      </c>
      <c r="G3988">
        <v>2.66</v>
      </c>
      <c r="H3988" s="3">
        <f t="shared" si="434"/>
        <v>2.6663599999999996</v>
      </c>
      <c r="I3988" s="6">
        <f t="shared" si="438"/>
        <v>-4.9999999999998934E-3</v>
      </c>
      <c r="J3988" s="6">
        <f t="shared" si="439"/>
        <v>-3.0000000000001137E-3</v>
      </c>
      <c r="K3988" t="str">
        <f t="shared" si="440"/>
        <v/>
      </c>
    </row>
    <row r="3989" spans="1:11" x14ac:dyDescent="0.35">
      <c r="A3989" t="s">
        <v>3987</v>
      </c>
      <c r="B3989" t="str">
        <f t="shared" si="435"/>
        <v>13</v>
      </c>
      <c r="C3989" t="str">
        <f t="shared" si="436"/>
        <v>Abr</v>
      </c>
      <c r="D3989" t="str">
        <f t="shared" si="437"/>
        <v>12</v>
      </c>
      <c r="F3989" s="1">
        <v>41012</v>
      </c>
      <c r="G3989">
        <v>2.6579999999999999</v>
      </c>
      <c r="H3989" s="3">
        <f t="shared" si="434"/>
        <v>2.6662199999999996</v>
      </c>
      <c r="I3989" s="6">
        <f t="shared" si="438"/>
        <v>-2.0000000000002238E-3</v>
      </c>
      <c r="J3989" s="6">
        <f t="shared" si="439"/>
        <v>2.9999999999996696E-3</v>
      </c>
      <c r="K3989" t="str">
        <f t="shared" si="440"/>
        <v>Valle</v>
      </c>
    </row>
    <row r="3990" spans="1:11" x14ac:dyDescent="0.35">
      <c r="A3990" t="s">
        <v>3988</v>
      </c>
      <c r="B3990" t="str">
        <f t="shared" si="435"/>
        <v>16</v>
      </c>
      <c r="C3990" t="str">
        <f t="shared" si="436"/>
        <v>Abr</v>
      </c>
      <c r="D3990" t="str">
        <f t="shared" si="437"/>
        <v>12</v>
      </c>
      <c r="F3990" s="1">
        <v>41015</v>
      </c>
      <c r="G3990">
        <v>2.657</v>
      </c>
      <c r="H3990" s="3">
        <f t="shared" si="434"/>
        <v>2.6661199999999998</v>
      </c>
      <c r="I3990" s="6">
        <f t="shared" si="438"/>
        <v>-9.9999999999988987E-4</v>
      </c>
      <c r="J3990" s="6">
        <f t="shared" si="439"/>
        <v>1.000000000000334E-3</v>
      </c>
      <c r="K3990" t="str">
        <f t="shared" si="440"/>
        <v/>
      </c>
    </row>
    <row r="3991" spans="1:11" x14ac:dyDescent="0.35">
      <c r="A3991" t="s">
        <v>3989</v>
      </c>
      <c r="B3991" t="str">
        <f t="shared" si="435"/>
        <v>17</v>
      </c>
      <c r="C3991" t="str">
        <f t="shared" si="436"/>
        <v>Abr</v>
      </c>
      <c r="D3991" t="str">
        <f t="shared" si="437"/>
        <v>12</v>
      </c>
      <c r="F3991" s="1">
        <v>41016</v>
      </c>
      <c r="G3991">
        <v>2.657</v>
      </c>
      <c r="H3991" s="3">
        <f t="shared" si="434"/>
        <v>2.6661599999999996</v>
      </c>
      <c r="I3991" s="6">
        <f t="shared" si="438"/>
        <v>0</v>
      </c>
      <c r="J3991" s="6">
        <f t="shared" si="439"/>
        <v>9.9999999999988987E-4</v>
      </c>
      <c r="K3991" t="str">
        <f t="shared" si="440"/>
        <v/>
      </c>
    </row>
    <row r="3992" spans="1:11" x14ac:dyDescent="0.35">
      <c r="A3992" t="s">
        <v>3990</v>
      </c>
      <c r="B3992" t="str">
        <f t="shared" si="435"/>
        <v>18</v>
      </c>
      <c r="C3992" t="str">
        <f t="shared" si="436"/>
        <v>Abr</v>
      </c>
      <c r="D3992" t="str">
        <f t="shared" si="437"/>
        <v>12</v>
      </c>
      <c r="F3992" s="1">
        <v>41017</v>
      </c>
      <c r="G3992">
        <v>2.6549999999999998</v>
      </c>
      <c r="H3992" s="3">
        <f t="shared" si="434"/>
        <v>2.6662800000000004</v>
      </c>
      <c r="I3992" s="6">
        <f t="shared" si="438"/>
        <v>-2.0000000000002238E-3</v>
      </c>
      <c r="J3992" s="6">
        <f t="shared" si="439"/>
        <v>-2.0000000000002238E-3</v>
      </c>
      <c r="K3992" t="str">
        <f t="shared" si="440"/>
        <v>Pico</v>
      </c>
    </row>
    <row r="3993" spans="1:11" x14ac:dyDescent="0.35">
      <c r="A3993" t="s">
        <v>3991</v>
      </c>
      <c r="B3993" t="str">
        <f t="shared" si="435"/>
        <v>19</v>
      </c>
      <c r="C3993" t="str">
        <f t="shared" si="436"/>
        <v>Abr</v>
      </c>
      <c r="D3993" t="str">
        <f t="shared" si="437"/>
        <v>12</v>
      </c>
      <c r="F3993" s="1">
        <v>41018</v>
      </c>
      <c r="G3993">
        <v>2.6539999999999999</v>
      </c>
      <c r="H3993" s="3">
        <f t="shared" si="434"/>
        <v>2.6664200000000005</v>
      </c>
      <c r="I3993" s="6">
        <f t="shared" si="438"/>
        <v>-9.9999999999988987E-4</v>
      </c>
      <c r="J3993" s="6">
        <f t="shared" si="439"/>
        <v>1.000000000000334E-3</v>
      </c>
      <c r="K3993" t="str">
        <f t="shared" si="440"/>
        <v>Valle</v>
      </c>
    </row>
    <row r="3994" spans="1:11" x14ac:dyDescent="0.35">
      <c r="A3994" t="s">
        <v>3992</v>
      </c>
      <c r="B3994" t="str">
        <f t="shared" si="435"/>
        <v>20</v>
      </c>
      <c r="C3994" t="str">
        <f t="shared" si="436"/>
        <v>Abr</v>
      </c>
      <c r="D3994" t="str">
        <f t="shared" si="437"/>
        <v>12</v>
      </c>
      <c r="F3994" s="1">
        <v>41019</v>
      </c>
      <c r="G3994">
        <v>2.6520000000000001</v>
      </c>
      <c r="H3994" s="3">
        <f t="shared" si="434"/>
        <v>2.6667600000000005</v>
      </c>
      <c r="I3994" s="6">
        <f t="shared" si="438"/>
        <v>-1.9999999999997797E-3</v>
      </c>
      <c r="J3994" s="6">
        <f t="shared" si="439"/>
        <v>-9.9999999999988987E-4</v>
      </c>
      <c r="K3994" t="str">
        <f t="shared" si="440"/>
        <v>Pico</v>
      </c>
    </row>
    <row r="3995" spans="1:11" x14ac:dyDescent="0.35">
      <c r="A3995" t="s">
        <v>3993</v>
      </c>
      <c r="B3995" t="str">
        <f t="shared" si="435"/>
        <v>23</v>
      </c>
      <c r="C3995" t="str">
        <f t="shared" si="436"/>
        <v>Abr</v>
      </c>
      <c r="D3995" t="str">
        <f t="shared" si="437"/>
        <v>12</v>
      </c>
      <c r="F3995" s="1">
        <v>41022</v>
      </c>
      <c r="G3995">
        <v>2.6520000000000001</v>
      </c>
      <c r="H3995" s="3">
        <f t="shared" si="434"/>
        <v>2.6671399999999994</v>
      </c>
      <c r="I3995" s="6">
        <f t="shared" si="438"/>
        <v>0</v>
      </c>
      <c r="J3995" s="6">
        <f t="shared" si="439"/>
        <v>1.9999999999997797E-3</v>
      </c>
      <c r="K3995" t="str">
        <f t="shared" si="440"/>
        <v>Valle</v>
      </c>
    </row>
    <row r="3996" spans="1:11" x14ac:dyDescent="0.35">
      <c r="A3996" t="s">
        <v>3994</v>
      </c>
      <c r="B3996" t="str">
        <f t="shared" si="435"/>
        <v>24</v>
      </c>
      <c r="C3996" t="str">
        <f t="shared" si="436"/>
        <v>Abr</v>
      </c>
      <c r="D3996" t="str">
        <f t="shared" si="437"/>
        <v>12</v>
      </c>
      <c r="F3996" s="1">
        <v>41023</v>
      </c>
      <c r="G3996">
        <v>2.6520000000000001</v>
      </c>
      <c r="H3996" s="3">
        <f t="shared" si="434"/>
        <v>2.6672000000000002</v>
      </c>
      <c r="I3996" s="6">
        <f t="shared" si="438"/>
        <v>0</v>
      </c>
      <c r="J3996" s="6">
        <f t="shared" si="439"/>
        <v>0</v>
      </c>
      <c r="K3996" t="str">
        <f t="shared" si="440"/>
        <v/>
      </c>
    </row>
    <row r="3997" spans="1:11" x14ac:dyDescent="0.35">
      <c r="A3997" t="s">
        <v>3995</v>
      </c>
      <c r="B3997" t="str">
        <f t="shared" si="435"/>
        <v>25</v>
      </c>
      <c r="C3997" t="str">
        <f t="shared" si="436"/>
        <v>Abr</v>
      </c>
      <c r="D3997" t="str">
        <f t="shared" si="437"/>
        <v>12</v>
      </c>
      <c r="F3997" s="1">
        <v>41024</v>
      </c>
      <c r="G3997">
        <v>2.65</v>
      </c>
      <c r="H3997" s="3">
        <f t="shared" si="434"/>
        <v>2.6671000000000005</v>
      </c>
      <c r="I3997" s="6">
        <f t="shared" si="438"/>
        <v>-2.0000000000002238E-3</v>
      </c>
      <c r="J3997" s="6">
        <f t="shared" si="439"/>
        <v>-2.0000000000002238E-3</v>
      </c>
      <c r="K3997" t="str">
        <f t="shared" si="440"/>
        <v/>
      </c>
    </row>
    <row r="3998" spans="1:11" x14ac:dyDescent="0.35">
      <c r="A3998" t="s">
        <v>3996</v>
      </c>
      <c r="B3998" t="str">
        <f t="shared" si="435"/>
        <v>26</v>
      </c>
      <c r="C3998" t="str">
        <f t="shared" si="436"/>
        <v>Abr</v>
      </c>
      <c r="D3998" t="str">
        <f t="shared" si="437"/>
        <v>12</v>
      </c>
      <c r="F3998" s="1">
        <v>41025</v>
      </c>
      <c r="G3998">
        <v>2.6469999999999998</v>
      </c>
      <c r="H3998" s="3">
        <f t="shared" si="434"/>
        <v>2.6670199999999999</v>
      </c>
      <c r="I3998" s="6">
        <f t="shared" si="438"/>
        <v>-3.0000000000001137E-3</v>
      </c>
      <c r="J3998" s="6">
        <f t="shared" si="439"/>
        <v>-9.9999999999988987E-4</v>
      </c>
      <c r="K3998" t="str">
        <f t="shared" si="440"/>
        <v/>
      </c>
    </row>
    <row r="3999" spans="1:11" x14ac:dyDescent="0.35">
      <c r="A3999" t="s">
        <v>3997</v>
      </c>
      <c r="B3999" t="str">
        <f t="shared" si="435"/>
        <v>27</v>
      </c>
      <c r="C3999" t="str">
        <f t="shared" si="436"/>
        <v>Abr</v>
      </c>
      <c r="D3999" t="str">
        <f t="shared" si="437"/>
        <v>12</v>
      </c>
      <c r="F3999" s="1">
        <v>41026</v>
      </c>
      <c r="G3999">
        <v>2.641</v>
      </c>
      <c r="H3999" s="3">
        <f t="shared" si="434"/>
        <v>2.6670800000000008</v>
      </c>
      <c r="I3999" s="6">
        <f t="shared" si="438"/>
        <v>-5.9999999999997833E-3</v>
      </c>
      <c r="J3999" s="6">
        <f t="shared" si="439"/>
        <v>-2.9999999999996696E-3</v>
      </c>
      <c r="K3999" t="str">
        <f t="shared" si="440"/>
        <v/>
      </c>
    </row>
    <row r="4000" spans="1:11" x14ac:dyDescent="0.35">
      <c r="A4000" t="s">
        <v>3998</v>
      </c>
      <c r="B4000" t="str">
        <f t="shared" si="435"/>
        <v>30</v>
      </c>
      <c r="C4000" t="str">
        <f t="shared" si="436"/>
        <v>Abr</v>
      </c>
      <c r="D4000" t="str">
        <f t="shared" si="437"/>
        <v>12</v>
      </c>
      <c r="F4000" s="1">
        <v>41029</v>
      </c>
      <c r="G4000" s="5">
        <v>2.641</v>
      </c>
      <c r="H4000" s="3">
        <f t="shared" si="434"/>
        <v>2.6672600000000006</v>
      </c>
      <c r="I4000" s="6">
        <f t="shared" si="438"/>
        <v>0</v>
      </c>
      <c r="J4000" s="6">
        <f t="shared" si="439"/>
        <v>5.9999999999997833E-3</v>
      </c>
      <c r="K4000" t="str">
        <f t="shared" si="440"/>
        <v>Valle</v>
      </c>
    </row>
    <row r="4001" spans="1:11" x14ac:dyDescent="0.35">
      <c r="A4001" t="s">
        <v>3999</v>
      </c>
      <c r="B4001" t="str">
        <f t="shared" si="435"/>
        <v>01</v>
      </c>
      <c r="C4001" t="str">
        <f t="shared" si="436"/>
        <v>May</v>
      </c>
      <c r="D4001" t="str">
        <f t="shared" si="437"/>
        <v>12</v>
      </c>
      <c r="F4001" s="1">
        <v>41030</v>
      </c>
      <c r="G4001" s="5">
        <v>2.641</v>
      </c>
      <c r="H4001" s="3">
        <f t="shared" si="434"/>
        <v>2.6672600000000006</v>
      </c>
      <c r="I4001" s="6">
        <f t="shared" si="438"/>
        <v>0</v>
      </c>
      <c r="J4001" s="6">
        <f t="shared" si="439"/>
        <v>0</v>
      </c>
      <c r="K4001" t="str">
        <f t="shared" si="440"/>
        <v/>
      </c>
    </row>
    <row r="4002" spans="1:11" x14ac:dyDescent="0.35">
      <c r="A4002" t="s">
        <v>4000</v>
      </c>
      <c r="B4002" t="str">
        <f t="shared" si="435"/>
        <v>02</v>
      </c>
      <c r="C4002" t="str">
        <f t="shared" si="436"/>
        <v>May</v>
      </c>
      <c r="D4002" t="str">
        <f t="shared" si="437"/>
        <v>12</v>
      </c>
      <c r="F4002" s="1">
        <v>41031</v>
      </c>
      <c r="G4002">
        <v>2.6379999999999999</v>
      </c>
      <c r="H4002" s="3">
        <f t="shared" si="434"/>
        <v>2.6671200000000006</v>
      </c>
      <c r="I4002" s="6">
        <f t="shared" si="438"/>
        <v>-3.0000000000001137E-3</v>
      </c>
      <c r="J4002" s="6">
        <f t="shared" si="439"/>
        <v>-3.0000000000001137E-3</v>
      </c>
      <c r="K4002" t="str">
        <f t="shared" si="440"/>
        <v/>
      </c>
    </row>
    <row r="4003" spans="1:11" x14ac:dyDescent="0.35">
      <c r="A4003" t="s">
        <v>4001</v>
      </c>
      <c r="B4003" t="str">
        <f t="shared" si="435"/>
        <v>03</v>
      </c>
      <c r="C4003" t="str">
        <f t="shared" si="436"/>
        <v>May</v>
      </c>
      <c r="D4003" t="str">
        <f t="shared" si="437"/>
        <v>12</v>
      </c>
      <c r="F4003" s="1">
        <v>41032</v>
      </c>
      <c r="G4003">
        <v>2.64</v>
      </c>
      <c r="H4003" s="3">
        <f t="shared" si="434"/>
        <v>2.6670200000000017</v>
      </c>
      <c r="I4003" s="6">
        <f t="shared" si="438"/>
        <v>2.0000000000002238E-3</v>
      </c>
      <c r="J4003" s="6">
        <f t="shared" si="439"/>
        <v>5.0000000000003375E-3</v>
      </c>
      <c r="K4003" t="str">
        <f t="shared" si="440"/>
        <v>Valle</v>
      </c>
    </row>
    <row r="4004" spans="1:11" x14ac:dyDescent="0.35">
      <c r="A4004" t="s">
        <v>4002</v>
      </c>
      <c r="B4004" t="str">
        <f t="shared" si="435"/>
        <v>04</v>
      </c>
      <c r="C4004" t="str">
        <f t="shared" si="436"/>
        <v>May</v>
      </c>
      <c r="D4004" t="str">
        <f t="shared" si="437"/>
        <v>12</v>
      </c>
      <c r="F4004" s="1">
        <v>41033</v>
      </c>
      <c r="G4004">
        <v>2.645</v>
      </c>
      <c r="H4004" s="3">
        <f t="shared" si="434"/>
        <v>2.6668800000000017</v>
      </c>
      <c r="I4004" s="6">
        <f t="shared" si="438"/>
        <v>4.9999999999998934E-3</v>
      </c>
      <c r="J4004" s="6">
        <f t="shared" si="439"/>
        <v>2.9999999999996696E-3</v>
      </c>
      <c r="K4004" t="str">
        <f t="shared" si="440"/>
        <v/>
      </c>
    </row>
    <row r="4005" spans="1:11" x14ac:dyDescent="0.35">
      <c r="A4005" t="s">
        <v>4003</v>
      </c>
      <c r="B4005" t="str">
        <f t="shared" si="435"/>
        <v>07</v>
      </c>
      <c r="C4005" t="str">
        <f t="shared" si="436"/>
        <v>May</v>
      </c>
      <c r="D4005" t="str">
        <f t="shared" si="437"/>
        <v>12</v>
      </c>
      <c r="F4005" s="1">
        <v>41036</v>
      </c>
      <c r="G4005">
        <v>2.6389999999999998</v>
      </c>
      <c r="H4005" s="3">
        <f t="shared" si="434"/>
        <v>2.6665400000000012</v>
      </c>
      <c r="I4005" s="6">
        <f t="shared" si="438"/>
        <v>-6.0000000000002274E-3</v>
      </c>
      <c r="J4005" s="6">
        <f t="shared" si="439"/>
        <v>-1.1000000000000121E-2</v>
      </c>
      <c r="K4005" t="str">
        <f t="shared" si="440"/>
        <v>Pico</v>
      </c>
    </row>
    <row r="4006" spans="1:11" x14ac:dyDescent="0.35">
      <c r="A4006" t="s">
        <v>4004</v>
      </c>
      <c r="B4006" t="str">
        <f t="shared" si="435"/>
        <v>08</v>
      </c>
      <c r="C4006" t="str">
        <f t="shared" si="436"/>
        <v>May</v>
      </c>
      <c r="D4006" t="str">
        <f t="shared" si="437"/>
        <v>12</v>
      </c>
      <c r="F4006" s="1">
        <v>41037</v>
      </c>
      <c r="G4006">
        <v>2.6429999999999998</v>
      </c>
      <c r="H4006" s="3">
        <f t="shared" si="434"/>
        <v>2.6662400000000006</v>
      </c>
      <c r="I4006" s="6">
        <f t="shared" si="438"/>
        <v>4.0000000000000036E-3</v>
      </c>
      <c r="J4006" s="6">
        <f t="shared" si="439"/>
        <v>1.0000000000000231E-2</v>
      </c>
      <c r="K4006" t="str">
        <f t="shared" si="440"/>
        <v>Valle</v>
      </c>
    </row>
    <row r="4007" spans="1:11" x14ac:dyDescent="0.35">
      <c r="A4007" t="s">
        <v>4005</v>
      </c>
      <c r="B4007" t="str">
        <f t="shared" si="435"/>
        <v>09</v>
      </c>
      <c r="C4007" t="str">
        <f t="shared" si="436"/>
        <v>May</v>
      </c>
      <c r="D4007" t="str">
        <f t="shared" si="437"/>
        <v>12</v>
      </c>
      <c r="F4007" s="1">
        <v>41038</v>
      </c>
      <c r="G4007">
        <v>2.6459999999999999</v>
      </c>
      <c r="H4007" s="3">
        <f t="shared" si="434"/>
        <v>2.6657800000000007</v>
      </c>
      <c r="I4007" s="6">
        <f t="shared" si="438"/>
        <v>3.0000000000001137E-3</v>
      </c>
      <c r="J4007" s="6">
        <f t="shared" si="439"/>
        <v>-9.9999999999988987E-4</v>
      </c>
      <c r="K4007" t="str">
        <f t="shared" si="440"/>
        <v>Pico</v>
      </c>
    </row>
    <row r="4008" spans="1:11" x14ac:dyDescent="0.35">
      <c r="A4008" t="s">
        <v>4006</v>
      </c>
      <c r="B4008" t="str">
        <f t="shared" si="435"/>
        <v>10</v>
      </c>
      <c r="C4008" t="str">
        <f t="shared" si="436"/>
        <v>May</v>
      </c>
      <c r="D4008" t="str">
        <f t="shared" si="437"/>
        <v>12</v>
      </c>
      <c r="F4008" s="1">
        <v>41039</v>
      </c>
      <c r="G4008">
        <v>2.6480000000000001</v>
      </c>
      <c r="H4008" s="3">
        <f t="shared" si="434"/>
        <v>2.6652600000000013</v>
      </c>
      <c r="I4008" s="6">
        <f t="shared" si="438"/>
        <v>2.0000000000002238E-3</v>
      </c>
      <c r="J4008" s="6">
        <f t="shared" si="439"/>
        <v>-9.9999999999988987E-4</v>
      </c>
      <c r="K4008" t="str">
        <f t="shared" si="440"/>
        <v/>
      </c>
    </row>
    <row r="4009" spans="1:11" x14ac:dyDescent="0.35">
      <c r="A4009" t="s">
        <v>4007</v>
      </c>
      <c r="B4009" t="str">
        <f t="shared" si="435"/>
        <v>11</v>
      </c>
      <c r="C4009" t="str">
        <f t="shared" si="436"/>
        <v>May</v>
      </c>
      <c r="D4009" t="str">
        <f t="shared" si="437"/>
        <v>12</v>
      </c>
      <c r="F4009" s="1">
        <v>41040</v>
      </c>
      <c r="G4009">
        <v>2.6549999999999998</v>
      </c>
      <c r="H4009" s="3">
        <f t="shared" si="434"/>
        <v>2.6647200000000013</v>
      </c>
      <c r="I4009" s="6">
        <f t="shared" si="438"/>
        <v>6.9999999999996732E-3</v>
      </c>
      <c r="J4009" s="6">
        <f t="shared" si="439"/>
        <v>4.9999999999994493E-3</v>
      </c>
      <c r="K4009" t="str">
        <f t="shared" si="440"/>
        <v>Valle</v>
      </c>
    </row>
    <row r="4010" spans="1:11" x14ac:dyDescent="0.35">
      <c r="A4010" t="s">
        <v>4008</v>
      </c>
      <c r="B4010" t="str">
        <f t="shared" si="435"/>
        <v>14</v>
      </c>
      <c r="C4010" t="str">
        <f t="shared" si="436"/>
        <v>May</v>
      </c>
      <c r="D4010" t="str">
        <f t="shared" si="437"/>
        <v>12</v>
      </c>
      <c r="F4010" s="1">
        <v>41043</v>
      </c>
      <c r="G4010">
        <v>2.6640000000000001</v>
      </c>
      <c r="H4010" s="3">
        <f t="shared" si="434"/>
        <v>2.6642400000000008</v>
      </c>
      <c r="I4010" s="6">
        <f t="shared" si="438"/>
        <v>9.0000000000003411E-3</v>
      </c>
      <c r="J4010" s="6">
        <f t="shared" si="439"/>
        <v>2.0000000000006679E-3</v>
      </c>
      <c r="K4010" t="str">
        <f t="shared" si="440"/>
        <v/>
      </c>
    </row>
    <row r="4011" spans="1:11" x14ac:dyDescent="0.35">
      <c r="A4011" t="s">
        <v>4009</v>
      </c>
      <c r="B4011" t="str">
        <f t="shared" si="435"/>
        <v>15</v>
      </c>
      <c r="C4011" t="str">
        <f t="shared" si="436"/>
        <v>May</v>
      </c>
      <c r="D4011" t="str">
        <f t="shared" si="437"/>
        <v>12</v>
      </c>
      <c r="F4011" s="1">
        <v>41044</v>
      </c>
      <c r="G4011">
        <v>2.67</v>
      </c>
      <c r="H4011" s="3">
        <f t="shared" si="434"/>
        <v>2.6639800000000009</v>
      </c>
      <c r="I4011" s="6">
        <f t="shared" si="438"/>
        <v>5.9999999999997833E-3</v>
      </c>
      <c r="J4011" s="6">
        <f t="shared" si="439"/>
        <v>-3.0000000000005578E-3</v>
      </c>
      <c r="K4011" t="str">
        <f t="shared" si="440"/>
        <v>Pico</v>
      </c>
    </row>
    <row r="4012" spans="1:11" x14ac:dyDescent="0.35">
      <c r="A4012" t="s">
        <v>4010</v>
      </c>
      <c r="B4012" t="str">
        <f t="shared" si="435"/>
        <v>16</v>
      </c>
      <c r="C4012" t="str">
        <f t="shared" si="436"/>
        <v>May</v>
      </c>
      <c r="D4012" t="str">
        <f t="shared" si="437"/>
        <v>12</v>
      </c>
      <c r="F4012" s="1">
        <v>41045</v>
      </c>
      <c r="G4012">
        <v>2.6669999999999998</v>
      </c>
      <c r="H4012" s="3">
        <f t="shared" si="434"/>
        <v>2.6634200000000008</v>
      </c>
      <c r="I4012" s="6">
        <f t="shared" si="438"/>
        <v>-3.0000000000001137E-3</v>
      </c>
      <c r="J4012" s="6">
        <f t="shared" si="439"/>
        <v>-8.999999999999897E-3</v>
      </c>
      <c r="K4012" t="str">
        <f t="shared" si="440"/>
        <v/>
      </c>
    </row>
    <row r="4013" spans="1:11" x14ac:dyDescent="0.35">
      <c r="A4013" t="s">
        <v>4011</v>
      </c>
      <c r="B4013" t="str">
        <f t="shared" si="435"/>
        <v>17</v>
      </c>
      <c r="C4013" t="str">
        <f t="shared" si="436"/>
        <v>May</v>
      </c>
      <c r="D4013" t="str">
        <f t="shared" si="437"/>
        <v>12</v>
      </c>
      <c r="F4013" s="1">
        <v>41046</v>
      </c>
      <c r="G4013">
        <v>2.6720000000000002</v>
      </c>
      <c r="H4013" s="3">
        <f t="shared" si="434"/>
        <v>2.662840000000001</v>
      </c>
      <c r="I4013" s="6">
        <f t="shared" si="438"/>
        <v>5.0000000000003375E-3</v>
      </c>
      <c r="J4013" s="6">
        <f t="shared" si="439"/>
        <v>8.0000000000004512E-3</v>
      </c>
      <c r="K4013" t="str">
        <f t="shared" si="440"/>
        <v>Valle</v>
      </c>
    </row>
    <row r="4014" spans="1:11" x14ac:dyDescent="0.35">
      <c r="A4014" t="s">
        <v>4012</v>
      </c>
      <c r="B4014" t="str">
        <f t="shared" si="435"/>
        <v>18</v>
      </c>
      <c r="C4014" t="str">
        <f t="shared" si="436"/>
        <v>May</v>
      </c>
      <c r="D4014" t="str">
        <f t="shared" si="437"/>
        <v>12</v>
      </c>
      <c r="F4014" s="1">
        <v>41047</v>
      </c>
      <c r="G4014">
        <v>2.669</v>
      </c>
      <c r="H4014" s="3">
        <f t="shared" si="434"/>
        <v>2.6620600000000008</v>
      </c>
      <c r="I4014" s="6">
        <f t="shared" si="438"/>
        <v>-3.0000000000001137E-3</v>
      </c>
      <c r="J4014" s="6">
        <f t="shared" si="439"/>
        <v>-8.0000000000004512E-3</v>
      </c>
      <c r="K4014" t="str">
        <f t="shared" si="440"/>
        <v>Pico</v>
      </c>
    </row>
    <row r="4015" spans="1:11" x14ac:dyDescent="0.35">
      <c r="A4015" t="s">
        <v>4013</v>
      </c>
      <c r="B4015" t="str">
        <f t="shared" si="435"/>
        <v>21</v>
      </c>
      <c r="C4015" t="str">
        <f t="shared" si="436"/>
        <v>May</v>
      </c>
      <c r="D4015" t="str">
        <f t="shared" si="437"/>
        <v>12</v>
      </c>
      <c r="F4015" s="1">
        <v>41050</v>
      </c>
      <c r="G4015">
        <v>2.67</v>
      </c>
      <c r="H4015" s="3">
        <f t="shared" si="434"/>
        <v>2.6613400000000014</v>
      </c>
      <c r="I4015" s="6">
        <f t="shared" si="438"/>
        <v>9.9999999999988987E-4</v>
      </c>
      <c r="J4015" s="6">
        <f t="shared" si="439"/>
        <v>4.0000000000000036E-3</v>
      </c>
      <c r="K4015" t="str">
        <f t="shared" si="440"/>
        <v>Valle</v>
      </c>
    </row>
    <row r="4016" spans="1:11" x14ac:dyDescent="0.35">
      <c r="A4016" t="s">
        <v>4014</v>
      </c>
      <c r="B4016" t="str">
        <f t="shared" si="435"/>
        <v>22</v>
      </c>
      <c r="C4016" t="str">
        <f t="shared" si="436"/>
        <v>May</v>
      </c>
      <c r="D4016" t="str">
        <f t="shared" si="437"/>
        <v>12</v>
      </c>
      <c r="F4016" s="1">
        <v>41051</v>
      </c>
      <c r="G4016">
        <v>2.6720000000000002</v>
      </c>
      <c r="H4016" s="3">
        <f t="shared" si="434"/>
        <v>2.6604400000000004</v>
      </c>
      <c r="I4016" s="6">
        <f t="shared" si="438"/>
        <v>2.0000000000002238E-3</v>
      </c>
      <c r="J4016" s="6">
        <f t="shared" si="439"/>
        <v>1.000000000000334E-3</v>
      </c>
      <c r="K4016" t="str">
        <f t="shared" si="440"/>
        <v/>
      </c>
    </row>
    <row r="4017" spans="1:11" x14ac:dyDescent="0.35">
      <c r="A4017" t="s">
        <v>4015</v>
      </c>
      <c r="B4017" t="str">
        <f t="shared" si="435"/>
        <v>23</v>
      </c>
      <c r="C4017" t="str">
        <f t="shared" si="436"/>
        <v>May</v>
      </c>
      <c r="D4017" t="str">
        <f t="shared" si="437"/>
        <v>12</v>
      </c>
      <c r="F4017" s="1">
        <v>41052</v>
      </c>
      <c r="G4017">
        <v>2.6890000000000001</v>
      </c>
      <c r="H4017" s="3">
        <f t="shared" si="434"/>
        <v>2.6595800000000001</v>
      </c>
      <c r="I4017" s="6">
        <f t="shared" si="438"/>
        <v>1.6999999999999904E-2</v>
      </c>
      <c r="J4017" s="6">
        <f t="shared" si="439"/>
        <v>1.499999999999968E-2</v>
      </c>
      <c r="K4017" t="str">
        <f t="shared" si="440"/>
        <v/>
      </c>
    </row>
    <row r="4018" spans="1:11" x14ac:dyDescent="0.35">
      <c r="A4018" t="s">
        <v>4016</v>
      </c>
      <c r="B4018" t="str">
        <f t="shared" si="435"/>
        <v>24</v>
      </c>
      <c r="C4018" t="str">
        <f t="shared" si="436"/>
        <v>May</v>
      </c>
      <c r="D4018" t="str">
        <f t="shared" si="437"/>
        <v>12</v>
      </c>
      <c r="F4018" s="1">
        <v>41053</v>
      </c>
      <c r="G4018">
        <v>2.694</v>
      </c>
      <c r="H4018" s="3">
        <f t="shared" si="434"/>
        <v>2.6583000000000006</v>
      </c>
      <c r="I4018" s="6">
        <f t="shared" si="438"/>
        <v>4.9999999999998934E-3</v>
      </c>
      <c r="J4018" s="6">
        <f t="shared" si="439"/>
        <v>-1.2000000000000011E-2</v>
      </c>
      <c r="K4018" t="str">
        <f t="shared" si="440"/>
        <v>Pico</v>
      </c>
    </row>
    <row r="4019" spans="1:11" x14ac:dyDescent="0.35">
      <c r="A4019" t="s">
        <v>4017</v>
      </c>
      <c r="B4019" t="str">
        <f t="shared" si="435"/>
        <v>25</v>
      </c>
      <c r="C4019" t="str">
        <f t="shared" si="436"/>
        <v>May</v>
      </c>
      <c r="D4019" t="str">
        <f t="shared" si="437"/>
        <v>12</v>
      </c>
      <c r="F4019" s="1">
        <v>41054</v>
      </c>
      <c r="G4019">
        <v>2.7010000000000001</v>
      </c>
      <c r="H4019" s="3">
        <f t="shared" si="434"/>
        <v>2.6570200000000002</v>
      </c>
      <c r="I4019" s="6">
        <f t="shared" si="438"/>
        <v>7.0000000000001172E-3</v>
      </c>
      <c r="J4019" s="6">
        <f t="shared" si="439"/>
        <v>2.0000000000002238E-3</v>
      </c>
      <c r="K4019" t="str">
        <f t="shared" si="440"/>
        <v>Valle</v>
      </c>
    </row>
    <row r="4020" spans="1:11" x14ac:dyDescent="0.35">
      <c r="A4020" t="s">
        <v>4018</v>
      </c>
      <c r="B4020" t="str">
        <f t="shared" si="435"/>
        <v>28</v>
      </c>
      <c r="C4020" t="str">
        <f t="shared" si="436"/>
        <v>May</v>
      </c>
      <c r="D4020" t="str">
        <f t="shared" si="437"/>
        <v>12</v>
      </c>
      <c r="F4020" s="1">
        <v>41057</v>
      </c>
      <c r="G4020">
        <v>2.7</v>
      </c>
      <c r="H4020" s="3">
        <f t="shared" si="434"/>
        <v>2.65544</v>
      </c>
      <c r="I4020" s="6">
        <f t="shared" si="438"/>
        <v>-9.9999999999988987E-4</v>
      </c>
      <c r="J4020" s="6">
        <f t="shared" si="439"/>
        <v>-8.0000000000000071E-3</v>
      </c>
      <c r="K4020" t="str">
        <f t="shared" si="440"/>
        <v>Pico</v>
      </c>
    </row>
    <row r="4021" spans="1:11" x14ac:dyDescent="0.35">
      <c r="A4021" t="s">
        <v>4019</v>
      </c>
      <c r="B4021" t="str">
        <f t="shared" si="435"/>
        <v>29</v>
      </c>
      <c r="C4021" t="str">
        <f t="shared" si="436"/>
        <v>May</v>
      </c>
      <c r="D4021" t="str">
        <f t="shared" si="437"/>
        <v>12</v>
      </c>
      <c r="F4021" s="1">
        <v>41058</v>
      </c>
      <c r="G4021">
        <v>2.7010000000000001</v>
      </c>
      <c r="H4021" s="3">
        <f t="shared" si="434"/>
        <v>2.6538200000000001</v>
      </c>
      <c r="I4021" s="6">
        <f t="shared" si="438"/>
        <v>9.9999999999988987E-4</v>
      </c>
      <c r="J4021" s="6">
        <f t="shared" si="439"/>
        <v>1.9999999999997797E-3</v>
      </c>
      <c r="K4021" t="str">
        <f t="shared" si="440"/>
        <v>Valle</v>
      </c>
    </row>
    <row r="4022" spans="1:11" x14ac:dyDescent="0.35">
      <c r="A4022" t="s">
        <v>4020</v>
      </c>
      <c r="B4022" t="str">
        <f t="shared" si="435"/>
        <v>30</v>
      </c>
      <c r="C4022" t="str">
        <f t="shared" si="436"/>
        <v>May</v>
      </c>
      <c r="D4022" t="str">
        <f t="shared" si="437"/>
        <v>12</v>
      </c>
      <c r="F4022" s="1">
        <v>41059</v>
      </c>
      <c r="G4022">
        <v>2.706</v>
      </c>
      <c r="H4022" s="3">
        <f t="shared" si="434"/>
        <v>2.6522000000000001</v>
      </c>
      <c r="I4022" s="6">
        <f t="shared" si="438"/>
        <v>4.9999999999998934E-3</v>
      </c>
      <c r="J4022" s="6">
        <f t="shared" si="439"/>
        <v>4.0000000000000036E-3</v>
      </c>
      <c r="K4022" t="str">
        <f t="shared" si="440"/>
        <v/>
      </c>
    </row>
    <row r="4023" spans="1:11" x14ac:dyDescent="0.35">
      <c r="A4023" t="s">
        <v>4021</v>
      </c>
      <c r="B4023" t="str">
        <f t="shared" si="435"/>
        <v>31</v>
      </c>
      <c r="C4023" t="str">
        <f t="shared" si="436"/>
        <v>May</v>
      </c>
      <c r="D4023" t="str">
        <f t="shared" si="437"/>
        <v>12</v>
      </c>
      <c r="F4023" s="1">
        <v>41060</v>
      </c>
      <c r="G4023">
        <v>2.71</v>
      </c>
      <c r="H4023" s="3">
        <f t="shared" si="434"/>
        <v>2.6504399999999997</v>
      </c>
      <c r="I4023" s="6">
        <f t="shared" si="438"/>
        <v>4.0000000000000036E-3</v>
      </c>
      <c r="J4023" s="6">
        <f t="shared" si="439"/>
        <v>-9.9999999999988987E-4</v>
      </c>
      <c r="K4023" t="str">
        <f t="shared" si="440"/>
        <v>Pico</v>
      </c>
    </row>
    <row r="4024" spans="1:11" x14ac:dyDescent="0.35">
      <c r="A4024" t="s">
        <v>4022</v>
      </c>
      <c r="B4024" t="str">
        <f t="shared" si="435"/>
        <v>01</v>
      </c>
      <c r="C4024" t="str">
        <f t="shared" si="436"/>
        <v>Jun</v>
      </c>
      <c r="D4024" t="str">
        <f t="shared" si="437"/>
        <v>12</v>
      </c>
      <c r="F4024" s="1">
        <v>41061</v>
      </c>
      <c r="G4024">
        <v>2.7090000000000001</v>
      </c>
      <c r="H4024" s="3">
        <f t="shared" si="434"/>
        <v>2.6485799999999995</v>
      </c>
      <c r="I4024" s="6">
        <f t="shared" si="438"/>
        <v>-9.9999999999988987E-4</v>
      </c>
      <c r="J4024" s="6">
        <f t="shared" si="439"/>
        <v>-4.9999999999998934E-3</v>
      </c>
      <c r="K4024" t="str">
        <f t="shared" si="440"/>
        <v/>
      </c>
    </row>
    <row r="4025" spans="1:11" x14ac:dyDescent="0.35">
      <c r="A4025" t="s">
        <v>4023</v>
      </c>
      <c r="B4025" t="str">
        <f t="shared" si="435"/>
        <v>04</v>
      </c>
      <c r="C4025" t="str">
        <f t="shared" si="436"/>
        <v>Jun</v>
      </c>
      <c r="D4025" t="str">
        <f t="shared" si="437"/>
        <v>12</v>
      </c>
      <c r="F4025" s="1">
        <v>41064</v>
      </c>
      <c r="G4025">
        <v>2.7040000000000002</v>
      </c>
      <c r="H4025" s="3">
        <f t="shared" si="434"/>
        <v>2.6467599999999991</v>
      </c>
      <c r="I4025" s="6">
        <f t="shared" si="438"/>
        <v>-4.9999999999998934E-3</v>
      </c>
      <c r="J4025" s="6">
        <f t="shared" si="439"/>
        <v>-4.0000000000000036E-3</v>
      </c>
      <c r="K4025" t="str">
        <f t="shared" si="440"/>
        <v/>
      </c>
    </row>
    <row r="4026" spans="1:11" x14ac:dyDescent="0.35">
      <c r="A4026" t="s">
        <v>4024</v>
      </c>
      <c r="B4026" t="str">
        <f t="shared" si="435"/>
        <v>05</v>
      </c>
      <c r="C4026" t="str">
        <f t="shared" si="436"/>
        <v>Jun</v>
      </c>
      <c r="D4026" t="str">
        <f t="shared" si="437"/>
        <v>12</v>
      </c>
      <c r="F4026" s="1">
        <v>41065</v>
      </c>
      <c r="G4026">
        <v>2.702</v>
      </c>
      <c r="H4026" s="3">
        <f t="shared" si="434"/>
        <v>2.6450399999999998</v>
      </c>
      <c r="I4026" s="6">
        <f t="shared" si="438"/>
        <v>-2.0000000000002238E-3</v>
      </c>
      <c r="J4026" s="6">
        <f t="shared" si="439"/>
        <v>2.9999999999996696E-3</v>
      </c>
      <c r="K4026" t="str">
        <f t="shared" si="440"/>
        <v>Valle</v>
      </c>
    </row>
    <row r="4027" spans="1:11" x14ac:dyDescent="0.35">
      <c r="A4027" t="s">
        <v>4025</v>
      </c>
      <c r="B4027" t="str">
        <f t="shared" si="435"/>
        <v>06</v>
      </c>
      <c r="C4027" t="str">
        <f t="shared" si="436"/>
        <v>Jun</v>
      </c>
      <c r="D4027" t="str">
        <f t="shared" si="437"/>
        <v>12</v>
      </c>
      <c r="F4027" s="1">
        <v>41066</v>
      </c>
      <c r="G4027">
        <v>2.6829999999999998</v>
      </c>
      <c r="H4027" s="3">
        <f t="shared" si="434"/>
        <v>2.6433199999999992</v>
      </c>
      <c r="I4027" s="6">
        <f t="shared" si="438"/>
        <v>-1.9000000000000128E-2</v>
      </c>
      <c r="J4027" s="6">
        <f t="shared" si="439"/>
        <v>-1.6999999999999904E-2</v>
      </c>
      <c r="K4027" t="str">
        <f t="shared" si="440"/>
        <v>Pico</v>
      </c>
    </row>
    <row r="4028" spans="1:11" x14ac:dyDescent="0.35">
      <c r="A4028" t="s">
        <v>4026</v>
      </c>
      <c r="B4028" t="str">
        <f t="shared" si="435"/>
        <v>07</v>
      </c>
      <c r="C4028" t="str">
        <f t="shared" si="436"/>
        <v>Jun</v>
      </c>
      <c r="D4028" t="str">
        <f t="shared" si="437"/>
        <v>12</v>
      </c>
      <c r="F4028" s="1">
        <v>41067</v>
      </c>
      <c r="G4028">
        <v>2.6749999999999998</v>
      </c>
      <c r="H4028" s="3">
        <f t="shared" si="434"/>
        <v>2.6419599999999996</v>
      </c>
      <c r="I4028" s="6">
        <f t="shared" si="438"/>
        <v>-8.0000000000000071E-3</v>
      </c>
      <c r="J4028" s="6">
        <f t="shared" si="439"/>
        <v>1.1000000000000121E-2</v>
      </c>
      <c r="K4028" t="str">
        <f t="shared" si="440"/>
        <v>Valle</v>
      </c>
    </row>
    <row r="4029" spans="1:11" x14ac:dyDescent="0.35">
      <c r="A4029" t="s">
        <v>4027</v>
      </c>
      <c r="B4029" t="str">
        <f t="shared" si="435"/>
        <v>08</v>
      </c>
      <c r="C4029" t="str">
        <f t="shared" si="436"/>
        <v>Jun</v>
      </c>
      <c r="D4029" t="str">
        <f t="shared" si="437"/>
        <v>12</v>
      </c>
      <c r="F4029" s="1">
        <v>41068</v>
      </c>
      <c r="G4029">
        <v>2.6829999999999998</v>
      </c>
      <c r="H4029" s="3">
        <f t="shared" si="434"/>
        <v>2.6407399999999996</v>
      </c>
      <c r="I4029" s="6">
        <f t="shared" si="438"/>
        <v>8.0000000000000071E-3</v>
      </c>
      <c r="J4029" s="6">
        <f t="shared" si="439"/>
        <v>1.6000000000000014E-2</v>
      </c>
      <c r="K4029" t="str">
        <f t="shared" si="440"/>
        <v/>
      </c>
    </row>
    <row r="4030" spans="1:11" x14ac:dyDescent="0.35">
      <c r="A4030" t="s">
        <v>4028</v>
      </c>
      <c r="B4030" t="str">
        <f t="shared" si="435"/>
        <v>11</v>
      </c>
      <c r="C4030" t="str">
        <f t="shared" si="436"/>
        <v>Jun</v>
      </c>
      <c r="D4030" t="str">
        <f t="shared" si="437"/>
        <v>12</v>
      </c>
      <c r="F4030" s="1">
        <v>41071</v>
      </c>
      <c r="G4030">
        <v>2.6819999999999999</v>
      </c>
      <c r="H4030" s="3">
        <f t="shared" si="434"/>
        <v>2.6393399999999989</v>
      </c>
      <c r="I4030" s="6">
        <f t="shared" si="438"/>
        <v>-9.9999999999988987E-4</v>
      </c>
      <c r="J4030" s="6">
        <f t="shared" si="439"/>
        <v>-8.999999999999897E-3</v>
      </c>
      <c r="K4030" t="str">
        <f t="shared" si="440"/>
        <v>Pico</v>
      </c>
    </row>
    <row r="4031" spans="1:11" x14ac:dyDescent="0.35">
      <c r="A4031" t="s">
        <v>4029</v>
      </c>
      <c r="B4031" t="str">
        <f t="shared" si="435"/>
        <v>12</v>
      </c>
      <c r="C4031" t="str">
        <f t="shared" si="436"/>
        <v>Jun</v>
      </c>
      <c r="D4031" t="str">
        <f t="shared" si="437"/>
        <v>12</v>
      </c>
      <c r="F4031" s="1">
        <v>41072</v>
      </c>
      <c r="G4031">
        <v>2.6840000000000002</v>
      </c>
      <c r="H4031" s="3">
        <f t="shared" si="434"/>
        <v>2.6379600000000001</v>
      </c>
      <c r="I4031" s="6">
        <f t="shared" si="438"/>
        <v>2.0000000000002238E-3</v>
      </c>
      <c r="J4031" s="6">
        <f t="shared" si="439"/>
        <v>3.0000000000001137E-3</v>
      </c>
      <c r="K4031" t="str">
        <f t="shared" si="440"/>
        <v>Valle</v>
      </c>
    </row>
    <row r="4032" spans="1:11" x14ac:dyDescent="0.35">
      <c r="A4032" t="s">
        <v>4030</v>
      </c>
      <c r="B4032" t="str">
        <f t="shared" si="435"/>
        <v>13</v>
      </c>
      <c r="C4032" t="str">
        <f t="shared" si="436"/>
        <v>Jun</v>
      </c>
      <c r="D4032" t="str">
        <f t="shared" si="437"/>
        <v>12</v>
      </c>
      <c r="F4032" s="1">
        <v>41073</v>
      </c>
      <c r="G4032">
        <v>2.6779999999999999</v>
      </c>
      <c r="H4032" s="3">
        <f t="shared" si="434"/>
        <v>2.63652</v>
      </c>
      <c r="I4032" s="6">
        <f t="shared" si="438"/>
        <v>-6.0000000000002274E-3</v>
      </c>
      <c r="J4032" s="6">
        <f t="shared" si="439"/>
        <v>-8.0000000000004512E-3</v>
      </c>
      <c r="K4032" t="str">
        <f t="shared" si="440"/>
        <v>Pico</v>
      </c>
    </row>
    <row r="4033" spans="1:11" x14ac:dyDescent="0.35">
      <c r="A4033" t="s">
        <v>4031</v>
      </c>
      <c r="B4033" t="str">
        <f t="shared" si="435"/>
        <v>14</v>
      </c>
      <c r="C4033" t="str">
        <f t="shared" si="436"/>
        <v>Jun</v>
      </c>
      <c r="D4033" t="str">
        <f t="shared" si="437"/>
        <v>12</v>
      </c>
      <c r="F4033" s="1">
        <v>41074</v>
      </c>
      <c r="G4033">
        <v>2.6720000000000002</v>
      </c>
      <c r="H4033" s="3">
        <f t="shared" si="434"/>
        <v>2.6352199999999995</v>
      </c>
      <c r="I4033" s="6">
        <f t="shared" si="438"/>
        <v>-5.9999999999997833E-3</v>
      </c>
      <c r="J4033" s="6">
        <f t="shared" si="439"/>
        <v>4.4408920985006262E-16</v>
      </c>
      <c r="K4033" t="str">
        <f t="shared" si="440"/>
        <v>Valle</v>
      </c>
    </row>
    <row r="4034" spans="1:11" x14ac:dyDescent="0.35">
      <c r="A4034" t="s">
        <v>4032</v>
      </c>
      <c r="B4034" t="str">
        <f t="shared" si="435"/>
        <v>15</v>
      </c>
      <c r="C4034" t="str">
        <f t="shared" si="436"/>
        <v>Jun</v>
      </c>
      <c r="D4034" t="str">
        <f t="shared" si="437"/>
        <v>12</v>
      </c>
      <c r="F4034" s="1">
        <v>41075</v>
      </c>
      <c r="G4034">
        <v>2.665</v>
      </c>
      <c r="H4034" s="3">
        <f t="shared" si="434"/>
        <v>2.6340799999999995</v>
      </c>
      <c r="I4034" s="6">
        <f t="shared" si="438"/>
        <v>-7.0000000000001172E-3</v>
      </c>
      <c r="J4034" s="6">
        <f t="shared" si="439"/>
        <v>-1.000000000000334E-3</v>
      </c>
      <c r="K4034" t="str">
        <f t="shared" si="440"/>
        <v>Pico</v>
      </c>
    </row>
    <row r="4035" spans="1:11" x14ac:dyDescent="0.35">
      <c r="A4035" t="s">
        <v>4033</v>
      </c>
      <c r="B4035" t="str">
        <f t="shared" si="435"/>
        <v>18</v>
      </c>
      <c r="C4035" t="str">
        <f t="shared" si="436"/>
        <v>Jun</v>
      </c>
      <c r="D4035" t="str">
        <f t="shared" si="437"/>
        <v>12</v>
      </c>
      <c r="F4035" s="1">
        <v>41078</v>
      </c>
      <c r="G4035">
        <v>2.6419999999999999</v>
      </c>
      <c r="H4035" s="3">
        <f t="shared" si="434"/>
        <v>2.6330599999999991</v>
      </c>
      <c r="I4035" s="6">
        <f t="shared" si="438"/>
        <v>-2.3000000000000131E-2</v>
      </c>
      <c r="J4035" s="6">
        <f t="shared" si="439"/>
        <v>-1.6000000000000014E-2</v>
      </c>
      <c r="K4035" t="str">
        <f t="shared" si="440"/>
        <v/>
      </c>
    </row>
    <row r="4036" spans="1:11" x14ac:dyDescent="0.35">
      <c r="A4036" t="s">
        <v>4034</v>
      </c>
      <c r="B4036" t="str">
        <f t="shared" si="435"/>
        <v>19</v>
      </c>
      <c r="C4036" t="str">
        <f t="shared" si="436"/>
        <v>Jun</v>
      </c>
      <c r="D4036" t="str">
        <f t="shared" si="437"/>
        <v>12</v>
      </c>
      <c r="F4036" s="1">
        <v>41079</v>
      </c>
      <c r="G4036">
        <v>2.6419999999999999</v>
      </c>
      <c r="H4036" s="3">
        <f t="shared" ref="H4036:H4099" si="441">AVERAGE(G4036:G4085)</f>
        <v>2.6324799999999993</v>
      </c>
      <c r="I4036" s="6">
        <f t="shared" si="438"/>
        <v>0</v>
      </c>
      <c r="J4036" s="6">
        <f t="shared" si="439"/>
        <v>2.3000000000000131E-2</v>
      </c>
      <c r="K4036" t="str">
        <f t="shared" si="440"/>
        <v>Valle</v>
      </c>
    </row>
    <row r="4037" spans="1:11" x14ac:dyDescent="0.35">
      <c r="A4037" t="s">
        <v>4035</v>
      </c>
      <c r="B4037" t="str">
        <f t="shared" ref="B4037:B4100" si="442">MID(A4037,1,2)</f>
        <v>20</v>
      </c>
      <c r="C4037" t="str">
        <f t="shared" ref="C4037:C4100" si="443">MID(A4037,3,3)</f>
        <v>Jun</v>
      </c>
      <c r="D4037" t="str">
        <f t="shared" ref="D4037:D4100" si="444">MID(A4037,6,2)</f>
        <v>12</v>
      </c>
      <c r="F4037" s="1">
        <v>41080</v>
      </c>
      <c r="G4037">
        <v>2.641</v>
      </c>
      <c r="H4037" s="3">
        <f t="shared" si="441"/>
        <v>2.6318799999999998</v>
      </c>
      <c r="I4037" s="6">
        <f t="shared" ref="I4037:I4100" si="445">G4037-G4036</f>
        <v>-9.9999999999988987E-4</v>
      </c>
      <c r="J4037" s="6">
        <f t="shared" si="439"/>
        <v>-9.9999999999988987E-4</v>
      </c>
      <c r="K4037" t="str">
        <f t="shared" si="440"/>
        <v>Pico</v>
      </c>
    </row>
    <row r="4038" spans="1:11" x14ac:dyDescent="0.35">
      <c r="A4038" t="s">
        <v>4036</v>
      </c>
      <c r="B4038" t="str">
        <f t="shared" si="442"/>
        <v>21</v>
      </c>
      <c r="C4038" t="str">
        <f t="shared" si="443"/>
        <v>Jun</v>
      </c>
      <c r="D4038" t="str">
        <f t="shared" si="444"/>
        <v>12</v>
      </c>
      <c r="F4038" s="1">
        <v>41081</v>
      </c>
      <c r="G4038">
        <v>2.653</v>
      </c>
      <c r="H4038" s="3">
        <f t="shared" si="441"/>
        <v>2.6312599999999997</v>
      </c>
      <c r="I4038" s="6">
        <f t="shared" si="445"/>
        <v>1.2000000000000011E-2</v>
      </c>
      <c r="J4038" s="6">
        <f t="shared" ref="J4038:J4101" si="446">I4038-I4037</f>
        <v>1.2999999999999901E-2</v>
      </c>
      <c r="K4038" t="str">
        <f t="shared" ref="K4038:K4101" si="447">IF(AND(J4037&gt;0,J4038&lt;0),"Pico",IF(AND(J4037&lt;0,J4038&gt;0),"Valle",""))</f>
        <v>Valle</v>
      </c>
    </row>
    <row r="4039" spans="1:11" x14ac:dyDescent="0.35">
      <c r="A4039" t="s">
        <v>4037</v>
      </c>
      <c r="B4039" t="str">
        <f t="shared" si="442"/>
        <v>22</v>
      </c>
      <c r="C4039" t="str">
        <f t="shared" si="443"/>
        <v>Jun</v>
      </c>
      <c r="D4039" t="str">
        <f t="shared" si="444"/>
        <v>12</v>
      </c>
      <c r="F4039" s="1">
        <v>41082</v>
      </c>
      <c r="G4039">
        <v>2.653</v>
      </c>
      <c r="H4039" s="3">
        <f t="shared" si="441"/>
        <v>2.6303999999999998</v>
      </c>
      <c r="I4039" s="6">
        <f t="shared" si="445"/>
        <v>0</v>
      </c>
      <c r="J4039" s="6">
        <f t="shared" si="446"/>
        <v>-1.2000000000000011E-2</v>
      </c>
      <c r="K4039" t="str">
        <f t="shared" si="447"/>
        <v>Pico</v>
      </c>
    </row>
    <row r="4040" spans="1:11" x14ac:dyDescent="0.35">
      <c r="A4040" t="s">
        <v>4038</v>
      </c>
      <c r="B4040" t="str">
        <f t="shared" si="442"/>
        <v>25</v>
      </c>
      <c r="C4040" t="str">
        <f t="shared" si="443"/>
        <v>Jun</v>
      </c>
      <c r="D4040" t="str">
        <f t="shared" si="444"/>
        <v>12</v>
      </c>
      <c r="F4040" s="1">
        <v>41085</v>
      </c>
      <c r="G4040">
        <v>2.6589999999999998</v>
      </c>
      <c r="H4040" s="3">
        <f t="shared" si="441"/>
        <v>2.62954</v>
      </c>
      <c r="I4040" s="6">
        <f t="shared" si="445"/>
        <v>5.9999999999997833E-3</v>
      </c>
      <c r="J4040" s="6">
        <f t="shared" si="446"/>
        <v>5.9999999999997833E-3</v>
      </c>
      <c r="K4040" t="str">
        <f t="shared" si="447"/>
        <v>Valle</v>
      </c>
    </row>
    <row r="4041" spans="1:11" x14ac:dyDescent="0.35">
      <c r="A4041" t="s">
        <v>4039</v>
      </c>
      <c r="B4041" t="str">
        <f t="shared" si="442"/>
        <v>26</v>
      </c>
      <c r="C4041" t="str">
        <f t="shared" si="443"/>
        <v>Jun</v>
      </c>
      <c r="D4041" t="str">
        <f t="shared" si="444"/>
        <v>12</v>
      </c>
      <c r="F4041" s="1">
        <v>41086</v>
      </c>
      <c r="G4041">
        <v>2.6629999999999998</v>
      </c>
      <c r="H4041" s="3">
        <f t="shared" si="441"/>
        <v>2.62852</v>
      </c>
      <c r="I4041" s="6">
        <f t="shared" si="445"/>
        <v>4.0000000000000036E-3</v>
      </c>
      <c r="J4041" s="6">
        <f t="shared" si="446"/>
        <v>-1.9999999999997797E-3</v>
      </c>
      <c r="K4041" t="str">
        <f t="shared" si="447"/>
        <v>Pico</v>
      </c>
    </row>
    <row r="4042" spans="1:11" x14ac:dyDescent="0.35">
      <c r="A4042" t="s">
        <v>4040</v>
      </c>
      <c r="B4042" t="str">
        <f t="shared" si="442"/>
        <v>27</v>
      </c>
      <c r="C4042" t="str">
        <f t="shared" si="443"/>
        <v>Jun</v>
      </c>
      <c r="D4042" t="str">
        <f t="shared" si="444"/>
        <v>12</v>
      </c>
      <c r="F4042" s="1">
        <v>41087</v>
      </c>
      <c r="G4042">
        <v>2.6619999999999999</v>
      </c>
      <c r="H4042" s="3">
        <f t="shared" si="441"/>
        <v>2.6274199999999994</v>
      </c>
      <c r="I4042" s="6">
        <f t="shared" si="445"/>
        <v>-9.9999999999988987E-4</v>
      </c>
      <c r="J4042" s="6">
        <f t="shared" si="446"/>
        <v>-4.9999999999998934E-3</v>
      </c>
      <c r="K4042" t="str">
        <f t="shared" si="447"/>
        <v/>
      </c>
    </row>
    <row r="4043" spans="1:11" x14ac:dyDescent="0.35">
      <c r="A4043" t="s">
        <v>4041</v>
      </c>
      <c r="B4043" t="str">
        <f t="shared" si="442"/>
        <v>28</v>
      </c>
      <c r="C4043" t="str">
        <f t="shared" si="443"/>
        <v>Jun</v>
      </c>
      <c r="D4043" t="str">
        <f t="shared" si="444"/>
        <v>12</v>
      </c>
      <c r="F4043" s="1">
        <v>41088</v>
      </c>
      <c r="G4043">
        <v>2.6709999999999998</v>
      </c>
      <c r="H4043" s="3">
        <f t="shared" si="441"/>
        <v>2.6263999999999994</v>
      </c>
      <c r="I4043" s="6">
        <f t="shared" si="445"/>
        <v>8.999999999999897E-3</v>
      </c>
      <c r="J4043" s="6">
        <f t="shared" si="446"/>
        <v>9.9999999999997868E-3</v>
      </c>
      <c r="K4043" t="str">
        <f t="shared" si="447"/>
        <v>Valle</v>
      </c>
    </row>
    <row r="4044" spans="1:11" x14ac:dyDescent="0.35">
      <c r="A4044" t="s">
        <v>4042</v>
      </c>
      <c r="B4044" t="str">
        <f t="shared" si="442"/>
        <v>29</v>
      </c>
      <c r="C4044" t="str">
        <f t="shared" si="443"/>
        <v>Jun</v>
      </c>
      <c r="D4044" t="str">
        <f t="shared" si="444"/>
        <v>12</v>
      </c>
      <c r="F4044" s="1">
        <v>41089</v>
      </c>
      <c r="G4044" s="5">
        <v>2.6709999999999998</v>
      </c>
      <c r="H4044" s="3">
        <f t="shared" si="441"/>
        <v>2.6252</v>
      </c>
      <c r="I4044" s="6">
        <f t="shared" si="445"/>
        <v>0</v>
      </c>
      <c r="J4044" s="6">
        <f t="shared" si="446"/>
        <v>-8.999999999999897E-3</v>
      </c>
      <c r="K4044" t="str">
        <f t="shared" si="447"/>
        <v>Pico</v>
      </c>
    </row>
    <row r="4045" spans="1:11" x14ac:dyDescent="0.35">
      <c r="A4045" t="s">
        <v>4043</v>
      </c>
      <c r="B4045" t="str">
        <f t="shared" si="442"/>
        <v>02</v>
      </c>
      <c r="C4045" t="str">
        <f t="shared" si="443"/>
        <v>Jul</v>
      </c>
      <c r="D4045" t="str">
        <f t="shared" si="444"/>
        <v>12</v>
      </c>
      <c r="F4045" s="1">
        <v>41092</v>
      </c>
      <c r="G4045">
        <v>2.6549999999999998</v>
      </c>
      <c r="H4045" s="3">
        <f t="shared" si="441"/>
        <v>2.6239800000000004</v>
      </c>
      <c r="I4045" s="6">
        <f t="shared" si="445"/>
        <v>-1.6000000000000014E-2</v>
      </c>
      <c r="J4045" s="6">
        <f t="shared" si="446"/>
        <v>-1.6000000000000014E-2</v>
      </c>
      <c r="K4045" t="str">
        <f t="shared" si="447"/>
        <v/>
      </c>
    </row>
    <row r="4046" spans="1:11" x14ac:dyDescent="0.35">
      <c r="A4046" t="s">
        <v>4044</v>
      </c>
      <c r="B4046" t="str">
        <f t="shared" si="442"/>
        <v>03</v>
      </c>
      <c r="C4046" t="str">
        <f t="shared" si="443"/>
        <v>Jul</v>
      </c>
      <c r="D4046" t="str">
        <f t="shared" si="444"/>
        <v>12</v>
      </c>
      <c r="F4046" s="1">
        <v>41093</v>
      </c>
      <c r="G4046">
        <v>2.6469999999999998</v>
      </c>
      <c r="H4046" s="3">
        <f t="shared" si="441"/>
        <v>2.6230600000000006</v>
      </c>
      <c r="I4046" s="6">
        <f t="shared" si="445"/>
        <v>-8.0000000000000071E-3</v>
      </c>
      <c r="J4046" s="6">
        <f t="shared" si="446"/>
        <v>8.0000000000000071E-3</v>
      </c>
      <c r="K4046" t="str">
        <f t="shared" si="447"/>
        <v>Valle</v>
      </c>
    </row>
    <row r="4047" spans="1:11" x14ac:dyDescent="0.35">
      <c r="A4047" t="s">
        <v>4045</v>
      </c>
      <c r="B4047" t="str">
        <f t="shared" si="442"/>
        <v>04</v>
      </c>
      <c r="C4047" t="str">
        <f t="shared" si="443"/>
        <v>Jul</v>
      </c>
      <c r="D4047" t="str">
        <f t="shared" si="444"/>
        <v>12</v>
      </c>
      <c r="F4047" s="1">
        <v>41094</v>
      </c>
      <c r="G4047">
        <v>2.6459999999999999</v>
      </c>
      <c r="H4047" s="3">
        <f t="shared" si="441"/>
        <v>2.6222799999999999</v>
      </c>
      <c r="I4047" s="6">
        <f t="shared" si="445"/>
        <v>-9.9999999999988987E-4</v>
      </c>
      <c r="J4047" s="6">
        <f t="shared" si="446"/>
        <v>7.0000000000001172E-3</v>
      </c>
      <c r="K4047" t="str">
        <f t="shared" si="447"/>
        <v/>
      </c>
    </row>
    <row r="4048" spans="1:11" x14ac:dyDescent="0.35">
      <c r="A4048" t="s">
        <v>4046</v>
      </c>
      <c r="B4048" t="str">
        <f t="shared" si="442"/>
        <v>05</v>
      </c>
      <c r="C4048" t="str">
        <f t="shared" si="443"/>
        <v>Jul</v>
      </c>
      <c r="D4048" t="str">
        <f t="shared" si="444"/>
        <v>12</v>
      </c>
      <c r="F4048" s="1">
        <v>41095</v>
      </c>
      <c r="G4048">
        <v>2.65</v>
      </c>
      <c r="H4048" s="3">
        <f t="shared" si="441"/>
        <v>2.6214799999999996</v>
      </c>
      <c r="I4048" s="6">
        <f t="shared" si="445"/>
        <v>4.0000000000000036E-3</v>
      </c>
      <c r="J4048" s="6">
        <f t="shared" si="446"/>
        <v>4.9999999999998934E-3</v>
      </c>
      <c r="K4048" t="str">
        <f t="shared" si="447"/>
        <v/>
      </c>
    </row>
    <row r="4049" spans="1:11" x14ac:dyDescent="0.35">
      <c r="A4049" t="s">
        <v>4047</v>
      </c>
      <c r="B4049" t="str">
        <f t="shared" si="442"/>
        <v>06</v>
      </c>
      <c r="C4049" t="str">
        <f t="shared" si="443"/>
        <v>Jul</v>
      </c>
      <c r="D4049" t="str">
        <f t="shared" si="444"/>
        <v>12</v>
      </c>
      <c r="F4049" s="1">
        <v>41096</v>
      </c>
      <c r="G4049">
        <v>2.65</v>
      </c>
      <c r="H4049" s="3">
        <f t="shared" si="441"/>
        <v>2.6205600000000002</v>
      </c>
      <c r="I4049" s="6">
        <f t="shared" si="445"/>
        <v>0</v>
      </c>
      <c r="J4049" s="6">
        <f t="shared" si="446"/>
        <v>-4.0000000000000036E-3</v>
      </c>
      <c r="K4049" t="str">
        <f t="shared" si="447"/>
        <v>Pico</v>
      </c>
    </row>
    <row r="4050" spans="1:11" x14ac:dyDescent="0.35">
      <c r="A4050" t="s">
        <v>4048</v>
      </c>
      <c r="B4050" t="str">
        <f t="shared" si="442"/>
        <v>09</v>
      </c>
      <c r="C4050" t="str">
        <f t="shared" si="443"/>
        <v>Jul</v>
      </c>
      <c r="D4050" t="str">
        <f t="shared" si="444"/>
        <v>12</v>
      </c>
      <c r="F4050" s="1">
        <v>41099</v>
      </c>
      <c r="G4050">
        <v>2.641</v>
      </c>
      <c r="H4050" s="3">
        <f t="shared" si="441"/>
        <v>2.6195200000000001</v>
      </c>
      <c r="I4050" s="6">
        <f t="shared" si="445"/>
        <v>-8.999999999999897E-3</v>
      </c>
      <c r="J4050" s="6">
        <f t="shared" si="446"/>
        <v>-8.999999999999897E-3</v>
      </c>
      <c r="K4050" t="str">
        <f t="shared" si="447"/>
        <v/>
      </c>
    </row>
    <row r="4051" spans="1:11" x14ac:dyDescent="0.35">
      <c r="A4051" t="s">
        <v>4049</v>
      </c>
      <c r="B4051" t="str">
        <f t="shared" si="442"/>
        <v>10</v>
      </c>
      <c r="C4051" t="str">
        <f t="shared" si="443"/>
        <v>Jul</v>
      </c>
      <c r="D4051" t="str">
        <f t="shared" si="444"/>
        <v>12</v>
      </c>
      <c r="F4051" s="1">
        <v>41100</v>
      </c>
      <c r="G4051">
        <v>2.6339999999999999</v>
      </c>
      <c r="H4051" s="3">
        <f t="shared" si="441"/>
        <v>2.6187200000000002</v>
      </c>
      <c r="I4051" s="6">
        <f t="shared" si="445"/>
        <v>-7.0000000000001172E-3</v>
      </c>
      <c r="J4051" s="6">
        <f t="shared" si="446"/>
        <v>1.9999999999997797E-3</v>
      </c>
      <c r="K4051" t="str">
        <f t="shared" si="447"/>
        <v>Valle</v>
      </c>
    </row>
    <row r="4052" spans="1:11" x14ac:dyDescent="0.35">
      <c r="A4052" t="s">
        <v>4050</v>
      </c>
      <c r="B4052" t="str">
        <f t="shared" si="442"/>
        <v>11</v>
      </c>
      <c r="C4052" t="str">
        <f t="shared" si="443"/>
        <v>Jul</v>
      </c>
      <c r="D4052" t="str">
        <f t="shared" si="444"/>
        <v>12</v>
      </c>
      <c r="F4052" s="1">
        <v>41101</v>
      </c>
      <c r="G4052">
        <v>2.633</v>
      </c>
      <c r="H4052" s="3">
        <f t="shared" si="441"/>
        <v>2.61808</v>
      </c>
      <c r="I4052" s="6">
        <f t="shared" si="445"/>
        <v>-9.9999999999988987E-4</v>
      </c>
      <c r="J4052" s="6">
        <f t="shared" si="446"/>
        <v>6.0000000000002274E-3</v>
      </c>
      <c r="K4052" t="str">
        <f t="shared" si="447"/>
        <v/>
      </c>
    </row>
    <row r="4053" spans="1:11" x14ac:dyDescent="0.35">
      <c r="A4053" t="s">
        <v>4051</v>
      </c>
      <c r="B4053" t="str">
        <f t="shared" si="442"/>
        <v>12</v>
      </c>
      <c r="C4053" t="str">
        <f t="shared" si="443"/>
        <v>Jul</v>
      </c>
      <c r="D4053" t="str">
        <f t="shared" si="444"/>
        <v>12</v>
      </c>
      <c r="F4053" s="1">
        <v>41102</v>
      </c>
      <c r="G4053">
        <v>2.633</v>
      </c>
      <c r="H4053" s="3">
        <f t="shared" si="441"/>
        <v>2.6174599999999999</v>
      </c>
      <c r="I4053" s="6">
        <f t="shared" si="445"/>
        <v>0</v>
      </c>
      <c r="J4053" s="6">
        <f t="shared" si="446"/>
        <v>9.9999999999988987E-4</v>
      </c>
      <c r="K4053" t="str">
        <f t="shared" si="447"/>
        <v/>
      </c>
    </row>
    <row r="4054" spans="1:11" x14ac:dyDescent="0.35">
      <c r="A4054" t="s">
        <v>4052</v>
      </c>
      <c r="B4054" t="str">
        <f t="shared" si="442"/>
        <v>13</v>
      </c>
      <c r="C4054" t="str">
        <f t="shared" si="443"/>
        <v>Jul</v>
      </c>
      <c r="D4054" t="str">
        <f t="shared" si="444"/>
        <v>12</v>
      </c>
      <c r="F4054" s="1">
        <v>41103</v>
      </c>
      <c r="G4054">
        <v>2.6280000000000001</v>
      </c>
      <c r="H4054" s="3">
        <f t="shared" si="441"/>
        <v>2.6168600000000004</v>
      </c>
      <c r="I4054" s="6">
        <f t="shared" si="445"/>
        <v>-4.9999999999998934E-3</v>
      </c>
      <c r="J4054" s="6">
        <f t="shared" si="446"/>
        <v>-4.9999999999998934E-3</v>
      </c>
      <c r="K4054" t="str">
        <f t="shared" si="447"/>
        <v>Pico</v>
      </c>
    </row>
    <row r="4055" spans="1:11" x14ac:dyDescent="0.35">
      <c r="A4055" t="s">
        <v>4053</v>
      </c>
      <c r="B4055" t="str">
        <f t="shared" si="442"/>
        <v>16</v>
      </c>
      <c r="C4055" t="str">
        <f t="shared" si="443"/>
        <v>Jul</v>
      </c>
      <c r="D4055" t="str">
        <f t="shared" si="444"/>
        <v>12</v>
      </c>
      <c r="F4055" s="1">
        <v>41106</v>
      </c>
      <c r="G4055">
        <v>2.6240000000000001</v>
      </c>
      <c r="H4055" s="3">
        <f t="shared" si="441"/>
        <v>2.61632</v>
      </c>
      <c r="I4055" s="6">
        <f t="shared" si="445"/>
        <v>-4.0000000000000036E-3</v>
      </c>
      <c r="J4055" s="6">
        <f t="shared" si="446"/>
        <v>9.9999999999988987E-4</v>
      </c>
      <c r="K4055" t="str">
        <f t="shared" si="447"/>
        <v>Valle</v>
      </c>
    </row>
    <row r="4056" spans="1:11" x14ac:dyDescent="0.35">
      <c r="A4056" t="s">
        <v>4054</v>
      </c>
      <c r="B4056" t="str">
        <f t="shared" si="442"/>
        <v>17</v>
      </c>
      <c r="C4056" t="str">
        <f t="shared" si="443"/>
        <v>Jul</v>
      </c>
      <c r="D4056" t="str">
        <f t="shared" si="444"/>
        <v>12</v>
      </c>
      <c r="F4056" s="1">
        <v>41107</v>
      </c>
      <c r="G4056">
        <v>2.62</v>
      </c>
      <c r="H4056" s="3">
        <f t="shared" si="441"/>
        <v>2.6158199999999998</v>
      </c>
      <c r="I4056" s="6">
        <f t="shared" si="445"/>
        <v>-4.0000000000000036E-3</v>
      </c>
      <c r="J4056" s="6">
        <f t="shared" si="446"/>
        <v>0</v>
      </c>
      <c r="K4056" t="str">
        <f t="shared" si="447"/>
        <v/>
      </c>
    </row>
    <row r="4057" spans="1:11" x14ac:dyDescent="0.35">
      <c r="A4057" t="s">
        <v>4055</v>
      </c>
      <c r="B4057" t="str">
        <f t="shared" si="442"/>
        <v>18</v>
      </c>
      <c r="C4057" t="str">
        <f t="shared" si="443"/>
        <v>Jul</v>
      </c>
      <c r="D4057" t="str">
        <f t="shared" si="444"/>
        <v>12</v>
      </c>
      <c r="F4057" s="1">
        <v>41108</v>
      </c>
      <c r="G4057">
        <v>2.62</v>
      </c>
      <c r="H4057" s="3">
        <f t="shared" si="441"/>
        <v>2.6153399999999998</v>
      </c>
      <c r="I4057" s="6">
        <f t="shared" si="445"/>
        <v>0</v>
      </c>
      <c r="J4057" s="6">
        <f t="shared" si="446"/>
        <v>4.0000000000000036E-3</v>
      </c>
      <c r="K4057" t="str">
        <f t="shared" si="447"/>
        <v/>
      </c>
    </row>
    <row r="4058" spans="1:11" x14ac:dyDescent="0.35">
      <c r="A4058" t="s">
        <v>4056</v>
      </c>
      <c r="B4058" t="str">
        <f t="shared" si="442"/>
        <v>19</v>
      </c>
      <c r="C4058" t="str">
        <f t="shared" si="443"/>
        <v>Jul</v>
      </c>
      <c r="D4058" t="str">
        <f t="shared" si="444"/>
        <v>12</v>
      </c>
      <c r="F4058" s="1">
        <v>41109</v>
      </c>
      <c r="G4058">
        <v>2.621</v>
      </c>
      <c r="H4058" s="3">
        <f t="shared" si="441"/>
        <v>2.6148799999999999</v>
      </c>
      <c r="I4058" s="6">
        <f t="shared" si="445"/>
        <v>9.9999999999988987E-4</v>
      </c>
      <c r="J4058" s="6">
        <f t="shared" si="446"/>
        <v>9.9999999999988987E-4</v>
      </c>
      <c r="K4058" t="str">
        <f t="shared" si="447"/>
        <v/>
      </c>
    </row>
    <row r="4059" spans="1:11" x14ac:dyDescent="0.35">
      <c r="A4059" t="s">
        <v>4057</v>
      </c>
      <c r="B4059" t="str">
        <f t="shared" si="442"/>
        <v>20</v>
      </c>
      <c r="C4059" t="str">
        <f t="shared" si="443"/>
        <v>Jul</v>
      </c>
      <c r="D4059" t="str">
        <f t="shared" si="444"/>
        <v>12</v>
      </c>
      <c r="F4059" s="1">
        <v>41110</v>
      </c>
      <c r="G4059">
        <v>2.6309999999999998</v>
      </c>
      <c r="H4059" s="3">
        <f t="shared" si="441"/>
        <v>2.6143400000000003</v>
      </c>
      <c r="I4059" s="6">
        <f t="shared" si="445"/>
        <v>9.9999999999997868E-3</v>
      </c>
      <c r="J4059" s="6">
        <f t="shared" si="446"/>
        <v>8.999999999999897E-3</v>
      </c>
      <c r="K4059" t="str">
        <f t="shared" si="447"/>
        <v/>
      </c>
    </row>
    <row r="4060" spans="1:11" x14ac:dyDescent="0.35">
      <c r="A4060" t="s">
        <v>4058</v>
      </c>
      <c r="B4060" t="str">
        <f t="shared" si="442"/>
        <v>23</v>
      </c>
      <c r="C4060" t="str">
        <f t="shared" si="443"/>
        <v>Jul</v>
      </c>
      <c r="D4060" t="str">
        <f t="shared" si="444"/>
        <v>12</v>
      </c>
      <c r="F4060" s="1">
        <v>41113</v>
      </c>
      <c r="G4060">
        <v>2.6509999999999998</v>
      </c>
      <c r="H4060" s="3">
        <f t="shared" si="441"/>
        <v>2.6136800000000004</v>
      </c>
      <c r="I4060" s="6">
        <f t="shared" si="445"/>
        <v>2.0000000000000018E-2</v>
      </c>
      <c r="J4060" s="6">
        <f t="shared" si="446"/>
        <v>1.0000000000000231E-2</v>
      </c>
      <c r="K4060" t="str">
        <f t="shared" si="447"/>
        <v/>
      </c>
    </row>
    <row r="4061" spans="1:11" x14ac:dyDescent="0.35">
      <c r="A4061" t="s">
        <v>4059</v>
      </c>
      <c r="B4061" t="str">
        <f t="shared" si="442"/>
        <v>24</v>
      </c>
      <c r="C4061" t="str">
        <f t="shared" si="443"/>
        <v>Jul</v>
      </c>
      <c r="D4061" t="str">
        <f t="shared" si="444"/>
        <v>12</v>
      </c>
      <c r="F4061" s="1">
        <v>41114</v>
      </c>
      <c r="G4061">
        <v>2.6419999999999999</v>
      </c>
      <c r="H4061" s="3">
        <f t="shared" si="441"/>
        <v>2.6126200000000006</v>
      </c>
      <c r="I4061" s="6">
        <f t="shared" si="445"/>
        <v>-8.999999999999897E-3</v>
      </c>
      <c r="J4061" s="6">
        <f t="shared" si="446"/>
        <v>-2.8999999999999915E-2</v>
      </c>
      <c r="K4061" t="str">
        <f t="shared" si="447"/>
        <v>Pico</v>
      </c>
    </row>
    <row r="4062" spans="1:11" x14ac:dyDescent="0.35">
      <c r="A4062" t="s">
        <v>4060</v>
      </c>
      <c r="B4062" t="str">
        <f t="shared" si="442"/>
        <v>25</v>
      </c>
      <c r="C4062" t="str">
        <f t="shared" si="443"/>
        <v>Jul</v>
      </c>
      <c r="D4062" t="str">
        <f t="shared" si="444"/>
        <v>12</v>
      </c>
      <c r="F4062" s="1">
        <v>41115</v>
      </c>
      <c r="G4062">
        <v>2.6379999999999999</v>
      </c>
      <c r="H4062" s="3">
        <f t="shared" si="441"/>
        <v>2.6117400000000002</v>
      </c>
      <c r="I4062" s="6">
        <f t="shared" si="445"/>
        <v>-4.0000000000000036E-3</v>
      </c>
      <c r="J4062" s="6">
        <f t="shared" si="446"/>
        <v>4.9999999999998934E-3</v>
      </c>
      <c r="K4062" t="str">
        <f t="shared" si="447"/>
        <v>Valle</v>
      </c>
    </row>
    <row r="4063" spans="1:11" x14ac:dyDescent="0.35">
      <c r="A4063" t="s">
        <v>4061</v>
      </c>
      <c r="B4063" t="str">
        <f t="shared" si="442"/>
        <v>26</v>
      </c>
      <c r="C4063" t="str">
        <f t="shared" si="443"/>
        <v>Jul</v>
      </c>
      <c r="D4063" t="str">
        <f t="shared" si="444"/>
        <v>12</v>
      </c>
      <c r="F4063" s="1">
        <v>41116</v>
      </c>
      <c r="G4063">
        <v>2.633</v>
      </c>
      <c r="H4063" s="3">
        <f t="shared" si="441"/>
        <v>2.6109599999999999</v>
      </c>
      <c r="I4063" s="6">
        <f t="shared" si="445"/>
        <v>-4.9999999999998934E-3</v>
      </c>
      <c r="J4063" s="6">
        <f t="shared" si="446"/>
        <v>-9.9999999999988987E-4</v>
      </c>
      <c r="K4063" t="str">
        <f t="shared" si="447"/>
        <v>Pico</v>
      </c>
    </row>
    <row r="4064" spans="1:11" x14ac:dyDescent="0.35">
      <c r="A4064" t="s">
        <v>4062</v>
      </c>
      <c r="B4064" t="str">
        <f t="shared" si="442"/>
        <v>27</v>
      </c>
      <c r="C4064" t="str">
        <f t="shared" si="443"/>
        <v>Jul</v>
      </c>
      <c r="D4064" t="str">
        <f t="shared" si="444"/>
        <v>12</v>
      </c>
      <c r="F4064" s="1">
        <v>41117</v>
      </c>
      <c r="G4064" s="5">
        <v>2.633</v>
      </c>
      <c r="H4064" s="3">
        <f t="shared" si="441"/>
        <v>2.6102400000000001</v>
      </c>
      <c r="I4064" s="6">
        <f t="shared" si="445"/>
        <v>0</v>
      </c>
      <c r="J4064" s="6">
        <f t="shared" si="446"/>
        <v>4.9999999999998934E-3</v>
      </c>
      <c r="K4064" t="str">
        <f t="shared" si="447"/>
        <v>Valle</v>
      </c>
    </row>
    <row r="4065" spans="1:11" x14ac:dyDescent="0.35">
      <c r="A4065" t="s">
        <v>4063</v>
      </c>
      <c r="B4065" t="str">
        <f t="shared" si="442"/>
        <v>30</v>
      </c>
      <c r="C4065" t="str">
        <f t="shared" si="443"/>
        <v>Jul</v>
      </c>
      <c r="D4065" t="str">
        <f t="shared" si="444"/>
        <v>12</v>
      </c>
      <c r="F4065" s="1">
        <v>41120</v>
      </c>
      <c r="G4065">
        <v>2.625</v>
      </c>
      <c r="H4065" s="3">
        <f t="shared" si="441"/>
        <v>2.6094599999999999</v>
      </c>
      <c r="I4065" s="6">
        <f t="shared" si="445"/>
        <v>-8.0000000000000071E-3</v>
      </c>
      <c r="J4065" s="6">
        <f t="shared" si="446"/>
        <v>-8.0000000000000071E-3</v>
      </c>
      <c r="K4065" t="str">
        <f t="shared" si="447"/>
        <v>Pico</v>
      </c>
    </row>
    <row r="4066" spans="1:11" x14ac:dyDescent="0.35">
      <c r="A4066" t="s">
        <v>4064</v>
      </c>
      <c r="B4066" t="str">
        <f t="shared" si="442"/>
        <v>31</v>
      </c>
      <c r="C4066" t="str">
        <f t="shared" si="443"/>
        <v>Jul</v>
      </c>
      <c r="D4066" t="str">
        <f t="shared" si="444"/>
        <v>12</v>
      </c>
      <c r="F4066" s="1">
        <v>41121</v>
      </c>
      <c r="G4066">
        <v>2.629</v>
      </c>
      <c r="H4066" s="3">
        <f t="shared" si="441"/>
        <v>2.6088399999999994</v>
      </c>
      <c r="I4066" s="6">
        <f t="shared" si="445"/>
        <v>4.0000000000000036E-3</v>
      </c>
      <c r="J4066" s="6">
        <f t="shared" si="446"/>
        <v>1.2000000000000011E-2</v>
      </c>
      <c r="K4066" t="str">
        <f t="shared" si="447"/>
        <v>Valle</v>
      </c>
    </row>
    <row r="4067" spans="1:11" x14ac:dyDescent="0.35">
      <c r="A4067" t="s">
        <v>4065</v>
      </c>
      <c r="B4067" t="str">
        <f t="shared" si="442"/>
        <v>01</v>
      </c>
      <c r="C4067" t="str">
        <f t="shared" si="443"/>
        <v>Ago</v>
      </c>
      <c r="D4067" t="str">
        <f t="shared" si="444"/>
        <v>12</v>
      </c>
      <c r="F4067" s="1">
        <v>41122</v>
      </c>
      <c r="G4067">
        <v>2.625</v>
      </c>
      <c r="H4067" s="3">
        <f t="shared" si="441"/>
        <v>2.6080199999999998</v>
      </c>
      <c r="I4067" s="6">
        <f t="shared" si="445"/>
        <v>-4.0000000000000036E-3</v>
      </c>
      <c r="J4067" s="6">
        <f t="shared" si="446"/>
        <v>-8.0000000000000071E-3</v>
      </c>
      <c r="K4067" t="str">
        <f t="shared" si="447"/>
        <v>Pico</v>
      </c>
    </row>
    <row r="4068" spans="1:11" x14ac:dyDescent="0.35">
      <c r="A4068" t="s">
        <v>4066</v>
      </c>
      <c r="B4068" t="str">
        <f t="shared" si="442"/>
        <v>02</v>
      </c>
      <c r="C4068" t="str">
        <f t="shared" si="443"/>
        <v>Ago</v>
      </c>
      <c r="D4068" t="str">
        <f t="shared" si="444"/>
        <v>12</v>
      </c>
      <c r="F4068" s="1">
        <v>41123</v>
      </c>
      <c r="G4068">
        <v>2.63</v>
      </c>
      <c r="H4068" s="3">
        <f t="shared" si="441"/>
        <v>2.6072199999999994</v>
      </c>
      <c r="I4068" s="6">
        <f t="shared" si="445"/>
        <v>4.9999999999998934E-3</v>
      </c>
      <c r="J4068" s="6">
        <f t="shared" si="446"/>
        <v>8.999999999999897E-3</v>
      </c>
      <c r="K4068" t="str">
        <f t="shared" si="447"/>
        <v>Valle</v>
      </c>
    </row>
    <row r="4069" spans="1:11" x14ac:dyDescent="0.35">
      <c r="A4069" t="s">
        <v>4067</v>
      </c>
      <c r="B4069" t="str">
        <f t="shared" si="442"/>
        <v>03</v>
      </c>
      <c r="C4069" t="str">
        <f t="shared" si="443"/>
        <v>Ago</v>
      </c>
      <c r="D4069" t="str">
        <f t="shared" si="444"/>
        <v>12</v>
      </c>
      <c r="F4069" s="1">
        <v>41124</v>
      </c>
      <c r="G4069">
        <v>2.6219999999999999</v>
      </c>
      <c r="H4069" s="3">
        <f t="shared" si="441"/>
        <v>2.606339999999999</v>
      </c>
      <c r="I4069" s="6">
        <f t="shared" si="445"/>
        <v>-8.0000000000000071E-3</v>
      </c>
      <c r="J4069" s="6">
        <f t="shared" si="446"/>
        <v>-1.2999999999999901E-2</v>
      </c>
      <c r="K4069" t="str">
        <f t="shared" si="447"/>
        <v>Pico</v>
      </c>
    </row>
    <row r="4070" spans="1:11" x14ac:dyDescent="0.35">
      <c r="A4070" t="s">
        <v>4068</v>
      </c>
      <c r="B4070" t="str">
        <f t="shared" si="442"/>
        <v>06</v>
      </c>
      <c r="C4070" t="str">
        <f t="shared" si="443"/>
        <v>Ago</v>
      </c>
      <c r="D4070" t="str">
        <f t="shared" si="444"/>
        <v>12</v>
      </c>
      <c r="F4070" s="1">
        <v>41127</v>
      </c>
      <c r="G4070">
        <v>2.6190000000000002</v>
      </c>
      <c r="H4070" s="3">
        <f t="shared" si="441"/>
        <v>2.6056399999999993</v>
      </c>
      <c r="I4070" s="6">
        <f t="shared" si="445"/>
        <v>-2.9999999999996696E-3</v>
      </c>
      <c r="J4070" s="6">
        <f t="shared" si="446"/>
        <v>5.0000000000003375E-3</v>
      </c>
      <c r="K4070" t="str">
        <f t="shared" si="447"/>
        <v>Valle</v>
      </c>
    </row>
    <row r="4071" spans="1:11" x14ac:dyDescent="0.35">
      <c r="A4071" t="s">
        <v>4069</v>
      </c>
      <c r="B4071" t="str">
        <f t="shared" si="442"/>
        <v>07</v>
      </c>
      <c r="C4071" t="str">
        <f t="shared" si="443"/>
        <v>Ago</v>
      </c>
      <c r="D4071" t="str">
        <f t="shared" si="444"/>
        <v>12</v>
      </c>
      <c r="F4071" s="1">
        <v>41128</v>
      </c>
      <c r="G4071">
        <v>2.62</v>
      </c>
      <c r="H4071" s="3">
        <f t="shared" si="441"/>
        <v>2.6049599999999993</v>
      </c>
      <c r="I4071" s="6">
        <f t="shared" si="445"/>
        <v>9.9999999999988987E-4</v>
      </c>
      <c r="J4071" s="6">
        <f t="shared" si="446"/>
        <v>3.9999999999995595E-3</v>
      </c>
      <c r="K4071" t="str">
        <f t="shared" si="447"/>
        <v/>
      </c>
    </row>
    <row r="4072" spans="1:11" x14ac:dyDescent="0.35">
      <c r="A4072" t="s">
        <v>4070</v>
      </c>
      <c r="B4072" t="str">
        <f t="shared" si="442"/>
        <v>08</v>
      </c>
      <c r="C4072" t="str">
        <f t="shared" si="443"/>
        <v>Ago</v>
      </c>
      <c r="D4072" t="str">
        <f t="shared" si="444"/>
        <v>12</v>
      </c>
      <c r="F4072" s="1">
        <v>41129</v>
      </c>
      <c r="G4072">
        <v>2.6179999999999999</v>
      </c>
      <c r="H4072" s="3">
        <f t="shared" si="441"/>
        <v>2.6042199999999993</v>
      </c>
      <c r="I4072" s="6">
        <f t="shared" si="445"/>
        <v>-2.0000000000002238E-3</v>
      </c>
      <c r="J4072" s="6">
        <f t="shared" si="446"/>
        <v>-3.0000000000001137E-3</v>
      </c>
      <c r="K4072" t="str">
        <f t="shared" si="447"/>
        <v>Pico</v>
      </c>
    </row>
    <row r="4073" spans="1:11" x14ac:dyDescent="0.35">
      <c r="A4073" t="s">
        <v>4071</v>
      </c>
      <c r="B4073" t="str">
        <f t="shared" si="442"/>
        <v>09</v>
      </c>
      <c r="C4073" t="str">
        <f t="shared" si="443"/>
        <v>Ago</v>
      </c>
      <c r="D4073" t="str">
        <f t="shared" si="444"/>
        <v>12</v>
      </c>
      <c r="F4073" s="1">
        <v>41130</v>
      </c>
      <c r="G4073">
        <v>2.617</v>
      </c>
      <c r="H4073" s="3">
        <f t="shared" si="441"/>
        <v>2.603499999999999</v>
      </c>
      <c r="I4073" s="6">
        <f t="shared" si="445"/>
        <v>-9.9999999999988987E-4</v>
      </c>
      <c r="J4073" s="6">
        <f t="shared" si="446"/>
        <v>1.000000000000334E-3</v>
      </c>
      <c r="K4073" t="str">
        <f t="shared" si="447"/>
        <v>Valle</v>
      </c>
    </row>
    <row r="4074" spans="1:11" x14ac:dyDescent="0.35">
      <c r="A4074" t="s">
        <v>4072</v>
      </c>
      <c r="B4074" t="str">
        <f t="shared" si="442"/>
        <v>10</v>
      </c>
      <c r="C4074" t="str">
        <f t="shared" si="443"/>
        <v>Ago</v>
      </c>
      <c r="D4074" t="str">
        <f t="shared" si="444"/>
        <v>12</v>
      </c>
      <c r="F4074" s="1">
        <v>41131</v>
      </c>
      <c r="G4074">
        <v>2.6179999999999999</v>
      </c>
      <c r="H4074" s="3">
        <f t="shared" si="441"/>
        <v>2.6027399999999989</v>
      </c>
      <c r="I4074" s="6">
        <f t="shared" si="445"/>
        <v>9.9999999999988987E-4</v>
      </c>
      <c r="J4074" s="6">
        <f t="shared" si="446"/>
        <v>1.9999999999997797E-3</v>
      </c>
      <c r="K4074" t="str">
        <f t="shared" si="447"/>
        <v/>
      </c>
    </row>
    <row r="4075" spans="1:11" x14ac:dyDescent="0.35">
      <c r="A4075" t="s">
        <v>4073</v>
      </c>
      <c r="B4075" t="str">
        <f t="shared" si="442"/>
        <v>13</v>
      </c>
      <c r="C4075" t="str">
        <f t="shared" si="443"/>
        <v>Ago</v>
      </c>
      <c r="D4075" t="str">
        <f t="shared" si="444"/>
        <v>12</v>
      </c>
      <c r="F4075" s="1">
        <v>41134</v>
      </c>
      <c r="G4075">
        <v>2.6179999999999999</v>
      </c>
      <c r="H4075" s="3">
        <f t="shared" si="441"/>
        <v>2.6019799999999988</v>
      </c>
      <c r="I4075" s="6">
        <f t="shared" si="445"/>
        <v>0</v>
      </c>
      <c r="J4075" s="6">
        <f t="shared" si="446"/>
        <v>-9.9999999999988987E-4</v>
      </c>
      <c r="K4075" t="str">
        <f t="shared" si="447"/>
        <v>Pico</v>
      </c>
    </row>
    <row r="4076" spans="1:11" x14ac:dyDescent="0.35">
      <c r="A4076" t="s">
        <v>4074</v>
      </c>
      <c r="B4076" t="str">
        <f t="shared" si="442"/>
        <v>14</v>
      </c>
      <c r="C4076" t="str">
        <f t="shared" si="443"/>
        <v>Ago</v>
      </c>
      <c r="D4076" t="str">
        <f t="shared" si="444"/>
        <v>12</v>
      </c>
      <c r="F4076" s="1">
        <v>41135</v>
      </c>
      <c r="G4076">
        <v>2.6160000000000001</v>
      </c>
      <c r="H4076" s="3">
        <f t="shared" si="441"/>
        <v>2.6011799999999989</v>
      </c>
      <c r="I4076" s="6">
        <f t="shared" si="445"/>
        <v>-1.9999999999997797E-3</v>
      </c>
      <c r="J4076" s="6">
        <f t="shared" si="446"/>
        <v>-1.9999999999997797E-3</v>
      </c>
      <c r="K4076" t="str">
        <f t="shared" si="447"/>
        <v/>
      </c>
    </row>
    <row r="4077" spans="1:11" x14ac:dyDescent="0.35">
      <c r="A4077" t="s">
        <v>4075</v>
      </c>
      <c r="B4077" t="str">
        <f t="shared" si="442"/>
        <v>15</v>
      </c>
      <c r="C4077" t="str">
        <f t="shared" si="443"/>
        <v>Ago</v>
      </c>
      <c r="D4077" t="str">
        <f t="shared" si="444"/>
        <v>12</v>
      </c>
      <c r="F4077" s="1">
        <v>41136</v>
      </c>
      <c r="G4077">
        <v>2.6150000000000002</v>
      </c>
      <c r="H4077" s="3">
        <f t="shared" si="441"/>
        <v>2.6004599999999987</v>
      </c>
      <c r="I4077" s="6">
        <f t="shared" si="445"/>
        <v>-9.9999999999988987E-4</v>
      </c>
      <c r="J4077" s="6">
        <f t="shared" si="446"/>
        <v>9.9999999999988987E-4</v>
      </c>
      <c r="K4077" t="str">
        <f t="shared" si="447"/>
        <v>Valle</v>
      </c>
    </row>
    <row r="4078" spans="1:11" x14ac:dyDescent="0.35">
      <c r="A4078" t="s">
        <v>4076</v>
      </c>
      <c r="B4078" t="str">
        <f t="shared" si="442"/>
        <v>16</v>
      </c>
      <c r="C4078" t="str">
        <f t="shared" si="443"/>
        <v>Ago</v>
      </c>
      <c r="D4078" t="str">
        <f t="shared" si="444"/>
        <v>12</v>
      </c>
      <c r="F4078" s="1">
        <v>41137</v>
      </c>
      <c r="G4078">
        <v>2.6139999999999999</v>
      </c>
      <c r="H4078" s="3">
        <f t="shared" si="441"/>
        <v>2.5997999999999983</v>
      </c>
      <c r="I4078" s="6">
        <f t="shared" si="445"/>
        <v>-1.000000000000334E-3</v>
      </c>
      <c r="J4078" s="6">
        <f t="shared" si="446"/>
        <v>-4.4408920985006262E-16</v>
      </c>
      <c r="K4078" t="str">
        <f t="shared" si="447"/>
        <v>Pico</v>
      </c>
    </row>
    <row r="4079" spans="1:11" x14ac:dyDescent="0.35">
      <c r="A4079" t="s">
        <v>4077</v>
      </c>
      <c r="B4079" t="str">
        <f t="shared" si="442"/>
        <v>17</v>
      </c>
      <c r="C4079" t="str">
        <f t="shared" si="443"/>
        <v>Ago</v>
      </c>
      <c r="D4079" t="str">
        <f t="shared" si="444"/>
        <v>12</v>
      </c>
      <c r="F4079" s="1">
        <v>41138</v>
      </c>
      <c r="G4079">
        <v>2.613</v>
      </c>
      <c r="H4079" s="3">
        <f t="shared" si="441"/>
        <v>2.5992399999999987</v>
      </c>
      <c r="I4079" s="6">
        <f t="shared" si="445"/>
        <v>-9.9999999999988987E-4</v>
      </c>
      <c r="J4079" s="6">
        <f t="shared" si="446"/>
        <v>4.4408920985006262E-16</v>
      </c>
      <c r="K4079" t="str">
        <f t="shared" si="447"/>
        <v>Valle</v>
      </c>
    </row>
    <row r="4080" spans="1:11" x14ac:dyDescent="0.35">
      <c r="A4080" t="s">
        <v>4078</v>
      </c>
      <c r="B4080" t="str">
        <f t="shared" si="442"/>
        <v>20</v>
      </c>
      <c r="C4080" t="str">
        <f t="shared" si="443"/>
        <v>Ago</v>
      </c>
      <c r="D4080" t="str">
        <f t="shared" si="444"/>
        <v>12</v>
      </c>
      <c r="F4080" s="1">
        <v>41141</v>
      </c>
      <c r="G4080">
        <v>2.613</v>
      </c>
      <c r="H4080" s="3">
        <f t="shared" si="441"/>
        <v>2.5989599999999986</v>
      </c>
      <c r="I4080" s="6">
        <f t="shared" si="445"/>
        <v>0</v>
      </c>
      <c r="J4080" s="6">
        <f t="shared" si="446"/>
        <v>9.9999999999988987E-4</v>
      </c>
      <c r="K4080" t="str">
        <f t="shared" si="447"/>
        <v/>
      </c>
    </row>
    <row r="4081" spans="1:11" x14ac:dyDescent="0.35">
      <c r="A4081" t="s">
        <v>4079</v>
      </c>
      <c r="B4081" t="str">
        <f t="shared" si="442"/>
        <v>21</v>
      </c>
      <c r="C4081" t="str">
        <f t="shared" si="443"/>
        <v>Ago</v>
      </c>
      <c r="D4081" t="str">
        <f t="shared" si="444"/>
        <v>12</v>
      </c>
      <c r="F4081" s="1">
        <v>41142</v>
      </c>
      <c r="G4081">
        <v>2.6120000000000001</v>
      </c>
      <c r="H4081" s="3">
        <f t="shared" si="441"/>
        <v>2.5987399999999985</v>
      </c>
      <c r="I4081" s="6">
        <f t="shared" si="445"/>
        <v>-9.9999999999988987E-4</v>
      </c>
      <c r="J4081" s="6">
        <f t="shared" si="446"/>
        <v>-9.9999999999988987E-4</v>
      </c>
      <c r="K4081" t="str">
        <f t="shared" si="447"/>
        <v>Pico</v>
      </c>
    </row>
    <row r="4082" spans="1:11" x14ac:dyDescent="0.35">
      <c r="A4082" t="s">
        <v>4080</v>
      </c>
      <c r="B4082" t="str">
        <f t="shared" si="442"/>
        <v>22</v>
      </c>
      <c r="C4082" t="str">
        <f t="shared" si="443"/>
        <v>Ago</v>
      </c>
      <c r="D4082" t="str">
        <f t="shared" si="444"/>
        <v>12</v>
      </c>
      <c r="F4082" s="1">
        <v>41143</v>
      </c>
      <c r="G4082">
        <v>2.613</v>
      </c>
      <c r="H4082" s="3">
        <f t="shared" si="441"/>
        <v>2.5984599999999989</v>
      </c>
      <c r="I4082" s="6">
        <f t="shared" si="445"/>
        <v>9.9999999999988987E-4</v>
      </c>
      <c r="J4082" s="6">
        <f t="shared" si="446"/>
        <v>1.9999999999997797E-3</v>
      </c>
      <c r="K4082" t="str">
        <f t="shared" si="447"/>
        <v>Valle</v>
      </c>
    </row>
    <row r="4083" spans="1:11" x14ac:dyDescent="0.35">
      <c r="A4083" t="s">
        <v>4081</v>
      </c>
      <c r="B4083" t="str">
        <f t="shared" si="442"/>
        <v>23</v>
      </c>
      <c r="C4083" t="str">
        <f t="shared" si="443"/>
        <v>Ago</v>
      </c>
      <c r="D4083" t="str">
        <f t="shared" si="444"/>
        <v>12</v>
      </c>
      <c r="F4083" s="1">
        <v>41144</v>
      </c>
      <c r="G4083">
        <v>2.6150000000000002</v>
      </c>
      <c r="H4083" s="3">
        <f t="shared" si="441"/>
        <v>2.5980399999999988</v>
      </c>
      <c r="I4083" s="6">
        <f t="shared" si="445"/>
        <v>2.0000000000002238E-3</v>
      </c>
      <c r="J4083" s="6">
        <f t="shared" si="446"/>
        <v>1.000000000000334E-3</v>
      </c>
      <c r="K4083" t="str">
        <f t="shared" si="447"/>
        <v/>
      </c>
    </row>
    <row r="4084" spans="1:11" x14ac:dyDescent="0.35">
      <c r="A4084" t="s">
        <v>4082</v>
      </c>
      <c r="B4084" t="str">
        <f t="shared" si="442"/>
        <v>24</v>
      </c>
      <c r="C4084" t="str">
        <f t="shared" si="443"/>
        <v>Ago</v>
      </c>
      <c r="D4084" t="str">
        <f t="shared" si="444"/>
        <v>12</v>
      </c>
      <c r="F4084" s="1">
        <v>41145</v>
      </c>
      <c r="G4084">
        <v>2.6139999999999999</v>
      </c>
      <c r="H4084" s="3">
        <f t="shared" si="441"/>
        <v>2.5975799999999993</v>
      </c>
      <c r="I4084" s="6">
        <f t="shared" si="445"/>
        <v>-1.000000000000334E-3</v>
      </c>
      <c r="J4084" s="6">
        <f t="shared" si="446"/>
        <v>-3.0000000000005578E-3</v>
      </c>
      <c r="K4084" t="str">
        <f t="shared" si="447"/>
        <v>Pico</v>
      </c>
    </row>
    <row r="4085" spans="1:11" x14ac:dyDescent="0.35">
      <c r="A4085" t="s">
        <v>4083</v>
      </c>
      <c r="B4085" t="str">
        <f t="shared" si="442"/>
        <v>27</v>
      </c>
      <c r="C4085" t="str">
        <f t="shared" si="443"/>
        <v>Ago</v>
      </c>
      <c r="D4085" t="str">
        <f t="shared" si="444"/>
        <v>12</v>
      </c>
      <c r="F4085" s="1">
        <v>41148</v>
      </c>
      <c r="G4085">
        <v>2.613</v>
      </c>
      <c r="H4085" s="3">
        <f t="shared" si="441"/>
        <v>2.5971399999999987</v>
      </c>
      <c r="I4085" s="6">
        <f t="shared" si="445"/>
        <v>-9.9999999999988987E-4</v>
      </c>
      <c r="J4085" s="6">
        <f t="shared" si="446"/>
        <v>4.4408920985006262E-16</v>
      </c>
      <c r="K4085" t="str">
        <f t="shared" si="447"/>
        <v>Valle</v>
      </c>
    </row>
    <row r="4086" spans="1:11" x14ac:dyDescent="0.35">
      <c r="A4086" t="s">
        <v>4084</v>
      </c>
      <c r="B4086" t="str">
        <f t="shared" si="442"/>
        <v>28</v>
      </c>
      <c r="C4086" t="str">
        <f t="shared" si="443"/>
        <v>Ago</v>
      </c>
      <c r="D4086" t="str">
        <f t="shared" si="444"/>
        <v>12</v>
      </c>
      <c r="F4086" s="1">
        <v>41149</v>
      </c>
      <c r="G4086">
        <v>2.6120000000000001</v>
      </c>
      <c r="H4086" s="3">
        <f t="shared" si="441"/>
        <v>2.5969599999999993</v>
      </c>
      <c r="I4086" s="6">
        <f t="shared" si="445"/>
        <v>-9.9999999999988987E-4</v>
      </c>
      <c r="J4086" s="6">
        <f t="shared" si="446"/>
        <v>0</v>
      </c>
      <c r="K4086" t="str">
        <f t="shared" si="447"/>
        <v/>
      </c>
    </row>
    <row r="4087" spans="1:11" x14ac:dyDescent="0.35">
      <c r="A4087" t="s">
        <v>4085</v>
      </c>
      <c r="B4087" t="str">
        <f t="shared" si="442"/>
        <v>29</v>
      </c>
      <c r="C4087" t="str">
        <f t="shared" si="443"/>
        <v>Ago</v>
      </c>
      <c r="D4087" t="str">
        <f t="shared" si="444"/>
        <v>12</v>
      </c>
      <c r="F4087" s="1">
        <v>41150</v>
      </c>
      <c r="G4087">
        <v>2.61</v>
      </c>
      <c r="H4087" s="3">
        <f t="shared" si="441"/>
        <v>2.5968799999999987</v>
      </c>
      <c r="I4087" s="6">
        <f t="shared" si="445"/>
        <v>-2.0000000000002238E-3</v>
      </c>
      <c r="J4087" s="6">
        <f t="shared" si="446"/>
        <v>-1.000000000000334E-3</v>
      </c>
      <c r="K4087" t="str">
        <f t="shared" si="447"/>
        <v/>
      </c>
    </row>
    <row r="4088" spans="1:11" x14ac:dyDescent="0.35">
      <c r="A4088" t="s">
        <v>4086</v>
      </c>
      <c r="B4088" t="str">
        <f t="shared" si="442"/>
        <v>30</v>
      </c>
      <c r="C4088" t="str">
        <f t="shared" si="443"/>
        <v>Ago</v>
      </c>
      <c r="D4088" t="str">
        <f t="shared" si="444"/>
        <v>12</v>
      </c>
      <c r="F4088" s="1">
        <v>41151</v>
      </c>
      <c r="G4088" s="5">
        <v>2.61</v>
      </c>
      <c r="H4088" s="3">
        <f t="shared" si="441"/>
        <v>2.5967599999999993</v>
      </c>
      <c r="I4088" s="6">
        <f t="shared" si="445"/>
        <v>0</v>
      </c>
      <c r="J4088" s="6">
        <f t="shared" si="446"/>
        <v>2.0000000000002238E-3</v>
      </c>
      <c r="K4088" t="str">
        <f t="shared" si="447"/>
        <v>Valle</v>
      </c>
    </row>
    <row r="4089" spans="1:11" x14ac:dyDescent="0.35">
      <c r="A4089" t="s">
        <v>4087</v>
      </c>
      <c r="B4089" t="str">
        <f t="shared" si="442"/>
        <v>31</v>
      </c>
      <c r="C4089" t="str">
        <f t="shared" si="443"/>
        <v>Ago</v>
      </c>
      <c r="D4089" t="str">
        <f t="shared" si="444"/>
        <v>12</v>
      </c>
      <c r="F4089" s="1">
        <v>41152</v>
      </c>
      <c r="G4089" s="5">
        <v>2.61</v>
      </c>
      <c r="H4089" s="3">
        <f t="shared" si="441"/>
        <v>2.5966799999999988</v>
      </c>
      <c r="I4089" s="6">
        <f t="shared" si="445"/>
        <v>0</v>
      </c>
      <c r="J4089" s="6">
        <f t="shared" si="446"/>
        <v>0</v>
      </c>
      <c r="K4089" t="str">
        <f t="shared" si="447"/>
        <v/>
      </c>
    </row>
    <row r="4090" spans="1:11" x14ac:dyDescent="0.35">
      <c r="A4090" t="s">
        <v>4088</v>
      </c>
      <c r="B4090" t="str">
        <f t="shared" si="442"/>
        <v>03</v>
      </c>
      <c r="C4090" t="str">
        <f t="shared" si="443"/>
        <v>Set</v>
      </c>
      <c r="D4090" t="str">
        <f t="shared" si="444"/>
        <v>12</v>
      </c>
      <c r="F4090" s="1">
        <v>41155</v>
      </c>
      <c r="G4090">
        <v>2.6080000000000001</v>
      </c>
      <c r="H4090" s="3">
        <f t="shared" si="441"/>
        <v>2.596719999999999</v>
      </c>
      <c r="I4090" s="6">
        <f t="shared" si="445"/>
        <v>-1.9999999999997797E-3</v>
      </c>
      <c r="J4090" s="6">
        <f t="shared" si="446"/>
        <v>-1.9999999999997797E-3</v>
      </c>
      <c r="K4090" t="str">
        <f t="shared" si="447"/>
        <v/>
      </c>
    </row>
    <row r="4091" spans="1:11" x14ac:dyDescent="0.35">
      <c r="A4091" t="s">
        <v>4089</v>
      </c>
      <c r="B4091" t="str">
        <f t="shared" si="442"/>
        <v>04</v>
      </c>
      <c r="C4091" t="str">
        <f t="shared" si="443"/>
        <v>Set</v>
      </c>
      <c r="D4091" t="str">
        <f t="shared" si="444"/>
        <v>12</v>
      </c>
      <c r="F4091" s="1">
        <v>41156</v>
      </c>
      <c r="G4091">
        <v>2.6080000000000001</v>
      </c>
      <c r="H4091" s="3">
        <f t="shared" si="441"/>
        <v>2.5968199999999992</v>
      </c>
      <c r="I4091" s="6">
        <f t="shared" si="445"/>
        <v>0</v>
      </c>
      <c r="J4091" s="6">
        <f t="shared" si="446"/>
        <v>1.9999999999997797E-3</v>
      </c>
      <c r="K4091" t="str">
        <f t="shared" si="447"/>
        <v>Valle</v>
      </c>
    </row>
    <row r="4092" spans="1:11" x14ac:dyDescent="0.35">
      <c r="A4092" t="s">
        <v>4090</v>
      </c>
      <c r="B4092" t="str">
        <f t="shared" si="442"/>
        <v>05</v>
      </c>
      <c r="C4092" t="str">
        <f t="shared" si="443"/>
        <v>Set</v>
      </c>
      <c r="D4092" t="str">
        <f t="shared" si="444"/>
        <v>12</v>
      </c>
      <c r="F4092" s="1">
        <v>41157</v>
      </c>
      <c r="G4092">
        <v>2.6110000000000002</v>
      </c>
      <c r="H4092" s="3">
        <f t="shared" si="441"/>
        <v>2.5969799999999998</v>
      </c>
      <c r="I4092" s="6">
        <f t="shared" si="445"/>
        <v>3.0000000000001137E-3</v>
      </c>
      <c r="J4092" s="6">
        <f t="shared" si="446"/>
        <v>3.0000000000001137E-3</v>
      </c>
      <c r="K4092" t="str">
        <f t="shared" si="447"/>
        <v/>
      </c>
    </row>
    <row r="4093" spans="1:11" x14ac:dyDescent="0.35">
      <c r="A4093" t="s">
        <v>4091</v>
      </c>
      <c r="B4093" t="str">
        <f t="shared" si="442"/>
        <v>06</v>
      </c>
      <c r="C4093" t="str">
        <f t="shared" si="443"/>
        <v>Set</v>
      </c>
      <c r="D4093" t="str">
        <f t="shared" si="444"/>
        <v>12</v>
      </c>
      <c r="F4093" s="1">
        <v>41158</v>
      </c>
      <c r="G4093">
        <v>2.6110000000000002</v>
      </c>
      <c r="H4093" s="3">
        <f t="shared" si="441"/>
        <v>2.5968799999999992</v>
      </c>
      <c r="I4093" s="6">
        <f t="shared" si="445"/>
        <v>0</v>
      </c>
      <c r="J4093" s="6">
        <f t="shared" si="446"/>
        <v>-3.0000000000001137E-3</v>
      </c>
      <c r="K4093" t="str">
        <f t="shared" si="447"/>
        <v>Pico</v>
      </c>
    </row>
    <row r="4094" spans="1:11" x14ac:dyDescent="0.35">
      <c r="A4094" t="s">
        <v>4092</v>
      </c>
      <c r="B4094" t="str">
        <f t="shared" si="442"/>
        <v>07</v>
      </c>
      <c r="C4094" t="str">
        <f t="shared" si="443"/>
        <v>Set</v>
      </c>
      <c r="D4094" t="str">
        <f t="shared" si="444"/>
        <v>12</v>
      </c>
      <c r="F4094" s="1">
        <v>41159</v>
      </c>
      <c r="G4094">
        <v>2.61</v>
      </c>
      <c r="H4094" s="3">
        <f t="shared" si="441"/>
        <v>2.5967199999999995</v>
      </c>
      <c r="I4094" s="6">
        <f t="shared" si="445"/>
        <v>-1.000000000000334E-3</v>
      </c>
      <c r="J4094" s="6">
        <f t="shared" si="446"/>
        <v>-1.000000000000334E-3</v>
      </c>
      <c r="K4094" t="str">
        <f t="shared" si="447"/>
        <v/>
      </c>
    </row>
    <row r="4095" spans="1:11" x14ac:dyDescent="0.35">
      <c r="A4095" t="s">
        <v>4093</v>
      </c>
      <c r="B4095" t="str">
        <f t="shared" si="442"/>
        <v>10</v>
      </c>
      <c r="C4095" t="str">
        <f t="shared" si="443"/>
        <v>Set</v>
      </c>
      <c r="D4095" t="str">
        <f t="shared" si="444"/>
        <v>12</v>
      </c>
      <c r="F4095" s="1">
        <v>41162</v>
      </c>
      <c r="G4095">
        <v>2.609</v>
      </c>
      <c r="H4095" s="3">
        <f t="shared" si="441"/>
        <v>2.5966599999999995</v>
      </c>
      <c r="I4095" s="6">
        <f t="shared" si="445"/>
        <v>-9.9999999999988987E-4</v>
      </c>
      <c r="J4095" s="6">
        <f t="shared" si="446"/>
        <v>4.4408920985006262E-16</v>
      </c>
      <c r="K4095" t="str">
        <f t="shared" si="447"/>
        <v>Valle</v>
      </c>
    </row>
    <row r="4096" spans="1:11" x14ac:dyDescent="0.35">
      <c r="A4096" t="s">
        <v>4094</v>
      </c>
      <c r="B4096" t="str">
        <f t="shared" si="442"/>
        <v>11</v>
      </c>
      <c r="C4096" t="str">
        <f t="shared" si="443"/>
        <v>Set</v>
      </c>
      <c r="D4096" t="str">
        <f t="shared" si="444"/>
        <v>12</v>
      </c>
      <c r="F4096" s="1">
        <v>41163</v>
      </c>
      <c r="G4096">
        <v>2.6080000000000001</v>
      </c>
      <c r="H4096" s="3">
        <f t="shared" si="441"/>
        <v>2.5964799999999992</v>
      </c>
      <c r="I4096" s="6">
        <f t="shared" si="445"/>
        <v>-9.9999999999988987E-4</v>
      </c>
      <c r="J4096" s="6">
        <f t="shared" si="446"/>
        <v>0</v>
      </c>
      <c r="K4096" t="str">
        <f t="shared" si="447"/>
        <v/>
      </c>
    </row>
    <row r="4097" spans="1:11" x14ac:dyDescent="0.35">
      <c r="A4097" t="s">
        <v>4095</v>
      </c>
      <c r="B4097" t="str">
        <f t="shared" si="442"/>
        <v>12</v>
      </c>
      <c r="C4097" t="str">
        <f t="shared" si="443"/>
        <v>Set</v>
      </c>
      <c r="D4097" t="str">
        <f t="shared" si="444"/>
        <v>12</v>
      </c>
      <c r="F4097" s="1">
        <v>41164</v>
      </c>
      <c r="G4097">
        <v>2.6059999999999999</v>
      </c>
      <c r="H4097" s="3">
        <f t="shared" si="441"/>
        <v>2.5962799999999993</v>
      </c>
      <c r="I4097" s="6">
        <f t="shared" si="445"/>
        <v>-2.0000000000002238E-3</v>
      </c>
      <c r="J4097" s="6">
        <f t="shared" si="446"/>
        <v>-1.000000000000334E-3</v>
      </c>
      <c r="K4097" t="str">
        <f t="shared" si="447"/>
        <v/>
      </c>
    </row>
    <row r="4098" spans="1:11" x14ac:dyDescent="0.35">
      <c r="A4098" t="s">
        <v>4096</v>
      </c>
      <c r="B4098" t="str">
        <f t="shared" si="442"/>
        <v>13</v>
      </c>
      <c r="C4098" t="str">
        <f t="shared" si="443"/>
        <v>Set</v>
      </c>
      <c r="D4098" t="str">
        <f t="shared" si="444"/>
        <v>12</v>
      </c>
      <c r="F4098" s="1">
        <v>41165</v>
      </c>
      <c r="G4098">
        <v>2.6040000000000001</v>
      </c>
      <c r="H4098" s="3">
        <f t="shared" si="441"/>
        <v>2.596099999999999</v>
      </c>
      <c r="I4098" s="6">
        <f t="shared" si="445"/>
        <v>-1.9999999999997797E-3</v>
      </c>
      <c r="J4098" s="6">
        <f t="shared" si="446"/>
        <v>4.4408920985006262E-16</v>
      </c>
      <c r="K4098" t="str">
        <f t="shared" si="447"/>
        <v>Valle</v>
      </c>
    </row>
    <row r="4099" spans="1:11" x14ac:dyDescent="0.35">
      <c r="A4099" t="s">
        <v>4097</v>
      </c>
      <c r="B4099" t="str">
        <f t="shared" si="442"/>
        <v>14</v>
      </c>
      <c r="C4099" t="str">
        <f t="shared" si="443"/>
        <v>Set</v>
      </c>
      <c r="D4099" t="str">
        <f t="shared" si="444"/>
        <v>12</v>
      </c>
      <c r="F4099" s="1">
        <v>41166</v>
      </c>
      <c r="G4099">
        <v>2.5979999999999999</v>
      </c>
      <c r="H4099" s="3">
        <f t="shared" si="441"/>
        <v>2.5958399999999995</v>
      </c>
      <c r="I4099" s="6">
        <f t="shared" si="445"/>
        <v>-6.0000000000002274E-3</v>
      </c>
      <c r="J4099" s="6">
        <f t="shared" si="446"/>
        <v>-4.0000000000004476E-3</v>
      </c>
      <c r="K4099" t="str">
        <f t="shared" si="447"/>
        <v>Pico</v>
      </c>
    </row>
    <row r="4100" spans="1:11" x14ac:dyDescent="0.35">
      <c r="A4100" t="s">
        <v>4098</v>
      </c>
      <c r="B4100" t="str">
        <f t="shared" si="442"/>
        <v>17</v>
      </c>
      <c r="C4100" t="str">
        <f t="shared" si="443"/>
        <v>Set</v>
      </c>
      <c r="D4100" t="str">
        <f t="shared" si="444"/>
        <v>12</v>
      </c>
      <c r="F4100" s="1">
        <v>41169</v>
      </c>
      <c r="G4100">
        <v>2.601</v>
      </c>
      <c r="H4100" s="3">
        <f t="shared" ref="H4100:H4163" si="448">AVERAGE(G4100:G4149)</f>
        <v>2.5956799999999993</v>
      </c>
      <c r="I4100" s="6">
        <f t="shared" si="445"/>
        <v>3.0000000000001137E-3</v>
      </c>
      <c r="J4100" s="6">
        <f t="shared" si="446"/>
        <v>9.0000000000003411E-3</v>
      </c>
      <c r="K4100" t="str">
        <f t="shared" si="447"/>
        <v>Valle</v>
      </c>
    </row>
    <row r="4101" spans="1:11" x14ac:dyDescent="0.35">
      <c r="A4101" t="s">
        <v>4099</v>
      </c>
      <c r="B4101" t="str">
        <f t="shared" ref="B4101:B4164" si="449">MID(A4101,1,2)</f>
        <v>18</v>
      </c>
      <c r="C4101" t="str">
        <f t="shared" ref="C4101:C4164" si="450">MID(A4101,3,3)</f>
        <v>Set</v>
      </c>
      <c r="D4101" t="str">
        <f t="shared" ref="D4101:D4164" si="451">MID(A4101,6,2)</f>
        <v>12</v>
      </c>
      <c r="F4101" s="1">
        <v>41170</v>
      </c>
      <c r="G4101">
        <v>2.6019999999999999</v>
      </c>
      <c r="H4101" s="3">
        <f t="shared" si="448"/>
        <v>2.5954399999999991</v>
      </c>
      <c r="I4101" s="6">
        <f t="shared" ref="I4101:I4164" si="452">G4101-G4100</f>
        <v>9.9999999999988987E-4</v>
      </c>
      <c r="J4101" s="6">
        <f t="shared" si="446"/>
        <v>-2.0000000000002238E-3</v>
      </c>
      <c r="K4101" t="str">
        <f t="shared" si="447"/>
        <v>Pico</v>
      </c>
    </row>
    <row r="4102" spans="1:11" x14ac:dyDescent="0.35">
      <c r="A4102" t="s">
        <v>4100</v>
      </c>
      <c r="B4102" t="str">
        <f t="shared" si="449"/>
        <v>19</v>
      </c>
      <c r="C4102" t="str">
        <f t="shared" si="450"/>
        <v>Set</v>
      </c>
      <c r="D4102" t="str">
        <f t="shared" si="451"/>
        <v>12</v>
      </c>
      <c r="F4102" s="1">
        <v>41171</v>
      </c>
      <c r="G4102">
        <v>2.6019999999999999</v>
      </c>
      <c r="H4102" s="3">
        <f t="shared" si="448"/>
        <v>2.595159999999999</v>
      </c>
      <c r="I4102" s="6">
        <f t="shared" si="452"/>
        <v>0</v>
      </c>
      <c r="J4102" s="6">
        <f t="shared" ref="J4102:J4165" si="453">I4102-I4101</f>
        <v>-9.9999999999988987E-4</v>
      </c>
      <c r="K4102" t="str">
        <f t="shared" ref="K4102:K4165" si="454">IF(AND(J4101&gt;0,J4102&lt;0),"Pico",IF(AND(J4101&lt;0,J4102&gt;0),"Valle",""))</f>
        <v/>
      </c>
    </row>
    <row r="4103" spans="1:11" x14ac:dyDescent="0.35">
      <c r="A4103" t="s">
        <v>4101</v>
      </c>
      <c r="B4103" t="str">
        <f t="shared" si="449"/>
        <v>20</v>
      </c>
      <c r="C4103" t="str">
        <f t="shared" si="450"/>
        <v>Set</v>
      </c>
      <c r="D4103" t="str">
        <f t="shared" si="451"/>
        <v>12</v>
      </c>
      <c r="F4103" s="1">
        <v>41172</v>
      </c>
      <c r="G4103">
        <v>2.6030000000000002</v>
      </c>
      <c r="H4103" s="3">
        <f t="shared" si="448"/>
        <v>2.5948999999999995</v>
      </c>
      <c r="I4103" s="6">
        <f t="shared" si="452"/>
        <v>1.000000000000334E-3</v>
      </c>
      <c r="J4103" s="6">
        <f t="shared" si="453"/>
        <v>1.000000000000334E-3</v>
      </c>
      <c r="K4103" t="str">
        <f t="shared" si="454"/>
        <v>Valle</v>
      </c>
    </row>
    <row r="4104" spans="1:11" x14ac:dyDescent="0.35">
      <c r="A4104" t="s">
        <v>4102</v>
      </c>
      <c r="B4104" t="str">
        <f t="shared" si="449"/>
        <v>21</v>
      </c>
      <c r="C4104" t="str">
        <f t="shared" si="450"/>
        <v>Set</v>
      </c>
      <c r="D4104" t="str">
        <f t="shared" si="451"/>
        <v>12</v>
      </c>
      <c r="F4104" s="1">
        <v>41173</v>
      </c>
      <c r="G4104">
        <v>2.601</v>
      </c>
      <c r="H4104" s="3">
        <f t="shared" si="448"/>
        <v>2.5944999999999991</v>
      </c>
      <c r="I4104" s="6">
        <f t="shared" si="452"/>
        <v>-2.0000000000002238E-3</v>
      </c>
      <c r="J4104" s="6">
        <f t="shared" si="453"/>
        <v>-3.0000000000005578E-3</v>
      </c>
      <c r="K4104" t="str">
        <f t="shared" si="454"/>
        <v>Pico</v>
      </c>
    </row>
    <row r="4105" spans="1:11" x14ac:dyDescent="0.35">
      <c r="A4105" t="s">
        <v>4103</v>
      </c>
      <c r="B4105" t="str">
        <f t="shared" si="449"/>
        <v>24</v>
      </c>
      <c r="C4105" t="str">
        <f t="shared" si="450"/>
        <v>Set</v>
      </c>
      <c r="D4105" t="str">
        <f t="shared" si="451"/>
        <v>12</v>
      </c>
      <c r="F4105" s="1">
        <v>41176</v>
      </c>
      <c r="G4105">
        <v>2.5990000000000002</v>
      </c>
      <c r="H4105" s="3">
        <f t="shared" si="448"/>
        <v>2.5940599999999989</v>
      </c>
      <c r="I4105" s="6">
        <f t="shared" si="452"/>
        <v>-1.9999999999997797E-3</v>
      </c>
      <c r="J4105" s="6">
        <f t="shared" si="453"/>
        <v>4.4408920985006262E-16</v>
      </c>
      <c r="K4105" t="str">
        <f t="shared" si="454"/>
        <v>Valle</v>
      </c>
    </row>
    <row r="4106" spans="1:11" x14ac:dyDescent="0.35">
      <c r="A4106" t="s">
        <v>4104</v>
      </c>
      <c r="B4106" t="str">
        <f t="shared" si="449"/>
        <v>25</v>
      </c>
      <c r="C4106" t="str">
        <f t="shared" si="450"/>
        <v>Set</v>
      </c>
      <c r="D4106" t="str">
        <f t="shared" si="451"/>
        <v>12</v>
      </c>
      <c r="F4106" s="1">
        <v>41177</v>
      </c>
      <c r="G4106">
        <v>2.5960000000000001</v>
      </c>
      <c r="H4106" s="3">
        <f t="shared" si="448"/>
        <v>2.5936599999999994</v>
      </c>
      <c r="I4106" s="6">
        <f t="shared" si="452"/>
        <v>-3.0000000000001137E-3</v>
      </c>
      <c r="J4106" s="6">
        <f t="shared" si="453"/>
        <v>-1.000000000000334E-3</v>
      </c>
      <c r="K4106" t="str">
        <f t="shared" si="454"/>
        <v>Pico</v>
      </c>
    </row>
    <row r="4107" spans="1:11" x14ac:dyDescent="0.35">
      <c r="A4107" t="s">
        <v>4105</v>
      </c>
      <c r="B4107" t="str">
        <f t="shared" si="449"/>
        <v>26</v>
      </c>
      <c r="C4107" t="str">
        <f t="shared" si="450"/>
        <v>Set</v>
      </c>
      <c r="D4107" t="str">
        <f t="shared" si="451"/>
        <v>12</v>
      </c>
      <c r="F4107" s="1">
        <v>41178</v>
      </c>
      <c r="G4107">
        <v>2.597</v>
      </c>
      <c r="H4107" s="3">
        <f t="shared" si="448"/>
        <v>2.5933399999999991</v>
      </c>
      <c r="I4107" s="6">
        <f t="shared" si="452"/>
        <v>9.9999999999988987E-4</v>
      </c>
      <c r="J4107" s="6">
        <f t="shared" si="453"/>
        <v>4.0000000000000036E-3</v>
      </c>
      <c r="K4107" t="str">
        <f t="shared" si="454"/>
        <v>Valle</v>
      </c>
    </row>
    <row r="4108" spans="1:11" x14ac:dyDescent="0.35">
      <c r="A4108" t="s">
        <v>4106</v>
      </c>
      <c r="B4108" t="str">
        <f t="shared" si="449"/>
        <v>27</v>
      </c>
      <c r="C4108" t="str">
        <f t="shared" si="450"/>
        <v>Set</v>
      </c>
      <c r="D4108" t="str">
        <f t="shared" si="451"/>
        <v>12</v>
      </c>
      <c r="F4108" s="1">
        <v>41179</v>
      </c>
      <c r="G4108">
        <v>2.5939999999999999</v>
      </c>
      <c r="H4108" s="3">
        <f t="shared" si="448"/>
        <v>2.5930199999999983</v>
      </c>
      <c r="I4108" s="6">
        <f t="shared" si="452"/>
        <v>-3.0000000000001137E-3</v>
      </c>
      <c r="J4108" s="6">
        <f t="shared" si="453"/>
        <v>-4.0000000000000036E-3</v>
      </c>
      <c r="K4108" t="str">
        <f t="shared" si="454"/>
        <v>Pico</v>
      </c>
    </row>
    <row r="4109" spans="1:11" x14ac:dyDescent="0.35">
      <c r="A4109" t="s">
        <v>4107</v>
      </c>
      <c r="B4109" t="str">
        <f t="shared" si="449"/>
        <v>28</v>
      </c>
      <c r="C4109" t="str">
        <f t="shared" si="450"/>
        <v>Set</v>
      </c>
      <c r="D4109" t="str">
        <f t="shared" si="451"/>
        <v>12</v>
      </c>
      <c r="F4109" s="1">
        <v>41180</v>
      </c>
      <c r="G4109">
        <v>2.5979999999999999</v>
      </c>
      <c r="H4109" s="3">
        <f t="shared" si="448"/>
        <v>2.5927199999999986</v>
      </c>
      <c r="I4109" s="6">
        <f t="shared" si="452"/>
        <v>4.0000000000000036E-3</v>
      </c>
      <c r="J4109" s="6">
        <f t="shared" si="453"/>
        <v>7.0000000000001172E-3</v>
      </c>
      <c r="K4109" t="str">
        <f t="shared" si="454"/>
        <v>Valle</v>
      </c>
    </row>
    <row r="4110" spans="1:11" x14ac:dyDescent="0.35">
      <c r="A4110" t="s">
        <v>4108</v>
      </c>
      <c r="B4110" t="str">
        <f t="shared" si="449"/>
        <v>01</v>
      </c>
      <c r="C4110" t="str">
        <f t="shared" si="450"/>
        <v>Oct</v>
      </c>
      <c r="D4110" t="str">
        <f t="shared" si="451"/>
        <v>12</v>
      </c>
      <c r="F4110" s="1">
        <v>41183</v>
      </c>
      <c r="G4110" s="5">
        <v>2.5979999999999999</v>
      </c>
      <c r="H4110" s="3">
        <f t="shared" si="448"/>
        <v>2.5922599999999987</v>
      </c>
      <c r="I4110" s="6">
        <f t="shared" si="452"/>
        <v>0</v>
      </c>
      <c r="J4110" s="6">
        <f t="shared" si="453"/>
        <v>-4.0000000000000036E-3</v>
      </c>
      <c r="K4110" t="str">
        <f t="shared" si="454"/>
        <v>Pico</v>
      </c>
    </row>
    <row r="4111" spans="1:11" x14ac:dyDescent="0.35">
      <c r="A4111" t="s">
        <v>4109</v>
      </c>
      <c r="B4111" t="str">
        <f t="shared" si="449"/>
        <v>02</v>
      </c>
      <c r="C4111" t="str">
        <f t="shared" si="450"/>
        <v>Oct</v>
      </c>
      <c r="D4111" t="str">
        <f t="shared" si="451"/>
        <v>12</v>
      </c>
      <c r="F4111" s="1">
        <v>41184</v>
      </c>
      <c r="G4111" s="5">
        <v>2.5979999999999999</v>
      </c>
      <c r="H4111" s="3">
        <f t="shared" si="448"/>
        <v>2.5917999999999988</v>
      </c>
      <c r="I4111" s="6">
        <f t="shared" si="452"/>
        <v>0</v>
      </c>
      <c r="J4111" s="6">
        <f t="shared" si="453"/>
        <v>0</v>
      </c>
      <c r="K4111" t="str">
        <f t="shared" si="454"/>
        <v/>
      </c>
    </row>
    <row r="4112" spans="1:11" x14ac:dyDescent="0.35">
      <c r="A4112" t="s">
        <v>4110</v>
      </c>
      <c r="B4112" t="str">
        <f t="shared" si="449"/>
        <v>03</v>
      </c>
      <c r="C4112" t="str">
        <f t="shared" si="450"/>
        <v>Oct</v>
      </c>
      <c r="D4112" t="str">
        <f t="shared" si="451"/>
        <v>12</v>
      </c>
      <c r="F4112" s="1">
        <v>41185</v>
      </c>
      <c r="G4112">
        <v>2.5990000000000002</v>
      </c>
      <c r="H4112" s="3">
        <f t="shared" si="448"/>
        <v>2.5912999999999982</v>
      </c>
      <c r="I4112" s="6">
        <f t="shared" si="452"/>
        <v>1.000000000000334E-3</v>
      </c>
      <c r="J4112" s="6">
        <f t="shared" si="453"/>
        <v>1.000000000000334E-3</v>
      </c>
      <c r="K4112" t="str">
        <f t="shared" si="454"/>
        <v/>
      </c>
    </row>
    <row r="4113" spans="1:11" x14ac:dyDescent="0.35">
      <c r="A4113" t="s">
        <v>4111</v>
      </c>
      <c r="B4113" t="str">
        <f t="shared" si="449"/>
        <v>04</v>
      </c>
      <c r="C4113" t="str">
        <f t="shared" si="450"/>
        <v>Oct</v>
      </c>
      <c r="D4113" t="str">
        <f t="shared" si="451"/>
        <v>12</v>
      </c>
      <c r="F4113" s="1">
        <v>41186</v>
      </c>
      <c r="G4113">
        <v>2.597</v>
      </c>
      <c r="H4113" s="3">
        <f t="shared" si="448"/>
        <v>2.5907199999999984</v>
      </c>
      <c r="I4113" s="6">
        <f t="shared" si="452"/>
        <v>-2.0000000000002238E-3</v>
      </c>
      <c r="J4113" s="6">
        <f t="shared" si="453"/>
        <v>-3.0000000000005578E-3</v>
      </c>
      <c r="K4113" t="str">
        <f t="shared" si="454"/>
        <v>Pico</v>
      </c>
    </row>
    <row r="4114" spans="1:11" x14ac:dyDescent="0.35">
      <c r="A4114" t="s">
        <v>4112</v>
      </c>
      <c r="B4114" t="str">
        <f t="shared" si="449"/>
        <v>05</v>
      </c>
      <c r="C4114" t="str">
        <f t="shared" si="450"/>
        <v>Oct</v>
      </c>
      <c r="D4114" t="str">
        <f t="shared" si="451"/>
        <v>12</v>
      </c>
      <c r="F4114" s="1">
        <v>41187</v>
      </c>
      <c r="G4114">
        <v>2.5939999999999999</v>
      </c>
      <c r="H4114" s="3">
        <f t="shared" si="448"/>
        <v>2.5900799999999982</v>
      </c>
      <c r="I4114" s="6">
        <f t="shared" si="452"/>
        <v>-3.0000000000001137E-3</v>
      </c>
      <c r="J4114" s="6">
        <f t="shared" si="453"/>
        <v>-9.9999999999988987E-4</v>
      </c>
      <c r="K4114" t="str">
        <f t="shared" si="454"/>
        <v/>
      </c>
    </row>
    <row r="4115" spans="1:11" x14ac:dyDescent="0.35">
      <c r="A4115" t="s">
        <v>4113</v>
      </c>
      <c r="B4115" t="str">
        <f t="shared" si="449"/>
        <v>08</v>
      </c>
      <c r="C4115" t="str">
        <f t="shared" si="450"/>
        <v>Oct</v>
      </c>
      <c r="D4115" t="str">
        <f t="shared" si="451"/>
        <v>12</v>
      </c>
      <c r="F4115" s="1">
        <v>41190</v>
      </c>
      <c r="G4115" s="5">
        <v>2.5939999999999999</v>
      </c>
      <c r="H4115" s="3">
        <f t="shared" si="448"/>
        <v>2.5894799999999987</v>
      </c>
      <c r="I4115" s="6">
        <f t="shared" si="452"/>
        <v>0</v>
      </c>
      <c r="J4115" s="6">
        <f t="shared" si="453"/>
        <v>3.0000000000001137E-3</v>
      </c>
      <c r="K4115" t="str">
        <f t="shared" si="454"/>
        <v>Valle</v>
      </c>
    </row>
    <row r="4116" spans="1:11" x14ac:dyDescent="0.35">
      <c r="A4116" t="s">
        <v>4114</v>
      </c>
      <c r="B4116" t="str">
        <f t="shared" si="449"/>
        <v>09</v>
      </c>
      <c r="C4116" t="str">
        <f t="shared" si="450"/>
        <v>Oct</v>
      </c>
      <c r="D4116" t="str">
        <f t="shared" si="451"/>
        <v>12</v>
      </c>
      <c r="F4116" s="1">
        <v>41191</v>
      </c>
      <c r="G4116">
        <v>2.5880000000000001</v>
      </c>
      <c r="H4116" s="3">
        <f t="shared" si="448"/>
        <v>2.5888399999999989</v>
      </c>
      <c r="I4116" s="6">
        <f t="shared" si="452"/>
        <v>-5.9999999999997833E-3</v>
      </c>
      <c r="J4116" s="6">
        <f t="shared" si="453"/>
        <v>-5.9999999999997833E-3</v>
      </c>
      <c r="K4116" t="str">
        <f t="shared" si="454"/>
        <v>Pico</v>
      </c>
    </row>
    <row r="4117" spans="1:11" x14ac:dyDescent="0.35">
      <c r="A4117" t="s">
        <v>4115</v>
      </c>
      <c r="B4117" t="str">
        <f t="shared" si="449"/>
        <v>10</v>
      </c>
      <c r="C4117" t="str">
        <f t="shared" si="450"/>
        <v>Oct</v>
      </c>
      <c r="D4117" t="str">
        <f t="shared" si="451"/>
        <v>12</v>
      </c>
      <c r="F4117" s="1">
        <v>41192</v>
      </c>
      <c r="G4117">
        <v>2.585</v>
      </c>
      <c r="H4117" s="3">
        <f t="shared" si="448"/>
        <v>2.5883399999999983</v>
      </c>
      <c r="I4117" s="6">
        <f t="shared" si="452"/>
        <v>-3.0000000000001137E-3</v>
      </c>
      <c r="J4117" s="6">
        <f t="shared" si="453"/>
        <v>2.9999999999996696E-3</v>
      </c>
      <c r="K4117" t="str">
        <f t="shared" si="454"/>
        <v>Valle</v>
      </c>
    </row>
    <row r="4118" spans="1:11" x14ac:dyDescent="0.35">
      <c r="A4118" t="s">
        <v>4116</v>
      </c>
      <c r="B4118" t="str">
        <f t="shared" si="449"/>
        <v>11</v>
      </c>
      <c r="C4118" t="str">
        <f t="shared" si="450"/>
        <v>Oct</v>
      </c>
      <c r="D4118" t="str">
        <f t="shared" si="451"/>
        <v>12</v>
      </c>
      <c r="F4118" s="1">
        <v>41193</v>
      </c>
      <c r="G4118">
        <v>2.5859999999999999</v>
      </c>
      <c r="H4118" s="3">
        <f t="shared" si="448"/>
        <v>2.5879199999999987</v>
      </c>
      <c r="I4118" s="6">
        <f t="shared" si="452"/>
        <v>9.9999999999988987E-4</v>
      </c>
      <c r="J4118" s="6">
        <f t="shared" si="453"/>
        <v>4.0000000000000036E-3</v>
      </c>
      <c r="K4118" t="str">
        <f t="shared" si="454"/>
        <v/>
      </c>
    </row>
    <row r="4119" spans="1:11" x14ac:dyDescent="0.35">
      <c r="A4119" t="s">
        <v>4117</v>
      </c>
      <c r="B4119" t="str">
        <f t="shared" si="449"/>
        <v>12</v>
      </c>
      <c r="C4119" t="str">
        <f t="shared" si="450"/>
        <v>Oct</v>
      </c>
      <c r="D4119" t="str">
        <f t="shared" si="451"/>
        <v>12</v>
      </c>
      <c r="F4119" s="1">
        <v>41194</v>
      </c>
      <c r="G4119">
        <v>2.5870000000000002</v>
      </c>
      <c r="H4119" s="3">
        <f t="shared" si="448"/>
        <v>2.5874599999999988</v>
      </c>
      <c r="I4119" s="6">
        <f t="shared" si="452"/>
        <v>1.000000000000334E-3</v>
      </c>
      <c r="J4119" s="6">
        <f t="shared" si="453"/>
        <v>4.4408920985006262E-16</v>
      </c>
      <c r="K4119" t="str">
        <f t="shared" si="454"/>
        <v/>
      </c>
    </row>
    <row r="4120" spans="1:11" x14ac:dyDescent="0.35">
      <c r="A4120" t="s">
        <v>4118</v>
      </c>
      <c r="B4120" t="str">
        <f t="shared" si="449"/>
        <v>15</v>
      </c>
      <c r="C4120" t="str">
        <f t="shared" si="450"/>
        <v>Oct</v>
      </c>
      <c r="D4120" t="str">
        <f t="shared" si="451"/>
        <v>12</v>
      </c>
      <c r="F4120" s="1">
        <v>41197</v>
      </c>
      <c r="G4120">
        <v>2.585</v>
      </c>
      <c r="H4120" s="3">
        <f t="shared" si="448"/>
        <v>2.5869999999999989</v>
      </c>
      <c r="I4120" s="6">
        <f t="shared" si="452"/>
        <v>-2.0000000000002238E-3</v>
      </c>
      <c r="J4120" s="6">
        <f t="shared" si="453"/>
        <v>-3.0000000000005578E-3</v>
      </c>
      <c r="K4120" t="str">
        <f t="shared" si="454"/>
        <v>Pico</v>
      </c>
    </row>
    <row r="4121" spans="1:11" x14ac:dyDescent="0.35">
      <c r="A4121" t="s">
        <v>4119</v>
      </c>
      <c r="B4121" t="str">
        <f t="shared" si="449"/>
        <v>16</v>
      </c>
      <c r="C4121" t="str">
        <f t="shared" si="450"/>
        <v>Oct</v>
      </c>
      <c r="D4121" t="str">
        <f t="shared" si="451"/>
        <v>12</v>
      </c>
      <c r="F4121" s="1">
        <v>41198</v>
      </c>
      <c r="G4121">
        <v>2.5830000000000002</v>
      </c>
      <c r="H4121" s="3">
        <f t="shared" si="448"/>
        <v>2.5865799999999992</v>
      </c>
      <c r="I4121" s="6">
        <f t="shared" si="452"/>
        <v>-1.9999999999997797E-3</v>
      </c>
      <c r="J4121" s="6">
        <f t="shared" si="453"/>
        <v>4.4408920985006262E-16</v>
      </c>
      <c r="K4121" t="str">
        <f t="shared" si="454"/>
        <v>Valle</v>
      </c>
    </row>
    <row r="4122" spans="1:11" x14ac:dyDescent="0.35">
      <c r="A4122" t="s">
        <v>4120</v>
      </c>
      <c r="B4122" t="str">
        <f t="shared" si="449"/>
        <v>17</v>
      </c>
      <c r="C4122" t="str">
        <f t="shared" si="450"/>
        <v>Oct</v>
      </c>
      <c r="D4122" t="str">
        <f t="shared" si="451"/>
        <v>12</v>
      </c>
      <c r="F4122" s="1">
        <v>41199</v>
      </c>
      <c r="G4122">
        <v>2.5819999999999999</v>
      </c>
      <c r="H4122" s="3">
        <f t="shared" si="448"/>
        <v>2.5861999999999989</v>
      </c>
      <c r="I4122" s="6">
        <f t="shared" si="452"/>
        <v>-1.000000000000334E-3</v>
      </c>
      <c r="J4122" s="6">
        <f t="shared" si="453"/>
        <v>9.9999999999944578E-4</v>
      </c>
      <c r="K4122" t="str">
        <f t="shared" si="454"/>
        <v/>
      </c>
    </row>
    <row r="4123" spans="1:11" x14ac:dyDescent="0.35">
      <c r="A4123" t="s">
        <v>4121</v>
      </c>
      <c r="B4123" t="str">
        <f t="shared" si="449"/>
        <v>18</v>
      </c>
      <c r="C4123" t="str">
        <f t="shared" si="450"/>
        <v>Oct</v>
      </c>
      <c r="D4123" t="str">
        <f t="shared" si="451"/>
        <v>12</v>
      </c>
      <c r="F4123" s="1">
        <v>41200</v>
      </c>
      <c r="G4123">
        <v>2.5790000000000002</v>
      </c>
      <c r="H4123" s="3">
        <f t="shared" si="448"/>
        <v>2.5856999999999988</v>
      </c>
      <c r="I4123" s="6">
        <f t="shared" si="452"/>
        <v>-2.9999999999996696E-3</v>
      </c>
      <c r="J4123" s="6">
        <f t="shared" si="453"/>
        <v>-1.9999999999993356E-3</v>
      </c>
      <c r="K4123" t="str">
        <f t="shared" si="454"/>
        <v>Pico</v>
      </c>
    </row>
    <row r="4124" spans="1:11" x14ac:dyDescent="0.35">
      <c r="A4124" t="s">
        <v>4122</v>
      </c>
      <c r="B4124" t="str">
        <f t="shared" si="449"/>
        <v>19</v>
      </c>
      <c r="C4124" t="str">
        <f t="shared" si="450"/>
        <v>Oct</v>
      </c>
      <c r="D4124" t="str">
        <f t="shared" si="451"/>
        <v>12</v>
      </c>
      <c r="F4124" s="1">
        <v>41201</v>
      </c>
      <c r="G4124">
        <v>2.58</v>
      </c>
      <c r="H4124" s="3">
        <f t="shared" si="448"/>
        <v>2.5851399999999991</v>
      </c>
      <c r="I4124" s="6">
        <f t="shared" si="452"/>
        <v>9.9999999999988987E-4</v>
      </c>
      <c r="J4124" s="6">
        <f t="shared" si="453"/>
        <v>3.9999999999995595E-3</v>
      </c>
      <c r="K4124" t="str">
        <f t="shared" si="454"/>
        <v>Valle</v>
      </c>
    </row>
    <row r="4125" spans="1:11" x14ac:dyDescent="0.35">
      <c r="A4125" t="s">
        <v>4123</v>
      </c>
      <c r="B4125" t="str">
        <f t="shared" si="449"/>
        <v>22</v>
      </c>
      <c r="C4125" t="str">
        <f t="shared" si="450"/>
        <v>Oct</v>
      </c>
      <c r="D4125" t="str">
        <f t="shared" si="451"/>
        <v>12</v>
      </c>
      <c r="F4125" s="1">
        <v>41204</v>
      </c>
      <c r="G4125">
        <v>2.5779999999999998</v>
      </c>
      <c r="H4125" s="3">
        <f t="shared" si="448"/>
        <v>2.5845599999999989</v>
      </c>
      <c r="I4125" s="6">
        <f t="shared" si="452"/>
        <v>-2.0000000000002238E-3</v>
      </c>
      <c r="J4125" s="6">
        <f t="shared" si="453"/>
        <v>-3.0000000000001137E-3</v>
      </c>
      <c r="K4125" t="str">
        <f t="shared" si="454"/>
        <v>Pico</v>
      </c>
    </row>
    <row r="4126" spans="1:11" x14ac:dyDescent="0.35">
      <c r="A4126" t="s">
        <v>4124</v>
      </c>
      <c r="B4126" t="str">
        <f t="shared" si="449"/>
        <v>23</v>
      </c>
      <c r="C4126" t="str">
        <f t="shared" si="450"/>
        <v>Oct</v>
      </c>
      <c r="D4126" t="str">
        <f t="shared" si="451"/>
        <v>12</v>
      </c>
      <c r="F4126" s="1">
        <v>41205</v>
      </c>
      <c r="G4126">
        <v>2.58</v>
      </c>
      <c r="H4126" s="3">
        <f t="shared" si="448"/>
        <v>2.5840199999999993</v>
      </c>
      <c r="I4126" s="6">
        <f t="shared" si="452"/>
        <v>2.0000000000002238E-3</v>
      </c>
      <c r="J4126" s="6">
        <f t="shared" si="453"/>
        <v>4.0000000000004476E-3</v>
      </c>
      <c r="K4126" t="str">
        <f t="shared" si="454"/>
        <v>Valle</v>
      </c>
    </row>
    <row r="4127" spans="1:11" x14ac:dyDescent="0.35">
      <c r="A4127" t="s">
        <v>4125</v>
      </c>
      <c r="B4127" t="str">
        <f t="shared" si="449"/>
        <v>24</v>
      </c>
      <c r="C4127" t="str">
        <f t="shared" si="450"/>
        <v>Oct</v>
      </c>
      <c r="D4127" t="str">
        <f t="shared" si="451"/>
        <v>12</v>
      </c>
      <c r="F4127" s="1">
        <v>41206</v>
      </c>
      <c r="G4127">
        <v>2.5819999999999999</v>
      </c>
      <c r="H4127" s="3">
        <f t="shared" si="448"/>
        <v>2.5834399999999986</v>
      </c>
      <c r="I4127" s="6">
        <f t="shared" si="452"/>
        <v>1.9999999999997797E-3</v>
      </c>
      <c r="J4127" s="6">
        <f t="shared" si="453"/>
        <v>-4.4408920985006262E-16</v>
      </c>
      <c r="K4127" t="str">
        <f t="shared" si="454"/>
        <v>Pico</v>
      </c>
    </row>
    <row r="4128" spans="1:11" x14ac:dyDescent="0.35">
      <c r="A4128" t="s">
        <v>4126</v>
      </c>
      <c r="B4128" t="str">
        <f t="shared" si="449"/>
        <v>25</v>
      </c>
      <c r="C4128" t="str">
        <f t="shared" si="450"/>
        <v>Oct</v>
      </c>
      <c r="D4128" t="str">
        <f t="shared" si="451"/>
        <v>12</v>
      </c>
      <c r="F4128" s="1">
        <v>41207</v>
      </c>
      <c r="G4128">
        <v>2.5859999999999999</v>
      </c>
      <c r="H4128" s="3">
        <f t="shared" si="448"/>
        <v>2.5827799999999996</v>
      </c>
      <c r="I4128" s="6">
        <f t="shared" si="452"/>
        <v>4.0000000000000036E-3</v>
      </c>
      <c r="J4128" s="6">
        <f t="shared" si="453"/>
        <v>2.0000000000002238E-3</v>
      </c>
      <c r="K4128" t="str">
        <f t="shared" si="454"/>
        <v>Valle</v>
      </c>
    </row>
    <row r="4129" spans="1:11" x14ac:dyDescent="0.35">
      <c r="A4129" t="s">
        <v>4127</v>
      </c>
      <c r="B4129" t="str">
        <f t="shared" si="449"/>
        <v>26</v>
      </c>
      <c r="C4129" t="str">
        <f t="shared" si="450"/>
        <v>Oct</v>
      </c>
      <c r="D4129" t="str">
        <f t="shared" si="451"/>
        <v>12</v>
      </c>
      <c r="F4129" s="1">
        <v>41208</v>
      </c>
      <c r="G4129">
        <v>2.5990000000000002</v>
      </c>
      <c r="H4129" s="3">
        <f t="shared" si="448"/>
        <v>2.5820799999999995</v>
      </c>
      <c r="I4129" s="6">
        <f t="shared" si="452"/>
        <v>1.3000000000000345E-2</v>
      </c>
      <c r="J4129" s="6">
        <f t="shared" si="453"/>
        <v>9.0000000000003411E-3</v>
      </c>
      <c r="K4129" t="str">
        <f t="shared" si="454"/>
        <v/>
      </c>
    </row>
    <row r="4130" spans="1:11" x14ac:dyDescent="0.35">
      <c r="A4130" t="s">
        <v>4128</v>
      </c>
      <c r="B4130" t="str">
        <f t="shared" si="449"/>
        <v>29</v>
      </c>
      <c r="C4130" t="str">
        <f t="shared" si="450"/>
        <v>Oct</v>
      </c>
      <c r="D4130" t="str">
        <f t="shared" si="451"/>
        <v>12</v>
      </c>
      <c r="F4130" s="1">
        <v>41211</v>
      </c>
      <c r="G4130">
        <v>2.6019999999999999</v>
      </c>
      <c r="H4130" s="3">
        <f t="shared" si="448"/>
        <v>2.5810399999999998</v>
      </c>
      <c r="I4130" s="6">
        <f t="shared" si="452"/>
        <v>2.9999999999996696E-3</v>
      </c>
      <c r="J4130" s="6">
        <f t="shared" si="453"/>
        <v>-1.0000000000000675E-2</v>
      </c>
      <c r="K4130" t="str">
        <f t="shared" si="454"/>
        <v>Pico</v>
      </c>
    </row>
    <row r="4131" spans="1:11" x14ac:dyDescent="0.35">
      <c r="A4131" t="s">
        <v>4129</v>
      </c>
      <c r="B4131" t="str">
        <f t="shared" si="449"/>
        <v>30</v>
      </c>
      <c r="C4131" t="str">
        <f t="shared" si="450"/>
        <v>Oct</v>
      </c>
      <c r="D4131" t="str">
        <f t="shared" si="451"/>
        <v>12</v>
      </c>
      <c r="F4131" s="1">
        <v>41212</v>
      </c>
      <c r="G4131">
        <v>2.5979999999999999</v>
      </c>
      <c r="H4131" s="3">
        <f t="shared" si="448"/>
        <v>2.5799399999999997</v>
      </c>
      <c r="I4131" s="6">
        <f t="shared" si="452"/>
        <v>-4.0000000000000036E-3</v>
      </c>
      <c r="J4131" s="6">
        <f t="shared" si="453"/>
        <v>-6.9999999999996732E-3</v>
      </c>
      <c r="K4131" t="str">
        <f t="shared" si="454"/>
        <v/>
      </c>
    </row>
    <row r="4132" spans="1:11" x14ac:dyDescent="0.35">
      <c r="A4132" t="s">
        <v>4130</v>
      </c>
      <c r="B4132" t="str">
        <f t="shared" si="449"/>
        <v>31</v>
      </c>
      <c r="C4132" t="str">
        <f t="shared" si="450"/>
        <v>Oct</v>
      </c>
      <c r="D4132" t="str">
        <f t="shared" si="451"/>
        <v>12</v>
      </c>
      <c r="F4132" s="1">
        <v>41213</v>
      </c>
      <c r="G4132">
        <v>2.5920000000000001</v>
      </c>
      <c r="H4132" s="3">
        <f t="shared" si="448"/>
        <v>2.5789200000000001</v>
      </c>
      <c r="I4132" s="6">
        <f t="shared" si="452"/>
        <v>-5.9999999999997833E-3</v>
      </c>
      <c r="J4132" s="6">
        <f t="shared" si="453"/>
        <v>-1.9999999999997797E-3</v>
      </c>
      <c r="K4132" t="str">
        <f t="shared" si="454"/>
        <v/>
      </c>
    </row>
    <row r="4133" spans="1:11" x14ac:dyDescent="0.35">
      <c r="A4133" t="s">
        <v>4131</v>
      </c>
      <c r="B4133" t="str">
        <f t="shared" si="449"/>
        <v>01</v>
      </c>
      <c r="C4133" t="str">
        <f t="shared" si="450"/>
        <v>Nov</v>
      </c>
      <c r="D4133" t="str">
        <f t="shared" si="451"/>
        <v>12</v>
      </c>
      <c r="F4133" s="1">
        <v>41214</v>
      </c>
      <c r="G4133" s="5">
        <v>2.5920000000000001</v>
      </c>
      <c r="H4133" s="3">
        <f t="shared" si="448"/>
        <v>2.5780599999999998</v>
      </c>
      <c r="I4133" s="6">
        <f t="shared" si="452"/>
        <v>0</v>
      </c>
      <c r="J4133" s="6">
        <f t="shared" si="453"/>
        <v>5.9999999999997833E-3</v>
      </c>
      <c r="K4133" t="str">
        <f t="shared" si="454"/>
        <v>Valle</v>
      </c>
    </row>
    <row r="4134" spans="1:11" x14ac:dyDescent="0.35">
      <c r="A4134" t="s">
        <v>4132</v>
      </c>
      <c r="B4134" t="str">
        <f t="shared" si="449"/>
        <v>02</v>
      </c>
      <c r="C4134" t="str">
        <f t="shared" si="450"/>
        <v>Nov</v>
      </c>
      <c r="D4134" t="str">
        <f t="shared" si="451"/>
        <v>12</v>
      </c>
      <c r="F4134" s="1">
        <v>41215</v>
      </c>
      <c r="G4134" s="5">
        <v>2.5920000000000001</v>
      </c>
      <c r="H4134" s="3">
        <f t="shared" si="448"/>
        <v>2.5772399999999998</v>
      </c>
      <c r="I4134" s="6">
        <f t="shared" si="452"/>
        <v>0</v>
      </c>
      <c r="J4134" s="6">
        <f t="shared" si="453"/>
        <v>0</v>
      </c>
      <c r="K4134" t="str">
        <f t="shared" si="454"/>
        <v/>
      </c>
    </row>
    <row r="4135" spans="1:11" x14ac:dyDescent="0.35">
      <c r="A4135" t="s">
        <v>4133</v>
      </c>
      <c r="B4135" t="str">
        <f t="shared" si="449"/>
        <v>05</v>
      </c>
      <c r="C4135" t="str">
        <f t="shared" si="450"/>
        <v>Nov</v>
      </c>
      <c r="D4135" t="str">
        <f t="shared" si="451"/>
        <v>12</v>
      </c>
      <c r="F4135" s="1">
        <v>41218</v>
      </c>
      <c r="G4135">
        <v>2.6040000000000001</v>
      </c>
      <c r="H4135" s="3">
        <f t="shared" si="448"/>
        <v>2.5764</v>
      </c>
      <c r="I4135" s="6">
        <f t="shared" si="452"/>
        <v>1.2000000000000011E-2</v>
      </c>
      <c r="J4135" s="6">
        <f t="shared" si="453"/>
        <v>1.2000000000000011E-2</v>
      </c>
      <c r="K4135" t="str">
        <f t="shared" si="454"/>
        <v/>
      </c>
    </row>
    <row r="4136" spans="1:11" x14ac:dyDescent="0.35">
      <c r="A4136" t="s">
        <v>4134</v>
      </c>
      <c r="B4136" t="str">
        <f t="shared" si="449"/>
        <v>06</v>
      </c>
      <c r="C4136" t="str">
        <f t="shared" si="450"/>
        <v>Nov</v>
      </c>
      <c r="D4136" t="str">
        <f t="shared" si="451"/>
        <v>12</v>
      </c>
      <c r="F4136" s="1">
        <v>41219</v>
      </c>
      <c r="G4136">
        <v>2.6080000000000001</v>
      </c>
      <c r="H4136" s="3">
        <f t="shared" si="448"/>
        <v>2.5751400000000002</v>
      </c>
      <c r="I4136" s="6">
        <f t="shared" si="452"/>
        <v>4.0000000000000036E-3</v>
      </c>
      <c r="J4136" s="6">
        <f t="shared" si="453"/>
        <v>-8.0000000000000071E-3</v>
      </c>
      <c r="K4136" t="str">
        <f t="shared" si="454"/>
        <v>Pico</v>
      </c>
    </row>
    <row r="4137" spans="1:11" x14ac:dyDescent="0.35">
      <c r="A4137" t="s">
        <v>4135</v>
      </c>
      <c r="B4137" t="str">
        <f t="shared" si="449"/>
        <v>07</v>
      </c>
      <c r="C4137" t="str">
        <f t="shared" si="450"/>
        <v>Nov</v>
      </c>
      <c r="D4137" t="str">
        <f t="shared" si="451"/>
        <v>12</v>
      </c>
      <c r="F4137" s="1">
        <v>41220</v>
      </c>
      <c r="G4137">
        <v>2.6040000000000001</v>
      </c>
      <c r="H4137" s="3">
        <f t="shared" si="448"/>
        <v>2.5737999999999999</v>
      </c>
      <c r="I4137" s="6">
        <f t="shared" si="452"/>
        <v>-4.0000000000000036E-3</v>
      </c>
      <c r="J4137" s="6">
        <f t="shared" si="453"/>
        <v>-8.0000000000000071E-3</v>
      </c>
      <c r="K4137" t="str">
        <f t="shared" si="454"/>
        <v/>
      </c>
    </row>
    <row r="4138" spans="1:11" x14ac:dyDescent="0.35">
      <c r="A4138" t="s">
        <v>4136</v>
      </c>
      <c r="B4138" t="str">
        <f t="shared" si="449"/>
        <v>08</v>
      </c>
      <c r="C4138" t="str">
        <f t="shared" si="450"/>
        <v>Nov</v>
      </c>
      <c r="D4138" t="str">
        <f t="shared" si="451"/>
        <v>12</v>
      </c>
      <c r="F4138" s="1">
        <v>41221</v>
      </c>
      <c r="G4138">
        <v>2.6059999999999999</v>
      </c>
      <c r="H4138" s="3">
        <f t="shared" si="448"/>
        <v>2.5726200000000001</v>
      </c>
      <c r="I4138" s="6">
        <f t="shared" si="452"/>
        <v>1.9999999999997797E-3</v>
      </c>
      <c r="J4138" s="6">
        <f t="shared" si="453"/>
        <v>5.9999999999997833E-3</v>
      </c>
      <c r="K4138" t="str">
        <f t="shared" si="454"/>
        <v>Valle</v>
      </c>
    </row>
    <row r="4139" spans="1:11" x14ac:dyDescent="0.35">
      <c r="A4139" t="s">
        <v>4137</v>
      </c>
      <c r="B4139" t="str">
        <f t="shared" si="449"/>
        <v>09</v>
      </c>
      <c r="C4139" t="str">
        <f t="shared" si="450"/>
        <v>Nov</v>
      </c>
      <c r="D4139" t="str">
        <f t="shared" si="451"/>
        <v>12</v>
      </c>
      <c r="F4139" s="1">
        <v>41222</v>
      </c>
      <c r="G4139">
        <v>2.6120000000000001</v>
      </c>
      <c r="H4139" s="3">
        <f t="shared" si="448"/>
        <v>2.5714600000000001</v>
      </c>
      <c r="I4139" s="6">
        <f t="shared" si="452"/>
        <v>6.0000000000002274E-3</v>
      </c>
      <c r="J4139" s="6">
        <f t="shared" si="453"/>
        <v>4.0000000000004476E-3</v>
      </c>
      <c r="K4139" t="str">
        <f t="shared" si="454"/>
        <v/>
      </c>
    </row>
    <row r="4140" spans="1:11" x14ac:dyDescent="0.35">
      <c r="A4140" t="s">
        <v>4138</v>
      </c>
      <c r="B4140" t="str">
        <f t="shared" si="449"/>
        <v>12</v>
      </c>
      <c r="C4140" t="str">
        <f t="shared" si="450"/>
        <v>Nov</v>
      </c>
      <c r="D4140" t="str">
        <f t="shared" si="451"/>
        <v>12</v>
      </c>
      <c r="F4140" s="1">
        <v>41225</v>
      </c>
      <c r="G4140">
        <v>2.613</v>
      </c>
      <c r="H4140" s="3">
        <f t="shared" si="448"/>
        <v>2.5703000000000005</v>
      </c>
      <c r="I4140" s="6">
        <f t="shared" si="452"/>
        <v>9.9999999999988987E-4</v>
      </c>
      <c r="J4140" s="6">
        <f t="shared" si="453"/>
        <v>-5.0000000000003375E-3</v>
      </c>
      <c r="K4140" t="str">
        <f t="shared" si="454"/>
        <v>Pico</v>
      </c>
    </row>
    <row r="4141" spans="1:11" x14ac:dyDescent="0.35">
      <c r="A4141" t="s">
        <v>4139</v>
      </c>
      <c r="B4141" t="str">
        <f t="shared" si="449"/>
        <v>13</v>
      </c>
      <c r="C4141" t="str">
        <f t="shared" si="450"/>
        <v>Nov</v>
      </c>
      <c r="D4141" t="str">
        <f t="shared" si="451"/>
        <v>12</v>
      </c>
      <c r="F4141" s="1">
        <v>41226</v>
      </c>
      <c r="G4141">
        <v>2.6160000000000001</v>
      </c>
      <c r="H4141" s="3">
        <f t="shared" si="448"/>
        <v>2.5690800000000009</v>
      </c>
      <c r="I4141" s="6">
        <f t="shared" si="452"/>
        <v>3.0000000000001137E-3</v>
      </c>
      <c r="J4141" s="6">
        <f t="shared" si="453"/>
        <v>2.0000000000002238E-3</v>
      </c>
      <c r="K4141" t="str">
        <f t="shared" si="454"/>
        <v>Valle</v>
      </c>
    </row>
    <row r="4142" spans="1:11" x14ac:dyDescent="0.35">
      <c r="A4142" t="s">
        <v>4140</v>
      </c>
      <c r="B4142" t="str">
        <f t="shared" si="449"/>
        <v>14</v>
      </c>
      <c r="C4142" t="str">
        <f t="shared" si="450"/>
        <v>Nov</v>
      </c>
      <c r="D4142" t="str">
        <f t="shared" si="451"/>
        <v>12</v>
      </c>
      <c r="F4142" s="1">
        <v>41227</v>
      </c>
      <c r="G4142">
        <v>2.6059999999999999</v>
      </c>
      <c r="H4142" s="3">
        <f t="shared" si="448"/>
        <v>2.5678600000000005</v>
      </c>
      <c r="I4142" s="6">
        <f t="shared" si="452"/>
        <v>-1.0000000000000231E-2</v>
      </c>
      <c r="J4142" s="6">
        <f t="shared" si="453"/>
        <v>-1.3000000000000345E-2</v>
      </c>
      <c r="K4142" t="str">
        <f t="shared" si="454"/>
        <v>Pico</v>
      </c>
    </row>
    <row r="4143" spans="1:11" x14ac:dyDescent="0.35">
      <c r="A4143" t="s">
        <v>4141</v>
      </c>
      <c r="B4143" t="str">
        <f t="shared" si="449"/>
        <v>15</v>
      </c>
      <c r="C4143" t="str">
        <f t="shared" si="450"/>
        <v>Nov</v>
      </c>
      <c r="D4143" t="str">
        <f t="shared" si="451"/>
        <v>12</v>
      </c>
      <c r="F4143" s="1">
        <v>41228</v>
      </c>
      <c r="G4143">
        <v>2.6030000000000002</v>
      </c>
      <c r="H4143" s="3">
        <f t="shared" si="448"/>
        <v>2.5668000000000006</v>
      </c>
      <c r="I4143" s="6">
        <f t="shared" si="452"/>
        <v>-2.9999999999996696E-3</v>
      </c>
      <c r="J4143" s="6">
        <f t="shared" si="453"/>
        <v>7.0000000000005613E-3</v>
      </c>
      <c r="K4143" t="str">
        <f t="shared" si="454"/>
        <v>Valle</v>
      </c>
    </row>
    <row r="4144" spans="1:11" x14ac:dyDescent="0.35">
      <c r="A4144" t="s">
        <v>4142</v>
      </c>
      <c r="B4144" t="str">
        <f t="shared" si="449"/>
        <v>16</v>
      </c>
      <c r="C4144" t="str">
        <f t="shared" si="450"/>
        <v>Nov</v>
      </c>
      <c r="D4144" t="str">
        <f t="shared" si="451"/>
        <v>12</v>
      </c>
      <c r="F4144" s="1">
        <v>41229</v>
      </c>
      <c r="G4144">
        <v>2.6070000000000002</v>
      </c>
      <c r="H4144" s="3">
        <f t="shared" si="448"/>
        <v>2.5658400000000006</v>
      </c>
      <c r="I4144" s="6">
        <f t="shared" si="452"/>
        <v>4.0000000000000036E-3</v>
      </c>
      <c r="J4144" s="6">
        <f t="shared" si="453"/>
        <v>6.9999999999996732E-3</v>
      </c>
      <c r="K4144" t="str">
        <f t="shared" si="454"/>
        <v/>
      </c>
    </row>
    <row r="4145" spans="1:11" x14ac:dyDescent="0.35">
      <c r="A4145" t="s">
        <v>4143</v>
      </c>
      <c r="B4145" t="str">
        <f t="shared" si="449"/>
        <v>19</v>
      </c>
      <c r="C4145" t="str">
        <f t="shared" si="450"/>
        <v>Nov</v>
      </c>
      <c r="D4145" t="str">
        <f t="shared" si="451"/>
        <v>12</v>
      </c>
      <c r="F4145" s="1">
        <v>41232</v>
      </c>
      <c r="G4145">
        <v>2.6</v>
      </c>
      <c r="H4145" s="3">
        <f t="shared" si="448"/>
        <v>2.5648400000000002</v>
      </c>
      <c r="I4145" s="6">
        <f t="shared" si="452"/>
        <v>-7.0000000000001172E-3</v>
      </c>
      <c r="J4145" s="6">
        <f t="shared" si="453"/>
        <v>-1.1000000000000121E-2</v>
      </c>
      <c r="K4145" t="str">
        <f t="shared" si="454"/>
        <v>Pico</v>
      </c>
    </row>
    <row r="4146" spans="1:11" x14ac:dyDescent="0.35">
      <c r="A4146" t="s">
        <v>4144</v>
      </c>
      <c r="B4146" t="str">
        <f t="shared" si="449"/>
        <v>20</v>
      </c>
      <c r="C4146" t="str">
        <f t="shared" si="450"/>
        <v>Nov</v>
      </c>
      <c r="D4146" t="str">
        <f t="shared" si="451"/>
        <v>12</v>
      </c>
      <c r="F4146" s="1">
        <v>41233</v>
      </c>
      <c r="G4146">
        <v>2.5979999999999999</v>
      </c>
      <c r="H4146" s="3">
        <f t="shared" si="448"/>
        <v>2.5640400000000003</v>
      </c>
      <c r="I4146" s="6">
        <f t="shared" si="452"/>
        <v>-2.0000000000002238E-3</v>
      </c>
      <c r="J4146" s="6">
        <f t="shared" si="453"/>
        <v>4.9999999999998934E-3</v>
      </c>
      <c r="K4146" t="str">
        <f t="shared" si="454"/>
        <v>Valle</v>
      </c>
    </row>
    <row r="4147" spans="1:11" x14ac:dyDescent="0.35">
      <c r="A4147" t="s">
        <v>4145</v>
      </c>
      <c r="B4147" t="str">
        <f t="shared" si="449"/>
        <v>21</v>
      </c>
      <c r="C4147" t="str">
        <f t="shared" si="450"/>
        <v>Nov</v>
      </c>
      <c r="D4147" t="str">
        <f t="shared" si="451"/>
        <v>12</v>
      </c>
      <c r="F4147" s="1">
        <v>41234</v>
      </c>
      <c r="G4147">
        <v>2.597</v>
      </c>
      <c r="H4147" s="3">
        <f t="shared" si="448"/>
        <v>2.5633400000000006</v>
      </c>
      <c r="I4147" s="6">
        <f t="shared" si="452"/>
        <v>-9.9999999999988987E-4</v>
      </c>
      <c r="J4147" s="6">
        <f t="shared" si="453"/>
        <v>1.000000000000334E-3</v>
      </c>
      <c r="K4147" t="str">
        <f t="shared" si="454"/>
        <v/>
      </c>
    </row>
    <row r="4148" spans="1:11" x14ac:dyDescent="0.35">
      <c r="A4148" t="s">
        <v>4146</v>
      </c>
      <c r="B4148" t="str">
        <f t="shared" si="449"/>
        <v>22</v>
      </c>
      <c r="C4148" t="str">
        <f t="shared" si="450"/>
        <v>Nov</v>
      </c>
      <c r="D4148" t="str">
        <f t="shared" si="451"/>
        <v>12</v>
      </c>
      <c r="F4148" s="1">
        <v>41235</v>
      </c>
      <c r="G4148">
        <v>2.5910000000000002</v>
      </c>
      <c r="H4148" s="3">
        <f t="shared" si="448"/>
        <v>2.5626000000000007</v>
      </c>
      <c r="I4148" s="6">
        <f t="shared" si="452"/>
        <v>-5.9999999999997833E-3</v>
      </c>
      <c r="J4148" s="6">
        <f t="shared" si="453"/>
        <v>-4.9999999999998934E-3</v>
      </c>
      <c r="K4148" t="str">
        <f t="shared" si="454"/>
        <v>Pico</v>
      </c>
    </row>
    <row r="4149" spans="1:11" x14ac:dyDescent="0.35">
      <c r="A4149" t="s">
        <v>4147</v>
      </c>
      <c r="B4149" t="str">
        <f t="shared" si="449"/>
        <v>23</v>
      </c>
      <c r="C4149" t="str">
        <f t="shared" si="450"/>
        <v>Nov</v>
      </c>
      <c r="D4149" t="str">
        <f t="shared" si="451"/>
        <v>12</v>
      </c>
      <c r="F4149" s="1">
        <v>41236</v>
      </c>
      <c r="G4149">
        <v>2.59</v>
      </c>
      <c r="H4149" s="3">
        <f t="shared" si="448"/>
        <v>2.5623400000000003</v>
      </c>
      <c r="I4149" s="6">
        <f t="shared" si="452"/>
        <v>-1.000000000000334E-3</v>
      </c>
      <c r="J4149" s="6">
        <f t="shared" si="453"/>
        <v>4.9999999999994493E-3</v>
      </c>
      <c r="K4149" t="str">
        <f t="shared" si="454"/>
        <v>Valle</v>
      </c>
    </row>
    <row r="4150" spans="1:11" x14ac:dyDescent="0.35">
      <c r="A4150" t="s">
        <v>4148</v>
      </c>
      <c r="B4150" t="str">
        <f t="shared" si="449"/>
        <v>26</v>
      </c>
      <c r="C4150" t="str">
        <f t="shared" si="450"/>
        <v>Nov</v>
      </c>
      <c r="D4150" t="str">
        <f t="shared" si="451"/>
        <v>12</v>
      </c>
      <c r="F4150" s="1">
        <v>41239</v>
      </c>
      <c r="G4150">
        <v>2.589</v>
      </c>
      <c r="H4150" s="3">
        <f t="shared" si="448"/>
        <v>2.561980000000001</v>
      </c>
      <c r="I4150" s="6">
        <f t="shared" si="452"/>
        <v>-9.9999999999988987E-4</v>
      </c>
      <c r="J4150" s="6">
        <f t="shared" si="453"/>
        <v>4.4408920985006262E-16</v>
      </c>
      <c r="K4150" t="str">
        <f t="shared" si="454"/>
        <v/>
      </c>
    </row>
    <row r="4151" spans="1:11" x14ac:dyDescent="0.35">
      <c r="A4151" t="s">
        <v>4149</v>
      </c>
      <c r="B4151" t="str">
        <f t="shared" si="449"/>
        <v>27</v>
      </c>
      <c r="C4151" t="str">
        <f t="shared" si="450"/>
        <v>Nov</v>
      </c>
      <c r="D4151" t="str">
        <f t="shared" si="451"/>
        <v>12</v>
      </c>
      <c r="F4151" s="1">
        <v>41240</v>
      </c>
      <c r="G4151">
        <v>2.5880000000000001</v>
      </c>
      <c r="H4151" s="3">
        <f t="shared" si="448"/>
        <v>2.5617400000000008</v>
      </c>
      <c r="I4151" s="6">
        <f t="shared" si="452"/>
        <v>-9.9999999999988987E-4</v>
      </c>
      <c r="J4151" s="6">
        <f t="shared" si="453"/>
        <v>0</v>
      </c>
      <c r="K4151" t="str">
        <f t="shared" si="454"/>
        <v/>
      </c>
    </row>
    <row r="4152" spans="1:11" x14ac:dyDescent="0.35">
      <c r="A4152" t="s">
        <v>4150</v>
      </c>
      <c r="B4152" t="str">
        <f t="shared" si="449"/>
        <v>28</v>
      </c>
      <c r="C4152" t="str">
        <f t="shared" si="450"/>
        <v>Nov</v>
      </c>
      <c r="D4152" t="str">
        <f t="shared" si="451"/>
        <v>12</v>
      </c>
      <c r="F4152" s="1">
        <v>41241</v>
      </c>
      <c r="G4152">
        <v>2.589</v>
      </c>
      <c r="H4152" s="3">
        <f t="shared" si="448"/>
        <v>2.5615200000000011</v>
      </c>
      <c r="I4152" s="6">
        <f t="shared" si="452"/>
        <v>9.9999999999988987E-4</v>
      </c>
      <c r="J4152" s="6">
        <f t="shared" si="453"/>
        <v>1.9999999999997797E-3</v>
      </c>
      <c r="K4152" t="str">
        <f t="shared" si="454"/>
        <v/>
      </c>
    </row>
    <row r="4153" spans="1:11" x14ac:dyDescent="0.35">
      <c r="A4153" t="s">
        <v>4151</v>
      </c>
      <c r="B4153" t="str">
        <f t="shared" si="449"/>
        <v>29</v>
      </c>
      <c r="C4153" t="str">
        <f t="shared" si="450"/>
        <v>Nov</v>
      </c>
      <c r="D4153" t="str">
        <f t="shared" si="451"/>
        <v>12</v>
      </c>
      <c r="F4153" s="1">
        <v>41242</v>
      </c>
      <c r="G4153">
        <v>2.5830000000000002</v>
      </c>
      <c r="H4153" s="3">
        <f t="shared" si="448"/>
        <v>2.5612800000000009</v>
      </c>
      <c r="I4153" s="6">
        <f t="shared" si="452"/>
        <v>-5.9999999999997833E-3</v>
      </c>
      <c r="J4153" s="6">
        <f t="shared" si="453"/>
        <v>-6.9999999999996732E-3</v>
      </c>
      <c r="K4153" t="str">
        <f t="shared" si="454"/>
        <v>Pico</v>
      </c>
    </row>
    <row r="4154" spans="1:11" x14ac:dyDescent="0.35">
      <c r="A4154" t="s">
        <v>4152</v>
      </c>
      <c r="B4154" t="str">
        <f t="shared" si="449"/>
        <v>30</v>
      </c>
      <c r="C4154" t="str">
        <f t="shared" si="450"/>
        <v>Nov</v>
      </c>
      <c r="D4154" t="str">
        <f t="shared" si="451"/>
        <v>12</v>
      </c>
      <c r="F4154" s="1">
        <v>41243</v>
      </c>
      <c r="G4154">
        <v>2.5790000000000002</v>
      </c>
      <c r="H4154" s="3">
        <f t="shared" si="448"/>
        <v>2.5612000000000008</v>
      </c>
      <c r="I4154" s="6">
        <f t="shared" si="452"/>
        <v>-4.0000000000000036E-3</v>
      </c>
      <c r="J4154" s="6">
        <f t="shared" si="453"/>
        <v>1.9999999999997797E-3</v>
      </c>
      <c r="K4154" t="str">
        <f t="shared" si="454"/>
        <v>Valle</v>
      </c>
    </row>
    <row r="4155" spans="1:11" x14ac:dyDescent="0.35">
      <c r="A4155" t="s">
        <v>4153</v>
      </c>
      <c r="B4155" t="str">
        <f t="shared" si="449"/>
        <v>03</v>
      </c>
      <c r="C4155" t="str">
        <f t="shared" si="450"/>
        <v>Dic</v>
      </c>
      <c r="D4155" t="str">
        <f t="shared" si="451"/>
        <v>12</v>
      </c>
      <c r="F4155" s="1">
        <v>41246</v>
      </c>
      <c r="G4155">
        <v>2.5790000000000002</v>
      </c>
      <c r="H4155" s="3">
        <f t="shared" si="448"/>
        <v>2.5612000000000008</v>
      </c>
      <c r="I4155" s="6">
        <f t="shared" si="452"/>
        <v>0</v>
      </c>
      <c r="J4155" s="6">
        <f t="shared" si="453"/>
        <v>4.0000000000000036E-3</v>
      </c>
      <c r="K4155" t="str">
        <f t="shared" si="454"/>
        <v/>
      </c>
    </row>
    <row r="4156" spans="1:11" x14ac:dyDescent="0.35">
      <c r="A4156" t="s">
        <v>4154</v>
      </c>
      <c r="B4156" t="str">
        <f t="shared" si="449"/>
        <v>04</v>
      </c>
      <c r="C4156" t="str">
        <f t="shared" si="450"/>
        <v>Dic</v>
      </c>
      <c r="D4156" t="str">
        <f t="shared" si="451"/>
        <v>12</v>
      </c>
      <c r="F4156" s="1">
        <v>41247</v>
      </c>
      <c r="G4156">
        <v>2.58</v>
      </c>
      <c r="H4156" s="3">
        <f t="shared" si="448"/>
        <v>2.5612000000000008</v>
      </c>
      <c r="I4156" s="6">
        <f t="shared" si="452"/>
        <v>9.9999999999988987E-4</v>
      </c>
      <c r="J4156" s="6">
        <f t="shared" si="453"/>
        <v>9.9999999999988987E-4</v>
      </c>
      <c r="K4156" t="str">
        <f t="shared" si="454"/>
        <v/>
      </c>
    </row>
    <row r="4157" spans="1:11" x14ac:dyDescent="0.35">
      <c r="A4157" t="s">
        <v>4155</v>
      </c>
      <c r="B4157" t="str">
        <f t="shared" si="449"/>
        <v>05</v>
      </c>
      <c r="C4157" t="str">
        <f t="shared" si="450"/>
        <v>Dic</v>
      </c>
      <c r="D4157" t="str">
        <f t="shared" si="451"/>
        <v>12</v>
      </c>
      <c r="F4157" s="1">
        <v>41248</v>
      </c>
      <c r="G4157">
        <v>2.581</v>
      </c>
      <c r="H4157" s="3">
        <f t="shared" si="448"/>
        <v>2.5611800000000007</v>
      </c>
      <c r="I4157" s="6">
        <f t="shared" si="452"/>
        <v>9.9999999999988987E-4</v>
      </c>
      <c r="J4157" s="6">
        <f t="shared" si="453"/>
        <v>0</v>
      </c>
      <c r="K4157" t="str">
        <f t="shared" si="454"/>
        <v/>
      </c>
    </row>
    <row r="4158" spans="1:11" x14ac:dyDescent="0.35">
      <c r="A4158" t="s">
        <v>4156</v>
      </c>
      <c r="B4158" t="str">
        <f t="shared" si="449"/>
        <v>06</v>
      </c>
      <c r="C4158" t="str">
        <f t="shared" si="450"/>
        <v>Dic</v>
      </c>
      <c r="D4158" t="str">
        <f t="shared" si="451"/>
        <v>12</v>
      </c>
      <c r="F4158" s="1">
        <v>41249</v>
      </c>
      <c r="G4158">
        <v>2.5790000000000002</v>
      </c>
      <c r="H4158" s="3">
        <f t="shared" si="448"/>
        <v>2.5609999999999995</v>
      </c>
      <c r="I4158" s="6">
        <f t="shared" si="452"/>
        <v>-1.9999999999997797E-3</v>
      </c>
      <c r="J4158" s="6">
        <f t="shared" si="453"/>
        <v>-2.9999999999996696E-3</v>
      </c>
      <c r="K4158" t="str">
        <f t="shared" si="454"/>
        <v/>
      </c>
    </row>
    <row r="4159" spans="1:11" x14ac:dyDescent="0.35">
      <c r="A4159" t="s">
        <v>4157</v>
      </c>
      <c r="B4159" t="str">
        <f t="shared" si="449"/>
        <v>07</v>
      </c>
      <c r="C4159" t="str">
        <f t="shared" si="450"/>
        <v>Dic</v>
      </c>
      <c r="D4159" t="str">
        <f t="shared" si="451"/>
        <v>12</v>
      </c>
      <c r="F4159" s="1">
        <v>41250</v>
      </c>
      <c r="G4159">
        <v>2.5750000000000002</v>
      </c>
      <c r="H4159" s="3">
        <f t="shared" si="448"/>
        <v>2.5607600000000001</v>
      </c>
      <c r="I4159" s="6">
        <f t="shared" si="452"/>
        <v>-4.0000000000000036E-3</v>
      </c>
      <c r="J4159" s="6">
        <f t="shared" si="453"/>
        <v>-2.0000000000002238E-3</v>
      </c>
      <c r="K4159" t="str">
        <f t="shared" si="454"/>
        <v/>
      </c>
    </row>
    <row r="4160" spans="1:11" x14ac:dyDescent="0.35">
      <c r="A4160" t="s">
        <v>4158</v>
      </c>
      <c r="B4160" t="str">
        <f t="shared" si="449"/>
        <v>10</v>
      </c>
      <c r="C4160" t="str">
        <f t="shared" si="450"/>
        <v>Dic</v>
      </c>
      <c r="D4160" t="str">
        <f t="shared" si="451"/>
        <v>12</v>
      </c>
      <c r="F4160" s="1">
        <v>41253</v>
      </c>
      <c r="G4160">
        <v>2.5750000000000002</v>
      </c>
      <c r="H4160" s="3">
        <f t="shared" si="448"/>
        <v>2.5606599999999999</v>
      </c>
      <c r="I4160" s="6">
        <f t="shared" si="452"/>
        <v>0</v>
      </c>
      <c r="J4160" s="6">
        <f t="shared" si="453"/>
        <v>4.0000000000000036E-3</v>
      </c>
      <c r="K4160" t="str">
        <f t="shared" si="454"/>
        <v>Valle</v>
      </c>
    </row>
    <row r="4161" spans="1:11" x14ac:dyDescent="0.35">
      <c r="A4161" t="s">
        <v>4159</v>
      </c>
      <c r="B4161" t="str">
        <f t="shared" si="449"/>
        <v>11</v>
      </c>
      <c r="C4161" t="str">
        <f t="shared" si="450"/>
        <v>Dic</v>
      </c>
      <c r="D4161" t="str">
        <f t="shared" si="451"/>
        <v>12</v>
      </c>
      <c r="F4161" s="1">
        <v>41254</v>
      </c>
      <c r="G4161">
        <v>2.573</v>
      </c>
      <c r="H4161" s="3">
        <f t="shared" si="448"/>
        <v>2.5606400000000002</v>
      </c>
      <c r="I4161" s="6">
        <f t="shared" si="452"/>
        <v>-2.0000000000002238E-3</v>
      </c>
      <c r="J4161" s="6">
        <f t="shared" si="453"/>
        <v>-2.0000000000002238E-3</v>
      </c>
      <c r="K4161" t="str">
        <f t="shared" si="454"/>
        <v>Pico</v>
      </c>
    </row>
    <row r="4162" spans="1:11" x14ac:dyDescent="0.35">
      <c r="A4162" t="s">
        <v>4160</v>
      </c>
      <c r="B4162" t="str">
        <f t="shared" si="449"/>
        <v>12</v>
      </c>
      <c r="C4162" t="str">
        <f t="shared" si="450"/>
        <v>Dic</v>
      </c>
      <c r="D4162" t="str">
        <f t="shared" si="451"/>
        <v>12</v>
      </c>
      <c r="F4162" s="1">
        <v>41255</v>
      </c>
      <c r="G4162">
        <v>2.57</v>
      </c>
      <c r="H4162" s="3">
        <f t="shared" si="448"/>
        <v>2.5608400000000002</v>
      </c>
      <c r="I4162" s="6">
        <f t="shared" si="452"/>
        <v>-3.0000000000001137E-3</v>
      </c>
      <c r="J4162" s="6">
        <f t="shared" si="453"/>
        <v>-9.9999999999988987E-4</v>
      </c>
      <c r="K4162" t="str">
        <f t="shared" si="454"/>
        <v/>
      </c>
    </row>
    <row r="4163" spans="1:11" x14ac:dyDescent="0.35">
      <c r="A4163" t="s">
        <v>4161</v>
      </c>
      <c r="B4163" t="str">
        <f t="shared" si="449"/>
        <v>13</v>
      </c>
      <c r="C4163" t="str">
        <f t="shared" si="450"/>
        <v>Dic</v>
      </c>
      <c r="D4163" t="str">
        <f t="shared" si="451"/>
        <v>12</v>
      </c>
      <c r="F4163" s="1">
        <v>41256</v>
      </c>
      <c r="G4163">
        <v>2.5649999999999999</v>
      </c>
      <c r="H4163" s="3">
        <f t="shared" si="448"/>
        <v>2.5611000000000002</v>
      </c>
      <c r="I4163" s="6">
        <f t="shared" si="452"/>
        <v>-4.9999999999998934E-3</v>
      </c>
      <c r="J4163" s="6">
        <f t="shared" si="453"/>
        <v>-1.9999999999997797E-3</v>
      </c>
      <c r="K4163" t="str">
        <f t="shared" si="454"/>
        <v/>
      </c>
    </row>
    <row r="4164" spans="1:11" x14ac:dyDescent="0.35">
      <c r="A4164" t="s">
        <v>4162</v>
      </c>
      <c r="B4164" t="str">
        <f t="shared" si="449"/>
        <v>14</v>
      </c>
      <c r="C4164" t="str">
        <f t="shared" si="450"/>
        <v>Dic</v>
      </c>
      <c r="D4164" t="str">
        <f t="shared" si="451"/>
        <v>12</v>
      </c>
      <c r="F4164" s="1">
        <v>41257</v>
      </c>
      <c r="G4164">
        <v>2.5640000000000001</v>
      </c>
      <c r="H4164" s="3">
        <f t="shared" ref="H4164:H4227" si="455">AVERAGE(G4164:G4213)</f>
        <v>2.5615199999999998</v>
      </c>
      <c r="I4164" s="6">
        <f t="shared" si="452"/>
        <v>-9.9999999999988987E-4</v>
      </c>
      <c r="J4164" s="6">
        <f t="shared" si="453"/>
        <v>4.0000000000000036E-3</v>
      </c>
      <c r="K4164" t="str">
        <f t="shared" si="454"/>
        <v>Valle</v>
      </c>
    </row>
    <row r="4165" spans="1:11" x14ac:dyDescent="0.35">
      <c r="A4165" t="s">
        <v>4163</v>
      </c>
      <c r="B4165" t="str">
        <f t="shared" ref="B4165:B4228" si="456">MID(A4165,1,2)</f>
        <v>17</v>
      </c>
      <c r="C4165" t="str">
        <f t="shared" ref="C4165:C4228" si="457">MID(A4165,3,3)</f>
        <v>Dic</v>
      </c>
      <c r="D4165" t="str">
        <f t="shared" ref="D4165:D4228" si="458">MID(A4165,6,2)</f>
        <v>12</v>
      </c>
      <c r="F4165" s="1">
        <v>41260</v>
      </c>
      <c r="G4165">
        <v>2.5619999999999998</v>
      </c>
      <c r="H4165" s="3">
        <f t="shared" si="455"/>
        <v>2.5618999999999996</v>
      </c>
      <c r="I4165" s="6">
        <f t="shared" ref="I4165:I4228" si="459">G4165-G4164</f>
        <v>-2.0000000000002238E-3</v>
      </c>
      <c r="J4165" s="6">
        <f t="shared" si="453"/>
        <v>-1.000000000000334E-3</v>
      </c>
      <c r="K4165" t="str">
        <f t="shared" si="454"/>
        <v>Pico</v>
      </c>
    </row>
    <row r="4166" spans="1:11" x14ac:dyDescent="0.35">
      <c r="A4166" t="s">
        <v>4164</v>
      </c>
      <c r="B4166" t="str">
        <f t="shared" si="456"/>
        <v>18</v>
      </c>
      <c r="C4166" t="str">
        <f t="shared" si="457"/>
        <v>Dic</v>
      </c>
      <c r="D4166" t="str">
        <f t="shared" si="458"/>
        <v>12</v>
      </c>
      <c r="F4166" s="1">
        <v>41261</v>
      </c>
      <c r="G4166">
        <v>2.5630000000000002</v>
      </c>
      <c r="H4166" s="3">
        <f t="shared" si="455"/>
        <v>2.5623199999999997</v>
      </c>
      <c r="I4166" s="6">
        <f t="shared" si="459"/>
        <v>1.000000000000334E-3</v>
      </c>
      <c r="J4166" s="6">
        <f t="shared" ref="J4166:J4229" si="460">I4166-I4165</f>
        <v>3.0000000000005578E-3</v>
      </c>
      <c r="K4166" t="str">
        <f t="shared" ref="K4166:K4229" si="461">IF(AND(J4165&gt;0,J4166&lt;0),"Pico",IF(AND(J4165&lt;0,J4166&gt;0),"Valle",""))</f>
        <v>Valle</v>
      </c>
    </row>
    <row r="4167" spans="1:11" x14ac:dyDescent="0.35">
      <c r="A4167" t="s">
        <v>4165</v>
      </c>
      <c r="B4167" t="str">
        <f t="shared" si="456"/>
        <v>19</v>
      </c>
      <c r="C4167" t="str">
        <f t="shared" si="457"/>
        <v>Dic</v>
      </c>
      <c r="D4167" t="str">
        <f t="shared" si="458"/>
        <v>12</v>
      </c>
      <c r="F4167" s="1">
        <v>41262</v>
      </c>
      <c r="G4167">
        <v>2.5640000000000001</v>
      </c>
      <c r="H4167" s="3">
        <f t="shared" si="455"/>
        <v>2.5627199999999992</v>
      </c>
      <c r="I4167" s="6">
        <f t="shared" si="459"/>
        <v>9.9999999999988987E-4</v>
      </c>
      <c r="J4167" s="6">
        <f t="shared" si="460"/>
        <v>-4.4408920985006262E-16</v>
      </c>
      <c r="K4167" t="str">
        <f t="shared" si="461"/>
        <v>Pico</v>
      </c>
    </row>
    <row r="4168" spans="1:11" x14ac:dyDescent="0.35">
      <c r="A4168" t="s">
        <v>4166</v>
      </c>
      <c r="B4168" t="str">
        <f t="shared" si="456"/>
        <v>20</v>
      </c>
      <c r="C4168" t="str">
        <f t="shared" si="457"/>
        <v>Dic</v>
      </c>
      <c r="D4168" t="str">
        <f t="shared" si="458"/>
        <v>12</v>
      </c>
      <c r="F4168" s="1">
        <v>41263</v>
      </c>
      <c r="G4168">
        <v>2.5630000000000002</v>
      </c>
      <c r="H4168" s="3">
        <f t="shared" si="455"/>
        <v>2.5630599999999992</v>
      </c>
      <c r="I4168" s="6">
        <f t="shared" si="459"/>
        <v>-9.9999999999988987E-4</v>
      </c>
      <c r="J4168" s="6">
        <f t="shared" si="460"/>
        <v>-1.9999999999997797E-3</v>
      </c>
      <c r="K4168" t="str">
        <f t="shared" si="461"/>
        <v/>
      </c>
    </row>
    <row r="4169" spans="1:11" x14ac:dyDescent="0.35">
      <c r="A4169" t="s">
        <v>4167</v>
      </c>
      <c r="B4169" t="str">
        <f t="shared" si="456"/>
        <v>21</v>
      </c>
      <c r="C4169" t="str">
        <f t="shared" si="457"/>
        <v>Dic</v>
      </c>
      <c r="D4169" t="str">
        <f t="shared" si="458"/>
        <v>12</v>
      </c>
      <c r="F4169" s="1">
        <v>41264</v>
      </c>
      <c r="G4169">
        <v>2.5640000000000001</v>
      </c>
      <c r="H4169" s="3">
        <f t="shared" si="455"/>
        <v>2.5635399999999993</v>
      </c>
      <c r="I4169" s="6">
        <f t="shared" si="459"/>
        <v>9.9999999999988987E-4</v>
      </c>
      <c r="J4169" s="6">
        <f t="shared" si="460"/>
        <v>1.9999999999997797E-3</v>
      </c>
      <c r="K4169" t="str">
        <f t="shared" si="461"/>
        <v>Valle</v>
      </c>
    </row>
    <row r="4170" spans="1:11" x14ac:dyDescent="0.35">
      <c r="A4170" t="s">
        <v>4168</v>
      </c>
      <c r="B4170" t="str">
        <f t="shared" si="456"/>
        <v>24</v>
      </c>
      <c r="C4170" t="str">
        <f t="shared" si="457"/>
        <v>Dic</v>
      </c>
      <c r="D4170" t="str">
        <f t="shared" si="458"/>
        <v>12</v>
      </c>
      <c r="F4170" s="1">
        <v>41267</v>
      </c>
      <c r="G4170" s="5">
        <v>2.5640000000000001</v>
      </c>
      <c r="H4170" s="3">
        <f t="shared" si="455"/>
        <v>2.5641199999999991</v>
      </c>
      <c r="I4170" s="6">
        <f t="shared" si="459"/>
        <v>0</v>
      </c>
      <c r="J4170" s="6">
        <f t="shared" si="460"/>
        <v>-9.9999999999988987E-4</v>
      </c>
      <c r="K4170" t="str">
        <f t="shared" si="461"/>
        <v>Pico</v>
      </c>
    </row>
    <row r="4171" spans="1:11" x14ac:dyDescent="0.35">
      <c r="A4171" t="s">
        <v>4169</v>
      </c>
      <c r="B4171" t="str">
        <f t="shared" si="456"/>
        <v>25</v>
      </c>
      <c r="C4171" t="str">
        <f t="shared" si="457"/>
        <v>Dic</v>
      </c>
      <c r="D4171" t="str">
        <f t="shared" si="458"/>
        <v>12</v>
      </c>
      <c r="F4171" s="1">
        <v>41268</v>
      </c>
      <c r="G4171" s="5">
        <v>2.5640000000000001</v>
      </c>
      <c r="H4171" s="3">
        <f t="shared" si="455"/>
        <v>2.5647999999999995</v>
      </c>
      <c r="I4171" s="6">
        <f t="shared" si="459"/>
        <v>0</v>
      </c>
      <c r="J4171" s="6">
        <f t="shared" si="460"/>
        <v>0</v>
      </c>
      <c r="K4171" t="str">
        <f t="shared" si="461"/>
        <v/>
      </c>
    </row>
    <row r="4172" spans="1:11" x14ac:dyDescent="0.35">
      <c r="A4172" t="s">
        <v>4170</v>
      </c>
      <c r="B4172" t="str">
        <f t="shared" si="456"/>
        <v>26</v>
      </c>
      <c r="C4172" t="str">
        <f t="shared" si="457"/>
        <v>Dic</v>
      </c>
      <c r="D4172" t="str">
        <f t="shared" si="458"/>
        <v>12</v>
      </c>
      <c r="F4172" s="1">
        <v>41269</v>
      </c>
      <c r="G4172">
        <v>2.5569999999999999</v>
      </c>
      <c r="H4172" s="3">
        <f t="shared" si="455"/>
        <v>2.565399999999999</v>
      </c>
      <c r="I4172" s="6">
        <f t="shared" si="459"/>
        <v>-7.0000000000001172E-3</v>
      </c>
      <c r="J4172" s="6">
        <f t="shared" si="460"/>
        <v>-7.0000000000001172E-3</v>
      </c>
      <c r="K4172" t="str">
        <f t="shared" si="461"/>
        <v/>
      </c>
    </row>
    <row r="4173" spans="1:11" x14ac:dyDescent="0.35">
      <c r="A4173" t="s">
        <v>4171</v>
      </c>
      <c r="B4173" t="str">
        <f t="shared" si="456"/>
        <v>27</v>
      </c>
      <c r="C4173" t="str">
        <f t="shared" si="457"/>
        <v>Dic</v>
      </c>
      <c r="D4173" t="str">
        <f t="shared" si="458"/>
        <v>12</v>
      </c>
      <c r="F4173" s="1">
        <v>41270</v>
      </c>
      <c r="G4173">
        <v>2.5510000000000002</v>
      </c>
      <c r="H4173" s="3">
        <f t="shared" si="455"/>
        <v>2.5661999999999994</v>
      </c>
      <c r="I4173" s="6">
        <f t="shared" si="459"/>
        <v>-5.9999999999997833E-3</v>
      </c>
      <c r="J4173" s="6">
        <f t="shared" si="460"/>
        <v>1.000000000000334E-3</v>
      </c>
      <c r="K4173" t="str">
        <f t="shared" si="461"/>
        <v>Valle</v>
      </c>
    </row>
    <row r="4174" spans="1:11" x14ac:dyDescent="0.35">
      <c r="A4174" t="s">
        <v>4172</v>
      </c>
      <c r="B4174" t="str">
        <f t="shared" si="456"/>
        <v>28</v>
      </c>
      <c r="C4174" t="str">
        <f t="shared" si="457"/>
        <v>Dic</v>
      </c>
      <c r="D4174" t="str">
        <f t="shared" si="458"/>
        <v>12</v>
      </c>
      <c r="F4174" s="1">
        <v>41271</v>
      </c>
      <c r="G4174">
        <v>2.5510000000000002</v>
      </c>
      <c r="H4174" s="3">
        <f t="shared" si="455"/>
        <v>2.5672599999999992</v>
      </c>
      <c r="I4174" s="6">
        <f t="shared" si="459"/>
        <v>0</v>
      </c>
      <c r="J4174" s="6">
        <f t="shared" si="460"/>
        <v>5.9999999999997833E-3</v>
      </c>
      <c r="K4174" t="str">
        <f t="shared" si="461"/>
        <v/>
      </c>
    </row>
    <row r="4175" spans="1:11" x14ac:dyDescent="0.35">
      <c r="A4175" t="s">
        <v>4173</v>
      </c>
      <c r="B4175" t="str">
        <f t="shared" si="456"/>
        <v>31</v>
      </c>
      <c r="C4175" t="str">
        <f t="shared" si="457"/>
        <v>Dic</v>
      </c>
      <c r="D4175" t="str">
        <f t="shared" si="458"/>
        <v>12</v>
      </c>
      <c r="F4175" s="1">
        <v>41274</v>
      </c>
      <c r="G4175" s="5">
        <v>2.5510000000000002</v>
      </c>
      <c r="H4175" s="3">
        <f t="shared" si="455"/>
        <v>2.5682999999999994</v>
      </c>
      <c r="I4175" s="6">
        <f t="shared" si="459"/>
        <v>0</v>
      </c>
      <c r="J4175" s="6">
        <f t="shared" si="460"/>
        <v>0</v>
      </c>
      <c r="K4175" t="str">
        <f t="shared" si="461"/>
        <v/>
      </c>
    </row>
    <row r="4176" spans="1:11" x14ac:dyDescent="0.35">
      <c r="A4176" t="s">
        <v>4174</v>
      </c>
      <c r="B4176" t="str">
        <f t="shared" si="456"/>
        <v>01</v>
      </c>
      <c r="C4176" t="str">
        <f t="shared" si="457"/>
        <v>Ene</v>
      </c>
      <c r="D4176" t="str">
        <f t="shared" si="458"/>
        <v>13</v>
      </c>
      <c r="F4176" s="1">
        <v>41275</v>
      </c>
      <c r="G4176" s="5">
        <v>2.5510000000000002</v>
      </c>
      <c r="H4176" s="3">
        <f t="shared" si="455"/>
        <v>2.5692599999999994</v>
      </c>
      <c r="I4176" s="6">
        <f t="shared" si="459"/>
        <v>0</v>
      </c>
      <c r="J4176" s="6">
        <f t="shared" si="460"/>
        <v>0</v>
      </c>
      <c r="K4176" t="str">
        <f t="shared" si="461"/>
        <v/>
      </c>
    </row>
    <row r="4177" spans="1:11" x14ac:dyDescent="0.35">
      <c r="A4177" t="s">
        <v>4175</v>
      </c>
      <c r="B4177" t="str">
        <f t="shared" si="456"/>
        <v>02</v>
      </c>
      <c r="C4177" t="str">
        <f t="shared" si="457"/>
        <v>Ene</v>
      </c>
      <c r="D4177" t="str">
        <f t="shared" si="458"/>
        <v>13</v>
      </c>
      <c r="F4177" s="1">
        <v>41276</v>
      </c>
      <c r="G4177">
        <v>2.5489999999999999</v>
      </c>
      <c r="H4177" s="3">
        <f t="shared" si="455"/>
        <v>2.5700599999999998</v>
      </c>
      <c r="I4177" s="6">
        <f t="shared" si="459"/>
        <v>-2.0000000000002238E-3</v>
      </c>
      <c r="J4177" s="6">
        <f t="shared" si="460"/>
        <v>-2.0000000000002238E-3</v>
      </c>
      <c r="K4177" t="str">
        <f t="shared" si="461"/>
        <v/>
      </c>
    </row>
    <row r="4178" spans="1:11" x14ac:dyDescent="0.35">
      <c r="A4178" t="s">
        <v>4176</v>
      </c>
      <c r="B4178" t="str">
        <f t="shared" si="456"/>
        <v>03</v>
      </c>
      <c r="C4178" t="str">
        <f t="shared" si="457"/>
        <v>Ene</v>
      </c>
      <c r="D4178" t="str">
        <f t="shared" si="458"/>
        <v>13</v>
      </c>
      <c r="F4178" s="1">
        <v>41277</v>
      </c>
      <c r="G4178">
        <v>2.5510000000000002</v>
      </c>
      <c r="H4178" s="3">
        <f t="shared" si="455"/>
        <v>2.5709399999999993</v>
      </c>
      <c r="I4178" s="6">
        <f t="shared" si="459"/>
        <v>2.0000000000002238E-3</v>
      </c>
      <c r="J4178" s="6">
        <f t="shared" si="460"/>
        <v>4.0000000000004476E-3</v>
      </c>
      <c r="K4178" t="str">
        <f t="shared" si="461"/>
        <v>Valle</v>
      </c>
    </row>
    <row r="4179" spans="1:11" x14ac:dyDescent="0.35">
      <c r="A4179" t="s">
        <v>4177</v>
      </c>
      <c r="B4179" t="str">
        <f t="shared" si="456"/>
        <v>04</v>
      </c>
      <c r="C4179" t="str">
        <f t="shared" si="457"/>
        <v>Ene</v>
      </c>
      <c r="D4179" t="str">
        <f t="shared" si="458"/>
        <v>13</v>
      </c>
      <c r="F4179" s="1">
        <v>41278</v>
      </c>
      <c r="G4179">
        <v>2.5470000000000002</v>
      </c>
      <c r="H4179" s="3">
        <f t="shared" si="455"/>
        <v>2.5717999999999996</v>
      </c>
      <c r="I4179" s="6">
        <f t="shared" si="459"/>
        <v>-4.0000000000000036E-3</v>
      </c>
      <c r="J4179" s="6">
        <f t="shared" si="460"/>
        <v>-6.0000000000002274E-3</v>
      </c>
      <c r="K4179" t="str">
        <f t="shared" si="461"/>
        <v>Pico</v>
      </c>
    </row>
    <row r="4180" spans="1:11" x14ac:dyDescent="0.35">
      <c r="A4180" t="s">
        <v>4178</v>
      </c>
      <c r="B4180" t="str">
        <f t="shared" si="456"/>
        <v>07</v>
      </c>
      <c r="C4180" t="str">
        <f t="shared" si="457"/>
        <v>Ene</v>
      </c>
      <c r="D4180" t="str">
        <f t="shared" si="458"/>
        <v>13</v>
      </c>
      <c r="F4180" s="1">
        <v>41281</v>
      </c>
      <c r="G4180">
        <v>2.5470000000000002</v>
      </c>
      <c r="H4180" s="3">
        <f t="shared" si="455"/>
        <v>2.5727199999999995</v>
      </c>
      <c r="I4180" s="6">
        <f t="shared" si="459"/>
        <v>0</v>
      </c>
      <c r="J4180" s="6">
        <f t="shared" si="460"/>
        <v>4.0000000000000036E-3</v>
      </c>
      <c r="K4180" t="str">
        <f t="shared" si="461"/>
        <v>Valle</v>
      </c>
    </row>
    <row r="4181" spans="1:11" x14ac:dyDescent="0.35">
      <c r="A4181" t="s">
        <v>4179</v>
      </c>
      <c r="B4181" t="str">
        <f t="shared" si="456"/>
        <v>08</v>
      </c>
      <c r="C4181" t="str">
        <f t="shared" si="457"/>
        <v>Ene</v>
      </c>
      <c r="D4181" t="str">
        <f t="shared" si="458"/>
        <v>13</v>
      </c>
      <c r="F4181" s="1">
        <v>41282</v>
      </c>
      <c r="G4181">
        <v>2.5470000000000002</v>
      </c>
      <c r="H4181" s="3">
        <f t="shared" si="455"/>
        <v>2.5737599999999996</v>
      </c>
      <c r="I4181" s="6">
        <f t="shared" si="459"/>
        <v>0</v>
      </c>
      <c r="J4181" s="6">
        <f t="shared" si="460"/>
        <v>0</v>
      </c>
      <c r="K4181" t="str">
        <f t="shared" si="461"/>
        <v/>
      </c>
    </row>
    <row r="4182" spans="1:11" x14ac:dyDescent="0.35">
      <c r="A4182" t="s">
        <v>4180</v>
      </c>
      <c r="B4182" t="str">
        <f t="shared" si="456"/>
        <v>09</v>
      </c>
      <c r="C4182" t="str">
        <f t="shared" si="457"/>
        <v>Ene</v>
      </c>
      <c r="D4182" t="str">
        <f t="shared" si="458"/>
        <v>13</v>
      </c>
      <c r="F4182" s="1">
        <v>41283</v>
      </c>
      <c r="G4182">
        <v>2.5489999999999999</v>
      </c>
      <c r="H4182" s="3">
        <f t="shared" si="455"/>
        <v>2.5747399999999998</v>
      </c>
      <c r="I4182" s="6">
        <f t="shared" si="459"/>
        <v>1.9999999999997797E-3</v>
      </c>
      <c r="J4182" s="6">
        <f t="shared" si="460"/>
        <v>1.9999999999997797E-3</v>
      </c>
      <c r="K4182" t="str">
        <f t="shared" si="461"/>
        <v/>
      </c>
    </row>
    <row r="4183" spans="1:11" x14ac:dyDescent="0.35">
      <c r="A4183" t="s">
        <v>4181</v>
      </c>
      <c r="B4183" t="str">
        <f t="shared" si="456"/>
        <v>10</v>
      </c>
      <c r="C4183" t="str">
        <f t="shared" si="457"/>
        <v>Ene</v>
      </c>
      <c r="D4183" t="str">
        <f t="shared" si="458"/>
        <v>13</v>
      </c>
      <c r="F4183" s="1">
        <v>41284</v>
      </c>
      <c r="G4183">
        <v>2.5510000000000002</v>
      </c>
      <c r="H4183" s="3">
        <f t="shared" si="455"/>
        <v>2.5756399999999995</v>
      </c>
      <c r="I4183" s="6">
        <f t="shared" si="459"/>
        <v>2.0000000000002238E-3</v>
      </c>
      <c r="J4183" s="6">
        <f t="shared" si="460"/>
        <v>4.4408920985006262E-16</v>
      </c>
      <c r="K4183" t="str">
        <f t="shared" si="461"/>
        <v/>
      </c>
    </row>
    <row r="4184" spans="1:11" x14ac:dyDescent="0.35">
      <c r="A4184" t="s">
        <v>4182</v>
      </c>
      <c r="B4184" t="str">
        <f t="shared" si="456"/>
        <v>11</v>
      </c>
      <c r="C4184" t="str">
        <f t="shared" si="457"/>
        <v>Ene</v>
      </c>
      <c r="D4184" t="str">
        <f t="shared" si="458"/>
        <v>13</v>
      </c>
      <c r="F4184" s="1">
        <v>41285</v>
      </c>
      <c r="G4184">
        <v>2.5499999999999998</v>
      </c>
      <c r="H4184" s="3">
        <f t="shared" si="455"/>
        <v>2.5764999999999998</v>
      </c>
      <c r="I4184" s="6">
        <f t="shared" si="459"/>
        <v>-1.000000000000334E-3</v>
      </c>
      <c r="J4184" s="6">
        <f t="shared" si="460"/>
        <v>-3.0000000000005578E-3</v>
      </c>
      <c r="K4184" t="str">
        <f t="shared" si="461"/>
        <v>Pico</v>
      </c>
    </row>
    <row r="4185" spans="1:11" x14ac:dyDescent="0.35">
      <c r="A4185" t="s">
        <v>4183</v>
      </c>
      <c r="B4185" t="str">
        <f t="shared" si="456"/>
        <v>14</v>
      </c>
      <c r="C4185" t="str">
        <f t="shared" si="457"/>
        <v>Ene</v>
      </c>
      <c r="D4185" t="str">
        <f t="shared" si="458"/>
        <v>13</v>
      </c>
      <c r="F4185" s="1">
        <v>41288</v>
      </c>
      <c r="G4185">
        <v>2.5409999999999999</v>
      </c>
      <c r="H4185" s="3">
        <f t="shared" si="455"/>
        <v>2.5773199999999998</v>
      </c>
      <c r="I4185" s="6">
        <f t="shared" si="459"/>
        <v>-8.999999999999897E-3</v>
      </c>
      <c r="J4185" s="6">
        <f t="shared" si="460"/>
        <v>-7.999999999999563E-3</v>
      </c>
      <c r="K4185" t="str">
        <f t="shared" si="461"/>
        <v/>
      </c>
    </row>
    <row r="4186" spans="1:11" x14ac:dyDescent="0.35">
      <c r="A4186" t="s">
        <v>4184</v>
      </c>
      <c r="B4186" t="str">
        <f t="shared" si="456"/>
        <v>15</v>
      </c>
      <c r="C4186" t="str">
        <f t="shared" si="457"/>
        <v>Ene</v>
      </c>
      <c r="D4186" t="str">
        <f t="shared" si="458"/>
        <v>13</v>
      </c>
      <c r="F4186" s="1">
        <v>41289</v>
      </c>
      <c r="G4186">
        <v>2.5409999999999999</v>
      </c>
      <c r="H4186" s="3">
        <f t="shared" si="455"/>
        <v>2.5782599999999998</v>
      </c>
      <c r="I4186" s="6">
        <f t="shared" si="459"/>
        <v>0</v>
      </c>
      <c r="J4186" s="6">
        <f t="shared" si="460"/>
        <v>8.999999999999897E-3</v>
      </c>
      <c r="K4186" t="str">
        <f t="shared" si="461"/>
        <v>Valle</v>
      </c>
    </row>
    <row r="4187" spans="1:11" x14ac:dyDescent="0.35">
      <c r="A4187" t="s">
        <v>4185</v>
      </c>
      <c r="B4187" t="str">
        <f t="shared" si="456"/>
        <v>16</v>
      </c>
      <c r="C4187" t="str">
        <f t="shared" si="457"/>
        <v>Ene</v>
      </c>
      <c r="D4187" t="str">
        <f t="shared" si="458"/>
        <v>13</v>
      </c>
      <c r="F4187" s="1">
        <v>41290</v>
      </c>
      <c r="G4187">
        <v>2.5449999999999999</v>
      </c>
      <c r="H4187" s="3">
        <f t="shared" si="455"/>
        <v>2.5791599999999995</v>
      </c>
      <c r="I4187" s="6">
        <f t="shared" si="459"/>
        <v>4.0000000000000036E-3</v>
      </c>
      <c r="J4187" s="6">
        <f t="shared" si="460"/>
        <v>4.0000000000000036E-3</v>
      </c>
      <c r="K4187" t="str">
        <f t="shared" si="461"/>
        <v/>
      </c>
    </row>
    <row r="4188" spans="1:11" x14ac:dyDescent="0.35">
      <c r="A4188" t="s">
        <v>4186</v>
      </c>
      <c r="B4188" t="str">
        <f t="shared" si="456"/>
        <v>17</v>
      </c>
      <c r="C4188" t="str">
        <f t="shared" si="457"/>
        <v>Ene</v>
      </c>
      <c r="D4188" t="str">
        <f t="shared" si="458"/>
        <v>13</v>
      </c>
      <c r="F4188" s="1">
        <v>41291</v>
      </c>
      <c r="G4188">
        <v>2.548</v>
      </c>
      <c r="H4188" s="3">
        <f t="shared" si="455"/>
        <v>2.580039999999999</v>
      </c>
      <c r="I4188" s="6">
        <f t="shared" si="459"/>
        <v>3.0000000000001137E-3</v>
      </c>
      <c r="J4188" s="6">
        <f t="shared" si="460"/>
        <v>-9.9999999999988987E-4</v>
      </c>
      <c r="K4188" t="str">
        <f t="shared" si="461"/>
        <v>Pico</v>
      </c>
    </row>
    <row r="4189" spans="1:11" x14ac:dyDescent="0.35">
      <c r="A4189" t="s">
        <v>4187</v>
      </c>
      <c r="B4189" t="str">
        <f t="shared" si="456"/>
        <v>18</v>
      </c>
      <c r="C4189" t="str">
        <f t="shared" si="457"/>
        <v>Ene</v>
      </c>
      <c r="D4189" t="str">
        <f t="shared" si="458"/>
        <v>13</v>
      </c>
      <c r="F4189" s="1">
        <v>41292</v>
      </c>
      <c r="G4189">
        <v>2.5539999999999998</v>
      </c>
      <c r="H4189" s="3">
        <f t="shared" si="455"/>
        <v>2.5808599999999995</v>
      </c>
      <c r="I4189" s="6">
        <f t="shared" si="459"/>
        <v>5.9999999999997833E-3</v>
      </c>
      <c r="J4189" s="6">
        <f t="shared" si="460"/>
        <v>2.9999999999996696E-3</v>
      </c>
      <c r="K4189" t="str">
        <f t="shared" si="461"/>
        <v>Valle</v>
      </c>
    </row>
    <row r="4190" spans="1:11" x14ac:dyDescent="0.35">
      <c r="A4190" t="s">
        <v>4188</v>
      </c>
      <c r="B4190" t="str">
        <f t="shared" si="456"/>
        <v>21</v>
      </c>
      <c r="C4190" t="str">
        <f t="shared" si="457"/>
        <v>Ene</v>
      </c>
      <c r="D4190" t="str">
        <f t="shared" si="458"/>
        <v>13</v>
      </c>
      <c r="F4190" s="1">
        <v>41295</v>
      </c>
      <c r="G4190">
        <v>2.552</v>
      </c>
      <c r="H4190" s="3">
        <f t="shared" si="455"/>
        <v>2.5815599999999996</v>
      </c>
      <c r="I4190" s="6">
        <f t="shared" si="459"/>
        <v>-1.9999999999997797E-3</v>
      </c>
      <c r="J4190" s="6">
        <f t="shared" si="460"/>
        <v>-7.999999999999563E-3</v>
      </c>
      <c r="K4190" t="str">
        <f t="shared" si="461"/>
        <v>Pico</v>
      </c>
    </row>
    <row r="4191" spans="1:11" x14ac:dyDescent="0.35">
      <c r="A4191" t="s">
        <v>4189</v>
      </c>
      <c r="B4191" t="str">
        <f t="shared" si="456"/>
        <v>22</v>
      </c>
      <c r="C4191" t="str">
        <f t="shared" si="457"/>
        <v>Ene</v>
      </c>
      <c r="D4191" t="str">
        <f t="shared" si="458"/>
        <v>13</v>
      </c>
      <c r="F4191" s="1">
        <v>41296</v>
      </c>
      <c r="G4191">
        <v>2.5550000000000002</v>
      </c>
      <c r="H4191" s="3">
        <f t="shared" si="455"/>
        <v>2.5823199999999993</v>
      </c>
      <c r="I4191" s="6">
        <f t="shared" si="459"/>
        <v>3.0000000000001137E-3</v>
      </c>
      <c r="J4191" s="6">
        <f t="shared" si="460"/>
        <v>4.9999999999998934E-3</v>
      </c>
      <c r="K4191" t="str">
        <f t="shared" si="461"/>
        <v>Valle</v>
      </c>
    </row>
    <row r="4192" spans="1:11" x14ac:dyDescent="0.35">
      <c r="A4192" t="s">
        <v>4190</v>
      </c>
      <c r="B4192" t="str">
        <f t="shared" si="456"/>
        <v>23</v>
      </c>
      <c r="C4192" t="str">
        <f t="shared" si="457"/>
        <v>Ene</v>
      </c>
      <c r="D4192" t="str">
        <f t="shared" si="458"/>
        <v>13</v>
      </c>
      <c r="F4192" s="1">
        <v>41297</v>
      </c>
      <c r="G4192">
        <v>2.5529999999999999</v>
      </c>
      <c r="H4192" s="3">
        <f t="shared" si="455"/>
        <v>2.5829799999999996</v>
      </c>
      <c r="I4192" s="6">
        <f t="shared" si="459"/>
        <v>-2.0000000000002238E-3</v>
      </c>
      <c r="J4192" s="6">
        <f t="shared" si="460"/>
        <v>-5.0000000000003375E-3</v>
      </c>
      <c r="K4192" t="str">
        <f t="shared" si="461"/>
        <v>Pico</v>
      </c>
    </row>
    <row r="4193" spans="1:11" x14ac:dyDescent="0.35">
      <c r="A4193" t="s">
        <v>4191</v>
      </c>
      <c r="B4193" t="str">
        <f t="shared" si="456"/>
        <v>24</v>
      </c>
      <c r="C4193" t="str">
        <f t="shared" si="457"/>
        <v>Ene</v>
      </c>
      <c r="D4193" t="str">
        <f t="shared" si="458"/>
        <v>13</v>
      </c>
      <c r="F4193" s="1">
        <v>41298</v>
      </c>
      <c r="G4193">
        <v>2.5550000000000002</v>
      </c>
      <c r="H4193" s="3">
        <f t="shared" si="455"/>
        <v>2.5836599999999987</v>
      </c>
      <c r="I4193" s="6">
        <f t="shared" si="459"/>
        <v>2.0000000000002238E-3</v>
      </c>
      <c r="J4193" s="6">
        <f t="shared" si="460"/>
        <v>4.0000000000004476E-3</v>
      </c>
      <c r="K4193" t="str">
        <f t="shared" si="461"/>
        <v>Valle</v>
      </c>
    </row>
    <row r="4194" spans="1:11" x14ac:dyDescent="0.35">
      <c r="A4194" t="s">
        <v>4192</v>
      </c>
      <c r="B4194" t="str">
        <f t="shared" si="456"/>
        <v>25</v>
      </c>
      <c r="C4194" t="str">
        <f t="shared" si="457"/>
        <v>Ene</v>
      </c>
      <c r="D4194" t="str">
        <f t="shared" si="458"/>
        <v>13</v>
      </c>
      <c r="F4194" s="1">
        <v>41299</v>
      </c>
      <c r="G4194">
        <v>2.5569999999999999</v>
      </c>
      <c r="H4194" s="3">
        <f t="shared" si="455"/>
        <v>2.5842799999999992</v>
      </c>
      <c r="I4194" s="6">
        <f t="shared" si="459"/>
        <v>1.9999999999997797E-3</v>
      </c>
      <c r="J4194" s="6">
        <f t="shared" si="460"/>
        <v>-4.4408920985006262E-16</v>
      </c>
      <c r="K4194" t="str">
        <f t="shared" si="461"/>
        <v>Pico</v>
      </c>
    </row>
    <row r="4195" spans="1:11" x14ac:dyDescent="0.35">
      <c r="A4195" t="s">
        <v>4193</v>
      </c>
      <c r="B4195" t="str">
        <f t="shared" si="456"/>
        <v>28</v>
      </c>
      <c r="C4195" t="str">
        <f t="shared" si="457"/>
        <v>Ene</v>
      </c>
      <c r="D4195" t="str">
        <f t="shared" si="458"/>
        <v>13</v>
      </c>
      <c r="F4195" s="1">
        <v>41302</v>
      </c>
      <c r="G4195">
        <v>2.56</v>
      </c>
      <c r="H4195" s="3">
        <f t="shared" si="455"/>
        <v>2.5848199999999992</v>
      </c>
      <c r="I4195" s="6">
        <f t="shared" si="459"/>
        <v>3.0000000000001137E-3</v>
      </c>
      <c r="J4195" s="6">
        <f t="shared" si="460"/>
        <v>1.000000000000334E-3</v>
      </c>
      <c r="K4195" t="str">
        <f t="shared" si="461"/>
        <v>Valle</v>
      </c>
    </row>
    <row r="4196" spans="1:11" x14ac:dyDescent="0.35">
      <c r="A4196" t="s">
        <v>4194</v>
      </c>
      <c r="B4196" t="str">
        <f t="shared" si="456"/>
        <v>29</v>
      </c>
      <c r="C4196" t="str">
        <f t="shared" si="457"/>
        <v>Ene</v>
      </c>
      <c r="D4196" t="str">
        <f t="shared" si="458"/>
        <v>13</v>
      </c>
      <c r="F4196" s="1">
        <v>41303</v>
      </c>
      <c r="G4196">
        <v>2.5630000000000002</v>
      </c>
      <c r="H4196" s="3">
        <f t="shared" si="455"/>
        <v>2.5851799999999994</v>
      </c>
      <c r="I4196" s="6">
        <f t="shared" si="459"/>
        <v>3.0000000000001137E-3</v>
      </c>
      <c r="J4196" s="6">
        <f t="shared" si="460"/>
        <v>0</v>
      </c>
      <c r="K4196" t="str">
        <f t="shared" si="461"/>
        <v/>
      </c>
    </row>
    <row r="4197" spans="1:11" x14ac:dyDescent="0.35">
      <c r="A4197" t="s">
        <v>4195</v>
      </c>
      <c r="B4197" t="str">
        <f t="shared" si="456"/>
        <v>30</v>
      </c>
      <c r="C4197" t="str">
        <f t="shared" si="457"/>
        <v>Ene</v>
      </c>
      <c r="D4197" t="str">
        <f t="shared" si="458"/>
        <v>13</v>
      </c>
      <c r="F4197" s="1">
        <v>41304</v>
      </c>
      <c r="G4197">
        <v>2.56</v>
      </c>
      <c r="H4197" s="3">
        <f t="shared" si="455"/>
        <v>2.5854599999999994</v>
      </c>
      <c r="I4197" s="6">
        <f t="shared" si="459"/>
        <v>-3.0000000000001137E-3</v>
      </c>
      <c r="J4197" s="6">
        <f t="shared" si="460"/>
        <v>-6.0000000000002274E-3</v>
      </c>
      <c r="K4197" t="str">
        <f t="shared" si="461"/>
        <v/>
      </c>
    </row>
    <row r="4198" spans="1:11" x14ac:dyDescent="0.35">
      <c r="A4198" t="s">
        <v>4196</v>
      </c>
      <c r="B4198" t="str">
        <f t="shared" si="456"/>
        <v>31</v>
      </c>
      <c r="C4198" t="str">
        <f t="shared" si="457"/>
        <v>Ene</v>
      </c>
      <c r="D4198" t="str">
        <f t="shared" si="458"/>
        <v>13</v>
      </c>
      <c r="F4198" s="1">
        <v>41305</v>
      </c>
      <c r="G4198">
        <v>2.5779999999999998</v>
      </c>
      <c r="H4198" s="3">
        <f t="shared" si="455"/>
        <v>2.5857999999999999</v>
      </c>
      <c r="I4198" s="6">
        <f t="shared" si="459"/>
        <v>1.7999999999999794E-2</v>
      </c>
      <c r="J4198" s="6">
        <f t="shared" si="460"/>
        <v>2.0999999999999908E-2</v>
      </c>
      <c r="K4198" t="str">
        <f t="shared" si="461"/>
        <v>Valle</v>
      </c>
    </row>
    <row r="4199" spans="1:11" x14ac:dyDescent="0.35">
      <c r="A4199" t="s">
        <v>4197</v>
      </c>
      <c r="B4199" t="str">
        <f t="shared" si="456"/>
        <v>01</v>
      </c>
      <c r="C4199" t="str">
        <f t="shared" si="457"/>
        <v>Feb</v>
      </c>
      <c r="D4199" t="str">
        <f t="shared" si="458"/>
        <v>13</v>
      </c>
      <c r="F4199" s="1">
        <v>41306</v>
      </c>
      <c r="G4199">
        <v>2.5720000000000001</v>
      </c>
      <c r="H4199" s="3">
        <f t="shared" si="455"/>
        <v>2.5858399999999993</v>
      </c>
      <c r="I4199" s="6">
        <f t="shared" si="459"/>
        <v>-5.9999999999997833E-3</v>
      </c>
      <c r="J4199" s="6">
        <f t="shared" si="460"/>
        <v>-2.3999999999999577E-2</v>
      </c>
      <c r="K4199" t="str">
        <f t="shared" si="461"/>
        <v>Pico</v>
      </c>
    </row>
    <row r="4200" spans="1:11" x14ac:dyDescent="0.35">
      <c r="A4200" t="s">
        <v>4198</v>
      </c>
      <c r="B4200" t="str">
        <f t="shared" si="456"/>
        <v>04</v>
      </c>
      <c r="C4200" t="str">
        <f t="shared" si="457"/>
        <v>Feb</v>
      </c>
      <c r="D4200" t="str">
        <f t="shared" si="458"/>
        <v>13</v>
      </c>
      <c r="F4200" s="1">
        <v>41309</v>
      </c>
      <c r="G4200">
        <v>2.577</v>
      </c>
      <c r="H4200" s="3">
        <f t="shared" si="455"/>
        <v>2.5860999999999996</v>
      </c>
      <c r="I4200" s="6">
        <f t="shared" si="459"/>
        <v>4.9999999999998934E-3</v>
      </c>
      <c r="J4200" s="6">
        <f t="shared" si="460"/>
        <v>1.0999999999999677E-2</v>
      </c>
      <c r="K4200" t="str">
        <f t="shared" si="461"/>
        <v>Valle</v>
      </c>
    </row>
    <row r="4201" spans="1:11" x14ac:dyDescent="0.35">
      <c r="A4201" t="s">
        <v>4199</v>
      </c>
      <c r="B4201" t="str">
        <f t="shared" si="456"/>
        <v>05</v>
      </c>
      <c r="C4201" t="str">
        <f t="shared" si="457"/>
        <v>Feb</v>
      </c>
      <c r="D4201" t="str">
        <f t="shared" si="458"/>
        <v>13</v>
      </c>
      <c r="F4201" s="1">
        <v>41310</v>
      </c>
      <c r="G4201">
        <v>2.577</v>
      </c>
      <c r="H4201" s="3">
        <f t="shared" si="455"/>
        <v>2.5863799999999992</v>
      </c>
      <c r="I4201" s="6">
        <f t="shared" si="459"/>
        <v>0</v>
      </c>
      <c r="J4201" s="6">
        <f t="shared" si="460"/>
        <v>-4.9999999999998934E-3</v>
      </c>
      <c r="K4201" t="str">
        <f t="shared" si="461"/>
        <v>Pico</v>
      </c>
    </row>
    <row r="4202" spans="1:11" x14ac:dyDescent="0.35">
      <c r="A4202" t="s">
        <v>4200</v>
      </c>
      <c r="B4202" t="str">
        <f t="shared" si="456"/>
        <v>06</v>
      </c>
      <c r="C4202" t="str">
        <f t="shared" si="457"/>
        <v>Feb</v>
      </c>
      <c r="D4202" t="str">
        <f t="shared" si="458"/>
        <v>13</v>
      </c>
      <c r="F4202" s="1">
        <v>41311</v>
      </c>
      <c r="G4202">
        <v>2.577</v>
      </c>
      <c r="H4202" s="3">
        <f t="shared" si="455"/>
        <v>2.5866399999999992</v>
      </c>
      <c r="I4202" s="6">
        <f t="shared" si="459"/>
        <v>0</v>
      </c>
      <c r="J4202" s="6">
        <f t="shared" si="460"/>
        <v>0</v>
      </c>
      <c r="K4202" t="str">
        <f t="shared" si="461"/>
        <v/>
      </c>
    </row>
    <row r="4203" spans="1:11" x14ac:dyDescent="0.35">
      <c r="A4203" t="s">
        <v>4201</v>
      </c>
      <c r="B4203" t="str">
        <f t="shared" si="456"/>
        <v>07</v>
      </c>
      <c r="C4203" t="str">
        <f t="shared" si="457"/>
        <v>Feb</v>
      </c>
      <c r="D4203" t="str">
        <f t="shared" si="458"/>
        <v>13</v>
      </c>
      <c r="F4203" s="1">
        <v>41312</v>
      </c>
      <c r="G4203">
        <v>2.5790000000000002</v>
      </c>
      <c r="H4203" s="3">
        <f t="shared" si="455"/>
        <v>2.5869199999999997</v>
      </c>
      <c r="I4203" s="6">
        <f t="shared" si="459"/>
        <v>2.0000000000002238E-3</v>
      </c>
      <c r="J4203" s="6">
        <f t="shared" si="460"/>
        <v>2.0000000000002238E-3</v>
      </c>
      <c r="K4203" t="str">
        <f t="shared" si="461"/>
        <v/>
      </c>
    </row>
    <row r="4204" spans="1:11" x14ac:dyDescent="0.35">
      <c r="A4204" t="s">
        <v>4202</v>
      </c>
      <c r="B4204" t="str">
        <f t="shared" si="456"/>
        <v>08</v>
      </c>
      <c r="C4204" t="str">
        <f t="shared" si="457"/>
        <v>Feb</v>
      </c>
      <c r="D4204" t="str">
        <f t="shared" si="458"/>
        <v>13</v>
      </c>
      <c r="F4204" s="1">
        <v>41313</v>
      </c>
      <c r="G4204">
        <v>2.5790000000000002</v>
      </c>
      <c r="H4204" s="3">
        <f t="shared" si="455"/>
        <v>2.5871799999999991</v>
      </c>
      <c r="I4204" s="6">
        <f t="shared" si="459"/>
        <v>0</v>
      </c>
      <c r="J4204" s="6">
        <f t="shared" si="460"/>
        <v>-2.0000000000002238E-3</v>
      </c>
      <c r="K4204" t="str">
        <f t="shared" si="461"/>
        <v>Pico</v>
      </c>
    </row>
    <row r="4205" spans="1:11" x14ac:dyDescent="0.35">
      <c r="A4205" t="s">
        <v>4203</v>
      </c>
      <c r="B4205" t="str">
        <f t="shared" si="456"/>
        <v>11</v>
      </c>
      <c r="C4205" t="str">
        <f t="shared" si="457"/>
        <v>Feb</v>
      </c>
      <c r="D4205" t="str">
        <f t="shared" si="458"/>
        <v>13</v>
      </c>
      <c r="F4205" s="1">
        <v>41316</v>
      </c>
      <c r="G4205" s="5">
        <v>2.5790000000000002</v>
      </c>
      <c r="H4205" s="3">
        <f t="shared" si="455"/>
        <v>2.5874599999999992</v>
      </c>
      <c r="I4205" s="6">
        <f t="shared" si="459"/>
        <v>0</v>
      </c>
      <c r="J4205" s="6">
        <f t="shared" si="460"/>
        <v>0</v>
      </c>
      <c r="K4205" t="str">
        <f t="shared" si="461"/>
        <v/>
      </c>
    </row>
    <row r="4206" spans="1:11" x14ac:dyDescent="0.35">
      <c r="A4206" t="s">
        <v>4204</v>
      </c>
      <c r="B4206" t="str">
        <f t="shared" si="456"/>
        <v>12</v>
      </c>
      <c r="C4206" t="str">
        <f t="shared" si="457"/>
        <v>Feb</v>
      </c>
      <c r="D4206" t="str">
        <f t="shared" si="458"/>
        <v>13</v>
      </c>
      <c r="F4206" s="1">
        <v>41317</v>
      </c>
      <c r="G4206">
        <v>2.5790000000000002</v>
      </c>
      <c r="H4206" s="3">
        <f t="shared" si="455"/>
        <v>2.5877999999999992</v>
      </c>
      <c r="I4206" s="6">
        <f t="shared" si="459"/>
        <v>0</v>
      </c>
      <c r="J4206" s="6">
        <f t="shared" si="460"/>
        <v>0</v>
      </c>
      <c r="K4206" t="str">
        <f t="shared" si="461"/>
        <v/>
      </c>
    </row>
    <row r="4207" spans="1:11" x14ac:dyDescent="0.35">
      <c r="A4207" t="s">
        <v>4205</v>
      </c>
      <c r="B4207" t="str">
        <f t="shared" si="456"/>
        <v>13</v>
      </c>
      <c r="C4207" t="str">
        <f t="shared" si="457"/>
        <v>Feb</v>
      </c>
      <c r="D4207" t="str">
        <f t="shared" si="458"/>
        <v>13</v>
      </c>
      <c r="F4207" s="1">
        <v>41318</v>
      </c>
      <c r="G4207">
        <v>2.5720000000000001</v>
      </c>
      <c r="H4207" s="3">
        <f t="shared" si="455"/>
        <v>2.5883199999999995</v>
      </c>
      <c r="I4207" s="6">
        <f t="shared" si="459"/>
        <v>-7.0000000000001172E-3</v>
      </c>
      <c r="J4207" s="6">
        <f t="shared" si="460"/>
        <v>-7.0000000000001172E-3</v>
      </c>
      <c r="K4207" t="str">
        <f t="shared" si="461"/>
        <v/>
      </c>
    </row>
    <row r="4208" spans="1:11" x14ac:dyDescent="0.35">
      <c r="A4208" t="s">
        <v>4206</v>
      </c>
      <c r="B4208" t="str">
        <f t="shared" si="456"/>
        <v>14</v>
      </c>
      <c r="C4208" t="str">
        <f t="shared" si="457"/>
        <v>Feb</v>
      </c>
      <c r="D4208" t="str">
        <f t="shared" si="458"/>
        <v>13</v>
      </c>
      <c r="F4208" s="1">
        <v>41319</v>
      </c>
      <c r="G4208">
        <v>2.5670000000000002</v>
      </c>
      <c r="H4208" s="3">
        <f t="shared" si="455"/>
        <v>2.5893599999999992</v>
      </c>
      <c r="I4208" s="6">
        <f t="shared" si="459"/>
        <v>-4.9999999999998934E-3</v>
      </c>
      <c r="J4208" s="6">
        <f t="shared" si="460"/>
        <v>2.0000000000002238E-3</v>
      </c>
      <c r="K4208" t="str">
        <f t="shared" si="461"/>
        <v>Valle</v>
      </c>
    </row>
    <row r="4209" spans="1:11" x14ac:dyDescent="0.35">
      <c r="A4209" t="s">
        <v>4207</v>
      </c>
      <c r="B4209" t="str">
        <f t="shared" si="456"/>
        <v>15</v>
      </c>
      <c r="C4209" t="str">
        <f t="shared" si="457"/>
        <v>Feb</v>
      </c>
      <c r="D4209" t="str">
        <f t="shared" si="458"/>
        <v>13</v>
      </c>
      <c r="F4209" s="1">
        <v>41320</v>
      </c>
      <c r="G4209">
        <v>2.57</v>
      </c>
      <c r="H4209" s="3">
        <f t="shared" si="455"/>
        <v>2.5904999999999996</v>
      </c>
      <c r="I4209" s="6">
        <f t="shared" si="459"/>
        <v>2.9999999999996696E-3</v>
      </c>
      <c r="J4209" s="6">
        <f t="shared" si="460"/>
        <v>7.999999999999563E-3</v>
      </c>
      <c r="K4209" t="str">
        <f t="shared" si="461"/>
        <v/>
      </c>
    </row>
    <row r="4210" spans="1:11" x14ac:dyDescent="0.35">
      <c r="A4210" t="s">
        <v>4208</v>
      </c>
      <c r="B4210" t="str">
        <f t="shared" si="456"/>
        <v>18</v>
      </c>
      <c r="C4210" t="str">
        <f t="shared" si="457"/>
        <v>Feb</v>
      </c>
      <c r="D4210" t="str">
        <f t="shared" si="458"/>
        <v>13</v>
      </c>
      <c r="F4210" s="1">
        <v>41323</v>
      </c>
      <c r="G4210">
        <v>2.5739999999999998</v>
      </c>
      <c r="H4210" s="3">
        <f t="shared" si="455"/>
        <v>2.5916399999999995</v>
      </c>
      <c r="I4210" s="6">
        <f t="shared" si="459"/>
        <v>4.0000000000000036E-3</v>
      </c>
      <c r="J4210" s="6">
        <f t="shared" si="460"/>
        <v>1.000000000000334E-3</v>
      </c>
      <c r="K4210" t="str">
        <f t="shared" si="461"/>
        <v/>
      </c>
    </row>
    <row r="4211" spans="1:11" x14ac:dyDescent="0.35">
      <c r="A4211" t="s">
        <v>4209</v>
      </c>
      <c r="B4211" t="str">
        <f t="shared" si="456"/>
        <v>19</v>
      </c>
      <c r="C4211" t="str">
        <f t="shared" si="457"/>
        <v>Feb</v>
      </c>
      <c r="D4211" t="str">
        <f t="shared" si="458"/>
        <v>13</v>
      </c>
      <c r="F4211" s="1">
        <v>41324</v>
      </c>
      <c r="G4211">
        <v>2.5830000000000002</v>
      </c>
      <c r="H4211" s="3">
        <f t="shared" si="455"/>
        <v>2.5930799999999992</v>
      </c>
      <c r="I4211" s="6">
        <f t="shared" si="459"/>
        <v>9.0000000000003411E-3</v>
      </c>
      <c r="J4211" s="6">
        <f t="shared" si="460"/>
        <v>5.0000000000003375E-3</v>
      </c>
      <c r="K4211" t="str">
        <f t="shared" si="461"/>
        <v/>
      </c>
    </row>
    <row r="4212" spans="1:11" x14ac:dyDescent="0.35">
      <c r="A4212" t="s">
        <v>4210</v>
      </c>
      <c r="B4212" t="str">
        <f t="shared" si="456"/>
        <v>20</v>
      </c>
      <c r="C4212" t="str">
        <f t="shared" si="457"/>
        <v>Feb</v>
      </c>
      <c r="D4212" t="str">
        <f t="shared" si="458"/>
        <v>13</v>
      </c>
      <c r="F4212" s="1">
        <v>41325</v>
      </c>
      <c r="G4212">
        <v>2.5830000000000002</v>
      </c>
      <c r="H4212" s="3">
        <f t="shared" si="455"/>
        <v>2.5943399999999999</v>
      </c>
      <c r="I4212" s="6">
        <f t="shared" si="459"/>
        <v>0</v>
      </c>
      <c r="J4212" s="6">
        <f t="shared" si="460"/>
        <v>-9.0000000000003411E-3</v>
      </c>
      <c r="K4212" t="str">
        <f t="shared" si="461"/>
        <v>Pico</v>
      </c>
    </row>
    <row r="4213" spans="1:11" x14ac:dyDescent="0.35">
      <c r="A4213" t="s">
        <v>4211</v>
      </c>
      <c r="B4213" t="str">
        <f t="shared" si="456"/>
        <v>21</v>
      </c>
      <c r="C4213" t="str">
        <f t="shared" si="457"/>
        <v>Feb</v>
      </c>
      <c r="D4213" t="str">
        <f t="shared" si="458"/>
        <v>13</v>
      </c>
      <c r="F4213" s="1">
        <v>41326</v>
      </c>
      <c r="G4213">
        <v>2.5859999999999999</v>
      </c>
      <c r="H4213" s="3">
        <f t="shared" si="455"/>
        <v>2.5955999999999992</v>
      </c>
      <c r="I4213" s="6">
        <f t="shared" si="459"/>
        <v>2.9999999999996696E-3</v>
      </c>
      <c r="J4213" s="6">
        <f t="shared" si="460"/>
        <v>2.9999999999996696E-3</v>
      </c>
      <c r="K4213" t="str">
        <f t="shared" si="461"/>
        <v>Valle</v>
      </c>
    </row>
    <row r="4214" spans="1:11" x14ac:dyDescent="0.35">
      <c r="A4214" t="s">
        <v>4212</v>
      </c>
      <c r="B4214" t="str">
        <f t="shared" si="456"/>
        <v>22</v>
      </c>
      <c r="C4214" t="str">
        <f t="shared" si="457"/>
        <v>Feb</v>
      </c>
      <c r="D4214" t="str">
        <f t="shared" si="458"/>
        <v>13</v>
      </c>
      <c r="F4214" s="1">
        <v>41327</v>
      </c>
      <c r="G4214">
        <v>2.5830000000000002</v>
      </c>
      <c r="H4214" s="3">
        <f t="shared" si="455"/>
        <v>2.5968399999999998</v>
      </c>
      <c r="I4214" s="6">
        <f t="shared" si="459"/>
        <v>-2.9999999999996696E-3</v>
      </c>
      <c r="J4214" s="6">
        <f t="shared" si="460"/>
        <v>-5.9999999999993392E-3</v>
      </c>
      <c r="K4214" t="str">
        <f t="shared" si="461"/>
        <v>Pico</v>
      </c>
    </row>
    <row r="4215" spans="1:11" x14ac:dyDescent="0.35">
      <c r="A4215" t="s">
        <v>4213</v>
      </c>
      <c r="B4215" t="str">
        <f t="shared" si="456"/>
        <v>25</v>
      </c>
      <c r="C4215" t="str">
        <f t="shared" si="457"/>
        <v>Feb</v>
      </c>
      <c r="D4215" t="str">
        <f t="shared" si="458"/>
        <v>13</v>
      </c>
      <c r="F4215" s="1">
        <v>41330</v>
      </c>
      <c r="G4215">
        <v>2.5830000000000002</v>
      </c>
      <c r="H4215" s="3">
        <f t="shared" si="455"/>
        <v>2.5977799999999998</v>
      </c>
      <c r="I4215" s="6">
        <f t="shared" si="459"/>
        <v>0</v>
      </c>
      <c r="J4215" s="6">
        <f t="shared" si="460"/>
        <v>2.9999999999996696E-3</v>
      </c>
      <c r="K4215" t="str">
        <f t="shared" si="461"/>
        <v>Valle</v>
      </c>
    </row>
    <row r="4216" spans="1:11" x14ac:dyDescent="0.35">
      <c r="A4216" t="s">
        <v>4214</v>
      </c>
      <c r="B4216" t="str">
        <f t="shared" si="456"/>
        <v>26</v>
      </c>
      <c r="C4216" t="str">
        <f t="shared" si="457"/>
        <v>Feb</v>
      </c>
      <c r="D4216" t="str">
        <f t="shared" si="458"/>
        <v>13</v>
      </c>
      <c r="F4216" s="1">
        <v>41331</v>
      </c>
      <c r="G4216">
        <v>2.5830000000000002</v>
      </c>
      <c r="H4216" s="3">
        <f t="shared" si="455"/>
        <v>2.59856</v>
      </c>
      <c r="I4216" s="6">
        <f t="shared" si="459"/>
        <v>0</v>
      </c>
      <c r="J4216" s="6">
        <f t="shared" si="460"/>
        <v>0</v>
      </c>
      <c r="K4216" t="str">
        <f t="shared" si="461"/>
        <v/>
      </c>
    </row>
    <row r="4217" spans="1:11" x14ac:dyDescent="0.35">
      <c r="A4217" t="s">
        <v>4215</v>
      </c>
      <c r="B4217" t="str">
        <f t="shared" si="456"/>
        <v>27</v>
      </c>
      <c r="C4217" t="str">
        <f t="shared" si="457"/>
        <v>Feb</v>
      </c>
      <c r="D4217" t="str">
        <f t="shared" si="458"/>
        <v>13</v>
      </c>
      <c r="F4217" s="1">
        <v>41332</v>
      </c>
      <c r="G4217">
        <v>2.581</v>
      </c>
      <c r="H4217" s="3">
        <f t="shared" si="455"/>
        <v>2.5991599999999999</v>
      </c>
      <c r="I4217" s="6">
        <f t="shared" si="459"/>
        <v>-2.0000000000002238E-3</v>
      </c>
      <c r="J4217" s="6">
        <f t="shared" si="460"/>
        <v>-2.0000000000002238E-3</v>
      </c>
      <c r="K4217" t="str">
        <f t="shared" si="461"/>
        <v/>
      </c>
    </row>
    <row r="4218" spans="1:11" x14ac:dyDescent="0.35">
      <c r="A4218" t="s">
        <v>4216</v>
      </c>
      <c r="B4218" t="str">
        <f t="shared" si="456"/>
        <v>28</v>
      </c>
      <c r="C4218" t="str">
        <f t="shared" si="457"/>
        <v>Feb</v>
      </c>
      <c r="D4218" t="str">
        <f t="shared" si="458"/>
        <v>13</v>
      </c>
      <c r="F4218" s="1">
        <v>41333</v>
      </c>
      <c r="G4218">
        <v>2.5870000000000002</v>
      </c>
      <c r="H4218" s="3">
        <f t="shared" si="455"/>
        <v>2.5998600000000001</v>
      </c>
      <c r="I4218" s="6">
        <f t="shared" si="459"/>
        <v>6.0000000000002274E-3</v>
      </c>
      <c r="J4218" s="6">
        <f t="shared" si="460"/>
        <v>8.0000000000004512E-3</v>
      </c>
      <c r="K4218" t="str">
        <f t="shared" si="461"/>
        <v>Valle</v>
      </c>
    </row>
    <row r="4219" spans="1:11" x14ac:dyDescent="0.35">
      <c r="A4219" t="s">
        <v>4217</v>
      </c>
      <c r="B4219" t="str">
        <f t="shared" si="456"/>
        <v>01</v>
      </c>
      <c r="C4219" t="str">
        <f t="shared" si="457"/>
        <v>Mar</v>
      </c>
      <c r="D4219" t="str">
        <f t="shared" si="458"/>
        <v>13</v>
      </c>
      <c r="F4219" s="1">
        <v>41334</v>
      </c>
      <c r="G4219">
        <v>2.593</v>
      </c>
      <c r="H4219" s="3">
        <f t="shared" si="455"/>
        <v>2.6002999999999998</v>
      </c>
      <c r="I4219" s="6">
        <f t="shared" si="459"/>
        <v>5.9999999999997833E-3</v>
      </c>
      <c r="J4219" s="6">
        <f t="shared" si="460"/>
        <v>-4.4408920985006262E-16</v>
      </c>
      <c r="K4219" t="str">
        <f t="shared" si="461"/>
        <v>Pico</v>
      </c>
    </row>
    <row r="4220" spans="1:11" x14ac:dyDescent="0.35">
      <c r="A4220" t="s">
        <v>4218</v>
      </c>
      <c r="B4220" t="str">
        <f t="shared" si="456"/>
        <v>04</v>
      </c>
      <c r="C4220" t="str">
        <f t="shared" si="457"/>
        <v>Mar</v>
      </c>
      <c r="D4220" t="str">
        <f t="shared" si="458"/>
        <v>13</v>
      </c>
      <c r="F4220" s="1">
        <v>41337</v>
      </c>
      <c r="G4220">
        <v>2.5979999999999999</v>
      </c>
      <c r="H4220" s="3">
        <f t="shared" si="455"/>
        <v>2.6005399999999992</v>
      </c>
      <c r="I4220" s="6">
        <f t="shared" si="459"/>
        <v>4.9999999999998934E-3</v>
      </c>
      <c r="J4220" s="6">
        <f t="shared" si="460"/>
        <v>-9.9999999999988987E-4</v>
      </c>
      <c r="K4220" t="str">
        <f t="shared" si="461"/>
        <v/>
      </c>
    </row>
    <row r="4221" spans="1:11" x14ac:dyDescent="0.35">
      <c r="A4221" t="s">
        <v>4219</v>
      </c>
      <c r="B4221" t="str">
        <f t="shared" si="456"/>
        <v>05</v>
      </c>
      <c r="C4221" t="str">
        <f t="shared" si="457"/>
        <v>Mar</v>
      </c>
      <c r="D4221" t="str">
        <f t="shared" si="458"/>
        <v>13</v>
      </c>
      <c r="F4221" s="1">
        <v>41338</v>
      </c>
      <c r="G4221">
        <v>2.5939999999999999</v>
      </c>
      <c r="H4221" s="3">
        <f t="shared" si="455"/>
        <v>2.6006199999999997</v>
      </c>
      <c r="I4221" s="6">
        <f t="shared" si="459"/>
        <v>-4.0000000000000036E-3</v>
      </c>
      <c r="J4221" s="6">
        <f t="shared" si="460"/>
        <v>-8.999999999999897E-3</v>
      </c>
      <c r="K4221" t="str">
        <f t="shared" si="461"/>
        <v/>
      </c>
    </row>
    <row r="4222" spans="1:11" x14ac:dyDescent="0.35">
      <c r="A4222" t="s">
        <v>4220</v>
      </c>
      <c r="B4222" t="str">
        <f t="shared" si="456"/>
        <v>06</v>
      </c>
      <c r="C4222" t="str">
        <f t="shared" si="457"/>
        <v>Mar</v>
      </c>
      <c r="D4222" t="str">
        <f t="shared" si="458"/>
        <v>13</v>
      </c>
      <c r="F4222" s="1">
        <v>41339</v>
      </c>
      <c r="G4222">
        <v>2.597</v>
      </c>
      <c r="H4222" s="3">
        <f t="shared" si="455"/>
        <v>2.6007399999999996</v>
      </c>
      <c r="I4222" s="6">
        <f t="shared" si="459"/>
        <v>3.0000000000001137E-3</v>
      </c>
      <c r="J4222" s="6">
        <f t="shared" si="460"/>
        <v>7.0000000000001172E-3</v>
      </c>
      <c r="K4222" t="str">
        <f t="shared" si="461"/>
        <v>Valle</v>
      </c>
    </row>
    <row r="4223" spans="1:11" x14ac:dyDescent="0.35">
      <c r="A4223" t="s">
        <v>4221</v>
      </c>
      <c r="B4223" t="str">
        <f t="shared" si="456"/>
        <v>07</v>
      </c>
      <c r="C4223" t="str">
        <f t="shared" si="457"/>
        <v>Mar</v>
      </c>
      <c r="D4223" t="str">
        <f t="shared" si="458"/>
        <v>13</v>
      </c>
      <c r="F4223" s="1">
        <v>41340</v>
      </c>
      <c r="G4223">
        <v>2.6040000000000001</v>
      </c>
      <c r="H4223" s="3">
        <f t="shared" si="455"/>
        <v>2.6011199999999999</v>
      </c>
      <c r="I4223" s="6">
        <f t="shared" si="459"/>
        <v>7.0000000000001172E-3</v>
      </c>
      <c r="J4223" s="6">
        <f t="shared" si="460"/>
        <v>4.0000000000000036E-3</v>
      </c>
      <c r="K4223" t="str">
        <f t="shared" si="461"/>
        <v/>
      </c>
    </row>
    <row r="4224" spans="1:11" x14ac:dyDescent="0.35">
      <c r="A4224" t="s">
        <v>4222</v>
      </c>
      <c r="B4224" t="str">
        <f t="shared" si="456"/>
        <v>08</v>
      </c>
      <c r="C4224" t="str">
        <f t="shared" si="457"/>
        <v>Mar</v>
      </c>
      <c r="D4224" t="str">
        <f t="shared" si="458"/>
        <v>13</v>
      </c>
      <c r="F4224" s="1">
        <v>41341</v>
      </c>
      <c r="G4224">
        <v>2.6030000000000002</v>
      </c>
      <c r="H4224" s="3">
        <f t="shared" si="455"/>
        <v>2.6016199999999996</v>
      </c>
      <c r="I4224" s="6">
        <f t="shared" si="459"/>
        <v>-9.9999999999988987E-4</v>
      </c>
      <c r="J4224" s="6">
        <f t="shared" si="460"/>
        <v>-8.0000000000000071E-3</v>
      </c>
      <c r="K4224" t="str">
        <f t="shared" si="461"/>
        <v>Pico</v>
      </c>
    </row>
    <row r="4225" spans="1:11" x14ac:dyDescent="0.35">
      <c r="A4225" t="s">
        <v>4223</v>
      </c>
      <c r="B4225" t="str">
        <f t="shared" si="456"/>
        <v>11</v>
      </c>
      <c r="C4225" t="str">
        <f t="shared" si="457"/>
        <v>Mar</v>
      </c>
      <c r="D4225" t="str">
        <f t="shared" si="458"/>
        <v>13</v>
      </c>
      <c r="F4225" s="1">
        <v>41344</v>
      </c>
      <c r="G4225">
        <v>2.5990000000000002</v>
      </c>
      <c r="H4225" s="3">
        <f t="shared" si="455"/>
        <v>2.6024599999999998</v>
      </c>
      <c r="I4225" s="6">
        <f t="shared" si="459"/>
        <v>-4.0000000000000036E-3</v>
      </c>
      <c r="J4225" s="6">
        <f t="shared" si="460"/>
        <v>-3.0000000000001137E-3</v>
      </c>
      <c r="K4225" t="str">
        <f t="shared" si="461"/>
        <v/>
      </c>
    </row>
    <row r="4226" spans="1:11" x14ac:dyDescent="0.35">
      <c r="A4226" t="s">
        <v>4224</v>
      </c>
      <c r="B4226" t="str">
        <f t="shared" si="456"/>
        <v>12</v>
      </c>
      <c r="C4226" t="str">
        <f t="shared" si="457"/>
        <v>Mar</v>
      </c>
      <c r="D4226" t="str">
        <f t="shared" si="458"/>
        <v>13</v>
      </c>
      <c r="F4226" s="1">
        <v>41345</v>
      </c>
      <c r="G4226">
        <v>2.5910000000000002</v>
      </c>
      <c r="H4226" s="3">
        <f t="shared" si="455"/>
        <v>2.6033599999999995</v>
      </c>
      <c r="I4226" s="6">
        <f t="shared" si="459"/>
        <v>-8.0000000000000071E-3</v>
      </c>
      <c r="J4226" s="6">
        <f t="shared" si="460"/>
        <v>-4.0000000000000036E-3</v>
      </c>
      <c r="K4226" t="str">
        <f t="shared" si="461"/>
        <v/>
      </c>
    </row>
    <row r="4227" spans="1:11" x14ac:dyDescent="0.35">
      <c r="A4227" t="s">
        <v>4225</v>
      </c>
      <c r="B4227" t="str">
        <f t="shared" si="456"/>
        <v>13</v>
      </c>
      <c r="C4227" t="str">
        <f t="shared" si="457"/>
        <v>Mar</v>
      </c>
      <c r="D4227" t="str">
        <f t="shared" si="458"/>
        <v>13</v>
      </c>
      <c r="F4227" s="1">
        <v>41346</v>
      </c>
      <c r="G4227">
        <v>2.593</v>
      </c>
      <c r="H4227" s="3">
        <f t="shared" si="455"/>
        <v>2.6044599999999996</v>
      </c>
      <c r="I4227" s="6">
        <f t="shared" si="459"/>
        <v>1.9999999999997797E-3</v>
      </c>
      <c r="J4227" s="6">
        <f t="shared" si="460"/>
        <v>9.9999999999997868E-3</v>
      </c>
      <c r="K4227" t="str">
        <f t="shared" si="461"/>
        <v>Valle</v>
      </c>
    </row>
    <row r="4228" spans="1:11" x14ac:dyDescent="0.35">
      <c r="A4228" t="s">
        <v>4226</v>
      </c>
      <c r="B4228" t="str">
        <f t="shared" si="456"/>
        <v>14</v>
      </c>
      <c r="C4228" t="str">
        <f t="shared" si="457"/>
        <v>Mar</v>
      </c>
      <c r="D4228" t="str">
        <f t="shared" si="458"/>
        <v>13</v>
      </c>
      <c r="F4228" s="1">
        <v>41347</v>
      </c>
      <c r="G4228">
        <v>2.5939999999999999</v>
      </c>
      <c r="H4228" s="3">
        <f t="shared" ref="H4228:H4291" si="462">AVERAGE(G4228:G4277)</f>
        <v>2.6055599999999997</v>
      </c>
      <c r="I4228" s="6">
        <f t="shared" si="459"/>
        <v>9.9999999999988987E-4</v>
      </c>
      <c r="J4228" s="6">
        <f t="shared" si="460"/>
        <v>-9.9999999999988987E-4</v>
      </c>
      <c r="K4228" t="str">
        <f t="shared" si="461"/>
        <v>Pico</v>
      </c>
    </row>
    <row r="4229" spans="1:11" x14ac:dyDescent="0.35">
      <c r="A4229" t="s">
        <v>4227</v>
      </c>
      <c r="B4229" t="str">
        <f t="shared" ref="B4229:B4292" si="463">MID(A4229,1,2)</f>
        <v>15</v>
      </c>
      <c r="C4229" t="str">
        <f t="shared" ref="C4229:C4292" si="464">MID(A4229,3,3)</f>
        <v>Mar</v>
      </c>
      <c r="D4229" t="str">
        <f t="shared" ref="D4229:D4292" si="465">MID(A4229,6,2)</f>
        <v>13</v>
      </c>
      <c r="F4229" s="1">
        <v>41348</v>
      </c>
      <c r="G4229">
        <v>2.593</v>
      </c>
      <c r="H4229" s="3">
        <f t="shared" si="462"/>
        <v>2.6069999999999998</v>
      </c>
      <c r="I4229" s="6">
        <f t="shared" ref="I4229:I4292" si="466">G4229-G4228</f>
        <v>-9.9999999999988987E-4</v>
      </c>
      <c r="J4229" s="6">
        <f t="shared" si="460"/>
        <v>-1.9999999999997797E-3</v>
      </c>
      <c r="K4229" t="str">
        <f t="shared" si="461"/>
        <v/>
      </c>
    </row>
    <row r="4230" spans="1:11" x14ac:dyDescent="0.35">
      <c r="A4230" t="s">
        <v>4228</v>
      </c>
      <c r="B4230" t="str">
        <f t="shared" si="463"/>
        <v>18</v>
      </c>
      <c r="C4230" t="str">
        <f t="shared" si="464"/>
        <v>Mar</v>
      </c>
      <c r="D4230" t="str">
        <f t="shared" si="465"/>
        <v>13</v>
      </c>
      <c r="F4230" s="1">
        <v>41351</v>
      </c>
      <c r="G4230">
        <v>2.5990000000000002</v>
      </c>
      <c r="H4230" s="3">
        <f t="shared" si="462"/>
        <v>2.6086599999999991</v>
      </c>
      <c r="I4230" s="6">
        <f t="shared" si="466"/>
        <v>6.0000000000002274E-3</v>
      </c>
      <c r="J4230" s="6">
        <f t="shared" ref="J4230:J4293" si="467">I4230-I4229</f>
        <v>7.0000000000001172E-3</v>
      </c>
      <c r="K4230" t="str">
        <f t="shared" ref="K4230:K4293" si="468">IF(AND(J4229&gt;0,J4230&lt;0),"Pico",IF(AND(J4229&lt;0,J4230&gt;0),"Valle",""))</f>
        <v>Valle</v>
      </c>
    </row>
    <row r="4231" spans="1:11" x14ac:dyDescent="0.35">
      <c r="A4231" t="s">
        <v>4229</v>
      </c>
      <c r="B4231" t="str">
        <f t="shared" si="463"/>
        <v>19</v>
      </c>
      <c r="C4231" t="str">
        <f t="shared" si="464"/>
        <v>Mar</v>
      </c>
      <c r="D4231" t="str">
        <f t="shared" si="465"/>
        <v>13</v>
      </c>
      <c r="F4231" s="1">
        <v>41352</v>
      </c>
      <c r="G4231">
        <v>2.5960000000000001</v>
      </c>
      <c r="H4231" s="3">
        <f t="shared" si="462"/>
        <v>2.6101999999999999</v>
      </c>
      <c r="I4231" s="6">
        <f t="shared" si="466"/>
        <v>-3.0000000000001137E-3</v>
      </c>
      <c r="J4231" s="6">
        <f t="shared" si="467"/>
        <v>-9.0000000000003411E-3</v>
      </c>
      <c r="K4231" t="str">
        <f t="shared" si="468"/>
        <v>Pico</v>
      </c>
    </row>
    <row r="4232" spans="1:11" x14ac:dyDescent="0.35">
      <c r="A4232" t="s">
        <v>4230</v>
      </c>
      <c r="B4232" t="str">
        <f t="shared" si="463"/>
        <v>20</v>
      </c>
      <c r="C4232" t="str">
        <f t="shared" si="464"/>
        <v>Mar</v>
      </c>
      <c r="D4232" t="str">
        <f t="shared" si="465"/>
        <v>13</v>
      </c>
      <c r="F4232" s="1">
        <v>41353</v>
      </c>
      <c r="G4232">
        <v>2.5939999999999999</v>
      </c>
      <c r="H4232" s="3">
        <f t="shared" si="462"/>
        <v>2.6117999999999997</v>
      </c>
      <c r="I4232" s="6">
        <f t="shared" si="466"/>
        <v>-2.0000000000002238E-3</v>
      </c>
      <c r="J4232" s="6">
        <f t="shared" si="467"/>
        <v>9.9999999999988987E-4</v>
      </c>
      <c r="K4232" t="str">
        <f t="shared" si="468"/>
        <v>Valle</v>
      </c>
    </row>
    <row r="4233" spans="1:11" x14ac:dyDescent="0.35">
      <c r="A4233" t="s">
        <v>4231</v>
      </c>
      <c r="B4233" t="str">
        <f t="shared" si="463"/>
        <v>21</v>
      </c>
      <c r="C4233" t="str">
        <f t="shared" si="464"/>
        <v>Mar</v>
      </c>
      <c r="D4233" t="str">
        <f t="shared" si="465"/>
        <v>13</v>
      </c>
      <c r="F4233" s="1">
        <v>41354</v>
      </c>
      <c r="G4233">
        <v>2.5939999999999999</v>
      </c>
      <c r="H4233" s="3">
        <f t="shared" si="462"/>
        <v>2.6136399999999997</v>
      </c>
      <c r="I4233" s="6">
        <f t="shared" si="466"/>
        <v>0</v>
      </c>
      <c r="J4233" s="6">
        <f t="shared" si="467"/>
        <v>2.0000000000002238E-3</v>
      </c>
      <c r="K4233" t="str">
        <f t="shared" si="468"/>
        <v/>
      </c>
    </row>
    <row r="4234" spans="1:11" x14ac:dyDescent="0.35">
      <c r="A4234" t="s">
        <v>4232</v>
      </c>
      <c r="B4234" t="str">
        <f t="shared" si="463"/>
        <v>22</v>
      </c>
      <c r="C4234" t="str">
        <f t="shared" si="464"/>
        <v>Mar</v>
      </c>
      <c r="D4234" t="str">
        <f t="shared" si="465"/>
        <v>13</v>
      </c>
      <c r="F4234" s="1">
        <v>41355</v>
      </c>
      <c r="G4234">
        <v>2.5910000000000002</v>
      </c>
      <c r="H4234" s="3">
        <f t="shared" si="462"/>
        <v>2.6161199999999996</v>
      </c>
      <c r="I4234" s="6">
        <f t="shared" si="466"/>
        <v>-2.9999999999996696E-3</v>
      </c>
      <c r="J4234" s="6">
        <f t="shared" si="467"/>
        <v>-2.9999999999996696E-3</v>
      </c>
      <c r="K4234" t="str">
        <f t="shared" si="468"/>
        <v>Pico</v>
      </c>
    </row>
    <row r="4235" spans="1:11" x14ac:dyDescent="0.35">
      <c r="A4235" t="s">
        <v>4233</v>
      </c>
      <c r="B4235" t="str">
        <f t="shared" si="463"/>
        <v>25</v>
      </c>
      <c r="C4235" t="str">
        <f t="shared" si="464"/>
        <v>Mar</v>
      </c>
      <c r="D4235" t="str">
        <f t="shared" si="465"/>
        <v>13</v>
      </c>
      <c r="F4235" s="1">
        <v>41358</v>
      </c>
      <c r="G4235">
        <v>2.5880000000000001</v>
      </c>
      <c r="H4235" s="3">
        <f t="shared" si="462"/>
        <v>2.6189799999999996</v>
      </c>
      <c r="I4235" s="6">
        <f t="shared" si="466"/>
        <v>-3.0000000000001137E-3</v>
      </c>
      <c r="J4235" s="6">
        <f t="shared" si="467"/>
        <v>-4.4408920985006262E-16</v>
      </c>
      <c r="K4235" t="str">
        <f t="shared" si="468"/>
        <v/>
      </c>
    </row>
    <row r="4236" spans="1:11" x14ac:dyDescent="0.35">
      <c r="A4236" t="s">
        <v>4234</v>
      </c>
      <c r="B4236" t="str">
        <f t="shared" si="463"/>
        <v>26</v>
      </c>
      <c r="C4236" t="str">
        <f t="shared" si="464"/>
        <v>Mar</v>
      </c>
      <c r="D4236" t="str">
        <f t="shared" si="465"/>
        <v>13</v>
      </c>
      <c r="F4236" s="1">
        <v>41359</v>
      </c>
      <c r="G4236">
        <v>2.5859999999999999</v>
      </c>
      <c r="H4236" s="3">
        <f t="shared" si="462"/>
        <v>2.6216999999999997</v>
      </c>
      <c r="I4236" s="6">
        <f t="shared" si="466"/>
        <v>-2.0000000000002238E-3</v>
      </c>
      <c r="J4236" s="6">
        <f t="shared" si="467"/>
        <v>9.9999999999988987E-4</v>
      </c>
      <c r="K4236" t="str">
        <f t="shared" si="468"/>
        <v>Valle</v>
      </c>
    </row>
    <row r="4237" spans="1:11" x14ac:dyDescent="0.35">
      <c r="A4237" t="s">
        <v>4235</v>
      </c>
      <c r="B4237" t="str">
        <f t="shared" si="463"/>
        <v>27</v>
      </c>
      <c r="C4237" t="str">
        <f t="shared" si="464"/>
        <v>Mar</v>
      </c>
      <c r="D4237" t="str">
        <f t="shared" si="465"/>
        <v>13</v>
      </c>
      <c r="F4237" s="1">
        <v>41360</v>
      </c>
      <c r="G4237">
        <v>2.589</v>
      </c>
      <c r="H4237" s="3">
        <f t="shared" si="462"/>
        <v>2.6242000000000001</v>
      </c>
      <c r="I4237" s="6">
        <f t="shared" si="466"/>
        <v>3.0000000000001137E-3</v>
      </c>
      <c r="J4237" s="6">
        <f t="shared" si="467"/>
        <v>5.0000000000003375E-3</v>
      </c>
      <c r="K4237" t="str">
        <f t="shared" si="468"/>
        <v/>
      </c>
    </row>
    <row r="4238" spans="1:11" x14ac:dyDescent="0.35">
      <c r="A4238" t="s">
        <v>4236</v>
      </c>
      <c r="B4238" t="str">
        <f t="shared" si="463"/>
        <v>28</v>
      </c>
      <c r="C4238" t="str">
        <f t="shared" si="464"/>
        <v>Mar</v>
      </c>
      <c r="D4238" t="str">
        <f t="shared" si="465"/>
        <v>13</v>
      </c>
      <c r="F4238" s="1">
        <v>41361</v>
      </c>
      <c r="G4238" s="5">
        <v>2.589</v>
      </c>
      <c r="H4238" s="3">
        <f t="shared" si="462"/>
        <v>2.6266799999999999</v>
      </c>
      <c r="I4238" s="6">
        <f t="shared" si="466"/>
        <v>0</v>
      </c>
      <c r="J4238" s="6">
        <f t="shared" si="467"/>
        <v>-3.0000000000001137E-3</v>
      </c>
      <c r="K4238" t="str">
        <f t="shared" si="468"/>
        <v>Pico</v>
      </c>
    </row>
    <row r="4239" spans="1:11" x14ac:dyDescent="0.35">
      <c r="A4239" t="s">
        <v>4237</v>
      </c>
      <c r="B4239" t="str">
        <f t="shared" si="463"/>
        <v>29</v>
      </c>
      <c r="C4239" t="str">
        <f t="shared" si="464"/>
        <v>Mar</v>
      </c>
      <c r="D4239" t="str">
        <f t="shared" si="465"/>
        <v>13</v>
      </c>
      <c r="F4239" s="1">
        <v>41362</v>
      </c>
      <c r="G4239" s="5">
        <v>2.589</v>
      </c>
      <c r="H4239" s="3">
        <f t="shared" si="462"/>
        <v>2.6294999999999997</v>
      </c>
      <c r="I4239" s="6">
        <f t="shared" si="466"/>
        <v>0</v>
      </c>
      <c r="J4239" s="6">
        <f t="shared" si="467"/>
        <v>0</v>
      </c>
      <c r="K4239" t="str">
        <f t="shared" si="468"/>
        <v/>
      </c>
    </row>
    <row r="4240" spans="1:11" x14ac:dyDescent="0.35">
      <c r="A4240" t="s">
        <v>4238</v>
      </c>
      <c r="B4240" t="str">
        <f t="shared" si="463"/>
        <v>01</v>
      </c>
      <c r="C4240" t="str">
        <f t="shared" si="464"/>
        <v>Abr</v>
      </c>
      <c r="D4240" t="str">
        <f t="shared" si="465"/>
        <v>13</v>
      </c>
      <c r="F4240" s="1">
        <v>41365</v>
      </c>
      <c r="G4240">
        <v>2.59</v>
      </c>
      <c r="H4240" s="3">
        <f t="shared" si="462"/>
        <v>2.63226</v>
      </c>
      <c r="I4240" s="6">
        <f t="shared" si="466"/>
        <v>9.9999999999988987E-4</v>
      </c>
      <c r="J4240" s="6">
        <f t="shared" si="467"/>
        <v>9.9999999999988987E-4</v>
      </c>
      <c r="K4240" t="str">
        <f t="shared" si="468"/>
        <v/>
      </c>
    </row>
    <row r="4241" spans="1:11" x14ac:dyDescent="0.35">
      <c r="A4241" t="s">
        <v>4239</v>
      </c>
      <c r="B4241" t="str">
        <f t="shared" si="463"/>
        <v>02</v>
      </c>
      <c r="C4241" t="str">
        <f t="shared" si="464"/>
        <v>Abr</v>
      </c>
      <c r="D4241" t="str">
        <f t="shared" si="465"/>
        <v>13</v>
      </c>
      <c r="F4241" s="1">
        <v>41366</v>
      </c>
      <c r="G4241">
        <v>2.5880000000000001</v>
      </c>
      <c r="H4241" s="3">
        <f t="shared" si="462"/>
        <v>2.6353800000000001</v>
      </c>
      <c r="I4241" s="6">
        <f t="shared" si="466"/>
        <v>-1.9999999999997797E-3</v>
      </c>
      <c r="J4241" s="6">
        <f t="shared" si="467"/>
        <v>-2.9999999999996696E-3</v>
      </c>
      <c r="K4241" t="str">
        <f t="shared" si="468"/>
        <v>Pico</v>
      </c>
    </row>
    <row r="4242" spans="1:11" x14ac:dyDescent="0.35">
      <c r="A4242" t="s">
        <v>4240</v>
      </c>
      <c r="B4242" t="str">
        <f t="shared" si="463"/>
        <v>03</v>
      </c>
      <c r="C4242" t="str">
        <f t="shared" si="464"/>
        <v>Abr</v>
      </c>
      <c r="D4242" t="str">
        <f t="shared" si="465"/>
        <v>13</v>
      </c>
      <c r="F4242" s="1">
        <v>41367</v>
      </c>
      <c r="G4242">
        <v>2.5870000000000002</v>
      </c>
      <c r="H4242" s="3">
        <f t="shared" si="462"/>
        <v>2.6387200000000002</v>
      </c>
      <c r="I4242" s="6">
        <f t="shared" si="466"/>
        <v>-9.9999999999988987E-4</v>
      </c>
      <c r="J4242" s="6">
        <f t="shared" si="467"/>
        <v>9.9999999999988987E-4</v>
      </c>
      <c r="K4242" t="str">
        <f t="shared" si="468"/>
        <v>Valle</v>
      </c>
    </row>
    <row r="4243" spans="1:11" x14ac:dyDescent="0.35">
      <c r="A4243" t="s">
        <v>4241</v>
      </c>
      <c r="B4243" t="str">
        <f t="shared" si="463"/>
        <v>04</v>
      </c>
      <c r="C4243" t="str">
        <f t="shared" si="464"/>
        <v>Abr</v>
      </c>
      <c r="D4243" t="str">
        <f t="shared" si="465"/>
        <v>13</v>
      </c>
      <c r="F4243" s="1">
        <v>41368</v>
      </c>
      <c r="G4243">
        <v>2.5859999999999999</v>
      </c>
      <c r="H4243" s="3">
        <f t="shared" si="462"/>
        <v>2.64194</v>
      </c>
      <c r="I4243" s="6">
        <f t="shared" si="466"/>
        <v>-1.000000000000334E-3</v>
      </c>
      <c r="J4243" s="6">
        <f t="shared" si="467"/>
        <v>-4.4408920985006262E-16</v>
      </c>
      <c r="K4243" t="str">
        <f t="shared" si="468"/>
        <v>Pico</v>
      </c>
    </row>
    <row r="4244" spans="1:11" x14ac:dyDescent="0.35">
      <c r="A4244" t="s">
        <v>4242</v>
      </c>
      <c r="B4244" t="str">
        <f t="shared" si="463"/>
        <v>05</v>
      </c>
      <c r="C4244" t="str">
        <f t="shared" si="464"/>
        <v>Abr</v>
      </c>
      <c r="D4244" t="str">
        <f t="shared" si="465"/>
        <v>13</v>
      </c>
      <c r="F4244" s="1">
        <v>41369</v>
      </c>
      <c r="G4244">
        <v>2.5840000000000001</v>
      </c>
      <c r="H4244" s="3">
        <f t="shared" si="462"/>
        <v>2.6447400000000001</v>
      </c>
      <c r="I4244" s="6">
        <f t="shared" si="466"/>
        <v>-1.9999999999997797E-3</v>
      </c>
      <c r="J4244" s="6">
        <f t="shared" si="467"/>
        <v>-9.9999999999944578E-4</v>
      </c>
      <c r="K4244" t="str">
        <f t="shared" si="468"/>
        <v/>
      </c>
    </row>
    <row r="4245" spans="1:11" x14ac:dyDescent="0.35">
      <c r="A4245" t="s">
        <v>4243</v>
      </c>
      <c r="B4245" t="str">
        <f t="shared" si="463"/>
        <v>08</v>
      </c>
      <c r="C4245" t="str">
        <f t="shared" si="464"/>
        <v>Abr</v>
      </c>
      <c r="D4245" t="str">
        <f t="shared" si="465"/>
        <v>13</v>
      </c>
      <c r="F4245" s="1">
        <v>41372</v>
      </c>
      <c r="G4245">
        <v>2.5779999999999998</v>
      </c>
      <c r="H4245" s="3">
        <f t="shared" si="462"/>
        <v>2.6475200000000005</v>
      </c>
      <c r="I4245" s="6">
        <f t="shared" si="466"/>
        <v>-6.0000000000002274E-3</v>
      </c>
      <c r="J4245" s="6">
        <f t="shared" si="467"/>
        <v>-4.0000000000004476E-3</v>
      </c>
      <c r="K4245" t="str">
        <f t="shared" si="468"/>
        <v/>
      </c>
    </row>
    <row r="4246" spans="1:11" x14ac:dyDescent="0.35">
      <c r="A4246" t="s">
        <v>4244</v>
      </c>
      <c r="B4246" t="str">
        <f t="shared" si="463"/>
        <v>09</v>
      </c>
      <c r="C4246" t="str">
        <f t="shared" si="464"/>
        <v>Abr</v>
      </c>
      <c r="D4246" t="str">
        <f t="shared" si="465"/>
        <v>13</v>
      </c>
      <c r="F4246" s="1">
        <v>41373</v>
      </c>
      <c r="G4246">
        <v>2.577</v>
      </c>
      <c r="H4246" s="3">
        <f t="shared" si="462"/>
        <v>2.6506600000000002</v>
      </c>
      <c r="I4246" s="6">
        <f t="shared" si="466"/>
        <v>-9.9999999999988987E-4</v>
      </c>
      <c r="J4246" s="6">
        <f t="shared" si="467"/>
        <v>5.0000000000003375E-3</v>
      </c>
      <c r="K4246" t="str">
        <f t="shared" si="468"/>
        <v>Valle</v>
      </c>
    </row>
    <row r="4247" spans="1:11" x14ac:dyDescent="0.35">
      <c r="A4247" t="s">
        <v>4245</v>
      </c>
      <c r="B4247" t="str">
        <f t="shared" si="463"/>
        <v>10</v>
      </c>
      <c r="C4247" t="str">
        <f t="shared" si="464"/>
        <v>Abr</v>
      </c>
      <c r="D4247" t="str">
        <f t="shared" si="465"/>
        <v>13</v>
      </c>
      <c r="F4247" s="1">
        <v>41374</v>
      </c>
      <c r="G4247">
        <v>2.577</v>
      </c>
      <c r="H4247" s="3">
        <f t="shared" si="462"/>
        <v>2.6540200000000005</v>
      </c>
      <c r="I4247" s="6">
        <f t="shared" si="466"/>
        <v>0</v>
      </c>
      <c r="J4247" s="6">
        <f t="shared" si="467"/>
        <v>9.9999999999988987E-4</v>
      </c>
      <c r="K4247" t="str">
        <f t="shared" si="468"/>
        <v/>
      </c>
    </row>
    <row r="4248" spans="1:11" x14ac:dyDescent="0.35">
      <c r="A4248" t="s">
        <v>4246</v>
      </c>
      <c r="B4248" t="str">
        <f t="shared" si="463"/>
        <v>11</v>
      </c>
      <c r="C4248" t="str">
        <f t="shared" si="464"/>
        <v>Abr</v>
      </c>
      <c r="D4248" t="str">
        <f t="shared" si="465"/>
        <v>13</v>
      </c>
      <c r="F4248" s="1">
        <v>41375</v>
      </c>
      <c r="G4248">
        <v>2.58</v>
      </c>
      <c r="H4248" s="3">
        <f t="shared" si="462"/>
        <v>2.6573199999999999</v>
      </c>
      <c r="I4248" s="6">
        <f t="shared" si="466"/>
        <v>3.0000000000001137E-3</v>
      </c>
      <c r="J4248" s="6">
        <f t="shared" si="467"/>
        <v>3.0000000000001137E-3</v>
      </c>
      <c r="K4248" t="str">
        <f t="shared" si="468"/>
        <v/>
      </c>
    </row>
    <row r="4249" spans="1:11" x14ac:dyDescent="0.35">
      <c r="A4249" t="s">
        <v>4247</v>
      </c>
      <c r="B4249" t="str">
        <f t="shared" si="463"/>
        <v>12</v>
      </c>
      <c r="C4249" t="str">
        <f t="shared" si="464"/>
        <v>Abr</v>
      </c>
      <c r="D4249" t="str">
        <f t="shared" si="465"/>
        <v>13</v>
      </c>
      <c r="F4249" s="1">
        <v>41376</v>
      </c>
      <c r="G4249">
        <v>2.585</v>
      </c>
      <c r="H4249" s="3">
        <f t="shared" si="462"/>
        <v>2.6612200000000001</v>
      </c>
      <c r="I4249" s="6">
        <f t="shared" si="466"/>
        <v>4.9999999999998934E-3</v>
      </c>
      <c r="J4249" s="6">
        <f t="shared" si="467"/>
        <v>1.9999999999997797E-3</v>
      </c>
      <c r="K4249" t="str">
        <f t="shared" si="468"/>
        <v/>
      </c>
    </row>
    <row r="4250" spans="1:11" x14ac:dyDescent="0.35">
      <c r="A4250" t="s">
        <v>4248</v>
      </c>
      <c r="B4250" t="str">
        <f t="shared" si="463"/>
        <v>15</v>
      </c>
      <c r="C4250" t="str">
        <f t="shared" si="464"/>
        <v>Abr</v>
      </c>
      <c r="D4250" t="str">
        <f t="shared" si="465"/>
        <v>13</v>
      </c>
      <c r="F4250" s="1">
        <v>41379</v>
      </c>
      <c r="G4250">
        <v>2.5910000000000002</v>
      </c>
      <c r="H4250" s="3">
        <f t="shared" si="462"/>
        <v>2.6652199999999997</v>
      </c>
      <c r="I4250" s="6">
        <f t="shared" si="466"/>
        <v>6.0000000000002274E-3</v>
      </c>
      <c r="J4250" s="6">
        <f t="shared" si="467"/>
        <v>1.000000000000334E-3</v>
      </c>
      <c r="K4250" t="str">
        <f t="shared" si="468"/>
        <v/>
      </c>
    </row>
    <row r="4251" spans="1:11" x14ac:dyDescent="0.35">
      <c r="A4251" t="s">
        <v>4249</v>
      </c>
      <c r="B4251" t="str">
        <f t="shared" si="463"/>
        <v>16</v>
      </c>
      <c r="C4251" t="str">
        <f t="shared" si="464"/>
        <v>Abr</v>
      </c>
      <c r="D4251" t="str">
        <f t="shared" si="465"/>
        <v>13</v>
      </c>
      <c r="F4251" s="1">
        <v>41380</v>
      </c>
      <c r="G4251">
        <v>2.59</v>
      </c>
      <c r="H4251" s="3">
        <f t="shared" si="462"/>
        <v>2.6691200000000004</v>
      </c>
      <c r="I4251" s="6">
        <f t="shared" si="466"/>
        <v>-1.000000000000334E-3</v>
      </c>
      <c r="J4251" s="6">
        <f t="shared" si="467"/>
        <v>-7.0000000000005613E-3</v>
      </c>
      <c r="K4251" t="str">
        <f t="shared" si="468"/>
        <v>Pico</v>
      </c>
    </row>
    <row r="4252" spans="1:11" x14ac:dyDescent="0.35">
      <c r="A4252" t="s">
        <v>4250</v>
      </c>
      <c r="B4252" t="str">
        <f t="shared" si="463"/>
        <v>17</v>
      </c>
      <c r="C4252" t="str">
        <f t="shared" si="464"/>
        <v>Abr</v>
      </c>
      <c r="D4252" t="str">
        <f t="shared" si="465"/>
        <v>13</v>
      </c>
      <c r="F4252" s="1">
        <v>41381</v>
      </c>
      <c r="G4252">
        <v>2.5910000000000002</v>
      </c>
      <c r="H4252" s="3">
        <f t="shared" si="462"/>
        <v>2.673</v>
      </c>
      <c r="I4252" s="6">
        <f t="shared" si="466"/>
        <v>1.000000000000334E-3</v>
      </c>
      <c r="J4252" s="6">
        <f t="shared" si="467"/>
        <v>2.0000000000006679E-3</v>
      </c>
      <c r="K4252" t="str">
        <f t="shared" si="468"/>
        <v>Valle</v>
      </c>
    </row>
    <row r="4253" spans="1:11" x14ac:dyDescent="0.35">
      <c r="A4253" t="s">
        <v>4251</v>
      </c>
      <c r="B4253" t="str">
        <f t="shared" si="463"/>
        <v>18</v>
      </c>
      <c r="C4253" t="str">
        <f t="shared" si="464"/>
        <v>Abr</v>
      </c>
      <c r="D4253" t="str">
        <f t="shared" si="465"/>
        <v>13</v>
      </c>
      <c r="F4253" s="1">
        <v>41382</v>
      </c>
      <c r="G4253">
        <v>2.5920000000000001</v>
      </c>
      <c r="H4253" s="3">
        <f t="shared" si="462"/>
        <v>2.6768200000000002</v>
      </c>
      <c r="I4253" s="6">
        <f t="shared" si="466"/>
        <v>9.9999999999988987E-4</v>
      </c>
      <c r="J4253" s="6">
        <f t="shared" si="467"/>
        <v>-4.4408920985006262E-16</v>
      </c>
      <c r="K4253" t="str">
        <f t="shared" si="468"/>
        <v>Pico</v>
      </c>
    </row>
    <row r="4254" spans="1:11" x14ac:dyDescent="0.35">
      <c r="A4254" t="s">
        <v>4252</v>
      </c>
      <c r="B4254" t="str">
        <f t="shared" si="463"/>
        <v>19</v>
      </c>
      <c r="C4254" t="str">
        <f t="shared" si="464"/>
        <v>Abr</v>
      </c>
      <c r="D4254" t="str">
        <f t="shared" si="465"/>
        <v>13</v>
      </c>
      <c r="F4254" s="1">
        <v>41383</v>
      </c>
      <c r="G4254">
        <v>2.593</v>
      </c>
      <c r="H4254" s="3">
        <f t="shared" si="462"/>
        <v>2.6806400000000004</v>
      </c>
      <c r="I4254" s="6">
        <f t="shared" si="466"/>
        <v>9.9999999999988987E-4</v>
      </c>
      <c r="J4254" s="6">
        <f t="shared" si="467"/>
        <v>0</v>
      </c>
      <c r="K4254" t="str">
        <f t="shared" si="468"/>
        <v/>
      </c>
    </row>
    <row r="4255" spans="1:11" x14ac:dyDescent="0.35">
      <c r="A4255" t="s">
        <v>4253</v>
      </c>
      <c r="B4255" t="str">
        <f t="shared" si="463"/>
        <v>22</v>
      </c>
      <c r="C4255" t="str">
        <f t="shared" si="464"/>
        <v>Abr</v>
      </c>
      <c r="D4255" t="str">
        <f t="shared" si="465"/>
        <v>13</v>
      </c>
      <c r="F4255" s="1">
        <v>41386</v>
      </c>
      <c r="G4255">
        <v>2.5960000000000001</v>
      </c>
      <c r="H4255" s="3">
        <f t="shared" si="462"/>
        <v>2.6844399999999995</v>
      </c>
      <c r="I4255" s="6">
        <f t="shared" si="466"/>
        <v>3.0000000000001137E-3</v>
      </c>
      <c r="J4255" s="6">
        <f t="shared" si="467"/>
        <v>2.0000000000002238E-3</v>
      </c>
      <c r="K4255" t="str">
        <f t="shared" si="468"/>
        <v/>
      </c>
    </row>
    <row r="4256" spans="1:11" x14ac:dyDescent="0.35">
      <c r="A4256" t="s">
        <v>4254</v>
      </c>
      <c r="B4256" t="str">
        <f t="shared" si="463"/>
        <v>23</v>
      </c>
      <c r="C4256" t="str">
        <f t="shared" si="464"/>
        <v>Abr</v>
      </c>
      <c r="D4256" t="str">
        <f t="shared" si="465"/>
        <v>13</v>
      </c>
      <c r="F4256" s="1">
        <v>41387</v>
      </c>
      <c r="G4256">
        <v>2.605</v>
      </c>
      <c r="H4256" s="3">
        <f t="shared" si="462"/>
        <v>2.6881599999999999</v>
      </c>
      <c r="I4256" s="6">
        <f t="shared" si="466"/>
        <v>8.999999999999897E-3</v>
      </c>
      <c r="J4256" s="6">
        <f t="shared" si="467"/>
        <v>5.9999999999997833E-3</v>
      </c>
      <c r="K4256" t="str">
        <f t="shared" si="468"/>
        <v/>
      </c>
    </row>
    <row r="4257" spans="1:11" x14ac:dyDescent="0.35">
      <c r="A4257" t="s">
        <v>4255</v>
      </c>
      <c r="B4257" t="str">
        <f t="shared" si="463"/>
        <v>24</v>
      </c>
      <c r="C4257" t="str">
        <f t="shared" si="464"/>
        <v>Abr</v>
      </c>
      <c r="D4257" t="str">
        <f t="shared" si="465"/>
        <v>13</v>
      </c>
      <c r="F4257" s="1">
        <v>41388</v>
      </c>
      <c r="G4257">
        <v>2.6240000000000001</v>
      </c>
      <c r="H4257" s="3">
        <f t="shared" si="462"/>
        <v>2.6918400000000005</v>
      </c>
      <c r="I4257" s="6">
        <f t="shared" si="466"/>
        <v>1.9000000000000128E-2</v>
      </c>
      <c r="J4257" s="6">
        <f t="shared" si="467"/>
        <v>1.0000000000000231E-2</v>
      </c>
      <c r="K4257" t="str">
        <f t="shared" si="468"/>
        <v/>
      </c>
    </row>
    <row r="4258" spans="1:11" x14ac:dyDescent="0.35">
      <c r="A4258" t="s">
        <v>4256</v>
      </c>
      <c r="B4258" t="str">
        <f t="shared" si="463"/>
        <v>25</v>
      </c>
      <c r="C4258" t="str">
        <f t="shared" si="464"/>
        <v>Abr</v>
      </c>
      <c r="D4258" t="str">
        <f t="shared" si="465"/>
        <v>13</v>
      </c>
      <c r="F4258" s="1">
        <v>41389</v>
      </c>
      <c r="G4258">
        <v>2.6240000000000001</v>
      </c>
      <c r="H4258" s="3">
        <f t="shared" si="462"/>
        <v>2.6951000000000005</v>
      </c>
      <c r="I4258" s="6">
        <f t="shared" si="466"/>
        <v>0</v>
      </c>
      <c r="J4258" s="6">
        <f t="shared" si="467"/>
        <v>-1.9000000000000128E-2</v>
      </c>
      <c r="K4258" t="str">
        <f t="shared" si="468"/>
        <v>Pico</v>
      </c>
    </row>
    <row r="4259" spans="1:11" x14ac:dyDescent="0.35">
      <c r="A4259" t="s">
        <v>4257</v>
      </c>
      <c r="B4259" t="str">
        <f t="shared" si="463"/>
        <v>26</v>
      </c>
      <c r="C4259" t="str">
        <f t="shared" si="464"/>
        <v>Abr</v>
      </c>
      <c r="D4259" t="str">
        <f t="shared" si="465"/>
        <v>13</v>
      </c>
      <c r="F4259" s="1">
        <v>41390</v>
      </c>
      <c r="G4259">
        <v>2.6269999999999998</v>
      </c>
      <c r="H4259" s="3">
        <f t="shared" si="462"/>
        <v>2.6982999999999997</v>
      </c>
      <c r="I4259" s="6">
        <f t="shared" si="466"/>
        <v>2.9999999999996696E-3</v>
      </c>
      <c r="J4259" s="6">
        <f t="shared" si="467"/>
        <v>2.9999999999996696E-3</v>
      </c>
      <c r="K4259" t="str">
        <f t="shared" si="468"/>
        <v>Valle</v>
      </c>
    </row>
    <row r="4260" spans="1:11" x14ac:dyDescent="0.35">
      <c r="A4260" t="s">
        <v>4258</v>
      </c>
      <c r="B4260" t="str">
        <f t="shared" si="463"/>
        <v>29</v>
      </c>
      <c r="C4260" t="str">
        <f t="shared" si="464"/>
        <v>Abr</v>
      </c>
      <c r="D4260" t="str">
        <f t="shared" si="465"/>
        <v>13</v>
      </c>
      <c r="F4260" s="1">
        <v>41393</v>
      </c>
      <c r="G4260">
        <v>2.6459999999999999</v>
      </c>
      <c r="H4260" s="3">
        <f t="shared" si="462"/>
        <v>2.7016000000000004</v>
      </c>
      <c r="I4260" s="6">
        <f t="shared" si="466"/>
        <v>1.9000000000000128E-2</v>
      </c>
      <c r="J4260" s="6">
        <f t="shared" si="467"/>
        <v>1.6000000000000458E-2</v>
      </c>
      <c r="K4260" t="str">
        <f t="shared" si="468"/>
        <v/>
      </c>
    </row>
    <row r="4261" spans="1:11" x14ac:dyDescent="0.35">
      <c r="A4261" t="s">
        <v>4259</v>
      </c>
      <c r="B4261" t="str">
        <f t="shared" si="463"/>
        <v>30</v>
      </c>
      <c r="C4261" t="str">
        <f t="shared" si="464"/>
        <v>Abr</v>
      </c>
      <c r="D4261" t="str">
        <f t="shared" si="465"/>
        <v>13</v>
      </c>
      <c r="F4261" s="1">
        <v>41394</v>
      </c>
      <c r="G4261">
        <v>2.6459999999999999</v>
      </c>
      <c r="H4261" s="3">
        <f t="shared" si="462"/>
        <v>2.7043200000000009</v>
      </c>
      <c r="I4261" s="6">
        <f t="shared" si="466"/>
        <v>0</v>
      </c>
      <c r="J4261" s="6">
        <f t="shared" si="467"/>
        <v>-1.9000000000000128E-2</v>
      </c>
      <c r="K4261" t="str">
        <f t="shared" si="468"/>
        <v>Pico</v>
      </c>
    </row>
    <row r="4262" spans="1:11" x14ac:dyDescent="0.35">
      <c r="A4262" t="s">
        <v>4260</v>
      </c>
      <c r="B4262" t="str">
        <f t="shared" si="463"/>
        <v>01</v>
      </c>
      <c r="C4262" t="str">
        <f t="shared" si="464"/>
        <v>May</v>
      </c>
      <c r="D4262" t="str">
        <f t="shared" si="465"/>
        <v>13</v>
      </c>
      <c r="F4262" s="1">
        <v>41395</v>
      </c>
      <c r="G4262" s="5">
        <v>2.6459999999999999</v>
      </c>
      <c r="H4262" s="3">
        <f t="shared" si="462"/>
        <v>2.7068400000000001</v>
      </c>
      <c r="I4262" s="6">
        <f t="shared" si="466"/>
        <v>0</v>
      </c>
      <c r="J4262" s="6">
        <f t="shared" si="467"/>
        <v>0</v>
      </c>
      <c r="K4262" t="str">
        <f t="shared" si="468"/>
        <v/>
      </c>
    </row>
    <row r="4263" spans="1:11" x14ac:dyDescent="0.35">
      <c r="A4263" t="s">
        <v>4261</v>
      </c>
      <c r="B4263" t="str">
        <f t="shared" si="463"/>
        <v>02</v>
      </c>
      <c r="C4263" t="str">
        <f t="shared" si="464"/>
        <v>May</v>
      </c>
      <c r="D4263" t="str">
        <f t="shared" si="465"/>
        <v>13</v>
      </c>
      <c r="F4263" s="1">
        <v>41396</v>
      </c>
      <c r="G4263">
        <v>2.6480000000000001</v>
      </c>
      <c r="H4263" s="3">
        <f t="shared" si="462"/>
        <v>2.7095800000000003</v>
      </c>
      <c r="I4263" s="6">
        <f t="shared" si="466"/>
        <v>2.0000000000002238E-3</v>
      </c>
      <c r="J4263" s="6">
        <f t="shared" si="467"/>
        <v>2.0000000000002238E-3</v>
      </c>
      <c r="K4263" t="str">
        <f t="shared" si="468"/>
        <v/>
      </c>
    </row>
    <row r="4264" spans="1:11" x14ac:dyDescent="0.35">
      <c r="A4264" t="s">
        <v>4262</v>
      </c>
      <c r="B4264" t="str">
        <f t="shared" si="463"/>
        <v>03</v>
      </c>
      <c r="C4264" t="str">
        <f t="shared" si="464"/>
        <v>May</v>
      </c>
      <c r="D4264" t="str">
        <f t="shared" si="465"/>
        <v>13</v>
      </c>
      <c r="F4264" s="1">
        <v>41397</v>
      </c>
      <c r="G4264">
        <v>2.63</v>
      </c>
      <c r="H4264" s="3">
        <f t="shared" si="462"/>
        <v>2.7121599999999999</v>
      </c>
      <c r="I4264" s="6">
        <f t="shared" si="466"/>
        <v>-1.8000000000000238E-2</v>
      </c>
      <c r="J4264" s="6">
        <f t="shared" si="467"/>
        <v>-2.0000000000000462E-2</v>
      </c>
      <c r="K4264" t="str">
        <f t="shared" si="468"/>
        <v>Pico</v>
      </c>
    </row>
    <row r="4265" spans="1:11" x14ac:dyDescent="0.35">
      <c r="A4265" t="s">
        <v>4263</v>
      </c>
      <c r="B4265" t="str">
        <f t="shared" si="463"/>
        <v>06</v>
      </c>
      <c r="C4265" t="str">
        <f t="shared" si="464"/>
        <v>May</v>
      </c>
      <c r="D4265" t="str">
        <f t="shared" si="465"/>
        <v>13</v>
      </c>
      <c r="F4265" s="1">
        <v>41400</v>
      </c>
      <c r="G4265">
        <v>2.6219999999999999</v>
      </c>
      <c r="H4265" s="3">
        <f t="shared" si="462"/>
        <v>2.7149799999999997</v>
      </c>
      <c r="I4265" s="6">
        <f t="shared" si="466"/>
        <v>-8.0000000000000071E-3</v>
      </c>
      <c r="J4265" s="6">
        <f t="shared" si="467"/>
        <v>1.0000000000000231E-2</v>
      </c>
      <c r="K4265" t="str">
        <f t="shared" si="468"/>
        <v>Valle</v>
      </c>
    </row>
    <row r="4266" spans="1:11" x14ac:dyDescent="0.35">
      <c r="A4266" t="s">
        <v>4264</v>
      </c>
      <c r="B4266" t="str">
        <f t="shared" si="463"/>
        <v>07</v>
      </c>
      <c r="C4266" t="str">
        <f t="shared" si="464"/>
        <v>May</v>
      </c>
      <c r="D4266" t="str">
        <f t="shared" si="465"/>
        <v>13</v>
      </c>
      <c r="F4266" s="1">
        <v>41401</v>
      </c>
      <c r="G4266">
        <v>2.613</v>
      </c>
      <c r="H4266" s="3">
        <f t="shared" si="462"/>
        <v>2.7178800000000001</v>
      </c>
      <c r="I4266" s="6">
        <f t="shared" si="466"/>
        <v>-8.999999999999897E-3</v>
      </c>
      <c r="J4266" s="6">
        <f t="shared" si="467"/>
        <v>-9.9999999999988987E-4</v>
      </c>
      <c r="K4266" t="str">
        <f t="shared" si="468"/>
        <v>Pico</v>
      </c>
    </row>
    <row r="4267" spans="1:11" x14ac:dyDescent="0.35">
      <c r="A4267" t="s">
        <v>4265</v>
      </c>
      <c r="B4267" t="str">
        <f t="shared" si="463"/>
        <v>08</v>
      </c>
      <c r="C4267" t="str">
        <f t="shared" si="464"/>
        <v>May</v>
      </c>
      <c r="D4267" t="str">
        <f t="shared" si="465"/>
        <v>13</v>
      </c>
      <c r="F4267" s="1">
        <v>41402</v>
      </c>
      <c r="G4267">
        <v>2.6160000000000001</v>
      </c>
      <c r="H4267" s="3">
        <f t="shared" si="462"/>
        <v>2.7208600000000005</v>
      </c>
      <c r="I4267" s="6">
        <f t="shared" si="466"/>
        <v>3.0000000000001137E-3</v>
      </c>
      <c r="J4267" s="6">
        <f t="shared" si="467"/>
        <v>1.2000000000000011E-2</v>
      </c>
      <c r="K4267" t="str">
        <f t="shared" si="468"/>
        <v>Valle</v>
      </c>
    </row>
    <row r="4268" spans="1:11" x14ac:dyDescent="0.35">
      <c r="A4268" t="s">
        <v>4266</v>
      </c>
      <c r="B4268" t="str">
        <f t="shared" si="463"/>
        <v>09</v>
      </c>
      <c r="C4268" t="str">
        <f t="shared" si="464"/>
        <v>May</v>
      </c>
      <c r="D4268" t="str">
        <f t="shared" si="465"/>
        <v>13</v>
      </c>
      <c r="F4268" s="1">
        <v>41403</v>
      </c>
      <c r="G4268">
        <v>2.609</v>
      </c>
      <c r="H4268" s="3">
        <f t="shared" si="462"/>
        <v>2.7236600000000011</v>
      </c>
      <c r="I4268" s="6">
        <f t="shared" si="466"/>
        <v>-7.0000000000001172E-3</v>
      </c>
      <c r="J4268" s="6">
        <f t="shared" si="467"/>
        <v>-1.0000000000000231E-2</v>
      </c>
      <c r="K4268" t="str">
        <f t="shared" si="468"/>
        <v>Pico</v>
      </c>
    </row>
    <row r="4269" spans="1:11" x14ac:dyDescent="0.35">
      <c r="A4269" t="s">
        <v>4267</v>
      </c>
      <c r="B4269" t="str">
        <f t="shared" si="463"/>
        <v>10</v>
      </c>
      <c r="C4269" t="str">
        <f t="shared" si="464"/>
        <v>May</v>
      </c>
      <c r="D4269" t="str">
        <f t="shared" si="465"/>
        <v>13</v>
      </c>
      <c r="F4269" s="1">
        <v>41404</v>
      </c>
      <c r="G4269">
        <v>2.605</v>
      </c>
      <c r="H4269" s="3">
        <f t="shared" si="462"/>
        <v>2.7268200000000009</v>
      </c>
      <c r="I4269" s="6">
        <f t="shared" si="466"/>
        <v>-4.0000000000000036E-3</v>
      </c>
      <c r="J4269" s="6">
        <f t="shared" si="467"/>
        <v>3.0000000000001137E-3</v>
      </c>
      <c r="K4269" t="str">
        <f t="shared" si="468"/>
        <v>Valle</v>
      </c>
    </row>
    <row r="4270" spans="1:11" x14ac:dyDescent="0.35">
      <c r="A4270" t="s">
        <v>4268</v>
      </c>
      <c r="B4270" t="str">
        <f t="shared" si="463"/>
        <v>13</v>
      </c>
      <c r="C4270" t="str">
        <f t="shared" si="464"/>
        <v>May</v>
      </c>
      <c r="D4270" t="str">
        <f t="shared" si="465"/>
        <v>13</v>
      </c>
      <c r="F4270" s="1">
        <v>41407</v>
      </c>
      <c r="G4270">
        <v>2.6019999999999999</v>
      </c>
      <c r="H4270" s="3">
        <f t="shared" si="462"/>
        <v>2.7301000000000006</v>
      </c>
      <c r="I4270" s="6">
        <f t="shared" si="466"/>
        <v>-3.0000000000001137E-3</v>
      </c>
      <c r="J4270" s="6">
        <f t="shared" si="467"/>
        <v>9.9999999999988987E-4</v>
      </c>
      <c r="K4270" t="str">
        <f t="shared" si="468"/>
        <v/>
      </c>
    </row>
    <row r="4271" spans="1:11" x14ac:dyDescent="0.35">
      <c r="A4271" t="s">
        <v>4269</v>
      </c>
      <c r="B4271" t="str">
        <f t="shared" si="463"/>
        <v>14</v>
      </c>
      <c r="C4271" t="str">
        <f t="shared" si="464"/>
        <v>May</v>
      </c>
      <c r="D4271" t="str">
        <f t="shared" si="465"/>
        <v>13</v>
      </c>
      <c r="F4271" s="1">
        <v>41408</v>
      </c>
      <c r="G4271">
        <v>2.6</v>
      </c>
      <c r="H4271" s="3">
        <f t="shared" si="462"/>
        <v>2.7334800000000001</v>
      </c>
      <c r="I4271" s="6">
        <f t="shared" si="466"/>
        <v>-1.9999999999997797E-3</v>
      </c>
      <c r="J4271" s="6">
        <f t="shared" si="467"/>
        <v>1.000000000000334E-3</v>
      </c>
      <c r="K4271" t="str">
        <f t="shared" si="468"/>
        <v/>
      </c>
    </row>
    <row r="4272" spans="1:11" x14ac:dyDescent="0.35">
      <c r="A4272" t="s">
        <v>4270</v>
      </c>
      <c r="B4272" t="str">
        <f t="shared" si="463"/>
        <v>15</v>
      </c>
      <c r="C4272" t="str">
        <f t="shared" si="464"/>
        <v>May</v>
      </c>
      <c r="D4272" t="str">
        <f t="shared" si="465"/>
        <v>13</v>
      </c>
      <c r="F4272" s="1">
        <v>41409</v>
      </c>
      <c r="G4272">
        <v>2.6160000000000001</v>
      </c>
      <c r="H4272" s="3">
        <f t="shared" si="462"/>
        <v>2.7370800000000002</v>
      </c>
      <c r="I4272" s="6">
        <f t="shared" si="466"/>
        <v>1.6000000000000014E-2</v>
      </c>
      <c r="J4272" s="6">
        <f t="shared" si="467"/>
        <v>1.7999999999999794E-2</v>
      </c>
      <c r="K4272" t="str">
        <f t="shared" si="468"/>
        <v/>
      </c>
    </row>
    <row r="4273" spans="1:11" x14ac:dyDescent="0.35">
      <c r="A4273" t="s">
        <v>4271</v>
      </c>
      <c r="B4273" t="str">
        <f t="shared" si="463"/>
        <v>16</v>
      </c>
      <c r="C4273" t="str">
        <f t="shared" si="464"/>
        <v>May</v>
      </c>
      <c r="D4273" t="str">
        <f t="shared" si="465"/>
        <v>13</v>
      </c>
      <c r="F4273" s="1">
        <v>41410</v>
      </c>
      <c r="G4273">
        <v>2.629</v>
      </c>
      <c r="H4273" s="3">
        <f t="shared" si="462"/>
        <v>2.74044</v>
      </c>
      <c r="I4273" s="6">
        <f t="shared" si="466"/>
        <v>1.2999999999999901E-2</v>
      </c>
      <c r="J4273" s="6">
        <f t="shared" si="467"/>
        <v>-3.0000000000001137E-3</v>
      </c>
      <c r="K4273" t="str">
        <f t="shared" si="468"/>
        <v>Pico</v>
      </c>
    </row>
    <row r="4274" spans="1:11" x14ac:dyDescent="0.35">
      <c r="A4274" t="s">
        <v>4272</v>
      </c>
      <c r="B4274" t="str">
        <f t="shared" si="463"/>
        <v>17</v>
      </c>
      <c r="C4274" t="str">
        <f t="shared" si="464"/>
        <v>May</v>
      </c>
      <c r="D4274" t="str">
        <f t="shared" si="465"/>
        <v>13</v>
      </c>
      <c r="F4274" s="1">
        <v>41411</v>
      </c>
      <c r="G4274">
        <v>2.645</v>
      </c>
      <c r="H4274" s="3">
        <f t="shared" si="462"/>
        <v>2.7435800000000001</v>
      </c>
      <c r="I4274" s="6">
        <f t="shared" si="466"/>
        <v>1.6000000000000014E-2</v>
      </c>
      <c r="J4274" s="6">
        <f t="shared" si="467"/>
        <v>3.0000000000001137E-3</v>
      </c>
      <c r="K4274" t="str">
        <f t="shared" si="468"/>
        <v>Valle</v>
      </c>
    </row>
    <row r="4275" spans="1:11" x14ac:dyDescent="0.35">
      <c r="A4275" t="s">
        <v>4273</v>
      </c>
      <c r="B4275" t="str">
        <f t="shared" si="463"/>
        <v>20</v>
      </c>
      <c r="C4275" t="str">
        <f t="shared" si="464"/>
        <v>May</v>
      </c>
      <c r="D4275" t="str">
        <f t="shared" si="465"/>
        <v>13</v>
      </c>
      <c r="F4275" s="1">
        <v>41414</v>
      </c>
      <c r="G4275">
        <v>2.6440000000000001</v>
      </c>
      <c r="H4275" s="3">
        <f t="shared" si="462"/>
        <v>2.7464</v>
      </c>
      <c r="I4275" s="6">
        <f t="shared" si="466"/>
        <v>-9.9999999999988987E-4</v>
      </c>
      <c r="J4275" s="6">
        <f t="shared" si="467"/>
        <v>-1.6999999999999904E-2</v>
      </c>
      <c r="K4275" t="str">
        <f t="shared" si="468"/>
        <v>Pico</v>
      </c>
    </row>
    <row r="4276" spans="1:11" x14ac:dyDescent="0.35">
      <c r="A4276" t="s">
        <v>4274</v>
      </c>
      <c r="B4276" t="str">
        <f t="shared" si="463"/>
        <v>21</v>
      </c>
      <c r="C4276" t="str">
        <f t="shared" si="464"/>
        <v>May</v>
      </c>
      <c r="D4276" t="str">
        <f t="shared" si="465"/>
        <v>13</v>
      </c>
      <c r="F4276" s="1">
        <v>41415</v>
      </c>
      <c r="G4276">
        <v>2.6459999999999999</v>
      </c>
      <c r="H4276" s="3">
        <f t="shared" si="462"/>
        <v>2.7492400000000004</v>
      </c>
      <c r="I4276" s="6">
        <f t="shared" si="466"/>
        <v>1.9999999999997797E-3</v>
      </c>
      <c r="J4276" s="6">
        <f t="shared" si="467"/>
        <v>2.9999999999996696E-3</v>
      </c>
      <c r="K4276" t="str">
        <f t="shared" si="468"/>
        <v>Valle</v>
      </c>
    </row>
    <row r="4277" spans="1:11" x14ac:dyDescent="0.35">
      <c r="A4277" t="s">
        <v>4275</v>
      </c>
      <c r="B4277" t="str">
        <f t="shared" si="463"/>
        <v>22</v>
      </c>
      <c r="C4277" t="str">
        <f t="shared" si="464"/>
        <v>May</v>
      </c>
      <c r="D4277" t="str">
        <f t="shared" si="465"/>
        <v>13</v>
      </c>
      <c r="F4277" s="1">
        <v>41416</v>
      </c>
      <c r="G4277">
        <v>2.6480000000000001</v>
      </c>
      <c r="H4277" s="3">
        <f t="shared" si="462"/>
        <v>2.75204</v>
      </c>
      <c r="I4277" s="6">
        <f t="shared" si="466"/>
        <v>2.0000000000002238E-3</v>
      </c>
      <c r="J4277" s="6">
        <f t="shared" si="467"/>
        <v>4.4408920985006262E-16</v>
      </c>
      <c r="K4277" t="str">
        <f t="shared" si="468"/>
        <v/>
      </c>
    </row>
    <row r="4278" spans="1:11" x14ac:dyDescent="0.35">
      <c r="A4278" t="s">
        <v>4276</v>
      </c>
      <c r="B4278" t="str">
        <f t="shared" si="463"/>
        <v>23</v>
      </c>
      <c r="C4278" t="str">
        <f t="shared" si="464"/>
        <v>May</v>
      </c>
      <c r="D4278" t="str">
        <f t="shared" si="465"/>
        <v>13</v>
      </c>
      <c r="F4278" s="1">
        <v>41417</v>
      </c>
      <c r="G4278">
        <v>2.6659999999999999</v>
      </c>
      <c r="H4278" s="3">
        <f t="shared" si="462"/>
        <v>2.7549600000000005</v>
      </c>
      <c r="I4278" s="6">
        <f t="shared" si="466"/>
        <v>1.7999999999999794E-2</v>
      </c>
      <c r="J4278" s="6">
        <f t="shared" si="467"/>
        <v>1.599999999999957E-2</v>
      </c>
      <c r="K4278" t="str">
        <f t="shared" si="468"/>
        <v/>
      </c>
    </row>
    <row r="4279" spans="1:11" x14ac:dyDescent="0.35">
      <c r="A4279" t="s">
        <v>4277</v>
      </c>
      <c r="B4279" t="str">
        <f t="shared" si="463"/>
        <v>24</v>
      </c>
      <c r="C4279" t="str">
        <f t="shared" si="464"/>
        <v>May</v>
      </c>
      <c r="D4279" t="str">
        <f t="shared" si="465"/>
        <v>13</v>
      </c>
      <c r="F4279" s="1">
        <v>41418</v>
      </c>
      <c r="G4279">
        <v>2.6760000000000002</v>
      </c>
      <c r="H4279" s="3">
        <f t="shared" si="462"/>
        <v>2.7575800000000004</v>
      </c>
      <c r="I4279" s="6">
        <f t="shared" si="466"/>
        <v>1.0000000000000231E-2</v>
      </c>
      <c r="J4279" s="6">
        <f t="shared" si="467"/>
        <v>-7.999999999999563E-3</v>
      </c>
      <c r="K4279" t="str">
        <f t="shared" si="468"/>
        <v>Pico</v>
      </c>
    </row>
    <row r="4280" spans="1:11" x14ac:dyDescent="0.35">
      <c r="A4280" t="s">
        <v>4278</v>
      </c>
      <c r="B4280" t="str">
        <f t="shared" si="463"/>
        <v>27</v>
      </c>
      <c r="C4280" t="str">
        <f t="shared" si="464"/>
        <v>May</v>
      </c>
      <c r="D4280" t="str">
        <f t="shared" si="465"/>
        <v>13</v>
      </c>
      <c r="F4280" s="1">
        <v>41421</v>
      </c>
      <c r="G4280">
        <v>2.6760000000000002</v>
      </c>
      <c r="H4280" s="3">
        <f t="shared" si="462"/>
        <v>2.7598600000000006</v>
      </c>
      <c r="I4280" s="6">
        <f t="shared" si="466"/>
        <v>0</v>
      </c>
      <c r="J4280" s="6">
        <f t="shared" si="467"/>
        <v>-1.0000000000000231E-2</v>
      </c>
      <c r="K4280" t="str">
        <f t="shared" si="468"/>
        <v/>
      </c>
    </row>
    <row r="4281" spans="1:11" x14ac:dyDescent="0.35">
      <c r="A4281" t="s">
        <v>4279</v>
      </c>
      <c r="B4281" t="str">
        <f t="shared" si="463"/>
        <v>28</v>
      </c>
      <c r="C4281" t="str">
        <f t="shared" si="464"/>
        <v>May</v>
      </c>
      <c r="D4281" t="str">
        <f t="shared" si="465"/>
        <v>13</v>
      </c>
      <c r="F4281" s="1">
        <v>41422</v>
      </c>
      <c r="G4281">
        <v>2.6760000000000002</v>
      </c>
      <c r="H4281" s="3">
        <f t="shared" si="462"/>
        <v>2.7621800000000003</v>
      </c>
      <c r="I4281" s="6">
        <f t="shared" si="466"/>
        <v>0</v>
      </c>
      <c r="J4281" s="6">
        <f t="shared" si="467"/>
        <v>0</v>
      </c>
      <c r="K4281" t="str">
        <f t="shared" si="468"/>
        <v/>
      </c>
    </row>
    <row r="4282" spans="1:11" x14ac:dyDescent="0.35">
      <c r="A4282" t="s">
        <v>4280</v>
      </c>
      <c r="B4282" t="str">
        <f t="shared" si="463"/>
        <v>29</v>
      </c>
      <c r="C4282" t="str">
        <f t="shared" si="464"/>
        <v>May</v>
      </c>
      <c r="D4282" t="str">
        <f t="shared" si="465"/>
        <v>13</v>
      </c>
      <c r="F4282" s="1">
        <v>41423</v>
      </c>
      <c r="G4282">
        <v>2.6859999999999999</v>
      </c>
      <c r="H4282" s="3">
        <f t="shared" si="462"/>
        <v>2.7645800000000005</v>
      </c>
      <c r="I4282" s="6">
        <f t="shared" si="466"/>
        <v>9.9999999999997868E-3</v>
      </c>
      <c r="J4282" s="6">
        <f t="shared" si="467"/>
        <v>9.9999999999997868E-3</v>
      </c>
      <c r="K4282" t="str">
        <f t="shared" si="468"/>
        <v/>
      </c>
    </row>
    <row r="4283" spans="1:11" x14ac:dyDescent="0.35">
      <c r="A4283" t="s">
        <v>4281</v>
      </c>
      <c r="B4283" t="str">
        <f t="shared" si="463"/>
        <v>30</v>
      </c>
      <c r="C4283" t="str">
        <f t="shared" si="464"/>
        <v>May</v>
      </c>
      <c r="D4283" t="str">
        <f t="shared" si="465"/>
        <v>13</v>
      </c>
      <c r="F4283" s="1">
        <v>41424</v>
      </c>
      <c r="G4283">
        <v>2.718</v>
      </c>
      <c r="H4283" s="3">
        <f t="shared" si="462"/>
        <v>2.7668600000000003</v>
      </c>
      <c r="I4283" s="6">
        <f t="shared" si="466"/>
        <v>3.2000000000000028E-2</v>
      </c>
      <c r="J4283" s="6">
        <f t="shared" si="467"/>
        <v>2.2000000000000242E-2</v>
      </c>
      <c r="K4283" t="str">
        <f t="shared" si="468"/>
        <v/>
      </c>
    </row>
    <row r="4284" spans="1:11" x14ac:dyDescent="0.35">
      <c r="A4284" t="s">
        <v>4282</v>
      </c>
      <c r="B4284" t="str">
        <f t="shared" si="463"/>
        <v>31</v>
      </c>
      <c r="C4284" t="str">
        <f t="shared" si="464"/>
        <v>May</v>
      </c>
      <c r="D4284" t="str">
        <f t="shared" si="465"/>
        <v>13</v>
      </c>
      <c r="F4284" s="1">
        <v>41425</v>
      </c>
      <c r="G4284">
        <v>2.734</v>
      </c>
      <c r="H4284" s="3">
        <f t="shared" si="462"/>
        <v>2.7683600000000008</v>
      </c>
      <c r="I4284" s="6">
        <f t="shared" si="466"/>
        <v>1.6000000000000014E-2</v>
      </c>
      <c r="J4284" s="6">
        <f t="shared" si="467"/>
        <v>-1.6000000000000014E-2</v>
      </c>
      <c r="K4284" t="str">
        <f t="shared" si="468"/>
        <v>Pico</v>
      </c>
    </row>
    <row r="4285" spans="1:11" x14ac:dyDescent="0.35">
      <c r="A4285" t="s">
        <v>4283</v>
      </c>
      <c r="B4285" t="str">
        <f t="shared" si="463"/>
        <v>03</v>
      </c>
      <c r="C4285" t="str">
        <f t="shared" si="464"/>
        <v>Jun</v>
      </c>
      <c r="D4285" t="str">
        <f t="shared" si="465"/>
        <v>13</v>
      </c>
      <c r="F4285" s="1">
        <v>41428</v>
      </c>
      <c r="G4285">
        <v>2.7240000000000002</v>
      </c>
      <c r="H4285" s="3">
        <f t="shared" si="462"/>
        <v>2.7695200000000004</v>
      </c>
      <c r="I4285" s="6">
        <f t="shared" si="466"/>
        <v>-9.9999999999997868E-3</v>
      </c>
      <c r="J4285" s="6">
        <f t="shared" si="467"/>
        <v>-2.5999999999999801E-2</v>
      </c>
      <c r="K4285" t="str">
        <f t="shared" si="468"/>
        <v/>
      </c>
    </row>
    <row r="4286" spans="1:11" x14ac:dyDescent="0.35">
      <c r="A4286" t="s">
        <v>4284</v>
      </c>
      <c r="B4286" t="str">
        <f t="shared" si="463"/>
        <v>04</v>
      </c>
      <c r="C4286" t="str">
        <f t="shared" si="464"/>
        <v>Jun</v>
      </c>
      <c r="D4286" t="str">
        <f t="shared" si="465"/>
        <v>13</v>
      </c>
      <c r="F4286" s="1">
        <v>41429</v>
      </c>
      <c r="G4286">
        <v>2.7109999999999999</v>
      </c>
      <c r="H4286" s="3">
        <f t="shared" si="462"/>
        <v>2.7709600000000005</v>
      </c>
      <c r="I4286" s="6">
        <f t="shared" si="466"/>
        <v>-1.3000000000000345E-2</v>
      </c>
      <c r="J4286" s="6">
        <f t="shared" si="467"/>
        <v>-3.0000000000005578E-3</v>
      </c>
      <c r="K4286" t="str">
        <f t="shared" si="468"/>
        <v/>
      </c>
    </row>
    <row r="4287" spans="1:11" x14ac:dyDescent="0.35">
      <c r="A4287" t="s">
        <v>4285</v>
      </c>
      <c r="B4287" t="str">
        <f t="shared" si="463"/>
        <v>05</v>
      </c>
      <c r="C4287" t="str">
        <f t="shared" si="464"/>
        <v>Jun</v>
      </c>
      <c r="D4287" t="str">
        <f t="shared" si="465"/>
        <v>13</v>
      </c>
      <c r="F4287" s="1">
        <v>41430</v>
      </c>
      <c r="G4287">
        <v>2.7130000000000001</v>
      </c>
      <c r="H4287" s="3">
        <f t="shared" si="462"/>
        <v>2.7727000000000004</v>
      </c>
      <c r="I4287" s="6">
        <f t="shared" si="466"/>
        <v>2.0000000000002238E-3</v>
      </c>
      <c r="J4287" s="6">
        <f t="shared" si="467"/>
        <v>1.5000000000000568E-2</v>
      </c>
      <c r="K4287" t="str">
        <f t="shared" si="468"/>
        <v>Valle</v>
      </c>
    </row>
    <row r="4288" spans="1:11" x14ac:dyDescent="0.35">
      <c r="A4288" t="s">
        <v>4286</v>
      </c>
      <c r="B4288" t="str">
        <f t="shared" si="463"/>
        <v>06</v>
      </c>
      <c r="C4288" t="str">
        <f t="shared" si="464"/>
        <v>Jun</v>
      </c>
      <c r="D4288" t="str">
        <f t="shared" si="465"/>
        <v>13</v>
      </c>
      <c r="F4288" s="1">
        <v>41431</v>
      </c>
      <c r="G4288">
        <v>2.73</v>
      </c>
      <c r="H4288" s="3">
        <f t="shared" si="462"/>
        <v>2.7744000000000004</v>
      </c>
      <c r="I4288" s="6">
        <f t="shared" si="466"/>
        <v>1.6999999999999904E-2</v>
      </c>
      <c r="J4288" s="6">
        <f t="shared" si="467"/>
        <v>1.499999999999968E-2</v>
      </c>
      <c r="K4288" t="str">
        <f t="shared" si="468"/>
        <v/>
      </c>
    </row>
    <row r="4289" spans="1:11" x14ac:dyDescent="0.35">
      <c r="A4289" t="s">
        <v>4287</v>
      </c>
      <c r="B4289" t="str">
        <f t="shared" si="463"/>
        <v>07</v>
      </c>
      <c r="C4289" t="str">
        <f t="shared" si="464"/>
        <v>Jun</v>
      </c>
      <c r="D4289" t="str">
        <f t="shared" si="465"/>
        <v>13</v>
      </c>
      <c r="F4289" s="1">
        <v>41432</v>
      </c>
      <c r="G4289">
        <v>2.7269999999999999</v>
      </c>
      <c r="H4289" s="3">
        <f t="shared" si="462"/>
        <v>2.7757800000000001</v>
      </c>
      <c r="I4289" s="6">
        <f t="shared" si="466"/>
        <v>-3.0000000000001137E-3</v>
      </c>
      <c r="J4289" s="6">
        <f t="shared" si="467"/>
        <v>-2.0000000000000018E-2</v>
      </c>
      <c r="K4289" t="str">
        <f t="shared" si="468"/>
        <v>Pico</v>
      </c>
    </row>
    <row r="4290" spans="1:11" x14ac:dyDescent="0.35">
      <c r="A4290" t="s">
        <v>4288</v>
      </c>
      <c r="B4290" t="str">
        <f t="shared" si="463"/>
        <v>10</v>
      </c>
      <c r="C4290" t="str">
        <f t="shared" si="464"/>
        <v>Jun</v>
      </c>
      <c r="D4290" t="str">
        <f t="shared" si="465"/>
        <v>13</v>
      </c>
      <c r="F4290" s="1">
        <v>41435</v>
      </c>
      <c r="G4290">
        <v>2.746</v>
      </c>
      <c r="H4290" s="3">
        <f t="shared" si="462"/>
        <v>2.7772200000000002</v>
      </c>
      <c r="I4290" s="6">
        <f t="shared" si="466"/>
        <v>1.9000000000000128E-2</v>
      </c>
      <c r="J4290" s="6">
        <f t="shared" si="467"/>
        <v>2.2000000000000242E-2</v>
      </c>
      <c r="K4290" t="str">
        <f t="shared" si="468"/>
        <v>Valle</v>
      </c>
    </row>
    <row r="4291" spans="1:11" x14ac:dyDescent="0.35">
      <c r="A4291" t="s">
        <v>4289</v>
      </c>
      <c r="B4291" t="str">
        <f t="shared" si="463"/>
        <v>11</v>
      </c>
      <c r="C4291" t="str">
        <f t="shared" si="464"/>
        <v>Jun</v>
      </c>
      <c r="D4291" t="str">
        <f t="shared" si="465"/>
        <v>13</v>
      </c>
      <c r="F4291" s="1">
        <v>41436</v>
      </c>
      <c r="G4291">
        <v>2.7549999999999999</v>
      </c>
      <c r="H4291" s="3">
        <f t="shared" si="462"/>
        <v>2.7783000000000011</v>
      </c>
      <c r="I4291" s="6">
        <f t="shared" si="466"/>
        <v>8.999999999999897E-3</v>
      </c>
      <c r="J4291" s="6">
        <f t="shared" si="467"/>
        <v>-1.0000000000000231E-2</v>
      </c>
      <c r="K4291" t="str">
        <f t="shared" si="468"/>
        <v>Pico</v>
      </c>
    </row>
    <row r="4292" spans="1:11" x14ac:dyDescent="0.35">
      <c r="A4292" t="s">
        <v>4290</v>
      </c>
      <c r="B4292" t="str">
        <f t="shared" si="463"/>
        <v>12</v>
      </c>
      <c r="C4292" t="str">
        <f t="shared" si="464"/>
        <v>Jun</v>
      </c>
      <c r="D4292" t="str">
        <f t="shared" si="465"/>
        <v>13</v>
      </c>
      <c r="F4292" s="1">
        <v>41437</v>
      </c>
      <c r="G4292">
        <v>2.7480000000000002</v>
      </c>
      <c r="H4292" s="3">
        <f t="shared" ref="H4292:H4355" si="469">AVERAGE(G4292:G4341)</f>
        <v>2.7795200000000011</v>
      </c>
      <c r="I4292" s="6">
        <f t="shared" si="466"/>
        <v>-6.9999999999996732E-3</v>
      </c>
      <c r="J4292" s="6">
        <f t="shared" si="467"/>
        <v>-1.599999999999957E-2</v>
      </c>
      <c r="K4292" t="str">
        <f t="shared" si="468"/>
        <v/>
      </c>
    </row>
    <row r="4293" spans="1:11" x14ac:dyDescent="0.35">
      <c r="A4293" t="s">
        <v>4291</v>
      </c>
      <c r="B4293" t="str">
        <f t="shared" ref="B4293:B4356" si="470">MID(A4293,1,2)</f>
        <v>13</v>
      </c>
      <c r="C4293" t="str">
        <f t="shared" ref="C4293:C4356" si="471">MID(A4293,3,3)</f>
        <v>Jun</v>
      </c>
      <c r="D4293" t="str">
        <f t="shared" ref="D4293:D4356" si="472">MID(A4293,6,2)</f>
        <v>13</v>
      </c>
      <c r="F4293" s="1">
        <v>41438</v>
      </c>
      <c r="G4293">
        <v>2.726</v>
      </c>
      <c r="H4293" s="3">
        <f t="shared" si="469"/>
        <v>2.7809600000000012</v>
      </c>
      <c r="I4293" s="6">
        <f t="shared" ref="I4293:I4356" si="473">G4293-G4292</f>
        <v>-2.2000000000000242E-2</v>
      </c>
      <c r="J4293" s="6">
        <f t="shared" si="467"/>
        <v>-1.5000000000000568E-2</v>
      </c>
      <c r="K4293" t="str">
        <f t="shared" si="468"/>
        <v/>
      </c>
    </row>
    <row r="4294" spans="1:11" x14ac:dyDescent="0.35">
      <c r="A4294" t="s">
        <v>4292</v>
      </c>
      <c r="B4294" t="str">
        <f t="shared" si="470"/>
        <v>14</v>
      </c>
      <c r="C4294" t="str">
        <f t="shared" si="471"/>
        <v>Jun</v>
      </c>
      <c r="D4294" t="str">
        <f t="shared" si="472"/>
        <v>13</v>
      </c>
      <c r="F4294" s="1">
        <v>41439</v>
      </c>
      <c r="G4294">
        <v>2.7229999999999999</v>
      </c>
      <c r="H4294" s="3">
        <f t="shared" si="469"/>
        <v>2.7826400000000011</v>
      </c>
      <c r="I4294" s="6">
        <f t="shared" si="473"/>
        <v>-3.0000000000001137E-3</v>
      </c>
      <c r="J4294" s="6">
        <f t="shared" ref="J4294:J4357" si="474">I4294-I4293</f>
        <v>1.9000000000000128E-2</v>
      </c>
      <c r="K4294" t="str">
        <f t="shared" ref="K4294:K4357" si="475">IF(AND(J4293&gt;0,J4294&lt;0),"Pico",IF(AND(J4293&lt;0,J4294&gt;0),"Valle",""))</f>
        <v>Valle</v>
      </c>
    </row>
    <row r="4295" spans="1:11" x14ac:dyDescent="0.35">
      <c r="A4295" t="s">
        <v>4293</v>
      </c>
      <c r="B4295" t="str">
        <f t="shared" si="470"/>
        <v>17</v>
      </c>
      <c r="C4295" t="str">
        <f t="shared" si="471"/>
        <v>Jun</v>
      </c>
      <c r="D4295" t="str">
        <f t="shared" si="472"/>
        <v>13</v>
      </c>
      <c r="F4295" s="1">
        <v>41442</v>
      </c>
      <c r="G4295">
        <v>2.7349999999999999</v>
      </c>
      <c r="H4295" s="3">
        <f t="shared" si="469"/>
        <v>2.7844200000000012</v>
      </c>
      <c r="I4295" s="6">
        <f t="shared" si="473"/>
        <v>1.2000000000000011E-2</v>
      </c>
      <c r="J4295" s="6">
        <f t="shared" si="474"/>
        <v>1.5000000000000124E-2</v>
      </c>
      <c r="K4295" t="str">
        <f t="shared" si="475"/>
        <v/>
      </c>
    </row>
    <row r="4296" spans="1:11" x14ac:dyDescent="0.35">
      <c r="A4296" t="s">
        <v>4294</v>
      </c>
      <c r="B4296" t="str">
        <f t="shared" si="470"/>
        <v>18</v>
      </c>
      <c r="C4296" t="str">
        <f t="shared" si="471"/>
        <v>Jun</v>
      </c>
      <c r="D4296" t="str">
        <f t="shared" si="472"/>
        <v>13</v>
      </c>
      <c r="F4296" s="1">
        <v>41443</v>
      </c>
      <c r="G4296">
        <v>2.7450000000000001</v>
      </c>
      <c r="H4296" s="3">
        <f t="shared" si="469"/>
        <v>2.7859800000000012</v>
      </c>
      <c r="I4296" s="6">
        <f t="shared" si="473"/>
        <v>1.0000000000000231E-2</v>
      </c>
      <c r="J4296" s="6">
        <f t="shared" si="474"/>
        <v>-1.9999999999997797E-3</v>
      </c>
      <c r="K4296" t="str">
        <f t="shared" si="475"/>
        <v>Pico</v>
      </c>
    </row>
    <row r="4297" spans="1:11" x14ac:dyDescent="0.35">
      <c r="A4297" t="s">
        <v>4295</v>
      </c>
      <c r="B4297" t="str">
        <f t="shared" si="470"/>
        <v>19</v>
      </c>
      <c r="C4297" t="str">
        <f t="shared" si="471"/>
        <v>Jun</v>
      </c>
      <c r="D4297" t="str">
        <f t="shared" si="472"/>
        <v>13</v>
      </c>
      <c r="F4297" s="1">
        <v>41444</v>
      </c>
      <c r="G4297">
        <v>2.742</v>
      </c>
      <c r="H4297" s="3">
        <f t="shared" si="469"/>
        <v>2.7873400000000008</v>
      </c>
      <c r="I4297" s="6">
        <f t="shared" si="473"/>
        <v>-3.0000000000001137E-3</v>
      </c>
      <c r="J4297" s="6">
        <f t="shared" si="474"/>
        <v>-1.3000000000000345E-2</v>
      </c>
      <c r="K4297" t="str">
        <f t="shared" si="475"/>
        <v/>
      </c>
    </row>
    <row r="4298" spans="1:11" x14ac:dyDescent="0.35">
      <c r="A4298" t="s">
        <v>4296</v>
      </c>
      <c r="B4298" t="str">
        <f t="shared" si="470"/>
        <v>20</v>
      </c>
      <c r="C4298" t="str">
        <f t="shared" si="471"/>
        <v>Jun</v>
      </c>
      <c r="D4298" t="str">
        <f t="shared" si="472"/>
        <v>13</v>
      </c>
      <c r="F4298" s="1">
        <v>41445</v>
      </c>
      <c r="G4298">
        <v>2.7749999999999999</v>
      </c>
      <c r="H4298" s="3">
        <f t="shared" si="469"/>
        <v>2.7887000000000004</v>
      </c>
      <c r="I4298" s="6">
        <f t="shared" si="473"/>
        <v>3.2999999999999918E-2</v>
      </c>
      <c r="J4298" s="6">
        <f t="shared" si="474"/>
        <v>3.6000000000000032E-2</v>
      </c>
      <c r="K4298" t="str">
        <f t="shared" si="475"/>
        <v>Valle</v>
      </c>
    </row>
    <row r="4299" spans="1:11" x14ac:dyDescent="0.35">
      <c r="A4299" t="s">
        <v>4297</v>
      </c>
      <c r="B4299" t="str">
        <f t="shared" si="470"/>
        <v>21</v>
      </c>
      <c r="C4299" t="str">
        <f t="shared" si="471"/>
        <v>Jun</v>
      </c>
      <c r="D4299" t="str">
        <f t="shared" si="472"/>
        <v>13</v>
      </c>
      <c r="F4299" s="1">
        <v>41446</v>
      </c>
      <c r="G4299">
        <v>2.7850000000000001</v>
      </c>
      <c r="H4299" s="3">
        <f t="shared" si="469"/>
        <v>2.7893600000000003</v>
      </c>
      <c r="I4299" s="6">
        <f t="shared" si="473"/>
        <v>1.0000000000000231E-2</v>
      </c>
      <c r="J4299" s="6">
        <f t="shared" si="474"/>
        <v>-2.2999999999999687E-2</v>
      </c>
      <c r="K4299" t="str">
        <f t="shared" si="475"/>
        <v>Pico</v>
      </c>
    </row>
    <row r="4300" spans="1:11" x14ac:dyDescent="0.35">
      <c r="A4300" t="s">
        <v>4298</v>
      </c>
      <c r="B4300" t="str">
        <f t="shared" si="470"/>
        <v>24</v>
      </c>
      <c r="C4300" t="str">
        <f t="shared" si="471"/>
        <v>Jun</v>
      </c>
      <c r="D4300" t="str">
        <f t="shared" si="472"/>
        <v>13</v>
      </c>
      <c r="F4300" s="1">
        <v>41449</v>
      </c>
      <c r="G4300">
        <v>2.786</v>
      </c>
      <c r="H4300" s="3">
        <f t="shared" si="469"/>
        <v>2.7898200000000002</v>
      </c>
      <c r="I4300" s="6">
        <f t="shared" si="473"/>
        <v>9.9999999999988987E-4</v>
      </c>
      <c r="J4300" s="6">
        <f t="shared" si="474"/>
        <v>-9.0000000000003411E-3</v>
      </c>
      <c r="K4300" t="str">
        <f t="shared" si="475"/>
        <v/>
      </c>
    </row>
    <row r="4301" spans="1:11" x14ac:dyDescent="0.35">
      <c r="A4301" t="s">
        <v>4299</v>
      </c>
      <c r="B4301" t="str">
        <f t="shared" si="470"/>
        <v>25</v>
      </c>
      <c r="C4301" t="str">
        <f t="shared" si="471"/>
        <v>Jun</v>
      </c>
      <c r="D4301" t="str">
        <f t="shared" si="472"/>
        <v>13</v>
      </c>
      <c r="F4301" s="1">
        <v>41450</v>
      </c>
      <c r="G4301">
        <v>2.7839999999999998</v>
      </c>
      <c r="H4301" s="3">
        <f t="shared" si="469"/>
        <v>2.79026</v>
      </c>
      <c r="I4301" s="6">
        <f t="shared" si="473"/>
        <v>-2.0000000000002238E-3</v>
      </c>
      <c r="J4301" s="6">
        <f t="shared" si="474"/>
        <v>-3.0000000000001137E-3</v>
      </c>
      <c r="K4301" t="str">
        <f t="shared" si="475"/>
        <v/>
      </c>
    </row>
    <row r="4302" spans="1:11" x14ac:dyDescent="0.35">
      <c r="A4302" t="s">
        <v>4300</v>
      </c>
      <c r="B4302" t="str">
        <f t="shared" si="470"/>
        <v>26</v>
      </c>
      <c r="C4302" t="str">
        <f t="shared" si="471"/>
        <v>Jun</v>
      </c>
      <c r="D4302" t="str">
        <f t="shared" si="472"/>
        <v>13</v>
      </c>
      <c r="F4302" s="1">
        <v>41451</v>
      </c>
      <c r="G4302">
        <v>2.782</v>
      </c>
      <c r="H4302" s="3">
        <f t="shared" si="469"/>
        <v>2.7907800000000003</v>
      </c>
      <c r="I4302" s="6">
        <f t="shared" si="473"/>
        <v>-1.9999999999997797E-3</v>
      </c>
      <c r="J4302" s="6">
        <f t="shared" si="474"/>
        <v>4.4408920985006262E-16</v>
      </c>
      <c r="K4302" t="str">
        <f t="shared" si="475"/>
        <v>Valle</v>
      </c>
    </row>
    <row r="4303" spans="1:11" x14ac:dyDescent="0.35">
      <c r="A4303" t="s">
        <v>4301</v>
      </c>
      <c r="B4303" t="str">
        <f t="shared" si="470"/>
        <v>27</v>
      </c>
      <c r="C4303" t="str">
        <f t="shared" si="471"/>
        <v>Jun</v>
      </c>
      <c r="D4303" t="str">
        <f t="shared" si="472"/>
        <v>13</v>
      </c>
      <c r="F4303" s="1">
        <v>41452</v>
      </c>
      <c r="G4303">
        <v>2.7829999999999999</v>
      </c>
      <c r="H4303" s="3">
        <f t="shared" si="469"/>
        <v>2.7913000000000006</v>
      </c>
      <c r="I4303" s="6">
        <f t="shared" si="473"/>
        <v>9.9999999999988987E-4</v>
      </c>
      <c r="J4303" s="6">
        <f t="shared" si="474"/>
        <v>2.9999999999996696E-3</v>
      </c>
      <c r="K4303" t="str">
        <f t="shared" si="475"/>
        <v/>
      </c>
    </row>
    <row r="4304" spans="1:11" x14ac:dyDescent="0.35">
      <c r="A4304" t="s">
        <v>4302</v>
      </c>
      <c r="B4304" t="str">
        <f t="shared" si="470"/>
        <v>28</v>
      </c>
      <c r="C4304" t="str">
        <f t="shared" si="471"/>
        <v>Jun</v>
      </c>
      <c r="D4304" t="str">
        <f t="shared" si="472"/>
        <v>13</v>
      </c>
      <c r="F4304" s="1">
        <v>41453</v>
      </c>
      <c r="G4304" s="5">
        <v>2.7829999999999999</v>
      </c>
      <c r="H4304" s="3">
        <f t="shared" si="469"/>
        <v>2.791840000000001</v>
      </c>
      <c r="I4304" s="6">
        <f t="shared" si="473"/>
        <v>0</v>
      </c>
      <c r="J4304" s="6">
        <f t="shared" si="474"/>
        <v>-9.9999999999988987E-4</v>
      </c>
      <c r="K4304" t="str">
        <f t="shared" si="475"/>
        <v>Pico</v>
      </c>
    </row>
    <row r="4305" spans="1:11" x14ac:dyDescent="0.35">
      <c r="A4305" t="s">
        <v>4303</v>
      </c>
      <c r="B4305" t="str">
        <f t="shared" si="470"/>
        <v>01</v>
      </c>
      <c r="C4305" t="str">
        <f t="shared" si="471"/>
        <v>Jul</v>
      </c>
      <c r="D4305" t="str">
        <f t="shared" si="472"/>
        <v>13</v>
      </c>
      <c r="F4305" s="1">
        <v>41456</v>
      </c>
      <c r="G4305">
        <v>2.782</v>
      </c>
      <c r="H4305" s="3">
        <f t="shared" si="469"/>
        <v>2.7923000000000009</v>
      </c>
      <c r="I4305" s="6">
        <f t="shared" si="473"/>
        <v>-9.9999999999988987E-4</v>
      </c>
      <c r="J4305" s="6">
        <f t="shared" si="474"/>
        <v>-9.9999999999988987E-4</v>
      </c>
      <c r="K4305" t="str">
        <f t="shared" si="475"/>
        <v/>
      </c>
    </row>
    <row r="4306" spans="1:11" x14ac:dyDescent="0.35">
      <c r="A4306" t="s">
        <v>4304</v>
      </c>
      <c r="B4306" t="str">
        <f t="shared" si="470"/>
        <v>02</v>
      </c>
      <c r="C4306" t="str">
        <f t="shared" si="471"/>
        <v>Jul</v>
      </c>
      <c r="D4306" t="str">
        <f t="shared" si="472"/>
        <v>13</v>
      </c>
      <c r="F4306" s="1">
        <v>41457</v>
      </c>
      <c r="G4306">
        <v>2.7890000000000001</v>
      </c>
      <c r="H4306" s="3">
        <f t="shared" si="469"/>
        <v>2.7926400000000005</v>
      </c>
      <c r="I4306" s="6">
        <f t="shared" si="473"/>
        <v>7.0000000000001172E-3</v>
      </c>
      <c r="J4306" s="6">
        <f t="shared" si="474"/>
        <v>8.0000000000000071E-3</v>
      </c>
      <c r="K4306" t="str">
        <f t="shared" si="475"/>
        <v>Valle</v>
      </c>
    </row>
    <row r="4307" spans="1:11" x14ac:dyDescent="0.35">
      <c r="A4307" t="s">
        <v>4305</v>
      </c>
      <c r="B4307" t="str">
        <f t="shared" si="470"/>
        <v>03</v>
      </c>
      <c r="C4307" t="str">
        <f t="shared" si="471"/>
        <v>Jul</v>
      </c>
      <c r="D4307" t="str">
        <f t="shared" si="472"/>
        <v>13</v>
      </c>
      <c r="F4307" s="1">
        <v>41458</v>
      </c>
      <c r="G4307">
        <v>2.7869999999999999</v>
      </c>
      <c r="H4307" s="3">
        <f t="shared" si="469"/>
        <v>2.7928000000000011</v>
      </c>
      <c r="I4307" s="6">
        <f t="shared" si="473"/>
        <v>-2.0000000000002238E-3</v>
      </c>
      <c r="J4307" s="6">
        <f t="shared" si="474"/>
        <v>-9.0000000000003411E-3</v>
      </c>
      <c r="K4307" t="str">
        <f t="shared" si="475"/>
        <v>Pico</v>
      </c>
    </row>
    <row r="4308" spans="1:11" x14ac:dyDescent="0.35">
      <c r="A4308" t="s">
        <v>4306</v>
      </c>
      <c r="B4308" t="str">
        <f t="shared" si="470"/>
        <v>04</v>
      </c>
      <c r="C4308" t="str">
        <f t="shared" si="471"/>
        <v>Jul</v>
      </c>
      <c r="D4308" t="str">
        <f t="shared" si="472"/>
        <v>13</v>
      </c>
      <c r="F4308" s="1">
        <v>41459</v>
      </c>
      <c r="G4308">
        <v>2.7839999999999998</v>
      </c>
      <c r="H4308" s="3">
        <f t="shared" si="469"/>
        <v>2.7928400000000004</v>
      </c>
      <c r="I4308" s="6">
        <f t="shared" si="473"/>
        <v>-3.0000000000001137E-3</v>
      </c>
      <c r="J4308" s="6">
        <f t="shared" si="474"/>
        <v>-9.9999999999988987E-4</v>
      </c>
      <c r="K4308" t="str">
        <f t="shared" si="475"/>
        <v/>
      </c>
    </row>
    <row r="4309" spans="1:11" x14ac:dyDescent="0.35">
      <c r="A4309" t="s">
        <v>4307</v>
      </c>
      <c r="B4309" t="str">
        <f t="shared" si="470"/>
        <v>05</v>
      </c>
      <c r="C4309" t="str">
        <f t="shared" si="471"/>
        <v>Jul</v>
      </c>
      <c r="D4309" t="str">
        <f t="shared" si="472"/>
        <v>13</v>
      </c>
      <c r="F4309" s="1">
        <v>41460</v>
      </c>
      <c r="G4309">
        <v>2.7919999999999998</v>
      </c>
      <c r="H4309" s="3">
        <f t="shared" si="469"/>
        <v>2.79264</v>
      </c>
      <c r="I4309" s="6">
        <f t="shared" si="473"/>
        <v>8.0000000000000071E-3</v>
      </c>
      <c r="J4309" s="6">
        <f t="shared" si="474"/>
        <v>1.1000000000000121E-2</v>
      </c>
      <c r="K4309" t="str">
        <f t="shared" si="475"/>
        <v>Valle</v>
      </c>
    </row>
    <row r="4310" spans="1:11" x14ac:dyDescent="0.35">
      <c r="A4310" t="s">
        <v>4308</v>
      </c>
      <c r="B4310" t="str">
        <f t="shared" si="470"/>
        <v>08</v>
      </c>
      <c r="C4310" t="str">
        <f t="shared" si="471"/>
        <v>Jul</v>
      </c>
      <c r="D4310" t="str">
        <f t="shared" si="472"/>
        <v>13</v>
      </c>
      <c r="F4310" s="1">
        <v>41463</v>
      </c>
      <c r="G4310">
        <v>2.782</v>
      </c>
      <c r="H4310" s="3">
        <f t="shared" si="469"/>
        <v>2.7923399999999994</v>
      </c>
      <c r="I4310" s="6">
        <f t="shared" si="473"/>
        <v>-9.9999999999997868E-3</v>
      </c>
      <c r="J4310" s="6">
        <f t="shared" si="474"/>
        <v>-1.7999999999999794E-2</v>
      </c>
      <c r="K4310" t="str">
        <f t="shared" si="475"/>
        <v>Pico</v>
      </c>
    </row>
    <row r="4311" spans="1:11" x14ac:dyDescent="0.35">
      <c r="A4311" t="s">
        <v>4309</v>
      </c>
      <c r="B4311" t="str">
        <f t="shared" si="470"/>
        <v>09</v>
      </c>
      <c r="C4311" t="str">
        <f t="shared" si="471"/>
        <v>Jul</v>
      </c>
      <c r="D4311" t="str">
        <f t="shared" si="472"/>
        <v>13</v>
      </c>
      <c r="F4311" s="1">
        <v>41464</v>
      </c>
      <c r="G4311">
        <v>2.7719999999999998</v>
      </c>
      <c r="H4311" s="3">
        <f t="shared" si="469"/>
        <v>2.7919799999999997</v>
      </c>
      <c r="I4311" s="6">
        <f t="shared" si="473"/>
        <v>-1.0000000000000231E-2</v>
      </c>
      <c r="J4311" s="6">
        <f t="shared" si="474"/>
        <v>-4.4408920985006262E-16</v>
      </c>
      <c r="K4311" t="str">
        <f t="shared" si="475"/>
        <v/>
      </c>
    </row>
    <row r="4312" spans="1:11" x14ac:dyDescent="0.35">
      <c r="A4312" t="s">
        <v>4310</v>
      </c>
      <c r="B4312" t="str">
        <f t="shared" si="470"/>
        <v>10</v>
      </c>
      <c r="C4312" t="str">
        <f t="shared" si="471"/>
        <v>Jul</v>
      </c>
      <c r="D4312" t="str">
        <f t="shared" si="472"/>
        <v>13</v>
      </c>
      <c r="F4312" s="1">
        <v>41465</v>
      </c>
      <c r="G4312">
        <v>2.7829999999999999</v>
      </c>
      <c r="H4312" s="3">
        <f t="shared" si="469"/>
        <v>2.7919599999999996</v>
      </c>
      <c r="I4312" s="6">
        <f t="shared" si="473"/>
        <v>1.1000000000000121E-2</v>
      </c>
      <c r="J4312" s="6">
        <f t="shared" si="474"/>
        <v>2.1000000000000352E-2</v>
      </c>
      <c r="K4312" t="str">
        <f t="shared" si="475"/>
        <v>Valle</v>
      </c>
    </row>
    <row r="4313" spans="1:11" x14ac:dyDescent="0.35">
      <c r="A4313" t="s">
        <v>4311</v>
      </c>
      <c r="B4313" t="str">
        <f t="shared" si="470"/>
        <v>11</v>
      </c>
      <c r="C4313" t="str">
        <f t="shared" si="471"/>
        <v>Jul</v>
      </c>
      <c r="D4313" t="str">
        <f t="shared" si="472"/>
        <v>13</v>
      </c>
      <c r="F4313" s="1">
        <v>41466</v>
      </c>
      <c r="G4313">
        <v>2.7770000000000001</v>
      </c>
      <c r="H4313" s="3">
        <f t="shared" si="469"/>
        <v>2.7917999999999994</v>
      </c>
      <c r="I4313" s="6">
        <f t="shared" si="473"/>
        <v>-5.9999999999997833E-3</v>
      </c>
      <c r="J4313" s="6">
        <f t="shared" si="474"/>
        <v>-1.6999999999999904E-2</v>
      </c>
      <c r="K4313" t="str">
        <f t="shared" si="475"/>
        <v>Pico</v>
      </c>
    </row>
    <row r="4314" spans="1:11" x14ac:dyDescent="0.35">
      <c r="A4314" t="s">
        <v>4312</v>
      </c>
      <c r="B4314" t="str">
        <f t="shared" si="470"/>
        <v>12</v>
      </c>
      <c r="C4314" t="str">
        <f t="shared" si="471"/>
        <v>Jul</v>
      </c>
      <c r="D4314" t="str">
        <f t="shared" si="472"/>
        <v>13</v>
      </c>
      <c r="F4314" s="1">
        <v>41467</v>
      </c>
      <c r="G4314">
        <v>2.7709999999999999</v>
      </c>
      <c r="H4314" s="3">
        <f t="shared" si="469"/>
        <v>2.7912599999999999</v>
      </c>
      <c r="I4314" s="6">
        <f t="shared" si="473"/>
        <v>-6.0000000000002274E-3</v>
      </c>
      <c r="J4314" s="6">
        <f t="shared" si="474"/>
        <v>-4.4408920985006262E-16</v>
      </c>
      <c r="K4314" t="str">
        <f t="shared" si="475"/>
        <v/>
      </c>
    </row>
    <row r="4315" spans="1:11" x14ac:dyDescent="0.35">
      <c r="A4315" t="s">
        <v>4313</v>
      </c>
      <c r="B4315" t="str">
        <f t="shared" si="470"/>
        <v>15</v>
      </c>
      <c r="C4315" t="str">
        <f t="shared" si="471"/>
        <v>Jul</v>
      </c>
      <c r="D4315" t="str">
        <f t="shared" si="472"/>
        <v>13</v>
      </c>
      <c r="F4315" s="1">
        <v>41470</v>
      </c>
      <c r="G4315">
        <v>2.7669999999999999</v>
      </c>
      <c r="H4315" s="3">
        <f t="shared" si="469"/>
        <v>2.7906799999999992</v>
      </c>
      <c r="I4315" s="6">
        <f t="shared" si="473"/>
        <v>-4.0000000000000036E-3</v>
      </c>
      <c r="J4315" s="6">
        <f t="shared" si="474"/>
        <v>2.0000000000002238E-3</v>
      </c>
      <c r="K4315" t="str">
        <f t="shared" si="475"/>
        <v>Valle</v>
      </c>
    </row>
    <row r="4316" spans="1:11" x14ac:dyDescent="0.35">
      <c r="A4316" t="s">
        <v>4314</v>
      </c>
      <c r="B4316" t="str">
        <f t="shared" si="470"/>
        <v>16</v>
      </c>
      <c r="C4316" t="str">
        <f t="shared" si="471"/>
        <v>Jul</v>
      </c>
      <c r="D4316" t="str">
        <f t="shared" si="472"/>
        <v>13</v>
      </c>
      <c r="F4316" s="1">
        <v>41471</v>
      </c>
      <c r="G4316">
        <v>2.762</v>
      </c>
      <c r="H4316" s="3">
        <f t="shared" si="469"/>
        <v>2.7902799999999992</v>
      </c>
      <c r="I4316" s="6">
        <f t="shared" si="473"/>
        <v>-4.9999999999998934E-3</v>
      </c>
      <c r="J4316" s="6">
        <f t="shared" si="474"/>
        <v>-9.9999999999988987E-4</v>
      </c>
      <c r="K4316" t="str">
        <f t="shared" si="475"/>
        <v>Pico</v>
      </c>
    </row>
    <row r="4317" spans="1:11" x14ac:dyDescent="0.35">
      <c r="A4317" t="s">
        <v>4315</v>
      </c>
      <c r="B4317" t="str">
        <f t="shared" si="470"/>
        <v>17</v>
      </c>
      <c r="C4317" t="str">
        <f t="shared" si="471"/>
        <v>Jul</v>
      </c>
      <c r="D4317" t="str">
        <f t="shared" si="472"/>
        <v>13</v>
      </c>
      <c r="F4317" s="1">
        <v>41472</v>
      </c>
      <c r="G4317">
        <v>2.7559999999999998</v>
      </c>
      <c r="H4317" s="3">
        <f t="shared" si="469"/>
        <v>2.790179999999999</v>
      </c>
      <c r="I4317" s="6">
        <f t="shared" si="473"/>
        <v>-6.0000000000002274E-3</v>
      </c>
      <c r="J4317" s="6">
        <f t="shared" si="474"/>
        <v>-1.000000000000334E-3</v>
      </c>
      <c r="K4317" t="str">
        <f t="shared" si="475"/>
        <v/>
      </c>
    </row>
    <row r="4318" spans="1:11" x14ac:dyDescent="0.35">
      <c r="A4318" t="s">
        <v>4316</v>
      </c>
      <c r="B4318" t="str">
        <f t="shared" si="470"/>
        <v>18</v>
      </c>
      <c r="C4318" t="str">
        <f t="shared" si="471"/>
        <v>Jul</v>
      </c>
      <c r="D4318" t="str">
        <f t="shared" si="472"/>
        <v>13</v>
      </c>
      <c r="F4318" s="1">
        <v>41473</v>
      </c>
      <c r="G4318">
        <v>2.7669999999999999</v>
      </c>
      <c r="H4318" s="3">
        <f t="shared" si="469"/>
        <v>2.79034</v>
      </c>
      <c r="I4318" s="6">
        <f t="shared" si="473"/>
        <v>1.1000000000000121E-2</v>
      </c>
      <c r="J4318" s="6">
        <f t="shared" si="474"/>
        <v>1.7000000000000348E-2</v>
      </c>
      <c r="K4318" t="str">
        <f t="shared" si="475"/>
        <v>Valle</v>
      </c>
    </row>
    <row r="4319" spans="1:11" x14ac:dyDescent="0.35">
      <c r="A4319" t="s">
        <v>4317</v>
      </c>
      <c r="B4319" t="str">
        <f t="shared" si="470"/>
        <v>19</v>
      </c>
      <c r="C4319" t="str">
        <f t="shared" si="471"/>
        <v>Jul</v>
      </c>
      <c r="D4319" t="str">
        <f t="shared" si="472"/>
        <v>13</v>
      </c>
      <c r="F4319" s="1">
        <v>41474</v>
      </c>
      <c r="G4319">
        <v>2.7690000000000001</v>
      </c>
      <c r="H4319" s="3">
        <f t="shared" si="469"/>
        <v>2.7903199999999999</v>
      </c>
      <c r="I4319" s="6">
        <f t="shared" si="473"/>
        <v>2.0000000000002238E-3</v>
      </c>
      <c r="J4319" s="6">
        <f t="shared" si="474"/>
        <v>-8.999999999999897E-3</v>
      </c>
      <c r="K4319" t="str">
        <f t="shared" si="475"/>
        <v>Pico</v>
      </c>
    </row>
    <row r="4320" spans="1:11" x14ac:dyDescent="0.35">
      <c r="A4320" t="s">
        <v>4318</v>
      </c>
      <c r="B4320" t="str">
        <f t="shared" si="470"/>
        <v>22</v>
      </c>
      <c r="C4320" t="str">
        <f t="shared" si="471"/>
        <v>Jul</v>
      </c>
      <c r="D4320" t="str">
        <f t="shared" si="472"/>
        <v>13</v>
      </c>
      <c r="F4320" s="1">
        <v>41477</v>
      </c>
      <c r="G4320">
        <v>2.7709999999999999</v>
      </c>
      <c r="H4320" s="3">
        <f t="shared" si="469"/>
        <v>2.7905199999999994</v>
      </c>
      <c r="I4320" s="6">
        <f t="shared" si="473"/>
        <v>1.9999999999997797E-3</v>
      </c>
      <c r="J4320" s="6">
        <f t="shared" si="474"/>
        <v>-4.4408920985006262E-16</v>
      </c>
      <c r="K4320" t="str">
        <f t="shared" si="475"/>
        <v/>
      </c>
    </row>
    <row r="4321" spans="1:11" x14ac:dyDescent="0.35">
      <c r="A4321" t="s">
        <v>4319</v>
      </c>
      <c r="B4321" t="str">
        <f t="shared" si="470"/>
        <v>23</v>
      </c>
      <c r="C4321" t="str">
        <f t="shared" si="471"/>
        <v>Jul</v>
      </c>
      <c r="D4321" t="str">
        <f t="shared" si="472"/>
        <v>13</v>
      </c>
      <c r="F4321" s="1">
        <v>41478</v>
      </c>
      <c r="G4321">
        <v>2.78</v>
      </c>
      <c r="H4321" s="3">
        <f t="shared" si="469"/>
        <v>2.79074</v>
      </c>
      <c r="I4321" s="6">
        <f t="shared" si="473"/>
        <v>8.999999999999897E-3</v>
      </c>
      <c r="J4321" s="6">
        <f t="shared" si="474"/>
        <v>7.0000000000001172E-3</v>
      </c>
      <c r="K4321" t="str">
        <f t="shared" si="475"/>
        <v>Valle</v>
      </c>
    </row>
    <row r="4322" spans="1:11" x14ac:dyDescent="0.35">
      <c r="A4322" t="s">
        <v>4320</v>
      </c>
      <c r="B4322" t="str">
        <f t="shared" si="470"/>
        <v>24</v>
      </c>
      <c r="C4322" t="str">
        <f t="shared" si="471"/>
        <v>Jul</v>
      </c>
      <c r="D4322" t="str">
        <f t="shared" si="472"/>
        <v>13</v>
      </c>
      <c r="F4322" s="1">
        <v>41479</v>
      </c>
      <c r="G4322">
        <v>2.7839999999999998</v>
      </c>
      <c r="H4322" s="3">
        <f t="shared" si="469"/>
        <v>2.7907800000000003</v>
      </c>
      <c r="I4322" s="6">
        <f t="shared" si="473"/>
        <v>4.0000000000000036E-3</v>
      </c>
      <c r="J4322" s="6">
        <f t="shared" si="474"/>
        <v>-4.9999999999998934E-3</v>
      </c>
      <c r="K4322" t="str">
        <f t="shared" si="475"/>
        <v>Pico</v>
      </c>
    </row>
    <row r="4323" spans="1:11" x14ac:dyDescent="0.35">
      <c r="A4323" t="s">
        <v>4321</v>
      </c>
      <c r="B4323" t="str">
        <f t="shared" si="470"/>
        <v>25</v>
      </c>
      <c r="C4323" t="str">
        <f t="shared" si="471"/>
        <v>Jul</v>
      </c>
      <c r="D4323" t="str">
        <f t="shared" si="472"/>
        <v>13</v>
      </c>
      <c r="F4323" s="1">
        <v>41480</v>
      </c>
      <c r="G4323">
        <v>2.786</v>
      </c>
      <c r="H4323" s="3">
        <f t="shared" si="469"/>
        <v>2.7907199999999999</v>
      </c>
      <c r="I4323" s="6">
        <f t="shared" si="473"/>
        <v>2.0000000000002238E-3</v>
      </c>
      <c r="J4323" s="6">
        <f t="shared" si="474"/>
        <v>-1.9999999999997797E-3</v>
      </c>
      <c r="K4323" t="str">
        <f t="shared" si="475"/>
        <v/>
      </c>
    </row>
    <row r="4324" spans="1:11" x14ac:dyDescent="0.35">
      <c r="A4324" t="s">
        <v>4322</v>
      </c>
      <c r="B4324" t="str">
        <f t="shared" si="470"/>
        <v>26</v>
      </c>
      <c r="C4324" t="str">
        <f t="shared" si="471"/>
        <v>Jul</v>
      </c>
      <c r="D4324" t="str">
        <f t="shared" si="472"/>
        <v>13</v>
      </c>
      <c r="F4324" s="1">
        <v>41481</v>
      </c>
      <c r="G4324">
        <v>2.786</v>
      </c>
      <c r="H4324" s="3">
        <f t="shared" si="469"/>
        <v>2.7905600000000006</v>
      </c>
      <c r="I4324" s="6">
        <f t="shared" si="473"/>
        <v>0</v>
      </c>
      <c r="J4324" s="6">
        <f t="shared" si="474"/>
        <v>-2.0000000000002238E-3</v>
      </c>
      <c r="K4324" t="str">
        <f t="shared" si="475"/>
        <v/>
      </c>
    </row>
    <row r="4325" spans="1:11" x14ac:dyDescent="0.35">
      <c r="A4325" t="s">
        <v>4323</v>
      </c>
      <c r="B4325" t="str">
        <f t="shared" si="470"/>
        <v>29</v>
      </c>
      <c r="C4325" t="str">
        <f t="shared" si="471"/>
        <v>Jul</v>
      </c>
      <c r="D4325" t="str">
        <f t="shared" si="472"/>
        <v>13</v>
      </c>
      <c r="F4325" s="1">
        <v>41484</v>
      </c>
      <c r="G4325" s="5">
        <v>2.786</v>
      </c>
      <c r="H4325" s="3">
        <f t="shared" si="469"/>
        <v>2.7904199999999997</v>
      </c>
      <c r="I4325" s="6">
        <f t="shared" si="473"/>
        <v>0</v>
      </c>
      <c r="J4325" s="6">
        <f t="shared" si="474"/>
        <v>0</v>
      </c>
      <c r="K4325" t="str">
        <f t="shared" si="475"/>
        <v/>
      </c>
    </row>
    <row r="4326" spans="1:11" x14ac:dyDescent="0.35">
      <c r="A4326" t="s">
        <v>4324</v>
      </c>
      <c r="B4326" t="str">
        <f t="shared" si="470"/>
        <v>30</v>
      </c>
      <c r="C4326" t="str">
        <f t="shared" si="471"/>
        <v>Jul</v>
      </c>
      <c r="D4326" t="str">
        <f t="shared" si="472"/>
        <v>13</v>
      </c>
      <c r="F4326" s="1">
        <v>41485</v>
      </c>
      <c r="G4326" s="5">
        <v>2.786</v>
      </c>
      <c r="H4326" s="3">
        <f t="shared" si="469"/>
        <v>2.7902800000000001</v>
      </c>
      <c r="I4326" s="6">
        <f t="shared" si="473"/>
        <v>0</v>
      </c>
      <c r="J4326" s="6">
        <f t="shared" si="474"/>
        <v>0</v>
      </c>
      <c r="K4326" t="str">
        <f t="shared" si="475"/>
        <v/>
      </c>
    </row>
    <row r="4327" spans="1:11" x14ac:dyDescent="0.35">
      <c r="A4327" t="s">
        <v>4325</v>
      </c>
      <c r="B4327" t="str">
        <f t="shared" si="470"/>
        <v>31</v>
      </c>
      <c r="C4327" t="str">
        <f t="shared" si="471"/>
        <v>Jul</v>
      </c>
      <c r="D4327" t="str">
        <f t="shared" si="472"/>
        <v>13</v>
      </c>
      <c r="F4327" s="1">
        <v>41486</v>
      </c>
      <c r="G4327">
        <v>2.794</v>
      </c>
      <c r="H4327" s="3">
        <f t="shared" si="469"/>
        <v>2.7901399999999996</v>
      </c>
      <c r="I4327" s="6">
        <f t="shared" si="473"/>
        <v>8.0000000000000071E-3</v>
      </c>
      <c r="J4327" s="6">
        <f t="shared" si="474"/>
        <v>8.0000000000000071E-3</v>
      </c>
      <c r="K4327" t="str">
        <f t="shared" si="475"/>
        <v/>
      </c>
    </row>
    <row r="4328" spans="1:11" x14ac:dyDescent="0.35">
      <c r="A4328" t="s">
        <v>4326</v>
      </c>
      <c r="B4328" t="str">
        <f t="shared" si="470"/>
        <v>01</v>
      </c>
      <c r="C4328" t="str">
        <f t="shared" si="471"/>
        <v>Ago</v>
      </c>
      <c r="D4328" t="str">
        <f t="shared" si="472"/>
        <v>13</v>
      </c>
      <c r="F4328" s="1">
        <v>41487</v>
      </c>
      <c r="G4328">
        <v>2.7970000000000002</v>
      </c>
      <c r="H4328" s="3">
        <f t="shared" si="469"/>
        <v>2.7900200000000006</v>
      </c>
      <c r="I4328" s="6">
        <f t="shared" si="473"/>
        <v>3.0000000000001137E-3</v>
      </c>
      <c r="J4328" s="6">
        <f t="shared" si="474"/>
        <v>-4.9999999999998934E-3</v>
      </c>
      <c r="K4328" t="str">
        <f t="shared" si="475"/>
        <v>Pico</v>
      </c>
    </row>
    <row r="4329" spans="1:11" x14ac:dyDescent="0.35">
      <c r="A4329" t="s">
        <v>4327</v>
      </c>
      <c r="B4329" t="str">
        <f t="shared" si="470"/>
        <v>02</v>
      </c>
      <c r="C4329" t="str">
        <f t="shared" si="471"/>
        <v>Ago</v>
      </c>
      <c r="D4329" t="str">
        <f t="shared" si="472"/>
        <v>13</v>
      </c>
      <c r="F4329" s="1">
        <v>41488</v>
      </c>
      <c r="G4329">
        <v>2.79</v>
      </c>
      <c r="H4329" s="3">
        <f t="shared" si="469"/>
        <v>2.7898000000000009</v>
      </c>
      <c r="I4329" s="6">
        <f t="shared" si="473"/>
        <v>-7.0000000000001172E-3</v>
      </c>
      <c r="J4329" s="6">
        <f t="shared" si="474"/>
        <v>-1.0000000000000231E-2</v>
      </c>
      <c r="K4329" t="str">
        <f t="shared" si="475"/>
        <v/>
      </c>
    </row>
    <row r="4330" spans="1:11" x14ac:dyDescent="0.35">
      <c r="A4330" t="s">
        <v>4328</v>
      </c>
      <c r="B4330" t="str">
        <f t="shared" si="470"/>
        <v>05</v>
      </c>
      <c r="C4330" t="str">
        <f t="shared" si="471"/>
        <v>Ago</v>
      </c>
      <c r="D4330" t="str">
        <f t="shared" si="472"/>
        <v>13</v>
      </c>
      <c r="F4330" s="1">
        <v>41491</v>
      </c>
      <c r="G4330">
        <v>2.7919999999999998</v>
      </c>
      <c r="H4330" s="3">
        <f t="shared" si="469"/>
        <v>2.7894800000000011</v>
      </c>
      <c r="I4330" s="6">
        <f t="shared" si="473"/>
        <v>1.9999999999997797E-3</v>
      </c>
      <c r="J4330" s="6">
        <f t="shared" si="474"/>
        <v>8.999999999999897E-3</v>
      </c>
      <c r="K4330" t="str">
        <f t="shared" si="475"/>
        <v>Valle</v>
      </c>
    </row>
    <row r="4331" spans="1:11" x14ac:dyDescent="0.35">
      <c r="A4331" t="s">
        <v>4329</v>
      </c>
      <c r="B4331" t="str">
        <f t="shared" si="470"/>
        <v>06</v>
      </c>
      <c r="C4331" t="str">
        <f t="shared" si="471"/>
        <v>Ago</v>
      </c>
      <c r="D4331" t="str">
        <f t="shared" si="472"/>
        <v>13</v>
      </c>
      <c r="F4331" s="1">
        <v>41492</v>
      </c>
      <c r="G4331">
        <v>2.7959999999999998</v>
      </c>
      <c r="H4331" s="3">
        <f t="shared" si="469"/>
        <v>2.7890800000000007</v>
      </c>
      <c r="I4331" s="6">
        <f t="shared" si="473"/>
        <v>4.0000000000000036E-3</v>
      </c>
      <c r="J4331" s="6">
        <f t="shared" si="474"/>
        <v>2.0000000000002238E-3</v>
      </c>
      <c r="K4331" t="str">
        <f t="shared" si="475"/>
        <v/>
      </c>
    </row>
    <row r="4332" spans="1:11" x14ac:dyDescent="0.35">
      <c r="A4332" t="s">
        <v>4330</v>
      </c>
      <c r="B4332" t="str">
        <f t="shared" si="470"/>
        <v>07</v>
      </c>
      <c r="C4332" t="str">
        <f t="shared" si="471"/>
        <v>Ago</v>
      </c>
      <c r="D4332" t="str">
        <f t="shared" si="472"/>
        <v>13</v>
      </c>
      <c r="F4332" s="1">
        <v>41493</v>
      </c>
      <c r="G4332">
        <v>2.8</v>
      </c>
      <c r="H4332" s="3">
        <f t="shared" si="469"/>
        <v>2.7885600000000004</v>
      </c>
      <c r="I4332" s="6">
        <f t="shared" si="473"/>
        <v>4.0000000000000036E-3</v>
      </c>
      <c r="J4332" s="6">
        <f t="shared" si="474"/>
        <v>0</v>
      </c>
      <c r="K4332" t="str">
        <f t="shared" si="475"/>
        <v/>
      </c>
    </row>
    <row r="4333" spans="1:11" x14ac:dyDescent="0.35">
      <c r="A4333" t="s">
        <v>4331</v>
      </c>
      <c r="B4333" t="str">
        <f t="shared" si="470"/>
        <v>08</v>
      </c>
      <c r="C4333" t="str">
        <f t="shared" si="471"/>
        <v>Ago</v>
      </c>
      <c r="D4333" t="str">
        <f t="shared" si="472"/>
        <v>13</v>
      </c>
      <c r="F4333" s="1">
        <v>41494</v>
      </c>
      <c r="G4333">
        <v>2.7930000000000001</v>
      </c>
      <c r="H4333" s="3">
        <f t="shared" si="469"/>
        <v>2.7878400000000005</v>
      </c>
      <c r="I4333" s="6">
        <f t="shared" si="473"/>
        <v>-6.9999999999996732E-3</v>
      </c>
      <c r="J4333" s="6">
        <f t="shared" si="474"/>
        <v>-1.0999999999999677E-2</v>
      </c>
      <c r="K4333" t="str">
        <f t="shared" si="475"/>
        <v/>
      </c>
    </row>
    <row r="4334" spans="1:11" x14ac:dyDescent="0.35">
      <c r="A4334" t="s">
        <v>4332</v>
      </c>
      <c r="B4334" t="str">
        <f t="shared" si="470"/>
        <v>09</v>
      </c>
      <c r="C4334" t="str">
        <f t="shared" si="471"/>
        <v>Ago</v>
      </c>
      <c r="D4334" t="str">
        <f t="shared" si="472"/>
        <v>13</v>
      </c>
      <c r="F4334" s="1">
        <v>41495</v>
      </c>
      <c r="G4334">
        <v>2.7919999999999998</v>
      </c>
      <c r="H4334" s="3">
        <f t="shared" si="469"/>
        <v>2.7871000000000006</v>
      </c>
      <c r="I4334" s="6">
        <f t="shared" si="473"/>
        <v>-1.000000000000334E-3</v>
      </c>
      <c r="J4334" s="6">
        <f t="shared" si="474"/>
        <v>5.9999999999993392E-3</v>
      </c>
      <c r="K4334" t="str">
        <f t="shared" si="475"/>
        <v>Valle</v>
      </c>
    </row>
    <row r="4335" spans="1:11" x14ac:dyDescent="0.35">
      <c r="A4335" t="s">
        <v>4333</v>
      </c>
      <c r="B4335" t="str">
        <f t="shared" si="470"/>
        <v>12</v>
      </c>
      <c r="C4335" t="str">
        <f t="shared" si="471"/>
        <v>Ago</v>
      </c>
      <c r="D4335" t="str">
        <f t="shared" si="472"/>
        <v>13</v>
      </c>
      <c r="F4335" s="1">
        <v>41498</v>
      </c>
      <c r="G4335">
        <v>2.7959999999999998</v>
      </c>
      <c r="H4335" s="3">
        <f t="shared" si="469"/>
        <v>2.7865800000000003</v>
      </c>
      <c r="I4335" s="6">
        <f t="shared" si="473"/>
        <v>4.0000000000000036E-3</v>
      </c>
      <c r="J4335" s="6">
        <f t="shared" si="474"/>
        <v>5.0000000000003375E-3</v>
      </c>
      <c r="K4335" t="str">
        <f t="shared" si="475"/>
        <v/>
      </c>
    </row>
    <row r="4336" spans="1:11" x14ac:dyDescent="0.35">
      <c r="A4336" t="s">
        <v>4334</v>
      </c>
      <c r="B4336" t="str">
        <f t="shared" si="470"/>
        <v>13</v>
      </c>
      <c r="C4336" t="str">
        <f t="shared" si="471"/>
        <v>Ago</v>
      </c>
      <c r="D4336" t="str">
        <f t="shared" si="472"/>
        <v>13</v>
      </c>
      <c r="F4336" s="1">
        <v>41499</v>
      </c>
      <c r="G4336">
        <v>2.798</v>
      </c>
      <c r="H4336" s="3">
        <f t="shared" si="469"/>
        <v>2.7861800000000003</v>
      </c>
      <c r="I4336" s="6">
        <f t="shared" si="473"/>
        <v>2.0000000000002238E-3</v>
      </c>
      <c r="J4336" s="6">
        <f t="shared" si="474"/>
        <v>-1.9999999999997797E-3</v>
      </c>
      <c r="K4336" t="str">
        <f t="shared" si="475"/>
        <v>Pico</v>
      </c>
    </row>
    <row r="4337" spans="1:11" x14ac:dyDescent="0.35">
      <c r="A4337" t="s">
        <v>4335</v>
      </c>
      <c r="B4337" t="str">
        <f t="shared" si="470"/>
        <v>14</v>
      </c>
      <c r="C4337" t="str">
        <f t="shared" si="471"/>
        <v>Ago</v>
      </c>
      <c r="D4337" t="str">
        <f t="shared" si="472"/>
        <v>13</v>
      </c>
      <c r="F4337" s="1">
        <v>41500</v>
      </c>
      <c r="G4337">
        <v>2.798</v>
      </c>
      <c r="H4337" s="3">
        <f t="shared" si="469"/>
        <v>2.7855599999999998</v>
      </c>
      <c r="I4337" s="6">
        <f t="shared" si="473"/>
        <v>0</v>
      </c>
      <c r="J4337" s="6">
        <f t="shared" si="474"/>
        <v>-2.0000000000002238E-3</v>
      </c>
      <c r="K4337" t="str">
        <f t="shared" si="475"/>
        <v/>
      </c>
    </row>
    <row r="4338" spans="1:11" x14ac:dyDescent="0.35">
      <c r="A4338" t="s">
        <v>4336</v>
      </c>
      <c r="B4338" t="str">
        <f t="shared" si="470"/>
        <v>15</v>
      </c>
      <c r="C4338" t="str">
        <f t="shared" si="471"/>
        <v>Ago</v>
      </c>
      <c r="D4338" t="str">
        <f t="shared" si="472"/>
        <v>13</v>
      </c>
      <c r="F4338" s="1">
        <v>41501</v>
      </c>
      <c r="G4338">
        <v>2.7989999999999999</v>
      </c>
      <c r="H4338" s="3">
        <f t="shared" si="469"/>
        <v>2.7848999999999995</v>
      </c>
      <c r="I4338" s="6">
        <f t="shared" si="473"/>
        <v>9.9999999999988987E-4</v>
      </c>
      <c r="J4338" s="6">
        <f t="shared" si="474"/>
        <v>9.9999999999988987E-4</v>
      </c>
      <c r="K4338" t="str">
        <f t="shared" si="475"/>
        <v>Valle</v>
      </c>
    </row>
    <row r="4339" spans="1:11" x14ac:dyDescent="0.35">
      <c r="A4339" t="s">
        <v>4337</v>
      </c>
      <c r="B4339" t="str">
        <f t="shared" si="470"/>
        <v>16</v>
      </c>
      <c r="C4339" t="str">
        <f t="shared" si="471"/>
        <v>Ago</v>
      </c>
      <c r="D4339" t="str">
        <f t="shared" si="472"/>
        <v>13</v>
      </c>
      <c r="F4339" s="1">
        <v>41502</v>
      </c>
      <c r="G4339">
        <v>2.7989999999999999</v>
      </c>
      <c r="H4339" s="3">
        <f t="shared" si="469"/>
        <v>2.7841800000000001</v>
      </c>
      <c r="I4339" s="6">
        <f t="shared" si="473"/>
        <v>0</v>
      </c>
      <c r="J4339" s="6">
        <f t="shared" si="474"/>
        <v>-9.9999999999988987E-4</v>
      </c>
      <c r="K4339" t="str">
        <f t="shared" si="475"/>
        <v>Pico</v>
      </c>
    </row>
    <row r="4340" spans="1:11" x14ac:dyDescent="0.35">
      <c r="A4340" t="s">
        <v>4338</v>
      </c>
      <c r="B4340" t="str">
        <f t="shared" si="470"/>
        <v>19</v>
      </c>
      <c r="C4340" t="str">
        <f t="shared" si="471"/>
        <v>Ago</v>
      </c>
      <c r="D4340" t="str">
        <f t="shared" si="472"/>
        <v>13</v>
      </c>
      <c r="F4340" s="1">
        <v>41505</v>
      </c>
      <c r="G4340">
        <v>2.8</v>
      </c>
      <c r="H4340" s="3">
        <f t="shared" si="469"/>
        <v>2.7833799999999997</v>
      </c>
      <c r="I4340" s="6">
        <f t="shared" si="473"/>
        <v>9.9999999999988987E-4</v>
      </c>
      <c r="J4340" s="6">
        <f t="shared" si="474"/>
        <v>9.9999999999988987E-4</v>
      </c>
      <c r="K4340" t="str">
        <f t="shared" si="475"/>
        <v>Valle</v>
      </c>
    </row>
    <row r="4341" spans="1:11" x14ac:dyDescent="0.35">
      <c r="A4341" t="s">
        <v>4339</v>
      </c>
      <c r="B4341" t="str">
        <f t="shared" si="470"/>
        <v>20</v>
      </c>
      <c r="C4341" t="str">
        <f t="shared" si="471"/>
        <v>Ago</v>
      </c>
      <c r="D4341" t="str">
        <f t="shared" si="472"/>
        <v>13</v>
      </c>
      <c r="F4341" s="1">
        <v>41506</v>
      </c>
      <c r="G4341">
        <v>2.8159999999999998</v>
      </c>
      <c r="H4341" s="3">
        <f t="shared" si="469"/>
        <v>2.7825999999999995</v>
      </c>
      <c r="I4341" s="6">
        <f t="shared" si="473"/>
        <v>1.6000000000000014E-2</v>
      </c>
      <c r="J4341" s="6">
        <f t="shared" si="474"/>
        <v>1.5000000000000124E-2</v>
      </c>
      <c r="K4341" t="str">
        <f t="shared" si="475"/>
        <v/>
      </c>
    </row>
    <row r="4342" spans="1:11" x14ac:dyDescent="0.35">
      <c r="A4342" t="s">
        <v>4340</v>
      </c>
      <c r="B4342" t="str">
        <f t="shared" si="470"/>
        <v>21</v>
      </c>
      <c r="C4342" t="str">
        <f t="shared" si="471"/>
        <v>Ago</v>
      </c>
      <c r="D4342" t="str">
        <f t="shared" si="472"/>
        <v>13</v>
      </c>
      <c r="F4342" s="1">
        <v>41507</v>
      </c>
      <c r="G4342">
        <v>2.82</v>
      </c>
      <c r="H4342" s="3">
        <f t="shared" si="469"/>
        <v>2.7814399999999995</v>
      </c>
      <c r="I4342" s="6">
        <f t="shared" si="473"/>
        <v>4.0000000000000036E-3</v>
      </c>
      <c r="J4342" s="6">
        <f t="shared" si="474"/>
        <v>-1.2000000000000011E-2</v>
      </c>
      <c r="K4342" t="str">
        <f t="shared" si="475"/>
        <v>Pico</v>
      </c>
    </row>
    <row r="4343" spans="1:11" x14ac:dyDescent="0.35">
      <c r="A4343" t="s">
        <v>4341</v>
      </c>
      <c r="B4343" t="str">
        <f t="shared" si="470"/>
        <v>22</v>
      </c>
      <c r="C4343" t="str">
        <f t="shared" si="471"/>
        <v>Ago</v>
      </c>
      <c r="D4343" t="str">
        <f t="shared" si="472"/>
        <v>13</v>
      </c>
      <c r="F4343" s="1">
        <v>41508</v>
      </c>
      <c r="G4343">
        <v>2.81</v>
      </c>
      <c r="H4343" s="3">
        <f t="shared" si="469"/>
        <v>2.7801999999999998</v>
      </c>
      <c r="I4343" s="6">
        <f t="shared" si="473"/>
        <v>-9.9999999999997868E-3</v>
      </c>
      <c r="J4343" s="6">
        <f t="shared" si="474"/>
        <v>-1.399999999999979E-2</v>
      </c>
      <c r="K4343" t="str">
        <f t="shared" si="475"/>
        <v/>
      </c>
    </row>
    <row r="4344" spans="1:11" x14ac:dyDescent="0.35">
      <c r="A4344" t="s">
        <v>4342</v>
      </c>
      <c r="B4344" t="str">
        <f t="shared" si="470"/>
        <v>23</v>
      </c>
      <c r="C4344" t="str">
        <f t="shared" si="471"/>
        <v>Ago</v>
      </c>
      <c r="D4344" t="str">
        <f t="shared" si="472"/>
        <v>13</v>
      </c>
      <c r="F4344" s="1">
        <v>41509</v>
      </c>
      <c r="G4344">
        <v>2.8119999999999998</v>
      </c>
      <c r="H4344" s="3">
        <f t="shared" si="469"/>
        <v>2.7794000000000008</v>
      </c>
      <c r="I4344" s="6">
        <f t="shared" si="473"/>
        <v>1.9999999999997797E-3</v>
      </c>
      <c r="J4344" s="6">
        <f t="shared" si="474"/>
        <v>1.1999999999999567E-2</v>
      </c>
      <c r="K4344" t="str">
        <f t="shared" si="475"/>
        <v>Valle</v>
      </c>
    </row>
    <row r="4345" spans="1:11" x14ac:dyDescent="0.35">
      <c r="A4345" t="s">
        <v>4343</v>
      </c>
      <c r="B4345" t="str">
        <f t="shared" si="470"/>
        <v>26</v>
      </c>
      <c r="C4345" t="str">
        <f t="shared" si="471"/>
        <v>Ago</v>
      </c>
      <c r="D4345" t="str">
        <f t="shared" si="472"/>
        <v>13</v>
      </c>
      <c r="F4345" s="1">
        <v>41512</v>
      </c>
      <c r="G4345">
        <v>2.8130000000000002</v>
      </c>
      <c r="H4345" s="3">
        <f t="shared" si="469"/>
        <v>2.7785600000000006</v>
      </c>
      <c r="I4345" s="6">
        <f t="shared" si="473"/>
        <v>1.000000000000334E-3</v>
      </c>
      <c r="J4345" s="6">
        <f t="shared" si="474"/>
        <v>-9.9999999999944578E-4</v>
      </c>
      <c r="K4345" t="str">
        <f t="shared" si="475"/>
        <v>Pico</v>
      </c>
    </row>
    <row r="4346" spans="1:11" x14ac:dyDescent="0.35">
      <c r="A4346" t="s">
        <v>4344</v>
      </c>
      <c r="B4346" t="str">
        <f t="shared" si="470"/>
        <v>27</v>
      </c>
      <c r="C4346" t="str">
        <f t="shared" si="471"/>
        <v>Ago</v>
      </c>
      <c r="D4346" t="str">
        <f t="shared" si="472"/>
        <v>13</v>
      </c>
      <c r="F4346" s="1">
        <v>41513</v>
      </c>
      <c r="G4346">
        <v>2.8130000000000002</v>
      </c>
      <c r="H4346" s="3">
        <f t="shared" si="469"/>
        <v>2.77786</v>
      </c>
      <c r="I4346" s="6">
        <f t="shared" si="473"/>
        <v>0</v>
      </c>
      <c r="J4346" s="6">
        <f t="shared" si="474"/>
        <v>-1.000000000000334E-3</v>
      </c>
      <c r="K4346" t="str">
        <f t="shared" si="475"/>
        <v/>
      </c>
    </row>
    <row r="4347" spans="1:11" x14ac:dyDescent="0.35">
      <c r="A4347" t="s">
        <v>4345</v>
      </c>
      <c r="B4347" t="str">
        <f t="shared" si="470"/>
        <v>28</v>
      </c>
      <c r="C4347" t="str">
        <f t="shared" si="471"/>
        <v>Ago</v>
      </c>
      <c r="D4347" t="str">
        <f t="shared" si="472"/>
        <v>13</v>
      </c>
      <c r="F4347" s="1">
        <v>41514</v>
      </c>
      <c r="G4347">
        <v>2.81</v>
      </c>
      <c r="H4347" s="3">
        <f t="shared" si="469"/>
        <v>2.7773799999999995</v>
      </c>
      <c r="I4347" s="6">
        <f t="shared" si="473"/>
        <v>-3.0000000000001137E-3</v>
      </c>
      <c r="J4347" s="6">
        <f t="shared" si="474"/>
        <v>-3.0000000000001137E-3</v>
      </c>
      <c r="K4347" t="str">
        <f t="shared" si="475"/>
        <v/>
      </c>
    </row>
    <row r="4348" spans="1:11" x14ac:dyDescent="0.35">
      <c r="A4348" t="s">
        <v>4346</v>
      </c>
      <c r="B4348" t="str">
        <f t="shared" si="470"/>
        <v>29</v>
      </c>
      <c r="C4348" t="str">
        <f t="shared" si="471"/>
        <v>Ago</v>
      </c>
      <c r="D4348" t="str">
        <f t="shared" si="472"/>
        <v>13</v>
      </c>
      <c r="F4348" s="1">
        <v>41515</v>
      </c>
      <c r="G4348">
        <v>2.8079999999999998</v>
      </c>
      <c r="H4348" s="3">
        <f t="shared" si="469"/>
        <v>2.7769799999999991</v>
      </c>
      <c r="I4348" s="6">
        <f t="shared" si="473"/>
        <v>-2.0000000000002238E-3</v>
      </c>
      <c r="J4348" s="6">
        <f t="shared" si="474"/>
        <v>9.9999999999988987E-4</v>
      </c>
      <c r="K4348" t="str">
        <f t="shared" si="475"/>
        <v>Valle</v>
      </c>
    </row>
    <row r="4349" spans="1:11" x14ac:dyDescent="0.35">
      <c r="A4349" t="s">
        <v>4347</v>
      </c>
      <c r="B4349" t="str">
        <f t="shared" si="470"/>
        <v>30</v>
      </c>
      <c r="C4349" t="str">
        <f t="shared" si="471"/>
        <v>Ago</v>
      </c>
      <c r="D4349" t="str">
        <f t="shared" si="472"/>
        <v>13</v>
      </c>
      <c r="F4349" s="1">
        <v>41516</v>
      </c>
      <c r="G4349" s="5">
        <v>2.8079999999999998</v>
      </c>
      <c r="H4349" s="3">
        <f t="shared" si="469"/>
        <v>2.7766999999999991</v>
      </c>
      <c r="I4349" s="6">
        <f t="shared" si="473"/>
        <v>0</v>
      </c>
      <c r="J4349" s="6">
        <f t="shared" si="474"/>
        <v>2.0000000000002238E-3</v>
      </c>
      <c r="K4349" t="str">
        <f t="shared" si="475"/>
        <v/>
      </c>
    </row>
    <row r="4350" spans="1:11" x14ac:dyDescent="0.35">
      <c r="A4350" t="s">
        <v>4348</v>
      </c>
      <c r="B4350" t="str">
        <f t="shared" si="470"/>
        <v>02</v>
      </c>
      <c r="C4350" t="str">
        <f t="shared" si="471"/>
        <v>Set</v>
      </c>
      <c r="D4350" t="str">
        <f t="shared" si="472"/>
        <v>13</v>
      </c>
      <c r="F4350" s="1">
        <v>41519</v>
      </c>
      <c r="G4350">
        <v>2.8079999999999998</v>
      </c>
      <c r="H4350" s="3">
        <f t="shared" si="469"/>
        <v>2.7765799999999992</v>
      </c>
      <c r="I4350" s="6">
        <f t="shared" si="473"/>
        <v>0</v>
      </c>
      <c r="J4350" s="6">
        <f t="shared" si="474"/>
        <v>0</v>
      </c>
      <c r="K4350" t="str">
        <f t="shared" si="475"/>
        <v/>
      </c>
    </row>
    <row r="4351" spans="1:11" x14ac:dyDescent="0.35">
      <c r="A4351" t="s">
        <v>4349</v>
      </c>
      <c r="B4351" t="str">
        <f t="shared" si="470"/>
        <v>03</v>
      </c>
      <c r="C4351" t="str">
        <f t="shared" si="471"/>
        <v>Set</v>
      </c>
      <c r="D4351" t="str">
        <f t="shared" si="472"/>
        <v>13</v>
      </c>
      <c r="F4351" s="1">
        <v>41520</v>
      </c>
      <c r="G4351">
        <v>2.81</v>
      </c>
      <c r="H4351" s="3">
        <f t="shared" si="469"/>
        <v>2.7764599999999988</v>
      </c>
      <c r="I4351" s="6">
        <f t="shared" si="473"/>
        <v>2.0000000000002238E-3</v>
      </c>
      <c r="J4351" s="6">
        <f t="shared" si="474"/>
        <v>2.0000000000002238E-3</v>
      </c>
      <c r="K4351" t="str">
        <f t="shared" si="475"/>
        <v/>
      </c>
    </row>
    <row r="4352" spans="1:11" x14ac:dyDescent="0.35">
      <c r="A4352" t="s">
        <v>4350</v>
      </c>
      <c r="B4352" t="str">
        <f t="shared" si="470"/>
        <v>04</v>
      </c>
      <c r="C4352" t="str">
        <f t="shared" si="471"/>
        <v>Set</v>
      </c>
      <c r="D4352" t="str">
        <f t="shared" si="472"/>
        <v>13</v>
      </c>
      <c r="F4352" s="1">
        <v>41521</v>
      </c>
      <c r="G4352">
        <v>2.8079999999999998</v>
      </c>
      <c r="H4352" s="3">
        <f t="shared" si="469"/>
        <v>2.7762599999999993</v>
      </c>
      <c r="I4352" s="6">
        <f t="shared" si="473"/>
        <v>-2.0000000000002238E-3</v>
      </c>
      <c r="J4352" s="6">
        <f t="shared" si="474"/>
        <v>-4.0000000000004476E-3</v>
      </c>
      <c r="K4352" t="str">
        <f t="shared" si="475"/>
        <v>Pico</v>
      </c>
    </row>
    <row r="4353" spans="1:11" x14ac:dyDescent="0.35">
      <c r="A4353" t="s">
        <v>4351</v>
      </c>
      <c r="B4353" t="str">
        <f t="shared" si="470"/>
        <v>05</v>
      </c>
      <c r="C4353" t="str">
        <f t="shared" si="471"/>
        <v>Set</v>
      </c>
      <c r="D4353" t="str">
        <f t="shared" si="472"/>
        <v>13</v>
      </c>
      <c r="F4353" s="1">
        <v>41522</v>
      </c>
      <c r="G4353">
        <v>2.81</v>
      </c>
      <c r="H4353" s="3">
        <f t="shared" si="469"/>
        <v>2.7760999999999996</v>
      </c>
      <c r="I4353" s="6">
        <f t="shared" si="473"/>
        <v>2.0000000000002238E-3</v>
      </c>
      <c r="J4353" s="6">
        <f t="shared" si="474"/>
        <v>4.0000000000004476E-3</v>
      </c>
      <c r="K4353" t="str">
        <f t="shared" si="475"/>
        <v>Valle</v>
      </c>
    </row>
    <row r="4354" spans="1:11" x14ac:dyDescent="0.35">
      <c r="A4354" t="s">
        <v>4352</v>
      </c>
      <c r="B4354" t="str">
        <f t="shared" si="470"/>
        <v>06</v>
      </c>
      <c r="C4354" t="str">
        <f t="shared" si="471"/>
        <v>Set</v>
      </c>
      <c r="D4354" t="str">
        <f t="shared" si="472"/>
        <v>13</v>
      </c>
      <c r="F4354" s="1">
        <v>41523</v>
      </c>
      <c r="G4354">
        <v>2.806</v>
      </c>
      <c r="H4354" s="3">
        <f t="shared" si="469"/>
        <v>2.7759000000000005</v>
      </c>
      <c r="I4354" s="6">
        <f t="shared" si="473"/>
        <v>-4.0000000000000036E-3</v>
      </c>
      <c r="J4354" s="6">
        <f t="shared" si="474"/>
        <v>-6.0000000000002274E-3</v>
      </c>
      <c r="K4354" t="str">
        <f t="shared" si="475"/>
        <v>Pico</v>
      </c>
    </row>
    <row r="4355" spans="1:11" x14ac:dyDescent="0.35">
      <c r="A4355" t="s">
        <v>4353</v>
      </c>
      <c r="B4355" t="str">
        <f t="shared" si="470"/>
        <v>09</v>
      </c>
      <c r="C4355" t="str">
        <f t="shared" si="471"/>
        <v>Set</v>
      </c>
      <c r="D4355" t="str">
        <f t="shared" si="472"/>
        <v>13</v>
      </c>
      <c r="F4355" s="1">
        <v>41526</v>
      </c>
      <c r="G4355">
        <v>2.7989999999999999</v>
      </c>
      <c r="H4355" s="3">
        <f t="shared" si="469"/>
        <v>2.7757800000000001</v>
      </c>
      <c r="I4355" s="6">
        <f t="shared" si="473"/>
        <v>-7.0000000000001172E-3</v>
      </c>
      <c r="J4355" s="6">
        <f t="shared" si="474"/>
        <v>-3.0000000000001137E-3</v>
      </c>
      <c r="K4355" t="str">
        <f t="shared" si="475"/>
        <v/>
      </c>
    </row>
    <row r="4356" spans="1:11" x14ac:dyDescent="0.35">
      <c r="A4356" t="s">
        <v>4354</v>
      </c>
      <c r="B4356" t="str">
        <f t="shared" si="470"/>
        <v>10</v>
      </c>
      <c r="C4356" t="str">
        <f t="shared" si="471"/>
        <v>Set</v>
      </c>
      <c r="D4356" t="str">
        <f t="shared" si="472"/>
        <v>13</v>
      </c>
      <c r="F4356" s="1">
        <v>41527</v>
      </c>
      <c r="G4356">
        <v>2.7970000000000002</v>
      </c>
      <c r="H4356" s="3">
        <f t="shared" ref="H4356:H4419" si="476">AVERAGE(G4356:G4405)</f>
        <v>2.77582</v>
      </c>
      <c r="I4356" s="6">
        <f t="shared" si="473"/>
        <v>-1.9999999999997797E-3</v>
      </c>
      <c r="J4356" s="6">
        <f t="shared" si="474"/>
        <v>5.0000000000003375E-3</v>
      </c>
      <c r="K4356" t="str">
        <f t="shared" si="475"/>
        <v>Valle</v>
      </c>
    </row>
    <row r="4357" spans="1:11" x14ac:dyDescent="0.35">
      <c r="A4357" t="s">
        <v>4355</v>
      </c>
      <c r="B4357" t="str">
        <f t="shared" ref="B4357:B4420" si="477">MID(A4357,1,2)</f>
        <v>11</v>
      </c>
      <c r="C4357" t="str">
        <f t="shared" ref="C4357:C4420" si="478">MID(A4357,3,3)</f>
        <v>Set</v>
      </c>
      <c r="D4357" t="str">
        <f t="shared" ref="D4357:D4420" si="479">MID(A4357,6,2)</f>
        <v>13</v>
      </c>
      <c r="F4357" s="1">
        <v>41528</v>
      </c>
      <c r="G4357">
        <v>2.7890000000000001</v>
      </c>
      <c r="H4357" s="3">
        <f t="shared" si="476"/>
        <v>2.7759199999999993</v>
      </c>
      <c r="I4357" s="6">
        <f t="shared" ref="I4357:I4420" si="480">G4357-G4356</f>
        <v>-8.0000000000000071E-3</v>
      </c>
      <c r="J4357" s="6">
        <f t="shared" si="474"/>
        <v>-6.0000000000002274E-3</v>
      </c>
      <c r="K4357" t="str">
        <f t="shared" si="475"/>
        <v>Pico</v>
      </c>
    </row>
    <row r="4358" spans="1:11" x14ac:dyDescent="0.35">
      <c r="A4358" t="s">
        <v>4356</v>
      </c>
      <c r="B4358" t="str">
        <f t="shared" si="477"/>
        <v>12</v>
      </c>
      <c r="C4358" t="str">
        <f t="shared" si="478"/>
        <v>Set</v>
      </c>
      <c r="D4358" t="str">
        <f t="shared" si="479"/>
        <v>13</v>
      </c>
      <c r="F4358" s="1">
        <v>41529</v>
      </c>
      <c r="G4358">
        <v>2.774</v>
      </c>
      <c r="H4358" s="3">
        <f t="shared" si="476"/>
        <v>2.7761799999999988</v>
      </c>
      <c r="I4358" s="6">
        <f t="shared" si="480"/>
        <v>-1.5000000000000124E-2</v>
      </c>
      <c r="J4358" s="6">
        <f t="shared" ref="J4358:J4421" si="481">I4358-I4357</f>
        <v>-7.0000000000001172E-3</v>
      </c>
      <c r="K4358" t="str">
        <f t="shared" ref="K4358:K4421" si="482">IF(AND(J4357&gt;0,J4358&lt;0),"Pico",IF(AND(J4357&lt;0,J4358&gt;0),"Valle",""))</f>
        <v/>
      </c>
    </row>
    <row r="4359" spans="1:11" x14ac:dyDescent="0.35">
      <c r="A4359" t="s">
        <v>4357</v>
      </c>
      <c r="B4359" t="str">
        <f t="shared" si="477"/>
        <v>13</v>
      </c>
      <c r="C4359" t="str">
        <f t="shared" si="478"/>
        <v>Set</v>
      </c>
      <c r="D4359" t="str">
        <f t="shared" si="479"/>
        <v>13</v>
      </c>
      <c r="F4359" s="1">
        <v>41530</v>
      </c>
      <c r="G4359">
        <v>2.7770000000000001</v>
      </c>
      <c r="H4359" s="3">
        <f t="shared" si="476"/>
        <v>2.7767599999999995</v>
      </c>
      <c r="I4359" s="6">
        <f t="shared" si="480"/>
        <v>3.0000000000001137E-3</v>
      </c>
      <c r="J4359" s="6">
        <f t="shared" si="481"/>
        <v>1.8000000000000238E-2</v>
      </c>
      <c r="K4359" t="str">
        <f t="shared" si="482"/>
        <v>Valle</v>
      </c>
    </row>
    <row r="4360" spans="1:11" x14ac:dyDescent="0.35">
      <c r="A4360" t="s">
        <v>4358</v>
      </c>
      <c r="B4360" t="str">
        <f t="shared" si="477"/>
        <v>16</v>
      </c>
      <c r="C4360" t="str">
        <f t="shared" si="478"/>
        <v>Set</v>
      </c>
      <c r="D4360" t="str">
        <f t="shared" si="479"/>
        <v>13</v>
      </c>
      <c r="F4360" s="1">
        <v>41533</v>
      </c>
      <c r="G4360">
        <v>2.7639999999999998</v>
      </c>
      <c r="H4360" s="3">
        <f t="shared" si="476"/>
        <v>2.7772999999999994</v>
      </c>
      <c r="I4360" s="6">
        <f t="shared" si="480"/>
        <v>-1.3000000000000345E-2</v>
      </c>
      <c r="J4360" s="6">
        <f t="shared" si="481"/>
        <v>-1.6000000000000458E-2</v>
      </c>
      <c r="K4360" t="str">
        <f t="shared" si="482"/>
        <v>Pico</v>
      </c>
    </row>
    <row r="4361" spans="1:11" x14ac:dyDescent="0.35">
      <c r="A4361" t="s">
        <v>4359</v>
      </c>
      <c r="B4361" t="str">
        <f t="shared" si="477"/>
        <v>17</v>
      </c>
      <c r="C4361" t="str">
        <f t="shared" si="478"/>
        <v>Set</v>
      </c>
      <c r="D4361" t="str">
        <f t="shared" si="479"/>
        <v>13</v>
      </c>
      <c r="F4361" s="1">
        <v>41534</v>
      </c>
      <c r="G4361">
        <v>2.7709999999999999</v>
      </c>
      <c r="H4361" s="3">
        <f t="shared" si="476"/>
        <v>2.7781000000000002</v>
      </c>
      <c r="I4361" s="6">
        <f t="shared" si="480"/>
        <v>7.0000000000001172E-3</v>
      </c>
      <c r="J4361" s="6">
        <f t="shared" si="481"/>
        <v>2.0000000000000462E-2</v>
      </c>
      <c r="K4361" t="str">
        <f t="shared" si="482"/>
        <v>Valle</v>
      </c>
    </row>
    <row r="4362" spans="1:11" x14ac:dyDescent="0.35">
      <c r="A4362" t="s">
        <v>4360</v>
      </c>
      <c r="B4362" t="str">
        <f t="shared" si="477"/>
        <v>18</v>
      </c>
      <c r="C4362" t="str">
        <f t="shared" si="478"/>
        <v>Set</v>
      </c>
      <c r="D4362" t="str">
        <f t="shared" si="479"/>
        <v>13</v>
      </c>
      <c r="F4362" s="1">
        <v>41535</v>
      </c>
      <c r="G4362">
        <v>2.7749999999999999</v>
      </c>
      <c r="H4362" s="3">
        <f t="shared" si="476"/>
        <v>2.7787800000000002</v>
      </c>
      <c r="I4362" s="6">
        <f t="shared" si="480"/>
        <v>4.0000000000000036E-3</v>
      </c>
      <c r="J4362" s="6">
        <f t="shared" si="481"/>
        <v>-3.0000000000001137E-3</v>
      </c>
      <c r="K4362" t="str">
        <f t="shared" si="482"/>
        <v>Pico</v>
      </c>
    </row>
    <row r="4363" spans="1:11" x14ac:dyDescent="0.35">
      <c r="A4363" t="s">
        <v>4361</v>
      </c>
      <c r="B4363" t="str">
        <f t="shared" si="477"/>
        <v>19</v>
      </c>
      <c r="C4363" t="str">
        <f t="shared" si="478"/>
        <v>Set</v>
      </c>
      <c r="D4363" t="str">
        <f t="shared" si="479"/>
        <v>13</v>
      </c>
      <c r="F4363" s="1">
        <v>41536</v>
      </c>
      <c r="G4363">
        <v>2.75</v>
      </c>
      <c r="H4363" s="3">
        <f t="shared" si="476"/>
        <v>2.7793199999999998</v>
      </c>
      <c r="I4363" s="6">
        <f t="shared" si="480"/>
        <v>-2.4999999999999911E-2</v>
      </c>
      <c r="J4363" s="6">
        <f t="shared" si="481"/>
        <v>-2.8999999999999915E-2</v>
      </c>
      <c r="K4363" t="str">
        <f t="shared" si="482"/>
        <v/>
      </c>
    </row>
    <row r="4364" spans="1:11" x14ac:dyDescent="0.35">
      <c r="A4364" t="s">
        <v>4362</v>
      </c>
      <c r="B4364" t="str">
        <f t="shared" si="477"/>
        <v>20</v>
      </c>
      <c r="C4364" t="str">
        <f t="shared" si="478"/>
        <v>Set</v>
      </c>
      <c r="D4364" t="str">
        <f t="shared" si="479"/>
        <v>13</v>
      </c>
      <c r="F4364" s="1">
        <v>41537</v>
      </c>
      <c r="G4364">
        <v>2.742</v>
      </c>
      <c r="H4364" s="3">
        <f t="shared" si="476"/>
        <v>2.7803800000000001</v>
      </c>
      <c r="I4364" s="6">
        <f t="shared" si="480"/>
        <v>-8.0000000000000071E-3</v>
      </c>
      <c r="J4364" s="6">
        <f t="shared" si="481"/>
        <v>1.6999999999999904E-2</v>
      </c>
      <c r="K4364" t="str">
        <f t="shared" si="482"/>
        <v>Valle</v>
      </c>
    </row>
    <row r="4365" spans="1:11" x14ac:dyDescent="0.35">
      <c r="A4365" t="s">
        <v>4363</v>
      </c>
      <c r="B4365" t="str">
        <f t="shared" si="477"/>
        <v>23</v>
      </c>
      <c r="C4365" t="str">
        <f t="shared" si="478"/>
        <v>Set</v>
      </c>
      <c r="D4365" t="str">
        <f t="shared" si="479"/>
        <v>13</v>
      </c>
      <c r="F4365" s="1">
        <v>41540</v>
      </c>
      <c r="G4365">
        <v>2.7469999999999999</v>
      </c>
      <c r="H4365" s="3">
        <f t="shared" si="476"/>
        <v>2.7815799999999995</v>
      </c>
      <c r="I4365" s="6">
        <f t="shared" si="480"/>
        <v>4.9999999999998934E-3</v>
      </c>
      <c r="J4365" s="6">
        <f t="shared" si="481"/>
        <v>1.2999999999999901E-2</v>
      </c>
      <c r="K4365" t="str">
        <f t="shared" si="482"/>
        <v/>
      </c>
    </row>
    <row r="4366" spans="1:11" x14ac:dyDescent="0.35">
      <c r="A4366" t="s">
        <v>4364</v>
      </c>
      <c r="B4366" t="str">
        <f t="shared" si="477"/>
        <v>24</v>
      </c>
      <c r="C4366" t="str">
        <f t="shared" si="478"/>
        <v>Set</v>
      </c>
      <c r="D4366" t="str">
        <f t="shared" si="479"/>
        <v>13</v>
      </c>
      <c r="F4366" s="1">
        <v>41541</v>
      </c>
      <c r="G4366">
        <v>2.7570000000000001</v>
      </c>
      <c r="H4366" s="3">
        <f t="shared" si="476"/>
        <v>2.7826999999999997</v>
      </c>
      <c r="I4366" s="6">
        <f t="shared" si="480"/>
        <v>1.0000000000000231E-2</v>
      </c>
      <c r="J4366" s="6">
        <f t="shared" si="481"/>
        <v>5.0000000000003375E-3</v>
      </c>
      <c r="K4366" t="str">
        <f t="shared" si="482"/>
        <v/>
      </c>
    </row>
    <row r="4367" spans="1:11" x14ac:dyDescent="0.35">
      <c r="A4367" t="s">
        <v>4365</v>
      </c>
      <c r="B4367" t="str">
        <f t="shared" si="477"/>
        <v>25</v>
      </c>
      <c r="C4367" t="str">
        <f t="shared" si="478"/>
        <v>Set</v>
      </c>
      <c r="D4367" t="str">
        <f t="shared" si="479"/>
        <v>13</v>
      </c>
      <c r="F4367" s="1">
        <v>41542</v>
      </c>
      <c r="G4367">
        <v>2.7639999999999998</v>
      </c>
      <c r="H4367" s="3">
        <f t="shared" si="476"/>
        <v>2.7836600000000002</v>
      </c>
      <c r="I4367" s="6">
        <f t="shared" si="480"/>
        <v>6.9999999999996732E-3</v>
      </c>
      <c r="J4367" s="6">
        <f t="shared" si="481"/>
        <v>-3.0000000000005578E-3</v>
      </c>
      <c r="K4367" t="str">
        <f t="shared" si="482"/>
        <v>Pico</v>
      </c>
    </row>
    <row r="4368" spans="1:11" x14ac:dyDescent="0.35">
      <c r="A4368" t="s">
        <v>4366</v>
      </c>
      <c r="B4368" t="str">
        <f t="shared" si="477"/>
        <v>26</v>
      </c>
      <c r="C4368" t="str">
        <f t="shared" si="478"/>
        <v>Set</v>
      </c>
      <c r="D4368" t="str">
        <f t="shared" si="479"/>
        <v>13</v>
      </c>
      <c r="F4368" s="1">
        <v>41543</v>
      </c>
      <c r="G4368">
        <v>2.766</v>
      </c>
      <c r="H4368" s="3">
        <f t="shared" si="476"/>
        <v>2.7844800000000007</v>
      </c>
      <c r="I4368" s="6">
        <f t="shared" si="480"/>
        <v>2.0000000000002238E-3</v>
      </c>
      <c r="J4368" s="6">
        <f t="shared" si="481"/>
        <v>-4.9999999999994493E-3</v>
      </c>
      <c r="K4368" t="str">
        <f t="shared" si="482"/>
        <v/>
      </c>
    </row>
    <row r="4369" spans="1:11" x14ac:dyDescent="0.35">
      <c r="A4369" t="s">
        <v>4367</v>
      </c>
      <c r="B4369" t="str">
        <f t="shared" si="477"/>
        <v>27</v>
      </c>
      <c r="C4369" t="str">
        <f t="shared" si="478"/>
        <v>Set</v>
      </c>
      <c r="D4369" t="str">
        <f t="shared" si="479"/>
        <v>13</v>
      </c>
      <c r="F4369" s="1">
        <v>41544</v>
      </c>
      <c r="G4369">
        <v>2.7789999999999999</v>
      </c>
      <c r="H4369" s="3">
        <f t="shared" si="476"/>
        <v>2.785200000000001</v>
      </c>
      <c r="I4369" s="6">
        <f t="shared" si="480"/>
        <v>1.2999999999999901E-2</v>
      </c>
      <c r="J4369" s="6">
        <f t="shared" si="481"/>
        <v>1.0999999999999677E-2</v>
      </c>
      <c r="K4369" t="str">
        <f t="shared" si="482"/>
        <v>Valle</v>
      </c>
    </row>
    <row r="4370" spans="1:11" x14ac:dyDescent="0.35">
      <c r="A4370" t="s">
        <v>4368</v>
      </c>
      <c r="B4370" t="str">
        <f t="shared" si="477"/>
        <v>30</v>
      </c>
      <c r="C4370" t="str">
        <f t="shared" si="478"/>
        <v>Set</v>
      </c>
      <c r="D4370" t="str">
        <f t="shared" si="479"/>
        <v>13</v>
      </c>
      <c r="F4370" s="1">
        <v>41547</v>
      </c>
      <c r="G4370">
        <v>2.782</v>
      </c>
      <c r="H4370" s="3">
        <f t="shared" si="476"/>
        <v>2.785620000000002</v>
      </c>
      <c r="I4370" s="6">
        <f t="shared" si="480"/>
        <v>3.0000000000001137E-3</v>
      </c>
      <c r="J4370" s="6">
        <f t="shared" si="481"/>
        <v>-9.9999999999997868E-3</v>
      </c>
      <c r="K4370" t="str">
        <f t="shared" si="482"/>
        <v>Pico</v>
      </c>
    </row>
    <row r="4371" spans="1:11" x14ac:dyDescent="0.35">
      <c r="A4371" t="s">
        <v>4369</v>
      </c>
      <c r="B4371" t="str">
        <f t="shared" si="477"/>
        <v>01</v>
      </c>
      <c r="C4371" t="str">
        <f t="shared" si="478"/>
        <v>Oct</v>
      </c>
      <c r="D4371" t="str">
        <f t="shared" si="479"/>
        <v>13</v>
      </c>
      <c r="F4371" s="1">
        <v>41548</v>
      </c>
      <c r="G4371">
        <v>2.782</v>
      </c>
      <c r="H4371" s="3">
        <f t="shared" si="476"/>
        <v>2.7858400000000012</v>
      </c>
      <c r="I4371" s="6">
        <f t="shared" si="480"/>
        <v>0</v>
      </c>
      <c r="J4371" s="6">
        <f t="shared" si="481"/>
        <v>-3.0000000000001137E-3</v>
      </c>
      <c r="K4371" t="str">
        <f t="shared" si="482"/>
        <v/>
      </c>
    </row>
    <row r="4372" spans="1:11" x14ac:dyDescent="0.35">
      <c r="A4372" t="s">
        <v>4370</v>
      </c>
      <c r="B4372" t="str">
        <f t="shared" si="477"/>
        <v>02</v>
      </c>
      <c r="C4372" t="str">
        <f t="shared" si="478"/>
        <v>Oct</v>
      </c>
      <c r="D4372" t="str">
        <f t="shared" si="479"/>
        <v>13</v>
      </c>
      <c r="F4372" s="1">
        <v>41549</v>
      </c>
      <c r="G4372">
        <v>2.7810000000000001</v>
      </c>
      <c r="H4372" s="3">
        <f t="shared" si="476"/>
        <v>2.7860400000000016</v>
      </c>
      <c r="I4372" s="6">
        <f t="shared" si="480"/>
        <v>-9.9999999999988987E-4</v>
      </c>
      <c r="J4372" s="6">
        <f t="shared" si="481"/>
        <v>-9.9999999999988987E-4</v>
      </c>
      <c r="K4372" t="str">
        <f t="shared" si="482"/>
        <v/>
      </c>
    </row>
    <row r="4373" spans="1:11" x14ac:dyDescent="0.35">
      <c r="A4373" t="s">
        <v>4371</v>
      </c>
      <c r="B4373" t="str">
        <f t="shared" si="477"/>
        <v>03</v>
      </c>
      <c r="C4373" t="str">
        <f t="shared" si="478"/>
        <v>Oct</v>
      </c>
      <c r="D4373" t="str">
        <f t="shared" si="479"/>
        <v>13</v>
      </c>
      <c r="F4373" s="1">
        <v>41550</v>
      </c>
      <c r="G4373">
        <v>2.778</v>
      </c>
      <c r="H4373" s="3">
        <f t="shared" si="476"/>
        <v>2.7862800000000014</v>
      </c>
      <c r="I4373" s="6">
        <f t="shared" si="480"/>
        <v>-3.0000000000001137E-3</v>
      </c>
      <c r="J4373" s="6">
        <f t="shared" si="481"/>
        <v>-2.0000000000002238E-3</v>
      </c>
      <c r="K4373" t="str">
        <f t="shared" si="482"/>
        <v/>
      </c>
    </row>
    <row r="4374" spans="1:11" x14ac:dyDescent="0.35">
      <c r="A4374" t="s">
        <v>4372</v>
      </c>
      <c r="B4374" t="str">
        <f t="shared" si="477"/>
        <v>04</v>
      </c>
      <c r="C4374" t="str">
        <f t="shared" si="478"/>
        <v>Oct</v>
      </c>
      <c r="D4374" t="str">
        <f t="shared" si="479"/>
        <v>13</v>
      </c>
      <c r="F4374" s="1">
        <v>41551</v>
      </c>
      <c r="G4374">
        <v>2.7789999999999999</v>
      </c>
      <c r="H4374" s="3">
        <f t="shared" si="476"/>
        <v>2.7864400000000016</v>
      </c>
      <c r="I4374" s="6">
        <f t="shared" si="480"/>
        <v>9.9999999999988987E-4</v>
      </c>
      <c r="J4374" s="6">
        <f t="shared" si="481"/>
        <v>4.0000000000000036E-3</v>
      </c>
      <c r="K4374" t="str">
        <f t="shared" si="482"/>
        <v>Valle</v>
      </c>
    </row>
    <row r="4375" spans="1:11" x14ac:dyDescent="0.35">
      <c r="A4375" t="s">
        <v>4373</v>
      </c>
      <c r="B4375" t="str">
        <f t="shared" si="477"/>
        <v>07</v>
      </c>
      <c r="C4375" t="str">
        <f t="shared" si="478"/>
        <v>Oct</v>
      </c>
      <c r="D4375" t="str">
        <f t="shared" si="479"/>
        <v>13</v>
      </c>
      <c r="F4375" s="1">
        <v>41554</v>
      </c>
      <c r="G4375" s="5">
        <v>2.7789999999999999</v>
      </c>
      <c r="H4375" s="3">
        <f t="shared" si="476"/>
        <v>2.7862400000000012</v>
      </c>
      <c r="I4375" s="6">
        <f t="shared" si="480"/>
        <v>0</v>
      </c>
      <c r="J4375" s="6">
        <f t="shared" si="481"/>
        <v>-9.9999999999988987E-4</v>
      </c>
      <c r="K4375" t="str">
        <f t="shared" si="482"/>
        <v>Pico</v>
      </c>
    </row>
    <row r="4376" spans="1:11" x14ac:dyDescent="0.35">
      <c r="A4376" t="s">
        <v>4374</v>
      </c>
      <c r="B4376" t="str">
        <f t="shared" si="477"/>
        <v>08</v>
      </c>
      <c r="C4376" t="str">
        <f t="shared" si="478"/>
        <v>Oct</v>
      </c>
      <c r="D4376" t="str">
        <f t="shared" si="479"/>
        <v>13</v>
      </c>
      <c r="F4376" s="1">
        <v>41555</v>
      </c>
      <c r="G4376" s="5">
        <v>2.7789999999999999</v>
      </c>
      <c r="H4376" s="3">
        <f t="shared" si="476"/>
        <v>2.7859400000000019</v>
      </c>
      <c r="I4376" s="6">
        <f t="shared" si="480"/>
        <v>0</v>
      </c>
      <c r="J4376" s="6">
        <f t="shared" si="481"/>
        <v>0</v>
      </c>
      <c r="K4376" t="str">
        <f t="shared" si="482"/>
        <v/>
      </c>
    </row>
    <row r="4377" spans="1:11" x14ac:dyDescent="0.35">
      <c r="A4377" t="s">
        <v>4375</v>
      </c>
      <c r="B4377" t="str">
        <f t="shared" si="477"/>
        <v>09</v>
      </c>
      <c r="C4377" t="str">
        <f t="shared" si="478"/>
        <v>Oct</v>
      </c>
      <c r="D4377" t="str">
        <f t="shared" si="479"/>
        <v>13</v>
      </c>
      <c r="F4377" s="1">
        <v>41556</v>
      </c>
      <c r="G4377">
        <v>2.7879999999999998</v>
      </c>
      <c r="H4377" s="3">
        <f t="shared" si="476"/>
        <v>2.7856600000000014</v>
      </c>
      <c r="I4377" s="6">
        <f t="shared" si="480"/>
        <v>8.999999999999897E-3</v>
      </c>
      <c r="J4377" s="6">
        <f t="shared" si="481"/>
        <v>8.999999999999897E-3</v>
      </c>
      <c r="K4377" t="str">
        <f t="shared" si="482"/>
        <v/>
      </c>
    </row>
    <row r="4378" spans="1:11" x14ac:dyDescent="0.35">
      <c r="A4378" t="s">
        <v>4376</v>
      </c>
      <c r="B4378" t="str">
        <f t="shared" si="477"/>
        <v>10</v>
      </c>
      <c r="C4378" t="str">
        <f t="shared" si="478"/>
        <v>Oct</v>
      </c>
      <c r="D4378" t="str">
        <f t="shared" si="479"/>
        <v>13</v>
      </c>
      <c r="F4378" s="1">
        <v>41557</v>
      </c>
      <c r="G4378">
        <v>2.786</v>
      </c>
      <c r="H4378" s="3">
        <f t="shared" si="476"/>
        <v>2.7855400000000015</v>
      </c>
      <c r="I4378" s="6">
        <f t="shared" si="480"/>
        <v>-1.9999999999997797E-3</v>
      </c>
      <c r="J4378" s="6">
        <f t="shared" si="481"/>
        <v>-1.0999999999999677E-2</v>
      </c>
      <c r="K4378" t="str">
        <f t="shared" si="482"/>
        <v>Pico</v>
      </c>
    </row>
    <row r="4379" spans="1:11" x14ac:dyDescent="0.35">
      <c r="A4379" t="s">
        <v>4377</v>
      </c>
      <c r="B4379" t="str">
        <f t="shared" si="477"/>
        <v>11</v>
      </c>
      <c r="C4379" t="str">
        <f t="shared" si="478"/>
        <v>Oct</v>
      </c>
      <c r="D4379" t="str">
        <f t="shared" si="479"/>
        <v>13</v>
      </c>
      <c r="F4379" s="1">
        <v>41558</v>
      </c>
      <c r="G4379">
        <v>2.774</v>
      </c>
      <c r="H4379" s="3">
        <f t="shared" si="476"/>
        <v>2.7854600000000018</v>
      </c>
      <c r="I4379" s="6">
        <f t="shared" si="480"/>
        <v>-1.2000000000000011E-2</v>
      </c>
      <c r="J4379" s="6">
        <f t="shared" si="481"/>
        <v>-1.0000000000000231E-2</v>
      </c>
      <c r="K4379" t="str">
        <f t="shared" si="482"/>
        <v/>
      </c>
    </row>
    <row r="4380" spans="1:11" x14ac:dyDescent="0.35">
      <c r="A4380" t="s">
        <v>4378</v>
      </c>
      <c r="B4380" t="str">
        <f t="shared" si="477"/>
        <v>14</v>
      </c>
      <c r="C4380" t="str">
        <f t="shared" si="478"/>
        <v>Oct</v>
      </c>
      <c r="D4380" t="str">
        <f t="shared" si="479"/>
        <v>13</v>
      </c>
      <c r="F4380" s="1">
        <v>41561</v>
      </c>
      <c r="G4380">
        <v>2.7719999999999998</v>
      </c>
      <c r="H4380" s="3">
        <f t="shared" si="476"/>
        <v>2.7854400000000017</v>
      </c>
      <c r="I4380" s="6">
        <f t="shared" si="480"/>
        <v>-2.0000000000002238E-3</v>
      </c>
      <c r="J4380" s="6">
        <f t="shared" si="481"/>
        <v>9.9999999999997868E-3</v>
      </c>
      <c r="K4380" t="str">
        <f t="shared" si="482"/>
        <v>Valle</v>
      </c>
    </row>
    <row r="4381" spans="1:11" x14ac:dyDescent="0.35">
      <c r="A4381" t="s">
        <v>4379</v>
      </c>
      <c r="B4381" t="str">
        <f t="shared" si="477"/>
        <v>15</v>
      </c>
      <c r="C4381" t="str">
        <f t="shared" si="478"/>
        <v>Oct</v>
      </c>
      <c r="D4381" t="str">
        <f t="shared" si="479"/>
        <v>13</v>
      </c>
      <c r="F4381" s="1">
        <v>41562</v>
      </c>
      <c r="G4381">
        <v>2.77</v>
      </c>
      <c r="H4381" s="3">
        <f t="shared" si="476"/>
        <v>2.7853200000000014</v>
      </c>
      <c r="I4381" s="6">
        <f t="shared" si="480"/>
        <v>-1.9999999999997797E-3</v>
      </c>
      <c r="J4381" s="6">
        <f t="shared" si="481"/>
        <v>4.4408920985006262E-16</v>
      </c>
      <c r="K4381" t="str">
        <f t="shared" si="482"/>
        <v/>
      </c>
    </row>
    <row r="4382" spans="1:11" x14ac:dyDescent="0.35">
      <c r="A4382" t="s">
        <v>4380</v>
      </c>
      <c r="B4382" t="str">
        <f t="shared" si="477"/>
        <v>16</v>
      </c>
      <c r="C4382" t="str">
        <f t="shared" si="478"/>
        <v>Oct</v>
      </c>
      <c r="D4382" t="str">
        <f t="shared" si="479"/>
        <v>13</v>
      </c>
      <c r="F4382" s="1">
        <v>41563</v>
      </c>
      <c r="G4382">
        <v>2.7639999999999998</v>
      </c>
      <c r="H4382" s="3">
        <f t="shared" si="476"/>
        <v>2.785400000000001</v>
      </c>
      <c r="I4382" s="6">
        <f t="shared" si="480"/>
        <v>-6.0000000000002274E-3</v>
      </c>
      <c r="J4382" s="6">
        <f t="shared" si="481"/>
        <v>-4.0000000000004476E-3</v>
      </c>
      <c r="K4382" t="str">
        <f t="shared" si="482"/>
        <v>Pico</v>
      </c>
    </row>
    <row r="4383" spans="1:11" x14ac:dyDescent="0.35">
      <c r="A4383" t="s">
        <v>4381</v>
      </c>
      <c r="B4383" t="str">
        <f t="shared" si="477"/>
        <v>17</v>
      </c>
      <c r="C4383" t="str">
        <f t="shared" si="478"/>
        <v>Oct</v>
      </c>
      <c r="D4383" t="str">
        <f t="shared" si="479"/>
        <v>13</v>
      </c>
      <c r="F4383" s="1">
        <v>41564</v>
      </c>
      <c r="G4383">
        <v>2.7559999999999998</v>
      </c>
      <c r="H4383" s="3">
        <f t="shared" si="476"/>
        <v>2.7856000000000005</v>
      </c>
      <c r="I4383" s="6">
        <f t="shared" si="480"/>
        <v>-8.0000000000000071E-3</v>
      </c>
      <c r="J4383" s="6">
        <f t="shared" si="481"/>
        <v>-1.9999999999997797E-3</v>
      </c>
      <c r="K4383" t="str">
        <f t="shared" si="482"/>
        <v/>
      </c>
    </row>
    <row r="4384" spans="1:11" x14ac:dyDescent="0.35">
      <c r="A4384" t="s">
        <v>4382</v>
      </c>
      <c r="B4384" t="str">
        <f t="shared" si="477"/>
        <v>18</v>
      </c>
      <c r="C4384" t="str">
        <f t="shared" si="478"/>
        <v>Oct</v>
      </c>
      <c r="D4384" t="str">
        <f t="shared" si="479"/>
        <v>13</v>
      </c>
      <c r="F4384" s="1">
        <v>41565</v>
      </c>
      <c r="G4384">
        <v>2.766</v>
      </c>
      <c r="H4384" s="3">
        <f t="shared" si="476"/>
        <v>2.7862000000000005</v>
      </c>
      <c r="I4384" s="6">
        <f t="shared" si="480"/>
        <v>1.0000000000000231E-2</v>
      </c>
      <c r="J4384" s="6">
        <f t="shared" si="481"/>
        <v>1.8000000000000238E-2</v>
      </c>
      <c r="K4384" t="str">
        <f t="shared" si="482"/>
        <v>Valle</v>
      </c>
    </row>
    <row r="4385" spans="1:11" x14ac:dyDescent="0.35">
      <c r="A4385" t="s">
        <v>4383</v>
      </c>
      <c r="B4385" t="str">
        <f t="shared" si="477"/>
        <v>21</v>
      </c>
      <c r="C4385" t="str">
        <f t="shared" si="478"/>
        <v>Oct</v>
      </c>
      <c r="D4385" t="str">
        <f t="shared" si="479"/>
        <v>13</v>
      </c>
      <c r="F4385" s="1">
        <v>41568</v>
      </c>
      <c r="G4385">
        <v>2.7759999999999998</v>
      </c>
      <c r="H4385" s="3">
        <f t="shared" si="476"/>
        <v>2.7866000000000009</v>
      </c>
      <c r="I4385" s="6">
        <f t="shared" si="480"/>
        <v>9.9999999999997868E-3</v>
      </c>
      <c r="J4385" s="6">
        <f t="shared" si="481"/>
        <v>-4.4408920985006262E-16</v>
      </c>
      <c r="K4385" t="str">
        <f t="shared" si="482"/>
        <v>Pico</v>
      </c>
    </row>
    <row r="4386" spans="1:11" x14ac:dyDescent="0.35">
      <c r="A4386" t="s">
        <v>4384</v>
      </c>
      <c r="B4386" t="str">
        <f t="shared" si="477"/>
        <v>22</v>
      </c>
      <c r="C4386" t="str">
        <f t="shared" si="478"/>
        <v>Oct</v>
      </c>
      <c r="D4386" t="str">
        <f t="shared" si="479"/>
        <v>13</v>
      </c>
      <c r="F4386" s="1">
        <v>41569</v>
      </c>
      <c r="G4386">
        <v>2.7669999999999999</v>
      </c>
      <c r="H4386" s="3">
        <f t="shared" si="476"/>
        <v>2.7870000000000004</v>
      </c>
      <c r="I4386" s="6">
        <f t="shared" si="480"/>
        <v>-8.999999999999897E-3</v>
      </c>
      <c r="J4386" s="6">
        <f t="shared" si="481"/>
        <v>-1.8999999999999684E-2</v>
      </c>
      <c r="K4386" t="str">
        <f t="shared" si="482"/>
        <v/>
      </c>
    </row>
    <row r="4387" spans="1:11" x14ac:dyDescent="0.35">
      <c r="A4387" t="s">
        <v>4385</v>
      </c>
      <c r="B4387" t="str">
        <f t="shared" si="477"/>
        <v>23</v>
      </c>
      <c r="C4387" t="str">
        <f t="shared" si="478"/>
        <v>Oct</v>
      </c>
      <c r="D4387" t="str">
        <f t="shared" si="479"/>
        <v>13</v>
      </c>
      <c r="F4387" s="1">
        <v>41570</v>
      </c>
      <c r="G4387">
        <v>2.7650000000000001</v>
      </c>
      <c r="H4387" s="3">
        <f t="shared" si="476"/>
        <v>2.7875800000000002</v>
      </c>
      <c r="I4387" s="6">
        <f t="shared" si="480"/>
        <v>-1.9999999999997797E-3</v>
      </c>
      <c r="J4387" s="6">
        <f t="shared" si="481"/>
        <v>7.0000000000001172E-3</v>
      </c>
      <c r="K4387" t="str">
        <f t="shared" si="482"/>
        <v>Valle</v>
      </c>
    </row>
    <row r="4388" spans="1:11" x14ac:dyDescent="0.35">
      <c r="A4388" t="s">
        <v>4386</v>
      </c>
      <c r="B4388" t="str">
        <f t="shared" si="477"/>
        <v>24</v>
      </c>
      <c r="C4388" t="str">
        <f t="shared" si="478"/>
        <v>Oct</v>
      </c>
      <c r="D4388" t="str">
        <f t="shared" si="479"/>
        <v>13</v>
      </c>
      <c r="F4388" s="1">
        <v>41571</v>
      </c>
      <c r="G4388">
        <v>2.7629999999999999</v>
      </c>
      <c r="H4388" s="3">
        <f t="shared" si="476"/>
        <v>2.7881999999999998</v>
      </c>
      <c r="I4388" s="6">
        <f t="shared" si="480"/>
        <v>-2.0000000000002238E-3</v>
      </c>
      <c r="J4388" s="6">
        <f t="shared" si="481"/>
        <v>-4.4408920985006262E-16</v>
      </c>
      <c r="K4388" t="str">
        <f t="shared" si="482"/>
        <v>Pico</v>
      </c>
    </row>
    <row r="4389" spans="1:11" x14ac:dyDescent="0.35">
      <c r="A4389" t="s">
        <v>4387</v>
      </c>
      <c r="B4389" t="str">
        <f t="shared" si="477"/>
        <v>25</v>
      </c>
      <c r="C4389" t="str">
        <f t="shared" si="478"/>
        <v>Oct</v>
      </c>
      <c r="D4389" t="str">
        <f t="shared" si="479"/>
        <v>13</v>
      </c>
      <c r="F4389" s="1">
        <v>41572</v>
      </c>
      <c r="G4389">
        <v>2.7589999999999999</v>
      </c>
      <c r="H4389" s="3">
        <f t="shared" si="476"/>
        <v>2.7890199999999998</v>
      </c>
      <c r="I4389" s="6">
        <f t="shared" si="480"/>
        <v>-4.0000000000000036E-3</v>
      </c>
      <c r="J4389" s="6">
        <f t="shared" si="481"/>
        <v>-1.9999999999997797E-3</v>
      </c>
      <c r="K4389" t="str">
        <f t="shared" si="482"/>
        <v/>
      </c>
    </row>
    <row r="4390" spans="1:11" x14ac:dyDescent="0.35">
      <c r="A4390" t="s">
        <v>4388</v>
      </c>
      <c r="B4390" t="str">
        <f t="shared" si="477"/>
        <v>28</v>
      </c>
      <c r="C4390" t="str">
        <f t="shared" si="478"/>
        <v>Oct</v>
      </c>
      <c r="D4390" t="str">
        <f t="shared" si="479"/>
        <v>13</v>
      </c>
      <c r="F4390" s="1">
        <v>41575</v>
      </c>
      <c r="G4390">
        <v>2.7610000000000001</v>
      </c>
      <c r="H4390" s="3">
        <f t="shared" si="476"/>
        <v>2.7899799999999999</v>
      </c>
      <c r="I4390" s="6">
        <f t="shared" si="480"/>
        <v>2.0000000000002238E-3</v>
      </c>
      <c r="J4390" s="6">
        <f t="shared" si="481"/>
        <v>6.0000000000002274E-3</v>
      </c>
      <c r="K4390" t="str">
        <f t="shared" si="482"/>
        <v>Valle</v>
      </c>
    </row>
    <row r="4391" spans="1:11" x14ac:dyDescent="0.35">
      <c r="A4391" t="s">
        <v>4389</v>
      </c>
      <c r="B4391" t="str">
        <f t="shared" si="477"/>
        <v>29</v>
      </c>
      <c r="C4391" t="str">
        <f t="shared" si="478"/>
        <v>Oct</v>
      </c>
      <c r="D4391" t="str">
        <f t="shared" si="479"/>
        <v>13</v>
      </c>
      <c r="F4391" s="1">
        <v>41576</v>
      </c>
      <c r="G4391">
        <v>2.758</v>
      </c>
      <c r="H4391" s="3">
        <f t="shared" si="476"/>
        <v>2.7909200000000003</v>
      </c>
      <c r="I4391" s="6">
        <f t="shared" si="480"/>
        <v>-3.0000000000001137E-3</v>
      </c>
      <c r="J4391" s="6">
        <f t="shared" si="481"/>
        <v>-5.0000000000003375E-3</v>
      </c>
      <c r="K4391" t="str">
        <f t="shared" si="482"/>
        <v>Pico</v>
      </c>
    </row>
    <row r="4392" spans="1:11" x14ac:dyDescent="0.35">
      <c r="A4392" t="s">
        <v>4390</v>
      </c>
      <c r="B4392" t="str">
        <f t="shared" si="477"/>
        <v>30</v>
      </c>
      <c r="C4392" t="str">
        <f t="shared" si="478"/>
        <v>Oct</v>
      </c>
      <c r="D4392" t="str">
        <f t="shared" si="479"/>
        <v>13</v>
      </c>
      <c r="F4392" s="1">
        <v>41577</v>
      </c>
      <c r="G4392">
        <v>2.758</v>
      </c>
      <c r="H4392" s="3">
        <f t="shared" si="476"/>
        <v>2.7918000000000007</v>
      </c>
      <c r="I4392" s="6">
        <f t="shared" si="480"/>
        <v>0</v>
      </c>
      <c r="J4392" s="6">
        <f t="shared" si="481"/>
        <v>3.0000000000001137E-3</v>
      </c>
      <c r="K4392" t="str">
        <f t="shared" si="482"/>
        <v>Valle</v>
      </c>
    </row>
    <row r="4393" spans="1:11" x14ac:dyDescent="0.35">
      <c r="A4393" t="s">
        <v>4391</v>
      </c>
      <c r="B4393" t="str">
        <f t="shared" si="477"/>
        <v>31</v>
      </c>
      <c r="C4393" t="str">
        <f t="shared" si="478"/>
        <v>Oct</v>
      </c>
      <c r="D4393" t="str">
        <f t="shared" si="479"/>
        <v>13</v>
      </c>
      <c r="F4393" s="1">
        <v>41578</v>
      </c>
      <c r="G4393">
        <v>2.77</v>
      </c>
      <c r="H4393" s="3">
        <f t="shared" si="476"/>
        <v>2.7927200000000005</v>
      </c>
      <c r="I4393" s="6">
        <f t="shared" si="480"/>
        <v>1.2000000000000011E-2</v>
      </c>
      <c r="J4393" s="6">
        <f t="shared" si="481"/>
        <v>1.2000000000000011E-2</v>
      </c>
      <c r="K4393" t="str">
        <f t="shared" si="482"/>
        <v/>
      </c>
    </row>
    <row r="4394" spans="1:11" x14ac:dyDescent="0.35">
      <c r="A4394" t="s">
        <v>4392</v>
      </c>
      <c r="B4394" t="str">
        <f t="shared" si="477"/>
        <v>01</v>
      </c>
      <c r="C4394" t="str">
        <f t="shared" si="478"/>
        <v>Nov</v>
      </c>
      <c r="D4394" t="str">
        <f t="shared" si="479"/>
        <v>13</v>
      </c>
      <c r="F4394" s="1">
        <v>41579</v>
      </c>
      <c r="G4394" s="5">
        <v>2.77</v>
      </c>
      <c r="H4394" s="3">
        <f t="shared" si="476"/>
        <v>2.7933800000000009</v>
      </c>
      <c r="I4394" s="6">
        <f t="shared" si="480"/>
        <v>0</v>
      </c>
      <c r="J4394" s="6">
        <f t="shared" si="481"/>
        <v>-1.2000000000000011E-2</v>
      </c>
      <c r="K4394" t="str">
        <f t="shared" si="482"/>
        <v>Pico</v>
      </c>
    </row>
    <row r="4395" spans="1:11" x14ac:dyDescent="0.35">
      <c r="A4395" t="s">
        <v>4393</v>
      </c>
      <c r="B4395" t="str">
        <f t="shared" si="477"/>
        <v>04</v>
      </c>
      <c r="C4395" t="str">
        <f t="shared" si="478"/>
        <v>Nov</v>
      </c>
      <c r="D4395" t="str">
        <f t="shared" si="479"/>
        <v>13</v>
      </c>
      <c r="F4395" s="1">
        <v>41582</v>
      </c>
      <c r="G4395">
        <v>2.778</v>
      </c>
      <c r="H4395" s="3">
        <f t="shared" si="476"/>
        <v>2.7939600000000007</v>
      </c>
      <c r="I4395" s="6">
        <f t="shared" si="480"/>
        <v>8.0000000000000071E-3</v>
      </c>
      <c r="J4395" s="6">
        <f t="shared" si="481"/>
        <v>8.0000000000000071E-3</v>
      </c>
      <c r="K4395" t="str">
        <f t="shared" si="482"/>
        <v>Valle</v>
      </c>
    </row>
    <row r="4396" spans="1:11" x14ac:dyDescent="0.35">
      <c r="A4396" t="s">
        <v>4394</v>
      </c>
      <c r="B4396" t="str">
        <f t="shared" si="477"/>
        <v>05</v>
      </c>
      <c r="C4396" t="str">
        <f t="shared" si="478"/>
        <v>Nov</v>
      </c>
      <c r="D4396" t="str">
        <f t="shared" si="479"/>
        <v>13</v>
      </c>
      <c r="F4396" s="1">
        <v>41583</v>
      </c>
      <c r="G4396">
        <v>2.7890000000000001</v>
      </c>
      <c r="H4396" s="3">
        <f t="shared" si="476"/>
        <v>2.7943800000000012</v>
      </c>
      <c r="I4396" s="6">
        <f t="shared" si="480"/>
        <v>1.1000000000000121E-2</v>
      </c>
      <c r="J4396" s="6">
        <f t="shared" si="481"/>
        <v>3.0000000000001137E-3</v>
      </c>
      <c r="K4396" t="str">
        <f t="shared" si="482"/>
        <v/>
      </c>
    </row>
    <row r="4397" spans="1:11" x14ac:dyDescent="0.35">
      <c r="A4397" t="s">
        <v>4395</v>
      </c>
      <c r="B4397" t="str">
        <f t="shared" si="477"/>
        <v>06</v>
      </c>
      <c r="C4397" t="str">
        <f t="shared" si="478"/>
        <v>Nov</v>
      </c>
      <c r="D4397" t="str">
        <f t="shared" si="479"/>
        <v>13</v>
      </c>
      <c r="F4397" s="1">
        <v>41584</v>
      </c>
      <c r="G4397">
        <v>2.79</v>
      </c>
      <c r="H4397" s="3">
        <f t="shared" si="476"/>
        <v>2.7946200000000005</v>
      </c>
      <c r="I4397" s="6">
        <f t="shared" si="480"/>
        <v>9.9999999999988987E-4</v>
      </c>
      <c r="J4397" s="6">
        <f t="shared" si="481"/>
        <v>-1.0000000000000231E-2</v>
      </c>
      <c r="K4397" t="str">
        <f t="shared" si="482"/>
        <v>Pico</v>
      </c>
    </row>
    <row r="4398" spans="1:11" x14ac:dyDescent="0.35">
      <c r="A4398" t="s">
        <v>4396</v>
      </c>
      <c r="B4398" t="str">
        <f t="shared" si="477"/>
        <v>07</v>
      </c>
      <c r="C4398" t="str">
        <f t="shared" si="478"/>
        <v>Nov</v>
      </c>
      <c r="D4398" t="str">
        <f t="shared" si="479"/>
        <v>13</v>
      </c>
      <c r="F4398" s="1">
        <v>41585</v>
      </c>
      <c r="G4398">
        <v>2.794</v>
      </c>
      <c r="H4398" s="3">
        <f t="shared" si="476"/>
        <v>2.7949200000000012</v>
      </c>
      <c r="I4398" s="6">
        <f t="shared" si="480"/>
        <v>4.0000000000000036E-3</v>
      </c>
      <c r="J4398" s="6">
        <f t="shared" si="481"/>
        <v>3.0000000000001137E-3</v>
      </c>
      <c r="K4398" t="str">
        <f t="shared" si="482"/>
        <v>Valle</v>
      </c>
    </row>
    <row r="4399" spans="1:11" x14ac:dyDescent="0.35">
      <c r="A4399" t="s">
        <v>4397</v>
      </c>
      <c r="B4399" t="str">
        <f t="shared" si="477"/>
        <v>08</v>
      </c>
      <c r="C4399" t="str">
        <f t="shared" si="478"/>
        <v>Nov</v>
      </c>
      <c r="D4399" t="str">
        <f t="shared" si="479"/>
        <v>13</v>
      </c>
      <c r="F4399" s="1">
        <v>41586</v>
      </c>
      <c r="G4399">
        <v>2.802</v>
      </c>
      <c r="H4399" s="3">
        <f t="shared" si="476"/>
        <v>2.7952200000000005</v>
      </c>
      <c r="I4399" s="6">
        <f t="shared" si="480"/>
        <v>8.0000000000000071E-3</v>
      </c>
      <c r="J4399" s="6">
        <f t="shared" si="481"/>
        <v>4.0000000000000036E-3</v>
      </c>
      <c r="K4399" t="str">
        <f t="shared" si="482"/>
        <v/>
      </c>
    </row>
    <row r="4400" spans="1:11" x14ac:dyDescent="0.35">
      <c r="A4400" t="s">
        <v>4398</v>
      </c>
      <c r="B4400" t="str">
        <f t="shared" si="477"/>
        <v>11</v>
      </c>
      <c r="C4400" t="str">
        <f t="shared" si="478"/>
        <v>Nov</v>
      </c>
      <c r="D4400" t="str">
        <f t="shared" si="479"/>
        <v>13</v>
      </c>
      <c r="F4400" s="1">
        <v>41589</v>
      </c>
      <c r="G4400">
        <v>2.802</v>
      </c>
      <c r="H4400" s="3">
        <f t="shared" si="476"/>
        <v>2.7953200000000002</v>
      </c>
      <c r="I4400" s="6">
        <f t="shared" si="480"/>
        <v>0</v>
      </c>
      <c r="J4400" s="6">
        <f t="shared" si="481"/>
        <v>-8.0000000000000071E-3</v>
      </c>
      <c r="K4400" t="str">
        <f t="shared" si="482"/>
        <v>Pico</v>
      </c>
    </row>
    <row r="4401" spans="1:11" x14ac:dyDescent="0.35">
      <c r="A4401" t="s">
        <v>4399</v>
      </c>
      <c r="B4401" t="str">
        <f t="shared" si="477"/>
        <v>12</v>
      </c>
      <c r="C4401" t="str">
        <f t="shared" si="478"/>
        <v>Nov</v>
      </c>
      <c r="D4401" t="str">
        <f t="shared" si="479"/>
        <v>13</v>
      </c>
      <c r="F4401" s="1">
        <v>41590</v>
      </c>
      <c r="G4401">
        <v>2.8</v>
      </c>
      <c r="H4401" s="3">
        <f t="shared" si="476"/>
        <v>2.7954800000000004</v>
      </c>
      <c r="I4401" s="6">
        <f t="shared" si="480"/>
        <v>-2.0000000000002238E-3</v>
      </c>
      <c r="J4401" s="6">
        <f t="shared" si="481"/>
        <v>-2.0000000000002238E-3</v>
      </c>
      <c r="K4401" t="str">
        <f t="shared" si="482"/>
        <v/>
      </c>
    </row>
    <row r="4402" spans="1:11" x14ac:dyDescent="0.35">
      <c r="A4402" t="s">
        <v>4400</v>
      </c>
      <c r="B4402" t="str">
        <f t="shared" si="477"/>
        <v>13</v>
      </c>
      <c r="C4402" t="str">
        <f t="shared" si="478"/>
        <v>Nov</v>
      </c>
      <c r="D4402" t="str">
        <f t="shared" si="479"/>
        <v>13</v>
      </c>
      <c r="F4402" s="1">
        <v>41591</v>
      </c>
      <c r="G4402">
        <v>2.8</v>
      </c>
      <c r="H4402" s="3">
        <f t="shared" si="476"/>
        <v>2.7956600000000003</v>
      </c>
      <c r="I4402" s="6">
        <f t="shared" si="480"/>
        <v>0</v>
      </c>
      <c r="J4402" s="6">
        <f t="shared" si="481"/>
        <v>2.0000000000002238E-3</v>
      </c>
      <c r="K4402" t="str">
        <f t="shared" si="482"/>
        <v>Valle</v>
      </c>
    </row>
    <row r="4403" spans="1:11" x14ac:dyDescent="0.35">
      <c r="A4403" t="s">
        <v>4401</v>
      </c>
      <c r="B4403" t="str">
        <f t="shared" si="477"/>
        <v>14</v>
      </c>
      <c r="C4403" t="str">
        <f t="shared" si="478"/>
        <v>Nov</v>
      </c>
      <c r="D4403" t="str">
        <f t="shared" si="479"/>
        <v>13</v>
      </c>
      <c r="F4403" s="1">
        <v>41592</v>
      </c>
      <c r="G4403">
        <v>2.8</v>
      </c>
      <c r="H4403" s="3">
        <f t="shared" si="476"/>
        <v>2.7958200000000004</v>
      </c>
      <c r="I4403" s="6">
        <f t="shared" si="480"/>
        <v>0</v>
      </c>
      <c r="J4403" s="6">
        <f t="shared" si="481"/>
        <v>0</v>
      </c>
      <c r="K4403" t="str">
        <f t="shared" si="482"/>
        <v/>
      </c>
    </row>
    <row r="4404" spans="1:11" x14ac:dyDescent="0.35">
      <c r="A4404" t="s">
        <v>4402</v>
      </c>
      <c r="B4404" t="str">
        <f t="shared" si="477"/>
        <v>15</v>
      </c>
      <c r="C4404" t="str">
        <f t="shared" si="478"/>
        <v>Nov</v>
      </c>
      <c r="D4404" t="str">
        <f t="shared" si="479"/>
        <v>13</v>
      </c>
      <c r="F4404" s="1">
        <v>41593</v>
      </c>
      <c r="G4404">
        <v>2.8</v>
      </c>
      <c r="H4404" s="3">
        <f t="shared" si="476"/>
        <v>2.7960200000000004</v>
      </c>
      <c r="I4404" s="6">
        <f t="shared" si="480"/>
        <v>0</v>
      </c>
      <c r="J4404" s="6">
        <f t="shared" si="481"/>
        <v>0</v>
      </c>
      <c r="K4404" t="str">
        <f t="shared" si="482"/>
        <v/>
      </c>
    </row>
    <row r="4405" spans="1:11" x14ac:dyDescent="0.35">
      <c r="A4405" t="s">
        <v>4403</v>
      </c>
      <c r="B4405" t="str">
        <f t="shared" si="477"/>
        <v>18</v>
      </c>
      <c r="C4405" t="str">
        <f t="shared" si="478"/>
        <v>Nov</v>
      </c>
      <c r="D4405" t="str">
        <f t="shared" si="479"/>
        <v>13</v>
      </c>
      <c r="F4405" s="1">
        <v>41596</v>
      </c>
      <c r="G4405">
        <v>2.8010000000000002</v>
      </c>
      <c r="H4405" s="3">
        <f t="shared" si="476"/>
        <v>2.7964200000000003</v>
      </c>
      <c r="I4405" s="6">
        <f t="shared" si="480"/>
        <v>1.000000000000334E-3</v>
      </c>
      <c r="J4405" s="6">
        <f t="shared" si="481"/>
        <v>1.000000000000334E-3</v>
      </c>
      <c r="K4405" t="str">
        <f t="shared" si="482"/>
        <v/>
      </c>
    </row>
    <row r="4406" spans="1:11" x14ac:dyDescent="0.35">
      <c r="A4406" t="s">
        <v>4404</v>
      </c>
      <c r="B4406" t="str">
        <f t="shared" si="477"/>
        <v>19</v>
      </c>
      <c r="C4406" t="str">
        <f t="shared" si="478"/>
        <v>Nov</v>
      </c>
      <c r="D4406" t="str">
        <f t="shared" si="479"/>
        <v>13</v>
      </c>
      <c r="F4406" s="1">
        <v>41597</v>
      </c>
      <c r="G4406">
        <v>2.802</v>
      </c>
      <c r="H4406" s="3">
        <f t="shared" si="476"/>
        <v>2.7968400000000013</v>
      </c>
      <c r="I4406" s="6">
        <f t="shared" si="480"/>
        <v>9.9999999999988987E-4</v>
      </c>
      <c r="J4406" s="6">
        <f t="shared" si="481"/>
        <v>-4.4408920985006262E-16</v>
      </c>
      <c r="K4406" t="str">
        <f t="shared" si="482"/>
        <v>Pico</v>
      </c>
    </row>
    <row r="4407" spans="1:11" x14ac:dyDescent="0.35">
      <c r="A4407" t="s">
        <v>4405</v>
      </c>
      <c r="B4407" t="str">
        <f t="shared" si="477"/>
        <v>20</v>
      </c>
      <c r="C4407" t="str">
        <f t="shared" si="478"/>
        <v>Nov</v>
      </c>
      <c r="D4407" t="str">
        <f t="shared" si="479"/>
        <v>13</v>
      </c>
      <c r="F4407" s="1">
        <v>41598</v>
      </c>
      <c r="G4407">
        <v>2.802</v>
      </c>
      <c r="H4407" s="3">
        <f t="shared" si="476"/>
        <v>2.797260000000001</v>
      </c>
      <c r="I4407" s="6">
        <f t="shared" si="480"/>
        <v>0</v>
      </c>
      <c r="J4407" s="6">
        <f t="shared" si="481"/>
        <v>-9.9999999999988987E-4</v>
      </c>
      <c r="K4407" t="str">
        <f t="shared" si="482"/>
        <v/>
      </c>
    </row>
    <row r="4408" spans="1:11" x14ac:dyDescent="0.35">
      <c r="A4408" t="s">
        <v>4406</v>
      </c>
      <c r="B4408" t="str">
        <f t="shared" si="477"/>
        <v>21</v>
      </c>
      <c r="C4408" t="str">
        <f t="shared" si="478"/>
        <v>Nov</v>
      </c>
      <c r="D4408" t="str">
        <f t="shared" si="479"/>
        <v>13</v>
      </c>
      <c r="F4408" s="1">
        <v>41599</v>
      </c>
      <c r="G4408">
        <v>2.8029999999999999</v>
      </c>
      <c r="H4408" s="3">
        <f t="shared" si="476"/>
        <v>2.7977000000000016</v>
      </c>
      <c r="I4408" s="6">
        <f t="shared" si="480"/>
        <v>9.9999999999988987E-4</v>
      </c>
      <c r="J4408" s="6">
        <f t="shared" si="481"/>
        <v>9.9999999999988987E-4</v>
      </c>
      <c r="K4408" t="str">
        <f t="shared" si="482"/>
        <v>Valle</v>
      </c>
    </row>
    <row r="4409" spans="1:11" x14ac:dyDescent="0.35">
      <c r="A4409" t="s">
        <v>4407</v>
      </c>
      <c r="B4409" t="str">
        <f t="shared" si="477"/>
        <v>22</v>
      </c>
      <c r="C4409" t="str">
        <f t="shared" si="478"/>
        <v>Nov</v>
      </c>
      <c r="D4409" t="str">
        <f t="shared" si="479"/>
        <v>13</v>
      </c>
      <c r="F4409" s="1">
        <v>41600</v>
      </c>
      <c r="G4409">
        <v>2.8039999999999998</v>
      </c>
      <c r="H4409" s="3">
        <f t="shared" si="476"/>
        <v>2.7980200000000015</v>
      </c>
      <c r="I4409" s="6">
        <f t="shared" si="480"/>
        <v>9.9999999999988987E-4</v>
      </c>
      <c r="J4409" s="6">
        <f t="shared" si="481"/>
        <v>0</v>
      </c>
      <c r="K4409" t="str">
        <f t="shared" si="482"/>
        <v/>
      </c>
    </row>
    <row r="4410" spans="1:11" x14ac:dyDescent="0.35">
      <c r="A4410" t="s">
        <v>4408</v>
      </c>
      <c r="B4410" t="str">
        <f t="shared" si="477"/>
        <v>25</v>
      </c>
      <c r="C4410" t="str">
        <f t="shared" si="478"/>
        <v>Nov</v>
      </c>
      <c r="D4410" t="str">
        <f t="shared" si="479"/>
        <v>13</v>
      </c>
      <c r="F4410" s="1">
        <v>41603</v>
      </c>
      <c r="G4410">
        <v>2.8039999999999998</v>
      </c>
      <c r="H4410" s="3">
        <f t="shared" si="476"/>
        <v>2.7983800000000012</v>
      </c>
      <c r="I4410" s="6">
        <f t="shared" si="480"/>
        <v>0</v>
      </c>
      <c r="J4410" s="6">
        <f t="shared" si="481"/>
        <v>-9.9999999999988987E-4</v>
      </c>
      <c r="K4410" t="str">
        <f t="shared" si="482"/>
        <v/>
      </c>
    </row>
    <row r="4411" spans="1:11" x14ac:dyDescent="0.35">
      <c r="A4411" t="s">
        <v>4409</v>
      </c>
      <c r="B4411" t="str">
        <f t="shared" si="477"/>
        <v>26</v>
      </c>
      <c r="C4411" t="str">
        <f t="shared" si="478"/>
        <v>Nov</v>
      </c>
      <c r="D4411" t="str">
        <f t="shared" si="479"/>
        <v>13</v>
      </c>
      <c r="F4411" s="1">
        <v>41604</v>
      </c>
      <c r="G4411">
        <v>2.8050000000000002</v>
      </c>
      <c r="H4411" s="3">
        <f t="shared" si="476"/>
        <v>2.7988000000000013</v>
      </c>
      <c r="I4411" s="6">
        <f t="shared" si="480"/>
        <v>1.000000000000334E-3</v>
      </c>
      <c r="J4411" s="6">
        <f t="shared" si="481"/>
        <v>1.000000000000334E-3</v>
      </c>
      <c r="K4411" t="str">
        <f t="shared" si="482"/>
        <v>Valle</v>
      </c>
    </row>
    <row r="4412" spans="1:11" x14ac:dyDescent="0.35">
      <c r="A4412" t="s">
        <v>4410</v>
      </c>
      <c r="B4412" t="str">
        <f t="shared" si="477"/>
        <v>27</v>
      </c>
      <c r="C4412" t="str">
        <f t="shared" si="478"/>
        <v>Nov</v>
      </c>
      <c r="D4412" t="str">
        <f t="shared" si="479"/>
        <v>13</v>
      </c>
      <c r="F4412" s="1">
        <v>41605</v>
      </c>
      <c r="G4412">
        <v>2.802</v>
      </c>
      <c r="H4412" s="3">
        <f t="shared" si="476"/>
        <v>2.7991800000000007</v>
      </c>
      <c r="I4412" s="6">
        <f t="shared" si="480"/>
        <v>-3.0000000000001137E-3</v>
      </c>
      <c r="J4412" s="6">
        <f t="shared" si="481"/>
        <v>-4.0000000000004476E-3</v>
      </c>
      <c r="K4412" t="str">
        <f t="shared" si="482"/>
        <v>Pico</v>
      </c>
    </row>
    <row r="4413" spans="1:11" x14ac:dyDescent="0.35">
      <c r="A4413" t="s">
        <v>4411</v>
      </c>
      <c r="B4413" t="str">
        <f t="shared" si="477"/>
        <v>28</v>
      </c>
      <c r="C4413" t="str">
        <f t="shared" si="478"/>
        <v>Nov</v>
      </c>
      <c r="D4413" t="str">
        <f t="shared" si="479"/>
        <v>13</v>
      </c>
      <c r="F4413" s="1">
        <v>41606</v>
      </c>
      <c r="G4413">
        <v>2.8029999999999999</v>
      </c>
      <c r="H4413" s="3">
        <f t="shared" si="476"/>
        <v>2.7996400000000006</v>
      </c>
      <c r="I4413" s="6">
        <f t="shared" si="480"/>
        <v>9.9999999999988987E-4</v>
      </c>
      <c r="J4413" s="6">
        <f t="shared" si="481"/>
        <v>4.0000000000000036E-3</v>
      </c>
      <c r="K4413" t="str">
        <f t="shared" si="482"/>
        <v>Valle</v>
      </c>
    </row>
    <row r="4414" spans="1:11" x14ac:dyDescent="0.35">
      <c r="A4414" t="s">
        <v>4412</v>
      </c>
      <c r="B4414" t="str">
        <f t="shared" si="477"/>
        <v>29</v>
      </c>
      <c r="C4414" t="str">
        <f t="shared" si="478"/>
        <v>Nov</v>
      </c>
      <c r="D4414" t="str">
        <f t="shared" si="479"/>
        <v>13</v>
      </c>
      <c r="F4414" s="1">
        <v>41607</v>
      </c>
      <c r="G4414">
        <v>2.802</v>
      </c>
      <c r="H4414" s="3">
        <f t="shared" si="476"/>
        <v>2.8000200000000008</v>
      </c>
      <c r="I4414" s="6">
        <f t="shared" si="480"/>
        <v>-9.9999999999988987E-4</v>
      </c>
      <c r="J4414" s="6">
        <f t="shared" si="481"/>
        <v>-1.9999999999997797E-3</v>
      </c>
      <c r="K4414" t="str">
        <f t="shared" si="482"/>
        <v>Pico</v>
      </c>
    </row>
    <row r="4415" spans="1:11" x14ac:dyDescent="0.35">
      <c r="A4415" t="s">
        <v>4413</v>
      </c>
      <c r="B4415" t="str">
        <f t="shared" si="477"/>
        <v>02</v>
      </c>
      <c r="C4415" t="str">
        <f t="shared" si="478"/>
        <v>Dic</v>
      </c>
      <c r="D4415" t="str">
        <f t="shared" si="479"/>
        <v>13</v>
      </c>
      <c r="F4415" s="1">
        <v>41610</v>
      </c>
      <c r="G4415">
        <v>2.8029999999999999</v>
      </c>
      <c r="H4415" s="3">
        <f t="shared" si="476"/>
        <v>2.8004200000000008</v>
      </c>
      <c r="I4415" s="6">
        <f t="shared" si="480"/>
        <v>9.9999999999988987E-4</v>
      </c>
      <c r="J4415" s="6">
        <f t="shared" si="481"/>
        <v>1.9999999999997797E-3</v>
      </c>
      <c r="K4415" t="str">
        <f t="shared" si="482"/>
        <v>Valle</v>
      </c>
    </row>
    <row r="4416" spans="1:11" x14ac:dyDescent="0.35">
      <c r="A4416" t="s">
        <v>4414</v>
      </c>
      <c r="B4416" t="str">
        <f t="shared" si="477"/>
        <v>03</v>
      </c>
      <c r="C4416" t="str">
        <f t="shared" si="478"/>
        <v>Dic</v>
      </c>
      <c r="D4416" t="str">
        <f t="shared" si="479"/>
        <v>13</v>
      </c>
      <c r="F4416" s="1">
        <v>41611</v>
      </c>
      <c r="G4416">
        <v>2.8050000000000002</v>
      </c>
      <c r="H4416" s="3">
        <f t="shared" si="476"/>
        <v>2.8007400000000007</v>
      </c>
      <c r="I4416" s="6">
        <f t="shared" si="480"/>
        <v>2.0000000000002238E-3</v>
      </c>
      <c r="J4416" s="6">
        <f t="shared" si="481"/>
        <v>1.000000000000334E-3</v>
      </c>
      <c r="K4416" t="str">
        <f t="shared" si="482"/>
        <v/>
      </c>
    </row>
    <row r="4417" spans="1:11" x14ac:dyDescent="0.35">
      <c r="A4417" t="s">
        <v>4415</v>
      </c>
      <c r="B4417" t="str">
        <f t="shared" si="477"/>
        <v>04</v>
      </c>
      <c r="C4417" t="str">
        <f t="shared" si="478"/>
        <v>Dic</v>
      </c>
      <c r="D4417" t="str">
        <f t="shared" si="479"/>
        <v>13</v>
      </c>
      <c r="F4417" s="1">
        <v>41612</v>
      </c>
      <c r="G4417">
        <v>2.8050000000000002</v>
      </c>
      <c r="H4417" s="3">
        <f t="shared" si="476"/>
        <v>2.8009800000000009</v>
      </c>
      <c r="I4417" s="6">
        <f t="shared" si="480"/>
        <v>0</v>
      </c>
      <c r="J4417" s="6">
        <f t="shared" si="481"/>
        <v>-2.0000000000002238E-3</v>
      </c>
      <c r="K4417" t="str">
        <f t="shared" si="482"/>
        <v>Pico</v>
      </c>
    </row>
    <row r="4418" spans="1:11" x14ac:dyDescent="0.35">
      <c r="A4418" t="s">
        <v>4416</v>
      </c>
      <c r="B4418" t="str">
        <f t="shared" si="477"/>
        <v>05</v>
      </c>
      <c r="C4418" t="str">
        <f t="shared" si="478"/>
        <v>Dic</v>
      </c>
      <c r="D4418" t="str">
        <f t="shared" si="479"/>
        <v>13</v>
      </c>
      <c r="F4418" s="1">
        <v>41613</v>
      </c>
      <c r="G4418">
        <v>2.802</v>
      </c>
      <c r="H4418" s="3">
        <f t="shared" si="476"/>
        <v>2.8012000000000006</v>
      </c>
      <c r="I4418" s="6">
        <f t="shared" si="480"/>
        <v>-3.0000000000001137E-3</v>
      </c>
      <c r="J4418" s="6">
        <f t="shared" si="481"/>
        <v>-3.0000000000001137E-3</v>
      </c>
      <c r="K4418" t="str">
        <f t="shared" si="482"/>
        <v/>
      </c>
    </row>
    <row r="4419" spans="1:11" x14ac:dyDescent="0.35">
      <c r="A4419" t="s">
        <v>4417</v>
      </c>
      <c r="B4419" t="str">
        <f t="shared" si="477"/>
        <v>06</v>
      </c>
      <c r="C4419" t="str">
        <f t="shared" si="478"/>
        <v>Dic</v>
      </c>
      <c r="D4419" t="str">
        <f t="shared" si="479"/>
        <v>13</v>
      </c>
      <c r="F4419" s="1">
        <v>41614</v>
      </c>
      <c r="G4419">
        <v>2.8</v>
      </c>
      <c r="H4419" s="3">
        <f t="shared" si="476"/>
        <v>2.8015000000000008</v>
      </c>
      <c r="I4419" s="6">
        <f t="shared" si="480"/>
        <v>-2.0000000000002238E-3</v>
      </c>
      <c r="J4419" s="6">
        <f t="shared" si="481"/>
        <v>9.9999999999988987E-4</v>
      </c>
      <c r="K4419" t="str">
        <f t="shared" si="482"/>
        <v>Valle</v>
      </c>
    </row>
    <row r="4420" spans="1:11" x14ac:dyDescent="0.35">
      <c r="A4420" t="s">
        <v>4418</v>
      </c>
      <c r="B4420" t="str">
        <f t="shared" si="477"/>
        <v>09</v>
      </c>
      <c r="C4420" t="str">
        <f t="shared" si="478"/>
        <v>Dic</v>
      </c>
      <c r="D4420" t="str">
        <f t="shared" si="479"/>
        <v>13</v>
      </c>
      <c r="F4420" s="1">
        <v>41617</v>
      </c>
      <c r="G4420">
        <v>2.7930000000000001</v>
      </c>
      <c r="H4420" s="3">
        <f t="shared" ref="H4420:H4483" si="483">AVERAGE(G4420:G4469)</f>
        <v>2.8018000000000005</v>
      </c>
      <c r="I4420" s="6">
        <f t="shared" si="480"/>
        <v>-6.9999999999996732E-3</v>
      </c>
      <c r="J4420" s="6">
        <f t="shared" si="481"/>
        <v>-4.9999999999994493E-3</v>
      </c>
      <c r="K4420" t="str">
        <f t="shared" si="482"/>
        <v>Pico</v>
      </c>
    </row>
    <row r="4421" spans="1:11" x14ac:dyDescent="0.35">
      <c r="A4421" t="s">
        <v>4419</v>
      </c>
      <c r="B4421" t="str">
        <f t="shared" ref="B4421:B4484" si="484">MID(A4421,1,2)</f>
        <v>10</v>
      </c>
      <c r="C4421" t="str">
        <f t="shared" ref="C4421:C4484" si="485">MID(A4421,3,3)</f>
        <v>Dic</v>
      </c>
      <c r="D4421" t="str">
        <f t="shared" ref="D4421:D4484" si="486">MID(A4421,6,2)</f>
        <v>13</v>
      </c>
      <c r="F4421" s="1">
        <v>41618</v>
      </c>
      <c r="G4421">
        <v>2.7919999999999998</v>
      </c>
      <c r="H4421" s="3">
        <f t="shared" si="483"/>
        <v>2.8020000000000005</v>
      </c>
      <c r="I4421" s="6">
        <f t="shared" ref="I4421:I4484" si="487">G4421-G4420</f>
        <v>-1.000000000000334E-3</v>
      </c>
      <c r="J4421" s="6">
        <f t="shared" si="481"/>
        <v>5.9999999999993392E-3</v>
      </c>
      <c r="K4421" t="str">
        <f t="shared" si="482"/>
        <v>Valle</v>
      </c>
    </row>
    <row r="4422" spans="1:11" x14ac:dyDescent="0.35">
      <c r="A4422" t="s">
        <v>4420</v>
      </c>
      <c r="B4422" t="str">
        <f t="shared" si="484"/>
        <v>11</v>
      </c>
      <c r="C4422" t="str">
        <f t="shared" si="485"/>
        <v>Dic</v>
      </c>
      <c r="D4422" t="str">
        <f t="shared" si="486"/>
        <v>13</v>
      </c>
      <c r="F4422" s="1">
        <v>41619</v>
      </c>
      <c r="G4422">
        <v>2.7930000000000001</v>
      </c>
      <c r="H4422" s="3">
        <f t="shared" si="483"/>
        <v>2.8023000000000002</v>
      </c>
      <c r="I4422" s="6">
        <f t="shared" si="487"/>
        <v>1.000000000000334E-3</v>
      </c>
      <c r="J4422" s="6">
        <f t="shared" ref="J4422:J4485" si="488">I4422-I4421</f>
        <v>2.0000000000006679E-3</v>
      </c>
      <c r="K4422" t="str">
        <f t="shared" ref="K4422:K4485" si="489">IF(AND(J4421&gt;0,J4422&lt;0),"Pico",IF(AND(J4421&lt;0,J4422&gt;0),"Valle",""))</f>
        <v/>
      </c>
    </row>
    <row r="4423" spans="1:11" x14ac:dyDescent="0.35">
      <c r="A4423" t="s">
        <v>4421</v>
      </c>
      <c r="B4423" t="str">
        <f t="shared" si="484"/>
        <v>12</v>
      </c>
      <c r="C4423" t="str">
        <f t="shared" si="485"/>
        <v>Dic</v>
      </c>
      <c r="D4423" t="str">
        <f t="shared" si="486"/>
        <v>13</v>
      </c>
      <c r="F4423" s="1">
        <v>41620</v>
      </c>
      <c r="G4423">
        <v>2.786</v>
      </c>
      <c r="H4423" s="3">
        <f t="shared" si="483"/>
        <v>2.8026200000000001</v>
      </c>
      <c r="I4423" s="6">
        <f t="shared" si="487"/>
        <v>-7.0000000000001172E-3</v>
      </c>
      <c r="J4423" s="6">
        <f t="shared" si="488"/>
        <v>-8.0000000000004512E-3</v>
      </c>
      <c r="K4423" t="str">
        <f t="shared" si="489"/>
        <v>Pico</v>
      </c>
    </row>
    <row r="4424" spans="1:11" x14ac:dyDescent="0.35">
      <c r="A4424" t="s">
        <v>4422</v>
      </c>
      <c r="B4424" t="str">
        <f t="shared" si="484"/>
        <v>13</v>
      </c>
      <c r="C4424" t="str">
        <f t="shared" si="485"/>
        <v>Dic</v>
      </c>
      <c r="D4424" t="str">
        <f t="shared" si="486"/>
        <v>13</v>
      </c>
      <c r="F4424" s="1">
        <v>41621</v>
      </c>
      <c r="G4424">
        <v>2.7690000000000001</v>
      </c>
      <c r="H4424" s="3">
        <f t="shared" si="483"/>
        <v>2.80308</v>
      </c>
      <c r="I4424" s="6">
        <f t="shared" si="487"/>
        <v>-1.6999999999999904E-2</v>
      </c>
      <c r="J4424" s="6">
        <f t="shared" si="488"/>
        <v>-9.9999999999997868E-3</v>
      </c>
      <c r="K4424" t="str">
        <f t="shared" si="489"/>
        <v/>
      </c>
    </row>
    <row r="4425" spans="1:11" x14ac:dyDescent="0.35">
      <c r="A4425" t="s">
        <v>4423</v>
      </c>
      <c r="B4425" t="str">
        <f t="shared" si="484"/>
        <v>16</v>
      </c>
      <c r="C4425" t="str">
        <f t="shared" si="485"/>
        <v>Dic</v>
      </c>
      <c r="D4425" t="str">
        <f t="shared" si="486"/>
        <v>13</v>
      </c>
      <c r="F4425" s="1">
        <v>41624</v>
      </c>
      <c r="G4425">
        <v>2.7639999999999998</v>
      </c>
      <c r="H4425" s="3">
        <f t="shared" si="483"/>
        <v>2.8038599999999998</v>
      </c>
      <c r="I4425" s="6">
        <f t="shared" si="487"/>
        <v>-5.0000000000003375E-3</v>
      </c>
      <c r="J4425" s="6">
        <f t="shared" si="488"/>
        <v>1.1999999999999567E-2</v>
      </c>
      <c r="K4425" t="str">
        <f t="shared" si="489"/>
        <v>Valle</v>
      </c>
    </row>
    <row r="4426" spans="1:11" x14ac:dyDescent="0.35">
      <c r="A4426" t="s">
        <v>4424</v>
      </c>
      <c r="B4426" t="str">
        <f t="shared" si="484"/>
        <v>17</v>
      </c>
      <c r="C4426" t="str">
        <f t="shared" si="485"/>
        <v>Dic</v>
      </c>
      <c r="D4426" t="str">
        <f t="shared" si="486"/>
        <v>13</v>
      </c>
      <c r="F4426" s="1">
        <v>41625</v>
      </c>
      <c r="G4426">
        <v>2.7650000000000001</v>
      </c>
      <c r="H4426" s="3">
        <f t="shared" si="483"/>
        <v>2.8047399999999998</v>
      </c>
      <c r="I4426" s="6">
        <f t="shared" si="487"/>
        <v>1.000000000000334E-3</v>
      </c>
      <c r="J4426" s="6">
        <f t="shared" si="488"/>
        <v>6.0000000000006715E-3</v>
      </c>
      <c r="K4426" t="str">
        <f t="shared" si="489"/>
        <v/>
      </c>
    </row>
    <row r="4427" spans="1:11" x14ac:dyDescent="0.35">
      <c r="A4427" t="s">
        <v>4425</v>
      </c>
      <c r="B4427" t="str">
        <f t="shared" si="484"/>
        <v>18</v>
      </c>
      <c r="C4427" t="str">
        <f t="shared" si="485"/>
        <v>Dic</v>
      </c>
      <c r="D4427" t="str">
        <f t="shared" si="486"/>
        <v>13</v>
      </c>
      <c r="F4427" s="1">
        <v>41626</v>
      </c>
      <c r="G4427">
        <v>2.782</v>
      </c>
      <c r="H4427" s="3">
        <f t="shared" si="483"/>
        <v>2.8056000000000001</v>
      </c>
      <c r="I4427" s="6">
        <f t="shared" si="487"/>
        <v>1.6999999999999904E-2</v>
      </c>
      <c r="J4427" s="6">
        <f t="shared" si="488"/>
        <v>1.599999999999957E-2</v>
      </c>
      <c r="K4427" t="str">
        <f t="shared" si="489"/>
        <v/>
      </c>
    </row>
    <row r="4428" spans="1:11" x14ac:dyDescent="0.35">
      <c r="A4428" t="s">
        <v>4426</v>
      </c>
      <c r="B4428" t="str">
        <f t="shared" si="484"/>
        <v>19</v>
      </c>
      <c r="C4428" t="str">
        <f t="shared" si="485"/>
        <v>Dic</v>
      </c>
      <c r="D4428" t="str">
        <f t="shared" si="486"/>
        <v>13</v>
      </c>
      <c r="F4428" s="1">
        <v>41627</v>
      </c>
      <c r="G4428">
        <v>2.782</v>
      </c>
      <c r="H4428" s="3">
        <f t="shared" si="483"/>
        <v>2.8061599999999998</v>
      </c>
      <c r="I4428" s="6">
        <f t="shared" si="487"/>
        <v>0</v>
      </c>
      <c r="J4428" s="6">
        <f t="shared" si="488"/>
        <v>-1.6999999999999904E-2</v>
      </c>
      <c r="K4428" t="str">
        <f t="shared" si="489"/>
        <v>Pico</v>
      </c>
    </row>
    <row r="4429" spans="1:11" x14ac:dyDescent="0.35">
      <c r="A4429" t="s">
        <v>4427</v>
      </c>
      <c r="B4429" t="str">
        <f t="shared" si="484"/>
        <v>20</v>
      </c>
      <c r="C4429" t="str">
        <f t="shared" si="485"/>
        <v>Dic</v>
      </c>
      <c r="D4429" t="str">
        <f t="shared" si="486"/>
        <v>13</v>
      </c>
      <c r="F4429" s="1">
        <v>41628</v>
      </c>
      <c r="G4429">
        <v>2.7730000000000001</v>
      </c>
      <c r="H4429" s="3">
        <f t="shared" si="483"/>
        <v>2.8065999999999995</v>
      </c>
      <c r="I4429" s="6">
        <f t="shared" si="487"/>
        <v>-8.999999999999897E-3</v>
      </c>
      <c r="J4429" s="6">
        <f t="shared" si="488"/>
        <v>-8.999999999999897E-3</v>
      </c>
      <c r="K4429" t="str">
        <f t="shared" si="489"/>
        <v/>
      </c>
    </row>
    <row r="4430" spans="1:11" x14ac:dyDescent="0.35">
      <c r="A4430" t="s">
        <v>4428</v>
      </c>
      <c r="B4430" t="str">
        <f t="shared" si="484"/>
        <v>23</v>
      </c>
      <c r="C4430" t="str">
        <f t="shared" si="485"/>
        <v>Dic</v>
      </c>
      <c r="D4430" t="str">
        <f t="shared" si="486"/>
        <v>13</v>
      </c>
      <c r="F4430" s="1">
        <v>41631</v>
      </c>
      <c r="G4430">
        <v>2.766</v>
      </c>
      <c r="H4430" s="3">
        <f t="shared" si="483"/>
        <v>2.8071599999999997</v>
      </c>
      <c r="I4430" s="6">
        <f t="shared" si="487"/>
        <v>-7.0000000000001172E-3</v>
      </c>
      <c r="J4430" s="6">
        <f t="shared" si="488"/>
        <v>1.9999999999997797E-3</v>
      </c>
      <c r="K4430" t="str">
        <f t="shared" si="489"/>
        <v>Valle</v>
      </c>
    </row>
    <row r="4431" spans="1:11" x14ac:dyDescent="0.35">
      <c r="A4431" t="s">
        <v>4429</v>
      </c>
      <c r="B4431" t="str">
        <f t="shared" si="484"/>
        <v>24</v>
      </c>
      <c r="C4431" t="str">
        <f t="shared" si="485"/>
        <v>Dic</v>
      </c>
      <c r="D4431" t="str">
        <f t="shared" si="486"/>
        <v>13</v>
      </c>
      <c r="F4431" s="1">
        <v>41632</v>
      </c>
      <c r="G4431">
        <v>2.774</v>
      </c>
      <c r="H4431" s="3">
        <f t="shared" si="483"/>
        <v>2.8079199999999997</v>
      </c>
      <c r="I4431" s="6">
        <f t="shared" si="487"/>
        <v>8.0000000000000071E-3</v>
      </c>
      <c r="J4431" s="6">
        <f t="shared" si="488"/>
        <v>1.5000000000000124E-2</v>
      </c>
      <c r="K4431" t="str">
        <f t="shared" si="489"/>
        <v/>
      </c>
    </row>
    <row r="4432" spans="1:11" x14ac:dyDescent="0.35">
      <c r="A4432" t="s">
        <v>4430</v>
      </c>
      <c r="B4432" t="str">
        <f t="shared" si="484"/>
        <v>25</v>
      </c>
      <c r="C4432" t="str">
        <f t="shared" si="485"/>
        <v>Dic</v>
      </c>
      <c r="D4432" t="str">
        <f t="shared" si="486"/>
        <v>13</v>
      </c>
      <c r="F4432" s="1">
        <v>41633</v>
      </c>
      <c r="G4432" s="5">
        <v>2.774</v>
      </c>
      <c r="H4432" s="3">
        <f t="shared" si="483"/>
        <v>2.8084599999999993</v>
      </c>
      <c r="I4432" s="6">
        <f t="shared" si="487"/>
        <v>0</v>
      </c>
      <c r="J4432" s="6">
        <f t="shared" si="488"/>
        <v>-8.0000000000000071E-3</v>
      </c>
      <c r="K4432" t="str">
        <f t="shared" si="489"/>
        <v>Pico</v>
      </c>
    </row>
    <row r="4433" spans="1:11" x14ac:dyDescent="0.35">
      <c r="A4433" t="s">
        <v>4431</v>
      </c>
      <c r="B4433" t="str">
        <f t="shared" si="484"/>
        <v>26</v>
      </c>
      <c r="C4433" t="str">
        <f t="shared" si="485"/>
        <v>Dic</v>
      </c>
      <c r="D4433" t="str">
        <f t="shared" si="486"/>
        <v>13</v>
      </c>
      <c r="F4433" s="1">
        <v>41634</v>
      </c>
      <c r="G4433">
        <v>2.786</v>
      </c>
      <c r="H4433" s="3">
        <f t="shared" si="483"/>
        <v>2.8089399999999993</v>
      </c>
      <c r="I4433" s="6">
        <f t="shared" si="487"/>
        <v>1.2000000000000011E-2</v>
      </c>
      <c r="J4433" s="6">
        <f t="shared" si="488"/>
        <v>1.2000000000000011E-2</v>
      </c>
      <c r="K4433" t="str">
        <f t="shared" si="489"/>
        <v>Valle</v>
      </c>
    </row>
    <row r="4434" spans="1:11" x14ac:dyDescent="0.35">
      <c r="A4434" t="s">
        <v>4432</v>
      </c>
      <c r="B4434" t="str">
        <f t="shared" si="484"/>
        <v>27</v>
      </c>
      <c r="C4434" t="str">
        <f t="shared" si="485"/>
        <v>Dic</v>
      </c>
      <c r="D4434" t="str">
        <f t="shared" si="486"/>
        <v>13</v>
      </c>
      <c r="F4434" s="1">
        <v>41635</v>
      </c>
      <c r="G4434">
        <v>2.786</v>
      </c>
      <c r="H4434" s="3">
        <f t="shared" si="483"/>
        <v>2.8092000000000001</v>
      </c>
      <c r="I4434" s="6">
        <f t="shared" si="487"/>
        <v>0</v>
      </c>
      <c r="J4434" s="6">
        <f t="shared" si="488"/>
        <v>-1.2000000000000011E-2</v>
      </c>
      <c r="K4434" t="str">
        <f t="shared" si="489"/>
        <v>Pico</v>
      </c>
    </row>
    <row r="4435" spans="1:11" x14ac:dyDescent="0.35">
      <c r="A4435" t="s">
        <v>4433</v>
      </c>
      <c r="B4435" t="str">
        <f t="shared" si="484"/>
        <v>30</v>
      </c>
      <c r="C4435" t="str">
        <f t="shared" si="485"/>
        <v>Dic</v>
      </c>
      <c r="D4435" t="str">
        <f t="shared" si="486"/>
        <v>13</v>
      </c>
      <c r="F4435" s="1">
        <v>41638</v>
      </c>
      <c r="G4435">
        <v>2.7959999999999998</v>
      </c>
      <c r="H4435" s="3">
        <f t="shared" si="483"/>
        <v>2.8095400000000001</v>
      </c>
      <c r="I4435" s="6">
        <f t="shared" si="487"/>
        <v>9.9999999999997868E-3</v>
      </c>
      <c r="J4435" s="6">
        <f t="shared" si="488"/>
        <v>9.9999999999997868E-3</v>
      </c>
      <c r="K4435" t="str">
        <f t="shared" si="489"/>
        <v>Valle</v>
      </c>
    </row>
    <row r="4436" spans="1:11" x14ac:dyDescent="0.35">
      <c r="A4436" t="s">
        <v>4434</v>
      </c>
      <c r="B4436" t="str">
        <f t="shared" si="484"/>
        <v>31</v>
      </c>
      <c r="C4436" t="str">
        <f t="shared" si="485"/>
        <v>Dic</v>
      </c>
      <c r="D4436" t="str">
        <f t="shared" si="486"/>
        <v>13</v>
      </c>
      <c r="F4436" s="1">
        <v>41639</v>
      </c>
      <c r="G4436" s="5">
        <v>2.7959999999999998</v>
      </c>
      <c r="H4436" s="3">
        <f t="shared" si="483"/>
        <v>2.8097200000000004</v>
      </c>
      <c r="I4436" s="6">
        <f t="shared" si="487"/>
        <v>0</v>
      </c>
      <c r="J4436" s="6">
        <f t="shared" si="488"/>
        <v>-9.9999999999997868E-3</v>
      </c>
      <c r="K4436" t="str">
        <f t="shared" si="489"/>
        <v>Pico</v>
      </c>
    </row>
    <row r="4437" spans="1:11" x14ac:dyDescent="0.35">
      <c r="A4437" t="s">
        <v>4435</v>
      </c>
      <c r="B4437" t="str">
        <f t="shared" si="484"/>
        <v>01</v>
      </c>
      <c r="C4437" t="str">
        <f t="shared" si="485"/>
        <v>Ene</v>
      </c>
      <c r="D4437" t="str">
        <f t="shared" si="486"/>
        <v>14</v>
      </c>
      <c r="F4437" s="1">
        <v>41640</v>
      </c>
      <c r="G4437" s="5">
        <v>2.7959999999999998</v>
      </c>
      <c r="H4437" s="3">
        <f t="shared" si="483"/>
        <v>2.8098400000000003</v>
      </c>
      <c r="I4437" s="6">
        <f t="shared" si="487"/>
        <v>0</v>
      </c>
      <c r="J4437" s="6">
        <f t="shared" si="488"/>
        <v>0</v>
      </c>
      <c r="K4437" t="str">
        <f t="shared" si="489"/>
        <v/>
      </c>
    </row>
    <row r="4438" spans="1:11" x14ac:dyDescent="0.35">
      <c r="A4438" t="s">
        <v>4436</v>
      </c>
      <c r="B4438" t="str">
        <f t="shared" si="484"/>
        <v>02</v>
      </c>
      <c r="C4438" t="str">
        <f t="shared" si="485"/>
        <v>Ene</v>
      </c>
      <c r="D4438" t="str">
        <f t="shared" si="486"/>
        <v>14</v>
      </c>
      <c r="F4438" s="1">
        <v>41641</v>
      </c>
      <c r="G4438">
        <v>2.8039999999999998</v>
      </c>
      <c r="H4438" s="3">
        <f t="shared" si="483"/>
        <v>2.8100600000000004</v>
      </c>
      <c r="I4438" s="6">
        <f t="shared" si="487"/>
        <v>8.0000000000000071E-3</v>
      </c>
      <c r="J4438" s="6">
        <f t="shared" si="488"/>
        <v>8.0000000000000071E-3</v>
      </c>
      <c r="K4438" t="str">
        <f t="shared" si="489"/>
        <v/>
      </c>
    </row>
    <row r="4439" spans="1:11" x14ac:dyDescent="0.35">
      <c r="A4439" t="s">
        <v>4437</v>
      </c>
      <c r="B4439" t="str">
        <f t="shared" si="484"/>
        <v>03</v>
      </c>
      <c r="C4439" t="str">
        <f t="shared" si="485"/>
        <v>Ene</v>
      </c>
      <c r="D4439" t="str">
        <f t="shared" si="486"/>
        <v>14</v>
      </c>
      <c r="F4439" s="1">
        <v>41642</v>
      </c>
      <c r="G4439">
        <v>2.8069999999999999</v>
      </c>
      <c r="H4439" s="3">
        <f t="shared" si="483"/>
        <v>2.81012</v>
      </c>
      <c r="I4439" s="6">
        <f t="shared" si="487"/>
        <v>3.0000000000001137E-3</v>
      </c>
      <c r="J4439" s="6">
        <f t="shared" si="488"/>
        <v>-4.9999999999998934E-3</v>
      </c>
      <c r="K4439" t="str">
        <f t="shared" si="489"/>
        <v>Pico</v>
      </c>
    </row>
    <row r="4440" spans="1:11" x14ac:dyDescent="0.35">
      <c r="A4440" t="s">
        <v>4438</v>
      </c>
      <c r="B4440" t="str">
        <f t="shared" si="484"/>
        <v>06</v>
      </c>
      <c r="C4440" t="str">
        <f t="shared" si="485"/>
        <v>Ene</v>
      </c>
      <c r="D4440" t="str">
        <f t="shared" si="486"/>
        <v>14</v>
      </c>
      <c r="F4440" s="1">
        <v>41645</v>
      </c>
      <c r="G4440">
        <v>2.8079999999999998</v>
      </c>
      <c r="H4440" s="3">
        <f t="shared" si="483"/>
        <v>2.8100400000000003</v>
      </c>
      <c r="I4440" s="6">
        <f t="shared" si="487"/>
        <v>9.9999999999988987E-4</v>
      </c>
      <c r="J4440" s="6">
        <f t="shared" si="488"/>
        <v>-2.0000000000002238E-3</v>
      </c>
      <c r="K4440" t="str">
        <f t="shared" si="489"/>
        <v/>
      </c>
    </row>
    <row r="4441" spans="1:11" x14ac:dyDescent="0.35">
      <c r="A4441" t="s">
        <v>4439</v>
      </c>
      <c r="B4441" t="str">
        <f t="shared" si="484"/>
        <v>07</v>
      </c>
      <c r="C4441" t="str">
        <f t="shared" si="485"/>
        <v>Ene</v>
      </c>
      <c r="D4441" t="str">
        <f t="shared" si="486"/>
        <v>14</v>
      </c>
      <c r="F4441" s="1">
        <v>41646</v>
      </c>
      <c r="G4441">
        <v>2.802</v>
      </c>
      <c r="H4441" s="3">
        <f t="shared" si="483"/>
        <v>2.8100199999999997</v>
      </c>
      <c r="I4441" s="6">
        <f t="shared" si="487"/>
        <v>-5.9999999999997833E-3</v>
      </c>
      <c r="J4441" s="6">
        <f t="shared" si="488"/>
        <v>-6.9999999999996732E-3</v>
      </c>
      <c r="K4441" t="str">
        <f t="shared" si="489"/>
        <v/>
      </c>
    </row>
    <row r="4442" spans="1:11" x14ac:dyDescent="0.35">
      <c r="A4442" t="s">
        <v>4440</v>
      </c>
      <c r="B4442" t="str">
        <f t="shared" si="484"/>
        <v>08</v>
      </c>
      <c r="C4442" t="str">
        <f t="shared" si="485"/>
        <v>Ene</v>
      </c>
      <c r="D4442" t="str">
        <f t="shared" si="486"/>
        <v>14</v>
      </c>
      <c r="F4442" s="1">
        <v>41647</v>
      </c>
      <c r="G4442">
        <v>2.8039999999999998</v>
      </c>
      <c r="H4442" s="3">
        <f t="shared" si="483"/>
        <v>2.8101600000000002</v>
      </c>
      <c r="I4442" s="6">
        <f t="shared" si="487"/>
        <v>1.9999999999997797E-3</v>
      </c>
      <c r="J4442" s="6">
        <f t="shared" si="488"/>
        <v>7.999999999999563E-3</v>
      </c>
      <c r="K4442" t="str">
        <f t="shared" si="489"/>
        <v>Valle</v>
      </c>
    </row>
    <row r="4443" spans="1:11" x14ac:dyDescent="0.35">
      <c r="A4443" t="s">
        <v>4441</v>
      </c>
      <c r="B4443" t="str">
        <f t="shared" si="484"/>
        <v>09</v>
      </c>
      <c r="C4443" t="str">
        <f t="shared" si="485"/>
        <v>Ene</v>
      </c>
      <c r="D4443" t="str">
        <f t="shared" si="486"/>
        <v>14</v>
      </c>
      <c r="F4443" s="1">
        <v>41648</v>
      </c>
      <c r="G4443">
        <v>2.8029999999999999</v>
      </c>
      <c r="H4443" s="3">
        <f t="shared" si="483"/>
        <v>2.8103600000000002</v>
      </c>
      <c r="I4443" s="6">
        <f t="shared" si="487"/>
        <v>-9.9999999999988987E-4</v>
      </c>
      <c r="J4443" s="6">
        <f t="shared" si="488"/>
        <v>-2.9999999999996696E-3</v>
      </c>
      <c r="K4443" t="str">
        <f t="shared" si="489"/>
        <v>Pico</v>
      </c>
    </row>
    <row r="4444" spans="1:11" x14ac:dyDescent="0.35">
      <c r="A4444" t="s">
        <v>4442</v>
      </c>
      <c r="B4444" t="str">
        <f t="shared" si="484"/>
        <v>10</v>
      </c>
      <c r="C4444" t="str">
        <f t="shared" si="485"/>
        <v>Ene</v>
      </c>
      <c r="D4444" t="str">
        <f t="shared" si="486"/>
        <v>14</v>
      </c>
      <c r="F4444" s="1">
        <v>41649</v>
      </c>
      <c r="G4444">
        <v>2.7989999999999999</v>
      </c>
      <c r="H4444" s="3">
        <f t="shared" si="483"/>
        <v>2.8105600000000006</v>
      </c>
      <c r="I4444" s="6">
        <f t="shared" si="487"/>
        <v>-4.0000000000000036E-3</v>
      </c>
      <c r="J4444" s="6">
        <f t="shared" si="488"/>
        <v>-3.0000000000001137E-3</v>
      </c>
      <c r="K4444" t="str">
        <f t="shared" si="489"/>
        <v/>
      </c>
    </row>
    <row r="4445" spans="1:11" x14ac:dyDescent="0.35">
      <c r="A4445" t="s">
        <v>4443</v>
      </c>
      <c r="B4445" t="str">
        <f t="shared" si="484"/>
        <v>13</v>
      </c>
      <c r="C4445" t="str">
        <f t="shared" si="485"/>
        <v>Ene</v>
      </c>
      <c r="D4445" t="str">
        <f t="shared" si="486"/>
        <v>14</v>
      </c>
      <c r="F4445" s="1">
        <v>41652</v>
      </c>
      <c r="G4445">
        <v>2.7989999999999999</v>
      </c>
      <c r="H4445" s="3">
        <f t="shared" si="483"/>
        <v>2.8108200000000005</v>
      </c>
      <c r="I4445" s="6">
        <f t="shared" si="487"/>
        <v>0</v>
      </c>
      <c r="J4445" s="6">
        <f t="shared" si="488"/>
        <v>4.0000000000000036E-3</v>
      </c>
      <c r="K4445" t="str">
        <f t="shared" si="489"/>
        <v>Valle</v>
      </c>
    </row>
    <row r="4446" spans="1:11" x14ac:dyDescent="0.35">
      <c r="A4446" t="s">
        <v>4444</v>
      </c>
      <c r="B4446" t="str">
        <f t="shared" si="484"/>
        <v>14</v>
      </c>
      <c r="C4446" t="str">
        <f t="shared" si="485"/>
        <v>Ene</v>
      </c>
      <c r="D4446" t="str">
        <f t="shared" si="486"/>
        <v>14</v>
      </c>
      <c r="F4446" s="1">
        <v>41653</v>
      </c>
      <c r="G4446">
        <v>2.8010000000000002</v>
      </c>
      <c r="H4446" s="3">
        <f t="shared" si="483"/>
        <v>2.8110400000000002</v>
      </c>
      <c r="I4446" s="6">
        <f t="shared" si="487"/>
        <v>2.0000000000002238E-3</v>
      </c>
      <c r="J4446" s="6">
        <f t="shared" si="488"/>
        <v>2.0000000000002238E-3</v>
      </c>
      <c r="K4446" t="str">
        <f t="shared" si="489"/>
        <v/>
      </c>
    </row>
    <row r="4447" spans="1:11" x14ac:dyDescent="0.35">
      <c r="A4447" t="s">
        <v>4445</v>
      </c>
      <c r="B4447" t="str">
        <f t="shared" si="484"/>
        <v>15</v>
      </c>
      <c r="C4447" t="str">
        <f t="shared" si="485"/>
        <v>Ene</v>
      </c>
      <c r="D4447" t="str">
        <f t="shared" si="486"/>
        <v>14</v>
      </c>
      <c r="F4447" s="1">
        <v>41654</v>
      </c>
      <c r="G4447">
        <v>2.8050000000000002</v>
      </c>
      <c r="H4447" s="3">
        <f t="shared" si="483"/>
        <v>2.8112600000000008</v>
      </c>
      <c r="I4447" s="6">
        <f t="shared" si="487"/>
        <v>4.0000000000000036E-3</v>
      </c>
      <c r="J4447" s="6">
        <f t="shared" si="488"/>
        <v>1.9999999999997797E-3</v>
      </c>
      <c r="K4447" t="str">
        <f t="shared" si="489"/>
        <v/>
      </c>
    </row>
    <row r="4448" spans="1:11" x14ac:dyDescent="0.35">
      <c r="A4448" t="s">
        <v>4446</v>
      </c>
      <c r="B4448" t="str">
        <f t="shared" si="484"/>
        <v>16</v>
      </c>
      <c r="C4448" t="str">
        <f t="shared" si="485"/>
        <v>Ene</v>
      </c>
      <c r="D4448" t="str">
        <f t="shared" si="486"/>
        <v>14</v>
      </c>
      <c r="F4448" s="1">
        <v>41655</v>
      </c>
      <c r="G4448">
        <v>2.8090000000000002</v>
      </c>
      <c r="H4448" s="3">
        <f t="shared" si="483"/>
        <v>2.8114000000000008</v>
      </c>
      <c r="I4448" s="6">
        <f t="shared" si="487"/>
        <v>4.0000000000000036E-3</v>
      </c>
      <c r="J4448" s="6">
        <f t="shared" si="488"/>
        <v>0</v>
      </c>
      <c r="K4448" t="str">
        <f t="shared" si="489"/>
        <v/>
      </c>
    </row>
    <row r="4449" spans="1:11" x14ac:dyDescent="0.35">
      <c r="A4449" t="s">
        <v>4447</v>
      </c>
      <c r="B4449" t="str">
        <f t="shared" si="484"/>
        <v>17</v>
      </c>
      <c r="C4449" t="str">
        <f t="shared" si="485"/>
        <v>Ene</v>
      </c>
      <c r="D4449" t="str">
        <f t="shared" si="486"/>
        <v>14</v>
      </c>
      <c r="F4449" s="1">
        <v>41656</v>
      </c>
      <c r="G4449">
        <v>2.8069999999999999</v>
      </c>
      <c r="H4449" s="3">
        <f t="shared" si="483"/>
        <v>2.8114400000000006</v>
      </c>
      <c r="I4449" s="6">
        <f t="shared" si="487"/>
        <v>-2.0000000000002238E-3</v>
      </c>
      <c r="J4449" s="6">
        <f t="shared" si="488"/>
        <v>-6.0000000000002274E-3</v>
      </c>
      <c r="K4449" t="str">
        <f t="shared" si="489"/>
        <v/>
      </c>
    </row>
    <row r="4450" spans="1:11" x14ac:dyDescent="0.35">
      <c r="A4450" t="s">
        <v>4448</v>
      </c>
      <c r="B4450" t="str">
        <f t="shared" si="484"/>
        <v>20</v>
      </c>
      <c r="C4450" t="str">
        <f t="shared" si="485"/>
        <v>Ene</v>
      </c>
      <c r="D4450" t="str">
        <f t="shared" si="486"/>
        <v>14</v>
      </c>
      <c r="F4450" s="1">
        <v>41659</v>
      </c>
      <c r="G4450">
        <v>2.81</v>
      </c>
      <c r="H4450" s="3">
        <f t="shared" si="483"/>
        <v>2.8115200000000011</v>
      </c>
      <c r="I4450" s="6">
        <f t="shared" si="487"/>
        <v>3.0000000000001137E-3</v>
      </c>
      <c r="J4450" s="6">
        <f t="shared" si="488"/>
        <v>5.0000000000003375E-3</v>
      </c>
      <c r="K4450" t="str">
        <f t="shared" si="489"/>
        <v>Valle</v>
      </c>
    </row>
    <row r="4451" spans="1:11" x14ac:dyDescent="0.35">
      <c r="A4451" t="s">
        <v>4449</v>
      </c>
      <c r="B4451" t="str">
        <f t="shared" si="484"/>
        <v>21</v>
      </c>
      <c r="C4451" t="str">
        <f t="shared" si="485"/>
        <v>Ene</v>
      </c>
      <c r="D4451" t="str">
        <f t="shared" si="486"/>
        <v>14</v>
      </c>
      <c r="F4451" s="1">
        <v>41660</v>
      </c>
      <c r="G4451">
        <v>2.8090000000000002</v>
      </c>
      <c r="H4451" s="3">
        <f t="shared" si="483"/>
        <v>2.811500000000001</v>
      </c>
      <c r="I4451" s="6">
        <f t="shared" si="487"/>
        <v>-9.9999999999988987E-4</v>
      </c>
      <c r="J4451" s="6">
        <f t="shared" si="488"/>
        <v>-4.0000000000000036E-3</v>
      </c>
      <c r="K4451" t="str">
        <f t="shared" si="489"/>
        <v>Pico</v>
      </c>
    </row>
    <row r="4452" spans="1:11" x14ac:dyDescent="0.35">
      <c r="A4452" t="s">
        <v>4450</v>
      </c>
      <c r="B4452" t="str">
        <f t="shared" si="484"/>
        <v>22</v>
      </c>
      <c r="C4452" t="str">
        <f t="shared" si="485"/>
        <v>Ene</v>
      </c>
      <c r="D4452" t="str">
        <f t="shared" si="486"/>
        <v>14</v>
      </c>
      <c r="F4452" s="1">
        <v>41661</v>
      </c>
      <c r="G4452">
        <v>2.8079999999999998</v>
      </c>
      <c r="H4452" s="3">
        <f t="shared" si="483"/>
        <v>2.8114600000000003</v>
      </c>
      <c r="I4452" s="6">
        <f t="shared" si="487"/>
        <v>-1.000000000000334E-3</v>
      </c>
      <c r="J4452" s="6">
        <f t="shared" si="488"/>
        <v>-4.4408920985006262E-16</v>
      </c>
      <c r="K4452" t="str">
        <f t="shared" si="489"/>
        <v/>
      </c>
    </row>
    <row r="4453" spans="1:11" x14ac:dyDescent="0.35">
      <c r="A4453" t="s">
        <v>4451</v>
      </c>
      <c r="B4453" t="str">
        <f t="shared" si="484"/>
        <v>23</v>
      </c>
      <c r="C4453" t="str">
        <f t="shared" si="485"/>
        <v>Ene</v>
      </c>
      <c r="D4453" t="str">
        <f t="shared" si="486"/>
        <v>14</v>
      </c>
      <c r="F4453" s="1">
        <v>41662</v>
      </c>
      <c r="G4453">
        <v>2.81</v>
      </c>
      <c r="H4453" s="3">
        <f t="shared" si="483"/>
        <v>2.8114600000000003</v>
      </c>
      <c r="I4453" s="6">
        <f t="shared" si="487"/>
        <v>2.0000000000002238E-3</v>
      </c>
      <c r="J4453" s="6">
        <f t="shared" si="488"/>
        <v>3.0000000000005578E-3</v>
      </c>
      <c r="K4453" t="str">
        <f t="shared" si="489"/>
        <v>Valle</v>
      </c>
    </row>
    <row r="4454" spans="1:11" x14ac:dyDescent="0.35">
      <c r="A4454" t="s">
        <v>4452</v>
      </c>
      <c r="B4454" t="str">
        <f t="shared" si="484"/>
        <v>24</v>
      </c>
      <c r="C4454" t="str">
        <f t="shared" si="485"/>
        <v>Ene</v>
      </c>
      <c r="D4454" t="str">
        <f t="shared" si="486"/>
        <v>14</v>
      </c>
      <c r="F4454" s="1">
        <v>41663</v>
      </c>
      <c r="G4454">
        <v>2.82</v>
      </c>
      <c r="H4454" s="3">
        <f t="shared" si="483"/>
        <v>2.8114800000000004</v>
      </c>
      <c r="I4454" s="6">
        <f t="shared" si="487"/>
        <v>9.9999999999997868E-3</v>
      </c>
      <c r="J4454" s="6">
        <f t="shared" si="488"/>
        <v>7.999999999999563E-3</v>
      </c>
      <c r="K4454" t="str">
        <f t="shared" si="489"/>
        <v/>
      </c>
    </row>
    <row r="4455" spans="1:11" x14ac:dyDescent="0.35">
      <c r="A4455" t="s">
        <v>4453</v>
      </c>
      <c r="B4455" t="str">
        <f t="shared" si="484"/>
        <v>27</v>
      </c>
      <c r="C4455" t="str">
        <f t="shared" si="485"/>
        <v>Ene</v>
      </c>
      <c r="D4455" t="str">
        <f t="shared" si="486"/>
        <v>14</v>
      </c>
      <c r="F4455" s="1">
        <v>41666</v>
      </c>
      <c r="G4455">
        <v>2.8220000000000001</v>
      </c>
      <c r="H4455" s="3">
        <f t="shared" si="483"/>
        <v>2.8112800000000004</v>
      </c>
      <c r="I4455" s="6">
        <f t="shared" si="487"/>
        <v>2.0000000000002238E-3</v>
      </c>
      <c r="J4455" s="6">
        <f t="shared" si="488"/>
        <v>-7.999999999999563E-3</v>
      </c>
      <c r="K4455" t="str">
        <f t="shared" si="489"/>
        <v>Pico</v>
      </c>
    </row>
    <row r="4456" spans="1:11" x14ac:dyDescent="0.35">
      <c r="A4456" t="s">
        <v>4454</v>
      </c>
      <c r="B4456" t="str">
        <f t="shared" si="484"/>
        <v>28</v>
      </c>
      <c r="C4456" t="str">
        <f t="shared" si="485"/>
        <v>Ene</v>
      </c>
      <c r="D4456" t="str">
        <f t="shared" si="486"/>
        <v>14</v>
      </c>
      <c r="F4456" s="1">
        <v>41667</v>
      </c>
      <c r="G4456">
        <v>2.823</v>
      </c>
      <c r="H4456" s="3">
        <f t="shared" si="483"/>
        <v>2.8109200000000003</v>
      </c>
      <c r="I4456" s="6">
        <f t="shared" si="487"/>
        <v>9.9999999999988987E-4</v>
      </c>
      <c r="J4456" s="6">
        <f t="shared" si="488"/>
        <v>-1.000000000000334E-3</v>
      </c>
      <c r="K4456" t="str">
        <f t="shared" si="489"/>
        <v/>
      </c>
    </row>
    <row r="4457" spans="1:11" x14ac:dyDescent="0.35">
      <c r="A4457" t="s">
        <v>4455</v>
      </c>
      <c r="B4457" t="str">
        <f t="shared" si="484"/>
        <v>29</v>
      </c>
      <c r="C4457" t="str">
        <f t="shared" si="485"/>
        <v>Ene</v>
      </c>
      <c r="D4457" t="str">
        <f t="shared" si="486"/>
        <v>14</v>
      </c>
      <c r="F4457" s="1">
        <v>41668</v>
      </c>
      <c r="G4457">
        <v>2.8239999999999998</v>
      </c>
      <c r="H4457" s="3">
        <f t="shared" si="483"/>
        <v>2.8102800000000006</v>
      </c>
      <c r="I4457" s="6">
        <f t="shared" si="487"/>
        <v>9.9999999999988987E-4</v>
      </c>
      <c r="J4457" s="6">
        <f t="shared" si="488"/>
        <v>0</v>
      </c>
      <c r="K4457" t="str">
        <f t="shared" si="489"/>
        <v/>
      </c>
    </row>
    <row r="4458" spans="1:11" x14ac:dyDescent="0.35">
      <c r="A4458" t="s">
        <v>4456</v>
      </c>
      <c r="B4458" t="str">
        <f t="shared" si="484"/>
        <v>30</v>
      </c>
      <c r="C4458" t="str">
        <f t="shared" si="485"/>
        <v>Ene</v>
      </c>
      <c r="D4458" t="str">
        <f t="shared" si="486"/>
        <v>14</v>
      </c>
      <c r="F4458" s="1">
        <v>41669</v>
      </c>
      <c r="G4458">
        <v>2.819</v>
      </c>
      <c r="H4458" s="3">
        <f t="shared" si="483"/>
        <v>2.8097200000000009</v>
      </c>
      <c r="I4458" s="6">
        <f t="shared" si="487"/>
        <v>-4.9999999999998934E-3</v>
      </c>
      <c r="J4458" s="6">
        <f t="shared" si="488"/>
        <v>-5.9999999999997833E-3</v>
      </c>
      <c r="K4458" t="str">
        <f t="shared" si="489"/>
        <v/>
      </c>
    </row>
    <row r="4459" spans="1:11" x14ac:dyDescent="0.35">
      <c r="A4459" t="s">
        <v>4457</v>
      </c>
      <c r="B4459" t="str">
        <f t="shared" si="484"/>
        <v>31</v>
      </c>
      <c r="C4459" t="str">
        <f t="shared" si="485"/>
        <v>Ene</v>
      </c>
      <c r="D4459" t="str">
        <f t="shared" si="486"/>
        <v>14</v>
      </c>
      <c r="F4459" s="1">
        <v>41670</v>
      </c>
      <c r="G4459">
        <v>2.8220000000000001</v>
      </c>
      <c r="H4459" s="3">
        <f t="shared" si="483"/>
        <v>2.8091200000000005</v>
      </c>
      <c r="I4459" s="6">
        <f t="shared" si="487"/>
        <v>3.0000000000001137E-3</v>
      </c>
      <c r="J4459" s="6">
        <f t="shared" si="488"/>
        <v>8.0000000000000071E-3</v>
      </c>
      <c r="K4459" t="str">
        <f t="shared" si="489"/>
        <v>Valle</v>
      </c>
    </row>
    <row r="4460" spans="1:11" x14ac:dyDescent="0.35">
      <c r="A4460" t="s">
        <v>4458</v>
      </c>
      <c r="B4460" t="str">
        <f t="shared" si="484"/>
        <v>03</v>
      </c>
      <c r="C4460" t="str">
        <f t="shared" si="485"/>
        <v>Feb</v>
      </c>
      <c r="D4460" t="str">
        <f t="shared" si="486"/>
        <v>14</v>
      </c>
      <c r="F4460" s="1">
        <v>41673</v>
      </c>
      <c r="G4460">
        <v>2.8250000000000002</v>
      </c>
      <c r="H4460" s="3">
        <f t="shared" si="483"/>
        <v>2.8084000000000002</v>
      </c>
      <c r="I4460" s="6">
        <f t="shared" si="487"/>
        <v>3.0000000000001137E-3</v>
      </c>
      <c r="J4460" s="6">
        <f t="shared" si="488"/>
        <v>0</v>
      </c>
      <c r="K4460" t="str">
        <f t="shared" si="489"/>
        <v/>
      </c>
    </row>
    <row r="4461" spans="1:11" x14ac:dyDescent="0.35">
      <c r="A4461" t="s">
        <v>4459</v>
      </c>
      <c r="B4461" t="str">
        <f t="shared" si="484"/>
        <v>04</v>
      </c>
      <c r="C4461" t="str">
        <f t="shared" si="485"/>
        <v>Feb</v>
      </c>
      <c r="D4461" t="str">
        <f t="shared" si="486"/>
        <v>14</v>
      </c>
      <c r="F4461" s="1">
        <v>41674</v>
      </c>
      <c r="G4461">
        <v>2.8239999999999998</v>
      </c>
      <c r="H4461" s="3">
        <f t="shared" si="483"/>
        <v>2.8074200000000009</v>
      </c>
      <c r="I4461" s="6">
        <f t="shared" si="487"/>
        <v>-1.000000000000334E-3</v>
      </c>
      <c r="J4461" s="6">
        <f t="shared" si="488"/>
        <v>-4.0000000000004476E-3</v>
      </c>
      <c r="K4461" t="str">
        <f t="shared" si="489"/>
        <v/>
      </c>
    </row>
    <row r="4462" spans="1:11" x14ac:dyDescent="0.35">
      <c r="A4462" t="s">
        <v>4460</v>
      </c>
      <c r="B4462" t="str">
        <f t="shared" si="484"/>
        <v>05</v>
      </c>
      <c r="C4462" t="str">
        <f t="shared" si="485"/>
        <v>Feb</v>
      </c>
      <c r="D4462" t="str">
        <f t="shared" si="486"/>
        <v>14</v>
      </c>
      <c r="F4462" s="1">
        <v>41675</v>
      </c>
      <c r="G4462">
        <v>2.8250000000000002</v>
      </c>
      <c r="H4462" s="3">
        <f t="shared" si="483"/>
        <v>2.806420000000001</v>
      </c>
      <c r="I4462" s="6">
        <f t="shared" si="487"/>
        <v>1.000000000000334E-3</v>
      </c>
      <c r="J4462" s="6">
        <f t="shared" si="488"/>
        <v>2.0000000000006679E-3</v>
      </c>
      <c r="K4462" t="str">
        <f t="shared" si="489"/>
        <v>Valle</v>
      </c>
    </row>
    <row r="4463" spans="1:11" x14ac:dyDescent="0.35">
      <c r="A4463" t="s">
        <v>4461</v>
      </c>
      <c r="B4463" t="str">
        <f t="shared" si="484"/>
        <v>06</v>
      </c>
      <c r="C4463" t="str">
        <f t="shared" si="485"/>
        <v>Feb</v>
      </c>
      <c r="D4463" t="str">
        <f t="shared" si="486"/>
        <v>14</v>
      </c>
      <c r="F4463" s="1">
        <v>41676</v>
      </c>
      <c r="G4463">
        <v>2.8220000000000001</v>
      </c>
      <c r="H4463" s="3">
        <f t="shared" si="483"/>
        <v>2.8055400000000015</v>
      </c>
      <c r="I4463" s="6">
        <f t="shared" si="487"/>
        <v>-3.0000000000001137E-3</v>
      </c>
      <c r="J4463" s="6">
        <f t="shared" si="488"/>
        <v>-4.0000000000004476E-3</v>
      </c>
      <c r="K4463" t="str">
        <f t="shared" si="489"/>
        <v>Pico</v>
      </c>
    </row>
    <row r="4464" spans="1:11" x14ac:dyDescent="0.35">
      <c r="A4464" t="s">
        <v>4462</v>
      </c>
      <c r="B4464" t="str">
        <f t="shared" si="484"/>
        <v>07</v>
      </c>
      <c r="C4464" t="str">
        <f t="shared" si="485"/>
        <v>Feb</v>
      </c>
      <c r="D4464" t="str">
        <f t="shared" si="486"/>
        <v>14</v>
      </c>
      <c r="F4464" s="1">
        <v>41677</v>
      </c>
      <c r="G4464">
        <v>2.8220000000000001</v>
      </c>
      <c r="H4464" s="3">
        <f t="shared" si="483"/>
        <v>2.8047200000000014</v>
      </c>
      <c r="I4464" s="6">
        <f t="shared" si="487"/>
        <v>0</v>
      </c>
      <c r="J4464" s="6">
        <f t="shared" si="488"/>
        <v>3.0000000000001137E-3</v>
      </c>
      <c r="K4464" t="str">
        <f t="shared" si="489"/>
        <v>Valle</v>
      </c>
    </row>
    <row r="4465" spans="1:11" x14ac:dyDescent="0.35">
      <c r="A4465" t="s">
        <v>4463</v>
      </c>
      <c r="B4465" t="str">
        <f t="shared" si="484"/>
        <v>10</v>
      </c>
      <c r="C4465" t="str">
        <f t="shared" si="485"/>
        <v>Feb</v>
      </c>
      <c r="D4465" t="str">
        <f t="shared" si="486"/>
        <v>14</v>
      </c>
      <c r="F4465" s="1">
        <v>41680</v>
      </c>
      <c r="G4465">
        <v>2.819</v>
      </c>
      <c r="H4465" s="3">
        <f t="shared" si="483"/>
        <v>2.8039000000000014</v>
      </c>
      <c r="I4465" s="6">
        <f t="shared" si="487"/>
        <v>-3.0000000000001137E-3</v>
      </c>
      <c r="J4465" s="6">
        <f t="shared" si="488"/>
        <v>-3.0000000000001137E-3</v>
      </c>
      <c r="K4465" t="str">
        <f t="shared" si="489"/>
        <v>Pico</v>
      </c>
    </row>
    <row r="4466" spans="1:11" x14ac:dyDescent="0.35">
      <c r="A4466" t="s">
        <v>4464</v>
      </c>
      <c r="B4466" t="str">
        <f t="shared" si="484"/>
        <v>11</v>
      </c>
      <c r="C4466" t="str">
        <f t="shared" si="485"/>
        <v>Feb</v>
      </c>
      <c r="D4466" t="str">
        <f t="shared" si="486"/>
        <v>14</v>
      </c>
      <c r="F4466" s="1">
        <v>41681</v>
      </c>
      <c r="G4466">
        <v>2.8170000000000002</v>
      </c>
      <c r="H4466" s="3">
        <f t="shared" si="483"/>
        <v>2.8030600000000003</v>
      </c>
      <c r="I4466" s="6">
        <f t="shared" si="487"/>
        <v>-1.9999999999997797E-3</v>
      </c>
      <c r="J4466" s="6">
        <f t="shared" si="488"/>
        <v>1.000000000000334E-3</v>
      </c>
      <c r="K4466" t="str">
        <f t="shared" si="489"/>
        <v>Valle</v>
      </c>
    </row>
    <row r="4467" spans="1:11" x14ac:dyDescent="0.35">
      <c r="A4467" t="s">
        <v>4465</v>
      </c>
      <c r="B4467" t="str">
        <f t="shared" si="484"/>
        <v>12</v>
      </c>
      <c r="C4467" t="str">
        <f t="shared" si="485"/>
        <v>Feb</v>
      </c>
      <c r="D4467" t="str">
        <f t="shared" si="486"/>
        <v>14</v>
      </c>
      <c r="F4467" s="1">
        <v>41682</v>
      </c>
      <c r="G4467">
        <v>2.8159999999999998</v>
      </c>
      <c r="H4467" s="3">
        <f t="shared" si="483"/>
        <v>2.8023800000000008</v>
      </c>
      <c r="I4467" s="6">
        <f t="shared" si="487"/>
        <v>-1.000000000000334E-3</v>
      </c>
      <c r="J4467" s="6">
        <f t="shared" si="488"/>
        <v>9.9999999999944578E-4</v>
      </c>
      <c r="K4467" t="str">
        <f t="shared" si="489"/>
        <v/>
      </c>
    </row>
    <row r="4468" spans="1:11" x14ac:dyDescent="0.35">
      <c r="A4468" t="s">
        <v>4466</v>
      </c>
      <c r="B4468" t="str">
        <f t="shared" si="484"/>
        <v>13</v>
      </c>
      <c r="C4468" t="str">
        <f t="shared" si="485"/>
        <v>Feb</v>
      </c>
      <c r="D4468" t="str">
        <f t="shared" si="486"/>
        <v>14</v>
      </c>
      <c r="F4468" s="1">
        <v>41683</v>
      </c>
      <c r="G4468">
        <v>2.8170000000000002</v>
      </c>
      <c r="H4468" s="3">
        <f t="shared" si="483"/>
        <v>2.80192</v>
      </c>
      <c r="I4468" s="6">
        <f t="shared" si="487"/>
        <v>1.000000000000334E-3</v>
      </c>
      <c r="J4468" s="6">
        <f t="shared" si="488"/>
        <v>2.0000000000006679E-3</v>
      </c>
      <c r="K4468" t="str">
        <f t="shared" si="489"/>
        <v/>
      </c>
    </row>
    <row r="4469" spans="1:11" x14ac:dyDescent="0.35">
      <c r="A4469" t="s">
        <v>4467</v>
      </c>
      <c r="B4469" t="str">
        <f t="shared" si="484"/>
        <v>14</v>
      </c>
      <c r="C4469" t="str">
        <f t="shared" si="485"/>
        <v>Feb</v>
      </c>
      <c r="D4469" t="str">
        <f t="shared" si="486"/>
        <v>14</v>
      </c>
      <c r="F4469" s="1">
        <v>41684</v>
      </c>
      <c r="G4469">
        <v>2.8149999999999999</v>
      </c>
      <c r="H4469" s="3">
        <f t="shared" si="483"/>
        <v>2.8014000000000006</v>
      </c>
      <c r="I4469" s="6">
        <f t="shared" si="487"/>
        <v>-2.0000000000002238E-3</v>
      </c>
      <c r="J4469" s="6">
        <f t="shared" si="488"/>
        <v>-3.0000000000005578E-3</v>
      </c>
      <c r="K4469" t="str">
        <f t="shared" si="489"/>
        <v>Pico</v>
      </c>
    </row>
    <row r="4470" spans="1:11" x14ac:dyDescent="0.35">
      <c r="A4470" t="s">
        <v>4468</v>
      </c>
      <c r="B4470" t="str">
        <f t="shared" si="484"/>
        <v>17</v>
      </c>
      <c r="C4470" t="str">
        <f t="shared" si="485"/>
        <v>Feb</v>
      </c>
      <c r="D4470" t="str">
        <f t="shared" si="486"/>
        <v>14</v>
      </c>
      <c r="F4470" s="1">
        <v>41687</v>
      </c>
      <c r="G4470">
        <v>2.8029999999999999</v>
      </c>
      <c r="H4470" s="3">
        <f t="shared" si="483"/>
        <v>2.8011600000000003</v>
      </c>
      <c r="I4470" s="6">
        <f t="shared" si="487"/>
        <v>-1.2000000000000011E-2</v>
      </c>
      <c r="J4470" s="6">
        <f t="shared" si="488"/>
        <v>-9.9999999999997868E-3</v>
      </c>
      <c r="K4470" t="str">
        <f t="shared" si="489"/>
        <v/>
      </c>
    </row>
    <row r="4471" spans="1:11" x14ac:dyDescent="0.35">
      <c r="A4471" t="s">
        <v>4469</v>
      </c>
      <c r="B4471" t="str">
        <f t="shared" si="484"/>
        <v>18</v>
      </c>
      <c r="C4471" t="str">
        <f t="shared" si="485"/>
        <v>Feb</v>
      </c>
      <c r="D4471" t="str">
        <f t="shared" si="486"/>
        <v>14</v>
      </c>
      <c r="F4471" s="1">
        <v>41688</v>
      </c>
      <c r="G4471">
        <v>2.8069999999999999</v>
      </c>
      <c r="H4471" s="3">
        <f t="shared" si="483"/>
        <v>2.8012600000000005</v>
      </c>
      <c r="I4471" s="6">
        <f t="shared" si="487"/>
        <v>4.0000000000000036E-3</v>
      </c>
      <c r="J4471" s="6">
        <f t="shared" si="488"/>
        <v>1.6000000000000014E-2</v>
      </c>
      <c r="K4471" t="str">
        <f t="shared" si="489"/>
        <v>Valle</v>
      </c>
    </row>
    <row r="4472" spans="1:11" x14ac:dyDescent="0.35">
      <c r="A4472" t="s">
        <v>4470</v>
      </c>
      <c r="B4472" t="str">
        <f t="shared" si="484"/>
        <v>19</v>
      </c>
      <c r="C4472" t="str">
        <f t="shared" si="485"/>
        <v>Feb</v>
      </c>
      <c r="D4472" t="str">
        <f t="shared" si="486"/>
        <v>14</v>
      </c>
      <c r="F4472" s="1">
        <v>41689</v>
      </c>
      <c r="G4472">
        <v>2.8090000000000002</v>
      </c>
      <c r="H4472" s="3">
        <f t="shared" si="483"/>
        <v>2.8012800000000002</v>
      </c>
      <c r="I4472" s="6">
        <f t="shared" si="487"/>
        <v>2.0000000000002238E-3</v>
      </c>
      <c r="J4472" s="6">
        <f t="shared" si="488"/>
        <v>-1.9999999999997797E-3</v>
      </c>
      <c r="K4472" t="str">
        <f t="shared" si="489"/>
        <v>Pico</v>
      </c>
    </row>
    <row r="4473" spans="1:11" x14ac:dyDescent="0.35">
      <c r="A4473" t="s">
        <v>4471</v>
      </c>
      <c r="B4473" t="str">
        <f t="shared" si="484"/>
        <v>20</v>
      </c>
      <c r="C4473" t="str">
        <f t="shared" si="485"/>
        <v>Feb</v>
      </c>
      <c r="D4473" t="str">
        <f t="shared" si="486"/>
        <v>14</v>
      </c>
      <c r="F4473" s="1">
        <v>41690</v>
      </c>
      <c r="G4473">
        <v>2.8090000000000002</v>
      </c>
      <c r="H4473" s="3">
        <f t="shared" si="483"/>
        <v>2.8012800000000011</v>
      </c>
      <c r="I4473" s="6">
        <f t="shared" si="487"/>
        <v>0</v>
      </c>
      <c r="J4473" s="6">
        <f t="shared" si="488"/>
        <v>-2.0000000000002238E-3</v>
      </c>
      <c r="K4473" t="str">
        <f t="shared" si="489"/>
        <v/>
      </c>
    </row>
    <row r="4474" spans="1:11" x14ac:dyDescent="0.35">
      <c r="A4474" t="s">
        <v>4472</v>
      </c>
      <c r="B4474" t="str">
        <f t="shared" si="484"/>
        <v>21</v>
      </c>
      <c r="C4474" t="str">
        <f t="shared" si="485"/>
        <v>Feb</v>
      </c>
      <c r="D4474" t="str">
        <f t="shared" si="486"/>
        <v>14</v>
      </c>
      <c r="F4474" s="1">
        <v>41691</v>
      </c>
      <c r="G4474">
        <v>2.8079999999999998</v>
      </c>
      <c r="H4474" s="3">
        <f t="shared" si="483"/>
        <v>2.8012800000000011</v>
      </c>
      <c r="I4474" s="6">
        <f t="shared" si="487"/>
        <v>-1.000000000000334E-3</v>
      </c>
      <c r="J4474" s="6">
        <f t="shared" si="488"/>
        <v>-1.000000000000334E-3</v>
      </c>
      <c r="K4474" t="str">
        <f t="shared" si="489"/>
        <v/>
      </c>
    </row>
    <row r="4475" spans="1:11" x14ac:dyDescent="0.35">
      <c r="A4475" t="s">
        <v>4473</v>
      </c>
      <c r="B4475" t="str">
        <f t="shared" si="484"/>
        <v>24</v>
      </c>
      <c r="C4475" t="str">
        <f t="shared" si="485"/>
        <v>Feb</v>
      </c>
      <c r="D4475" t="str">
        <f t="shared" si="486"/>
        <v>14</v>
      </c>
      <c r="F4475" s="1">
        <v>41694</v>
      </c>
      <c r="G4475">
        <v>2.8079999999999998</v>
      </c>
      <c r="H4475" s="3">
        <f t="shared" si="483"/>
        <v>2.8012200000000012</v>
      </c>
      <c r="I4475" s="6">
        <f t="shared" si="487"/>
        <v>0</v>
      </c>
      <c r="J4475" s="6">
        <f t="shared" si="488"/>
        <v>1.000000000000334E-3</v>
      </c>
      <c r="K4475" t="str">
        <f t="shared" si="489"/>
        <v>Valle</v>
      </c>
    </row>
    <row r="4476" spans="1:11" x14ac:dyDescent="0.35">
      <c r="A4476" t="s">
        <v>4474</v>
      </c>
      <c r="B4476" t="str">
        <f t="shared" si="484"/>
        <v>25</v>
      </c>
      <c r="C4476" t="str">
        <f t="shared" si="485"/>
        <v>Feb</v>
      </c>
      <c r="D4476" t="str">
        <f t="shared" si="486"/>
        <v>14</v>
      </c>
      <c r="F4476" s="1">
        <v>41695</v>
      </c>
      <c r="G4476">
        <v>2.8079999999999998</v>
      </c>
      <c r="H4476" s="3">
        <f t="shared" si="483"/>
        <v>2.8011800000000009</v>
      </c>
      <c r="I4476" s="6">
        <f t="shared" si="487"/>
        <v>0</v>
      </c>
      <c r="J4476" s="6">
        <f t="shared" si="488"/>
        <v>0</v>
      </c>
      <c r="K4476" t="str">
        <f t="shared" si="489"/>
        <v/>
      </c>
    </row>
    <row r="4477" spans="1:11" x14ac:dyDescent="0.35">
      <c r="A4477" t="s">
        <v>4475</v>
      </c>
      <c r="B4477" t="str">
        <f t="shared" si="484"/>
        <v>26</v>
      </c>
      <c r="C4477" t="str">
        <f t="shared" si="485"/>
        <v>Feb</v>
      </c>
      <c r="D4477" t="str">
        <f t="shared" si="486"/>
        <v>14</v>
      </c>
      <c r="F4477" s="1">
        <v>41696</v>
      </c>
      <c r="G4477">
        <v>2.81</v>
      </c>
      <c r="H4477" s="3">
        <f t="shared" si="483"/>
        <v>2.8010800000000007</v>
      </c>
      <c r="I4477" s="6">
        <f t="shared" si="487"/>
        <v>2.0000000000002238E-3</v>
      </c>
      <c r="J4477" s="6">
        <f t="shared" si="488"/>
        <v>2.0000000000002238E-3</v>
      </c>
      <c r="K4477" t="str">
        <f t="shared" si="489"/>
        <v/>
      </c>
    </row>
    <row r="4478" spans="1:11" x14ac:dyDescent="0.35">
      <c r="A4478" t="s">
        <v>4476</v>
      </c>
      <c r="B4478" t="str">
        <f t="shared" si="484"/>
        <v>27</v>
      </c>
      <c r="C4478" t="str">
        <f t="shared" si="485"/>
        <v>Feb</v>
      </c>
      <c r="D4478" t="str">
        <f t="shared" si="486"/>
        <v>14</v>
      </c>
      <c r="F4478" s="1">
        <v>41697</v>
      </c>
      <c r="G4478">
        <v>2.8039999999999998</v>
      </c>
      <c r="H4478" s="3">
        <f t="shared" si="483"/>
        <v>2.8008800000000011</v>
      </c>
      <c r="I4478" s="6">
        <f t="shared" si="487"/>
        <v>-6.0000000000002274E-3</v>
      </c>
      <c r="J4478" s="6">
        <f t="shared" si="488"/>
        <v>-8.0000000000004512E-3</v>
      </c>
      <c r="K4478" t="str">
        <f t="shared" si="489"/>
        <v>Pico</v>
      </c>
    </row>
    <row r="4479" spans="1:11" x14ac:dyDescent="0.35">
      <c r="A4479" t="s">
        <v>4477</v>
      </c>
      <c r="B4479" t="str">
        <f t="shared" si="484"/>
        <v>28</v>
      </c>
      <c r="C4479" t="str">
        <f t="shared" si="485"/>
        <v>Feb</v>
      </c>
      <c r="D4479" t="str">
        <f t="shared" si="486"/>
        <v>14</v>
      </c>
      <c r="F4479" s="1">
        <v>41698</v>
      </c>
      <c r="G4479">
        <v>2.8010000000000002</v>
      </c>
      <c r="H4479" s="3">
        <f t="shared" si="483"/>
        <v>2.8005600000000008</v>
      </c>
      <c r="I4479" s="6">
        <f t="shared" si="487"/>
        <v>-2.9999999999996696E-3</v>
      </c>
      <c r="J4479" s="6">
        <f t="shared" si="488"/>
        <v>3.0000000000005578E-3</v>
      </c>
      <c r="K4479" t="str">
        <f t="shared" si="489"/>
        <v>Valle</v>
      </c>
    </row>
    <row r="4480" spans="1:11" x14ac:dyDescent="0.35">
      <c r="A4480" t="s">
        <v>4478</v>
      </c>
      <c r="B4480" t="str">
        <f t="shared" si="484"/>
        <v>03</v>
      </c>
      <c r="C4480" t="str">
        <f t="shared" si="485"/>
        <v>Mar</v>
      </c>
      <c r="D4480" t="str">
        <f t="shared" si="486"/>
        <v>14</v>
      </c>
      <c r="F4480" s="1">
        <v>41701</v>
      </c>
      <c r="G4480">
        <v>2.8039999999999998</v>
      </c>
      <c r="H4480" s="3">
        <f t="shared" si="483"/>
        <v>2.8002800000000012</v>
      </c>
      <c r="I4480" s="6">
        <f t="shared" si="487"/>
        <v>2.9999999999996696E-3</v>
      </c>
      <c r="J4480" s="6">
        <f t="shared" si="488"/>
        <v>5.9999999999993392E-3</v>
      </c>
      <c r="K4480" t="str">
        <f t="shared" si="489"/>
        <v/>
      </c>
    </row>
    <row r="4481" spans="1:11" x14ac:dyDescent="0.35">
      <c r="A4481" t="s">
        <v>4479</v>
      </c>
      <c r="B4481" t="str">
        <f t="shared" si="484"/>
        <v>04</v>
      </c>
      <c r="C4481" t="str">
        <f t="shared" si="485"/>
        <v>Mar</v>
      </c>
      <c r="D4481" t="str">
        <f t="shared" si="486"/>
        <v>14</v>
      </c>
      <c r="F4481" s="1">
        <v>41702</v>
      </c>
      <c r="G4481">
        <v>2.8010000000000002</v>
      </c>
      <c r="H4481" s="3">
        <f t="shared" si="483"/>
        <v>2.7999200000000015</v>
      </c>
      <c r="I4481" s="6">
        <f t="shared" si="487"/>
        <v>-2.9999999999996696E-3</v>
      </c>
      <c r="J4481" s="6">
        <f t="shared" si="488"/>
        <v>-5.9999999999993392E-3</v>
      </c>
      <c r="K4481" t="str">
        <f t="shared" si="489"/>
        <v>Pico</v>
      </c>
    </row>
    <row r="4482" spans="1:11" x14ac:dyDescent="0.35">
      <c r="A4482" t="s">
        <v>4480</v>
      </c>
      <c r="B4482" t="str">
        <f t="shared" si="484"/>
        <v>05</v>
      </c>
      <c r="C4482" t="str">
        <f t="shared" si="485"/>
        <v>Mar</v>
      </c>
      <c r="D4482" t="str">
        <f t="shared" si="486"/>
        <v>14</v>
      </c>
      <c r="F4482" s="1">
        <v>41703</v>
      </c>
      <c r="G4482">
        <v>2.798</v>
      </c>
      <c r="H4482" s="3">
        <f t="shared" si="483"/>
        <v>2.7996200000000004</v>
      </c>
      <c r="I4482" s="6">
        <f t="shared" si="487"/>
        <v>-3.0000000000001137E-3</v>
      </c>
      <c r="J4482" s="6">
        <f t="shared" si="488"/>
        <v>-4.4408920985006262E-16</v>
      </c>
      <c r="K4482" t="str">
        <f t="shared" si="489"/>
        <v/>
      </c>
    </row>
    <row r="4483" spans="1:11" x14ac:dyDescent="0.35">
      <c r="A4483" t="s">
        <v>4481</v>
      </c>
      <c r="B4483" t="str">
        <f t="shared" si="484"/>
        <v>06</v>
      </c>
      <c r="C4483" t="str">
        <f t="shared" si="485"/>
        <v>Mar</v>
      </c>
      <c r="D4483" t="str">
        <f t="shared" si="486"/>
        <v>14</v>
      </c>
      <c r="F4483" s="1">
        <v>41704</v>
      </c>
      <c r="G4483">
        <v>2.7989999999999999</v>
      </c>
      <c r="H4483" s="3">
        <f t="shared" si="483"/>
        <v>2.7993600000000005</v>
      </c>
      <c r="I4483" s="6">
        <f t="shared" si="487"/>
        <v>9.9999999999988987E-4</v>
      </c>
      <c r="J4483" s="6">
        <f t="shared" si="488"/>
        <v>4.0000000000000036E-3</v>
      </c>
      <c r="K4483" t="str">
        <f t="shared" si="489"/>
        <v>Valle</v>
      </c>
    </row>
    <row r="4484" spans="1:11" x14ac:dyDescent="0.35">
      <c r="A4484" t="s">
        <v>4482</v>
      </c>
      <c r="B4484" t="str">
        <f t="shared" si="484"/>
        <v>07</v>
      </c>
      <c r="C4484" t="str">
        <f t="shared" si="485"/>
        <v>Mar</v>
      </c>
      <c r="D4484" t="str">
        <f t="shared" si="486"/>
        <v>14</v>
      </c>
      <c r="F4484" s="1">
        <v>41705</v>
      </c>
      <c r="G4484">
        <v>2.8029999999999999</v>
      </c>
      <c r="H4484" s="3">
        <f t="shared" ref="H4484:H4547" si="490">AVERAGE(G4484:G4533)</f>
        <v>2.7991200000000003</v>
      </c>
      <c r="I4484" s="6">
        <f t="shared" si="487"/>
        <v>4.0000000000000036E-3</v>
      </c>
      <c r="J4484" s="6">
        <f t="shared" si="488"/>
        <v>3.0000000000001137E-3</v>
      </c>
      <c r="K4484" t="str">
        <f t="shared" si="489"/>
        <v/>
      </c>
    </row>
    <row r="4485" spans="1:11" x14ac:dyDescent="0.35">
      <c r="A4485" t="s">
        <v>4483</v>
      </c>
      <c r="B4485" t="str">
        <f t="shared" ref="B4485:B4548" si="491">MID(A4485,1,2)</f>
        <v>10</v>
      </c>
      <c r="C4485" t="str">
        <f t="shared" ref="C4485:C4548" si="492">MID(A4485,3,3)</f>
        <v>Mar</v>
      </c>
      <c r="D4485" t="str">
        <f t="shared" ref="D4485:D4548" si="493">MID(A4485,6,2)</f>
        <v>14</v>
      </c>
      <c r="F4485" s="1">
        <v>41708</v>
      </c>
      <c r="G4485">
        <v>2.8050000000000002</v>
      </c>
      <c r="H4485" s="3">
        <f t="shared" si="490"/>
        <v>2.7987799999999998</v>
      </c>
      <c r="I4485" s="6">
        <f t="shared" ref="I4485:I4548" si="494">G4485-G4484</f>
        <v>2.0000000000002238E-3</v>
      </c>
      <c r="J4485" s="6">
        <f t="shared" si="488"/>
        <v>-1.9999999999997797E-3</v>
      </c>
      <c r="K4485" t="str">
        <f t="shared" si="489"/>
        <v>Pico</v>
      </c>
    </row>
    <row r="4486" spans="1:11" x14ac:dyDescent="0.35">
      <c r="A4486" t="s">
        <v>4484</v>
      </c>
      <c r="B4486" t="str">
        <f t="shared" si="491"/>
        <v>11</v>
      </c>
      <c r="C4486" t="str">
        <f t="shared" si="492"/>
        <v>Mar</v>
      </c>
      <c r="D4486" t="str">
        <f t="shared" si="493"/>
        <v>14</v>
      </c>
      <c r="F4486" s="1">
        <v>41709</v>
      </c>
      <c r="G4486">
        <v>2.802</v>
      </c>
      <c r="H4486" s="3">
        <f t="shared" si="490"/>
        <v>2.7984399999999998</v>
      </c>
      <c r="I4486" s="6">
        <f t="shared" si="494"/>
        <v>-3.0000000000001137E-3</v>
      </c>
      <c r="J4486" s="6">
        <f t="shared" ref="J4486:J4549" si="495">I4486-I4485</f>
        <v>-5.0000000000003375E-3</v>
      </c>
      <c r="K4486" t="str">
        <f t="shared" ref="K4486:K4549" si="496">IF(AND(J4485&gt;0,J4486&lt;0),"Pico",IF(AND(J4485&lt;0,J4486&gt;0),"Valle",""))</f>
        <v/>
      </c>
    </row>
    <row r="4487" spans="1:11" x14ac:dyDescent="0.35">
      <c r="A4487" t="s">
        <v>4485</v>
      </c>
      <c r="B4487" t="str">
        <f t="shared" si="491"/>
        <v>12</v>
      </c>
      <c r="C4487" t="str">
        <f t="shared" si="492"/>
        <v>Mar</v>
      </c>
      <c r="D4487" t="str">
        <f t="shared" si="493"/>
        <v>14</v>
      </c>
      <c r="F4487" s="1">
        <v>41710</v>
      </c>
      <c r="G4487">
        <v>2.8069999999999999</v>
      </c>
      <c r="H4487" s="3">
        <f t="shared" si="490"/>
        <v>2.7982200000000006</v>
      </c>
      <c r="I4487" s="6">
        <f t="shared" si="494"/>
        <v>4.9999999999998934E-3</v>
      </c>
      <c r="J4487" s="6">
        <f t="shared" si="495"/>
        <v>8.0000000000000071E-3</v>
      </c>
      <c r="K4487" t="str">
        <f t="shared" si="496"/>
        <v>Valle</v>
      </c>
    </row>
    <row r="4488" spans="1:11" x14ac:dyDescent="0.35">
      <c r="A4488" t="s">
        <v>4486</v>
      </c>
      <c r="B4488" t="str">
        <f t="shared" si="491"/>
        <v>13</v>
      </c>
      <c r="C4488" t="str">
        <f t="shared" si="492"/>
        <v>Mar</v>
      </c>
      <c r="D4488" t="str">
        <f t="shared" si="493"/>
        <v>14</v>
      </c>
      <c r="F4488" s="1">
        <v>41711</v>
      </c>
      <c r="G4488">
        <v>2.8069999999999999</v>
      </c>
      <c r="H4488" s="3">
        <f t="shared" si="490"/>
        <v>2.7978800000000001</v>
      </c>
      <c r="I4488" s="6">
        <f t="shared" si="494"/>
        <v>0</v>
      </c>
      <c r="J4488" s="6">
        <f t="shared" si="495"/>
        <v>-4.9999999999998934E-3</v>
      </c>
      <c r="K4488" t="str">
        <f t="shared" si="496"/>
        <v>Pico</v>
      </c>
    </row>
    <row r="4489" spans="1:11" x14ac:dyDescent="0.35">
      <c r="A4489" t="s">
        <v>4487</v>
      </c>
      <c r="B4489" t="str">
        <f t="shared" si="491"/>
        <v>14</v>
      </c>
      <c r="C4489" t="str">
        <f t="shared" si="492"/>
        <v>Mar</v>
      </c>
      <c r="D4489" t="str">
        <f t="shared" si="493"/>
        <v>14</v>
      </c>
      <c r="F4489" s="1">
        <v>41712</v>
      </c>
      <c r="G4489">
        <v>2.8029999999999999</v>
      </c>
      <c r="H4489" s="3">
        <f t="shared" si="490"/>
        <v>2.79752</v>
      </c>
      <c r="I4489" s="6">
        <f t="shared" si="494"/>
        <v>-4.0000000000000036E-3</v>
      </c>
      <c r="J4489" s="6">
        <f t="shared" si="495"/>
        <v>-4.0000000000000036E-3</v>
      </c>
      <c r="K4489" t="str">
        <f t="shared" si="496"/>
        <v/>
      </c>
    </row>
    <row r="4490" spans="1:11" x14ac:dyDescent="0.35">
      <c r="A4490" t="s">
        <v>4488</v>
      </c>
      <c r="B4490" t="str">
        <f t="shared" si="491"/>
        <v>17</v>
      </c>
      <c r="C4490" t="str">
        <f t="shared" si="492"/>
        <v>Mar</v>
      </c>
      <c r="D4490" t="str">
        <f t="shared" si="493"/>
        <v>14</v>
      </c>
      <c r="F4490" s="1">
        <v>41715</v>
      </c>
      <c r="G4490">
        <v>2.8069999999999999</v>
      </c>
      <c r="H4490" s="3">
        <f t="shared" si="490"/>
        <v>2.7972000000000001</v>
      </c>
      <c r="I4490" s="6">
        <f t="shared" si="494"/>
        <v>4.0000000000000036E-3</v>
      </c>
      <c r="J4490" s="6">
        <f t="shared" si="495"/>
        <v>8.0000000000000071E-3</v>
      </c>
      <c r="K4490" t="str">
        <f t="shared" si="496"/>
        <v>Valle</v>
      </c>
    </row>
    <row r="4491" spans="1:11" x14ac:dyDescent="0.35">
      <c r="A4491" t="s">
        <v>4489</v>
      </c>
      <c r="B4491" t="str">
        <f t="shared" si="491"/>
        <v>18</v>
      </c>
      <c r="C4491" t="str">
        <f t="shared" si="492"/>
        <v>Mar</v>
      </c>
      <c r="D4491" t="str">
        <f t="shared" si="493"/>
        <v>14</v>
      </c>
      <c r="F4491" s="1">
        <v>41716</v>
      </c>
      <c r="G4491">
        <v>2.8090000000000002</v>
      </c>
      <c r="H4491" s="3">
        <f t="shared" si="490"/>
        <v>2.7968399999999995</v>
      </c>
      <c r="I4491" s="6">
        <f t="shared" si="494"/>
        <v>2.0000000000002238E-3</v>
      </c>
      <c r="J4491" s="6">
        <f t="shared" si="495"/>
        <v>-1.9999999999997797E-3</v>
      </c>
      <c r="K4491" t="str">
        <f t="shared" si="496"/>
        <v>Pico</v>
      </c>
    </row>
    <row r="4492" spans="1:11" x14ac:dyDescent="0.35">
      <c r="A4492" t="s">
        <v>4490</v>
      </c>
      <c r="B4492" t="str">
        <f t="shared" si="491"/>
        <v>19</v>
      </c>
      <c r="C4492" t="str">
        <f t="shared" si="492"/>
        <v>Mar</v>
      </c>
      <c r="D4492" t="str">
        <f t="shared" si="493"/>
        <v>14</v>
      </c>
      <c r="F4492" s="1">
        <v>41717</v>
      </c>
      <c r="G4492">
        <v>2.8140000000000001</v>
      </c>
      <c r="H4492" s="3">
        <f t="shared" si="490"/>
        <v>2.7963799999999996</v>
      </c>
      <c r="I4492" s="6">
        <f t="shared" si="494"/>
        <v>4.9999999999998934E-3</v>
      </c>
      <c r="J4492" s="6">
        <f t="shared" si="495"/>
        <v>2.9999999999996696E-3</v>
      </c>
      <c r="K4492" t="str">
        <f t="shared" si="496"/>
        <v>Valle</v>
      </c>
    </row>
    <row r="4493" spans="1:11" x14ac:dyDescent="0.35">
      <c r="A4493" t="s">
        <v>4491</v>
      </c>
      <c r="B4493" t="str">
        <f t="shared" si="491"/>
        <v>20</v>
      </c>
      <c r="C4493" t="str">
        <f t="shared" si="492"/>
        <v>Mar</v>
      </c>
      <c r="D4493" t="str">
        <f t="shared" si="493"/>
        <v>14</v>
      </c>
      <c r="F4493" s="1">
        <v>41718</v>
      </c>
      <c r="G4493">
        <v>2.8130000000000002</v>
      </c>
      <c r="H4493" s="3">
        <f t="shared" si="490"/>
        <v>2.79562</v>
      </c>
      <c r="I4493" s="6">
        <f t="shared" si="494"/>
        <v>-9.9999999999988987E-4</v>
      </c>
      <c r="J4493" s="6">
        <f t="shared" si="495"/>
        <v>-5.9999999999997833E-3</v>
      </c>
      <c r="K4493" t="str">
        <f t="shared" si="496"/>
        <v>Pico</v>
      </c>
    </row>
    <row r="4494" spans="1:11" x14ac:dyDescent="0.35">
      <c r="A4494" t="s">
        <v>4492</v>
      </c>
      <c r="B4494" t="str">
        <f t="shared" si="491"/>
        <v>21</v>
      </c>
      <c r="C4494" t="str">
        <f t="shared" si="492"/>
        <v>Mar</v>
      </c>
      <c r="D4494" t="str">
        <f t="shared" si="493"/>
        <v>14</v>
      </c>
      <c r="F4494" s="1">
        <v>41719</v>
      </c>
      <c r="G4494">
        <v>2.8119999999999998</v>
      </c>
      <c r="H4494" s="3">
        <f t="shared" si="490"/>
        <v>2.7945799999999998</v>
      </c>
      <c r="I4494" s="6">
        <f t="shared" si="494"/>
        <v>-1.000000000000334E-3</v>
      </c>
      <c r="J4494" s="6">
        <f t="shared" si="495"/>
        <v>-4.4408920985006262E-16</v>
      </c>
      <c r="K4494" t="str">
        <f t="shared" si="496"/>
        <v/>
      </c>
    </row>
    <row r="4495" spans="1:11" x14ac:dyDescent="0.35">
      <c r="A4495" t="s">
        <v>4493</v>
      </c>
      <c r="B4495" t="str">
        <f t="shared" si="491"/>
        <v>24</v>
      </c>
      <c r="C4495" t="str">
        <f t="shared" si="492"/>
        <v>Mar</v>
      </c>
      <c r="D4495" t="str">
        <f t="shared" si="493"/>
        <v>14</v>
      </c>
      <c r="F4495" s="1">
        <v>41722</v>
      </c>
      <c r="G4495">
        <v>2.81</v>
      </c>
      <c r="H4495" s="3">
        <f t="shared" si="490"/>
        <v>2.7936799999999993</v>
      </c>
      <c r="I4495" s="6">
        <f t="shared" si="494"/>
        <v>-1.9999999999997797E-3</v>
      </c>
      <c r="J4495" s="6">
        <f t="shared" si="495"/>
        <v>-9.9999999999944578E-4</v>
      </c>
      <c r="K4495" t="str">
        <f t="shared" si="496"/>
        <v/>
      </c>
    </row>
    <row r="4496" spans="1:11" x14ac:dyDescent="0.35">
      <c r="A4496" t="s">
        <v>4494</v>
      </c>
      <c r="B4496" t="str">
        <f t="shared" si="491"/>
        <v>25</v>
      </c>
      <c r="C4496" t="str">
        <f t="shared" si="492"/>
        <v>Mar</v>
      </c>
      <c r="D4496" t="str">
        <f t="shared" si="493"/>
        <v>14</v>
      </c>
      <c r="F4496" s="1">
        <v>41723</v>
      </c>
      <c r="G4496">
        <v>2.8119999999999998</v>
      </c>
      <c r="H4496" s="3">
        <f t="shared" si="490"/>
        <v>2.7929599999999999</v>
      </c>
      <c r="I4496" s="6">
        <f t="shared" si="494"/>
        <v>1.9999999999997797E-3</v>
      </c>
      <c r="J4496" s="6">
        <f t="shared" si="495"/>
        <v>3.9999999999995595E-3</v>
      </c>
      <c r="K4496" t="str">
        <f t="shared" si="496"/>
        <v>Valle</v>
      </c>
    </row>
    <row r="4497" spans="1:11" x14ac:dyDescent="0.35">
      <c r="A4497" t="s">
        <v>4495</v>
      </c>
      <c r="B4497" t="str">
        <f t="shared" si="491"/>
        <v>26</v>
      </c>
      <c r="C4497" t="str">
        <f t="shared" si="492"/>
        <v>Mar</v>
      </c>
      <c r="D4497" t="str">
        <f t="shared" si="493"/>
        <v>14</v>
      </c>
      <c r="F4497" s="1">
        <v>41724</v>
      </c>
      <c r="G4497">
        <v>2.8119999999999998</v>
      </c>
      <c r="H4497" s="3">
        <f t="shared" si="490"/>
        <v>2.7922999999999996</v>
      </c>
      <c r="I4497" s="6">
        <f t="shared" si="494"/>
        <v>0</v>
      </c>
      <c r="J4497" s="6">
        <f t="shared" si="495"/>
        <v>-1.9999999999997797E-3</v>
      </c>
      <c r="K4497" t="str">
        <f t="shared" si="496"/>
        <v>Pico</v>
      </c>
    </row>
    <row r="4498" spans="1:11" x14ac:dyDescent="0.35">
      <c r="A4498" t="s">
        <v>4496</v>
      </c>
      <c r="B4498" t="str">
        <f t="shared" si="491"/>
        <v>27</v>
      </c>
      <c r="C4498" t="str">
        <f t="shared" si="492"/>
        <v>Mar</v>
      </c>
      <c r="D4498" t="str">
        <f t="shared" si="493"/>
        <v>14</v>
      </c>
      <c r="F4498" s="1">
        <v>41725</v>
      </c>
      <c r="G4498">
        <v>2.8109999999999999</v>
      </c>
      <c r="H4498" s="3">
        <f t="shared" si="490"/>
        <v>2.7917799999999993</v>
      </c>
      <c r="I4498" s="6">
        <f t="shared" si="494"/>
        <v>-9.9999999999988987E-4</v>
      </c>
      <c r="J4498" s="6">
        <f t="shared" si="495"/>
        <v>-9.9999999999988987E-4</v>
      </c>
      <c r="K4498" t="str">
        <f t="shared" si="496"/>
        <v/>
      </c>
    </row>
    <row r="4499" spans="1:11" x14ac:dyDescent="0.35">
      <c r="A4499" t="s">
        <v>4497</v>
      </c>
      <c r="B4499" t="str">
        <f t="shared" si="491"/>
        <v>28</v>
      </c>
      <c r="C4499" t="str">
        <f t="shared" si="492"/>
        <v>Mar</v>
      </c>
      <c r="D4499" t="str">
        <f t="shared" si="493"/>
        <v>14</v>
      </c>
      <c r="F4499" s="1">
        <v>41726</v>
      </c>
      <c r="G4499">
        <v>2.8109999999999999</v>
      </c>
      <c r="H4499" s="3">
        <f t="shared" si="490"/>
        <v>2.79128</v>
      </c>
      <c r="I4499" s="6">
        <f t="shared" si="494"/>
        <v>0</v>
      </c>
      <c r="J4499" s="6">
        <f t="shared" si="495"/>
        <v>9.9999999999988987E-4</v>
      </c>
      <c r="K4499" t="str">
        <f t="shared" si="496"/>
        <v>Valle</v>
      </c>
    </row>
    <row r="4500" spans="1:11" x14ac:dyDescent="0.35">
      <c r="A4500" t="s">
        <v>4498</v>
      </c>
      <c r="B4500" t="str">
        <f t="shared" si="491"/>
        <v>31</v>
      </c>
      <c r="C4500" t="str">
        <f t="shared" si="492"/>
        <v>Mar</v>
      </c>
      <c r="D4500" t="str">
        <f t="shared" si="493"/>
        <v>14</v>
      </c>
      <c r="F4500" s="1">
        <v>41729</v>
      </c>
      <c r="G4500">
        <v>2.8090000000000002</v>
      </c>
      <c r="H4500" s="3">
        <f t="shared" si="490"/>
        <v>2.7907399999999996</v>
      </c>
      <c r="I4500" s="6">
        <f t="shared" si="494"/>
        <v>-1.9999999999997797E-3</v>
      </c>
      <c r="J4500" s="6">
        <f t="shared" si="495"/>
        <v>-1.9999999999997797E-3</v>
      </c>
      <c r="K4500" t="str">
        <f t="shared" si="496"/>
        <v>Pico</v>
      </c>
    </row>
    <row r="4501" spans="1:11" x14ac:dyDescent="0.35">
      <c r="A4501" t="s">
        <v>4499</v>
      </c>
      <c r="B4501" t="str">
        <f t="shared" si="491"/>
        <v>01</v>
      </c>
      <c r="C4501" t="str">
        <f t="shared" si="492"/>
        <v>Abr</v>
      </c>
      <c r="D4501" t="str">
        <f t="shared" si="493"/>
        <v>14</v>
      </c>
      <c r="F4501" s="1">
        <v>41730</v>
      </c>
      <c r="G4501">
        <v>2.8069999999999999</v>
      </c>
      <c r="H4501" s="3">
        <f t="shared" si="490"/>
        <v>2.7903200000000004</v>
      </c>
      <c r="I4501" s="6">
        <f t="shared" si="494"/>
        <v>-2.0000000000002238E-3</v>
      </c>
      <c r="J4501" s="6">
        <f t="shared" si="495"/>
        <v>-4.4408920985006262E-16</v>
      </c>
      <c r="K4501" t="str">
        <f t="shared" si="496"/>
        <v/>
      </c>
    </row>
    <row r="4502" spans="1:11" x14ac:dyDescent="0.35">
      <c r="A4502" t="s">
        <v>4500</v>
      </c>
      <c r="B4502" t="str">
        <f t="shared" si="491"/>
        <v>02</v>
      </c>
      <c r="C4502" t="str">
        <f t="shared" si="492"/>
        <v>Abr</v>
      </c>
      <c r="D4502" t="str">
        <f t="shared" si="493"/>
        <v>14</v>
      </c>
      <c r="F4502" s="1">
        <v>41731</v>
      </c>
      <c r="G4502">
        <v>2.8079999999999998</v>
      </c>
      <c r="H4502" s="3">
        <f t="shared" si="490"/>
        <v>2.7899599999999998</v>
      </c>
      <c r="I4502" s="6">
        <f t="shared" si="494"/>
        <v>9.9999999999988987E-4</v>
      </c>
      <c r="J4502" s="6">
        <f t="shared" si="495"/>
        <v>3.0000000000001137E-3</v>
      </c>
      <c r="K4502" t="str">
        <f t="shared" si="496"/>
        <v>Valle</v>
      </c>
    </row>
    <row r="4503" spans="1:11" x14ac:dyDescent="0.35">
      <c r="A4503" t="s">
        <v>4501</v>
      </c>
      <c r="B4503" t="str">
        <f t="shared" si="491"/>
        <v>03</v>
      </c>
      <c r="C4503" t="str">
        <f t="shared" si="492"/>
        <v>Abr</v>
      </c>
      <c r="D4503" t="str">
        <f t="shared" si="493"/>
        <v>14</v>
      </c>
      <c r="F4503" s="1">
        <v>41732</v>
      </c>
      <c r="G4503">
        <v>2.8109999999999999</v>
      </c>
      <c r="H4503" s="3">
        <f t="shared" si="490"/>
        <v>2.7897399999999992</v>
      </c>
      <c r="I4503" s="6">
        <f t="shared" si="494"/>
        <v>3.0000000000001137E-3</v>
      </c>
      <c r="J4503" s="6">
        <f t="shared" si="495"/>
        <v>2.0000000000002238E-3</v>
      </c>
      <c r="K4503" t="str">
        <f t="shared" si="496"/>
        <v/>
      </c>
    </row>
    <row r="4504" spans="1:11" x14ac:dyDescent="0.35">
      <c r="A4504" t="s">
        <v>4502</v>
      </c>
      <c r="B4504" t="str">
        <f t="shared" si="491"/>
        <v>04</v>
      </c>
      <c r="C4504" t="str">
        <f t="shared" si="492"/>
        <v>Abr</v>
      </c>
      <c r="D4504" t="str">
        <f t="shared" si="493"/>
        <v>14</v>
      </c>
      <c r="F4504" s="1">
        <v>41733</v>
      </c>
      <c r="G4504">
        <v>2.81</v>
      </c>
      <c r="H4504" s="3">
        <f t="shared" si="490"/>
        <v>2.7894599999999996</v>
      </c>
      <c r="I4504" s="6">
        <f t="shared" si="494"/>
        <v>-9.9999999999988987E-4</v>
      </c>
      <c r="J4504" s="6">
        <f t="shared" si="495"/>
        <v>-4.0000000000000036E-3</v>
      </c>
      <c r="K4504" t="str">
        <f t="shared" si="496"/>
        <v>Pico</v>
      </c>
    </row>
    <row r="4505" spans="1:11" x14ac:dyDescent="0.35">
      <c r="A4505" t="s">
        <v>4503</v>
      </c>
      <c r="B4505" t="str">
        <f t="shared" si="491"/>
        <v>07</v>
      </c>
      <c r="C4505" t="str">
        <f t="shared" si="492"/>
        <v>Abr</v>
      </c>
      <c r="D4505" t="str">
        <f t="shared" si="493"/>
        <v>14</v>
      </c>
      <c r="F4505" s="1">
        <v>41736</v>
      </c>
      <c r="G4505">
        <v>2.8039999999999998</v>
      </c>
      <c r="H4505" s="3">
        <f t="shared" si="490"/>
        <v>2.7891199999999996</v>
      </c>
      <c r="I4505" s="6">
        <f t="shared" si="494"/>
        <v>-6.0000000000002274E-3</v>
      </c>
      <c r="J4505" s="6">
        <f t="shared" si="495"/>
        <v>-5.0000000000003375E-3</v>
      </c>
      <c r="K4505" t="str">
        <f t="shared" si="496"/>
        <v/>
      </c>
    </row>
    <row r="4506" spans="1:11" x14ac:dyDescent="0.35">
      <c r="A4506" t="s">
        <v>4504</v>
      </c>
      <c r="B4506" t="str">
        <f t="shared" si="491"/>
        <v>08</v>
      </c>
      <c r="C4506" t="str">
        <f t="shared" si="492"/>
        <v>Abr</v>
      </c>
      <c r="D4506" t="str">
        <f t="shared" si="493"/>
        <v>14</v>
      </c>
      <c r="F4506" s="1">
        <v>41737</v>
      </c>
      <c r="G4506">
        <v>2.7909999999999999</v>
      </c>
      <c r="H4506" s="3">
        <f t="shared" si="490"/>
        <v>2.7889399999999993</v>
      </c>
      <c r="I4506" s="6">
        <f t="shared" si="494"/>
        <v>-1.2999999999999901E-2</v>
      </c>
      <c r="J4506" s="6">
        <f t="shared" si="495"/>
        <v>-6.9999999999996732E-3</v>
      </c>
      <c r="K4506" t="str">
        <f t="shared" si="496"/>
        <v/>
      </c>
    </row>
    <row r="4507" spans="1:11" x14ac:dyDescent="0.35">
      <c r="A4507" t="s">
        <v>4505</v>
      </c>
      <c r="B4507" t="str">
        <f t="shared" si="491"/>
        <v>09</v>
      </c>
      <c r="C4507" t="str">
        <f t="shared" si="492"/>
        <v>Abr</v>
      </c>
      <c r="D4507" t="str">
        <f t="shared" si="493"/>
        <v>14</v>
      </c>
      <c r="F4507" s="1">
        <v>41738</v>
      </c>
      <c r="G4507">
        <v>2.7959999999999998</v>
      </c>
      <c r="H4507" s="3">
        <f t="shared" si="490"/>
        <v>2.7891799999999995</v>
      </c>
      <c r="I4507" s="6">
        <f t="shared" si="494"/>
        <v>4.9999999999998934E-3</v>
      </c>
      <c r="J4507" s="6">
        <f t="shared" si="495"/>
        <v>1.7999999999999794E-2</v>
      </c>
      <c r="K4507" t="str">
        <f t="shared" si="496"/>
        <v>Valle</v>
      </c>
    </row>
    <row r="4508" spans="1:11" x14ac:dyDescent="0.35">
      <c r="A4508" t="s">
        <v>4506</v>
      </c>
      <c r="B4508" t="str">
        <f t="shared" si="491"/>
        <v>10</v>
      </c>
      <c r="C4508" t="str">
        <f t="shared" si="492"/>
        <v>Abr</v>
      </c>
      <c r="D4508" t="str">
        <f t="shared" si="493"/>
        <v>14</v>
      </c>
      <c r="F4508" s="1">
        <v>41739</v>
      </c>
      <c r="G4508">
        <v>2.7890000000000001</v>
      </c>
      <c r="H4508" s="3">
        <f t="shared" si="490"/>
        <v>2.7893199999999996</v>
      </c>
      <c r="I4508" s="6">
        <f t="shared" si="494"/>
        <v>-6.9999999999996732E-3</v>
      </c>
      <c r="J4508" s="6">
        <f t="shared" si="495"/>
        <v>-1.1999999999999567E-2</v>
      </c>
      <c r="K4508" t="str">
        <f t="shared" si="496"/>
        <v>Pico</v>
      </c>
    </row>
    <row r="4509" spans="1:11" x14ac:dyDescent="0.35">
      <c r="A4509" t="s">
        <v>4507</v>
      </c>
      <c r="B4509" t="str">
        <f t="shared" si="491"/>
        <v>11</v>
      </c>
      <c r="C4509" t="str">
        <f t="shared" si="492"/>
        <v>Abr</v>
      </c>
      <c r="D4509" t="str">
        <f t="shared" si="493"/>
        <v>14</v>
      </c>
      <c r="F4509" s="1">
        <v>41740</v>
      </c>
      <c r="G4509">
        <v>2.786</v>
      </c>
      <c r="H4509" s="3">
        <f t="shared" si="490"/>
        <v>2.7895399999999997</v>
      </c>
      <c r="I4509" s="6">
        <f t="shared" si="494"/>
        <v>-3.0000000000001137E-3</v>
      </c>
      <c r="J4509" s="6">
        <f t="shared" si="495"/>
        <v>3.9999999999995595E-3</v>
      </c>
      <c r="K4509" t="str">
        <f t="shared" si="496"/>
        <v>Valle</v>
      </c>
    </row>
    <row r="4510" spans="1:11" x14ac:dyDescent="0.35">
      <c r="A4510" t="s">
        <v>4508</v>
      </c>
      <c r="B4510" t="str">
        <f t="shared" si="491"/>
        <v>14</v>
      </c>
      <c r="C4510" t="str">
        <f t="shared" si="492"/>
        <v>Abr</v>
      </c>
      <c r="D4510" t="str">
        <f t="shared" si="493"/>
        <v>14</v>
      </c>
      <c r="F4510" s="1">
        <v>41743</v>
      </c>
      <c r="G4510">
        <v>2.7759999999999998</v>
      </c>
      <c r="H4510" s="3">
        <f t="shared" si="490"/>
        <v>2.7899799999999999</v>
      </c>
      <c r="I4510" s="6">
        <f t="shared" si="494"/>
        <v>-1.0000000000000231E-2</v>
      </c>
      <c r="J4510" s="6">
        <f t="shared" si="495"/>
        <v>-7.0000000000001172E-3</v>
      </c>
      <c r="K4510" t="str">
        <f t="shared" si="496"/>
        <v>Pico</v>
      </c>
    </row>
    <row r="4511" spans="1:11" x14ac:dyDescent="0.35">
      <c r="A4511" t="s">
        <v>4509</v>
      </c>
      <c r="B4511" t="str">
        <f t="shared" si="491"/>
        <v>15</v>
      </c>
      <c r="C4511" t="str">
        <f t="shared" si="492"/>
        <v>Abr</v>
      </c>
      <c r="D4511" t="str">
        <f t="shared" si="493"/>
        <v>14</v>
      </c>
      <c r="F4511" s="1">
        <v>41744</v>
      </c>
      <c r="G4511">
        <v>2.774</v>
      </c>
      <c r="H4511" s="3">
        <f t="shared" si="490"/>
        <v>2.7905600000000006</v>
      </c>
      <c r="I4511" s="6">
        <f t="shared" si="494"/>
        <v>-1.9999999999997797E-3</v>
      </c>
      <c r="J4511" s="6">
        <f t="shared" si="495"/>
        <v>8.0000000000004512E-3</v>
      </c>
      <c r="K4511" t="str">
        <f t="shared" si="496"/>
        <v>Valle</v>
      </c>
    </row>
    <row r="4512" spans="1:11" x14ac:dyDescent="0.35">
      <c r="A4512" t="s">
        <v>4510</v>
      </c>
      <c r="B4512" t="str">
        <f t="shared" si="491"/>
        <v>16</v>
      </c>
      <c r="C4512" t="str">
        <f t="shared" si="492"/>
        <v>Abr</v>
      </c>
      <c r="D4512" t="str">
        <f t="shared" si="493"/>
        <v>14</v>
      </c>
      <c r="F4512" s="1">
        <v>41745</v>
      </c>
      <c r="G4512">
        <v>2.7810000000000001</v>
      </c>
      <c r="H4512" s="3">
        <f t="shared" si="490"/>
        <v>2.7911599999999996</v>
      </c>
      <c r="I4512" s="6">
        <f t="shared" si="494"/>
        <v>7.0000000000001172E-3</v>
      </c>
      <c r="J4512" s="6">
        <f t="shared" si="495"/>
        <v>8.999999999999897E-3</v>
      </c>
      <c r="K4512" t="str">
        <f t="shared" si="496"/>
        <v/>
      </c>
    </row>
    <row r="4513" spans="1:11" x14ac:dyDescent="0.35">
      <c r="A4513" t="s">
        <v>4511</v>
      </c>
      <c r="B4513" t="str">
        <f t="shared" si="491"/>
        <v>17</v>
      </c>
      <c r="C4513" t="str">
        <f t="shared" si="492"/>
        <v>Abr</v>
      </c>
      <c r="D4513" t="str">
        <f t="shared" si="493"/>
        <v>14</v>
      </c>
      <c r="F4513" s="1">
        <v>41746</v>
      </c>
      <c r="G4513" s="5">
        <v>2.7810000000000001</v>
      </c>
      <c r="H4513" s="3">
        <f t="shared" si="490"/>
        <v>2.7916200000000004</v>
      </c>
      <c r="I4513" s="6">
        <f t="shared" si="494"/>
        <v>0</v>
      </c>
      <c r="J4513" s="6">
        <f t="shared" si="495"/>
        <v>-7.0000000000001172E-3</v>
      </c>
      <c r="K4513" t="str">
        <f t="shared" si="496"/>
        <v>Pico</v>
      </c>
    </row>
    <row r="4514" spans="1:11" x14ac:dyDescent="0.35">
      <c r="A4514" t="s">
        <v>4512</v>
      </c>
      <c r="B4514" t="str">
        <f t="shared" si="491"/>
        <v>18</v>
      </c>
      <c r="C4514" t="str">
        <f t="shared" si="492"/>
        <v>Abr</v>
      </c>
      <c r="D4514" t="str">
        <f t="shared" si="493"/>
        <v>14</v>
      </c>
      <c r="F4514" s="1">
        <v>41747</v>
      </c>
      <c r="G4514" s="5">
        <v>2.7810000000000001</v>
      </c>
      <c r="H4514" s="3">
        <f t="shared" si="490"/>
        <v>2.7921200000000006</v>
      </c>
      <c r="I4514" s="6">
        <f t="shared" si="494"/>
        <v>0</v>
      </c>
      <c r="J4514" s="6">
        <f t="shared" si="495"/>
        <v>0</v>
      </c>
      <c r="K4514" t="str">
        <f t="shared" si="496"/>
        <v/>
      </c>
    </row>
    <row r="4515" spans="1:11" x14ac:dyDescent="0.35">
      <c r="A4515" t="s">
        <v>4513</v>
      </c>
      <c r="B4515" t="str">
        <f t="shared" si="491"/>
        <v>21</v>
      </c>
      <c r="C4515" t="str">
        <f t="shared" si="492"/>
        <v>Abr</v>
      </c>
      <c r="D4515" t="str">
        <f t="shared" si="493"/>
        <v>14</v>
      </c>
      <c r="F4515" s="1">
        <v>41750</v>
      </c>
      <c r="G4515">
        <v>2.7770000000000001</v>
      </c>
      <c r="H4515" s="3">
        <f t="shared" si="490"/>
        <v>2.7925200000000001</v>
      </c>
      <c r="I4515" s="6">
        <f t="shared" si="494"/>
        <v>-4.0000000000000036E-3</v>
      </c>
      <c r="J4515" s="6">
        <f t="shared" si="495"/>
        <v>-4.0000000000000036E-3</v>
      </c>
      <c r="K4515" t="str">
        <f t="shared" si="496"/>
        <v/>
      </c>
    </row>
    <row r="4516" spans="1:11" x14ac:dyDescent="0.35">
      <c r="A4516" t="s">
        <v>4514</v>
      </c>
      <c r="B4516" t="str">
        <f t="shared" si="491"/>
        <v>22</v>
      </c>
      <c r="C4516" t="str">
        <f t="shared" si="492"/>
        <v>Abr</v>
      </c>
      <c r="D4516" t="str">
        <f t="shared" si="493"/>
        <v>14</v>
      </c>
      <c r="F4516" s="1">
        <v>41751</v>
      </c>
      <c r="G4516">
        <v>2.7829999999999999</v>
      </c>
      <c r="H4516" s="3">
        <f t="shared" si="490"/>
        <v>2.7928999999999995</v>
      </c>
      <c r="I4516" s="6">
        <f t="shared" si="494"/>
        <v>5.9999999999997833E-3</v>
      </c>
      <c r="J4516" s="6">
        <f t="shared" si="495"/>
        <v>9.9999999999997868E-3</v>
      </c>
      <c r="K4516" t="str">
        <f t="shared" si="496"/>
        <v>Valle</v>
      </c>
    </row>
    <row r="4517" spans="1:11" x14ac:dyDescent="0.35">
      <c r="A4517" t="s">
        <v>4515</v>
      </c>
      <c r="B4517" t="str">
        <f t="shared" si="491"/>
        <v>23</v>
      </c>
      <c r="C4517" t="str">
        <f t="shared" si="492"/>
        <v>Abr</v>
      </c>
      <c r="D4517" t="str">
        <f t="shared" si="493"/>
        <v>14</v>
      </c>
      <c r="F4517" s="1">
        <v>41752</v>
      </c>
      <c r="G4517">
        <v>2.7930000000000001</v>
      </c>
      <c r="H4517" s="3">
        <f t="shared" si="490"/>
        <v>2.79318</v>
      </c>
      <c r="I4517" s="6">
        <f t="shared" si="494"/>
        <v>1.0000000000000231E-2</v>
      </c>
      <c r="J4517" s="6">
        <f t="shared" si="495"/>
        <v>4.0000000000004476E-3</v>
      </c>
      <c r="K4517" t="str">
        <f t="shared" si="496"/>
        <v/>
      </c>
    </row>
    <row r="4518" spans="1:11" x14ac:dyDescent="0.35">
      <c r="A4518" t="s">
        <v>4516</v>
      </c>
      <c r="B4518" t="str">
        <f t="shared" si="491"/>
        <v>24</v>
      </c>
      <c r="C4518" t="str">
        <f t="shared" si="492"/>
        <v>Abr</v>
      </c>
      <c r="D4518" t="str">
        <f t="shared" si="493"/>
        <v>14</v>
      </c>
      <c r="F4518" s="1">
        <v>41753</v>
      </c>
      <c r="G4518">
        <v>2.7909999999999999</v>
      </c>
      <c r="H4518" s="3">
        <f t="shared" si="490"/>
        <v>2.7932199999999994</v>
      </c>
      <c r="I4518" s="6">
        <f t="shared" si="494"/>
        <v>-2.0000000000002238E-3</v>
      </c>
      <c r="J4518" s="6">
        <f t="shared" si="495"/>
        <v>-1.2000000000000455E-2</v>
      </c>
      <c r="K4518" t="str">
        <f t="shared" si="496"/>
        <v>Pico</v>
      </c>
    </row>
    <row r="4519" spans="1:11" x14ac:dyDescent="0.35">
      <c r="A4519" t="s">
        <v>4517</v>
      </c>
      <c r="B4519" t="str">
        <f t="shared" si="491"/>
        <v>25</v>
      </c>
      <c r="C4519" t="str">
        <f t="shared" si="492"/>
        <v>Abr</v>
      </c>
      <c r="D4519" t="str">
        <f t="shared" si="493"/>
        <v>14</v>
      </c>
      <c r="F4519" s="1">
        <v>41754</v>
      </c>
      <c r="G4519">
        <v>2.8029999999999999</v>
      </c>
      <c r="H4519" s="3">
        <f t="shared" si="490"/>
        <v>2.7930999999999995</v>
      </c>
      <c r="I4519" s="6">
        <f t="shared" si="494"/>
        <v>1.2000000000000011E-2</v>
      </c>
      <c r="J4519" s="6">
        <f t="shared" si="495"/>
        <v>1.4000000000000234E-2</v>
      </c>
      <c r="K4519" t="str">
        <f t="shared" si="496"/>
        <v>Valle</v>
      </c>
    </row>
    <row r="4520" spans="1:11" x14ac:dyDescent="0.35">
      <c r="A4520" t="s">
        <v>4518</v>
      </c>
      <c r="B4520" t="str">
        <f t="shared" si="491"/>
        <v>28</v>
      </c>
      <c r="C4520" t="str">
        <f t="shared" si="492"/>
        <v>Abr</v>
      </c>
      <c r="D4520" t="str">
        <f t="shared" si="493"/>
        <v>14</v>
      </c>
      <c r="F4520" s="1">
        <v>41757</v>
      </c>
      <c r="G4520">
        <v>2.8079999999999998</v>
      </c>
      <c r="H4520" s="3">
        <f t="shared" si="490"/>
        <v>2.7926199999999994</v>
      </c>
      <c r="I4520" s="6">
        <f t="shared" si="494"/>
        <v>4.9999999999998934E-3</v>
      </c>
      <c r="J4520" s="6">
        <f t="shared" si="495"/>
        <v>-7.0000000000001172E-3</v>
      </c>
      <c r="K4520" t="str">
        <f t="shared" si="496"/>
        <v>Pico</v>
      </c>
    </row>
    <row r="4521" spans="1:11" x14ac:dyDescent="0.35">
      <c r="A4521" t="s">
        <v>4519</v>
      </c>
      <c r="B4521" t="str">
        <f t="shared" si="491"/>
        <v>29</v>
      </c>
      <c r="C4521" t="str">
        <f t="shared" si="492"/>
        <v>Abr</v>
      </c>
      <c r="D4521" t="str">
        <f t="shared" si="493"/>
        <v>14</v>
      </c>
      <c r="F4521" s="1">
        <v>41758</v>
      </c>
      <c r="G4521">
        <v>2.8079999999999998</v>
      </c>
      <c r="H4521" s="3">
        <f t="shared" si="490"/>
        <v>2.7919200000000002</v>
      </c>
      <c r="I4521" s="6">
        <f t="shared" si="494"/>
        <v>0</v>
      </c>
      <c r="J4521" s="6">
        <f t="shared" si="495"/>
        <v>-4.9999999999998934E-3</v>
      </c>
      <c r="K4521" t="str">
        <f t="shared" si="496"/>
        <v/>
      </c>
    </row>
    <row r="4522" spans="1:11" x14ac:dyDescent="0.35">
      <c r="A4522" t="s">
        <v>4520</v>
      </c>
      <c r="B4522" t="str">
        <f t="shared" si="491"/>
        <v>30</v>
      </c>
      <c r="C4522" t="str">
        <f t="shared" si="492"/>
        <v>Abr</v>
      </c>
      <c r="D4522" t="str">
        <f t="shared" si="493"/>
        <v>14</v>
      </c>
      <c r="F4522" s="1">
        <v>41759</v>
      </c>
      <c r="G4522">
        <v>2.8090000000000002</v>
      </c>
      <c r="H4522" s="3">
        <f t="shared" si="490"/>
        <v>2.7914000000000003</v>
      </c>
      <c r="I4522" s="6">
        <f t="shared" si="494"/>
        <v>1.000000000000334E-3</v>
      </c>
      <c r="J4522" s="6">
        <f t="shared" si="495"/>
        <v>1.000000000000334E-3</v>
      </c>
      <c r="K4522" t="str">
        <f t="shared" si="496"/>
        <v>Valle</v>
      </c>
    </row>
    <row r="4523" spans="1:11" x14ac:dyDescent="0.35">
      <c r="A4523" t="s">
        <v>4521</v>
      </c>
      <c r="B4523" t="str">
        <f t="shared" si="491"/>
        <v>01</v>
      </c>
      <c r="C4523" t="str">
        <f t="shared" si="492"/>
        <v>May</v>
      </c>
      <c r="D4523" t="str">
        <f t="shared" si="493"/>
        <v>14</v>
      </c>
      <c r="F4523" s="1">
        <v>41760</v>
      </c>
      <c r="G4523" s="5">
        <v>2.8090000000000002</v>
      </c>
      <c r="H4523" s="3">
        <f t="shared" si="490"/>
        <v>2.7909200000000003</v>
      </c>
      <c r="I4523" s="6">
        <f t="shared" si="494"/>
        <v>0</v>
      </c>
      <c r="J4523" s="6">
        <f t="shared" si="495"/>
        <v>-1.000000000000334E-3</v>
      </c>
      <c r="K4523" t="str">
        <f t="shared" si="496"/>
        <v>Pico</v>
      </c>
    </row>
    <row r="4524" spans="1:11" x14ac:dyDescent="0.35">
      <c r="A4524" t="s">
        <v>4522</v>
      </c>
      <c r="B4524" t="str">
        <f t="shared" si="491"/>
        <v>02</v>
      </c>
      <c r="C4524" t="str">
        <f t="shared" si="492"/>
        <v>May</v>
      </c>
      <c r="D4524" t="str">
        <f t="shared" si="493"/>
        <v>14</v>
      </c>
      <c r="F4524" s="1">
        <v>41761</v>
      </c>
      <c r="G4524">
        <v>2.8050000000000002</v>
      </c>
      <c r="H4524" s="3">
        <f t="shared" si="490"/>
        <v>2.7903600000000006</v>
      </c>
      <c r="I4524" s="6">
        <f t="shared" si="494"/>
        <v>-4.0000000000000036E-3</v>
      </c>
      <c r="J4524" s="6">
        <f t="shared" si="495"/>
        <v>-4.0000000000000036E-3</v>
      </c>
      <c r="K4524" t="str">
        <f t="shared" si="496"/>
        <v/>
      </c>
    </row>
    <row r="4525" spans="1:11" x14ac:dyDescent="0.35">
      <c r="A4525" t="s">
        <v>4523</v>
      </c>
      <c r="B4525" t="str">
        <f t="shared" si="491"/>
        <v>05</v>
      </c>
      <c r="C4525" t="str">
        <f t="shared" si="492"/>
        <v>May</v>
      </c>
      <c r="D4525" t="str">
        <f t="shared" si="493"/>
        <v>14</v>
      </c>
      <c r="F4525" s="1">
        <v>41764</v>
      </c>
      <c r="G4525">
        <v>2.806</v>
      </c>
      <c r="H4525" s="3">
        <f t="shared" si="490"/>
        <v>2.7899400000000001</v>
      </c>
      <c r="I4525" s="6">
        <f t="shared" si="494"/>
        <v>9.9999999999988987E-4</v>
      </c>
      <c r="J4525" s="6">
        <f t="shared" si="495"/>
        <v>4.9999999999998934E-3</v>
      </c>
      <c r="K4525" t="str">
        <f t="shared" si="496"/>
        <v>Valle</v>
      </c>
    </row>
    <row r="4526" spans="1:11" x14ac:dyDescent="0.35">
      <c r="A4526" t="s">
        <v>4524</v>
      </c>
      <c r="B4526" t="str">
        <f t="shared" si="491"/>
        <v>06</v>
      </c>
      <c r="C4526" t="str">
        <f t="shared" si="492"/>
        <v>May</v>
      </c>
      <c r="D4526" t="str">
        <f t="shared" si="493"/>
        <v>14</v>
      </c>
      <c r="F4526" s="1">
        <v>41765</v>
      </c>
      <c r="G4526">
        <v>2.8029999999999999</v>
      </c>
      <c r="H4526" s="3">
        <f t="shared" si="490"/>
        <v>2.7895400000000006</v>
      </c>
      <c r="I4526" s="6">
        <f t="shared" si="494"/>
        <v>-3.0000000000001137E-3</v>
      </c>
      <c r="J4526" s="6">
        <f t="shared" si="495"/>
        <v>-4.0000000000000036E-3</v>
      </c>
      <c r="K4526" t="str">
        <f t="shared" si="496"/>
        <v>Pico</v>
      </c>
    </row>
    <row r="4527" spans="1:11" x14ac:dyDescent="0.35">
      <c r="A4527" t="s">
        <v>4525</v>
      </c>
      <c r="B4527" t="str">
        <f t="shared" si="491"/>
        <v>07</v>
      </c>
      <c r="C4527" t="str">
        <f t="shared" si="492"/>
        <v>May</v>
      </c>
      <c r="D4527" t="str">
        <f t="shared" si="493"/>
        <v>14</v>
      </c>
      <c r="F4527" s="1">
        <v>41766</v>
      </c>
      <c r="G4527">
        <v>2.8</v>
      </c>
      <c r="H4527" s="3">
        <f t="shared" si="490"/>
        <v>2.7891599999999999</v>
      </c>
      <c r="I4527" s="6">
        <f t="shared" si="494"/>
        <v>-3.0000000000001137E-3</v>
      </c>
      <c r="J4527" s="6">
        <f t="shared" si="495"/>
        <v>0</v>
      </c>
      <c r="K4527" t="str">
        <f t="shared" si="496"/>
        <v/>
      </c>
    </row>
    <row r="4528" spans="1:11" x14ac:dyDescent="0.35">
      <c r="A4528" t="s">
        <v>4526</v>
      </c>
      <c r="B4528" t="str">
        <f t="shared" si="491"/>
        <v>08</v>
      </c>
      <c r="C4528" t="str">
        <f t="shared" si="492"/>
        <v>May</v>
      </c>
      <c r="D4528" t="str">
        <f t="shared" si="493"/>
        <v>14</v>
      </c>
      <c r="F4528" s="1">
        <v>41767</v>
      </c>
      <c r="G4528">
        <v>2.7879999999999998</v>
      </c>
      <c r="H4528" s="3">
        <f t="shared" si="490"/>
        <v>2.7888399999999995</v>
      </c>
      <c r="I4528" s="6">
        <f t="shared" si="494"/>
        <v>-1.2000000000000011E-2</v>
      </c>
      <c r="J4528" s="6">
        <f t="shared" si="495"/>
        <v>-8.999999999999897E-3</v>
      </c>
      <c r="K4528" t="str">
        <f t="shared" si="496"/>
        <v/>
      </c>
    </row>
    <row r="4529" spans="1:11" x14ac:dyDescent="0.35">
      <c r="A4529" t="s">
        <v>4527</v>
      </c>
      <c r="B4529" t="str">
        <f t="shared" si="491"/>
        <v>09</v>
      </c>
      <c r="C4529" t="str">
        <f t="shared" si="492"/>
        <v>May</v>
      </c>
      <c r="D4529" t="str">
        <f t="shared" si="493"/>
        <v>14</v>
      </c>
      <c r="F4529" s="1">
        <v>41768</v>
      </c>
      <c r="G4529">
        <v>2.7869999999999999</v>
      </c>
      <c r="H4529" s="3">
        <f t="shared" si="490"/>
        <v>2.7889400000000002</v>
      </c>
      <c r="I4529" s="6">
        <f t="shared" si="494"/>
        <v>-9.9999999999988987E-4</v>
      </c>
      <c r="J4529" s="6">
        <f t="shared" si="495"/>
        <v>1.1000000000000121E-2</v>
      </c>
      <c r="K4529" t="str">
        <f t="shared" si="496"/>
        <v>Valle</v>
      </c>
    </row>
    <row r="4530" spans="1:11" x14ac:dyDescent="0.35">
      <c r="A4530" t="s">
        <v>4528</v>
      </c>
      <c r="B4530" t="str">
        <f t="shared" si="491"/>
        <v>12</v>
      </c>
      <c r="C4530" t="str">
        <f t="shared" si="492"/>
        <v>May</v>
      </c>
      <c r="D4530" t="str">
        <f t="shared" si="493"/>
        <v>14</v>
      </c>
      <c r="F4530" s="1">
        <v>41771</v>
      </c>
      <c r="G4530">
        <v>2.786</v>
      </c>
      <c r="H4530" s="3">
        <f t="shared" si="490"/>
        <v>2.7889999999999997</v>
      </c>
      <c r="I4530" s="6">
        <f t="shared" si="494"/>
        <v>-9.9999999999988987E-4</v>
      </c>
      <c r="J4530" s="6">
        <f t="shared" si="495"/>
        <v>0</v>
      </c>
      <c r="K4530" t="str">
        <f t="shared" si="496"/>
        <v/>
      </c>
    </row>
    <row r="4531" spans="1:11" x14ac:dyDescent="0.35">
      <c r="A4531" t="s">
        <v>4529</v>
      </c>
      <c r="B4531" t="str">
        <f t="shared" si="491"/>
        <v>13</v>
      </c>
      <c r="C4531" t="str">
        <f t="shared" si="492"/>
        <v>May</v>
      </c>
      <c r="D4531" t="str">
        <f t="shared" si="493"/>
        <v>14</v>
      </c>
      <c r="F4531" s="1">
        <v>41772</v>
      </c>
      <c r="G4531">
        <v>2.786</v>
      </c>
      <c r="H4531" s="3">
        <f t="shared" si="490"/>
        <v>2.7891599999999999</v>
      </c>
      <c r="I4531" s="6">
        <f t="shared" si="494"/>
        <v>0</v>
      </c>
      <c r="J4531" s="6">
        <f t="shared" si="495"/>
        <v>9.9999999999988987E-4</v>
      </c>
      <c r="K4531" t="str">
        <f t="shared" si="496"/>
        <v/>
      </c>
    </row>
    <row r="4532" spans="1:11" x14ac:dyDescent="0.35">
      <c r="A4532" t="s">
        <v>4530</v>
      </c>
      <c r="B4532" t="str">
        <f t="shared" si="491"/>
        <v>14</v>
      </c>
      <c r="C4532" t="str">
        <f t="shared" si="492"/>
        <v>May</v>
      </c>
      <c r="D4532" t="str">
        <f t="shared" si="493"/>
        <v>14</v>
      </c>
      <c r="F4532" s="1">
        <v>41773</v>
      </c>
      <c r="G4532">
        <v>2.7850000000000001</v>
      </c>
      <c r="H4532" s="3">
        <f t="shared" si="490"/>
        <v>2.7892000000000006</v>
      </c>
      <c r="I4532" s="6">
        <f t="shared" si="494"/>
        <v>-9.9999999999988987E-4</v>
      </c>
      <c r="J4532" s="6">
        <f t="shared" si="495"/>
        <v>-9.9999999999988987E-4</v>
      </c>
      <c r="K4532" t="str">
        <f t="shared" si="496"/>
        <v>Pico</v>
      </c>
    </row>
    <row r="4533" spans="1:11" x14ac:dyDescent="0.35">
      <c r="A4533" t="s">
        <v>4531</v>
      </c>
      <c r="B4533" t="str">
        <f t="shared" si="491"/>
        <v>15</v>
      </c>
      <c r="C4533" t="str">
        <f t="shared" si="492"/>
        <v>May</v>
      </c>
      <c r="D4533" t="str">
        <f t="shared" si="493"/>
        <v>14</v>
      </c>
      <c r="F4533" s="1">
        <v>41774</v>
      </c>
      <c r="G4533">
        <v>2.7869999999999999</v>
      </c>
      <c r="H4533" s="3">
        <f t="shared" si="490"/>
        <v>2.7892800000000006</v>
      </c>
      <c r="I4533" s="6">
        <f t="shared" si="494"/>
        <v>1.9999999999997797E-3</v>
      </c>
      <c r="J4533" s="6">
        <f t="shared" si="495"/>
        <v>2.9999999999996696E-3</v>
      </c>
      <c r="K4533" t="str">
        <f t="shared" si="496"/>
        <v>Valle</v>
      </c>
    </row>
    <row r="4534" spans="1:11" x14ac:dyDescent="0.35">
      <c r="A4534" t="s">
        <v>4532</v>
      </c>
      <c r="B4534" t="str">
        <f t="shared" si="491"/>
        <v>16</v>
      </c>
      <c r="C4534" t="str">
        <f t="shared" si="492"/>
        <v>May</v>
      </c>
      <c r="D4534" t="str">
        <f t="shared" si="493"/>
        <v>14</v>
      </c>
      <c r="F4534" s="1">
        <v>41775</v>
      </c>
      <c r="G4534">
        <v>2.786</v>
      </c>
      <c r="H4534" s="3">
        <f t="shared" si="490"/>
        <v>2.7892400000000004</v>
      </c>
      <c r="I4534" s="6">
        <f t="shared" si="494"/>
        <v>-9.9999999999988987E-4</v>
      </c>
      <c r="J4534" s="6">
        <f t="shared" si="495"/>
        <v>-2.9999999999996696E-3</v>
      </c>
      <c r="K4534" t="str">
        <f t="shared" si="496"/>
        <v>Pico</v>
      </c>
    </row>
    <row r="4535" spans="1:11" x14ac:dyDescent="0.35">
      <c r="A4535" t="s">
        <v>4533</v>
      </c>
      <c r="B4535" t="str">
        <f t="shared" si="491"/>
        <v>19</v>
      </c>
      <c r="C4535" t="str">
        <f t="shared" si="492"/>
        <v>May</v>
      </c>
      <c r="D4535" t="str">
        <f t="shared" si="493"/>
        <v>14</v>
      </c>
      <c r="F4535" s="1">
        <v>41778</v>
      </c>
      <c r="G4535">
        <v>2.7879999999999998</v>
      </c>
      <c r="H4535" s="3">
        <f t="shared" si="490"/>
        <v>2.7892600000000005</v>
      </c>
      <c r="I4535" s="6">
        <f t="shared" si="494"/>
        <v>1.9999999999997797E-3</v>
      </c>
      <c r="J4535" s="6">
        <f t="shared" si="495"/>
        <v>2.9999999999996696E-3</v>
      </c>
      <c r="K4535" t="str">
        <f t="shared" si="496"/>
        <v>Valle</v>
      </c>
    </row>
    <row r="4536" spans="1:11" x14ac:dyDescent="0.35">
      <c r="A4536" t="s">
        <v>4534</v>
      </c>
      <c r="B4536" t="str">
        <f t="shared" si="491"/>
        <v>20</v>
      </c>
      <c r="C4536" t="str">
        <f t="shared" si="492"/>
        <v>May</v>
      </c>
      <c r="D4536" t="str">
        <f t="shared" si="493"/>
        <v>14</v>
      </c>
      <c r="F4536" s="1">
        <v>41779</v>
      </c>
      <c r="G4536">
        <v>2.7909999999999999</v>
      </c>
      <c r="H4536" s="3">
        <f t="shared" si="490"/>
        <v>2.7892400000000004</v>
      </c>
      <c r="I4536" s="6">
        <f t="shared" si="494"/>
        <v>3.0000000000001137E-3</v>
      </c>
      <c r="J4536" s="6">
        <f t="shared" si="495"/>
        <v>1.000000000000334E-3</v>
      </c>
      <c r="K4536" t="str">
        <f t="shared" si="496"/>
        <v/>
      </c>
    </row>
    <row r="4537" spans="1:11" x14ac:dyDescent="0.35">
      <c r="A4537" t="s">
        <v>4535</v>
      </c>
      <c r="B4537" t="str">
        <f t="shared" si="491"/>
        <v>21</v>
      </c>
      <c r="C4537" t="str">
        <f t="shared" si="492"/>
        <v>May</v>
      </c>
      <c r="D4537" t="str">
        <f t="shared" si="493"/>
        <v>14</v>
      </c>
      <c r="F4537" s="1">
        <v>41780</v>
      </c>
      <c r="G4537">
        <v>2.79</v>
      </c>
      <c r="H4537" s="3">
        <f t="shared" si="490"/>
        <v>2.7891600000000007</v>
      </c>
      <c r="I4537" s="6">
        <f t="shared" si="494"/>
        <v>-9.9999999999988987E-4</v>
      </c>
      <c r="J4537" s="6">
        <f t="shared" si="495"/>
        <v>-4.0000000000000036E-3</v>
      </c>
      <c r="K4537" t="str">
        <f t="shared" si="496"/>
        <v>Pico</v>
      </c>
    </row>
    <row r="4538" spans="1:11" x14ac:dyDescent="0.35">
      <c r="A4538" t="s">
        <v>4536</v>
      </c>
      <c r="B4538" t="str">
        <f t="shared" si="491"/>
        <v>22</v>
      </c>
      <c r="C4538" t="str">
        <f t="shared" si="492"/>
        <v>May</v>
      </c>
      <c r="D4538" t="str">
        <f t="shared" si="493"/>
        <v>14</v>
      </c>
      <c r="F4538" s="1">
        <v>41781</v>
      </c>
      <c r="G4538">
        <v>2.7890000000000001</v>
      </c>
      <c r="H4538" s="3">
        <f t="shared" si="490"/>
        <v>2.7891600000000007</v>
      </c>
      <c r="I4538" s="6">
        <f t="shared" si="494"/>
        <v>-9.9999999999988987E-4</v>
      </c>
      <c r="J4538" s="6">
        <f t="shared" si="495"/>
        <v>0</v>
      </c>
      <c r="K4538" t="str">
        <f t="shared" si="496"/>
        <v/>
      </c>
    </row>
    <row r="4539" spans="1:11" x14ac:dyDescent="0.35">
      <c r="A4539" t="s">
        <v>4537</v>
      </c>
      <c r="B4539" t="str">
        <f t="shared" si="491"/>
        <v>23</v>
      </c>
      <c r="C4539" t="str">
        <f t="shared" si="492"/>
        <v>May</v>
      </c>
      <c r="D4539" t="str">
        <f t="shared" si="493"/>
        <v>14</v>
      </c>
      <c r="F4539" s="1">
        <v>41782</v>
      </c>
      <c r="G4539">
        <v>2.7869999999999999</v>
      </c>
      <c r="H4539" s="3">
        <f t="shared" si="490"/>
        <v>2.78932</v>
      </c>
      <c r="I4539" s="6">
        <f t="shared" si="494"/>
        <v>-2.0000000000002238E-3</v>
      </c>
      <c r="J4539" s="6">
        <f t="shared" si="495"/>
        <v>-1.000000000000334E-3</v>
      </c>
      <c r="K4539" t="str">
        <f t="shared" si="496"/>
        <v/>
      </c>
    </row>
    <row r="4540" spans="1:11" x14ac:dyDescent="0.35">
      <c r="A4540" t="s">
        <v>4538</v>
      </c>
      <c r="B4540" t="str">
        <f t="shared" si="491"/>
        <v>26</v>
      </c>
      <c r="C4540" t="str">
        <f t="shared" si="492"/>
        <v>May</v>
      </c>
      <c r="D4540" t="str">
        <f t="shared" si="493"/>
        <v>14</v>
      </c>
      <c r="F4540" s="1">
        <v>41785</v>
      </c>
      <c r="G4540">
        <v>2.7890000000000001</v>
      </c>
      <c r="H4540" s="3">
        <f t="shared" si="490"/>
        <v>2.78952</v>
      </c>
      <c r="I4540" s="6">
        <f t="shared" si="494"/>
        <v>2.0000000000002238E-3</v>
      </c>
      <c r="J4540" s="6">
        <f t="shared" si="495"/>
        <v>4.0000000000004476E-3</v>
      </c>
      <c r="K4540" t="str">
        <f t="shared" si="496"/>
        <v>Valle</v>
      </c>
    </row>
    <row r="4541" spans="1:11" x14ac:dyDescent="0.35">
      <c r="A4541" t="s">
        <v>4539</v>
      </c>
      <c r="B4541" t="str">
        <f t="shared" si="491"/>
        <v>27</v>
      </c>
      <c r="C4541" t="str">
        <f t="shared" si="492"/>
        <v>May</v>
      </c>
      <c r="D4541" t="str">
        <f t="shared" si="493"/>
        <v>14</v>
      </c>
      <c r="F4541" s="1">
        <v>41786</v>
      </c>
      <c r="G4541">
        <v>2.786</v>
      </c>
      <c r="H4541" s="3">
        <f t="shared" si="490"/>
        <v>2.7898000000000001</v>
      </c>
      <c r="I4541" s="6">
        <f t="shared" si="494"/>
        <v>-3.0000000000001137E-3</v>
      </c>
      <c r="J4541" s="6">
        <f t="shared" si="495"/>
        <v>-5.0000000000003375E-3</v>
      </c>
      <c r="K4541" t="str">
        <f t="shared" si="496"/>
        <v>Pico</v>
      </c>
    </row>
    <row r="4542" spans="1:11" x14ac:dyDescent="0.35">
      <c r="A4542" t="s">
        <v>4540</v>
      </c>
      <c r="B4542" t="str">
        <f t="shared" si="491"/>
        <v>28</v>
      </c>
      <c r="C4542" t="str">
        <f t="shared" si="492"/>
        <v>May</v>
      </c>
      <c r="D4542" t="str">
        <f t="shared" si="493"/>
        <v>14</v>
      </c>
      <c r="F4542" s="1">
        <v>41787</v>
      </c>
      <c r="G4542">
        <v>2.7759999999999998</v>
      </c>
      <c r="H4542" s="3">
        <f t="shared" si="490"/>
        <v>2.79034</v>
      </c>
      <c r="I4542" s="6">
        <f t="shared" si="494"/>
        <v>-1.0000000000000231E-2</v>
      </c>
      <c r="J4542" s="6">
        <f t="shared" si="495"/>
        <v>-7.0000000000001172E-3</v>
      </c>
      <c r="K4542" t="str">
        <f t="shared" si="496"/>
        <v/>
      </c>
    </row>
    <row r="4543" spans="1:11" x14ac:dyDescent="0.35">
      <c r="A4543" t="s">
        <v>4541</v>
      </c>
      <c r="B4543" t="str">
        <f t="shared" si="491"/>
        <v>29</v>
      </c>
      <c r="C4543" t="str">
        <f t="shared" si="492"/>
        <v>May</v>
      </c>
      <c r="D4543" t="str">
        <f t="shared" si="493"/>
        <v>14</v>
      </c>
      <c r="F4543" s="1">
        <v>41788</v>
      </c>
      <c r="G4543">
        <v>2.7610000000000001</v>
      </c>
      <c r="H4543" s="3">
        <f t="shared" si="490"/>
        <v>2.7910600000000003</v>
      </c>
      <c r="I4543" s="6">
        <f t="shared" si="494"/>
        <v>-1.499999999999968E-2</v>
      </c>
      <c r="J4543" s="6">
        <f t="shared" si="495"/>
        <v>-4.9999999999994493E-3</v>
      </c>
      <c r="K4543" t="str">
        <f t="shared" si="496"/>
        <v/>
      </c>
    </row>
    <row r="4544" spans="1:11" x14ac:dyDescent="0.35">
      <c r="A4544" t="s">
        <v>4542</v>
      </c>
      <c r="B4544" t="str">
        <f t="shared" si="491"/>
        <v>30</v>
      </c>
      <c r="C4544" t="str">
        <f t="shared" si="492"/>
        <v>May</v>
      </c>
      <c r="D4544" t="str">
        <f t="shared" si="493"/>
        <v>14</v>
      </c>
      <c r="F4544" s="1">
        <v>41789</v>
      </c>
      <c r="G4544">
        <v>2.7669999999999999</v>
      </c>
      <c r="H4544" s="3">
        <f t="shared" si="490"/>
        <v>2.7920400000000005</v>
      </c>
      <c r="I4544" s="6">
        <f t="shared" si="494"/>
        <v>5.9999999999997833E-3</v>
      </c>
      <c r="J4544" s="6">
        <f t="shared" si="495"/>
        <v>2.0999999999999464E-2</v>
      </c>
      <c r="K4544" t="str">
        <f t="shared" si="496"/>
        <v>Valle</v>
      </c>
    </row>
    <row r="4545" spans="1:11" x14ac:dyDescent="0.35">
      <c r="A4545" t="s">
        <v>4543</v>
      </c>
      <c r="B4545" t="str">
        <f t="shared" si="491"/>
        <v>02</v>
      </c>
      <c r="C4545" t="str">
        <f t="shared" si="492"/>
        <v>Jun</v>
      </c>
      <c r="D4545" t="str">
        <f t="shared" si="493"/>
        <v>14</v>
      </c>
      <c r="F4545" s="1">
        <v>41792</v>
      </c>
      <c r="G4545">
        <v>2.774</v>
      </c>
      <c r="H4545" s="3">
        <f t="shared" si="490"/>
        <v>2.7927600000000008</v>
      </c>
      <c r="I4545" s="6">
        <f t="shared" si="494"/>
        <v>7.0000000000001172E-3</v>
      </c>
      <c r="J4545" s="6">
        <f t="shared" si="495"/>
        <v>1.000000000000334E-3</v>
      </c>
      <c r="K4545" t="str">
        <f t="shared" si="496"/>
        <v/>
      </c>
    </row>
    <row r="4546" spans="1:11" x14ac:dyDescent="0.35">
      <c r="A4546" t="s">
        <v>4544</v>
      </c>
      <c r="B4546" t="str">
        <f t="shared" si="491"/>
        <v>03</v>
      </c>
      <c r="C4546" t="str">
        <f t="shared" si="492"/>
        <v>Jun</v>
      </c>
      <c r="D4546" t="str">
        <f t="shared" si="493"/>
        <v>14</v>
      </c>
      <c r="F4546" s="1">
        <v>41793</v>
      </c>
      <c r="G4546">
        <v>2.7789999999999999</v>
      </c>
      <c r="H4546" s="3">
        <f t="shared" si="490"/>
        <v>2.7930800000000007</v>
      </c>
      <c r="I4546" s="6">
        <f t="shared" si="494"/>
        <v>4.9999999999998934E-3</v>
      </c>
      <c r="J4546" s="6">
        <f t="shared" si="495"/>
        <v>-2.0000000000002238E-3</v>
      </c>
      <c r="K4546" t="str">
        <f t="shared" si="496"/>
        <v>Pico</v>
      </c>
    </row>
    <row r="4547" spans="1:11" x14ac:dyDescent="0.35">
      <c r="A4547" t="s">
        <v>4545</v>
      </c>
      <c r="B4547" t="str">
        <f t="shared" si="491"/>
        <v>04</v>
      </c>
      <c r="C4547" t="str">
        <f t="shared" si="492"/>
        <v>Jun</v>
      </c>
      <c r="D4547" t="str">
        <f t="shared" si="493"/>
        <v>14</v>
      </c>
      <c r="F4547" s="1">
        <v>41794</v>
      </c>
      <c r="G4547">
        <v>2.786</v>
      </c>
      <c r="H4547" s="3">
        <f t="shared" si="490"/>
        <v>2.7933000000000003</v>
      </c>
      <c r="I4547" s="6">
        <f t="shared" si="494"/>
        <v>7.0000000000001172E-3</v>
      </c>
      <c r="J4547" s="6">
        <f t="shared" si="495"/>
        <v>2.0000000000002238E-3</v>
      </c>
      <c r="K4547" t="str">
        <f t="shared" si="496"/>
        <v>Valle</v>
      </c>
    </row>
    <row r="4548" spans="1:11" x14ac:dyDescent="0.35">
      <c r="A4548" t="s">
        <v>4546</v>
      </c>
      <c r="B4548" t="str">
        <f t="shared" si="491"/>
        <v>05</v>
      </c>
      <c r="C4548" t="str">
        <f t="shared" si="492"/>
        <v>Jun</v>
      </c>
      <c r="D4548" t="str">
        <f t="shared" si="493"/>
        <v>14</v>
      </c>
      <c r="F4548" s="1">
        <v>41795</v>
      </c>
      <c r="G4548">
        <v>2.786</v>
      </c>
      <c r="H4548" s="3">
        <f t="shared" ref="H4548:H4611" si="497">AVERAGE(G4548:G4597)</f>
        <v>2.7934600000000005</v>
      </c>
      <c r="I4548" s="6">
        <f t="shared" si="494"/>
        <v>0</v>
      </c>
      <c r="J4548" s="6">
        <f t="shared" si="495"/>
        <v>-7.0000000000001172E-3</v>
      </c>
      <c r="K4548" t="str">
        <f t="shared" si="496"/>
        <v>Pico</v>
      </c>
    </row>
    <row r="4549" spans="1:11" x14ac:dyDescent="0.35">
      <c r="A4549" t="s">
        <v>4547</v>
      </c>
      <c r="B4549" t="str">
        <f t="shared" ref="B4549:B4612" si="498">MID(A4549,1,2)</f>
        <v>06</v>
      </c>
      <c r="C4549" t="str">
        <f t="shared" ref="C4549:C4612" si="499">MID(A4549,3,3)</f>
        <v>Jun</v>
      </c>
      <c r="D4549" t="str">
        <f t="shared" ref="D4549:D4612" si="500">MID(A4549,6,2)</f>
        <v>14</v>
      </c>
      <c r="F4549" s="1">
        <v>41796</v>
      </c>
      <c r="G4549">
        <v>2.7839999999999998</v>
      </c>
      <c r="H4549" s="3">
        <f t="shared" si="497"/>
        <v>2.7936400000000008</v>
      </c>
      <c r="I4549" s="6">
        <f t="shared" ref="I4549:I4612" si="501">G4549-G4548</f>
        <v>-2.0000000000002238E-3</v>
      </c>
      <c r="J4549" s="6">
        <f t="shared" si="495"/>
        <v>-2.0000000000002238E-3</v>
      </c>
      <c r="K4549" t="str">
        <f t="shared" si="496"/>
        <v/>
      </c>
    </row>
    <row r="4550" spans="1:11" x14ac:dyDescent="0.35">
      <c r="A4550" t="s">
        <v>4548</v>
      </c>
      <c r="B4550" t="str">
        <f t="shared" si="498"/>
        <v>09</v>
      </c>
      <c r="C4550" t="str">
        <f t="shared" si="499"/>
        <v>Jun</v>
      </c>
      <c r="D4550" t="str">
        <f t="shared" si="500"/>
        <v>14</v>
      </c>
      <c r="F4550" s="1">
        <v>41799</v>
      </c>
      <c r="G4550">
        <v>2.7879999999999998</v>
      </c>
      <c r="H4550" s="3">
        <f t="shared" si="497"/>
        <v>2.7939200000000004</v>
      </c>
      <c r="I4550" s="6">
        <f t="shared" si="501"/>
        <v>4.0000000000000036E-3</v>
      </c>
      <c r="J4550" s="6">
        <f t="shared" ref="J4550:J4613" si="502">I4550-I4549</f>
        <v>6.0000000000002274E-3</v>
      </c>
      <c r="K4550" t="str">
        <f t="shared" ref="K4550:K4613" si="503">IF(AND(J4549&gt;0,J4550&lt;0),"Pico",IF(AND(J4549&lt;0,J4550&gt;0),"Valle",""))</f>
        <v>Valle</v>
      </c>
    </row>
    <row r="4551" spans="1:11" x14ac:dyDescent="0.35">
      <c r="A4551" t="s">
        <v>4549</v>
      </c>
      <c r="B4551" t="str">
        <f t="shared" si="498"/>
        <v>10</v>
      </c>
      <c r="C4551" t="str">
        <f t="shared" si="499"/>
        <v>Jun</v>
      </c>
      <c r="D4551" t="str">
        <f t="shared" si="500"/>
        <v>14</v>
      </c>
      <c r="F4551" s="1">
        <v>41800</v>
      </c>
      <c r="G4551">
        <v>2.7890000000000001</v>
      </c>
      <c r="H4551" s="3">
        <f t="shared" si="497"/>
        <v>2.7945200000000012</v>
      </c>
      <c r="I4551" s="6">
        <f t="shared" si="501"/>
        <v>1.000000000000334E-3</v>
      </c>
      <c r="J4551" s="6">
        <f t="shared" si="502"/>
        <v>-2.9999999999996696E-3</v>
      </c>
      <c r="K4551" t="str">
        <f t="shared" si="503"/>
        <v>Pico</v>
      </c>
    </row>
    <row r="4552" spans="1:11" x14ac:dyDescent="0.35">
      <c r="A4552" t="s">
        <v>4550</v>
      </c>
      <c r="B4552" t="str">
        <f t="shared" si="498"/>
        <v>11</v>
      </c>
      <c r="C4552" t="str">
        <f t="shared" si="499"/>
        <v>Jun</v>
      </c>
      <c r="D4552" t="str">
        <f t="shared" si="500"/>
        <v>14</v>
      </c>
      <c r="F4552" s="1">
        <v>41801</v>
      </c>
      <c r="G4552">
        <v>2.7970000000000002</v>
      </c>
      <c r="H4552" s="3">
        <f t="shared" si="497"/>
        <v>2.7951400000000008</v>
      </c>
      <c r="I4552" s="6">
        <f t="shared" si="501"/>
        <v>8.0000000000000071E-3</v>
      </c>
      <c r="J4552" s="6">
        <f t="shared" si="502"/>
        <v>6.9999999999996732E-3</v>
      </c>
      <c r="K4552" t="str">
        <f t="shared" si="503"/>
        <v>Valle</v>
      </c>
    </row>
    <row r="4553" spans="1:11" x14ac:dyDescent="0.35">
      <c r="A4553" t="s">
        <v>4551</v>
      </c>
      <c r="B4553" t="str">
        <f t="shared" si="498"/>
        <v>12</v>
      </c>
      <c r="C4553" t="str">
        <f t="shared" si="499"/>
        <v>Jun</v>
      </c>
      <c r="D4553" t="str">
        <f t="shared" si="500"/>
        <v>14</v>
      </c>
      <c r="F4553" s="1">
        <v>41802</v>
      </c>
      <c r="G4553">
        <v>2.7970000000000002</v>
      </c>
      <c r="H4553" s="3">
        <f t="shared" si="497"/>
        <v>2.7957400000000008</v>
      </c>
      <c r="I4553" s="6">
        <f t="shared" si="501"/>
        <v>0</v>
      </c>
      <c r="J4553" s="6">
        <f t="shared" si="502"/>
        <v>-8.0000000000000071E-3</v>
      </c>
      <c r="K4553" t="str">
        <f t="shared" si="503"/>
        <v>Pico</v>
      </c>
    </row>
    <row r="4554" spans="1:11" x14ac:dyDescent="0.35">
      <c r="A4554" t="s">
        <v>4552</v>
      </c>
      <c r="B4554" t="str">
        <f t="shared" si="498"/>
        <v>13</v>
      </c>
      <c r="C4554" t="str">
        <f t="shared" si="499"/>
        <v>Jun</v>
      </c>
      <c r="D4554" t="str">
        <f t="shared" si="500"/>
        <v>14</v>
      </c>
      <c r="F4554" s="1">
        <v>41803</v>
      </c>
      <c r="G4554">
        <v>2.7930000000000001</v>
      </c>
      <c r="H4554" s="3">
        <f t="shared" si="497"/>
        <v>2.7963000000000005</v>
      </c>
      <c r="I4554" s="6">
        <f t="shared" si="501"/>
        <v>-4.0000000000000036E-3</v>
      </c>
      <c r="J4554" s="6">
        <f t="shared" si="502"/>
        <v>-4.0000000000000036E-3</v>
      </c>
      <c r="K4554" t="str">
        <f t="shared" si="503"/>
        <v/>
      </c>
    </row>
    <row r="4555" spans="1:11" x14ac:dyDescent="0.35">
      <c r="A4555" t="s">
        <v>4553</v>
      </c>
      <c r="B4555" t="str">
        <f t="shared" si="498"/>
        <v>16</v>
      </c>
      <c r="C4555" t="str">
        <f t="shared" si="499"/>
        <v>Jun</v>
      </c>
      <c r="D4555" t="str">
        <f t="shared" si="500"/>
        <v>14</v>
      </c>
      <c r="F4555" s="1">
        <v>41806</v>
      </c>
      <c r="G4555">
        <v>2.7949999999999999</v>
      </c>
      <c r="H4555" s="3">
        <f t="shared" si="497"/>
        <v>2.7970000000000006</v>
      </c>
      <c r="I4555" s="6">
        <f t="shared" si="501"/>
        <v>1.9999999999997797E-3</v>
      </c>
      <c r="J4555" s="6">
        <f t="shared" si="502"/>
        <v>5.9999999999997833E-3</v>
      </c>
      <c r="K4555" t="str">
        <f t="shared" si="503"/>
        <v>Valle</v>
      </c>
    </row>
    <row r="4556" spans="1:11" x14ac:dyDescent="0.35">
      <c r="A4556" t="s">
        <v>4554</v>
      </c>
      <c r="B4556" t="str">
        <f t="shared" si="498"/>
        <v>17</v>
      </c>
      <c r="C4556" t="str">
        <f t="shared" si="499"/>
        <v>Jun</v>
      </c>
      <c r="D4556" t="str">
        <f t="shared" si="500"/>
        <v>14</v>
      </c>
      <c r="F4556" s="1">
        <v>41807</v>
      </c>
      <c r="G4556">
        <v>2.8029999999999999</v>
      </c>
      <c r="H4556" s="3">
        <f t="shared" si="497"/>
        <v>2.7977800000000004</v>
      </c>
      <c r="I4556" s="6">
        <f t="shared" si="501"/>
        <v>8.0000000000000071E-3</v>
      </c>
      <c r="J4556" s="6">
        <f t="shared" si="502"/>
        <v>6.0000000000002274E-3</v>
      </c>
      <c r="K4556" t="str">
        <f t="shared" si="503"/>
        <v/>
      </c>
    </row>
    <row r="4557" spans="1:11" x14ac:dyDescent="0.35">
      <c r="A4557" t="s">
        <v>4555</v>
      </c>
      <c r="B4557" t="str">
        <f t="shared" si="498"/>
        <v>18</v>
      </c>
      <c r="C4557" t="str">
        <f t="shared" si="499"/>
        <v>Jun</v>
      </c>
      <c r="D4557" t="str">
        <f t="shared" si="500"/>
        <v>14</v>
      </c>
      <c r="F4557" s="1">
        <v>41808</v>
      </c>
      <c r="G4557">
        <v>2.8029999999999999</v>
      </c>
      <c r="H4557" s="3">
        <f t="shared" si="497"/>
        <v>2.7984000000000004</v>
      </c>
      <c r="I4557" s="6">
        <f t="shared" si="501"/>
        <v>0</v>
      </c>
      <c r="J4557" s="6">
        <f t="shared" si="502"/>
        <v>-8.0000000000000071E-3</v>
      </c>
      <c r="K4557" t="str">
        <f t="shared" si="503"/>
        <v>Pico</v>
      </c>
    </row>
    <row r="4558" spans="1:11" x14ac:dyDescent="0.35">
      <c r="A4558" t="s">
        <v>4556</v>
      </c>
      <c r="B4558" t="str">
        <f t="shared" si="498"/>
        <v>19</v>
      </c>
      <c r="C4558" t="str">
        <f t="shared" si="499"/>
        <v>Jun</v>
      </c>
      <c r="D4558" t="str">
        <f t="shared" si="500"/>
        <v>14</v>
      </c>
      <c r="F4558" s="1">
        <v>41809</v>
      </c>
      <c r="G4558">
        <v>2.8</v>
      </c>
      <c r="H4558" s="3">
        <f t="shared" si="497"/>
        <v>2.7991600000000005</v>
      </c>
      <c r="I4558" s="6">
        <f t="shared" si="501"/>
        <v>-3.0000000000001137E-3</v>
      </c>
      <c r="J4558" s="6">
        <f t="shared" si="502"/>
        <v>-3.0000000000001137E-3</v>
      </c>
      <c r="K4558" t="str">
        <f t="shared" si="503"/>
        <v/>
      </c>
    </row>
    <row r="4559" spans="1:11" x14ac:dyDescent="0.35">
      <c r="A4559" t="s">
        <v>4557</v>
      </c>
      <c r="B4559" t="str">
        <f t="shared" si="498"/>
        <v>20</v>
      </c>
      <c r="C4559" t="str">
        <f t="shared" si="499"/>
        <v>Jun</v>
      </c>
      <c r="D4559" t="str">
        <f t="shared" si="500"/>
        <v>14</v>
      </c>
      <c r="F4559" s="1">
        <v>41810</v>
      </c>
      <c r="G4559">
        <v>2.8079999999999998</v>
      </c>
      <c r="H4559" s="3">
        <f t="shared" si="497"/>
        <v>2.8001000000000005</v>
      </c>
      <c r="I4559" s="6">
        <f t="shared" si="501"/>
        <v>8.0000000000000071E-3</v>
      </c>
      <c r="J4559" s="6">
        <f t="shared" si="502"/>
        <v>1.1000000000000121E-2</v>
      </c>
      <c r="K4559" t="str">
        <f t="shared" si="503"/>
        <v>Valle</v>
      </c>
    </row>
    <row r="4560" spans="1:11" x14ac:dyDescent="0.35">
      <c r="A4560" t="s">
        <v>4558</v>
      </c>
      <c r="B4560" t="str">
        <f t="shared" si="498"/>
        <v>23</v>
      </c>
      <c r="C4560" t="str">
        <f t="shared" si="499"/>
        <v>Jun</v>
      </c>
      <c r="D4560" t="str">
        <f t="shared" si="500"/>
        <v>14</v>
      </c>
      <c r="F4560" s="1">
        <v>41813</v>
      </c>
      <c r="G4560">
        <v>2.8050000000000002</v>
      </c>
      <c r="H4560" s="3">
        <f t="shared" si="497"/>
        <v>2.8008400000000004</v>
      </c>
      <c r="I4560" s="6">
        <f t="shared" si="501"/>
        <v>-2.9999999999996696E-3</v>
      </c>
      <c r="J4560" s="6">
        <f t="shared" si="502"/>
        <v>-1.0999999999999677E-2</v>
      </c>
      <c r="K4560" t="str">
        <f t="shared" si="503"/>
        <v>Pico</v>
      </c>
    </row>
    <row r="4561" spans="1:11" x14ac:dyDescent="0.35">
      <c r="A4561" t="s">
        <v>4559</v>
      </c>
      <c r="B4561" t="str">
        <f t="shared" si="498"/>
        <v>24</v>
      </c>
      <c r="C4561" t="str">
        <f t="shared" si="499"/>
        <v>Jun</v>
      </c>
      <c r="D4561" t="str">
        <f t="shared" si="500"/>
        <v>14</v>
      </c>
      <c r="F4561" s="1">
        <v>41814</v>
      </c>
      <c r="G4561">
        <v>2.8039999999999998</v>
      </c>
      <c r="H4561" s="3">
        <f t="shared" si="497"/>
        <v>2.8017400000000006</v>
      </c>
      <c r="I4561" s="6">
        <f t="shared" si="501"/>
        <v>-1.000000000000334E-3</v>
      </c>
      <c r="J4561" s="6">
        <f t="shared" si="502"/>
        <v>1.9999999999993356E-3</v>
      </c>
      <c r="K4561" t="str">
        <f t="shared" si="503"/>
        <v>Valle</v>
      </c>
    </row>
    <row r="4562" spans="1:11" x14ac:dyDescent="0.35">
      <c r="A4562" t="s">
        <v>4560</v>
      </c>
      <c r="B4562" t="str">
        <f t="shared" si="498"/>
        <v>25</v>
      </c>
      <c r="C4562" t="str">
        <f t="shared" si="499"/>
        <v>Jun</v>
      </c>
      <c r="D4562" t="str">
        <f t="shared" si="500"/>
        <v>14</v>
      </c>
      <c r="F4562" s="1">
        <v>41815</v>
      </c>
      <c r="G4562">
        <v>2.8039999999999998</v>
      </c>
      <c r="H4562" s="3">
        <f t="shared" si="497"/>
        <v>2.8027200000000003</v>
      </c>
      <c r="I4562" s="6">
        <f t="shared" si="501"/>
        <v>0</v>
      </c>
      <c r="J4562" s="6">
        <f t="shared" si="502"/>
        <v>1.000000000000334E-3</v>
      </c>
      <c r="K4562" t="str">
        <f t="shared" si="503"/>
        <v/>
      </c>
    </row>
    <row r="4563" spans="1:11" x14ac:dyDescent="0.35">
      <c r="A4563" t="s">
        <v>4561</v>
      </c>
      <c r="B4563" t="str">
        <f t="shared" si="498"/>
        <v>26</v>
      </c>
      <c r="C4563" t="str">
        <f t="shared" si="499"/>
        <v>Jun</v>
      </c>
      <c r="D4563" t="str">
        <f t="shared" si="500"/>
        <v>14</v>
      </c>
      <c r="F4563" s="1">
        <v>41816</v>
      </c>
      <c r="G4563">
        <v>2.806</v>
      </c>
      <c r="H4563" s="3">
        <f t="shared" si="497"/>
        <v>2.8036599999999998</v>
      </c>
      <c r="I4563" s="6">
        <f t="shared" si="501"/>
        <v>2.0000000000002238E-3</v>
      </c>
      <c r="J4563" s="6">
        <f t="shared" si="502"/>
        <v>2.0000000000002238E-3</v>
      </c>
      <c r="K4563" t="str">
        <f t="shared" si="503"/>
        <v/>
      </c>
    </row>
    <row r="4564" spans="1:11" x14ac:dyDescent="0.35">
      <c r="A4564" t="s">
        <v>4562</v>
      </c>
      <c r="B4564" t="str">
        <f t="shared" si="498"/>
        <v>27</v>
      </c>
      <c r="C4564" t="str">
        <f t="shared" si="499"/>
        <v>Jun</v>
      </c>
      <c r="D4564" t="str">
        <f t="shared" si="500"/>
        <v>14</v>
      </c>
      <c r="F4564" s="1">
        <v>41817</v>
      </c>
      <c r="G4564">
        <v>2.8010000000000002</v>
      </c>
      <c r="H4564" s="3">
        <f t="shared" si="497"/>
        <v>2.80464</v>
      </c>
      <c r="I4564" s="6">
        <f t="shared" si="501"/>
        <v>-4.9999999999998934E-3</v>
      </c>
      <c r="J4564" s="6">
        <f t="shared" si="502"/>
        <v>-7.0000000000001172E-3</v>
      </c>
      <c r="K4564" t="str">
        <f t="shared" si="503"/>
        <v>Pico</v>
      </c>
    </row>
    <row r="4565" spans="1:11" x14ac:dyDescent="0.35">
      <c r="A4565" t="s">
        <v>4563</v>
      </c>
      <c r="B4565" t="str">
        <f t="shared" si="498"/>
        <v>30</v>
      </c>
      <c r="C4565" t="str">
        <f t="shared" si="499"/>
        <v>Jun</v>
      </c>
      <c r="D4565" t="str">
        <f t="shared" si="500"/>
        <v>14</v>
      </c>
      <c r="F4565" s="1">
        <v>41820</v>
      </c>
      <c r="G4565">
        <v>2.7959999999999998</v>
      </c>
      <c r="H4565" s="3">
        <f t="shared" si="497"/>
        <v>2.8055999999999996</v>
      </c>
      <c r="I4565" s="6">
        <f t="shared" si="501"/>
        <v>-5.0000000000003375E-3</v>
      </c>
      <c r="J4565" s="6">
        <f t="shared" si="502"/>
        <v>-4.4408920985006262E-16</v>
      </c>
      <c r="K4565" t="str">
        <f t="shared" si="503"/>
        <v/>
      </c>
    </row>
    <row r="4566" spans="1:11" x14ac:dyDescent="0.35">
      <c r="A4566" t="s">
        <v>4564</v>
      </c>
      <c r="B4566" t="str">
        <f t="shared" si="498"/>
        <v>01</v>
      </c>
      <c r="C4566" t="str">
        <f t="shared" si="499"/>
        <v>Jul</v>
      </c>
      <c r="D4566" t="str">
        <f t="shared" si="500"/>
        <v>14</v>
      </c>
      <c r="F4566" s="1">
        <v>41821</v>
      </c>
      <c r="G4566">
        <v>2.7970000000000002</v>
      </c>
      <c r="H4566" s="3">
        <f t="shared" si="497"/>
        <v>2.8066799999999987</v>
      </c>
      <c r="I4566" s="6">
        <f t="shared" si="501"/>
        <v>1.000000000000334E-3</v>
      </c>
      <c r="J4566" s="6">
        <f t="shared" si="502"/>
        <v>6.0000000000006715E-3</v>
      </c>
      <c r="K4566" t="str">
        <f t="shared" si="503"/>
        <v>Valle</v>
      </c>
    </row>
    <row r="4567" spans="1:11" x14ac:dyDescent="0.35">
      <c r="A4567" t="s">
        <v>4565</v>
      </c>
      <c r="B4567" t="str">
        <f t="shared" si="498"/>
        <v>02</v>
      </c>
      <c r="C4567" t="str">
        <f t="shared" si="499"/>
        <v>Jul</v>
      </c>
      <c r="D4567" t="str">
        <f t="shared" si="500"/>
        <v>14</v>
      </c>
      <c r="F4567" s="1">
        <v>41822</v>
      </c>
      <c r="G4567">
        <v>2.7949999999999999</v>
      </c>
      <c r="H4567" s="3">
        <f t="shared" si="497"/>
        <v>2.807879999999999</v>
      </c>
      <c r="I4567" s="6">
        <f t="shared" si="501"/>
        <v>-2.0000000000002238E-3</v>
      </c>
      <c r="J4567" s="6">
        <f t="shared" si="502"/>
        <v>-3.0000000000005578E-3</v>
      </c>
      <c r="K4567" t="str">
        <f t="shared" si="503"/>
        <v>Pico</v>
      </c>
    </row>
    <row r="4568" spans="1:11" x14ac:dyDescent="0.35">
      <c r="A4568" t="s">
        <v>4566</v>
      </c>
      <c r="B4568" t="str">
        <f t="shared" si="498"/>
        <v>03</v>
      </c>
      <c r="C4568" t="str">
        <f t="shared" si="499"/>
        <v>Jul</v>
      </c>
      <c r="D4568" t="str">
        <f t="shared" si="500"/>
        <v>14</v>
      </c>
      <c r="F4568" s="1">
        <v>41823</v>
      </c>
      <c r="G4568">
        <v>2.7850000000000001</v>
      </c>
      <c r="H4568" s="3">
        <f t="shared" si="497"/>
        <v>2.809099999999999</v>
      </c>
      <c r="I4568" s="6">
        <f t="shared" si="501"/>
        <v>-9.9999999999997868E-3</v>
      </c>
      <c r="J4568" s="6">
        <f t="shared" si="502"/>
        <v>-7.999999999999563E-3</v>
      </c>
      <c r="K4568" t="str">
        <f t="shared" si="503"/>
        <v/>
      </c>
    </row>
    <row r="4569" spans="1:11" x14ac:dyDescent="0.35">
      <c r="A4569" t="s">
        <v>4567</v>
      </c>
      <c r="B4569" t="str">
        <f t="shared" si="498"/>
        <v>04</v>
      </c>
      <c r="C4569" t="str">
        <f t="shared" si="499"/>
        <v>Jul</v>
      </c>
      <c r="D4569" t="str">
        <f t="shared" si="500"/>
        <v>14</v>
      </c>
      <c r="F4569" s="1">
        <v>41824</v>
      </c>
      <c r="G4569">
        <v>2.7789999999999999</v>
      </c>
      <c r="H4569" s="3">
        <f t="shared" si="497"/>
        <v>2.810519999999999</v>
      </c>
      <c r="I4569" s="6">
        <f t="shared" si="501"/>
        <v>-6.0000000000002274E-3</v>
      </c>
      <c r="J4569" s="6">
        <f t="shared" si="502"/>
        <v>3.9999999999995595E-3</v>
      </c>
      <c r="K4569" t="str">
        <f t="shared" si="503"/>
        <v>Valle</v>
      </c>
    </row>
    <row r="4570" spans="1:11" x14ac:dyDescent="0.35">
      <c r="A4570" t="s">
        <v>4568</v>
      </c>
      <c r="B4570" t="str">
        <f t="shared" si="498"/>
        <v>07</v>
      </c>
      <c r="C4570" t="str">
        <f t="shared" si="499"/>
        <v>Jul</v>
      </c>
      <c r="D4570" t="str">
        <f t="shared" si="500"/>
        <v>14</v>
      </c>
      <c r="F4570" s="1">
        <v>41827</v>
      </c>
      <c r="G4570">
        <v>2.7730000000000001</v>
      </c>
      <c r="H4570" s="3">
        <f t="shared" si="497"/>
        <v>2.8121399999999999</v>
      </c>
      <c r="I4570" s="6">
        <f t="shared" si="501"/>
        <v>-5.9999999999997833E-3</v>
      </c>
      <c r="J4570" s="6">
        <f t="shared" si="502"/>
        <v>4.4408920985006262E-16</v>
      </c>
      <c r="K4570" t="str">
        <f t="shared" si="503"/>
        <v/>
      </c>
    </row>
    <row r="4571" spans="1:11" x14ac:dyDescent="0.35">
      <c r="A4571" t="s">
        <v>4569</v>
      </c>
      <c r="B4571" t="str">
        <f t="shared" si="498"/>
        <v>08</v>
      </c>
      <c r="C4571" t="str">
        <f t="shared" si="499"/>
        <v>Jul</v>
      </c>
      <c r="D4571" t="str">
        <f t="shared" si="500"/>
        <v>14</v>
      </c>
      <c r="F4571" s="1">
        <v>41828</v>
      </c>
      <c r="G4571">
        <v>2.782</v>
      </c>
      <c r="H4571" s="3">
        <f t="shared" si="497"/>
        <v>2.8138999999999994</v>
      </c>
      <c r="I4571" s="6">
        <f t="shared" si="501"/>
        <v>8.999999999999897E-3</v>
      </c>
      <c r="J4571" s="6">
        <f t="shared" si="502"/>
        <v>1.499999999999968E-2</v>
      </c>
      <c r="K4571" t="str">
        <f t="shared" si="503"/>
        <v/>
      </c>
    </row>
    <row r="4572" spans="1:11" x14ac:dyDescent="0.35">
      <c r="A4572" t="s">
        <v>4570</v>
      </c>
      <c r="B4572" t="str">
        <f t="shared" si="498"/>
        <v>09</v>
      </c>
      <c r="C4572" t="str">
        <f t="shared" si="499"/>
        <v>Jul</v>
      </c>
      <c r="D4572" t="str">
        <f t="shared" si="500"/>
        <v>14</v>
      </c>
      <c r="F4572" s="1">
        <v>41829</v>
      </c>
      <c r="G4572">
        <v>2.7850000000000001</v>
      </c>
      <c r="H4572" s="3">
        <f t="shared" si="497"/>
        <v>2.8154399999999997</v>
      </c>
      <c r="I4572" s="6">
        <f t="shared" si="501"/>
        <v>3.0000000000001137E-3</v>
      </c>
      <c r="J4572" s="6">
        <f t="shared" si="502"/>
        <v>-5.9999999999997833E-3</v>
      </c>
      <c r="K4572" t="str">
        <f t="shared" si="503"/>
        <v>Pico</v>
      </c>
    </row>
    <row r="4573" spans="1:11" x14ac:dyDescent="0.35">
      <c r="A4573" t="s">
        <v>4571</v>
      </c>
      <c r="B4573" t="str">
        <f t="shared" si="498"/>
        <v>10</v>
      </c>
      <c r="C4573" t="str">
        <f t="shared" si="499"/>
        <v>Jul</v>
      </c>
      <c r="D4573" t="str">
        <f t="shared" si="500"/>
        <v>14</v>
      </c>
      <c r="F4573" s="1">
        <v>41830</v>
      </c>
      <c r="G4573">
        <v>2.7810000000000001</v>
      </c>
      <c r="H4573" s="3">
        <f t="shared" si="497"/>
        <v>2.8169200000000001</v>
      </c>
      <c r="I4573" s="6">
        <f t="shared" si="501"/>
        <v>-4.0000000000000036E-3</v>
      </c>
      <c r="J4573" s="6">
        <f t="shared" si="502"/>
        <v>-7.0000000000001172E-3</v>
      </c>
      <c r="K4573" t="str">
        <f t="shared" si="503"/>
        <v/>
      </c>
    </row>
    <row r="4574" spans="1:11" x14ac:dyDescent="0.35">
      <c r="A4574" t="s">
        <v>4572</v>
      </c>
      <c r="B4574" t="str">
        <f t="shared" si="498"/>
        <v>11</v>
      </c>
      <c r="C4574" t="str">
        <f t="shared" si="499"/>
        <v>Jul</v>
      </c>
      <c r="D4574" t="str">
        <f t="shared" si="500"/>
        <v>14</v>
      </c>
      <c r="F4574" s="1">
        <v>41831</v>
      </c>
      <c r="G4574">
        <v>2.7839999999999998</v>
      </c>
      <c r="H4574" s="3">
        <f t="shared" si="497"/>
        <v>2.8185599999999993</v>
      </c>
      <c r="I4574" s="6">
        <f t="shared" si="501"/>
        <v>2.9999999999996696E-3</v>
      </c>
      <c r="J4574" s="6">
        <f t="shared" si="502"/>
        <v>6.9999999999996732E-3</v>
      </c>
      <c r="K4574" t="str">
        <f t="shared" si="503"/>
        <v>Valle</v>
      </c>
    </row>
    <row r="4575" spans="1:11" x14ac:dyDescent="0.35">
      <c r="A4575" t="s">
        <v>4573</v>
      </c>
      <c r="B4575" t="str">
        <f t="shared" si="498"/>
        <v>14</v>
      </c>
      <c r="C4575" t="str">
        <f t="shared" si="499"/>
        <v>Jul</v>
      </c>
      <c r="D4575" t="str">
        <f t="shared" si="500"/>
        <v>14</v>
      </c>
      <c r="F4575" s="1">
        <v>41834</v>
      </c>
      <c r="G4575">
        <v>2.786</v>
      </c>
      <c r="H4575" s="3">
        <f t="shared" si="497"/>
        <v>2.8201799999999997</v>
      </c>
      <c r="I4575" s="6">
        <f t="shared" si="501"/>
        <v>2.0000000000002238E-3</v>
      </c>
      <c r="J4575" s="6">
        <f t="shared" si="502"/>
        <v>-9.9999999999944578E-4</v>
      </c>
      <c r="K4575" t="str">
        <f t="shared" si="503"/>
        <v>Pico</v>
      </c>
    </row>
    <row r="4576" spans="1:11" x14ac:dyDescent="0.35">
      <c r="A4576" t="s">
        <v>4574</v>
      </c>
      <c r="B4576" t="str">
        <f t="shared" si="498"/>
        <v>15</v>
      </c>
      <c r="C4576" t="str">
        <f t="shared" si="499"/>
        <v>Jul</v>
      </c>
      <c r="D4576" t="str">
        <f t="shared" si="500"/>
        <v>14</v>
      </c>
      <c r="F4576" s="1">
        <v>41835</v>
      </c>
      <c r="G4576">
        <v>2.7839999999999998</v>
      </c>
      <c r="H4576" s="3">
        <f t="shared" si="497"/>
        <v>2.8218799999999997</v>
      </c>
      <c r="I4576" s="6">
        <f t="shared" si="501"/>
        <v>-2.0000000000002238E-3</v>
      </c>
      <c r="J4576" s="6">
        <f t="shared" si="502"/>
        <v>-4.0000000000004476E-3</v>
      </c>
      <c r="K4576" t="str">
        <f t="shared" si="503"/>
        <v/>
      </c>
    </row>
    <row r="4577" spans="1:11" x14ac:dyDescent="0.35">
      <c r="A4577" t="s">
        <v>4575</v>
      </c>
      <c r="B4577" t="str">
        <f t="shared" si="498"/>
        <v>16</v>
      </c>
      <c r="C4577" t="str">
        <f t="shared" si="499"/>
        <v>Jul</v>
      </c>
      <c r="D4577" t="str">
        <f t="shared" si="500"/>
        <v>14</v>
      </c>
      <c r="F4577" s="1">
        <v>41836</v>
      </c>
      <c r="G4577">
        <v>2.7839999999999998</v>
      </c>
      <c r="H4577" s="3">
        <f t="shared" si="497"/>
        <v>2.8236999999999997</v>
      </c>
      <c r="I4577" s="6">
        <f t="shared" si="501"/>
        <v>0</v>
      </c>
      <c r="J4577" s="6">
        <f t="shared" si="502"/>
        <v>2.0000000000002238E-3</v>
      </c>
      <c r="K4577" t="str">
        <f t="shared" si="503"/>
        <v>Valle</v>
      </c>
    </row>
    <row r="4578" spans="1:11" x14ac:dyDescent="0.35">
      <c r="A4578" t="s">
        <v>4576</v>
      </c>
      <c r="B4578" t="str">
        <f t="shared" si="498"/>
        <v>17</v>
      </c>
      <c r="C4578" t="str">
        <f t="shared" si="499"/>
        <v>Jul</v>
      </c>
      <c r="D4578" t="str">
        <f t="shared" si="500"/>
        <v>14</v>
      </c>
      <c r="F4578" s="1">
        <v>41837</v>
      </c>
      <c r="G4578">
        <v>2.7930000000000001</v>
      </c>
      <c r="H4578" s="3">
        <f t="shared" si="497"/>
        <v>2.8255599999999998</v>
      </c>
      <c r="I4578" s="6">
        <f t="shared" si="501"/>
        <v>9.0000000000003411E-3</v>
      </c>
      <c r="J4578" s="6">
        <f t="shared" si="502"/>
        <v>9.0000000000003411E-3</v>
      </c>
      <c r="K4578" t="str">
        <f t="shared" si="503"/>
        <v/>
      </c>
    </row>
    <row r="4579" spans="1:11" x14ac:dyDescent="0.35">
      <c r="A4579" t="s">
        <v>4577</v>
      </c>
      <c r="B4579" t="str">
        <f t="shared" si="498"/>
        <v>18</v>
      </c>
      <c r="C4579" t="str">
        <f t="shared" si="499"/>
        <v>Jul</v>
      </c>
      <c r="D4579" t="str">
        <f t="shared" si="500"/>
        <v>14</v>
      </c>
      <c r="F4579" s="1">
        <v>41838</v>
      </c>
      <c r="G4579">
        <v>2.79</v>
      </c>
      <c r="H4579" s="3">
        <f t="shared" si="497"/>
        <v>2.8272799999999996</v>
      </c>
      <c r="I4579" s="6">
        <f t="shared" si="501"/>
        <v>-3.0000000000001137E-3</v>
      </c>
      <c r="J4579" s="6">
        <f t="shared" si="502"/>
        <v>-1.2000000000000455E-2</v>
      </c>
      <c r="K4579" t="str">
        <f t="shared" si="503"/>
        <v>Pico</v>
      </c>
    </row>
    <row r="4580" spans="1:11" x14ac:dyDescent="0.35">
      <c r="A4580" t="s">
        <v>4578</v>
      </c>
      <c r="B4580" t="str">
        <f t="shared" si="498"/>
        <v>21</v>
      </c>
      <c r="C4580" t="str">
        <f t="shared" si="499"/>
        <v>Jul</v>
      </c>
      <c r="D4580" t="str">
        <f t="shared" si="500"/>
        <v>14</v>
      </c>
      <c r="F4580" s="1">
        <v>41841</v>
      </c>
      <c r="G4580">
        <v>2.794</v>
      </c>
      <c r="H4580" s="3">
        <f t="shared" si="497"/>
        <v>2.8293999999999988</v>
      </c>
      <c r="I4580" s="6">
        <f t="shared" si="501"/>
        <v>4.0000000000000036E-3</v>
      </c>
      <c r="J4580" s="6">
        <f t="shared" si="502"/>
        <v>7.0000000000001172E-3</v>
      </c>
      <c r="K4580" t="str">
        <f t="shared" si="503"/>
        <v>Valle</v>
      </c>
    </row>
    <row r="4581" spans="1:11" x14ac:dyDescent="0.35">
      <c r="A4581" t="s">
        <v>4579</v>
      </c>
      <c r="B4581" t="str">
        <f t="shared" si="498"/>
        <v>22</v>
      </c>
      <c r="C4581" t="str">
        <f t="shared" si="499"/>
        <v>Jul</v>
      </c>
      <c r="D4581" t="str">
        <f t="shared" si="500"/>
        <v>14</v>
      </c>
      <c r="F4581" s="1">
        <v>41842</v>
      </c>
      <c r="G4581">
        <v>2.7879999999999998</v>
      </c>
      <c r="H4581" s="3">
        <f t="shared" si="497"/>
        <v>2.8314199999999987</v>
      </c>
      <c r="I4581" s="6">
        <f t="shared" si="501"/>
        <v>-6.0000000000002274E-3</v>
      </c>
      <c r="J4581" s="6">
        <f t="shared" si="502"/>
        <v>-1.0000000000000231E-2</v>
      </c>
      <c r="K4581" t="str">
        <f t="shared" si="503"/>
        <v>Pico</v>
      </c>
    </row>
    <row r="4582" spans="1:11" x14ac:dyDescent="0.35">
      <c r="A4582" t="s">
        <v>4580</v>
      </c>
      <c r="B4582" t="str">
        <f t="shared" si="498"/>
        <v>23</v>
      </c>
      <c r="C4582" t="str">
        <f t="shared" si="499"/>
        <v>Jul</v>
      </c>
      <c r="D4582" t="str">
        <f t="shared" si="500"/>
        <v>14</v>
      </c>
      <c r="F4582" s="1">
        <v>41843</v>
      </c>
      <c r="G4582">
        <v>2.7890000000000001</v>
      </c>
      <c r="H4582" s="3">
        <f t="shared" si="497"/>
        <v>2.8334999999999986</v>
      </c>
      <c r="I4582" s="6">
        <f t="shared" si="501"/>
        <v>1.000000000000334E-3</v>
      </c>
      <c r="J4582" s="6">
        <f t="shared" si="502"/>
        <v>7.0000000000005613E-3</v>
      </c>
      <c r="K4582" t="str">
        <f t="shared" si="503"/>
        <v>Valle</v>
      </c>
    </row>
    <row r="4583" spans="1:11" x14ac:dyDescent="0.35">
      <c r="A4583" t="s">
        <v>4581</v>
      </c>
      <c r="B4583" t="str">
        <f t="shared" si="498"/>
        <v>24</v>
      </c>
      <c r="C4583" t="str">
        <f t="shared" si="499"/>
        <v>Jul</v>
      </c>
      <c r="D4583" t="str">
        <f t="shared" si="500"/>
        <v>14</v>
      </c>
      <c r="F4583" s="1">
        <v>41844</v>
      </c>
      <c r="G4583">
        <v>2.7850000000000001</v>
      </c>
      <c r="H4583" s="3">
        <f t="shared" si="497"/>
        <v>2.8355599999999987</v>
      </c>
      <c r="I4583" s="6">
        <f t="shared" si="501"/>
        <v>-4.0000000000000036E-3</v>
      </c>
      <c r="J4583" s="6">
        <f t="shared" si="502"/>
        <v>-5.0000000000003375E-3</v>
      </c>
      <c r="K4583" t="str">
        <f t="shared" si="503"/>
        <v>Pico</v>
      </c>
    </row>
    <row r="4584" spans="1:11" x14ac:dyDescent="0.35">
      <c r="A4584" t="s">
        <v>4582</v>
      </c>
      <c r="B4584" t="str">
        <f t="shared" si="498"/>
        <v>25</v>
      </c>
      <c r="C4584" t="str">
        <f t="shared" si="499"/>
        <v>Jul</v>
      </c>
      <c r="D4584" t="str">
        <f t="shared" si="500"/>
        <v>14</v>
      </c>
      <c r="F4584" s="1">
        <v>41845</v>
      </c>
      <c r="G4584">
        <v>2.7869999999999999</v>
      </c>
      <c r="H4584" s="3">
        <f t="shared" si="497"/>
        <v>2.8377799999999986</v>
      </c>
      <c r="I4584" s="6">
        <f t="shared" si="501"/>
        <v>1.9999999999997797E-3</v>
      </c>
      <c r="J4584" s="6">
        <f t="shared" si="502"/>
        <v>5.9999999999997833E-3</v>
      </c>
      <c r="K4584" t="str">
        <f t="shared" si="503"/>
        <v>Valle</v>
      </c>
    </row>
    <row r="4585" spans="1:11" x14ac:dyDescent="0.35">
      <c r="A4585" t="s">
        <v>4583</v>
      </c>
      <c r="B4585" t="str">
        <f t="shared" si="498"/>
        <v>28</v>
      </c>
      <c r="C4585" t="str">
        <f t="shared" si="499"/>
        <v>Jul</v>
      </c>
      <c r="D4585" t="str">
        <f t="shared" si="500"/>
        <v>14</v>
      </c>
      <c r="F4585" s="1">
        <v>41848</v>
      </c>
      <c r="G4585" s="5">
        <v>2.7869999999999999</v>
      </c>
      <c r="H4585" s="3">
        <f t="shared" si="497"/>
        <v>2.840139999999999</v>
      </c>
      <c r="I4585" s="6">
        <f t="shared" si="501"/>
        <v>0</v>
      </c>
      <c r="J4585" s="6">
        <f t="shared" si="502"/>
        <v>-1.9999999999997797E-3</v>
      </c>
      <c r="K4585" t="str">
        <f t="shared" si="503"/>
        <v>Pico</v>
      </c>
    </row>
    <row r="4586" spans="1:11" x14ac:dyDescent="0.35">
      <c r="A4586" t="s">
        <v>4584</v>
      </c>
      <c r="B4586" t="str">
        <f t="shared" si="498"/>
        <v>29</v>
      </c>
      <c r="C4586" t="str">
        <f t="shared" si="499"/>
        <v>Jul</v>
      </c>
      <c r="D4586" t="str">
        <f t="shared" si="500"/>
        <v>14</v>
      </c>
      <c r="F4586" s="1">
        <v>41849</v>
      </c>
      <c r="G4586" s="5">
        <v>2.7869999999999999</v>
      </c>
      <c r="H4586" s="3">
        <f t="shared" si="497"/>
        <v>2.8424599999999987</v>
      </c>
      <c r="I4586" s="6">
        <f t="shared" si="501"/>
        <v>0</v>
      </c>
      <c r="J4586" s="6">
        <f t="shared" si="502"/>
        <v>0</v>
      </c>
      <c r="K4586" t="str">
        <f t="shared" si="503"/>
        <v/>
      </c>
    </row>
    <row r="4587" spans="1:11" x14ac:dyDescent="0.35">
      <c r="A4587" t="s">
        <v>4585</v>
      </c>
      <c r="B4587" t="str">
        <f t="shared" si="498"/>
        <v>30</v>
      </c>
      <c r="C4587" t="str">
        <f t="shared" si="499"/>
        <v>Jul</v>
      </c>
      <c r="D4587" t="str">
        <f t="shared" si="500"/>
        <v>14</v>
      </c>
      <c r="F4587" s="1">
        <v>41850</v>
      </c>
      <c r="G4587">
        <v>2.79</v>
      </c>
      <c r="H4587" s="3">
        <f t="shared" si="497"/>
        <v>2.844819999999999</v>
      </c>
      <c r="I4587" s="6">
        <f t="shared" si="501"/>
        <v>3.0000000000001137E-3</v>
      </c>
      <c r="J4587" s="6">
        <f t="shared" si="502"/>
        <v>3.0000000000001137E-3</v>
      </c>
      <c r="K4587" t="str">
        <f t="shared" si="503"/>
        <v/>
      </c>
    </row>
    <row r="4588" spans="1:11" x14ac:dyDescent="0.35">
      <c r="A4588" t="s">
        <v>4586</v>
      </c>
      <c r="B4588" t="str">
        <f t="shared" si="498"/>
        <v>31</v>
      </c>
      <c r="C4588" t="str">
        <f t="shared" si="499"/>
        <v>Jul</v>
      </c>
      <c r="D4588" t="str">
        <f t="shared" si="500"/>
        <v>14</v>
      </c>
      <c r="F4588" s="1">
        <v>41851</v>
      </c>
      <c r="G4588">
        <v>2.7970000000000002</v>
      </c>
      <c r="H4588" s="3">
        <f t="shared" si="497"/>
        <v>2.8471199999999994</v>
      </c>
      <c r="I4588" s="6">
        <f t="shared" si="501"/>
        <v>7.0000000000001172E-3</v>
      </c>
      <c r="J4588" s="6">
        <f t="shared" si="502"/>
        <v>4.0000000000000036E-3</v>
      </c>
      <c r="K4588" t="str">
        <f t="shared" si="503"/>
        <v/>
      </c>
    </row>
    <row r="4589" spans="1:11" x14ac:dyDescent="0.35">
      <c r="A4589" t="s">
        <v>4587</v>
      </c>
      <c r="B4589" t="str">
        <f t="shared" si="498"/>
        <v>01</v>
      </c>
      <c r="C4589" t="str">
        <f t="shared" si="499"/>
        <v>Ago</v>
      </c>
      <c r="D4589" t="str">
        <f t="shared" si="500"/>
        <v>14</v>
      </c>
      <c r="F4589" s="1">
        <v>41852</v>
      </c>
      <c r="G4589">
        <v>2.7970000000000002</v>
      </c>
      <c r="H4589" s="3">
        <f t="shared" si="497"/>
        <v>2.8493199999999996</v>
      </c>
      <c r="I4589" s="6">
        <f t="shared" si="501"/>
        <v>0</v>
      </c>
      <c r="J4589" s="6">
        <f t="shared" si="502"/>
        <v>-7.0000000000001172E-3</v>
      </c>
      <c r="K4589" t="str">
        <f t="shared" si="503"/>
        <v>Pico</v>
      </c>
    </row>
    <row r="4590" spans="1:11" x14ac:dyDescent="0.35">
      <c r="A4590" t="s">
        <v>4588</v>
      </c>
      <c r="B4590" t="str">
        <f t="shared" si="498"/>
        <v>04</v>
      </c>
      <c r="C4590" t="str">
        <f t="shared" si="499"/>
        <v>Ago</v>
      </c>
      <c r="D4590" t="str">
        <f t="shared" si="500"/>
        <v>14</v>
      </c>
      <c r="F4590" s="1">
        <v>41855</v>
      </c>
      <c r="G4590">
        <v>2.8029999999999999</v>
      </c>
      <c r="H4590" s="3">
        <f t="shared" si="497"/>
        <v>2.8514999999999997</v>
      </c>
      <c r="I4590" s="6">
        <f t="shared" si="501"/>
        <v>5.9999999999997833E-3</v>
      </c>
      <c r="J4590" s="6">
        <f t="shared" si="502"/>
        <v>5.9999999999997833E-3</v>
      </c>
      <c r="K4590" t="str">
        <f t="shared" si="503"/>
        <v>Valle</v>
      </c>
    </row>
    <row r="4591" spans="1:11" x14ac:dyDescent="0.35">
      <c r="A4591" t="s">
        <v>4589</v>
      </c>
      <c r="B4591" t="str">
        <f t="shared" si="498"/>
        <v>05</v>
      </c>
      <c r="C4591" t="str">
        <f t="shared" si="499"/>
        <v>Ago</v>
      </c>
      <c r="D4591" t="str">
        <f t="shared" si="500"/>
        <v>14</v>
      </c>
      <c r="F4591" s="1">
        <v>41856</v>
      </c>
      <c r="G4591">
        <v>2.8130000000000002</v>
      </c>
      <c r="H4591" s="3">
        <f t="shared" si="497"/>
        <v>2.8535199999999996</v>
      </c>
      <c r="I4591" s="6">
        <f t="shared" si="501"/>
        <v>1.0000000000000231E-2</v>
      </c>
      <c r="J4591" s="6">
        <f t="shared" si="502"/>
        <v>4.0000000000004476E-3</v>
      </c>
      <c r="K4591" t="str">
        <f t="shared" si="503"/>
        <v/>
      </c>
    </row>
    <row r="4592" spans="1:11" x14ac:dyDescent="0.35">
      <c r="A4592" t="s">
        <v>4590</v>
      </c>
      <c r="B4592" t="str">
        <f t="shared" si="498"/>
        <v>06</v>
      </c>
      <c r="C4592" t="str">
        <f t="shared" si="499"/>
        <v>Ago</v>
      </c>
      <c r="D4592" t="str">
        <f t="shared" si="500"/>
        <v>14</v>
      </c>
      <c r="F4592" s="1">
        <v>41857</v>
      </c>
      <c r="G4592">
        <v>2.8119999999999998</v>
      </c>
      <c r="H4592" s="3">
        <f t="shared" si="497"/>
        <v>2.8553600000000001</v>
      </c>
      <c r="I4592" s="6">
        <f t="shared" si="501"/>
        <v>-1.000000000000334E-3</v>
      </c>
      <c r="J4592" s="6">
        <f t="shared" si="502"/>
        <v>-1.1000000000000565E-2</v>
      </c>
      <c r="K4592" t="str">
        <f t="shared" si="503"/>
        <v>Pico</v>
      </c>
    </row>
    <row r="4593" spans="1:11" x14ac:dyDescent="0.35">
      <c r="A4593" t="s">
        <v>4591</v>
      </c>
      <c r="B4593" t="str">
        <f t="shared" si="498"/>
        <v>07</v>
      </c>
      <c r="C4593" t="str">
        <f t="shared" si="499"/>
        <v>Ago</v>
      </c>
      <c r="D4593" t="str">
        <f t="shared" si="500"/>
        <v>14</v>
      </c>
      <c r="F4593" s="1">
        <v>41858</v>
      </c>
      <c r="G4593">
        <v>2.81</v>
      </c>
      <c r="H4593" s="3">
        <f t="shared" si="497"/>
        <v>2.8572799999999994</v>
      </c>
      <c r="I4593" s="6">
        <f t="shared" si="501"/>
        <v>-1.9999999999997797E-3</v>
      </c>
      <c r="J4593" s="6">
        <f t="shared" si="502"/>
        <v>-9.9999999999944578E-4</v>
      </c>
      <c r="K4593" t="str">
        <f t="shared" si="503"/>
        <v/>
      </c>
    </row>
    <row r="4594" spans="1:11" x14ac:dyDescent="0.35">
      <c r="A4594" t="s">
        <v>4592</v>
      </c>
      <c r="B4594" t="str">
        <f t="shared" si="498"/>
        <v>08</v>
      </c>
      <c r="C4594" t="str">
        <f t="shared" si="499"/>
        <v>Ago</v>
      </c>
      <c r="D4594" t="str">
        <f t="shared" si="500"/>
        <v>14</v>
      </c>
      <c r="F4594" s="1">
        <v>41859</v>
      </c>
      <c r="G4594">
        <v>2.8029999999999999</v>
      </c>
      <c r="H4594" s="3">
        <f t="shared" si="497"/>
        <v>2.8592199999999997</v>
      </c>
      <c r="I4594" s="6">
        <f t="shared" si="501"/>
        <v>-7.0000000000001172E-3</v>
      </c>
      <c r="J4594" s="6">
        <f t="shared" si="502"/>
        <v>-5.0000000000003375E-3</v>
      </c>
      <c r="K4594" t="str">
        <f t="shared" si="503"/>
        <v/>
      </c>
    </row>
    <row r="4595" spans="1:11" x14ac:dyDescent="0.35">
      <c r="A4595" t="s">
        <v>4593</v>
      </c>
      <c r="B4595" t="str">
        <f t="shared" si="498"/>
        <v>11</v>
      </c>
      <c r="C4595" t="str">
        <f t="shared" si="499"/>
        <v>Ago</v>
      </c>
      <c r="D4595" t="str">
        <f t="shared" si="500"/>
        <v>14</v>
      </c>
      <c r="F4595" s="1">
        <v>41862</v>
      </c>
      <c r="G4595">
        <v>2.79</v>
      </c>
      <c r="H4595" s="3">
        <f t="shared" si="497"/>
        <v>2.861219999999999</v>
      </c>
      <c r="I4595" s="6">
        <f t="shared" si="501"/>
        <v>-1.2999999999999901E-2</v>
      </c>
      <c r="J4595" s="6">
        <f t="shared" si="502"/>
        <v>-5.9999999999997833E-3</v>
      </c>
      <c r="K4595" t="str">
        <f t="shared" si="503"/>
        <v/>
      </c>
    </row>
    <row r="4596" spans="1:11" x14ac:dyDescent="0.35">
      <c r="A4596" t="s">
        <v>4594</v>
      </c>
      <c r="B4596" t="str">
        <f t="shared" si="498"/>
        <v>12</v>
      </c>
      <c r="C4596" t="str">
        <f t="shared" si="499"/>
        <v>Ago</v>
      </c>
      <c r="D4596" t="str">
        <f t="shared" si="500"/>
        <v>14</v>
      </c>
      <c r="F4596" s="1">
        <v>41863</v>
      </c>
      <c r="G4596">
        <v>2.79</v>
      </c>
      <c r="H4596" s="3">
        <f t="shared" si="497"/>
        <v>2.8634999999999993</v>
      </c>
      <c r="I4596" s="6">
        <f t="shared" si="501"/>
        <v>0</v>
      </c>
      <c r="J4596" s="6">
        <f t="shared" si="502"/>
        <v>1.2999999999999901E-2</v>
      </c>
      <c r="K4596" t="str">
        <f t="shared" si="503"/>
        <v>Valle</v>
      </c>
    </row>
    <row r="4597" spans="1:11" x14ac:dyDescent="0.35">
      <c r="A4597" t="s">
        <v>4595</v>
      </c>
      <c r="B4597" t="str">
        <f t="shared" si="498"/>
        <v>13</v>
      </c>
      <c r="C4597" t="str">
        <f t="shared" si="499"/>
        <v>Ago</v>
      </c>
      <c r="D4597" t="str">
        <f t="shared" si="500"/>
        <v>14</v>
      </c>
      <c r="F4597" s="1">
        <v>41864</v>
      </c>
      <c r="G4597">
        <v>2.794</v>
      </c>
      <c r="H4597" s="3">
        <f t="shared" si="497"/>
        <v>2.8657399999999988</v>
      </c>
      <c r="I4597" s="6">
        <f t="shared" si="501"/>
        <v>4.0000000000000036E-3</v>
      </c>
      <c r="J4597" s="6">
        <f t="shared" si="502"/>
        <v>4.0000000000000036E-3</v>
      </c>
      <c r="K4597" t="str">
        <f t="shared" si="503"/>
        <v/>
      </c>
    </row>
    <row r="4598" spans="1:11" x14ac:dyDescent="0.35">
      <c r="A4598" t="s">
        <v>4596</v>
      </c>
      <c r="B4598" t="str">
        <f t="shared" si="498"/>
        <v>14</v>
      </c>
      <c r="C4598" t="str">
        <f t="shared" si="499"/>
        <v>Ago</v>
      </c>
      <c r="D4598" t="str">
        <f t="shared" si="500"/>
        <v>14</v>
      </c>
      <c r="F4598" s="1">
        <v>41865</v>
      </c>
      <c r="G4598">
        <v>2.7949999999999999</v>
      </c>
      <c r="H4598" s="3">
        <f t="shared" si="497"/>
        <v>2.8679799999999993</v>
      </c>
      <c r="I4598" s="6">
        <f t="shared" si="501"/>
        <v>9.9999999999988987E-4</v>
      </c>
      <c r="J4598" s="6">
        <f t="shared" si="502"/>
        <v>-3.0000000000001137E-3</v>
      </c>
      <c r="K4598" t="str">
        <f t="shared" si="503"/>
        <v>Pico</v>
      </c>
    </row>
    <row r="4599" spans="1:11" x14ac:dyDescent="0.35">
      <c r="A4599" t="s">
        <v>4597</v>
      </c>
      <c r="B4599" t="str">
        <f t="shared" si="498"/>
        <v>15</v>
      </c>
      <c r="C4599" t="str">
        <f t="shared" si="499"/>
        <v>Ago</v>
      </c>
      <c r="D4599" t="str">
        <f t="shared" si="500"/>
        <v>14</v>
      </c>
      <c r="F4599" s="1">
        <v>41866</v>
      </c>
      <c r="G4599">
        <v>2.798</v>
      </c>
      <c r="H4599" s="3">
        <f t="shared" si="497"/>
        <v>2.8702599999999991</v>
      </c>
      <c r="I4599" s="6">
        <f t="shared" si="501"/>
        <v>3.0000000000001137E-3</v>
      </c>
      <c r="J4599" s="6">
        <f t="shared" si="502"/>
        <v>2.0000000000002238E-3</v>
      </c>
      <c r="K4599" t="str">
        <f t="shared" si="503"/>
        <v>Valle</v>
      </c>
    </row>
    <row r="4600" spans="1:11" x14ac:dyDescent="0.35">
      <c r="A4600" t="s">
        <v>4598</v>
      </c>
      <c r="B4600" t="str">
        <f t="shared" si="498"/>
        <v>18</v>
      </c>
      <c r="C4600" t="str">
        <f t="shared" si="499"/>
        <v>Ago</v>
      </c>
      <c r="D4600" t="str">
        <f t="shared" si="500"/>
        <v>14</v>
      </c>
      <c r="F4600" s="1">
        <v>41869</v>
      </c>
      <c r="G4600">
        <v>2.8180000000000001</v>
      </c>
      <c r="H4600" s="3">
        <f t="shared" si="497"/>
        <v>2.8724999999999996</v>
      </c>
      <c r="I4600" s="6">
        <f t="shared" si="501"/>
        <v>2.0000000000000018E-2</v>
      </c>
      <c r="J4600" s="6">
        <f t="shared" si="502"/>
        <v>1.6999999999999904E-2</v>
      </c>
      <c r="K4600" t="str">
        <f t="shared" si="503"/>
        <v/>
      </c>
    </row>
    <row r="4601" spans="1:11" x14ac:dyDescent="0.35">
      <c r="A4601" t="s">
        <v>4599</v>
      </c>
      <c r="B4601" t="str">
        <f t="shared" si="498"/>
        <v>19</v>
      </c>
      <c r="C4601" t="str">
        <f t="shared" si="499"/>
        <v>Ago</v>
      </c>
      <c r="D4601" t="str">
        <f t="shared" si="500"/>
        <v>14</v>
      </c>
      <c r="F4601" s="1">
        <v>41870</v>
      </c>
      <c r="G4601">
        <v>2.82</v>
      </c>
      <c r="H4601" s="3">
        <f t="shared" si="497"/>
        <v>2.8744399999999994</v>
      </c>
      <c r="I4601" s="6">
        <f t="shared" si="501"/>
        <v>1.9999999999997797E-3</v>
      </c>
      <c r="J4601" s="6">
        <f t="shared" si="502"/>
        <v>-1.8000000000000238E-2</v>
      </c>
      <c r="K4601" t="str">
        <f t="shared" si="503"/>
        <v>Pico</v>
      </c>
    </row>
    <row r="4602" spans="1:11" x14ac:dyDescent="0.35">
      <c r="A4602" t="s">
        <v>4600</v>
      </c>
      <c r="B4602" t="str">
        <f t="shared" si="498"/>
        <v>20</v>
      </c>
      <c r="C4602" t="str">
        <f t="shared" si="499"/>
        <v>Ago</v>
      </c>
      <c r="D4602" t="str">
        <f t="shared" si="500"/>
        <v>14</v>
      </c>
      <c r="F4602" s="1">
        <v>41871</v>
      </c>
      <c r="G4602">
        <v>2.827</v>
      </c>
      <c r="H4602" s="3">
        <f t="shared" si="497"/>
        <v>2.8763599999999996</v>
      </c>
      <c r="I4602" s="6">
        <f t="shared" si="501"/>
        <v>7.0000000000001172E-3</v>
      </c>
      <c r="J4602" s="6">
        <f t="shared" si="502"/>
        <v>5.0000000000003375E-3</v>
      </c>
      <c r="K4602" t="str">
        <f t="shared" si="503"/>
        <v>Valle</v>
      </c>
    </row>
    <row r="4603" spans="1:11" x14ac:dyDescent="0.35">
      <c r="A4603" t="s">
        <v>4601</v>
      </c>
      <c r="B4603" t="str">
        <f t="shared" si="498"/>
        <v>21</v>
      </c>
      <c r="C4603" t="str">
        <f t="shared" si="499"/>
        <v>Ago</v>
      </c>
      <c r="D4603" t="str">
        <f t="shared" si="500"/>
        <v>14</v>
      </c>
      <c r="F4603" s="1">
        <v>41872</v>
      </c>
      <c r="G4603">
        <v>2.8250000000000002</v>
      </c>
      <c r="H4603" s="3">
        <f t="shared" si="497"/>
        <v>2.8781199999999996</v>
      </c>
      <c r="I4603" s="6">
        <f t="shared" si="501"/>
        <v>-1.9999999999997797E-3</v>
      </c>
      <c r="J4603" s="6">
        <f t="shared" si="502"/>
        <v>-8.999999999999897E-3</v>
      </c>
      <c r="K4603" t="str">
        <f t="shared" si="503"/>
        <v>Pico</v>
      </c>
    </row>
    <row r="4604" spans="1:11" x14ac:dyDescent="0.35">
      <c r="A4604" t="s">
        <v>4602</v>
      </c>
      <c r="B4604" t="str">
        <f t="shared" si="498"/>
        <v>22</v>
      </c>
      <c r="C4604" t="str">
        <f t="shared" si="499"/>
        <v>Ago</v>
      </c>
      <c r="D4604" t="str">
        <f t="shared" si="500"/>
        <v>14</v>
      </c>
      <c r="F4604" s="1">
        <v>41873</v>
      </c>
      <c r="G4604">
        <v>2.8279999999999998</v>
      </c>
      <c r="H4604" s="3">
        <f t="shared" si="497"/>
        <v>2.8799799999999998</v>
      </c>
      <c r="I4604" s="6">
        <f t="shared" si="501"/>
        <v>2.9999999999996696E-3</v>
      </c>
      <c r="J4604" s="6">
        <f t="shared" si="502"/>
        <v>4.9999999999994493E-3</v>
      </c>
      <c r="K4604" t="str">
        <f t="shared" si="503"/>
        <v>Valle</v>
      </c>
    </row>
    <row r="4605" spans="1:11" x14ac:dyDescent="0.35">
      <c r="A4605" t="s">
        <v>4603</v>
      </c>
      <c r="B4605" t="str">
        <f t="shared" si="498"/>
        <v>25</v>
      </c>
      <c r="C4605" t="str">
        <f t="shared" si="499"/>
        <v>Ago</v>
      </c>
      <c r="D4605" t="str">
        <f t="shared" si="500"/>
        <v>14</v>
      </c>
      <c r="F4605" s="1">
        <v>41876</v>
      </c>
      <c r="G4605">
        <v>2.8340000000000001</v>
      </c>
      <c r="H4605" s="3">
        <f t="shared" si="497"/>
        <v>2.8818800000000007</v>
      </c>
      <c r="I4605" s="6">
        <f t="shared" si="501"/>
        <v>6.0000000000002274E-3</v>
      </c>
      <c r="J4605" s="6">
        <f t="shared" si="502"/>
        <v>3.0000000000005578E-3</v>
      </c>
      <c r="K4605" t="str">
        <f t="shared" si="503"/>
        <v/>
      </c>
    </row>
    <row r="4606" spans="1:11" x14ac:dyDescent="0.35">
      <c r="A4606" t="s">
        <v>4604</v>
      </c>
      <c r="B4606" t="str">
        <f t="shared" si="498"/>
        <v>26</v>
      </c>
      <c r="C4606" t="str">
        <f t="shared" si="499"/>
        <v>Ago</v>
      </c>
      <c r="D4606" t="str">
        <f t="shared" si="500"/>
        <v>14</v>
      </c>
      <c r="F4606" s="1">
        <v>41877</v>
      </c>
      <c r="G4606">
        <v>2.8340000000000001</v>
      </c>
      <c r="H4606" s="3">
        <f t="shared" si="497"/>
        <v>2.8837000000000006</v>
      </c>
      <c r="I4606" s="6">
        <f t="shared" si="501"/>
        <v>0</v>
      </c>
      <c r="J4606" s="6">
        <f t="shared" si="502"/>
        <v>-6.0000000000002274E-3</v>
      </c>
      <c r="K4606" t="str">
        <f t="shared" si="503"/>
        <v>Pico</v>
      </c>
    </row>
    <row r="4607" spans="1:11" x14ac:dyDescent="0.35">
      <c r="A4607" t="s">
        <v>4605</v>
      </c>
      <c r="B4607" t="str">
        <f t="shared" si="498"/>
        <v>27</v>
      </c>
      <c r="C4607" t="str">
        <f t="shared" si="499"/>
        <v>Ago</v>
      </c>
      <c r="D4607" t="str">
        <f t="shared" si="500"/>
        <v>14</v>
      </c>
      <c r="F4607" s="1">
        <v>41878</v>
      </c>
      <c r="G4607">
        <v>2.8410000000000002</v>
      </c>
      <c r="H4607" s="3">
        <f t="shared" si="497"/>
        <v>2.8855800000000005</v>
      </c>
      <c r="I4607" s="6">
        <f t="shared" si="501"/>
        <v>7.0000000000001172E-3</v>
      </c>
      <c r="J4607" s="6">
        <f t="shared" si="502"/>
        <v>7.0000000000001172E-3</v>
      </c>
      <c r="K4607" t="str">
        <f t="shared" si="503"/>
        <v>Valle</v>
      </c>
    </row>
    <row r="4608" spans="1:11" x14ac:dyDescent="0.35">
      <c r="A4608" t="s">
        <v>4606</v>
      </c>
      <c r="B4608" t="str">
        <f t="shared" si="498"/>
        <v>28</v>
      </c>
      <c r="C4608" t="str">
        <f t="shared" si="499"/>
        <v>Ago</v>
      </c>
      <c r="D4608" t="str">
        <f t="shared" si="500"/>
        <v>14</v>
      </c>
      <c r="F4608" s="1">
        <v>41879</v>
      </c>
      <c r="G4608">
        <v>2.847</v>
      </c>
      <c r="H4608" s="3">
        <f t="shared" si="497"/>
        <v>2.887360000000001</v>
      </c>
      <c r="I4608" s="6">
        <f t="shared" si="501"/>
        <v>5.9999999999997833E-3</v>
      </c>
      <c r="J4608" s="6">
        <f t="shared" si="502"/>
        <v>-1.000000000000334E-3</v>
      </c>
      <c r="K4608" t="str">
        <f t="shared" si="503"/>
        <v>Pico</v>
      </c>
    </row>
    <row r="4609" spans="1:11" x14ac:dyDescent="0.35">
      <c r="A4609" t="s">
        <v>4607</v>
      </c>
      <c r="B4609" t="str">
        <f t="shared" si="498"/>
        <v>29</v>
      </c>
      <c r="C4609" t="str">
        <f t="shared" si="499"/>
        <v>Ago</v>
      </c>
      <c r="D4609" t="str">
        <f t="shared" si="500"/>
        <v>14</v>
      </c>
      <c r="F4609" s="1">
        <v>41880</v>
      </c>
      <c r="G4609">
        <v>2.8450000000000002</v>
      </c>
      <c r="H4609" s="3">
        <f t="shared" si="497"/>
        <v>2.8890600000000006</v>
      </c>
      <c r="I4609" s="6">
        <f t="shared" si="501"/>
        <v>-1.9999999999997797E-3</v>
      </c>
      <c r="J4609" s="6">
        <f t="shared" si="502"/>
        <v>-7.999999999999563E-3</v>
      </c>
      <c r="K4609" t="str">
        <f t="shared" si="503"/>
        <v/>
      </c>
    </row>
    <row r="4610" spans="1:11" x14ac:dyDescent="0.35">
      <c r="A4610" t="s">
        <v>4608</v>
      </c>
      <c r="B4610" t="str">
        <f t="shared" si="498"/>
        <v>01</v>
      </c>
      <c r="C4610" t="str">
        <f t="shared" si="499"/>
        <v>Set</v>
      </c>
      <c r="D4610" t="str">
        <f t="shared" si="500"/>
        <v>14</v>
      </c>
      <c r="F4610" s="1">
        <v>41883</v>
      </c>
      <c r="G4610">
        <v>2.85</v>
      </c>
      <c r="H4610" s="3">
        <f t="shared" si="497"/>
        <v>2.8907200000000004</v>
      </c>
      <c r="I4610" s="6">
        <f t="shared" si="501"/>
        <v>4.9999999999998934E-3</v>
      </c>
      <c r="J4610" s="6">
        <f t="shared" si="502"/>
        <v>6.9999999999996732E-3</v>
      </c>
      <c r="K4610" t="str">
        <f t="shared" si="503"/>
        <v>Valle</v>
      </c>
    </row>
    <row r="4611" spans="1:11" x14ac:dyDescent="0.35">
      <c r="A4611" t="s">
        <v>4609</v>
      </c>
      <c r="B4611" t="str">
        <f t="shared" si="498"/>
        <v>02</v>
      </c>
      <c r="C4611" t="str">
        <f t="shared" si="499"/>
        <v>Set</v>
      </c>
      <c r="D4611" t="str">
        <f t="shared" si="500"/>
        <v>14</v>
      </c>
      <c r="F4611" s="1">
        <v>41884</v>
      </c>
      <c r="G4611">
        <v>2.8530000000000002</v>
      </c>
      <c r="H4611" s="3">
        <f t="shared" si="497"/>
        <v>2.8923200000000007</v>
      </c>
      <c r="I4611" s="6">
        <f t="shared" si="501"/>
        <v>3.0000000000001137E-3</v>
      </c>
      <c r="J4611" s="6">
        <f t="shared" si="502"/>
        <v>-1.9999999999997797E-3</v>
      </c>
      <c r="K4611" t="str">
        <f t="shared" si="503"/>
        <v>Pico</v>
      </c>
    </row>
    <row r="4612" spans="1:11" x14ac:dyDescent="0.35">
      <c r="A4612" t="s">
        <v>4610</v>
      </c>
      <c r="B4612" t="str">
        <f t="shared" si="498"/>
        <v>03</v>
      </c>
      <c r="C4612" t="str">
        <f t="shared" si="499"/>
        <v>Set</v>
      </c>
      <c r="D4612" t="str">
        <f t="shared" si="500"/>
        <v>14</v>
      </c>
      <c r="F4612" s="1">
        <v>41885</v>
      </c>
      <c r="G4612">
        <v>2.851</v>
      </c>
      <c r="H4612" s="3">
        <f t="shared" ref="H4612:H4675" si="504">AVERAGE(G4612:G4661)</f>
        <v>2.8938800000000016</v>
      </c>
      <c r="I4612" s="6">
        <f t="shared" si="501"/>
        <v>-2.0000000000002238E-3</v>
      </c>
      <c r="J4612" s="6">
        <f t="shared" si="502"/>
        <v>-5.0000000000003375E-3</v>
      </c>
      <c r="K4612" t="str">
        <f t="shared" si="503"/>
        <v/>
      </c>
    </row>
    <row r="4613" spans="1:11" x14ac:dyDescent="0.35">
      <c r="A4613" t="s">
        <v>4611</v>
      </c>
      <c r="B4613" t="str">
        <f t="shared" ref="B4613:B4676" si="505">MID(A4613,1,2)</f>
        <v>04</v>
      </c>
      <c r="C4613" t="str">
        <f t="shared" ref="C4613:C4676" si="506">MID(A4613,3,3)</f>
        <v>Set</v>
      </c>
      <c r="D4613" t="str">
        <f t="shared" ref="D4613:D4676" si="507">MID(A4613,6,2)</f>
        <v>14</v>
      </c>
      <c r="F4613" s="1">
        <v>41886</v>
      </c>
      <c r="G4613">
        <v>2.855</v>
      </c>
      <c r="H4613" s="3">
        <f t="shared" si="504"/>
        <v>2.895560000000001</v>
      </c>
      <c r="I4613" s="6">
        <f t="shared" ref="I4613:I4676" si="508">G4613-G4612</f>
        <v>4.0000000000000036E-3</v>
      </c>
      <c r="J4613" s="6">
        <f t="shared" si="502"/>
        <v>6.0000000000002274E-3</v>
      </c>
      <c r="K4613" t="str">
        <f t="shared" si="503"/>
        <v>Valle</v>
      </c>
    </row>
    <row r="4614" spans="1:11" x14ac:dyDescent="0.35">
      <c r="A4614" t="s">
        <v>4612</v>
      </c>
      <c r="B4614" t="str">
        <f t="shared" si="505"/>
        <v>05</v>
      </c>
      <c r="C4614" t="str">
        <f t="shared" si="506"/>
        <v>Set</v>
      </c>
      <c r="D4614" t="str">
        <f t="shared" si="507"/>
        <v>14</v>
      </c>
      <c r="F4614" s="1">
        <v>41887</v>
      </c>
      <c r="G4614">
        <v>2.8490000000000002</v>
      </c>
      <c r="H4614" s="3">
        <f t="shared" si="504"/>
        <v>2.8971600000000013</v>
      </c>
      <c r="I4614" s="6">
        <f t="shared" si="508"/>
        <v>-5.9999999999997833E-3</v>
      </c>
      <c r="J4614" s="6">
        <f t="shared" ref="J4614:J4677" si="509">I4614-I4613</f>
        <v>-9.9999999999997868E-3</v>
      </c>
      <c r="K4614" t="str">
        <f t="shared" ref="K4614:K4677" si="510">IF(AND(J4613&gt;0,J4614&lt;0),"Pico",IF(AND(J4613&lt;0,J4614&gt;0),"Valle",""))</f>
        <v>Pico</v>
      </c>
    </row>
    <row r="4615" spans="1:11" x14ac:dyDescent="0.35">
      <c r="A4615" t="s">
        <v>4613</v>
      </c>
      <c r="B4615" t="str">
        <f t="shared" si="505"/>
        <v>08</v>
      </c>
      <c r="C4615" t="str">
        <f t="shared" si="506"/>
        <v>Set</v>
      </c>
      <c r="D4615" t="str">
        <f t="shared" si="507"/>
        <v>14</v>
      </c>
      <c r="F4615" s="1">
        <v>41890</v>
      </c>
      <c r="G4615">
        <v>2.85</v>
      </c>
      <c r="H4615" s="3">
        <f t="shared" si="504"/>
        <v>2.8988800000000015</v>
      </c>
      <c r="I4615" s="6">
        <f t="shared" si="508"/>
        <v>9.9999999999988987E-4</v>
      </c>
      <c r="J4615" s="6">
        <f t="shared" si="509"/>
        <v>6.9999999999996732E-3</v>
      </c>
      <c r="K4615" t="str">
        <f t="shared" si="510"/>
        <v>Valle</v>
      </c>
    </row>
    <row r="4616" spans="1:11" x14ac:dyDescent="0.35">
      <c r="A4616" t="s">
        <v>4614</v>
      </c>
      <c r="B4616" t="str">
        <f t="shared" si="505"/>
        <v>09</v>
      </c>
      <c r="C4616" t="str">
        <f t="shared" si="506"/>
        <v>Set</v>
      </c>
      <c r="D4616" t="str">
        <f t="shared" si="507"/>
        <v>14</v>
      </c>
      <c r="F4616" s="1">
        <v>41891</v>
      </c>
      <c r="G4616">
        <v>2.8570000000000002</v>
      </c>
      <c r="H4616" s="3">
        <f t="shared" si="504"/>
        <v>2.9005400000000008</v>
      </c>
      <c r="I4616" s="6">
        <f t="shared" si="508"/>
        <v>7.0000000000001172E-3</v>
      </c>
      <c r="J4616" s="6">
        <f t="shared" si="509"/>
        <v>6.0000000000002274E-3</v>
      </c>
      <c r="K4616" t="str">
        <f t="shared" si="510"/>
        <v/>
      </c>
    </row>
    <row r="4617" spans="1:11" x14ac:dyDescent="0.35">
      <c r="A4617" t="s">
        <v>4615</v>
      </c>
      <c r="B4617" t="str">
        <f t="shared" si="505"/>
        <v>10</v>
      </c>
      <c r="C4617" t="str">
        <f t="shared" si="506"/>
        <v>Set</v>
      </c>
      <c r="D4617" t="str">
        <f t="shared" si="507"/>
        <v>14</v>
      </c>
      <c r="F4617" s="1">
        <v>41892</v>
      </c>
      <c r="G4617">
        <v>2.8559999999999999</v>
      </c>
      <c r="H4617" s="3">
        <f t="shared" si="504"/>
        <v>2.902000000000001</v>
      </c>
      <c r="I4617" s="6">
        <f t="shared" si="508"/>
        <v>-1.000000000000334E-3</v>
      </c>
      <c r="J4617" s="6">
        <f t="shared" si="509"/>
        <v>-8.0000000000004512E-3</v>
      </c>
      <c r="K4617" t="str">
        <f t="shared" si="510"/>
        <v>Pico</v>
      </c>
    </row>
    <row r="4618" spans="1:11" x14ac:dyDescent="0.35">
      <c r="A4618" t="s">
        <v>4616</v>
      </c>
      <c r="B4618" t="str">
        <f t="shared" si="505"/>
        <v>11</v>
      </c>
      <c r="C4618" t="str">
        <f t="shared" si="506"/>
        <v>Set</v>
      </c>
      <c r="D4618" t="str">
        <f t="shared" si="507"/>
        <v>14</v>
      </c>
      <c r="F4618" s="1">
        <v>41893</v>
      </c>
      <c r="G4618">
        <v>2.8559999999999999</v>
      </c>
      <c r="H4618" s="3">
        <f t="shared" si="504"/>
        <v>2.9034800000000014</v>
      </c>
      <c r="I4618" s="6">
        <f t="shared" si="508"/>
        <v>0</v>
      </c>
      <c r="J4618" s="6">
        <f t="shared" si="509"/>
        <v>1.000000000000334E-3</v>
      </c>
      <c r="K4618" t="str">
        <f t="shared" si="510"/>
        <v>Valle</v>
      </c>
    </row>
    <row r="4619" spans="1:11" x14ac:dyDescent="0.35">
      <c r="A4619" t="s">
        <v>4617</v>
      </c>
      <c r="B4619" t="str">
        <f t="shared" si="505"/>
        <v>12</v>
      </c>
      <c r="C4619" t="str">
        <f t="shared" si="506"/>
        <v>Set</v>
      </c>
      <c r="D4619" t="str">
        <f t="shared" si="507"/>
        <v>14</v>
      </c>
      <c r="F4619" s="1">
        <v>41894</v>
      </c>
      <c r="G4619">
        <v>2.86</v>
      </c>
      <c r="H4619" s="3">
        <f t="shared" si="504"/>
        <v>2.904840000000001</v>
      </c>
      <c r="I4619" s="6">
        <f t="shared" si="508"/>
        <v>4.0000000000000036E-3</v>
      </c>
      <c r="J4619" s="6">
        <f t="shared" si="509"/>
        <v>4.0000000000000036E-3</v>
      </c>
      <c r="K4619" t="str">
        <f t="shared" si="510"/>
        <v/>
      </c>
    </row>
    <row r="4620" spans="1:11" x14ac:dyDescent="0.35">
      <c r="A4620" t="s">
        <v>4618</v>
      </c>
      <c r="B4620" t="str">
        <f t="shared" si="505"/>
        <v>15</v>
      </c>
      <c r="C4620" t="str">
        <f t="shared" si="506"/>
        <v>Set</v>
      </c>
      <c r="D4620" t="str">
        <f t="shared" si="507"/>
        <v>14</v>
      </c>
      <c r="F4620" s="1">
        <v>41897</v>
      </c>
      <c r="G4620">
        <v>2.8610000000000002</v>
      </c>
      <c r="H4620" s="3">
        <f t="shared" si="504"/>
        <v>2.9060000000000015</v>
      </c>
      <c r="I4620" s="6">
        <f t="shared" si="508"/>
        <v>1.000000000000334E-3</v>
      </c>
      <c r="J4620" s="6">
        <f t="shared" si="509"/>
        <v>-2.9999999999996696E-3</v>
      </c>
      <c r="K4620" t="str">
        <f t="shared" si="510"/>
        <v>Pico</v>
      </c>
    </row>
    <row r="4621" spans="1:11" x14ac:dyDescent="0.35">
      <c r="A4621" t="s">
        <v>4619</v>
      </c>
      <c r="B4621" t="str">
        <f t="shared" si="505"/>
        <v>16</v>
      </c>
      <c r="C4621" t="str">
        <f t="shared" si="506"/>
        <v>Set</v>
      </c>
      <c r="D4621" t="str">
        <f t="shared" si="507"/>
        <v>14</v>
      </c>
      <c r="F4621" s="1">
        <v>41898</v>
      </c>
      <c r="G4621">
        <v>2.859</v>
      </c>
      <c r="H4621" s="3">
        <f t="shared" si="504"/>
        <v>2.9071400000000018</v>
      </c>
      <c r="I4621" s="6">
        <f t="shared" si="508"/>
        <v>-2.0000000000002238E-3</v>
      </c>
      <c r="J4621" s="6">
        <f t="shared" si="509"/>
        <v>-3.0000000000005578E-3</v>
      </c>
      <c r="K4621" t="str">
        <f t="shared" si="510"/>
        <v/>
      </c>
    </row>
    <row r="4622" spans="1:11" x14ac:dyDescent="0.35">
      <c r="A4622" t="s">
        <v>4620</v>
      </c>
      <c r="B4622" t="str">
        <f t="shared" si="505"/>
        <v>17</v>
      </c>
      <c r="C4622" t="str">
        <f t="shared" si="506"/>
        <v>Set</v>
      </c>
      <c r="D4622" t="str">
        <f t="shared" si="507"/>
        <v>14</v>
      </c>
      <c r="F4622" s="1">
        <v>41899</v>
      </c>
      <c r="G4622">
        <v>2.859</v>
      </c>
      <c r="H4622" s="3">
        <f t="shared" si="504"/>
        <v>2.9083000000000014</v>
      </c>
      <c r="I4622" s="6">
        <f t="shared" si="508"/>
        <v>0</v>
      </c>
      <c r="J4622" s="6">
        <f t="shared" si="509"/>
        <v>2.0000000000002238E-3</v>
      </c>
      <c r="K4622" t="str">
        <f t="shared" si="510"/>
        <v>Valle</v>
      </c>
    </row>
    <row r="4623" spans="1:11" x14ac:dyDescent="0.35">
      <c r="A4623" t="s">
        <v>4621</v>
      </c>
      <c r="B4623" t="str">
        <f t="shared" si="505"/>
        <v>18</v>
      </c>
      <c r="C4623" t="str">
        <f t="shared" si="506"/>
        <v>Set</v>
      </c>
      <c r="D4623" t="str">
        <f t="shared" si="507"/>
        <v>14</v>
      </c>
      <c r="F4623" s="1">
        <v>41900</v>
      </c>
      <c r="G4623">
        <v>2.863</v>
      </c>
      <c r="H4623" s="3">
        <f t="shared" si="504"/>
        <v>2.9094000000000011</v>
      </c>
      <c r="I4623" s="6">
        <f t="shared" si="508"/>
        <v>4.0000000000000036E-3</v>
      </c>
      <c r="J4623" s="6">
        <f t="shared" si="509"/>
        <v>4.0000000000000036E-3</v>
      </c>
      <c r="K4623" t="str">
        <f t="shared" si="510"/>
        <v/>
      </c>
    </row>
    <row r="4624" spans="1:11" x14ac:dyDescent="0.35">
      <c r="A4624" t="s">
        <v>4622</v>
      </c>
      <c r="B4624" t="str">
        <f t="shared" si="505"/>
        <v>19</v>
      </c>
      <c r="C4624" t="str">
        <f t="shared" si="506"/>
        <v>Set</v>
      </c>
      <c r="D4624" t="str">
        <f t="shared" si="507"/>
        <v>14</v>
      </c>
      <c r="F4624" s="1">
        <v>41901</v>
      </c>
      <c r="G4624">
        <v>2.8650000000000002</v>
      </c>
      <c r="H4624" s="3">
        <f t="shared" si="504"/>
        <v>2.9104000000000014</v>
      </c>
      <c r="I4624" s="6">
        <f t="shared" si="508"/>
        <v>2.0000000000002238E-3</v>
      </c>
      <c r="J4624" s="6">
        <f t="shared" si="509"/>
        <v>-1.9999999999997797E-3</v>
      </c>
      <c r="K4624" t="str">
        <f t="shared" si="510"/>
        <v>Pico</v>
      </c>
    </row>
    <row r="4625" spans="1:11" x14ac:dyDescent="0.35">
      <c r="A4625" t="s">
        <v>4623</v>
      </c>
      <c r="B4625" t="str">
        <f t="shared" si="505"/>
        <v>22</v>
      </c>
      <c r="C4625" t="str">
        <f t="shared" si="506"/>
        <v>Set</v>
      </c>
      <c r="D4625" t="str">
        <f t="shared" si="507"/>
        <v>14</v>
      </c>
      <c r="F4625" s="1">
        <v>41904</v>
      </c>
      <c r="G4625">
        <v>2.871</v>
      </c>
      <c r="H4625" s="3">
        <f t="shared" si="504"/>
        <v>2.9115000000000015</v>
      </c>
      <c r="I4625" s="6">
        <f t="shared" si="508"/>
        <v>5.9999999999997833E-3</v>
      </c>
      <c r="J4625" s="6">
        <f t="shared" si="509"/>
        <v>3.9999999999995595E-3</v>
      </c>
      <c r="K4625" t="str">
        <f t="shared" si="510"/>
        <v>Valle</v>
      </c>
    </row>
    <row r="4626" spans="1:11" x14ac:dyDescent="0.35">
      <c r="A4626" t="s">
        <v>4624</v>
      </c>
      <c r="B4626" t="str">
        <f t="shared" si="505"/>
        <v>23</v>
      </c>
      <c r="C4626" t="str">
        <f t="shared" si="506"/>
        <v>Set</v>
      </c>
      <c r="D4626" t="str">
        <f t="shared" si="507"/>
        <v>14</v>
      </c>
      <c r="F4626" s="1">
        <v>41905</v>
      </c>
      <c r="G4626">
        <v>2.875</v>
      </c>
      <c r="H4626" s="3">
        <f t="shared" si="504"/>
        <v>2.9126600000000007</v>
      </c>
      <c r="I4626" s="6">
        <f t="shared" si="508"/>
        <v>4.0000000000000036E-3</v>
      </c>
      <c r="J4626" s="6">
        <f t="shared" si="509"/>
        <v>-1.9999999999997797E-3</v>
      </c>
      <c r="K4626" t="str">
        <f t="shared" si="510"/>
        <v>Pico</v>
      </c>
    </row>
    <row r="4627" spans="1:11" x14ac:dyDescent="0.35">
      <c r="A4627" t="s">
        <v>4625</v>
      </c>
      <c r="B4627" t="str">
        <f t="shared" si="505"/>
        <v>24</v>
      </c>
      <c r="C4627" t="str">
        <f t="shared" si="506"/>
        <v>Set</v>
      </c>
      <c r="D4627" t="str">
        <f t="shared" si="507"/>
        <v>14</v>
      </c>
      <c r="F4627" s="1">
        <v>41906</v>
      </c>
      <c r="G4627">
        <v>2.8769999999999998</v>
      </c>
      <c r="H4627" s="3">
        <f t="shared" si="504"/>
        <v>2.9139400000000006</v>
      </c>
      <c r="I4627" s="6">
        <f t="shared" si="508"/>
        <v>1.9999999999997797E-3</v>
      </c>
      <c r="J4627" s="6">
        <f t="shared" si="509"/>
        <v>-2.0000000000002238E-3</v>
      </c>
      <c r="K4627" t="str">
        <f t="shared" si="510"/>
        <v/>
      </c>
    </row>
    <row r="4628" spans="1:11" x14ac:dyDescent="0.35">
      <c r="A4628" t="s">
        <v>4626</v>
      </c>
      <c r="B4628" t="str">
        <f t="shared" si="505"/>
        <v>25</v>
      </c>
      <c r="C4628" t="str">
        <f t="shared" si="506"/>
        <v>Set</v>
      </c>
      <c r="D4628" t="str">
        <f t="shared" si="507"/>
        <v>14</v>
      </c>
      <c r="F4628" s="1">
        <v>41907</v>
      </c>
      <c r="G4628">
        <v>2.879</v>
      </c>
      <c r="H4628" s="3">
        <f t="shared" si="504"/>
        <v>2.9152400000000012</v>
      </c>
      <c r="I4628" s="6">
        <f t="shared" si="508"/>
        <v>2.0000000000002238E-3</v>
      </c>
      <c r="J4628" s="6">
        <f t="shared" si="509"/>
        <v>4.4408920985006262E-16</v>
      </c>
      <c r="K4628" t="str">
        <f t="shared" si="510"/>
        <v>Valle</v>
      </c>
    </row>
    <row r="4629" spans="1:11" x14ac:dyDescent="0.35">
      <c r="A4629" t="s">
        <v>4627</v>
      </c>
      <c r="B4629" t="str">
        <f t="shared" si="505"/>
        <v>26</v>
      </c>
      <c r="C4629" t="str">
        <f t="shared" si="506"/>
        <v>Set</v>
      </c>
      <c r="D4629" t="str">
        <f t="shared" si="507"/>
        <v>14</v>
      </c>
      <c r="F4629" s="1">
        <v>41908</v>
      </c>
      <c r="G4629">
        <v>2.8959999999999999</v>
      </c>
      <c r="H4629" s="3">
        <f t="shared" si="504"/>
        <v>2.9166000000000007</v>
      </c>
      <c r="I4629" s="6">
        <f t="shared" si="508"/>
        <v>1.6999999999999904E-2</v>
      </c>
      <c r="J4629" s="6">
        <f t="shared" si="509"/>
        <v>1.499999999999968E-2</v>
      </c>
      <c r="K4629" t="str">
        <f t="shared" si="510"/>
        <v/>
      </c>
    </row>
    <row r="4630" spans="1:11" x14ac:dyDescent="0.35">
      <c r="A4630" t="s">
        <v>4628</v>
      </c>
      <c r="B4630" t="str">
        <f t="shared" si="505"/>
        <v>29</v>
      </c>
      <c r="C4630" t="str">
        <f t="shared" si="506"/>
        <v>Set</v>
      </c>
      <c r="D4630" t="str">
        <f t="shared" si="507"/>
        <v>14</v>
      </c>
      <c r="F4630" s="1">
        <v>41911</v>
      </c>
      <c r="G4630">
        <v>2.895</v>
      </c>
      <c r="H4630" s="3">
        <f t="shared" si="504"/>
        <v>2.9177200000000005</v>
      </c>
      <c r="I4630" s="6">
        <f t="shared" si="508"/>
        <v>-9.9999999999988987E-4</v>
      </c>
      <c r="J4630" s="6">
        <f t="shared" si="509"/>
        <v>-1.7999999999999794E-2</v>
      </c>
      <c r="K4630" t="str">
        <f t="shared" si="510"/>
        <v>Pico</v>
      </c>
    </row>
    <row r="4631" spans="1:11" x14ac:dyDescent="0.35">
      <c r="A4631" t="s">
        <v>4629</v>
      </c>
      <c r="B4631" t="str">
        <f t="shared" si="505"/>
        <v>30</v>
      </c>
      <c r="C4631" t="str">
        <f t="shared" si="506"/>
        <v>Set</v>
      </c>
      <c r="D4631" t="str">
        <f t="shared" si="507"/>
        <v>14</v>
      </c>
      <c r="F4631" s="1">
        <v>41912</v>
      </c>
      <c r="G4631">
        <v>2.8919999999999999</v>
      </c>
      <c r="H4631" s="3">
        <f t="shared" si="504"/>
        <v>2.9188600000000009</v>
      </c>
      <c r="I4631" s="6">
        <f t="shared" si="508"/>
        <v>-3.0000000000001137E-3</v>
      </c>
      <c r="J4631" s="6">
        <f t="shared" si="509"/>
        <v>-2.0000000000002238E-3</v>
      </c>
      <c r="K4631" t="str">
        <f t="shared" si="510"/>
        <v/>
      </c>
    </row>
    <row r="4632" spans="1:11" x14ac:dyDescent="0.35">
      <c r="A4632" t="s">
        <v>4630</v>
      </c>
      <c r="B4632" t="str">
        <f t="shared" si="505"/>
        <v>01</v>
      </c>
      <c r="C4632" t="str">
        <f t="shared" si="506"/>
        <v>Oct</v>
      </c>
      <c r="D4632" t="str">
        <f t="shared" si="507"/>
        <v>14</v>
      </c>
      <c r="F4632" s="1">
        <v>41913</v>
      </c>
      <c r="G4632">
        <v>2.8919999999999999</v>
      </c>
      <c r="H4632" s="3">
        <f t="shared" si="504"/>
        <v>2.9202600000000003</v>
      </c>
      <c r="I4632" s="6">
        <f t="shared" si="508"/>
        <v>0</v>
      </c>
      <c r="J4632" s="6">
        <f t="shared" si="509"/>
        <v>3.0000000000001137E-3</v>
      </c>
      <c r="K4632" t="str">
        <f t="shared" si="510"/>
        <v>Valle</v>
      </c>
    </row>
    <row r="4633" spans="1:11" x14ac:dyDescent="0.35">
      <c r="A4633" t="s">
        <v>4631</v>
      </c>
      <c r="B4633" t="str">
        <f t="shared" si="505"/>
        <v>02</v>
      </c>
      <c r="C4633" t="str">
        <f t="shared" si="506"/>
        <v>Oct</v>
      </c>
      <c r="D4633" t="str">
        <f t="shared" si="507"/>
        <v>14</v>
      </c>
      <c r="F4633" s="1">
        <v>41914</v>
      </c>
      <c r="G4633">
        <v>2.8959999999999999</v>
      </c>
      <c r="H4633" s="3">
        <f t="shared" si="504"/>
        <v>2.9216400000000009</v>
      </c>
      <c r="I4633" s="6">
        <f t="shared" si="508"/>
        <v>4.0000000000000036E-3</v>
      </c>
      <c r="J4633" s="6">
        <f t="shared" si="509"/>
        <v>4.0000000000000036E-3</v>
      </c>
      <c r="K4633" t="str">
        <f t="shared" si="510"/>
        <v/>
      </c>
    </row>
    <row r="4634" spans="1:11" x14ac:dyDescent="0.35">
      <c r="A4634" t="s">
        <v>4632</v>
      </c>
      <c r="B4634" t="str">
        <f t="shared" si="505"/>
        <v>03</v>
      </c>
      <c r="C4634" t="str">
        <f t="shared" si="506"/>
        <v>Oct</v>
      </c>
      <c r="D4634" t="str">
        <f t="shared" si="507"/>
        <v>14</v>
      </c>
      <c r="F4634" s="1">
        <v>41915</v>
      </c>
      <c r="G4634">
        <v>2.9049999999999998</v>
      </c>
      <c r="H4634" s="3">
        <f t="shared" si="504"/>
        <v>2.9231000000000011</v>
      </c>
      <c r="I4634" s="6">
        <f t="shared" si="508"/>
        <v>8.999999999999897E-3</v>
      </c>
      <c r="J4634" s="6">
        <f t="shared" si="509"/>
        <v>4.9999999999998934E-3</v>
      </c>
      <c r="K4634" t="str">
        <f t="shared" si="510"/>
        <v/>
      </c>
    </row>
    <row r="4635" spans="1:11" x14ac:dyDescent="0.35">
      <c r="A4635" t="s">
        <v>4633</v>
      </c>
      <c r="B4635" t="str">
        <f t="shared" si="505"/>
        <v>06</v>
      </c>
      <c r="C4635" t="str">
        <f t="shared" si="506"/>
        <v>Oct</v>
      </c>
      <c r="D4635" t="str">
        <f t="shared" si="507"/>
        <v>14</v>
      </c>
      <c r="F4635" s="1">
        <v>41918</v>
      </c>
      <c r="G4635">
        <v>2.903</v>
      </c>
      <c r="H4635" s="3">
        <f t="shared" si="504"/>
        <v>2.924300000000001</v>
      </c>
      <c r="I4635" s="6">
        <f t="shared" si="508"/>
        <v>-1.9999999999997797E-3</v>
      </c>
      <c r="J4635" s="6">
        <f t="shared" si="509"/>
        <v>-1.0999999999999677E-2</v>
      </c>
      <c r="K4635" t="str">
        <f t="shared" si="510"/>
        <v>Pico</v>
      </c>
    </row>
    <row r="4636" spans="1:11" x14ac:dyDescent="0.35">
      <c r="A4636" t="s">
        <v>4634</v>
      </c>
      <c r="B4636" t="str">
        <f t="shared" si="505"/>
        <v>07</v>
      </c>
      <c r="C4636" t="str">
        <f t="shared" si="506"/>
        <v>Oct</v>
      </c>
      <c r="D4636" t="str">
        <f t="shared" si="507"/>
        <v>14</v>
      </c>
      <c r="F4636" s="1">
        <v>41919</v>
      </c>
      <c r="G4636">
        <v>2.9049999999999998</v>
      </c>
      <c r="H4636" s="3">
        <f t="shared" si="504"/>
        <v>2.9255200000000006</v>
      </c>
      <c r="I4636" s="6">
        <f t="shared" si="508"/>
        <v>1.9999999999997797E-3</v>
      </c>
      <c r="J4636" s="6">
        <f t="shared" si="509"/>
        <v>3.9999999999995595E-3</v>
      </c>
      <c r="K4636" t="str">
        <f t="shared" si="510"/>
        <v>Valle</v>
      </c>
    </row>
    <row r="4637" spans="1:11" x14ac:dyDescent="0.35">
      <c r="A4637" t="s">
        <v>4635</v>
      </c>
      <c r="B4637" t="str">
        <f t="shared" si="505"/>
        <v>08</v>
      </c>
      <c r="C4637" t="str">
        <f t="shared" si="506"/>
        <v>Oct</v>
      </c>
      <c r="D4637" t="str">
        <f t="shared" si="507"/>
        <v>14</v>
      </c>
      <c r="F4637" s="1">
        <v>41920</v>
      </c>
      <c r="G4637" s="5">
        <v>2.9049999999999998</v>
      </c>
      <c r="H4637" s="3">
        <f t="shared" si="504"/>
        <v>2.9268000000000005</v>
      </c>
      <c r="I4637" s="6">
        <f t="shared" si="508"/>
        <v>0</v>
      </c>
      <c r="J4637" s="6">
        <f t="shared" si="509"/>
        <v>-1.9999999999997797E-3</v>
      </c>
      <c r="K4637" t="str">
        <f t="shared" si="510"/>
        <v>Pico</v>
      </c>
    </row>
    <row r="4638" spans="1:11" x14ac:dyDescent="0.35">
      <c r="A4638" t="s">
        <v>4636</v>
      </c>
      <c r="B4638" t="str">
        <f t="shared" si="505"/>
        <v>09</v>
      </c>
      <c r="C4638" t="str">
        <f t="shared" si="506"/>
        <v>Oct</v>
      </c>
      <c r="D4638" t="str">
        <f t="shared" si="507"/>
        <v>14</v>
      </c>
      <c r="F4638" s="1">
        <v>41921</v>
      </c>
      <c r="G4638">
        <v>2.907</v>
      </c>
      <c r="H4638" s="3">
        <f t="shared" si="504"/>
        <v>2.9279200000000007</v>
      </c>
      <c r="I4638" s="6">
        <f t="shared" si="508"/>
        <v>2.0000000000002238E-3</v>
      </c>
      <c r="J4638" s="6">
        <f t="shared" si="509"/>
        <v>2.0000000000002238E-3</v>
      </c>
      <c r="K4638" t="str">
        <f t="shared" si="510"/>
        <v>Valle</v>
      </c>
    </row>
    <row r="4639" spans="1:11" x14ac:dyDescent="0.35">
      <c r="A4639" t="s">
        <v>4637</v>
      </c>
      <c r="B4639" t="str">
        <f t="shared" si="505"/>
        <v>10</v>
      </c>
      <c r="C4639" t="str">
        <f t="shared" si="506"/>
        <v>Oct</v>
      </c>
      <c r="D4639" t="str">
        <f t="shared" si="507"/>
        <v>14</v>
      </c>
      <c r="F4639" s="1">
        <v>41922</v>
      </c>
      <c r="G4639">
        <v>2.9060000000000001</v>
      </c>
      <c r="H4639" s="3">
        <f t="shared" si="504"/>
        <v>2.9286600000000012</v>
      </c>
      <c r="I4639" s="6">
        <f t="shared" si="508"/>
        <v>-9.9999999999988987E-4</v>
      </c>
      <c r="J4639" s="6">
        <f t="shared" si="509"/>
        <v>-3.0000000000001137E-3</v>
      </c>
      <c r="K4639" t="str">
        <f t="shared" si="510"/>
        <v>Pico</v>
      </c>
    </row>
    <row r="4640" spans="1:11" x14ac:dyDescent="0.35">
      <c r="A4640" t="s">
        <v>4638</v>
      </c>
      <c r="B4640" t="str">
        <f t="shared" si="505"/>
        <v>13</v>
      </c>
      <c r="C4640" t="str">
        <f t="shared" si="506"/>
        <v>Oct</v>
      </c>
      <c r="D4640" t="str">
        <f t="shared" si="507"/>
        <v>14</v>
      </c>
      <c r="F4640" s="1">
        <v>41925</v>
      </c>
      <c r="G4640">
        <v>2.9039999999999999</v>
      </c>
      <c r="H4640" s="3">
        <f t="shared" si="504"/>
        <v>2.9295400000000007</v>
      </c>
      <c r="I4640" s="6">
        <f t="shared" si="508"/>
        <v>-2.0000000000002238E-3</v>
      </c>
      <c r="J4640" s="6">
        <f t="shared" si="509"/>
        <v>-1.000000000000334E-3</v>
      </c>
      <c r="K4640" t="str">
        <f t="shared" si="510"/>
        <v/>
      </c>
    </row>
    <row r="4641" spans="1:11" x14ac:dyDescent="0.35">
      <c r="A4641" t="s">
        <v>4639</v>
      </c>
      <c r="B4641" t="str">
        <f t="shared" si="505"/>
        <v>14</v>
      </c>
      <c r="C4641" t="str">
        <f t="shared" si="506"/>
        <v>Oct</v>
      </c>
      <c r="D4641" t="str">
        <f t="shared" si="507"/>
        <v>14</v>
      </c>
      <c r="F4641" s="1">
        <v>41926</v>
      </c>
      <c r="G4641">
        <v>2.9049999999999998</v>
      </c>
      <c r="H4641" s="3">
        <f t="shared" si="504"/>
        <v>2.9309400000000005</v>
      </c>
      <c r="I4641" s="6">
        <f t="shared" si="508"/>
        <v>9.9999999999988987E-4</v>
      </c>
      <c r="J4641" s="6">
        <f t="shared" si="509"/>
        <v>3.0000000000001137E-3</v>
      </c>
      <c r="K4641" t="str">
        <f t="shared" si="510"/>
        <v>Valle</v>
      </c>
    </row>
    <row r="4642" spans="1:11" x14ac:dyDescent="0.35">
      <c r="A4642" t="s">
        <v>4640</v>
      </c>
      <c r="B4642" t="str">
        <f t="shared" si="505"/>
        <v>15</v>
      </c>
      <c r="C4642" t="str">
        <f t="shared" si="506"/>
        <v>Oct</v>
      </c>
      <c r="D4642" t="str">
        <f t="shared" si="507"/>
        <v>14</v>
      </c>
      <c r="F4642" s="1">
        <v>41927</v>
      </c>
      <c r="G4642">
        <v>2.9079999999999999</v>
      </c>
      <c r="H4642" s="3">
        <f t="shared" si="504"/>
        <v>2.9323600000000005</v>
      </c>
      <c r="I4642" s="6">
        <f t="shared" si="508"/>
        <v>3.0000000000001137E-3</v>
      </c>
      <c r="J4642" s="6">
        <f t="shared" si="509"/>
        <v>2.0000000000002238E-3</v>
      </c>
      <c r="K4642" t="str">
        <f t="shared" si="510"/>
        <v/>
      </c>
    </row>
    <row r="4643" spans="1:11" x14ac:dyDescent="0.35">
      <c r="A4643" t="s">
        <v>4641</v>
      </c>
      <c r="B4643" t="str">
        <f t="shared" si="505"/>
        <v>16</v>
      </c>
      <c r="C4643" t="str">
        <f t="shared" si="506"/>
        <v>Oct</v>
      </c>
      <c r="D4643" t="str">
        <f t="shared" si="507"/>
        <v>14</v>
      </c>
      <c r="F4643" s="1">
        <v>41928</v>
      </c>
      <c r="G4643">
        <v>2.907</v>
      </c>
      <c r="H4643" s="3">
        <f t="shared" si="504"/>
        <v>2.9337800000000005</v>
      </c>
      <c r="I4643" s="6">
        <f t="shared" si="508"/>
        <v>-9.9999999999988987E-4</v>
      </c>
      <c r="J4643" s="6">
        <f t="shared" si="509"/>
        <v>-4.0000000000000036E-3</v>
      </c>
      <c r="K4643" t="str">
        <f t="shared" si="510"/>
        <v>Pico</v>
      </c>
    </row>
    <row r="4644" spans="1:11" x14ac:dyDescent="0.35">
      <c r="A4644" t="s">
        <v>4642</v>
      </c>
      <c r="B4644" t="str">
        <f t="shared" si="505"/>
        <v>17</v>
      </c>
      <c r="C4644" t="str">
        <f t="shared" si="506"/>
        <v>Oct</v>
      </c>
      <c r="D4644" t="str">
        <f t="shared" si="507"/>
        <v>14</v>
      </c>
      <c r="F4644" s="1">
        <v>41929</v>
      </c>
      <c r="G4644">
        <v>2.903</v>
      </c>
      <c r="H4644" s="3">
        <f t="shared" si="504"/>
        <v>2.9352200000000011</v>
      </c>
      <c r="I4644" s="6">
        <f t="shared" si="508"/>
        <v>-4.0000000000000036E-3</v>
      </c>
      <c r="J4644" s="6">
        <f t="shared" si="509"/>
        <v>-3.0000000000001137E-3</v>
      </c>
      <c r="K4644" t="str">
        <f t="shared" si="510"/>
        <v/>
      </c>
    </row>
    <row r="4645" spans="1:11" x14ac:dyDescent="0.35">
      <c r="A4645" t="s">
        <v>4643</v>
      </c>
      <c r="B4645" t="str">
        <f t="shared" si="505"/>
        <v>20</v>
      </c>
      <c r="C4645" t="str">
        <f t="shared" si="506"/>
        <v>Oct</v>
      </c>
      <c r="D4645" t="str">
        <f t="shared" si="507"/>
        <v>14</v>
      </c>
      <c r="F4645" s="1">
        <v>41932</v>
      </c>
      <c r="G4645">
        <v>2.9039999999999999</v>
      </c>
      <c r="H4645" s="3">
        <f t="shared" si="504"/>
        <v>2.9366800000000008</v>
      </c>
      <c r="I4645" s="6">
        <f t="shared" si="508"/>
        <v>9.9999999999988987E-4</v>
      </c>
      <c r="J4645" s="6">
        <f t="shared" si="509"/>
        <v>4.9999999999998934E-3</v>
      </c>
      <c r="K4645" t="str">
        <f t="shared" si="510"/>
        <v>Valle</v>
      </c>
    </row>
    <row r="4646" spans="1:11" x14ac:dyDescent="0.35">
      <c r="A4646" t="s">
        <v>4644</v>
      </c>
      <c r="B4646" t="str">
        <f t="shared" si="505"/>
        <v>21</v>
      </c>
      <c r="C4646" t="str">
        <f t="shared" si="506"/>
        <v>Oct</v>
      </c>
      <c r="D4646" t="str">
        <f t="shared" si="507"/>
        <v>14</v>
      </c>
      <c r="F4646" s="1">
        <v>41933</v>
      </c>
      <c r="G4646">
        <v>2.9020000000000001</v>
      </c>
      <c r="H4646" s="3">
        <f t="shared" si="504"/>
        <v>2.9383600000000007</v>
      </c>
      <c r="I4646" s="6">
        <f t="shared" si="508"/>
        <v>-1.9999999999997797E-3</v>
      </c>
      <c r="J4646" s="6">
        <f t="shared" si="509"/>
        <v>-2.9999999999996696E-3</v>
      </c>
      <c r="K4646" t="str">
        <f t="shared" si="510"/>
        <v>Pico</v>
      </c>
    </row>
    <row r="4647" spans="1:11" x14ac:dyDescent="0.35">
      <c r="A4647" t="s">
        <v>4645</v>
      </c>
      <c r="B4647" t="str">
        <f t="shared" si="505"/>
        <v>22</v>
      </c>
      <c r="C4647" t="str">
        <f t="shared" si="506"/>
        <v>Oct</v>
      </c>
      <c r="D4647" t="str">
        <f t="shared" si="507"/>
        <v>14</v>
      </c>
      <c r="F4647" s="1">
        <v>41934</v>
      </c>
      <c r="G4647">
        <v>2.9060000000000001</v>
      </c>
      <c r="H4647" s="3">
        <f t="shared" si="504"/>
        <v>2.9401200000000012</v>
      </c>
      <c r="I4647" s="6">
        <f t="shared" si="508"/>
        <v>4.0000000000000036E-3</v>
      </c>
      <c r="J4647" s="6">
        <f t="shared" si="509"/>
        <v>5.9999999999997833E-3</v>
      </c>
      <c r="K4647" t="str">
        <f t="shared" si="510"/>
        <v>Valle</v>
      </c>
    </row>
    <row r="4648" spans="1:11" x14ac:dyDescent="0.35">
      <c r="A4648" t="s">
        <v>4646</v>
      </c>
      <c r="B4648" t="str">
        <f t="shared" si="505"/>
        <v>23</v>
      </c>
      <c r="C4648" t="str">
        <f t="shared" si="506"/>
        <v>Oct</v>
      </c>
      <c r="D4648" t="str">
        <f t="shared" si="507"/>
        <v>14</v>
      </c>
      <c r="F4648" s="1">
        <v>41935</v>
      </c>
      <c r="G4648">
        <v>2.9089999999999998</v>
      </c>
      <c r="H4648" s="3">
        <f t="shared" si="504"/>
        <v>2.9417800000000009</v>
      </c>
      <c r="I4648" s="6">
        <f t="shared" si="508"/>
        <v>2.9999999999996696E-3</v>
      </c>
      <c r="J4648" s="6">
        <f t="shared" si="509"/>
        <v>-1.000000000000334E-3</v>
      </c>
      <c r="K4648" t="str">
        <f t="shared" si="510"/>
        <v>Pico</v>
      </c>
    </row>
    <row r="4649" spans="1:11" x14ac:dyDescent="0.35">
      <c r="A4649" t="s">
        <v>4647</v>
      </c>
      <c r="B4649" t="str">
        <f t="shared" si="505"/>
        <v>24</v>
      </c>
      <c r="C4649" t="str">
        <f t="shared" si="506"/>
        <v>Oct</v>
      </c>
      <c r="D4649" t="str">
        <f t="shared" si="507"/>
        <v>14</v>
      </c>
      <c r="F4649" s="1">
        <v>41936</v>
      </c>
      <c r="G4649">
        <v>2.91</v>
      </c>
      <c r="H4649" s="3">
        <f t="shared" si="504"/>
        <v>2.9433800000000012</v>
      </c>
      <c r="I4649" s="6">
        <f t="shared" si="508"/>
        <v>1.000000000000334E-3</v>
      </c>
      <c r="J4649" s="6">
        <f t="shared" si="509"/>
        <v>-1.9999999999993356E-3</v>
      </c>
      <c r="K4649" t="str">
        <f t="shared" si="510"/>
        <v/>
      </c>
    </row>
    <row r="4650" spans="1:11" x14ac:dyDescent="0.35">
      <c r="A4650" t="s">
        <v>4648</v>
      </c>
      <c r="B4650" t="str">
        <f t="shared" si="505"/>
        <v>27</v>
      </c>
      <c r="C4650" t="str">
        <f t="shared" si="506"/>
        <v>Oct</v>
      </c>
      <c r="D4650" t="str">
        <f t="shared" si="507"/>
        <v>14</v>
      </c>
      <c r="F4650" s="1">
        <v>41939</v>
      </c>
      <c r="G4650">
        <v>2.915</v>
      </c>
      <c r="H4650" s="3">
        <f t="shared" si="504"/>
        <v>2.9449600000000005</v>
      </c>
      <c r="I4650" s="6">
        <f t="shared" si="508"/>
        <v>4.9999999999998934E-3</v>
      </c>
      <c r="J4650" s="6">
        <f t="shared" si="509"/>
        <v>3.9999999999995595E-3</v>
      </c>
      <c r="K4650" t="str">
        <f t="shared" si="510"/>
        <v>Valle</v>
      </c>
    </row>
    <row r="4651" spans="1:11" x14ac:dyDescent="0.35">
      <c r="A4651" t="s">
        <v>4649</v>
      </c>
      <c r="B4651" t="str">
        <f t="shared" si="505"/>
        <v>28</v>
      </c>
      <c r="C4651" t="str">
        <f t="shared" si="506"/>
        <v>Oct</v>
      </c>
      <c r="D4651" t="str">
        <f t="shared" si="507"/>
        <v>14</v>
      </c>
      <c r="F4651" s="1">
        <v>41940</v>
      </c>
      <c r="G4651">
        <v>2.9159999999999999</v>
      </c>
      <c r="H4651" s="3">
        <f t="shared" si="504"/>
        <v>2.9465000000000003</v>
      </c>
      <c r="I4651" s="6">
        <f t="shared" si="508"/>
        <v>9.9999999999988987E-4</v>
      </c>
      <c r="J4651" s="6">
        <f t="shared" si="509"/>
        <v>-4.0000000000000036E-3</v>
      </c>
      <c r="K4651" t="str">
        <f t="shared" si="510"/>
        <v>Pico</v>
      </c>
    </row>
    <row r="4652" spans="1:11" x14ac:dyDescent="0.35">
      <c r="A4652" t="s">
        <v>4650</v>
      </c>
      <c r="B4652" t="str">
        <f t="shared" si="505"/>
        <v>29</v>
      </c>
      <c r="C4652" t="str">
        <f t="shared" si="506"/>
        <v>Oct</v>
      </c>
      <c r="D4652" t="str">
        <f t="shared" si="507"/>
        <v>14</v>
      </c>
      <c r="F4652" s="1">
        <v>41941</v>
      </c>
      <c r="G4652">
        <v>2.915</v>
      </c>
      <c r="H4652" s="3">
        <f t="shared" si="504"/>
        <v>2.9478400000000007</v>
      </c>
      <c r="I4652" s="6">
        <f t="shared" si="508"/>
        <v>-9.9999999999988987E-4</v>
      </c>
      <c r="J4652" s="6">
        <f t="shared" si="509"/>
        <v>-1.9999999999997797E-3</v>
      </c>
      <c r="K4652" t="str">
        <f t="shared" si="510"/>
        <v/>
      </c>
    </row>
    <row r="4653" spans="1:11" x14ac:dyDescent="0.35">
      <c r="A4653" t="s">
        <v>4651</v>
      </c>
      <c r="B4653" t="str">
        <f t="shared" si="505"/>
        <v>30</v>
      </c>
      <c r="C4653" t="str">
        <f t="shared" si="506"/>
        <v>Oct</v>
      </c>
      <c r="D4653" t="str">
        <f t="shared" si="507"/>
        <v>14</v>
      </c>
      <c r="F4653" s="1">
        <v>41942</v>
      </c>
      <c r="G4653">
        <v>2.9180000000000001</v>
      </c>
      <c r="H4653" s="3">
        <f t="shared" si="504"/>
        <v>2.9492799999999999</v>
      </c>
      <c r="I4653" s="6">
        <f t="shared" si="508"/>
        <v>3.0000000000001137E-3</v>
      </c>
      <c r="J4653" s="6">
        <f t="shared" si="509"/>
        <v>4.0000000000000036E-3</v>
      </c>
      <c r="K4653" t="str">
        <f t="shared" si="510"/>
        <v>Valle</v>
      </c>
    </row>
    <row r="4654" spans="1:11" x14ac:dyDescent="0.35">
      <c r="A4654" t="s">
        <v>4652</v>
      </c>
      <c r="B4654" t="str">
        <f t="shared" si="505"/>
        <v>31</v>
      </c>
      <c r="C4654" t="str">
        <f t="shared" si="506"/>
        <v>Oct</v>
      </c>
      <c r="D4654" t="str">
        <f t="shared" si="507"/>
        <v>14</v>
      </c>
      <c r="F4654" s="1">
        <v>41943</v>
      </c>
      <c r="G4654">
        <v>2.923</v>
      </c>
      <c r="H4654" s="3">
        <f t="shared" si="504"/>
        <v>2.9506999999999999</v>
      </c>
      <c r="I4654" s="6">
        <f t="shared" si="508"/>
        <v>4.9999999999998934E-3</v>
      </c>
      <c r="J4654" s="6">
        <f t="shared" si="509"/>
        <v>1.9999999999997797E-3</v>
      </c>
      <c r="K4654" t="str">
        <f t="shared" si="510"/>
        <v/>
      </c>
    </row>
    <row r="4655" spans="1:11" x14ac:dyDescent="0.35">
      <c r="A4655" t="s">
        <v>4653</v>
      </c>
      <c r="B4655" t="str">
        <f t="shared" si="505"/>
        <v>03</v>
      </c>
      <c r="C4655" t="str">
        <f t="shared" si="506"/>
        <v>Nov</v>
      </c>
      <c r="D4655" t="str">
        <f t="shared" si="507"/>
        <v>14</v>
      </c>
      <c r="F4655" s="1">
        <v>41946</v>
      </c>
      <c r="G4655">
        <v>2.9249999999999998</v>
      </c>
      <c r="H4655" s="3">
        <f t="shared" si="504"/>
        <v>2.9519599999999997</v>
      </c>
      <c r="I4655" s="6">
        <f t="shared" si="508"/>
        <v>1.9999999999997797E-3</v>
      </c>
      <c r="J4655" s="6">
        <f t="shared" si="509"/>
        <v>-3.0000000000001137E-3</v>
      </c>
      <c r="K4655" t="str">
        <f t="shared" si="510"/>
        <v>Pico</v>
      </c>
    </row>
    <row r="4656" spans="1:11" x14ac:dyDescent="0.35">
      <c r="A4656" t="s">
        <v>4654</v>
      </c>
      <c r="B4656" t="str">
        <f t="shared" si="505"/>
        <v>04</v>
      </c>
      <c r="C4656" t="str">
        <f t="shared" si="506"/>
        <v>Nov</v>
      </c>
      <c r="D4656" t="str">
        <f t="shared" si="507"/>
        <v>14</v>
      </c>
      <c r="F4656" s="1">
        <v>41947</v>
      </c>
      <c r="G4656">
        <v>2.9279999999999999</v>
      </c>
      <c r="H4656" s="3">
        <f t="shared" si="504"/>
        <v>2.9532399999999996</v>
      </c>
      <c r="I4656" s="6">
        <f t="shared" si="508"/>
        <v>3.0000000000001137E-3</v>
      </c>
      <c r="J4656" s="6">
        <f t="shared" si="509"/>
        <v>1.000000000000334E-3</v>
      </c>
      <c r="K4656" t="str">
        <f t="shared" si="510"/>
        <v>Valle</v>
      </c>
    </row>
    <row r="4657" spans="1:11" x14ac:dyDescent="0.35">
      <c r="A4657" t="s">
        <v>4655</v>
      </c>
      <c r="B4657" t="str">
        <f t="shared" si="505"/>
        <v>05</v>
      </c>
      <c r="C4657" t="str">
        <f t="shared" si="506"/>
        <v>Nov</v>
      </c>
      <c r="D4657" t="str">
        <f t="shared" si="507"/>
        <v>14</v>
      </c>
      <c r="F4657" s="1">
        <v>41948</v>
      </c>
      <c r="G4657">
        <v>2.93</v>
      </c>
      <c r="H4657" s="3">
        <f t="shared" si="504"/>
        <v>2.95438</v>
      </c>
      <c r="I4657" s="6">
        <f t="shared" si="508"/>
        <v>2.0000000000002238E-3</v>
      </c>
      <c r="J4657" s="6">
        <f t="shared" si="509"/>
        <v>-9.9999999999988987E-4</v>
      </c>
      <c r="K4657" t="str">
        <f t="shared" si="510"/>
        <v>Pico</v>
      </c>
    </row>
    <row r="4658" spans="1:11" x14ac:dyDescent="0.35">
      <c r="A4658" t="s">
        <v>4656</v>
      </c>
      <c r="B4658" t="str">
        <f t="shared" si="505"/>
        <v>06</v>
      </c>
      <c r="C4658" t="str">
        <f t="shared" si="506"/>
        <v>Nov</v>
      </c>
      <c r="D4658" t="str">
        <f t="shared" si="507"/>
        <v>14</v>
      </c>
      <c r="F4658" s="1">
        <v>41949</v>
      </c>
      <c r="G4658">
        <v>2.9319999999999999</v>
      </c>
      <c r="H4658" s="3">
        <f t="shared" si="504"/>
        <v>2.9556600000000004</v>
      </c>
      <c r="I4658" s="6">
        <f t="shared" si="508"/>
        <v>1.9999999999997797E-3</v>
      </c>
      <c r="J4658" s="6">
        <f t="shared" si="509"/>
        <v>-4.4408920985006262E-16</v>
      </c>
      <c r="K4658" t="str">
        <f t="shared" si="510"/>
        <v/>
      </c>
    </row>
    <row r="4659" spans="1:11" x14ac:dyDescent="0.35">
      <c r="A4659" t="s">
        <v>4657</v>
      </c>
      <c r="B4659" t="str">
        <f t="shared" si="505"/>
        <v>07</v>
      </c>
      <c r="C4659" t="str">
        <f t="shared" si="506"/>
        <v>Nov</v>
      </c>
      <c r="D4659" t="str">
        <f t="shared" si="507"/>
        <v>14</v>
      </c>
      <c r="F4659" s="1">
        <v>41950</v>
      </c>
      <c r="G4659">
        <v>2.9279999999999999</v>
      </c>
      <c r="H4659" s="3">
        <f t="shared" si="504"/>
        <v>2.9569600000000005</v>
      </c>
      <c r="I4659" s="6">
        <f t="shared" si="508"/>
        <v>-4.0000000000000036E-3</v>
      </c>
      <c r="J4659" s="6">
        <f t="shared" si="509"/>
        <v>-5.9999999999997833E-3</v>
      </c>
      <c r="K4659" t="str">
        <f t="shared" si="510"/>
        <v/>
      </c>
    </row>
    <row r="4660" spans="1:11" x14ac:dyDescent="0.35">
      <c r="A4660" t="s">
        <v>4658</v>
      </c>
      <c r="B4660" t="str">
        <f t="shared" si="505"/>
        <v>10</v>
      </c>
      <c r="C4660" t="str">
        <f t="shared" si="506"/>
        <v>Nov</v>
      </c>
      <c r="D4660" t="str">
        <f t="shared" si="507"/>
        <v>14</v>
      </c>
      <c r="F4660" s="1">
        <v>41953</v>
      </c>
      <c r="G4660">
        <v>2.93</v>
      </c>
      <c r="H4660" s="3">
        <f t="shared" si="504"/>
        <v>2.9586600000000005</v>
      </c>
      <c r="I4660" s="6">
        <f t="shared" si="508"/>
        <v>2.0000000000002238E-3</v>
      </c>
      <c r="J4660" s="6">
        <f t="shared" si="509"/>
        <v>6.0000000000002274E-3</v>
      </c>
      <c r="K4660" t="str">
        <f t="shared" si="510"/>
        <v>Valle</v>
      </c>
    </row>
    <row r="4661" spans="1:11" x14ac:dyDescent="0.35">
      <c r="A4661" t="s">
        <v>4659</v>
      </c>
      <c r="B4661" t="str">
        <f t="shared" si="505"/>
        <v>11</v>
      </c>
      <c r="C4661" t="str">
        <f t="shared" si="506"/>
        <v>Nov</v>
      </c>
      <c r="D4661" t="str">
        <f t="shared" si="507"/>
        <v>14</v>
      </c>
      <c r="F4661" s="1">
        <v>41954</v>
      </c>
      <c r="G4661">
        <v>2.931</v>
      </c>
      <c r="H4661" s="3">
        <f t="shared" si="504"/>
        <v>2.9603000000000002</v>
      </c>
      <c r="I4661" s="6">
        <f t="shared" si="508"/>
        <v>9.9999999999988987E-4</v>
      </c>
      <c r="J4661" s="6">
        <f t="shared" si="509"/>
        <v>-1.000000000000334E-3</v>
      </c>
      <c r="K4661" t="str">
        <f t="shared" si="510"/>
        <v>Pico</v>
      </c>
    </row>
    <row r="4662" spans="1:11" x14ac:dyDescent="0.35">
      <c r="A4662" t="s">
        <v>4660</v>
      </c>
      <c r="B4662" t="str">
        <f t="shared" si="505"/>
        <v>12</v>
      </c>
      <c r="C4662" t="str">
        <f t="shared" si="506"/>
        <v>Nov</v>
      </c>
      <c r="D4662" t="str">
        <f t="shared" si="507"/>
        <v>14</v>
      </c>
      <c r="F4662" s="1">
        <v>41955</v>
      </c>
      <c r="G4662">
        <v>2.9350000000000001</v>
      </c>
      <c r="H4662" s="3">
        <f t="shared" si="504"/>
        <v>2.9618600000000002</v>
      </c>
      <c r="I4662" s="6">
        <f t="shared" si="508"/>
        <v>4.0000000000000036E-3</v>
      </c>
      <c r="J4662" s="6">
        <f t="shared" si="509"/>
        <v>3.0000000000001137E-3</v>
      </c>
      <c r="K4662" t="str">
        <f t="shared" si="510"/>
        <v>Valle</v>
      </c>
    </row>
    <row r="4663" spans="1:11" x14ac:dyDescent="0.35">
      <c r="A4663" t="s">
        <v>4661</v>
      </c>
      <c r="B4663" t="str">
        <f t="shared" si="505"/>
        <v>13</v>
      </c>
      <c r="C4663" t="str">
        <f t="shared" si="506"/>
        <v>Nov</v>
      </c>
      <c r="D4663" t="str">
        <f t="shared" si="507"/>
        <v>14</v>
      </c>
      <c r="F4663" s="1">
        <v>41956</v>
      </c>
      <c r="G4663">
        <v>2.9350000000000001</v>
      </c>
      <c r="H4663" s="3">
        <f t="shared" si="504"/>
        <v>2.9633800000000003</v>
      </c>
      <c r="I4663" s="6">
        <f t="shared" si="508"/>
        <v>0</v>
      </c>
      <c r="J4663" s="6">
        <f t="shared" si="509"/>
        <v>-4.0000000000000036E-3</v>
      </c>
      <c r="K4663" t="str">
        <f t="shared" si="510"/>
        <v>Pico</v>
      </c>
    </row>
    <row r="4664" spans="1:11" x14ac:dyDescent="0.35">
      <c r="A4664" t="s">
        <v>4662</v>
      </c>
      <c r="B4664" t="str">
        <f t="shared" si="505"/>
        <v>14</v>
      </c>
      <c r="C4664" t="str">
        <f t="shared" si="506"/>
        <v>Nov</v>
      </c>
      <c r="D4664" t="str">
        <f t="shared" si="507"/>
        <v>14</v>
      </c>
      <c r="F4664" s="1">
        <v>41957</v>
      </c>
      <c r="G4664">
        <v>2.9350000000000001</v>
      </c>
      <c r="H4664" s="3">
        <f t="shared" si="504"/>
        <v>2.9647600000000001</v>
      </c>
      <c r="I4664" s="6">
        <f t="shared" si="508"/>
        <v>0</v>
      </c>
      <c r="J4664" s="6">
        <f t="shared" si="509"/>
        <v>0</v>
      </c>
      <c r="K4664" t="str">
        <f t="shared" si="510"/>
        <v/>
      </c>
    </row>
    <row r="4665" spans="1:11" x14ac:dyDescent="0.35">
      <c r="A4665" t="s">
        <v>4663</v>
      </c>
      <c r="B4665" t="str">
        <f t="shared" si="505"/>
        <v>17</v>
      </c>
      <c r="C4665" t="str">
        <f t="shared" si="506"/>
        <v>Nov</v>
      </c>
      <c r="D4665" t="str">
        <f t="shared" si="507"/>
        <v>14</v>
      </c>
      <c r="F4665" s="1">
        <v>41960</v>
      </c>
      <c r="G4665">
        <v>2.9329999999999998</v>
      </c>
      <c r="H4665" s="3">
        <f t="shared" si="504"/>
        <v>2.9662999999999999</v>
      </c>
      <c r="I4665" s="6">
        <f t="shared" si="508"/>
        <v>-2.0000000000002238E-3</v>
      </c>
      <c r="J4665" s="6">
        <f t="shared" si="509"/>
        <v>-2.0000000000002238E-3</v>
      </c>
      <c r="K4665" t="str">
        <f t="shared" si="510"/>
        <v/>
      </c>
    </row>
    <row r="4666" spans="1:11" x14ac:dyDescent="0.35">
      <c r="A4666" t="s">
        <v>4664</v>
      </c>
      <c r="B4666" t="str">
        <f t="shared" si="505"/>
        <v>18</v>
      </c>
      <c r="C4666" t="str">
        <f t="shared" si="506"/>
        <v>Nov</v>
      </c>
      <c r="D4666" t="str">
        <f t="shared" si="507"/>
        <v>14</v>
      </c>
      <c r="F4666" s="1">
        <v>41961</v>
      </c>
      <c r="G4666">
        <v>2.93</v>
      </c>
      <c r="H4666" s="3">
        <f t="shared" si="504"/>
        <v>2.9680400000000002</v>
      </c>
      <c r="I4666" s="6">
        <f t="shared" si="508"/>
        <v>-2.9999999999996696E-3</v>
      </c>
      <c r="J4666" s="6">
        <f t="shared" si="509"/>
        <v>-9.9999999999944578E-4</v>
      </c>
      <c r="K4666" t="str">
        <f t="shared" si="510"/>
        <v/>
      </c>
    </row>
    <row r="4667" spans="1:11" x14ac:dyDescent="0.35">
      <c r="A4667" t="s">
        <v>4665</v>
      </c>
      <c r="B4667" t="str">
        <f t="shared" si="505"/>
        <v>19</v>
      </c>
      <c r="C4667" t="str">
        <f t="shared" si="506"/>
        <v>Nov</v>
      </c>
      <c r="D4667" t="str">
        <f t="shared" si="507"/>
        <v>14</v>
      </c>
      <c r="F4667" s="1">
        <v>41962</v>
      </c>
      <c r="G4667">
        <v>2.93</v>
      </c>
      <c r="H4667" s="3">
        <f t="shared" si="504"/>
        <v>2.9699200000000001</v>
      </c>
      <c r="I4667" s="6">
        <f t="shared" si="508"/>
        <v>0</v>
      </c>
      <c r="J4667" s="6">
        <f t="shared" si="509"/>
        <v>2.9999999999996696E-3</v>
      </c>
      <c r="K4667" t="str">
        <f t="shared" si="510"/>
        <v>Valle</v>
      </c>
    </row>
    <row r="4668" spans="1:11" x14ac:dyDescent="0.35">
      <c r="A4668" t="s">
        <v>4666</v>
      </c>
      <c r="B4668" t="str">
        <f t="shared" si="505"/>
        <v>20</v>
      </c>
      <c r="C4668" t="str">
        <f t="shared" si="506"/>
        <v>Nov</v>
      </c>
      <c r="D4668" t="str">
        <f t="shared" si="507"/>
        <v>14</v>
      </c>
      <c r="F4668" s="1">
        <v>41963</v>
      </c>
      <c r="G4668">
        <v>2.9239999999999999</v>
      </c>
      <c r="H4668" s="3">
        <f t="shared" si="504"/>
        <v>2.9718999999999998</v>
      </c>
      <c r="I4668" s="6">
        <f t="shared" si="508"/>
        <v>-6.0000000000002274E-3</v>
      </c>
      <c r="J4668" s="6">
        <f t="shared" si="509"/>
        <v>-6.0000000000002274E-3</v>
      </c>
      <c r="K4668" t="str">
        <f t="shared" si="510"/>
        <v>Pico</v>
      </c>
    </row>
    <row r="4669" spans="1:11" x14ac:dyDescent="0.35">
      <c r="A4669" t="s">
        <v>4667</v>
      </c>
      <c r="B4669" t="str">
        <f t="shared" si="505"/>
        <v>21</v>
      </c>
      <c r="C4669" t="str">
        <f t="shared" si="506"/>
        <v>Nov</v>
      </c>
      <c r="D4669" t="str">
        <f t="shared" si="507"/>
        <v>14</v>
      </c>
      <c r="F4669" s="1">
        <v>41964</v>
      </c>
      <c r="G4669">
        <v>2.9180000000000001</v>
      </c>
      <c r="H4669" s="3">
        <f t="shared" si="504"/>
        <v>2.9743200000000001</v>
      </c>
      <c r="I4669" s="6">
        <f t="shared" si="508"/>
        <v>-5.9999999999997833E-3</v>
      </c>
      <c r="J4669" s="6">
        <f t="shared" si="509"/>
        <v>4.4408920985006262E-16</v>
      </c>
      <c r="K4669" t="str">
        <f t="shared" si="510"/>
        <v>Valle</v>
      </c>
    </row>
    <row r="4670" spans="1:11" x14ac:dyDescent="0.35">
      <c r="A4670" t="s">
        <v>4668</v>
      </c>
      <c r="B4670" t="str">
        <f t="shared" si="505"/>
        <v>24</v>
      </c>
      <c r="C4670" t="str">
        <f t="shared" si="506"/>
        <v>Nov</v>
      </c>
      <c r="D4670" t="str">
        <f t="shared" si="507"/>
        <v>14</v>
      </c>
      <c r="F4670" s="1">
        <v>41967</v>
      </c>
      <c r="G4670">
        <v>2.9180000000000001</v>
      </c>
      <c r="H4670" s="3">
        <f t="shared" si="504"/>
        <v>2.9771199999999998</v>
      </c>
      <c r="I4670" s="6">
        <f t="shared" si="508"/>
        <v>0</v>
      </c>
      <c r="J4670" s="6">
        <f t="shared" si="509"/>
        <v>5.9999999999997833E-3</v>
      </c>
      <c r="K4670" t="str">
        <f t="shared" si="510"/>
        <v/>
      </c>
    </row>
    <row r="4671" spans="1:11" x14ac:dyDescent="0.35">
      <c r="A4671" t="s">
        <v>4669</v>
      </c>
      <c r="B4671" t="str">
        <f t="shared" si="505"/>
        <v>25</v>
      </c>
      <c r="C4671" t="str">
        <f t="shared" si="506"/>
        <v>Nov</v>
      </c>
      <c r="D4671" t="str">
        <f t="shared" si="507"/>
        <v>14</v>
      </c>
      <c r="F4671" s="1">
        <v>41968</v>
      </c>
      <c r="G4671">
        <v>2.9169999999999998</v>
      </c>
      <c r="H4671" s="3">
        <f t="shared" si="504"/>
        <v>2.9799600000000002</v>
      </c>
      <c r="I4671" s="6">
        <f t="shared" si="508"/>
        <v>-1.000000000000334E-3</v>
      </c>
      <c r="J4671" s="6">
        <f t="shared" si="509"/>
        <v>-1.000000000000334E-3</v>
      </c>
      <c r="K4671" t="str">
        <f t="shared" si="510"/>
        <v>Pico</v>
      </c>
    </row>
    <row r="4672" spans="1:11" x14ac:dyDescent="0.35">
      <c r="A4672" t="s">
        <v>4670</v>
      </c>
      <c r="B4672" t="str">
        <f t="shared" si="505"/>
        <v>26</v>
      </c>
      <c r="C4672" t="str">
        <f t="shared" si="506"/>
        <v>Nov</v>
      </c>
      <c r="D4672" t="str">
        <f t="shared" si="507"/>
        <v>14</v>
      </c>
      <c r="F4672" s="1">
        <v>41969</v>
      </c>
      <c r="G4672">
        <v>2.9140000000000001</v>
      </c>
      <c r="H4672" s="3">
        <f t="shared" si="504"/>
        <v>2.9828000000000001</v>
      </c>
      <c r="I4672" s="6">
        <f t="shared" si="508"/>
        <v>-2.9999999999996696E-3</v>
      </c>
      <c r="J4672" s="6">
        <f t="shared" si="509"/>
        <v>-1.9999999999993356E-3</v>
      </c>
      <c r="K4672" t="str">
        <f t="shared" si="510"/>
        <v/>
      </c>
    </row>
    <row r="4673" spans="1:11" x14ac:dyDescent="0.35">
      <c r="A4673" t="s">
        <v>4671</v>
      </c>
      <c r="B4673" t="str">
        <f t="shared" si="505"/>
        <v>27</v>
      </c>
      <c r="C4673" t="str">
        <f t="shared" si="506"/>
        <v>Nov</v>
      </c>
      <c r="D4673" t="str">
        <f t="shared" si="507"/>
        <v>14</v>
      </c>
      <c r="F4673" s="1">
        <v>41970</v>
      </c>
      <c r="G4673">
        <v>2.9129999999999998</v>
      </c>
      <c r="H4673" s="3">
        <f t="shared" si="504"/>
        <v>2.9857600000000004</v>
      </c>
      <c r="I4673" s="6">
        <f t="shared" si="508"/>
        <v>-1.000000000000334E-3</v>
      </c>
      <c r="J4673" s="6">
        <f t="shared" si="509"/>
        <v>1.9999999999993356E-3</v>
      </c>
      <c r="K4673" t="str">
        <f t="shared" si="510"/>
        <v>Valle</v>
      </c>
    </row>
    <row r="4674" spans="1:11" x14ac:dyDescent="0.35">
      <c r="A4674" t="s">
        <v>4672</v>
      </c>
      <c r="B4674" t="str">
        <f t="shared" si="505"/>
        <v>28</v>
      </c>
      <c r="C4674" t="str">
        <f t="shared" si="506"/>
        <v>Nov</v>
      </c>
      <c r="D4674" t="str">
        <f t="shared" si="507"/>
        <v>14</v>
      </c>
      <c r="F4674" s="1">
        <v>41971</v>
      </c>
      <c r="G4674">
        <v>2.92</v>
      </c>
      <c r="H4674" s="3">
        <f t="shared" si="504"/>
        <v>2.9887599999999996</v>
      </c>
      <c r="I4674" s="6">
        <f t="shared" si="508"/>
        <v>7.0000000000001172E-3</v>
      </c>
      <c r="J4674" s="6">
        <f t="shared" si="509"/>
        <v>8.0000000000004512E-3</v>
      </c>
      <c r="K4674" t="str">
        <f t="shared" si="510"/>
        <v/>
      </c>
    </row>
    <row r="4675" spans="1:11" x14ac:dyDescent="0.35">
      <c r="A4675" t="s">
        <v>4673</v>
      </c>
      <c r="B4675" t="str">
        <f t="shared" si="505"/>
        <v>01</v>
      </c>
      <c r="C4675" t="str">
        <f t="shared" si="506"/>
        <v>Dic</v>
      </c>
      <c r="D4675" t="str">
        <f t="shared" si="507"/>
        <v>14</v>
      </c>
      <c r="F4675" s="1">
        <v>41974</v>
      </c>
      <c r="G4675">
        <v>2.9289999999999998</v>
      </c>
      <c r="H4675" s="3">
        <f t="shared" si="504"/>
        <v>2.9917200000000004</v>
      </c>
      <c r="I4675" s="6">
        <f t="shared" si="508"/>
        <v>8.999999999999897E-3</v>
      </c>
      <c r="J4675" s="6">
        <f t="shared" si="509"/>
        <v>1.9999999999997797E-3</v>
      </c>
      <c r="K4675" t="str">
        <f t="shared" si="510"/>
        <v/>
      </c>
    </row>
    <row r="4676" spans="1:11" x14ac:dyDescent="0.35">
      <c r="A4676" t="s">
        <v>4674</v>
      </c>
      <c r="B4676" t="str">
        <f t="shared" si="505"/>
        <v>02</v>
      </c>
      <c r="C4676" t="str">
        <f t="shared" si="506"/>
        <v>Dic</v>
      </c>
      <c r="D4676" t="str">
        <f t="shared" si="507"/>
        <v>14</v>
      </c>
      <c r="F4676" s="1">
        <v>41975</v>
      </c>
      <c r="G4676">
        <v>2.9390000000000001</v>
      </c>
      <c r="H4676" s="3">
        <f t="shared" ref="H4676:H4739" si="511">AVERAGE(G4676:G4725)</f>
        <v>2.99444</v>
      </c>
      <c r="I4676" s="6">
        <f t="shared" si="508"/>
        <v>1.0000000000000231E-2</v>
      </c>
      <c r="J4676" s="6">
        <f t="shared" si="509"/>
        <v>1.000000000000334E-3</v>
      </c>
      <c r="K4676" t="str">
        <f t="shared" si="510"/>
        <v/>
      </c>
    </row>
    <row r="4677" spans="1:11" x14ac:dyDescent="0.35">
      <c r="A4677" t="s">
        <v>4675</v>
      </c>
      <c r="B4677" t="str">
        <f t="shared" ref="B4677:B4740" si="512">MID(A4677,1,2)</f>
        <v>03</v>
      </c>
      <c r="C4677" t="str">
        <f t="shared" ref="C4677:C4740" si="513">MID(A4677,3,3)</f>
        <v>Dic</v>
      </c>
      <c r="D4677" t="str">
        <f t="shared" ref="D4677:D4740" si="514">MID(A4677,6,2)</f>
        <v>14</v>
      </c>
      <c r="F4677" s="1">
        <v>41976</v>
      </c>
      <c r="G4677">
        <v>2.9420000000000002</v>
      </c>
      <c r="H4677" s="3">
        <f t="shared" si="511"/>
        <v>2.9971800000000006</v>
      </c>
      <c r="I4677" s="6">
        <f t="shared" ref="I4677:I4740" si="515">G4677-G4676</f>
        <v>3.0000000000001137E-3</v>
      </c>
      <c r="J4677" s="6">
        <f t="shared" si="509"/>
        <v>-7.0000000000001172E-3</v>
      </c>
      <c r="K4677" t="str">
        <f t="shared" si="510"/>
        <v>Pico</v>
      </c>
    </row>
    <row r="4678" spans="1:11" x14ac:dyDescent="0.35">
      <c r="A4678" t="s">
        <v>4676</v>
      </c>
      <c r="B4678" t="str">
        <f t="shared" si="512"/>
        <v>04</v>
      </c>
      <c r="C4678" t="str">
        <f t="shared" si="513"/>
        <v>Dic</v>
      </c>
      <c r="D4678" t="str">
        <f t="shared" si="514"/>
        <v>14</v>
      </c>
      <c r="F4678" s="1">
        <v>41977</v>
      </c>
      <c r="G4678">
        <v>2.9470000000000001</v>
      </c>
      <c r="H4678" s="3">
        <f t="shared" si="511"/>
        <v>3.0002200000000001</v>
      </c>
      <c r="I4678" s="6">
        <f t="shared" si="515"/>
        <v>4.9999999999998934E-3</v>
      </c>
      <c r="J4678" s="6">
        <f t="shared" ref="J4678:J4741" si="516">I4678-I4677</f>
        <v>1.9999999999997797E-3</v>
      </c>
      <c r="K4678" t="str">
        <f t="shared" ref="K4678:K4741" si="517">IF(AND(J4677&gt;0,J4678&lt;0),"Pico",IF(AND(J4677&lt;0,J4678&gt;0),"Valle",""))</f>
        <v>Valle</v>
      </c>
    </row>
    <row r="4679" spans="1:11" x14ac:dyDescent="0.35">
      <c r="A4679" t="s">
        <v>4677</v>
      </c>
      <c r="B4679" t="str">
        <f t="shared" si="512"/>
        <v>05</v>
      </c>
      <c r="C4679" t="str">
        <f t="shared" si="513"/>
        <v>Dic</v>
      </c>
      <c r="D4679" t="str">
        <f t="shared" si="514"/>
        <v>14</v>
      </c>
      <c r="F4679" s="1">
        <v>41978</v>
      </c>
      <c r="G4679">
        <v>2.952</v>
      </c>
      <c r="H4679" s="3">
        <f t="shared" si="511"/>
        <v>3.0029199999999996</v>
      </c>
      <c r="I4679" s="6">
        <f t="shared" si="515"/>
        <v>4.9999999999998934E-3</v>
      </c>
      <c r="J4679" s="6">
        <f t="shared" si="516"/>
        <v>0</v>
      </c>
      <c r="K4679" t="str">
        <f t="shared" si="517"/>
        <v/>
      </c>
    </row>
    <row r="4680" spans="1:11" x14ac:dyDescent="0.35">
      <c r="A4680" t="s">
        <v>4678</v>
      </c>
      <c r="B4680" t="str">
        <f t="shared" si="512"/>
        <v>08</v>
      </c>
      <c r="C4680" t="str">
        <f t="shared" si="513"/>
        <v>Dic</v>
      </c>
      <c r="D4680" t="str">
        <f t="shared" si="514"/>
        <v>14</v>
      </c>
      <c r="F4680" s="1">
        <v>41981</v>
      </c>
      <c r="G4680" s="5">
        <v>2.952</v>
      </c>
      <c r="H4680" s="3">
        <f t="shared" si="511"/>
        <v>3.0053799999999997</v>
      </c>
      <c r="I4680" s="6">
        <f t="shared" si="515"/>
        <v>0</v>
      </c>
      <c r="J4680" s="6">
        <f t="shared" si="516"/>
        <v>-4.9999999999998934E-3</v>
      </c>
      <c r="K4680" t="str">
        <f t="shared" si="517"/>
        <v/>
      </c>
    </row>
    <row r="4681" spans="1:11" x14ac:dyDescent="0.35">
      <c r="A4681" t="s">
        <v>4679</v>
      </c>
      <c r="B4681" t="str">
        <f t="shared" si="512"/>
        <v>09</v>
      </c>
      <c r="C4681" t="str">
        <f t="shared" si="513"/>
        <v>Dic</v>
      </c>
      <c r="D4681" t="str">
        <f t="shared" si="514"/>
        <v>14</v>
      </c>
      <c r="F4681" s="1">
        <v>41982</v>
      </c>
      <c r="G4681">
        <v>2.9620000000000002</v>
      </c>
      <c r="H4681" s="3">
        <f t="shared" si="511"/>
        <v>3.0080399999999998</v>
      </c>
      <c r="I4681" s="6">
        <f t="shared" si="515"/>
        <v>1.0000000000000231E-2</v>
      </c>
      <c r="J4681" s="6">
        <f t="shared" si="516"/>
        <v>1.0000000000000231E-2</v>
      </c>
      <c r="K4681" t="str">
        <f t="shared" si="517"/>
        <v>Valle</v>
      </c>
    </row>
    <row r="4682" spans="1:11" x14ac:dyDescent="0.35">
      <c r="A4682" t="s">
        <v>4680</v>
      </c>
      <c r="B4682" t="str">
        <f t="shared" si="512"/>
        <v>10</v>
      </c>
      <c r="C4682" t="str">
        <f t="shared" si="513"/>
        <v>Dic</v>
      </c>
      <c r="D4682" t="str">
        <f t="shared" si="514"/>
        <v>14</v>
      </c>
      <c r="F4682" s="1">
        <v>41983</v>
      </c>
      <c r="G4682">
        <v>2.9609999999999999</v>
      </c>
      <c r="H4682" s="3">
        <f t="shared" si="511"/>
        <v>3.0104599999999992</v>
      </c>
      <c r="I4682" s="6">
        <f t="shared" si="515"/>
        <v>-1.000000000000334E-3</v>
      </c>
      <c r="J4682" s="6">
        <f t="shared" si="516"/>
        <v>-1.1000000000000565E-2</v>
      </c>
      <c r="K4682" t="str">
        <f t="shared" si="517"/>
        <v>Pico</v>
      </c>
    </row>
    <row r="4683" spans="1:11" x14ac:dyDescent="0.35">
      <c r="A4683" t="s">
        <v>4681</v>
      </c>
      <c r="B4683" t="str">
        <f t="shared" si="512"/>
        <v>11</v>
      </c>
      <c r="C4683" t="str">
        <f t="shared" si="513"/>
        <v>Dic</v>
      </c>
      <c r="D4683" t="str">
        <f t="shared" si="514"/>
        <v>14</v>
      </c>
      <c r="F4683" s="1">
        <v>41984</v>
      </c>
      <c r="G4683">
        <v>2.9689999999999999</v>
      </c>
      <c r="H4683" s="3">
        <f t="shared" si="511"/>
        <v>3.0129600000000001</v>
      </c>
      <c r="I4683" s="6">
        <f t="shared" si="515"/>
        <v>8.0000000000000071E-3</v>
      </c>
      <c r="J4683" s="6">
        <f t="shared" si="516"/>
        <v>9.0000000000003411E-3</v>
      </c>
      <c r="K4683" t="str">
        <f t="shared" si="517"/>
        <v>Valle</v>
      </c>
    </row>
    <row r="4684" spans="1:11" x14ac:dyDescent="0.35">
      <c r="A4684" t="s">
        <v>4682</v>
      </c>
      <c r="B4684" t="str">
        <f t="shared" si="512"/>
        <v>12</v>
      </c>
      <c r="C4684" t="str">
        <f t="shared" si="513"/>
        <v>Dic</v>
      </c>
      <c r="D4684" t="str">
        <f t="shared" si="514"/>
        <v>14</v>
      </c>
      <c r="F4684" s="1">
        <v>41985</v>
      </c>
      <c r="G4684">
        <v>2.9649999999999999</v>
      </c>
      <c r="H4684" s="3">
        <f t="shared" si="511"/>
        <v>3.0153199999999991</v>
      </c>
      <c r="I4684" s="6">
        <f t="shared" si="515"/>
        <v>-4.0000000000000036E-3</v>
      </c>
      <c r="J4684" s="6">
        <f t="shared" si="516"/>
        <v>-1.2000000000000011E-2</v>
      </c>
      <c r="K4684" t="str">
        <f t="shared" si="517"/>
        <v>Pico</v>
      </c>
    </row>
    <row r="4685" spans="1:11" x14ac:dyDescent="0.35">
      <c r="A4685" t="s">
        <v>4683</v>
      </c>
      <c r="B4685" t="str">
        <f t="shared" si="512"/>
        <v>15</v>
      </c>
      <c r="C4685" t="str">
        <f t="shared" si="513"/>
        <v>Dic</v>
      </c>
      <c r="D4685" t="str">
        <f t="shared" si="514"/>
        <v>14</v>
      </c>
      <c r="F4685" s="1">
        <v>41988</v>
      </c>
      <c r="G4685">
        <v>2.964</v>
      </c>
      <c r="H4685" s="3">
        <f t="shared" si="511"/>
        <v>3.0177999999999994</v>
      </c>
      <c r="I4685" s="6">
        <f t="shared" si="515"/>
        <v>-9.9999999999988987E-4</v>
      </c>
      <c r="J4685" s="6">
        <f t="shared" si="516"/>
        <v>3.0000000000001137E-3</v>
      </c>
      <c r="K4685" t="str">
        <f t="shared" si="517"/>
        <v>Valle</v>
      </c>
    </row>
    <row r="4686" spans="1:11" x14ac:dyDescent="0.35">
      <c r="A4686" t="s">
        <v>4684</v>
      </c>
      <c r="B4686" t="str">
        <f t="shared" si="512"/>
        <v>16</v>
      </c>
      <c r="C4686" t="str">
        <f t="shared" si="513"/>
        <v>Dic</v>
      </c>
      <c r="D4686" t="str">
        <f t="shared" si="514"/>
        <v>14</v>
      </c>
      <c r="F4686" s="1">
        <v>41989</v>
      </c>
      <c r="G4686">
        <v>2.9689999999999999</v>
      </c>
      <c r="H4686" s="3">
        <f t="shared" si="511"/>
        <v>3.0203199999999994</v>
      </c>
      <c r="I4686" s="6">
        <f t="shared" si="515"/>
        <v>4.9999999999998934E-3</v>
      </c>
      <c r="J4686" s="6">
        <f t="shared" si="516"/>
        <v>5.9999999999997833E-3</v>
      </c>
      <c r="K4686" t="str">
        <f t="shared" si="517"/>
        <v/>
      </c>
    </row>
    <row r="4687" spans="1:11" x14ac:dyDescent="0.35">
      <c r="A4687" t="s">
        <v>4685</v>
      </c>
      <c r="B4687" t="str">
        <f t="shared" si="512"/>
        <v>17</v>
      </c>
      <c r="C4687" t="str">
        <f t="shared" si="513"/>
        <v>Dic</v>
      </c>
      <c r="D4687" t="str">
        <f t="shared" si="514"/>
        <v>14</v>
      </c>
      <c r="F4687" s="1">
        <v>41990</v>
      </c>
      <c r="G4687">
        <v>2.9609999999999999</v>
      </c>
      <c r="H4687" s="3">
        <f t="shared" si="511"/>
        <v>3.0228399999999995</v>
      </c>
      <c r="I4687" s="6">
        <f t="shared" si="515"/>
        <v>-8.0000000000000071E-3</v>
      </c>
      <c r="J4687" s="6">
        <f t="shared" si="516"/>
        <v>-1.2999999999999901E-2</v>
      </c>
      <c r="K4687" t="str">
        <f t="shared" si="517"/>
        <v>Pico</v>
      </c>
    </row>
    <row r="4688" spans="1:11" x14ac:dyDescent="0.35">
      <c r="A4688" t="s">
        <v>4686</v>
      </c>
      <c r="B4688" t="str">
        <f t="shared" si="512"/>
        <v>18</v>
      </c>
      <c r="C4688" t="str">
        <f t="shared" si="513"/>
        <v>Dic</v>
      </c>
      <c r="D4688" t="str">
        <f t="shared" si="514"/>
        <v>14</v>
      </c>
      <c r="F4688" s="1">
        <v>41991</v>
      </c>
      <c r="G4688">
        <v>2.944</v>
      </c>
      <c r="H4688" s="3">
        <f t="shared" si="511"/>
        <v>3.0255199999999998</v>
      </c>
      <c r="I4688" s="6">
        <f t="shared" si="515"/>
        <v>-1.6999999999999904E-2</v>
      </c>
      <c r="J4688" s="6">
        <f t="shared" si="516"/>
        <v>-8.999999999999897E-3</v>
      </c>
      <c r="K4688" t="str">
        <f t="shared" si="517"/>
        <v/>
      </c>
    </row>
    <row r="4689" spans="1:11" x14ac:dyDescent="0.35">
      <c r="A4689" t="s">
        <v>4687</v>
      </c>
      <c r="B4689" t="str">
        <f t="shared" si="512"/>
        <v>19</v>
      </c>
      <c r="C4689" t="str">
        <f t="shared" si="513"/>
        <v>Dic</v>
      </c>
      <c r="D4689" t="str">
        <f t="shared" si="514"/>
        <v>14</v>
      </c>
      <c r="F4689" s="1">
        <v>41992</v>
      </c>
      <c r="G4689">
        <v>2.95</v>
      </c>
      <c r="H4689" s="3">
        <f t="shared" si="511"/>
        <v>3.028519999999999</v>
      </c>
      <c r="I4689" s="6">
        <f t="shared" si="515"/>
        <v>6.0000000000002274E-3</v>
      </c>
      <c r="J4689" s="6">
        <f t="shared" si="516"/>
        <v>2.3000000000000131E-2</v>
      </c>
      <c r="K4689" t="str">
        <f t="shared" si="517"/>
        <v>Valle</v>
      </c>
    </row>
    <row r="4690" spans="1:11" x14ac:dyDescent="0.35">
      <c r="A4690" t="s">
        <v>4688</v>
      </c>
      <c r="B4690" t="str">
        <f t="shared" si="512"/>
        <v>22</v>
      </c>
      <c r="C4690" t="str">
        <f t="shared" si="513"/>
        <v>Dic</v>
      </c>
      <c r="D4690" t="str">
        <f t="shared" si="514"/>
        <v>14</v>
      </c>
      <c r="F4690" s="1">
        <v>41995</v>
      </c>
      <c r="G4690">
        <v>2.9740000000000002</v>
      </c>
      <c r="H4690" s="3">
        <f t="shared" si="511"/>
        <v>3.0314199999999989</v>
      </c>
      <c r="I4690" s="6">
        <f t="shared" si="515"/>
        <v>2.4000000000000021E-2</v>
      </c>
      <c r="J4690" s="6">
        <f t="shared" si="516"/>
        <v>1.7999999999999794E-2</v>
      </c>
      <c r="K4690" t="str">
        <f t="shared" si="517"/>
        <v/>
      </c>
    </row>
    <row r="4691" spans="1:11" x14ac:dyDescent="0.35">
      <c r="A4691" t="s">
        <v>4689</v>
      </c>
      <c r="B4691" t="str">
        <f t="shared" si="512"/>
        <v>23</v>
      </c>
      <c r="C4691" t="str">
        <f t="shared" si="513"/>
        <v>Dic</v>
      </c>
      <c r="D4691" t="str">
        <f t="shared" si="514"/>
        <v>14</v>
      </c>
      <c r="F4691" s="1">
        <v>41996</v>
      </c>
      <c r="G4691">
        <v>2.976</v>
      </c>
      <c r="H4691" s="3">
        <f t="shared" si="511"/>
        <v>3.033879999999999</v>
      </c>
      <c r="I4691" s="6">
        <f t="shared" si="515"/>
        <v>1.9999999999997797E-3</v>
      </c>
      <c r="J4691" s="6">
        <f t="shared" si="516"/>
        <v>-2.2000000000000242E-2</v>
      </c>
      <c r="K4691" t="str">
        <f t="shared" si="517"/>
        <v>Pico</v>
      </c>
    </row>
    <row r="4692" spans="1:11" x14ac:dyDescent="0.35">
      <c r="A4692" t="s">
        <v>4690</v>
      </c>
      <c r="B4692" t="str">
        <f t="shared" si="512"/>
        <v>24</v>
      </c>
      <c r="C4692" t="str">
        <f t="shared" si="513"/>
        <v>Dic</v>
      </c>
      <c r="D4692" t="str">
        <f t="shared" si="514"/>
        <v>14</v>
      </c>
      <c r="F4692" s="1">
        <v>41997</v>
      </c>
      <c r="G4692">
        <v>2.9790000000000001</v>
      </c>
      <c r="H4692" s="3">
        <f t="shared" si="511"/>
        <v>3.0362199999999997</v>
      </c>
      <c r="I4692" s="6">
        <f t="shared" si="515"/>
        <v>3.0000000000001137E-3</v>
      </c>
      <c r="J4692" s="6">
        <f t="shared" si="516"/>
        <v>1.000000000000334E-3</v>
      </c>
      <c r="K4692" t="str">
        <f t="shared" si="517"/>
        <v>Valle</v>
      </c>
    </row>
    <row r="4693" spans="1:11" x14ac:dyDescent="0.35">
      <c r="A4693" t="s">
        <v>4691</v>
      </c>
      <c r="B4693" t="str">
        <f t="shared" si="512"/>
        <v>25</v>
      </c>
      <c r="C4693" t="str">
        <f t="shared" si="513"/>
        <v>Dic</v>
      </c>
      <c r="D4693" t="str">
        <f t="shared" si="514"/>
        <v>14</v>
      </c>
      <c r="F4693" s="1">
        <v>41998</v>
      </c>
      <c r="G4693" s="5">
        <v>2.9790000000000001</v>
      </c>
      <c r="H4693" s="3">
        <f t="shared" si="511"/>
        <v>3.0385199999999988</v>
      </c>
      <c r="I4693" s="6">
        <f t="shared" si="515"/>
        <v>0</v>
      </c>
      <c r="J4693" s="6">
        <f t="shared" si="516"/>
        <v>-3.0000000000001137E-3</v>
      </c>
      <c r="K4693" t="str">
        <f t="shared" si="517"/>
        <v>Pico</v>
      </c>
    </row>
    <row r="4694" spans="1:11" x14ac:dyDescent="0.35">
      <c r="A4694" t="s">
        <v>4692</v>
      </c>
      <c r="B4694" t="str">
        <f t="shared" si="512"/>
        <v>26</v>
      </c>
      <c r="C4694" t="str">
        <f t="shared" si="513"/>
        <v>Dic</v>
      </c>
      <c r="D4694" t="str">
        <f t="shared" si="514"/>
        <v>14</v>
      </c>
      <c r="F4694" s="1">
        <v>41999</v>
      </c>
      <c r="G4694">
        <v>2.976</v>
      </c>
      <c r="H4694" s="3">
        <f t="shared" si="511"/>
        <v>3.0408999999999997</v>
      </c>
      <c r="I4694" s="6">
        <f t="shared" si="515"/>
        <v>-3.0000000000001137E-3</v>
      </c>
      <c r="J4694" s="6">
        <f t="shared" si="516"/>
        <v>-3.0000000000001137E-3</v>
      </c>
      <c r="K4694" t="str">
        <f t="shared" si="517"/>
        <v/>
      </c>
    </row>
    <row r="4695" spans="1:11" x14ac:dyDescent="0.35">
      <c r="A4695" t="s">
        <v>4693</v>
      </c>
      <c r="B4695" t="str">
        <f t="shared" si="512"/>
        <v>29</v>
      </c>
      <c r="C4695" t="str">
        <f t="shared" si="513"/>
        <v>Dic</v>
      </c>
      <c r="D4695" t="str">
        <f t="shared" si="514"/>
        <v>14</v>
      </c>
      <c r="F4695" s="1">
        <v>42002</v>
      </c>
      <c r="G4695">
        <v>2.988</v>
      </c>
      <c r="H4695" s="3">
        <f t="shared" si="511"/>
        <v>3.0433999999999997</v>
      </c>
      <c r="I4695" s="6">
        <f t="shared" si="515"/>
        <v>1.2000000000000011E-2</v>
      </c>
      <c r="J4695" s="6">
        <f t="shared" si="516"/>
        <v>1.5000000000000124E-2</v>
      </c>
      <c r="K4695" t="str">
        <f t="shared" si="517"/>
        <v>Valle</v>
      </c>
    </row>
    <row r="4696" spans="1:11" x14ac:dyDescent="0.35">
      <c r="A4696" t="s">
        <v>4694</v>
      </c>
      <c r="B4696" t="str">
        <f t="shared" si="512"/>
        <v>30</v>
      </c>
      <c r="C4696" t="str">
        <f t="shared" si="513"/>
        <v>Dic</v>
      </c>
      <c r="D4696" t="str">
        <f t="shared" si="514"/>
        <v>14</v>
      </c>
      <c r="F4696" s="1">
        <v>42003</v>
      </c>
      <c r="G4696">
        <v>2.99</v>
      </c>
      <c r="H4696" s="3">
        <f t="shared" si="511"/>
        <v>3.0456399999999997</v>
      </c>
      <c r="I4696" s="6">
        <f t="shared" si="515"/>
        <v>2.0000000000002238E-3</v>
      </c>
      <c r="J4696" s="6">
        <f t="shared" si="516"/>
        <v>-9.9999999999997868E-3</v>
      </c>
      <c r="K4696" t="str">
        <f t="shared" si="517"/>
        <v>Pico</v>
      </c>
    </row>
    <row r="4697" spans="1:11" x14ac:dyDescent="0.35">
      <c r="A4697" t="s">
        <v>4695</v>
      </c>
      <c r="B4697" t="str">
        <f t="shared" si="512"/>
        <v>31</v>
      </c>
      <c r="C4697" t="str">
        <f t="shared" si="513"/>
        <v>Dic</v>
      </c>
      <c r="D4697" t="str">
        <f t="shared" si="514"/>
        <v>14</v>
      </c>
      <c r="F4697" s="1">
        <v>42004</v>
      </c>
      <c r="G4697">
        <v>2.9889999999999999</v>
      </c>
      <c r="H4697" s="3">
        <f t="shared" si="511"/>
        <v>3.0478399999999999</v>
      </c>
      <c r="I4697" s="6">
        <f t="shared" si="515"/>
        <v>-1.000000000000334E-3</v>
      </c>
      <c r="J4697" s="6">
        <f t="shared" si="516"/>
        <v>-3.0000000000005578E-3</v>
      </c>
      <c r="K4697" t="str">
        <f t="shared" si="517"/>
        <v/>
      </c>
    </row>
    <row r="4698" spans="1:11" x14ac:dyDescent="0.35">
      <c r="A4698" t="s">
        <v>4696</v>
      </c>
      <c r="B4698" t="str">
        <f t="shared" si="512"/>
        <v>01</v>
      </c>
      <c r="C4698" t="str">
        <f t="shared" si="513"/>
        <v>Ene</v>
      </c>
      <c r="D4698" t="str">
        <f t="shared" si="514"/>
        <v>15</v>
      </c>
      <c r="F4698" s="1">
        <v>42005</v>
      </c>
      <c r="G4698" s="5">
        <v>2.9889999999999999</v>
      </c>
      <c r="H4698" s="3">
        <f t="shared" si="511"/>
        <v>3.0500799999999986</v>
      </c>
      <c r="I4698" s="6">
        <f t="shared" si="515"/>
        <v>0</v>
      </c>
      <c r="J4698" s="6">
        <f t="shared" si="516"/>
        <v>1.000000000000334E-3</v>
      </c>
      <c r="K4698" t="str">
        <f t="shared" si="517"/>
        <v>Valle</v>
      </c>
    </row>
    <row r="4699" spans="1:11" x14ac:dyDescent="0.35">
      <c r="A4699" t="s">
        <v>4697</v>
      </c>
      <c r="B4699" t="str">
        <f t="shared" si="512"/>
        <v>02</v>
      </c>
      <c r="C4699" t="str">
        <f t="shared" si="513"/>
        <v>Ene</v>
      </c>
      <c r="D4699" t="str">
        <f t="shared" si="514"/>
        <v>15</v>
      </c>
      <c r="F4699" s="1">
        <v>42006</v>
      </c>
      <c r="G4699" s="5">
        <v>2.9889999999999999</v>
      </c>
      <c r="H4699" s="3">
        <f t="shared" si="511"/>
        <v>3.0522799999999988</v>
      </c>
      <c r="I4699" s="6">
        <f t="shared" si="515"/>
        <v>0</v>
      </c>
      <c r="J4699" s="6">
        <f t="shared" si="516"/>
        <v>0</v>
      </c>
      <c r="K4699" t="str">
        <f t="shared" si="517"/>
        <v/>
      </c>
    </row>
    <row r="4700" spans="1:11" x14ac:dyDescent="0.35">
      <c r="A4700" t="s">
        <v>4698</v>
      </c>
      <c r="B4700" t="str">
        <f t="shared" si="512"/>
        <v>05</v>
      </c>
      <c r="C4700" t="str">
        <f t="shared" si="513"/>
        <v>Ene</v>
      </c>
      <c r="D4700" t="str">
        <f t="shared" si="514"/>
        <v>15</v>
      </c>
      <c r="F4700" s="1">
        <v>42009</v>
      </c>
      <c r="G4700">
        <v>2.992</v>
      </c>
      <c r="H4700" s="3">
        <f t="shared" si="511"/>
        <v>3.0544799999999994</v>
      </c>
      <c r="I4700" s="6">
        <f t="shared" si="515"/>
        <v>3.0000000000001137E-3</v>
      </c>
      <c r="J4700" s="6">
        <f t="shared" si="516"/>
        <v>3.0000000000001137E-3</v>
      </c>
      <c r="K4700" t="str">
        <f t="shared" si="517"/>
        <v/>
      </c>
    </row>
    <row r="4701" spans="1:11" x14ac:dyDescent="0.35">
      <c r="A4701" t="s">
        <v>4699</v>
      </c>
      <c r="B4701" t="str">
        <f t="shared" si="512"/>
        <v>06</v>
      </c>
      <c r="C4701" t="str">
        <f t="shared" si="513"/>
        <v>Ene</v>
      </c>
      <c r="D4701" t="str">
        <f t="shared" si="514"/>
        <v>15</v>
      </c>
      <c r="F4701" s="1">
        <v>42010</v>
      </c>
      <c r="G4701">
        <v>2.9830000000000001</v>
      </c>
      <c r="H4701" s="3">
        <f t="shared" si="511"/>
        <v>3.0566199999999992</v>
      </c>
      <c r="I4701" s="6">
        <f t="shared" si="515"/>
        <v>-8.999999999999897E-3</v>
      </c>
      <c r="J4701" s="6">
        <f t="shared" si="516"/>
        <v>-1.2000000000000011E-2</v>
      </c>
      <c r="K4701" t="str">
        <f t="shared" si="517"/>
        <v>Pico</v>
      </c>
    </row>
    <row r="4702" spans="1:11" x14ac:dyDescent="0.35">
      <c r="A4702" t="s">
        <v>4700</v>
      </c>
      <c r="B4702" t="str">
        <f t="shared" si="512"/>
        <v>07</v>
      </c>
      <c r="C4702" t="str">
        <f t="shared" si="513"/>
        <v>Ene</v>
      </c>
      <c r="D4702" t="str">
        <f t="shared" si="514"/>
        <v>15</v>
      </c>
      <c r="F4702" s="1">
        <v>42011</v>
      </c>
      <c r="G4702">
        <v>2.9870000000000001</v>
      </c>
      <c r="H4702" s="3">
        <f t="shared" si="511"/>
        <v>3.0589199999999988</v>
      </c>
      <c r="I4702" s="6">
        <f t="shared" si="515"/>
        <v>4.0000000000000036E-3</v>
      </c>
      <c r="J4702" s="6">
        <f t="shared" si="516"/>
        <v>1.2999999999999901E-2</v>
      </c>
      <c r="K4702" t="str">
        <f t="shared" si="517"/>
        <v>Valle</v>
      </c>
    </row>
    <row r="4703" spans="1:11" x14ac:dyDescent="0.35">
      <c r="A4703" t="s">
        <v>4701</v>
      </c>
      <c r="B4703" t="str">
        <f t="shared" si="512"/>
        <v>08</v>
      </c>
      <c r="C4703" t="str">
        <f t="shared" si="513"/>
        <v>Ene</v>
      </c>
      <c r="D4703" t="str">
        <f t="shared" si="514"/>
        <v>15</v>
      </c>
      <c r="F4703" s="1">
        <v>42012</v>
      </c>
      <c r="G4703">
        <v>2.9889999999999999</v>
      </c>
      <c r="H4703" s="3">
        <f t="shared" si="511"/>
        <v>3.0611799999999989</v>
      </c>
      <c r="I4703" s="6">
        <f t="shared" si="515"/>
        <v>1.9999999999997797E-3</v>
      </c>
      <c r="J4703" s="6">
        <f t="shared" si="516"/>
        <v>-2.0000000000002238E-3</v>
      </c>
      <c r="K4703" t="str">
        <f t="shared" si="517"/>
        <v>Pico</v>
      </c>
    </row>
    <row r="4704" spans="1:11" x14ac:dyDescent="0.35">
      <c r="A4704" t="s">
        <v>4702</v>
      </c>
      <c r="B4704" t="str">
        <f t="shared" si="512"/>
        <v>09</v>
      </c>
      <c r="C4704" t="str">
        <f t="shared" si="513"/>
        <v>Ene</v>
      </c>
      <c r="D4704" t="str">
        <f t="shared" si="514"/>
        <v>15</v>
      </c>
      <c r="F4704" s="1">
        <v>42013</v>
      </c>
      <c r="G4704">
        <v>2.9860000000000002</v>
      </c>
      <c r="H4704" s="3">
        <f t="shared" si="511"/>
        <v>3.0633199999999987</v>
      </c>
      <c r="I4704" s="6">
        <f t="shared" si="515"/>
        <v>-2.9999999999996696E-3</v>
      </c>
      <c r="J4704" s="6">
        <f t="shared" si="516"/>
        <v>-4.9999999999994493E-3</v>
      </c>
      <c r="K4704" t="str">
        <f t="shared" si="517"/>
        <v/>
      </c>
    </row>
    <row r="4705" spans="1:11" x14ac:dyDescent="0.35">
      <c r="A4705" t="s">
        <v>4703</v>
      </c>
      <c r="B4705" t="str">
        <f t="shared" si="512"/>
        <v>12</v>
      </c>
      <c r="C4705" t="str">
        <f t="shared" si="513"/>
        <v>Ene</v>
      </c>
      <c r="D4705" t="str">
        <f t="shared" si="514"/>
        <v>15</v>
      </c>
      <c r="F4705" s="1">
        <v>42016</v>
      </c>
      <c r="G4705">
        <v>2.9889999999999999</v>
      </c>
      <c r="H4705" s="3">
        <f t="shared" si="511"/>
        <v>3.0654199999999991</v>
      </c>
      <c r="I4705" s="6">
        <f t="shared" si="515"/>
        <v>2.9999999999996696E-3</v>
      </c>
      <c r="J4705" s="6">
        <f t="shared" si="516"/>
        <v>5.9999999999993392E-3</v>
      </c>
      <c r="K4705" t="str">
        <f t="shared" si="517"/>
        <v>Valle</v>
      </c>
    </row>
    <row r="4706" spans="1:11" x14ac:dyDescent="0.35">
      <c r="A4706" t="s">
        <v>4704</v>
      </c>
      <c r="B4706" t="str">
        <f t="shared" si="512"/>
        <v>13</v>
      </c>
      <c r="C4706" t="str">
        <f t="shared" si="513"/>
        <v>Ene</v>
      </c>
      <c r="D4706" t="str">
        <f t="shared" si="514"/>
        <v>15</v>
      </c>
      <c r="F4706" s="1">
        <v>42017</v>
      </c>
      <c r="G4706">
        <v>2.9849999999999999</v>
      </c>
      <c r="H4706" s="3">
        <f t="shared" si="511"/>
        <v>3.0672399999999995</v>
      </c>
      <c r="I4706" s="6">
        <f t="shared" si="515"/>
        <v>-4.0000000000000036E-3</v>
      </c>
      <c r="J4706" s="6">
        <f t="shared" si="516"/>
        <v>-6.9999999999996732E-3</v>
      </c>
      <c r="K4706" t="str">
        <f t="shared" si="517"/>
        <v>Pico</v>
      </c>
    </row>
    <row r="4707" spans="1:11" x14ac:dyDescent="0.35">
      <c r="A4707" t="s">
        <v>4705</v>
      </c>
      <c r="B4707" t="str">
        <f t="shared" si="512"/>
        <v>14</v>
      </c>
      <c r="C4707" t="str">
        <f t="shared" si="513"/>
        <v>Ene</v>
      </c>
      <c r="D4707" t="str">
        <f t="shared" si="514"/>
        <v>15</v>
      </c>
      <c r="F4707" s="1">
        <v>42018</v>
      </c>
      <c r="G4707">
        <v>2.9940000000000002</v>
      </c>
      <c r="H4707" s="3">
        <f t="shared" si="511"/>
        <v>3.0690399999999993</v>
      </c>
      <c r="I4707" s="6">
        <f t="shared" si="515"/>
        <v>9.0000000000003411E-3</v>
      </c>
      <c r="J4707" s="6">
        <f t="shared" si="516"/>
        <v>1.3000000000000345E-2</v>
      </c>
      <c r="K4707" t="str">
        <f t="shared" si="517"/>
        <v>Valle</v>
      </c>
    </row>
    <row r="4708" spans="1:11" x14ac:dyDescent="0.35">
      <c r="A4708" t="s">
        <v>4706</v>
      </c>
      <c r="B4708" t="str">
        <f t="shared" si="512"/>
        <v>15</v>
      </c>
      <c r="C4708" t="str">
        <f t="shared" si="513"/>
        <v>Ene</v>
      </c>
      <c r="D4708" t="str">
        <f t="shared" si="514"/>
        <v>15</v>
      </c>
      <c r="F4708" s="1">
        <v>42019</v>
      </c>
      <c r="G4708">
        <v>2.9969999999999999</v>
      </c>
      <c r="H4708" s="3">
        <f t="shared" si="511"/>
        <v>3.0704799999999994</v>
      </c>
      <c r="I4708" s="6">
        <f t="shared" si="515"/>
        <v>2.9999999999996696E-3</v>
      </c>
      <c r="J4708" s="6">
        <f t="shared" si="516"/>
        <v>-6.0000000000006715E-3</v>
      </c>
      <c r="K4708" t="str">
        <f t="shared" si="517"/>
        <v>Pico</v>
      </c>
    </row>
    <row r="4709" spans="1:11" x14ac:dyDescent="0.35">
      <c r="A4709" t="s">
        <v>4707</v>
      </c>
      <c r="B4709" t="str">
        <f t="shared" si="512"/>
        <v>16</v>
      </c>
      <c r="C4709" t="str">
        <f t="shared" si="513"/>
        <v>Ene</v>
      </c>
      <c r="D4709" t="str">
        <f t="shared" si="514"/>
        <v>15</v>
      </c>
      <c r="F4709" s="1">
        <v>42020</v>
      </c>
      <c r="G4709">
        <v>3.0129999999999999</v>
      </c>
      <c r="H4709" s="3">
        <f t="shared" si="511"/>
        <v>3.0720799999999997</v>
      </c>
      <c r="I4709" s="6">
        <f t="shared" si="515"/>
        <v>1.6000000000000014E-2</v>
      </c>
      <c r="J4709" s="6">
        <f t="shared" si="516"/>
        <v>1.3000000000000345E-2</v>
      </c>
      <c r="K4709" t="str">
        <f t="shared" si="517"/>
        <v>Valle</v>
      </c>
    </row>
    <row r="4710" spans="1:11" x14ac:dyDescent="0.35">
      <c r="A4710" t="s">
        <v>4708</v>
      </c>
      <c r="B4710" t="str">
        <f t="shared" si="512"/>
        <v>19</v>
      </c>
      <c r="C4710" t="str">
        <f t="shared" si="513"/>
        <v>Ene</v>
      </c>
      <c r="D4710" t="str">
        <f t="shared" si="514"/>
        <v>15</v>
      </c>
      <c r="F4710" s="1">
        <v>42023</v>
      </c>
      <c r="G4710">
        <v>3.012</v>
      </c>
      <c r="H4710" s="3">
        <f t="shared" si="511"/>
        <v>3.0736400000000001</v>
      </c>
      <c r="I4710" s="6">
        <f t="shared" si="515"/>
        <v>-9.9999999999988987E-4</v>
      </c>
      <c r="J4710" s="6">
        <f t="shared" si="516"/>
        <v>-1.6999999999999904E-2</v>
      </c>
      <c r="K4710" t="str">
        <f t="shared" si="517"/>
        <v>Pico</v>
      </c>
    </row>
    <row r="4711" spans="1:11" x14ac:dyDescent="0.35">
      <c r="A4711" t="s">
        <v>4709</v>
      </c>
      <c r="B4711" t="str">
        <f t="shared" si="512"/>
        <v>20</v>
      </c>
      <c r="C4711" t="str">
        <f t="shared" si="513"/>
        <v>Ene</v>
      </c>
      <c r="D4711" t="str">
        <f t="shared" si="514"/>
        <v>15</v>
      </c>
      <c r="F4711" s="1">
        <v>42024</v>
      </c>
      <c r="G4711">
        <v>3.0089999999999999</v>
      </c>
      <c r="H4711" s="3">
        <f t="shared" si="511"/>
        <v>3.0753200000000005</v>
      </c>
      <c r="I4711" s="6">
        <f t="shared" si="515"/>
        <v>-3.0000000000001137E-3</v>
      </c>
      <c r="J4711" s="6">
        <f t="shared" si="516"/>
        <v>-2.0000000000002238E-3</v>
      </c>
      <c r="K4711" t="str">
        <f t="shared" si="517"/>
        <v/>
      </c>
    </row>
    <row r="4712" spans="1:11" x14ac:dyDescent="0.35">
      <c r="A4712" t="s">
        <v>4710</v>
      </c>
      <c r="B4712" t="str">
        <f t="shared" si="512"/>
        <v>21</v>
      </c>
      <c r="C4712" t="str">
        <f t="shared" si="513"/>
        <v>Ene</v>
      </c>
      <c r="D4712" t="str">
        <f t="shared" si="514"/>
        <v>15</v>
      </c>
      <c r="F4712" s="1">
        <v>42025</v>
      </c>
      <c r="G4712">
        <v>3.0110000000000001</v>
      </c>
      <c r="H4712" s="3">
        <f t="shared" si="511"/>
        <v>3.0770800000000005</v>
      </c>
      <c r="I4712" s="6">
        <f t="shared" si="515"/>
        <v>2.0000000000002238E-3</v>
      </c>
      <c r="J4712" s="6">
        <f t="shared" si="516"/>
        <v>5.0000000000003375E-3</v>
      </c>
      <c r="K4712" t="str">
        <f t="shared" si="517"/>
        <v>Valle</v>
      </c>
    </row>
    <row r="4713" spans="1:11" x14ac:dyDescent="0.35">
      <c r="A4713" t="s">
        <v>4711</v>
      </c>
      <c r="B4713" t="str">
        <f t="shared" si="512"/>
        <v>22</v>
      </c>
      <c r="C4713" t="str">
        <f t="shared" si="513"/>
        <v>Ene</v>
      </c>
      <c r="D4713" t="str">
        <f t="shared" si="514"/>
        <v>15</v>
      </c>
      <c r="F4713" s="1">
        <v>42026</v>
      </c>
      <c r="G4713">
        <v>3.004</v>
      </c>
      <c r="H4713" s="3">
        <f t="shared" si="511"/>
        <v>3.0787599999999999</v>
      </c>
      <c r="I4713" s="6">
        <f t="shared" si="515"/>
        <v>-7.0000000000001172E-3</v>
      </c>
      <c r="J4713" s="6">
        <f t="shared" si="516"/>
        <v>-9.0000000000003411E-3</v>
      </c>
      <c r="K4713" t="str">
        <f t="shared" si="517"/>
        <v>Pico</v>
      </c>
    </row>
    <row r="4714" spans="1:11" x14ac:dyDescent="0.35">
      <c r="A4714" t="s">
        <v>4712</v>
      </c>
      <c r="B4714" t="str">
        <f t="shared" si="512"/>
        <v>23</v>
      </c>
      <c r="C4714" t="str">
        <f t="shared" si="513"/>
        <v>Ene</v>
      </c>
      <c r="D4714" t="str">
        <f t="shared" si="514"/>
        <v>15</v>
      </c>
      <c r="F4714" s="1">
        <v>42027</v>
      </c>
      <c r="G4714">
        <v>3.012</v>
      </c>
      <c r="H4714" s="3">
        <f t="shared" si="511"/>
        <v>3.0805799999999999</v>
      </c>
      <c r="I4714" s="6">
        <f t="shared" si="515"/>
        <v>8.0000000000000071E-3</v>
      </c>
      <c r="J4714" s="6">
        <f t="shared" si="516"/>
        <v>1.5000000000000124E-2</v>
      </c>
      <c r="K4714" t="str">
        <f t="shared" si="517"/>
        <v>Valle</v>
      </c>
    </row>
    <row r="4715" spans="1:11" x14ac:dyDescent="0.35">
      <c r="A4715" t="s">
        <v>4713</v>
      </c>
      <c r="B4715" t="str">
        <f t="shared" si="512"/>
        <v>26</v>
      </c>
      <c r="C4715" t="str">
        <f t="shared" si="513"/>
        <v>Ene</v>
      </c>
      <c r="D4715" t="str">
        <f t="shared" si="514"/>
        <v>15</v>
      </c>
      <c r="F4715" s="1">
        <v>42030</v>
      </c>
      <c r="G4715">
        <v>3.02</v>
      </c>
      <c r="H4715" s="3">
        <f t="shared" si="511"/>
        <v>3.0822400000000001</v>
      </c>
      <c r="I4715" s="6">
        <f t="shared" si="515"/>
        <v>8.0000000000000071E-3</v>
      </c>
      <c r="J4715" s="6">
        <f t="shared" si="516"/>
        <v>0</v>
      </c>
      <c r="K4715" t="str">
        <f t="shared" si="517"/>
        <v/>
      </c>
    </row>
    <row r="4716" spans="1:11" x14ac:dyDescent="0.35">
      <c r="A4716" t="s">
        <v>4714</v>
      </c>
      <c r="B4716" t="str">
        <f t="shared" si="512"/>
        <v>27</v>
      </c>
      <c r="C4716" t="str">
        <f t="shared" si="513"/>
        <v>Ene</v>
      </c>
      <c r="D4716" t="str">
        <f t="shared" si="514"/>
        <v>15</v>
      </c>
      <c r="F4716" s="1">
        <v>42031</v>
      </c>
      <c r="G4716">
        <v>3.024</v>
      </c>
      <c r="H4716" s="3">
        <f t="shared" si="511"/>
        <v>3.0836999999999994</v>
      </c>
      <c r="I4716" s="6">
        <f t="shared" si="515"/>
        <v>4.0000000000000036E-3</v>
      </c>
      <c r="J4716" s="6">
        <f t="shared" si="516"/>
        <v>-4.0000000000000036E-3</v>
      </c>
      <c r="K4716" t="str">
        <f t="shared" si="517"/>
        <v/>
      </c>
    </row>
    <row r="4717" spans="1:11" x14ac:dyDescent="0.35">
      <c r="A4717" t="s">
        <v>4715</v>
      </c>
      <c r="B4717" t="str">
        <f t="shared" si="512"/>
        <v>28</v>
      </c>
      <c r="C4717" t="str">
        <f t="shared" si="513"/>
        <v>Ene</v>
      </c>
      <c r="D4717" t="str">
        <f t="shared" si="514"/>
        <v>15</v>
      </c>
      <c r="F4717" s="1">
        <v>42032</v>
      </c>
      <c r="G4717">
        <v>3.0289999999999999</v>
      </c>
      <c r="H4717" s="3">
        <f t="shared" si="511"/>
        <v>3.0851999999999999</v>
      </c>
      <c r="I4717" s="6">
        <f t="shared" si="515"/>
        <v>4.9999999999998934E-3</v>
      </c>
      <c r="J4717" s="6">
        <f t="shared" si="516"/>
        <v>9.9999999999988987E-4</v>
      </c>
      <c r="K4717" t="str">
        <f t="shared" si="517"/>
        <v>Valle</v>
      </c>
    </row>
    <row r="4718" spans="1:11" x14ac:dyDescent="0.35">
      <c r="A4718" t="s">
        <v>4716</v>
      </c>
      <c r="B4718" t="str">
        <f t="shared" si="512"/>
        <v>29</v>
      </c>
      <c r="C4718" t="str">
        <f t="shared" si="513"/>
        <v>Ene</v>
      </c>
      <c r="D4718" t="str">
        <f t="shared" si="514"/>
        <v>15</v>
      </c>
      <c r="F4718" s="1">
        <v>42033</v>
      </c>
      <c r="G4718">
        <v>3.0449999999999999</v>
      </c>
      <c r="H4718" s="3">
        <f t="shared" si="511"/>
        <v>3.0866999999999996</v>
      </c>
      <c r="I4718" s="6">
        <f t="shared" si="515"/>
        <v>1.6000000000000014E-2</v>
      </c>
      <c r="J4718" s="6">
        <f t="shared" si="516"/>
        <v>1.1000000000000121E-2</v>
      </c>
      <c r="K4718" t="str">
        <f t="shared" si="517"/>
        <v/>
      </c>
    </row>
    <row r="4719" spans="1:11" x14ac:dyDescent="0.35">
      <c r="A4719" t="s">
        <v>4717</v>
      </c>
      <c r="B4719" t="str">
        <f t="shared" si="512"/>
        <v>30</v>
      </c>
      <c r="C4719" t="str">
        <f t="shared" si="513"/>
        <v>Ene</v>
      </c>
      <c r="D4719" t="str">
        <f t="shared" si="514"/>
        <v>15</v>
      </c>
      <c r="F4719" s="1">
        <v>42034</v>
      </c>
      <c r="G4719">
        <v>3.0579999999999998</v>
      </c>
      <c r="H4719" s="3">
        <f t="shared" si="511"/>
        <v>3.08806</v>
      </c>
      <c r="I4719" s="6">
        <f t="shared" si="515"/>
        <v>1.2999999999999901E-2</v>
      </c>
      <c r="J4719" s="6">
        <f t="shared" si="516"/>
        <v>-3.0000000000001137E-3</v>
      </c>
      <c r="K4719" t="str">
        <f t="shared" si="517"/>
        <v>Pico</v>
      </c>
    </row>
    <row r="4720" spans="1:11" x14ac:dyDescent="0.35">
      <c r="A4720" t="s">
        <v>4718</v>
      </c>
      <c r="B4720" t="str">
        <f t="shared" si="512"/>
        <v>02</v>
      </c>
      <c r="C4720" t="str">
        <f t="shared" si="513"/>
        <v>Feb</v>
      </c>
      <c r="D4720" t="str">
        <f t="shared" si="514"/>
        <v>15</v>
      </c>
      <c r="F4720" s="1">
        <v>42037</v>
      </c>
      <c r="G4720">
        <v>3.06</v>
      </c>
      <c r="H4720" s="3">
        <f t="shared" si="511"/>
        <v>3.0893599999999992</v>
      </c>
      <c r="I4720" s="6">
        <f t="shared" si="515"/>
        <v>2.0000000000002238E-3</v>
      </c>
      <c r="J4720" s="6">
        <f t="shared" si="516"/>
        <v>-1.0999999999999677E-2</v>
      </c>
      <c r="K4720" t="str">
        <f t="shared" si="517"/>
        <v/>
      </c>
    </row>
    <row r="4721" spans="1:11" x14ac:dyDescent="0.35">
      <c r="A4721" t="s">
        <v>4719</v>
      </c>
      <c r="B4721" t="str">
        <f t="shared" si="512"/>
        <v>03</v>
      </c>
      <c r="C4721" t="str">
        <f t="shared" si="513"/>
        <v>Feb</v>
      </c>
      <c r="D4721" t="str">
        <f t="shared" si="514"/>
        <v>15</v>
      </c>
      <c r="F4721" s="1">
        <v>42038</v>
      </c>
      <c r="G4721">
        <v>3.0590000000000002</v>
      </c>
      <c r="H4721" s="3">
        <f t="shared" si="511"/>
        <v>3.0906599999999993</v>
      </c>
      <c r="I4721" s="6">
        <f t="shared" si="515"/>
        <v>-9.9999999999988987E-4</v>
      </c>
      <c r="J4721" s="6">
        <f t="shared" si="516"/>
        <v>-3.0000000000001137E-3</v>
      </c>
      <c r="K4721" t="str">
        <f t="shared" si="517"/>
        <v/>
      </c>
    </row>
    <row r="4722" spans="1:11" x14ac:dyDescent="0.35">
      <c r="A4722" t="s">
        <v>4720</v>
      </c>
      <c r="B4722" t="str">
        <f t="shared" si="512"/>
        <v>04</v>
      </c>
      <c r="C4722" t="str">
        <f t="shared" si="513"/>
        <v>Feb</v>
      </c>
      <c r="D4722" t="str">
        <f t="shared" si="514"/>
        <v>15</v>
      </c>
      <c r="F4722" s="1">
        <v>42039</v>
      </c>
      <c r="G4722">
        <v>3.0619999999999998</v>
      </c>
      <c r="H4722" s="3">
        <f t="shared" si="511"/>
        <v>3.0918799999999993</v>
      </c>
      <c r="I4722" s="6">
        <f t="shared" si="515"/>
        <v>2.9999999999996696E-3</v>
      </c>
      <c r="J4722" s="6">
        <f t="shared" si="516"/>
        <v>3.9999999999995595E-3</v>
      </c>
      <c r="K4722" t="str">
        <f t="shared" si="517"/>
        <v>Valle</v>
      </c>
    </row>
    <row r="4723" spans="1:11" x14ac:dyDescent="0.35">
      <c r="A4723" t="s">
        <v>4721</v>
      </c>
      <c r="B4723" t="str">
        <f t="shared" si="512"/>
        <v>05</v>
      </c>
      <c r="C4723" t="str">
        <f t="shared" si="513"/>
        <v>Feb</v>
      </c>
      <c r="D4723" t="str">
        <f t="shared" si="514"/>
        <v>15</v>
      </c>
      <c r="F4723" s="1">
        <v>42040</v>
      </c>
      <c r="G4723">
        <v>3.0630000000000002</v>
      </c>
      <c r="H4723" s="3">
        <f t="shared" si="511"/>
        <v>3.0931399999999996</v>
      </c>
      <c r="I4723" s="6">
        <f t="shared" si="515"/>
        <v>1.000000000000334E-3</v>
      </c>
      <c r="J4723" s="6">
        <f t="shared" si="516"/>
        <v>-1.9999999999993356E-3</v>
      </c>
      <c r="K4723" t="str">
        <f t="shared" si="517"/>
        <v>Pico</v>
      </c>
    </row>
    <row r="4724" spans="1:11" x14ac:dyDescent="0.35">
      <c r="A4724" t="s">
        <v>4722</v>
      </c>
      <c r="B4724" t="str">
        <f t="shared" si="512"/>
        <v>06</v>
      </c>
      <c r="C4724" t="str">
        <f t="shared" si="513"/>
        <v>Feb</v>
      </c>
      <c r="D4724" t="str">
        <f t="shared" si="514"/>
        <v>15</v>
      </c>
      <c r="F4724" s="1">
        <v>42041</v>
      </c>
      <c r="G4724">
        <v>3.0680000000000001</v>
      </c>
      <c r="H4724" s="3">
        <f t="shared" si="511"/>
        <v>3.0943799999999997</v>
      </c>
      <c r="I4724" s="6">
        <f t="shared" si="515"/>
        <v>4.9999999999998934E-3</v>
      </c>
      <c r="J4724" s="6">
        <f t="shared" si="516"/>
        <v>3.9999999999995595E-3</v>
      </c>
      <c r="K4724" t="str">
        <f t="shared" si="517"/>
        <v>Valle</v>
      </c>
    </row>
    <row r="4725" spans="1:11" x14ac:dyDescent="0.35">
      <c r="A4725" t="s">
        <v>4723</v>
      </c>
      <c r="B4725" t="str">
        <f t="shared" si="512"/>
        <v>09</v>
      </c>
      <c r="C4725" t="str">
        <f t="shared" si="513"/>
        <v>Feb</v>
      </c>
      <c r="D4725" t="str">
        <f t="shared" si="514"/>
        <v>15</v>
      </c>
      <c r="F4725" s="1">
        <v>42044</v>
      </c>
      <c r="G4725">
        <v>3.0649999999999999</v>
      </c>
      <c r="H4725" s="3">
        <f t="shared" si="511"/>
        <v>3.0955599999999999</v>
      </c>
      <c r="I4725" s="6">
        <f t="shared" si="515"/>
        <v>-3.0000000000001137E-3</v>
      </c>
      <c r="J4725" s="6">
        <f t="shared" si="516"/>
        <v>-8.0000000000000071E-3</v>
      </c>
      <c r="K4725" t="str">
        <f t="shared" si="517"/>
        <v>Pico</v>
      </c>
    </row>
    <row r="4726" spans="1:11" x14ac:dyDescent="0.35">
      <c r="A4726" t="s">
        <v>4724</v>
      </c>
      <c r="B4726" t="str">
        <f t="shared" si="512"/>
        <v>10</v>
      </c>
      <c r="C4726" t="str">
        <f t="shared" si="513"/>
        <v>Feb</v>
      </c>
      <c r="D4726" t="str">
        <f t="shared" si="514"/>
        <v>15</v>
      </c>
      <c r="F4726" s="1">
        <v>42045</v>
      </c>
      <c r="G4726">
        <v>3.0760000000000001</v>
      </c>
      <c r="H4726" s="3">
        <f t="shared" si="511"/>
        <v>3.0968999999999998</v>
      </c>
      <c r="I4726" s="6">
        <f t="shared" si="515"/>
        <v>1.1000000000000121E-2</v>
      </c>
      <c r="J4726" s="6">
        <f t="shared" si="516"/>
        <v>1.4000000000000234E-2</v>
      </c>
      <c r="K4726" t="str">
        <f t="shared" si="517"/>
        <v>Valle</v>
      </c>
    </row>
    <row r="4727" spans="1:11" x14ac:dyDescent="0.35">
      <c r="A4727" t="s">
        <v>4725</v>
      </c>
      <c r="B4727" t="str">
        <f t="shared" si="512"/>
        <v>11</v>
      </c>
      <c r="C4727" t="str">
        <f t="shared" si="513"/>
        <v>Feb</v>
      </c>
      <c r="D4727" t="str">
        <f t="shared" si="514"/>
        <v>15</v>
      </c>
      <c r="F4727" s="1">
        <v>42046</v>
      </c>
      <c r="G4727">
        <v>3.0939999999999999</v>
      </c>
      <c r="H4727" s="3">
        <f t="shared" si="511"/>
        <v>3.0980200000000009</v>
      </c>
      <c r="I4727" s="6">
        <f t="shared" si="515"/>
        <v>1.7999999999999794E-2</v>
      </c>
      <c r="J4727" s="6">
        <f t="shared" si="516"/>
        <v>6.9999999999996732E-3</v>
      </c>
      <c r="K4727" t="str">
        <f t="shared" si="517"/>
        <v/>
      </c>
    </row>
    <row r="4728" spans="1:11" x14ac:dyDescent="0.35">
      <c r="A4728" t="s">
        <v>4726</v>
      </c>
      <c r="B4728" t="str">
        <f t="shared" si="512"/>
        <v>12</v>
      </c>
      <c r="C4728" t="str">
        <f t="shared" si="513"/>
        <v>Feb</v>
      </c>
      <c r="D4728" t="str">
        <f t="shared" si="514"/>
        <v>15</v>
      </c>
      <c r="F4728" s="1">
        <v>42047</v>
      </c>
      <c r="G4728">
        <v>3.0819999999999999</v>
      </c>
      <c r="H4728" s="3">
        <f t="shared" si="511"/>
        <v>3.0988199999999999</v>
      </c>
      <c r="I4728" s="6">
        <f t="shared" si="515"/>
        <v>-1.2000000000000011E-2</v>
      </c>
      <c r="J4728" s="6">
        <f t="shared" si="516"/>
        <v>-2.9999999999999805E-2</v>
      </c>
      <c r="K4728" t="str">
        <f t="shared" si="517"/>
        <v>Pico</v>
      </c>
    </row>
    <row r="4729" spans="1:11" x14ac:dyDescent="0.35">
      <c r="A4729" t="s">
        <v>4727</v>
      </c>
      <c r="B4729" t="str">
        <f t="shared" si="512"/>
        <v>13</v>
      </c>
      <c r="C4729" t="str">
        <f t="shared" si="513"/>
        <v>Feb</v>
      </c>
      <c r="D4729" t="str">
        <f t="shared" si="514"/>
        <v>15</v>
      </c>
      <c r="F4729" s="1">
        <v>42048</v>
      </c>
      <c r="G4729">
        <v>3.0750000000000002</v>
      </c>
      <c r="H4729" s="3">
        <f t="shared" si="511"/>
        <v>3.0998600000000001</v>
      </c>
      <c r="I4729" s="6">
        <f t="shared" si="515"/>
        <v>-6.9999999999996732E-3</v>
      </c>
      <c r="J4729" s="6">
        <f t="shared" si="516"/>
        <v>5.0000000000003375E-3</v>
      </c>
      <c r="K4729" t="str">
        <f t="shared" si="517"/>
        <v>Valle</v>
      </c>
    </row>
    <row r="4730" spans="1:11" x14ac:dyDescent="0.35">
      <c r="A4730" t="s">
        <v>4728</v>
      </c>
      <c r="B4730" t="str">
        <f t="shared" si="512"/>
        <v>16</v>
      </c>
      <c r="C4730" t="str">
        <f t="shared" si="513"/>
        <v>Feb</v>
      </c>
      <c r="D4730" t="str">
        <f t="shared" si="514"/>
        <v>15</v>
      </c>
      <c r="F4730" s="1">
        <v>42051</v>
      </c>
      <c r="G4730">
        <v>3.085</v>
      </c>
      <c r="H4730" s="3">
        <f t="shared" si="511"/>
        <v>3.1010799999999996</v>
      </c>
      <c r="I4730" s="6">
        <f t="shared" si="515"/>
        <v>9.9999999999997868E-3</v>
      </c>
      <c r="J4730" s="6">
        <f t="shared" si="516"/>
        <v>1.699999999999946E-2</v>
      </c>
      <c r="K4730" t="str">
        <f t="shared" si="517"/>
        <v/>
      </c>
    </row>
    <row r="4731" spans="1:11" x14ac:dyDescent="0.35">
      <c r="A4731" t="s">
        <v>4729</v>
      </c>
      <c r="B4731" t="str">
        <f t="shared" si="512"/>
        <v>17</v>
      </c>
      <c r="C4731" t="str">
        <f t="shared" si="513"/>
        <v>Feb</v>
      </c>
      <c r="D4731" t="str">
        <f t="shared" si="514"/>
        <v>15</v>
      </c>
      <c r="F4731" s="1">
        <v>42052</v>
      </c>
      <c r="G4731">
        <v>3.0830000000000002</v>
      </c>
      <c r="H4731" s="3">
        <f t="shared" si="511"/>
        <v>3.1020799999999995</v>
      </c>
      <c r="I4731" s="6">
        <f t="shared" si="515"/>
        <v>-1.9999999999997797E-3</v>
      </c>
      <c r="J4731" s="6">
        <f t="shared" si="516"/>
        <v>-1.1999999999999567E-2</v>
      </c>
      <c r="K4731" t="str">
        <f t="shared" si="517"/>
        <v>Pico</v>
      </c>
    </row>
    <row r="4732" spans="1:11" x14ac:dyDescent="0.35">
      <c r="A4732" t="s">
        <v>4730</v>
      </c>
      <c r="B4732" t="str">
        <f t="shared" si="512"/>
        <v>18</v>
      </c>
      <c r="C4732" t="str">
        <f t="shared" si="513"/>
        <v>Feb</v>
      </c>
      <c r="D4732" t="str">
        <f t="shared" si="514"/>
        <v>15</v>
      </c>
      <c r="F4732" s="1">
        <v>42053</v>
      </c>
      <c r="G4732">
        <v>3.0859999999999999</v>
      </c>
      <c r="H4732" s="3">
        <f t="shared" si="511"/>
        <v>3.1029800000000001</v>
      </c>
      <c r="I4732" s="6">
        <f t="shared" si="515"/>
        <v>2.9999999999996696E-3</v>
      </c>
      <c r="J4732" s="6">
        <f t="shared" si="516"/>
        <v>4.9999999999994493E-3</v>
      </c>
      <c r="K4732" t="str">
        <f t="shared" si="517"/>
        <v>Valle</v>
      </c>
    </row>
    <row r="4733" spans="1:11" x14ac:dyDescent="0.35">
      <c r="A4733" t="s">
        <v>4731</v>
      </c>
      <c r="B4733" t="str">
        <f t="shared" si="512"/>
        <v>19</v>
      </c>
      <c r="C4733" t="str">
        <f t="shared" si="513"/>
        <v>Feb</v>
      </c>
      <c r="D4733" t="str">
        <f t="shared" si="514"/>
        <v>15</v>
      </c>
      <c r="F4733" s="1">
        <v>42054</v>
      </c>
      <c r="G4733">
        <v>3.0870000000000002</v>
      </c>
      <c r="H4733" s="3">
        <f t="shared" si="511"/>
        <v>3.1036999999999999</v>
      </c>
      <c r="I4733" s="6">
        <f t="shared" si="515"/>
        <v>1.000000000000334E-3</v>
      </c>
      <c r="J4733" s="6">
        <f t="shared" si="516"/>
        <v>-1.9999999999993356E-3</v>
      </c>
      <c r="K4733" t="str">
        <f t="shared" si="517"/>
        <v>Pico</v>
      </c>
    </row>
    <row r="4734" spans="1:11" x14ac:dyDescent="0.35">
      <c r="A4734" t="s">
        <v>4732</v>
      </c>
      <c r="B4734" t="str">
        <f t="shared" si="512"/>
        <v>20</v>
      </c>
      <c r="C4734" t="str">
        <f t="shared" si="513"/>
        <v>Feb</v>
      </c>
      <c r="D4734" t="str">
        <f t="shared" si="514"/>
        <v>15</v>
      </c>
      <c r="F4734" s="1">
        <v>42055</v>
      </c>
      <c r="G4734">
        <v>3.089</v>
      </c>
      <c r="H4734" s="3">
        <f t="shared" si="511"/>
        <v>3.1044999999999994</v>
      </c>
      <c r="I4734" s="6">
        <f t="shared" si="515"/>
        <v>1.9999999999997797E-3</v>
      </c>
      <c r="J4734" s="6">
        <f t="shared" si="516"/>
        <v>9.9999999999944578E-4</v>
      </c>
      <c r="K4734" t="str">
        <f t="shared" si="517"/>
        <v>Valle</v>
      </c>
    </row>
    <row r="4735" spans="1:11" x14ac:dyDescent="0.35">
      <c r="A4735" t="s">
        <v>4733</v>
      </c>
      <c r="B4735" t="str">
        <f t="shared" si="512"/>
        <v>23</v>
      </c>
      <c r="C4735" t="str">
        <f t="shared" si="513"/>
        <v>Feb</v>
      </c>
      <c r="D4735" t="str">
        <f t="shared" si="514"/>
        <v>15</v>
      </c>
      <c r="F4735" s="1">
        <v>42058</v>
      </c>
      <c r="G4735">
        <v>3.09</v>
      </c>
      <c r="H4735" s="3">
        <f t="shared" si="511"/>
        <v>3.1052600000000008</v>
      </c>
      <c r="I4735" s="6">
        <f t="shared" si="515"/>
        <v>9.9999999999988987E-4</v>
      </c>
      <c r="J4735" s="6">
        <f t="shared" si="516"/>
        <v>-9.9999999999988987E-4</v>
      </c>
      <c r="K4735" t="str">
        <f t="shared" si="517"/>
        <v>Pico</v>
      </c>
    </row>
    <row r="4736" spans="1:11" x14ac:dyDescent="0.35">
      <c r="A4736" t="s">
        <v>4734</v>
      </c>
      <c r="B4736" t="str">
        <f t="shared" si="512"/>
        <v>24</v>
      </c>
      <c r="C4736" t="str">
        <f t="shared" si="513"/>
        <v>Feb</v>
      </c>
      <c r="D4736" t="str">
        <f t="shared" si="514"/>
        <v>15</v>
      </c>
      <c r="F4736" s="1">
        <v>42059</v>
      </c>
      <c r="G4736">
        <v>3.0950000000000002</v>
      </c>
      <c r="H4736" s="3">
        <f t="shared" si="511"/>
        <v>3.10622</v>
      </c>
      <c r="I4736" s="6">
        <f t="shared" si="515"/>
        <v>5.0000000000003375E-3</v>
      </c>
      <c r="J4736" s="6">
        <f t="shared" si="516"/>
        <v>4.0000000000004476E-3</v>
      </c>
      <c r="K4736" t="str">
        <f t="shared" si="517"/>
        <v>Valle</v>
      </c>
    </row>
    <row r="4737" spans="1:11" x14ac:dyDescent="0.35">
      <c r="A4737" t="s">
        <v>4735</v>
      </c>
      <c r="B4737" t="str">
        <f t="shared" si="512"/>
        <v>25</v>
      </c>
      <c r="C4737" t="str">
        <f t="shared" si="513"/>
        <v>Feb</v>
      </c>
      <c r="D4737" t="str">
        <f t="shared" si="514"/>
        <v>15</v>
      </c>
      <c r="F4737" s="1">
        <v>42060</v>
      </c>
      <c r="G4737">
        <v>3.0950000000000002</v>
      </c>
      <c r="H4737" s="3">
        <f t="shared" si="511"/>
        <v>3.1072800000000007</v>
      </c>
      <c r="I4737" s="6">
        <f t="shared" si="515"/>
        <v>0</v>
      </c>
      <c r="J4737" s="6">
        <f t="shared" si="516"/>
        <v>-5.0000000000003375E-3</v>
      </c>
      <c r="K4737" t="str">
        <f t="shared" si="517"/>
        <v>Pico</v>
      </c>
    </row>
    <row r="4738" spans="1:11" x14ac:dyDescent="0.35">
      <c r="A4738" t="s">
        <v>4736</v>
      </c>
      <c r="B4738" t="str">
        <f t="shared" si="512"/>
        <v>26</v>
      </c>
      <c r="C4738" t="str">
        <f t="shared" si="513"/>
        <v>Feb</v>
      </c>
      <c r="D4738" t="str">
        <f t="shared" si="514"/>
        <v>15</v>
      </c>
      <c r="F4738" s="1">
        <v>42061</v>
      </c>
      <c r="G4738">
        <v>3.0939999999999999</v>
      </c>
      <c r="H4738" s="3">
        <f t="shared" si="511"/>
        <v>3.1082800000000015</v>
      </c>
      <c r="I4738" s="6">
        <f t="shared" si="515"/>
        <v>-1.000000000000334E-3</v>
      </c>
      <c r="J4738" s="6">
        <f t="shared" si="516"/>
        <v>-1.000000000000334E-3</v>
      </c>
      <c r="K4738" t="str">
        <f t="shared" si="517"/>
        <v/>
      </c>
    </row>
    <row r="4739" spans="1:11" x14ac:dyDescent="0.35">
      <c r="A4739" t="s">
        <v>4737</v>
      </c>
      <c r="B4739" t="str">
        <f t="shared" si="512"/>
        <v>27</v>
      </c>
      <c r="C4739" t="str">
        <f t="shared" si="513"/>
        <v>Feb</v>
      </c>
      <c r="D4739" t="str">
        <f t="shared" si="514"/>
        <v>15</v>
      </c>
      <c r="F4739" s="1">
        <v>42062</v>
      </c>
      <c r="G4739">
        <v>3.0950000000000002</v>
      </c>
      <c r="H4739" s="3">
        <f t="shared" si="511"/>
        <v>3.1094600000000012</v>
      </c>
      <c r="I4739" s="6">
        <f t="shared" si="515"/>
        <v>1.000000000000334E-3</v>
      </c>
      <c r="J4739" s="6">
        <f t="shared" si="516"/>
        <v>2.0000000000006679E-3</v>
      </c>
      <c r="K4739" t="str">
        <f t="shared" si="517"/>
        <v>Valle</v>
      </c>
    </row>
    <row r="4740" spans="1:11" x14ac:dyDescent="0.35">
      <c r="A4740" t="s">
        <v>4738</v>
      </c>
      <c r="B4740" t="str">
        <f t="shared" si="512"/>
        <v>02</v>
      </c>
      <c r="C4740" t="str">
        <f t="shared" si="513"/>
        <v>Mar</v>
      </c>
      <c r="D4740" t="str">
        <f t="shared" si="514"/>
        <v>15</v>
      </c>
      <c r="F4740" s="1">
        <v>42065</v>
      </c>
      <c r="G4740">
        <v>3.097</v>
      </c>
      <c r="H4740" s="3">
        <f t="shared" ref="H4740:H4803" si="518">AVERAGE(G4740:G4789)</f>
        <v>3.1105600000000009</v>
      </c>
      <c r="I4740" s="6">
        <f t="shared" si="515"/>
        <v>1.9999999999997797E-3</v>
      </c>
      <c r="J4740" s="6">
        <f t="shared" si="516"/>
        <v>9.9999999999944578E-4</v>
      </c>
      <c r="K4740" t="str">
        <f t="shared" si="517"/>
        <v/>
      </c>
    </row>
    <row r="4741" spans="1:11" x14ac:dyDescent="0.35">
      <c r="A4741" t="s">
        <v>4739</v>
      </c>
      <c r="B4741" t="str">
        <f t="shared" ref="B4741:B4804" si="519">MID(A4741,1,2)</f>
        <v>03</v>
      </c>
      <c r="C4741" t="str">
        <f t="shared" ref="C4741:C4804" si="520">MID(A4741,3,3)</f>
        <v>Mar</v>
      </c>
      <c r="D4741" t="str">
        <f t="shared" ref="D4741:D4804" si="521">MID(A4741,6,2)</f>
        <v>15</v>
      </c>
      <c r="F4741" s="1">
        <v>42066</v>
      </c>
      <c r="G4741">
        <v>3.093</v>
      </c>
      <c r="H4741" s="3">
        <f t="shared" si="518"/>
        <v>3.1117000000000012</v>
      </c>
      <c r="I4741" s="6">
        <f t="shared" ref="I4741:I4804" si="522">G4741-G4740</f>
        <v>-4.0000000000000036E-3</v>
      </c>
      <c r="J4741" s="6">
        <f t="shared" si="516"/>
        <v>-5.9999999999997833E-3</v>
      </c>
      <c r="K4741" t="str">
        <f t="shared" si="517"/>
        <v>Pico</v>
      </c>
    </row>
    <row r="4742" spans="1:11" x14ac:dyDescent="0.35">
      <c r="A4742" t="s">
        <v>4740</v>
      </c>
      <c r="B4742" t="str">
        <f t="shared" si="519"/>
        <v>04</v>
      </c>
      <c r="C4742" t="str">
        <f t="shared" si="520"/>
        <v>Mar</v>
      </c>
      <c r="D4742" t="str">
        <f t="shared" si="521"/>
        <v>15</v>
      </c>
      <c r="F4742" s="1">
        <v>42067</v>
      </c>
      <c r="G4742">
        <v>3.0939999999999999</v>
      </c>
      <c r="H4742" s="3">
        <f t="shared" si="518"/>
        <v>3.1129000000000007</v>
      </c>
      <c r="I4742" s="6">
        <f t="shared" si="522"/>
        <v>9.9999999999988987E-4</v>
      </c>
      <c r="J4742" s="6">
        <f t="shared" ref="J4742:J4805" si="523">I4742-I4741</f>
        <v>4.9999999999998934E-3</v>
      </c>
      <c r="K4742" t="str">
        <f t="shared" ref="K4742:K4805" si="524">IF(AND(J4741&gt;0,J4742&lt;0),"Pico",IF(AND(J4741&lt;0,J4742&gt;0),"Valle",""))</f>
        <v>Valle</v>
      </c>
    </row>
    <row r="4743" spans="1:11" x14ac:dyDescent="0.35">
      <c r="A4743" t="s">
        <v>4741</v>
      </c>
      <c r="B4743" t="str">
        <f t="shared" si="519"/>
        <v>05</v>
      </c>
      <c r="C4743" t="str">
        <f t="shared" si="520"/>
        <v>Mar</v>
      </c>
      <c r="D4743" t="str">
        <f t="shared" si="521"/>
        <v>15</v>
      </c>
      <c r="F4743" s="1">
        <v>42068</v>
      </c>
      <c r="G4743">
        <v>3.0979999999999999</v>
      </c>
      <c r="H4743" s="3">
        <f t="shared" si="518"/>
        <v>3.11408</v>
      </c>
      <c r="I4743" s="6">
        <f t="shared" si="522"/>
        <v>4.0000000000000036E-3</v>
      </c>
      <c r="J4743" s="6">
        <f t="shared" si="523"/>
        <v>3.0000000000001137E-3</v>
      </c>
      <c r="K4743" t="str">
        <f t="shared" si="524"/>
        <v/>
      </c>
    </row>
    <row r="4744" spans="1:11" x14ac:dyDescent="0.35">
      <c r="A4744" t="s">
        <v>4742</v>
      </c>
      <c r="B4744" t="str">
        <f t="shared" si="519"/>
        <v>06</v>
      </c>
      <c r="C4744" t="str">
        <f t="shared" si="520"/>
        <v>Mar</v>
      </c>
      <c r="D4744" t="str">
        <f t="shared" si="521"/>
        <v>15</v>
      </c>
      <c r="F4744" s="1">
        <v>42069</v>
      </c>
      <c r="G4744">
        <v>3.101</v>
      </c>
      <c r="H4744" s="3">
        <f t="shared" si="518"/>
        <v>3.1151400000000002</v>
      </c>
      <c r="I4744" s="6">
        <f t="shared" si="522"/>
        <v>3.0000000000001137E-3</v>
      </c>
      <c r="J4744" s="6">
        <f t="shared" si="523"/>
        <v>-9.9999999999988987E-4</v>
      </c>
      <c r="K4744" t="str">
        <f t="shared" si="524"/>
        <v>Pico</v>
      </c>
    </row>
    <row r="4745" spans="1:11" x14ac:dyDescent="0.35">
      <c r="A4745" t="s">
        <v>4743</v>
      </c>
      <c r="B4745" t="str">
        <f t="shared" si="519"/>
        <v>09</v>
      </c>
      <c r="C4745" t="str">
        <f t="shared" si="520"/>
        <v>Mar</v>
      </c>
      <c r="D4745" t="str">
        <f t="shared" si="521"/>
        <v>15</v>
      </c>
      <c r="F4745" s="1">
        <v>42072</v>
      </c>
      <c r="G4745">
        <v>3.1</v>
      </c>
      <c r="H4745" s="3">
        <f t="shared" si="518"/>
        <v>3.1160800000000002</v>
      </c>
      <c r="I4745" s="6">
        <f t="shared" si="522"/>
        <v>-9.9999999999988987E-4</v>
      </c>
      <c r="J4745" s="6">
        <f t="shared" si="523"/>
        <v>-4.0000000000000036E-3</v>
      </c>
      <c r="K4745" t="str">
        <f t="shared" si="524"/>
        <v/>
      </c>
    </row>
    <row r="4746" spans="1:11" x14ac:dyDescent="0.35">
      <c r="A4746" t="s">
        <v>4744</v>
      </c>
      <c r="B4746" t="str">
        <f t="shared" si="519"/>
        <v>10</v>
      </c>
      <c r="C4746" t="str">
        <f t="shared" si="520"/>
        <v>Mar</v>
      </c>
      <c r="D4746" t="str">
        <f t="shared" si="521"/>
        <v>15</v>
      </c>
      <c r="F4746" s="1">
        <v>42073</v>
      </c>
      <c r="G4746">
        <v>3.1</v>
      </c>
      <c r="H4746" s="3">
        <f t="shared" si="518"/>
        <v>3.1171000000000002</v>
      </c>
      <c r="I4746" s="6">
        <f t="shared" si="522"/>
        <v>0</v>
      </c>
      <c r="J4746" s="6">
        <f t="shared" si="523"/>
        <v>9.9999999999988987E-4</v>
      </c>
      <c r="K4746" t="str">
        <f t="shared" si="524"/>
        <v>Valle</v>
      </c>
    </row>
    <row r="4747" spans="1:11" x14ac:dyDescent="0.35">
      <c r="A4747" t="s">
        <v>4745</v>
      </c>
      <c r="B4747" t="str">
        <f t="shared" si="519"/>
        <v>11</v>
      </c>
      <c r="C4747" t="str">
        <f t="shared" si="520"/>
        <v>Mar</v>
      </c>
      <c r="D4747" t="str">
        <f t="shared" si="521"/>
        <v>15</v>
      </c>
      <c r="F4747" s="1">
        <v>42074</v>
      </c>
      <c r="G4747">
        <v>3.101</v>
      </c>
      <c r="H4747" s="3">
        <f t="shared" si="518"/>
        <v>3.1181999999999999</v>
      </c>
      <c r="I4747" s="6">
        <f t="shared" si="522"/>
        <v>9.9999999999988987E-4</v>
      </c>
      <c r="J4747" s="6">
        <f t="shared" si="523"/>
        <v>9.9999999999988987E-4</v>
      </c>
      <c r="K4747" t="str">
        <f t="shared" si="524"/>
        <v/>
      </c>
    </row>
    <row r="4748" spans="1:11" x14ac:dyDescent="0.35">
      <c r="A4748" t="s">
        <v>4746</v>
      </c>
      <c r="B4748" t="str">
        <f t="shared" si="519"/>
        <v>12</v>
      </c>
      <c r="C4748" t="str">
        <f t="shared" si="520"/>
        <v>Mar</v>
      </c>
      <c r="D4748" t="str">
        <f t="shared" si="521"/>
        <v>15</v>
      </c>
      <c r="F4748" s="1">
        <v>42075</v>
      </c>
      <c r="G4748">
        <v>3.0990000000000002</v>
      </c>
      <c r="H4748" s="3">
        <f t="shared" si="518"/>
        <v>3.1193399999999998</v>
      </c>
      <c r="I4748" s="6">
        <f t="shared" si="522"/>
        <v>-1.9999999999997797E-3</v>
      </c>
      <c r="J4748" s="6">
        <f t="shared" si="523"/>
        <v>-2.9999999999996696E-3</v>
      </c>
      <c r="K4748" t="str">
        <f t="shared" si="524"/>
        <v>Pico</v>
      </c>
    </row>
    <row r="4749" spans="1:11" x14ac:dyDescent="0.35">
      <c r="A4749" t="s">
        <v>4747</v>
      </c>
      <c r="B4749" t="str">
        <f t="shared" si="519"/>
        <v>13</v>
      </c>
      <c r="C4749" t="str">
        <f t="shared" si="520"/>
        <v>Mar</v>
      </c>
      <c r="D4749" t="str">
        <f t="shared" si="521"/>
        <v>15</v>
      </c>
      <c r="F4749" s="1">
        <v>42076</v>
      </c>
      <c r="G4749">
        <v>3.0990000000000002</v>
      </c>
      <c r="H4749" s="3">
        <f t="shared" si="518"/>
        <v>3.1203799999999999</v>
      </c>
      <c r="I4749" s="6">
        <f t="shared" si="522"/>
        <v>0</v>
      </c>
      <c r="J4749" s="6">
        <f t="shared" si="523"/>
        <v>1.9999999999997797E-3</v>
      </c>
      <c r="K4749" t="str">
        <f t="shared" si="524"/>
        <v>Valle</v>
      </c>
    </row>
    <row r="4750" spans="1:11" x14ac:dyDescent="0.35">
      <c r="A4750" t="s">
        <v>4748</v>
      </c>
      <c r="B4750" t="str">
        <f t="shared" si="519"/>
        <v>16</v>
      </c>
      <c r="C4750" t="str">
        <f t="shared" si="520"/>
        <v>Mar</v>
      </c>
      <c r="D4750" t="str">
        <f t="shared" si="521"/>
        <v>15</v>
      </c>
      <c r="F4750" s="1">
        <v>42079</v>
      </c>
      <c r="G4750">
        <v>3.0990000000000002</v>
      </c>
      <c r="H4750" s="3">
        <f t="shared" si="518"/>
        <v>3.1213599999999997</v>
      </c>
      <c r="I4750" s="6">
        <f t="shared" si="522"/>
        <v>0</v>
      </c>
      <c r="J4750" s="6">
        <f t="shared" si="523"/>
        <v>0</v>
      </c>
      <c r="K4750" t="str">
        <f t="shared" si="524"/>
        <v/>
      </c>
    </row>
    <row r="4751" spans="1:11" x14ac:dyDescent="0.35">
      <c r="A4751" t="s">
        <v>4749</v>
      </c>
      <c r="B4751" t="str">
        <f t="shared" si="519"/>
        <v>17</v>
      </c>
      <c r="C4751" t="str">
        <f t="shared" si="520"/>
        <v>Mar</v>
      </c>
      <c r="D4751" t="str">
        <f t="shared" si="521"/>
        <v>15</v>
      </c>
      <c r="F4751" s="1">
        <v>42080</v>
      </c>
      <c r="G4751">
        <v>3.0979999999999999</v>
      </c>
      <c r="H4751" s="3">
        <f t="shared" si="518"/>
        <v>3.1224000000000007</v>
      </c>
      <c r="I4751" s="6">
        <f t="shared" si="522"/>
        <v>-1.000000000000334E-3</v>
      </c>
      <c r="J4751" s="6">
        <f t="shared" si="523"/>
        <v>-1.000000000000334E-3</v>
      </c>
      <c r="K4751" t="str">
        <f t="shared" si="524"/>
        <v/>
      </c>
    </row>
    <row r="4752" spans="1:11" x14ac:dyDescent="0.35">
      <c r="A4752" t="s">
        <v>4750</v>
      </c>
      <c r="B4752" t="str">
        <f t="shared" si="519"/>
        <v>18</v>
      </c>
      <c r="C4752" t="str">
        <f t="shared" si="520"/>
        <v>Mar</v>
      </c>
      <c r="D4752" t="str">
        <f t="shared" si="521"/>
        <v>15</v>
      </c>
      <c r="F4752" s="1">
        <v>42081</v>
      </c>
      <c r="G4752">
        <v>3.1</v>
      </c>
      <c r="H4752" s="3">
        <f t="shared" si="518"/>
        <v>3.1235400000000002</v>
      </c>
      <c r="I4752" s="6">
        <f t="shared" si="522"/>
        <v>2.0000000000002238E-3</v>
      </c>
      <c r="J4752" s="6">
        <f t="shared" si="523"/>
        <v>3.0000000000005578E-3</v>
      </c>
      <c r="K4752" t="str">
        <f t="shared" si="524"/>
        <v>Valle</v>
      </c>
    </row>
    <row r="4753" spans="1:11" x14ac:dyDescent="0.35">
      <c r="A4753" t="s">
        <v>4751</v>
      </c>
      <c r="B4753" t="str">
        <f t="shared" si="519"/>
        <v>19</v>
      </c>
      <c r="C4753" t="str">
        <f t="shared" si="520"/>
        <v>Mar</v>
      </c>
      <c r="D4753" t="str">
        <f t="shared" si="521"/>
        <v>15</v>
      </c>
      <c r="F4753" s="1">
        <v>42082</v>
      </c>
      <c r="G4753">
        <v>3.0960000000000001</v>
      </c>
      <c r="H4753" s="3">
        <f t="shared" si="518"/>
        <v>3.1246600000000004</v>
      </c>
      <c r="I4753" s="6">
        <f t="shared" si="522"/>
        <v>-4.0000000000000036E-3</v>
      </c>
      <c r="J4753" s="6">
        <f t="shared" si="523"/>
        <v>-6.0000000000002274E-3</v>
      </c>
      <c r="K4753" t="str">
        <f t="shared" si="524"/>
        <v>Pico</v>
      </c>
    </row>
    <row r="4754" spans="1:11" x14ac:dyDescent="0.35">
      <c r="A4754" t="s">
        <v>4752</v>
      </c>
      <c r="B4754" t="str">
        <f t="shared" si="519"/>
        <v>20</v>
      </c>
      <c r="C4754" t="str">
        <f t="shared" si="520"/>
        <v>Mar</v>
      </c>
      <c r="D4754" t="str">
        <f t="shared" si="521"/>
        <v>15</v>
      </c>
      <c r="F4754" s="1">
        <v>42083</v>
      </c>
      <c r="G4754">
        <v>3.0910000000000002</v>
      </c>
      <c r="H4754" s="3">
        <f t="shared" si="518"/>
        <v>3.1259000000000001</v>
      </c>
      <c r="I4754" s="6">
        <f t="shared" si="522"/>
        <v>-4.9999999999998934E-3</v>
      </c>
      <c r="J4754" s="6">
        <f t="shared" si="523"/>
        <v>-9.9999999999988987E-4</v>
      </c>
      <c r="K4754" t="str">
        <f t="shared" si="524"/>
        <v/>
      </c>
    </row>
    <row r="4755" spans="1:11" x14ac:dyDescent="0.35">
      <c r="A4755" t="s">
        <v>4753</v>
      </c>
      <c r="B4755" t="str">
        <f t="shared" si="519"/>
        <v>23</v>
      </c>
      <c r="C4755" t="str">
        <f t="shared" si="520"/>
        <v>Mar</v>
      </c>
      <c r="D4755" t="str">
        <f t="shared" si="521"/>
        <v>15</v>
      </c>
      <c r="F4755" s="1">
        <v>42086</v>
      </c>
      <c r="G4755">
        <v>3.08</v>
      </c>
      <c r="H4755" s="3">
        <f t="shared" si="518"/>
        <v>3.1272399999999991</v>
      </c>
      <c r="I4755" s="6">
        <f t="shared" si="522"/>
        <v>-1.1000000000000121E-2</v>
      </c>
      <c r="J4755" s="6">
        <f t="shared" si="523"/>
        <v>-6.0000000000002274E-3</v>
      </c>
      <c r="K4755" t="str">
        <f t="shared" si="524"/>
        <v/>
      </c>
    </row>
    <row r="4756" spans="1:11" x14ac:dyDescent="0.35">
      <c r="A4756" t="s">
        <v>4754</v>
      </c>
      <c r="B4756" t="str">
        <f t="shared" si="519"/>
        <v>24</v>
      </c>
      <c r="C4756" t="str">
        <f t="shared" si="520"/>
        <v>Mar</v>
      </c>
      <c r="D4756" t="str">
        <f t="shared" si="521"/>
        <v>15</v>
      </c>
      <c r="F4756" s="1">
        <v>42087</v>
      </c>
      <c r="G4756">
        <v>3.0750000000000002</v>
      </c>
      <c r="H4756" s="3">
        <f t="shared" si="518"/>
        <v>3.1287999999999996</v>
      </c>
      <c r="I4756" s="6">
        <f t="shared" si="522"/>
        <v>-4.9999999999998934E-3</v>
      </c>
      <c r="J4756" s="6">
        <f t="shared" si="523"/>
        <v>6.0000000000002274E-3</v>
      </c>
      <c r="K4756" t="str">
        <f t="shared" si="524"/>
        <v>Valle</v>
      </c>
    </row>
    <row r="4757" spans="1:11" x14ac:dyDescent="0.35">
      <c r="A4757" t="s">
        <v>4755</v>
      </c>
      <c r="B4757" t="str">
        <f t="shared" si="519"/>
        <v>25</v>
      </c>
      <c r="C4757" t="str">
        <f t="shared" si="520"/>
        <v>Mar</v>
      </c>
      <c r="D4757" t="str">
        <f t="shared" si="521"/>
        <v>15</v>
      </c>
      <c r="F4757" s="1">
        <v>42088</v>
      </c>
      <c r="G4757">
        <v>3.0659999999999998</v>
      </c>
      <c r="H4757" s="3">
        <f t="shared" si="518"/>
        <v>3.1304399999999992</v>
      </c>
      <c r="I4757" s="6">
        <f t="shared" si="522"/>
        <v>-9.0000000000003411E-3</v>
      </c>
      <c r="J4757" s="6">
        <f t="shared" si="523"/>
        <v>-4.0000000000004476E-3</v>
      </c>
      <c r="K4757" t="str">
        <f t="shared" si="524"/>
        <v>Pico</v>
      </c>
    </row>
    <row r="4758" spans="1:11" x14ac:dyDescent="0.35">
      <c r="A4758" t="s">
        <v>4756</v>
      </c>
      <c r="B4758" t="str">
        <f t="shared" si="519"/>
        <v>26</v>
      </c>
      <c r="C4758" t="str">
        <f t="shared" si="520"/>
        <v>Mar</v>
      </c>
      <c r="D4758" t="str">
        <f t="shared" si="521"/>
        <v>15</v>
      </c>
      <c r="F4758" s="1">
        <v>42089</v>
      </c>
      <c r="G4758">
        <v>3.077</v>
      </c>
      <c r="H4758" s="3">
        <f t="shared" si="518"/>
        <v>3.1321999999999997</v>
      </c>
      <c r="I4758" s="6">
        <f t="shared" si="522"/>
        <v>1.1000000000000121E-2</v>
      </c>
      <c r="J4758" s="6">
        <f t="shared" si="523"/>
        <v>2.0000000000000462E-2</v>
      </c>
      <c r="K4758" t="str">
        <f t="shared" si="524"/>
        <v>Valle</v>
      </c>
    </row>
    <row r="4759" spans="1:11" x14ac:dyDescent="0.35">
      <c r="A4759" t="s">
        <v>4757</v>
      </c>
      <c r="B4759" t="str">
        <f t="shared" si="519"/>
        <v>27</v>
      </c>
      <c r="C4759" t="str">
        <f t="shared" si="520"/>
        <v>Mar</v>
      </c>
      <c r="D4759" t="str">
        <f t="shared" si="521"/>
        <v>15</v>
      </c>
      <c r="F4759" s="1">
        <v>42090</v>
      </c>
      <c r="G4759">
        <v>3.0910000000000002</v>
      </c>
      <c r="H4759" s="3">
        <f t="shared" si="518"/>
        <v>3.1336399999999998</v>
      </c>
      <c r="I4759" s="6">
        <f t="shared" si="522"/>
        <v>1.4000000000000234E-2</v>
      </c>
      <c r="J4759" s="6">
        <f t="shared" si="523"/>
        <v>3.0000000000001137E-3</v>
      </c>
      <c r="K4759" t="str">
        <f t="shared" si="524"/>
        <v/>
      </c>
    </row>
    <row r="4760" spans="1:11" x14ac:dyDescent="0.35">
      <c r="A4760" t="s">
        <v>4758</v>
      </c>
      <c r="B4760" t="str">
        <f t="shared" si="519"/>
        <v>30</v>
      </c>
      <c r="C4760" t="str">
        <f t="shared" si="520"/>
        <v>Mar</v>
      </c>
      <c r="D4760" t="str">
        <f t="shared" si="521"/>
        <v>15</v>
      </c>
      <c r="F4760" s="1">
        <v>42093</v>
      </c>
      <c r="G4760">
        <v>3.0960000000000001</v>
      </c>
      <c r="H4760" s="3">
        <f t="shared" si="518"/>
        <v>3.1348799999999994</v>
      </c>
      <c r="I4760" s="6">
        <f t="shared" si="522"/>
        <v>4.9999999999998934E-3</v>
      </c>
      <c r="J4760" s="6">
        <f t="shared" si="523"/>
        <v>-9.0000000000003411E-3</v>
      </c>
      <c r="K4760" t="str">
        <f t="shared" si="524"/>
        <v>Pico</v>
      </c>
    </row>
    <row r="4761" spans="1:11" x14ac:dyDescent="0.35">
      <c r="A4761" t="s">
        <v>4759</v>
      </c>
      <c r="B4761" t="str">
        <f t="shared" si="519"/>
        <v>31</v>
      </c>
      <c r="C4761" t="str">
        <f t="shared" si="520"/>
        <v>Mar</v>
      </c>
      <c r="D4761" t="str">
        <f t="shared" si="521"/>
        <v>15</v>
      </c>
      <c r="F4761" s="1">
        <v>42094</v>
      </c>
      <c r="G4761">
        <v>3.097</v>
      </c>
      <c r="H4761" s="3">
        <f t="shared" si="518"/>
        <v>3.1360399999999986</v>
      </c>
      <c r="I4761" s="6">
        <f t="shared" si="522"/>
        <v>9.9999999999988987E-4</v>
      </c>
      <c r="J4761" s="6">
        <f t="shared" si="523"/>
        <v>-4.0000000000000036E-3</v>
      </c>
      <c r="K4761" t="str">
        <f t="shared" si="524"/>
        <v/>
      </c>
    </row>
    <row r="4762" spans="1:11" x14ac:dyDescent="0.35">
      <c r="A4762" t="s">
        <v>4760</v>
      </c>
      <c r="B4762" t="str">
        <f t="shared" si="519"/>
        <v>01</v>
      </c>
      <c r="C4762" t="str">
        <f t="shared" si="520"/>
        <v>Abr</v>
      </c>
      <c r="D4762" t="str">
        <f t="shared" si="521"/>
        <v>15</v>
      </c>
      <c r="F4762" s="1">
        <v>42095</v>
      </c>
      <c r="G4762">
        <v>3.0950000000000002</v>
      </c>
      <c r="H4762" s="3">
        <f t="shared" si="518"/>
        <v>3.1371599999999984</v>
      </c>
      <c r="I4762" s="6">
        <f t="shared" si="522"/>
        <v>-1.9999999999997797E-3</v>
      </c>
      <c r="J4762" s="6">
        <f t="shared" si="523"/>
        <v>-2.9999999999996696E-3</v>
      </c>
      <c r="K4762" t="str">
        <f t="shared" si="524"/>
        <v/>
      </c>
    </row>
    <row r="4763" spans="1:11" x14ac:dyDescent="0.35">
      <c r="A4763" t="s">
        <v>4761</v>
      </c>
      <c r="B4763" t="str">
        <f t="shared" si="519"/>
        <v>02</v>
      </c>
      <c r="C4763" t="str">
        <f t="shared" si="520"/>
        <v>Abr</v>
      </c>
      <c r="D4763" t="str">
        <f t="shared" si="521"/>
        <v>15</v>
      </c>
      <c r="F4763" s="1">
        <v>42096</v>
      </c>
      <c r="G4763" s="5">
        <v>3.0950000000000002</v>
      </c>
      <c r="H4763" s="3">
        <f t="shared" si="518"/>
        <v>3.138339999999999</v>
      </c>
      <c r="I4763" s="6">
        <f t="shared" si="522"/>
        <v>0</v>
      </c>
      <c r="J4763" s="6">
        <f t="shared" si="523"/>
        <v>1.9999999999997797E-3</v>
      </c>
      <c r="K4763" t="str">
        <f t="shared" si="524"/>
        <v>Valle</v>
      </c>
    </row>
    <row r="4764" spans="1:11" x14ac:dyDescent="0.35">
      <c r="A4764" t="s">
        <v>4762</v>
      </c>
      <c r="B4764" t="str">
        <f t="shared" si="519"/>
        <v>03</v>
      </c>
      <c r="C4764" t="str">
        <f t="shared" si="520"/>
        <v>Abr</v>
      </c>
      <c r="D4764" t="str">
        <f t="shared" si="521"/>
        <v>15</v>
      </c>
      <c r="F4764" s="1">
        <v>42097</v>
      </c>
      <c r="G4764" s="5">
        <v>3.0950000000000002</v>
      </c>
      <c r="H4764" s="3">
        <f t="shared" si="518"/>
        <v>3.1395399999999993</v>
      </c>
      <c r="I4764" s="6">
        <f t="shared" si="522"/>
        <v>0</v>
      </c>
      <c r="J4764" s="6">
        <f t="shared" si="523"/>
        <v>0</v>
      </c>
      <c r="K4764" t="str">
        <f t="shared" si="524"/>
        <v/>
      </c>
    </row>
    <row r="4765" spans="1:11" x14ac:dyDescent="0.35">
      <c r="A4765" t="s">
        <v>4763</v>
      </c>
      <c r="B4765" t="str">
        <f t="shared" si="519"/>
        <v>06</v>
      </c>
      <c r="C4765" t="str">
        <f t="shared" si="520"/>
        <v>Abr</v>
      </c>
      <c r="D4765" t="str">
        <f t="shared" si="521"/>
        <v>15</v>
      </c>
      <c r="F4765" s="1">
        <v>42100</v>
      </c>
      <c r="G4765">
        <v>3.093</v>
      </c>
      <c r="H4765" s="3">
        <f t="shared" si="518"/>
        <v>3.1407599999999998</v>
      </c>
      <c r="I4765" s="6">
        <f t="shared" si="522"/>
        <v>-2.0000000000002238E-3</v>
      </c>
      <c r="J4765" s="6">
        <f t="shared" si="523"/>
        <v>-2.0000000000002238E-3</v>
      </c>
      <c r="K4765" t="str">
        <f t="shared" si="524"/>
        <v/>
      </c>
    </row>
    <row r="4766" spans="1:11" x14ac:dyDescent="0.35">
      <c r="A4766" t="s">
        <v>4764</v>
      </c>
      <c r="B4766" t="str">
        <f t="shared" si="519"/>
        <v>07</v>
      </c>
      <c r="C4766" t="str">
        <f t="shared" si="520"/>
        <v>Abr</v>
      </c>
      <c r="D4766" t="str">
        <f t="shared" si="521"/>
        <v>15</v>
      </c>
      <c r="F4766" s="1">
        <v>42101</v>
      </c>
      <c r="G4766">
        <v>3.0990000000000002</v>
      </c>
      <c r="H4766" s="3">
        <f t="shared" si="518"/>
        <v>3.1420599999999994</v>
      </c>
      <c r="I4766" s="6">
        <f t="shared" si="522"/>
        <v>6.0000000000002274E-3</v>
      </c>
      <c r="J4766" s="6">
        <f t="shared" si="523"/>
        <v>8.0000000000004512E-3</v>
      </c>
      <c r="K4766" t="str">
        <f t="shared" si="524"/>
        <v>Valle</v>
      </c>
    </row>
    <row r="4767" spans="1:11" x14ac:dyDescent="0.35">
      <c r="A4767" t="s">
        <v>4765</v>
      </c>
      <c r="B4767" t="str">
        <f t="shared" si="519"/>
        <v>08</v>
      </c>
      <c r="C4767" t="str">
        <f t="shared" si="520"/>
        <v>Abr</v>
      </c>
      <c r="D4767" t="str">
        <f t="shared" si="521"/>
        <v>15</v>
      </c>
      <c r="F4767" s="1">
        <v>42102</v>
      </c>
      <c r="G4767">
        <v>3.1040000000000001</v>
      </c>
      <c r="H4767" s="3">
        <f t="shared" si="518"/>
        <v>3.1433200000000001</v>
      </c>
      <c r="I4767" s="6">
        <f t="shared" si="522"/>
        <v>4.9999999999998934E-3</v>
      </c>
      <c r="J4767" s="6">
        <f t="shared" si="523"/>
        <v>-1.000000000000334E-3</v>
      </c>
      <c r="K4767" t="str">
        <f t="shared" si="524"/>
        <v>Pico</v>
      </c>
    </row>
    <row r="4768" spans="1:11" x14ac:dyDescent="0.35">
      <c r="A4768" t="s">
        <v>4766</v>
      </c>
      <c r="B4768" t="str">
        <f t="shared" si="519"/>
        <v>09</v>
      </c>
      <c r="C4768" t="str">
        <f t="shared" si="520"/>
        <v>Abr</v>
      </c>
      <c r="D4768" t="str">
        <f t="shared" si="521"/>
        <v>15</v>
      </c>
      <c r="F4768" s="1">
        <v>42103</v>
      </c>
      <c r="G4768">
        <v>3.113</v>
      </c>
      <c r="H4768" s="3">
        <f t="shared" si="518"/>
        <v>3.1445399999999997</v>
      </c>
      <c r="I4768" s="6">
        <f t="shared" si="522"/>
        <v>8.999999999999897E-3</v>
      </c>
      <c r="J4768" s="6">
        <f t="shared" si="523"/>
        <v>4.0000000000000036E-3</v>
      </c>
      <c r="K4768" t="str">
        <f t="shared" si="524"/>
        <v>Valle</v>
      </c>
    </row>
    <row r="4769" spans="1:11" x14ac:dyDescent="0.35">
      <c r="A4769" t="s">
        <v>4767</v>
      </c>
      <c r="B4769" t="str">
        <f t="shared" si="519"/>
        <v>10</v>
      </c>
      <c r="C4769" t="str">
        <f t="shared" si="520"/>
        <v>Abr</v>
      </c>
      <c r="D4769" t="str">
        <f t="shared" si="521"/>
        <v>15</v>
      </c>
      <c r="F4769" s="1">
        <v>42104</v>
      </c>
      <c r="G4769">
        <v>3.1230000000000002</v>
      </c>
      <c r="H4769" s="3">
        <f t="shared" si="518"/>
        <v>3.1455399999999996</v>
      </c>
      <c r="I4769" s="6">
        <f t="shared" si="522"/>
        <v>1.0000000000000231E-2</v>
      </c>
      <c r="J4769" s="6">
        <f t="shared" si="523"/>
        <v>1.000000000000334E-3</v>
      </c>
      <c r="K4769" t="str">
        <f t="shared" si="524"/>
        <v/>
      </c>
    </row>
    <row r="4770" spans="1:11" x14ac:dyDescent="0.35">
      <c r="A4770" t="s">
        <v>4768</v>
      </c>
      <c r="B4770" t="str">
        <f t="shared" si="519"/>
        <v>13</v>
      </c>
      <c r="C4770" t="str">
        <f t="shared" si="520"/>
        <v>Abr</v>
      </c>
      <c r="D4770" t="str">
        <f t="shared" si="521"/>
        <v>15</v>
      </c>
      <c r="F4770" s="1">
        <v>42107</v>
      </c>
      <c r="G4770">
        <v>3.125</v>
      </c>
      <c r="H4770" s="3">
        <f t="shared" si="518"/>
        <v>3.14642</v>
      </c>
      <c r="I4770" s="6">
        <f t="shared" si="522"/>
        <v>1.9999999999997797E-3</v>
      </c>
      <c r="J4770" s="6">
        <f t="shared" si="523"/>
        <v>-8.0000000000004512E-3</v>
      </c>
      <c r="K4770" t="str">
        <f t="shared" si="524"/>
        <v>Pico</v>
      </c>
    </row>
    <row r="4771" spans="1:11" x14ac:dyDescent="0.35">
      <c r="A4771" t="s">
        <v>4769</v>
      </c>
      <c r="B4771" t="str">
        <f t="shared" si="519"/>
        <v>14</v>
      </c>
      <c r="C4771" t="str">
        <f t="shared" si="520"/>
        <v>Abr</v>
      </c>
      <c r="D4771" t="str">
        <f t="shared" si="521"/>
        <v>15</v>
      </c>
      <c r="F4771" s="1">
        <v>42108</v>
      </c>
      <c r="G4771">
        <v>3.12</v>
      </c>
      <c r="H4771" s="3">
        <f t="shared" si="518"/>
        <v>3.1474000000000002</v>
      </c>
      <c r="I4771" s="6">
        <f t="shared" si="522"/>
        <v>-4.9999999999998934E-3</v>
      </c>
      <c r="J4771" s="6">
        <f t="shared" si="523"/>
        <v>-6.9999999999996732E-3</v>
      </c>
      <c r="K4771" t="str">
        <f t="shared" si="524"/>
        <v/>
      </c>
    </row>
    <row r="4772" spans="1:11" x14ac:dyDescent="0.35">
      <c r="A4772" t="s">
        <v>4770</v>
      </c>
      <c r="B4772" t="str">
        <f t="shared" si="519"/>
        <v>15</v>
      </c>
      <c r="C4772" t="str">
        <f t="shared" si="520"/>
        <v>Abr</v>
      </c>
      <c r="D4772" t="str">
        <f t="shared" si="521"/>
        <v>15</v>
      </c>
      <c r="F4772" s="1">
        <v>42109</v>
      </c>
      <c r="G4772">
        <v>3.125</v>
      </c>
      <c r="H4772" s="3">
        <f t="shared" si="518"/>
        <v>3.1486000000000001</v>
      </c>
      <c r="I4772" s="6">
        <f t="shared" si="522"/>
        <v>4.9999999999998934E-3</v>
      </c>
      <c r="J4772" s="6">
        <f t="shared" si="523"/>
        <v>9.9999999999997868E-3</v>
      </c>
      <c r="K4772" t="str">
        <f t="shared" si="524"/>
        <v>Valle</v>
      </c>
    </row>
    <row r="4773" spans="1:11" x14ac:dyDescent="0.35">
      <c r="A4773" t="s">
        <v>4771</v>
      </c>
      <c r="B4773" t="str">
        <f t="shared" si="519"/>
        <v>16</v>
      </c>
      <c r="C4773" t="str">
        <f t="shared" si="520"/>
        <v>Abr</v>
      </c>
      <c r="D4773" t="str">
        <f t="shared" si="521"/>
        <v>15</v>
      </c>
      <c r="F4773" s="1">
        <v>42110</v>
      </c>
      <c r="G4773">
        <v>3.125</v>
      </c>
      <c r="H4773" s="3">
        <f t="shared" si="518"/>
        <v>3.1496399999999998</v>
      </c>
      <c r="I4773" s="6">
        <f t="shared" si="522"/>
        <v>0</v>
      </c>
      <c r="J4773" s="6">
        <f t="shared" si="523"/>
        <v>-4.9999999999998934E-3</v>
      </c>
      <c r="K4773" t="str">
        <f t="shared" si="524"/>
        <v>Pico</v>
      </c>
    </row>
    <row r="4774" spans="1:11" x14ac:dyDescent="0.35">
      <c r="A4774" t="s">
        <v>4772</v>
      </c>
      <c r="B4774" t="str">
        <f t="shared" si="519"/>
        <v>17</v>
      </c>
      <c r="C4774" t="str">
        <f t="shared" si="520"/>
        <v>Abr</v>
      </c>
      <c r="D4774" t="str">
        <f t="shared" si="521"/>
        <v>15</v>
      </c>
      <c r="F4774" s="1">
        <v>42111</v>
      </c>
      <c r="G4774">
        <v>3.1269999999999998</v>
      </c>
      <c r="H4774" s="3">
        <f t="shared" si="518"/>
        <v>3.1505399999999999</v>
      </c>
      <c r="I4774" s="6">
        <f t="shared" si="522"/>
        <v>1.9999999999997797E-3</v>
      </c>
      <c r="J4774" s="6">
        <f t="shared" si="523"/>
        <v>1.9999999999997797E-3</v>
      </c>
      <c r="K4774" t="str">
        <f t="shared" si="524"/>
        <v>Valle</v>
      </c>
    </row>
    <row r="4775" spans="1:11" x14ac:dyDescent="0.35">
      <c r="A4775" t="s">
        <v>4773</v>
      </c>
      <c r="B4775" t="str">
        <f t="shared" si="519"/>
        <v>20</v>
      </c>
      <c r="C4775" t="str">
        <f t="shared" si="520"/>
        <v>Abr</v>
      </c>
      <c r="D4775" t="str">
        <f t="shared" si="521"/>
        <v>15</v>
      </c>
      <c r="F4775" s="1">
        <v>42114</v>
      </c>
      <c r="G4775">
        <v>3.1320000000000001</v>
      </c>
      <c r="H4775" s="3">
        <f t="shared" si="518"/>
        <v>3.1514600000000002</v>
      </c>
      <c r="I4775" s="6">
        <f t="shared" si="522"/>
        <v>5.0000000000003375E-3</v>
      </c>
      <c r="J4775" s="6">
        <f t="shared" si="523"/>
        <v>3.0000000000005578E-3</v>
      </c>
      <c r="K4775" t="str">
        <f t="shared" si="524"/>
        <v/>
      </c>
    </row>
    <row r="4776" spans="1:11" x14ac:dyDescent="0.35">
      <c r="A4776" t="s">
        <v>4774</v>
      </c>
      <c r="B4776" t="str">
        <f t="shared" si="519"/>
        <v>21</v>
      </c>
      <c r="C4776" t="str">
        <f t="shared" si="520"/>
        <v>Abr</v>
      </c>
      <c r="D4776" t="str">
        <f t="shared" si="521"/>
        <v>15</v>
      </c>
      <c r="F4776" s="1">
        <v>42115</v>
      </c>
      <c r="G4776">
        <v>3.1320000000000001</v>
      </c>
      <c r="H4776" s="3">
        <f t="shared" si="518"/>
        <v>3.1522800000000002</v>
      </c>
      <c r="I4776" s="6">
        <f t="shared" si="522"/>
        <v>0</v>
      </c>
      <c r="J4776" s="6">
        <f t="shared" si="523"/>
        <v>-5.0000000000003375E-3</v>
      </c>
      <c r="K4776" t="str">
        <f t="shared" si="524"/>
        <v>Pico</v>
      </c>
    </row>
    <row r="4777" spans="1:11" x14ac:dyDescent="0.35">
      <c r="A4777" t="s">
        <v>4775</v>
      </c>
      <c r="B4777" t="str">
        <f t="shared" si="519"/>
        <v>22</v>
      </c>
      <c r="C4777" t="str">
        <f t="shared" si="520"/>
        <v>Abr</v>
      </c>
      <c r="D4777" t="str">
        <f t="shared" si="521"/>
        <v>15</v>
      </c>
      <c r="F4777" s="1">
        <v>42116</v>
      </c>
      <c r="G4777">
        <v>3.1339999999999999</v>
      </c>
      <c r="H4777" s="3">
        <f t="shared" si="518"/>
        <v>3.1532200000000006</v>
      </c>
      <c r="I4777" s="6">
        <f t="shared" si="522"/>
        <v>1.9999999999997797E-3</v>
      </c>
      <c r="J4777" s="6">
        <f t="shared" si="523"/>
        <v>1.9999999999997797E-3</v>
      </c>
      <c r="K4777" t="str">
        <f t="shared" si="524"/>
        <v>Valle</v>
      </c>
    </row>
    <row r="4778" spans="1:11" x14ac:dyDescent="0.35">
      <c r="A4778" t="s">
        <v>4776</v>
      </c>
      <c r="B4778" t="str">
        <f t="shared" si="519"/>
        <v>23</v>
      </c>
      <c r="C4778" t="str">
        <f t="shared" si="520"/>
        <v>Abr</v>
      </c>
      <c r="D4778" t="str">
        <f t="shared" si="521"/>
        <v>15</v>
      </c>
      <c r="F4778" s="1">
        <v>42117</v>
      </c>
      <c r="G4778">
        <v>3.1339999999999999</v>
      </c>
      <c r="H4778" s="3">
        <f t="shared" si="518"/>
        <v>3.1541200000000003</v>
      </c>
      <c r="I4778" s="6">
        <f t="shared" si="522"/>
        <v>0</v>
      </c>
      <c r="J4778" s="6">
        <f t="shared" si="523"/>
        <v>-1.9999999999997797E-3</v>
      </c>
      <c r="K4778" t="str">
        <f t="shared" si="524"/>
        <v>Pico</v>
      </c>
    </row>
    <row r="4779" spans="1:11" x14ac:dyDescent="0.35">
      <c r="A4779" t="s">
        <v>4777</v>
      </c>
      <c r="B4779" t="str">
        <f t="shared" si="519"/>
        <v>24</v>
      </c>
      <c r="C4779" t="str">
        <f t="shared" si="520"/>
        <v>Abr</v>
      </c>
      <c r="D4779" t="str">
        <f t="shared" si="521"/>
        <v>15</v>
      </c>
      <c r="F4779" s="1">
        <v>42118</v>
      </c>
      <c r="G4779">
        <v>3.1360000000000001</v>
      </c>
      <c r="H4779" s="3">
        <f t="shared" si="518"/>
        <v>3.1549400000000003</v>
      </c>
      <c r="I4779" s="6">
        <f t="shared" si="522"/>
        <v>2.0000000000002238E-3</v>
      </c>
      <c r="J4779" s="6">
        <f t="shared" si="523"/>
        <v>2.0000000000002238E-3</v>
      </c>
      <c r="K4779" t="str">
        <f t="shared" si="524"/>
        <v>Valle</v>
      </c>
    </row>
    <row r="4780" spans="1:11" x14ac:dyDescent="0.35">
      <c r="A4780" t="s">
        <v>4778</v>
      </c>
      <c r="B4780" t="str">
        <f t="shared" si="519"/>
        <v>27</v>
      </c>
      <c r="C4780" t="str">
        <f t="shared" si="520"/>
        <v>Abr</v>
      </c>
      <c r="D4780" t="str">
        <f t="shared" si="521"/>
        <v>15</v>
      </c>
      <c r="F4780" s="1">
        <v>42121</v>
      </c>
      <c r="G4780">
        <v>3.1349999999999998</v>
      </c>
      <c r="H4780" s="3">
        <f t="shared" si="518"/>
        <v>3.1557000000000013</v>
      </c>
      <c r="I4780" s="6">
        <f t="shared" si="522"/>
        <v>-1.000000000000334E-3</v>
      </c>
      <c r="J4780" s="6">
        <f t="shared" si="523"/>
        <v>-3.0000000000005578E-3</v>
      </c>
      <c r="K4780" t="str">
        <f t="shared" si="524"/>
        <v>Pico</v>
      </c>
    </row>
    <row r="4781" spans="1:11" x14ac:dyDescent="0.35">
      <c r="A4781" t="s">
        <v>4779</v>
      </c>
      <c r="B4781" t="str">
        <f t="shared" si="519"/>
        <v>28</v>
      </c>
      <c r="C4781" t="str">
        <f t="shared" si="520"/>
        <v>Abr</v>
      </c>
      <c r="D4781" t="str">
        <f t="shared" si="521"/>
        <v>15</v>
      </c>
      <c r="F4781" s="1">
        <v>42122</v>
      </c>
      <c r="G4781">
        <v>3.1280000000000001</v>
      </c>
      <c r="H4781" s="3">
        <f t="shared" si="518"/>
        <v>3.1565600000000007</v>
      </c>
      <c r="I4781" s="6">
        <f t="shared" si="522"/>
        <v>-6.9999999999996732E-3</v>
      </c>
      <c r="J4781" s="6">
        <f t="shared" si="523"/>
        <v>-5.9999999999993392E-3</v>
      </c>
      <c r="K4781" t="str">
        <f t="shared" si="524"/>
        <v/>
      </c>
    </row>
    <row r="4782" spans="1:11" x14ac:dyDescent="0.35">
      <c r="A4782" t="s">
        <v>4780</v>
      </c>
      <c r="B4782" t="str">
        <f t="shared" si="519"/>
        <v>29</v>
      </c>
      <c r="C4782" t="str">
        <f t="shared" si="520"/>
        <v>Abr</v>
      </c>
      <c r="D4782" t="str">
        <f t="shared" si="521"/>
        <v>15</v>
      </c>
      <c r="F4782" s="1">
        <v>42123</v>
      </c>
      <c r="G4782">
        <v>3.1219999999999999</v>
      </c>
      <c r="H4782" s="3">
        <f t="shared" si="518"/>
        <v>3.1576400000000007</v>
      </c>
      <c r="I4782" s="6">
        <f t="shared" si="522"/>
        <v>-6.0000000000002274E-3</v>
      </c>
      <c r="J4782" s="6">
        <f t="shared" si="523"/>
        <v>9.9999999999944578E-4</v>
      </c>
      <c r="K4782" t="str">
        <f t="shared" si="524"/>
        <v>Valle</v>
      </c>
    </row>
    <row r="4783" spans="1:11" x14ac:dyDescent="0.35">
      <c r="A4783" t="s">
        <v>4781</v>
      </c>
      <c r="B4783" t="str">
        <f t="shared" si="519"/>
        <v>30</v>
      </c>
      <c r="C4783" t="str">
        <f t="shared" si="520"/>
        <v>Abr</v>
      </c>
      <c r="D4783" t="str">
        <f t="shared" si="521"/>
        <v>15</v>
      </c>
      <c r="F4783" s="1">
        <v>42124</v>
      </c>
      <c r="G4783">
        <v>3.1269999999999998</v>
      </c>
      <c r="H4783" s="3">
        <f t="shared" si="518"/>
        <v>3.1589400000000012</v>
      </c>
      <c r="I4783" s="6">
        <f t="shared" si="522"/>
        <v>4.9999999999998934E-3</v>
      </c>
      <c r="J4783" s="6">
        <f t="shared" si="523"/>
        <v>1.1000000000000121E-2</v>
      </c>
      <c r="K4783" t="str">
        <f t="shared" si="524"/>
        <v/>
      </c>
    </row>
    <row r="4784" spans="1:11" x14ac:dyDescent="0.35">
      <c r="A4784" t="s">
        <v>4782</v>
      </c>
      <c r="B4784" t="str">
        <f t="shared" si="519"/>
        <v>01</v>
      </c>
      <c r="C4784" t="str">
        <f t="shared" si="520"/>
        <v>May</v>
      </c>
      <c r="D4784" t="str">
        <f t="shared" si="521"/>
        <v>15</v>
      </c>
      <c r="F4784" s="1">
        <v>42125</v>
      </c>
      <c r="G4784" s="5">
        <v>3.1269999999999998</v>
      </c>
      <c r="H4784" s="3">
        <f t="shared" si="518"/>
        <v>3.1600400000000008</v>
      </c>
      <c r="I4784" s="6">
        <f t="shared" si="522"/>
        <v>0</v>
      </c>
      <c r="J4784" s="6">
        <f t="shared" si="523"/>
        <v>-4.9999999999998934E-3</v>
      </c>
      <c r="K4784" t="str">
        <f t="shared" si="524"/>
        <v>Pico</v>
      </c>
    </row>
    <row r="4785" spans="1:11" x14ac:dyDescent="0.35">
      <c r="A4785" t="s">
        <v>4783</v>
      </c>
      <c r="B4785" t="str">
        <f t="shared" si="519"/>
        <v>04</v>
      </c>
      <c r="C4785" t="str">
        <f t="shared" si="520"/>
        <v>May</v>
      </c>
      <c r="D4785" t="str">
        <f t="shared" si="521"/>
        <v>15</v>
      </c>
      <c r="F4785" s="1">
        <v>42128</v>
      </c>
      <c r="G4785">
        <v>3.1379999999999999</v>
      </c>
      <c r="H4785" s="3">
        <f t="shared" si="518"/>
        <v>3.1610800000000006</v>
      </c>
      <c r="I4785" s="6">
        <f t="shared" si="522"/>
        <v>1.1000000000000121E-2</v>
      </c>
      <c r="J4785" s="6">
        <f t="shared" si="523"/>
        <v>1.1000000000000121E-2</v>
      </c>
      <c r="K4785" t="str">
        <f t="shared" si="524"/>
        <v>Valle</v>
      </c>
    </row>
    <row r="4786" spans="1:11" x14ac:dyDescent="0.35">
      <c r="A4786" t="s">
        <v>4784</v>
      </c>
      <c r="B4786" t="str">
        <f t="shared" si="519"/>
        <v>05</v>
      </c>
      <c r="C4786" t="str">
        <f t="shared" si="520"/>
        <v>May</v>
      </c>
      <c r="D4786" t="str">
        <f t="shared" si="521"/>
        <v>15</v>
      </c>
      <c r="F4786" s="1">
        <v>42129</v>
      </c>
      <c r="G4786">
        <v>3.1480000000000001</v>
      </c>
      <c r="H4786" s="3">
        <f t="shared" si="518"/>
        <v>3.1618800000000009</v>
      </c>
      <c r="I4786" s="6">
        <f t="shared" si="522"/>
        <v>1.0000000000000231E-2</v>
      </c>
      <c r="J4786" s="6">
        <f t="shared" si="523"/>
        <v>-9.9999999999988987E-4</v>
      </c>
      <c r="K4786" t="str">
        <f t="shared" si="524"/>
        <v>Pico</v>
      </c>
    </row>
    <row r="4787" spans="1:11" x14ac:dyDescent="0.35">
      <c r="A4787" t="s">
        <v>4785</v>
      </c>
      <c r="B4787" t="str">
        <f t="shared" si="519"/>
        <v>06</v>
      </c>
      <c r="C4787" t="str">
        <f t="shared" si="520"/>
        <v>May</v>
      </c>
      <c r="D4787" t="str">
        <f t="shared" si="521"/>
        <v>15</v>
      </c>
      <c r="F4787" s="1">
        <v>42130</v>
      </c>
      <c r="G4787">
        <v>3.145</v>
      </c>
      <c r="H4787" s="3">
        <f t="shared" si="518"/>
        <v>3.162500000000001</v>
      </c>
      <c r="I4787" s="6">
        <f t="shared" si="522"/>
        <v>-3.0000000000001137E-3</v>
      </c>
      <c r="J4787" s="6">
        <f t="shared" si="523"/>
        <v>-1.3000000000000345E-2</v>
      </c>
      <c r="K4787" t="str">
        <f t="shared" si="524"/>
        <v/>
      </c>
    </row>
    <row r="4788" spans="1:11" x14ac:dyDescent="0.35">
      <c r="A4788" t="s">
        <v>4786</v>
      </c>
      <c r="B4788" t="str">
        <f t="shared" si="519"/>
        <v>07</v>
      </c>
      <c r="C4788" t="str">
        <f t="shared" si="520"/>
        <v>May</v>
      </c>
      <c r="D4788" t="str">
        <f t="shared" si="521"/>
        <v>15</v>
      </c>
      <c r="F4788" s="1">
        <v>42131</v>
      </c>
      <c r="G4788">
        <v>3.153</v>
      </c>
      <c r="H4788" s="3">
        <f t="shared" si="518"/>
        <v>3.1632400000000014</v>
      </c>
      <c r="I4788" s="6">
        <f t="shared" si="522"/>
        <v>8.0000000000000071E-3</v>
      </c>
      <c r="J4788" s="6">
        <f t="shared" si="523"/>
        <v>1.1000000000000121E-2</v>
      </c>
      <c r="K4788" t="str">
        <f t="shared" si="524"/>
        <v>Valle</v>
      </c>
    </row>
    <row r="4789" spans="1:11" x14ac:dyDescent="0.35">
      <c r="A4789" t="s">
        <v>4787</v>
      </c>
      <c r="B4789" t="str">
        <f t="shared" si="519"/>
        <v>08</v>
      </c>
      <c r="C4789" t="str">
        <f t="shared" si="520"/>
        <v>May</v>
      </c>
      <c r="D4789" t="str">
        <f t="shared" si="521"/>
        <v>15</v>
      </c>
      <c r="F4789" s="1">
        <v>42132</v>
      </c>
      <c r="G4789">
        <v>3.15</v>
      </c>
      <c r="H4789" s="3">
        <f t="shared" si="518"/>
        <v>3.1637600000000008</v>
      </c>
      <c r="I4789" s="6">
        <f t="shared" si="522"/>
        <v>-3.0000000000001137E-3</v>
      </c>
      <c r="J4789" s="6">
        <f t="shared" si="523"/>
        <v>-1.1000000000000121E-2</v>
      </c>
      <c r="K4789" t="str">
        <f t="shared" si="524"/>
        <v>Pico</v>
      </c>
    </row>
    <row r="4790" spans="1:11" x14ac:dyDescent="0.35">
      <c r="A4790" t="s">
        <v>4788</v>
      </c>
      <c r="B4790" t="str">
        <f t="shared" si="519"/>
        <v>11</v>
      </c>
      <c r="C4790" t="str">
        <f t="shared" si="520"/>
        <v>May</v>
      </c>
      <c r="D4790" t="str">
        <f t="shared" si="521"/>
        <v>15</v>
      </c>
      <c r="F4790" s="1">
        <v>42135</v>
      </c>
      <c r="G4790">
        <v>3.1539999999999999</v>
      </c>
      <c r="H4790" s="3">
        <f t="shared" si="518"/>
        <v>3.1644000000000005</v>
      </c>
      <c r="I4790" s="6">
        <f t="shared" si="522"/>
        <v>4.0000000000000036E-3</v>
      </c>
      <c r="J4790" s="6">
        <f t="shared" si="523"/>
        <v>7.0000000000001172E-3</v>
      </c>
      <c r="K4790" t="str">
        <f t="shared" si="524"/>
        <v>Valle</v>
      </c>
    </row>
    <row r="4791" spans="1:11" x14ac:dyDescent="0.35">
      <c r="A4791" t="s">
        <v>4789</v>
      </c>
      <c r="B4791" t="str">
        <f t="shared" si="519"/>
        <v>12</v>
      </c>
      <c r="C4791" t="str">
        <f t="shared" si="520"/>
        <v>May</v>
      </c>
      <c r="D4791" t="str">
        <f t="shared" si="521"/>
        <v>15</v>
      </c>
      <c r="F4791" s="1">
        <v>42136</v>
      </c>
      <c r="G4791">
        <v>3.153</v>
      </c>
      <c r="H4791" s="3">
        <f t="shared" si="518"/>
        <v>3.1650400000000007</v>
      </c>
      <c r="I4791" s="6">
        <f t="shared" si="522"/>
        <v>-9.9999999999988987E-4</v>
      </c>
      <c r="J4791" s="6">
        <f t="shared" si="523"/>
        <v>-4.9999999999998934E-3</v>
      </c>
      <c r="K4791" t="str">
        <f t="shared" si="524"/>
        <v>Pico</v>
      </c>
    </row>
    <row r="4792" spans="1:11" x14ac:dyDescent="0.35">
      <c r="A4792" t="s">
        <v>4790</v>
      </c>
      <c r="B4792" t="str">
        <f t="shared" si="519"/>
        <v>13</v>
      </c>
      <c r="C4792" t="str">
        <f t="shared" si="520"/>
        <v>May</v>
      </c>
      <c r="D4792" t="str">
        <f t="shared" si="521"/>
        <v>15</v>
      </c>
      <c r="F4792" s="1">
        <v>42137</v>
      </c>
      <c r="G4792">
        <v>3.153</v>
      </c>
      <c r="H4792" s="3">
        <f t="shared" si="518"/>
        <v>3.1656200000000005</v>
      </c>
      <c r="I4792" s="6">
        <f t="shared" si="522"/>
        <v>0</v>
      </c>
      <c r="J4792" s="6">
        <f t="shared" si="523"/>
        <v>9.9999999999988987E-4</v>
      </c>
      <c r="K4792" t="str">
        <f t="shared" si="524"/>
        <v>Valle</v>
      </c>
    </row>
    <row r="4793" spans="1:11" x14ac:dyDescent="0.35">
      <c r="A4793" t="s">
        <v>4791</v>
      </c>
      <c r="B4793" t="str">
        <f t="shared" si="519"/>
        <v>14</v>
      </c>
      <c r="C4793" t="str">
        <f t="shared" si="520"/>
        <v>May</v>
      </c>
      <c r="D4793" t="str">
        <f t="shared" si="521"/>
        <v>15</v>
      </c>
      <c r="F4793" s="1">
        <v>42138</v>
      </c>
      <c r="G4793">
        <v>3.1509999999999998</v>
      </c>
      <c r="H4793" s="3">
        <f t="shared" si="518"/>
        <v>3.1663000000000006</v>
      </c>
      <c r="I4793" s="6">
        <f t="shared" si="522"/>
        <v>-2.0000000000002238E-3</v>
      </c>
      <c r="J4793" s="6">
        <f t="shared" si="523"/>
        <v>-2.0000000000002238E-3</v>
      </c>
      <c r="K4793" t="str">
        <f t="shared" si="524"/>
        <v>Pico</v>
      </c>
    </row>
    <row r="4794" spans="1:11" x14ac:dyDescent="0.35">
      <c r="A4794" t="s">
        <v>4792</v>
      </c>
      <c r="B4794" t="str">
        <f t="shared" si="519"/>
        <v>15</v>
      </c>
      <c r="C4794" t="str">
        <f t="shared" si="520"/>
        <v>May</v>
      </c>
      <c r="D4794" t="str">
        <f t="shared" si="521"/>
        <v>15</v>
      </c>
      <c r="F4794" s="1">
        <v>42139</v>
      </c>
      <c r="G4794">
        <v>3.1480000000000001</v>
      </c>
      <c r="H4794" s="3">
        <f t="shared" si="518"/>
        <v>3.1671000000000009</v>
      </c>
      <c r="I4794" s="6">
        <f t="shared" si="522"/>
        <v>-2.9999999999996696E-3</v>
      </c>
      <c r="J4794" s="6">
        <f t="shared" si="523"/>
        <v>-9.9999999999944578E-4</v>
      </c>
      <c r="K4794" t="str">
        <f t="shared" si="524"/>
        <v/>
      </c>
    </row>
    <row r="4795" spans="1:11" x14ac:dyDescent="0.35">
      <c r="A4795" t="s">
        <v>4793</v>
      </c>
      <c r="B4795" t="str">
        <f t="shared" si="519"/>
        <v>18</v>
      </c>
      <c r="C4795" t="str">
        <f t="shared" si="520"/>
        <v>May</v>
      </c>
      <c r="D4795" t="str">
        <f t="shared" si="521"/>
        <v>15</v>
      </c>
      <c r="F4795" s="1">
        <v>42142</v>
      </c>
      <c r="G4795">
        <v>3.1509999999999998</v>
      </c>
      <c r="H4795" s="3">
        <f t="shared" si="518"/>
        <v>3.1679600000000003</v>
      </c>
      <c r="I4795" s="6">
        <f t="shared" si="522"/>
        <v>2.9999999999996696E-3</v>
      </c>
      <c r="J4795" s="6">
        <f t="shared" si="523"/>
        <v>5.9999999999993392E-3</v>
      </c>
      <c r="K4795" t="str">
        <f t="shared" si="524"/>
        <v>Valle</v>
      </c>
    </row>
    <row r="4796" spans="1:11" x14ac:dyDescent="0.35">
      <c r="A4796" t="s">
        <v>4794</v>
      </c>
      <c r="B4796" t="str">
        <f t="shared" si="519"/>
        <v>19</v>
      </c>
      <c r="C4796" t="str">
        <f t="shared" si="520"/>
        <v>May</v>
      </c>
      <c r="D4796" t="str">
        <f t="shared" si="521"/>
        <v>15</v>
      </c>
      <c r="F4796" s="1">
        <v>42143</v>
      </c>
      <c r="G4796">
        <v>3.1549999999999998</v>
      </c>
      <c r="H4796" s="3">
        <f t="shared" si="518"/>
        <v>3.1687600000000002</v>
      </c>
      <c r="I4796" s="6">
        <f t="shared" si="522"/>
        <v>4.0000000000000036E-3</v>
      </c>
      <c r="J4796" s="6">
        <f t="shared" si="523"/>
        <v>1.000000000000334E-3</v>
      </c>
      <c r="K4796" t="str">
        <f t="shared" si="524"/>
        <v/>
      </c>
    </row>
    <row r="4797" spans="1:11" x14ac:dyDescent="0.35">
      <c r="A4797" t="s">
        <v>4795</v>
      </c>
      <c r="B4797" t="str">
        <f t="shared" si="519"/>
        <v>20</v>
      </c>
      <c r="C4797" t="str">
        <f t="shared" si="520"/>
        <v>May</v>
      </c>
      <c r="D4797" t="str">
        <f t="shared" si="521"/>
        <v>15</v>
      </c>
      <c r="F4797" s="1">
        <v>42144</v>
      </c>
      <c r="G4797">
        <v>3.1579999999999999</v>
      </c>
      <c r="H4797" s="3">
        <f t="shared" si="518"/>
        <v>3.169480000000001</v>
      </c>
      <c r="I4797" s="6">
        <f t="shared" si="522"/>
        <v>3.0000000000001137E-3</v>
      </c>
      <c r="J4797" s="6">
        <f t="shared" si="523"/>
        <v>-9.9999999999988987E-4</v>
      </c>
      <c r="K4797" t="str">
        <f t="shared" si="524"/>
        <v>Pico</v>
      </c>
    </row>
    <row r="4798" spans="1:11" x14ac:dyDescent="0.35">
      <c r="A4798" t="s">
        <v>4796</v>
      </c>
      <c r="B4798" t="str">
        <f t="shared" si="519"/>
        <v>21</v>
      </c>
      <c r="C4798" t="str">
        <f t="shared" si="520"/>
        <v>May</v>
      </c>
      <c r="D4798" t="str">
        <f t="shared" si="521"/>
        <v>15</v>
      </c>
      <c r="F4798" s="1">
        <v>42145</v>
      </c>
      <c r="G4798">
        <v>3.1509999999999998</v>
      </c>
      <c r="H4798" s="3">
        <f t="shared" si="518"/>
        <v>3.1701400000000008</v>
      </c>
      <c r="I4798" s="6">
        <f t="shared" si="522"/>
        <v>-7.0000000000001172E-3</v>
      </c>
      <c r="J4798" s="6">
        <f t="shared" si="523"/>
        <v>-1.0000000000000231E-2</v>
      </c>
      <c r="K4798" t="str">
        <f t="shared" si="524"/>
        <v/>
      </c>
    </row>
    <row r="4799" spans="1:11" x14ac:dyDescent="0.35">
      <c r="A4799" t="s">
        <v>4797</v>
      </c>
      <c r="B4799" t="str">
        <f t="shared" si="519"/>
        <v>22</v>
      </c>
      <c r="C4799" t="str">
        <f t="shared" si="520"/>
        <v>May</v>
      </c>
      <c r="D4799" t="str">
        <f t="shared" si="521"/>
        <v>15</v>
      </c>
      <c r="F4799" s="1">
        <v>42146</v>
      </c>
      <c r="G4799">
        <v>3.1480000000000001</v>
      </c>
      <c r="H4799" s="3">
        <f t="shared" si="518"/>
        <v>3.1709800000000015</v>
      </c>
      <c r="I4799" s="6">
        <f t="shared" si="522"/>
        <v>-2.9999999999996696E-3</v>
      </c>
      <c r="J4799" s="6">
        <f t="shared" si="523"/>
        <v>4.0000000000004476E-3</v>
      </c>
      <c r="K4799" t="str">
        <f t="shared" si="524"/>
        <v>Valle</v>
      </c>
    </row>
    <row r="4800" spans="1:11" x14ac:dyDescent="0.35">
      <c r="A4800" t="s">
        <v>4798</v>
      </c>
      <c r="B4800" t="str">
        <f t="shared" si="519"/>
        <v>25</v>
      </c>
      <c r="C4800" t="str">
        <f t="shared" si="520"/>
        <v>May</v>
      </c>
      <c r="D4800" t="str">
        <f t="shared" si="521"/>
        <v>15</v>
      </c>
      <c r="F4800" s="1">
        <v>42149</v>
      </c>
      <c r="G4800">
        <v>3.1509999999999998</v>
      </c>
      <c r="H4800" s="3">
        <f t="shared" si="518"/>
        <v>3.1718600000000015</v>
      </c>
      <c r="I4800" s="6">
        <f t="shared" si="522"/>
        <v>2.9999999999996696E-3</v>
      </c>
      <c r="J4800" s="6">
        <f t="shared" si="523"/>
        <v>5.9999999999993392E-3</v>
      </c>
      <c r="K4800" t="str">
        <f t="shared" si="524"/>
        <v/>
      </c>
    </row>
    <row r="4801" spans="1:11" x14ac:dyDescent="0.35">
      <c r="A4801" t="s">
        <v>4799</v>
      </c>
      <c r="B4801" t="str">
        <f t="shared" si="519"/>
        <v>26</v>
      </c>
      <c r="C4801" t="str">
        <f t="shared" si="520"/>
        <v>May</v>
      </c>
      <c r="D4801" t="str">
        <f t="shared" si="521"/>
        <v>15</v>
      </c>
      <c r="F4801" s="1">
        <v>42150</v>
      </c>
      <c r="G4801">
        <v>3.1549999999999998</v>
      </c>
      <c r="H4801" s="3">
        <f t="shared" si="518"/>
        <v>3.1727000000000016</v>
      </c>
      <c r="I4801" s="6">
        <f t="shared" si="522"/>
        <v>4.0000000000000036E-3</v>
      </c>
      <c r="J4801" s="6">
        <f t="shared" si="523"/>
        <v>1.000000000000334E-3</v>
      </c>
      <c r="K4801" t="str">
        <f t="shared" si="524"/>
        <v/>
      </c>
    </row>
    <row r="4802" spans="1:11" x14ac:dyDescent="0.35">
      <c r="A4802" t="s">
        <v>4800</v>
      </c>
      <c r="B4802" t="str">
        <f t="shared" si="519"/>
        <v>27</v>
      </c>
      <c r="C4802" t="str">
        <f t="shared" si="520"/>
        <v>May</v>
      </c>
      <c r="D4802" t="str">
        <f t="shared" si="521"/>
        <v>15</v>
      </c>
      <c r="F4802" s="1">
        <v>42151</v>
      </c>
      <c r="G4802">
        <v>3.1560000000000001</v>
      </c>
      <c r="H4802" s="3">
        <f t="shared" si="518"/>
        <v>3.1734800000000005</v>
      </c>
      <c r="I4802" s="6">
        <f t="shared" si="522"/>
        <v>1.000000000000334E-3</v>
      </c>
      <c r="J4802" s="6">
        <f t="shared" si="523"/>
        <v>-2.9999999999996696E-3</v>
      </c>
      <c r="K4802" t="str">
        <f t="shared" si="524"/>
        <v>Pico</v>
      </c>
    </row>
    <row r="4803" spans="1:11" x14ac:dyDescent="0.35">
      <c r="A4803" t="s">
        <v>4801</v>
      </c>
      <c r="B4803" t="str">
        <f t="shared" si="519"/>
        <v>28</v>
      </c>
      <c r="C4803" t="str">
        <f t="shared" si="520"/>
        <v>May</v>
      </c>
      <c r="D4803" t="str">
        <f t="shared" si="521"/>
        <v>15</v>
      </c>
      <c r="F4803" s="1">
        <v>42152</v>
      </c>
      <c r="G4803">
        <v>3.1579999999999999</v>
      </c>
      <c r="H4803" s="3">
        <f t="shared" si="518"/>
        <v>3.1744000000000003</v>
      </c>
      <c r="I4803" s="6">
        <f t="shared" si="522"/>
        <v>1.9999999999997797E-3</v>
      </c>
      <c r="J4803" s="6">
        <f t="shared" si="523"/>
        <v>9.9999999999944578E-4</v>
      </c>
      <c r="K4803" t="str">
        <f t="shared" si="524"/>
        <v>Valle</v>
      </c>
    </row>
    <row r="4804" spans="1:11" x14ac:dyDescent="0.35">
      <c r="A4804" t="s">
        <v>4802</v>
      </c>
      <c r="B4804" t="str">
        <f t="shared" si="519"/>
        <v>29</v>
      </c>
      <c r="C4804" t="str">
        <f t="shared" si="520"/>
        <v>May</v>
      </c>
      <c r="D4804" t="str">
        <f t="shared" si="521"/>
        <v>15</v>
      </c>
      <c r="F4804" s="1">
        <v>42153</v>
      </c>
      <c r="G4804">
        <v>3.1579999999999999</v>
      </c>
      <c r="H4804" s="3">
        <f t="shared" ref="H4804:H4867" si="525">AVERAGE(G4804:G4853)</f>
        <v>3.1753400000000012</v>
      </c>
      <c r="I4804" s="6">
        <f t="shared" si="522"/>
        <v>0</v>
      </c>
      <c r="J4804" s="6">
        <f t="shared" si="523"/>
        <v>-1.9999999999997797E-3</v>
      </c>
      <c r="K4804" t="str">
        <f t="shared" si="524"/>
        <v>Pico</v>
      </c>
    </row>
    <row r="4805" spans="1:11" x14ac:dyDescent="0.35">
      <c r="A4805" t="s">
        <v>4803</v>
      </c>
      <c r="B4805" t="str">
        <f t="shared" ref="B4805:B4868" si="526">MID(A4805,1,2)</f>
        <v>01</v>
      </c>
      <c r="C4805" t="str">
        <f t="shared" ref="C4805:C4868" si="527">MID(A4805,3,3)</f>
        <v>Jun</v>
      </c>
      <c r="D4805" t="str">
        <f t="shared" ref="D4805:D4868" si="528">MID(A4805,6,2)</f>
        <v>15</v>
      </c>
      <c r="F4805" s="1">
        <v>42156</v>
      </c>
      <c r="G4805">
        <v>3.1579999999999999</v>
      </c>
      <c r="H4805" s="3">
        <f t="shared" si="525"/>
        <v>3.1762400000000008</v>
      </c>
      <c r="I4805" s="6">
        <f t="shared" ref="I4805:I4868" si="529">G4805-G4804</f>
        <v>0</v>
      </c>
      <c r="J4805" s="6">
        <f t="shared" si="523"/>
        <v>0</v>
      </c>
      <c r="K4805" t="str">
        <f t="shared" si="524"/>
        <v/>
      </c>
    </row>
    <row r="4806" spans="1:11" x14ac:dyDescent="0.35">
      <c r="A4806" t="s">
        <v>4804</v>
      </c>
      <c r="B4806" t="str">
        <f t="shared" si="526"/>
        <v>02</v>
      </c>
      <c r="C4806" t="str">
        <f t="shared" si="527"/>
        <v>Jun</v>
      </c>
      <c r="D4806" t="str">
        <f t="shared" si="528"/>
        <v>15</v>
      </c>
      <c r="F4806" s="1">
        <v>42157</v>
      </c>
      <c r="G4806">
        <v>3.157</v>
      </c>
      <c r="H4806" s="3">
        <f t="shared" si="525"/>
        <v>3.1771000000000011</v>
      </c>
      <c r="I4806" s="6">
        <f t="shared" si="529"/>
        <v>-9.9999999999988987E-4</v>
      </c>
      <c r="J4806" s="6">
        <f t="shared" ref="J4806:J4869" si="530">I4806-I4805</f>
        <v>-9.9999999999988987E-4</v>
      </c>
      <c r="K4806" t="str">
        <f t="shared" ref="K4806:K4869" si="531">IF(AND(J4805&gt;0,J4806&lt;0),"Pico",IF(AND(J4805&lt;0,J4806&gt;0),"Valle",""))</f>
        <v/>
      </c>
    </row>
    <row r="4807" spans="1:11" x14ac:dyDescent="0.35">
      <c r="A4807" t="s">
        <v>4805</v>
      </c>
      <c r="B4807" t="str">
        <f t="shared" si="526"/>
        <v>03</v>
      </c>
      <c r="C4807" t="str">
        <f t="shared" si="527"/>
        <v>Jun</v>
      </c>
      <c r="D4807" t="str">
        <f t="shared" si="528"/>
        <v>15</v>
      </c>
      <c r="F4807" s="1">
        <v>42158</v>
      </c>
      <c r="G4807">
        <v>3.1539999999999999</v>
      </c>
      <c r="H4807" s="3">
        <f t="shared" si="525"/>
        <v>3.1782800000000013</v>
      </c>
      <c r="I4807" s="6">
        <f t="shared" si="529"/>
        <v>-3.0000000000001137E-3</v>
      </c>
      <c r="J4807" s="6">
        <f t="shared" si="530"/>
        <v>-2.0000000000002238E-3</v>
      </c>
      <c r="K4807" t="str">
        <f t="shared" si="531"/>
        <v/>
      </c>
    </row>
    <row r="4808" spans="1:11" x14ac:dyDescent="0.35">
      <c r="A4808" t="s">
        <v>4806</v>
      </c>
      <c r="B4808" t="str">
        <f t="shared" si="526"/>
        <v>04</v>
      </c>
      <c r="C4808" t="str">
        <f t="shared" si="527"/>
        <v>Jun</v>
      </c>
      <c r="D4808" t="str">
        <f t="shared" si="528"/>
        <v>15</v>
      </c>
      <c r="F4808" s="1">
        <v>42159</v>
      </c>
      <c r="G4808">
        <v>3.149</v>
      </c>
      <c r="H4808" s="3">
        <f t="shared" si="525"/>
        <v>3.1797800000000018</v>
      </c>
      <c r="I4808" s="6">
        <f t="shared" si="529"/>
        <v>-4.9999999999998934E-3</v>
      </c>
      <c r="J4808" s="6">
        <f t="shared" si="530"/>
        <v>-1.9999999999997797E-3</v>
      </c>
      <c r="K4808" t="str">
        <f t="shared" si="531"/>
        <v/>
      </c>
    </row>
    <row r="4809" spans="1:11" x14ac:dyDescent="0.35">
      <c r="A4809" t="s">
        <v>4807</v>
      </c>
      <c r="B4809" t="str">
        <f t="shared" si="526"/>
        <v>05</v>
      </c>
      <c r="C4809" t="str">
        <f t="shared" si="527"/>
        <v>Jun</v>
      </c>
      <c r="D4809" t="str">
        <f t="shared" si="528"/>
        <v>15</v>
      </c>
      <c r="F4809" s="1">
        <v>42160</v>
      </c>
      <c r="G4809">
        <v>3.153</v>
      </c>
      <c r="H4809" s="3">
        <f t="shared" si="525"/>
        <v>3.1814600000000013</v>
      </c>
      <c r="I4809" s="6">
        <f t="shared" si="529"/>
        <v>4.0000000000000036E-3</v>
      </c>
      <c r="J4809" s="6">
        <f t="shared" si="530"/>
        <v>8.999999999999897E-3</v>
      </c>
      <c r="K4809" t="str">
        <f t="shared" si="531"/>
        <v>Valle</v>
      </c>
    </row>
    <row r="4810" spans="1:11" x14ac:dyDescent="0.35">
      <c r="A4810" t="s">
        <v>4808</v>
      </c>
      <c r="B4810" t="str">
        <f t="shared" si="526"/>
        <v>08</v>
      </c>
      <c r="C4810" t="str">
        <f t="shared" si="527"/>
        <v>Jun</v>
      </c>
      <c r="D4810" t="str">
        <f t="shared" si="528"/>
        <v>15</v>
      </c>
      <c r="F4810" s="1">
        <v>42163</v>
      </c>
      <c r="G4810">
        <v>3.1539999999999999</v>
      </c>
      <c r="H4810" s="3">
        <f t="shared" si="525"/>
        <v>3.183180000000001</v>
      </c>
      <c r="I4810" s="6">
        <f t="shared" si="529"/>
        <v>9.9999999999988987E-4</v>
      </c>
      <c r="J4810" s="6">
        <f t="shared" si="530"/>
        <v>-3.0000000000001137E-3</v>
      </c>
      <c r="K4810" t="str">
        <f t="shared" si="531"/>
        <v>Pico</v>
      </c>
    </row>
    <row r="4811" spans="1:11" x14ac:dyDescent="0.35">
      <c r="A4811" t="s">
        <v>4809</v>
      </c>
      <c r="B4811" t="str">
        <f t="shared" si="526"/>
        <v>09</v>
      </c>
      <c r="C4811" t="str">
        <f t="shared" si="527"/>
        <v>Jun</v>
      </c>
      <c r="D4811" t="str">
        <f t="shared" si="528"/>
        <v>15</v>
      </c>
      <c r="F4811" s="1">
        <v>42164</v>
      </c>
      <c r="G4811">
        <v>3.153</v>
      </c>
      <c r="H4811" s="3">
        <f t="shared" si="525"/>
        <v>3.1850000000000009</v>
      </c>
      <c r="I4811" s="6">
        <f t="shared" si="529"/>
        <v>-9.9999999999988987E-4</v>
      </c>
      <c r="J4811" s="6">
        <f t="shared" si="530"/>
        <v>-1.9999999999997797E-3</v>
      </c>
      <c r="K4811" t="str">
        <f t="shared" si="531"/>
        <v/>
      </c>
    </row>
    <row r="4812" spans="1:11" x14ac:dyDescent="0.35">
      <c r="A4812" t="s">
        <v>4810</v>
      </c>
      <c r="B4812" t="str">
        <f t="shared" si="526"/>
        <v>10</v>
      </c>
      <c r="C4812" t="str">
        <f t="shared" si="527"/>
        <v>Jun</v>
      </c>
      <c r="D4812" t="str">
        <f t="shared" si="528"/>
        <v>15</v>
      </c>
      <c r="F4812" s="1">
        <v>42165</v>
      </c>
      <c r="G4812">
        <v>3.1539999999999999</v>
      </c>
      <c r="H4812" s="3">
        <f t="shared" si="525"/>
        <v>3.1869200000000011</v>
      </c>
      <c r="I4812" s="6">
        <f t="shared" si="529"/>
        <v>9.9999999999988987E-4</v>
      </c>
      <c r="J4812" s="6">
        <f t="shared" si="530"/>
        <v>1.9999999999997797E-3</v>
      </c>
      <c r="K4812" t="str">
        <f t="shared" si="531"/>
        <v>Valle</v>
      </c>
    </row>
    <row r="4813" spans="1:11" x14ac:dyDescent="0.35">
      <c r="A4813" t="s">
        <v>4811</v>
      </c>
      <c r="B4813" t="str">
        <f t="shared" si="526"/>
        <v>11</v>
      </c>
      <c r="C4813" t="str">
        <f t="shared" si="527"/>
        <v>Jun</v>
      </c>
      <c r="D4813" t="str">
        <f t="shared" si="528"/>
        <v>15</v>
      </c>
      <c r="F4813" s="1">
        <v>42166</v>
      </c>
      <c r="G4813">
        <v>3.1549999999999998</v>
      </c>
      <c r="H4813" s="3">
        <f t="shared" si="525"/>
        <v>3.1889200000000004</v>
      </c>
      <c r="I4813" s="6">
        <f t="shared" si="529"/>
        <v>9.9999999999988987E-4</v>
      </c>
      <c r="J4813" s="6">
        <f t="shared" si="530"/>
        <v>0</v>
      </c>
      <c r="K4813" t="str">
        <f t="shared" si="531"/>
        <v/>
      </c>
    </row>
    <row r="4814" spans="1:11" x14ac:dyDescent="0.35">
      <c r="A4814" t="s">
        <v>4812</v>
      </c>
      <c r="B4814" t="str">
        <f t="shared" si="526"/>
        <v>12</v>
      </c>
      <c r="C4814" t="str">
        <f t="shared" si="527"/>
        <v>Jun</v>
      </c>
      <c r="D4814" t="str">
        <f t="shared" si="528"/>
        <v>15</v>
      </c>
      <c r="F4814" s="1">
        <v>42167</v>
      </c>
      <c r="G4814">
        <v>3.1560000000000001</v>
      </c>
      <c r="H4814" s="3">
        <f t="shared" si="525"/>
        <v>3.1911199999999997</v>
      </c>
      <c r="I4814" s="6">
        <f t="shared" si="529"/>
        <v>1.000000000000334E-3</v>
      </c>
      <c r="J4814" s="6">
        <f t="shared" si="530"/>
        <v>4.4408920985006262E-16</v>
      </c>
      <c r="K4814" t="str">
        <f t="shared" si="531"/>
        <v/>
      </c>
    </row>
    <row r="4815" spans="1:11" x14ac:dyDescent="0.35">
      <c r="A4815" t="s">
        <v>4813</v>
      </c>
      <c r="B4815" t="str">
        <f t="shared" si="526"/>
        <v>15</v>
      </c>
      <c r="C4815" t="str">
        <f t="shared" si="527"/>
        <v>Jun</v>
      </c>
      <c r="D4815" t="str">
        <f t="shared" si="528"/>
        <v>15</v>
      </c>
      <c r="F4815" s="1">
        <v>42170</v>
      </c>
      <c r="G4815">
        <v>3.1579999999999999</v>
      </c>
      <c r="H4815" s="3">
        <f t="shared" si="525"/>
        <v>3.1934800000000005</v>
      </c>
      <c r="I4815" s="6">
        <f t="shared" si="529"/>
        <v>1.9999999999997797E-3</v>
      </c>
      <c r="J4815" s="6">
        <f t="shared" si="530"/>
        <v>9.9999999999944578E-4</v>
      </c>
      <c r="K4815" t="str">
        <f t="shared" si="531"/>
        <v/>
      </c>
    </row>
    <row r="4816" spans="1:11" x14ac:dyDescent="0.35">
      <c r="A4816" t="s">
        <v>4814</v>
      </c>
      <c r="B4816" t="str">
        <f t="shared" si="526"/>
        <v>16</v>
      </c>
      <c r="C4816" t="str">
        <f t="shared" si="527"/>
        <v>Jun</v>
      </c>
      <c r="D4816" t="str">
        <f t="shared" si="528"/>
        <v>15</v>
      </c>
      <c r="F4816" s="1">
        <v>42171</v>
      </c>
      <c r="G4816">
        <v>3.1619999999999999</v>
      </c>
      <c r="H4816" s="3">
        <f t="shared" si="525"/>
        <v>3.1959</v>
      </c>
      <c r="I4816" s="6">
        <f t="shared" si="529"/>
        <v>4.0000000000000036E-3</v>
      </c>
      <c r="J4816" s="6">
        <f t="shared" si="530"/>
        <v>2.0000000000002238E-3</v>
      </c>
      <c r="K4816" t="str">
        <f t="shared" si="531"/>
        <v/>
      </c>
    </row>
    <row r="4817" spans="1:11" x14ac:dyDescent="0.35">
      <c r="A4817" t="s">
        <v>4815</v>
      </c>
      <c r="B4817" t="str">
        <f t="shared" si="526"/>
        <v>17</v>
      </c>
      <c r="C4817" t="str">
        <f t="shared" si="527"/>
        <v>Jun</v>
      </c>
      <c r="D4817" t="str">
        <f t="shared" si="528"/>
        <v>15</v>
      </c>
      <c r="F4817" s="1">
        <v>42172</v>
      </c>
      <c r="G4817">
        <v>3.165</v>
      </c>
      <c r="H4817" s="3">
        <f t="shared" si="525"/>
        <v>3.1982799999999996</v>
      </c>
      <c r="I4817" s="6">
        <f t="shared" si="529"/>
        <v>3.0000000000001137E-3</v>
      </c>
      <c r="J4817" s="6">
        <f t="shared" si="530"/>
        <v>-9.9999999999988987E-4</v>
      </c>
      <c r="K4817" t="str">
        <f t="shared" si="531"/>
        <v>Pico</v>
      </c>
    </row>
    <row r="4818" spans="1:11" x14ac:dyDescent="0.35">
      <c r="A4818" t="s">
        <v>4816</v>
      </c>
      <c r="B4818" t="str">
        <f t="shared" si="526"/>
        <v>18</v>
      </c>
      <c r="C4818" t="str">
        <f t="shared" si="527"/>
        <v>Jun</v>
      </c>
      <c r="D4818" t="str">
        <f t="shared" si="528"/>
        <v>15</v>
      </c>
      <c r="F4818" s="1">
        <v>42173</v>
      </c>
      <c r="G4818">
        <v>3.1629999999999998</v>
      </c>
      <c r="H4818" s="3">
        <f t="shared" si="525"/>
        <v>3.2010799999999993</v>
      </c>
      <c r="I4818" s="6">
        <f t="shared" si="529"/>
        <v>-2.0000000000002238E-3</v>
      </c>
      <c r="J4818" s="6">
        <f t="shared" si="530"/>
        <v>-5.0000000000003375E-3</v>
      </c>
      <c r="K4818" t="str">
        <f t="shared" si="531"/>
        <v/>
      </c>
    </row>
    <row r="4819" spans="1:11" x14ac:dyDescent="0.35">
      <c r="A4819" t="s">
        <v>4817</v>
      </c>
      <c r="B4819" t="str">
        <f t="shared" si="526"/>
        <v>19</v>
      </c>
      <c r="C4819" t="str">
        <f t="shared" si="527"/>
        <v>Jun</v>
      </c>
      <c r="D4819" t="str">
        <f t="shared" si="528"/>
        <v>15</v>
      </c>
      <c r="F4819" s="1">
        <v>42174</v>
      </c>
      <c r="G4819">
        <v>3.1669999999999998</v>
      </c>
      <c r="H4819" s="3">
        <f t="shared" si="525"/>
        <v>3.2034399999999992</v>
      </c>
      <c r="I4819" s="6">
        <f t="shared" si="529"/>
        <v>4.0000000000000036E-3</v>
      </c>
      <c r="J4819" s="6">
        <f t="shared" si="530"/>
        <v>6.0000000000002274E-3</v>
      </c>
      <c r="K4819" t="str">
        <f t="shared" si="531"/>
        <v>Valle</v>
      </c>
    </row>
    <row r="4820" spans="1:11" x14ac:dyDescent="0.35">
      <c r="A4820" t="s">
        <v>4818</v>
      </c>
      <c r="B4820" t="str">
        <f t="shared" si="526"/>
        <v>22</v>
      </c>
      <c r="C4820" t="str">
        <f t="shared" si="527"/>
        <v>Jun</v>
      </c>
      <c r="D4820" t="str">
        <f t="shared" si="528"/>
        <v>15</v>
      </c>
      <c r="F4820" s="1">
        <v>42177</v>
      </c>
      <c r="G4820">
        <v>3.1739999999999999</v>
      </c>
      <c r="H4820" s="3">
        <f t="shared" si="525"/>
        <v>3.2051999999999996</v>
      </c>
      <c r="I4820" s="6">
        <f t="shared" si="529"/>
        <v>7.0000000000001172E-3</v>
      </c>
      <c r="J4820" s="6">
        <f t="shared" si="530"/>
        <v>3.0000000000001137E-3</v>
      </c>
      <c r="K4820" t="str">
        <f t="shared" si="531"/>
        <v/>
      </c>
    </row>
    <row r="4821" spans="1:11" x14ac:dyDescent="0.35">
      <c r="A4821" t="s">
        <v>4819</v>
      </c>
      <c r="B4821" t="str">
        <f t="shared" si="526"/>
        <v>23</v>
      </c>
      <c r="C4821" t="str">
        <f t="shared" si="527"/>
        <v>Jun</v>
      </c>
      <c r="D4821" t="str">
        <f t="shared" si="528"/>
        <v>15</v>
      </c>
      <c r="F4821" s="1">
        <v>42178</v>
      </c>
      <c r="G4821">
        <v>3.18</v>
      </c>
      <c r="H4821" s="3">
        <f t="shared" si="525"/>
        <v>3.2064600000000003</v>
      </c>
      <c r="I4821" s="6">
        <f t="shared" si="529"/>
        <v>6.0000000000002274E-3</v>
      </c>
      <c r="J4821" s="6">
        <f t="shared" si="530"/>
        <v>-9.9999999999988987E-4</v>
      </c>
      <c r="K4821" t="str">
        <f t="shared" si="531"/>
        <v>Pico</v>
      </c>
    </row>
    <row r="4822" spans="1:11" x14ac:dyDescent="0.35">
      <c r="A4822" t="s">
        <v>4820</v>
      </c>
      <c r="B4822" t="str">
        <f t="shared" si="526"/>
        <v>24</v>
      </c>
      <c r="C4822" t="str">
        <f t="shared" si="527"/>
        <v>Jun</v>
      </c>
      <c r="D4822" t="str">
        <f t="shared" si="528"/>
        <v>15</v>
      </c>
      <c r="F4822" s="1">
        <v>42179</v>
      </c>
      <c r="G4822">
        <v>3.177</v>
      </c>
      <c r="H4822" s="3">
        <f t="shared" si="525"/>
        <v>3.2077999999999998</v>
      </c>
      <c r="I4822" s="6">
        <f t="shared" si="529"/>
        <v>-3.0000000000001137E-3</v>
      </c>
      <c r="J4822" s="6">
        <f t="shared" si="530"/>
        <v>-9.0000000000003411E-3</v>
      </c>
      <c r="K4822" t="str">
        <f t="shared" si="531"/>
        <v/>
      </c>
    </row>
    <row r="4823" spans="1:11" x14ac:dyDescent="0.35">
      <c r="A4823" t="s">
        <v>4821</v>
      </c>
      <c r="B4823" t="str">
        <f t="shared" si="526"/>
        <v>25</v>
      </c>
      <c r="C4823" t="str">
        <f t="shared" si="527"/>
        <v>Jun</v>
      </c>
      <c r="D4823" t="str">
        <f t="shared" si="528"/>
        <v>15</v>
      </c>
      <c r="F4823" s="1">
        <v>42180</v>
      </c>
      <c r="G4823">
        <v>3.17</v>
      </c>
      <c r="H4823" s="3">
        <f t="shared" si="525"/>
        <v>3.2093600000000002</v>
      </c>
      <c r="I4823" s="6">
        <f t="shared" si="529"/>
        <v>-7.0000000000001172E-3</v>
      </c>
      <c r="J4823" s="6">
        <f t="shared" si="530"/>
        <v>-4.0000000000000036E-3</v>
      </c>
      <c r="K4823" t="str">
        <f t="shared" si="531"/>
        <v/>
      </c>
    </row>
    <row r="4824" spans="1:11" x14ac:dyDescent="0.35">
      <c r="A4824" t="s">
        <v>4822</v>
      </c>
      <c r="B4824" t="str">
        <f t="shared" si="526"/>
        <v>26</v>
      </c>
      <c r="C4824" t="str">
        <f t="shared" si="527"/>
        <v>Jun</v>
      </c>
      <c r="D4824" t="str">
        <f t="shared" si="528"/>
        <v>15</v>
      </c>
      <c r="F4824" s="1">
        <v>42181</v>
      </c>
      <c r="G4824">
        <v>3.173</v>
      </c>
      <c r="H4824" s="3">
        <f t="shared" si="525"/>
        <v>3.2105799999999998</v>
      </c>
      <c r="I4824" s="6">
        <f t="shared" si="529"/>
        <v>3.0000000000001137E-3</v>
      </c>
      <c r="J4824" s="6">
        <f t="shared" si="530"/>
        <v>1.0000000000000231E-2</v>
      </c>
      <c r="K4824" t="str">
        <f t="shared" si="531"/>
        <v>Valle</v>
      </c>
    </row>
    <row r="4825" spans="1:11" x14ac:dyDescent="0.35">
      <c r="A4825" t="s">
        <v>4823</v>
      </c>
      <c r="B4825" t="str">
        <f t="shared" si="526"/>
        <v>29</v>
      </c>
      <c r="C4825" t="str">
        <f t="shared" si="527"/>
        <v>Jun</v>
      </c>
      <c r="D4825" t="str">
        <f t="shared" si="528"/>
        <v>15</v>
      </c>
      <c r="F4825" s="1">
        <v>42184</v>
      </c>
      <c r="G4825" s="5">
        <v>3.173</v>
      </c>
      <c r="H4825" s="3">
        <f t="shared" si="525"/>
        <v>3.2114199999999999</v>
      </c>
      <c r="I4825" s="6">
        <f t="shared" si="529"/>
        <v>0</v>
      </c>
      <c r="J4825" s="6">
        <f t="shared" si="530"/>
        <v>-3.0000000000001137E-3</v>
      </c>
      <c r="K4825" t="str">
        <f t="shared" si="531"/>
        <v>Pico</v>
      </c>
    </row>
    <row r="4826" spans="1:11" x14ac:dyDescent="0.35">
      <c r="A4826" t="s">
        <v>4824</v>
      </c>
      <c r="B4826" t="str">
        <f t="shared" si="526"/>
        <v>30</v>
      </c>
      <c r="C4826" t="str">
        <f t="shared" si="527"/>
        <v>Jun</v>
      </c>
      <c r="D4826" t="str">
        <f t="shared" si="528"/>
        <v>15</v>
      </c>
      <c r="F4826" s="1">
        <v>42185</v>
      </c>
      <c r="G4826">
        <v>3.1789999999999998</v>
      </c>
      <c r="H4826" s="3">
        <f t="shared" si="525"/>
        <v>3.2124999999999999</v>
      </c>
      <c r="I4826" s="6">
        <f t="shared" si="529"/>
        <v>5.9999999999997833E-3</v>
      </c>
      <c r="J4826" s="6">
        <f t="shared" si="530"/>
        <v>5.9999999999997833E-3</v>
      </c>
      <c r="K4826" t="str">
        <f t="shared" si="531"/>
        <v>Valle</v>
      </c>
    </row>
    <row r="4827" spans="1:11" x14ac:dyDescent="0.35">
      <c r="A4827" t="s">
        <v>4825</v>
      </c>
      <c r="B4827" t="str">
        <f t="shared" si="526"/>
        <v>01</v>
      </c>
      <c r="C4827" t="str">
        <f t="shared" si="527"/>
        <v>Jul</v>
      </c>
      <c r="D4827" t="str">
        <f t="shared" si="528"/>
        <v>15</v>
      </c>
      <c r="F4827" s="1">
        <v>42186</v>
      </c>
      <c r="G4827">
        <v>3.1789999999999998</v>
      </c>
      <c r="H4827" s="3">
        <f t="shared" si="525"/>
        <v>3.2134399999999994</v>
      </c>
      <c r="I4827" s="6">
        <f t="shared" si="529"/>
        <v>0</v>
      </c>
      <c r="J4827" s="6">
        <f t="shared" si="530"/>
        <v>-5.9999999999997833E-3</v>
      </c>
      <c r="K4827" t="str">
        <f t="shared" si="531"/>
        <v>Pico</v>
      </c>
    </row>
    <row r="4828" spans="1:11" x14ac:dyDescent="0.35">
      <c r="A4828" t="s">
        <v>4826</v>
      </c>
      <c r="B4828" t="str">
        <f t="shared" si="526"/>
        <v>02</v>
      </c>
      <c r="C4828" t="str">
        <f t="shared" si="527"/>
        <v>Jul</v>
      </c>
      <c r="D4828" t="str">
        <f t="shared" si="528"/>
        <v>15</v>
      </c>
      <c r="F4828" s="1">
        <v>42187</v>
      </c>
      <c r="G4828">
        <v>3.1749999999999998</v>
      </c>
      <c r="H4828" s="3">
        <f t="shared" si="525"/>
        <v>3.21428</v>
      </c>
      <c r="I4828" s="6">
        <f t="shared" si="529"/>
        <v>-4.0000000000000036E-3</v>
      </c>
      <c r="J4828" s="6">
        <f t="shared" si="530"/>
        <v>-4.0000000000000036E-3</v>
      </c>
      <c r="K4828" t="str">
        <f t="shared" si="531"/>
        <v/>
      </c>
    </row>
    <row r="4829" spans="1:11" x14ac:dyDescent="0.35">
      <c r="A4829" t="s">
        <v>4827</v>
      </c>
      <c r="B4829" t="str">
        <f t="shared" si="526"/>
        <v>03</v>
      </c>
      <c r="C4829" t="str">
        <f t="shared" si="527"/>
        <v>Jul</v>
      </c>
      <c r="D4829" t="str">
        <f t="shared" si="528"/>
        <v>15</v>
      </c>
      <c r="F4829" s="1">
        <v>42188</v>
      </c>
      <c r="G4829">
        <v>3.1739999999999999</v>
      </c>
      <c r="H4829" s="3">
        <f t="shared" si="525"/>
        <v>3.2151999999999998</v>
      </c>
      <c r="I4829" s="6">
        <f t="shared" si="529"/>
        <v>-9.9999999999988987E-4</v>
      </c>
      <c r="J4829" s="6">
        <f t="shared" si="530"/>
        <v>3.0000000000001137E-3</v>
      </c>
      <c r="K4829" t="str">
        <f t="shared" si="531"/>
        <v>Valle</v>
      </c>
    </row>
    <row r="4830" spans="1:11" x14ac:dyDescent="0.35">
      <c r="A4830" t="s">
        <v>4828</v>
      </c>
      <c r="B4830" t="str">
        <f t="shared" si="526"/>
        <v>06</v>
      </c>
      <c r="C4830" t="str">
        <f t="shared" si="527"/>
        <v>Jul</v>
      </c>
      <c r="D4830" t="str">
        <f t="shared" si="528"/>
        <v>15</v>
      </c>
      <c r="F4830" s="1">
        <v>42191</v>
      </c>
      <c r="G4830">
        <v>3.1779999999999999</v>
      </c>
      <c r="H4830" s="3">
        <f t="shared" si="525"/>
        <v>3.2160000000000002</v>
      </c>
      <c r="I4830" s="6">
        <f t="shared" si="529"/>
        <v>4.0000000000000036E-3</v>
      </c>
      <c r="J4830" s="6">
        <f t="shared" si="530"/>
        <v>4.9999999999998934E-3</v>
      </c>
      <c r="K4830" t="str">
        <f t="shared" si="531"/>
        <v/>
      </c>
    </row>
    <row r="4831" spans="1:11" x14ac:dyDescent="0.35">
      <c r="A4831" t="s">
        <v>4829</v>
      </c>
      <c r="B4831" t="str">
        <f t="shared" si="526"/>
        <v>07</v>
      </c>
      <c r="C4831" t="str">
        <f t="shared" si="527"/>
        <v>Jul</v>
      </c>
      <c r="D4831" t="str">
        <f t="shared" si="528"/>
        <v>15</v>
      </c>
      <c r="F4831" s="1">
        <v>42192</v>
      </c>
      <c r="G4831">
        <v>3.1819999999999999</v>
      </c>
      <c r="H4831" s="3">
        <f t="shared" si="525"/>
        <v>3.2166000000000001</v>
      </c>
      <c r="I4831" s="6">
        <f t="shared" si="529"/>
        <v>4.0000000000000036E-3</v>
      </c>
      <c r="J4831" s="6">
        <f t="shared" si="530"/>
        <v>0</v>
      </c>
      <c r="K4831" t="str">
        <f t="shared" si="531"/>
        <v/>
      </c>
    </row>
    <row r="4832" spans="1:11" x14ac:dyDescent="0.35">
      <c r="A4832" t="s">
        <v>4830</v>
      </c>
      <c r="B4832" t="str">
        <f t="shared" si="526"/>
        <v>08</v>
      </c>
      <c r="C4832" t="str">
        <f t="shared" si="527"/>
        <v>Jul</v>
      </c>
      <c r="D4832" t="str">
        <f t="shared" si="528"/>
        <v>15</v>
      </c>
      <c r="F4832" s="1">
        <v>42193</v>
      </c>
      <c r="G4832">
        <v>3.1869999999999998</v>
      </c>
      <c r="H4832" s="3">
        <f t="shared" si="525"/>
        <v>3.2171600000000002</v>
      </c>
      <c r="I4832" s="6">
        <f t="shared" si="529"/>
        <v>4.9999999999998934E-3</v>
      </c>
      <c r="J4832" s="6">
        <f t="shared" si="530"/>
        <v>9.9999999999988987E-4</v>
      </c>
      <c r="K4832" t="str">
        <f t="shared" si="531"/>
        <v/>
      </c>
    </row>
    <row r="4833" spans="1:11" x14ac:dyDescent="0.35">
      <c r="A4833" t="s">
        <v>4831</v>
      </c>
      <c r="B4833" t="str">
        <f t="shared" si="526"/>
        <v>09</v>
      </c>
      <c r="C4833" t="str">
        <f t="shared" si="527"/>
        <v>Jul</v>
      </c>
      <c r="D4833" t="str">
        <f t="shared" si="528"/>
        <v>15</v>
      </c>
      <c r="F4833" s="1">
        <v>42194</v>
      </c>
      <c r="G4833">
        <v>3.1819999999999999</v>
      </c>
      <c r="H4833" s="3">
        <f t="shared" si="525"/>
        <v>3.2175800000000003</v>
      </c>
      <c r="I4833" s="6">
        <f t="shared" si="529"/>
        <v>-4.9999999999998934E-3</v>
      </c>
      <c r="J4833" s="6">
        <f t="shared" si="530"/>
        <v>-9.9999999999997868E-3</v>
      </c>
      <c r="K4833" t="str">
        <f t="shared" si="531"/>
        <v>Pico</v>
      </c>
    </row>
    <row r="4834" spans="1:11" x14ac:dyDescent="0.35">
      <c r="A4834" t="s">
        <v>4832</v>
      </c>
      <c r="B4834" t="str">
        <f t="shared" si="526"/>
        <v>10</v>
      </c>
      <c r="C4834" t="str">
        <f t="shared" si="527"/>
        <v>Jul</v>
      </c>
      <c r="D4834" t="str">
        <f t="shared" si="528"/>
        <v>15</v>
      </c>
      <c r="F4834" s="1">
        <v>42195</v>
      </c>
      <c r="G4834">
        <v>3.1789999999999998</v>
      </c>
      <c r="H4834" s="3">
        <f t="shared" si="525"/>
        <v>3.2178800000000005</v>
      </c>
      <c r="I4834" s="6">
        <f t="shared" si="529"/>
        <v>-3.0000000000001137E-3</v>
      </c>
      <c r="J4834" s="6">
        <f t="shared" si="530"/>
        <v>1.9999999999997797E-3</v>
      </c>
      <c r="K4834" t="str">
        <f t="shared" si="531"/>
        <v>Valle</v>
      </c>
    </row>
    <row r="4835" spans="1:11" x14ac:dyDescent="0.35">
      <c r="A4835" t="s">
        <v>4833</v>
      </c>
      <c r="B4835" t="str">
        <f t="shared" si="526"/>
        <v>13</v>
      </c>
      <c r="C4835" t="str">
        <f t="shared" si="527"/>
        <v>Jul</v>
      </c>
      <c r="D4835" t="str">
        <f t="shared" si="528"/>
        <v>15</v>
      </c>
      <c r="F4835" s="1">
        <v>42198</v>
      </c>
      <c r="G4835">
        <v>3.1779999999999999</v>
      </c>
      <c r="H4835" s="3">
        <f t="shared" si="525"/>
        <v>3.2181999999999999</v>
      </c>
      <c r="I4835" s="6">
        <f t="shared" si="529"/>
        <v>-9.9999999999988987E-4</v>
      </c>
      <c r="J4835" s="6">
        <f t="shared" si="530"/>
        <v>2.0000000000002238E-3</v>
      </c>
      <c r="K4835" t="str">
        <f t="shared" si="531"/>
        <v/>
      </c>
    </row>
    <row r="4836" spans="1:11" x14ac:dyDescent="0.35">
      <c r="A4836" t="s">
        <v>4834</v>
      </c>
      <c r="B4836" t="str">
        <f t="shared" si="526"/>
        <v>14</v>
      </c>
      <c r="C4836" t="str">
        <f t="shared" si="527"/>
        <v>Jul</v>
      </c>
      <c r="D4836" t="str">
        <f t="shared" si="528"/>
        <v>15</v>
      </c>
      <c r="F4836" s="1">
        <v>42199</v>
      </c>
      <c r="G4836">
        <v>3.1789999999999998</v>
      </c>
      <c r="H4836" s="3">
        <f t="shared" si="525"/>
        <v>3.21854</v>
      </c>
      <c r="I4836" s="6">
        <f t="shared" si="529"/>
        <v>9.9999999999988987E-4</v>
      </c>
      <c r="J4836" s="6">
        <f t="shared" si="530"/>
        <v>1.9999999999997797E-3</v>
      </c>
      <c r="K4836" t="str">
        <f t="shared" si="531"/>
        <v/>
      </c>
    </row>
    <row r="4837" spans="1:11" x14ac:dyDescent="0.35">
      <c r="A4837" t="s">
        <v>4835</v>
      </c>
      <c r="B4837" t="str">
        <f t="shared" si="526"/>
        <v>15</v>
      </c>
      <c r="C4837" t="str">
        <f t="shared" si="527"/>
        <v>Jul</v>
      </c>
      <c r="D4837" t="str">
        <f t="shared" si="528"/>
        <v>15</v>
      </c>
      <c r="F4837" s="1">
        <v>42200</v>
      </c>
      <c r="G4837">
        <v>3.1819999999999999</v>
      </c>
      <c r="H4837" s="3">
        <f t="shared" si="525"/>
        <v>3.2192000000000003</v>
      </c>
      <c r="I4837" s="6">
        <f t="shared" si="529"/>
        <v>3.0000000000001137E-3</v>
      </c>
      <c r="J4837" s="6">
        <f t="shared" si="530"/>
        <v>2.0000000000002238E-3</v>
      </c>
      <c r="K4837" t="str">
        <f t="shared" si="531"/>
        <v/>
      </c>
    </row>
    <row r="4838" spans="1:11" x14ac:dyDescent="0.35">
      <c r="A4838" t="s">
        <v>4836</v>
      </c>
      <c r="B4838" t="str">
        <f t="shared" si="526"/>
        <v>16</v>
      </c>
      <c r="C4838" t="str">
        <f t="shared" si="527"/>
        <v>Jul</v>
      </c>
      <c r="D4838" t="str">
        <f t="shared" si="528"/>
        <v>15</v>
      </c>
      <c r="F4838" s="1">
        <v>42201</v>
      </c>
      <c r="G4838">
        <v>3.1789999999999998</v>
      </c>
      <c r="H4838" s="3">
        <f t="shared" si="525"/>
        <v>3.2200399999999996</v>
      </c>
      <c r="I4838" s="6">
        <f t="shared" si="529"/>
        <v>-3.0000000000001137E-3</v>
      </c>
      <c r="J4838" s="6">
        <f t="shared" si="530"/>
        <v>-6.0000000000002274E-3</v>
      </c>
      <c r="K4838" t="str">
        <f t="shared" si="531"/>
        <v>Pico</v>
      </c>
    </row>
    <row r="4839" spans="1:11" x14ac:dyDescent="0.35">
      <c r="A4839" t="s">
        <v>4837</v>
      </c>
      <c r="B4839" t="str">
        <f t="shared" si="526"/>
        <v>17</v>
      </c>
      <c r="C4839" t="str">
        <f t="shared" si="527"/>
        <v>Jul</v>
      </c>
      <c r="D4839" t="str">
        <f t="shared" si="528"/>
        <v>15</v>
      </c>
      <c r="F4839" s="1">
        <v>42202</v>
      </c>
      <c r="G4839">
        <v>3.1819999999999999</v>
      </c>
      <c r="H4839" s="3">
        <f t="shared" si="525"/>
        <v>3.2209999999999996</v>
      </c>
      <c r="I4839" s="6">
        <f t="shared" si="529"/>
        <v>3.0000000000001137E-3</v>
      </c>
      <c r="J4839" s="6">
        <f t="shared" si="530"/>
        <v>6.0000000000002274E-3</v>
      </c>
      <c r="K4839" t="str">
        <f t="shared" si="531"/>
        <v>Valle</v>
      </c>
    </row>
    <row r="4840" spans="1:11" x14ac:dyDescent="0.35">
      <c r="A4840" t="s">
        <v>4838</v>
      </c>
      <c r="B4840" t="str">
        <f t="shared" si="526"/>
        <v>20</v>
      </c>
      <c r="C4840" t="str">
        <f t="shared" si="527"/>
        <v>Jul</v>
      </c>
      <c r="D4840" t="str">
        <f t="shared" si="528"/>
        <v>15</v>
      </c>
      <c r="F4840" s="1">
        <v>42205</v>
      </c>
      <c r="G4840">
        <v>3.1859999999999999</v>
      </c>
      <c r="H4840" s="3">
        <f t="shared" si="525"/>
        <v>3.2218</v>
      </c>
      <c r="I4840" s="6">
        <f t="shared" si="529"/>
        <v>4.0000000000000036E-3</v>
      </c>
      <c r="J4840" s="6">
        <f t="shared" si="530"/>
        <v>9.9999999999988987E-4</v>
      </c>
      <c r="K4840" t="str">
        <f t="shared" si="531"/>
        <v/>
      </c>
    </row>
    <row r="4841" spans="1:11" x14ac:dyDescent="0.35">
      <c r="A4841" t="s">
        <v>4839</v>
      </c>
      <c r="B4841" t="str">
        <f t="shared" si="526"/>
        <v>21</v>
      </c>
      <c r="C4841" t="str">
        <f t="shared" si="527"/>
        <v>Jul</v>
      </c>
      <c r="D4841" t="str">
        <f t="shared" si="528"/>
        <v>15</v>
      </c>
      <c r="F4841" s="1">
        <v>42206</v>
      </c>
      <c r="G4841">
        <v>3.1819999999999999</v>
      </c>
      <c r="H4841" s="3">
        <f t="shared" si="525"/>
        <v>3.2227600000000001</v>
      </c>
      <c r="I4841" s="6">
        <f t="shared" si="529"/>
        <v>-4.0000000000000036E-3</v>
      </c>
      <c r="J4841" s="6">
        <f t="shared" si="530"/>
        <v>-8.0000000000000071E-3</v>
      </c>
      <c r="K4841" t="str">
        <f t="shared" si="531"/>
        <v>Pico</v>
      </c>
    </row>
    <row r="4842" spans="1:11" x14ac:dyDescent="0.35">
      <c r="A4842" t="s">
        <v>4840</v>
      </c>
      <c r="B4842" t="str">
        <f t="shared" si="526"/>
        <v>22</v>
      </c>
      <c r="C4842" t="str">
        <f t="shared" si="527"/>
        <v>Jul</v>
      </c>
      <c r="D4842" t="str">
        <f t="shared" si="528"/>
        <v>15</v>
      </c>
      <c r="F4842" s="1">
        <v>42207</v>
      </c>
      <c r="G4842">
        <v>3.1869999999999998</v>
      </c>
      <c r="H4842" s="3">
        <f t="shared" si="525"/>
        <v>3.2239</v>
      </c>
      <c r="I4842" s="6">
        <f t="shared" si="529"/>
        <v>4.9999999999998934E-3</v>
      </c>
      <c r="J4842" s="6">
        <f t="shared" si="530"/>
        <v>8.999999999999897E-3</v>
      </c>
      <c r="K4842" t="str">
        <f t="shared" si="531"/>
        <v>Valle</v>
      </c>
    </row>
    <row r="4843" spans="1:11" x14ac:dyDescent="0.35">
      <c r="A4843" t="s">
        <v>4841</v>
      </c>
      <c r="B4843" t="str">
        <f t="shared" si="526"/>
        <v>23</v>
      </c>
      <c r="C4843" t="str">
        <f t="shared" si="527"/>
        <v>Jul</v>
      </c>
      <c r="D4843" t="str">
        <f t="shared" si="528"/>
        <v>15</v>
      </c>
      <c r="F4843" s="1">
        <v>42208</v>
      </c>
      <c r="G4843">
        <v>3.1909999999999998</v>
      </c>
      <c r="H4843" s="3">
        <f t="shared" si="525"/>
        <v>3.2246200000000003</v>
      </c>
      <c r="I4843" s="6">
        <f t="shared" si="529"/>
        <v>4.0000000000000036E-3</v>
      </c>
      <c r="J4843" s="6">
        <f t="shared" si="530"/>
        <v>-9.9999999999988987E-4</v>
      </c>
      <c r="K4843" t="str">
        <f t="shared" si="531"/>
        <v>Pico</v>
      </c>
    </row>
    <row r="4844" spans="1:11" x14ac:dyDescent="0.35">
      <c r="A4844" t="s">
        <v>4842</v>
      </c>
      <c r="B4844" t="str">
        <f t="shared" si="526"/>
        <v>24</v>
      </c>
      <c r="C4844" t="str">
        <f t="shared" si="527"/>
        <v>Jul</v>
      </c>
      <c r="D4844" t="str">
        <f t="shared" si="528"/>
        <v>15</v>
      </c>
      <c r="F4844" s="1">
        <v>42209</v>
      </c>
      <c r="G4844">
        <v>3.1909999999999998</v>
      </c>
      <c r="H4844" s="3">
        <f t="shared" si="525"/>
        <v>3.2254199999999997</v>
      </c>
      <c r="I4844" s="6">
        <f t="shared" si="529"/>
        <v>0</v>
      </c>
      <c r="J4844" s="6">
        <f t="shared" si="530"/>
        <v>-4.0000000000000036E-3</v>
      </c>
      <c r="K4844" t="str">
        <f t="shared" si="531"/>
        <v/>
      </c>
    </row>
    <row r="4845" spans="1:11" x14ac:dyDescent="0.35">
      <c r="A4845" t="s">
        <v>4843</v>
      </c>
      <c r="B4845" t="str">
        <f t="shared" si="526"/>
        <v>27</v>
      </c>
      <c r="C4845" t="str">
        <f t="shared" si="527"/>
        <v>Jul</v>
      </c>
      <c r="D4845" t="str">
        <f t="shared" si="528"/>
        <v>15</v>
      </c>
      <c r="F4845" s="1">
        <v>42212</v>
      </c>
      <c r="G4845" s="5">
        <v>3.1909999999999998</v>
      </c>
      <c r="H4845" s="3">
        <f t="shared" si="525"/>
        <v>3.2261399999999996</v>
      </c>
      <c r="I4845" s="6">
        <f t="shared" si="529"/>
        <v>0</v>
      </c>
      <c r="J4845" s="6">
        <f t="shared" si="530"/>
        <v>0</v>
      </c>
      <c r="K4845" t="str">
        <f t="shared" si="531"/>
        <v/>
      </c>
    </row>
    <row r="4846" spans="1:11" x14ac:dyDescent="0.35">
      <c r="A4846" t="s">
        <v>4844</v>
      </c>
      <c r="B4846" t="str">
        <f t="shared" si="526"/>
        <v>28</v>
      </c>
      <c r="C4846" t="str">
        <f t="shared" si="527"/>
        <v>Jul</v>
      </c>
      <c r="D4846" t="str">
        <f t="shared" si="528"/>
        <v>15</v>
      </c>
      <c r="F4846" s="1">
        <v>42213</v>
      </c>
      <c r="G4846" s="5">
        <v>3.1909999999999998</v>
      </c>
      <c r="H4846" s="3">
        <f t="shared" si="525"/>
        <v>3.22668</v>
      </c>
      <c r="I4846" s="6">
        <f t="shared" si="529"/>
        <v>0</v>
      </c>
      <c r="J4846" s="6">
        <f t="shared" si="530"/>
        <v>0</v>
      </c>
      <c r="K4846" t="str">
        <f t="shared" si="531"/>
        <v/>
      </c>
    </row>
    <row r="4847" spans="1:11" x14ac:dyDescent="0.35">
      <c r="A4847" t="s">
        <v>4845</v>
      </c>
      <c r="B4847" t="str">
        <f t="shared" si="526"/>
        <v>29</v>
      </c>
      <c r="C4847" t="str">
        <f t="shared" si="527"/>
        <v>Jul</v>
      </c>
      <c r="D4847" t="str">
        <f t="shared" si="528"/>
        <v>15</v>
      </c>
      <c r="F4847" s="1">
        <v>42214</v>
      </c>
      <c r="G4847" s="5">
        <v>3.1909999999999998</v>
      </c>
      <c r="H4847" s="3">
        <f t="shared" si="525"/>
        <v>3.2273200000000002</v>
      </c>
      <c r="I4847" s="6">
        <f t="shared" si="529"/>
        <v>0</v>
      </c>
      <c r="J4847" s="6">
        <f t="shared" si="530"/>
        <v>0</v>
      </c>
      <c r="K4847" t="str">
        <f t="shared" si="531"/>
        <v/>
      </c>
    </row>
    <row r="4848" spans="1:11" x14ac:dyDescent="0.35">
      <c r="A4848" t="s">
        <v>4846</v>
      </c>
      <c r="B4848" t="str">
        <f t="shared" si="526"/>
        <v>30</v>
      </c>
      <c r="C4848" t="str">
        <f t="shared" si="527"/>
        <v>Jul</v>
      </c>
      <c r="D4848" t="str">
        <f t="shared" si="528"/>
        <v>15</v>
      </c>
      <c r="F4848" s="1">
        <v>42215</v>
      </c>
      <c r="G4848">
        <v>3.1930000000000001</v>
      </c>
      <c r="H4848" s="3">
        <f t="shared" si="525"/>
        <v>3.2279200000000001</v>
      </c>
      <c r="I4848" s="6">
        <f t="shared" si="529"/>
        <v>2.0000000000002238E-3</v>
      </c>
      <c r="J4848" s="6">
        <f t="shared" si="530"/>
        <v>2.0000000000002238E-3</v>
      </c>
      <c r="K4848" t="str">
        <f t="shared" si="531"/>
        <v/>
      </c>
    </row>
    <row r="4849" spans="1:11" x14ac:dyDescent="0.35">
      <c r="A4849" t="s">
        <v>4847</v>
      </c>
      <c r="B4849" t="str">
        <f t="shared" si="526"/>
        <v>31</v>
      </c>
      <c r="C4849" t="str">
        <f t="shared" si="527"/>
        <v>Jul</v>
      </c>
      <c r="D4849" t="str">
        <f t="shared" si="528"/>
        <v>15</v>
      </c>
      <c r="F4849" s="1">
        <v>42216</v>
      </c>
      <c r="G4849">
        <v>3.1920000000000002</v>
      </c>
      <c r="H4849" s="3">
        <f t="shared" si="525"/>
        <v>3.2284800000000002</v>
      </c>
      <c r="I4849" s="6">
        <f t="shared" si="529"/>
        <v>-9.9999999999988987E-4</v>
      </c>
      <c r="J4849" s="6">
        <f t="shared" si="530"/>
        <v>-3.0000000000001137E-3</v>
      </c>
      <c r="K4849" t="str">
        <f t="shared" si="531"/>
        <v>Pico</v>
      </c>
    </row>
    <row r="4850" spans="1:11" x14ac:dyDescent="0.35">
      <c r="A4850" t="s">
        <v>4848</v>
      </c>
      <c r="B4850" t="str">
        <f t="shared" si="526"/>
        <v>03</v>
      </c>
      <c r="C4850" t="str">
        <f t="shared" si="527"/>
        <v>Ago</v>
      </c>
      <c r="D4850" t="str">
        <f t="shared" si="528"/>
        <v>15</v>
      </c>
      <c r="F4850" s="1">
        <v>42219</v>
      </c>
      <c r="G4850">
        <v>3.1930000000000001</v>
      </c>
      <c r="H4850" s="3">
        <f t="shared" si="525"/>
        <v>3.2290600000000005</v>
      </c>
      <c r="I4850" s="6">
        <f t="shared" si="529"/>
        <v>9.9999999999988987E-4</v>
      </c>
      <c r="J4850" s="6">
        <f t="shared" si="530"/>
        <v>1.9999999999997797E-3</v>
      </c>
      <c r="K4850" t="str">
        <f t="shared" si="531"/>
        <v>Valle</v>
      </c>
    </row>
    <row r="4851" spans="1:11" x14ac:dyDescent="0.35">
      <c r="A4851" t="s">
        <v>4849</v>
      </c>
      <c r="B4851" t="str">
        <f t="shared" si="526"/>
        <v>04</v>
      </c>
      <c r="C4851" t="str">
        <f t="shared" si="527"/>
        <v>Ago</v>
      </c>
      <c r="D4851" t="str">
        <f t="shared" si="528"/>
        <v>15</v>
      </c>
      <c r="F4851" s="1">
        <v>42220</v>
      </c>
      <c r="G4851">
        <v>3.194</v>
      </c>
      <c r="H4851" s="3">
        <f t="shared" si="525"/>
        <v>3.2297800000000008</v>
      </c>
      <c r="I4851" s="6">
        <f t="shared" si="529"/>
        <v>9.9999999999988987E-4</v>
      </c>
      <c r="J4851" s="6">
        <f t="shared" si="530"/>
        <v>0</v>
      </c>
      <c r="K4851" t="str">
        <f t="shared" si="531"/>
        <v/>
      </c>
    </row>
    <row r="4852" spans="1:11" x14ac:dyDescent="0.35">
      <c r="A4852" t="s">
        <v>4850</v>
      </c>
      <c r="B4852" t="str">
        <f t="shared" si="526"/>
        <v>05</v>
      </c>
      <c r="C4852" t="str">
        <f t="shared" si="527"/>
        <v>Ago</v>
      </c>
      <c r="D4852" t="str">
        <f t="shared" si="528"/>
        <v>15</v>
      </c>
      <c r="F4852" s="1">
        <v>42221</v>
      </c>
      <c r="G4852">
        <v>3.202</v>
      </c>
      <c r="H4852" s="3">
        <f t="shared" si="525"/>
        <v>3.23062</v>
      </c>
      <c r="I4852" s="6">
        <f t="shared" si="529"/>
        <v>8.0000000000000071E-3</v>
      </c>
      <c r="J4852" s="6">
        <f t="shared" si="530"/>
        <v>7.0000000000001172E-3</v>
      </c>
      <c r="K4852" t="str">
        <f t="shared" si="531"/>
        <v/>
      </c>
    </row>
    <row r="4853" spans="1:11" x14ac:dyDescent="0.35">
      <c r="A4853" t="s">
        <v>4851</v>
      </c>
      <c r="B4853" t="str">
        <f t="shared" si="526"/>
        <v>06</v>
      </c>
      <c r="C4853" t="str">
        <f t="shared" si="527"/>
        <v>Ago</v>
      </c>
      <c r="D4853" t="str">
        <f t="shared" si="528"/>
        <v>15</v>
      </c>
      <c r="F4853" s="1">
        <v>42222</v>
      </c>
      <c r="G4853">
        <v>3.2050000000000001</v>
      </c>
      <c r="H4853" s="3">
        <f t="shared" si="525"/>
        <v>3.23142</v>
      </c>
      <c r="I4853" s="6">
        <f t="shared" si="529"/>
        <v>3.0000000000001137E-3</v>
      </c>
      <c r="J4853" s="6">
        <f t="shared" si="530"/>
        <v>-4.9999999999998934E-3</v>
      </c>
      <c r="K4853" t="str">
        <f t="shared" si="531"/>
        <v>Pico</v>
      </c>
    </row>
    <row r="4854" spans="1:11" x14ac:dyDescent="0.35">
      <c r="A4854" t="s">
        <v>4852</v>
      </c>
      <c r="B4854" t="str">
        <f t="shared" si="526"/>
        <v>07</v>
      </c>
      <c r="C4854" t="str">
        <f t="shared" si="527"/>
        <v>Ago</v>
      </c>
      <c r="D4854" t="str">
        <f t="shared" si="528"/>
        <v>15</v>
      </c>
      <c r="F4854" s="1">
        <v>42223</v>
      </c>
      <c r="G4854">
        <v>3.2029999999999998</v>
      </c>
      <c r="H4854" s="3">
        <f t="shared" si="525"/>
        <v>3.23204</v>
      </c>
      <c r="I4854" s="6">
        <f t="shared" si="529"/>
        <v>-2.0000000000002238E-3</v>
      </c>
      <c r="J4854" s="6">
        <f t="shared" si="530"/>
        <v>-5.0000000000003375E-3</v>
      </c>
      <c r="K4854" t="str">
        <f t="shared" si="531"/>
        <v/>
      </c>
    </row>
    <row r="4855" spans="1:11" x14ac:dyDescent="0.35">
      <c r="A4855" t="s">
        <v>4853</v>
      </c>
      <c r="B4855" t="str">
        <f t="shared" si="526"/>
        <v>10</v>
      </c>
      <c r="C4855" t="str">
        <f t="shared" si="527"/>
        <v>Ago</v>
      </c>
      <c r="D4855" t="str">
        <f t="shared" si="528"/>
        <v>15</v>
      </c>
      <c r="F4855" s="1">
        <v>42226</v>
      </c>
      <c r="G4855">
        <v>3.2010000000000001</v>
      </c>
      <c r="H4855" s="3">
        <f t="shared" si="525"/>
        <v>3.2328199999999994</v>
      </c>
      <c r="I4855" s="6">
        <f t="shared" si="529"/>
        <v>-1.9999999999997797E-3</v>
      </c>
      <c r="J4855" s="6">
        <f t="shared" si="530"/>
        <v>4.4408920985006262E-16</v>
      </c>
      <c r="K4855" t="str">
        <f t="shared" si="531"/>
        <v>Valle</v>
      </c>
    </row>
    <row r="4856" spans="1:11" x14ac:dyDescent="0.35">
      <c r="A4856" t="s">
        <v>4854</v>
      </c>
      <c r="B4856" t="str">
        <f t="shared" si="526"/>
        <v>11</v>
      </c>
      <c r="C4856" t="str">
        <f t="shared" si="527"/>
        <v>Ago</v>
      </c>
      <c r="D4856" t="str">
        <f t="shared" si="528"/>
        <v>15</v>
      </c>
      <c r="F4856" s="1">
        <v>42227</v>
      </c>
      <c r="G4856">
        <v>3.2160000000000002</v>
      </c>
      <c r="H4856" s="3">
        <f t="shared" si="525"/>
        <v>3.2338599999999995</v>
      </c>
      <c r="I4856" s="6">
        <f t="shared" si="529"/>
        <v>1.5000000000000124E-2</v>
      </c>
      <c r="J4856" s="6">
        <f t="shared" si="530"/>
        <v>1.6999999999999904E-2</v>
      </c>
      <c r="K4856" t="str">
        <f t="shared" si="531"/>
        <v/>
      </c>
    </row>
    <row r="4857" spans="1:11" x14ac:dyDescent="0.35">
      <c r="A4857" t="s">
        <v>4855</v>
      </c>
      <c r="B4857" t="str">
        <f t="shared" si="526"/>
        <v>12</v>
      </c>
      <c r="C4857" t="str">
        <f t="shared" si="527"/>
        <v>Ago</v>
      </c>
      <c r="D4857" t="str">
        <f t="shared" si="528"/>
        <v>15</v>
      </c>
      <c r="F4857" s="1">
        <v>42228</v>
      </c>
      <c r="G4857">
        <v>3.2290000000000001</v>
      </c>
      <c r="H4857" s="3">
        <f t="shared" si="525"/>
        <v>3.2346999999999997</v>
      </c>
      <c r="I4857" s="6">
        <f t="shared" si="529"/>
        <v>1.2999999999999901E-2</v>
      </c>
      <c r="J4857" s="6">
        <f t="shared" si="530"/>
        <v>-2.0000000000002238E-3</v>
      </c>
      <c r="K4857" t="str">
        <f t="shared" si="531"/>
        <v>Pico</v>
      </c>
    </row>
    <row r="4858" spans="1:11" x14ac:dyDescent="0.35">
      <c r="A4858" t="s">
        <v>4856</v>
      </c>
      <c r="B4858" t="str">
        <f t="shared" si="526"/>
        <v>13</v>
      </c>
      <c r="C4858" t="str">
        <f t="shared" si="527"/>
        <v>Ago</v>
      </c>
      <c r="D4858" t="str">
        <f t="shared" si="528"/>
        <v>15</v>
      </c>
      <c r="F4858" s="1">
        <v>42229</v>
      </c>
      <c r="G4858">
        <v>3.2330000000000001</v>
      </c>
      <c r="H4858" s="3">
        <f t="shared" si="525"/>
        <v>3.23536</v>
      </c>
      <c r="I4858" s="6">
        <f t="shared" si="529"/>
        <v>4.0000000000000036E-3</v>
      </c>
      <c r="J4858" s="6">
        <f t="shared" si="530"/>
        <v>-8.999999999999897E-3</v>
      </c>
      <c r="K4858" t="str">
        <f t="shared" si="531"/>
        <v/>
      </c>
    </row>
    <row r="4859" spans="1:11" x14ac:dyDescent="0.35">
      <c r="A4859" t="s">
        <v>4857</v>
      </c>
      <c r="B4859" t="str">
        <f t="shared" si="526"/>
        <v>14</v>
      </c>
      <c r="C4859" t="str">
        <f t="shared" si="527"/>
        <v>Ago</v>
      </c>
      <c r="D4859" t="str">
        <f t="shared" si="528"/>
        <v>15</v>
      </c>
      <c r="F4859" s="1">
        <v>42230</v>
      </c>
      <c r="G4859">
        <v>3.2389999999999999</v>
      </c>
      <c r="H4859" s="3">
        <f t="shared" si="525"/>
        <v>3.23584</v>
      </c>
      <c r="I4859" s="6">
        <f t="shared" si="529"/>
        <v>5.9999999999997833E-3</v>
      </c>
      <c r="J4859" s="6">
        <f t="shared" si="530"/>
        <v>1.9999999999997797E-3</v>
      </c>
      <c r="K4859" t="str">
        <f t="shared" si="531"/>
        <v>Valle</v>
      </c>
    </row>
    <row r="4860" spans="1:11" x14ac:dyDescent="0.35">
      <c r="A4860" t="s">
        <v>4858</v>
      </c>
      <c r="B4860" t="str">
        <f t="shared" si="526"/>
        <v>17</v>
      </c>
      <c r="C4860" t="str">
        <f t="shared" si="527"/>
        <v>Ago</v>
      </c>
      <c r="D4860" t="str">
        <f t="shared" si="528"/>
        <v>15</v>
      </c>
      <c r="F4860" s="1">
        <v>42233</v>
      </c>
      <c r="G4860">
        <v>3.2450000000000001</v>
      </c>
      <c r="H4860" s="3">
        <f t="shared" si="525"/>
        <v>3.2363999999999993</v>
      </c>
      <c r="I4860" s="6">
        <f t="shared" si="529"/>
        <v>6.0000000000002274E-3</v>
      </c>
      <c r="J4860" s="6">
        <f t="shared" si="530"/>
        <v>4.4408920985006262E-16</v>
      </c>
      <c r="K4860" t="str">
        <f t="shared" si="531"/>
        <v/>
      </c>
    </row>
    <row r="4861" spans="1:11" x14ac:dyDescent="0.35">
      <c r="A4861" t="s">
        <v>4859</v>
      </c>
      <c r="B4861" t="str">
        <f t="shared" si="526"/>
        <v>18</v>
      </c>
      <c r="C4861" t="str">
        <f t="shared" si="527"/>
        <v>Ago</v>
      </c>
      <c r="D4861" t="str">
        <f t="shared" si="528"/>
        <v>15</v>
      </c>
      <c r="F4861" s="1">
        <v>42234</v>
      </c>
      <c r="G4861">
        <v>3.2490000000000001</v>
      </c>
      <c r="H4861" s="3">
        <f t="shared" si="525"/>
        <v>3.2368999999999994</v>
      </c>
      <c r="I4861" s="6">
        <f t="shared" si="529"/>
        <v>4.0000000000000036E-3</v>
      </c>
      <c r="J4861" s="6">
        <f t="shared" si="530"/>
        <v>-2.0000000000002238E-3</v>
      </c>
      <c r="K4861" t="str">
        <f t="shared" si="531"/>
        <v>Pico</v>
      </c>
    </row>
    <row r="4862" spans="1:11" x14ac:dyDescent="0.35">
      <c r="A4862" t="s">
        <v>4860</v>
      </c>
      <c r="B4862" t="str">
        <f t="shared" si="526"/>
        <v>19</v>
      </c>
      <c r="C4862" t="str">
        <f t="shared" si="527"/>
        <v>Ago</v>
      </c>
      <c r="D4862" t="str">
        <f t="shared" si="528"/>
        <v>15</v>
      </c>
      <c r="F4862" s="1">
        <v>42235</v>
      </c>
      <c r="G4862">
        <v>3.254</v>
      </c>
      <c r="H4862" s="3">
        <f t="shared" si="525"/>
        <v>3.23752</v>
      </c>
      <c r="I4862" s="6">
        <f t="shared" si="529"/>
        <v>4.9999999999998934E-3</v>
      </c>
      <c r="J4862" s="6">
        <f t="shared" si="530"/>
        <v>9.9999999999988987E-4</v>
      </c>
      <c r="K4862" t="str">
        <f t="shared" si="531"/>
        <v>Valle</v>
      </c>
    </row>
    <row r="4863" spans="1:11" x14ac:dyDescent="0.35">
      <c r="A4863" t="s">
        <v>4861</v>
      </c>
      <c r="B4863" t="str">
        <f t="shared" si="526"/>
        <v>20</v>
      </c>
      <c r="C4863" t="str">
        <f t="shared" si="527"/>
        <v>Ago</v>
      </c>
      <c r="D4863" t="str">
        <f t="shared" si="528"/>
        <v>15</v>
      </c>
      <c r="F4863" s="1">
        <v>42236</v>
      </c>
      <c r="G4863">
        <v>3.2650000000000001</v>
      </c>
      <c r="H4863" s="3">
        <f t="shared" si="525"/>
        <v>3.2380199999999997</v>
      </c>
      <c r="I4863" s="6">
        <f t="shared" si="529"/>
        <v>1.1000000000000121E-2</v>
      </c>
      <c r="J4863" s="6">
        <f t="shared" si="530"/>
        <v>6.0000000000002274E-3</v>
      </c>
      <c r="K4863" t="str">
        <f t="shared" si="531"/>
        <v/>
      </c>
    </row>
    <row r="4864" spans="1:11" x14ac:dyDescent="0.35">
      <c r="A4864" t="s">
        <v>4862</v>
      </c>
      <c r="B4864" t="str">
        <f t="shared" si="526"/>
        <v>21</v>
      </c>
      <c r="C4864" t="str">
        <f t="shared" si="527"/>
        <v>Ago</v>
      </c>
      <c r="D4864" t="str">
        <f t="shared" si="528"/>
        <v>15</v>
      </c>
      <c r="F4864" s="1">
        <v>42237</v>
      </c>
      <c r="G4864">
        <v>3.274</v>
      </c>
      <c r="H4864" s="3">
        <f t="shared" si="525"/>
        <v>3.23848</v>
      </c>
      <c r="I4864" s="6">
        <f t="shared" si="529"/>
        <v>8.999999999999897E-3</v>
      </c>
      <c r="J4864" s="6">
        <f t="shared" si="530"/>
        <v>-2.0000000000002238E-3</v>
      </c>
      <c r="K4864" t="str">
        <f t="shared" si="531"/>
        <v>Pico</v>
      </c>
    </row>
    <row r="4865" spans="1:11" x14ac:dyDescent="0.35">
      <c r="A4865" t="s">
        <v>4863</v>
      </c>
      <c r="B4865" t="str">
        <f t="shared" si="526"/>
        <v>24</v>
      </c>
      <c r="C4865" t="str">
        <f t="shared" si="527"/>
        <v>Ago</v>
      </c>
      <c r="D4865" t="str">
        <f t="shared" si="528"/>
        <v>15</v>
      </c>
      <c r="F4865" s="1">
        <v>42240</v>
      </c>
      <c r="G4865">
        <v>3.2789999999999999</v>
      </c>
      <c r="H4865" s="3">
        <f t="shared" si="525"/>
        <v>3.2387400000000013</v>
      </c>
      <c r="I4865" s="6">
        <f t="shared" si="529"/>
        <v>4.9999999999998934E-3</v>
      </c>
      <c r="J4865" s="6">
        <f t="shared" si="530"/>
        <v>-4.0000000000000036E-3</v>
      </c>
      <c r="K4865" t="str">
        <f t="shared" si="531"/>
        <v/>
      </c>
    </row>
    <row r="4866" spans="1:11" x14ac:dyDescent="0.35">
      <c r="A4866" t="s">
        <v>4864</v>
      </c>
      <c r="B4866" t="str">
        <f t="shared" si="526"/>
        <v>25</v>
      </c>
      <c r="C4866" t="str">
        <f t="shared" si="527"/>
        <v>Ago</v>
      </c>
      <c r="D4866" t="str">
        <f t="shared" si="528"/>
        <v>15</v>
      </c>
      <c r="F4866" s="1">
        <v>42241</v>
      </c>
      <c r="G4866">
        <v>3.2810000000000001</v>
      </c>
      <c r="H4866" s="3">
        <f t="shared" si="525"/>
        <v>3.2389000000000014</v>
      </c>
      <c r="I4866" s="6">
        <f t="shared" si="529"/>
        <v>2.0000000000002238E-3</v>
      </c>
      <c r="J4866" s="6">
        <f t="shared" si="530"/>
        <v>-2.9999999999996696E-3</v>
      </c>
      <c r="K4866" t="str">
        <f t="shared" si="531"/>
        <v/>
      </c>
    </row>
    <row r="4867" spans="1:11" x14ac:dyDescent="0.35">
      <c r="A4867" t="s">
        <v>4865</v>
      </c>
      <c r="B4867" t="str">
        <f t="shared" si="526"/>
        <v>26</v>
      </c>
      <c r="C4867" t="str">
        <f t="shared" si="527"/>
        <v>Ago</v>
      </c>
      <c r="D4867" t="str">
        <f t="shared" si="528"/>
        <v>15</v>
      </c>
      <c r="F4867" s="1">
        <v>42242</v>
      </c>
      <c r="G4867">
        <v>3.3050000000000002</v>
      </c>
      <c r="H4867" s="3">
        <f t="shared" si="525"/>
        <v>3.2390200000000018</v>
      </c>
      <c r="I4867" s="6">
        <f t="shared" si="529"/>
        <v>2.4000000000000021E-2</v>
      </c>
      <c r="J4867" s="6">
        <f t="shared" si="530"/>
        <v>2.1999999999999797E-2</v>
      </c>
      <c r="K4867" t="str">
        <f t="shared" si="531"/>
        <v>Valle</v>
      </c>
    </row>
    <row r="4868" spans="1:11" x14ac:dyDescent="0.35">
      <c r="A4868" t="s">
        <v>4866</v>
      </c>
      <c r="B4868" t="str">
        <f t="shared" si="526"/>
        <v>27</v>
      </c>
      <c r="C4868" t="str">
        <f t="shared" si="527"/>
        <v>Ago</v>
      </c>
      <c r="D4868" t="str">
        <f t="shared" si="528"/>
        <v>15</v>
      </c>
      <c r="F4868" s="1">
        <v>42243</v>
      </c>
      <c r="G4868">
        <v>3.2810000000000001</v>
      </c>
      <c r="H4868" s="3">
        <f t="shared" ref="H4868:H4931" si="532">AVERAGE(G4868:G4917)</f>
        <v>3.2387200000000007</v>
      </c>
      <c r="I4868" s="6">
        <f t="shared" si="529"/>
        <v>-2.4000000000000021E-2</v>
      </c>
      <c r="J4868" s="6">
        <f t="shared" si="530"/>
        <v>-4.8000000000000043E-2</v>
      </c>
      <c r="K4868" t="str">
        <f t="shared" si="531"/>
        <v>Pico</v>
      </c>
    </row>
    <row r="4869" spans="1:11" x14ac:dyDescent="0.35">
      <c r="A4869" t="s">
        <v>4867</v>
      </c>
      <c r="B4869" t="str">
        <f t="shared" ref="B4869:B4932" si="533">MID(A4869,1,2)</f>
        <v>28</v>
      </c>
      <c r="C4869" t="str">
        <f t="shared" ref="C4869:C4932" si="534">MID(A4869,3,3)</f>
        <v>Ago</v>
      </c>
      <c r="D4869" t="str">
        <f t="shared" ref="D4869:D4932" si="535">MID(A4869,6,2)</f>
        <v>15</v>
      </c>
      <c r="F4869" s="1">
        <v>42244</v>
      </c>
      <c r="G4869">
        <v>3.2549999999999999</v>
      </c>
      <c r="H4869" s="3">
        <f t="shared" si="532"/>
        <v>3.2391400000000008</v>
      </c>
      <c r="I4869" s="6">
        <f t="shared" ref="I4869:I4932" si="536">G4869-G4868</f>
        <v>-2.6000000000000245E-2</v>
      </c>
      <c r="J4869" s="6">
        <f t="shared" si="530"/>
        <v>-2.0000000000002238E-3</v>
      </c>
      <c r="K4869" t="str">
        <f t="shared" si="531"/>
        <v/>
      </c>
    </row>
    <row r="4870" spans="1:11" x14ac:dyDescent="0.35">
      <c r="A4870" t="s">
        <v>4868</v>
      </c>
      <c r="B4870" t="str">
        <f t="shared" si="533"/>
        <v>31</v>
      </c>
      <c r="C4870" t="str">
        <f t="shared" si="534"/>
        <v>Ago</v>
      </c>
      <c r="D4870" t="str">
        <f t="shared" si="535"/>
        <v>15</v>
      </c>
      <c r="F4870" s="1">
        <v>42247</v>
      </c>
      <c r="G4870">
        <v>3.2370000000000001</v>
      </c>
      <c r="H4870" s="3">
        <f t="shared" si="532"/>
        <v>3.2403400000000011</v>
      </c>
      <c r="I4870" s="6">
        <f t="shared" si="536"/>
        <v>-1.7999999999999794E-2</v>
      </c>
      <c r="J4870" s="6">
        <f t="shared" ref="J4870:J4933" si="537">I4870-I4869</f>
        <v>8.0000000000004512E-3</v>
      </c>
      <c r="K4870" t="str">
        <f t="shared" ref="K4870:K4933" si="538">IF(AND(J4869&gt;0,J4870&lt;0),"Pico",IF(AND(J4869&lt;0,J4870&gt;0),"Valle",""))</f>
        <v>Valle</v>
      </c>
    </row>
    <row r="4871" spans="1:11" x14ac:dyDescent="0.35">
      <c r="A4871" t="s">
        <v>4869</v>
      </c>
      <c r="B4871" t="str">
        <f t="shared" si="533"/>
        <v>01</v>
      </c>
      <c r="C4871" t="str">
        <f t="shared" si="534"/>
        <v>Set</v>
      </c>
      <c r="D4871" t="str">
        <f t="shared" si="535"/>
        <v>15</v>
      </c>
      <c r="F4871" s="1">
        <v>42248</v>
      </c>
      <c r="G4871">
        <v>3.2469999999999999</v>
      </c>
      <c r="H4871" s="3">
        <f t="shared" si="532"/>
        <v>3.2418000000000005</v>
      </c>
      <c r="I4871" s="6">
        <f t="shared" si="536"/>
        <v>9.9999999999997868E-3</v>
      </c>
      <c r="J4871" s="6">
        <f t="shared" si="537"/>
        <v>2.7999999999999581E-2</v>
      </c>
      <c r="K4871" t="str">
        <f t="shared" si="538"/>
        <v/>
      </c>
    </row>
    <row r="4872" spans="1:11" x14ac:dyDescent="0.35">
      <c r="A4872" t="s">
        <v>4870</v>
      </c>
      <c r="B4872" t="str">
        <f t="shared" si="533"/>
        <v>02</v>
      </c>
      <c r="C4872" t="str">
        <f t="shared" si="534"/>
        <v>Set</v>
      </c>
      <c r="D4872" t="str">
        <f t="shared" si="535"/>
        <v>15</v>
      </c>
      <c r="F4872" s="1">
        <v>42249</v>
      </c>
      <c r="G4872">
        <v>3.2549999999999999</v>
      </c>
      <c r="H4872" s="3">
        <f t="shared" si="532"/>
        <v>3.2431400000000004</v>
      </c>
      <c r="I4872" s="6">
        <f t="shared" si="536"/>
        <v>8.0000000000000071E-3</v>
      </c>
      <c r="J4872" s="6">
        <f t="shared" si="537"/>
        <v>-1.9999999999997797E-3</v>
      </c>
      <c r="K4872" t="str">
        <f t="shared" si="538"/>
        <v>Pico</v>
      </c>
    </row>
    <row r="4873" spans="1:11" x14ac:dyDescent="0.35">
      <c r="A4873" t="s">
        <v>4871</v>
      </c>
      <c r="B4873" t="str">
        <f t="shared" si="533"/>
        <v>03</v>
      </c>
      <c r="C4873" t="str">
        <f t="shared" si="534"/>
        <v>Set</v>
      </c>
      <c r="D4873" t="str">
        <f t="shared" si="535"/>
        <v>15</v>
      </c>
      <c r="F4873" s="1">
        <v>42250</v>
      </c>
      <c r="G4873">
        <v>3.2309999999999999</v>
      </c>
      <c r="H4873" s="3">
        <f t="shared" si="532"/>
        <v>3.2443600000000008</v>
      </c>
      <c r="I4873" s="6">
        <f t="shared" si="536"/>
        <v>-2.4000000000000021E-2</v>
      </c>
      <c r="J4873" s="6">
        <f t="shared" si="537"/>
        <v>-3.2000000000000028E-2</v>
      </c>
      <c r="K4873" t="str">
        <f t="shared" si="538"/>
        <v/>
      </c>
    </row>
    <row r="4874" spans="1:11" x14ac:dyDescent="0.35">
      <c r="A4874" t="s">
        <v>4872</v>
      </c>
      <c r="B4874" t="str">
        <f t="shared" si="533"/>
        <v>04</v>
      </c>
      <c r="C4874" t="str">
        <f t="shared" si="534"/>
        <v>Set</v>
      </c>
      <c r="D4874" t="str">
        <f t="shared" si="535"/>
        <v>15</v>
      </c>
      <c r="F4874" s="1">
        <v>42251</v>
      </c>
      <c r="G4874">
        <v>3.2149999999999999</v>
      </c>
      <c r="H4874" s="3">
        <f t="shared" si="532"/>
        <v>3.2462000000000004</v>
      </c>
      <c r="I4874" s="6">
        <f t="shared" si="536"/>
        <v>-1.6000000000000014E-2</v>
      </c>
      <c r="J4874" s="6">
        <f t="shared" si="537"/>
        <v>8.0000000000000071E-3</v>
      </c>
      <c r="K4874" t="str">
        <f t="shared" si="538"/>
        <v>Valle</v>
      </c>
    </row>
    <row r="4875" spans="1:11" x14ac:dyDescent="0.35">
      <c r="A4875" t="s">
        <v>4873</v>
      </c>
      <c r="B4875" t="str">
        <f t="shared" si="533"/>
        <v>07</v>
      </c>
      <c r="C4875" t="str">
        <f t="shared" si="534"/>
        <v>Set</v>
      </c>
      <c r="D4875" t="str">
        <f t="shared" si="535"/>
        <v>15</v>
      </c>
      <c r="F4875" s="1">
        <v>42254</v>
      </c>
      <c r="G4875">
        <v>3.2269999999999999</v>
      </c>
      <c r="H4875" s="3">
        <f t="shared" si="532"/>
        <v>3.2485399999999998</v>
      </c>
      <c r="I4875" s="6">
        <f t="shared" si="536"/>
        <v>1.2000000000000011E-2</v>
      </c>
      <c r="J4875" s="6">
        <f t="shared" si="537"/>
        <v>2.8000000000000025E-2</v>
      </c>
      <c r="K4875" t="str">
        <f t="shared" si="538"/>
        <v/>
      </c>
    </row>
    <row r="4876" spans="1:11" x14ac:dyDescent="0.35">
      <c r="A4876" t="s">
        <v>4874</v>
      </c>
      <c r="B4876" t="str">
        <f t="shared" si="533"/>
        <v>08</v>
      </c>
      <c r="C4876" t="str">
        <f t="shared" si="534"/>
        <v>Set</v>
      </c>
      <c r="D4876" t="str">
        <f t="shared" si="535"/>
        <v>15</v>
      </c>
      <c r="F4876" s="1">
        <v>42255</v>
      </c>
      <c r="G4876">
        <v>3.226</v>
      </c>
      <c r="H4876" s="3">
        <f t="shared" si="532"/>
        <v>3.2508600000000003</v>
      </c>
      <c r="I4876" s="6">
        <f t="shared" si="536"/>
        <v>-9.9999999999988987E-4</v>
      </c>
      <c r="J4876" s="6">
        <f t="shared" si="537"/>
        <v>-1.2999999999999901E-2</v>
      </c>
      <c r="K4876" t="str">
        <f t="shared" si="538"/>
        <v>Pico</v>
      </c>
    </row>
    <row r="4877" spans="1:11" x14ac:dyDescent="0.35">
      <c r="A4877" t="s">
        <v>4875</v>
      </c>
      <c r="B4877" t="str">
        <f t="shared" si="533"/>
        <v>09</v>
      </c>
      <c r="C4877" t="str">
        <f t="shared" si="534"/>
        <v>Set</v>
      </c>
      <c r="D4877" t="str">
        <f t="shared" si="535"/>
        <v>15</v>
      </c>
      <c r="F4877" s="1">
        <v>42256</v>
      </c>
      <c r="G4877">
        <v>3.2210000000000001</v>
      </c>
      <c r="H4877" s="3">
        <f t="shared" si="532"/>
        <v>3.25326</v>
      </c>
      <c r="I4877" s="6">
        <f t="shared" si="536"/>
        <v>-4.9999999999998934E-3</v>
      </c>
      <c r="J4877" s="6">
        <f t="shared" si="537"/>
        <v>-4.0000000000000036E-3</v>
      </c>
      <c r="K4877" t="str">
        <f t="shared" si="538"/>
        <v/>
      </c>
    </row>
    <row r="4878" spans="1:11" x14ac:dyDescent="0.35">
      <c r="A4878" t="s">
        <v>4876</v>
      </c>
      <c r="B4878" t="str">
        <f t="shared" si="533"/>
        <v>10</v>
      </c>
      <c r="C4878" t="str">
        <f t="shared" si="534"/>
        <v>Set</v>
      </c>
      <c r="D4878" t="str">
        <f t="shared" si="535"/>
        <v>15</v>
      </c>
      <c r="F4878" s="1">
        <v>42257</v>
      </c>
      <c r="G4878">
        <v>3.2210000000000001</v>
      </c>
      <c r="H4878" s="3">
        <f t="shared" si="532"/>
        <v>3.2559800000000001</v>
      </c>
      <c r="I4878" s="6">
        <f t="shared" si="536"/>
        <v>0</v>
      </c>
      <c r="J4878" s="6">
        <f t="shared" si="537"/>
        <v>4.9999999999998934E-3</v>
      </c>
      <c r="K4878" t="str">
        <f t="shared" si="538"/>
        <v>Valle</v>
      </c>
    </row>
    <row r="4879" spans="1:11" x14ac:dyDescent="0.35">
      <c r="A4879" t="s">
        <v>4877</v>
      </c>
      <c r="B4879" t="str">
        <f t="shared" si="533"/>
        <v>11</v>
      </c>
      <c r="C4879" t="str">
        <f t="shared" si="534"/>
        <v>Set</v>
      </c>
      <c r="D4879" t="str">
        <f t="shared" si="535"/>
        <v>15</v>
      </c>
      <c r="F4879" s="1">
        <v>42258</v>
      </c>
      <c r="G4879">
        <v>3.214</v>
      </c>
      <c r="H4879" s="3">
        <f t="shared" si="532"/>
        <v>3.2586800000000005</v>
      </c>
      <c r="I4879" s="6">
        <f t="shared" si="536"/>
        <v>-7.0000000000001172E-3</v>
      </c>
      <c r="J4879" s="6">
        <f t="shared" si="537"/>
        <v>-7.0000000000001172E-3</v>
      </c>
      <c r="K4879" t="str">
        <f t="shared" si="538"/>
        <v>Pico</v>
      </c>
    </row>
    <row r="4880" spans="1:11" x14ac:dyDescent="0.35">
      <c r="A4880" t="s">
        <v>4878</v>
      </c>
      <c r="B4880" t="str">
        <f t="shared" si="533"/>
        <v>14</v>
      </c>
      <c r="C4880" t="str">
        <f t="shared" si="534"/>
        <v>Set</v>
      </c>
      <c r="D4880" t="str">
        <f t="shared" si="535"/>
        <v>15</v>
      </c>
      <c r="F4880" s="1">
        <v>42261</v>
      </c>
      <c r="G4880">
        <v>3.2080000000000002</v>
      </c>
      <c r="H4880" s="3">
        <f t="shared" si="532"/>
        <v>3.2616000000000009</v>
      </c>
      <c r="I4880" s="6">
        <f t="shared" si="536"/>
        <v>-5.9999999999997833E-3</v>
      </c>
      <c r="J4880" s="6">
        <f t="shared" si="537"/>
        <v>1.000000000000334E-3</v>
      </c>
      <c r="K4880" t="str">
        <f t="shared" si="538"/>
        <v>Valle</v>
      </c>
    </row>
    <row r="4881" spans="1:11" x14ac:dyDescent="0.35">
      <c r="A4881" t="s">
        <v>4879</v>
      </c>
      <c r="B4881" t="str">
        <f t="shared" si="533"/>
        <v>15</v>
      </c>
      <c r="C4881" t="str">
        <f t="shared" si="534"/>
        <v>Set</v>
      </c>
      <c r="D4881" t="str">
        <f t="shared" si="535"/>
        <v>15</v>
      </c>
      <c r="F4881" s="1">
        <v>42262</v>
      </c>
      <c r="G4881">
        <v>3.21</v>
      </c>
      <c r="H4881" s="3">
        <f t="shared" si="532"/>
        <v>3.2649600000000008</v>
      </c>
      <c r="I4881" s="6">
        <f t="shared" si="536"/>
        <v>1.9999999999997797E-3</v>
      </c>
      <c r="J4881" s="6">
        <f t="shared" si="537"/>
        <v>7.999999999999563E-3</v>
      </c>
      <c r="K4881" t="str">
        <f t="shared" si="538"/>
        <v/>
      </c>
    </row>
    <row r="4882" spans="1:11" x14ac:dyDescent="0.35">
      <c r="A4882" t="s">
        <v>4880</v>
      </c>
      <c r="B4882" t="str">
        <f t="shared" si="533"/>
        <v>16</v>
      </c>
      <c r="C4882" t="str">
        <f t="shared" si="534"/>
        <v>Set</v>
      </c>
      <c r="D4882" t="str">
        <f t="shared" si="535"/>
        <v>15</v>
      </c>
      <c r="F4882" s="1">
        <v>42263</v>
      </c>
      <c r="G4882">
        <v>3.2080000000000002</v>
      </c>
      <c r="H4882" s="3">
        <f t="shared" si="532"/>
        <v>3.2683000000000009</v>
      </c>
      <c r="I4882" s="6">
        <f t="shared" si="536"/>
        <v>-1.9999999999997797E-3</v>
      </c>
      <c r="J4882" s="6">
        <f t="shared" si="537"/>
        <v>-3.9999999999995595E-3</v>
      </c>
      <c r="K4882" t="str">
        <f t="shared" si="538"/>
        <v>Pico</v>
      </c>
    </row>
    <row r="4883" spans="1:11" x14ac:dyDescent="0.35">
      <c r="A4883" t="s">
        <v>4881</v>
      </c>
      <c r="B4883" t="str">
        <f t="shared" si="533"/>
        <v>17</v>
      </c>
      <c r="C4883" t="str">
        <f t="shared" si="534"/>
        <v>Set</v>
      </c>
      <c r="D4883" t="str">
        <f t="shared" si="535"/>
        <v>15</v>
      </c>
      <c r="F4883" s="1">
        <v>42264</v>
      </c>
      <c r="G4883">
        <v>3.1970000000000001</v>
      </c>
      <c r="H4883" s="3">
        <f t="shared" si="532"/>
        <v>3.271840000000001</v>
      </c>
      <c r="I4883" s="6">
        <f t="shared" si="536"/>
        <v>-1.1000000000000121E-2</v>
      </c>
      <c r="J4883" s="6">
        <f t="shared" si="537"/>
        <v>-9.0000000000003411E-3</v>
      </c>
      <c r="K4883" t="str">
        <f t="shared" si="538"/>
        <v/>
      </c>
    </row>
    <row r="4884" spans="1:11" x14ac:dyDescent="0.35">
      <c r="A4884" t="s">
        <v>4882</v>
      </c>
      <c r="B4884" t="str">
        <f t="shared" si="533"/>
        <v>18</v>
      </c>
      <c r="C4884" t="str">
        <f t="shared" si="534"/>
        <v>Set</v>
      </c>
      <c r="D4884" t="str">
        <f t="shared" si="535"/>
        <v>15</v>
      </c>
      <c r="F4884" s="1">
        <v>42265</v>
      </c>
      <c r="G4884">
        <v>3.1949999999999998</v>
      </c>
      <c r="H4884" s="3">
        <f t="shared" si="532"/>
        <v>3.2754800000000004</v>
      </c>
      <c r="I4884" s="6">
        <f t="shared" si="536"/>
        <v>-2.0000000000002238E-3</v>
      </c>
      <c r="J4884" s="6">
        <f t="shared" si="537"/>
        <v>8.999999999999897E-3</v>
      </c>
      <c r="K4884" t="str">
        <f t="shared" si="538"/>
        <v>Valle</v>
      </c>
    </row>
    <row r="4885" spans="1:11" x14ac:dyDescent="0.35">
      <c r="A4885" t="s">
        <v>4883</v>
      </c>
      <c r="B4885" t="str">
        <f t="shared" si="533"/>
        <v>21</v>
      </c>
      <c r="C4885" t="str">
        <f t="shared" si="534"/>
        <v>Set</v>
      </c>
      <c r="D4885" t="str">
        <f t="shared" si="535"/>
        <v>15</v>
      </c>
      <c r="F4885" s="1">
        <v>42268</v>
      </c>
      <c r="G4885">
        <v>3.1949999999999998</v>
      </c>
      <c r="H4885" s="3">
        <f t="shared" si="532"/>
        <v>3.2791399999999999</v>
      </c>
      <c r="I4885" s="6">
        <f t="shared" si="536"/>
        <v>0</v>
      </c>
      <c r="J4885" s="6">
        <f t="shared" si="537"/>
        <v>2.0000000000002238E-3</v>
      </c>
      <c r="K4885" t="str">
        <f t="shared" si="538"/>
        <v/>
      </c>
    </row>
    <row r="4886" spans="1:11" x14ac:dyDescent="0.35">
      <c r="A4886" t="s">
        <v>4884</v>
      </c>
      <c r="B4886" t="str">
        <f t="shared" si="533"/>
        <v>22</v>
      </c>
      <c r="C4886" t="str">
        <f t="shared" si="534"/>
        <v>Set</v>
      </c>
      <c r="D4886" t="str">
        <f t="shared" si="535"/>
        <v>15</v>
      </c>
      <c r="F4886" s="1">
        <v>42269</v>
      </c>
      <c r="G4886">
        <v>3.2120000000000002</v>
      </c>
      <c r="H4886" s="3">
        <f t="shared" si="532"/>
        <v>3.2827600000000001</v>
      </c>
      <c r="I4886" s="6">
        <f t="shared" si="536"/>
        <v>1.7000000000000348E-2</v>
      </c>
      <c r="J4886" s="6">
        <f t="shared" si="537"/>
        <v>1.7000000000000348E-2</v>
      </c>
      <c r="K4886" t="str">
        <f t="shared" si="538"/>
        <v/>
      </c>
    </row>
    <row r="4887" spans="1:11" x14ac:dyDescent="0.35">
      <c r="A4887" t="s">
        <v>4885</v>
      </c>
      <c r="B4887" t="str">
        <f t="shared" si="533"/>
        <v>23</v>
      </c>
      <c r="C4887" t="str">
        <f t="shared" si="534"/>
        <v>Set</v>
      </c>
      <c r="D4887" t="str">
        <f t="shared" si="535"/>
        <v>15</v>
      </c>
      <c r="F4887" s="1">
        <v>42270</v>
      </c>
      <c r="G4887">
        <v>3.2240000000000002</v>
      </c>
      <c r="H4887" s="3">
        <f t="shared" si="532"/>
        <v>3.2860600000000004</v>
      </c>
      <c r="I4887" s="6">
        <f t="shared" si="536"/>
        <v>1.2000000000000011E-2</v>
      </c>
      <c r="J4887" s="6">
        <f t="shared" si="537"/>
        <v>-5.0000000000003375E-3</v>
      </c>
      <c r="K4887" t="str">
        <f t="shared" si="538"/>
        <v>Pico</v>
      </c>
    </row>
    <row r="4888" spans="1:11" x14ac:dyDescent="0.35">
      <c r="A4888" t="s">
        <v>4886</v>
      </c>
      <c r="B4888" t="str">
        <f t="shared" si="533"/>
        <v>24</v>
      </c>
      <c r="C4888" t="str">
        <f t="shared" si="534"/>
        <v>Set</v>
      </c>
      <c r="D4888" t="str">
        <f t="shared" si="535"/>
        <v>15</v>
      </c>
      <c r="F4888" s="1">
        <v>42271</v>
      </c>
      <c r="G4888">
        <v>3.2269999999999999</v>
      </c>
      <c r="H4888" s="3">
        <f t="shared" si="532"/>
        <v>3.2890400000000004</v>
      </c>
      <c r="I4888" s="6">
        <f t="shared" si="536"/>
        <v>2.9999999999996696E-3</v>
      </c>
      <c r="J4888" s="6">
        <f t="shared" si="537"/>
        <v>-9.0000000000003411E-3</v>
      </c>
      <c r="K4888" t="str">
        <f t="shared" si="538"/>
        <v/>
      </c>
    </row>
    <row r="4889" spans="1:11" x14ac:dyDescent="0.35">
      <c r="A4889" t="s">
        <v>4887</v>
      </c>
      <c r="B4889" t="str">
        <f t="shared" si="533"/>
        <v>25</v>
      </c>
      <c r="C4889" t="str">
        <f t="shared" si="534"/>
        <v>Set</v>
      </c>
      <c r="D4889" t="str">
        <f t="shared" si="535"/>
        <v>15</v>
      </c>
      <c r="F4889" s="1">
        <v>42272</v>
      </c>
      <c r="G4889">
        <v>3.222</v>
      </c>
      <c r="H4889" s="3">
        <f t="shared" si="532"/>
        <v>3.2918799999999999</v>
      </c>
      <c r="I4889" s="6">
        <f t="shared" si="536"/>
        <v>-4.9999999999998934E-3</v>
      </c>
      <c r="J4889" s="6">
        <f t="shared" si="537"/>
        <v>-7.999999999999563E-3</v>
      </c>
      <c r="K4889" t="str">
        <f t="shared" si="538"/>
        <v/>
      </c>
    </row>
    <row r="4890" spans="1:11" x14ac:dyDescent="0.35">
      <c r="A4890" t="s">
        <v>4888</v>
      </c>
      <c r="B4890" t="str">
        <f t="shared" si="533"/>
        <v>28</v>
      </c>
      <c r="C4890" t="str">
        <f t="shared" si="534"/>
        <v>Set</v>
      </c>
      <c r="D4890" t="str">
        <f t="shared" si="535"/>
        <v>15</v>
      </c>
      <c r="F4890" s="1">
        <v>42275</v>
      </c>
      <c r="G4890">
        <v>3.234</v>
      </c>
      <c r="H4890" s="3">
        <f t="shared" si="532"/>
        <v>3.2948800000000005</v>
      </c>
      <c r="I4890" s="6">
        <f t="shared" si="536"/>
        <v>1.2000000000000011E-2</v>
      </c>
      <c r="J4890" s="6">
        <f t="shared" si="537"/>
        <v>1.6999999999999904E-2</v>
      </c>
      <c r="K4890" t="str">
        <f t="shared" si="538"/>
        <v>Valle</v>
      </c>
    </row>
    <row r="4891" spans="1:11" x14ac:dyDescent="0.35">
      <c r="A4891" t="s">
        <v>4889</v>
      </c>
      <c r="B4891" t="str">
        <f t="shared" si="533"/>
        <v>29</v>
      </c>
      <c r="C4891" t="str">
        <f t="shared" si="534"/>
        <v>Set</v>
      </c>
      <c r="D4891" t="str">
        <f t="shared" si="535"/>
        <v>15</v>
      </c>
      <c r="F4891" s="1">
        <v>42276</v>
      </c>
      <c r="G4891">
        <v>3.2389999999999999</v>
      </c>
      <c r="H4891" s="3">
        <f t="shared" si="532"/>
        <v>3.2977400000000001</v>
      </c>
      <c r="I4891" s="6">
        <f t="shared" si="536"/>
        <v>4.9999999999998934E-3</v>
      </c>
      <c r="J4891" s="6">
        <f t="shared" si="537"/>
        <v>-7.0000000000001172E-3</v>
      </c>
      <c r="K4891" t="str">
        <f t="shared" si="538"/>
        <v>Pico</v>
      </c>
    </row>
    <row r="4892" spans="1:11" x14ac:dyDescent="0.35">
      <c r="A4892" t="s">
        <v>4890</v>
      </c>
      <c r="B4892" t="str">
        <f t="shared" si="533"/>
        <v>30</v>
      </c>
      <c r="C4892" t="str">
        <f t="shared" si="534"/>
        <v>Set</v>
      </c>
      <c r="D4892" t="str">
        <f t="shared" si="535"/>
        <v>15</v>
      </c>
      <c r="F4892" s="1">
        <v>42277</v>
      </c>
      <c r="G4892">
        <v>3.2229999999999999</v>
      </c>
      <c r="H4892" s="3">
        <f t="shared" si="532"/>
        <v>3.3005000000000009</v>
      </c>
      <c r="I4892" s="6">
        <f t="shared" si="536"/>
        <v>-1.6000000000000014E-2</v>
      </c>
      <c r="J4892" s="6">
        <f t="shared" si="537"/>
        <v>-2.0999999999999908E-2</v>
      </c>
      <c r="K4892" t="str">
        <f t="shared" si="538"/>
        <v/>
      </c>
    </row>
    <row r="4893" spans="1:11" x14ac:dyDescent="0.35">
      <c r="A4893" t="s">
        <v>4891</v>
      </c>
      <c r="B4893" t="str">
        <f t="shared" si="533"/>
        <v>01</v>
      </c>
      <c r="C4893" t="str">
        <f t="shared" si="534"/>
        <v>Oct</v>
      </c>
      <c r="D4893" t="str">
        <f t="shared" si="535"/>
        <v>15</v>
      </c>
      <c r="F4893" s="1">
        <v>42278</v>
      </c>
      <c r="G4893">
        <v>3.2309999999999999</v>
      </c>
      <c r="H4893" s="3">
        <f t="shared" si="532"/>
        <v>3.3035400000000004</v>
      </c>
      <c r="I4893" s="6">
        <f t="shared" si="536"/>
        <v>8.0000000000000071E-3</v>
      </c>
      <c r="J4893" s="6">
        <f t="shared" si="537"/>
        <v>2.4000000000000021E-2</v>
      </c>
      <c r="K4893" t="str">
        <f t="shared" si="538"/>
        <v>Valle</v>
      </c>
    </row>
    <row r="4894" spans="1:11" x14ac:dyDescent="0.35">
      <c r="A4894" t="s">
        <v>4892</v>
      </c>
      <c r="B4894" t="str">
        <f t="shared" si="533"/>
        <v>02</v>
      </c>
      <c r="C4894" t="str">
        <f t="shared" si="534"/>
        <v>Oct</v>
      </c>
      <c r="D4894" t="str">
        <f t="shared" si="535"/>
        <v>15</v>
      </c>
      <c r="F4894" s="1">
        <v>42279</v>
      </c>
      <c r="G4894">
        <v>3.2269999999999999</v>
      </c>
      <c r="H4894" s="3">
        <f t="shared" si="532"/>
        <v>3.3064400000000007</v>
      </c>
      <c r="I4894" s="6">
        <f t="shared" si="536"/>
        <v>-4.0000000000000036E-3</v>
      </c>
      <c r="J4894" s="6">
        <f t="shared" si="537"/>
        <v>-1.2000000000000011E-2</v>
      </c>
      <c r="K4894" t="str">
        <f t="shared" si="538"/>
        <v>Pico</v>
      </c>
    </row>
    <row r="4895" spans="1:11" x14ac:dyDescent="0.35">
      <c r="A4895" t="s">
        <v>4893</v>
      </c>
      <c r="B4895" t="str">
        <f t="shared" si="533"/>
        <v>05</v>
      </c>
      <c r="C4895" t="str">
        <f t="shared" si="534"/>
        <v>Oct</v>
      </c>
      <c r="D4895" t="str">
        <f t="shared" si="535"/>
        <v>15</v>
      </c>
      <c r="F4895" s="1">
        <v>42282</v>
      </c>
      <c r="G4895">
        <v>3.218</v>
      </c>
      <c r="H4895" s="3">
        <f t="shared" si="532"/>
        <v>3.3094800000000011</v>
      </c>
      <c r="I4895" s="6">
        <f t="shared" si="536"/>
        <v>-8.999999999999897E-3</v>
      </c>
      <c r="J4895" s="6">
        <f t="shared" si="537"/>
        <v>-4.9999999999998934E-3</v>
      </c>
      <c r="K4895" t="str">
        <f t="shared" si="538"/>
        <v/>
      </c>
    </row>
    <row r="4896" spans="1:11" x14ac:dyDescent="0.35">
      <c r="A4896" t="s">
        <v>4894</v>
      </c>
      <c r="B4896" t="str">
        <f t="shared" si="533"/>
        <v>06</v>
      </c>
      <c r="C4896" t="str">
        <f t="shared" si="534"/>
        <v>Oct</v>
      </c>
      <c r="D4896" t="str">
        <f t="shared" si="535"/>
        <v>15</v>
      </c>
      <c r="F4896" s="1">
        <v>42283</v>
      </c>
      <c r="G4896">
        <v>3.2229999999999999</v>
      </c>
      <c r="H4896" s="3">
        <f t="shared" si="532"/>
        <v>3.3127600000000008</v>
      </c>
      <c r="I4896" s="6">
        <f t="shared" si="536"/>
        <v>4.9999999999998934E-3</v>
      </c>
      <c r="J4896" s="6">
        <f t="shared" si="537"/>
        <v>1.399999999999979E-2</v>
      </c>
      <c r="K4896" t="str">
        <f t="shared" si="538"/>
        <v>Valle</v>
      </c>
    </row>
    <row r="4897" spans="1:11" x14ac:dyDescent="0.35">
      <c r="A4897" t="s">
        <v>4895</v>
      </c>
      <c r="B4897" t="str">
        <f t="shared" si="533"/>
        <v>07</v>
      </c>
      <c r="C4897" t="str">
        <f t="shared" si="534"/>
        <v>Oct</v>
      </c>
      <c r="D4897" t="str">
        <f t="shared" si="535"/>
        <v>15</v>
      </c>
      <c r="F4897" s="1">
        <v>42284</v>
      </c>
      <c r="G4897">
        <v>3.2210000000000001</v>
      </c>
      <c r="H4897" s="3">
        <f t="shared" si="532"/>
        <v>3.3158400000000006</v>
      </c>
      <c r="I4897" s="6">
        <f t="shared" si="536"/>
        <v>-1.9999999999997797E-3</v>
      </c>
      <c r="J4897" s="6">
        <f t="shared" si="537"/>
        <v>-6.9999999999996732E-3</v>
      </c>
      <c r="K4897" t="str">
        <f t="shared" si="538"/>
        <v>Pico</v>
      </c>
    </row>
    <row r="4898" spans="1:11" x14ac:dyDescent="0.35">
      <c r="A4898" t="s">
        <v>4896</v>
      </c>
      <c r="B4898" t="str">
        <f t="shared" si="533"/>
        <v>08</v>
      </c>
      <c r="C4898" t="str">
        <f t="shared" si="534"/>
        <v>Oct</v>
      </c>
      <c r="D4898" t="str">
        <f t="shared" si="535"/>
        <v>15</v>
      </c>
      <c r="F4898" s="1">
        <v>42285</v>
      </c>
      <c r="G4898" s="5">
        <v>3.2210000000000001</v>
      </c>
      <c r="H4898" s="3">
        <f t="shared" si="532"/>
        <v>3.3188600000000008</v>
      </c>
      <c r="I4898" s="6">
        <f t="shared" si="536"/>
        <v>0</v>
      </c>
      <c r="J4898" s="6">
        <f t="shared" si="537"/>
        <v>1.9999999999997797E-3</v>
      </c>
      <c r="K4898" t="str">
        <f t="shared" si="538"/>
        <v>Valle</v>
      </c>
    </row>
    <row r="4899" spans="1:11" x14ac:dyDescent="0.35">
      <c r="A4899" t="s">
        <v>4897</v>
      </c>
      <c r="B4899" t="str">
        <f t="shared" si="533"/>
        <v>09</v>
      </c>
      <c r="C4899" t="str">
        <f t="shared" si="534"/>
        <v>Oct</v>
      </c>
      <c r="D4899" t="str">
        <f t="shared" si="535"/>
        <v>15</v>
      </c>
      <c r="F4899" s="1">
        <v>42286</v>
      </c>
      <c r="G4899" s="5">
        <v>3.2210000000000001</v>
      </c>
      <c r="H4899" s="3">
        <f t="shared" si="532"/>
        <v>3.3219600000000007</v>
      </c>
      <c r="I4899" s="6">
        <f t="shared" si="536"/>
        <v>0</v>
      </c>
      <c r="J4899" s="6">
        <f t="shared" si="537"/>
        <v>0</v>
      </c>
      <c r="K4899" t="str">
        <f t="shared" si="538"/>
        <v/>
      </c>
    </row>
    <row r="4900" spans="1:11" x14ac:dyDescent="0.35">
      <c r="A4900" t="s">
        <v>4898</v>
      </c>
      <c r="B4900" t="str">
        <f t="shared" si="533"/>
        <v>12</v>
      </c>
      <c r="C4900" t="str">
        <f t="shared" si="534"/>
        <v>Oct</v>
      </c>
      <c r="D4900" t="str">
        <f t="shared" si="535"/>
        <v>15</v>
      </c>
      <c r="F4900" s="1">
        <v>42289</v>
      </c>
      <c r="G4900">
        <v>3.2290000000000001</v>
      </c>
      <c r="H4900" s="3">
        <f t="shared" si="532"/>
        <v>3.3251200000000019</v>
      </c>
      <c r="I4900" s="6">
        <f t="shared" si="536"/>
        <v>8.0000000000000071E-3</v>
      </c>
      <c r="J4900" s="6">
        <f t="shared" si="537"/>
        <v>8.0000000000000071E-3</v>
      </c>
      <c r="K4900" t="str">
        <f t="shared" si="538"/>
        <v/>
      </c>
    </row>
    <row r="4901" spans="1:11" x14ac:dyDescent="0.35">
      <c r="A4901" t="s">
        <v>4899</v>
      </c>
      <c r="B4901" t="str">
        <f t="shared" si="533"/>
        <v>13</v>
      </c>
      <c r="C4901" t="str">
        <f t="shared" si="534"/>
        <v>Oct</v>
      </c>
      <c r="D4901" t="str">
        <f t="shared" si="535"/>
        <v>15</v>
      </c>
      <c r="F4901" s="1">
        <v>42290</v>
      </c>
      <c r="G4901">
        <v>3.2360000000000002</v>
      </c>
      <c r="H4901" s="3">
        <f t="shared" si="532"/>
        <v>3.3282000000000012</v>
      </c>
      <c r="I4901" s="6">
        <f t="shared" si="536"/>
        <v>7.0000000000001172E-3</v>
      </c>
      <c r="J4901" s="6">
        <f t="shared" si="537"/>
        <v>-9.9999999999988987E-4</v>
      </c>
      <c r="K4901" t="str">
        <f t="shared" si="538"/>
        <v>Pico</v>
      </c>
    </row>
    <row r="4902" spans="1:11" x14ac:dyDescent="0.35">
      <c r="A4902" t="s">
        <v>4900</v>
      </c>
      <c r="B4902" t="str">
        <f t="shared" si="533"/>
        <v>14</v>
      </c>
      <c r="C4902" t="str">
        <f t="shared" si="534"/>
        <v>Oct</v>
      </c>
      <c r="D4902" t="str">
        <f t="shared" si="535"/>
        <v>15</v>
      </c>
      <c r="F4902" s="1">
        <v>42291</v>
      </c>
      <c r="G4902">
        <v>3.242</v>
      </c>
      <c r="H4902" s="3">
        <f t="shared" si="532"/>
        <v>3.3313000000000001</v>
      </c>
      <c r="I4902" s="6">
        <f t="shared" si="536"/>
        <v>5.9999999999997833E-3</v>
      </c>
      <c r="J4902" s="6">
        <f t="shared" si="537"/>
        <v>-1.000000000000334E-3</v>
      </c>
      <c r="K4902" t="str">
        <f t="shared" si="538"/>
        <v/>
      </c>
    </row>
    <row r="4903" spans="1:11" x14ac:dyDescent="0.35">
      <c r="A4903" t="s">
        <v>4901</v>
      </c>
      <c r="B4903" t="str">
        <f t="shared" si="533"/>
        <v>15</v>
      </c>
      <c r="C4903" t="str">
        <f t="shared" si="534"/>
        <v>Oct</v>
      </c>
      <c r="D4903" t="str">
        <f t="shared" si="535"/>
        <v>15</v>
      </c>
      <c r="F4903" s="1">
        <v>42292</v>
      </c>
      <c r="G4903">
        <v>3.2360000000000002</v>
      </c>
      <c r="H4903" s="3">
        <f t="shared" si="532"/>
        <v>3.3344199999999997</v>
      </c>
      <c r="I4903" s="6">
        <f t="shared" si="536"/>
        <v>-5.9999999999997833E-3</v>
      </c>
      <c r="J4903" s="6">
        <f t="shared" si="537"/>
        <v>-1.1999999999999567E-2</v>
      </c>
      <c r="K4903" t="str">
        <f t="shared" si="538"/>
        <v/>
      </c>
    </row>
    <row r="4904" spans="1:11" x14ac:dyDescent="0.35">
      <c r="A4904" t="s">
        <v>4902</v>
      </c>
      <c r="B4904" t="str">
        <f t="shared" si="533"/>
        <v>16</v>
      </c>
      <c r="C4904" t="str">
        <f t="shared" si="534"/>
        <v>Oct</v>
      </c>
      <c r="D4904" t="str">
        <f t="shared" si="535"/>
        <v>15</v>
      </c>
      <c r="F4904" s="1">
        <v>42293</v>
      </c>
      <c r="G4904">
        <v>3.242</v>
      </c>
      <c r="H4904" s="3">
        <f t="shared" si="532"/>
        <v>3.3376599999999996</v>
      </c>
      <c r="I4904" s="6">
        <f t="shared" si="536"/>
        <v>5.9999999999997833E-3</v>
      </c>
      <c r="J4904" s="6">
        <f t="shared" si="537"/>
        <v>1.1999999999999567E-2</v>
      </c>
      <c r="K4904" t="str">
        <f t="shared" si="538"/>
        <v>Valle</v>
      </c>
    </row>
    <row r="4905" spans="1:11" x14ac:dyDescent="0.35">
      <c r="A4905" t="s">
        <v>4903</v>
      </c>
      <c r="B4905" t="str">
        <f t="shared" si="533"/>
        <v>19</v>
      </c>
      <c r="C4905" t="str">
        <f t="shared" si="534"/>
        <v>Oct</v>
      </c>
      <c r="D4905" t="str">
        <f t="shared" si="535"/>
        <v>15</v>
      </c>
      <c r="F4905" s="1">
        <v>42296</v>
      </c>
      <c r="G4905">
        <v>3.2530000000000001</v>
      </c>
      <c r="H4905" s="3">
        <f t="shared" si="532"/>
        <v>3.3407800000000005</v>
      </c>
      <c r="I4905" s="6">
        <f t="shared" si="536"/>
        <v>1.1000000000000121E-2</v>
      </c>
      <c r="J4905" s="6">
        <f t="shared" si="537"/>
        <v>5.0000000000003375E-3</v>
      </c>
      <c r="K4905" t="str">
        <f t="shared" si="538"/>
        <v/>
      </c>
    </row>
    <row r="4906" spans="1:11" x14ac:dyDescent="0.35">
      <c r="A4906" t="s">
        <v>4904</v>
      </c>
      <c r="B4906" t="str">
        <f t="shared" si="533"/>
        <v>20</v>
      </c>
      <c r="C4906" t="str">
        <f t="shared" si="534"/>
        <v>Oct</v>
      </c>
      <c r="D4906" t="str">
        <f t="shared" si="535"/>
        <v>15</v>
      </c>
      <c r="F4906" s="1">
        <v>42297</v>
      </c>
      <c r="G4906">
        <v>3.258</v>
      </c>
      <c r="H4906" s="3">
        <f t="shared" si="532"/>
        <v>3.3437600000000005</v>
      </c>
      <c r="I4906" s="6">
        <f t="shared" si="536"/>
        <v>4.9999999999998934E-3</v>
      </c>
      <c r="J4906" s="6">
        <f t="shared" si="537"/>
        <v>-6.0000000000002274E-3</v>
      </c>
      <c r="K4906" t="str">
        <f t="shared" si="538"/>
        <v>Pico</v>
      </c>
    </row>
    <row r="4907" spans="1:11" x14ac:dyDescent="0.35">
      <c r="A4907" t="s">
        <v>4905</v>
      </c>
      <c r="B4907" t="str">
        <f t="shared" si="533"/>
        <v>21</v>
      </c>
      <c r="C4907" t="str">
        <f t="shared" si="534"/>
        <v>Oct</v>
      </c>
      <c r="D4907" t="str">
        <f t="shared" si="535"/>
        <v>15</v>
      </c>
      <c r="F4907" s="1">
        <v>42298</v>
      </c>
      <c r="G4907">
        <v>3.262</v>
      </c>
      <c r="H4907" s="3">
        <f t="shared" si="532"/>
        <v>3.3467599999999993</v>
      </c>
      <c r="I4907" s="6">
        <f t="shared" si="536"/>
        <v>4.0000000000000036E-3</v>
      </c>
      <c r="J4907" s="6">
        <f t="shared" si="537"/>
        <v>-9.9999999999988987E-4</v>
      </c>
      <c r="K4907" t="str">
        <f t="shared" si="538"/>
        <v/>
      </c>
    </row>
    <row r="4908" spans="1:11" x14ac:dyDescent="0.35">
      <c r="A4908" t="s">
        <v>4906</v>
      </c>
      <c r="B4908" t="str">
        <f t="shared" si="533"/>
        <v>22</v>
      </c>
      <c r="C4908" t="str">
        <f t="shared" si="534"/>
        <v>Oct</v>
      </c>
      <c r="D4908" t="str">
        <f t="shared" si="535"/>
        <v>15</v>
      </c>
      <c r="F4908" s="1">
        <v>42299</v>
      </c>
      <c r="G4908">
        <v>3.2570000000000001</v>
      </c>
      <c r="H4908" s="3">
        <f t="shared" si="532"/>
        <v>3.3497199999999991</v>
      </c>
      <c r="I4908" s="6">
        <f t="shared" si="536"/>
        <v>-4.9999999999998934E-3</v>
      </c>
      <c r="J4908" s="6">
        <f t="shared" si="537"/>
        <v>-8.999999999999897E-3</v>
      </c>
      <c r="K4908" t="str">
        <f t="shared" si="538"/>
        <v/>
      </c>
    </row>
    <row r="4909" spans="1:11" x14ac:dyDescent="0.35">
      <c r="A4909" t="s">
        <v>4907</v>
      </c>
      <c r="B4909" t="str">
        <f t="shared" si="533"/>
        <v>23</v>
      </c>
      <c r="C4909" t="str">
        <f t="shared" si="534"/>
        <v>Oct</v>
      </c>
      <c r="D4909" t="str">
        <f t="shared" si="535"/>
        <v>15</v>
      </c>
      <c r="F4909" s="1">
        <v>42300</v>
      </c>
      <c r="G4909">
        <v>3.2669999999999999</v>
      </c>
      <c r="H4909" s="3">
        <f t="shared" si="532"/>
        <v>3.3528399999999992</v>
      </c>
      <c r="I4909" s="6">
        <f t="shared" si="536"/>
        <v>9.9999999999997868E-3</v>
      </c>
      <c r="J4909" s="6">
        <f t="shared" si="537"/>
        <v>1.499999999999968E-2</v>
      </c>
      <c r="K4909" t="str">
        <f t="shared" si="538"/>
        <v>Valle</v>
      </c>
    </row>
    <row r="4910" spans="1:11" x14ac:dyDescent="0.35">
      <c r="A4910" t="s">
        <v>4908</v>
      </c>
      <c r="B4910" t="str">
        <f t="shared" si="533"/>
        <v>26</v>
      </c>
      <c r="C4910" t="str">
        <f t="shared" si="534"/>
        <v>Oct</v>
      </c>
      <c r="D4910" t="str">
        <f t="shared" si="535"/>
        <v>15</v>
      </c>
      <c r="F4910" s="1">
        <v>42303</v>
      </c>
      <c r="G4910">
        <v>3.27</v>
      </c>
      <c r="H4910" s="3">
        <f t="shared" si="532"/>
        <v>3.3557600000000001</v>
      </c>
      <c r="I4910" s="6">
        <f t="shared" si="536"/>
        <v>3.0000000000001137E-3</v>
      </c>
      <c r="J4910" s="6">
        <f t="shared" si="537"/>
        <v>-6.9999999999996732E-3</v>
      </c>
      <c r="K4910" t="str">
        <f t="shared" si="538"/>
        <v>Pico</v>
      </c>
    </row>
    <row r="4911" spans="1:11" x14ac:dyDescent="0.35">
      <c r="A4911" t="s">
        <v>4909</v>
      </c>
      <c r="B4911" t="str">
        <f t="shared" si="533"/>
        <v>27</v>
      </c>
      <c r="C4911" t="str">
        <f t="shared" si="534"/>
        <v>Oct</v>
      </c>
      <c r="D4911" t="str">
        <f t="shared" si="535"/>
        <v>15</v>
      </c>
      <c r="F4911" s="1">
        <v>42304</v>
      </c>
      <c r="G4911">
        <v>3.28</v>
      </c>
      <c r="H4911" s="3">
        <f t="shared" si="532"/>
        <v>3.3589600000000002</v>
      </c>
      <c r="I4911" s="6">
        <f t="shared" si="536"/>
        <v>9.9999999999997868E-3</v>
      </c>
      <c r="J4911" s="6">
        <f t="shared" si="537"/>
        <v>6.9999999999996732E-3</v>
      </c>
      <c r="K4911" t="str">
        <f t="shared" si="538"/>
        <v>Valle</v>
      </c>
    </row>
    <row r="4912" spans="1:11" x14ac:dyDescent="0.35">
      <c r="A4912" t="s">
        <v>4910</v>
      </c>
      <c r="B4912" t="str">
        <f t="shared" si="533"/>
        <v>28</v>
      </c>
      <c r="C4912" t="str">
        <f t="shared" si="534"/>
        <v>Oct</v>
      </c>
      <c r="D4912" t="str">
        <f t="shared" si="535"/>
        <v>15</v>
      </c>
      <c r="F4912" s="1">
        <v>42305</v>
      </c>
      <c r="G4912">
        <v>3.2789999999999999</v>
      </c>
      <c r="H4912" s="3">
        <f t="shared" si="532"/>
        <v>3.3617000000000004</v>
      </c>
      <c r="I4912" s="6">
        <f t="shared" si="536"/>
        <v>-9.9999999999988987E-4</v>
      </c>
      <c r="J4912" s="6">
        <f t="shared" si="537"/>
        <v>-1.0999999999999677E-2</v>
      </c>
      <c r="K4912" t="str">
        <f t="shared" si="538"/>
        <v>Pico</v>
      </c>
    </row>
    <row r="4913" spans="1:11" x14ac:dyDescent="0.35">
      <c r="A4913" t="s">
        <v>4911</v>
      </c>
      <c r="B4913" t="str">
        <f t="shared" si="533"/>
        <v>29</v>
      </c>
      <c r="C4913" t="str">
        <f t="shared" si="534"/>
        <v>Oct</v>
      </c>
      <c r="D4913" t="str">
        <f t="shared" si="535"/>
        <v>15</v>
      </c>
      <c r="F4913" s="1">
        <v>42306</v>
      </c>
      <c r="G4913">
        <v>3.2879999999999998</v>
      </c>
      <c r="H4913" s="3">
        <f t="shared" si="532"/>
        <v>3.3644600000000002</v>
      </c>
      <c r="I4913" s="6">
        <f t="shared" si="536"/>
        <v>8.999999999999897E-3</v>
      </c>
      <c r="J4913" s="6">
        <f t="shared" si="537"/>
        <v>9.9999999999997868E-3</v>
      </c>
      <c r="K4913" t="str">
        <f t="shared" si="538"/>
        <v>Valle</v>
      </c>
    </row>
    <row r="4914" spans="1:11" x14ac:dyDescent="0.35">
      <c r="A4914" t="s">
        <v>4912</v>
      </c>
      <c r="B4914" t="str">
        <f t="shared" si="533"/>
        <v>30</v>
      </c>
      <c r="C4914" t="str">
        <f t="shared" si="534"/>
        <v>Oct</v>
      </c>
      <c r="D4914" t="str">
        <f t="shared" si="535"/>
        <v>15</v>
      </c>
      <c r="F4914" s="1">
        <v>42307</v>
      </c>
      <c r="G4914">
        <v>3.2869999999999999</v>
      </c>
      <c r="H4914" s="3">
        <f t="shared" si="532"/>
        <v>3.3671600000000006</v>
      </c>
      <c r="I4914" s="6">
        <f t="shared" si="536"/>
        <v>-9.9999999999988987E-4</v>
      </c>
      <c r="J4914" s="6">
        <f t="shared" si="537"/>
        <v>-9.9999999999997868E-3</v>
      </c>
      <c r="K4914" t="str">
        <f t="shared" si="538"/>
        <v>Pico</v>
      </c>
    </row>
    <row r="4915" spans="1:11" x14ac:dyDescent="0.35">
      <c r="A4915" t="s">
        <v>4913</v>
      </c>
      <c r="B4915" t="str">
        <f t="shared" si="533"/>
        <v>02</v>
      </c>
      <c r="C4915" t="str">
        <f t="shared" si="534"/>
        <v>Nov</v>
      </c>
      <c r="D4915" t="str">
        <f t="shared" si="535"/>
        <v>15</v>
      </c>
      <c r="F4915" s="1">
        <v>42310</v>
      </c>
      <c r="G4915">
        <v>3.2869999999999999</v>
      </c>
      <c r="H4915" s="3">
        <f t="shared" si="532"/>
        <v>3.3699800000000004</v>
      </c>
      <c r="I4915" s="6">
        <f t="shared" si="536"/>
        <v>0</v>
      </c>
      <c r="J4915" s="6">
        <f t="shared" si="537"/>
        <v>9.9999999999988987E-4</v>
      </c>
      <c r="K4915" t="str">
        <f t="shared" si="538"/>
        <v>Valle</v>
      </c>
    </row>
    <row r="4916" spans="1:11" x14ac:dyDescent="0.35">
      <c r="A4916" t="s">
        <v>4914</v>
      </c>
      <c r="B4916" t="str">
        <f t="shared" si="533"/>
        <v>03</v>
      </c>
      <c r="C4916" t="str">
        <f t="shared" si="534"/>
        <v>Nov</v>
      </c>
      <c r="D4916" t="str">
        <f t="shared" si="535"/>
        <v>15</v>
      </c>
      <c r="F4916" s="1">
        <v>42311</v>
      </c>
      <c r="G4916">
        <v>3.2869999999999999</v>
      </c>
      <c r="H4916" s="3">
        <f t="shared" si="532"/>
        <v>3.3727999999999998</v>
      </c>
      <c r="I4916" s="6">
        <f t="shared" si="536"/>
        <v>0</v>
      </c>
      <c r="J4916" s="6">
        <f t="shared" si="537"/>
        <v>0</v>
      </c>
      <c r="K4916" t="str">
        <f t="shared" si="538"/>
        <v/>
      </c>
    </row>
    <row r="4917" spans="1:11" x14ac:dyDescent="0.35">
      <c r="A4917" t="s">
        <v>4915</v>
      </c>
      <c r="B4917" t="str">
        <f t="shared" si="533"/>
        <v>04</v>
      </c>
      <c r="C4917" t="str">
        <f t="shared" si="534"/>
        <v>Nov</v>
      </c>
      <c r="D4917" t="str">
        <f t="shared" si="535"/>
        <v>15</v>
      </c>
      <c r="F4917" s="1">
        <v>42312</v>
      </c>
      <c r="G4917">
        <v>3.29</v>
      </c>
      <c r="H4917" s="3">
        <f t="shared" si="532"/>
        <v>3.3755799999999998</v>
      </c>
      <c r="I4917" s="6">
        <f t="shared" si="536"/>
        <v>3.0000000000001137E-3</v>
      </c>
      <c r="J4917" s="6">
        <f t="shared" si="537"/>
        <v>3.0000000000001137E-3</v>
      </c>
      <c r="K4917" t="str">
        <f t="shared" si="538"/>
        <v/>
      </c>
    </row>
    <row r="4918" spans="1:11" x14ac:dyDescent="0.35">
      <c r="A4918" t="s">
        <v>4916</v>
      </c>
      <c r="B4918" t="str">
        <f t="shared" si="533"/>
        <v>05</v>
      </c>
      <c r="C4918" t="str">
        <f t="shared" si="534"/>
        <v>Nov</v>
      </c>
      <c r="D4918" t="str">
        <f t="shared" si="535"/>
        <v>15</v>
      </c>
      <c r="F4918" s="1">
        <v>42313</v>
      </c>
      <c r="G4918">
        <v>3.302</v>
      </c>
      <c r="H4918" s="3">
        <f t="shared" si="532"/>
        <v>3.3782000000000001</v>
      </c>
      <c r="I4918" s="6">
        <f t="shared" si="536"/>
        <v>1.2000000000000011E-2</v>
      </c>
      <c r="J4918" s="6">
        <f t="shared" si="537"/>
        <v>8.999999999999897E-3</v>
      </c>
      <c r="K4918" t="str">
        <f t="shared" si="538"/>
        <v/>
      </c>
    </row>
    <row r="4919" spans="1:11" x14ac:dyDescent="0.35">
      <c r="A4919" t="s">
        <v>4917</v>
      </c>
      <c r="B4919" t="str">
        <f t="shared" si="533"/>
        <v>06</v>
      </c>
      <c r="C4919" t="str">
        <f t="shared" si="534"/>
        <v>Nov</v>
      </c>
      <c r="D4919" t="str">
        <f t="shared" si="535"/>
        <v>15</v>
      </c>
      <c r="F4919" s="1">
        <v>42314</v>
      </c>
      <c r="G4919">
        <v>3.3149999999999999</v>
      </c>
      <c r="H4919" s="3">
        <f t="shared" si="532"/>
        <v>3.3806600000000002</v>
      </c>
      <c r="I4919" s="6">
        <f t="shared" si="536"/>
        <v>1.2999999999999901E-2</v>
      </c>
      <c r="J4919" s="6">
        <f t="shared" si="537"/>
        <v>9.9999999999988987E-4</v>
      </c>
      <c r="K4919" t="str">
        <f t="shared" si="538"/>
        <v/>
      </c>
    </row>
    <row r="4920" spans="1:11" x14ac:dyDescent="0.35">
      <c r="A4920" t="s">
        <v>4918</v>
      </c>
      <c r="B4920" t="str">
        <f t="shared" si="533"/>
        <v>09</v>
      </c>
      <c r="C4920" t="str">
        <f t="shared" si="534"/>
        <v>Nov</v>
      </c>
      <c r="D4920" t="str">
        <f t="shared" si="535"/>
        <v>15</v>
      </c>
      <c r="F4920" s="1">
        <v>42317</v>
      </c>
      <c r="G4920">
        <v>3.31</v>
      </c>
      <c r="H4920" s="3">
        <f t="shared" si="532"/>
        <v>3.3829600000000006</v>
      </c>
      <c r="I4920" s="6">
        <f t="shared" si="536"/>
        <v>-4.9999999999998934E-3</v>
      </c>
      <c r="J4920" s="6">
        <f t="shared" si="537"/>
        <v>-1.7999999999999794E-2</v>
      </c>
      <c r="K4920" t="str">
        <f t="shared" si="538"/>
        <v>Pico</v>
      </c>
    </row>
    <row r="4921" spans="1:11" x14ac:dyDescent="0.35">
      <c r="A4921" t="s">
        <v>4919</v>
      </c>
      <c r="B4921" t="str">
        <f t="shared" si="533"/>
        <v>10</v>
      </c>
      <c r="C4921" t="str">
        <f t="shared" si="534"/>
        <v>Nov</v>
      </c>
      <c r="D4921" t="str">
        <f t="shared" si="535"/>
        <v>15</v>
      </c>
      <c r="F4921" s="1">
        <v>42318</v>
      </c>
      <c r="G4921">
        <v>3.3140000000000001</v>
      </c>
      <c r="H4921" s="3">
        <f t="shared" si="532"/>
        <v>3.3853800000000005</v>
      </c>
      <c r="I4921" s="6">
        <f t="shared" si="536"/>
        <v>4.0000000000000036E-3</v>
      </c>
      <c r="J4921" s="6">
        <f t="shared" si="537"/>
        <v>8.999999999999897E-3</v>
      </c>
      <c r="K4921" t="str">
        <f t="shared" si="538"/>
        <v>Valle</v>
      </c>
    </row>
    <row r="4922" spans="1:11" x14ac:dyDescent="0.35">
      <c r="A4922" t="s">
        <v>4920</v>
      </c>
      <c r="B4922" t="str">
        <f t="shared" si="533"/>
        <v>11</v>
      </c>
      <c r="C4922" t="str">
        <f t="shared" si="534"/>
        <v>Nov</v>
      </c>
      <c r="D4922" t="str">
        <f t="shared" si="535"/>
        <v>15</v>
      </c>
      <c r="F4922" s="1">
        <v>42319</v>
      </c>
      <c r="G4922">
        <v>3.3159999999999998</v>
      </c>
      <c r="H4922" s="3">
        <f t="shared" si="532"/>
        <v>3.3877600000000001</v>
      </c>
      <c r="I4922" s="6">
        <f t="shared" si="536"/>
        <v>1.9999999999997797E-3</v>
      </c>
      <c r="J4922" s="6">
        <f t="shared" si="537"/>
        <v>-2.0000000000002238E-3</v>
      </c>
      <c r="K4922" t="str">
        <f t="shared" si="538"/>
        <v>Pico</v>
      </c>
    </row>
    <row r="4923" spans="1:11" x14ac:dyDescent="0.35">
      <c r="A4923" t="s">
        <v>4921</v>
      </c>
      <c r="B4923" t="str">
        <f t="shared" si="533"/>
        <v>12</v>
      </c>
      <c r="C4923" t="str">
        <f t="shared" si="534"/>
        <v>Nov</v>
      </c>
      <c r="D4923" t="str">
        <f t="shared" si="535"/>
        <v>15</v>
      </c>
      <c r="F4923" s="1">
        <v>42320</v>
      </c>
      <c r="G4923">
        <v>3.323</v>
      </c>
      <c r="H4923" s="3">
        <f t="shared" si="532"/>
        <v>3.3902800000000002</v>
      </c>
      <c r="I4923" s="6">
        <f t="shared" si="536"/>
        <v>7.0000000000001172E-3</v>
      </c>
      <c r="J4923" s="6">
        <f t="shared" si="537"/>
        <v>5.0000000000003375E-3</v>
      </c>
      <c r="K4923" t="str">
        <f t="shared" si="538"/>
        <v>Valle</v>
      </c>
    </row>
    <row r="4924" spans="1:11" x14ac:dyDescent="0.35">
      <c r="A4924" t="s">
        <v>4922</v>
      </c>
      <c r="B4924" t="str">
        <f t="shared" si="533"/>
        <v>13</v>
      </c>
      <c r="C4924" t="str">
        <f t="shared" si="534"/>
        <v>Nov</v>
      </c>
      <c r="D4924" t="str">
        <f t="shared" si="535"/>
        <v>15</v>
      </c>
      <c r="F4924" s="1">
        <v>42321</v>
      </c>
      <c r="G4924">
        <v>3.3319999999999999</v>
      </c>
      <c r="H4924" s="3">
        <f t="shared" si="532"/>
        <v>3.3927399999999999</v>
      </c>
      <c r="I4924" s="6">
        <f t="shared" si="536"/>
        <v>8.999999999999897E-3</v>
      </c>
      <c r="J4924" s="6">
        <f t="shared" si="537"/>
        <v>1.9999999999997797E-3</v>
      </c>
      <c r="K4924" t="str">
        <f t="shared" si="538"/>
        <v/>
      </c>
    </row>
    <row r="4925" spans="1:11" x14ac:dyDescent="0.35">
      <c r="A4925" t="s">
        <v>4923</v>
      </c>
      <c r="B4925" t="str">
        <f t="shared" si="533"/>
        <v>16</v>
      </c>
      <c r="C4925" t="str">
        <f t="shared" si="534"/>
        <v>Nov</v>
      </c>
      <c r="D4925" t="str">
        <f t="shared" si="535"/>
        <v>15</v>
      </c>
      <c r="F4925" s="1">
        <v>42324</v>
      </c>
      <c r="G4925">
        <v>3.343</v>
      </c>
      <c r="H4925" s="3">
        <f t="shared" si="532"/>
        <v>3.3950400000000003</v>
      </c>
      <c r="I4925" s="6">
        <f t="shared" si="536"/>
        <v>1.1000000000000121E-2</v>
      </c>
      <c r="J4925" s="6">
        <f t="shared" si="537"/>
        <v>2.0000000000002238E-3</v>
      </c>
      <c r="K4925" t="str">
        <f t="shared" si="538"/>
        <v/>
      </c>
    </row>
    <row r="4926" spans="1:11" x14ac:dyDescent="0.35">
      <c r="A4926" t="s">
        <v>4924</v>
      </c>
      <c r="B4926" t="str">
        <f t="shared" si="533"/>
        <v>17</v>
      </c>
      <c r="C4926" t="str">
        <f t="shared" si="534"/>
        <v>Nov</v>
      </c>
      <c r="D4926" t="str">
        <f t="shared" si="535"/>
        <v>15</v>
      </c>
      <c r="F4926" s="1">
        <v>42325</v>
      </c>
      <c r="G4926">
        <v>3.3460000000000001</v>
      </c>
      <c r="H4926" s="3">
        <f t="shared" si="532"/>
        <v>3.3973400000000002</v>
      </c>
      <c r="I4926" s="6">
        <f t="shared" si="536"/>
        <v>3.0000000000001137E-3</v>
      </c>
      <c r="J4926" s="6">
        <f t="shared" si="537"/>
        <v>-8.0000000000000071E-3</v>
      </c>
      <c r="K4926" t="str">
        <f t="shared" si="538"/>
        <v>Pico</v>
      </c>
    </row>
    <row r="4927" spans="1:11" x14ac:dyDescent="0.35">
      <c r="A4927" t="s">
        <v>4925</v>
      </c>
      <c r="B4927" t="str">
        <f t="shared" si="533"/>
        <v>18</v>
      </c>
      <c r="C4927" t="str">
        <f t="shared" si="534"/>
        <v>Nov</v>
      </c>
      <c r="D4927" t="str">
        <f t="shared" si="535"/>
        <v>15</v>
      </c>
      <c r="F4927" s="1">
        <v>42326</v>
      </c>
      <c r="G4927">
        <v>3.3570000000000002</v>
      </c>
      <c r="H4927" s="3">
        <f t="shared" si="532"/>
        <v>3.3998000000000004</v>
      </c>
      <c r="I4927" s="6">
        <f t="shared" si="536"/>
        <v>1.1000000000000121E-2</v>
      </c>
      <c r="J4927" s="6">
        <f t="shared" si="537"/>
        <v>8.0000000000000071E-3</v>
      </c>
      <c r="K4927" t="str">
        <f t="shared" si="538"/>
        <v>Valle</v>
      </c>
    </row>
    <row r="4928" spans="1:11" x14ac:dyDescent="0.35">
      <c r="A4928" t="s">
        <v>4926</v>
      </c>
      <c r="B4928" t="str">
        <f t="shared" si="533"/>
        <v>19</v>
      </c>
      <c r="C4928" t="str">
        <f t="shared" si="534"/>
        <v>Nov</v>
      </c>
      <c r="D4928" t="str">
        <f t="shared" si="535"/>
        <v>15</v>
      </c>
      <c r="F4928" s="1">
        <v>42327</v>
      </c>
      <c r="G4928">
        <v>3.3559999999999999</v>
      </c>
      <c r="H4928" s="3">
        <f t="shared" si="532"/>
        <v>3.4019800000000004</v>
      </c>
      <c r="I4928" s="6">
        <f t="shared" si="536"/>
        <v>-1.000000000000334E-3</v>
      </c>
      <c r="J4928" s="6">
        <f t="shared" si="537"/>
        <v>-1.2000000000000455E-2</v>
      </c>
      <c r="K4928" t="str">
        <f t="shared" si="538"/>
        <v>Pico</v>
      </c>
    </row>
    <row r="4929" spans="1:11" x14ac:dyDescent="0.35">
      <c r="A4929" t="s">
        <v>4927</v>
      </c>
      <c r="B4929" t="str">
        <f t="shared" si="533"/>
        <v>20</v>
      </c>
      <c r="C4929" t="str">
        <f t="shared" si="534"/>
        <v>Nov</v>
      </c>
      <c r="D4929" t="str">
        <f t="shared" si="535"/>
        <v>15</v>
      </c>
      <c r="F4929" s="1">
        <v>42328</v>
      </c>
      <c r="G4929">
        <v>3.36</v>
      </c>
      <c r="H4929" s="3">
        <f t="shared" si="532"/>
        <v>3.4042400000000002</v>
      </c>
      <c r="I4929" s="6">
        <f t="shared" si="536"/>
        <v>4.0000000000000036E-3</v>
      </c>
      <c r="J4929" s="6">
        <f t="shared" si="537"/>
        <v>5.0000000000003375E-3</v>
      </c>
      <c r="K4929" t="str">
        <f t="shared" si="538"/>
        <v>Valle</v>
      </c>
    </row>
    <row r="4930" spans="1:11" x14ac:dyDescent="0.35">
      <c r="A4930" t="s">
        <v>4928</v>
      </c>
      <c r="B4930" t="str">
        <f t="shared" si="533"/>
        <v>23</v>
      </c>
      <c r="C4930" t="str">
        <f t="shared" si="534"/>
        <v>Nov</v>
      </c>
      <c r="D4930" t="str">
        <f t="shared" si="535"/>
        <v>15</v>
      </c>
      <c r="F4930" s="1">
        <v>42331</v>
      </c>
      <c r="G4930">
        <v>3.3759999999999999</v>
      </c>
      <c r="H4930" s="3">
        <f t="shared" si="532"/>
        <v>3.4064600000000009</v>
      </c>
      <c r="I4930" s="6">
        <f t="shared" si="536"/>
        <v>1.6000000000000014E-2</v>
      </c>
      <c r="J4930" s="6">
        <f t="shared" si="537"/>
        <v>1.2000000000000011E-2</v>
      </c>
      <c r="K4930" t="str">
        <f t="shared" si="538"/>
        <v/>
      </c>
    </row>
    <row r="4931" spans="1:11" x14ac:dyDescent="0.35">
      <c r="A4931" t="s">
        <v>4929</v>
      </c>
      <c r="B4931" t="str">
        <f t="shared" si="533"/>
        <v>24</v>
      </c>
      <c r="C4931" t="str">
        <f t="shared" si="534"/>
        <v>Nov</v>
      </c>
      <c r="D4931" t="str">
        <f t="shared" si="535"/>
        <v>15</v>
      </c>
      <c r="F4931" s="1">
        <v>42332</v>
      </c>
      <c r="G4931">
        <v>3.3769999999999998</v>
      </c>
      <c r="H4931" s="3">
        <f t="shared" si="532"/>
        <v>3.4086400000000001</v>
      </c>
      <c r="I4931" s="6">
        <f t="shared" si="536"/>
        <v>9.9999999999988987E-4</v>
      </c>
      <c r="J4931" s="6">
        <f t="shared" si="537"/>
        <v>-1.5000000000000124E-2</v>
      </c>
      <c r="K4931" t="str">
        <f t="shared" si="538"/>
        <v>Pico</v>
      </c>
    </row>
    <row r="4932" spans="1:11" x14ac:dyDescent="0.35">
      <c r="A4932" t="s">
        <v>4930</v>
      </c>
      <c r="B4932" t="str">
        <f t="shared" si="533"/>
        <v>25</v>
      </c>
      <c r="C4932" t="str">
        <f t="shared" si="534"/>
        <v>Nov</v>
      </c>
      <c r="D4932" t="str">
        <f t="shared" si="535"/>
        <v>15</v>
      </c>
      <c r="F4932" s="1">
        <v>42333</v>
      </c>
      <c r="G4932">
        <v>3.3849999999999998</v>
      </c>
      <c r="H4932" s="3">
        <f t="shared" ref="H4932:H4995" si="539">AVERAGE(G4932:G4981)</f>
        <v>3.4108800000000001</v>
      </c>
      <c r="I4932" s="6">
        <f t="shared" si="536"/>
        <v>8.0000000000000071E-3</v>
      </c>
      <c r="J4932" s="6">
        <f t="shared" si="537"/>
        <v>7.0000000000001172E-3</v>
      </c>
      <c r="K4932" t="str">
        <f t="shared" si="538"/>
        <v>Valle</v>
      </c>
    </row>
    <row r="4933" spans="1:11" x14ac:dyDescent="0.35">
      <c r="A4933" t="s">
        <v>4931</v>
      </c>
      <c r="B4933" t="str">
        <f t="shared" ref="B4933:B4996" si="540">MID(A4933,1,2)</f>
        <v>26</v>
      </c>
      <c r="C4933" t="str">
        <f t="shared" ref="C4933:C4996" si="541">MID(A4933,3,3)</f>
        <v>Nov</v>
      </c>
      <c r="D4933" t="str">
        <f t="shared" ref="D4933:D4996" si="542">MID(A4933,6,2)</f>
        <v>15</v>
      </c>
      <c r="F4933" s="1">
        <v>42334</v>
      </c>
      <c r="G4933">
        <v>3.379</v>
      </c>
      <c r="H4933" s="3">
        <f t="shared" si="539"/>
        <v>3.4130600000000002</v>
      </c>
      <c r="I4933" s="6">
        <f t="shared" ref="I4933:I4996" si="543">G4933-G4932</f>
        <v>-5.9999999999997833E-3</v>
      </c>
      <c r="J4933" s="6">
        <f t="shared" si="537"/>
        <v>-1.399999999999979E-2</v>
      </c>
      <c r="K4933" t="str">
        <f t="shared" si="538"/>
        <v>Pico</v>
      </c>
    </row>
    <row r="4934" spans="1:11" x14ac:dyDescent="0.35">
      <c r="A4934" t="s">
        <v>4932</v>
      </c>
      <c r="B4934" t="str">
        <f t="shared" si="540"/>
        <v>27</v>
      </c>
      <c r="C4934" t="str">
        <f t="shared" si="541"/>
        <v>Nov</v>
      </c>
      <c r="D4934" t="str">
        <f t="shared" si="542"/>
        <v>15</v>
      </c>
      <c r="F4934" s="1">
        <v>42335</v>
      </c>
      <c r="G4934">
        <v>3.3780000000000001</v>
      </c>
      <c r="H4934" s="3">
        <f t="shared" si="539"/>
        <v>3.4150400000000007</v>
      </c>
      <c r="I4934" s="6">
        <f t="shared" si="543"/>
        <v>-9.9999999999988987E-4</v>
      </c>
      <c r="J4934" s="6">
        <f t="shared" ref="J4934:J4997" si="544">I4934-I4933</f>
        <v>4.9999999999998934E-3</v>
      </c>
      <c r="K4934" t="str">
        <f t="shared" ref="K4934:K4997" si="545">IF(AND(J4933&gt;0,J4934&lt;0),"Pico",IF(AND(J4933&lt;0,J4934&gt;0),"Valle",""))</f>
        <v>Valle</v>
      </c>
    </row>
    <row r="4935" spans="1:11" x14ac:dyDescent="0.35">
      <c r="A4935" t="s">
        <v>4933</v>
      </c>
      <c r="B4935" t="str">
        <f t="shared" si="540"/>
        <v>30</v>
      </c>
      <c r="C4935" t="str">
        <f t="shared" si="541"/>
        <v>Nov</v>
      </c>
      <c r="D4935" t="str">
        <f t="shared" si="542"/>
        <v>15</v>
      </c>
      <c r="F4935" s="1">
        <v>42338</v>
      </c>
      <c r="G4935">
        <v>3.3759999999999999</v>
      </c>
      <c r="H4935" s="3">
        <f t="shared" si="539"/>
        <v>3.4171200000000006</v>
      </c>
      <c r="I4935" s="6">
        <f t="shared" si="543"/>
        <v>-2.0000000000002238E-3</v>
      </c>
      <c r="J4935" s="6">
        <f t="shared" si="544"/>
        <v>-1.000000000000334E-3</v>
      </c>
      <c r="K4935" t="str">
        <f t="shared" si="545"/>
        <v>Pico</v>
      </c>
    </row>
    <row r="4936" spans="1:11" x14ac:dyDescent="0.35">
      <c r="A4936" t="s">
        <v>4934</v>
      </c>
      <c r="B4936" t="str">
        <f t="shared" si="540"/>
        <v>01</v>
      </c>
      <c r="C4936" t="str">
        <f t="shared" si="541"/>
        <v>Dic</v>
      </c>
      <c r="D4936" t="str">
        <f t="shared" si="542"/>
        <v>15</v>
      </c>
      <c r="F4936" s="1">
        <v>42339</v>
      </c>
      <c r="G4936">
        <v>3.3769999999999998</v>
      </c>
      <c r="H4936" s="3">
        <f t="shared" si="539"/>
        <v>3.4194400000000007</v>
      </c>
      <c r="I4936" s="6">
        <f t="shared" si="543"/>
        <v>9.9999999999988987E-4</v>
      </c>
      <c r="J4936" s="6">
        <f t="shared" si="544"/>
        <v>3.0000000000001137E-3</v>
      </c>
      <c r="K4936" t="str">
        <f t="shared" si="545"/>
        <v>Valle</v>
      </c>
    </row>
    <row r="4937" spans="1:11" x14ac:dyDescent="0.35">
      <c r="A4937" t="s">
        <v>4935</v>
      </c>
      <c r="B4937" t="str">
        <f t="shared" si="540"/>
        <v>02</v>
      </c>
      <c r="C4937" t="str">
        <f t="shared" si="541"/>
        <v>Dic</v>
      </c>
      <c r="D4937" t="str">
        <f t="shared" si="542"/>
        <v>15</v>
      </c>
      <c r="F4937" s="1">
        <v>42340</v>
      </c>
      <c r="G4937">
        <v>3.3730000000000002</v>
      </c>
      <c r="H4937" s="3">
        <f t="shared" si="539"/>
        <v>3.4219000000000004</v>
      </c>
      <c r="I4937" s="6">
        <f t="shared" si="543"/>
        <v>-3.9999999999995595E-3</v>
      </c>
      <c r="J4937" s="6">
        <f t="shared" si="544"/>
        <v>-4.9999999999994493E-3</v>
      </c>
      <c r="K4937" t="str">
        <f t="shared" si="545"/>
        <v>Pico</v>
      </c>
    </row>
    <row r="4938" spans="1:11" x14ac:dyDescent="0.35">
      <c r="A4938" t="s">
        <v>4936</v>
      </c>
      <c r="B4938" t="str">
        <f t="shared" si="540"/>
        <v>03</v>
      </c>
      <c r="C4938" t="str">
        <f t="shared" si="541"/>
        <v>Dic</v>
      </c>
      <c r="D4938" t="str">
        <f t="shared" si="542"/>
        <v>15</v>
      </c>
      <c r="F4938" s="1">
        <v>42341</v>
      </c>
      <c r="G4938">
        <v>3.3690000000000002</v>
      </c>
      <c r="H4938" s="3">
        <f t="shared" si="539"/>
        <v>3.4245800000000006</v>
      </c>
      <c r="I4938" s="6">
        <f t="shared" si="543"/>
        <v>-4.0000000000000036E-3</v>
      </c>
      <c r="J4938" s="6">
        <f t="shared" si="544"/>
        <v>-4.4408920985006262E-16</v>
      </c>
      <c r="K4938" t="str">
        <f t="shared" si="545"/>
        <v/>
      </c>
    </row>
    <row r="4939" spans="1:11" x14ac:dyDescent="0.35">
      <c r="A4939" t="s">
        <v>4937</v>
      </c>
      <c r="B4939" t="str">
        <f t="shared" si="540"/>
        <v>04</v>
      </c>
      <c r="C4939" t="str">
        <f t="shared" si="541"/>
        <v>Dic</v>
      </c>
      <c r="D4939" t="str">
        <f t="shared" si="542"/>
        <v>15</v>
      </c>
      <c r="F4939" s="1">
        <v>42342</v>
      </c>
      <c r="G4939">
        <v>3.3719999999999999</v>
      </c>
      <c r="H4939" s="3">
        <f t="shared" si="539"/>
        <v>3.4274600000000008</v>
      </c>
      <c r="I4939" s="6">
        <f t="shared" si="543"/>
        <v>2.9999999999996696E-3</v>
      </c>
      <c r="J4939" s="6">
        <f t="shared" si="544"/>
        <v>6.9999999999996732E-3</v>
      </c>
      <c r="K4939" t="str">
        <f t="shared" si="545"/>
        <v>Valle</v>
      </c>
    </row>
    <row r="4940" spans="1:11" x14ac:dyDescent="0.35">
      <c r="A4940" t="s">
        <v>4938</v>
      </c>
      <c r="B4940" t="str">
        <f t="shared" si="540"/>
        <v>07</v>
      </c>
      <c r="C4940" t="str">
        <f t="shared" si="541"/>
        <v>Dic</v>
      </c>
      <c r="D4940" t="str">
        <f t="shared" si="542"/>
        <v>15</v>
      </c>
      <c r="F4940" s="1">
        <v>42345</v>
      </c>
      <c r="G4940">
        <v>3.3769999999999998</v>
      </c>
      <c r="H4940" s="3">
        <f t="shared" si="539"/>
        <v>3.430200000000001</v>
      </c>
      <c r="I4940" s="6">
        <f t="shared" si="543"/>
        <v>4.9999999999998934E-3</v>
      </c>
      <c r="J4940" s="6">
        <f t="shared" si="544"/>
        <v>2.0000000000002238E-3</v>
      </c>
      <c r="K4940" t="str">
        <f t="shared" si="545"/>
        <v/>
      </c>
    </row>
    <row r="4941" spans="1:11" x14ac:dyDescent="0.35">
      <c r="A4941" t="s">
        <v>4939</v>
      </c>
      <c r="B4941" t="str">
        <f t="shared" si="540"/>
        <v>08</v>
      </c>
      <c r="C4941" t="str">
        <f t="shared" si="541"/>
        <v>Dic</v>
      </c>
      <c r="D4941" t="str">
        <f t="shared" si="542"/>
        <v>15</v>
      </c>
      <c r="F4941" s="1">
        <v>42346</v>
      </c>
      <c r="G4941" s="5">
        <v>3.3769999999999998</v>
      </c>
      <c r="H4941" s="3">
        <f t="shared" si="539"/>
        <v>3.4327600000000005</v>
      </c>
      <c r="I4941" s="6">
        <f t="shared" si="543"/>
        <v>0</v>
      </c>
      <c r="J4941" s="6">
        <f t="shared" si="544"/>
        <v>-4.9999999999998934E-3</v>
      </c>
      <c r="K4941" t="str">
        <f t="shared" si="545"/>
        <v>Pico</v>
      </c>
    </row>
    <row r="4942" spans="1:11" x14ac:dyDescent="0.35">
      <c r="A4942" t="s">
        <v>4940</v>
      </c>
      <c r="B4942" t="str">
        <f t="shared" si="540"/>
        <v>09</v>
      </c>
      <c r="C4942" t="str">
        <f t="shared" si="541"/>
        <v>Dic</v>
      </c>
      <c r="D4942" t="str">
        <f t="shared" si="542"/>
        <v>15</v>
      </c>
      <c r="F4942" s="1">
        <v>42347</v>
      </c>
      <c r="G4942">
        <v>3.375</v>
      </c>
      <c r="H4942" s="3">
        <f t="shared" si="539"/>
        <v>3.4353800000000003</v>
      </c>
      <c r="I4942" s="6">
        <f t="shared" si="543"/>
        <v>-1.9999999999997797E-3</v>
      </c>
      <c r="J4942" s="6">
        <f t="shared" si="544"/>
        <v>-1.9999999999997797E-3</v>
      </c>
      <c r="K4942" t="str">
        <f t="shared" si="545"/>
        <v/>
      </c>
    </row>
    <row r="4943" spans="1:11" x14ac:dyDescent="0.35">
      <c r="A4943" t="s">
        <v>4941</v>
      </c>
      <c r="B4943" t="str">
        <f t="shared" si="540"/>
        <v>10</v>
      </c>
      <c r="C4943" t="str">
        <f t="shared" si="541"/>
        <v>Dic</v>
      </c>
      <c r="D4943" t="str">
        <f t="shared" si="542"/>
        <v>15</v>
      </c>
      <c r="F4943" s="1">
        <v>42348</v>
      </c>
      <c r="G4943">
        <v>3.3759999999999999</v>
      </c>
      <c r="H4943" s="3">
        <f t="shared" si="539"/>
        <v>3.4380000000000002</v>
      </c>
      <c r="I4943" s="6">
        <f t="shared" si="543"/>
        <v>9.9999999999988987E-4</v>
      </c>
      <c r="J4943" s="6">
        <f t="shared" si="544"/>
        <v>2.9999999999996696E-3</v>
      </c>
      <c r="K4943" t="str">
        <f t="shared" si="545"/>
        <v>Valle</v>
      </c>
    </row>
    <row r="4944" spans="1:11" x14ac:dyDescent="0.35">
      <c r="A4944" t="s">
        <v>4942</v>
      </c>
      <c r="B4944" t="str">
        <f t="shared" si="540"/>
        <v>11</v>
      </c>
      <c r="C4944" t="str">
        <f t="shared" si="541"/>
        <v>Dic</v>
      </c>
      <c r="D4944" t="str">
        <f t="shared" si="542"/>
        <v>15</v>
      </c>
      <c r="F4944" s="1">
        <v>42349</v>
      </c>
      <c r="G4944">
        <v>3.379</v>
      </c>
      <c r="H4944" s="3">
        <f t="shared" si="539"/>
        <v>3.4405799999999997</v>
      </c>
      <c r="I4944" s="6">
        <f t="shared" si="543"/>
        <v>3.0000000000001137E-3</v>
      </c>
      <c r="J4944" s="6">
        <f t="shared" si="544"/>
        <v>2.0000000000002238E-3</v>
      </c>
      <c r="K4944" t="str">
        <f t="shared" si="545"/>
        <v/>
      </c>
    </row>
    <row r="4945" spans="1:11" x14ac:dyDescent="0.35">
      <c r="A4945" t="s">
        <v>4943</v>
      </c>
      <c r="B4945" t="str">
        <f t="shared" si="540"/>
        <v>14</v>
      </c>
      <c r="C4945" t="str">
        <f t="shared" si="541"/>
        <v>Dic</v>
      </c>
      <c r="D4945" t="str">
        <f t="shared" si="542"/>
        <v>15</v>
      </c>
      <c r="F4945" s="1">
        <v>42352</v>
      </c>
      <c r="G4945">
        <v>3.3820000000000001</v>
      </c>
      <c r="H4945" s="3">
        <f t="shared" si="539"/>
        <v>3.4432799999999997</v>
      </c>
      <c r="I4945" s="6">
        <f t="shared" si="543"/>
        <v>3.0000000000001137E-3</v>
      </c>
      <c r="J4945" s="6">
        <f t="shared" si="544"/>
        <v>0</v>
      </c>
      <c r="K4945" t="str">
        <f t="shared" si="545"/>
        <v/>
      </c>
    </row>
    <row r="4946" spans="1:11" x14ac:dyDescent="0.35">
      <c r="A4946" t="s">
        <v>4944</v>
      </c>
      <c r="B4946" t="str">
        <f t="shared" si="540"/>
        <v>15</v>
      </c>
      <c r="C4946" t="str">
        <f t="shared" si="541"/>
        <v>Dic</v>
      </c>
      <c r="D4946" t="str">
        <f t="shared" si="542"/>
        <v>15</v>
      </c>
      <c r="F4946" s="1">
        <v>42353</v>
      </c>
      <c r="G4946">
        <v>3.3769999999999998</v>
      </c>
      <c r="H4946" s="3">
        <f t="shared" si="539"/>
        <v>3.4460600000000001</v>
      </c>
      <c r="I4946" s="6">
        <f t="shared" si="543"/>
        <v>-5.0000000000003375E-3</v>
      </c>
      <c r="J4946" s="6">
        <f t="shared" si="544"/>
        <v>-8.0000000000004512E-3</v>
      </c>
      <c r="K4946" t="str">
        <f t="shared" si="545"/>
        <v/>
      </c>
    </row>
    <row r="4947" spans="1:11" x14ac:dyDescent="0.35">
      <c r="A4947" t="s">
        <v>4945</v>
      </c>
      <c r="B4947" t="str">
        <f t="shared" si="540"/>
        <v>16</v>
      </c>
      <c r="C4947" t="str">
        <f t="shared" si="541"/>
        <v>Dic</v>
      </c>
      <c r="D4947" t="str">
        <f t="shared" si="542"/>
        <v>15</v>
      </c>
      <c r="F4947" s="1">
        <v>42354</v>
      </c>
      <c r="G4947">
        <v>3.3719999999999999</v>
      </c>
      <c r="H4947" s="3">
        <f t="shared" si="539"/>
        <v>3.4490599999999993</v>
      </c>
      <c r="I4947" s="6">
        <f t="shared" si="543"/>
        <v>-4.9999999999998934E-3</v>
      </c>
      <c r="J4947" s="6">
        <f t="shared" si="544"/>
        <v>4.4408920985006262E-16</v>
      </c>
      <c r="K4947" t="str">
        <f t="shared" si="545"/>
        <v>Valle</v>
      </c>
    </row>
    <row r="4948" spans="1:11" x14ac:dyDescent="0.35">
      <c r="A4948" t="s">
        <v>4946</v>
      </c>
      <c r="B4948" t="str">
        <f t="shared" si="540"/>
        <v>17</v>
      </c>
      <c r="C4948" t="str">
        <f t="shared" si="541"/>
        <v>Dic</v>
      </c>
      <c r="D4948" t="str">
        <f t="shared" si="542"/>
        <v>15</v>
      </c>
      <c r="F4948" s="1">
        <v>42355</v>
      </c>
      <c r="G4948">
        <v>3.3759999999999999</v>
      </c>
      <c r="H4948" s="3">
        <f t="shared" si="539"/>
        <v>3.4523799999999993</v>
      </c>
      <c r="I4948" s="6">
        <f t="shared" si="543"/>
        <v>4.0000000000000036E-3</v>
      </c>
      <c r="J4948" s="6">
        <f t="shared" si="544"/>
        <v>8.999999999999897E-3</v>
      </c>
      <c r="K4948" t="str">
        <f t="shared" si="545"/>
        <v/>
      </c>
    </row>
    <row r="4949" spans="1:11" x14ac:dyDescent="0.35">
      <c r="A4949" t="s">
        <v>4947</v>
      </c>
      <c r="B4949" t="str">
        <f t="shared" si="540"/>
        <v>18</v>
      </c>
      <c r="C4949" t="str">
        <f t="shared" si="541"/>
        <v>Dic</v>
      </c>
      <c r="D4949" t="str">
        <f t="shared" si="542"/>
        <v>15</v>
      </c>
      <c r="F4949" s="1">
        <v>42356</v>
      </c>
      <c r="G4949">
        <v>3.379</v>
      </c>
      <c r="H4949" s="3">
        <f t="shared" si="539"/>
        <v>3.4555199999999995</v>
      </c>
      <c r="I4949" s="6">
        <f t="shared" si="543"/>
        <v>3.0000000000001137E-3</v>
      </c>
      <c r="J4949" s="6">
        <f t="shared" si="544"/>
        <v>-9.9999999999988987E-4</v>
      </c>
      <c r="K4949" t="str">
        <f t="shared" si="545"/>
        <v>Pico</v>
      </c>
    </row>
    <row r="4950" spans="1:11" x14ac:dyDescent="0.35">
      <c r="A4950" t="s">
        <v>4948</v>
      </c>
      <c r="B4950" t="str">
        <f t="shared" si="540"/>
        <v>21</v>
      </c>
      <c r="C4950" t="str">
        <f t="shared" si="541"/>
        <v>Dic</v>
      </c>
      <c r="D4950" t="str">
        <f t="shared" si="542"/>
        <v>15</v>
      </c>
      <c r="F4950" s="1">
        <v>42359</v>
      </c>
      <c r="G4950">
        <v>3.383</v>
      </c>
      <c r="H4950" s="3">
        <f t="shared" si="539"/>
        <v>3.45844</v>
      </c>
      <c r="I4950" s="6">
        <f t="shared" si="543"/>
        <v>4.0000000000000036E-3</v>
      </c>
      <c r="J4950" s="6">
        <f t="shared" si="544"/>
        <v>9.9999999999988987E-4</v>
      </c>
      <c r="K4950" t="str">
        <f t="shared" si="545"/>
        <v>Valle</v>
      </c>
    </row>
    <row r="4951" spans="1:11" x14ac:dyDescent="0.35">
      <c r="A4951" t="s">
        <v>4949</v>
      </c>
      <c r="B4951" t="str">
        <f t="shared" si="540"/>
        <v>22</v>
      </c>
      <c r="C4951" t="str">
        <f t="shared" si="541"/>
        <v>Dic</v>
      </c>
      <c r="D4951" t="str">
        <f t="shared" si="542"/>
        <v>15</v>
      </c>
      <c r="F4951" s="1">
        <v>42360</v>
      </c>
      <c r="G4951">
        <v>3.391</v>
      </c>
      <c r="H4951" s="3">
        <f t="shared" si="539"/>
        <v>3.4613199999999993</v>
      </c>
      <c r="I4951" s="6">
        <f t="shared" si="543"/>
        <v>8.0000000000000071E-3</v>
      </c>
      <c r="J4951" s="6">
        <f t="shared" si="544"/>
        <v>4.0000000000000036E-3</v>
      </c>
      <c r="K4951" t="str">
        <f t="shared" si="545"/>
        <v/>
      </c>
    </row>
    <row r="4952" spans="1:11" x14ac:dyDescent="0.35">
      <c r="A4952" t="s">
        <v>4950</v>
      </c>
      <c r="B4952" t="str">
        <f t="shared" si="540"/>
        <v>23</v>
      </c>
      <c r="C4952" t="str">
        <f t="shared" si="541"/>
        <v>Dic</v>
      </c>
      <c r="D4952" t="str">
        <f t="shared" si="542"/>
        <v>15</v>
      </c>
      <c r="F4952" s="1">
        <v>42361</v>
      </c>
      <c r="G4952">
        <v>3.3980000000000001</v>
      </c>
      <c r="H4952" s="3">
        <f t="shared" si="539"/>
        <v>3.4639399999999991</v>
      </c>
      <c r="I4952" s="6">
        <f t="shared" si="543"/>
        <v>7.0000000000001172E-3</v>
      </c>
      <c r="J4952" s="6">
        <f t="shared" si="544"/>
        <v>-9.9999999999988987E-4</v>
      </c>
      <c r="K4952" t="str">
        <f t="shared" si="545"/>
        <v>Pico</v>
      </c>
    </row>
    <row r="4953" spans="1:11" x14ac:dyDescent="0.35">
      <c r="A4953" t="s">
        <v>4951</v>
      </c>
      <c r="B4953" t="str">
        <f t="shared" si="540"/>
        <v>24</v>
      </c>
      <c r="C4953" t="str">
        <f t="shared" si="541"/>
        <v>Dic</v>
      </c>
      <c r="D4953" t="str">
        <f t="shared" si="542"/>
        <v>15</v>
      </c>
      <c r="F4953" s="1">
        <v>42362</v>
      </c>
      <c r="G4953">
        <v>3.3980000000000001</v>
      </c>
      <c r="H4953" s="3">
        <f t="shared" si="539"/>
        <v>3.4662199999999994</v>
      </c>
      <c r="I4953" s="6">
        <f t="shared" si="543"/>
        <v>0</v>
      </c>
      <c r="J4953" s="6">
        <f t="shared" si="544"/>
        <v>-7.0000000000001172E-3</v>
      </c>
      <c r="K4953" t="str">
        <f t="shared" si="545"/>
        <v/>
      </c>
    </row>
    <row r="4954" spans="1:11" x14ac:dyDescent="0.35">
      <c r="A4954" t="s">
        <v>4952</v>
      </c>
      <c r="B4954" t="str">
        <f t="shared" si="540"/>
        <v>25</v>
      </c>
      <c r="C4954" t="str">
        <f t="shared" si="541"/>
        <v>Dic</v>
      </c>
      <c r="D4954" t="str">
        <f t="shared" si="542"/>
        <v>15</v>
      </c>
      <c r="F4954" s="1">
        <v>42363</v>
      </c>
      <c r="G4954" s="5">
        <v>3.3980000000000001</v>
      </c>
      <c r="H4954" s="3">
        <f t="shared" si="539"/>
        <v>3.4676599999999991</v>
      </c>
      <c r="I4954" s="6">
        <f t="shared" si="543"/>
        <v>0</v>
      </c>
      <c r="J4954" s="6">
        <f t="shared" si="544"/>
        <v>0</v>
      </c>
      <c r="K4954" t="str">
        <f t="shared" si="545"/>
        <v/>
      </c>
    </row>
    <row r="4955" spans="1:11" x14ac:dyDescent="0.35">
      <c r="A4955" t="s">
        <v>4953</v>
      </c>
      <c r="B4955" t="str">
        <f t="shared" si="540"/>
        <v>28</v>
      </c>
      <c r="C4955" t="str">
        <f t="shared" si="541"/>
        <v>Dic</v>
      </c>
      <c r="D4955" t="str">
        <f t="shared" si="542"/>
        <v>15</v>
      </c>
      <c r="F4955" s="1">
        <v>42366</v>
      </c>
      <c r="G4955">
        <v>3.4020000000000001</v>
      </c>
      <c r="H4955" s="3">
        <f t="shared" si="539"/>
        <v>3.4686199999999987</v>
      </c>
      <c r="I4955" s="6">
        <f t="shared" si="543"/>
        <v>4.0000000000000036E-3</v>
      </c>
      <c r="J4955" s="6">
        <f t="shared" si="544"/>
        <v>4.0000000000000036E-3</v>
      </c>
      <c r="K4955" t="str">
        <f t="shared" si="545"/>
        <v/>
      </c>
    </row>
    <row r="4956" spans="1:11" x14ac:dyDescent="0.35">
      <c r="A4956" t="s">
        <v>4954</v>
      </c>
      <c r="B4956" t="str">
        <f t="shared" si="540"/>
        <v>29</v>
      </c>
      <c r="C4956" t="str">
        <f t="shared" si="541"/>
        <v>Dic</v>
      </c>
      <c r="D4956" t="str">
        <f t="shared" si="542"/>
        <v>15</v>
      </c>
      <c r="F4956" s="1">
        <v>42367</v>
      </c>
      <c r="G4956">
        <v>3.4079999999999999</v>
      </c>
      <c r="H4956" s="3">
        <f t="shared" si="539"/>
        <v>3.469879999999999</v>
      </c>
      <c r="I4956" s="6">
        <f t="shared" si="543"/>
        <v>5.9999999999997833E-3</v>
      </c>
      <c r="J4956" s="6">
        <f t="shared" si="544"/>
        <v>1.9999999999997797E-3</v>
      </c>
      <c r="K4956" t="str">
        <f t="shared" si="545"/>
        <v/>
      </c>
    </row>
    <row r="4957" spans="1:11" x14ac:dyDescent="0.35">
      <c r="A4957" t="s">
        <v>4955</v>
      </c>
      <c r="B4957" t="str">
        <f t="shared" si="540"/>
        <v>30</v>
      </c>
      <c r="C4957" t="str">
        <f t="shared" si="541"/>
        <v>Dic</v>
      </c>
      <c r="D4957" t="str">
        <f t="shared" si="542"/>
        <v>15</v>
      </c>
      <c r="F4957" s="1">
        <v>42368</v>
      </c>
      <c r="G4957">
        <v>3.41</v>
      </c>
      <c r="H4957" s="3">
        <f t="shared" si="539"/>
        <v>3.4711399999999992</v>
      </c>
      <c r="I4957" s="6">
        <f t="shared" si="543"/>
        <v>2.0000000000002238E-3</v>
      </c>
      <c r="J4957" s="6">
        <f t="shared" si="544"/>
        <v>-3.9999999999995595E-3</v>
      </c>
      <c r="K4957" t="str">
        <f t="shared" si="545"/>
        <v>Pico</v>
      </c>
    </row>
    <row r="4958" spans="1:11" x14ac:dyDescent="0.35">
      <c r="A4958" t="s">
        <v>4956</v>
      </c>
      <c r="B4958" t="str">
        <f t="shared" si="540"/>
        <v>31</v>
      </c>
      <c r="C4958" t="str">
        <f t="shared" si="541"/>
        <v>Dic</v>
      </c>
      <c r="D4958" t="str">
        <f t="shared" si="542"/>
        <v>15</v>
      </c>
      <c r="F4958" s="1">
        <v>42369</v>
      </c>
      <c r="G4958">
        <v>3.4129999999999998</v>
      </c>
      <c r="H4958" s="3">
        <f t="shared" si="539"/>
        <v>3.4717599999999988</v>
      </c>
      <c r="I4958" s="6">
        <f t="shared" si="543"/>
        <v>2.9999999999996696E-3</v>
      </c>
      <c r="J4958" s="6">
        <f t="shared" si="544"/>
        <v>9.9999999999944578E-4</v>
      </c>
      <c r="K4958" t="str">
        <f t="shared" si="545"/>
        <v>Valle</v>
      </c>
    </row>
    <row r="4959" spans="1:11" x14ac:dyDescent="0.35">
      <c r="A4959" t="s">
        <v>4957</v>
      </c>
      <c r="B4959" t="str">
        <f t="shared" si="540"/>
        <v>01</v>
      </c>
      <c r="C4959" t="str">
        <f t="shared" si="541"/>
        <v>Ene</v>
      </c>
      <c r="D4959" t="str">
        <f t="shared" si="542"/>
        <v>16</v>
      </c>
      <c r="F4959" s="1">
        <v>42370</v>
      </c>
      <c r="G4959" s="5">
        <v>3.4129999999999998</v>
      </c>
      <c r="H4959" s="3">
        <f t="shared" si="539"/>
        <v>3.4722199999999992</v>
      </c>
      <c r="I4959" s="6">
        <f t="shared" si="543"/>
        <v>0</v>
      </c>
      <c r="J4959" s="6">
        <f t="shared" si="544"/>
        <v>-2.9999999999996696E-3</v>
      </c>
      <c r="K4959" t="str">
        <f t="shared" si="545"/>
        <v>Pico</v>
      </c>
    </row>
    <row r="4960" spans="1:11" x14ac:dyDescent="0.35">
      <c r="A4960" t="s">
        <v>4958</v>
      </c>
      <c r="B4960" t="str">
        <f t="shared" si="540"/>
        <v>04</v>
      </c>
      <c r="C4960" t="str">
        <f t="shared" si="541"/>
        <v>Ene</v>
      </c>
      <c r="D4960" t="str">
        <f t="shared" si="542"/>
        <v>16</v>
      </c>
      <c r="F4960" s="1">
        <v>42373</v>
      </c>
      <c r="G4960">
        <v>3.43</v>
      </c>
      <c r="H4960" s="3">
        <f t="shared" si="539"/>
        <v>3.4717399999999996</v>
      </c>
      <c r="I4960" s="6">
        <f t="shared" si="543"/>
        <v>1.7000000000000348E-2</v>
      </c>
      <c r="J4960" s="6">
        <f t="shared" si="544"/>
        <v>1.7000000000000348E-2</v>
      </c>
      <c r="K4960" t="str">
        <f t="shared" si="545"/>
        <v>Valle</v>
      </c>
    </row>
    <row r="4961" spans="1:11" x14ac:dyDescent="0.35">
      <c r="A4961" t="s">
        <v>4959</v>
      </c>
      <c r="B4961" t="str">
        <f t="shared" si="540"/>
        <v>05</v>
      </c>
      <c r="C4961" t="str">
        <f t="shared" si="541"/>
        <v>Ene</v>
      </c>
      <c r="D4961" t="str">
        <f t="shared" si="542"/>
        <v>16</v>
      </c>
      <c r="F4961" s="1">
        <v>42374</v>
      </c>
      <c r="G4961">
        <v>3.4169999999999998</v>
      </c>
      <c r="H4961" s="3">
        <f t="shared" si="539"/>
        <v>3.4704000000000002</v>
      </c>
      <c r="I4961" s="6">
        <f t="shared" si="543"/>
        <v>-1.3000000000000345E-2</v>
      </c>
      <c r="J4961" s="6">
        <f t="shared" si="544"/>
        <v>-3.0000000000000693E-2</v>
      </c>
      <c r="K4961" t="str">
        <f t="shared" si="545"/>
        <v>Pico</v>
      </c>
    </row>
    <row r="4962" spans="1:11" x14ac:dyDescent="0.35">
      <c r="A4962" t="s">
        <v>4960</v>
      </c>
      <c r="B4962" t="str">
        <f t="shared" si="540"/>
        <v>06</v>
      </c>
      <c r="C4962" t="str">
        <f t="shared" si="541"/>
        <v>Ene</v>
      </c>
      <c r="D4962" t="str">
        <f t="shared" si="542"/>
        <v>16</v>
      </c>
      <c r="F4962" s="1">
        <v>42375</v>
      </c>
      <c r="G4962">
        <v>3.4169999999999998</v>
      </c>
      <c r="H4962" s="3">
        <f t="shared" si="539"/>
        <v>3.4690200000000004</v>
      </c>
      <c r="I4962" s="6">
        <f t="shared" si="543"/>
        <v>0</v>
      </c>
      <c r="J4962" s="6">
        <f t="shared" si="544"/>
        <v>1.3000000000000345E-2</v>
      </c>
      <c r="K4962" t="str">
        <f t="shared" si="545"/>
        <v>Valle</v>
      </c>
    </row>
    <row r="4963" spans="1:11" x14ac:dyDescent="0.35">
      <c r="A4963" t="s">
        <v>4961</v>
      </c>
      <c r="B4963" t="str">
        <f t="shared" si="540"/>
        <v>07</v>
      </c>
      <c r="C4963" t="str">
        <f t="shared" si="541"/>
        <v>Ene</v>
      </c>
      <c r="D4963" t="str">
        <f t="shared" si="542"/>
        <v>16</v>
      </c>
      <c r="F4963" s="1">
        <v>42376</v>
      </c>
      <c r="G4963">
        <v>3.423</v>
      </c>
      <c r="H4963" s="3">
        <f t="shared" si="539"/>
        <v>3.4681800000000003</v>
      </c>
      <c r="I4963" s="6">
        <f t="shared" si="543"/>
        <v>6.0000000000002274E-3</v>
      </c>
      <c r="J4963" s="6">
        <f t="shared" si="544"/>
        <v>6.0000000000002274E-3</v>
      </c>
      <c r="K4963" t="str">
        <f t="shared" si="545"/>
        <v/>
      </c>
    </row>
    <row r="4964" spans="1:11" x14ac:dyDescent="0.35">
      <c r="A4964" t="s">
        <v>4962</v>
      </c>
      <c r="B4964" t="str">
        <f t="shared" si="540"/>
        <v>08</v>
      </c>
      <c r="C4964" t="str">
        <f t="shared" si="541"/>
        <v>Ene</v>
      </c>
      <c r="D4964" t="str">
        <f t="shared" si="542"/>
        <v>16</v>
      </c>
      <c r="F4964" s="1">
        <v>42377</v>
      </c>
      <c r="G4964">
        <v>3.4279999999999999</v>
      </c>
      <c r="H4964" s="3">
        <f t="shared" si="539"/>
        <v>3.4666600000000005</v>
      </c>
      <c r="I4964" s="6">
        <f t="shared" si="543"/>
        <v>4.9999999999998934E-3</v>
      </c>
      <c r="J4964" s="6">
        <f t="shared" si="544"/>
        <v>-1.000000000000334E-3</v>
      </c>
      <c r="K4964" t="str">
        <f t="shared" si="545"/>
        <v>Pico</v>
      </c>
    </row>
    <row r="4965" spans="1:11" x14ac:dyDescent="0.35">
      <c r="A4965" t="s">
        <v>4963</v>
      </c>
      <c r="B4965" t="str">
        <f t="shared" si="540"/>
        <v>11</v>
      </c>
      <c r="C4965" t="str">
        <f t="shared" si="541"/>
        <v>Ene</v>
      </c>
      <c r="D4965" t="str">
        <f t="shared" si="542"/>
        <v>16</v>
      </c>
      <c r="F4965" s="1">
        <v>42380</v>
      </c>
      <c r="G4965">
        <v>3.4279999999999999</v>
      </c>
      <c r="H4965" s="3">
        <f t="shared" si="539"/>
        <v>3.465580000000001</v>
      </c>
      <c r="I4965" s="6">
        <f t="shared" si="543"/>
        <v>0</v>
      </c>
      <c r="J4965" s="6">
        <f t="shared" si="544"/>
        <v>-4.9999999999998934E-3</v>
      </c>
      <c r="K4965" t="str">
        <f t="shared" si="545"/>
        <v/>
      </c>
    </row>
    <row r="4966" spans="1:11" x14ac:dyDescent="0.35">
      <c r="A4966" t="s">
        <v>4964</v>
      </c>
      <c r="B4966" t="str">
        <f t="shared" si="540"/>
        <v>12</v>
      </c>
      <c r="C4966" t="str">
        <f t="shared" si="541"/>
        <v>Ene</v>
      </c>
      <c r="D4966" t="str">
        <f t="shared" si="542"/>
        <v>16</v>
      </c>
      <c r="F4966" s="1">
        <v>42381</v>
      </c>
      <c r="G4966">
        <v>3.4260000000000002</v>
      </c>
      <c r="H4966" s="3">
        <f t="shared" si="539"/>
        <v>3.4648800000000013</v>
      </c>
      <c r="I4966" s="6">
        <f t="shared" si="543"/>
        <v>-1.9999999999997797E-3</v>
      </c>
      <c r="J4966" s="6">
        <f t="shared" si="544"/>
        <v>-1.9999999999997797E-3</v>
      </c>
      <c r="K4966" t="str">
        <f t="shared" si="545"/>
        <v/>
      </c>
    </row>
    <row r="4967" spans="1:11" x14ac:dyDescent="0.35">
      <c r="A4967" t="s">
        <v>4965</v>
      </c>
      <c r="B4967" t="str">
        <f t="shared" si="540"/>
        <v>13</v>
      </c>
      <c r="C4967" t="str">
        <f t="shared" si="541"/>
        <v>Ene</v>
      </c>
      <c r="D4967" t="str">
        <f t="shared" si="542"/>
        <v>16</v>
      </c>
      <c r="F4967" s="1">
        <v>42382</v>
      </c>
      <c r="G4967">
        <v>3.4209999999999998</v>
      </c>
      <c r="H4967" s="3">
        <f t="shared" si="539"/>
        <v>3.4646600000000012</v>
      </c>
      <c r="I4967" s="6">
        <f t="shared" si="543"/>
        <v>-5.0000000000003375E-3</v>
      </c>
      <c r="J4967" s="6">
        <f t="shared" si="544"/>
        <v>-3.0000000000005578E-3</v>
      </c>
      <c r="K4967" t="str">
        <f t="shared" si="545"/>
        <v/>
      </c>
    </row>
    <row r="4968" spans="1:11" x14ac:dyDescent="0.35">
      <c r="A4968" t="s">
        <v>4966</v>
      </c>
      <c r="B4968" t="str">
        <f t="shared" si="540"/>
        <v>14</v>
      </c>
      <c r="C4968" t="str">
        <f t="shared" si="541"/>
        <v>Ene</v>
      </c>
      <c r="D4968" t="str">
        <f t="shared" si="542"/>
        <v>16</v>
      </c>
      <c r="F4968" s="1">
        <v>42383</v>
      </c>
      <c r="G4968">
        <v>3.4249999999999998</v>
      </c>
      <c r="H4968" s="3">
        <f t="shared" si="539"/>
        <v>3.4643000000000006</v>
      </c>
      <c r="I4968" s="6">
        <f t="shared" si="543"/>
        <v>4.0000000000000036E-3</v>
      </c>
      <c r="J4968" s="6">
        <f t="shared" si="544"/>
        <v>9.0000000000003411E-3</v>
      </c>
      <c r="K4968" t="str">
        <f t="shared" si="545"/>
        <v>Valle</v>
      </c>
    </row>
    <row r="4969" spans="1:11" x14ac:dyDescent="0.35">
      <c r="A4969" t="s">
        <v>4967</v>
      </c>
      <c r="B4969" t="str">
        <f t="shared" si="540"/>
        <v>15</v>
      </c>
      <c r="C4969" t="str">
        <f t="shared" si="541"/>
        <v>Ene</v>
      </c>
      <c r="D4969" t="str">
        <f t="shared" si="542"/>
        <v>16</v>
      </c>
      <c r="F4969" s="1">
        <v>42384</v>
      </c>
      <c r="G4969">
        <v>3.43</v>
      </c>
      <c r="H4969" s="3">
        <f t="shared" si="539"/>
        <v>3.4638600000000004</v>
      </c>
      <c r="I4969" s="6">
        <f t="shared" si="543"/>
        <v>5.0000000000003375E-3</v>
      </c>
      <c r="J4969" s="6">
        <f t="shared" si="544"/>
        <v>1.000000000000334E-3</v>
      </c>
      <c r="K4969" t="str">
        <f t="shared" si="545"/>
        <v/>
      </c>
    </row>
    <row r="4970" spans="1:11" x14ac:dyDescent="0.35">
      <c r="A4970" t="s">
        <v>4968</v>
      </c>
      <c r="B4970" t="str">
        <f t="shared" si="540"/>
        <v>18</v>
      </c>
      <c r="C4970" t="str">
        <f t="shared" si="541"/>
        <v>Ene</v>
      </c>
      <c r="D4970" t="str">
        <f t="shared" si="542"/>
        <v>16</v>
      </c>
      <c r="F4970" s="1">
        <v>42387</v>
      </c>
      <c r="G4970">
        <v>3.431</v>
      </c>
      <c r="H4970" s="3">
        <f t="shared" si="539"/>
        <v>3.46332</v>
      </c>
      <c r="I4970" s="6">
        <f t="shared" si="543"/>
        <v>9.9999999999988987E-4</v>
      </c>
      <c r="J4970" s="6">
        <f t="shared" si="544"/>
        <v>-4.0000000000004476E-3</v>
      </c>
      <c r="K4970" t="str">
        <f t="shared" si="545"/>
        <v>Pico</v>
      </c>
    </row>
    <row r="4971" spans="1:11" x14ac:dyDescent="0.35">
      <c r="A4971" t="s">
        <v>4969</v>
      </c>
      <c r="B4971" t="str">
        <f t="shared" si="540"/>
        <v>19</v>
      </c>
      <c r="C4971" t="str">
        <f t="shared" si="541"/>
        <v>Ene</v>
      </c>
      <c r="D4971" t="str">
        <f t="shared" si="542"/>
        <v>16</v>
      </c>
      <c r="F4971" s="1">
        <v>42388</v>
      </c>
      <c r="G4971">
        <v>3.4329999999999998</v>
      </c>
      <c r="H4971" s="3">
        <f t="shared" si="539"/>
        <v>3.4619199999999997</v>
      </c>
      <c r="I4971" s="6">
        <f t="shared" si="543"/>
        <v>1.9999999999997797E-3</v>
      </c>
      <c r="J4971" s="6">
        <f t="shared" si="544"/>
        <v>9.9999999999988987E-4</v>
      </c>
      <c r="K4971" t="str">
        <f t="shared" si="545"/>
        <v>Valle</v>
      </c>
    </row>
    <row r="4972" spans="1:11" x14ac:dyDescent="0.35">
      <c r="A4972" t="s">
        <v>4970</v>
      </c>
      <c r="B4972" t="str">
        <f t="shared" si="540"/>
        <v>20</v>
      </c>
      <c r="C4972" t="str">
        <f t="shared" si="541"/>
        <v>Ene</v>
      </c>
      <c r="D4972" t="str">
        <f t="shared" si="542"/>
        <v>16</v>
      </c>
      <c r="F4972" s="1">
        <v>42389</v>
      </c>
      <c r="G4972">
        <v>3.4420000000000002</v>
      </c>
      <c r="H4972" s="3">
        <f t="shared" si="539"/>
        <v>3.4609399999999995</v>
      </c>
      <c r="I4972" s="6">
        <f t="shared" si="543"/>
        <v>9.0000000000003411E-3</v>
      </c>
      <c r="J4972" s="6">
        <f t="shared" si="544"/>
        <v>7.0000000000005613E-3</v>
      </c>
      <c r="K4972" t="str">
        <f t="shared" si="545"/>
        <v/>
      </c>
    </row>
    <row r="4973" spans="1:11" x14ac:dyDescent="0.35">
      <c r="A4973" t="s">
        <v>4971</v>
      </c>
      <c r="B4973" t="str">
        <f t="shared" si="540"/>
        <v>21</v>
      </c>
      <c r="C4973" t="str">
        <f t="shared" si="541"/>
        <v>Ene</v>
      </c>
      <c r="D4973" t="str">
        <f t="shared" si="542"/>
        <v>16</v>
      </c>
      <c r="F4973" s="1">
        <v>42390</v>
      </c>
      <c r="G4973">
        <v>3.4460000000000002</v>
      </c>
      <c r="H4973" s="3">
        <f t="shared" si="539"/>
        <v>3.4593599999999998</v>
      </c>
      <c r="I4973" s="6">
        <f t="shared" si="543"/>
        <v>4.0000000000000036E-3</v>
      </c>
      <c r="J4973" s="6">
        <f t="shared" si="544"/>
        <v>-5.0000000000003375E-3</v>
      </c>
      <c r="K4973" t="str">
        <f t="shared" si="545"/>
        <v>Pico</v>
      </c>
    </row>
    <row r="4974" spans="1:11" x14ac:dyDescent="0.35">
      <c r="A4974" t="s">
        <v>4972</v>
      </c>
      <c r="B4974" t="str">
        <f t="shared" si="540"/>
        <v>22</v>
      </c>
      <c r="C4974" t="str">
        <f t="shared" si="541"/>
        <v>Ene</v>
      </c>
      <c r="D4974" t="str">
        <f t="shared" si="542"/>
        <v>16</v>
      </c>
      <c r="F4974" s="1">
        <v>42391</v>
      </c>
      <c r="G4974">
        <v>3.4470000000000001</v>
      </c>
      <c r="H4974" s="3">
        <f t="shared" si="539"/>
        <v>3.4569999999999994</v>
      </c>
      <c r="I4974" s="6">
        <f t="shared" si="543"/>
        <v>9.9999999999988987E-4</v>
      </c>
      <c r="J4974" s="6">
        <f t="shared" si="544"/>
        <v>-3.0000000000001137E-3</v>
      </c>
      <c r="K4974" t="str">
        <f t="shared" si="545"/>
        <v/>
      </c>
    </row>
    <row r="4975" spans="1:11" x14ac:dyDescent="0.35">
      <c r="A4975" t="s">
        <v>4973</v>
      </c>
      <c r="B4975" t="str">
        <f t="shared" si="540"/>
        <v>25</v>
      </c>
      <c r="C4975" t="str">
        <f t="shared" si="541"/>
        <v>Ene</v>
      </c>
      <c r="D4975" t="str">
        <f t="shared" si="542"/>
        <v>16</v>
      </c>
      <c r="F4975" s="1">
        <v>42394</v>
      </c>
      <c r="G4975">
        <v>3.4580000000000002</v>
      </c>
      <c r="H4975" s="3">
        <f t="shared" si="539"/>
        <v>3.4549399999999992</v>
      </c>
      <c r="I4975" s="6">
        <f t="shared" si="543"/>
        <v>1.1000000000000121E-2</v>
      </c>
      <c r="J4975" s="6">
        <f t="shared" si="544"/>
        <v>1.0000000000000231E-2</v>
      </c>
      <c r="K4975" t="str">
        <f t="shared" si="545"/>
        <v>Valle</v>
      </c>
    </row>
    <row r="4976" spans="1:11" x14ac:dyDescent="0.35">
      <c r="A4976" t="s">
        <v>4974</v>
      </c>
      <c r="B4976" t="str">
        <f t="shared" si="540"/>
        <v>26</v>
      </c>
      <c r="C4976" t="str">
        <f t="shared" si="541"/>
        <v>Ene</v>
      </c>
      <c r="D4976" t="str">
        <f t="shared" si="542"/>
        <v>16</v>
      </c>
      <c r="F4976" s="1">
        <v>42395</v>
      </c>
      <c r="G4976">
        <v>3.4689999999999999</v>
      </c>
      <c r="H4976" s="3">
        <f t="shared" si="539"/>
        <v>3.4528199999999991</v>
      </c>
      <c r="I4976" s="6">
        <f t="shared" si="543"/>
        <v>1.0999999999999677E-2</v>
      </c>
      <c r="J4976" s="6">
        <f t="shared" si="544"/>
        <v>-4.4408920985006262E-16</v>
      </c>
      <c r="K4976" t="str">
        <f t="shared" si="545"/>
        <v>Pico</v>
      </c>
    </row>
    <row r="4977" spans="1:11" x14ac:dyDescent="0.35">
      <c r="A4977" t="s">
        <v>4975</v>
      </c>
      <c r="B4977" t="str">
        <f t="shared" si="540"/>
        <v>27</v>
      </c>
      <c r="C4977" t="str">
        <f t="shared" si="541"/>
        <v>Ene</v>
      </c>
      <c r="D4977" t="str">
        <f t="shared" si="542"/>
        <v>16</v>
      </c>
      <c r="F4977" s="1">
        <v>42396</v>
      </c>
      <c r="G4977">
        <v>3.4660000000000002</v>
      </c>
      <c r="H4977" s="3">
        <f t="shared" si="539"/>
        <v>3.4506399999999995</v>
      </c>
      <c r="I4977" s="6">
        <f t="shared" si="543"/>
        <v>-2.9999999999996696E-3</v>
      </c>
      <c r="J4977" s="6">
        <f t="shared" si="544"/>
        <v>-1.3999999999999346E-2</v>
      </c>
      <c r="K4977" t="str">
        <f t="shared" si="545"/>
        <v/>
      </c>
    </row>
    <row r="4978" spans="1:11" x14ac:dyDescent="0.35">
      <c r="A4978" t="s">
        <v>4976</v>
      </c>
      <c r="B4978" t="str">
        <f t="shared" si="540"/>
        <v>28</v>
      </c>
      <c r="C4978" t="str">
        <f t="shared" si="541"/>
        <v>Ene</v>
      </c>
      <c r="D4978" t="str">
        <f t="shared" si="542"/>
        <v>16</v>
      </c>
      <c r="F4978" s="1">
        <v>42397</v>
      </c>
      <c r="G4978">
        <v>3.4689999999999999</v>
      </c>
      <c r="H4978" s="3">
        <f t="shared" si="539"/>
        <v>3.4488399999999997</v>
      </c>
      <c r="I4978" s="6">
        <f t="shared" si="543"/>
        <v>2.9999999999996696E-3</v>
      </c>
      <c r="J4978" s="6">
        <f t="shared" si="544"/>
        <v>5.9999999999993392E-3</v>
      </c>
      <c r="K4978" t="str">
        <f t="shared" si="545"/>
        <v>Valle</v>
      </c>
    </row>
    <row r="4979" spans="1:11" x14ac:dyDescent="0.35">
      <c r="A4979" t="s">
        <v>4977</v>
      </c>
      <c r="B4979" t="str">
        <f t="shared" si="540"/>
        <v>29</v>
      </c>
      <c r="C4979" t="str">
        <f t="shared" si="541"/>
        <v>Ene</v>
      </c>
      <c r="D4979" t="str">
        <f t="shared" si="542"/>
        <v>16</v>
      </c>
      <c r="F4979" s="1">
        <v>42398</v>
      </c>
      <c r="G4979">
        <v>3.4710000000000001</v>
      </c>
      <c r="H4979" s="3">
        <f t="shared" si="539"/>
        <v>3.447519999999999</v>
      </c>
      <c r="I4979" s="6">
        <f t="shared" si="543"/>
        <v>2.0000000000002238E-3</v>
      </c>
      <c r="J4979" s="6">
        <f t="shared" si="544"/>
        <v>-9.9999999999944578E-4</v>
      </c>
      <c r="K4979" t="str">
        <f t="shared" si="545"/>
        <v>Pico</v>
      </c>
    </row>
    <row r="4980" spans="1:11" x14ac:dyDescent="0.35">
      <c r="A4980" t="s">
        <v>4978</v>
      </c>
      <c r="B4980" t="str">
        <f t="shared" si="540"/>
        <v>01</v>
      </c>
      <c r="C4980" t="str">
        <f t="shared" si="541"/>
        <v>Feb</v>
      </c>
      <c r="D4980" t="str">
        <f t="shared" si="542"/>
        <v>16</v>
      </c>
      <c r="F4980" s="1">
        <v>42401</v>
      </c>
      <c r="G4980">
        <v>3.4849999999999999</v>
      </c>
      <c r="H4980" s="3">
        <f t="shared" si="539"/>
        <v>3.4459399999999993</v>
      </c>
      <c r="I4980" s="6">
        <f t="shared" si="543"/>
        <v>1.399999999999979E-2</v>
      </c>
      <c r="J4980" s="6">
        <f t="shared" si="544"/>
        <v>1.1999999999999567E-2</v>
      </c>
      <c r="K4980" t="str">
        <f t="shared" si="545"/>
        <v>Valle</v>
      </c>
    </row>
    <row r="4981" spans="1:11" x14ac:dyDescent="0.35">
      <c r="A4981" t="s">
        <v>4979</v>
      </c>
      <c r="B4981" t="str">
        <f t="shared" si="540"/>
        <v>02</v>
      </c>
      <c r="C4981" t="str">
        <f t="shared" si="541"/>
        <v>Feb</v>
      </c>
      <c r="D4981" t="str">
        <f t="shared" si="542"/>
        <v>16</v>
      </c>
      <c r="F4981" s="1">
        <v>42402</v>
      </c>
      <c r="G4981">
        <v>3.4889999999999999</v>
      </c>
      <c r="H4981" s="3">
        <f t="shared" si="539"/>
        <v>3.4427599999999994</v>
      </c>
      <c r="I4981" s="6">
        <f t="shared" si="543"/>
        <v>4.0000000000000036E-3</v>
      </c>
      <c r="J4981" s="6">
        <f t="shared" si="544"/>
        <v>-9.9999999999997868E-3</v>
      </c>
      <c r="K4981" t="str">
        <f t="shared" si="545"/>
        <v>Pico</v>
      </c>
    </row>
    <row r="4982" spans="1:11" x14ac:dyDescent="0.35">
      <c r="A4982" t="s">
        <v>4980</v>
      </c>
      <c r="B4982" t="str">
        <f t="shared" si="540"/>
        <v>03</v>
      </c>
      <c r="C4982" t="str">
        <f t="shared" si="541"/>
        <v>Feb</v>
      </c>
      <c r="D4982" t="str">
        <f t="shared" si="542"/>
        <v>16</v>
      </c>
      <c r="F4982" s="1">
        <v>42403</v>
      </c>
      <c r="G4982">
        <v>3.4940000000000002</v>
      </c>
      <c r="H4982" s="3">
        <f t="shared" si="539"/>
        <v>3.4385199999999991</v>
      </c>
      <c r="I4982" s="6">
        <f t="shared" si="543"/>
        <v>5.0000000000003375E-3</v>
      </c>
      <c r="J4982" s="6">
        <f t="shared" si="544"/>
        <v>1.000000000000334E-3</v>
      </c>
      <c r="K4982" t="str">
        <f t="shared" si="545"/>
        <v>Valle</v>
      </c>
    </row>
    <row r="4983" spans="1:11" x14ac:dyDescent="0.35">
      <c r="A4983" t="s">
        <v>4981</v>
      </c>
      <c r="B4983" t="str">
        <f t="shared" si="540"/>
        <v>04</v>
      </c>
      <c r="C4983" t="str">
        <f t="shared" si="541"/>
        <v>Feb</v>
      </c>
      <c r="D4983" t="str">
        <f t="shared" si="542"/>
        <v>16</v>
      </c>
      <c r="F4983" s="1">
        <v>42404</v>
      </c>
      <c r="G4983">
        <v>3.4780000000000002</v>
      </c>
      <c r="H4983" s="3">
        <f t="shared" si="539"/>
        <v>3.4340599999999988</v>
      </c>
      <c r="I4983" s="6">
        <f t="shared" si="543"/>
        <v>-1.6000000000000014E-2</v>
      </c>
      <c r="J4983" s="6">
        <f t="shared" si="544"/>
        <v>-2.1000000000000352E-2</v>
      </c>
      <c r="K4983" t="str">
        <f t="shared" si="545"/>
        <v>Pico</v>
      </c>
    </row>
    <row r="4984" spans="1:11" x14ac:dyDescent="0.35">
      <c r="A4984" t="s">
        <v>4982</v>
      </c>
      <c r="B4984" t="str">
        <f t="shared" si="540"/>
        <v>05</v>
      </c>
      <c r="C4984" t="str">
        <f t="shared" si="541"/>
        <v>Feb</v>
      </c>
      <c r="D4984" t="str">
        <f t="shared" si="542"/>
        <v>16</v>
      </c>
      <c r="F4984" s="1">
        <v>42405</v>
      </c>
      <c r="G4984">
        <v>3.4820000000000002</v>
      </c>
      <c r="H4984" s="3">
        <f t="shared" si="539"/>
        <v>3.4299999999999993</v>
      </c>
      <c r="I4984" s="6">
        <f t="shared" si="543"/>
        <v>4.0000000000000036E-3</v>
      </c>
      <c r="J4984" s="6">
        <f t="shared" si="544"/>
        <v>2.0000000000000018E-2</v>
      </c>
      <c r="K4984" t="str">
        <f t="shared" si="545"/>
        <v>Valle</v>
      </c>
    </row>
    <row r="4985" spans="1:11" x14ac:dyDescent="0.35">
      <c r="A4985" t="s">
        <v>4983</v>
      </c>
      <c r="B4985" t="str">
        <f t="shared" si="540"/>
        <v>08</v>
      </c>
      <c r="C4985" t="str">
        <f t="shared" si="541"/>
        <v>Feb</v>
      </c>
      <c r="D4985" t="str">
        <f t="shared" si="542"/>
        <v>16</v>
      </c>
      <c r="F4985" s="1">
        <v>42408</v>
      </c>
      <c r="G4985">
        <v>3.492</v>
      </c>
      <c r="H4985" s="3">
        <f t="shared" si="539"/>
        <v>3.4258800000000003</v>
      </c>
      <c r="I4985" s="6">
        <f t="shared" si="543"/>
        <v>9.9999999999997868E-3</v>
      </c>
      <c r="J4985" s="6">
        <f t="shared" si="544"/>
        <v>5.9999999999997833E-3</v>
      </c>
      <c r="K4985" t="str">
        <f t="shared" si="545"/>
        <v/>
      </c>
    </row>
    <row r="4986" spans="1:11" x14ac:dyDescent="0.35">
      <c r="A4986" t="s">
        <v>4984</v>
      </c>
      <c r="B4986" t="str">
        <f t="shared" si="540"/>
        <v>09</v>
      </c>
      <c r="C4986" t="str">
        <f t="shared" si="541"/>
        <v>Feb</v>
      </c>
      <c r="D4986" t="str">
        <f t="shared" si="542"/>
        <v>16</v>
      </c>
      <c r="F4986" s="1">
        <v>42409</v>
      </c>
      <c r="G4986">
        <v>3.5</v>
      </c>
      <c r="H4986" s="3">
        <f t="shared" si="539"/>
        <v>3.4215999999999998</v>
      </c>
      <c r="I4986" s="6">
        <f t="shared" si="543"/>
        <v>8.0000000000000071E-3</v>
      </c>
      <c r="J4986" s="6">
        <f t="shared" si="544"/>
        <v>-1.9999999999997797E-3</v>
      </c>
      <c r="K4986" t="str">
        <f t="shared" si="545"/>
        <v>Pico</v>
      </c>
    </row>
    <row r="4987" spans="1:11" x14ac:dyDescent="0.35">
      <c r="A4987" t="s">
        <v>4985</v>
      </c>
      <c r="B4987" t="str">
        <f t="shared" si="540"/>
        <v>10</v>
      </c>
      <c r="C4987" t="str">
        <f t="shared" si="541"/>
        <v>Feb</v>
      </c>
      <c r="D4987" t="str">
        <f t="shared" si="542"/>
        <v>16</v>
      </c>
      <c r="F4987" s="1">
        <v>42410</v>
      </c>
      <c r="G4987">
        <v>3.5070000000000001</v>
      </c>
      <c r="H4987" s="3">
        <f t="shared" si="539"/>
        <v>3.4166799999999999</v>
      </c>
      <c r="I4987" s="6">
        <f t="shared" si="543"/>
        <v>7.0000000000001172E-3</v>
      </c>
      <c r="J4987" s="6">
        <f t="shared" si="544"/>
        <v>-9.9999999999988987E-4</v>
      </c>
      <c r="K4987" t="str">
        <f t="shared" si="545"/>
        <v/>
      </c>
    </row>
    <row r="4988" spans="1:11" x14ac:dyDescent="0.35">
      <c r="A4988" t="s">
        <v>4986</v>
      </c>
      <c r="B4988" t="str">
        <f t="shared" si="540"/>
        <v>11</v>
      </c>
      <c r="C4988" t="str">
        <f t="shared" si="541"/>
        <v>Feb</v>
      </c>
      <c r="D4988" t="str">
        <f t="shared" si="542"/>
        <v>16</v>
      </c>
      <c r="F4988" s="1">
        <v>42411</v>
      </c>
      <c r="G4988">
        <v>3.5129999999999999</v>
      </c>
      <c r="H4988" s="3">
        <f t="shared" si="539"/>
        <v>3.4115399999999996</v>
      </c>
      <c r="I4988" s="6">
        <f t="shared" si="543"/>
        <v>5.9999999999997833E-3</v>
      </c>
      <c r="J4988" s="6">
        <f t="shared" si="544"/>
        <v>-1.000000000000334E-3</v>
      </c>
      <c r="K4988" t="str">
        <f t="shared" si="545"/>
        <v/>
      </c>
    </row>
    <row r="4989" spans="1:11" x14ac:dyDescent="0.35">
      <c r="A4989" t="s">
        <v>4987</v>
      </c>
      <c r="B4989" t="str">
        <f t="shared" si="540"/>
        <v>12</v>
      </c>
      <c r="C4989" t="str">
        <f t="shared" si="541"/>
        <v>Feb</v>
      </c>
      <c r="D4989" t="str">
        <f t="shared" si="542"/>
        <v>16</v>
      </c>
      <c r="F4989" s="1">
        <v>42412</v>
      </c>
      <c r="G4989">
        <v>3.5089999999999999</v>
      </c>
      <c r="H4989" s="3">
        <f t="shared" si="539"/>
        <v>3.4063999999999992</v>
      </c>
      <c r="I4989" s="6">
        <f t="shared" si="543"/>
        <v>-4.0000000000000036E-3</v>
      </c>
      <c r="J4989" s="6">
        <f t="shared" si="544"/>
        <v>-9.9999999999997868E-3</v>
      </c>
      <c r="K4989" t="str">
        <f t="shared" si="545"/>
        <v/>
      </c>
    </row>
    <row r="4990" spans="1:11" x14ac:dyDescent="0.35">
      <c r="A4990" t="s">
        <v>4988</v>
      </c>
      <c r="B4990" t="str">
        <f t="shared" si="540"/>
        <v>15</v>
      </c>
      <c r="C4990" t="str">
        <f t="shared" si="541"/>
        <v>Feb</v>
      </c>
      <c r="D4990" t="str">
        <f t="shared" si="542"/>
        <v>16</v>
      </c>
      <c r="F4990" s="1">
        <v>42415</v>
      </c>
      <c r="G4990">
        <v>3.5049999999999999</v>
      </c>
      <c r="H4990" s="3">
        <f t="shared" si="539"/>
        <v>3.4016599999999992</v>
      </c>
      <c r="I4990" s="6">
        <f t="shared" si="543"/>
        <v>-4.0000000000000036E-3</v>
      </c>
      <c r="J4990" s="6">
        <f t="shared" si="544"/>
        <v>0</v>
      </c>
      <c r="K4990" t="str">
        <f t="shared" si="545"/>
        <v/>
      </c>
    </row>
    <row r="4991" spans="1:11" x14ac:dyDescent="0.35">
      <c r="A4991" t="s">
        <v>4989</v>
      </c>
      <c r="B4991" t="str">
        <f t="shared" si="540"/>
        <v>16</v>
      </c>
      <c r="C4991" t="str">
        <f t="shared" si="541"/>
        <v>Feb</v>
      </c>
      <c r="D4991" t="str">
        <f t="shared" si="542"/>
        <v>16</v>
      </c>
      <c r="F4991" s="1">
        <v>42416</v>
      </c>
      <c r="G4991">
        <v>3.508</v>
      </c>
      <c r="H4991" s="3">
        <f t="shared" si="539"/>
        <v>3.3971399999999994</v>
      </c>
      <c r="I4991" s="6">
        <f t="shared" si="543"/>
        <v>3.0000000000001137E-3</v>
      </c>
      <c r="J4991" s="6">
        <f t="shared" si="544"/>
        <v>7.0000000000001172E-3</v>
      </c>
      <c r="K4991" t="str">
        <f t="shared" si="545"/>
        <v/>
      </c>
    </row>
    <row r="4992" spans="1:11" x14ac:dyDescent="0.35">
      <c r="A4992" t="s">
        <v>4990</v>
      </c>
      <c r="B4992" t="str">
        <f t="shared" si="540"/>
        <v>17</v>
      </c>
      <c r="C4992" t="str">
        <f t="shared" si="541"/>
        <v>Feb</v>
      </c>
      <c r="D4992" t="str">
        <f t="shared" si="542"/>
        <v>16</v>
      </c>
      <c r="F4992" s="1">
        <v>42417</v>
      </c>
      <c r="G4992">
        <v>3.5059999999999998</v>
      </c>
      <c r="H4992" s="3">
        <f t="shared" si="539"/>
        <v>3.3926799999999999</v>
      </c>
      <c r="I4992" s="6">
        <f t="shared" si="543"/>
        <v>-2.0000000000002238E-3</v>
      </c>
      <c r="J4992" s="6">
        <f t="shared" si="544"/>
        <v>-5.0000000000003375E-3</v>
      </c>
      <c r="K4992" t="str">
        <f t="shared" si="545"/>
        <v>Pico</v>
      </c>
    </row>
    <row r="4993" spans="1:11" x14ac:dyDescent="0.35">
      <c r="A4993" t="s">
        <v>4991</v>
      </c>
      <c r="B4993" t="str">
        <f t="shared" si="540"/>
        <v>18</v>
      </c>
      <c r="C4993" t="str">
        <f t="shared" si="541"/>
        <v>Feb</v>
      </c>
      <c r="D4993" t="str">
        <f t="shared" si="542"/>
        <v>16</v>
      </c>
      <c r="F4993" s="1">
        <v>42418</v>
      </c>
      <c r="G4993">
        <v>3.5049999999999999</v>
      </c>
      <c r="H4993" s="3">
        <f t="shared" si="539"/>
        <v>3.3883599999999996</v>
      </c>
      <c r="I4993" s="6">
        <f t="shared" si="543"/>
        <v>-9.9999999999988987E-4</v>
      </c>
      <c r="J4993" s="6">
        <f t="shared" si="544"/>
        <v>1.000000000000334E-3</v>
      </c>
      <c r="K4993" t="str">
        <f t="shared" si="545"/>
        <v>Valle</v>
      </c>
    </row>
    <row r="4994" spans="1:11" x14ac:dyDescent="0.35">
      <c r="A4994" t="s">
        <v>4992</v>
      </c>
      <c r="B4994" t="str">
        <f t="shared" si="540"/>
        <v>19</v>
      </c>
      <c r="C4994" t="str">
        <f t="shared" si="541"/>
        <v>Feb</v>
      </c>
      <c r="D4994" t="str">
        <f t="shared" si="542"/>
        <v>16</v>
      </c>
      <c r="F4994" s="1">
        <v>42419</v>
      </c>
      <c r="G4994">
        <v>3.5139999999999998</v>
      </c>
      <c r="H4994" s="3">
        <f t="shared" si="539"/>
        <v>3.3838599999999999</v>
      </c>
      <c r="I4994" s="6">
        <f t="shared" si="543"/>
        <v>8.999999999999897E-3</v>
      </c>
      <c r="J4994" s="6">
        <f t="shared" si="544"/>
        <v>9.9999999999997868E-3</v>
      </c>
      <c r="K4994" t="str">
        <f t="shared" si="545"/>
        <v/>
      </c>
    </row>
    <row r="4995" spans="1:11" x14ac:dyDescent="0.35">
      <c r="A4995" t="s">
        <v>4993</v>
      </c>
      <c r="B4995" t="str">
        <f t="shared" si="540"/>
        <v>22</v>
      </c>
      <c r="C4995" t="str">
        <f t="shared" si="541"/>
        <v>Feb</v>
      </c>
      <c r="D4995" t="str">
        <f t="shared" si="542"/>
        <v>16</v>
      </c>
      <c r="F4995" s="1">
        <v>42422</v>
      </c>
      <c r="G4995">
        <v>3.5209999999999999</v>
      </c>
      <c r="H4995" s="3">
        <f t="shared" si="539"/>
        <v>3.37906</v>
      </c>
      <c r="I4995" s="6">
        <f t="shared" si="543"/>
        <v>7.0000000000001172E-3</v>
      </c>
      <c r="J4995" s="6">
        <f t="shared" si="544"/>
        <v>-1.9999999999997797E-3</v>
      </c>
      <c r="K4995" t="str">
        <f t="shared" si="545"/>
        <v>Pico</v>
      </c>
    </row>
    <row r="4996" spans="1:11" x14ac:dyDescent="0.35">
      <c r="A4996" t="s">
        <v>4994</v>
      </c>
      <c r="B4996" t="str">
        <f t="shared" si="540"/>
        <v>23</v>
      </c>
      <c r="C4996" t="str">
        <f t="shared" si="541"/>
        <v>Feb</v>
      </c>
      <c r="D4996" t="str">
        <f t="shared" si="542"/>
        <v>16</v>
      </c>
      <c r="F4996" s="1">
        <v>42423</v>
      </c>
      <c r="G4996">
        <v>3.5270000000000001</v>
      </c>
      <c r="H4996" s="3">
        <f t="shared" ref="H4996:H5059" si="546">AVERAGE(G4996:G5045)</f>
        <v>3.3744800000000001</v>
      </c>
      <c r="I4996" s="6">
        <f t="shared" si="543"/>
        <v>6.0000000000002274E-3</v>
      </c>
      <c r="J4996" s="6">
        <f t="shared" si="544"/>
        <v>-9.9999999999988987E-4</v>
      </c>
      <c r="K4996" t="str">
        <f t="shared" si="545"/>
        <v/>
      </c>
    </row>
    <row r="4997" spans="1:11" x14ac:dyDescent="0.35">
      <c r="A4997" t="s">
        <v>4995</v>
      </c>
      <c r="B4997" t="str">
        <f t="shared" ref="B4997:B5060" si="547">MID(A4997,1,2)</f>
        <v>24</v>
      </c>
      <c r="C4997" t="str">
        <f t="shared" ref="C4997:C5060" si="548">MID(A4997,3,3)</f>
        <v>Feb</v>
      </c>
      <c r="D4997" t="str">
        <f t="shared" ref="D4997:D5060" si="549">MID(A4997,6,2)</f>
        <v>16</v>
      </c>
      <c r="F4997" s="1">
        <v>42424</v>
      </c>
      <c r="G4997">
        <v>3.5379999999999998</v>
      </c>
      <c r="H4997" s="3">
        <f t="shared" si="546"/>
        <v>3.3703799999999999</v>
      </c>
      <c r="I4997" s="6">
        <f t="shared" ref="I4997:I5060" si="550">G4997-G4996</f>
        <v>1.0999999999999677E-2</v>
      </c>
      <c r="J4997" s="6">
        <f t="shared" si="544"/>
        <v>4.9999999999994493E-3</v>
      </c>
      <c r="K4997" t="str">
        <f t="shared" si="545"/>
        <v>Valle</v>
      </c>
    </row>
    <row r="4998" spans="1:11" x14ac:dyDescent="0.35">
      <c r="A4998" t="s">
        <v>4996</v>
      </c>
      <c r="B4998" t="str">
        <f t="shared" si="547"/>
        <v>25</v>
      </c>
      <c r="C4998" t="str">
        <f t="shared" si="548"/>
        <v>Feb</v>
      </c>
      <c r="D4998" t="str">
        <f t="shared" si="549"/>
        <v>16</v>
      </c>
      <c r="F4998" s="1">
        <v>42425</v>
      </c>
      <c r="G4998">
        <v>3.5329999999999999</v>
      </c>
      <c r="H4998" s="3">
        <f t="shared" si="546"/>
        <v>3.3662999999999998</v>
      </c>
      <c r="I4998" s="6">
        <f t="shared" si="550"/>
        <v>-4.9999999999998934E-3</v>
      </c>
      <c r="J4998" s="6">
        <f t="shared" ref="J4998:J5061" si="551">I4998-I4997</f>
        <v>-1.599999999999957E-2</v>
      </c>
      <c r="K4998" t="str">
        <f t="shared" ref="K4998:K5061" si="552">IF(AND(J4997&gt;0,J4998&lt;0),"Pico",IF(AND(J4997&lt;0,J4998&gt;0),"Valle",""))</f>
        <v>Pico</v>
      </c>
    </row>
    <row r="4999" spans="1:11" x14ac:dyDescent="0.35">
      <c r="A4999" t="s">
        <v>4997</v>
      </c>
      <c r="B4999" t="str">
        <f t="shared" si="547"/>
        <v>26</v>
      </c>
      <c r="C4999" t="str">
        <f t="shared" si="548"/>
        <v>Feb</v>
      </c>
      <c r="D4999" t="str">
        <f t="shared" si="549"/>
        <v>16</v>
      </c>
      <c r="F4999" s="1">
        <v>42426</v>
      </c>
      <c r="G4999">
        <v>3.5249999999999999</v>
      </c>
      <c r="H4999" s="3">
        <f t="shared" si="546"/>
        <v>3.36206</v>
      </c>
      <c r="I4999" s="6">
        <f t="shared" si="550"/>
        <v>-8.0000000000000071E-3</v>
      </c>
      <c r="J4999" s="6">
        <f t="shared" si="551"/>
        <v>-3.0000000000001137E-3</v>
      </c>
      <c r="K4999" t="str">
        <f t="shared" si="552"/>
        <v/>
      </c>
    </row>
    <row r="5000" spans="1:11" x14ac:dyDescent="0.35">
      <c r="A5000" t="s">
        <v>4998</v>
      </c>
      <c r="B5000" t="str">
        <f t="shared" si="547"/>
        <v>29</v>
      </c>
      <c r="C5000" t="str">
        <f t="shared" si="548"/>
        <v>Feb</v>
      </c>
      <c r="D5000" t="str">
        <f t="shared" si="549"/>
        <v>16</v>
      </c>
      <c r="F5000" s="1">
        <v>42429</v>
      </c>
      <c r="G5000">
        <v>3.5270000000000001</v>
      </c>
      <c r="H5000" s="3">
        <f t="shared" si="546"/>
        <v>3.3579400000000006</v>
      </c>
      <c r="I5000" s="6">
        <f t="shared" si="550"/>
        <v>2.0000000000002238E-3</v>
      </c>
      <c r="J5000" s="6">
        <f t="shared" si="551"/>
        <v>1.0000000000000231E-2</v>
      </c>
      <c r="K5000" t="str">
        <f t="shared" si="552"/>
        <v>Valle</v>
      </c>
    </row>
    <row r="5001" spans="1:11" x14ac:dyDescent="0.35">
      <c r="A5001" t="s">
        <v>4999</v>
      </c>
      <c r="B5001" t="str">
        <f t="shared" si="547"/>
        <v>01</v>
      </c>
      <c r="C5001" t="str">
        <f t="shared" si="548"/>
        <v>Mar</v>
      </c>
      <c r="D5001" t="str">
        <f t="shared" si="549"/>
        <v>16</v>
      </c>
      <c r="F5001" s="1">
        <v>42430</v>
      </c>
      <c r="G5001">
        <v>3.5219999999999998</v>
      </c>
      <c r="H5001" s="3">
        <f t="shared" si="546"/>
        <v>3.3541799999999995</v>
      </c>
      <c r="I5001" s="6">
        <f t="shared" si="550"/>
        <v>-5.0000000000003375E-3</v>
      </c>
      <c r="J5001" s="6">
        <f t="shared" si="551"/>
        <v>-7.0000000000005613E-3</v>
      </c>
      <c r="K5001" t="str">
        <f t="shared" si="552"/>
        <v>Pico</v>
      </c>
    </row>
    <row r="5002" spans="1:11" x14ac:dyDescent="0.35">
      <c r="A5002" t="s">
        <v>5000</v>
      </c>
      <c r="B5002" t="str">
        <f t="shared" si="547"/>
        <v>02</v>
      </c>
      <c r="C5002" t="str">
        <f t="shared" si="548"/>
        <v>Mar</v>
      </c>
      <c r="D5002" t="str">
        <f t="shared" si="549"/>
        <v>16</v>
      </c>
      <c r="F5002" s="1">
        <v>42431</v>
      </c>
      <c r="G5002">
        <v>3.512</v>
      </c>
      <c r="H5002" s="3">
        <f t="shared" si="546"/>
        <v>3.3504200000000002</v>
      </c>
      <c r="I5002" s="6">
        <f t="shared" si="550"/>
        <v>-9.9999999999997868E-3</v>
      </c>
      <c r="J5002" s="6">
        <f t="shared" si="551"/>
        <v>-4.9999999999994493E-3</v>
      </c>
      <c r="K5002" t="str">
        <f t="shared" si="552"/>
        <v/>
      </c>
    </row>
    <row r="5003" spans="1:11" x14ac:dyDescent="0.35">
      <c r="A5003" t="s">
        <v>5001</v>
      </c>
      <c r="B5003" t="str">
        <f t="shared" si="547"/>
        <v>03</v>
      </c>
      <c r="C5003" t="str">
        <f t="shared" si="548"/>
        <v>Mar</v>
      </c>
      <c r="D5003" t="str">
        <f t="shared" si="549"/>
        <v>16</v>
      </c>
      <c r="F5003" s="1">
        <v>42432</v>
      </c>
      <c r="G5003">
        <v>3.47</v>
      </c>
      <c r="H5003" s="3">
        <f t="shared" si="546"/>
        <v>3.3468199999999997</v>
      </c>
      <c r="I5003" s="6">
        <f t="shared" si="550"/>
        <v>-4.1999999999999815E-2</v>
      </c>
      <c r="J5003" s="6">
        <f t="shared" si="551"/>
        <v>-3.2000000000000028E-2</v>
      </c>
      <c r="K5003" t="str">
        <f t="shared" si="552"/>
        <v/>
      </c>
    </row>
    <row r="5004" spans="1:11" x14ac:dyDescent="0.35">
      <c r="A5004" t="s">
        <v>5002</v>
      </c>
      <c r="B5004" t="str">
        <f t="shared" si="547"/>
        <v>04</v>
      </c>
      <c r="C5004" t="str">
        <f t="shared" si="548"/>
        <v>Mar</v>
      </c>
      <c r="D5004" t="str">
        <f t="shared" si="549"/>
        <v>16</v>
      </c>
      <c r="F5004" s="1">
        <v>42433</v>
      </c>
      <c r="G5004">
        <v>3.4460000000000002</v>
      </c>
      <c r="H5004" s="3">
        <f t="shared" si="546"/>
        <v>3.3440400000000001</v>
      </c>
      <c r="I5004" s="6">
        <f t="shared" si="550"/>
        <v>-2.4000000000000021E-2</v>
      </c>
      <c r="J5004" s="6">
        <f t="shared" si="551"/>
        <v>1.7999999999999794E-2</v>
      </c>
      <c r="K5004" t="str">
        <f t="shared" si="552"/>
        <v>Valle</v>
      </c>
    </row>
    <row r="5005" spans="1:11" x14ac:dyDescent="0.35">
      <c r="A5005" t="s">
        <v>5003</v>
      </c>
      <c r="B5005" t="str">
        <f t="shared" si="547"/>
        <v>07</v>
      </c>
      <c r="C5005" t="str">
        <f t="shared" si="548"/>
        <v>Mar</v>
      </c>
      <c r="D5005" t="str">
        <f t="shared" si="549"/>
        <v>16</v>
      </c>
      <c r="F5005" s="1">
        <v>42436</v>
      </c>
      <c r="G5005">
        <v>3.4649999999999999</v>
      </c>
      <c r="H5005" s="3">
        <f t="shared" si="546"/>
        <v>3.3418799999999993</v>
      </c>
      <c r="I5005" s="6">
        <f t="shared" si="550"/>
        <v>1.8999999999999684E-2</v>
      </c>
      <c r="J5005" s="6">
        <f t="shared" si="551"/>
        <v>4.2999999999999705E-2</v>
      </c>
      <c r="K5005" t="str">
        <f t="shared" si="552"/>
        <v/>
      </c>
    </row>
    <row r="5006" spans="1:11" x14ac:dyDescent="0.35">
      <c r="A5006" t="s">
        <v>5004</v>
      </c>
      <c r="B5006" t="str">
        <f t="shared" si="547"/>
        <v>08</v>
      </c>
      <c r="C5006" t="str">
        <f t="shared" si="548"/>
        <v>Mar</v>
      </c>
      <c r="D5006" t="str">
        <f t="shared" si="549"/>
        <v>16</v>
      </c>
      <c r="F5006" s="1">
        <v>42437</v>
      </c>
      <c r="G5006">
        <v>3.4710000000000001</v>
      </c>
      <c r="H5006" s="3">
        <f t="shared" si="546"/>
        <v>3.3392399999999998</v>
      </c>
      <c r="I5006" s="6">
        <f t="shared" si="550"/>
        <v>6.0000000000002274E-3</v>
      </c>
      <c r="J5006" s="6">
        <f t="shared" si="551"/>
        <v>-1.2999999999999456E-2</v>
      </c>
      <c r="K5006" t="str">
        <f t="shared" si="552"/>
        <v>Pico</v>
      </c>
    </row>
    <row r="5007" spans="1:11" x14ac:dyDescent="0.35">
      <c r="A5007" t="s">
        <v>5005</v>
      </c>
      <c r="B5007" t="str">
        <f t="shared" si="547"/>
        <v>09</v>
      </c>
      <c r="C5007" t="str">
        <f t="shared" si="548"/>
        <v>Mar</v>
      </c>
      <c r="D5007" t="str">
        <f t="shared" si="549"/>
        <v>16</v>
      </c>
      <c r="F5007" s="1">
        <v>42438</v>
      </c>
      <c r="G5007">
        <v>3.4409999999999998</v>
      </c>
      <c r="H5007" s="3">
        <f t="shared" si="546"/>
        <v>3.3362399999999997</v>
      </c>
      <c r="I5007" s="6">
        <f t="shared" si="550"/>
        <v>-3.0000000000000249E-2</v>
      </c>
      <c r="J5007" s="6">
        <f t="shared" si="551"/>
        <v>-3.6000000000000476E-2</v>
      </c>
      <c r="K5007" t="str">
        <f t="shared" si="552"/>
        <v/>
      </c>
    </row>
    <row r="5008" spans="1:11" x14ac:dyDescent="0.35">
      <c r="A5008" t="s">
        <v>5006</v>
      </c>
      <c r="B5008" t="str">
        <f t="shared" si="547"/>
        <v>10</v>
      </c>
      <c r="C5008" t="str">
        <f t="shared" si="548"/>
        <v>Mar</v>
      </c>
      <c r="D5008" t="str">
        <f t="shared" si="549"/>
        <v>16</v>
      </c>
      <c r="F5008" s="1">
        <v>42439</v>
      </c>
      <c r="G5008">
        <v>3.4359999999999999</v>
      </c>
      <c r="H5008" s="3">
        <f t="shared" si="546"/>
        <v>3.3338799999999997</v>
      </c>
      <c r="I5008" s="6">
        <f t="shared" si="550"/>
        <v>-4.9999999999998934E-3</v>
      </c>
      <c r="J5008" s="6">
        <f t="shared" si="551"/>
        <v>2.5000000000000355E-2</v>
      </c>
      <c r="K5008" t="str">
        <f t="shared" si="552"/>
        <v>Valle</v>
      </c>
    </row>
    <row r="5009" spans="1:11" x14ac:dyDescent="0.35">
      <c r="A5009" t="s">
        <v>5007</v>
      </c>
      <c r="B5009" t="str">
        <f t="shared" si="547"/>
        <v>11</v>
      </c>
      <c r="C5009" t="str">
        <f t="shared" si="548"/>
        <v>Mar</v>
      </c>
      <c r="D5009" t="str">
        <f t="shared" si="549"/>
        <v>16</v>
      </c>
      <c r="F5009" s="1">
        <v>42440</v>
      </c>
      <c r="G5009">
        <v>3.3889999999999998</v>
      </c>
      <c r="H5009" s="3">
        <f t="shared" si="546"/>
        <v>3.3319999999999999</v>
      </c>
      <c r="I5009" s="6">
        <f t="shared" si="550"/>
        <v>-4.7000000000000153E-2</v>
      </c>
      <c r="J5009" s="6">
        <f t="shared" si="551"/>
        <v>-4.2000000000000259E-2</v>
      </c>
      <c r="K5009" t="str">
        <f t="shared" si="552"/>
        <v>Pico</v>
      </c>
    </row>
    <row r="5010" spans="1:11" x14ac:dyDescent="0.35">
      <c r="A5010" t="s">
        <v>5008</v>
      </c>
      <c r="B5010" t="str">
        <f t="shared" si="547"/>
        <v>14</v>
      </c>
      <c r="C5010" t="str">
        <f t="shared" si="548"/>
        <v>Mar</v>
      </c>
      <c r="D5010" t="str">
        <f t="shared" si="549"/>
        <v>16</v>
      </c>
      <c r="F5010" s="1">
        <v>42443</v>
      </c>
      <c r="G5010">
        <v>3.363</v>
      </c>
      <c r="H5010" s="3">
        <f t="shared" si="546"/>
        <v>3.3311800000000007</v>
      </c>
      <c r="I5010" s="6">
        <f t="shared" si="550"/>
        <v>-2.5999999999999801E-2</v>
      </c>
      <c r="J5010" s="6">
        <f t="shared" si="551"/>
        <v>2.1000000000000352E-2</v>
      </c>
      <c r="K5010" t="str">
        <f t="shared" si="552"/>
        <v>Valle</v>
      </c>
    </row>
    <row r="5011" spans="1:11" x14ac:dyDescent="0.35">
      <c r="A5011" t="s">
        <v>5009</v>
      </c>
      <c r="B5011" t="str">
        <f t="shared" si="547"/>
        <v>15</v>
      </c>
      <c r="C5011" t="str">
        <f t="shared" si="548"/>
        <v>Mar</v>
      </c>
      <c r="D5011" t="str">
        <f t="shared" si="549"/>
        <v>16</v>
      </c>
      <c r="F5011" s="1">
        <v>42444</v>
      </c>
      <c r="G5011">
        <v>3.3479999999999999</v>
      </c>
      <c r="H5011" s="3">
        <f t="shared" si="546"/>
        <v>3.3308600000000008</v>
      </c>
      <c r="I5011" s="6">
        <f t="shared" si="550"/>
        <v>-1.5000000000000124E-2</v>
      </c>
      <c r="J5011" s="6">
        <f t="shared" si="551"/>
        <v>1.0999999999999677E-2</v>
      </c>
      <c r="K5011" t="str">
        <f t="shared" si="552"/>
        <v/>
      </c>
    </row>
    <row r="5012" spans="1:11" x14ac:dyDescent="0.35">
      <c r="A5012" t="s">
        <v>5010</v>
      </c>
      <c r="B5012" t="str">
        <f t="shared" si="547"/>
        <v>16</v>
      </c>
      <c r="C5012" t="str">
        <f t="shared" si="548"/>
        <v>Mar</v>
      </c>
      <c r="D5012" t="str">
        <f t="shared" si="549"/>
        <v>16</v>
      </c>
      <c r="F5012" s="1">
        <v>42445</v>
      </c>
      <c r="G5012">
        <v>3.375</v>
      </c>
      <c r="H5012" s="3">
        <f t="shared" si="546"/>
        <v>3.330680000000001</v>
      </c>
      <c r="I5012" s="6">
        <f t="shared" si="550"/>
        <v>2.7000000000000135E-2</v>
      </c>
      <c r="J5012" s="6">
        <f t="shared" si="551"/>
        <v>4.2000000000000259E-2</v>
      </c>
      <c r="K5012" t="str">
        <f t="shared" si="552"/>
        <v/>
      </c>
    </row>
    <row r="5013" spans="1:11" x14ac:dyDescent="0.35">
      <c r="A5013" t="s">
        <v>5011</v>
      </c>
      <c r="B5013" t="str">
        <f t="shared" si="547"/>
        <v>17</v>
      </c>
      <c r="C5013" t="str">
        <f t="shared" si="548"/>
        <v>Mar</v>
      </c>
      <c r="D5013" t="str">
        <f t="shared" si="549"/>
        <v>16</v>
      </c>
      <c r="F5013" s="1">
        <v>42446</v>
      </c>
      <c r="G5013">
        <v>3.347</v>
      </c>
      <c r="H5013" s="3">
        <f t="shared" si="546"/>
        <v>3.3300000000000005</v>
      </c>
      <c r="I5013" s="6">
        <f t="shared" si="550"/>
        <v>-2.8000000000000025E-2</v>
      </c>
      <c r="J5013" s="6">
        <f t="shared" si="551"/>
        <v>-5.500000000000016E-2</v>
      </c>
      <c r="K5013" t="str">
        <f t="shared" si="552"/>
        <v>Pico</v>
      </c>
    </row>
    <row r="5014" spans="1:11" x14ac:dyDescent="0.35">
      <c r="A5014" t="s">
        <v>5012</v>
      </c>
      <c r="B5014" t="str">
        <f t="shared" si="547"/>
        <v>18</v>
      </c>
      <c r="C5014" t="str">
        <f t="shared" si="548"/>
        <v>Mar</v>
      </c>
      <c r="D5014" t="str">
        <f t="shared" si="549"/>
        <v>16</v>
      </c>
      <c r="F5014" s="1">
        <v>42447</v>
      </c>
      <c r="G5014">
        <v>3.3740000000000001</v>
      </c>
      <c r="H5014" s="3">
        <f t="shared" si="546"/>
        <v>3.329940000000001</v>
      </c>
      <c r="I5014" s="6">
        <f t="shared" si="550"/>
        <v>2.7000000000000135E-2</v>
      </c>
      <c r="J5014" s="6">
        <f t="shared" si="551"/>
        <v>5.500000000000016E-2</v>
      </c>
      <c r="K5014" t="str">
        <f t="shared" si="552"/>
        <v>Valle</v>
      </c>
    </row>
    <row r="5015" spans="1:11" x14ac:dyDescent="0.35">
      <c r="A5015" t="s">
        <v>5013</v>
      </c>
      <c r="B5015" t="str">
        <f t="shared" si="547"/>
        <v>21</v>
      </c>
      <c r="C5015" t="str">
        <f t="shared" si="548"/>
        <v>Mar</v>
      </c>
      <c r="D5015" t="str">
        <f t="shared" si="549"/>
        <v>16</v>
      </c>
      <c r="F5015" s="1">
        <v>42450</v>
      </c>
      <c r="G5015">
        <v>3.3929999999999998</v>
      </c>
      <c r="H5015" s="3">
        <f t="shared" si="546"/>
        <v>3.3296400000000013</v>
      </c>
      <c r="I5015" s="6">
        <f t="shared" si="550"/>
        <v>1.8999999999999684E-2</v>
      </c>
      <c r="J5015" s="6">
        <f t="shared" si="551"/>
        <v>-8.0000000000004512E-3</v>
      </c>
      <c r="K5015" t="str">
        <f t="shared" si="552"/>
        <v>Pico</v>
      </c>
    </row>
    <row r="5016" spans="1:11" x14ac:dyDescent="0.35">
      <c r="A5016" t="s">
        <v>5014</v>
      </c>
      <c r="B5016" t="str">
        <f t="shared" si="547"/>
        <v>22</v>
      </c>
      <c r="C5016" t="str">
        <f t="shared" si="548"/>
        <v>Mar</v>
      </c>
      <c r="D5016" t="str">
        <f t="shared" si="549"/>
        <v>16</v>
      </c>
      <c r="F5016" s="1">
        <v>42451</v>
      </c>
      <c r="G5016">
        <v>3.415</v>
      </c>
      <c r="H5016" s="3">
        <f t="shared" si="546"/>
        <v>3.3290400000000018</v>
      </c>
      <c r="I5016" s="6">
        <f t="shared" si="550"/>
        <v>2.2000000000000242E-2</v>
      </c>
      <c r="J5016" s="6">
        <f t="shared" si="551"/>
        <v>3.0000000000005578E-3</v>
      </c>
      <c r="K5016" t="str">
        <f t="shared" si="552"/>
        <v>Valle</v>
      </c>
    </row>
    <row r="5017" spans="1:11" x14ac:dyDescent="0.35">
      <c r="A5017" t="s">
        <v>5015</v>
      </c>
      <c r="B5017" t="str">
        <f t="shared" si="547"/>
        <v>23</v>
      </c>
      <c r="C5017" t="str">
        <f t="shared" si="548"/>
        <v>Mar</v>
      </c>
      <c r="D5017" t="str">
        <f t="shared" si="549"/>
        <v>16</v>
      </c>
      <c r="F5017" s="1">
        <v>42452</v>
      </c>
      <c r="G5017">
        <v>3.403</v>
      </c>
      <c r="H5017" s="3">
        <f t="shared" si="546"/>
        <v>3.3282200000000013</v>
      </c>
      <c r="I5017" s="6">
        <f t="shared" si="550"/>
        <v>-1.2000000000000011E-2</v>
      </c>
      <c r="J5017" s="6">
        <f t="shared" si="551"/>
        <v>-3.4000000000000252E-2</v>
      </c>
      <c r="K5017" t="str">
        <f t="shared" si="552"/>
        <v>Pico</v>
      </c>
    </row>
    <row r="5018" spans="1:11" x14ac:dyDescent="0.35">
      <c r="A5018" t="s">
        <v>5016</v>
      </c>
      <c r="B5018" t="str">
        <f t="shared" si="547"/>
        <v>24</v>
      </c>
      <c r="C5018" t="str">
        <f t="shared" si="548"/>
        <v>Mar</v>
      </c>
      <c r="D5018" t="str">
        <f t="shared" si="549"/>
        <v>16</v>
      </c>
      <c r="F5018" s="1">
        <v>42453</v>
      </c>
      <c r="G5018" s="5">
        <v>3.403</v>
      </c>
      <c r="H5018" s="3">
        <f t="shared" si="546"/>
        <v>3.3278000000000016</v>
      </c>
      <c r="I5018" s="6">
        <f t="shared" si="550"/>
        <v>0</v>
      </c>
      <c r="J5018" s="6">
        <f t="shared" si="551"/>
        <v>1.2000000000000011E-2</v>
      </c>
      <c r="K5018" t="str">
        <f t="shared" si="552"/>
        <v>Valle</v>
      </c>
    </row>
    <row r="5019" spans="1:11" x14ac:dyDescent="0.35">
      <c r="A5019" t="s">
        <v>5017</v>
      </c>
      <c r="B5019" t="str">
        <f t="shared" si="547"/>
        <v>25</v>
      </c>
      <c r="C5019" t="str">
        <f t="shared" si="548"/>
        <v>Mar</v>
      </c>
      <c r="D5019" t="str">
        <f t="shared" si="549"/>
        <v>16</v>
      </c>
      <c r="F5019" s="1">
        <v>42454</v>
      </c>
      <c r="G5019" s="5">
        <v>3.403</v>
      </c>
      <c r="H5019" s="3">
        <f t="shared" si="546"/>
        <v>3.3271200000000012</v>
      </c>
      <c r="I5019" s="6">
        <f t="shared" si="550"/>
        <v>0</v>
      </c>
      <c r="J5019" s="6">
        <f t="shared" si="551"/>
        <v>0</v>
      </c>
      <c r="K5019" t="str">
        <f t="shared" si="552"/>
        <v/>
      </c>
    </row>
    <row r="5020" spans="1:11" x14ac:dyDescent="0.35">
      <c r="A5020" t="s">
        <v>5018</v>
      </c>
      <c r="B5020" t="str">
        <f t="shared" si="547"/>
        <v>28</v>
      </c>
      <c r="C5020" t="str">
        <f t="shared" si="548"/>
        <v>Mar</v>
      </c>
      <c r="D5020" t="str">
        <f t="shared" si="549"/>
        <v>16</v>
      </c>
      <c r="F5020" s="1">
        <v>42457</v>
      </c>
      <c r="G5020">
        <v>3.3610000000000002</v>
      </c>
      <c r="H5020" s="3">
        <f t="shared" si="546"/>
        <v>3.3261200000000009</v>
      </c>
      <c r="I5020" s="6">
        <f t="shared" si="550"/>
        <v>-4.1999999999999815E-2</v>
      </c>
      <c r="J5020" s="6">
        <f t="shared" si="551"/>
        <v>-4.1999999999999815E-2</v>
      </c>
      <c r="K5020" t="str">
        <f t="shared" si="552"/>
        <v/>
      </c>
    </row>
    <row r="5021" spans="1:11" x14ac:dyDescent="0.35">
      <c r="A5021" t="s">
        <v>5019</v>
      </c>
      <c r="B5021" t="str">
        <f t="shared" si="547"/>
        <v>29</v>
      </c>
      <c r="C5021" t="str">
        <f t="shared" si="548"/>
        <v>Mar</v>
      </c>
      <c r="D5021" t="str">
        <f t="shared" si="549"/>
        <v>16</v>
      </c>
      <c r="F5021" s="1">
        <v>42458</v>
      </c>
      <c r="G5021">
        <v>3.3839999999999999</v>
      </c>
      <c r="H5021" s="3">
        <f t="shared" si="546"/>
        <v>3.3253200000000005</v>
      </c>
      <c r="I5021" s="6">
        <f t="shared" si="550"/>
        <v>2.2999999999999687E-2</v>
      </c>
      <c r="J5021" s="6">
        <f t="shared" si="551"/>
        <v>6.4999999999999503E-2</v>
      </c>
      <c r="K5021" t="str">
        <f t="shared" si="552"/>
        <v>Valle</v>
      </c>
    </row>
    <row r="5022" spans="1:11" x14ac:dyDescent="0.35">
      <c r="A5022" t="s">
        <v>5020</v>
      </c>
      <c r="B5022" t="str">
        <f t="shared" si="547"/>
        <v>30</v>
      </c>
      <c r="C5022" t="str">
        <f t="shared" si="548"/>
        <v>Mar</v>
      </c>
      <c r="D5022" t="str">
        <f t="shared" si="549"/>
        <v>16</v>
      </c>
      <c r="F5022" s="1">
        <v>42459</v>
      </c>
      <c r="G5022">
        <v>3.363</v>
      </c>
      <c r="H5022" s="3">
        <f t="shared" si="546"/>
        <v>3.3237999999999999</v>
      </c>
      <c r="I5022" s="6">
        <f t="shared" si="550"/>
        <v>-2.0999999999999908E-2</v>
      </c>
      <c r="J5022" s="6">
        <f t="shared" si="551"/>
        <v>-4.3999999999999595E-2</v>
      </c>
      <c r="K5022" t="str">
        <f t="shared" si="552"/>
        <v>Pico</v>
      </c>
    </row>
    <row r="5023" spans="1:11" x14ac:dyDescent="0.35">
      <c r="A5023" t="s">
        <v>5021</v>
      </c>
      <c r="B5023" t="str">
        <f t="shared" si="547"/>
        <v>31</v>
      </c>
      <c r="C5023" t="str">
        <f t="shared" si="548"/>
        <v>Mar</v>
      </c>
      <c r="D5023" t="str">
        <f t="shared" si="549"/>
        <v>16</v>
      </c>
      <c r="F5023" s="1">
        <v>42460</v>
      </c>
      <c r="G5023">
        <v>3.3279999999999998</v>
      </c>
      <c r="H5023" s="3">
        <f t="shared" si="546"/>
        <v>3.3224200000000002</v>
      </c>
      <c r="I5023" s="6">
        <f t="shared" si="550"/>
        <v>-3.5000000000000142E-2</v>
      </c>
      <c r="J5023" s="6">
        <f t="shared" si="551"/>
        <v>-1.4000000000000234E-2</v>
      </c>
      <c r="K5023" t="str">
        <f t="shared" si="552"/>
        <v/>
      </c>
    </row>
    <row r="5024" spans="1:11" x14ac:dyDescent="0.35">
      <c r="A5024" t="s">
        <v>5022</v>
      </c>
      <c r="B5024" t="str">
        <f t="shared" si="547"/>
        <v>01</v>
      </c>
      <c r="C5024" t="str">
        <f t="shared" si="548"/>
        <v>Abr</v>
      </c>
      <c r="D5024" t="str">
        <f t="shared" si="549"/>
        <v>16</v>
      </c>
      <c r="F5024" s="1">
        <v>42461</v>
      </c>
      <c r="G5024">
        <v>3.3439999999999999</v>
      </c>
      <c r="H5024" s="3">
        <f t="shared" si="546"/>
        <v>3.3219799999999999</v>
      </c>
      <c r="I5024" s="6">
        <f t="shared" si="550"/>
        <v>1.6000000000000014E-2</v>
      </c>
      <c r="J5024" s="6">
        <f t="shared" si="551"/>
        <v>5.1000000000000156E-2</v>
      </c>
      <c r="K5024" t="str">
        <f t="shared" si="552"/>
        <v>Valle</v>
      </c>
    </row>
    <row r="5025" spans="1:11" x14ac:dyDescent="0.35">
      <c r="A5025" t="s">
        <v>5023</v>
      </c>
      <c r="B5025" t="str">
        <f t="shared" si="547"/>
        <v>04</v>
      </c>
      <c r="C5025" t="str">
        <f t="shared" si="548"/>
        <v>Abr</v>
      </c>
      <c r="D5025" t="str">
        <f t="shared" si="549"/>
        <v>16</v>
      </c>
      <c r="F5025" s="1">
        <v>42464</v>
      </c>
      <c r="G5025">
        <v>3.3519999999999999</v>
      </c>
      <c r="H5025" s="3">
        <f t="shared" si="546"/>
        <v>3.3214999999999999</v>
      </c>
      <c r="I5025" s="6">
        <f t="shared" si="550"/>
        <v>8.0000000000000071E-3</v>
      </c>
      <c r="J5025" s="6">
        <f t="shared" si="551"/>
        <v>-8.0000000000000071E-3</v>
      </c>
      <c r="K5025" t="str">
        <f t="shared" si="552"/>
        <v>Pico</v>
      </c>
    </row>
    <row r="5026" spans="1:11" x14ac:dyDescent="0.35">
      <c r="A5026" t="s">
        <v>5024</v>
      </c>
      <c r="B5026" t="str">
        <f t="shared" si="547"/>
        <v>05</v>
      </c>
      <c r="C5026" t="str">
        <f t="shared" si="548"/>
        <v>Abr</v>
      </c>
      <c r="D5026" t="str">
        <f t="shared" si="549"/>
        <v>16</v>
      </c>
      <c r="F5026" s="1">
        <v>42465</v>
      </c>
      <c r="G5026">
        <v>3.36</v>
      </c>
      <c r="H5026" s="3">
        <f t="shared" si="546"/>
        <v>3.3210799999999994</v>
      </c>
      <c r="I5026" s="6">
        <f t="shared" si="550"/>
        <v>8.0000000000000071E-3</v>
      </c>
      <c r="J5026" s="6">
        <f t="shared" si="551"/>
        <v>0</v>
      </c>
      <c r="K5026" t="str">
        <f t="shared" si="552"/>
        <v/>
      </c>
    </row>
    <row r="5027" spans="1:11" x14ac:dyDescent="0.35">
      <c r="A5027" t="s">
        <v>5025</v>
      </c>
      <c r="B5027" t="str">
        <f t="shared" si="547"/>
        <v>06</v>
      </c>
      <c r="C5027" t="str">
        <f t="shared" si="548"/>
        <v>Abr</v>
      </c>
      <c r="D5027" t="str">
        <f t="shared" si="549"/>
        <v>16</v>
      </c>
      <c r="F5027" s="1">
        <v>42466</v>
      </c>
      <c r="G5027">
        <v>3.3759999999999999</v>
      </c>
      <c r="H5027" s="3">
        <f t="shared" si="546"/>
        <v>3.3206399999999991</v>
      </c>
      <c r="I5027" s="6">
        <f t="shared" si="550"/>
        <v>1.6000000000000014E-2</v>
      </c>
      <c r="J5027" s="6">
        <f t="shared" si="551"/>
        <v>8.0000000000000071E-3</v>
      </c>
      <c r="K5027" t="str">
        <f t="shared" si="552"/>
        <v/>
      </c>
    </row>
    <row r="5028" spans="1:11" x14ac:dyDescent="0.35">
      <c r="A5028" t="s">
        <v>5026</v>
      </c>
      <c r="B5028" t="str">
        <f t="shared" si="547"/>
        <v>07</v>
      </c>
      <c r="C5028" t="str">
        <f t="shared" si="548"/>
        <v>Abr</v>
      </c>
      <c r="D5028" t="str">
        <f t="shared" si="549"/>
        <v>16</v>
      </c>
      <c r="F5028" s="1">
        <v>42467</v>
      </c>
      <c r="G5028">
        <v>3.403</v>
      </c>
      <c r="H5028" s="3">
        <f t="shared" si="546"/>
        <v>3.3195599999999992</v>
      </c>
      <c r="I5028" s="6">
        <f t="shared" si="550"/>
        <v>2.7000000000000135E-2</v>
      </c>
      <c r="J5028" s="6">
        <f t="shared" si="551"/>
        <v>1.1000000000000121E-2</v>
      </c>
      <c r="K5028" t="str">
        <f t="shared" si="552"/>
        <v/>
      </c>
    </row>
    <row r="5029" spans="1:11" x14ac:dyDescent="0.35">
      <c r="A5029" t="s">
        <v>5027</v>
      </c>
      <c r="B5029" t="str">
        <f t="shared" si="547"/>
        <v>08</v>
      </c>
      <c r="C5029" t="str">
        <f t="shared" si="548"/>
        <v>Abr</v>
      </c>
      <c r="D5029" t="str">
        <f t="shared" si="549"/>
        <v>16</v>
      </c>
      <c r="F5029" s="1">
        <v>42468</v>
      </c>
      <c r="G5029">
        <v>3.3919999999999999</v>
      </c>
      <c r="H5029" s="3">
        <f t="shared" si="546"/>
        <v>3.3182999999999994</v>
      </c>
      <c r="I5029" s="6">
        <f t="shared" si="550"/>
        <v>-1.1000000000000121E-2</v>
      </c>
      <c r="J5029" s="6">
        <f t="shared" si="551"/>
        <v>-3.8000000000000256E-2</v>
      </c>
      <c r="K5029" t="str">
        <f t="shared" si="552"/>
        <v>Pico</v>
      </c>
    </row>
    <row r="5030" spans="1:11" x14ac:dyDescent="0.35">
      <c r="A5030" t="s">
        <v>5028</v>
      </c>
      <c r="B5030" t="str">
        <f t="shared" si="547"/>
        <v>11</v>
      </c>
      <c r="C5030" t="str">
        <f t="shared" si="548"/>
        <v>Abr</v>
      </c>
      <c r="D5030" t="str">
        <f t="shared" si="549"/>
        <v>16</v>
      </c>
      <c r="F5030" s="1">
        <v>42471</v>
      </c>
      <c r="G5030">
        <v>3.3260000000000001</v>
      </c>
      <c r="H5030" s="3">
        <f t="shared" si="546"/>
        <v>3.3168599999999993</v>
      </c>
      <c r="I5030" s="6">
        <f t="shared" si="550"/>
        <v>-6.5999999999999837E-2</v>
      </c>
      <c r="J5030" s="6">
        <f t="shared" si="551"/>
        <v>-5.4999999999999716E-2</v>
      </c>
      <c r="K5030" t="str">
        <f t="shared" si="552"/>
        <v/>
      </c>
    </row>
    <row r="5031" spans="1:11" x14ac:dyDescent="0.35">
      <c r="A5031" t="s">
        <v>5029</v>
      </c>
      <c r="B5031" t="str">
        <f t="shared" si="547"/>
        <v>12</v>
      </c>
      <c r="C5031" t="str">
        <f t="shared" si="548"/>
        <v>Abr</v>
      </c>
      <c r="D5031" t="str">
        <f t="shared" si="549"/>
        <v>16</v>
      </c>
      <c r="F5031" s="1">
        <v>42472</v>
      </c>
      <c r="G5031">
        <v>3.2770000000000001</v>
      </c>
      <c r="H5031" s="3">
        <f t="shared" si="546"/>
        <v>3.3161599999999991</v>
      </c>
      <c r="I5031" s="6">
        <f t="shared" si="550"/>
        <v>-4.8999999999999932E-2</v>
      </c>
      <c r="J5031" s="6">
        <f t="shared" si="551"/>
        <v>1.6999999999999904E-2</v>
      </c>
      <c r="K5031" t="str">
        <f t="shared" si="552"/>
        <v>Valle</v>
      </c>
    </row>
    <row r="5032" spans="1:11" x14ac:dyDescent="0.35">
      <c r="A5032" t="s">
        <v>5030</v>
      </c>
      <c r="B5032" t="str">
        <f t="shared" si="547"/>
        <v>13</v>
      </c>
      <c r="C5032" t="str">
        <f t="shared" si="548"/>
        <v>Abr</v>
      </c>
      <c r="D5032" t="str">
        <f t="shared" si="549"/>
        <v>16</v>
      </c>
      <c r="F5032" s="1">
        <v>42473</v>
      </c>
      <c r="G5032">
        <v>3.2709999999999999</v>
      </c>
      <c r="H5032" s="3">
        <f t="shared" si="546"/>
        <v>3.3163799999999992</v>
      </c>
      <c r="I5032" s="6">
        <f t="shared" si="550"/>
        <v>-6.0000000000002274E-3</v>
      </c>
      <c r="J5032" s="6">
        <f t="shared" si="551"/>
        <v>4.2999999999999705E-2</v>
      </c>
      <c r="K5032" t="str">
        <f t="shared" si="552"/>
        <v/>
      </c>
    </row>
    <row r="5033" spans="1:11" x14ac:dyDescent="0.35">
      <c r="A5033" t="s">
        <v>5031</v>
      </c>
      <c r="B5033" t="str">
        <f t="shared" si="547"/>
        <v>14</v>
      </c>
      <c r="C5033" t="str">
        <f t="shared" si="548"/>
        <v>Abr</v>
      </c>
      <c r="D5033" t="str">
        <f t="shared" si="549"/>
        <v>16</v>
      </c>
      <c r="F5033" s="1">
        <v>42474</v>
      </c>
      <c r="G5033">
        <v>3.2749999999999999</v>
      </c>
      <c r="H5033" s="3">
        <f t="shared" si="546"/>
        <v>3.3166599999999993</v>
      </c>
      <c r="I5033" s="6">
        <f t="shared" si="550"/>
        <v>4.0000000000000036E-3</v>
      </c>
      <c r="J5033" s="6">
        <f t="shared" si="551"/>
        <v>1.0000000000000231E-2</v>
      </c>
      <c r="K5033" t="str">
        <f t="shared" si="552"/>
        <v/>
      </c>
    </row>
    <row r="5034" spans="1:11" x14ac:dyDescent="0.35">
      <c r="A5034" t="s">
        <v>5032</v>
      </c>
      <c r="B5034" t="str">
        <f t="shared" si="547"/>
        <v>15</v>
      </c>
      <c r="C5034" t="str">
        <f t="shared" si="548"/>
        <v>Abr</v>
      </c>
      <c r="D5034" t="str">
        <f t="shared" si="549"/>
        <v>16</v>
      </c>
      <c r="F5034" s="1">
        <v>42475</v>
      </c>
      <c r="G5034">
        <v>3.2759999999999998</v>
      </c>
      <c r="H5034" s="3">
        <f t="shared" si="546"/>
        <v>3.3168399999999991</v>
      </c>
      <c r="I5034" s="6">
        <f t="shared" si="550"/>
        <v>9.9999999999988987E-4</v>
      </c>
      <c r="J5034" s="6">
        <f t="shared" si="551"/>
        <v>-3.0000000000001137E-3</v>
      </c>
      <c r="K5034" t="str">
        <f t="shared" si="552"/>
        <v>Pico</v>
      </c>
    </row>
    <row r="5035" spans="1:11" x14ac:dyDescent="0.35">
      <c r="A5035" t="s">
        <v>5033</v>
      </c>
      <c r="B5035" t="str">
        <f t="shared" si="547"/>
        <v>18</v>
      </c>
      <c r="C5035" t="str">
        <f t="shared" si="548"/>
        <v>Abr</v>
      </c>
      <c r="D5035" t="str">
        <f t="shared" si="549"/>
        <v>16</v>
      </c>
      <c r="F5035" s="1">
        <v>42478</v>
      </c>
      <c r="G5035">
        <v>3.278</v>
      </c>
      <c r="H5035" s="3">
        <f t="shared" si="546"/>
        <v>3.3176399999999986</v>
      </c>
      <c r="I5035" s="6">
        <f t="shared" si="550"/>
        <v>2.0000000000002238E-3</v>
      </c>
      <c r="J5035" s="6">
        <f t="shared" si="551"/>
        <v>1.000000000000334E-3</v>
      </c>
      <c r="K5035" t="str">
        <f t="shared" si="552"/>
        <v>Valle</v>
      </c>
    </row>
    <row r="5036" spans="1:11" x14ac:dyDescent="0.35">
      <c r="A5036" t="s">
        <v>5034</v>
      </c>
      <c r="B5036" t="str">
        <f t="shared" si="547"/>
        <v>19</v>
      </c>
      <c r="C5036" t="str">
        <f t="shared" si="548"/>
        <v>Abr</v>
      </c>
      <c r="D5036" t="str">
        <f t="shared" si="549"/>
        <v>16</v>
      </c>
      <c r="F5036" s="1">
        <v>42479</v>
      </c>
      <c r="G5036">
        <v>3.254</v>
      </c>
      <c r="H5036" s="3">
        <f t="shared" si="546"/>
        <v>3.3184999999999985</v>
      </c>
      <c r="I5036" s="6">
        <f t="shared" si="550"/>
        <v>-2.4000000000000021E-2</v>
      </c>
      <c r="J5036" s="6">
        <f t="shared" si="551"/>
        <v>-2.6000000000000245E-2</v>
      </c>
      <c r="K5036" t="str">
        <f t="shared" si="552"/>
        <v>Pico</v>
      </c>
    </row>
    <row r="5037" spans="1:11" x14ac:dyDescent="0.35">
      <c r="A5037" t="s">
        <v>5035</v>
      </c>
      <c r="B5037" t="str">
        <f t="shared" si="547"/>
        <v>20</v>
      </c>
      <c r="C5037" t="str">
        <f t="shared" si="548"/>
        <v>Abr</v>
      </c>
      <c r="D5037" t="str">
        <f t="shared" si="549"/>
        <v>16</v>
      </c>
      <c r="F5037" s="1">
        <v>42480</v>
      </c>
      <c r="G5037">
        <v>3.25</v>
      </c>
      <c r="H5037" s="3">
        <f t="shared" si="546"/>
        <v>3.319539999999999</v>
      </c>
      <c r="I5037" s="6">
        <f t="shared" si="550"/>
        <v>-4.0000000000000036E-3</v>
      </c>
      <c r="J5037" s="6">
        <f t="shared" si="551"/>
        <v>2.0000000000000018E-2</v>
      </c>
      <c r="K5037" t="str">
        <f t="shared" si="552"/>
        <v>Valle</v>
      </c>
    </row>
    <row r="5038" spans="1:11" x14ac:dyDescent="0.35">
      <c r="A5038" t="s">
        <v>5036</v>
      </c>
      <c r="B5038" t="str">
        <f t="shared" si="547"/>
        <v>21</v>
      </c>
      <c r="C5038" t="str">
        <f t="shared" si="548"/>
        <v>Abr</v>
      </c>
      <c r="D5038" t="str">
        <f t="shared" si="549"/>
        <v>16</v>
      </c>
      <c r="F5038" s="1">
        <v>42481</v>
      </c>
      <c r="G5038">
        <v>3.2559999999999998</v>
      </c>
      <c r="H5038" s="3">
        <f t="shared" si="546"/>
        <v>3.3206599999999997</v>
      </c>
      <c r="I5038" s="6">
        <f t="shared" si="550"/>
        <v>5.9999999999997833E-3</v>
      </c>
      <c r="J5038" s="6">
        <f t="shared" si="551"/>
        <v>9.9999999999997868E-3</v>
      </c>
      <c r="K5038" t="str">
        <f t="shared" si="552"/>
        <v/>
      </c>
    </row>
    <row r="5039" spans="1:11" x14ac:dyDescent="0.35">
      <c r="A5039" t="s">
        <v>5037</v>
      </c>
      <c r="B5039" t="str">
        <f t="shared" si="547"/>
        <v>22</v>
      </c>
      <c r="C5039" t="str">
        <f t="shared" si="548"/>
        <v>Abr</v>
      </c>
      <c r="D5039" t="str">
        <f t="shared" si="549"/>
        <v>16</v>
      </c>
      <c r="F5039" s="1">
        <v>42482</v>
      </c>
      <c r="G5039">
        <v>3.2719999999999998</v>
      </c>
      <c r="H5039" s="3">
        <f t="shared" si="546"/>
        <v>3.3213799999999991</v>
      </c>
      <c r="I5039" s="6">
        <f t="shared" si="550"/>
        <v>1.6000000000000014E-2</v>
      </c>
      <c r="J5039" s="6">
        <f t="shared" si="551"/>
        <v>1.0000000000000231E-2</v>
      </c>
      <c r="K5039" t="str">
        <f t="shared" si="552"/>
        <v/>
      </c>
    </row>
    <row r="5040" spans="1:11" x14ac:dyDescent="0.35">
      <c r="A5040" t="s">
        <v>5038</v>
      </c>
      <c r="B5040" t="str">
        <f t="shared" si="547"/>
        <v>25</v>
      </c>
      <c r="C5040" t="str">
        <f t="shared" si="548"/>
        <v>Abr</v>
      </c>
      <c r="D5040" t="str">
        <f t="shared" si="549"/>
        <v>16</v>
      </c>
      <c r="F5040" s="1">
        <v>42485</v>
      </c>
      <c r="G5040">
        <v>3.2789999999999999</v>
      </c>
      <c r="H5040" s="3">
        <f t="shared" si="546"/>
        <v>3.3216999999999994</v>
      </c>
      <c r="I5040" s="6">
        <f t="shared" si="550"/>
        <v>7.0000000000001172E-3</v>
      </c>
      <c r="J5040" s="6">
        <f t="shared" si="551"/>
        <v>-8.999999999999897E-3</v>
      </c>
      <c r="K5040" t="str">
        <f t="shared" si="552"/>
        <v>Pico</v>
      </c>
    </row>
    <row r="5041" spans="1:11" x14ac:dyDescent="0.35">
      <c r="A5041" t="s">
        <v>5039</v>
      </c>
      <c r="B5041" t="str">
        <f t="shared" si="547"/>
        <v>26</v>
      </c>
      <c r="C5041" t="str">
        <f t="shared" si="548"/>
        <v>Abr</v>
      </c>
      <c r="D5041" t="str">
        <f t="shared" si="549"/>
        <v>16</v>
      </c>
      <c r="F5041" s="1">
        <v>42486</v>
      </c>
      <c r="G5041">
        <v>3.2850000000000001</v>
      </c>
      <c r="H5041" s="3">
        <f t="shared" si="546"/>
        <v>3.3218600000000005</v>
      </c>
      <c r="I5041" s="6">
        <f t="shared" si="550"/>
        <v>6.0000000000002274E-3</v>
      </c>
      <c r="J5041" s="6">
        <f t="shared" si="551"/>
        <v>-9.9999999999988987E-4</v>
      </c>
      <c r="K5041" t="str">
        <f t="shared" si="552"/>
        <v/>
      </c>
    </row>
    <row r="5042" spans="1:11" x14ac:dyDescent="0.35">
      <c r="A5042" t="s">
        <v>5040</v>
      </c>
      <c r="B5042" t="str">
        <f t="shared" si="547"/>
        <v>27</v>
      </c>
      <c r="C5042" t="str">
        <f t="shared" si="548"/>
        <v>Abr</v>
      </c>
      <c r="D5042" t="str">
        <f t="shared" si="549"/>
        <v>16</v>
      </c>
      <c r="F5042" s="1">
        <v>42487</v>
      </c>
      <c r="G5042">
        <v>3.29</v>
      </c>
      <c r="H5042" s="3">
        <f t="shared" si="546"/>
        <v>3.3219200000000004</v>
      </c>
      <c r="I5042" s="6">
        <f t="shared" si="550"/>
        <v>4.9999999999998934E-3</v>
      </c>
      <c r="J5042" s="6">
        <f t="shared" si="551"/>
        <v>-1.000000000000334E-3</v>
      </c>
      <c r="K5042" t="str">
        <f t="shared" si="552"/>
        <v/>
      </c>
    </row>
    <row r="5043" spans="1:11" x14ac:dyDescent="0.35">
      <c r="A5043" t="s">
        <v>5041</v>
      </c>
      <c r="B5043" t="str">
        <f t="shared" si="547"/>
        <v>28</v>
      </c>
      <c r="C5043" t="str">
        <f t="shared" si="548"/>
        <v>Abr</v>
      </c>
      <c r="D5043" t="str">
        <f t="shared" si="549"/>
        <v>16</v>
      </c>
      <c r="F5043" s="1">
        <v>42488</v>
      </c>
      <c r="G5043">
        <v>3.28</v>
      </c>
      <c r="H5043" s="3">
        <f t="shared" si="546"/>
        <v>3.3217399999999997</v>
      </c>
      <c r="I5043" s="6">
        <f t="shared" si="550"/>
        <v>-1.0000000000000231E-2</v>
      </c>
      <c r="J5043" s="6">
        <f t="shared" si="551"/>
        <v>-1.5000000000000124E-2</v>
      </c>
      <c r="K5043" t="str">
        <f t="shared" si="552"/>
        <v/>
      </c>
    </row>
    <row r="5044" spans="1:11" x14ac:dyDescent="0.35">
      <c r="A5044" t="s">
        <v>5042</v>
      </c>
      <c r="B5044" t="str">
        <f t="shared" si="547"/>
        <v>29</v>
      </c>
      <c r="C5044" t="str">
        <f t="shared" si="548"/>
        <v>Abr</v>
      </c>
      <c r="D5044" t="str">
        <f t="shared" si="549"/>
        <v>16</v>
      </c>
      <c r="F5044" s="1">
        <v>42489</v>
      </c>
      <c r="G5044">
        <v>3.274</v>
      </c>
      <c r="H5044" s="3">
        <f t="shared" si="546"/>
        <v>3.3218400000000003</v>
      </c>
      <c r="I5044" s="6">
        <f t="shared" si="550"/>
        <v>-5.9999999999997833E-3</v>
      </c>
      <c r="J5044" s="6">
        <f t="shared" si="551"/>
        <v>4.0000000000004476E-3</v>
      </c>
      <c r="K5044" t="str">
        <f t="shared" si="552"/>
        <v>Valle</v>
      </c>
    </row>
    <row r="5045" spans="1:11" x14ac:dyDescent="0.35">
      <c r="A5045" t="s">
        <v>5043</v>
      </c>
      <c r="B5045" t="str">
        <f t="shared" si="547"/>
        <v>02</v>
      </c>
      <c r="C5045" t="str">
        <f t="shared" si="548"/>
        <v>May</v>
      </c>
      <c r="D5045" t="str">
        <f t="shared" si="549"/>
        <v>16</v>
      </c>
      <c r="F5045" s="1">
        <v>42492</v>
      </c>
      <c r="G5045">
        <v>3.2919999999999998</v>
      </c>
      <c r="H5045" s="3">
        <f t="shared" si="546"/>
        <v>3.3219400000000001</v>
      </c>
      <c r="I5045" s="6">
        <f t="shared" si="550"/>
        <v>1.7999999999999794E-2</v>
      </c>
      <c r="J5045" s="6">
        <f t="shared" si="551"/>
        <v>2.3999999999999577E-2</v>
      </c>
      <c r="K5045" t="str">
        <f t="shared" si="552"/>
        <v/>
      </c>
    </row>
    <row r="5046" spans="1:11" x14ac:dyDescent="0.35">
      <c r="A5046" t="s">
        <v>5044</v>
      </c>
      <c r="B5046" t="str">
        <f t="shared" si="547"/>
        <v>03</v>
      </c>
      <c r="C5046" t="str">
        <f t="shared" si="548"/>
        <v>May</v>
      </c>
      <c r="D5046" t="str">
        <f t="shared" si="549"/>
        <v>16</v>
      </c>
      <c r="F5046" s="1">
        <v>42493</v>
      </c>
      <c r="G5046">
        <v>3.3220000000000001</v>
      </c>
      <c r="H5046" s="3">
        <f t="shared" si="546"/>
        <v>3.3217200000000005</v>
      </c>
      <c r="I5046" s="6">
        <f t="shared" si="550"/>
        <v>3.0000000000000249E-2</v>
      </c>
      <c r="J5046" s="6">
        <f t="shared" si="551"/>
        <v>1.2000000000000455E-2</v>
      </c>
      <c r="K5046" t="str">
        <f t="shared" si="552"/>
        <v/>
      </c>
    </row>
    <row r="5047" spans="1:11" x14ac:dyDescent="0.35">
      <c r="A5047" t="s">
        <v>5045</v>
      </c>
      <c r="B5047" t="str">
        <f t="shared" si="547"/>
        <v>04</v>
      </c>
      <c r="C5047" t="str">
        <f t="shared" si="548"/>
        <v>May</v>
      </c>
      <c r="D5047" t="str">
        <f t="shared" si="549"/>
        <v>16</v>
      </c>
      <c r="F5047" s="1">
        <v>42494</v>
      </c>
      <c r="G5047">
        <v>3.3340000000000001</v>
      </c>
      <c r="H5047" s="3">
        <f t="shared" si="546"/>
        <v>3.320920000000001</v>
      </c>
      <c r="I5047" s="6">
        <f t="shared" si="550"/>
        <v>1.2000000000000011E-2</v>
      </c>
      <c r="J5047" s="6">
        <f t="shared" si="551"/>
        <v>-1.8000000000000238E-2</v>
      </c>
      <c r="K5047" t="str">
        <f t="shared" si="552"/>
        <v>Pico</v>
      </c>
    </row>
    <row r="5048" spans="1:11" x14ac:dyDescent="0.35">
      <c r="A5048" t="s">
        <v>5046</v>
      </c>
      <c r="B5048" t="str">
        <f t="shared" si="547"/>
        <v>05</v>
      </c>
      <c r="C5048" t="str">
        <f t="shared" si="548"/>
        <v>May</v>
      </c>
      <c r="D5048" t="str">
        <f t="shared" si="549"/>
        <v>16</v>
      </c>
      <c r="F5048" s="1">
        <v>42495</v>
      </c>
      <c r="G5048">
        <v>3.3210000000000002</v>
      </c>
      <c r="H5048" s="3">
        <f t="shared" si="546"/>
        <v>3.3198800000000004</v>
      </c>
      <c r="I5048" s="6">
        <f t="shared" si="550"/>
        <v>-1.2999999999999901E-2</v>
      </c>
      <c r="J5048" s="6">
        <f t="shared" si="551"/>
        <v>-2.4999999999999911E-2</v>
      </c>
      <c r="K5048" t="str">
        <f t="shared" si="552"/>
        <v/>
      </c>
    </row>
    <row r="5049" spans="1:11" x14ac:dyDescent="0.35">
      <c r="A5049" t="s">
        <v>5047</v>
      </c>
      <c r="B5049" t="str">
        <f t="shared" si="547"/>
        <v>06</v>
      </c>
      <c r="C5049" t="str">
        <f t="shared" si="548"/>
        <v>May</v>
      </c>
      <c r="D5049" t="str">
        <f t="shared" si="549"/>
        <v>16</v>
      </c>
      <c r="F5049" s="1">
        <v>42496</v>
      </c>
      <c r="G5049">
        <v>3.319</v>
      </c>
      <c r="H5049" s="3">
        <f t="shared" si="546"/>
        <v>3.3190600000000012</v>
      </c>
      <c r="I5049" s="6">
        <f t="shared" si="550"/>
        <v>-2.0000000000002238E-3</v>
      </c>
      <c r="J5049" s="6">
        <f t="shared" si="551"/>
        <v>1.0999999999999677E-2</v>
      </c>
      <c r="K5049" t="str">
        <f t="shared" si="552"/>
        <v>Valle</v>
      </c>
    </row>
    <row r="5050" spans="1:11" x14ac:dyDescent="0.35">
      <c r="A5050" t="s">
        <v>5048</v>
      </c>
      <c r="B5050" t="str">
        <f t="shared" si="547"/>
        <v>09</v>
      </c>
      <c r="C5050" t="str">
        <f t="shared" si="548"/>
        <v>May</v>
      </c>
      <c r="D5050" t="str">
        <f t="shared" si="549"/>
        <v>16</v>
      </c>
      <c r="F5050" s="1">
        <v>42499</v>
      </c>
      <c r="G5050">
        <v>3.339</v>
      </c>
      <c r="H5050" s="3">
        <f t="shared" si="546"/>
        <v>3.3182600000000004</v>
      </c>
      <c r="I5050" s="6">
        <f t="shared" si="550"/>
        <v>2.0000000000000018E-2</v>
      </c>
      <c r="J5050" s="6">
        <f t="shared" si="551"/>
        <v>2.2000000000000242E-2</v>
      </c>
      <c r="K5050" t="str">
        <f t="shared" si="552"/>
        <v/>
      </c>
    </row>
    <row r="5051" spans="1:11" x14ac:dyDescent="0.35">
      <c r="A5051" t="s">
        <v>5049</v>
      </c>
      <c r="B5051" t="str">
        <f t="shared" si="547"/>
        <v>10</v>
      </c>
      <c r="C5051" t="str">
        <f t="shared" si="548"/>
        <v>May</v>
      </c>
      <c r="D5051" t="str">
        <f t="shared" si="549"/>
        <v>16</v>
      </c>
      <c r="F5051" s="1">
        <v>42500</v>
      </c>
      <c r="G5051">
        <v>3.3340000000000001</v>
      </c>
      <c r="H5051" s="3">
        <f t="shared" si="546"/>
        <v>3.3171000000000004</v>
      </c>
      <c r="I5051" s="6">
        <f t="shared" si="550"/>
        <v>-4.9999999999998934E-3</v>
      </c>
      <c r="J5051" s="6">
        <f t="shared" si="551"/>
        <v>-2.4999999999999911E-2</v>
      </c>
      <c r="K5051" t="str">
        <f t="shared" si="552"/>
        <v>Pico</v>
      </c>
    </row>
    <row r="5052" spans="1:11" x14ac:dyDescent="0.35">
      <c r="A5052" t="s">
        <v>5050</v>
      </c>
      <c r="B5052" t="str">
        <f t="shared" si="547"/>
        <v>11</v>
      </c>
      <c r="C5052" t="str">
        <f t="shared" si="548"/>
        <v>May</v>
      </c>
      <c r="D5052" t="str">
        <f t="shared" si="549"/>
        <v>16</v>
      </c>
      <c r="F5052" s="1">
        <v>42501</v>
      </c>
      <c r="G5052">
        <v>3.3319999999999999</v>
      </c>
      <c r="H5052" s="3">
        <f t="shared" si="546"/>
        <v>3.3163200000000002</v>
      </c>
      <c r="I5052" s="6">
        <f t="shared" si="550"/>
        <v>-2.0000000000002238E-3</v>
      </c>
      <c r="J5052" s="6">
        <f t="shared" si="551"/>
        <v>2.9999999999996696E-3</v>
      </c>
      <c r="K5052" t="str">
        <f t="shared" si="552"/>
        <v>Valle</v>
      </c>
    </row>
    <row r="5053" spans="1:11" x14ac:dyDescent="0.35">
      <c r="A5053" t="s">
        <v>5051</v>
      </c>
      <c r="B5053" t="str">
        <f t="shared" si="547"/>
        <v>12</v>
      </c>
      <c r="C5053" t="str">
        <f t="shared" si="548"/>
        <v>May</v>
      </c>
      <c r="D5053" t="str">
        <f t="shared" si="549"/>
        <v>16</v>
      </c>
      <c r="F5053" s="1">
        <v>42502</v>
      </c>
      <c r="G5053">
        <v>3.331</v>
      </c>
      <c r="H5053" s="3">
        <f t="shared" si="546"/>
        <v>3.3159000000000005</v>
      </c>
      <c r="I5053" s="6">
        <f t="shared" si="550"/>
        <v>-9.9999999999988987E-4</v>
      </c>
      <c r="J5053" s="6">
        <f t="shared" si="551"/>
        <v>1.000000000000334E-3</v>
      </c>
      <c r="K5053" t="str">
        <f t="shared" si="552"/>
        <v/>
      </c>
    </row>
    <row r="5054" spans="1:11" x14ac:dyDescent="0.35">
      <c r="A5054" t="s">
        <v>5052</v>
      </c>
      <c r="B5054" t="str">
        <f t="shared" si="547"/>
        <v>13</v>
      </c>
      <c r="C5054" t="str">
        <f t="shared" si="548"/>
        <v>May</v>
      </c>
      <c r="D5054" t="str">
        <f t="shared" si="549"/>
        <v>16</v>
      </c>
      <c r="F5054" s="1">
        <v>42503</v>
      </c>
      <c r="G5054">
        <v>3.3380000000000001</v>
      </c>
      <c r="H5054" s="3">
        <f t="shared" si="546"/>
        <v>3.3157399999999999</v>
      </c>
      <c r="I5054" s="6">
        <f t="shared" si="550"/>
        <v>7.0000000000001172E-3</v>
      </c>
      <c r="J5054" s="6">
        <f t="shared" si="551"/>
        <v>8.0000000000000071E-3</v>
      </c>
      <c r="K5054" t="str">
        <f t="shared" si="552"/>
        <v/>
      </c>
    </row>
    <row r="5055" spans="1:11" x14ac:dyDescent="0.35">
      <c r="A5055" t="s">
        <v>5053</v>
      </c>
      <c r="B5055" t="str">
        <f t="shared" si="547"/>
        <v>16</v>
      </c>
      <c r="C5055" t="str">
        <f t="shared" si="548"/>
        <v>May</v>
      </c>
      <c r="D5055" t="str">
        <f t="shared" si="549"/>
        <v>16</v>
      </c>
      <c r="F5055" s="1">
        <v>42506</v>
      </c>
      <c r="G5055">
        <v>3.3330000000000002</v>
      </c>
      <c r="H5055" s="3">
        <f t="shared" si="546"/>
        <v>3.3154600000000003</v>
      </c>
      <c r="I5055" s="6">
        <f t="shared" si="550"/>
        <v>-4.9999999999998934E-3</v>
      </c>
      <c r="J5055" s="6">
        <f t="shared" si="551"/>
        <v>-1.2000000000000011E-2</v>
      </c>
      <c r="K5055" t="str">
        <f t="shared" si="552"/>
        <v>Pico</v>
      </c>
    </row>
    <row r="5056" spans="1:11" x14ac:dyDescent="0.35">
      <c r="A5056" t="s">
        <v>5054</v>
      </c>
      <c r="B5056" t="str">
        <f t="shared" si="547"/>
        <v>17</v>
      </c>
      <c r="C5056" t="str">
        <f t="shared" si="548"/>
        <v>May</v>
      </c>
      <c r="D5056" t="str">
        <f t="shared" si="549"/>
        <v>16</v>
      </c>
      <c r="F5056" s="1">
        <v>42507</v>
      </c>
      <c r="G5056">
        <v>3.3210000000000002</v>
      </c>
      <c r="H5056" s="3">
        <f t="shared" si="546"/>
        <v>3.3157200000000007</v>
      </c>
      <c r="I5056" s="6">
        <f t="shared" si="550"/>
        <v>-1.2000000000000011E-2</v>
      </c>
      <c r="J5056" s="6">
        <f t="shared" si="551"/>
        <v>-7.0000000000001172E-3</v>
      </c>
      <c r="K5056" t="str">
        <f t="shared" si="552"/>
        <v/>
      </c>
    </row>
    <row r="5057" spans="1:11" x14ac:dyDescent="0.35">
      <c r="A5057" t="s">
        <v>5055</v>
      </c>
      <c r="B5057" t="str">
        <f t="shared" si="547"/>
        <v>18</v>
      </c>
      <c r="C5057" t="str">
        <f t="shared" si="548"/>
        <v>May</v>
      </c>
      <c r="D5057" t="str">
        <f t="shared" si="549"/>
        <v>16</v>
      </c>
      <c r="F5057" s="1">
        <v>42508</v>
      </c>
      <c r="G5057">
        <v>3.323</v>
      </c>
      <c r="H5057" s="3">
        <f t="shared" si="546"/>
        <v>3.3165400000000007</v>
      </c>
      <c r="I5057" s="6">
        <f t="shared" si="550"/>
        <v>1.9999999999997797E-3</v>
      </c>
      <c r="J5057" s="6">
        <f t="shared" si="551"/>
        <v>1.399999999999979E-2</v>
      </c>
      <c r="K5057" t="str">
        <f t="shared" si="552"/>
        <v>Valle</v>
      </c>
    </row>
    <row r="5058" spans="1:11" x14ac:dyDescent="0.35">
      <c r="A5058" t="s">
        <v>5056</v>
      </c>
      <c r="B5058" t="str">
        <f t="shared" si="547"/>
        <v>19</v>
      </c>
      <c r="C5058" t="str">
        <f t="shared" si="548"/>
        <v>May</v>
      </c>
      <c r="D5058" t="str">
        <f t="shared" si="549"/>
        <v>16</v>
      </c>
      <c r="F5058" s="1">
        <v>42509</v>
      </c>
      <c r="G5058">
        <v>3.3420000000000001</v>
      </c>
      <c r="H5058" s="3">
        <f t="shared" si="546"/>
        <v>3.3172800000000007</v>
      </c>
      <c r="I5058" s="6">
        <f t="shared" si="550"/>
        <v>1.9000000000000128E-2</v>
      </c>
      <c r="J5058" s="6">
        <f t="shared" si="551"/>
        <v>1.7000000000000348E-2</v>
      </c>
      <c r="K5058" t="str">
        <f t="shared" si="552"/>
        <v/>
      </c>
    </row>
    <row r="5059" spans="1:11" x14ac:dyDescent="0.35">
      <c r="A5059" t="s">
        <v>5057</v>
      </c>
      <c r="B5059" t="str">
        <f t="shared" si="547"/>
        <v>20</v>
      </c>
      <c r="C5059" t="str">
        <f t="shared" si="548"/>
        <v>May</v>
      </c>
      <c r="D5059" t="str">
        <f t="shared" si="549"/>
        <v>16</v>
      </c>
      <c r="F5059" s="1">
        <v>42510</v>
      </c>
      <c r="G5059">
        <v>3.3479999999999999</v>
      </c>
      <c r="H5059" s="3">
        <f t="shared" si="546"/>
        <v>3.3176400000000008</v>
      </c>
      <c r="I5059" s="6">
        <f t="shared" si="550"/>
        <v>5.9999999999997833E-3</v>
      </c>
      <c r="J5059" s="6">
        <f t="shared" si="551"/>
        <v>-1.3000000000000345E-2</v>
      </c>
      <c r="K5059" t="str">
        <f t="shared" si="552"/>
        <v>Pico</v>
      </c>
    </row>
    <row r="5060" spans="1:11" x14ac:dyDescent="0.35">
      <c r="A5060" t="s">
        <v>5058</v>
      </c>
      <c r="B5060" t="str">
        <f t="shared" si="547"/>
        <v>23</v>
      </c>
      <c r="C5060" t="str">
        <f t="shared" si="548"/>
        <v>May</v>
      </c>
      <c r="D5060" t="str">
        <f t="shared" si="549"/>
        <v>16</v>
      </c>
      <c r="F5060" s="1">
        <v>42513</v>
      </c>
      <c r="G5060">
        <v>3.347</v>
      </c>
      <c r="H5060" s="3">
        <f t="shared" ref="H5060:H5123" si="553">AVERAGE(G5060:G5109)</f>
        <v>3.3178800000000006</v>
      </c>
      <c r="I5060" s="6">
        <f t="shared" si="550"/>
        <v>-9.9999999999988987E-4</v>
      </c>
      <c r="J5060" s="6">
        <f t="shared" si="551"/>
        <v>-6.9999999999996732E-3</v>
      </c>
      <c r="K5060" t="str">
        <f t="shared" si="552"/>
        <v/>
      </c>
    </row>
    <row r="5061" spans="1:11" x14ac:dyDescent="0.35">
      <c r="A5061" t="s">
        <v>5059</v>
      </c>
      <c r="B5061" t="str">
        <f t="shared" ref="B5061:B5124" si="554">MID(A5061,1,2)</f>
        <v>24</v>
      </c>
      <c r="C5061" t="str">
        <f t="shared" ref="C5061:C5124" si="555">MID(A5061,3,3)</f>
        <v>May</v>
      </c>
      <c r="D5061" t="str">
        <f t="shared" ref="D5061:D5124" si="556">MID(A5061,6,2)</f>
        <v>16</v>
      </c>
      <c r="F5061" s="1">
        <v>42514</v>
      </c>
      <c r="G5061">
        <v>3.339</v>
      </c>
      <c r="H5061" s="3">
        <f t="shared" si="553"/>
        <v>3.3178600000000014</v>
      </c>
      <c r="I5061" s="6">
        <f t="shared" ref="I5061:I5124" si="557">G5061-G5060</f>
        <v>-8.0000000000000071E-3</v>
      </c>
      <c r="J5061" s="6">
        <f t="shared" si="551"/>
        <v>-7.0000000000001172E-3</v>
      </c>
      <c r="K5061" t="str">
        <f t="shared" si="552"/>
        <v/>
      </c>
    </row>
    <row r="5062" spans="1:11" x14ac:dyDescent="0.35">
      <c r="A5062" t="s">
        <v>5060</v>
      </c>
      <c r="B5062" t="str">
        <f t="shared" si="554"/>
        <v>25</v>
      </c>
      <c r="C5062" t="str">
        <f t="shared" si="555"/>
        <v>May</v>
      </c>
      <c r="D5062" t="str">
        <f t="shared" si="556"/>
        <v>16</v>
      </c>
      <c r="F5062" s="1">
        <v>42515</v>
      </c>
      <c r="G5062">
        <v>3.3410000000000002</v>
      </c>
      <c r="H5062" s="3">
        <f t="shared" si="553"/>
        <v>3.3180400000000017</v>
      </c>
      <c r="I5062" s="6">
        <f t="shared" si="557"/>
        <v>2.0000000000002238E-3</v>
      </c>
      <c r="J5062" s="6">
        <f t="shared" ref="J5062:J5125" si="558">I5062-I5061</f>
        <v>1.0000000000000231E-2</v>
      </c>
      <c r="K5062" t="str">
        <f t="shared" ref="K5062:K5125" si="559">IF(AND(J5061&gt;0,J5062&lt;0),"Pico",IF(AND(J5061&lt;0,J5062&gt;0),"Valle",""))</f>
        <v>Valle</v>
      </c>
    </row>
    <row r="5063" spans="1:11" x14ac:dyDescent="0.35">
      <c r="A5063" t="s">
        <v>5061</v>
      </c>
      <c r="B5063" t="str">
        <f t="shared" si="554"/>
        <v>26</v>
      </c>
      <c r="C5063" t="str">
        <f t="shared" si="555"/>
        <v>May</v>
      </c>
      <c r="D5063" t="str">
        <f t="shared" si="556"/>
        <v>16</v>
      </c>
      <c r="F5063" s="1">
        <v>42516</v>
      </c>
      <c r="G5063">
        <v>3.3439999999999999</v>
      </c>
      <c r="H5063" s="3">
        <f t="shared" si="553"/>
        <v>3.3183200000000017</v>
      </c>
      <c r="I5063" s="6">
        <f t="shared" si="557"/>
        <v>2.9999999999996696E-3</v>
      </c>
      <c r="J5063" s="6">
        <f t="shared" si="558"/>
        <v>9.9999999999944578E-4</v>
      </c>
      <c r="K5063" t="str">
        <f t="shared" si="559"/>
        <v/>
      </c>
    </row>
    <row r="5064" spans="1:11" x14ac:dyDescent="0.35">
      <c r="A5064" t="s">
        <v>5062</v>
      </c>
      <c r="B5064" t="str">
        <f t="shared" si="554"/>
        <v>27</v>
      </c>
      <c r="C5064" t="str">
        <f t="shared" si="555"/>
        <v>May</v>
      </c>
      <c r="D5064" t="str">
        <f t="shared" si="556"/>
        <v>16</v>
      </c>
      <c r="F5064" s="1">
        <v>42517</v>
      </c>
      <c r="G5064">
        <v>3.359</v>
      </c>
      <c r="H5064" s="3">
        <f t="shared" si="553"/>
        <v>3.3182800000000019</v>
      </c>
      <c r="I5064" s="6">
        <f t="shared" si="557"/>
        <v>1.5000000000000124E-2</v>
      </c>
      <c r="J5064" s="6">
        <f t="shared" si="558"/>
        <v>1.2000000000000455E-2</v>
      </c>
      <c r="K5064" t="str">
        <f t="shared" si="559"/>
        <v/>
      </c>
    </row>
    <row r="5065" spans="1:11" x14ac:dyDescent="0.35">
      <c r="A5065" t="s">
        <v>5063</v>
      </c>
      <c r="B5065" t="str">
        <f t="shared" si="554"/>
        <v>30</v>
      </c>
      <c r="C5065" t="str">
        <f t="shared" si="555"/>
        <v>May</v>
      </c>
      <c r="D5065" t="str">
        <f t="shared" si="556"/>
        <v>16</v>
      </c>
      <c r="F5065" s="1">
        <v>42520</v>
      </c>
      <c r="G5065">
        <v>3.363</v>
      </c>
      <c r="H5065" s="3">
        <f t="shared" si="553"/>
        <v>3.3178600000000014</v>
      </c>
      <c r="I5065" s="6">
        <f t="shared" si="557"/>
        <v>4.0000000000000036E-3</v>
      </c>
      <c r="J5065" s="6">
        <f t="shared" si="558"/>
        <v>-1.1000000000000121E-2</v>
      </c>
      <c r="K5065" t="str">
        <f t="shared" si="559"/>
        <v>Pico</v>
      </c>
    </row>
    <row r="5066" spans="1:11" x14ac:dyDescent="0.35">
      <c r="A5066" t="s">
        <v>5064</v>
      </c>
      <c r="B5066" t="str">
        <f t="shared" si="554"/>
        <v>31</v>
      </c>
      <c r="C5066" t="str">
        <f t="shared" si="555"/>
        <v>May</v>
      </c>
      <c r="D5066" t="str">
        <f t="shared" si="556"/>
        <v>16</v>
      </c>
      <c r="F5066" s="1">
        <v>42521</v>
      </c>
      <c r="G5066">
        <v>3.3740000000000001</v>
      </c>
      <c r="H5066" s="3">
        <f t="shared" si="553"/>
        <v>3.3170000000000011</v>
      </c>
      <c r="I5066" s="6">
        <f t="shared" si="557"/>
        <v>1.1000000000000121E-2</v>
      </c>
      <c r="J5066" s="6">
        <f t="shared" si="558"/>
        <v>7.0000000000001172E-3</v>
      </c>
      <c r="K5066" t="str">
        <f t="shared" si="559"/>
        <v>Valle</v>
      </c>
    </row>
    <row r="5067" spans="1:11" x14ac:dyDescent="0.35">
      <c r="A5067" t="s">
        <v>5065</v>
      </c>
      <c r="B5067" t="str">
        <f t="shared" si="554"/>
        <v>01</v>
      </c>
      <c r="C5067" t="str">
        <f t="shared" si="555"/>
        <v>Jun</v>
      </c>
      <c r="D5067" t="str">
        <f t="shared" si="556"/>
        <v>16</v>
      </c>
      <c r="F5067" s="1">
        <v>42522</v>
      </c>
      <c r="G5067">
        <v>3.3820000000000001</v>
      </c>
      <c r="H5067" s="3">
        <f t="shared" si="553"/>
        <v>3.3156000000000012</v>
      </c>
      <c r="I5067" s="6">
        <f t="shared" si="557"/>
        <v>8.0000000000000071E-3</v>
      </c>
      <c r="J5067" s="6">
        <f t="shared" si="558"/>
        <v>-3.0000000000001137E-3</v>
      </c>
      <c r="K5067" t="str">
        <f t="shared" si="559"/>
        <v>Pico</v>
      </c>
    </row>
    <row r="5068" spans="1:11" x14ac:dyDescent="0.35">
      <c r="A5068" t="s">
        <v>5066</v>
      </c>
      <c r="B5068" t="str">
        <f t="shared" si="554"/>
        <v>02</v>
      </c>
      <c r="C5068" t="str">
        <f t="shared" si="555"/>
        <v>Jun</v>
      </c>
      <c r="D5068" t="str">
        <f t="shared" si="556"/>
        <v>16</v>
      </c>
      <c r="F5068" s="1">
        <v>42523</v>
      </c>
      <c r="G5068">
        <v>3.3690000000000002</v>
      </c>
      <c r="H5068" s="3">
        <f t="shared" si="553"/>
        <v>3.3141600000000011</v>
      </c>
      <c r="I5068" s="6">
        <f t="shared" si="557"/>
        <v>-1.2999999999999901E-2</v>
      </c>
      <c r="J5068" s="6">
        <f t="shared" si="558"/>
        <v>-2.0999999999999908E-2</v>
      </c>
      <c r="K5068" t="str">
        <f t="shared" si="559"/>
        <v/>
      </c>
    </row>
    <row r="5069" spans="1:11" x14ac:dyDescent="0.35">
      <c r="A5069" t="s">
        <v>5067</v>
      </c>
      <c r="B5069" t="str">
        <f t="shared" si="554"/>
        <v>03</v>
      </c>
      <c r="C5069" t="str">
        <f t="shared" si="555"/>
        <v>Jun</v>
      </c>
      <c r="D5069" t="str">
        <f t="shared" si="556"/>
        <v>16</v>
      </c>
      <c r="F5069" s="1">
        <v>42524</v>
      </c>
      <c r="G5069">
        <v>3.3530000000000002</v>
      </c>
      <c r="H5069" s="3">
        <f t="shared" si="553"/>
        <v>3.3129600000000003</v>
      </c>
      <c r="I5069" s="6">
        <f t="shared" si="557"/>
        <v>-1.6000000000000014E-2</v>
      </c>
      <c r="J5069" s="6">
        <f t="shared" si="558"/>
        <v>-3.0000000000001137E-3</v>
      </c>
      <c r="K5069" t="str">
        <f t="shared" si="559"/>
        <v/>
      </c>
    </row>
    <row r="5070" spans="1:11" x14ac:dyDescent="0.35">
      <c r="A5070" t="s">
        <v>5068</v>
      </c>
      <c r="B5070" t="str">
        <f t="shared" si="554"/>
        <v>06</v>
      </c>
      <c r="C5070" t="str">
        <f t="shared" si="555"/>
        <v>Jun</v>
      </c>
      <c r="D5070" t="str">
        <f t="shared" si="556"/>
        <v>16</v>
      </c>
      <c r="F5070" s="1">
        <v>42527</v>
      </c>
      <c r="G5070">
        <v>3.3210000000000002</v>
      </c>
      <c r="H5070" s="3">
        <f t="shared" si="553"/>
        <v>3.3122600000000006</v>
      </c>
      <c r="I5070" s="6">
        <f t="shared" si="557"/>
        <v>-3.2000000000000028E-2</v>
      </c>
      <c r="J5070" s="6">
        <f t="shared" si="558"/>
        <v>-1.6000000000000014E-2</v>
      </c>
      <c r="K5070" t="str">
        <f t="shared" si="559"/>
        <v/>
      </c>
    </row>
    <row r="5071" spans="1:11" x14ac:dyDescent="0.35">
      <c r="A5071" t="s">
        <v>5069</v>
      </c>
      <c r="B5071" t="str">
        <f t="shared" si="554"/>
        <v>07</v>
      </c>
      <c r="C5071" t="str">
        <f t="shared" si="555"/>
        <v>Jun</v>
      </c>
      <c r="D5071" t="str">
        <f t="shared" si="556"/>
        <v>16</v>
      </c>
      <c r="F5071" s="1">
        <v>42528</v>
      </c>
      <c r="G5071">
        <v>3.3079999999999998</v>
      </c>
      <c r="H5071" s="3">
        <f t="shared" si="553"/>
        <v>3.3120600000000002</v>
      </c>
      <c r="I5071" s="6">
        <f t="shared" si="557"/>
        <v>-1.3000000000000345E-2</v>
      </c>
      <c r="J5071" s="6">
        <f t="shared" si="558"/>
        <v>1.8999999999999684E-2</v>
      </c>
      <c r="K5071" t="str">
        <f t="shared" si="559"/>
        <v>Valle</v>
      </c>
    </row>
    <row r="5072" spans="1:11" x14ac:dyDescent="0.35">
      <c r="A5072" t="s">
        <v>5070</v>
      </c>
      <c r="B5072" t="str">
        <f t="shared" si="554"/>
        <v>08</v>
      </c>
      <c r="C5072" t="str">
        <f t="shared" si="555"/>
        <v>Jun</v>
      </c>
      <c r="D5072" t="str">
        <f t="shared" si="556"/>
        <v>16</v>
      </c>
      <c r="F5072" s="1">
        <v>42529</v>
      </c>
      <c r="G5072">
        <v>3.294</v>
      </c>
      <c r="H5072" s="3">
        <f t="shared" si="553"/>
        <v>3.3120999999999996</v>
      </c>
      <c r="I5072" s="6">
        <f t="shared" si="557"/>
        <v>-1.399999999999979E-2</v>
      </c>
      <c r="J5072" s="6">
        <f t="shared" si="558"/>
        <v>-9.9999999999944578E-4</v>
      </c>
      <c r="K5072" t="str">
        <f t="shared" si="559"/>
        <v>Pico</v>
      </c>
    </row>
    <row r="5073" spans="1:11" x14ac:dyDescent="0.35">
      <c r="A5073" t="s">
        <v>5071</v>
      </c>
      <c r="B5073" t="str">
        <f t="shared" si="554"/>
        <v>09</v>
      </c>
      <c r="C5073" t="str">
        <f t="shared" si="555"/>
        <v>Jun</v>
      </c>
      <c r="D5073" t="str">
        <f t="shared" si="556"/>
        <v>16</v>
      </c>
      <c r="F5073" s="1">
        <v>42530</v>
      </c>
      <c r="G5073">
        <v>3.306</v>
      </c>
      <c r="H5073" s="3">
        <f t="shared" si="553"/>
        <v>3.3125799999999996</v>
      </c>
      <c r="I5073" s="6">
        <f t="shared" si="557"/>
        <v>1.2000000000000011E-2</v>
      </c>
      <c r="J5073" s="6">
        <f t="shared" si="558"/>
        <v>2.5999999999999801E-2</v>
      </c>
      <c r="K5073" t="str">
        <f t="shared" si="559"/>
        <v>Valle</v>
      </c>
    </row>
    <row r="5074" spans="1:11" x14ac:dyDescent="0.35">
      <c r="A5074" t="s">
        <v>5072</v>
      </c>
      <c r="B5074" t="str">
        <f t="shared" si="554"/>
        <v>10</v>
      </c>
      <c r="C5074" t="str">
        <f t="shared" si="555"/>
        <v>Jun</v>
      </c>
      <c r="D5074" t="str">
        <f t="shared" si="556"/>
        <v>16</v>
      </c>
      <c r="F5074" s="1">
        <v>42531</v>
      </c>
      <c r="G5074">
        <v>3.32</v>
      </c>
      <c r="H5074" s="3">
        <f t="shared" si="553"/>
        <v>3.3125999999999998</v>
      </c>
      <c r="I5074" s="6">
        <f t="shared" si="557"/>
        <v>1.399999999999979E-2</v>
      </c>
      <c r="J5074" s="6">
        <f t="shared" si="558"/>
        <v>1.9999999999997797E-3</v>
      </c>
      <c r="K5074" t="str">
        <f t="shared" si="559"/>
        <v/>
      </c>
    </row>
    <row r="5075" spans="1:11" x14ac:dyDescent="0.35">
      <c r="A5075" t="s">
        <v>5073</v>
      </c>
      <c r="B5075" t="str">
        <f t="shared" si="554"/>
        <v>13</v>
      </c>
      <c r="C5075" t="str">
        <f t="shared" si="555"/>
        <v>Jun</v>
      </c>
      <c r="D5075" t="str">
        <f t="shared" si="556"/>
        <v>16</v>
      </c>
      <c r="F5075" s="1">
        <v>42534</v>
      </c>
      <c r="G5075">
        <v>3.331</v>
      </c>
      <c r="H5075" s="3">
        <f t="shared" si="553"/>
        <v>3.3126600000000002</v>
      </c>
      <c r="I5075" s="6">
        <f t="shared" si="557"/>
        <v>1.1000000000000121E-2</v>
      </c>
      <c r="J5075" s="6">
        <f t="shared" si="558"/>
        <v>-2.9999999999996696E-3</v>
      </c>
      <c r="K5075" t="str">
        <f t="shared" si="559"/>
        <v>Pico</v>
      </c>
    </row>
    <row r="5076" spans="1:11" x14ac:dyDescent="0.35">
      <c r="A5076" t="s">
        <v>5074</v>
      </c>
      <c r="B5076" t="str">
        <f t="shared" si="554"/>
        <v>14</v>
      </c>
      <c r="C5076" t="str">
        <f t="shared" si="555"/>
        <v>Jun</v>
      </c>
      <c r="D5076" t="str">
        <f t="shared" si="556"/>
        <v>16</v>
      </c>
      <c r="F5076" s="1">
        <v>42535</v>
      </c>
      <c r="G5076">
        <v>3.3380000000000001</v>
      </c>
      <c r="H5076" s="3">
        <f t="shared" si="553"/>
        <v>3.3128800000000003</v>
      </c>
      <c r="I5076" s="6">
        <f t="shared" si="557"/>
        <v>7.0000000000001172E-3</v>
      </c>
      <c r="J5076" s="6">
        <f t="shared" si="558"/>
        <v>-4.0000000000000036E-3</v>
      </c>
      <c r="K5076" t="str">
        <f t="shared" si="559"/>
        <v/>
      </c>
    </row>
    <row r="5077" spans="1:11" x14ac:dyDescent="0.35">
      <c r="A5077" t="s">
        <v>5075</v>
      </c>
      <c r="B5077" t="str">
        <f t="shared" si="554"/>
        <v>15</v>
      </c>
      <c r="C5077" t="str">
        <f t="shared" si="555"/>
        <v>Jun</v>
      </c>
      <c r="D5077" t="str">
        <f t="shared" si="556"/>
        <v>16</v>
      </c>
      <c r="F5077" s="1">
        <v>42536</v>
      </c>
      <c r="G5077">
        <v>3.3220000000000001</v>
      </c>
      <c r="H5077" s="3">
        <f t="shared" si="553"/>
        <v>3.3132800000000002</v>
      </c>
      <c r="I5077" s="6">
        <f t="shared" si="557"/>
        <v>-1.6000000000000014E-2</v>
      </c>
      <c r="J5077" s="6">
        <f t="shared" si="558"/>
        <v>-2.3000000000000131E-2</v>
      </c>
      <c r="K5077" t="str">
        <f t="shared" si="559"/>
        <v/>
      </c>
    </row>
    <row r="5078" spans="1:11" x14ac:dyDescent="0.35">
      <c r="A5078" t="s">
        <v>5076</v>
      </c>
      <c r="B5078" t="str">
        <f t="shared" si="554"/>
        <v>16</v>
      </c>
      <c r="C5078" t="str">
        <f t="shared" si="555"/>
        <v>Jun</v>
      </c>
      <c r="D5078" t="str">
        <f t="shared" si="556"/>
        <v>16</v>
      </c>
      <c r="F5078" s="1">
        <v>42537</v>
      </c>
      <c r="G5078">
        <v>3.34</v>
      </c>
      <c r="H5078" s="3">
        <f t="shared" si="553"/>
        <v>3.3139400000000001</v>
      </c>
      <c r="I5078" s="6">
        <f t="shared" si="557"/>
        <v>1.7999999999999794E-2</v>
      </c>
      <c r="J5078" s="6">
        <f t="shared" si="558"/>
        <v>3.3999999999999808E-2</v>
      </c>
      <c r="K5078" t="str">
        <f t="shared" si="559"/>
        <v>Valle</v>
      </c>
    </row>
    <row r="5079" spans="1:11" x14ac:dyDescent="0.35">
      <c r="A5079" t="s">
        <v>5077</v>
      </c>
      <c r="B5079" t="str">
        <f t="shared" si="554"/>
        <v>17</v>
      </c>
      <c r="C5079" t="str">
        <f t="shared" si="555"/>
        <v>Jun</v>
      </c>
      <c r="D5079" t="str">
        <f t="shared" si="556"/>
        <v>16</v>
      </c>
      <c r="F5079" s="1">
        <v>42538</v>
      </c>
      <c r="G5079">
        <v>3.32</v>
      </c>
      <c r="H5079" s="3">
        <f t="shared" si="553"/>
        <v>3.3141799999999999</v>
      </c>
      <c r="I5079" s="6">
        <f t="shared" si="557"/>
        <v>-2.0000000000000018E-2</v>
      </c>
      <c r="J5079" s="6">
        <f t="shared" si="558"/>
        <v>-3.7999999999999812E-2</v>
      </c>
      <c r="K5079" t="str">
        <f t="shared" si="559"/>
        <v>Pico</v>
      </c>
    </row>
    <row r="5080" spans="1:11" x14ac:dyDescent="0.35">
      <c r="A5080" t="s">
        <v>5078</v>
      </c>
      <c r="B5080" t="str">
        <f t="shared" si="554"/>
        <v>20</v>
      </c>
      <c r="C5080" t="str">
        <f t="shared" si="555"/>
        <v>Jun</v>
      </c>
      <c r="D5080" t="str">
        <f t="shared" si="556"/>
        <v>16</v>
      </c>
      <c r="F5080" s="1">
        <v>42541</v>
      </c>
      <c r="G5080">
        <v>3.2909999999999999</v>
      </c>
      <c r="H5080" s="3">
        <f t="shared" si="553"/>
        <v>3.3147000000000002</v>
      </c>
      <c r="I5080" s="6">
        <f t="shared" si="557"/>
        <v>-2.8999999999999915E-2</v>
      </c>
      <c r="J5080" s="6">
        <f t="shared" si="558"/>
        <v>-8.999999999999897E-3</v>
      </c>
      <c r="K5080" t="str">
        <f t="shared" si="559"/>
        <v/>
      </c>
    </row>
    <row r="5081" spans="1:11" x14ac:dyDescent="0.35">
      <c r="A5081" t="s">
        <v>5079</v>
      </c>
      <c r="B5081" t="str">
        <f t="shared" si="554"/>
        <v>21</v>
      </c>
      <c r="C5081" t="str">
        <f t="shared" si="555"/>
        <v>Jun</v>
      </c>
      <c r="D5081" t="str">
        <f t="shared" si="556"/>
        <v>16</v>
      </c>
      <c r="F5081" s="1">
        <v>42542</v>
      </c>
      <c r="G5081">
        <v>3.2879999999999998</v>
      </c>
      <c r="H5081" s="3">
        <f t="shared" si="553"/>
        <v>3.3163000000000005</v>
      </c>
      <c r="I5081" s="6">
        <f t="shared" si="557"/>
        <v>-3.0000000000001137E-3</v>
      </c>
      <c r="J5081" s="6">
        <f t="shared" si="558"/>
        <v>2.5999999999999801E-2</v>
      </c>
      <c r="K5081" t="str">
        <f t="shared" si="559"/>
        <v>Valle</v>
      </c>
    </row>
    <row r="5082" spans="1:11" x14ac:dyDescent="0.35">
      <c r="A5082" t="s">
        <v>5080</v>
      </c>
      <c r="B5082" t="str">
        <f t="shared" si="554"/>
        <v>22</v>
      </c>
      <c r="C5082" t="str">
        <f t="shared" si="555"/>
        <v>Jun</v>
      </c>
      <c r="D5082" t="str">
        <f t="shared" si="556"/>
        <v>16</v>
      </c>
      <c r="F5082" s="1">
        <v>42543</v>
      </c>
      <c r="G5082">
        <v>3.2850000000000001</v>
      </c>
      <c r="H5082" s="3">
        <f t="shared" si="553"/>
        <v>3.3179599999999998</v>
      </c>
      <c r="I5082" s="6">
        <f t="shared" si="557"/>
        <v>-2.9999999999996696E-3</v>
      </c>
      <c r="J5082" s="6">
        <f t="shared" si="558"/>
        <v>4.4408920985006262E-16</v>
      </c>
      <c r="K5082" t="str">
        <f t="shared" si="559"/>
        <v/>
      </c>
    </row>
    <row r="5083" spans="1:11" x14ac:dyDescent="0.35">
      <c r="A5083" t="s">
        <v>5081</v>
      </c>
      <c r="B5083" t="str">
        <f t="shared" si="554"/>
        <v>23</v>
      </c>
      <c r="C5083" t="str">
        <f t="shared" si="555"/>
        <v>Jun</v>
      </c>
      <c r="D5083" t="str">
        <f t="shared" si="556"/>
        <v>16</v>
      </c>
      <c r="F5083" s="1">
        <v>42544</v>
      </c>
      <c r="G5083">
        <v>3.2839999999999998</v>
      </c>
      <c r="H5083" s="3">
        <f t="shared" si="553"/>
        <v>3.3201600000000009</v>
      </c>
      <c r="I5083" s="6">
        <f t="shared" si="557"/>
        <v>-1.000000000000334E-3</v>
      </c>
      <c r="J5083" s="6">
        <f t="shared" si="558"/>
        <v>1.9999999999993356E-3</v>
      </c>
      <c r="K5083" t="str">
        <f t="shared" si="559"/>
        <v/>
      </c>
    </row>
    <row r="5084" spans="1:11" x14ac:dyDescent="0.35">
      <c r="A5084" t="s">
        <v>5082</v>
      </c>
      <c r="B5084" t="str">
        <f t="shared" si="554"/>
        <v>24</v>
      </c>
      <c r="C5084" t="str">
        <f t="shared" si="555"/>
        <v>Jun</v>
      </c>
      <c r="D5084" t="str">
        <f t="shared" si="556"/>
        <v>16</v>
      </c>
      <c r="F5084" s="1">
        <v>42545</v>
      </c>
      <c r="G5084">
        <v>3.3159999999999998</v>
      </c>
      <c r="H5084" s="3">
        <f t="shared" si="553"/>
        <v>3.3224600000000004</v>
      </c>
      <c r="I5084" s="6">
        <f t="shared" si="557"/>
        <v>3.2000000000000028E-2</v>
      </c>
      <c r="J5084" s="6">
        <f t="shared" si="558"/>
        <v>3.3000000000000362E-2</v>
      </c>
      <c r="K5084" t="str">
        <f t="shared" si="559"/>
        <v/>
      </c>
    </row>
    <row r="5085" spans="1:11" x14ac:dyDescent="0.35">
      <c r="A5085" t="s">
        <v>5083</v>
      </c>
      <c r="B5085" t="str">
        <f t="shared" si="554"/>
        <v>27</v>
      </c>
      <c r="C5085" t="str">
        <f t="shared" si="555"/>
        <v>Jun</v>
      </c>
      <c r="D5085" t="str">
        <f t="shared" si="556"/>
        <v>16</v>
      </c>
      <c r="F5085" s="1">
        <v>42548</v>
      </c>
      <c r="G5085">
        <v>3.3210000000000002</v>
      </c>
      <c r="H5085" s="3">
        <f t="shared" si="553"/>
        <v>3.3239600000000009</v>
      </c>
      <c r="I5085" s="6">
        <f t="shared" si="557"/>
        <v>5.0000000000003375E-3</v>
      </c>
      <c r="J5085" s="6">
        <f t="shared" si="558"/>
        <v>-2.6999999999999691E-2</v>
      </c>
      <c r="K5085" t="str">
        <f t="shared" si="559"/>
        <v>Pico</v>
      </c>
    </row>
    <row r="5086" spans="1:11" x14ac:dyDescent="0.35">
      <c r="A5086" t="s">
        <v>5084</v>
      </c>
      <c r="B5086" t="str">
        <f t="shared" si="554"/>
        <v>28</v>
      </c>
      <c r="C5086" t="str">
        <f t="shared" si="555"/>
        <v>Jun</v>
      </c>
      <c r="D5086" t="str">
        <f t="shared" si="556"/>
        <v>16</v>
      </c>
      <c r="F5086" s="1">
        <v>42549</v>
      </c>
      <c r="G5086">
        <v>3.306</v>
      </c>
      <c r="H5086" s="3">
        <f t="shared" si="553"/>
        <v>3.32552</v>
      </c>
      <c r="I5086" s="6">
        <f t="shared" si="557"/>
        <v>-1.5000000000000124E-2</v>
      </c>
      <c r="J5086" s="6">
        <f t="shared" si="558"/>
        <v>-2.0000000000000462E-2</v>
      </c>
      <c r="K5086" t="str">
        <f t="shared" si="559"/>
        <v/>
      </c>
    </row>
    <row r="5087" spans="1:11" x14ac:dyDescent="0.35">
      <c r="A5087" t="s">
        <v>5085</v>
      </c>
      <c r="B5087" t="str">
        <f t="shared" si="554"/>
        <v>29</v>
      </c>
      <c r="C5087" t="str">
        <f t="shared" si="555"/>
        <v>Jun</v>
      </c>
      <c r="D5087" t="str">
        <f t="shared" si="556"/>
        <v>16</v>
      </c>
      <c r="F5087" s="1">
        <v>42550</v>
      </c>
      <c r="G5087" s="5">
        <v>3.306</v>
      </c>
      <c r="H5087" s="3">
        <f t="shared" si="553"/>
        <v>3.3269000000000002</v>
      </c>
      <c r="I5087" s="6">
        <f t="shared" si="557"/>
        <v>0</v>
      </c>
      <c r="J5087" s="6">
        <f t="shared" si="558"/>
        <v>1.5000000000000124E-2</v>
      </c>
      <c r="K5087" t="str">
        <f t="shared" si="559"/>
        <v>Valle</v>
      </c>
    </row>
    <row r="5088" spans="1:11" x14ac:dyDescent="0.35">
      <c r="A5088" t="s">
        <v>5086</v>
      </c>
      <c r="B5088" t="str">
        <f t="shared" si="554"/>
        <v>30</v>
      </c>
      <c r="C5088" t="str">
        <f t="shared" si="555"/>
        <v>Jun</v>
      </c>
      <c r="D5088" t="str">
        <f t="shared" si="556"/>
        <v>16</v>
      </c>
      <c r="F5088" s="1">
        <v>42551</v>
      </c>
      <c r="G5088">
        <v>3.2919999999999998</v>
      </c>
      <c r="H5088" s="3">
        <f t="shared" si="553"/>
        <v>3.3279600000000005</v>
      </c>
      <c r="I5088" s="6">
        <f t="shared" si="557"/>
        <v>-1.4000000000000234E-2</v>
      </c>
      <c r="J5088" s="6">
        <f t="shared" si="558"/>
        <v>-1.4000000000000234E-2</v>
      </c>
      <c r="K5088" t="str">
        <f t="shared" si="559"/>
        <v>Pico</v>
      </c>
    </row>
    <row r="5089" spans="1:11" x14ac:dyDescent="0.35">
      <c r="A5089" t="s">
        <v>5087</v>
      </c>
      <c r="B5089" t="str">
        <f t="shared" si="554"/>
        <v>01</v>
      </c>
      <c r="C5089" t="str">
        <f t="shared" si="555"/>
        <v>Jul</v>
      </c>
      <c r="D5089" t="str">
        <f t="shared" si="556"/>
        <v>16</v>
      </c>
      <c r="F5089" s="1">
        <v>42552</v>
      </c>
      <c r="G5089">
        <v>3.2879999999999998</v>
      </c>
      <c r="H5089" s="3">
        <f t="shared" si="553"/>
        <v>3.3295400000000006</v>
      </c>
      <c r="I5089" s="6">
        <f t="shared" si="557"/>
        <v>-4.0000000000000036E-3</v>
      </c>
      <c r="J5089" s="6">
        <f t="shared" si="558"/>
        <v>1.0000000000000231E-2</v>
      </c>
      <c r="K5089" t="str">
        <f t="shared" si="559"/>
        <v>Valle</v>
      </c>
    </row>
    <row r="5090" spans="1:11" x14ac:dyDescent="0.35">
      <c r="A5090" t="s">
        <v>5088</v>
      </c>
      <c r="B5090" t="str">
        <f t="shared" si="554"/>
        <v>04</v>
      </c>
      <c r="C5090" t="str">
        <f t="shared" si="555"/>
        <v>Jul</v>
      </c>
      <c r="D5090" t="str">
        <f t="shared" si="556"/>
        <v>16</v>
      </c>
      <c r="F5090" s="1">
        <v>42555</v>
      </c>
      <c r="G5090">
        <v>3.2869999999999999</v>
      </c>
      <c r="H5090" s="3">
        <f t="shared" si="553"/>
        <v>3.3315000000000001</v>
      </c>
      <c r="I5090" s="6">
        <f t="shared" si="557"/>
        <v>-9.9999999999988987E-4</v>
      </c>
      <c r="J5090" s="6">
        <f t="shared" si="558"/>
        <v>3.0000000000001137E-3</v>
      </c>
      <c r="K5090" t="str">
        <f t="shared" si="559"/>
        <v/>
      </c>
    </row>
    <row r="5091" spans="1:11" x14ac:dyDescent="0.35">
      <c r="A5091" t="s">
        <v>5089</v>
      </c>
      <c r="B5091" t="str">
        <f t="shared" si="554"/>
        <v>05</v>
      </c>
      <c r="C5091" t="str">
        <f t="shared" si="555"/>
        <v>Jul</v>
      </c>
      <c r="D5091" t="str">
        <f t="shared" si="556"/>
        <v>16</v>
      </c>
      <c r="F5091" s="1">
        <v>42556</v>
      </c>
      <c r="G5091">
        <v>3.2879999999999998</v>
      </c>
      <c r="H5091" s="3">
        <f t="shared" si="553"/>
        <v>3.3337800000000004</v>
      </c>
      <c r="I5091" s="6">
        <f t="shared" si="557"/>
        <v>9.9999999999988987E-4</v>
      </c>
      <c r="J5091" s="6">
        <f t="shared" si="558"/>
        <v>1.9999999999997797E-3</v>
      </c>
      <c r="K5091" t="str">
        <f t="shared" si="559"/>
        <v/>
      </c>
    </row>
    <row r="5092" spans="1:11" x14ac:dyDescent="0.35">
      <c r="A5092" t="s">
        <v>5090</v>
      </c>
      <c r="B5092" t="str">
        <f t="shared" si="554"/>
        <v>06</v>
      </c>
      <c r="C5092" t="str">
        <f t="shared" si="555"/>
        <v>Jul</v>
      </c>
      <c r="D5092" t="str">
        <f t="shared" si="556"/>
        <v>16</v>
      </c>
      <c r="F5092" s="1">
        <v>42557</v>
      </c>
      <c r="G5092">
        <v>3.2810000000000001</v>
      </c>
      <c r="H5092" s="3">
        <f t="shared" si="553"/>
        <v>3.3362800000000008</v>
      </c>
      <c r="I5092" s="6">
        <f t="shared" si="557"/>
        <v>-6.9999999999996732E-3</v>
      </c>
      <c r="J5092" s="6">
        <f t="shared" si="558"/>
        <v>-7.999999999999563E-3</v>
      </c>
      <c r="K5092" t="str">
        <f t="shared" si="559"/>
        <v>Pico</v>
      </c>
    </row>
    <row r="5093" spans="1:11" x14ac:dyDescent="0.35">
      <c r="A5093" t="s">
        <v>5091</v>
      </c>
      <c r="B5093" t="str">
        <f t="shared" si="554"/>
        <v>07</v>
      </c>
      <c r="C5093" t="str">
        <f t="shared" si="555"/>
        <v>Jul</v>
      </c>
      <c r="D5093" t="str">
        <f t="shared" si="556"/>
        <v>16</v>
      </c>
      <c r="F5093" s="1">
        <v>42558</v>
      </c>
      <c r="G5093">
        <v>3.2850000000000001</v>
      </c>
      <c r="H5093" s="3">
        <f t="shared" si="553"/>
        <v>3.3386400000000007</v>
      </c>
      <c r="I5093" s="6">
        <f t="shared" si="557"/>
        <v>4.0000000000000036E-3</v>
      </c>
      <c r="J5093" s="6">
        <f t="shared" si="558"/>
        <v>1.0999999999999677E-2</v>
      </c>
      <c r="K5093" t="str">
        <f t="shared" si="559"/>
        <v>Valle</v>
      </c>
    </row>
    <row r="5094" spans="1:11" x14ac:dyDescent="0.35">
      <c r="A5094" t="s">
        <v>5092</v>
      </c>
      <c r="B5094" t="str">
        <f t="shared" si="554"/>
        <v>08</v>
      </c>
      <c r="C5094" t="str">
        <f t="shared" si="555"/>
        <v>Jul</v>
      </c>
      <c r="D5094" t="str">
        <f t="shared" si="556"/>
        <v>16</v>
      </c>
      <c r="F5094" s="1">
        <v>42559</v>
      </c>
      <c r="G5094">
        <v>3.2789999999999999</v>
      </c>
      <c r="H5094" s="3">
        <f t="shared" si="553"/>
        <v>3.3407400000000003</v>
      </c>
      <c r="I5094" s="6">
        <f t="shared" si="557"/>
        <v>-6.0000000000002274E-3</v>
      </c>
      <c r="J5094" s="6">
        <f t="shared" si="558"/>
        <v>-1.0000000000000231E-2</v>
      </c>
      <c r="K5094" t="str">
        <f t="shared" si="559"/>
        <v>Pico</v>
      </c>
    </row>
    <row r="5095" spans="1:11" x14ac:dyDescent="0.35">
      <c r="A5095" t="s">
        <v>5093</v>
      </c>
      <c r="B5095" t="str">
        <f t="shared" si="554"/>
        <v>11</v>
      </c>
      <c r="C5095" t="str">
        <f t="shared" si="555"/>
        <v>Jul</v>
      </c>
      <c r="D5095" t="str">
        <f t="shared" si="556"/>
        <v>16</v>
      </c>
      <c r="F5095" s="1">
        <v>42562</v>
      </c>
      <c r="G5095">
        <v>3.2810000000000001</v>
      </c>
      <c r="H5095" s="3">
        <f t="shared" si="553"/>
        <v>3.3430799999999992</v>
      </c>
      <c r="I5095" s="6">
        <f t="shared" si="557"/>
        <v>2.0000000000002238E-3</v>
      </c>
      <c r="J5095" s="6">
        <f t="shared" si="558"/>
        <v>8.0000000000004512E-3</v>
      </c>
      <c r="K5095" t="str">
        <f t="shared" si="559"/>
        <v>Valle</v>
      </c>
    </row>
    <row r="5096" spans="1:11" x14ac:dyDescent="0.35">
      <c r="A5096" t="s">
        <v>5094</v>
      </c>
      <c r="B5096" t="str">
        <f t="shared" si="554"/>
        <v>12</v>
      </c>
      <c r="C5096" t="str">
        <f t="shared" si="555"/>
        <v>Jul</v>
      </c>
      <c r="D5096" t="str">
        <f t="shared" si="556"/>
        <v>16</v>
      </c>
      <c r="F5096" s="1">
        <v>42563</v>
      </c>
      <c r="G5096">
        <v>3.282</v>
      </c>
      <c r="H5096" s="3">
        <f t="shared" si="553"/>
        <v>3.3452599999999997</v>
      </c>
      <c r="I5096" s="6">
        <f t="shared" si="557"/>
        <v>9.9999999999988987E-4</v>
      </c>
      <c r="J5096" s="6">
        <f t="shared" si="558"/>
        <v>-1.000000000000334E-3</v>
      </c>
      <c r="K5096" t="str">
        <f t="shared" si="559"/>
        <v>Pico</v>
      </c>
    </row>
    <row r="5097" spans="1:11" x14ac:dyDescent="0.35">
      <c r="A5097" t="s">
        <v>5095</v>
      </c>
      <c r="B5097" t="str">
        <f t="shared" si="554"/>
        <v>13</v>
      </c>
      <c r="C5097" t="str">
        <f t="shared" si="555"/>
        <v>Jul</v>
      </c>
      <c r="D5097" t="str">
        <f t="shared" si="556"/>
        <v>16</v>
      </c>
      <c r="F5097" s="1">
        <v>42564</v>
      </c>
      <c r="G5097">
        <v>3.282</v>
      </c>
      <c r="H5097" s="3">
        <f t="shared" si="553"/>
        <v>3.3473999999999995</v>
      </c>
      <c r="I5097" s="6">
        <f t="shared" si="557"/>
        <v>0</v>
      </c>
      <c r="J5097" s="6">
        <f t="shared" si="558"/>
        <v>-9.9999999999988987E-4</v>
      </c>
      <c r="K5097" t="str">
        <f t="shared" si="559"/>
        <v/>
      </c>
    </row>
    <row r="5098" spans="1:11" x14ac:dyDescent="0.35">
      <c r="A5098" t="s">
        <v>5096</v>
      </c>
      <c r="B5098" t="str">
        <f t="shared" si="554"/>
        <v>14</v>
      </c>
      <c r="C5098" t="str">
        <f t="shared" si="555"/>
        <v>Jul</v>
      </c>
      <c r="D5098" t="str">
        <f t="shared" si="556"/>
        <v>16</v>
      </c>
      <c r="F5098" s="1">
        <v>42565</v>
      </c>
      <c r="G5098">
        <v>3.28</v>
      </c>
      <c r="H5098" s="3">
        <f t="shared" si="553"/>
        <v>3.3493799999999991</v>
      </c>
      <c r="I5098" s="6">
        <f t="shared" si="557"/>
        <v>-2.0000000000002238E-3</v>
      </c>
      <c r="J5098" s="6">
        <f t="shared" si="558"/>
        <v>-2.0000000000002238E-3</v>
      </c>
      <c r="K5098" t="str">
        <f t="shared" si="559"/>
        <v/>
      </c>
    </row>
    <row r="5099" spans="1:11" x14ac:dyDescent="0.35">
      <c r="A5099" t="s">
        <v>5097</v>
      </c>
      <c r="B5099" t="str">
        <f t="shared" si="554"/>
        <v>15</v>
      </c>
      <c r="C5099" t="str">
        <f t="shared" si="555"/>
        <v>Jul</v>
      </c>
      <c r="D5099" t="str">
        <f t="shared" si="556"/>
        <v>16</v>
      </c>
      <c r="F5099" s="1">
        <v>42566</v>
      </c>
      <c r="G5099">
        <v>3.2789999999999999</v>
      </c>
      <c r="H5099" s="3">
        <f t="shared" si="553"/>
        <v>3.3508999999999998</v>
      </c>
      <c r="I5099" s="6">
        <f t="shared" si="557"/>
        <v>-9.9999999999988987E-4</v>
      </c>
      <c r="J5099" s="6">
        <f t="shared" si="558"/>
        <v>1.000000000000334E-3</v>
      </c>
      <c r="K5099" t="str">
        <f t="shared" si="559"/>
        <v>Valle</v>
      </c>
    </row>
    <row r="5100" spans="1:11" x14ac:dyDescent="0.35">
      <c r="A5100" t="s">
        <v>5098</v>
      </c>
      <c r="B5100" t="str">
        <f t="shared" si="554"/>
        <v>18</v>
      </c>
      <c r="C5100" t="str">
        <f t="shared" si="555"/>
        <v>Jul</v>
      </c>
      <c r="D5100" t="str">
        <f t="shared" si="556"/>
        <v>16</v>
      </c>
      <c r="F5100" s="1">
        <v>42569</v>
      </c>
      <c r="G5100">
        <v>3.2810000000000001</v>
      </c>
      <c r="H5100" s="3">
        <f t="shared" si="553"/>
        <v>3.3524599999999998</v>
      </c>
      <c r="I5100" s="6">
        <f t="shared" si="557"/>
        <v>2.0000000000002238E-3</v>
      </c>
      <c r="J5100" s="6">
        <f t="shared" si="558"/>
        <v>3.0000000000001137E-3</v>
      </c>
      <c r="K5100" t="str">
        <f t="shared" si="559"/>
        <v/>
      </c>
    </row>
    <row r="5101" spans="1:11" x14ac:dyDescent="0.35">
      <c r="A5101" t="s">
        <v>5099</v>
      </c>
      <c r="B5101" t="str">
        <f t="shared" si="554"/>
        <v>19</v>
      </c>
      <c r="C5101" t="str">
        <f t="shared" si="555"/>
        <v>Jul</v>
      </c>
      <c r="D5101" t="str">
        <f t="shared" si="556"/>
        <v>16</v>
      </c>
      <c r="F5101" s="1">
        <v>42570</v>
      </c>
      <c r="G5101">
        <v>3.2949999999999999</v>
      </c>
      <c r="H5101" s="3">
        <f t="shared" si="553"/>
        <v>3.3541599999999998</v>
      </c>
      <c r="I5101" s="6">
        <f t="shared" si="557"/>
        <v>1.399999999999979E-2</v>
      </c>
      <c r="J5101" s="6">
        <f t="shared" si="558"/>
        <v>1.1999999999999567E-2</v>
      </c>
      <c r="K5101" t="str">
        <f t="shared" si="559"/>
        <v/>
      </c>
    </row>
    <row r="5102" spans="1:11" x14ac:dyDescent="0.35">
      <c r="A5102" t="s">
        <v>5100</v>
      </c>
      <c r="B5102" t="str">
        <f t="shared" si="554"/>
        <v>20</v>
      </c>
      <c r="C5102" t="str">
        <f t="shared" si="555"/>
        <v>Jul</v>
      </c>
      <c r="D5102" t="str">
        <f t="shared" si="556"/>
        <v>16</v>
      </c>
      <c r="F5102" s="1">
        <v>42571</v>
      </c>
      <c r="G5102">
        <v>3.3109999999999999</v>
      </c>
      <c r="H5102" s="3">
        <f t="shared" si="553"/>
        <v>3.35568</v>
      </c>
      <c r="I5102" s="6">
        <f t="shared" si="557"/>
        <v>1.6000000000000014E-2</v>
      </c>
      <c r="J5102" s="6">
        <f t="shared" si="558"/>
        <v>2.0000000000002238E-3</v>
      </c>
      <c r="K5102" t="str">
        <f t="shared" si="559"/>
        <v/>
      </c>
    </row>
    <row r="5103" spans="1:11" x14ac:dyDescent="0.35">
      <c r="A5103" t="s">
        <v>5101</v>
      </c>
      <c r="B5103" t="str">
        <f t="shared" si="554"/>
        <v>21</v>
      </c>
      <c r="C5103" t="str">
        <f t="shared" si="555"/>
        <v>Jul</v>
      </c>
      <c r="D5103" t="str">
        <f t="shared" si="556"/>
        <v>16</v>
      </c>
      <c r="F5103" s="1">
        <v>42572</v>
      </c>
      <c r="G5103">
        <v>3.323</v>
      </c>
      <c r="H5103" s="3">
        <f t="shared" si="553"/>
        <v>3.3570199999999999</v>
      </c>
      <c r="I5103" s="6">
        <f t="shared" si="557"/>
        <v>1.2000000000000011E-2</v>
      </c>
      <c r="J5103" s="6">
        <f t="shared" si="558"/>
        <v>-4.0000000000000036E-3</v>
      </c>
      <c r="K5103" t="str">
        <f t="shared" si="559"/>
        <v>Pico</v>
      </c>
    </row>
    <row r="5104" spans="1:11" x14ac:dyDescent="0.35">
      <c r="A5104" t="s">
        <v>5102</v>
      </c>
      <c r="B5104" t="str">
        <f t="shared" si="554"/>
        <v>22</v>
      </c>
      <c r="C5104" t="str">
        <f t="shared" si="555"/>
        <v>Jul</v>
      </c>
      <c r="D5104" t="str">
        <f t="shared" si="556"/>
        <v>16</v>
      </c>
      <c r="F5104" s="1">
        <v>42573</v>
      </c>
      <c r="G5104">
        <v>3.3239999999999998</v>
      </c>
      <c r="H5104" s="3">
        <f t="shared" si="553"/>
        <v>3.3583199999999995</v>
      </c>
      <c r="I5104" s="6">
        <f t="shared" si="557"/>
        <v>9.9999999999988987E-4</v>
      </c>
      <c r="J5104" s="6">
        <f t="shared" si="558"/>
        <v>-1.1000000000000121E-2</v>
      </c>
      <c r="K5104" t="str">
        <f t="shared" si="559"/>
        <v/>
      </c>
    </row>
    <row r="5105" spans="1:11" x14ac:dyDescent="0.35">
      <c r="A5105" t="s">
        <v>5103</v>
      </c>
      <c r="B5105" t="str">
        <f t="shared" si="554"/>
        <v>25</v>
      </c>
      <c r="C5105" t="str">
        <f t="shared" si="555"/>
        <v>Jul</v>
      </c>
      <c r="D5105" t="str">
        <f t="shared" si="556"/>
        <v>16</v>
      </c>
      <c r="F5105" s="1">
        <v>42576</v>
      </c>
      <c r="G5105">
        <v>3.3460000000000001</v>
      </c>
      <c r="H5105" s="3">
        <f t="shared" si="553"/>
        <v>3.3598999999999988</v>
      </c>
      <c r="I5105" s="6">
        <f t="shared" si="557"/>
        <v>2.2000000000000242E-2</v>
      </c>
      <c r="J5105" s="6">
        <f t="shared" si="558"/>
        <v>2.1000000000000352E-2</v>
      </c>
      <c r="K5105" t="str">
        <f t="shared" si="559"/>
        <v>Valle</v>
      </c>
    </row>
    <row r="5106" spans="1:11" x14ac:dyDescent="0.35">
      <c r="A5106" t="s">
        <v>5104</v>
      </c>
      <c r="B5106" t="str">
        <f t="shared" si="554"/>
        <v>26</v>
      </c>
      <c r="C5106" t="str">
        <f t="shared" si="555"/>
        <v>Jul</v>
      </c>
      <c r="D5106" t="str">
        <f t="shared" si="556"/>
        <v>16</v>
      </c>
      <c r="F5106" s="1">
        <v>42577</v>
      </c>
      <c r="G5106">
        <v>3.3620000000000001</v>
      </c>
      <c r="H5106" s="3">
        <f t="shared" si="553"/>
        <v>3.36084</v>
      </c>
      <c r="I5106" s="6">
        <f t="shared" si="557"/>
        <v>1.6000000000000014E-2</v>
      </c>
      <c r="J5106" s="6">
        <f t="shared" si="558"/>
        <v>-6.0000000000002274E-3</v>
      </c>
      <c r="K5106" t="str">
        <f t="shared" si="559"/>
        <v>Pico</v>
      </c>
    </row>
    <row r="5107" spans="1:11" x14ac:dyDescent="0.35">
      <c r="A5107" t="s">
        <v>5105</v>
      </c>
      <c r="B5107" t="str">
        <f t="shared" si="554"/>
        <v>27</v>
      </c>
      <c r="C5107" t="str">
        <f t="shared" si="555"/>
        <v>Jul</v>
      </c>
      <c r="D5107" t="str">
        <f t="shared" si="556"/>
        <v>16</v>
      </c>
      <c r="F5107" s="1">
        <v>42578</v>
      </c>
      <c r="G5107">
        <v>3.36</v>
      </c>
      <c r="H5107" s="3">
        <f t="shared" si="553"/>
        <v>3.3615599999999994</v>
      </c>
      <c r="I5107" s="6">
        <f t="shared" si="557"/>
        <v>-2.0000000000002238E-3</v>
      </c>
      <c r="J5107" s="6">
        <f t="shared" si="558"/>
        <v>-1.8000000000000238E-2</v>
      </c>
      <c r="K5107" t="str">
        <f t="shared" si="559"/>
        <v/>
      </c>
    </row>
    <row r="5108" spans="1:11" x14ac:dyDescent="0.35">
      <c r="A5108" t="s">
        <v>5106</v>
      </c>
      <c r="B5108" t="str">
        <f t="shared" si="554"/>
        <v>28</v>
      </c>
      <c r="C5108" t="str">
        <f t="shared" si="555"/>
        <v>Jul</v>
      </c>
      <c r="D5108" t="str">
        <f t="shared" si="556"/>
        <v>16</v>
      </c>
      <c r="F5108" s="1">
        <v>42579</v>
      </c>
      <c r="G5108" s="5">
        <v>3.36</v>
      </c>
      <c r="H5108" s="3">
        <f t="shared" si="553"/>
        <v>3.362439999999999</v>
      </c>
      <c r="I5108" s="6">
        <f t="shared" si="557"/>
        <v>0</v>
      </c>
      <c r="J5108" s="6">
        <f t="shared" si="558"/>
        <v>2.0000000000002238E-3</v>
      </c>
      <c r="K5108" t="str">
        <f t="shared" si="559"/>
        <v>Valle</v>
      </c>
    </row>
    <row r="5109" spans="1:11" x14ac:dyDescent="0.35">
      <c r="A5109" t="s">
        <v>5107</v>
      </c>
      <c r="B5109" t="str">
        <f t="shared" si="554"/>
        <v>29</v>
      </c>
      <c r="C5109" t="str">
        <f t="shared" si="555"/>
        <v>Jul</v>
      </c>
      <c r="D5109" t="str">
        <f t="shared" si="556"/>
        <v>16</v>
      </c>
      <c r="F5109" s="1">
        <v>42580</v>
      </c>
      <c r="G5109" s="5">
        <v>3.36</v>
      </c>
      <c r="H5109" s="3">
        <f t="shared" si="553"/>
        <v>3.363459999999999</v>
      </c>
      <c r="I5109" s="6">
        <f t="shared" si="557"/>
        <v>0</v>
      </c>
      <c r="J5109" s="6">
        <f t="shared" si="558"/>
        <v>0</v>
      </c>
      <c r="K5109" t="str">
        <f t="shared" si="559"/>
        <v/>
      </c>
    </row>
    <row r="5110" spans="1:11" x14ac:dyDescent="0.35">
      <c r="A5110" t="s">
        <v>5108</v>
      </c>
      <c r="B5110" t="str">
        <f t="shared" si="554"/>
        <v>01</v>
      </c>
      <c r="C5110" t="str">
        <f t="shared" si="555"/>
        <v>Ago</v>
      </c>
      <c r="D5110" t="str">
        <f t="shared" si="556"/>
        <v>16</v>
      </c>
      <c r="F5110" s="1">
        <v>42583</v>
      </c>
      <c r="G5110">
        <v>3.3460000000000001</v>
      </c>
      <c r="H5110" s="3">
        <f t="shared" si="553"/>
        <v>3.3644199999999995</v>
      </c>
      <c r="I5110" s="6">
        <f t="shared" si="557"/>
        <v>-1.399999999999979E-2</v>
      </c>
      <c r="J5110" s="6">
        <f t="shared" si="558"/>
        <v>-1.399999999999979E-2</v>
      </c>
      <c r="K5110" t="str">
        <f t="shared" si="559"/>
        <v/>
      </c>
    </row>
    <row r="5111" spans="1:11" x14ac:dyDescent="0.35">
      <c r="A5111" t="s">
        <v>5109</v>
      </c>
      <c r="B5111" t="str">
        <f t="shared" si="554"/>
        <v>02</v>
      </c>
      <c r="C5111" t="str">
        <f t="shared" si="555"/>
        <v>Ago</v>
      </c>
      <c r="D5111" t="str">
        <f t="shared" si="556"/>
        <v>16</v>
      </c>
      <c r="F5111" s="1">
        <v>42584</v>
      </c>
      <c r="G5111">
        <v>3.3479999999999999</v>
      </c>
      <c r="H5111" s="3">
        <f t="shared" si="553"/>
        <v>3.3654599999999992</v>
      </c>
      <c r="I5111" s="6">
        <f t="shared" si="557"/>
        <v>1.9999999999997797E-3</v>
      </c>
      <c r="J5111" s="6">
        <f t="shared" si="558"/>
        <v>1.599999999999957E-2</v>
      </c>
      <c r="K5111" t="str">
        <f t="shared" si="559"/>
        <v>Valle</v>
      </c>
    </row>
    <row r="5112" spans="1:11" x14ac:dyDescent="0.35">
      <c r="A5112" t="s">
        <v>5110</v>
      </c>
      <c r="B5112" t="str">
        <f t="shared" si="554"/>
        <v>03</v>
      </c>
      <c r="C5112" t="str">
        <f t="shared" si="555"/>
        <v>Ago</v>
      </c>
      <c r="D5112" t="str">
        <f t="shared" si="556"/>
        <v>16</v>
      </c>
      <c r="F5112" s="1">
        <v>42585</v>
      </c>
      <c r="G5112">
        <v>3.355</v>
      </c>
      <c r="H5112" s="3">
        <f t="shared" si="553"/>
        <v>3.3665199999999995</v>
      </c>
      <c r="I5112" s="6">
        <f t="shared" si="557"/>
        <v>7.0000000000001172E-3</v>
      </c>
      <c r="J5112" s="6">
        <f t="shared" si="558"/>
        <v>5.0000000000003375E-3</v>
      </c>
      <c r="K5112" t="str">
        <f t="shared" si="559"/>
        <v/>
      </c>
    </row>
    <row r="5113" spans="1:11" x14ac:dyDescent="0.35">
      <c r="A5113" t="s">
        <v>5111</v>
      </c>
      <c r="B5113" t="str">
        <f t="shared" si="554"/>
        <v>04</v>
      </c>
      <c r="C5113" t="str">
        <f t="shared" si="555"/>
        <v>Ago</v>
      </c>
      <c r="D5113" t="str">
        <f t="shared" si="556"/>
        <v>16</v>
      </c>
      <c r="F5113" s="1">
        <v>42586</v>
      </c>
      <c r="G5113">
        <v>3.3420000000000001</v>
      </c>
      <c r="H5113" s="3">
        <f t="shared" si="553"/>
        <v>3.3675799999999985</v>
      </c>
      <c r="I5113" s="6">
        <f t="shared" si="557"/>
        <v>-1.2999999999999901E-2</v>
      </c>
      <c r="J5113" s="6">
        <f t="shared" si="558"/>
        <v>-2.0000000000000018E-2</v>
      </c>
      <c r="K5113" t="str">
        <f t="shared" si="559"/>
        <v>Pico</v>
      </c>
    </row>
    <row r="5114" spans="1:11" x14ac:dyDescent="0.35">
      <c r="A5114" t="s">
        <v>5112</v>
      </c>
      <c r="B5114" t="str">
        <f t="shared" si="554"/>
        <v>05</v>
      </c>
      <c r="C5114" t="str">
        <f t="shared" si="555"/>
        <v>Ago</v>
      </c>
      <c r="D5114" t="str">
        <f t="shared" si="556"/>
        <v>16</v>
      </c>
      <c r="F5114" s="1">
        <v>42587</v>
      </c>
      <c r="G5114">
        <v>3.3380000000000001</v>
      </c>
      <c r="H5114" s="3">
        <f t="shared" si="553"/>
        <v>3.3689599999999991</v>
      </c>
      <c r="I5114" s="6">
        <f t="shared" si="557"/>
        <v>-4.0000000000000036E-3</v>
      </c>
      <c r="J5114" s="6">
        <f t="shared" si="558"/>
        <v>8.999999999999897E-3</v>
      </c>
      <c r="K5114" t="str">
        <f t="shared" si="559"/>
        <v>Valle</v>
      </c>
    </row>
    <row r="5115" spans="1:11" x14ac:dyDescent="0.35">
      <c r="A5115" t="s">
        <v>5113</v>
      </c>
      <c r="B5115" t="str">
        <f t="shared" si="554"/>
        <v>08</v>
      </c>
      <c r="C5115" t="str">
        <f t="shared" si="555"/>
        <v>Ago</v>
      </c>
      <c r="D5115" t="str">
        <f t="shared" si="556"/>
        <v>16</v>
      </c>
      <c r="F5115" s="1">
        <v>42590</v>
      </c>
      <c r="G5115">
        <v>3.32</v>
      </c>
      <c r="H5115" s="3">
        <f t="shared" si="553"/>
        <v>3.3702599999999983</v>
      </c>
      <c r="I5115" s="6">
        <f t="shared" si="557"/>
        <v>-1.8000000000000238E-2</v>
      </c>
      <c r="J5115" s="6">
        <f t="shared" si="558"/>
        <v>-1.4000000000000234E-2</v>
      </c>
      <c r="K5115" t="str">
        <f t="shared" si="559"/>
        <v>Pico</v>
      </c>
    </row>
    <row r="5116" spans="1:11" x14ac:dyDescent="0.35">
      <c r="A5116" t="s">
        <v>5114</v>
      </c>
      <c r="B5116" t="str">
        <f t="shared" si="554"/>
        <v>09</v>
      </c>
      <c r="C5116" t="str">
        <f t="shared" si="555"/>
        <v>Ago</v>
      </c>
      <c r="D5116" t="str">
        <f t="shared" si="556"/>
        <v>16</v>
      </c>
      <c r="F5116" s="1">
        <v>42591</v>
      </c>
      <c r="G5116">
        <v>3.3039999999999998</v>
      </c>
      <c r="H5116" s="3">
        <f t="shared" si="553"/>
        <v>3.3718599999999985</v>
      </c>
      <c r="I5116" s="6">
        <f t="shared" si="557"/>
        <v>-1.6000000000000014E-2</v>
      </c>
      <c r="J5116" s="6">
        <f t="shared" si="558"/>
        <v>2.0000000000002238E-3</v>
      </c>
      <c r="K5116" t="str">
        <f t="shared" si="559"/>
        <v>Valle</v>
      </c>
    </row>
    <row r="5117" spans="1:11" x14ac:dyDescent="0.35">
      <c r="A5117" t="s">
        <v>5115</v>
      </c>
      <c r="B5117" t="str">
        <f t="shared" si="554"/>
        <v>10</v>
      </c>
      <c r="C5117" t="str">
        <f t="shared" si="555"/>
        <v>Ago</v>
      </c>
      <c r="D5117" t="str">
        <f t="shared" si="556"/>
        <v>16</v>
      </c>
      <c r="F5117" s="1">
        <v>42592</v>
      </c>
      <c r="G5117">
        <v>3.31</v>
      </c>
      <c r="H5117" s="3">
        <f t="shared" si="553"/>
        <v>3.3735399999999989</v>
      </c>
      <c r="I5117" s="6">
        <f t="shared" si="557"/>
        <v>6.0000000000002274E-3</v>
      </c>
      <c r="J5117" s="6">
        <f t="shared" si="558"/>
        <v>2.2000000000000242E-2</v>
      </c>
      <c r="K5117" t="str">
        <f t="shared" si="559"/>
        <v/>
      </c>
    </row>
    <row r="5118" spans="1:11" x14ac:dyDescent="0.35">
      <c r="A5118" t="s">
        <v>5116</v>
      </c>
      <c r="B5118" t="str">
        <f t="shared" si="554"/>
        <v>11</v>
      </c>
      <c r="C5118" t="str">
        <f t="shared" si="555"/>
        <v>Ago</v>
      </c>
      <c r="D5118" t="str">
        <f t="shared" si="556"/>
        <v>16</v>
      </c>
      <c r="F5118" s="1">
        <v>42593</v>
      </c>
      <c r="G5118">
        <v>3.3090000000000002</v>
      </c>
      <c r="H5118" s="3">
        <f t="shared" si="553"/>
        <v>3.3749799999999994</v>
      </c>
      <c r="I5118" s="6">
        <f t="shared" si="557"/>
        <v>-9.9999999999988987E-4</v>
      </c>
      <c r="J5118" s="6">
        <f t="shared" si="558"/>
        <v>-7.0000000000001172E-3</v>
      </c>
      <c r="K5118" t="str">
        <f t="shared" si="559"/>
        <v>Pico</v>
      </c>
    </row>
    <row r="5119" spans="1:11" x14ac:dyDescent="0.35">
      <c r="A5119" t="s">
        <v>5117</v>
      </c>
      <c r="B5119" t="str">
        <f t="shared" si="554"/>
        <v>12</v>
      </c>
      <c r="C5119" t="str">
        <f t="shared" si="555"/>
        <v>Ago</v>
      </c>
      <c r="D5119" t="str">
        <f t="shared" si="556"/>
        <v>16</v>
      </c>
      <c r="F5119" s="1">
        <v>42594</v>
      </c>
      <c r="G5119">
        <v>3.3180000000000001</v>
      </c>
      <c r="H5119" s="3">
        <f t="shared" si="553"/>
        <v>3.3764999999999996</v>
      </c>
      <c r="I5119" s="6">
        <f t="shared" si="557"/>
        <v>8.999999999999897E-3</v>
      </c>
      <c r="J5119" s="6">
        <f t="shared" si="558"/>
        <v>9.9999999999997868E-3</v>
      </c>
      <c r="K5119" t="str">
        <f t="shared" si="559"/>
        <v>Valle</v>
      </c>
    </row>
    <row r="5120" spans="1:11" x14ac:dyDescent="0.35">
      <c r="A5120" t="s">
        <v>5118</v>
      </c>
      <c r="B5120" t="str">
        <f t="shared" si="554"/>
        <v>15</v>
      </c>
      <c r="C5120" t="str">
        <f t="shared" si="555"/>
        <v>Ago</v>
      </c>
      <c r="D5120" t="str">
        <f t="shared" si="556"/>
        <v>16</v>
      </c>
      <c r="F5120" s="1">
        <v>42597</v>
      </c>
      <c r="G5120">
        <v>3.3109999999999999</v>
      </c>
      <c r="H5120" s="3">
        <f t="shared" si="553"/>
        <v>3.3775199999999996</v>
      </c>
      <c r="I5120" s="6">
        <f t="shared" si="557"/>
        <v>-7.0000000000001172E-3</v>
      </c>
      <c r="J5120" s="6">
        <f t="shared" si="558"/>
        <v>-1.6000000000000014E-2</v>
      </c>
      <c r="K5120" t="str">
        <f t="shared" si="559"/>
        <v>Pico</v>
      </c>
    </row>
    <row r="5121" spans="1:11" x14ac:dyDescent="0.35">
      <c r="A5121" t="s">
        <v>5119</v>
      </c>
      <c r="B5121" t="str">
        <f t="shared" si="554"/>
        <v>16</v>
      </c>
      <c r="C5121" t="str">
        <f t="shared" si="555"/>
        <v>Ago</v>
      </c>
      <c r="D5121" t="str">
        <f t="shared" si="556"/>
        <v>16</v>
      </c>
      <c r="F5121" s="1">
        <v>42598</v>
      </c>
      <c r="G5121">
        <v>3.31</v>
      </c>
      <c r="H5121" s="3">
        <f t="shared" si="553"/>
        <v>3.3783399999999997</v>
      </c>
      <c r="I5121" s="6">
        <f t="shared" si="557"/>
        <v>-9.9999999999988987E-4</v>
      </c>
      <c r="J5121" s="6">
        <f t="shared" si="558"/>
        <v>6.0000000000002274E-3</v>
      </c>
      <c r="K5121" t="str">
        <f t="shared" si="559"/>
        <v>Valle</v>
      </c>
    </row>
    <row r="5122" spans="1:11" x14ac:dyDescent="0.35">
      <c r="A5122" t="s">
        <v>5120</v>
      </c>
      <c r="B5122" t="str">
        <f t="shared" si="554"/>
        <v>17</v>
      </c>
      <c r="C5122" t="str">
        <f t="shared" si="555"/>
        <v>Ago</v>
      </c>
      <c r="D5122" t="str">
        <f t="shared" si="556"/>
        <v>16</v>
      </c>
      <c r="F5122" s="1">
        <v>42599</v>
      </c>
      <c r="G5122">
        <v>3.3180000000000001</v>
      </c>
      <c r="H5122" s="3">
        <f t="shared" si="553"/>
        <v>3.3793599999999997</v>
      </c>
      <c r="I5122" s="6">
        <f t="shared" si="557"/>
        <v>8.0000000000000071E-3</v>
      </c>
      <c r="J5122" s="6">
        <f t="shared" si="558"/>
        <v>8.999999999999897E-3</v>
      </c>
      <c r="K5122" t="str">
        <f t="shared" si="559"/>
        <v/>
      </c>
    </row>
    <row r="5123" spans="1:11" x14ac:dyDescent="0.35">
      <c r="A5123" t="s">
        <v>5121</v>
      </c>
      <c r="B5123" t="str">
        <f t="shared" si="554"/>
        <v>18</v>
      </c>
      <c r="C5123" t="str">
        <f t="shared" si="555"/>
        <v>Ago</v>
      </c>
      <c r="D5123" t="str">
        <f t="shared" si="556"/>
        <v>16</v>
      </c>
      <c r="F5123" s="1">
        <v>42600</v>
      </c>
      <c r="G5123">
        <v>3.3069999999999999</v>
      </c>
      <c r="H5123" s="3">
        <f t="shared" si="553"/>
        <v>3.3803399999999995</v>
      </c>
      <c r="I5123" s="6">
        <f t="shared" si="557"/>
        <v>-1.1000000000000121E-2</v>
      </c>
      <c r="J5123" s="6">
        <f t="shared" si="558"/>
        <v>-1.9000000000000128E-2</v>
      </c>
      <c r="K5123" t="str">
        <f t="shared" si="559"/>
        <v>Pico</v>
      </c>
    </row>
    <row r="5124" spans="1:11" x14ac:dyDescent="0.35">
      <c r="A5124" t="s">
        <v>5122</v>
      </c>
      <c r="B5124" t="str">
        <f t="shared" si="554"/>
        <v>19</v>
      </c>
      <c r="C5124" t="str">
        <f t="shared" si="555"/>
        <v>Ago</v>
      </c>
      <c r="D5124" t="str">
        <f t="shared" si="556"/>
        <v>16</v>
      </c>
      <c r="F5124" s="1">
        <v>42601</v>
      </c>
      <c r="G5124">
        <v>3.323</v>
      </c>
      <c r="H5124" s="3">
        <f t="shared" ref="H5124:H5187" si="560">AVERAGE(G5124:G5173)</f>
        <v>3.381699999999999</v>
      </c>
      <c r="I5124" s="6">
        <f t="shared" si="557"/>
        <v>1.6000000000000014E-2</v>
      </c>
      <c r="J5124" s="6">
        <f t="shared" si="558"/>
        <v>2.7000000000000135E-2</v>
      </c>
      <c r="K5124" t="str">
        <f t="shared" si="559"/>
        <v>Valle</v>
      </c>
    </row>
    <row r="5125" spans="1:11" x14ac:dyDescent="0.35">
      <c r="A5125" t="s">
        <v>5123</v>
      </c>
      <c r="B5125" t="str">
        <f t="shared" ref="B5125:B5188" si="561">MID(A5125,1,2)</f>
        <v>22</v>
      </c>
      <c r="C5125" t="str">
        <f t="shared" ref="C5125:C5188" si="562">MID(A5125,3,3)</f>
        <v>Ago</v>
      </c>
      <c r="D5125" t="str">
        <f t="shared" ref="D5125:D5188" si="563">MID(A5125,6,2)</f>
        <v>16</v>
      </c>
      <c r="F5125" s="1">
        <v>42604</v>
      </c>
      <c r="G5125">
        <v>3.3420000000000001</v>
      </c>
      <c r="H5125" s="3">
        <f t="shared" si="560"/>
        <v>3.3824999999999994</v>
      </c>
      <c r="I5125" s="6">
        <f t="shared" ref="I5125:I5188" si="564">G5125-G5124</f>
        <v>1.9000000000000128E-2</v>
      </c>
      <c r="J5125" s="6">
        <f t="shared" si="558"/>
        <v>3.0000000000001137E-3</v>
      </c>
      <c r="K5125" t="str">
        <f t="shared" si="559"/>
        <v/>
      </c>
    </row>
    <row r="5126" spans="1:11" x14ac:dyDescent="0.35">
      <c r="A5126" t="s">
        <v>5124</v>
      </c>
      <c r="B5126" t="str">
        <f t="shared" si="561"/>
        <v>23</v>
      </c>
      <c r="C5126" t="str">
        <f t="shared" si="562"/>
        <v>Ago</v>
      </c>
      <c r="D5126" t="str">
        <f t="shared" si="563"/>
        <v>16</v>
      </c>
      <c r="F5126" s="1">
        <v>42605</v>
      </c>
      <c r="G5126">
        <v>3.3580000000000001</v>
      </c>
      <c r="H5126" s="3">
        <f t="shared" si="560"/>
        <v>3.3829599999999993</v>
      </c>
      <c r="I5126" s="6">
        <f t="shared" si="564"/>
        <v>1.6000000000000014E-2</v>
      </c>
      <c r="J5126" s="6">
        <f t="shared" ref="J5126:J5189" si="565">I5126-I5125</f>
        <v>-3.0000000000001137E-3</v>
      </c>
      <c r="K5126" t="str">
        <f t="shared" ref="K5126:K5189" si="566">IF(AND(J5125&gt;0,J5126&lt;0),"Pico",IF(AND(J5125&lt;0,J5126&gt;0),"Valle",""))</f>
        <v>Pico</v>
      </c>
    </row>
    <row r="5127" spans="1:11" x14ac:dyDescent="0.35">
      <c r="A5127" t="s">
        <v>5125</v>
      </c>
      <c r="B5127" t="str">
        <f t="shared" si="561"/>
        <v>24</v>
      </c>
      <c r="C5127" t="str">
        <f t="shared" si="562"/>
        <v>Ago</v>
      </c>
      <c r="D5127" t="str">
        <f t="shared" si="563"/>
        <v>16</v>
      </c>
      <c r="F5127" s="1">
        <v>42606</v>
      </c>
      <c r="G5127">
        <v>3.355</v>
      </c>
      <c r="H5127" s="3">
        <f t="shared" si="560"/>
        <v>3.3831000000000002</v>
      </c>
      <c r="I5127" s="6">
        <f t="shared" si="564"/>
        <v>-3.0000000000001137E-3</v>
      </c>
      <c r="J5127" s="6">
        <f t="shared" si="565"/>
        <v>-1.9000000000000128E-2</v>
      </c>
      <c r="K5127" t="str">
        <f t="shared" si="566"/>
        <v/>
      </c>
    </row>
    <row r="5128" spans="1:11" x14ac:dyDescent="0.35">
      <c r="A5128" t="s">
        <v>5126</v>
      </c>
      <c r="B5128" t="str">
        <f t="shared" si="561"/>
        <v>25</v>
      </c>
      <c r="C5128" t="str">
        <f t="shared" si="562"/>
        <v>Ago</v>
      </c>
      <c r="D5128" t="str">
        <f t="shared" si="563"/>
        <v>16</v>
      </c>
      <c r="F5128" s="1">
        <v>42607</v>
      </c>
      <c r="G5128">
        <v>3.3519999999999999</v>
      </c>
      <c r="H5128" s="3">
        <f t="shared" si="560"/>
        <v>3.3835999999999999</v>
      </c>
      <c r="I5128" s="6">
        <f t="shared" si="564"/>
        <v>-3.0000000000001137E-3</v>
      </c>
      <c r="J5128" s="6">
        <f t="shared" si="565"/>
        <v>0</v>
      </c>
      <c r="K5128" t="str">
        <f t="shared" si="566"/>
        <v/>
      </c>
    </row>
    <row r="5129" spans="1:11" x14ac:dyDescent="0.35">
      <c r="A5129" t="s">
        <v>5127</v>
      </c>
      <c r="B5129" t="str">
        <f t="shared" si="561"/>
        <v>26</v>
      </c>
      <c r="C5129" t="str">
        <f t="shared" si="562"/>
        <v>Ago</v>
      </c>
      <c r="D5129" t="str">
        <f t="shared" si="563"/>
        <v>16</v>
      </c>
      <c r="F5129" s="1">
        <v>42608</v>
      </c>
      <c r="G5129">
        <v>3.3460000000000001</v>
      </c>
      <c r="H5129" s="3">
        <f t="shared" si="560"/>
        <v>3.3841600000000001</v>
      </c>
      <c r="I5129" s="6">
        <f t="shared" si="564"/>
        <v>-5.9999999999997833E-3</v>
      </c>
      <c r="J5129" s="6">
        <f t="shared" si="565"/>
        <v>-2.9999999999996696E-3</v>
      </c>
      <c r="K5129" t="str">
        <f t="shared" si="566"/>
        <v/>
      </c>
    </row>
    <row r="5130" spans="1:11" x14ac:dyDescent="0.35">
      <c r="A5130" t="s">
        <v>5128</v>
      </c>
      <c r="B5130" t="str">
        <f t="shared" si="561"/>
        <v>29</v>
      </c>
      <c r="C5130" t="str">
        <f t="shared" si="562"/>
        <v>Ago</v>
      </c>
      <c r="D5130" t="str">
        <f t="shared" si="563"/>
        <v>16</v>
      </c>
      <c r="F5130" s="1">
        <v>42611</v>
      </c>
      <c r="G5130">
        <v>3.371</v>
      </c>
      <c r="H5130" s="3">
        <f t="shared" si="560"/>
        <v>3.3849399999999998</v>
      </c>
      <c r="I5130" s="6">
        <f t="shared" si="564"/>
        <v>2.4999999999999911E-2</v>
      </c>
      <c r="J5130" s="6">
        <f t="shared" si="565"/>
        <v>3.0999999999999694E-2</v>
      </c>
      <c r="K5130" t="str">
        <f t="shared" si="566"/>
        <v>Valle</v>
      </c>
    </row>
    <row r="5131" spans="1:11" x14ac:dyDescent="0.35">
      <c r="A5131" t="s">
        <v>5129</v>
      </c>
      <c r="B5131" t="str">
        <f t="shared" si="561"/>
        <v>30</v>
      </c>
      <c r="C5131" t="str">
        <f t="shared" si="562"/>
        <v>Ago</v>
      </c>
      <c r="D5131" t="str">
        <f t="shared" si="563"/>
        <v>16</v>
      </c>
      <c r="F5131" s="1">
        <v>42612</v>
      </c>
      <c r="G5131" s="5">
        <v>3.371</v>
      </c>
      <c r="H5131" s="3">
        <f t="shared" si="560"/>
        <v>3.38504</v>
      </c>
      <c r="I5131" s="6">
        <f t="shared" si="564"/>
        <v>0</v>
      </c>
      <c r="J5131" s="6">
        <f t="shared" si="565"/>
        <v>-2.4999999999999911E-2</v>
      </c>
      <c r="K5131" t="str">
        <f t="shared" si="566"/>
        <v>Pico</v>
      </c>
    </row>
    <row r="5132" spans="1:11" x14ac:dyDescent="0.35">
      <c r="A5132" t="s">
        <v>5130</v>
      </c>
      <c r="B5132" t="str">
        <f t="shared" si="561"/>
        <v>31</v>
      </c>
      <c r="C5132" t="str">
        <f t="shared" si="562"/>
        <v>Ago</v>
      </c>
      <c r="D5132" t="str">
        <f t="shared" si="563"/>
        <v>16</v>
      </c>
      <c r="F5132" s="1">
        <v>42613</v>
      </c>
      <c r="G5132">
        <v>3.395</v>
      </c>
      <c r="H5132" s="3">
        <f t="shared" si="560"/>
        <v>3.3849000000000005</v>
      </c>
      <c r="I5132" s="6">
        <f t="shared" si="564"/>
        <v>2.4000000000000021E-2</v>
      </c>
      <c r="J5132" s="6">
        <f t="shared" si="565"/>
        <v>2.4000000000000021E-2</v>
      </c>
      <c r="K5132" t="str">
        <f t="shared" si="566"/>
        <v>Valle</v>
      </c>
    </row>
    <row r="5133" spans="1:11" x14ac:dyDescent="0.35">
      <c r="A5133" t="s">
        <v>5131</v>
      </c>
      <c r="B5133" t="str">
        <f t="shared" si="561"/>
        <v>01</v>
      </c>
      <c r="C5133" t="str">
        <f t="shared" si="562"/>
        <v>Set</v>
      </c>
      <c r="D5133" t="str">
        <f t="shared" si="563"/>
        <v>16</v>
      </c>
      <c r="F5133" s="1">
        <v>42614</v>
      </c>
      <c r="G5133">
        <v>3.399</v>
      </c>
      <c r="H5133" s="3">
        <f t="shared" si="560"/>
        <v>3.3845400000000008</v>
      </c>
      <c r="I5133" s="6">
        <f t="shared" si="564"/>
        <v>4.0000000000000036E-3</v>
      </c>
      <c r="J5133" s="6">
        <f t="shared" si="565"/>
        <v>-2.0000000000000018E-2</v>
      </c>
      <c r="K5133" t="str">
        <f t="shared" si="566"/>
        <v>Pico</v>
      </c>
    </row>
    <row r="5134" spans="1:11" x14ac:dyDescent="0.35">
      <c r="A5134" t="s">
        <v>5132</v>
      </c>
      <c r="B5134" t="str">
        <f t="shared" si="561"/>
        <v>02</v>
      </c>
      <c r="C5134" t="str">
        <f t="shared" si="562"/>
        <v>Set</v>
      </c>
      <c r="D5134" t="str">
        <f t="shared" si="563"/>
        <v>16</v>
      </c>
      <c r="F5134" s="1">
        <v>42615</v>
      </c>
      <c r="G5134">
        <v>3.391</v>
      </c>
      <c r="H5134" s="3">
        <f t="shared" si="560"/>
        <v>3.3846800000000008</v>
      </c>
      <c r="I5134" s="6">
        <f t="shared" si="564"/>
        <v>-8.0000000000000071E-3</v>
      </c>
      <c r="J5134" s="6">
        <f t="shared" si="565"/>
        <v>-1.2000000000000011E-2</v>
      </c>
      <c r="K5134" t="str">
        <f t="shared" si="566"/>
        <v/>
      </c>
    </row>
    <row r="5135" spans="1:11" x14ac:dyDescent="0.35">
      <c r="A5135" t="s">
        <v>5133</v>
      </c>
      <c r="B5135" t="str">
        <f t="shared" si="561"/>
        <v>05</v>
      </c>
      <c r="C5135" t="str">
        <f t="shared" si="562"/>
        <v>Set</v>
      </c>
      <c r="D5135" t="str">
        <f t="shared" si="563"/>
        <v>16</v>
      </c>
      <c r="F5135" s="1">
        <v>42618</v>
      </c>
      <c r="G5135">
        <v>3.399</v>
      </c>
      <c r="H5135" s="3">
        <f t="shared" si="560"/>
        <v>3.3851200000000019</v>
      </c>
      <c r="I5135" s="6">
        <f t="shared" si="564"/>
        <v>8.0000000000000071E-3</v>
      </c>
      <c r="J5135" s="6">
        <f t="shared" si="565"/>
        <v>1.6000000000000014E-2</v>
      </c>
      <c r="K5135" t="str">
        <f t="shared" si="566"/>
        <v>Valle</v>
      </c>
    </row>
    <row r="5136" spans="1:11" x14ac:dyDescent="0.35">
      <c r="A5136" t="s">
        <v>5134</v>
      </c>
      <c r="B5136" t="str">
        <f t="shared" si="561"/>
        <v>06</v>
      </c>
      <c r="C5136" t="str">
        <f t="shared" si="562"/>
        <v>Set</v>
      </c>
      <c r="D5136" t="str">
        <f t="shared" si="563"/>
        <v>16</v>
      </c>
      <c r="F5136" s="1">
        <v>42619</v>
      </c>
      <c r="G5136">
        <v>3.375</v>
      </c>
      <c r="H5136" s="3">
        <f t="shared" si="560"/>
        <v>3.3856000000000019</v>
      </c>
      <c r="I5136" s="6">
        <f t="shared" si="564"/>
        <v>-2.4000000000000021E-2</v>
      </c>
      <c r="J5136" s="6">
        <f t="shared" si="565"/>
        <v>-3.2000000000000028E-2</v>
      </c>
      <c r="K5136" t="str">
        <f t="shared" si="566"/>
        <v>Pico</v>
      </c>
    </row>
    <row r="5137" spans="1:11" x14ac:dyDescent="0.35">
      <c r="A5137" t="s">
        <v>5135</v>
      </c>
      <c r="B5137" t="str">
        <f t="shared" si="561"/>
        <v>07</v>
      </c>
      <c r="C5137" t="str">
        <f t="shared" si="562"/>
        <v>Set</v>
      </c>
      <c r="D5137" t="str">
        <f t="shared" si="563"/>
        <v>16</v>
      </c>
      <c r="F5137" s="1">
        <v>42620</v>
      </c>
      <c r="G5137">
        <v>3.359</v>
      </c>
      <c r="H5137" s="3">
        <f t="shared" si="560"/>
        <v>3.3865800000000017</v>
      </c>
      <c r="I5137" s="6">
        <f t="shared" si="564"/>
        <v>-1.6000000000000014E-2</v>
      </c>
      <c r="J5137" s="6">
        <f t="shared" si="565"/>
        <v>8.0000000000000071E-3</v>
      </c>
      <c r="K5137" t="str">
        <f t="shared" si="566"/>
        <v>Valle</v>
      </c>
    </row>
    <row r="5138" spans="1:11" x14ac:dyDescent="0.35">
      <c r="A5138" t="s">
        <v>5136</v>
      </c>
      <c r="B5138" t="str">
        <f t="shared" si="561"/>
        <v>08</v>
      </c>
      <c r="C5138" t="str">
        <f t="shared" si="562"/>
        <v>Set</v>
      </c>
      <c r="D5138" t="str">
        <f t="shared" si="563"/>
        <v>16</v>
      </c>
      <c r="F5138" s="1">
        <v>42621</v>
      </c>
      <c r="G5138">
        <v>3.371</v>
      </c>
      <c r="H5138" s="3">
        <f t="shared" si="560"/>
        <v>3.3877600000000014</v>
      </c>
      <c r="I5138" s="6">
        <f t="shared" si="564"/>
        <v>1.2000000000000011E-2</v>
      </c>
      <c r="J5138" s="6">
        <f t="shared" si="565"/>
        <v>2.8000000000000025E-2</v>
      </c>
      <c r="K5138" t="str">
        <f t="shared" si="566"/>
        <v/>
      </c>
    </row>
    <row r="5139" spans="1:11" x14ac:dyDescent="0.35">
      <c r="A5139" t="s">
        <v>5137</v>
      </c>
      <c r="B5139" t="str">
        <f t="shared" si="561"/>
        <v>09</v>
      </c>
      <c r="C5139" t="str">
        <f t="shared" si="562"/>
        <v>Set</v>
      </c>
      <c r="D5139" t="str">
        <f t="shared" si="563"/>
        <v>16</v>
      </c>
      <c r="F5139" s="1">
        <v>42622</v>
      </c>
      <c r="G5139">
        <v>3.3860000000000001</v>
      </c>
      <c r="H5139" s="3">
        <f t="shared" si="560"/>
        <v>3.3887000000000018</v>
      </c>
      <c r="I5139" s="6">
        <f t="shared" si="564"/>
        <v>1.5000000000000124E-2</v>
      </c>
      <c r="J5139" s="6">
        <f t="shared" si="565"/>
        <v>3.0000000000001137E-3</v>
      </c>
      <c r="K5139" t="str">
        <f t="shared" si="566"/>
        <v/>
      </c>
    </row>
    <row r="5140" spans="1:11" x14ac:dyDescent="0.35">
      <c r="A5140" t="s">
        <v>5138</v>
      </c>
      <c r="B5140" t="str">
        <f t="shared" si="561"/>
        <v>12</v>
      </c>
      <c r="C5140" t="str">
        <f t="shared" si="562"/>
        <v>Set</v>
      </c>
      <c r="D5140" t="str">
        <f t="shared" si="563"/>
        <v>16</v>
      </c>
      <c r="F5140" s="1">
        <v>42625</v>
      </c>
      <c r="G5140">
        <v>3.4009999999999998</v>
      </c>
      <c r="H5140" s="3">
        <f t="shared" si="560"/>
        <v>3.3893400000000016</v>
      </c>
      <c r="I5140" s="6">
        <f t="shared" si="564"/>
        <v>1.499999999999968E-2</v>
      </c>
      <c r="J5140" s="6">
        <f t="shared" si="565"/>
        <v>-4.4408920985006262E-16</v>
      </c>
      <c r="K5140" t="str">
        <f t="shared" si="566"/>
        <v>Pico</v>
      </c>
    </row>
    <row r="5141" spans="1:11" x14ac:dyDescent="0.35">
      <c r="A5141" t="s">
        <v>5139</v>
      </c>
      <c r="B5141" t="str">
        <f t="shared" si="561"/>
        <v>13</v>
      </c>
      <c r="C5141" t="str">
        <f t="shared" si="562"/>
        <v>Set</v>
      </c>
      <c r="D5141" t="str">
        <f t="shared" si="563"/>
        <v>16</v>
      </c>
      <c r="F5141" s="1">
        <v>42626</v>
      </c>
      <c r="G5141">
        <v>3.4129999999999998</v>
      </c>
      <c r="H5141" s="3">
        <f t="shared" si="560"/>
        <v>3.3896400000000018</v>
      </c>
      <c r="I5141" s="6">
        <f t="shared" si="564"/>
        <v>1.2000000000000011E-2</v>
      </c>
      <c r="J5141" s="6">
        <f t="shared" si="565"/>
        <v>-2.9999999999996696E-3</v>
      </c>
      <c r="K5141" t="str">
        <f t="shared" si="566"/>
        <v/>
      </c>
    </row>
    <row r="5142" spans="1:11" x14ac:dyDescent="0.35">
      <c r="A5142" t="s">
        <v>5140</v>
      </c>
      <c r="B5142" t="str">
        <f t="shared" si="561"/>
        <v>14</v>
      </c>
      <c r="C5142" t="str">
        <f t="shared" si="562"/>
        <v>Set</v>
      </c>
      <c r="D5142" t="str">
        <f t="shared" si="563"/>
        <v>16</v>
      </c>
      <c r="F5142" s="1">
        <v>42627</v>
      </c>
      <c r="G5142">
        <v>3.399</v>
      </c>
      <c r="H5142" s="3">
        <f t="shared" si="560"/>
        <v>3.3898000000000015</v>
      </c>
      <c r="I5142" s="6">
        <f t="shared" si="564"/>
        <v>-1.399999999999979E-2</v>
      </c>
      <c r="J5142" s="6">
        <f t="shared" si="565"/>
        <v>-2.5999999999999801E-2</v>
      </c>
      <c r="K5142" t="str">
        <f t="shared" si="566"/>
        <v/>
      </c>
    </row>
    <row r="5143" spans="1:11" x14ac:dyDescent="0.35">
      <c r="A5143" t="s">
        <v>5141</v>
      </c>
      <c r="B5143" t="str">
        <f t="shared" si="561"/>
        <v>15</v>
      </c>
      <c r="C5143" t="str">
        <f t="shared" si="562"/>
        <v>Set</v>
      </c>
      <c r="D5143" t="str">
        <f t="shared" si="563"/>
        <v>16</v>
      </c>
      <c r="F5143" s="1">
        <v>42628</v>
      </c>
      <c r="G5143">
        <v>3.39</v>
      </c>
      <c r="H5143" s="3">
        <f t="shared" si="560"/>
        <v>3.3903400000000015</v>
      </c>
      <c r="I5143" s="6">
        <f t="shared" si="564"/>
        <v>-8.999999999999897E-3</v>
      </c>
      <c r="J5143" s="6">
        <f t="shared" si="565"/>
        <v>4.9999999999998934E-3</v>
      </c>
      <c r="K5143" t="str">
        <f t="shared" si="566"/>
        <v>Valle</v>
      </c>
    </row>
    <row r="5144" spans="1:11" x14ac:dyDescent="0.35">
      <c r="A5144" t="s">
        <v>5142</v>
      </c>
      <c r="B5144" t="str">
        <f t="shared" si="561"/>
        <v>16</v>
      </c>
      <c r="C5144" t="str">
        <f t="shared" si="562"/>
        <v>Set</v>
      </c>
      <c r="D5144" t="str">
        <f t="shared" si="563"/>
        <v>16</v>
      </c>
      <c r="F5144" s="1">
        <v>42629</v>
      </c>
      <c r="G5144">
        <v>3.3959999999999999</v>
      </c>
      <c r="H5144" s="3">
        <f t="shared" si="560"/>
        <v>3.390940000000001</v>
      </c>
      <c r="I5144" s="6">
        <f t="shared" si="564"/>
        <v>5.9999999999997833E-3</v>
      </c>
      <c r="J5144" s="6">
        <f t="shared" si="565"/>
        <v>1.499999999999968E-2</v>
      </c>
      <c r="K5144" t="str">
        <f t="shared" si="566"/>
        <v/>
      </c>
    </row>
    <row r="5145" spans="1:11" x14ac:dyDescent="0.35">
      <c r="A5145" t="s">
        <v>5143</v>
      </c>
      <c r="B5145" t="str">
        <f t="shared" si="561"/>
        <v>19</v>
      </c>
      <c r="C5145" t="str">
        <f t="shared" si="562"/>
        <v>Set</v>
      </c>
      <c r="D5145" t="str">
        <f t="shared" si="563"/>
        <v>16</v>
      </c>
      <c r="F5145" s="1">
        <v>42632</v>
      </c>
      <c r="G5145">
        <v>3.39</v>
      </c>
      <c r="H5145" s="3">
        <f t="shared" si="560"/>
        <v>3.3913800000000016</v>
      </c>
      <c r="I5145" s="6">
        <f t="shared" si="564"/>
        <v>-5.9999999999997833E-3</v>
      </c>
      <c r="J5145" s="6">
        <f t="shared" si="565"/>
        <v>-1.1999999999999567E-2</v>
      </c>
      <c r="K5145" t="str">
        <f t="shared" si="566"/>
        <v>Pico</v>
      </c>
    </row>
    <row r="5146" spans="1:11" x14ac:dyDescent="0.35">
      <c r="A5146" t="s">
        <v>5144</v>
      </c>
      <c r="B5146" t="str">
        <f t="shared" si="561"/>
        <v>20</v>
      </c>
      <c r="C5146" t="str">
        <f t="shared" si="562"/>
        <v>Set</v>
      </c>
      <c r="D5146" t="str">
        <f t="shared" si="563"/>
        <v>16</v>
      </c>
      <c r="F5146" s="1">
        <v>42633</v>
      </c>
      <c r="G5146">
        <v>3.3889999999999998</v>
      </c>
      <c r="H5146" s="3">
        <f t="shared" si="560"/>
        <v>3.391900000000001</v>
      </c>
      <c r="I5146" s="6">
        <f t="shared" si="564"/>
        <v>-1.000000000000334E-3</v>
      </c>
      <c r="J5146" s="6">
        <f t="shared" si="565"/>
        <v>4.9999999999994493E-3</v>
      </c>
      <c r="K5146" t="str">
        <f t="shared" si="566"/>
        <v>Valle</v>
      </c>
    </row>
    <row r="5147" spans="1:11" x14ac:dyDescent="0.35">
      <c r="A5147" t="s">
        <v>5145</v>
      </c>
      <c r="B5147" t="str">
        <f t="shared" si="561"/>
        <v>21</v>
      </c>
      <c r="C5147" t="str">
        <f t="shared" si="562"/>
        <v>Set</v>
      </c>
      <c r="D5147" t="str">
        <f t="shared" si="563"/>
        <v>16</v>
      </c>
      <c r="F5147" s="1">
        <v>42634</v>
      </c>
      <c r="G5147">
        <v>3.3809999999999998</v>
      </c>
      <c r="H5147" s="3">
        <f t="shared" si="560"/>
        <v>3.3925600000000009</v>
      </c>
      <c r="I5147" s="6">
        <f t="shared" si="564"/>
        <v>-8.0000000000000071E-3</v>
      </c>
      <c r="J5147" s="6">
        <f t="shared" si="565"/>
        <v>-6.9999999999996732E-3</v>
      </c>
      <c r="K5147" t="str">
        <f t="shared" si="566"/>
        <v>Pico</v>
      </c>
    </row>
    <row r="5148" spans="1:11" x14ac:dyDescent="0.35">
      <c r="A5148" t="s">
        <v>5146</v>
      </c>
      <c r="B5148" t="str">
        <f t="shared" si="561"/>
        <v>22</v>
      </c>
      <c r="C5148" t="str">
        <f t="shared" si="562"/>
        <v>Set</v>
      </c>
      <c r="D5148" t="str">
        <f t="shared" si="563"/>
        <v>16</v>
      </c>
      <c r="F5148" s="1">
        <v>42635</v>
      </c>
      <c r="G5148">
        <v>3.3559999999999999</v>
      </c>
      <c r="H5148" s="3">
        <f t="shared" si="560"/>
        <v>3.3932000000000007</v>
      </c>
      <c r="I5148" s="6">
        <f t="shared" si="564"/>
        <v>-2.4999999999999911E-2</v>
      </c>
      <c r="J5148" s="6">
        <f t="shared" si="565"/>
        <v>-1.6999999999999904E-2</v>
      </c>
      <c r="K5148" t="str">
        <f t="shared" si="566"/>
        <v/>
      </c>
    </row>
    <row r="5149" spans="1:11" x14ac:dyDescent="0.35">
      <c r="A5149" t="s">
        <v>5147</v>
      </c>
      <c r="B5149" t="str">
        <f t="shared" si="561"/>
        <v>23</v>
      </c>
      <c r="C5149" t="str">
        <f t="shared" si="562"/>
        <v>Set</v>
      </c>
      <c r="D5149" t="str">
        <f t="shared" si="563"/>
        <v>16</v>
      </c>
      <c r="F5149" s="1">
        <v>42636</v>
      </c>
      <c r="G5149">
        <v>3.3570000000000002</v>
      </c>
      <c r="H5149" s="3">
        <f t="shared" si="560"/>
        <v>3.3944400000000003</v>
      </c>
      <c r="I5149" s="6">
        <f t="shared" si="564"/>
        <v>1.000000000000334E-3</v>
      </c>
      <c r="J5149" s="6">
        <f t="shared" si="565"/>
        <v>2.6000000000000245E-2</v>
      </c>
      <c r="K5149" t="str">
        <f t="shared" si="566"/>
        <v>Valle</v>
      </c>
    </row>
    <row r="5150" spans="1:11" x14ac:dyDescent="0.35">
      <c r="A5150" t="s">
        <v>5148</v>
      </c>
      <c r="B5150" t="str">
        <f t="shared" si="561"/>
        <v>26</v>
      </c>
      <c r="C5150" t="str">
        <f t="shared" si="562"/>
        <v>Set</v>
      </c>
      <c r="D5150" t="str">
        <f t="shared" si="563"/>
        <v>16</v>
      </c>
      <c r="F5150" s="1">
        <v>42639</v>
      </c>
      <c r="G5150">
        <v>3.3660000000000001</v>
      </c>
      <c r="H5150" s="3">
        <f t="shared" si="560"/>
        <v>3.3956</v>
      </c>
      <c r="I5150" s="6">
        <f t="shared" si="564"/>
        <v>8.999999999999897E-3</v>
      </c>
      <c r="J5150" s="6">
        <f t="shared" si="565"/>
        <v>7.999999999999563E-3</v>
      </c>
      <c r="K5150" t="str">
        <f t="shared" si="566"/>
        <v/>
      </c>
    </row>
    <row r="5151" spans="1:11" x14ac:dyDescent="0.35">
      <c r="A5151" t="s">
        <v>5149</v>
      </c>
      <c r="B5151" t="str">
        <f t="shared" si="561"/>
        <v>27</v>
      </c>
      <c r="C5151" t="str">
        <f t="shared" si="562"/>
        <v>Set</v>
      </c>
      <c r="D5151" t="str">
        <f t="shared" si="563"/>
        <v>16</v>
      </c>
      <c r="F5151" s="1">
        <v>42640</v>
      </c>
      <c r="G5151">
        <v>3.371</v>
      </c>
      <c r="H5151" s="3">
        <f t="shared" si="560"/>
        <v>3.3967400000000003</v>
      </c>
      <c r="I5151" s="6">
        <f t="shared" si="564"/>
        <v>4.9999999999998934E-3</v>
      </c>
      <c r="J5151" s="6">
        <f t="shared" si="565"/>
        <v>-4.0000000000000036E-3</v>
      </c>
      <c r="K5151" t="str">
        <f t="shared" si="566"/>
        <v>Pico</v>
      </c>
    </row>
    <row r="5152" spans="1:11" x14ac:dyDescent="0.35">
      <c r="A5152" t="s">
        <v>5150</v>
      </c>
      <c r="B5152" t="str">
        <f t="shared" si="561"/>
        <v>28</v>
      </c>
      <c r="C5152" t="str">
        <f t="shared" si="562"/>
        <v>Set</v>
      </c>
      <c r="D5152" t="str">
        <f t="shared" si="563"/>
        <v>16</v>
      </c>
      <c r="F5152" s="1">
        <v>42641</v>
      </c>
      <c r="G5152">
        <v>3.3780000000000001</v>
      </c>
      <c r="H5152" s="3">
        <f t="shared" si="560"/>
        <v>3.3976999999999999</v>
      </c>
      <c r="I5152" s="6">
        <f t="shared" si="564"/>
        <v>7.0000000000001172E-3</v>
      </c>
      <c r="J5152" s="6">
        <f t="shared" si="565"/>
        <v>2.0000000000002238E-3</v>
      </c>
      <c r="K5152" t="str">
        <f t="shared" si="566"/>
        <v>Valle</v>
      </c>
    </row>
    <row r="5153" spans="1:11" x14ac:dyDescent="0.35">
      <c r="A5153" t="s">
        <v>5151</v>
      </c>
      <c r="B5153" t="str">
        <f t="shared" si="561"/>
        <v>29</v>
      </c>
      <c r="C5153" t="str">
        <f t="shared" si="562"/>
        <v>Set</v>
      </c>
      <c r="D5153" t="str">
        <f t="shared" si="563"/>
        <v>16</v>
      </c>
      <c r="F5153" s="1">
        <v>42642</v>
      </c>
      <c r="G5153">
        <v>3.3879999999999999</v>
      </c>
      <c r="H5153" s="3">
        <f t="shared" si="560"/>
        <v>3.3982999999999999</v>
      </c>
      <c r="I5153" s="6">
        <f t="shared" si="564"/>
        <v>9.9999999999997868E-3</v>
      </c>
      <c r="J5153" s="6">
        <f t="shared" si="565"/>
        <v>2.9999999999996696E-3</v>
      </c>
      <c r="K5153" t="str">
        <f t="shared" si="566"/>
        <v/>
      </c>
    </row>
    <row r="5154" spans="1:11" x14ac:dyDescent="0.35">
      <c r="A5154" t="s">
        <v>5152</v>
      </c>
      <c r="B5154" t="str">
        <f t="shared" si="561"/>
        <v>30</v>
      </c>
      <c r="C5154" t="str">
        <f t="shared" si="562"/>
        <v>Set</v>
      </c>
      <c r="D5154" t="str">
        <f t="shared" si="563"/>
        <v>16</v>
      </c>
      <c r="F5154" s="1">
        <v>42643</v>
      </c>
      <c r="G5154">
        <v>3.403</v>
      </c>
      <c r="H5154" s="3">
        <f t="shared" si="560"/>
        <v>3.3986999999999994</v>
      </c>
      <c r="I5154" s="6">
        <f t="shared" si="564"/>
        <v>1.5000000000000124E-2</v>
      </c>
      <c r="J5154" s="6">
        <f t="shared" si="565"/>
        <v>5.0000000000003375E-3</v>
      </c>
      <c r="K5154" t="str">
        <f t="shared" si="566"/>
        <v/>
      </c>
    </row>
    <row r="5155" spans="1:11" x14ac:dyDescent="0.35">
      <c r="A5155" t="s">
        <v>5153</v>
      </c>
      <c r="B5155" t="str">
        <f t="shared" si="561"/>
        <v>03</v>
      </c>
      <c r="C5155" t="str">
        <f t="shared" si="562"/>
        <v>Oct</v>
      </c>
      <c r="D5155" t="str">
        <f t="shared" si="563"/>
        <v>16</v>
      </c>
      <c r="F5155" s="1">
        <v>42646</v>
      </c>
      <c r="G5155">
        <v>3.3929999999999998</v>
      </c>
      <c r="H5155" s="3">
        <f t="shared" si="560"/>
        <v>3.3986799999999993</v>
      </c>
      <c r="I5155" s="6">
        <f t="shared" si="564"/>
        <v>-1.0000000000000231E-2</v>
      </c>
      <c r="J5155" s="6">
        <f t="shared" si="565"/>
        <v>-2.5000000000000355E-2</v>
      </c>
      <c r="K5155" t="str">
        <f t="shared" si="566"/>
        <v>Pico</v>
      </c>
    </row>
    <row r="5156" spans="1:11" x14ac:dyDescent="0.35">
      <c r="A5156" t="s">
        <v>5154</v>
      </c>
      <c r="B5156" t="str">
        <f t="shared" si="561"/>
        <v>04</v>
      </c>
      <c r="C5156" t="str">
        <f t="shared" si="562"/>
        <v>Oct</v>
      </c>
      <c r="D5156" t="str">
        <f t="shared" si="563"/>
        <v>16</v>
      </c>
      <c r="F5156" s="1">
        <v>42647</v>
      </c>
      <c r="G5156">
        <v>3.3980000000000001</v>
      </c>
      <c r="H5156" s="3">
        <f t="shared" si="560"/>
        <v>3.3988999999999998</v>
      </c>
      <c r="I5156" s="6">
        <f t="shared" si="564"/>
        <v>5.0000000000003375E-3</v>
      </c>
      <c r="J5156" s="6">
        <f t="shared" si="565"/>
        <v>1.5000000000000568E-2</v>
      </c>
      <c r="K5156" t="str">
        <f t="shared" si="566"/>
        <v>Valle</v>
      </c>
    </row>
    <row r="5157" spans="1:11" x14ac:dyDescent="0.35">
      <c r="A5157" t="s">
        <v>5155</v>
      </c>
      <c r="B5157" t="str">
        <f t="shared" si="561"/>
        <v>05</v>
      </c>
      <c r="C5157" t="str">
        <f t="shared" si="562"/>
        <v>Oct</v>
      </c>
      <c r="D5157" t="str">
        <f t="shared" si="563"/>
        <v>16</v>
      </c>
      <c r="F5157" s="1">
        <v>42648</v>
      </c>
      <c r="G5157">
        <v>3.4039999999999999</v>
      </c>
      <c r="H5157" s="3">
        <f t="shared" si="560"/>
        <v>3.3989400000000001</v>
      </c>
      <c r="I5157" s="6">
        <f t="shared" si="564"/>
        <v>5.9999999999997833E-3</v>
      </c>
      <c r="J5157" s="6">
        <f t="shared" si="565"/>
        <v>9.9999999999944578E-4</v>
      </c>
      <c r="K5157" t="str">
        <f t="shared" si="566"/>
        <v/>
      </c>
    </row>
    <row r="5158" spans="1:11" x14ac:dyDescent="0.35">
      <c r="A5158" t="s">
        <v>5156</v>
      </c>
      <c r="B5158" t="str">
        <f t="shared" si="561"/>
        <v>06</v>
      </c>
      <c r="C5158" t="str">
        <f t="shared" si="562"/>
        <v>Oct</v>
      </c>
      <c r="D5158" t="str">
        <f t="shared" si="563"/>
        <v>16</v>
      </c>
      <c r="F5158" s="1">
        <v>42649</v>
      </c>
      <c r="G5158">
        <v>3.411</v>
      </c>
      <c r="H5158" s="3">
        <f t="shared" si="560"/>
        <v>3.3988</v>
      </c>
      <c r="I5158" s="6">
        <f t="shared" si="564"/>
        <v>7.0000000000001172E-3</v>
      </c>
      <c r="J5158" s="6">
        <f t="shared" si="565"/>
        <v>1.000000000000334E-3</v>
      </c>
      <c r="K5158" t="str">
        <f t="shared" si="566"/>
        <v/>
      </c>
    </row>
    <row r="5159" spans="1:11" x14ac:dyDescent="0.35">
      <c r="A5159" t="s">
        <v>5157</v>
      </c>
      <c r="B5159" t="str">
        <f t="shared" si="561"/>
        <v>07</v>
      </c>
      <c r="C5159" t="str">
        <f t="shared" si="562"/>
        <v>Oct</v>
      </c>
      <c r="D5159" t="str">
        <f t="shared" si="563"/>
        <v>16</v>
      </c>
      <c r="F5159" s="1">
        <v>42650</v>
      </c>
      <c r="G5159">
        <v>3.4079999999999999</v>
      </c>
      <c r="H5159" s="3">
        <f t="shared" si="560"/>
        <v>3.3987000000000007</v>
      </c>
      <c r="I5159" s="6">
        <f t="shared" si="564"/>
        <v>-3.0000000000001137E-3</v>
      </c>
      <c r="J5159" s="6">
        <f t="shared" si="565"/>
        <v>-1.0000000000000231E-2</v>
      </c>
      <c r="K5159" t="str">
        <f t="shared" si="566"/>
        <v>Pico</v>
      </c>
    </row>
    <row r="5160" spans="1:11" x14ac:dyDescent="0.35">
      <c r="A5160" t="s">
        <v>5158</v>
      </c>
      <c r="B5160" t="str">
        <f t="shared" si="561"/>
        <v>10</v>
      </c>
      <c r="C5160" t="str">
        <f t="shared" si="562"/>
        <v>Oct</v>
      </c>
      <c r="D5160" t="str">
        <f t="shared" si="563"/>
        <v>16</v>
      </c>
      <c r="F5160" s="1">
        <v>42653</v>
      </c>
      <c r="G5160">
        <v>3.3980000000000001</v>
      </c>
      <c r="H5160" s="3">
        <f t="shared" si="560"/>
        <v>3.3985799999999999</v>
      </c>
      <c r="I5160" s="6">
        <f t="shared" si="564"/>
        <v>-9.9999999999997868E-3</v>
      </c>
      <c r="J5160" s="6">
        <f t="shared" si="565"/>
        <v>-6.9999999999996732E-3</v>
      </c>
      <c r="K5160" t="str">
        <f t="shared" si="566"/>
        <v/>
      </c>
    </row>
    <row r="5161" spans="1:11" x14ac:dyDescent="0.35">
      <c r="A5161" t="s">
        <v>5159</v>
      </c>
      <c r="B5161" t="str">
        <f t="shared" si="561"/>
        <v>11</v>
      </c>
      <c r="C5161" t="str">
        <f t="shared" si="562"/>
        <v>Oct</v>
      </c>
      <c r="D5161" t="str">
        <f t="shared" si="563"/>
        <v>16</v>
      </c>
      <c r="F5161" s="1">
        <v>42654</v>
      </c>
      <c r="G5161">
        <v>3.4009999999999998</v>
      </c>
      <c r="H5161" s="3">
        <f t="shared" si="560"/>
        <v>3.3987799999999999</v>
      </c>
      <c r="I5161" s="6">
        <f t="shared" si="564"/>
        <v>2.9999999999996696E-3</v>
      </c>
      <c r="J5161" s="6">
        <f t="shared" si="565"/>
        <v>1.2999999999999456E-2</v>
      </c>
      <c r="K5161" t="str">
        <f t="shared" si="566"/>
        <v>Valle</v>
      </c>
    </row>
    <row r="5162" spans="1:11" x14ac:dyDescent="0.35">
      <c r="A5162" t="s">
        <v>5160</v>
      </c>
      <c r="B5162" t="str">
        <f t="shared" si="561"/>
        <v>12</v>
      </c>
      <c r="C5162" t="str">
        <f t="shared" si="562"/>
        <v>Oct</v>
      </c>
      <c r="D5162" t="str">
        <f t="shared" si="563"/>
        <v>16</v>
      </c>
      <c r="F5162" s="1">
        <v>42655</v>
      </c>
      <c r="G5162">
        <v>3.4079999999999999</v>
      </c>
      <c r="H5162" s="3">
        <f t="shared" si="560"/>
        <v>3.3988799999999997</v>
      </c>
      <c r="I5162" s="6">
        <f t="shared" si="564"/>
        <v>7.0000000000001172E-3</v>
      </c>
      <c r="J5162" s="6">
        <f t="shared" si="565"/>
        <v>4.0000000000004476E-3</v>
      </c>
      <c r="K5162" t="str">
        <f t="shared" si="566"/>
        <v/>
      </c>
    </row>
    <row r="5163" spans="1:11" x14ac:dyDescent="0.35">
      <c r="A5163" t="s">
        <v>5161</v>
      </c>
      <c r="B5163" t="str">
        <f t="shared" si="561"/>
        <v>13</v>
      </c>
      <c r="C5163" t="str">
        <f t="shared" si="562"/>
        <v>Oct</v>
      </c>
      <c r="D5163" t="str">
        <f t="shared" si="563"/>
        <v>16</v>
      </c>
      <c r="F5163" s="1">
        <v>42656</v>
      </c>
      <c r="G5163">
        <v>3.411</v>
      </c>
      <c r="H5163" s="3">
        <f t="shared" si="560"/>
        <v>3.3986800000000001</v>
      </c>
      <c r="I5163" s="6">
        <f t="shared" si="564"/>
        <v>3.0000000000001137E-3</v>
      </c>
      <c r="J5163" s="6">
        <f t="shared" si="565"/>
        <v>-4.0000000000000036E-3</v>
      </c>
      <c r="K5163" t="str">
        <f t="shared" si="566"/>
        <v>Pico</v>
      </c>
    </row>
    <row r="5164" spans="1:11" x14ac:dyDescent="0.35">
      <c r="A5164" t="s">
        <v>5162</v>
      </c>
      <c r="B5164" t="str">
        <f t="shared" si="561"/>
        <v>14</v>
      </c>
      <c r="C5164" t="str">
        <f t="shared" si="562"/>
        <v>Oct</v>
      </c>
      <c r="D5164" t="str">
        <f t="shared" si="563"/>
        <v>16</v>
      </c>
      <c r="F5164" s="1">
        <v>42657</v>
      </c>
      <c r="G5164">
        <v>3.403</v>
      </c>
      <c r="H5164" s="3">
        <f t="shared" si="560"/>
        <v>3.3984199999999998</v>
      </c>
      <c r="I5164" s="6">
        <f t="shared" si="564"/>
        <v>-8.0000000000000071E-3</v>
      </c>
      <c r="J5164" s="6">
        <f t="shared" si="565"/>
        <v>-1.1000000000000121E-2</v>
      </c>
      <c r="K5164" t="str">
        <f t="shared" si="566"/>
        <v/>
      </c>
    </row>
    <row r="5165" spans="1:11" x14ac:dyDescent="0.35">
      <c r="A5165" t="s">
        <v>5163</v>
      </c>
      <c r="B5165" t="str">
        <f t="shared" si="561"/>
        <v>17</v>
      </c>
      <c r="C5165" t="str">
        <f t="shared" si="562"/>
        <v>Oct</v>
      </c>
      <c r="D5165" t="str">
        <f t="shared" si="563"/>
        <v>16</v>
      </c>
      <c r="F5165" s="1">
        <v>42660</v>
      </c>
      <c r="G5165">
        <v>3.4</v>
      </c>
      <c r="H5165" s="3">
        <f t="shared" si="560"/>
        <v>3.3980799999999998</v>
      </c>
      <c r="I5165" s="6">
        <f t="shared" si="564"/>
        <v>-3.0000000000001137E-3</v>
      </c>
      <c r="J5165" s="6">
        <f t="shared" si="565"/>
        <v>4.9999999999998934E-3</v>
      </c>
      <c r="K5165" t="str">
        <f t="shared" si="566"/>
        <v>Valle</v>
      </c>
    </row>
    <row r="5166" spans="1:11" x14ac:dyDescent="0.35">
      <c r="A5166" t="s">
        <v>5164</v>
      </c>
      <c r="B5166" t="str">
        <f t="shared" si="561"/>
        <v>18</v>
      </c>
      <c r="C5166" t="str">
        <f t="shared" si="562"/>
        <v>Oct</v>
      </c>
      <c r="D5166" t="str">
        <f t="shared" si="563"/>
        <v>16</v>
      </c>
      <c r="F5166" s="1">
        <v>42661</v>
      </c>
      <c r="G5166">
        <v>3.3879999999999999</v>
      </c>
      <c r="H5166" s="3">
        <f t="shared" si="560"/>
        <v>3.3979599999999999</v>
      </c>
      <c r="I5166" s="6">
        <f t="shared" si="564"/>
        <v>-1.2000000000000011E-2</v>
      </c>
      <c r="J5166" s="6">
        <f t="shared" si="565"/>
        <v>-8.999999999999897E-3</v>
      </c>
      <c r="K5166" t="str">
        <f t="shared" si="566"/>
        <v>Pico</v>
      </c>
    </row>
    <row r="5167" spans="1:11" x14ac:dyDescent="0.35">
      <c r="A5167" t="s">
        <v>5165</v>
      </c>
      <c r="B5167" t="str">
        <f t="shared" si="561"/>
        <v>19</v>
      </c>
      <c r="C5167" t="str">
        <f t="shared" si="562"/>
        <v>Oct</v>
      </c>
      <c r="D5167" t="str">
        <f t="shared" si="563"/>
        <v>16</v>
      </c>
      <c r="F5167" s="1">
        <v>42662</v>
      </c>
      <c r="G5167">
        <v>3.3820000000000001</v>
      </c>
      <c r="H5167" s="3">
        <f t="shared" si="560"/>
        <v>3.3979000000000004</v>
      </c>
      <c r="I5167" s="6">
        <f t="shared" si="564"/>
        <v>-5.9999999999997833E-3</v>
      </c>
      <c r="J5167" s="6">
        <f t="shared" si="565"/>
        <v>6.0000000000002274E-3</v>
      </c>
      <c r="K5167" t="str">
        <f t="shared" si="566"/>
        <v>Valle</v>
      </c>
    </row>
    <row r="5168" spans="1:11" x14ac:dyDescent="0.35">
      <c r="A5168" t="s">
        <v>5166</v>
      </c>
      <c r="B5168" t="str">
        <f t="shared" si="561"/>
        <v>20</v>
      </c>
      <c r="C5168" t="str">
        <f t="shared" si="562"/>
        <v>Oct</v>
      </c>
      <c r="D5168" t="str">
        <f t="shared" si="563"/>
        <v>16</v>
      </c>
      <c r="F5168" s="1">
        <v>42663</v>
      </c>
      <c r="G5168">
        <v>3.3849999999999998</v>
      </c>
      <c r="H5168" s="3">
        <f t="shared" si="560"/>
        <v>3.3976600000000001</v>
      </c>
      <c r="I5168" s="6">
        <f t="shared" si="564"/>
        <v>2.9999999999996696E-3</v>
      </c>
      <c r="J5168" s="6">
        <f t="shared" si="565"/>
        <v>8.9999999999994529E-3</v>
      </c>
      <c r="K5168" t="str">
        <f t="shared" si="566"/>
        <v/>
      </c>
    </row>
    <row r="5169" spans="1:11" x14ac:dyDescent="0.35">
      <c r="A5169" t="s">
        <v>5167</v>
      </c>
      <c r="B5169" t="str">
        <f t="shared" si="561"/>
        <v>21</v>
      </c>
      <c r="C5169" t="str">
        <f t="shared" si="562"/>
        <v>Oct</v>
      </c>
      <c r="D5169" t="str">
        <f t="shared" si="563"/>
        <v>16</v>
      </c>
      <c r="F5169" s="1">
        <v>42664</v>
      </c>
      <c r="G5169">
        <v>3.3690000000000002</v>
      </c>
      <c r="H5169" s="3">
        <f t="shared" si="560"/>
        <v>3.3971199999999997</v>
      </c>
      <c r="I5169" s="6">
        <f t="shared" si="564"/>
        <v>-1.599999999999957E-2</v>
      </c>
      <c r="J5169" s="6">
        <f t="shared" si="565"/>
        <v>-1.899999999999924E-2</v>
      </c>
      <c r="K5169" t="str">
        <f t="shared" si="566"/>
        <v>Pico</v>
      </c>
    </row>
    <row r="5170" spans="1:11" x14ac:dyDescent="0.35">
      <c r="A5170" t="s">
        <v>5168</v>
      </c>
      <c r="B5170" t="str">
        <f t="shared" si="561"/>
        <v>24</v>
      </c>
      <c r="C5170" t="str">
        <f t="shared" si="562"/>
        <v>Oct</v>
      </c>
      <c r="D5170" t="str">
        <f t="shared" si="563"/>
        <v>16</v>
      </c>
      <c r="F5170" s="1">
        <v>42667</v>
      </c>
      <c r="G5170">
        <v>3.3519999999999999</v>
      </c>
      <c r="H5170" s="3">
        <f t="shared" si="560"/>
        <v>3.3969400000000003</v>
      </c>
      <c r="I5170" s="6">
        <f t="shared" si="564"/>
        <v>-1.7000000000000348E-2</v>
      </c>
      <c r="J5170" s="6">
        <f t="shared" si="565"/>
        <v>-1.000000000000778E-3</v>
      </c>
      <c r="K5170" t="str">
        <f t="shared" si="566"/>
        <v/>
      </c>
    </row>
    <row r="5171" spans="1:11" x14ac:dyDescent="0.35">
      <c r="A5171" t="s">
        <v>5169</v>
      </c>
      <c r="B5171" t="str">
        <f t="shared" si="561"/>
        <v>25</v>
      </c>
      <c r="C5171" t="str">
        <f t="shared" si="562"/>
        <v>Oct</v>
      </c>
      <c r="D5171" t="str">
        <f t="shared" si="563"/>
        <v>16</v>
      </c>
      <c r="F5171" s="1">
        <v>42668</v>
      </c>
      <c r="G5171">
        <v>3.3610000000000002</v>
      </c>
      <c r="H5171" s="3">
        <f t="shared" si="560"/>
        <v>3.39716</v>
      </c>
      <c r="I5171" s="6">
        <f t="shared" si="564"/>
        <v>9.0000000000003411E-3</v>
      </c>
      <c r="J5171" s="6">
        <f t="shared" si="565"/>
        <v>2.6000000000000689E-2</v>
      </c>
      <c r="K5171" t="str">
        <f t="shared" si="566"/>
        <v>Valle</v>
      </c>
    </row>
    <row r="5172" spans="1:11" x14ac:dyDescent="0.35">
      <c r="A5172" t="s">
        <v>5170</v>
      </c>
      <c r="B5172" t="str">
        <f t="shared" si="561"/>
        <v>26</v>
      </c>
      <c r="C5172" t="str">
        <f t="shared" si="562"/>
        <v>Oct</v>
      </c>
      <c r="D5172" t="str">
        <f t="shared" si="563"/>
        <v>16</v>
      </c>
      <c r="F5172" s="1">
        <v>42669</v>
      </c>
      <c r="G5172">
        <v>3.367</v>
      </c>
      <c r="H5172" s="3">
        <f t="shared" si="560"/>
        <v>3.3975</v>
      </c>
      <c r="I5172" s="6">
        <f t="shared" si="564"/>
        <v>5.9999999999997833E-3</v>
      </c>
      <c r="J5172" s="6">
        <f t="shared" si="565"/>
        <v>-3.0000000000005578E-3</v>
      </c>
      <c r="K5172" t="str">
        <f t="shared" si="566"/>
        <v>Pico</v>
      </c>
    </row>
    <row r="5173" spans="1:11" x14ac:dyDescent="0.35">
      <c r="A5173" t="s">
        <v>5171</v>
      </c>
      <c r="B5173" t="str">
        <f t="shared" si="561"/>
        <v>27</v>
      </c>
      <c r="C5173" t="str">
        <f t="shared" si="562"/>
        <v>Oct</v>
      </c>
      <c r="D5173" t="str">
        <f t="shared" si="563"/>
        <v>16</v>
      </c>
      <c r="F5173" s="1">
        <v>42670</v>
      </c>
      <c r="G5173">
        <v>3.375</v>
      </c>
      <c r="H5173" s="3">
        <f t="shared" si="560"/>
        <v>3.3979800000000004</v>
      </c>
      <c r="I5173" s="6">
        <f t="shared" si="564"/>
        <v>8.0000000000000071E-3</v>
      </c>
      <c r="J5173" s="6">
        <f t="shared" si="565"/>
        <v>2.0000000000002238E-3</v>
      </c>
      <c r="K5173" t="str">
        <f t="shared" si="566"/>
        <v>Valle</v>
      </c>
    </row>
    <row r="5174" spans="1:11" x14ac:dyDescent="0.35">
      <c r="A5174" t="s">
        <v>5172</v>
      </c>
      <c r="B5174" t="str">
        <f t="shared" si="561"/>
        <v>28</v>
      </c>
      <c r="C5174" t="str">
        <f t="shared" si="562"/>
        <v>Oct</v>
      </c>
      <c r="D5174" t="str">
        <f t="shared" si="563"/>
        <v>16</v>
      </c>
      <c r="F5174" s="1">
        <v>42671</v>
      </c>
      <c r="G5174">
        <v>3.363</v>
      </c>
      <c r="H5174" s="3">
        <f t="shared" si="560"/>
        <v>3.3979400000000002</v>
      </c>
      <c r="I5174" s="6">
        <f t="shared" si="564"/>
        <v>-1.2000000000000011E-2</v>
      </c>
      <c r="J5174" s="6">
        <f t="shared" si="565"/>
        <v>-2.0000000000000018E-2</v>
      </c>
      <c r="K5174" t="str">
        <f t="shared" si="566"/>
        <v>Pico</v>
      </c>
    </row>
    <row r="5175" spans="1:11" x14ac:dyDescent="0.35">
      <c r="A5175" t="s">
        <v>5173</v>
      </c>
      <c r="B5175" t="str">
        <f t="shared" si="561"/>
        <v>31</v>
      </c>
      <c r="C5175" t="str">
        <f t="shared" si="562"/>
        <v>Oct</v>
      </c>
      <c r="D5175" t="str">
        <f t="shared" si="563"/>
        <v>16</v>
      </c>
      <c r="F5175" s="1">
        <v>42674</v>
      </c>
      <c r="G5175">
        <v>3.3650000000000002</v>
      </c>
      <c r="H5175" s="3">
        <f t="shared" si="560"/>
        <v>3.3981800000000004</v>
      </c>
      <c r="I5175" s="6">
        <f t="shared" si="564"/>
        <v>2.0000000000002238E-3</v>
      </c>
      <c r="J5175" s="6">
        <f t="shared" si="565"/>
        <v>1.4000000000000234E-2</v>
      </c>
      <c r="K5175" t="str">
        <f t="shared" si="566"/>
        <v>Valle</v>
      </c>
    </row>
    <row r="5176" spans="1:11" x14ac:dyDescent="0.35">
      <c r="A5176" t="s">
        <v>5174</v>
      </c>
      <c r="B5176" t="str">
        <f t="shared" si="561"/>
        <v>01</v>
      </c>
      <c r="C5176" t="str">
        <f t="shared" si="562"/>
        <v>Nov</v>
      </c>
      <c r="D5176" t="str">
        <f t="shared" si="563"/>
        <v>16</v>
      </c>
      <c r="F5176" s="1">
        <v>42675</v>
      </c>
      <c r="G5176" s="5">
        <v>3.3650000000000002</v>
      </c>
      <c r="H5176" s="3">
        <f t="shared" si="560"/>
        <v>3.3985200000000004</v>
      </c>
      <c r="I5176" s="6">
        <f t="shared" si="564"/>
        <v>0</v>
      </c>
      <c r="J5176" s="6">
        <f t="shared" si="565"/>
        <v>-2.0000000000002238E-3</v>
      </c>
      <c r="K5176" t="str">
        <f t="shared" si="566"/>
        <v>Pico</v>
      </c>
    </row>
    <row r="5177" spans="1:11" x14ac:dyDescent="0.35">
      <c r="A5177" t="s">
        <v>5175</v>
      </c>
      <c r="B5177" t="str">
        <f t="shared" si="561"/>
        <v>02</v>
      </c>
      <c r="C5177" t="str">
        <f t="shared" si="562"/>
        <v>Nov</v>
      </c>
      <c r="D5177" t="str">
        <f t="shared" si="563"/>
        <v>16</v>
      </c>
      <c r="F5177" s="1">
        <v>42676</v>
      </c>
      <c r="G5177">
        <v>3.38</v>
      </c>
      <c r="H5177" s="3">
        <f t="shared" si="560"/>
        <v>3.3990199999999997</v>
      </c>
      <c r="I5177" s="6">
        <f t="shared" si="564"/>
        <v>1.499999999999968E-2</v>
      </c>
      <c r="J5177" s="6">
        <f t="shared" si="565"/>
        <v>1.499999999999968E-2</v>
      </c>
      <c r="K5177" t="str">
        <f t="shared" si="566"/>
        <v>Valle</v>
      </c>
    </row>
    <row r="5178" spans="1:11" x14ac:dyDescent="0.35">
      <c r="A5178" t="s">
        <v>5176</v>
      </c>
      <c r="B5178" t="str">
        <f t="shared" si="561"/>
        <v>03</v>
      </c>
      <c r="C5178" t="str">
        <f t="shared" si="562"/>
        <v>Nov</v>
      </c>
      <c r="D5178" t="str">
        <f t="shared" si="563"/>
        <v>16</v>
      </c>
      <c r="F5178" s="1">
        <v>42677</v>
      </c>
      <c r="G5178">
        <v>3.38</v>
      </c>
      <c r="H5178" s="3">
        <f t="shared" si="560"/>
        <v>3.3992599999999999</v>
      </c>
      <c r="I5178" s="6">
        <f t="shared" si="564"/>
        <v>0</v>
      </c>
      <c r="J5178" s="6">
        <f t="shared" si="565"/>
        <v>-1.499999999999968E-2</v>
      </c>
      <c r="K5178" t="str">
        <f t="shared" si="566"/>
        <v>Pico</v>
      </c>
    </row>
    <row r="5179" spans="1:11" x14ac:dyDescent="0.35">
      <c r="A5179" t="s">
        <v>5177</v>
      </c>
      <c r="B5179" t="str">
        <f t="shared" si="561"/>
        <v>04</v>
      </c>
      <c r="C5179" t="str">
        <f t="shared" si="562"/>
        <v>Nov</v>
      </c>
      <c r="D5179" t="str">
        <f t="shared" si="563"/>
        <v>16</v>
      </c>
      <c r="F5179" s="1">
        <v>42678</v>
      </c>
      <c r="G5179">
        <v>3.3849999999999998</v>
      </c>
      <c r="H5179" s="3">
        <f t="shared" si="560"/>
        <v>3.3989800000000003</v>
      </c>
      <c r="I5179" s="6">
        <f t="shared" si="564"/>
        <v>4.9999999999998934E-3</v>
      </c>
      <c r="J5179" s="6">
        <f t="shared" si="565"/>
        <v>4.9999999999998934E-3</v>
      </c>
      <c r="K5179" t="str">
        <f t="shared" si="566"/>
        <v>Valle</v>
      </c>
    </row>
    <row r="5180" spans="1:11" x14ac:dyDescent="0.35">
      <c r="A5180" t="s">
        <v>5178</v>
      </c>
      <c r="B5180" t="str">
        <f t="shared" si="561"/>
        <v>07</v>
      </c>
      <c r="C5180" t="str">
        <f t="shared" si="562"/>
        <v>Nov</v>
      </c>
      <c r="D5180" t="str">
        <f t="shared" si="563"/>
        <v>16</v>
      </c>
      <c r="F5180" s="1">
        <v>42681</v>
      </c>
      <c r="G5180">
        <v>3.3759999999999999</v>
      </c>
      <c r="H5180" s="3">
        <f t="shared" si="560"/>
        <v>3.3986000000000005</v>
      </c>
      <c r="I5180" s="6">
        <f t="shared" si="564"/>
        <v>-8.999999999999897E-3</v>
      </c>
      <c r="J5180" s="6">
        <f t="shared" si="565"/>
        <v>-1.399999999999979E-2</v>
      </c>
      <c r="K5180" t="str">
        <f t="shared" si="566"/>
        <v>Pico</v>
      </c>
    </row>
    <row r="5181" spans="1:11" x14ac:dyDescent="0.35">
      <c r="A5181" t="s">
        <v>5179</v>
      </c>
      <c r="B5181" t="str">
        <f t="shared" si="561"/>
        <v>08</v>
      </c>
      <c r="C5181" t="str">
        <f t="shared" si="562"/>
        <v>Nov</v>
      </c>
      <c r="D5181" t="str">
        <f t="shared" si="563"/>
        <v>16</v>
      </c>
      <c r="F5181" s="1">
        <v>42682</v>
      </c>
      <c r="G5181">
        <v>3.3639999999999999</v>
      </c>
      <c r="H5181" s="3">
        <f t="shared" si="560"/>
        <v>3.3985000000000003</v>
      </c>
      <c r="I5181" s="6">
        <f t="shared" si="564"/>
        <v>-1.2000000000000011E-2</v>
      </c>
      <c r="J5181" s="6">
        <f t="shared" si="565"/>
        <v>-3.0000000000001137E-3</v>
      </c>
      <c r="K5181" t="str">
        <f t="shared" si="566"/>
        <v/>
      </c>
    </row>
    <row r="5182" spans="1:11" x14ac:dyDescent="0.35">
      <c r="A5182" t="s">
        <v>5180</v>
      </c>
      <c r="B5182" t="str">
        <f t="shared" si="561"/>
        <v>09</v>
      </c>
      <c r="C5182" t="str">
        <f t="shared" si="562"/>
        <v>Nov</v>
      </c>
      <c r="D5182" t="str">
        <f t="shared" si="563"/>
        <v>16</v>
      </c>
      <c r="F5182" s="1">
        <v>42683</v>
      </c>
      <c r="G5182">
        <v>3.3769999999999998</v>
      </c>
      <c r="H5182" s="3">
        <f t="shared" si="560"/>
        <v>3.3982800000000011</v>
      </c>
      <c r="I5182" s="6">
        <f t="shared" si="564"/>
        <v>1.2999999999999901E-2</v>
      </c>
      <c r="J5182" s="6">
        <f t="shared" si="565"/>
        <v>2.4999999999999911E-2</v>
      </c>
      <c r="K5182" t="str">
        <f t="shared" si="566"/>
        <v>Valle</v>
      </c>
    </row>
    <row r="5183" spans="1:11" x14ac:dyDescent="0.35">
      <c r="A5183" t="s">
        <v>5181</v>
      </c>
      <c r="B5183" t="str">
        <f t="shared" si="561"/>
        <v>10</v>
      </c>
      <c r="C5183" t="str">
        <f t="shared" si="562"/>
        <v>Nov</v>
      </c>
      <c r="D5183" t="str">
        <f t="shared" si="563"/>
        <v>16</v>
      </c>
      <c r="F5183" s="1">
        <v>42684</v>
      </c>
      <c r="G5183">
        <v>3.4060000000000001</v>
      </c>
      <c r="H5183" s="3">
        <f t="shared" si="560"/>
        <v>3.3977600000000008</v>
      </c>
      <c r="I5183" s="6">
        <f t="shared" si="564"/>
        <v>2.9000000000000359E-2</v>
      </c>
      <c r="J5183" s="6">
        <f t="shared" si="565"/>
        <v>1.6000000000000458E-2</v>
      </c>
      <c r="K5183" t="str">
        <f t="shared" si="566"/>
        <v/>
      </c>
    </row>
    <row r="5184" spans="1:11" x14ac:dyDescent="0.35">
      <c r="A5184" t="s">
        <v>5182</v>
      </c>
      <c r="B5184" t="str">
        <f t="shared" si="561"/>
        <v>11</v>
      </c>
      <c r="C5184" t="str">
        <f t="shared" si="562"/>
        <v>Nov</v>
      </c>
      <c r="D5184" t="str">
        <f t="shared" si="563"/>
        <v>16</v>
      </c>
      <c r="F5184" s="1">
        <v>42685</v>
      </c>
      <c r="G5184">
        <v>3.4129999999999998</v>
      </c>
      <c r="H5184" s="3">
        <f t="shared" si="560"/>
        <v>3.3964000000000003</v>
      </c>
      <c r="I5184" s="6">
        <f t="shared" si="564"/>
        <v>6.9999999999996732E-3</v>
      </c>
      <c r="J5184" s="6">
        <f t="shared" si="565"/>
        <v>-2.2000000000000686E-2</v>
      </c>
      <c r="K5184" t="str">
        <f t="shared" si="566"/>
        <v>Pico</v>
      </c>
    </row>
    <row r="5185" spans="1:11" x14ac:dyDescent="0.35">
      <c r="A5185" t="s">
        <v>5183</v>
      </c>
      <c r="B5185" t="str">
        <f t="shared" si="561"/>
        <v>14</v>
      </c>
      <c r="C5185" t="str">
        <f t="shared" si="562"/>
        <v>Nov</v>
      </c>
      <c r="D5185" t="str">
        <f t="shared" si="563"/>
        <v>16</v>
      </c>
      <c r="F5185" s="1">
        <v>42688</v>
      </c>
      <c r="G5185">
        <v>3.423</v>
      </c>
      <c r="H5185" s="3">
        <f t="shared" si="560"/>
        <v>3.3942600000000009</v>
      </c>
      <c r="I5185" s="6">
        <f t="shared" si="564"/>
        <v>1.0000000000000231E-2</v>
      </c>
      <c r="J5185" s="6">
        <f t="shared" si="565"/>
        <v>3.0000000000005578E-3</v>
      </c>
      <c r="K5185" t="str">
        <f t="shared" si="566"/>
        <v>Valle</v>
      </c>
    </row>
    <row r="5186" spans="1:11" x14ac:dyDescent="0.35">
      <c r="A5186" t="s">
        <v>5184</v>
      </c>
      <c r="B5186" t="str">
        <f t="shared" si="561"/>
        <v>15</v>
      </c>
      <c r="C5186" t="str">
        <f t="shared" si="562"/>
        <v>Nov</v>
      </c>
      <c r="D5186" t="str">
        <f t="shared" si="563"/>
        <v>16</v>
      </c>
      <c r="F5186" s="1">
        <v>42689</v>
      </c>
      <c r="G5186">
        <v>3.4239999999999999</v>
      </c>
      <c r="H5186" s="3">
        <f t="shared" si="560"/>
        <v>3.3916400000000011</v>
      </c>
      <c r="I5186" s="6">
        <f t="shared" si="564"/>
        <v>9.9999999999988987E-4</v>
      </c>
      <c r="J5186" s="6">
        <f t="shared" si="565"/>
        <v>-9.0000000000003411E-3</v>
      </c>
      <c r="K5186" t="str">
        <f t="shared" si="566"/>
        <v>Pico</v>
      </c>
    </row>
    <row r="5187" spans="1:11" x14ac:dyDescent="0.35">
      <c r="A5187" t="s">
        <v>5185</v>
      </c>
      <c r="B5187" t="str">
        <f t="shared" si="561"/>
        <v>16</v>
      </c>
      <c r="C5187" t="str">
        <f t="shared" si="562"/>
        <v>Nov</v>
      </c>
      <c r="D5187" t="str">
        <f t="shared" si="563"/>
        <v>16</v>
      </c>
      <c r="F5187" s="1">
        <v>42690</v>
      </c>
      <c r="G5187">
        <v>3.4180000000000001</v>
      </c>
      <c r="H5187" s="3">
        <f t="shared" si="560"/>
        <v>3.3888400000000014</v>
      </c>
      <c r="I5187" s="6">
        <f t="shared" si="564"/>
        <v>-5.9999999999997833E-3</v>
      </c>
      <c r="J5187" s="6">
        <f t="shared" si="565"/>
        <v>-6.9999999999996732E-3</v>
      </c>
      <c r="K5187" t="str">
        <f t="shared" si="566"/>
        <v/>
      </c>
    </row>
    <row r="5188" spans="1:11" x14ac:dyDescent="0.35">
      <c r="A5188" t="s">
        <v>5186</v>
      </c>
      <c r="B5188" t="str">
        <f t="shared" si="561"/>
        <v>17</v>
      </c>
      <c r="C5188" t="str">
        <f t="shared" si="562"/>
        <v>Nov</v>
      </c>
      <c r="D5188" t="str">
        <f t="shared" si="563"/>
        <v>16</v>
      </c>
      <c r="F5188" s="1">
        <v>42691</v>
      </c>
      <c r="G5188" s="5">
        <v>3.4180000000000001</v>
      </c>
      <c r="H5188" s="3">
        <f t="shared" ref="H5188:H5251" si="567">AVERAGE(G5188:G5237)</f>
        <v>3.386060000000001</v>
      </c>
      <c r="I5188" s="6">
        <f t="shared" si="564"/>
        <v>0</v>
      </c>
      <c r="J5188" s="6">
        <f t="shared" si="565"/>
        <v>5.9999999999997833E-3</v>
      </c>
      <c r="K5188" t="str">
        <f t="shared" si="566"/>
        <v>Valle</v>
      </c>
    </row>
    <row r="5189" spans="1:11" x14ac:dyDescent="0.35">
      <c r="A5189" t="s">
        <v>5187</v>
      </c>
      <c r="B5189" t="str">
        <f t="shared" ref="B5189:B5252" si="568">MID(A5189,1,2)</f>
        <v>18</v>
      </c>
      <c r="C5189" t="str">
        <f t="shared" ref="C5189:C5252" si="569">MID(A5189,3,3)</f>
        <v>Nov</v>
      </c>
      <c r="D5189" t="str">
        <f t="shared" ref="D5189:D5252" si="570">MID(A5189,6,2)</f>
        <v>16</v>
      </c>
      <c r="F5189" s="1">
        <v>42692</v>
      </c>
      <c r="G5189" s="5">
        <v>3.4180000000000001</v>
      </c>
      <c r="H5189" s="3">
        <f t="shared" si="567"/>
        <v>3.3837200000000012</v>
      </c>
      <c r="I5189" s="6">
        <f t="shared" ref="I5189:I5252" si="571">G5189-G5188</f>
        <v>0</v>
      </c>
      <c r="J5189" s="6">
        <f t="shared" si="565"/>
        <v>0</v>
      </c>
      <c r="K5189" t="str">
        <f t="shared" si="566"/>
        <v/>
      </c>
    </row>
    <row r="5190" spans="1:11" x14ac:dyDescent="0.35">
      <c r="A5190" t="s">
        <v>5188</v>
      </c>
      <c r="B5190" t="str">
        <f t="shared" si="568"/>
        <v>21</v>
      </c>
      <c r="C5190" t="str">
        <f t="shared" si="569"/>
        <v>Nov</v>
      </c>
      <c r="D5190" t="str">
        <f t="shared" si="570"/>
        <v>16</v>
      </c>
      <c r="F5190" s="1">
        <v>42695</v>
      </c>
      <c r="G5190">
        <v>3.4159999999999999</v>
      </c>
      <c r="H5190" s="3">
        <f t="shared" si="567"/>
        <v>3.3812400000000014</v>
      </c>
      <c r="I5190" s="6">
        <f t="shared" si="571"/>
        <v>-2.0000000000002238E-3</v>
      </c>
      <c r="J5190" s="6">
        <f t="shared" ref="J5190:J5253" si="572">I5190-I5189</f>
        <v>-2.0000000000002238E-3</v>
      </c>
      <c r="K5190" t="str">
        <f t="shared" ref="K5190:K5253" si="573">IF(AND(J5189&gt;0,J5190&lt;0),"Pico",IF(AND(J5189&lt;0,J5190&gt;0),"Valle",""))</f>
        <v/>
      </c>
    </row>
    <row r="5191" spans="1:11" x14ac:dyDescent="0.35">
      <c r="A5191" t="s">
        <v>5189</v>
      </c>
      <c r="B5191" t="str">
        <f t="shared" si="568"/>
        <v>22</v>
      </c>
      <c r="C5191" t="str">
        <f t="shared" si="569"/>
        <v>Nov</v>
      </c>
      <c r="D5191" t="str">
        <f t="shared" si="570"/>
        <v>16</v>
      </c>
      <c r="F5191" s="1">
        <v>42696</v>
      </c>
      <c r="G5191">
        <v>3.4209999999999998</v>
      </c>
      <c r="H5191" s="3">
        <f t="shared" si="567"/>
        <v>3.3787200000000008</v>
      </c>
      <c r="I5191" s="6">
        <f t="shared" si="571"/>
        <v>4.9999999999998934E-3</v>
      </c>
      <c r="J5191" s="6">
        <f t="shared" si="572"/>
        <v>7.0000000000001172E-3</v>
      </c>
      <c r="K5191" t="str">
        <f t="shared" si="573"/>
        <v>Valle</v>
      </c>
    </row>
    <row r="5192" spans="1:11" x14ac:dyDescent="0.35">
      <c r="A5192" t="s">
        <v>5190</v>
      </c>
      <c r="B5192" t="str">
        <f t="shared" si="568"/>
        <v>23</v>
      </c>
      <c r="C5192" t="str">
        <f t="shared" si="569"/>
        <v>Nov</v>
      </c>
      <c r="D5192" t="str">
        <f t="shared" si="570"/>
        <v>16</v>
      </c>
      <c r="F5192" s="1">
        <v>42697</v>
      </c>
      <c r="G5192">
        <v>3.4260000000000002</v>
      </c>
      <c r="H5192" s="3">
        <f t="shared" si="567"/>
        <v>3.3760400000000006</v>
      </c>
      <c r="I5192" s="6">
        <f t="shared" si="571"/>
        <v>5.0000000000003375E-3</v>
      </c>
      <c r="J5192" s="6">
        <f t="shared" si="572"/>
        <v>4.4408920985006262E-16</v>
      </c>
      <c r="K5192" t="str">
        <f t="shared" si="573"/>
        <v/>
      </c>
    </row>
    <row r="5193" spans="1:11" x14ac:dyDescent="0.35">
      <c r="A5193" t="s">
        <v>5191</v>
      </c>
      <c r="B5193" t="str">
        <f t="shared" si="568"/>
        <v>24</v>
      </c>
      <c r="C5193" t="str">
        <f t="shared" si="569"/>
        <v>Nov</v>
      </c>
      <c r="D5193" t="str">
        <f t="shared" si="570"/>
        <v>16</v>
      </c>
      <c r="F5193" s="1">
        <v>42698</v>
      </c>
      <c r="G5193">
        <v>3.42</v>
      </c>
      <c r="H5193" s="3">
        <f t="shared" si="567"/>
        <v>3.37296</v>
      </c>
      <c r="I5193" s="6">
        <f t="shared" si="571"/>
        <v>-6.0000000000002274E-3</v>
      </c>
      <c r="J5193" s="6">
        <f t="shared" si="572"/>
        <v>-1.1000000000000565E-2</v>
      </c>
      <c r="K5193" t="str">
        <f t="shared" si="573"/>
        <v>Pico</v>
      </c>
    </row>
    <row r="5194" spans="1:11" x14ac:dyDescent="0.35">
      <c r="A5194" t="s">
        <v>5192</v>
      </c>
      <c r="B5194" t="str">
        <f t="shared" si="568"/>
        <v>25</v>
      </c>
      <c r="C5194" t="str">
        <f t="shared" si="569"/>
        <v>Nov</v>
      </c>
      <c r="D5194" t="str">
        <f t="shared" si="570"/>
        <v>16</v>
      </c>
      <c r="F5194" s="1">
        <v>42699</v>
      </c>
      <c r="G5194">
        <v>3.4180000000000001</v>
      </c>
      <c r="H5194" s="3">
        <f t="shared" si="567"/>
        <v>3.3697999999999997</v>
      </c>
      <c r="I5194" s="6">
        <f t="shared" si="571"/>
        <v>-1.9999999999997797E-3</v>
      </c>
      <c r="J5194" s="6">
        <f t="shared" si="572"/>
        <v>4.0000000000004476E-3</v>
      </c>
      <c r="K5194" t="str">
        <f t="shared" si="573"/>
        <v>Valle</v>
      </c>
    </row>
    <row r="5195" spans="1:11" x14ac:dyDescent="0.35">
      <c r="A5195" t="s">
        <v>5193</v>
      </c>
      <c r="B5195" t="str">
        <f t="shared" si="568"/>
        <v>28</v>
      </c>
      <c r="C5195" t="str">
        <f t="shared" si="569"/>
        <v>Nov</v>
      </c>
      <c r="D5195" t="str">
        <f t="shared" si="570"/>
        <v>16</v>
      </c>
      <c r="F5195" s="1">
        <v>42702</v>
      </c>
      <c r="G5195">
        <v>3.4159999999999999</v>
      </c>
      <c r="H5195" s="3">
        <f t="shared" si="567"/>
        <v>3.3664199999999997</v>
      </c>
      <c r="I5195" s="6">
        <f t="shared" si="571"/>
        <v>-2.0000000000002238E-3</v>
      </c>
      <c r="J5195" s="6">
        <f t="shared" si="572"/>
        <v>-4.4408920985006262E-16</v>
      </c>
      <c r="K5195" t="str">
        <f t="shared" si="573"/>
        <v>Pico</v>
      </c>
    </row>
    <row r="5196" spans="1:11" x14ac:dyDescent="0.35">
      <c r="A5196" t="s">
        <v>5194</v>
      </c>
      <c r="B5196" t="str">
        <f t="shared" si="568"/>
        <v>29</v>
      </c>
      <c r="C5196" t="str">
        <f t="shared" si="569"/>
        <v>Nov</v>
      </c>
      <c r="D5196" t="str">
        <f t="shared" si="570"/>
        <v>16</v>
      </c>
      <c r="F5196" s="1">
        <v>42703</v>
      </c>
      <c r="G5196">
        <v>3.4220000000000002</v>
      </c>
      <c r="H5196" s="3">
        <f t="shared" si="567"/>
        <v>3.3636399999999997</v>
      </c>
      <c r="I5196" s="6">
        <f t="shared" si="571"/>
        <v>6.0000000000002274E-3</v>
      </c>
      <c r="J5196" s="6">
        <f t="shared" si="572"/>
        <v>8.0000000000004512E-3</v>
      </c>
      <c r="K5196" t="str">
        <f t="shared" si="573"/>
        <v>Valle</v>
      </c>
    </row>
    <row r="5197" spans="1:11" x14ac:dyDescent="0.35">
      <c r="A5197" t="s">
        <v>5195</v>
      </c>
      <c r="B5197" t="str">
        <f t="shared" si="568"/>
        <v>30</v>
      </c>
      <c r="C5197" t="str">
        <f t="shared" si="569"/>
        <v>Nov</v>
      </c>
      <c r="D5197" t="str">
        <f t="shared" si="570"/>
        <v>16</v>
      </c>
      <c r="F5197" s="1">
        <v>42704</v>
      </c>
      <c r="G5197">
        <v>3.4129999999999998</v>
      </c>
      <c r="H5197" s="3">
        <f t="shared" si="567"/>
        <v>3.3610600000000002</v>
      </c>
      <c r="I5197" s="6">
        <f t="shared" si="571"/>
        <v>-9.0000000000003411E-3</v>
      </c>
      <c r="J5197" s="6">
        <f t="shared" si="572"/>
        <v>-1.5000000000000568E-2</v>
      </c>
      <c r="K5197" t="str">
        <f t="shared" si="573"/>
        <v>Pico</v>
      </c>
    </row>
    <row r="5198" spans="1:11" x14ac:dyDescent="0.35">
      <c r="A5198" t="s">
        <v>5196</v>
      </c>
      <c r="B5198" t="str">
        <f t="shared" si="568"/>
        <v>01</v>
      </c>
      <c r="C5198" t="str">
        <f t="shared" si="569"/>
        <v>Dic</v>
      </c>
      <c r="D5198" t="str">
        <f t="shared" si="570"/>
        <v>16</v>
      </c>
      <c r="F5198" s="1">
        <v>42705</v>
      </c>
      <c r="G5198">
        <v>3.4180000000000001</v>
      </c>
      <c r="H5198" s="3">
        <f t="shared" si="567"/>
        <v>3.3585999999999991</v>
      </c>
      <c r="I5198" s="6">
        <f t="shared" si="571"/>
        <v>5.0000000000003375E-3</v>
      </c>
      <c r="J5198" s="6">
        <f t="shared" si="572"/>
        <v>1.4000000000000679E-2</v>
      </c>
      <c r="K5198" t="str">
        <f t="shared" si="573"/>
        <v>Valle</v>
      </c>
    </row>
    <row r="5199" spans="1:11" x14ac:dyDescent="0.35">
      <c r="A5199" t="s">
        <v>5197</v>
      </c>
      <c r="B5199" t="str">
        <f t="shared" si="568"/>
        <v>02</v>
      </c>
      <c r="C5199" t="str">
        <f t="shared" si="569"/>
        <v>Dic</v>
      </c>
      <c r="D5199" t="str">
        <f t="shared" si="570"/>
        <v>16</v>
      </c>
      <c r="F5199" s="1">
        <v>42706</v>
      </c>
      <c r="G5199">
        <v>3.415</v>
      </c>
      <c r="H5199" s="3">
        <f t="shared" si="567"/>
        <v>3.3557399999999995</v>
      </c>
      <c r="I5199" s="6">
        <f t="shared" si="571"/>
        <v>-3.0000000000001137E-3</v>
      </c>
      <c r="J5199" s="6">
        <f t="shared" si="572"/>
        <v>-8.0000000000004512E-3</v>
      </c>
      <c r="K5199" t="str">
        <f t="shared" si="573"/>
        <v>Pico</v>
      </c>
    </row>
    <row r="5200" spans="1:11" x14ac:dyDescent="0.35">
      <c r="A5200" t="s">
        <v>5198</v>
      </c>
      <c r="B5200" t="str">
        <f t="shared" si="568"/>
        <v>05</v>
      </c>
      <c r="C5200" t="str">
        <f t="shared" si="569"/>
        <v>Dic</v>
      </c>
      <c r="D5200" t="str">
        <f t="shared" si="570"/>
        <v>16</v>
      </c>
      <c r="F5200" s="1">
        <v>42709</v>
      </c>
      <c r="G5200">
        <v>3.423</v>
      </c>
      <c r="H5200" s="3">
        <f t="shared" si="567"/>
        <v>3.3525599999999995</v>
      </c>
      <c r="I5200" s="6">
        <f t="shared" si="571"/>
        <v>8.0000000000000071E-3</v>
      </c>
      <c r="J5200" s="6">
        <f t="shared" si="572"/>
        <v>1.1000000000000121E-2</v>
      </c>
      <c r="K5200" t="str">
        <f t="shared" si="573"/>
        <v>Valle</v>
      </c>
    </row>
    <row r="5201" spans="1:11" x14ac:dyDescent="0.35">
      <c r="A5201" t="s">
        <v>5199</v>
      </c>
      <c r="B5201" t="str">
        <f t="shared" si="568"/>
        <v>06</v>
      </c>
      <c r="C5201" t="str">
        <f t="shared" si="569"/>
        <v>Dic</v>
      </c>
      <c r="D5201" t="str">
        <f t="shared" si="570"/>
        <v>16</v>
      </c>
      <c r="F5201" s="1">
        <v>42710</v>
      </c>
      <c r="G5201">
        <v>3.419</v>
      </c>
      <c r="H5201" s="3">
        <f t="shared" si="567"/>
        <v>3.3494399999999995</v>
      </c>
      <c r="I5201" s="6">
        <f t="shared" si="571"/>
        <v>-4.0000000000000036E-3</v>
      </c>
      <c r="J5201" s="6">
        <f t="shared" si="572"/>
        <v>-1.2000000000000011E-2</v>
      </c>
      <c r="K5201" t="str">
        <f t="shared" si="573"/>
        <v>Pico</v>
      </c>
    </row>
    <row r="5202" spans="1:11" x14ac:dyDescent="0.35">
      <c r="A5202" t="s">
        <v>5200</v>
      </c>
      <c r="B5202" t="str">
        <f t="shared" si="568"/>
        <v>07</v>
      </c>
      <c r="C5202" t="str">
        <f t="shared" si="569"/>
        <v>Dic</v>
      </c>
      <c r="D5202" t="str">
        <f t="shared" si="570"/>
        <v>16</v>
      </c>
      <c r="F5202" s="1">
        <v>42711</v>
      </c>
      <c r="G5202">
        <v>3.4079999999999999</v>
      </c>
      <c r="H5202" s="3">
        <f t="shared" si="567"/>
        <v>3.3463599999999989</v>
      </c>
      <c r="I5202" s="6">
        <f t="shared" si="571"/>
        <v>-1.1000000000000121E-2</v>
      </c>
      <c r="J5202" s="6">
        <f t="shared" si="572"/>
        <v>-7.0000000000001172E-3</v>
      </c>
      <c r="K5202" t="str">
        <f t="shared" si="573"/>
        <v/>
      </c>
    </row>
    <row r="5203" spans="1:11" x14ac:dyDescent="0.35">
      <c r="A5203" t="s">
        <v>5201</v>
      </c>
      <c r="B5203" t="str">
        <f t="shared" si="568"/>
        <v>08</v>
      </c>
      <c r="C5203" t="str">
        <f t="shared" si="569"/>
        <v>Dic</v>
      </c>
      <c r="D5203" t="str">
        <f t="shared" si="570"/>
        <v>16</v>
      </c>
      <c r="F5203" s="1">
        <v>42712</v>
      </c>
      <c r="G5203" s="5">
        <v>3.4079999999999999</v>
      </c>
      <c r="H5203" s="3">
        <f t="shared" si="567"/>
        <v>3.3433399999999995</v>
      </c>
      <c r="I5203" s="6">
        <f t="shared" si="571"/>
        <v>0</v>
      </c>
      <c r="J5203" s="6">
        <f t="shared" si="572"/>
        <v>1.1000000000000121E-2</v>
      </c>
      <c r="K5203" t="str">
        <f t="shared" si="573"/>
        <v>Valle</v>
      </c>
    </row>
    <row r="5204" spans="1:11" x14ac:dyDescent="0.35">
      <c r="A5204" t="s">
        <v>5202</v>
      </c>
      <c r="B5204" t="str">
        <f t="shared" si="568"/>
        <v>09</v>
      </c>
      <c r="C5204" t="str">
        <f t="shared" si="569"/>
        <v>Dic</v>
      </c>
      <c r="D5204" t="str">
        <f t="shared" si="570"/>
        <v>16</v>
      </c>
      <c r="F5204" s="1">
        <v>42713</v>
      </c>
      <c r="G5204">
        <v>3.4020000000000001</v>
      </c>
      <c r="H5204" s="3">
        <f t="shared" si="567"/>
        <v>3.3401599999999991</v>
      </c>
      <c r="I5204" s="6">
        <f t="shared" si="571"/>
        <v>-5.9999999999997833E-3</v>
      </c>
      <c r="J5204" s="6">
        <f t="shared" si="572"/>
        <v>-5.9999999999997833E-3</v>
      </c>
      <c r="K5204" t="str">
        <f t="shared" si="573"/>
        <v>Pico</v>
      </c>
    </row>
    <row r="5205" spans="1:11" x14ac:dyDescent="0.35">
      <c r="A5205" t="s">
        <v>5203</v>
      </c>
      <c r="B5205" t="str">
        <f t="shared" si="568"/>
        <v>12</v>
      </c>
      <c r="C5205" t="str">
        <f t="shared" si="569"/>
        <v>Dic</v>
      </c>
      <c r="D5205" t="str">
        <f t="shared" si="570"/>
        <v>16</v>
      </c>
      <c r="F5205" s="1">
        <v>42716</v>
      </c>
      <c r="G5205">
        <v>3.4039999999999999</v>
      </c>
      <c r="H5205" s="3">
        <f t="shared" si="567"/>
        <v>3.3373799999999996</v>
      </c>
      <c r="I5205" s="6">
        <f t="shared" si="571"/>
        <v>1.9999999999997797E-3</v>
      </c>
      <c r="J5205" s="6">
        <f t="shared" si="572"/>
        <v>7.999999999999563E-3</v>
      </c>
      <c r="K5205" t="str">
        <f t="shared" si="573"/>
        <v>Valle</v>
      </c>
    </row>
    <row r="5206" spans="1:11" x14ac:dyDescent="0.35">
      <c r="A5206" t="s">
        <v>5204</v>
      </c>
      <c r="B5206" t="str">
        <f t="shared" si="568"/>
        <v>13</v>
      </c>
      <c r="C5206" t="str">
        <f t="shared" si="569"/>
        <v>Dic</v>
      </c>
      <c r="D5206" t="str">
        <f t="shared" si="570"/>
        <v>16</v>
      </c>
      <c r="F5206" s="1">
        <v>42717</v>
      </c>
      <c r="G5206">
        <v>3.4</v>
      </c>
      <c r="H5206" s="3">
        <f t="shared" si="567"/>
        <v>3.3343799999999995</v>
      </c>
      <c r="I5206" s="6">
        <f t="shared" si="571"/>
        <v>-4.0000000000000036E-3</v>
      </c>
      <c r="J5206" s="6">
        <f t="shared" si="572"/>
        <v>-5.9999999999997833E-3</v>
      </c>
      <c r="K5206" t="str">
        <f t="shared" si="573"/>
        <v>Pico</v>
      </c>
    </row>
    <row r="5207" spans="1:11" x14ac:dyDescent="0.35">
      <c r="A5207" t="s">
        <v>5205</v>
      </c>
      <c r="B5207" t="str">
        <f t="shared" si="568"/>
        <v>14</v>
      </c>
      <c r="C5207" t="str">
        <f t="shared" si="569"/>
        <v>Dic</v>
      </c>
      <c r="D5207" t="str">
        <f t="shared" si="570"/>
        <v>16</v>
      </c>
      <c r="F5207" s="1">
        <v>42718</v>
      </c>
      <c r="G5207">
        <v>3.3969999999999998</v>
      </c>
      <c r="H5207" s="3">
        <f t="shared" si="567"/>
        <v>3.3313799999999993</v>
      </c>
      <c r="I5207" s="6">
        <f t="shared" si="571"/>
        <v>-3.0000000000001137E-3</v>
      </c>
      <c r="J5207" s="6">
        <f t="shared" si="572"/>
        <v>9.9999999999988987E-4</v>
      </c>
      <c r="K5207" t="str">
        <f t="shared" si="573"/>
        <v>Valle</v>
      </c>
    </row>
    <row r="5208" spans="1:11" x14ac:dyDescent="0.35">
      <c r="A5208" t="s">
        <v>5206</v>
      </c>
      <c r="B5208" t="str">
        <f t="shared" si="568"/>
        <v>15</v>
      </c>
      <c r="C5208" t="str">
        <f t="shared" si="569"/>
        <v>Dic</v>
      </c>
      <c r="D5208" t="str">
        <f t="shared" si="570"/>
        <v>16</v>
      </c>
      <c r="F5208" s="1">
        <v>42719</v>
      </c>
      <c r="G5208">
        <v>3.4060000000000001</v>
      </c>
      <c r="H5208" s="3">
        <f t="shared" si="567"/>
        <v>3.328339999999999</v>
      </c>
      <c r="I5208" s="6">
        <f t="shared" si="571"/>
        <v>9.0000000000003411E-3</v>
      </c>
      <c r="J5208" s="6">
        <f t="shared" si="572"/>
        <v>1.2000000000000455E-2</v>
      </c>
      <c r="K5208" t="str">
        <f t="shared" si="573"/>
        <v/>
      </c>
    </row>
    <row r="5209" spans="1:11" x14ac:dyDescent="0.35">
      <c r="A5209" t="s">
        <v>5207</v>
      </c>
      <c r="B5209" t="str">
        <f t="shared" si="568"/>
        <v>16</v>
      </c>
      <c r="C5209" t="str">
        <f t="shared" si="569"/>
        <v>Dic</v>
      </c>
      <c r="D5209" t="str">
        <f t="shared" si="570"/>
        <v>16</v>
      </c>
      <c r="F5209" s="1">
        <v>42720</v>
      </c>
      <c r="G5209">
        <v>3.4020000000000001</v>
      </c>
      <c r="H5209" s="3">
        <f t="shared" si="567"/>
        <v>3.3250799999999998</v>
      </c>
      <c r="I5209" s="6">
        <f t="shared" si="571"/>
        <v>-4.0000000000000036E-3</v>
      </c>
      <c r="J5209" s="6">
        <f t="shared" si="572"/>
        <v>-1.3000000000000345E-2</v>
      </c>
      <c r="K5209" t="str">
        <f t="shared" si="573"/>
        <v>Pico</v>
      </c>
    </row>
    <row r="5210" spans="1:11" x14ac:dyDescent="0.35">
      <c r="A5210" t="s">
        <v>5208</v>
      </c>
      <c r="B5210" t="str">
        <f t="shared" si="568"/>
        <v>19</v>
      </c>
      <c r="C5210" t="str">
        <f t="shared" si="569"/>
        <v>Dic</v>
      </c>
      <c r="D5210" t="str">
        <f t="shared" si="570"/>
        <v>16</v>
      </c>
      <c r="F5210" s="1">
        <v>42723</v>
      </c>
      <c r="G5210">
        <v>3.4079999999999999</v>
      </c>
      <c r="H5210" s="3">
        <f t="shared" si="567"/>
        <v>3.3220799999999997</v>
      </c>
      <c r="I5210" s="6">
        <f t="shared" si="571"/>
        <v>5.9999999999997833E-3</v>
      </c>
      <c r="J5210" s="6">
        <f t="shared" si="572"/>
        <v>9.9999999999997868E-3</v>
      </c>
      <c r="K5210" t="str">
        <f t="shared" si="573"/>
        <v>Valle</v>
      </c>
    </row>
    <row r="5211" spans="1:11" x14ac:dyDescent="0.35">
      <c r="A5211" t="s">
        <v>5209</v>
      </c>
      <c r="B5211" t="str">
        <f t="shared" si="568"/>
        <v>20</v>
      </c>
      <c r="C5211" t="str">
        <f t="shared" si="569"/>
        <v>Dic</v>
      </c>
      <c r="D5211" t="str">
        <f t="shared" si="570"/>
        <v>16</v>
      </c>
      <c r="F5211" s="1">
        <v>42724</v>
      </c>
      <c r="G5211">
        <v>3.4060000000000001</v>
      </c>
      <c r="H5211" s="3">
        <f t="shared" si="567"/>
        <v>3.3190200000000001</v>
      </c>
      <c r="I5211" s="6">
        <f t="shared" si="571"/>
        <v>-1.9999999999997797E-3</v>
      </c>
      <c r="J5211" s="6">
        <f t="shared" si="572"/>
        <v>-7.999999999999563E-3</v>
      </c>
      <c r="K5211" t="str">
        <f t="shared" si="573"/>
        <v>Pico</v>
      </c>
    </row>
    <row r="5212" spans="1:11" x14ac:dyDescent="0.35">
      <c r="A5212" t="s">
        <v>5210</v>
      </c>
      <c r="B5212" t="str">
        <f t="shared" si="568"/>
        <v>21</v>
      </c>
      <c r="C5212" t="str">
        <f t="shared" si="569"/>
        <v>Dic</v>
      </c>
      <c r="D5212" t="str">
        <f t="shared" si="570"/>
        <v>16</v>
      </c>
      <c r="F5212" s="1">
        <v>42725</v>
      </c>
      <c r="G5212">
        <v>3.3980000000000001</v>
      </c>
      <c r="H5212" s="3">
        <f t="shared" si="567"/>
        <v>3.3161600000000004</v>
      </c>
      <c r="I5212" s="6">
        <f t="shared" si="571"/>
        <v>-8.0000000000000071E-3</v>
      </c>
      <c r="J5212" s="6">
        <f t="shared" si="572"/>
        <v>-6.0000000000002274E-3</v>
      </c>
      <c r="K5212" t="str">
        <f t="shared" si="573"/>
        <v/>
      </c>
    </row>
    <row r="5213" spans="1:11" x14ac:dyDescent="0.35">
      <c r="A5213" t="s">
        <v>5211</v>
      </c>
      <c r="B5213" t="str">
        <f t="shared" si="568"/>
        <v>22</v>
      </c>
      <c r="C5213" t="str">
        <f t="shared" si="569"/>
        <v>Dic</v>
      </c>
      <c r="D5213" t="str">
        <f t="shared" si="570"/>
        <v>16</v>
      </c>
      <c r="F5213" s="1">
        <v>42726</v>
      </c>
      <c r="G5213">
        <v>3.3980000000000001</v>
      </c>
      <c r="H5213" s="3">
        <f t="shared" si="567"/>
        <v>3.3135000000000003</v>
      </c>
      <c r="I5213" s="6">
        <f t="shared" si="571"/>
        <v>0</v>
      </c>
      <c r="J5213" s="6">
        <f t="shared" si="572"/>
        <v>8.0000000000000071E-3</v>
      </c>
      <c r="K5213" t="str">
        <f t="shared" si="573"/>
        <v>Valle</v>
      </c>
    </row>
    <row r="5214" spans="1:11" x14ac:dyDescent="0.35">
      <c r="A5214" t="s">
        <v>5212</v>
      </c>
      <c r="B5214" t="str">
        <f t="shared" si="568"/>
        <v>23</v>
      </c>
      <c r="C5214" t="str">
        <f t="shared" si="569"/>
        <v>Dic</v>
      </c>
      <c r="D5214" t="str">
        <f t="shared" si="570"/>
        <v>16</v>
      </c>
      <c r="F5214" s="1">
        <v>42727</v>
      </c>
      <c r="G5214">
        <v>3.3860000000000001</v>
      </c>
      <c r="H5214" s="3">
        <f t="shared" si="567"/>
        <v>3.3110200000000005</v>
      </c>
      <c r="I5214" s="6">
        <f t="shared" si="571"/>
        <v>-1.2000000000000011E-2</v>
      </c>
      <c r="J5214" s="6">
        <f t="shared" si="572"/>
        <v>-1.2000000000000011E-2</v>
      </c>
      <c r="K5214" t="str">
        <f t="shared" si="573"/>
        <v>Pico</v>
      </c>
    </row>
    <row r="5215" spans="1:11" x14ac:dyDescent="0.35">
      <c r="A5215" t="s">
        <v>5213</v>
      </c>
      <c r="B5215" t="str">
        <f t="shared" si="568"/>
        <v>26</v>
      </c>
      <c r="C5215" t="str">
        <f t="shared" si="569"/>
        <v>Dic</v>
      </c>
      <c r="D5215" t="str">
        <f t="shared" si="570"/>
        <v>16</v>
      </c>
      <c r="F5215" s="1">
        <v>42730</v>
      </c>
      <c r="G5215">
        <v>3.3940000000000001</v>
      </c>
      <c r="H5215" s="3">
        <f t="shared" si="567"/>
        <v>3.3090200000000003</v>
      </c>
      <c r="I5215" s="6">
        <f t="shared" si="571"/>
        <v>8.0000000000000071E-3</v>
      </c>
      <c r="J5215" s="6">
        <f t="shared" si="572"/>
        <v>2.0000000000000018E-2</v>
      </c>
      <c r="K5215" t="str">
        <f t="shared" si="573"/>
        <v>Valle</v>
      </c>
    </row>
    <row r="5216" spans="1:11" x14ac:dyDescent="0.35">
      <c r="A5216" t="s">
        <v>5214</v>
      </c>
      <c r="B5216" t="str">
        <f t="shared" si="568"/>
        <v>27</v>
      </c>
      <c r="C5216" t="str">
        <f t="shared" si="569"/>
        <v>Dic</v>
      </c>
      <c r="D5216" t="str">
        <f t="shared" si="570"/>
        <v>16</v>
      </c>
      <c r="F5216" s="1">
        <v>42731</v>
      </c>
      <c r="G5216">
        <v>3.3849999999999998</v>
      </c>
      <c r="H5216" s="3">
        <f t="shared" si="567"/>
        <v>3.3069800000000003</v>
      </c>
      <c r="I5216" s="6">
        <f t="shared" si="571"/>
        <v>-9.0000000000003411E-3</v>
      </c>
      <c r="J5216" s="6">
        <f t="shared" si="572"/>
        <v>-1.7000000000000348E-2</v>
      </c>
      <c r="K5216" t="str">
        <f t="shared" si="573"/>
        <v>Pico</v>
      </c>
    </row>
    <row r="5217" spans="1:11" x14ac:dyDescent="0.35">
      <c r="A5217" t="s">
        <v>5215</v>
      </c>
      <c r="B5217" t="str">
        <f t="shared" si="568"/>
        <v>28</v>
      </c>
      <c r="C5217" t="str">
        <f t="shared" si="569"/>
        <v>Dic</v>
      </c>
      <c r="D5217" t="str">
        <f t="shared" si="570"/>
        <v>16</v>
      </c>
      <c r="F5217" s="1">
        <v>42732</v>
      </c>
      <c r="G5217">
        <v>3.37</v>
      </c>
      <c r="H5217" s="3">
        <f t="shared" si="567"/>
        <v>3.3051600000000008</v>
      </c>
      <c r="I5217" s="6">
        <f t="shared" si="571"/>
        <v>-1.499999999999968E-2</v>
      </c>
      <c r="J5217" s="6">
        <f t="shared" si="572"/>
        <v>-5.9999999999993392E-3</v>
      </c>
      <c r="K5217" t="str">
        <f t="shared" si="573"/>
        <v/>
      </c>
    </row>
    <row r="5218" spans="1:11" x14ac:dyDescent="0.35">
      <c r="A5218" t="s">
        <v>5216</v>
      </c>
      <c r="B5218" t="str">
        <f t="shared" si="568"/>
        <v>29</v>
      </c>
      <c r="C5218" t="str">
        <f t="shared" si="569"/>
        <v>Dic</v>
      </c>
      <c r="D5218" t="str">
        <f t="shared" si="570"/>
        <v>16</v>
      </c>
      <c r="F5218" s="1">
        <v>42733</v>
      </c>
      <c r="G5218">
        <v>3.3580000000000001</v>
      </c>
      <c r="H5218" s="3">
        <f t="shared" si="567"/>
        <v>3.3036400000000015</v>
      </c>
      <c r="I5218" s="6">
        <f t="shared" si="571"/>
        <v>-1.2000000000000011E-2</v>
      </c>
      <c r="J5218" s="6">
        <f t="shared" si="572"/>
        <v>2.9999999999996696E-3</v>
      </c>
      <c r="K5218" t="str">
        <f t="shared" si="573"/>
        <v>Valle</v>
      </c>
    </row>
    <row r="5219" spans="1:11" x14ac:dyDescent="0.35">
      <c r="A5219" t="s">
        <v>5217</v>
      </c>
      <c r="B5219" t="str">
        <f t="shared" si="568"/>
        <v>30</v>
      </c>
      <c r="C5219" t="str">
        <f t="shared" si="569"/>
        <v>Dic</v>
      </c>
      <c r="D5219" t="str">
        <f t="shared" si="570"/>
        <v>16</v>
      </c>
      <c r="F5219" s="1">
        <v>42734</v>
      </c>
      <c r="G5219">
        <v>3.36</v>
      </c>
      <c r="H5219" s="3">
        <f t="shared" si="567"/>
        <v>3.3024000000000013</v>
      </c>
      <c r="I5219" s="6">
        <f t="shared" si="571"/>
        <v>1.9999999999997797E-3</v>
      </c>
      <c r="J5219" s="6">
        <f t="shared" si="572"/>
        <v>1.399999999999979E-2</v>
      </c>
      <c r="K5219" t="str">
        <f t="shared" si="573"/>
        <v/>
      </c>
    </row>
    <row r="5220" spans="1:11" x14ac:dyDescent="0.35">
      <c r="A5220" t="s">
        <v>5218</v>
      </c>
      <c r="B5220" t="str">
        <f t="shared" si="568"/>
        <v>02</v>
      </c>
      <c r="C5220" t="str">
        <f t="shared" si="569"/>
        <v>Ene</v>
      </c>
      <c r="D5220" t="str">
        <f t="shared" si="570"/>
        <v>17</v>
      </c>
      <c r="F5220" s="1">
        <v>42737</v>
      </c>
      <c r="G5220">
        <v>3.363</v>
      </c>
      <c r="H5220" s="3">
        <f t="shared" si="567"/>
        <v>3.3009000000000013</v>
      </c>
      <c r="I5220" s="6">
        <f t="shared" si="571"/>
        <v>3.0000000000001137E-3</v>
      </c>
      <c r="J5220" s="6">
        <f t="shared" si="572"/>
        <v>1.000000000000334E-3</v>
      </c>
      <c r="K5220" t="str">
        <f t="shared" si="573"/>
        <v/>
      </c>
    </row>
    <row r="5221" spans="1:11" x14ac:dyDescent="0.35">
      <c r="A5221" t="s">
        <v>5219</v>
      </c>
      <c r="B5221" t="str">
        <f t="shared" si="568"/>
        <v>03</v>
      </c>
      <c r="C5221" t="str">
        <f t="shared" si="569"/>
        <v>Ene</v>
      </c>
      <c r="D5221" t="str">
        <f t="shared" si="570"/>
        <v>17</v>
      </c>
      <c r="F5221" s="1">
        <v>42738</v>
      </c>
      <c r="G5221">
        <v>3.3780000000000001</v>
      </c>
      <c r="H5221" s="3">
        <f t="shared" si="567"/>
        <v>3.2994000000000012</v>
      </c>
      <c r="I5221" s="6">
        <f t="shared" si="571"/>
        <v>1.5000000000000124E-2</v>
      </c>
      <c r="J5221" s="6">
        <f t="shared" si="572"/>
        <v>1.2000000000000011E-2</v>
      </c>
      <c r="K5221" t="str">
        <f t="shared" si="573"/>
        <v/>
      </c>
    </row>
    <row r="5222" spans="1:11" x14ac:dyDescent="0.35">
      <c r="A5222" t="s">
        <v>5220</v>
      </c>
      <c r="B5222" t="str">
        <f t="shared" si="568"/>
        <v>04</v>
      </c>
      <c r="C5222" t="str">
        <f t="shared" si="569"/>
        <v>Ene</v>
      </c>
      <c r="D5222" t="str">
        <f t="shared" si="570"/>
        <v>17</v>
      </c>
      <c r="F5222" s="1">
        <v>42739</v>
      </c>
      <c r="G5222">
        <v>3.391</v>
      </c>
      <c r="H5222" s="3">
        <f t="shared" si="567"/>
        <v>3.2976400000000008</v>
      </c>
      <c r="I5222" s="6">
        <f t="shared" si="571"/>
        <v>1.2999999999999901E-2</v>
      </c>
      <c r="J5222" s="6">
        <f t="shared" si="572"/>
        <v>-2.0000000000002238E-3</v>
      </c>
      <c r="K5222" t="str">
        <f t="shared" si="573"/>
        <v>Pico</v>
      </c>
    </row>
    <row r="5223" spans="1:11" x14ac:dyDescent="0.35">
      <c r="A5223" t="s">
        <v>5221</v>
      </c>
      <c r="B5223" t="str">
        <f t="shared" si="568"/>
        <v>05</v>
      </c>
      <c r="C5223" t="str">
        <f t="shared" si="569"/>
        <v>Ene</v>
      </c>
      <c r="D5223" t="str">
        <f t="shared" si="570"/>
        <v>17</v>
      </c>
      <c r="F5223" s="1">
        <v>42740</v>
      </c>
      <c r="G5223">
        <v>3.3730000000000002</v>
      </c>
      <c r="H5223" s="3">
        <f t="shared" si="567"/>
        <v>3.2952000000000004</v>
      </c>
      <c r="I5223" s="6">
        <f t="shared" si="571"/>
        <v>-1.7999999999999794E-2</v>
      </c>
      <c r="J5223" s="6">
        <f t="shared" si="572"/>
        <v>-3.0999999999999694E-2</v>
      </c>
      <c r="K5223" t="str">
        <f t="shared" si="573"/>
        <v/>
      </c>
    </row>
    <row r="5224" spans="1:11" x14ac:dyDescent="0.35">
      <c r="A5224" t="s">
        <v>5222</v>
      </c>
      <c r="B5224" t="str">
        <f t="shared" si="568"/>
        <v>06</v>
      </c>
      <c r="C5224" t="str">
        <f t="shared" si="569"/>
        <v>Ene</v>
      </c>
      <c r="D5224" t="str">
        <f t="shared" si="570"/>
        <v>17</v>
      </c>
      <c r="F5224" s="1">
        <v>42741</v>
      </c>
      <c r="G5224">
        <v>3.375</v>
      </c>
      <c r="H5224" s="3">
        <f t="shared" si="567"/>
        <v>3.2927600000000008</v>
      </c>
      <c r="I5224" s="6">
        <f t="shared" si="571"/>
        <v>1.9999999999997797E-3</v>
      </c>
      <c r="J5224" s="6">
        <f t="shared" si="572"/>
        <v>1.9999999999999574E-2</v>
      </c>
      <c r="K5224" t="str">
        <f t="shared" si="573"/>
        <v>Valle</v>
      </c>
    </row>
    <row r="5225" spans="1:11" x14ac:dyDescent="0.35">
      <c r="A5225" t="s">
        <v>5223</v>
      </c>
      <c r="B5225" t="str">
        <f t="shared" si="568"/>
        <v>09</v>
      </c>
      <c r="C5225" t="str">
        <f t="shared" si="569"/>
        <v>Ene</v>
      </c>
      <c r="D5225" t="str">
        <f t="shared" si="570"/>
        <v>17</v>
      </c>
      <c r="F5225" s="1">
        <v>42744</v>
      </c>
      <c r="G5225">
        <v>3.3820000000000001</v>
      </c>
      <c r="H5225" s="3">
        <f t="shared" si="567"/>
        <v>3.290280000000001</v>
      </c>
      <c r="I5225" s="6">
        <f t="shared" si="571"/>
        <v>7.0000000000001172E-3</v>
      </c>
      <c r="J5225" s="6">
        <f t="shared" si="572"/>
        <v>5.0000000000003375E-3</v>
      </c>
      <c r="K5225" t="str">
        <f t="shared" si="573"/>
        <v/>
      </c>
    </row>
    <row r="5226" spans="1:11" x14ac:dyDescent="0.35">
      <c r="A5226" t="s">
        <v>5224</v>
      </c>
      <c r="B5226" t="str">
        <f t="shared" si="568"/>
        <v>10</v>
      </c>
      <c r="C5226" t="str">
        <f t="shared" si="569"/>
        <v>Ene</v>
      </c>
      <c r="D5226" t="str">
        <f t="shared" si="570"/>
        <v>17</v>
      </c>
      <c r="F5226" s="1">
        <v>42745</v>
      </c>
      <c r="G5226">
        <v>3.39</v>
      </c>
      <c r="H5226" s="3">
        <f t="shared" si="567"/>
        <v>3.2876600000000007</v>
      </c>
      <c r="I5226" s="6">
        <f t="shared" si="571"/>
        <v>8.0000000000000071E-3</v>
      </c>
      <c r="J5226" s="6">
        <f t="shared" si="572"/>
        <v>9.9999999999988987E-4</v>
      </c>
      <c r="K5226" t="str">
        <f t="shared" si="573"/>
        <v/>
      </c>
    </row>
    <row r="5227" spans="1:11" x14ac:dyDescent="0.35">
      <c r="A5227" t="s">
        <v>5225</v>
      </c>
      <c r="B5227" t="str">
        <f t="shared" si="568"/>
        <v>11</v>
      </c>
      <c r="C5227" t="str">
        <f t="shared" si="569"/>
        <v>Ene</v>
      </c>
      <c r="D5227" t="str">
        <f t="shared" si="570"/>
        <v>17</v>
      </c>
      <c r="F5227" s="1">
        <v>42746</v>
      </c>
      <c r="G5227">
        <v>3.3919999999999999</v>
      </c>
      <c r="H5227" s="3">
        <f t="shared" si="567"/>
        <v>3.2848000000000015</v>
      </c>
      <c r="I5227" s="6">
        <f t="shared" si="571"/>
        <v>1.9999999999997797E-3</v>
      </c>
      <c r="J5227" s="6">
        <f t="shared" si="572"/>
        <v>-6.0000000000002274E-3</v>
      </c>
      <c r="K5227" t="str">
        <f t="shared" si="573"/>
        <v>Pico</v>
      </c>
    </row>
    <row r="5228" spans="1:11" x14ac:dyDescent="0.35">
      <c r="A5228" t="s">
        <v>5226</v>
      </c>
      <c r="B5228" t="str">
        <f t="shared" si="568"/>
        <v>12</v>
      </c>
      <c r="C5228" t="str">
        <f t="shared" si="569"/>
        <v>Ene</v>
      </c>
      <c r="D5228" t="str">
        <f t="shared" si="570"/>
        <v>17</v>
      </c>
      <c r="F5228" s="1">
        <v>42747</v>
      </c>
      <c r="G5228">
        <v>3.3660000000000001</v>
      </c>
      <c r="H5228" s="3">
        <f t="shared" si="567"/>
        <v>3.2820000000000005</v>
      </c>
      <c r="I5228" s="6">
        <f t="shared" si="571"/>
        <v>-2.5999999999999801E-2</v>
      </c>
      <c r="J5228" s="6">
        <f t="shared" si="572"/>
        <v>-2.7999999999999581E-2</v>
      </c>
      <c r="K5228" t="str">
        <f t="shared" si="573"/>
        <v/>
      </c>
    </row>
    <row r="5229" spans="1:11" x14ac:dyDescent="0.35">
      <c r="A5229" t="s">
        <v>5227</v>
      </c>
      <c r="B5229" t="str">
        <f t="shared" si="568"/>
        <v>13</v>
      </c>
      <c r="C5229" t="str">
        <f t="shared" si="569"/>
        <v>Ene</v>
      </c>
      <c r="D5229" t="str">
        <f t="shared" si="570"/>
        <v>17</v>
      </c>
      <c r="F5229" s="1">
        <v>42748</v>
      </c>
      <c r="G5229">
        <v>3.3660000000000001</v>
      </c>
      <c r="H5229" s="3">
        <f t="shared" si="567"/>
        <v>3.2796000000000007</v>
      </c>
      <c r="I5229" s="6">
        <f t="shared" si="571"/>
        <v>0</v>
      </c>
      <c r="J5229" s="6">
        <f t="shared" si="572"/>
        <v>2.5999999999999801E-2</v>
      </c>
      <c r="K5229" t="str">
        <f t="shared" si="573"/>
        <v>Valle</v>
      </c>
    </row>
    <row r="5230" spans="1:11" x14ac:dyDescent="0.35">
      <c r="A5230" t="s">
        <v>5228</v>
      </c>
      <c r="B5230" t="str">
        <f t="shared" si="568"/>
        <v>16</v>
      </c>
      <c r="C5230" t="str">
        <f t="shared" si="569"/>
        <v>Ene</v>
      </c>
      <c r="D5230" t="str">
        <f t="shared" si="570"/>
        <v>17</v>
      </c>
      <c r="F5230" s="1">
        <v>42751</v>
      </c>
      <c r="G5230">
        <v>3.371</v>
      </c>
      <c r="H5230" s="3">
        <f t="shared" si="567"/>
        <v>3.2771600000000012</v>
      </c>
      <c r="I5230" s="6">
        <f t="shared" si="571"/>
        <v>4.9999999999998934E-3</v>
      </c>
      <c r="J5230" s="6">
        <f t="shared" si="572"/>
        <v>4.9999999999998934E-3</v>
      </c>
      <c r="K5230" t="str">
        <f t="shared" si="573"/>
        <v/>
      </c>
    </row>
    <row r="5231" spans="1:11" x14ac:dyDescent="0.35">
      <c r="A5231" t="s">
        <v>5229</v>
      </c>
      <c r="B5231" t="str">
        <f t="shared" si="568"/>
        <v>17</v>
      </c>
      <c r="C5231" t="str">
        <f t="shared" si="569"/>
        <v>Ene</v>
      </c>
      <c r="D5231" t="str">
        <f t="shared" si="570"/>
        <v>17</v>
      </c>
      <c r="F5231" s="1">
        <v>42752</v>
      </c>
      <c r="G5231">
        <v>3.3530000000000002</v>
      </c>
      <c r="H5231" s="3">
        <f t="shared" si="567"/>
        <v>3.2747000000000002</v>
      </c>
      <c r="I5231" s="6">
        <f t="shared" si="571"/>
        <v>-1.7999999999999794E-2</v>
      </c>
      <c r="J5231" s="6">
        <f t="shared" si="572"/>
        <v>-2.2999999999999687E-2</v>
      </c>
      <c r="K5231" t="str">
        <f t="shared" si="573"/>
        <v>Pico</v>
      </c>
    </row>
    <row r="5232" spans="1:11" x14ac:dyDescent="0.35">
      <c r="A5232" t="s">
        <v>5230</v>
      </c>
      <c r="B5232" t="str">
        <f t="shared" si="568"/>
        <v>18</v>
      </c>
      <c r="C5232" t="str">
        <f t="shared" si="569"/>
        <v>Ene</v>
      </c>
      <c r="D5232" t="str">
        <f t="shared" si="570"/>
        <v>17</v>
      </c>
      <c r="F5232" s="1">
        <v>42753</v>
      </c>
      <c r="G5232">
        <v>3.351</v>
      </c>
      <c r="H5232" s="3">
        <f t="shared" si="567"/>
        <v>3.2725600000000012</v>
      </c>
      <c r="I5232" s="6">
        <f t="shared" si="571"/>
        <v>-2.0000000000002238E-3</v>
      </c>
      <c r="J5232" s="6">
        <f t="shared" si="572"/>
        <v>1.599999999999957E-2</v>
      </c>
      <c r="K5232" t="str">
        <f t="shared" si="573"/>
        <v>Valle</v>
      </c>
    </row>
    <row r="5233" spans="1:11" x14ac:dyDescent="0.35">
      <c r="A5233" t="s">
        <v>5231</v>
      </c>
      <c r="B5233" t="str">
        <f t="shared" si="568"/>
        <v>19</v>
      </c>
      <c r="C5233" t="str">
        <f t="shared" si="569"/>
        <v>Ene</v>
      </c>
      <c r="D5233" t="str">
        <f t="shared" si="570"/>
        <v>17</v>
      </c>
      <c r="F5233" s="1">
        <v>42754</v>
      </c>
      <c r="G5233">
        <v>3.3380000000000001</v>
      </c>
      <c r="H5233" s="3">
        <f t="shared" si="567"/>
        <v>3.2704000000000004</v>
      </c>
      <c r="I5233" s="6">
        <f t="shared" si="571"/>
        <v>-1.2999999999999901E-2</v>
      </c>
      <c r="J5233" s="6">
        <f t="shared" si="572"/>
        <v>-1.0999999999999677E-2</v>
      </c>
      <c r="K5233" t="str">
        <f t="shared" si="573"/>
        <v>Pico</v>
      </c>
    </row>
    <row r="5234" spans="1:11" x14ac:dyDescent="0.35">
      <c r="A5234" t="s">
        <v>5232</v>
      </c>
      <c r="B5234" t="str">
        <f t="shared" si="568"/>
        <v>20</v>
      </c>
      <c r="C5234" t="str">
        <f t="shared" si="569"/>
        <v>Ene</v>
      </c>
      <c r="D5234" t="str">
        <f t="shared" si="570"/>
        <v>17</v>
      </c>
      <c r="F5234" s="1">
        <v>42755</v>
      </c>
      <c r="G5234">
        <v>3.306</v>
      </c>
      <c r="H5234" s="3">
        <f t="shared" si="567"/>
        <v>3.2685400000000011</v>
      </c>
      <c r="I5234" s="6">
        <f t="shared" si="571"/>
        <v>-3.2000000000000028E-2</v>
      </c>
      <c r="J5234" s="6">
        <f t="shared" si="572"/>
        <v>-1.9000000000000128E-2</v>
      </c>
      <c r="K5234" t="str">
        <f t="shared" si="573"/>
        <v/>
      </c>
    </row>
    <row r="5235" spans="1:11" x14ac:dyDescent="0.35">
      <c r="A5235" t="s">
        <v>5233</v>
      </c>
      <c r="B5235" t="str">
        <f t="shared" si="568"/>
        <v>23</v>
      </c>
      <c r="C5235" t="str">
        <f t="shared" si="569"/>
        <v>Ene</v>
      </c>
      <c r="D5235" t="str">
        <f t="shared" si="570"/>
        <v>17</v>
      </c>
      <c r="F5235" s="1">
        <v>42758</v>
      </c>
      <c r="G5235">
        <v>3.2919999999999998</v>
      </c>
      <c r="H5235" s="3">
        <f t="shared" si="567"/>
        <v>3.2674000000000003</v>
      </c>
      <c r="I5235" s="6">
        <f t="shared" si="571"/>
        <v>-1.4000000000000234E-2</v>
      </c>
      <c r="J5235" s="6">
        <f t="shared" si="572"/>
        <v>1.7999999999999794E-2</v>
      </c>
      <c r="K5235" t="str">
        <f t="shared" si="573"/>
        <v>Valle</v>
      </c>
    </row>
    <row r="5236" spans="1:11" x14ac:dyDescent="0.35">
      <c r="A5236" t="s">
        <v>5234</v>
      </c>
      <c r="B5236" t="str">
        <f t="shared" si="568"/>
        <v>24</v>
      </c>
      <c r="C5236" t="str">
        <f t="shared" si="569"/>
        <v>Ene</v>
      </c>
      <c r="D5236" t="str">
        <f t="shared" si="570"/>
        <v>17</v>
      </c>
      <c r="F5236" s="1">
        <v>42759</v>
      </c>
      <c r="G5236">
        <v>3.2839999999999998</v>
      </c>
      <c r="H5236" s="3">
        <f t="shared" si="567"/>
        <v>3.2665600000000006</v>
      </c>
      <c r="I5236" s="6">
        <f t="shared" si="571"/>
        <v>-8.0000000000000071E-3</v>
      </c>
      <c r="J5236" s="6">
        <f t="shared" si="572"/>
        <v>6.0000000000002274E-3</v>
      </c>
      <c r="K5236" t="str">
        <f t="shared" si="573"/>
        <v/>
      </c>
    </row>
    <row r="5237" spans="1:11" x14ac:dyDescent="0.35">
      <c r="A5237" t="s">
        <v>5235</v>
      </c>
      <c r="B5237" t="str">
        <f t="shared" si="568"/>
        <v>25</v>
      </c>
      <c r="C5237" t="str">
        <f t="shared" si="569"/>
        <v>Ene</v>
      </c>
      <c r="D5237" t="str">
        <f t="shared" si="570"/>
        <v>17</v>
      </c>
      <c r="F5237" s="1">
        <v>42760</v>
      </c>
      <c r="G5237">
        <v>3.2789999999999999</v>
      </c>
      <c r="H5237" s="3">
        <f t="shared" si="567"/>
        <v>3.2659200000000008</v>
      </c>
      <c r="I5237" s="6">
        <f t="shared" si="571"/>
        <v>-4.9999999999998934E-3</v>
      </c>
      <c r="J5237" s="6">
        <f t="shared" si="572"/>
        <v>3.0000000000001137E-3</v>
      </c>
      <c r="K5237" t="str">
        <f t="shared" si="573"/>
        <v/>
      </c>
    </row>
    <row r="5238" spans="1:11" x14ac:dyDescent="0.35">
      <c r="A5238" t="s">
        <v>5236</v>
      </c>
      <c r="B5238" t="str">
        <f t="shared" si="568"/>
        <v>26</v>
      </c>
      <c r="C5238" t="str">
        <f t="shared" si="569"/>
        <v>Ene</v>
      </c>
      <c r="D5238" t="str">
        <f t="shared" si="570"/>
        <v>17</v>
      </c>
      <c r="F5238" s="1">
        <v>42761</v>
      </c>
      <c r="G5238">
        <v>3.3010000000000002</v>
      </c>
      <c r="H5238" s="3">
        <f t="shared" si="567"/>
        <v>3.2653200000000004</v>
      </c>
      <c r="I5238" s="6">
        <f t="shared" si="571"/>
        <v>2.2000000000000242E-2</v>
      </c>
      <c r="J5238" s="6">
        <f t="shared" si="572"/>
        <v>2.7000000000000135E-2</v>
      </c>
      <c r="K5238" t="str">
        <f t="shared" si="573"/>
        <v/>
      </c>
    </row>
    <row r="5239" spans="1:11" x14ac:dyDescent="0.35">
      <c r="A5239" t="s">
        <v>5237</v>
      </c>
      <c r="B5239" t="str">
        <f t="shared" si="568"/>
        <v>27</v>
      </c>
      <c r="C5239" t="str">
        <f t="shared" si="569"/>
        <v>Ene</v>
      </c>
      <c r="D5239" t="str">
        <f t="shared" si="570"/>
        <v>17</v>
      </c>
      <c r="F5239" s="1">
        <v>42762</v>
      </c>
      <c r="G5239">
        <v>3.294</v>
      </c>
      <c r="H5239" s="3">
        <f t="shared" si="567"/>
        <v>3.2642599999999997</v>
      </c>
      <c r="I5239" s="6">
        <f t="shared" si="571"/>
        <v>-7.0000000000001172E-3</v>
      </c>
      <c r="J5239" s="6">
        <f t="shared" si="572"/>
        <v>-2.9000000000000359E-2</v>
      </c>
      <c r="K5239" t="str">
        <f t="shared" si="573"/>
        <v>Pico</v>
      </c>
    </row>
    <row r="5240" spans="1:11" x14ac:dyDescent="0.35">
      <c r="A5240" t="s">
        <v>5238</v>
      </c>
      <c r="B5240" t="str">
        <f t="shared" si="568"/>
        <v>30</v>
      </c>
      <c r="C5240" t="str">
        <f t="shared" si="569"/>
        <v>Ene</v>
      </c>
      <c r="D5240" t="str">
        <f t="shared" si="570"/>
        <v>17</v>
      </c>
      <c r="F5240" s="1">
        <v>42765</v>
      </c>
      <c r="G5240">
        <v>3.29</v>
      </c>
      <c r="H5240" s="3">
        <f t="shared" si="567"/>
        <v>3.2633399999999999</v>
      </c>
      <c r="I5240" s="6">
        <f t="shared" si="571"/>
        <v>-4.0000000000000036E-3</v>
      </c>
      <c r="J5240" s="6">
        <f t="shared" si="572"/>
        <v>3.0000000000001137E-3</v>
      </c>
      <c r="K5240" t="str">
        <f t="shared" si="573"/>
        <v>Valle</v>
      </c>
    </row>
    <row r="5241" spans="1:11" x14ac:dyDescent="0.35">
      <c r="A5241" t="s">
        <v>5239</v>
      </c>
      <c r="B5241" t="str">
        <f t="shared" si="568"/>
        <v>31</v>
      </c>
      <c r="C5241" t="str">
        <f t="shared" si="569"/>
        <v>Ene</v>
      </c>
      <c r="D5241" t="str">
        <f t="shared" si="570"/>
        <v>17</v>
      </c>
      <c r="F5241" s="1">
        <v>42766</v>
      </c>
      <c r="G5241">
        <v>3.2869999999999999</v>
      </c>
      <c r="H5241" s="3">
        <f t="shared" si="567"/>
        <v>3.2624800000000005</v>
      </c>
      <c r="I5241" s="6">
        <f t="shared" si="571"/>
        <v>-3.0000000000001137E-3</v>
      </c>
      <c r="J5241" s="6">
        <f t="shared" si="572"/>
        <v>9.9999999999988987E-4</v>
      </c>
      <c r="K5241" t="str">
        <f t="shared" si="573"/>
        <v/>
      </c>
    </row>
    <row r="5242" spans="1:11" x14ac:dyDescent="0.35">
      <c r="A5242" t="s">
        <v>5240</v>
      </c>
      <c r="B5242" t="str">
        <f t="shared" si="568"/>
        <v>01</v>
      </c>
      <c r="C5242" t="str">
        <f t="shared" si="569"/>
        <v>Feb</v>
      </c>
      <c r="D5242" t="str">
        <f t="shared" si="570"/>
        <v>17</v>
      </c>
      <c r="F5242" s="1">
        <v>42767</v>
      </c>
      <c r="G5242">
        <v>3.2719999999999998</v>
      </c>
      <c r="H5242" s="3">
        <f t="shared" si="567"/>
        <v>3.2617599999999998</v>
      </c>
      <c r="I5242" s="6">
        <f t="shared" si="571"/>
        <v>-1.5000000000000124E-2</v>
      </c>
      <c r="J5242" s="6">
        <f t="shared" si="572"/>
        <v>-1.2000000000000011E-2</v>
      </c>
      <c r="K5242" t="str">
        <f t="shared" si="573"/>
        <v>Pico</v>
      </c>
    </row>
    <row r="5243" spans="1:11" x14ac:dyDescent="0.35">
      <c r="A5243" t="s">
        <v>5241</v>
      </c>
      <c r="B5243" t="str">
        <f t="shared" si="568"/>
        <v>02</v>
      </c>
      <c r="C5243" t="str">
        <f t="shared" si="569"/>
        <v>Feb</v>
      </c>
      <c r="D5243" t="str">
        <f t="shared" si="570"/>
        <v>17</v>
      </c>
      <c r="F5243" s="1">
        <v>42768</v>
      </c>
      <c r="G5243">
        <v>3.262</v>
      </c>
      <c r="H5243" s="3">
        <f t="shared" si="567"/>
        <v>3.2614000000000001</v>
      </c>
      <c r="I5243" s="6">
        <f t="shared" si="571"/>
        <v>-9.9999999999997868E-3</v>
      </c>
      <c r="J5243" s="6">
        <f t="shared" si="572"/>
        <v>5.0000000000003375E-3</v>
      </c>
      <c r="K5243" t="str">
        <f t="shared" si="573"/>
        <v>Valle</v>
      </c>
    </row>
    <row r="5244" spans="1:11" x14ac:dyDescent="0.35">
      <c r="A5244" t="s">
        <v>5242</v>
      </c>
      <c r="B5244" t="str">
        <f t="shared" si="568"/>
        <v>03</v>
      </c>
      <c r="C5244" t="str">
        <f t="shared" si="569"/>
        <v>Feb</v>
      </c>
      <c r="D5244" t="str">
        <f t="shared" si="570"/>
        <v>17</v>
      </c>
      <c r="F5244" s="1">
        <v>42769</v>
      </c>
      <c r="G5244">
        <v>3.2490000000000001</v>
      </c>
      <c r="H5244" s="3">
        <f t="shared" si="567"/>
        <v>3.2612399999999995</v>
      </c>
      <c r="I5244" s="6">
        <f t="shared" si="571"/>
        <v>-1.2999999999999901E-2</v>
      </c>
      <c r="J5244" s="6">
        <f t="shared" si="572"/>
        <v>-3.0000000000001137E-3</v>
      </c>
      <c r="K5244" t="str">
        <f t="shared" si="573"/>
        <v>Pico</v>
      </c>
    </row>
    <row r="5245" spans="1:11" x14ac:dyDescent="0.35">
      <c r="A5245" t="s">
        <v>5243</v>
      </c>
      <c r="B5245" t="str">
        <f t="shared" si="568"/>
        <v>06</v>
      </c>
      <c r="C5245" t="str">
        <f t="shared" si="569"/>
        <v>Feb</v>
      </c>
      <c r="D5245" t="str">
        <f t="shared" si="570"/>
        <v>17</v>
      </c>
      <c r="F5245" s="1">
        <v>42772</v>
      </c>
      <c r="G5245">
        <v>3.2770000000000001</v>
      </c>
      <c r="H5245" s="3">
        <f t="shared" si="567"/>
        <v>3.2613399999999988</v>
      </c>
      <c r="I5245" s="6">
        <f t="shared" si="571"/>
        <v>2.8000000000000025E-2</v>
      </c>
      <c r="J5245" s="6">
        <f t="shared" si="572"/>
        <v>4.0999999999999925E-2</v>
      </c>
      <c r="K5245" t="str">
        <f t="shared" si="573"/>
        <v>Valle</v>
      </c>
    </row>
    <row r="5246" spans="1:11" x14ac:dyDescent="0.35">
      <c r="A5246" t="s">
        <v>5244</v>
      </c>
      <c r="B5246" t="str">
        <f t="shared" si="568"/>
        <v>07</v>
      </c>
      <c r="C5246" t="str">
        <f t="shared" si="569"/>
        <v>Feb</v>
      </c>
      <c r="D5246" t="str">
        <f t="shared" si="570"/>
        <v>17</v>
      </c>
      <c r="F5246" s="1">
        <v>42773</v>
      </c>
      <c r="G5246">
        <v>3.2930000000000001</v>
      </c>
      <c r="H5246" s="3">
        <f t="shared" si="567"/>
        <v>3.2608199999999994</v>
      </c>
      <c r="I5246" s="6">
        <f t="shared" si="571"/>
        <v>1.6000000000000014E-2</v>
      </c>
      <c r="J5246" s="6">
        <f t="shared" si="572"/>
        <v>-1.2000000000000011E-2</v>
      </c>
      <c r="K5246" t="str">
        <f t="shared" si="573"/>
        <v>Pico</v>
      </c>
    </row>
    <row r="5247" spans="1:11" x14ac:dyDescent="0.35">
      <c r="A5247" t="s">
        <v>5245</v>
      </c>
      <c r="B5247" t="str">
        <f t="shared" si="568"/>
        <v>08</v>
      </c>
      <c r="C5247" t="str">
        <f t="shared" si="569"/>
        <v>Feb</v>
      </c>
      <c r="D5247" t="str">
        <f t="shared" si="570"/>
        <v>17</v>
      </c>
      <c r="F5247" s="1">
        <v>42774</v>
      </c>
      <c r="G5247">
        <v>3.29</v>
      </c>
      <c r="H5247" s="3">
        <f t="shared" si="567"/>
        <v>3.2600199999999995</v>
      </c>
      <c r="I5247" s="6">
        <f t="shared" si="571"/>
        <v>-3.0000000000001137E-3</v>
      </c>
      <c r="J5247" s="6">
        <f t="shared" si="572"/>
        <v>-1.9000000000000128E-2</v>
      </c>
      <c r="K5247" t="str">
        <f t="shared" si="573"/>
        <v/>
      </c>
    </row>
    <row r="5248" spans="1:11" x14ac:dyDescent="0.35">
      <c r="A5248" t="s">
        <v>5246</v>
      </c>
      <c r="B5248" t="str">
        <f t="shared" si="568"/>
        <v>09</v>
      </c>
      <c r="C5248" t="str">
        <f t="shared" si="569"/>
        <v>Feb</v>
      </c>
      <c r="D5248" t="str">
        <f t="shared" si="570"/>
        <v>17</v>
      </c>
      <c r="F5248" s="1">
        <v>42775</v>
      </c>
      <c r="G5248">
        <v>3.2749999999999999</v>
      </c>
      <c r="H5248" s="3">
        <f t="shared" si="567"/>
        <v>3.2592400000000001</v>
      </c>
      <c r="I5248" s="6">
        <f t="shared" si="571"/>
        <v>-1.5000000000000124E-2</v>
      </c>
      <c r="J5248" s="6">
        <f t="shared" si="572"/>
        <v>-1.2000000000000011E-2</v>
      </c>
      <c r="K5248" t="str">
        <f t="shared" si="573"/>
        <v/>
      </c>
    </row>
    <row r="5249" spans="1:11" x14ac:dyDescent="0.35">
      <c r="A5249" t="s">
        <v>5247</v>
      </c>
      <c r="B5249" t="str">
        <f t="shared" si="568"/>
        <v>10</v>
      </c>
      <c r="C5249" t="str">
        <f t="shared" si="569"/>
        <v>Feb</v>
      </c>
      <c r="D5249" t="str">
        <f t="shared" si="570"/>
        <v>17</v>
      </c>
      <c r="F5249" s="1">
        <v>42776</v>
      </c>
      <c r="G5249">
        <v>3.2559999999999998</v>
      </c>
      <c r="H5249" s="3">
        <f t="shared" si="567"/>
        <v>3.2586399999999998</v>
      </c>
      <c r="I5249" s="6">
        <f t="shared" si="571"/>
        <v>-1.9000000000000128E-2</v>
      </c>
      <c r="J5249" s="6">
        <f t="shared" si="572"/>
        <v>-4.0000000000000036E-3</v>
      </c>
      <c r="K5249" t="str">
        <f t="shared" si="573"/>
        <v/>
      </c>
    </row>
    <row r="5250" spans="1:11" x14ac:dyDescent="0.35">
      <c r="A5250" t="s">
        <v>5248</v>
      </c>
      <c r="B5250" t="str">
        <f t="shared" si="568"/>
        <v>13</v>
      </c>
      <c r="C5250" t="str">
        <f t="shared" si="569"/>
        <v>Feb</v>
      </c>
      <c r="D5250" t="str">
        <f t="shared" si="570"/>
        <v>17</v>
      </c>
      <c r="F5250" s="1">
        <v>42779</v>
      </c>
      <c r="G5250">
        <v>3.2669999999999999</v>
      </c>
      <c r="H5250" s="3">
        <f t="shared" si="567"/>
        <v>3.2584000000000004</v>
      </c>
      <c r="I5250" s="6">
        <f t="shared" si="571"/>
        <v>1.1000000000000121E-2</v>
      </c>
      <c r="J5250" s="6">
        <f t="shared" si="572"/>
        <v>3.0000000000000249E-2</v>
      </c>
      <c r="K5250" t="str">
        <f t="shared" si="573"/>
        <v>Valle</v>
      </c>
    </row>
    <row r="5251" spans="1:11" x14ac:dyDescent="0.35">
      <c r="A5251" t="s">
        <v>5249</v>
      </c>
      <c r="B5251" t="str">
        <f t="shared" si="568"/>
        <v>14</v>
      </c>
      <c r="C5251" t="str">
        <f t="shared" si="569"/>
        <v>Feb</v>
      </c>
      <c r="D5251" t="str">
        <f t="shared" si="570"/>
        <v>17</v>
      </c>
      <c r="F5251" s="1">
        <v>42780</v>
      </c>
      <c r="G5251">
        <v>3.2650000000000001</v>
      </c>
      <c r="H5251" s="3">
        <f t="shared" si="567"/>
        <v>3.2579200000000004</v>
      </c>
      <c r="I5251" s="6">
        <f t="shared" si="571"/>
        <v>-1.9999999999997797E-3</v>
      </c>
      <c r="J5251" s="6">
        <f t="shared" si="572"/>
        <v>-1.2999999999999901E-2</v>
      </c>
      <c r="K5251" t="str">
        <f t="shared" si="573"/>
        <v>Pico</v>
      </c>
    </row>
    <row r="5252" spans="1:11" x14ac:dyDescent="0.35">
      <c r="A5252" t="s">
        <v>5250</v>
      </c>
      <c r="B5252" t="str">
        <f t="shared" si="568"/>
        <v>15</v>
      </c>
      <c r="C5252" t="str">
        <f t="shared" si="569"/>
        <v>Feb</v>
      </c>
      <c r="D5252" t="str">
        <f t="shared" si="570"/>
        <v>17</v>
      </c>
      <c r="F5252" s="1">
        <v>42781</v>
      </c>
      <c r="G5252">
        <v>3.2570000000000001</v>
      </c>
      <c r="H5252" s="3">
        <f t="shared" ref="H5252:H5315" si="574">AVERAGE(G5252:G5301)</f>
        <v>3.2575599999999998</v>
      </c>
      <c r="I5252" s="6">
        <f t="shared" si="571"/>
        <v>-8.0000000000000071E-3</v>
      </c>
      <c r="J5252" s="6">
        <f t="shared" si="572"/>
        <v>-6.0000000000002274E-3</v>
      </c>
      <c r="K5252" t="str">
        <f t="shared" si="573"/>
        <v/>
      </c>
    </row>
    <row r="5253" spans="1:11" x14ac:dyDescent="0.35">
      <c r="A5253" t="s">
        <v>5251</v>
      </c>
      <c r="B5253" t="str">
        <f t="shared" ref="B5253:B5316" si="575">MID(A5253,1,2)</f>
        <v>16</v>
      </c>
      <c r="C5253" t="str">
        <f t="shared" ref="C5253:C5316" si="576">MID(A5253,3,3)</f>
        <v>Feb</v>
      </c>
      <c r="D5253" t="str">
        <f t="shared" ref="D5253:D5316" si="577">MID(A5253,6,2)</f>
        <v>17</v>
      </c>
      <c r="F5253" s="1">
        <v>42782</v>
      </c>
      <c r="G5253">
        <v>3.2490000000000001</v>
      </c>
      <c r="H5253" s="3">
        <f t="shared" si="574"/>
        <v>3.2574199999999998</v>
      </c>
      <c r="I5253" s="6">
        <f t="shared" ref="I5253:I5316" si="578">G5253-G5252</f>
        <v>-8.0000000000000071E-3</v>
      </c>
      <c r="J5253" s="6">
        <f t="shared" si="572"/>
        <v>0</v>
      </c>
      <c r="K5253" t="str">
        <f t="shared" si="573"/>
        <v/>
      </c>
    </row>
    <row r="5254" spans="1:11" x14ac:dyDescent="0.35">
      <c r="A5254" t="s">
        <v>5252</v>
      </c>
      <c r="B5254" t="str">
        <f t="shared" si="575"/>
        <v>17</v>
      </c>
      <c r="C5254" t="str">
        <f t="shared" si="576"/>
        <v>Feb</v>
      </c>
      <c r="D5254" t="str">
        <f t="shared" si="577"/>
        <v>17</v>
      </c>
      <c r="F5254" s="1">
        <v>42783</v>
      </c>
      <c r="G5254">
        <v>3.2629999999999999</v>
      </c>
      <c r="H5254" s="3">
        <f t="shared" si="574"/>
        <v>3.2574200000000002</v>
      </c>
      <c r="I5254" s="6">
        <f t="shared" si="578"/>
        <v>1.399999999999979E-2</v>
      </c>
      <c r="J5254" s="6">
        <f t="shared" ref="J5254:J5317" si="579">I5254-I5253</f>
        <v>2.1999999999999797E-2</v>
      </c>
      <c r="K5254" t="str">
        <f t="shared" ref="K5254:K5317" si="580">IF(AND(J5253&gt;0,J5254&lt;0),"Pico",IF(AND(J5253&lt;0,J5254&gt;0),"Valle",""))</f>
        <v/>
      </c>
    </row>
    <row r="5255" spans="1:11" x14ac:dyDescent="0.35">
      <c r="A5255" t="s">
        <v>5253</v>
      </c>
      <c r="B5255" t="str">
        <f t="shared" si="575"/>
        <v>20</v>
      </c>
      <c r="C5255" t="str">
        <f t="shared" si="576"/>
        <v>Feb</v>
      </c>
      <c r="D5255" t="str">
        <f t="shared" si="577"/>
        <v>17</v>
      </c>
      <c r="F5255" s="1">
        <v>42786</v>
      </c>
      <c r="G5255">
        <v>3.254</v>
      </c>
      <c r="H5255" s="3">
        <f t="shared" si="574"/>
        <v>3.2570800000000006</v>
      </c>
      <c r="I5255" s="6">
        <f t="shared" si="578"/>
        <v>-8.999999999999897E-3</v>
      </c>
      <c r="J5255" s="6">
        <f t="shared" si="579"/>
        <v>-2.2999999999999687E-2</v>
      </c>
      <c r="K5255" t="str">
        <f t="shared" si="580"/>
        <v>Pico</v>
      </c>
    </row>
    <row r="5256" spans="1:11" x14ac:dyDescent="0.35">
      <c r="A5256" t="s">
        <v>5254</v>
      </c>
      <c r="B5256" t="str">
        <f t="shared" si="575"/>
        <v>21</v>
      </c>
      <c r="C5256" t="str">
        <f t="shared" si="576"/>
        <v>Feb</v>
      </c>
      <c r="D5256" t="str">
        <f t="shared" si="577"/>
        <v>17</v>
      </c>
      <c r="F5256" s="1">
        <v>42787</v>
      </c>
      <c r="G5256">
        <v>3.25</v>
      </c>
      <c r="H5256" s="3">
        <f t="shared" si="574"/>
        <v>3.2569200000000005</v>
      </c>
      <c r="I5256" s="6">
        <f t="shared" si="578"/>
        <v>-4.0000000000000036E-3</v>
      </c>
      <c r="J5256" s="6">
        <f t="shared" si="579"/>
        <v>4.9999999999998934E-3</v>
      </c>
      <c r="K5256" t="str">
        <f t="shared" si="580"/>
        <v>Valle</v>
      </c>
    </row>
    <row r="5257" spans="1:11" x14ac:dyDescent="0.35">
      <c r="A5257" t="s">
        <v>5255</v>
      </c>
      <c r="B5257" t="str">
        <f t="shared" si="575"/>
        <v>22</v>
      </c>
      <c r="C5257" t="str">
        <f t="shared" si="576"/>
        <v>Feb</v>
      </c>
      <c r="D5257" t="str">
        <f t="shared" si="577"/>
        <v>17</v>
      </c>
      <c r="F5257" s="1">
        <v>42788</v>
      </c>
      <c r="G5257">
        <v>3.2450000000000001</v>
      </c>
      <c r="H5257" s="3">
        <f t="shared" si="574"/>
        <v>3.2569000000000004</v>
      </c>
      <c r="I5257" s="6">
        <f t="shared" si="578"/>
        <v>-4.9999999999998934E-3</v>
      </c>
      <c r="J5257" s="6">
        <f t="shared" si="579"/>
        <v>-9.9999999999988987E-4</v>
      </c>
      <c r="K5257" t="str">
        <f t="shared" si="580"/>
        <v>Pico</v>
      </c>
    </row>
    <row r="5258" spans="1:11" x14ac:dyDescent="0.35">
      <c r="A5258" t="s">
        <v>5256</v>
      </c>
      <c r="B5258" t="str">
        <f t="shared" si="575"/>
        <v>23</v>
      </c>
      <c r="C5258" t="str">
        <f t="shared" si="576"/>
        <v>Feb</v>
      </c>
      <c r="D5258" t="str">
        <f t="shared" si="577"/>
        <v>17</v>
      </c>
      <c r="F5258" s="1">
        <v>42789</v>
      </c>
      <c r="G5258">
        <v>3.2429999999999999</v>
      </c>
      <c r="H5258" s="3">
        <f t="shared" si="574"/>
        <v>3.2570400000000008</v>
      </c>
      <c r="I5258" s="6">
        <f t="shared" si="578"/>
        <v>-2.0000000000002238E-3</v>
      </c>
      <c r="J5258" s="6">
        <f t="shared" si="579"/>
        <v>2.9999999999996696E-3</v>
      </c>
      <c r="K5258" t="str">
        <f t="shared" si="580"/>
        <v>Valle</v>
      </c>
    </row>
    <row r="5259" spans="1:11" x14ac:dyDescent="0.35">
      <c r="A5259" t="s">
        <v>5257</v>
      </c>
      <c r="B5259" t="str">
        <f t="shared" si="575"/>
        <v>24</v>
      </c>
      <c r="C5259" t="str">
        <f t="shared" si="576"/>
        <v>Feb</v>
      </c>
      <c r="D5259" t="str">
        <f t="shared" si="577"/>
        <v>17</v>
      </c>
      <c r="F5259" s="1">
        <v>42790</v>
      </c>
      <c r="G5259">
        <v>3.2519999999999998</v>
      </c>
      <c r="H5259" s="3">
        <f t="shared" si="574"/>
        <v>3.2575600000000007</v>
      </c>
      <c r="I5259" s="6">
        <f t="shared" si="578"/>
        <v>8.999999999999897E-3</v>
      </c>
      <c r="J5259" s="6">
        <f t="shared" si="579"/>
        <v>1.1000000000000121E-2</v>
      </c>
      <c r="K5259" t="str">
        <f t="shared" si="580"/>
        <v/>
      </c>
    </row>
    <row r="5260" spans="1:11" x14ac:dyDescent="0.35">
      <c r="A5260" t="s">
        <v>5258</v>
      </c>
      <c r="B5260" t="str">
        <f t="shared" si="575"/>
        <v>27</v>
      </c>
      <c r="C5260" t="str">
        <f t="shared" si="576"/>
        <v>Feb</v>
      </c>
      <c r="D5260" t="str">
        <f t="shared" si="577"/>
        <v>17</v>
      </c>
      <c r="F5260" s="1">
        <v>42793</v>
      </c>
      <c r="G5260">
        <v>3.2549999999999999</v>
      </c>
      <c r="H5260" s="3">
        <f t="shared" si="574"/>
        <v>3.2580000000000009</v>
      </c>
      <c r="I5260" s="6">
        <f t="shared" si="578"/>
        <v>3.0000000000001137E-3</v>
      </c>
      <c r="J5260" s="6">
        <f t="shared" si="579"/>
        <v>-5.9999999999997833E-3</v>
      </c>
      <c r="K5260" t="str">
        <f t="shared" si="580"/>
        <v>Pico</v>
      </c>
    </row>
    <row r="5261" spans="1:11" x14ac:dyDescent="0.35">
      <c r="A5261" t="s">
        <v>5259</v>
      </c>
      <c r="B5261" t="str">
        <f t="shared" si="575"/>
        <v>28</v>
      </c>
      <c r="C5261" t="str">
        <f t="shared" si="576"/>
        <v>Feb</v>
      </c>
      <c r="D5261" t="str">
        <f t="shared" si="577"/>
        <v>17</v>
      </c>
      <c r="F5261" s="1">
        <v>42794</v>
      </c>
      <c r="G5261">
        <v>3.2629999999999999</v>
      </c>
      <c r="H5261" s="3">
        <f t="shared" si="574"/>
        <v>3.258620000000001</v>
      </c>
      <c r="I5261" s="6">
        <f t="shared" si="578"/>
        <v>8.0000000000000071E-3</v>
      </c>
      <c r="J5261" s="6">
        <f t="shared" si="579"/>
        <v>4.9999999999998934E-3</v>
      </c>
      <c r="K5261" t="str">
        <f t="shared" si="580"/>
        <v>Valle</v>
      </c>
    </row>
    <row r="5262" spans="1:11" x14ac:dyDescent="0.35">
      <c r="A5262" t="s">
        <v>5260</v>
      </c>
      <c r="B5262" t="str">
        <f t="shared" si="575"/>
        <v>01</v>
      </c>
      <c r="C5262" t="str">
        <f t="shared" si="576"/>
        <v>Mar</v>
      </c>
      <c r="D5262" t="str">
        <f t="shared" si="577"/>
        <v>17</v>
      </c>
      <c r="F5262" s="1">
        <v>42795</v>
      </c>
      <c r="G5262">
        <v>3.2650000000000001</v>
      </c>
      <c r="H5262" s="3">
        <f t="shared" si="574"/>
        <v>3.2591200000000011</v>
      </c>
      <c r="I5262" s="6">
        <f t="shared" si="578"/>
        <v>2.0000000000002238E-3</v>
      </c>
      <c r="J5262" s="6">
        <f t="shared" si="579"/>
        <v>-5.9999999999997833E-3</v>
      </c>
      <c r="K5262" t="str">
        <f t="shared" si="580"/>
        <v>Pico</v>
      </c>
    </row>
    <row r="5263" spans="1:11" x14ac:dyDescent="0.35">
      <c r="A5263" t="s">
        <v>5261</v>
      </c>
      <c r="B5263" t="str">
        <f t="shared" si="575"/>
        <v>02</v>
      </c>
      <c r="C5263" t="str">
        <f t="shared" si="576"/>
        <v>Mar</v>
      </c>
      <c r="D5263" t="str">
        <f t="shared" si="577"/>
        <v>17</v>
      </c>
      <c r="F5263" s="1">
        <v>42796</v>
      </c>
      <c r="G5263">
        <v>3.274</v>
      </c>
      <c r="H5263" s="3">
        <f t="shared" si="574"/>
        <v>3.2595800000000015</v>
      </c>
      <c r="I5263" s="6">
        <f t="shared" si="578"/>
        <v>8.999999999999897E-3</v>
      </c>
      <c r="J5263" s="6">
        <f t="shared" si="579"/>
        <v>6.9999999999996732E-3</v>
      </c>
      <c r="K5263" t="str">
        <f t="shared" si="580"/>
        <v>Valle</v>
      </c>
    </row>
    <row r="5264" spans="1:11" x14ac:dyDescent="0.35">
      <c r="A5264" t="s">
        <v>5262</v>
      </c>
      <c r="B5264" t="str">
        <f t="shared" si="575"/>
        <v>03</v>
      </c>
      <c r="C5264" t="str">
        <f t="shared" si="576"/>
        <v>Mar</v>
      </c>
      <c r="D5264" t="str">
        <f t="shared" si="577"/>
        <v>17</v>
      </c>
      <c r="F5264" s="1">
        <v>42797</v>
      </c>
      <c r="G5264">
        <v>3.286</v>
      </c>
      <c r="H5264" s="3">
        <f t="shared" si="574"/>
        <v>3.2599000000000014</v>
      </c>
      <c r="I5264" s="6">
        <f t="shared" si="578"/>
        <v>1.2000000000000011E-2</v>
      </c>
      <c r="J5264" s="6">
        <f t="shared" si="579"/>
        <v>3.0000000000001137E-3</v>
      </c>
      <c r="K5264" t="str">
        <f t="shared" si="580"/>
        <v/>
      </c>
    </row>
    <row r="5265" spans="1:11" x14ac:dyDescent="0.35">
      <c r="A5265" t="s">
        <v>5263</v>
      </c>
      <c r="B5265" t="str">
        <f t="shared" si="575"/>
        <v>06</v>
      </c>
      <c r="C5265" t="str">
        <f t="shared" si="576"/>
        <v>Mar</v>
      </c>
      <c r="D5265" t="str">
        <f t="shared" si="577"/>
        <v>17</v>
      </c>
      <c r="F5265" s="1">
        <v>42800</v>
      </c>
      <c r="G5265">
        <v>3.2919999999999998</v>
      </c>
      <c r="H5265" s="3">
        <f t="shared" si="574"/>
        <v>3.2598000000000011</v>
      </c>
      <c r="I5265" s="6">
        <f t="shared" si="578"/>
        <v>5.9999999999997833E-3</v>
      </c>
      <c r="J5265" s="6">
        <f t="shared" si="579"/>
        <v>-6.0000000000002274E-3</v>
      </c>
      <c r="K5265" t="str">
        <f t="shared" si="580"/>
        <v>Pico</v>
      </c>
    </row>
    <row r="5266" spans="1:11" x14ac:dyDescent="0.35">
      <c r="A5266" t="s">
        <v>5264</v>
      </c>
      <c r="B5266" t="str">
        <f t="shared" si="575"/>
        <v>07</v>
      </c>
      <c r="C5266" t="str">
        <f t="shared" si="576"/>
        <v>Mar</v>
      </c>
      <c r="D5266" t="str">
        <f t="shared" si="577"/>
        <v>17</v>
      </c>
      <c r="F5266" s="1">
        <v>42801</v>
      </c>
      <c r="G5266">
        <v>3.294</v>
      </c>
      <c r="H5266" s="3">
        <f t="shared" si="574"/>
        <v>3.2592200000000013</v>
      </c>
      <c r="I5266" s="6">
        <f t="shared" si="578"/>
        <v>2.0000000000002238E-3</v>
      </c>
      <c r="J5266" s="6">
        <f t="shared" si="579"/>
        <v>-3.9999999999995595E-3</v>
      </c>
      <c r="K5266" t="str">
        <f t="shared" si="580"/>
        <v/>
      </c>
    </row>
    <row r="5267" spans="1:11" x14ac:dyDescent="0.35">
      <c r="A5267" t="s">
        <v>5265</v>
      </c>
      <c r="B5267" t="str">
        <f t="shared" si="575"/>
        <v>08</v>
      </c>
      <c r="C5267" t="str">
        <f t="shared" si="576"/>
        <v>Mar</v>
      </c>
      <c r="D5267" t="str">
        <f t="shared" si="577"/>
        <v>17</v>
      </c>
      <c r="F5267" s="1">
        <v>42802</v>
      </c>
      <c r="G5267">
        <v>3.294</v>
      </c>
      <c r="H5267" s="3">
        <f t="shared" si="574"/>
        <v>3.2585400000000018</v>
      </c>
      <c r="I5267" s="6">
        <f t="shared" si="578"/>
        <v>0</v>
      </c>
      <c r="J5267" s="6">
        <f t="shared" si="579"/>
        <v>-2.0000000000002238E-3</v>
      </c>
      <c r="K5267" t="str">
        <f t="shared" si="580"/>
        <v/>
      </c>
    </row>
    <row r="5268" spans="1:11" x14ac:dyDescent="0.35">
      <c r="A5268" t="s">
        <v>5266</v>
      </c>
      <c r="B5268" t="str">
        <f t="shared" si="575"/>
        <v>09</v>
      </c>
      <c r="C5268" t="str">
        <f t="shared" si="576"/>
        <v>Mar</v>
      </c>
      <c r="D5268" t="str">
        <f t="shared" si="577"/>
        <v>17</v>
      </c>
      <c r="F5268" s="1">
        <v>42803</v>
      </c>
      <c r="G5268">
        <v>3.2959999999999998</v>
      </c>
      <c r="H5268" s="3">
        <f t="shared" si="574"/>
        <v>3.2580800000000005</v>
      </c>
      <c r="I5268" s="6">
        <f t="shared" si="578"/>
        <v>1.9999999999997797E-3</v>
      </c>
      <c r="J5268" s="6">
        <f t="shared" si="579"/>
        <v>1.9999999999997797E-3</v>
      </c>
      <c r="K5268" t="str">
        <f t="shared" si="580"/>
        <v>Valle</v>
      </c>
    </row>
    <row r="5269" spans="1:11" x14ac:dyDescent="0.35">
      <c r="A5269" t="s">
        <v>5267</v>
      </c>
      <c r="B5269" t="str">
        <f t="shared" si="575"/>
        <v>10</v>
      </c>
      <c r="C5269" t="str">
        <f t="shared" si="576"/>
        <v>Mar</v>
      </c>
      <c r="D5269" t="str">
        <f t="shared" si="577"/>
        <v>17</v>
      </c>
      <c r="F5269" s="1">
        <v>42804</v>
      </c>
      <c r="G5269">
        <v>3.2850000000000001</v>
      </c>
      <c r="H5269" s="3">
        <f t="shared" si="574"/>
        <v>3.2578400000000003</v>
      </c>
      <c r="I5269" s="6">
        <f t="shared" si="578"/>
        <v>-1.0999999999999677E-2</v>
      </c>
      <c r="J5269" s="6">
        <f t="shared" si="579"/>
        <v>-1.2999999999999456E-2</v>
      </c>
      <c r="K5269" t="str">
        <f t="shared" si="580"/>
        <v>Pico</v>
      </c>
    </row>
    <row r="5270" spans="1:11" x14ac:dyDescent="0.35">
      <c r="A5270" t="s">
        <v>5268</v>
      </c>
      <c r="B5270" t="str">
        <f t="shared" si="575"/>
        <v>13</v>
      </c>
      <c r="C5270" t="str">
        <f t="shared" si="576"/>
        <v>Mar</v>
      </c>
      <c r="D5270" t="str">
        <f t="shared" si="577"/>
        <v>17</v>
      </c>
      <c r="F5270" s="1">
        <v>42807</v>
      </c>
      <c r="G5270">
        <v>3.2879999999999998</v>
      </c>
      <c r="H5270" s="3">
        <f t="shared" si="574"/>
        <v>3.2575799999999999</v>
      </c>
      <c r="I5270" s="6">
        <f t="shared" si="578"/>
        <v>2.9999999999996696E-3</v>
      </c>
      <c r="J5270" s="6">
        <f t="shared" si="579"/>
        <v>1.3999999999999346E-2</v>
      </c>
      <c r="K5270" t="str">
        <f t="shared" si="580"/>
        <v>Valle</v>
      </c>
    </row>
    <row r="5271" spans="1:11" x14ac:dyDescent="0.35">
      <c r="A5271" t="s">
        <v>5269</v>
      </c>
      <c r="B5271" t="str">
        <f t="shared" si="575"/>
        <v>14</v>
      </c>
      <c r="C5271" t="str">
        <f t="shared" si="576"/>
        <v>Mar</v>
      </c>
      <c r="D5271" t="str">
        <f t="shared" si="577"/>
        <v>17</v>
      </c>
      <c r="F5271" s="1">
        <v>42808</v>
      </c>
      <c r="G5271">
        <v>3.29</v>
      </c>
      <c r="H5271" s="3">
        <f t="shared" si="574"/>
        <v>3.2572800000000002</v>
      </c>
      <c r="I5271" s="6">
        <f t="shared" si="578"/>
        <v>2.0000000000002238E-3</v>
      </c>
      <c r="J5271" s="6">
        <f t="shared" si="579"/>
        <v>-9.9999999999944578E-4</v>
      </c>
      <c r="K5271" t="str">
        <f t="shared" si="580"/>
        <v>Pico</v>
      </c>
    </row>
    <row r="5272" spans="1:11" x14ac:dyDescent="0.35">
      <c r="A5272" t="s">
        <v>5270</v>
      </c>
      <c r="B5272" t="str">
        <f t="shared" si="575"/>
        <v>15</v>
      </c>
      <c r="C5272" t="str">
        <f t="shared" si="576"/>
        <v>Mar</v>
      </c>
      <c r="D5272" t="str">
        <f t="shared" si="577"/>
        <v>17</v>
      </c>
      <c r="F5272" s="1">
        <v>42809</v>
      </c>
      <c r="G5272">
        <v>3.2690000000000001</v>
      </c>
      <c r="H5272" s="3">
        <f t="shared" si="574"/>
        <v>3.25712</v>
      </c>
      <c r="I5272" s="6">
        <f t="shared" si="578"/>
        <v>-2.0999999999999908E-2</v>
      </c>
      <c r="J5272" s="6">
        <f t="shared" si="579"/>
        <v>-2.3000000000000131E-2</v>
      </c>
      <c r="K5272" t="str">
        <f t="shared" si="580"/>
        <v/>
      </c>
    </row>
    <row r="5273" spans="1:11" x14ac:dyDescent="0.35">
      <c r="A5273" t="s">
        <v>5271</v>
      </c>
      <c r="B5273" t="str">
        <f t="shared" si="575"/>
        <v>16</v>
      </c>
      <c r="C5273" t="str">
        <f t="shared" si="576"/>
        <v>Mar</v>
      </c>
      <c r="D5273" t="str">
        <f t="shared" si="577"/>
        <v>17</v>
      </c>
      <c r="F5273" s="1">
        <v>42810</v>
      </c>
      <c r="G5273">
        <v>3.2509999999999999</v>
      </c>
      <c r="H5273" s="3">
        <f t="shared" si="574"/>
        <v>3.2572799999999988</v>
      </c>
      <c r="I5273" s="6">
        <f t="shared" si="578"/>
        <v>-1.8000000000000238E-2</v>
      </c>
      <c r="J5273" s="6">
        <f t="shared" si="579"/>
        <v>2.9999999999996696E-3</v>
      </c>
      <c r="K5273" t="str">
        <f t="shared" si="580"/>
        <v>Valle</v>
      </c>
    </row>
    <row r="5274" spans="1:11" x14ac:dyDescent="0.35">
      <c r="A5274" t="s">
        <v>5272</v>
      </c>
      <c r="B5274" t="str">
        <f t="shared" si="575"/>
        <v>17</v>
      </c>
      <c r="C5274" t="str">
        <f t="shared" si="576"/>
        <v>Mar</v>
      </c>
      <c r="D5274" t="str">
        <f t="shared" si="577"/>
        <v>17</v>
      </c>
      <c r="F5274" s="1">
        <v>42811</v>
      </c>
      <c r="G5274">
        <v>3.2509999999999999</v>
      </c>
      <c r="H5274" s="3">
        <f t="shared" si="574"/>
        <v>3.2575599999999985</v>
      </c>
      <c r="I5274" s="6">
        <f t="shared" si="578"/>
        <v>0</v>
      </c>
      <c r="J5274" s="6">
        <f t="shared" si="579"/>
        <v>1.8000000000000238E-2</v>
      </c>
      <c r="K5274" t="str">
        <f t="shared" si="580"/>
        <v/>
      </c>
    </row>
    <row r="5275" spans="1:11" x14ac:dyDescent="0.35">
      <c r="A5275" t="s">
        <v>5273</v>
      </c>
      <c r="B5275" t="str">
        <f t="shared" si="575"/>
        <v>20</v>
      </c>
      <c r="C5275" t="str">
        <f t="shared" si="576"/>
        <v>Mar</v>
      </c>
      <c r="D5275" t="str">
        <f t="shared" si="577"/>
        <v>17</v>
      </c>
      <c r="F5275" s="1">
        <v>42814</v>
      </c>
      <c r="G5275">
        <v>3.2509999999999999</v>
      </c>
      <c r="H5275" s="3">
        <f t="shared" si="574"/>
        <v>3.2580399999999985</v>
      </c>
      <c r="I5275" s="6">
        <f t="shared" si="578"/>
        <v>0</v>
      </c>
      <c r="J5275" s="6">
        <f t="shared" si="579"/>
        <v>0</v>
      </c>
      <c r="K5275" t="str">
        <f t="shared" si="580"/>
        <v/>
      </c>
    </row>
    <row r="5276" spans="1:11" x14ac:dyDescent="0.35">
      <c r="A5276" t="s">
        <v>5274</v>
      </c>
      <c r="B5276" t="str">
        <f t="shared" si="575"/>
        <v>21</v>
      </c>
      <c r="C5276" t="str">
        <f t="shared" si="576"/>
        <v>Mar</v>
      </c>
      <c r="D5276" t="str">
        <f t="shared" si="577"/>
        <v>17</v>
      </c>
      <c r="F5276" s="1">
        <v>42815</v>
      </c>
      <c r="G5276">
        <v>3.2469999999999999</v>
      </c>
      <c r="H5276" s="3">
        <f t="shared" si="574"/>
        <v>3.2586599999999986</v>
      </c>
      <c r="I5276" s="6">
        <f t="shared" si="578"/>
        <v>-4.0000000000000036E-3</v>
      </c>
      <c r="J5276" s="6">
        <f t="shared" si="579"/>
        <v>-4.0000000000000036E-3</v>
      </c>
      <c r="K5276" t="str">
        <f t="shared" si="580"/>
        <v/>
      </c>
    </row>
    <row r="5277" spans="1:11" x14ac:dyDescent="0.35">
      <c r="A5277" t="s">
        <v>5275</v>
      </c>
      <c r="B5277" t="str">
        <f t="shared" si="575"/>
        <v>22</v>
      </c>
      <c r="C5277" t="str">
        <f t="shared" si="576"/>
        <v>Mar</v>
      </c>
      <c r="D5277" t="str">
        <f t="shared" si="577"/>
        <v>17</v>
      </c>
      <c r="F5277" s="1">
        <v>42816</v>
      </c>
      <c r="G5277">
        <v>3.2519999999999998</v>
      </c>
      <c r="H5277" s="3">
        <f t="shared" si="574"/>
        <v>3.2594599999999989</v>
      </c>
      <c r="I5277" s="6">
        <f t="shared" si="578"/>
        <v>4.9999999999998934E-3</v>
      </c>
      <c r="J5277" s="6">
        <f t="shared" si="579"/>
        <v>8.999999999999897E-3</v>
      </c>
      <c r="K5277" t="str">
        <f t="shared" si="580"/>
        <v>Valle</v>
      </c>
    </row>
    <row r="5278" spans="1:11" x14ac:dyDescent="0.35">
      <c r="A5278" t="s">
        <v>5276</v>
      </c>
      <c r="B5278" t="str">
        <f t="shared" si="575"/>
        <v>23</v>
      </c>
      <c r="C5278" t="str">
        <f t="shared" si="576"/>
        <v>Mar</v>
      </c>
      <c r="D5278" t="str">
        <f t="shared" si="577"/>
        <v>17</v>
      </c>
      <c r="F5278" s="1">
        <v>42817</v>
      </c>
      <c r="G5278">
        <v>3.246</v>
      </c>
      <c r="H5278" s="3">
        <f t="shared" si="574"/>
        <v>3.2598599999999993</v>
      </c>
      <c r="I5278" s="6">
        <f t="shared" si="578"/>
        <v>-5.9999999999997833E-3</v>
      </c>
      <c r="J5278" s="6">
        <f t="shared" si="579"/>
        <v>-1.0999999999999677E-2</v>
      </c>
      <c r="K5278" t="str">
        <f t="shared" si="580"/>
        <v>Pico</v>
      </c>
    </row>
    <row r="5279" spans="1:11" x14ac:dyDescent="0.35">
      <c r="A5279" t="s">
        <v>5277</v>
      </c>
      <c r="B5279" t="str">
        <f t="shared" si="575"/>
        <v>24</v>
      </c>
      <c r="C5279" t="str">
        <f t="shared" si="576"/>
        <v>Mar</v>
      </c>
      <c r="D5279" t="str">
        <f t="shared" si="577"/>
        <v>17</v>
      </c>
      <c r="F5279" s="1">
        <v>42818</v>
      </c>
      <c r="G5279">
        <v>3.2440000000000002</v>
      </c>
      <c r="H5279" s="3">
        <f t="shared" si="574"/>
        <v>3.260359999999999</v>
      </c>
      <c r="I5279" s="6">
        <f t="shared" si="578"/>
        <v>-1.9999999999997797E-3</v>
      </c>
      <c r="J5279" s="6">
        <f t="shared" si="579"/>
        <v>4.0000000000000036E-3</v>
      </c>
      <c r="K5279" t="str">
        <f t="shared" si="580"/>
        <v>Valle</v>
      </c>
    </row>
    <row r="5280" spans="1:11" x14ac:dyDescent="0.35">
      <c r="A5280" t="s">
        <v>5278</v>
      </c>
      <c r="B5280" t="str">
        <f t="shared" si="575"/>
        <v>27</v>
      </c>
      <c r="C5280" t="str">
        <f t="shared" si="576"/>
        <v>Mar</v>
      </c>
      <c r="D5280" t="str">
        <f t="shared" si="577"/>
        <v>17</v>
      </c>
      <c r="F5280" s="1">
        <v>42821</v>
      </c>
      <c r="G5280">
        <v>3.2480000000000002</v>
      </c>
      <c r="H5280" s="3">
        <f t="shared" si="574"/>
        <v>3.2609399999999993</v>
      </c>
      <c r="I5280" s="6">
        <f t="shared" si="578"/>
        <v>4.0000000000000036E-3</v>
      </c>
      <c r="J5280" s="6">
        <f t="shared" si="579"/>
        <v>5.9999999999997833E-3</v>
      </c>
      <c r="K5280" t="str">
        <f t="shared" si="580"/>
        <v/>
      </c>
    </row>
    <row r="5281" spans="1:11" x14ac:dyDescent="0.35">
      <c r="A5281" t="s">
        <v>5279</v>
      </c>
      <c r="B5281" t="str">
        <f t="shared" si="575"/>
        <v>28</v>
      </c>
      <c r="C5281" t="str">
        <f t="shared" si="576"/>
        <v>Mar</v>
      </c>
      <c r="D5281" t="str">
        <f t="shared" si="577"/>
        <v>17</v>
      </c>
      <c r="F5281" s="1">
        <v>42822</v>
      </c>
      <c r="G5281">
        <v>3.246</v>
      </c>
      <c r="H5281" s="3">
        <f t="shared" si="574"/>
        <v>3.2614199999999993</v>
      </c>
      <c r="I5281" s="6">
        <f t="shared" si="578"/>
        <v>-2.0000000000002238E-3</v>
      </c>
      <c r="J5281" s="6">
        <f t="shared" si="579"/>
        <v>-6.0000000000002274E-3</v>
      </c>
      <c r="K5281" t="str">
        <f t="shared" si="580"/>
        <v>Pico</v>
      </c>
    </row>
    <row r="5282" spans="1:11" x14ac:dyDescent="0.35">
      <c r="A5282" t="s">
        <v>5280</v>
      </c>
      <c r="B5282" t="str">
        <f t="shared" si="575"/>
        <v>29</v>
      </c>
      <c r="C5282" t="str">
        <f t="shared" si="576"/>
        <v>Mar</v>
      </c>
      <c r="D5282" t="str">
        <f t="shared" si="577"/>
        <v>17</v>
      </c>
      <c r="F5282" s="1">
        <v>42823</v>
      </c>
      <c r="G5282">
        <v>3.2429999999999999</v>
      </c>
      <c r="H5282" s="3">
        <f t="shared" si="574"/>
        <v>3.2618799999999992</v>
      </c>
      <c r="I5282" s="6">
        <f t="shared" si="578"/>
        <v>-3.0000000000001137E-3</v>
      </c>
      <c r="J5282" s="6">
        <f t="shared" si="579"/>
        <v>-9.9999999999988987E-4</v>
      </c>
      <c r="K5282" t="str">
        <f t="shared" si="580"/>
        <v/>
      </c>
    </row>
    <row r="5283" spans="1:11" x14ac:dyDescent="0.35">
      <c r="A5283" t="s">
        <v>5281</v>
      </c>
      <c r="B5283" t="str">
        <f t="shared" si="575"/>
        <v>30</v>
      </c>
      <c r="C5283" t="str">
        <f t="shared" si="576"/>
        <v>Mar</v>
      </c>
      <c r="D5283" t="str">
        <f t="shared" si="577"/>
        <v>17</v>
      </c>
      <c r="F5283" s="1">
        <v>42824</v>
      </c>
      <c r="G5283">
        <v>3.2450000000000001</v>
      </c>
      <c r="H5283" s="3">
        <f t="shared" si="574"/>
        <v>3.2623799999999994</v>
      </c>
      <c r="I5283" s="6">
        <f t="shared" si="578"/>
        <v>2.0000000000002238E-3</v>
      </c>
      <c r="J5283" s="6">
        <f t="shared" si="579"/>
        <v>5.0000000000003375E-3</v>
      </c>
      <c r="K5283" t="str">
        <f t="shared" si="580"/>
        <v>Valle</v>
      </c>
    </row>
    <row r="5284" spans="1:11" x14ac:dyDescent="0.35">
      <c r="A5284" t="s">
        <v>5282</v>
      </c>
      <c r="B5284" t="str">
        <f t="shared" si="575"/>
        <v>31</v>
      </c>
      <c r="C5284" t="str">
        <f t="shared" si="576"/>
        <v>Mar</v>
      </c>
      <c r="D5284" t="str">
        <f t="shared" si="577"/>
        <v>17</v>
      </c>
      <c r="F5284" s="1">
        <v>42825</v>
      </c>
      <c r="G5284">
        <v>3.2490000000000001</v>
      </c>
      <c r="H5284" s="3">
        <f t="shared" si="574"/>
        <v>3.2629199999999998</v>
      </c>
      <c r="I5284" s="6">
        <f t="shared" si="578"/>
        <v>4.0000000000000036E-3</v>
      </c>
      <c r="J5284" s="6">
        <f t="shared" si="579"/>
        <v>1.9999999999997797E-3</v>
      </c>
      <c r="K5284" t="str">
        <f t="shared" si="580"/>
        <v/>
      </c>
    </row>
    <row r="5285" spans="1:11" x14ac:dyDescent="0.35">
      <c r="A5285" t="s">
        <v>5283</v>
      </c>
      <c r="B5285" t="str">
        <f t="shared" si="575"/>
        <v>03</v>
      </c>
      <c r="C5285" t="str">
        <f t="shared" si="576"/>
        <v>Abr</v>
      </c>
      <c r="D5285" t="str">
        <f t="shared" si="577"/>
        <v>17</v>
      </c>
      <c r="F5285" s="1">
        <v>42828</v>
      </c>
      <c r="G5285">
        <v>3.25</v>
      </c>
      <c r="H5285" s="3">
        <f t="shared" si="574"/>
        <v>3.2633399999999999</v>
      </c>
      <c r="I5285" s="6">
        <f t="shared" si="578"/>
        <v>9.9999999999988987E-4</v>
      </c>
      <c r="J5285" s="6">
        <f t="shared" si="579"/>
        <v>-3.0000000000001137E-3</v>
      </c>
      <c r="K5285" t="str">
        <f t="shared" si="580"/>
        <v>Pico</v>
      </c>
    </row>
    <row r="5286" spans="1:11" x14ac:dyDescent="0.35">
      <c r="A5286" t="s">
        <v>5284</v>
      </c>
      <c r="B5286" t="str">
        <f t="shared" si="575"/>
        <v>04</v>
      </c>
      <c r="C5286" t="str">
        <f t="shared" si="576"/>
        <v>Abr</v>
      </c>
      <c r="D5286" t="str">
        <f t="shared" si="577"/>
        <v>17</v>
      </c>
      <c r="F5286" s="1">
        <v>42829</v>
      </c>
      <c r="G5286">
        <v>3.2519999999999998</v>
      </c>
      <c r="H5286" s="3">
        <f t="shared" si="574"/>
        <v>3.2638799999999999</v>
      </c>
      <c r="I5286" s="6">
        <f t="shared" si="578"/>
        <v>1.9999999999997797E-3</v>
      </c>
      <c r="J5286" s="6">
        <f t="shared" si="579"/>
        <v>9.9999999999988987E-4</v>
      </c>
      <c r="K5286" t="str">
        <f t="shared" si="580"/>
        <v>Valle</v>
      </c>
    </row>
    <row r="5287" spans="1:11" x14ac:dyDescent="0.35">
      <c r="A5287" t="s">
        <v>5285</v>
      </c>
      <c r="B5287" t="str">
        <f t="shared" si="575"/>
        <v>05</v>
      </c>
      <c r="C5287" t="str">
        <f t="shared" si="576"/>
        <v>Abr</v>
      </c>
      <c r="D5287" t="str">
        <f t="shared" si="577"/>
        <v>17</v>
      </c>
      <c r="F5287" s="1">
        <v>42830</v>
      </c>
      <c r="G5287">
        <v>3.2490000000000001</v>
      </c>
      <c r="H5287" s="3">
        <f t="shared" si="574"/>
        <v>3.2644000000000002</v>
      </c>
      <c r="I5287" s="6">
        <f t="shared" si="578"/>
        <v>-2.9999999999996696E-3</v>
      </c>
      <c r="J5287" s="6">
        <f t="shared" si="579"/>
        <v>-4.9999999999994493E-3</v>
      </c>
      <c r="K5287" t="str">
        <f t="shared" si="580"/>
        <v>Pico</v>
      </c>
    </row>
    <row r="5288" spans="1:11" x14ac:dyDescent="0.35">
      <c r="A5288" t="s">
        <v>5286</v>
      </c>
      <c r="B5288" t="str">
        <f t="shared" si="575"/>
        <v>06</v>
      </c>
      <c r="C5288" t="str">
        <f t="shared" si="576"/>
        <v>Abr</v>
      </c>
      <c r="D5288" t="str">
        <f t="shared" si="577"/>
        <v>17</v>
      </c>
      <c r="F5288" s="1">
        <v>42831</v>
      </c>
      <c r="G5288">
        <v>3.2480000000000002</v>
      </c>
      <c r="H5288" s="3">
        <f t="shared" si="574"/>
        <v>3.26484</v>
      </c>
      <c r="I5288" s="6">
        <f t="shared" si="578"/>
        <v>-9.9999999999988987E-4</v>
      </c>
      <c r="J5288" s="6">
        <f t="shared" si="579"/>
        <v>1.9999999999997797E-3</v>
      </c>
      <c r="K5288" t="str">
        <f t="shared" si="580"/>
        <v>Valle</v>
      </c>
    </row>
    <row r="5289" spans="1:11" x14ac:dyDescent="0.35">
      <c r="A5289" t="s">
        <v>5287</v>
      </c>
      <c r="B5289" t="str">
        <f t="shared" si="575"/>
        <v>07</v>
      </c>
      <c r="C5289" t="str">
        <f t="shared" si="576"/>
        <v>Abr</v>
      </c>
      <c r="D5289" t="str">
        <f t="shared" si="577"/>
        <v>17</v>
      </c>
      <c r="F5289" s="1">
        <v>42832</v>
      </c>
      <c r="G5289">
        <v>3.2480000000000002</v>
      </c>
      <c r="H5289" s="3">
        <f t="shared" si="574"/>
        <v>3.2654399999999999</v>
      </c>
      <c r="I5289" s="6">
        <f t="shared" si="578"/>
        <v>0</v>
      </c>
      <c r="J5289" s="6">
        <f t="shared" si="579"/>
        <v>9.9999999999988987E-4</v>
      </c>
      <c r="K5289" t="str">
        <f t="shared" si="580"/>
        <v/>
      </c>
    </row>
    <row r="5290" spans="1:11" x14ac:dyDescent="0.35">
      <c r="A5290" t="s">
        <v>5288</v>
      </c>
      <c r="B5290" t="str">
        <f t="shared" si="575"/>
        <v>10</v>
      </c>
      <c r="C5290" t="str">
        <f t="shared" si="576"/>
        <v>Abr</v>
      </c>
      <c r="D5290" t="str">
        <f t="shared" si="577"/>
        <v>17</v>
      </c>
      <c r="F5290" s="1">
        <v>42835</v>
      </c>
      <c r="G5290">
        <v>3.2469999999999999</v>
      </c>
      <c r="H5290" s="3">
        <f t="shared" si="574"/>
        <v>3.266</v>
      </c>
      <c r="I5290" s="6">
        <f t="shared" si="578"/>
        <v>-1.000000000000334E-3</v>
      </c>
      <c r="J5290" s="6">
        <f t="shared" si="579"/>
        <v>-1.000000000000334E-3</v>
      </c>
      <c r="K5290" t="str">
        <f t="shared" si="580"/>
        <v>Pico</v>
      </c>
    </row>
    <row r="5291" spans="1:11" x14ac:dyDescent="0.35">
      <c r="A5291" t="s">
        <v>5289</v>
      </c>
      <c r="B5291" t="str">
        <f t="shared" si="575"/>
        <v>11</v>
      </c>
      <c r="C5291" t="str">
        <f t="shared" si="576"/>
        <v>Abr</v>
      </c>
      <c r="D5291" t="str">
        <f t="shared" si="577"/>
        <v>17</v>
      </c>
      <c r="F5291" s="1">
        <v>42836</v>
      </c>
      <c r="G5291">
        <v>3.2509999999999999</v>
      </c>
      <c r="H5291" s="3">
        <f t="shared" si="574"/>
        <v>3.2664600000000008</v>
      </c>
      <c r="I5291" s="6">
        <f t="shared" si="578"/>
        <v>4.0000000000000036E-3</v>
      </c>
      <c r="J5291" s="6">
        <f t="shared" si="579"/>
        <v>5.0000000000003375E-3</v>
      </c>
      <c r="K5291" t="str">
        <f t="shared" si="580"/>
        <v>Valle</v>
      </c>
    </row>
    <row r="5292" spans="1:11" x14ac:dyDescent="0.35">
      <c r="A5292" t="s">
        <v>5290</v>
      </c>
      <c r="B5292" t="str">
        <f t="shared" si="575"/>
        <v>12</v>
      </c>
      <c r="C5292" t="str">
        <f t="shared" si="576"/>
        <v>Abr</v>
      </c>
      <c r="D5292" t="str">
        <f t="shared" si="577"/>
        <v>17</v>
      </c>
      <c r="F5292" s="1">
        <v>42837</v>
      </c>
      <c r="G5292">
        <v>3.254</v>
      </c>
      <c r="H5292" s="3">
        <f t="shared" si="574"/>
        <v>3.266960000000001</v>
      </c>
      <c r="I5292" s="6">
        <f t="shared" si="578"/>
        <v>3.0000000000001137E-3</v>
      </c>
      <c r="J5292" s="6">
        <f t="shared" si="579"/>
        <v>-9.9999999999988987E-4</v>
      </c>
      <c r="K5292" t="str">
        <f t="shared" si="580"/>
        <v>Pico</v>
      </c>
    </row>
    <row r="5293" spans="1:11" x14ac:dyDescent="0.35">
      <c r="A5293" t="s">
        <v>5291</v>
      </c>
      <c r="B5293" t="str">
        <f t="shared" si="575"/>
        <v>13</v>
      </c>
      <c r="C5293" t="str">
        <f t="shared" si="576"/>
        <v>Abr</v>
      </c>
      <c r="D5293" t="str">
        <f t="shared" si="577"/>
        <v>17</v>
      </c>
      <c r="F5293" s="1">
        <v>42838</v>
      </c>
      <c r="G5293" s="5">
        <v>3.254</v>
      </c>
      <c r="H5293" s="3">
        <f t="shared" si="574"/>
        <v>3.2673000000000005</v>
      </c>
      <c r="I5293" s="6">
        <f t="shared" si="578"/>
        <v>0</v>
      </c>
      <c r="J5293" s="6">
        <f t="shared" si="579"/>
        <v>-3.0000000000001137E-3</v>
      </c>
      <c r="K5293" t="str">
        <f t="shared" si="580"/>
        <v/>
      </c>
    </row>
    <row r="5294" spans="1:11" x14ac:dyDescent="0.35">
      <c r="A5294" t="s">
        <v>5292</v>
      </c>
      <c r="B5294" t="str">
        <f t="shared" si="575"/>
        <v>14</v>
      </c>
      <c r="C5294" t="str">
        <f t="shared" si="576"/>
        <v>Abr</v>
      </c>
      <c r="D5294" t="str">
        <f t="shared" si="577"/>
        <v>17</v>
      </c>
      <c r="F5294" s="1">
        <v>42839</v>
      </c>
      <c r="G5294" s="5">
        <v>3.254</v>
      </c>
      <c r="H5294" s="3">
        <f t="shared" si="574"/>
        <v>3.2676000000000003</v>
      </c>
      <c r="I5294" s="6">
        <f t="shared" si="578"/>
        <v>0</v>
      </c>
      <c r="J5294" s="6">
        <f t="shared" si="579"/>
        <v>0</v>
      </c>
      <c r="K5294" t="str">
        <f t="shared" si="580"/>
        <v/>
      </c>
    </row>
    <row r="5295" spans="1:11" x14ac:dyDescent="0.35">
      <c r="A5295" t="s">
        <v>5293</v>
      </c>
      <c r="B5295" t="str">
        <f t="shared" si="575"/>
        <v>17</v>
      </c>
      <c r="C5295" t="str">
        <f t="shared" si="576"/>
        <v>Abr</v>
      </c>
      <c r="D5295" t="str">
        <f t="shared" si="577"/>
        <v>17</v>
      </c>
      <c r="F5295" s="1">
        <v>42842</v>
      </c>
      <c r="G5295">
        <v>3.2509999999999999</v>
      </c>
      <c r="H5295" s="3">
        <f t="shared" si="574"/>
        <v>3.2677200000000006</v>
      </c>
      <c r="I5295" s="6">
        <f t="shared" si="578"/>
        <v>-3.0000000000001137E-3</v>
      </c>
      <c r="J5295" s="6">
        <f t="shared" si="579"/>
        <v>-3.0000000000001137E-3</v>
      </c>
      <c r="K5295" t="str">
        <f t="shared" si="580"/>
        <v/>
      </c>
    </row>
    <row r="5296" spans="1:11" x14ac:dyDescent="0.35">
      <c r="A5296" t="s">
        <v>5294</v>
      </c>
      <c r="B5296" t="str">
        <f t="shared" si="575"/>
        <v>18</v>
      </c>
      <c r="C5296" t="str">
        <f t="shared" si="576"/>
        <v>Abr</v>
      </c>
      <c r="D5296" t="str">
        <f t="shared" si="577"/>
        <v>17</v>
      </c>
      <c r="F5296" s="1">
        <v>42843</v>
      </c>
      <c r="G5296">
        <v>3.2530000000000001</v>
      </c>
      <c r="H5296" s="3">
        <f t="shared" si="574"/>
        <v>3.2678000000000003</v>
      </c>
      <c r="I5296" s="6">
        <f t="shared" si="578"/>
        <v>2.0000000000002238E-3</v>
      </c>
      <c r="J5296" s="6">
        <f t="shared" si="579"/>
        <v>5.0000000000003375E-3</v>
      </c>
      <c r="K5296" t="str">
        <f t="shared" si="580"/>
        <v>Valle</v>
      </c>
    </row>
    <row r="5297" spans="1:11" x14ac:dyDescent="0.35">
      <c r="A5297" t="s">
        <v>5295</v>
      </c>
      <c r="B5297" t="str">
        <f t="shared" si="575"/>
        <v>19</v>
      </c>
      <c r="C5297" t="str">
        <f t="shared" si="576"/>
        <v>Abr</v>
      </c>
      <c r="D5297" t="str">
        <f t="shared" si="577"/>
        <v>17</v>
      </c>
      <c r="F5297" s="1">
        <v>42844</v>
      </c>
      <c r="G5297">
        <v>3.2509999999999999</v>
      </c>
      <c r="H5297" s="3">
        <f t="shared" si="574"/>
        <v>3.2679</v>
      </c>
      <c r="I5297" s="6">
        <f t="shared" si="578"/>
        <v>-2.0000000000002238E-3</v>
      </c>
      <c r="J5297" s="6">
        <f t="shared" si="579"/>
        <v>-4.0000000000004476E-3</v>
      </c>
      <c r="K5297" t="str">
        <f t="shared" si="580"/>
        <v>Pico</v>
      </c>
    </row>
    <row r="5298" spans="1:11" x14ac:dyDescent="0.35">
      <c r="A5298" t="s">
        <v>5296</v>
      </c>
      <c r="B5298" t="str">
        <f t="shared" si="575"/>
        <v>20</v>
      </c>
      <c r="C5298" t="str">
        <f t="shared" si="576"/>
        <v>Abr</v>
      </c>
      <c r="D5298" t="str">
        <f t="shared" si="577"/>
        <v>17</v>
      </c>
      <c r="F5298" s="1">
        <v>42845</v>
      </c>
      <c r="G5298">
        <v>3.2450000000000001</v>
      </c>
      <c r="H5298" s="3">
        <f t="shared" si="574"/>
        <v>3.2679800000000006</v>
      </c>
      <c r="I5298" s="6">
        <f t="shared" si="578"/>
        <v>-5.9999999999997833E-3</v>
      </c>
      <c r="J5298" s="6">
        <f t="shared" si="579"/>
        <v>-3.9999999999995595E-3</v>
      </c>
      <c r="K5298" t="str">
        <f t="shared" si="580"/>
        <v/>
      </c>
    </row>
    <row r="5299" spans="1:11" x14ac:dyDescent="0.35">
      <c r="A5299" t="s">
        <v>5297</v>
      </c>
      <c r="B5299" t="str">
        <f t="shared" si="575"/>
        <v>21</v>
      </c>
      <c r="C5299" t="str">
        <f t="shared" si="576"/>
        <v>Abr</v>
      </c>
      <c r="D5299" t="str">
        <f t="shared" si="577"/>
        <v>17</v>
      </c>
      <c r="F5299" s="1">
        <v>42846</v>
      </c>
      <c r="G5299">
        <v>3.2440000000000002</v>
      </c>
      <c r="H5299" s="3">
        <f t="shared" si="574"/>
        <v>3.2681800000000005</v>
      </c>
      <c r="I5299" s="6">
        <f t="shared" si="578"/>
        <v>-9.9999999999988987E-4</v>
      </c>
      <c r="J5299" s="6">
        <f t="shared" si="579"/>
        <v>4.9999999999998934E-3</v>
      </c>
      <c r="K5299" t="str">
        <f t="shared" si="580"/>
        <v>Valle</v>
      </c>
    </row>
    <row r="5300" spans="1:11" x14ac:dyDescent="0.35">
      <c r="A5300" t="s">
        <v>5298</v>
      </c>
      <c r="B5300" t="str">
        <f t="shared" si="575"/>
        <v>24</v>
      </c>
      <c r="C5300" t="str">
        <f t="shared" si="576"/>
        <v>Abr</v>
      </c>
      <c r="D5300" t="str">
        <f t="shared" si="577"/>
        <v>17</v>
      </c>
      <c r="F5300" s="1">
        <v>42849</v>
      </c>
      <c r="G5300">
        <v>3.2429999999999999</v>
      </c>
      <c r="H5300" s="3">
        <f t="shared" si="574"/>
        <v>3.2684000000000002</v>
      </c>
      <c r="I5300" s="6">
        <f t="shared" si="578"/>
        <v>-1.000000000000334E-3</v>
      </c>
      <c r="J5300" s="6">
        <f t="shared" si="579"/>
        <v>-4.4408920985006262E-16</v>
      </c>
      <c r="K5300" t="str">
        <f t="shared" si="580"/>
        <v>Pico</v>
      </c>
    </row>
    <row r="5301" spans="1:11" x14ac:dyDescent="0.35">
      <c r="A5301" t="s">
        <v>5299</v>
      </c>
      <c r="B5301" t="str">
        <f t="shared" si="575"/>
        <v>25</v>
      </c>
      <c r="C5301" t="str">
        <f t="shared" si="576"/>
        <v>Abr</v>
      </c>
      <c r="D5301" t="str">
        <f t="shared" si="577"/>
        <v>17</v>
      </c>
      <c r="F5301" s="1">
        <v>42850</v>
      </c>
      <c r="G5301">
        <v>3.2469999999999999</v>
      </c>
      <c r="H5301" s="3">
        <f t="shared" si="574"/>
        <v>3.2686000000000002</v>
      </c>
      <c r="I5301" s="6">
        <f t="shared" si="578"/>
        <v>4.0000000000000036E-3</v>
      </c>
      <c r="J5301" s="6">
        <f t="shared" si="579"/>
        <v>5.0000000000003375E-3</v>
      </c>
      <c r="K5301" t="str">
        <f t="shared" si="580"/>
        <v>Valle</v>
      </c>
    </row>
    <row r="5302" spans="1:11" x14ac:dyDescent="0.35">
      <c r="A5302" t="s">
        <v>5300</v>
      </c>
      <c r="B5302" t="str">
        <f t="shared" si="575"/>
        <v>26</v>
      </c>
      <c r="C5302" t="str">
        <f t="shared" si="576"/>
        <v>Abr</v>
      </c>
      <c r="D5302" t="str">
        <f t="shared" si="577"/>
        <v>17</v>
      </c>
      <c r="F5302" s="1">
        <v>42851</v>
      </c>
      <c r="G5302">
        <v>3.25</v>
      </c>
      <c r="H5302" s="3">
        <f t="shared" si="574"/>
        <v>3.2688199999999998</v>
      </c>
      <c r="I5302" s="6">
        <f t="shared" si="578"/>
        <v>3.0000000000001137E-3</v>
      </c>
      <c r="J5302" s="6">
        <f t="shared" si="579"/>
        <v>-9.9999999999988987E-4</v>
      </c>
      <c r="K5302" t="str">
        <f t="shared" si="580"/>
        <v>Pico</v>
      </c>
    </row>
    <row r="5303" spans="1:11" x14ac:dyDescent="0.35">
      <c r="A5303" t="s">
        <v>5301</v>
      </c>
      <c r="B5303" t="str">
        <f t="shared" si="575"/>
        <v>27</v>
      </c>
      <c r="C5303" t="str">
        <f t="shared" si="576"/>
        <v>Abr</v>
      </c>
      <c r="D5303" t="str">
        <f t="shared" si="577"/>
        <v>17</v>
      </c>
      <c r="F5303" s="1">
        <v>42852</v>
      </c>
      <c r="G5303">
        <v>3.2490000000000001</v>
      </c>
      <c r="H5303" s="3">
        <f t="shared" si="574"/>
        <v>3.2691000000000003</v>
      </c>
      <c r="I5303" s="6">
        <f t="shared" si="578"/>
        <v>-9.9999999999988987E-4</v>
      </c>
      <c r="J5303" s="6">
        <f t="shared" si="579"/>
        <v>-4.0000000000000036E-3</v>
      </c>
      <c r="K5303" t="str">
        <f t="shared" si="580"/>
        <v/>
      </c>
    </row>
    <row r="5304" spans="1:11" x14ac:dyDescent="0.35">
      <c r="A5304" t="s">
        <v>5302</v>
      </c>
      <c r="B5304" t="str">
        <f t="shared" si="575"/>
        <v>28</v>
      </c>
      <c r="C5304" t="str">
        <f t="shared" si="576"/>
        <v>Abr</v>
      </c>
      <c r="D5304" t="str">
        <f t="shared" si="577"/>
        <v>17</v>
      </c>
      <c r="F5304" s="1">
        <v>42853</v>
      </c>
      <c r="G5304">
        <v>3.246</v>
      </c>
      <c r="H5304" s="3">
        <f t="shared" si="574"/>
        <v>3.2692600000000009</v>
      </c>
      <c r="I5304" s="6">
        <f t="shared" si="578"/>
        <v>-3.0000000000001137E-3</v>
      </c>
      <c r="J5304" s="6">
        <f t="shared" si="579"/>
        <v>-2.0000000000002238E-3</v>
      </c>
      <c r="K5304" t="str">
        <f t="shared" si="580"/>
        <v/>
      </c>
    </row>
    <row r="5305" spans="1:11" x14ac:dyDescent="0.35">
      <c r="A5305" t="s">
        <v>5303</v>
      </c>
      <c r="B5305" t="str">
        <f t="shared" si="575"/>
        <v>01</v>
      </c>
      <c r="C5305" t="str">
        <f t="shared" si="576"/>
        <v>May</v>
      </c>
      <c r="D5305" t="str">
        <f t="shared" si="577"/>
        <v>17</v>
      </c>
      <c r="F5305" s="1">
        <v>42856</v>
      </c>
      <c r="G5305" s="5">
        <v>3.246</v>
      </c>
      <c r="H5305" s="3">
        <f t="shared" si="574"/>
        <v>3.2693600000000016</v>
      </c>
      <c r="I5305" s="6">
        <f t="shared" si="578"/>
        <v>0</v>
      </c>
      <c r="J5305" s="6">
        <f t="shared" si="579"/>
        <v>3.0000000000001137E-3</v>
      </c>
      <c r="K5305" t="str">
        <f t="shared" si="580"/>
        <v>Valle</v>
      </c>
    </row>
    <row r="5306" spans="1:11" x14ac:dyDescent="0.35">
      <c r="A5306" t="s">
        <v>5304</v>
      </c>
      <c r="B5306" t="str">
        <f t="shared" si="575"/>
        <v>02</v>
      </c>
      <c r="C5306" t="str">
        <f t="shared" si="576"/>
        <v>May</v>
      </c>
      <c r="D5306" t="str">
        <f t="shared" si="577"/>
        <v>17</v>
      </c>
      <c r="F5306" s="1">
        <v>42857</v>
      </c>
      <c r="G5306">
        <v>3.2490000000000001</v>
      </c>
      <c r="H5306" s="3">
        <f t="shared" si="574"/>
        <v>3.269560000000002</v>
      </c>
      <c r="I5306" s="6">
        <f t="shared" si="578"/>
        <v>3.0000000000001137E-3</v>
      </c>
      <c r="J5306" s="6">
        <f t="shared" si="579"/>
        <v>3.0000000000001137E-3</v>
      </c>
      <c r="K5306" t="str">
        <f t="shared" si="580"/>
        <v/>
      </c>
    </row>
    <row r="5307" spans="1:11" x14ac:dyDescent="0.35">
      <c r="A5307" t="s">
        <v>5305</v>
      </c>
      <c r="B5307" t="str">
        <f t="shared" si="575"/>
        <v>03</v>
      </c>
      <c r="C5307" t="str">
        <f t="shared" si="576"/>
        <v>May</v>
      </c>
      <c r="D5307" t="str">
        <f t="shared" si="577"/>
        <v>17</v>
      </c>
      <c r="F5307" s="1">
        <v>42858</v>
      </c>
      <c r="G5307">
        <v>3.2519999999999998</v>
      </c>
      <c r="H5307" s="3">
        <f t="shared" si="574"/>
        <v>3.2696800000000015</v>
      </c>
      <c r="I5307" s="6">
        <f t="shared" si="578"/>
        <v>2.9999999999996696E-3</v>
      </c>
      <c r="J5307" s="6">
        <f t="shared" si="579"/>
        <v>-4.4408920985006262E-16</v>
      </c>
      <c r="K5307" t="str">
        <f t="shared" si="580"/>
        <v>Pico</v>
      </c>
    </row>
    <row r="5308" spans="1:11" x14ac:dyDescent="0.35">
      <c r="A5308" t="s">
        <v>5306</v>
      </c>
      <c r="B5308" t="str">
        <f t="shared" si="575"/>
        <v>04</v>
      </c>
      <c r="C5308" t="str">
        <f t="shared" si="576"/>
        <v>May</v>
      </c>
      <c r="D5308" t="str">
        <f t="shared" si="577"/>
        <v>17</v>
      </c>
      <c r="F5308" s="1">
        <v>42859</v>
      </c>
      <c r="G5308">
        <v>3.2690000000000001</v>
      </c>
      <c r="H5308" s="3">
        <f t="shared" si="574"/>
        <v>3.2696800000000015</v>
      </c>
      <c r="I5308" s="6">
        <f t="shared" si="578"/>
        <v>1.7000000000000348E-2</v>
      </c>
      <c r="J5308" s="6">
        <f t="shared" si="579"/>
        <v>1.4000000000000679E-2</v>
      </c>
      <c r="K5308" t="str">
        <f t="shared" si="580"/>
        <v>Valle</v>
      </c>
    </row>
    <row r="5309" spans="1:11" x14ac:dyDescent="0.35">
      <c r="A5309" t="s">
        <v>5307</v>
      </c>
      <c r="B5309" t="str">
        <f t="shared" si="575"/>
        <v>05</v>
      </c>
      <c r="C5309" t="str">
        <f t="shared" si="576"/>
        <v>May</v>
      </c>
      <c r="D5309" t="str">
        <f t="shared" si="577"/>
        <v>17</v>
      </c>
      <c r="F5309" s="1">
        <v>42860</v>
      </c>
      <c r="G5309">
        <v>3.274</v>
      </c>
      <c r="H5309" s="3">
        <f t="shared" si="574"/>
        <v>3.2693400000000015</v>
      </c>
      <c r="I5309" s="6">
        <f t="shared" si="578"/>
        <v>4.9999999999998934E-3</v>
      </c>
      <c r="J5309" s="6">
        <f t="shared" si="579"/>
        <v>-1.2000000000000455E-2</v>
      </c>
      <c r="K5309" t="str">
        <f t="shared" si="580"/>
        <v>Pico</v>
      </c>
    </row>
    <row r="5310" spans="1:11" x14ac:dyDescent="0.35">
      <c r="A5310" t="s">
        <v>5308</v>
      </c>
      <c r="B5310" t="str">
        <f t="shared" si="575"/>
        <v>08</v>
      </c>
      <c r="C5310" t="str">
        <f t="shared" si="576"/>
        <v>May</v>
      </c>
      <c r="D5310" t="str">
        <f t="shared" si="577"/>
        <v>17</v>
      </c>
      <c r="F5310" s="1">
        <v>42863</v>
      </c>
      <c r="G5310">
        <v>3.286</v>
      </c>
      <c r="H5310" s="3">
        <f t="shared" si="574"/>
        <v>3.2687800000000014</v>
      </c>
      <c r="I5310" s="6">
        <f t="shared" si="578"/>
        <v>1.2000000000000011E-2</v>
      </c>
      <c r="J5310" s="6">
        <f t="shared" si="579"/>
        <v>7.0000000000001172E-3</v>
      </c>
      <c r="K5310" t="str">
        <f t="shared" si="580"/>
        <v>Valle</v>
      </c>
    </row>
    <row r="5311" spans="1:11" x14ac:dyDescent="0.35">
      <c r="A5311" t="s">
        <v>5309</v>
      </c>
      <c r="B5311" t="str">
        <f t="shared" si="575"/>
        <v>09</v>
      </c>
      <c r="C5311" t="str">
        <f t="shared" si="576"/>
        <v>May</v>
      </c>
      <c r="D5311" t="str">
        <f t="shared" si="577"/>
        <v>17</v>
      </c>
      <c r="F5311" s="1">
        <v>42864</v>
      </c>
      <c r="G5311">
        <v>3.2879999999999998</v>
      </c>
      <c r="H5311" s="3">
        <f t="shared" si="574"/>
        <v>3.2680800000000017</v>
      </c>
      <c r="I5311" s="6">
        <f t="shared" si="578"/>
        <v>1.9999999999997797E-3</v>
      </c>
      <c r="J5311" s="6">
        <f t="shared" si="579"/>
        <v>-1.0000000000000231E-2</v>
      </c>
      <c r="K5311" t="str">
        <f t="shared" si="580"/>
        <v>Pico</v>
      </c>
    </row>
    <row r="5312" spans="1:11" x14ac:dyDescent="0.35">
      <c r="A5312" t="s">
        <v>5310</v>
      </c>
      <c r="B5312" t="str">
        <f t="shared" si="575"/>
        <v>10</v>
      </c>
      <c r="C5312" t="str">
        <f t="shared" si="576"/>
        <v>May</v>
      </c>
      <c r="D5312" t="str">
        <f t="shared" si="577"/>
        <v>17</v>
      </c>
      <c r="F5312" s="1">
        <v>42865</v>
      </c>
      <c r="G5312">
        <v>3.2879999999999998</v>
      </c>
      <c r="H5312" s="3">
        <f t="shared" si="574"/>
        <v>3.267240000000001</v>
      </c>
      <c r="I5312" s="6">
        <f t="shared" si="578"/>
        <v>0</v>
      </c>
      <c r="J5312" s="6">
        <f t="shared" si="579"/>
        <v>-1.9999999999997797E-3</v>
      </c>
      <c r="K5312" t="str">
        <f t="shared" si="580"/>
        <v/>
      </c>
    </row>
    <row r="5313" spans="1:11" x14ac:dyDescent="0.35">
      <c r="A5313" t="s">
        <v>5311</v>
      </c>
      <c r="B5313" t="str">
        <f t="shared" si="575"/>
        <v>11</v>
      </c>
      <c r="C5313" t="str">
        <f t="shared" si="576"/>
        <v>May</v>
      </c>
      <c r="D5313" t="str">
        <f t="shared" si="577"/>
        <v>17</v>
      </c>
      <c r="F5313" s="1">
        <v>42866</v>
      </c>
      <c r="G5313">
        <v>3.29</v>
      </c>
      <c r="H5313" s="3">
        <f t="shared" si="574"/>
        <v>3.26634</v>
      </c>
      <c r="I5313" s="6">
        <f t="shared" si="578"/>
        <v>2.0000000000002238E-3</v>
      </c>
      <c r="J5313" s="6">
        <f t="shared" si="579"/>
        <v>2.0000000000002238E-3</v>
      </c>
      <c r="K5313" t="str">
        <f t="shared" si="580"/>
        <v>Valle</v>
      </c>
    </row>
    <row r="5314" spans="1:11" x14ac:dyDescent="0.35">
      <c r="A5314" t="s">
        <v>5312</v>
      </c>
      <c r="B5314" t="str">
        <f t="shared" si="575"/>
        <v>12</v>
      </c>
      <c r="C5314" t="str">
        <f t="shared" si="576"/>
        <v>May</v>
      </c>
      <c r="D5314" t="str">
        <f t="shared" si="577"/>
        <v>17</v>
      </c>
      <c r="F5314" s="1">
        <v>42867</v>
      </c>
      <c r="G5314">
        <v>3.2810000000000001</v>
      </c>
      <c r="H5314" s="3">
        <f t="shared" si="574"/>
        <v>3.2653600000000007</v>
      </c>
      <c r="I5314" s="6">
        <f t="shared" si="578"/>
        <v>-8.999999999999897E-3</v>
      </c>
      <c r="J5314" s="6">
        <f t="shared" si="579"/>
        <v>-1.1000000000000121E-2</v>
      </c>
      <c r="K5314" t="str">
        <f t="shared" si="580"/>
        <v>Pico</v>
      </c>
    </row>
    <row r="5315" spans="1:11" x14ac:dyDescent="0.35">
      <c r="A5315" t="s">
        <v>5313</v>
      </c>
      <c r="B5315" t="str">
        <f t="shared" si="575"/>
        <v>15</v>
      </c>
      <c r="C5315" t="str">
        <f t="shared" si="576"/>
        <v>May</v>
      </c>
      <c r="D5315" t="str">
        <f t="shared" si="577"/>
        <v>17</v>
      </c>
      <c r="F5315" s="1">
        <v>42870</v>
      </c>
      <c r="G5315">
        <v>3.2629999999999999</v>
      </c>
      <c r="H5315" s="3">
        <f t="shared" si="574"/>
        <v>3.2646800000000007</v>
      </c>
      <c r="I5315" s="6">
        <f t="shared" si="578"/>
        <v>-1.8000000000000238E-2</v>
      </c>
      <c r="J5315" s="6">
        <f t="shared" si="579"/>
        <v>-9.0000000000003411E-3</v>
      </c>
      <c r="K5315" t="str">
        <f t="shared" si="580"/>
        <v/>
      </c>
    </row>
    <row r="5316" spans="1:11" x14ac:dyDescent="0.35">
      <c r="A5316" t="s">
        <v>5314</v>
      </c>
      <c r="B5316" t="str">
        <f t="shared" si="575"/>
        <v>16</v>
      </c>
      <c r="C5316" t="str">
        <f t="shared" si="576"/>
        <v>May</v>
      </c>
      <c r="D5316" t="str">
        <f t="shared" si="577"/>
        <v>17</v>
      </c>
      <c r="F5316" s="1">
        <v>42871</v>
      </c>
      <c r="G5316">
        <v>3.26</v>
      </c>
      <c r="H5316" s="3">
        <f t="shared" ref="H5316:H5379" si="581">AVERAGE(G5316:G5365)</f>
        <v>3.2643600000000004</v>
      </c>
      <c r="I5316" s="6">
        <f t="shared" si="578"/>
        <v>-3.0000000000001137E-3</v>
      </c>
      <c r="J5316" s="6">
        <f t="shared" si="579"/>
        <v>1.5000000000000124E-2</v>
      </c>
      <c r="K5316" t="str">
        <f t="shared" si="580"/>
        <v>Valle</v>
      </c>
    </row>
    <row r="5317" spans="1:11" x14ac:dyDescent="0.35">
      <c r="A5317" t="s">
        <v>5315</v>
      </c>
      <c r="B5317" t="str">
        <f t="shared" ref="B5317:B5380" si="582">MID(A5317,1,2)</f>
        <v>17</v>
      </c>
      <c r="C5317" t="str">
        <f t="shared" ref="C5317:C5380" si="583">MID(A5317,3,3)</f>
        <v>May</v>
      </c>
      <c r="D5317" t="str">
        <f t="shared" ref="D5317:D5380" si="584">MID(A5317,6,2)</f>
        <v>17</v>
      </c>
      <c r="F5317" s="1">
        <v>42872</v>
      </c>
      <c r="G5317">
        <v>3.2709999999999999</v>
      </c>
      <c r="H5317" s="3">
        <f t="shared" si="581"/>
        <v>3.2641200000000015</v>
      </c>
      <c r="I5317" s="6">
        <f t="shared" ref="I5317:I5380" si="585">G5317-G5316</f>
        <v>1.1000000000000121E-2</v>
      </c>
      <c r="J5317" s="6">
        <f t="shared" si="579"/>
        <v>1.4000000000000234E-2</v>
      </c>
      <c r="K5317" t="str">
        <f t="shared" si="580"/>
        <v/>
      </c>
    </row>
    <row r="5318" spans="1:11" x14ac:dyDescent="0.35">
      <c r="A5318" t="s">
        <v>5316</v>
      </c>
      <c r="B5318" t="str">
        <f t="shared" si="582"/>
        <v>18</v>
      </c>
      <c r="C5318" t="str">
        <f t="shared" si="583"/>
        <v>May</v>
      </c>
      <c r="D5318" t="str">
        <f t="shared" si="584"/>
        <v>17</v>
      </c>
      <c r="F5318" s="1">
        <v>42873</v>
      </c>
      <c r="G5318">
        <v>3.2839999999999998</v>
      </c>
      <c r="H5318" s="3">
        <f t="shared" si="581"/>
        <v>3.2637</v>
      </c>
      <c r="I5318" s="6">
        <f t="shared" si="585"/>
        <v>1.2999999999999901E-2</v>
      </c>
      <c r="J5318" s="6">
        <f t="shared" ref="J5318:J5381" si="586">I5318-I5317</f>
        <v>1.9999999999997797E-3</v>
      </c>
      <c r="K5318" t="str">
        <f t="shared" ref="K5318:K5381" si="587">IF(AND(J5317&gt;0,J5318&lt;0),"Pico",IF(AND(J5317&lt;0,J5318&gt;0),"Valle",""))</f>
        <v/>
      </c>
    </row>
    <row r="5319" spans="1:11" x14ac:dyDescent="0.35">
      <c r="A5319" t="s">
        <v>5317</v>
      </c>
      <c r="B5319" t="str">
        <f t="shared" si="582"/>
        <v>19</v>
      </c>
      <c r="C5319" t="str">
        <f t="shared" si="583"/>
        <v>May</v>
      </c>
      <c r="D5319" t="str">
        <f t="shared" si="584"/>
        <v>17</v>
      </c>
      <c r="F5319" s="1">
        <v>42874</v>
      </c>
      <c r="G5319">
        <v>3.2719999999999998</v>
      </c>
      <c r="H5319" s="3">
        <f t="shared" si="581"/>
        <v>3.26302</v>
      </c>
      <c r="I5319" s="6">
        <f t="shared" si="585"/>
        <v>-1.2000000000000011E-2</v>
      </c>
      <c r="J5319" s="6">
        <f t="shared" si="586"/>
        <v>-2.4999999999999911E-2</v>
      </c>
      <c r="K5319" t="str">
        <f t="shared" si="587"/>
        <v>Pico</v>
      </c>
    </row>
    <row r="5320" spans="1:11" x14ac:dyDescent="0.35">
      <c r="A5320" t="s">
        <v>5318</v>
      </c>
      <c r="B5320" t="str">
        <f t="shared" si="582"/>
        <v>22</v>
      </c>
      <c r="C5320" t="str">
        <f t="shared" si="583"/>
        <v>May</v>
      </c>
      <c r="D5320" t="str">
        <f t="shared" si="584"/>
        <v>17</v>
      </c>
      <c r="F5320" s="1">
        <v>42877</v>
      </c>
      <c r="G5320">
        <v>3.2730000000000001</v>
      </c>
      <c r="H5320" s="3">
        <f t="shared" si="581"/>
        <v>3.2625800000000003</v>
      </c>
      <c r="I5320" s="6">
        <f t="shared" si="585"/>
        <v>1.000000000000334E-3</v>
      </c>
      <c r="J5320" s="6">
        <f t="shared" si="586"/>
        <v>1.3000000000000345E-2</v>
      </c>
      <c r="K5320" t="str">
        <f t="shared" si="587"/>
        <v>Valle</v>
      </c>
    </row>
    <row r="5321" spans="1:11" x14ac:dyDescent="0.35">
      <c r="A5321" t="s">
        <v>5319</v>
      </c>
      <c r="B5321" t="str">
        <f t="shared" si="582"/>
        <v>23</v>
      </c>
      <c r="C5321" t="str">
        <f t="shared" si="583"/>
        <v>May</v>
      </c>
      <c r="D5321" t="str">
        <f t="shared" si="584"/>
        <v>17</v>
      </c>
      <c r="F5321" s="1">
        <v>42878</v>
      </c>
      <c r="G5321">
        <v>3.282</v>
      </c>
      <c r="H5321" s="3">
        <f t="shared" si="581"/>
        <v>3.2619599999999997</v>
      </c>
      <c r="I5321" s="6">
        <f t="shared" si="585"/>
        <v>8.999999999999897E-3</v>
      </c>
      <c r="J5321" s="6">
        <f t="shared" si="586"/>
        <v>7.999999999999563E-3</v>
      </c>
      <c r="K5321" t="str">
        <f t="shared" si="587"/>
        <v/>
      </c>
    </row>
    <row r="5322" spans="1:11" x14ac:dyDescent="0.35">
      <c r="A5322" t="s">
        <v>5320</v>
      </c>
      <c r="B5322" t="str">
        <f t="shared" si="582"/>
        <v>24</v>
      </c>
      <c r="C5322" t="str">
        <f t="shared" si="583"/>
        <v>May</v>
      </c>
      <c r="D5322" t="str">
        <f t="shared" si="584"/>
        <v>17</v>
      </c>
      <c r="F5322" s="1">
        <v>42879</v>
      </c>
      <c r="G5322">
        <v>3.2770000000000001</v>
      </c>
      <c r="H5322" s="3">
        <f t="shared" si="581"/>
        <v>3.26112</v>
      </c>
      <c r="I5322" s="6">
        <f t="shared" si="585"/>
        <v>-4.9999999999998934E-3</v>
      </c>
      <c r="J5322" s="6">
        <f t="shared" si="586"/>
        <v>-1.399999999999979E-2</v>
      </c>
      <c r="K5322" t="str">
        <f t="shared" si="587"/>
        <v>Pico</v>
      </c>
    </row>
    <row r="5323" spans="1:11" x14ac:dyDescent="0.35">
      <c r="A5323" t="s">
        <v>5321</v>
      </c>
      <c r="B5323" t="str">
        <f t="shared" si="582"/>
        <v>25</v>
      </c>
      <c r="C5323" t="str">
        <f t="shared" si="583"/>
        <v>May</v>
      </c>
      <c r="D5323" t="str">
        <f t="shared" si="584"/>
        <v>17</v>
      </c>
      <c r="F5323" s="1">
        <v>42880</v>
      </c>
      <c r="G5323">
        <v>3.2650000000000001</v>
      </c>
      <c r="H5323" s="3">
        <f t="shared" si="581"/>
        <v>3.260419999999999</v>
      </c>
      <c r="I5323" s="6">
        <f t="shared" si="585"/>
        <v>-1.2000000000000011E-2</v>
      </c>
      <c r="J5323" s="6">
        <f t="shared" si="586"/>
        <v>-7.0000000000001172E-3</v>
      </c>
      <c r="K5323" t="str">
        <f t="shared" si="587"/>
        <v/>
      </c>
    </row>
    <row r="5324" spans="1:11" x14ac:dyDescent="0.35">
      <c r="A5324" t="s">
        <v>5322</v>
      </c>
      <c r="B5324" t="str">
        <f t="shared" si="582"/>
        <v>26</v>
      </c>
      <c r="C5324" t="str">
        <f t="shared" si="583"/>
        <v>May</v>
      </c>
      <c r="D5324" t="str">
        <f t="shared" si="584"/>
        <v>17</v>
      </c>
      <c r="F5324" s="1">
        <v>42881</v>
      </c>
      <c r="G5324">
        <v>3.2749999999999999</v>
      </c>
      <c r="H5324" s="3">
        <f t="shared" si="581"/>
        <v>3.2599199999999997</v>
      </c>
      <c r="I5324" s="6">
        <f t="shared" si="585"/>
        <v>9.9999999999997868E-3</v>
      </c>
      <c r="J5324" s="6">
        <f t="shared" si="586"/>
        <v>2.1999999999999797E-2</v>
      </c>
      <c r="K5324" t="str">
        <f t="shared" si="587"/>
        <v>Valle</v>
      </c>
    </row>
    <row r="5325" spans="1:11" x14ac:dyDescent="0.35">
      <c r="A5325" t="s">
        <v>5323</v>
      </c>
      <c r="B5325" t="str">
        <f t="shared" si="582"/>
        <v>29</v>
      </c>
      <c r="C5325" t="str">
        <f t="shared" si="583"/>
        <v>May</v>
      </c>
      <c r="D5325" t="str">
        <f t="shared" si="584"/>
        <v>17</v>
      </c>
      <c r="F5325" s="1">
        <v>42884</v>
      </c>
      <c r="G5325">
        <v>3.282</v>
      </c>
      <c r="H5325" s="3">
        <f t="shared" si="581"/>
        <v>3.2592599999999989</v>
      </c>
      <c r="I5325" s="6">
        <f t="shared" si="585"/>
        <v>7.0000000000001172E-3</v>
      </c>
      <c r="J5325" s="6">
        <f t="shared" si="586"/>
        <v>-2.9999999999996696E-3</v>
      </c>
      <c r="K5325" t="str">
        <f t="shared" si="587"/>
        <v>Pico</v>
      </c>
    </row>
    <row r="5326" spans="1:11" x14ac:dyDescent="0.35">
      <c r="A5326" t="s">
        <v>5324</v>
      </c>
      <c r="B5326" t="str">
        <f t="shared" si="582"/>
        <v>30</v>
      </c>
      <c r="C5326" t="str">
        <f t="shared" si="583"/>
        <v>May</v>
      </c>
      <c r="D5326" t="str">
        <f t="shared" si="584"/>
        <v>17</v>
      </c>
      <c r="F5326" s="1">
        <v>42885</v>
      </c>
      <c r="G5326">
        <v>3.2869999999999999</v>
      </c>
      <c r="H5326" s="3">
        <f t="shared" si="581"/>
        <v>3.2584999999999984</v>
      </c>
      <c r="I5326" s="6">
        <f t="shared" si="585"/>
        <v>4.9999999999998934E-3</v>
      </c>
      <c r="J5326" s="6">
        <f t="shared" si="586"/>
        <v>-2.0000000000002238E-3</v>
      </c>
      <c r="K5326" t="str">
        <f t="shared" si="587"/>
        <v/>
      </c>
    </row>
    <row r="5327" spans="1:11" x14ac:dyDescent="0.35">
      <c r="A5327" t="s">
        <v>5325</v>
      </c>
      <c r="B5327" t="str">
        <f t="shared" si="582"/>
        <v>31</v>
      </c>
      <c r="C5327" t="str">
        <f t="shared" si="583"/>
        <v>May</v>
      </c>
      <c r="D5327" t="str">
        <f t="shared" si="584"/>
        <v>17</v>
      </c>
      <c r="F5327" s="1">
        <v>42886</v>
      </c>
      <c r="G5327">
        <v>3.2719999999999998</v>
      </c>
      <c r="H5327" s="3">
        <f t="shared" si="581"/>
        <v>3.257639999999999</v>
      </c>
      <c r="I5327" s="6">
        <f t="shared" si="585"/>
        <v>-1.5000000000000124E-2</v>
      </c>
      <c r="J5327" s="6">
        <f t="shared" si="586"/>
        <v>-2.0000000000000018E-2</v>
      </c>
      <c r="K5327" t="str">
        <f t="shared" si="587"/>
        <v/>
      </c>
    </row>
    <row r="5328" spans="1:11" x14ac:dyDescent="0.35">
      <c r="A5328" t="s">
        <v>5326</v>
      </c>
      <c r="B5328" t="str">
        <f t="shared" si="582"/>
        <v>01</v>
      </c>
      <c r="C5328" t="str">
        <f t="shared" si="583"/>
        <v>Jun</v>
      </c>
      <c r="D5328" t="str">
        <f t="shared" si="584"/>
        <v>17</v>
      </c>
      <c r="F5328" s="1">
        <v>42887</v>
      </c>
      <c r="G5328">
        <v>3.2709999999999999</v>
      </c>
      <c r="H5328" s="3">
        <f t="shared" si="581"/>
        <v>3.2571799999999991</v>
      </c>
      <c r="I5328" s="6">
        <f t="shared" si="585"/>
        <v>-9.9999999999988987E-4</v>
      </c>
      <c r="J5328" s="6">
        <f t="shared" si="586"/>
        <v>1.4000000000000234E-2</v>
      </c>
      <c r="K5328" t="str">
        <f t="shared" si="587"/>
        <v>Valle</v>
      </c>
    </row>
    <row r="5329" spans="1:11" x14ac:dyDescent="0.35">
      <c r="A5329" t="s">
        <v>5327</v>
      </c>
      <c r="B5329" t="str">
        <f t="shared" si="582"/>
        <v>02</v>
      </c>
      <c r="C5329" t="str">
        <f t="shared" si="583"/>
        <v>Jun</v>
      </c>
      <c r="D5329" t="str">
        <f t="shared" si="584"/>
        <v>17</v>
      </c>
      <c r="F5329" s="1">
        <v>42888</v>
      </c>
      <c r="G5329">
        <v>3.2730000000000001</v>
      </c>
      <c r="H5329" s="3">
        <f t="shared" si="581"/>
        <v>3.2567399999999993</v>
      </c>
      <c r="I5329" s="6">
        <f t="shared" si="585"/>
        <v>2.0000000000002238E-3</v>
      </c>
      <c r="J5329" s="6">
        <f t="shared" si="586"/>
        <v>3.0000000000001137E-3</v>
      </c>
      <c r="K5329" t="str">
        <f t="shared" si="587"/>
        <v/>
      </c>
    </row>
    <row r="5330" spans="1:11" x14ac:dyDescent="0.35">
      <c r="A5330" t="s">
        <v>5328</v>
      </c>
      <c r="B5330" t="str">
        <f t="shared" si="582"/>
        <v>05</v>
      </c>
      <c r="C5330" t="str">
        <f t="shared" si="583"/>
        <v>Jun</v>
      </c>
      <c r="D5330" t="str">
        <f t="shared" si="584"/>
        <v>17</v>
      </c>
      <c r="F5330" s="1">
        <v>42891</v>
      </c>
      <c r="G5330">
        <v>3.2719999999999998</v>
      </c>
      <c r="H5330" s="3">
        <f t="shared" si="581"/>
        <v>3.2562999999999995</v>
      </c>
      <c r="I5330" s="6">
        <f t="shared" si="585"/>
        <v>-1.000000000000334E-3</v>
      </c>
      <c r="J5330" s="6">
        <f t="shared" si="586"/>
        <v>-3.0000000000005578E-3</v>
      </c>
      <c r="K5330" t="str">
        <f t="shared" si="587"/>
        <v>Pico</v>
      </c>
    </row>
    <row r="5331" spans="1:11" x14ac:dyDescent="0.35">
      <c r="A5331" t="s">
        <v>5329</v>
      </c>
      <c r="B5331" t="str">
        <f t="shared" si="582"/>
        <v>06</v>
      </c>
      <c r="C5331" t="str">
        <f t="shared" si="583"/>
        <v>Jun</v>
      </c>
      <c r="D5331" t="str">
        <f t="shared" si="584"/>
        <v>17</v>
      </c>
      <c r="F5331" s="1">
        <v>42892</v>
      </c>
      <c r="G5331">
        <v>3.2690000000000001</v>
      </c>
      <c r="H5331" s="3">
        <f t="shared" si="581"/>
        <v>3.2557799999999997</v>
      </c>
      <c r="I5331" s="6">
        <f t="shared" si="585"/>
        <v>-2.9999999999996696E-3</v>
      </c>
      <c r="J5331" s="6">
        <f t="shared" si="586"/>
        <v>-1.9999999999993356E-3</v>
      </c>
      <c r="K5331" t="str">
        <f t="shared" si="587"/>
        <v/>
      </c>
    </row>
    <row r="5332" spans="1:11" x14ac:dyDescent="0.35">
      <c r="A5332" t="s">
        <v>5330</v>
      </c>
      <c r="B5332" t="str">
        <f t="shared" si="582"/>
        <v>07</v>
      </c>
      <c r="C5332" t="str">
        <f t="shared" si="583"/>
        <v>Jun</v>
      </c>
      <c r="D5332" t="str">
        <f t="shared" si="584"/>
        <v>17</v>
      </c>
      <c r="F5332" s="1">
        <v>42893</v>
      </c>
      <c r="G5332">
        <v>3.2679999999999998</v>
      </c>
      <c r="H5332" s="3">
        <f t="shared" si="581"/>
        <v>3.2553399999999999</v>
      </c>
      <c r="I5332" s="6">
        <f t="shared" si="585"/>
        <v>-1.000000000000334E-3</v>
      </c>
      <c r="J5332" s="6">
        <f t="shared" si="586"/>
        <v>1.9999999999993356E-3</v>
      </c>
      <c r="K5332" t="str">
        <f t="shared" si="587"/>
        <v>Valle</v>
      </c>
    </row>
    <row r="5333" spans="1:11" x14ac:dyDescent="0.35">
      <c r="A5333" t="s">
        <v>5331</v>
      </c>
      <c r="B5333" t="str">
        <f t="shared" si="582"/>
        <v>08</v>
      </c>
      <c r="C5333" t="str">
        <f t="shared" si="583"/>
        <v>Jun</v>
      </c>
      <c r="D5333" t="str">
        <f t="shared" si="584"/>
        <v>17</v>
      </c>
      <c r="F5333" s="1">
        <v>42894</v>
      </c>
      <c r="G5333">
        <v>3.2719999999999998</v>
      </c>
      <c r="H5333" s="3">
        <f t="shared" si="581"/>
        <v>3.2548800000000004</v>
      </c>
      <c r="I5333" s="6">
        <f t="shared" si="585"/>
        <v>4.0000000000000036E-3</v>
      </c>
      <c r="J5333" s="6">
        <f t="shared" si="586"/>
        <v>5.0000000000003375E-3</v>
      </c>
      <c r="K5333" t="str">
        <f t="shared" si="587"/>
        <v/>
      </c>
    </row>
    <row r="5334" spans="1:11" x14ac:dyDescent="0.35">
      <c r="A5334" t="s">
        <v>5332</v>
      </c>
      <c r="B5334" t="str">
        <f t="shared" si="582"/>
        <v>09</v>
      </c>
      <c r="C5334" t="str">
        <f t="shared" si="583"/>
        <v>Jun</v>
      </c>
      <c r="D5334" t="str">
        <f t="shared" si="584"/>
        <v>17</v>
      </c>
      <c r="F5334" s="1">
        <v>42895</v>
      </c>
      <c r="G5334">
        <v>3.27</v>
      </c>
      <c r="H5334" s="3">
        <f t="shared" si="581"/>
        <v>3.2542999999999993</v>
      </c>
      <c r="I5334" s="6">
        <f t="shared" si="585"/>
        <v>-1.9999999999997797E-3</v>
      </c>
      <c r="J5334" s="6">
        <f t="shared" si="586"/>
        <v>-5.9999999999997833E-3</v>
      </c>
      <c r="K5334" t="str">
        <f t="shared" si="587"/>
        <v>Pico</v>
      </c>
    </row>
    <row r="5335" spans="1:11" x14ac:dyDescent="0.35">
      <c r="A5335" t="s">
        <v>5333</v>
      </c>
      <c r="B5335" t="str">
        <f t="shared" si="582"/>
        <v>12</v>
      </c>
      <c r="C5335" t="str">
        <f t="shared" si="583"/>
        <v>Jun</v>
      </c>
      <c r="D5335" t="str">
        <f t="shared" si="584"/>
        <v>17</v>
      </c>
      <c r="F5335" s="1">
        <v>42898</v>
      </c>
      <c r="G5335">
        <v>3.2770000000000001</v>
      </c>
      <c r="H5335" s="3">
        <f t="shared" si="581"/>
        <v>3.2537599999999998</v>
      </c>
      <c r="I5335" s="6">
        <f t="shared" si="585"/>
        <v>7.0000000000001172E-3</v>
      </c>
      <c r="J5335" s="6">
        <f t="shared" si="586"/>
        <v>8.999999999999897E-3</v>
      </c>
      <c r="K5335" t="str">
        <f t="shared" si="587"/>
        <v>Valle</v>
      </c>
    </row>
    <row r="5336" spans="1:11" x14ac:dyDescent="0.35">
      <c r="A5336" t="s">
        <v>5334</v>
      </c>
      <c r="B5336" t="str">
        <f t="shared" si="582"/>
        <v>13</v>
      </c>
      <c r="C5336" t="str">
        <f t="shared" si="583"/>
        <v>Jun</v>
      </c>
      <c r="D5336" t="str">
        <f t="shared" si="584"/>
        <v>17</v>
      </c>
      <c r="F5336" s="1">
        <v>42899</v>
      </c>
      <c r="G5336">
        <v>3.278</v>
      </c>
      <c r="H5336" s="3">
        <f t="shared" si="581"/>
        <v>3.2530200000000002</v>
      </c>
      <c r="I5336" s="6">
        <f t="shared" si="585"/>
        <v>9.9999999999988987E-4</v>
      </c>
      <c r="J5336" s="6">
        <f t="shared" si="586"/>
        <v>-6.0000000000002274E-3</v>
      </c>
      <c r="K5336" t="str">
        <f t="shared" si="587"/>
        <v>Pico</v>
      </c>
    </row>
    <row r="5337" spans="1:11" x14ac:dyDescent="0.35">
      <c r="A5337" t="s">
        <v>5335</v>
      </c>
      <c r="B5337" t="str">
        <f t="shared" si="582"/>
        <v>14</v>
      </c>
      <c r="C5337" t="str">
        <f t="shared" si="583"/>
        <v>Jun</v>
      </c>
      <c r="D5337" t="str">
        <f t="shared" si="584"/>
        <v>17</v>
      </c>
      <c r="F5337" s="1">
        <v>42900</v>
      </c>
      <c r="G5337">
        <v>3.2709999999999999</v>
      </c>
      <c r="H5337" s="3">
        <f t="shared" si="581"/>
        <v>3.2522600000000002</v>
      </c>
      <c r="I5337" s="6">
        <f t="shared" si="585"/>
        <v>-7.0000000000001172E-3</v>
      </c>
      <c r="J5337" s="6">
        <f t="shared" si="586"/>
        <v>-8.0000000000000071E-3</v>
      </c>
      <c r="K5337" t="str">
        <f t="shared" si="587"/>
        <v/>
      </c>
    </row>
    <row r="5338" spans="1:11" x14ac:dyDescent="0.35">
      <c r="A5338" t="s">
        <v>5336</v>
      </c>
      <c r="B5338" t="str">
        <f t="shared" si="582"/>
        <v>15</v>
      </c>
      <c r="C5338" t="str">
        <f t="shared" si="583"/>
        <v>Jun</v>
      </c>
      <c r="D5338" t="str">
        <f t="shared" si="584"/>
        <v>17</v>
      </c>
      <c r="F5338" s="1">
        <v>42901</v>
      </c>
      <c r="G5338">
        <v>3.278</v>
      </c>
      <c r="H5338" s="3">
        <f t="shared" si="581"/>
        <v>3.2516200000000008</v>
      </c>
      <c r="I5338" s="6">
        <f t="shared" si="585"/>
        <v>7.0000000000001172E-3</v>
      </c>
      <c r="J5338" s="6">
        <f t="shared" si="586"/>
        <v>1.4000000000000234E-2</v>
      </c>
      <c r="K5338" t="str">
        <f t="shared" si="587"/>
        <v>Valle</v>
      </c>
    </row>
    <row r="5339" spans="1:11" x14ac:dyDescent="0.35">
      <c r="A5339" t="s">
        <v>5337</v>
      </c>
      <c r="B5339" t="str">
        <f t="shared" si="582"/>
        <v>16</v>
      </c>
      <c r="C5339" t="str">
        <f t="shared" si="583"/>
        <v>Jun</v>
      </c>
      <c r="D5339" t="str">
        <f t="shared" si="584"/>
        <v>17</v>
      </c>
      <c r="F5339" s="1">
        <v>42902</v>
      </c>
      <c r="G5339">
        <v>3.2759999999999998</v>
      </c>
      <c r="H5339" s="3">
        <f t="shared" si="581"/>
        <v>3.2508200000000005</v>
      </c>
      <c r="I5339" s="6">
        <f t="shared" si="585"/>
        <v>-2.0000000000002238E-3</v>
      </c>
      <c r="J5339" s="6">
        <f t="shared" si="586"/>
        <v>-9.0000000000003411E-3</v>
      </c>
      <c r="K5339" t="str">
        <f t="shared" si="587"/>
        <v>Pico</v>
      </c>
    </row>
    <row r="5340" spans="1:11" x14ac:dyDescent="0.35">
      <c r="A5340" t="s">
        <v>5338</v>
      </c>
      <c r="B5340" t="str">
        <f t="shared" si="582"/>
        <v>19</v>
      </c>
      <c r="C5340" t="str">
        <f t="shared" si="583"/>
        <v>Jun</v>
      </c>
      <c r="D5340" t="str">
        <f t="shared" si="584"/>
        <v>17</v>
      </c>
      <c r="F5340" s="1">
        <v>42905</v>
      </c>
      <c r="G5340">
        <v>3.27</v>
      </c>
      <c r="H5340" s="3">
        <f t="shared" si="581"/>
        <v>3.2500600000000004</v>
      </c>
      <c r="I5340" s="6">
        <f t="shared" si="585"/>
        <v>-5.9999999999997833E-3</v>
      </c>
      <c r="J5340" s="6">
        <f t="shared" si="586"/>
        <v>-3.9999999999995595E-3</v>
      </c>
      <c r="K5340" t="str">
        <f t="shared" si="587"/>
        <v/>
      </c>
    </row>
    <row r="5341" spans="1:11" x14ac:dyDescent="0.35">
      <c r="A5341" t="s">
        <v>5339</v>
      </c>
      <c r="B5341" t="str">
        <f t="shared" si="582"/>
        <v>20</v>
      </c>
      <c r="C5341" t="str">
        <f t="shared" si="583"/>
        <v>Jun</v>
      </c>
      <c r="D5341" t="str">
        <f t="shared" si="584"/>
        <v>17</v>
      </c>
      <c r="F5341" s="1">
        <v>42906</v>
      </c>
      <c r="G5341">
        <v>3.2759999999999998</v>
      </c>
      <c r="H5341" s="3">
        <f t="shared" si="581"/>
        <v>3.2494200000000006</v>
      </c>
      <c r="I5341" s="6">
        <f t="shared" si="585"/>
        <v>5.9999999999997833E-3</v>
      </c>
      <c r="J5341" s="6">
        <f t="shared" si="586"/>
        <v>1.1999999999999567E-2</v>
      </c>
      <c r="K5341" t="str">
        <f t="shared" si="587"/>
        <v>Valle</v>
      </c>
    </row>
    <row r="5342" spans="1:11" x14ac:dyDescent="0.35">
      <c r="A5342" t="s">
        <v>5340</v>
      </c>
      <c r="B5342" t="str">
        <f t="shared" si="582"/>
        <v>21</v>
      </c>
      <c r="C5342" t="str">
        <f t="shared" si="583"/>
        <v>Jun</v>
      </c>
      <c r="D5342" t="str">
        <f t="shared" si="584"/>
        <v>17</v>
      </c>
      <c r="F5342" s="1">
        <v>42907</v>
      </c>
      <c r="G5342">
        <v>3.2709999999999999</v>
      </c>
      <c r="H5342" s="3">
        <f t="shared" si="581"/>
        <v>3.2487400000000002</v>
      </c>
      <c r="I5342" s="6">
        <f t="shared" si="585"/>
        <v>-4.9999999999998934E-3</v>
      </c>
      <c r="J5342" s="6">
        <f t="shared" si="586"/>
        <v>-1.0999999999999677E-2</v>
      </c>
      <c r="K5342" t="str">
        <f t="shared" si="587"/>
        <v>Pico</v>
      </c>
    </row>
    <row r="5343" spans="1:11" x14ac:dyDescent="0.35">
      <c r="A5343" t="s">
        <v>5341</v>
      </c>
      <c r="B5343" t="str">
        <f t="shared" si="582"/>
        <v>22</v>
      </c>
      <c r="C5343" t="str">
        <f t="shared" si="583"/>
        <v>Jun</v>
      </c>
      <c r="D5343" t="str">
        <f t="shared" si="584"/>
        <v>17</v>
      </c>
      <c r="F5343" s="1">
        <v>42908</v>
      </c>
      <c r="G5343">
        <v>3.2690000000000001</v>
      </c>
      <c r="H5343" s="3">
        <f t="shared" si="581"/>
        <v>3.2481599999999999</v>
      </c>
      <c r="I5343" s="6">
        <f t="shared" si="585"/>
        <v>-1.9999999999997797E-3</v>
      </c>
      <c r="J5343" s="6">
        <f t="shared" si="586"/>
        <v>3.0000000000001137E-3</v>
      </c>
      <c r="K5343" t="str">
        <f t="shared" si="587"/>
        <v>Valle</v>
      </c>
    </row>
    <row r="5344" spans="1:11" x14ac:dyDescent="0.35">
      <c r="A5344" t="s">
        <v>5342</v>
      </c>
      <c r="B5344" t="str">
        <f t="shared" si="582"/>
        <v>23</v>
      </c>
      <c r="C5344" t="str">
        <f t="shared" si="583"/>
        <v>Jun</v>
      </c>
      <c r="D5344" t="str">
        <f t="shared" si="584"/>
        <v>17</v>
      </c>
      <c r="F5344" s="1">
        <v>42909</v>
      </c>
      <c r="G5344">
        <v>3.26</v>
      </c>
      <c r="H5344" s="3">
        <f t="shared" si="581"/>
        <v>3.24762</v>
      </c>
      <c r="I5344" s="6">
        <f t="shared" si="585"/>
        <v>-9.0000000000003411E-3</v>
      </c>
      <c r="J5344" s="6">
        <f t="shared" si="586"/>
        <v>-7.0000000000005613E-3</v>
      </c>
      <c r="K5344" t="str">
        <f t="shared" si="587"/>
        <v>Pico</v>
      </c>
    </row>
    <row r="5345" spans="1:11" x14ac:dyDescent="0.35">
      <c r="A5345" t="s">
        <v>5343</v>
      </c>
      <c r="B5345" t="str">
        <f t="shared" si="582"/>
        <v>26</v>
      </c>
      <c r="C5345" t="str">
        <f t="shared" si="583"/>
        <v>Jun</v>
      </c>
      <c r="D5345" t="str">
        <f t="shared" si="584"/>
        <v>17</v>
      </c>
      <c r="F5345" s="1">
        <v>42912</v>
      </c>
      <c r="G5345">
        <v>3.2549999999999999</v>
      </c>
      <c r="H5345" s="3">
        <f t="shared" si="581"/>
        <v>3.2472200000000004</v>
      </c>
      <c r="I5345" s="6">
        <f t="shared" si="585"/>
        <v>-4.9999999999998934E-3</v>
      </c>
      <c r="J5345" s="6">
        <f t="shared" si="586"/>
        <v>4.0000000000004476E-3</v>
      </c>
      <c r="K5345" t="str">
        <f t="shared" si="587"/>
        <v>Valle</v>
      </c>
    </row>
    <row r="5346" spans="1:11" x14ac:dyDescent="0.35">
      <c r="A5346" t="s">
        <v>5344</v>
      </c>
      <c r="B5346" t="str">
        <f t="shared" si="582"/>
        <v>27</v>
      </c>
      <c r="C5346" t="str">
        <f t="shared" si="583"/>
        <v>Jun</v>
      </c>
      <c r="D5346" t="str">
        <f t="shared" si="584"/>
        <v>17</v>
      </c>
      <c r="F5346" s="1">
        <v>42913</v>
      </c>
      <c r="G5346">
        <v>3.258</v>
      </c>
      <c r="H5346" s="3">
        <f t="shared" si="581"/>
        <v>3.2469400000000004</v>
      </c>
      <c r="I5346" s="6">
        <f t="shared" si="585"/>
        <v>3.0000000000001137E-3</v>
      </c>
      <c r="J5346" s="6">
        <f t="shared" si="586"/>
        <v>8.0000000000000071E-3</v>
      </c>
      <c r="K5346" t="str">
        <f t="shared" si="587"/>
        <v/>
      </c>
    </row>
    <row r="5347" spans="1:11" x14ac:dyDescent="0.35">
      <c r="A5347" t="s">
        <v>5345</v>
      </c>
      <c r="B5347" t="str">
        <f t="shared" si="582"/>
        <v>28</v>
      </c>
      <c r="C5347" t="str">
        <f t="shared" si="583"/>
        <v>Jun</v>
      </c>
      <c r="D5347" t="str">
        <f t="shared" si="584"/>
        <v>17</v>
      </c>
      <c r="F5347" s="1">
        <v>42914</v>
      </c>
      <c r="G5347">
        <v>3.2549999999999999</v>
      </c>
      <c r="H5347" s="3">
        <f t="shared" si="581"/>
        <v>3.24654</v>
      </c>
      <c r="I5347" s="6">
        <f t="shared" si="585"/>
        <v>-3.0000000000001137E-3</v>
      </c>
      <c r="J5347" s="6">
        <f t="shared" si="586"/>
        <v>-6.0000000000002274E-3</v>
      </c>
      <c r="K5347" t="str">
        <f t="shared" si="587"/>
        <v>Pico</v>
      </c>
    </row>
    <row r="5348" spans="1:11" x14ac:dyDescent="0.35">
      <c r="A5348" t="s">
        <v>5346</v>
      </c>
      <c r="B5348" t="str">
        <f t="shared" si="582"/>
        <v>29</v>
      </c>
      <c r="C5348" t="str">
        <f t="shared" si="583"/>
        <v>Jun</v>
      </c>
      <c r="D5348" t="str">
        <f t="shared" si="584"/>
        <v>17</v>
      </c>
      <c r="F5348" s="1">
        <v>42915</v>
      </c>
      <c r="G5348" s="5">
        <v>3.2549999999999999</v>
      </c>
      <c r="H5348" s="3">
        <f t="shared" si="581"/>
        <v>3.2461999999999995</v>
      </c>
      <c r="I5348" s="6">
        <f t="shared" si="585"/>
        <v>0</v>
      </c>
      <c r="J5348" s="6">
        <f t="shared" si="586"/>
        <v>3.0000000000001137E-3</v>
      </c>
      <c r="K5348" t="str">
        <f t="shared" si="587"/>
        <v>Valle</v>
      </c>
    </row>
    <row r="5349" spans="1:11" x14ac:dyDescent="0.35">
      <c r="A5349" t="s">
        <v>5347</v>
      </c>
      <c r="B5349" t="str">
        <f t="shared" si="582"/>
        <v>30</v>
      </c>
      <c r="C5349" t="str">
        <f t="shared" si="583"/>
        <v>Jun</v>
      </c>
      <c r="D5349" t="str">
        <f t="shared" si="584"/>
        <v>17</v>
      </c>
      <c r="F5349" s="1">
        <v>42916</v>
      </c>
      <c r="G5349" s="5">
        <v>3.2549999999999999</v>
      </c>
      <c r="H5349" s="3">
        <f t="shared" si="581"/>
        <v>3.2458199999999993</v>
      </c>
      <c r="I5349" s="6">
        <f t="shared" si="585"/>
        <v>0</v>
      </c>
      <c r="J5349" s="6">
        <f t="shared" si="586"/>
        <v>0</v>
      </c>
      <c r="K5349" t="str">
        <f t="shared" si="587"/>
        <v/>
      </c>
    </row>
    <row r="5350" spans="1:11" x14ac:dyDescent="0.35">
      <c r="A5350" t="s">
        <v>5348</v>
      </c>
      <c r="B5350" t="str">
        <f t="shared" si="582"/>
        <v>03</v>
      </c>
      <c r="C5350" t="str">
        <f t="shared" si="583"/>
        <v>Jul</v>
      </c>
      <c r="D5350" t="str">
        <f t="shared" si="584"/>
        <v>17</v>
      </c>
      <c r="F5350" s="1">
        <v>42919</v>
      </c>
      <c r="G5350">
        <v>3.2530000000000001</v>
      </c>
      <c r="H5350" s="3">
        <f t="shared" si="581"/>
        <v>3.2454199999999997</v>
      </c>
      <c r="I5350" s="6">
        <f t="shared" si="585"/>
        <v>-1.9999999999997797E-3</v>
      </c>
      <c r="J5350" s="6">
        <f t="shared" si="586"/>
        <v>-1.9999999999997797E-3</v>
      </c>
      <c r="K5350" t="str">
        <f t="shared" si="587"/>
        <v/>
      </c>
    </row>
    <row r="5351" spans="1:11" x14ac:dyDescent="0.35">
      <c r="A5351" t="s">
        <v>5349</v>
      </c>
      <c r="B5351" t="str">
        <f t="shared" si="582"/>
        <v>04</v>
      </c>
      <c r="C5351" t="str">
        <f t="shared" si="583"/>
        <v>Jul</v>
      </c>
      <c r="D5351" t="str">
        <f t="shared" si="584"/>
        <v>17</v>
      </c>
      <c r="F5351" s="1">
        <v>42920</v>
      </c>
      <c r="G5351">
        <v>3.258</v>
      </c>
      <c r="H5351" s="3">
        <f t="shared" si="581"/>
        <v>3.2449999999999992</v>
      </c>
      <c r="I5351" s="6">
        <f t="shared" si="585"/>
        <v>4.9999999999998934E-3</v>
      </c>
      <c r="J5351" s="6">
        <f t="shared" si="586"/>
        <v>6.9999999999996732E-3</v>
      </c>
      <c r="K5351" t="str">
        <f t="shared" si="587"/>
        <v>Valle</v>
      </c>
    </row>
    <row r="5352" spans="1:11" x14ac:dyDescent="0.35">
      <c r="A5352" t="s">
        <v>5350</v>
      </c>
      <c r="B5352" t="str">
        <f t="shared" si="582"/>
        <v>05</v>
      </c>
      <c r="C5352" t="str">
        <f t="shared" si="583"/>
        <v>Jul</v>
      </c>
      <c r="D5352" t="str">
        <f t="shared" si="584"/>
        <v>17</v>
      </c>
      <c r="F5352" s="1">
        <v>42921</v>
      </c>
      <c r="G5352">
        <v>3.2639999999999998</v>
      </c>
      <c r="H5352" s="3">
        <f t="shared" si="581"/>
        <v>3.2445400000000002</v>
      </c>
      <c r="I5352" s="6">
        <f t="shared" si="585"/>
        <v>5.9999999999997833E-3</v>
      </c>
      <c r="J5352" s="6">
        <f t="shared" si="586"/>
        <v>9.9999999999988987E-4</v>
      </c>
      <c r="K5352" t="str">
        <f t="shared" si="587"/>
        <v/>
      </c>
    </row>
    <row r="5353" spans="1:11" x14ac:dyDescent="0.35">
      <c r="A5353" t="s">
        <v>5351</v>
      </c>
      <c r="B5353" t="str">
        <f t="shared" si="582"/>
        <v>06</v>
      </c>
      <c r="C5353" t="str">
        <f t="shared" si="583"/>
        <v>Jul</v>
      </c>
      <c r="D5353" t="str">
        <f t="shared" si="584"/>
        <v>17</v>
      </c>
      <c r="F5353" s="1">
        <v>42922</v>
      </c>
      <c r="G5353">
        <v>3.2570000000000001</v>
      </c>
      <c r="H5353" s="3">
        <f t="shared" si="581"/>
        <v>3.2440600000000002</v>
      </c>
      <c r="I5353" s="6">
        <f t="shared" si="585"/>
        <v>-6.9999999999996732E-3</v>
      </c>
      <c r="J5353" s="6">
        <f t="shared" si="586"/>
        <v>-1.2999999999999456E-2</v>
      </c>
      <c r="K5353" t="str">
        <f t="shared" si="587"/>
        <v>Pico</v>
      </c>
    </row>
    <row r="5354" spans="1:11" x14ac:dyDescent="0.35">
      <c r="A5354" t="s">
        <v>5352</v>
      </c>
      <c r="B5354" t="str">
        <f t="shared" si="582"/>
        <v>07</v>
      </c>
      <c r="C5354" t="str">
        <f t="shared" si="583"/>
        <v>Jul</v>
      </c>
      <c r="D5354" t="str">
        <f t="shared" si="584"/>
        <v>17</v>
      </c>
      <c r="F5354" s="1">
        <v>42923</v>
      </c>
      <c r="G5354">
        <v>3.2509999999999999</v>
      </c>
      <c r="H5354" s="3">
        <f t="shared" si="581"/>
        <v>3.2437200000000006</v>
      </c>
      <c r="I5354" s="6">
        <f t="shared" si="585"/>
        <v>-6.0000000000002274E-3</v>
      </c>
      <c r="J5354" s="6">
        <f t="shared" si="586"/>
        <v>9.9999999999944578E-4</v>
      </c>
      <c r="K5354" t="str">
        <f t="shared" si="587"/>
        <v>Valle</v>
      </c>
    </row>
    <row r="5355" spans="1:11" x14ac:dyDescent="0.35">
      <c r="A5355" t="s">
        <v>5353</v>
      </c>
      <c r="B5355" t="str">
        <f t="shared" si="582"/>
        <v>10</v>
      </c>
      <c r="C5355" t="str">
        <f t="shared" si="583"/>
        <v>Jul</v>
      </c>
      <c r="D5355" t="str">
        <f t="shared" si="584"/>
        <v>17</v>
      </c>
      <c r="F5355" s="1">
        <v>42926</v>
      </c>
      <c r="G5355">
        <v>3.2559999999999998</v>
      </c>
      <c r="H5355" s="3">
        <f t="shared" si="581"/>
        <v>3.2436600000000002</v>
      </c>
      <c r="I5355" s="6">
        <f t="shared" si="585"/>
        <v>4.9999999999998934E-3</v>
      </c>
      <c r="J5355" s="6">
        <f t="shared" si="586"/>
        <v>1.1000000000000121E-2</v>
      </c>
      <c r="K5355" t="str">
        <f t="shared" si="587"/>
        <v/>
      </c>
    </row>
    <row r="5356" spans="1:11" x14ac:dyDescent="0.35">
      <c r="A5356" t="s">
        <v>5354</v>
      </c>
      <c r="B5356" t="str">
        <f t="shared" si="582"/>
        <v>11</v>
      </c>
      <c r="C5356" t="str">
        <f t="shared" si="583"/>
        <v>Jul</v>
      </c>
      <c r="D5356" t="str">
        <f t="shared" si="584"/>
        <v>17</v>
      </c>
      <c r="F5356" s="1">
        <v>42927</v>
      </c>
      <c r="G5356">
        <v>3.2549999999999999</v>
      </c>
      <c r="H5356" s="3">
        <f t="shared" si="581"/>
        <v>3.2435200000000002</v>
      </c>
      <c r="I5356" s="6">
        <f t="shared" si="585"/>
        <v>-9.9999999999988987E-4</v>
      </c>
      <c r="J5356" s="6">
        <f t="shared" si="586"/>
        <v>-5.9999999999997833E-3</v>
      </c>
      <c r="K5356" t="str">
        <f t="shared" si="587"/>
        <v>Pico</v>
      </c>
    </row>
    <row r="5357" spans="1:11" x14ac:dyDescent="0.35">
      <c r="A5357" t="s">
        <v>5355</v>
      </c>
      <c r="B5357" t="str">
        <f t="shared" si="582"/>
        <v>12</v>
      </c>
      <c r="C5357" t="str">
        <f t="shared" si="583"/>
        <v>Jul</v>
      </c>
      <c r="D5357" t="str">
        <f t="shared" si="584"/>
        <v>17</v>
      </c>
      <c r="F5357" s="1">
        <v>42928</v>
      </c>
      <c r="G5357">
        <v>3.2519999999999998</v>
      </c>
      <c r="H5357" s="3">
        <f t="shared" si="581"/>
        <v>3.2433200000000006</v>
      </c>
      <c r="I5357" s="6">
        <f t="shared" si="585"/>
        <v>-3.0000000000001137E-3</v>
      </c>
      <c r="J5357" s="6">
        <f t="shared" si="586"/>
        <v>-2.0000000000002238E-3</v>
      </c>
      <c r="K5357" t="str">
        <f t="shared" si="587"/>
        <v/>
      </c>
    </row>
    <row r="5358" spans="1:11" x14ac:dyDescent="0.35">
      <c r="A5358" t="s">
        <v>5356</v>
      </c>
      <c r="B5358" t="str">
        <f t="shared" si="582"/>
        <v>13</v>
      </c>
      <c r="C5358" t="str">
        <f t="shared" si="583"/>
        <v>Jul</v>
      </c>
      <c r="D5358" t="str">
        <f t="shared" si="584"/>
        <v>17</v>
      </c>
      <c r="F5358" s="1">
        <v>42929</v>
      </c>
      <c r="G5358">
        <v>3.2519999999999998</v>
      </c>
      <c r="H5358" s="3">
        <f t="shared" si="581"/>
        <v>3.2431800000000006</v>
      </c>
      <c r="I5358" s="6">
        <f t="shared" si="585"/>
        <v>0</v>
      </c>
      <c r="J5358" s="6">
        <f t="shared" si="586"/>
        <v>3.0000000000001137E-3</v>
      </c>
      <c r="K5358" t="str">
        <f t="shared" si="587"/>
        <v>Valle</v>
      </c>
    </row>
    <row r="5359" spans="1:11" x14ac:dyDescent="0.35">
      <c r="A5359" t="s">
        <v>5357</v>
      </c>
      <c r="B5359" t="str">
        <f t="shared" si="582"/>
        <v>14</v>
      </c>
      <c r="C5359" t="str">
        <f t="shared" si="583"/>
        <v>Jul</v>
      </c>
      <c r="D5359" t="str">
        <f t="shared" si="584"/>
        <v>17</v>
      </c>
      <c r="F5359" s="1">
        <v>42930</v>
      </c>
      <c r="G5359">
        <v>3.246</v>
      </c>
      <c r="H5359" s="3">
        <f t="shared" si="581"/>
        <v>3.2431400000000008</v>
      </c>
      <c r="I5359" s="6">
        <f t="shared" si="585"/>
        <v>-5.9999999999997833E-3</v>
      </c>
      <c r="J5359" s="6">
        <f t="shared" si="586"/>
        <v>-5.9999999999997833E-3</v>
      </c>
      <c r="K5359" t="str">
        <f t="shared" si="587"/>
        <v>Pico</v>
      </c>
    </row>
    <row r="5360" spans="1:11" x14ac:dyDescent="0.35">
      <c r="A5360" t="s">
        <v>5358</v>
      </c>
      <c r="B5360" t="str">
        <f t="shared" si="582"/>
        <v>17</v>
      </c>
      <c r="C5360" t="str">
        <f t="shared" si="583"/>
        <v>Jul</v>
      </c>
      <c r="D5360" t="str">
        <f t="shared" si="584"/>
        <v>17</v>
      </c>
      <c r="F5360" s="1">
        <v>42933</v>
      </c>
      <c r="G5360">
        <v>3.2509999999999999</v>
      </c>
      <c r="H5360" s="3">
        <f t="shared" si="581"/>
        <v>3.2431800000000006</v>
      </c>
      <c r="I5360" s="6">
        <f t="shared" si="585"/>
        <v>4.9999999999998934E-3</v>
      </c>
      <c r="J5360" s="6">
        <f t="shared" si="586"/>
        <v>1.0999999999999677E-2</v>
      </c>
      <c r="K5360" t="str">
        <f t="shared" si="587"/>
        <v>Valle</v>
      </c>
    </row>
    <row r="5361" spans="1:11" x14ac:dyDescent="0.35">
      <c r="A5361" t="s">
        <v>5359</v>
      </c>
      <c r="B5361" t="str">
        <f t="shared" si="582"/>
        <v>18</v>
      </c>
      <c r="C5361" t="str">
        <f t="shared" si="583"/>
        <v>Jul</v>
      </c>
      <c r="D5361" t="str">
        <f t="shared" si="584"/>
        <v>17</v>
      </c>
      <c r="F5361" s="1">
        <v>42934</v>
      </c>
      <c r="G5361">
        <v>3.246</v>
      </c>
      <c r="H5361" s="3">
        <f t="shared" si="581"/>
        <v>3.2432600000000003</v>
      </c>
      <c r="I5361" s="6">
        <f t="shared" si="585"/>
        <v>-4.9999999999998934E-3</v>
      </c>
      <c r="J5361" s="6">
        <f t="shared" si="586"/>
        <v>-9.9999999999997868E-3</v>
      </c>
      <c r="K5361" t="str">
        <f t="shared" si="587"/>
        <v>Pico</v>
      </c>
    </row>
    <row r="5362" spans="1:11" x14ac:dyDescent="0.35">
      <c r="A5362" t="s">
        <v>5360</v>
      </c>
      <c r="B5362" t="str">
        <f t="shared" si="582"/>
        <v>19</v>
      </c>
      <c r="C5362" t="str">
        <f t="shared" si="583"/>
        <v>Jul</v>
      </c>
      <c r="D5362" t="str">
        <f t="shared" si="584"/>
        <v>17</v>
      </c>
      <c r="F5362" s="1">
        <v>42935</v>
      </c>
      <c r="G5362">
        <v>3.2429999999999999</v>
      </c>
      <c r="H5362" s="3">
        <f t="shared" si="581"/>
        <v>3.24376</v>
      </c>
      <c r="I5362" s="6">
        <f t="shared" si="585"/>
        <v>-3.0000000000001137E-3</v>
      </c>
      <c r="J5362" s="6">
        <f t="shared" si="586"/>
        <v>1.9999999999997797E-3</v>
      </c>
      <c r="K5362" t="str">
        <f t="shared" si="587"/>
        <v>Valle</v>
      </c>
    </row>
    <row r="5363" spans="1:11" x14ac:dyDescent="0.35">
      <c r="A5363" t="s">
        <v>5361</v>
      </c>
      <c r="B5363" t="str">
        <f t="shared" si="582"/>
        <v>20</v>
      </c>
      <c r="C5363" t="str">
        <f t="shared" si="583"/>
        <v>Jul</v>
      </c>
      <c r="D5363" t="str">
        <f t="shared" si="584"/>
        <v>17</v>
      </c>
      <c r="F5363" s="1">
        <v>42936</v>
      </c>
      <c r="G5363">
        <v>3.2410000000000001</v>
      </c>
      <c r="H5363" s="3">
        <f t="shared" si="581"/>
        <v>3.2444199999999994</v>
      </c>
      <c r="I5363" s="6">
        <f t="shared" si="585"/>
        <v>-1.9999999999997797E-3</v>
      </c>
      <c r="J5363" s="6">
        <f t="shared" si="586"/>
        <v>1.000000000000334E-3</v>
      </c>
      <c r="K5363" t="str">
        <f t="shared" si="587"/>
        <v/>
      </c>
    </row>
    <row r="5364" spans="1:11" x14ac:dyDescent="0.35">
      <c r="A5364" t="s">
        <v>5362</v>
      </c>
      <c r="B5364" t="str">
        <f t="shared" si="582"/>
        <v>21</v>
      </c>
      <c r="C5364" t="str">
        <f t="shared" si="583"/>
        <v>Jul</v>
      </c>
      <c r="D5364" t="str">
        <f t="shared" si="584"/>
        <v>17</v>
      </c>
      <c r="F5364" s="1">
        <v>42937</v>
      </c>
      <c r="G5364">
        <v>3.2469999999999999</v>
      </c>
      <c r="H5364" s="3">
        <f t="shared" si="581"/>
        <v>3.2449999999999992</v>
      </c>
      <c r="I5364" s="6">
        <f t="shared" si="585"/>
        <v>5.9999999999997833E-3</v>
      </c>
      <c r="J5364" s="6">
        <f t="shared" si="586"/>
        <v>7.999999999999563E-3</v>
      </c>
      <c r="K5364" t="str">
        <f t="shared" si="587"/>
        <v/>
      </c>
    </row>
    <row r="5365" spans="1:11" x14ac:dyDescent="0.35">
      <c r="A5365" t="s">
        <v>5363</v>
      </c>
      <c r="B5365" t="str">
        <f t="shared" si="582"/>
        <v>24</v>
      </c>
      <c r="C5365" t="str">
        <f t="shared" si="583"/>
        <v>Jul</v>
      </c>
      <c r="D5365" t="str">
        <f t="shared" si="584"/>
        <v>17</v>
      </c>
      <c r="F5365" s="1">
        <v>42940</v>
      </c>
      <c r="G5365">
        <v>3.2469999999999999</v>
      </c>
      <c r="H5365" s="3">
        <f t="shared" si="581"/>
        <v>3.2453999999999996</v>
      </c>
      <c r="I5365" s="6">
        <f t="shared" si="585"/>
        <v>0</v>
      </c>
      <c r="J5365" s="6">
        <f t="shared" si="586"/>
        <v>-5.9999999999997833E-3</v>
      </c>
      <c r="K5365" t="str">
        <f t="shared" si="587"/>
        <v>Pico</v>
      </c>
    </row>
    <row r="5366" spans="1:11" x14ac:dyDescent="0.35">
      <c r="A5366" t="s">
        <v>5364</v>
      </c>
      <c r="B5366" t="str">
        <f t="shared" si="582"/>
        <v>25</v>
      </c>
      <c r="C5366" t="str">
        <f t="shared" si="583"/>
        <v>Jul</v>
      </c>
      <c r="D5366" t="str">
        <f t="shared" si="584"/>
        <v>17</v>
      </c>
      <c r="F5366" s="1">
        <v>42941</v>
      </c>
      <c r="G5366">
        <v>3.2480000000000002</v>
      </c>
      <c r="H5366" s="3">
        <f t="shared" si="581"/>
        <v>3.2458800000000001</v>
      </c>
      <c r="I5366" s="6">
        <f t="shared" si="585"/>
        <v>1.000000000000334E-3</v>
      </c>
      <c r="J5366" s="6">
        <f t="shared" si="586"/>
        <v>1.000000000000334E-3</v>
      </c>
      <c r="K5366" t="str">
        <f t="shared" si="587"/>
        <v>Valle</v>
      </c>
    </row>
    <row r="5367" spans="1:11" x14ac:dyDescent="0.35">
      <c r="A5367" t="s">
        <v>5365</v>
      </c>
      <c r="B5367" t="str">
        <f t="shared" si="582"/>
        <v>26</v>
      </c>
      <c r="C5367" t="str">
        <f t="shared" si="583"/>
        <v>Jul</v>
      </c>
      <c r="D5367" t="str">
        <f t="shared" si="584"/>
        <v>17</v>
      </c>
      <c r="F5367" s="1">
        <v>42942</v>
      </c>
      <c r="G5367">
        <v>3.25</v>
      </c>
      <c r="H5367" s="3">
        <f t="shared" si="581"/>
        <v>3.2462800000000001</v>
      </c>
      <c r="I5367" s="6">
        <f t="shared" si="585"/>
        <v>1.9999999999997797E-3</v>
      </c>
      <c r="J5367" s="6">
        <f t="shared" si="586"/>
        <v>9.9999999999944578E-4</v>
      </c>
      <c r="K5367" t="str">
        <f t="shared" si="587"/>
        <v/>
      </c>
    </row>
    <row r="5368" spans="1:11" x14ac:dyDescent="0.35">
      <c r="A5368" t="s">
        <v>5366</v>
      </c>
      <c r="B5368" t="str">
        <f t="shared" si="582"/>
        <v>27</v>
      </c>
      <c r="C5368" t="str">
        <f t="shared" si="583"/>
        <v>Jul</v>
      </c>
      <c r="D5368" t="str">
        <f t="shared" si="584"/>
        <v>17</v>
      </c>
      <c r="F5368" s="1">
        <v>42943</v>
      </c>
      <c r="G5368" s="5">
        <v>3.25</v>
      </c>
      <c r="H5368" s="3">
        <f t="shared" si="581"/>
        <v>3.2464799999999996</v>
      </c>
      <c r="I5368" s="6">
        <f t="shared" si="585"/>
        <v>0</v>
      </c>
      <c r="J5368" s="6">
        <f t="shared" si="586"/>
        <v>-1.9999999999997797E-3</v>
      </c>
      <c r="K5368" t="str">
        <f t="shared" si="587"/>
        <v>Pico</v>
      </c>
    </row>
    <row r="5369" spans="1:11" x14ac:dyDescent="0.35">
      <c r="A5369" t="s">
        <v>5367</v>
      </c>
      <c r="B5369" t="str">
        <f t="shared" si="582"/>
        <v>28</v>
      </c>
      <c r="C5369" t="str">
        <f t="shared" si="583"/>
        <v>Jul</v>
      </c>
      <c r="D5369" t="str">
        <f t="shared" si="584"/>
        <v>17</v>
      </c>
      <c r="F5369" s="1">
        <v>42944</v>
      </c>
      <c r="G5369" s="5">
        <v>3.25</v>
      </c>
      <c r="H5369" s="3">
        <f t="shared" si="581"/>
        <v>3.2465999999999995</v>
      </c>
      <c r="I5369" s="6">
        <f t="shared" si="585"/>
        <v>0</v>
      </c>
      <c r="J5369" s="6">
        <f t="shared" si="586"/>
        <v>0</v>
      </c>
      <c r="K5369" t="str">
        <f t="shared" si="587"/>
        <v/>
      </c>
    </row>
    <row r="5370" spans="1:11" x14ac:dyDescent="0.35">
      <c r="A5370" t="s">
        <v>5368</v>
      </c>
      <c r="B5370" t="str">
        <f t="shared" si="582"/>
        <v>31</v>
      </c>
      <c r="C5370" t="str">
        <f t="shared" si="583"/>
        <v>Jul</v>
      </c>
      <c r="D5370" t="str">
        <f t="shared" si="584"/>
        <v>17</v>
      </c>
      <c r="F5370" s="1">
        <v>42947</v>
      </c>
      <c r="G5370">
        <v>3.242</v>
      </c>
      <c r="H5370" s="3">
        <f t="shared" si="581"/>
        <v>3.2469599999999996</v>
      </c>
      <c r="I5370" s="6">
        <f t="shared" si="585"/>
        <v>-8.0000000000000071E-3</v>
      </c>
      <c r="J5370" s="6">
        <f t="shared" si="586"/>
        <v>-8.0000000000000071E-3</v>
      </c>
      <c r="K5370" t="str">
        <f t="shared" si="587"/>
        <v/>
      </c>
    </row>
    <row r="5371" spans="1:11" x14ac:dyDescent="0.35">
      <c r="A5371" t="s">
        <v>5369</v>
      </c>
      <c r="B5371" t="str">
        <f t="shared" si="582"/>
        <v>01</v>
      </c>
      <c r="C5371" t="str">
        <f t="shared" si="583"/>
        <v>Ago</v>
      </c>
      <c r="D5371" t="str">
        <f t="shared" si="584"/>
        <v>17</v>
      </c>
      <c r="F5371" s="1">
        <v>42948</v>
      </c>
      <c r="G5371">
        <v>3.24</v>
      </c>
      <c r="H5371" s="3">
        <f t="shared" si="581"/>
        <v>3.2475799999999997</v>
      </c>
      <c r="I5371" s="6">
        <f t="shared" si="585"/>
        <v>-1.9999999999997797E-3</v>
      </c>
      <c r="J5371" s="6">
        <f t="shared" si="586"/>
        <v>6.0000000000002274E-3</v>
      </c>
      <c r="K5371" t="str">
        <f t="shared" si="587"/>
        <v>Valle</v>
      </c>
    </row>
    <row r="5372" spans="1:11" x14ac:dyDescent="0.35">
      <c r="A5372" t="s">
        <v>5370</v>
      </c>
      <c r="B5372" t="str">
        <f t="shared" si="582"/>
        <v>02</v>
      </c>
      <c r="C5372" t="str">
        <f t="shared" si="583"/>
        <v>Ago</v>
      </c>
      <c r="D5372" t="str">
        <f t="shared" si="584"/>
        <v>17</v>
      </c>
      <c r="F5372" s="1">
        <v>42949</v>
      </c>
      <c r="G5372">
        <v>3.242</v>
      </c>
      <c r="H5372" s="3">
        <f t="shared" si="581"/>
        <v>3.2481199999999997</v>
      </c>
      <c r="I5372" s="6">
        <f t="shared" si="585"/>
        <v>1.9999999999997797E-3</v>
      </c>
      <c r="J5372" s="6">
        <f t="shared" si="586"/>
        <v>3.9999999999995595E-3</v>
      </c>
      <c r="K5372" t="str">
        <f t="shared" si="587"/>
        <v/>
      </c>
    </row>
    <row r="5373" spans="1:11" x14ac:dyDescent="0.35">
      <c r="A5373" t="s">
        <v>5371</v>
      </c>
      <c r="B5373" t="str">
        <f t="shared" si="582"/>
        <v>03</v>
      </c>
      <c r="C5373" t="str">
        <f t="shared" si="583"/>
        <v>Ago</v>
      </c>
      <c r="D5373" t="str">
        <f t="shared" si="584"/>
        <v>17</v>
      </c>
      <c r="F5373" s="1">
        <v>42950</v>
      </c>
      <c r="G5373">
        <v>3.24</v>
      </c>
      <c r="H5373" s="3">
        <f t="shared" si="581"/>
        <v>3.2485199999999996</v>
      </c>
      <c r="I5373" s="6">
        <f t="shared" si="585"/>
        <v>-1.9999999999997797E-3</v>
      </c>
      <c r="J5373" s="6">
        <f t="shared" si="586"/>
        <v>-3.9999999999995595E-3</v>
      </c>
      <c r="K5373" t="str">
        <f t="shared" si="587"/>
        <v>Pico</v>
      </c>
    </row>
    <row r="5374" spans="1:11" x14ac:dyDescent="0.35">
      <c r="A5374" t="s">
        <v>5372</v>
      </c>
      <c r="B5374" t="str">
        <f t="shared" si="582"/>
        <v>04</v>
      </c>
      <c r="C5374" t="str">
        <f t="shared" si="583"/>
        <v>Ago</v>
      </c>
      <c r="D5374" t="str">
        <f t="shared" si="584"/>
        <v>17</v>
      </c>
      <c r="F5374" s="1">
        <v>42951</v>
      </c>
      <c r="G5374">
        <v>3.242</v>
      </c>
      <c r="H5374" s="3">
        <f t="shared" si="581"/>
        <v>3.2488399999999991</v>
      </c>
      <c r="I5374" s="6">
        <f t="shared" si="585"/>
        <v>1.9999999999997797E-3</v>
      </c>
      <c r="J5374" s="6">
        <f t="shared" si="586"/>
        <v>3.9999999999995595E-3</v>
      </c>
      <c r="K5374" t="str">
        <f t="shared" si="587"/>
        <v>Valle</v>
      </c>
    </row>
    <row r="5375" spans="1:11" x14ac:dyDescent="0.35">
      <c r="A5375" t="s">
        <v>5373</v>
      </c>
      <c r="B5375" t="str">
        <f t="shared" si="582"/>
        <v>07</v>
      </c>
      <c r="C5375" t="str">
        <f t="shared" si="583"/>
        <v>Ago</v>
      </c>
      <c r="D5375" t="str">
        <f t="shared" si="584"/>
        <v>17</v>
      </c>
      <c r="F5375" s="1">
        <v>42954</v>
      </c>
      <c r="G5375">
        <v>3.2440000000000002</v>
      </c>
      <c r="H5375" s="3">
        <f t="shared" si="581"/>
        <v>3.2490199999999994</v>
      </c>
      <c r="I5375" s="6">
        <f t="shared" si="585"/>
        <v>2.0000000000002238E-3</v>
      </c>
      <c r="J5375" s="6">
        <f t="shared" si="586"/>
        <v>4.4408920985006262E-16</v>
      </c>
      <c r="K5375" t="str">
        <f t="shared" si="587"/>
        <v/>
      </c>
    </row>
    <row r="5376" spans="1:11" x14ac:dyDescent="0.35">
      <c r="A5376" t="s">
        <v>5374</v>
      </c>
      <c r="B5376" t="str">
        <f t="shared" si="582"/>
        <v>08</v>
      </c>
      <c r="C5376" t="str">
        <f t="shared" si="583"/>
        <v>Ago</v>
      </c>
      <c r="D5376" t="str">
        <f t="shared" si="584"/>
        <v>17</v>
      </c>
      <c r="F5376" s="1">
        <v>42955</v>
      </c>
      <c r="G5376">
        <v>3.2440000000000002</v>
      </c>
      <c r="H5376" s="3">
        <f t="shared" si="581"/>
        <v>3.2490799999999989</v>
      </c>
      <c r="I5376" s="6">
        <f t="shared" si="585"/>
        <v>0</v>
      </c>
      <c r="J5376" s="6">
        <f t="shared" si="586"/>
        <v>-2.0000000000002238E-3</v>
      </c>
      <c r="K5376" t="str">
        <f t="shared" si="587"/>
        <v>Pico</v>
      </c>
    </row>
    <row r="5377" spans="1:11" x14ac:dyDescent="0.35">
      <c r="A5377" t="s">
        <v>5375</v>
      </c>
      <c r="B5377" t="str">
        <f t="shared" si="582"/>
        <v>09</v>
      </c>
      <c r="C5377" t="str">
        <f t="shared" si="583"/>
        <v>Ago</v>
      </c>
      <c r="D5377" t="str">
        <f t="shared" si="584"/>
        <v>17</v>
      </c>
      <c r="F5377" s="1">
        <v>42956</v>
      </c>
      <c r="G5377">
        <v>3.2490000000000001</v>
      </c>
      <c r="H5377" s="3">
        <f t="shared" si="581"/>
        <v>3.2491199999999996</v>
      </c>
      <c r="I5377" s="6">
        <f t="shared" si="585"/>
        <v>4.9999999999998934E-3</v>
      </c>
      <c r="J5377" s="6">
        <f t="shared" si="586"/>
        <v>4.9999999999998934E-3</v>
      </c>
      <c r="K5377" t="str">
        <f t="shared" si="587"/>
        <v>Valle</v>
      </c>
    </row>
    <row r="5378" spans="1:11" x14ac:dyDescent="0.35">
      <c r="A5378" t="s">
        <v>5376</v>
      </c>
      <c r="B5378" t="str">
        <f t="shared" si="582"/>
        <v>10</v>
      </c>
      <c r="C5378" t="str">
        <f t="shared" si="583"/>
        <v>Ago</v>
      </c>
      <c r="D5378" t="str">
        <f t="shared" si="584"/>
        <v>17</v>
      </c>
      <c r="F5378" s="1">
        <v>42957</v>
      </c>
      <c r="G5378">
        <v>3.2490000000000001</v>
      </c>
      <c r="H5378" s="3">
        <f t="shared" si="581"/>
        <v>3.2490199999999994</v>
      </c>
      <c r="I5378" s="6">
        <f t="shared" si="585"/>
        <v>0</v>
      </c>
      <c r="J5378" s="6">
        <f t="shared" si="586"/>
        <v>-4.9999999999998934E-3</v>
      </c>
      <c r="K5378" t="str">
        <f t="shared" si="587"/>
        <v>Pico</v>
      </c>
    </row>
    <row r="5379" spans="1:11" x14ac:dyDescent="0.35">
      <c r="A5379" t="s">
        <v>5377</v>
      </c>
      <c r="B5379" t="str">
        <f t="shared" si="582"/>
        <v>11</v>
      </c>
      <c r="C5379" t="str">
        <f t="shared" si="583"/>
        <v>Ago</v>
      </c>
      <c r="D5379" t="str">
        <f t="shared" si="584"/>
        <v>17</v>
      </c>
      <c r="F5379" s="1">
        <v>42958</v>
      </c>
      <c r="G5379">
        <v>3.2509999999999999</v>
      </c>
      <c r="H5379" s="3">
        <f t="shared" si="581"/>
        <v>3.24878</v>
      </c>
      <c r="I5379" s="6">
        <f t="shared" si="585"/>
        <v>1.9999999999997797E-3</v>
      </c>
      <c r="J5379" s="6">
        <f t="shared" si="586"/>
        <v>1.9999999999997797E-3</v>
      </c>
      <c r="K5379" t="str">
        <f t="shared" si="587"/>
        <v>Valle</v>
      </c>
    </row>
    <row r="5380" spans="1:11" x14ac:dyDescent="0.35">
      <c r="A5380" t="s">
        <v>5378</v>
      </c>
      <c r="B5380" t="str">
        <f t="shared" si="582"/>
        <v>14</v>
      </c>
      <c r="C5380" t="str">
        <f t="shared" si="583"/>
        <v>Ago</v>
      </c>
      <c r="D5380" t="str">
        <f t="shared" si="584"/>
        <v>17</v>
      </c>
      <c r="F5380" s="1">
        <v>42961</v>
      </c>
      <c r="G5380">
        <v>3.246</v>
      </c>
      <c r="H5380" s="3">
        <f t="shared" ref="H5380:H5443" si="588">AVERAGE(G5380:G5429)</f>
        <v>3.2485599999999994</v>
      </c>
      <c r="I5380" s="6">
        <f t="shared" si="585"/>
        <v>-4.9999999999998934E-3</v>
      </c>
      <c r="J5380" s="6">
        <f t="shared" si="586"/>
        <v>-6.9999999999996732E-3</v>
      </c>
      <c r="K5380" t="str">
        <f t="shared" si="587"/>
        <v>Pico</v>
      </c>
    </row>
    <row r="5381" spans="1:11" x14ac:dyDescent="0.35">
      <c r="A5381" t="s">
        <v>5379</v>
      </c>
      <c r="B5381" t="str">
        <f t="shared" ref="B5381:B5444" si="589">MID(A5381,1,2)</f>
        <v>15</v>
      </c>
      <c r="C5381" t="str">
        <f t="shared" ref="C5381:C5444" si="590">MID(A5381,3,3)</f>
        <v>Ago</v>
      </c>
      <c r="D5381" t="str">
        <f t="shared" ref="D5381:D5444" si="591">MID(A5381,6,2)</f>
        <v>17</v>
      </c>
      <c r="F5381" s="1">
        <v>42962</v>
      </c>
      <c r="G5381">
        <v>3.2469999999999999</v>
      </c>
      <c r="H5381" s="3">
        <f t="shared" si="588"/>
        <v>3.2484600000000001</v>
      </c>
      <c r="I5381" s="6">
        <f t="shared" ref="I5381:I5444" si="592">G5381-G5380</f>
        <v>9.9999999999988987E-4</v>
      </c>
      <c r="J5381" s="6">
        <f t="shared" si="586"/>
        <v>5.9999999999997833E-3</v>
      </c>
      <c r="K5381" t="str">
        <f t="shared" si="587"/>
        <v>Valle</v>
      </c>
    </row>
    <row r="5382" spans="1:11" x14ac:dyDescent="0.35">
      <c r="A5382" t="s">
        <v>5380</v>
      </c>
      <c r="B5382" t="str">
        <f t="shared" si="589"/>
        <v>16</v>
      </c>
      <c r="C5382" t="str">
        <f t="shared" si="590"/>
        <v>Ago</v>
      </c>
      <c r="D5382" t="str">
        <f t="shared" si="591"/>
        <v>17</v>
      </c>
      <c r="F5382" s="1">
        <v>42963</v>
      </c>
      <c r="G5382">
        <v>3.2450000000000001</v>
      </c>
      <c r="H5382" s="3">
        <f t="shared" si="588"/>
        <v>3.2483600000000008</v>
      </c>
      <c r="I5382" s="6">
        <f t="shared" si="592"/>
        <v>-1.9999999999997797E-3</v>
      </c>
      <c r="J5382" s="6">
        <f t="shared" ref="J5382:J5445" si="593">I5382-I5381</f>
        <v>-2.9999999999996696E-3</v>
      </c>
      <c r="K5382" t="str">
        <f t="shared" ref="K5382:K5445" si="594">IF(AND(J5381&gt;0,J5382&lt;0),"Pico",IF(AND(J5381&lt;0,J5382&gt;0),"Valle",""))</f>
        <v>Pico</v>
      </c>
    </row>
    <row r="5383" spans="1:11" x14ac:dyDescent="0.35">
      <c r="A5383" t="s">
        <v>5381</v>
      </c>
      <c r="B5383" t="str">
        <f t="shared" si="589"/>
        <v>17</v>
      </c>
      <c r="C5383" t="str">
        <f t="shared" si="590"/>
        <v>Ago</v>
      </c>
      <c r="D5383" t="str">
        <f t="shared" si="591"/>
        <v>17</v>
      </c>
      <c r="F5383" s="1">
        <v>42964</v>
      </c>
      <c r="G5383">
        <v>3.2429999999999999</v>
      </c>
      <c r="H5383" s="3">
        <f t="shared" si="588"/>
        <v>3.2481599999999999</v>
      </c>
      <c r="I5383" s="6">
        <f t="shared" si="592"/>
        <v>-2.0000000000002238E-3</v>
      </c>
      <c r="J5383" s="6">
        <f t="shared" si="593"/>
        <v>-4.4408920985006262E-16</v>
      </c>
      <c r="K5383" t="str">
        <f t="shared" si="594"/>
        <v/>
      </c>
    </row>
    <row r="5384" spans="1:11" x14ac:dyDescent="0.35">
      <c r="A5384" t="s">
        <v>5382</v>
      </c>
      <c r="B5384" t="str">
        <f t="shared" si="589"/>
        <v>18</v>
      </c>
      <c r="C5384" t="str">
        <f t="shared" si="590"/>
        <v>Ago</v>
      </c>
      <c r="D5384" t="str">
        <f t="shared" si="591"/>
        <v>17</v>
      </c>
      <c r="F5384" s="1">
        <v>42965</v>
      </c>
      <c r="G5384">
        <v>3.2429999999999999</v>
      </c>
      <c r="H5384" s="3">
        <f t="shared" si="588"/>
        <v>3.2480800000000012</v>
      </c>
      <c r="I5384" s="6">
        <f t="shared" si="592"/>
        <v>0</v>
      </c>
      <c r="J5384" s="6">
        <f t="shared" si="593"/>
        <v>2.0000000000002238E-3</v>
      </c>
      <c r="K5384" t="str">
        <f t="shared" si="594"/>
        <v>Valle</v>
      </c>
    </row>
    <row r="5385" spans="1:11" x14ac:dyDescent="0.35">
      <c r="A5385" t="s">
        <v>5383</v>
      </c>
      <c r="B5385" t="str">
        <f t="shared" si="589"/>
        <v>21</v>
      </c>
      <c r="C5385" t="str">
        <f t="shared" si="590"/>
        <v>Ago</v>
      </c>
      <c r="D5385" t="str">
        <f t="shared" si="591"/>
        <v>17</v>
      </c>
      <c r="F5385" s="1">
        <v>42968</v>
      </c>
      <c r="G5385">
        <v>3.24</v>
      </c>
      <c r="H5385" s="3">
        <f t="shared" si="588"/>
        <v>3.2481799999999996</v>
      </c>
      <c r="I5385" s="6">
        <f t="shared" si="592"/>
        <v>-2.9999999999996696E-3</v>
      </c>
      <c r="J5385" s="6">
        <f t="shared" si="593"/>
        <v>-2.9999999999996696E-3</v>
      </c>
      <c r="K5385" t="str">
        <f t="shared" si="594"/>
        <v>Pico</v>
      </c>
    </row>
    <row r="5386" spans="1:11" x14ac:dyDescent="0.35">
      <c r="A5386" t="s">
        <v>5384</v>
      </c>
      <c r="B5386" t="str">
        <f t="shared" si="589"/>
        <v>22</v>
      </c>
      <c r="C5386" t="str">
        <f t="shared" si="590"/>
        <v>Ago</v>
      </c>
      <c r="D5386" t="str">
        <f t="shared" si="591"/>
        <v>17</v>
      </c>
      <c r="F5386" s="1">
        <v>42969</v>
      </c>
      <c r="G5386">
        <v>3.24</v>
      </c>
      <c r="H5386" s="3">
        <f t="shared" si="588"/>
        <v>3.2484400000000004</v>
      </c>
      <c r="I5386" s="6">
        <f t="shared" si="592"/>
        <v>0</v>
      </c>
      <c r="J5386" s="6">
        <f t="shared" si="593"/>
        <v>2.9999999999996696E-3</v>
      </c>
      <c r="K5386" t="str">
        <f t="shared" si="594"/>
        <v>Valle</v>
      </c>
    </row>
    <row r="5387" spans="1:11" x14ac:dyDescent="0.35">
      <c r="A5387" t="s">
        <v>5385</v>
      </c>
      <c r="B5387" t="str">
        <f t="shared" si="589"/>
        <v>23</v>
      </c>
      <c r="C5387" t="str">
        <f t="shared" si="590"/>
        <v>Ago</v>
      </c>
      <c r="D5387" t="str">
        <f t="shared" si="591"/>
        <v>17</v>
      </c>
      <c r="F5387" s="1">
        <v>42970</v>
      </c>
      <c r="G5387">
        <v>3.2389999999999999</v>
      </c>
      <c r="H5387" s="3">
        <f t="shared" si="588"/>
        <v>3.2486400000000004</v>
      </c>
      <c r="I5387" s="6">
        <f t="shared" si="592"/>
        <v>-1.000000000000334E-3</v>
      </c>
      <c r="J5387" s="6">
        <f t="shared" si="593"/>
        <v>-1.000000000000334E-3</v>
      </c>
      <c r="K5387" t="str">
        <f t="shared" si="594"/>
        <v>Pico</v>
      </c>
    </row>
    <row r="5388" spans="1:11" x14ac:dyDescent="0.35">
      <c r="A5388" t="s">
        <v>5386</v>
      </c>
      <c r="B5388" t="str">
        <f t="shared" si="589"/>
        <v>24</v>
      </c>
      <c r="C5388" t="str">
        <f t="shared" si="590"/>
        <v>Ago</v>
      </c>
      <c r="D5388" t="str">
        <f t="shared" si="591"/>
        <v>17</v>
      </c>
      <c r="F5388" s="1">
        <v>42971</v>
      </c>
      <c r="G5388">
        <v>3.238</v>
      </c>
      <c r="H5388" s="3">
        <f t="shared" si="588"/>
        <v>3.2488599999999996</v>
      </c>
      <c r="I5388" s="6">
        <f t="shared" si="592"/>
        <v>-9.9999999999988987E-4</v>
      </c>
      <c r="J5388" s="6">
        <f t="shared" si="593"/>
        <v>4.4408920985006262E-16</v>
      </c>
      <c r="K5388" t="str">
        <f t="shared" si="594"/>
        <v>Valle</v>
      </c>
    </row>
    <row r="5389" spans="1:11" x14ac:dyDescent="0.35">
      <c r="A5389" t="s">
        <v>5387</v>
      </c>
      <c r="B5389" t="str">
        <f t="shared" si="589"/>
        <v>25</v>
      </c>
      <c r="C5389" t="str">
        <f t="shared" si="590"/>
        <v>Ago</v>
      </c>
      <c r="D5389" t="str">
        <f t="shared" si="591"/>
        <v>17</v>
      </c>
      <c r="F5389" s="1">
        <v>42972</v>
      </c>
      <c r="G5389">
        <v>3.238</v>
      </c>
      <c r="H5389" s="3">
        <f t="shared" si="588"/>
        <v>3.2489799999999995</v>
      </c>
      <c r="I5389" s="6">
        <f t="shared" si="592"/>
        <v>0</v>
      </c>
      <c r="J5389" s="6">
        <f t="shared" si="593"/>
        <v>9.9999999999988987E-4</v>
      </c>
      <c r="K5389" t="str">
        <f t="shared" si="594"/>
        <v/>
      </c>
    </row>
    <row r="5390" spans="1:11" x14ac:dyDescent="0.35">
      <c r="A5390" t="s">
        <v>5388</v>
      </c>
      <c r="B5390" t="str">
        <f t="shared" si="589"/>
        <v>28</v>
      </c>
      <c r="C5390" t="str">
        <f t="shared" si="590"/>
        <v>Ago</v>
      </c>
      <c r="D5390" t="str">
        <f t="shared" si="591"/>
        <v>17</v>
      </c>
      <c r="F5390" s="1">
        <v>42975</v>
      </c>
      <c r="G5390">
        <v>3.238</v>
      </c>
      <c r="H5390" s="3">
        <f t="shared" si="588"/>
        <v>3.2491399999999997</v>
      </c>
      <c r="I5390" s="6">
        <f t="shared" si="592"/>
        <v>0</v>
      </c>
      <c r="J5390" s="6">
        <f t="shared" si="593"/>
        <v>0</v>
      </c>
      <c r="K5390" t="str">
        <f t="shared" si="594"/>
        <v/>
      </c>
    </row>
    <row r="5391" spans="1:11" x14ac:dyDescent="0.35">
      <c r="A5391" t="s">
        <v>5389</v>
      </c>
      <c r="B5391" t="str">
        <f t="shared" si="589"/>
        <v>29</v>
      </c>
      <c r="C5391" t="str">
        <f t="shared" si="590"/>
        <v>Ago</v>
      </c>
      <c r="D5391" t="str">
        <f t="shared" si="591"/>
        <v>17</v>
      </c>
      <c r="F5391" s="1">
        <v>42976</v>
      </c>
      <c r="G5391">
        <v>3.242</v>
      </c>
      <c r="H5391" s="3">
        <f t="shared" si="588"/>
        <v>3.2492199999999998</v>
      </c>
      <c r="I5391" s="6">
        <f t="shared" si="592"/>
        <v>4.0000000000000036E-3</v>
      </c>
      <c r="J5391" s="6">
        <f t="shared" si="593"/>
        <v>4.0000000000000036E-3</v>
      </c>
      <c r="K5391" t="str">
        <f t="shared" si="594"/>
        <v/>
      </c>
    </row>
    <row r="5392" spans="1:11" x14ac:dyDescent="0.35">
      <c r="A5392" t="s">
        <v>5390</v>
      </c>
      <c r="B5392" t="str">
        <f t="shared" si="589"/>
        <v>30</v>
      </c>
      <c r="C5392" t="str">
        <f t="shared" si="590"/>
        <v>Ago</v>
      </c>
      <c r="D5392" t="str">
        <f t="shared" si="591"/>
        <v>17</v>
      </c>
      <c r="F5392" s="1">
        <v>42977</v>
      </c>
      <c r="G5392" s="5">
        <v>3.242</v>
      </c>
      <c r="H5392" s="3">
        <f t="shared" si="588"/>
        <v>3.249239999999999</v>
      </c>
      <c r="I5392" s="6">
        <f t="shared" si="592"/>
        <v>0</v>
      </c>
      <c r="J5392" s="6">
        <f t="shared" si="593"/>
        <v>-4.0000000000000036E-3</v>
      </c>
      <c r="K5392" t="str">
        <f t="shared" si="594"/>
        <v>Pico</v>
      </c>
    </row>
    <row r="5393" spans="1:11" x14ac:dyDescent="0.35">
      <c r="A5393" t="s">
        <v>5391</v>
      </c>
      <c r="B5393" t="str">
        <f t="shared" si="589"/>
        <v>31</v>
      </c>
      <c r="C5393" t="str">
        <f t="shared" si="590"/>
        <v>Ago</v>
      </c>
      <c r="D5393" t="str">
        <f t="shared" si="591"/>
        <v>17</v>
      </c>
      <c r="F5393" s="1">
        <v>42978</v>
      </c>
      <c r="G5393">
        <v>3.242</v>
      </c>
      <c r="H5393" s="3">
        <f t="shared" si="588"/>
        <v>3.2492800000000002</v>
      </c>
      <c r="I5393" s="6">
        <f t="shared" si="592"/>
        <v>0</v>
      </c>
      <c r="J5393" s="6">
        <f t="shared" si="593"/>
        <v>0</v>
      </c>
      <c r="K5393" t="str">
        <f t="shared" si="594"/>
        <v/>
      </c>
    </row>
    <row r="5394" spans="1:11" x14ac:dyDescent="0.35">
      <c r="A5394" t="s">
        <v>5392</v>
      </c>
      <c r="B5394" t="str">
        <f t="shared" si="589"/>
        <v>01</v>
      </c>
      <c r="C5394" t="str">
        <f t="shared" si="590"/>
        <v>Set</v>
      </c>
      <c r="D5394" t="str">
        <f t="shared" si="591"/>
        <v>17</v>
      </c>
      <c r="F5394" s="1">
        <v>42979</v>
      </c>
      <c r="G5394">
        <v>3.24</v>
      </c>
      <c r="H5394" s="3">
        <f t="shared" si="588"/>
        <v>3.2493599999999998</v>
      </c>
      <c r="I5394" s="6">
        <f t="shared" si="592"/>
        <v>-1.9999999999997797E-3</v>
      </c>
      <c r="J5394" s="6">
        <f t="shared" si="593"/>
        <v>-1.9999999999997797E-3</v>
      </c>
      <c r="K5394" t="str">
        <f t="shared" si="594"/>
        <v/>
      </c>
    </row>
    <row r="5395" spans="1:11" x14ac:dyDescent="0.35">
      <c r="A5395" t="s">
        <v>5393</v>
      </c>
      <c r="B5395" t="str">
        <f t="shared" si="589"/>
        <v>04</v>
      </c>
      <c r="C5395" t="str">
        <f t="shared" si="590"/>
        <v>Set</v>
      </c>
      <c r="D5395" t="str">
        <f t="shared" si="591"/>
        <v>17</v>
      </c>
      <c r="F5395" s="1">
        <v>42982</v>
      </c>
      <c r="G5395">
        <v>3.2410000000000001</v>
      </c>
      <c r="H5395" s="3">
        <f t="shared" si="588"/>
        <v>3.2494199999999993</v>
      </c>
      <c r="I5395" s="6">
        <f t="shared" si="592"/>
        <v>9.9999999999988987E-4</v>
      </c>
      <c r="J5395" s="6">
        <f t="shared" si="593"/>
        <v>2.9999999999996696E-3</v>
      </c>
      <c r="K5395" t="str">
        <f t="shared" si="594"/>
        <v>Valle</v>
      </c>
    </row>
    <row r="5396" spans="1:11" x14ac:dyDescent="0.35">
      <c r="A5396" t="s">
        <v>5394</v>
      </c>
      <c r="B5396" t="str">
        <f t="shared" si="589"/>
        <v>05</v>
      </c>
      <c r="C5396" t="str">
        <f t="shared" si="590"/>
        <v>Set</v>
      </c>
      <c r="D5396" t="str">
        <f t="shared" si="591"/>
        <v>17</v>
      </c>
      <c r="F5396" s="1">
        <v>42983</v>
      </c>
      <c r="G5396">
        <v>3.238</v>
      </c>
      <c r="H5396" s="3">
        <f t="shared" si="588"/>
        <v>3.2494799999999997</v>
      </c>
      <c r="I5396" s="6">
        <f t="shared" si="592"/>
        <v>-3.0000000000001137E-3</v>
      </c>
      <c r="J5396" s="6">
        <f t="shared" si="593"/>
        <v>-4.0000000000000036E-3</v>
      </c>
      <c r="K5396" t="str">
        <f t="shared" si="594"/>
        <v>Pico</v>
      </c>
    </row>
    <row r="5397" spans="1:11" x14ac:dyDescent="0.35">
      <c r="A5397" t="s">
        <v>5395</v>
      </c>
      <c r="B5397" t="str">
        <f t="shared" si="589"/>
        <v>06</v>
      </c>
      <c r="C5397" t="str">
        <f t="shared" si="590"/>
        <v>Set</v>
      </c>
      <c r="D5397" t="str">
        <f t="shared" si="591"/>
        <v>17</v>
      </c>
      <c r="F5397" s="1">
        <v>42984</v>
      </c>
      <c r="G5397">
        <v>3.238</v>
      </c>
      <c r="H5397" s="3">
        <f t="shared" si="588"/>
        <v>3.2495799999999999</v>
      </c>
      <c r="I5397" s="6">
        <f t="shared" si="592"/>
        <v>0</v>
      </c>
      <c r="J5397" s="6">
        <f t="shared" si="593"/>
        <v>3.0000000000001137E-3</v>
      </c>
      <c r="K5397" t="str">
        <f t="shared" si="594"/>
        <v>Valle</v>
      </c>
    </row>
    <row r="5398" spans="1:11" x14ac:dyDescent="0.35">
      <c r="A5398" t="s">
        <v>5396</v>
      </c>
      <c r="B5398" t="str">
        <f t="shared" si="589"/>
        <v>07</v>
      </c>
      <c r="C5398" t="str">
        <f t="shared" si="590"/>
        <v>Set</v>
      </c>
      <c r="D5398" t="str">
        <f t="shared" si="591"/>
        <v>17</v>
      </c>
      <c r="F5398" s="1">
        <v>42985</v>
      </c>
      <c r="G5398">
        <v>3.2360000000000002</v>
      </c>
      <c r="H5398" s="3">
        <f t="shared" si="588"/>
        <v>3.2498199999999997</v>
      </c>
      <c r="I5398" s="6">
        <f t="shared" si="592"/>
        <v>-1.9999999999997797E-3</v>
      </c>
      <c r="J5398" s="6">
        <f t="shared" si="593"/>
        <v>-1.9999999999997797E-3</v>
      </c>
      <c r="K5398" t="str">
        <f t="shared" si="594"/>
        <v>Pico</v>
      </c>
    </row>
    <row r="5399" spans="1:11" x14ac:dyDescent="0.35">
      <c r="A5399" t="s">
        <v>5397</v>
      </c>
      <c r="B5399" t="str">
        <f t="shared" si="589"/>
        <v>08</v>
      </c>
      <c r="C5399" t="str">
        <f t="shared" si="590"/>
        <v>Set</v>
      </c>
      <c r="D5399" t="str">
        <f t="shared" si="591"/>
        <v>17</v>
      </c>
      <c r="F5399" s="1">
        <v>42986</v>
      </c>
      <c r="G5399">
        <v>3.2349999999999999</v>
      </c>
      <c r="H5399" s="3">
        <f t="shared" si="588"/>
        <v>3.25014</v>
      </c>
      <c r="I5399" s="6">
        <f t="shared" si="592"/>
        <v>-1.000000000000334E-3</v>
      </c>
      <c r="J5399" s="6">
        <f t="shared" si="593"/>
        <v>9.9999999999944578E-4</v>
      </c>
      <c r="K5399" t="str">
        <f t="shared" si="594"/>
        <v>Valle</v>
      </c>
    </row>
    <row r="5400" spans="1:11" x14ac:dyDescent="0.35">
      <c r="A5400" t="s">
        <v>5398</v>
      </c>
      <c r="B5400" t="str">
        <f t="shared" si="589"/>
        <v>11</v>
      </c>
      <c r="C5400" t="str">
        <f t="shared" si="590"/>
        <v>Set</v>
      </c>
      <c r="D5400" t="str">
        <f t="shared" si="591"/>
        <v>17</v>
      </c>
      <c r="F5400" s="1">
        <v>42989</v>
      </c>
      <c r="G5400">
        <v>3.2320000000000002</v>
      </c>
      <c r="H5400" s="3">
        <f t="shared" si="588"/>
        <v>3.2503600000000001</v>
      </c>
      <c r="I5400" s="6">
        <f t="shared" si="592"/>
        <v>-2.9999999999996696E-3</v>
      </c>
      <c r="J5400" s="6">
        <f t="shared" si="593"/>
        <v>-1.9999999999993356E-3</v>
      </c>
      <c r="K5400" t="str">
        <f t="shared" si="594"/>
        <v>Pico</v>
      </c>
    </row>
    <row r="5401" spans="1:11" x14ac:dyDescent="0.35">
      <c r="A5401" t="s">
        <v>5399</v>
      </c>
      <c r="B5401" t="str">
        <f t="shared" si="589"/>
        <v>12</v>
      </c>
      <c r="C5401" t="str">
        <f t="shared" si="590"/>
        <v>Set</v>
      </c>
      <c r="D5401" t="str">
        <f t="shared" si="591"/>
        <v>17</v>
      </c>
      <c r="F5401" s="1">
        <v>42990</v>
      </c>
      <c r="G5401">
        <v>3.2349999999999999</v>
      </c>
      <c r="H5401" s="3">
        <f t="shared" si="588"/>
        <v>3.2506000000000004</v>
      </c>
      <c r="I5401" s="6">
        <f t="shared" si="592"/>
        <v>2.9999999999996696E-3</v>
      </c>
      <c r="J5401" s="6">
        <f t="shared" si="593"/>
        <v>5.9999999999993392E-3</v>
      </c>
      <c r="K5401" t="str">
        <f t="shared" si="594"/>
        <v>Valle</v>
      </c>
    </row>
    <row r="5402" spans="1:11" x14ac:dyDescent="0.35">
      <c r="A5402" t="s">
        <v>5400</v>
      </c>
      <c r="B5402" t="str">
        <f t="shared" si="589"/>
        <v>13</v>
      </c>
      <c r="C5402" t="str">
        <f t="shared" si="590"/>
        <v>Set</v>
      </c>
      <c r="D5402" t="str">
        <f t="shared" si="591"/>
        <v>17</v>
      </c>
      <c r="F5402" s="1">
        <v>42991</v>
      </c>
      <c r="G5402">
        <v>3.24</v>
      </c>
      <c r="H5402" s="3">
        <f t="shared" si="588"/>
        <v>3.2506200000000001</v>
      </c>
      <c r="I5402" s="6">
        <f t="shared" si="592"/>
        <v>5.0000000000003375E-3</v>
      </c>
      <c r="J5402" s="6">
        <f t="shared" si="593"/>
        <v>2.0000000000006679E-3</v>
      </c>
      <c r="K5402" t="str">
        <f t="shared" si="594"/>
        <v/>
      </c>
    </row>
    <row r="5403" spans="1:11" x14ac:dyDescent="0.35">
      <c r="A5403" t="s">
        <v>5401</v>
      </c>
      <c r="B5403" t="str">
        <f t="shared" si="589"/>
        <v>14</v>
      </c>
      <c r="C5403" t="str">
        <f t="shared" si="590"/>
        <v>Set</v>
      </c>
      <c r="D5403" t="str">
        <f t="shared" si="591"/>
        <v>17</v>
      </c>
      <c r="F5403" s="1">
        <v>42992</v>
      </c>
      <c r="G5403">
        <v>3.24</v>
      </c>
      <c r="H5403" s="3">
        <f t="shared" si="588"/>
        <v>3.2506400000000006</v>
      </c>
      <c r="I5403" s="6">
        <f t="shared" si="592"/>
        <v>0</v>
      </c>
      <c r="J5403" s="6">
        <f t="shared" si="593"/>
        <v>-5.0000000000003375E-3</v>
      </c>
      <c r="K5403" t="str">
        <f t="shared" si="594"/>
        <v>Pico</v>
      </c>
    </row>
    <row r="5404" spans="1:11" x14ac:dyDescent="0.35">
      <c r="A5404" t="s">
        <v>5402</v>
      </c>
      <c r="B5404" t="str">
        <f t="shared" si="589"/>
        <v>15</v>
      </c>
      <c r="C5404" t="str">
        <f t="shared" si="590"/>
        <v>Set</v>
      </c>
      <c r="D5404" t="str">
        <f t="shared" si="591"/>
        <v>17</v>
      </c>
      <c r="F5404" s="1">
        <v>42993</v>
      </c>
      <c r="G5404">
        <v>3.2480000000000002</v>
      </c>
      <c r="H5404" s="3">
        <f t="shared" si="588"/>
        <v>3.2506600000000008</v>
      </c>
      <c r="I5404" s="6">
        <f t="shared" si="592"/>
        <v>8.0000000000000071E-3</v>
      </c>
      <c r="J5404" s="6">
        <f t="shared" si="593"/>
        <v>8.0000000000000071E-3</v>
      </c>
      <c r="K5404" t="str">
        <f t="shared" si="594"/>
        <v>Valle</v>
      </c>
    </row>
    <row r="5405" spans="1:11" x14ac:dyDescent="0.35">
      <c r="A5405" t="s">
        <v>5403</v>
      </c>
      <c r="B5405" t="str">
        <f t="shared" si="589"/>
        <v>18</v>
      </c>
      <c r="C5405" t="str">
        <f t="shared" si="590"/>
        <v>Set</v>
      </c>
      <c r="D5405" t="str">
        <f t="shared" si="591"/>
        <v>17</v>
      </c>
      <c r="F5405" s="1">
        <v>42996</v>
      </c>
      <c r="G5405">
        <v>3.2490000000000001</v>
      </c>
      <c r="H5405" s="3">
        <f t="shared" si="588"/>
        <v>3.2505000000000006</v>
      </c>
      <c r="I5405" s="6">
        <f t="shared" si="592"/>
        <v>9.9999999999988987E-4</v>
      </c>
      <c r="J5405" s="6">
        <f t="shared" si="593"/>
        <v>-7.0000000000001172E-3</v>
      </c>
      <c r="K5405" t="str">
        <f t="shared" si="594"/>
        <v>Pico</v>
      </c>
    </row>
    <row r="5406" spans="1:11" x14ac:dyDescent="0.35">
      <c r="A5406" t="s">
        <v>5404</v>
      </c>
      <c r="B5406" t="str">
        <f t="shared" si="589"/>
        <v>19</v>
      </c>
      <c r="C5406" t="str">
        <f t="shared" si="590"/>
        <v>Set</v>
      </c>
      <c r="D5406" t="str">
        <f t="shared" si="591"/>
        <v>17</v>
      </c>
      <c r="F5406" s="1">
        <v>42997</v>
      </c>
      <c r="G5406">
        <v>3.2450000000000001</v>
      </c>
      <c r="H5406" s="3">
        <f t="shared" si="588"/>
        <v>3.2502800000000009</v>
      </c>
      <c r="I5406" s="6">
        <f t="shared" si="592"/>
        <v>-4.0000000000000036E-3</v>
      </c>
      <c r="J5406" s="6">
        <f t="shared" si="593"/>
        <v>-4.9999999999998934E-3</v>
      </c>
      <c r="K5406" t="str">
        <f t="shared" si="594"/>
        <v/>
      </c>
    </row>
    <row r="5407" spans="1:11" x14ac:dyDescent="0.35">
      <c r="A5407" t="s">
        <v>5405</v>
      </c>
      <c r="B5407" t="str">
        <f t="shared" si="589"/>
        <v>20</v>
      </c>
      <c r="C5407" t="str">
        <f t="shared" si="590"/>
        <v>Set</v>
      </c>
      <c r="D5407" t="str">
        <f t="shared" si="591"/>
        <v>17</v>
      </c>
      <c r="F5407" s="1">
        <v>42998</v>
      </c>
      <c r="G5407">
        <v>3.2450000000000001</v>
      </c>
      <c r="H5407" s="3">
        <f t="shared" si="588"/>
        <v>3.2501200000000008</v>
      </c>
      <c r="I5407" s="6">
        <f t="shared" si="592"/>
        <v>0</v>
      </c>
      <c r="J5407" s="6">
        <f t="shared" si="593"/>
        <v>4.0000000000000036E-3</v>
      </c>
      <c r="K5407" t="str">
        <f t="shared" si="594"/>
        <v>Valle</v>
      </c>
    </row>
    <row r="5408" spans="1:11" x14ac:dyDescent="0.35">
      <c r="A5408" t="s">
        <v>5406</v>
      </c>
      <c r="B5408" t="str">
        <f t="shared" si="589"/>
        <v>21</v>
      </c>
      <c r="C5408" t="str">
        <f t="shared" si="590"/>
        <v>Set</v>
      </c>
      <c r="D5408" t="str">
        <f t="shared" si="591"/>
        <v>17</v>
      </c>
      <c r="F5408" s="1">
        <v>42999</v>
      </c>
      <c r="G5408">
        <v>3.25</v>
      </c>
      <c r="H5408" s="3">
        <f t="shared" si="588"/>
        <v>3.2499000000000011</v>
      </c>
      <c r="I5408" s="6">
        <f t="shared" si="592"/>
        <v>4.9999999999998934E-3</v>
      </c>
      <c r="J5408" s="6">
        <f t="shared" si="593"/>
        <v>4.9999999999998934E-3</v>
      </c>
      <c r="K5408" t="str">
        <f t="shared" si="594"/>
        <v/>
      </c>
    </row>
    <row r="5409" spans="1:11" x14ac:dyDescent="0.35">
      <c r="A5409" t="s">
        <v>5407</v>
      </c>
      <c r="B5409" t="str">
        <f t="shared" si="589"/>
        <v>22</v>
      </c>
      <c r="C5409" t="str">
        <f t="shared" si="590"/>
        <v>Set</v>
      </c>
      <c r="D5409" t="str">
        <f t="shared" si="591"/>
        <v>17</v>
      </c>
      <c r="F5409" s="1">
        <v>43000</v>
      </c>
      <c r="G5409">
        <v>3.2480000000000002</v>
      </c>
      <c r="H5409" s="3">
        <f t="shared" si="588"/>
        <v>3.2496000000000009</v>
      </c>
      <c r="I5409" s="6">
        <f t="shared" si="592"/>
        <v>-1.9999999999997797E-3</v>
      </c>
      <c r="J5409" s="6">
        <f t="shared" si="593"/>
        <v>-6.9999999999996732E-3</v>
      </c>
      <c r="K5409" t="str">
        <f t="shared" si="594"/>
        <v>Pico</v>
      </c>
    </row>
    <row r="5410" spans="1:11" x14ac:dyDescent="0.35">
      <c r="A5410" t="s">
        <v>5408</v>
      </c>
      <c r="B5410" t="str">
        <f t="shared" si="589"/>
        <v>25</v>
      </c>
      <c r="C5410" t="str">
        <f t="shared" si="590"/>
        <v>Set</v>
      </c>
      <c r="D5410" t="str">
        <f t="shared" si="591"/>
        <v>17</v>
      </c>
      <c r="F5410" s="1">
        <v>43003</v>
      </c>
      <c r="G5410">
        <v>3.2549999999999999</v>
      </c>
      <c r="H5410" s="3">
        <f t="shared" si="588"/>
        <v>3.2493200000000009</v>
      </c>
      <c r="I5410" s="6">
        <f t="shared" si="592"/>
        <v>6.9999999999996732E-3</v>
      </c>
      <c r="J5410" s="6">
        <f t="shared" si="593"/>
        <v>8.9999999999994529E-3</v>
      </c>
      <c r="K5410" t="str">
        <f t="shared" si="594"/>
        <v>Valle</v>
      </c>
    </row>
    <row r="5411" spans="1:11" x14ac:dyDescent="0.35">
      <c r="A5411" t="s">
        <v>5409</v>
      </c>
      <c r="B5411" t="str">
        <f t="shared" si="589"/>
        <v>26</v>
      </c>
      <c r="C5411" t="str">
        <f t="shared" si="590"/>
        <v>Set</v>
      </c>
      <c r="D5411" t="str">
        <f t="shared" si="591"/>
        <v>17</v>
      </c>
      <c r="F5411" s="1">
        <v>43004</v>
      </c>
      <c r="G5411">
        <v>3.2709999999999999</v>
      </c>
      <c r="H5411" s="3">
        <f t="shared" si="588"/>
        <v>3.2489600000000012</v>
      </c>
      <c r="I5411" s="6">
        <f t="shared" si="592"/>
        <v>1.6000000000000014E-2</v>
      </c>
      <c r="J5411" s="6">
        <f t="shared" si="593"/>
        <v>9.0000000000003411E-3</v>
      </c>
      <c r="K5411" t="str">
        <f t="shared" si="594"/>
        <v/>
      </c>
    </row>
    <row r="5412" spans="1:11" x14ac:dyDescent="0.35">
      <c r="A5412" t="s">
        <v>5410</v>
      </c>
      <c r="B5412" t="str">
        <f t="shared" si="589"/>
        <v>27</v>
      </c>
      <c r="C5412" t="str">
        <f t="shared" si="590"/>
        <v>Set</v>
      </c>
      <c r="D5412" t="str">
        <f t="shared" si="591"/>
        <v>17</v>
      </c>
      <c r="F5412" s="1">
        <v>43005</v>
      </c>
      <c r="G5412">
        <v>3.2759999999999998</v>
      </c>
      <c r="H5412" s="3">
        <f t="shared" si="588"/>
        <v>3.2482600000000006</v>
      </c>
      <c r="I5412" s="6">
        <f t="shared" si="592"/>
        <v>4.9999999999998934E-3</v>
      </c>
      <c r="J5412" s="6">
        <f t="shared" si="593"/>
        <v>-1.1000000000000121E-2</v>
      </c>
      <c r="K5412" t="str">
        <f t="shared" si="594"/>
        <v>Pico</v>
      </c>
    </row>
    <row r="5413" spans="1:11" x14ac:dyDescent="0.35">
      <c r="A5413" t="s">
        <v>5411</v>
      </c>
      <c r="B5413" t="str">
        <f t="shared" si="589"/>
        <v>28</v>
      </c>
      <c r="C5413" t="str">
        <f t="shared" si="590"/>
        <v>Set</v>
      </c>
      <c r="D5413" t="str">
        <f t="shared" si="591"/>
        <v>17</v>
      </c>
      <c r="F5413" s="1">
        <v>43006</v>
      </c>
      <c r="G5413">
        <v>3.27</v>
      </c>
      <c r="H5413" s="3">
        <f t="shared" si="588"/>
        <v>3.2475000000000005</v>
      </c>
      <c r="I5413" s="6">
        <f t="shared" si="592"/>
        <v>-5.9999999999997833E-3</v>
      </c>
      <c r="J5413" s="6">
        <f t="shared" si="593"/>
        <v>-1.0999999999999677E-2</v>
      </c>
      <c r="K5413" t="str">
        <f t="shared" si="594"/>
        <v/>
      </c>
    </row>
    <row r="5414" spans="1:11" x14ac:dyDescent="0.35">
      <c r="A5414" t="s">
        <v>5412</v>
      </c>
      <c r="B5414" t="str">
        <f t="shared" si="589"/>
        <v>29</v>
      </c>
      <c r="C5414" t="str">
        <f t="shared" si="590"/>
        <v>Set</v>
      </c>
      <c r="D5414" t="str">
        <f t="shared" si="591"/>
        <v>17</v>
      </c>
      <c r="F5414" s="1">
        <v>43007</v>
      </c>
      <c r="G5414">
        <v>3.2669999999999999</v>
      </c>
      <c r="H5414" s="3">
        <f t="shared" si="588"/>
        <v>3.2468599999999999</v>
      </c>
      <c r="I5414" s="6">
        <f t="shared" si="592"/>
        <v>-3.0000000000001137E-3</v>
      </c>
      <c r="J5414" s="6">
        <f t="shared" si="593"/>
        <v>2.9999999999996696E-3</v>
      </c>
      <c r="K5414" t="str">
        <f t="shared" si="594"/>
        <v>Valle</v>
      </c>
    </row>
    <row r="5415" spans="1:11" x14ac:dyDescent="0.35">
      <c r="A5415" t="s">
        <v>5413</v>
      </c>
      <c r="B5415" t="str">
        <f t="shared" si="589"/>
        <v>02</v>
      </c>
      <c r="C5415" t="str">
        <f t="shared" si="590"/>
        <v>Oct</v>
      </c>
      <c r="D5415" t="str">
        <f t="shared" si="591"/>
        <v>17</v>
      </c>
      <c r="F5415" s="1">
        <v>43010</v>
      </c>
      <c r="G5415">
        <v>3.2709999999999999</v>
      </c>
      <c r="H5415" s="3">
        <f t="shared" si="588"/>
        <v>3.2462800000000001</v>
      </c>
      <c r="I5415" s="6">
        <f t="shared" si="592"/>
        <v>4.0000000000000036E-3</v>
      </c>
      <c r="J5415" s="6">
        <f t="shared" si="593"/>
        <v>7.0000000000001172E-3</v>
      </c>
      <c r="K5415" t="str">
        <f t="shared" si="594"/>
        <v/>
      </c>
    </row>
    <row r="5416" spans="1:11" x14ac:dyDescent="0.35">
      <c r="A5416" t="s">
        <v>5414</v>
      </c>
      <c r="B5416" t="str">
        <f t="shared" si="589"/>
        <v>03</v>
      </c>
      <c r="C5416" t="str">
        <f t="shared" si="590"/>
        <v>Oct</v>
      </c>
      <c r="D5416" t="str">
        <f t="shared" si="591"/>
        <v>17</v>
      </c>
      <c r="F5416" s="1">
        <v>43011</v>
      </c>
      <c r="G5416">
        <v>3.2679999999999998</v>
      </c>
      <c r="H5416" s="3">
        <f t="shared" si="588"/>
        <v>3.2456199999999997</v>
      </c>
      <c r="I5416" s="6">
        <f t="shared" si="592"/>
        <v>-3.0000000000001137E-3</v>
      </c>
      <c r="J5416" s="6">
        <f t="shared" si="593"/>
        <v>-7.0000000000001172E-3</v>
      </c>
      <c r="K5416" t="str">
        <f t="shared" si="594"/>
        <v>Pico</v>
      </c>
    </row>
    <row r="5417" spans="1:11" x14ac:dyDescent="0.35">
      <c r="A5417" t="s">
        <v>5415</v>
      </c>
      <c r="B5417" t="str">
        <f t="shared" si="589"/>
        <v>04</v>
      </c>
      <c r="C5417" t="str">
        <f t="shared" si="590"/>
        <v>Oct</v>
      </c>
      <c r="D5417" t="str">
        <f t="shared" si="591"/>
        <v>17</v>
      </c>
      <c r="F5417" s="1">
        <v>43012</v>
      </c>
      <c r="G5417">
        <v>3.26</v>
      </c>
      <c r="H5417" s="3">
        <f t="shared" si="588"/>
        <v>3.2449799999999995</v>
      </c>
      <c r="I5417" s="6">
        <f t="shared" si="592"/>
        <v>-8.0000000000000071E-3</v>
      </c>
      <c r="J5417" s="6">
        <f t="shared" si="593"/>
        <v>-4.9999999999998934E-3</v>
      </c>
      <c r="K5417" t="str">
        <f t="shared" si="594"/>
        <v/>
      </c>
    </row>
    <row r="5418" spans="1:11" x14ac:dyDescent="0.35">
      <c r="A5418" t="s">
        <v>5416</v>
      </c>
      <c r="B5418" t="str">
        <f t="shared" si="589"/>
        <v>05</v>
      </c>
      <c r="C5418" t="str">
        <f t="shared" si="590"/>
        <v>Oct</v>
      </c>
      <c r="D5418" t="str">
        <f t="shared" si="591"/>
        <v>17</v>
      </c>
      <c r="F5418" s="1">
        <v>43013</v>
      </c>
      <c r="G5418">
        <v>3.2559999999999998</v>
      </c>
      <c r="H5418" s="3">
        <f t="shared" si="588"/>
        <v>3.2444399999999991</v>
      </c>
      <c r="I5418" s="6">
        <f t="shared" si="592"/>
        <v>-4.0000000000000036E-3</v>
      </c>
      <c r="J5418" s="6">
        <f t="shared" si="593"/>
        <v>4.0000000000000036E-3</v>
      </c>
      <c r="K5418" t="str">
        <f t="shared" si="594"/>
        <v>Valle</v>
      </c>
    </row>
    <row r="5419" spans="1:11" x14ac:dyDescent="0.35">
      <c r="A5419" t="s">
        <v>5417</v>
      </c>
      <c r="B5419" t="str">
        <f t="shared" si="589"/>
        <v>06</v>
      </c>
      <c r="C5419" t="str">
        <f t="shared" si="590"/>
        <v>Oct</v>
      </c>
      <c r="D5419" t="str">
        <f t="shared" si="591"/>
        <v>17</v>
      </c>
      <c r="F5419" s="1">
        <v>43014</v>
      </c>
      <c r="G5419">
        <v>3.2679999999999998</v>
      </c>
      <c r="H5419" s="3">
        <f t="shared" si="588"/>
        <v>3.2441999999999989</v>
      </c>
      <c r="I5419" s="6">
        <f t="shared" si="592"/>
        <v>1.2000000000000011E-2</v>
      </c>
      <c r="J5419" s="6">
        <f t="shared" si="593"/>
        <v>1.6000000000000014E-2</v>
      </c>
      <c r="K5419" t="str">
        <f t="shared" si="594"/>
        <v/>
      </c>
    </row>
    <row r="5420" spans="1:11" x14ac:dyDescent="0.35">
      <c r="A5420" t="s">
        <v>5418</v>
      </c>
      <c r="B5420" t="str">
        <f t="shared" si="589"/>
        <v>09</v>
      </c>
      <c r="C5420" t="str">
        <f t="shared" si="590"/>
        <v>Oct</v>
      </c>
      <c r="D5420" t="str">
        <f t="shared" si="591"/>
        <v>17</v>
      </c>
      <c r="F5420" s="1">
        <v>43017</v>
      </c>
      <c r="G5420">
        <v>3.2730000000000001</v>
      </c>
      <c r="H5420" s="3">
        <f t="shared" si="588"/>
        <v>3.2440799999999985</v>
      </c>
      <c r="I5420" s="6">
        <f t="shared" si="592"/>
        <v>5.0000000000003375E-3</v>
      </c>
      <c r="J5420" s="6">
        <f t="shared" si="593"/>
        <v>-6.9999999999996732E-3</v>
      </c>
      <c r="K5420" t="str">
        <f t="shared" si="594"/>
        <v>Pico</v>
      </c>
    </row>
    <row r="5421" spans="1:11" x14ac:dyDescent="0.35">
      <c r="A5421" t="s">
        <v>5419</v>
      </c>
      <c r="B5421" t="str">
        <f t="shared" si="589"/>
        <v>10</v>
      </c>
      <c r="C5421" t="str">
        <f t="shared" si="590"/>
        <v>Oct</v>
      </c>
      <c r="D5421" t="str">
        <f t="shared" si="591"/>
        <v>17</v>
      </c>
      <c r="F5421" s="1">
        <v>43018</v>
      </c>
      <c r="G5421">
        <v>3.2669999999999999</v>
      </c>
      <c r="H5421" s="3">
        <f t="shared" si="588"/>
        <v>3.2444599999999983</v>
      </c>
      <c r="I5421" s="6">
        <f t="shared" si="592"/>
        <v>-6.0000000000002274E-3</v>
      </c>
      <c r="J5421" s="6">
        <f t="shared" si="593"/>
        <v>-1.1000000000000565E-2</v>
      </c>
      <c r="K5421" t="str">
        <f t="shared" si="594"/>
        <v/>
      </c>
    </row>
    <row r="5422" spans="1:11" x14ac:dyDescent="0.35">
      <c r="A5422" t="s">
        <v>5420</v>
      </c>
      <c r="B5422" t="str">
        <f t="shared" si="589"/>
        <v>11</v>
      </c>
      <c r="C5422" t="str">
        <f t="shared" si="590"/>
        <v>Oct</v>
      </c>
      <c r="D5422" t="str">
        <f t="shared" si="591"/>
        <v>17</v>
      </c>
      <c r="F5422" s="1">
        <v>43019</v>
      </c>
      <c r="G5422">
        <v>3.262</v>
      </c>
      <c r="H5422" s="3">
        <f t="shared" si="588"/>
        <v>3.2444999999999986</v>
      </c>
      <c r="I5422" s="6">
        <f t="shared" si="592"/>
        <v>-4.9999999999998934E-3</v>
      </c>
      <c r="J5422" s="6">
        <f t="shared" si="593"/>
        <v>1.000000000000334E-3</v>
      </c>
      <c r="K5422" t="str">
        <f t="shared" si="594"/>
        <v>Valle</v>
      </c>
    </row>
    <row r="5423" spans="1:11" x14ac:dyDescent="0.35">
      <c r="A5423" t="s">
        <v>5421</v>
      </c>
      <c r="B5423" t="str">
        <f t="shared" si="589"/>
        <v>12</v>
      </c>
      <c r="C5423" t="str">
        <f t="shared" si="590"/>
        <v>Oct</v>
      </c>
      <c r="D5423" t="str">
        <f t="shared" si="591"/>
        <v>17</v>
      </c>
      <c r="F5423" s="1">
        <v>43020</v>
      </c>
      <c r="G5423">
        <v>3.2559999999999998</v>
      </c>
      <c r="H5423" s="3">
        <f t="shared" si="588"/>
        <v>3.2447799999999996</v>
      </c>
      <c r="I5423" s="6">
        <f t="shared" si="592"/>
        <v>-6.0000000000002274E-3</v>
      </c>
      <c r="J5423" s="6">
        <f t="shared" si="593"/>
        <v>-1.000000000000334E-3</v>
      </c>
      <c r="K5423" t="str">
        <f t="shared" si="594"/>
        <v>Pico</v>
      </c>
    </row>
    <row r="5424" spans="1:11" x14ac:dyDescent="0.35">
      <c r="A5424" t="s">
        <v>5422</v>
      </c>
      <c r="B5424" t="str">
        <f t="shared" si="589"/>
        <v>13</v>
      </c>
      <c r="C5424" t="str">
        <f t="shared" si="590"/>
        <v>Oct</v>
      </c>
      <c r="D5424" t="str">
        <f t="shared" si="591"/>
        <v>17</v>
      </c>
      <c r="F5424" s="1">
        <v>43021</v>
      </c>
      <c r="G5424">
        <v>3.2509999999999999</v>
      </c>
      <c r="H5424" s="3">
        <f t="shared" si="588"/>
        <v>3.2450199999999993</v>
      </c>
      <c r="I5424" s="6">
        <f t="shared" si="592"/>
        <v>-4.9999999999998934E-3</v>
      </c>
      <c r="J5424" s="6">
        <f t="shared" si="593"/>
        <v>1.000000000000334E-3</v>
      </c>
      <c r="K5424" t="str">
        <f t="shared" si="594"/>
        <v>Valle</v>
      </c>
    </row>
    <row r="5425" spans="1:11" x14ac:dyDescent="0.35">
      <c r="A5425" t="s">
        <v>5423</v>
      </c>
      <c r="B5425" t="str">
        <f t="shared" si="589"/>
        <v>16</v>
      </c>
      <c r="C5425" t="str">
        <f t="shared" si="590"/>
        <v>Oct</v>
      </c>
      <c r="D5425" t="str">
        <f t="shared" si="591"/>
        <v>17</v>
      </c>
      <c r="F5425" s="1">
        <v>43024</v>
      </c>
      <c r="G5425">
        <v>3.2469999999999999</v>
      </c>
      <c r="H5425" s="3">
        <f t="shared" si="588"/>
        <v>3.2448199999999998</v>
      </c>
      <c r="I5425" s="6">
        <f t="shared" si="592"/>
        <v>-4.0000000000000036E-3</v>
      </c>
      <c r="J5425" s="6">
        <f t="shared" si="593"/>
        <v>9.9999999999988987E-4</v>
      </c>
      <c r="K5425" t="str">
        <f t="shared" si="594"/>
        <v/>
      </c>
    </row>
    <row r="5426" spans="1:11" x14ac:dyDescent="0.35">
      <c r="A5426" t="s">
        <v>5424</v>
      </c>
      <c r="B5426" t="str">
        <f t="shared" si="589"/>
        <v>17</v>
      </c>
      <c r="C5426" t="str">
        <f t="shared" si="590"/>
        <v>Oct</v>
      </c>
      <c r="D5426" t="str">
        <f t="shared" si="591"/>
        <v>17</v>
      </c>
      <c r="F5426" s="1">
        <v>43025</v>
      </c>
      <c r="G5426">
        <v>3.246</v>
      </c>
      <c r="H5426" s="3">
        <f t="shared" si="588"/>
        <v>3.2447000000000004</v>
      </c>
      <c r="I5426" s="6">
        <f t="shared" si="592"/>
        <v>-9.9999999999988987E-4</v>
      </c>
      <c r="J5426" s="6">
        <f t="shared" si="593"/>
        <v>3.0000000000001137E-3</v>
      </c>
      <c r="K5426" t="str">
        <f t="shared" si="594"/>
        <v/>
      </c>
    </row>
    <row r="5427" spans="1:11" x14ac:dyDescent="0.35">
      <c r="A5427" t="s">
        <v>5425</v>
      </c>
      <c r="B5427" t="str">
        <f t="shared" si="589"/>
        <v>18</v>
      </c>
      <c r="C5427" t="str">
        <f t="shared" si="590"/>
        <v>Oct</v>
      </c>
      <c r="D5427" t="str">
        <f t="shared" si="591"/>
        <v>17</v>
      </c>
      <c r="F5427" s="1">
        <v>43026</v>
      </c>
      <c r="G5427">
        <v>3.2440000000000002</v>
      </c>
      <c r="H5427" s="3">
        <f t="shared" si="588"/>
        <v>3.2446400000000004</v>
      </c>
      <c r="I5427" s="6">
        <f t="shared" si="592"/>
        <v>-1.9999999999997797E-3</v>
      </c>
      <c r="J5427" s="6">
        <f t="shared" si="593"/>
        <v>-9.9999999999988987E-4</v>
      </c>
      <c r="K5427" t="str">
        <f t="shared" si="594"/>
        <v>Pico</v>
      </c>
    </row>
    <row r="5428" spans="1:11" x14ac:dyDescent="0.35">
      <c r="A5428" t="s">
        <v>5426</v>
      </c>
      <c r="B5428" t="str">
        <f t="shared" si="589"/>
        <v>19</v>
      </c>
      <c r="C5428" t="str">
        <f t="shared" si="590"/>
        <v>Oct</v>
      </c>
      <c r="D5428" t="str">
        <f t="shared" si="591"/>
        <v>17</v>
      </c>
      <c r="F5428" s="1">
        <v>43027</v>
      </c>
      <c r="G5428">
        <v>3.2370000000000001</v>
      </c>
      <c r="H5428" s="3">
        <f t="shared" si="588"/>
        <v>3.2446400000000004</v>
      </c>
      <c r="I5428" s="6">
        <f t="shared" si="592"/>
        <v>-7.0000000000001172E-3</v>
      </c>
      <c r="J5428" s="6">
        <f t="shared" si="593"/>
        <v>-5.0000000000003375E-3</v>
      </c>
      <c r="K5428" t="str">
        <f t="shared" si="594"/>
        <v/>
      </c>
    </row>
    <row r="5429" spans="1:11" x14ac:dyDescent="0.35">
      <c r="A5429" t="s">
        <v>5427</v>
      </c>
      <c r="B5429" t="str">
        <f t="shared" si="589"/>
        <v>20</v>
      </c>
      <c r="C5429" t="str">
        <f t="shared" si="590"/>
        <v>Oct</v>
      </c>
      <c r="D5429" t="str">
        <f t="shared" si="591"/>
        <v>17</v>
      </c>
      <c r="F5429" s="1">
        <v>43028</v>
      </c>
      <c r="G5429">
        <v>3.24</v>
      </c>
      <c r="H5429" s="3">
        <f t="shared" si="588"/>
        <v>3.2447800000000004</v>
      </c>
      <c r="I5429" s="6">
        <f t="shared" si="592"/>
        <v>3.0000000000001137E-3</v>
      </c>
      <c r="J5429" s="6">
        <f t="shared" si="593"/>
        <v>1.0000000000000231E-2</v>
      </c>
      <c r="K5429" t="str">
        <f t="shared" si="594"/>
        <v>Valle</v>
      </c>
    </row>
    <row r="5430" spans="1:11" x14ac:dyDescent="0.35">
      <c r="A5430" t="s">
        <v>5428</v>
      </c>
      <c r="B5430" t="str">
        <f t="shared" si="589"/>
        <v>23</v>
      </c>
      <c r="C5430" t="str">
        <f t="shared" si="590"/>
        <v>Oct</v>
      </c>
      <c r="D5430" t="str">
        <f t="shared" si="591"/>
        <v>17</v>
      </c>
      <c r="F5430" s="1">
        <v>43031</v>
      </c>
      <c r="G5430">
        <v>3.2410000000000001</v>
      </c>
      <c r="H5430" s="3">
        <f t="shared" si="588"/>
        <v>3.2448800000000007</v>
      </c>
      <c r="I5430" s="6">
        <f t="shared" si="592"/>
        <v>9.9999999999988987E-4</v>
      </c>
      <c r="J5430" s="6">
        <f t="shared" si="593"/>
        <v>-2.0000000000002238E-3</v>
      </c>
      <c r="K5430" t="str">
        <f t="shared" si="594"/>
        <v>Pico</v>
      </c>
    </row>
    <row r="5431" spans="1:11" x14ac:dyDescent="0.35">
      <c r="A5431" t="s">
        <v>5429</v>
      </c>
      <c r="B5431" t="str">
        <f t="shared" si="589"/>
        <v>24</v>
      </c>
      <c r="C5431" t="str">
        <f t="shared" si="590"/>
        <v>Oct</v>
      </c>
      <c r="D5431" t="str">
        <f t="shared" si="591"/>
        <v>17</v>
      </c>
      <c r="F5431" s="1">
        <v>43032</v>
      </c>
      <c r="G5431">
        <v>3.242</v>
      </c>
      <c r="H5431" s="3">
        <f t="shared" si="588"/>
        <v>3.2449600000000007</v>
      </c>
      <c r="I5431" s="6">
        <f t="shared" si="592"/>
        <v>9.9999999999988987E-4</v>
      </c>
      <c r="J5431" s="6">
        <f t="shared" si="593"/>
        <v>0</v>
      </c>
      <c r="K5431" t="str">
        <f t="shared" si="594"/>
        <v/>
      </c>
    </row>
    <row r="5432" spans="1:11" x14ac:dyDescent="0.35">
      <c r="A5432" t="s">
        <v>5430</v>
      </c>
      <c r="B5432" t="str">
        <f t="shared" si="589"/>
        <v>25</v>
      </c>
      <c r="C5432" t="str">
        <f t="shared" si="590"/>
        <v>Oct</v>
      </c>
      <c r="D5432" t="str">
        <f t="shared" si="591"/>
        <v>17</v>
      </c>
      <c r="F5432" s="1">
        <v>43033</v>
      </c>
      <c r="G5432">
        <v>3.2349999999999999</v>
      </c>
      <c r="H5432" s="3">
        <f t="shared" si="588"/>
        <v>3.2450200000000007</v>
      </c>
      <c r="I5432" s="6">
        <f t="shared" si="592"/>
        <v>-7.0000000000001172E-3</v>
      </c>
      <c r="J5432" s="6">
        <f t="shared" si="593"/>
        <v>-8.0000000000000071E-3</v>
      </c>
      <c r="K5432" t="str">
        <f t="shared" si="594"/>
        <v/>
      </c>
    </row>
    <row r="5433" spans="1:11" x14ac:dyDescent="0.35">
      <c r="A5433" t="s">
        <v>5431</v>
      </c>
      <c r="B5433" t="str">
        <f t="shared" si="589"/>
        <v>26</v>
      </c>
      <c r="C5433" t="str">
        <f t="shared" si="590"/>
        <v>Oct</v>
      </c>
      <c r="D5433" t="str">
        <f t="shared" si="591"/>
        <v>17</v>
      </c>
      <c r="F5433" s="1">
        <v>43034</v>
      </c>
      <c r="G5433">
        <v>3.2389999999999999</v>
      </c>
      <c r="H5433" s="3">
        <f t="shared" si="588"/>
        <v>3.2449200000000009</v>
      </c>
      <c r="I5433" s="6">
        <f t="shared" si="592"/>
        <v>4.0000000000000036E-3</v>
      </c>
      <c r="J5433" s="6">
        <f t="shared" si="593"/>
        <v>1.1000000000000121E-2</v>
      </c>
      <c r="K5433" t="str">
        <f t="shared" si="594"/>
        <v>Valle</v>
      </c>
    </row>
    <row r="5434" spans="1:11" x14ac:dyDescent="0.35">
      <c r="A5434" t="s">
        <v>5432</v>
      </c>
      <c r="B5434" t="str">
        <f t="shared" si="589"/>
        <v>27</v>
      </c>
      <c r="C5434" t="str">
        <f t="shared" si="590"/>
        <v>Oct</v>
      </c>
      <c r="D5434" t="str">
        <f t="shared" si="591"/>
        <v>17</v>
      </c>
      <c r="F5434" s="1">
        <v>43035</v>
      </c>
      <c r="G5434">
        <v>3.2480000000000002</v>
      </c>
      <c r="H5434" s="3">
        <f t="shared" si="588"/>
        <v>3.2443</v>
      </c>
      <c r="I5434" s="6">
        <f t="shared" si="592"/>
        <v>9.0000000000003411E-3</v>
      </c>
      <c r="J5434" s="6">
        <f t="shared" si="593"/>
        <v>5.0000000000003375E-3</v>
      </c>
      <c r="K5434" t="str">
        <f t="shared" si="594"/>
        <v/>
      </c>
    </row>
    <row r="5435" spans="1:11" x14ac:dyDescent="0.35">
      <c r="A5435" t="s">
        <v>5433</v>
      </c>
      <c r="B5435" t="str">
        <f t="shared" si="589"/>
        <v>30</v>
      </c>
      <c r="C5435" t="str">
        <f t="shared" si="590"/>
        <v>Oct</v>
      </c>
      <c r="D5435" t="str">
        <f t="shared" si="591"/>
        <v>17</v>
      </c>
      <c r="F5435" s="1">
        <v>43038</v>
      </c>
      <c r="G5435">
        <v>3.2530000000000001</v>
      </c>
      <c r="H5435" s="3">
        <f t="shared" si="588"/>
        <v>3.2436400000000005</v>
      </c>
      <c r="I5435" s="6">
        <f t="shared" si="592"/>
        <v>4.9999999999998934E-3</v>
      </c>
      <c r="J5435" s="6">
        <f t="shared" si="593"/>
        <v>-4.0000000000004476E-3</v>
      </c>
      <c r="K5435" t="str">
        <f t="shared" si="594"/>
        <v>Pico</v>
      </c>
    </row>
    <row r="5436" spans="1:11" x14ac:dyDescent="0.35">
      <c r="A5436" t="s">
        <v>5434</v>
      </c>
      <c r="B5436" t="str">
        <f t="shared" si="589"/>
        <v>31</v>
      </c>
      <c r="C5436" t="str">
        <f t="shared" si="590"/>
        <v>Oct</v>
      </c>
      <c r="D5436" t="str">
        <f t="shared" si="591"/>
        <v>17</v>
      </c>
      <c r="F5436" s="1">
        <v>43039</v>
      </c>
      <c r="G5436">
        <v>3.25</v>
      </c>
      <c r="H5436" s="3">
        <f t="shared" si="588"/>
        <v>3.2429600000000001</v>
      </c>
      <c r="I5436" s="6">
        <f t="shared" si="592"/>
        <v>-3.0000000000001137E-3</v>
      </c>
      <c r="J5436" s="6">
        <f t="shared" si="593"/>
        <v>-8.0000000000000071E-3</v>
      </c>
      <c r="K5436" t="str">
        <f t="shared" si="594"/>
        <v/>
      </c>
    </row>
    <row r="5437" spans="1:11" x14ac:dyDescent="0.35">
      <c r="A5437" t="s">
        <v>5435</v>
      </c>
      <c r="B5437" t="str">
        <f t="shared" si="589"/>
        <v>01</v>
      </c>
      <c r="C5437" t="str">
        <f t="shared" si="590"/>
        <v>Nov</v>
      </c>
      <c r="D5437" t="str">
        <f t="shared" si="591"/>
        <v>17</v>
      </c>
      <c r="F5437" s="1">
        <v>43040</v>
      </c>
      <c r="G5437" s="5">
        <v>3.25</v>
      </c>
      <c r="H5437" s="3">
        <f t="shared" si="588"/>
        <v>3.2423599999999997</v>
      </c>
      <c r="I5437" s="6">
        <f t="shared" si="592"/>
        <v>0</v>
      </c>
      <c r="J5437" s="6">
        <f t="shared" si="593"/>
        <v>3.0000000000001137E-3</v>
      </c>
      <c r="K5437" t="str">
        <f t="shared" si="594"/>
        <v>Valle</v>
      </c>
    </row>
    <row r="5438" spans="1:11" x14ac:dyDescent="0.35">
      <c r="A5438" t="s">
        <v>5436</v>
      </c>
      <c r="B5438" t="str">
        <f t="shared" si="589"/>
        <v>02</v>
      </c>
      <c r="C5438" t="str">
        <f t="shared" si="590"/>
        <v>Nov</v>
      </c>
      <c r="D5438" t="str">
        <f t="shared" si="591"/>
        <v>17</v>
      </c>
      <c r="F5438" s="1">
        <v>43041</v>
      </c>
      <c r="G5438">
        <v>3.2440000000000002</v>
      </c>
      <c r="H5438" s="3">
        <f t="shared" si="588"/>
        <v>3.2417599999999998</v>
      </c>
      <c r="I5438" s="6">
        <f t="shared" si="592"/>
        <v>-5.9999999999997833E-3</v>
      </c>
      <c r="J5438" s="6">
        <f t="shared" si="593"/>
        <v>-5.9999999999997833E-3</v>
      </c>
      <c r="K5438" t="str">
        <f t="shared" si="594"/>
        <v>Pico</v>
      </c>
    </row>
    <row r="5439" spans="1:11" x14ac:dyDescent="0.35">
      <c r="A5439" t="s">
        <v>5437</v>
      </c>
      <c r="B5439" t="str">
        <f t="shared" si="589"/>
        <v>03</v>
      </c>
      <c r="C5439" t="str">
        <f t="shared" si="590"/>
        <v>Nov</v>
      </c>
      <c r="D5439" t="str">
        <f t="shared" si="591"/>
        <v>17</v>
      </c>
      <c r="F5439" s="1">
        <v>43042</v>
      </c>
      <c r="G5439">
        <v>3.246</v>
      </c>
      <c r="H5439" s="3">
        <f t="shared" si="588"/>
        <v>3.2412399999999995</v>
      </c>
      <c r="I5439" s="6">
        <f t="shared" si="592"/>
        <v>1.9999999999997797E-3</v>
      </c>
      <c r="J5439" s="6">
        <f t="shared" si="593"/>
        <v>7.999999999999563E-3</v>
      </c>
      <c r="K5439" t="str">
        <f t="shared" si="594"/>
        <v>Valle</v>
      </c>
    </row>
    <row r="5440" spans="1:11" x14ac:dyDescent="0.35">
      <c r="A5440" t="s">
        <v>5438</v>
      </c>
      <c r="B5440" t="str">
        <f t="shared" si="589"/>
        <v>06</v>
      </c>
      <c r="C5440" t="str">
        <f t="shared" si="590"/>
        <v>Nov</v>
      </c>
      <c r="D5440" t="str">
        <f t="shared" si="591"/>
        <v>17</v>
      </c>
      <c r="F5440" s="1">
        <v>43045</v>
      </c>
      <c r="G5440">
        <v>3.242</v>
      </c>
      <c r="H5440" s="3">
        <f t="shared" si="588"/>
        <v>3.2406599999999997</v>
      </c>
      <c r="I5440" s="6">
        <f t="shared" si="592"/>
        <v>-4.0000000000000036E-3</v>
      </c>
      <c r="J5440" s="6">
        <f t="shared" si="593"/>
        <v>-5.9999999999997833E-3</v>
      </c>
      <c r="K5440" t="str">
        <f t="shared" si="594"/>
        <v>Pico</v>
      </c>
    </row>
    <row r="5441" spans="1:11" x14ac:dyDescent="0.35">
      <c r="A5441" t="s">
        <v>5439</v>
      </c>
      <c r="B5441" t="str">
        <f t="shared" si="589"/>
        <v>07</v>
      </c>
      <c r="C5441" t="str">
        <f t="shared" si="590"/>
        <v>Nov</v>
      </c>
      <c r="D5441" t="str">
        <f t="shared" si="591"/>
        <v>17</v>
      </c>
      <c r="F5441" s="1">
        <v>43046</v>
      </c>
      <c r="G5441">
        <v>3.2429999999999999</v>
      </c>
      <c r="H5441" s="3">
        <f t="shared" si="588"/>
        <v>3.2401400000000002</v>
      </c>
      <c r="I5441" s="6">
        <f t="shared" si="592"/>
        <v>9.9999999999988987E-4</v>
      </c>
      <c r="J5441" s="6">
        <f t="shared" si="593"/>
        <v>4.9999999999998934E-3</v>
      </c>
      <c r="K5441" t="str">
        <f t="shared" si="594"/>
        <v>Valle</v>
      </c>
    </row>
    <row r="5442" spans="1:11" x14ac:dyDescent="0.35">
      <c r="A5442" t="s">
        <v>5440</v>
      </c>
      <c r="B5442" t="str">
        <f t="shared" si="589"/>
        <v>08</v>
      </c>
      <c r="C5442" t="str">
        <f t="shared" si="590"/>
        <v>Nov</v>
      </c>
      <c r="D5442" t="str">
        <f t="shared" si="591"/>
        <v>17</v>
      </c>
      <c r="F5442" s="1">
        <v>43047</v>
      </c>
      <c r="G5442">
        <v>3.2440000000000002</v>
      </c>
      <c r="H5442" s="3">
        <f t="shared" si="588"/>
        <v>3.2396200000000004</v>
      </c>
      <c r="I5442" s="6">
        <f t="shared" si="592"/>
        <v>1.000000000000334E-3</v>
      </c>
      <c r="J5442" s="6">
        <f t="shared" si="593"/>
        <v>4.4408920985006262E-16</v>
      </c>
      <c r="K5442" t="str">
        <f t="shared" si="594"/>
        <v/>
      </c>
    </row>
    <row r="5443" spans="1:11" x14ac:dyDescent="0.35">
      <c r="A5443" t="s">
        <v>5441</v>
      </c>
      <c r="B5443" t="str">
        <f t="shared" si="589"/>
        <v>09</v>
      </c>
      <c r="C5443" t="str">
        <f t="shared" si="590"/>
        <v>Nov</v>
      </c>
      <c r="D5443" t="str">
        <f t="shared" si="591"/>
        <v>17</v>
      </c>
      <c r="F5443" s="1">
        <v>43048</v>
      </c>
      <c r="G5443">
        <v>3.246</v>
      </c>
      <c r="H5443" s="3">
        <f t="shared" si="588"/>
        <v>3.2389800000000006</v>
      </c>
      <c r="I5443" s="6">
        <f t="shared" si="592"/>
        <v>1.9999999999997797E-3</v>
      </c>
      <c r="J5443" s="6">
        <f t="shared" si="593"/>
        <v>9.9999999999944578E-4</v>
      </c>
      <c r="K5443" t="str">
        <f t="shared" si="594"/>
        <v/>
      </c>
    </row>
    <row r="5444" spans="1:11" x14ac:dyDescent="0.35">
      <c r="A5444" t="s">
        <v>5442</v>
      </c>
      <c r="B5444" t="str">
        <f t="shared" si="589"/>
        <v>10</v>
      </c>
      <c r="C5444" t="str">
        <f t="shared" si="590"/>
        <v>Nov</v>
      </c>
      <c r="D5444" t="str">
        <f t="shared" si="591"/>
        <v>17</v>
      </c>
      <c r="F5444" s="1">
        <v>43049</v>
      </c>
      <c r="G5444">
        <v>3.2429999999999999</v>
      </c>
      <c r="H5444" s="3">
        <f t="shared" ref="H5444:H5507" si="595">AVERAGE(G5444:G5493)</f>
        <v>3.2383200000000003</v>
      </c>
      <c r="I5444" s="6">
        <f t="shared" si="592"/>
        <v>-3.0000000000001137E-3</v>
      </c>
      <c r="J5444" s="6">
        <f t="shared" si="593"/>
        <v>-4.9999999999998934E-3</v>
      </c>
      <c r="K5444" t="str">
        <f t="shared" si="594"/>
        <v>Pico</v>
      </c>
    </row>
    <row r="5445" spans="1:11" x14ac:dyDescent="0.35">
      <c r="A5445" t="s">
        <v>5443</v>
      </c>
      <c r="B5445" t="str">
        <f t="shared" ref="B5445:B5508" si="596">MID(A5445,1,2)</f>
        <v>13</v>
      </c>
      <c r="C5445" t="str">
        <f t="shared" ref="C5445:C5508" si="597">MID(A5445,3,3)</f>
        <v>Nov</v>
      </c>
      <c r="D5445" t="str">
        <f t="shared" ref="D5445:D5508" si="598">MID(A5445,6,2)</f>
        <v>17</v>
      </c>
      <c r="F5445" s="1">
        <v>43052</v>
      </c>
      <c r="G5445">
        <v>3.2440000000000002</v>
      </c>
      <c r="H5445" s="3">
        <f t="shared" si="595"/>
        <v>3.2378000000000009</v>
      </c>
      <c r="I5445" s="6">
        <f t="shared" ref="I5445:I5508" si="599">G5445-G5444</f>
        <v>1.000000000000334E-3</v>
      </c>
      <c r="J5445" s="6">
        <f t="shared" si="593"/>
        <v>4.0000000000004476E-3</v>
      </c>
      <c r="K5445" t="str">
        <f t="shared" si="594"/>
        <v>Valle</v>
      </c>
    </row>
    <row r="5446" spans="1:11" x14ac:dyDescent="0.35">
      <c r="A5446" t="s">
        <v>5444</v>
      </c>
      <c r="B5446" t="str">
        <f t="shared" si="596"/>
        <v>14</v>
      </c>
      <c r="C5446" t="str">
        <f t="shared" si="597"/>
        <v>Nov</v>
      </c>
      <c r="D5446" t="str">
        <f t="shared" si="598"/>
        <v>17</v>
      </c>
      <c r="F5446" s="1">
        <v>43053</v>
      </c>
      <c r="G5446">
        <v>3.2429999999999999</v>
      </c>
      <c r="H5446" s="3">
        <f t="shared" si="595"/>
        <v>3.2372400000000012</v>
      </c>
      <c r="I5446" s="6">
        <f t="shared" si="599"/>
        <v>-1.000000000000334E-3</v>
      </c>
      <c r="J5446" s="6">
        <f t="shared" ref="J5446:J5509" si="600">I5446-I5445</f>
        <v>-2.0000000000006679E-3</v>
      </c>
      <c r="K5446" t="str">
        <f t="shared" ref="K5446:K5509" si="601">IF(AND(J5445&gt;0,J5446&lt;0),"Pico",IF(AND(J5445&lt;0,J5446&gt;0),"Valle",""))</f>
        <v>Pico</v>
      </c>
    </row>
    <row r="5447" spans="1:11" x14ac:dyDescent="0.35">
      <c r="A5447" t="s">
        <v>5445</v>
      </c>
      <c r="B5447" t="str">
        <f t="shared" si="596"/>
        <v>15</v>
      </c>
      <c r="C5447" t="str">
        <f t="shared" si="597"/>
        <v>Nov</v>
      </c>
      <c r="D5447" t="str">
        <f t="shared" si="598"/>
        <v>17</v>
      </c>
      <c r="F5447" s="1">
        <v>43054</v>
      </c>
      <c r="G5447">
        <v>3.25</v>
      </c>
      <c r="H5447" s="3">
        <f t="shared" si="595"/>
        <v>3.2367600000000012</v>
      </c>
      <c r="I5447" s="6">
        <f t="shared" si="599"/>
        <v>7.0000000000001172E-3</v>
      </c>
      <c r="J5447" s="6">
        <f t="shared" si="600"/>
        <v>8.0000000000004512E-3</v>
      </c>
      <c r="K5447" t="str">
        <f t="shared" si="601"/>
        <v>Valle</v>
      </c>
    </row>
    <row r="5448" spans="1:11" x14ac:dyDescent="0.35">
      <c r="A5448" t="s">
        <v>5446</v>
      </c>
      <c r="B5448" t="str">
        <f t="shared" si="596"/>
        <v>16</v>
      </c>
      <c r="C5448" t="str">
        <f t="shared" si="597"/>
        <v>Nov</v>
      </c>
      <c r="D5448" t="str">
        <f t="shared" si="598"/>
        <v>17</v>
      </c>
      <c r="F5448" s="1">
        <v>43055</v>
      </c>
      <c r="G5448">
        <v>3.2519999999999998</v>
      </c>
      <c r="H5448" s="3">
        <f t="shared" si="595"/>
        <v>3.2360400000000009</v>
      </c>
      <c r="I5448" s="6">
        <f t="shared" si="599"/>
        <v>1.9999999999997797E-3</v>
      </c>
      <c r="J5448" s="6">
        <f t="shared" si="600"/>
        <v>-5.0000000000003375E-3</v>
      </c>
      <c r="K5448" t="str">
        <f t="shared" si="601"/>
        <v>Pico</v>
      </c>
    </row>
    <row r="5449" spans="1:11" x14ac:dyDescent="0.35">
      <c r="A5449" t="s">
        <v>5447</v>
      </c>
      <c r="B5449" t="str">
        <f t="shared" si="596"/>
        <v>17</v>
      </c>
      <c r="C5449" t="str">
        <f t="shared" si="597"/>
        <v>Nov</v>
      </c>
      <c r="D5449" t="str">
        <f t="shared" si="598"/>
        <v>17</v>
      </c>
      <c r="F5449" s="1">
        <v>43056</v>
      </c>
      <c r="G5449">
        <v>3.246</v>
      </c>
      <c r="H5449" s="3">
        <f t="shared" si="595"/>
        <v>3.2352000000000007</v>
      </c>
      <c r="I5449" s="6">
        <f t="shared" si="599"/>
        <v>-5.9999999999997833E-3</v>
      </c>
      <c r="J5449" s="6">
        <f t="shared" si="600"/>
        <v>-7.999999999999563E-3</v>
      </c>
      <c r="K5449" t="str">
        <f t="shared" si="601"/>
        <v/>
      </c>
    </row>
    <row r="5450" spans="1:11" x14ac:dyDescent="0.35">
      <c r="A5450" t="s">
        <v>5448</v>
      </c>
      <c r="B5450" t="str">
        <f t="shared" si="596"/>
        <v>20</v>
      </c>
      <c r="C5450" t="str">
        <f t="shared" si="597"/>
        <v>Nov</v>
      </c>
      <c r="D5450" t="str">
        <f t="shared" si="598"/>
        <v>17</v>
      </c>
      <c r="F5450" s="1">
        <v>43059</v>
      </c>
      <c r="G5450">
        <v>3.2440000000000002</v>
      </c>
      <c r="H5450" s="3">
        <f t="shared" si="595"/>
        <v>3.2345800000000007</v>
      </c>
      <c r="I5450" s="6">
        <f t="shared" si="599"/>
        <v>-1.9999999999997797E-3</v>
      </c>
      <c r="J5450" s="6">
        <f t="shared" si="600"/>
        <v>4.0000000000000036E-3</v>
      </c>
      <c r="K5450" t="str">
        <f t="shared" si="601"/>
        <v>Valle</v>
      </c>
    </row>
    <row r="5451" spans="1:11" x14ac:dyDescent="0.35">
      <c r="A5451" t="s">
        <v>5449</v>
      </c>
      <c r="B5451" t="str">
        <f t="shared" si="596"/>
        <v>21</v>
      </c>
      <c r="C5451" t="str">
        <f t="shared" si="597"/>
        <v>Nov</v>
      </c>
      <c r="D5451" t="str">
        <f t="shared" si="598"/>
        <v>17</v>
      </c>
      <c r="F5451" s="1">
        <v>43060</v>
      </c>
      <c r="G5451">
        <v>3.2360000000000002</v>
      </c>
      <c r="H5451" s="3">
        <f t="shared" si="595"/>
        <v>3.2340800000000001</v>
      </c>
      <c r="I5451" s="6">
        <f t="shared" si="599"/>
        <v>-8.0000000000000071E-3</v>
      </c>
      <c r="J5451" s="6">
        <f t="shared" si="600"/>
        <v>-6.0000000000002274E-3</v>
      </c>
      <c r="K5451" t="str">
        <f t="shared" si="601"/>
        <v>Pico</v>
      </c>
    </row>
    <row r="5452" spans="1:11" x14ac:dyDescent="0.35">
      <c r="A5452" t="s">
        <v>5450</v>
      </c>
      <c r="B5452" t="str">
        <f t="shared" si="596"/>
        <v>22</v>
      </c>
      <c r="C5452" t="str">
        <f t="shared" si="597"/>
        <v>Nov</v>
      </c>
      <c r="D5452" t="str">
        <f t="shared" si="598"/>
        <v>17</v>
      </c>
      <c r="F5452" s="1">
        <v>43061</v>
      </c>
      <c r="G5452">
        <v>3.2410000000000001</v>
      </c>
      <c r="H5452" s="3">
        <f t="shared" si="595"/>
        <v>3.2337000000000007</v>
      </c>
      <c r="I5452" s="6">
        <f t="shared" si="599"/>
        <v>4.9999999999998934E-3</v>
      </c>
      <c r="J5452" s="6">
        <f t="shared" si="600"/>
        <v>1.2999999999999901E-2</v>
      </c>
      <c r="K5452" t="str">
        <f t="shared" si="601"/>
        <v>Valle</v>
      </c>
    </row>
    <row r="5453" spans="1:11" x14ac:dyDescent="0.35">
      <c r="A5453" t="s">
        <v>5451</v>
      </c>
      <c r="B5453" t="str">
        <f t="shared" si="596"/>
        <v>23</v>
      </c>
      <c r="C5453" t="str">
        <f t="shared" si="597"/>
        <v>Nov</v>
      </c>
      <c r="D5453" t="str">
        <f t="shared" si="598"/>
        <v>17</v>
      </c>
      <c r="F5453" s="1">
        <v>43062</v>
      </c>
      <c r="G5453">
        <v>3.2410000000000001</v>
      </c>
      <c r="H5453" s="3">
        <f t="shared" si="595"/>
        <v>3.2332200000000006</v>
      </c>
      <c r="I5453" s="6">
        <f t="shared" si="599"/>
        <v>0</v>
      </c>
      <c r="J5453" s="6">
        <f t="shared" si="600"/>
        <v>-4.9999999999998934E-3</v>
      </c>
      <c r="K5453" t="str">
        <f t="shared" si="601"/>
        <v>Pico</v>
      </c>
    </row>
    <row r="5454" spans="1:11" x14ac:dyDescent="0.35">
      <c r="A5454" t="s">
        <v>5452</v>
      </c>
      <c r="B5454" t="str">
        <f t="shared" si="596"/>
        <v>24</v>
      </c>
      <c r="C5454" t="str">
        <f t="shared" si="597"/>
        <v>Nov</v>
      </c>
      <c r="D5454" t="str">
        <f t="shared" si="598"/>
        <v>17</v>
      </c>
      <c r="F5454" s="1">
        <v>43063</v>
      </c>
      <c r="G5454">
        <v>3.24</v>
      </c>
      <c r="H5454" s="3">
        <f t="shared" si="595"/>
        <v>3.232660000000001</v>
      </c>
      <c r="I5454" s="6">
        <f t="shared" si="599"/>
        <v>-9.9999999999988987E-4</v>
      </c>
      <c r="J5454" s="6">
        <f t="shared" si="600"/>
        <v>-9.9999999999988987E-4</v>
      </c>
      <c r="K5454" t="str">
        <f t="shared" si="601"/>
        <v/>
      </c>
    </row>
    <row r="5455" spans="1:11" x14ac:dyDescent="0.35">
      <c r="A5455" t="s">
        <v>5453</v>
      </c>
      <c r="B5455" t="str">
        <f t="shared" si="596"/>
        <v>27</v>
      </c>
      <c r="C5455" t="str">
        <f t="shared" si="597"/>
        <v>Nov</v>
      </c>
      <c r="D5455" t="str">
        <f t="shared" si="598"/>
        <v>17</v>
      </c>
      <c r="F5455" s="1">
        <v>43066</v>
      </c>
      <c r="G5455">
        <v>3.238</v>
      </c>
      <c r="H5455" s="3">
        <f t="shared" si="595"/>
        <v>3.2322200000000003</v>
      </c>
      <c r="I5455" s="6">
        <f t="shared" si="599"/>
        <v>-2.0000000000002238E-3</v>
      </c>
      <c r="J5455" s="6">
        <f t="shared" si="600"/>
        <v>-1.000000000000334E-3</v>
      </c>
      <c r="K5455" t="str">
        <f t="shared" si="601"/>
        <v/>
      </c>
    </row>
    <row r="5456" spans="1:11" x14ac:dyDescent="0.35">
      <c r="A5456" t="s">
        <v>5454</v>
      </c>
      <c r="B5456" t="str">
        <f t="shared" si="596"/>
        <v>28</v>
      </c>
      <c r="C5456" t="str">
        <f t="shared" si="597"/>
        <v>Nov</v>
      </c>
      <c r="D5456" t="str">
        <f t="shared" si="598"/>
        <v>17</v>
      </c>
      <c r="F5456" s="1">
        <v>43067</v>
      </c>
      <c r="G5456">
        <v>3.2370000000000001</v>
      </c>
      <c r="H5456" s="3">
        <f t="shared" si="595"/>
        <v>3.2319599999999995</v>
      </c>
      <c r="I5456" s="6">
        <f t="shared" si="599"/>
        <v>-9.9999999999988987E-4</v>
      </c>
      <c r="J5456" s="6">
        <f t="shared" si="600"/>
        <v>1.000000000000334E-3</v>
      </c>
      <c r="K5456" t="str">
        <f t="shared" si="601"/>
        <v>Valle</v>
      </c>
    </row>
    <row r="5457" spans="1:11" x14ac:dyDescent="0.35">
      <c r="A5457" t="s">
        <v>5455</v>
      </c>
      <c r="B5457" t="str">
        <f t="shared" si="596"/>
        <v>29</v>
      </c>
      <c r="C5457" t="str">
        <f t="shared" si="597"/>
        <v>Nov</v>
      </c>
      <c r="D5457" t="str">
        <f t="shared" si="598"/>
        <v>17</v>
      </c>
      <c r="F5457" s="1">
        <v>43068</v>
      </c>
      <c r="G5457">
        <v>3.234</v>
      </c>
      <c r="H5457" s="3">
        <f t="shared" si="595"/>
        <v>3.23224</v>
      </c>
      <c r="I5457" s="6">
        <f t="shared" si="599"/>
        <v>-3.0000000000001137E-3</v>
      </c>
      <c r="J5457" s="6">
        <f t="shared" si="600"/>
        <v>-2.0000000000002238E-3</v>
      </c>
      <c r="K5457" t="str">
        <f t="shared" si="601"/>
        <v>Pico</v>
      </c>
    </row>
    <row r="5458" spans="1:11" x14ac:dyDescent="0.35">
      <c r="A5458" t="s">
        <v>5456</v>
      </c>
      <c r="B5458" t="str">
        <f t="shared" si="596"/>
        <v>30</v>
      </c>
      <c r="C5458" t="str">
        <f t="shared" si="597"/>
        <v>Nov</v>
      </c>
      <c r="D5458" t="str">
        <f t="shared" si="598"/>
        <v>17</v>
      </c>
      <c r="F5458" s="1">
        <v>43069</v>
      </c>
      <c r="G5458">
        <v>3.2349999999999999</v>
      </c>
      <c r="H5458" s="3">
        <f t="shared" si="595"/>
        <v>3.2324999999999999</v>
      </c>
      <c r="I5458" s="6">
        <f t="shared" si="599"/>
        <v>9.9999999999988987E-4</v>
      </c>
      <c r="J5458" s="6">
        <f t="shared" si="600"/>
        <v>4.0000000000000036E-3</v>
      </c>
      <c r="K5458" t="str">
        <f t="shared" si="601"/>
        <v>Valle</v>
      </c>
    </row>
    <row r="5459" spans="1:11" x14ac:dyDescent="0.35">
      <c r="A5459" t="s">
        <v>5457</v>
      </c>
      <c r="B5459" t="str">
        <f t="shared" si="596"/>
        <v>01</v>
      </c>
      <c r="C5459" t="str">
        <f t="shared" si="597"/>
        <v>Dic</v>
      </c>
      <c r="D5459" t="str">
        <f t="shared" si="598"/>
        <v>17</v>
      </c>
      <c r="F5459" s="1">
        <v>43070</v>
      </c>
      <c r="G5459">
        <v>3.234</v>
      </c>
      <c r="H5459" s="3">
        <f t="shared" si="595"/>
        <v>3.2328799999999998</v>
      </c>
      <c r="I5459" s="6">
        <f t="shared" si="599"/>
        <v>-9.9999999999988987E-4</v>
      </c>
      <c r="J5459" s="6">
        <f t="shared" si="600"/>
        <v>-1.9999999999997797E-3</v>
      </c>
      <c r="K5459" t="str">
        <f t="shared" si="601"/>
        <v>Pico</v>
      </c>
    </row>
    <row r="5460" spans="1:11" x14ac:dyDescent="0.35">
      <c r="A5460" t="s">
        <v>5458</v>
      </c>
      <c r="B5460" t="str">
        <f t="shared" si="596"/>
        <v>04</v>
      </c>
      <c r="C5460" t="str">
        <f t="shared" si="597"/>
        <v>Dic</v>
      </c>
      <c r="D5460" t="str">
        <f t="shared" si="598"/>
        <v>17</v>
      </c>
      <c r="F5460" s="1">
        <v>43073</v>
      </c>
      <c r="G5460">
        <v>3.2370000000000001</v>
      </c>
      <c r="H5460" s="3">
        <f t="shared" si="595"/>
        <v>3.2335999999999991</v>
      </c>
      <c r="I5460" s="6">
        <f t="shared" si="599"/>
        <v>3.0000000000001137E-3</v>
      </c>
      <c r="J5460" s="6">
        <f t="shared" si="600"/>
        <v>4.0000000000000036E-3</v>
      </c>
      <c r="K5460" t="str">
        <f t="shared" si="601"/>
        <v>Valle</v>
      </c>
    </row>
    <row r="5461" spans="1:11" x14ac:dyDescent="0.35">
      <c r="A5461" t="s">
        <v>5459</v>
      </c>
      <c r="B5461" t="str">
        <f t="shared" si="596"/>
        <v>05</v>
      </c>
      <c r="C5461" t="str">
        <f t="shared" si="597"/>
        <v>Dic</v>
      </c>
      <c r="D5461" t="str">
        <f t="shared" si="598"/>
        <v>17</v>
      </c>
      <c r="F5461" s="1">
        <v>43074</v>
      </c>
      <c r="G5461">
        <v>3.2360000000000002</v>
      </c>
      <c r="H5461" s="3">
        <f t="shared" si="595"/>
        <v>3.2341599999999993</v>
      </c>
      <c r="I5461" s="6">
        <f t="shared" si="599"/>
        <v>-9.9999999999988987E-4</v>
      </c>
      <c r="J5461" s="6">
        <f t="shared" si="600"/>
        <v>-4.0000000000000036E-3</v>
      </c>
      <c r="K5461" t="str">
        <f t="shared" si="601"/>
        <v>Pico</v>
      </c>
    </row>
    <row r="5462" spans="1:11" x14ac:dyDescent="0.35">
      <c r="A5462" t="s">
        <v>5460</v>
      </c>
      <c r="B5462" t="str">
        <f t="shared" si="596"/>
        <v>06</v>
      </c>
      <c r="C5462" t="str">
        <f t="shared" si="597"/>
        <v>Dic</v>
      </c>
      <c r="D5462" t="str">
        <f t="shared" si="598"/>
        <v>17</v>
      </c>
      <c r="F5462" s="1">
        <v>43075</v>
      </c>
      <c r="G5462">
        <v>3.238</v>
      </c>
      <c r="H5462" s="3">
        <f t="shared" si="595"/>
        <v>3.2348399999999988</v>
      </c>
      <c r="I5462" s="6">
        <f t="shared" si="599"/>
        <v>1.9999999999997797E-3</v>
      </c>
      <c r="J5462" s="6">
        <f t="shared" si="600"/>
        <v>2.9999999999996696E-3</v>
      </c>
      <c r="K5462" t="str">
        <f t="shared" si="601"/>
        <v>Valle</v>
      </c>
    </row>
    <row r="5463" spans="1:11" x14ac:dyDescent="0.35">
      <c r="A5463" t="s">
        <v>5461</v>
      </c>
      <c r="B5463" t="str">
        <f t="shared" si="596"/>
        <v>07</v>
      </c>
      <c r="C5463" t="str">
        <f t="shared" si="597"/>
        <v>Dic</v>
      </c>
      <c r="D5463" t="str">
        <f t="shared" si="598"/>
        <v>17</v>
      </c>
      <c r="F5463" s="1">
        <v>43076</v>
      </c>
      <c r="G5463">
        <v>3.238</v>
      </c>
      <c r="H5463" s="3">
        <f t="shared" si="595"/>
        <v>3.235479999999999</v>
      </c>
      <c r="I5463" s="6">
        <f t="shared" si="599"/>
        <v>0</v>
      </c>
      <c r="J5463" s="6">
        <f t="shared" si="600"/>
        <v>-1.9999999999997797E-3</v>
      </c>
      <c r="K5463" t="str">
        <f t="shared" si="601"/>
        <v>Pico</v>
      </c>
    </row>
    <row r="5464" spans="1:11" x14ac:dyDescent="0.35">
      <c r="A5464" t="s">
        <v>5462</v>
      </c>
      <c r="B5464" t="str">
        <f t="shared" si="596"/>
        <v>08</v>
      </c>
      <c r="C5464" t="str">
        <f t="shared" si="597"/>
        <v>Dic</v>
      </c>
      <c r="D5464" t="str">
        <f t="shared" si="598"/>
        <v>17</v>
      </c>
      <c r="F5464" s="1">
        <v>43077</v>
      </c>
      <c r="G5464" s="5">
        <v>3.238</v>
      </c>
      <c r="H5464" s="3">
        <f t="shared" si="595"/>
        <v>3.2357199999999988</v>
      </c>
      <c r="I5464" s="6">
        <f t="shared" si="599"/>
        <v>0</v>
      </c>
      <c r="J5464" s="6">
        <f t="shared" si="600"/>
        <v>0</v>
      </c>
      <c r="K5464" t="str">
        <f t="shared" si="601"/>
        <v/>
      </c>
    </row>
    <row r="5465" spans="1:11" x14ac:dyDescent="0.35">
      <c r="A5465" t="s">
        <v>5463</v>
      </c>
      <c r="B5465" t="str">
        <f t="shared" si="596"/>
        <v>11</v>
      </c>
      <c r="C5465" t="str">
        <f t="shared" si="597"/>
        <v>Dic</v>
      </c>
      <c r="D5465" t="str">
        <f t="shared" si="598"/>
        <v>17</v>
      </c>
      <c r="F5465" s="1">
        <v>43080</v>
      </c>
      <c r="G5465">
        <v>3.238</v>
      </c>
      <c r="H5465" s="3">
        <f t="shared" si="595"/>
        <v>3.2358199999999986</v>
      </c>
      <c r="I5465" s="6">
        <f t="shared" si="599"/>
        <v>0</v>
      </c>
      <c r="J5465" s="6">
        <f t="shared" si="600"/>
        <v>0</v>
      </c>
      <c r="K5465" t="str">
        <f t="shared" si="601"/>
        <v/>
      </c>
    </row>
    <row r="5466" spans="1:11" x14ac:dyDescent="0.35">
      <c r="A5466" t="s">
        <v>5464</v>
      </c>
      <c r="B5466" t="str">
        <f t="shared" si="596"/>
        <v>12</v>
      </c>
      <c r="C5466" t="str">
        <f t="shared" si="597"/>
        <v>Dic</v>
      </c>
      <c r="D5466" t="str">
        <f t="shared" si="598"/>
        <v>17</v>
      </c>
      <c r="F5466" s="1">
        <v>43081</v>
      </c>
      <c r="G5466">
        <v>3.2360000000000002</v>
      </c>
      <c r="H5466" s="3">
        <f t="shared" si="595"/>
        <v>3.2360599999999988</v>
      </c>
      <c r="I5466" s="6">
        <f t="shared" si="599"/>
        <v>-1.9999999999997797E-3</v>
      </c>
      <c r="J5466" s="6">
        <f t="shared" si="600"/>
        <v>-1.9999999999997797E-3</v>
      </c>
      <c r="K5466" t="str">
        <f t="shared" si="601"/>
        <v/>
      </c>
    </row>
    <row r="5467" spans="1:11" x14ac:dyDescent="0.35">
      <c r="A5467" t="s">
        <v>5465</v>
      </c>
      <c r="B5467" t="str">
        <f t="shared" si="596"/>
        <v>13</v>
      </c>
      <c r="C5467" t="str">
        <f t="shared" si="597"/>
        <v>Dic</v>
      </c>
      <c r="D5467" t="str">
        <f t="shared" si="598"/>
        <v>17</v>
      </c>
      <c r="F5467" s="1">
        <v>43082</v>
      </c>
      <c r="G5467">
        <v>3.2330000000000001</v>
      </c>
      <c r="H5467" s="3">
        <f t="shared" si="595"/>
        <v>3.2363999999999988</v>
      </c>
      <c r="I5467" s="6">
        <f t="shared" si="599"/>
        <v>-3.0000000000001137E-3</v>
      </c>
      <c r="J5467" s="6">
        <f t="shared" si="600"/>
        <v>-1.000000000000334E-3</v>
      </c>
      <c r="K5467" t="str">
        <f t="shared" si="601"/>
        <v/>
      </c>
    </row>
    <row r="5468" spans="1:11" x14ac:dyDescent="0.35">
      <c r="A5468" t="s">
        <v>5466</v>
      </c>
      <c r="B5468" t="str">
        <f t="shared" si="596"/>
        <v>14</v>
      </c>
      <c r="C5468" t="str">
        <f t="shared" si="597"/>
        <v>Dic</v>
      </c>
      <c r="D5468" t="str">
        <f t="shared" si="598"/>
        <v>17</v>
      </c>
      <c r="F5468" s="1">
        <v>43083</v>
      </c>
      <c r="G5468">
        <v>3.2440000000000002</v>
      </c>
      <c r="H5468" s="3">
        <f t="shared" si="595"/>
        <v>3.2367199999999987</v>
      </c>
      <c r="I5468" s="6">
        <f t="shared" si="599"/>
        <v>1.1000000000000121E-2</v>
      </c>
      <c r="J5468" s="6">
        <f t="shared" si="600"/>
        <v>1.4000000000000234E-2</v>
      </c>
      <c r="K5468" t="str">
        <f t="shared" si="601"/>
        <v>Valle</v>
      </c>
    </row>
    <row r="5469" spans="1:11" x14ac:dyDescent="0.35">
      <c r="A5469" t="s">
        <v>5467</v>
      </c>
      <c r="B5469" t="str">
        <f t="shared" si="596"/>
        <v>15</v>
      </c>
      <c r="C5469" t="str">
        <f t="shared" si="597"/>
        <v>Dic</v>
      </c>
      <c r="D5469" t="str">
        <f t="shared" si="598"/>
        <v>17</v>
      </c>
      <c r="F5469" s="1">
        <v>43084</v>
      </c>
      <c r="G5469">
        <v>3.262</v>
      </c>
      <c r="H5469" s="3">
        <f t="shared" si="595"/>
        <v>3.2368599999999992</v>
      </c>
      <c r="I5469" s="6">
        <f t="shared" si="599"/>
        <v>1.7999999999999794E-2</v>
      </c>
      <c r="J5469" s="6">
        <f t="shared" si="600"/>
        <v>6.9999999999996732E-3</v>
      </c>
      <c r="K5469" t="str">
        <f t="shared" si="601"/>
        <v/>
      </c>
    </row>
    <row r="5470" spans="1:11" x14ac:dyDescent="0.35">
      <c r="A5470" t="s">
        <v>5468</v>
      </c>
      <c r="B5470" t="str">
        <f t="shared" si="596"/>
        <v>18</v>
      </c>
      <c r="C5470" t="str">
        <f t="shared" si="597"/>
        <v>Dic</v>
      </c>
      <c r="D5470" t="str">
        <f t="shared" si="598"/>
        <v>17</v>
      </c>
      <c r="F5470" s="1">
        <v>43087</v>
      </c>
      <c r="G5470">
        <v>3.2919999999999998</v>
      </c>
      <c r="H5470" s="3">
        <f t="shared" si="595"/>
        <v>3.2366399999999995</v>
      </c>
      <c r="I5470" s="6">
        <f t="shared" si="599"/>
        <v>2.9999999999999805E-2</v>
      </c>
      <c r="J5470" s="6">
        <f t="shared" si="600"/>
        <v>1.2000000000000011E-2</v>
      </c>
      <c r="K5470" t="str">
        <f t="shared" si="601"/>
        <v/>
      </c>
    </row>
    <row r="5471" spans="1:11" x14ac:dyDescent="0.35">
      <c r="A5471" t="s">
        <v>5469</v>
      </c>
      <c r="B5471" t="str">
        <f t="shared" si="596"/>
        <v>19</v>
      </c>
      <c r="C5471" t="str">
        <f t="shared" si="597"/>
        <v>Dic</v>
      </c>
      <c r="D5471" t="str">
        <f t="shared" si="598"/>
        <v>17</v>
      </c>
      <c r="F5471" s="1">
        <v>43088</v>
      </c>
      <c r="G5471">
        <v>3.2690000000000001</v>
      </c>
      <c r="H5471" s="3">
        <f t="shared" si="595"/>
        <v>3.2357999999999989</v>
      </c>
      <c r="I5471" s="6">
        <f t="shared" si="599"/>
        <v>-2.2999999999999687E-2</v>
      </c>
      <c r="J5471" s="6">
        <f t="shared" si="600"/>
        <v>-5.2999999999999492E-2</v>
      </c>
      <c r="K5471" t="str">
        <f t="shared" si="601"/>
        <v>Pico</v>
      </c>
    </row>
    <row r="5472" spans="1:11" x14ac:dyDescent="0.35">
      <c r="A5472" t="s">
        <v>5470</v>
      </c>
      <c r="B5472" t="str">
        <f t="shared" si="596"/>
        <v>20</v>
      </c>
      <c r="C5472" t="str">
        <f t="shared" si="597"/>
        <v>Dic</v>
      </c>
      <c r="D5472" t="str">
        <f t="shared" si="598"/>
        <v>17</v>
      </c>
      <c r="F5472" s="1">
        <v>43089</v>
      </c>
      <c r="G5472">
        <v>3.2759999999999998</v>
      </c>
      <c r="H5472" s="3">
        <f t="shared" si="595"/>
        <v>3.2354199999999995</v>
      </c>
      <c r="I5472" s="6">
        <f t="shared" si="599"/>
        <v>6.9999999999996732E-3</v>
      </c>
      <c r="J5472" s="6">
        <f t="shared" si="600"/>
        <v>2.9999999999999361E-2</v>
      </c>
      <c r="K5472" t="str">
        <f t="shared" si="601"/>
        <v>Valle</v>
      </c>
    </row>
    <row r="5473" spans="1:11" x14ac:dyDescent="0.35">
      <c r="A5473" t="s">
        <v>5471</v>
      </c>
      <c r="B5473" t="str">
        <f t="shared" si="596"/>
        <v>21</v>
      </c>
      <c r="C5473" t="str">
        <f t="shared" si="597"/>
        <v>Dic</v>
      </c>
      <c r="D5473" t="str">
        <f t="shared" si="598"/>
        <v>17</v>
      </c>
      <c r="F5473" s="1">
        <v>43090</v>
      </c>
      <c r="G5473">
        <v>3.2679999999999998</v>
      </c>
      <c r="H5473" s="3">
        <f t="shared" si="595"/>
        <v>3.2351199999999993</v>
      </c>
      <c r="I5473" s="6">
        <f t="shared" si="599"/>
        <v>-8.0000000000000071E-3</v>
      </c>
      <c r="J5473" s="6">
        <f t="shared" si="600"/>
        <v>-1.499999999999968E-2</v>
      </c>
      <c r="K5473" t="str">
        <f t="shared" si="601"/>
        <v>Pico</v>
      </c>
    </row>
    <row r="5474" spans="1:11" x14ac:dyDescent="0.35">
      <c r="A5474" t="s">
        <v>5472</v>
      </c>
      <c r="B5474" t="str">
        <f t="shared" si="596"/>
        <v>22</v>
      </c>
      <c r="C5474" t="str">
        <f t="shared" si="597"/>
        <v>Dic</v>
      </c>
      <c r="D5474" t="str">
        <f t="shared" si="598"/>
        <v>17</v>
      </c>
      <c r="F5474" s="1">
        <v>43091</v>
      </c>
      <c r="G5474">
        <v>3.2410000000000001</v>
      </c>
      <c r="H5474" s="3">
        <f t="shared" si="595"/>
        <v>3.2350599999999985</v>
      </c>
      <c r="I5474" s="6">
        <f t="shared" si="599"/>
        <v>-2.6999999999999691E-2</v>
      </c>
      <c r="J5474" s="6">
        <f t="shared" si="600"/>
        <v>-1.8999999999999684E-2</v>
      </c>
      <c r="K5474" t="str">
        <f t="shared" si="601"/>
        <v/>
      </c>
    </row>
    <row r="5475" spans="1:11" x14ac:dyDescent="0.35">
      <c r="A5475" t="s">
        <v>5473</v>
      </c>
      <c r="B5475" t="str">
        <f t="shared" si="596"/>
        <v>25</v>
      </c>
      <c r="C5475" t="str">
        <f t="shared" si="597"/>
        <v>Dic</v>
      </c>
      <c r="D5475" t="str">
        <f t="shared" si="598"/>
        <v>17</v>
      </c>
      <c r="F5475" s="1">
        <v>43094</v>
      </c>
      <c r="G5475" s="5">
        <v>3.2410000000000001</v>
      </c>
      <c r="H5475" s="3">
        <f t="shared" si="595"/>
        <v>3.2354199999999986</v>
      </c>
      <c r="I5475" s="6">
        <f t="shared" si="599"/>
        <v>0</v>
      </c>
      <c r="J5475" s="6">
        <f t="shared" si="600"/>
        <v>2.6999999999999691E-2</v>
      </c>
      <c r="K5475" t="str">
        <f t="shared" si="601"/>
        <v>Valle</v>
      </c>
    </row>
    <row r="5476" spans="1:11" x14ac:dyDescent="0.35">
      <c r="A5476" t="s">
        <v>5474</v>
      </c>
      <c r="B5476" t="str">
        <f t="shared" si="596"/>
        <v>26</v>
      </c>
      <c r="C5476" t="str">
        <f t="shared" si="597"/>
        <v>Dic</v>
      </c>
      <c r="D5476" t="str">
        <f t="shared" si="598"/>
        <v>17</v>
      </c>
      <c r="F5476" s="1">
        <v>43095</v>
      </c>
      <c r="G5476">
        <v>3.2429999999999999</v>
      </c>
      <c r="H5476" s="3">
        <f t="shared" si="595"/>
        <v>3.2355999999999989</v>
      </c>
      <c r="I5476" s="6">
        <f t="shared" si="599"/>
        <v>1.9999999999997797E-3</v>
      </c>
      <c r="J5476" s="6">
        <f t="shared" si="600"/>
        <v>1.9999999999997797E-3</v>
      </c>
      <c r="K5476" t="str">
        <f t="shared" si="601"/>
        <v/>
      </c>
    </row>
    <row r="5477" spans="1:11" x14ac:dyDescent="0.35">
      <c r="A5477" t="s">
        <v>5475</v>
      </c>
      <c r="B5477" t="str">
        <f t="shared" si="596"/>
        <v>27</v>
      </c>
      <c r="C5477" t="str">
        <f t="shared" si="597"/>
        <v>Dic</v>
      </c>
      <c r="D5477" t="str">
        <f t="shared" si="598"/>
        <v>17</v>
      </c>
      <c r="F5477" s="1">
        <v>43096</v>
      </c>
      <c r="G5477">
        <v>3.2440000000000002</v>
      </c>
      <c r="H5477" s="3">
        <f t="shared" si="595"/>
        <v>3.2357799999999992</v>
      </c>
      <c r="I5477" s="6">
        <f t="shared" si="599"/>
        <v>1.000000000000334E-3</v>
      </c>
      <c r="J5477" s="6">
        <f t="shared" si="600"/>
        <v>-9.9999999999944578E-4</v>
      </c>
      <c r="K5477" t="str">
        <f t="shared" si="601"/>
        <v>Pico</v>
      </c>
    </row>
    <row r="5478" spans="1:11" x14ac:dyDescent="0.35">
      <c r="A5478" t="s">
        <v>5476</v>
      </c>
      <c r="B5478" t="str">
        <f t="shared" si="596"/>
        <v>28</v>
      </c>
      <c r="C5478" t="str">
        <f t="shared" si="597"/>
        <v>Dic</v>
      </c>
      <c r="D5478" t="str">
        <f t="shared" si="598"/>
        <v>17</v>
      </c>
      <c r="F5478" s="1">
        <v>43097</v>
      </c>
      <c r="G5478">
        <v>3.2440000000000002</v>
      </c>
      <c r="H5478" s="3">
        <f t="shared" si="595"/>
        <v>3.2360399999999991</v>
      </c>
      <c r="I5478" s="6">
        <f t="shared" si="599"/>
        <v>0</v>
      </c>
      <c r="J5478" s="6">
        <f t="shared" si="600"/>
        <v>-1.000000000000334E-3</v>
      </c>
      <c r="K5478" t="str">
        <f t="shared" si="601"/>
        <v/>
      </c>
    </row>
    <row r="5479" spans="1:11" x14ac:dyDescent="0.35">
      <c r="A5479" t="s">
        <v>5477</v>
      </c>
      <c r="B5479" t="str">
        <f t="shared" si="596"/>
        <v>29</v>
      </c>
      <c r="C5479" t="str">
        <f t="shared" si="597"/>
        <v>Dic</v>
      </c>
      <c r="D5479" t="str">
        <f t="shared" si="598"/>
        <v>17</v>
      </c>
      <c r="F5479" s="1">
        <v>43098</v>
      </c>
      <c r="G5479">
        <v>3.2450000000000001</v>
      </c>
      <c r="H5479" s="3">
        <f t="shared" si="595"/>
        <v>3.2362799999999994</v>
      </c>
      <c r="I5479" s="6">
        <f t="shared" si="599"/>
        <v>9.9999999999988987E-4</v>
      </c>
      <c r="J5479" s="6">
        <f t="shared" si="600"/>
        <v>9.9999999999988987E-4</v>
      </c>
      <c r="K5479" t="str">
        <f t="shared" si="601"/>
        <v>Valle</v>
      </c>
    </row>
    <row r="5480" spans="1:11" x14ac:dyDescent="0.35">
      <c r="A5480" t="s">
        <v>5478</v>
      </c>
      <c r="B5480" t="str">
        <f t="shared" si="596"/>
        <v>01</v>
      </c>
      <c r="C5480" t="str">
        <f t="shared" si="597"/>
        <v>Ene</v>
      </c>
      <c r="D5480" t="str">
        <f t="shared" si="598"/>
        <v>18</v>
      </c>
      <c r="F5480" s="1">
        <v>43101</v>
      </c>
      <c r="G5480" s="5">
        <v>3.2450000000000001</v>
      </c>
      <c r="H5480" s="3">
        <f t="shared" si="595"/>
        <v>3.2365799999999991</v>
      </c>
      <c r="I5480" s="6">
        <f t="shared" si="599"/>
        <v>0</v>
      </c>
      <c r="J5480" s="6">
        <f t="shared" si="600"/>
        <v>-9.9999999999988987E-4</v>
      </c>
      <c r="K5480" t="str">
        <f t="shared" si="601"/>
        <v>Pico</v>
      </c>
    </row>
    <row r="5481" spans="1:11" x14ac:dyDescent="0.35">
      <c r="A5481" t="s">
        <v>5479</v>
      </c>
      <c r="B5481" t="str">
        <f t="shared" si="596"/>
        <v>02</v>
      </c>
      <c r="C5481" t="str">
        <f t="shared" si="597"/>
        <v>Ene</v>
      </c>
      <c r="D5481" t="str">
        <f t="shared" si="598"/>
        <v>18</v>
      </c>
      <c r="F5481" s="1">
        <v>43102</v>
      </c>
      <c r="G5481" s="5">
        <v>3.2450000000000001</v>
      </c>
      <c r="H5481" s="3">
        <f t="shared" si="595"/>
        <v>3.2368599999999992</v>
      </c>
      <c r="I5481" s="6">
        <f t="shared" si="599"/>
        <v>0</v>
      </c>
      <c r="J5481" s="6">
        <f t="shared" si="600"/>
        <v>0</v>
      </c>
      <c r="K5481" t="str">
        <f t="shared" si="601"/>
        <v/>
      </c>
    </row>
    <row r="5482" spans="1:11" x14ac:dyDescent="0.35">
      <c r="A5482" t="s">
        <v>5480</v>
      </c>
      <c r="B5482" t="str">
        <f t="shared" si="596"/>
        <v>03</v>
      </c>
      <c r="C5482" t="str">
        <f t="shared" si="597"/>
        <v>Ene</v>
      </c>
      <c r="D5482" t="str">
        <f t="shared" si="598"/>
        <v>18</v>
      </c>
      <c r="F5482" s="1">
        <v>43103</v>
      </c>
      <c r="G5482">
        <v>3.23</v>
      </c>
      <c r="H5482" s="3">
        <f t="shared" si="595"/>
        <v>3.2371599999999989</v>
      </c>
      <c r="I5482" s="6">
        <f t="shared" si="599"/>
        <v>-1.5000000000000124E-2</v>
      </c>
      <c r="J5482" s="6">
        <f t="shared" si="600"/>
        <v>-1.5000000000000124E-2</v>
      </c>
      <c r="K5482" t="str">
        <f t="shared" si="601"/>
        <v/>
      </c>
    </row>
    <row r="5483" spans="1:11" x14ac:dyDescent="0.35">
      <c r="A5483" t="s">
        <v>5481</v>
      </c>
      <c r="B5483" t="str">
        <f t="shared" si="596"/>
        <v>04</v>
      </c>
      <c r="C5483" t="str">
        <f t="shared" si="597"/>
        <v>Ene</v>
      </c>
      <c r="D5483" t="str">
        <f t="shared" si="598"/>
        <v>18</v>
      </c>
      <c r="F5483" s="1">
        <v>43104</v>
      </c>
      <c r="G5483">
        <v>3.2080000000000002</v>
      </c>
      <c r="H5483" s="3">
        <f t="shared" si="595"/>
        <v>3.237779999999999</v>
      </c>
      <c r="I5483" s="6">
        <f t="shared" si="599"/>
        <v>-2.1999999999999797E-2</v>
      </c>
      <c r="J5483" s="6">
        <f t="shared" si="600"/>
        <v>-6.9999999999996732E-3</v>
      </c>
      <c r="K5483" t="str">
        <f t="shared" si="601"/>
        <v/>
      </c>
    </row>
    <row r="5484" spans="1:11" x14ac:dyDescent="0.35">
      <c r="A5484" t="s">
        <v>5482</v>
      </c>
      <c r="B5484" t="str">
        <f t="shared" si="596"/>
        <v>05</v>
      </c>
      <c r="C5484" t="str">
        <f t="shared" si="597"/>
        <v>Ene</v>
      </c>
      <c r="D5484" t="str">
        <f t="shared" si="598"/>
        <v>18</v>
      </c>
      <c r="F5484" s="1">
        <v>43105</v>
      </c>
      <c r="G5484">
        <v>3.2149999999999999</v>
      </c>
      <c r="H5484" s="3">
        <f t="shared" si="595"/>
        <v>3.238859999999999</v>
      </c>
      <c r="I5484" s="6">
        <f t="shared" si="599"/>
        <v>6.9999999999996732E-3</v>
      </c>
      <c r="J5484" s="6">
        <f t="shared" si="600"/>
        <v>2.8999999999999471E-2</v>
      </c>
      <c r="K5484" t="str">
        <f t="shared" si="601"/>
        <v>Valle</v>
      </c>
    </row>
    <row r="5485" spans="1:11" x14ac:dyDescent="0.35">
      <c r="A5485" t="s">
        <v>5483</v>
      </c>
      <c r="B5485" t="str">
        <f t="shared" si="596"/>
        <v>08</v>
      </c>
      <c r="C5485" t="str">
        <f t="shared" si="597"/>
        <v>Ene</v>
      </c>
      <c r="D5485" t="str">
        <f t="shared" si="598"/>
        <v>18</v>
      </c>
      <c r="F5485" s="1">
        <v>43108</v>
      </c>
      <c r="G5485">
        <v>3.2189999999999999</v>
      </c>
      <c r="H5485" s="3">
        <f t="shared" si="595"/>
        <v>3.2399199999999997</v>
      </c>
      <c r="I5485" s="6">
        <f t="shared" si="599"/>
        <v>4.0000000000000036E-3</v>
      </c>
      <c r="J5485" s="6">
        <f t="shared" si="600"/>
        <v>-2.9999999999996696E-3</v>
      </c>
      <c r="K5485" t="str">
        <f t="shared" si="601"/>
        <v>Pico</v>
      </c>
    </row>
    <row r="5486" spans="1:11" x14ac:dyDescent="0.35">
      <c r="A5486" t="s">
        <v>5484</v>
      </c>
      <c r="B5486" t="str">
        <f t="shared" si="596"/>
        <v>09</v>
      </c>
      <c r="C5486" t="str">
        <f t="shared" si="597"/>
        <v>Ene</v>
      </c>
      <c r="D5486" t="str">
        <f t="shared" si="598"/>
        <v>18</v>
      </c>
      <c r="F5486" s="1">
        <v>43109</v>
      </c>
      <c r="G5486">
        <v>3.22</v>
      </c>
      <c r="H5486" s="3">
        <f t="shared" si="595"/>
        <v>3.2409999999999997</v>
      </c>
      <c r="I5486" s="6">
        <f t="shared" si="599"/>
        <v>1.000000000000334E-3</v>
      </c>
      <c r="J5486" s="6">
        <f t="shared" si="600"/>
        <v>-2.9999999999996696E-3</v>
      </c>
      <c r="K5486" t="str">
        <f t="shared" si="601"/>
        <v/>
      </c>
    </row>
    <row r="5487" spans="1:11" x14ac:dyDescent="0.35">
      <c r="A5487" t="s">
        <v>5485</v>
      </c>
      <c r="B5487" t="str">
        <f t="shared" si="596"/>
        <v>10</v>
      </c>
      <c r="C5487" t="str">
        <f t="shared" si="597"/>
        <v>Ene</v>
      </c>
      <c r="D5487" t="str">
        <f t="shared" si="598"/>
        <v>18</v>
      </c>
      <c r="F5487" s="1">
        <v>43110</v>
      </c>
      <c r="G5487">
        <v>3.22</v>
      </c>
      <c r="H5487" s="3">
        <f t="shared" si="595"/>
        <v>3.2419799999999994</v>
      </c>
      <c r="I5487" s="6">
        <f t="shared" si="599"/>
        <v>0</v>
      </c>
      <c r="J5487" s="6">
        <f t="shared" si="600"/>
        <v>-1.000000000000334E-3</v>
      </c>
      <c r="K5487" t="str">
        <f t="shared" si="601"/>
        <v/>
      </c>
    </row>
    <row r="5488" spans="1:11" x14ac:dyDescent="0.35">
      <c r="A5488" t="s">
        <v>5486</v>
      </c>
      <c r="B5488" t="str">
        <f t="shared" si="596"/>
        <v>11</v>
      </c>
      <c r="C5488" t="str">
        <f t="shared" si="597"/>
        <v>Ene</v>
      </c>
      <c r="D5488" t="str">
        <f t="shared" si="598"/>
        <v>18</v>
      </c>
      <c r="F5488" s="1">
        <v>43111</v>
      </c>
      <c r="G5488">
        <v>3.218</v>
      </c>
      <c r="H5488" s="3">
        <f t="shared" si="595"/>
        <v>3.2428399999999993</v>
      </c>
      <c r="I5488" s="6">
        <f t="shared" si="599"/>
        <v>-2.0000000000002238E-3</v>
      </c>
      <c r="J5488" s="6">
        <f t="shared" si="600"/>
        <v>-2.0000000000002238E-3</v>
      </c>
      <c r="K5488" t="str">
        <f t="shared" si="601"/>
        <v/>
      </c>
    </row>
    <row r="5489" spans="1:11" x14ac:dyDescent="0.35">
      <c r="A5489" t="s">
        <v>5487</v>
      </c>
      <c r="B5489" t="str">
        <f t="shared" si="596"/>
        <v>12</v>
      </c>
      <c r="C5489" t="str">
        <f t="shared" si="597"/>
        <v>Ene</v>
      </c>
      <c r="D5489" t="str">
        <f t="shared" si="598"/>
        <v>18</v>
      </c>
      <c r="F5489" s="1">
        <v>43112</v>
      </c>
      <c r="G5489">
        <v>3.2170000000000001</v>
      </c>
      <c r="H5489" s="3">
        <f t="shared" si="595"/>
        <v>3.243339999999999</v>
      </c>
      <c r="I5489" s="6">
        <f t="shared" si="599"/>
        <v>-9.9999999999988987E-4</v>
      </c>
      <c r="J5489" s="6">
        <f t="shared" si="600"/>
        <v>1.000000000000334E-3</v>
      </c>
      <c r="K5489" t="str">
        <f t="shared" si="601"/>
        <v>Valle</v>
      </c>
    </row>
    <row r="5490" spans="1:11" x14ac:dyDescent="0.35">
      <c r="A5490" t="s">
        <v>5488</v>
      </c>
      <c r="B5490" t="str">
        <f t="shared" si="596"/>
        <v>15</v>
      </c>
      <c r="C5490" t="str">
        <f t="shared" si="597"/>
        <v>Ene</v>
      </c>
      <c r="D5490" t="str">
        <f t="shared" si="598"/>
        <v>18</v>
      </c>
      <c r="F5490" s="1">
        <v>43115</v>
      </c>
      <c r="G5490">
        <v>3.2160000000000002</v>
      </c>
      <c r="H5490" s="3">
        <f t="shared" si="595"/>
        <v>3.243739999999999</v>
      </c>
      <c r="I5490" s="6">
        <f t="shared" si="599"/>
        <v>-9.9999999999988987E-4</v>
      </c>
      <c r="J5490" s="6">
        <f t="shared" si="600"/>
        <v>0</v>
      </c>
      <c r="K5490" t="str">
        <f t="shared" si="601"/>
        <v/>
      </c>
    </row>
    <row r="5491" spans="1:11" x14ac:dyDescent="0.35">
      <c r="A5491" t="s">
        <v>5489</v>
      </c>
      <c r="B5491" t="str">
        <f t="shared" si="596"/>
        <v>16</v>
      </c>
      <c r="C5491" t="str">
        <f t="shared" si="597"/>
        <v>Ene</v>
      </c>
      <c r="D5491" t="str">
        <f t="shared" si="598"/>
        <v>18</v>
      </c>
      <c r="F5491" s="1">
        <v>43116</v>
      </c>
      <c r="G5491">
        <v>3.2170000000000001</v>
      </c>
      <c r="H5491" s="3">
        <f t="shared" si="595"/>
        <v>3.2437999999999994</v>
      </c>
      <c r="I5491" s="6">
        <f t="shared" si="599"/>
        <v>9.9999999999988987E-4</v>
      </c>
      <c r="J5491" s="6">
        <f t="shared" si="600"/>
        <v>1.9999999999997797E-3</v>
      </c>
      <c r="K5491" t="str">
        <f t="shared" si="601"/>
        <v/>
      </c>
    </row>
    <row r="5492" spans="1:11" x14ac:dyDescent="0.35">
      <c r="A5492" t="s">
        <v>5490</v>
      </c>
      <c r="B5492" t="str">
        <f t="shared" si="596"/>
        <v>17</v>
      </c>
      <c r="C5492" t="str">
        <f t="shared" si="597"/>
        <v>Ene</v>
      </c>
      <c r="D5492" t="str">
        <f t="shared" si="598"/>
        <v>18</v>
      </c>
      <c r="F5492" s="1">
        <v>43117</v>
      </c>
      <c r="G5492">
        <v>3.2120000000000002</v>
      </c>
      <c r="H5492" s="3">
        <f t="shared" si="595"/>
        <v>3.2439200000000001</v>
      </c>
      <c r="I5492" s="6">
        <f t="shared" si="599"/>
        <v>-4.9999999999998934E-3</v>
      </c>
      <c r="J5492" s="6">
        <f t="shared" si="600"/>
        <v>-5.9999999999997833E-3</v>
      </c>
      <c r="K5492" t="str">
        <f t="shared" si="601"/>
        <v>Pico</v>
      </c>
    </row>
    <row r="5493" spans="1:11" x14ac:dyDescent="0.35">
      <c r="A5493" t="s">
        <v>5491</v>
      </c>
      <c r="B5493" t="str">
        <f t="shared" si="596"/>
        <v>18</v>
      </c>
      <c r="C5493" t="str">
        <f t="shared" si="597"/>
        <v>Ene</v>
      </c>
      <c r="D5493" t="str">
        <f t="shared" si="598"/>
        <v>18</v>
      </c>
      <c r="F5493" s="1">
        <v>43118</v>
      </c>
      <c r="G5493">
        <v>3.2130000000000001</v>
      </c>
      <c r="H5493" s="3">
        <f t="shared" si="595"/>
        <v>3.244260000000001</v>
      </c>
      <c r="I5493" s="6">
        <f t="shared" si="599"/>
        <v>9.9999999999988987E-4</v>
      </c>
      <c r="J5493" s="6">
        <f t="shared" si="600"/>
        <v>5.9999999999997833E-3</v>
      </c>
      <c r="K5493" t="str">
        <f t="shared" si="601"/>
        <v>Valle</v>
      </c>
    </row>
    <row r="5494" spans="1:11" x14ac:dyDescent="0.35">
      <c r="A5494" t="s">
        <v>5492</v>
      </c>
      <c r="B5494" t="str">
        <f t="shared" si="596"/>
        <v>19</v>
      </c>
      <c r="C5494" t="str">
        <f t="shared" si="597"/>
        <v>Ene</v>
      </c>
      <c r="D5494" t="str">
        <f t="shared" si="598"/>
        <v>18</v>
      </c>
      <c r="F5494" s="1">
        <v>43119</v>
      </c>
      <c r="G5494">
        <v>3.2170000000000001</v>
      </c>
      <c r="H5494" s="3">
        <f t="shared" si="595"/>
        <v>3.2445800000000009</v>
      </c>
      <c r="I5494" s="6">
        <f t="shared" si="599"/>
        <v>4.0000000000000036E-3</v>
      </c>
      <c r="J5494" s="6">
        <f t="shared" si="600"/>
        <v>3.0000000000001137E-3</v>
      </c>
      <c r="K5494" t="str">
        <f t="shared" si="601"/>
        <v/>
      </c>
    </row>
    <row r="5495" spans="1:11" x14ac:dyDescent="0.35">
      <c r="A5495" t="s">
        <v>5493</v>
      </c>
      <c r="B5495" t="str">
        <f t="shared" si="596"/>
        <v>22</v>
      </c>
      <c r="C5495" t="str">
        <f t="shared" si="597"/>
        <v>Ene</v>
      </c>
      <c r="D5495" t="str">
        <f t="shared" si="598"/>
        <v>18</v>
      </c>
      <c r="F5495" s="1">
        <v>43122</v>
      </c>
      <c r="G5495">
        <v>3.2160000000000002</v>
      </c>
      <c r="H5495" s="3">
        <f t="shared" si="595"/>
        <v>3.2448200000000007</v>
      </c>
      <c r="I5495" s="6">
        <f t="shared" si="599"/>
        <v>-9.9999999999988987E-4</v>
      </c>
      <c r="J5495" s="6">
        <f t="shared" si="600"/>
        <v>-4.9999999999998934E-3</v>
      </c>
      <c r="K5495" t="str">
        <f t="shared" si="601"/>
        <v>Pico</v>
      </c>
    </row>
    <row r="5496" spans="1:11" x14ac:dyDescent="0.35">
      <c r="A5496" t="s">
        <v>5494</v>
      </c>
      <c r="B5496" t="str">
        <f t="shared" si="596"/>
        <v>23</v>
      </c>
      <c r="C5496" t="str">
        <f t="shared" si="597"/>
        <v>Ene</v>
      </c>
      <c r="D5496" t="str">
        <f t="shared" si="598"/>
        <v>18</v>
      </c>
      <c r="F5496" s="1">
        <v>43123</v>
      </c>
      <c r="G5496">
        <v>3.2189999999999999</v>
      </c>
      <c r="H5496" s="3">
        <f t="shared" si="595"/>
        <v>3.2450800000000015</v>
      </c>
      <c r="I5496" s="6">
        <f t="shared" si="599"/>
        <v>2.9999999999996696E-3</v>
      </c>
      <c r="J5496" s="6">
        <f t="shared" si="600"/>
        <v>3.9999999999995595E-3</v>
      </c>
      <c r="K5496" t="str">
        <f t="shared" si="601"/>
        <v>Valle</v>
      </c>
    </row>
    <row r="5497" spans="1:11" x14ac:dyDescent="0.35">
      <c r="A5497" t="s">
        <v>5495</v>
      </c>
      <c r="B5497" t="str">
        <f t="shared" si="596"/>
        <v>24</v>
      </c>
      <c r="C5497" t="str">
        <f t="shared" si="597"/>
        <v>Ene</v>
      </c>
      <c r="D5497" t="str">
        <f t="shared" si="598"/>
        <v>18</v>
      </c>
      <c r="F5497" s="1">
        <v>43124</v>
      </c>
      <c r="G5497">
        <v>3.214</v>
      </c>
      <c r="H5497" s="3">
        <f t="shared" si="595"/>
        <v>3.2452200000000015</v>
      </c>
      <c r="I5497" s="6">
        <f t="shared" si="599"/>
        <v>-4.9999999999998934E-3</v>
      </c>
      <c r="J5497" s="6">
        <f t="shared" si="600"/>
        <v>-7.999999999999563E-3</v>
      </c>
      <c r="K5497" t="str">
        <f t="shared" si="601"/>
        <v>Pico</v>
      </c>
    </row>
    <row r="5498" spans="1:11" x14ac:dyDescent="0.35">
      <c r="A5498" t="s">
        <v>5496</v>
      </c>
      <c r="B5498" t="str">
        <f t="shared" si="596"/>
        <v>25</v>
      </c>
      <c r="C5498" t="str">
        <f t="shared" si="597"/>
        <v>Ene</v>
      </c>
      <c r="D5498" t="str">
        <f t="shared" si="598"/>
        <v>18</v>
      </c>
      <c r="F5498" s="1">
        <v>43125</v>
      </c>
      <c r="G5498">
        <v>3.21</v>
      </c>
      <c r="H5498" s="3">
        <f t="shared" si="595"/>
        <v>3.2455000000000016</v>
      </c>
      <c r="I5498" s="6">
        <f t="shared" si="599"/>
        <v>-4.0000000000000036E-3</v>
      </c>
      <c r="J5498" s="6">
        <f t="shared" si="600"/>
        <v>9.9999999999988987E-4</v>
      </c>
      <c r="K5498" t="str">
        <f t="shared" si="601"/>
        <v>Valle</v>
      </c>
    </row>
    <row r="5499" spans="1:11" x14ac:dyDescent="0.35">
      <c r="A5499" t="s">
        <v>5497</v>
      </c>
      <c r="B5499" t="str">
        <f t="shared" si="596"/>
        <v>26</v>
      </c>
      <c r="C5499" t="str">
        <f t="shared" si="597"/>
        <v>Ene</v>
      </c>
      <c r="D5499" t="str">
        <f t="shared" si="598"/>
        <v>18</v>
      </c>
      <c r="F5499" s="1">
        <v>43126</v>
      </c>
      <c r="G5499">
        <v>3.2149999999999999</v>
      </c>
      <c r="H5499" s="3">
        <f t="shared" si="595"/>
        <v>3.2458600000000022</v>
      </c>
      <c r="I5499" s="6">
        <f t="shared" si="599"/>
        <v>4.9999999999998934E-3</v>
      </c>
      <c r="J5499" s="6">
        <f t="shared" si="600"/>
        <v>8.999999999999897E-3</v>
      </c>
      <c r="K5499" t="str">
        <f t="shared" si="601"/>
        <v/>
      </c>
    </row>
    <row r="5500" spans="1:11" x14ac:dyDescent="0.35">
      <c r="A5500" t="s">
        <v>5498</v>
      </c>
      <c r="B5500" t="str">
        <f t="shared" si="596"/>
        <v>29</v>
      </c>
      <c r="C5500" t="str">
        <f t="shared" si="597"/>
        <v>Ene</v>
      </c>
      <c r="D5500" t="str">
        <f t="shared" si="598"/>
        <v>18</v>
      </c>
      <c r="F5500" s="1">
        <v>43129</v>
      </c>
      <c r="G5500">
        <v>3.2189999999999999</v>
      </c>
      <c r="H5500" s="3">
        <f t="shared" si="595"/>
        <v>3.246240000000002</v>
      </c>
      <c r="I5500" s="6">
        <f t="shared" si="599"/>
        <v>4.0000000000000036E-3</v>
      </c>
      <c r="J5500" s="6">
        <f t="shared" si="600"/>
        <v>-9.9999999999988987E-4</v>
      </c>
      <c r="K5500" t="str">
        <f t="shared" si="601"/>
        <v>Pico</v>
      </c>
    </row>
    <row r="5501" spans="1:11" x14ac:dyDescent="0.35">
      <c r="A5501" t="s">
        <v>5499</v>
      </c>
      <c r="B5501" t="str">
        <f t="shared" si="596"/>
        <v>30</v>
      </c>
      <c r="C5501" t="str">
        <f t="shared" si="597"/>
        <v>Ene</v>
      </c>
      <c r="D5501" t="str">
        <f t="shared" si="598"/>
        <v>18</v>
      </c>
      <c r="F5501" s="1">
        <v>43130</v>
      </c>
      <c r="G5501">
        <v>3.2170000000000001</v>
      </c>
      <c r="H5501" s="3">
        <f t="shared" si="595"/>
        <v>3.246640000000002</v>
      </c>
      <c r="I5501" s="6">
        <f t="shared" si="599"/>
        <v>-1.9999999999997797E-3</v>
      </c>
      <c r="J5501" s="6">
        <f t="shared" si="600"/>
        <v>-5.9999999999997833E-3</v>
      </c>
      <c r="K5501" t="str">
        <f t="shared" si="601"/>
        <v/>
      </c>
    </row>
    <row r="5502" spans="1:11" x14ac:dyDescent="0.35">
      <c r="A5502" t="s">
        <v>5500</v>
      </c>
      <c r="B5502" t="str">
        <f t="shared" si="596"/>
        <v>31</v>
      </c>
      <c r="C5502" t="str">
        <f t="shared" si="597"/>
        <v>Ene</v>
      </c>
      <c r="D5502" t="str">
        <f t="shared" si="598"/>
        <v>18</v>
      </c>
      <c r="F5502" s="1">
        <v>43131</v>
      </c>
      <c r="G5502">
        <v>3.2170000000000001</v>
      </c>
      <c r="H5502" s="3">
        <f t="shared" si="595"/>
        <v>3.2470800000000022</v>
      </c>
      <c r="I5502" s="6">
        <f t="shared" si="599"/>
        <v>0</v>
      </c>
      <c r="J5502" s="6">
        <f t="shared" si="600"/>
        <v>1.9999999999997797E-3</v>
      </c>
      <c r="K5502" t="str">
        <f t="shared" si="601"/>
        <v>Valle</v>
      </c>
    </row>
    <row r="5503" spans="1:11" x14ac:dyDescent="0.35">
      <c r="A5503" t="s">
        <v>5501</v>
      </c>
      <c r="B5503" t="str">
        <f t="shared" si="596"/>
        <v>01</v>
      </c>
      <c r="C5503" t="str">
        <f t="shared" si="597"/>
        <v>Feb</v>
      </c>
      <c r="D5503" t="str">
        <f t="shared" si="598"/>
        <v>18</v>
      </c>
      <c r="F5503" s="1">
        <v>43132</v>
      </c>
      <c r="G5503">
        <v>3.2130000000000001</v>
      </c>
      <c r="H5503" s="3">
        <f t="shared" si="595"/>
        <v>3.247520000000002</v>
      </c>
      <c r="I5503" s="6">
        <f t="shared" si="599"/>
        <v>-4.0000000000000036E-3</v>
      </c>
      <c r="J5503" s="6">
        <f t="shared" si="600"/>
        <v>-4.0000000000000036E-3</v>
      </c>
      <c r="K5503" t="str">
        <f t="shared" si="601"/>
        <v>Pico</v>
      </c>
    </row>
    <row r="5504" spans="1:11" x14ac:dyDescent="0.35">
      <c r="A5504" t="s">
        <v>5502</v>
      </c>
      <c r="B5504" t="str">
        <f t="shared" si="596"/>
        <v>02</v>
      </c>
      <c r="C5504" t="str">
        <f t="shared" si="597"/>
        <v>Feb</v>
      </c>
      <c r="D5504" t="str">
        <f t="shared" si="598"/>
        <v>18</v>
      </c>
      <c r="F5504" s="1">
        <v>43133</v>
      </c>
      <c r="G5504">
        <v>3.218</v>
      </c>
      <c r="H5504" s="3">
        <f t="shared" si="595"/>
        <v>3.2478400000000018</v>
      </c>
      <c r="I5504" s="6">
        <f t="shared" si="599"/>
        <v>4.9999999999998934E-3</v>
      </c>
      <c r="J5504" s="6">
        <f t="shared" si="600"/>
        <v>8.999999999999897E-3</v>
      </c>
      <c r="K5504" t="str">
        <f t="shared" si="601"/>
        <v>Valle</v>
      </c>
    </row>
    <row r="5505" spans="1:11" x14ac:dyDescent="0.35">
      <c r="A5505" t="s">
        <v>5503</v>
      </c>
      <c r="B5505" t="str">
        <f t="shared" si="596"/>
        <v>05</v>
      </c>
      <c r="C5505" t="str">
        <f t="shared" si="597"/>
        <v>Feb</v>
      </c>
      <c r="D5505" t="str">
        <f t="shared" si="598"/>
        <v>18</v>
      </c>
      <c r="F5505" s="1">
        <v>43136</v>
      </c>
      <c r="G5505">
        <v>3.2250000000000001</v>
      </c>
      <c r="H5505" s="3">
        <f t="shared" si="595"/>
        <v>3.2480600000000015</v>
      </c>
      <c r="I5505" s="6">
        <f t="shared" si="599"/>
        <v>7.0000000000001172E-3</v>
      </c>
      <c r="J5505" s="6">
        <f t="shared" si="600"/>
        <v>2.0000000000002238E-3</v>
      </c>
      <c r="K5505" t="str">
        <f t="shared" si="601"/>
        <v/>
      </c>
    </row>
    <row r="5506" spans="1:11" x14ac:dyDescent="0.35">
      <c r="A5506" t="s">
        <v>5504</v>
      </c>
      <c r="B5506" t="str">
        <f t="shared" si="596"/>
        <v>06</v>
      </c>
      <c r="C5506" t="str">
        <f t="shared" si="597"/>
        <v>Feb</v>
      </c>
      <c r="D5506" t="str">
        <f t="shared" si="598"/>
        <v>18</v>
      </c>
      <c r="F5506" s="1">
        <v>43137</v>
      </c>
      <c r="G5506">
        <v>3.2509999999999999</v>
      </c>
      <c r="H5506" s="3">
        <f t="shared" si="595"/>
        <v>3.2480400000000009</v>
      </c>
      <c r="I5506" s="6">
        <f t="shared" si="599"/>
        <v>2.5999999999999801E-2</v>
      </c>
      <c r="J5506" s="6">
        <f t="shared" si="600"/>
        <v>1.8999999999999684E-2</v>
      </c>
      <c r="K5506" t="str">
        <f t="shared" si="601"/>
        <v/>
      </c>
    </row>
    <row r="5507" spans="1:11" x14ac:dyDescent="0.35">
      <c r="A5507" t="s">
        <v>5505</v>
      </c>
      <c r="B5507" t="str">
        <f t="shared" si="596"/>
        <v>07</v>
      </c>
      <c r="C5507" t="str">
        <f t="shared" si="597"/>
        <v>Feb</v>
      </c>
      <c r="D5507" t="str">
        <f t="shared" si="598"/>
        <v>18</v>
      </c>
      <c r="F5507" s="1">
        <v>43138</v>
      </c>
      <c r="G5507">
        <v>3.2469999999999999</v>
      </c>
      <c r="H5507" s="3">
        <f t="shared" si="595"/>
        <v>3.2474400000000014</v>
      </c>
      <c r="I5507" s="6">
        <f t="shared" si="599"/>
        <v>-4.0000000000000036E-3</v>
      </c>
      <c r="J5507" s="6">
        <f t="shared" si="600"/>
        <v>-2.9999999999999805E-2</v>
      </c>
      <c r="K5507" t="str">
        <f t="shared" si="601"/>
        <v>Pico</v>
      </c>
    </row>
    <row r="5508" spans="1:11" x14ac:dyDescent="0.35">
      <c r="A5508" t="s">
        <v>5506</v>
      </c>
      <c r="B5508" t="str">
        <f t="shared" si="596"/>
        <v>08</v>
      </c>
      <c r="C5508" t="str">
        <f t="shared" si="597"/>
        <v>Feb</v>
      </c>
      <c r="D5508" t="str">
        <f t="shared" si="598"/>
        <v>18</v>
      </c>
      <c r="F5508" s="1">
        <v>43139</v>
      </c>
      <c r="G5508">
        <v>3.254</v>
      </c>
      <c r="H5508" s="3">
        <f t="shared" ref="H5508:H5571" si="602">AVERAGE(G5508:G5557)</f>
        <v>3.2468400000000015</v>
      </c>
      <c r="I5508" s="6">
        <f t="shared" si="599"/>
        <v>7.0000000000001172E-3</v>
      </c>
      <c r="J5508" s="6">
        <f t="shared" si="600"/>
        <v>1.1000000000000121E-2</v>
      </c>
      <c r="K5508" t="str">
        <f t="shared" si="601"/>
        <v>Valle</v>
      </c>
    </row>
    <row r="5509" spans="1:11" x14ac:dyDescent="0.35">
      <c r="A5509" t="s">
        <v>5507</v>
      </c>
      <c r="B5509" t="str">
        <f t="shared" ref="B5509:B5572" si="603">MID(A5509,1,2)</f>
        <v>09</v>
      </c>
      <c r="C5509" t="str">
        <f t="shared" ref="C5509:C5572" si="604">MID(A5509,3,3)</f>
        <v>Feb</v>
      </c>
      <c r="D5509" t="str">
        <f t="shared" ref="D5509:D5572" si="605">MID(A5509,6,2)</f>
        <v>18</v>
      </c>
      <c r="F5509" s="1">
        <v>43140</v>
      </c>
      <c r="G5509">
        <v>3.27</v>
      </c>
      <c r="H5509" s="3">
        <f t="shared" si="602"/>
        <v>3.2461800000000012</v>
      </c>
      <c r="I5509" s="6">
        <f t="shared" ref="I5509:I5572" si="606">G5509-G5508</f>
        <v>1.6000000000000014E-2</v>
      </c>
      <c r="J5509" s="6">
        <f t="shared" si="600"/>
        <v>8.999999999999897E-3</v>
      </c>
      <c r="K5509" t="str">
        <f t="shared" si="601"/>
        <v/>
      </c>
    </row>
    <row r="5510" spans="1:11" x14ac:dyDescent="0.35">
      <c r="A5510" t="s">
        <v>5508</v>
      </c>
      <c r="B5510" t="str">
        <f t="shared" si="603"/>
        <v>12</v>
      </c>
      <c r="C5510" t="str">
        <f t="shared" si="604"/>
        <v>Feb</v>
      </c>
      <c r="D5510" t="str">
        <f t="shared" si="605"/>
        <v>18</v>
      </c>
      <c r="F5510" s="1">
        <v>43143</v>
      </c>
      <c r="G5510">
        <v>3.2650000000000001</v>
      </c>
      <c r="H5510" s="3">
        <f t="shared" si="602"/>
        <v>3.2453000000000007</v>
      </c>
      <c r="I5510" s="6">
        <f t="shared" si="606"/>
        <v>-4.9999999999998934E-3</v>
      </c>
      <c r="J5510" s="6">
        <f t="shared" ref="J5510:J5573" si="607">I5510-I5509</f>
        <v>-2.0999999999999908E-2</v>
      </c>
      <c r="K5510" t="str">
        <f t="shared" ref="K5510:K5573" si="608">IF(AND(J5509&gt;0,J5510&lt;0),"Pico",IF(AND(J5509&lt;0,J5510&gt;0),"Valle",""))</f>
        <v>Pico</v>
      </c>
    </row>
    <row r="5511" spans="1:11" x14ac:dyDescent="0.35">
      <c r="A5511" t="s">
        <v>5509</v>
      </c>
      <c r="B5511" t="str">
        <f t="shared" si="603"/>
        <v>13</v>
      </c>
      <c r="C5511" t="str">
        <f t="shared" si="604"/>
        <v>Feb</v>
      </c>
      <c r="D5511" t="str">
        <f t="shared" si="605"/>
        <v>18</v>
      </c>
      <c r="F5511" s="1">
        <v>43144</v>
      </c>
      <c r="G5511">
        <v>3.27</v>
      </c>
      <c r="H5511" s="3">
        <f t="shared" si="602"/>
        <v>3.2446000000000002</v>
      </c>
      <c r="I5511" s="6">
        <f t="shared" si="606"/>
        <v>4.9999999999998934E-3</v>
      </c>
      <c r="J5511" s="6">
        <f t="shared" si="607"/>
        <v>9.9999999999997868E-3</v>
      </c>
      <c r="K5511" t="str">
        <f t="shared" si="608"/>
        <v>Valle</v>
      </c>
    </row>
    <row r="5512" spans="1:11" x14ac:dyDescent="0.35">
      <c r="A5512" t="s">
        <v>5510</v>
      </c>
      <c r="B5512" t="str">
        <f t="shared" si="603"/>
        <v>14</v>
      </c>
      <c r="C5512" t="str">
        <f t="shared" si="604"/>
        <v>Feb</v>
      </c>
      <c r="D5512" t="str">
        <f t="shared" si="605"/>
        <v>18</v>
      </c>
      <c r="F5512" s="1">
        <v>43145</v>
      </c>
      <c r="G5512">
        <v>3.27</v>
      </c>
      <c r="H5512" s="3">
        <f t="shared" si="602"/>
        <v>3.2438400000000001</v>
      </c>
      <c r="I5512" s="6">
        <f t="shared" si="606"/>
        <v>0</v>
      </c>
      <c r="J5512" s="6">
        <f t="shared" si="607"/>
        <v>-4.9999999999998934E-3</v>
      </c>
      <c r="K5512" t="str">
        <f t="shared" si="608"/>
        <v>Pico</v>
      </c>
    </row>
    <row r="5513" spans="1:11" x14ac:dyDescent="0.35">
      <c r="A5513" t="s">
        <v>5511</v>
      </c>
      <c r="B5513" t="str">
        <f t="shared" si="603"/>
        <v>15</v>
      </c>
      <c r="C5513" t="str">
        <f t="shared" si="604"/>
        <v>Feb</v>
      </c>
      <c r="D5513" t="str">
        <f t="shared" si="605"/>
        <v>18</v>
      </c>
      <c r="F5513" s="1">
        <v>43146</v>
      </c>
      <c r="G5513">
        <v>3.25</v>
      </c>
      <c r="H5513" s="3">
        <f t="shared" si="602"/>
        <v>3.2432799999999999</v>
      </c>
      <c r="I5513" s="6">
        <f t="shared" si="606"/>
        <v>-2.0000000000000018E-2</v>
      </c>
      <c r="J5513" s="6">
        <f t="shared" si="607"/>
        <v>-2.0000000000000018E-2</v>
      </c>
      <c r="K5513" t="str">
        <f t="shared" si="608"/>
        <v/>
      </c>
    </row>
    <row r="5514" spans="1:11" x14ac:dyDescent="0.35">
      <c r="A5514" t="s">
        <v>5512</v>
      </c>
      <c r="B5514" t="str">
        <f t="shared" si="603"/>
        <v>16</v>
      </c>
      <c r="C5514" t="str">
        <f t="shared" si="604"/>
        <v>Feb</v>
      </c>
      <c r="D5514" t="str">
        <f t="shared" si="605"/>
        <v>18</v>
      </c>
      <c r="F5514" s="1">
        <v>43147</v>
      </c>
      <c r="G5514">
        <v>3.2429999999999999</v>
      </c>
      <c r="H5514" s="3">
        <f t="shared" si="602"/>
        <v>3.2430399999999997</v>
      </c>
      <c r="I5514" s="6">
        <f t="shared" si="606"/>
        <v>-7.0000000000001172E-3</v>
      </c>
      <c r="J5514" s="6">
        <f t="shared" si="607"/>
        <v>1.2999999999999901E-2</v>
      </c>
      <c r="K5514" t="str">
        <f t="shared" si="608"/>
        <v>Valle</v>
      </c>
    </row>
    <row r="5515" spans="1:11" x14ac:dyDescent="0.35">
      <c r="A5515" t="s">
        <v>5513</v>
      </c>
      <c r="B5515" t="str">
        <f t="shared" si="603"/>
        <v>19</v>
      </c>
      <c r="C5515" t="str">
        <f t="shared" si="604"/>
        <v>Feb</v>
      </c>
      <c r="D5515" t="str">
        <f t="shared" si="605"/>
        <v>18</v>
      </c>
      <c r="F5515" s="1">
        <v>43150</v>
      </c>
      <c r="G5515">
        <v>3.25</v>
      </c>
      <c r="H5515" s="3">
        <f t="shared" si="602"/>
        <v>3.2429999999999994</v>
      </c>
      <c r="I5515" s="6">
        <f t="shared" si="606"/>
        <v>7.0000000000001172E-3</v>
      </c>
      <c r="J5515" s="6">
        <f t="shared" si="607"/>
        <v>1.4000000000000234E-2</v>
      </c>
      <c r="K5515" t="str">
        <f t="shared" si="608"/>
        <v/>
      </c>
    </row>
    <row r="5516" spans="1:11" x14ac:dyDescent="0.35">
      <c r="A5516" t="s">
        <v>5514</v>
      </c>
      <c r="B5516" t="str">
        <f t="shared" si="603"/>
        <v>20</v>
      </c>
      <c r="C5516" t="str">
        <f t="shared" si="604"/>
        <v>Feb</v>
      </c>
      <c r="D5516" t="str">
        <f t="shared" si="605"/>
        <v>18</v>
      </c>
      <c r="F5516" s="1">
        <v>43151</v>
      </c>
      <c r="G5516">
        <v>3.2530000000000001</v>
      </c>
      <c r="H5516" s="3">
        <f t="shared" si="602"/>
        <v>3.2430000000000003</v>
      </c>
      <c r="I5516" s="6">
        <f t="shared" si="606"/>
        <v>3.0000000000001137E-3</v>
      </c>
      <c r="J5516" s="6">
        <f t="shared" si="607"/>
        <v>-4.0000000000000036E-3</v>
      </c>
      <c r="K5516" t="str">
        <f t="shared" si="608"/>
        <v>Pico</v>
      </c>
    </row>
    <row r="5517" spans="1:11" x14ac:dyDescent="0.35">
      <c r="A5517" t="s">
        <v>5515</v>
      </c>
      <c r="B5517" t="str">
        <f t="shared" si="603"/>
        <v>21</v>
      </c>
      <c r="C5517" t="str">
        <f t="shared" si="604"/>
        <v>Feb</v>
      </c>
      <c r="D5517" t="str">
        <f t="shared" si="605"/>
        <v>18</v>
      </c>
      <c r="F5517" s="1">
        <v>43152</v>
      </c>
      <c r="G5517">
        <v>3.2490000000000001</v>
      </c>
      <c r="H5517" s="3">
        <f t="shared" si="602"/>
        <v>3.2429399999999999</v>
      </c>
      <c r="I5517" s="6">
        <f t="shared" si="606"/>
        <v>-4.0000000000000036E-3</v>
      </c>
      <c r="J5517" s="6">
        <f t="shared" si="607"/>
        <v>-7.0000000000001172E-3</v>
      </c>
      <c r="K5517" t="str">
        <f t="shared" si="608"/>
        <v/>
      </c>
    </row>
    <row r="5518" spans="1:11" x14ac:dyDescent="0.35">
      <c r="A5518" t="s">
        <v>5516</v>
      </c>
      <c r="B5518" t="str">
        <f t="shared" si="603"/>
        <v>22</v>
      </c>
      <c r="C5518" t="str">
        <f t="shared" si="604"/>
        <v>Feb</v>
      </c>
      <c r="D5518" t="str">
        <f t="shared" si="605"/>
        <v>18</v>
      </c>
      <c r="F5518" s="1">
        <v>43153</v>
      </c>
      <c r="G5518">
        <v>3.2509999999999999</v>
      </c>
      <c r="H5518" s="3">
        <f t="shared" si="602"/>
        <v>3.2433199999999998</v>
      </c>
      <c r="I5518" s="6">
        <f t="shared" si="606"/>
        <v>1.9999999999997797E-3</v>
      </c>
      <c r="J5518" s="6">
        <f t="shared" si="607"/>
        <v>5.9999999999997833E-3</v>
      </c>
      <c r="K5518" t="str">
        <f t="shared" si="608"/>
        <v>Valle</v>
      </c>
    </row>
    <row r="5519" spans="1:11" x14ac:dyDescent="0.35">
      <c r="A5519" t="s">
        <v>5517</v>
      </c>
      <c r="B5519" t="str">
        <f t="shared" si="603"/>
        <v>23</v>
      </c>
      <c r="C5519" t="str">
        <f t="shared" si="604"/>
        <v>Feb</v>
      </c>
      <c r="D5519" t="str">
        <f t="shared" si="605"/>
        <v>18</v>
      </c>
      <c r="F5519" s="1">
        <v>43154</v>
      </c>
      <c r="G5519">
        <v>3.2509999999999999</v>
      </c>
      <c r="H5519" s="3">
        <f t="shared" si="602"/>
        <v>3.2438199999999995</v>
      </c>
      <c r="I5519" s="6">
        <f t="shared" si="606"/>
        <v>0</v>
      </c>
      <c r="J5519" s="6">
        <f t="shared" si="607"/>
        <v>-1.9999999999997797E-3</v>
      </c>
      <c r="K5519" t="str">
        <f t="shared" si="608"/>
        <v>Pico</v>
      </c>
    </row>
    <row r="5520" spans="1:11" x14ac:dyDescent="0.35">
      <c r="A5520" t="s">
        <v>5518</v>
      </c>
      <c r="B5520" t="str">
        <f t="shared" si="603"/>
        <v>26</v>
      </c>
      <c r="C5520" t="str">
        <f t="shared" si="604"/>
        <v>Feb</v>
      </c>
      <c r="D5520" t="str">
        <f t="shared" si="605"/>
        <v>18</v>
      </c>
      <c r="F5520" s="1">
        <v>43157</v>
      </c>
      <c r="G5520">
        <v>3.25</v>
      </c>
      <c r="H5520" s="3">
        <f t="shared" si="602"/>
        <v>3.2442399999999996</v>
      </c>
      <c r="I5520" s="6">
        <f t="shared" si="606"/>
        <v>-9.9999999999988987E-4</v>
      </c>
      <c r="J5520" s="6">
        <f t="shared" si="607"/>
        <v>-9.9999999999988987E-4</v>
      </c>
      <c r="K5520" t="str">
        <f t="shared" si="608"/>
        <v/>
      </c>
    </row>
    <row r="5521" spans="1:11" x14ac:dyDescent="0.35">
      <c r="A5521" t="s">
        <v>5519</v>
      </c>
      <c r="B5521" t="str">
        <f t="shared" si="603"/>
        <v>27</v>
      </c>
      <c r="C5521" t="str">
        <f t="shared" si="604"/>
        <v>Feb</v>
      </c>
      <c r="D5521" t="str">
        <f t="shared" si="605"/>
        <v>18</v>
      </c>
      <c r="F5521" s="1">
        <v>43158</v>
      </c>
      <c r="G5521">
        <v>3.25</v>
      </c>
      <c r="H5521" s="3">
        <f t="shared" si="602"/>
        <v>3.2448200000000003</v>
      </c>
      <c r="I5521" s="6">
        <f t="shared" si="606"/>
        <v>0</v>
      </c>
      <c r="J5521" s="6">
        <f t="shared" si="607"/>
        <v>9.9999999999988987E-4</v>
      </c>
      <c r="K5521" t="str">
        <f t="shared" si="608"/>
        <v>Valle</v>
      </c>
    </row>
    <row r="5522" spans="1:11" x14ac:dyDescent="0.35">
      <c r="A5522" t="s">
        <v>5520</v>
      </c>
      <c r="B5522" t="str">
        <f t="shared" si="603"/>
        <v>28</v>
      </c>
      <c r="C5522" t="str">
        <f t="shared" si="604"/>
        <v>Feb</v>
      </c>
      <c r="D5522" t="str">
        <f t="shared" si="605"/>
        <v>18</v>
      </c>
      <c r="F5522" s="1">
        <v>43159</v>
      </c>
      <c r="G5522">
        <v>3.2610000000000001</v>
      </c>
      <c r="H5522" s="3">
        <f t="shared" si="602"/>
        <v>3.2455800000000004</v>
      </c>
      <c r="I5522" s="6">
        <f t="shared" si="606"/>
        <v>1.1000000000000121E-2</v>
      </c>
      <c r="J5522" s="6">
        <f t="shared" si="607"/>
        <v>1.1000000000000121E-2</v>
      </c>
      <c r="K5522" t="str">
        <f t="shared" si="608"/>
        <v/>
      </c>
    </row>
    <row r="5523" spans="1:11" x14ac:dyDescent="0.35">
      <c r="A5523" t="s">
        <v>5521</v>
      </c>
      <c r="B5523" t="str">
        <f t="shared" si="603"/>
        <v>01</v>
      </c>
      <c r="C5523" t="str">
        <f t="shared" si="604"/>
        <v>Mar</v>
      </c>
      <c r="D5523" t="str">
        <f t="shared" si="605"/>
        <v>18</v>
      </c>
      <c r="F5523" s="1">
        <v>43160</v>
      </c>
      <c r="G5523">
        <v>3.2650000000000001</v>
      </c>
      <c r="H5523" s="3">
        <f t="shared" si="602"/>
        <v>3.2462200000000005</v>
      </c>
      <c r="I5523" s="6">
        <f t="shared" si="606"/>
        <v>4.0000000000000036E-3</v>
      </c>
      <c r="J5523" s="6">
        <f t="shared" si="607"/>
        <v>-7.0000000000001172E-3</v>
      </c>
      <c r="K5523" t="str">
        <f t="shared" si="608"/>
        <v>Pico</v>
      </c>
    </row>
    <row r="5524" spans="1:11" x14ac:dyDescent="0.35">
      <c r="A5524" t="s">
        <v>5522</v>
      </c>
      <c r="B5524" t="str">
        <f t="shared" si="603"/>
        <v>02</v>
      </c>
      <c r="C5524" t="str">
        <f t="shared" si="604"/>
        <v>Mar</v>
      </c>
      <c r="D5524" t="str">
        <f t="shared" si="605"/>
        <v>18</v>
      </c>
      <c r="F5524" s="1">
        <v>43161</v>
      </c>
      <c r="G5524">
        <v>3.2589999999999999</v>
      </c>
      <c r="H5524" s="3">
        <f t="shared" si="602"/>
        <v>3.2465000000000011</v>
      </c>
      <c r="I5524" s="6">
        <f t="shared" si="606"/>
        <v>-6.0000000000002274E-3</v>
      </c>
      <c r="J5524" s="6">
        <f t="shared" si="607"/>
        <v>-1.0000000000000231E-2</v>
      </c>
      <c r="K5524" t="str">
        <f t="shared" si="608"/>
        <v/>
      </c>
    </row>
    <row r="5525" spans="1:11" x14ac:dyDescent="0.35">
      <c r="A5525" t="s">
        <v>5523</v>
      </c>
      <c r="B5525" t="str">
        <f t="shared" si="603"/>
        <v>05</v>
      </c>
      <c r="C5525" t="str">
        <f t="shared" si="604"/>
        <v>Mar</v>
      </c>
      <c r="D5525" t="str">
        <f t="shared" si="605"/>
        <v>18</v>
      </c>
      <c r="F5525" s="1">
        <v>43164</v>
      </c>
      <c r="G5525">
        <v>3.25</v>
      </c>
      <c r="H5525" s="3">
        <f t="shared" si="602"/>
        <v>3.2465400000000004</v>
      </c>
      <c r="I5525" s="6">
        <f t="shared" si="606"/>
        <v>-8.999999999999897E-3</v>
      </c>
      <c r="J5525" s="6">
        <f t="shared" si="607"/>
        <v>-2.9999999999996696E-3</v>
      </c>
      <c r="K5525" t="str">
        <f t="shared" si="608"/>
        <v/>
      </c>
    </row>
    <row r="5526" spans="1:11" x14ac:dyDescent="0.35">
      <c r="A5526" t="s">
        <v>5524</v>
      </c>
      <c r="B5526" t="str">
        <f t="shared" si="603"/>
        <v>06</v>
      </c>
      <c r="C5526" t="str">
        <f t="shared" si="604"/>
        <v>Mar</v>
      </c>
      <c r="D5526" t="str">
        <f t="shared" si="605"/>
        <v>18</v>
      </c>
      <c r="F5526" s="1">
        <v>43165</v>
      </c>
      <c r="G5526">
        <v>3.2519999999999998</v>
      </c>
      <c r="H5526" s="3">
        <f t="shared" si="602"/>
        <v>3.24674</v>
      </c>
      <c r="I5526" s="6">
        <f t="shared" si="606"/>
        <v>1.9999999999997797E-3</v>
      </c>
      <c r="J5526" s="6">
        <f t="shared" si="607"/>
        <v>1.0999999999999677E-2</v>
      </c>
      <c r="K5526" t="str">
        <f t="shared" si="608"/>
        <v>Valle</v>
      </c>
    </row>
    <row r="5527" spans="1:11" x14ac:dyDescent="0.35">
      <c r="A5527" t="s">
        <v>5525</v>
      </c>
      <c r="B5527" t="str">
        <f t="shared" si="603"/>
        <v>07</v>
      </c>
      <c r="C5527" t="str">
        <f t="shared" si="604"/>
        <v>Mar</v>
      </c>
      <c r="D5527" t="str">
        <f t="shared" si="605"/>
        <v>18</v>
      </c>
      <c r="F5527" s="1">
        <v>43166</v>
      </c>
      <c r="G5527">
        <v>3.2570000000000001</v>
      </c>
      <c r="H5527" s="3">
        <f t="shared" si="602"/>
        <v>3.2471399999999999</v>
      </c>
      <c r="I5527" s="6">
        <f t="shared" si="606"/>
        <v>5.0000000000003375E-3</v>
      </c>
      <c r="J5527" s="6">
        <f t="shared" si="607"/>
        <v>3.0000000000005578E-3</v>
      </c>
      <c r="K5527" t="str">
        <f t="shared" si="608"/>
        <v/>
      </c>
    </row>
    <row r="5528" spans="1:11" x14ac:dyDescent="0.35">
      <c r="A5528" t="s">
        <v>5526</v>
      </c>
      <c r="B5528" t="str">
        <f t="shared" si="603"/>
        <v>08</v>
      </c>
      <c r="C5528" t="str">
        <f t="shared" si="604"/>
        <v>Mar</v>
      </c>
      <c r="D5528" t="str">
        <f t="shared" si="605"/>
        <v>18</v>
      </c>
      <c r="F5528" s="1">
        <v>43167</v>
      </c>
      <c r="G5528">
        <v>3.2559999999999998</v>
      </c>
      <c r="H5528" s="3">
        <f t="shared" si="602"/>
        <v>3.24736</v>
      </c>
      <c r="I5528" s="6">
        <f t="shared" si="606"/>
        <v>-1.000000000000334E-3</v>
      </c>
      <c r="J5528" s="6">
        <f t="shared" si="607"/>
        <v>-6.0000000000006715E-3</v>
      </c>
      <c r="K5528" t="str">
        <f t="shared" si="608"/>
        <v>Pico</v>
      </c>
    </row>
    <row r="5529" spans="1:11" x14ac:dyDescent="0.35">
      <c r="A5529" t="s">
        <v>5527</v>
      </c>
      <c r="B5529" t="str">
        <f t="shared" si="603"/>
        <v>09</v>
      </c>
      <c r="C5529" t="str">
        <f t="shared" si="604"/>
        <v>Mar</v>
      </c>
      <c r="D5529" t="str">
        <f t="shared" si="605"/>
        <v>18</v>
      </c>
      <c r="F5529" s="1">
        <v>43168</v>
      </c>
      <c r="G5529">
        <v>3.26</v>
      </c>
      <c r="H5529" s="3">
        <f t="shared" si="602"/>
        <v>3.2477199999999997</v>
      </c>
      <c r="I5529" s="6">
        <f t="shared" si="606"/>
        <v>4.0000000000000036E-3</v>
      </c>
      <c r="J5529" s="6">
        <f t="shared" si="607"/>
        <v>5.0000000000003375E-3</v>
      </c>
      <c r="K5529" t="str">
        <f t="shared" si="608"/>
        <v>Valle</v>
      </c>
    </row>
    <row r="5530" spans="1:11" x14ac:dyDescent="0.35">
      <c r="A5530" t="s">
        <v>5528</v>
      </c>
      <c r="B5530" t="str">
        <f t="shared" si="603"/>
        <v>12</v>
      </c>
      <c r="C5530" t="str">
        <f t="shared" si="604"/>
        <v>Mar</v>
      </c>
      <c r="D5530" t="str">
        <f t="shared" si="605"/>
        <v>18</v>
      </c>
      <c r="F5530" s="1">
        <v>43171</v>
      </c>
      <c r="G5530">
        <v>3.2589999999999999</v>
      </c>
      <c r="H5530" s="3">
        <f t="shared" si="602"/>
        <v>3.2483</v>
      </c>
      <c r="I5530" s="6">
        <f t="shared" si="606"/>
        <v>-9.9999999999988987E-4</v>
      </c>
      <c r="J5530" s="6">
        <f t="shared" si="607"/>
        <v>-4.9999999999998934E-3</v>
      </c>
      <c r="K5530" t="str">
        <f t="shared" si="608"/>
        <v>Pico</v>
      </c>
    </row>
    <row r="5531" spans="1:11" x14ac:dyDescent="0.35">
      <c r="A5531" t="s">
        <v>5529</v>
      </c>
      <c r="B5531" t="str">
        <f t="shared" si="603"/>
        <v>13</v>
      </c>
      <c r="C5531" t="str">
        <f t="shared" si="604"/>
        <v>Mar</v>
      </c>
      <c r="D5531" t="str">
        <f t="shared" si="605"/>
        <v>18</v>
      </c>
      <c r="F5531" s="1">
        <v>43172</v>
      </c>
      <c r="G5531">
        <v>3.26</v>
      </c>
      <c r="H5531" s="3">
        <f t="shared" si="602"/>
        <v>3.24884</v>
      </c>
      <c r="I5531" s="6">
        <f t="shared" si="606"/>
        <v>9.9999999999988987E-4</v>
      </c>
      <c r="J5531" s="6">
        <f t="shared" si="607"/>
        <v>1.9999999999997797E-3</v>
      </c>
      <c r="K5531" t="str">
        <f t="shared" si="608"/>
        <v>Valle</v>
      </c>
    </row>
    <row r="5532" spans="1:11" x14ac:dyDescent="0.35">
      <c r="A5532" t="s">
        <v>5530</v>
      </c>
      <c r="B5532" t="str">
        <f t="shared" si="603"/>
        <v>14</v>
      </c>
      <c r="C5532" t="str">
        <f t="shared" si="604"/>
        <v>Mar</v>
      </c>
      <c r="D5532" t="str">
        <f t="shared" si="605"/>
        <v>18</v>
      </c>
      <c r="F5532" s="1">
        <v>43173</v>
      </c>
      <c r="G5532">
        <v>3.2610000000000001</v>
      </c>
      <c r="H5532" s="3">
        <f t="shared" si="602"/>
        <v>3.2491199999999996</v>
      </c>
      <c r="I5532" s="6">
        <f t="shared" si="606"/>
        <v>1.000000000000334E-3</v>
      </c>
      <c r="J5532" s="6">
        <f t="shared" si="607"/>
        <v>4.4408920985006262E-16</v>
      </c>
      <c r="K5532" t="str">
        <f t="shared" si="608"/>
        <v/>
      </c>
    </row>
    <row r="5533" spans="1:11" x14ac:dyDescent="0.35">
      <c r="A5533" t="s">
        <v>5531</v>
      </c>
      <c r="B5533" t="str">
        <f t="shared" si="603"/>
        <v>15</v>
      </c>
      <c r="C5533" t="str">
        <f t="shared" si="604"/>
        <v>Mar</v>
      </c>
      <c r="D5533" t="str">
        <f t="shared" si="605"/>
        <v>18</v>
      </c>
      <c r="F5533" s="1">
        <v>43174</v>
      </c>
      <c r="G5533">
        <v>3.262</v>
      </c>
      <c r="H5533" s="3">
        <f t="shared" si="602"/>
        <v>3.2493199999999991</v>
      </c>
      <c r="I5533" s="6">
        <f t="shared" si="606"/>
        <v>9.9999999999988987E-4</v>
      </c>
      <c r="J5533" s="6">
        <f t="shared" si="607"/>
        <v>-4.4408920985006262E-16</v>
      </c>
      <c r="K5533" t="str">
        <f t="shared" si="608"/>
        <v>Pico</v>
      </c>
    </row>
    <row r="5534" spans="1:11" x14ac:dyDescent="0.35">
      <c r="A5534" t="s">
        <v>5532</v>
      </c>
      <c r="B5534" t="str">
        <f t="shared" si="603"/>
        <v>16</v>
      </c>
      <c r="C5534" t="str">
        <f t="shared" si="604"/>
        <v>Mar</v>
      </c>
      <c r="D5534" t="str">
        <f t="shared" si="605"/>
        <v>18</v>
      </c>
      <c r="F5534" s="1">
        <v>43175</v>
      </c>
      <c r="G5534">
        <v>3.2679999999999998</v>
      </c>
      <c r="H5534" s="3">
        <f t="shared" si="602"/>
        <v>3.2494399999999994</v>
      </c>
      <c r="I5534" s="6">
        <f t="shared" si="606"/>
        <v>5.9999999999997833E-3</v>
      </c>
      <c r="J5534" s="6">
        <f t="shared" si="607"/>
        <v>4.9999999999998934E-3</v>
      </c>
      <c r="K5534" t="str">
        <f t="shared" si="608"/>
        <v>Valle</v>
      </c>
    </row>
    <row r="5535" spans="1:11" x14ac:dyDescent="0.35">
      <c r="A5535" t="s">
        <v>5533</v>
      </c>
      <c r="B5535" t="str">
        <f t="shared" si="603"/>
        <v>19</v>
      </c>
      <c r="C5535" t="str">
        <f t="shared" si="604"/>
        <v>Mar</v>
      </c>
      <c r="D5535" t="str">
        <f t="shared" si="605"/>
        <v>18</v>
      </c>
      <c r="F5535" s="1">
        <v>43178</v>
      </c>
      <c r="G5535">
        <v>3.2730000000000001</v>
      </c>
      <c r="H5535" s="3">
        <f t="shared" si="602"/>
        <v>3.2494799999999997</v>
      </c>
      <c r="I5535" s="6">
        <f t="shared" si="606"/>
        <v>5.0000000000003375E-3</v>
      </c>
      <c r="J5535" s="6">
        <f t="shared" si="607"/>
        <v>-9.9999999999944578E-4</v>
      </c>
      <c r="K5535" t="str">
        <f t="shared" si="608"/>
        <v>Pico</v>
      </c>
    </row>
    <row r="5536" spans="1:11" x14ac:dyDescent="0.35">
      <c r="A5536" t="s">
        <v>5534</v>
      </c>
      <c r="B5536" t="str">
        <f t="shared" si="603"/>
        <v>20</v>
      </c>
      <c r="C5536" t="str">
        <f t="shared" si="604"/>
        <v>Mar</v>
      </c>
      <c r="D5536" t="str">
        <f t="shared" si="605"/>
        <v>18</v>
      </c>
      <c r="F5536" s="1">
        <v>43179</v>
      </c>
      <c r="G5536">
        <v>3.2690000000000001</v>
      </c>
      <c r="H5536" s="3">
        <f t="shared" si="602"/>
        <v>3.2494599999999991</v>
      </c>
      <c r="I5536" s="6">
        <f t="shared" si="606"/>
        <v>-4.0000000000000036E-3</v>
      </c>
      <c r="J5536" s="6">
        <f t="shared" si="607"/>
        <v>-9.0000000000003411E-3</v>
      </c>
      <c r="K5536" t="str">
        <f t="shared" si="608"/>
        <v/>
      </c>
    </row>
    <row r="5537" spans="1:11" x14ac:dyDescent="0.35">
      <c r="A5537" t="s">
        <v>5535</v>
      </c>
      <c r="B5537" t="str">
        <f t="shared" si="603"/>
        <v>21</v>
      </c>
      <c r="C5537" t="str">
        <f t="shared" si="604"/>
        <v>Mar</v>
      </c>
      <c r="D5537" t="str">
        <f t="shared" si="605"/>
        <v>18</v>
      </c>
      <c r="F5537" s="1">
        <v>43180</v>
      </c>
      <c r="G5537">
        <v>3.2629999999999999</v>
      </c>
      <c r="H5537" s="3">
        <f t="shared" si="602"/>
        <v>3.2496999999999998</v>
      </c>
      <c r="I5537" s="6">
        <f t="shared" si="606"/>
        <v>-6.0000000000002274E-3</v>
      </c>
      <c r="J5537" s="6">
        <f t="shared" si="607"/>
        <v>-2.0000000000002238E-3</v>
      </c>
      <c r="K5537" t="str">
        <f t="shared" si="608"/>
        <v/>
      </c>
    </row>
    <row r="5538" spans="1:11" x14ac:dyDescent="0.35">
      <c r="A5538" t="s">
        <v>5536</v>
      </c>
      <c r="B5538" t="str">
        <f t="shared" si="603"/>
        <v>22</v>
      </c>
      <c r="C5538" t="str">
        <f t="shared" si="604"/>
        <v>Mar</v>
      </c>
      <c r="D5538" t="str">
        <f t="shared" si="605"/>
        <v>18</v>
      </c>
      <c r="F5538" s="1">
        <v>43181</v>
      </c>
      <c r="G5538">
        <v>3.2429999999999999</v>
      </c>
      <c r="H5538" s="3">
        <f t="shared" si="602"/>
        <v>3.2498799999999992</v>
      </c>
      <c r="I5538" s="6">
        <f t="shared" si="606"/>
        <v>-2.0000000000000018E-2</v>
      </c>
      <c r="J5538" s="6">
        <f t="shared" si="607"/>
        <v>-1.399999999999979E-2</v>
      </c>
      <c r="K5538" t="str">
        <f t="shared" si="608"/>
        <v/>
      </c>
    </row>
    <row r="5539" spans="1:11" x14ac:dyDescent="0.35">
      <c r="A5539" t="s">
        <v>5537</v>
      </c>
      <c r="B5539" t="str">
        <f t="shared" si="603"/>
        <v>23</v>
      </c>
      <c r="C5539" t="str">
        <f t="shared" si="604"/>
        <v>Mar</v>
      </c>
      <c r="D5539" t="str">
        <f t="shared" si="605"/>
        <v>18</v>
      </c>
      <c r="F5539" s="1">
        <v>43182</v>
      </c>
      <c r="G5539">
        <v>3.2370000000000001</v>
      </c>
      <c r="H5539" s="3">
        <f t="shared" si="602"/>
        <v>3.2504999999999997</v>
      </c>
      <c r="I5539" s="6">
        <f t="shared" si="606"/>
        <v>-5.9999999999997833E-3</v>
      </c>
      <c r="J5539" s="6">
        <f t="shared" si="607"/>
        <v>1.4000000000000234E-2</v>
      </c>
      <c r="K5539" t="str">
        <f t="shared" si="608"/>
        <v>Valle</v>
      </c>
    </row>
    <row r="5540" spans="1:11" x14ac:dyDescent="0.35">
      <c r="A5540" t="s">
        <v>5538</v>
      </c>
      <c r="B5540" t="str">
        <f t="shared" si="603"/>
        <v>26</v>
      </c>
      <c r="C5540" t="str">
        <f t="shared" si="604"/>
        <v>Mar</v>
      </c>
      <c r="D5540" t="str">
        <f t="shared" si="605"/>
        <v>18</v>
      </c>
      <c r="F5540" s="1">
        <v>43185</v>
      </c>
      <c r="G5540">
        <v>3.2189999999999999</v>
      </c>
      <c r="H5540" s="3">
        <f t="shared" si="602"/>
        <v>3.2512199999999996</v>
      </c>
      <c r="I5540" s="6">
        <f t="shared" si="606"/>
        <v>-1.8000000000000238E-2</v>
      </c>
      <c r="J5540" s="6">
        <f t="shared" si="607"/>
        <v>-1.2000000000000455E-2</v>
      </c>
      <c r="K5540" t="str">
        <f t="shared" si="608"/>
        <v>Pico</v>
      </c>
    </row>
    <row r="5541" spans="1:11" x14ac:dyDescent="0.35">
      <c r="A5541" t="s">
        <v>5539</v>
      </c>
      <c r="B5541" t="str">
        <f t="shared" si="603"/>
        <v>27</v>
      </c>
      <c r="C5541" t="str">
        <f t="shared" si="604"/>
        <v>Mar</v>
      </c>
      <c r="D5541" t="str">
        <f t="shared" si="605"/>
        <v>18</v>
      </c>
      <c r="F5541" s="1">
        <v>43186</v>
      </c>
      <c r="G5541">
        <v>3.2229999999999999</v>
      </c>
      <c r="H5541" s="3">
        <f t="shared" si="602"/>
        <v>3.2522999999999995</v>
      </c>
      <c r="I5541" s="6">
        <f t="shared" si="606"/>
        <v>4.0000000000000036E-3</v>
      </c>
      <c r="J5541" s="6">
        <f t="shared" si="607"/>
        <v>2.2000000000000242E-2</v>
      </c>
      <c r="K5541" t="str">
        <f t="shared" si="608"/>
        <v>Valle</v>
      </c>
    </row>
    <row r="5542" spans="1:11" x14ac:dyDescent="0.35">
      <c r="A5542" t="s">
        <v>5540</v>
      </c>
      <c r="B5542" t="str">
        <f t="shared" si="603"/>
        <v>28</v>
      </c>
      <c r="C5542" t="str">
        <f t="shared" si="604"/>
        <v>Mar</v>
      </c>
      <c r="D5542" t="str">
        <f t="shared" si="605"/>
        <v>18</v>
      </c>
      <c r="F5542" s="1">
        <v>43187</v>
      </c>
      <c r="G5542">
        <v>3.2290000000000001</v>
      </c>
      <c r="H5542" s="3">
        <f t="shared" si="602"/>
        <v>3.2532999999999999</v>
      </c>
      <c r="I5542" s="6">
        <f t="shared" si="606"/>
        <v>6.0000000000002274E-3</v>
      </c>
      <c r="J5542" s="6">
        <f t="shared" si="607"/>
        <v>2.0000000000002238E-3</v>
      </c>
      <c r="K5542" t="str">
        <f t="shared" si="608"/>
        <v/>
      </c>
    </row>
    <row r="5543" spans="1:11" x14ac:dyDescent="0.35">
      <c r="A5543" t="s">
        <v>5541</v>
      </c>
      <c r="B5543" t="str">
        <f t="shared" si="603"/>
        <v>29</v>
      </c>
      <c r="C5543" t="str">
        <f t="shared" si="604"/>
        <v>Mar</v>
      </c>
      <c r="D5543" t="str">
        <f t="shared" si="605"/>
        <v>18</v>
      </c>
      <c r="F5543" s="1">
        <v>43188</v>
      </c>
      <c r="G5543" s="5">
        <v>3.2290000000000001</v>
      </c>
      <c r="H5543" s="3">
        <f t="shared" si="602"/>
        <v>3.2539399999999996</v>
      </c>
      <c r="I5543" s="6">
        <f t="shared" si="606"/>
        <v>0</v>
      </c>
      <c r="J5543" s="6">
        <f t="shared" si="607"/>
        <v>-6.0000000000002274E-3</v>
      </c>
      <c r="K5543" t="str">
        <f t="shared" si="608"/>
        <v>Pico</v>
      </c>
    </row>
    <row r="5544" spans="1:11" x14ac:dyDescent="0.35">
      <c r="A5544" t="s">
        <v>5542</v>
      </c>
      <c r="B5544" t="str">
        <f t="shared" si="603"/>
        <v>30</v>
      </c>
      <c r="C5544" t="str">
        <f t="shared" si="604"/>
        <v>Mar</v>
      </c>
      <c r="D5544" t="str">
        <f t="shared" si="605"/>
        <v>18</v>
      </c>
      <c r="F5544" s="1">
        <v>43189</v>
      </c>
      <c r="G5544" s="5">
        <v>3.2290000000000001</v>
      </c>
      <c r="H5544" s="3">
        <f t="shared" si="602"/>
        <v>3.2545999999999999</v>
      </c>
      <c r="I5544" s="6">
        <f t="shared" si="606"/>
        <v>0</v>
      </c>
      <c r="J5544" s="6">
        <f t="shared" si="607"/>
        <v>0</v>
      </c>
      <c r="K5544" t="str">
        <f t="shared" si="608"/>
        <v/>
      </c>
    </row>
    <row r="5545" spans="1:11" x14ac:dyDescent="0.35">
      <c r="A5545" t="s">
        <v>5543</v>
      </c>
      <c r="B5545" t="str">
        <f t="shared" si="603"/>
        <v>02</v>
      </c>
      <c r="C5545" t="str">
        <f t="shared" si="604"/>
        <v>Abr</v>
      </c>
      <c r="D5545" t="str">
        <f t="shared" si="605"/>
        <v>18</v>
      </c>
      <c r="F5545" s="1">
        <v>43192</v>
      </c>
      <c r="G5545">
        <v>3.2290000000000001</v>
      </c>
      <c r="H5545" s="3">
        <f t="shared" si="602"/>
        <v>3.2552799999999995</v>
      </c>
      <c r="I5545" s="6">
        <f t="shared" si="606"/>
        <v>0</v>
      </c>
      <c r="J5545" s="6">
        <f t="shared" si="607"/>
        <v>0</v>
      </c>
      <c r="K5545" t="str">
        <f t="shared" si="608"/>
        <v/>
      </c>
    </row>
    <row r="5546" spans="1:11" x14ac:dyDescent="0.35">
      <c r="A5546" t="s">
        <v>5544</v>
      </c>
      <c r="B5546" t="str">
        <f t="shared" si="603"/>
        <v>03</v>
      </c>
      <c r="C5546" t="str">
        <f t="shared" si="604"/>
        <v>Abr</v>
      </c>
      <c r="D5546" t="str">
        <f t="shared" si="605"/>
        <v>18</v>
      </c>
      <c r="F5546" s="1">
        <v>43193</v>
      </c>
      <c r="G5546">
        <v>3.226</v>
      </c>
      <c r="H5546" s="3">
        <f t="shared" si="602"/>
        <v>3.25604</v>
      </c>
      <c r="I5546" s="6">
        <f t="shared" si="606"/>
        <v>-3.0000000000001137E-3</v>
      </c>
      <c r="J5546" s="6">
        <f t="shared" si="607"/>
        <v>-3.0000000000001137E-3</v>
      </c>
      <c r="K5546" t="str">
        <f t="shared" si="608"/>
        <v/>
      </c>
    </row>
    <row r="5547" spans="1:11" x14ac:dyDescent="0.35">
      <c r="A5547" t="s">
        <v>5545</v>
      </c>
      <c r="B5547" t="str">
        <f t="shared" si="603"/>
        <v>04</v>
      </c>
      <c r="C5547" t="str">
        <f t="shared" si="604"/>
        <v>Abr</v>
      </c>
      <c r="D5547" t="str">
        <f t="shared" si="605"/>
        <v>18</v>
      </c>
      <c r="F5547" s="1">
        <v>43194</v>
      </c>
      <c r="G5547">
        <v>3.2280000000000002</v>
      </c>
      <c r="H5547" s="3">
        <f t="shared" si="602"/>
        <v>3.25692</v>
      </c>
      <c r="I5547" s="6">
        <f t="shared" si="606"/>
        <v>2.0000000000002238E-3</v>
      </c>
      <c r="J5547" s="6">
        <f t="shared" si="607"/>
        <v>5.0000000000003375E-3</v>
      </c>
      <c r="K5547" t="str">
        <f t="shared" si="608"/>
        <v>Valle</v>
      </c>
    </row>
    <row r="5548" spans="1:11" x14ac:dyDescent="0.35">
      <c r="A5548" t="s">
        <v>5546</v>
      </c>
      <c r="B5548" t="str">
        <f t="shared" si="603"/>
        <v>05</v>
      </c>
      <c r="C5548" t="str">
        <f t="shared" si="604"/>
        <v>Abr</v>
      </c>
      <c r="D5548" t="str">
        <f t="shared" si="605"/>
        <v>18</v>
      </c>
      <c r="F5548" s="1">
        <v>43195</v>
      </c>
      <c r="G5548">
        <v>3.2280000000000002</v>
      </c>
      <c r="H5548" s="3">
        <f t="shared" si="602"/>
        <v>3.2576799999999997</v>
      </c>
      <c r="I5548" s="6">
        <f t="shared" si="606"/>
        <v>0</v>
      </c>
      <c r="J5548" s="6">
        <f t="shared" si="607"/>
        <v>-2.0000000000002238E-3</v>
      </c>
      <c r="K5548" t="str">
        <f t="shared" si="608"/>
        <v>Pico</v>
      </c>
    </row>
    <row r="5549" spans="1:11" x14ac:dyDescent="0.35">
      <c r="A5549" t="s">
        <v>5547</v>
      </c>
      <c r="B5549" t="str">
        <f t="shared" si="603"/>
        <v>06</v>
      </c>
      <c r="C5549" t="str">
        <f t="shared" si="604"/>
        <v>Abr</v>
      </c>
      <c r="D5549" t="str">
        <f t="shared" si="605"/>
        <v>18</v>
      </c>
      <c r="F5549" s="1">
        <v>43196</v>
      </c>
      <c r="G5549">
        <v>3.234</v>
      </c>
      <c r="H5549" s="3">
        <f t="shared" si="602"/>
        <v>3.2584599999999999</v>
      </c>
      <c r="I5549" s="6">
        <f t="shared" si="606"/>
        <v>5.9999999999997833E-3</v>
      </c>
      <c r="J5549" s="6">
        <f t="shared" si="607"/>
        <v>5.9999999999997833E-3</v>
      </c>
      <c r="K5549" t="str">
        <f t="shared" si="608"/>
        <v>Valle</v>
      </c>
    </row>
    <row r="5550" spans="1:11" x14ac:dyDescent="0.35">
      <c r="A5550" t="s">
        <v>5548</v>
      </c>
      <c r="B5550" t="str">
        <f t="shared" si="603"/>
        <v>09</v>
      </c>
      <c r="C5550" t="str">
        <f t="shared" si="604"/>
        <v>Abr</v>
      </c>
      <c r="D5550" t="str">
        <f t="shared" si="605"/>
        <v>18</v>
      </c>
      <c r="F5550" s="1">
        <v>43199</v>
      </c>
      <c r="G5550">
        <v>3.2389999999999999</v>
      </c>
      <c r="H5550" s="3">
        <f t="shared" si="602"/>
        <v>3.2593600000000005</v>
      </c>
      <c r="I5550" s="6">
        <f t="shared" si="606"/>
        <v>4.9999999999998934E-3</v>
      </c>
      <c r="J5550" s="6">
        <f t="shared" si="607"/>
        <v>-9.9999999999988987E-4</v>
      </c>
      <c r="K5550" t="str">
        <f t="shared" si="608"/>
        <v>Pico</v>
      </c>
    </row>
    <row r="5551" spans="1:11" x14ac:dyDescent="0.35">
      <c r="A5551" t="s">
        <v>5549</v>
      </c>
      <c r="B5551" t="str">
        <f t="shared" si="603"/>
        <v>10</v>
      </c>
      <c r="C5551" t="str">
        <f t="shared" si="604"/>
        <v>Abr</v>
      </c>
      <c r="D5551" t="str">
        <f t="shared" si="605"/>
        <v>18</v>
      </c>
      <c r="F5551" s="1">
        <v>43200</v>
      </c>
      <c r="G5551">
        <v>3.2389999999999999</v>
      </c>
      <c r="H5551" s="3">
        <f t="shared" si="602"/>
        <v>3.2602000000000002</v>
      </c>
      <c r="I5551" s="6">
        <f t="shared" si="606"/>
        <v>0</v>
      </c>
      <c r="J5551" s="6">
        <f t="shared" si="607"/>
        <v>-4.9999999999998934E-3</v>
      </c>
      <c r="K5551" t="str">
        <f t="shared" si="608"/>
        <v/>
      </c>
    </row>
    <row r="5552" spans="1:11" x14ac:dyDescent="0.35">
      <c r="A5552" t="s">
        <v>5550</v>
      </c>
      <c r="B5552" t="str">
        <f t="shared" si="603"/>
        <v>11</v>
      </c>
      <c r="C5552" t="str">
        <f t="shared" si="604"/>
        <v>Abr</v>
      </c>
      <c r="D5552" t="str">
        <f t="shared" si="605"/>
        <v>18</v>
      </c>
      <c r="F5552" s="1">
        <v>43201</v>
      </c>
      <c r="G5552">
        <v>3.2389999999999999</v>
      </c>
      <c r="H5552" s="3">
        <f t="shared" si="602"/>
        <v>3.26112</v>
      </c>
      <c r="I5552" s="6">
        <f t="shared" si="606"/>
        <v>0</v>
      </c>
      <c r="J5552" s="6">
        <f t="shared" si="607"/>
        <v>0</v>
      </c>
      <c r="K5552" t="str">
        <f t="shared" si="608"/>
        <v/>
      </c>
    </row>
    <row r="5553" spans="1:11" x14ac:dyDescent="0.35">
      <c r="A5553" t="s">
        <v>5551</v>
      </c>
      <c r="B5553" t="str">
        <f t="shared" si="603"/>
        <v>12</v>
      </c>
      <c r="C5553" t="str">
        <f t="shared" si="604"/>
        <v>Abr</v>
      </c>
      <c r="D5553" t="str">
        <f t="shared" si="605"/>
        <v>18</v>
      </c>
      <c r="F5553" s="1">
        <v>43202</v>
      </c>
      <c r="G5553">
        <v>3.2290000000000001</v>
      </c>
      <c r="H5553" s="3">
        <f t="shared" si="602"/>
        <v>3.262</v>
      </c>
      <c r="I5553" s="6">
        <f t="shared" si="606"/>
        <v>-9.9999999999997868E-3</v>
      </c>
      <c r="J5553" s="6">
        <f t="shared" si="607"/>
        <v>-9.9999999999997868E-3</v>
      </c>
      <c r="K5553" t="str">
        <f t="shared" si="608"/>
        <v/>
      </c>
    </row>
    <row r="5554" spans="1:11" x14ac:dyDescent="0.35">
      <c r="A5554" t="s">
        <v>5552</v>
      </c>
      <c r="B5554" t="str">
        <f t="shared" si="603"/>
        <v>13</v>
      </c>
      <c r="C5554" t="str">
        <f t="shared" si="604"/>
        <v>Abr</v>
      </c>
      <c r="D5554" t="str">
        <f t="shared" si="605"/>
        <v>18</v>
      </c>
      <c r="F5554" s="1">
        <v>43203</v>
      </c>
      <c r="G5554" s="5">
        <v>3.2290000000000001</v>
      </c>
      <c r="H5554" s="3">
        <f t="shared" si="602"/>
        <v>3.2629999999999995</v>
      </c>
      <c r="I5554" s="6">
        <f t="shared" si="606"/>
        <v>0</v>
      </c>
      <c r="J5554" s="6">
        <f t="shared" si="607"/>
        <v>9.9999999999997868E-3</v>
      </c>
      <c r="K5554" t="str">
        <f t="shared" si="608"/>
        <v>Valle</v>
      </c>
    </row>
    <row r="5555" spans="1:11" x14ac:dyDescent="0.35">
      <c r="A5555" t="s">
        <v>5553</v>
      </c>
      <c r="B5555" t="str">
        <f t="shared" si="603"/>
        <v>16</v>
      </c>
      <c r="C5555" t="str">
        <f t="shared" si="604"/>
        <v>Abr</v>
      </c>
      <c r="D5555" t="str">
        <f t="shared" si="605"/>
        <v>18</v>
      </c>
      <c r="F5555" s="1">
        <v>43206</v>
      </c>
      <c r="G5555">
        <v>3.2240000000000002</v>
      </c>
      <c r="H5555" s="3">
        <f t="shared" si="602"/>
        <v>3.2637999999999998</v>
      </c>
      <c r="I5555" s="6">
        <f t="shared" si="606"/>
        <v>-4.9999999999998934E-3</v>
      </c>
      <c r="J5555" s="6">
        <f t="shared" si="607"/>
        <v>-4.9999999999998934E-3</v>
      </c>
      <c r="K5555" t="str">
        <f t="shared" si="608"/>
        <v>Pico</v>
      </c>
    </row>
    <row r="5556" spans="1:11" x14ac:dyDescent="0.35">
      <c r="A5556" t="s">
        <v>5554</v>
      </c>
      <c r="B5556" t="str">
        <f t="shared" si="603"/>
        <v>17</v>
      </c>
      <c r="C5556" t="str">
        <f t="shared" si="604"/>
        <v>Abr</v>
      </c>
      <c r="D5556" t="str">
        <f t="shared" si="605"/>
        <v>18</v>
      </c>
      <c r="F5556" s="1">
        <v>43207</v>
      </c>
      <c r="G5556">
        <v>3.2210000000000001</v>
      </c>
      <c r="H5556" s="3">
        <f t="shared" si="602"/>
        <v>3.2648200000000003</v>
      </c>
      <c r="I5556" s="6">
        <f t="shared" si="606"/>
        <v>-3.0000000000001137E-3</v>
      </c>
      <c r="J5556" s="6">
        <f t="shared" si="607"/>
        <v>1.9999999999997797E-3</v>
      </c>
      <c r="K5556" t="str">
        <f t="shared" si="608"/>
        <v>Valle</v>
      </c>
    </row>
    <row r="5557" spans="1:11" x14ac:dyDescent="0.35">
      <c r="A5557" t="s">
        <v>5555</v>
      </c>
      <c r="B5557" t="str">
        <f t="shared" si="603"/>
        <v>18</v>
      </c>
      <c r="C5557" t="str">
        <f t="shared" si="604"/>
        <v>Abr</v>
      </c>
      <c r="D5557" t="str">
        <f t="shared" si="605"/>
        <v>18</v>
      </c>
      <c r="F5557" s="1">
        <v>43208</v>
      </c>
      <c r="G5557">
        <v>3.2170000000000001</v>
      </c>
      <c r="H5557" s="3">
        <f t="shared" si="602"/>
        <v>3.2658399999999999</v>
      </c>
      <c r="I5557" s="6">
        <f t="shared" si="606"/>
        <v>-4.0000000000000036E-3</v>
      </c>
      <c r="J5557" s="6">
        <f t="shared" si="607"/>
        <v>-9.9999999999988987E-4</v>
      </c>
      <c r="K5557" t="str">
        <f t="shared" si="608"/>
        <v>Pico</v>
      </c>
    </row>
    <row r="5558" spans="1:11" x14ac:dyDescent="0.35">
      <c r="A5558" t="s">
        <v>5556</v>
      </c>
      <c r="B5558" t="str">
        <f t="shared" si="603"/>
        <v>19</v>
      </c>
      <c r="C5558" t="str">
        <f t="shared" si="604"/>
        <v>Abr</v>
      </c>
      <c r="D5558" t="str">
        <f t="shared" si="605"/>
        <v>18</v>
      </c>
      <c r="F5558" s="1">
        <v>43209</v>
      </c>
      <c r="G5558">
        <v>3.2210000000000001</v>
      </c>
      <c r="H5558" s="3">
        <f t="shared" si="602"/>
        <v>3.2669399999999991</v>
      </c>
      <c r="I5558" s="6">
        <f t="shared" si="606"/>
        <v>4.0000000000000036E-3</v>
      </c>
      <c r="J5558" s="6">
        <f t="shared" si="607"/>
        <v>8.0000000000000071E-3</v>
      </c>
      <c r="K5558" t="str">
        <f t="shared" si="608"/>
        <v>Valle</v>
      </c>
    </row>
    <row r="5559" spans="1:11" x14ac:dyDescent="0.35">
      <c r="A5559" t="s">
        <v>5557</v>
      </c>
      <c r="B5559" t="str">
        <f t="shared" si="603"/>
        <v>20</v>
      </c>
      <c r="C5559" t="str">
        <f t="shared" si="604"/>
        <v>Abr</v>
      </c>
      <c r="D5559" t="str">
        <f t="shared" si="605"/>
        <v>18</v>
      </c>
      <c r="F5559" s="1">
        <v>43210</v>
      </c>
      <c r="G5559">
        <v>3.226</v>
      </c>
      <c r="H5559" s="3">
        <f t="shared" si="602"/>
        <v>3.2679999999999993</v>
      </c>
      <c r="I5559" s="6">
        <f t="shared" si="606"/>
        <v>4.9999999999998934E-3</v>
      </c>
      <c r="J5559" s="6">
        <f t="shared" si="607"/>
        <v>9.9999999999988987E-4</v>
      </c>
      <c r="K5559" t="str">
        <f t="shared" si="608"/>
        <v/>
      </c>
    </row>
    <row r="5560" spans="1:11" x14ac:dyDescent="0.35">
      <c r="A5560" t="s">
        <v>5558</v>
      </c>
      <c r="B5560" t="str">
        <f t="shared" si="603"/>
        <v>23</v>
      </c>
      <c r="C5560" t="str">
        <f t="shared" si="604"/>
        <v>Abr</v>
      </c>
      <c r="D5560" t="str">
        <f t="shared" si="605"/>
        <v>18</v>
      </c>
      <c r="F5560" s="1">
        <v>43213</v>
      </c>
      <c r="G5560">
        <v>3.23</v>
      </c>
      <c r="H5560" s="3">
        <f t="shared" si="602"/>
        <v>3.2689599999999994</v>
      </c>
      <c r="I5560" s="6">
        <f t="shared" si="606"/>
        <v>4.0000000000000036E-3</v>
      </c>
      <c r="J5560" s="6">
        <f t="shared" si="607"/>
        <v>-9.9999999999988987E-4</v>
      </c>
      <c r="K5560" t="str">
        <f t="shared" si="608"/>
        <v>Pico</v>
      </c>
    </row>
    <row r="5561" spans="1:11" x14ac:dyDescent="0.35">
      <c r="A5561" t="s">
        <v>5559</v>
      </c>
      <c r="B5561" t="str">
        <f t="shared" si="603"/>
        <v>24</v>
      </c>
      <c r="C5561" t="str">
        <f t="shared" si="604"/>
        <v>Abr</v>
      </c>
      <c r="D5561" t="str">
        <f t="shared" si="605"/>
        <v>18</v>
      </c>
      <c r="F5561" s="1">
        <v>43214</v>
      </c>
      <c r="G5561">
        <v>3.2320000000000002</v>
      </c>
      <c r="H5561" s="3">
        <f t="shared" si="602"/>
        <v>3.2701199999999995</v>
      </c>
      <c r="I5561" s="6">
        <f t="shared" si="606"/>
        <v>2.0000000000002238E-3</v>
      </c>
      <c r="J5561" s="6">
        <f t="shared" si="607"/>
        <v>-1.9999999999997797E-3</v>
      </c>
      <c r="K5561" t="str">
        <f t="shared" si="608"/>
        <v/>
      </c>
    </row>
    <row r="5562" spans="1:11" x14ac:dyDescent="0.35">
      <c r="A5562" t="s">
        <v>5560</v>
      </c>
      <c r="B5562" t="str">
        <f t="shared" si="603"/>
        <v>25</v>
      </c>
      <c r="C5562" t="str">
        <f t="shared" si="604"/>
        <v>Abr</v>
      </c>
      <c r="D5562" t="str">
        <f t="shared" si="605"/>
        <v>18</v>
      </c>
      <c r="F5562" s="1">
        <v>43215</v>
      </c>
      <c r="G5562">
        <v>3.242</v>
      </c>
      <c r="H5562" s="3">
        <f t="shared" si="602"/>
        <v>3.27122</v>
      </c>
      <c r="I5562" s="6">
        <f t="shared" si="606"/>
        <v>9.9999999999997868E-3</v>
      </c>
      <c r="J5562" s="6">
        <f t="shared" si="607"/>
        <v>7.999999999999563E-3</v>
      </c>
      <c r="K5562" t="str">
        <f t="shared" si="608"/>
        <v>Valle</v>
      </c>
    </row>
    <row r="5563" spans="1:11" x14ac:dyDescent="0.35">
      <c r="A5563" t="s">
        <v>5561</v>
      </c>
      <c r="B5563" t="str">
        <f t="shared" si="603"/>
        <v>26</v>
      </c>
      <c r="C5563" t="str">
        <f t="shared" si="604"/>
        <v>Abr</v>
      </c>
      <c r="D5563" t="str">
        <f t="shared" si="605"/>
        <v>18</v>
      </c>
      <c r="F5563" s="1">
        <v>43216</v>
      </c>
      <c r="G5563">
        <v>3.238</v>
      </c>
      <c r="H5563" s="3">
        <f t="shared" si="602"/>
        <v>3.2721999999999998</v>
      </c>
      <c r="I5563" s="6">
        <f t="shared" si="606"/>
        <v>-4.0000000000000036E-3</v>
      </c>
      <c r="J5563" s="6">
        <f t="shared" si="607"/>
        <v>-1.399999999999979E-2</v>
      </c>
      <c r="K5563" t="str">
        <f t="shared" si="608"/>
        <v>Pico</v>
      </c>
    </row>
    <row r="5564" spans="1:11" x14ac:dyDescent="0.35">
      <c r="A5564" t="s">
        <v>5562</v>
      </c>
      <c r="B5564" t="str">
        <f t="shared" si="603"/>
        <v>27</v>
      </c>
      <c r="C5564" t="str">
        <f t="shared" si="604"/>
        <v>Abr</v>
      </c>
      <c r="D5564" t="str">
        <f t="shared" si="605"/>
        <v>18</v>
      </c>
      <c r="F5564" s="1">
        <v>43217</v>
      </c>
      <c r="G5564">
        <v>3.2410000000000001</v>
      </c>
      <c r="H5564" s="3">
        <f t="shared" si="602"/>
        <v>3.2732600000000001</v>
      </c>
      <c r="I5564" s="6">
        <f t="shared" si="606"/>
        <v>3.0000000000001137E-3</v>
      </c>
      <c r="J5564" s="6">
        <f t="shared" si="607"/>
        <v>7.0000000000001172E-3</v>
      </c>
      <c r="K5564" t="str">
        <f t="shared" si="608"/>
        <v>Valle</v>
      </c>
    </row>
    <row r="5565" spans="1:11" x14ac:dyDescent="0.35">
      <c r="A5565" t="s">
        <v>5563</v>
      </c>
      <c r="B5565" t="str">
        <f t="shared" si="603"/>
        <v>30</v>
      </c>
      <c r="C5565" t="str">
        <f t="shared" si="604"/>
        <v>Abr</v>
      </c>
      <c r="D5565" t="str">
        <f t="shared" si="605"/>
        <v>18</v>
      </c>
      <c r="F5565" s="1">
        <v>43220</v>
      </c>
      <c r="G5565">
        <v>3.25</v>
      </c>
      <c r="H5565" s="3">
        <f t="shared" si="602"/>
        <v>3.2741799999999999</v>
      </c>
      <c r="I5565" s="6">
        <f t="shared" si="606"/>
        <v>8.999999999999897E-3</v>
      </c>
      <c r="J5565" s="6">
        <f t="shared" si="607"/>
        <v>5.9999999999997833E-3</v>
      </c>
      <c r="K5565" t="str">
        <f t="shared" si="608"/>
        <v/>
      </c>
    </row>
    <row r="5566" spans="1:11" x14ac:dyDescent="0.35">
      <c r="A5566" t="s">
        <v>5564</v>
      </c>
      <c r="B5566" t="str">
        <f t="shared" si="603"/>
        <v>01</v>
      </c>
      <c r="C5566" t="str">
        <f t="shared" si="604"/>
        <v>May</v>
      </c>
      <c r="D5566" t="str">
        <f t="shared" si="605"/>
        <v>18</v>
      </c>
      <c r="F5566" s="1">
        <v>43221</v>
      </c>
      <c r="G5566" s="5">
        <v>3.25</v>
      </c>
      <c r="H5566" s="3">
        <f t="shared" si="602"/>
        <v>3.2748599999999999</v>
      </c>
      <c r="I5566" s="6">
        <f t="shared" si="606"/>
        <v>0</v>
      </c>
      <c r="J5566" s="6">
        <f t="shared" si="607"/>
        <v>-8.999999999999897E-3</v>
      </c>
      <c r="K5566" t="str">
        <f t="shared" si="608"/>
        <v>Pico</v>
      </c>
    </row>
    <row r="5567" spans="1:11" x14ac:dyDescent="0.35">
      <c r="A5567" t="s">
        <v>5565</v>
      </c>
      <c r="B5567" t="str">
        <f t="shared" si="603"/>
        <v>02</v>
      </c>
      <c r="C5567" t="str">
        <f t="shared" si="604"/>
        <v>May</v>
      </c>
      <c r="D5567" t="str">
        <f t="shared" si="605"/>
        <v>18</v>
      </c>
      <c r="F5567" s="1">
        <v>43222</v>
      </c>
      <c r="G5567">
        <v>3.2679999999999998</v>
      </c>
      <c r="H5567" s="3">
        <f t="shared" si="602"/>
        <v>3.2753399999999999</v>
      </c>
      <c r="I5567" s="6">
        <f t="shared" si="606"/>
        <v>1.7999999999999794E-2</v>
      </c>
      <c r="J5567" s="6">
        <f t="shared" si="607"/>
        <v>1.7999999999999794E-2</v>
      </c>
      <c r="K5567" t="str">
        <f t="shared" si="608"/>
        <v>Valle</v>
      </c>
    </row>
    <row r="5568" spans="1:11" x14ac:dyDescent="0.35">
      <c r="A5568" t="s">
        <v>5566</v>
      </c>
      <c r="B5568" t="str">
        <f t="shared" si="603"/>
        <v>03</v>
      </c>
      <c r="C5568" t="str">
        <f t="shared" si="604"/>
        <v>May</v>
      </c>
      <c r="D5568" t="str">
        <f t="shared" si="605"/>
        <v>18</v>
      </c>
      <c r="F5568" s="1">
        <v>43223</v>
      </c>
      <c r="G5568">
        <v>3.2759999999999998</v>
      </c>
      <c r="H5568" s="3">
        <f t="shared" si="602"/>
        <v>3.2755800000000006</v>
      </c>
      <c r="I5568" s="6">
        <f t="shared" si="606"/>
        <v>8.0000000000000071E-3</v>
      </c>
      <c r="J5568" s="6">
        <f t="shared" si="607"/>
        <v>-9.9999999999997868E-3</v>
      </c>
      <c r="K5568" t="str">
        <f t="shared" si="608"/>
        <v>Pico</v>
      </c>
    </row>
    <row r="5569" spans="1:11" x14ac:dyDescent="0.35">
      <c r="A5569" t="s">
        <v>5567</v>
      </c>
      <c r="B5569" t="str">
        <f t="shared" si="603"/>
        <v>04</v>
      </c>
      <c r="C5569" t="str">
        <f t="shared" si="604"/>
        <v>May</v>
      </c>
      <c r="D5569" t="str">
        <f t="shared" si="605"/>
        <v>18</v>
      </c>
      <c r="F5569" s="1">
        <v>43224</v>
      </c>
      <c r="G5569">
        <v>3.2719999999999998</v>
      </c>
      <c r="H5569" s="3">
        <f t="shared" si="602"/>
        <v>3.2755800000000006</v>
      </c>
      <c r="I5569" s="6">
        <f t="shared" si="606"/>
        <v>-4.0000000000000036E-3</v>
      </c>
      <c r="J5569" s="6">
        <f t="shared" si="607"/>
        <v>-1.2000000000000011E-2</v>
      </c>
      <c r="K5569" t="str">
        <f t="shared" si="608"/>
        <v/>
      </c>
    </row>
    <row r="5570" spans="1:11" x14ac:dyDescent="0.35">
      <c r="A5570" t="s">
        <v>5568</v>
      </c>
      <c r="B5570" t="str">
        <f t="shared" si="603"/>
        <v>07</v>
      </c>
      <c r="C5570" t="str">
        <f t="shared" si="604"/>
        <v>May</v>
      </c>
      <c r="D5570" t="str">
        <f t="shared" si="605"/>
        <v>18</v>
      </c>
      <c r="F5570" s="1">
        <v>43227</v>
      </c>
      <c r="G5570">
        <v>3.2789999999999999</v>
      </c>
      <c r="H5570" s="3">
        <f t="shared" si="602"/>
        <v>3.2756000000000007</v>
      </c>
      <c r="I5570" s="6">
        <f t="shared" si="606"/>
        <v>7.0000000000001172E-3</v>
      </c>
      <c r="J5570" s="6">
        <f t="shared" si="607"/>
        <v>1.1000000000000121E-2</v>
      </c>
      <c r="K5570" t="str">
        <f t="shared" si="608"/>
        <v>Valle</v>
      </c>
    </row>
    <row r="5571" spans="1:11" x14ac:dyDescent="0.35">
      <c r="A5571" t="s">
        <v>5569</v>
      </c>
      <c r="B5571" t="str">
        <f t="shared" si="603"/>
        <v>08</v>
      </c>
      <c r="C5571" t="str">
        <f t="shared" si="604"/>
        <v>May</v>
      </c>
      <c r="D5571" t="str">
        <f t="shared" si="605"/>
        <v>18</v>
      </c>
      <c r="F5571" s="1">
        <v>43228</v>
      </c>
      <c r="G5571">
        <v>3.2879999999999998</v>
      </c>
      <c r="H5571" s="3">
        <f t="shared" si="602"/>
        <v>3.2754600000000007</v>
      </c>
      <c r="I5571" s="6">
        <f t="shared" si="606"/>
        <v>8.999999999999897E-3</v>
      </c>
      <c r="J5571" s="6">
        <f t="shared" si="607"/>
        <v>1.9999999999997797E-3</v>
      </c>
      <c r="K5571" t="str">
        <f t="shared" si="608"/>
        <v/>
      </c>
    </row>
    <row r="5572" spans="1:11" x14ac:dyDescent="0.35">
      <c r="A5572" t="s">
        <v>5570</v>
      </c>
      <c r="B5572" t="str">
        <f t="shared" si="603"/>
        <v>09</v>
      </c>
      <c r="C5572" t="str">
        <f t="shared" si="604"/>
        <v>May</v>
      </c>
      <c r="D5572" t="str">
        <f t="shared" si="605"/>
        <v>18</v>
      </c>
      <c r="F5572" s="1">
        <v>43229</v>
      </c>
      <c r="G5572">
        <v>3.2930000000000001</v>
      </c>
      <c r="H5572" s="3">
        <f t="shared" ref="H5572:H5635" si="609">AVERAGE(G5572:G5621)</f>
        <v>3.2750800000000004</v>
      </c>
      <c r="I5572" s="6">
        <f t="shared" si="606"/>
        <v>5.0000000000003375E-3</v>
      </c>
      <c r="J5572" s="6">
        <f t="shared" si="607"/>
        <v>-3.9999999999995595E-3</v>
      </c>
      <c r="K5572" t="str">
        <f t="shared" si="608"/>
        <v>Pico</v>
      </c>
    </row>
    <row r="5573" spans="1:11" x14ac:dyDescent="0.35">
      <c r="A5573" t="s">
        <v>5571</v>
      </c>
      <c r="B5573" t="str">
        <f t="shared" ref="B5573:B5636" si="610">MID(A5573,1,2)</f>
        <v>10</v>
      </c>
      <c r="C5573" t="str">
        <f t="shared" ref="C5573:C5636" si="611">MID(A5573,3,3)</f>
        <v>May</v>
      </c>
      <c r="D5573" t="str">
        <f t="shared" ref="D5573:D5636" si="612">MID(A5573,6,2)</f>
        <v>18</v>
      </c>
      <c r="F5573" s="1">
        <v>43230</v>
      </c>
      <c r="G5573">
        <v>3.2789999999999999</v>
      </c>
      <c r="H5573" s="3">
        <f t="shared" si="609"/>
        <v>3.2746800000000009</v>
      </c>
      <c r="I5573" s="6">
        <f t="shared" ref="I5573:I5636" si="613">G5573-G5572</f>
        <v>-1.4000000000000234E-2</v>
      </c>
      <c r="J5573" s="6">
        <f t="shared" si="607"/>
        <v>-1.9000000000000572E-2</v>
      </c>
      <c r="K5573" t="str">
        <f t="shared" si="608"/>
        <v/>
      </c>
    </row>
    <row r="5574" spans="1:11" x14ac:dyDescent="0.35">
      <c r="A5574" t="s">
        <v>5572</v>
      </c>
      <c r="B5574" t="str">
        <f t="shared" si="610"/>
        <v>11</v>
      </c>
      <c r="C5574" t="str">
        <f t="shared" si="611"/>
        <v>May</v>
      </c>
      <c r="D5574" t="str">
        <f t="shared" si="612"/>
        <v>18</v>
      </c>
      <c r="F5574" s="1">
        <v>43231</v>
      </c>
      <c r="G5574">
        <v>3.2610000000000001</v>
      </c>
      <c r="H5574" s="3">
        <f t="shared" si="609"/>
        <v>3.2746400000000007</v>
      </c>
      <c r="I5574" s="6">
        <f t="shared" si="613"/>
        <v>-1.7999999999999794E-2</v>
      </c>
      <c r="J5574" s="6">
        <f t="shared" ref="J5574:J5637" si="614">I5574-I5573</f>
        <v>-3.9999999999995595E-3</v>
      </c>
      <c r="K5574" t="str">
        <f t="shared" ref="K5574:K5637" si="615">IF(AND(J5573&gt;0,J5574&lt;0),"Pico",IF(AND(J5573&lt;0,J5574&gt;0),"Valle",""))</f>
        <v/>
      </c>
    </row>
    <row r="5575" spans="1:11" x14ac:dyDescent="0.35">
      <c r="A5575" t="s">
        <v>5573</v>
      </c>
      <c r="B5575" t="str">
        <f t="shared" si="610"/>
        <v>14</v>
      </c>
      <c r="C5575" t="str">
        <f t="shared" si="611"/>
        <v>May</v>
      </c>
      <c r="D5575" t="str">
        <f t="shared" si="612"/>
        <v>18</v>
      </c>
      <c r="F5575" s="1">
        <v>43234</v>
      </c>
      <c r="G5575">
        <v>3.26</v>
      </c>
      <c r="H5575" s="3">
        <f t="shared" si="609"/>
        <v>3.2749400000000004</v>
      </c>
      <c r="I5575" s="6">
        <f t="shared" si="613"/>
        <v>-1.000000000000334E-3</v>
      </c>
      <c r="J5575" s="6">
        <f t="shared" si="614"/>
        <v>1.699999999999946E-2</v>
      </c>
      <c r="K5575" t="str">
        <f t="shared" si="615"/>
        <v>Valle</v>
      </c>
    </row>
    <row r="5576" spans="1:11" x14ac:dyDescent="0.35">
      <c r="A5576" t="s">
        <v>5574</v>
      </c>
      <c r="B5576" t="str">
        <f t="shared" si="610"/>
        <v>15</v>
      </c>
      <c r="C5576" t="str">
        <f t="shared" si="611"/>
        <v>May</v>
      </c>
      <c r="D5576" t="str">
        <f t="shared" si="612"/>
        <v>18</v>
      </c>
      <c r="F5576" s="1">
        <v>43235</v>
      </c>
      <c r="G5576">
        <v>3.2719999999999998</v>
      </c>
      <c r="H5576" s="3">
        <f t="shared" si="609"/>
        <v>3.2753400000000004</v>
      </c>
      <c r="I5576" s="6">
        <f t="shared" si="613"/>
        <v>1.2000000000000011E-2</v>
      </c>
      <c r="J5576" s="6">
        <f t="shared" si="614"/>
        <v>1.3000000000000345E-2</v>
      </c>
      <c r="K5576" t="str">
        <f t="shared" si="615"/>
        <v/>
      </c>
    </row>
    <row r="5577" spans="1:11" x14ac:dyDescent="0.35">
      <c r="A5577" t="s">
        <v>5575</v>
      </c>
      <c r="B5577" t="str">
        <f t="shared" si="610"/>
        <v>16</v>
      </c>
      <c r="C5577" t="str">
        <f t="shared" si="611"/>
        <v>May</v>
      </c>
      <c r="D5577" t="str">
        <f t="shared" si="612"/>
        <v>18</v>
      </c>
      <c r="F5577" s="1">
        <v>43236</v>
      </c>
      <c r="G5577">
        <v>3.2679999999999998</v>
      </c>
      <c r="H5577" s="3">
        <f t="shared" si="609"/>
        <v>3.2754000000000008</v>
      </c>
      <c r="I5577" s="6">
        <f t="shared" si="613"/>
        <v>-4.0000000000000036E-3</v>
      </c>
      <c r="J5577" s="6">
        <f t="shared" si="614"/>
        <v>-1.6000000000000014E-2</v>
      </c>
      <c r="K5577" t="str">
        <f t="shared" si="615"/>
        <v>Pico</v>
      </c>
    </row>
    <row r="5578" spans="1:11" x14ac:dyDescent="0.35">
      <c r="A5578" t="s">
        <v>5576</v>
      </c>
      <c r="B5578" t="str">
        <f t="shared" si="610"/>
        <v>17</v>
      </c>
      <c r="C5578" t="str">
        <f t="shared" si="611"/>
        <v>May</v>
      </c>
      <c r="D5578" t="str">
        <f t="shared" si="612"/>
        <v>18</v>
      </c>
      <c r="F5578" s="1">
        <v>43237</v>
      </c>
      <c r="G5578">
        <v>3.274</v>
      </c>
      <c r="H5578" s="3">
        <f t="shared" si="609"/>
        <v>3.2755200000000007</v>
      </c>
      <c r="I5578" s="6">
        <f t="shared" si="613"/>
        <v>6.0000000000002274E-3</v>
      </c>
      <c r="J5578" s="6">
        <f t="shared" si="614"/>
        <v>1.0000000000000231E-2</v>
      </c>
      <c r="K5578" t="str">
        <f t="shared" si="615"/>
        <v>Valle</v>
      </c>
    </row>
    <row r="5579" spans="1:11" x14ac:dyDescent="0.35">
      <c r="A5579" t="s">
        <v>5577</v>
      </c>
      <c r="B5579" t="str">
        <f t="shared" si="610"/>
        <v>18</v>
      </c>
      <c r="C5579" t="str">
        <f t="shared" si="611"/>
        <v>May</v>
      </c>
      <c r="D5579" t="str">
        <f t="shared" si="612"/>
        <v>18</v>
      </c>
      <c r="F5579" s="1">
        <v>43238</v>
      </c>
      <c r="G5579">
        <v>3.2890000000000001</v>
      </c>
      <c r="H5579" s="3">
        <f t="shared" si="609"/>
        <v>3.2755600000000009</v>
      </c>
      <c r="I5579" s="6">
        <f t="shared" si="613"/>
        <v>1.5000000000000124E-2</v>
      </c>
      <c r="J5579" s="6">
        <f t="shared" si="614"/>
        <v>8.999999999999897E-3</v>
      </c>
      <c r="K5579" t="str">
        <f t="shared" si="615"/>
        <v/>
      </c>
    </row>
    <row r="5580" spans="1:11" x14ac:dyDescent="0.35">
      <c r="A5580" t="s">
        <v>5578</v>
      </c>
      <c r="B5580" t="str">
        <f t="shared" si="610"/>
        <v>21</v>
      </c>
      <c r="C5580" t="str">
        <f t="shared" si="611"/>
        <v>May</v>
      </c>
      <c r="D5580" t="str">
        <f t="shared" si="612"/>
        <v>18</v>
      </c>
      <c r="F5580" s="1">
        <v>43241</v>
      </c>
      <c r="G5580">
        <v>3.286</v>
      </c>
      <c r="H5580" s="3">
        <f t="shared" si="609"/>
        <v>3.2753000000000014</v>
      </c>
      <c r="I5580" s="6">
        <f t="shared" si="613"/>
        <v>-3.0000000000001137E-3</v>
      </c>
      <c r="J5580" s="6">
        <f t="shared" si="614"/>
        <v>-1.8000000000000238E-2</v>
      </c>
      <c r="K5580" t="str">
        <f t="shared" si="615"/>
        <v>Pico</v>
      </c>
    </row>
    <row r="5581" spans="1:11" x14ac:dyDescent="0.35">
      <c r="A5581" t="s">
        <v>5579</v>
      </c>
      <c r="B5581" t="str">
        <f t="shared" si="610"/>
        <v>22</v>
      </c>
      <c r="C5581" t="str">
        <f t="shared" si="611"/>
        <v>May</v>
      </c>
      <c r="D5581" t="str">
        <f t="shared" si="612"/>
        <v>18</v>
      </c>
      <c r="F5581" s="1">
        <v>43242</v>
      </c>
      <c r="G5581">
        <v>3.274</v>
      </c>
      <c r="H5581" s="3">
        <f t="shared" si="609"/>
        <v>3.2750200000000014</v>
      </c>
      <c r="I5581" s="6">
        <f t="shared" si="613"/>
        <v>-1.2000000000000011E-2</v>
      </c>
      <c r="J5581" s="6">
        <f t="shared" si="614"/>
        <v>-8.999999999999897E-3</v>
      </c>
      <c r="K5581" t="str">
        <f t="shared" si="615"/>
        <v/>
      </c>
    </row>
    <row r="5582" spans="1:11" x14ac:dyDescent="0.35">
      <c r="A5582" t="s">
        <v>5580</v>
      </c>
      <c r="B5582" t="str">
        <f t="shared" si="610"/>
        <v>23</v>
      </c>
      <c r="C5582" t="str">
        <f t="shared" si="611"/>
        <v>May</v>
      </c>
      <c r="D5582" t="str">
        <f t="shared" si="612"/>
        <v>18</v>
      </c>
      <c r="F5582" s="1">
        <v>43243</v>
      </c>
      <c r="G5582">
        <v>3.2709999999999999</v>
      </c>
      <c r="H5582" s="3">
        <f t="shared" si="609"/>
        <v>3.2750200000000014</v>
      </c>
      <c r="I5582" s="6">
        <f t="shared" si="613"/>
        <v>-3.0000000000001137E-3</v>
      </c>
      <c r="J5582" s="6">
        <f t="shared" si="614"/>
        <v>8.999999999999897E-3</v>
      </c>
      <c r="K5582" t="str">
        <f t="shared" si="615"/>
        <v>Valle</v>
      </c>
    </row>
    <row r="5583" spans="1:11" x14ac:dyDescent="0.35">
      <c r="A5583" t="s">
        <v>5581</v>
      </c>
      <c r="B5583" t="str">
        <f t="shared" si="610"/>
        <v>24</v>
      </c>
      <c r="C5583" t="str">
        <f t="shared" si="611"/>
        <v>May</v>
      </c>
      <c r="D5583" t="str">
        <f t="shared" si="612"/>
        <v>18</v>
      </c>
      <c r="F5583" s="1">
        <v>43244</v>
      </c>
      <c r="G5583">
        <v>3.2679999999999998</v>
      </c>
      <c r="H5583" s="3">
        <f t="shared" si="609"/>
        <v>3.2751000000000015</v>
      </c>
      <c r="I5583" s="6">
        <f t="shared" si="613"/>
        <v>-3.0000000000001137E-3</v>
      </c>
      <c r="J5583" s="6">
        <f t="shared" si="614"/>
        <v>0</v>
      </c>
      <c r="K5583" t="str">
        <f t="shared" si="615"/>
        <v/>
      </c>
    </row>
    <row r="5584" spans="1:11" x14ac:dyDescent="0.35">
      <c r="A5584" t="s">
        <v>5582</v>
      </c>
      <c r="B5584" t="str">
        <f t="shared" si="610"/>
        <v>25</v>
      </c>
      <c r="C5584" t="str">
        <f t="shared" si="611"/>
        <v>May</v>
      </c>
      <c r="D5584" t="str">
        <f t="shared" si="612"/>
        <v>18</v>
      </c>
      <c r="F5584" s="1">
        <v>43245</v>
      </c>
      <c r="G5584">
        <v>3.27</v>
      </c>
      <c r="H5584" s="3">
        <f t="shared" si="609"/>
        <v>3.2752200000000018</v>
      </c>
      <c r="I5584" s="6">
        <f t="shared" si="613"/>
        <v>2.0000000000002238E-3</v>
      </c>
      <c r="J5584" s="6">
        <f t="shared" si="614"/>
        <v>5.0000000000003375E-3</v>
      </c>
      <c r="K5584" t="str">
        <f t="shared" si="615"/>
        <v/>
      </c>
    </row>
    <row r="5585" spans="1:11" x14ac:dyDescent="0.35">
      <c r="A5585" t="s">
        <v>5583</v>
      </c>
      <c r="B5585" t="str">
        <f t="shared" si="610"/>
        <v>28</v>
      </c>
      <c r="C5585" t="str">
        <f t="shared" si="611"/>
        <v>May</v>
      </c>
      <c r="D5585" t="str">
        <f t="shared" si="612"/>
        <v>18</v>
      </c>
      <c r="F5585" s="1">
        <v>43248</v>
      </c>
      <c r="G5585">
        <v>3.2719999999999998</v>
      </c>
      <c r="H5585" s="3">
        <f t="shared" si="609"/>
        <v>3.275240000000001</v>
      </c>
      <c r="I5585" s="6">
        <f t="shared" si="613"/>
        <v>1.9999999999997797E-3</v>
      </c>
      <c r="J5585" s="6">
        <f t="shared" si="614"/>
        <v>-4.4408920985006262E-16</v>
      </c>
      <c r="K5585" t="str">
        <f t="shared" si="615"/>
        <v>Pico</v>
      </c>
    </row>
    <row r="5586" spans="1:11" x14ac:dyDescent="0.35">
      <c r="A5586" t="s">
        <v>5584</v>
      </c>
      <c r="B5586" t="str">
        <f t="shared" si="610"/>
        <v>29</v>
      </c>
      <c r="C5586" t="str">
        <f t="shared" si="611"/>
        <v>May</v>
      </c>
      <c r="D5586" t="str">
        <f t="shared" si="612"/>
        <v>18</v>
      </c>
      <c r="F5586" s="1">
        <v>43249</v>
      </c>
      <c r="G5586">
        <v>3.2810000000000001</v>
      </c>
      <c r="H5586" s="3">
        <f t="shared" si="609"/>
        <v>3.2752000000000008</v>
      </c>
      <c r="I5586" s="6">
        <f t="shared" si="613"/>
        <v>9.0000000000003411E-3</v>
      </c>
      <c r="J5586" s="6">
        <f t="shared" si="614"/>
        <v>7.0000000000005613E-3</v>
      </c>
      <c r="K5586" t="str">
        <f t="shared" si="615"/>
        <v>Valle</v>
      </c>
    </row>
    <row r="5587" spans="1:11" x14ac:dyDescent="0.35">
      <c r="A5587" t="s">
        <v>5585</v>
      </c>
      <c r="B5587" t="str">
        <f t="shared" si="610"/>
        <v>30</v>
      </c>
      <c r="C5587" t="str">
        <f t="shared" si="611"/>
        <v>May</v>
      </c>
      <c r="D5587" t="str">
        <f t="shared" si="612"/>
        <v>18</v>
      </c>
      <c r="F5587" s="1">
        <v>43250</v>
      </c>
      <c r="G5587">
        <v>3.2719999999999998</v>
      </c>
      <c r="H5587" s="3">
        <f t="shared" si="609"/>
        <v>3.2749800000000011</v>
      </c>
      <c r="I5587" s="6">
        <f t="shared" si="613"/>
        <v>-9.0000000000003411E-3</v>
      </c>
      <c r="J5587" s="6">
        <f t="shared" si="614"/>
        <v>-1.8000000000000682E-2</v>
      </c>
      <c r="K5587" t="str">
        <f t="shared" si="615"/>
        <v>Pico</v>
      </c>
    </row>
    <row r="5588" spans="1:11" x14ac:dyDescent="0.35">
      <c r="A5588" t="s">
        <v>5586</v>
      </c>
      <c r="B5588" t="str">
        <f t="shared" si="610"/>
        <v>31</v>
      </c>
      <c r="C5588" t="str">
        <f t="shared" si="611"/>
        <v>May</v>
      </c>
      <c r="D5588" t="str">
        <f t="shared" si="612"/>
        <v>18</v>
      </c>
      <c r="F5588" s="1">
        <v>43251</v>
      </c>
      <c r="G5588">
        <v>3.274</v>
      </c>
      <c r="H5588" s="3">
        <f t="shared" si="609"/>
        <v>3.2749400000000009</v>
      </c>
      <c r="I5588" s="6">
        <f t="shared" si="613"/>
        <v>2.0000000000002238E-3</v>
      </c>
      <c r="J5588" s="6">
        <f t="shared" si="614"/>
        <v>1.1000000000000565E-2</v>
      </c>
      <c r="K5588" t="str">
        <f t="shared" si="615"/>
        <v>Valle</v>
      </c>
    </row>
    <row r="5589" spans="1:11" x14ac:dyDescent="0.35">
      <c r="A5589" t="s">
        <v>5587</v>
      </c>
      <c r="B5589" t="str">
        <f t="shared" si="610"/>
        <v>01</v>
      </c>
      <c r="C5589" t="str">
        <f t="shared" si="611"/>
        <v>Jun</v>
      </c>
      <c r="D5589" t="str">
        <f t="shared" si="612"/>
        <v>18</v>
      </c>
      <c r="F5589" s="1">
        <v>43252</v>
      </c>
      <c r="G5589">
        <v>3.2730000000000001</v>
      </c>
      <c r="H5589" s="3">
        <f t="shared" si="609"/>
        <v>3.2749200000000007</v>
      </c>
      <c r="I5589" s="6">
        <f t="shared" si="613"/>
        <v>-9.9999999999988987E-4</v>
      </c>
      <c r="J5589" s="6">
        <f t="shared" si="614"/>
        <v>-3.0000000000001137E-3</v>
      </c>
      <c r="K5589" t="str">
        <f t="shared" si="615"/>
        <v>Pico</v>
      </c>
    </row>
    <row r="5590" spans="1:11" x14ac:dyDescent="0.35">
      <c r="A5590" t="s">
        <v>5588</v>
      </c>
      <c r="B5590" t="str">
        <f t="shared" si="610"/>
        <v>04</v>
      </c>
      <c r="C5590" t="str">
        <f t="shared" si="611"/>
        <v>Jun</v>
      </c>
      <c r="D5590" t="str">
        <f t="shared" si="612"/>
        <v>18</v>
      </c>
      <c r="F5590" s="1">
        <v>43255</v>
      </c>
      <c r="G5590">
        <v>3.2730000000000001</v>
      </c>
      <c r="H5590" s="3">
        <f t="shared" si="609"/>
        <v>3.2750400000000002</v>
      </c>
      <c r="I5590" s="6">
        <f t="shared" si="613"/>
        <v>0</v>
      </c>
      <c r="J5590" s="6">
        <f t="shared" si="614"/>
        <v>9.9999999999988987E-4</v>
      </c>
      <c r="K5590" t="str">
        <f t="shared" si="615"/>
        <v>Valle</v>
      </c>
    </row>
    <row r="5591" spans="1:11" x14ac:dyDescent="0.35">
      <c r="A5591" t="s">
        <v>5589</v>
      </c>
      <c r="B5591" t="str">
        <f t="shared" si="610"/>
        <v>05</v>
      </c>
      <c r="C5591" t="str">
        <f t="shared" si="611"/>
        <v>Jun</v>
      </c>
      <c r="D5591" t="str">
        <f t="shared" si="612"/>
        <v>18</v>
      </c>
      <c r="F5591" s="1">
        <v>43256</v>
      </c>
      <c r="G5591">
        <v>3.2730000000000001</v>
      </c>
      <c r="H5591" s="3">
        <f t="shared" si="609"/>
        <v>3.2753200000000002</v>
      </c>
      <c r="I5591" s="6">
        <f t="shared" si="613"/>
        <v>0</v>
      </c>
      <c r="J5591" s="6">
        <f t="shared" si="614"/>
        <v>0</v>
      </c>
      <c r="K5591" t="str">
        <f t="shared" si="615"/>
        <v/>
      </c>
    </row>
    <row r="5592" spans="1:11" x14ac:dyDescent="0.35">
      <c r="A5592" t="s">
        <v>5590</v>
      </c>
      <c r="B5592" t="str">
        <f t="shared" si="610"/>
        <v>06</v>
      </c>
      <c r="C5592" t="str">
        <f t="shared" si="611"/>
        <v>Jun</v>
      </c>
      <c r="D5592" t="str">
        <f t="shared" si="612"/>
        <v>18</v>
      </c>
      <c r="F5592" s="1">
        <v>43257</v>
      </c>
      <c r="G5592">
        <v>3.2610000000000001</v>
      </c>
      <c r="H5592" s="3">
        <f t="shared" si="609"/>
        <v>3.2756800000000004</v>
      </c>
      <c r="I5592" s="6">
        <f t="shared" si="613"/>
        <v>-1.2000000000000011E-2</v>
      </c>
      <c r="J5592" s="6">
        <f t="shared" si="614"/>
        <v>-1.2000000000000011E-2</v>
      </c>
      <c r="K5592" t="str">
        <f t="shared" si="615"/>
        <v/>
      </c>
    </row>
    <row r="5593" spans="1:11" x14ac:dyDescent="0.35">
      <c r="A5593" t="s">
        <v>5591</v>
      </c>
      <c r="B5593" t="str">
        <f t="shared" si="610"/>
        <v>07</v>
      </c>
      <c r="C5593" t="str">
        <f t="shared" si="611"/>
        <v>Jun</v>
      </c>
      <c r="D5593" t="str">
        <f t="shared" si="612"/>
        <v>18</v>
      </c>
      <c r="F5593" s="1">
        <v>43258</v>
      </c>
      <c r="G5593">
        <v>3.262</v>
      </c>
      <c r="H5593" s="3">
        <f t="shared" si="609"/>
        <v>3.2767200000000001</v>
      </c>
      <c r="I5593" s="6">
        <f t="shared" si="613"/>
        <v>9.9999999999988987E-4</v>
      </c>
      <c r="J5593" s="6">
        <f t="shared" si="614"/>
        <v>1.2999999999999901E-2</v>
      </c>
      <c r="K5593" t="str">
        <f t="shared" si="615"/>
        <v>Valle</v>
      </c>
    </row>
    <row r="5594" spans="1:11" x14ac:dyDescent="0.35">
      <c r="A5594" t="s">
        <v>5592</v>
      </c>
      <c r="B5594" t="str">
        <f t="shared" si="610"/>
        <v>08</v>
      </c>
      <c r="C5594" t="str">
        <f t="shared" si="611"/>
        <v>Jun</v>
      </c>
      <c r="D5594" t="str">
        <f t="shared" si="612"/>
        <v>18</v>
      </c>
      <c r="F5594" s="1">
        <v>43259</v>
      </c>
      <c r="G5594">
        <v>3.2629999999999999</v>
      </c>
      <c r="H5594" s="3">
        <f t="shared" si="609"/>
        <v>3.2777200000000004</v>
      </c>
      <c r="I5594" s="6">
        <f t="shared" si="613"/>
        <v>9.9999999999988987E-4</v>
      </c>
      <c r="J5594" s="6">
        <f t="shared" si="614"/>
        <v>0</v>
      </c>
      <c r="K5594" t="str">
        <f t="shared" si="615"/>
        <v/>
      </c>
    </row>
    <row r="5595" spans="1:11" x14ac:dyDescent="0.35">
      <c r="A5595" t="s">
        <v>5593</v>
      </c>
      <c r="B5595" t="str">
        <f t="shared" si="610"/>
        <v>11</v>
      </c>
      <c r="C5595" t="str">
        <f t="shared" si="611"/>
        <v>Jun</v>
      </c>
      <c r="D5595" t="str">
        <f t="shared" si="612"/>
        <v>18</v>
      </c>
      <c r="F5595" s="1">
        <v>43262</v>
      </c>
      <c r="G5595">
        <v>3.2669999999999999</v>
      </c>
      <c r="H5595" s="3">
        <f t="shared" si="609"/>
        <v>3.2788800000000005</v>
      </c>
      <c r="I5595" s="6">
        <f t="shared" si="613"/>
        <v>4.0000000000000036E-3</v>
      </c>
      <c r="J5595" s="6">
        <f t="shared" si="614"/>
        <v>3.0000000000001137E-3</v>
      </c>
      <c r="K5595" t="str">
        <f t="shared" si="615"/>
        <v/>
      </c>
    </row>
    <row r="5596" spans="1:11" x14ac:dyDescent="0.35">
      <c r="A5596" t="s">
        <v>5594</v>
      </c>
      <c r="B5596" t="str">
        <f t="shared" si="610"/>
        <v>12</v>
      </c>
      <c r="C5596" t="str">
        <f t="shared" si="611"/>
        <v>Jun</v>
      </c>
      <c r="D5596" t="str">
        <f t="shared" si="612"/>
        <v>18</v>
      </c>
      <c r="F5596" s="1">
        <v>43263</v>
      </c>
      <c r="G5596">
        <v>3.27</v>
      </c>
      <c r="H5596" s="3">
        <f t="shared" si="609"/>
        <v>3.2798400000000005</v>
      </c>
      <c r="I5596" s="6">
        <f t="shared" si="613"/>
        <v>3.0000000000001137E-3</v>
      </c>
      <c r="J5596" s="6">
        <f t="shared" si="614"/>
        <v>-9.9999999999988987E-4</v>
      </c>
      <c r="K5596" t="str">
        <f t="shared" si="615"/>
        <v>Pico</v>
      </c>
    </row>
    <row r="5597" spans="1:11" x14ac:dyDescent="0.35">
      <c r="A5597" t="s">
        <v>5595</v>
      </c>
      <c r="B5597" t="str">
        <f t="shared" si="610"/>
        <v>13</v>
      </c>
      <c r="C5597" t="str">
        <f t="shared" si="611"/>
        <v>Jun</v>
      </c>
      <c r="D5597" t="str">
        <f t="shared" si="612"/>
        <v>18</v>
      </c>
      <c r="F5597" s="1">
        <v>43264</v>
      </c>
      <c r="G5597">
        <v>3.266</v>
      </c>
      <c r="H5597" s="3">
        <f t="shared" si="609"/>
        <v>3.2804599999999997</v>
      </c>
      <c r="I5597" s="6">
        <f t="shared" si="613"/>
        <v>-4.0000000000000036E-3</v>
      </c>
      <c r="J5597" s="6">
        <f t="shared" si="614"/>
        <v>-7.0000000000001172E-3</v>
      </c>
      <c r="K5597" t="str">
        <f t="shared" si="615"/>
        <v/>
      </c>
    </row>
    <row r="5598" spans="1:11" x14ac:dyDescent="0.35">
      <c r="A5598" t="s">
        <v>5596</v>
      </c>
      <c r="B5598" t="str">
        <f t="shared" si="610"/>
        <v>14</v>
      </c>
      <c r="C5598" t="str">
        <f t="shared" si="611"/>
        <v>Jun</v>
      </c>
      <c r="D5598" t="str">
        <f t="shared" si="612"/>
        <v>18</v>
      </c>
      <c r="F5598" s="1">
        <v>43265</v>
      </c>
      <c r="G5598">
        <v>3.2669999999999999</v>
      </c>
      <c r="H5598" s="3">
        <f t="shared" si="609"/>
        <v>3.2808799999999998</v>
      </c>
      <c r="I5598" s="6">
        <f t="shared" si="613"/>
        <v>9.9999999999988987E-4</v>
      </c>
      <c r="J5598" s="6">
        <f t="shared" si="614"/>
        <v>4.9999999999998934E-3</v>
      </c>
      <c r="K5598" t="str">
        <f t="shared" si="615"/>
        <v>Valle</v>
      </c>
    </row>
    <row r="5599" spans="1:11" x14ac:dyDescent="0.35">
      <c r="A5599" t="s">
        <v>5597</v>
      </c>
      <c r="B5599" t="str">
        <f t="shared" si="610"/>
        <v>15</v>
      </c>
      <c r="C5599" t="str">
        <f t="shared" si="611"/>
        <v>Jun</v>
      </c>
      <c r="D5599" t="str">
        <f t="shared" si="612"/>
        <v>18</v>
      </c>
      <c r="F5599" s="1">
        <v>43266</v>
      </c>
      <c r="G5599">
        <v>3.2789999999999999</v>
      </c>
      <c r="H5599" s="3">
        <f t="shared" si="609"/>
        <v>3.2814599999999996</v>
      </c>
      <c r="I5599" s="6">
        <f t="shared" si="613"/>
        <v>1.2000000000000011E-2</v>
      </c>
      <c r="J5599" s="6">
        <f t="shared" si="614"/>
        <v>1.1000000000000121E-2</v>
      </c>
      <c r="K5599" t="str">
        <f t="shared" si="615"/>
        <v/>
      </c>
    </row>
    <row r="5600" spans="1:11" x14ac:dyDescent="0.35">
      <c r="A5600" t="s">
        <v>5598</v>
      </c>
      <c r="B5600" t="str">
        <f t="shared" si="610"/>
        <v>18</v>
      </c>
      <c r="C5600" t="str">
        <f t="shared" si="611"/>
        <v>Jun</v>
      </c>
      <c r="D5600" t="str">
        <f t="shared" si="612"/>
        <v>18</v>
      </c>
      <c r="F5600" s="1">
        <v>43269</v>
      </c>
      <c r="G5600">
        <v>3.2810000000000001</v>
      </c>
      <c r="H5600" s="3">
        <f t="shared" si="609"/>
        <v>3.2817599999999998</v>
      </c>
      <c r="I5600" s="6">
        <f t="shared" si="613"/>
        <v>2.0000000000002238E-3</v>
      </c>
      <c r="J5600" s="6">
        <f t="shared" si="614"/>
        <v>-9.9999999999997868E-3</v>
      </c>
      <c r="K5600" t="str">
        <f t="shared" si="615"/>
        <v>Pico</v>
      </c>
    </row>
    <row r="5601" spans="1:11" x14ac:dyDescent="0.35">
      <c r="A5601" t="s">
        <v>5599</v>
      </c>
      <c r="B5601" t="str">
        <f t="shared" si="610"/>
        <v>19</v>
      </c>
      <c r="C5601" t="str">
        <f t="shared" si="611"/>
        <v>Jun</v>
      </c>
      <c r="D5601" t="str">
        <f t="shared" si="612"/>
        <v>18</v>
      </c>
      <c r="F5601" s="1">
        <v>43270</v>
      </c>
      <c r="G5601">
        <v>3.2850000000000001</v>
      </c>
      <c r="H5601" s="3">
        <f t="shared" si="609"/>
        <v>3.2819599999999993</v>
      </c>
      <c r="I5601" s="6">
        <f t="shared" si="613"/>
        <v>4.0000000000000036E-3</v>
      </c>
      <c r="J5601" s="6">
        <f t="shared" si="614"/>
        <v>1.9999999999997797E-3</v>
      </c>
      <c r="K5601" t="str">
        <f t="shared" si="615"/>
        <v>Valle</v>
      </c>
    </row>
    <row r="5602" spans="1:11" x14ac:dyDescent="0.35">
      <c r="A5602" t="s">
        <v>5600</v>
      </c>
      <c r="B5602" t="str">
        <f t="shared" si="610"/>
        <v>20</v>
      </c>
      <c r="C5602" t="str">
        <f t="shared" si="611"/>
        <v>Jun</v>
      </c>
      <c r="D5602" t="str">
        <f t="shared" si="612"/>
        <v>18</v>
      </c>
      <c r="F5602" s="1">
        <v>43271</v>
      </c>
      <c r="G5602">
        <v>3.2829999999999999</v>
      </c>
      <c r="H5602" s="3">
        <f t="shared" si="609"/>
        <v>3.2821400000000001</v>
      </c>
      <c r="I5602" s="6">
        <f t="shared" si="613"/>
        <v>-2.0000000000002238E-3</v>
      </c>
      <c r="J5602" s="6">
        <f t="shared" si="614"/>
        <v>-6.0000000000002274E-3</v>
      </c>
      <c r="K5602" t="str">
        <f t="shared" si="615"/>
        <v>Pico</v>
      </c>
    </row>
    <row r="5603" spans="1:11" x14ac:dyDescent="0.35">
      <c r="A5603" t="s">
        <v>5601</v>
      </c>
      <c r="B5603" t="str">
        <f t="shared" si="610"/>
        <v>21</v>
      </c>
      <c r="C5603" t="str">
        <f t="shared" si="611"/>
        <v>Jun</v>
      </c>
      <c r="D5603" t="str">
        <f t="shared" si="612"/>
        <v>18</v>
      </c>
      <c r="F5603" s="1">
        <v>43272</v>
      </c>
      <c r="G5603">
        <v>3.2789999999999999</v>
      </c>
      <c r="H5603" s="3">
        <f t="shared" si="609"/>
        <v>3.2824400000000002</v>
      </c>
      <c r="I5603" s="6">
        <f t="shared" si="613"/>
        <v>-4.0000000000000036E-3</v>
      </c>
      <c r="J5603" s="6">
        <f t="shared" si="614"/>
        <v>-1.9999999999997797E-3</v>
      </c>
      <c r="K5603" t="str">
        <f t="shared" si="615"/>
        <v/>
      </c>
    </row>
    <row r="5604" spans="1:11" x14ac:dyDescent="0.35">
      <c r="A5604" t="s">
        <v>5602</v>
      </c>
      <c r="B5604" t="str">
        <f t="shared" si="610"/>
        <v>22</v>
      </c>
      <c r="C5604" t="str">
        <f t="shared" si="611"/>
        <v>Jun</v>
      </c>
      <c r="D5604" t="str">
        <f t="shared" si="612"/>
        <v>18</v>
      </c>
      <c r="F5604" s="1">
        <v>43273</v>
      </c>
      <c r="G5604">
        <v>3.2690000000000001</v>
      </c>
      <c r="H5604" s="3">
        <f t="shared" si="609"/>
        <v>3.2828200000000005</v>
      </c>
      <c r="I5604" s="6">
        <f t="shared" si="613"/>
        <v>-9.9999999999997868E-3</v>
      </c>
      <c r="J5604" s="6">
        <f t="shared" si="614"/>
        <v>-5.9999999999997833E-3</v>
      </c>
      <c r="K5604" t="str">
        <f t="shared" si="615"/>
        <v/>
      </c>
    </row>
    <row r="5605" spans="1:11" x14ac:dyDescent="0.35">
      <c r="A5605" t="s">
        <v>5603</v>
      </c>
      <c r="B5605" t="str">
        <f t="shared" si="610"/>
        <v>25</v>
      </c>
      <c r="C5605" t="str">
        <f t="shared" si="611"/>
        <v>Jun</v>
      </c>
      <c r="D5605" t="str">
        <f t="shared" si="612"/>
        <v>18</v>
      </c>
      <c r="F5605" s="1">
        <v>43276</v>
      </c>
      <c r="G5605">
        <v>3.2749999999999999</v>
      </c>
      <c r="H5605" s="3">
        <f t="shared" si="609"/>
        <v>3.2834000000000003</v>
      </c>
      <c r="I5605" s="6">
        <f t="shared" si="613"/>
        <v>5.9999999999997833E-3</v>
      </c>
      <c r="J5605" s="6">
        <f t="shared" si="614"/>
        <v>1.599999999999957E-2</v>
      </c>
      <c r="K5605" t="str">
        <f t="shared" si="615"/>
        <v>Valle</v>
      </c>
    </row>
    <row r="5606" spans="1:11" x14ac:dyDescent="0.35">
      <c r="A5606" t="s">
        <v>5604</v>
      </c>
      <c r="B5606" t="str">
        <f t="shared" si="610"/>
        <v>26</v>
      </c>
      <c r="C5606" t="str">
        <f t="shared" si="611"/>
        <v>Jun</v>
      </c>
      <c r="D5606" t="str">
        <f t="shared" si="612"/>
        <v>18</v>
      </c>
      <c r="F5606" s="1">
        <v>43277</v>
      </c>
      <c r="G5606">
        <v>3.2719999999999998</v>
      </c>
      <c r="H5606" s="3">
        <f t="shared" si="609"/>
        <v>3.2840400000000001</v>
      </c>
      <c r="I5606" s="6">
        <f t="shared" si="613"/>
        <v>-3.0000000000001137E-3</v>
      </c>
      <c r="J5606" s="6">
        <f t="shared" si="614"/>
        <v>-8.999999999999897E-3</v>
      </c>
      <c r="K5606" t="str">
        <f t="shared" si="615"/>
        <v>Pico</v>
      </c>
    </row>
    <row r="5607" spans="1:11" x14ac:dyDescent="0.35">
      <c r="A5607" t="s">
        <v>5605</v>
      </c>
      <c r="B5607" t="str">
        <f t="shared" si="610"/>
        <v>27</v>
      </c>
      <c r="C5607" t="str">
        <f t="shared" si="611"/>
        <v>Jun</v>
      </c>
      <c r="D5607" t="str">
        <f t="shared" si="612"/>
        <v>18</v>
      </c>
      <c r="F5607" s="1">
        <v>43278</v>
      </c>
      <c r="G5607">
        <v>3.2719999999999998</v>
      </c>
      <c r="H5607" s="3">
        <f t="shared" si="609"/>
        <v>3.2848999999999999</v>
      </c>
      <c r="I5607" s="6">
        <f t="shared" si="613"/>
        <v>0</v>
      </c>
      <c r="J5607" s="6">
        <f t="shared" si="614"/>
        <v>3.0000000000001137E-3</v>
      </c>
      <c r="K5607" t="str">
        <f t="shared" si="615"/>
        <v>Valle</v>
      </c>
    </row>
    <row r="5608" spans="1:11" x14ac:dyDescent="0.35">
      <c r="A5608" t="s">
        <v>5606</v>
      </c>
      <c r="B5608" t="str">
        <f t="shared" si="610"/>
        <v>28</v>
      </c>
      <c r="C5608" t="str">
        <f t="shared" si="611"/>
        <v>Jun</v>
      </c>
      <c r="D5608" t="str">
        <f t="shared" si="612"/>
        <v>18</v>
      </c>
      <c r="F5608" s="1">
        <v>43279</v>
      </c>
      <c r="G5608">
        <v>3.274</v>
      </c>
      <c r="H5608" s="3">
        <f t="shared" si="609"/>
        <v>3.2858000000000001</v>
      </c>
      <c r="I5608" s="6">
        <f t="shared" si="613"/>
        <v>2.0000000000002238E-3</v>
      </c>
      <c r="J5608" s="6">
        <f t="shared" si="614"/>
        <v>2.0000000000002238E-3</v>
      </c>
      <c r="K5608" t="str">
        <f t="shared" si="615"/>
        <v/>
      </c>
    </row>
    <row r="5609" spans="1:11" x14ac:dyDescent="0.35">
      <c r="A5609" t="s">
        <v>5607</v>
      </c>
      <c r="B5609" t="str">
        <f t="shared" si="610"/>
        <v>29</v>
      </c>
      <c r="C5609" t="str">
        <f t="shared" si="611"/>
        <v>Jun</v>
      </c>
      <c r="D5609" t="str">
        <f t="shared" si="612"/>
        <v>18</v>
      </c>
      <c r="F5609" s="1">
        <v>43280</v>
      </c>
      <c r="G5609" s="5">
        <v>3.274</v>
      </c>
      <c r="H5609" s="3">
        <f t="shared" si="609"/>
        <v>3.2867200000000003</v>
      </c>
      <c r="I5609" s="6">
        <f t="shared" si="613"/>
        <v>0</v>
      </c>
      <c r="J5609" s="6">
        <f t="shared" si="614"/>
        <v>-2.0000000000002238E-3</v>
      </c>
      <c r="K5609" t="str">
        <f t="shared" si="615"/>
        <v>Pico</v>
      </c>
    </row>
    <row r="5610" spans="1:11" x14ac:dyDescent="0.35">
      <c r="A5610" t="s">
        <v>5608</v>
      </c>
      <c r="B5610" t="str">
        <f t="shared" si="610"/>
        <v>02</v>
      </c>
      <c r="C5610" t="str">
        <f t="shared" si="611"/>
        <v>Jul</v>
      </c>
      <c r="D5610" t="str">
        <f t="shared" si="612"/>
        <v>18</v>
      </c>
      <c r="F5610" s="1">
        <v>43283</v>
      </c>
      <c r="G5610">
        <v>3.2879999999999998</v>
      </c>
      <c r="H5610" s="3">
        <f t="shared" si="609"/>
        <v>3.2877399999999999</v>
      </c>
      <c r="I5610" s="6">
        <f t="shared" si="613"/>
        <v>1.399999999999979E-2</v>
      </c>
      <c r="J5610" s="6">
        <f t="shared" si="614"/>
        <v>1.399999999999979E-2</v>
      </c>
      <c r="K5610" t="str">
        <f t="shared" si="615"/>
        <v>Valle</v>
      </c>
    </row>
    <row r="5611" spans="1:11" x14ac:dyDescent="0.35">
      <c r="A5611" t="s">
        <v>5609</v>
      </c>
      <c r="B5611" t="str">
        <f t="shared" si="610"/>
        <v>03</v>
      </c>
      <c r="C5611" t="str">
        <f t="shared" si="611"/>
        <v>Jul</v>
      </c>
      <c r="D5611" t="str">
        <f t="shared" si="612"/>
        <v>18</v>
      </c>
      <c r="F5611" s="1">
        <v>43284</v>
      </c>
      <c r="G5611">
        <v>3.2869999999999999</v>
      </c>
      <c r="H5611" s="3">
        <f t="shared" si="609"/>
        <v>3.2885399999999998</v>
      </c>
      <c r="I5611" s="6">
        <f t="shared" si="613"/>
        <v>-9.9999999999988987E-4</v>
      </c>
      <c r="J5611" s="6">
        <f t="shared" si="614"/>
        <v>-1.499999999999968E-2</v>
      </c>
      <c r="K5611" t="str">
        <f t="shared" si="615"/>
        <v>Pico</v>
      </c>
    </row>
    <row r="5612" spans="1:11" x14ac:dyDescent="0.35">
      <c r="A5612" t="s">
        <v>5610</v>
      </c>
      <c r="B5612" t="str">
        <f t="shared" si="610"/>
        <v>04</v>
      </c>
      <c r="C5612" t="str">
        <f t="shared" si="611"/>
        <v>Jul</v>
      </c>
      <c r="D5612" t="str">
        <f t="shared" si="612"/>
        <v>18</v>
      </c>
      <c r="F5612" s="1">
        <v>43285</v>
      </c>
      <c r="G5612">
        <v>3.2909999999999999</v>
      </c>
      <c r="H5612" s="3">
        <f t="shared" si="609"/>
        <v>3.2894799999999997</v>
      </c>
      <c r="I5612" s="6">
        <f t="shared" si="613"/>
        <v>4.0000000000000036E-3</v>
      </c>
      <c r="J5612" s="6">
        <f t="shared" si="614"/>
        <v>4.9999999999998934E-3</v>
      </c>
      <c r="K5612" t="str">
        <f t="shared" si="615"/>
        <v>Valle</v>
      </c>
    </row>
    <row r="5613" spans="1:11" x14ac:dyDescent="0.35">
      <c r="A5613" t="s">
        <v>5611</v>
      </c>
      <c r="B5613" t="str">
        <f t="shared" si="610"/>
        <v>05</v>
      </c>
      <c r="C5613" t="str">
        <f t="shared" si="611"/>
        <v>Jul</v>
      </c>
      <c r="D5613" t="str">
        <f t="shared" si="612"/>
        <v>18</v>
      </c>
      <c r="F5613" s="1">
        <v>43286</v>
      </c>
      <c r="G5613">
        <v>3.2909999999999999</v>
      </c>
      <c r="H5613" s="3">
        <f t="shared" si="609"/>
        <v>3.2902799999999996</v>
      </c>
      <c r="I5613" s="6">
        <f t="shared" si="613"/>
        <v>0</v>
      </c>
      <c r="J5613" s="6">
        <f t="shared" si="614"/>
        <v>-4.0000000000000036E-3</v>
      </c>
      <c r="K5613" t="str">
        <f t="shared" si="615"/>
        <v>Pico</v>
      </c>
    </row>
    <row r="5614" spans="1:11" x14ac:dyDescent="0.35">
      <c r="A5614" t="s">
        <v>5612</v>
      </c>
      <c r="B5614" t="str">
        <f t="shared" si="610"/>
        <v>06</v>
      </c>
      <c r="C5614" t="str">
        <f t="shared" si="611"/>
        <v>Jul</v>
      </c>
      <c r="D5614" t="str">
        <f t="shared" si="612"/>
        <v>18</v>
      </c>
      <c r="F5614" s="1">
        <v>43287</v>
      </c>
      <c r="G5614">
        <v>3.2869999999999999</v>
      </c>
      <c r="H5614" s="3">
        <f t="shared" si="609"/>
        <v>3.2909599999999988</v>
      </c>
      <c r="I5614" s="6">
        <f t="shared" si="613"/>
        <v>-4.0000000000000036E-3</v>
      </c>
      <c r="J5614" s="6">
        <f t="shared" si="614"/>
        <v>-4.0000000000000036E-3</v>
      </c>
      <c r="K5614" t="str">
        <f t="shared" si="615"/>
        <v/>
      </c>
    </row>
    <row r="5615" spans="1:11" x14ac:dyDescent="0.35">
      <c r="A5615" t="s">
        <v>5613</v>
      </c>
      <c r="B5615" t="str">
        <f t="shared" si="610"/>
        <v>09</v>
      </c>
      <c r="C5615" t="str">
        <f t="shared" si="611"/>
        <v>Jul</v>
      </c>
      <c r="D5615" t="str">
        <f t="shared" si="612"/>
        <v>18</v>
      </c>
      <c r="F5615" s="1">
        <v>43290</v>
      </c>
      <c r="G5615">
        <v>3.2839999999999998</v>
      </c>
      <c r="H5615" s="3">
        <f t="shared" si="609"/>
        <v>3.291539999999999</v>
      </c>
      <c r="I5615" s="6">
        <f t="shared" si="613"/>
        <v>-3.0000000000001137E-3</v>
      </c>
      <c r="J5615" s="6">
        <f t="shared" si="614"/>
        <v>9.9999999999988987E-4</v>
      </c>
      <c r="K5615" t="str">
        <f t="shared" si="615"/>
        <v>Valle</v>
      </c>
    </row>
    <row r="5616" spans="1:11" x14ac:dyDescent="0.35">
      <c r="A5616" t="s">
        <v>5614</v>
      </c>
      <c r="B5616" t="str">
        <f t="shared" si="610"/>
        <v>10</v>
      </c>
      <c r="C5616" t="str">
        <f t="shared" si="611"/>
        <v>Jul</v>
      </c>
      <c r="D5616" t="str">
        <f t="shared" si="612"/>
        <v>18</v>
      </c>
      <c r="F5616" s="1">
        <v>43291</v>
      </c>
      <c r="G5616">
        <v>3.274</v>
      </c>
      <c r="H5616" s="3">
        <f t="shared" si="609"/>
        <v>3.2921799999999992</v>
      </c>
      <c r="I5616" s="6">
        <f t="shared" si="613"/>
        <v>-9.9999999999997868E-3</v>
      </c>
      <c r="J5616" s="6">
        <f t="shared" si="614"/>
        <v>-6.9999999999996732E-3</v>
      </c>
      <c r="K5616" t="str">
        <f t="shared" si="615"/>
        <v>Pico</v>
      </c>
    </row>
    <row r="5617" spans="1:11" x14ac:dyDescent="0.35">
      <c r="A5617" t="s">
        <v>5615</v>
      </c>
      <c r="B5617" t="str">
        <f t="shared" si="610"/>
        <v>11</v>
      </c>
      <c r="C5617" t="str">
        <f t="shared" si="611"/>
        <v>Jul</v>
      </c>
      <c r="D5617" t="str">
        <f t="shared" si="612"/>
        <v>18</v>
      </c>
      <c r="F5617" s="1">
        <v>43292</v>
      </c>
      <c r="G5617">
        <v>3.28</v>
      </c>
      <c r="H5617" s="3">
        <f t="shared" si="609"/>
        <v>3.2928599999999992</v>
      </c>
      <c r="I5617" s="6">
        <f t="shared" si="613"/>
        <v>5.9999999999997833E-3</v>
      </c>
      <c r="J5617" s="6">
        <f t="shared" si="614"/>
        <v>1.599999999999957E-2</v>
      </c>
      <c r="K5617" t="str">
        <f t="shared" si="615"/>
        <v>Valle</v>
      </c>
    </row>
    <row r="5618" spans="1:11" x14ac:dyDescent="0.35">
      <c r="A5618" t="s">
        <v>5616</v>
      </c>
      <c r="B5618" t="str">
        <f t="shared" si="610"/>
        <v>12</v>
      </c>
      <c r="C5618" t="str">
        <f t="shared" si="611"/>
        <v>Jul</v>
      </c>
      <c r="D5618" t="str">
        <f t="shared" si="612"/>
        <v>18</v>
      </c>
      <c r="F5618" s="1">
        <v>43293</v>
      </c>
      <c r="G5618">
        <v>3.2759999999999998</v>
      </c>
      <c r="H5618" s="3">
        <f t="shared" si="609"/>
        <v>3.2933599999999994</v>
      </c>
      <c r="I5618" s="6">
        <f t="shared" si="613"/>
        <v>-4.0000000000000036E-3</v>
      </c>
      <c r="J5618" s="6">
        <f t="shared" si="614"/>
        <v>-9.9999999999997868E-3</v>
      </c>
      <c r="K5618" t="str">
        <f t="shared" si="615"/>
        <v>Pico</v>
      </c>
    </row>
    <row r="5619" spans="1:11" x14ac:dyDescent="0.35">
      <c r="A5619" t="s">
        <v>5617</v>
      </c>
      <c r="B5619" t="str">
        <f t="shared" si="610"/>
        <v>13</v>
      </c>
      <c r="C5619" t="str">
        <f t="shared" si="611"/>
        <v>Jul</v>
      </c>
      <c r="D5619" t="str">
        <f t="shared" si="612"/>
        <v>18</v>
      </c>
      <c r="F5619" s="1">
        <v>43294</v>
      </c>
      <c r="G5619">
        <v>3.2730000000000001</v>
      </c>
      <c r="H5619" s="3">
        <f t="shared" si="609"/>
        <v>3.2938400000000003</v>
      </c>
      <c r="I5619" s="6">
        <f t="shared" si="613"/>
        <v>-2.9999999999996696E-3</v>
      </c>
      <c r="J5619" s="6">
        <f t="shared" si="614"/>
        <v>1.000000000000334E-3</v>
      </c>
      <c r="K5619" t="str">
        <f t="shared" si="615"/>
        <v>Valle</v>
      </c>
    </row>
    <row r="5620" spans="1:11" x14ac:dyDescent="0.35">
      <c r="A5620" t="s">
        <v>5618</v>
      </c>
      <c r="B5620" t="str">
        <f t="shared" si="610"/>
        <v>16</v>
      </c>
      <c r="C5620" t="str">
        <f t="shared" si="611"/>
        <v>Jul</v>
      </c>
      <c r="D5620" t="str">
        <f t="shared" si="612"/>
        <v>18</v>
      </c>
      <c r="F5620" s="1">
        <v>43297</v>
      </c>
      <c r="G5620">
        <v>3.2719999999999998</v>
      </c>
      <c r="H5620" s="3">
        <f t="shared" si="609"/>
        <v>3.2942400000000003</v>
      </c>
      <c r="I5620" s="6">
        <f t="shared" si="613"/>
        <v>-1.000000000000334E-3</v>
      </c>
      <c r="J5620" s="6">
        <f t="shared" si="614"/>
        <v>1.9999999999993356E-3</v>
      </c>
      <c r="K5620" t="str">
        <f t="shared" si="615"/>
        <v/>
      </c>
    </row>
    <row r="5621" spans="1:11" x14ac:dyDescent="0.35">
      <c r="A5621" t="s">
        <v>5619</v>
      </c>
      <c r="B5621" t="str">
        <f t="shared" si="610"/>
        <v>17</v>
      </c>
      <c r="C5621" t="str">
        <f t="shared" si="611"/>
        <v>Jul</v>
      </c>
      <c r="D5621" t="str">
        <f t="shared" si="612"/>
        <v>18</v>
      </c>
      <c r="F5621" s="1">
        <v>43298</v>
      </c>
      <c r="G5621">
        <v>3.2690000000000001</v>
      </c>
      <c r="H5621" s="3">
        <f t="shared" si="609"/>
        <v>3.2948000000000004</v>
      </c>
      <c r="I5621" s="6">
        <f t="shared" si="613"/>
        <v>-2.9999999999996696E-3</v>
      </c>
      <c r="J5621" s="6">
        <f t="shared" si="614"/>
        <v>-1.9999999999993356E-3</v>
      </c>
      <c r="K5621" t="str">
        <f t="shared" si="615"/>
        <v>Pico</v>
      </c>
    </row>
    <row r="5622" spans="1:11" x14ac:dyDescent="0.35">
      <c r="A5622" t="s">
        <v>5620</v>
      </c>
      <c r="B5622" t="str">
        <f t="shared" si="610"/>
        <v>18</v>
      </c>
      <c r="C5622" t="str">
        <f t="shared" si="611"/>
        <v>Jul</v>
      </c>
      <c r="D5622" t="str">
        <f t="shared" si="612"/>
        <v>18</v>
      </c>
      <c r="F5622" s="1">
        <v>43299</v>
      </c>
      <c r="G5622">
        <v>3.2730000000000001</v>
      </c>
      <c r="H5622" s="3">
        <f t="shared" si="609"/>
        <v>3.2955400000000008</v>
      </c>
      <c r="I5622" s="6">
        <f t="shared" si="613"/>
        <v>4.0000000000000036E-3</v>
      </c>
      <c r="J5622" s="6">
        <f t="shared" si="614"/>
        <v>6.9999999999996732E-3</v>
      </c>
      <c r="K5622" t="str">
        <f t="shared" si="615"/>
        <v>Valle</v>
      </c>
    </row>
    <row r="5623" spans="1:11" x14ac:dyDescent="0.35">
      <c r="A5623" t="s">
        <v>5621</v>
      </c>
      <c r="B5623" t="str">
        <f t="shared" si="610"/>
        <v>19</v>
      </c>
      <c r="C5623" t="str">
        <f t="shared" si="611"/>
        <v>Jul</v>
      </c>
      <c r="D5623" t="str">
        <f t="shared" si="612"/>
        <v>18</v>
      </c>
      <c r="F5623" s="1">
        <v>43300</v>
      </c>
      <c r="G5623">
        <v>3.2770000000000001</v>
      </c>
      <c r="H5623" s="3">
        <f t="shared" si="609"/>
        <v>3.2962000000000007</v>
      </c>
      <c r="I5623" s="6">
        <f t="shared" si="613"/>
        <v>4.0000000000000036E-3</v>
      </c>
      <c r="J5623" s="6">
        <f t="shared" si="614"/>
        <v>0</v>
      </c>
      <c r="K5623" t="str">
        <f t="shared" si="615"/>
        <v/>
      </c>
    </row>
    <row r="5624" spans="1:11" x14ac:dyDescent="0.35">
      <c r="A5624" t="s">
        <v>5622</v>
      </c>
      <c r="B5624" t="str">
        <f t="shared" si="610"/>
        <v>20</v>
      </c>
      <c r="C5624" t="str">
        <f t="shared" si="611"/>
        <v>Jul</v>
      </c>
      <c r="D5624" t="str">
        <f t="shared" si="612"/>
        <v>18</v>
      </c>
      <c r="F5624" s="1">
        <v>43301</v>
      </c>
      <c r="G5624">
        <v>3.2759999999999998</v>
      </c>
      <c r="H5624" s="3">
        <f t="shared" si="609"/>
        <v>3.2967200000000014</v>
      </c>
      <c r="I5624" s="6">
        <f t="shared" si="613"/>
        <v>-1.000000000000334E-3</v>
      </c>
      <c r="J5624" s="6">
        <f t="shared" si="614"/>
        <v>-5.0000000000003375E-3</v>
      </c>
      <c r="K5624" t="str">
        <f t="shared" si="615"/>
        <v/>
      </c>
    </row>
    <row r="5625" spans="1:11" x14ac:dyDescent="0.35">
      <c r="A5625" t="s">
        <v>5623</v>
      </c>
      <c r="B5625" t="str">
        <f t="shared" si="610"/>
        <v>23</v>
      </c>
      <c r="C5625" t="str">
        <f t="shared" si="611"/>
        <v>Jul</v>
      </c>
      <c r="D5625" t="str">
        <f t="shared" si="612"/>
        <v>18</v>
      </c>
      <c r="F5625" s="1">
        <v>43304</v>
      </c>
      <c r="G5625">
        <v>3.28</v>
      </c>
      <c r="H5625" s="3">
        <f t="shared" si="609"/>
        <v>3.2972400000000008</v>
      </c>
      <c r="I5625" s="6">
        <f t="shared" si="613"/>
        <v>4.0000000000000036E-3</v>
      </c>
      <c r="J5625" s="6">
        <f t="shared" si="614"/>
        <v>5.0000000000003375E-3</v>
      </c>
      <c r="K5625" t="str">
        <f t="shared" si="615"/>
        <v>Valle</v>
      </c>
    </row>
    <row r="5626" spans="1:11" x14ac:dyDescent="0.35">
      <c r="A5626" t="s">
        <v>5624</v>
      </c>
      <c r="B5626" t="str">
        <f t="shared" si="610"/>
        <v>24</v>
      </c>
      <c r="C5626" t="str">
        <f t="shared" si="611"/>
        <v>Jul</v>
      </c>
      <c r="D5626" t="str">
        <f t="shared" si="612"/>
        <v>18</v>
      </c>
      <c r="F5626" s="1">
        <v>43305</v>
      </c>
      <c r="G5626">
        <v>3.2749999999999999</v>
      </c>
      <c r="H5626" s="3">
        <f t="shared" si="609"/>
        <v>3.2978200000000011</v>
      </c>
      <c r="I5626" s="6">
        <f t="shared" si="613"/>
        <v>-4.9999999999998934E-3</v>
      </c>
      <c r="J5626" s="6">
        <f t="shared" si="614"/>
        <v>-8.999999999999897E-3</v>
      </c>
      <c r="K5626" t="str">
        <f t="shared" si="615"/>
        <v>Pico</v>
      </c>
    </row>
    <row r="5627" spans="1:11" x14ac:dyDescent="0.35">
      <c r="A5627" t="s">
        <v>5625</v>
      </c>
      <c r="B5627" t="str">
        <f t="shared" si="610"/>
        <v>25</v>
      </c>
      <c r="C5627" t="str">
        <f t="shared" si="611"/>
        <v>Jul</v>
      </c>
      <c r="D5627" t="str">
        <f t="shared" si="612"/>
        <v>18</v>
      </c>
      <c r="F5627" s="1">
        <v>43306</v>
      </c>
      <c r="G5627">
        <v>3.274</v>
      </c>
      <c r="H5627" s="3">
        <f t="shared" si="609"/>
        <v>3.2986000000000009</v>
      </c>
      <c r="I5627" s="6">
        <f t="shared" si="613"/>
        <v>-9.9999999999988987E-4</v>
      </c>
      <c r="J5627" s="6">
        <f t="shared" si="614"/>
        <v>4.0000000000000036E-3</v>
      </c>
      <c r="K5627" t="str">
        <f t="shared" si="615"/>
        <v>Valle</v>
      </c>
    </row>
    <row r="5628" spans="1:11" x14ac:dyDescent="0.35">
      <c r="A5628" t="s">
        <v>5626</v>
      </c>
      <c r="B5628" t="str">
        <f t="shared" si="610"/>
        <v>26</v>
      </c>
      <c r="C5628" t="str">
        <f t="shared" si="611"/>
        <v>Jul</v>
      </c>
      <c r="D5628" t="str">
        <f t="shared" si="612"/>
        <v>18</v>
      </c>
      <c r="F5628" s="1">
        <v>43307</v>
      </c>
      <c r="G5628">
        <v>3.2759999999999998</v>
      </c>
      <c r="H5628" s="3">
        <f t="shared" si="609"/>
        <v>3.2994000000000012</v>
      </c>
      <c r="I5628" s="6">
        <f t="shared" si="613"/>
        <v>1.9999999999997797E-3</v>
      </c>
      <c r="J5628" s="6">
        <f t="shared" si="614"/>
        <v>2.9999999999996696E-3</v>
      </c>
      <c r="K5628" t="str">
        <f t="shared" si="615"/>
        <v/>
      </c>
    </row>
    <row r="5629" spans="1:11" x14ac:dyDescent="0.35">
      <c r="A5629" t="s">
        <v>5627</v>
      </c>
      <c r="B5629" t="str">
        <f t="shared" si="610"/>
        <v>27</v>
      </c>
      <c r="C5629" t="str">
        <f t="shared" si="611"/>
        <v>Jul</v>
      </c>
      <c r="D5629" t="str">
        <f t="shared" si="612"/>
        <v>18</v>
      </c>
      <c r="F5629" s="1">
        <v>43308</v>
      </c>
      <c r="G5629" s="5">
        <v>3.2759999999999998</v>
      </c>
      <c r="H5629" s="3">
        <f t="shared" si="609"/>
        <v>3.300580000000001</v>
      </c>
      <c r="I5629" s="6">
        <f t="shared" si="613"/>
        <v>0</v>
      </c>
      <c r="J5629" s="6">
        <f t="shared" si="614"/>
        <v>-1.9999999999997797E-3</v>
      </c>
      <c r="K5629" t="str">
        <f t="shared" si="615"/>
        <v>Pico</v>
      </c>
    </row>
    <row r="5630" spans="1:11" x14ac:dyDescent="0.35">
      <c r="A5630" t="s">
        <v>5628</v>
      </c>
      <c r="B5630" t="str">
        <f t="shared" si="610"/>
        <v>30</v>
      </c>
      <c r="C5630" t="str">
        <f t="shared" si="611"/>
        <v>Jul</v>
      </c>
      <c r="D5630" t="str">
        <f t="shared" si="612"/>
        <v>18</v>
      </c>
      <c r="F5630" s="1">
        <v>43311</v>
      </c>
      <c r="G5630">
        <v>3.2719999999999998</v>
      </c>
      <c r="H5630" s="3">
        <f t="shared" si="609"/>
        <v>3.301540000000001</v>
      </c>
      <c r="I5630" s="6">
        <f t="shared" si="613"/>
        <v>-4.0000000000000036E-3</v>
      </c>
      <c r="J5630" s="6">
        <f t="shared" si="614"/>
        <v>-4.0000000000000036E-3</v>
      </c>
      <c r="K5630" t="str">
        <f t="shared" si="615"/>
        <v/>
      </c>
    </row>
    <row r="5631" spans="1:11" x14ac:dyDescent="0.35">
      <c r="A5631" t="s">
        <v>5629</v>
      </c>
      <c r="B5631" t="str">
        <f t="shared" si="610"/>
        <v>31</v>
      </c>
      <c r="C5631" t="str">
        <f t="shared" si="611"/>
        <v>Jul</v>
      </c>
      <c r="D5631" t="str">
        <f t="shared" si="612"/>
        <v>18</v>
      </c>
      <c r="F5631" s="1">
        <v>43312</v>
      </c>
      <c r="G5631">
        <v>3.274</v>
      </c>
      <c r="H5631" s="3">
        <f t="shared" si="609"/>
        <v>3.3025800000000007</v>
      </c>
      <c r="I5631" s="6">
        <f t="shared" si="613"/>
        <v>2.0000000000002238E-3</v>
      </c>
      <c r="J5631" s="6">
        <f t="shared" si="614"/>
        <v>6.0000000000002274E-3</v>
      </c>
      <c r="K5631" t="str">
        <f t="shared" si="615"/>
        <v>Valle</v>
      </c>
    </row>
    <row r="5632" spans="1:11" x14ac:dyDescent="0.35">
      <c r="A5632" t="s">
        <v>5630</v>
      </c>
      <c r="B5632" t="str">
        <f t="shared" si="610"/>
        <v>01</v>
      </c>
      <c r="C5632" t="str">
        <f t="shared" si="611"/>
        <v>Ago</v>
      </c>
      <c r="D5632" t="str">
        <f t="shared" si="612"/>
        <v>18</v>
      </c>
      <c r="F5632" s="1">
        <v>43313</v>
      </c>
      <c r="G5632">
        <v>3.2749999999999999</v>
      </c>
      <c r="H5632" s="3">
        <f t="shared" si="609"/>
        <v>3.3037400000000008</v>
      </c>
      <c r="I5632" s="6">
        <f t="shared" si="613"/>
        <v>9.9999999999988987E-4</v>
      </c>
      <c r="J5632" s="6">
        <f t="shared" si="614"/>
        <v>-1.000000000000334E-3</v>
      </c>
      <c r="K5632" t="str">
        <f t="shared" si="615"/>
        <v>Pico</v>
      </c>
    </row>
    <row r="5633" spans="1:11" x14ac:dyDescent="0.35">
      <c r="A5633" t="s">
        <v>5631</v>
      </c>
      <c r="B5633" t="str">
        <f t="shared" si="610"/>
        <v>02</v>
      </c>
      <c r="C5633" t="str">
        <f t="shared" si="611"/>
        <v>Ago</v>
      </c>
      <c r="D5633" t="str">
        <f t="shared" si="612"/>
        <v>18</v>
      </c>
      <c r="F5633" s="1">
        <v>43314</v>
      </c>
      <c r="G5633">
        <v>3.274</v>
      </c>
      <c r="H5633" s="3">
        <f t="shared" si="609"/>
        <v>3.3048400000000009</v>
      </c>
      <c r="I5633" s="6">
        <f t="shared" si="613"/>
        <v>-9.9999999999988987E-4</v>
      </c>
      <c r="J5633" s="6">
        <f t="shared" si="614"/>
        <v>-1.9999999999997797E-3</v>
      </c>
      <c r="K5633" t="str">
        <f t="shared" si="615"/>
        <v/>
      </c>
    </row>
    <row r="5634" spans="1:11" x14ac:dyDescent="0.35">
      <c r="A5634" t="s">
        <v>5632</v>
      </c>
      <c r="B5634" t="str">
        <f t="shared" si="610"/>
        <v>03</v>
      </c>
      <c r="C5634" t="str">
        <f t="shared" si="611"/>
        <v>Ago</v>
      </c>
      <c r="D5634" t="str">
        <f t="shared" si="612"/>
        <v>18</v>
      </c>
      <c r="F5634" s="1">
        <v>43315</v>
      </c>
      <c r="G5634">
        <v>3.2709999999999999</v>
      </c>
      <c r="H5634" s="3">
        <f t="shared" si="609"/>
        <v>3.3059600000000007</v>
      </c>
      <c r="I5634" s="6">
        <f t="shared" si="613"/>
        <v>-3.0000000000001137E-3</v>
      </c>
      <c r="J5634" s="6">
        <f t="shared" si="614"/>
        <v>-2.0000000000002238E-3</v>
      </c>
      <c r="K5634" t="str">
        <f t="shared" si="615"/>
        <v/>
      </c>
    </row>
    <row r="5635" spans="1:11" x14ac:dyDescent="0.35">
      <c r="A5635" t="s">
        <v>5633</v>
      </c>
      <c r="B5635" t="str">
        <f t="shared" si="610"/>
        <v>06</v>
      </c>
      <c r="C5635" t="str">
        <f t="shared" si="611"/>
        <v>Ago</v>
      </c>
      <c r="D5635" t="str">
        <f t="shared" si="612"/>
        <v>18</v>
      </c>
      <c r="F5635" s="1">
        <v>43318</v>
      </c>
      <c r="G5635">
        <v>3.27</v>
      </c>
      <c r="H5635" s="3">
        <f t="shared" si="609"/>
        <v>3.3072000000000008</v>
      </c>
      <c r="I5635" s="6">
        <f t="shared" si="613"/>
        <v>-9.9999999999988987E-4</v>
      </c>
      <c r="J5635" s="6">
        <f t="shared" si="614"/>
        <v>2.0000000000002238E-3</v>
      </c>
      <c r="K5635" t="str">
        <f t="shared" si="615"/>
        <v>Valle</v>
      </c>
    </row>
    <row r="5636" spans="1:11" x14ac:dyDescent="0.35">
      <c r="A5636" t="s">
        <v>5634</v>
      </c>
      <c r="B5636" t="str">
        <f t="shared" si="610"/>
        <v>07</v>
      </c>
      <c r="C5636" t="str">
        <f t="shared" si="611"/>
        <v>Ago</v>
      </c>
      <c r="D5636" t="str">
        <f t="shared" si="612"/>
        <v>18</v>
      </c>
      <c r="F5636" s="1">
        <v>43319</v>
      </c>
      <c r="G5636">
        <v>3.27</v>
      </c>
      <c r="H5636" s="3">
        <f t="shared" ref="H5636:H5699" si="616">AVERAGE(G5636:G5685)</f>
        <v>3.3085600000000004</v>
      </c>
      <c r="I5636" s="6">
        <f t="shared" si="613"/>
        <v>0</v>
      </c>
      <c r="J5636" s="6">
        <f t="shared" si="614"/>
        <v>9.9999999999988987E-4</v>
      </c>
      <c r="K5636" t="str">
        <f t="shared" si="615"/>
        <v/>
      </c>
    </row>
    <row r="5637" spans="1:11" x14ac:dyDescent="0.35">
      <c r="A5637" t="s">
        <v>5635</v>
      </c>
      <c r="B5637" t="str">
        <f t="shared" ref="B5637:B5700" si="617">MID(A5637,1,2)</f>
        <v>08</v>
      </c>
      <c r="C5637" t="str">
        <f t="shared" ref="C5637:C5700" si="618">MID(A5637,3,3)</f>
        <v>Ago</v>
      </c>
      <c r="D5637" t="str">
        <f t="shared" ref="D5637:D5700" si="619">MID(A5637,6,2)</f>
        <v>18</v>
      </c>
      <c r="F5637" s="1">
        <v>43320</v>
      </c>
      <c r="G5637">
        <v>3.27</v>
      </c>
      <c r="H5637" s="3">
        <f t="shared" si="616"/>
        <v>3.3098400000000017</v>
      </c>
      <c r="I5637" s="6">
        <f t="shared" ref="I5637:I5700" si="620">G5637-G5636</f>
        <v>0</v>
      </c>
      <c r="J5637" s="6">
        <f t="shared" si="614"/>
        <v>0</v>
      </c>
      <c r="K5637" t="str">
        <f t="shared" si="615"/>
        <v/>
      </c>
    </row>
    <row r="5638" spans="1:11" x14ac:dyDescent="0.35">
      <c r="A5638" t="s">
        <v>5636</v>
      </c>
      <c r="B5638" t="str">
        <f t="shared" si="617"/>
        <v>09</v>
      </c>
      <c r="C5638" t="str">
        <f t="shared" si="618"/>
        <v>Ago</v>
      </c>
      <c r="D5638" t="str">
        <f t="shared" si="619"/>
        <v>18</v>
      </c>
      <c r="F5638" s="1">
        <v>43321</v>
      </c>
      <c r="G5638">
        <v>3.2730000000000001</v>
      </c>
      <c r="H5638" s="3">
        <f t="shared" si="616"/>
        <v>3.3111600000000014</v>
      </c>
      <c r="I5638" s="6">
        <f t="shared" si="620"/>
        <v>3.0000000000001137E-3</v>
      </c>
      <c r="J5638" s="6">
        <f t="shared" ref="J5638:J5701" si="621">I5638-I5637</f>
        <v>3.0000000000001137E-3</v>
      </c>
      <c r="K5638" t="str">
        <f t="shared" ref="K5638:K5701" si="622">IF(AND(J5637&gt;0,J5638&lt;0),"Pico",IF(AND(J5637&lt;0,J5638&gt;0),"Valle",""))</f>
        <v/>
      </c>
    </row>
    <row r="5639" spans="1:11" x14ac:dyDescent="0.35">
      <c r="A5639" t="s">
        <v>5637</v>
      </c>
      <c r="B5639" t="str">
        <f t="shared" si="617"/>
        <v>10</v>
      </c>
      <c r="C5639" t="str">
        <f t="shared" si="618"/>
        <v>Ago</v>
      </c>
      <c r="D5639" t="str">
        <f t="shared" si="619"/>
        <v>18</v>
      </c>
      <c r="F5639" s="1">
        <v>43322</v>
      </c>
      <c r="G5639">
        <v>3.2789999999999999</v>
      </c>
      <c r="H5639" s="3">
        <f t="shared" si="616"/>
        <v>3.3124600000000015</v>
      </c>
      <c r="I5639" s="6">
        <f t="shared" si="620"/>
        <v>5.9999999999997833E-3</v>
      </c>
      <c r="J5639" s="6">
        <f t="shared" si="621"/>
        <v>2.9999999999996696E-3</v>
      </c>
      <c r="K5639" t="str">
        <f t="shared" si="622"/>
        <v/>
      </c>
    </row>
    <row r="5640" spans="1:11" x14ac:dyDescent="0.35">
      <c r="A5640" t="s">
        <v>5638</v>
      </c>
      <c r="B5640" t="str">
        <f t="shared" si="617"/>
        <v>13</v>
      </c>
      <c r="C5640" t="str">
        <f t="shared" si="618"/>
        <v>Ago</v>
      </c>
      <c r="D5640" t="str">
        <f t="shared" si="619"/>
        <v>18</v>
      </c>
      <c r="F5640" s="1">
        <v>43325</v>
      </c>
      <c r="G5640">
        <v>3.2869999999999999</v>
      </c>
      <c r="H5640" s="3">
        <f t="shared" si="616"/>
        <v>3.3135200000000014</v>
      </c>
      <c r="I5640" s="6">
        <f t="shared" si="620"/>
        <v>8.0000000000000071E-3</v>
      </c>
      <c r="J5640" s="6">
        <f t="shared" si="621"/>
        <v>2.0000000000002238E-3</v>
      </c>
      <c r="K5640" t="str">
        <f t="shared" si="622"/>
        <v/>
      </c>
    </row>
    <row r="5641" spans="1:11" x14ac:dyDescent="0.35">
      <c r="A5641" t="s">
        <v>5639</v>
      </c>
      <c r="B5641" t="str">
        <f t="shared" si="617"/>
        <v>14</v>
      </c>
      <c r="C5641" t="str">
        <f t="shared" si="618"/>
        <v>Ago</v>
      </c>
      <c r="D5641" t="str">
        <f t="shared" si="619"/>
        <v>18</v>
      </c>
      <c r="F5641" s="1">
        <v>43326</v>
      </c>
      <c r="G5641">
        <v>3.2909999999999999</v>
      </c>
      <c r="H5641" s="3">
        <f t="shared" si="616"/>
        <v>3.3144600000000008</v>
      </c>
      <c r="I5641" s="6">
        <f t="shared" si="620"/>
        <v>4.0000000000000036E-3</v>
      </c>
      <c r="J5641" s="6">
        <f t="shared" si="621"/>
        <v>-4.0000000000000036E-3</v>
      </c>
      <c r="K5641" t="str">
        <f t="shared" si="622"/>
        <v>Pico</v>
      </c>
    </row>
    <row r="5642" spans="1:11" x14ac:dyDescent="0.35">
      <c r="A5642" t="s">
        <v>5640</v>
      </c>
      <c r="B5642" t="str">
        <f t="shared" si="617"/>
        <v>15</v>
      </c>
      <c r="C5642" t="str">
        <f t="shared" si="618"/>
        <v>Ago</v>
      </c>
      <c r="D5642" t="str">
        <f t="shared" si="619"/>
        <v>18</v>
      </c>
      <c r="F5642" s="1">
        <v>43327</v>
      </c>
      <c r="G5642">
        <v>3.3130000000000002</v>
      </c>
      <c r="H5642" s="3">
        <f t="shared" si="616"/>
        <v>3.3153800000000007</v>
      </c>
      <c r="I5642" s="6">
        <f t="shared" si="620"/>
        <v>2.2000000000000242E-2</v>
      </c>
      <c r="J5642" s="6">
        <f t="shared" si="621"/>
        <v>1.8000000000000238E-2</v>
      </c>
      <c r="K5642" t="str">
        <f t="shared" si="622"/>
        <v>Valle</v>
      </c>
    </row>
    <row r="5643" spans="1:11" x14ac:dyDescent="0.35">
      <c r="A5643" t="s">
        <v>5641</v>
      </c>
      <c r="B5643" t="str">
        <f t="shared" si="617"/>
        <v>16</v>
      </c>
      <c r="C5643" t="str">
        <f t="shared" si="618"/>
        <v>Ago</v>
      </c>
      <c r="D5643" t="str">
        <f t="shared" si="619"/>
        <v>18</v>
      </c>
      <c r="F5643" s="1">
        <v>43328</v>
      </c>
      <c r="G5643">
        <v>3.3119999999999998</v>
      </c>
      <c r="H5643" s="3">
        <f t="shared" si="616"/>
        <v>3.3159400000000012</v>
      </c>
      <c r="I5643" s="6">
        <f t="shared" si="620"/>
        <v>-1.000000000000334E-3</v>
      </c>
      <c r="J5643" s="6">
        <f t="shared" si="621"/>
        <v>-2.3000000000000576E-2</v>
      </c>
      <c r="K5643" t="str">
        <f t="shared" si="622"/>
        <v>Pico</v>
      </c>
    </row>
    <row r="5644" spans="1:11" x14ac:dyDescent="0.35">
      <c r="A5644" t="s">
        <v>5642</v>
      </c>
      <c r="B5644" t="str">
        <f t="shared" si="617"/>
        <v>17</v>
      </c>
      <c r="C5644" t="str">
        <f t="shared" si="618"/>
        <v>Ago</v>
      </c>
      <c r="D5644" t="str">
        <f t="shared" si="619"/>
        <v>18</v>
      </c>
      <c r="F5644" s="1">
        <v>43329</v>
      </c>
      <c r="G5644">
        <v>3.3210000000000002</v>
      </c>
      <c r="H5644" s="3">
        <f t="shared" si="616"/>
        <v>3.3165200000000006</v>
      </c>
      <c r="I5644" s="6">
        <f t="shared" si="620"/>
        <v>9.0000000000003411E-3</v>
      </c>
      <c r="J5644" s="6">
        <f t="shared" si="621"/>
        <v>1.0000000000000675E-2</v>
      </c>
      <c r="K5644" t="str">
        <f t="shared" si="622"/>
        <v>Valle</v>
      </c>
    </row>
    <row r="5645" spans="1:11" x14ac:dyDescent="0.35">
      <c r="A5645" t="s">
        <v>5643</v>
      </c>
      <c r="B5645" t="str">
        <f t="shared" si="617"/>
        <v>20</v>
      </c>
      <c r="C5645" t="str">
        <f t="shared" si="618"/>
        <v>Ago</v>
      </c>
      <c r="D5645" t="str">
        <f t="shared" si="619"/>
        <v>18</v>
      </c>
      <c r="F5645" s="1">
        <v>43332</v>
      </c>
      <c r="G5645">
        <v>3.3149999999999999</v>
      </c>
      <c r="H5645" s="3">
        <f t="shared" si="616"/>
        <v>3.3170400000000004</v>
      </c>
      <c r="I5645" s="6">
        <f t="shared" si="620"/>
        <v>-6.0000000000002274E-3</v>
      </c>
      <c r="J5645" s="6">
        <f t="shared" si="621"/>
        <v>-1.5000000000000568E-2</v>
      </c>
      <c r="K5645" t="str">
        <f t="shared" si="622"/>
        <v>Pico</v>
      </c>
    </row>
    <row r="5646" spans="1:11" x14ac:dyDescent="0.35">
      <c r="A5646" t="s">
        <v>5644</v>
      </c>
      <c r="B5646" t="str">
        <f t="shared" si="617"/>
        <v>21</v>
      </c>
      <c r="C5646" t="str">
        <f t="shared" si="618"/>
        <v>Ago</v>
      </c>
      <c r="D5646" t="str">
        <f t="shared" si="619"/>
        <v>18</v>
      </c>
      <c r="F5646" s="1">
        <v>43333</v>
      </c>
      <c r="G5646">
        <v>3.3010000000000002</v>
      </c>
      <c r="H5646" s="3">
        <f t="shared" si="616"/>
        <v>3.3177800000000008</v>
      </c>
      <c r="I5646" s="6">
        <f t="shared" si="620"/>
        <v>-1.399999999999979E-2</v>
      </c>
      <c r="J5646" s="6">
        <f t="shared" si="621"/>
        <v>-7.999999999999563E-3</v>
      </c>
      <c r="K5646" t="str">
        <f t="shared" si="622"/>
        <v/>
      </c>
    </row>
    <row r="5647" spans="1:11" x14ac:dyDescent="0.35">
      <c r="A5647" t="s">
        <v>5645</v>
      </c>
      <c r="B5647" t="str">
        <f t="shared" si="617"/>
        <v>22</v>
      </c>
      <c r="C5647" t="str">
        <f t="shared" si="618"/>
        <v>Ago</v>
      </c>
      <c r="D5647" t="str">
        <f t="shared" si="619"/>
        <v>18</v>
      </c>
      <c r="F5647" s="1">
        <v>43334</v>
      </c>
      <c r="G5647">
        <v>3.2869999999999999</v>
      </c>
      <c r="H5647" s="3">
        <f t="shared" si="616"/>
        <v>3.3189600000000006</v>
      </c>
      <c r="I5647" s="6">
        <f t="shared" si="620"/>
        <v>-1.4000000000000234E-2</v>
      </c>
      <c r="J5647" s="6">
        <f t="shared" si="621"/>
        <v>-4.4408920985006262E-16</v>
      </c>
      <c r="K5647" t="str">
        <f t="shared" si="622"/>
        <v/>
      </c>
    </row>
    <row r="5648" spans="1:11" x14ac:dyDescent="0.35">
      <c r="A5648" t="s">
        <v>5646</v>
      </c>
      <c r="B5648" t="str">
        <f t="shared" si="617"/>
        <v>23</v>
      </c>
      <c r="C5648" t="str">
        <f t="shared" si="618"/>
        <v>Ago</v>
      </c>
      <c r="D5648" t="str">
        <f t="shared" si="619"/>
        <v>18</v>
      </c>
      <c r="F5648" s="1">
        <v>43335</v>
      </c>
      <c r="G5648">
        <v>3.2959999999999998</v>
      </c>
      <c r="H5648" s="3">
        <f t="shared" si="616"/>
        <v>3.32056</v>
      </c>
      <c r="I5648" s="6">
        <f t="shared" si="620"/>
        <v>8.999999999999897E-3</v>
      </c>
      <c r="J5648" s="6">
        <f t="shared" si="621"/>
        <v>2.3000000000000131E-2</v>
      </c>
      <c r="K5648" t="str">
        <f t="shared" si="622"/>
        <v>Valle</v>
      </c>
    </row>
    <row r="5649" spans="1:11" x14ac:dyDescent="0.35">
      <c r="A5649" t="s">
        <v>5647</v>
      </c>
      <c r="B5649" t="str">
        <f t="shared" si="617"/>
        <v>24</v>
      </c>
      <c r="C5649" t="str">
        <f t="shared" si="618"/>
        <v>Ago</v>
      </c>
      <c r="D5649" t="str">
        <f t="shared" si="619"/>
        <v>18</v>
      </c>
      <c r="F5649" s="1">
        <v>43336</v>
      </c>
      <c r="G5649">
        <v>3.294</v>
      </c>
      <c r="H5649" s="3">
        <f t="shared" si="616"/>
        <v>3.3219799999999999</v>
      </c>
      <c r="I5649" s="6">
        <f t="shared" si="620"/>
        <v>-1.9999999999997797E-3</v>
      </c>
      <c r="J5649" s="6">
        <f t="shared" si="621"/>
        <v>-1.0999999999999677E-2</v>
      </c>
      <c r="K5649" t="str">
        <f t="shared" si="622"/>
        <v>Pico</v>
      </c>
    </row>
    <row r="5650" spans="1:11" x14ac:dyDescent="0.35">
      <c r="A5650" t="s">
        <v>5648</v>
      </c>
      <c r="B5650" t="str">
        <f t="shared" si="617"/>
        <v>27</v>
      </c>
      <c r="C5650" t="str">
        <f t="shared" si="618"/>
        <v>Ago</v>
      </c>
      <c r="D5650" t="str">
        <f t="shared" si="619"/>
        <v>18</v>
      </c>
      <c r="F5650" s="1">
        <v>43339</v>
      </c>
      <c r="G5650">
        <v>3.2909999999999999</v>
      </c>
      <c r="H5650" s="3">
        <f t="shared" si="616"/>
        <v>3.3234399999999993</v>
      </c>
      <c r="I5650" s="6">
        <f t="shared" si="620"/>
        <v>-3.0000000000001137E-3</v>
      </c>
      <c r="J5650" s="6">
        <f t="shared" si="621"/>
        <v>-1.000000000000334E-3</v>
      </c>
      <c r="K5650" t="str">
        <f t="shared" si="622"/>
        <v/>
      </c>
    </row>
    <row r="5651" spans="1:11" x14ac:dyDescent="0.35">
      <c r="A5651" t="s">
        <v>5649</v>
      </c>
      <c r="B5651" t="str">
        <f t="shared" si="617"/>
        <v>28</v>
      </c>
      <c r="C5651" t="str">
        <f t="shared" si="618"/>
        <v>Ago</v>
      </c>
      <c r="D5651" t="str">
        <f t="shared" si="619"/>
        <v>18</v>
      </c>
      <c r="F5651" s="1">
        <v>43340</v>
      </c>
      <c r="G5651">
        <v>3.294</v>
      </c>
      <c r="H5651" s="3">
        <f t="shared" si="616"/>
        <v>3.3248399999999991</v>
      </c>
      <c r="I5651" s="6">
        <f t="shared" si="620"/>
        <v>3.0000000000001137E-3</v>
      </c>
      <c r="J5651" s="6">
        <f t="shared" si="621"/>
        <v>6.0000000000002274E-3</v>
      </c>
      <c r="K5651" t="str">
        <f t="shared" si="622"/>
        <v>Valle</v>
      </c>
    </row>
    <row r="5652" spans="1:11" x14ac:dyDescent="0.35">
      <c r="A5652" t="s">
        <v>5650</v>
      </c>
      <c r="B5652" t="str">
        <f t="shared" si="617"/>
        <v>29</v>
      </c>
      <c r="C5652" t="str">
        <f t="shared" si="618"/>
        <v>Ago</v>
      </c>
      <c r="D5652" t="str">
        <f t="shared" si="619"/>
        <v>18</v>
      </c>
      <c r="F5652" s="1">
        <v>43341</v>
      </c>
      <c r="G5652">
        <v>3.298</v>
      </c>
      <c r="H5652" s="3">
        <f t="shared" si="616"/>
        <v>3.326379999999999</v>
      </c>
      <c r="I5652" s="6">
        <f t="shared" si="620"/>
        <v>4.0000000000000036E-3</v>
      </c>
      <c r="J5652" s="6">
        <f t="shared" si="621"/>
        <v>9.9999999999988987E-4</v>
      </c>
      <c r="K5652" t="str">
        <f t="shared" si="622"/>
        <v/>
      </c>
    </row>
    <row r="5653" spans="1:11" x14ac:dyDescent="0.35">
      <c r="A5653" t="s">
        <v>5651</v>
      </c>
      <c r="B5653" t="str">
        <f t="shared" si="617"/>
        <v>30</v>
      </c>
      <c r="C5653" t="str">
        <f t="shared" si="618"/>
        <v>Ago</v>
      </c>
      <c r="D5653" t="str">
        <f t="shared" si="619"/>
        <v>18</v>
      </c>
      <c r="F5653" s="1">
        <v>43342</v>
      </c>
      <c r="G5653" s="5">
        <v>3.298</v>
      </c>
      <c r="H5653" s="3">
        <f t="shared" si="616"/>
        <v>3.3277399999999995</v>
      </c>
      <c r="I5653" s="6">
        <f t="shared" si="620"/>
        <v>0</v>
      </c>
      <c r="J5653" s="6">
        <f t="shared" si="621"/>
        <v>-4.0000000000000036E-3</v>
      </c>
      <c r="K5653" t="str">
        <f t="shared" si="622"/>
        <v>Pico</v>
      </c>
    </row>
    <row r="5654" spans="1:11" x14ac:dyDescent="0.35">
      <c r="A5654" t="s">
        <v>5652</v>
      </c>
      <c r="B5654" t="str">
        <f t="shared" si="617"/>
        <v>31</v>
      </c>
      <c r="C5654" t="str">
        <f t="shared" si="618"/>
        <v>Ago</v>
      </c>
      <c r="D5654" t="str">
        <f t="shared" si="619"/>
        <v>18</v>
      </c>
      <c r="F5654" s="1">
        <v>43343</v>
      </c>
      <c r="G5654" s="5">
        <v>3.298</v>
      </c>
      <c r="H5654" s="3">
        <f t="shared" si="616"/>
        <v>3.3291799999999996</v>
      </c>
      <c r="I5654" s="6">
        <f t="shared" si="620"/>
        <v>0</v>
      </c>
      <c r="J5654" s="6">
        <f t="shared" si="621"/>
        <v>0</v>
      </c>
      <c r="K5654" t="str">
        <f t="shared" si="622"/>
        <v/>
      </c>
    </row>
    <row r="5655" spans="1:11" x14ac:dyDescent="0.35">
      <c r="A5655" t="s">
        <v>5653</v>
      </c>
      <c r="B5655" t="str">
        <f t="shared" si="617"/>
        <v>03</v>
      </c>
      <c r="C5655" t="str">
        <f t="shared" si="618"/>
        <v>Set</v>
      </c>
      <c r="D5655" t="str">
        <f t="shared" si="619"/>
        <v>18</v>
      </c>
      <c r="F5655" s="1">
        <v>43346</v>
      </c>
      <c r="G5655">
        <v>3.3069999999999999</v>
      </c>
      <c r="H5655" s="3">
        <f t="shared" si="616"/>
        <v>3.3306599999999991</v>
      </c>
      <c r="I5655" s="6">
        <f t="shared" si="620"/>
        <v>8.999999999999897E-3</v>
      </c>
      <c r="J5655" s="6">
        <f t="shared" si="621"/>
        <v>8.999999999999897E-3</v>
      </c>
      <c r="K5655" t="str">
        <f t="shared" si="622"/>
        <v/>
      </c>
    </row>
    <row r="5656" spans="1:11" x14ac:dyDescent="0.35">
      <c r="A5656" t="s">
        <v>5654</v>
      </c>
      <c r="B5656" t="str">
        <f t="shared" si="617"/>
        <v>04</v>
      </c>
      <c r="C5656" t="str">
        <f t="shared" si="618"/>
        <v>Set</v>
      </c>
      <c r="D5656" t="str">
        <f t="shared" si="619"/>
        <v>18</v>
      </c>
      <c r="F5656" s="1">
        <v>43347</v>
      </c>
      <c r="G5656">
        <v>3.3149999999999999</v>
      </c>
      <c r="H5656" s="3">
        <f t="shared" si="616"/>
        <v>3.3320599999999989</v>
      </c>
      <c r="I5656" s="6">
        <f t="shared" si="620"/>
        <v>8.0000000000000071E-3</v>
      </c>
      <c r="J5656" s="6">
        <f t="shared" si="621"/>
        <v>-9.9999999999988987E-4</v>
      </c>
      <c r="K5656" t="str">
        <f t="shared" si="622"/>
        <v>Pico</v>
      </c>
    </row>
    <row r="5657" spans="1:11" x14ac:dyDescent="0.35">
      <c r="A5657" t="s">
        <v>5655</v>
      </c>
      <c r="B5657" t="str">
        <f t="shared" si="617"/>
        <v>05</v>
      </c>
      <c r="C5657" t="str">
        <f t="shared" si="618"/>
        <v>Set</v>
      </c>
      <c r="D5657" t="str">
        <f t="shared" si="619"/>
        <v>18</v>
      </c>
      <c r="F5657" s="1">
        <v>43348</v>
      </c>
      <c r="G5657">
        <v>3.3170000000000002</v>
      </c>
      <c r="H5657" s="3">
        <f t="shared" si="616"/>
        <v>3.3333399999999989</v>
      </c>
      <c r="I5657" s="6">
        <f t="shared" si="620"/>
        <v>2.0000000000002238E-3</v>
      </c>
      <c r="J5657" s="6">
        <f t="shared" si="621"/>
        <v>-5.9999999999997833E-3</v>
      </c>
      <c r="K5657" t="str">
        <f t="shared" si="622"/>
        <v/>
      </c>
    </row>
    <row r="5658" spans="1:11" x14ac:dyDescent="0.35">
      <c r="A5658" t="s">
        <v>5656</v>
      </c>
      <c r="B5658" t="str">
        <f t="shared" si="617"/>
        <v>06</v>
      </c>
      <c r="C5658" t="str">
        <f t="shared" si="618"/>
        <v>Set</v>
      </c>
      <c r="D5658" t="str">
        <f t="shared" si="619"/>
        <v>18</v>
      </c>
      <c r="F5658" s="1">
        <v>43349</v>
      </c>
      <c r="G5658">
        <v>3.32</v>
      </c>
      <c r="H5658" s="3">
        <f t="shared" si="616"/>
        <v>3.3345799999999985</v>
      </c>
      <c r="I5658" s="6">
        <f t="shared" si="620"/>
        <v>2.9999999999996696E-3</v>
      </c>
      <c r="J5658" s="6">
        <f t="shared" si="621"/>
        <v>9.9999999999944578E-4</v>
      </c>
      <c r="K5658" t="str">
        <f t="shared" si="622"/>
        <v>Valle</v>
      </c>
    </row>
    <row r="5659" spans="1:11" x14ac:dyDescent="0.35">
      <c r="A5659" t="s">
        <v>5657</v>
      </c>
      <c r="B5659" t="str">
        <f t="shared" si="617"/>
        <v>07</v>
      </c>
      <c r="C5659" t="str">
        <f t="shared" si="618"/>
        <v>Set</v>
      </c>
      <c r="D5659" t="str">
        <f t="shared" si="619"/>
        <v>18</v>
      </c>
      <c r="F5659" s="1">
        <v>43350</v>
      </c>
      <c r="G5659">
        <v>3.3250000000000002</v>
      </c>
      <c r="H5659" s="3">
        <f t="shared" si="616"/>
        <v>3.3358999999999988</v>
      </c>
      <c r="I5659" s="6">
        <f t="shared" si="620"/>
        <v>5.0000000000003375E-3</v>
      </c>
      <c r="J5659" s="6">
        <f t="shared" si="621"/>
        <v>2.0000000000006679E-3</v>
      </c>
      <c r="K5659" t="str">
        <f t="shared" si="622"/>
        <v/>
      </c>
    </row>
    <row r="5660" spans="1:11" x14ac:dyDescent="0.35">
      <c r="A5660" t="s">
        <v>5658</v>
      </c>
      <c r="B5660" t="str">
        <f t="shared" si="617"/>
        <v>10</v>
      </c>
      <c r="C5660" t="str">
        <f t="shared" si="618"/>
        <v>Set</v>
      </c>
      <c r="D5660" t="str">
        <f t="shared" si="619"/>
        <v>18</v>
      </c>
      <c r="F5660" s="1">
        <v>43353</v>
      </c>
      <c r="G5660">
        <v>3.3279999999999998</v>
      </c>
      <c r="H5660" s="3">
        <f t="shared" si="616"/>
        <v>3.3369799999999987</v>
      </c>
      <c r="I5660" s="6">
        <f t="shared" si="620"/>
        <v>2.9999999999996696E-3</v>
      </c>
      <c r="J5660" s="6">
        <f t="shared" si="621"/>
        <v>-2.0000000000006679E-3</v>
      </c>
      <c r="K5660" t="str">
        <f t="shared" si="622"/>
        <v>Pico</v>
      </c>
    </row>
    <row r="5661" spans="1:11" x14ac:dyDescent="0.35">
      <c r="A5661" t="s">
        <v>5659</v>
      </c>
      <c r="B5661" t="str">
        <f t="shared" si="617"/>
        <v>11</v>
      </c>
      <c r="C5661" t="str">
        <f t="shared" si="618"/>
        <v>Set</v>
      </c>
      <c r="D5661" t="str">
        <f t="shared" si="619"/>
        <v>18</v>
      </c>
      <c r="F5661" s="1">
        <v>43354</v>
      </c>
      <c r="G5661">
        <v>3.3340000000000001</v>
      </c>
      <c r="H5661" s="3">
        <f t="shared" si="616"/>
        <v>3.3379799999999991</v>
      </c>
      <c r="I5661" s="6">
        <f t="shared" si="620"/>
        <v>6.0000000000002274E-3</v>
      </c>
      <c r="J5661" s="6">
        <f t="shared" si="621"/>
        <v>3.0000000000005578E-3</v>
      </c>
      <c r="K5661" t="str">
        <f t="shared" si="622"/>
        <v>Valle</v>
      </c>
    </row>
    <row r="5662" spans="1:11" x14ac:dyDescent="0.35">
      <c r="A5662" t="s">
        <v>5660</v>
      </c>
      <c r="B5662" t="str">
        <f t="shared" si="617"/>
        <v>12</v>
      </c>
      <c r="C5662" t="str">
        <f t="shared" si="618"/>
        <v>Set</v>
      </c>
      <c r="D5662" t="str">
        <f t="shared" si="619"/>
        <v>18</v>
      </c>
      <c r="F5662" s="1">
        <v>43355</v>
      </c>
      <c r="G5662">
        <v>3.331</v>
      </c>
      <c r="H5662" s="3">
        <f t="shared" si="616"/>
        <v>3.3389599999999988</v>
      </c>
      <c r="I5662" s="6">
        <f t="shared" si="620"/>
        <v>-3.0000000000001137E-3</v>
      </c>
      <c r="J5662" s="6">
        <f t="shared" si="621"/>
        <v>-9.0000000000003411E-3</v>
      </c>
      <c r="K5662" t="str">
        <f t="shared" si="622"/>
        <v>Pico</v>
      </c>
    </row>
    <row r="5663" spans="1:11" x14ac:dyDescent="0.35">
      <c r="A5663" t="s">
        <v>5661</v>
      </c>
      <c r="B5663" t="str">
        <f t="shared" si="617"/>
        <v>13</v>
      </c>
      <c r="C5663" t="str">
        <f t="shared" si="618"/>
        <v>Set</v>
      </c>
      <c r="D5663" t="str">
        <f t="shared" si="619"/>
        <v>18</v>
      </c>
      <c r="F5663" s="1">
        <v>43356</v>
      </c>
      <c r="G5663">
        <v>3.3250000000000002</v>
      </c>
      <c r="H5663" s="3">
        <f t="shared" si="616"/>
        <v>3.3399000000000001</v>
      </c>
      <c r="I5663" s="6">
        <f t="shared" si="620"/>
        <v>-5.9999999999997833E-3</v>
      </c>
      <c r="J5663" s="6">
        <f t="shared" si="621"/>
        <v>-2.9999999999996696E-3</v>
      </c>
      <c r="K5663" t="str">
        <f t="shared" si="622"/>
        <v/>
      </c>
    </row>
    <row r="5664" spans="1:11" x14ac:dyDescent="0.35">
      <c r="A5664" t="s">
        <v>5662</v>
      </c>
      <c r="B5664" t="str">
        <f t="shared" si="617"/>
        <v>14</v>
      </c>
      <c r="C5664" t="str">
        <f t="shared" si="618"/>
        <v>Set</v>
      </c>
      <c r="D5664" t="str">
        <f t="shared" si="619"/>
        <v>18</v>
      </c>
      <c r="F5664" s="1">
        <v>43357</v>
      </c>
      <c r="G5664">
        <v>3.3159999999999998</v>
      </c>
      <c r="H5664" s="3">
        <f t="shared" si="616"/>
        <v>3.3408599999999988</v>
      </c>
      <c r="I5664" s="6">
        <f t="shared" si="620"/>
        <v>-9.0000000000003411E-3</v>
      </c>
      <c r="J5664" s="6">
        <f t="shared" si="621"/>
        <v>-3.0000000000005578E-3</v>
      </c>
      <c r="K5664" t="str">
        <f t="shared" si="622"/>
        <v/>
      </c>
    </row>
    <row r="5665" spans="1:11" x14ac:dyDescent="0.35">
      <c r="A5665" t="s">
        <v>5663</v>
      </c>
      <c r="B5665" t="str">
        <f t="shared" si="617"/>
        <v>17</v>
      </c>
      <c r="C5665" t="str">
        <f t="shared" si="618"/>
        <v>Set</v>
      </c>
      <c r="D5665" t="str">
        <f t="shared" si="619"/>
        <v>18</v>
      </c>
      <c r="F5665" s="1">
        <v>43360</v>
      </c>
      <c r="G5665">
        <v>3.3159999999999998</v>
      </c>
      <c r="H5665" s="3">
        <f t="shared" si="616"/>
        <v>3.3421199999999995</v>
      </c>
      <c r="I5665" s="6">
        <f t="shared" si="620"/>
        <v>0</v>
      </c>
      <c r="J5665" s="6">
        <f t="shared" si="621"/>
        <v>9.0000000000003411E-3</v>
      </c>
      <c r="K5665" t="str">
        <f t="shared" si="622"/>
        <v>Valle</v>
      </c>
    </row>
    <row r="5666" spans="1:11" x14ac:dyDescent="0.35">
      <c r="A5666" t="s">
        <v>5664</v>
      </c>
      <c r="B5666" t="str">
        <f t="shared" si="617"/>
        <v>18</v>
      </c>
      <c r="C5666" t="str">
        <f t="shared" si="618"/>
        <v>Set</v>
      </c>
      <c r="D5666" t="str">
        <f t="shared" si="619"/>
        <v>18</v>
      </c>
      <c r="F5666" s="1">
        <v>43361</v>
      </c>
      <c r="G5666">
        <v>3.3079999999999998</v>
      </c>
      <c r="H5666" s="3">
        <f t="shared" si="616"/>
        <v>3.3434200000000001</v>
      </c>
      <c r="I5666" s="6">
        <f t="shared" si="620"/>
        <v>-8.0000000000000071E-3</v>
      </c>
      <c r="J5666" s="6">
        <f t="shared" si="621"/>
        <v>-8.0000000000000071E-3</v>
      </c>
      <c r="K5666" t="str">
        <f t="shared" si="622"/>
        <v>Pico</v>
      </c>
    </row>
    <row r="5667" spans="1:11" x14ac:dyDescent="0.35">
      <c r="A5667" t="s">
        <v>5665</v>
      </c>
      <c r="B5667" t="str">
        <f t="shared" si="617"/>
        <v>19</v>
      </c>
      <c r="C5667" t="str">
        <f t="shared" si="618"/>
        <v>Set</v>
      </c>
      <c r="D5667" t="str">
        <f t="shared" si="619"/>
        <v>18</v>
      </c>
      <c r="F5667" s="1">
        <v>43362</v>
      </c>
      <c r="G5667">
        <v>3.3050000000000002</v>
      </c>
      <c r="H5667" s="3">
        <f t="shared" si="616"/>
        <v>3.3449199999999992</v>
      </c>
      <c r="I5667" s="6">
        <f t="shared" si="620"/>
        <v>-2.9999999999996696E-3</v>
      </c>
      <c r="J5667" s="6">
        <f t="shared" si="621"/>
        <v>5.0000000000003375E-3</v>
      </c>
      <c r="K5667" t="str">
        <f t="shared" si="622"/>
        <v>Valle</v>
      </c>
    </row>
    <row r="5668" spans="1:11" x14ac:dyDescent="0.35">
      <c r="A5668" t="s">
        <v>5666</v>
      </c>
      <c r="B5668" t="str">
        <f t="shared" si="617"/>
        <v>20</v>
      </c>
      <c r="C5668" t="str">
        <f t="shared" si="618"/>
        <v>Set</v>
      </c>
      <c r="D5668" t="str">
        <f t="shared" si="619"/>
        <v>18</v>
      </c>
      <c r="F5668" s="1">
        <v>43363</v>
      </c>
      <c r="G5668">
        <v>3.3</v>
      </c>
      <c r="H5668" s="3">
        <f t="shared" si="616"/>
        <v>3.3464200000000002</v>
      </c>
      <c r="I5668" s="6">
        <f t="shared" si="620"/>
        <v>-5.0000000000003375E-3</v>
      </c>
      <c r="J5668" s="6">
        <f t="shared" si="621"/>
        <v>-2.0000000000006679E-3</v>
      </c>
      <c r="K5668" t="str">
        <f t="shared" si="622"/>
        <v>Pico</v>
      </c>
    </row>
    <row r="5669" spans="1:11" x14ac:dyDescent="0.35">
      <c r="A5669" t="s">
        <v>5667</v>
      </c>
      <c r="B5669" t="str">
        <f t="shared" si="617"/>
        <v>21</v>
      </c>
      <c r="C5669" t="str">
        <f t="shared" si="618"/>
        <v>Set</v>
      </c>
      <c r="D5669" t="str">
        <f t="shared" si="619"/>
        <v>18</v>
      </c>
      <c r="F5669" s="1">
        <v>43364</v>
      </c>
      <c r="G5669">
        <v>3.2930000000000001</v>
      </c>
      <c r="H5669" s="3">
        <f t="shared" si="616"/>
        <v>3.3479999999999994</v>
      </c>
      <c r="I5669" s="6">
        <f t="shared" si="620"/>
        <v>-6.9999999999996732E-3</v>
      </c>
      <c r="J5669" s="6">
        <f t="shared" si="621"/>
        <v>-1.9999999999993356E-3</v>
      </c>
      <c r="K5669" t="str">
        <f t="shared" si="622"/>
        <v/>
      </c>
    </row>
    <row r="5670" spans="1:11" x14ac:dyDescent="0.35">
      <c r="A5670" t="s">
        <v>5668</v>
      </c>
      <c r="B5670" t="str">
        <f t="shared" si="617"/>
        <v>24</v>
      </c>
      <c r="C5670" t="str">
        <f t="shared" si="618"/>
        <v>Set</v>
      </c>
      <c r="D5670" t="str">
        <f t="shared" si="619"/>
        <v>18</v>
      </c>
      <c r="F5670" s="1">
        <v>43367</v>
      </c>
      <c r="G5670">
        <v>3.3</v>
      </c>
      <c r="H5670" s="3">
        <f t="shared" si="616"/>
        <v>3.3497800000000009</v>
      </c>
      <c r="I5670" s="6">
        <f t="shared" si="620"/>
        <v>6.9999999999996732E-3</v>
      </c>
      <c r="J5670" s="6">
        <f t="shared" si="621"/>
        <v>1.3999999999999346E-2</v>
      </c>
      <c r="K5670" t="str">
        <f t="shared" si="622"/>
        <v>Valle</v>
      </c>
    </row>
    <row r="5671" spans="1:11" x14ac:dyDescent="0.35">
      <c r="A5671" t="s">
        <v>5669</v>
      </c>
      <c r="B5671" t="str">
        <f t="shared" si="617"/>
        <v>25</v>
      </c>
      <c r="C5671" t="str">
        <f t="shared" si="618"/>
        <v>Set</v>
      </c>
      <c r="D5671" t="str">
        <f t="shared" si="619"/>
        <v>18</v>
      </c>
      <c r="F5671" s="1">
        <v>43368</v>
      </c>
      <c r="G5671">
        <v>3.306</v>
      </c>
      <c r="H5671" s="3">
        <f t="shared" si="616"/>
        <v>3.35134</v>
      </c>
      <c r="I5671" s="6">
        <f t="shared" si="620"/>
        <v>6.0000000000002274E-3</v>
      </c>
      <c r="J5671" s="6">
        <f t="shared" si="621"/>
        <v>-9.9999999999944578E-4</v>
      </c>
      <c r="K5671" t="str">
        <f t="shared" si="622"/>
        <v>Pico</v>
      </c>
    </row>
    <row r="5672" spans="1:11" x14ac:dyDescent="0.35">
      <c r="A5672" t="s">
        <v>5670</v>
      </c>
      <c r="B5672" t="str">
        <f t="shared" si="617"/>
        <v>26</v>
      </c>
      <c r="C5672" t="str">
        <f t="shared" si="618"/>
        <v>Set</v>
      </c>
      <c r="D5672" t="str">
        <f t="shared" si="619"/>
        <v>18</v>
      </c>
      <c r="F5672" s="1">
        <v>43369</v>
      </c>
      <c r="G5672">
        <v>3.306</v>
      </c>
      <c r="H5672" s="3">
        <f t="shared" si="616"/>
        <v>3.3529199999999992</v>
      </c>
      <c r="I5672" s="6">
        <f t="shared" si="620"/>
        <v>0</v>
      </c>
      <c r="J5672" s="6">
        <f t="shared" si="621"/>
        <v>-6.0000000000002274E-3</v>
      </c>
      <c r="K5672" t="str">
        <f t="shared" si="622"/>
        <v/>
      </c>
    </row>
    <row r="5673" spans="1:11" x14ac:dyDescent="0.35">
      <c r="A5673" t="s">
        <v>5671</v>
      </c>
      <c r="B5673" t="str">
        <f t="shared" si="617"/>
        <v>27</v>
      </c>
      <c r="C5673" t="str">
        <f t="shared" si="618"/>
        <v>Set</v>
      </c>
      <c r="D5673" t="str">
        <f t="shared" si="619"/>
        <v>18</v>
      </c>
      <c r="F5673" s="1">
        <v>43370</v>
      </c>
      <c r="G5673">
        <v>3.3029999999999999</v>
      </c>
      <c r="H5673" s="3">
        <f t="shared" si="616"/>
        <v>3.3544199999999993</v>
      </c>
      <c r="I5673" s="6">
        <f t="shared" si="620"/>
        <v>-3.0000000000001137E-3</v>
      </c>
      <c r="J5673" s="6">
        <f t="shared" si="621"/>
        <v>-3.0000000000001137E-3</v>
      </c>
      <c r="K5673" t="str">
        <f t="shared" si="622"/>
        <v/>
      </c>
    </row>
    <row r="5674" spans="1:11" x14ac:dyDescent="0.35">
      <c r="A5674" t="s">
        <v>5672</v>
      </c>
      <c r="B5674" t="str">
        <f t="shared" si="617"/>
        <v>28</v>
      </c>
      <c r="C5674" t="str">
        <f t="shared" si="618"/>
        <v>Set</v>
      </c>
      <c r="D5674" t="str">
        <f t="shared" si="619"/>
        <v>18</v>
      </c>
      <c r="F5674" s="1">
        <v>43371</v>
      </c>
      <c r="G5674">
        <v>3.302</v>
      </c>
      <c r="H5674" s="3">
        <f t="shared" si="616"/>
        <v>3.3559799999999997</v>
      </c>
      <c r="I5674" s="6">
        <f t="shared" si="620"/>
        <v>-9.9999999999988987E-4</v>
      </c>
      <c r="J5674" s="6">
        <f t="shared" si="621"/>
        <v>2.0000000000002238E-3</v>
      </c>
      <c r="K5674" t="str">
        <f t="shared" si="622"/>
        <v>Valle</v>
      </c>
    </row>
    <row r="5675" spans="1:11" x14ac:dyDescent="0.35">
      <c r="A5675" t="s">
        <v>5673</v>
      </c>
      <c r="B5675" t="str">
        <f t="shared" si="617"/>
        <v>01</v>
      </c>
      <c r="C5675" t="str">
        <f t="shared" si="618"/>
        <v>Oct</v>
      </c>
      <c r="D5675" t="str">
        <f t="shared" si="619"/>
        <v>18</v>
      </c>
      <c r="F5675" s="1">
        <v>43374</v>
      </c>
      <c r="G5675">
        <v>3.3090000000000002</v>
      </c>
      <c r="H5675" s="3">
        <f t="shared" si="616"/>
        <v>3.3573600000000003</v>
      </c>
      <c r="I5675" s="6">
        <f t="shared" si="620"/>
        <v>7.0000000000001172E-3</v>
      </c>
      <c r="J5675" s="6">
        <f t="shared" si="621"/>
        <v>8.0000000000000071E-3</v>
      </c>
      <c r="K5675" t="str">
        <f t="shared" si="622"/>
        <v/>
      </c>
    </row>
    <row r="5676" spans="1:11" x14ac:dyDescent="0.35">
      <c r="A5676" t="s">
        <v>5674</v>
      </c>
      <c r="B5676" t="str">
        <f t="shared" si="617"/>
        <v>02</v>
      </c>
      <c r="C5676" t="str">
        <f t="shared" si="618"/>
        <v>Oct</v>
      </c>
      <c r="D5676" t="str">
        <f t="shared" si="619"/>
        <v>18</v>
      </c>
      <c r="F5676" s="1">
        <v>43375</v>
      </c>
      <c r="G5676">
        <v>3.3140000000000001</v>
      </c>
      <c r="H5676" s="3">
        <f t="shared" si="616"/>
        <v>3.3587000000000011</v>
      </c>
      <c r="I5676" s="6">
        <f t="shared" si="620"/>
        <v>4.9999999999998934E-3</v>
      </c>
      <c r="J5676" s="6">
        <f t="shared" si="621"/>
        <v>-2.0000000000002238E-3</v>
      </c>
      <c r="K5676" t="str">
        <f t="shared" si="622"/>
        <v>Pico</v>
      </c>
    </row>
    <row r="5677" spans="1:11" x14ac:dyDescent="0.35">
      <c r="A5677" t="s">
        <v>5675</v>
      </c>
      <c r="B5677" t="str">
        <f t="shared" si="617"/>
        <v>03</v>
      </c>
      <c r="C5677" t="str">
        <f t="shared" si="618"/>
        <v>Oct</v>
      </c>
      <c r="D5677" t="str">
        <f t="shared" si="619"/>
        <v>18</v>
      </c>
      <c r="F5677" s="1">
        <v>43376</v>
      </c>
      <c r="G5677">
        <v>3.3140000000000001</v>
      </c>
      <c r="H5677" s="3">
        <f t="shared" si="616"/>
        <v>3.3598200000000009</v>
      </c>
      <c r="I5677" s="6">
        <f t="shared" si="620"/>
        <v>0</v>
      </c>
      <c r="J5677" s="6">
        <f t="shared" si="621"/>
        <v>-4.9999999999998934E-3</v>
      </c>
      <c r="K5677" t="str">
        <f t="shared" si="622"/>
        <v/>
      </c>
    </row>
    <row r="5678" spans="1:11" x14ac:dyDescent="0.35">
      <c r="A5678" t="s">
        <v>5676</v>
      </c>
      <c r="B5678" t="str">
        <f t="shared" si="617"/>
        <v>04</v>
      </c>
      <c r="C5678" t="str">
        <f t="shared" si="618"/>
        <v>Oct</v>
      </c>
      <c r="D5678" t="str">
        <f t="shared" si="619"/>
        <v>18</v>
      </c>
      <c r="F5678" s="1">
        <v>43377</v>
      </c>
      <c r="G5678">
        <v>3.335</v>
      </c>
      <c r="H5678" s="3">
        <f t="shared" si="616"/>
        <v>3.3607200000000006</v>
      </c>
      <c r="I5678" s="6">
        <f t="shared" si="620"/>
        <v>2.0999999999999908E-2</v>
      </c>
      <c r="J5678" s="6">
        <f t="shared" si="621"/>
        <v>2.0999999999999908E-2</v>
      </c>
      <c r="K5678" t="str">
        <f t="shared" si="622"/>
        <v>Valle</v>
      </c>
    </row>
    <row r="5679" spans="1:11" x14ac:dyDescent="0.35">
      <c r="A5679" t="s">
        <v>5677</v>
      </c>
      <c r="B5679" t="str">
        <f t="shared" si="617"/>
        <v>05</v>
      </c>
      <c r="C5679" t="str">
        <f t="shared" si="618"/>
        <v>Oct</v>
      </c>
      <c r="D5679" t="str">
        <f t="shared" si="619"/>
        <v>18</v>
      </c>
      <c r="F5679" s="1">
        <v>43378</v>
      </c>
      <c r="G5679">
        <v>3.3239999999999998</v>
      </c>
      <c r="H5679" s="3">
        <f t="shared" si="616"/>
        <v>3.361320000000001</v>
      </c>
      <c r="I5679" s="6">
        <f t="shared" si="620"/>
        <v>-1.1000000000000121E-2</v>
      </c>
      <c r="J5679" s="6">
        <f t="shared" si="621"/>
        <v>-3.2000000000000028E-2</v>
      </c>
      <c r="K5679" t="str">
        <f t="shared" si="622"/>
        <v>Pico</v>
      </c>
    </row>
    <row r="5680" spans="1:11" x14ac:dyDescent="0.35">
      <c r="A5680" t="s">
        <v>5678</v>
      </c>
      <c r="B5680" t="str">
        <f t="shared" si="617"/>
        <v>08</v>
      </c>
      <c r="C5680" t="str">
        <f t="shared" si="618"/>
        <v>Oct</v>
      </c>
      <c r="D5680" t="str">
        <f t="shared" si="619"/>
        <v>18</v>
      </c>
      <c r="F5680" s="1">
        <v>43381</v>
      </c>
      <c r="G5680" s="5">
        <v>3.3239999999999998</v>
      </c>
      <c r="H5680" s="3">
        <f t="shared" si="616"/>
        <v>3.3619400000000006</v>
      </c>
      <c r="I5680" s="6">
        <f t="shared" si="620"/>
        <v>0</v>
      </c>
      <c r="J5680" s="6">
        <f t="shared" si="621"/>
        <v>1.1000000000000121E-2</v>
      </c>
      <c r="K5680" t="str">
        <f t="shared" si="622"/>
        <v>Valle</v>
      </c>
    </row>
    <row r="5681" spans="1:11" x14ac:dyDescent="0.35">
      <c r="A5681" t="s">
        <v>5679</v>
      </c>
      <c r="B5681" t="str">
        <f t="shared" si="617"/>
        <v>09</v>
      </c>
      <c r="C5681" t="str">
        <f t="shared" si="618"/>
        <v>Oct</v>
      </c>
      <c r="D5681" t="str">
        <f t="shared" si="619"/>
        <v>18</v>
      </c>
      <c r="F5681" s="1">
        <v>43382</v>
      </c>
      <c r="G5681">
        <v>3.3319999999999999</v>
      </c>
      <c r="H5681" s="3">
        <f t="shared" si="616"/>
        <v>3.3624000000000005</v>
      </c>
      <c r="I5681" s="6">
        <f t="shared" si="620"/>
        <v>8.0000000000000071E-3</v>
      </c>
      <c r="J5681" s="6">
        <f t="shared" si="621"/>
        <v>8.0000000000000071E-3</v>
      </c>
      <c r="K5681" t="str">
        <f t="shared" si="622"/>
        <v/>
      </c>
    </row>
    <row r="5682" spans="1:11" x14ac:dyDescent="0.35">
      <c r="A5682" t="s">
        <v>5680</v>
      </c>
      <c r="B5682" t="str">
        <f t="shared" si="617"/>
        <v>10</v>
      </c>
      <c r="C5682" t="str">
        <f t="shared" si="618"/>
        <v>Oct</v>
      </c>
      <c r="D5682" t="str">
        <f t="shared" si="619"/>
        <v>18</v>
      </c>
      <c r="F5682" s="1">
        <v>43383</v>
      </c>
      <c r="G5682">
        <v>3.33</v>
      </c>
      <c r="H5682" s="3">
        <f t="shared" si="616"/>
        <v>3.362680000000001</v>
      </c>
      <c r="I5682" s="6">
        <f t="shared" si="620"/>
        <v>-1.9999999999997797E-3</v>
      </c>
      <c r="J5682" s="6">
        <f t="shared" si="621"/>
        <v>-9.9999999999997868E-3</v>
      </c>
      <c r="K5682" t="str">
        <f t="shared" si="622"/>
        <v>Pico</v>
      </c>
    </row>
    <row r="5683" spans="1:11" x14ac:dyDescent="0.35">
      <c r="A5683" t="s">
        <v>5681</v>
      </c>
      <c r="B5683" t="str">
        <f t="shared" si="617"/>
        <v>11</v>
      </c>
      <c r="C5683" t="str">
        <f t="shared" si="618"/>
        <v>Oct</v>
      </c>
      <c r="D5683" t="str">
        <f t="shared" si="619"/>
        <v>18</v>
      </c>
      <c r="F5683" s="1">
        <v>43384</v>
      </c>
      <c r="G5683">
        <v>3.33</v>
      </c>
      <c r="H5683" s="3">
        <f t="shared" si="616"/>
        <v>3.3631000000000011</v>
      </c>
      <c r="I5683" s="6">
        <f t="shared" si="620"/>
        <v>0</v>
      </c>
      <c r="J5683" s="6">
        <f t="shared" si="621"/>
        <v>1.9999999999997797E-3</v>
      </c>
      <c r="K5683" t="str">
        <f t="shared" si="622"/>
        <v>Valle</v>
      </c>
    </row>
    <row r="5684" spans="1:11" x14ac:dyDescent="0.35">
      <c r="A5684" t="s">
        <v>5682</v>
      </c>
      <c r="B5684" t="str">
        <f t="shared" si="617"/>
        <v>12</v>
      </c>
      <c r="C5684" t="str">
        <f t="shared" si="618"/>
        <v>Oct</v>
      </c>
      <c r="D5684" t="str">
        <f t="shared" si="619"/>
        <v>18</v>
      </c>
      <c r="F5684" s="1">
        <v>43385</v>
      </c>
      <c r="G5684">
        <v>3.3330000000000002</v>
      </c>
      <c r="H5684" s="3">
        <f t="shared" si="616"/>
        <v>3.3633600000000006</v>
      </c>
      <c r="I5684" s="6">
        <f t="shared" si="620"/>
        <v>3.0000000000001137E-3</v>
      </c>
      <c r="J5684" s="6">
        <f t="shared" si="621"/>
        <v>3.0000000000001137E-3</v>
      </c>
      <c r="K5684" t="str">
        <f t="shared" si="622"/>
        <v/>
      </c>
    </row>
    <row r="5685" spans="1:11" x14ac:dyDescent="0.35">
      <c r="A5685" t="s">
        <v>5683</v>
      </c>
      <c r="B5685" t="str">
        <f t="shared" si="617"/>
        <v>15</v>
      </c>
      <c r="C5685" t="str">
        <f t="shared" si="618"/>
        <v>Oct</v>
      </c>
      <c r="D5685" t="str">
        <f t="shared" si="619"/>
        <v>18</v>
      </c>
      <c r="F5685" s="1">
        <v>43388</v>
      </c>
      <c r="G5685">
        <v>3.3380000000000001</v>
      </c>
      <c r="H5685" s="3">
        <f t="shared" si="616"/>
        <v>3.3638600000000003</v>
      </c>
      <c r="I5685" s="6">
        <f t="shared" si="620"/>
        <v>4.9999999999998934E-3</v>
      </c>
      <c r="J5685" s="6">
        <f t="shared" si="621"/>
        <v>1.9999999999997797E-3</v>
      </c>
      <c r="K5685" t="str">
        <f t="shared" si="622"/>
        <v/>
      </c>
    </row>
    <row r="5686" spans="1:11" x14ac:dyDescent="0.35">
      <c r="A5686" t="s">
        <v>5684</v>
      </c>
      <c r="B5686" t="str">
        <f t="shared" si="617"/>
        <v>16</v>
      </c>
      <c r="C5686" t="str">
        <f t="shared" si="618"/>
        <v>Oct</v>
      </c>
      <c r="D5686" t="str">
        <f t="shared" si="619"/>
        <v>18</v>
      </c>
      <c r="F5686" s="1">
        <v>43389</v>
      </c>
      <c r="G5686">
        <v>3.3340000000000001</v>
      </c>
      <c r="H5686" s="3">
        <f t="shared" si="616"/>
        <v>3.3642600000000011</v>
      </c>
      <c r="I5686" s="6">
        <f t="shared" si="620"/>
        <v>-4.0000000000000036E-3</v>
      </c>
      <c r="J5686" s="6">
        <f t="shared" si="621"/>
        <v>-8.999999999999897E-3</v>
      </c>
      <c r="K5686" t="str">
        <f t="shared" si="622"/>
        <v>Pico</v>
      </c>
    </row>
    <row r="5687" spans="1:11" x14ac:dyDescent="0.35">
      <c r="A5687" t="s">
        <v>5685</v>
      </c>
      <c r="B5687" t="str">
        <f t="shared" si="617"/>
        <v>17</v>
      </c>
      <c r="C5687" t="str">
        <f t="shared" si="618"/>
        <v>Oct</v>
      </c>
      <c r="D5687" t="str">
        <f t="shared" si="619"/>
        <v>18</v>
      </c>
      <c r="F5687" s="1">
        <v>43390</v>
      </c>
      <c r="G5687">
        <v>3.3359999999999999</v>
      </c>
      <c r="H5687" s="3">
        <f t="shared" si="616"/>
        <v>3.3647400000000003</v>
      </c>
      <c r="I5687" s="6">
        <f t="shared" si="620"/>
        <v>1.9999999999997797E-3</v>
      </c>
      <c r="J5687" s="6">
        <f t="shared" si="621"/>
        <v>5.9999999999997833E-3</v>
      </c>
      <c r="K5687" t="str">
        <f t="shared" si="622"/>
        <v>Valle</v>
      </c>
    </row>
    <row r="5688" spans="1:11" x14ac:dyDescent="0.35">
      <c r="A5688" t="s">
        <v>5686</v>
      </c>
      <c r="B5688" t="str">
        <f t="shared" si="617"/>
        <v>18</v>
      </c>
      <c r="C5688" t="str">
        <f t="shared" si="618"/>
        <v>Oct</v>
      </c>
      <c r="D5688" t="str">
        <f t="shared" si="619"/>
        <v>18</v>
      </c>
      <c r="F5688" s="1">
        <v>43391</v>
      </c>
      <c r="G5688">
        <v>3.3380000000000001</v>
      </c>
      <c r="H5688" s="3">
        <f t="shared" si="616"/>
        <v>3.3654000000000002</v>
      </c>
      <c r="I5688" s="6">
        <f t="shared" si="620"/>
        <v>2.0000000000002238E-3</v>
      </c>
      <c r="J5688" s="6">
        <f t="shared" si="621"/>
        <v>4.4408920985006262E-16</v>
      </c>
      <c r="K5688" t="str">
        <f t="shared" si="622"/>
        <v/>
      </c>
    </row>
    <row r="5689" spans="1:11" x14ac:dyDescent="0.35">
      <c r="A5689" t="s">
        <v>5687</v>
      </c>
      <c r="B5689" t="str">
        <f t="shared" si="617"/>
        <v>19</v>
      </c>
      <c r="C5689" t="str">
        <f t="shared" si="618"/>
        <v>Oct</v>
      </c>
      <c r="D5689" t="str">
        <f t="shared" si="619"/>
        <v>18</v>
      </c>
      <c r="F5689" s="1">
        <v>43392</v>
      </c>
      <c r="G5689">
        <v>3.3319999999999999</v>
      </c>
      <c r="H5689" s="3">
        <f t="shared" si="616"/>
        <v>3.3661600000000003</v>
      </c>
      <c r="I5689" s="6">
        <f t="shared" si="620"/>
        <v>-6.0000000000002274E-3</v>
      </c>
      <c r="J5689" s="6">
        <f t="shared" si="621"/>
        <v>-8.0000000000004512E-3</v>
      </c>
      <c r="K5689" t="str">
        <f t="shared" si="622"/>
        <v>Pico</v>
      </c>
    </row>
    <row r="5690" spans="1:11" x14ac:dyDescent="0.35">
      <c r="A5690" t="s">
        <v>5688</v>
      </c>
      <c r="B5690" t="str">
        <f t="shared" si="617"/>
        <v>22</v>
      </c>
      <c r="C5690" t="str">
        <f t="shared" si="618"/>
        <v>Oct</v>
      </c>
      <c r="D5690" t="str">
        <f t="shared" si="619"/>
        <v>18</v>
      </c>
      <c r="F5690" s="1">
        <v>43395</v>
      </c>
      <c r="G5690">
        <v>3.3340000000000001</v>
      </c>
      <c r="H5690" s="3">
        <f t="shared" si="616"/>
        <v>3.3669200000000008</v>
      </c>
      <c r="I5690" s="6">
        <f t="shared" si="620"/>
        <v>2.0000000000002238E-3</v>
      </c>
      <c r="J5690" s="6">
        <f t="shared" si="621"/>
        <v>8.0000000000004512E-3</v>
      </c>
      <c r="K5690" t="str">
        <f t="shared" si="622"/>
        <v>Valle</v>
      </c>
    </row>
    <row r="5691" spans="1:11" x14ac:dyDescent="0.35">
      <c r="A5691" t="s">
        <v>5689</v>
      </c>
      <c r="B5691" t="str">
        <f t="shared" si="617"/>
        <v>23</v>
      </c>
      <c r="C5691" t="str">
        <f t="shared" si="618"/>
        <v>Oct</v>
      </c>
      <c r="D5691" t="str">
        <f t="shared" si="619"/>
        <v>18</v>
      </c>
      <c r="F5691" s="1">
        <v>43396</v>
      </c>
      <c r="G5691">
        <v>3.3370000000000002</v>
      </c>
      <c r="H5691" s="3">
        <f t="shared" si="616"/>
        <v>3.3678200000000005</v>
      </c>
      <c r="I5691" s="6">
        <f t="shared" si="620"/>
        <v>3.0000000000001137E-3</v>
      </c>
      <c r="J5691" s="6">
        <f t="shared" si="621"/>
        <v>9.9999999999988987E-4</v>
      </c>
      <c r="K5691" t="str">
        <f t="shared" si="622"/>
        <v/>
      </c>
    </row>
    <row r="5692" spans="1:11" x14ac:dyDescent="0.35">
      <c r="A5692" t="s">
        <v>5690</v>
      </c>
      <c r="B5692" t="str">
        <f t="shared" si="617"/>
        <v>24</v>
      </c>
      <c r="C5692" t="str">
        <f t="shared" si="618"/>
        <v>Oct</v>
      </c>
      <c r="D5692" t="str">
        <f t="shared" si="619"/>
        <v>18</v>
      </c>
      <c r="F5692" s="1">
        <v>43397</v>
      </c>
      <c r="G5692">
        <v>3.3410000000000002</v>
      </c>
      <c r="H5692" s="3">
        <f t="shared" si="616"/>
        <v>3.3686600000000002</v>
      </c>
      <c r="I5692" s="6">
        <f t="shared" si="620"/>
        <v>4.0000000000000036E-3</v>
      </c>
      <c r="J5692" s="6">
        <f t="shared" si="621"/>
        <v>9.9999999999988987E-4</v>
      </c>
      <c r="K5692" t="str">
        <f t="shared" si="622"/>
        <v/>
      </c>
    </row>
    <row r="5693" spans="1:11" x14ac:dyDescent="0.35">
      <c r="A5693" t="s">
        <v>5691</v>
      </c>
      <c r="B5693" t="str">
        <f t="shared" si="617"/>
        <v>25</v>
      </c>
      <c r="C5693" t="str">
        <f t="shared" si="618"/>
        <v>Oct</v>
      </c>
      <c r="D5693" t="str">
        <f t="shared" si="619"/>
        <v>18</v>
      </c>
      <c r="F5693" s="1">
        <v>43398</v>
      </c>
      <c r="G5693">
        <v>3.3410000000000002</v>
      </c>
      <c r="H5693" s="3">
        <f t="shared" si="616"/>
        <v>3.3693</v>
      </c>
      <c r="I5693" s="6">
        <f t="shared" si="620"/>
        <v>0</v>
      </c>
      <c r="J5693" s="6">
        <f t="shared" si="621"/>
        <v>-4.0000000000000036E-3</v>
      </c>
      <c r="K5693" t="str">
        <f t="shared" si="622"/>
        <v>Pico</v>
      </c>
    </row>
    <row r="5694" spans="1:11" x14ac:dyDescent="0.35">
      <c r="A5694" t="s">
        <v>5692</v>
      </c>
      <c r="B5694" t="str">
        <f t="shared" si="617"/>
        <v>26</v>
      </c>
      <c r="C5694" t="str">
        <f t="shared" si="618"/>
        <v>Oct</v>
      </c>
      <c r="D5694" t="str">
        <f t="shared" si="619"/>
        <v>18</v>
      </c>
      <c r="F5694" s="1">
        <v>43399</v>
      </c>
      <c r="G5694">
        <v>3.347</v>
      </c>
      <c r="H5694" s="3">
        <f t="shared" si="616"/>
        <v>3.3698999999999999</v>
      </c>
      <c r="I5694" s="6">
        <f t="shared" si="620"/>
        <v>5.9999999999997833E-3</v>
      </c>
      <c r="J5694" s="6">
        <f t="shared" si="621"/>
        <v>5.9999999999997833E-3</v>
      </c>
      <c r="K5694" t="str">
        <f t="shared" si="622"/>
        <v>Valle</v>
      </c>
    </row>
    <row r="5695" spans="1:11" x14ac:dyDescent="0.35">
      <c r="A5695" t="s">
        <v>5693</v>
      </c>
      <c r="B5695" t="str">
        <f t="shared" si="617"/>
        <v>29</v>
      </c>
      <c r="C5695" t="str">
        <f t="shared" si="618"/>
        <v>Oct</v>
      </c>
      <c r="D5695" t="str">
        <f t="shared" si="619"/>
        <v>18</v>
      </c>
      <c r="F5695" s="1">
        <v>43402</v>
      </c>
      <c r="G5695">
        <v>3.3519999999999999</v>
      </c>
      <c r="H5695" s="3">
        <f t="shared" si="616"/>
        <v>3.3701600000000007</v>
      </c>
      <c r="I5695" s="6">
        <f t="shared" si="620"/>
        <v>4.9999999999998934E-3</v>
      </c>
      <c r="J5695" s="6">
        <f t="shared" si="621"/>
        <v>-9.9999999999988987E-4</v>
      </c>
      <c r="K5695" t="str">
        <f t="shared" si="622"/>
        <v>Pico</v>
      </c>
    </row>
    <row r="5696" spans="1:11" x14ac:dyDescent="0.35">
      <c r="A5696" t="s">
        <v>5694</v>
      </c>
      <c r="B5696" t="str">
        <f t="shared" si="617"/>
        <v>30</v>
      </c>
      <c r="C5696" t="str">
        <f t="shared" si="618"/>
        <v>Oct</v>
      </c>
      <c r="D5696" t="str">
        <f t="shared" si="619"/>
        <v>18</v>
      </c>
      <c r="F5696" s="1">
        <v>43403</v>
      </c>
      <c r="G5696">
        <v>3.36</v>
      </c>
      <c r="H5696" s="3">
        <f t="shared" si="616"/>
        <v>3.3701800000000004</v>
      </c>
      <c r="I5696" s="6">
        <f t="shared" si="620"/>
        <v>8.0000000000000071E-3</v>
      </c>
      <c r="J5696" s="6">
        <f t="shared" si="621"/>
        <v>3.0000000000001137E-3</v>
      </c>
      <c r="K5696" t="str">
        <f t="shared" si="622"/>
        <v>Valle</v>
      </c>
    </row>
    <row r="5697" spans="1:11" x14ac:dyDescent="0.35">
      <c r="A5697" t="s">
        <v>5695</v>
      </c>
      <c r="B5697" t="str">
        <f t="shared" si="617"/>
        <v>31</v>
      </c>
      <c r="C5697" t="str">
        <f t="shared" si="618"/>
        <v>Oct</v>
      </c>
      <c r="D5697" t="str">
        <f t="shared" si="619"/>
        <v>18</v>
      </c>
      <c r="F5697" s="1">
        <v>43404</v>
      </c>
      <c r="G5697">
        <v>3.367</v>
      </c>
      <c r="H5697" s="3">
        <f t="shared" si="616"/>
        <v>3.36998</v>
      </c>
      <c r="I5697" s="6">
        <f t="shared" si="620"/>
        <v>7.0000000000001172E-3</v>
      </c>
      <c r="J5697" s="6">
        <f t="shared" si="621"/>
        <v>-9.9999999999988987E-4</v>
      </c>
      <c r="K5697" t="str">
        <f t="shared" si="622"/>
        <v>Pico</v>
      </c>
    </row>
    <row r="5698" spans="1:11" x14ac:dyDescent="0.35">
      <c r="A5698" t="s">
        <v>5696</v>
      </c>
      <c r="B5698" t="str">
        <f t="shared" si="617"/>
        <v>01</v>
      </c>
      <c r="C5698" t="str">
        <f t="shared" si="618"/>
        <v>Nov</v>
      </c>
      <c r="D5698" t="str">
        <f t="shared" si="619"/>
        <v>18</v>
      </c>
      <c r="F5698" s="1">
        <v>43405</v>
      </c>
      <c r="G5698" s="5">
        <v>3.367</v>
      </c>
      <c r="H5698" s="3">
        <f t="shared" si="616"/>
        <v>3.3693400000000007</v>
      </c>
      <c r="I5698" s="6">
        <f t="shared" si="620"/>
        <v>0</v>
      </c>
      <c r="J5698" s="6">
        <f t="shared" si="621"/>
        <v>-7.0000000000001172E-3</v>
      </c>
      <c r="K5698" t="str">
        <f t="shared" si="622"/>
        <v/>
      </c>
    </row>
    <row r="5699" spans="1:11" x14ac:dyDescent="0.35">
      <c r="A5699" t="s">
        <v>5697</v>
      </c>
      <c r="B5699" t="str">
        <f t="shared" si="617"/>
        <v>02</v>
      </c>
      <c r="C5699" t="str">
        <f t="shared" si="618"/>
        <v>Nov</v>
      </c>
      <c r="D5699" t="str">
        <f t="shared" si="619"/>
        <v>18</v>
      </c>
      <c r="F5699" s="1">
        <v>43406</v>
      </c>
      <c r="G5699" s="5">
        <v>3.367</v>
      </c>
      <c r="H5699" s="3">
        <f t="shared" si="616"/>
        <v>3.3688600000000002</v>
      </c>
      <c r="I5699" s="6">
        <f t="shared" si="620"/>
        <v>0</v>
      </c>
      <c r="J5699" s="6">
        <f t="shared" si="621"/>
        <v>0</v>
      </c>
      <c r="K5699" t="str">
        <f t="shared" si="622"/>
        <v/>
      </c>
    </row>
    <row r="5700" spans="1:11" x14ac:dyDescent="0.35">
      <c r="A5700" t="s">
        <v>5698</v>
      </c>
      <c r="B5700" t="str">
        <f t="shared" si="617"/>
        <v>05</v>
      </c>
      <c r="C5700" t="str">
        <f t="shared" si="618"/>
        <v>Nov</v>
      </c>
      <c r="D5700" t="str">
        <f t="shared" si="619"/>
        <v>18</v>
      </c>
      <c r="F5700" s="1">
        <v>43409</v>
      </c>
      <c r="G5700">
        <v>3.3610000000000002</v>
      </c>
      <c r="H5700" s="3">
        <f t="shared" ref="H5700:H5763" si="623">AVERAGE(G5700:G5749)</f>
        <v>3.3683800000000006</v>
      </c>
      <c r="I5700" s="6">
        <f t="shared" si="620"/>
        <v>-5.9999999999997833E-3</v>
      </c>
      <c r="J5700" s="6">
        <f t="shared" si="621"/>
        <v>-5.9999999999997833E-3</v>
      </c>
      <c r="K5700" t="str">
        <f t="shared" si="622"/>
        <v/>
      </c>
    </row>
    <row r="5701" spans="1:11" x14ac:dyDescent="0.35">
      <c r="A5701" t="s">
        <v>5699</v>
      </c>
      <c r="B5701" t="str">
        <f t="shared" ref="B5701:B5764" si="624">MID(A5701,1,2)</f>
        <v>06</v>
      </c>
      <c r="C5701" t="str">
        <f t="shared" ref="C5701:C5764" si="625">MID(A5701,3,3)</f>
        <v>Nov</v>
      </c>
      <c r="D5701" t="str">
        <f t="shared" ref="D5701:D5764" si="626">MID(A5701,6,2)</f>
        <v>18</v>
      </c>
      <c r="F5701" s="1">
        <v>43410</v>
      </c>
      <c r="G5701">
        <v>3.371</v>
      </c>
      <c r="H5701" s="3">
        <f t="shared" si="623"/>
        <v>3.3680600000000003</v>
      </c>
      <c r="I5701" s="6">
        <f t="shared" ref="I5701:I5764" si="627">G5701-G5700</f>
        <v>9.9999999999997868E-3</v>
      </c>
      <c r="J5701" s="6">
        <f t="shared" si="621"/>
        <v>1.599999999999957E-2</v>
      </c>
      <c r="K5701" t="str">
        <f t="shared" si="622"/>
        <v>Valle</v>
      </c>
    </row>
    <row r="5702" spans="1:11" x14ac:dyDescent="0.35">
      <c r="A5702" t="s">
        <v>5700</v>
      </c>
      <c r="B5702" t="str">
        <f t="shared" si="624"/>
        <v>07</v>
      </c>
      <c r="C5702" t="str">
        <f t="shared" si="625"/>
        <v>Nov</v>
      </c>
      <c r="D5702" t="str">
        <f t="shared" si="626"/>
        <v>18</v>
      </c>
      <c r="F5702" s="1">
        <v>43411</v>
      </c>
      <c r="G5702">
        <v>3.3660000000000001</v>
      </c>
      <c r="H5702" s="3">
        <f t="shared" si="623"/>
        <v>3.3674400000000002</v>
      </c>
      <c r="I5702" s="6">
        <f t="shared" si="627"/>
        <v>-4.9999999999998934E-3</v>
      </c>
      <c r="J5702" s="6">
        <f t="shared" ref="J5702:J5765" si="628">I5702-I5701</f>
        <v>-1.499999999999968E-2</v>
      </c>
      <c r="K5702" t="str">
        <f t="shared" ref="K5702:K5765" si="629">IF(AND(J5701&gt;0,J5702&lt;0),"Pico",IF(AND(J5701&lt;0,J5702&gt;0),"Valle",""))</f>
        <v>Pico</v>
      </c>
    </row>
    <row r="5703" spans="1:11" x14ac:dyDescent="0.35">
      <c r="A5703" t="s">
        <v>5701</v>
      </c>
      <c r="B5703" t="str">
        <f t="shared" si="624"/>
        <v>08</v>
      </c>
      <c r="C5703" t="str">
        <f t="shared" si="625"/>
        <v>Nov</v>
      </c>
      <c r="D5703" t="str">
        <f t="shared" si="626"/>
        <v>18</v>
      </c>
      <c r="F5703" s="1">
        <v>43412</v>
      </c>
      <c r="G5703">
        <v>3.37</v>
      </c>
      <c r="H5703" s="3">
        <f t="shared" si="623"/>
        <v>3.3667799999999999</v>
      </c>
      <c r="I5703" s="6">
        <f t="shared" si="627"/>
        <v>4.0000000000000036E-3</v>
      </c>
      <c r="J5703" s="6">
        <f t="shared" si="628"/>
        <v>8.999999999999897E-3</v>
      </c>
      <c r="K5703" t="str">
        <f t="shared" si="629"/>
        <v>Valle</v>
      </c>
    </row>
    <row r="5704" spans="1:11" x14ac:dyDescent="0.35">
      <c r="A5704" t="s">
        <v>5702</v>
      </c>
      <c r="B5704" t="str">
        <f t="shared" si="624"/>
        <v>09</v>
      </c>
      <c r="C5704" t="str">
        <f t="shared" si="625"/>
        <v>Nov</v>
      </c>
      <c r="D5704" t="str">
        <f t="shared" si="626"/>
        <v>18</v>
      </c>
      <c r="F5704" s="1">
        <v>43413</v>
      </c>
      <c r="G5704">
        <v>3.3719999999999999</v>
      </c>
      <c r="H5704" s="3">
        <f t="shared" si="623"/>
        <v>3.3660400000000004</v>
      </c>
      <c r="I5704" s="6">
        <f t="shared" si="627"/>
        <v>1.9999999999997797E-3</v>
      </c>
      <c r="J5704" s="6">
        <f t="shared" si="628"/>
        <v>-2.0000000000002238E-3</v>
      </c>
      <c r="K5704" t="str">
        <f t="shared" si="629"/>
        <v>Pico</v>
      </c>
    </row>
    <row r="5705" spans="1:11" x14ac:dyDescent="0.35">
      <c r="A5705" t="s">
        <v>5703</v>
      </c>
      <c r="B5705" t="str">
        <f t="shared" si="624"/>
        <v>12</v>
      </c>
      <c r="C5705" t="str">
        <f t="shared" si="625"/>
        <v>Nov</v>
      </c>
      <c r="D5705" t="str">
        <f t="shared" si="626"/>
        <v>18</v>
      </c>
      <c r="F5705" s="1">
        <v>43416</v>
      </c>
      <c r="G5705">
        <v>3.3769999999999998</v>
      </c>
      <c r="H5705" s="3">
        <f t="shared" si="623"/>
        <v>3.3649800000000005</v>
      </c>
      <c r="I5705" s="6">
        <f t="shared" si="627"/>
        <v>4.9999999999998934E-3</v>
      </c>
      <c r="J5705" s="6">
        <f t="shared" si="628"/>
        <v>3.0000000000001137E-3</v>
      </c>
      <c r="K5705" t="str">
        <f t="shared" si="629"/>
        <v>Valle</v>
      </c>
    </row>
    <row r="5706" spans="1:11" x14ac:dyDescent="0.35">
      <c r="A5706" t="s">
        <v>5704</v>
      </c>
      <c r="B5706" t="str">
        <f t="shared" si="624"/>
        <v>13</v>
      </c>
      <c r="C5706" t="str">
        <f t="shared" si="625"/>
        <v>Nov</v>
      </c>
      <c r="D5706" t="str">
        <f t="shared" si="626"/>
        <v>18</v>
      </c>
      <c r="F5706" s="1">
        <v>43417</v>
      </c>
      <c r="G5706">
        <v>3.379</v>
      </c>
      <c r="H5706" s="3">
        <f t="shared" si="623"/>
        <v>3.364040000000001</v>
      </c>
      <c r="I5706" s="6">
        <f t="shared" si="627"/>
        <v>2.0000000000002238E-3</v>
      </c>
      <c r="J5706" s="6">
        <f t="shared" si="628"/>
        <v>-2.9999999999996696E-3</v>
      </c>
      <c r="K5706" t="str">
        <f t="shared" si="629"/>
        <v>Pico</v>
      </c>
    </row>
    <row r="5707" spans="1:11" x14ac:dyDescent="0.35">
      <c r="A5707" t="s">
        <v>5705</v>
      </c>
      <c r="B5707" t="str">
        <f t="shared" si="624"/>
        <v>14</v>
      </c>
      <c r="C5707" t="str">
        <f t="shared" si="625"/>
        <v>Nov</v>
      </c>
      <c r="D5707" t="str">
        <f t="shared" si="626"/>
        <v>18</v>
      </c>
      <c r="F5707" s="1">
        <v>43418</v>
      </c>
      <c r="G5707">
        <v>3.379</v>
      </c>
      <c r="H5707" s="3">
        <f t="shared" si="623"/>
        <v>3.3632000000000004</v>
      </c>
      <c r="I5707" s="6">
        <f t="shared" si="627"/>
        <v>0</v>
      </c>
      <c r="J5707" s="6">
        <f t="shared" si="628"/>
        <v>-2.0000000000002238E-3</v>
      </c>
      <c r="K5707" t="str">
        <f t="shared" si="629"/>
        <v/>
      </c>
    </row>
    <row r="5708" spans="1:11" x14ac:dyDescent="0.35">
      <c r="A5708" t="s">
        <v>5706</v>
      </c>
      <c r="B5708" t="str">
        <f t="shared" si="624"/>
        <v>15</v>
      </c>
      <c r="C5708" t="str">
        <f t="shared" si="625"/>
        <v>Nov</v>
      </c>
      <c r="D5708" t="str">
        <f t="shared" si="626"/>
        <v>18</v>
      </c>
      <c r="F5708" s="1">
        <v>43419</v>
      </c>
      <c r="G5708">
        <v>3.3860000000000001</v>
      </c>
      <c r="H5708" s="3">
        <f t="shared" si="623"/>
        <v>3.3623799999999999</v>
      </c>
      <c r="I5708" s="6">
        <f t="shared" si="627"/>
        <v>7.0000000000001172E-3</v>
      </c>
      <c r="J5708" s="6">
        <f t="shared" si="628"/>
        <v>7.0000000000001172E-3</v>
      </c>
      <c r="K5708" t="str">
        <f t="shared" si="629"/>
        <v>Valle</v>
      </c>
    </row>
    <row r="5709" spans="1:11" x14ac:dyDescent="0.35">
      <c r="A5709" t="s">
        <v>5707</v>
      </c>
      <c r="B5709" t="str">
        <f t="shared" si="624"/>
        <v>16</v>
      </c>
      <c r="C5709" t="str">
        <f t="shared" si="625"/>
        <v>Nov</v>
      </c>
      <c r="D5709" t="str">
        <f t="shared" si="626"/>
        <v>18</v>
      </c>
      <c r="F5709" s="1">
        <v>43420</v>
      </c>
      <c r="G5709">
        <v>3.379</v>
      </c>
      <c r="H5709" s="3">
        <f t="shared" si="623"/>
        <v>3.3615799999999996</v>
      </c>
      <c r="I5709" s="6">
        <f t="shared" si="627"/>
        <v>-7.0000000000001172E-3</v>
      </c>
      <c r="J5709" s="6">
        <f t="shared" si="628"/>
        <v>-1.4000000000000234E-2</v>
      </c>
      <c r="K5709" t="str">
        <f t="shared" si="629"/>
        <v>Pico</v>
      </c>
    </row>
    <row r="5710" spans="1:11" x14ac:dyDescent="0.35">
      <c r="A5710" t="s">
        <v>5708</v>
      </c>
      <c r="B5710" t="str">
        <f t="shared" si="624"/>
        <v>19</v>
      </c>
      <c r="C5710" t="str">
        <f t="shared" si="625"/>
        <v>Nov</v>
      </c>
      <c r="D5710" t="str">
        <f t="shared" si="626"/>
        <v>18</v>
      </c>
      <c r="F5710" s="1">
        <v>43423</v>
      </c>
      <c r="G5710">
        <v>3.3780000000000001</v>
      </c>
      <c r="H5710" s="3">
        <f t="shared" si="623"/>
        <v>3.3608999999999996</v>
      </c>
      <c r="I5710" s="6">
        <f t="shared" si="627"/>
        <v>-9.9999999999988987E-4</v>
      </c>
      <c r="J5710" s="6">
        <f t="shared" si="628"/>
        <v>6.0000000000002274E-3</v>
      </c>
      <c r="K5710" t="str">
        <f t="shared" si="629"/>
        <v>Valle</v>
      </c>
    </row>
    <row r="5711" spans="1:11" x14ac:dyDescent="0.35">
      <c r="A5711" t="s">
        <v>5709</v>
      </c>
      <c r="B5711" t="str">
        <f t="shared" si="624"/>
        <v>20</v>
      </c>
      <c r="C5711" t="str">
        <f t="shared" si="625"/>
        <v>Nov</v>
      </c>
      <c r="D5711" t="str">
        <f t="shared" si="626"/>
        <v>18</v>
      </c>
      <c r="F5711" s="1">
        <v>43424</v>
      </c>
      <c r="G5711">
        <v>3.383</v>
      </c>
      <c r="H5711" s="3">
        <f t="shared" si="623"/>
        <v>3.3604200000000004</v>
      </c>
      <c r="I5711" s="6">
        <f t="shared" si="627"/>
        <v>4.9999999999998934E-3</v>
      </c>
      <c r="J5711" s="6">
        <f t="shared" si="628"/>
        <v>5.9999999999997833E-3</v>
      </c>
      <c r="K5711" t="str">
        <f t="shared" si="629"/>
        <v/>
      </c>
    </row>
    <row r="5712" spans="1:11" x14ac:dyDescent="0.35">
      <c r="A5712" t="s">
        <v>5710</v>
      </c>
      <c r="B5712" t="str">
        <f t="shared" si="624"/>
        <v>21</v>
      </c>
      <c r="C5712" t="str">
        <f t="shared" si="625"/>
        <v>Nov</v>
      </c>
      <c r="D5712" t="str">
        <f t="shared" si="626"/>
        <v>18</v>
      </c>
      <c r="F5712" s="1">
        <v>43425</v>
      </c>
      <c r="G5712">
        <v>3.3780000000000001</v>
      </c>
      <c r="H5712" s="3">
        <f t="shared" si="623"/>
        <v>3.3599600000000009</v>
      </c>
      <c r="I5712" s="6">
        <f t="shared" si="627"/>
        <v>-4.9999999999998934E-3</v>
      </c>
      <c r="J5712" s="6">
        <f t="shared" si="628"/>
        <v>-9.9999999999997868E-3</v>
      </c>
      <c r="K5712" t="str">
        <f t="shared" si="629"/>
        <v>Pico</v>
      </c>
    </row>
    <row r="5713" spans="1:11" x14ac:dyDescent="0.35">
      <c r="A5713" t="s">
        <v>5711</v>
      </c>
      <c r="B5713" t="str">
        <f t="shared" si="624"/>
        <v>22</v>
      </c>
      <c r="C5713" t="str">
        <f t="shared" si="625"/>
        <v>Nov</v>
      </c>
      <c r="D5713" t="str">
        <f t="shared" si="626"/>
        <v>18</v>
      </c>
      <c r="F5713" s="1">
        <v>43426</v>
      </c>
      <c r="G5713">
        <v>3.3730000000000002</v>
      </c>
      <c r="H5713" s="3">
        <f t="shared" si="623"/>
        <v>3.3595000000000006</v>
      </c>
      <c r="I5713" s="6">
        <f t="shared" si="627"/>
        <v>-4.9999999999998934E-3</v>
      </c>
      <c r="J5713" s="6">
        <f t="shared" si="628"/>
        <v>0</v>
      </c>
      <c r="K5713" t="str">
        <f t="shared" si="629"/>
        <v/>
      </c>
    </row>
    <row r="5714" spans="1:11" x14ac:dyDescent="0.35">
      <c r="A5714" t="s">
        <v>5712</v>
      </c>
      <c r="B5714" t="str">
        <f t="shared" si="624"/>
        <v>23</v>
      </c>
      <c r="C5714" t="str">
        <f t="shared" si="625"/>
        <v>Nov</v>
      </c>
      <c r="D5714" t="str">
        <f t="shared" si="626"/>
        <v>18</v>
      </c>
      <c r="F5714" s="1">
        <v>43427</v>
      </c>
      <c r="G5714">
        <v>3.379</v>
      </c>
      <c r="H5714" s="3">
        <f t="shared" si="623"/>
        <v>3.3587400000000009</v>
      </c>
      <c r="I5714" s="6">
        <f t="shared" si="627"/>
        <v>5.9999999999997833E-3</v>
      </c>
      <c r="J5714" s="6">
        <f t="shared" si="628"/>
        <v>1.0999999999999677E-2</v>
      </c>
      <c r="K5714" t="str">
        <f t="shared" si="629"/>
        <v/>
      </c>
    </row>
    <row r="5715" spans="1:11" x14ac:dyDescent="0.35">
      <c r="A5715" t="s">
        <v>5713</v>
      </c>
      <c r="B5715" t="str">
        <f t="shared" si="624"/>
        <v>26</v>
      </c>
      <c r="C5715" t="str">
        <f t="shared" si="625"/>
        <v>Nov</v>
      </c>
      <c r="D5715" t="str">
        <f t="shared" si="626"/>
        <v>18</v>
      </c>
      <c r="F5715" s="1">
        <v>43430</v>
      </c>
      <c r="G5715">
        <v>3.3809999999999998</v>
      </c>
      <c r="H5715" s="3">
        <f t="shared" si="623"/>
        <v>3.3577600000000012</v>
      </c>
      <c r="I5715" s="6">
        <f t="shared" si="627"/>
        <v>1.9999999999997797E-3</v>
      </c>
      <c r="J5715" s="6">
        <f t="shared" si="628"/>
        <v>-4.0000000000000036E-3</v>
      </c>
      <c r="K5715" t="str">
        <f t="shared" si="629"/>
        <v>Pico</v>
      </c>
    </row>
    <row r="5716" spans="1:11" x14ac:dyDescent="0.35">
      <c r="A5716" t="s">
        <v>5714</v>
      </c>
      <c r="B5716" t="str">
        <f t="shared" si="624"/>
        <v>27</v>
      </c>
      <c r="C5716" t="str">
        <f t="shared" si="625"/>
        <v>Nov</v>
      </c>
      <c r="D5716" t="str">
        <f t="shared" si="626"/>
        <v>18</v>
      </c>
      <c r="F5716" s="1">
        <v>43431</v>
      </c>
      <c r="G5716">
        <v>3.383</v>
      </c>
      <c r="H5716" s="3">
        <f t="shared" si="623"/>
        <v>3.3567600000000004</v>
      </c>
      <c r="I5716" s="6">
        <f t="shared" si="627"/>
        <v>2.0000000000002238E-3</v>
      </c>
      <c r="J5716" s="6">
        <f t="shared" si="628"/>
        <v>4.4408920985006262E-16</v>
      </c>
      <c r="K5716" t="str">
        <f t="shared" si="629"/>
        <v>Valle</v>
      </c>
    </row>
    <row r="5717" spans="1:11" x14ac:dyDescent="0.35">
      <c r="A5717" t="s">
        <v>5715</v>
      </c>
      <c r="B5717" t="str">
        <f t="shared" si="624"/>
        <v>28</v>
      </c>
      <c r="C5717" t="str">
        <f t="shared" si="625"/>
        <v>Nov</v>
      </c>
      <c r="D5717" t="str">
        <f t="shared" si="626"/>
        <v>18</v>
      </c>
      <c r="F5717" s="1">
        <v>43432</v>
      </c>
      <c r="G5717">
        <v>3.38</v>
      </c>
      <c r="H5717" s="3">
        <f t="shared" si="623"/>
        <v>3.3557200000000007</v>
      </c>
      <c r="I5717" s="6">
        <f t="shared" si="627"/>
        <v>-3.0000000000001137E-3</v>
      </c>
      <c r="J5717" s="6">
        <f t="shared" si="628"/>
        <v>-5.0000000000003375E-3</v>
      </c>
      <c r="K5717" t="str">
        <f t="shared" si="629"/>
        <v>Pico</v>
      </c>
    </row>
    <row r="5718" spans="1:11" x14ac:dyDescent="0.35">
      <c r="A5718" t="s">
        <v>5716</v>
      </c>
      <c r="B5718" t="str">
        <f t="shared" si="624"/>
        <v>29</v>
      </c>
      <c r="C5718" t="str">
        <f t="shared" si="625"/>
        <v>Nov</v>
      </c>
      <c r="D5718" t="str">
        <f t="shared" si="626"/>
        <v>18</v>
      </c>
      <c r="F5718" s="1">
        <v>43433</v>
      </c>
      <c r="G5718">
        <v>3.379</v>
      </c>
      <c r="H5718" s="3">
        <f t="shared" si="623"/>
        <v>3.3546800000000001</v>
      </c>
      <c r="I5718" s="6">
        <f t="shared" si="627"/>
        <v>-9.9999999999988987E-4</v>
      </c>
      <c r="J5718" s="6">
        <f t="shared" si="628"/>
        <v>2.0000000000002238E-3</v>
      </c>
      <c r="K5718" t="str">
        <f t="shared" si="629"/>
        <v>Valle</v>
      </c>
    </row>
    <row r="5719" spans="1:11" x14ac:dyDescent="0.35">
      <c r="A5719" t="s">
        <v>5717</v>
      </c>
      <c r="B5719" t="str">
        <f t="shared" si="624"/>
        <v>30</v>
      </c>
      <c r="C5719" t="str">
        <f t="shared" si="625"/>
        <v>Nov</v>
      </c>
      <c r="D5719" t="str">
        <f t="shared" si="626"/>
        <v>18</v>
      </c>
      <c r="F5719" s="1">
        <v>43434</v>
      </c>
      <c r="G5719">
        <v>3.3820000000000001</v>
      </c>
      <c r="H5719" s="3">
        <f t="shared" si="623"/>
        <v>3.3535800000000004</v>
      </c>
      <c r="I5719" s="6">
        <f t="shared" si="627"/>
        <v>3.0000000000001137E-3</v>
      </c>
      <c r="J5719" s="6">
        <f t="shared" si="628"/>
        <v>4.0000000000000036E-3</v>
      </c>
      <c r="K5719" t="str">
        <f t="shared" si="629"/>
        <v/>
      </c>
    </row>
    <row r="5720" spans="1:11" x14ac:dyDescent="0.35">
      <c r="A5720" t="s">
        <v>5718</v>
      </c>
      <c r="B5720" t="str">
        <f t="shared" si="624"/>
        <v>03</v>
      </c>
      <c r="C5720" t="str">
        <f t="shared" si="625"/>
        <v>Dic</v>
      </c>
      <c r="D5720" t="str">
        <f t="shared" si="626"/>
        <v>18</v>
      </c>
      <c r="F5720" s="1">
        <v>43437</v>
      </c>
      <c r="G5720">
        <v>3.3780000000000001</v>
      </c>
      <c r="H5720" s="3">
        <f t="shared" si="623"/>
        <v>3.3524200000000008</v>
      </c>
      <c r="I5720" s="6">
        <f t="shared" si="627"/>
        <v>-4.0000000000000036E-3</v>
      </c>
      <c r="J5720" s="6">
        <f t="shared" si="628"/>
        <v>-7.0000000000001172E-3</v>
      </c>
      <c r="K5720" t="str">
        <f t="shared" si="629"/>
        <v>Pico</v>
      </c>
    </row>
    <row r="5721" spans="1:11" x14ac:dyDescent="0.35">
      <c r="A5721" t="s">
        <v>5719</v>
      </c>
      <c r="B5721" t="str">
        <f t="shared" si="624"/>
        <v>04</v>
      </c>
      <c r="C5721" t="str">
        <f t="shared" si="625"/>
        <v>Dic</v>
      </c>
      <c r="D5721" t="str">
        <f t="shared" si="626"/>
        <v>18</v>
      </c>
      <c r="F5721" s="1">
        <v>43438</v>
      </c>
      <c r="G5721">
        <v>3.3849999999999998</v>
      </c>
      <c r="H5721" s="3">
        <f t="shared" si="623"/>
        <v>3.3514800000000005</v>
      </c>
      <c r="I5721" s="6">
        <f t="shared" si="627"/>
        <v>6.9999999999996732E-3</v>
      </c>
      <c r="J5721" s="6">
        <f t="shared" si="628"/>
        <v>1.0999999999999677E-2</v>
      </c>
      <c r="K5721" t="str">
        <f t="shared" si="629"/>
        <v>Valle</v>
      </c>
    </row>
    <row r="5722" spans="1:11" x14ac:dyDescent="0.35">
      <c r="A5722" t="s">
        <v>5720</v>
      </c>
      <c r="B5722" t="str">
        <f t="shared" si="624"/>
        <v>05</v>
      </c>
      <c r="C5722" t="str">
        <f t="shared" si="625"/>
        <v>Dic</v>
      </c>
      <c r="D5722" t="str">
        <f t="shared" si="626"/>
        <v>18</v>
      </c>
      <c r="F5722" s="1">
        <v>43439</v>
      </c>
      <c r="G5722">
        <v>3.3809999999999998</v>
      </c>
      <c r="H5722" s="3">
        <f t="shared" si="623"/>
        <v>3.3504399999999999</v>
      </c>
      <c r="I5722" s="6">
        <f t="shared" si="627"/>
        <v>-4.0000000000000036E-3</v>
      </c>
      <c r="J5722" s="6">
        <f t="shared" si="628"/>
        <v>-1.0999999999999677E-2</v>
      </c>
      <c r="K5722" t="str">
        <f t="shared" si="629"/>
        <v>Pico</v>
      </c>
    </row>
    <row r="5723" spans="1:11" x14ac:dyDescent="0.35">
      <c r="A5723" t="s">
        <v>5721</v>
      </c>
      <c r="B5723" t="str">
        <f t="shared" si="624"/>
        <v>06</v>
      </c>
      <c r="C5723" t="str">
        <f t="shared" si="625"/>
        <v>Dic</v>
      </c>
      <c r="D5723" t="str">
        <f t="shared" si="626"/>
        <v>18</v>
      </c>
      <c r="F5723" s="1">
        <v>43440</v>
      </c>
      <c r="G5723">
        <v>3.3809999999999998</v>
      </c>
      <c r="H5723" s="3">
        <f t="shared" si="623"/>
        <v>3.349559999999999</v>
      </c>
      <c r="I5723" s="6">
        <f t="shared" si="627"/>
        <v>0</v>
      </c>
      <c r="J5723" s="6">
        <f t="shared" si="628"/>
        <v>4.0000000000000036E-3</v>
      </c>
      <c r="K5723" t="str">
        <f t="shared" si="629"/>
        <v>Valle</v>
      </c>
    </row>
    <row r="5724" spans="1:11" x14ac:dyDescent="0.35">
      <c r="A5724" t="s">
        <v>5722</v>
      </c>
      <c r="B5724" t="str">
        <f t="shared" si="624"/>
        <v>07</v>
      </c>
      <c r="C5724" t="str">
        <f t="shared" si="625"/>
        <v>Dic</v>
      </c>
      <c r="D5724" t="str">
        <f t="shared" si="626"/>
        <v>18</v>
      </c>
      <c r="F5724" s="1">
        <v>43441</v>
      </c>
      <c r="G5724">
        <v>3.371</v>
      </c>
      <c r="H5724" s="3">
        <f t="shared" si="623"/>
        <v>3.3487599999999991</v>
      </c>
      <c r="I5724" s="6">
        <f t="shared" si="627"/>
        <v>-9.9999999999997868E-3</v>
      </c>
      <c r="J5724" s="6">
        <f t="shared" si="628"/>
        <v>-9.9999999999997868E-3</v>
      </c>
      <c r="K5724" t="str">
        <f t="shared" si="629"/>
        <v>Pico</v>
      </c>
    </row>
    <row r="5725" spans="1:11" x14ac:dyDescent="0.35">
      <c r="A5725" t="s">
        <v>5723</v>
      </c>
      <c r="B5725" t="str">
        <f t="shared" si="624"/>
        <v>10</v>
      </c>
      <c r="C5725" t="str">
        <f t="shared" si="625"/>
        <v>Dic</v>
      </c>
      <c r="D5725" t="str">
        <f t="shared" si="626"/>
        <v>18</v>
      </c>
      <c r="F5725" s="1">
        <v>43444</v>
      </c>
      <c r="G5725">
        <v>3.3759999999999999</v>
      </c>
      <c r="H5725" s="3">
        <f t="shared" si="623"/>
        <v>3.3479599999999992</v>
      </c>
      <c r="I5725" s="6">
        <f t="shared" si="627"/>
        <v>4.9999999999998934E-3</v>
      </c>
      <c r="J5725" s="6">
        <f t="shared" si="628"/>
        <v>1.499999999999968E-2</v>
      </c>
      <c r="K5725" t="str">
        <f t="shared" si="629"/>
        <v>Valle</v>
      </c>
    </row>
    <row r="5726" spans="1:11" x14ac:dyDescent="0.35">
      <c r="A5726" t="s">
        <v>5724</v>
      </c>
      <c r="B5726" t="str">
        <f t="shared" si="624"/>
        <v>11</v>
      </c>
      <c r="C5726" t="str">
        <f t="shared" si="625"/>
        <v>Dic</v>
      </c>
      <c r="D5726" t="str">
        <f t="shared" si="626"/>
        <v>18</v>
      </c>
      <c r="F5726" s="1">
        <v>43445</v>
      </c>
      <c r="G5726">
        <v>3.37</v>
      </c>
      <c r="H5726" s="3">
        <f t="shared" si="623"/>
        <v>3.3469199999999995</v>
      </c>
      <c r="I5726" s="6">
        <f t="shared" si="627"/>
        <v>-5.9999999999997833E-3</v>
      </c>
      <c r="J5726" s="6">
        <f t="shared" si="628"/>
        <v>-1.0999999999999677E-2</v>
      </c>
      <c r="K5726" t="str">
        <f t="shared" si="629"/>
        <v>Pico</v>
      </c>
    </row>
    <row r="5727" spans="1:11" x14ac:dyDescent="0.35">
      <c r="A5727" t="s">
        <v>5725</v>
      </c>
      <c r="B5727" t="str">
        <f t="shared" si="624"/>
        <v>12</v>
      </c>
      <c r="C5727" t="str">
        <f t="shared" si="625"/>
        <v>Dic</v>
      </c>
      <c r="D5727" t="str">
        <f t="shared" si="626"/>
        <v>18</v>
      </c>
      <c r="F5727" s="1">
        <v>43446</v>
      </c>
      <c r="G5727">
        <v>3.359</v>
      </c>
      <c r="H5727" s="3">
        <f t="shared" si="623"/>
        <v>3.3458799999999997</v>
      </c>
      <c r="I5727" s="6">
        <f t="shared" si="627"/>
        <v>-1.1000000000000121E-2</v>
      </c>
      <c r="J5727" s="6">
        <f t="shared" si="628"/>
        <v>-5.0000000000003375E-3</v>
      </c>
      <c r="K5727" t="str">
        <f t="shared" si="629"/>
        <v/>
      </c>
    </row>
    <row r="5728" spans="1:11" x14ac:dyDescent="0.35">
      <c r="A5728" t="s">
        <v>5726</v>
      </c>
      <c r="B5728" t="str">
        <f t="shared" si="624"/>
        <v>13</v>
      </c>
      <c r="C5728" t="str">
        <f t="shared" si="625"/>
        <v>Dic</v>
      </c>
      <c r="D5728" t="str">
        <f t="shared" si="626"/>
        <v>18</v>
      </c>
      <c r="F5728" s="1">
        <v>43447</v>
      </c>
      <c r="G5728">
        <v>3.3650000000000002</v>
      </c>
      <c r="H5728" s="3">
        <f t="shared" si="623"/>
        <v>3.345060000000001</v>
      </c>
      <c r="I5728" s="6">
        <f t="shared" si="627"/>
        <v>6.0000000000002274E-3</v>
      </c>
      <c r="J5728" s="6">
        <f t="shared" si="628"/>
        <v>1.7000000000000348E-2</v>
      </c>
      <c r="K5728" t="str">
        <f t="shared" si="629"/>
        <v>Valle</v>
      </c>
    </row>
    <row r="5729" spans="1:11" x14ac:dyDescent="0.35">
      <c r="A5729" t="s">
        <v>5727</v>
      </c>
      <c r="B5729" t="str">
        <f t="shared" si="624"/>
        <v>14</v>
      </c>
      <c r="C5729" t="str">
        <f t="shared" si="625"/>
        <v>Dic</v>
      </c>
      <c r="D5729" t="str">
        <f t="shared" si="626"/>
        <v>18</v>
      </c>
      <c r="F5729" s="1">
        <v>43448</v>
      </c>
      <c r="G5729">
        <v>3.355</v>
      </c>
      <c r="H5729" s="3">
        <f t="shared" si="623"/>
        <v>3.3442000000000007</v>
      </c>
      <c r="I5729" s="6">
        <f t="shared" si="627"/>
        <v>-1.0000000000000231E-2</v>
      </c>
      <c r="J5729" s="6">
        <f t="shared" si="628"/>
        <v>-1.6000000000000458E-2</v>
      </c>
      <c r="K5729" t="str">
        <f t="shared" si="629"/>
        <v>Pico</v>
      </c>
    </row>
    <row r="5730" spans="1:11" x14ac:dyDescent="0.35">
      <c r="A5730" t="s">
        <v>5728</v>
      </c>
      <c r="B5730" t="str">
        <f t="shared" si="624"/>
        <v>17</v>
      </c>
      <c r="C5730" t="str">
        <f t="shared" si="625"/>
        <v>Dic</v>
      </c>
      <c r="D5730" t="str">
        <f t="shared" si="626"/>
        <v>18</v>
      </c>
      <c r="F5730" s="1">
        <v>43451</v>
      </c>
      <c r="G5730">
        <v>3.347</v>
      </c>
      <c r="H5730" s="3">
        <f t="shared" si="623"/>
        <v>3.343300000000001</v>
      </c>
      <c r="I5730" s="6">
        <f t="shared" si="627"/>
        <v>-8.0000000000000071E-3</v>
      </c>
      <c r="J5730" s="6">
        <f t="shared" si="628"/>
        <v>2.0000000000002238E-3</v>
      </c>
      <c r="K5730" t="str">
        <f t="shared" si="629"/>
        <v>Valle</v>
      </c>
    </row>
    <row r="5731" spans="1:11" x14ac:dyDescent="0.35">
      <c r="A5731" t="s">
        <v>5729</v>
      </c>
      <c r="B5731" t="str">
        <f t="shared" si="624"/>
        <v>18</v>
      </c>
      <c r="C5731" t="str">
        <f t="shared" si="625"/>
        <v>Dic</v>
      </c>
      <c r="D5731" t="str">
        <f t="shared" si="626"/>
        <v>18</v>
      </c>
      <c r="F5731" s="1">
        <v>43452</v>
      </c>
      <c r="G5731">
        <v>3.3460000000000001</v>
      </c>
      <c r="H5731" s="3">
        <f t="shared" si="623"/>
        <v>3.342480000000001</v>
      </c>
      <c r="I5731" s="6">
        <f t="shared" si="627"/>
        <v>-9.9999999999988987E-4</v>
      </c>
      <c r="J5731" s="6">
        <f t="shared" si="628"/>
        <v>7.0000000000001172E-3</v>
      </c>
      <c r="K5731" t="str">
        <f t="shared" si="629"/>
        <v/>
      </c>
    </row>
    <row r="5732" spans="1:11" x14ac:dyDescent="0.35">
      <c r="A5732" t="s">
        <v>5730</v>
      </c>
      <c r="B5732" t="str">
        <f t="shared" si="624"/>
        <v>19</v>
      </c>
      <c r="C5732" t="str">
        <f t="shared" si="625"/>
        <v>Dic</v>
      </c>
      <c r="D5732" t="str">
        <f t="shared" si="626"/>
        <v>18</v>
      </c>
      <c r="F5732" s="1">
        <v>43453</v>
      </c>
      <c r="G5732">
        <v>3.351</v>
      </c>
      <c r="H5732" s="3">
        <f t="shared" si="623"/>
        <v>3.341800000000001</v>
      </c>
      <c r="I5732" s="6">
        <f t="shared" si="627"/>
        <v>4.9999999999998934E-3</v>
      </c>
      <c r="J5732" s="6">
        <f t="shared" si="628"/>
        <v>5.9999999999997833E-3</v>
      </c>
      <c r="K5732" t="str">
        <f t="shared" si="629"/>
        <v/>
      </c>
    </row>
    <row r="5733" spans="1:11" x14ac:dyDescent="0.35">
      <c r="A5733" t="s">
        <v>5731</v>
      </c>
      <c r="B5733" t="str">
        <f t="shared" si="624"/>
        <v>20</v>
      </c>
      <c r="C5733" t="str">
        <f t="shared" si="625"/>
        <v>Dic</v>
      </c>
      <c r="D5733" t="str">
        <f t="shared" si="626"/>
        <v>18</v>
      </c>
      <c r="F5733" s="1">
        <v>43454</v>
      </c>
      <c r="G5733">
        <v>3.343</v>
      </c>
      <c r="H5733" s="3">
        <f t="shared" si="623"/>
        <v>3.3409000000000013</v>
      </c>
      <c r="I5733" s="6">
        <f t="shared" si="627"/>
        <v>-8.0000000000000071E-3</v>
      </c>
      <c r="J5733" s="6">
        <f t="shared" si="628"/>
        <v>-1.2999999999999901E-2</v>
      </c>
      <c r="K5733" t="str">
        <f t="shared" si="629"/>
        <v>Pico</v>
      </c>
    </row>
    <row r="5734" spans="1:11" x14ac:dyDescent="0.35">
      <c r="A5734" t="s">
        <v>5732</v>
      </c>
      <c r="B5734" t="str">
        <f t="shared" si="624"/>
        <v>21</v>
      </c>
      <c r="C5734" t="str">
        <f t="shared" si="625"/>
        <v>Dic</v>
      </c>
      <c r="D5734" t="str">
        <f t="shared" si="626"/>
        <v>18</v>
      </c>
      <c r="F5734" s="1">
        <v>43455</v>
      </c>
      <c r="G5734">
        <v>3.3580000000000001</v>
      </c>
      <c r="H5734" s="3">
        <f t="shared" si="623"/>
        <v>3.3401400000000017</v>
      </c>
      <c r="I5734" s="6">
        <f t="shared" si="627"/>
        <v>1.5000000000000124E-2</v>
      </c>
      <c r="J5734" s="6">
        <f t="shared" si="628"/>
        <v>2.3000000000000131E-2</v>
      </c>
      <c r="K5734" t="str">
        <f t="shared" si="629"/>
        <v>Valle</v>
      </c>
    </row>
    <row r="5735" spans="1:11" x14ac:dyDescent="0.35">
      <c r="A5735" t="s">
        <v>5733</v>
      </c>
      <c r="B5735" t="str">
        <f t="shared" si="624"/>
        <v>24</v>
      </c>
      <c r="C5735" t="str">
        <f t="shared" si="625"/>
        <v>Dic</v>
      </c>
      <c r="D5735" t="str">
        <f t="shared" si="626"/>
        <v>18</v>
      </c>
      <c r="F5735" s="1">
        <v>43458</v>
      </c>
      <c r="G5735" s="5">
        <v>3.3580000000000001</v>
      </c>
      <c r="H5735" s="3">
        <f t="shared" si="623"/>
        <v>3.3391200000000016</v>
      </c>
      <c r="I5735" s="6">
        <f t="shared" si="627"/>
        <v>0</v>
      </c>
      <c r="J5735" s="6">
        <f t="shared" si="628"/>
        <v>-1.5000000000000124E-2</v>
      </c>
      <c r="K5735" t="str">
        <f t="shared" si="629"/>
        <v>Pico</v>
      </c>
    </row>
    <row r="5736" spans="1:11" x14ac:dyDescent="0.35">
      <c r="A5736" t="s">
        <v>5734</v>
      </c>
      <c r="B5736" t="str">
        <f t="shared" si="624"/>
        <v>25</v>
      </c>
      <c r="C5736" t="str">
        <f t="shared" si="625"/>
        <v>Dic</v>
      </c>
      <c r="D5736" t="str">
        <f t="shared" si="626"/>
        <v>18</v>
      </c>
      <c r="F5736" s="1">
        <v>43459</v>
      </c>
      <c r="G5736" s="5">
        <v>3.3580000000000001</v>
      </c>
      <c r="H5736" s="3">
        <f t="shared" si="623"/>
        <v>3.3382000000000018</v>
      </c>
      <c r="I5736" s="6">
        <f t="shared" si="627"/>
        <v>0</v>
      </c>
      <c r="J5736" s="6">
        <f t="shared" si="628"/>
        <v>0</v>
      </c>
      <c r="K5736" t="str">
        <f t="shared" si="629"/>
        <v/>
      </c>
    </row>
    <row r="5737" spans="1:11" x14ac:dyDescent="0.35">
      <c r="A5737" t="s">
        <v>5735</v>
      </c>
      <c r="B5737" t="str">
        <f t="shared" si="624"/>
        <v>26</v>
      </c>
      <c r="C5737" t="str">
        <f t="shared" si="625"/>
        <v>Dic</v>
      </c>
      <c r="D5737" t="str">
        <f t="shared" si="626"/>
        <v>18</v>
      </c>
      <c r="F5737" s="1">
        <v>43460</v>
      </c>
      <c r="G5737">
        <v>3.3690000000000002</v>
      </c>
      <c r="H5737" s="3">
        <f t="shared" si="623"/>
        <v>3.3373000000000013</v>
      </c>
      <c r="I5737" s="6">
        <f t="shared" si="627"/>
        <v>1.1000000000000121E-2</v>
      </c>
      <c r="J5737" s="6">
        <f t="shared" si="628"/>
        <v>1.1000000000000121E-2</v>
      </c>
      <c r="K5737" t="str">
        <f t="shared" si="629"/>
        <v/>
      </c>
    </row>
    <row r="5738" spans="1:11" x14ac:dyDescent="0.35">
      <c r="A5738" t="s">
        <v>5736</v>
      </c>
      <c r="B5738" t="str">
        <f t="shared" si="624"/>
        <v>27</v>
      </c>
      <c r="C5738" t="str">
        <f t="shared" si="625"/>
        <v>Dic</v>
      </c>
      <c r="D5738" t="str">
        <f t="shared" si="626"/>
        <v>18</v>
      </c>
      <c r="F5738" s="1">
        <v>43461</v>
      </c>
      <c r="G5738">
        <v>3.3759999999999999</v>
      </c>
      <c r="H5738" s="3">
        <f t="shared" si="623"/>
        <v>3.3361200000000015</v>
      </c>
      <c r="I5738" s="6">
        <f t="shared" si="627"/>
        <v>6.9999999999996732E-3</v>
      </c>
      <c r="J5738" s="6">
        <f t="shared" si="628"/>
        <v>-4.0000000000004476E-3</v>
      </c>
      <c r="K5738" t="str">
        <f t="shared" si="629"/>
        <v>Pico</v>
      </c>
    </row>
    <row r="5739" spans="1:11" x14ac:dyDescent="0.35">
      <c r="A5739" t="s">
        <v>5737</v>
      </c>
      <c r="B5739" t="str">
        <f t="shared" si="624"/>
        <v>28</v>
      </c>
      <c r="C5739" t="str">
        <f t="shared" si="625"/>
        <v>Dic</v>
      </c>
      <c r="D5739" t="str">
        <f t="shared" si="626"/>
        <v>18</v>
      </c>
      <c r="F5739" s="1">
        <v>43462</v>
      </c>
      <c r="G5739">
        <v>3.37</v>
      </c>
      <c r="H5739" s="3">
        <f t="shared" si="623"/>
        <v>3.334820000000001</v>
      </c>
      <c r="I5739" s="6">
        <f t="shared" si="627"/>
        <v>-5.9999999999997833E-3</v>
      </c>
      <c r="J5739" s="6">
        <f t="shared" si="628"/>
        <v>-1.2999999999999456E-2</v>
      </c>
      <c r="K5739" t="str">
        <f t="shared" si="629"/>
        <v/>
      </c>
    </row>
    <row r="5740" spans="1:11" x14ac:dyDescent="0.35">
      <c r="A5740" t="s">
        <v>5738</v>
      </c>
      <c r="B5740" t="str">
        <f t="shared" si="624"/>
        <v>31</v>
      </c>
      <c r="C5740" t="str">
        <f t="shared" si="625"/>
        <v>Dic</v>
      </c>
      <c r="D5740" t="str">
        <f t="shared" si="626"/>
        <v>18</v>
      </c>
      <c r="F5740" s="1">
        <v>43465</v>
      </c>
      <c r="G5740">
        <v>3.379</v>
      </c>
      <c r="H5740" s="3">
        <f t="shared" si="623"/>
        <v>3.3337200000000009</v>
      </c>
      <c r="I5740" s="6">
        <f t="shared" si="627"/>
        <v>8.999999999999897E-3</v>
      </c>
      <c r="J5740" s="6">
        <f t="shared" si="628"/>
        <v>1.499999999999968E-2</v>
      </c>
      <c r="K5740" t="str">
        <f t="shared" si="629"/>
        <v>Valle</v>
      </c>
    </row>
    <row r="5741" spans="1:11" x14ac:dyDescent="0.35">
      <c r="A5741" t="s">
        <v>5739</v>
      </c>
      <c r="B5741" t="str">
        <f t="shared" si="624"/>
        <v>01</v>
      </c>
      <c r="C5741" t="str">
        <f t="shared" si="625"/>
        <v>Ene</v>
      </c>
      <c r="D5741" t="str">
        <f t="shared" si="626"/>
        <v>19</v>
      </c>
      <c r="F5741" s="1">
        <v>43466</v>
      </c>
      <c r="G5741" s="5">
        <v>3.379</v>
      </c>
      <c r="H5741" s="3">
        <f t="shared" si="623"/>
        <v>3.3323400000000007</v>
      </c>
      <c r="I5741" s="6">
        <f t="shared" si="627"/>
        <v>0</v>
      </c>
      <c r="J5741" s="6">
        <f t="shared" si="628"/>
        <v>-8.999999999999897E-3</v>
      </c>
      <c r="K5741" t="str">
        <f t="shared" si="629"/>
        <v>Pico</v>
      </c>
    </row>
    <row r="5742" spans="1:11" x14ac:dyDescent="0.35">
      <c r="A5742" t="s">
        <v>5740</v>
      </c>
      <c r="B5742" t="str">
        <f t="shared" si="624"/>
        <v>02</v>
      </c>
      <c r="C5742" t="str">
        <f t="shared" si="625"/>
        <v>Ene</v>
      </c>
      <c r="D5742" t="str">
        <f t="shared" si="626"/>
        <v>19</v>
      </c>
      <c r="F5742" s="1">
        <v>43467</v>
      </c>
      <c r="G5742">
        <v>3.3730000000000002</v>
      </c>
      <c r="H5742" s="3">
        <f t="shared" si="623"/>
        <v>3.3308200000000006</v>
      </c>
      <c r="I5742" s="6">
        <f t="shared" si="627"/>
        <v>-5.9999999999997833E-3</v>
      </c>
      <c r="J5742" s="6">
        <f t="shared" si="628"/>
        <v>-5.9999999999997833E-3</v>
      </c>
      <c r="K5742" t="str">
        <f t="shared" si="629"/>
        <v/>
      </c>
    </row>
    <row r="5743" spans="1:11" x14ac:dyDescent="0.35">
      <c r="A5743" t="s">
        <v>5741</v>
      </c>
      <c r="B5743" t="str">
        <f t="shared" si="624"/>
        <v>03</v>
      </c>
      <c r="C5743" t="str">
        <f t="shared" si="625"/>
        <v>Ene</v>
      </c>
      <c r="D5743" t="str">
        <f t="shared" si="626"/>
        <v>19</v>
      </c>
      <c r="F5743" s="1">
        <v>43468</v>
      </c>
      <c r="G5743">
        <v>3.371</v>
      </c>
      <c r="H5743" s="3">
        <f t="shared" si="623"/>
        <v>3.3292000000000002</v>
      </c>
      <c r="I5743" s="6">
        <f t="shared" si="627"/>
        <v>-2.0000000000002238E-3</v>
      </c>
      <c r="J5743" s="6">
        <f t="shared" si="628"/>
        <v>3.9999999999995595E-3</v>
      </c>
      <c r="K5743" t="str">
        <f t="shared" si="629"/>
        <v>Valle</v>
      </c>
    </row>
    <row r="5744" spans="1:11" x14ac:dyDescent="0.35">
      <c r="A5744" t="s">
        <v>5742</v>
      </c>
      <c r="B5744" t="str">
        <f t="shared" si="624"/>
        <v>04</v>
      </c>
      <c r="C5744" t="str">
        <f t="shared" si="625"/>
        <v>Ene</v>
      </c>
      <c r="D5744" t="str">
        <f t="shared" si="626"/>
        <v>19</v>
      </c>
      <c r="F5744" s="1">
        <v>43469</v>
      </c>
      <c r="G5744">
        <v>3.36</v>
      </c>
      <c r="H5744" s="3">
        <f t="shared" si="623"/>
        <v>3.3277199999999998</v>
      </c>
      <c r="I5744" s="6">
        <f t="shared" si="627"/>
        <v>-1.1000000000000121E-2</v>
      </c>
      <c r="J5744" s="6">
        <f t="shared" si="628"/>
        <v>-8.999999999999897E-3</v>
      </c>
      <c r="K5744" t="str">
        <f t="shared" si="629"/>
        <v>Pico</v>
      </c>
    </row>
    <row r="5745" spans="1:11" x14ac:dyDescent="0.35">
      <c r="A5745" t="s">
        <v>5743</v>
      </c>
      <c r="B5745" t="str">
        <f t="shared" si="624"/>
        <v>07</v>
      </c>
      <c r="C5745" t="str">
        <f t="shared" si="625"/>
        <v>Ene</v>
      </c>
      <c r="D5745" t="str">
        <f t="shared" si="626"/>
        <v>19</v>
      </c>
      <c r="F5745" s="1">
        <v>43472</v>
      </c>
      <c r="G5745">
        <v>3.3530000000000002</v>
      </c>
      <c r="H5745" s="3">
        <f t="shared" si="623"/>
        <v>3.3264999999999998</v>
      </c>
      <c r="I5745" s="6">
        <f t="shared" si="627"/>
        <v>-6.9999999999996732E-3</v>
      </c>
      <c r="J5745" s="6">
        <f t="shared" si="628"/>
        <v>4.0000000000004476E-3</v>
      </c>
      <c r="K5745" t="str">
        <f t="shared" si="629"/>
        <v>Valle</v>
      </c>
    </row>
    <row r="5746" spans="1:11" x14ac:dyDescent="0.35">
      <c r="A5746" t="s">
        <v>5744</v>
      </c>
      <c r="B5746" t="str">
        <f t="shared" si="624"/>
        <v>08</v>
      </c>
      <c r="C5746" t="str">
        <f t="shared" si="625"/>
        <v>Ene</v>
      </c>
      <c r="D5746" t="str">
        <f t="shared" si="626"/>
        <v>19</v>
      </c>
      <c r="F5746" s="1">
        <v>43473</v>
      </c>
      <c r="G5746">
        <v>3.35</v>
      </c>
      <c r="H5746" s="3">
        <f t="shared" si="623"/>
        <v>3.3254600000000001</v>
      </c>
      <c r="I5746" s="6">
        <f t="shared" si="627"/>
        <v>-3.0000000000001137E-3</v>
      </c>
      <c r="J5746" s="6">
        <f t="shared" si="628"/>
        <v>3.9999999999995595E-3</v>
      </c>
      <c r="K5746" t="str">
        <f t="shared" si="629"/>
        <v/>
      </c>
    </row>
    <row r="5747" spans="1:11" x14ac:dyDescent="0.35">
      <c r="A5747" t="s">
        <v>5745</v>
      </c>
      <c r="B5747" t="str">
        <f t="shared" si="624"/>
        <v>09</v>
      </c>
      <c r="C5747" t="str">
        <f t="shared" si="625"/>
        <v>Ene</v>
      </c>
      <c r="D5747" t="str">
        <f t="shared" si="626"/>
        <v>19</v>
      </c>
      <c r="F5747" s="1">
        <v>43474</v>
      </c>
      <c r="G5747">
        <v>3.335</v>
      </c>
      <c r="H5747" s="3">
        <f t="shared" si="623"/>
        <v>3.3244799999999999</v>
      </c>
      <c r="I5747" s="6">
        <f t="shared" si="627"/>
        <v>-1.5000000000000124E-2</v>
      </c>
      <c r="J5747" s="6">
        <f t="shared" si="628"/>
        <v>-1.2000000000000011E-2</v>
      </c>
      <c r="K5747" t="str">
        <f t="shared" si="629"/>
        <v>Pico</v>
      </c>
    </row>
    <row r="5748" spans="1:11" x14ac:dyDescent="0.35">
      <c r="A5748" t="s">
        <v>5746</v>
      </c>
      <c r="B5748" t="str">
        <f t="shared" si="624"/>
        <v>10</v>
      </c>
      <c r="C5748" t="str">
        <f t="shared" si="625"/>
        <v>Ene</v>
      </c>
      <c r="D5748" t="str">
        <f t="shared" si="626"/>
        <v>19</v>
      </c>
      <c r="F5748" s="1">
        <v>43475</v>
      </c>
      <c r="G5748">
        <v>3.343</v>
      </c>
      <c r="H5748" s="3">
        <f t="shared" si="623"/>
        <v>3.3236599999999998</v>
      </c>
      <c r="I5748" s="6">
        <f t="shared" si="627"/>
        <v>8.0000000000000071E-3</v>
      </c>
      <c r="J5748" s="6">
        <f t="shared" si="628"/>
        <v>2.3000000000000131E-2</v>
      </c>
      <c r="K5748" t="str">
        <f t="shared" si="629"/>
        <v>Valle</v>
      </c>
    </row>
    <row r="5749" spans="1:11" x14ac:dyDescent="0.35">
      <c r="A5749" t="s">
        <v>5747</v>
      </c>
      <c r="B5749" t="str">
        <f t="shared" si="624"/>
        <v>11</v>
      </c>
      <c r="C5749" t="str">
        <f t="shared" si="625"/>
        <v>Ene</v>
      </c>
      <c r="D5749" t="str">
        <f t="shared" si="626"/>
        <v>19</v>
      </c>
      <c r="F5749" s="1">
        <v>43476</v>
      </c>
      <c r="G5749">
        <v>3.343</v>
      </c>
      <c r="H5749" s="3">
        <f t="shared" si="623"/>
        <v>3.3226800000000001</v>
      </c>
      <c r="I5749" s="6">
        <f t="shared" si="627"/>
        <v>0</v>
      </c>
      <c r="J5749" s="6">
        <f t="shared" si="628"/>
        <v>-8.0000000000000071E-3</v>
      </c>
      <c r="K5749" t="str">
        <f t="shared" si="629"/>
        <v>Pico</v>
      </c>
    </row>
    <row r="5750" spans="1:11" x14ac:dyDescent="0.35">
      <c r="A5750" t="s">
        <v>5748</v>
      </c>
      <c r="B5750" t="str">
        <f t="shared" si="624"/>
        <v>14</v>
      </c>
      <c r="C5750" t="str">
        <f t="shared" si="625"/>
        <v>Ene</v>
      </c>
      <c r="D5750" t="str">
        <f t="shared" si="626"/>
        <v>19</v>
      </c>
      <c r="F5750" s="1">
        <v>43479</v>
      </c>
      <c r="G5750">
        <v>3.3450000000000002</v>
      </c>
      <c r="H5750" s="3">
        <f t="shared" si="623"/>
        <v>3.32192</v>
      </c>
      <c r="I5750" s="6">
        <f t="shared" si="627"/>
        <v>2.0000000000002238E-3</v>
      </c>
      <c r="J5750" s="6">
        <f t="shared" si="628"/>
        <v>2.0000000000002238E-3</v>
      </c>
      <c r="K5750" t="str">
        <f t="shared" si="629"/>
        <v>Valle</v>
      </c>
    </row>
    <row r="5751" spans="1:11" x14ac:dyDescent="0.35">
      <c r="A5751" t="s">
        <v>5749</v>
      </c>
      <c r="B5751" t="str">
        <f t="shared" si="624"/>
        <v>15</v>
      </c>
      <c r="C5751" t="str">
        <f t="shared" si="625"/>
        <v>Ene</v>
      </c>
      <c r="D5751" t="str">
        <f t="shared" si="626"/>
        <v>19</v>
      </c>
      <c r="F5751" s="1">
        <v>43480</v>
      </c>
      <c r="G5751">
        <v>3.34</v>
      </c>
      <c r="H5751" s="3">
        <f t="shared" si="623"/>
        <v>3.3210999999999999</v>
      </c>
      <c r="I5751" s="6">
        <f t="shared" si="627"/>
        <v>-5.0000000000003375E-3</v>
      </c>
      <c r="J5751" s="6">
        <f t="shared" si="628"/>
        <v>-7.0000000000005613E-3</v>
      </c>
      <c r="K5751" t="str">
        <f t="shared" si="629"/>
        <v>Pico</v>
      </c>
    </row>
    <row r="5752" spans="1:11" x14ac:dyDescent="0.35">
      <c r="A5752" t="s">
        <v>5750</v>
      </c>
      <c r="B5752" t="str">
        <f t="shared" si="624"/>
        <v>16</v>
      </c>
      <c r="C5752" t="str">
        <f t="shared" si="625"/>
        <v>Ene</v>
      </c>
      <c r="D5752" t="str">
        <f t="shared" si="626"/>
        <v>19</v>
      </c>
      <c r="F5752" s="1">
        <v>43481</v>
      </c>
      <c r="G5752">
        <v>3.3330000000000002</v>
      </c>
      <c r="H5752" s="3">
        <f t="shared" si="623"/>
        <v>3.3204200000000008</v>
      </c>
      <c r="I5752" s="6">
        <f t="shared" si="627"/>
        <v>-6.9999999999996732E-3</v>
      </c>
      <c r="J5752" s="6">
        <f t="shared" si="628"/>
        <v>-1.9999999999993356E-3</v>
      </c>
      <c r="K5752" t="str">
        <f t="shared" si="629"/>
        <v/>
      </c>
    </row>
    <row r="5753" spans="1:11" x14ac:dyDescent="0.35">
      <c r="A5753" t="s">
        <v>5751</v>
      </c>
      <c r="B5753" t="str">
        <f t="shared" si="624"/>
        <v>17</v>
      </c>
      <c r="C5753" t="str">
        <f t="shared" si="625"/>
        <v>Ene</v>
      </c>
      <c r="D5753" t="str">
        <f t="shared" si="626"/>
        <v>19</v>
      </c>
      <c r="F5753" s="1">
        <v>43482</v>
      </c>
      <c r="G5753">
        <v>3.3330000000000002</v>
      </c>
      <c r="H5753" s="3">
        <f t="shared" si="623"/>
        <v>3.3201000000000005</v>
      </c>
      <c r="I5753" s="6">
        <f t="shared" si="627"/>
        <v>0</v>
      </c>
      <c r="J5753" s="6">
        <f t="shared" si="628"/>
        <v>6.9999999999996732E-3</v>
      </c>
      <c r="K5753" t="str">
        <f t="shared" si="629"/>
        <v>Valle</v>
      </c>
    </row>
    <row r="5754" spans="1:11" x14ac:dyDescent="0.35">
      <c r="A5754" t="s">
        <v>5752</v>
      </c>
      <c r="B5754" t="str">
        <f t="shared" si="624"/>
        <v>18</v>
      </c>
      <c r="C5754" t="str">
        <f t="shared" si="625"/>
        <v>Ene</v>
      </c>
      <c r="D5754" t="str">
        <f t="shared" si="626"/>
        <v>19</v>
      </c>
      <c r="F5754" s="1">
        <v>43483</v>
      </c>
      <c r="G5754">
        <v>3.319</v>
      </c>
      <c r="H5754" s="3">
        <f t="shared" si="623"/>
        <v>3.3198200000000004</v>
      </c>
      <c r="I5754" s="6">
        <f t="shared" si="627"/>
        <v>-1.4000000000000234E-2</v>
      </c>
      <c r="J5754" s="6">
        <f t="shared" si="628"/>
        <v>-1.4000000000000234E-2</v>
      </c>
      <c r="K5754" t="str">
        <f t="shared" si="629"/>
        <v>Pico</v>
      </c>
    </row>
    <row r="5755" spans="1:11" x14ac:dyDescent="0.35">
      <c r="A5755" t="s">
        <v>5753</v>
      </c>
      <c r="B5755" t="str">
        <f t="shared" si="624"/>
        <v>21</v>
      </c>
      <c r="C5755" t="str">
        <f t="shared" si="625"/>
        <v>Ene</v>
      </c>
      <c r="D5755" t="str">
        <f t="shared" si="626"/>
        <v>19</v>
      </c>
      <c r="F5755" s="1">
        <v>43486</v>
      </c>
      <c r="G5755">
        <v>3.33</v>
      </c>
      <c r="H5755" s="3">
        <f t="shared" si="623"/>
        <v>3.3198600000000003</v>
      </c>
      <c r="I5755" s="6">
        <f t="shared" si="627"/>
        <v>1.1000000000000121E-2</v>
      </c>
      <c r="J5755" s="6">
        <f t="shared" si="628"/>
        <v>2.5000000000000355E-2</v>
      </c>
      <c r="K5755" t="str">
        <f t="shared" si="629"/>
        <v>Valle</v>
      </c>
    </row>
    <row r="5756" spans="1:11" x14ac:dyDescent="0.35">
      <c r="A5756" t="s">
        <v>5754</v>
      </c>
      <c r="B5756" t="str">
        <f t="shared" si="624"/>
        <v>22</v>
      </c>
      <c r="C5756" t="str">
        <f t="shared" si="625"/>
        <v>Ene</v>
      </c>
      <c r="D5756" t="str">
        <f t="shared" si="626"/>
        <v>19</v>
      </c>
      <c r="F5756" s="1">
        <v>43487</v>
      </c>
      <c r="G5756">
        <v>3.3370000000000002</v>
      </c>
      <c r="H5756" s="3">
        <f t="shared" si="623"/>
        <v>3.319500000000001</v>
      </c>
      <c r="I5756" s="6">
        <f t="shared" si="627"/>
        <v>7.0000000000001172E-3</v>
      </c>
      <c r="J5756" s="6">
        <f t="shared" si="628"/>
        <v>-4.0000000000000036E-3</v>
      </c>
      <c r="K5756" t="str">
        <f t="shared" si="629"/>
        <v>Pico</v>
      </c>
    </row>
    <row r="5757" spans="1:11" x14ac:dyDescent="0.35">
      <c r="A5757" t="s">
        <v>5755</v>
      </c>
      <c r="B5757" t="str">
        <f t="shared" si="624"/>
        <v>23</v>
      </c>
      <c r="C5757" t="str">
        <f t="shared" si="625"/>
        <v>Ene</v>
      </c>
      <c r="D5757" t="str">
        <f t="shared" si="626"/>
        <v>19</v>
      </c>
      <c r="F5757" s="1">
        <v>43488</v>
      </c>
      <c r="G5757">
        <v>3.3380000000000001</v>
      </c>
      <c r="H5757" s="3">
        <f t="shared" si="623"/>
        <v>3.3190000000000008</v>
      </c>
      <c r="I5757" s="6">
        <f t="shared" si="627"/>
        <v>9.9999999999988987E-4</v>
      </c>
      <c r="J5757" s="6">
        <f t="shared" si="628"/>
        <v>-6.0000000000002274E-3</v>
      </c>
      <c r="K5757" t="str">
        <f t="shared" si="629"/>
        <v/>
      </c>
    </row>
    <row r="5758" spans="1:11" x14ac:dyDescent="0.35">
      <c r="A5758" t="s">
        <v>5756</v>
      </c>
      <c r="B5758" t="str">
        <f t="shared" si="624"/>
        <v>24</v>
      </c>
      <c r="C5758" t="str">
        <f t="shared" si="625"/>
        <v>Ene</v>
      </c>
      <c r="D5758" t="str">
        <f t="shared" si="626"/>
        <v>19</v>
      </c>
      <c r="F5758" s="1">
        <v>43489</v>
      </c>
      <c r="G5758">
        <v>3.3460000000000001</v>
      </c>
      <c r="H5758" s="3">
        <f t="shared" si="623"/>
        <v>3.3182400000000016</v>
      </c>
      <c r="I5758" s="6">
        <f t="shared" si="627"/>
        <v>8.0000000000000071E-3</v>
      </c>
      <c r="J5758" s="6">
        <f t="shared" si="628"/>
        <v>7.0000000000001172E-3</v>
      </c>
      <c r="K5758" t="str">
        <f t="shared" si="629"/>
        <v>Valle</v>
      </c>
    </row>
    <row r="5759" spans="1:11" x14ac:dyDescent="0.35">
      <c r="A5759" t="s">
        <v>5757</v>
      </c>
      <c r="B5759" t="str">
        <f t="shared" si="624"/>
        <v>25</v>
      </c>
      <c r="C5759" t="str">
        <f t="shared" si="625"/>
        <v>Ene</v>
      </c>
      <c r="D5759" t="str">
        <f t="shared" si="626"/>
        <v>19</v>
      </c>
      <c r="F5759" s="1">
        <v>43490</v>
      </c>
      <c r="G5759">
        <v>3.3450000000000002</v>
      </c>
      <c r="H5759" s="3">
        <f t="shared" si="623"/>
        <v>3.3173000000000017</v>
      </c>
      <c r="I5759" s="6">
        <f t="shared" si="627"/>
        <v>-9.9999999999988987E-4</v>
      </c>
      <c r="J5759" s="6">
        <f t="shared" si="628"/>
        <v>-8.999999999999897E-3</v>
      </c>
      <c r="K5759" t="str">
        <f t="shared" si="629"/>
        <v>Pico</v>
      </c>
    </row>
    <row r="5760" spans="1:11" x14ac:dyDescent="0.35">
      <c r="A5760" t="s">
        <v>5758</v>
      </c>
      <c r="B5760" t="str">
        <f t="shared" si="624"/>
        <v>28</v>
      </c>
      <c r="C5760" t="str">
        <f t="shared" si="625"/>
        <v>Ene</v>
      </c>
      <c r="D5760" t="str">
        <f t="shared" si="626"/>
        <v>19</v>
      </c>
      <c r="F5760" s="1">
        <v>43493</v>
      </c>
      <c r="G5760">
        <v>3.3540000000000001</v>
      </c>
      <c r="H5760" s="3">
        <f t="shared" si="623"/>
        <v>3.3164000000000016</v>
      </c>
      <c r="I5760" s="6">
        <f t="shared" si="627"/>
        <v>8.999999999999897E-3</v>
      </c>
      <c r="J5760" s="6">
        <f t="shared" si="628"/>
        <v>9.9999999999997868E-3</v>
      </c>
      <c r="K5760" t="str">
        <f t="shared" si="629"/>
        <v>Valle</v>
      </c>
    </row>
    <row r="5761" spans="1:11" x14ac:dyDescent="0.35">
      <c r="A5761" t="s">
        <v>5759</v>
      </c>
      <c r="B5761" t="str">
        <f t="shared" si="624"/>
        <v>29</v>
      </c>
      <c r="C5761" t="str">
        <f t="shared" si="625"/>
        <v>Ene</v>
      </c>
      <c r="D5761" t="str">
        <f t="shared" si="626"/>
        <v>19</v>
      </c>
      <c r="F5761" s="1">
        <v>43494</v>
      </c>
      <c r="G5761">
        <v>3.36</v>
      </c>
      <c r="H5761" s="3">
        <f t="shared" si="623"/>
        <v>3.315180000000002</v>
      </c>
      <c r="I5761" s="6">
        <f t="shared" si="627"/>
        <v>5.9999999999997833E-3</v>
      </c>
      <c r="J5761" s="6">
        <f t="shared" si="628"/>
        <v>-3.0000000000001137E-3</v>
      </c>
      <c r="K5761" t="str">
        <f t="shared" si="629"/>
        <v>Pico</v>
      </c>
    </row>
    <row r="5762" spans="1:11" x14ac:dyDescent="0.35">
      <c r="A5762" t="s">
        <v>5760</v>
      </c>
      <c r="B5762" t="str">
        <f t="shared" si="624"/>
        <v>30</v>
      </c>
      <c r="C5762" t="str">
        <f t="shared" si="625"/>
        <v>Ene</v>
      </c>
      <c r="D5762" t="str">
        <f t="shared" si="626"/>
        <v>19</v>
      </c>
      <c r="F5762" s="1">
        <v>43495</v>
      </c>
      <c r="G5762">
        <v>3.355</v>
      </c>
      <c r="H5762" s="3">
        <f t="shared" si="623"/>
        <v>3.3138400000000017</v>
      </c>
      <c r="I5762" s="6">
        <f t="shared" si="627"/>
        <v>-4.9999999999998934E-3</v>
      </c>
      <c r="J5762" s="6">
        <f t="shared" si="628"/>
        <v>-1.0999999999999677E-2</v>
      </c>
      <c r="K5762" t="str">
        <f t="shared" si="629"/>
        <v/>
      </c>
    </row>
    <row r="5763" spans="1:11" x14ac:dyDescent="0.35">
      <c r="A5763" t="s">
        <v>5761</v>
      </c>
      <c r="B5763" t="str">
        <f t="shared" si="624"/>
        <v>31</v>
      </c>
      <c r="C5763" t="str">
        <f t="shared" si="625"/>
        <v>Ene</v>
      </c>
      <c r="D5763" t="str">
        <f t="shared" si="626"/>
        <v>19</v>
      </c>
      <c r="F5763" s="1">
        <v>43496</v>
      </c>
      <c r="G5763">
        <v>3.335</v>
      </c>
      <c r="H5763" s="3">
        <f t="shared" si="623"/>
        <v>3.3126400000000018</v>
      </c>
      <c r="I5763" s="6">
        <f t="shared" si="627"/>
        <v>-2.0000000000000018E-2</v>
      </c>
      <c r="J5763" s="6">
        <f t="shared" si="628"/>
        <v>-1.5000000000000124E-2</v>
      </c>
      <c r="K5763" t="str">
        <f t="shared" si="629"/>
        <v/>
      </c>
    </row>
    <row r="5764" spans="1:11" x14ac:dyDescent="0.35">
      <c r="A5764" t="s">
        <v>5762</v>
      </c>
      <c r="B5764" t="str">
        <f t="shared" si="624"/>
        <v>01</v>
      </c>
      <c r="C5764" t="str">
        <f t="shared" si="625"/>
        <v>Feb</v>
      </c>
      <c r="D5764" t="str">
        <f t="shared" si="626"/>
        <v>19</v>
      </c>
      <c r="F5764" s="1">
        <v>43497</v>
      </c>
      <c r="G5764">
        <v>3.33</v>
      </c>
      <c r="H5764" s="3">
        <f t="shared" ref="H5764:H5827" si="630">AVERAGE(G5764:G5813)</f>
        <v>3.3119400000000008</v>
      </c>
      <c r="I5764" s="6">
        <f t="shared" si="627"/>
        <v>-4.9999999999998934E-3</v>
      </c>
      <c r="J5764" s="6">
        <f t="shared" si="628"/>
        <v>1.5000000000000124E-2</v>
      </c>
      <c r="K5764" t="str">
        <f t="shared" si="629"/>
        <v>Valle</v>
      </c>
    </row>
    <row r="5765" spans="1:11" x14ac:dyDescent="0.35">
      <c r="A5765" t="s">
        <v>5763</v>
      </c>
      <c r="B5765" t="str">
        <f t="shared" ref="B5765:B5828" si="631">MID(A5765,1,2)</f>
        <v>04</v>
      </c>
      <c r="C5765" t="str">
        <f t="shared" ref="C5765:C5828" si="632">MID(A5765,3,3)</f>
        <v>Feb</v>
      </c>
      <c r="D5765" t="str">
        <f t="shared" ref="D5765:D5828" si="633">MID(A5765,6,2)</f>
        <v>19</v>
      </c>
      <c r="F5765" s="1">
        <v>43500</v>
      </c>
      <c r="G5765">
        <v>3.331</v>
      </c>
      <c r="H5765" s="3">
        <f t="shared" si="630"/>
        <v>3.3112600000000008</v>
      </c>
      <c r="I5765" s="6">
        <f t="shared" ref="I5765:I5828" si="634">G5765-G5764</f>
        <v>9.9999999999988987E-4</v>
      </c>
      <c r="J5765" s="6">
        <f t="shared" si="628"/>
        <v>5.9999999999997833E-3</v>
      </c>
      <c r="K5765" t="str">
        <f t="shared" si="629"/>
        <v/>
      </c>
    </row>
    <row r="5766" spans="1:11" x14ac:dyDescent="0.35">
      <c r="A5766" t="s">
        <v>5764</v>
      </c>
      <c r="B5766" t="str">
        <f t="shared" si="631"/>
        <v>05</v>
      </c>
      <c r="C5766" t="str">
        <f t="shared" si="632"/>
        <v>Feb</v>
      </c>
      <c r="D5766" t="str">
        <f t="shared" si="633"/>
        <v>19</v>
      </c>
      <c r="F5766" s="1">
        <v>43501</v>
      </c>
      <c r="G5766">
        <v>3.331</v>
      </c>
      <c r="H5766" s="3">
        <f t="shared" si="630"/>
        <v>3.3106200000000019</v>
      </c>
      <c r="I5766" s="6">
        <f t="shared" si="634"/>
        <v>0</v>
      </c>
      <c r="J5766" s="6">
        <f t="shared" ref="J5766:J5829" si="635">I5766-I5765</f>
        <v>-9.9999999999988987E-4</v>
      </c>
      <c r="K5766" t="str">
        <f t="shared" ref="K5766:K5829" si="636">IF(AND(J5765&gt;0,J5766&lt;0),"Pico",IF(AND(J5765&lt;0,J5766&gt;0),"Valle",""))</f>
        <v>Pico</v>
      </c>
    </row>
    <row r="5767" spans="1:11" x14ac:dyDescent="0.35">
      <c r="A5767" t="s">
        <v>5765</v>
      </c>
      <c r="B5767" t="str">
        <f t="shared" si="631"/>
        <v>06</v>
      </c>
      <c r="C5767" t="str">
        <f t="shared" si="632"/>
        <v>Feb</v>
      </c>
      <c r="D5767" t="str">
        <f t="shared" si="633"/>
        <v>19</v>
      </c>
      <c r="F5767" s="1">
        <v>43502</v>
      </c>
      <c r="G5767">
        <v>3.3279999999999998</v>
      </c>
      <c r="H5767" s="3">
        <f t="shared" si="630"/>
        <v>3.309940000000001</v>
      </c>
      <c r="I5767" s="6">
        <f t="shared" si="634"/>
        <v>-3.0000000000001137E-3</v>
      </c>
      <c r="J5767" s="6">
        <f t="shared" si="635"/>
        <v>-3.0000000000001137E-3</v>
      </c>
      <c r="K5767" t="str">
        <f t="shared" si="636"/>
        <v/>
      </c>
    </row>
    <row r="5768" spans="1:11" x14ac:dyDescent="0.35">
      <c r="A5768" t="s">
        <v>5766</v>
      </c>
      <c r="B5768" t="str">
        <f t="shared" si="631"/>
        <v>07</v>
      </c>
      <c r="C5768" t="str">
        <f t="shared" si="632"/>
        <v>Feb</v>
      </c>
      <c r="D5768" t="str">
        <f t="shared" si="633"/>
        <v>19</v>
      </c>
      <c r="F5768" s="1">
        <v>43503</v>
      </c>
      <c r="G5768">
        <v>3.3239999999999998</v>
      </c>
      <c r="H5768" s="3">
        <f t="shared" si="630"/>
        <v>3.3093200000000009</v>
      </c>
      <c r="I5768" s="6">
        <f t="shared" si="634"/>
        <v>-4.0000000000000036E-3</v>
      </c>
      <c r="J5768" s="6">
        <f t="shared" si="635"/>
        <v>-9.9999999999988987E-4</v>
      </c>
      <c r="K5768" t="str">
        <f t="shared" si="636"/>
        <v/>
      </c>
    </row>
    <row r="5769" spans="1:11" x14ac:dyDescent="0.35">
      <c r="A5769" t="s">
        <v>5767</v>
      </c>
      <c r="B5769" t="str">
        <f t="shared" si="631"/>
        <v>08</v>
      </c>
      <c r="C5769" t="str">
        <f t="shared" si="632"/>
        <v>Feb</v>
      </c>
      <c r="D5769" t="str">
        <f t="shared" si="633"/>
        <v>19</v>
      </c>
      <c r="F5769" s="1">
        <v>43504</v>
      </c>
      <c r="G5769">
        <v>3.3239999999999998</v>
      </c>
      <c r="H5769" s="3">
        <f t="shared" si="630"/>
        <v>3.3087800000000005</v>
      </c>
      <c r="I5769" s="6">
        <f t="shared" si="634"/>
        <v>0</v>
      </c>
      <c r="J5769" s="6">
        <f t="shared" si="635"/>
        <v>4.0000000000000036E-3</v>
      </c>
      <c r="K5769" t="str">
        <f t="shared" si="636"/>
        <v>Valle</v>
      </c>
    </row>
    <row r="5770" spans="1:11" x14ac:dyDescent="0.35">
      <c r="A5770" t="s">
        <v>5768</v>
      </c>
      <c r="B5770" t="str">
        <f t="shared" si="631"/>
        <v>11</v>
      </c>
      <c r="C5770" t="str">
        <f t="shared" si="632"/>
        <v>Feb</v>
      </c>
      <c r="D5770" t="str">
        <f t="shared" si="633"/>
        <v>19</v>
      </c>
      <c r="F5770" s="1">
        <v>43507</v>
      </c>
      <c r="G5770">
        <v>3.331</v>
      </c>
      <c r="H5770" s="3">
        <f t="shared" si="630"/>
        <v>3.3082400000000001</v>
      </c>
      <c r="I5770" s="6">
        <f t="shared" si="634"/>
        <v>7.0000000000001172E-3</v>
      </c>
      <c r="J5770" s="6">
        <f t="shared" si="635"/>
        <v>7.0000000000001172E-3</v>
      </c>
      <c r="K5770" t="str">
        <f t="shared" si="636"/>
        <v/>
      </c>
    </row>
    <row r="5771" spans="1:11" x14ac:dyDescent="0.35">
      <c r="A5771" t="s">
        <v>5769</v>
      </c>
      <c r="B5771" t="str">
        <f t="shared" si="631"/>
        <v>12</v>
      </c>
      <c r="C5771" t="str">
        <f t="shared" si="632"/>
        <v>Feb</v>
      </c>
      <c r="D5771" t="str">
        <f t="shared" si="633"/>
        <v>19</v>
      </c>
      <c r="F5771" s="1">
        <v>43508</v>
      </c>
      <c r="G5771">
        <v>3.3330000000000002</v>
      </c>
      <c r="H5771" s="3">
        <f t="shared" si="630"/>
        <v>3.3077000000000005</v>
      </c>
      <c r="I5771" s="6">
        <f t="shared" si="634"/>
        <v>2.0000000000002238E-3</v>
      </c>
      <c r="J5771" s="6">
        <f t="shared" si="635"/>
        <v>-4.9999999999998934E-3</v>
      </c>
      <c r="K5771" t="str">
        <f t="shared" si="636"/>
        <v>Pico</v>
      </c>
    </row>
    <row r="5772" spans="1:11" x14ac:dyDescent="0.35">
      <c r="A5772" t="s">
        <v>5770</v>
      </c>
      <c r="B5772" t="str">
        <f t="shared" si="631"/>
        <v>13</v>
      </c>
      <c r="C5772" t="str">
        <f t="shared" si="632"/>
        <v>Feb</v>
      </c>
      <c r="D5772" t="str">
        <f t="shared" si="633"/>
        <v>19</v>
      </c>
      <c r="F5772" s="1">
        <v>43509</v>
      </c>
      <c r="G5772">
        <v>3.3370000000000002</v>
      </c>
      <c r="H5772" s="3">
        <f t="shared" si="630"/>
        <v>3.3072599999999999</v>
      </c>
      <c r="I5772" s="6">
        <f t="shared" si="634"/>
        <v>4.0000000000000036E-3</v>
      </c>
      <c r="J5772" s="6">
        <f t="shared" si="635"/>
        <v>1.9999999999997797E-3</v>
      </c>
      <c r="K5772" t="str">
        <f t="shared" si="636"/>
        <v>Valle</v>
      </c>
    </row>
    <row r="5773" spans="1:11" x14ac:dyDescent="0.35">
      <c r="A5773" t="s">
        <v>5771</v>
      </c>
      <c r="B5773" t="str">
        <f t="shared" si="631"/>
        <v>14</v>
      </c>
      <c r="C5773" t="str">
        <f t="shared" si="632"/>
        <v>Feb</v>
      </c>
      <c r="D5773" t="str">
        <f t="shared" si="633"/>
        <v>19</v>
      </c>
      <c r="F5773" s="1">
        <v>43510</v>
      </c>
      <c r="G5773">
        <v>3.3410000000000002</v>
      </c>
      <c r="H5773" s="3">
        <f t="shared" si="630"/>
        <v>3.3069600000000001</v>
      </c>
      <c r="I5773" s="6">
        <f t="shared" si="634"/>
        <v>4.0000000000000036E-3</v>
      </c>
      <c r="J5773" s="6">
        <f t="shared" si="635"/>
        <v>0</v>
      </c>
      <c r="K5773" t="str">
        <f t="shared" si="636"/>
        <v/>
      </c>
    </row>
    <row r="5774" spans="1:11" x14ac:dyDescent="0.35">
      <c r="A5774" t="s">
        <v>5772</v>
      </c>
      <c r="B5774" t="str">
        <f t="shared" si="631"/>
        <v>15</v>
      </c>
      <c r="C5774" t="str">
        <f t="shared" si="632"/>
        <v>Feb</v>
      </c>
      <c r="D5774" t="str">
        <f t="shared" si="633"/>
        <v>19</v>
      </c>
      <c r="F5774" s="1">
        <v>43511</v>
      </c>
      <c r="G5774">
        <v>3.331</v>
      </c>
      <c r="H5774" s="3">
        <f t="shared" si="630"/>
        <v>3.3067800000000007</v>
      </c>
      <c r="I5774" s="6">
        <f t="shared" si="634"/>
        <v>-1.0000000000000231E-2</v>
      </c>
      <c r="J5774" s="6">
        <f t="shared" si="635"/>
        <v>-1.4000000000000234E-2</v>
      </c>
      <c r="K5774" t="str">
        <f t="shared" si="636"/>
        <v/>
      </c>
    </row>
    <row r="5775" spans="1:11" x14ac:dyDescent="0.35">
      <c r="A5775" t="s">
        <v>5773</v>
      </c>
      <c r="B5775" t="str">
        <f t="shared" si="631"/>
        <v>18</v>
      </c>
      <c r="C5775" t="str">
        <f t="shared" si="632"/>
        <v>Feb</v>
      </c>
      <c r="D5775" t="str">
        <f t="shared" si="633"/>
        <v>19</v>
      </c>
      <c r="F5775" s="1">
        <v>43514</v>
      </c>
      <c r="G5775">
        <v>3.3239999999999998</v>
      </c>
      <c r="H5775" s="3">
        <f t="shared" si="630"/>
        <v>3.3065800000000003</v>
      </c>
      <c r="I5775" s="6">
        <f t="shared" si="634"/>
        <v>-7.0000000000001172E-3</v>
      </c>
      <c r="J5775" s="6">
        <f t="shared" si="635"/>
        <v>3.0000000000001137E-3</v>
      </c>
      <c r="K5775" t="str">
        <f t="shared" si="636"/>
        <v>Valle</v>
      </c>
    </row>
    <row r="5776" spans="1:11" x14ac:dyDescent="0.35">
      <c r="A5776" t="s">
        <v>5774</v>
      </c>
      <c r="B5776" t="str">
        <f t="shared" si="631"/>
        <v>19</v>
      </c>
      <c r="C5776" t="str">
        <f t="shared" si="632"/>
        <v>Feb</v>
      </c>
      <c r="D5776" t="str">
        <f t="shared" si="633"/>
        <v>19</v>
      </c>
      <c r="F5776" s="1">
        <v>43515</v>
      </c>
      <c r="G5776">
        <v>3.3180000000000001</v>
      </c>
      <c r="H5776" s="3">
        <f t="shared" si="630"/>
        <v>3.3064400000000007</v>
      </c>
      <c r="I5776" s="6">
        <f t="shared" si="634"/>
        <v>-5.9999999999997833E-3</v>
      </c>
      <c r="J5776" s="6">
        <f t="shared" si="635"/>
        <v>1.000000000000334E-3</v>
      </c>
      <c r="K5776" t="str">
        <f t="shared" si="636"/>
        <v/>
      </c>
    </row>
    <row r="5777" spans="1:11" x14ac:dyDescent="0.35">
      <c r="A5777" t="s">
        <v>5775</v>
      </c>
      <c r="B5777" t="str">
        <f t="shared" si="631"/>
        <v>20</v>
      </c>
      <c r="C5777" t="str">
        <f t="shared" si="632"/>
        <v>Feb</v>
      </c>
      <c r="D5777" t="str">
        <f t="shared" si="633"/>
        <v>19</v>
      </c>
      <c r="F5777" s="1">
        <v>43516</v>
      </c>
      <c r="G5777">
        <v>3.3180000000000001</v>
      </c>
      <c r="H5777" s="3">
        <f t="shared" si="630"/>
        <v>3.3063200000000008</v>
      </c>
      <c r="I5777" s="6">
        <f t="shared" si="634"/>
        <v>0</v>
      </c>
      <c r="J5777" s="6">
        <f t="shared" si="635"/>
        <v>5.9999999999997833E-3</v>
      </c>
      <c r="K5777" t="str">
        <f t="shared" si="636"/>
        <v/>
      </c>
    </row>
    <row r="5778" spans="1:11" x14ac:dyDescent="0.35">
      <c r="A5778" t="s">
        <v>5776</v>
      </c>
      <c r="B5778" t="str">
        <f t="shared" si="631"/>
        <v>21</v>
      </c>
      <c r="C5778" t="str">
        <f t="shared" si="632"/>
        <v>Feb</v>
      </c>
      <c r="D5778" t="str">
        <f t="shared" si="633"/>
        <v>19</v>
      </c>
      <c r="F5778" s="1">
        <v>43517</v>
      </c>
      <c r="G5778">
        <v>3.3220000000000001</v>
      </c>
      <c r="H5778" s="3">
        <f t="shared" si="630"/>
        <v>3.3062000000000005</v>
      </c>
      <c r="I5778" s="6">
        <f t="shared" si="634"/>
        <v>4.0000000000000036E-3</v>
      </c>
      <c r="J5778" s="6">
        <f t="shared" si="635"/>
        <v>4.0000000000000036E-3</v>
      </c>
      <c r="K5778" t="str">
        <f t="shared" si="636"/>
        <v/>
      </c>
    </row>
    <row r="5779" spans="1:11" x14ac:dyDescent="0.35">
      <c r="A5779" t="s">
        <v>5777</v>
      </c>
      <c r="B5779" t="str">
        <f t="shared" si="631"/>
        <v>22</v>
      </c>
      <c r="C5779" t="str">
        <f t="shared" si="632"/>
        <v>Feb</v>
      </c>
      <c r="D5779" t="str">
        <f t="shared" si="633"/>
        <v>19</v>
      </c>
      <c r="F5779" s="1">
        <v>43518</v>
      </c>
      <c r="G5779">
        <v>3.31</v>
      </c>
      <c r="H5779" s="3">
        <f t="shared" si="630"/>
        <v>3.3060600000000009</v>
      </c>
      <c r="I5779" s="6">
        <f t="shared" si="634"/>
        <v>-1.2000000000000011E-2</v>
      </c>
      <c r="J5779" s="6">
        <f t="shared" si="635"/>
        <v>-1.6000000000000014E-2</v>
      </c>
      <c r="K5779" t="str">
        <f t="shared" si="636"/>
        <v>Pico</v>
      </c>
    </row>
    <row r="5780" spans="1:11" x14ac:dyDescent="0.35">
      <c r="A5780" t="s">
        <v>5778</v>
      </c>
      <c r="B5780" t="str">
        <f t="shared" si="631"/>
        <v>25</v>
      </c>
      <c r="C5780" t="str">
        <f t="shared" si="632"/>
        <v>Feb</v>
      </c>
      <c r="D5780" t="str">
        <f t="shared" si="633"/>
        <v>19</v>
      </c>
      <c r="F5780" s="1">
        <v>43521</v>
      </c>
      <c r="G5780">
        <v>3.306</v>
      </c>
      <c r="H5780" s="3">
        <f t="shared" si="630"/>
        <v>3.3059400000000005</v>
      </c>
      <c r="I5780" s="6">
        <f t="shared" si="634"/>
        <v>-4.0000000000000036E-3</v>
      </c>
      <c r="J5780" s="6">
        <f t="shared" si="635"/>
        <v>8.0000000000000071E-3</v>
      </c>
      <c r="K5780" t="str">
        <f t="shared" si="636"/>
        <v>Valle</v>
      </c>
    </row>
    <row r="5781" spans="1:11" x14ac:dyDescent="0.35">
      <c r="A5781" t="s">
        <v>5779</v>
      </c>
      <c r="B5781" t="str">
        <f t="shared" si="631"/>
        <v>26</v>
      </c>
      <c r="C5781" t="str">
        <f t="shared" si="632"/>
        <v>Feb</v>
      </c>
      <c r="D5781" t="str">
        <f t="shared" si="633"/>
        <v>19</v>
      </c>
      <c r="F5781" s="1">
        <v>43522</v>
      </c>
      <c r="G5781">
        <v>3.3119999999999998</v>
      </c>
      <c r="H5781" s="3">
        <f t="shared" si="630"/>
        <v>3.3060600000000009</v>
      </c>
      <c r="I5781" s="6">
        <f t="shared" si="634"/>
        <v>5.9999999999997833E-3</v>
      </c>
      <c r="J5781" s="6">
        <f t="shared" si="635"/>
        <v>9.9999999999997868E-3</v>
      </c>
      <c r="K5781" t="str">
        <f t="shared" si="636"/>
        <v/>
      </c>
    </row>
    <row r="5782" spans="1:11" x14ac:dyDescent="0.35">
      <c r="A5782" t="s">
        <v>5780</v>
      </c>
      <c r="B5782" t="str">
        <f t="shared" si="631"/>
        <v>27</v>
      </c>
      <c r="C5782" t="str">
        <f t="shared" si="632"/>
        <v>Feb</v>
      </c>
      <c r="D5782" t="str">
        <f t="shared" si="633"/>
        <v>19</v>
      </c>
      <c r="F5782" s="1">
        <v>43523</v>
      </c>
      <c r="G5782">
        <v>3.306</v>
      </c>
      <c r="H5782" s="3">
        <f t="shared" si="630"/>
        <v>3.3061200000000008</v>
      </c>
      <c r="I5782" s="6">
        <f t="shared" si="634"/>
        <v>-5.9999999999997833E-3</v>
      </c>
      <c r="J5782" s="6">
        <f t="shared" si="635"/>
        <v>-1.1999999999999567E-2</v>
      </c>
      <c r="K5782" t="str">
        <f t="shared" si="636"/>
        <v>Pico</v>
      </c>
    </row>
    <row r="5783" spans="1:11" x14ac:dyDescent="0.35">
      <c r="A5783" t="s">
        <v>5781</v>
      </c>
      <c r="B5783" t="str">
        <f t="shared" si="631"/>
        <v>28</v>
      </c>
      <c r="C5783" t="str">
        <f t="shared" si="632"/>
        <v>Feb</v>
      </c>
      <c r="D5783" t="str">
        <f t="shared" si="633"/>
        <v>19</v>
      </c>
      <c r="F5783" s="1">
        <v>43524</v>
      </c>
      <c r="G5783">
        <v>3.3050000000000002</v>
      </c>
      <c r="H5783" s="3">
        <f t="shared" si="630"/>
        <v>3.3063200000000013</v>
      </c>
      <c r="I5783" s="6">
        <f t="shared" si="634"/>
        <v>-9.9999999999988987E-4</v>
      </c>
      <c r="J5783" s="6">
        <f t="shared" si="635"/>
        <v>4.9999999999998934E-3</v>
      </c>
      <c r="K5783" t="str">
        <f t="shared" si="636"/>
        <v>Valle</v>
      </c>
    </row>
    <row r="5784" spans="1:11" x14ac:dyDescent="0.35">
      <c r="A5784" t="s">
        <v>5782</v>
      </c>
      <c r="B5784" t="str">
        <f t="shared" si="631"/>
        <v>01</v>
      </c>
      <c r="C5784" t="str">
        <f t="shared" si="632"/>
        <v>Mar</v>
      </c>
      <c r="D5784" t="str">
        <f t="shared" si="633"/>
        <v>19</v>
      </c>
      <c r="F5784" s="1">
        <v>43525</v>
      </c>
      <c r="G5784">
        <v>3.3069999999999999</v>
      </c>
      <c r="H5784" s="3">
        <f t="shared" si="630"/>
        <v>3.3066600000000013</v>
      </c>
      <c r="I5784" s="6">
        <f t="shared" si="634"/>
        <v>1.9999999999997797E-3</v>
      </c>
      <c r="J5784" s="6">
        <f t="shared" si="635"/>
        <v>2.9999999999996696E-3</v>
      </c>
      <c r="K5784" t="str">
        <f t="shared" si="636"/>
        <v/>
      </c>
    </row>
    <row r="5785" spans="1:11" x14ac:dyDescent="0.35">
      <c r="A5785" t="s">
        <v>5783</v>
      </c>
      <c r="B5785" t="str">
        <f t="shared" si="631"/>
        <v>04</v>
      </c>
      <c r="C5785" t="str">
        <f t="shared" si="632"/>
        <v>Mar</v>
      </c>
      <c r="D5785" t="str">
        <f t="shared" si="633"/>
        <v>19</v>
      </c>
      <c r="F5785" s="1">
        <v>43528</v>
      </c>
      <c r="G5785">
        <v>3.3119999999999998</v>
      </c>
      <c r="H5785" s="3">
        <f t="shared" si="630"/>
        <v>3.3068800000000014</v>
      </c>
      <c r="I5785" s="6">
        <f t="shared" si="634"/>
        <v>4.9999999999998934E-3</v>
      </c>
      <c r="J5785" s="6">
        <f t="shared" si="635"/>
        <v>3.0000000000001137E-3</v>
      </c>
      <c r="K5785" t="str">
        <f t="shared" si="636"/>
        <v/>
      </c>
    </row>
    <row r="5786" spans="1:11" x14ac:dyDescent="0.35">
      <c r="A5786" t="s">
        <v>5784</v>
      </c>
      <c r="B5786" t="str">
        <f t="shared" si="631"/>
        <v>05</v>
      </c>
      <c r="C5786" t="str">
        <f t="shared" si="632"/>
        <v>Mar</v>
      </c>
      <c r="D5786" t="str">
        <f t="shared" si="633"/>
        <v>19</v>
      </c>
      <c r="F5786" s="1">
        <v>43529</v>
      </c>
      <c r="G5786">
        <v>3.3130000000000002</v>
      </c>
      <c r="H5786" s="3">
        <f t="shared" si="630"/>
        <v>3.3072800000000013</v>
      </c>
      <c r="I5786" s="6">
        <f t="shared" si="634"/>
        <v>1.000000000000334E-3</v>
      </c>
      <c r="J5786" s="6">
        <f t="shared" si="635"/>
        <v>-3.9999999999995595E-3</v>
      </c>
      <c r="K5786" t="str">
        <f t="shared" si="636"/>
        <v>Pico</v>
      </c>
    </row>
    <row r="5787" spans="1:11" x14ac:dyDescent="0.35">
      <c r="A5787" t="s">
        <v>5785</v>
      </c>
      <c r="B5787" t="str">
        <f t="shared" si="631"/>
        <v>06</v>
      </c>
      <c r="C5787" t="str">
        <f t="shared" si="632"/>
        <v>Mar</v>
      </c>
      <c r="D5787" t="str">
        <f t="shared" si="633"/>
        <v>19</v>
      </c>
      <c r="F5787" s="1">
        <v>43530</v>
      </c>
      <c r="G5787">
        <v>3.31</v>
      </c>
      <c r="H5787" s="3">
        <f t="shared" si="630"/>
        <v>3.3075200000000007</v>
      </c>
      <c r="I5787" s="6">
        <f t="shared" si="634"/>
        <v>-3.0000000000001137E-3</v>
      </c>
      <c r="J5787" s="6">
        <f t="shared" si="635"/>
        <v>-4.0000000000004476E-3</v>
      </c>
      <c r="K5787" t="str">
        <f t="shared" si="636"/>
        <v/>
      </c>
    </row>
    <row r="5788" spans="1:11" x14ac:dyDescent="0.35">
      <c r="A5788" t="s">
        <v>5786</v>
      </c>
      <c r="B5788" t="str">
        <f t="shared" si="631"/>
        <v>07</v>
      </c>
      <c r="C5788" t="str">
        <f t="shared" si="632"/>
        <v>Mar</v>
      </c>
      <c r="D5788" t="str">
        <f t="shared" si="633"/>
        <v>19</v>
      </c>
      <c r="F5788" s="1">
        <v>43531</v>
      </c>
      <c r="G5788">
        <v>3.3109999999999999</v>
      </c>
      <c r="H5788" s="3">
        <f t="shared" si="630"/>
        <v>3.3078000000000007</v>
      </c>
      <c r="I5788" s="6">
        <f t="shared" si="634"/>
        <v>9.9999999999988987E-4</v>
      </c>
      <c r="J5788" s="6">
        <f t="shared" si="635"/>
        <v>4.0000000000000036E-3</v>
      </c>
      <c r="K5788" t="str">
        <f t="shared" si="636"/>
        <v>Valle</v>
      </c>
    </row>
    <row r="5789" spans="1:11" x14ac:dyDescent="0.35">
      <c r="A5789" t="s">
        <v>5787</v>
      </c>
      <c r="B5789" t="str">
        <f t="shared" si="631"/>
        <v>08</v>
      </c>
      <c r="C5789" t="str">
        <f t="shared" si="632"/>
        <v>Mar</v>
      </c>
      <c r="D5789" t="str">
        <f t="shared" si="633"/>
        <v>19</v>
      </c>
      <c r="F5789" s="1">
        <v>43532</v>
      </c>
      <c r="G5789">
        <v>3.3149999999999999</v>
      </c>
      <c r="H5789" s="3">
        <f t="shared" si="630"/>
        <v>3.3079400000000008</v>
      </c>
      <c r="I5789" s="6">
        <f t="shared" si="634"/>
        <v>4.0000000000000036E-3</v>
      </c>
      <c r="J5789" s="6">
        <f t="shared" si="635"/>
        <v>3.0000000000001137E-3</v>
      </c>
      <c r="K5789" t="str">
        <f t="shared" si="636"/>
        <v/>
      </c>
    </row>
    <row r="5790" spans="1:11" x14ac:dyDescent="0.35">
      <c r="A5790" t="s">
        <v>5788</v>
      </c>
      <c r="B5790" t="str">
        <f t="shared" si="631"/>
        <v>11</v>
      </c>
      <c r="C5790" t="str">
        <f t="shared" si="632"/>
        <v>Mar</v>
      </c>
      <c r="D5790" t="str">
        <f t="shared" si="633"/>
        <v>19</v>
      </c>
      <c r="F5790" s="1">
        <v>43535</v>
      </c>
      <c r="G5790">
        <v>3.31</v>
      </c>
      <c r="H5790" s="3">
        <f t="shared" si="630"/>
        <v>3.3081200000000011</v>
      </c>
      <c r="I5790" s="6">
        <f t="shared" si="634"/>
        <v>-4.9999999999998934E-3</v>
      </c>
      <c r="J5790" s="6">
        <f t="shared" si="635"/>
        <v>-8.999999999999897E-3</v>
      </c>
      <c r="K5790" t="str">
        <f t="shared" si="636"/>
        <v>Pico</v>
      </c>
    </row>
    <row r="5791" spans="1:11" x14ac:dyDescent="0.35">
      <c r="A5791" t="s">
        <v>5789</v>
      </c>
      <c r="B5791" t="str">
        <f t="shared" si="631"/>
        <v>12</v>
      </c>
      <c r="C5791" t="str">
        <f t="shared" si="632"/>
        <v>Mar</v>
      </c>
      <c r="D5791" t="str">
        <f t="shared" si="633"/>
        <v>19</v>
      </c>
      <c r="F5791" s="1">
        <v>43536</v>
      </c>
      <c r="G5791">
        <v>3.3029999999999999</v>
      </c>
      <c r="H5791" s="3">
        <f t="shared" si="630"/>
        <v>3.3087200000000005</v>
      </c>
      <c r="I5791" s="6">
        <f t="shared" si="634"/>
        <v>-7.0000000000001172E-3</v>
      </c>
      <c r="J5791" s="6">
        <f t="shared" si="635"/>
        <v>-2.0000000000002238E-3</v>
      </c>
      <c r="K5791" t="str">
        <f t="shared" si="636"/>
        <v/>
      </c>
    </row>
    <row r="5792" spans="1:11" x14ac:dyDescent="0.35">
      <c r="A5792" t="s">
        <v>5790</v>
      </c>
      <c r="B5792" t="str">
        <f t="shared" si="631"/>
        <v>13</v>
      </c>
      <c r="C5792" t="str">
        <f t="shared" si="632"/>
        <v>Mar</v>
      </c>
      <c r="D5792" t="str">
        <f t="shared" si="633"/>
        <v>19</v>
      </c>
      <c r="F5792" s="1">
        <v>43537</v>
      </c>
      <c r="G5792">
        <v>3.2919999999999998</v>
      </c>
      <c r="H5792" s="3">
        <f t="shared" si="630"/>
        <v>3.309600000000001</v>
      </c>
      <c r="I5792" s="6">
        <f t="shared" si="634"/>
        <v>-1.1000000000000121E-2</v>
      </c>
      <c r="J5792" s="6">
        <f t="shared" si="635"/>
        <v>-4.0000000000000036E-3</v>
      </c>
      <c r="K5792" t="str">
        <f t="shared" si="636"/>
        <v/>
      </c>
    </row>
    <row r="5793" spans="1:11" x14ac:dyDescent="0.35">
      <c r="A5793" t="s">
        <v>5791</v>
      </c>
      <c r="B5793" t="str">
        <f t="shared" si="631"/>
        <v>14</v>
      </c>
      <c r="C5793" t="str">
        <f t="shared" si="632"/>
        <v>Mar</v>
      </c>
      <c r="D5793" t="str">
        <f t="shared" si="633"/>
        <v>19</v>
      </c>
      <c r="F5793" s="1">
        <v>43538</v>
      </c>
      <c r="G5793">
        <v>3.2970000000000002</v>
      </c>
      <c r="H5793" s="3">
        <f t="shared" si="630"/>
        <v>3.3107000000000011</v>
      </c>
      <c r="I5793" s="6">
        <f t="shared" si="634"/>
        <v>5.0000000000003375E-3</v>
      </c>
      <c r="J5793" s="6">
        <f t="shared" si="635"/>
        <v>1.6000000000000458E-2</v>
      </c>
      <c r="K5793" t="str">
        <f t="shared" si="636"/>
        <v>Valle</v>
      </c>
    </row>
    <row r="5794" spans="1:11" x14ac:dyDescent="0.35">
      <c r="A5794" t="s">
        <v>5792</v>
      </c>
      <c r="B5794" t="str">
        <f t="shared" si="631"/>
        <v>15</v>
      </c>
      <c r="C5794" t="str">
        <f t="shared" si="632"/>
        <v>Mar</v>
      </c>
      <c r="D5794" t="str">
        <f t="shared" si="633"/>
        <v>19</v>
      </c>
      <c r="F5794" s="1">
        <v>43539</v>
      </c>
      <c r="G5794">
        <v>3.2989999999999999</v>
      </c>
      <c r="H5794" s="3">
        <f t="shared" si="630"/>
        <v>3.3117600000000005</v>
      </c>
      <c r="I5794" s="6">
        <f t="shared" si="634"/>
        <v>1.9999999999997797E-3</v>
      </c>
      <c r="J5794" s="6">
        <f t="shared" si="635"/>
        <v>-3.0000000000005578E-3</v>
      </c>
      <c r="K5794" t="str">
        <f t="shared" si="636"/>
        <v>Pico</v>
      </c>
    </row>
    <row r="5795" spans="1:11" x14ac:dyDescent="0.35">
      <c r="A5795" t="s">
        <v>5793</v>
      </c>
      <c r="B5795" t="str">
        <f t="shared" si="631"/>
        <v>18</v>
      </c>
      <c r="C5795" t="str">
        <f t="shared" si="632"/>
        <v>Mar</v>
      </c>
      <c r="D5795" t="str">
        <f t="shared" si="633"/>
        <v>19</v>
      </c>
      <c r="F5795" s="1">
        <v>43542</v>
      </c>
      <c r="G5795">
        <v>3.3010000000000002</v>
      </c>
      <c r="H5795" s="3">
        <f t="shared" si="630"/>
        <v>3.3127000000000004</v>
      </c>
      <c r="I5795" s="6">
        <f t="shared" si="634"/>
        <v>2.0000000000002238E-3</v>
      </c>
      <c r="J5795" s="6">
        <f t="shared" si="635"/>
        <v>4.4408920985006262E-16</v>
      </c>
      <c r="K5795" t="str">
        <f t="shared" si="636"/>
        <v>Valle</v>
      </c>
    </row>
    <row r="5796" spans="1:11" x14ac:dyDescent="0.35">
      <c r="A5796" t="s">
        <v>5794</v>
      </c>
      <c r="B5796" t="str">
        <f t="shared" si="631"/>
        <v>19</v>
      </c>
      <c r="C5796" t="str">
        <f t="shared" si="632"/>
        <v>Mar</v>
      </c>
      <c r="D5796" t="str">
        <f t="shared" si="633"/>
        <v>19</v>
      </c>
      <c r="F5796" s="1">
        <v>43543</v>
      </c>
      <c r="G5796">
        <v>3.3010000000000002</v>
      </c>
      <c r="H5796" s="3">
        <f t="shared" si="630"/>
        <v>3.3136999999999999</v>
      </c>
      <c r="I5796" s="6">
        <f t="shared" si="634"/>
        <v>0</v>
      </c>
      <c r="J5796" s="6">
        <f t="shared" si="635"/>
        <v>-2.0000000000002238E-3</v>
      </c>
      <c r="K5796" t="str">
        <f t="shared" si="636"/>
        <v>Pico</v>
      </c>
    </row>
    <row r="5797" spans="1:11" x14ac:dyDescent="0.35">
      <c r="A5797" t="s">
        <v>5795</v>
      </c>
      <c r="B5797" t="str">
        <f t="shared" si="631"/>
        <v>20</v>
      </c>
      <c r="C5797" t="str">
        <f t="shared" si="632"/>
        <v>Mar</v>
      </c>
      <c r="D5797" t="str">
        <f t="shared" si="633"/>
        <v>19</v>
      </c>
      <c r="F5797" s="1">
        <v>43544</v>
      </c>
      <c r="G5797">
        <v>3.294</v>
      </c>
      <c r="H5797" s="3">
        <f t="shared" si="630"/>
        <v>3.3147800000000003</v>
      </c>
      <c r="I5797" s="6">
        <f t="shared" si="634"/>
        <v>-7.0000000000001172E-3</v>
      </c>
      <c r="J5797" s="6">
        <f t="shared" si="635"/>
        <v>-7.0000000000001172E-3</v>
      </c>
      <c r="K5797" t="str">
        <f t="shared" si="636"/>
        <v/>
      </c>
    </row>
    <row r="5798" spans="1:11" x14ac:dyDescent="0.35">
      <c r="A5798" t="s">
        <v>5796</v>
      </c>
      <c r="B5798" t="str">
        <f t="shared" si="631"/>
        <v>21</v>
      </c>
      <c r="C5798" t="str">
        <f t="shared" si="632"/>
        <v>Mar</v>
      </c>
      <c r="D5798" t="str">
        <f t="shared" si="633"/>
        <v>19</v>
      </c>
      <c r="F5798" s="1">
        <v>43545</v>
      </c>
      <c r="G5798">
        <v>3.294</v>
      </c>
      <c r="H5798" s="3">
        <f t="shared" si="630"/>
        <v>3.3160600000000007</v>
      </c>
      <c r="I5798" s="6">
        <f t="shared" si="634"/>
        <v>0</v>
      </c>
      <c r="J5798" s="6">
        <f t="shared" si="635"/>
        <v>7.0000000000001172E-3</v>
      </c>
      <c r="K5798" t="str">
        <f t="shared" si="636"/>
        <v>Valle</v>
      </c>
    </row>
    <row r="5799" spans="1:11" x14ac:dyDescent="0.35">
      <c r="A5799" t="s">
        <v>5797</v>
      </c>
      <c r="B5799" t="str">
        <f t="shared" si="631"/>
        <v>22</v>
      </c>
      <c r="C5799" t="str">
        <f t="shared" si="632"/>
        <v>Mar</v>
      </c>
      <c r="D5799" t="str">
        <f t="shared" si="633"/>
        <v>19</v>
      </c>
      <c r="F5799" s="1">
        <v>43546</v>
      </c>
      <c r="G5799">
        <v>3.3050000000000002</v>
      </c>
      <c r="H5799" s="3">
        <f t="shared" si="630"/>
        <v>3.3174400000000004</v>
      </c>
      <c r="I5799" s="6">
        <f t="shared" si="634"/>
        <v>1.1000000000000121E-2</v>
      </c>
      <c r="J5799" s="6">
        <f t="shared" si="635"/>
        <v>1.1000000000000121E-2</v>
      </c>
      <c r="K5799" t="str">
        <f t="shared" si="636"/>
        <v/>
      </c>
    </row>
    <row r="5800" spans="1:11" x14ac:dyDescent="0.35">
      <c r="A5800" t="s">
        <v>5798</v>
      </c>
      <c r="B5800" t="str">
        <f t="shared" si="631"/>
        <v>25</v>
      </c>
      <c r="C5800" t="str">
        <f t="shared" si="632"/>
        <v>Mar</v>
      </c>
      <c r="D5800" t="str">
        <f t="shared" si="633"/>
        <v>19</v>
      </c>
      <c r="F5800" s="1">
        <v>43549</v>
      </c>
      <c r="G5800">
        <v>3.3039999999999998</v>
      </c>
      <c r="H5800" s="3">
        <f t="shared" si="630"/>
        <v>3.31874</v>
      </c>
      <c r="I5800" s="6">
        <f t="shared" si="634"/>
        <v>-1.000000000000334E-3</v>
      </c>
      <c r="J5800" s="6">
        <f t="shared" si="635"/>
        <v>-1.2000000000000455E-2</v>
      </c>
      <c r="K5800" t="str">
        <f t="shared" si="636"/>
        <v>Pico</v>
      </c>
    </row>
    <row r="5801" spans="1:11" x14ac:dyDescent="0.35">
      <c r="A5801" t="s">
        <v>5799</v>
      </c>
      <c r="B5801" t="str">
        <f t="shared" si="631"/>
        <v>26</v>
      </c>
      <c r="C5801" t="str">
        <f t="shared" si="632"/>
        <v>Mar</v>
      </c>
      <c r="D5801" t="str">
        <f t="shared" si="633"/>
        <v>19</v>
      </c>
      <c r="F5801" s="1">
        <v>43550</v>
      </c>
      <c r="G5801">
        <v>3.306</v>
      </c>
      <c r="H5801" s="3">
        <f t="shared" si="630"/>
        <v>3.3201199999999993</v>
      </c>
      <c r="I5801" s="6">
        <f t="shared" si="634"/>
        <v>2.0000000000002238E-3</v>
      </c>
      <c r="J5801" s="6">
        <f t="shared" si="635"/>
        <v>3.0000000000005578E-3</v>
      </c>
      <c r="K5801" t="str">
        <f t="shared" si="636"/>
        <v>Valle</v>
      </c>
    </row>
    <row r="5802" spans="1:11" x14ac:dyDescent="0.35">
      <c r="A5802" t="s">
        <v>5800</v>
      </c>
      <c r="B5802" t="str">
        <f t="shared" si="631"/>
        <v>27</v>
      </c>
      <c r="C5802" t="str">
        <f t="shared" si="632"/>
        <v>Mar</v>
      </c>
      <c r="D5802" t="str">
        <f t="shared" si="633"/>
        <v>19</v>
      </c>
      <c r="F5802" s="1">
        <v>43551</v>
      </c>
      <c r="G5802">
        <v>3.3170000000000002</v>
      </c>
      <c r="H5802" s="3">
        <f t="shared" si="630"/>
        <v>3.3210199999999999</v>
      </c>
      <c r="I5802" s="6">
        <f t="shared" si="634"/>
        <v>1.1000000000000121E-2</v>
      </c>
      <c r="J5802" s="6">
        <f t="shared" si="635"/>
        <v>8.999999999999897E-3</v>
      </c>
      <c r="K5802" t="str">
        <f t="shared" si="636"/>
        <v/>
      </c>
    </row>
    <row r="5803" spans="1:11" x14ac:dyDescent="0.35">
      <c r="A5803" t="s">
        <v>5801</v>
      </c>
      <c r="B5803" t="str">
        <f t="shared" si="631"/>
        <v>28</v>
      </c>
      <c r="C5803" t="str">
        <f t="shared" si="632"/>
        <v>Mar</v>
      </c>
      <c r="D5803" t="str">
        <f t="shared" si="633"/>
        <v>19</v>
      </c>
      <c r="F5803" s="1">
        <v>43552</v>
      </c>
      <c r="G5803">
        <v>3.319</v>
      </c>
      <c r="H5803" s="3">
        <f t="shared" si="630"/>
        <v>3.3217399999999992</v>
      </c>
      <c r="I5803" s="6">
        <f t="shared" si="634"/>
        <v>1.9999999999997797E-3</v>
      </c>
      <c r="J5803" s="6">
        <f t="shared" si="635"/>
        <v>-9.0000000000003411E-3</v>
      </c>
      <c r="K5803" t="str">
        <f t="shared" si="636"/>
        <v>Pico</v>
      </c>
    </row>
    <row r="5804" spans="1:11" x14ac:dyDescent="0.35">
      <c r="A5804" t="s">
        <v>5802</v>
      </c>
      <c r="B5804" t="str">
        <f t="shared" si="631"/>
        <v>29</v>
      </c>
      <c r="C5804" t="str">
        <f t="shared" si="632"/>
        <v>Mar</v>
      </c>
      <c r="D5804" t="str">
        <f t="shared" si="633"/>
        <v>19</v>
      </c>
      <c r="F5804" s="1">
        <v>43553</v>
      </c>
      <c r="G5804">
        <v>3.3210000000000002</v>
      </c>
      <c r="H5804" s="3">
        <f t="shared" si="630"/>
        <v>3.3221199999999986</v>
      </c>
      <c r="I5804" s="6">
        <f t="shared" si="634"/>
        <v>2.0000000000002238E-3</v>
      </c>
      <c r="J5804" s="6">
        <f t="shared" si="635"/>
        <v>4.4408920985006262E-16</v>
      </c>
      <c r="K5804" t="str">
        <f t="shared" si="636"/>
        <v>Valle</v>
      </c>
    </row>
    <row r="5805" spans="1:11" x14ac:dyDescent="0.35">
      <c r="A5805" t="s">
        <v>5803</v>
      </c>
      <c r="B5805" t="str">
        <f t="shared" si="631"/>
        <v>01</v>
      </c>
      <c r="C5805" t="str">
        <f t="shared" si="632"/>
        <v>Abr</v>
      </c>
      <c r="D5805" t="str">
        <f t="shared" si="633"/>
        <v>19</v>
      </c>
      <c r="F5805" s="1">
        <v>43556</v>
      </c>
      <c r="G5805">
        <v>3.3119999999999998</v>
      </c>
      <c r="H5805" s="3">
        <f t="shared" si="630"/>
        <v>3.3224199999999997</v>
      </c>
      <c r="I5805" s="6">
        <f t="shared" si="634"/>
        <v>-9.0000000000003411E-3</v>
      </c>
      <c r="J5805" s="6">
        <f t="shared" si="635"/>
        <v>-1.1000000000000565E-2</v>
      </c>
      <c r="K5805" t="str">
        <f t="shared" si="636"/>
        <v>Pico</v>
      </c>
    </row>
    <row r="5806" spans="1:11" x14ac:dyDescent="0.35">
      <c r="A5806" t="s">
        <v>5804</v>
      </c>
      <c r="B5806" t="str">
        <f t="shared" si="631"/>
        <v>02</v>
      </c>
      <c r="C5806" t="str">
        <f t="shared" si="632"/>
        <v>Abr</v>
      </c>
      <c r="D5806" t="str">
        <f t="shared" si="633"/>
        <v>19</v>
      </c>
      <c r="F5806" s="1">
        <v>43557</v>
      </c>
      <c r="G5806">
        <v>3.3119999999999998</v>
      </c>
      <c r="H5806" s="3">
        <f t="shared" si="630"/>
        <v>3.3228799999999996</v>
      </c>
      <c r="I5806" s="6">
        <f t="shared" si="634"/>
        <v>0</v>
      </c>
      <c r="J5806" s="6">
        <f t="shared" si="635"/>
        <v>9.0000000000003411E-3</v>
      </c>
      <c r="K5806" t="str">
        <f t="shared" si="636"/>
        <v>Valle</v>
      </c>
    </row>
    <row r="5807" spans="1:11" x14ac:dyDescent="0.35">
      <c r="A5807" t="s">
        <v>5805</v>
      </c>
      <c r="B5807" t="str">
        <f t="shared" si="631"/>
        <v>03</v>
      </c>
      <c r="C5807" t="str">
        <f t="shared" si="632"/>
        <v>Abr</v>
      </c>
      <c r="D5807" t="str">
        <f t="shared" si="633"/>
        <v>19</v>
      </c>
      <c r="F5807" s="1">
        <v>43558</v>
      </c>
      <c r="G5807">
        <v>3.3</v>
      </c>
      <c r="H5807" s="3">
        <f t="shared" si="630"/>
        <v>3.3232799999999996</v>
      </c>
      <c r="I5807" s="6">
        <f t="shared" si="634"/>
        <v>-1.2000000000000011E-2</v>
      </c>
      <c r="J5807" s="6">
        <f t="shared" si="635"/>
        <v>-1.2000000000000011E-2</v>
      </c>
      <c r="K5807" t="str">
        <f t="shared" si="636"/>
        <v>Pico</v>
      </c>
    </row>
    <row r="5808" spans="1:11" x14ac:dyDescent="0.35">
      <c r="A5808" t="s">
        <v>5806</v>
      </c>
      <c r="B5808" t="str">
        <f t="shared" si="631"/>
        <v>04</v>
      </c>
      <c r="C5808" t="str">
        <f t="shared" si="632"/>
        <v>Abr</v>
      </c>
      <c r="D5808" t="str">
        <f t="shared" si="633"/>
        <v>19</v>
      </c>
      <c r="F5808" s="1">
        <v>43559</v>
      </c>
      <c r="G5808">
        <v>3.2989999999999999</v>
      </c>
      <c r="H5808" s="3">
        <f t="shared" si="630"/>
        <v>3.3238999999999992</v>
      </c>
      <c r="I5808" s="6">
        <f t="shared" si="634"/>
        <v>-9.9999999999988987E-4</v>
      </c>
      <c r="J5808" s="6">
        <f t="shared" si="635"/>
        <v>1.1000000000000121E-2</v>
      </c>
      <c r="K5808" t="str">
        <f t="shared" si="636"/>
        <v>Valle</v>
      </c>
    </row>
    <row r="5809" spans="1:11" x14ac:dyDescent="0.35">
      <c r="A5809" t="s">
        <v>5807</v>
      </c>
      <c r="B5809" t="str">
        <f t="shared" si="631"/>
        <v>05</v>
      </c>
      <c r="C5809" t="str">
        <f t="shared" si="632"/>
        <v>Abr</v>
      </c>
      <c r="D5809" t="str">
        <f t="shared" si="633"/>
        <v>19</v>
      </c>
      <c r="F5809" s="1">
        <v>43560</v>
      </c>
      <c r="G5809">
        <v>3.3</v>
      </c>
      <c r="H5809" s="3">
        <f t="shared" si="630"/>
        <v>3.3245599999999995</v>
      </c>
      <c r="I5809" s="6">
        <f t="shared" si="634"/>
        <v>9.9999999999988987E-4</v>
      </c>
      <c r="J5809" s="6">
        <f t="shared" si="635"/>
        <v>1.9999999999997797E-3</v>
      </c>
      <c r="K5809" t="str">
        <f t="shared" si="636"/>
        <v/>
      </c>
    </row>
    <row r="5810" spans="1:11" x14ac:dyDescent="0.35">
      <c r="A5810" t="s">
        <v>5808</v>
      </c>
      <c r="B5810" t="str">
        <f t="shared" si="631"/>
        <v>08</v>
      </c>
      <c r="C5810" t="str">
        <f t="shared" si="632"/>
        <v>Abr</v>
      </c>
      <c r="D5810" t="str">
        <f t="shared" si="633"/>
        <v>19</v>
      </c>
      <c r="F5810" s="1">
        <v>43563</v>
      </c>
      <c r="G5810">
        <v>3.2930000000000001</v>
      </c>
      <c r="H5810" s="3">
        <f t="shared" si="630"/>
        <v>3.3253599999999994</v>
      </c>
      <c r="I5810" s="6">
        <f t="shared" si="634"/>
        <v>-6.9999999999996732E-3</v>
      </c>
      <c r="J5810" s="6">
        <f t="shared" si="635"/>
        <v>-7.999999999999563E-3</v>
      </c>
      <c r="K5810" t="str">
        <f t="shared" si="636"/>
        <v>Pico</v>
      </c>
    </row>
    <row r="5811" spans="1:11" x14ac:dyDescent="0.35">
      <c r="A5811" t="s">
        <v>5809</v>
      </c>
      <c r="B5811" t="str">
        <f t="shared" si="631"/>
        <v>09</v>
      </c>
      <c r="C5811" t="str">
        <f t="shared" si="632"/>
        <v>Abr</v>
      </c>
      <c r="D5811" t="str">
        <f t="shared" si="633"/>
        <v>19</v>
      </c>
      <c r="F5811" s="1">
        <v>43564</v>
      </c>
      <c r="G5811">
        <v>3.2930000000000001</v>
      </c>
      <c r="H5811" s="3">
        <f t="shared" si="630"/>
        <v>3.3264599999999995</v>
      </c>
      <c r="I5811" s="6">
        <f t="shared" si="634"/>
        <v>0</v>
      </c>
      <c r="J5811" s="6">
        <f t="shared" si="635"/>
        <v>6.9999999999996732E-3</v>
      </c>
      <c r="K5811" t="str">
        <f t="shared" si="636"/>
        <v>Valle</v>
      </c>
    </row>
    <row r="5812" spans="1:11" x14ac:dyDescent="0.35">
      <c r="A5812" t="s">
        <v>5810</v>
      </c>
      <c r="B5812" t="str">
        <f t="shared" si="631"/>
        <v>10</v>
      </c>
      <c r="C5812" t="str">
        <f t="shared" si="632"/>
        <v>Abr</v>
      </c>
      <c r="D5812" t="str">
        <f t="shared" si="633"/>
        <v>19</v>
      </c>
      <c r="F5812" s="1">
        <v>43565</v>
      </c>
      <c r="G5812">
        <v>3.2949999999999999</v>
      </c>
      <c r="H5812" s="3">
        <f t="shared" si="630"/>
        <v>3.3273999999999999</v>
      </c>
      <c r="I5812" s="6">
        <f t="shared" si="634"/>
        <v>1.9999999999997797E-3</v>
      </c>
      <c r="J5812" s="6">
        <f t="shared" si="635"/>
        <v>1.9999999999997797E-3</v>
      </c>
      <c r="K5812" t="str">
        <f t="shared" si="636"/>
        <v/>
      </c>
    </row>
    <row r="5813" spans="1:11" x14ac:dyDescent="0.35">
      <c r="A5813" t="s">
        <v>5811</v>
      </c>
      <c r="B5813" t="str">
        <f t="shared" si="631"/>
        <v>11</v>
      </c>
      <c r="C5813" t="str">
        <f t="shared" si="632"/>
        <v>Abr</v>
      </c>
      <c r="D5813" t="str">
        <f t="shared" si="633"/>
        <v>19</v>
      </c>
      <c r="F5813" s="1">
        <v>43566</v>
      </c>
      <c r="G5813">
        <v>3.3</v>
      </c>
      <c r="H5813" s="3">
        <f t="shared" si="630"/>
        <v>3.3282200000000004</v>
      </c>
      <c r="I5813" s="6">
        <f t="shared" si="634"/>
        <v>4.9999999999998934E-3</v>
      </c>
      <c r="J5813" s="6">
        <f t="shared" si="635"/>
        <v>3.0000000000001137E-3</v>
      </c>
      <c r="K5813" t="str">
        <f t="shared" si="636"/>
        <v/>
      </c>
    </row>
    <row r="5814" spans="1:11" x14ac:dyDescent="0.35">
      <c r="A5814" t="s">
        <v>5812</v>
      </c>
      <c r="B5814" t="str">
        <f t="shared" si="631"/>
        <v>12</v>
      </c>
      <c r="C5814" t="str">
        <f t="shared" si="632"/>
        <v>Abr</v>
      </c>
      <c r="D5814" t="str">
        <f t="shared" si="633"/>
        <v>19</v>
      </c>
      <c r="F5814" s="1">
        <v>43567</v>
      </c>
      <c r="G5814">
        <v>3.2959999999999998</v>
      </c>
      <c r="H5814" s="3">
        <f t="shared" si="630"/>
        <v>3.3284800000000003</v>
      </c>
      <c r="I5814" s="6">
        <f t="shared" si="634"/>
        <v>-4.0000000000000036E-3</v>
      </c>
      <c r="J5814" s="6">
        <f t="shared" si="635"/>
        <v>-8.999999999999897E-3</v>
      </c>
      <c r="K5814" t="str">
        <f t="shared" si="636"/>
        <v>Pico</v>
      </c>
    </row>
    <row r="5815" spans="1:11" x14ac:dyDescent="0.35">
      <c r="A5815" t="s">
        <v>5813</v>
      </c>
      <c r="B5815" t="str">
        <f t="shared" si="631"/>
        <v>15</v>
      </c>
      <c r="C5815" t="str">
        <f t="shared" si="632"/>
        <v>Abr</v>
      </c>
      <c r="D5815" t="str">
        <f t="shared" si="633"/>
        <v>19</v>
      </c>
      <c r="F5815" s="1">
        <v>43570</v>
      </c>
      <c r="G5815">
        <v>3.2989999999999999</v>
      </c>
      <c r="H5815" s="3">
        <f t="shared" si="630"/>
        <v>3.3286800000000003</v>
      </c>
      <c r="I5815" s="6">
        <f t="shared" si="634"/>
        <v>3.0000000000001137E-3</v>
      </c>
      <c r="J5815" s="6">
        <f t="shared" si="635"/>
        <v>7.0000000000001172E-3</v>
      </c>
      <c r="K5815" t="str">
        <f t="shared" si="636"/>
        <v>Valle</v>
      </c>
    </row>
    <row r="5816" spans="1:11" x14ac:dyDescent="0.35">
      <c r="A5816" t="s">
        <v>5814</v>
      </c>
      <c r="B5816" t="str">
        <f t="shared" si="631"/>
        <v>16</v>
      </c>
      <c r="C5816" t="str">
        <f t="shared" si="632"/>
        <v>Abr</v>
      </c>
      <c r="D5816" t="str">
        <f t="shared" si="633"/>
        <v>19</v>
      </c>
      <c r="F5816" s="1">
        <v>43571</v>
      </c>
      <c r="G5816">
        <v>3.2970000000000002</v>
      </c>
      <c r="H5816" s="3">
        <f t="shared" si="630"/>
        <v>3.3287399999999998</v>
      </c>
      <c r="I5816" s="6">
        <f t="shared" si="634"/>
        <v>-1.9999999999997797E-3</v>
      </c>
      <c r="J5816" s="6">
        <f t="shared" si="635"/>
        <v>-4.9999999999998934E-3</v>
      </c>
      <c r="K5816" t="str">
        <f t="shared" si="636"/>
        <v>Pico</v>
      </c>
    </row>
    <row r="5817" spans="1:11" x14ac:dyDescent="0.35">
      <c r="A5817" t="s">
        <v>5815</v>
      </c>
      <c r="B5817" t="str">
        <f t="shared" si="631"/>
        <v>17</v>
      </c>
      <c r="C5817" t="str">
        <f t="shared" si="632"/>
        <v>Abr</v>
      </c>
      <c r="D5817" t="str">
        <f t="shared" si="633"/>
        <v>19</v>
      </c>
      <c r="F5817" s="1">
        <v>43572</v>
      </c>
      <c r="G5817">
        <v>3.2970000000000002</v>
      </c>
      <c r="H5817" s="3">
        <f t="shared" si="630"/>
        <v>3.3287599999999999</v>
      </c>
      <c r="I5817" s="6">
        <f t="shared" si="634"/>
        <v>0</v>
      </c>
      <c r="J5817" s="6">
        <f t="shared" si="635"/>
        <v>1.9999999999997797E-3</v>
      </c>
      <c r="K5817" t="str">
        <f t="shared" si="636"/>
        <v>Valle</v>
      </c>
    </row>
    <row r="5818" spans="1:11" x14ac:dyDescent="0.35">
      <c r="A5818" t="s">
        <v>5816</v>
      </c>
      <c r="B5818" t="str">
        <f t="shared" si="631"/>
        <v>18</v>
      </c>
      <c r="C5818" t="str">
        <f t="shared" si="632"/>
        <v>Abr</v>
      </c>
      <c r="D5818" t="str">
        <f t="shared" si="633"/>
        <v>19</v>
      </c>
      <c r="F5818" s="1">
        <v>43573</v>
      </c>
      <c r="G5818" s="5">
        <v>3.2970000000000002</v>
      </c>
      <c r="H5818" s="3">
        <f t="shared" si="630"/>
        <v>3.3288399999999996</v>
      </c>
      <c r="I5818" s="6">
        <f t="shared" si="634"/>
        <v>0</v>
      </c>
      <c r="J5818" s="6">
        <f t="shared" si="635"/>
        <v>0</v>
      </c>
      <c r="K5818" t="str">
        <f t="shared" si="636"/>
        <v/>
      </c>
    </row>
    <row r="5819" spans="1:11" x14ac:dyDescent="0.35">
      <c r="A5819" t="s">
        <v>5817</v>
      </c>
      <c r="B5819" t="str">
        <f t="shared" si="631"/>
        <v>19</v>
      </c>
      <c r="C5819" t="str">
        <f t="shared" si="632"/>
        <v>Abr</v>
      </c>
      <c r="D5819" t="str">
        <f t="shared" si="633"/>
        <v>19</v>
      </c>
      <c r="F5819" s="1">
        <v>43574</v>
      </c>
      <c r="G5819" s="5">
        <v>3.2970000000000002</v>
      </c>
      <c r="H5819" s="3">
        <f t="shared" si="630"/>
        <v>3.3287800000000001</v>
      </c>
      <c r="I5819" s="6">
        <f t="shared" si="634"/>
        <v>0</v>
      </c>
      <c r="J5819" s="6">
        <f t="shared" si="635"/>
        <v>0</v>
      </c>
      <c r="K5819" t="str">
        <f t="shared" si="636"/>
        <v/>
      </c>
    </row>
    <row r="5820" spans="1:11" x14ac:dyDescent="0.35">
      <c r="A5820" t="s">
        <v>5818</v>
      </c>
      <c r="B5820" t="str">
        <f t="shared" si="631"/>
        <v>22</v>
      </c>
      <c r="C5820" t="str">
        <f t="shared" si="632"/>
        <v>Abr</v>
      </c>
      <c r="D5820" t="str">
        <f t="shared" si="633"/>
        <v>19</v>
      </c>
      <c r="F5820" s="1">
        <v>43577</v>
      </c>
      <c r="G5820">
        <v>3.3039999999999998</v>
      </c>
      <c r="H5820" s="3">
        <f t="shared" si="630"/>
        <v>3.3286400000000005</v>
      </c>
      <c r="I5820" s="6">
        <f t="shared" si="634"/>
        <v>6.9999999999996732E-3</v>
      </c>
      <c r="J5820" s="6">
        <f t="shared" si="635"/>
        <v>6.9999999999996732E-3</v>
      </c>
      <c r="K5820" t="str">
        <f t="shared" si="636"/>
        <v/>
      </c>
    </row>
    <row r="5821" spans="1:11" x14ac:dyDescent="0.35">
      <c r="A5821" t="s">
        <v>5819</v>
      </c>
      <c r="B5821" t="str">
        <f t="shared" si="631"/>
        <v>23</v>
      </c>
      <c r="C5821" t="str">
        <f t="shared" si="632"/>
        <v>Abr</v>
      </c>
      <c r="D5821" t="str">
        <f t="shared" si="633"/>
        <v>19</v>
      </c>
      <c r="F5821" s="1">
        <v>43578</v>
      </c>
      <c r="G5821">
        <v>3.3109999999999999</v>
      </c>
      <c r="H5821" s="3">
        <f t="shared" si="630"/>
        <v>3.3283799999999997</v>
      </c>
      <c r="I5821" s="6">
        <f t="shared" si="634"/>
        <v>7.0000000000001172E-3</v>
      </c>
      <c r="J5821" s="6">
        <f t="shared" si="635"/>
        <v>4.4408920985006262E-16</v>
      </c>
      <c r="K5821" t="str">
        <f t="shared" si="636"/>
        <v/>
      </c>
    </row>
    <row r="5822" spans="1:11" x14ac:dyDescent="0.35">
      <c r="A5822" t="s">
        <v>5820</v>
      </c>
      <c r="B5822" t="str">
        <f t="shared" si="631"/>
        <v>24</v>
      </c>
      <c r="C5822" t="str">
        <f t="shared" si="632"/>
        <v>Abr</v>
      </c>
      <c r="D5822" t="str">
        <f t="shared" si="633"/>
        <v>19</v>
      </c>
      <c r="F5822" s="1">
        <v>43579</v>
      </c>
      <c r="G5822">
        <v>3.3220000000000001</v>
      </c>
      <c r="H5822" s="3">
        <f t="shared" si="630"/>
        <v>3.3279999999999994</v>
      </c>
      <c r="I5822" s="6">
        <f t="shared" si="634"/>
        <v>1.1000000000000121E-2</v>
      </c>
      <c r="J5822" s="6">
        <f t="shared" si="635"/>
        <v>4.0000000000000036E-3</v>
      </c>
      <c r="K5822" t="str">
        <f t="shared" si="636"/>
        <v/>
      </c>
    </row>
    <row r="5823" spans="1:11" x14ac:dyDescent="0.35">
      <c r="A5823" t="s">
        <v>5821</v>
      </c>
      <c r="B5823" t="str">
        <f t="shared" si="631"/>
        <v>25</v>
      </c>
      <c r="C5823" t="str">
        <f t="shared" si="632"/>
        <v>Abr</v>
      </c>
      <c r="D5823" t="str">
        <f t="shared" si="633"/>
        <v>19</v>
      </c>
      <c r="F5823" s="1">
        <v>43580</v>
      </c>
      <c r="G5823">
        <v>3.3319999999999999</v>
      </c>
      <c r="H5823" s="3">
        <f t="shared" si="630"/>
        <v>3.3274799999999995</v>
      </c>
      <c r="I5823" s="6">
        <f t="shared" si="634"/>
        <v>9.9999999999997868E-3</v>
      </c>
      <c r="J5823" s="6">
        <f t="shared" si="635"/>
        <v>-1.000000000000334E-3</v>
      </c>
      <c r="K5823" t="str">
        <f t="shared" si="636"/>
        <v>Pico</v>
      </c>
    </row>
    <row r="5824" spans="1:11" x14ac:dyDescent="0.35">
      <c r="A5824" t="s">
        <v>5822</v>
      </c>
      <c r="B5824" t="str">
        <f t="shared" si="631"/>
        <v>26</v>
      </c>
      <c r="C5824" t="str">
        <f t="shared" si="632"/>
        <v>Abr</v>
      </c>
      <c r="D5824" t="str">
        <f t="shared" si="633"/>
        <v>19</v>
      </c>
      <c r="F5824" s="1">
        <v>43581</v>
      </c>
      <c r="G5824">
        <v>3.3210000000000002</v>
      </c>
      <c r="H5824" s="3">
        <f t="shared" si="630"/>
        <v>3.3267199999999999</v>
      </c>
      <c r="I5824" s="6">
        <f t="shared" si="634"/>
        <v>-1.0999999999999677E-2</v>
      </c>
      <c r="J5824" s="6">
        <f t="shared" si="635"/>
        <v>-2.0999999999999464E-2</v>
      </c>
      <c r="K5824" t="str">
        <f t="shared" si="636"/>
        <v/>
      </c>
    </row>
    <row r="5825" spans="1:11" x14ac:dyDescent="0.35">
      <c r="A5825" t="s">
        <v>5823</v>
      </c>
      <c r="B5825" t="str">
        <f t="shared" si="631"/>
        <v>29</v>
      </c>
      <c r="C5825" t="str">
        <f t="shared" si="632"/>
        <v>Abr</v>
      </c>
      <c r="D5825" t="str">
        <f t="shared" si="633"/>
        <v>19</v>
      </c>
      <c r="F5825" s="1">
        <v>43584</v>
      </c>
      <c r="G5825">
        <v>3.3170000000000002</v>
      </c>
      <c r="H5825" s="3">
        <f t="shared" si="630"/>
        <v>3.3262599999999996</v>
      </c>
      <c r="I5825" s="6">
        <f t="shared" si="634"/>
        <v>-4.0000000000000036E-3</v>
      </c>
      <c r="J5825" s="6">
        <f t="shared" si="635"/>
        <v>6.9999999999996732E-3</v>
      </c>
      <c r="K5825" t="str">
        <f t="shared" si="636"/>
        <v>Valle</v>
      </c>
    </row>
    <row r="5826" spans="1:11" x14ac:dyDescent="0.35">
      <c r="A5826" t="s">
        <v>5824</v>
      </c>
      <c r="B5826" t="str">
        <f t="shared" si="631"/>
        <v>30</v>
      </c>
      <c r="C5826" t="str">
        <f t="shared" si="632"/>
        <v>Abr</v>
      </c>
      <c r="D5826" t="str">
        <f t="shared" si="633"/>
        <v>19</v>
      </c>
      <c r="F5826" s="1">
        <v>43585</v>
      </c>
      <c r="G5826">
        <v>3.3119999999999998</v>
      </c>
      <c r="H5826" s="3">
        <f t="shared" si="630"/>
        <v>3.32578</v>
      </c>
      <c r="I5826" s="6">
        <f t="shared" si="634"/>
        <v>-5.0000000000003375E-3</v>
      </c>
      <c r="J5826" s="6">
        <f t="shared" si="635"/>
        <v>-1.000000000000334E-3</v>
      </c>
      <c r="K5826" t="str">
        <f t="shared" si="636"/>
        <v>Pico</v>
      </c>
    </row>
    <row r="5827" spans="1:11" x14ac:dyDescent="0.35">
      <c r="A5827" t="s">
        <v>5825</v>
      </c>
      <c r="B5827" t="str">
        <f t="shared" si="631"/>
        <v>01</v>
      </c>
      <c r="C5827" t="str">
        <f t="shared" si="632"/>
        <v>May</v>
      </c>
      <c r="D5827" t="str">
        <f t="shared" si="633"/>
        <v>19</v>
      </c>
      <c r="F5827" s="1">
        <v>43586</v>
      </c>
      <c r="G5827" s="5">
        <v>3.3119999999999998</v>
      </c>
      <c r="H5827" s="3">
        <f t="shared" si="630"/>
        <v>3.3253999999999997</v>
      </c>
      <c r="I5827" s="6">
        <f t="shared" si="634"/>
        <v>0</v>
      </c>
      <c r="J5827" s="6">
        <f t="shared" si="635"/>
        <v>5.0000000000003375E-3</v>
      </c>
      <c r="K5827" t="str">
        <f t="shared" si="636"/>
        <v>Valle</v>
      </c>
    </row>
    <row r="5828" spans="1:11" x14ac:dyDescent="0.35">
      <c r="A5828" t="s">
        <v>5826</v>
      </c>
      <c r="B5828" t="str">
        <f t="shared" si="631"/>
        <v>02</v>
      </c>
      <c r="C5828" t="str">
        <f t="shared" si="632"/>
        <v>May</v>
      </c>
      <c r="D5828" t="str">
        <f t="shared" si="633"/>
        <v>19</v>
      </c>
      <c r="F5828" s="1">
        <v>43587</v>
      </c>
      <c r="G5828">
        <v>3.3149999999999999</v>
      </c>
      <c r="H5828" s="3">
        <f t="shared" ref="H5828:H5891" si="637">AVERAGE(G5828:G5877)</f>
        <v>3.3249199999999997</v>
      </c>
      <c r="I5828" s="6">
        <f t="shared" si="634"/>
        <v>3.0000000000001137E-3</v>
      </c>
      <c r="J5828" s="6">
        <f t="shared" si="635"/>
        <v>3.0000000000001137E-3</v>
      </c>
      <c r="K5828" t="str">
        <f t="shared" si="636"/>
        <v/>
      </c>
    </row>
    <row r="5829" spans="1:11" x14ac:dyDescent="0.35">
      <c r="A5829" t="s">
        <v>5827</v>
      </c>
      <c r="B5829" t="str">
        <f t="shared" ref="B5829:B5892" si="638">MID(A5829,1,2)</f>
        <v>03</v>
      </c>
      <c r="C5829" t="str">
        <f t="shared" ref="C5829:C5892" si="639">MID(A5829,3,3)</f>
        <v>May</v>
      </c>
      <c r="D5829" t="str">
        <f t="shared" ref="D5829:D5892" si="640">MID(A5829,6,2)</f>
        <v>19</v>
      </c>
      <c r="F5829" s="1">
        <v>43588</v>
      </c>
      <c r="G5829">
        <v>3.3039999999999998</v>
      </c>
      <c r="H5829" s="3">
        <f t="shared" si="637"/>
        <v>3.3243400000000003</v>
      </c>
      <c r="I5829" s="6">
        <f t="shared" ref="I5829:I5892" si="641">G5829-G5828</f>
        <v>-1.1000000000000121E-2</v>
      </c>
      <c r="J5829" s="6">
        <f t="shared" si="635"/>
        <v>-1.4000000000000234E-2</v>
      </c>
      <c r="K5829" t="str">
        <f t="shared" si="636"/>
        <v>Pico</v>
      </c>
    </row>
    <row r="5830" spans="1:11" x14ac:dyDescent="0.35">
      <c r="A5830" t="s">
        <v>5828</v>
      </c>
      <c r="B5830" t="str">
        <f t="shared" si="638"/>
        <v>06</v>
      </c>
      <c r="C5830" t="str">
        <f t="shared" si="639"/>
        <v>May</v>
      </c>
      <c r="D5830" t="str">
        <f t="shared" si="640"/>
        <v>19</v>
      </c>
      <c r="F5830" s="1">
        <v>43591</v>
      </c>
      <c r="G5830">
        <v>3.3119999999999998</v>
      </c>
      <c r="H5830" s="3">
        <f t="shared" si="637"/>
        <v>3.32396</v>
      </c>
      <c r="I5830" s="6">
        <f t="shared" si="641"/>
        <v>8.0000000000000071E-3</v>
      </c>
      <c r="J5830" s="6">
        <f t="shared" ref="J5830:J5893" si="642">I5830-I5829</f>
        <v>1.9000000000000128E-2</v>
      </c>
      <c r="K5830" t="str">
        <f t="shared" ref="K5830:K5893" si="643">IF(AND(J5829&gt;0,J5830&lt;0),"Pico",IF(AND(J5829&lt;0,J5830&gt;0),"Valle",""))</f>
        <v>Valle</v>
      </c>
    </row>
    <row r="5831" spans="1:11" x14ac:dyDescent="0.35">
      <c r="A5831" t="s">
        <v>5829</v>
      </c>
      <c r="B5831" t="str">
        <f t="shared" si="638"/>
        <v>07</v>
      </c>
      <c r="C5831" t="str">
        <f t="shared" si="639"/>
        <v>May</v>
      </c>
      <c r="D5831" t="str">
        <f t="shared" si="640"/>
        <v>19</v>
      </c>
      <c r="F5831" s="1">
        <v>43592</v>
      </c>
      <c r="G5831">
        <v>3.3149999999999999</v>
      </c>
      <c r="H5831" s="3">
        <f t="shared" si="637"/>
        <v>3.3234399999999997</v>
      </c>
      <c r="I5831" s="6">
        <f t="shared" si="641"/>
        <v>3.0000000000001137E-3</v>
      </c>
      <c r="J5831" s="6">
        <f t="shared" si="642"/>
        <v>-4.9999999999998934E-3</v>
      </c>
      <c r="K5831" t="str">
        <f t="shared" si="643"/>
        <v>Pico</v>
      </c>
    </row>
    <row r="5832" spans="1:11" x14ac:dyDescent="0.35">
      <c r="A5832" t="s">
        <v>5830</v>
      </c>
      <c r="B5832" t="str">
        <f t="shared" si="638"/>
        <v>08</v>
      </c>
      <c r="C5832" t="str">
        <f t="shared" si="639"/>
        <v>May</v>
      </c>
      <c r="D5832" t="str">
        <f t="shared" si="640"/>
        <v>19</v>
      </c>
      <c r="F5832" s="1">
        <v>43593</v>
      </c>
      <c r="G5832">
        <v>3.3159999999999998</v>
      </c>
      <c r="H5832" s="3">
        <f t="shared" si="637"/>
        <v>3.3229000000000002</v>
      </c>
      <c r="I5832" s="6">
        <f t="shared" si="641"/>
        <v>9.9999999999988987E-4</v>
      </c>
      <c r="J5832" s="6">
        <f t="shared" si="642"/>
        <v>-2.0000000000002238E-3</v>
      </c>
      <c r="K5832" t="str">
        <f t="shared" si="643"/>
        <v/>
      </c>
    </row>
    <row r="5833" spans="1:11" x14ac:dyDescent="0.35">
      <c r="A5833" t="s">
        <v>5831</v>
      </c>
      <c r="B5833" t="str">
        <f t="shared" si="638"/>
        <v>09</v>
      </c>
      <c r="C5833" t="str">
        <f t="shared" si="639"/>
        <v>May</v>
      </c>
      <c r="D5833" t="str">
        <f t="shared" si="640"/>
        <v>19</v>
      </c>
      <c r="F5833" s="1">
        <v>43594</v>
      </c>
      <c r="G5833">
        <v>3.3220000000000001</v>
      </c>
      <c r="H5833" s="3">
        <f t="shared" si="637"/>
        <v>3.3223200000000004</v>
      </c>
      <c r="I5833" s="6">
        <f t="shared" si="641"/>
        <v>6.0000000000002274E-3</v>
      </c>
      <c r="J5833" s="6">
        <f t="shared" si="642"/>
        <v>5.0000000000003375E-3</v>
      </c>
      <c r="K5833" t="str">
        <f t="shared" si="643"/>
        <v>Valle</v>
      </c>
    </row>
    <row r="5834" spans="1:11" x14ac:dyDescent="0.35">
      <c r="A5834" t="s">
        <v>5832</v>
      </c>
      <c r="B5834" t="str">
        <f t="shared" si="638"/>
        <v>10</v>
      </c>
      <c r="C5834" t="str">
        <f t="shared" si="639"/>
        <v>May</v>
      </c>
      <c r="D5834" t="str">
        <f t="shared" si="640"/>
        <v>19</v>
      </c>
      <c r="F5834" s="1">
        <v>43595</v>
      </c>
      <c r="G5834">
        <v>3.3180000000000001</v>
      </c>
      <c r="H5834" s="3">
        <f t="shared" si="637"/>
        <v>3.3216400000000008</v>
      </c>
      <c r="I5834" s="6">
        <f t="shared" si="641"/>
        <v>-4.0000000000000036E-3</v>
      </c>
      <c r="J5834" s="6">
        <f t="shared" si="642"/>
        <v>-1.0000000000000231E-2</v>
      </c>
      <c r="K5834" t="str">
        <f t="shared" si="643"/>
        <v>Pico</v>
      </c>
    </row>
    <row r="5835" spans="1:11" x14ac:dyDescent="0.35">
      <c r="A5835" t="s">
        <v>5833</v>
      </c>
      <c r="B5835" t="str">
        <f t="shared" si="638"/>
        <v>13</v>
      </c>
      <c r="C5835" t="str">
        <f t="shared" si="639"/>
        <v>May</v>
      </c>
      <c r="D5835" t="str">
        <f t="shared" si="640"/>
        <v>19</v>
      </c>
      <c r="F5835" s="1">
        <v>43598</v>
      </c>
      <c r="G5835">
        <v>3.3319999999999999</v>
      </c>
      <c r="H5835" s="3">
        <f t="shared" si="637"/>
        <v>3.3210000000000015</v>
      </c>
      <c r="I5835" s="6">
        <f t="shared" si="641"/>
        <v>1.399999999999979E-2</v>
      </c>
      <c r="J5835" s="6">
        <f t="shared" si="642"/>
        <v>1.7999999999999794E-2</v>
      </c>
      <c r="K5835" t="str">
        <f t="shared" si="643"/>
        <v>Valle</v>
      </c>
    </row>
    <row r="5836" spans="1:11" x14ac:dyDescent="0.35">
      <c r="A5836" t="s">
        <v>5834</v>
      </c>
      <c r="B5836" t="str">
        <f t="shared" si="638"/>
        <v>14</v>
      </c>
      <c r="C5836" t="str">
        <f t="shared" si="639"/>
        <v>May</v>
      </c>
      <c r="D5836" t="str">
        <f t="shared" si="640"/>
        <v>19</v>
      </c>
      <c r="F5836" s="1">
        <v>43599</v>
      </c>
      <c r="G5836">
        <v>3.3250000000000002</v>
      </c>
      <c r="H5836" s="3">
        <f t="shared" si="637"/>
        <v>3.3201000000000009</v>
      </c>
      <c r="I5836" s="6">
        <f t="shared" si="641"/>
        <v>-6.9999999999996732E-3</v>
      </c>
      <c r="J5836" s="6">
        <f t="shared" si="642"/>
        <v>-2.0999999999999464E-2</v>
      </c>
      <c r="K5836" t="str">
        <f t="shared" si="643"/>
        <v>Pico</v>
      </c>
    </row>
    <row r="5837" spans="1:11" x14ac:dyDescent="0.35">
      <c r="A5837" t="s">
        <v>5835</v>
      </c>
      <c r="B5837" t="str">
        <f t="shared" si="638"/>
        <v>15</v>
      </c>
      <c r="C5837" t="str">
        <f t="shared" si="639"/>
        <v>May</v>
      </c>
      <c r="D5837" t="str">
        <f t="shared" si="640"/>
        <v>19</v>
      </c>
      <c r="F5837" s="1">
        <v>43600</v>
      </c>
      <c r="G5837">
        <v>3.3239999999999998</v>
      </c>
      <c r="H5837" s="3">
        <f t="shared" si="637"/>
        <v>3.3194400000000015</v>
      </c>
      <c r="I5837" s="6">
        <f t="shared" si="641"/>
        <v>-1.000000000000334E-3</v>
      </c>
      <c r="J5837" s="6">
        <f t="shared" si="642"/>
        <v>5.9999999999993392E-3</v>
      </c>
      <c r="K5837" t="str">
        <f t="shared" si="643"/>
        <v>Valle</v>
      </c>
    </row>
    <row r="5838" spans="1:11" x14ac:dyDescent="0.35">
      <c r="A5838" t="s">
        <v>5836</v>
      </c>
      <c r="B5838" t="str">
        <f t="shared" si="638"/>
        <v>16</v>
      </c>
      <c r="C5838" t="str">
        <f t="shared" si="639"/>
        <v>May</v>
      </c>
      <c r="D5838" t="str">
        <f t="shared" si="640"/>
        <v>19</v>
      </c>
      <c r="F5838" s="1">
        <v>43601</v>
      </c>
      <c r="G5838">
        <v>3.3180000000000001</v>
      </c>
      <c r="H5838" s="3">
        <f t="shared" si="637"/>
        <v>3.3188400000000011</v>
      </c>
      <c r="I5838" s="6">
        <f t="shared" si="641"/>
        <v>-5.9999999999997833E-3</v>
      </c>
      <c r="J5838" s="6">
        <f t="shared" si="642"/>
        <v>-4.9999999999994493E-3</v>
      </c>
      <c r="K5838" t="str">
        <f t="shared" si="643"/>
        <v>Pico</v>
      </c>
    </row>
    <row r="5839" spans="1:11" x14ac:dyDescent="0.35">
      <c r="A5839" t="s">
        <v>5837</v>
      </c>
      <c r="B5839" t="str">
        <f t="shared" si="638"/>
        <v>17</v>
      </c>
      <c r="C5839" t="str">
        <f t="shared" si="639"/>
        <v>May</v>
      </c>
      <c r="D5839" t="str">
        <f t="shared" si="640"/>
        <v>19</v>
      </c>
      <c r="F5839" s="1">
        <v>43602</v>
      </c>
      <c r="G5839">
        <v>3.3239999999999998</v>
      </c>
      <c r="H5839" s="3">
        <f t="shared" si="637"/>
        <v>3.3184800000000019</v>
      </c>
      <c r="I5839" s="6">
        <f t="shared" si="641"/>
        <v>5.9999999999997833E-3</v>
      </c>
      <c r="J5839" s="6">
        <f t="shared" si="642"/>
        <v>1.1999999999999567E-2</v>
      </c>
      <c r="K5839" t="str">
        <f t="shared" si="643"/>
        <v>Valle</v>
      </c>
    </row>
    <row r="5840" spans="1:11" x14ac:dyDescent="0.35">
      <c r="A5840" t="s">
        <v>5838</v>
      </c>
      <c r="B5840" t="str">
        <f t="shared" si="638"/>
        <v>20</v>
      </c>
      <c r="C5840" t="str">
        <f t="shared" si="639"/>
        <v>May</v>
      </c>
      <c r="D5840" t="str">
        <f t="shared" si="640"/>
        <v>19</v>
      </c>
      <c r="F5840" s="1">
        <v>43605</v>
      </c>
      <c r="G5840">
        <v>3.34</v>
      </c>
      <c r="H5840" s="3">
        <f t="shared" si="637"/>
        <v>3.3180000000000018</v>
      </c>
      <c r="I5840" s="6">
        <f t="shared" si="641"/>
        <v>1.6000000000000014E-2</v>
      </c>
      <c r="J5840" s="6">
        <f t="shared" si="642"/>
        <v>1.0000000000000231E-2</v>
      </c>
      <c r="K5840" t="str">
        <f t="shared" si="643"/>
        <v/>
      </c>
    </row>
    <row r="5841" spans="1:11" x14ac:dyDescent="0.35">
      <c r="A5841" t="s">
        <v>5839</v>
      </c>
      <c r="B5841" t="str">
        <f t="shared" si="638"/>
        <v>21</v>
      </c>
      <c r="C5841" t="str">
        <f t="shared" si="639"/>
        <v>May</v>
      </c>
      <c r="D5841" t="str">
        <f t="shared" si="640"/>
        <v>19</v>
      </c>
      <c r="F5841" s="1">
        <v>43606</v>
      </c>
      <c r="G5841">
        <v>3.347</v>
      </c>
      <c r="H5841" s="3">
        <f t="shared" si="637"/>
        <v>3.3172000000000024</v>
      </c>
      <c r="I5841" s="6">
        <f t="shared" si="641"/>
        <v>7.0000000000001172E-3</v>
      </c>
      <c r="J5841" s="6">
        <f t="shared" si="642"/>
        <v>-8.999999999999897E-3</v>
      </c>
      <c r="K5841" t="str">
        <f t="shared" si="643"/>
        <v>Pico</v>
      </c>
    </row>
    <row r="5842" spans="1:11" x14ac:dyDescent="0.35">
      <c r="A5842" t="s">
        <v>5840</v>
      </c>
      <c r="B5842" t="str">
        <f t="shared" si="638"/>
        <v>22</v>
      </c>
      <c r="C5842" t="str">
        <f t="shared" si="639"/>
        <v>May</v>
      </c>
      <c r="D5842" t="str">
        <f t="shared" si="640"/>
        <v>19</v>
      </c>
      <c r="F5842" s="1">
        <v>43607</v>
      </c>
      <c r="G5842">
        <v>3.347</v>
      </c>
      <c r="H5842" s="3">
        <f t="shared" si="637"/>
        <v>3.3162600000000024</v>
      </c>
      <c r="I5842" s="6">
        <f t="shared" si="641"/>
        <v>0</v>
      </c>
      <c r="J5842" s="6">
        <f t="shared" si="642"/>
        <v>-7.0000000000001172E-3</v>
      </c>
      <c r="K5842" t="str">
        <f t="shared" si="643"/>
        <v/>
      </c>
    </row>
    <row r="5843" spans="1:11" x14ac:dyDescent="0.35">
      <c r="A5843" t="s">
        <v>5841</v>
      </c>
      <c r="B5843" t="str">
        <f t="shared" si="638"/>
        <v>23</v>
      </c>
      <c r="C5843" t="str">
        <f t="shared" si="639"/>
        <v>May</v>
      </c>
      <c r="D5843" t="str">
        <f t="shared" si="640"/>
        <v>19</v>
      </c>
      <c r="F5843" s="1">
        <v>43608</v>
      </c>
      <c r="G5843">
        <v>3.35</v>
      </c>
      <c r="H5843" s="3">
        <f t="shared" si="637"/>
        <v>3.3155200000000025</v>
      </c>
      <c r="I5843" s="6">
        <f t="shared" si="641"/>
        <v>3.0000000000001137E-3</v>
      </c>
      <c r="J5843" s="6">
        <f t="shared" si="642"/>
        <v>3.0000000000001137E-3</v>
      </c>
      <c r="K5843" t="str">
        <f t="shared" si="643"/>
        <v>Valle</v>
      </c>
    </row>
    <row r="5844" spans="1:11" x14ac:dyDescent="0.35">
      <c r="A5844" t="s">
        <v>5842</v>
      </c>
      <c r="B5844" t="str">
        <f t="shared" si="638"/>
        <v>24</v>
      </c>
      <c r="C5844" t="str">
        <f t="shared" si="639"/>
        <v>May</v>
      </c>
      <c r="D5844" t="str">
        <f t="shared" si="640"/>
        <v>19</v>
      </c>
      <c r="F5844" s="1">
        <v>43609</v>
      </c>
      <c r="G5844">
        <v>3.3460000000000001</v>
      </c>
      <c r="H5844" s="3">
        <f t="shared" si="637"/>
        <v>3.314900000000002</v>
      </c>
      <c r="I5844" s="6">
        <f t="shared" si="641"/>
        <v>-4.0000000000000036E-3</v>
      </c>
      <c r="J5844" s="6">
        <f t="shared" si="642"/>
        <v>-7.0000000000001172E-3</v>
      </c>
      <c r="K5844" t="str">
        <f t="shared" si="643"/>
        <v>Pico</v>
      </c>
    </row>
    <row r="5845" spans="1:11" x14ac:dyDescent="0.35">
      <c r="A5845" t="s">
        <v>5843</v>
      </c>
      <c r="B5845" t="str">
        <f t="shared" si="638"/>
        <v>27</v>
      </c>
      <c r="C5845" t="str">
        <f t="shared" si="639"/>
        <v>May</v>
      </c>
      <c r="D5845" t="str">
        <f t="shared" si="640"/>
        <v>19</v>
      </c>
      <c r="F5845" s="1">
        <v>43612</v>
      </c>
      <c r="G5845">
        <v>3.351</v>
      </c>
      <c r="H5845" s="3">
        <f t="shared" si="637"/>
        <v>3.314900000000002</v>
      </c>
      <c r="I5845" s="6">
        <f t="shared" si="641"/>
        <v>4.9999999999998934E-3</v>
      </c>
      <c r="J5845" s="6">
        <f t="shared" si="642"/>
        <v>8.999999999999897E-3</v>
      </c>
      <c r="K5845" t="str">
        <f t="shared" si="643"/>
        <v>Valle</v>
      </c>
    </row>
    <row r="5846" spans="1:11" x14ac:dyDescent="0.35">
      <c r="A5846" t="s">
        <v>5844</v>
      </c>
      <c r="B5846" t="str">
        <f t="shared" si="638"/>
        <v>28</v>
      </c>
      <c r="C5846" t="str">
        <f t="shared" si="639"/>
        <v>May</v>
      </c>
      <c r="D5846" t="str">
        <f t="shared" si="640"/>
        <v>19</v>
      </c>
      <c r="F5846" s="1">
        <v>43613</v>
      </c>
      <c r="G5846">
        <v>3.355</v>
      </c>
      <c r="H5846" s="3">
        <f t="shared" si="637"/>
        <v>3.3155800000000015</v>
      </c>
      <c r="I5846" s="6">
        <f t="shared" si="641"/>
        <v>4.0000000000000036E-3</v>
      </c>
      <c r="J5846" s="6">
        <f t="shared" si="642"/>
        <v>-9.9999999999988987E-4</v>
      </c>
      <c r="K5846" t="str">
        <f t="shared" si="643"/>
        <v>Pico</v>
      </c>
    </row>
    <row r="5847" spans="1:11" x14ac:dyDescent="0.35">
      <c r="A5847" t="s">
        <v>5845</v>
      </c>
      <c r="B5847" t="str">
        <f t="shared" si="638"/>
        <v>29</v>
      </c>
      <c r="C5847" t="str">
        <f t="shared" si="639"/>
        <v>May</v>
      </c>
      <c r="D5847" t="str">
        <f t="shared" si="640"/>
        <v>19</v>
      </c>
      <c r="F5847" s="1">
        <v>43614</v>
      </c>
      <c r="G5847">
        <v>3.3580000000000001</v>
      </c>
      <c r="H5847" s="3">
        <f t="shared" si="637"/>
        <v>3.3161600000000009</v>
      </c>
      <c r="I5847" s="6">
        <f t="shared" si="641"/>
        <v>3.0000000000001137E-3</v>
      </c>
      <c r="J5847" s="6">
        <f t="shared" si="642"/>
        <v>-9.9999999999988987E-4</v>
      </c>
      <c r="K5847" t="str">
        <f t="shared" si="643"/>
        <v/>
      </c>
    </row>
    <row r="5848" spans="1:11" x14ac:dyDescent="0.35">
      <c r="A5848" t="s">
        <v>5846</v>
      </c>
      <c r="B5848" t="str">
        <f t="shared" si="638"/>
        <v>30</v>
      </c>
      <c r="C5848" t="str">
        <f t="shared" si="639"/>
        <v>May</v>
      </c>
      <c r="D5848" t="str">
        <f t="shared" si="640"/>
        <v>19</v>
      </c>
      <c r="F5848" s="1">
        <v>43615</v>
      </c>
      <c r="G5848">
        <v>3.363</v>
      </c>
      <c r="H5848" s="3">
        <f t="shared" si="637"/>
        <v>3.3166400000000009</v>
      </c>
      <c r="I5848" s="6">
        <f t="shared" si="641"/>
        <v>4.9999999999998934E-3</v>
      </c>
      <c r="J5848" s="6">
        <f t="shared" si="642"/>
        <v>1.9999999999997797E-3</v>
      </c>
      <c r="K5848" t="str">
        <f t="shared" si="643"/>
        <v>Valle</v>
      </c>
    </row>
    <row r="5849" spans="1:11" x14ac:dyDescent="0.35">
      <c r="A5849" t="s">
        <v>5847</v>
      </c>
      <c r="B5849" t="str">
        <f t="shared" si="638"/>
        <v>31</v>
      </c>
      <c r="C5849" t="str">
        <f t="shared" si="639"/>
        <v>May</v>
      </c>
      <c r="D5849" t="str">
        <f t="shared" si="640"/>
        <v>19</v>
      </c>
      <c r="F5849" s="1">
        <v>43616</v>
      </c>
      <c r="G5849">
        <v>3.37</v>
      </c>
      <c r="H5849" s="3">
        <f t="shared" si="637"/>
        <v>3.3170200000000012</v>
      </c>
      <c r="I5849" s="6">
        <f t="shared" si="641"/>
        <v>7.0000000000001172E-3</v>
      </c>
      <c r="J5849" s="6">
        <f t="shared" si="642"/>
        <v>2.0000000000002238E-3</v>
      </c>
      <c r="K5849" t="str">
        <f t="shared" si="643"/>
        <v/>
      </c>
    </row>
    <row r="5850" spans="1:11" x14ac:dyDescent="0.35">
      <c r="A5850" t="s">
        <v>5848</v>
      </c>
      <c r="B5850" t="str">
        <f t="shared" si="638"/>
        <v>03</v>
      </c>
      <c r="C5850" t="str">
        <f t="shared" si="639"/>
        <v>Jun</v>
      </c>
      <c r="D5850" t="str">
        <f t="shared" si="640"/>
        <v>19</v>
      </c>
      <c r="F5850" s="1">
        <v>43619</v>
      </c>
      <c r="G5850">
        <v>3.3730000000000002</v>
      </c>
      <c r="H5850" s="3">
        <f t="shared" si="637"/>
        <v>3.3172800000000007</v>
      </c>
      <c r="I5850" s="6">
        <f t="shared" si="641"/>
        <v>3.0000000000001137E-3</v>
      </c>
      <c r="J5850" s="6">
        <f t="shared" si="642"/>
        <v>-4.0000000000000036E-3</v>
      </c>
      <c r="K5850" t="str">
        <f t="shared" si="643"/>
        <v>Pico</v>
      </c>
    </row>
    <row r="5851" spans="1:11" x14ac:dyDescent="0.35">
      <c r="A5851" t="s">
        <v>5849</v>
      </c>
      <c r="B5851" t="str">
        <f t="shared" si="638"/>
        <v>04</v>
      </c>
      <c r="C5851" t="str">
        <f t="shared" si="639"/>
        <v>Jun</v>
      </c>
      <c r="D5851" t="str">
        <f t="shared" si="640"/>
        <v>19</v>
      </c>
      <c r="F5851" s="1">
        <v>43620</v>
      </c>
      <c r="G5851">
        <v>3.351</v>
      </c>
      <c r="H5851" s="3">
        <f t="shared" si="637"/>
        <v>3.317600000000001</v>
      </c>
      <c r="I5851" s="6">
        <f t="shared" si="641"/>
        <v>-2.2000000000000242E-2</v>
      </c>
      <c r="J5851" s="6">
        <f t="shared" si="642"/>
        <v>-2.5000000000000355E-2</v>
      </c>
      <c r="K5851" t="str">
        <f t="shared" si="643"/>
        <v/>
      </c>
    </row>
    <row r="5852" spans="1:11" x14ac:dyDescent="0.35">
      <c r="A5852" t="s">
        <v>5850</v>
      </c>
      <c r="B5852" t="str">
        <f t="shared" si="638"/>
        <v>05</v>
      </c>
      <c r="C5852" t="str">
        <f t="shared" si="639"/>
        <v>Jun</v>
      </c>
      <c r="D5852" t="str">
        <f t="shared" si="640"/>
        <v>19</v>
      </c>
      <c r="F5852" s="1">
        <v>43621</v>
      </c>
      <c r="G5852">
        <v>3.3530000000000002</v>
      </c>
      <c r="H5852" s="3">
        <f t="shared" si="637"/>
        <v>3.3181200000000008</v>
      </c>
      <c r="I5852" s="6">
        <f t="shared" si="641"/>
        <v>2.0000000000002238E-3</v>
      </c>
      <c r="J5852" s="6">
        <f t="shared" si="642"/>
        <v>2.4000000000000465E-2</v>
      </c>
      <c r="K5852" t="str">
        <f t="shared" si="643"/>
        <v>Valle</v>
      </c>
    </row>
    <row r="5853" spans="1:11" x14ac:dyDescent="0.35">
      <c r="A5853" t="s">
        <v>5851</v>
      </c>
      <c r="B5853" t="str">
        <f t="shared" si="638"/>
        <v>06</v>
      </c>
      <c r="C5853" t="str">
        <f t="shared" si="639"/>
        <v>Jun</v>
      </c>
      <c r="D5853" t="str">
        <f t="shared" si="640"/>
        <v>19</v>
      </c>
      <c r="F5853" s="1">
        <v>43622</v>
      </c>
      <c r="G5853">
        <v>3.3380000000000001</v>
      </c>
      <c r="H5853" s="3">
        <f t="shared" si="637"/>
        <v>3.3188400000000007</v>
      </c>
      <c r="I5853" s="6">
        <f t="shared" si="641"/>
        <v>-1.5000000000000124E-2</v>
      </c>
      <c r="J5853" s="6">
        <f t="shared" si="642"/>
        <v>-1.7000000000000348E-2</v>
      </c>
      <c r="K5853" t="str">
        <f t="shared" si="643"/>
        <v>Pico</v>
      </c>
    </row>
    <row r="5854" spans="1:11" x14ac:dyDescent="0.35">
      <c r="A5854" t="s">
        <v>5852</v>
      </c>
      <c r="B5854" t="str">
        <f t="shared" si="638"/>
        <v>07</v>
      </c>
      <c r="C5854" t="str">
        <f t="shared" si="639"/>
        <v>Jun</v>
      </c>
      <c r="D5854" t="str">
        <f t="shared" si="640"/>
        <v>19</v>
      </c>
      <c r="F5854" s="1">
        <v>43623</v>
      </c>
      <c r="G5854">
        <v>3.3359999999999999</v>
      </c>
      <c r="H5854" s="3">
        <f t="shared" si="637"/>
        <v>3.3199600000000005</v>
      </c>
      <c r="I5854" s="6">
        <f t="shared" si="641"/>
        <v>-2.0000000000002238E-3</v>
      </c>
      <c r="J5854" s="6">
        <f t="shared" si="642"/>
        <v>1.2999999999999901E-2</v>
      </c>
      <c r="K5854" t="str">
        <f t="shared" si="643"/>
        <v>Valle</v>
      </c>
    </row>
    <row r="5855" spans="1:11" x14ac:dyDescent="0.35">
      <c r="A5855" t="s">
        <v>5853</v>
      </c>
      <c r="B5855" t="str">
        <f t="shared" si="638"/>
        <v>10</v>
      </c>
      <c r="C5855" t="str">
        <f t="shared" si="639"/>
        <v>Jun</v>
      </c>
      <c r="D5855" t="str">
        <f t="shared" si="640"/>
        <v>19</v>
      </c>
      <c r="F5855" s="1">
        <v>43626</v>
      </c>
      <c r="G5855">
        <v>3.335</v>
      </c>
      <c r="H5855" s="3">
        <f t="shared" si="637"/>
        <v>3.3209600000000008</v>
      </c>
      <c r="I5855" s="6">
        <f t="shared" si="641"/>
        <v>-9.9999999999988987E-4</v>
      </c>
      <c r="J5855" s="6">
        <f t="shared" si="642"/>
        <v>1.000000000000334E-3</v>
      </c>
      <c r="K5855" t="str">
        <f t="shared" si="643"/>
        <v/>
      </c>
    </row>
    <row r="5856" spans="1:11" x14ac:dyDescent="0.35">
      <c r="A5856" t="s">
        <v>5854</v>
      </c>
      <c r="B5856" t="str">
        <f t="shared" si="638"/>
        <v>11</v>
      </c>
      <c r="C5856" t="str">
        <f t="shared" si="639"/>
        <v>Jun</v>
      </c>
      <c r="D5856" t="str">
        <f t="shared" si="640"/>
        <v>19</v>
      </c>
      <c r="F5856" s="1">
        <v>43627</v>
      </c>
      <c r="G5856">
        <v>3.3319999999999999</v>
      </c>
      <c r="H5856" s="3">
        <f t="shared" si="637"/>
        <v>3.3219800000000004</v>
      </c>
      <c r="I5856" s="6">
        <f t="shared" si="641"/>
        <v>-3.0000000000001137E-3</v>
      </c>
      <c r="J5856" s="6">
        <f t="shared" si="642"/>
        <v>-2.0000000000002238E-3</v>
      </c>
      <c r="K5856" t="str">
        <f t="shared" si="643"/>
        <v>Pico</v>
      </c>
    </row>
    <row r="5857" spans="1:11" x14ac:dyDescent="0.35">
      <c r="A5857" t="s">
        <v>5855</v>
      </c>
      <c r="B5857" t="str">
        <f t="shared" si="638"/>
        <v>12</v>
      </c>
      <c r="C5857" t="str">
        <f t="shared" si="639"/>
        <v>Jun</v>
      </c>
      <c r="D5857" t="str">
        <f t="shared" si="640"/>
        <v>19</v>
      </c>
      <c r="F5857" s="1">
        <v>43628</v>
      </c>
      <c r="G5857">
        <v>3.331</v>
      </c>
      <c r="H5857" s="3">
        <f t="shared" si="637"/>
        <v>3.3229600000000006</v>
      </c>
      <c r="I5857" s="6">
        <f t="shared" si="641"/>
        <v>-9.9999999999988987E-4</v>
      </c>
      <c r="J5857" s="6">
        <f t="shared" si="642"/>
        <v>2.0000000000002238E-3</v>
      </c>
      <c r="K5857" t="str">
        <f t="shared" si="643"/>
        <v>Valle</v>
      </c>
    </row>
    <row r="5858" spans="1:11" x14ac:dyDescent="0.35">
      <c r="A5858" t="s">
        <v>5856</v>
      </c>
      <c r="B5858" t="str">
        <f t="shared" si="638"/>
        <v>13</v>
      </c>
      <c r="C5858" t="str">
        <f t="shared" si="639"/>
        <v>Jun</v>
      </c>
      <c r="D5858" t="str">
        <f t="shared" si="640"/>
        <v>19</v>
      </c>
      <c r="F5858" s="1">
        <v>43629</v>
      </c>
      <c r="G5858">
        <v>3.3319999999999999</v>
      </c>
      <c r="H5858" s="3">
        <f t="shared" si="637"/>
        <v>3.3239200000000007</v>
      </c>
      <c r="I5858" s="6">
        <f t="shared" si="641"/>
        <v>9.9999999999988987E-4</v>
      </c>
      <c r="J5858" s="6">
        <f t="shared" si="642"/>
        <v>1.9999999999997797E-3</v>
      </c>
      <c r="K5858" t="str">
        <f t="shared" si="643"/>
        <v/>
      </c>
    </row>
    <row r="5859" spans="1:11" x14ac:dyDescent="0.35">
      <c r="A5859" t="s">
        <v>5857</v>
      </c>
      <c r="B5859" t="str">
        <f t="shared" si="638"/>
        <v>14</v>
      </c>
      <c r="C5859" t="str">
        <f t="shared" si="639"/>
        <v>Jun</v>
      </c>
      <c r="D5859" t="str">
        <f t="shared" si="640"/>
        <v>19</v>
      </c>
      <c r="F5859" s="1">
        <v>43630</v>
      </c>
      <c r="G5859">
        <v>3.34</v>
      </c>
      <c r="H5859" s="3">
        <f t="shared" si="637"/>
        <v>3.3249080000000011</v>
      </c>
      <c r="I5859" s="6">
        <f t="shared" si="641"/>
        <v>8.0000000000000071E-3</v>
      </c>
      <c r="J5859" s="6">
        <f t="shared" si="642"/>
        <v>7.0000000000001172E-3</v>
      </c>
      <c r="K5859" t="str">
        <f t="shared" si="643"/>
        <v/>
      </c>
    </row>
    <row r="5860" spans="1:11" x14ac:dyDescent="0.35">
      <c r="A5860" t="s">
        <v>5858</v>
      </c>
      <c r="B5860" t="str">
        <f t="shared" si="638"/>
        <v>17</v>
      </c>
      <c r="C5860" t="str">
        <f t="shared" si="639"/>
        <v>Jun</v>
      </c>
      <c r="D5860" t="str">
        <f t="shared" si="640"/>
        <v>19</v>
      </c>
      <c r="F5860" s="1">
        <v>43633</v>
      </c>
      <c r="G5860">
        <v>3.3479999999999999</v>
      </c>
      <c r="H5860" s="3">
        <f t="shared" si="637"/>
        <v>3.325648000000001</v>
      </c>
      <c r="I5860" s="6">
        <f t="shared" si="641"/>
        <v>8.0000000000000071E-3</v>
      </c>
      <c r="J5860" s="6">
        <f t="shared" si="642"/>
        <v>0</v>
      </c>
      <c r="K5860" t="str">
        <f t="shared" si="643"/>
        <v/>
      </c>
    </row>
    <row r="5861" spans="1:11" x14ac:dyDescent="0.35">
      <c r="A5861" t="s">
        <v>5859</v>
      </c>
      <c r="B5861" t="str">
        <f t="shared" si="638"/>
        <v>18</v>
      </c>
      <c r="C5861" t="str">
        <f t="shared" si="639"/>
        <v>Jun</v>
      </c>
      <c r="D5861" t="str">
        <f t="shared" si="640"/>
        <v>19</v>
      </c>
      <c r="F5861" s="1">
        <v>43634</v>
      </c>
      <c r="G5861">
        <v>3.34</v>
      </c>
      <c r="H5861" s="3">
        <f t="shared" si="637"/>
        <v>3.3262680000000011</v>
      </c>
      <c r="I5861" s="6">
        <f t="shared" si="641"/>
        <v>-8.0000000000000071E-3</v>
      </c>
      <c r="J5861" s="6">
        <f t="shared" si="642"/>
        <v>-1.6000000000000014E-2</v>
      </c>
      <c r="K5861" t="str">
        <f t="shared" si="643"/>
        <v/>
      </c>
    </row>
    <row r="5862" spans="1:11" x14ac:dyDescent="0.35">
      <c r="A5862" t="s">
        <v>5860</v>
      </c>
      <c r="B5862" t="str">
        <f t="shared" si="638"/>
        <v>19</v>
      </c>
      <c r="C5862" t="str">
        <f t="shared" si="639"/>
        <v>Jun</v>
      </c>
      <c r="D5862" t="str">
        <f t="shared" si="640"/>
        <v>19</v>
      </c>
      <c r="F5862" s="1">
        <v>43635</v>
      </c>
      <c r="G5862">
        <v>3.3359999999999999</v>
      </c>
      <c r="H5862" s="3">
        <f t="shared" si="637"/>
        <v>3.3272280000000007</v>
      </c>
      <c r="I5862" s="6">
        <f t="shared" si="641"/>
        <v>-4.0000000000000036E-3</v>
      </c>
      <c r="J5862" s="6">
        <f t="shared" si="642"/>
        <v>4.0000000000000036E-3</v>
      </c>
      <c r="K5862" t="str">
        <f t="shared" si="643"/>
        <v>Valle</v>
      </c>
    </row>
    <row r="5863" spans="1:11" x14ac:dyDescent="0.35">
      <c r="A5863" t="s">
        <v>5861</v>
      </c>
      <c r="B5863" t="str">
        <f t="shared" si="638"/>
        <v>20</v>
      </c>
      <c r="C5863" t="str">
        <f t="shared" si="639"/>
        <v>Jun</v>
      </c>
      <c r="D5863" t="str">
        <f t="shared" si="640"/>
        <v>19</v>
      </c>
      <c r="F5863" s="1">
        <v>43636</v>
      </c>
      <c r="G5863">
        <v>3.3130000000000002</v>
      </c>
      <c r="H5863" s="3">
        <f t="shared" si="637"/>
        <v>3.3284880000000006</v>
      </c>
      <c r="I5863" s="6">
        <f t="shared" si="641"/>
        <v>-2.2999999999999687E-2</v>
      </c>
      <c r="J5863" s="6">
        <f t="shared" si="642"/>
        <v>-1.8999999999999684E-2</v>
      </c>
      <c r="K5863" t="str">
        <f t="shared" si="643"/>
        <v>Pico</v>
      </c>
    </row>
    <row r="5864" spans="1:11" x14ac:dyDescent="0.35">
      <c r="A5864" t="s">
        <v>5862</v>
      </c>
      <c r="B5864" t="str">
        <f t="shared" si="638"/>
        <v>21</v>
      </c>
      <c r="C5864" t="str">
        <f t="shared" si="639"/>
        <v>Jun</v>
      </c>
      <c r="D5864" t="str">
        <f t="shared" si="640"/>
        <v>19</v>
      </c>
      <c r="F5864" s="1">
        <v>43637</v>
      </c>
      <c r="G5864">
        <v>3.306</v>
      </c>
      <c r="H5864" s="3">
        <f t="shared" si="637"/>
        <v>3.3302080000000003</v>
      </c>
      <c r="I5864" s="6">
        <f t="shared" si="641"/>
        <v>-7.0000000000001172E-3</v>
      </c>
      <c r="J5864" s="6">
        <f t="shared" si="642"/>
        <v>1.599999999999957E-2</v>
      </c>
      <c r="K5864" t="str">
        <f t="shared" si="643"/>
        <v>Valle</v>
      </c>
    </row>
    <row r="5865" spans="1:11" x14ac:dyDescent="0.35">
      <c r="A5865" t="s">
        <v>5863</v>
      </c>
      <c r="B5865" t="str">
        <f t="shared" si="638"/>
        <v>24</v>
      </c>
      <c r="C5865" t="str">
        <f t="shared" si="639"/>
        <v>Jun</v>
      </c>
      <c r="D5865" t="str">
        <f t="shared" si="640"/>
        <v>19</v>
      </c>
      <c r="F5865" s="1">
        <v>43640</v>
      </c>
      <c r="G5865">
        <v>3.302</v>
      </c>
      <c r="H5865" s="3">
        <f t="shared" si="637"/>
        <v>3.332068</v>
      </c>
      <c r="I5865" s="6">
        <f t="shared" si="641"/>
        <v>-4.0000000000000036E-3</v>
      </c>
      <c r="J5865" s="6">
        <f t="shared" si="642"/>
        <v>3.0000000000001137E-3</v>
      </c>
      <c r="K5865" t="str">
        <f t="shared" si="643"/>
        <v/>
      </c>
    </row>
    <row r="5866" spans="1:11" x14ac:dyDescent="0.35">
      <c r="A5866" t="s">
        <v>5864</v>
      </c>
      <c r="B5866" t="str">
        <f t="shared" si="638"/>
        <v>25</v>
      </c>
      <c r="C5866" t="str">
        <f t="shared" si="639"/>
        <v>Jun</v>
      </c>
      <c r="D5866" t="str">
        <f t="shared" si="640"/>
        <v>19</v>
      </c>
      <c r="F5866" s="1">
        <v>43641</v>
      </c>
      <c r="G5866">
        <v>3.298</v>
      </c>
      <c r="H5866" s="3">
        <f t="shared" si="637"/>
        <v>3.3341280000000002</v>
      </c>
      <c r="I5866" s="6">
        <f t="shared" si="641"/>
        <v>-4.0000000000000036E-3</v>
      </c>
      <c r="J5866" s="6">
        <f t="shared" si="642"/>
        <v>0</v>
      </c>
      <c r="K5866" t="str">
        <f t="shared" si="643"/>
        <v/>
      </c>
    </row>
    <row r="5867" spans="1:11" x14ac:dyDescent="0.35">
      <c r="A5867" t="s">
        <v>5865</v>
      </c>
      <c r="B5867" t="str">
        <f t="shared" si="638"/>
        <v>26</v>
      </c>
      <c r="C5867" t="str">
        <f t="shared" si="639"/>
        <v>Jun</v>
      </c>
      <c r="D5867" t="str">
        <f t="shared" si="640"/>
        <v>19</v>
      </c>
      <c r="F5867" s="1">
        <v>43642</v>
      </c>
      <c r="G5867">
        <v>3.3010000000000002</v>
      </c>
      <c r="H5867" s="3">
        <f t="shared" si="637"/>
        <v>3.336268</v>
      </c>
      <c r="I5867" s="6">
        <f t="shared" si="641"/>
        <v>3.0000000000001137E-3</v>
      </c>
      <c r="J5867" s="6">
        <f t="shared" si="642"/>
        <v>7.0000000000001172E-3</v>
      </c>
      <c r="K5867" t="str">
        <f t="shared" si="643"/>
        <v/>
      </c>
    </row>
    <row r="5868" spans="1:11" x14ac:dyDescent="0.35">
      <c r="A5868" t="s">
        <v>5866</v>
      </c>
      <c r="B5868" t="str">
        <f t="shared" si="638"/>
        <v>27</v>
      </c>
      <c r="C5868" t="str">
        <f t="shared" si="639"/>
        <v>Jun</v>
      </c>
      <c r="D5868" t="str">
        <f t="shared" si="640"/>
        <v>19</v>
      </c>
      <c r="F5868" s="1">
        <v>43643</v>
      </c>
      <c r="G5868">
        <v>3.294</v>
      </c>
      <c r="H5868" s="3">
        <f t="shared" si="637"/>
        <v>3.3380879999999995</v>
      </c>
      <c r="I5868" s="6">
        <f t="shared" si="641"/>
        <v>-7.0000000000001172E-3</v>
      </c>
      <c r="J5868" s="6">
        <f t="shared" si="642"/>
        <v>-1.0000000000000231E-2</v>
      </c>
      <c r="K5868" t="str">
        <f t="shared" si="643"/>
        <v>Pico</v>
      </c>
    </row>
    <row r="5869" spans="1:11" x14ac:dyDescent="0.35">
      <c r="A5869" t="s">
        <v>5867</v>
      </c>
      <c r="B5869" t="str">
        <f t="shared" si="638"/>
        <v>28</v>
      </c>
      <c r="C5869" t="str">
        <f t="shared" si="639"/>
        <v>Jun</v>
      </c>
      <c r="D5869" t="str">
        <f t="shared" si="640"/>
        <v>19</v>
      </c>
      <c r="F5869" s="1">
        <v>43644</v>
      </c>
      <c r="G5869">
        <v>3.29</v>
      </c>
      <c r="H5869" s="3">
        <f t="shared" si="637"/>
        <v>3.3395479999999997</v>
      </c>
      <c r="I5869" s="6">
        <f t="shared" si="641"/>
        <v>-4.0000000000000036E-3</v>
      </c>
      <c r="J5869" s="6">
        <f t="shared" si="642"/>
        <v>3.0000000000001137E-3</v>
      </c>
      <c r="K5869" t="str">
        <f t="shared" si="643"/>
        <v>Valle</v>
      </c>
    </row>
    <row r="5870" spans="1:11" x14ac:dyDescent="0.35">
      <c r="A5870" t="s">
        <v>5868</v>
      </c>
      <c r="B5870" t="str">
        <f t="shared" si="638"/>
        <v>01</v>
      </c>
      <c r="C5870" t="str">
        <f t="shared" si="639"/>
        <v>Jul</v>
      </c>
      <c r="D5870" t="str">
        <f t="shared" si="640"/>
        <v>19</v>
      </c>
      <c r="F5870" s="1">
        <v>43647</v>
      </c>
      <c r="G5870">
        <v>3.2909999999999999</v>
      </c>
      <c r="H5870" s="3">
        <f t="shared" si="637"/>
        <v>3.340668</v>
      </c>
      <c r="I5870" s="6">
        <f t="shared" si="641"/>
        <v>9.9999999999988987E-4</v>
      </c>
      <c r="J5870" s="6">
        <f t="shared" si="642"/>
        <v>4.9999999999998934E-3</v>
      </c>
      <c r="K5870" t="str">
        <f t="shared" si="643"/>
        <v/>
      </c>
    </row>
    <row r="5871" spans="1:11" x14ac:dyDescent="0.35">
      <c r="A5871" t="s">
        <v>5869</v>
      </c>
      <c r="B5871" t="str">
        <f t="shared" si="638"/>
        <v>02</v>
      </c>
      <c r="C5871" t="str">
        <f t="shared" si="639"/>
        <v>Jul</v>
      </c>
      <c r="D5871" t="str">
        <f t="shared" si="640"/>
        <v>19</v>
      </c>
      <c r="F5871" s="1">
        <v>43648</v>
      </c>
      <c r="G5871">
        <v>3.2919999999999998</v>
      </c>
      <c r="H5871" s="3">
        <f t="shared" si="637"/>
        <v>3.3417879999999998</v>
      </c>
      <c r="I5871" s="6">
        <f t="shared" si="641"/>
        <v>9.9999999999988987E-4</v>
      </c>
      <c r="J5871" s="6">
        <f t="shared" si="642"/>
        <v>0</v>
      </c>
      <c r="K5871" t="str">
        <f t="shared" si="643"/>
        <v/>
      </c>
    </row>
    <row r="5872" spans="1:11" x14ac:dyDescent="0.35">
      <c r="A5872" t="s">
        <v>5870</v>
      </c>
      <c r="B5872" t="str">
        <f t="shared" si="638"/>
        <v>03</v>
      </c>
      <c r="C5872" t="str">
        <f t="shared" si="639"/>
        <v>Jul</v>
      </c>
      <c r="D5872" t="str">
        <f t="shared" si="640"/>
        <v>19</v>
      </c>
      <c r="F5872" s="1">
        <v>43649</v>
      </c>
      <c r="G5872">
        <v>3.2959999999999998</v>
      </c>
      <c r="H5872" s="3">
        <f t="shared" si="637"/>
        <v>3.3429080000000004</v>
      </c>
      <c r="I5872" s="6">
        <f t="shared" si="641"/>
        <v>4.0000000000000036E-3</v>
      </c>
      <c r="J5872" s="6">
        <f t="shared" si="642"/>
        <v>3.0000000000001137E-3</v>
      </c>
      <c r="K5872" t="str">
        <f t="shared" si="643"/>
        <v/>
      </c>
    </row>
    <row r="5873" spans="1:11" x14ac:dyDescent="0.35">
      <c r="A5873" t="s">
        <v>5871</v>
      </c>
      <c r="B5873" t="str">
        <f t="shared" si="638"/>
        <v>04</v>
      </c>
      <c r="C5873" t="str">
        <f t="shared" si="639"/>
        <v>Jul</v>
      </c>
      <c r="D5873" t="str">
        <f t="shared" si="640"/>
        <v>19</v>
      </c>
      <c r="F5873" s="1">
        <v>43650</v>
      </c>
      <c r="G5873">
        <v>3.294</v>
      </c>
      <c r="H5873" s="3">
        <f t="shared" si="637"/>
        <v>3.3438680000000001</v>
      </c>
      <c r="I5873" s="6">
        <f t="shared" si="641"/>
        <v>-1.9999999999997797E-3</v>
      </c>
      <c r="J5873" s="6">
        <f t="shared" si="642"/>
        <v>-5.9999999999997833E-3</v>
      </c>
      <c r="K5873" t="str">
        <f t="shared" si="643"/>
        <v>Pico</v>
      </c>
    </row>
    <row r="5874" spans="1:11" x14ac:dyDescent="0.35">
      <c r="A5874" t="s">
        <v>5872</v>
      </c>
      <c r="B5874" t="str">
        <f t="shared" si="638"/>
        <v>05</v>
      </c>
      <c r="C5874" t="str">
        <f t="shared" si="639"/>
        <v>Jul</v>
      </c>
      <c r="D5874" t="str">
        <f t="shared" si="640"/>
        <v>19</v>
      </c>
      <c r="F5874" s="1">
        <v>43651</v>
      </c>
      <c r="G5874">
        <v>3.298</v>
      </c>
      <c r="H5874" s="3">
        <f t="shared" si="637"/>
        <v>3.344608</v>
      </c>
      <c r="I5874" s="6">
        <f t="shared" si="641"/>
        <v>4.0000000000000036E-3</v>
      </c>
      <c r="J5874" s="6">
        <f t="shared" si="642"/>
        <v>5.9999999999997833E-3</v>
      </c>
      <c r="K5874" t="str">
        <f t="shared" si="643"/>
        <v>Valle</v>
      </c>
    </row>
    <row r="5875" spans="1:11" x14ac:dyDescent="0.35">
      <c r="A5875" t="s">
        <v>5873</v>
      </c>
      <c r="B5875" t="str">
        <f t="shared" si="638"/>
        <v>08</v>
      </c>
      <c r="C5875" t="str">
        <f t="shared" si="639"/>
        <v>Jul</v>
      </c>
      <c r="D5875" t="str">
        <f t="shared" si="640"/>
        <v>19</v>
      </c>
      <c r="F5875" s="1">
        <v>43654</v>
      </c>
      <c r="G5875">
        <v>3.2930000000000001</v>
      </c>
      <c r="H5875" s="3">
        <f t="shared" si="637"/>
        <v>3.3450080000000004</v>
      </c>
      <c r="I5875" s="6">
        <f t="shared" si="641"/>
        <v>-4.9999999999998934E-3</v>
      </c>
      <c r="J5875" s="6">
        <f t="shared" si="642"/>
        <v>-8.999999999999897E-3</v>
      </c>
      <c r="K5875" t="str">
        <f t="shared" si="643"/>
        <v>Pico</v>
      </c>
    </row>
    <row r="5876" spans="1:11" x14ac:dyDescent="0.35">
      <c r="A5876" t="s">
        <v>5874</v>
      </c>
      <c r="B5876" t="str">
        <f t="shared" si="638"/>
        <v>09</v>
      </c>
      <c r="C5876" t="str">
        <f t="shared" si="639"/>
        <v>Jul</v>
      </c>
      <c r="D5876" t="str">
        <f t="shared" si="640"/>
        <v>19</v>
      </c>
      <c r="F5876" s="1">
        <v>43655</v>
      </c>
      <c r="G5876">
        <v>3.2930000000000001</v>
      </c>
      <c r="H5876" s="3">
        <f t="shared" si="637"/>
        <v>3.345688</v>
      </c>
      <c r="I5876" s="6">
        <f t="shared" si="641"/>
        <v>0</v>
      </c>
      <c r="J5876" s="6">
        <f t="shared" si="642"/>
        <v>4.9999999999998934E-3</v>
      </c>
      <c r="K5876" t="str">
        <f t="shared" si="643"/>
        <v>Valle</v>
      </c>
    </row>
    <row r="5877" spans="1:11" x14ac:dyDescent="0.35">
      <c r="A5877" t="s">
        <v>5875</v>
      </c>
      <c r="B5877" t="str">
        <f t="shared" si="638"/>
        <v>10</v>
      </c>
      <c r="C5877" t="str">
        <f t="shared" si="639"/>
        <v>Jul</v>
      </c>
      <c r="D5877" t="str">
        <f t="shared" si="640"/>
        <v>19</v>
      </c>
      <c r="F5877" s="1">
        <v>43656</v>
      </c>
      <c r="G5877">
        <v>3.2879999999999998</v>
      </c>
      <c r="H5877" s="3">
        <f t="shared" si="637"/>
        <v>3.3467279999999993</v>
      </c>
      <c r="I5877" s="6">
        <f t="shared" si="641"/>
        <v>-5.0000000000003375E-3</v>
      </c>
      <c r="J5877" s="6">
        <f t="shared" si="642"/>
        <v>-5.0000000000003375E-3</v>
      </c>
      <c r="K5877" t="str">
        <f t="shared" si="643"/>
        <v>Pico</v>
      </c>
    </row>
    <row r="5878" spans="1:11" x14ac:dyDescent="0.35">
      <c r="A5878" t="s">
        <v>5876</v>
      </c>
      <c r="B5878" t="str">
        <f t="shared" si="638"/>
        <v>11</v>
      </c>
      <c r="C5878" t="str">
        <f t="shared" si="639"/>
        <v>Jul</v>
      </c>
      <c r="D5878" t="str">
        <f t="shared" si="640"/>
        <v>19</v>
      </c>
      <c r="F5878" s="1">
        <v>43657</v>
      </c>
      <c r="G5878">
        <v>3.286</v>
      </c>
      <c r="H5878" s="3">
        <f t="shared" si="637"/>
        <v>3.3478679999999996</v>
      </c>
      <c r="I5878" s="6">
        <f t="shared" si="641"/>
        <v>-1.9999999999997797E-3</v>
      </c>
      <c r="J5878" s="6">
        <f t="shared" si="642"/>
        <v>3.0000000000005578E-3</v>
      </c>
      <c r="K5878" t="str">
        <f t="shared" si="643"/>
        <v>Valle</v>
      </c>
    </row>
    <row r="5879" spans="1:11" x14ac:dyDescent="0.35">
      <c r="A5879" t="s">
        <v>5877</v>
      </c>
      <c r="B5879" t="str">
        <f t="shared" si="638"/>
        <v>12</v>
      </c>
      <c r="C5879" t="str">
        <f t="shared" si="639"/>
        <v>Jul</v>
      </c>
      <c r="D5879" t="str">
        <f t="shared" si="640"/>
        <v>19</v>
      </c>
      <c r="F5879" s="1">
        <v>43658</v>
      </c>
      <c r="G5879">
        <v>3.2850000000000001</v>
      </c>
      <c r="H5879" s="3">
        <f t="shared" si="637"/>
        <v>3.3492280000000005</v>
      </c>
      <c r="I5879" s="6">
        <f t="shared" si="641"/>
        <v>-9.9999999999988987E-4</v>
      </c>
      <c r="J5879" s="6">
        <f t="shared" si="642"/>
        <v>9.9999999999988987E-4</v>
      </c>
      <c r="K5879" t="str">
        <f t="shared" si="643"/>
        <v/>
      </c>
    </row>
    <row r="5880" spans="1:11" x14ac:dyDescent="0.35">
      <c r="A5880" t="s">
        <v>5878</v>
      </c>
      <c r="B5880" t="str">
        <f t="shared" si="638"/>
        <v>15</v>
      </c>
      <c r="C5880" t="str">
        <f t="shared" si="639"/>
        <v>Jul</v>
      </c>
      <c r="D5880" t="str">
        <f t="shared" si="640"/>
        <v>19</v>
      </c>
      <c r="F5880" s="1">
        <v>43661</v>
      </c>
      <c r="G5880">
        <v>3.286</v>
      </c>
      <c r="H5880" s="3">
        <f t="shared" si="637"/>
        <v>3.3507480000000003</v>
      </c>
      <c r="I5880" s="6">
        <f t="shared" si="641"/>
        <v>9.9999999999988987E-4</v>
      </c>
      <c r="J5880" s="6">
        <f t="shared" si="642"/>
        <v>1.9999999999997797E-3</v>
      </c>
      <c r="K5880" t="str">
        <f t="shared" si="643"/>
        <v/>
      </c>
    </row>
    <row r="5881" spans="1:11" x14ac:dyDescent="0.35">
      <c r="A5881" t="s">
        <v>5879</v>
      </c>
      <c r="B5881" t="str">
        <f t="shared" si="638"/>
        <v>16</v>
      </c>
      <c r="C5881" t="str">
        <f t="shared" si="639"/>
        <v>Jul</v>
      </c>
      <c r="D5881" t="str">
        <f t="shared" si="640"/>
        <v>19</v>
      </c>
      <c r="F5881" s="1">
        <v>43662</v>
      </c>
      <c r="G5881">
        <v>3.2879999999999998</v>
      </c>
      <c r="H5881" s="3">
        <f t="shared" si="637"/>
        <v>3.3523080000000003</v>
      </c>
      <c r="I5881" s="6">
        <f t="shared" si="641"/>
        <v>1.9999999999997797E-3</v>
      </c>
      <c r="J5881" s="6">
        <f t="shared" si="642"/>
        <v>9.9999999999988987E-4</v>
      </c>
      <c r="K5881" t="str">
        <f t="shared" si="643"/>
        <v/>
      </c>
    </row>
    <row r="5882" spans="1:11" x14ac:dyDescent="0.35">
      <c r="A5882" t="s">
        <v>5880</v>
      </c>
      <c r="B5882" t="str">
        <f t="shared" si="638"/>
        <v>17</v>
      </c>
      <c r="C5882" t="str">
        <f t="shared" si="639"/>
        <v>Jul</v>
      </c>
      <c r="D5882" t="str">
        <f t="shared" si="640"/>
        <v>19</v>
      </c>
      <c r="F5882" s="1">
        <v>43663</v>
      </c>
      <c r="G5882">
        <v>3.2869999999999999</v>
      </c>
      <c r="H5882" s="3">
        <f t="shared" si="637"/>
        <v>3.3534680000000008</v>
      </c>
      <c r="I5882" s="6">
        <f t="shared" si="641"/>
        <v>-9.9999999999988987E-4</v>
      </c>
      <c r="J5882" s="6">
        <f t="shared" si="642"/>
        <v>-2.9999999999996696E-3</v>
      </c>
      <c r="K5882" t="str">
        <f t="shared" si="643"/>
        <v>Pico</v>
      </c>
    </row>
    <row r="5883" spans="1:11" x14ac:dyDescent="0.35">
      <c r="A5883" t="s">
        <v>5881</v>
      </c>
      <c r="B5883" t="str">
        <f t="shared" si="638"/>
        <v>18</v>
      </c>
      <c r="C5883" t="str">
        <f t="shared" si="639"/>
        <v>Jul</v>
      </c>
      <c r="D5883" t="str">
        <f t="shared" si="640"/>
        <v>19</v>
      </c>
      <c r="F5883" s="1">
        <v>43664</v>
      </c>
      <c r="G5883">
        <v>3.2879999999999998</v>
      </c>
      <c r="H5883" s="3">
        <f t="shared" si="637"/>
        <v>3.3547680000000004</v>
      </c>
      <c r="I5883" s="6">
        <f t="shared" si="641"/>
        <v>9.9999999999988987E-4</v>
      </c>
      <c r="J5883" s="6">
        <f t="shared" si="642"/>
        <v>1.9999999999997797E-3</v>
      </c>
      <c r="K5883" t="str">
        <f t="shared" si="643"/>
        <v>Valle</v>
      </c>
    </row>
    <row r="5884" spans="1:11" x14ac:dyDescent="0.35">
      <c r="A5884" t="s">
        <v>5882</v>
      </c>
      <c r="B5884" t="str">
        <f t="shared" si="638"/>
        <v>19</v>
      </c>
      <c r="C5884" t="str">
        <f t="shared" si="639"/>
        <v>Jul</v>
      </c>
      <c r="D5884" t="str">
        <f t="shared" si="640"/>
        <v>19</v>
      </c>
      <c r="F5884" s="1">
        <v>43665</v>
      </c>
      <c r="G5884">
        <v>3.286</v>
      </c>
      <c r="H5884" s="3">
        <f t="shared" si="637"/>
        <v>3.3563080000000007</v>
      </c>
      <c r="I5884" s="6">
        <f t="shared" si="641"/>
        <v>-1.9999999999997797E-3</v>
      </c>
      <c r="J5884" s="6">
        <f t="shared" si="642"/>
        <v>-2.9999999999996696E-3</v>
      </c>
      <c r="K5884" t="str">
        <f t="shared" si="643"/>
        <v>Pico</v>
      </c>
    </row>
    <row r="5885" spans="1:11" x14ac:dyDescent="0.35">
      <c r="A5885" t="s">
        <v>5883</v>
      </c>
      <c r="B5885" t="str">
        <f t="shared" si="638"/>
        <v>22</v>
      </c>
      <c r="C5885" t="str">
        <f t="shared" si="639"/>
        <v>Jul</v>
      </c>
      <c r="D5885" t="str">
        <f t="shared" si="640"/>
        <v>19</v>
      </c>
      <c r="F5885" s="1">
        <v>43668</v>
      </c>
      <c r="G5885">
        <v>3.2869999999999999</v>
      </c>
      <c r="H5885" s="3">
        <f t="shared" si="637"/>
        <v>3.3584880000000008</v>
      </c>
      <c r="I5885" s="6">
        <f t="shared" si="641"/>
        <v>9.9999999999988987E-4</v>
      </c>
      <c r="J5885" s="6">
        <f t="shared" si="642"/>
        <v>2.9999999999996696E-3</v>
      </c>
      <c r="K5885" t="str">
        <f t="shared" si="643"/>
        <v>Valle</v>
      </c>
    </row>
    <row r="5886" spans="1:11" x14ac:dyDescent="0.35">
      <c r="A5886" t="s">
        <v>5884</v>
      </c>
      <c r="B5886" t="str">
        <f t="shared" si="638"/>
        <v>23</v>
      </c>
      <c r="C5886" t="str">
        <f t="shared" si="639"/>
        <v>Jul</v>
      </c>
      <c r="D5886" t="str">
        <f t="shared" si="640"/>
        <v>19</v>
      </c>
      <c r="F5886" s="1">
        <v>43669</v>
      </c>
      <c r="G5886">
        <v>3.2919999999999998</v>
      </c>
      <c r="H5886" s="3">
        <f t="shared" si="637"/>
        <v>3.3604480000000008</v>
      </c>
      <c r="I5886" s="6">
        <f t="shared" si="641"/>
        <v>4.9999999999998934E-3</v>
      </c>
      <c r="J5886" s="6">
        <f t="shared" si="642"/>
        <v>4.0000000000000036E-3</v>
      </c>
      <c r="K5886" t="str">
        <f t="shared" si="643"/>
        <v/>
      </c>
    </row>
    <row r="5887" spans="1:11" x14ac:dyDescent="0.35">
      <c r="A5887" t="s">
        <v>5885</v>
      </c>
      <c r="B5887" t="str">
        <f t="shared" si="638"/>
        <v>24</v>
      </c>
      <c r="C5887" t="str">
        <f t="shared" si="639"/>
        <v>Jul</v>
      </c>
      <c r="D5887" t="str">
        <f t="shared" si="640"/>
        <v>19</v>
      </c>
      <c r="F5887" s="1">
        <v>43670</v>
      </c>
      <c r="G5887">
        <v>3.294</v>
      </c>
      <c r="H5887" s="3">
        <f t="shared" si="637"/>
        <v>3.3624680000000007</v>
      </c>
      <c r="I5887" s="6">
        <f t="shared" si="641"/>
        <v>2.0000000000002238E-3</v>
      </c>
      <c r="J5887" s="6">
        <f t="shared" si="642"/>
        <v>-2.9999999999996696E-3</v>
      </c>
      <c r="K5887" t="str">
        <f t="shared" si="643"/>
        <v>Pico</v>
      </c>
    </row>
    <row r="5888" spans="1:11" x14ac:dyDescent="0.35">
      <c r="A5888" t="s">
        <v>5886</v>
      </c>
      <c r="B5888" t="str">
        <f t="shared" si="638"/>
        <v>25</v>
      </c>
      <c r="C5888" t="str">
        <f t="shared" si="639"/>
        <v>Jul</v>
      </c>
      <c r="D5888" t="str">
        <f t="shared" si="640"/>
        <v>19</v>
      </c>
      <c r="F5888" s="1">
        <v>43671</v>
      </c>
      <c r="G5888">
        <v>3.3</v>
      </c>
      <c r="H5888" s="3">
        <f t="shared" si="637"/>
        <v>3.364348000000001</v>
      </c>
      <c r="I5888" s="6">
        <f t="shared" si="641"/>
        <v>5.9999999999997833E-3</v>
      </c>
      <c r="J5888" s="6">
        <f t="shared" si="642"/>
        <v>3.9999999999995595E-3</v>
      </c>
      <c r="K5888" t="str">
        <f t="shared" si="643"/>
        <v>Valle</v>
      </c>
    </row>
    <row r="5889" spans="1:11" x14ac:dyDescent="0.35">
      <c r="A5889" t="s">
        <v>5887</v>
      </c>
      <c r="B5889" t="str">
        <f t="shared" si="638"/>
        <v>26</v>
      </c>
      <c r="C5889" t="str">
        <f t="shared" si="639"/>
        <v>Jul</v>
      </c>
      <c r="D5889" t="str">
        <f t="shared" si="640"/>
        <v>19</v>
      </c>
      <c r="F5889" s="1">
        <v>43672</v>
      </c>
      <c r="G5889">
        <v>3.3</v>
      </c>
      <c r="H5889" s="3">
        <f t="shared" si="637"/>
        <v>3.3659080000000006</v>
      </c>
      <c r="I5889" s="6">
        <f t="shared" si="641"/>
        <v>0</v>
      </c>
      <c r="J5889" s="6">
        <f t="shared" si="642"/>
        <v>-5.9999999999997833E-3</v>
      </c>
      <c r="K5889" t="str">
        <f t="shared" si="643"/>
        <v>Pico</v>
      </c>
    </row>
    <row r="5890" spans="1:11" x14ac:dyDescent="0.35">
      <c r="A5890" t="s">
        <v>5888</v>
      </c>
      <c r="B5890" t="str">
        <f t="shared" si="638"/>
        <v>29</v>
      </c>
      <c r="C5890" t="str">
        <f t="shared" si="639"/>
        <v>Jul</v>
      </c>
      <c r="D5890" t="str">
        <f t="shared" si="640"/>
        <v>19</v>
      </c>
      <c r="F5890" s="1">
        <v>43675</v>
      </c>
      <c r="G5890" s="5">
        <v>3.3</v>
      </c>
      <c r="H5890" s="3">
        <f t="shared" si="637"/>
        <v>3.3674680000000001</v>
      </c>
      <c r="I5890" s="6">
        <f t="shared" si="641"/>
        <v>0</v>
      </c>
      <c r="J5890" s="6">
        <f t="shared" si="642"/>
        <v>0</v>
      </c>
      <c r="K5890" t="str">
        <f t="shared" si="643"/>
        <v/>
      </c>
    </row>
    <row r="5891" spans="1:11" x14ac:dyDescent="0.35">
      <c r="A5891" t="s">
        <v>5889</v>
      </c>
      <c r="B5891" t="str">
        <f t="shared" si="638"/>
        <v>30</v>
      </c>
      <c r="C5891" t="str">
        <f t="shared" si="639"/>
        <v>Jul</v>
      </c>
      <c r="D5891" t="str">
        <f t="shared" si="640"/>
        <v>19</v>
      </c>
      <c r="F5891" s="1">
        <v>43676</v>
      </c>
      <c r="G5891" s="5">
        <v>3.3</v>
      </c>
      <c r="H5891" s="3">
        <f t="shared" si="637"/>
        <v>3.3692280000000001</v>
      </c>
      <c r="I5891" s="6">
        <f t="shared" si="641"/>
        <v>0</v>
      </c>
      <c r="J5891" s="6">
        <f t="shared" si="642"/>
        <v>0</v>
      </c>
      <c r="K5891" t="str">
        <f t="shared" si="643"/>
        <v/>
      </c>
    </row>
    <row r="5892" spans="1:11" x14ac:dyDescent="0.35">
      <c r="A5892" t="s">
        <v>5890</v>
      </c>
      <c r="B5892" t="str">
        <f t="shared" si="638"/>
        <v>31</v>
      </c>
      <c r="C5892" t="str">
        <f t="shared" si="639"/>
        <v>Jul</v>
      </c>
      <c r="D5892" t="str">
        <f t="shared" si="640"/>
        <v>19</v>
      </c>
      <c r="F5892" s="1">
        <v>43677</v>
      </c>
      <c r="G5892">
        <v>3.31</v>
      </c>
      <c r="H5892" s="3">
        <f t="shared" ref="H5892:H5955" si="644">AVERAGE(G5892:G5941)</f>
        <v>3.370988000000001</v>
      </c>
      <c r="I5892" s="6">
        <f t="shared" si="641"/>
        <v>1.0000000000000231E-2</v>
      </c>
      <c r="J5892" s="6">
        <f t="shared" si="642"/>
        <v>1.0000000000000231E-2</v>
      </c>
      <c r="K5892" t="str">
        <f t="shared" si="643"/>
        <v/>
      </c>
    </row>
    <row r="5893" spans="1:11" x14ac:dyDescent="0.35">
      <c r="A5893" t="s">
        <v>5891</v>
      </c>
      <c r="B5893" t="str">
        <f t="shared" ref="B5893:B5956" si="645">MID(A5893,1,2)</f>
        <v>01</v>
      </c>
      <c r="C5893" t="str">
        <f t="shared" ref="C5893:C5956" si="646">MID(A5893,3,3)</f>
        <v>Ago</v>
      </c>
      <c r="D5893" t="str">
        <f t="shared" ref="D5893:D5956" si="647">MID(A5893,6,2)</f>
        <v>19</v>
      </c>
      <c r="F5893" s="1">
        <v>43678</v>
      </c>
      <c r="G5893">
        <v>3.319</v>
      </c>
      <c r="H5893" s="3">
        <f t="shared" si="644"/>
        <v>3.3723680000000007</v>
      </c>
      <c r="I5893" s="6">
        <f t="shared" ref="I5893:I5956" si="648">G5893-G5892</f>
        <v>8.999999999999897E-3</v>
      </c>
      <c r="J5893" s="6">
        <f t="shared" si="642"/>
        <v>-1.000000000000334E-3</v>
      </c>
      <c r="K5893" t="str">
        <f t="shared" si="643"/>
        <v>Pico</v>
      </c>
    </row>
    <row r="5894" spans="1:11" x14ac:dyDescent="0.35">
      <c r="A5894" t="s">
        <v>5892</v>
      </c>
      <c r="B5894" t="str">
        <f t="shared" si="645"/>
        <v>02</v>
      </c>
      <c r="C5894" t="str">
        <f t="shared" si="646"/>
        <v>Ago</v>
      </c>
      <c r="D5894" t="str">
        <f t="shared" si="647"/>
        <v>19</v>
      </c>
      <c r="F5894" s="1">
        <v>43679</v>
      </c>
      <c r="G5894">
        <v>3.3460000000000001</v>
      </c>
      <c r="H5894" s="3">
        <f t="shared" si="644"/>
        <v>3.373208</v>
      </c>
      <c r="I5894" s="6">
        <f t="shared" si="648"/>
        <v>2.7000000000000135E-2</v>
      </c>
      <c r="J5894" s="6">
        <f t="shared" ref="J5894:J5957" si="649">I5894-I5893</f>
        <v>1.8000000000000238E-2</v>
      </c>
      <c r="K5894" t="str">
        <f t="shared" ref="K5894:K5957" si="650">IF(AND(J5893&gt;0,J5894&lt;0),"Pico",IF(AND(J5893&lt;0,J5894&gt;0),"Valle",""))</f>
        <v>Valle</v>
      </c>
    </row>
    <row r="5895" spans="1:11" x14ac:dyDescent="0.35">
      <c r="A5895" t="s">
        <v>5893</v>
      </c>
      <c r="B5895" t="str">
        <f t="shared" si="645"/>
        <v>05</v>
      </c>
      <c r="C5895" t="str">
        <f t="shared" si="646"/>
        <v>Ago</v>
      </c>
      <c r="D5895" t="str">
        <f t="shared" si="647"/>
        <v>19</v>
      </c>
      <c r="F5895" s="1">
        <v>43682</v>
      </c>
      <c r="G5895">
        <v>3.3849999999999998</v>
      </c>
      <c r="H5895" s="3">
        <f t="shared" si="644"/>
        <v>3.3734280000000001</v>
      </c>
      <c r="I5895" s="6">
        <f t="shared" si="648"/>
        <v>3.8999999999999702E-2</v>
      </c>
      <c r="J5895" s="6">
        <f t="shared" si="649"/>
        <v>1.1999999999999567E-2</v>
      </c>
      <c r="K5895" t="str">
        <f t="shared" si="650"/>
        <v/>
      </c>
    </row>
    <row r="5896" spans="1:11" x14ac:dyDescent="0.35">
      <c r="A5896" t="s">
        <v>5894</v>
      </c>
      <c r="B5896" t="str">
        <f t="shared" si="645"/>
        <v>06</v>
      </c>
      <c r="C5896" t="str">
        <f t="shared" si="646"/>
        <v>Ago</v>
      </c>
      <c r="D5896" t="str">
        <f t="shared" si="647"/>
        <v>19</v>
      </c>
      <c r="F5896" s="1">
        <v>43683</v>
      </c>
      <c r="G5896">
        <v>3.3839999999999999</v>
      </c>
      <c r="H5896" s="3">
        <f t="shared" si="644"/>
        <v>3.3730279999999992</v>
      </c>
      <c r="I5896" s="6">
        <f t="shared" si="648"/>
        <v>-9.9999999999988987E-4</v>
      </c>
      <c r="J5896" s="6">
        <f t="shared" si="649"/>
        <v>-3.9999999999999591E-2</v>
      </c>
      <c r="K5896" t="str">
        <f t="shared" si="650"/>
        <v>Pico</v>
      </c>
    </row>
    <row r="5897" spans="1:11" x14ac:dyDescent="0.35">
      <c r="A5897" t="s">
        <v>5895</v>
      </c>
      <c r="B5897" t="str">
        <f t="shared" si="645"/>
        <v>07</v>
      </c>
      <c r="C5897" t="str">
        <f t="shared" si="646"/>
        <v>Ago</v>
      </c>
      <c r="D5897" t="str">
        <f t="shared" si="647"/>
        <v>19</v>
      </c>
      <c r="F5897" s="1">
        <v>43684</v>
      </c>
      <c r="G5897">
        <v>3.3820000000000001</v>
      </c>
      <c r="H5897" s="3">
        <f t="shared" si="644"/>
        <v>3.3727879999999995</v>
      </c>
      <c r="I5897" s="6">
        <f t="shared" si="648"/>
        <v>-1.9999999999997797E-3</v>
      </c>
      <c r="J5897" s="6">
        <f t="shared" si="649"/>
        <v>-9.9999999999988987E-4</v>
      </c>
      <c r="K5897" t="str">
        <f t="shared" si="650"/>
        <v/>
      </c>
    </row>
    <row r="5898" spans="1:11" x14ac:dyDescent="0.35">
      <c r="A5898" t="s">
        <v>5896</v>
      </c>
      <c r="B5898" t="str">
        <f t="shared" si="645"/>
        <v>08</v>
      </c>
      <c r="C5898" t="str">
        <f t="shared" si="646"/>
        <v>Ago</v>
      </c>
      <c r="D5898" t="str">
        <f t="shared" si="647"/>
        <v>19</v>
      </c>
      <c r="F5898" s="1">
        <v>43685</v>
      </c>
      <c r="G5898">
        <v>3.3820000000000001</v>
      </c>
      <c r="H5898" s="3">
        <f t="shared" si="644"/>
        <v>3.3725480000000005</v>
      </c>
      <c r="I5898" s="6">
        <f t="shared" si="648"/>
        <v>0</v>
      </c>
      <c r="J5898" s="6">
        <f t="shared" si="649"/>
        <v>1.9999999999997797E-3</v>
      </c>
      <c r="K5898" t="str">
        <f t="shared" si="650"/>
        <v>Valle</v>
      </c>
    </row>
    <row r="5899" spans="1:11" x14ac:dyDescent="0.35">
      <c r="A5899" t="s">
        <v>5897</v>
      </c>
      <c r="B5899" t="str">
        <f t="shared" si="645"/>
        <v>09</v>
      </c>
      <c r="C5899" t="str">
        <f t="shared" si="646"/>
        <v>Ago</v>
      </c>
      <c r="D5899" t="str">
        <f t="shared" si="647"/>
        <v>19</v>
      </c>
      <c r="F5899" s="1">
        <v>43686</v>
      </c>
      <c r="G5899">
        <v>3.383</v>
      </c>
      <c r="H5899" s="3">
        <f t="shared" si="644"/>
        <v>3.3720080000000001</v>
      </c>
      <c r="I5899" s="6">
        <f t="shared" si="648"/>
        <v>9.9999999999988987E-4</v>
      </c>
      <c r="J5899" s="6">
        <f t="shared" si="649"/>
        <v>9.9999999999988987E-4</v>
      </c>
      <c r="K5899" t="str">
        <f t="shared" si="650"/>
        <v/>
      </c>
    </row>
    <row r="5900" spans="1:11" x14ac:dyDescent="0.35">
      <c r="A5900" t="s">
        <v>5898</v>
      </c>
      <c r="B5900" t="str">
        <f t="shared" si="645"/>
        <v>12</v>
      </c>
      <c r="C5900" t="str">
        <f t="shared" si="646"/>
        <v>Ago</v>
      </c>
      <c r="D5900" t="str">
        <f t="shared" si="647"/>
        <v>19</v>
      </c>
      <c r="F5900" s="1">
        <v>43689</v>
      </c>
      <c r="G5900">
        <v>3.3889999999999998</v>
      </c>
      <c r="H5900" s="3">
        <f t="shared" si="644"/>
        <v>3.3712879999999994</v>
      </c>
      <c r="I5900" s="6">
        <f t="shared" si="648"/>
        <v>5.9999999999997833E-3</v>
      </c>
      <c r="J5900" s="6">
        <f t="shared" si="649"/>
        <v>4.9999999999998934E-3</v>
      </c>
      <c r="K5900" t="str">
        <f t="shared" si="650"/>
        <v/>
      </c>
    </row>
    <row r="5901" spans="1:11" x14ac:dyDescent="0.35">
      <c r="A5901" t="s">
        <v>5899</v>
      </c>
      <c r="B5901" t="str">
        <f t="shared" si="645"/>
        <v>13</v>
      </c>
      <c r="C5901" t="str">
        <f t="shared" si="646"/>
        <v>Ago</v>
      </c>
      <c r="D5901" t="str">
        <f t="shared" si="647"/>
        <v>19</v>
      </c>
      <c r="F5901" s="1">
        <v>43690</v>
      </c>
      <c r="G5901">
        <v>3.3769999999999998</v>
      </c>
      <c r="H5901" s="3">
        <f t="shared" si="644"/>
        <v>3.3704480000000006</v>
      </c>
      <c r="I5901" s="6">
        <f t="shared" si="648"/>
        <v>-1.2000000000000011E-2</v>
      </c>
      <c r="J5901" s="6">
        <f t="shared" si="649"/>
        <v>-1.7999999999999794E-2</v>
      </c>
      <c r="K5901" t="str">
        <f t="shared" si="650"/>
        <v>Pico</v>
      </c>
    </row>
    <row r="5902" spans="1:11" x14ac:dyDescent="0.35">
      <c r="A5902" t="s">
        <v>5900</v>
      </c>
      <c r="B5902" t="str">
        <f t="shared" si="645"/>
        <v>14</v>
      </c>
      <c r="C5902" t="str">
        <f t="shared" si="646"/>
        <v>Ago</v>
      </c>
      <c r="D5902" t="str">
        <f t="shared" si="647"/>
        <v>19</v>
      </c>
      <c r="F5902" s="1">
        <v>43691</v>
      </c>
      <c r="G5902">
        <v>3.3889999999999998</v>
      </c>
      <c r="H5902" s="3">
        <f t="shared" si="644"/>
        <v>3.3697480000000009</v>
      </c>
      <c r="I5902" s="6">
        <f t="shared" si="648"/>
        <v>1.2000000000000011E-2</v>
      </c>
      <c r="J5902" s="6">
        <f t="shared" si="649"/>
        <v>2.4000000000000021E-2</v>
      </c>
      <c r="K5902" t="str">
        <f t="shared" si="650"/>
        <v>Valle</v>
      </c>
    </row>
    <row r="5903" spans="1:11" x14ac:dyDescent="0.35">
      <c r="A5903" t="s">
        <v>5901</v>
      </c>
      <c r="B5903" t="str">
        <f t="shared" si="645"/>
        <v>15</v>
      </c>
      <c r="C5903" t="str">
        <f t="shared" si="646"/>
        <v>Ago</v>
      </c>
      <c r="D5903" t="str">
        <f t="shared" si="647"/>
        <v>19</v>
      </c>
      <c r="F5903" s="1">
        <v>43692</v>
      </c>
      <c r="G5903">
        <v>3.3940000000000001</v>
      </c>
      <c r="H5903" s="3">
        <f t="shared" si="644"/>
        <v>3.3689080000000007</v>
      </c>
      <c r="I5903" s="6">
        <f t="shared" si="648"/>
        <v>5.0000000000003375E-3</v>
      </c>
      <c r="J5903" s="6">
        <f t="shared" si="649"/>
        <v>-6.9999999999996732E-3</v>
      </c>
      <c r="K5903" t="str">
        <f t="shared" si="650"/>
        <v>Pico</v>
      </c>
    </row>
    <row r="5904" spans="1:11" x14ac:dyDescent="0.35">
      <c r="A5904" t="s">
        <v>5902</v>
      </c>
      <c r="B5904" t="str">
        <f t="shared" si="645"/>
        <v>16</v>
      </c>
      <c r="C5904" t="str">
        <f t="shared" si="646"/>
        <v>Ago</v>
      </c>
      <c r="D5904" t="str">
        <f t="shared" si="647"/>
        <v>19</v>
      </c>
      <c r="F5904" s="1">
        <v>43693</v>
      </c>
      <c r="G5904">
        <v>3.3860000000000001</v>
      </c>
      <c r="H5904" s="3">
        <f t="shared" si="644"/>
        <v>3.3680280000000007</v>
      </c>
      <c r="I5904" s="6">
        <f t="shared" si="648"/>
        <v>-8.0000000000000071E-3</v>
      </c>
      <c r="J5904" s="6">
        <f t="shared" si="649"/>
        <v>-1.3000000000000345E-2</v>
      </c>
      <c r="K5904" t="str">
        <f t="shared" si="650"/>
        <v/>
      </c>
    </row>
    <row r="5905" spans="1:11" x14ac:dyDescent="0.35">
      <c r="A5905" t="s">
        <v>5903</v>
      </c>
      <c r="B5905" t="str">
        <f t="shared" si="645"/>
        <v>19</v>
      </c>
      <c r="C5905" t="str">
        <f t="shared" si="646"/>
        <v>Ago</v>
      </c>
      <c r="D5905" t="str">
        <f t="shared" si="647"/>
        <v>19</v>
      </c>
      <c r="F5905" s="1">
        <v>43696</v>
      </c>
      <c r="G5905">
        <v>3.3860000000000001</v>
      </c>
      <c r="H5905" s="3">
        <f t="shared" si="644"/>
        <v>3.367328000000001</v>
      </c>
      <c r="I5905" s="6">
        <f t="shared" si="648"/>
        <v>0</v>
      </c>
      <c r="J5905" s="6">
        <f t="shared" si="649"/>
        <v>8.0000000000000071E-3</v>
      </c>
      <c r="K5905" t="str">
        <f t="shared" si="650"/>
        <v>Valle</v>
      </c>
    </row>
    <row r="5906" spans="1:11" x14ac:dyDescent="0.35">
      <c r="A5906" t="s">
        <v>5904</v>
      </c>
      <c r="B5906" t="str">
        <f t="shared" si="645"/>
        <v>20</v>
      </c>
      <c r="C5906" t="str">
        <f t="shared" si="646"/>
        <v>Ago</v>
      </c>
      <c r="D5906" t="str">
        <f t="shared" si="647"/>
        <v>19</v>
      </c>
      <c r="F5906" s="1">
        <v>43697</v>
      </c>
      <c r="G5906">
        <v>3.3809999999999998</v>
      </c>
      <c r="H5906" s="3">
        <f t="shared" si="644"/>
        <v>3.3663080000000019</v>
      </c>
      <c r="I5906" s="6">
        <f t="shared" si="648"/>
        <v>-5.0000000000003375E-3</v>
      </c>
      <c r="J5906" s="6">
        <f t="shared" si="649"/>
        <v>-5.0000000000003375E-3</v>
      </c>
      <c r="K5906" t="str">
        <f t="shared" si="650"/>
        <v>Pico</v>
      </c>
    </row>
    <row r="5907" spans="1:11" x14ac:dyDescent="0.35">
      <c r="A5907" t="s">
        <v>5905</v>
      </c>
      <c r="B5907" t="str">
        <f t="shared" si="645"/>
        <v>21</v>
      </c>
      <c r="C5907" t="str">
        <f t="shared" si="646"/>
        <v>Ago</v>
      </c>
      <c r="D5907" t="str">
        <f t="shared" si="647"/>
        <v>19</v>
      </c>
      <c r="F5907" s="1">
        <v>43698</v>
      </c>
      <c r="G5907">
        <v>3.379</v>
      </c>
      <c r="H5907" s="3">
        <f t="shared" si="644"/>
        <v>3.3654880000000014</v>
      </c>
      <c r="I5907" s="6">
        <f t="shared" si="648"/>
        <v>-1.9999999999997797E-3</v>
      </c>
      <c r="J5907" s="6">
        <f t="shared" si="649"/>
        <v>3.0000000000005578E-3</v>
      </c>
      <c r="K5907" t="str">
        <f t="shared" si="650"/>
        <v>Valle</v>
      </c>
    </row>
    <row r="5908" spans="1:11" x14ac:dyDescent="0.35">
      <c r="A5908" t="s">
        <v>5906</v>
      </c>
      <c r="B5908" t="str">
        <f t="shared" si="645"/>
        <v>22</v>
      </c>
      <c r="C5908" t="str">
        <f t="shared" si="646"/>
        <v>Ago</v>
      </c>
      <c r="D5908" t="str">
        <f t="shared" si="647"/>
        <v>19</v>
      </c>
      <c r="F5908" s="1">
        <v>43699</v>
      </c>
      <c r="G5908">
        <v>3.3814000000000002</v>
      </c>
      <c r="H5908" s="3">
        <f t="shared" si="644"/>
        <v>3.364888000000001</v>
      </c>
      <c r="I5908" s="6">
        <f t="shared" si="648"/>
        <v>2.4000000000001798E-3</v>
      </c>
      <c r="J5908" s="6">
        <f t="shared" si="649"/>
        <v>4.3999999999999595E-3</v>
      </c>
      <c r="K5908" t="str">
        <f t="shared" si="650"/>
        <v/>
      </c>
    </row>
    <row r="5909" spans="1:11" x14ac:dyDescent="0.35">
      <c r="A5909" t="s">
        <v>5907</v>
      </c>
      <c r="B5909" t="str">
        <f t="shared" si="645"/>
        <v>23</v>
      </c>
      <c r="C5909" t="str">
        <f t="shared" si="646"/>
        <v>Ago</v>
      </c>
      <c r="D5909" t="str">
        <f t="shared" si="647"/>
        <v>19</v>
      </c>
      <c r="F5909" s="1">
        <v>43700</v>
      </c>
      <c r="G5909">
        <v>3.3769999999999998</v>
      </c>
      <c r="H5909" s="3">
        <f t="shared" si="644"/>
        <v>3.364240000000001</v>
      </c>
      <c r="I5909" s="6">
        <f t="shared" si="648"/>
        <v>-4.4000000000004036E-3</v>
      </c>
      <c r="J5909" s="6">
        <f t="shared" si="649"/>
        <v>-6.8000000000005834E-3</v>
      </c>
      <c r="K5909" t="str">
        <f t="shared" si="650"/>
        <v>Pico</v>
      </c>
    </row>
    <row r="5910" spans="1:11" x14ac:dyDescent="0.35">
      <c r="A5910" t="s">
        <v>5908</v>
      </c>
      <c r="B5910" t="str">
        <f t="shared" si="645"/>
        <v>26</v>
      </c>
      <c r="C5910" t="str">
        <f t="shared" si="646"/>
        <v>Ago</v>
      </c>
      <c r="D5910" t="str">
        <f t="shared" si="647"/>
        <v>19</v>
      </c>
      <c r="F5910" s="1">
        <v>43703</v>
      </c>
      <c r="G5910">
        <v>3.379</v>
      </c>
      <c r="H5910" s="3">
        <f t="shared" si="644"/>
        <v>3.3636800000000004</v>
      </c>
      <c r="I5910" s="6">
        <f t="shared" si="648"/>
        <v>2.0000000000002238E-3</v>
      </c>
      <c r="J5910" s="6">
        <f t="shared" si="649"/>
        <v>6.4000000000006274E-3</v>
      </c>
      <c r="K5910" t="str">
        <f t="shared" si="650"/>
        <v>Valle</v>
      </c>
    </row>
    <row r="5911" spans="1:11" x14ac:dyDescent="0.35">
      <c r="A5911" t="s">
        <v>5909</v>
      </c>
      <c r="B5911" t="str">
        <f t="shared" si="645"/>
        <v>27</v>
      </c>
      <c r="C5911" t="str">
        <f t="shared" si="646"/>
        <v>Ago</v>
      </c>
      <c r="D5911" t="str">
        <f t="shared" si="647"/>
        <v>19</v>
      </c>
      <c r="F5911" s="1">
        <v>43704</v>
      </c>
      <c r="G5911">
        <v>3.3879999999999999</v>
      </c>
      <c r="H5911" s="3">
        <f t="shared" si="644"/>
        <v>3.362820000000001</v>
      </c>
      <c r="I5911" s="6">
        <f t="shared" si="648"/>
        <v>8.999999999999897E-3</v>
      </c>
      <c r="J5911" s="6">
        <f t="shared" si="649"/>
        <v>6.9999999999996732E-3</v>
      </c>
      <c r="K5911" t="str">
        <f t="shared" si="650"/>
        <v/>
      </c>
    </row>
    <row r="5912" spans="1:11" x14ac:dyDescent="0.35">
      <c r="A5912" t="s">
        <v>5910</v>
      </c>
      <c r="B5912" t="str">
        <f t="shared" si="645"/>
        <v>28</v>
      </c>
      <c r="C5912" t="str">
        <f t="shared" si="646"/>
        <v>Ago</v>
      </c>
      <c r="D5912" t="str">
        <f t="shared" si="647"/>
        <v>19</v>
      </c>
      <c r="F5912" s="1">
        <v>43705</v>
      </c>
      <c r="G5912">
        <v>3.399</v>
      </c>
      <c r="H5912" s="3">
        <f t="shared" si="644"/>
        <v>3.3618400000000004</v>
      </c>
      <c r="I5912" s="6">
        <f t="shared" si="648"/>
        <v>1.1000000000000121E-2</v>
      </c>
      <c r="J5912" s="6">
        <f t="shared" si="649"/>
        <v>2.0000000000002238E-3</v>
      </c>
      <c r="K5912" t="str">
        <f t="shared" si="650"/>
        <v/>
      </c>
    </row>
    <row r="5913" spans="1:11" x14ac:dyDescent="0.35">
      <c r="A5913" t="s">
        <v>5911</v>
      </c>
      <c r="B5913" t="str">
        <f t="shared" si="645"/>
        <v>29</v>
      </c>
      <c r="C5913" t="str">
        <f t="shared" si="646"/>
        <v>Ago</v>
      </c>
      <c r="D5913" t="str">
        <f t="shared" si="647"/>
        <v>19</v>
      </c>
      <c r="F5913" s="1">
        <v>43706</v>
      </c>
      <c r="G5913" s="5">
        <v>3.399</v>
      </c>
      <c r="H5913" s="3">
        <f t="shared" si="644"/>
        <v>3.3606800000000003</v>
      </c>
      <c r="I5913" s="6">
        <f t="shared" si="648"/>
        <v>0</v>
      </c>
      <c r="J5913" s="6">
        <f t="shared" si="649"/>
        <v>-1.1000000000000121E-2</v>
      </c>
      <c r="K5913" t="str">
        <f t="shared" si="650"/>
        <v>Pico</v>
      </c>
    </row>
    <row r="5914" spans="1:11" x14ac:dyDescent="0.35">
      <c r="A5914" t="s">
        <v>5912</v>
      </c>
      <c r="B5914" t="str">
        <f t="shared" si="645"/>
        <v>30</v>
      </c>
      <c r="C5914" t="str">
        <f t="shared" si="646"/>
        <v>Ago</v>
      </c>
      <c r="D5914" t="str">
        <f t="shared" si="647"/>
        <v>19</v>
      </c>
      <c r="F5914" s="1">
        <v>43707</v>
      </c>
      <c r="G5914" s="5">
        <v>3.399</v>
      </c>
      <c r="H5914" s="3">
        <f t="shared" si="644"/>
        <v>3.3595999999999999</v>
      </c>
      <c r="I5914" s="6">
        <f t="shared" si="648"/>
        <v>0</v>
      </c>
      <c r="J5914" s="6">
        <f t="shared" si="649"/>
        <v>0</v>
      </c>
      <c r="K5914" t="str">
        <f t="shared" si="650"/>
        <v/>
      </c>
    </row>
    <row r="5915" spans="1:11" x14ac:dyDescent="0.35">
      <c r="A5915" t="s">
        <v>5913</v>
      </c>
      <c r="B5915" t="str">
        <f t="shared" si="645"/>
        <v>02</v>
      </c>
      <c r="C5915" t="str">
        <f t="shared" si="646"/>
        <v>Set</v>
      </c>
      <c r="D5915" t="str">
        <f t="shared" si="647"/>
        <v>19</v>
      </c>
      <c r="F5915" s="1">
        <v>43710</v>
      </c>
      <c r="G5915">
        <v>3.4049999999999998</v>
      </c>
      <c r="H5915" s="3">
        <f t="shared" si="644"/>
        <v>3.3586800000000001</v>
      </c>
      <c r="I5915" s="6">
        <f t="shared" si="648"/>
        <v>5.9999999999997833E-3</v>
      </c>
      <c r="J5915" s="6">
        <f t="shared" si="649"/>
        <v>5.9999999999997833E-3</v>
      </c>
      <c r="K5915" t="str">
        <f t="shared" si="650"/>
        <v/>
      </c>
    </row>
    <row r="5916" spans="1:11" x14ac:dyDescent="0.35">
      <c r="A5916" t="s">
        <v>5914</v>
      </c>
      <c r="B5916" t="str">
        <f t="shared" si="645"/>
        <v>03</v>
      </c>
      <c r="C5916" t="str">
        <f t="shared" si="646"/>
        <v>Set</v>
      </c>
      <c r="D5916" t="str">
        <f t="shared" si="647"/>
        <v>19</v>
      </c>
      <c r="F5916" s="1">
        <v>43711</v>
      </c>
      <c r="G5916">
        <v>3.4049999999999998</v>
      </c>
      <c r="H5916" s="3">
        <f t="shared" si="644"/>
        <v>3.3578600000000001</v>
      </c>
      <c r="I5916" s="6">
        <f t="shared" si="648"/>
        <v>0</v>
      </c>
      <c r="J5916" s="6">
        <f t="shared" si="649"/>
        <v>-5.9999999999997833E-3</v>
      </c>
      <c r="K5916" t="str">
        <f t="shared" si="650"/>
        <v>Pico</v>
      </c>
    </row>
    <row r="5917" spans="1:11" x14ac:dyDescent="0.35">
      <c r="A5917" t="s">
        <v>5915</v>
      </c>
      <c r="B5917" t="str">
        <f t="shared" si="645"/>
        <v>04</v>
      </c>
      <c r="C5917" t="str">
        <f t="shared" si="646"/>
        <v>Set</v>
      </c>
      <c r="D5917" t="str">
        <f t="shared" si="647"/>
        <v>19</v>
      </c>
      <c r="F5917" s="1">
        <v>43712</v>
      </c>
      <c r="G5917">
        <v>3.3919999999999999</v>
      </c>
      <c r="H5917" s="3">
        <f t="shared" si="644"/>
        <v>3.3572800000000003</v>
      </c>
      <c r="I5917" s="6">
        <f t="shared" si="648"/>
        <v>-1.2999999999999901E-2</v>
      </c>
      <c r="J5917" s="6">
        <f t="shared" si="649"/>
        <v>-1.2999999999999901E-2</v>
      </c>
      <c r="K5917" t="str">
        <f t="shared" si="650"/>
        <v/>
      </c>
    </row>
    <row r="5918" spans="1:11" x14ac:dyDescent="0.35">
      <c r="A5918" t="s">
        <v>5916</v>
      </c>
      <c r="B5918" t="str">
        <f t="shared" si="645"/>
        <v>05</v>
      </c>
      <c r="C5918" t="str">
        <f t="shared" si="646"/>
        <v>Set</v>
      </c>
      <c r="D5918" t="str">
        <f t="shared" si="647"/>
        <v>19</v>
      </c>
      <c r="F5918" s="1">
        <v>43713</v>
      </c>
      <c r="G5918">
        <v>3.367</v>
      </c>
      <c r="H5918" s="3">
        <f t="shared" si="644"/>
        <v>3.3572799999999994</v>
      </c>
      <c r="I5918" s="6">
        <f t="shared" si="648"/>
        <v>-2.4999999999999911E-2</v>
      </c>
      <c r="J5918" s="6">
        <f t="shared" si="649"/>
        <v>-1.2000000000000011E-2</v>
      </c>
      <c r="K5918" t="str">
        <f t="shared" si="650"/>
        <v/>
      </c>
    </row>
    <row r="5919" spans="1:11" x14ac:dyDescent="0.35">
      <c r="A5919" t="s">
        <v>5917</v>
      </c>
      <c r="B5919" t="str">
        <f t="shared" si="645"/>
        <v>06</v>
      </c>
      <c r="C5919" t="str">
        <f t="shared" si="646"/>
        <v>Set</v>
      </c>
      <c r="D5919" t="str">
        <f t="shared" si="647"/>
        <v>19</v>
      </c>
      <c r="F5919" s="1">
        <v>43714</v>
      </c>
      <c r="G5919">
        <v>3.3460000000000001</v>
      </c>
      <c r="H5919" s="3">
        <f t="shared" si="644"/>
        <v>3.3577600000000003</v>
      </c>
      <c r="I5919" s="6">
        <f t="shared" si="648"/>
        <v>-2.0999999999999908E-2</v>
      </c>
      <c r="J5919" s="6">
        <f t="shared" si="649"/>
        <v>4.0000000000000036E-3</v>
      </c>
      <c r="K5919" t="str">
        <f t="shared" si="650"/>
        <v>Valle</v>
      </c>
    </row>
    <row r="5920" spans="1:11" x14ac:dyDescent="0.35">
      <c r="A5920" t="s">
        <v>5918</v>
      </c>
      <c r="B5920" t="str">
        <f t="shared" si="645"/>
        <v>09</v>
      </c>
      <c r="C5920" t="str">
        <f t="shared" si="646"/>
        <v>Set</v>
      </c>
      <c r="D5920" t="str">
        <f t="shared" si="647"/>
        <v>19</v>
      </c>
      <c r="F5920" s="1">
        <v>43717</v>
      </c>
      <c r="G5920">
        <v>3.347</v>
      </c>
      <c r="H5920" s="3">
        <f t="shared" si="644"/>
        <v>3.3582999999999998</v>
      </c>
      <c r="I5920" s="6">
        <f t="shared" si="648"/>
        <v>9.9999999999988987E-4</v>
      </c>
      <c r="J5920" s="6">
        <f t="shared" si="649"/>
        <v>2.1999999999999797E-2</v>
      </c>
      <c r="K5920" t="str">
        <f t="shared" si="650"/>
        <v/>
      </c>
    </row>
    <row r="5921" spans="1:11" x14ac:dyDescent="0.35">
      <c r="A5921" t="s">
        <v>5919</v>
      </c>
      <c r="B5921" t="str">
        <f t="shared" si="645"/>
        <v>10</v>
      </c>
      <c r="C5921" t="str">
        <f t="shared" si="646"/>
        <v>Set</v>
      </c>
      <c r="D5921" t="str">
        <f t="shared" si="647"/>
        <v>19</v>
      </c>
      <c r="F5921" s="1">
        <v>43718</v>
      </c>
      <c r="G5921">
        <v>3.3479999999999999</v>
      </c>
      <c r="H5921" s="3">
        <f t="shared" si="644"/>
        <v>3.3588</v>
      </c>
      <c r="I5921" s="6">
        <f t="shared" si="648"/>
        <v>9.9999999999988987E-4</v>
      </c>
      <c r="J5921" s="6">
        <f t="shared" si="649"/>
        <v>0</v>
      </c>
      <c r="K5921" t="str">
        <f t="shared" si="650"/>
        <v/>
      </c>
    </row>
    <row r="5922" spans="1:11" x14ac:dyDescent="0.35">
      <c r="A5922" t="s">
        <v>5920</v>
      </c>
      <c r="B5922" t="str">
        <f t="shared" si="645"/>
        <v>11</v>
      </c>
      <c r="C5922" t="str">
        <f t="shared" si="646"/>
        <v>Set</v>
      </c>
      <c r="D5922" t="str">
        <f t="shared" si="647"/>
        <v>19</v>
      </c>
      <c r="F5922" s="1">
        <v>43719</v>
      </c>
      <c r="G5922">
        <v>3.3439999999999999</v>
      </c>
      <c r="H5922" s="3">
        <f t="shared" si="644"/>
        <v>3.3594599999999999</v>
      </c>
      <c r="I5922" s="6">
        <f t="shared" si="648"/>
        <v>-4.0000000000000036E-3</v>
      </c>
      <c r="J5922" s="6">
        <f t="shared" si="649"/>
        <v>-4.9999999999998934E-3</v>
      </c>
      <c r="K5922" t="str">
        <f t="shared" si="650"/>
        <v/>
      </c>
    </row>
    <row r="5923" spans="1:11" x14ac:dyDescent="0.35">
      <c r="A5923" t="s">
        <v>5921</v>
      </c>
      <c r="B5923" t="str">
        <f t="shared" si="645"/>
        <v>12</v>
      </c>
      <c r="C5923" t="str">
        <f t="shared" si="646"/>
        <v>Set</v>
      </c>
      <c r="D5923" t="str">
        <f t="shared" si="647"/>
        <v>19</v>
      </c>
      <c r="F5923" s="1">
        <v>43720</v>
      </c>
      <c r="G5923">
        <v>3.331</v>
      </c>
      <c r="H5923" s="3">
        <f t="shared" si="644"/>
        <v>3.3603199999999998</v>
      </c>
      <c r="I5923" s="6">
        <f t="shared" si="648"/>
        <v>-1.2999999999999901E-2</v>
      </c>
      <c r="J5923" s="6">
        <f t="shared" si="649"/>
        <v>-8.999999999999897E-3</v>
      </c>
      <c r="K5923" t="str">
        <f t="shared" si="650"/>
        <v/>
      </c>
    </row>
    <row r="5924" spans="1:11" x14ac:dyDescent="0.35">
      <c r="A5924" t="s">
        <v>5922</v>
      </c>
      <c r="B5924" t="str">
        <f t="shared" si="645"/>
        <v>13</v>
      </c>
      <c r="C5924" t="str">
        <f t="shared" si="646"/>
        <v>Set</v>
      </c>
      <c r="D5924" t="str">
        <f t="shared" si="647"/>
        <v>19</v>
      </c>
      <c r="F5924" s="1">
        <v>43721</v>
      </c>
      <c r="G5924">
        <v>3.3180000000000001</v>
      </c>
      <c r="H5924" s="3">
        <f t="shared" si="644"/>
        <v>3.3612999999999995</v>
      </c>
      <c r="I5924" s="6">
        <f t="shared" si="648"/>
        <v>-1.2999999999999901E-2</v>
      </c>
      <c r="J5924" s="6">
        <f t="shared" si="649"/>
        <v>0</v>
      </c>
      <c r="K5924" t="str">
        <f t="shared" si="650"/>
        <v/>
      </c>
    </row>
    <row r="5925" spans="1:11" x14ac:dyDescent="0.35">
      <c r="A5925" t="s">
        <v>5923</v>
      </c>
      <c r="B5925" t="str">
        <f t="shared" si="645"/>
        <v>16</v>
      </c>
      <c r="C5925" t="str">
        <f t="shared" si="646"/>
        <v>Set</v>
      </c>
      <c r="D5925" t="str">
        <f t="shared" si="647"/>
        <v>19</v>
      </c>
      <c r="F5925" s="1">
        <v>43724</v>
      </c>
      <c r="G5925">
        <v>3.327</v>
      </c>
      <c r="H5925" s="3">
        <f t="shared" si="644"/>
        <v>3.3626399999999994</v>
      </c>
      <c r="I5925" s="6">
        <f t="shared" si="648"/>
        <v>8.999999999999897E-3</v>
      </c>
      <c r="J5925" s="6">
        <f t="shared" si="649"/>
        <v>2.1999999999999797E-2</v>
      </c>
      <c r="K5925" t="str">
        <f t="shared" si="650"/>
        <v/>
      </c>
    </row>
    <row r="5926" spans="1:11" x14ac:dyDescent="0.35">
      <c r="A5926" t="s">
        <v>5924</v>
      </c>
      <c r="B5926" t="str">
        <f t="shared" si="645"/>
        <v>17</v>
      </c>
      <c r="C5926" t="str">
        <f t="shared" si="646"/>
        <v>Set</v>
      </c>
      <c r="D5926" t="str">
        <f t="shared" si="647"/>
        <v>19</v>
      </c>
      <c r="F5926" s="1">
        <v>43725</v>
      </c>
      <c r="G5926">
        <v>3.3450000000000002</v>
      </c>
      <c r="H5926" s="3">
        <f t="shared" si="644"/>
        <v>3.3639199999999985</v>
      </c>
      <c r="I5926" s="6">
        <f t="shared" si="648"/>
        <v>1.8000000000000238E-2</v>
      </c>
      <c r="J5926" s="6">
        <f t="shared" si="649"/>
        <v>9.0000000000003411E-3</v>
      </c>
      <c r="K5926" t="str">
        <f t="shared" si="650"/>
        <v/>
      </c>
    </row>
    <row r="5927" spans="1:11" x14ac:dyDescent="0.35">
      <c r="A5927" t="s">
        <v>5925</v>
      </c>
      <c r="B5927" t="str">
        <f t="shared" si="645"/>
        <v>18</v>
      </c>
      <c r="C5927" t="str">
        <f t="shared" si="646"/>
        <v>Set</v>
      </c>
      <c r="D5927" t="str">
        <f t="shared" si="647"/>
        <v>19</v>
      </c>
      <c r="F5927" s="1">
        <v>43726</v>
      </c>
      <c r="G5927">
        <v>3.3450000000000002</v>
      </c>
      <c r="H5927" s="3">
        <f t="shared" si="644"/>
        <v>3.3647199999999988</v>
      </c>
      <c r="I5927" s="6">
        <f t="shared" si="648"/>
        <v>0</v>
      </c>
      <c r="J5927" s="6">
        <f t="shared" si="649"/>
        <v>-1.8000000000000238E-2</v>
      </c>
      <c r="K5927" t="str">
        <f t="shared" si="650"/>
        <v>Pico</v>
      </c>
    </row>
    <row r="5928" spans="1:11" x14ac:dyDescent="0.35">
      <c r="A5928" t="s">
        <v>5926</v>
      </c>
      <c r="B5928" t="str">
        <f t="shared" si="645"/>
        <v>19</v>
      </c>
      <c r="C5928" t="str">
        <f t="shared" si="646"/>
        <v>Set</v>
      </c>
      <c r="D5928" t="str">
        <f t="shared" si="647"/>
        <v>19</v>
      </c>
      <c r="F5928" s="1">
        <v>43727</v>
      </c>
      <c r="G5928">
        <v>3.3540000000000001</v>
      </c>
      <c r="H5928" s="3">
        <f t="shared" si="644"/>
        <v>3.3656999999999981</v>
      </c>
      <c r="I5928" s="6">
        <f t="shared" si="648"/>
        <v>8.999999999999897E-3</v>
      </c>
      <c r="J5928" s="6">
        <f t="shared" si="649"/>
        <v>8.999999999999897E-3</v>
      </c>
      <c r="K5928" t="str">
        <f t="shared" si="650"/>
        <v>Valle</v>
      </c>
    </row>
    <row r="5929" spans="1:11" x14ac:dyDescent="0.35">
      <c r="A5929" t="s">
        <v>5927</v>
      </c>
      <c r="B5929" t="str">
        <f t="shared" si="645"/>
        <v>20</v>
      </c>
      <c r="C5929" t="str">
        <f t="shared" si="646"/>
        <v>Set</v>
      </c>
      <c r="D5929" t="str">
        <f t="shared" si="647"/>
        <v>19</v>
      </c>
      <c r="F5929" s="1">
        <v>43728</v>
      </c>
      <c r="G5929">
        <v>3.3610000000000002</v>
      </c>
      <c r="H5929" s="3">
        <f t="shared" si="644"/>
        <v>3.3664199999999984</v>
      </c>
      <c r="I5929" s="6">
        <f t="shared" si="648"/>
        <v>7.0000000000001172E-3</v>
      </c>
      <c r="J5929" s="6">
        <f t="shared" si="649"/>
        <v>-1.9999999999997797E-3</v>
      </c>
      <c r="K5929" t="str">
        <f t="shared" si="650"/>
        <v>Pico</v>
      </c>
    </row>
    <row r="5930" spans="1:11" x14ac:dyDescent="0.35">
      <c r="A5930" t="s">
        <v>5928</v>
      </c>
      <c r="B5930" t="str">
        <f t="shared" si="645"/>
        <v>23</v>
      </c>
      <c r="C5930" t="str">
        <f t="shared" si="646"/>
        <v>Set</v>
      </c>
      <c r="D5930" t="str">
        <f t="shared" si="647"/>
        <v>19</v>
      </c>
      <c r="F5930" s="1">
        <v>43731</v>
      </c>
      <c r="G5930">
        <v>3.3639999999999999</v>
      </c>
      <c r="H5930" s="3">
        <f t="shared" si="644"/>
        <v>3.3671799999999985</v>
      </c>
      <c r="I5930" s="6">
        <f t="shared" si="648"/>
        <v>2.9999999999996696E-3</v>
      </c>
      <c r="J5930" s="6">
        <f t="shared" si="649"/>
        <v>-4.0000000000004476E-3</v>
      </c>
      <c r="K5930" t="str">
        <f t="shared" si="650"/>
        <v/>
      </c>
    </row>
    <row r="5931" spans="1:11" x14ac:dyDescent="0.35">
      <c r="A5931" t="s">
        <v>5929</v>
      </c>
      <c r="B5931" t="str">
        <f t="shared" si="645"/>
        <v>24</v>
      </c>
      <c r="C5931" t="str">
        <f t="shared" si="646"/>
        <v>Set</v>
      </c>
      <c r="D5931" t="str">
        <f t="shared" si="647"/>
        <v>19</v>
      </c>
      <c r="F5931" s="1">
        <v>43732</v>
      </c>
      <c r="G5931">
        <v>3.3460000000000001</v>
      </c>
      <c r="H5931" s="3">
        <f t="shared" si="644"/>
        <v>3.3679599999999987</v>
      </c>
      <c r="I5931" s="6">
        <f t="shared" si="648"/>
        <v>-1.7999999999999794E-2</v>
      </c>
      <c r="J5931" s="6">
        <f t="shared" si="649"/>
        <v>-2.0999999999999464E-2</v>
      </c>
      <c r="K5931" t="str">
        <f t="shared" si="650"/>
        <v/>
      </c>
    </row>
    <row r="5932" spans="1:11" x14ac:dyDescent="0.35">
      <c r="A5932" t="s">
        <v>5930</v>
      </c>
      <c r="B5932" t="str">
        <f t="shared" si="645"/>
        <v>25</v>
      </c>
      <c r="C5932" t="str">
        <f t="shared" si="646"/>
        <v>Set</v>
      </c>
      <c r="D5932" t="str">
        <f t="shared" si="647"/>
        <v>19</v>
      </c>
      <c r="F5932" s="1">
        <v>43733</v>
      </c>
      <c r="G5932">
        <v>3.3519999999999999</v>
      </c>
      <c r="H5932" s="3">
        <f t="shared" si="644"/>
        <v>3.3688599999999984</v>
      </c>
      <c r="I5932" s="6">
        <f t="shared" si="648"/>
        <v>5.9999999999997833E-3</v>
      </c>
      <c r="J5932" s="6">
        <f t="shared" si="649"/>
        <v>2.3999999999999577E-2</v>
      </c>
      <c r="K5932" t="str">
        <f t="shared" si="650"/>
        <v>Valle</v>
      </c>
    </row>
    <row r="5933" spans="1:11" x14ac:dyDescent="0.35">
      <c r="A5933" t="s">
        <v>5931</v>
      </c>
      <c r="B5933" t="str">
        <f t="shared" si="645"/>
        <v>26</v>
      </c>
      <c r="C5933" t="str">
        <f t="shared" si="646"/>
        <v>Set</v>
      </c>
      <c r="D5933" t="str">
        <f t="shared" si="647"/>
        <v>19</v>
      </c>
      <c r="F5933" s="1">
        <v>43734</v>
      </c>
      <c r="G5933">
        <v>3.3650000000000002</v>
      </c>
      <c r="H5933" s="3">
        <f t="shared" si="644"/>
        <v>3.3695399999999984</v>
      </c>
      <c r="I5933" s="6">
        <f t="shared" si="648"/>
        <v>1.3000000000000345E-2</v>
      </c>
      <c r="J5933" s="6">
        <f t="shared" si="649"/>
        <v>7.0000000000005613E-3</v>
      </c>
      <c r="K5933" t="str">
        <f t="shared" si="650"/>
        <v/>
      </c>
    </row>
    <row r="5934" spans="1:11" x14ac:dyDescent="0.35">
      <c r="A5934" t="s">
        <v>5932</v>
      </c>
      <c r="B5934" t="str">
        <f t="shared" si="645"/>
        <v>27</v>
      </c>
      <c r="C5934" t="str">
        <f t="shared" si="646"/>
        <v>Set</v>
      </c>
      <c r="D5934" t="str">
        <f t="shared" si="647"/>
        <v>19</v>
      </c>
      <c r="F5934" s="1">
        <v>43735</v>
      </c>
      <c r="G5934">
        <v>3.395</v>
      </c>
      <c r="H5934" s="3">
        <f t="shared" si="644"/>
        <v>3.3698399999999986</v>
      </c>
      <c r="I5934" s="6">
        <f t="shared" si="648"/>
        <v>2.9999999999999805E-2</v>
      </c>
      <c r="J5934" s="6">
        <f t="shared" si="649"/>
        <v>1.699999999999946E-2</v>
      </c>
      <c r="K5934" t="str">
        <f t="shared" si="650"/>
        <v/>
      </c>
    </row>
    <row r="5935" spans="1:11" x14ac:dyDescent="0.35">
      <c r="A5935" t="s">
        <v>5933</v>
      </c>
      <c r="B5935" t="str">
        <f t="shared" si="645"/>
        <v>30</v>
      </c>
      <c r="C5935" t="str">
        <f t="shared" si="646"/>
        <v>Set</v>
      </c>
      <c r="D5935" t="str">
        <f t="shared" si="647"/>
        <v>19</v>
      </c>
      <c r="F5935" s="1">
        <v>43738</v>
      </c>
      <c r="G5935">
        <v>3.3849999999999998</v>
      </c>
      <c r="H5935" s="3">
        <f t="shared" si="644"/>
        <v>3.369559999999999</v>
      </c>
      <c r="I5935" s="6">
        <f t="shared" si="648"/>
        <v>-1.0000000000000231E-2</v>
      </c>
      <c r="J5935" s="6">
        <f t="shared" si="649"/>
        <v>-4.0000000000000036E-2</v>
      </c>
      <c r="K5935" t="str">
        <f t="shared" si="650"/>
        <v>Pico</v>
      </c>
    </row>
    <row r="5936" spans="1:11" x14ac:dyDescent="0.35">
      <c r="A5936" t="s">
        <v>5934</v>
      </c>
      <c r="B5936" t="str">
        <f t="shared" si="645"/>
        <v>01</v>
      </c>
      <c r="C5936" t="str">
        <f t="shared" si="646"/>
        <v>Oct</v>
      </c>
      <c r="D5936" t="str">
        <f t="shared" si="647"/>
        <v>19</v>
      </c>
      <c r="F5936" s="1">
        <v>43739</v>
      </c>
      <c r="G5936">
        <v>3.3929999999999998</v>
      </c>
      <c r="H5936" s="3">
        <f t="shared" si="644"/>
        <v>3.3694599999999992</v>
      </c>
      <c r="I5936" s="6">
        <f t="shared" si="648"/>
        <v>8.0000000000000071E-3</v>
      </c>
      <c r="J5936" s="6">
        <f t="shared" si="649"/>
        <v>1.8000000000000238E-2</v>
      </c>
      <c r="K5936" t="str">
        <f t="shared" si="650"/>
        <v>Valle</v>
      </c>
    </row>
    <row r="5937" spans="1:11" x14ac:dyDescent="0.35">
      <c r="A5937" t="s">
        <v>5935</v>
      </c>
      <c r="B5937" t="str">
        <f t="shared" si="645"/>
        <v>02</v>
      </c>
      <c r="C5937" t="str">
        <f t="shared" si="646"/>
        <v>Oct</v>
      </c>
      <c r="D5937" t="str">
        <f t="shared" si="647"/>
        <v>19</v>
      </c>
      <c r="F5937" s="1">
        <v>43740</v>
      </c>
      <c r="G5937">
        <v>3.3879999999999999</v>
      </c>
      <c r="H5937" s="3">
        <f t="shared" si="644"/>
        <v>3.369419999999999</v>
      </c>
      <c r="I5937" s="6">
        <f t="shared" si="648"/>
        <v>-4.9999999999998934E-3</v>
      </c>
      <c r="J5937" s="6">
        <f t="shared" si="649"/>
        <v>-1.2999999999999901E-2</v>
      </c>
      <c r="K5937" t="str">
        <f t="shared" si="650"/>
        <v>Pico</v>
      </c>
    </row>
    <row r="5938" spans="1:11" x14ac:dyDescent="0.35">
      <c r="A5938" t="s">
        <v>5936</v>
      </c>
      <c r="B5938" t="str">
        <f t="shared" si="645"/>
        <v>03</v>
      </c>
      <c r="C5938" t="str">
        <f t="shared" si="646"/>
        <v>Oct</v>
      </c>
      <c r="D5938" t="str">
        <f t="shared" si="647"/>
        <v>19</v>
      </c>
      <c r="F5938" s="1">
        <v>43741</v>
      </c>
      <c r="G5938">
        <v>3.3780000000000001</v>
      </c>
      <c r="H5938" s="3">
        <f t="shared" si="644"/>
        <v>3.3695199999999996</v>
      </c>
      <c r="I5938" s="6">
        <f t="shared" si="648"/>
        <v>-9.9999999999997868E-3</v>
      </c>
      <c r="J5938" s="6">
        <f t="shared" si="649"/>
        <v>-4.9999999999998934E-3</v>
      </c>
      <c r="K5938" t="str">
        <f t="shared" si="650"/>
        <v/>
      </c>
    </row>
    <row r="5939" spans="1:11" x14ac:dyDescent="0.35">
      <c r="A5939" t="s">
        <v>5937</v>
      </c>
      <c r="B5939" t="str">
        <f t="shared" si="645"/>
        <v>04</v>
      </c>
      <c r="C5939" t="str">
        <f t="shared" si="646"/>
        <v>Oct</v>
      </c>
      <c r="D5939" t="str">
        <f t="shared" si="647"/>
        <v>19</v>
      </c>
      <c r="F5939" s="1">
        <v>43742</v>
      </c>
      <c r="G5939">
        <v>3.3780000000000001</v>
      </c>
      <c r="H5939" s="3">
        <f t="shared" si="644"/>
        <v>3.3698199999999998</v>
      </c>
      <c r="I5939" s="6">
        <f t="shared" si="648"/>
        <v>0</v>
      </c>
      <c r="J5939" s="6">
        <f t="shared" si="649"/>
        <v>9.9999999999997868E-3</v>
      </c>
      <c r="K5939" t="str">
        <f t="shared" si="650"/>
        <v>Valle</v>
      </c>
    </row>
    <row r="5940" spans="1:11" x14ac:dyDescent="0.35">
      <c r="A5940" t="s">
        <v>5938</v>
      </c>
      <c r="B5940" t="str">
        <f t="shared" si="645"/>
        <v>07</v>
      </c>
      <c r="C5940" t="str">
        <f t="shared" si="646"/>
        <v>Oct</v>
      </c>
      <c r="D5940" t="str">
        <f t="shared" si="647"/>
        <v>19</v>
      </c>
      <c r="F5940" s="1">
        <v>43745</v>
      </c>
      <c r="G5940">
        <v>3.3879999999999999</v>
      </c>
      <c r="H5940" s="3">
        <f t="shared" si="644"/>
        <v>3.3697199999999996</v>
      </c>
      <c r="I5940" s="6">
        <f t="shared" si="648"/>
        <v>9.9999999999997868E-3</v>
      </c>
      <c r="J5940" s="6">
        <f t="shared" si="649"/>
        <v>9.9999999999997868E-3</v>
      </c>
      <c r="K5940" t="str">
        <f t="shared" si="650"/>
        <v/>
      </c>
    </row>
    <row r="5941" spans="1:11" x14ac:dyDescent="0.35">
      <c r="A5941" t="s">
        <v>5939</v>
      </c>
      <c r="B5941" t="str">
        <f t="shared" si="645"/>
        <v>08</v>
      </c>
      <c r="C5941" t="str">
        <f t="shared" si="646"/>
        <v>Oct</v>
      </c>
      <c r="D5941" t="str">
        <f t="shared" si="647"/>
        <v>19</v>
      </c>
      <c r="F5941" s="1">
        <v>43746</v>
      </c>
      <c r="G5941" s="5">
        <v>3.3879999999999999</v>
      </c>
      <c r="H5941" s="3">
        <f t="shared" si="644"/>
        <v>3.3691599999999999</v>
      </c>
      <c r="I5941" s="6">
        <f t="shared" si="648"/>
        <v>0</v>
      </c>
      <c r="J5941" s="6">
        <f t="shared" si="649"/>
        <v>-9.9999999999997868E-3</v>
      </c>
      <c r="K5941" t="str">
        <f t="shared" si="650"/>
        <v>Pico</v>
      </c>
    </row>
    <row r="5942" spans="1:11" x14ac:dyDescent="0.35">
      <c r="A5942" t="s">
        <v>5940</v>
      </c>
      <c r="B5942" t="str">
        <f t="shared" si="645"/>
        <v>09</v>
      </c>
      <c r="C5942" t="str">
        <f t="shared" si="646"/>
        <v>Oct</v>
      </c>
      <c r="D5942" t="str">
        <f t="shared" si="647"/>
        <v>19</v>
      </c>
      <c r="F5942" s="1">
        <v>43747</v>
      </c>
      <c r="G5942">
        <v>3.379</v>
      </c>
      <c r="H5942" s="3">
        <f t="shared" si="644"/>
        <v>3.3683800000000002</v>
      </c>
      <c r="I5942" s="6">
        <f t="shared" si="648"/>
        <v>-8.999999999999897E-3</v>
      </c>
      <c r="J5942" s="6">
        <f t="shared" si="649"/>
        <v>-8.999999999999897E-3</v>
      </c>
      <c r="K5942" t="str">
        <f t="shared" si="650"/>
        <v/>
      </c>
    </row>
    <row r="5943" spans="1:11" x14ac:dyDescent="0.35">
      <c r="A5943" t="s">
        <v>5941</v>
      </c>
      <c r="B5943" t="str">
        <f t="shared" si="645"/>
        <v>10</v>
      </c>
      <c r="C5943" t="str">
        <f t="shared" si="646"/>
        <v>Oct</v>
      </c>
      <c r="D5943" t="str">
        <f t="shared" si="647"/>
        <v>19</v>
      </c>
      <c r="F5943" s="1">
        <v>43748</v>
      </c>
      <c r="G5943">
        <v>3.3610000000000002</v>
      </c>
      <c r="H5943" s="3">
        <f t="shared" si="644"/>
        <v>3.3676000000000004</v>
      </c>
      <c r="I5943" s="6">
        <f t="shared" si="648"/>
        <v>-1.7999999999999794E-2</v>
      </c>
      <c r="J5943" s="6">
        <f t="shared" si="649"/>
        <v>-8.999999999999897E-3</v>
      </c>
      <c r="K5943" t="str">
        <f t="shared" si="650"/>
        <v/>
      </c>
    </row>
    <row r="5944" spans="1:11" x14ac:dyDescent="0.35">
      <c r="A5944" t="s">
        <v>5942</v>
      </c>
      <c r="B5944" t="str">
        <f t="shared" si="645"/>
        <v>11</v>
      </c>
      <c r="C5944" t="str">
        <f t="shared" si="646"/>
        <v>Oct</v>
      </c>
      <c r="D5944" t="str">
        <f t="shared" si="647"/>
        <v>19</v>
      </c>
      <c r="F5944" s="1">
        <v>43749</v>
      </c>
      <c r="G5944">
        <v>3.3570000000000002</v>
      </c>
      <c r="H5944" s="3">
        <f t="shared" si="644"/>
        <v>3.3671400000000005</v>
      </c>
      <c r="I5944" s="6">
        <f t="shared" si="648"/>
        <v>-4.0000000000000036E-3</v>
      </c>
      <c r="J5944" s="6">
        <f t="shared" si="649"/>
        <v>1.399999999999979E-2</v>
      </c>
      <c r="K5944" t="str">
        <f t="shared" si="650"/>
        <v>Valle</v>
      </c>
    </row>
    <row r="5945" spans="1:11" x14ac:dyDescent="0.35">
      <c r="A5945" t="s">
        <v>5943</v>
      </c>
      <c r="B5945" t="str">
        <f t="shared" si="645"/>
        <v>14</v>
      </c>
      <c r="C5945" t="str">
        <f t="shared" si="646"/>
        <v>Oct</v>
      </c>
      <c r="D5945" t="str">
        <f t="shared" si="647"/>
        <v>19</v>
      </c>
      <c r="F5945" s="1">
        <v>43752</v>
      </c>
      <c r="G5945">
        <v>3.3650000000000002</v>
      </c>
      <c r="H5945" s="3">
        <f t="shared" si="644"/>
        <v>3.3665200000000004</v>
      </c>
      <c r="I5945" s="6">
        <f t="shared" si="648"/>
        <v>8.0000000000000071E-3</v>
      </c>
      <c r="J5945" s="6">
        <f t="shared" si="649"/>
        <v>1.2000000000000011E-2</v>
      </c>
      <c r="K5945" t="str">
        <f t="shared" si="650"/>
        <v/>
      </c>
    </row>
    <row r="5946" spans="1:11" x14ac:dyDescent="0.35">
      <c r="A5946" t="s">
        <v>5944</v>
      </c>
      <c r="B5946" t="str">
        <f t="shared" si="645"/>
        <v>15</v>
      </c>
      <c r="C5946" t="str">
        <f t="shared" si="646"/>
        <v>Oct</v>
      </c>
      <c r="D5946" t="str">
        <f t="shared" si="647"/>
        <v>19</v>
      </c>
      <c r="F5946" s="1">
        <v>43753</v>
      </c>
      <c r="G5946">
        <v>3.3719999999999999</v>
      </c>
      <c r="H5946" s="3">
        <f t="shared" si="644"/>
        <v>3.3656200000000003</v>
      </c>
      <c r="I5946" s="6">
        <f t="shared" si="648"/>
        <v>6.9999999999996732E-3</v>
      </c>
      <c r="J5946" s="6">
        <f t="shared" si="649"/>
        <v>-1.000000000000334E-3</v>
      </c>
      <c r="K5946" t="str">
        <f t="shared" si="650"/>
        <v>Pico</v>
      </c>
    </row>
    <row r="5947" spans="1:11" x14ac:dyDescent="0.35">
      <c r="A5947" t="s">
        <v>5945</v>
      </c>
      <c r="B5947" t="str">
        <f t="shared" si="645"/>
        <v>16</v>
      </c>
      <c r="C5947" t="str">
        <f t="shared" si="646"/>
        <v>Oct</v>
      </c>
      <c r="D5947" t="str">
        <f t="shared" si="647"/>
        <v>19</v>
      </c>
      <c r="F5947" s="1">
        <v>43754</v>
      </c>
      <c r="G5947">
        <v>3.37</v>
      </c>
      <c r="H5947" s="3">
        <f t="shared" si="644"/>
        <v>3.3645599999999996</v>
      </c>
      <c r="I5947" s="6">
        <f t="shared" si="648"/>
        <v>-1.9999999999997797E-3</v>
      </c>
      <c r="J5947" s="6">
        <f t="shared" si="649"/>
        <v>-8.9999999999994529E-3</v>
      </c>
      <c r="K5947" t="str">
        <f t="shared" si="650"/>
        <v/>
      </c>
    </row>
    <row r="5948" spans="1:11" x14ac:dyDescent="0.35">
      <c r="A5948" t="s">
        <v>5946</v>
      </c>
      <c r="B5948" t="str">
        <f t="shared" si="645"/>
        <v>17</v>
      </c>
      <c r="C5948" t="str">
        <f t="shared" si="646"/>
        <v>Oct</v>
      </c>
      <c r="D5948" t="str">
        <f t="shared" si="647"/>
        <v>19</v>
      </c>
      <c r="F5948" s="1">
        <v>43755</v>
      </c>
      <c r="G5948">
        <v>3.355</v>
      </c>
      <c r="H5948" s="3">
        <f t="shared" si="644"/>
        <v>3.3635399999999991</v>
      </c>
      <c r="I5948" s="6">
        <f t="shared" si="648"/>
        <v>-1.5000000000000124E-2</v>
      </c>
      <c r="J5948" s="6">
        <f t="shared" si="649"/>
        <v>-1.3000000000000345E-2</v>
      </c>
      <c r="K5948" t="str">
        <f t="shared" si="650"/>
        <v/>
      </c>
    </row>
    <row r="5949" spans="1:11" x14ac:dyDescent="0.35">
      <c r="A5949" t="s">
        <v>5947</v>
      </c>
      <c r="B5949" t="str">
        <f t="shared" si="645"/>
        <v>18</v>
      </c>
      <c r="C5949" t="str">
        <f t="shared" si="646"/>
        <v>Oct</v>
      </c>
      <c r="D5949" t="str">
        <f t="shared" si="647"/>
        <v>19</v>
      </c>
      <c r="F5949" s="1">
        <v>43756</v>
      </c>
      <c r="G5949">
        <v>3.347</v>
      </c>
      <c r="H5949" s="3">
        <f t="shared" si="644"/>
        <v>3.3628799999999996</v>
      </c>
      <c r="I5949" s="6">
        <f t="shared" si="648"/>
        <v>-8.0000000000000071E-3</v>
      </c>
      <c r="J5949" s="6">
        <f t="shared" si="649"/>
        <v>7.0000000000001172E-3</v>
      </c>
      <c r="K5949" t="str">
        <f t="shared" si="650"/>
        <v>Valle</v>
      </c>
    </row>
    <row r="5950" spans="1:11" x14ac:dyDescent="0.35">
      <c r="A5950" t="s">
        <v>5948</v>
      </c>
      <c r="B5950" t="str">
        <f t="shared" si="645"/>
        <v>21</v>
      </c>
      <c r="C5950" t="str">
        <f t="shared" si="646"/>
        <v>Oct</v>
      </c>
      <c r="D5950" t="str">
        <f t="shared" si="647"/>
        <v>19</v>
      </c>
      <c r="F5950" s="1">
        <v>43759</v>
      </c>
      <c r="G5950">
        <v>3.347</v>
      </c>
      <c r="H5950" s="3">
        <f t="shared" si="644"/>
        <v>3.3624199999999997</v>
      </c>
      <c r="I5950" s="6">
        <f t="shared" si="648"/>
        <v>0</v>
      </c>
      <c r="J5950" s="6">
        <f t="shared" si="649"/>
        <v>8.0000000000000071E-3</v>
      </c>
      <c r="K5950" t="str">
        <f t="shared" si="650"/>
        <v/>
      </c>
    </row>
    <row r="5951" spans="1:11" x14ac:dyDescent="0.35">
      <c r="A5951" t="s">
        <v>5949</v>
      </c>
      <c r="B5951" t="str">
        <f t="shared" si="645"/>
        <v>22</v>
      </c>
      <c r="C5951" t="str">
        <f t="shared" si="646"/>
        <v>Oct</v>
      </c>
      <c r="D5951" t="str">
        <f t="shared" si="647"/>
        <v>19</v>
      </c>
      <c r="F5951" s="1">
        <v>43760</v>
      </c>
      <c r="G5951">
        <v>3.3420000000000001</v>
      </c>
      <c r="H5951" s="3">
        <f t="shared" si="644"/>
        <v>3.3618599999999992</v>
      </c>
      <c r="I5951" s="6">
        <f t="shared" si="648"/>
        <v>-4.9999999999998934E-3</v>
      </c>
      <c r="J5951" s="6">
        <f t="shared" si="649"/>
        <v>-4.9999999999998934E-3</v>
      </c>
      <c r="K5951" t="str">
        <f t="shared" si="650"/>
        <v>Pico</v>
      </c>
    </row>
    <row r="5952" spans="1:11" x14ac:dyDescent="0.35">
      <c r="A5952" t="s">
        <v>5950</v>
      </c>
      <c r="B5952" t="str">
        <f t="shared" si="645"/>
        <v>23</v>
      </c>
      <c r="C5952" t="str">
        <f t="shared" si="646"/>
        <v>Oct</v>
      </c>
      <c r="D5952" t="str">
        <f t="shared" si="647"/>
        <v>19</v>
      </c>
      <c r="F5952" s="1">
        <v>43761</v>
      </c>
      <c r="G5952">
        <v>3.347</v>
      </c>
      <c r="H5952" s="3">
        <f t="shared" si="644"/>
        <v>3.3613599999999995</v>
      </c>
      <c r="I5952" s="6">
        <f t="shared" si="648"/>
        <v>4.9999999999998934E-3</v>
      </c>
      <c r="J5952" s="6">
        <f t="shared" si="649"/>
        <v>9.9999999999997868E-3</v>
      </c>
      <c r="K5952" t="str">
        <f t="shared" si="650"/>
        <v>Valle</v>
      </c>
    </row>
    <row r="5953" spans="1:11" x14ac:dyDescent="0.35">
      <c r="A5953" t="s">
        <v>5951</v>
      </c>
      <c r="B5953" t="str">
        <f t="shared" si="645"/>
        <v>24</v>
      </c>
      <c r="C5953" t="str">
        <f t="shared" si="646"/>
        <v>Oct</v>
      </c>
      <c r="D5953" t="str">
        <f t="shared" si="647"/>
        <v>19</v>
      </c>
      <c r="F5953" s="1">
        <v>43762</v>
      </c>
      <c r="G5953">
        <v>3.35</v>
      </c>
      <c r="H5953" s="3">
        <f t="shared" si="644"/>
        <v>3.3607599999999995</v>
      </c>
      <c r="I5953" s="6">
        <f t="shared" si="648"/>
        <v>3.0000000000001137E-3</v>
      </c>
      <c r="J5953" s="6">
        <f t="shared" si="649"/>
        <v>-1.9999999999997797E-3</v>
      </c>
      <c r="K5953" t="str">
        <f t="shared" si="650"/>
        <v>Pico</v>
      </c>
    </row>
    <row r="5954" spans="1:11" x14ac:dyDescent="0.35">
      <c r="A5954" t="s">
        <v>5952</v>
      </c>
      <c r="B5954" t="str">
        <f t="shared" si="645"/>
        <v>25</v>
      </c>
      <c r="C5954" t="str">
        <f t="shared" si="646"/>
        <v>Oct</v>
      </c>
      <c r="D5954" t="str">
        <f t="shared" si="647"/>
        <v>19</v>
      </c>
      <c r="F5954" s="1">
        <v>43763</v>
      </c>
      <c r="G5954">
        <v>3.351</v>
      </c>
      <c r="H5954" s="3">
        <f t="shared" si="644"/>
        <v>3.3598599999999998</v>
      </c>
      <c r="I5954" s="6">
        <f t="shared" si="648"/>
        <v>9.9999999999988987E-4</v>
      </c>
      <c r="J5954" s="6">
        <f t="shared" si="649"/>
        <v>-2.0000000000002238E-3</v>
      </c>
      <c r="K5954" t="str">
        <f t="shared" si="650"/>
        <v/>
      </c>
    </row>
    <row r="5955" spans="1:11" x14ac:dyDescent="0.35">
      <c r="A5955" t="s">
        <v>5953</v>
      </c>
      <c r="B5955" t="str">
        <f t="shared" si="645"/>
        <v>28</v>
      </c>
      <c r="C5955" t="str">
        <f t="shared" si="646"/>
        <v>Oct</v>
      </c>
      <c r="D5955" t="str">
        <f t="shared" si="647"/>
        <v>19</v>
      </c>
      <c r="F5955" s="1">
        <v>43766</v>
      </c>
      <c r="G5955">
        <v>3.335</v>
      </c>
      <c r="H5955" s="3">
        <f t="shared" si="644"/>
        <v>3.3590599999999999</v>
      </c>
      <c r="I5955" s="6">
        <f t="shared" si="648"/>
        <v>-1.6000000000000014E-2</v>
      </c>
      <c r="J5955" s="6">
        <f t="shared" si="649"/>
        <v>-1.6999999999999904E-2</v>
      </c>
      <c r="K5955" t="str">
        <f t="shared" si="650"/>
        <v/>
      </c>
    </row>
    <row r="5956" spans="1:11" x14ac:dyDescent="0.35">
      <c r="A5956" t="s">
        <v>5954</v>
      </c>
      <c r="B5956" t="str">
        <f t="shared" si="645"/>
        <v>29</v>
      </c>
      <c r="C5956" t="str">
        <f t="shared" si="646"/>
        <v>Oct</v>
      </c>
      <c r="D5956" t="str">
        <f t="shared" si="647"/>
        <v>19</v>
      </c>
      <c r="F5956" s="1">
        <v>43767</v>
      </c>
      <c r="G5956">
        <v>3.34</v>
      </c>
      <c r="H5956" s="3">
        <f t="shared" ref="H5956:H6019" si="651">AVERAGE(G5956:G6005)</f>
        <v>3.3588200000000006</v>
      </c>
      <c r="I5956" s="6">
        <f t="shared" si="648"/>
        <v>4.9999999999998934E-3</v>
      </c>
      <c r="J5956" s="6">
        <f t="shared" si="649"/>
        <v>2.0999999999999908E-2</v>
      </c>
      <c r="K5956" t="str">
        <f t="shared" si="650"/>
        <v>Valle</v>
      </c>
    </row>
    <row r="5957" spans="1:11" x14ac:dyDescent="0.35">
      <c r="A5957" t="s">
        <v>5955</v>
      </c>
      <c r="B5957" t="str">
        <f t="shared" ref="B5957:B6020" si="652">MID(A5957,1,2)</f>
        <v>30</v>
      </c>
      <c r="C5957" t="str">
        <f t="shared" ref="C5957:C6020" si="653">MID(A5957,3,3)</f>
        <v>Oct</v>
      </c>
      <c r="D5957" t="str">
        <f t="shared" ref="D5957:D6020" si="654">MID(A5957,6,2)</f>
        <v>19</v>
      </c>
      <c r="F5957" s="1">
        <v>43768</v>
      </c>
      <c r="G5957">
        <v>3.3490000000000002</v>
      </c>
      <c r="H5957" s="3">
        <f t="shared" si="651"/>
        <v>3.3585600000000007</v>
      </c>
      <c r="I5957" s="6">
        <f t="shared" ref="I5957:I6020" si="655">G5957-G5956</f>
        <v>9.0000000000003411E-3</v>
      </c>
      <c r="J5957" s="6">
        <f t="shared" si="649"/>
        <v>4.0000000000004476E-3</v>
      </c>
      <c r="K5957" t="str">
        <f t="shared" si="650"/>
        <v/>
      </c>
    </row>
    <row r="5958" spans="1:11" x14ac:dyDescent="0.35">
      <c r="A5958" t="s">
        <v>5956</v>
      </c>
      <c r="B5958" t="str">
        <f t="shared" si="652"/>
        <v>31</v>
      </c>
      <c r="C5958" t="str">
        <f t="shared" si="653"/>
        <v>Oct</v>
      </c>
      <c r="D5958" t="str">
        <f t="shared" si="654"/>
        <v>19</v>
      </c>
      <c r="F5958" s="1">
        <v>43769</v>
      </c>
      <c r="G5958" s="5">
        <v>3.3490000000000002</v>
      </c>
      <c r="H5958" s="3">
        <f t="shared" si="651"/>
        <v>3.35798</v>
      </c>
      <c r="I5958" s="6">
        <f t="shared" si="655"/>
        <v>0</v>
      </c>
      <c r="J5958" s="6">
        <f t="shared" ref="J5958:J6021" si="656">I5958-I5957</f>
        <v>-9.0000000000003411E-3</v>
      </c>
      <c r="K5958" t="str">
        <f t="shared" ref="K5958:K6021" si="657">IF(AND(J5957&gt;0,J5958&lt;0),"Pico",IF(AND(J5957&lt;0,J5958&gt;0),"Valle",""))</f>
        <v>Pico</v>
      </c>
    </row>
    <row r="5959" spans="1:11" x14ac:dyDescent="0.35">
      <c r="A5959" t="s">
        <v>5957</v>
      </c>
      <c r="B5959" t="str">
        <f t="shared" si="652"/>
        <v>01</v>
      </c>
      <c r="C5959" t="str">
        <f t="shared" si="653"/>
        <v>Nov</v>
      </c>
      <c r="D5959" t="str">
        <f t="shared" si="654"/>
        <v>19</v>
      </c>
      <c r="F5959" s="1">
        <v>43770</v>
      </c>
      <c r="G5959" s="5">
        <v>3.3490000000000002</v>
      </c>
      <c r="H5959" s="3">
        <f t="shared" si="651"/>
        <v>3.3574200000000003</v>
      </c>
      <c r="I5959" s="6">
        <f t="shared" si="655"/>
        <v>0</v>
      </c>
      <c r="J5959" s="6">
        <f t="shared" si="656"/>
        <v>0</v>
      </c>
      <c r="K5959" t="str">
        <f t="shared" si="657"/>
        <v/>
      </c>
    </row>
    <row r="5960" spans="1:11" x14ac:dyDescent="0.35">
      <c r="A5960" t="s">
        <v>5958</v>
      </c>
      <c r="B5960" t="str">
        <f t="shared" si="652"/>
        <v>04</v>
      </c>
      <c r="C5960" t="str">
        <f t="shared" si="653"/>
        <v>Nov</v>
      </c>
      <c r="D5960" t="str">
        <f t="shared" si="654"/>
        <v>19</v>
      </c>
      <c r="F5960" s="1">
        <v>43773</v>
      </c>
      <c r="G5960">
        <v>3.3359999999999999</v>
      </c>
      <c r="H5960" s="3">
        <f t="shared" si="651"/>
        <v>3.3569200000000006</v>
      </c>
      <c r="I5960" s="6">
        <f t="shared" si="655"/>
        <v>-1.3000000000000345E-2</v>
      </c>
      <c r="J5960" s="6">
        <f t="shared" si="656"/>
        <v>-1.3000000000000345E-2</v>
      </c>
      <c r="K5960" t="str">
        <f t="shared" si="657"/>
        <v/>
      </c>
    </row>
    <row r="5961" spans="1:11" x14ac:dyDescent="0.35">
      <c r="A5961" t="s">
        <v>5959</v>
      </c>
      <c r="B5961" t="str">
        <f t="shared" si="652"/>
        <v>05</v>
      </c>
      <c r="C5961" t="str">
        <f t="shared" si="653"/>
        <v>Nov</v>
      </c>
      <c r="D5961" t="str">
        <f t="shared" si="654"/>
        <v>19</v>
      </c>
      <c r="F5961" s="1">
        <v>43774</v>
      </c>
      <c r="G5961">
        <v>3.339</v>
      </c>
      <c r="H5961" s="3">
        <f t="shared" si="651"/>
        <v>3.3569200000000006</v>
      </c>
      <c r="I5961" s="6">
        <f t="shared" si="655"/>
        <v>3.0000000000001137E-3</v>
      </c>
      <c r="J5961" s="6">
        <f t="shared" si="656"/>
        <v>1.6000000000000458E-2</v>
      </c>
      <c r="K5961" t="str">
        <f t="shared" si="657"/>
        <v>Valle</v>
      </c>
    </row>
    <row r="5962" spans="1:11" x14ac:dyDescent="0.35">
      <c r="A5962" t="s">
        <v>5960</v>
      </c>
      <c r="B5962" t="str">
        <f t="shared" si="652"/>
        <v>06</v>
      </c>
      <c r="C5962" t="str">
        <f t="shared" si="653"/>
        <v>Nov</v>
      </c>
      <c r="D5962" t="str">
        <f t="shared" si="654"/>
        <v>19</v>
      </c>
      <c r="F5962" s="1">
        <v>43775</v>
      </c>
      <c r="G5962">
        <v>3.3410000000000002</v>
      </c>
      <c r="H5962" s="3">
        <f t="shared" si="651"/>
        <v>3.3567400000000007</v>
      </c>
      <c r="I5962" s="6">
        <f t="shared" si="655"/>
        <v>2.0000000000002238E-3</v>
      </c>
      <c r="J5962" s="6">
        <f t="shared" si="656"/>
        <v>-9.9999999999988987E-4</v>
      </c>
      <c r="K5962" t="str">
        <f t="shared" si="657"/>
        <v>Pico</v>
      </c>
    </row>
    <row r="5963" spans="1:11" x14ac:dyDescent="0.35">
      <c r="A5963" t="s">
        <v>5961</v>
      </c>
      <c r="B5963" t="str">
        <f t="shared" si="652"/>
        <v>07</v>
      </c>
      <c r="C5963" t="str">
        <f t="shared" si="653"/>
        <v>Nov</v>
      </c>
      <c r="D5963" t="str">
        <f t="shared" si="654"/>
        <v>19</v>
      </c>
      <c r="F5963" s="1">
        <v>43776</v>
      </c>
      <c r="G5963">
        <v>3.3450000000000002</v>
      </c>
      <c r="H5963" s="3">
        <f t="shared" si="651"/>
        <v>3.3564600000000007</v>
      </c>
      <c r="I5963" s="6">
        <f t="shared" si="655"/>
        <v>4.0000000000000036E-3</v>
      </c>
      <c r="J5963" s="6">
        <f t="shared" si="656"/>
        <v>1.9999999999997797E-3</v>
      </c>
      <c r="K5963" t="str">
        <f t="shared" si="657"/>
        <v>Valle</v>
      </c>
    </row>
    <row r="5964" spans="1:11" x14ac:dyDescent="0.35">
      <c r="A5964" t="s">
        <v>5962</v>
      </c>
      <c r="B5964" t="str">
        <f t="shared" si="652"/>
        <v>08</v>
      </c>
      <c r="C5964" t="str">
        <f t="shared" si="653"/>
        <v>Nov</v>
      </c>
      <c r="D5964" t="str">
        <f t="shared" si="654"/>
        <v>19</v>
      </c>
      <c r="F5964" s="1">
        <v>43777</v>
      </c>
      <c r="G5964">
        <v>3.3530000000000002</v>
      </c>
      <c r="H5964" s="3">
        <f t="shared" si="651"/>
        <v>3.3560800000000004</v>
      </c>
      <c r="I5964" s="6">
        <f t="shared" si="655"/>
        <v>8.0000000000000071E-3</v>
      </c>
      <c r="J5964" s="6">
        <f t="shared" si="656"/>
        <v>4.0000000000000036E-3</v>
      </c>
      <c r="K5964" t="str">
        <f t="shared" si="657"/>
        <v/>
      </c>
    </row>
    <row r="5965" spans="1:11" x14ac:dyDescent="0.35">
      <c r="A5965" t="s">
        <v>5963</v>
      </c>
      <c r="B5965" t="str">
        <f t="shared" si="652"/>
        <v>11</v>
      </c>
      <c r="C5965" t="str">
        <f t="shared" si="653"/>
        <v>Nov</v>
      </c>
      <c r="D5965" t="str">
        <f t="shared" si="654"/>
        <v>19</v>
      </c>
      <c r="F5965" s="1">
        <v>43780</v>
      </c>
      <c r="G5965">
        <v>3.3639999999999999</v>
      </c>
      <c r="H5965" s="3">
        <f t="shared" si="651"/>
        <v>3.355500000000001</v>
      </c>
      <c r="I5965" s="6">
        <f t="shared" si="655"/>
        <v>1.0999999999999677E-2</v>
      </c>
      <c r="J5965" s="6">
        <f t="shared" si="656"/>
        <v>2.9999999999996696E-3</v>
      </c>
      <c r="K5965" t="str">
        <f t="shared" si="657"/>
        <v/>
      </c>
    </row>
    <row r="5966" spans="1:11" x14ac:dyDescent="0.35">
      <c r="A5966" t="s">
        <v>5964</v>
      </c>
      <c r="B5966" t="str">
        <f t="shared" si="652"/>
        <v>12</v>
      </c>
      <c r="C5966" t="str">
        <f t="shared" si="653"/>
        <v>Nov</v>
      </c>
      <c r="D5966" t="str">
        <f t="shared" si="654"/>
        <v>19</v>
      </c>
      <c r="F5966" s="1">
        <v>43781</v>
      </c>
      <c r="G5966">
        <v>3.3759999999999999</v>
      </c>
      <c r="H5966" s="3">
        <f t="shared" si="651"/>
        <v>3.3546800000000014</v>
      </c>
      <c r="I5966" s="6">
        <f t="shared" si="655"/>
        <v>1.2000000000000011E-2</v>
      </c>
      <c r="J5966" s="6">
        <f t="shared" si="656"/>
        <v>1.000000000000334E-3</v>
      </c>
      <c r="K5966" t="str">
        <f t="shared" si="657"/>
        <v/>
      </c>
    </row>
    <row r="5967" spans="1:11" x14ac:dyDescent="0.35">
      <c r="A5967" t="s">
        <v>5965</v>
      </c>
      <c r="B5967" t="str">
        <f t="shared" si="652"/>
        <v>13</v>
      </c>
      <c r="C5967" t="str">
        <f t="shared" si="653"/>
        <v>Nov</v>
      </c>
      <c r="D5967" t="str">
        <f t="shared" si="654"/>
        <v>19</v>
      </c>
      <c r="F5967" s="1">
        <v>43782</v>
      </c>
      <c r="G5967">
        <v>3.3919999999999999</v>
      </c>
      <c r="H5967" s="3">
        <f t="shared" si="651"/>
        <v>3.3535600000000012</v>
      </c>
      <c r="I5967" s="6">
        <f t="shared" si="655"/>
        <v>1.6000000000000014E-2</v>
      </c>
      <c r="J5967" s="6">
        <f t="shared" si="656"/>
        <v>4.0000000000000036E-3</v>
      </c>
      <c r="K5967" t="str">
        <f t="shared" si="657"/>
        <v/>
      </c>
    </row>
    <row r="5968" spans="1:11" x14ac:dyDescent="0.35">
      <c r="A5968" t="s">
        <v>5966</v>
      </c>
      <c r="B5968" t="str">
        <f t="shared" si="652"/>
        <v>14</v>
      </c>
      <c r="C5968" t="str">
        <f t="shared" si="653"/>
        <v>Nov</v>
      </c>
      <c r="D5968" t="str">
        <f t="shared" si="654"/>
        <v>19</v>
      </c>
      <c r="F5968" s="1">
        <v>43783</v>
      </c>
      <c r="G5968">
        <v>3.391</v>
      </c>
      <c r="H5968" s="3">
        <f t="shared" si="651"/>
        <v>3.3520600000000011</v>
      </c>
      <c r="I5968" s="6">
        <f t="shared" si="655"/>
        <v>-9.9999999999988987E-4</v>
      </c>
      <c r="J5968" s="6">
        <f t="shared" si="656"/>
        <v>-1.6999999999999904E-2</v>
      </c>
      <c r="K5968" t="str">
        <f t="shared" si="657"/>
        <v>Pico</v>
      </c>
    </row>
    <row r="5969" spans="1:11" x14ac:dyDescent="0.35">
      <c r="A5969" t="s">
        <v>5967</v>
      </c>
      <c r="B5969" t="str">
        <f t="shared" si="652"/>
        <v>15</v>
      </c>
      <c r="C5969" t="str">
        <f t="shared" si="653"/>
        <v>Nov</v>
      </c>
      <c r="D5969" t="str">
        <f t="shared" si="654"/>
        <v>19</v>
      </c>
      <c r="F5969" s="1">
        <v>43784</v>
      </c>
      <c r="G5969">
        <v>3.3730000000000002</v>
      </c>
      <c r="H5969" s="3">
        <f t="shared" si="651"/>
        <v>3.3506800000000014</v>
      </c>
      <c r="I5969" s="6">
        <f t="shared" si="655"/>
        <v>-1.7999999999999794E-2</v>
      </c>
      <c r="J5969" s="6">
        <f t="shared" si="656"/>
        <v>-1.6999999999999904E-2</v>
      </c>
      <c r="K5969" t="str">
        <f t="shared" si="657"/>
        <v/>
      </c>
    </row>
    <row r="5970" spans="1:11" x14ac:dyDescent="0.35">
      <c r="A5970" t="s">
        <v>5968</v>
      </c>
      <c r="B5970" t="str">
        <f t="shared" si="652"/>
        <v>18</v>
      </c>
      <c r="C5970" t="str">
        <f t="shared" si="653"/>
        <v>Nov</v>
      </c>
      <c r="D5970" t="str">
        <f t="shared" si="654"/>
        <v>19</v>
      </c>
      <c r="F5970" s="1">
        <v>43787</v>
      </c>
      <c r="G5970">
        <v>3.3719999999999999</v>
      </c>
      <c r="H5970" s="3">
        <f t="shared" si="651"/>
        <v>3.3497200000000009</v>
      </c>
      <c r="I5970" s="6">
        <f t="shared" si="655"/>
        <v>-1.000000000000334E-3</v>
      </c>
      <c r="J5970" s="6">
        <f t="shared" si="656"/>
        <v>1.699999999999946E-2</v>
      </c>
      <c r="K5970" t="str">
        <f t="shared" si="657"/>
        <v>Valle</v>
      </c>
    </row>
    <row r="5971" spans="1:11" x14ac:dyDescent="0.35">
      <c r="A5971" t="s">
        <v>5969</v>
      </c>
      <c r="B5971" t="str">
        <f t="shared" si="652"/>
        <v>19</v>
      </c>
      <c r="C5971" t="str">
        <f t="shared" si="653"/>
        <v>Nov</v>
      </c>
      <c r="D5971" t="str">
        <f t="shared" si="654"/>
        <v>19</v>
      </c>
      <c r="F5971" s="1">
        <v>43788</v>
      </c>
      <c r="G5971">
        <v>3.3809999999999998</v>
      </c>
      <c r="H5971" s="3">
        <f t="shared" si="651"/>
        <v>3.3490600000000006</v>
      </c>
      <c r="I5971" s="6">
        <f t="shared" si="655"/>
        <v>8.999999999999897E-3</v>
      </c>
      <c r="J5971" s="6">
        <f t="shared" si="656"/>
        <v>1.0000000000000231E-2</v>
      </c>
      <c r="K5971" t="str">
        <f t="shared" si="657"/>
        <v/>
      </c>
    </row>
    <row r="5972" spans="1:11" x14ac:dyDescent="0.35">
      <c r="A5972" t="s">
        <v>5970</v>
      </c>
      <c r="B5972" t="str">
        <f t="shared" si="652"/>
        <v>20</v>
      </c>
      <c r="C5972" t="str">
        <f t="shared" si="653"/>
        <v>Nov</v>
      </c>
      <c r="D5972" t="str">
        <f t="shared" si="654"/>
        <v>19</v>
      </c>
      <c r="F5972" s="1">
        <v>43789</v>
      </c>
      <c r="G5972">
        <v>3.387</v>
      </c>
      <c r="H5972" s="3">
        <f t="shared" si="651"/>
        <v>3.3481400000000008</v>
      </c>
      <c r="I5972" s="6">
        <f t="shared" si="655"/>
        <v>6.0000000000002274E-3</v>
      </c>
      <c r="J5972" s="6">
        <f t="shared" si="656"/>
        <v>-2.9999999999996696E-3</v>
      </c>
      <c r="K5972" t="str">
        <f t="shared" si="657"/>
        <v>Pico</v>
      </c>
    </row>
    <row r="5973" spans="1:11" x14ac:dyDescent="0.35">
      <c r="A5973" t="s">
        <v>5971</v>
      </c>
      <c r="B5973" t="str">
        <f t="shared" si="652"/>
        <v>21</v>
      </c>
      <c r="C5973" t="str">
        <f t="shared" si="653"/>
        <v>Nov</v>
      </c>
      <c r="D5973" t="str">
        <f t="shared" si="654"/>
        <v>19</v>
      </c>
      <c r="F5973" s="1">
        <v>43790</v>
      </c>
      <c r="G5973">
        <v>3.38</v>
      </c>
      <c r="H5973" s="3">
        <f t="shared" si="651"/>
        <v>3.3473000000000002</v>
      </c>
      <c r="I5973" s="6">
        <f t="shared" si="655"/>
        <v>-7.0000000000001172E-3</v>
      </c>
      <c r="J5973" s="6">
        <f t="shared" si="656"/>
        <v>-1.3000000000000345E-2</v>
      </c>
      <c r="K5973" t="str">
        <f t="shared" si="657"/>
        <v/>
      </c>
    </row>
    <row r="5974" spans="1:11" x14ac:dyDescent="0.35">
      <c r="A5974" t="s">
        <v>5972</v>
      </c>
      <c r="B5974" t="str">
        <f t="shared" si="652"/>
        <v>22</v>
      </c>
      <c r="C5974" t="str">
        <f t="shared" si="653"/>
        <v>Nov</v>
      </c>
      <c r="D5974" t="str">
        <f t="shared" si="654"/>
        <v>19</v>
      </c>
      <c r="F5974" s="1">
        <v>43791</v>
      </c>
      <c r="G5974">
        <v>3.3849999999999998</v>
      </c>
      <c r="H5974" s="3">
        <f t="shared" si="651"/>
        <v>3.3468999999999998</v>
      </c>
      <c r="I5974" s="6">
        <f t="shared" si="655"/>
        <v>4.9999999999998934E-3</v>
      </c>
      <c r="J5974" s="6">
        <f t="shared" si="656"/>
        <v>1.2000000000000011E-2</v>
      </c>
      <c r="K5974" t="str">
        <f t="shared" si="657"/>
        <v>Valle</v>
      </c>
    </row>
    <row r="5975" spans="1:11" x14ac:dyDescent="0.35">
      <c r="A5975" t="s">
        <v>5973</v>
      </c>
      <c r="B5975" t="str">
        <f t="shared" si="652"/>
        <v>25</v>
      </c>
      <c r="C5975" t="str">
        <f t="shared" si="653"/>
        <v>Nov</v>
      </c>
      <c r="D5975" t="str">
        <f t="shared" si="654"/>
        <v>19</v>
      </c>
      <c r="F5975" s="1">
        <v>43794</v>
      </c>
      <c r="G5975">
        <v>3.391</v>
      </c>
      <c r="H5975" s="3">
        <f t="shared" si="651"/>
        <v>3.3467200000000004</v>
      </c>
      <c r="I5975" s="6">
        <f t="shared" si="655"/>
        <v>6.0000000000002274E-3</v>
      </c>
      <c r="J5975" s="6">
        <f t="shared" si="656"/>
        <v>1.000000000000334E-3</v>
      </c>
      <c r="K5975" t="str">
        <f t="shared" si="657"/>
        <v/>
      </c>
    </row>
    <row r="5976" spans="1:11" x14ac:dyDescent="0.35">
      <c r="A5976" t="s">
        <v>5974</v>
      </c>
      <c r="B5976" t="str">
        <f t="shared" si="652"/>
        <v>26</v>
      </c>
      <c r="C5976" t="str">
        <f t="shared" si="653"/>
        <v>Nov</v>
      </c>
      <c r="D5976" t="str">
        <f t="shared" si="654"/>
        <v>19</v>
      </c>
      <c r="F5976" s="1">
        <v>43795</v>
      </c>
      <c r="G5976">
        <v>3.3849999999999998</v>
      </c>
      <c r="H5976" s="3">
        <f t="shared" si="651"/>
        <v>3.3463800000000004</v>
      </c>
      <c r="I5976" s="6">
        <f t="shared" si="655"/>
        <v>-6.0000000000002274E-3</v>
      </c>
      <c r="J5976" s="6">
        <f t="shared" si="656"/>
        <v>-1.2000000000000455E-2</v>
      </c>
      <c r="K5976" t="str">
        <f t="shared" si="657"/>
        <v>Pico</v>
      </c>
    </row>
    <row r="5977" spans="1:11" x14ac:dyDescent="0.35">
      <c r="A5977" t="s">
        <v>5975</v>
      </c>
      <c r="B5977" t="str">
        <f t="shared" si="652"/>
        <v>27</v>
      </c>
      <c r="C5977" t="str">
        <f t="shared" si="653"/>
        <v>Nov</v>
      </c>
      <c r="D5977" t="str">
        <f t="shared" si="654"/>
        <v>19</v>
      </c>
      <c r="F5977" s="1">
        <v>43796</v>
      </c>
      <c r="G5977">
        <v>3.3940000000000001</v>
      </c>
      <c r="H5977" s="3">
        <f t="shared" si="651"/>
        <v>3.3459599999999998</v>
      </c>
      <c r="I5977" s="6">
        <f t="shared" si="655"/>
        <v>9.0000000000003411E-3</v>
      </c>
      <c r="J5977" s="6">
        <f t="shared" si="656"/>
        <v>1.5000000000000568E-2</v>
      </c>
      <c r="K5977" t="str">
        <f t="shared" si="657"/>
        <v>Valle</v>
      </c>
    </row>
    <row r="5978" spans="1:11" x14ac:dyDescent="0.35">
      <c r="A5978" t="s">
        <v>5976</v>
      </c>
      <c r="B5978" t="str">
        <f t="shared" si="652"/>
        <v>28</v>
      </c>
      <c r="C5978" t="str">
        <f t="shared" si="653"/>
        <v>Nov</v>
      </c>
      <c r="D5978" t="str">
        <f t="shared" si="654"/>
        <v>19</v>
      </c>
      <c r="F5978" s="1">
        <v>43797</v>
      </c>
      <c r="G5978">
        <v>3.39</v>
      </c>
      <c r="H5978" s="3">
        <f t="shared" si="651"/>
        <v>3.3452800000000003</v>
      </c>
      <c r="I5978" s="6">
        <f t="shared" si="655"/>
        <v>-4.0000000000000036E-3</v>
      </c>
      <c r="J5978" s="6">
        <f t="shared" si="656"/>
        <v>-1.3000000000000345E-2</v>
      </c>
      <c r="K5978" t="str">
        <f t="shared" si="657"/>
        <v>Pico</v>
      </c>
    </row>
    <row r="5979" spans="1:11" x14ac:dyDescent="0.35">
      <c r="A5979" t="s">
        <v>5977</v>
      </c>
      <c r="B5979" t="str">
        <f t="shared" si="652"/>
        <v>29</v>
      </c>
      <c r="C5979" t="str">
        <f t="shared" si="653"/>
        <v>Nov</v>
      </c>
      <c r="D5979" t="str">
        <f t="shared" si="654"/>
        <v>19</v>
      </c>
      <c r="F5979" s="1">
        <v>43798</v>
      </c>
      <c r="G5979">
        <v>3.399</v>
      </c>
      <c r="H5979" s="3">
        <f t="shared" si="651"/>
        <v>3.3449000000000009</v>
      </c>
      <c r="I5979" s="6">
        <f t="shared" si="655"/>
        <v>8.999999999999897E-3</v>
      </c>
      <c r="J5979" s="6">
        <f t="shared" si="656"/>
        <v>1.2999999999999901E-2</v>
      </c>
      <c r="K5979" t="str">
        <f t="shared" si="657"/>
        <v>Valle</v>
      </c>
    </row>
    <row r="5980" spans="1:11" x14ac:dyDescent="0.35">
      <c r="A5980" t="s">
        <v>5978</v>
      </c>
      <c r="B5980" t="str">
        <f t="shared" si="652"/>
        <v>02</v>
      </c>
      <c r="C5980" t="str">
        <f t="shared" si="653"/>
        <v>Dic</v>
      </c>
      <c r="D5980" t="str">
        <f t="shared" si="654"/>
        <v>19</v>
      </c>
      <c r="F5980" s="1">
        <v>43801</v>
      </c>
      <c r="G5980">
        <v>3.403</v>
      </c>
      <c r="H5980" s="3">
        <f t="shared" si="651"/>
        <v>3.3446800000000008</v>
      </c>
      <c r="I5980" s="6">
        <f t="shared" si="655"/>
        <v>4.0000000000000036E-3</v>
      </c>
      <c r="J5980" s="6">
        <f t="shared" si="656"/>
        <v>-4.9999999999998934E-3</v>
      </c>
      <c r="K5980" t="str">
        <f t="shared" si="657"/>
        <v>Pico</v>
      </c>
    </row>
    <row r="5981" spans="1:11" x14ac:dyDescent="0.35">
      <c r="A5981" t="s">
        <v>5979</v>
      </c>
      <c r="B5981" t="str">
        <f t="shared" si="652"/>
        <v>03</v>
      </c>
      <c r="C5981" t="str">
        <f t="shared" si="653"/>
        <v>Dic</v>
      </c>
      <c r="D5981" t="str">
        <f t="shared" si="654"/>
        <v>19</v>
      </c>
      <c r="F5981" s="1">
        <v>43802</v>
      </c>
      <c r="G5981">
        <v>3.391</v>
      </c>
      <c r="H5981" s="3">
        <f t="shared" si="651"/>
        <v>3.3445000000000009</v>
      </c>
      <c r="I5981" s="6">
        <f t="shared" si="655"/>
        <v>-1.2000000000000011E-2</v>
      </c>
      <c r="J5981" s="6">
        <f t="shared" si="656"/>
        <v>-1.6000000000000014E-2</v>
      </c>
      <c r="K5981" t="str">
        <f t="shared" si="657"/>
        <v/>
      </c>
    </row>
    <row r="5982" spans="1:11" x14ac:dyDescent="0.35">
      <c r="A5982" t="s">
        <v>5980</v>
      </c>
      <c r="B5982" t="str">
        <f t="shared" si="652"/>
        <v>04</v>
      </c>
      <c r="C5982" t="str">
        <f t="shared" si="653"/>
        <v>Dic</v>
      </c>
      <c r="D5982" t="str">
        <f t="shared" si="654"/>
        <v>19</v>
      </c>
      <c r="F5982" s="1">
        <v>43803</v>
      </c>
      <c r="G5982">
        <v>3.3860000000000001</v>
      </c>
      <c r="H5982" s="3">
        <f t="shared" si="651"/>
        <v>3.3444800000000008</v>
      </c>
      <c r="I5982" s="6">
        <f t="shared" si="655"/>
        <v>-4.9999999999998934E-3</v>
      </c>
      <c r="J5982" s="6">
        <f t="shared" si="656"/>
        <v>7.0000000000001172E-3</v>
      </c>
      <c r="K5982" t="str">
        <f t="shared" si="657"/>
        <v>Valle</v>
      </c>
    </row>
    <row r="5983" spans="1:11" x14ac:dyDescent="0.35">
      <c r="A5983" t="s">
        <v>5981</v>
      </c>
      <c r="B5983" t="str">
        <f t="shared" si="652"/>
        <v>05</v>
      </c>
      <c r="C5983" t="str">
        <f t="shared" si="653"/>
        <v>Dic</v>
      </c>
      <c r="D5983" t="str">
        <f t="shared" si="654"/>
        <v>19</v>
      </c>
      <c r="F5983" s="1">
        <v>43804</v>
      </c>
      <c r="G5983">
        <v>3.38</v>
      </c>
      <c r="H5983" s="3">
        <f t="shared" si="651"/>
        <v>3.3444200000000008</v>
      </c>
      <c r="I5983" s="6">
        <f t="shared" si="655"/>
        <v>-6.0000000000002274E-3</v>
      </c>
      <c r="J5983" s="6">
        <f t="shared" si="656"/>
        <v>-1.000000000000334E-3</v>
      </c>
      <c r="K5983" t="str">
        <f t="shared" si="657"/>
        <v>Pico</v>
      </c>
    </row>
    <row r="5984" spans="1:11" x14ac:dyDescent="0.35">
      <c r="A5984" t="s">
        <v>5982</v>
      </c>
      <c r="B5984" t="str">
        <f t="shared" si="652"/>
        <v>06</v>
      </c>
      <c r="C5984" t="str">
        <f t="shared" si="653"/>
        <v>Dic</v>
      </c>
      <c r="D5984" t="str">
        <f t="shared" si="654"/>
        <v>19</v>
      </c>
      <c r="F5984" s="1">
        <v>43805</v>
      </c>
      <c r="G5984">
        <v>3.3809999999999998</v>
      </c>
      <c r="H5984" s="3">
        <f t="shared" si="651"/>
        <v>3.3445200000000002</v>
      </c>
      <c r="I5984" s="6">
        <f t="shared" si="655"/>
        <v>9.9999999999988987E-4</v>
      </c>
      <c r="J5984" s="6">
        <f t="shared" si="656"/>
        <v>7.0000000000001172E-3</v>
      </c>
      <c r="K5984" t="str">
        <f t="shared" si="657"/>
        <v>Valle</v>
      </c>
    </row>
    <row r="5985" spans="1:11" x14ac:dyDescent="0.35">
      <c r="A5985" t="s">
        <v>5983</v>
      </c>
      <c r="B5985" t="str">
        <f t="shared" si="652"/>
        <v>09</v>
      </c>
      <c r="C5985" t="str">
        <f t="shared" si="653"/>
        <v>Dic</v>
      </c>
      <c r="D5985" t="str">
        <f t="shared" si="654"/>
        <v>19</v>
      </c>
      <c r="F5985" s="1">
        <v>43808</v>
      </c>
      <c r="G5985">
        <v>3.38</v>
      </c>
      <c r="H5985" s="3">
        <f t="shared" si="651"/>
        <v>3.3445799999999997</v>
      </c>
      <c r="I5985" s="6">
        <f t="shared" si="655"/>
        <v>-9.9999999999988987E-4</v>
      </c>
      <c r="J5985" s="6">
        <f t="shared" si="656"/>
        <v>-1.9999999999997797E-3</v>
      </c>
      <c r="K5985" t="str">
        <f t="shared" si="657"/>
        <v>Pico</v>
      </c>
    </row>
    <row r="5986" spans="1:11" x14ac:dyDescent="0.35">
      <c r="A5986" t="s">
        <v>5984</v>
      </c>
      <c r="B5986" t="str">
        <f t="shared" si="652"/>
        <v>10</v>
      </c>
      <c r="C5986" t="str">
        <f t="shared" si="653"/>
        <v>Dic</v>
      </c>
      <c r="D5986" t="str">
        <f t="shared" si="654"/>
        <v>19</v>
      </c>
      <c r="F5986" s="1">
        <v>43809</v>
      </c>
      <c r="G5986">
        <v>3.391</v>
      </c>
      <c r="H5986" s="3">
        <f t="shared" si="651"/>
        <v>3.3446599999999989</v>
      </c>
      <c r="I5986" s="6">
        <f t="shared" si="655"/>
        <v>1.1000000000000121E-2</v>
      </c>
      <c r="J5986" s="6">
        <f t="shared" si="656"/>
        <v>1.2000000000000011E-2</v>
      </c>
      <c r="K5986" t="str">
        <f t="shared" si="657"/>
        <v>Valle</v>
      </c>
    </row>
    <row r="5987" spans="1:11" x14ac:dyDescent="0.35">
      <c r="A5987" t="s">
        <v>5985</v>
      </c>
      <c r="B5987" t="str">
        <f t="shared" si="652"/>
        <v>11</v>
      </c>
      <c r="C5987" t="str">
        <f t="shared" si="653"/>
        <v>Dic</v>
      </c>
      <c r="D5987" t="str">
        <f t="shared" si="654"/>
        <v>19</v>
      </c>
      <c r="F5987" s="1">
        <v>43810</v>
      </c>
      <c r="G5987">
        <v>3.3929999999999998</v>
      </c>
      <c r="H5987" s="3">
        <f t="shared" si="651"/>
        <v>3.3445599999999995</v>
      </c>
      <c r="I5987" s="6">
        <f t="shared" si="655"/>
        <v>1.9999999999997797E-3</v>
      </c>
      <c r="J5987" s="6">
        <f t="shared" si="656"/>
        <v>-9.0000000000003411E-3</v>
      </c>
      <c r="K5987" t="str">
        <f t="shared" si="657"/>
        <v>Pico</v>
      </c>
    </row>
    <row r="5988" spans="1:11" x14ac:dyDescent="0.35">
      <c r="A5988" t="s">
        <v>5986</v>
      </c>
      <c r="B5988" t="str">
        <f t="shared" si="652"/>
        <v>12</v>
      </c>
      <c r="C5988" t="str">
        <f t="shared" si="653"/>
        <v>Dic</v>
      </c>
      <c r="D5988" t="str">
        <f t="shared" si="654"/>
        <v>19</v>
      </c>
      <c r="F5988" s="1">
        <v>43811</v>
      </c>
      <c r="G5988">
        <v>3.3929999999999998</v>
      </c>
      <c r="H5988" s="3">
        <f t="shared" si="651"/>
        <v>3.3443799999999988</v>
      </c>
      <c r="I5988" s="6">
        <f t="shared" si="655"/>
        <v>0</v>
      </c>
      <c r="J5988" s="6">
        <f t="shared" si="656"/>
        <v>-1.9999999999997797E-3</v>
      </c>
      <c r="K5988" t="str">
        <f t="shared" si="657"/>
        <v/>
      </c>
    </row>
    <row r="5989" spans="1:11" x14ac:dyDescent="0.35">
      <c r="A5989" t="s">
        <v>5987</v>
      </c>
      <c r="B5989" t="str">
        <f t="shared" si="652"/>
        <v>13</v>
      </c>
      <c r="C5989" t="str">
        <f t="shared" si="653"/>
        <v>Dic</v>
      </c>
      <c r="D5989" t="str">
        <f t="shared" si="654"/>
        <v>19</v>
      </c>
      <c r="F5989" s="1">
        <v>43812</v>
      </c>
      <c r="G5989">
        <v>3.3730000000000002</v>
      </c>
      <c r="H5989" s="3">
        <f t="shared" si="651"/>
        <v>3.3443599999999987</v>
      </c>
      <c r="I5989" s="6">
        <f t="shared" si="655"/>
        <v>-1.9999999999999574E-2</v>
      </c>
      <c r="J5989" s="6">
        <f t="shared" si="656"/>
        <v>-1.9999999999999574E-2</v>
      </c>
      <c r="K5989" t="str">
        <f t="shared" si="657"/>
        <v/>
      </c>
    </row>
    <row r="5990" spans="1:11" x14ac:dyDescent="0.35">
      <c r="A5990" t="s">
        <v>5988</v>
      </c>
      <c r="B5990" t="str">
        <f t="shared" si="652"/>
        <v>16</v>
      </c>
      <c r="C5990" t="str">
        <f t="shared" si="653"/>
        <v>Dic</v>
      </c>
      <c r="D5990" t="str">
        <f t="shared" si="654"/>
        <v>19</v>
      </c>
      <c r="F5990" s="1">
        <v>43815</v>
      </c>
      <c r="G5990">
        <v>3.36</v>
      </c>
      <c r="H5990" s="3">
        <f t="shared" si="651"/>
        <v>3.3447799999999988</v>
      </c>
      <c r="I5990" s="6">
        <f t="shared" si="655"/>
        <v>-1.3000000000000345E-2</v>
      </c>
      <c r="J5990" s="6">
        <f t="shared" si="656"/>
        <v>6.9999999999992291E-3</v>
      </c>
      <c r="K5990" t="str">
        <f t="shared" si="657"/>
        <v>Valle</v>
      </c>
    </row>
    <row r="5991" spans="1:11" x14ac:dyDescent="0.35">
      <c r="A5991" t="s">
        <v>5989</v>
      </c>
      <c r="B5991" t="str">
        <f t="shared" si="652"/>
        <v>17</v>
      </c>
      <c r="C5991" t="str">
        <f t="shared" si="653"/>
        <v>Dic</v>
      </c>
      <c r="D5991" t="str">
        <f t="shared" si="654"/>
        <v>19</v>
      </c>
      <c r="F5991" s="1">
        <v>43816</v>
      </c>
      <c r="G5991">
        <v>3.3490000000000002</v>
      </c>
      <c r="H5991" s="3">
        <f t="shared" si="651"/>
        <v>3.3456599999999979</v>
      </c>
      <c r="I5991" s="6">
        <f t="shared" si="655"/>
        <v>-1.0999999999999677E-2</v>
      </c>
      <c r="J5991" s="6">
        <f t="shared" si="656"/>
        <v>2.0000000000006679E-3</v>
      </c>
      <c r="K5991" t="str">
        <f t="shared" si="657"/>
        <v/>
      </c>
    </row>
    <row r="5992" spans="1:11" x14ac:dyDescent="0.35">
      <c r="A5992" t="s">
        <v>5990</v>
      </c>
      <c r="B5992" t="str">
        <f t="shared" si="652"/>
        <v>18</v>
      </c>
      <c r="C5992" t="str">
        <f t="shared" si="653"/>
        <v>Dic</v>
      </c>
      <c r="D5992" t="str">
        <f t="shared" si="654"/>
        <v>19</v>
      </c>
      <c r="F5992" s="1">
        <v>43817</v>
      </c>
      <c r="G5992">
        <v>3.34</v>
      </c>
      <c r="H5992" s="3">
        <f t="shared" si="651"/>
        <v>3.3467799999999981</v>
      </c>
      <c r="I5992" s="6">
        <f t="shared" si="655"/>
        <v>-9.0000000000003411E-3</v>
      </c>
      <c r="J5992" s="6">
        <f t="shared" si="656"/>
        <v>1.9999999999993356E-3</v>
      </c>
      <c r="K5992" t="str">
        <f t="shared" si="657"/>
        <v/>
      </c>
    </row>
    <row r="5993" spans="1:11" x14ac:dyDescent="0.35">
      <c r="A5993" t="s">
        <v>5991</v>
      </c>
      <c r="B5993" t="str">
        <f t="shared" si="652"/>
        <v>19</v>
      </c>
      <c r="C5993" t="str">
        <f t="shared" si="653"/>
        <v>Dic</v>
      </c>
      <c r="D5993" t="str">
        <f t="shared" si="654"/>
        <v>19</v>
      </c>
      <c r="F5993" s="1">
        <v>43818</v>
      </c>
      <c r="G5993">
        <v>3.3380000000000001</v>
      </c>
      <c r="H5993" s="3">
        <f t="shared" si="651"/>
        <v>3.3482199999999991</v>
      </c>
      <c r="I5993" s="6">
        <f t="shared" si="655"/>
        <v>-1.9999999999997797E-3</v>
      </c>
      <c r="J5993" s="6">
        <f t="shared" si="656"/>
        <v>7.0000000000005613E-3</v>
      </c>
      <c r="K5993" t="str">
        <f t="shared" si="657"/>
        <v/>
      </c>
    </row>
    <row r="5994" spans="1:11" x14ac:dyDescent="0.35">
      <c r="A5994" t="s">
        <v>5992</v>
      </c>
      <c r="B5994" t="str">
        <f t="shared" si="652"/>
        <v>20</v>
      </c>
      <c r="C5994" t="str">
        <f t="shared" si="653"/>
        <v>Dic</v>
      </c>
      <c r="D5994" t="str">
        <f t="shared" si="654"/>
        <v>19</v>
      </c>
      <c r="F5994" s="1">
        <v>43819</v>
      </c>
      <c r="G5994">
        <v>3.3260000000000001</v>
      </c>
      <c r="H5994" s="3">
        <f t="shared" si="651"/>
        <v>3.3500599999999991</v>
      </c>
      <c r="I5994" s="6">
        <f t="shared" si="655"/>
        <v>-1.2000000000000011E-2</v>
      </c>
      <c r="J5994" s="6">
        <f t="shared" si="656"/>
        <v>-1.0000000000000231E-2</v>
      </c>
      <c r="K5994" t="str">
        <f t="shared" si="657"/>
        <v>Pico</v>
      </c>
    </row>
    <row r="5995" spans="1:11" x14ac:dyDescent="0.35">
      <c r="A5995" t="s">
        <v>5993</v>
      </c>
      <c r="B5995" t="str">
        <f t="shared" si="652"/>
        <v>23</v>
      </c>
      <c r="C5995" t="str">
        <f t="shared" si="653"/>
        <v>Dic</v>
      </c>
      <c r="D5995" t="str">
        <f t="shared" si="654"/>
        <v>19</v>
      </c>
      <c r="F5995" s="1">
        <v>43822</v>
      </c>
      <c r="G5995">
        <v>3.32</v>
      </c>
      <c r="H5995" s="3">
        <f t="shared" si="651"/>
        <v>3.3525599999999991</v>
      </c>
      <c r="I5995" s="6">
        <f t="shared" si="655"/>
        <v>-6.0000000000002274E-3</v>
      </c>
      <c r="J5995" s="6">
        <f t="shared" si="656"/>
        <v>5.9999999999997833E-3</v>
      </c>
      <c r="K5995" t="str">
        <f t="shared" si="657"/>
        <v>Valle</v>
      </c>
    </row>
    <row r="5996" spans="1:11" x14ac:dyDescent="0.35">
      <c r="A5996" t="s">
        <v>5994</v>
      </c>
      <c r="B5996" t="str">
        <f t="shared" si="652"/>
        <v>24</v>
      </c>
      <c r="C5996" t="str">
        <f t="shared" si="653"/>
        <v>Dic</v>
      </c>
      <c r="D5996" t="str">
        <f t="shared" si="654"/>
        <v>19</v>
      </c>
      <c r="F5996" s="1">
        <v>43823</v>
      </c>
      <c r="G5996">
        <v>3.319</v>
      </c>
      <c r="H5996" s="3">
        <f t="shared" si="651"/>
        <v>3.3550599999999986</v>
      </c>
      <c r="I5996" s="6">
        <f t="shared" si="655"/>
        <v>-9.9999999999988987E-4</v>
      </c>
      <c r="J5996" s="6">
        <f t="shared" si="656"/>
        <v>5.0000000000003375E-3</v>
      </c>
      <c r="K5996" t="str">
        <f t="shared" si="657"/>
        <v/>
      </c>
    </row>
    <row r="5997" spans="1:11" x14ac:dyDescent="0.35">
      <c r="A5997" t="s">
        <v>5995</v>
      </c>
      <c r="B5997" t="str">
        <f t="shared" si="652"/>
        <v>25</v>
      </c>
      <c r="C5997" t="str">
        <f t="shared" si="653"/>
        <v>Dic</v>
      </c>
      <c r="D5997" t="str">
        <f t="shared" si="654"/>
        <v>19</v>
      </c>
      <c r="F5997" s="1">
        <v>43824</v>
      </c>
      <c r="G5997" s="5">
        <v>3.319</v>
      </c>
      <c r="H5997" s="3">
        <f t="shared" si="651"/>
        <v>3.3572399999999991</v>
      </c>
      <c r="I5997" s="6">
        <f t="shared" si="655"/>
        <v>0</v>
      </c>
      <c r="J5997" s="6">
        <f t="shared" si="656"/>
        <v>9.9999999999988987E-4</v>
      </c>
      <c r="K5997" t="str">
        <f t="shared" si="657"/>
        <v/>
      </c>
    </row>
    <row r="5998" spans="1:11" x14ac:dyDescent="0.35">
      <c r="A5998" t="s">
        <v>5996</v>
      </c>
      <c r="B5998" t="str">
        <f t="shared" si="652"/>
        <v>26</v>
      </c>
      <c r="C5998" t="str">
        <f t="shared" si="653"/>
        <v>Dic</v>
      </c>
      <c r="D5998" t="str">
        <f t="shared" si="654"/>
        <v>19</v>
      </c>
      <c r="F5998" s="1">
        <v>43825</v>
      </c>
      <c r="G5998">
        <v>3.3220000000000001</v>
      </c>
      <c r="H5998" s="3">
        <f t="shared" si="651"/>
        <v>3.3593599999999997</v>
      </c>
      <c r="I5998" s="6">
        <f t="shared" si="655"/>
        <v>3.0000000000001137E-3</v>
      </c>
      <c r="J5998" s="6">
        <f t="shared" si="656"/>
        <v>3.0000000000001137E-3</v>
      </c>
      <c r="K5998" t="str">
        <f t="shared" si="657"/>
        <v/>
      </c>
    </row>
    <row r="5999" spans="1:11" x14ac:dyDescent="0.35">
      <c r="A5999" t="s">
        <v>5997</v>
      </c>
      <c r="B5999" t="str">
        <f t="shared" si="652"/>
        <v>27</v>
      </c>
      <c r="C5999" t="str">
        <f t="shared" si="653"/>
        <v>Dic</v>
      </c>
      <c r="D5999" t="str">
        <f t="shared" si="654"/>
        <v>19</v>
      </c>
      <c r="F5999" s="1">
        <v>43826</v>
      </c>
      <c r="G5999">
        <v>3.3239999999999998</v>
      </c>
      <c r="H5999" s="3">
        <f t="shared" si="651"/>
        <v>3.3617199999999996</v>
      </c>
      <c r="I5999" s="6">
        <f t="shared" si="655"/>
        <v>1.9999999999997797E-3</v>
      </c>
      <c r="J5999" s="6">
        <f t="shared" si="656"/>
        <v>-1.000000000000334E-3</v>
      </c>
      <c r="K5999" t="str">
        <f t="shared" si="657"/>
        <v>Pico</v>
      </c>
    </row>
    <row r="6000" spans="1:11" x14ac:dyDescent="0.35">
      <c r="A6000" t="s">
        <v>5998</v>
      </c>
      <c r="B6000" t="str">
        <f t="shared" si="652"/>
        <v>30</v>
      </c>
      <c r="C6000" t="str">
        <f t="shared" si="653"/>
        <v>Dic</v>
      </c>
      <c r="D6000" t="str">
        <f t="shared" si="654"/>
        <v>19</v>
      </c>
      <c r="F6000" s="1">
        <v>43829</v>
      </c>
      <c r="G6000">
        <v>3.319</v>
      </c>
      <c r="H6000" s="3">
        <f t="shared" si="651"/>
        <v>3.3647000000000005</v>
      </c>
      <c r="I6000" s="6">
        <f t="shared" si="655"/>
        <v>-4.9999999999998934E-3</v>
      </c>
      <c r="J6000" s="6">
        <f t="shared" si="656"/>
        <v>-6.9999999999996732E-3</v>
      </c>
      <c r="K6000" t="str">
        <f t="shared" si="657"/>
        <v/>
      </c>
    </row>
    <row r="6001" spans="1:11" x14ac:dyDescent="0.35">
      <c r="A6001" t="s">
        <v>5999</v>
      </c>
      <c r="B6001" t="str">
        <f t="shared" si="652"/>
        <v>31</v>
      </c>
      <c r="C6001" t="str">
        <f t="shared" si="653"/>
        <v>Dic</v>
      </c>
      <c r="D6001" t="str">
        <f t="shared" si="654"/>
        <v>19</v>
      </c>
      <c r="F6001" s="1">
        <v>43830</v>
      </c>
      <c r="G6001">
        <v>3.3170000000000002</v>
      </c>
      <c r="H6001" s="3">
        <f t="shared" si="651"/>
        <v>3.3683600000000009</v>
      </c>
      <c r="I6001" s="6">
        <f t="shared" si="655"/>
        <v>-1.9999999999997797E-3</v>
      </c>
      <c r="J6001" s="6">
        <f t="shared" si="656"/>
        <v>3.0000000000001137E-3</v>
      </c>
      <c r="K6001" t="str">
        <f t="shared" si="657"/>
        <v>Valle</v>
      </c>
    </row>
    <row r="6002" spans="1:11" x14ac:dyDescent="0.35">
      <c r="A6002" t="s">
        <v>6000</v>
      </c>
      <c r="B6002" t="str">
        <f t="shared" si="652"/>
        <v>01</v>
      </c>
      <c r="C6002" t="str">
        <f t="shared" si="653"/>
        <v>Ene</v>
      </c>
      <c r="D6002" t="str">
        <f t="shared" si="654"/>
        <v>20</v>
      </c>
      <c r="F6002" s="1">
        <v>43831</v>
      </c>
      <c r="G6002" s="5">
        <v>3.3170000000000002</v>
      </c>
      <c r="H6002" s="3">
        <f t="shared" si="651"/>
        <v>3.3719800000000002</v>
      </c>
      <c r="I6002" s="6">
        <f t="shared" si="655"/>
        <v>0</v>
      </c>
      <c r="J6002" s="6">
        <f t="shared" si="656"/>
        <v>1.9999999999997797E-3</v>
      </c>
      <c r="K6002" t="str">
        <f t="shared" si="657"/>
        <v/>
      </c>
    </row>
    <row r="6003" spans="1:11" x14ac:dyDescent="0.35">
      <c r="A6003" t="s">
        <v>6001</v>
      </c>
      <c r="B6003" t="str">
        <f t="shared" si="652"/>
        <v>02</v>
      </c>
      <c r="C6003" t="str">
        <f t="shared" si="653"/>
        <v>Ene</v>
      </c>
      <c r="D6003" t="str">
        <f t="shared" si="654"/>
        <v>20</v>
      </c>
      <c r="F6003" s="1">
        <v>43832</v>
      </c>
      <c r="G6003">
        <v>3.3050000000000002</v>
      </c>
      <c r="H6003" s="3">
        <f t="shared" si="651"/>
        <v>3.3758400000000002</v>
      </c>
      <c r="I6003" s="6">
        <f t="shared" si="655"/>
        <v>-1.2000000000000011E-2</v>
      </c>
      <c r="J6003" s="6">
        <f t="shared" si="656"/>
        <v>-1.2000000000000011E-2</v>
      </c>
      <c r="K6003" t="str">
        <f t="shared" si="657"/>
        <v>Pico</v>
      </c>
    </row>
    <row r="6004" spans="1:11" x14ac:dyDescent="0.35">
      <c r="A6004" t="s">
        <v>6002</v>
      </c>
      <c r="B6004" t="str">
        <f t="shared" si="652"/>
        <v>03</v>
      </c>
      <c r="C6004" t="str">
        <f t="shared" si="653"/>
        <v>Ene</v>
      </c>
      <c r="D6004" t="str">
        <f t="shared" si="654"/>
        <v>20</v>
      </c>
      <c r="F6004" s="1">
        <v>43833</v>
      </c>
      <c r="G6004">
        <v>3.3109999999999999</v>
      </c>
      <c r="H6004" s="3">
        <f t="shared" si="651"/>
        <v>3.3806400000000001</v>
      </c>
      <c r="I6004" s="6">
        <f t="shared" si="655"/>
        <v>5.9999999999997833E-3</v>
      </c>
      <c r="J6004" s="6">
        <f t="shared" si="656"/>
        <v>1.7999999999999794E-2</v>
      </c>
      <c r="K6004" t="str">
        <f t="shared" si="657"/>
        <v>Valle</v>
      </c>
    </row>
    <row r="6005" spans="1:11" x14ac:dyDescent="0.35">
      <c r="A6005" t="s">
        <v>6003</v>
      </c>
      <c r="B6005" t="str">
        <f t="shared" si="652"/>
        <v>06</v>
      </c>
      <c r="C6005" t="str">
        <f t="shared" si="653"/>
        <v>Ene</v>
      </c>
      <c r="D6005" t="str">
        <f t="shared" si="654"/>
        <v>20</v>
      </c>
      <c r="F6005" s="1">
        <v>43836</v>
      </c>
      <c r="G6005">
        <v>3.323</v>
      </c>
      <c r="H6005" s="3">
        <f t="shared" si="651"/>
        <v>3.3850199999999999</v>
      </c>
      <c r="I6005" s="6">
        <f t="shared" si="655"/>
        <v>1.2000000000000011E-2</v>
      </c>
      <c r="J6005" s="6">
        <f t="shared" si="656"/>
        <v>6.0000000000002274E-3</v>
      </c>
      <c r="K6005" t="str">
        <f t="shared" si="657"/>
        <v/>
      </c>
    </row>
    <row r="6006" spans="1:11" x14ac:dyDescent="0.35">
      <c r="A6006" t="s">
        <v>6004</v>
      </c>
      <c r="B6006" t="str">
        <f t="shared" si="652"/>
        <v>07</v>
      </c>
      <c r="C6006" t="str">
        <f t="shared" si="653"/>
        <v>Ene</v>
      </c>
      <c r="D6006" t="str">
        <f t="shared" si="654"/>
        <v>20</v>
      </c>
      <c r="F6006" s="1">
        <v>43837</v>
      </c>
      <c r="G6006">
        <v>3.327</v>
      </c>
      <c r="H6006" s="3">
        <f t="shared" si="651"/>
        <v>3.3895600000000004</v>
      </c>
      <c r="I6006" s="6">
        <f t="shared" si="655"/>
        <v>4.0000000000000036E-3</v>
      </c>
      <c r="J6006" s="6">
        <f t="shared" si="656"/>
        <v>-8.0000000000000071E-3</v>
      </c>
      <c r="K6006" t="str">
        <f t="shared" si="657"/>
        <v>Pico</v>
      </c>
    </row>
    <row r="6007" spans="1:11" x14ac:dyDescent="0.35">
      <c r="A6007" t="s">
        <v>6005</v>
      </c>
      <c r="B6007" t="str">
        <f t="shared" si="652"/>
        <v>08</v>
      </c>
      <c r="C6007" t="str">
        <f t="shared" si="653"/>
        <v>Ene</v>
      </c>
      <c r="D6007" t="str">
        <f t="shared" si="654"/>
        <v>20</v>
      </c>
      <c r="F6007" s="1">
        <v>43838</v>
      </c>
      <c r="G6007">
        <v>3.32</v>
      </c>
      <c r="H6007" s="3">
        <f t="shared" si="651"/>
        <v>3.3941000000000003</v>
      </c>
      <c r="I6007" s="6">
        <f t="shared" si="655"/>
        <v>-7.0000000000001172E-3</v>
      </c>
      <c r="J6007" s="6">
        <f t="shared" si="656"/>
        <v>-1.1000000000000121E-2</v>
      </c>
      <c r="K6007" t="str">
        <f t="shared" si="657"/>
        <v/>
      </c>
    </row>
    <row r="6008" spans="1:11" x14ac:dyDescent="0.35">
      <c r="A6008" t="s">
        <v>6006</v>
      </c>
      <c r="B6008" t="str">
        <f t="shared" si="652"/>
        <v>09</v>
      </c>
      <c r="C6008" t="str">
        <f t="shared" si="653"/>
        <v>Ene</v>
      </c>
      <c r="D6008" t="str">
        <f t="shared" si="654"/>
        <v>20</v>
      </c>
      <c r="F6008" s="1">
        <v>43839</v>
      </c>
      <c r="G6008">
        <v>3.3210000000000002</v>
      </c>
      <c r="H6008" s="3">
        <f t="shared" si="651"/>
        <v>3.3990600000000004</v>
      </c>
      <c r="I6008" s="6">
        <f t="shared" si="655"/>
        <v>1.000000000000334E-3</v>
      </c>
      <c r="J6008" s="6">
        <f t="shared" si="656"/>
        <v>8.0000000000004512E-3</v>
      </c>
      <c r="K6008" t="str">
        <f t="shared" si="657"/>
        <v>Valle</v>
      </c>
    </row>
    <row r="6009" spans="1:11" x14ac:dyDescent="0.35">
      <c r="A6009" t="s">
        <v>6007</v>
      </c>
      <c r="B6009" t="str">
        <f t="shared" si="652"/>
        <v>10</v>
      </c>
      <c r="C6009" t="str">
        <f t="shared" si="653"/>
        <v>Ene</v>
      </c>
      <c r="D6009" t="str">
        <f t="shared" si="654"/>
        <v>20</v>
      </c>
      <c r="F6009" s="1">
        <v>43840</v>
      </c>
      <c r="G6009">
        <v>3.3239999999999998</v>
      </c>
      <c r="H6009" s="3">
        <f t="shared" si="651"/>
        <v>3.4039400000000004</v>
      </c>
      <c r="I6009" s="6">
        <f t="shared" si="655"/>
        <v>2.9999999999996696E-3</v>
      </c>
      <c r="J6009" s="6">
        <f t="shared" si="656"/>
        <v>1.9999999999993356E-3</v>
      </c>
      <c r="K6009" t="str">
        <f t="shared" si="657"/>
        <v/>
      </c>
    </row>
    <row r="6010" spans="1:11" x14ac:dyDescent="0.35">
      <c r="A6010" t="s">
        <v>6008</v>
      </c>
      <c r="B6010" t="str">
        <f t="shared" si="652"/>
        <v>13</v>
      </c>
      <c r="C6010" t="str">
        <f t="shared" si="653"/>
        <v>Ene</v>
      </c>
      <c r="D6010" t="str">
        <f t="shared" si="654"/>
        <v>20</v>
      </c>
      <c r="F6010" s="1">
        <v>43843</v>
      </c>
      <c r="G6010">
        <v>3.3359999999999999</v>
      </c>
      <c r="H6010" s="3">
        <f t="shared" si="651"/>
        <v>3.4079600000000005</v>
      </c>
      <c r="I6010" s="6">
        <f t="shared" si="655"/>
        <v>1.2000000000000011E-2</v>
      </c>
      <c r="J6010" s="6">
        <f t="shared" si="656"/>
        <v>9.0000000000003411E-3</v>
      </c>
      <c r="K6010" t="str">
        <f t="shared" si="657"/>
        <v/>
      </c>
    </row>
    <row r="6011" spans="1:11" x14ac:dyDescent="0.35">
      <c r="A6011" t="s">
        <v>6009</v>
      </c>
      <c r="B6011" t="str">
        <f t="shared" si="652"/>
        <v>14</v>
      </c>
      <c r="C6011" t="str">
        <f t="shared" si="653"/>
        <v>Ene</v>
      </c>
      <c r="D6011" t="str">
        <f t="shared" si="654"/>
        <v>20</v>
      </c>
      <c r="F6011" s="1">
        <v>43844</v>
      </c>
      <c r="G6011">
        <v>3.33</v>
      </c>
      <c r="H6011" s="3">
        <f t="shared" si="651"/>
        <v>3.4119600000000001</v>
      </c>
      <c r="I6011" s="6">
        <f t="shared" si="655"/>
        <v>-5.9999999999997833E-3</v>
      </c>
      <c r="J6011" s="6">
        <f t="shared" si="656"/>
        <v>-1.7999999999999794E-2</v>
      </c>
      <c r="K6011" t="str">
        <f t="shared" si="657"/>
        <v>Pico</v>
      </c>
    </row>
    <row r="6012" spans="1:11" x14ac:dyDescent="0.35">
      <c r="A6012" t="s">
        <v>6010</v>
      </c>
      <c r="B6012" t="str">
        <f t="shared" si="652"/>
        <v>15</v>
      </c>
      <c r="C6012" t="str">
        <f t="shared" si="653"/>
        <v>Ene</v>
      </c>
      <c r="D6012" t="str">
        <f t="shared" si="654"/>
        <v>20</v>
      </c>
      <c r="F6012" s="1">
        <v>43845</v>
      </c>
      <c r="G6012">
        <v>3.327</v>
      </c>
      <c r="H6012" s="3">
        <f t="shared" si="651"/>
        <v>3.4158200000000001</v>
      </c>
      <c r="I6012" s="6">
        <f t="shared" si="655"/>
        <v>-3.0000000000001137E-3</v>
      </c>
      <c r="J6012" s="6">
        <f t="shared" si="656"/>
        <v>2.9999999999996696E-3</v>
      </c>
      <c r="K6012" t="str">
        <f t="shared" si="657"/>
        <v>Valle</v>
      </c>
    </row>
    <row r="6013" spans="1:11" x14ac:dyDescent="0.35">
      <c r="A6013" t="s">
        <v>6011</v>
      </c>
      <c r="B6013" t="str">
        <f t="shared" si="652"/>
        <v>16</v>
      </c>
      <c r="C6013" t="str">
        <f t="shared" si="653"/>
        <v>Ene</v>
      </c>
      <c r="D6013" t="str">
        <f t="shared" si="654"/>
        <v>20</v>
      </c>
      <c r="F6013" s="1">
        <v>43846</v>
      </c>
      <c r="G6013">
        <v>3.3260000000000001</v>
      </c>
      <c r="H6013" s="3">
        <f t="shared" si="651"/>
        <v>3.4193399999999996</v>
      </c>
      <c r="I6013" s="6">
        <f t="shared" si="655"/>
        <v>-9.9999999999988987E-4</v>
      </c>
      <c r="J6013" s="6">
        <f t="shared" si="656"/>
        <v>2.0000000000002238E-3</v>
      </c>
      <c r="K6013" t="str">
        <f t="shared" si="657"/>
        <v/>
      </c>
    </row>
    <row r="6014" spans="1:11" x14ac:dyDescent="0.35">
      <c r="A6014" t="s">
        <v>6012</v>
      </c>
      <c r="B6014" t="str">
        <f t="shared" si="652"/>
        <v>17</v>
      </c>
      <c r="C6014" t="str">
        <f t="shared" si="653"/>
        <v>Ene</v>
      </c>
      <c r="D6014" t="str">
        <f t="shared" si="654"/>
        <v>20</v>
      </c>
      <c r="F6014" s="1">
        <v>43847</v>
      </c>
      <c r="G6014">
        <v>3.3239999999999998</v>
      </c>
      <c r="H6014" s="3">
        <f t="shared" si="651"/>
        <v>3.4215999999999993</v>
      </c>
      <c r="I6014" s="6">
        <f t="shared" si="655"/>
        <v>-2.0000000000002238E-3</v>
      </c>
      <c r="J6014" s="6">
        <f t="shared" si="656"/>
        <v>-1.000000000000334E-3</v>
      </c>
      <c r="K6014" t="str">
        <f t="shared" si="657"/>
        <v>Pico</v>
      </c>
    </row>
    <row r="6015" spans="1:11" x14ac:dyDescent="0.35">
      <c r="A6015" t="s">
        <v>6013</v>
      </c>
      <c r="B6015" t="str">
        <f t="shared" si="652"/>
        <v>20</v>
      </c>
      <c r="C6015" t="str">
        <f t="shared" si="653"/>
        <v>Ene</v>
      </c>
      <c r="D6015" t="str">
        <f t="shared" si="654"/>
        <v>20</v>
      </c>
      <c r="F6015" s="1">
        <v>43850</v>
      </c>
      <c r="G6015">
        <v>3.323</v>
      </c>
      <c r="H6015" s="3">
        <f t="shared" si="651"/>
        <v>3.4235799999999998</v>
      </c>
      <c r="I6015" s="6">
        <f t="shared" si="655"/>
        <v>-9.9999999999988987E-4</v>
      </c>
      <c r="J6015" s="6">
        <f t="shared" si="656"/>
        <v>1.000000000000334E-3</v>
      </c>
      <c r="K6015" t="str">
        <f t="shared" si="657"/>
        <v>Valle</v>
      </c>
    </row>
    <row r="6016" spans="1:11" x14ac:dyDescent="0.35">
      <c r="A6016" t="s">
        <v>6014</v>
      </c>
      <c r="B6016" t="str">
        <f t="shared" si="652"/>
        <v>21</v>
      </c>
      <c r="C6016" t="str">
        <f t="shared" si="653"/>
        <v>Ene</v>
      </c>
      <c r="D6016" t="str">
        <f t="shared" si="654"/>
        <v>20</v>
      </c>
      <c r="F6016" s="1">
        <v>43851</v>
      </c>
      <c r="G6016">
        <v>3.32</v>
      </c>
      <c r="H6016" s="3">
        <f t="shared" si="651"/>
        <v>3.4259000000000004</v>
      </c>
      <c r="I6016" s="6">
        <f t="shared" si="655"/>
        <v>-3.0000000000001137E-3</v>
      </c>
      <c r="J6016" s="6">
        <f t="shared" si="656"/>
        <v>-2.0000000000002238E-3</v>
      </c>
      <c r="K6016" t="str">
        <f t="shared" si="657"/>
        <v>Pico</v>
      </c>
    </row>
    <row r="6017" spans="1:11" x14ac:dyDescent="0.35">
      <c r="A6017" t="s">
        <v>6015</v>
      </c>
      <c r="B6017" t="str">
        <f t="shared" si="652"/>
        <v>22</v>
      </c>
      <c r="C6017" t="str">
        <f t="shared" si="653"/>
        <v>Ene</v>
      </c>
      <c r="D6017" t="str">
        <f t="shared" si="654"/>
        <v>20</v>
      </c>
      <c r="F6017" s="1">
        <v>43852</v>
      </c>
      <c r="G6017">
        <v>3.3170000000000002</v>
      </c>
      <c r="H6017" s="3">
        <f t="shared" si="651"/>
        <v>3.4283400000000004</v>
      </c>
      <c r="I6017" s="6">
        <f t="shared" si="655"/>
        <v>-2.9999999999996696E-3</v>
      </c>
      <c r="J6017" s="6">
        <f t="shared" si="656"/>
        <v>4.4408920985006262E-16</v>
      </c>
      <c r="K6017" t="str">
        <f t="shared" si="657"/>
        <v>Valle</v>
      </c>
    </row>
    <row r="6018" spans="1:11" x14ac:dyDescent="0.35">
      <c r="A6018" t="s">
        <v>6016</v>
      </c>
      <c r="B6018" t="str">
        <f t="shared" si="652"/>
        <v>23</v>
      </c>
      <c r="C6018" t="str">
        <f t="shared" si="653"/>
        <v>Ene</v>
      </c>
      <c r="D6018" t="str">
        <f t="shared" si="654"/>
        <v>20</v>
      </c>
      <c r="F6018" s="1">
        <v>43853</v>
      </c>
      <c r="G6018">
        <v>3.3220000000000001</v>
      </c>
      <c r="H6018" s="3">
        <f t="shared" si="651"/>
        <v>3.4312400000000003</v>
      </c>
      <c r="I6018" s="6">
        <f t="shared" si="655"/>
        <v>4.9999999999998934E-3</v>
      </c>
      <c r="J6018" s="6">
        <f t="shared" si="656"/>
        <v>7.999999999999563E-3</v>
      </c>
      <c r="K6018" t="str">
        <f t="shared" si="657"/>
        <v/>
      </c>
    </row>
    <row r="6019" spans="1:11" x14ac:dyDescent="0.35">
      <c r="A6019" t="s">
        <v>6017</v>
      </c>
      <c r="B6019" t="str">
        <f t="shared" si="652"/>
        <v>24</v>
      </c>
      <c r="C6019" t="str">
        <f t="shared" si="653"/>
        <v>Ene</v>
      </c>
      <c r="D6019" t="str">
        <f t="shared" si="654"/>
        <v>20</v>
      </c>
      <c r="F6019" s="1">
        <v>43854</v>
      </c>
      <c r="G6019">
        <v>3.3250000000000002</v>
      </c>
      <c r="H6019" s="3">
        <f t="shared" si="651"/>
        <v>3.4339600000000003</v>
      </c>
      <c r="I6019" s="6">
        <f t="shared" si="655"/>
        <v>3.0000000000001137E-3</v>
      </c>
      <c r="J6019" s="6">
        <f t="shared" si="656"/>
        <v>-1.9999999999997797E-3</v>
      </c>
      <c r="K6019" t="str">
        <f t="shared" si="657"/>
        <v>Pico</v>
      </c>
    </row>
    <row r="6020" spans="1:11" x14ac:dyDescent="0.35">
      <c r="A6020" t="s">
        <v>6018</v>
      </c>
      <c r="B6020" t="str">
        <f t="shared" si="652"/>
        <v>27</v>
      </c>
      <c r="C6020" t="str">
        <f t="shared" si="653"/>
        <v>Ene</v>
      </c>
      <c r="D6020" t="str">
        <f t="shared" si="654"/>
        <v>20</v>
      </c>
      <c r="F6020" s="1">
        <v>43857</v>
      </c>
      <c r="G6020">
        <v>3.339</v>
      </c>
      <c r="H6020" s="3">
        <f t="shared" ref="H6020:H6083" si="658">AVERAGE(G6020:G6069)</f>
        <v>3.436599999999999</v>
      </c>
      <c r="I6020" s="6">
        <f t="shared" si="655"/>
        <v>1.399999999999979E-2</v>
      </c>
      <c r="J6020" s="6">
        <f t="shared" si="656"/>
        <v>1.0999999999999677E-2</v>
      </c>
      <c r="K6020" t="str">
        <f t="shared" si="657"/>
        <v>Valle</v>
      </c>
    </row>
    <row r="6021" spans="1:11" x14ac:dyDescent="0.35">
      <c r="A6021" t="s">
        <v>6019</v>
      </c>
      <c r="B6021" t="str">
        <f t="shared" ref="B6021:B6084" si="659">MID(A6021,1,2)</f>
        <v>28</v>
      </c>
      <c r="C6021" t="str">
        <f t="shared" ref="C6021:C6084" si="660">MID(A6021,3,3)</f>
        <v>Ene</v>
      </c>
      <c r="D6021" t="str">
        <f t="shared" ref="D6021:D6084" si="661">MID(A6021,6,2)</f>
        <v>20</v>
      </c>
      <c r="F6021" s="1">
        <v>43858</v>
      </c>
      <c r="G6021">
        <v>3.335</v>
      </c>
      <c r="H6021" s="3">
        <f t="shared" si="658"/>
        <v>3.4380599999999992</v>
      </c>
      <c r="I6021" s="6">
        <f t="shared" ref="I6021:I6084" si="662">G6021-G6020</f>
        <v>-4.0000000000000036E-3</v>
      </c>
      <c r="J6021" s="6">
        <f t="shared" si="656"/>
        <v>-1.7999999999999794E-2</v>
      </c>
      <c r="K6021" t="str">
        <f t="shared" si="657"/>
        <v>Pico</v>
      </c>
    </row>
    <row r="6022" spans="1:11" x14ac:dyDescent="0.35">
      <c r="A6022" t="s">
        <v>6020</v>
      </c>
      <c r="B6022" t="str">
        <f t="shared" si="659"/>
        <v>29</v>
      </c>
      <c r="C6022" t="str">
        <f t="shared" si="660"/>
        <v>Ene</v>
      </c>
      <c r="D6022" t="str">
        <f t="shared" si="661"/>
        <v>20</v>
      </c>
      <c r="F6022" s="1">
        <v>43859</v>
      </c>
      <c r="G6022">
        <v>3.3450000000000002</v>
      </c>
      <c r="H6022" s="3">
        <f t="shared" si="658"/>
        <v>3.4388199999999993</v>
      </c>
      <c r="I6022" s="6">
        <f t="shared" si="662"/>
        <v>1.0000000000000231E-2</v>
      </c>
      <c r="J6022" s="6">
        <f t="shared" ref="J6022:J6085" si="663">I6022-I6021</f>
        <v>1.4000000000000234E-2</v>
      </c>
      <c r="K6022" t="str">
        <f t="shared" ref="K6022:K6085" si="664">IF(AND(J6021&gt;0,J6022&lt;0),"Pico",IF(AND(J6021&lt;0,J6022&gt;0),"Valle",""))</f>
        <v>Valle</v>
      </c>
    </row>
    <row r="6023" spans="1:11" x14ac:dyDescent="0.35">
      <c r="A6023" t="s">
        <v>6021</v>
      </c>
      <c r="B6023" t="str">
        <f t="shared" si="659"/>
        <v>30</v>
      </c>
      <c r="C6023" t="str">
        <f t="shared" si="660"/>
        <v>Ene</v>
      </c>
      <c r="D6023" t="str">
        <f t="shared" si="661"/>
        <v>20</v>
      </c>
      <c r="F6023" s="1">
        <v>43860</v>
      </c>
      <c r="G6023">
        <v>3.36</v>
      </c>
      <c r="H6023" s="3">
        <f t="shared" si="658"/>
        <v>3.439039999999999</v>
      </c>
      <c r="I6023" s="6">
        <f t="shared" si="662"/>
        <v>1.499999999999968E-2</v>
      </c>
      <c r="J6023" s="6">
        <f t="shared" si="663"/>
        <v>4.9999999999994493E-3</v>
      </c>
      <c r="K6023" t="str">
        <f t="shared" si="664"/>
        <v/>
      </c>
    </row>
    <row r="6024" spans="1:11" x14ac:dyDescent="0.35">
      <c r="A6024" t="s">
        <v>6022</v>
      </c>
      <c r="B6024" t="str">
        <f t="shared" si="659"/>
        <v>31</v>
      </c>
      <c r="C6024" t="str">
        <f t="shared" si="660"/>
        <v>Ene</v>
      </c>
      <c r="D6024" t="str">
        <f t="shared" si="661"/>
        <v>20</v>
      </c>
      <c r="F6024" s="1">
        <v>43861</v>
      </c>
      <c r="G6024">
        <v>3.3759999999999999</v>
      </c>
      <c r="H6024" s="3">
        <f t="shared" si="658"/>
        <v>3.4389599999999998</v>
      </c>
      <c r="I6024" s="6">
        <f t="shared" si="662"/>
        <v>1.6000000000000014E-2</v>
      </c>
      <c r="J6024" s="6">
        <f t="shared" si="663"/>
        <v>1.000000000000334E-3</v>
      </c>
      <c r="K6024" t="str">
        <f t="shared" si="664"/>
        <v/>
      </c>
    </row>
    <row r="6025" spans="1:11" x14ac:dyDescent="0.35">
      <c r="A6025" t="s">
        <v>6023</v>
      </c>
      <c r="B6025" t="str">
        <f t="shared" si="659"/>
        <v>03</v>
      </c>
      <c r="C6025" t="str">
        <f t="shared" si="660"/>
        <v>Feb</v>
      </c>
      <c r="D6025" t="str">
        <f t="shared" si="661"/>
        <v>20</v>
      </c>
      <c r="F6025" s="1">
        <v>43864</v>
      </c>
      <c r="G6025">
        <v>3.3740000000000001</v>
      </c>
      <c r="H6025" s="3">
        <f t="shared" si="658"/>
        <v>3.438559999999999</v>
      </c>
      <c r="I6025" s="6">
        <f t="shared" si="662"/>
        <v>-1.9999999999997797E-3</v>
      </c>
      <c r="J6025" s="6">
        <f t="shared" si="663"/>
        <v>-1.7999999999999794E-2</v>
      </c>
      <c r="K6025" t="str">
        <f t="shared" si="664"/>
        <v>Pico</v>
      </c>
    </row>
    <row r="6026" spans="1:11" x14ac:dyDescent="0.35">
      <c r="A6026" t="s">
        <v>6024</v>
      </c>
      <c r="B6026" t="str">
        <f t="shared" si="659"/>
        <v>04</v>
      </c>
      <c r="C6026" t="str">
        <f t="shared" si="660"/>
        <v>Feb</v>
      </c>
      <c r="D6026" t="str">
        <f t="shared" si="661"/>
        <v>20</v>
      </c>
      <c r="F6026" s="1">
        <v>43865</v>
      </c>
      <c r="G6026">
        <v>3.3639999999999999</v>
      </c>
      <c r="H6026" s="3">
        <f t="shared" si="658"/>
        <v>3.4386599999999987</v>
      </c>
      <c r="I6026" s="6">
        <f t="shared" si="662"/>
        <v>-1.0000000000000231E-2</v>
      </c>
      <c r="J6026" s="6">
        <f t="shared" si="663"/>
        <v>-8.0000000000004512E-3</v>
      </c>
      <c r="K6026" t="str">
        <f t="shared" si="664"/>
        <v/>
      </c>
    </row>
    <row r="6027" spans="1:11" x14ac:dyDescent="0.35">
      <c r="A6027" t="s">
        <v>6025</v>
      </c>
      <c r="B6027" t="str">
        <f t="shared" si="659"/>
        <v>05</v>
      </c>
      <c r="C6027" t="str">
        <f t="shared" si="660"/>
        <v>Feb</v>
      </c>
      <c r="D6027" t="str">
        <f t="shared" si="661"/>
        <v>20</v>
      </c>
      <c r="F6027" s="1">
        <v>43866</v>
      </c>
      <c r="G6027">
        <v>3.36</v>
      </c>
      <c r="H6027" s="3">
        <f t="shared" si="658"/>
        <v>3.4392399999999994</v>
      </c>
      <c r="I6027" s="6">
        <f t="shared" si="662"/>
        <v>-4.0000000000000036E-3</v>
      </c>
      <c r="J6027" s="6">
        <f t="shared" si="663"/>
        <v>6.0000000000002274E-3</v>
      </c>
      <c r="K6027" t="str">
        <f t="shared" si="664"/>
        <v>Valle</v>
      </c>
    </row>
    <row r="6028" spans="1:11" x14ac:dyDescent="0.35">
      <c r="A6028" t="s">
        <v>6026</v>
      </c>
      <c r="B6028" t="str">
        <f t="shared" si="659"/>
        <v>06</v>
      </c>
      <c r="C6028" t="str">
        <f t="shared" si="660"/>
        <v>Feb</v>
      </c>
      <c r="D6028" t="str">
        <f t="shared" si="661"/>
        <v>20</v>
      </c>
      <c r="F6028" s="1">
        <v>43867</v>
      </c>
      <c r="G6028">
        <v>3.371</v>
      </c>
      <c r="H6028" s="3">
        <f t="shared" si="658"/>
        <v>3.440459999999999</v>
      </c>
      <c r="I6028" s="6">
        <f t="shared" si="662"/>
        <v>1.1000000000000121E-2</v>
      </c>
      <c r="J6028" s="6">
        <f t="shared" si="663"/>
        <v>1.5000000000000124E-2</v>
      </c>
      <c r="K6028" t="str">
        <f t="shared" si="664"/>
        <v/>
      </c>
    </row>
    <row r="6029" spans="1:11" x14ac:dyDescent="0.35">
      <c r="A6029" t="s">
        <v>6027</v>
      </c>
      <c r="B6029" t="str">
        <f t="shared" si="659"/>
        <v>07</v>
      </c>
      <c r="C6029" t="str">
        <f t="shared" si="660"/>
        <v>Feb</v>
      </c>
      <c r="D6029" t="str">
        <f t="shared" si="661"/>
        <v>20</v>
      </c>
      <c r="F6029" s="1">
        <v>43868</v>
      </c>
      <c r="G6029">
        <v>3.3879999999999999</v>
      </c>
      <c r="H6029" s="3">
        <f t="shared" si="658"/>
        <v>3.4412599999999984</v>
      </c>
      <c r="I6029" s="6">
        <f t="shared" si="662"/>
        <v>1.6999999999999904E-2</v>
      </c>
      <c r="J6029" s="6">
        <f t="shared" si="663"/>
        <v>5.9999999999997833E-3</v>
      </c>
      <c r="K6029" t="str">
        <f t="shared" si="664"/>
        <v/>
      </c>
    </row>
    <row r="6030" spans="1:11" x14ac:dyDescent="0.35">
      <c r="A6030" t="s">
        <v>6028</v>
      </c>
      <c r="B6030" t="str">
        <f t="shared" si="659"/>
        <v>10</v>
      </c>
      <c r="C6030" t="str">
        <f t="shared" si="660"/>
        <v>Feb</v>
      </c>
      <c r="D6030" t="str">
        <f t="shared" si="661"/>
        <v>20</v>
      </c>
      <c r="F6030" s="1">
        <v>43871</v>
      </c>
      <c r="G6030">
        <v>3.3940000000000001</v>
      </c>
      <c r="H6030" s="3">
        <f t="shared" si="658"/>
        <v>3.4416399999999991</v>
      </c>
      <c r="I6030" s="6">
        <f t="shared" si="662"/>
        <v>6.0000000000002274E-3</v>
      </c>
      <c r="J6030" s="6">
        <f t="shared" si="663"/>
        <v>-1.0999999999999677E-2</v>
      </c>
      <c r="K6030" t="str">
        <f t="shared" si="664"/>
        <v>Pico</v>
      </c>
    </row>
    <row r="6031" spans="1:11" x14ac:dyDescent="0.35">
      <c r="A6031" t="s">
        <v>6029</v>
      </c>
      <c r="B6031" t="str">
        <f t="shared" si="659"/>
        <v>11</v>
      </c>
      <c r="C6031" t="str">
        <f t="shared" si="660"/>
        <v>Feb</v>
      </c>
      <c r="D6031" t="str">
        <f t="shared" si="661"/>
        <v>20</v>
      </c>
      <c r="F6031" s="1">
        <v>43872</v>
      </c>
      <c r="G6031">
        <v>3.39</v>
      </c>
      <c r="H6031" s="3">
        <f t="shared" si="658"/>
        <v>3.4419599999999999</v>
      </c>
      <c r="I6031" s="6">
        <f t="shared" si="662"/>
        <v>-4.0000000000000036E-3</v>
      </c>
      <c r="J6031" s="6">
        <f t="shared" si="663"/>
        <v>-1.0000000000000231E-2</v>
      </c>
      <c r="K6031" t="str">
        <f t="shared" si="664"/>
        <v/>
      </c>
    </row>
    <row r="6032" spans="1:11" x14ac:dyDescent="0.35">
      <c r="A6032" t="s">
        <v>6030</v>
      </c>
      <c r="B6032" t="str">
        <f t="shared" si="659"/>
        <v>12</v>
      </c>
      <c r="C6032" t="str">
        <f t="shared" si="660"/>
        <v>Feb</v>
      </c>
      <c r="D6032" t="str">
        <f t="shared" si="661"/>
        <v>20</v>
      </c>
      <c r="F6032" s="1">
        <v>43873</v>
      </c>
      <c r="G6032">
        <v>3.383</v>
      </c>
      <c r="H6032" s="3">
        <f t="shared" si="658"/>
        <v>3.4421599999999994</v>
      </c>
      <c r="I6032" s="6">
        <f t="shared" si="662"/>
        <v>-7.0000000000001172E-3</v>
      </c>
      <c r="J6032" s="6">
        <f t="shared" si="663"/>
        <v>-3.0000000000001137E-3</v>
      </c>
      <c r="K6032" t="str">
        <f t="shared" si="664"/>
        <v/>
      </c>
    </row>
    <row r="6033" spans="1:11" x14ac:dyDescent="0.35">
      <c r="A6033" t="s">
        <v>6031</v>
      </c>
      <c r="B6033" t="str">
        <f t="shared" si="659"/>
        <v>13</v>
      </c>
      <c r="C6033" t="str">
        <f t="shared" si="660"/>
        <v>Feb</v>
      </c>
      <c r="D6033" t="str">
        <f t="shared" si="661"/>
        <v>20</v>
      </c>
      <c r="F6033" s="1">
        <v>43874</v>
      </c>
      <c r="G6033">
        <v>3.3849999999999998</v>
      </c>
      <c r="H6033" s="3">
        <f t="shared" si="658"/>
        <v>3.4420199999999999</v>
      </c>
      <c r="I6033" s="6">
        <f t="shared" si="662"/>
        <v>1.9999999999997797E-3</v>
      </c>
      <c r="J6033" s="6">
        <f t="shared" si="663"/>
        <v>8.999999999999897E-3</v>
      </c>
      <c r="K6033" t="str">
        <f t="shared" si="664"/>
        <v>Valle</v>
      </c>
    </row>
    <row r="6034" spans="1:11" x14ac:dyDescent="0.35">
      <c r="A6034" t="s">
        <v>6032</v>
      </c>
      <c r="B6034" t="str">
        <f t="shared" si="659"/>
        <v>14</v>
      </c>
      <c r="C6034" t="str">
        <f t="shared" si="660"/>
        <v>Feb</v>
      </c>
      <c r="D6034" t="str">
        <f t="shared" si="661"/>
        <v>20</v>
      </c>
      <c r="F6034" s="1">
        <v>43875</v>
      </c>
      <c r="G6034">
        <v>3.3839999999999999</v>
      </c>
      <c r="H6034" s="3">
        <f t="shared" si="658"/>
        <v>3.4415999999999993</v>
      </c>
      <c r="I6034" s="6">
        <f t="shared" si="662"/>
        <v>-9.9999999999988987E-4</v>
      </c>
      <c r="J6034" s="6">
        <f t="shared" si="663"/>
        <v>-2.9999999999996696E-3</v>
      </c>
      <c r="K6034" t="str">
        <f t="shared" si="664"/>
        <v>Pico</v>
      </c>
    </row>
    <row r="6035" spans="1:11" x14ac:dyDescent="0.35">
      <c r="A6035" t="s">
        <v>6033</v>
      </c>
      <c r="B6035" t="str">
        <f t="shared" si="659"/>
        <v>17</v>
      </c>
      <c r="C6035" t="str">
        <f t="shared" si="660"/>
        <v>Feb</v>
      </c>
      <c r="D6035" t="str">
        <f t="shared" si="661"/>
        <v>20</v>
      </c>
      <c r="F6035" s="1">
        <v>43878</v>
      </c>
      <c r="G6035">
        <v>3.3839999999999999</v>
      </c>
      <c r="H6035" s="3">
        <f t="shared" si="658"/>
        <v>3.4415399999999994</v>
      </c>
      <c r="I6035" s="6">
        <f t="shared" si="662"/>
        <v>0</v>
      </c>
      <c r="J6035" s="6">
        <f t="shared" si="663"/>
        <v>9.9999999999988987E-4</v>
      </c>
      <c r="K6035" t="str">
        <f t="shared" si="664"/>
        <v>Valle</v>
      </c>
    </row>
    <row r="6036" spans="1:11" x14ac:dyDescent="0.35">
      <c r="A6036" t="s">
        <v>6034</v>
      </c>
      <c r="B6036" t="str">
        <f t="shared" si="659"/>
        <v>18</v>
      </c>
      <c r="C6036" t="str">
        <f t="shared" si="660"/>
        <v>Feb</v>
      </c>
      <c r="D6036" t="str">
        <f t="shared" si="661"/>
        <v>20</v>
      </c>
      <c r="F6036" s="1">
        <v>43879</v>
      </c>
      <c r="G6036">
        <v>3.3860000000000001</v>
      </c>
      <c r="H6036" s="3">
        <f t="shared" si="658"/>
        <v>3.4418599999999997</v>
      </c>
      <c r="I6036" s="6">
        <f t="shared" si="662"/>
        <v>2.0000000000002238E-3</v>
      </c>
      <c r="J6036" s="6">
        <f t="shared" si="663"/>
        <v>2.0000000000002238E-3</v>
      </c>
      <c r="K6036" t="str">
        <f t="shared" si="664"/>
        <v/>
      </c>
    </row>
    <row r="6037" spans="1:11" x14ac:dyDescent="0.35">
      <c r="A6037" t="s">
        <v>6035</v>
      </c>
      <c r="B6037" t="str">
        <f t="shared" si="659"/>
        <v>19</v>
      </c>
      <c r="C6037" t="str">
        <f t="shared" si="660"/>
        <v>Feb</v>
      </c>
      <c r="D6037" t="str">
        <f t="shared" si="661"/>
        <v>20</v>
      </c>
      <c r="F6037" s="1">
        <v>43880</v>
      </c>
      <c r="G6037">
        <v>3.3839999999999999</v>
      </c>
      <c r="H6037" s="3">
        <f t="shared" si="658"/>
        <v>3.4418799999999998</v>
      </c>
      <c r="I6037" s="6">
        <f t="shared" si="662"/>
        <v>-2.0000000000002238E-3</v>
      </c>
      <c r="J6037" s="6">
        <f t="shared" si="663"/>
        <v>-4.0000000000004476E-3</v>
      </c>
      <c r="K6037" t="str">
        <f t="shared" si="664"/>
        <v>Pico</v>
      </c>
    </row>
    <row r="6038" spans="1:11" x14ac:dyDescent="0.35">
      <c r="A6038" t="s">
        <v>6036</v>
      </c>
      <c r="B6038" t="str">
        <f t="shared" si="659"/>
        <v>20</v>
      </c>
      <c r="C6038" t="str">
        <f t="shared" si="660"/>
        <v>Feb</v>
      </c>
      <c r="D6038" t="str">
        <f t="shared" si="661"/>
        <v>20</v>
      </c>
      <c r="F6038" s="1">
        <v>43881</v>
      </c>
      <c r="G6038">
        <v>3.3919999999999999</v>
      </c>
      <c r="H6038" s="3">
        <f t="shared" si="658"/>
        <v>3.4416600000000002</v>
      </c>
      <c r="I6038" s="6">
        <f t="shared" si="662"/>
        <v>8.0000000000000071E-3</v>
      </c>
      <c r="J6038" s="6">
        <f t="shared" si="663"/>
        <v>1.0000000000000231E-2</v>
      </c>
      <c r="K6038" t="str">
        <f t="shared" si="664"/>
        <v>Valle</v>
      </c>
    </row>
    <row r="6039" spans="1:11" x14ac:dyDescent="0.35">
      <c r="A6039" t="s">
        <v>6037</v>
      </c>
      <c r="B6039" t="str">
        <f t="shared" si="659"/>
        <v>21</v>
      </c>
      <c r="C6039" t="str">
        <f t="shared" si="660"/>
        <v>Feb</v>
      </c>
      <c r="D6039" t="str">
        <f t="shared" si="661"/>
        <v>20</v>
      </c>
      <c r="F6039" s="1">
        <v>43882</v>
      </c>
      <c r="G6039">
        <v>3.3940000000000001</v>
      </c>
      <c r="H6039" s="3">
        <f t="shared" si="658"/>
        <v>3.4414800000000003</v>
      </c>
      <c r="I6039" s="6">
        <f t="shared" si="662"/>
        <v>2.0000000000002238E-3</v>
      </c>
      <c r="J6039" s="6">
        <f t="shared" si="663"/>
        <v>-5.9999999999997833E-3</v>
      </c>
      <c r="K6039" t="str">
        <f t="shared" si="664"/>
        <v>Pico</v>
      </c>
    </row>
    <row r="6040" spans="1:11" x14ac:dyDescent="0.35">
      <c r="A6040" t="s">
        <v>6038</v>
      </c>
      <c r="B6040" t="str">
        <f t="shared" si="659"/>
        <v>24</v>
      </c>
      <c r="C6040" t="str">
        <f t="shared" si="660"/>
        <v>Feb</v>
      </c>
      <c r="D6040" t="str">
        <f t="shared" si="661"/>
        <v>20</v>
      </c>
      <c r="F6040" s="1">
        <v>43885</v>
      </c>
      <c r="G6040">
        <v>3.4039999999999999</v>
      </c>
      <c r="H6040" s="3">
        <f t="shared" si="658"/>
        <v>3.4412600000000011</v>
      </c>
      <c r="I6040" s="6">
        <f t="shared" si="662"/>
        <v>9.9999999999997868E-3</v>
      </c>
      <c r="J6040" s="6">
        <f t="shared" si="663"/>
        <v>7.999999999999563E-3</v>
      </c>
      <c r="K6040" t="str">
        <f t="shared" si="664"/>
        <v>Valle</v>
      </c>
    </row>
    <row r="6041" spans="1:11" x14ac:dyDescent="0.35">
      <c r="A6041" t="s">
        <v>6039</v>
      </c>
      <c r="B6041" t="str">
        <f t="shared" si="659"/>
        <v>25</v>
      </c>
      <c r="C6041" t="str">
        <f t="shared" si="660"/>
        <v>Feb</v>
      </c>
      <c r="D6041" t="str">
        <f t="shared" si="661"/>
        <v>20</v>
      </c>
      <c r="F6041" s="1">
        <v>43886</v>
      </c>
      <c r="G6041">
        <v>3.4049999999999998</v>
      </c>
      <c r="H6041" s="3">
        <f t="shared" si="658"/>
        <v>3.4409800000000006</v>
      </c>
      <c r="I6041" s="6">
        <f t="shared" si="662"/>
        <v>9.9999999999988987E-4</v>
      </c>
      <c r="J6041" s="6">
        <f t="shared" si="663"/>
        <v>-8.999999999999897E-3</v>
      </c>
      <c r="K6041" t="str">
        <f t="shared" si="664"/>
        <v>Pico</v>
      </c>
    </row>
    <row r="6042" spans="1:11" x14ac:dyDescent="0.35">
      <c r="A6042" t="s">
        <v>6040</v>
      </c>
      <c r="B6042" t="str">
        <f t="shared" si="659"/>
        <v>26</v>
      </c>
      <c r="C6042" t="str">
        <f t="shared" si="660"/>
        <v>Feb</v>
      </c>
      <c r="D6042" t="str">
        <f t="shared" si="661"/>
        <v>20</v>
      </c>
      <c r="F6042" s="1">
        <v>43887</v>
      </c>
      <c r="G6042">
        <v>3.4119999999999999</v>
      </c>
      <c r="H6042" s="3">
        <f t="shared" si="658"/>
        <v>3.44076</v>
      </c>
      <c r="I6042" s="6">
        <f t="shared" si="662"/>
        <v>7.0000000000001172E-3</v>
      </c>
      <c r="J6042" s="6">
        <f t="shared" si="663"/>
        <v>6.0000000000002274E-3</v>
      </c>
      <c r="K6042" t="str">
        <f t="shared" si="664"/>
        <v>Valle</v>
      </c>
    </row>
    <row r="6043" spans="1:11" x14ac:dyDescent="0.35">
      <c r="A6043" t="s">
        <v>6041</v>
      </c>
      <c r="B6043" t="str">
        <f t="shared" si="659"/>
        <v>27</v>
      </c>
      <c r="C6043" t="str">
        <f t="shared" si="660"/>
        <v>Feb</v>
      </c>
      <c r="D6043" t="str">
        <f t="shared" si="661"/>
        <v>20</v>
      </c>
      <c r="F6043" s="1">
        <v>43888</v>
      </c>
      <c r="G6043">
        <v>3.43</v>
      </c>
      <c r="H6043" s="3">
        <f t="shared" si="658"/>
        <v>3.4406600000000007</v>
      </c>
      <c r="I6043" s="6">
        <f t="shared" si="662"/>
        <v>1.8000000000000238E-2</v>
      </c>
      <c r="J6043" s="6">
        <f t="shared" si="663"/>
        <v>1.1000000000000121E-2</v>
      </c>
      <c r="K6043" t="str">
        <f t="shared" si="664"/>
        <v/>
      </c>
    </row>
    <row r="6044" spans="1:11" x14ac:dyDescent="0.35">
      <c r="A6044" t="s">
        <v>6042</v>
      </c>
      <c r="B6044" t="str">
        <f t="shared" si="659"/>
        <v>28</v>
      </c>
      <c r="C6044" t="str">
        <f t="shared" si="660"/>
        <v>Feb</v>
      </c>
      <c r="D6044" t="str">
        <f t="shared" si="661"/>
        <v>20</v>
      </c>
      <c r="F6044" s="1">
        <v>43889</v>
      </c>
      <c r="G6044">
        <v>3.4510000000000001</v>
      </c>
      <c r="H6044" s="3">
        <f t="shared" si="658"/>
        <v>3.4402600000000003</v>
      </c>
      <c r="I6044" s="6">
        <f t="shared" si="662"/>
        <v>2.0999999999999908E-2</v>
      </c>
      <c r="J6044" s="6">
        <f t="shared" si="663"/>
        <v>2.9999999999996696E-3</v>
      </c>
      <c r="K6044" t="str">
        <f t="shared" si="664"/>
        <v/>
      </c>
    </row>
    <row r="6045" spans="1:11" x14ac:dyDescent="0.35">
      <c r="A6045" t="s">
        <v>6043</v>
      </c>
      <c r="B6045" t="str">
        <f t="shared" si="659"/>
        <v>02</v>
      </c>
      <c r="C6045" t="str">
        <f t="shared" si="660"/>
        <v>Mar</v>
      </c>
      <c r="D6045" t="str">
        <f t="shared" si="661"/>
        <v>20</v>
      </c>
      <c r="F6045" s="1">
        <v>43892</v>
      </c>
      <c r="G6045">
        <v>3.4449999999999998</v>
      </c>
      <c r="H6045" s="3">
        <f t="shared" si="658"/>
        <v>3.4392200000000002</v>
      </c>
      <c r="I6045" s="6">
        <f t="shared" si="662"/>
        <v>-6.0000000000002274E-3</v>
      </c>
      <c r="J6045" s="6">
        <f t="shared" si="663"/>
        <v>-2.7000000000000135E-2</v>
      </c>
      <c r="K6045" t="str">
        <f t="shared" si="664"/>
        <v>Pico</v>
      </c>
    </row>
    <row r="6046" spans="1:11" x14ac:dyDescent="0.35">
      <c r="A6046" t="s">
        <v>6044</v>
      </c>
      <c r="B6046" t="str">
        <f t="shared" si="659"/>
        <v>03</v>
      </c>
      <c r="C6046" t="str">
        <f t="shared" si="660"/>
        <v>Mar</v>
      </c>
      <c r="D6046" t="str">
        <f t="shared" si="661"/>
        <v>20</v>
      </c>
      <c r="F6046" s="1">
        <v>43893</v>
      </c>
      <c r="G6046">
        <v>3.4279999999999999</v>
      </c>
      <c r="H6046" s="3">
        <f t="shared" si="658"/>
        <v>3.4387400000000001</v>
      </c>
      <c r="I6046" s="6">
        <f t="shared" si="662"/>
        <v>-1.6999999999999904E-2</v>
      </c>
      <c r="J6046" s="6">
        <f t="shared" si="663"/>
        <v>-1.0999999999999677E-2</v>
      </c>
      <c r="K6046" t="str">
        <f t="shared" si="664"/>
        <v/>
      </c>
    </row>
    <row r="6047" spans="1:11" x14ac:dyDescent="0.35">
      <c r="A6047" t="s">
        <v>6045</v>
      </c>
      <c r="B6047" t="str">
        <f t="shared" si="659"/>
        <v>04</v>
      </c>
      <c r="C6047" t="str">
        <f t="shared" si="660"/>
        <v>Mar</v>
      </c>
      <c r="D6047" t="str">
        <f t="shared" si="661"/>
        <v>20</v>
      </c>
      <c r="F6047" s="1">
        <v>43894</v>
      </c>
      <c r="G6047">
        <v>3.4249999999999998</v>
      </c>
      <c r="H6047" s="3">
        <f t="shared" si="658"/>
        <v>3.4386800000000006</v>
      </c>
      <c r="I6047" s="6">
        <f t="shared" si="662"/>
        <v>-3.0000000000001137E-3</v>
      </c>
      <c r="J6047" s="6">
        <f t="shared" si="663"/>
        <v>1.399999999999979E-2</v>
      </c>
      <c r="K6047" t="str">
        <f t="shared" si="664"/>
        <v>Valle</v>
      </c>
    </row>
    <row r="6048" spans="1:11" x14ac:dyDescent="0.35">
      <c r="A6048" t="s">
        <v>6046</v>
      </c>
      <c r="B6048" t="str">
        <f t="shared" si="659"/>
        <v>05</v>
      </c>
      <c r="C6048" t="str">
        <f t="shared" si="660"/>
        <v>Mar</v>
      </c>
      <c r="D6048" t="str">
        <f t="shared" si="661"/>
        <v>20</v>
      </c>
      <c r="F6048" s="1">
        <v>43895</v>
      </c>
      <c r="G6048">
        <v>3.44</v>
      </c>
      <c r="H6048" s="3">
        <f t="shared" si="658"/>
        <v>3.4389200000000004</v>
      </c>
      <c r="I6048" s="6">
        <f t="shared" si="662"/>
        <v>1.5000000000000124E-2</v>
      </c>
      <c r="J6048" s="6">
        <f t="shared" si="663"/>
        <v>1.8000000000000238E-2</v>
      </c>
      <c r="K6048" t="str">
        <f t="shared" si="664"/>
        <v/>
      </c>
    </row>
    <row r="6049" spans="1:11" x14ac:dyDescent="0.35">
      <c r="A6049" t="s">
        <v>6047</v>
      </c>
      <c r="B6049" t="str">
        <f t="shared" si="659"/>
        <v>06</v>
      </c>
      <c r="C6049" t="str">
        <f t="shared" si="660"/>
        <v>Mar</v>
      </c>
      <c r="D6049" t="str">
        <f t="shared" si="661"/>
        <v>20</v>
      </c>
      <c r="F6049" s="1">
        <v>43896</v>
      </c>
      <c r="G6049">
        <v>3.4729999999999999</v>
      </c>
      <c r="H6049" s="3">
        <f t="shared" si="658"/>
        <v>3.4392200000000006</v>
      </c>
      <c r="I6049" s="6">
        <f t="shared" si="662"/>
        <v>3.2999999999999918E-2</v>
      </c>
      <c r="J6049" s="6">
        <f t="shared" si="663"/>
        <v>1.7999999999999794E-2</v>
      </c>
      <c r="K6049" t="str">
        <f t="shared" si="664"/>
        <v/>
      </c>
    </row>
    <row r="6050" spans="1:11" x14ac:dyDescent="0.35">
      <c r="A6050" t="s">
        <v>6048</v>
      </c>
      <c r="B6050" t="str">
        <f t="shared" si="659"/>
        <v>09</v>
      </c>
      <c r="C6050" t="str">
        <f t="shared" si="660"/>
        <v>Mar</v>
      </c>
      <c r="D6050" t="str">
        <f t="shared" si="661"/>
        <v>20</v>
      </c>
      <c r="F6050" s="1">
        <v>43899</v>
      </c>
      <c r="G6050">
        <v>3.5019999999999998</v>
      </c>
      <c r="H6050" s="3">
        <f t="shared" si="658"/>
        <v>3.4387200000000018</v>
      </c>
      <c r="I6050" s="6">
        <f t="shared" si="662"/>
        <v>2.8999999999999915E-2</v>
      </c>
      <c r="J6050" s="6">
        <f t="shared" si="663"/>
        <v>-4.0000000000000036E-3</v>
      </c>
      <c r="K6050" t="str">
        <f t="shared" si="664"/>
        <v>Pico</v>
      </c>
    </row>
    <row r="6051" spans="1:11" x14ac:dyDescent="0.35">
      <c r="A6051" t="s">
        <v>6049</v>
      </c>
      <c r="B6051" t="str">
        <f t="shared" si="659"/>
        <v>10</v>
      </c>
      <c r="C6051" t="str">
        <f t="shared" si="660"/>
        <v>Mar</v>
      </c>
      <c r="D6051" t="str">
        <f t="shared" si="661"/>
        <v>20</v>
      </c>
      <c r="F6051" s="1">
        <v>43900</v>
      </c>
      <c r="G6051">
        <v>3.4980000000000002</v>
      </c>
      <c r="H6051" s="3">
        <f t="shared" si="658"/>
        <v>3.4371600000000018</v>
      </c>
      <c r="I6051" s="6">
        <f t="shared" si="662"/>
        <v>-3.9999999999995595E-3</v>
      </c>
      <c r="J6051" s="6">
        <f t="shared" si="663"/>
        <v>-3.2999999999999474E-2</v>
      </c>
      <c r="K6051" t="str">
        <f t="shared" si="664"/>
        <v/>
      </c>
    </row>
    <row r="6052" spans="1:11" x14ac:dyDescent="0.35">
      <c r="A6052" t="s">
        <v>6050</v>
      </c>
      <c r="B6052" t="str">
        <f t="shared" si="659"/>
        <v>11</v>
      </c>
      <c r="C6052" t="str">
        <f t="shared" si="660"/>
        <v>Mar</v>
      </c>
      <c r="D6052" t="str">
        <f t="shared" si="661"/>
        <v>20</v>
      </c>
      <c r="F6052" s="1">
        <v>43901</v>
      </c>
      <c r="G6052">
        <v>3.51</v>
      </c>
      <c r="H6052" s="3">
        <f t="shared" si="658"/>
        <v>3.4358000000000017</v>
      </c>
      <c r="I6052" s="6">
        <f t="shared" si="662"/>
        <v>1.1999999999999567E-2</v>
      </c>
      <c r="J6052" s="6">
        <f t="shared" si="663"/>
        <v>1.5999999999999126E-2</v>
      </c>
      <c r="K6052" t="str">
        <f t="shared" si="664"/>
        <v>Valle</v>
      </c>
    </row>
    <row r="6053" spans="1:11" x14ac:dyDescent="0.35">
      <c r="A6053" t="s">
        <v>6051</v>
      </c>
      <c r="B6053" t="str">
        <f t="shared" si="659"/>
        <v>12</v>
      </c>
      <c r="C6053" t="str">
        <f t="shared" si="660"/>
        <v>Mar</v>
      </c>
      <c r="D6053" t="str">
        <f t="shared" si="661"/>
        <v>20</v>
      </c>
      <c r="F6053" s="1">
        <v>43902</v>
      </c>
      <c r="G6053">
        <v>3.5449999999999999</v>
      </c>
      <c r="H6053" s="3">
        <f t="shared" si="658"/>
        <v>3.4338000000000011</v>
      </c>
      <c r="I6053" s="6">
        <f t="shared" si="662"/>
        <v>3.5000000000000142E-2</v>
      </c>
      <c r="J6053" s="6">
        <f t="shared" si="663"/>
        <v>2.3000000000000576E-2</v>
      </c>
      <c r="K6053" t="str">
        <f t="shared" si="664"/>
        <v/>
      </c>
    </row>
    <row r="6054" spans="1:11" x14ac:dyDescent="0.35">
      <c r="A6054" t="s">
        <v>6052</v>
      </c>
      <c r="B6054" t="str">
        <f t="shared" si="659"/>
        <v>13</v>
      </c>
      <c r="C6054" t="str">
        <f t="shared" si="660"/>
        <v>Mar</v>
      </c>
      <c r="D6054" t="str">
        <f t="shared" si="661"/>
        <v>20</v>
      </c>
      <c r="F6054" s="1">
        <v>43903</v>
      </c>
      <c r="G6054">
        <v>3.53</v>
      </c>
      <c r="H6054" s="3">
        <f t="shared" si="658"/>
        <v>3.4310200000000015</v>
      </c>
      <c r="I6054" s="6">
        <f t="shared" si="662"/>
        <v>-1.5000000000000124E-2</v>
      </c>
      <c r="J6054" s="6">
        <f t="shared" si="663"/>
        <v>-5.0000000000000266E-2</v>
      </c>
      <c r="K6054" t="str">
        <f t="shared" si="664"/>
        <v>Pico</v>
      </c>
    </row>
    <row r="6055" spans="1:11" x14ac:dyDescent="0.35">
      <c r="A6055" t="s">
        <v>6053</v>
      </c>
      <c r="B6055" t="str">
        <f t="shared" si="659"/>
        <v>16</v>
      </c>
      <c r="C6055" t="str">
        <f t="shared" si="660"/>
        <v>Mar</v>
      </c>
      <c r="D6055" t="str">
        <f t="shared" si="661"/>
        <v>20</v>
      </c>
      <c r="F6055" s="1">
        <v>43906</v>
      </c>
      <c r="G6055">
        <v>3.55</v>
      </c>
      <c r="H6055" s="3">
        <f t="shared" si="658"/>
        <v>3.4290000000000016</v>
      </c>
      <c r="I6055" s="6">
        <f t="shared" si="662"/>
        <v>2.0000000000000018E-2</v>
      </c>
      <c r="J6055" s="6">
        <f t="shared" si="663"/>
        <v>3.5000000000000142E-2</v>
      </c>
      <c r="K6055" t="str">
        <f t="shared" si="664"/>
        <v>Valle</v>
      </c>
    </row>
    <row r="6056" spans="1:11" x14ac:dyDescent="0.35">
      <c r="A6056" t="s">
        <v>6054</v>
      </c>
      <c r="B6056" t="str">
        <f t="shared" si="659"/>
        <v>17</v>
      </c>
      <c r="C6056" t="str">
        <f t="shared" si="660"/>
        <v>Mar</v>
      </c>
      <c r="D6056" t="str">
        <f t="shared" si="661"/>
        <v>20</v>
      </c>
      <c r="F6056" s="1">
        <v>43907</v>
      </c>
      <c r="G6056">
        <v>3.5539999999999998</v>
      </c>
      <c r="H6056" s="3">
        <f t="shared" si="658"/>
        <v>3.4265800000000017</v>
      </c>
      <c r="I6056" s="6">
        <f t="shared" si="662"/>
        <v>4.0000000000000036E-3</v>
      </c>
      <c r="J6056" s="6">
        <f t="shared" si="663"/>
        <v>-1.6000000000000014E-2</v>
      </c>
      <c r="K6056" t="str">
        <f t="shared" si="664"/>
        <v>Pico</v>
      </c>
    </row>
    <row r="6057" spans="1:11" x14ac:dyDescent="0.35">
      <c r="A6057" t="s">
        <v>6055</v>
      </c>
      <c r="B6057" t="str">
        <f t="shared" si="659"/>
        <v>18</v>
      </c>
      <c r="C6057" t="str">
        <f t="shared" si="660"/>
        <v>Mar</v>
      </c>
      <c r="D6057" t="str">
        <f t="shared" si="661"/>
        <v>20</v>
      </c>
      <c r="F6057" s="1">
        <v>43908</v>
      </c>
      <c r="G6057">
        <v>3.5680000000000001</v>
      </c>
      <c r="H6057" s="3">
        <f t="shared" si="658"/>
        <v>3.424020000000001</v>
      </c>
      <c r="I6057" s="6">
        <f t="shared" si="662"/>
        <v>1.4000000000000234E-2</v>
      </c>
      <c r="J6057" s="6">
        <f t="shared" si="663"/>
        <v>1.0000000000000231E-2</v>
      </c>
      <c r="K6057" t="str">
        <f t="shared" si="664"/>
        <v>Valle</v>
      </c>
    </row>
    <row r="6058" spans="1:11" x14ac:dyDescent="0.35">
      <c r="A6058" t="s">
        <v>6056</v>
      </c>
      <c r="B6058" t="str">
        <f t="shared" si="659"/>
        <v>19</v>
      </c>
      <c r="C6058" t="str">
        <f t="shared" si="660"/>
        <v>Mar</v>
      </c>
      <c r="D6058" t="str">
        <f t="shared" si="661"/>
        <v>20</v>
      </c>
      <c r="F6058" s="1">
        <v>43909</v>
      </c>
      <c r="G6058">
        <v>3.5649999999999999</v>
      </c>
      <c r="H6058" s="3">
        <f t="shared" si="658"/>
        <v>3.4217200000000014</v>
      </c>
      <c r="I6058" s="6">
        <f t="shared" si="662"/>
        <v>-3.0000000000001137E-3</v>
      </c>
      <c r="J6058" s="6">
        <f t="shared" si="663"/>
        <v>-1.7000000000000348E-2</v>
      </c>
      <c r="K6058" t="str">
        <f t="shared" si="664"/>
        <v>Pico</v>
      </c>
    </row>
    <row r="6059" spans="1:11" x14ac:dyDescent="0.35">
      <c r="A6059" t="s">
        <v>6057</v>
      </c>
      <c r="B6059" t="str">
        <f t="shared" si="659"/>
        <v>20</v>
      </c>
      <c r="C6059" t="str">
        <f t="shared" si="660"/>
        <v>Mar</v>
      </c>
      <c r="D6059" t="str">
        <f t="shared" si="661"/>
        <v>20</v>
      </c>
      <c r="F6059" s="1">
        <v>43910</v>
      </c>
      <c r="G6059">
        <v>3.5249999999999999</v>
      </c>
      <c r="H6059" s="3">
        <f t="shared" si="658"/>
        <v>3.4193000000000011</v>
      </c>
      <c r="I6059" s="6">
        <f t="shared" si="662"/>
        <v>-4.0000000000000036E-2</v>
      </c>
      <c r="J6059" s="6">
        <f t="shared" si="663"/>
        <v>-3.6999999999999922E-2</v>
      </c>
      <c r="K6059" t="str">
        <f t="shared" si="664"/>
        <v/>
      </c>
    </row>
    <row r="6060" spans="1:11" x14ac:dyDescent="0.35">
      <c r="A6060" t="s">
        <v>6058</v>
      </c>
      <c r="B6060" t="str">
        <f t="shared" si="659"/>
        <v>23</v>
      </c>
      <c r="C6060" t="str">
        <f t="shared" si="660"/>
        <v>Mar</v>
      </c>
      <c r="D6060" t="str">
        <f t="shared" si="661"/>
        <v>20</v>
      </c>
      <c r="F6060" s="1">
        <v>43913</v>
      </c>
      <c r="G6060">
        <v>3.536</v>
      </c>
      <c r="H6060" s="3">
        <f t="shared" si="658"/>
        <v>3.4174800000000003</v>
      </c>
      <c r="I6060" s="6">
        <f t="shared" si="662"/>
        <v>1.1000000000000121E-2</v>
      </c>
      <c r="J6060" s="6">
        <f t="shared" si="663"/>
        <v>5.1000000000000156E-2</v>
      </c>
      <c r="K6060" t="str">
        <f t="shared" si="664"/>
        <v>Valle</v>
      </c>
    </row>
    <row r="6061" spans="1:11" x14ac:dyDescent="0.35">
      <c r="A6061" t="s">
        <v>6059</v>
      </c>
      <c r="B6061" t="str">
        <f t="shared" si="659"/>
        <v>24</v>
      </c>
      <c r="C6061" t="str">
        <f t="shared" si="660"/>
        <v>Mar</v>
      </c>
      <c r="D6061" t="str">
        <f t="shared" si="661"/>
        <v>20</v>
      </c>
      <c r="F6061" s="1">
        <v>43914</v>
      </c>
      <c r="G6061">
        <v>3.5230000000000001</v>
      </c>
      <c r="H6061" s="3">
        <f t="shared" si="658"/>
        <v>3.4152000000000005</v>
      </c>
      <c r="I6061" s="6">
        <f t="shared" si="662"/>
        <v>-1.2999999999999901E-2</v>
      </c>
      <c r="J6061" s="6">
        <f t="shared" si="663"/>
        <v>-2.4000000000000021E-2</v>
      </c>
      <c r="K6061" t="str">
        <f t="shared" si="664"/>
        <v>Pico</v>
      </c>
    </row>
    <row r="6062" spans="1:11" x14ac:dyDescent="0.35">
      <c r="A6062" t="s">
        <v>6060</v>
      </c>
      <c r="B6062" t="str">
        <f t="shared" si="659"/>
        <v>25</v>
      </c>
      <c r="C6062" t="str">
        <f t="shared" si="660"/>
        <v>Mar</v>
      </c>
      <c r="D6062" t="str">
        <f t="shared" si="661"/>
        <v>20</v>
      </c>
      <c r="F6062" s="1">
        <v>43915</v>
      </c>
      <c r="G6062">
        <v>3.5030000000000001</v>
      </c>
      <c r="H6062" s="3">
        <f t="shared" si="658"/>
        <v>3.4128200000000004</v>
      </c>
      <c r="I6062" s="6">
        <f t="shared" si="662"/>
        <v>-2.0000000000000018E-2</v>
      </c>
      <c r="J6062" s="6">
        <f t="shared" si="663"/>
        <v>-7.0000000000001172E-3</v>
      </c>
      <c r="K6062" t="str">
        <f t="shared" si="664"/>
        <v/>
      </c>
    </row>
    <row r="6063" spans="1:11" x14ac:dyDescent="0.35">
      <c r="A6063" t="s">
        <v>6061</v>
      </c>
      <c r="B6063" t="str">
        <f t="shared" si="659"/>
        <v>26</v>
      </c>
      <c r="C6063" t="str">
        <f t="shared" si="660"/>
        <v>Mar</v>
      </c>
      <c r="D6063" t="str">
        <f t="shared" si="661"/>
        <v>20</v>
      </c>
      <c r="F6063" s="1">
        <v>43916</v>
      </c>
      <c r="G6063">
        <v>3.4390000000000001</v>
      </c>
      <c r="H6063" s="3">
        <f t="shared" si="658"/>
        <v>3.4105799999999999</v>
      </c>
      <c r="I6063" s="6">
        <f t="shared" si="662"/>
        <v>-6.4000000000000057E-2</v>
      </c>
      <c r="J6063" s="6">
        <f t="shared" si="663"/>
        <v>-4.4000000000000039E-2</v>
      </c>
      <c r="K6063" t="str">
        <f t="shared" si="664"/>
        <v/>
      </c>
    </row>
    <row r="6064" spans="1:11" x14ac:dyDescent="0.35">
      <c r="A6064" t="s">
        <v>6062</v>
      </c>
      <c r="B6064" t="str">
        <f t="shared" si="659"/>
        <v>27</v>
      </c>
      <c r="C6064" t="str">
        <f t="shared" si="660"/>
        <v>Mar</v>
      </c>
      <c r="D6064" t="str">
        <f t="shared" si="661"/>
        <v>20</v>
      </c>
      <c r="F6064" s="1">
        <v>43917</v>
      </c>
      <c r="G6064">
        <v>3.423</v>
      </c>
      <c r="H6064" s="3">
        <f t="shared" si="658"/>
        <v>3.4102399999999995</v>
      </c>
      <c r="I6064" s="6">
        <f t="shared" si="662"/>
        <v>-1.6000000000000014E-2</v>
      </c>
      <c r="J6064" s="6">
        <f t="shared" si="663"/>
        <v>4.8000000000000043E-2</v>
      </c>
      <c r="K6064" t="str">
        <f t="shared" si="664"/>
        <v>Valle</v>
      </c>
    </row>
    <row r="6065" spans="1:11" x14ac:dyDescent="0.35">
      <c r="A6065" t="s">
        <v>6063</v>
      </c>
      <c r="B6065" t="str">
        <f t="shared" si="659"/>
        <v>30</v>
      </c>
      <c r="C6065" t="str">
        <f t="shared" si="660"/>
        <v>Mar</v>
      </c>
      <c r="D6065" t="str">
        <f t="shared" si="661"/>
        <v>20</v>
      </c>
      <c r="F6065" s="1">
        <v>43920</v>
      </c>
      <c r="G6065">
        <v>3.4390000000000001</v>
      </c>
      <c r="H6065" s="3">
        <f t="shared" si="658"/>
        <v>3.4103799999999995</v>
      </c>
      <c r="I6065" s="6">
        <f t="shared" si="662"/>
        <v>1.6000000000000014E-2</v>
      </c>
      <c r="J6065" s="6">
        <f t="shared" si="663"/>
        <v>3.2000000000000028E-2</v>
      </c>
      <c r="K6065" t="str">
        <f t="shared" si="664"/>
        <v/>
      </c>
    </row>
    <row r="6066" spans="1:11" x14ac:dyDescent="0.35">
      <c r="A6066" t="s">
        <v>6064</v>
      </c>
      <c r="B6066" t="str">
        <f t="shared" si="659"/>
        <v>31</v>
      </c>
      <c r="C6066" t="str">
        <f t="shared" si="660"/>
        <v>Mar</v>
      </c>
      <c r="D6066" t="str">
        <f t="shared" si="661"/>
        <v>20</v>
      </c>
      <c r="F6066" s="1">
        <v>43921</v>
      </c>
      <c r="G6066">
        <v>3.4420000000000002</v>
      </c>
      <c r="H6066" s="3">
        <f t="shared" si="658"/>
        <v>3.4104199999999993</v>
      </c>
      <c r="I6066" s="6">
        <f t="shared" si="662"/>
        <v>3.0000000000001137E-3</v>
      </c>
      <c r="J6066" s="6">
        <f t="shared" si="663"/>
        <v>-1.2999999999999901E-2</v>
      </c>
      <c r="K6066" t="str">
        <f t="shared" si="664"/>
        <v>Pico</v>
      </c>
    </row>
    <row r="6067" spans="1:11" x14ac:dyDescent="0.35">
      <c r="A6067" t="s">
        <v>6065</v>
      </c>
      <c r="B6067" t="str">
        <f t="shared" si="659"/>
        <v>01</v>
      </c>
      <c r="C6067" t="str">
        <f t="shared" si="660"/>
        <v>Abr</v>
      </c>
      <c r="D6067" t="str">
        <f t="shared" si="661"/>
        <v>20</v>
      </c>
      <c r="F6067" s="1">
        <v>43922</v>
      </c>
      <c r="G6067">
        <v>3.4620000000000002</v>
      </c>
      <c r="H6067" s="3">
        <f t="shared" si="658"/>
        <v>3.4105399999999992</v>
      </c>
      <c r="I6067" s="6">
        <f t="shared" si="662"/>
        <v>2.0000000000000018E-2</v>
      </c>
      <c r="J6067" s="6">
        <f t="shared" si="663"/>
        <v>1.6999999999999904E-2</v>
      </c>
      <c r="K6067" t="str">
        <f t="shared" si="664"/>
        <v>Valle</v>
      </c>
    </row>
    <row r="6068" spans="1:11" x14ac:dyDescent="0.35">
      <c r="A6068" t="s">
        <v>6066</v>
      </c>
      <c r="B6068" t="str">
        <f t="shared" si="659"/>
        <v>02</v>
      </c>
      <c r="C6068" t="str">
        <f t="shared" si="660"/>
        <v>Abr</v>
      </c>
      <c r="D6068" t="str">
        <f t="shared" si="661"/>
        <v>20</v>
      </c>
      <c r="F6068" s="1">
        <v>43923</v>
      </c>
      <c r="G6068">
        <v>3.4580000000000002</v>
      </c>
      <c r="H6068" s="3">
        <f t="shared" si="658"/>
        <v>3.4100399999999995</v>
      </c>
      <c r="I6068" s="6">
        <f t="shared" si="662"/>
        <v>-4.0000000000000036E-3</v>
      </c>
      <c r="J6068" s="6">
        <f t="shared" si="663"/>
        <v>-2.4000000000000021E-2</v>
      </c>
      <c r="K6068" t="str">
        <f t="shared" si="664"/>
        <v>Pico</v>
      </c>
    </row>
    <row r="6069" spans="1:11" x14ac:dyDescent="0.35">
      <c r="A6069" t="s">
        <v>6067</v>
      </c>
      <c r="B6069" t="str">
        <f t="shared" si="659"/>
        <v>03</v>
      </c>
      <c r="C6069" t="str">
        <f t="shared" si="660"/>
        <v>Abr</v>
      </c>
      <c r="D6069" t="str">
        <f t="shared" si="661"/>
        <v>20</v>
      </c>
      <c r="F6069" s="1">
        <v>43924</v>
      </c>
      <c r="G6069">
        <v>3.4569999999999999</v>
      </c>
      <c r="H6069" s="3">
        <f t="shared" si="658"/>
        <v>3.4099199999999996</v>
      </c>
      <c r="I6069" s="6">
        <f t="shared" si="662"/>
        <v>-1.000000000000334E-3</v>
      </c>
      <c r="J6069" s="6">
        <f t="shared" si="663"/>
        <v>2.9999999999996696E-3</v>
      </c>
      <c r="K6069" t="str">
        <f t="shared" si="664"/>
        <v>Valle</v>
      </c>
    </row>
    <row r="6070" spans="1:11" x14ac:dyDescent="0.35">
      <c r="A6070" t="s">
        <v>6068</v>
      </c>
      <c r="B6070" t="str">
        <f t="shared" si="659"/>
        <v>06</v>
      </c>
      <c r="C6070" t="str">
        <f t="shared" si="660"/>
        <v>Abr</v>
      </c>
      <c r="D6070" t="str">
        <f t="shared" si="661"/>
        <v>20</v>
      </c>
      <c r="F6070" s="1">
        <v>43927</v>
      </c>
      <c r="G6070">
        <v>3.4119999999999999</v>
      </c>
      <c r="H6070" s="3">
        <f t="shared" si="658"/>
        <v>3.4100599999999996</v>
      </c>
      <c r="I6070" s="6">
        <f t="shared" si="662"/>
        <v>-4.4999999999999929E-2</v>
      </c>
      <c r="J6070" s="6">
        <f t="shared" si="663"/>
        <v>-4.3999999999999595E-2</v>
      </c>
      <c r="K6070" t="str">
        <f t="shared" si="664"/>
        <v>Pico</v>
      </c>
    </row>
    <row r="6071" spans="1:11" x14ac:dyDescent="0.35">
      <c r="A6071" t="s">
        <v>6069</v>
      </c>
      <c r="B6071" t="str">
        <f t="shared" si="659"/>
        <v>07</v>
      </c>
      <c r="C6071" t="str">
        <f t="shared" si="660"/>
        <v>Abr</v>
      </c>
      <c r="D6071" t="str">
        <f t="shared" si="661"/>
        <v>20</v>
      </c>
      <c r="F6071" s="1">
        <v>43928</v>
      </c>
      <c r="G6071">
        <v>3.3730000000000002</v>
      </c>
      <c r="H6071" s="3">
        <f t="shared" si="658"/>
        <v>3.4115200000000003</v>
      </c>
      <c r="I6071" s="6">
        <f t="shared" si="662"/>
        <v>-3.8999999999999702E-2</v>
      </c>
      <c r="J6071" s="6">
        <f t="shared" si="663"/>
        <v>6.0000000000002274E-3</v>
      </c>
      <c r="K6071" t="str">
        <f t="shared" si="664"/>
        <v>Valle</v>
      </c>
    </row>
    <row r="6072" spans="1:11" x14ac:dyDescent="0.35">
      <c r="A6072" t="s">
        <v>6070</v>
      </c>
      <c r="B6072" t="str">
        <f t="shared" si="659"/>
        <v>08</v>
      </c>
      <c r="C6072" t="str">
        <f t="shared" si="660"/>
        <v>Abr</v>
      </c>
      <c r="D6072" t="str">
        <f t="shared" si="661"/>
        <v>20</v>
      </c>
      <c r="F6072" s="1">
        <v>43929</v>
      </c>
      <c r="G6072">
        <v>3.3559999999999999</v>
      </c>
      <c r="H6072" s="3">
        <f t="shared" si="658"/>
        <v>3.4136000000000006</v>
      </c>
      <c r="I6072" s="6">
        <f t="shared" si="662"/>
        <v>-1.7000000000000348E-2</v>
      </c>
      <c r="J6072" s="6">
        <f t="shared" si="663"/>
        <v>2.1999999999999353E-2</v>
      </c>
      <c r="K6072" t="str">
        <f t="shared" si="664"/>
        <v/>
      </c>
    </row>
    <row r="6073" spans="1:11" x14ac:dyDescent="0.35">
      <c r="A6073" t="s">
        <v>6071</v>
      </c>
      <c r="B6073" t="str">
        <f t="shared" si="659"/>
        <v>09</v>
      </c>
      <c r="C6073" t="str">
        <f t="shared" si="660"/>
        <v>Abr</v>
      </c>
      <c r="D6073" t="str">
        <f t="shared" si="661"/>
        <v>20</v>
      </c>
      <c r="F6073" s="1">
        <v>43930</v>
      </c>
      <c r="G6073" s="5">
        <v>3.3559999999999999</v>
      </c>
      <c r="H6073" s="3">
        <f t="shared" si="658"/>
        <v>3.4163400000000008</v>
      </c>
      <c r="I6073" s="6">
        <f t="shared" si="662"/>
        <v>0</v>
      </c>
      <c r="J6073" s="6">
        <f t="shared" si="663"/>
        <v>1.7000000000000348E-2</v>
      </c>
      <c r="K6073" t="str">
        <f t="shared" si="664"/>
        <v/>
      </c>
    </row>
    <row r="6074" spans="1:11" x14ac:dyDescent="0.35">
      <c r="A6074" t="s">
        <v>6072</v>
      </c>
      <c r="B6074" t="str">
        <f t="shared" si="659"/>
        <v>10</v>
      </c>
      <c r="C6074" t="str">
        <f t="shared" si="660"/>
        <v>Abr</v>
      </c>
      <c r="D6074" t="str">
        <f t="shared" si="661"/>
        <v>20</v>
      </c>
      <c r="F6074" s="1">
        <v>43931</v>
      </c>
      <c r="G6074" s="5">
        <v>3.3559999999999999</v>
      </c>
      <c r="H6074" s="3">
        <f t="shared" si="658"/>
        <v>3.4194400000000007</v>
      </c>
      <c r="I6074" s="6">
        <f t="shared" si="662"/>
        <v>0</v>
      </c>
      <c r="J6074" s="6">
        <f t="shared" si="663"/>
        <v>0</v>
      </c>
      <c r="K6074" t="str">
        <f t="shared" si="664"/>
        <v/>
      </c>
    </row>
    <row r="6075" spans="1:11" x14ac:dyDescent="0.35">
      <c r="A6075" t="s">
        <v>6073</v>
      </c>
      <c r="B6075" t="str">
        <f t="shared" si="659"/>
        <v>13</v>
      </c>
      <c r="C6075" t="str">
        <f t="shared" si="660"/>
        <v>Abr</v>
      </c>
      <c r="D6075" t="str">
        <f t="shared" si="661"/>
        <v>20</v>
      </c>
      <c r="F6075" s="1">
        <v>43934</v>
      </c>
      <c r="G6075">
        <v>3.379</v>
      </c>
      <c r="H6075" s="3">
        <f t="shared" si="658"/>
        <v>3.4225800000000008</v>
      </c>
      <c r="I6075" s="6">
        <f t="shared" si="662"/>
        <v>2.3000000000000131E-2</v>
      </c>
      <c r="J6075" s="6">
        <f t="shared" si="663"/>
        <v>2.3000000000000131E-2</v>
      </c>
      <c r="K6075" t="str">
        <f t="shared" si="664"/>
        <v/>
      </c>
    </row>
    <row r="6076" spans="1:11" x14ac:dyDescent="0.35">
      <c r="A6076" t="s">
        <v>6074</v>
      </c>
      <c r="B6076" t="str">
        <f t="shared" si="659"/>
        <v>14</v>
      </c>
      <c r="C6076" t="str">
        <f t="shared" si="660"/>
        <v>Abr</v>
      </c>
      <c r="D6076" t="str">
        <f t="shared" si="661"/>
        <v>20</v>
      </c>
      <c r="F6076" s="1">
        <v>43935</v>
      </c>
      <c r="G6076">
        <v>3.3929999999999998</v>
      </c>
      <c r="H6076" s="3">
        <f t="shared" si="658"/>
        <v>3.4249200000000015</v>
      </c>
      <c r="I6076" s="6">
        <f t="shared" si="662"/>
        <v>1.399999999999979E-2</v>
      </c>
      <c r="J6076" s="6">
        <f t="shared" si="663"/>
        <v>-9.0000000000003411E-3</v>
      </c>
      <c r="K6076" t="str">
        <f t="shared" si="664"/>
        <v>Pico</v>
      </c>
    </row>
    <row r="6077" spans="1:11" x14ac:dyDescent="0.35">
      <c r="A6077" t="s">
        <v>6075</v>
      </c>
      <c r="B6077" t="str">
        <f t="shared" si="659"/>
        <v>15</v>
      </c>
      <c r="C6077" t="str">
        <f t="shared" si="660"/>
        <v>Abr</v>
      </c>
      <c r="D6077" t="str">
        <f t="shared" si="661"/>
        <v>20</v>
      </c>
      <c r="F6077" s="1">
        <v>43936</v>
      </c>
      <c r="G6077">
        <v>3.4209999999999998</v>
      </c>
      <c r="H6077" s="3">
        <f t="shared" si="658"/>
        <v>3.4274200000000015</v>
      </c>
      <c r="I6077" s="6">
        <f t="shared" si="662"/>
        <v>2.8000000000000025E-2</v>
      </c>
      <c r="J6077" s="6">
        <f t="shared" si="663"/>
        <v>1.4000000000000234E-2</v>
      </c>
      <c r="K6077" t="str">
        <f t="shared" si="664"/>
        <v>Valle</v>
      </c>
    </row>
    <row r="6078" spans="1:11" x14ac:dyDescent="0.35">
      <c r="A6078" t="s">
        <v>6076</v>
      </c>
      <c r="B6078" t="str">
        <f t="shared" si="659"/>
        <v>16</v>
      </c>
      <c r="C6078" t="str">
        <f t="shared" si="660"/>
        <v>Abr</v>
      </c>
      <c r="D6078" t="str">
        <f t="shared" si="661"/>
        <v>20</v>
      </c>
      <c r="F6078" s="1">
        <v>43937</v>
      </c>
      <c r="G6078">
        <v>3.411</v>
      </c>
      <c r="H6078" s="3">
        <f t="shared" si="658"/>
        <v>3.429580000000001</v>
      </c>
      <c r="I6078" s="6">
        <f t="shared" si="662"/>
        <v>-9.9999999999997868E-3</v>
      </c>
      <c r="J6078" s="6">
        <f t="shared" si="663"/>
        <v>-3.7999999999999812E-2</v>
      </c>
      <c r="K6078" t="str">
        <f t="shared" si="664"/>
        <v>Pico</v>
      </c>
    </row>
    <row r="6079" spans="1:11" x14ac:dyDescent="0.35">
      <c r="A6079" t="s">
        <v>6077</v>
      </c>
      <c r="B6079" t="str">
        <f t="shared" si="659"/>
        <v>17</v>
      </c>
      <c r="C6079" t="str">
        <f t="shared" si="660"/>
        <v>Abr</v>
      </c>
      <c r="D6079" t="str">
        <f t="shared" si="661"/>
        <v>20</v>
      </c>
      <c r="F6079" s="1">
        <v>43938</v>
      </c>
      <c r="G6079">
        <v>3.407</v>
      </c>
      <c r="H6079" s="3">
        <f t="shared" si="658"/>
        <v>3.431620000000001</v>
      </c>
      <c r="I6079" s="6">
        <f t="shared" si="662"/>
        <v>-4.0000000000000036E-3</v>
      </c>
      <c r="J6079" s="6">
        <f t="shared" si="663"/>
        <v>5.9999999999997833E-3</v>
      </c>
      <c r="K6079" t="str">
        <f t="shared" si="664"/>
        <v>Valle</v>
      </c>
    </row>
    <row r="6080" spans="1:11" x14ac:dyDescent="0.35">
      <c r="A6080" t="s">
        <v>6078</v>
      </c>
      <c r="B6080" t="str">
        <f t="shared" si="659"/>
        <v>20</v>
      </c>
      <c r="C6080" t="str">
        <f t="shared" si="660"/>
        <v>Abr</v>
      </c>
      <c r="D6080" t="str">
        <f t="shared" si="661"/>
        <v>20</v>
      </c>
      <c r="F6080" s="1">
        <v>43941</v>
      </c>
      <c r="G6080">
        <v>3.41</v>
      </c>
      <c r="H6080" s="3">
        <f t="shared" si="658"/>
        <v>3.4339200000000005</v>
      </c>
      <c r="I6080" s="6">
        <f t="shared" si="662"/>
        <v>3.0000000000001137E-3</v>
      </c>
      <c r="J6080" s="6">
        <f t="shared" si="663"/>
        <v>7.0000000000001172E-3</v>
      </c>
      <c r="K6080" t="str">
        <f t="shared" si="664"/>
        <v/>
      </c>
    </row>
    <row r="6081" spans="1:11" x14ac:dyDescent="0.35">
      <c r="A6081" t="s">
        <v>6079</v>
      </c>
      <c r="B6081" t="str">
        <f t="shared" si="659"/>
        <v>21</v>
      </c>
      <c r="C6081" t="str">
        <f t="shared" si="660"/>
        <v>Abr</v>
      </c>
      <c r="D6081" t="str">
        <f t="shared" si="661"/>
        <v>20</v>
      </c>
      <c r="F6081" s="1">
        <v>43942</v>
      </c>
      <c r="G6081">
        <v>3.4</v>
      </c>
      <c r="H6081" s="3">
        <f t="shared" si="658"/>
        <v>3.4361600000000005</v>
      </c>
      <c r="I6081" s="6">
        <f t="shared" si="662"/>
        <v>-1.0000000000000231E-2</v>
      </c>
      <c r="J6081" s="6">
        <f t="shared" si="663"/>
        <v>-1.3000000000000345E-2</v>
      </c>
      <c r="K6081" t="str">
        <f t="shared" si="664"/>
        <v>Pico</v>
      </c>
    </row>
    <row r="6082" spans="1:11" x14ac:dyDescent="0.35">
      <c r="A6082" t="s">
        <v>6080</v>
      </c>
      <c r="B6082" t="str">
        <f t="shared" si="659"/>
        <v>22</v>
      </c>
      <c r="C6082" t="str">
        <f t="shared" si="660"/>
        <v>Abr</v>
      </c>
      <c r="D6082" t="str">
        <f t="shared" si="661"/>
        <v>20</v>
      </c>
      <c r="F6082" s="1">
        <v>43943</v>
      </c>
      <c r="G6082">
        <v>3.3759999999999999</v>
      </c>
      <c r="H6082" s="3">
        <f t="shared" si="658"/>
        <v>3.4389800000000004</v>
      </c>
      <c r="I6082" s="6">
        <f t="shared" si="662"/>
        <v>-2.4000000000000021E-2</v>
      </c>
      <c r="J6082" s="6">
        <f t="shared" si="663"/>
        <v>-1.399999999999979E-2</v>
      </c>
      <c r="K6082" t="str">
        <f t="shared" si="664"/>
        <v/>
      </c>
    </row>
    <row r="6083" spans="1:11" x14ac:dyDescent="0.35">
      <c r="A6083" t="s">
        <v>6081</v>
      </c>
      <c r="B6083" t="str">
        <f t="shared" si="659"/>
        <v>23</v>
      </c>
      <c r="C6083" t="str">
        <f t="shared" si="660"/>
        <v>Abr</v>
      </c>
      <c r="D6083" t="str">
        <f t="shared" si="661"/>
        <v>20</v>
      </c>
      <c r="F6083" s="1">
        <v>43944</v>
      </c>
      <c r="G6083">
        <v>3.3639999999999999</v>
      </c>
      <c r="H6083" s="3">
        <f t="shared" si="658"/>
        <v>3.4421999999999997</v>
      </c>
      <c r="I6083" s="6">
        <f t="shared" si="662"/>
        <v>-1.2000000000000011E-2</v>
      </c>
      <c r="J6083" s="6">
        <f t="shared" si="663"/>
        <v>1.2000000000000011E-2</v>
      </c>
      <c r="K6083" t="str">
        <f t="shared" si="664"/>
        <v>Valle</v>
      </c>
    </row>
    <row r="6084" spans="1:11" x14ac:dyDescent="0.35">
      <c r="A6084" t="s">
        <v>6082</v>
      </c>
      <c r="B6084" t="str">
        <f t="shared" si="659"/>
        <v>24</v>
      </c>
      <c r="C6084" t="str">
        <f t="shared" si="660"/>
        <v>Abr</v>
      </c>
      <c r="D6084" t="str">
        <f t="shared" si="661"/>
        <v>20</v>
      </c>
      <c r="F6084" s="1">
        <v>43945</v>
      </c>
      <c r="G6084">
        <v>3.3809999999999998</v>
      </c>
      <c r="H6084" s="3">
        <f t="shared" ref="H6084:H6147" si="665">AVERAGE(G6084:G6133)</f>
        <v>3.4452999999999996</v>
      </c>
      <c r="I6084" s="6">
        <f t="shared" si="662"/>
        <v>1.6999999999999904E-2</v>
      </c>
      <c r="J6084" s="6">
        <f t="shared" si="663"/>
        <v>2.8999999999999915E-2</v>
      </c>
      <c r="K6084" t="str">
        <f t="shared" si="664"/>
        <v/>
      </c>
    </row>
    <row r="6085" spans="1:11" x14ac:dyDescent="0.35">
      <c r="A6085" t="s">
        <v>6083</v>
      </c>
      <c r="B6085" t="str">
        <f t="shared" ref="B6085:B6148" si="666">MID(A6085,1,2)</f>
        <v>27</v>
      </c>
      <c r="C6085" t="str">
        <f t="shared" ref="C6085:C6148" si="667">MID(A6085,3,3)</f>
        <v>Abr</v>
      </c>
      <c r="D6085" t="str">
        <f t="shared" ref="D6085:D6148" si="668">MID(A6085,6,2)</f>
        <v>20</v>
      </c>
      <c r="F6085" s="1">
        <v>43948</v>
      </c>
      <c r="G6085">
        <v>3.4</v>
      </c>
      <c r="H6085" s="3">
        <f t="shared" si="665"/>
        <v>3.4482400000000002</v>
      </c>
      <c r="I6085" s="6">
        <f t="shared" ref="I6085:I6148" si="669">G6085-G6084</f>
        <v>1.9000000000000128E-2</v>
      </c>
      <c r="J6085" s="6">
        <f t="shared" si="663"/>
        <v>2.0000000000002238E-3</v>
      </c>
      <c r="K6085" t="str">
        <f t="shared" si="664"/>
        <v/>
      </c>
    </row>
    <row r="6086" spans="1:11" x14ac:dyDescent="0.35">
      <c r="A6086" t="s">
        <v>6084</v>
      </c>
      <c r="B6086" t="str">
        <f t="shared" si="666"/>
        <v>28</v>
      </c>
      <c r="C6086" t="str">
        <f t="shared" si="667"/>
        <v>Abr</v>
      </c>
      <c r="D6086" t="str">
        <f t="shared" si="668"/>
        <v>20</v>
      </c>
      <c r="F6086" s="1">
        <v>43949</v>
      </c>
      <c r="G6086">
        <v>3.387</v>
      </c>
      <c r="H6086" s="3">
        <f t="shared" si="665"/>
        <v>3.4512200000000002</v>
      </c>
      <c r="I6086" s="6">
        <f t="shared" si="669"/>
        <v>-1.2999999999999901E-2</v>
      </c>
      <c r="J6086" s="6">
        <f t="shared" ref="J6086:J6149" si="670">I6086-I6085</f>
        <v>-3.2000000000000028E-2</v>
      </c>
      <c r="K6086" t="str">
        <f t="shared" ref="K6086:K6149" si="671">IF(AND(J6085&gt;0,J6086&lt;0),"Pico",IF(AND(J6085&lt;0,J6086&gt;0),"Valle",""))</f>
        <v>Pico</v>
      </c>
    </row>
    <row r="6087" spans="1:11" x14ac:dyDescent="0.35">
      <c r="A6087" t="s">
        <v>6085</v>
      </c>
      <c r="B6087" t="str">
        <f t="shared" si="666"/>
        <v>29</v>
      </c>
      <c r="C6087" t="str">
        <f t="shared" si="667"/>
        <v>Abr</v>
      </c>
      <c r="D6087" t="str">
        <f t="shared" si="668"/>
        <v>20</v>
      </c>
      <c r="F6087" s="1">
        <v>43950</v>
      </c>
      <c r="G6087">
        <v>3.3730000000000002</v>
      </c>
      <c r="H6087" s="3">
        <f t="shared" si="665"/>
        <v>3.4544199999999994</v>
      </c>
      <c r="I6087" s="6">
        <f t="shared" si="669"/>
        <v>-1.399999999999979E-2</v>
      </c>
      <c r="J6087" s="6">
        <f t="shared" si="670"/>
        <v>-9.9999999999988987E-4</v>
      </c>
      <c r="K6087" t="str">
        <f t="shared" si="671"/>
        <v/>
      </c>
    </row>
    <row r="6088" spans="1:11" x14ac:dyDescent="0.35">
      <c r="A6088" t="s">
        <v>6086</v>
      </c>
      <c r="B6088" t="str">
        <f t="shared" si="666"/>
        <v>30</v>
      </c>
      <c r="C6088" t="str">
        <f t="shared" si="667"/>
        <v>Abr</v>
      </c>
      <c r="D6088" t="str">
        <f t="shared" si="668"/>
        <v>20</v>
      </c>
      <c r="F6088" s="1">
        <v>43951</v>
      </c>
      <c r="G6088">
        <v>3.383</v>
      </c>
      <c r="H6088" s="3">
        <f t="shared" si="665"/>
        <v>3.4577</v>
      </c>
      <c r="I6088" s="6">
        <f t="shared" si="669"/>
        <v>9.9999999999997868E-3</v>
      </c>
      <c r="J6088" s="6">
        <f t="shared" si="670"/>
        <v>2.3999999999999577E-2</v>
      </c>
      <c r="K6088" t="str">
        <f t="shared" si="671"/>
        <v>Valle</v>
      </c>
    </row>
    <row r="6089" spans="1:11" x14ac:dyDescent="0.35">
      <c r="A6089" t="s">
        <v>6087</v>
      </c>
      <c r="B6089" t="str">
        <f t="shared" si="666"/>
        <v>01</v>
      </c>
      <c r="C6089" t="str">
        <f t="shared" si="667"/>
        <v>May</v>
      </c>
      <c r="D6089" t="str">
        <f t="shared" si="668"/>
        <v>20</v>
      </c>
      <c r="F6089" s="1">
        <v>43952</v>
      </c>
      <c r="G6089" s="5">
        <v>3.383</v>
      </c>
      <c r="H6089" s="3">
        <f t="shared" si="665"/>
        <v>3.4605199999999998</v>
      </c>
      <c r="I6089" s="6">
        <f t="shared" si="669"/>
        <v>0</v>
      </c>
      <c r="J6089" s="6">
        <f t="shared" si="670"/>
        <v>-9.9999999999997868E-3</v>
      </c>
      <c r="K6089" t="str">
        <f t="shared" si="671"/>
        <v>Pico</v>
      </c>
    </row>
    <row r="6090" spans="1:11" x14ac:dyDescent="0.35">
      <c r="A6090" t="s">
        <v>6088</v>
      </c>
      <c r="B6090" t="str">
        <f t="shared" si="666"/>
        <v>04</v>
      </c>
      <c r="C6090" t="str">
        <f t="shared" si="667"/>
        <v>May</v>
      </c>
      <c r="D6090" t="str">
        <f t="shared" si="668"/>
        <v>20</v>
      </c>
      <c r="F6090" s="1">
        <v>43955</v>
      </c>
      <c r="G6090">
        <v>3.39</v>
      </c>
      <c r="H6090" s="3">
        <f t="shared" si="665"/>
        <v>3.4630200000000002</v>
      </c>
      <c r="I6090" s="6">
        <f t="shared" si="669"/>
        <v>7.0000000000001172E-3</v>
      </c>
      <c r="J6090" s="6">
        <f t="shared" si="670"/>
        <v>7.0000000000001172E-3</v>
      </c>
      <c r="K6090" t="str">
        <f t="shared" si="671"/>
        <v>Valle</v>
      </c>
    </row>
    <row r="6091" spans="1:11" x14ac:dyDescent="0.35">
      <c r="A6091" t="s">
        <v>6089</v>
      </c>
      <c r="B6091" t="str">
        <f t="shared" si="666"/>
        <v>05</v>
      </c>
      <c r="C6091" t="str">
        <f t="shared" si="667"/>
        <v>May</v>
      </c>
      <c r="D6091" t="str">
        <f t="shared" si="668"/>
        <v>20</v>
      </c>
      <c r="F6091" s="1">
        <v>43956</v>
      </c>
      <c r="G6091">
        <v>3.3940000000000001</v>
      </c>
      <c r="H6091" s="3">
        <f t="shared" si="665"/>
        <v>3.46522</v>
      </c>
      <c r="I6091" s="6">
        <f t="shared" si="669"/>
        <v>4.0000000000000036E-3</v>
      </c>
      <c r="J6091" s="6">
        <f t="shared" si="670"/>
        <v>-3.0000000000001137E-3</v>
      </c>
      <c r="K6091" t="str">
        <f t="shared" si="671"/>
        <v>Pico</v>
      </c>
    </row>
    <row r="6092" spans="1:11" x14ac:dyDescent="0.35">
      <c r="A6092" t="s">
        <v>6090</v>
      </c>
      <c r="B6092" t="str">
        <f t="shared" si="666"/>
        <v>06</v>
      </c>
      <c r="C6092" t="str">
        <f t="shared" si="667"/>
        <v>May</v>
      </c>
      <c r="D6092" t="str">
        <f t="shared" si="668"/>
        <v>20</v>
      </c>
      <c r="F6092" s="1">
        <v>43957</v>
      </c>
      <c r="G6092">
        <v>3.407</v>
      </c>
      <c r="H6092" s="3">
        <f t="shared" si="665"/>
        <v>3.4674200000000002</v>
      </c>
      <c r="I6092" s="6">
        <f t="shared" si="669"/>
        <v>1.2999999999999901E-2</v>
      </c>
      <c r="J6092" s="6">
        <f t="shared" si="670"/>
        <v>8.999999999999897E-3</v>
      </c>
      <c r="K6092" t="str">
        <f t="shared" si="671"/>
        <v>Valle</v>
      </c>
    </row>
    <row r="6093" spans="1:11" x14ac:dyDescent="0.35">
      <c r="A6093" t="s">
        <v>6091</v>
      </c>
      <c r="B6093" t="str">
        <f t="shared" si="666"/>
        <v>07</v>
      </c>
      <c r="C6093" t="str">
        <f t="shared" si="667"/>
        <v>May</v>
      </c>
      <c r="D6093" t="str">
        <f t="shared" si="668"/>
        <v>20</v>
      </c>
      <c r="F6093" s="1">
        <v>43958</v>
      </c>
      <c r="G6093">
        <v>3.41</v>
      </c>
      <c r="H6093" s="3">
        <f t="shared" si="665"/>
        <v>3.4693200000000006</v>
      </c>
      <c r="I6093" s="6">
        <f t="shared" si="669"/>
        <v>3.0000000000001137E-3</v>
      </c>
      <c r="J6093" s="6">
        <f t="shared" si="670"/>
        <v>-9.9999999999997868E-3</v>
      </c>
      <c r="K6093" t="str">
        <f t="shared" si="671"/>
        <v>Pico</v>
      </c>
    </row>
    <row r="6094" spans="1:11" x14ac:dyDescent="0.35">
      <c r="A6094" t="s">
        <v>6092</v>
      </c>
      <c r="B6094" t="str">
        <f t="shared" si="666"/>
        <v>08</v>
      </c>
      <c r="C6094" t="str">
        <f t="shared" si="667"/>
        <v>May</v>
      </c>
      <c r="D6094" t="str">
        <f t="shared" si="668"/>
        <v>20</v>
      </c>
      <c r="F6094" s="1">
        <v>43959</v>
      </c>
      <c r="G6094">
        <v>3.399</v>
      </c>
      <c r="H6094" s="3">
        <f t="shared" si="665"/>
        <v>3.4711000000000007</v>
      </c>
      <c r="I6094" s="6">
        <f t="shared" si="669"/>
        <v>-1.1000000000000121E-2</v>
      </c>
      <c r="J6094" s="6">
        <f t="shared" si="670"/>
        <v>-1.4000000000000234E-2</v>
      </c>
      <c r="K6094" t="str">
        <f t="shared" si="671"/>
        <v/>
      </c>
    </row>
    <row r="6095" spans="1:11" x14ac:dyDescent="0.35">
      <c r="A6095" t="s">
        <v>6093</v>
      </c>
      <c r="B6095" t="str">
        <f t="shared" si="666"/>
        <v>11</v>
      </c>
      <c r="C6095" t="str">
        <f t="shared" si="667"/>
        <v>May</v>
      </c>
      <c r="D6095" t="str">
        <f t="shared" si="668"/>
        <v>20</v>
      </c>
      <c r="F6095" s="1">
        <v>43962</v>
      </c>
      <c r="G6095">
        <v>3.4209999999999998</v>
      </c>
      <c r="H6095" s="3">
        <f t="shared" si="665"/>
        <v>3.4733399999999999</v>
      </c>
      <c r="I6095" s="6">
        <f t="shared" si="669"/>
        <v>2.1999999999999797E-2</v>
      </c>
      <c r="J6095" s="6">
        <f t="shared" si="670"/>
        <v>3.2999999999999918E-2</v>
      </c>
      <c r="K6095" t="str">
        <f t="shared" si="671"/>
        <v>Valle</v>
      </c>
    </row>
    <row r="6096" spans="1:11" x14ac:dyDescent="0.35">
      <c r="A6096" t="s">
        <v>6094</v>
      </c>
      <c r="B6096" t="str">
        <f t="shared" si="666"/>
        <v>12</v>
      </c>
      <c r="C6096" t="str">
        <f t="shared" si="667"/>
        <v>May</v>
      </c>
      <c r="D6096" t="str">
        <f t="shared" si="668"/>
        <v>20</v>
      </c>
      <c r="F6096" s="1">
        <v>43963</v>
      </c>
      <c r="G6096">
        <v>3.4249999999999998</v>
      </c>
      <c r="H6096" s="3">
        <f t="shared" si="665"/>
        <v>3.4752800000000001</v>
      </c>
      <c r="I6096" s="6">
        <f t="shared" si="669"/>
        <v>4.0000000000000036E-3</v>
      </c>
      <c r="J6096" s="6">
        <f t="shared" si="670"/>
        <v>-1.7999999999999794E-2</v>
      </c>
      <c r="K6096" t="str">
        <f t="shared" si="671"/>
        <v>Pico</v>
      </c>
    </row>
    <row r="6097" spans="1:11" x14ac:dyDescent="0.35">
      <c r="A6097" t="s">
        <v>6095</v>
      </c>
      <c r="B6097" t="str">
        <f t="shared" si="666"/>
        <v>13</v>
      </c>
      <c r="C6097" t="str">
        <f t="shared" si="667"/>
        <v>May</v>
      </c>
      <c r="D6097" t="str">
        <f t="shared" si="668"/>
        <v>20</v>
      </c>
      <c r="F6097" s="1">
        <v>43964</v>
      </c>
      <c r="G6097">
        <v>3.4369999999999998</v>
      </c>
      <c r="H6097" s="3">
        <f t="shared" si="665"/>
        <v>3.4767200000000003</v>
      </c>
      <c r="I6097" s="6">
        <f t="shared" si="669"/>
        <v>1.2000000000000011E-2</v>
      </c>
      <c r="J6097" s="6">
        <f t="shared" si="670"/>
        <v>8.0000000000000071E-3</v>
      </c>
      <c r="K6097" t="str">
        <f t="shared" si="671"/>
        <v>Valle</v>
      </c>
    </row>
    <row r="6098" spans="1:11" x14ac:dyDescent="0.35">
      <c r="A6098" t="s">
        <v>6096</v>
      </c>
      <c r="B6098" t="str">
        <f t="shared" si="666"/>
        <v>14</v>
      </c>
      <c r="C6098" t="str">
        <f t="shared" si="667"/>
        <v>May</v>
      </c>
      <c r="D6098" t="str">
        <f t="shared" si="668"/>
        <v>20</v>
      </c>
      <c r="F6098" s="1">
        <v>43965</v>
      </c>
      <c r="G6098">
        <v>3.4550000000000001</v>
      </c>
      <c r="H6098" s="3">
        <f t="shared" si="665"/>
        <v>3.4780799999999998</v>
      </c>
      <c r="I6098" s="6">
        <f t="shared" si="669"/>
        <v>1.8000000000000238E-2</v>
      </c>
      <c r="J6098" s="6">
        <f t="shared" si="670"/>
        <v>6.0000000000002274E-3</v>
      </c>
      <c r="K6098" t="str">
        <f t="shared" si="671"/>
        <v/>
      </c>
    </row>
    <row r="6099" spans="1:11" x14ac:dyDescent="0.35">
      <c r="A6099" t="s">
        <v>6097</v>
      </c>
      <c r="B6099" t="str">
        <f t="shared" si="666"/>
        <v>15</v>
      </c>
      <c r="C6099" t="str">
        <f t="shared" si="667"/>
        <v>May</v>
      </c>
      <c r="D6099" t="str">
        <f t="shared" si="668"/>
        <v>20</v>
      </c>
      <c r="F6099" s="1">
        <v>43966</v>
      </c>
      <c r="G6099">
        <v>3.448</v>
      </c>
      <c r="H6099" s="3">
        <f t="shared" si="665"/>
        <v>3.4793400000000001</v>
      </c>
      <c r="I6099" s="6">
        <f t="shared" si="669"/>
        <v>-7.0000000000001172E-3</v>
      </c>
      <c r="J6099" s="6">
        <f t="shared" si="670"/>
        <v>-2.5000000000000355E-2</v>
      </c>
      <c r="K6099" t="str">
        <f t="shared" si="671"/>
        <v>Pico</v>
      </c>
    </row>
    <row r="6100" spans="1:11" x14ac:dyDescent="0.35">
      <c r="A6100" t="s">
        <v>6098</v>
      </c>
      <c r="B6100" t="str">
        <f t="shared" si="666"/>
        <v>18</v>
      </c>
      <c r="C6100" t="str">
        <f t="shared" si="667"/>
        <v>May</v>
      </c>
      <c r="D6100" t="str">
        <f t="shared" si="668"/>
        <v>20</v>
      </c>
      <c r="F6100" s="1">
        <v>43969</v>
      </c>
      <c r="G6100">
        <v>3.4239999999999999</v>
      </c>
      <c r="H6100" s="3">
        <f t="shared" si="665"/>
        <v>3.4811000000000005</v>
      </c>
      <c r="I6100" s="6">
        <f t="shared" si="669"/>
        <v>-2.4000000000000021E-2</v>
      </c>
      <c r="J6100" s="6">
        <f t="shared" si="670"/>
        <v>-1.6999999999999904E-2</v>
      </c>
      <c r="K6100" t="str">
        <f t="shared" si="671"/>
        <v/>
      </c>
    </row>
    <row r="6101" spans="1:11" x14ac:dyDescent="0.35">
      <c r="A6101" t="s">
        <v>6099</v>
      </c>
      <c r="B6101" t="str">
        <f t="shared" si="666"/>
        <v>19</v>
      </c>
      <c r="C6101" t="str">
        <f t="shared" si="667"/>
        <v>May</v>
      </c>
      <c r="D6101" t="str">
        <f t="shared" si="668"/>
        <v>20</v>
      </c>
      <c r="F6101" s="1">
        <v>43970</v>
      </c>
      <c r="G6101">
        <v>3.43</v>
      </c>
      <c r="H6101" s="3">
        <f t="shared" si="665"/>
        <v>3.4832000000000001</v>
      </c>
      <c r="I6101" s="6">
        <f t="shared" si="669"/>
        <v>6.0000000000002274E-3</v>
      </c>
      <c r="J6101" s="6">
        <f t="shared" si="670"/>
        <v>3.0000000000000249E-2</v>
      </c>
      <c r="K6101" t="str">
        <f t="shared" si="671"/>
        <v>Valle</v>
      </c>
    </row>
    <row r="6102" spans="1:11" x14ac:dyDescent="0.35">
      <c r="A6102" t="s">
        <v>6100</v>
      </c>
      <c r="B6102" t="str">
        <f t="shared" si="666"/>
        <v>20</v>
      </c>
      <c r="C6102" t="str">
        <f t="shared" si="667"/>
        <v>May</v>
      </c>
      <c r="D6102" t="str">
        <f t="shared" si="668"/>
        <v>20</v>
      </c>
      <c r="F6102" s="1">
        <v>43971</v>
      </c>
      <c r="G6102">
        <v>3.41</v>
      </c>
      <c r="H6102" s="3">
        <f t="shared" si="665"/>
        <v>3.4851800000000011</v>
      </c>
      <c r="I6102" s="6">
        <f t="shared" si="669"/>
        <v>-2.0000000000000018E-2</v>
      </c>
      <c r="J6102" s="6">
        <f t="shared" si="670"/>
        <v>-2.6000000000000245E-2</v>
      </c>
      <c r="K6102" t="str">
        <f t="shared" si="671"/>
        <v>Pico</v>
      </c>
    </row>
    <row r="6103" spans="1:11" x14ac:dyDescent="0.35">
      <c r="A6103" t="s">
        <v>6101</v>
      </c>
      <c r="B6103" t="str">
        <f t="shared" si="666"/>
        <v>21</v>
      </c>
      <c r="C6103" t="str">
        <f t="shared" si="667"/>
        <v>May</v>
      </c>
      <c r="D6103" t="str">
        <f t="shared" si="668"/>
        <v>20</v>
      </c>
      <c r="F6103" s="1">
        <v>43972</v>
      </c>
      <c r="G6103">
        <v>3.4060000000000001</v>
      </c>
      <c r="H6103" s="3">
        <f t="shared" si="665"/>
        <v>3.4872800000000002</v>
      </c>
      <c r="I6103" s="6">
        <f t="shared" si="669"/>
        <v>-4.0000000000000036E-3</v>
      </c>
      <c r="J6103" s="6">
        <f t="shared" si="670"/>
        <v>1.6000000000000014E-2</v>
      </c>
      <c r="K6103" t="str">
        <f t="shared" si="671"/>
        <v>Valle</v>
      </c>
    </row>
    <row r="6104" spans="1:11" x14ac:dyDescent="0.35">
      <c r="A6104" t="s">
        <v>6102</v>
      </c>
      <c r="B6104" t="str">
        <f t="shared" si="666"/>
        <v>22</v>
      </c>
      <c r="C6104" t="str">
        <f t="shared" si="667"/>
        <v>May</v>
      </c>
      <c r="D6104" t="str">
        <f t="shared" si="668"/>
        <v>20</v>
      </c>
      <c r="F6104" s="1">
        <v>43973</v>
      </c>
      <c r="G6104">
        <v>3.4289999999999998</v>
      </c>
      <c r="H6104" s="3">
        <f t="shared" si="665"/>
        <v>3.4893599999999996</v>
      </c>
      <c r="I6104" s="6">
        <f t="shared" si="669"/>
        <v>2.2999999999999687E-2</v>
      </c>
      <c r="J6104" s="6">
        <f t="shared" si="670"/>
        <v>2.6999999999999691E-2</v>
      </c>
      <c r="K6104" t="str">
        <f t="shared" si="671"/>
        <v/>
      </c>
    </row>
    <row r="6105" spans="1:11" x14ac:dyDescent="0.35">
      <c r="A6105" t="s">
        <v>6103</v>
      </c>
      <c r="B6105" t="str">
        <f t="shared" si="666"/>
        <v>25</v>
      </c>
      <c r="C6105" t="str">
        <f t="shared" si="667"/>
        <v>May</v>
      </c>
      <c r="D6105" t="str">
        <f t="shared" si="668"/>
        <v>20</v>
      </c>
      <c r="F6105" s="1">
        <v>43976</v>
      </c>
      <c r="G6105">
        <v>3.4289999999999998</v>
      </c>
      <c r="H6105" s="3">
        <f t="shared" si="665"/>
        <v>3.4913600000000002</v>
      </c>
      <c r="I6105" s="6">
        <f t="shared" si="669"/>
        <v>0</v>
      </c>
      <c r="J6105" s="6">
        <f t="shared" si="670"/>
        <v>-2.2999999999999687E-2</v>
      </c>
      <c r="K6105" t="str">
        <f t="shared" si="671"/>
        <v>Pico</v>
      </c>
    </row>
    <row r="6106" spans="1:11" x14ac:dyDescent="0.35">
      <c r="A6106" t="s">
        <v>6104</v>
      </c>
      <c r="B6106" t="str">
        <f t="shared" si="666"/>
        <v>26</v>
      </c>
      <c r="C6106" t="str">
        <f t="shared" si="667"/>
        <v>May</v>
      </c>
      <c r="D6106" t="str">
        <f t="shared" si="668"/>
        <v>20</v>
      </c>
      <c r="F6106" s="1">
        <v>43977</v>
      </c>
      <c r="G6106">
        <v>3.4260000000000002</v>
      </c>
      <c r="H6106" s="3">
        <f t="shared" si="665"/>
        <v>3.4936399999999996</v>
      </c>
      <c r="I6106" s="6">
        <f t="shared" si="669"/>
        <v>-2.9999999999996696E-3</v>
      </c>
      <c r="J6106" s="6">
        <f t="shared" si="670"/>
        <v>-2.9999999999996696E-3</v>
      </c>
      <c r="K6106" t="str">
        <f t="shared" si="671"/>
        <v/>
      </c>
    </row>
    <row r="6107" spans="1:11" x14ac:dyDescent="0.35">
      <c r="A6107" t="s">
        <v>6105</v>
      </c>
      <c r="B6107" t="str">
        <f t="shared" si="666"/>
        <v>27</v>
      </c>
      <c r="C6107" t="str">
        <f t="shared" si="667"/>
        <v>May</v>
      </c>
      <c r="D6107" t="str">
        <f t="shared" si="668"/>
        <v>20</v>
      </c>
      <c r="F6107" s="1">
        <v>43978</v>
      </c>
      <c r="G6107">
        <v>3.4529999999999998</v>
      </c>
      <c r="H6107" s="3">
        <f t="shared" si="665"/>
        <v>3.4961200000000003</v>
      </c>
      <c r="I6107" s="6">
        <f t="shared" si="669"/>
        <v>2.6999999999999691E-2</v>
      </c>
      <c r="J6107" s="6">
        <f t="shared" si="670"/>
        <v>2.9999999999999361E-2</v>
      </c>
      <c r="K6107" t="str">
        <f t="shared" si="671"/>
        <v>Valle</v>
      </c>
    </row>
    <row r="6108" spans="1:11" x14ac:dyDescent="0.35">
      <c r="A6108" t="s">
        <v>6106</v>
      </c>
      <c r="B6108" t="str">
        <f t="shared" si="666"/>
        <v>28</v>
      </c>
      <c r="C6108" t="str">
        <f t="shared" si="667"/>
        <v>May</v>
      </c>
      <c r="D6108" t="str">
        <f t="shared" si="668"/>
        <v>20</v>
      </c>
      <c r="F6108" s="1">
        <v>43979</v>
      </c>
      <c r="G6108">
        <v>3.444</v>
      </c>
      <c r="H6108" s="3">
        <f t="shared" si="665"/>
        <v>3.4980599999999997</v>
      </c>
      <c r="I6108" s="6">
        <f t="shared" si="669"/>
        <v>-8.999999999999897E-3</v>
      </c>
      <c r="J6108" s="6">
        <f t="shared" si="670"/>
        <v>-3.5999999999999588E-2</v>
      </c>
      <c r="K6108" t="str">
        <f t="shared" si="671"/>
        <v>Pico</v>
      </c>
    </row>
    <row r="6109" spans="1:11" x14ac:dyDescent="0.35">
      <c r="A6109" t="s">
        <v>6107</v>
      </c>
      <c r="B6109" t="str">
        <f t="shared" si="666"/>
        <v>29</v>
      </c>
      <c r="C6109" t="str">
        <f t="shared" si="667"/>
        <v>May</v>
      </c>
      <c r="D6109" t="str">
        <f t="shared" si="668"/>
        <v>20</v>
      </c>
      <c r="F6109" s="1">
        <v>43980</v>
      </c>
      <c r="G6109">
        <v>3.4340000000000002</v>
      </c>
      <c r="H6109" s="3">
        <f t="shared" si="665"/>
        <v>3.5001400000000005</v>
      </c>
      <c r="I6109" s="6">
        <f t="shared" si="669"/>
        <v>-9.9999999999997868E-3</v>
      </c>
      <c r="J6109" s="6">
        <f t="shared" si="670"/>
        <v>-9.9999999999988987E-4</v>
      </c>
      <c r="K6109" t="str">
        <f t="shared" si="671"/>
        <v/>
      </c>
    </row>
    <row r="6110" spans="1:11" x14ac:dyDescent="0.35">
      <c r="A6110" t="s">
        <v>6108</v>
      </c>
      <c r="B6110" t="str">
        <f t="shared" si="666"/>
        <v>01</v>
      </c>
      <c r="C6110" t="str">
        <f t="shared" si="667"/>
        <v>Jun</v>
      </c>
      <c r="D6110" t="str">
        <f t="shared" si="668"/>
        <v>20</v>
      </c>
      <c r="F6110" s="1">
        <v>43983</v>
      </c>
      <c r="G6110">
        <v>3.4220000000000002</v>
      </c>
      <c r="H6110" s="3">
        <f t="shared" si="665"/>
        <v>3.5024799999999998</v>
      </c>
      <c r="I6110" s="6">
        <f t="shared" si="669"/>
        <v>-1.2000000000000011E-2</v>
      </c>
      <c r="J6110" s="6">
        <f t="shared" si="670"/>
        <v>-2.0000000000002238E-3</v>
      </c>
      <c r="K6110" t="str">
        <f t="shared" si="671"/>
        <v/>
      </c>
    </row>
    <row r="6111" spans="1:11" x14ac:dyDescent="0.35">
      <c r="A6111" t="s">
        <v>6109</v>
      </c>
      <c r="B6111" t="str">
        <f t="shared" si="666"/>
        <v>02</v>
      </c>
      <c r="C6111" t="str">
        <f t="shared" si="667"/>
        <v>Jun</v>
      </c>
      <c r="D6111" t="str">
        <f t="shared" si="668"/>
        <v>20</v>
      </c>
      <c r="F6111" s="1">
        <v>43984</v>
      </c>
      <c r="G6111">
        <v>3.4039999999999999</v>
      </c>
      <c r="H6111" s="3">
        <f t="shared" si="665"/>
        <v>3.5052600000000003</v>
      </c>
      <c r="I6111" s="6">
        <f t="shared" si="669"/>
        <v>-1.8000000000000238E-2</v>
      </c>
      <c r="J6111" s="6">
        <f t="shared" si="670"/>
        <v>-6.0000000000002274E-3</v>
      </c>
      <c r="K6111" t="str">
        <f t="shared" si="671"/>
        <v/>
      </c>
    </row>
    <row r="6112" spans="1:11" x14ac:dyDescent="0.35">
      <c r="A6112" t="s">
        <v>6110</v>
      </c>
      <c r="B6112" t="str">
        <f t="shared" si="666"/>
        <v>03</v>
      </c>
      <c r="C6112" t="str">
        <f t="shared" si="667"/>
        <v>Jun</v>
      </c>
      <c r="D6112" t="str">
        <f t="shared" si="668"/>
        <v>20</v>
      </c>
      <c r="F6112" s="1">
        <v>43985</v>
      </c>
      <c r="G6112">
        <v>3.391</v>
      </c>
      <c r="H6112" s="3">
        <f t="shared" si="665"/>
        <v>3.5084399999999998</v>
      </c>
      <c r="I6112" s="6">
        <f t="shared" si="669"/>
        <v>-1.2999999999999901E-2</v>
      </c>
      <c r="J6112" s="6">
        <f t="shared" si="670"/>
        <v>5.0000000000003375E-3</v>
      </c>
      <c r="K6112" t="str">
        <f t="shared" si="671"/>
        <v>Valle</v>
      </c>
    </row>
    <row r="6113" spans="1:11" x14ac:dyDescent="0.35">
      <c r="A6113" t="s">
        <v>6111</v>
      </c>
      <c r="B6113" t="str">
        <f t="shared" si="666"/>
        <v>04</v>
      </c>
      <c r="C6113" t="str">
        <f t="shared" si="667"/>
        <v>Jun</v>
      </c>
      <c r="D6113" t="str">
        <f t="shared" si="668"/>
        <v>20</v>
      </c>
      <c r="F6113" s="1">
        <v>43986</v>
      </c>
      <c r="G6113">
        <v>3.4220000000000002</v>
      </c>
      <c r="H6113" s="3">
        <f t="shared" si="665"/>
        <v>3.5119799999999999</v>
      </c>
      <c r="I6113" s="6">
        <f t="shared" si="669"/>
        <v>3.1000000000000139E-2</v>
      </c>
      <c r="J6113" s="6">
        <f t="shared" si="670"/>
        <v>4.4000000000000039E-2</v>
      </c>
      <c r="K6113" t="str">
        <f t="shared" si="671"/>
        <v/>
      </c>
    </row>
    <row r="6114" spans="1:11" x14ac:dyDescent="0.35">
      <c r="A6114" t="s">
        <v>6112</v>
      </c>
      <c r="B6114" t="str">
        <f t="shared" si="666"/>
        <v>05</v>
      </c>
      <c r="C6114" t="str">
        <f t="shared" si="667"/>
        <v>Jun</v>
      </c>
      <c r="D6114" t="str">
        <f t="shared" si="668"/>
        <v>20</v>
      </c>
      <c r="F6114" s="1">
        <v>43987</v>
      </c>
      <c r="G6114">
        <v>3.43</v>
      </c>
      <c r="H6114" s="3">
        <f t="shared" si="665"/>
        <v>3.5150000000000001</v>
      </c>
      <c r="I6114" s="6">
        <f t="shared" si="669"/>
        <v>8.0000000000000071E-3</v>
      </c>
      <c r="J6114" s="6">
        <f t="shared" si="670"/>
        <v>-2.3000000000000131E-2</v>
      </c>
      <c r="K6114" t="str">
        <f t="shared" si="671"/>
        <v>Pico</v>
      </c>
    </row>
    <row r="6115" spans="1:11" x14ac:dyDescent="0.35">
      <c r="A6115" t="s">
        <v>6113</v>
      </c>
      <c r="B6115" t="str">
        <f t="shared" si="666"/>
        <v>08</v>
      </c>
      <c r="C6115" t="str">
        <f t="shared" si="667"/>
        <v>Jun</v>
      </c>
      <c r="D6115" t="str">
        <f t="shared" si="668"/>
        <v>20</v>
      </c>
      <c r="F6115" s="1">
        <v>43990</v>
      </c>
      <c r="G6115">
        <v>3.4409999999999998</v>
      </c>
      <c r="H6115" s="3">
        <f t="shared" si="665"/>
        <v>3.5179199999999997</v>
      </c>
      <c r="I6115" s="6">
        <f t="shared" si="669"/>
        <v>1.0999999999999677E-2</v>
      </c>
      <c r="J6115" s="6">
        <f t="shared" si="670"/>
        <v>2.9999999999996696E-3</v>
      </c>
      <c r="K6115" t="str">
        <f t="shared" si="671"/>
        <v>Valle</v>
      </c>
    </row>
    <row r="6116" spans="1:11" x14ac:dyDescent="0.35">
      <c r="A6116" t="s">
        <v>6114</v>
      </c>
      <c r="B6116" t="str">
        <f t="shared" si="666"/>
        <v>09</v>
      </c>
      <c r="C6116" t="str">
        <f t="shared" si="667"/>
        <v>Jun</v>
      </c>
      <c r="D6116" t="str">
        <f t="shared" si="668"/>
        <v>20</v>
      </c>
      <c r="F6116" s="1">
        <v>43991</v>
      </c>
      <c r="G6116">
        <v>3.448</v>
      </c>
      <c r="H6116" s="3">
        <f t="shared" si="665"/>
        <v>3.52068</v>
      </c>
      <c r="I6116" s="6">
        <f t="shared" si="669"/>
        <v>7.0000000000001172E-3</v>
      </c>
      <c r="J6116" s="6">
        <f t="shared" si="670"/>
        <v>-3.9999999999995595E-3</v>
      </c>
      <c r="K6116" t="str">
        <f t="shared" si="671"/>
        <v>Pico</v>
      </c>
    </row>
    <row r="6117" spans="1:11" x14ac:dyDescent="0.35">
      <c r="A6117" t="s">
        <v>6115</v>
      </c>
      <c r="B6117" t="str">
        <f t="shared" si="666"/>
        <v>10</v>
      </c>
      <c r="C6117" t="str">
        <f t="shared" si="667"/>
        <v>Jun</v>
      </c>
      <c r="D6117" t="str">
        <f t="shared" si="668"/>
        <v>20</v>
      </c>
      <c r="F6117" s="1">
        <v>43992</v>
      </c>
      <c r="G6117">
        <v>3.4369999999999998</v>
      </c>
      <c r="H6117" s="3">
        <f t="shared" si="665"/>
        <v>3.5232399999999995</v>
      </c>
      <c r="I6117" s="6">
        <f t="shared" si="669"/>
        <v>-1.1000000000000121E-2</v>
      </c>
      <c r="J6117" s="6">
        <f t="shared" si="670"/>
        <v>-1.8000000000000238E-2</v>
      </c>
      <c r="K6117" t="str">
        <f t="shared" si="671"/>
        <v/>
      </c>
    </row>
    <row r="6118" spans="1:11" x14ac:dyDescent="0.35">
      <c r="A6118" t="s">
        <v>6116</v>
      </c>
      <c r="B6118" t="str">
        <f t="shared" si="666"/>
        <v>11</v>
      </c>
      <c r="C6118" t="str">
        <f t="shared" si="667"/>
        <v>Jun</v>
      </c>
      <c r="D6118" t="str">
        <f t="shared" si="668"/>
        <v>20</v>
      </c>
      <c r="F6118" s="1">
        <v>43993</v>
      </c>
      <c r="G6118">
        <v>3.452</v>
      </c>
      <c r="H6118" s="3">
        <f t="shared" si="665"/>
        <v>3.5257799999999997</v>
      </c>
      <c r="I6118" s="6">
        <f t="shared" si="669"/>
        <v>1.5000000000000124E-2</v>
      </c>
      <c r="J6118" s="6">
        <f t="shared" si="670"/>
        <v>2.6000000000000245E-2</v>
      </c>
      <c r="K6118" t="str">
        <f t="shared" si="671"/>
        <v>Valle</v>
      </c>
    </row>
    <row r="6119" spans="1:11" x14ac:dyDescent="0.35">
      <c r="A6119" t="s">
        <v>6117</v>
      </c>
      <c r="B6119" t="str">
        <f t="shared" si="666"/>
        <v>12</v>
      </c>
      <c r="C6119" t="str">
        <f t="shared" si="667"/>
        <v>Jun</v>
      </c>
      <c r="D6119" t="str">
        <f t="shared" si="668"/>
        <v>20</v>
      </c>
      <c r="F6119" s="1">
        <v>43994</v>
      </c>
      <c r="G6119">
        <v>3.464</v>
      </c>
      <c r="H6119" s="3">
        <f t="shared" si="665"/>
        <v>3.5282599999999995</v>
      </c>
      <c r="I6119" s="6">
        <f t="shared" si="669"/>
        <v>1.2000000000000011E-2</v>
      </c>
      <c r="J6119" s="6">
        <f t="shared" si="670"/>
        <v>-3.0000000000001137E-3</v>
      </c>
      <c r="K6119" t="str">
        <f t="shared" si="671"/>
        <v>Pico</v>
      </c>
    </row>
    <row r="6120" spans="1:11" x14ac:dyDescent="0.35">
      <c r="A6120" t="s">
        <v>6118</v>
      </c>
      <c r="B6120" t="str">
        <f t="shared" si="666"/>
        <v>15</v>
      </c>
      <c r="C6120" t="str">
        <f t="shared" si="667"/>
        <v>Jun</v>
      </c>
      <c r="D6120" t="str">
        <f t="shared" si="668"/>
        <v>20</v>
      </c>
      <c r="F6120" s="1">
        <v>43997</v>
      </c>
      <c r="G6120">
        <v>3.4849999999999999</v>
      </c>
      <c r="H6120" s="3">
        <f t="shared" si="665"/>
        <v>3.5306599999999992</v>
      </c>
      <c r="I6120" s="6">
        <f t="shared" si="669"/>
        <v>2.0999999999999908E-2</v>
      </c>
      <c r="J6120" s="6">
        <f t="shared" si="670"/>
        <v>8.999999999999897E-3</v>
      </c>
      <c r="K6120" t="str">
        <f t="shared" si="671"/>
        <v>Valle</v>
      </c>
    </row>
    <row r="6121" spans="1:11" x14ac:dyDescent="0.35">
      <c r="A6121" t="s">
        <v>6119</v>
      </c>
      <c r="B6121" t="str">
        <f t="shared" si="666"/>
        <v>16</v>
      </c>
      <c r="C6121" t="str">
        <f t="shared" si="667"/>
        <v>Jun</v>
      </c>
      <c r="D6121" t="str">
        <f t="shared" si="668"/>
        <v>20</v>
      </c>
      <c r="F6121" s="1">
        <v>43998</v>
      </c>
      <c r="G6121">
        <v>3.4769999999999999</v>
      </c>
      <c r="H6121" s="3">
        <f t="shared" si="665"/>
        <v>3.5326199999999996</v>
      </c>
      <c r="I6121" s="6">
        <f t="shared" si="669"/>
        <v>-8.0000000000000071E-3</v>
      </c>
      <c r="J6121" s="6">
        <f t="shared" si="670"/>
        <v>-2.8999999999999915E-2</v>
      </c>
      <c r="K6121" t="str">
        <f t="shared" si="671"/>
        <v>Pico</v>
      </c>
    </row>
    <row r="6122" spans="1:11" x14ac:dyDescent="0.35">
      <c r="A6122" t="s">
        <v>6120</v>
      </c>
      <c r="B6122" t="str">
        <f t="shared" si="666"/>
        <v>17</v>
      </c>
      <c r="C6122" t="str">
        <f t="shared" si="667"/>
        <v>Jun</v>
      </c>
      <c r="D6122" t="str">
        <f t="shared" si="668"/>
        <v>20</v>
      </c>
      <c r="F6122" s="1">
        <v>43999</v>
      </c>
      <c r="G6122">
        <v>3.4929999999999999</v>
      </c>
      <c r="H6122" s="3">
        <f t="shared" si="665"/>
        <v>3.5349399999999984</v>
      </c>
      <c r="I6122" s="6">
        <f t="shared" si="669"/>
        <v>1.6000000000000014E-2</v>
      </c>
      <c r="J6122" s="6">
        <f t="shared" si="670"/>
        <v>2.4000000000000021E-2</v>
      </c>
      <c r="K6122" t="str">
        <f t="shared" si="671"/>
        <v>Valle</v>
      </c>
    </row>
    <row r="6123" spans="1:11" x14ac:dyDescent="0.35">
      <c r="A6123" t="s">
        <v>6121</v>
      </c>
      <c r="B6123" t="str">
        <f t="shared" si="666"/>
        <v>18</v>
      </c>
      <c r="C6123" t="str">
        <f t="shared" si="667"/>
        <v>Jun</v>
      </c>
      <c r="D6123" t="str">
        <f t="shared" si="668"/>
        <v>20</v>
      </c>
      <c r="F6123" s="1">
        <v>44000</v>
      </c>
      <c r="G6123">
        <v>3.5110000000000001</v>
      </c>
      <c r="H6123" s="3">
        <f t="shared" si="665"/>
        <v>3.5367999999999995</v>
      </c>
      <c r="I6123" s="6">
        <f t="shared" si="669"/>
        <v>1.8000000000000238E-2</v>
      </c>
      <c r="J6123" s="6">
        <f t="shared" si="670"/>
        <v>2.0000000000002238E-3</v>
      </c>
      <c r="K6123" t="str">
        <f t="shared" si="671"/>
        <v/>
      </c>
    </row>
    <row r="6124" spans="1:11" x14ac:dyDescent="0.35">
      <c r="A6124" t="s">
        <v>6122</v>
      </c>
      <c r="B6124" t="str">
        <f t="shared" si="666"/>
        <v>19</v>
      </c>
      <c r="C6124" t="str">
        <f t="shared" si="667"/>
        <v>Jun</v>
      </c>
      <c r="D6124" t="str">
        <f t="shared" si="668"/>
        <v>20</v>
      </c>
      <c r="F6124" s="1">
        <v>44001</v>
      </c>
      <c r="G6124">
        <v>3.5129999999999999</v>
      </c>
      <c r="H6124" s="3">
        <f t="shared" si="665"/>
        <v>3.5380399999999996</v>
      </c>
      <c r="I6124" s="6">
        <f t="shared" si="669"/>
        <v>1.9999999999997797E-3</v>
      </c>
      <c r="J6124" s="6">
        <f t="shared" si="670"/>
        <v>-1.6000000000000458E-2</v>
      </c>
      <c r="K6124" t="str">
        <f t="shared" si="671"/>
        <v>Pico</v>
      </c>
    </row>
    <row r="6125" spans="1:11" x14ac:dyDescent="0.35">
      <c r="A6125" t="s">
        <v>6123</v>
      </c>
      <c r="B6125" t="str">
        <f t="shared" si="666"/>
        <v>22</v>
      </c>
      <c r="C6125" t="str">
        <f t="shared" si="667"/>
        <v>Jun</v>
      </c>
      <c r="D6125" t="str">
        <f t="shared" si="668"/>
        <v>20</v>
      </c>
      <c r="F6125" s="1">
        <v>44004</v>
      </c>
      <c r="G6125">
        <v>3.496</v>
      </c>
      <c r="H6125" s="3">
        <f t="shared" si="665"/>
        <v>3.5385799999999996</v>
      </c>
      <c r="I6125" s="6">
        <f t="shared" si="669"/>
        <v>-1.6999999999999904E-2</v>
      </c>
      <c r="J6125" s="6">
        <f t="shared" si="670"/>
        <v>-1.8999999999999684E-2</v>
      </c>
      <c r="K6125" t="str">
        <f t="shared" si="671"/>
        <v/>
      </c>
    </row>
    <row r="6126" spans="1:11" x14ac:dyDescent="0.35">
      <c r="A6126" t="s">
        <v>6124</v>
      </c>
      <c r="B6126" t="str">
        <f t="shared" si="666"/>
        <v>23</v>
      </c>
      <c r="C6126" t="str">
        <f t="shared" si="667"/>
        <v>Jun</v>
      </c>
      <c r="D6126" t="str">
        <f t="shared" si="668"/>
        <v>20</v>
      </c>
      <c r="F6126" s="1">
        <v>44005</v>
      </c>
      <c r="G6126">
        <v>3.5179999999999998</v>
      </c>
      <c r="H6126" s="3">
        <f t="shared" si="665"/>
        <v>3.5395999999999996</v>
      </c>
      <c r="I6126" s="6">
        <f t="shared" si="669"/>
        <v>2.1999999999999797E-2</v>
      </c>
      <c r="J6126" s="6">
        <f t="shared" si="670"/>
        <v>3.8999999999999702E-2</v>
      </c>
      <c r="K6126" t="str">
        <f t="shared" si="671"/>
        <v>Valle</v>
      </c>
    </row>
    <row r="6127" spans="1:11" x14ac:dyDescent="0.35">
      <c r="A6127" t="s">
        <v>6125</v>
      </c>
      <c r="B6127" t="str">
        <f t="shared" si="666"/>
        <v>24</v>
      </c>
      <c r="C6127" t="str">
        <f t="shared" si="667"/>
        <v>Jun</v>
      </c>
      <c r="D6127" t="str">
        <f t="shared" si="668"/>
        <v>20</v>
      </c>
      <c r="F6127" s="1">
        <v>44006</v>
      </c>
      <c r="G6127">
        <v>3.5289999999999999</v>
      </c>
      <c r="H6127" s="3">
        <f t="shared" si="665"/>
        <v>3.53986</v>
      </c>
      <c r="I6127" s="6">
        <f t="shared" si="669"/>
        <v>1.1000000000000121E-2</v>
      </c>
      <c r="J6127" s="6">
        <f t="shared" si="670"/>
        <v>-1.0999999999999677E-2</v>
      </c>
      <c r="K6127" t="str">
        <f t="shared" si="671"/>
        <v>Pico</v>
      </c>
    </row>
    <row r="6128" spans="1:11" x14ac:dyDescent="0.35">
      <c r="A6128" t="s">
        <v>6126</v>
      </c>
      <c r="B6128" t="str">
        <f t="shared" si="666"/>
        <v>25</v>
      </c>
      <c r="C6128" t="str">
        <f t="shared" si="667"/>
        <v>Jun</v>
      </c>
      <c r="D6128" t="str">
        <f t="shared" si="668"/>
        <v>20</v>
      </c>
      <c r="F6128" s="1">
        <v>44007</v>
      </c>
      <c r="G6128">
        <v>3.5129999999999999</v>
      </c>
      <c r="H6128" s="3">
        <f t="shared" si="665"/>
        <v>3.5399399999999996</v>
      </c>
      <c r="I6128" s="6">
        <f t="shared" si="669"/>
        <v>-1.6000000000000014E-2</v>
      </c>
      <c r="J6128" s="6">
        <f t="shared" si="670"/>
        <v>-2.7000000000000135E-2</v>
      </c>
      <c r="K6128" t="str">
        <f t="shared" si="671"/>
        <v/>
      </c>
    </row>
    <row r="6129" spans="1:11" x14ac:dyDescent="0.35">
      <c r="A6129" t="s">
        <v>6127</v>
      </c>
      <c r="B6129" t="str">
        <f t="shared" si="666"/>
        <v>26</v>
      </c>
      <c r="C6129" t="str">
        <f t="shared" si="667"/>
        <v>Jun</v>
      </c>
      <c r="D6129" t="str">
        <f t="shared" si="668"/>
        <v>20</v>
      </c>
      <c r="F6129" s="1">
        <v>44008</v>
      </c>
      <c r="G6129">
        <v>3.5219999999999998</v>
      </c>
      <c r="H6129" s="3">
        <f t="shared" si="665"/>
        <v>3.540519999999999</v>
      </c>
      <c r="I6129" s="6">
        <f t="shared" si="669"/>
        <v>8.999999999999897E-3</v>
      </c>
      <c r="J6129" s="6">
        <f t="shared" si="670"/>
        <v>2.4999999999999911E-2</v>
      </c>
      <c r="K6129" t="str">
        <f t="shared" si="671"/>
        <v>Valle</v>
      </c>
    </row>
    <row r="6130" spans="1:11" x14ac:dyDescent="0.35">
      <c r="A6130" t="s">
        <v>6128</v>
      </c>
      <c r="B6130" t="str">
        <f t="shared" si="666"/>
        <v>29</v>
      </c>
      <c r="C6130" t="str">
        <f t="shared" si="667"/>
        <v>Jun</v>
      </c>
      <c r="D6130" t="str">
        <f t="shared" si="668"/>
        <v>20</v>
      </c>
      <c r="F6130" s="1">
        <v>44011</v>
      </c>
      <c r="G6130" s="5">
        <v>3.5219999999999998</v>
      </c>
      <c r="H6130" s="3">
        <f t="shared" si="665"/>
        <v>3.5411599999999992</v>
      </c>
      <c r="I6130" s="6">
        <f t="shared" si="669"/>
        <v>0</v>
      </c>
      <c r="J6130" s="6">
        <f t="shared" si="670"/>
        <v>-8.999999999999897E-3</v>
      </c>
      <c r="K6130" t="str">
        <f t="shared" si="671"/>
        <v>Pico</v>
      </c>
    </row>
    <row r="6131" spans="1:11" x14ac:dyDescent="0.35">
      <c r="A6131" t="s">
        <v>6129</v>
      </c>
      <c r="B6131" t="str">
        <f t="shared" si="666"/>
        <v>30</v>
      </c>
      <c r="C6131" t="str">
        <f t="shared" si="667"/>
        <v>Jun</v>
      </c>
      <c r="D6131" t="str">
        <f t="shared" si="668"/>
        <v>20</v>
      </c>
      <c r="F6131" s="1">
        <v>44012</v>
      </c>
      <c r="G6131">
        <v>3.5409999999999999</v>
      </c>
      <c r="H6131" s="3">
        <f t="shared" si="665"/>
        <v>3.5415199999999993</v>
      </c>
      <c r="I6131" s="6">
        <f t="shared" si="669"/>
        <v>1.9000000000000128E-2</v>
      </c>
      <c r="J6131" s="6">
        <f t="shared" si="670"/>
        <v>1.9000000000000128E-2</v>
      </c>
      <c r="K6131" t="str">
        <f t="shared" si="671"/>
        <v>Valle</v>
      </c>
    </row>
    <row r="6132" spans="1:11" x14ac:dyDescent="0.35">
      <c r="A6132" t="s">
        <v>6130</v>
      </c>
      <c r="B6132" t="str">
        <f t="shared" si="666"/>
        <v>01</v>
      </c>
      <c r="C6132" t="str">
        <f t="shared" si="667"/>
        <v>Jul</v>
      </c>
      <c r="D6132" t="str">
        <f t="shared" si="668"/>
        <v>20</v>
      </c>
      <c r="F6132" s="1">
        <v>44013</v>
      </c>
      <c r="G6132">
        <v>3.5369999999999999</v>
      </c>
      <c r="H6132" s="3">
        <f t="shared" si="665"/>
        <v>3.541599999999999</v>
      </c>
      <c r="I6132" s="6">
        <f t="shared" si="669"/>
        <v>-4.0000000000000036E-3</v>
      </c>
      <c r="J6132" s="6">
        <f t="shared" si="670"/>
        <v>-2.3000000000000131E-2</v>
      </c>
      <c r="K6132" t="str">
        <f t="shared" si="671"/>
        <v>Pico</v>
      </c>
    </row>
    <row r="6133" spans="1:11" x14ac:dyDescent="0.35">
      <c r="A6133" t="s">
        <v>6131</v>
      </c>
      <c r="B6133" t="str">
        <f t="shared" si="666"/>
        <v>02</v>
      </c>
      <c r="C6133" t="str">
        <f t="shared" si="667"/>
        <v>Jul</v>
      </c>
      <c r="D6133" t="str">
        <f t="shared" si="668"/>
        <v>20</v>
      </c>
      <c r="F6133" s="1">
        <v>44014</v>
      </c>
      <c r="G6133">
        <v>3.5190000000000001</v>
      </c>
      <c r="H6133" s="3">
        <f t="shared" si="665"/>
        <v>3.541599999999999</v>
      </c>
      <c r="I6133" s="6">
        <f t="shared" si="669"/>
        <v>-1.7999999999999794E-2</v>
      </c>
      <c r="J6133" s="6">
        <f t="shared" si="670"/>
        <v>-1.399999999999979E-2</v>
      </c>
      <c r="K6133" t="str">
        <f t="shared" si="671"/>
        <v/>
      </c>
    </row>
    <row r="6134" spans="1:11" x14ac:dyDescent="0.35">
      <c r="A6134" t="s">
        <v>6132</v>
      </c>
      <c r="B6134" t="str">
        <f t="shared" si="666"/>
        <v>03</v>
      </c>
      <c r="C6134" t="str">
        <f t="shared" si="667"/>
        <v>Jul</v>
      </c>
      <c r="D6134" t="str">
        <f t="shared" si="668"/>
        <v>20</v>
      </c>
      <c r="F6134" s="1">
        <v>44015</v>
      </c>
      <c r="G6134">
        <v>3.528</v>
      </c>
      <c r="H6134" s="3">
        <f t="shared" si="665"/>
        <v>3.542079999999999</v>
      </c>
      <c r="I6134" s="6">
        <f t="shared" si="669"/>
        <v>8.999999999999897E-3</v>
      </c>
      <c r="J6134" s="6">
        <f t="shared" si="670"/>
        <v>2.6999999999999691E-2</v>
      </c>
      <c r="K6134" t="str">
        <f t="shared" si="671"/>
        <v>Valle</v>
      </c>
    </row>
    <row r="6135" spans="1:11" x14ac:dyDescent="0.35">
      <c r="A6135" t="s">
        <v>6133</v>
      </c>
      <c r="B6135" t="str">
        <f t="shared" si="666"/>
        <v>06</v>
      </c>
      <c r="C6135" t="str">
        <f t="shared" si="667"/>
        <v>Jul</v>
      </c>
      <c r="D6135" t="str">
        <f t="shared" si="668"/>
        <v>20</v>
      </c>
      <c r="F6135" s="1">
        <v>44018</v>
      </c>
      <c r="G6135">
        <v>3.5489999999999999</v>
      </c>
      <c r="H6135" s="3">
        <f t="shared" si="665"/>
        <v>3.5429199999999992</v>
      </c>
      <c r="I6135" s="6">
        <f t="shared" si="669"/>
        <v>2.0999999999999908E-2</v>
      </c>
      <c r="J6135" s="6">
        <f t="shared" si="670"/>
        <v>1.2000000000000011E-2</v>
      </c>
      <c r="K6135" t="str">
        <f t="shared" si="671"/>
        <v/>
      </c>
    </row>
    <row r="6136" spans="1:11" x14ac:dyDescent="0.35">
      <c r="A6136" t="s">
        <v>6134</v>
      </c>
      <c r="B6136" t="str">
        <f t="shared" si="666"/>
        <v>07</v>
      </c>
      <c r="C6136" t="str">
        <f t="shared" si="667"/>
        <v>Jul</v>
      </c>
      <c r="D6136" t="str">
        <f t="shared" si="668"/>
        <v>20</v>
      </c>
      <c r="F6136" s="1">
        <v>44019</v>
      </c>
      <c r="G6136">
        <v>3.5470000000000002</v>
      </c>
      <c r="H6136" s="3">
        <f t="shared" si="665"/>
        <v>3.5433199999999987</v>
      </c>
      <c r="I6136" s="6">
        <f t="shared" si="669"/>
        <v>-1.9999999999997797E-3</v>
      </c>
      <c r="J6136" s="6">
        <f t="shared" si="670"/>
        <v>-2.2999999999999687E-2</v>
      </c>
      <c r="K6136" t="str">
        <f t="shared" si="671"/>
        <v>Pico</v>
      </c>
    </row>
    <row r="6137" spans="1:11" x14ac:dyDescent="0.35">
      <c r="A6137" t="s">
        <v>6135</v>
      </c>
      <c r="B6137" t="str">
        <f t="shared" si="666"/>
        <v>08</v>
      </c>
      <c r="C6137" t="str">
        <f t="shared" si="667"/>
        <v>Jul</v>
      </c>
      <c r="D6137" t="str">
        <f t="shared" si="668"/>
        <v>20</v>
      </c>
      <c r="F6137" s="1">
        <v>44020</v>
      </c>
      <c r="G6137">
        <v>3.5369999999999999</v>
      </c>
      <c r="H6137" s="3">
        <f t="shared" si="665"/>
        <v>3.5434399999999986</v>
      </c>
      <c r="I6137" s="6">
        <f t="shared" si="669"/>
        <v>-1.0000000000000231E-2</v>
      </c>
      <c r="J6137" s="6">
        <f t="shared" si="670"/>
        <v>-8.0000000000004512E-3</v>
      </c>
      <c r="K6137" t="str">
        <f t="shared" si="671"/>
        <v/>
      </c>
    </row>
    <row r="6138" spans="1:11" x14ac:dyDescent="0.35">
      <c r="A6138" t="s">
        <v>6136</v>
      </c>
      <c r="B6138" t="str">
        <f t="shared" si="666"/>
        <v>09</v>
      </c>
      <c r="C6138" t="str">
        <f t="shared" si="667"/>
        <v>Jul</v>
      </c>
      <c r="D6138" t="str">
        <f t="shared" si="668"/>
        <v>20</v>
      </c>
      <c r="F6138" s="1">
        <v>44021</v>
      </c>
      <c r="G6138">
        <v>3.524</v>
      </c>
      <c r="H6138" s="3">
        <f t="shared" si="665"/>
        <v>3.5435599999999989</v>
      </c>
      <c r="I6138" s="6">
        <f t="shared" si="669"/>
        <v>-1.2999999999999901E-2</v>
      </c>
      <c r="J6138" s="6">
        <f t="shared" si="670"/>
        <v>-2.9999999999996696E-3</v>
      </c>
      <c r="K6138" t="str">
        <f t="shared" si="671"/>
        <v/>
      </c>
    </row>
    <row r="6139" spans="1:11" x14ac:dyDescent="0.35">
      <c r="A6139" t="s">
        <v>6137</v>
      </c>
      <c r="B6139" t="str">
        <f t="shared" si="666"/>
        <v>10</v>
      </c>
      <c r="C6139" t="str">
        <f t="shared" si="667"/>
        <v>Jul</v>
      </c>
      <c r="D6139" t="str">
        <f t="shared" si="668"/>
        <v>20</v>
      </c>
      <c r="F6139" s="1">
        <v>44022</v>
      </c>
      <c r="G6139">
        <v>3.508</v>
      </c>
      <c r="H6139" s="3">
        <f t="shared" si="665"/>
        <v>3.543839999999999</v>
      </c>
      <c r="I6139" s="6">
        <f t="shared" si="669"/>
        <v>-1.6000000000000014E-2</v>
      </c>
      <c r="J6139" s="6">
        <f t="shared" si="670"/>
        <v>-3.0000000000001137E-3</v>
      </c>
      <c r="K6139" t="str">
        <f t="shared" si="671"/>
        <v/>
      </c>
    </row>
    <row r="6140" spans="1:11" x14ac:dyDescent="0.35">
      <c r="A6140" t="s">
        <v>6138</v>
      </c>
      <c r="B6140" t="str">
        <f t="shared" si="666"/>
        <v>13</v>
      </c>
      <c r="C6140" t="str">
        <f t="shared" si="667"/>
        <v>Jul</v>
      </c>
      <c r="D6140" t="str">
        <f t="shared" si="668"/>
        <v>20</v>
      </c>
      <c r="F6140" s="1">
        <v>44025</v>
      </c>
      <c r="G6140">
        <v>3.5</v>
      </c>
      <c r="H6140" s="3">
        <f t="shared" si="665"/>
        <v>3.5442199999999984</v>
      </c>
      <c r="I6140" s="6">
        <f t="shared" si="669"/>
        <v>-8.0000000000000071E-3</v>
      </c>
      <c r="J6140" s="6">
        <f t="shared" si="670"/>
        <v>8.0000000000000071E-3</v>
      </c>
      <c r="K6140" t="str">
        <f t="shared" si="671"/>
        <v>Valle</v>
      </c>
    </row>
    <row r="6141" spans="1:11" x14ac:dyDescent="0.35">
      <c r="A6141" t="s">
        <v>6139</v>
      </c>
      <c r="B6141" t="str">
        <f t="shared" si="666"/>
        <v>14</v>
      </c>
      <c r="C6141" t="str">
        <f t="shared" si="667"/>
        <v>Jul</v>
      </c>
      <c r="D6141" t="str">
        <f t="shared" si="668"/>
        <v>20</v>
      </c>
      <c r="F6141" s="1">
        <v>44026</v>
      </c>
      <c r="G6141">
        <v>3.504</v>
      </c>
      <c r="H6141" s="3">
        <f t="shared" si="665"/>
        <v>3.5451399999999982</v>
      </c>
      <c r="I6141" s="6">
        <f t="shared" si="669"/>
        <v>4.0000000000000036E-3</v>
      </c>
      <c r="J6141" s="6">
        <f t="shared" si="670"/>
        <v>1.2000000000000011E-2</v>
      </c>
      <c r="K6141" t="str">
        <f t="shared" si="671"/>
        <v/>
      </c>
    </row>
    <row r="6142" spans="1:11" x14ac:dyDescent="0.35">
      <c r="A6142" t="s">
        <v>6140</v>
      </c>
      <c r="B6142" t="str">
        <f t="shared" si="666"/>
        <v>15</v>
      </c>
      <c r="C6142" t="str">
        <f t="shared" si="667"/>
        <v>Jul</v>
      </c>
      <c r="D6142" t="str">
        <f t="shared" si="668"/>
        <v>20</v>
      </c>
      <c r="F6142" s="1">
        <v>44027</v>
      </c>
      <c r="G6142">
        <v>3.5019999999999998</v>
      </c>
      <c r="H6142" s="3">
        <f t="shared" si="665"/>
        <v>3.5461599999999986</v>
      </c>
      <c r="I6142" s="6">
        <f t="shared" si="669"/>
        <v>-2.0000000000002238E-3</v>
      </c>
      <c r="J6142" s="6">
        <f t="shared" si="670"/>
        <v>-6.0000000000002274E-3</v>
      </c>
      <c r="K6142" t="str">
        <f t="shared" si="671"/>
        <v>Pico</v>
      </c>
    </row>
    <row r="6143" spans="1:11" x14ac:dyDescent="0.35">
      <c r="A6143" t="s">
        <v>6141</v>
      </c>
      <c r="B6143" t="str">
        <f t="shared" si="666"/>
        <v>16</v>
      </c>
      <c r="C6143" t="str">
        <f t="shared" si="667"/>
        <v>Jul</v>
      </c>
      <c r="D6143" t="str">
        <f t="shared" si="668"/>
        <v>20</v>
      </c>
      <c r="F6143" s="1">
        <v>44028</v>
      </c>
      <c r="G6143">
        <v>3.4990000000000001</v>
      </c>
      <c r="H6143" s="3">
        <f t="shared" si="665"/>
        <v>3.5474799999999989</v>
      </c>
      <c r="I6143" s="6">
        <f t="shared" si="669"/>
        <v>-2.9999999999996696E-3</v>
      </c>
      <c r="J6143" s="6">
        <f t="shared" si="670"/>
        <v>-9.9999999999944578E-4</v>
      </c>
      <c r="K6143" t="str">
        <f t="shared" si="671"/>
        <v/>
      </c>
    </row>
    <row r="6144" spans="1:11" x14ac:dyDescent="0.35">
      <c r="A6144" t="s">
        <v>6142</v>
      </c>
      <c r="B6144" t="str">
        <f t="shared" si="666"/>
        <v>17</v>
      </c>
      <c r="C6144" t="str">
        <f t="shared" si="667"/>
        <v>Jul</v>
      </c>
      <c r="D6144" t="str">
        <f t="shared" si="668"/>
        <v>20</v>
      </c>
      <c r="F6144" s="1">
        <v>44029</v>
      </c>
      <c r="G6144">
        <v>3.5110000000000001</v>
      </c>
      <c r="H6144" s="3">
        <f t="shared" si="665"/>
        <v>3.5490999999999997</v>
      </c>
      <c r="I6144" s="6">
        <f t="shared" si="669"/>
        <v>1.2000000000000011E-2</v>
      </c>
      <c r="J6144" s="6">
        <f t="shared" si="670"/>
        <v>1.499999999999968E-2</v>
      </c>
      <c r="K6144" t="str">
        <f t="shared" si="671"/>
        <v>Valle</v>
      </c>
    </row>
    <row r="6145" spans="1:11" x14ac:dyDescent="0.35">
      <c r="A6145" t="s">
        <v>6143</v>
      </c>
      <c r="B6145" t="str">
        <f t="shared" si="666"/>
        <v>20</v>
      </c>
      <c r="C6145" t="str">
        <f t="shared" si="667"/>
        <v>Jul</v>
      </c>
      <c r="D6145" t="str">
        <f t="shared" si="668"/>
        <v>20</v>
      </c>
      <c r="F6145" s="1">
        <v>44032</v>
      </c>
      <c r="G6145">
        <v>3.5179999999999998</v>
      </c>
      <c r="H6145" s="3">
        <f t="shared" si="665"/>
        <v>3.5507200000000001</v>
      </c>
      <c r="I6145" s="6">
        <f t="shared" si="669"/>
        <v>6.9999999999996732E-3</v>
      </c>
      <c r="J6145" s="6">
        <f t="shared" si="670"/>
        <v>-5.0000000000003375E-3</v>
      </c>
      <c r="K6145" t="str">
        <f t="shared" si="671"/>
        <v>Pico</v>
      </c>
    </row>
    <row r="6146" spans="1:11" x14ac:dyDescent="0.35">
      <c r="A6146" t="s">
        <v>6144</v>
      </c>
      <c r="B6146" t="str">
        <f t="shared" si="666"/>
        <v>21</v>
      </c>
      <c r="C6146" t="str">
        <f t="shared" si="667"/>
        <v>Jul</v>
      </c>
      <c r="D6146" t="str">
        <f t="shared" si="668"/>
        <v>20</v>
      </c>
      <c r="F6146" s="1">
        <v>44033</v>
      </c>
      <c r="G6146">
        <v>3.4969999999999999</v>
      </c>
      <c r="H6146" s="3">
        <f t="shared" si="665"/>
        <v>3.5522200000000002</v>
      </c>
      <c r="I6146" s="6">
        <f t="shared" si="669"/>
        <v>-2.0999999999999908E-2</v>
      </c>
      <c r="J6146" s="6">
        <f t="shared" si="670"/>
        <v>-2.7999999999999581E-2</v>
      </c>
      <c r="K6146" t="str">
        <f t="shared" si="671"/>
        <v/>
      </c>
    </row>
    <row r="6147" spans="1:11" x14ac:dyDescent="0.35">
      <c r="A6147" t="s">
        <v>6145</v>
      </c>
      <c r="B6147" t="str">
        <f t="shared" si="666"/>
        <v>22</v>
      </c>
      <c r="C6147" t="str">
        <f t="shared" si="667"/>
        <v>Jul</v>
      </c>
      <c r="D6147" t="str">
        <f t="shared" si="668"/>
        <v>20</v>
      </c>
      <c r="F6147" s="1">
        <v>44034</v>
      </c>
      <c r="G6147">
        <v>3.5049999999999999</v>
      </c>
      <c r="H6147" s="3">
        <f t="shared" si="665"/>
        <v>3.5542200000000004</v>
      </c>
      <c r="I6147" s="6">
        <f t="shared" si="669"/>
        <v>8.0000000000000071E-3</v>
      </c>
      <c r="J6147" s="6">
        <f t="shared" si="670"/>
        <v>2.8999999999999915E-2</v>
      </c>
      <c r="K6147" t="str">
        <f t="shared" si="671"/>
        <v>Valle</v>
      </c>
    </row>
    <row r="6148" spans="1:11" x14ac:dyDescent="0.35">
      <c r="A6148" t="s">
        <v>6146</v>
      </c>
      <c r="B6148" t="str">
        <f t="shared" si="666"/>
        <v>23</v>
      </c>
      <c r="C6148" t="str">
        <f t="shared" si="667"/>
        <v>Jul</v>
      </c>
      <c r="D6148" t="str">
        <f t="shared" si="668"/>
        <v>20</v>
      </c>
      <c r="F6148" s="1">
        <v>44035</v>
      </c>
      <c r="G6148">
        <v>3.5179999999999998</v>
      </c>
      <c r="H6148" s="3">
        <f t="shared" ref="H6148:H6211" si="672">AVERAGE(G6148:G6197)</f>
        <v>3.5561000000000007</v>
      </c>
      <c r="I6148" s="6">
        <f t="shared" si="669"/>
        <v>1.2999999999999901E-2</v>
      </c>
      <c r="J6148" s="6">
        <f t="shared" si="670"/>
        <v>4.9999999999998934E-3</v>
      </c>
      <c r="K6148" t="str">
        <f t="shared" si="671"/>
        <v/>
      </c>
    </row>
    <row r="6149" spans="1:11" x14ac:dyDescent="0.35">
      <c r="A6149" t="s">
        <v>6147</v>
      </c>
      <c r="B6149" t="str">
        <f t="shared" ref="B6149:B6212" si="673">MID(A6149,1,2)</f>
        <v>24</v>
      </c>
      <c r="C6149" t="str">
        <f t="shared" ref="C6149:C6212" si="674">MID(A6149,3,3)</f>
        <v>Jul</v>
      </c>
      <c r="D6149" t="str">
        <f t="shared" ref="D6149:D6212" si="675">MID(A6149,6,2)</f>
        <v>20</v>
      </c>
      <c r="F6149" s="1">
        <v>44036</v>
      </c>
      <c r="G6149">
        <v>3.536</v>
      </c>
      <c r="H6149" s="3">
        <f t="shared" si="672"/>
        <v>3.5578800000000008</v>
      </c>
      <c r="I6149" s="6">
        <f t="shared" ref="I6149:I6212" si="676">G6149-G6148</f>
        <v>1.8000000000000238E-2</v>
      </c>
      <c r="J6149" s="6">
        <f t="shared" si="670"/>
        <v>5.0000000000003375E-3</v>
      </c>
      <c r="K6149" t="str">
        <f t="shared" si="671"/>
        <v/>
      </c>
    </row>
    <row r="6150" spans="1:11" x14ac:dyDescent="0.35">
      <c r="A6150" t="s">
        <v>6148</v>
      </c>
      <c r="B6150" t="str">
        <f t="shared" si="673"/>
        <v>27</v>
      </c>
      <c r="C6150" t="str">
        <f t="shared" si="674"/>
        <v>Jul</v>
      </c>
      <c r="D6150" t="str">
        <f t="shared" si="675"/>
        <v>20</v>
      </c>
      <c r="F6150" s="1">
        <v>44039</v>
      </c>
      <c r="G6150">
        <v>3.5289999999999999</v>
      </c>
      <c r="H6150" s="3">
        <f t="shared" si="672"/>
        <v>3.5595600000000012</v>
      </c>
      <c r="I6150" s="6">
        <f t="shared" si="676"/>
        <v>-7.0000000000001172E-3</v>
      </c>
      <c r="J6150" s="6">
        <f t="shared" ref="J6150:J6213" si="677">I6150-I6149</f>
        <v>-2.5000000000000355E-2</v>
      </c>
      <c r="K6150" t="str">
        <f t="shared" ref="K6150:K6213" si="678">IF(AND(J6149&gt;0,J6150&lt;0),"Pico",IF(AND(J6149&lt;0,J6150&gt;0),"Valle",""))</f>
        <v>Pico</v>
      </c>
    </row>
    <row r="6151" spans="1:11" x14ac:dyDescent="0.35">
      <c r="A6151" t="s">
        <v>6149</v>
      </c>
      <c r="B6151" t="str">
        <f t="shared" si="673"/>
        <v>28</v>
      </c>
      <c r="C6151" t="str">
        <f t="shared" si="674"/>
        <v>Jul</v>
      </c>
      <c r="D6151" t="str">
        <f t="shared" si="675"/>
        <v>20</v>
      </c>
      <c r="F6151" s="1">
        <v>44040</v>
      </c>
      <c r="G6151" s="5">
        <v>3.5289999999999999</v>
      </c>
      <c r="H6151" s="3">
        <f t="shared" si="672"/>
        <v>3.5612200000000005</v>
      </c>
      <c r="I6151" s="6">
        <f t="shared" si="676"/>
        <v>0</v>
      </c>
      <c r="J6151" s="6">
        <f t="shared" si="677"/>
        <v>7.0000000000001172E-3</v>
      </c>
      <c r="K6151" t="str">
        <f t="shared" si="678"/>
        <v>Valle</v>
      </c>
    </row>
    <row r="6152" spans="1:11" x14ac:dyDescent="0.35">
      <c r="A6152" t="s">
        <v>6150</v>
      </c>
      <c r="B6152" t="str">
        <f t="shared" si="673"/>
        <v>29</v>
      </c>
      <c r="C6152" t="str">
        <f t="shared" si="674"/>
        <v>Jul</v>
      </c>
      <c r="D6152" t="str">
        <f t="shared" si="675"/>
        <v>20</v>
      </c>
      <c r="F6152" s="1">
        <v>44041</v>
      </c>
      <c r="G6152">
        <v>3.5150000000000001</v>
      </c>
      <c r="H6152" s="3">
        <f t="shared" si="672"/>
        <v>3.5623600000000009</v>
      </c>
      <c r="I6152" s="6">
        <f t="shared" si="676"/>
        <v>-1.399999999999979E-2</v>
      </c>
      <c r="J6152" s="6">
        <f t="shared" si="677"/>
        <v>-1.399999999999979E-2</v>
      </c>
      <c r="K6152" t="str">
        <f t="shared" si="678"/>
        <v>Pico</v>
      </c>
    </row>
    <row r="6153" spans="1:11" x14ac:dyDescent="0.35">
      <c r="A6153" t="s">
        <v>6151</v>
      </c>
      <c r="B6153" t="str">
        <f t="shared" si="673"/>
        <v>30</v>
      </c>
      <c r="C6153" t="str">
        <f t="shared" si="674"/>
        <v>Jul</v>
      </c>
      <c r="D6153" t="str">
        <f t="shared" si="675"/>
        <v>20</v>
      </c>
      <c r="F6153" s="1">
        <v>44042</v>
      </c>
      <c r="G6153">
        <v>3.51</v>
      </c>
      <c r="H6153" s="3">
        <f t="shared" si="672"/>
        <v>3.5636800000000011</v>
      </c>
      <c r="I6153" s="6">
        <f t="shared" si="676"/>
        <v>-5.0000000000003375E-3</v>
      </c>
      <c r="J6153" s="6">
        <f t="shared" si="677"/>
        <v>8.9999999999994529E-3</v>
      </c>
      <c r="K6153" t="str">
        <f t="shared" si="678"/>
        <v>Valle</v>
      </c>
    </row>
    <row r="6154" spans="1:11" x14ac:dyDescent="0.35">
      <c r="A6154" t="s">
        <v>6152</v>
      </c>
      <c r="B6154" t="str">
        <f t="shared" si="673"/>
        <v>31</v>
      </c>
      <c r="C6154" t="str">
        <f t="shared" si="674"/>
        <v>Jul</v>
      </c>
      <c r="D6154" t="str">
        <f t="shared" si="675"/>
        <v>20</v>
      </c>
      <c r="F6154" s="1">
        <v>44043</v>
      </c>
      <c r="G6154">
        <v>3.5289999999999999</v>
      </c>
      <c r="H6154" s="3">
        <f t="shared" si="672"/>
        <v>3.5650800000000009</v>
      </c>
      <c r="I6154" s="6">
        <f t="shared" si="676"/>
        <v>1.9000000000000128E-2</v>
      </c>
      <c r="J6154" s="6">
        <f t="shared" si="677"/>
        <v>2.4000000000000465E-2</v>
      </c>
      <c r="K6154" t="str">
        <f t="shared" si="678"/>
        <v/>
      </c>
    </row>
    <row r="6155" spans="1:11" x14ac:dyDescent="0.35">
      <c r="A6155" t="s">
        <v>6153</v>
      </c>
      <c r="B6155" t="str">
        <f t="shared" si="673"/>
        <v>03</v>
      </c>
      <c r="C6155" t="str">
        <f t="shared" si="674"/>
        <v>Ago</v>
      </c>
      <c r="D6155" t="str">
        <f t="shared" si="675"/>
        <v>20</v>
      </c>
      <c r="F6155" s="1">
        <v>44046</v>
      </c>
      <c r="G6155">
        <v>3.5430000000000001</v>
      </c>
      <c r="H6155" s="3">
        <f t="shared" si="672"/>
        <v>3.5659400000000017</v>
      </c>
      <c r="I6155" s="6">
        <f t="shared" si="676"/>
        <v>1.4000000000000234E-2</v>
      </c>
      <c r="J6155" s="6">
        <f t="shared" si="677"/>
        <v>-4.9999999999998934E-3</v>
      </c>
      <c r="K6155" t="str">
        <f t="shared" si="678"/>
        <v>Pico</v>
      </c>
    </row>
    <row r="6156" spans="1:11" x14ac:dyDescent="0.35">
      <c r="A6156" t="s">
        <v>6154</v>
      </c>
      <c r="B6156" t="str">
        <f t="shared" si="673"/>
        <v>04</v>
      </c>
      <c r="C6156" t="str">
        <f t="shared" si="674"/>
        <v>Ago</v>
      </c>
      <c r="D6156" t="str">
        <f t="shared" si="675"/>
        <v>20</v>
      </c>
      <c r="F6156" s="1">
        <v>44047</v>
      </c>
      <c r="G6156">
        <v>3.55</v>
      </c>
      <c r="H6156" s="3">
        <f t="shared" si="672"/>
        <v>3.5668200000000012</v>
      </c>
      <c r="I6156" s="6">
        <f t="shared" si="676"/>
        <v>6.9999999999996732E-3</v>
      </c>
      <c r="J6156" s="6">
        <f t="shared" si="677"/>
        <v>-7.0000000000005613E-3</v>
      </c>
      <c r="K6156" t="str">
        <f t="shared" si="678"/>
        <v/>
      </c>
    </row>
    <row r="6157" spans="1:11" x14ac:dyDescent="0.35">
      <c r="A6157" t="s">
        <v>6155</v>
      </c>
      <c r="B6157" t="str">
        <f t="shared" si="673"/>
        <v>05</v>
      </c>
      <c r="C6157" t="str">
        <f t="shared" si="674"/>
        <v>Ago</v>
      </c>
      <c r="D6157" t="str">
        <f t="shared" si="675"/>
        <v>20</v>
      </c>
      <c r="F6157" s="1">
        <v>44048</v>
      </c>
      <c r="G6157">
        <v>3.55</v>
      </c>
      <c r="H6157" s="3">
        <f t="shared" si="672"/>
        <v>3.567740000000001</v>
      </c>
      <c r="I6157" s="6">
        <f t="shared" si="676"/>
        <v>0</v>
      </c>
      <c r="J6157" s="6">
        <f t="shared" si="677"/>
        <v>-6.9999999999996732E-3</v>
      </c>
      <c r="K6157" t="str">
        <f t="shared" si="678"/>
        <v/>
      </c>
    </row>
    <row r="6158" spans="1:11" x14ac:dyDescent="0.35">
      <c r="A6158" t="s">
        <v>6156</v>
      </c>
      <c r="B6158" t="str">
        <f t="shared" si="673"/>
        <v>06</v>
      </c>
      <c r="C6158" t="str">
        <f t="shared" si="674"/>
        <v>Ago</v>
      </c>
      <c r="D6158" t="str">
        <f t="shared" si="675"/>
        <v>20</v>
      </c>
      <c r="F6158" s="1">
        <v>44049</v>
      </c>
      <c r="G6158">
        <v>3.548</v>
      </c>
      <c r="H6158" s="3">
        <f t="shared" si="672"/>
        <v>3.5685400000000009</v>
      </c>
      <c r="I6158" s="6">
        <f t="shared" si="676"/>
        <v>-1.9999999999997797E-3</v>
      </c>
      <c r="J6158" s="6">
        <f t="shared" si="677"/>
        <v>-1.9999999999997797E-3</v>
      </c>
      <c r="K6158" t="str">
        <f t="shared" si="678"/>
        <v/>
      </c>
    </row>
    <row r="6159" spans="1:11" x14ac:dyDescent="0.35">
      <c r="A6159" t="s">
        <v>6157</v>
      </c>
      <c r="B6159" t="str">
        <f t="shared" si="673"/>
        <v>07</v>
      </c>
      <c r="C6159" t="str">
        <f t="shared" si="674"/>
        <v>Ago</v>
      </c>
      <c r="D6159" t="str">
        <f t="shared" si="675"/>
        <v>20</v>
      </c>
      <c r="F6159" s="1">
        <v>44050</v>
      </c>
      <c r="G6159">
        <v>3.5510000000000002</v>
      </c>
      <c r="H6159" s="3">
        <f t="shared" si="672"/>
        <v>3.5693800000000011</v>
      </c>
      <c r="I6159" s="6">
        <f t="shared" si="676"/>
        <v>3.0000000000001137E-3</v>
      </c>
      <c r="J6159" s="6">
        <f t="shared" si="677"/>
        <v>4.9999999999998934E-3</v>
      </c>
      <c r="K6159" t="str">
        <f t="shared" si="678"/>
        <v>Valle</v>
      </c>
    </row>
    <row r="6160" spans="1:11" x14ac:dyDescent="0.35">
      <c r="A6160" t="s">
        <v>6158</v>
      </c>
      <c r="B6160" t="str">
        <f t="shared" si="673"/>
        <v>10</v>
      </c>
      <c r="C6160" t="str">
        <f t="shared" si="674"/>
        <v>Ago</v>
      </c>
      <c r="D6160" t="str">
        <f t="shared" si="675"/>
        <v>20</v>
      </c>
      <c r="F6160" s="1">
        <v>44053</v>
      </c>
      <c r="G6160">
        <v>3.5609999999999999</v>
      </c>
      <c r="H6160" s="3">
        <f t="shared" si="672"/>
        <v>3.5699800000000006</v>
      </c>
      <c r="I6160" s="6">
        <f t="shared" si="676"/>
        <v>9.9999999999997868E-3</v>
      </c>
      <c r="J6160" s="6">
        <f t="shared" si="677"/>
        <v>6.9999999999996732E-3</v>
      </c>
      <c r="K6160" t="str">
        <f t="shared" si="678"/>
        <v/>
      </c>
    </row>
    <row r="6161" spans="1:11" x14ac:dyDescent="0.35">
      <c r="A6161" t="s">
        <v>6159</v>
      </c>
      <c r="B6161" t="str">
        <f t="shared" si="673"/>
        <v>11</v>
      </c>
      <c r="C6161" t="str">
        <f t="shared" si="674"/>
        <v>Ago</v>
      </c>
      <c r="D6161" t="str">
        <f t="shared" si="675"/>
        <v>20</v>
      </c>
      <c r="F6161" s="1">
        <v>44054</v>
      </c>
      <c r="G6161">
        <v>3.5630000000000002</v>
      </c>
      <c r="H6161" s="3">
        <f t="shared" si="672"/>
        <v>3.5705600000000004</v>
      </c>
      <c r="I6161" s="6">
        <f t="shared" si="676"/>
        <v>2.0000000000002238E-3</v>
      </c>
      <c r="J6161" s="6">
        <f t="shared" si="677"/>
        <v>-7.999999999999563E-3</v>
      </c>
      <c r="K6161" t="str">
        <f t="shared" si="678"/>
        <v>Pico</v>
      </c>
    </row>
    <row r="6162" spans="1:11" x14ac:dyDescent="0.35">
      <c r="A6162" t="s">
        <v>6160</v>
      </c>
      <c r="B6162" t="str">
        <f t="shared" si="673"/>
        <v>12</v>
      </c>
      <c r="C6162" t="str">
        <f t="shared" si="674"/>
        <v>Ago</v>
      </c>
      <c r="D6162" t="str">
        <f t="shared" si="675"/>
        <v>20</v>
      </c>
      <c r="F6162" s="1">
        <v>44055</v>
      </c>
      <c r="G6162">
        <v>3.5680000000000001</v>
      </c>
      <c r="H6162" s="3">
        <f t="shared" si="672"/>
        <v>3.5711000000000008</v>
      </c>
      <c r="I6162" s="6">
        <f t="shared" si="676"/>
        <v>4.9999999999998934E-3</v>
      </c>
      <c r="J6162" s="6">
        <f t="shared" si="677"/>
        <v>2.9999999999996696E-3</v>
      </c>
      <c r="K6162" t="str">
        <f t="shared" si="678"/>
        <v>Valle</v>
      </c>
    </row>
    <row r="6163" spans="1:11" x14ac:dyDescent="0.35">
      <c r="A6163" t="s">
        <v>6161</v>
      </c>
      <c r="B6163" t="str">
        <f t="shared" si="673"/>
        <v>13</v>
      </c>
      <c r="C6163" t="str">
        <f t="shared" si="674"/>
        <v>Ago</v>
      </c>
      <c r="D6163" t="str">
        <f t="shared" si="675"/>
        <v>20</v>
      </c>
      <c r="F6163" s="1">
        <v>44056</v>
      </c>
      <c r="G6163">
        <v>3.573</v>
      </c>
      <c r="H6163" s="3">
        <f t="shared" si="672"/>
        <v>3.5717200000000009</v>
      </c>
      <c r="I6163" s="6">
        <f t="shared" si="676"/>
        <v>4.9999999999998934E-3</v>
      </c>
      <c r="J6163" s="6">
        <f t="shared" si="677"/>
        <v>0</v>
      </c>
      <c r="K6163" t="str">
        <f t="shared" si="678"/>
        <v/>
      </c>
    </row>
    <row r="6164" spans="1:11" x14ac:dyDescent="0.35">
      <c r="A6164" t="s">
        <v>6162</v>
      </c>
      <c r="B6164" t="str">
        <f t="shared" si="673"/>
        <v>14</v>
      </c>
      <c r="C6164" t="str">
        <f t="shared" si="674"/>
        <v>Ago</v>
      </c>
      <c r="D6164" t="str">
        <f t="shared" si="675"/>
        <v>20</v>
      </c>
      <c r="F6164" s="1">
        <v>44057</v>
      </c>
      <c r="G6164">
        <v>3.5760000000000001</v>
      </c>
      <c r="H6164" s="3">
        <f t="shared" si="672"/>
        <v>3.5723799999999999</v>
      </c>
      <c r="I6164" s="6">
        <f t="shared" si="676"/>
        <v>3.0000000000001137E-3</v>
      </c>
      <c r="J6164" s="6">
        <f t="shared" si="677"/>
        <v>-1.9999999999997797E-3</v>
      </c>
      <c r="K6164" t="str">
        <f t="shared" si="678"/>
        <v/>
      </c>
    </row>
    <row r="6165" spans="1:11" x14ac:dyDescent="0.35">
      <c r="A6165" t="s">
        <v>6163</v>
      </c>
      <c r="B6165" t="str">
        <f t="shared" si="673"/>
        <v>17</v>
      </c>
      <c r="C6165" t="str">
        <f t="shared" si="674"/>
        <v>Ago</v>
      </c>
      <c r="D6165" t="str">
        <f t="shared" si="675"/>
        <v>20</v>
      </c>
      <c r="F6165" s="1">
        <v>44060</v>
      </c>
      <c r="G6165">
        <v>3.5790000000000002</v>
      </c>
      <c r="H6165" s="3">
        <f t="shared" si="672"/>
        <v>3.5729799999999998</v>
      </c>
      <c r="I6165" s="6">
        <f t="shared" si="676"/>
        <v>3.0000000000001137E-3</v>
      </c>
      <c r="J6165" s="6">
        <f t="shared" si="677"/>
        <v>0</v>
      </c>
      <c r="K6165" t="str">
        <f t="shared" si="678"/>
        <v/>
      </c>
    </row>
    <row r="6166" spans="1:11" x14ac:dyDescent="0.35">
      <c r="A6166" t="s">
        <v>6164</v>
      </c>
      <c r="B6166" t="str">
        <f t="shared" si="673"/>
        <v>18</v>
      </c>
      <c r="C6166" t="str">
        <f t="shared" si="674"/>
        <v>Ago</v>
      </c>
      <c r="D6166" t="str">
        <f t="shared" si="675"/>
        <v>20</v>
      </c>
      <c r="F6166" s="1">
        <v>44061</v>
      </c>
      <c r="G6166">
        <v>3.5760000000000001</v>
      </c>
      <c r="H6166" s="3">
        <f t="shared" si="672"/>
        <v>3.5735199999999998</v>
      </c>
      <c r="I6166" s="6">
        <f t="shared" si="676"/>
        <v>-3.0000000000001137E-3</v>
      </c>
      <c r="J6166" s="6">
        <f t="shared" si="677"/>
        <v>-6.0000000000002274E-3</v>
      </c>
      <c r="K6166" t="str">
        <f t="shared" si="678"/>
        <v/>
      </c>
    </row>
    <row r="6167" spans="1:11" x14ac:dyDescent="0.35">
      <c r="A6167" t="s">
        <v>6165</v>
      </c>
      <c r="B6167" t="str">
        <f t="shared" si="673"/>
        <v>19</v>
      </c>
      <c r="C6167" t="str">
        <f t="shared" si="674"/>
        <v>Ago</v>
      </c>
      <c r="D6167" t="str">
        <f t="shared" si="675"/>
        <v>20</v>
      </c>
      <c r="F6167" s="1">
        <v>44062</v>
      </c>
      <c r="G6167">
        <v>3.5640000000000001</v>
      </c>
      <c r="H6167" s="3">
        <f t="shared" si="672"/>
        <v>3.5741800000000001</v>
      </c>
      <c r="I6167" s="6">
        <f t="shared" si="676"/>
        <v>-1.2000000000000011E-2</v>
      </c>
      <c r="J6167" s="6">
        <f t="shared" si="677"/>
        <v>-8.999999999999897E-3</v>
      </c>
      <c r="K6167" t="str">
        <f t="shared" si="678"/>
        <v/>
      </c>
    </row>
    <row r="6168" spans="1:11" x14ac:dyDescent="0.35">
      <c r="A6168" t="s">
        <v>6166</v>
      </c>
      <c r="B6168" t="str">
        <f t="shared" si="673"/>
        <v>20</v>
      </c>
      <c r="C6168" t="str">
        <f t="shared" si="674"/>
        <v>Ago</v>
      </c>
      <c r="D6168" t="str">
        <f t="shared" si="675"/>
        <v>20</v>
      </c>
      <c r="F6168" s="1">
        <v>44063</v>
      </c>
      <c r="G6168">
        <v>3.5760000000000001</v>
      </c>
      <c r="H6168" s="3">
        <f t="shared" si="672"/>
        <v>3.5752000000000006</v>
      </c>
      <c r="I6168" s="6">
        <f t="shared" si="676"/>
        <v>1.2000000000000011E-2</v>
      </c>
      <c r="J6168" s="6">
        <f t="shared" si="677"/>
        <v>2.4000000000000021E-2</v>
      </c>
      <c r="K6168" t="str">
        <f t="shared" si="678"/>
        <v>Valle</v>
      </c>
    </row>
    <row r="6169" spans="1:11" x14ac:dyDescent="0.35">
      <c r="A6169" t="s">
        <v>6167</v>
      </c>
      <c r="B6169" t="str">
        <f t="shared" si="673"/>
        <v>21</v>
      </c>
      <c r="C6169" t="str">
        <f t="shared" si="674"/>
        <v>Ago</v>
      </c>
      <c r="D6169" t="str">
        <f t="shared" si="675"/>
        <v>20</v>
      </c>
      <c r="F6169" s="1">
        <v>44064</v>
      </c>
      <c r="G6169">
        <v>3.5840000000000001</v>
      </c>
      <c r="H6169" s="3">
        <f t="shared" si="672"/>
        <v>3.5759400000000001</v>
      </c>
      <c r="I6169" s="6">
        <f t="shared" si="676"/>
        <v>8.0000000000000071E-3</v>
      </c>
      <c r="J6169" s="6">
        <f t="shared" si="677"/>
        <v>-4.0000000000000036E-3</v>
      </c>
      <c r="K6169" t="str">
        <f t="shared" si="678"/>
        <v>Pico</v>
      </c>
    </row>
    <row r="6170" spans="1:11" x14ac:dyDescent="0.35">
      <c r="A6170" t="s">
        <v>6168</v>
      </c>
      <c r="B6170" t="str">
        <f t="shared" si="673"/>
        <v>24</v>
      </c>
      <c r="C6170" t="str">
        <f t="shared" si="674"/>
        <v>Ago</v>
      </c>
      <c r="D6170" t="str">
        <f t="shared" si="675"/>
        <v>20</v>
      </c>
      <c r="F6170" s="1">
        <v>44067</v>
      </c>
      <c r="G6170">
        <v>3.5830000000000002</v>
      </c>
      <c r="H6170" s="3">
        <f t="shared" si="672"/>
        <v>3.5765600000000002</v>
      </c>
      <c r="I6170" s="6">
        <f t="shared" si="676"/>
        <v>-9.9999999999988987E-4</v>
      </c>
      <c r="J6170" s="6">
        <f t="shared" si="677"/>
        <v>-8.999999999999897E-3</v>
      </c>
      <c r="K6170" t="str">
        <f t="shared" si="678"/>
        <v/>
      </c>
    </row>
    <row r="6171" spans="1:11" x14ac:dyDescent="0.35">
      <c r="A6171" t="s">
        <v>6169</v>
      </c>
      <c r="B6171" t="str">
        <f t="shared" si="673"/>
        <v>25</v>
      </c>
      <c r="C6171" t="str">
        <f t="shared" si="674"/>
        <v>Ago</v>
      </c>
      <c r="D6171" t="str">
        <f t="shared" si="675"/>
        <v>20</v>
      </c>
      <c r="F6171" s="1">
        <v>44068</v>
      </c>
      <c r="G6171">
        <v>3.593</v>
      </c>
      <c r="H6171" s="3">
        <f t="shared" si="672"/>
        <v>3.5772399999999998</v>
      </c>
      <c r="I6171" s="6">
        <f t="shared" si="676"/>
        <v>9.9999999999997868E-3</v>
      </c>
      <c r="J6171" s="6">
        <f t="shared" si="677"/>
        <v>1.0999999999999677E-2</v>
      </c>
      <c r="K6171" t="str">
        <f t="shared" si="678"/>
        <v>Valle</v>
      </c>
    </row>
    <row r="6172" spans="1:11" x14ac:dyDescent="0.35">
      <c r="A6172" t="s">
        <v>6170</v>
      </c>
      <c r="B6172" t="str">
        <f t="shared" si="673"/>
        <v>26</v>
      </c>
      <c r="C6172" t="str">
        <f t="shared" si="674"/>
        <v>Ago</v>
      </c>
      <c r="D6172" t="str">
        <f t="shared" si="675"/>
        <v>20</v>
      </c>
      <c r="F6172" s="1">
        <v>44069</v>
      </c>
      <c r="G6172">
        <v>3.5859999999999999</v>
      </c>
      <c r="H6172" s="3">
        <f t="shared" si="672"/>
        <v>3.5775400000000004</v>
      </c>
      <c r="I6172" s="6">
        <f t="shared" si="676"/>
        <v>-7.0000000000001172E-3</v>
      </c>
      <c r="J6172" s="6">
        <f t="shared" si="677"/>
        <v>-1.6999999999999904E-2</v>
      </c>
      <c r="K6172" t="str">
        <f t="shared" si="678"/>
        <v>Pico</v>
      </c>
    </row>
    <row r="6173" spans="1:11" x14ac:dyDescent="0.35">
      <c r="A6173" t="s">
        <v>6171</v>
      </c>
      <c r="B6173" t="str">
        <f t="shared" si="673"/>
        <v>27</v>
      </c>
      <c r="C6173" t="str">
        <f t="shared" si="674"/>
        <v>Ago</v>
      </c>
      <c r="D6173" t="str">
        <f t="shared" si="675"/>
        <v>20</v>
      </c>
      <c r="F6173" s="1">
        <v>44070</v>
      </c>
      <c r="G6173">
        <v>3.573</v>
      </c>
      <c r="H6173" s="3">
        <f t="shared" si="672"/>
        <v>3.57782</v>
      </c>
      <c r="I6173" s="6">
        <f t="shared" si="676"/>
        <v>-1.2999999999999901E-2</v>
      </c>
      <c r="J6173" s="6">
        <f t="shared" si="677"/>
        <v>-5.9999999999997833E-3</v>
      </c>
      <c r="K6173" t="str">
        <f t="shared" si="678"/>
        <v/>
      </c>
    </row>
    <row r="6174" spans="1:11" x14ac:dyDescent="0.35">
      <c r="A6174" t="s">
        <v>6172</v>
      </c>
      <c r="B6174" t="str">
        <f t="shared" si="673"/>
        <v>28</v>
      </c>
      <c r="C6174" t="str">
        <f t="shared" si="674"/>
        <v>Ago</v>
      </c>
      <c r="D6174" t="str">
        <f t="shared" si="675"/>
        <v>20</v>
      </c>
      <c r="F6174" s="1">
        <v>44071</v>
      </c>
      <c r="G6174">
        <v>3.54</v>
      </c>
      <c r="H6174" s="3">
        <f t="shared" si="672"/>
        <v>3.5782399999999996</v>
      </c>
      <c r="I6174" s="6">
        <f t="shared" si="676"/>
        <v>-3.2999999999999918E-2</v>
      </c>
      <c r="J6174" s="6">
        <f t="shared" si="677"/>
        <v>-2.0000000000000018E-2</v>
      </c>
      <c r="K6174" t="str">
        <f t="shared" si="678"/>
        <v/>
      </c>
    </row>
    <row r="6175" spans="1:11" x14ac:dyDescent="0.35">
      <c r="A6175" t="s">
        <v>6173</v>
      </c>
      <c r="B6175" t="str">
        <f t="shared" si="673"/>
        <v>31</v>
      </c>
      <c r="C6175" t="str">
        <f t="shared" si="674"/>
        <v>Ago</v>
      </c>
      <c r="D6175" t="str">
        <f t="shared" si="675"/>
        <v>20</v>
      </c>
      <c r="F6175" s="1">
        <v>44074</v>
      </c>
      <c r="G6175">
        <v>3.5470000000000002</v>
      </c>
      <c r="H6175" s="3">
        <f t="shared" si="672"/>
        <v>3.5794599999999996</v>
      </c>
      <c r="I6175" s="6">
        <f t="shared" si="676"/>
        <v>7.0000000000001172E-3</v>
      </c>
      <c r="J6175" s="6">
        <f t="shared" si="677"/>
        <v>4.0000000000000036E-2</v>
      </c>
      <c r="K6175" t="str">
        <f t="shared" si="678"/>
        <v>Valle</v>
      </c>
    </row>
    <row r="6176" spans="1:11" x14ac:dyDescent="0.35">
      <c r="A6176" t="s">
        <v>6174</v>
      </c>
      <c r="B6176" t="str">
        <f t="shared" si="673"/>
        <v>01</v>
      </c>
      <c r="C6176" t="str">
        <f t="shared" si="674"/>
        <v>Set</v>
      </c>
      <c r="D6176" t="str">
        <f t="shared" si="675"/>
        <v>20</v>
      </c>
      <c r="F6176" s="1">
        <v>44075</v>
      </c>
      <c r="G6176">
        <v>3.5310000000000001</v>
      </c>
      <c r="H6176" s="3">
        <f t="shared" si="672"/>
        <v>3.5803199999999999</v>
      </c>
      <c r="I6176" s="6">
        <f t="shared" si="676"/>
        <v>-1.6000000000000014E-2</v>
      </c>
      <c r="J6176" s="6">
        <f t="shared" si="677"/>
        <v>-2.3000000000000131E-2</v>
      </c>
      <c r="K6176" t="str">
        <f t="shared" si="678"/>
        <v>Pico</v>
      </c>
    </row>
    <row r="6177" spans="1:11" x14ac:dyDescent="0.35">
      <c r="A6177" t="s">
        <v>6175</v>
      </c>
      <c r="B6177" t="str">
        <f t="shared" si="673"/>
        <v>02</v>
      </c>
      <c r="C6177" t="str">
        <f t="shared" si="674"/>
        <v>Set</v>
      </c>
      <c r="D6177" t="str">
        <f t="shared" si="675"/>
        <v>20</v>
      </c>
      <c r="F6177" s="1">
        <v>44076</v>
      </c>
      <c r="G6177">
        <v>3.5329999999999999</v>
      </c>
      <c r="H6177" s="3">
        <f t="shared" si="672"/>
        <v>3.5821800000000001</v>
      </c>
      <c r="I6177" s="6">
        <f t="shared" si="676"/>
        <v>1.9999999999997797E-3</v>
      </c>
      <c r="J6177" s="6">
        <f t="shared" si="677"/>
        <v>1.7999999999999794E-2</v>
      </c>
      <c r="K6177" t="str">
        <f t="shared" si="678"/>
        <v>Valle</v>
      </c>
    </row>
    <row r="6178" spans="1:11" x14ac:dyDescent="0.35">
      <c r="A6178" t="s">
        <v>6176</v>
      </c>
      <c r="B6178" t="str">
        <f t="shared" si="673"/>
        <v>03</v>
      </c>
      <c r="C6178" t="str">
        <f t="shared" si="674"/>
        <v>Set</v>
      </c>
      <c r="D6178" t="str">
        <f t="shared" si="675"/>
        <v>20</v>
      </c>
      <c r="F6178" s="1">
        <v>44077</v>
      </c>
      <c r="G6178">
        <v>3.5419999999999998</v>
      </c>
      <c r="H6178" s="3">
        <f t="shared" si="672"/>
        <v>3.5840400000000003</v>
      </c>
      <c r="I6178" s="6">
        <f t="shared" si="676"/>
        <v>8.999999999999897E-3</v>
      </c>
      <c r="J6178" s="6">
        <f t="shared" si="677"/>
        <v>7.0000000000001172E-3</v>
      </c>
      <c r="K6178" t="str">
        <f t="shared" si="678"/>
        <v/>
      </c>
    </row>
    <row r="6179" spans="1:11" x14ac:dyDescent="0.35">
      <c r="A6179" t="s">
        <v>6177</v>
      </c>
      <c r="B6179" t="str">
        <f t="shared" si="673"/>
        <v>04</v>
      </c>
      <c r="C6179" t="str">
        <f t="shared" si="674"/>
        <v>Set</v>
      </c>
      <c r="D6179" t="str">
        <f t="shared" si="675"/>
        <v>20</v>
      </c>
      <c r="F6179" s="1">
        <v>44078</v>
      </c>
      <c r="G6179">
        <v>3.5539999999999998</v>
      </c>
      <c r="H6179" s="3">
        <f t="shared" si="672"/>
        <v>3.5859200000000002</v>
      </c>
      <c r="I6179" s="6">
        <f t="shared" si="676"/>
        <v>1.2000000000000011E-2</v>
      </c>
      <c r="J6179" s="6">
        <f t="shared" si="677"/>
        <v>3.0000000000001137E-3</v>
      </c>
      <c r="K6179" t="str">
        <f t="shared" si="678"/>
        <v/>
      </c>
    </row>
    <row r="6180" spans="1:11" x14ac:dyDescent="0.35">
      <c r="A6180" t="s">
        <v>6178</v>
      </c>
      <c r="B6180" t="str">
        <f t="shared" si="673"/>
        <v>07</v>
      </c>
      <c r="C6180" t="str">
        <f t="shared" si="674"/>
        <v>Set</v>
      </c>
      <c r="D6180" t="str">
        <f t="shared" si="675"/>
        <v>20</v>
      </c>
      <c r="F6180" s="1">
        <v>44081</v>
      </c>
      <c r="G6180">
        <v>3.54</v>
      </c>
      <c r="H6180" s="3">
        <f t="shared" si="672"/>
        <v>3.5877600000000003</v>
      </c>
      <c r="I6180" s="6">
        <f t="shared" si="676"/>
        <v>-1.399999999999979E-2</v>
      </c>
      <c r="J6180" s="6">
        <f t="shared" si="677"/>
        <v>-2.5999999999999801E-2</v>
      </c>
      <c r="K6180" t="str">
        <f t="shared" si="678"/>
        <v>Pico</v>
      </c>
    </row>
    <row r="6181" spans="1:11" x14ac:dyDescent="0.35">
      <c r="A6181" t="s">
        <v>6179</v>
      </c>
      <c r="B6181" t="str">
        <f t="shared" si="673"/>
        <v>08</v>
      </c>
      <c r="C6181" t="str">
        <f t="shared" si="674"/>
        <v>Set</v>
      </c>
      <c r="D6181" t="str">
        <f t="shared" si="675"/>
        <v>20</v>
      </c>
      <c r="F6181" s="1">
        <v>44082</v>
      </c>
      <c r="G6181">
        <v>3.5449999999999999</v>
      </c>
      <c r="H6181" s="3">
        <f t="shared" si="672"/>
        <v>3.5901999999999998</v>
      </c>
      <c r="I6181" s="6">
        <f t="shared" si="676"/>
        <v>4.9999999999998934E-3</v>
      </c>
      <c r="J6181" s="6">
        <f t="shared" si="677"/>
        <v>1.8999999999999684E-2</v>
      </c>
      <c r="K6181" t="str">
        <f t="shared" si="678"/>
        <v>Valle</v>
      </c>
    </row>
    <row r="6182" spans="1:11" x14ac:dyDescent="0.35">
      <c r="A6182" t="s">
        <v>6180</v>
      </c>
      <c r="B6182" t="str">
        <f t="shared" si="673"/>
        <v>09</v>
      </c>
      <c r="C6182" t="str">
        <f t="shared" si="674"/>
        <v>Set</v>
      </c>
      <c r="D6182" t="str">
        <f t="shared" si="675"/>
        <v>20</v>
      </c>
      <c r="F6182" s="1">
        <v>44083</v>
      </c>
      <c r="G6182">
        <v>3.5369999999999999</v>
      </c>
      <c r="H6182" s="3">
        <f t="shared" si="672"/>
        <v>3.5919399999999997</v>
      </c>
      <c r="I6182" s="6">
        <f t="shared" si="676"/>
        <v>-8.0000000000000071E-3</v>
      </c>
      <c r="J6182" s="6">
        <f t="shared" si="677"/>
        <v>-1.2999999999999901E-2</v>
      </c>
      <c r="K6182" t="str">
        <f t="shared" si="678"/>
        <v>Pico</v>
      </c>
    </row>
    <row r="6183" spans="1:11" x14ac:dyDescent="0.35">
      <c r="A6183" t="s">
        <v>6181</v>
      </c>
      <c r="B6183" t="str">
        <f t="shared" si="673"/>
        <v>10</v>
      </c>
      <c r="C6183" t="str">
        <f t="shared" si="674"/>
        <v>Set</v>
      </c>
      <c r="D6183" t="str">
        <f t="shared" si="675"/>
        <v>20</v>
      </c>
      <c r="F6183" s="1">
        <v>44084</v>
      </c>
      <c r="G6183">
        <v>3.5430000000000001</v>
      </c>
      <c r="H6183" s="3">
        <f t="shared" si="672"/>
        <v>3.5928399999999998</v>
      </c>
      <c r="I6183" s="6">
        <f t="shared" si="676"/>
        <v>6.0000000000002274E-3</v>
      </c>
      <c r="J6183" s="6">
        <f t="shared" si="677"/>
        <v>1.4000000000000234E-2</v>
      </c>
      <c r="K6183" t="str">
        <f t="shared" si="678"/>
        <v>Valle</v>
      </c>
    </row>
    <row r="6184" spans="1:11" x14ac:dyDescent="0.35">
      <c r="A6184" t="s">
        <v>6182</v>
      </c>
      <c r="B6184" t="str">
        <f t="shared" si="673"/>
        <v>11</v>
      </c>
      <c r="C6184" t="str">
        <f t="shared" si="674"/>
        <v>Set</v>
      </c>
      <c r="D6184" t="str">
        <f t="shared" si="675"/>
        <v>20</v>
      </c>
      <c r="F6184" s="1">
        <v>44085</v>
      </c>
      <c r="G6184">
        <v>3.57</v>
      </c>
      <c r="H6184" s="3">
        <f t="shared" si="672"/>
        <v>3.5935199999999994</v>
      </c>
      <c r="I6184" s="6">
        <f t="shared" si="676"/>
        <v>2.6999999999999691E-2</v>
      </c>
      <c r="J6184" s="6">
        <f t="shared" si="677"/>
        <v>2.0999999999999464E-2</v>
      </c>
      <c r="K6184" t="str">
        <f t="shared" si="678"/>
        <v/>
      </c>
    </row>
    <row r="6185" spans="1:11" x14ac:dyDescent="0.35">
      <c r="A6185" t="s">
        <v>6183</v>
      </c>
      <c r="B6185" t="str">
        <f t="shared" si="673"/>
        <v>14</v>
      </c>
      <c r="C6185" t="str">
        <f t="shared" si="674"/>
        <v>Set</v>
      </c>
      <c r="D6185" t="str">
        <f t="shared" si="675"/>
        <v>20</v>
      </c>
      <c r="F6185" s="1">
        <v>44088</v>
      </c>
      <c r="G6185">
        <v>3.569</v>
      </c>
      <c r="H6185" s="3">
        <f t="shared" si="672"/>
        <v>3.5938599999999989</v>
      </c>
      <c r="I6185" s="6">
        <f t="shared" si="676"/>
        <v>-9.9999999999988987E-4</v>
      </c>
      <c r="J6185" s="6">
        <f t="shared" si="677"/>
        <v>-2.7999999999999581E-2</v>
      </c>
      <c r="K6185" t="str">
        <f t="shared" si="678"/>
        <v>Pico</v>
      </c>
    </row>
    <row r="6186" spans="1:11" x14ac:dyDescent="0.35">
      <c r="A6186" t="s">
        <v>6184</v>
      </c>
      <c r="B6186" t="str">
        <f t="shared" si="673"/>
        <v>15</v>
      </c>
      <c r="C6186" t="str">
        <f t="shared" si="674"/>
        <v>Set</v>
      </c>
      <c r="D6186" t="str">
        <f t="shared" si="675"/>
        <v>20</v>
      </c>
      <c r="F6186" s="1">
        <v>44089</v>
      </c>
      <c r="G6186">
        <v>3.5529999999999999</v>
      </c>
      <c r="H6186" s="3">
        <f t="shared" si="672"/>
        <v>3.594479999999999</v>
      </c>
      <c r="I6186" s="6">
        <f t="shared" si="676"/>
        <v>-1.6000000000000014E-2</v>
      </c>
      <c r="J6186" s="6">
        <f t="shared" si="677"/>
        <v>-1.5000000000000124E-2</v>
      </c>
      <c r="K6186" t="str">
        <f t="shared" si="678"/>
        <v/>
      </c>
    </row>
    <row r="6187" spans="1:11" x14ac:dyDescent="0.35">
      <c r="A6187" t="s">
        <v>6185</v>
      </c>
      <c r="B6187" t="str">
        <f t="shared" si="673"/>
        <v>16</v>
      </c>
      <c r="C6187" t="str">
        <f t="shared" si="674"/>
        <v>Set</v>
      </c>
      <c r="D6187" t="str">
        <f t="shared" si="675"/>
        <v>20</v>
      </c>
      <c r="F6187" s="1">
        <v>44090</v>
      </c>
      <c r="G6187">
        <v>3.5430000000000001</v>
      </c>
      <c r="H6187" s="3">
        <f t="shared" si="672"/>
        <v>3.5955999999999992</v>
      </c>
      <c r="I6187" s="6">
        <f t="shared" si="676"/>
        <v>-9.9999999999997868E-3</v>
      </c>
      <c r="J6187" s="6">
        <f t="shared" si="677"/>
        <v>6.0000000000002274E-3</v>
      </c>
      <c r="K6187" t="str">
        <f t="shared" si="678"/>
        <v>Valle</v>
      </c>
    </row>
    <row r="6188" spans="1:11" x14ac:dyDescent="0.35">
      <c r="A6188" t="s">
        <v>6186</v>
      </c>
      <c r="B6188" t="str">
        <f t="shared" si="673"/>
        <v>17</v>
      </c>
      <c r="C6188" t="str">
        <f t="shared" si="674"/>
        <v>Set</v>
      </c>
      <c r="D6188" t="str">
        <f t="shared" si="675"/>
        <v>20</v>
      </c>
      <c r="F6188" s="1">
        <v>44091</v>
      </c>
      <c r="G6188">
        <v>3.5379999999999998</v>
      </c>
      <c r="H6188" s="3">
        <f t="shared" si="672"/>
        <v>3.5969599999999993</v>
      </c>
      <c r="I6188" s="6">
        <f t="shared" si="676"/>
        <v>-5.0000000000003375E-3</v>
      </c>
      <c r="J6188" s="6">
        <f t="shared" si="677"/>
        <v>4.9999999999994493E-3</v>
      </c>
      <c r="K6188" t="str">
        <f t="shared" si="678"/>
        <v/>
      </c>
    </row>
    <row r="6189" spans="1:11" x14ac:dyDescent="0.35">
      <c r="A6189" t="s">
        <v>6187</v>
      </c>
      <c r="B6189" t="str">
        <f t="shared" si="673"/>
        <v>18</v>
      </c>
      <c r="C6189" t="str">
        <f t="shared" si="674"/>
        <v>Set</v>
      </c>
      <c r="D6189" t="str">
        <f t="shared" si="675"/>
        <v>20</v>
      </c>
      <c r="F6189" s="1">
        <v>44092</v>
      </c>
      <c r="G6189">
        <v>3.5270000000000001</v>
      </c>
      <c r="H6189" s="3">
        <f t="shared" si="672"/>
        <v>3.5983599999999996</v>
      </c>
      <c r="I6189" s="6">
        <f t="shared" si="676"/>
        <v>-1.0999999999999677E-2</v>
      </c>
      <c r="J6189" s="6">
        <f t="shared" si="677"/>
        <v>-5.9999999999993392E-3</v>
      </c>
      <c r="K6189" t="str">
        <f t="shared" si="678"/>
        <v>Pico</v>
      </c>
    </row>
    <row r="6190" spans="1:11" x14ac:dyDescent="0.35">
      <c r="A6190" t="s">
        <v>6188</v>
      </c>
      <c r="B6190" t="str">
        <f t="shared" si="673"/>
        <v>21</v>
      </c>
      <c r="C6190" t="str">
        <f t="shared" si="674"/>
        <v>Set</v>
      </c>
      <c r="D6190" t="str">
        <f t="shared" si="675"/>
        <v>20</v>
      </c>
      <c r="F6190" s="1">
        <v>44095</v>
      </c>
      <c r="G6190">
        <v>3.5459999999999998</v>
      </c>
      <c r="H6190" s="3">
        <f t="shared" si="672"/>
        <v>3.5999999999999996</v>
      </c>
      <c r="I6190" s="6">
        <f t="shared" si="676"/>
        <v>1.8999999999999684E-2</v>
      </c>
      <c r="J6190" s="6">
        <f t="shared" si="677"/>
        <v>2.9999999999999361E-2</v>
      </c>
      <c r="K6190" t="str">
        <f t="shared" si="678"/>
        <v>Valle</v>
      </c>
    </row>
    <row r="6191" spans="1:11" x14ac:dyDescent="0.35">
      <c r="A6191" t="s">
        <v>6189</v>
      </c>
      <c r="B6191" t="str">
        <f t="shared" si="673"/>
        <v>22</v>
      </c>
      <c r="C6191" t="str">
        <f t="shared" si="674"/>
        <v>Set</v>
      </c>
      <c r="D6191" t="str">
        <f t="shared" si="675"/>
        <v>20</v>
      </c>
      <c r="F6191" s="1">
        <v>44096</v>
      </c>
      <c r="G6191">
        <v>3.5550000000000002</v>
      </c>
      <c r="H6191" s="3">
        <f t="shared" si="672"/>
        <v>3.60128</v>
      </c>
      <c r="I6191" s="6">
        <f t="shared" si="676"/>
        <v>9.0000000000003411E-3</v>
      </c>
      <c r="J6191" s="6">
        <f t="shared" si="677"/>
        <v>-9.9999999999993427E-3</v>
      </c>
      <c r="K6191" t="str">
        <f t="shared" si="678"/>
        <v>Pico</v>
      </c>
    </row>
    <row r="6192" spans="1:11" x14ac:dyDescent="0.35">
      <c r="A6192" t="s">
        <v>6190</v>
      </c>
      <c r="B6192" t="str">
        <f t="shared" si="673"/>
        <v>23</v>
      </c>
      <c r="C6192" t="str">
        <f t="shared" si="674"/>
        <v>Set</v>
      </c>
      <c r="D6192" t="str">
        <f t="shared" si="675"/>
        <v>20</v>
      </c>
      <c r="F6192" s="1">
        <v>44097</v>
      </c>
      <c r="G6192">
        <v>3.5680000000000001</v>
      </c>
      <c r="H6192" s="3">
        <f t="shared" si="672"/>
        <v>3.6022999999999996</v>
      </c>
      <c r="I6192" s="6">
        <f t="shared" si="676"/>
        <v>1.2999999999999901E-2</v>
      </c>
      <c r="J6192" s="6">
        <f t="shared" si="677"/>
        <v>3.9999999999995595E-3</v>
      </c>
      <c r="K6192" t="str">
        <f t="shared" si="678"/>
        <v>Valle</v>
      </c>
    </row>
    <row r="6193" spans="1:11" x14ac:dyDescent="0.35">
      <c r="A6193" t="s">
        <v>6191</v>
      </c>
      <c r="B6193" t="str">
        <f t="shared" si="673"/>
        <v>24</v>
      </c>
      <c r="C6193" t="str">
        <f t="shared" si="674"/>
        <v>Set</v>
      </c>
      <c r="D6193" t="str">
        <f t="shared" si="675"/>
        <v>20</v>
      </c>
      <c r="F6193" s="1">
        <v>44098</v>
      </c>
      <c r="G6193">
        <v>3.58</v>
      </c>
      <c r="H6193" s="3">
        <f t="shared" si="672"/>
        <v>3.6030799999999998</v>
      </c>
      <c r="I6193" s="6">
        <f t="shared" si="676"/>
        <v>1.2000000000000011E-2</v>
      </c>
      <c r="J6193" s="6">
        <f t="shared" si="677"/>
        <v>-9.9999999999988987E-4</v>
      </c>
      <c r="K6193" t="str">
        <f t="shared" si="678"/>
        <v>Pico</v>
      </c>
    </row>
    <row r="6194" spans="1:11" x14ac:dyDescent="0.35">
      <c r="A6194" t="s">
        <v>6192</v>
      </c>
      <c r="B6194" t="str">
        <f t="shared" si="673"/>
        <v>25</v>
      </c>
      <c r="C6194" t="str">
        <f t="shared" si="674"/>
        <v>Set</v>
      </c>
      <c r="D6194" t="str">
        <f t="shared" si="675"/>
        <v>20</v>
      </c>
      <c r="F6194" s="1">
        <v>44099</v>
      </c>
      <c r="G6194">
        <v>3.5920000000000001</v>
      </c>
      <c r="H6194" s="3">
        <f t="shared" si="672"/>
        <v>3.6034599999999997</v>
      </c>
      <c r="I6194" s="6">
        <f t="shared" si="676"/>
        <v>1.2000000000000011E-2</v>
      </c>
      <c r="J6194" s="6">
        <f t="shared" si="677"/>
        <v>0</v>
      </c>
      <c r="K6194" t="str">
        <f t="shared" si="678"/>
        <v/>
      </c>
    </row>
    <row r="6195" spans="1:11" x14ac:dyDescent="0.35">
      <c r="A6195" t="s">
        <v>6193</v>
      </c>
      <c r="B6195" t="str">
        <f t="shared" si="673"/>
        <v>28</v>
      </c>
      <c r="C6195" t="str">
        <f t="shared" si="674"/>
        <v>Set</v>
      </c>
      <c r="D6195" t="str">
        <f t="shared" si="675"/>
        <v>20</v>
      </c>
      <c r="F6195" s="1">
        <v>44102</v>
      </c>
      <c r="G6195">
        <v>3.593</v>
      </c>
      <c r="H6195" s="3">
        <f t="shared" si="672"/>
        <v>3.6035399999999997</v>
      </c>
      <c r="I6195" s="6">
        <f t="shared" si="676"/>
        <v>9.9999999999988987E-4</v>
      </c>
      <c r="J6195" s="6">
        <f t="shared" si="677"/>
        <v>-1.1000000000000121E-2</v>
      </c>
      <c r="K6195" t="str">
        <f t="shared" si="678"/>
        <v/>
      </c>
    </row>
    <row r="6196" spans="1:11" x14ac:dyDescent="0.35">
      <c r="A6196" t="s">
        <v>6194</v>
      </c>
      <c r="B6196" t="str">
        <f t="shared" si="673"/>
        <v>29</v>
      </c>
      <c r="C6196" t="str">
        <f t="shared" si="674"/>
        <v>Set</v>
      </c>
      <c r="D6196" t="str">
        <f t="shared" si="675"/>
        <v>20</v>
      </c>
      <c r="F6196" s="1">
        <v>44103</v>
      </c>
      <c r="G6196">
        <v>3.597</v>
      </c>
      <c r="H6196" s="3">
        <f t="shared" si="672"/>
        <v>3.6037399999999997</v>
      </c>
      <c r="I6196" s="6">
        <f t="shared" si="676"/>
        <v>4.0000000000000036E-3</v>
      </c>
      <c r="J6196" s="6">
        <f t="shared" si="677"/>
        <v>3.0000000000001137E-3</v>
      </c>
      <c r="K6196" t="str">
        <f t="shared" si="678"/>
        <v>Valle</v>
      </c>
    </row>
    <row r="6197" spans="1:11" x14ac:dyDescent="0.35">
      <c r="A6197" t="s">
        <v>6195</v>
      </c>
      <c r="B6197" t="str">
        <f t="shared" si="673"/>
        <v>30</v>
      </c>
      <c r="C6197" t="str">
        <f t="shared" si="674"/>
        <v>Set</v>
      </c>
      <c r="D6197" t="str">
        <f t="shared" si="675"/>
        <v>20</v>
      </c>
      <c r="F6197" s="1">
        <v>44104</v>
      </c>
      <c r="G6197">
        <v>3.5990000000000002</v>
      </c>
      <c r="H6197" s="3">
        <f t="shared" si="672"/>
        <v>3.6038600000000001</v>
      </c>
      <c r="I6197" s="6">
        <f t="shared" si="676"/>
        <v>2.0000000000002238E-3</v>
      </c>
      <c r="J6197" s="6">
        <f t="shared" si="677"/>
        <v>-1.9999999999997797E-3</v>
      </c>
      <c r="K6197" t="str">
        <f t="shared" si="678"/>
        <v>Pico</v>
      </c>
    </row>
    <row r="6198" spans="1:11" x14ac:dyDescent="0.35">
      <c r="A6198" t="s">
        <v>6196</v>
      </c>
      <c r="B6198" t="str">
        <f t="shared" si="673"/>
        <v>01</v>
      </c>
      <c r="C6198" t="str">
        <f t="shared" si="674"/>
        <v>Oct</v>
      </c>
      <c r="D6198" t="str">
        <f t="shared" si="675"/>
        <v>20</v>
      </c>
      <c r="F6198" s="1">
        <v>44105</v>
      </c>
      <c r="G6198">
        <v>3.6070000000000002</v>
      </c>
      <c r="H6198" s="3">
        <f t="shared" si="672"/>
        <v>3.6040000000000005</v>
      </c>
      <c r="I6198" s="6">
        <f t="shared" si="676"/>
        <v>8.0000000000000071E-3</v>
      </c>
      <c r="J6198" s="6">
        <f t="shared" si="677"/>
        <v>5.9999999999997833E-3</v>
      </c>
      <c r="K6198" t="str">
        <f t="shared" si="678"/>
        <v>Valle</v>
      </c>
    </row>
    <row r="6199" spans="1:11" x14ac:dyDescent="0.35">
      <c r="A6199" t="s">
        <v>6197</v>
      </c>
      <c r="B6199" t="str">
        <f t="shared" si="673"/>
        <v>02</v>
      </c>
      <c r="C6199" t="str">
        <f t="shared" si="674"/>
        <v>Oct</v>
      </c>
      <c r="D6199" t="str">
        <f t="shared" si="675"/>
        <v>20</v>
      </c>
      <c r="F6199" s="1">
        <v>44106</v>
      </c>
      <c r="G6199">
        <v>3.62</v>
      </c>
      <c r="H6199" s="3">
        <f t="shared" si="672"/>
        <v>3.6039200000000005</v>
      </c>
      <c r="I6199" s="6">
        <f t="shared" si="676"/>
        <v>1.2999999999999901E-2</v>
      </c>
      <c r="J6199" s="6">
        <f t="shared" si="677"/>
        <v>4.9999999999998934E-3</v>
      </c>
      <c r="K6199" t="str">
        <f t="shared" si="678"/>
        <v/>
      </c>
    </row>
    <row r="6200" spans="1:11" x14ac:dyDescent="0.35">
      <c r="A6200" t="s">
        <v>6198</v>
      </c>
      <c r="B6200" t="str">
        <f t="shared" si="673"/>
        <v>05</v>
      </c>
      <c r="C6200" t="str">
        <f t="shared" si="674"/>
        <v>Oct</v>
      </c>
      <c r="D6200" t="str">
        <f t="shared" si="675"/>
        <v>20</v>
      </c>
      <c r="F6200" s="1">
        <v>44109</v>
      </c>
      <c r="G6200">
        <v>3.6120000000000001</v>
      </c>
      <c r="H6200" s="3">
        <f t="shared" si="672"/>
        <v>3.6035600000000012</v>
      </c>
      <c r="I6200" s="6">
        <f t="shared" si="676"/>
        <v>-8.0000000000000071E-3</v>
      </c>
      <c r="J6200" s="6">
        <f t="shared" si="677"/>
        <v>-2.0999999999999908E-2</v>
      </c>
      <c r="K6200" t="str">
        <f t="shared" si="678"/>
        <v>Pico</v>
      </c>
    </row>
    <row r="6201" spans="1:11" x14ac:dyDescent="0.35">
      <c r="A6201" t="s">
        <v>6199</v>
      </c>
      <c r="B6201" t="str">
        <f t="shared" si="673"/>
        <v>06</v>
      </c>
      <c r="C6201" t="str">
        <f t="shared" si="674"/>
        <v>Oct</v>
      </c>
      <c r="D6201" t="str">
        <f t="shared" si="675"/>
        <v>20</v>
      </c>
      <c r="F6201" s="1">
        <v>44110</v>
      </c>
      <c r="G6201">
        <v>3.5859999999999999</v>
      </c>
      <c r="H6201" s="3">
        <f t="shared" si="672"/>
        <v>3.6031400000000007</v>
      </c>
      <c r="I6201" s="6">
        <f t="shared" si="676"/>
        <v>-2.6000000000000245E-2</v>
      </c>
      <c r="J6201" s="6">
        <f t="shared" si="677"/>
        <v>-1.8000000000000238E-2</v>
      </c>
      <c r="K6201" t="str">
        <f t="shared" si="678"/>
        <v/>
      </c>
    </row>
    <row r="6202" spans="1:11" x14ac:dyDescent="0.35">
      <c r="A6202" t="s">
        <v>6200</v>
      </c>
      <c r="B6202" t="str">
        <f t="shared" si="673"/>
        <v>07</v>
      </c>
      <c r="C6202" t="str">
        <f t="shared" si="674"/>
        <v>Oct</v>
      </c>
      <c r="D6202" t="str">
        <f t="shared" si="675"/>
        <v>20</v>
      </c>
      <c r="F6202" s="1">
        <v>44111</v>
      </c>
      <c r="G6202">
        <v>3.581</v>
      </c>
      <c r="H6202" s="3">
        <f t="shared" si="672"/>
        <v>3.6032600000000015</v>
      </c>
      <c r="I6202" s="6">
        <f t="shared" si="676"/>
        <v>-4.9999999999998934E-3</v>
      </c>
      <c r="J6202" s="6">
        <f t="shared" si="677"/>
        <v>2.1000000000000352E-2</v>
      </c>
      <c r="K6202" t="str">
        <f t="shared" si="678"/>
        <v>Valle</v>
      </c>
    </row>
    <row r="6203" spans="1:11" x14ac:dyDescent="0.35">
      <c r="A6203" t="s">
        <v>6201</v>
      </c>
      <c r="B6203" t="str">
        <f t="shared" si="673"/>
        <v>08</v>
      </c>
      <c r="C6203" t="str">
        <f t="shared" si="674"/>
        <v>Oct</v>
      </c>
      <c r="D6203" t="str">
        <f t="shared" si="675"/>
        <v>20</v>
      </c>
      <c r="F6203" s="1">
        <v>44112</v>
      </c>
      <c r="G6203">
        <v>3.58</v>
      </c>
      <c r="H6203" s="3">
        <f t="shared" si="672"/>
        <v>3.6034400000000009</v>
      </c>
      <c r="I6203" s="6">
        <f t="shared" si="676"/>
        <v>-9.9999999999988987E-4</v>
      </c>
      <c r="J6203" s="6">
        <f t="shared" si="677"/>
        <v>4.0000000000000036E-3</v>
      </c>
      <c r="K6203" t="str">
        <f t="shared" si="678"/>
        <v/>
      </c>
    </row>
    <row r="6204" spans="1:11" x14ac:dyDescent="0.35">
      <c r="A6204" t="s">
        <v>6202</v>
      </c>
      <c r="B6204" t="str">
        <f t="shared" si="673"/>
        <v>09</v>
      </c>
      <c r="C6204" t="str">
        <f t="shared" si="674"/>
        <v>Oct</v>
      </c>
      <c r="D6204" t="str">
        <f t="shared" si="675"/>
        <v>20</v>
      </c>
      <c r="F6204" s="1">
        <v>44113</v>
      </c>
      <c r="G6204">
        <v>3.5720000000000001</v>
      </c>
      <c r="H6204" s="3">
        <f t="shared" si="672"/>
        <v>3.6035800000000004</v>
      </c>
      <c r="I6204" s="6">
        <f t="shared" si="676"/>
        <v>-8.0000000000000071E-3</v>
      </c>
      <c r="J6204" s="6">
        <f t="shared" si="677"/>
        <v>-7.0000000000001172E-3</v>
      </c>
      <c r="K6204" t="str">
        <f t="shared" si="678"/>
        <v>Pico</v>
      </c>
    </row>
    <row r="6205" spans="1:11" x14ac:dyDescent="0.35">
      <c r="A6205" t="s">
        <v>6203</v>
      </c>
      <c r="B6205" t="str">
        <f t="shared" si="673"/>
        <v>12</v>
      </c>
      <c r="C6205" t="str">
        <f t="shared" si="674"/>
        <v>Oct</v>
      </c>
      <c r="D6205" t="str">
        <f t="shared" si="675"/>
        <v>20</v>
      </c>
      <c r="F6205" s="1">
        <v>44116</v>
      </c>
      <c r="G6205">
        <v>3.5870000000000002</v>
      </c>
      <c r="H6205" s="3">
        <f t="shared" si="672"/>
        <v>3.6040800000000006</v>
      </c>
      <c r="I6205" s="6">
        <f t="shared" si="676"/>
        <v>1.5000000000000124E-2</v>
      </c>
      <c r="J6205" s="6">
        <f t="shared" si="677"/>
        <v>2.3000000000000131E-2</v>
      </c>
      <c r="K6205" t="str">
        <f t="shared" si="678"/>
        <v>Valle</v>
      </c>
    </row>
    <row r="6206" spans="1:11" x14ac:dyDescent="0.35">
      <c r="A6206" t="s">
        <v>6204</v>
      </c>
      <c r="B6206" t="str">
        <f t="shared" si="673"/>
        <v>13</v>
      </c>
      <c r="C6206" t="str">
        <f t="shared" si="674"/>
        <v>Oct</v>
      </c>
      <c r="D6206" t="str">
        <f t="shared" si="675"/>
        <v>20</v>
      </c>
      <c r="F6206" s="1">
        <v>44117</v>
      </c>
      <c r="G6206">
        <v>3.5960000000000001</v>
      </c>
      <c r="H6206" s="3">
        <f t="shared" si="672"/>
        <v>3.6045000000000011</v>
      </c>
      <c r="I6206" s="6">
        <f t="shared" si="676"/>
        <v>8.999999999999897E-3</v>
      </c>
      <c r="J6206" s="6">
        <f t="shared" si="677"/>
        <v>-6.0000000000002274E-3</v>
      </c>
      <c r="K6206" t="str">
        <f t="shared" si="678"/>
        <v>Pico</v>
      </c>
    </row>
    <row r="6207" spans="1:11" x14ac:dyDescent="0.35">
      <c r="A6207" t="s">
        <v>6205</v>
      </c>
      <c r="B6207" t="str">
        <f t="shared" si="673"/>
        <v>14</v>
      </c>
      <c r="C6207" t="str">
        <f t="shared" si="674"/>
        <v>Oct</v>
      </c>
      <c r="D6207" t="str">
        <f t="shared" si="675"/>
        <v>20</v>
      </c>
      <c r="F6207" s="1">
        <v>44118</v>
      </c>
      <c r="G6207">
        <v>3.59</v>
      </c>
      <c r="H6207" s="3">
        <f t="shared" si="672"/>
        <v>3.6049200000000008</v>
      </c>
      <c r="I6207" s="6">
        <f t="shared" si="676"/>
        <v>-6.0000000000002274E-3</v>
      </c>
      <c r="J6207" s="6">
        <f t="shared" si="677"/>
        <v>-1.5000000000000124E-2</v>
      </c>
      <c r="K6207" t="str">
        <f t="shared" si="678"/>
        <v/>
      </c>
    </row>
    <row r="6208" spans="1:11" x14ac:dyDescent="0.35">
      <c r="A6208" t="s">
        <v>6206</v>
      </c>
      <c r="B6208" t="str">
        <f t="shared" si="673"/>
        <v>15</v>
      </c>
      <c r="C6208" t="str">
        <f t="shared" si="674"/>
        <v>Oct</v>
      </c>
      <c r="D6208" t="str">
        <f t="shared" si="675"/>
        <v>20</v>
      </c>
      <c r="F6208" s="1">
        <v>44119</v>
      </c>
      <c r="G6208">
        <v>3.59</v>
      </c>
      <c r="H6208" s="3">
        <f t="shared" si="672"/>
        <v>3.6054400000000011</v>
      </c>
      <c r="I6208" s="6">
        <f t="shared" si="676"/>
        <v>0</v>
      </c>
      <c r="J6208" s="6">
        <f t="shared" si="677"/>
        <v>6.0000000000002274E-3</v>
      </c>
      <c r="K6208" t="str">
        <f t="shared" si="678"/>
        <v>Valle</v>
      </c>
    </row>
    <row r="6209" spans="1:11" x14ac:dyDescent="0.35">
      <c r="A6209" t="s">
        <v>6207</v>
      </c>
      <c r="B6209" t="str">
        <f t="shared" si="673"/>
        <v>16</v>
      </c>
      <c r="C6209" t="str">
        <f t="shared" si="674"/>
        <v>Oct</v>
      </c>
      <c r="D6209" t="str">
        <f t="shared" si="675"/>
        <v>20</v>
      </c>
      <c r="F6209" s="1">
        <v>44120</v>
      </c>
      <c r="G6209">
        <v>3.581</v>
      </c>
      <c r="H6209" s="3">
        <f t="shared" si="672"/>
        <v>3.6059400000000013</v>
      </c>
      <c r="I6209" s="6">
        <f t="shared" si="676"/>
        <v>-8.999999999999897E-3</v>
      </c>
      <c r="J6209" s="6">
        <f t="shared" si="677"/>
        <v>-8.999999999999897E-3</v>
      </c>
      <c r="K6209" t="str">
        <f t="shared" si="678"/>
        <v>Pico</v>
      </c>
    </row>
    <row r="6210" spans="1:11" x14ac:dyDescent="0.35">
      <c r="A6210" t="s">
        <v>6208</v>
      </c>
      <c r="B6210" t="str">
        <f t="shared" si="673"/>
        <v>19</v>
      </c>
      <c r="C6210" t="str">
        <f t="shared" si="674"/>
        <v>Oct</v>
      </c>
      <c r="D6210" t="str">
        <f t="shared" si="675"/>
        <v>20</v>
      </c>
      <c r="F6210" s="1">
        <v>44123</v>
      </c>
      <c r="G6210">
        <v>3.59</v>
      </c>
      <c r="H6210" s="3">
        <f t="shared" si="672"/>
        <v>3.6066200000000013</v>
      </c>
      <c r="I6210" s="6">
        <f t="shared" si="676"/>
        <v>8.999999999999897E-3</v>
      </c>
      <c r="J6210" s="6">
        <f t="shared" si="677"/>
        <v>1.7999999999999794E-2</v>
      </c>
      <c r="K6210" t="str">
        <f t="shared" si="678"/>
        <v>Valle</v>
      </c>
    </row>
    <row r="6211" spans="1:11" x14ac:dyDescent="0.35">
      <c r="A6211" t="s">
        <v>6209</v>
      </c>
      <c r="B6211" t="str">
        <f t="shared" si="673"/>
        <v>20</v>
      </c>
      <c r="C6211" t="str">
        <f t="shared" si="674"/>
        <v>Oct</v>
      </c>
      <c r="D6211" t="str">
        <f t="shared" si="675"/>
        <v>20</v>
      </c>
      <c r="F6211" s="1">
        <v>44124</v>
      </c>
      <c r="G6211">
        <v>3.59</v>
      </c>
      <c r="H6211" s="3">
        <f t="shared" si="672"/>
        <v>3.6071600000000008</v>
      </c>
      <c r="I6211" s="6">
        <f t="shared" si="676"/>
        <v>0</v>
      </c>
      <c r="J6211" s="6">
        <f t="shared" si="677"/>
        <v>-8.999999999999897E-3</v>
      </c>
      <c r="K6211" t="str">
        <f t="shared" si="678"/>
        <v>Pico</v>
      </c>
    </row>
    <row r="6212" spans="1:11" x14ac:dyDescent="0.35">
      <c r="A6212" t="s">
        <v>6210</v>
      </c>
      <c r="B6212" t="str">
        <f t="shared" si="673"/>
        <v>21</v>
      </c>
      <c r="C6212" t="str">
        <f t="shared" si="674"/>
        <v>Oct</v>
      </c>
      <c r="D6212" t="str">
        <f t="shared" si="675"/>
        <v>20</v>
      </c>
      <c r="F6212" s="1">
        <v>44125</v>
      </c>
      <c r="G6212">
        <v>3.5990000000000002</v>
      </c>
      <c r="H6212" s="3">
        <f t="shared" ref="H6212:H6275" si="679">AVERAGE(G6212:G6261)</f>
        <v>3.6077600000000007</v>
      </c>
      <c r="I6212" s="6">
        <f t="shared" si="676"/>
        <v>9.0000000000003411E-3</v>
      </c>
      <c r="J6212" s="6">
        <f t="shared" si="677"/>
        <v>9.0000000000003411E-3</v>
      </c>
      <c r="K6212" t="str">
        <f t="shared" si="678"/>
        <v>Valle</v>
      </c>
    </row>
    <row r="6213" spans="1:11" x14ac:dyDescent="0.35">
      <c r="A6213" t="s">
        <v>6211</v>
      </c>
      <c r="B6213" t="str">
        <f t="shared" ref="B6213:B6276" si="680">MID(A6213,1,2)</f>
        <v>22</v>
      </c>
      <c r="C6213" t="str">
        <f t="shared" ref="C6213:C6276" si="681">MID(A6213,3,3)</f>
        <v>Oct</v>
      </c>
      <c r="D6213" t="str">
        <f t="shared" ref="D6213:D6276" si="682">MID(A6213,6,2)</f>
        <v>20</v>
      </c>
      <c r="F6213" s="1">
        <v>44126</v>
      </c>
      <c r="G6213">
        <v>3.6059999999999999</v>
      </c>
      <c r="H6213" s="3">
        <f t="shared" si="679"/>
        <v>3.608200000000001</v>
      </c>
      <c r="I6213" s="6">
        <f t="shared" ref="I6213:I6276" si="683">G6213-G6212</f>
        <v>6.9999999999996732E-3</v>
      </c>
      <c r="J6213" s="6">
        <f t="shared" si="677"/>
        <v>-2.0000000000006679E-3</v>
      </c>
      <c r="K6213" t="str">
        <f t="shared" si="678"/>
        <v>Pico</v>
      </c>
    </row>
    <row r="6214" spans="1:11" x14ac:dyDescent="0.35">
      <c r="A6214" t="s">
        <v>6212</v>
      </c>
      <c r="B6214" t="str">
        <f t="shared" si="680"/>
        <v>23</v>
      </c>
      <c r="C6214" t="str">
        <f t="shared" si="681"/>
        <v>Oct</v>
      </c>
      <c r="D6214" t="str">
        <f t="shared" si="682"/>
        <v>20</v>
      </c>
      <c r="F6214" s="1">
        <v>44127</v>
      </c>
      <c r="G6214">
        <v>3.6059999999999999</v>
      </c>
      <c r="H6214" s="3">
        <f t="shared" si="679"/>
        <v>3.6085600000000007</v>
      </c>
      <c r="I6214" s="6">
        <f t="shared" si="683"/>
        <v>0</v>
      </c>
      <c r="J6214" s="6">
        <f t="shared" ref="J6214:J6277" si="684">I6214-I6213</f>
        <v>-6.9999999999996732E-3</v>
      </c>
      <c r="K6214" t="str">
        <f t="shared" ref="K6214:K6277" si="685">IF(AND(J6213&gt;0,J6214&lt;0),"Pico",IF(AND(J6213&lt;0,J6214&gt;0),"Valle",""))</f>
        <v/>
      </c>
    </row>
    <row r="6215" spans="1:11" x14ac:dyDescent="0.35">
      <c r="A6215" t="s">
        <v>6213</v>
      </c>
      <c r="B6215" t="str">
        <f t="shared" si="680"/>
        <v>26</v>
      </c>
      <c r="C6215" t="str">
        <f t="shared" si="681"/>
        <v>Oct</v>
      </c>
      <c r="D6215" t="str">
        <f t="shared" si="682"/>
        <v>20</v>
      </c>
      <c r="F6215" s="1">
        <v>44130</v>
      </c>
      <c r="G6215">
        <v>3.6059999999999999</v>
      </c>
      <c r="H6215" s="3">
        <f t="shared" si="679"/>
        <v>3.6089200000000003</v>
      </c>
      <c r="I6215" s="6">
        <f t="shared" si="683"/>
        <v>0</v>
      </c>
      <c r="J6215" s="6">
        <f t="shared" si="684"/>
        <v>0</v>
      </c>
      <c r="K6215" t="str">
        <f t="shared" si="685"/>
        <v/>
      </c>
    </row>
    <row r="6216" spans="1:11" x14ac:dyDescent="0.35">
      <c r="A6216" t="s">
        <v>6214</v>
      </c>
      <c r="B6216" t="str">
        <f t="shared" si="680"/>
        <v>27</v>
      </c>
      <c r="C6216" t="str">
        <f t="shared" si="681"/>
        <v>Oct</v>
      </c>
      <c r="D6216" t="str">
        <f t="shared" si="682"/>
        <v>20</v>
      </c>
      <c r="F6216" s="1">
        <v>44131</v>
      </c>
      <c r="G6216">
        <v>3.609</v>
      </c>
      <c r="H6216" s="3">
        <f t="shared" si="679"/>
        <v>3.6093600000000006</v>
      </c>
      <c r="I6216" s="6">
        <f t="shared" si="683"/>
        <v>3.0000000000001137E-3</v>
      </c>
      <c r="J6216" s="6">
        <f t="shared" si="684"/>
        <v>3.0000000000001137E-3</v>
      </c>
      <c r="K6216" t="str">
        <f t="shared" si="685"/>
        <v/>
      </c>
    </row>
    <row r="6217" spans="1:11" x14ac:dyDescent="0.35">
      <c r="A6217" t="s">
        <v>6215</v>
      </c>
      <c r="B6217" t="str">
        <f t="shared" si="680"/>
        <v>28</v>
      </c>
      <c r="C6217" t="str">
        <f t="shared" si="681"/>
        <v>Oct</v>
      </c>
      <c r="D6217" t="str">
        <f t="shared" si="682"/>
        <v>20</v>
      </c>
      <c r="F6217" s="1">
        <v>44132</v>
      </c>
      <c r="G6217">
        <v>3.6150000000000002</v>
      </c>
      <c r="H6217" s="3">
        <f t="shared" si="679"/>
        <v>3.6097999999999995</v>
      </c>
      <c r="I6217" s="6">
        <f t="shared" si="683"/>
        <v>6.0000000000002274E-3</v>
      </c>
      <c r="J6217" s="6">
        <f t="shared" si="684"/>
        <v>3.0000000000001137E-3</v>
      </c>
      <c r="K6217" t="str">
        <f t="shared" si="685"/>
        <v/>
      </c>
    </row>
    <row r="6218" spans="1:11" x14ac:dyDescent="0.35">
      <c r="A6218" t="s">
        <v>6216</v>
      </c>
      <c r="B6218" t="str">
        <f t="shared" si="680"/>
        <v>29</v>
      </c>
      <c r="C6218" t="str">
        <f t="shared" si="681"/>
        <v>Oct</v>
      </c>
      <c r="D6218" t="str">
        <f t="shared" si="682"/>
        <v>20</v>
      </c>
      <c r="F6218" s="1">
        <v>44133</v>
      </c>
      <c r="G6218">
        <v>3.613</v>
      </c>
      <c r="H6218" s="3">
        <f t="shared" si="679"/>
        <v>3.6101000000000005</v>
      </c>
      <c r="I6218" s="6">
        <f t="shared" si="683"/>
        <v>-2.0000000000002238E-3</v>
      </c>
      <c r="J6218" s="6">
        <f t="shared" si="684"/>
        <v>-8.0000000000004512E-3</v>
      </c>
      <c r="K6218" t="str">
        <f t="shared" si="685"/>
        <v>Pico</v>
      </c>
    </row>
    <row r="6219" spans="1:11" x14ac:dyDescent="0.35">
      <c r="A6219" t="s">
        <v>6217</v>
      </c>
      <c r="B6219" t="str">
        <f t="shared" si="680"/>
        <v>30</v>
      </c>
      <c r="C6219" t="str">
        <f t="shared" si="681"/>
        <v>Oct</v>
      </c>
      <c r="D6219" t="str">
        <f t="shared" si="682"/>
        <v>20</v>
      </c>
      <c r="F6219" s="1">
        <v>44134</v>
      </c>
      <c r="G6219">
        <v>3.6150000000000002</v>
      </c>
      <c r="H6219" s="3">
        <f t="shared" si="679"/>
        <v>3.6103000000000005</v>
      </c>
      <c r="I6219" s="6">
        <f t="shared" si="683"/>
        <v>2.0000000000002238E-3</v>
      </c>
      <c r="J6219" s="6">
        <f t="shared" si="684"/>
        <v>4.0000000000004476E-3</v>
      </c>
      <c r="K6219" t="str">
        <f t="shared" si="685"/>
        <v>Valle</v>
      </c>
    </row>
    <row r="6220" spans="1:11" x14ac:dyDescent="0.35">
      <c r="A6220" t="s">
        <v>6218</v>
      </c>
      <c r="B6220" t="str">
        <f t="shared" si="680"/>
        <v>02</v>
      </c>
      <c r="C6220" t="str">
        <f t="shared" si="681"/>
        <v>Nov</v>
      </c>
      <c r="D6220" t="str">
        <f t="shared" si="682"/>
        <v>20</v>
      </c>
      <c r="F6220" s="1">
        <v>44137</v>
      </c>
      <c r="G6220">
        <v>3.617</v>
      </c>
      <c r="H6220" s="3">
        <f t="shared" si="679"/>
        <v>3.6103000000000005</v>
      </c>
      <c r="I6220" s="6">
        <f t="shared" si="683"/>
        <v>1.9999999999997797E-3</v>
      </c>
      <c r="J6220" s="6">
        <f t="shared" si="684"/>
        <v>-4.4408920985006262E-16</v>
      </c>
      <c r="K6220" t="str">
        <f t="shared" si="685"/>
        <v>Pico</v>
      </c>
    </row>
    <row r="6221" spans="1:11" x14ac:dyDescent="0.35">
      <c r="A6221" t="s">
        <v>6219</v>
      </c>
      <c r="B6221" t="str">
        <f t="shared" si="680"/>
        <v>03</v>
      </c>
      <c r="C6221" t="str">
        <f t="shared" si="681"/>
        <v>Nov</v>
      </c>
      <c r="D6221" t="str">
        <f t="shared" si="682"/>
        <v>20</v>
      </c>
      <c r="F6221" s="1">
        <v>44138</v>
      </c>
      <c r="G6221">
        <v>3.6080000000000001</v>
      </c>
      <c r="H6221" s="3">
        <f t="shared" si="679"/>
        <v>3.6103199999999998</v>
      </c>
      <c r="I6221" s="6">
        <f t="shared" si="683"/>
        <v>-8.999999999999897E-3</v>
      </c>
      <c r="J6221" s="6">
        <f t="shared" si="684"/>
        <v>-1.0999999999999677E-2</v>
      </c>
      <c r="K6221" t="str">
        <f t="shared" si="685"/>
        <v/>
      </c>
    </row>
    <row r="6222" spans="1:11" x14ac:dyDescent="0.35">
      <c r="A6222" t="s">
        <v>6220</v>
      </c>
      <c r="B6222" t="str">
        <f t="shared" si="680"/>
        <v>04</v>
      </c>
      <c r="C6222" t="str">
        <f t="shared" si="681"/>
        <v>Nov</v>
      </c>
      <c r="D6222" t="str">
        <f t="shared" si="682"/>
        <v>20</v>
      </c>
      <c r="F6222" s="1">
        <v>44139</v>
      </c>
      <c r="G6222">
        <v>3.6</v>
      </c>
      <c r="H6222" s="3">
        <f t="shared" si="679"/>
        <v>3.6103199999999998</v>
      </c>
      <c r="I6222" s="6">
        <f t="shared" si="683"/>
        <v>-8.0000000000000071E-3</v>
      </c>
      <c r="J6222" s="6">
        <f t="shared" si="684"/>
        <v>9.9999999999988987E-4</v>
      </c>
      <c r="K6222" t="str">
        <f t="shared" si="685"/>
        <v>Valle</v>
      </c>
    </row>
    <row r="6223" spans="1:11" x14ac:dyDescent="0.35">
      <c r="A6223" t="s">
        <v>6221</v>
      </c>
      <c r="B6223" t="str">
        <f t="shared" si="680"/>
        <v>05</v>
      </c>
      <c r="C6223" t="str">
        <f t="shared" si="681"/>
        <v>Nov</v>
      </c>
      <c r="D6223" t="str">
        <f t="shared" si="682"/>
        <v>20</v>
      </c>
      <c r="F6223" s="1">
        <v>44140</v>
      </c>
      <c r="G6223">
        <v>3.5939999999999999</v>
      </c>
      <c r="H6223" s="3">
        <f t="shared" si="679"/>
        <v>3.6106199999999995</v>
      </c>
      <c r="I6223" s="6">
        <f t="shared" si="683"/>
        <v>-6.0000000000002274E-3</v>
      </c>
      <c r="J6223" s="6">
        <f t="shared" si="684"/>
        <v>1.9999999999997797E-3</v>
      </c>
      <c r="K6223" t="str">
        <f t="shared" si="685"/>
        <v/>
      </c>
    </row>
    <row r="6224" spans="1:11" x14ac:dyDescent="0.35">
      <c r="A6224" t="s">
        <v>6222</v>
      </c>
      <c r="B6224" t="str">
        <f t="shared" si="680"/>
        <v>06</v>
      </c>
      <c r="C6224" t="str">
        <f t="shared" si="681"/>
        <v>Nov</v>
      </c>
      <c r="D6224" t="str">
        <f t="shared" si="682"/>
        <v>20</v>
      </c>
      <c r="F6224" s="1">
        <v>44141</v>
      </c>
      <c r="G6224">
        <v>3.601</v>
      </c>
      <c r="H6224" s="3">
        <f t="shared" si="679"/>
        <v>3.6109999999999998</v>
      </c>
      <c r="I6224" s="6">
        <f t="shared" si="683"/>
        <v>7.0000000000001172E-3</v>
      </c>
      <c r="J6224" s="6">
        <f t="shared" si="684"/>
        <v>1.3000000000000345E-2</v>
      </c>
      <c r="K6224" t="str">
        <f t="shared" si="685"/>
        <v/>
      </c>
    </row>
    <row r="6225" spans="1:11" x14ac:dyDescent="0.35">
      <c r="A6225" t="s">
        <v>6223</v>
      </c>
      <c r="B6225" t="str">
        <f t="shared" si="680"/>
        <v>09</v>
      </c>
      <c r="C6225" t="str">
        <f t="shared" si="681"/>
        <v>Nov</v>
      </c>
      <c r="D6225" t="str">
        <f t="shared" si="682"/>
        <v>20</v>
      </c>
      <c r="F6225" s="1">
        <v>44144</v>
      </c>
      <c r="G6225">
        <v>3.59</v>
      </c>
      <c r="H6225" s="3">
        <f t="shared" si="679"/>
        <v>3.6112599999999997</v>
      </c>
      <c r="I6225" s="6">
        <f t="shared" si="683"/>
        <v>-1.1000000000000121E-2</v>
      </c>
      <c r="J6225" s="6">
        <f t="shared" si="684"/>
        <v>-1.8000000000000238E-2</v>
      </c>
      <c r="K6225" t="str">
        <f t="shared" si="685"/>
        <v>Pico</v>
      </c>
    </row>
    <row r="6226" spans="1:11" x14ac:dyDescent="0.35">
      <c r="A6226" t="s">
        <v>6224</v>
      </c>
      <c r="B6226" t="str">
        <f t="shared" si="680"/>
        <v>10</v>
      </c>
      <c r="C6226" t="str">
        <f t="shared" si="681"/>
        <v>Nov</v>
      </c>
      <c r="D6226" t="str">
        <f t="shared" si="682"/>
        <v>20</v>
      </c>
      <c r="F6226" s="1">
        <v>44145</v>
      </c>
      <c r="G6226">
        <v>3.6240000000000001</v>
      </c>
      <c r="H6226" s="3">
        <f t="shared" si="679"/>
        <v>3.6118000000000001</v>
      </c>
      <c r="I6226" s="6">
        <f t="shared" si="683"/>
        <v>3.4000000000000252E-2</v>
      </c>
      <c r="J6226" s="6">
        <f t="shared" si="684"/>
        <v>4.5000000000000373E-2</v>
      </c>
      <c r="K6226" t="str">
        <f t="shared" si="685"/>
        <v>Valle</v>
      </c>
    </row>
    <row r="6227" spans="1:11" x14ac:dyDescent="0.35">
      <c r="A6227" t="s">
        <v>6225</v>
      </c>
      <c r="B6227" t="str">
        <f t="shared" si="680"/>
        <v>11</v>
      </c>
      <c r="C6227" t="str">
        <f t="shared" si="681"/>
        <v>Nov</v>
      </c>
      <c r="D6227" t="str">
        <f t="shared" si="682"/>
        <v>20</v>
      </c>
      <c r="F6227" s="1">
        <v>44146</v>
      </c>
      <c r="G6227">
        <v>3.6259999999999999</v>
      </c>
      <c r="H6227" s="3">
        <f t="shared" si="679"/>
        <v>3.6116199999999998</v>
      </c>
      <c r="I6227" s="6">
        <f t="shared" si="683"/>
        <v>1.9999999999997797E-3</v>
      </c>
      <c r="J6227" s="6">
        <f t="shared" si="684"/>
        <v>-3.2000000000000473E-2</v>
      </c>
      <c r="K6227" t="str">
        <f t="shared" si="685"/>
        <v>Pico</v>
      </c>
    </row>
    <row r="6228" spans="1:11" x14ac:dyDescent="0.35">
      <c r="A6228" t="s">
        <v>6226</v>
      </c>
      <c r="B6228" t="str">
        <f t="shared" si="680"/>
        <v>12</v>
      </c>
      <c r="C6228" t="str">
        <f t="shared" si="681"/>
        <v>Nov</v>
      </c>
      <c r="D6228" t="str">
        <f t="shared" si="682"/>
        <v>20</v>
      </c>
      <c r="F6228" s="1">
        <v>44147</v>
      </c>
      <c r="G6228">
        <v>3.6360000000000001</v>
      </c>
      <c r="H6228" s="3">
        <f t="shared" si="679"/>
        <v>3.6113999999999993</v>
      </c>
      <c r="I6228" s="6">
        <f t="shared" si="683"/>
        <v>1.0000000000000231E-2</v>
      </c>
      <c r="J6228" s="6">
        <f t="shared" si="684"/>
        <v>8.0000000000004512E-3</v>
      </c>
      <c r="K6228" t="str">
        <f t="shared" si="685"/>
        <v>Valle</v>
      </c>
    </row>
    <row r="6229" spans="1:11" x14ac:dyDescent="0.35">
      <c r="A6229" t="s">
        <v>6227</v>
      </c>
      <c r="B6229" t="str">
        <f t="shared" si="680"/>
        <v>13</v>
      </c>
      <c r="C6229" t="str">
        <f t="shared" si="681"/>
        <v>Nov</v>
      </c>
      <c r="D6229" t="str">
        <f t="shared" si="682"/>
        <v>20</v>
      </c>
      <c r="F6229" s="1">
        <v>44148</v>
      </c>
      <c r="G6229">
        <v>3.6459999999999999</v>
      </c>
      <c r="H6229" s="3">
        <f t="shared" si="679"/>
        <v>3.6111199999999997</v>
      </c>
      <c r="I6229" s="6">
        <f t="shared" si="683"/>
        <v>9.9999999999997868E-3</v>
      </c>
      <c r="J6229" s="6">
        <f t="shared" si="684"/>
        <v>-4.4408920985006262E-16</v>
      </c>
      <c r="K6229" t="str">
        <f t="shared" si="685"/>
        <v>Pico</v>
      </c>
    </row>
    <row r="6230" spans="1:11" x14ac:dyDescent="0.35">
      <c r="A6230" t="s">
        <v>6228</v>
      </c>
      <c r="B6230" t="str">
        <f t="shared" si="680"/>
        <v>16</v>
      </c>
      <c r="C6230" t="str">
        <f t="shared" si="681"/>
        <v>Nov</v>
      </c>
      <c r="D6230" t="str">
        <f t="shared" si="682"/>
        <v>20</v>
      </c>
      <c r="F6230" s="1">
        <v>44151</v>
      </c>
      <c r="G6230">
        <v>3.6619999999999999</v>
      </c>
      <c r="H6230" s="3">
        <f t="shared" si="679"/>
        <v>3.6108800000000003</v>
      </c>
      <c r="I6230" s="6">
        <f t="shared" si="683"/>
        <v>1.6000000000000014E-2</v>
      </c>
      <c r="J6230" s="6">
        <f t="shared" si="684"/>
        <v>6.0000000000002274E-3</v>
      </c>
      <c r="K6230" t="str">
        <f t="shared" si="685"/>
        <v>Valle</v>
      </c>
    </row>
    <row r="6231" spans="1:11" x14ac:dyDescent="0.35">
      <c r="A6231" t="s">
        <v>6229</v>
      </c>
      <c r="B6231" t="str">
        <f t="shared" si="680"/>
        <v>17</v>
      </c>
      <c r="C6231" t="str">
        <f t="shared" si="681"/>
        <v>Nov</v>
      </c>
      <c r="D6231" t="str">
        <f t="shared" si="682"/>
        <v>20</v>
      </c>
      <c r="F6231" s="1">
        <v>44152</v>
      </c>
      <c r="G6231">
        <v>3.6320000000000001</v>
      </c>
      <c r="H6231" s="3">
        <f t="shared" si="679"/>
        <v>3.6105399999999999</v>
      </c>
      <c r="I6231" s="6">
        <f t="shared" si="683"/>
        <v>-2.9999999999999805E-2</v>
      </c>
      <c r="J6231" s="6">
        <f t="shared" si="684"/>
        <v>-4.5999999999999819E-2</v>
      </c>
      <c r="K6231" t="str">
        <f t="shared" si="685"/>
        <v>Pico</v>
      </c>
    </row>
    <row r="6232" spans="1:11" x14ac:dyDescent="0.35">
      <c r="A6232" t="s">
        <v>6230</v>
      </c>
      <c r="B6232" t="str">
        <f t="shared" si="680"/>
        <v>18</v>
      </c>
      <c r="C6232" t="str">
        <f t="shared" si="681"/>
        <v>Nov</v>
      </c>
      <c r="D6232" t="str">
        <f t="shared" si="682"/>
        <v>20</v>
      </c>
      <c r="F6232" s="1">
        <v>44153</v>
      </c>
      <c r="G6232">
        <v>3.5819999999999999</v>
      </c>
      <c r="H6232" s="3">
        <f t="shared" si="679"/>
        <v>3.6108400000000005</v>
      </c>
      <c r="I6232" s="6">
        <f t="shared" si="683"/>
        <v>-5.0000000000000266E-2</v>
      </c>
      <c r="J6232" s="6">
        <f t="shared" si="684"/>
        <v>-2.0000000000000462E-2</v>
      </c>
      <c r="K6232" t="str">
        <f t="shared" si="685"/>
        <v/>
      </c>
    </row>
    <row r="6233" spans="1:11" x14ac:dyDescent="0.35">
      <c r="A6233" t="s">
        <v>6231</v>
      </c>
      <c r="B6233" t="str">
        <f t="shared" si="680"/>
        <v>19</v>
      </c>
      <c r="C6233" t="str">
        <f t="shared" si="681"/>
        <v>Nov</v>
      </c>
      <c r="D6233" t="str">
        <f t="shared" si="682"/>
        <v>20</v>
      </c>
      <c r="F6233" s="1">
        <v>44154</v>
      </c>
      <c r="G6233">
        <v>3.577</v>
      </c>
      <c r="H6233" s="3">
        <f t="shared" si="679"/>
        <v>3.6122600000000005</v>
      </c>
      <c r="I6233" s="6">
        <f t="shared" si="683"/>
        <v>-4.9999999999998934E-3</v>
      </c>
      <c r="J6233" s="6">
        <f t="shared" si="684"/>
        <v>4.5000000000000373E-2</v>
      </c>
      <c r="K6233" t="str">
        <f t="shared" si="685"/>
        <v>Valle</v>
      </c>
    </row>
    <row r="6234" spans="1:11" x14ac:dyDescent="0.35">
      <c r="A6234" t="s">
        <v>6232</v>
      </c>
      <c r="B6234" t="str">
        <f t="shared" si="680"/>
        <v>20</v>
      </c>
      <c r="C6234" t="str">
        <f t="shared" si="681"/>
        <v>Nov</v>
      </c>
      <c r="D6234" t="str">
        <f t="shared" si="682"/>
        <v>20</v>
      </c>
      <c r="F6234" s="1">
        <v>44155</v>
      </c>
      <c r="G6234">
        <v>3.5870000000000002</v>
      </c>
      <c r="H6234" s="3">
        <f t="shared" si="679"/>
        <v>3.6136600000000003</v>
      </c>
      <c r="I6234" s="6">
        <f t="shared" si="683"/>
        <v>1.0000000000000231E-2</v>
      </c>
      <c r="J6234" s="6">
        <f t="shared" si="684"/>
        <v>1.5000000000000124E-2</v>
      </c>
      <c r="K6234" t="str">
        <f t="shared" si="685"/>
        <v/>
      </c>
    </row>
    <row r="6235" spans="1:11" x14ac:dyDescent="0.35">
      <c r="A6235" t="s">
        <v>6233</v>
      </c>
      <c r="B6235" t="str">
        <f t="shared" si="680"/>
        <v>23</v>
      </c>
      <c r="C6235" t="str">
        <f t="shared" si="681"/>
        <v>Nov</v>
      </c>
      <c r="D6235" t="str">
        <f t="shared" si="682"/>
        <v>20</v>
      </c>
      <c r="F6235" s="1">
        <v>44158</v>
      </c>
      <c r="G6235">
        <v>3.6</v>
      </c>
      <c r="H6235" s="3">
        <f t="shared" si="679"/>
        <v>3.6147599999999995</v>
      </c>
      <c r="I6235" s="6">
        <f t="shared" si="683"/>
        <v>1.2999999999999901E-2</v>
      </c>
      <c r="J6235" s="6">
        <f t="shared" si="684"/>
        <v>2.9999999999996696E-3</v>
      </c>
      <c r="K6235" t="str">
        <f t="shared" si="685"/>
        <v/>
      </c>
    </row>
    <row r="6236" spans="1:11" x14ac:dyDescent="0.35">
      <c r="A6236" t="s">
        <v>6234</v>
      </c>
      <c r="B6236" t="str">
        <f t="shared" si="680"/>
        <v>24</v>
      </c>
      <c r="C6236" t="str">
        <f t="shared" si="681"/>
        <v>Nov</v>
      </c>
      <c r="D6236" t="str">
        <f t="shared" si="682"/>
        <v>20</v>
      </c>
      <c r="F6236" s="1">
        <v>44159</v>
      </c>
      <c r="G6236">
        <v>3.609</v>
      </c>
      <c r="H6236" s="3">
        <f t="shared" si="679"/>
        <v>3.6155799999999987</v>
      </c>
      <c r="I6236" s="6">
        <f t="shared" si="683"/>
        <v>8.999999999999897E-3</v>
      </c>
      <c r="J6236" s="6">
        <f t="shared" si="684"/>
        <v>-4.0000000000000036E-3</v>
      </c>
      <c r="K6236" t="str">
        <f t="shared" si="685"/>
        <v>Pico</v>
      </c>
    </row>
    <row r="6237" spans="1:11" x14ac:dyDescent="0.35">
      <c r="A6237" t="s">
        <v>6235</v>
      </c>
      <c r="B6237" t="str">
        <f t="shared" si="680"/>
        <v>25</v>
      </c>
      <c r="C6237" t="str">
        <f t="shared" si="681"/>
        <v>Nov</v>
      </c>
      <c r="D6237" t="str">
        <f t="shared" si="682"/>
        <v>20</v>
      </c>
      <c r="F6237" s="1">
        <v>44160</v>
      </c>
      <c r="G6237">
        <v>3.6110000000000002</v>
      </c>
      <c r="H6237" s="3">
        <f t="shared" si="679"/>
        <v>3.6162199999999989</v>
      </c>
      <c r="I6237" s="6">
        <f t="shared" si="683"/>
        <v>2.0000000000002238E-3</v>
      </c>
      <c r="J6237" s="6">
        <f t="shared" si="684"/>
        <v>-6.9999999999996732E-3</v>
      </c>
      <c r="K6237" t="str">
        <f t="shared" si="685"/>
        <v/>
      </c>
    </row>
    <row r="6238" spans="1:11" x14ac:dyDescent="0.35">
      <c r="A6238" t="s">
        <v>6236</v>
      </c>
      <c r="B6238" t="str">
        <f t="shared" si="680"/>
        <v>26</v>
      </c>
      <c r="C6238" t="str">
        <f t="shared" si="681"/>
        <v>Nov</v>
      </c>
      <c r="D6238" t="str">
        <f t="shared" si="682"/>
        <v>20</v>
      </c>
      <c r="F6238" s="1">
        <v>44161</v>
      </c>
      <c r="G6238">
        <v>3.6080000000000001</v>
      </c>
      <c r="H6238" s="3">
        <f t="shared" si="679"/>
        <v>3.6167999999999991</v>
      </c>
      <c r="I6238" s="6">
        <f t="shared" si="683"/>
        <v>-3.0000000000001137E-3</v>
      </c>
      <c r="J6238" s="6">
        <f t="shared" si="684"/>
        <v>-5.0000000000003375E-3</v>
      </c>
      <c r="K6238" t="str">
        <f t="shared" si="685"/>
        <v/>
      </c>
    </row>
    <row r="6239" spans="1:11" x14ac:dyDescent="0.35">
      <c r="A6239" t="s">
        <v>6237</v>
      </c>
      <c r="B6239" t="str">
        <f t="shared" si="680"/>
        <v>27</v>
      </c>
      <c r="C6239" t="str">
        <f t="shared" si="681"/>
        <v>Nov</v>
      </c>
      <c r="D6239" t="str">
        <f t="shared" si="682"/>
        <v>20</v>
      </c>
      <c r="F6239" s="1">
        <v>44162</v>
      </c>
      <c r="G6239">
        <v>3.609</v>
      </c>
      <c r="H6239" s="3">
        <f t="shared" si="679"/>
        <v>3.6175799999999985</v>
      </c>
      <c r="I6239" s="6">
        <f t="shared" si="683"/>
        <v>9.9999999999988987E-4</v>
      </c>
      <c r="J6239" s="6">
        <f t="shared" si="684"/>
        <v>4.0000000000000036E-3</v>
      </c>
      <c r="K6239" t="str">
        <f t="shared" si="685"/>
        <v>Valle</v>
      </c>
    </row>
    <row r="6240" spans="1:11" x14ac:dyDescent="0.35">
      <c r="A6240" t="s">
        <v>6238</v>
      </c>
      <c r="B6240" t="str">
        <f t="shared" si="680"/>
        <v>30</v>
      </c>
      <c r="C6240" t="str">
        <f t="shared" si="681"/>
        <v>Nov</v>
      </c>
      <c r="D6240" t="str">
        <f t="shared" si="682"/>
        <v>20</v>
      </c>
      <c r="F6240" s="1">
        <v>44165</v>
      </c>
      <c r="G6240">
        <v>3.61</v>
      </c>
      <c r="H6240" s="3">
        <f t="shared" si="679"/>
        <v>3.618199999999999</v>
      </c>
      <c r="I6240" s="6">
        <f t="shared" si="683"/>
        <v>9.9999999999988987E-4</v>
      </c>
      <c r="J6240" s="6">
        <f t="shared" si="684"/>
        <v>0</v>
      </c>
      <c r="K6240" t="str">
        <f t="shared" si="685"/>
        <v/>
      </c>
    </row>
    <row r="6241" spans="1:11" x14ac:dyDescent="0.35">
      <c r="A6241" t="s">
        <v>6239</v>
      </c>
      <c r="B6241" t="str">
        <f t="shared" si="680"/>
        <v>01</v>
      </c>
      <c r="C6241" t="str">
        <f t="shared" si="681"/>
        <v>Dic</v>
      </c>
      <c r="D6241" t="str">
        <f t="shared" si="682"/>
        <v>20</v>
      </c>
      <c r="F6241" s="1">
        <v>44166</v>
      </c>
      <c r="G6241">
        <v>3.6059999999999999</v>
      </c>
      <c r="H6241" s="3">
        <f t="shared" si="679"/>
        <v>3.6188799999999985</v>
      </c>
      <c r="I6241" s="6">
        <f t="shared" si="683"/>
        <v>-4.0000000000000036E-3</v>
      </c>
      <c r="J6241" s="6">
        <f t="shared" si="684"/>
        <v>-4.9999999999998934E-3</v>
      </c>
      <c r="K6241" t="str">
        <f t="shared" si="685"/>
        <v/>
      </c>
    </row>
    <row r="6242" spans="1:11" x14ac:dyDescent="0.35">
      <c r="A6242" t="s">
        <v>6240</v>
      </c>
      <c r="B6242" t="str">
        <f t="shared" si="680"/>
        <v>02</v>
      </c>
      <c r="C6242" t="str">
        <f t="shared" si="681"/>
        <v>Dic</v>
      </c>
      <c r="D6242" t="str">
        <f t="shared" si="682"/>
        <v>20</v>
      </c>
      <c r="F6242" s="1">
        <v>44167</v>
      </c>
      <c r="G6242">
        <v>3.6070000000000002</v>
      </c>
      <c r="H6242" s="3">
        <f t="shared" si="679"/>
        <v>3.6196599999999979</v>
      </c>
      <c r="I6242" s="6">
        <f t="shared" si="683"/>
        <v>1.000000000000334E-3</v>
      </c>
      <c r="J6242" s="6">
        <f t="shared" si="684"/>
        <v>5.0000000000003375E-3</v>
      </c>
      <c r="K6242" t="str">
        <f t="shared" si="685"/>
        <v>Valle</v>
      </c>
    </row>
    <row r="6243" spans="1:11" x14ac:dyDescent="0.35">
      <c r="A6243" t="s">
        <v>6241</v>
      </c>
      <c r="B6243" t="str">
        <f t="shared" si="680"/>
        <v>03</v>
      </c>
      <c r="C6243" t="str">
        <f t="shared" si="681"/>
        <v>Dic</v>
      </c>
      <c r="D6243" t="str">
        <f t="shared" si="682"/>
        <v>20</v>
      </c>
      <c r="F6243" s="1">
        <v>44168</v>
      </c>
      <c r="G6243">
        <v>3.5990000000000002</v>
      </c>
      <c r="H6243" s="3">
        <f t="shared" si="679"/>
        <v>3.6203199999999982</v>
      </c>
      <c r="I6243" s="6">
        <f t="shared" si="683"/>
        <v>-8.0000000000000071E-3</v>
      </c>
      <c r="J6243" s="6">
        <f t="shared" si="684"/>
        <v>-9.0000000000003411E-3</v>
      </c>
      <c r="K6243" t="str">
        <f t="shared" si="685"/>
        <v>Pico</v>
      </c>
    </row>
    <row r="6244" spans="1:11" x14ac:dyDescent="0.35">
      <c r="A6244" t="s">
        <v>6242</v>
      </c>
      <c r="B6244" t="str">
        <f t="shared" si="680"/>
        <v>04</v>
      </c>
      <c r="C6244" t="str">
        <f t="shared" si="681"/>
        <v>Dic</v>
      </c>
      <c r="D6244" t="str">
        <f t="shared" si="682"/>
        <v>20</v>
      </c>
      <c r="F6244" s="1">
        <v>44169</v>
      </c>
      <c r="G6244">
        <v>3.5960000000000001</v>
      </c>
      <c r="H6244" s="3">
        <f t="shared" si="679"/>
        <v>3.6211399999999974</v>
      </c>
      <c r="I6244" s="6">
        <f t="shared" si="683"/>
        <v>-3.0000000000001137E-3</v>
      </c>
      <c r="J6244" s="6">
        <f t="shared" si="684"/>
        <v>4.9999999999998934E-3</v>
      </c>
      <c r="K6244" t="str">
        <f t="shared" si="685"/>
        <v>Valle</v>
      </c>
    </row>
    <row r="6245" spans="1:11" x14ac:dyDescent="0.35">
      <c r="A6245" t="s">
        <v>6243</v>
      </c>
      <c r="B6245" t="str">
        <f t="shared" si="680"/>
        <v>07</v>
      </c>
      <c r="C6245" t="str">
        <f t="shared" si="681"/>
        <v>Dic</v>
      </c>
      <c r="D6245" t="str">
        <f t="shared" si="682"/>
        <v>20</v>
      </c>
      <c r="F6245" s="1">
        <v>44172</v>
      </c>
      <c r="G6245">
        <v>3.6030000000000002</v>
      </c>
      <c r="H6245" s="3">
        <f t="shared" si="679"/>
        <v>3.6221399999999973</v>
      </c>
      <c r="I6245" s="6">
        <f t="shared" si="683"/>
        <v>7.0000000000001172E-3</v>
      </c>
      <c r="J6245" s="6">
        <f t="shared" si="684"/>
        <v>1.0000000000000231E-2</v>
      </c>
      <c r="K6245" t="str">
        <f t="shared" si="685"/>
        <v/>
      </c>
    </row>
    <row r="6246" spans="1:11" x14ac:dyDescent="0.35">
      <c r="A6246" t="s">
        <v>6244</v>
      </c>
      <c r="B6246" t="str">
        <f t="shared" si="680"/>
        <v>08</v>
      </c>
      <c r="C6246" t="str">
        <f t="shared" si="681"/>
        <v>Dic</v>
      </c>
      <c r="D6246" t="str">
        <f t="shared" si="682"/>
        <v>20</v>
      </c>
      <c r="F6246" s="1">
        <v>44173</v>
      </c>
      <c r="G6246" s="5">
        <v>3.6030000000000002</v>
      </c>
      <c r="H6246" s="3">
        <f t="shared" si="679"/>
        <v>3.6230199999999972</v>
      </c>
      <c r="I6246" s="6">
        <f t="shared" si="683"/>
        <v>0</v>
      </c>
      <c r="J6246" s="6">
        <f t="shared" si="684"/>
        <v>-7.0000000000001172E-3</v>
      </c>
      <c r="K6246" t="str">
        <f t="shared" si="685"/>
        <v>Pico</v>
      </c>
    </row>
    <row r="6247" spans="1:11" x14ac:dyDescent="0.35">
      <c r="A6247" t="s">
        <v>6245</v>
      </c>
      <c r="B6247" t="str">
        <f t="shared" si="680"/>
        <v>09</v>
      </c>
      <c r="C6247" t="str">
        <f t="shared" si="681"/>
        <v>Dic</v>
      </c>
      <c r="D6247" t="str">
        <f t="shared" si="682"/>
        <v>20</v>
      </c>
      <c r="F6247" s="1">
        <v>44174</v>
      </c>
      <c r="G6247">
        <v>3.6059999999999999</v>
      </c>
      <c r="H6247" s="3">
        <f t="shared" si="679"/>
        <v>3.6239999999999974</v>
      </c>
      <c r="I6247" s="6">
        <f t="shared" si="683"/>
        <v>2.9999999999996696E-3</v>
      </c>
      <c r="J6247" s="6">
        <f t="shared" si="684"/>
        <v>2.9999999999996696E-3</v>
      </c>
      <c r="K6247" t="str">
        <f t="shared" si="685"/>
        <v>Valle</v>
      </c>
    </row>
    <row r="6248" spans="1:11" x14ac:dyDescent="0.35">
      <c r="A6248" t="s">
        <v>6246</v>
      </c>
      <c r="B6248" t="str">
        <f t="shared" si="680"/>
        <v>10</v>
      </c>
      <c r="C6248" t="str">
        <f t="shared" si="681"/>
        <v>Dic</v>
      </c>
      <c r="D6248" t="str">
        <f t="shared" si="682"/>
        <v>20</v>
      </c>
      <c r="F6248" s="1">
        <v>44175</v>
      </c>
      <c r="G6248">
        <v>3.6030000000000002</v>
      </c>
      <c r="H6248" s="3">
        <f t="shared" si="679"/>
        <v>3.6249799999999981</v>
      </c>
      <c r="I6248" s="6">
        <f t="shared" si="683"/>
        <v>-2.9999999999996696E-3</v>
      </c>
      <c r="J6248" s="6">
        <f t="shared" si="684"/>
        <v>-5.9999999999993392E-3</v>
      </c>
      <c r="K6248" t="str">
        <f t="shared" si="685"/>
        <v>Pico</v>
      </c>
    </row>
    <row r="6249" spans="1:11" x14ac:dyDescent="0.35">
      <c r="A6249" t="s">
        <v>6247</v>
      </c>
      <c r="B6249" t="str">
        <f t="shared" si="680"/>
        <v>11</v>
      </c>
      <c r="C6249" t="str">
        <f t="shared" si="681"/>
        <v>Dic</v>
      </c>
      <c r="D6249" t="str">
        <f t="shared" si="682"/>
        <v>20</v>
      </c>
      <c r="F6249" s="1">
        <v>44176</v>
      </c>
      <c r="G6249">
        <v>3.6019999999999999</v>
      </c>
      <c r="H6249" s="3">
        <f t="shared" si="679"/>
        <v>3.6259599999999979</v>
      </c>
      <c r="I6249" s="6">
        <f t="shared" si="683"/>
        <v>-1.000000000000334E-3</v>
      </c>
      <c r="J6249" s="6">
        <f t="shared" si="684"/>
        <v>1.9999999999993356E-3</v>
      </c>
      <c r="K6249" t="str">
        <f t="shared" si="685"/>
        <v>Valle</v>
      </c>
    </row>
    <row r="6250" spans="1:11" x14ac:dyDescent="0.35">
      <c r="A6250" t="s">
        <v>6248</v>
      </c>
      <c r="B6250" t="str">
        <f t="shared" si="680"/>
        <v>14</v>
      </c>
      <c r="C6250" t="str">
        <f t="shared" si="681"/>
        <v>Dic</v>
      </c>
      <c r="D6250" t="str">
        <f t="shared" si="682"/>
        <v>20</v>
      </c>
      <c r="F6250" s="1">
        <v>44179</v>
      </c>
      <c r="G6250">
        <v>3.5910000000000002</v>
      </c>
      <c r="H6250" s="3">
        <f t="shared" si="679"/>
        <v>3.6270199999999981</v>
      </c>
      <c r="I6250" s="6">
        <f t="shared" si="683"/>
        <v>-1.0999999999999677E-2</v>
      </c>
      <c r="J6250" s="6">
        <f t="shared" si="684"/>
        <v>-9.9999999999993427E-3</v>
      </c>
      <c r="K6250" t="str">
        <f t="shared" si="685"/>
        <v>Pico</v>
      </c>
    </row>
    <row r="6251" spans="1:11" x14ac:dyDescent="0.35">
      <c r="A6251" t="s">
        <v>6249</v>
      </c>
      <c r="B6251" t="str">
        <f t="shared" si="680"/>
        <v>15</v>
      </c>
      <c r="C6251" t="str">
        <f t="shared" si="681"/>
        <v>Dic</v>
      </c>
      <c r="D6251" t="str">
        <f t="shared" si="682"/>
        <v>20</v>
      </c>
      <c r="F6251" s="1">
        <v>44180</v>
      </c>
      <c r="G6251">
        <v>3.5920000000000001</v>
      </c>
      <c r="H6251" s="3">
        <f t="shared" si="679"/>
        <v>3.6283399999999983</v>
      </c>
      <c r="I6251" s="6">
        <f t="shared" si="683"/>
        <v>9.9999999999988987E-4</v>
      </c>
      <c r="J6251" s="6">
        <f t="shared" si="684"/>
        <v>1.1999999999999567E-2</v>
      </c>
      <c r="K6251" t="str">
        <f t="shared" si="685"/>
        <v>Valle</v>
      </c>
    </row>
    <row r="6252" spans="1:11" x14ac:dyDescent="0.35">
      <c r="A6252" t="s">
        <v>6250</v>
      </c>
      <c r="B6252" t="str">
        <f t="shared" si="680"/>
        <v>16</v>
      </c>
      <c r="C6252" t="str">
        <f t="shared" si="681"/>
        <v>Dic</v>
      </c>
      <c r="D6252" t="str">
        <f t="shared" si="682"/>
        <v>20</v>
      </c>
      <c r="F6252" s="1">
        <v>44181</v>
      </c>
      <c r="G6252">
        <v>3.59</v>
      </c>
      <c r="H6252" s="3">
        <f t="shared" si="679"/>
        <v>3.6296199999999987</v>
      </c>
      <c r="I6252" s="6">
        <f t="shared" si="683"/>
        <v>-2.0000000000002238E-3</v>
      </c>
      <c r="J6252" s="6">
        <f t="shared" si="684"/>
        <v>-3.0000000000001137E-3</v>
      </c>
      <c r="K6252" t="str">
        <f t="shared" si="685"/>
        <v>Pico</v>
      </c>
    </row>
    <row r="6253" spans="1:11" x14ac:dyDescent="0.35">
      <c r="A6253" t="s">
        <v>6251</v>
      </c>
      <c r="B6253" t="str">
        <f t="shared" si="680"/>
        <v>17</v>
      </c>
      <c r="C6253" t="str">
        <f t="shared" si="681"/>
        <v>Dic</v>
      </c>
      <c r="D6253" t="str">
        <f t="shared" si="682"/>
        <v>20</v>
      </c>
      <c r="F6253" s="1">
        <v>44182</v>
      </c>
      <c r="G6253">
        <v>3.5870000000000002</v>
      </c>
      <c r="H6253" s="3">
        <f t="shared" si="679"/>
        <v>3.630879999999999</v>
      </c>
      <c r="I6253" s="6">
        <f t="shared" si="683"/>
        <v>-2.9999999999996696E-3</v>
      </c>
      <c r="J6253" s="6">
        <f t="shared" si="684"/>
        <v>-9.9999999999944578E-4</v>
      </c>
      <c r="K6253" t="str">
        <f t="shared" si="685"/>
        <v/>
      </c>
    </row>
    <row r="6254" spans="1:11" x14ac:dyDescent="0.35">
      <c r="A6254" t="s">
        <v>6252</v>
      </c>
      <c r="B6254" t="str">
        <f t="shared" si="680"/>
        <v>18</v>
      </c>
      <c r="C6254" t="str">
        <f t="shared" si="681"/>
        <v>Dic</v>
      </c>
      <c r="D6254" t="str">
        <f t="shared" si="682"/>
        <v>20</v>
      </c>
      <c r="F6254" s="1">
        <v>44183</v>
      </c>
      <c r="G6254">
        <v>3.597</v>
      </c>
      <c r="H6254" s="3">
        <f t="shared" si="679"/>
        <v>3.6321199999999991</v>
      </c>
      <c r="I6254" s="6">
        <f t="shared" si="683"/>
        <v>9.9999999999997868E-3</v>
      </c>
      <c r="J6254" s="6">
        <f t="shared" si="684"/>
        <v>1.2999999999999456E-2</v>
      </c>
      <c r="K6254" t="str">
        <f t="shared" si="685"/>
        <v>Valle</v>
      </c>
    </row>
    <row r="6255" spans="1:11" x14ac:dyDescent="0.35">
      <c r="A6255" t="s">
        <v>6253</v>
      </c>
      <c r="B6255" t="str">
        <f t="shared" si="680"/>
        <v>21</v>
      </c>
      <c r="C6255" t="str">
        <f t="shared" si="681"/>
        <v>Dic</v>
      </c>
      <c r="D6255" t="str">
        <f t="shared" si="682"/>
        <v>20</v>
      </c>
      <c r="F6255" s="1">
        <v>44186</v>
      </c>
      <c r="G6255">
        <v>3.6080000000000001</v>
      </c>
      <c r="H6255" s="3">
        <f t="shared" si="679"/>
        <v>3.6331999999999995</v>
      </c>
      <c r="I6255" s="6">
        <f t="shared" si="683"/>
        <v>1.1000000000000121E-2</v>
      </c>
      <c r="J6255" s="6">
        <f t="shared" si="684"/>
        <v>1.000000000000334E-3</v>
      </c>
      <c r="K6255" t="str">
        <f t="shared" si="685"/>
        <v/>
      </c>
    </row>
    <row r="6256" spans="1:11" x14ac:dyDescent="0.35">
      <c r="A6256" t="s">
        <v>6254</v>
      </c>
      <c r="B6256" t="str">
        <f t="shared" si="680"/>
        <v>22</v>
      </c>
      <c r="C6256" t="str">
        <f t="shared" si="681"/>
        <v>Dic</v>
      </c>
      <c r="D6256" t="str">
        <f t="shared" si="682"/>
        <v>20</v>
      </c>
      <c r="F6256" s="1">
        <v>44187</v>
      </c>
      <c r="G6256">
        <v>3.617</v>
      </c>
      <c r="H6256" s="3">
        <f t="shared" si="679"/>
        <v>3.6341600000000001</v>
      </c>
      <c r="I6256" s="6">
        <f t="shared" si="683"/>
        <v>8.999999999999897E-3</v>
      </c>
      <c r="J6256" s="6">
        <f t="shared" si="684"/>
        <v>-2.0000000000002238E-3</v>
      </c>
      <c r="K6256" t="str">
        <f t="shared" si="685"/>
        <v>Pico</v>
      </c>
    </row>
    <row r="6257" spans="1:11" x14ac:dyDescent="0.35">
      <c r="A6257" t="s">
        <v>6255</v>
      </c>
      <c r="B6257" t="str">
        <f t="shared" si="680"/>
        <v>23</v>
      </c>
      <c r="C6257" t="str">
        <f t="shared" si="681"/>
        <v>Dic</v>
      </c>
      <c r="D6257" t="str">
        <f t="shared" si="682"/>
        <v>20</v>
      </c>
      <c r="F6257" s="1">
        <v>44188</v>
      </c>
      <c r="G6257">
        <v>3.6160000000000001</v>
      </c>
      <c r="H6257" s="3">
        <f t="shared" si="679"/>
        <v>3.6351199999999992</v>
      </c>
      <c r="I6257" s="6">
        <f t="shared" si="683"/>
        <v>-9.9999999999988987E-4</v>
      </c>
      <c r="J6257" s="6">
        <f t="shared" si="684"/>
        <v>-9.9999999999997868E-3</v>
      </c>
      <c r="K6257" t="str">
        <f t="shared" si="685"/>
        <v/>
      </c>
    </row>
    <row r="6258" spans="1:11" x14ac:dyDescent="0.35">
      <c r="A6258" t="s">
        <v>6256</v>
      </c>
      <c r="B6258" t="str">
        <f t="shared" si="680"/>
        <v>24</v>
      </c>
      <c r="C6258" t="str">
        <f t="shared" si="681"/>
        <v>Dic</v>
      </c>
      <c r="D6258" t="str">
        <f t="shared" si="682"/>
        <v>20</v>
      </c>
      <c r="F6258" s="1">
        <v>44189</v>
      </c>
      <c r="G6258">
        <v>3.6150000000000002</v>
      </c>
      <c r="H6258" s="3">
        <f t="shared" si="679"/>
        <v>3.6362999999999999</v>
      </c>
      <c r="I6258" s="6">
        <f t="shared" si="683"/>
        <v>-9.9999999999988987E-4</v>
      </c>
      <c r="J6258" s="6">
        <f t="shared" si="684"/>
        <v>0</v>
      </c>
      <c r="K6258" t="str">
        <f t="shared" si="685"/>
        <v/>
      </c>
    </row>
    <row r="6259" spans="1:11" x14ac:dyDescent="0.35">
      <c r="A6259" t="s">
        <v>6257</v>
      </c>
      <c r="B6259" t="str">
        <f t="shared" si="680"/>
        <v>25</v>
      </c>
      <c r="C6259" t="str">
        <f t="shared" si="681"/>
        <v>Dic</v>
      </c>
      <c r="D6259" t="str">
        <f t="shared" si="682"/>
        <v>20</v>
      </c>
      <c r="F6259" s="1">
        <v>44190</v>
      </c>
      <c r="G6259" s="5">
        <v>3.6150000000000002</v>
      </c>
      <c r="H6259" s="3">
        <f t="shared" si="679"/>
        <v>3.6375200000000003</v>
      </c>
      <c r="I6259" s="6">
        <f t="shared" si="683"/>
        <v>0</v>
      </c>
      <c r="J6259" s="6">
        <f t="shared" si="684"/>
        <v>9.9999999999988987E-4</v>
      </c>
      <c r="K6259" t="str">
        <f t="shared" si="685"/>
        <v/>
      </c>
    </row>
    <row r="6260" spans="1:11" x14ac:dyDescent="0.35">
      <c r="A6260" t="s">
        <v>6258</v>
      </c>
      <c r="B6260" t="str">
        <f t="shared" si="680"/>
        <v>28</v>
      </c>
      <c r="C6260" t="str">
        <f t="shared" si="681"/>
        <v>Dic</v>
      </c>
      <c r="D6260" t="str">
        <f t="shared" si="682"/>
        <v>20</v>
      </c>
      <c r="F6260" s="1">
        <v>44193</v>
      </c>
      <c r="G6260">
        <v>3.617</v>
      </c>
      <c r="H6260" s="3">
        <f t="shared" si="679"/>
        <v>3.6390800000000008</v>
      </c>
      <c r="I6260" s="6">
        <f t="shared" si="683"/>
        <v>1.9999999999997797E-3</v>
      </c>
      <c r="J6260" s="6">
        <f t="shared" si="684"/>
        <v>1.9999999999997797E-3</v>
      </c>
      <c r="K6260" t="str">
        <f t="shared" si="685"/>
        <v/>
      </c>
    </row>
    <row r="6261" spans="1:11" x14ac:dyDescent="0.35">
      <c r="A6261" t="s">
        <v>6259</v>
      </c>
      <c r="B6261" t="str">
        <f t="shared" si="680"/>
        <v>29</v>
      </c>
      <c r="C6261" t="str">
        <f t="shared" si="681"/>
        <v>Dic</v>
      </c>
      <c r="D6261" t="str">
        <f t="shared" si="682"/>
        <v>20</v>
      </c>
      <c r="F6261" s="1">
        <v>44194</v>
      </c>
      <c r="G6261">
        <v>3.62</v>
      </c>
      <c r="H6261" s="3">
        <f t="shared" si="679"/>
        <v>3.6408200000000011</v>
      </c>
      <c r="I6261" s="6">
        <f t="shared" si="683"/>
        <v>3.0000000000001137E-3</v>
      </c>
      <c r="J6261" s="6">
        <f t="shared" si="684"/>
        <v>1.000000000000334E-3</v>
      </c>
      <c r="K6261" t="str">
        <f t="shared" si="685"/>
        <v/>
      </c>
    </row>
    <row r="6262" spans="1:11" x14ac:dyDescent="0.35">
      <c r="A6262" t="s">
        <v>6260</v>
      </c>
      <c r="B6262" t="str">
        <f t="shared" si="680"/>
        <v>30</v>
      </c>
      <c r="C6262" t="str">
        <f t="shared" si="681"/>
        <v>Dic</v>
      </c>
      <c r="D6262" t="str">
        <f t="shared" si="682"/>
        <v>20</v>
      </c>
      <c r="F6262" s="1">
        <v>44195</v>
      </c>
      <c r="G6262">
        <v>3.621</v>
      </c>
      <c r="H6262" s="3">
        <f t="shared" si="679"/>
        <v>3.6425200000000011</v>
      </c>
      <c r="I6262" s="6">
        <f t="shared" si="683"/>
        <v>9.9999999999988987E-4</v>
      </c>
      <c r="J6262" s="6">
        <f t="shared" si="684"/>
        <v>-2.0000000000002238E-3</v>
      </c>
      <c r="K6262" t="str">
        <f t="shared" si="685"/>
        <v>Pico</v>
      </c>
    </row>
    <row r="6263" spans="1:11" x14ac:dyDescent="0.35">
      <c r="A6263" t="s">
        <v>6261</v>
      </c>
      <c r="B6263" t="str">
        <f t="shared" si="680"/>
        <v>31</v>
      </c>
      <c r="C6263" t="str">
        <f t="shared" si="681"/>
        <v>Dic</v>
      </c>
      <c r="D6263" t="str">
        <f t="shared" si="682"/>
        <v>20</v>
      </c>
      <c r="F6263" s="1">
        <v>44196</v>
      </c>
      <c r="G6263">
        <v>3.6240000000000001</v>
      </c>
      <c r="H6263" s="3">
        <f t="shared" si="679"/>
        <v>3.6440200000000016</v>
      </c>
      <c r="I6263" s="6">
        <f t="shared" si="683"/>
        <v>3.0000000000001137E-3</v>
      </c>
      <c r="J6263" s="6">
        <f t="shared" si="684"/>
        <v>2.0000000000002238E-3</v>
      </c>
      <c r="K6263" t="str">
        <f t="shared" si="685"/>
        <v>Valle</v>
      </c>
    </row>
    <row r="6264" spans="1:11" x14ac:dyDescent="0.35">
      <c r="A6264" t="s">
        <v>6262</v>
      </c>
      <c r="B6264" t="str">
        <f t="shared" si="680"/>
        <v>01</v>
      </c>
      <c r="C6264" t="str">
        <f t="shared" si="681"/>
        <v>Ene</v>
      </c>
      <c r="D6264" t="str">
        <f t="shared" si="682"/>
        <v>21</v>
      </c>
      <c r="F6264" s="1">
        <v>44197</v>
      </c>
      <c r="G6264" s="5">
        <v>3.6240000000000001</v>
      </c>
      <c r="H6264" s="3">
        <f t="shared" si="679"/>
        <v>3.6454400000000016</v>
      </c>
      <c r="I6264" s="6">
        <f t="shared" si="683"/>
        <v>0</v>
      </c>
      <c r="J6264" s="6">
        <f t="shared" si="684"/>
        <v>-3.0000000000001137E-3</v>
      </c>
      <c r="K6264" t="str">
        <f t="shared" si="685"/>
        <v>Pico</v>
      </c>
    </row>
    <row r="6265" spans="1:11" x14ac:dyDescent="0.35">
      <c r="A6265" t="s">
        <v>6263</v>
      </c>
      <c r="B6265" t="str">
        <f t="shared" si="680"/>
        <v>04</v>
      </c>
      <c r="C6265" t="str">
        <f t="shared" si="681"/>
        <v>Ene</v>
      </c>
      <c r="D6265" t="str">
        <f t="shared" si="682"/>
        <v>21</v>
      </c>
      <c r="F6265" s="1">
        <v>44200</v>
      </c>
      <c r="G6265">
        <v>3.6280000000000001</v>
      </c>
      <c r="H6265" s="3">
        <f t="shared" si="679"/>
        <v>3.647060000000002</v>
      </c>
      <c r="I6265" s="6">
        <f t="shared" si="683"/>
        <v>4.0000000000000036E-3</v>
      </c>
      <c r="J6265" s="6">
        <f t="shared" si="684"/>
        <v>4.0000000000000036E-3</v>
      </c>
      <c r="K6265" t="str">
        <f t="shared" si="685"/>
        <v>Valle</v>
      </c>
    </row>
    <row r="6266" spans="1:11" x14ac:dyDescent="0.35">
      <c r="A6266" t="s">
        <v>6264</v>
      </c>
      <c r="B6266" t="str">
        <f t="shared" si="680"/>
        <v>05</v>
      </c>
      <c r="C6266" t="str">
        <f t="shared" si="681"/>
        <v>Ene</v>
      </c>
      <c r="D6266" t="str">
        <f t="shared" si="682"/>
        <v>21</v>
      </c>
      <c r="F6266" s="1">
        <v>44201</v>
      </c>
      <c r="G6266">
        <v>3.6309999999999998</v>
      </c>
      <c r="H6266" s="3">
        <f t="shared" si="679"/>
        <v>3.648880000000001</v>
      </c>
      <c r="I6266" s="6">
        <f t="shared" si="683"/>
        <v>2.9999999999996696E-3</v>
      </c>
      <c r="J6266" s="6">
        <f t="shared" si="684"/>
        <v>-1.000000000000334E-3</v>
      </c>
      <c r="K6266" t="str">
        <f t="shared" si="685"/>
        <v>Pico</v>
      </c>
    </row>
    <row r="6267" spans="1:11" x14ac:dyDescent="0.35">
      <c r="A6267" t="s">
        <v>6265</v>
      </c>
      <c r="B6267" t="str">
        <f t="shared" si="680"/>
        <v>06</v>
      </c>
      <c r="C6267" t="str">
        <f t="shared" si="681"/>
        <v>Ene</v>
      </c>
      <c r="D6267" t="str">
        <f t="shared" si="682"/>
        <v>21</v>
      </c>
      <c r="F6267" s="1">
        <v>44202</v>
      </c>
      <c r="G6267">
        <v>3.63</v>
      </c>
      <c r="H6267" s="3">
        <f t="shared" si="679"/>
        <v>3.6504200000000013</v>
      </c>
      <c r="I6267" s="6">
        <f t="shared" si="683"/>
        <v>-9.9999999999988987E-4</v>
      </c>
      <c r="J6267" s="6">
        <f t="shared" si="684"/>
        <v>-3.9999999999995595E-3</v>
      </c>
      <c r="K6267" t="str">
        <f t="shared" si="685"/>
        <v/>
      </c>
    </row>
    <row r="6268" spans="1:11" x14ac:dyDescent="0.35">
      <c r="A6268" t="s">
        <v>6266</v>
      </c>
      <c r="B6268" t="str">
        <f t="shared" si="680"/>
        <v>07</v>
      </c>
      <c r="C6268" t="str">
        <f t="shared" si="681"/>
        <v>Ene</v>
      </c>
      <c r="D6268" t="str">
        <f t="shared" si="682"/>
        <v>21</v>
      </c>
      <c r="F6268" s="1">
        <v>44203</v>
      </c>
      <c r="G6268">
        <v>3.6230000000000002</v>
      </c>
      <c r="H6268" s="3">
        <f t="shared" si="679"/>
        <v>3.6520000000000015</v>
      </c>
      <c r="I6268" s="6">
        <f t="shared" si="683"/>
        <v>-6.9999999999996732E-3</v>
      </c>
      <c r="J6268" s="6">
        <f t="shared" si="684"/>
        <v>-5.9999999999997833E-3</v>
      </c>
      <c r="K6268" t="str">
        <f t="shared" si="685"/>
        <v/>
      </c>
    </row>
    <row r="6269" spans="1:11" x14ac:dyDescent="0.35">
      <c r="A6269" t="s">
        <v>6267</v>
      </c>
      <c r="B6269" t="str">
        <f t="shared" si="680"/>
        <v>08</v>
      </c>
      <c r="C6269" t="str">
        <f t="shared" si="681"/>
        <v>Ene</v>
      </c>
      <c r="D6269" t="str">
        <f t="shared" si="682"/>
        <v>21</v>
      </c>
      <c r="F6269" s="1">
        <v>44204</v>
      </c>
      <c r="G6269">
        <v>3.6150000000000002</v>
      </c>
      <c r="H6269" s="3">
        <f t="shared" si="679"/>
        <v>3.6536800000000009</v>
      </c>
      <c r="I6269" s="6">
        <f t="shared" si="683"/>
        <v>-8.0000000000000071E-3</v>
      </c>
      <c r="J6269" s="6">
        <f t="shared" si="684"/>
        <v>-1.000000000000334E-3</v>
      </c>
      <c r="K6269" t="str">
        <f t="shared" si="685"/>
        <v/>
      </c>
    </row>
    <row r="6270" spans="1:11" x14ac:dyDescent="0.35">
      <c r="A6270" t="s">
        <v>6268</v>
      </c>
      <c r="B6270" t="str">
        <f t="shared" si="680"/>
        <v>11</v>
      </c>
      <c r="C6270" t="str">
        <f t="shared" si="681"/>
        <v>Ene</v>
      </c>
      <c r="D6270" t="str">
        <f t="shared" si="682"/>
        <v>21</v>
      </c>
      <c r="F6270" s="1">
        <v>44207</v>
      </c>
      <c r="G6270">
        <v>3.6179999999999999</v>
      </c>
      <c r="H6270" s="3">
        <f t="shared" si="679"/>
        <v>3.6556800000000012</v>
      </c>
      <c r="I6270" s="6">
        <f t="shared" si="683"/>
        <v>2.9999999999996696E-3</v>
      </c>
      <c r="J6270" s="6">
        <f t="shared" si="684"/>
        <v>1.0999999999999677E-2</v>
      </c>
      <c r="K6270" t="str">
        <f t="shared" si="685"/>
        <v>Valle</v>
      </c>
    </row>
    <row r="6271" spans="1:11" x14ac:dyDescent="0.35">
      <c r="A6271" t="s">
        <v>6269</v>
      </c>
      <c r="B6271" t="str">
        <f t="shared" si="680"/>
        <v>12</v>
      </c>
      <c r="C6271" t="str">
        <f t="shared" si="681"/>
        <v>Ene</v>
      </c>
      <c r="D6271" t="str">
        <f t="shared" si="682"/>
        <v>21</v>
      </c>
      <c r="F6271" s="1">
        <v>44208</v>
      </c>
      <c r="G6271">
        <v>3.6080000000000001</v>
      </c>
      <c r="H6271" s="3">
        <f t="shared" si="679"/>
        <v>3.6577800000000011</v>
      </c>
      <c r="I6271" s="6">
        <f t="shared" si="683"/>
        <v>-9.9999999999997868E-3</v>
      </c>
      <c r="J6271" s="6">
        <f t="shared" si="684"/>
        <v>-1.2999999999999456E-2</v>
      </c>
      <c r="K6271" t="str">
        <f t="shared" si="685"/>
        <v>Pico</v>
      </c>
    </row>
    <row r="6272" spans="1:11" x14ac:dyDescent="0.35">
      <c r="A6272" t="s">
        <v>6270</v>
      </c>
      <c r="B6272" t="str">
        <f t="shared" si="680"/>
        <v>13</v>
      </c>
      <c r="C6272" t="str">
        <f t="shared" si="681"/>
        <v>Ene</v>
      </c>
      <c r="D6272" t="str">
        <f t="shared" si="682"/>
        <v>21</v>
      </c>
      <c r="F6272" s="1">
        <v>44209</v>
      </c>
      <c r="G6272">
        <v>3.6150000000000002</v>
      </c>
      <c r="H6272" s="3">
        <f t="shared" si="679"/>
        <v>3.660000000000001</v>
      </c>
      <c r="I6272" s="6">
        <f t="shared" si="683"/>
        <v>7.0000000000001172E-3</v>
      </c>
      <c r="J6272" s="6">
        <f t="shared" si="684"/>
        <v>1.6999999999999904E-2</v>
      </c>
      <c r="K6272" t="str">
        <f t="shared" si="685"/>
        <v>Valle</v>
      </c>
    </row>
    <row r="6273" spans="1:11" x14ac:dyDescent="0.35">
      <c r="A6273" t="s">
        <v>6271</v>
      </c>
      <c r="B6273" t="str">
        <f t="shared" si="680"/>
        <v>14</v>
      </c>
      <c r="C6273" t="str">
        <f t="shared" si="681"/>
        <v>Ene</v>
      </c>
      <c r="D6273" t="str">
        <f t="shared" si="682"/>
        <v>21</v>
      </c>
      <c r="F6273" s="1">
        <v>44210</v>
      </c>
      <c r="G6273">
        <v>3.613</v>
      </c>
      <c r="H6273" s="3">
        <f t="shared" si="679"/>
        <v>3.6621800000000007</v>
      </c>
      <c r="I6273" s="6">
        <f t="shared" si="683"/>
        <v>-2.0000000000002238E-3</v>
      </c>
      <c r="J6273" s="6">
        <f t="shared" si="684"/>
        <v>-9.0000000000003411E-3</v>
      </c>
      <c r="K6273" t="str">
        <f t="shared" si="685"/>
        <v>Pico</v>
      </c>
    </row>
    <row r="6274" spans="1:11" x14ac:dyDescent="0.35">
      <c r="A6274" t="s">
        <v>6272</v>
      </c>
      <c r="B6274" t="str">
        <f t="shared" si="680"/>
        <v>15</v>
      </c>
      <c r="C6274" t="str">
        <f t="shared" si="681"/>
        <v>Ene</v>
      </c>
      <c r="D6274" t="str">
        <f t="shared" si="682"/>
        <v>21</v>
      </c>
      <c r="F6274" s="1">
        <v>44211</v>
      </c>
      <c r="G6274">
        <v>3.6139999999999999</v>
      </c>
      <c r="H6274" s="3">
        <f t="shared" si="679"/>
        <v>3.664600000000001</v>
      </c>
      <c r="I6274" s="6">
        <f t="shared" si="683"/>
        <v>9.9999999999988987E-4</v>
      </c>
      <c r="J6274" s="6">
        <f t="shared" si="684"/>
        <v>3.0000000000001137E-3</v>
      </c>
      <c r="K6274" t="str">
        <f t="shared" si="685"/>
        <v>Valle</v>
      </c>
    </row>
    <row r="6275" spans="1:11" x14ac:dyDescent="0.35">
      <c r="A6275" t="s">
        <v>6273</v>
      </c>
      <c r="B6275" t="str">
        <f t="shared" si="680"/>
        <v>18</v>
      </c>
      <c r="C6275" t="str">
        <f t="shared" si="681"/>
        <v>Ene</v>
      </c>
      <c r="D6275" t="str">
        <f t="shared" si="682"/>
        <v>21</v>
      </c>
      <c r="F6275" s="1">
        <v>44214</v>
      </c>
      <c r="G6275">
        <v>3.617</v>
      </c>
      <c r="H6275" s="3">
        <f t="shared" si="679"/>
        <v>3.6671000000000009</v>
      </c>
      <c r="I6275" s="6">
        <f t="shared" si="683"/>
        <v>3.0000000000001137E-3</v>
      </c>
      <c r="J6275" s="6">
        <f t="shared" si="684"/>
        <v>2.0000000000002238E-3</v>
      </c>
      <c r="K6275" t="str">
        <f t="shared" si="685"/>
        <v/>
      </c>
    </row>
    <row r="6276" spans="1:11" x14ac:dyDescent="0.35">
      <c r="A6276" t="s">
        <v>6274</v>
      </c>
      <c r="B6276" t="str">
        <f t="shared" si="680"/>
        <v>19</v>
      </c>
      <c r="C6276" t="str">
        <f t="shared" si="681"/>
        <v>Ene</v>
      </c>
      <c r="D6276" t="str">
        <f t="shared" si="682"/>
        <v>21</v>
      </c>
      <c r="F6276" s="1">
        <v>44215</v>
      </c>
      <c r="G6276">
        <v>3.6150000000000002</v>
      </c>
      <c r="H6276" s="3">
        <f t="shared" ref="H6276:H6339" si="686">AVERAGE(G6276:G6325)</f>
        <v>3.6697600000000006</v>
      </c>
      <c r="I6276" s="6">
        <f t="shared" si="683"/>
        <v>-1.9999999999997797E-3</v>
      </c>
      <c r="J6276" s="6">
        <f t="shared" si="684"/>
        <v>-4.9999999999998934E-3</v>
      </c>
      <c r="K6276" t="str">
        <f t="shared" si="685"/>
        <v>Pico</v>
      </c>
    </row>
    <row r="6277" spans="1:11" x14ac:dyDescent="0.35">
      <c r="A6277" t="s">
        <v>6275</v>
      </c>
      <c r="B6277" t="str">
        <f t="shared" ref="B6277:B6340" si="687">MID(A6277,1,2)</f>
        <v>20</v>
      </c>
      <c r="C6277" t="str">
        <f t="shared" ref="C6277:C6340" si="688">MID(A6277,3,3)</f>
        <v>Ene</v>
      </c>
      <c r="D6277" t="str">
        <f t="shared" ref="D6277:D6340" si="689">MID(A6277,6,2)</f>
        <v>21</v>
      </c>
      <c r="F6277" s="1">
        <v>44216</v>
      </c>
      <c r="G6277">
        <v>3.6150000000000002</v>
      </c>
      <c r="H6277" s="3">
        <f t="shared" si="686"/>
        <v>3.6727200000000004</v>
      </c>
      <c r="I6277" s="6">
        <f t="shared" ref="I6277:I6340" si="690">G6277-G6276</f>
        <v>0</v>
      </c>
      <c r="J6277" s="6">
        <f t="shared" si="684"/>
        <v>1.9999999999997797E-3</v>
      </c>
      <c r="K6277" t="str">
        <f t="shared" si="685"/>
        <v>Valle</v>
      </c>
    </row>
    <row r="6278" spans="1:11" x14ac:dyDescent="0.35">
      <c r="A6278" t="s">
        <v>6276</v>
      </c>
      <c r="B6278" t="str">
        <f t="shared" si="687"/>
        <v>21</v>
      </c>
      <c r="C6278" t="str">
        <f t="shared" si="688"/>
        <v>Ene</v>
      </c>
      <c r="D6278" t="str">
        <f t="shared" si="689"/>
        <v>21</v>
      </c>
      <c r="F6278" s="1">
        <v>44217</v>
      </c>
      <c r="G6278">
        <v>3.6219999999999999</v>
      </c>
      <c r="H6278" s="3">
        <f t="shared" si="686"/>
        <v>3.675580000000001</v>
      </c>
      <c r="I6278" s="6">
        <f t="shared" si="690"/>
        <v>6.9999999999996732E-3</v>
      </c>
      <c r="J6278" s="6">
        <f t="shared" ref="J6278:J6341" si="691">I6278-I6277</f>
        <v>6.9999999999996732E-3</v>
      </c>
      <c r="K6278" t="str">
        <f t="shared" ref="K6278:K6341" si="692">IF(AND(J6277&gt;0,J6278&lt;0),"Pico",IF(AND(J6277&lt;0,J6278&gt;0),"Valle",""))</f>
        <v/>
      </c>
    </row>
    <row r="6279" spans="1:11" x14ac:dyDescent="0.35">
      <c r="A6279" t="s">
        <v>6277</v>
      </c>
      <c r="B6279" t="str">
        <f t="shared" si="687"/>
        <v>22</v>
      </c>
      <c r="C6279" t="str">
        <f t="shared" si="688"/>
        <v>Ene</v>
      </c>
      <c r="D6279" t="str">
        <f t="shared" si="689"/>
        <v>21</v>
      </c>
      <c r="F6279" s="1">
        <v>44218</v>
      </c>
      <c r="G6279">
        <v>3.6339999999999999</v>
      </c>
      <c r="H6279" s="3">
        <f t="shared" si="686"/>
        <v>3.6783000000000006</v>
      </c>
      <c r="I6279" s="6">
        <f t="shared" si="690"/>
        <v>1.2000000000000011E-2</v>
      </c>
      <c r="J6279" s="6">
        <f t="shared" si="691"/>
        <v>5.0000000000003375E-3</v>
      </c>
      <c r="K6279" t="str">
        <f t="shared" si="692"/>
        <v/>
      </c>
    </row>
    <row r="6280" spans="1:11" x14ac:dyDescent="0.35">
      <c r="A6280" t="s">
        <v>6278</v>
      </c>
      <c r="B6280" t="str">
        <f t="shared" si="687"/>
        <v>25</v>
      </c>
      <c r="C6280" t="str">
        <f t="shared" si="688"/>
        <v>Ene</v>
      </c>
      <c r="D6280" t="str">
        <f t="shared" si="689"/>
        <v>21</v>
      </c>
      <c r="F6280" s="1">
        <v>44221</v>
      </c>
      <c r="G6280">
        <v>3.645</v>
      </c>
      <c r="H6280" s="3">
        <f t="shared" si="686"/>
        <v>3.6807800000000008</v>
      </c>
      <c r="I6280" s="6">
        <f t="shared" si="690"/>
        <v>1.1000000000000121E-2</v>
      </c>
      <c r="J6280" s="6">
        <f t="shared" si="691"/>
        <v>-9.9999999999988987E-4</v>
      </c>
      <c r="K6280" t="str">
        <f t="shared" si="692"/>
        <v>Pico</v>
      </c>
    </row>
    <row r="6281" spans="1:11" x14ac:dyDescent="0.35">
      <c r="A6281" t="s">
        <v>6279</v>
      </c>
      <c r="B6281" t="str">
        <f t="shared" si="687"/>
        <v>26</v>
      </c>
      <c r="C6281" t="str">
        <f t="shared" si="688"/>
        <v>Ene</v>
      </c>
      <c r="D6281" t="str">
        <f t="shared" si="689"/>
        <v>21</v>
      </c>
      <c r="F6281" s="1">
        <v>44222</v>
      </c>
      <c r="G6281">
        <v>3.6469999999999998</v>
      </c>
      <c r="H6281" s="3">
        <f t="shared" si="686"/>
        <v>3.6823000000000006</v>
      </c>
      <c r="I6281" s="6">
        <f t="shared" si="690"/>
        <v>1.9999999999997797E-3</v>
      </c>
      <c r="J6281" s="6">
        <f t="shared" si="691"/>
        <v>-9.0000000000003411E-3</v>
      </c>
      <c r="K6281" t="str">
        <f t="shared" si="692"/>
        <v/>
      </c>
    </row>
    <row r="6282" spans="1:11" x14ac:dyDescent="0.35">
      <c r="A6282" t="s">
        <v>6280</v>
      </c>
      <c r="B6282" t="str">
        <f t="shared" si="687"/>
        <v>27</v>
      </c>
      <c r="C6282" t="str">
        <f t="shared" si="688"/>
        <v>Ene</v>
      </c>
      <c r="D6282" t="str">
        <f t="shared" si="689"/>
        <v>21</v>
      </c>
      <c r="F6282" s="1">
        <v>44223</v>
      </c>
      <c r="G6282">
        <v>3.653</v>
      </c>
      <c r="H6282" s="3">
        <f t="shared" si="686"/>
        <v>3.6825800000000011</v>
      </c>
      <c r="I6282" s="6">
        <f t="shared" si="690"/>
        <v>6.0000000000002274E-3</v>
      </c>
      <c r="J6282" s="6">
        <f t="shared" si="691"/>
        <v>4.0000000000004476E-3</v>
      </c>
      <c r="K6282" t="str">
        <f t="shared" si="692"/>
        <v>Valle</v>
      </c>
    </row>
    <row r="6283" spans="1:11" x14ac:dyDescent="0.35">
      <c r="A6283" t="s">
        <v>6281</v>
      </c>
      <c r="B6283" t="str">
        <f t="shared" si="687"/>
        <v>28</v>
      </c>
      <c r="C6283" t="str">
        <f t="shared" si="688"/>
        <v>Ene</v>
      </c>
      <c r="D6283" t="str">
        <f t="shared" si="689"/>
        <v>21</v>
      </c>
      <c r="F6283" s="1">
        <v>44224</v>
      </c>
      <c r="G6283">
        <v>3.6469999999999998</v>
      </c>
      <c r="H6283" s="3">
        <f t="shared" si="686"/>
        <v>3.6820200000000005</v>
      </c>
      <c r="I6283" s="6">
        <f t="shared" si="690"/>
        <v>-6.0000000000002274E-3</v>
      </c>
      <c r="J6283" s="6">
        <f t="shared" si="691"/>
        <v>-1.2000000000000455E-2</v>
      </c>
      <c r="K6283" t="str">
        <f t="shared" si="692"/>
        <v>Pico</v>
      </c>
    </row>
    <row r="6284" spans="1:11" x14ac:dyDescent="0.35">
      <c r="A6284" t="s">
        <v>6282</v>
      </c>
      <c r="B6284" t="str">
        <f t="shared" si="687"/>
        <v>29</v>
      </c>
      <c r="C6284" t="str">
        <f t="shared" si="688"/>
        <v>Ene</v>
      </c>
      <c r="D6284" t="str">
        <f t="shared" si="689"/>
        <v>21</v>
      </c>
      <c r="F6284" s="1">
        <v>44225</v>
      </c>
      <c r="G6284">
        <v>3.6419999999999999</v>
      </c>
      <c r="H6284" s="3">
        <f t="shared" si="686"/>
        <v>3.6810600000000004</v>
      </c>
      <c r="I6284" s="6">
        <f t="shared" si="690"/>
        <v>-4.9999999999998934E-3</v>
      </c>
      <c r="J6284" s="6">
        <f t="shared" si="691"/>
        <v>1.000000000000334E-3</v>
      </c>
      <c r="K6284" t="str">
        <f t="shared" si="692"/>
        <v>Valle</v>
      </c>
    </row>
    <row r="6285" spans="1:11" x14ac:dyDescent="0.35">
      <c r="A6285" t="s">
        <v>6283</v>
      </c>
      <c r="B6285" t="str">
        <f t="shared" si="687"/>
        <v>01</v>
      </c>
      <c r="C6285" t="str">
        <f t="shared" si="688"/>
        <v>Feb</v>
      </c>
      <c r="D6285" t="str">
        <f t="shared" si="689"/>
        <v>21</v>
      </c>
      <c r="F6285" s="1">
        <v>44228</v>
      </c>
      <c r="G6285">
        <v>3.641</v>
      </c>
      <c r="H6285" s="3">
        <f t="shared" si="686"/>
        <v>3.6806999999999999</v>
      </c>
      <c r="I6285" s="6">
        <f t="shared" si="690"/>
        <v>-9.9999999999988987E-4</v>
      </c>
      <c r="J6285" s="6">
        <f t="shared" si="691"/>
        <v>4.0000000000000036E-3</v>
      </c>
      <c r="K6285" t="str">
        <f t="shared" si="692"/>
        <v/>
      </c>
    </row>
    <row r="6286" spans="1:11" x14ac:dyDescent="0.35">
      <c r="A6286" t="s">
        <v>6284</v>
      </c>
      <c r="B6286" t="str">
        <f t="shared" si="687"/>
        <v>02</v>
      </c>
      <c r="C6286" t="str">
        <f t="shared" si="688"/>
        <v>Feb</v>
      </c>
      <c r="D6286" t="str">
        <f t="shared" si="689"/>
        <v>21</v>
      </c>
      <c r="F6286" s="1">
        <v>44229</v>
      </c>
      <c r="G6286">
        <v>3.641</v>
      </c>
      <c r="H6286" s="3">
        <f t="shared" si="686"/>
        <v>3.6809600000000002</v>
      </c>
      <c r="I6286" s="6">
        <f t="shared" si="690"/>
        <v>0</v>
      </c>
      <c r="J6286" s="6">
        <f t="shared" si="691"/>
        <v>9.9999999999988987E-4</v>
      </c>
      <c r="K6286" t="str">
        <f t="shared" si="692"/>
        <v/>
      </c>
    </row>
    <row r="6287" spans="1:11" x14ac:dyDescent="0.35">
      <c r="A6287" t="s">
        <v>6285</v>
      </c>
      <c r="B6287" t="str">
        <f t="shared" si="687"/>
        <v>03</v>
      </c>
      <c r="C6287" t="str">
        <f t="shared" si="688"/>
        <v>Feb</v>
      </c>
      <c r="D6287" t="str">
        <f t="shared" si="689"/>
        <v>21</v>
      </c>
      <c r="F6287" s="1">
        <v>44230</v>
      </c>
      <c r="G6287">
        <v>3.64</v>
      </c>
      <c r="H6287" s="3">
        <f t="shared" si="686"/>
        <v>3.6806600000000005</v>
      </c>
      <c r="I6287" s="6">
        <f t="shared" si="690"/>
        <v>-9.9999999999988987E-4</v>
      </c>
      <c r="J6287" s="6">
        <f t="shared" si="691"/>
        <v>-9.9999999999988987E-4</v>
      </c>
      <c r="K6287" t="str">
        <f t="shared" si="692"/>
        <v>Pico</v>
      </c>
    </row>
    <row r="6288" spans="1:11" x14ac:dyDescent="0.35">
      <c r="A6288" t="s">
        <v>6286</v>
      </c>
      <c r="B6288" t="str">
        <f t="shared" si="687"/>
        <v>04</v>
      </c>
      <c r="C6288" t="str">
        <f t="shared" si="688"/>
        <v>Feb</v>
      </c>
      <c r="D6288" t="str">
        <f t="shared" si="689"/>
        <v>21</v>
      </c>
      <c r="F6288" s="1">
        <v>44231</v>
      </c>
      <c r="G6288">
        <v>3.6469999999999998</v>
      </c>
      <c r="H6288" s="3">
        <f t="shared" si="686"/>
        <v>3.6804800000000002</v>
      </c>
      <c r="I6288" s="6">
        <f t="shared" si="690"/>
        <v>6.9999999999996732E-3</v>
      </c>
      <c r="J6288" s="6">
        <f t="shared" si="691"/>
        <v>7.999999999999563E-3</v>
      </c>
      <c r="K6288" t="str">
        <f t="shared" si="692"/>
        <v>Valle</v>
      </c>
    </row>
    <row r="6289" spans="1:11" x14ac:dyDescent="0.35">
      <c r="A6289" t="s">
        <v>6287</v>
      </c>
      <c r="B6289" t="str">
        <f t="shared" si="687"/>
        <v>05</v>
      </c>
      <c r="C6289" t="str">
        <f t="shared" si="688"/>
        <v>Feb</v>
      </c>
      <c r="D6289" t="str">
        <f t="shared" si="689"/>
        <v>21</v>
      </c>
      <c r="F6289" s="1">
        <v>44232</v>
      </c>
      <c r="G6289">
        <v>3.64</v>
      </c>
      <c r="H6289" s="3">
        <f t="shared" si="686"/>
        <v>3.6799999999999993</v>
      </c>
      <c r="I6289" s="6">
        <f t="shared" si="690"/>
        <v>-6.9999999999996732E-3</v>
      </c>
      <c r="J6289" s="6">
        <f t="shared" si="691"/>
        <v>-1.3999999999999346E-2</v>
      </c>
      <c r="K6289" t="str">
        <f t="shared" si="692"/>
        <v>Pico</v>
      </c>
    </row>
    <row r="6290" spans="1:11" x14ac:dyDescent="0.35">
      <c r="A6290" t="s">
        <v>6288</v>
      </c>
      <c r="B6290" t="str">
        <f t="shared" si="687"/>
        <v>08</v>
      </c>
      <c r="C6290" t="str">
        <f t="shared" si="688"/>
        <v>Feb</v>
      </c>
      <c r="D6290" t="str">
        <f t="shared" si="689"/>
        <v>21</v>
      </c>
      <c r="F6290" s="1">
        <v>44235</v>
      </c>
      <c r="G6290">
        <v>3.6440000000000001</v>
      </c>
      <c r="H6290" s="3">
        <f t="shared" si="686"/>
        <v>3.6798599999999992</v>
      </c>
      <c r="I6290" s="6">
        <f t="shared" si="690"/>
        <v>4.0000000000000036E-3</v>
      </c>
      <c r="J6290" s="6">
        <f t="shared" si="691"/>
        <v>1.0999999999999677E-2</v>
      </c>
      <c r="K6290" t="str">
        <f t="shared" si="692"/>
        <v>Valle</v>
      </c>
    </row>
    <row r="6291" spans="1:11" x14ac:dyDescent="0.35">
      <c r="A6291" t="s">
        <v>6289</v>
      </c>
      <c r="B6291" t="str">
        <f t="shared" si="687"/>
        <v>09</v>
      </c>
      <c r="C6291" t="str">
        <f t="shared" si="688"/>
        <v>Feb</v>
      </c>
      <c r="D6291" t="str">
        <f t="shared" si="689"/>
        <v>21</v>
      </c>
      <c r="F6291" s="1">
        <v>44236</v>
      </c>
      <c r="G6291">
        <v>3.645</v>
      </c>
      <c r="H6291" s="3">
        <f t="shared" si="686"/>
        <v>3.6805199999999996</v>
      </c>
      <c r="I6291" s="6">
        <f t="shared" si="690"/>
        <v>9.9999999999988987E-4</v>
      </c>
      <c r="J6291" s="6">
        <f t="shared" si="691"/>
        <v>-3.0000000000001137E-3</v>
      </c>
      <c r="K6291" t="str">
        <f t="shared" si="692"/>
        <v>Pico</v>
      </c>
    </row>
    <row r="6292" spans="1:11" x14ac:dyDescent="0.35">
      <c r="A6292" t="s">
        <v>6290</v>
      </c>
      <c r="B6292" t="str">
        <f t="shared" si="687"/>
        <v>10</v>
      </c>
      <c r="C6292" t="str">
        <f t="shared" si="688"/>
        <v>Feb</v>
      </c>
      <c r="D6292" t="str">
        <f t="shared" si="689"/>
        <v>21</v>
      </c>
      <c r="F6292" s="1">
        <v>44237</v>
      </c>
      <c r="G6292">
        <v>3.64</v>
      </c>
      <c r="H6292" s="3">
        <f t="shared" si="686"/>
        <v>3.6813399999999996</v>
      </c>
      <c r="I6292" s="6">
        <f t="shared" si="690"/>
        <v>-4.9999999999998934E-3</v>
      </c>
      <c r="J6292" s="6">
        <f t="shared" si="691"/>
        <v>-5.9999999999997833E-3</v>
      </c>
      <c r="K6292" t="str">
        <f t="shared" si="692"/>
        <v/>
      </c>
    </row>
    <row r="6293" spans="1:11" x14ac:dyDescent="0.35">
      <c r="A6293" t="s">
        <v>6291</v>
      </c>
      <c r="B6293" t="str">
        <f t="shared" si="687"/>
        <v>11</v>
      </c>
      <c r="C6293" t="str">
        <f t="shared" si="688"/>
        <v>Feb</v>
      </c>
      <c r="D6293" t="str">
        <f t="shared" si="689"/>
        <v>21</v>
      </c>
      <c r="F6293" s="1">
        <v>44238</v>
      </c>
      <c r="G6293">
        <v>3.64</v>
      </c>
      <c r="H6293" s="3">
        <f t="shared" si="686"/>
        <v>3.6826400000000001</v>
      </c>
      <c r="I6293" s="6">
        <f t="shared" si="690"/>
        <v>0</v>
      </c>
      <c r="J6293" s="6">
        <f t="shared" si="691"/>
        <v>4.9999999999998934E-3</v>
      </c>
      <c r="K6293" t="str">
        <f t="shared" si="692"/>
        <v>Valle</v>
      </c>
    </row>
    <row r="6294" spans="1:11" x14ac:dyDescent="0.35">
      <c r="A6294" t="s">
        <v>6292</v>
      </c>
      <c r="B6294" t="str">
        <f t="shared" si="687"/>
        <v>12</v>
      </c>
      <c r="C6294" t="str">
        <f t="shared" si="688"/>
        <v>Feb</v>
      </c>
      <c r="D6294" t="str">
        <f t="shared" si="689"/>
        <v>21</v>
      </c>
      <c r="F6294" s="1">
        <v>44239</v>
      </c>
      <c r="G6294">
        <v>3.6459999999999999</v>
      </c>
      <c r="H6294" s="3">
        <f t="shared" si="686"/>
        <v>3.6850999999999998</v>
      </c>
      <c r="I6294" s="6">
        <f t="shared" si="690"/>
        <v>5.9999999999997833E-3</v>
      </c>
      <c r="J6294" s="6">
        <f t="shared" si="691"/>
        <v>5.9999999999997833E-3</v>
      </c>
      <c r="K6294" t="str">
        <f t="shared" si="692"/>
        <v/>
      </c>
    </row>
    <row r="6295" spans="1:11" x14ac:dyDescent="0.35">
      <c r="A6295" t="s">
        <v>6293</v>
      </c>
      <c r="B6295" t="str">
        <f t="shared" si="687"/>
        <v>15</v>
      </c>
      <c r="C6295" t="str">
        <f t="shared" si="688"/>
        <v>Feb</v>
      </c>
      <c r="D6295" t="str">
        <f t="shared" si="689"/>
        <v>21</v>
      </c>
      <c r="F6295" s="1">
        <v>44242</v>
      </c>
      <c r="G6295">
        <v>3.6469999999999998</v>
      </c>
      <c r="H6295" s="3">
        <f t="shared" si="686"/>
        <v>3.6877</v>
      </c>
      <c r="I6295" s="6">
        <f t="shared" si="690"/>
        <v>9.9999999999988987E-4</v>
      </c>
      <c r="J6295" s="6">
        <f t="shared" si="691"/>
        <v>-4.9999999999998934E-3</v>
      </c>
      <c r="K6295" t="str">
        <f t="shared" si="692"/>
        <v>Pico</v>
      </c>
    </row>
    <row r="6296" spans="1:11" x14ac:dyDescent="0.35">
      <c r="A6296" t="s">
        <v>6294</v>
      </c>
      <c r="B6296" t="str">
        <f t="shared" si="687"/>
        <v>16</v>
      </c>
      <c r="C6296" t="str">
        <f t="shared" si="688"/>
        <v>Feb</v>
      </c>
      <c r="D6296" t="str">
        <f t="shared" si="689"/>
        <v>21</v>
      </c>
      <c r="F6296" s="1">
        <v>44243</v>
      </c>
      <c r="G6296">
        <v>3.6520000000000001</v>
      </c>
      <c r="H6296" s="3">
        <f t="shared" si="686"/>
        <v>3.6913799999999992</v>
      </c>
      <c r="I6296" s="6">
        <f t="shared" si="690"/>
        <v>5.0000000000003375E-3</v>
      </c>
      <c r="J6296" s="6">
        <f t="shared" si="691"/>
        <v>4.0000000000004476E-3</v>
      </c>
      <c r="K6296" t="str">
        <f t="shared" si="692"/>
        <v>Valle</v>
      </c>
    </row>
    <row r="6297" spans="1:11" x14ac:dyDescent="0.35">
      <c r="A6297" t="s">
        <v>6295</v>
      </c>
      <c r="B6297" t="str">
        <f t="shared" si="687"/>
        <v>17</v>
      </c>
      <c r="C6297" t="str">
        <f t="shared" si="688"/>
        <v>Feb</v>
      </c>
      <c r="D6297" t="str">
        <f t="shared" si="689"/>
        <v>21</v>
      </c>
      <c r="F6297" s="1">
        <v>44244</v>
      </c>
      <c r="G6297">
        <v>3.6549999999999998</v>
      </c>
      <c r="H6297" s="3">
        <f t="shared" si="686"/>
        <v>3.6951599999999996</v>
      </c>
      <c r="I6297" s="6">
        <f t="shared" si="690"/>
        <v>2.9999999999996696E-3</v>
      </c>
      <c r="J6297" s="6">
        <f t="shared" si="691"/>
        <v>-2.0000000000006679E-3</v>
      </c>
      <c r="K6297" t="str">
        <f t="shared" si="692"/>
        <v>Pico</v>
      </c>
    </row>
    <row r="6298" spans="1:11" x14ac:dyDescent="0.35">
      <c r="A6298" t="s">
        <v>6296</v>
      </c>
      <c r="B6298" t="str">
        <f t="shared" si="687"/>
        <v>18</v>
      </c>
      <c r="C6298" t="str">
        <f t="shared" si="688"/>
        <v>Feb</v>
      </c>
      <c r="D6298" t="str">
        <f t="shared" si="689"/>
        <v>21</v>
      </c>
      <c r="F6298" s="1">
        <v>44245</v>
      </c>
      <c r="G6298">
        <v>3.6520000000000001</v>
      </c>
      <c r="H6298" s="3">
        <f t="shared" si="686"/>
        <v>3.6982599999999994</v>
      </c>
      <c r="I6298" s="6">
        <f t="shared" si="690"/>
        <v>-2.9999999999996696E-3</v>
      </c>
      <c r="J6298" s="6">
        <f t="shared" si="691"/>
        <v>-5.9999999999993392E-3</v>
      </c>
      <c r="K6298" t="str">
        <f t="shared" si="692"/>
        <v/>
      </c>
    </row>
    <row r="6299" spans="1:11" x14ac:dyDescent="0.35">
      <c r="A6299" t="s">
        <v>6297</v>
      </c>
      <c r="B6299" t="str">
        <f t="shared" si="687"/>
        <v>19</v>
      </c>
      <c r="C6299" t="str">
        <f t="shared" si="688"/>
        <v>Feb</v>
      </c>
      <c r="D6299" t="str">
        <f t="shared" si="689"/>
        <v>21</v>
      </c>
      <c r="F6299" s="1">
        <v>44246</v>
      </c>
      <c r="G6299">
        <v>3.6549999999999998</v>
      </c>
      <c r="H6299" s="3">
        <f t="shared" si="686"/>
        <v>3.7011000000000003</v>
      </c>
      <c r="I6299" s="6">
        <f t="shared" si="690"/>
        <v>2.9999999999996696E-3</v>
      </c>
      <c r="J6299" s="6">
        <f t="shared" si="691"/>
        <v>5.9999999999993392E-3</v>
      </c>
      <c r="K6299" t="str">
        <f t="shared" si="692"/>
        <v>Valle</v>
      </c>
    </row>
    <row r="6300" spans="1:11" x14ac:dyDescent="0.35">
      <c r="A6300" t="s">
        <v>6298</v>
      </c>
      <c r="B6300" t="str">
        <f t="shared" si="687"/>
        <v>22</v>
      </c>
      <c r="C6300" t="str">
        <f t="shared" si="688"/>
        <v>Feb</v>
      </c>
      <c r="D6300" t="str">
        <f t="shared" si="689"/>
        <v>21</v>
      </c>
      <c r="F6300" s="1">
        <v>44249</v>
      </c>
      <c r="G6300">
        <v>3.657</v>
      </c>
      <c r="H6300" s="3">
        <f t="shared" si="686"/>
        <v>3.7038400000000009</v>
      </c>
      <c r="I6300" s="6">
        <f t="shared" si="690"/>
        <v>2.0000000000002238E-3</v>
      </c>
      <c r="J6300" s="6">
        <f t="shared" si="691"/>
        <v>-9.9999999999944578E-4</v>
      </c>
      <c r="K6300" t="str">
        <f t="shared" si="692"/>
        <v>Pico</v>
      </c>
    </row>
    <row r="6301" spans="1:11" x14ac:dyDescent="0.35">
      <c r="A6301" t="s">
        <v>6299</v>
      </c>
      <c r="B6301" t="str">
        <f t="shared" si="687"/>
        <v>23</v>
      </c>
      <c r="C6301" t="str">
        <f t="shared" si="688"/>
        <v>Feb</v>
      </c>
      <c r="D6301" t="str">
        <f t="shared" si="689"/>
        <v>21</v>
      </c>
      <c r="F6301" s="1">
        <v>44250</v>
      </c>
      <c r="G6301">
        <v>3.6560000000000001</v>
      </c>
      <c r="H6301" s="3">
        <f t="shared" si="686"/>
        <v>3.7069600000000005</v>
      </c>
      <c r="I6301" s="6">
        <f t="shared" si="690"/>
        <v>-9.9999999999988987E-4</v>
      </c>
      <c r="J6301" s="6">
        <f t="shared" si="691"/>
        <v>-3.0000000000001137E-3</v>
      </c>
      <c r="K6301" t="str">
        <f t="shared" si="692"/>
        <v/>
      </c>
    </row>
    <row r="6302" spans="1:11" x14ac:dyDescent="0.35">
      <c r="A6302" t="s">
        <v>6300</v>
      </c>
      <c r="B6302" t="str">
        <f t="shared" si="687"/>
        <v>24</v>
      </c>
      <c r="C6302" t="str">
        <f t="shared" si="688"/>
        <v>Feb</v>
      </c>
      <c r="D6302" t="str">
        <f t="shared" si="689"/>
        <v>21</v>
      </c>
      <c r="F6302" s="1">
        <v>44251</v>
      </c>
      <c r="G6302">
        <v>3.653</v>
      </c>
      <c r="H6302" s="3">
        <f t="shared" si="686"/>
        <v>3.71048</v>
      </c>
      <c r="I6302" s="6">
        <f t="shared" si="690"/>
        <v>-3.0000000000001137E-3</v>
      </c>
      <c r="J6302" s="6">
        <f t="shared" si="691"/>
        <v>-2.0000000000002238E-3</v>
      </c>
      <c r="K6302" t="str">
        <f t="shared" si="692"/>
        <v/>
      </c>
    </row>
    <row r="6303" spans="1:11" x14ac:dyDescent="0.35">
      <c r="A6303" t="s">
        <v>6301</v>
      </c>
      <c r="B6303" t="str">
        <f t="shared" si="687"/>
        <v>25</v>
      </c>
      <c r="C6303" t="str">
        <f t="shared" si="688"/>
        <v>Feb</v>
      </c>
      <c r="D6303" t="str">
        <f t="shared" si="689"/>
        <v>21</v>
      </c>
      <c r="F6303" s="1">
        <v>44252</v>
      </c>
      <c r="G6303">
        <v>3.649</v>
      </c>
      <c r="H6303" s="3">
        <f t="shared" si="686"/>
        <v>3.7140000000000004</v>
      </c>
      <c r="I6303" s="6">
        <f t="shared" si="690"/>
        <v>-4.0000000000000036E-3</v>
      </c>
      <c r="J6303" s="6">
        <f t="shared" si="691"/>
        <v>-9.9999999999988987E-4</v>
      </c>
      <c r="K6303" t="str">
        <f t="shared" si="692"/>
        <v/>
      </c>
    </row>
    <row r="6304" spans="1:11" x14ac:dyDescent="0.35">
      <c r="A6304" t="s">
        <v>6302</v>
      </c>
      <c r="B6304" t="str">
        <f t="shared" si="687"/>
        <v>26</v>
      </c>
      <c r="C6304" t="str">
        <f t="shared" si="688"/>
        <v>Feb</v>
      </c>
      <c r="D6304" t="str">
        <f t="shared" si="689"/>
        <v>21</v>
      </c>
      <c r="F6304" s="1">
        <v>44253</v>
      </c>
      <c r="G6304">
        <v>3.6509999999999998</v>
      </c>
      <c r="H6304" s="3">
        <f t="shared" si="686"/>
        <v>3.7174400000000007</v>
      </c>
      <c r="I6304" s="6">
        <f t="shared" si="690"/>
        <v>1.9999999999997797E-3</v>
      </c>
      <c r="J6304" s="6">
        <f t="shared" si="691"/>
        <v>5.9999999999997833E-3</v>
      </c>
      <c r="K6304" t="str">
        <f t="shared" si="692"/>
        <v>Valle</v>
      </c>
    </row>
    <row r="6305" spans="1:11" x14ac:dyDescent="0.35">
      <c r="A6305" t="s">
        <v>6303</v>
      </c>
      <c r="B6305" t="str">
        <f t="shared" si="687"/>
        <v>01</v>
      </c>
      <c r="C6305" t="str">
        <f t="shared" si="688"/>
        <v>Mar</v>
      </c>
      <c r="D6305" t="str">
        <f t="shared" si="689"/>
        <v>21</v>
      </c>
      <c r="F6305" s="1">
        <v>44256</v>
      </c>
      <c r="G6305">
        <v>3.6560000000000001</v>
      </c>
      <c r="H6305" s="3">
        <f t="shared" si="686"/>
        <v>3.7204200000000007</v>
      </c>
      <c r="I6305" s="6">
        <f t="shared" si="690"/>
        <v>5.0000000000003375E-3</v>
      </c>
      <c r="J6305" s="6">
        <f t="shared" si="691"/>
        <v>3.0000000000005578E-3</v>
      </c>
      <c r="K6305" t="str">
        <f t="shared" si="692"/>
        <v/>
      </c>
    </row>
    <row r="6306" spans="1:11" x14ac:dyDescent="0.35">
      <c r="A6306" t="s">
        <v>6304</v>
      </c>
      <c r="B6306" t="str">
        <f t="shared" si="687"/>
        <v>02</v>
      </c>
      <c r="C6306" t="str">
        <f t="shared" si="688"/>
        <v>Mar</v>
      </c>
      <c r="D6306" t="str">
        <f t="shared" si="689"/>
        <v>21</v>
      </c>
      <c r="F6306" s="1">
        <v>44257</v>
      </c>
      <c r="G6306">
        <v>3.665</v>
      </c>
      <c r="H6306" s="3">
        <f t="shared" si="686"/>
        <v>3.7228200000000009</v>
      </c>
      <c r="I6306" s="6">
        <f t="shared" si="690"/>
        <v>8.999999999999897E-3</v>
      </c>
      <c r="J6306" s="6">
        <f t="shared" si="691"/>
        <v>3.9999999999995595E-3</v>
      </c>
      <c r="K6306" t="str">
        <f t="shared" si="692"/>
        <v/>
      </c>
    </row>
    <row r="6307" spans="1:11" x14ac:dyDescent="0.35">
      <c r="A6307" t="s">
        <v>6305</v>
      </c>
      <c r="B6307" t="str">
        <f t="shared" si="687"/>
        <v>03</v>
      </c>
      <c r="C6307" t="str">
        <f t="shared" si="688"/>
        <v>Mar</v>
      </c>
      <c r="D6307" t="str">
        <f t="shared" si="689"/>
        <v>21</v>
      </c>
      <c r="F6307" s="1">
        <v>44258</v>
      </c>
      <c r="G6307">
        <v>3.6749999999999998</v>
      </c>
      <c r="H6307" s="3">
        <f t="shared" si="686"/>
        <v>3.7237000000000013</v>
      </c>
      <c r="I6307" s="6">
        <f t="shared" si="690"/>
        <v>9.9999999999997868E-3</v>
      </c>
      <c r="J6307" s="6">
        <f t="shared" si="691"/>
        <v>9.9999999999988987E-4</v>
      </c>
      <c r="K6307" t="str">
        <f t="shared" si="692"/>
        <v/>
      </c>
    </row>
    <row r="6308" spans="1:11" x14ac:dyDescent="0.35">
      <c r="A6308" t="s">
        <v>6306</v>
      </c>
      <c r="B6308" t="str">
        <f t="shared" si="687"/>
        <v>04</v>
      </c>
      <c r="C6308" t="str">
        <f t="shared" si="688"/>
        <v>Mar</v>
      </c>
      <c r="D6308" t="str">
        <f t="shared" si="689"/>
        <v>21</v>
      </c>
      <c r="F6308" s="1">
        <v>44259</v>
      </c>
      <c r="G6308">
        <v>3.6760000000000002</v>
      </c>
      <c r="H6308" s="3">
        <f t="shared" si="686"/>
        <v>3.7247000000000008</v>
      </c>
      <c r="I6308" s="6">
        <f t="shared" si="690"/>
        <v>1.000000000000334E-3</v>
      </c>
      <c r="J6308" s="6">
        <f t="shared" si="691"/>
        <v>-8.9999999999994529E-3</v>
      </c>
      <c r="K6308" t="str">
        <f t="shared" si="692"/>
        <v>Pico</v>
      </c>
    </row>
    <row r="6309" spans="1:11" x14ac:dyDescent="0.35">
      <c r="A6309" t="s">
        <v>6307</v>
      </c>
      <c r="B6309" t="str">
        <f t="shared" si="687"/>
        <v>05</v>
      </c>
      <c r="C6309" t="str">
        <f t="shared" si="688"/>
        <v>Mar</v>
      </c>
      <c r="D6309" t="str">
        <f t="shared" si="689"/>
        <v>21</v>
      </c>
      <c r="F6309" s="1">
        <v>44260</v>
      </c>
      <c r="G6309">
        <v>3.6930000000000001</v>
      </c>
      <c r="H6309" s="3">
        <f t="shared" si="686"/>
        <v>3.7249000000000008</v>
      </c>
      <c r="I6309" s="6">
        <f t="shared" si="690"/>
        <v>1.6999999999999904E-2</v>
      </c>
      <c r="J6309" s="6">
        <f t="shared" si="691"/>
        <v>1.599999999999957E-2</v>
      </c>
      <c r="K6309" t="str">
        <f t="shared" si="692"/>
        <v>Valle</v>
      </c>
    </row>
    <row r="6310" spans="1:11" x14ac:dyDescent="0.35">
      <c r="A6310" t="s">
        <v>6308</v>
      </c>
      <c r="B6310" t="str">
        <f t="shared" si="687"/>
        <v>08</v>
      </c>
      <c r="C6310" t="str">
        <f t="shared" si="688"/>
        <v>Mar</v>
      </c>
      <c r="D6310" t="str">
        <f t="shared" si="689"/>
        <v>21</v>
      </c>
      <c r="F6310" s="1">
        <v>44263</v>
      </c>
      <c r="G6310">
        <v>3.7040000000000002</v>
      </c>
      <c r="H6310" s="3">
        <f t="shared" si="686"/>
        <v>3.7246000000000006</v>
      </c>
      <c r="I6310" s="6">
        <f t="shared" si="690"/>
        <v>1.1000000000000121E-2</v>
      </c>
      <c r="J6310" s="6">
        <f t="shared" si="691"/>
        <v>-5.9999999999997833E-3</v>
      </c>
      <c r="K6310" t="str">
        <f t="shared" si="692"/>
        <v>Pico</v>
      </c>
    </row>
    <row r="6311" spans="1:11" x14ac:dyDescent="0.35">
      <c r="A6311" t="s">
        <v>6309</v>
      </c>
      <c r="B6311" t="str">
        <f t="shared" si="687"/>
        <v>09</v>
      </c>
      <c r="C6311" t="str">
        <f t="shared" si="688"/>
        <v>Mar</v>
      </c>
      <c r="D6311" t="str">
        <f t="shared" si="689"/>
        <v>21</v>
      </c>
      <c r="F6311" s="1">
        <v>44264</v>
      </c>
      <c r="G6311">
        <v>3.7050000000000001</v>
      </c>
      <c r="H6311" s="3">
        <f t="shared" si="686"/>
        <v>3.724600000000001</v>
      </c>
      <c r="I6311" s="6">
        <f t="shared" si="690"/>
        <v>9.9999999999988987E-4</v>
      </c>
      <c r="J6311" s="6">
        <f t="shared" si="691"/>
        <v>-1.0000000000000231E-2</v>
      </c>
      <c r="K6311" t="str">
        <f t="shared" si="692"/>
        <v/>
      </c>
    </row>
    <row r="6312" spans="1:11" x14ac:dyDescent="0.35">
      <c r="A6312" t="s">
        <v>6310</v>
      </c>
      <c r="B6312" t="str">
        <f t="shared" si="687"/>
        <v>10</v>
      </c>
      <c r="C6312" t="str">
        <f t="shared" si="688"/>
        <v>Mar</v>
      </c>
      <c r="D6312" t="str">
        <f t="shared" si="689"/>
        <v>21</v>
      </c>
      <c r="F6312" s="1">
        <v>44265</v>
      </c>
      <c r="G6312">
        <v>3.6960000000000002</v>
      </c>
      <c r="H6312" s="3">
        <f t="shared" si="686"/>
        <v>3.7250600000000014</v>
      </c>
      <c r="I6312" s="6">
        <f t="shared" si="690"/>
        <v>-8.999999999999897E-3</v>
      </c>
      <c r="J6312" s="6">
        <f t="shared" si="691"/>
        <v>-9.9999999999997868E-3</v>
      </c>
      <c r="K6312" t="str">
        <f t="shared" si="692"/>
        <v/>
      </c>
    </row>
    <row r="6313" spans="1:11" x14ac:dyDescent="0.35">
      <c r="A6313" t="s">
        <v>6311</v>
      </c>
      <c r="B6313" t="str">
        <f t="shared" si="687"/>
        <v>11</v>
      </c>
      <c r="C6313" t="str">
        <f t="shared" si="688"/>
        <v>Mar</v>
      </c>
      <c r="D6313" t="str">
        <f t="shared" si="689"/>
        <v>21</v>
      </c>
      <c r="F6313" s="1">
        <v>44266</v>
      </c>
      <c r="G6313">
        <v>3.6949999999999998</v>
      </c>
      <c r="H6313" s="3">
        <f t="shared" si="686"/>
        <v>3.7260800000000005</v>
      </c>
      <c r="I6313" s="6">
        <f t="shared" si="690"/>
        <v>-1.000000000000334E-3</v>
      </c>
      <c r="J6313" s="6">
        <f t="shared" si="691"/>
        <v>7.999999999999563E-3</v>
      </c>
      <c r="K6313" t="str">
        <f t="shared" si="692"/>
        <v>Valle</v>
      </c>
    </row>
    <row r="6314" spans="1:11" x14ac:dyDescent="0.35">
      <c r="A6314" t="s">
        <v>6312</v>
      </c>
      <c r="B6314" t="str">
        <f t="shared" si="687"/>
        <v>12</v>
      </c>
      <c r="C6314" t="str">
        <f t="shared" si="688"/>
        <v>Mar</v>
      </c>
      <c r="D6314" t="str">
        <f t="shared" si="689"/>
        <v>21</v>
      </c>
      <c r="F6314" s="1">
        <v>44267</v>
      </c>
      <c r="G6314">
        <v>3.7050000000000001</v>
      </c>
      <c r="H6314" s="3">
        <f t="shared" si="686"/>
        <v>3.7270000000000012</v>
      </c>
      <c r="I6314" s="6">
        <f t="shared" si="690"/>
        <v>1.0000000000000231E-2</v>
      </c>
      <c r="J6314" s="6">
        <f t="shared" si="691"/>
        <v>1.1000000000000565E-2</v>
      </c>
      <c r="K6314" t="str">
        <f t="shared" si="692"/>
        <v/>
      </c>
    </row>
    <row r="6315" spans="1:11" x14ac:dyDescent="0.35">
      <c r="A6315" t="s">
        <v>6313</v>
      </c>
      <c r="B6315" t="str">
        <f t="shared" si="687"/>
        <v>15</v>
      </c>
      <c r="C6315" t="str">
        <f t="shared" si="688"/>
        <v>Mar</v>
      </c>
      <c r="D6315" t="str">
        <f t="shared" si="689"/>
        <v>21</v>
      </c>
      <c r="F6315" s="1">
        <v>44270</v>
      </c>
      <c r="G6315">
        <v>3.7189999999999999</v>
      </c>
      <c r="H6315" s="3">
        <f t="shared" si="686"/>
        <v>3.7278000000000002</v>
      </c>
      <c r="I6315" s="6">
        <f t="shared" si="690"/>
        <v>1.399999999999979E-2</v>
      </c>
      <c r="J6315" s="6">
        <f t="shared" si="691"/>
        <v>3.9999999999995595E-3</v>
      </c>
      <c r="K6315" t="str">
        <f t="shared" si="692"/>
        <v/>
      </c>
    </row>
    <row r="6316" spans="1:11" x14ac:dyDescent="0.35">
      <c r="A6316" t="s">
        <v>6314</v>
      </c>
      <c r="B6316" t="str">
        <f t="shared" si="687"/>
        <v>16</v>
      </c>
      <c r="C6316" t="str">
        <f t="shared" si="688"/>
        <v>Mar</v>
      </c>
      <c r="D6316" t="str">
        <f t="shared" si="689"/>
        <v>21</v>
      </c>
      <c r="F6316" s="1">
        <v>44271</v>
      </c>
      <c r="G6316">
        <v>3.7080000000000002</v>
      </c>
      <c r="H6316" s="3">
        <f t="shared" si="686"/>
        <v>3.7293400000000014</v>
      </c>
      <c r="I6316" s="6">
        <f t="shared" si="690"/>
        <v>-1.0999999999999677E-2</v>
      </c>
      <c r="J6316" s="6">
        <f t="shared" si="691"/>
        <v>-2.4999999999999467E-2</v>
      </c>
      <c r="K6316" t="str">
        <f t="shared" si="692"/>
        <v>Pico</v>
      </c>
    </row>
    <row r="6317" spans="1:11" x14ac:dyDescent="0.35">
      <c r="A6317" t="s">
        <v>6315</v>
      </c>
      <c r="B6317" t="str">
        <f t="shared" si="687"/>
        <v>17</v>
      </c>
      <c r="C6317" t="str">
        <f t="shared" si="688"/>
        <v>Mar</v>
      </c>
      <c r="D6317" t="str">
        <f t="shared" si="689"/>
        <v>21</v>
      </c>
      <c r="F6317" s="1">
        <v>44272</v>
      </c>
      <c r="G6317">
        <v>3.7090000000000001</v>
      </c>
      <c r="H6317" s="3">
        <f t="shared" si="686"/>
        <v>3.7318200000000008</v>
      </c>
      <c r="I6317" s="6">
        <f t="shared" si="690"/>
        <v>9.9999999999988987E-4</v>
      </c>
      <c r="J6317" s="6">
        <f t="shared" si="691"/>
        <v>1.1999999999999567E-2</v>
      </c>
      <c r="K6317" t="str">
        <f t="shared" si="692"/>
        <v>Valle</v>
      </c>
    </row>
    <row r="6318" spans="1:11" x14ac:dyDescent="0.35">
      <c r="A6318" t="s">
        <v>6316</v>
      </c>
      <c r="B6318" t="str">
        <f t="shared" si="687"/>
        <v>18</v>
      </c>
      <c r="C6318" t="str">
        <f t="shared" si="688"/>
        <v>Mar</v>
      </c>
      <c r="D6318" t="str">
        <f t="shared" si="689"/>
        <v>21</v>
      </c>
      <c r="F6318" s="1">
        <v>44273</v>
      </c>
      <c r="G6318">
        <v>3.7069999999999999</v>
      </c>
      <c r="H6318" s="3">
        <f t="shared" si="686"/>
        <v>3.7344800000000022</v>
      </c>
      <c r="I6318" s="6">
        <f t="shared" si="690"/>
        <v>-2.0000000000002238E-3</v>
      </c>
      <c r="J6318" s="6">
        <f t="shared" si="691"/>
        <v>-3.0000000000001137E-3</v>
      </c>
      <c r="K6318" t="str">
        <f t="shared" si="692"/>
        <v>Pico</v>
      </c>
    </row>
    <row r="6319" spans="1:11" x14ac:dyDescent="0.35">
      <c r="A6319" t="s">
        <v>6317</v>
      </c>
      <c r="B6319" t="str">
        <f t="shared" si="687"/>
        <v>19</v>
      </c>
      <c r="C6319" t="str">
        <f t="shared" si="688"/>
        <v>Mar</v>
      </c>
      <c r="D6319" t="str">
        <f t="shared" si="689"/>
        <v>21</v>
      </c>
      <c r="F6319" s="1">
        <v>44274</v>
      </c>
      <c r="G6319">
        <v>3.7149999999999999</v>
      </c>
      <c r="H6319" s="3">
        <f t="shared" si="686"/>
        <v>3.7376400000000025</v>
      </c>
      <c r="I6319" s="6">
        <f t="shared" si="690"/>
        <v>8.0000000000000071E-3</v>
      </c>
      <c r="J6319" s="6">
        <f t="shared" si="691"/>
        <v>1.0000000000000231E-2</v>
      </c>
      <c r="K6319" t="str">
        <f t="shared" si="692"/>
        <v>Valle</v>
      </c>
    </row>
    <row r="6320" spans="1:11" x14ac:dyDescent="0.35">
      <c r="A6320" t="s">
        <v>6318</v>
      </c>
      <c r="B6320" t="str">
        <f t="shared" si="687"/>
        <v>22</v>
      </c>
      <c r="C6320" t="str">
        <f t="shared" si="688"/>
        <v>Mar</v>
      </c>
      <c r="D6320" t="str">
        <f t="shared" si="689"/>
        <v>21</v>
      </c>
      <c r="F6320" s="1">
        <v>44277</v>
      </c>
      <c r="G6320">
        <v>3.7229999999999999</v>
      </c>
      <c r="H6320" s="3">
        <f t="shared" si="686"/>
        <v>3.7395000000000005</v>
      </c>
      <c r="I6320" s="6">
        <f t="shared" si="690"/>
        <v>8.0000000000000071E-3</v>
      </c>
      <c r="J6320" s="6">
        <f t="shared" si="691"/>
        <v>0</v>
      </c>
      <c r="K6320" t="str">
        <f t="shared" si="692"/>
        <v/>
      </c>
    </row>
    <row r="6321" spans="1:11" x14ac:dyDescent="0.35">
      <c r="A6321" t="s">
        <v>6319</v>
      </c>
      <c r="B6321" t="str">
        <f t="shared" si="687"/>
        <v>23</v>
      </c>
      <c r="C6321" t="str">
        <f t="shared" si="688"/>
        <v>Mar</v>
      </c>
      <c r="D6321" t="str">
        <f t="shared" si="689"/>
        <v>21</v>
      </c>
      <c r="F6321" s="1">
        <v>44278</v>
      </c>
      <c r="G6321">
        <v>3.7189999999999999</v>
      </c>
      <c r="H6321" s="3">
        <f t="shared" si="686"/>
        <v>3.7415800000000012</v>
      </c>
      <c r="I6321" s="6">
        <f t="shared" si="690"/>
        <v>-4.0000000000000036E-3</v>
      </c>
      <c r="J6321" s="6">
        <f t="shared" si="691"/>
        <v>-1.2000000000000011E-2</v>
      </c>
      <c r="K6321" t="str">
        <f t="shared" si="692"/>
        <v/>
      </c>
    </row>
    <row r="6322" spans="1:11" x14ac:dyDescent="0.35">
      <c r="A6322" t="s">
        <v>6320</v>
      </c>
      <c r="B6322" t="str">
        <f t="shared" si="687"/>
        <v>24</v>
      </c>
      <c r="C6322" t="str">
        <f t="shared" si="688"/>
        <v>Mar</v>
      </c>
      <c r="D6322" t="str">
        <f t="shared" si="689"/>
        <v>21</v>
      </c>
      <c r="F6322" s="1">
        <v>44279</v>
      </c>
      <c r="G6322">
        <v>3.7240000000000002</v>
      </c>
      <c r="H6322" s="3">
        <f t="shared" si="686"/>
        <v>3.7441000000000004</v>
      </c>
      <c r="I6322" s="6">
        <f t="shared" si="690"/>
        <v>5.0000000000003375E-3</v>
      </c>
      <c r="J6322" s="6">
        <f t="shared" si="691"/>
        <v>9.0000000000003411E-3</v>
      </c>
      <c r="K6322" t="str">
        <f t="shared" si="692"/>
        <v>Valle</v>
      </c>
    </row>
    <row r="6323" spans="1:11" x14ac:dyDescent="0.35">
      <c r="A6323" t="s">
        <v>6321</v>
      </c>
      <c r="B6323" t="str">
        <f t="shared" si="687"/>
        <v>25</v>
      </c>
      <c r="C6323" t="str">
        <f t="shared" si="688"/>
        <v>Mar</v>
      </c>
      <c r="D6323" t="str">
        <f t="shared" si="689"/>
        <v>21</v>
      </c>
      <c r="F6323" s="1">
        <v>44280</v>
      </c>
      <c r="G6323">
        <v>3.734</v>
      </c>
      <c r="H6323" s="3">
        <f t="shared" si="686"/>
        <v>3.7468600000000003</v>
      </c>
      <c r="I6323" s="6">
        <f t="shared" si="690"/>
        <v>9.9999999999997868E-3</v>
      </c>
      <c r="J6323" s="6">
        <f t="shared" si="691"/>
        <v>4.9999999999994493E-3</v>
      </c>
      <c r="K6323" t="str">
        <f t="shared" si="692"/>
        <v/>
      </c>
    </row>
    <row r="6324" spans="1:11" x14ac:dyDescent="0.35">
      <c r="A6324" t="s">
        <v>6322</v>
      </c>
      <c r="B6324" t="str">
        <f t="shared" si="687"/>
        <v>26</v>
      </c>
      <c r="C6324" t="str">
        <f t="shared" si="688"/>
        <v>Mar</v>
      </c>
      <c r="D6324" t="str">
        <f t="shared" si="689"/>
        <v>21</v>
      </c>
      <c r="F6324" s="1">
        <v>44281</v>
      </c>
      <c r="G6324">
        <v>3.7389999999999999</v>
      </c>
      <c r="H6324" s="3">
        <f t="shared" si="686"/>
        <v>3.7492799999999993</v>
      </c>
      <c r="I6324" s="6">
        <f t="shared" si="690"/>
        <v>4.9999999999998934E-3</v>
      </c>
      <c r="J6324" s="6">
        <f t="shared" si="691"/>
        <v>-4.9999999999998934E-3</v>
      </c>
      <c r="K6324" t="str">
        <f t="shared" si="692"/>
        <v>Pico</v>
      </c>
    </row>
    <row r="6325" spans="1:11" x14ac:dyDescent="0.35">
      <c r="A6325" t="s">
        <v>6323</v>
      </c>
      <c r="B6325" t="str">
        <f t="shared" si="687"/>
        <v>29</v>
      </c>
      <c r="C6325" t="str">
        <f t="shared" si="688"/>
        <v>Mar</v>
      </c>
      <c r="D6325" t="str">
        <f t="shared" si="689"/>
        <v>21</v>
      </c>
      <c r="F6325" s="1">
        <v>44284</v>
      </c>
      <c r="G6325">
        <v>3.75</v>
      </c>
      <c r="H6325" s="3">
        <f t="shared" si="686"/>
        <v>3.7510399999999997</v>
      </c>
      <c r="I6325" s="6">
        <f t="shared" si="690"/>
        <v>1.1000000000000121E-2</v>
      </c>
      <c r="J6325" s="6">
        <f t="shared" si="691"/>
        <v>6.0000000000002274E-3</v>
      </c>
      <c r="K6325" t="str">
        <f t="shared" si="692"/>
        <v>Valle</v>
      </c>
    </row>
    <row r="6326" spans="1:11" x14ac:dyDescent="0.35">
      <c r="A6326" t="s">
        <v>6324</v>
      </c>
      <c r="B6326" t="str">
        <f t="shared" si="687"/>
        <v>30</v>
      </c>
      <c r="C6326" t="str">
        <f t="shared" si="688"/>
        <v>Mar</v>
      </c>
      <c r="D6326" t="str">
        <f t="shared" si="689"/>
        <v>21</v>
      </c>
      <c r="F6326" s="1">
        <v>44285</v>
      </c>
      <c r="G6326">
        <v>3.7629999999999999</v>
      </c>
      <c r="H6326" s="3">
        <f t="shared" si="686"/>
        <v>3.7542800000000001</v>
      </c>
      <c r="I6326" s="6">
        <f t="shared" si="690"/>
        <v>1.2999999999999901E-2</v>
      </c>
      <c r="J6326" s="6">
        <f t="shared" si="691"/>
        <v>1.9999999999997797E-3</v>
      </c>
      <c r="K6326" t="str">
        <f t="shared" si="692"/>
        <v/>
      </c>
    </row>
    <row r="6327" spans="1:11" x14ac:dyDescent="0.35">
      <c r="A6327" t="s">
        <v>6325</v>
      </c>
      <c r="B6327" t="str">
        <f t="shared" si="687"/>
        <v>31</v>
      </c>
      <c r="C6327" t="str">
        <f t="shared" si="688"/>
        <v>Mar</v>
      </c>
      <c r="D6327" t="str">
        <f t="shared" si="689"/>
        <v>21</v>
      </c>
      <c r="F6327" s="1">
        <v>44286</v>
      </c>
      <c r="G6327">
        <v>3.758</v>
      </c>
      <c r="H6327" s="3">
        <f t="shared" si="686"/>
        <v>3.7580999999999993</v>
      </c>
      <c r="I6327" s="6">
        <f t="shared" si="690"/>
        <v>-4.9999999999998934E-3</v>
      </c>
      <c r="J6327" s="6">
        <f t="shared" si="691"/>
        <v>-1.7999999999999794E-2</v>
      </c>
      <c r="K6327" t="str">
        <f t="shared" si="692"/>
        <v>Pico</v>
      </c>
    </row>
    <row r="6328" spans="1:11" x14ac:dyDescent="0.35">
      <c r="A6328" t="s">
        <v>6326</v>
      </c>
      <c r="B6328" t="str">
        <f t="shared" si="687"/>
        <v>01</v>
      </c>
      <c r="C6328" t="str">
        <f t="shared" si="688"/>
        <v>Abr</v>
      </c>
      <c r="D6328" t="str">
        <f t="shared" si="689"/>
        <v>21</v>
      </c>
      <c r="F6328" s="1">
        <v>44287</v>
      </c>
      <c r="G6328" s="5">
        <v>3.758</v>
      </c>
      <c r="H6328" s="3">
        <f t="shared" si="686"/>
        <v>3.7608199999999998</v>
      </c>
      <c r="I6328" s="6">
        <f t="shared" si="690"/>
        <v>0</v>
      </c>
      <c r="J6328" s="6">
        <f t="shared" si="691"/>
        <v>4.9999999999998934E-3</v>
      </c>
      <c r="K6328" t="str">
        <f t="shared" si="692"/>
        <v>Valle</v>
      </c>
    </row>
    <row r="6329" spans="1:11" x14ac:dyDescent="0.35">
      <c r="A6329" t="s">
        <v>6327</v>
      </c>
      <c r="B6329" t="str">
        <f t="shared" si="687"/>
        <v>02</v>
      </c>
      <c r="C6329" t="str">
        <f t="shared" si="688"/>
        <v>Abr</v>
      </c>
      <c r="D6329" t="str">
        <f t="shared" si="689"/>
        <v>21</v>
      </c>
      <c r="F6329" s="1">
        <v>44288</v>
      </c>
      <c r="G6329" s="5">
        <v>3.758</v>
      </c>
      <c r="H6329" s="3">
        <f t="shared" si="686"/>
        <v>3.763479999999999</v>
      </c>
      <c r="I6329" s="6">
        <f t="shared" si="690"/>
        <v>0</v>
      </c>
      <c r="J6329" s="6">
        <f t="shared" si="691"/>
        <v>0</v>
      </c>
      <c r="K6329" t="str">
        <f t="shared" si="692"/>
        <v/>
      </c>
    </row>
    <row r="6330" spans="1:11" x14ac:dyDescent="0.35">
      <c r="A6330" t="s">
        <v>6328</v>
      </c>
      <c r="B6330" t="str">
        <f t="shared" si="687"/>
        <v>05</v>
      </c>
      <c r="C6330" t="str">
        <f t="shared" si="688"/>
        <v>Abr</v>
      </c>
      <c r="D6330" t="str">
        <f t="shared" si="689"/>
        <v>21</v>
      </c>
      <c r="F6330" s="1">
        <v>44291</v>
      </c>
      <c r="G6330">
        <v>3.7210000000000001</v>
      </c>
      <c r="H6330" s="3">
        <f t="shared" si="686"/>
        <v>3.7663999999999991</v>
      </c>
      <c r="I6330" s="6">
        <f t="shared" si="690"/>
        <v>-3.6999999999999922E-2</v>
      </c>
      <c r="J6330" s="6">
        <f t="shared" si="691"/>
        <v>-3.6999999999999922E-2</v>
      </c>
      <c r="K6330" t="str">
        <f t="shared" si="692"/>
        <v/>
      </c>
    </row>
    <row r="6331" spans="1:11" x14ac:dyDescent="0.35">
      <c r="A6331" t="s">
        <v>6329</v>
      </c>
      <c r="B6331" t="str">
        <f t="shared" si="687"/>
        <v>06</v>
      </c>
      <c r="C6331" t="str">
        <f t="shared" si="688"/>
        <v>Abr</v>
      </c>
      <c r="D6331" t="str">
        <f t="shared" si="689"/>
        <v>21</v>
      </c>
      <c r="F6331" s="1">
        <v>44292</v>
      </c>
      <c r="G6331">
        <v>3.661</v>
      </c>
      <c r="H6331" s="3">
        <f t="shared" si="686"/>
        <v>3.7701599999999988</v>
      </c>
      <c r="I6331" s="6">
        <f t="shared" si="690"/>
        <v>-6.0000000000000053E-2</v>
      </c>
      <c r="J6331" s="6">
        <f t="shared" si="691"/>
        <v>-2.3000000000000131E-2</v>
      </c>
      <c r="K6331" t="str">
        <f t="shared" si="692"/>
        <v/>
      </c>
    </row>
    <row r="6332" spans="1:11" x14ac:dyDescent="0.35">
      <c r="A6332" t="s">
        <v>6330</v>
      </c>
      <c r="B6332" t="str">
        <f t="shared" si="687"/>
        <v>07</v>
      </c>
      <c r="C6332" t="str">
        <f t="shared" si="688"/>
        <v>Abr</v>
      </c>
      <c r="D6332" t="str">
        <f t="shared" si="689"/>
        <v>21</v>
      </c>
      <c r="F6332" s="1">
        <v>44293</v>
      </c>
      <c r="G6332">
        <v>3.625</v>
      </c>
      <c r="H6332" s="3">
        <f t="shared" si="686"/>
        <v>3.7753799999999997</v>
      </c>
      <c r="I6332" s="6">
        <f t="shared" si="690"/>
        <v>-3.6000000000000032E-2</v>
      </c>
      <c r="J6332" s="6">
        <f t="shared" si="691"/>
        <v>2.4000000000000021E-2</v>
      </c>
      <c r="K6332" t="str">
        <f t="shared" si="692"/>
        <v>Valle</v>
      </c>
    </row>
    <row r="6333" spans="1:11" x14ac:dyDescent="0.35">
      <c r="A6333" t="s">
        <v>6331</v>
      </c>
      <c r="B6333" t="str">
        <f t="shared" si="687"/>
        <v>08</v>
      </c>
      <c r="C6333" t="str">
        <f t="shared" si="688"/>
        <v>Abr</v>
      </c>
      <c r="D6333" t="str">
        <f t="shared" si="689"/>
        <v>21</v>
      </c>
      <c r="F6333" s="1">
        <v>44294</v>
      </c>
      <c r="G6333">
        <v>3.5990000000000002</v>
      </c>
      <c r="H6333" s="3">
        <f t="shared" si="686"/>
        <v>3.7810199999999994</v>
      </c>
      <c r="I6333" s="6">
        <f t="shared" si="690"/>
        <v>-2.5999999999999801E-2</v>
      </c>
      <c r="J6333" s="6">
        <f t="shared" si="691"/>
        <v>1.0000000000000231E-2</v>
      </c>
      <c r="K6333" t="str">
        <f t="shared" si="692"/>
        <v/>
      </c>
    </row>
    <row r="6334" spans="1:11" x14ac:dyDescent="0.35">
      <c r="A6334" t="s">
        <v>6332</v>
      </c>
      <c r="B6334" t="str">
        <f t="shared" si="687"/>
        <v>09</v>
      </c>
      <c r="C6334" t="str">
        <f t="shared" si="688"/>
        <v>Abr</v>
      </c>
      <c r="D6334" t="str">
        <f t="shared" si="689"/>
        <v>21</v>
      </c>
      <c r="F6334" s="1">
        <v>44295</v>
      </c>
      <c r="G6334">
        <v>3.6240000000000001</v>
      </c>
      <c r="H6334" s="3">
        <f t="shared" si="686"/>
        <v>3.7873799999999993</v>
      </c>
      <c r="I6334" s="6">
        <f t="shared" si="690"/>
        <v>2.4999999999999911E-2</v>
      </c>
      <c r="J6334" s="6">
        <f t="shared" si="691"/>
        <v>5.0999999999999712E-2</v>
      </c>
      <c r="K6334" t="str">
        <f t="shared" si="692"/>
        <v/>
      </c>
    </row>
    <row r="6335" spans="1:11" x14ac:dyDescent="0.35">
      <c r="A6335" t="s">
        <v>6333</v>
      </c>
      <c r="B6335" t="str">
        <f t="shared" si="687"/>
        <v>12</v>
      </c>
      <c r="C6335" t="str">
        <f t="shared" si="688"/>
        <v>Abr</v>
      </c>
      <c r="D6335" t="str">
        <f t="shared" si="689"/>
        <v>21</v>
      </c>
      <c r="F6335" s="1">
        <v>44298</v>
      </c>
      <c r="G6335">
        <v>3.6539999999999999</v>
      </c>
      <c r="H6335" s="3">
        <f t="shared" si="686"/>
        <v>3.7936999999999994</v>
      </c>
      <c r="I6335" s="6">
        <f t="shared" si="690"/>
        <v>2.9999999999999805E-2</v>
      </c>
      <c r="J6335" s="6">
        <f t="shared" si="691"/>
        <v>4.9999999999998934E-3</v>
      </c>
      <c r="K6335" t="str">
        <f t="shared" si="692"/>
        <v/>
      </c>
    </row>
    <row r="6336" spans="1:11" x14ac:dyDescent="0.35">
      <c r="A6336" t="s">
        <v>6334</v>
      </c>
      <c r="B6336" t="str">
        <f t="shared" si="687"/>
        <v>13</v>
      </c>
      <c r="C6336" t="str">
        <f t="shared" si="688"/>
        <v>Abr</v>
      </c>
      <c r="D6336" t="str">
        <f t="shared" si="689"/>
        <v>21</v>
      </c>
      <c r="F6336" s="1">
        <v>44299</v>
      </c>
      <c r="G6336">
        <v>3.6259999999999999</v>
      </c>
      <c r="H6336" s="3">
        <f t="shared" si="686"/>
        <v>3.7999199999999997</v>
      </c>
      <c r="I6336" s="6">
        <f t="shared" si="690"/>
        <v>-2.8000000000000025E-2</v>
      </c>
      <c r="J6336" s="6">
        <f t="shared" si="691"/>
        <v>-5.7999999999999829E-2</v>
      </c>
      <c r="K6336" t="str">
        <f t="shared" si="692"/>
        <v>Pico</v>
      </c>
    </row>
    <row r="6337" spans="1:11" x14ac:dyDescent="0.35">
      <c r="A6337" t="s">
        <v>6335</v>
      </c>
      <c r="B6337" t="str">
        <f t="shared" si="687"/>
        <v>14</v>
      </c>
      <c r="C6337" t="str">
        <f t="shared" si="688"/>
        <v>Abr</v>
      </c>
      <c r="D6337" t="str">
        <f t="shared" si="689"/>
        <v>21</v>
      </c>
      <c r="F6337" s="1">
        <v>44300</v>
      </c>
      <c r="G6337">
        <v>3.6309999999999998</v>
      </c>
      <c r="H6337" s="3">
        <f t="shared" si="686"/>
        <v>3.8068999999999993</v>
      </c>
      <c r="I6337" s="6">
        <f t="shared" si="690"/>
        <v>4.9999999999998934E-3</v>
      </c>
      <c r="J6337" s="6">
        <f t="shared" si="691"/>
        <v>3.2999999999999918E-2</v>
      </c>
      <c r="K6337" t="str">
        <f t="shared" si="692"/>
        <v>Valle</v>
      </c>
    </row>
    <row r="6338" spans="1:11" x14ac:dyDescent="0.35">
      <c r="A6338" t="s">
        <v>6336</v>
      </c>
      <c r="B6338" t="str">
        <f t="shared" si="687"/>
        <v>15</v>
      </c>
      <c r="C6338" t="str">
        <f t="shared" si="688"/>
        <v>Abr</v>
      </c>
      <c r="D6338" t="str">
        <f t="shared" si="689"/>
        <v>21</v>
      </c>
      <c r="F6338" s="1">
        <v>44301</v>
      </c>
      <c r="G6338">
        <v>3.6230000000000002</v>
      </c>
      <c r="H6338" s="3">
        <f t="shared" si="686"/>
        <v>3.8138999999999994</v>
      </c>
      <c r="I6338" s="6">
        <f t="shared" si="690"/>
        <v>-7.999999999999563E-3</v>
      </c>
      <c r="J6338" s="6">
        <f t="shared" si="691"/>
        <v>-1.2999999999999456E-2</v>
      </c>
      <c r="K6338" t="str">
        <f t="shared" si="692"/>
        <v>Pico</v>
      </c>
    </row>
    <row r="6339" spans="1:11" x14ac:dyDescent="0.35">
      <c r="A6339" t="s">
        <v>6337</v>
      </c>
      <c r="B6339" t="str">
        <f t="shared" si="687"/>
        <v>16</v>
      </c>
      <c r="C6339" t="str">
        <f t="shared" si="688"/>
        <v>Abr</v>
      </c>
      <c r="D6339" t="str">
        <f t="shared" si="689"/>
        <v>21</v>
      </c>
      <c r="F6339" s="1">
        <v>44302</v>
      </c>
      <c r="G6339">
        <v>3.633</v>
      </c>
      <c r="H6339" s="3">
        <f t="shared" si="686"/>
        <v>3.8211999999999993</v>
      </c>
      <c r="I6339" s="6">
        <f t="shared" si="690"/>
        <v>9.9999999999997868E-3</v>
      </c>
      <c r="J6339" s="6">
        <f t="shared" si="691"/>
        <v>1.799999999999935E-2</v>
      </c>
      <c r="K6339" t="str">
        <f t="shared" si="692"/>
        <v>Valle</v>
      </c>
    </row>
    <row r="6340" spans="1:11" x14ac:dyDescent="0.35">
      <c r="A6340" t="s">
        <v>6338</v>
      </c>
      <c r="B6340" t="str">
        <f t="shared" si="687"/>
        <v>19</v>
      </c>
      <c r="C6340" t="str">
        <f t="shared" si="688"/>
        <v>Abr</v>
      </c>
      <c r="D6340" t="str">
        <f t="shared" si="689"/>
        <v>21</v>
      </c>
      <c r="F6340" s="1">
        <v>44305</v>
      </c>
      <c r="G6340">
        <v>3.677</v>
      </c>
      <c r="H6340" s="3">
        <f t="shared" ref="H6340:H6403" si="693">AVERAGE(G6340:G6389)</f>
        <v>3.8282399999999996</v>
      </c>
      <c r="I6340" s="6">
        <f t="shared" si="690"/>
        <v>4.4000000000000039E-2</v>
      </c>
      <c r="J6340" s="6">
        <f t="shared" si="691"/>
        <v>3.4000000000000252E-2</v>
      </c>
      <c r="K6340" t="str">
        <f t="shared" si="692"/>
        <v/>
      </c>
    </row>
    <row r="6341" spans="1:11" x14ac:dyDescent="0.35">
      <c r="A6341" t="s">
        <v>6339</v>
      </c>
      <c r="B6341" t="str">
        <f t="shared" ref="B6341:B6404" si="694">MID(A6341,1,2)</f>
        <v>20</v>
      </c>
      <c r="C6341" t="str">
        <f t="shared" ref="C6341:C6404" si="695">MID(A6341,3,3)</f>
        <v>Abr</v>
      </c>
      <c r="D6341" t="str">
        <f t="shared" ref="D6341:D6404" si="696">MID(A6341,6,2)</f>
        <v>21</v>
      </c>
      <c r="F6341" s="1">
        <v>44306</v>
      </c>
      <c r="G6341">
        <v>3.6859999999999999</v>
      </c>
      <c r="H6341" s="3">
        <f t="shared" si="693"/>
        <v>3.8333400000000002</v>
      </c>
      <c r="I6341" s="6">
        <f t="shared" ref="I6341:I6404" si="697">G6341-G6340</f>
        <v>8.999999999999897E-3</v>
      </c>
      <c r="J6341" s="6">
        <f t="shared" si="691"/>
        <v>-3.5000000000000142E-2</v>
      </c>
      <c r="K6341" t="str">
        <f t="shared" si="692"/>
        <v>Pico</v>
      </c>
    </row>
    <row r="6342" spans="1:11" x14ac:dyDescent="0.35">
      <c r="A6342" t="s">
        <v>6340</v>
      </c>
      <c r="B6342" t="str">
        <f t="shared" si="694"/>
        <v>21</v>
      </c>
      <c r="C6342" t="str">
        <f t="shared" si="695"/>
        <v>Abr</v>
      </c>
      <c r="D6342" t="str">
        <f t="shared" si="696"/>
        <v>21</v>
      </c>
      <c r="F6342" s="1">
        <v>44307</v>
      </c>
      <c r="G6342">
        <v>3.7050000000000001</v>
      </c>
      <c r="H6342" s="3">
        <f t="shared" si="693"/>
        <v>3.8382599999999991</v>
      </c>
      <c r="I6342" s="6">
        <f t="shared" si="697"/>
        <v>1.9000000000000128E-2</v>
      </c>
      <c r="J6342" s="6">
        <f t="shared" ref="J6342:J6405" si="698">I6342-I6341</f>
        <v>1.0000000000000231E-2</v>
      </c>
      <c r="K6342" t="str">
        <f t="shared" ref="K6342:K6405" si="699">IF(AND(J6341&gt;0,J6342&lt;0),"Pico",IF(AND(J6341&lt;0,J6342&gt;0),"Valle",""))</f>
        <v>Valle</v>
      </c>
    </row>
    <row r="6343" spans="1:11" x14ac:dyDescent="0.35">
      <c r="A6343" t="s">
        <v>6341</v>
      </c>
      <c r="B6343" t="str">
        <f t="shared" si="694"/>
        <v>22</v>
      </c>
      <c r="C6343" t="str">
        <f t="shared" si="695"/>
        <v>Abr</v>
      </c>
      <c r="D6343" t="str">
        <f t="shared" si="696"/>
        <v>21</v>
      </c>
      <c r="F6343" s="1">
        <v>44308</v>
      </c>
      <c r="G6343">
        <v>3.7629999999999999</v>
      </c>
      <c r="H6343" s="3">
        <f t="shared" si="693"/>
        <v>3.8414799999999989</v>
      </c>
      <c r="I6343" s="6">
        <f t="shared" si="697"/>
        <v>5.7999999999999829E-2</v>
      </c>
      <c r="J6343" s="6">
        <f t="shared" si="698"/>
        <v>3.8999999999999702E-2</v>
      </c>
      <c r="K6343" t="str">
        <f t="shared" si="699"/>
        <v/>
      </c>
    </row>
    <row r="6344" spans="1:11" x14ac:dyDescent="0.35">
      <c r="A6344" t="s">
        <v>6342</v>
      </c>
      <c r="B6344" t="str">
        <f t="shared" si="694"/>
        <v>23</v>
      </c>
      <c r="C6344" t="str">
        <f t="shared" si="695"/>
        <v>Abr</v>
      </c>
      <c r="D6344" t="str">
        <f t="shared" si="696"/>
        <v>21</v>
      </c>
      <c r="F6344" s="1">
        <v>44309</v>
      </c>
      <c r="G6344">
        <v>3.7759999999999998</v>
      </c>
      <c r="H6344" s="3">
        <f t="shared" si="693"/>
        <v>3.8435399999999991</v>
      </c>
      <c r="I6344" s="6">
        <f t="shared" si="697"/>
        <v>1.2999999999999901E-2</v>
      </c>
      <c r="J6344" s="6">
        <f t="shared" si="698"/>
        <v>-4.4999999999999929E-2</v>
      </c>
      <c r="K6344" t="str">
        <f t="shared" si="699"/>
        <v>Pico</v>
      </c>
    </row>
    <row r="6345" spans="1:11" x14ac:dyDescent="0.35">
      <c r="A6345" t="s">
        <v>6343</v>
      </c>
      <c r="B6345" t="str">
        <f t="shared" si="694"/>
        <v>26</v>
      </c>
      <c r="C6345" t="str">
        <f t="shared" si="695"/>
        <v>Abr</v>
      </c>
      <c r="D6345" t="str">
        <f t="shared" si="696"/>
        <v>21</v>
      </c>
      <c r="F6345" s="1">
        <v>44312</v>
      </c>
      <c r="G6345">
        <v>3.831</v>
      </c>
      <c r="H6345" s="3">
        <f t="shared" si="693"/>
        <v>3.8457599999999998</v>
      </c>
      <c r="I6345" s="6">
        <f t="shared" si="697"/>
        <v>5.500000000000016E-2</v>
      </c>
      <c r="J6345" s="6">
        <f t="shared" si="698"/>
        <v>4.2000000000000259E-2</v>
      </c>
      <c r="K6345" t="str">
        <f t="shared" si="699"/>
        <v>Valle</v>
      </c>
    </row>
    <row r="6346" spans="1:11" x14ac:dyDescent="0.35">
      <c r="A6346" t="s">
        <v>6344</v>
      </c>
      <c r="B6346" t="str">
        <f t="shared" si="694"/>
        <v>27</v>
      </c>
      <c r="C6346" t="str">
        <f t="shared" si="695"/>
        <v>Abr</v>
      </c>
      <c r="D6346" t="str">
        <f t="shared" si="696"/>
        <v>21</v>
      </c>
      <c r="F6346" s="1">
        <v>44313</v>
      </c>
      <c r="G6346">
        <v>3.8410000000000002</v>
      </c>
      <c r="H6346" s="3">
        <f t="shared" si="693"/>
        <v>3.8475200000000007</v>
      </c>
      <c r="I6346" s="6">
        <f t="shared" si="697"/>
        <v>1.0000000000000231E-2</v>
      </c>
      <c r="J6346" s="6">
        <f t="shared" si="698"/>
        <v>-4.4999999999999929E-2</v>
      </c>
      <c r="K6346" t="str">
        <f t="shared" si="699"/>
        <v>Pico</v>
      </c>
    </row>
    <row r="6347" spans="1:11" x14ac:dyDescent="0.35">
      <c r="A6347" t="s">
        <v>6345</v>
      </c>
      <c r="B6347" t="str">
        <f t="shared" si="694"/>
        <v>28</v>
      </c>
      <c r="C6347" t="str">
        <f t="shared" si="695"/>
        <v>Abr</v>
      </c>
      <c r="D6347" t="str">
        <f t="shared" si="696"/>
        <v>21</v>
      </c>
      <c r="F6347" s="1">
        <v>44314</v>
      </c>
      <c r="G6347">
        <v>3.81</v>
      </c>
      <c r="H6347" s="3">
        <f t="shared" si="693"/>
        <v>3.8497200000000005</v>
      </c>
      <c r="I6347" s="6">
        <f t="shared" si="697"/>
        <v>-3.1000000000000139E-2</v>
      </c>
      <c r="J6347" s="6">
        <f t="shared" si="698"/>
        <v>-4.1000000000000369E-2</v>
      </c>
      <c r="K6347" t="str">
        <f t="shared" si="699"/>
        <v/>
      </c>
    </row>
    <row r="6348" spans="1:11" x14ac:dyDescent="0.35">
      <c r="A6348" t="s">
        <v>6346</v>
      </c>
      <c r="B6348" t="str">
        <f t="shared" si="694"/>
        <v>29</v>
      </c>
      <c r="C6348" t="str">
        <f t="shared" si="695"/>
        <v>Abr</v>
      </c>
      <c r="D6348" t="str">
        <f t="shared" si="696"/>
        <v>21</v>
      </c>
      <c r="F6348" s="1">
        <v>44315</v>
      </c>
      <c r="G6348">
        <v>3.794</v>
      </c>
      <c r="H6348" s="3">
        <f t="shared" si="693"/>
        <v>3.8527000000000005</v>
      </c>
      <c r="I6348" s="6">
        <f t="shared" si="697"/>
        <v>-1.6000000000000014E-2</v>
      </c>
      <c r="J6348" s="6">
        <f t="shared" si="698"/>
        <v>1.5000000000000124E-2</v>
      </c>
      <c r="K6348" t="str">
        <f t="shared" si="699"/>
        <v>Valle</v>
      </c>
    </row>
    <row r="6349" spans="1:11" x14ac:dyDescent="0.35">
      <c r="A6349" t="s">
        <v>6347</v>
      </c>
      <c r="B6349" t="str">
        <f t="shared" si="694"/>
        <v>30</v>
      </c>
      <c r="C6349" t="str">
        <f t="shared" si="695"/>
        <v>Abr</v>
      </c>
      <c r="D6349" t="str">
        <f t="shared" si="696"/>
        <v>21</v>
      </c>
      <c r="F6349" s="1">
        <v>44316</v>
      </c>
      <c r="G6349">
        <v>3.7919999999999998</v>
      </c>
      <c r="H6349" s="3">
        <f t="shared" si="693"/>
        <v>3.8562400000000001</v>
      </c>
      <c r="I6349" s="6">
        <f t="shared" si="697"/>
        <v>-2.0000000000002238E-3</v>
      </c>
      <c r="J6349" s="6">
        <f t="shared" si="698"/>
        <v>1.399999999999979E-2</v>
      </c>
      <c r="K6349" t="str">
        <f t="shared" si="699"/>
        <v/>
      </c>
    </row>
    <row r="6350" spans="1:11" x14ac:dyDescent="0.35">
      <c r="A6350" t="s">
        <v>6348</v>
      </c>
      <c r="B6350" t="str">
        <f t="shared" si="694"/>
        <v>03</v>
      </c>
      <c r="C6350" t="str">
        <f t="shared" si="695"/>
        <v>May</v>
      </c>
      <c r="D6350" t="str">
        <f t="shared" si="696"/>
        <v>21</v>
      </c>
      <c r="F6350" s="1">
        <v>44319</v>
      </c>
      <c r="G6350">
        <v>3.8130000000000002</v>
      </c>
      <c r="H6350" s="3">
        <f t="shared" si="693"/>
        <v>3.8597200000000003</v>
      </c>
      <c r="I6350" s="6">
        <f t="shared" si="697"/>
        <v>2.1000000000000352E-2</v>
      </c>
      <c r="J6350" s="6">
        <f t="shared" si="698"/>
        <v>2.3000000000000576E-2</v>
      </c>
      <c r="K6350" t="str">
        <f t="shared" si="699"/>
        <v/>
      </c>
    </row>
    <row r="6351" spans="1:11" x14ac:dyDescent="0.35">
      <c r="A6351" t="s">
        <v>6349</v>
      </c>
      <c r="B6351" t="str">
        <f t="shared" si="694"/>
        <v>04</v>
      </c>
      <c r="C6351" t="str">
        <f t="shared" si="695"/>
        <v>May</v>
      </c>
      <c r="D6351" t="str">
        <f t="shared" si="696"/>
        <v>21</v>
      </c>
      <c r="F6351" s="1">
        <v>44320</v>
      </c>
      <c r="G6351">
        <v>3.8319999999999999</v>
      </c>
      <c r="H6351" s="3">
        <f t="shared" si="693"/>
        <v>3.8626600000000009</v>
      </c>
      <c r="I6351" s="6">
        <f t="shared" si="697"/>
        <v>1.8999999999999684E-2</v>
      </c>
      <c r="J6351" s="6">
        <f t="shared" si="698"/>
        <v>-2.0000000000006679E-3</v>
      </c>
      <c r="K6351" t="str">
        <f t="shared" si="699"/>
        <v>Pico</v>
      </c>
    </row>
    <row r="6352" spans="1:11" x14ac:dyDescent="0.35">
      <c r="A6352" t="s">
        <v>6350</v>
      </c>
      <c r="B6352" t="str">
        <f t="shared" si="694"/>
        <v>05</v>
      </c>
      <c r="C6352" t="str">
        <f t="shared" si="695"/>
        <v>May</v>
      </c>
      <c r="D6352" t="str">
        <f t="shared" si="696"/>
        <v>21</v>
      </c>
      <c r="F6352" s="1">
        <v>44321</v>
      </c>
      <c r="G6352">
        <v>3.8290000000000002</v>
      </c>
      <c r="H6352" s="3">
        <f t="shared" si="693"/>
        <v>3.8654800000000007</v>
      </c>
      <c r="I6352" s="6">
        <f t="shared" si="697"/>
        <v>-2.9999999999996696E-3</v>
      </c>
      <c r="J6352" s="6">
        <f t="shared" si="698"/>
        <v>-2.1999999999999353E-2</v>
      </c>
      <c r="K6352" t="str">
        <f t="shared" si="699"/>
        <v/>
      </c>
    </row>
    <row r="6353" spans="1:11" x14ac:dyDescent="0.35">
      <c r="A6353" t="s">
        <v>6351</v>
      </c>
      <c r="B6353" t="str">
        <f t="shared" si="694"/>
        <v>06</v>
      </c>
      <c r="C6353" t="str">
        <f t="shared" si="695"/>
        <v>May</v>
      </c>
      <c r="D6353" t="str">
        <f t="shared" si="696"/>
        <v>21</v>
      </c>
      <c r="F6353" s="1">
        <v>44322</v>
      </c>
      <c r="G6353">
        <v>3.8210000000000002</v>
      </c>
      <c r="H6353" s="3">
        <f t="shared" si="693"/>
        <v>3.8682400000000015</v>
      </c>
      <c r="I6353" s="6">
        <f t="shared" si="697"/>
        <v>-8.0000000000000071E-3</v>
      </c>
      <c r="J6353" s="6">
        <f t="shared" si="698"/>
        <v>-5.0000000000003375E-3</v>
      </c>
      <c r="K6353" t="str">
        <f t="shared" si="699"/>
        <v/>
      </c>
    </row>
    <row r="6354" spans="1:11" x14ac:dyDescent="0.35">
      <c r="A6354" t="s">
        <v>6352</v>
      </c>
      <c r="B6354" t="str">
        <f t="shared" si="694"/>
        <v>07</v>
      </c>
      <c r="C6354" t="str">
        <f t="shared" si="695"/>
        <v>May</v>
      </c>
      <c r="D6354" t="str">
        <f t="shared" si="696"/>
        <v>21</v>
      </c>
      <c r="F6354" s="1">
        <v>44323</v>
      </c>
      <c r="G6354">
        <v>3.8</v>
      </c>
      <c r="H6354" s="3">
        <f t="shared" si="693"/>
        <v>3.8710400000000016</v>
      </c>
      <c r="I6354" s="6">
        <f t="shared" si="697"/>
        <v>-2.1000000000000352E-2</v>
      </c>
      <c r="J6354" s="6">
        <f t="shared" si="698"/>
        <v>-1.3000000000000345E-2</v>
      </c>
      <c r="K6354" t="str">
        <f t="shared" si="699"/>
        <v/>
      </c>
    </row>
    <row r="6355" spans="1:11" x14ac:dyDescent="0.35">
      <c r="A6355" t="s">
        <v>6353</v>
      </c>
      <c r="B6355" t="str">
        <f t="shared" si="694"/>
        <v>10</v>
      </c>
      <c r="C6355" t="str">
        <f t="shared" si="695"/>
        <v>May</v>
      </c>
      <c r="D6355" t="str">
        <f t="shared" si="696"/>
        <v>21</v>
      </c>
      <c r="F6355" s="1">
        <v>44326</v>
      </c>
      <c r="G6355">
        <v>3.7759999999999998</v>
      </c>
      <c r="H6355" s="3">
        <f t="shared" si="693"/>
        <v>3.8733000000000022</v>
      </c>
      <c r="I6355" s="6">
        <f t="shared" si="697"/>
        <v>-2.4000000000000021E-2</v>
      </c>
      <c r="J6355" s="6">
        <f t="shared" si="698"/>
        <v>-2.9999999999996696E-3</v>
      </c>
      <c r="K6355" t="str">
        <f t="shared" si="699"/>
        <v/>
      </c>
    </row>
    <row r="6356" spans="1:11" x14ac:dyDescent="0.35">
      <c r="A6356" t="s">
        <v>6354</v>
      </c>
      <c r="B6356" t="str">
        <f t="shared" si="694"/>
        <v>11</v>
      </c>
      <c r="C6356" t="str">
        <f t="shared" si="695"/>
        <v>May</v>
      </c>
      <c r="D6356" t="str">
        <f t="shared" si="696"/>
        <v>21</v>
      </c>
      <c r="F6356" s="1">
        <v>44327</v>
      </c>
      <c r="G6356">
        <v>3.7090000000000001</v>
      </c>
      <c r="H6356" s="3">
        <f t="shared" si="693"/>
        <v>3.8765600000000018</v>
      </c>
      <c r="I6356" s="6">
        <f t="shared" si="697"/>
        <v>-6.6999999999999726E-2</v>
      </c>
      <c r="J6356" s="6">
        <f t="shared" si="698"/>
        <v>-4.2999999999999705E-2</v>
      </c>
      <c r="K6356" t="str">
        <f t="shared" si="699"/>
        <v/>
      </c>
    </row>
    <row r="6357" spans="1:11" x14ac:dyDescent="0.35">
      <c r="A6357" t="s">
        <v>6355</v>
      </c>
      <c r="B6357" t="str">
        <f t="shared" si="694"/>
        <v>12</v>
      </c>
      <c r="C6357" t="str">
        <f t="shared" si="695"/>
        <v>May</v>
      </c>
      <c r="D6357" t="str">
        <f t="shared" si="696"/>
        <v>21</v>
      </c>
      <c r="F6357" s="1">
        <v>44328</v>
      </c>
      <c r="G6357">
        <v>3.7250000000000001</v>
      </c>
      <c r="H6357" s="3">
        <f t="shared" si="693"/>
        <v>3.8815000000000013</v>
      </c>
      <c r="I6357" s="6">
        <f t="shared" si="697"/>
        <v>1.6000000000000014E-2</v>
      </c>
      <c r="J6357" s="6">
        <f t="shared" si="698"/>
        <v>8.2999999999999741E-2</v>
      </c>
      <c r="K6357" t="str">
        <f t="shared" si="699"/>
        <v>Valle</v>
      </c>
    </row>
    <row r="6358" spans="1:11" x14ac:dyDescent="0.35">
      <c r="A6358" t="s">
        <v>6356</v>
      </c>
      <c r="B6358" t="str">
        <f t="shared" si="694"/>
        <v>13</v>
      </c>
      <c r="C6358" t="str">
        <f t="shared" si="695"/>
        <v>May</v>
      </c>
      <c r="D6358" t="str">
        <f t="shared" si="696"/>
        <v>21</v>
      </c>
      <c r="F6358" s="1">
        <v>44329</v>
      </c>
      <c r="G6358">
        <v>3.6859999999999999</v>
      </c>
      <c r="H6358" s="3">
        <f t="shared" si="693"/>
        <v>3.8860800000000015</v>
      </c>
      <c r="I6358" s="6">
        <f t="shared" si="697"/>
        <v>-3.9000000000000146E-2</v>
      </c>
      <c r="J6358" s="6">
        <f t="shared" si="698"/>
        <v>-5.500000000000016E-2</v>
      </c>
      <c r="K6358" t="str">
        <f t="shared" si="699"/>
        <v>Pico</v>
      </c>
    </row>
    <row r="6359" spans="1:11" x14ac:dyDescent="0.35">
      <c r="A6359" t="s">
        <v>6357</v>
      </c>
      <c r="B6359" t="str">
        <f t="shared" si="694"/>
        <v>14</v>
      </c>
      <c r="C6359" t="str">
        <f t="shared" si="695"/>
        <v>May</v>
      </c>
      <c r="D6359" t="str">
        <f t="shared" si="696"/>
        <v>21</v>
      </c>
      <c r="F6359" s="1">
        <v>44330</v>
      </c>
      <c r="G6359">
        <v>3.6779999999999999</v>
      </c>
      <c r="H6359" s="3">
        <f t="shared" si="693"/>
        <v>3.8912400000000016</v>
      </c>
      <c r="I6359" s="6">
        <f t="shared" si="697"/>
        <v>-8.0000000000000071E-3</v>
      </c>
      <c r="J6359" s="6">
        <f t="shared" si="698"/>
        <v>3.1000000000000139E-2</v>
      </c>
      <c r="K6359" t="str">
        <f t="shared" si="699"/>
        <v>Valle</v>
      </c>
    </row>
    <row r="6360" spans="1:11" x14ac:dyDescent="0.35">
      <c r="A6360" t="s">
        <v>6358</v>
      </c>
      <c r="B6360" t="str">
        <f t="shared" si="694"/>
        <v>17</v>
      </c>
      <c r="C6360" t="str">
        <f t="shared" si="695"/>
        <v>May</v>
      </c>
      <c r="D6360" t="str">
        <f t="shared" si="696"/>
        <v>21</v>
      </c>
      <c r="F6360" s="1">
        <v>44333</v>
      </c>
      <c r="G6360">
        <v>3.7040000000000002</v>
      </c>
      <c r="H6360" s="3">
        <f t="shared" si="693"/>
        <v>3.8962600000000007</v>
      </c>
      <c r="I6360" s="6">
        <f t="shared" si="697"/>
        <v>2.6000000000000245E-2</v>
      </c>
      <c r="J6360" s="6">
        <f t="shared" si="698"/>
        <v>3.4000000000000252E-2</v>
      </c>
      <c r="K6360" t="str">
        <f t="shared" si="699"/>
        <v/>
      </c>
    </row>
    <row r="6361" spans="1:11" x14ac:dyDescent="0.35">
      <c r="A6361" t="s">
        <v>6359</v>
      </c>
      <c r="B6361" t="str">
        <f t="shared" si="694"/>
        <v>18</v>
      </c>
      <c r="C6361" t="str">
        <f t="shared" si="695"/>
        <v>May</v>
      </c>
      <c r="D6361" t="str">
        <f t="shared" si="696"/>
        <v>21</v>
      </c>
      <c r="F6361" s="1">
        <v>44334</v>
      </c>
      <c r="G6361">
        <v>3.7280000000000002</v>
      </c>
      <c r="H6361" s="3">
        <f t="shared" si="693"/>
        <v>3.9004800000000004</v>
      </c>
      <c r="I6361" s="6">
        <f t="shared" si="697"/>
        <v>2.4000000000000021E-2</v>
      </c>
      <c r="J6361" s="6">
        <f t="shared" si="698"/>
        <v>-2.0000000000002238E-3</v>
      </c>
      <c r="K6361" t="str">
        <f t="shared" si="699"/>
        <v>Pico</v>
      </c>
    </row>
    <row r="6362" spans="1:11" x14ac:dyDescent="0.35">
      <c r="A6362" t="s">
        <v>6360</v>
      </c>
      <c r="B6362" t="str">
        <f t="shared" si="694"/>
        <v>19</v>
      </c>
      <c r="C6362" t="str">
        <f t="shared" si="695"/>
        <v>May</v>
      </c>
      <c r="D6362" t="str">
        <f t="shared" si="696"/>
        <v>21</v>
      </c>
      <c r="F6362" s="1">
        <v>44335</v>
      </c>
      <c r="G6362">
        <v>3.7469999999999999</v>
      </c>
      <c r="H6362" s="3">
        <f t="shared" si="693"/>
        <v>3.9044000000000008</v>
      </c>
      <c r="I6362" s="6">
        <f t="shared" si="697"/>
        <v>1.8999999999999684E-2</v>
      </c>
      <c r="J6362" s="6">
        <f t="shared" si="698"/>
        <v>-5.0000000000003375E-3</v>
      </c>
      <c r="K6362" t="str">
        <f t="shared" si="699"/>
        <v/>
      </c>
    </row>
    <row r="6363" spans="1:11" x14ac:dyDescent="0.35">
      <c r="A6363" t="s">
        <v>6361</v>
      </c>
      <c r="B6363" t="str">
        <f t="shared" si="694"/>
        <v>20</v>
      </c>
      <c r="C6363" t="str">
        <f t="shared" si="695"/>
        <v>May</v>
      </c>
      <c r="D6363" t="str">
        <f t="shared" si="696"/>
        <v>21</v>
      </c>
      <c r="F6363" s="1">
        <v>44336</v>
      </c>
      <c r="G6363">
        <v>3.7410000000000001</v>
      </c>
      <c r="H6363" s="3">
        <f t="shared" si="693"/>
        <v>3.9079400000000009</v>
      </c>
      <c r="I6363" s="6">
        <f t="shared" si="697"/>
        <v>-5.9999999999997833E-3</v>
      </c>
      <c r="J6363" s="6">
        <f t="shared" si="698"/>
        <v>-2.4999999999999467E-2</v>
      </c>
      <c r="K6363" t="str">
        <f t="shared" si="699"/>
        <v/>
      </c>
    </row>
    <row r="6364" spans="1:11" x14ac:dyDescent="0.35">
      <c r="A6364" t="s">
        <v>6362</v>
      </c>
      <c r="B6364" t="str">
        <f t="shared" si="694"/>
        <v>21</v>
      </c>
      <c r="C6364" t="str">
        <f t="shared" si="695"/>
        <v>May</v>
      </c>
      <c r="D6364" t="str">
        <f t="shared" si="696"/>
        <v>21</v>
      </c>
      <c r="F6364" s="1">
        <v>44337</v>
      </c>
      <c r="G6364">
        <v>3.7450000000000001</v>
      </c>
      <c r="H6364" s="3">
        <f t="shared" si="693"/>
        <v>3.9116000000000009</v>
      </c>
      <c r="I6364" s="6">
        <f t="shared" si="697"/>
        <v>4.0000000000000036E-3</v>
      </c>
      <c r="J6364" s="6">
        <f t="shared" si="698"/>
        <v>9.9999999999997868E-3</v>
      </c>
      <c r="K6364" t="str">
        <f t="shared" si="699"/>
        <v>Valle</v>
      </c>
    </row>
    <row r="6365" spans="1:11" x14ac:dyDescent="0.35">
      <c r="A6365" t="s">
        <v>6363</v>
      </c>
      <c r="B6365" t="str">
        <f t="shared" si="694"/>
        <v>24</v>
      </c>
      <c r="C6365" t="str">
        <f t="shared" si="695"/>
        <v>May</v>
      </c>
      <c r="D6365" t="str">
        <f t="shared" si="696"/>
        <v>21</v>
      </c>
      <c r="F6365" s="1">
        <v>44340</v>
      </c>
      <c r="G6365">
        <v>3.7959999999999998</v>
      </c>
      <c r="H6365" s="3">
        <f t="shared" si="693"/>
        <v>3.917580000000001</v>
      </c>
      <c r="I6365" s="6">
        <f t="shared" si="697"/>
        <v>5.0999999999999712E-2</v>
      </c>
      <c r="J6365" s="6">
        <f t="shared" si="698"/>
        <v>4.6999999999999709E-2</v>
      </c>
      <c r="K6365" t="str">
        <f t="shared" si="699"/>
        <v/>
      </c>
    </row>
    <row r="6366" spans="1:11" x14ac:dyDescent="0.35">
      <c r="A6366" t="s">
        <v>6364</v>
      </c>
      <c r="B6366" t="str">
        <f t="shared" si="694"/>
        <v>25</v>
      </c>
      <c r="C6366" t="str">
        <f t="shared" si="695"/>
        <v>May</v>
      </c>
      <c r="D6366" t="str">
        <f t="shared" si="696"/>
        <v>21</v>
      </c>
      <c r="F6366" s="1">
        <v>44341</v>
      </c>
      <c r="G6366">
        <v>3.8319999999999999</v>
      </c>
      <c r="H6366" s="3">
        <f t="shared" si="693"/>
        <v>3.922880000000001</v>
      </c>
      <c r="I6366" s="6">
        <f t="shared" si="697"/>
        <v>3.6000000000000032E-2</v>
      </c>
      <c r="J6366" s="6">
        <f t="shared" si="698"/>
        <v>-1.499999999999968E-2</v>
      </c>
      <c r="K6366" t="str">
        <f t="shared" si="699"/>
        <v>Pico</v>
      </c>
    </row>
    <row r="6367" spans="1:11" x14ac:dyDescent="0.35">
      <c r="A6367" t="s">
        <v>6365</v>
      </c>
      <c r="B6367" t="str">
        <f t="shared" si="694"/>
        <v>26</v>
      </c>
      <c r="C6367" t="str">
        <f t="shared" si="695"/>
        <v>May</v>
      </c>
      <c r="D6367" t="str">
        <f t="shared" si="696"/>
        <v>21</v>
      </c>
      <c r="F6367" s="1">
        <v>44342</v>
      </c>
      <c r="G6367">
        <v>3.8420000000000001</v>
      </c>
      <c r="H6367" s="3">
        <f t="shared" si="693"/>
        <v>3.9278600000000012</v>
      </c>
      <c r="I6367" s="6">
        <f t="shared" si="697"/>
        <v>1.0000000000000231E-2</v>
      </c>
      <c r="J6367" s="6">
        <f t="shared" si="698"/>
        <v>-2.5999999999999801E-2</v>
      </c>
      <c r="K6367" t="str">
        <f t="shared" si="699"/>
        <v/>
      </c>
    </row>
    <row r="6368" spans="1:11" x14ac:dyDescent="0.35">
      <c r="A6368" t="s">
        <v>6366</v>
      </c>
      <c r="B6368" t="str">
        <f t="shared" si="694"/>
        <v>27</v>
      </c>
      <c r="C6368" t="str">
        <f t="shared" si="695"/>
        <v>May</v>
      </c>
      <c r="D6368" t="str">
        <f t="shared" si="696"/>
        <v>21</v>
      </c>
      <c r="F6368" s="1">
        <v>44343</v>
      </c>
      <c r="G6368">
        <v>3.8650000000000002</v>
      </c>
      <c r="H6368" s="3">
        <f t="shared" si="693"/>
        <v>3.932700000000001</v>
      </c>
      <c r="I6368" s="6">
        <f t="shared" si="697"/>
        <v>2.3000000000000131E-2</v>
      </c>
      <c r="J6368" s="6">
        <f t="shared" si="698"/>
        <v>1.2999999999999901E-2</v>
      </c>
      <c r="K6368" t="str">
        <f t="shared" si="699"/>
        <v>Valle</v>
      </c>
    </row>
    <row r="6369" spans="1:11" x14ac:dyDescent="0.35">
      <c r="A6369" t="s">
        <v>6367</v>
      </c>
      <c r="B6369" t="str">
        <f t="shared" si="694"/>
        <v>28</v>
      </c>
      <c r="C6369" t="str">
        <f t="shared" si="695"/>
        <v>May</v>
      </c>
      <c r="D6369" t="str">
        <f t="shared" si="696"/>
        <v>21</v>
      </c>
      <c r="F6369" s="1">
        <v>44344</v>
      </c>
      <c r="G6369">
        <v>3.8079999999999998</v>
      </c>
      <c r="H6369" s="3">
        <f t="shared" si="693"/>
        <v>3.9368800000000004</v>
      </c>
      <c r="I6369" s="6">
        <f t="shared" si="697"/>
        <v>-5.7000000000000384E-2</v>
      </c>
      <c r="J6369" s="6">
        <f t="shared" si="698"/>
        <v>-8.0000000000000515E-2</v>
      </c>
      <c r="K6369" t="str">
        <f t="shared" si="699"/>
        <v>Pico</v>
      </c>
    </row>
    <row r="6370" spans="1:11" x14ac:dyDescent="0.35">
      <c r="A6370" t="s">
        <v>6368</v>
      </c>
      <c r="B6370" t="str">
        <f t="shared" si="694"/>
        <v>31</v>
      </c>
      <c r="C6370" t="str">
        <f t="shared" si="695"/>
        <v>May</v>
      </c>
      <c r="D6370" t="str">
        <f t="shared" si="696"/>
        <v>21</v>
      </c>
      <c r="F6370" s="1">
        <v>44347</v>
      </c>
      <c r="G6370">
        <v>3.827</v>
      </c>
      <c r="H6370" s="3">
        <f t="shared" si="693"/>
        <v>3.9425200000000005</v>
      </c>
      <c r="I6370" s="6">
        <f t="shared" si="697"/>
        <v>1.9000000000000128E-2</v>
      </c>
      <c r="J6370" s="6">
        <f t="shared" si="698"/>
        <v>7.6000000000000512E-2</v>
      </c>
      <c r="K6370" t="str">
        <f t="shared" si="699"/>
        <v>Valle</v>
      </c>
    </row>
    <row r="6371" spans="1:11" x14ac:dyDescent="0.35">
      <c r="A6371" t="s">
        <v>6369</v>
      </c>
      <c r="B6371" t="str">
        <f t="shared" si="694"/>
        <v>01</v>
      </c>
      <c r="C6371" t="str">
        <f t="shared" si="695"/>
        <v>Jun</v>
      </c>
      <c r="D6371" t="str">
        <f t="shared" si="696"/>
        <v>21</v>
      </c>
      <c r="F6371" s="1">
        <v>44348</v>
      </c>
      <c r="G6371">
        <v>3.8450000000000002</v>
      </c>
      <c r="H6371" s="3">
        <f t="shared" si="693"/>
        <v>3.9481000000000006</v>
      </c>
      <c r="I6371" s="6">
        <f t="shared" si="697"/>
        <v>1.8000000000000238E-2</v>
      </c>
      <c r="J6371" s="6">
        <f t="shared" si="698"/>
        <v>-9.9999999999988987E-4</v>
      </c>
      <c r="K6371" t="str">
        <f t="shared" si="699"/>
        <v>Pico</v>
      </c>
    </row>
    <row r="6372" spans="1:11" x14ac:dyDescent="0.35">
      <c r="A6372" t="s">
        <v>6370</v>
      </c>
      <c r="B6372" t="str">
        <f t="shared" si="694"/>
        <v>02</v>
      </c>
      <c r="C6372" t="str">
        <f t="shared" si="695"/>
        <v>Jun</v>
      </c>
      <c r="D6372" t="str">
        <f t="shared" si="696"/>
        <v>21</v>
      </c>
      <c r="F6372" s="1">
        <v>44349</v>
      </c>
      <c r="G6372">
        <v>3.8620000000000001</v>
      </c>
      <c r="H6372" s="3">
        <f t="shared" si="693"/>
        <v>3.9525799999999998</v>
      </c>
      <c r="I6372" s="6">
        <f t="shared" si="697"/>
        <v>1.6999999999999904E-2</v>
      </c>
      <c r="J6372" s="6">
        <f t="shared" si="698"/>
        <v>-1.000000000000334E-3</v>
      </c>
      <c r="K6372" t="str">
        <f t="shared" si="699"/>
        <v/>
      </c>
    </row>
    <row r="6373" spans="1:11" x14ac:dyDescent="0.35">
      <c r="A6373" t="s">
        <v>6371</v>
      </c>
      <c r="B6373" t="str">
        <f t="shared" si="694"/>
        <v>03</v>
      </c>
      <c r="C6373" t="str">
        <f t="shared" si="695"/>
        <v>Jun</v>
      </c>
      <c r="D6373" t="str">
        <f t="shared" si="696"/>
        <v>21</v>
      </c>
      <c r="F6373" s="1">
        <v>44350</v>
      </c>
      <c r="G6373">
        <v>3.855</v>
      </c>
      <c r="H6373" s="3">
        <f t="shared" si="693"/>
        <v>3.9570999999999996</v>
      </c>
      <c r="I6373" s="6">
        <f t="shared" si="697"/>
        <v>-7.0000000000001172E-3</v>
      </c>
      <c r="J6373" s="6">
        <f t="shared" si="698"/>
        <v>-2.4000000000000021E-2</v>
      </c>
      <c r="K6373" t="str">
        <f t="shared" si="699"/>
        <v/>
      </c>
    </row>
    <row r="6374" spans="1:11" x14ac:dyDescent="0.35">
      <c r="A6374" t="s">
        <v>6372</v>
      </c>
      <c r="B6374" t="str">
        <f t="shared" si="694"/>
        <v>04</v>
      </c>
      <c r="C6374" t="str">
        <f t="shared" si="695"/>
        <v>Jun</v>
      </c>
      <c r="D6374" t="str">
        <f t="shared" si="696"/>
        <v>21</v>
      </c>
      <c r="F6374" s="1">
        <v>44351</v>
      </c>
      <c r="G6374">
        <v>3.827</v>
      </c>
      <c r="H6374" s="3">
        <f t="shared" si="693"/>
        <v>3.9619999999999997</v>
      </c>
      <c r="I6374" s="6">
        <f t="shared" si="697"/>
        <v>-2.8000000000000025E-2</v>
      </c>
      <c r="J6374" s="6">
        <f t="shared" si="698"/>
        <v>-2.0999999999999908E-2</v>
      </c>
      <c r="K6374" t="str">
        <f t="shared" si="699"/>
        <v/>
      </c>
    </row>
    <row r="6375" spans="1:11" x14ac:dyDescent="0.35">
      <c r="A6375" t="s">
        <v>6373</v>
      </c>
      <c r="B6375" t="str">
        <f t="shared" si="694"/>
        <v>07</v>
      </c>
      <c r="C6375" t="str">
        <f t="shared" si="695"/>
        <v>Jun</v>
      </c>
      <c r="D6375" t="str">
        <f t="shared" si="696"/>
        <v>21</v>
      </c>
      <c r="F6375" s="1">
        <v>44354</v>
      </c>
      <c r="G6375">
        <v>3.9119999999999999</v>
      </c>
      <c r="H6375" s="3">
        <f t="shared" si="693"/>
        <v>3.9670799999999993</v>
      </c>
      <c r="I6375" s="6">
        <f t="shared" si="697"/>
        <v>8.4999999999999964E-2</v>
      </c>
      <c r="J6375" s="6">
        <f t="shared" si="698"/>
        <v>0.11299999999999999</v>
      </c>
      <c r="K6375" t="str">
        <f t="shared" si="699"/>
        <v>Valle</v>
      </c>
    </row>
    <row r="6376" spans="1:11" x14ac:dyDescent="0.35">
      <c r="A6376" t="s">
        <v>6374</v>
      </c>
      <c r="B6376" t="str">
        <f t="shared" si="694"/>
        <v>08</v>
      </c>
      <c r="C6376" t="str">
        <f t="shared" si="695"/>
        <v>Jun</v>
      </c>
      <c r="D6376" t="str">
        <f t="shared" si="696"/>
        <v>21</v>
      </c>
      <c r="F6376" s="1">
        <v>44355</v>
      </c>
      <c r="G6376">
        <v>3.9540000000000002</v>
      </c>
      <c r="H6376" s="3">
        <f t="shared" si="693"/>
        <v>3.9704199999999998</v>
      </c>
      <c r="I6376" s="6">
        <f t="shared" si="697"/>
        <v>4.2000000000000259E-2</v>
      </c>
      <c r="J6376" s="6">
        <f t="shared" si="698"/>
        <v>-4.2999999999999705E-2</v>
      </c>
      <c r="K6376" t="str">
        <f t="shared" si="699"/>
        <v>Pico</v>
      </c>
    </row>
    <row r="6377" spans="1:11" x14ac:dyDescent="0.35">
      <c r="A6377" t="s">
        <v>6375</v>
      </c>
      <c r="B6377" t="str">
        <f t="shared" si="694"/>
        <v>09</v>
      </c>
      <c r="C6377" t="str">
        <f t="shared" si="695"/>
        <v>Jun</v>
      </c>
      <c r="D6377" t="str">
        <f t="shared" si="696"/>
        <v>21</v>
      </c>
      <c r="F6377" s="1">
        <v>44356</v>
      </c>
      <c r="G6377">
        <v>3.8940000000000001</v>
      </c>
      <c r="H6377" s="3">
        <f t="shared" si="693"/>
        <v>3.9731199999999998</v>
      </c>
      <c r="I6377" s="6">
        <f t="shared" si="697"/>
        <v>-6.0000000000000053E-2</v>
      </c>
      <c r="J6377" s="6">
        <f t="shared" si="698"/>
        <v>-0.10200000000000031</v>
      </c>
      <c r="K6377" t="str">
        <f t="shared" si="699"/>
        <v/>
      </c>
    </row>
    <row r="6378" spans="1:11" x14ac:dyDescent="0.35">
      <c r="A6378" t="s">
        <v>6376</v>
      </c>
      <c r="B6378" t="str">
        <f t="shared" si="694"/>
        <v>10</v>
      </c>
      <c r="C6378" t="str">
        <f t="shared" si="695"/>
        <v>Jun</v>
      </c>
      <c r="D6378" t="str">
        <f t="shared" si="696"/>
        <v>21</v>
      </c>
      <c r="F6378" s="1">
        <v>44357</v>
      </c>
      <c r="G6378">
        <v>3.891</v>
      </c>
      <c r="H6378" s="3">
        <f t="shared" si="693"/>
        <v>3.9771399999999999</v>
      </c>
      <c r="I6378" s="6">
        <f t="shared" si="697"/>
        <v>-3.0000000000001137E-3</v>
      </c>
      <c r="J6378" s="6">
        <f t="shared" si="698"/>
        <v>5.699999999999994E-2</v>
      </c>
      <c r="K6378" t="str">
        <f t="shared" si="699"/>
        <v>Valle</v>
      </c>
    </row>
    <row r="6379" spans="1:11" x14ac:dyDescent="0.35">
      <c r="A6379" t="s">
        <v>6377</v>
      </c>
      <c r="B6379" t="str">
        <f t="shared" si="694"/>
        <v>11</v>
      </c>
      <c r="C6379" t="str">
        <f t="shared" si="695"/>
        <v>Jun</v>
      </c>
      <c r="D6379" t="str">
        <f t="shared" si="696"/>
        <v>21</v>
      </c>
      <c r="F6379" s="1">
        <v>44358</v>
      </c>
      <c r="G6379">
        <v>3.9039999999999999</v>
      </c>
      <c r="H6379" s="3">
        <f t="shared" si="693"/>
        <v>3.9815399999999999</v>
      </c>
      <c r="I6379" s="6">
        <f t="shared" si="697"/>
        <v>1.2999999999999901E-2</v>
      </c>
      <c r="J6379" s="6">
        <f t="shared" si="698"/>
        <v>1.6000000000000014E-2</v>
      </c>
      <c r="K6379" t="str">
        <f t="shared" si="699"/>
        <v/>
      </c>
    </row>
    <row r="6380" spans="1:11" x14ac:dyDescent="0.35">
      <c r="A6380" t="s">
        <v>6378</v>
      </c>
      <c r="B6380" t="str">
        <f t="shared" si="694"/>
        <v>14</v>
      </c>
      <c r="C6380" t="str">
        <f t="shared" si="695"/>
        <v>Jun</v>
      </c>
      <c r="D6380" t="str">
        <f t="shared" si="696"/>
        <v>21</v>
      </c>
      <c r="F6380" s="1">
        <v>44361</v>
      </c>
      <c r="G6380">
        <v>3.9089999999999998</v>
      </c>
      <c r="H6380" s="3">
        <f t="shared" si="693"/>
        <v>3.9857600000000004</v>
      </c>
      <c r="I6380" s="6">
        <f t="shared" si="697"/>
        <v>4.9999999999998934E-3</v>
      </c>
      <c r="J6380" s="6">
        <f t="shared" si="698"/>
        <v>-8.0000000000000071E-3</v>
      </c>
      <c r="K6380" t="str">
        <f t="shared" si="699"/>
        <v>Pico</v>
      </c>
    </row>
    <row r="6381" spans="1:11" x14ac:dyDescent="0.35">
      <c r="A6381" t="s">
        <v>6379</v>
      </c>
      <c r="B6381" t="str">
        <f t="shared" si="694"/>
        <v>15</v>
      </c>
      <c r="C6381" t="str">
        <f t="shared" si="695"/>
        <v>Jun</v>
      </c>
      <c r="D6381" t="str">
        <f t="shared" si="696"/>
        <v>21</v>
      </c>
      <c r="F6381" s="1">
        <v>44362</v>
      </c>
      <c r="G6381">
        <v>3.9220000000000002</v>
      </c>
      <c r="H6381" s="3">
        <f t="shared" si="693"/>
        <v>3.9897999999999998</v>
      </c>
      <c r="I6381" s="6">
        <f t="shared" si="697"/>
        <v>1.3000000000000345E-2</v>
      </c>
      <c r="J6381" s="6">
        <f t="shared" si="698"/>
        <v>8.0000000000004512E-3</v>
      </c>
      <c r="K6381" t="str">
        <f t="shared" si="699"/>
        <v>Valle</v>
      </c>
    </row>
    <row r="6382" spans="1:11" x14ac:dyDescent="0.35">
      <c r="A6382" t="s">
        <v>6380</v>
      </c>
      <c r="B6382" t="str">
        <f t="shared" si="694"/>
        <v>16</v>
      </c>
      <c r="C6382" t="str">
        <f t="shared" si="695"/>
        <v>Jun</v>
      </c>
      <c r="D6382" t="str">
        <f t="shared" si="696"/>
        <v>21</v>
      </c>
      <c r="F6382" s="1">
        <v>44363</v>
      </c>
      <c r="G6382">
        <v>3.907</v>
      </c>
      <c r="H6382" s="3">
        <f t="shared" si="693"/>
        <v>3.9932599999999998</v>
      </c>
      <c r="I6382" s="6">
        <f t="shared" si="697"/>
        <v>-1.5000000000000124E-2</v>
      </c>
      <c r="J6382" s="6">
        <f t="shared" si="698"/>
        <v>-2.8000000000000469E-2</v>
      </c>
      <c r="K6382" t="str">
        <f t="shared" si="699"/>
        <v>Pico</v>
      </c>
    </row>
    <row r="6383" spans="1:11" x14ac:dyDescent="0.35">
      <c r="A6383" t="s">
        <v>6381</v>
      </c>
      <c r="B6383" t="str">
        <f t="shared" si="694"/>
        <v>17</v>
      </c>
      <c r="C6383" t="str">
        <f t="shared" si="695"/>
        <v>Jun</v>
      </c>
      <c r="D6383" t="str">
        <f t="shared" si="696"/>
        <v>21</v>
      </c>
      <c r="F6383" s="1">
        <v>44364</v>
      </c>
      <c r="G6383">
        <v>3.9169999999999998</v>
      </c>
      <c r="H6383" s="3">
        <f t="shared" si="693"/>
        <v>3.9970999999999988</v>
      </c>
      <c r="I6383" s="6">
        <f t="shared" si="697"/>
        <v>9.9999999999997868E-3</v>
      </c>
      <c r="J6383" s="6">
        <f t="shared" si="698"/>
        <v>2.4999999999999911E-2</v>
      </c>
      <c r="K6383" t="str">
        <f t="shared" si="699"/>
        <v>Valle</v>
      </c>
    </row>
    <row r="6384" spans="1:11" x14ac:dyDescent="0.35">
      <c r="A6384" t="s">
        <v>6382</v>
      </c>
      <c r="B6384" t="str">
        <f t="shared" si="694"/>
        <v>18</v>
      </c>
      <c r="C6384" t="str">
        <f t="shared" si="695"/>
        <v>Jun</v>
      </c>
      <c r="D6384" t="str">
        <f t="shared" si="696"/>
        <v>21</v>
      </c>
      <c r="F6384" s="1">
        <v>44365</v>
      </c>
      <c r="G6384">
        <v>3.94</v>
      </c>
      <c r="H6384" s="3">
        <f t="shared" si="693"/>
        <v>4.0007199999999994</v>
      </c>
      <c r="I6384" s="6">
        <f t="shared" si="697"/>
        <v>2.3000000000000131E-2</v>
      </c>
      <c r="J6384" s="6">
        <f t="shared" si="698"/>
        <v>1.3000000000000345E-2</v>
      </c>
      <c r="K6384" t="str">
        <f t="shared" si="699"/>
        <v/>
      </c>
    </row>
    <row r="6385" spans="1:11" x14ac:dyDescent="0.35">
      <c r="A6385" t="s">
        <v>6383</v>
      </c>
      <c r="B6385" t="str">
        <f t="shared" si="694"/>
        <v>21</v>
      </c>
      <c r="C6385" t="str">
        <f t="shared" si="695"/>
        <v>Jun</v>
      </c>
      <c r="D6385" t="str">
        <f t="shared" si="696"/>
        <v>21</v>
      </c>
      <c r="F6385" s="1">
        <v>44368</v>
      </c>
      <c r="G6385">
        <v>3.9649999999999999</v>
      </c>
      <c r="H6385" s="3">
        <f t="shared" si="693"/>
        <v>4.0034799999999997</v>
      </c>
      <c r="I6385" s="6">
        <f t="shared" si="697"/>
        <v>2.4999999999999911E-2</v>
      </c>
      <c r="J6385" s="6">
        <f t="shared" si="698"/>
        <v>1.9999999999997797E-3</v>
      </c>
      <c r="K6385" t="str">
        <f t="shared" si="699"/>
        <v/>
      </c>
    </row>
    <row r="6386" spans="1:11" x14ac:dyDescent="0.35">
      <c r="A6386" t="s">
        <v>6384</v>
      </c>
      <c r="B6386" t="str">
        <f t="shared" si="694"/>
        <v>22</v>
      </c>
      <c r="C6386" t="str">
        <f t="shared" si="695"/>
        <v>Jun</v>
      </c>
      <c r="D6386" t="str">
        <f t="shared" si="696"/>
        <v>21</v>
      </c>
      <c r="F6386" s="1">
        <v>44369</v>
      </c>
      <c r="G6386">
        <v>3.9750000000000001</v>
      </c>
      <c r="H6386" s="3">
        <f t="shared" si="693"/>
        <v>4.0057399999999994</v>
      </c>
      <c r="I6386" s="6">
        <f t="shared" si="697"/>
        <v>1.0000000000000231E-2</v>
      </c>
      <c r="J6386" s="6">
        <f t="shared" si="698"/>
        <v>-1.499999999999968E-2</v>
      </c>
      <c r="K6386" t="str">
        <f t="shared" si="699"/>
        <v>Pico</v>
      </c>
    </row>
    <row r="6387" spans="1:11" x14ac:dyDescent="0.35">
      <c r="A6387" t="s">
        <v>6385</v>
      </c>
      <c r="B6387" t="str">
        <f t="shared" si="694"/>
        <v>23</v>
      </c>
      <c r="C6387" t="str">
        <f t="shared" si="695"/>
        <v>Jun</v>
      </c>
      <c r="D6387" t="str">
        <f t="shared" si="696"/>
        <v>21</v>
      </c>
      <c r="F6387" s="1">
        <v>44370</v>
      </c>
      <c r="G6387">
        <v>3.9809999999999999</v>
      </c>
      <c r="H6387" s="3">
        <f t="shared" si="693"/>
        <v>4.0079599999999997</v>
      </c>
      <c r="I6387" s="6">
        <f t="shared" si="697"/>
        <v>5.9999999999997833E-3</v>
      </c>
      <c r="J6387" s="6">
        <f t="shared" si="698"/>
        <v>-4.0000000000004476E-3</v>
      </c>
      <c r="K6387" t="str">
        <f t="shared" si="699"/>
        <v/>
      </c>
    </row>
    <row r="6388" spans="1:11" x14ac:dyDescent="0.35">
      <c r="A6388" t="s">
        <v>6386</v>
      </c>
      <c r="B6388" t="str">
        <f t="shared" si="694"/>
        <v>24</v>
      </c>
      <c r="C6388" t="str">
        <f t="shared" si="695"/>
        <v>Jun</v>
      </c>
      <c r="D6388" t="str">
        <f t="shared" si="696"/>
        <v>21</v>
      </c>
      <c r="F6388" s="1">
        <v>44371</v>
      </c>
      <c r="G6388">
        <v>3.988</v>
      </c>
      <c r="H6388" s="3">
        <f t="shared" si="693"/>
        <v>4.0100799999999994</v>
      </c>
      <c r="I6388" s="6">
        <f t="shared" si="697"/>
        <v>7.0000000000001172E-3</v>
      </c>
      <c r="J6388" s="6">
        <f t="shared" si="698"/>
        <v>1.000000000000334E-3</v>
      </c>
      <c r="K6388" t="str">
        <f t="shared" si="699"/>
        <v>Valle</v>
      </c>
    </row>
    <row r="6389" spans="1:11" x14ac:dyDescent="0.35">
      <c r="A6389" t="s">
        <v>6387</v>
      </c>
      <c r="B6389" t="str">
        <f t="shared" si="694"/>
        <v>25</v>
      </c>
      <c r="C6389" t="str">
        <f t="shared" si="695"/>
        <v>Jun</v>
      </c>
      <c r="D6389" t="str">
        <f t="shared" si="696"/>
        <v>21</v>
      </c>
      <c r="F6389" s="1">
        <v>44372</v>
      </c>
      <c r="G6389">
        <v>3.9849999999999999</v>
      </c>
      <c r="H6389" s="3">
        <f t="shared" si="693"/>
        <v>4.0122999999999998</v>
      </c>
      <c r="I6389" s="6">
        <f t="shared" si="697"/>
        <v>-3.0000000000001137E-3</v>
      </c>
      <c r="J6389" s="6">
        <f t="shared" si="698"/>
        <v>-1.0000000000000231E-2</v>
      </c>
      <c r="K6389" t="str">
        <f t="shared" si="699"/>
        <v>Pico</v>
      </c>
    </row>
    <row r="6390" spans="1:11" x14ac:dyDescent="0.35">
      <c r="A6390" t="s">
        <v>6388</v>
      </c>
      <c r="B6390" t="str">
        <f t="shared" si="694"/>
        <v>28</v>
      </c>
      <c r="C6390" t="str">
        <f t="shared" si="695"/>
        <v>Jun</v>
      </c>
      <c r="D6390" t="str">
        <f t="shared" si="696"/>
        <v>21</v>
      </c>
      <c r="F6390" s="1">
        <v>44375</v>
      </c>
      <c r="G6390">
        <v>3.9319999999999999</v>
      </c>
      <c r="H6390" s="3">
        <f t="shared" si="693"/>
        <v>4.0145400000000002</v>
      </c>
      <c r="I6390" s="6">
        <f t="shared" si="697"/>
        <v>-5.2999999999999936E-2</v>
      </c>
      <c r="J6390" s="6">
        <f t="shared" si="698"/>
        <v>-4.9999999999999822E-2</v>
      </c>
      <c r="K6390" t="str">
        <f t="shared" si="699"/>
        <v/>
      </c>
    </row>
    <row r="6391" spans="1:11" x14ac:dyDescent="0.35">
      <c r="A6391" t="s">
        <v>6389</v>
      </c>
      <c r="B6391" t="str">
        <f t="shared" si="694"/>
        <v>29</v>
      </c>
      <c r="C6391" t="str">
        <f t="shared" si="695"/>
        <v>Jun</v>
      </c>
      <c r="D6391" t="str">
        <f t="shared" si="696"/>
        <v>21</v>
      </c>
      <c r="F6391" s="1">
        <v>44376</v>
      </c>
      <c r="G6391" s="5">
        <v>3.9319999999999999</v>
      </c>
      <c r="H6391" s="3">
        <f t="shared" si="693"/>
        <v>4.0179999999999998</v>
      </c>
      <c r="I6391" s="6">
        <f t="shared" si="697"/>
        <v>0</v>
      </c>
      <c r="J6391" s="6">
        <f t="shared" si="698"/>
        <v>5.2999999999999936E-2</v>
      </c>
      <c r="K6391" t="str">
        <f t="shared" si="699"/>
        <v>Valle</v>
      </c>
    </row>
    <row r="6392" spans="1:11" x14ac:dyDescent="0.35">
      <c r="A6392" t="s">
        <v>6390</v>
      </c>
      <c r="B6392" t="str">
        <f t="shared" si="694"/>
        <v>30</v>
      </c>
      <c r="C6392" t="str">
        <f t="shared" si="695"/>
        <v>Jun</v>
      </c>
      <c r="D6392" t="str">
        <f t="shared" si="696"/>
        <v>21</v>
      </c>
      <c r="F6392" s="1">
        <v>44377</v>
      </c>
      <c r="G6392">
        <v>3.8660000000000001</v>
      </c>
      <c r="H6392" s="3">
        <f t="shared" si="693"/>
        <v>4.0214600000000003</v>
      </c>
      <c r="I6392" s="6">
        <f t="shared" si="697"/>
        <v>-6.5999999999999837E-2</v>
      </c>
      <c r="J6392" s="6">
        <f t="shared" si="698"/>
        <v>-6.5999999999999837E-2</v>
      </c>
      <c r="K6392" t="str">
        <f t="shared" si="699"/>
        <v>Pico</v>
      </c>
    </row>
    <row r="6393" spans="1:11" x14ac:dyDescent="0.35">
      <c r="A6393" t="s">
        <v>6391</v>
      </c>
      <c r="B6393" t="str">
        <f t="shared" si="694"/>
        <v>01</v>
      </c>
      <c r="C6393" t="str">
        <f t="shared" si="695"/>
        <v>Jul</v>
      </c>
      <c r="D6393" t="str">
        <f t="shared" si="696"/>
        <v>21</v>
      </c>
      <c r="F6393" s="1">
        <v>44378</v>
      </c>
      <c r="G6393">
        <v>3.8660000000000001</v>
      </c>
      <c r="H6393" s="3">
        <f t="shared" si="693"/>
        <v>4.0259800000000006</v>
      </c>
      <c r="I6393" s="6">
        <f t="shared" si="697"/>
        <v>0</v>
      </c>
      <c r="J6393" s="6">
        <f t="shared" si="698"/>
        <v>6.5999999999999837E-2</v>
      </c>
      <c r="K6393" t="str">
        <f t="shared" si="699"/>
        <v>Valle</v>
      </c>
    </row>
    <row r="6394" spans="1:11" x14ac:dyDescent="0.35">
      <c r="A6394" t="s">
        <v>6392</v>
      </c>
      <c r="B6394" t="str">
        <f t="shared" si="694"/>
        <v>02</v>
      </c>
      <c r="C6394" t="str">
        <f t="shared" si="695"/>
        <v>Jul</v>
      </c>
      <c r="D6394" t="str">
        <f t="shared" si="696"/>
        <v>21</v>
      </c>
      <c r="F6394" s="1">
        <v>44379</v>
      </c>
      <c r="G6394">
        <v>3.887</v>
      </c>
      <c r="H6394" s="3">
        <f t="shared" si="693"/>
        <v>4.0306800000000003</v>
      </c>
      <c r="I6394" s="6">
        <f t="shared" si="697"/>
        <v>2.0999999999999908E-2</v>
      </c>
      <c r="J6394" s="6">
        <f t="shared" si="698"/>
        <v>2.0999999999999908E-2</v>
      </c>
      <c r="K6394" t="str">
        <f t="shared" si="699"/>
        <v/>
      </c>
    </row>
    <row r="6395" spans="1:11" x14ac:dyDescent="0.35">
      <c r="A6395" t="s">
        <v>6393</v>
      </c>
      <c r="B6395" t="str">
        <f t="shared" si="694"/>
        <v>05</v>
      </c>
      <c r="C6395" t="str">
        <f t="shared" si="695"/>
        <v>Jul</v>
      </c>
      <c r="D6395" t="str">
        <f t="shared" si="696"/>
        <v>21</v>
      </c>
      <c r="F6395" s="1">
        <v>44382</v>
      </c>
      <c r="G6395">
        <v>3.919</v>
      </c>
      <c r="H6395" s="3">
        <f t="shared" si="693"/>
        <v>4.0349800000000009</v>
      </c>
      <c r="I6395" s="6">
        <f t="shared" si="697"/>
        <v>3.2000000000000028E-2</v>
      </c>
      <c r="J6395" s="6">
        <f t="shared" si="698"/>
        <v>1.1000000000000121E-2</v>
      </c>
      <c r="K6395" t="str">
        <f t="shared" si="699"/>
        <v/>
      </c>
    </row>
    <row r="6396" spans="1:11" x14ac:dyDescent="0.35">
      <c r="A6396" t="s">
        <v>6394</v>
      </c>
      <c r="B6396" t="str">
        <f t="shared" si="694"/>
        <v>06</v>
      </c>
      <c r="C6396" t="str">
        <f t="shared" si="695"/>
        <v>Jul</v>
      </c>
      <c r="D6396" t="str">
        <f t="shared" si="696"/>
        <v>21</v>
      </c>
      <c r="F6396" s="1">
        <v>44383</v>
      </c>
      <c r="G6396">
        <v>3.9510000000000001</v>
      </c>
      <c r="H6396" s="3">
        <f t="shared" si="693"/>
        <v>4.0387599999999999</v>
      </c>
      <c r="I6396" s="6">
        <f t="shared" si="697"/>
        <v>3.2000000000000028E-2</v>
      </c>
      <c r="J6396" s="6">
        <f t="shared" si="698"/>
        <v>0</v>
      </c>
      <c r="K6396" t="str">
        <f t="shared" si="699"/>
        <v/>
      </c>
    </row>
    <row r="6397" spans="1:11" x14ac:dyDescent="0.35">
      <c r="A6397" t="s">
        <v>6395</v>
      </c>
      <c r="B6397" t="str">
        <f t="shared" si="694"/>
        <v>07</v>
      </c>
      <c r="C6397" t="str">
        <f t="shared" si="695"/>
        <v>Jul</v>
      </c>
      <c r="D6397" t="str">
        <f t="shared" si="696"/>
        <v>21</v>
      </c>
      <c r="F6397" s="1">
        <v>44384</v>
      </c>
      <c r="G6397">
        <v>3.9590000000000001</v>
      </c>
      <c r="H6397" s="3">
        <f t="shared" si="693"/>
        <v>4.0418399999999997</v>
      </c>
      <c r="I6397" s="6">
        <f t="shared" si="697"/>
        <v>8.0000000000000071E-3</v>
      </c>
      <c r="J6397" s="6">
        <f t="shared" si="698"/>
        <v>-2.4000000000000021E-2</v>
      </c>
      <c r="K6397" t="str">
        <f t="shared" si="699"/>
        <v/>
      </c>
    </row>
    <row r="6398" spans="1:11" x14ac:dyDescent="0.35">
      <c r="A6398" t="s">
        <v>6396</v>
      </c>
      <c r="B6398" t="str">
        <f t="shared" si="694"/>
        <v>08</v>
      </c>
      <c r="C6398" t="str">
        <f t="shared" si="695"/>
        <v>Jul</v>
      </c>
      <c r="D6398" t="str">
        <f t="shared" si="696"/>
        <v>21</v>
      </c>
      <c r="F6398" s="1">
        <v>44385</v>
      </c>
      <c r="G6398">
        <v>3.9710000000000001</v>
      </c>
      <c r="H6398" s="3">
        <f t="shared" si="693"/>
        <v>4.0448399999999998</v>
      </c>
      <c r="I6398" s="6">
        <f t="shared" si="697"/>
        <v>1.2000000000000011E-2</v>
      </c>
      <c r="J6398" s="6">
        <f t="shared" si="698"/>
        <v>4.0000000000000036E-3</v>
      </c>
      <c r="K6398" t="str">
        <f t="shared" si="699"/>
        <v>Valle</v>
      </c>
    </row>
    <row r="6399" spans="1:11" x14ac:dyDescent="0.35">
      <c r="A6399" t="s">
        <v>6397</v>
      </c>
      <c r="B6399" t="str">
        <f t="shared" si="694"/>
        <v>09</v>
      </c>
      <c r="C6399" t="str">
        <f t="shared" si="695"/>
        <v>Jul</v>
      </c>
      <c r="D6399" t="str">
        <f t="shared" si="696"/>
        <v>21</v>
      </c>
      <c r="F6399" s="1">
        <v>44386</v>
      </c>
      <c r="G6399">
        <v>3.9660000000000002</v>
      </c>
      <c r="H6399" s="3">
        <f t="shared" si="693"/>
        <v>4.0476999999999999</v>
      </c>
      <c r="I6399" s="6">
        <f t="shared" si="697"/>
        <v>-4.9999999999998934E-3</v>
      </c>
      <c r="J6399" s="6">
        <f t="shared" si="698"/>
        <v>-1.6999999999999904E-2</v>
      </c>
      <c r="K6399" t="str">
        <f t="shared" si="699"/>
        <v>Pico</v>
      </c>
    </row>
    <row r="6400" spans="1:11" x14ac:dyDescent="0.35">
      <c r="A6400" t="s">
        <v>6398</v>
      </c>
      <c r="B6400" t="str">
        <f t="shared" si="694"/>
        <v>12</v>
      </c>
      <c r="C6400" t="str">
        <f t="shared" si="695"/>
        <v>Jul</v>
      </c>
      <c r="D6400" t="str">
        <f t="shared" si="696"/>
        <v>21</v>
      </c>
      <c r="F6400" s="1">
        <v>44389</v>
      </c>
      <c r="G6400">
        <v>3.96</v>
      </c>
      <c r="H6400" s="3">
        <f t="shared" si="693"/>
        <v>4.0506400000000005</v>
      </c>
      <c r="I6400" s="6">
        <f t="shared" si="697"/>
        <v>-6.0000000000002274E-3</v>
      </c>
      <c r="J6400" s="6">
        <f t="shared" si="698"/>
        <v>-1.000000000000334E-3</v>
      </c>
      <c r="K6400" t="str">
        <f t="shared" si="699"/>
        <v/>
      </c>
    </row>
    <row r="6401" spans="1:11" x14ac:dyDescent="0.35">
      <c r="A6401" t="s">
        <v>6399</v>
      </c>
      <c r="B6401" t="str">
        <f t="shared" si="694"/>
        <v>13</v>
      </c>
      <c r="C6401" t="str">
        <f t="shared" si="695"/>
        <v>Jul</v>
      </c>
      <c r="D6401" t="str">
        <f t="shared" si="696"/>
        <v>21</v>
      </c>
      <c r="F6401" s="1">
        <v>44390</v>
      </c>
      <c r="G6401">
        <v>3.9729999999999999</v>
      </c>
      <c r="H6401" s="3">
        <f t="shared" si="693"/>
        <v>4.0538400000000001</v>
      </c>
      <c r="I6401" s="6">
        <f t="shared" si="697"/>
        <v>1.2999999999999901E-2</v>
      </c>
      <c r="J6401" s="6">
        <f t="shared" si="698"/>
        <v>1.9000000000000128E-2</v>
      </c>
      <c r="K6401" t="str">
        <f t="shared" si="699"/>
        <v>Valle</v>
      </c>
    </row>
    <row r="6402" spans="1:11" x14ac:dyDescent="0.35">
      <c r="A6402" t="s">
        <v>6400</v>
      </c>
      <c r="B6402" t="str">
        <f t="shared" si="694"/>
        <v>14</v>
      </c>
      <c r="C6402" t="str">
        <f t="shared" si="695"/>
        <v>Jul</v>
      </c>
      <c r="D6402" t="str">
        <f t="shared" si="696"/>
        <v>21</v>
      </c>
      <c r="F6402" s="1">
        <v>44391</v>
      </c>
      <c r="G6402">
        <v>3.9670000000000001</v>
      </c>
      <c r="H6402" s="3">
        <f t="shared" si="693"/>
        <v>4.0567199999999994</v>
      </c>
      <c r="I6402" s="6">
        <f t="shared" si="697"/>
        <v>-5.9999999999997833E-3</v>
      </c>
      <c r="J6402" s="6">
        <f t="shared" si="698"/>
        <v>-1.8999999999999684E-2</v>
      </c>
      <c r="K6402" t="str">
        <f t="shared" si="699"/>
        <v>Pico</v>
      </c>
    </row>
    <row r="6403" spans="1:11" x14ac:dyDescent="0.35">
      <c r="A6403" t="s">
        <v>6401</v>
      </c>
      <c r="B6403" t="str">
        <f t="shared" si="694"/>
        <v>15</v>
      </c>
      <c r="C6403" t="str">
        <f t="shared" si="695"/>
        <v>Jul</v>
      </c>
      <c r="D6403" t="str">
        <f t="shared" si="696"/>
        <v>21</v>
      </c>
      <c r="F6403" s="1">
        <v>44392</v>
      </c>
      <c r="G6403">
        <v>3.9609999999999999</v>
      </c>
      <c r="H6403" s="3">
        <f t="shared" si="693"/>
        <v>4.059639999999999</v>
      </c>
      <c r="I6403" s="6">
        <f t="shared" si="697"/>
        <v>-6.0000000000002274E-3</v>
      </c>
      <c r="J6403" s="6">
        <f t="shared" si="698"/>
        <v>-4.4408920985006262E-16</v>
      </c>
      <c r="K6403" t="str">
        <f t="shared" si="699"/>
        <v/>
      </c>
    </row>
    <row r="6404" spans="1:11" x14ac:dyDescent="0.35">
      <c r="A6404" t="s">
        <v>6402</v>
      </c>
      <c r="B6404" t="str">
        <f t="shared" si="694"/>
        <v>16</v>
      </c>
      <c r="C6404" t="str">
        <f t="shared" si="695"/>
        <v>Jul</v>
      </c>
      <c r="D6404" t="str">
        <f t="shared" si="696"/>
        <v>21</v>
      </c>
      <c r="F6404" s="1">
        <v>44393</v>
      </c>
      <c r="G6404">
        <v>3.9129999999999998</v>
      </c>
      <c r="H6404" s="3">
        <f t="shared" ref="H6404:H6467" si="700">AVERAGE(G6404:G6453)</f>
        <v>4.0626999999999995</v>
      </c>
      <c r="I6404" s="6">
        <f t="shared" si="697"/>
        <v>-4.8000000000000043E-2</v>
      </c>
      <c r="J6404" s="6">
        <f t="shared" si="698"/>
        <v>-4.1999999999999815E-2</v>
      </c>
      <c r="K6404" t="str">
        <f t="shared" si="699"/>
        <v/>
      </c>
    </row>
    <row r="6405" spans="1:11" x14ac:dyDescent="0.35">
      <c r="A6405" t="s">
        <v>6403</v>
      </c>
      <c r="B6405" t="str">
        <f t="shared" ref="B6405:B6468" si="701">MID(A6405,1,2)</f>
        <v>19</v>
      </c>
      <c r="C6405" t="str">
        <f t="shared" ref="C6405:C6468" si="702">MID(A6405,3,3)</f>
        <v>Jul</v>
      </c>
      <c r="D6405" t="str">
        <f t="shared" ref="D6405:D6468" si="703">MID(A6405,6,2)</f>
        <v>21</v>
      </c>
      <c r="F6405" s="1">
        <v>44396</v>
      </c>
      <c r="G6405">
        <v>3.9390000000000001</v>
      </c>
      <c r="H6405" s="3">
        <f t="shared" si="700"/>
        <v>4.0666599999999997</v>
      </c>
      <c r="I6405" s="6">
        <f t="shared" ref="I6405:I6468" si="704">G6405-G6404</f>
        <v>2.6000000000000245E-2</v>
      </c>
      <c r="J6405" s="6">
        <f t="shared" si="698"/>
        <v>7.4000000000000288E-2</v>
      </c>
      <c r="K6405" t="str">
        <f t="shared" si="699"/>
        <v>Valle</v>
      </c>
    </row>
    <row r="6406" spans="1:11" x14ac:dyDescent="0.35">
      <c r="A6406" t="s">
        <v>6404</v>
      </c>
      <c r="B6406" t="str">
        <f t="shared" si="701"/>
        <v>20</v>
      </c>
      <c r="C6406" t="str">
        <f t="shared" si="702"/>
        <v>Jul</v>
      </c>
      <c r="D6406" t="str">
        <f t="shared" si="703"/>
        <v>21</v>
      </c>
      <c r="F6406" s="1">
        <v>44397</v>
      </c>
      <c r="G6406">
        <v>3.956</v>
      </c>
      <c r="H6406" s="3">
        <f t="shared" si="700"/>
        <v>4.0704199999999995</v>
      </c>
      <c r="I6406" s="6">
        <f t="shared" si="704"/>
        <v>1.6999999999999904E-2</v>
      </c>
      <c r="J6406" s="6">
        <f t="shared" ref="J6406:J6469" si="705">I6406-I6405</f>
        <v>-9.0000000000003411E-3</v>
      </c>
      <c r="K6406" t="str">
        <f t="shared" ref="K6406:K6469" si="706">IF(AND(J6405&gt;0,J6406&lt;0),"Pico",IF(AND(J6405&lt;0,J6406&gt;0),"Valle",""))</f>
        <v>Pico</v>
      </c>
    </row>
    <row r="6407" spans="1:11" x14ac:dyDescent="0.35">
      <c r="A6407" t="s">
        <v>6405</v>
      </c>
      <c r="B6407" t="str">
        <f t="shared" si="701"/>
        <v>21</v>
      </c>
      <c r="C6407" t="str">
        <f t="shared" si="702"/>
        <v>Jul</v>
      </c>
      <c r="D6407" t="str">
        <f t="shared" si="703"/>
        <v>21</v>
      </c>
      <c r="F6407" s="1">
        <v>44398</v>
      </c>
      <c r="G6407">
        <v>3.9540000000000002</v>
      </c>
      <c r="H6407" s="3">
        <f t="shared" si="700"/>
        <v>4.0738799999999999</v>
      </c>
      <c r="I6407" s="6">
        <f t="shared" si="704"/>
        <v>-1.9999999999997797E-3</v>
      </c>
      <c r="J6407" s="6">
        <f t="shared" si="705"/>
        <v>-1.8999999999999684E-2</v>
      </c>
      <c r="K6407" t="str">
        <f t="shared" si="706"/>
        <v/>
      </c>
    </row>
    <row r="6408" spans="1:11" x14ac:dyDescent="0.35">
      <c r="A6408" t="s">
        <v>6406</v>
      </c>
      <c r="B6408" t="str">
        <f t="shared" si="701"/>
        <v>22</v>
      </c>
      <c r="C6408" t="str">
        <f t="shared" si="702"/>
        <v>Jul</v>
      </c>
      <c r="D6408" t="str">
        <f t="shared" si="703"/>
        <v>21</v>
      </c>
      <c r="F6408" s="1">
        <v>44399</v>
      </c>
      <c r="G6408">
        <v>3.944</v>
      </c>
      <c r="H6408" s="3">
        <f t="shared" si="700"/>
        <v>4.0773999999999999</v>
      </c>
      <c r="I6408" s="6">
        <f t="shared" si="704"/>
        <v>-1.0000000000000231E-2</v>
      </c>
      <c r="J6408" s="6">
        <f t="shared" si="705"/>
        <v>-8.0000000000004512E-3</v>
      </c>
      <c r="K6408" t="str">
        <f t="shared" si="706"/>
        <v/>
      </c>
    </row>
    <row r="6409" spans="1:11" x14ac:dyDescent="0.35">
      <c r="A6409" t="s">
        <v>6407</v>
      </c>
      <c r="B6409" t="str">
        <f t="shared" si="701"/>
        <v>23</v>
      </c>
      <c r="C6409" t="str">
        <f t="shared" si="702"/>
        <v>Jul</v>
      </c>
      <c r="D6409" t="str">
        <f t="shared" si="703"/>
        <v>21</v>
      </c>
      <c r="F6409" s="1">
        <v>44400</v>
      </c>
      <c r="G6409">
        <v>3.9289999999999998</v>
      </c>
      <c r="H6409" s="3">
        <f t="shared" si="700"/>
        <v>4.0812399999999993</v>
      </c>
      <c r="I6409" s="6">
        <f t="shared" si="704"/>
        <v>-1.5000000000000124E-2</v>
      </c>
      <c r="J6409" s="6">
        <f t="shared" si="705"/>
        <v>-4.9999999999998934E-3</v>
      </c>
      <c r="K6409" t="str">
        <f t="shared" si="706"/>
        <v/>
      </c>
    </row>
    <row r="6410" spans="1:11" x14ac:dyDescent="0.35">
      <c r="A6410" t="s">
        <v>6408</v>
      </c>
      <c r="B6410" t="str">
        <f t="shared" si="701"/>
        <v>26</v>
      </c>
      <c r="C6410" t="str">
        <f t="shared" si="702"/>
        <v>Jul</v>
      </c>
      <c r="D6410" t="str">
        <f t="shared" si="703"/>
        <v>21</v>
      </c>
      <c r="F6410" s="1">
        <v>44403</v>
      </c>
      <c r="G6410">
        <v>3.915</v>
      </c>
      <c r="H6410" s="3">
        <f t="shared" si="700"/>
        <v>4.0853399999999995</v>
      </c>
      <c r="I6410" s="6">
        <f t="shared" si="704"/>
        <v>-1.399999999999979E-2</v>
      </c>
      <c r="J6410" s="6">
        <f t="shared" si="705"/>
        <v>1.000000000000334E-3</v>
      </c>
      <c r="K6410" t="str">
        <f t="shared" si="706"/>
        <v>Valle</v>
      </c>
    </row>
    <row r="6411" spans="1:11" x14ac:dyDescent="0.35">
      <c r="A6411" t="s">
        <v>6409</v>
      </c>
      <c r="B6411" t="str">
        <f t="shared" si="701"/>
        <v>27</v>
      </c>
      <c r="C6411" t="str">
        <f t="shared" si="702"/>
        <v>Jul</v>
      </c>
      <c r="D6411" t="str">
        <f t="shared" si="703"/>
        <v>21</v>
      </c>
      <c r="F6411" s="1">
        <v>44404</v>
      </c>
      <c r="G6411">
        <v>3.9239999999999999</v>
      </c>
      <c r="H6411" s="3">
        <f t="shared" si="700"/>
        <v>4.089760000000001</v>
      </c>
      <c r="I6411" s="6">
        <f t="shared" si="704"/>
        <v>8.999999999999897E-3</v>
      </c>
      <c r="J6411" s="6">
        <f t="shared" si="705"/>
        <v>2.2999999999999687E-2</v>
      </c>
      <c r="K6411" t="str">
        <f t="shared" si="706"/>
        <v/>
      </c>
    </row>
    <row r="6412" spans="1:11" x14ac:dyDescent="0.35">
      <c r="A6412" t="s">
        <v>6410</v>
      </c>
      <c r="B6412" t="str">
        <f t="shared" si="701"/>
        <v>28</v>
      </c>
      <c r="C6412" t="str">
        <f t="shared" si="702"/>
        <v>Jul</v>
      </c>
      <c r="D6412" t="str">
        <f t="shared" si="703"/>
        <v>21</v>
      </c>
      <c r="F6412" s="1">
        <v>44405</v>
      </c>
      <c r="G6412" s="5">
        <v>3.9239999999999999</v>
      </c>
      <c r="H6412" s="3">
        <f t="shared" si="700"/>
        <v>4.0939399999999999</v>
      </c>
      <c r="I6412" s="6">
        <f t="shared" si="704"/>
        <v>0</v>
      </c>
      <c r="J6412" s="6">
        <f t="shared" si="705"/>
        <v>-8.999999999999897E-3</v>
      </c>
      <c r="K6412" t="str">
        <f t="shared" si="706"/>
        <v>Pico</v>
      </c>
    </row>
    <row r="6413" spans="1:11" x14ac:dyDescent="0.35">
      <c r="A6413" t="s">
        <v>6411</v>
      </c>
      <c r="B6413" t="str">
        <f t="shared" si="701"/>
        <v>29</v>
      </c>
      <c r="C6413" t="str">
        <f t="shared" si="702"/>
        <v>Jul</v>
      </c>
      <c r="D6413" t="str">
        <f t="shared" si="703"/>
        <v>21</v>
      </c>
      <c r="F6413" s="1">
        <v>44406</v>
      </c>
      <c r="G6413" s="5">
        <v>3.9239999999999999</v>
      </c>
      <c r="H6413" s="3">
        <f t="shared" si="700"/>
        <v>4.09816</v>
      </c>
      <c r="I6413" s="6">
        <f t="shared" si="704"/>
        <v>0</v>
      </c>
      <c r="J6413" s="6">
        <f t="shared" si="705"/>
        <v>0</v>
      </c>
      <c r="K6413" t="str">
        <f t="shared" si="706"/>
        <v/>
      </c>
    </row>
    <row r="6414" spans="1:11" x14ac:dyDescent="0.35">
      <c r="A6414" t="s">
        <v>6412</v>
      </c>
      <c r="B6414" t="str">
        <f t="shared" si="701"/>
        <v>30</v>
      </c>
      <c r="C6414" t="str">
        <f t="shared" si="702"/>
        <v>Jul</v>
      </c>
      <c r="D6414" t="str">
        <f t="shared" si="703"/>
        <v>21</v>
      </c>
      <c r="F6414" s="1">
        <v>44407</v>
      </c>
      <c r="G6414">
        <v>4.0439999999999996</v>
      </c>
      <c r="H6414" s="3">
        <f t="shared" si="700"/>
        <v>4.1018599999999994</v>
      </c>
      <c r="I6414" s="6">
        <f t="shared" si="704"/>
        <v>0.11999999999999966</v>
      </c>
      <c r="J6414" s="6">
        <f t="shared" si="705"/>
        <v>0.11999999999999966</v>
      </c>
      <c r="K6414" t="str">
        <f t="shared" si="706"/>
        <v/>
      </c>
    </row>
    <row r="6415" spans="1:11" x14ac:dyDescent="0.35">
      <c r="A6415" t="s">
        <v>6413</v>
      </c>
      <c r="B6415" t="str">
        <f t="shared" si="701"/>
        <v>02</v>
      </c>
      <c r="C6415" t="str">
        <f t="shared" si="702"/>
        <v>Ago</v>
      </c>
      <c r="D6415" t="str">
        <f t="shared" si="703"/>
        <v>21</v>
      </c>
      <c r="F6415" s="1">
        <v>44410</v>
      </c>
      <c r="G6415">
        <v>4.0609999999999999</v>
      </c>
      <c r="H6415" s="3">
        <f t="shared" si="700"/>
        <v>4.1031599999999999</v>
      </c>
      <c r="I6415" s="6">
        <f t="shared" si="704"/>
        <v>1.7000000000000348E-2</v>
      </c>
      <c r="J6415" s="6">
        <f t="shared" si="705"/>
        <v>-0.10299999999999931</v>
      </c>
      <c r="K6415" t="str">
        <f t="shared" si="706"/>
        <v>Pico</v>
      </c>
    </row>
    <row r="6416" spans="1:11" x14ac:dyDescent="0.35">
      <c r="A6416" t="s">
        <v>6414</v>
      </c>
      <c r="B6416" t="str">
        <f t="shared" si="701"/>
        <v>03</v>
      </c>
      <c r="C6416" t="str">
        <f t="shared" si="702"/>
        <v>Ago</v>
      </c>
      <c r="D6416" t="str">
        <f t="shared" si="703"/>
        <v>21</v>
      </c>
      <c r="F6416" s="1">
        <v>44411</v>
      </c>
      <c r="G6416">
        <v>4.0810000000000004</v>
      </c>
      <c r="H6416" s="3">
        <f t="shared" si="700"/>
        <v>4.1035400000000006</v>
      </c>
      <c r="I6416" s="6">
        <f t="shared" si="704"/>
        <v>2.0000000000000462E-2</v>
      </c>
      <c r="J6416" s="6">
        <f t="shared" si="705"/>
        <v>3.0000000000001137E-3</v>
      </c>
      <c r="K6416" t="str">
        <f t="shared" si="706"/>
        <v>Valle</v>
      </c>
    </row>
    <row r="6417" spans="1:11" x14ac:dyDescent="0.35">
      <c r="A6417" t="s">
        <v>6415</v>
      </c>
      <c r="B6417" t="str">
        <f t="shared" si="701"/>
        <v>04</v>
      </c>
      <c r="C6417" t="str">
        <f t="shared" si="702"/>
        <v>Ago</v>
      </c>
      <c r="D6417" t="str">
        <f t="shared" si="703"/>
        <v>21</v>
      </c>
      <c r="F6417" s="1">
        <v>44412</v>
      </c>
      <c r="G6417">
        <v>4.0839999999999996</v>
      </c>
      <c r="H6417" s="3">
        <f t="shared" si="700"/>
        <v>4.1032600000000006</v>
      </c>
      <c r="I6417" s="6">
        <f t="shared" si="704"/>
        <v>2.9999999999992255E-3</v>
      </c>
      <c r="J6417" s="6">
        <f t="shared" si="705"/>
        <v>-1.7000000000001236E-2</v>
      </c>
      <c r="K6417" t="str">
        <f t="shared" si="706"/>
        <v>Pico</v>
      </c>
    </row>
    <row r="6418" spans="1:11" x14ac:dyDescent="0.35">
      <c r="A6418" t="s">
        <v>6416</v>
      </c>
      <c r="B6418" t="str">
        <f t="shared" si="701"/>
        <v>05</v>
      </c>
      <c r="C6418" t="str">
        <f t="shared" si="702"/>
        <v>Ago</v>
      </c>
      <c r="D6418" t="str">
        <f t="shared" si="703"/>
        <v>21</v>
      </c>
      <c r="F6418" s="1">
        <v>44413</v>
      </c>
      <c r="G6418">
        <v>4.0739999999999998</v>
      </c>
      <c r="H6418" s="3">
        <f t="shared" si="700"/>
        <v>4.1016200000000005</v>
      </c>
      <c r="I6418" s="6">
        <f t="shared" si="704"/>
        <v>-9.9999999999997868E-3</v>
      </c>
      <c r="J6418" s="6">
        <f t="shared" si="705"/>
        <v>-1.2999999999999012E-2</v>
      </c>
      <c r="K6418" t="str">
        <f t="shared" si="706"/>
        <v/>
      </c>
    </row>
    <row r="6419" spans="1:11" x14ac:dyDescent="0.35">
      <c r="A6419" t="s">
        <v>6417</v>
      </c>
      <c r="B6419" t="str">
        <f t="shared" si="701"/>
        <v>06</v>
      </c>
      <c r="C6419" t="str">
        <f t="shared" si="702"/>
        <v>Ago</v>
      </c>
      <c r="D6419" t="str">
        <f t="shared" si="703"/>
        <v>21</v>
      </c>
      <c r="F6419" s="1">
        <v>44414</v>
      </c>
      <c r="G6419">
        <v>4.09</v>
      </c>
      <c r="H6419" s="3">
        <f t="shared" si="700"/>
        <v>4.0991400000000002</v>
      </c>
      <c r="I6419" s="6">
        <f t="shared" si="704"/>
        <v>1.6000000000000014E-2</v>
      </c>
      <c r="J6419" s="6">
        <f t="shared" si="705"/>
        <v>2.5999999999999801E-2</v>
      </c>
      <c r="K6419" t="str">
        <f t="shared" si="706"/>
        <v>Valle</v>
      </c>
    </row>
    <row r="6420" spans="1:11" x14ac:dyDescent="0.35">
      <c r="A6420" t="s">
        <v>6418</v>
      </c>
      <c r="B6420" t="str">
        <f t="shared" si="701"/>
        <v>09</v>
      </c>
      <c r="C6420" t="str">
        <f t="shared" si="702"/>
        <v>Ago</v>
      </c>
      <c r="D6420" t="str">
        <f t="shared" si="703"/>
        <v>21</v>
      </c>
      <c r="F6420" s="1">
        <v>44417</v>
      </c>
      <c r="G6420">
        <v>4.1059999999999999</v>
      </c>
      <c r="H6420" s="3">
        <f t="shared" si="700"/>
        <v>4.0961000000000007</v>
      </c>
      <c r="I6420" s="6">
        <f t="shared" si="704"/>
        <v>1.6000000000000014E-2</v>
      </c>
      <c r="J6420" s="6">
        <f t="shared" si="705"/>
        <v>0</v>
      </c>
      <c r="K6420" t="str">
        <f t="shared" si="706"/>
        <v/>
      </c>
    </row>
    <row r="6421" spans="1:11" x14ac:dyDescent="0.35">
      <c r="A6421" t="s">
        <v>6419</v>
      </c>
      <c r="B6421" t="str">
        <f t="shared" si="701"/>
        <v>10</v>
      </c>
      <c r="C6421" t="str">
        <f t="shared" si="702"/>
        <v>Ago</v>
      </c>
      <c r="D6421" t="str">
        <f t="shared" si="703"/>
        <v>21</v>
      </c>
      <c r="F6421" s="1">
        <v>44418</v>
      </c>
      <c r="G6421">
        <v>4.069</v>
      </c>
      <c r="H6421" s="3">
        <f t="shared" si="700"/>
        <v>4.0930000000000009</v>
      </c>
      <c r="I6421" s="6">
        <f t="shared" si="704"/>
        <v>-3.6999999999999922E-2</v>
      </c>
      <c r="J6421" s="6">
        <f t="shared" si="705"/>
        <v>-5.2999999999999936E-2</v>
      </c>
      <c r="K6421" t="str">
        <f t="shared" si="706"/>
        <v/>
      </c>
    </row>
    <row r="6422" spans="1:11" x14ac:dyDescent="0.35">
      <c r="A6422" t="s">
        <v>6420</v>
      </c>
      <c r="B6422" t="str">
        <f t="shared" si="701"/>
        <v>11</v>
      </c>
      <c r="C6422" t="str">
        <f t="shared" si="702"/>
        <v>Ago</v>
      </c>
      <c r="D6422" t="str">
        <f t="shared" si="703"/>
        <v>21</v>
      </c>
      <c r="F6422" s="1">
        <v>44419</v>
      </c>
      <c r="G6422">
        <v>4.0880000000000001</v>
      </c>
      <c r="H6422" s="3">
        <f t="shared" si="700"/>
        <v>4.0906000000000002</v>
      </c>
      <c r="I6422" s="6">
        <f t="shared" si="704"/>
        <v>1.9000000000000128E-2</v>
      </c>
      <c r="J6422" s="6">
        <f t="shared" si="705"/>
        <v>5.600000000000005E-2</v>
      </c>
      <c r="K6422" t="str">
        <f t="shared" si="706"/>
        <v>Valle</v>
      </c>
    </row>
    <row r="6423" spans="1:11" x14ac:dyDescent="0.35">
      <c r="A6423" t="s">
        <v>6421</v>
      </c>
      <c r="B6423" t="str">
        <f t="shared" si="701"/>
        <v>12</v>
      </c>
      <c r="C6423" t="str">
        <f t="shared" si="702"/>
        <v>Ago</v>
      </c>
      <c r="D6423" t="str">
        <f t="shared" si="703"/>
        <v>21</v>
      </c>
      <c r="F6423" s="1">
        <v>44420</v>
      </c>
      <c r="G6423">
        <v>4.0999999999999996</v>
      </c>
      <c r="H6423" s="3">
        <f t="shared" si="700"/>
        <v>4.0877800000000013</v>
      </c>
      <c r="I6423" s="6">
        <f t="shared" si="704"/>
        <v>1.1999999999999567E-2</v>
      </c>
      <c r="J6423" s="6">
        <f t="shared" si="705"/>
        <v>-7.0000000000005613E-3</v>
      </c>
      <c r="K6423" t="str">
        <f t="shared" si="706"/>
        <v>Pico</v>
      </c>
    </row>
    <row r="6424" spans="1:11" x14ac:dyDescent="0.35">
      <c r="A6424" t="s">
        <v>6422</v>
      </c>
      <c r="B6424" t="str">
        <f t="shared" si="701"/>
        <v>13</v>
      </c>
      <c r="C6424" t="str">
        <f t="shared" si="702"/>
        <v>Ago</v>
      </c>
      <c r="D6424" t="str">
        <f t="shared" si="703"/>
        <v>21</v>
      </c>
      <c r="F6424" s="1">
        <v>44421</v>
      </c>
      <c r="G6424">
        <v>4.0810000000000004</v>
      </c>
      <c r="H6424" s="3">
        <f t="shared" si="700"/>
        <v>4.0848400000000007</v>
      </c>
      <c r="I6424" s="6">
        <f t="shared" si="704"/>
        <v>-1.899999999999924E-2</v>
      </c>
      <c r="J6424" s="6">
        <f t="shared" si="705"/>
        <v>-3.0999999999998806E-2</v>
      </c>
      <c r="K6424" t="str">
        <f t="shared" si="706"/>
        <v/>
      </c>
    </row>
    <row r="6425" spans="1:11" x14ac:dyDescent="0.35">
      <c r="A6425" t="s">
        <v>6423</v>
      </c>
      <c r="B6425" t="str">
        <f t="shared" si="701"/>
        <v>16</v>
      </c>
      <c r="C6425" t="str">
        <f t="shared" si="702"/>
        <v>Ago</v>
      </c>
      <c r="D6425" t="str">
        <f t="shared" si="703"/>
        <v>21</v>
      </c>
      <c r="F6425" s="1">
        <v>44424</v>
      </c>
      <c r="G6425">
        <v>4.0789999999999997</v>
      </c>
      <c r="H6425" s="3">
        <f t="shared" si="700"/>
        <v>4.0825000000000005</v>
      </c>
      <c r="I6425" s="6">
        <f t="shared" si="704"/>
        <v>-2.0000000000006679E-3</v>
      </c>
      <c r="J6425" s="6">
        <f t="shared" si="705"/>
        <v>1.6999999999998572E-2</v>
      </c>
      <c r="K6425" t="str">
        <f t="shared" si="706"/>
        <v>Valle</v>
      </c>
    </row>
    <row r="6426" spans="1:11" x14ac:dyDescent="0.35">
      <c r="A6426" t="s">
        <v>6424</v>
      </c>
      <c r="B6426" t="str">
        <f t="shared" si="701"/>
        <v>17</v>
      </c>
      <c r="C6426" t="str">
        <f t="shared" si="702"/>
        <v>Ago</v>
      </c>
      <c r="D6426" t="str">
        <f t="shared" si="703"/>
        <v>21</v>
      </c>
      <c r="F6426" s="1">
        <v>44425</v>
      </c>
      <c r="G6426">
        <v>4.0890000000000004</v>
      </c>
      <c r="H6426" s="3">
        <f t="shared" si="700"/>
        <v>4.0803800000000017</v>
      </c>
      <c r="I6426" s="6">
        <f t="shared" si="704"/>
        <v>1.0000000000000675E-2</v>
      </c>
      <c r="J6426" s="6">
        <f t="shared" si="705"/>
        <v>1.2000000000001343E-2</v>
      </c>
      <c r="K6426" t="str">
        <f t="shared" si="706"/>
        <v/>
      </c>
    </row>
    <row r="6427" spans="1:11" x14ac:dyDescent="0.35">
      <c r="A6427" t="s">
        <v>6425</v>
      </c>
      <c r="B6427" t="str">
        <f t="shared" si="701"/>
        <v>18</v>
      </c>
      <c r="C6427" t="str">
        <f t="shared" si="702"/>
        <v>Ago</v>
      </c>
      <c r="D6427" t="str">
        <f t="shared" si="703"/>
        <v>21</v>
      </c>
      <c r="F6427" s="1">
        <v>44426</v>
      </c>
      <c r="G6427">
        <v>4.0949999999999998</v>
      </c>
      <c r="H6427" s="3">
        <f t="shared" si="700"/>
        <v>4.0784400000000014</v>
      </c>
      <c r="I6427" s="6">
        <f t="shared" si="704"/>
        <v>5.9999999999993392E-3</v>
      </c>
      <c r="J6427" s="6">
        <f t="shared" si="705"/>
        <v>-4.0000000000013358E-3</v>
      </c>
      <c r="K6427" t="str">
        <f t="shared" si="706"/>
        <v>Pico</v>
      </c>
    </row>
    <row r="6428" spans="1:11" x14ac:dyDescent="0.35">
      <c r="A6428" t="s">
        <v>6426</v>
      </c>
      <c r="B6428" t="str">
        <f t="shared" si="701"/>
        <v>19</v>
      </c>
      <c r="C6428" t="str">
        <f t="shared" si="702"/>
        <v>Ago</v>
      </c>
      <c r="D6428" t="str">
        <f t="shared" si="703"/>
        <v>21</v>
      </c>
      <c r="F6428" s="1">
        <v>44427</v>
      </c>
      <c r="G6428">
        <v>4.1109999999999998</v>
      </c>
      <c r="H6428" s="3">
        <f t="shared" si="700"/>
        <v>4.0763200000000008</v>
      </c>
      <c r="I6428" s="6">
        <f t="shared" si="704"/>
        <v>1.6000000000000014E-2</v>
      </c>
      <c r="J6428" s="6">
        <f t="shared" si="705"/>
        <v>1.0000000000000675E-2</v>
      </c>
      <c r="K6428" t="str">
        <f t="shared" si="706"/>
        <v>Valle</v>
      </c>
    </row>
    <row r="6429" spans="1:11" x14ac:dyDescent="0.35">
      <c r="A6429" t="s">
        <v>6427</v>
      </c>
      <c r="B6429" t="str">
        <f t="shared" si="701"/>
        <v>20</v>
      </c>
      <c r="C6429" t="str">
        <f t="shared" si="702"/>
        <v>Ago</v>
      </c>
      <c r="D6429" t="str">
        <f t="shared" si="703"/>
        <v>21</v>
      </c>
      <c r="F6429" s="1">
        <v>44428</v>
      </c>
      <c r="G6429">
        <v>4.1150000000000002</v>
      </c>
      <c r="H6429" s="3">
        <f t="shared" si="700"/>
        <v>4.0737000000000014</v>
      </c>
      <c r="I6429" s="6">
        <f t="shared" si="704"/>
        <v>4.0000000000004476E-3</v>
      </c>
      <c r="J6429" s="6">
        <f t="shared" si="705"/>
        <v>-1.1999999999999567E-2</v>
      </c>
      <c r="K6429" t="str">
        <f t="shared" si="706"/>
        <v>Pico</v>
      </c>
    </row>
    <row r="6430" spans="1:11" x14ac:dyDescent="0.35">
      <c r="A6430" t="s">
        <v>6428</v>
      </c>
      <c r="B6430" t="str">
        <f t="shared" si="701"/>
        <v>23</v>
      </c>
      <c r="C6430" t="str">
        <f t="shared" si="702"/>
        <v>Ago</v>
      </c>
      <c r="D6430" t="str">
        <f t="shared" si="703"/>
        <v>21</v>
      </c>
      <c r="F6430" s="1">
        <v>44431</v>
      </c>
      <c r="G6430">
        <v>4.1109999999999998</v>
      </c>
      <c r="H6430" s="3">
        <f t="shared" si="700"/>
        <v>4.0712400000000004</v>
      </c>
      <c r="I6430" s="6">
        <f t="shared" si="704"/>
        <v>-4.0000000000004476E-3</v>
      </c>
      <c r="J6430" s="6">
        <f t="shared" si="705"/>
        <v>-8.0000000000008953E-3</v>
      </c>
      <c r="K6430" t="str">
        <f t="shared" si="706"/>
        <v/>
      </c>
    </row>
    <row r="6431" spans="1:11" x14ac:dyDescent="0.35">
      <c r="A6431" t="s">
        <v>6429</v>
      </c>
      <c r="B6431" t="str">
        <f t="shared" si="701"/>
        <v>24</v>
      </c>
      <c r="C6431" t="str">
        <f t="shared" si="702"/>
        <v>Ago</v>
      </c>
      <c r="D6431" t="str">
        <f t="shared" si="703"/>
        <v>21</v>
      </c>
      <c r="F6431" s="1">
        <v>44432</v>
      </c>
      <c r="G6431">
        <v>4.0949999999999998</v>
      </c>
      <c r="H6431" s="3">
        <f t="shared" si="700"/>
        <v>4.0688599999999999</v>
      </c>
      <c r="I6431" s="6">
        <f t="shared" si="704"/>
        <v>-1.6000000000000014E-2</v>
      </c>
      <c r="J6431" s="6">
        <f t="shared" si="705"/>
        <v>-1.1999999999999567E-2</v>
      </c>
      <c r="K6431" t="str">
        <f t="shared" si="706"/>
        <v/>
      </c>
    </row>
    <row r="6432" spans="1:11" x14ac:dyDescent="0.35">
      <c r="A6432" t="s">
        <v>6430</v>
      </c>
      <c r="B6432" t="str">
        <f t="shared" si="701"/>
        <v>25</v>
      </c>
      <c r="C6432" t="str">
        <f t="shared" si="702"/>
        <v>Ago</v>
      </c>
      <c r="D6432" t="str">
        <f t="shared" si="703"/>
        <v>21</v>
      </c>
      <c r="F6432" s="1">
        <v>44433</v>
      </c>
      <c r="G6432">
        <v>4.0990000000000002</v>
      </c>
      <c r="H6432" s="3">
        <f t="shared" si="700"/>
        <v>4.0672000000000006</v>
      </c>
      <c r="I6432" s="6">
        <f t="shared" si="704"/>
        <v>4.0000000000004476E-3</v>
      </c>
      <c r="J6432" s="6">
        <f t="shared" si="705"/>
        <v>2.0000000000000462E-2</v>
      </c>
      <c r="K6432" t="str">
        <f t="shared" si="706"/>
        <v>Valle</v>
      </c>
    </row>
    <row r="6433" spans="1:11" x14ac:dyDescent="0.35">
      <c r="A6433" t="s">
        <v>6431</v>
      </c>
      <c r="B6433" t="str">
        <f t="shared" si="701"/>
        <v>26</v>
      </c>
      <c r="C6433" t="str">
        <f t="shared" si="702"/>
        <v>Ago</v>
      </c>
      <c r="D6433" t="str">
        <f t="shared" si="703"/>
        <v>21</v>
      </c>
      <c r="F6433" s="1">
        <v>44434</v>
      </c>
      <c r="G6433">
        <v>4.0979999999999999</v>
      </c>
      <c r="H6433" s="3">
        <f t="shared" si="700"/>
        <v>4.0655000000000001</v>
      </c>
      <c r="I6433" s="6">
        <f t="shared" si="704"/>
        <v>-1.000000000000334E-3</v>
      </c>
      <c r="J6433" s="6">
        <f t="shared" si="705"/>
        <v>-5.0000000000007816E-3</v>
      </c>
      <c r="K6433" t="str">
        <f t="shared" si="706"/>
        <v>Pico</v>
      </c>
    </row>
    <row r="6434" spans="1:11" x14ac:dyDescent="0.35">
      <c r="A6434" t="s">
        <v>6432</v>
      </c>
      <c r="B6434" t="str">
        <f t="shared" si="701"/>
        <v>27</v>
      </c>
      <c r="C6434" t="str">
        <f t="shared" si="702"/>
        <v>Ago</v>
      </c>
      <c r="D6434" t="str">
        <f t="shared" si="703"/>
        <v>21</v>
      </c>
      <c r="F6434" s="1">
        <v>44435</v>
      </c>
      <c r="G6434">
        <v>4.0780000000000003</v>
      </c>
      <c r="H6434" s="3">
        <f t="shared" si="700"/>
        <v>4.0637999999999996</v>
      </c>
      <c r="I6434" s="6">
        <f t="shared" si="704"/>
        <v>-1.9999999999999574E-2</v>
      </c>
      <c r="J6434" s="6">
        <f t="shared" si="705"/>
        <v>-1.899999999999924E-2</v>
      </c>
      <c r="K6434" t="str">
        <f t="shared" si="706"/>
        <v/>
      </c>
    </row>
    <row r="6435" spans="1:11" x14ac:dyDescent="0.35">
      <c r="A6435" t="s">
        <v>6433</v>
      </c>
      <c r="B6435" t="str">
        <f t="shared" si="701"/>
        <v>30</v>
      </c>
      <c r="C6435" t="str">
        <f t="shared" si="702"/>
        <v>Ago</v>
      </c>
      <c r="D6435" t="str">
        <f t="shared" si="703"/>
        <v>21</v>
      </c>
      <c r="F6435" s="1">
        <v>44438</v>
      </c>
      <c r="G6435" s="5">
        <v>4.0780000000000003</v>
      </c>
      <c r="H6435" s="3">
        <f t="shared" si="700"/>
        <v>4.0625799999999996</v>
      </c>
      <c r="I6435" s="6">
        <f t="shared" si="704"/>
        <v>0</v>
      </c>
      <c r="J6435" s="6">
        <f t="shared" si="705"/>
        <v>1.9999999999999574E-2</v>
      </c>
      <c r="K6435" t="str">
        <f t="shared" si="706"/>
        <v>Valle</v>
      </c>
    </row>
    <row r="6436" spans="1:11" x14ac:dyDescent="0.35">
      <c r="A6436" t="s">
        <v>6434</v>
      </c>
      <c r="B6436" t="str">
        <f t="shared" si="701"/>
        <v>31</v>
      </c>
      <c r="C6436" t="str">
        <f t="shared" si="702"/>
        <v>Ago</v>
      </c>
      <c r="D6436" t="str">
        <f t="shared" si="703"/>
        <v>21</v>
      </c>
      <c r="F6436" s="1">
        <v>44439</v>
      </c>
      <c r="G6436">
        <v>4.0860000000000003</v>
      </c>
      <c r="H6436" s="3">
        <f t="shared" si="700"/>
        <v>4.0613399999999986</v>
      </c>
      <c r="I6436" s="6">
        <f t="shared" si="704"/>
        <v>8.0000000000000071E-3</v>
      </c>
      <c r="J6436" s="6">
        <f t="shared" si="705"/>
        <v>8.0000000000000071E-3</v>
      </c>
      <c r="K6436" t="str">
        <f t="shared" si="706"/>
        <v/>
      </c>
    </row>
    <row r="6437" spans="1:11" x14ac:dyDescent="0.35">
      <c r="A6437" t="s">
        <v>6435</v>
      </c>
      <c r="B6437" t="str">
        <f t="shared" si="701"/>
        <v>01</v>
      </c>
      <c r="C6437" t="str">
        <f t="shared" si="702"/>
        <v>Set</v>
      </c>
      <c r="D6437" t="str">
        <f t="shared" si="703"/>
        <v>21</v>
      </c>
      <c r="F6437" s="1">
        <v>44440</v>
      </c>
      <c r="G6437">
        <v>4.0869999999999997</v>
      </c>
      <c r="H6437" s="3">
        <f t="shared" si="700"/>
        <v>4.0599799999999986</v>
      </c>
      <c r="I6437" s="6">
        <f t="shared" si="704"/>
        <v>9.9999999999944578E-4</v>
      </c>
      <c r="J6437" s="6">
        <f t="shared" si="705"/>
        <v>-7.0000000000005613E-3</v>
      </c>
      <c r="K6437" t="str">
        <f t="shared" si="706"/>
        <v>Pico</v>
      </c>
    </row>
    <row r="6438" spans="1:11" x14ac:dyDescent="0.35">
      <c r="A6438" t="s">
        <v>6436</v>
      </c>
      <c r="B6438" t="str">
        <f t="shared" si="701"/>
        <v>02</v>
      </c>
      <c r="C6438" t="str">
        <f t="shared" si="702"/>
        <v>Set</v>
      </c>
      <c r="D6438" t="str">
        <f t="shared" si="703"/>
        <v>21</v>
      </c>
      <c r="F6438" s="1">
        <v>44441</v>
      </c>
      <c r="G6438">
        <v>4.0990000000000002</v>
      </c>
      <c r="H6438" s="3">
        <f t="shared" si="700"/>
        <v>4.0587399999999993</v>
      </c>
      <c r="I6438" s="6">
        <f t="shared" si="704"/>
        <v>1.2000000000000455E-2</v>
      </c>
      <c r="J6438" s="6">
        <f t="shared" si="705"/>
        <v>1.1000000000001009E-2</v>
      </c>
      <c r="K6438" t="str">
        <f t="shared" si="706"/>
        <v>Valle</v>
      </c>
    </row>
    <row r="6439" spans="1:11" x14ac:dyDescent="0.35">
      <c r="A6439" t="s">
        <v>6437</v>
      </c>
      <c r="B6439" t="str">
        <f t="shared" si="701"/>
        <v>03</v>
      </c>
      <c r="C6439" t="str">
        <f t="shared" si="702"/>
        <v>Set</v>
      </c>
      <c r="D6439" t="str">
        <f t="shared" si="703"/>
        <v>21</v>
      </c>
      <c r="F6439" s="1">
        <v>44442</v>
      </c>
      <c r="G6439">
        <v>4.0970000000000004</v>
      </c>
      <c r="H6439" s="3">
        <f t="shared" si="700"/>
        <v>4.0572599999999994</v>
      </c>
      <c r="I6439" s="6">
        <f t="shared" si="704"/>
        <v>-1.9999999999997797E-3</v>
      </c>
      <c r="J6439" s="6">
        <f t="shared" si="705"/>
        <v>-1.4000000000000234E-2</v>
      </c>
      <c r="K6439" t="str">
        <f t="shared" si="706"/>
        <v>Pico</v>
      </c>
    </row>
    <row r="6440" spans="1:11" x14ac:dyDescent="0.35">
      <c r="A6440" t="s">
        <v>6438</v>
      </c>
      <c r="B6440" t="str">
        <f t="shared" si="701"/>
        <v>06</v>
      </c>
      <c r="C6440" t="str">
        <f t="shared" si="702"/>
        <v>Set</v>
      </c>
      <c r="D6440" t="str">
        <f t="shared" si="703"/>
        <v>21</v>
      </c>
      <c r="F6440" s="1">
        <v>44445</v>
      </c>
      <c r="G6440">
        <v>4.1050000000000004</v>
      </c>
      <c r="H6440" s="3">
        <f t="shared" si="700"/>
        <v>4.0558399999999999</v>
      </c>
      <c r="I6440" s="6">
        <f t="shared" si="704"/>
        <v>8.0000000000000071E-3</v>
      </c>
      <c r="J6440" s="6">
        <f t="shared" si="705"/>
        <v>9.9999999999997868E-3</v>
      </c>
      <c r="K6440" t="str">
        <f t="shared" si="706"/>
        <v>Valle</v>
      </c>
    </row>
    <row r="6441" spans="1:11" x14ac:dyDescent="0.35">
      <c r="A6441" t="s">
        <v>6439</v>
      </c>
      <c r="B6441" t="str">
        <f t="shared" si="701"/>
        <v>07</v>
      </c>
      <c r="C6441" t="str">
        <f t="shared" si="702"/>
        <v>Set</v>
      </c>
      <c r="D6441" t="str">
        <f t="shared" si="703"/>
        <v>21</v>
      </c>
      <c r="F6441" s="1">
        <v>44446</v>
      </c>
      <c r="G6441">
        <v>4.1050000000000004</v>
      </c>
      <c r="H6441" s="3">
        <f t="shared" si="700"/>
        <v>4.0539999999999994</v>
      </c>
      <c r="I6441" s="6">
        <f t="shared" si="704"/>
        <v>0</v>
      </c>
      <c r="J6441" s="6">
        <f t="shared" si="705"/>
        <v>-8.0000000000000071E-3</v>
      </c>
      <c r="K6441" t="str">
        <f t="shared" si="706"/>
        <v>Pico</v>
      </c>
    </row>
    <row r="6442" spans="1:11" x14ac:dyDescent="0.35">
      <c r="A6442" t="s">
        <v>6440</v>
      </c>
      <c r="B6442" t="str">
        <f t="shared" si="701"/>
        <v>08</v>
      </c>
      <c r="C6442" t="str">
        <f t="shared" si="702"/>
        <v>Set</v>
      </c>
      <c r="D6442" t="str">
        <f t="shared" si="703"/>
        <v>21</v>
      </c>
      <c r="F6442" s="1">
        <v>44447</v>
      </c>
      <c r="G6442">
        <v>4.0919999999999996</v>
      </c>
      <c r="H6442" s="3">
        <f t="shared" si="700"/>
        <v>4.0519799999999995</v>
      </c>
      <c r="I6442" s="6">
        <f t="shared" si="704"/>
        <v>-1.3000000000000789E-2</v>
      </c>
      <c r="J6442" s="6">
        <f t="shared" si="705"/>
        <v>-1.3000000000000789E-2</v>
      </c>
      <c r="K6442" t="str">
        <f t="shared" si="706"/>
        <v/>
      </c>
    </row>
    <row r="6443" spans="1:11" x14ac:dyDescent="0.35">
      <c r="A6443" t="s">
        <v>6441</v>
      </c>
      <c r="B6443" t="str">
        <f t="shared" si="701"/>
        <v>09</v>
      </c>
      <c r="C6443" t="str">
        <f t="shared" si="702"/>
        <v>Set</v>
      </c>
      <c r="D6443" t="str">
        <f t="shared" si="703"/>
        <v>21</v>
      </c>
      <c r="F6443" s="1">
        <v>44448</v>
      </c>
      <c r="G6443">
        <v>4.101</v>
      </c>
      <c r="H6443" s="3">
        <f t="shared" si="700"/>
        <v>4.0502799999999999</v>
      </c>
      <c r="I6443" s="6">
        <f t="shared" si="704"/>
        <v>9.0000000000003411E-3</v>
      </c>
      <c r="J6443" s="6">
        <f t="shared" si="705"/>
        <v>2.200000000000113E-2</v>
      </c>
      <c r="K6443" t="str">
        <f t="shared" si="706"/>
        <v>Valle</v>
      </c>
    </row>
    <row r="6444" spans="1:11" x14ac:dyDescent="0.35">
      <c r="A6444" t="s">
        <v>6442</v>
      </c>
      <c r="B6444" t="str">
        <f t="shared" si="701"/>
        <v>10</v>
      </c>
      <c r="C6444" t="str">
        <f t="shared" si="702"/>
        <v>Set</v>
      </c>
      <c r="D6444" t="str">
        <f t="shared" si="703"/>
        <v>21</v>
      </c>
      <c r="F6444" s="1">
        <v>44449</v>
      </c>
      <c r="G6444">
        <v>4.1020000000000003</v>
      </c>
      <c r="H6444" s="3">
        <f t="shared" si="700"/>
        <v>4.0486599999999999</v>
      </c>
      <c r="I6444" s="6">
        <f t="shared" si="704"/>
        <v>1.000000000000334E-3</v>
      </c>
      <c r="J6444" s="6">
        <f t="shared" si="705"/>
        <v>-8.0000000000000071E-3</v>
      </c>
      <c r="K6444" t="str">
        <f t="shared" si="706"/>
        <v>Pico</v>
      </c>
    </row>
    <row r="6445" spans="1:11" x14ac:dyDescent="0.35">
      <c r="A6445" t="s">
        <v>6443</v>
      </c>
      <c r="B6445" t="str">
        <f t="shared" si="701"/>
        <v>13</v>
      </c>
      <c r="C6445" t="str">
        <f t="shared" si="702"/>
        <v>Set</v>
      </c>
      <c r="D6445" t="str">
        <f t="shared" si="703"/>
        <v>21</v>
      </c>
      <c r="F6445" s="1">
        <v>44452</v>
      </c>
      <c r="G6445">
        <v>4.1079999999999997</v>
      </c>
      <c r="H6445" s="3">
        <f t="shared" si="700"/>
        <v>4.0471399999999997</v>
      </c>
      <c r="I6445" s="6">
        <f t="shared" si="704"/>
        <v>5.9999999999993392E-3</v>
      </c>
      <c r="J6445" s="6">
        <f t="shared" si="705"/>
        <v>4.9999999999990052E-3</v>
      </c>
      <c r="K6445" t="str">
        <f t="shared" si="706"/>
        <v>Valle</v>
      </c>
    </row>
    <row r="6446" spans="1:11" x14ac:dyDescent="0.35">
      <c r="A6446" t="s">
        <v>6444</v>
      </c>
      <c r="B6446" t="str">
        <f t="shared" si="701"/>
        <v>14</v>
      </c>
      <c r="C6446" t="str">
        <f t="shared" si="702"/>
        <v>Set</v>
      </c>
      <c r="D6446" t="str">
        <f t="shared" si="703"/>
        <v>21</v>
      </c>
      <c r="F6446" s="1">
        <v>44453</v>
      </c>
      <c r="G6446">
        <v>4.1050000000000004</v>
      </c>
      <c r="H6446" s="3">
        <f t="shared" si="700"/>
        <v>4.0454400000000001</v>
      </c>
      <c r="I6446" s="6">
        <f t="shared" si="704"/>
        <v>-2.9999999999992255E-3</v>
      </c>
      <c r="J6446" s="6">
        <f t="shared" si="705"/>
        <v>-8.9999999999985647E-3</v>
      </c>
      <c r="K6446" t="str">
        <f t="shared" si="706"/>
        <v>Pico</v>
      </c>
    </row>
    <row r="6447" spans="1:11" x14ac:dyDescent="0.35">
      <c r="A6447" t="s">
        <v>6445</v>
      </c>
      <c r="B6447" t="str">
        <f t="shared" si="701"/>
        <v>15</v>
      </c>
      <c r="C6447" t="str">
        <f t="shared" si="702"/>
        <v>Set</v>
      </c>
      <c r="D6447" t="str">
        <f t="shared" si="703"/>
        <v>21</v>
      </c>
      <c r="F6447" s="1">
        <v>44454</v>
      </c>
      <c r="G6447">
        <v>4.109</v>
      </c>
      <c r="H6447" s="3">
        <f t="shared" si="700"/>
        <v>4.0435600000000003</v>
      </c>
      <c r="I6447" s="6">
        <f t="shared" si="704"/>
        <v>3.9999999999995595E-3</v>
      </c>
      <c r="J6447" s="6">
        <f t="shared" si="705"/>
        <v>6.999999999998785E-3</v>
      </c>
      <c r="K6447" t="str">
        <f t="shared" si="706"/>
        <v>Valle</v>
      </c>
    </row>
    <row r="6448" spans="1:11" x14ac:dyDescent="0.35">
      <c r="A6448" t="s">
        <v>6446</v>
      </c>
      <c r="B6448" t="str">
        <f t="shared" si="701"/>
        <v>16</v>
      </c>
      <c r="C6448" t="str">
        <f t="shared" si="702"/>
        <v>Set</v>
      </c>
      <c r="D6448" t="str">
        <f t="shared" si="703"/>
        <v>21</v>
      </c>
      <c r="F6448" s="1">
        <v>44455</v>
      </c>
      <c r="G6448">
        <v>4.1139999999999999</v>
      </c>
      <c r="H6448" s="3">
        <f t="shared" si="700"/>
        <v>4.0418400000000005</v>
      </c>
      <c r="I6448" s="6">
        <f t="shared" si="704"/>
        <v>4.9999999999998934E-3</v>
      </c>
      <c r="J6448" s="6">
        <f t="shared" si="705"/>
        <v>1.000000000000334E-3</v>
      </c>
      <c r="K6448" t="str">
        <f t="shared" si="706"/>
        <v/>
      </c>
    </row>
    <row r="6449" spans="1:11" x14ac:dyDescent="0.35">
      <c r="A6449" t="s">
        <v>6447</v>
      </c>
      <c r="B6449" t="str">
        <f t="shared" si="701"/>
        <v>17</v>
      </c>
      <c r="C6449" t="str">
        <f t="shared" si="702"/>
        <v>Set</v>
      </c>
      <c r="D6449" t="str">
        <f t="shared" si="703"/>
        <v>21</v>
      </c>
      <c r="F6449" s="1">
        <v>44456</v>
      </c>
      <c r="G6449">
        <v>4.1130000000000004</v>
      </c>
      <c r="H6449" s="3">
        <f t="shared" si="700"/>
        <v>4.0401800000000012</v>
      </c>
      <c r="I6449" s="6">
        <f t="shared" si="704"/>
        <v>-9.9999999999944578E-4</v>
      </c>
      <c r="J6449" s="6">
        <f t="shared" si="705"/>
        <v>-5.9999999999993392E-3</v>
      </c>
      <c r="K6449" t="str">
        <f t="shared" si="706"/>
        <v>Pico</v>
      </c>
    </row>
    <row r="6450" spans="1:11" x14ac:dyDescent="0.35">
      <c r="A6450" t="s">
        <v>6448</v>
      </c>
      <c r="B6450" t="str">
        <f t="shared" si="701"/>
        <v>20</v>
      </c>
      <c r="C6450" t="str">
        <f t="shared" si="702"/>
        <v>Set</v>
      </c>
      <c r="D6450" t="str">
        <f t="shared" si="703"/>
        <v>21</v>
      </c>
      <c r="F6450" s="1">
        <v>44459</v>
      </c>
      <c r="G6450">
        <v>4.12</v>
      </c>
      <c r="H6450" s="3">
        <f t="shared" si="700"/>
        <v>4.0387400000000016</v>
      </c>
      <c r="I6450" s="6">
        <f t="shared" si="704"/>
        <v>6.9999999999996732E-3</v>
      </c>
      <c r="J6450" s="6">
        <f t="shared" si="705"/>
        <v>7.9999999999991189E-3</v>
      </c>
      <c r="K6450" t="str">
        <f t="shared" si="706"/>
        <v>Valle</v>
      </c>
    </row>
    <row r="6451" spans="1:11" x14ac:dyDescent="0.35">
      <c r="A6451" t="s">
        <v>6449</v>
      </c>
      <c r="B6451" t="str">
        <f t="shared" si="701"/>
        <v>21</v>
      </c>
      <c r="C6451" t="str">
        <f t="shared" si="702"/>
        <v>Set</v>
      </c>
      <c r="D6451" t="str">
        <f t="shared" si="703"/>
        <v>21</v>
      </c>
      <c r="F6451" s="1">
        <v>44460</v>
      </c>
      <c r="G6451">
        <v>4.117</v>
      </c>
      <c r="H6451" s="3">
        <f t="shared" si="700"/>
        <v>4.0375200000000007</v>
      </c>
      <c r="I6451" s="6">
        <f t="shared" si="704"/>
        <v>-3.0000000000001137E-3</v>
      </c>
      <c r="J6451" s="6">
        <f t="shared" si="705"/>
        <v>-9.9999999999997868E-3</v>
      </c>
      <c r="K6451" t="str">
        <f t="shared" si="706"/>
        <v>Pico</v>
      </c>
    </row>
    <row r="6452" spans="1:11" x14ac:dyDescent="0.35">
      <c r="A6452" t="s">
        <v>6450</v>
      </c>
      <c r="B6452" t="str">
        <f t="shared" si="701"/>
        <v>22</v>
      </c>
      <c r="C6452" t="str">
        <f t="shared" si="702"/>
        <v>Set</v>
      </c>
      <c r="D6452" t="str">
        <f t="shared" si="703"/>
        <v>21</v>
      </c>
      <c r="F6452" s="1">
        <v>44461</v>
      </c>
      <c r="G6452">
        <v>4.1130000000000004</v>
      </c>
      <c r="H6452" s="3">
        <f t="shared" si="700"/>
        <v>4.0365000000000011</v>
      </c>
      <c r="I6452" s="6">
        <f t="shared" si="704"/>
        <v>-3.9999999999995595E-3</v>
      </c>
      <c r="J6452" s="6">
        <f t="shared" si="705"/>
        <v>-9.9999999999944578E-4</v>
      </c>
      <c r="K6452" t="str">
        <f t="shared" si="706"/>
        <v/>
      </c>
    </row>
    <row r="6453" spans="1:11" x14ac:dyDescent="0.35">
      <c r="A6453" t="s">
        <v>6451</v>
      </c>
      <c r="B6453" t="str">
        <f t="shared" si="701"/>
        <v>23</v>
      </c>
      <c r="C6453" t="str">
        <f t="shared" si="702"/>
        <v>Set</v>
      </c>
      <c r="D6453" t="str">
        <f t="shared" si="703"/>
        <v>21</v>
      </c>
      <c r="F6453" s="1">
        <v>44462</v>
      </c>
      <c r="G6453">
        <v>4.1139999999999999</v>
      </c>
      <c r="H6453" s="3">
        <f t="shared" si="700"/>
        <v>4.0356600000000009</v>
      </c>
      <c r="I6453" s="6">
        <f t="shared" si="704"/>
        <v>9.9999999999944578E-4</v>
      </c>
      <c r="J6453" s="6">
        <f t="shared" si="705"/>
        <v>4.9999999999990052E-3</v>
      </c>
      <c r="K6453" t="str">
        <f t="shared" si="706"/>
        <v>Valle</v>
      </c>
    </row>
    <row r="6454" spans="1:11" x14ac:dyDescent="0.35">
      <c r="A6454" t="s">
        <v>6452</v>
      </c>
      <c r="B6454" t="str">
        <f t="shared" si="701"/>
        <v>24</v>
      </c>
      <c r="C6454" t="str">
        <f t="shared" si="702"/>
        <v>Set</v>
      </c>
      <c r="D6454" t="str">
        <f t="shared" si="703"/>
        <v>21</v>
      </c>
      <c r="F6454" s="1">
        <v>44463</v>
      </c>
      <c r="G6454">
        <v>4.1109999999999998</v>
      </c>
      <c r="H6454" s="3">
        <f t="shared" si="700"/>
        <v>4.0348800000000002</v>
      </c>
      <c r="I6454" s="6">
        <f t="shared" si="704"/>
        <v>-3.0000000000001137E-3</v>
      </c>
      <c r="J6454" s="6">
        <f t="shared" si="705"/>
        <v>-3.9999999999995595E-3</v>
      </c>
      <c r="K6454" t="str">
        <f t="shared" si="706"/>
        <v>Pico</v>
      </c>
    </row>
    <row r="6455" spans="1:11" x14ac:dyDescent="0.35">
      <c r="A6455" t="s">
        <v>6453</v>
      </c>
      <c r="B6455" t="str">
        <f t="shared" si="701"/>
        <v>27</v>
      </c>
      <c r="C6455" t="str">
        <f t="shared" si="702"/>
        <v>Set</v>
      </c>
      <c r="D6455" t="str">
        <f t="shared" si="703"/>
        <v>21</v>
      </c>
      <c r="F6455" s="1">
        <v>44466</v>
      </c>
      <c r="G6455">
        <v>4.1269999999999998</v>
      </c>
      <c r="H6455" s="3">
        <f t="shared" si="700"/>
        <v>4.0342200000000012</v>
      </c>
      <c r="I6455" s="6">
        <f t="shared" si="704"/>
        <v>1.6000000000000014E-2</v>
      </c>
      <c r="J6455" s="6">
        <f t="shared" si="705"/>
        <v>1.9000000000000128E-2</v>
      </c>
      <c r="K6455" t="str">
        <f t="shared" si="706"/>
        <v>Valle</v>
      </c>
    </row>
    <row r="6456" spans="1:11" x14ac:dyDescent="0.35">
      <c r="A6456" t="s">
        <v>6454</v>
      </c>
      <c r="B6456" t="str">
        <f t="shared" si="701"/>
        <v>28</v>
      </c>
      <c r="C6456" t="str">
        <f t="shared" si="702"/>
        <v>Set</v>
      </c>
      <c r="D6456" t="str">
        <f t="shared" si="703"/>
        <v>21</v>
      </c>
      <c r="F6456" s="1">
        <v>44467</v>
      </c>
      <c r="G6456">
        <v>4.1289999999999996</v>
      </c>
      <c r="H6456" s="3">
        <f t="shared" si="700"/>
        <v>4.0333800000000011</v>
      </c>
      <c r="I6456" s="6">
        <f t="shared" si="704"/>
        <v>1.9999999999997797E-3</v>
      </c>
      <c r="J6456" s="6">
        <f t="shared" si="705"/>
        <v>-1.4000000000000234E-2</v>
      </c>
      <c r="K6456" t="str">
        <f t="shared" si="706"/>
        <v>Pico</v>
      </c>
    </row>
    <row r="6457" spans="1:11" x14ac:dyDescent="0.35">
      <c r="A6457" t="s">
        <v>6455</v>
      </c>
      <c r="B6457" t="str">
        <f t="shared" si="701"/>
        <v>29</v>
      </c>
      <c r="C6457" t="str">
        <f t="shared" si="702"/>
        <v>Set</v>
      </c>
      <c r="D6457" t="str">
        <f t="shared" si="703"/>
        <v>21</v>
      </c>
      <c r="F6457" s="1">
        <v>44468</v>
      </c>
      <c r="G6457">
        <v>4.13</v>
      </c>
      <c r="H6457" s="3">
        <f t="shared" si="700"/>
        <v>4.0324000000000009</v>
      </c>
      <c r="I6457" s="6">
        <f t="shared" si="704"/>
        <v>1.000000000000334E-3</v>
      </c>
      <c r="J6457" s="6">
        <f t="shared" si="705"/>
        <v>-9.9999999999944578E-4</v>
      </c>
      <c r="K6457" t="str">
        <f t="shared" si="706"/>
        <v/>
      </c>
    </row>
    <row r="6458" spans="1:11" x14ac:dyDescent="0.35">
      <c r="A6458" t="s">
        <v>6456</v>
      </c>
      <c r="B6458" t="str">
        <f t="shared" si="701"/>
        <v>30</v>
      </c>
      <c r="C6458" t="str">
        <f t="shared" si="702"/>
        <v>Set</v>
      </c>
      <c r="D6458" t="str">
        <f t="shared" si="703"/>
        <v>21</v>
      </c>
      <c r="F6458" s="1">
        <v>44469</v>
      </c>
      <c r="G6458">
        <v>4.1360000000000001</v>
      </c>
      <c r="H6458" s="3">
        <f t="shared" si="700"/>
        <v>4.0314000000000014</v>
      </c>
      <c r="I6458" s="6">
        <f t="shared" si="704"/>
        <v>6.0000000000002274E-3</v>
      </c>
      <c r="J6458" s="6">
        <f t="shared" si="705"/>
        <v>4.9999999999998934E-3</v>
      </c>
      <c r="K6458" t="str">
        <f t="shared" si="706"/>
        <v>Valle</v>
      </c>
    </row>
    <row r="6459" spans="1:11" x14ac:dyDescent="0.35">
      <c r="A6459" t="s">
        <v>6457</v>
      </c>
      <c r="B6459" t="str">
        <f t="shared" si="701"/>
        <v>01</v>
      </c>
      <c r="C6459" t="str">
        <f t="shared" si="702"/>
        <v>Oct</v>
      </c>
      <c r="D6459" t="str">
        <f t="shared" si="703"/>
        <v>21</v>
      </c>
      <c r="F6459" s="1">
        <v>44470</v>
      </c>
      <c r="G6459">
        <v>4.1340000000000003</v>
      </c>
      <c r="H6459" s="3">
        <f t="shared" si="700"/>
        <v>4.0303800000000018</v>
      </c>
      <c r="I6459" s="6">
        <f t="shared" si="704"/>
        <v>-1.9999999999997797E-3</v>
      </c>
      <c r="J6459" s="6">
        <f t="shared" si="705"/>
        <v>-8.0000000000000071E-3</v>
      </c>
      <c r="K6459" t="str">
        <f t="shared" si="706"/>
        <v>Pico</v>
      </c>
    </row>
    <row r="6460" spans="1:11" x14ac:dyDescent="0.35">
      <c r="A6460" t="s">
        <v>6458</v>
      </c>
      <c r="B6460" t="str">
        <f t="shared" si="701"/>
        <v>04</v>
      </c>
      <c r="C6460" t="str">
        <f t="shared" si="702"/>
        <v>Oct</v>
      </c>
      <c r="D6460" t="str">
        <f t="shared" si="703"/>
        <v>21</v>
      </c>
      <c r="F6460" s="1">
        <v>44473</v>
      </c>
      <c r="G6460">
        <v>4.1360000000000001</v>
      </c>
      <c r="H6460" s="3">
        <f t="shared" si="700"/>
        <v>4.0292200000000022</v>
      </c>
      <c r="I6460" s="6">
        <f t="shared" si="704"/>
        <v>1.9999999999997797E-3</v>
      </c>
      <c r="J6460" s="6">
        <f t="shared" si="705"/>
        <v>3.9999999999995595E-3</v>
      </c>
      <c r="K6460" t="str">
        <f t="shared" si="706"/>
        <v>Valle</v>
      </c>
    </row>
    <row r="6461" spans="1:11" x14ac:dyDescent="0.35">
      <c r="A6461" t="s">
        <v>6459</v>
      </c>
      <c r="B6461" t="str">
        <f t="shared" si="701"/>
        <v>05</v>
      </c>
      <c r="C6461" t="str">
        <f t="shared" si="702"/>
        <v>Oct</v>
      </c>
      <c r="D6461" t="str">
        <f t="shared" si="703"/>
        <v>21</v>
      </c>
      <c r="F6461" s="1">
        <v>44474</v>
      </c>
      <c r="G6461">
        <v>4.133</v>
      </c>
      <c r="H6461" s="3">
        <f t="shared" si="700"/>
        <v>4.0278400000000012</v>
      </c>
      <c r="I6461" s="6">
        <f t="shared" si="704"/>
        <v>-3.0000000000001137E-3</v>
      </c>
      <c r="J6461" s="6">
        <f t="shared" si="705"/>
        <v>-4.9999999999998934E-3</v>
      </c>
      <c r="K6461" t="str">
        <f t="shared" si="706"/>
        <v>Pico</v>
      </c>
    </row>
    <row r="6462" spans="1:11" x14ac:dyDescent="0.35">
      <c r="A6462" t="s">
        <v>6460</v>
      </c>
      <c r="B6462" t="str">
        <f t="shared" si="701"/>
        <v>06</v>
      </c>
      <c r="C6462" t="str">
        <f t="shared" si="702"/>
        <v>Oct</v>
      </c>
      <c r="D6462" t="str">
        <f t="shared" si="703"/>
        <v>21</v>
      </c>
      <c r="F6462" s="1">
        <v>44475</v>
      </c>
      <c r="G6462">
        <v>4.1349999999999998</v>
      </c>
      <c r="H6462" s="3">
        <f t="shared" si="700"/>
        <v>4.0263800000000014</v>
      </c>
      <c r="I6462" s="6">
        <f t="shared" si="704"/>
        <v>1.9999999999997797E-3</v>
      </c>
      <c r="J6462" s="6">
        <f t="shared" si="705"/>
        <v>4.9999999999998934E-3</v>
      </c>
      <c r="K6462" t="str">
        <f t="shared" si="706"/>
        <v>Valle</v>
      </c>
    </row>
    <row r="6463" spans="1:11" x14ac:dyDescent="0.35">
      <c r="A6463" t="s">
        <v>6461</v>
      </c>
      <c r="B6463" t="str">
        <f t="shared" si="701"/>
        <v>07</v>
      </c>
      <c r="C6463" t="str">
        <f t="shared" si="702"/>
        <v>Oct</v>
      </c>
      <c r="D6463" t="str">
        <f t="shared" si="703"/>
        <v>21</v>
      </c>
      <c r="F6463" s="1">
        <v>44476</v>
      </c>
      <c r="G6463">
        <v>4.109</v>
      </c>
      <c r="H6463" s="3">
        <f t="shared" si="700"/>
        <v>4.0248400000000011</v>
      </c>
      <c r="I6463" s="6">
        <f t="shared" si="704"/>
        <v>-2.5999999999999801E-2</v>
      </c>
      <c r="J6463" s="6">
        <f t="shared" si="705"/>
        <v>-2.7999999999999581E-2</v>
      </c>
      <c r="K6463" t="str">
        <f t="shared" si="706"/>
        <v>Pico</v>
      </c>
    </row>
    <row r="6464" spans="1:11" x14ac:dyDescent="0.35">
      <c r="A6464" t="s">
        <v>6462</v>
      </c>
      <c r="B6464" t="str">
        <f t="shared" si="701"/>
        <v>08</v>
      </c>
      <c r="C6464" t="str">
        <f t="shared" si="702"/>
        <v>Oct</v>
      </c>
      <c r="D6464" t="str">
        <f t="shared" si="703"/>
        <v>21</v>
      </c>
      <c r="F6464" s="1">
        <v>44477</v>
      </c>
      <c r="G6464" s="5">
        <v>4.109</v>
      </c>
      <c r="H6464" s="3">
        <f t="shared" si="700"/>
        <v>4.0234600000000009</v>
      </c>
      <c r="I6464" s="6">
        <f t="shared" si="704"/>
        <v>0</v>
      </c>
      <c r="J6464" s="6">
        <f t="shared" si="705"/>
        <v>2.5999999999999801E-2</v>
      </c>
      <c r="K6464" t="str">
        <f t="shared" si="706"/>
        <v>Valle</v>
      </c>
    </row>
    <row r="6465" spans="1:11" x14ac:dyDescent="0.35">
      <c r="A6465" t="s">
        <v>6463</v>
      </c>
      <c r="B6465" t="str">
        <f t="shared" si="701"/>
        <v>11</v>
      </c>
      <c r="C6465" t="str">
        <f t="shared" si="702"/>
        <v>Oct</v>
      </c>
      <c r="D6465" t="str">
        <f t="shared" si="703"/>
        <v>21</v>
      </c>
      <c r="F6465" s="1">
        <v>44480</v>
      </c>
      <c r="G6465">
        <v>4.08</v>
      </c>
      <c r="H6465" s="3">
        <f t="shared" si="700"/>
        <v>4.0221400000000003</v>
      </c>
      <c r="I6465" s="6">
        <f t="shared" si="704"/>
        <v>-2.8999999999999915E-2</v>
      </c>
      <c r="J6465" s="6">
        <f t="shared" si="705"/>
        <v>-2.8999999999999915E-2</v>
      </c>
      <c r="K6465" t="str">
        <f t="shared" si="706"/>
        <v>Pico</v>
      </c>
    </row>
    <row r="6466" spans="1:11" x14ac:dyDescent="0.35">
      <c r="A6466" t="s">
        <v>6464</v>
      </c>
      <c r="B6466" t="str">
        <f t="shared" si="701"/>
        <v>12</v>
      </c>
      <c r="C6466" t="str">
        <f t="shared" si="702"/>
        <v>Oct</v>
      </c>
      <c r="D6466" t="str">
        <f t="shared" si="703"/>
        <v>21</v>
      </c>
      <c r="F6466" s="1">
        <v>44481</v>
      </c>
      <c r="G6466">
        <v>4.0670000000000002</v>
      </c>
      <c r="H6466" s="3">
        <f t="shared" si="700"/>
        <v>4.0215200000000006</v>
      </c>
      <c r="I6466" s="6">
        <f t="shared" si="704"/>
        <v>-1.2999999999999901E-2</v>
      </c>
      <c r="J6466" s="6">
        <f t="shared" si="705"/>
        <v>1.6000000000000014E-2</v>
      </c>
      <c r="K6466" t="str">
        <f t="shared" si="706"/>
        <v>Valle</v>
      </c>
    </row>
    <row r="6467" spans="1:11" x14ac:dyDescent="0.35">
      <c r="A6467" t="s">
        <v>6465</v>
      </c>
      <c r="B6467" t="str">
        <f t="shared" si="701"/>
        <v>13</v>
      </c>
      <c r="C6467" t="str">
        <f t="shared" si="702"/>
        <v>Oct</v>
      </c>
      <c r="D6467" t="str">
        <f t="shared" si="703"/>
        <v>21</v>
      </c>
      <c r="F6467" s="1">
        <v>44482</v>
      </c>
      <c r="G6467">
        <v>4.0019999999999998</v>
      </c>
      <c r="H6467" s="3">
        <f t="shared" si="700"/>
        <v>4.0212800000000009</v>
      </c>
      <c r="I6467" s="6">
        <f t="shared" si="704"/>
        <v>-6.5000000000000391E-2</v>
      </c>
      <c r="J6467" s="6">
        <f t="shared" si="705"/>
        <v>-5.200000000000049E-2</v>
      </c>
      <c r="K6467" t="str">
        <f t="shared" si="706"/>
        <v>Pico</v>
      </c>
    </row>
    <row r="6468" spans="1:11" x14ac:dyDescent="0.35">
      <c r="A6468" t="s">
        <v>6466</v>
      </c>
      <c r="B6468" t="str">
        <f t="shared" si="701"/>
        <v>14</v>
      </c>
      <c r="C6468" t="str">
        <f t="shared" si="702"/>
        <v>Oct</v>
      </c>
      <c r="D6468" t="str">
        <f t="shared" si="703"/>
        <v>21</v>
      </c>
      <c r="F6468" s="1">
        <v>44483</v>
      </c>
      <c r="G6468">
        <v>3.95</v>
      </c>
      <c r="H6468" s="3">
        <f t="shared" ref="H6468:H6531" si="707">AVERAGE(G6468:G6517)</f>
        <v>4.0222400000000009</v>
      </c>
      <c r="I6468" s="6">
        <f t="shared" si="704"/>
        <v>-5.1999999999999602E-2</v>
      </c>
      <c r="J6468" s="6">
        <f t="shared" si="705"/>
        <v>1.3000000000000789E-2</v>
      </c>
      <c r="K6468" t="str">
        <f t="shared" si="706"/>
        <v>Valle</v>
      </c>
    </row>
    <row r="6469" spans="1:11" x14ac:dyDescent="0.35">
      <c r="A6469" t="s">
        <v>6467</v>
      </c>
      <c r="B6469" t="str">
        <f t="shared" ref="B6469:B6532" si="708">MID(A6469,1,2)</f>
        <v>15</v>
      </c>
      <c r="C6469" t="str">
        <f t="shared" ref="C6469:C6532" si="709">MID(A6469,3,3)</f>
        <v>Oct</v>
      </c>
      <c r="D6469" t="str">
        <f t="shared" ref="D6469:D6532" si="710">MID(A6469,6,2)</f>
        <v>21</v>
      </c>
      <c r="F6469" s="1">
        <v>44484</v>
      </c>
      <c r="G6469">
        <v>3.9380000000000002</v>
      </c>
      <c r="H6469" s="3">
        <f t="shared" si="707"/>
        <v>4.0237800000000012</v>
      </c>
      <c r="I6469" s="6">
        <f t="shared" ref="I6469:I6532" si="711">G6469-G6468</f>
        <v>-1.2000000000000011E-2</v>
      </c>
      <c r="J6469" s="6">
        <f t="shared" si="705"/>
        <v>3.9999999999999591E-2</v>
      </c>
      <c r="K6469" t="str">
        <f t="shared" si="706"/>
        <v/>
      </c>
    </row>
    <row r="6470" spans="1:11" x14ac:dyDescent="0.35">
      <c r="A6470" t="s">
        <v>6468</v>
      </c>
      <c r="B6470" t="str">
        <f t="shared" si="708"/>
        <v>18</v>
      </c>
      <c r="C6470" t="str">
        <f t="shared" si="709"/>
        <v>Oct</v>
      </c>
      <c r="D6470" t="str">
        <f t="shared" si="710"/>
        <v>21</v>
      </c>
      <c r="F6470" s="1">
        <v>44487</v>
      </c>
      <c r="G6470">
        <v>3.9510000000000001</v>
      </c>
      <c r="H6470" s="3">
        <f t="shared" si="707"/>
        <v>4.0253800000000011</v>
      </c>
      <c r="I6470" s="6">
        <f t="shared" si="711"/>
        <v>1.2999999999999901E-2</v>
      </c>
      <c r="J6470" s="6">
        <f t="shared" ref="J6470:J6533" si="712">I6470-I6469</f>
        <v>2.4999999999999911E-2</v>
      </c>
      <c r="K6470" t="str">
        <f t="shared" ref="K6470:K6533" si="713">IF(AND(J6469&gt;0,J6470&lt;0),"Pico",IF(AND(J6469&lt;0,J6470&gt;0),"Valle",""))</f>
        <v/>
      </c>
    </row>
    <row r="6471" spans="1:11" x14ac:dyDescent="0.35">
      <c r="A6471" t="s">
        <v>6469</v>
      </c>
      <c r="B6471" t="str">
        <f t="shared" si="708"/>
        <v>19</v>
      </c>
      <c r="C6471" t="str">
        <f t="shared" si="709"/>
        <v>Oct</v>
      </c>
      <c r="D6471" t="str">
        <f t="shared" si="710"/>
        <v>21</v>
      </c>
      <c r="F6471" s="1">
        <v>44488</v>
      </c>
      <c r="G6471">
        <v>3.9489999999999998</v>
      </c>
      <c r="H6471" s="3">
        <f t="shared" si="707"/>
        <v>4.026180000000001</v>
      </c>
      <c r="I6471" s="6">
        <f t="shared" si="711"/>
        <v>-2.0000000000002238E-3</v>
      </c>
      <c r="J6471" s="6">
        <f t="shared" si="712"/>
        <v>-1.5000000000000124E-2</v>
      </c>
      <c r="K6471" t="str">
        <f t="shared" si="713"/>
        <v>Pico</v>
      </c>
    </row>
    <row r="6472" spans="1:11" x14ac:dyDescent="0.35">
      <c r="A6472" t="s">
        <v>6470</v>
      </c>
      <c r="B6472" t="str">
        <f t="shared" si="708"/>
        <v>20</v>
      </c>
      <c r="C6472" t="str">
        <f t="shared" si="709"/>
        <v>Oct</v>
      </c>
      <c r="D6472" t="str">
        <f t="shared" si="710"/>
        <v>21</v>
      </c>
      <c r="F6472" s="1">
        <v>44489</v>
      </c>
      <c r="G6472">
        <v>3.9470000000000001</v>
      </c>
      <c r="H6472" s="3">
        <f t="shared" si="707"/>
        <v>4.0263600000000013</v>
      </c>
      <c r="I6472" s="6">
        <f t="shared" si="711"/>
        <v>-1.9999999999997797E-3</v>
      </c>
      <c r="J6472" s="6">
        <f t="shared" si="712"/>
        <v>4.4408920985006262E-16</v>
      </c>
      <c r="K6472" t="str">
        <f t="shared" si="713"/>
        <v>Valle</v>
      </c>
    </row>
    <row r="6473" spans="1:11" x14ac:dyDescent="0.35">
      <c r="A6473" t="s">
        <v>6471</v>
      </c>
      <c r="B6473" t="str">
        <f t="shared" si="708"/>
        <v>21</v>
      </c>
      <c r="C6473" t="str">
        <f t="shared" si="709"/>
        <v>Oct</v>
      </c>
      <c r="D6473" t="str">
        <f t="shared" si="710"/>
        <v>21</v>
      </c>
      <c r="F6473" s="1">
        <v>44490</v>
      </c>
      <c r="G6473">
        <v>3.9529999999999998</v>
      </c>
      <c r="H6473" s="3">
        <f t="shared" si="707"/>
        <v>4.0269400000000015</v>
      </c>
      <c r="I6473" s="6">
        <f t="shared" si="711"/>
        <v>5.9999999999997833E-3</v>
      </c>
      <c r="J6473" s="6">
        <f t="shared" si="712"/>
        <v>7.999999999999563E-3</v>
      </c>
      <c r="K6473" t="str">
        <f t="shared" si="713"/>
        <v/>
      </c>
    </row>
    <row r="6474" spans="1:11" x14ac:dyDescent="0.35">
      <c r="A6474" t="s">
        <v>6472</v>
      </c>
      <c r="B6474" t="str">
        <f t="shared" si="708"/>
        <v>22</v>
      </c>
      <c r="C6474" t="str">
        <f t="shared" si="709"/>
        <v>Oct</v>
      </c>
      <c r="D6474" t="str">
        <f t="shared" si="710"/>
        <v>21</v>
      </c>
      <c r="F6474" s="1">
        <v>44491</v>
      </c>
      <c r="G6474">
        <v>3.964</v>
      </c>
      <c r="H6474" s="3">
        <f t="shared" si="707"/>
        <v>4.0277000000000012</v>
      </c>
      <c r="I6474" s="6">
        <f t="shared" si="711"/>
        <v>1.1000000000000121E-2</v>
      </c>
      <c r="J6474" s="6">
        <f t="shared" si="712"/>
        <v>5.0000000000003375E-3</v>
      </c>
      <c r="K6474" t="str">
        <f t="shared" si="713"/>
        <v/>
      </c>
    </row>
    <row r="6475" spans="1:11" x14ac:dyDescent="0.35">
      <c r="A6475" t="s">
        <v>6473</v>
      </c>
      <c r="B6475" t="str">
        <f t="shared" si="708"/>
        <v>25</v>
      </c>
      <c r="C6475" t="str">
        <f t="shared" si="709"/>
        <v>Oct</v>
      </c>
      <c r="D6475" t="str">
        <f t="shared" si="710"/>
        <v>21</v>
      </c>
      <c r="F6475" s="1">
        <v>44494</v>
      </c>
      <c r="G6475">
        <v>3.9729999999999999</v>
      </c>
      <c r="H6475" s="3">
        <f t="shared" si="707"/>
        <v>4.0283800000000012</v>
      </c>
      <c r="I6475" s="6">
        <f t="shared" si="711"/>
        <v>8.999999999999897E-3</v>
      </c>
      <c r="J6475" s="6">
        <f t="shared" si="712"/>
        <v>-2.0000000000002238E-3</v>
      </c>
      <c r="K6475" t="str">
        <f t="shared" si="713"/>
        <v>Pico</v>
      </c>
    </row>
    <row r="6476" spans="1:11" x14ac:dyDescent="0.35">
      <c r="A6476" t="s">
        <v>6474</v>
      </c>
      <c r="B6476" t="str">
        <f t="shared" si="708"/>
        <v>26</v>
      </c>
      <c r="C6476" t="str">
        <f t="shared" si="709"/>
        <v>Oct</v>
      </c>
      <c r="D6476" t="str">
        <f t="shared" si="710"/>
        <v>21</v>
      </c>
      <c r="F6476" s="1">
        <v>44495</v>
      </c>
      <c r="G6476">
        <v>3.992</v>
      </c>
      <c r="H6476" s="3">
        <f t="shared" si="707"/>
        <v>4.0288200000000005</v>
      </c>
      <c r="I6476" s="6">
        <f t="shared" si="711"/>
        <v>1.9000000000000128E-2</v>
      </c>
      <c r="J6476" s="6">
        <f t="shared" si="712"/>
        <v>1.0000000000000231E-2</v>
      </c>
      <c r="K6476" t="str">
        <f t="shared" si="713"/>
        <v>Valle</v>
      </c>
    </row>
    <row r="6477" spans="1:11" x14ac:dyDescent="0.35">
      <c r="A6477" t="s">
        <v>6475</v>
      </c>
      <c r="B6477" t="str">
        <f t="shared" si="708"/>
        <v>27</v>
      </c>
      <c r="C6477" t="str">
        <f t="shared" si="709"/>
        <v>Oct</v>
      </c>
      <c r="D6477" t="str">
        <f t="shared" si="710"/>
        <v>21</v>
      </c>
      <c r="F6477" s="1">
        <v>44496</v>
      </c>
      <c r="G6477">
        <v>3.9889999999999999</v>
      </c>
      <c r="H6477" s="3">
        <f t="shared" si="707"/>
        <v>4.02834</v>
      </c>
      <c r="I6477" s="6">
        <f t="shared" si="711"/>
        <v>-3.0000000000001137E-3</v>
      </c>
      <c r="J6477" s="6">
        <f t="shared" si="712"/>
        <v>-2.2000000000000242E-2</v>
      </c>
      <c r="K6477" t="str">
        <f t="shared" si="713"/>
        <v>Pico</v>
      </c>
    </row>
    <row r="6478" spans="1:11" x14ac:dyDescent="0.35">
      <c r="A6478" t="s">
        <v>6476</v>
      </c>
      <c r="B6478" t="str">
        <f t="shared" si="708"/>
        <v>28</v>
      </c>
      <c r="C6478" t="str">
        <f t="shared" si="709"/>
        <v>Oct</v>
      </c>
      <c r="D6478" t="str">
        <f t="shared" si="710"/>
        <v>21</v>
      </c>
      <c r="F6478" s="1">
        <v>44497</v>
      </c>
      <c r="G6478">
        <v>3.98</v>
      </c>
      <c r="H6478" s="3">
        <f t="shared" si="707"/>
        <v>4.0278600000000004</v>
      </c>
      <c r="I6478" s="6">
        <f t="shared" si="711"/>
        <v>-8.999999999999897E-3</v>
      </c>
      <c r="J6478" s="6">
        <f t="shared" si="712"/>
        <v>-5.9999999999997833E-3</v>
      </c>
      <c r="K6478" t="str">
        <f t="shared" si="713"/>
        <v/>
      </c>
    </row>
    <row r="6479" spans="1:11" x14ac:dyDescent="0.35">
      <c r="A6479" t="s">
        <v>6477</v>
      </c>
      <c r="B6479" t="str">
        <f t="shared" si="708"/>
        <v>29</v>
      </c>
      <c r="C6479" t="str">
        <f t="shared" si="709"/>
        <v>Oct</v>
      </c>
      <c r="D6479" t="str">
        <f t="shared" si="710"/>
        <v>21</v>
      </c>
      <c r="F6479" s="1">
        <v>44498</v>
      </c>
      <c r="G6479">
        <v>3.992</v>
      </c>
      <c r="H6479" s="3">
        <f t="shared" si="707"/>
        <v>4.0277199999999995</v>
      </c>
      <c r="I6479" s="6">
        <f t="shared" si="711"/>
        <v>1.2000000000000011E-2</v>
      </c>
      <c r="J6479" s="6">
        <f t="shared" si="712"/>
        <v>2.0999999999999908E-2</v>
      </c>
      <c r="K6479" t="str">
        <f t="shared" si="713"/>
        <v>Valle</v>
      </c>
    </row>
    <row r="6480" spans="1:11" x14ac:dyDescent="0.35">
      <c r="A6480" t="s">
        <v>6478</v>
      </c>
      <c r="B6480" t="str">
        <f t="shared" si="708"/>
        <v>01</v>
      </c>
      <c r="C6480" t="str">
        <f t="shared" si="709"/>
        <v>Nov</v>
      </c>
      <c r="D6480" t="str">
        <f t="shared" si="710"/>
        <v>21</v>
      </c>
      <c r="F6480" s="1">
        <v>44501</v>
      </c>
      <c r="G6480" s="5">
        <v>3.992</v>
      </c>
      <c r="H6480" s="3">
        <f t="shared" si="707"/>
        <v>4.02698</v>
      </c>
      <c r="I6480" s="6">
        <f t="shared" si="711"/>
        <v>0</v>
      </c>
      <c r="J6480" s="6">
        <f t="shared" si="712"/>
        <v>-1.2000000000000011E-2</v>
      </c>
      <c r="K6480" t="str">
        <f t="shared" si="713"/>
        <v>Pico</v>
      </c>
    </row>
    <row r="6481" spans="1:11" x14ac:dyDescent="0.35">
      <c r="A6481" t="s">
        <v>6479</v>
      </c>
      <c r="B6481" t="str">
        <f t="shared" si="708"/>
        <v>02</v>
      </c>
      <c r="C6481" t="str">
        <f t="shared" si="709"/>
        <v>Nov</v>
      </c>
      <c r="D6481" t="str">
        <f t="shared" si="710"/>
        <v>21</v>
      </c>
      <c r="F6481" s="1">
        <v>44502</v>
      </c>
      <c r="G6481">
        <v>4.0119999999999996</v>
      </c>
      <c r="H6481" s="3">
        <f t="shared" si="707"/>
        <v>4.0258000000000003</v>
      </c>
      <c r="I6481" s="6">
        <f t="shared" si="711"/>
        <v>1.9999999999999574E-2</v>
      </c>
      <c r="J6481" s="6">
        <f t="shared" si="712"/>
        <v>1.9999999999999574E-2</v>
      </c>
      <c r="K6481" t="str">
        <f t="shared" si="713"/>
        <v>Valle</v>
      </c>
    </row>
    <row r="6482" spans="1:11" x14ac:dyDescent="0.35">
      <c r="A6482" t="s">
        <v>6480</v>
      </c>
      <c r="B6482" t="str">
        <f t="shared" si="708"/>
        <v>03</v>
      </c>
      <c r="C6482" t="str">
        <f t="shared" si="709"/>
        <v>Nov</v>
      </c>
      <c r="D6482" t="str">
        <f t="shared" si="710"/>
        <v>21</v>
      </c>
      <c r="F6482" s="1">
        <v>44503</v>
      </c>
      <c r="G6482">
        <v>4.0140000000000002</v>
      </c>
      <c r="H6482" s="3">
        <f t="shared" si="707"/>
        <v>4.0240600000000004</v>
      </c>
      <c r="I6482" s="6">
        <f t="shared" si="711"/>
        <v>2.0000000000006679E-3</v>
      </c>
      <c r="J6482" s="6">
        <f t="shared" si="712"/>
        <v>-1.7999999999998906E-2</v>
      </c>
      <c r="K6482" t="str">
        <f t="shared" si="713"/>
        <v>Pico</v>
      </c>
    </row>
    <row r="6483" spans="1:11" x14ac:dyDescent="0.35">
      <c r="A6483" t="s">
        <v>6481</v>
      </c>
      <c r="B6483" t="str">
        <f t="shared" si="708"/>
        <v>04</v>
      </c>
      <c r="C6483" t="str">
        <f t="shared" si="709"/>
        <v>Nov</v>
      </c>
      <c r="D6483" t="str">
        <f t="shared" si="710"/>
        <v>21</v>
      </c>
      <c r="F6483" s="1">
        <v>44504</v>
      </c>
      <c r="G6483">
        <v>4.0129999999999999</v>
      </c>
      <c r="H6483" s="3">
        <f t="shared" si="707"/>
        <v>4.0218000000000007</v>
      </c>
      <c r="I6483" s="6">
        <f t="shared" si="711"/>
        <v>-1.000000000000334E-3</v>
      </c>
      <c r="J6483" s="6">
        <f t="shared" si="712"/>
        <v>-3.0000000000010019E-3</v>
      </c>
      <c r="K6483" t="str">
        <f t="shared" si="713"/>
        <v/>
      </c>
    </row>
    <row r="6484" spans="1:11" x14ac:dyDescent="0.35">
      <c r="A6484" t="s">
        <v>6482</v>
      </c>
      <c r="B6484" t="str">
        <f t="shared" si="708"/>
        <v>05</v>
      </c>
      <c r="C6484" t="str">
        <f t="shared" si="709"/>
        <v>Nov</v>
      </c>
      <c r="D6484" t="str">
        <f t="shared" si="710"/>
        <v>21</v>
      </c>
      <c r="F6484" s="1">
        <v>44505</v>
      </c>
      <c r="G6484">
        <v>4.0170000000000003</v>
      </c>
      <c r="H6484" s="3">
        <f t="shared" si="707"/>
        <v>4.019540000000001</v>
      </c>
      <c r="I6484" s="6">
        <f t="shared" si="711"/>
        <v>4.0000000000004476E-3</v>
      </c>
      <c r="J6484" s="6">
        <f t="shared" si="712"/>
        <v>5.0000000000007816E-3</v>
      </c>
      <c r="K6484" t="str">
        <f t="shared" si="713"/>
        <v>Valle</v>
      </c>
    </row>
    <row r="6485" spans="1:11" x14ac:dyDescent="0.35">
      <c r="A6485" t="s">
        <v>6483</v>
      </c>
      <c r="B6485" t="str">
        <f t="shared" si="708"/>
        <v>08</v>
      </c>
      <c r="C6485" t="str">
        <f t="shared" si="709"/>
        <v>Nov</v>
      </c>
      <c r="D6485" t="str">
        <f t="shared" si="710"/>
        <v>21</v>
      </c>
      <c r="F6485" s="1">
        <v>44508</v>
      </c>
      <c r="G6485">
        <v>4.016</v>
      </c>
      <c r="H6485" s="3">
        <f t="shared" si="707"/>
        <v>4.0169400000000008</v>
      </c>
      <c r="I6485" s="6">
        <f t="shared" si="711"/>
        <v>-1.000000000000334E-3</v>
      </c>
      <c r="J6485" s="6">
        <f t="shared" si="712"/>
        <v>-5.0000000000007816E-3</v>
      </c>
      <c r="K6485" t="str">
        <f t="shared" si="713"/>
        <v>Pico</v>
      </c>
    </row>
    <row r="6486" spans="1:11" x14ac:dyDescent="0.35">
      <c r="A6486" t="s">
        <v>6484</v>
      </c>
      <c r="B6486" t="str">
        <f t="shared" si="708"/>
        <v>09</v>
      </c>
      <c r="C6486" t="str">
        <f t="shared" si="709"/>
        <v>Nov</v>
      </c>
      <c r="D6486" t="str">
        <f t="shared" si="710"/>
        <v>21</v>
      </c>
      <c r="F6486" s="1">
        <v>44509</v>
      </c>
      <c r="G6486">
        <v>4.0179999999999998</v>
      </c>
      <c r="H6486" s="3">
        <f t="shared" si="707"/>
        <v>4.0140000000000011</v>
      </c>
      <c r="I6486" s="6">
        <f t="shared" si="711"/>
        <v>1.9999999999997797E-3</v>
      </c>
      <c r="J6486" s="6">
        <f t="shared" si="712"/>
        <v>3.0000000000001137E-3</v>
      </c>
      <c r="K6486" t="str">
        <f t="shared" si="713"/>
        <v>Valle</v>
      </c>
    </row>
    <row r="6487" spans="1:11" x14ac:dyDescent="0.35">
      <c r="A6487" t="s">
        <v>6485</v>
      </c>
      <c r="B6487" t="str">
        <f t="shared" si="708"/>
        <v>10</v>
      </c>
      <c r="C6487" t="str">
        <f t="shared" si="709"/>
        <v>Nov</v>
      </c>
      <c r="D6487" t="str">
        <f t="shared" si="710"/>
        <v>21</v>
      </c>
      <c r="F6487" s="1">
        <v>44510</v>
      </c>
      <c r="G6487">
        <v>4.0250000000000004</v>
      </c>
      <c r="H6487" s="3">
        <f t="shared" si="707"/>
        <v>4.0107600000000012</v>
      </c>
      <c r="I6487" s="6">
        <f t="shared" si="711"/>
        <v>7.0000000000005613E-3</v>
      </c>
      <c r="J6487" s="6">
        <f t="shared" si="712"/>
        <v>5.0000000000007816E-3</v>
      </c>
      <c r="K6487" t="str">
        <f t="shared" si="713"/>
        <v/>
      </c>
    </row>
    <row r="6488" spans="1:11" x14ac:dyDescent="0.35">
      <c r="A6488" t="s">
        <v>6486</v>
      </c>
      <c r="B6488" t="str">
        <f t="shared" si="708"/>
        <v>11</v>
      </c>
      <c r="C6488" t="str">
        <f t="shared" si="709"/>
        <v>Nov</v>
      </c>
      <c r="D6488" t="str">
        <f t="shared" si="710"/>
        <v>21</v>
      </c>
      <c r="F6488" s="1">
        <v>44511</v>
      </c>
      <c r="G6488">
        <v>4.0250000000000004</v>
      </c>
      <c r="H6488" s="3">
        <f t="shared" si="707"/>
        <v>4.0075800000000008</v>
      </c>
      <c r="I6488" s="6">
        <f t="shared" si="711"/>
        <v>0</v>
      </c>
      <c r="J6488" s="6">
        <f t="shared" si="712"/>
        <v>-7.0000000000005613E-3</v>
      </c>
      <c r="K6488" t="str">
        <f t="shared" si="713"/>
        <v>Pico</v>
      </c>
    </row>
    <row r="6489" spans="1:11" x14ac:dyDescent="0.35">
      <c r="A6489" t="s">
        <v>6487</v>
      </c>
      <c r="B6489" t="str">
        <f t="shared" si="708"/>
        <v>12</v>
      </c>
      <c r="C6489" t="str">
        <f t="shared" si="709"/>
        <v>Nov</v>
      </c>
      <c r="D6489" t="str">
        <f t="shared" si="710"/>
        <v>21</v>
      </c>
      <c r="F6489" s="1">
        <v>44512</v>
      </c>
      <c r="G6489">
        <v>4.0259999999999998</v>
      </c>
      <c r="H6489" s="3">
        <f t="shared" si="707"/>
        <v>4.0042600000000013</v>
      </c>
      <c r="I6489" s="6">
        <f t="shared" si="711"/>
        <v>9.9999999999944578E-4</v>
      </c>
      <c r="J6489" s="6">
        <f t="shared" si="712"/>
        <v>9.9999999999944578E-4</v>
      </c>
      <c r="K6489" t="str">
        <f t="shared" si="713"/>
        <v>Valle</v>
      </c>
    </row>
    <row r="6490" spans="1:11" x14ac:dyDescent="0.35">
      <c r="A6490" t="s">
        <v>6488</v>
      </c>
      <c r="B6490" t="str">
        <f t="shared" si="708"/>
        <v>15</v>
      </c>
      <c r="C6490" t="str">
        <f t="shared" si="709"/>
        <v>Nov</v>
      </c>
      <c r="D6490" t="str">
        <f t="shared" si="710"/>
        <v>21</v>
      </c>
      <c r="F6490" s="1">
        <v>44515</v>
      </c>
      <c r="G6490">
        <v>4.0129999999999999</v>
      </c>
      <c r="H6490" s="3">
        <f t="shared" si="707"/>
        <v>4.0004200000000019</v>
      </c>
      <c r="I6490" s="6">
        <f t="shared" si="711"/>
        <v>-1.2999999999999901E-2</v>
      </c>
      <c r="J6490" s="6">
        <f t="shared" si="712"/>
        <v>-1.3999999999999346E-2</v>
      </c>
      <c r="K6490" t="str">
        <f t="shared" si="713"/>
        <v>Pico</v>
      </c>
    </row>
    <row r="6491" spans="1:11" x14ac:dyDescent="0.35">
      <c r="A6491" t="s">
        <v>6489</v>
      </c>
      <c r="B6491" t="str">
        <f t="shared" si="708"/>
        <v>16</v>
      </c>
      <c r="C6491" t="str">
        <f t="shared" si="709"/>
        <v>Nov</v>
      </c>
      <c r="D6491" t="str">
        <f t="shared" si="710"/>
        <v>21</v>
      </c>
      <c r="F6491" s="1">
        <v>44516</v>
      </c>
      <c r="G6491">
        <v>4.0039999999999996</v>
      </c>
      <c r="H6491" s="3">
        <f t="shared" si="707"/>
        <v>3.9970000000000017</v>
      </c>
      <c r="I6491" s="6">
        <f t="shared" si="711"/>
        <v>-9.0000000000003411E-3</v>
      </c>
      <c r="J6491" s="6">
        <f t="shared" si="712"/>
        <v>3.9999999999995595E-3</v>
      </c>
      <c r="K6491" t="str">
        <f t="shared" si="713"/>
        <v>Valle</v>
      </c>
    </row>
    <row r="6492" spans="1:11" x14ac:dyDescent="0.35">
      <c r="A6492" t="s">
        <v>6490</v>
      </c>
      <c r="B6492" t="str">
        <f t="shared" si="708"/>
        <v>17</v>
      </c>
      <c r="C6492" t="str">
        <f t="shared" si="709"/>
        <v>Nov</v>
      </c>
      <c r="D6492" t="str">
        <f t="shared" si="710"/>
        <v>21</v>
      </c>
      <c r="F6492" s="1">
        <v>44517</v>
      </c>
      <c r="G6492">
        <v>4.0069999999999997</v>
      </c>
      <c r="H6492" s="3">
        <f t="shared" si="707"/>
        <v>3.9939600000000013</v>
      </c>
      <c r="I6492" s="6">
        <f t="shared" si="711"/>
        <v>3.0000000000001137E-3</v>
      </c>
      <c r="J6492" s="6">
        <f t="shared" si="712"/>
        <v>1.2000000000000455E-2</v>
      </c>
      <c r="K6492" t="str">
        <f t="shared" si="713"/>
        <v/>
      </c>
    </row>
    <row r="6493" spans="1:11" x14ac:dyDescent="0.35">
      <c r="A6493" t="s">
        <v>6491</v>
      </c>
      <c r="B6493" t="str">
        <f t="shared" si="708"/>
        <v>18</v>
      </c>
      <c r="C6493" t="str">
        <f t="shared" si="709"/>
        <v>Nov</v>
      </c>
      <c r="D6493" t="str">
        <f t="shared" si="710"/>
        <v>21</v>
      </c>
      <c r="F6493" s="1">
        <v>44518</v>
      </c>
      <c r="G6493">
        <v>4.0199999999999996</v>
      </c>
      <c r="H6493" s="3">
        <f t="shared" si="707"/>
        <v>3.990800000000001</v>
      </c>
      <c r="I6493" s="6">
        <f t="shared" si="711"/>
        <v>1.2999999999999901E-2</v>
      </c>
      <c r="J6493" s="6">
        <f t="shared" si="712"/>
        <v>9.9999999999997868E-3</v>
      </c>
      <c r="K6493" t="str">
        <f t="shared" si="713"/>
        <v/>
      </c>
    </row>
    <row r="6494" spans="1:11" x14ac:dyDescent="0.35">
      <c r="A6494" t="s">
        <v>6492</v>
      </c>
      <c r="B6494" t="str">
        <f t="shared" si="708"/>
        <v>19</v>
      </c>
      <c r="C6494" t="str">
        <f t="shared" si="709"/>
        <v>Nov</v>
      </c>
      <c r="D6494" t="str">
        <f t="shared" si="710"/>
        <v>21</v>
      </c>
      <c r="F6494" s="1">
        <v>44519</v>
      </c>
      <c r="G6494">
        <v>4.0259999999999998</v>
      </c>
      <c r="H6494" s="3">
        <f t="shared" si="707"/>
        <v>3.9871800000000013</v>
      </c>
      <c r="I6494" s="6">
        <f t="shared" si="711"/>
        <v>6.0000000000002274E-3</v>
      </c>
      <c r="J6494" s="6">
        <f t="shared" si="712"/>
        <v>-6.9999999999996732E-3</v>
      </c>
      <c r="K6494" t="str">
        <f t="shared" si="713"/>
        <v>Pico</v>
      </c>
    </row>
    <row r="6495" spans="1:11" x14ac:dyDescent="0.35">
      <c r="A6495" t="s">
        <v>6493</v>
      </c>
      <c r="B6495" t="str">
        <f t="shared" si="708"/>
        <v>22</v>
      </c>
      <c r="C6495" t="str">
        <f t="shared" si="709"/>
        <v>Nov</v>
      </c>
      <c r="D6495" t="str">
        <f t="shared" si="710"/>
        <v>21</v>
      </c>
      <c r="F6495" s="1">
        <v>44522</v>
      </c>
      <c r="G6495">
        <v>4.0229999999999997</v>
      </c>
      <c r="H6495" s="3">
        <f t="shared" si="707"/>
        <v>3.9836400000000016</v>
      </c>
      <c r="I6495" s="6">
        <f t="shared" si="711"/>
        <v>-3.0000000000001137E-3</v>
      </c>
      <c r="J6495" s="6">
        <f t="shared" si="712"/>
        <v>-9.0000000000003411E-3</v>
      </c>
      <c r="K6495" t="str">
        <f t="shared" si="713"/>
        <v/>
      </c>
    </row>
    <row r="6496" spans="1:11" x14ac:dyDescent="0.35">
      <c r="A6496" t="s">
        <v>6494</v>
      </c>
      <c r="B6496" t="str">
        <f t="shared" si="708"/>
        <v>23</v>
      </c>
      <c r="C6496" t="str">
        <f t="shared" si="709"/>
        <v>Nov</v>
      </c>
      <c r="D6496" t="str">
        <f t="shared" si="710"/>
        <v>21</v>
      </c>
      <c r="F6496" s="1">
        <v>44523</v>
      </c>
      <c r="G6496">
        <v>4.0110000000000001</v>
      </c>
      <c r="H6496" s="3">
        <f t="shared" si="707"/>
        <v>3.9801000000000015</v>
      </c>
      <c r="I6496" s="6">
        <f t="shared" si="711"/>
        <v>-1.1999999999999567E-2</v>
      </c>
      <c r="J6496" s="6">
        <f t="shared" si="712"/>
        <v>-8.9999999999994529E-3</v>
      </c>
      <c r="K6496" t="str">
        <f t="shared" si="713"/>
        <v/>
      </c>
    </row>
    <row r="6497" spans="1:11" x14ac:dyDescent="0.35">
      <c r="A6497" t="s">
        <v>6495</v>
      </c>
      <c r="B6497" t="str">
        <f t="shared" si="708"/>
        <v>24</v>
      </c>
      <c r="C6497" t="str">
        <f t="shared" si="709"/>
        <v>Nov</v>
      </c>
      <c r="D6497" t="str">
        <f t="shared" si="710"/>
        <v>21</v>
      </c>
      <c r="F6497" s="1">
        <v>44524</v>
      </c>
      <c r="G6497">
        <v>4.0229999999999997</v>
      </c>
      <c r="H6497" s="3">
        <f t="shared" si="707"/>
        <v>3.9774400000000014</v>
      </c>
      <c r="I6497" s="6">
        <f t="shared" si="711"/>
        <v>1.1999999999999567E-2</v>
      </c>
      <c r="J6497" s="6">
        <f t="shared" si="712"/>
        <v>2.3999999999999133E-2</v>
      </c>
      <c r="K6497" t="str">
        <f t="shared" si="713"/>
        <v>Valle</v>
      </c>
    </row>
    <row r="6498" spans="1:11" x14ac:dyDescent="0.35">
      <c r="A6498" t="s">
        <v>6496</v>
      </c>
      <c r="B6498" t="str">
        <f t="shared" si="708"/>
        <v>25</v>
      </c>
      <c r="C6498" t="str">
        <f t="shared" si="709"/>
        <v>Nov</v>
      </c>
      <c r="D6498" t="str">
        <f t="shared" si="710"/>
        <v>21</v>
      </c>
      <c r="F6498" s="1">
        <v>44525</v>
      </c>
      <c r="G6498">
        <v>4.0309999999999997</v>
      </c>
      <c r="H6498" s="3">
        <f t="shared" si="707"/>
        <v>3.9741800000000014</v>
      </c>
      <c r="I6498" s="6">
        <f t="shared" si="711"/>
        <v>8.0000000000000071E-3</v>
      </c>
      <c r="J6498" s="6">
        <f t="shared" si="712"/>
        <v>-3.9999999999995595E-3</v>
      </c>
      <c r="K6498" t="str">
        <f t="shared" si="713"/>
        <v>Pico</v>
      </c>
    </row>
    <row r="6499" spans="1:11" x14ac:dyDescent="0.35">
      <c r="A6499" t="s">
        <v>6497</v>
      </c>
      <c r="B6499" t="str">
        <f t="shared" si="708"/>
        <v>26</v>
      </c>
      <c r="C6499" t="str">
        <f t="shared" si="709"/>
        <v>Nov</v>
      </c>
      <c r="D6499" t="str">
        <f t="shared" si="710"/>
        <v>21</v>
      </c>
      <c r="F6499" s="1">
        <v>44526</v>
      </c>
      <c r="G6499">
        <v>4.0410000000000004</v>
      </c>
      <c r="H6499" s="3">
        <f t="shared" si="707"/>
        <v>3.9708200000000011</v>
      </c>
      <c r="I6499" s="6">
        <f t="shared" si="711"/>
        <v>1.0000000000000675E-2</v>
      </c>
      <c r="J6499" s="6">
        <f t="shared" si="712"/>
        <v>2.0000000000006679E-3</v>
      </c>
      <c r="K6499" t="str">
        <f t="shared" si="713"/>
        <v>Valle</v>
      </c>
    </row>
    <row r="6500" spans="1:11" x14ac:dyDescent="0.35">
      <c r="A6500" t="s">
        <v>6498</v>
      </c>
      <c r="B6500" t="str">
        <f t="shared" si="708"/>
        <v>29</v>
      </c>
      <c r="C6500" t="str">
        <f t="shared" si="709"/>
        <v>Nov</v>
      </c>
      <c r="D6500" t="str">
        <f t="shared" si="710"/>
        <v>21</v>
      </c>
      <c r="F6500" s="1">
        <v>44529</v>
      </c>
      <c r="G6500">
        <v>4.0590000000000002</v>
      </c>
      <c r="H6500" s="3">
        <f t="shared" si="707"/>
        <v>3.9674600000000009</v>
      </c>
      <c r="I6500" s="6">
        <f t="shared" si="711"/>
        <v>1.7999999999999794E-2</v>
      </c>
      <c r="J6500" s="6">
        <f t="shared" si="712"/>
        <v>7.9999999999991189E-3</v>
      </c>
      <c r="K6500" t="str">
        <f t="shared" si="713"/>
        <v/>
      </c>
    </row>
    <row r="6501" spans="1:11" x14ac:dyDescent="0.35">
      <c r="A6501" t="s">
        <v>6499</v>
      </c>
      <c r="B6501" t="str">
        <f t="shared" si="708"/>
        <v>30</v>
      </c>
      <c r="C6501" t="str">
        <f t="shared" si="709"/>
        <v>Nov</v>
      </c>
      <c r="D6501" t="str">
        <f t="shared" si="710"/>
        <v>21</v>
      </c>
      <c r="F6501" s="1">
        <v>44530</v>
      </c>
      <c r="G6501">
        <v>4.0659999999999998</v>
      </c>
      <c r="H6501" s="3">
        <f t="shared" si="707"/>
        <v>3.9632400000000008</v>
      </c>
      <c r="I6501" s="6">
        <f t="shared" si="711"/>
        <v>6.9999999999996732E-3</v>
      </c>
      <c r="J6501" s="6">
        <f t="shared" si="712"/>
        <v>-1.1000000000000121E-2</v>
      </c>
      <c r="K6501" t="str">
        <f t="shared" si="713"/>
        <v>Pico</v>
      </c>
    </row>
    <row r="6502" spans="1:11" x14ac:dyDescent="0.35">
      <c r="A6502" t="s">
        <v>6500</v>
      </c>
      <c r="B6502" t="str">
        <f t="shared" si="708"/>
        <v>01</v>
      </c>
      <c r="C6502" t="str">
        <f t="shared" si="709"/>
        <v>Dic</v>
      </c>
      <c r="D6502" t="str">
        <f t="shared" si="710"/>
        <v>21</v>
      </c>
      <c r="F6502" s="1">
        <v>44531</v>
      </c>
      <c r="G6502">
        <v>4.0709999999999997</v>
      </c>
      <c r="H6502" s="3">
        <f t="shared" si="707"/>
        <v>3.9588200000000011</v>
      </c>
      <c r="I6502" s="6">
        <f t="shared" si="711"/>
        <v>4.9999999999998934E-3</v>
      </c>
      <c r="J6502" s="6">
        <f t="shared" si="712"/>
        <v>-1.9999999999997797E-3</v>
      </c>
      <c r="K6502" t="str">
        <f t="shared" si="713"/>
        <v/>
      </c>
    </row>
    <row r="6503" spans="1:11" x14ac:dyDescent="0.35">
      <c r="A6503" t="s">
        <v>6501</v>
      </c>
      <c r="B6503" t="str">
        <f t="shared" si="708"/>
        <v>02</v>
      </c>
      <c r="C6503" t="str">
        <f t="shared" si="709"/>
        <v>Dic</v>
      </c>
      <c r="D6503" t="str">
        <f t="shared" si="710"/>
        <v>21</v>
      </c>
      <c r="F6503" s="1">
        <v>44532</v>
      </c>
      <c r="G6503">
        <v>4.0750000000000002</v>
      </c>
      <c r="H6503" s="3">
        <f t="shared" si="707"/>
        <v>3.9540800000000007</v>
      </c>
      <c r="I6503" s="6">
        <f t="shared" si="711"/>
        <v>4.0000000000004476E-3</v>
      </c>
      <c r="J6503" s="6">
        <f t="shared" si="712"/>
        <v>-9.9999999999944578E-4</v>
      </c>
      <c r="K6503" t="str">
        <f t="shared" si="713"/>
        <v/>
      </c>
    </row>
    <row r="6504" spans="1:11" x14ac:dyDescent="0.35">
      <c r="A6504" t="s">
        <v>6502</v>
      </c>
      <c r="B6504" t="str">
        <f t="shared" si="708"/>
        <v>03</v>
      </c>
      <c r="C6504" t="str">
        <f t="shared" si="709"/>
        <v>Dic</v>
      </c>
      <c r="D6504" t="str">
        <f t="shared" si="710"/>
        <v>21</v>
      </c>
      <c r="F6504" s="1">
        <v>44533</v>
      </c>
      <c r="G6504">
        <v>4.0780000000000003</v>
      </c>
      <c r="H6504" s="3">
        <f t="shared" si="707"/>
        <v>3.9479200000000008</v>
      </c>
      <c r="I6504" s="6">
        <f t="shared" si="711"/>
        <v>3.0000000000001137E-3</v>
      </c>
      <c r="J6504" s="6">
        <f t="shared" si="712"/>
        <v>-1.000000000000334E-3</v>
      </c>
      <c r="K6504" t="str">
        <f t="shared" si="713"/>
        <v/>
      </c>
    </row>
    <row r="6505" spans="1:11" x14ac:dyDescent="0.35">
      <c r="A6505" t="s">
        <v>6503</v>
      </c>
      <c r="B6505" t="str">
        <f t="shared" si="708"/>
        <v>06</v>
      </c>
      <c r="C6505" t="str">
        <f t="shared" si="709"/>
        <v>Dic</v>
      </c>
      <c r="D6505" t="str">
        <f t="shared" si="710"/>
        <v>21</v>
      </c>
      <c r="F6505" s="1">
        <v>44536</v>
      </c>
      <c r="G6505">
        <v>4.085</v>
      </c>
      <c r="H6505" s="3">
        <f t="shared" si="707"/>
        <v>3.9415200000000006</v>
      </c>
      <c r="I6505" s="6">
        <f t="shared" si="711"/>
        <v>6.9999999999996732E-3</v>
      </c>
      <c r="J6505" s="6">
        <f t="shared" si="712"/>
        <v>3.9999999999995595E-3</v>
      </c>
      <c r="K6505" t="str">
        <f t="shared" si="713"/>
        <v>Valle</v>
      </c>
    </row>
    <row r="6506" spans="1:11" x14ac:dyDescent="0.35">
      <c r="A6506" t="s">
        <v>6504</v>
      </c>
      <c r="B6506" t="str">
        <f t="shared" si="708"/>
        <v>07</v>
      </c>
      <c r="C6506" t="str">
        <f t="shared" si="709"/>
        <v>Dic</v>
      </c>
      <c r="D6506" t="str">
        <f t="shared" si="710"/>
        <v>21</v>
      </c>
      <c r="F6506" s="1">
        <v>44537</v>
      </c>
      <c r="G6506">
        <v>4.08</v>
      </c>
      <c r="H6506" s="3">
        <f t="shared" si="707"/>
        <v>3.9356000000000004</v>
      </c>
      <c r="I6506" s="6">
        <f t="shared" si="711"/>
        <v>-4.9999999999998934E-3</v>
      </c>
      <c r="J6506" s="6">
        <f t="shared" si="712"/>
        <v>-1.1999999999999567E-2</v>
      </c>
      <c r="K6506" t="str">
        <f t="shared" si="713"/>
        <v>Pico</v>
      </c>
    </row>
    <row r="6507" spans="1:11" x14ac:dyDescent="0.35">
      <c r="A6507" t="s">
        <v>6505</v>
      </c>
      <c r="B6507" t="str">
        <f t="shared" si="708"/>
        <v>08</v>
      </c>
      <c r="C6507" t="str">
        <f t="shared" si="709"/>
        <v>Dic</v>
      </c>
      <c r="D6507" t="str">
        <f t="shared" si="710"/>
        <v>21</v>
      </c>
      <c r="F6507" s="1">
        <v>44538</v>
      </c>
      <c r="G6507" s="5">
        <v>4.08</v>
      </c>
      <c r="H6507" s="3">
        <f t="shared" si="707"/>
        <v>3.9301200000000001</v>
      </c>
      <c r="I6507" s="6">
        <f t="shared" si="711"/>
        <v>0</v>
      </c>
      <c r="J6507" s="6">
        <f t="shared" si="712"/>
        <v>4.9999999999998934E-3</v>
      </c>
      <c r="K6507" t="str">
        <f t="shared" si="713"/>
        <v>Valle</v>
      </c>
    </row>
    <row r="6508" spans="1:11" x14ac:dyDescent="0.35">
      <c r="A6508" t="s">
        <v>6506</v>
      </c>
      <c r="B6508" t="str">
        <f t="shared" si="708"/>
        <v>09</v>
      </c>
      <c r="C6508" t="str">
        <f t="shared" si="709"/>
        <v>Dic</v>
      </c>
      <c r="D6508" t="str">
        <f t="shared" si="710"/>
        <v>21</v>
      </c>
      <c r="F6508" s="1">
        <v>44539</v>
      </c>
      <c r="G6508">
        <v>4.085</v>
      </c>
      <c r="H6508" s="3">
        <f t="shared" si="707"/>
        <v>3.92422</v>
      </c>
      <c r="I6508" s="6">
        <f t="shared" si="711"/>
        <v>4.9999999999998934E-3</v>
      </c>
      <c r="J6508" s="6">
        <f t="shared" si="712"/>
        <v>4.9999999999998934E-3</v>
      </c>
      <c r="K6508" t="str">
        <f t="shared" si="713"/>
        <v/>
      </c>
    </row>
    <row r="6509" spans="1:11" x14ac:dyDescent="0.35">
      <c r="A6509" t="s">
        <v>6507</v>
      </c>
      <c r="B6509" t="str">
        <f t="shared" si="708"/>
        <v>10</v>
      </c>
      <c r="C6509" t="str">
        <f t="shared" si="709"/>
        <v>Dic</v>
      </c>
      <c r="D6509" t="str">
        <f t="shared" si="710"/>
        <v>21</v>
      </c>
      <c r="F6509" s="1">
        <v>44540</v>
      </c>
      <c r="G6509">
        <v>4.0759999999999996</v>
      </c>
      <c r="H6509" s="3">
        <f t="shared" si="707"/>
        <v>3.9175199999999997</v>
      </c>
      <c r="I6509" s="6">
        <f t="shared" si="711"/>
        <v>-9.0000000000003411E-3</v>
      </c>
      <c r="J6509" s="6">
        <f t="shared" si="712"/>
        <v>-1.4000000000000234E-2</v>
      </c>
      <c r="K6509" t="str">
        <f t="shared" si="713"/>
        <v>Pico</v>
      </c>
    </row>
    <row r="6510" spans="1:11" x14ac:dyDescent="0.35">
      <c r="A6510" t="s">
        <v>6508</v>
      </c>
      <c r="B6510" t="str">
        <f t="shared" si="708"/>
        <v>13</v>
      </c>
      <c r="C6510" t="str">
        <f t="shared" si="709"/>
        <v>Dic</v>
      </c>
      <c r="D6510" t="str">
        <f t="shared" si="710"/>
        <v>21</v>
      </c>
      <c r="F6510" s="1">
        <v>44543</v>
      </c>
      <c r="G6510">
        <v>4.0670000000000002</v>
      </c>
      <c r="H6510" s="3">
        <f t="shared" si="707"/>
        <v>3.91052</v>
      </c>
      <c r="I6510" s="6">
        <f t="shared" si="711"/>
        <v>-8.9999999999994529E-3</v>
      </c>
      <c r="J6510" s="6">
        <f t="shared" si="712"/>
        <v>8.8817841970012523E-16</v>
      </c>
      <c r="K6510" t="str">
        <f t="shared" si="713"/>
        <v>Valle</v>
      </c>
    </row>
    <row r="6511" spans="1:11" x14ac:dyDescent="0.35">
      <c r="A6511" t="s">
        <v>6509</v>
      </c>
      <c r="B6511" t="str">
        <f t="shared" si="708"/>
        <v>14</v>
      </c>
      <c r="C6511" t="str">
        <f t="shared" si="709"/>
        <v>Dic</v>
      </c>
      <c r="D6511" t="str">
        <f t="shared" si="710"/>
        <v>21</v>
      </c>
      <c r="F6511" s="1">
        <v>44544</v>
      </c>
      <c r="G6511">
        <v>4.0599999999999996</v>
      </c>
      <c r="H6511" s="3">
        <f t="shared" si="707"/>
        <v>3.9042200000000005</v>
      </c>
      <c r="I6511" s="6">
        <f t="shared" si="711"/>
        <v>-7.0000000000005613E-3</v>
      </c>
      <c r="J6511" s="6">
        <f t="shared" si="712"/>
        <v>1.9999999999988916E-3</v>
      </c>
      <c r="K6511" t="str">
        <f t="shared" si="713"/>
        <v/>
      </c>
    </row>
    <row r="6512" spans="1:11" x14ac:dyDescent="0.35">
      <c r="A6512" t="s">
        <v>6510</v>
      </c>
      <c r="B6512" t="str">
        <f t="shared" si="708"/>
        <v>15</v>
      </c>
      <c r="C6512" t="str">
        <f t="shared" si="709"/>
        <v>Dic</v>
      </c>
      <c r="D6512" t="str">
        <f t="shared" si="710"/>
        <v>21</v>
      </c>
      <c r="F6512" s="1">
        <v>44545</v>
      </c>
      <c r="G6512">
        <v>4.0579999999999998</v>
      </c>
      <c r="H6512" s="3">
        <f t="shared" si="707"/>
        <v>3.8979200000000005</v>
      </c>
      <c r="I6512" s="6">
        <f t="shared" si="711"/>
        <v>-1.9999999999997797E-3</v>
      </c>
      <c r="J6512" s="6">
        <f t="shared" si="712"/>
        <v>5.0000000000007816E-3</v>
      </c>
      <c r="K6512" t="str">
        <f t="shared" si="713"/>
        <v/>
      </c>
    </row>
    <row r="6513" spans="1:11" x14ac:dyDescent="0.35">
      <c r="A6513" t="s">
        <v>6511</v>
      </c>
      <c r="B6513" t="str">
        <f t="shared" si="708"/>
        <v>16</v>
      </c>
      <c r="C6513" t="str">
        <f t="shared" si="709"/>
        <v>Dic</v>
      </c>
      <c r="D6513" t="str">
        <f t="shared" si="710"/>
        <v>21</v>
      </c>
      <c r="F6513" s="1">
        <v>44546</v>
      </c>
      <c r="G6513">
        <v>4.04</v>
      </c>
      <c r="H6513" s="3">
        <f t="shared" si="707"/>
        <v>3.8910600000000004</v>
      </c>
      <c r="I6513" s="6">
        <f t="shared" si="711"/>
        <v>-1.7999999999999794E-2</v>
      </c>
      <c r="J6513" s="6">
        <f t="shared" si="712"/>
        <v>-1.6000000000000014E-2</v>
      </c>
      <c r="K6513" t="str">
        <f t="shared" si="713"/>
        <v>Pico</v>
      </c>
    </row>
    <row r="6514" spans="1:11" x14ac:dyDescent="0.35">
      <c r="A6514" t="s">
        <v>6512</v>
      </c>
      <c r="B6514" t="str">
        <f t="shared" si="708"/>
        <v>17</v>
      </c>
      <c r="C6514" t="str">
        <f t="shared" si="709"/>
        <v>Dic</v>
      </c>
      <c r="D6514" t="str">
        <f t="shared" si="710"/>
        <v>21</v>
      </c>
      <c r="F6514" s="1">
        <v>44547</v>
      </c>
      <c r="G6514">
        <v>4.0430000000000001</v>
      </c>
      <c r="H6514" s="3">
        <f t="shared" si="707"/>
        <v>3.8860200000000007</v>
      </c>
      <c r="I6514" s="6">
        <f t="shared" si="711"/>
        <v>3.0000000000001137E-3</v>
      </c>
      <c r="J6514" s="6">
        <f t="shared" si="712"/>
        <v>2.0999999999999908E-2</v>
      </c>
      <c r="K6514" t="str">
        <f t="shared" si="713"/>
        <v>Valle</v>
      </c>
    </row>
    <row r="6515" spans="1:11" x14ac:dyDescent="0.35">
      <c r="A6515" t="s">
        <v>6513</v>
      </c>
      <c r="B6515" t="str">
        <f t="shared" si="708"/>
        <v>20</v>
      </c>
      <c r="C6515" t="str">
        <f t="shared" si="709"/>
        <v>Dic</v>
      </c>
      <c r="D6515" t="str">
        <f t="shared" si="710"/>
        <v>21</v>
      </c>
      <c r="F6515" s="1">
        <v>44550</v>
      </c>
      <c r="G6515">
        <v>4.0490000000000004</v>
      </c>
      <c r="H6515" s="3">
        <f t="shared" si="707"/>
        <v>3.8804200000000009</v>
      </c>
      <c r="I6515" s="6">
        <f t="shared" si="711"/>
        <v>6.0000000000002274E-3</v>
      </c>
      <c r="J6515" s="6">
        <f t="shared" si="712"/>
        <v>3.0000000000001137E-3</v>
      </c>
      <c r="K6515" t="str">
        <f t="shared" si="713"/>
        <v/>
      </c>
    </row>
    <row r="6516" spans="1:11" x14ac:dyDescent="0.35">
      <c r="A6516" t="s">
        <v>6514</v>
      </c>
      <c r="B6516" t="str">
        <f t="shared" si="708"/>
        <v>21</v>
      </c>
      <c r="C6516" t="str">
        <f t="shared" si="709"/>
        <v>Dic</v>
      </c>
      <c r="D6516" t="str">
        <f t="shared" si="710"/>
        <v>21</v>
      </c>
      <c r="F6516" s="1">
        <v>44551</v>
      </c>
      <c r="G6516">
        <v>4.0549999999999997</v>
      </c>
      <c r="H6516" s="3">
        <f t="shared" si="707"/>
        <v>3.8746200000000011</v>
      </c>
      <c r="I6516" s="6">
        <f t="shared" si="711"/>
        <v>5.9999999999993392E-3</v>
      </c>
      <c r="J6516" s="6">
        <f t="shared" si="712"/>
        <v>-8.8817841970012523E-16</v>
      </c>
      <c r="K6516" t="str">
        <f t="shared" si="713"/>
        <v>Pico</v>
      </c>
    </row>
    <row r="6517" spans="1:11" x14ac:dyDescent="0.35">
      <c r="A6517" t="s">
        <v>6515</v>
      </c>
      <c r="B6517" t="str">
        <f t="shared" si="708"/>
        <v>22</v>
      </c>
      <c r="C6517" t="str">
        <f t="shared" si="709"/>
        <v>Dic</v>
      </c>
      <c r="D6517" t="str">
        <f t="shared" si="710"/>
        <v>21</v>
      </c>
      <c r="F6517" s="1">
        <v>44552</v>
      </c>
      <c r="G6517">
        <v>4.05</v>
      </c>
      <c r="H6517" s="3">
        <f t="shared" si="707"/>
        <v>3.8693400000000007</v>
      </c>
      <c r="I6517" s="6">
        <f t="shared" si="711"/>
        <v>-4.9999999999998934E-3</v>
      </c>
      <c r="J6517" s="6">
        <f t="shared" si="712"/>
        <v>-1.0999999999999233E-2</v>
      </c>
      <c r="K6517" t="str">
        <f t="shared" si="713"/>
        <v/>
      </c>
    </row>
    <row r="6518" spans="1:11" x14ac:dyDescent="0.35">
      <c r="A6518" t="s">
        <v>6516</v>
      </c>
      <c r="B6518" t="str">
        <f t="shared" si="708"/>
        <v>23</v>
      </c>
      <c r="C6518" t="str">
        <f t="shared" si="709"/>
        <v>Dic</v>
      </c>
      <c r="D6518" t="str">
        <f t="shared" si="710"/>
        <v>21</v>
      </c>
      <c r="F6518" s="1">
        <v>44553</v>
      </c>
      <c r="G6518">
        <v>4.0270000000000001</v>
      </c>
      <c r="H6518" s="3">
        <f t="shared" si="707"/>
        <v>3.8637400000000008</v>
      </c>
      <c r="I6518" s="6">
        <f t="shared" si="711"/>
        <v>-2.2999999999999687E-2</v>
      </c>
      <c r="J6518" s="6">
        <f t="shared" si="712"/>
        <v>-1.7999999999999794E-2</v>
      </c>
      <c r="K6518" t="str">
        <f t="shared" si="713"/>
        <v/>
      </c>
    </row>
    <row r="6519" spans="1:11" x14ac:dyDescent="0.35">
      <c r="A6519" t="s">
        <v>6517</v>
      </c>
      <c r="B6519" t="str">
        <f t="shared" si="708"/>
        <v>24</v>
      </c>
      <c r="C6519" t="str">
        <f t="shared" si="709"/>
        <v>Dic</v>
      </c>
      <c r="D6519" t="str">
        <f t="shared" si="710"/>
        <v>21</v>
      </c>
      <c r="F6519" s="1">
        <v>44554</v>
      </c>
      <c r="G6519">
        <v>4.0179999999999998</v>
      </c>
      <c r="H6519" s="3">
        <f t="shared" si="707"/>
        <v>3.8579000000000012</v>
      </c>
      <c r="I6519" s="6">
        <f t="shared" si="711"/>
        <v>-9.0000000000003411E-3</v>
      </c>
      <c r="J6519" s="6">
        <f t="shared" si="712"/>
        <v>1.3999999999999346E-2</v>
      </c>
      <c r="K6519" t="str">
        <f t="shared" si="713"/>
        <v>Valle</v>
      </c>
    </row>
    <row r="6520" spans="1:11" x14ac:dyDescent="0.35">
      <c r="A6520" t="s">
        <v>6518</v>
      </c>
      <c r="B6520" t="str">
        <f t="shared" si="708"/>
        <v>27</v>
      </c>
      <c r="C6520" t="str">
        <f t="shared" si="709"/>
        <v>Dic</v>
      </c>
      <c r="D6520" t="str">
        <f t="shared" si="710"/>
        <v>21</v>
      </c>
      <c r="F6520" s="1">
        <v>44557</v>
      </c>
      <c r="G6520">
        <v>3.9910000000000001</v>
      </c>
      <c r="H6520" s="3">
        <f t="shared" si="707"/>
        <v>3.8527400000000007</v>
      </c>
      <c r="I6520" s="6">
        <f t="shared" si="711"/>
        <v>-2.6999999999999691E-2</v>
      </c>
      <c r="J6520" s="6">
        <f t="shared" si="712"/>
        <v>-1.799999999999935E-2</v>
      </c>
      <c r="K6520" t="str">
        <f t="shared" si="713"/>
        <v>Pico</v>
      </c>
    </row>
    <row r="6521" spans="1:11" x14ac:dyDescent="0.35">
      <c r="A6521" t="s">
        <v>6519</v>
      </c>
      <c r="B6521" t="str">
        <f t="shared" si="708"/>
        <v>28</v>
      </c>
      <c r="C6521" t="str">
        <f t="shared" si="709"/>
        <v>Dic</v>
      </c>
      <c r="D6521" t="str">
        <f t="shared" si="710"/>
        <v>21</v>
      </c>
      <c r="F6521" s="1">
        <v>44558</v>
      </c>
      <c r="G6521">
        <v>3.9580000000000002</v>
      </c>
      <c r="H6521" s="3">
        <f t="shared" si="707"/>
        <v>3.8479400000000008</v>
      </c>
      <c r="I6521" s="6">
        <f t="shared" si="711"/>
        <v>-3.2999999999999918E-2</v>
      </c>
      <c r="J6521" s="6">
        <f t="shared" si="712"/>
        <v>-6.0000000000002274E-3</v>
      </c>
      <c r="K6521" t="str">
        <f t="shared" si="713"/>
        <v/>
      </c>
    </row>
    <row r="6522" spans="1:11" x14ac:dyDescent="0.35">
      <c r="A6522" t="s">
        <v>6520</v>
      </c>
      <c r="B6522" t="str">
        <f t="shared" si="708"/>
        <v>29</v>
      </c>
      <c r="C6522" t="str">
        <f t="shared" si="709"/>
        <v>Dic</v>
      </c>
      <c r="D6522" t="str">
        <f t="shared" si="710"/>
        <v>21</v>
      </c>
      <c r="F6522" s="1">
        <v>44559</v>
      </c>
      <c r="G6522">
        <v>3.976</v>
      </c>
      <c r="H6522" s="3">
        <f t="shared" si="707"/>
        <v>3.8435000000000006</v>
      </c>
      <c r="I6522" s="6">
        <f t="shared" si="711"/>
        <v>1.7999999999999794E-2</v>
      </c>
      <c r="J6522" s="6">
        <f t="shared" si="712"/>
        <v>5.0999999999999712E-2</v>
      </c>
      <c r="K6522" t="str">
        <f t="shared" si="713"/>
        <v>Valle</v>
      </c>
    </row>
    <row r="6523" spans="1:11" x14ac:dyDescent="0.35">
      <c r="A6523" t="s">
        <v>6521</v>
      </c>
      <c r="B6523" t="str">
        <f t="shared" si="708"/>
        <v>30</v>
      </c>
      <c r="C6523" t="str">
        <f t="shared" si="709"/>
        <v>Dic</v>
      </c>
      <c r="D6523" t="str">
        <f t="shared" si="710"/>
        <v>21</v>
      </c>
      <c r="F6523" s="1">
        <v>44560</v>
      </c>
      <c r="G6523">
        <v>3.9910000000000001</v>
      </c>
      <c r="H6523" s="3">
        <f t="shared" si="707"/>
        <v>3.8383400000000005</v>
      </c>
      <c r="I6523" s="6">
        <f t="shared" si="711"/>
        <v>1.5000000000000124E-2</v>
      </c>
      <c r="J6523" s="6">
        <f t="shared" si="712"/>
        <v>-2.9999999999996696E-3</v>
      </c>
      <c r="K6523" t="str">
        <f t="shared" si="713"/>
        <v>Pico</v>
      </c>
    </row>
    <row r="6524" spans="1:11" x14ac:dyDescent="0.35">
      <c r="A6524" t="s">
        <v>6522</v>
      </c>
      <c r="B6524" t="str">
        <f t="shared" si="708"/>
        <v>31</v>
      </c>
      <c r="C6524" t="str">
        <f t="shared" si="709"/>
        <v>Dic</v>
      </c>
      <c r="D6524" t="str">
        <f t="shared" si="710"/>
        <v>21</v>
      </c>
      <c r="F6524" s="1">
        <v>44561</v>
      </c>
      <c r="G6524">
        <v>3.9980000000000002</v>
      </c>
      <c r="H6524" s="3">
        <f t="shared" si="707"/>
        <v>3.8329400000000011</v>
      </c>
      <c r="I6524" s="6">
        <f t="shared" si="711"/>
        <v>7.0000000000001172E-3</v>
      </c>
      <c r="J6524" s="6">
        <f t="shared" si="712"/>
        <v>-8.0000000000000071E-3</v>
      </c>
      <c r="K6524" t="str">
        <f t="shared" si="713"/>
        <v/>
      </c>
    </row>
    <row r="6525" spans="1:11" x14ac:dyDescent="0.35">
      <c r="A6525" t="s">
        <v>6523</v>
      </c>
      <c r="B6525" t="str">
        <f t="shared" si="708"/>
        <v>03</v>
      </c>
      <c r="C6525" t="str">
        <f t="shared" si="709"/>
        <v>Ene</v>
      </c>
      <c r="D6525" t="str">
        <f t="shared" si="710"/>
        <v>22</v>
      </c>
      <c r="F6525" s="1">
        <v>44564</v>
      </c>
      <c r="G6525">
        <v>3.9950000000000001</v>
      </c>
      <c r="H6525" s="3">
        <f t="shared" si="707"/>
        <v>3.8269400000000009</v>
      </c>
      <c r="I6525" s="6">
        <f t="shared" si="711"/>
        <v>-3.0000000000001137E-3</v>
      </c>
      <c r="J6525" s="6">
        <f t="shared" si="712"/>
        <v>-1.0000000000000231E-2</v>
      </c>
      <c r="K6525" t="str">
        <f t="shared" si="713"/>
        <v/>
      </c>
    </row>
    <row r="6526" spans="1:11" x14ac:dyDescent="0.35">
      <c r="A6526" t="s">
        <v>6524</v>
      </c>
      <c r="B6526" t="str">
        <f t="shared" si="708"/>
        <v>04</v>
      </c>
      <c r="C6526" t="str">
        <f t="shared" si="709"/>
        <v>Ene</v>
      </c>
      <c r="D6526" t="str">
        <f t="shared" si="710"/>
        <v>22</v>
      </c>
      <c r="F6526" s="1">
        <v>44565</v>
      </c>
      <c r="G6526">
        <v>3.968</v>
      </c>
      <c r="H6526" s="3">
        <f t="shared" si="707"/>
        <v>3.8213400000000006</v>
      </c>
      <c r="I6526" s="6">
        <f t="shared" si="711"/>
        <v>-2.7000000000000135E-2</v>
      </c>
      <c r="J6526" s="6">
        <f t="shared" si="712"/>
        <v>-2.4000000000000021E-2</v>
      </c>
      <c r="K6526" t="str">
        <f t="shared" si="713"/>
        <v/>
      </c>
    </row>
    <row r="6527" spans="1:11" x14ac:dyDescent="0.35">
      <c r="A6527" t="s">
        <v>6525</v>
      </c>
      <c r="B6527" t="str">
        <f t="shared" si="708"/>
        <v>05</v>
      </c>
      <c r="C6527" t="str">
        <f t="shared" si="709"/>
        <v>Ene</v>
      </c>
      <c r="D6527" t="str">
        <f t="shared" si="710"/>
        <v>22</v>
      </c>
      <c r="F6527" s="1">
        <v>44566</v>
      </c>
      <c r="G6527">
        <v>3.9649999999999999</v>
      </c>
      <c r="H6527" s="3">
        <f t="shared" si="707"/>
        <v>3.8166800000000007</v>
      </c>
      <c r="I6527" s="6">
        <f t="shared" si="711"/>
        <v>-3.0000000000001137E-3</v>
      </c>
      <c r="J6527" s="6">
        <f t="shared" si="712"/>
        <v>2.4000000000000021E-2</v>
      </c>
      <c r="K6527" t="str">
        <f t="shared" si="713"/>
        <v>Valle</v>
      </c>
    </row>
    <row r="6528" spans="1:11" x14ac:dyDescent="0.35">
      <c r="A6528" t="s">
        <v>6526</v>
      </c>
      <c r="B6528" t="str">
        <f t="shared" si="708"/>
        <v>06</v>
      </c>
      <c r="C6528" t="str">
        <f t="shared" si="709"/>
        <v>Ene</v>
      </c>
      <c r="D6528" t="str">
        <f t="shared" si="710"/>
        <v>22</v>
      </c>
      <c r="F6528" s="1">
        <v>44567</v>
      </c>
      <c r="G6528">
        <v>3.9729999999999999</v>
      </c>
      <c r="H6528" s="3">
        <f t="shared" si="707"/>
        <v>3.8119600000000009</v>
      </c>
      <c r="I6528" s="6">
        <f t="shared" si="711"/>
        <v>8.0000000000000071E-3</v>
      </c>
      <c r="J6528" s="6">
        <f t="shared" si="712"/>
        <v>1.1000000000000121E-2</v>
      </c>
      <c r="K6528" t="str">
        <f t="shared" si="713"/>
        <v/>
      </c>
    </row>
    <row r="6529" spans="1:11" x14ac:dyDescent="0.35">
      <c r="A6529" t="s">
        <v>6527</v>
      </c>
      <c r="B6529" t="str">
        <f t="shared" si="708"/>
        <v>07</v>
      </c>
      <c r="C6529" t="str">
        <f t="shared" si="709"/>
        <v>Ene</v>
      </c>
      <c r="D6529" t="str">
        <f t="shared" si="710"/>
        <v>22</v>
      </c>
      <c r="F6529" s="1">
        <v>44568</v>
      </c>
      <c r="G6529">
        <v>3.9550000000000001</v>
      </c>
      <c r="H6529" s="3">
        <f t="shared" si="707"/>
        <v>3.8072200000000005</v>
      </c>
      <c r="I6529" s="6">
        <f t="shared" si="711"/>
        <v>-1.7999999999999794E-2</v>
      </c>
      <c r="J6529" s="6">
        <f t="shared" si="712"/>
        <v>-2.5999999999999801E-2</v>
      </c>
      <c r="K6529" t="str">
        <f t="shared" si="713"/>
        <v>Pico</v>
      </c>
    </row>
    <row r="6530" spans="1:11" x14ac:dyDescent="0.35">
      <c r="A6530" t="s">
        <v>6528</v>
      </c>
      <c r="B6530" t="str">
        <f t="shared" si="708"/>
        <v>10</v>
      </c>
      <c r="C6530" t="str">
        <f t="shared" si="709"/>
        <v>Ene</v>
      </c>
      <c r="D6530" t="str">
        <f t="shared" si="710"/>
        <v>22</v>
      </c>
      <c r="F6530" s="1">
        <v>44571</v>
      </c>
      <c r="G6530">
        <v>3.9329999999999998</v>
      </c>
      <c r="H6530" s="3">
        <f t="shared" si="707"/>
        <v>3.803640000000001</v>
      </c>
      <c r="I6530" s="6">
        <f t="shared" si="711"/>
        <v>-2.2000000000000242E-2</v>
      </c>
      <c r="J6530" s="6">
        <f t="shared" si="712"/>
        <v>-4.0000000000004476E-3</v>
      </c>
      <c r="K6530" t="str">
        <f t="shared" si="713"/>
        <v/>
      </c>
    </row>
    <row r="6531" spans="1:11" x14ac:dyDescent="0.35">
      <c r="A6531" t="s">
        <v>6529</v>
      </c>
      <c r="B6531" t="str">
        <f t="shared" si="708"/>
        <v>11</v>
      </c>
      <c r="C6531" t="str">
        <f t="shared" si="709"/>
        <v>Ene</v>
      </c>
      <c r="D6531" t="str">
        <f t="shared" si="710"/>
        <v>22</v>
      </c>
      <c r="F6531" s="1">
        <v>44572</v>
      </c>
      <c r="G6531">
        <v>3.9249999999999998</v>
      </c>
      <c r="H6531" s="3">
        <f t="shared" si="707"/>
        <v>3.8007800000000005</v>
      </c>
      <c r="I6531" s="6">
        <f t="shared" si="711"/>
        <v>-8.0000000000000071E-3</v>
      </c>
      <c r="J6531" s="6">
        <f t="shared" si="712"/>
        <v>1.4000000000000234E-2</v>
      </c>
      <c r="K6531" t="str">
        <f t="shared" si="713"/>
        <v>Valle</v>
      </c>
    </row>
    <row r="6532" spans="1:11" x14ac:dyDescent="0.35">
      <c r="A6532" t="s">
        <v>6530</v>
      </c>
      <c r="B6532" t="str">
        <f t="shared" si="708"/>
        <v>12</v>
      </c>
      <c r="C6532" t="str">
        <f t="shared" si="709"/>
        <v>Ene</v>
      </c>
      <c r="D6532" t="str">
        <f t="shared" si="710"/>
        <v>22</v>
      </c>
      <c r="F6532" s="1">
        <v>44573</v>
      </c>
      <c r="G6532">
        <v>3.9009999999999998</v>
      </c>
      <c r="H6532" s="3">
        <f t="shared" ref="H6532:H6595" si="714">AVERAGE(G6532:G6581)</f>
        <v>3.797800000000001</v>
      </c>
      <c r="I6532" s="6">
        <f t="shared" si="711"/>
        <v>-2.4000000000000021E-2</v>
      </c>
      <c r="J6532" s="6">
        <f t="shared" si="712"/>
        <v>-1.6000000000000014E-2</v>
      </c>
      <c r="K6532" t="str">
        <f t="shared" si="713"/>
        <v>Pico</v>
      </c>
    </row>
    <row r="6533" spans="1:11" x14ac:dyDescent="0.35">
      <c r="A6533" t="s">
        <v>6531</v>
      </c>
      <c r="B6533" t="str">
        <f t="shared" ref="B6533:B6596" si="715">MID(A6533,1,2)</f>
        <v>13</v>
      </c>
      <c r="C6533" t="str">
        <f t="shared" ref="C6533:C6596" si="716">MID(A6533,3,3)</f>
        <v>Ene</v>
      </c>
      <c r="D6533" t="str">
        <f t="shared" ref="D6533:D6596" si="717">MID(A6533,6,2)</f>
        <v>22</v>
      </c>
      <c r="F6533" s="1">
        <v>44574</v>
      </c>
      <c r="G6533">
        <v>3.9</v>
      </c>
      <c r="H6533" s="3">
        <f t="shared" si="714"/>
        <v>3.7952400000000011</v>
      </c>
      <c r="I6533" s="6">
        <f t="shared" ref="I6533:I6596" si="718">G6533-G6532</f>
        <v>-9.9999999999988987E-4</v>
      </c>
      <c r="J6533" s="6">
        <f t="shared" si="712"/>
        <v>2.3000000000000131E-2</v>
      </c>
      <c r="K6533" t="str">
        <f t="shared" si="713"/>
        <v>Valle</v>
      </c>
    </row>
    <row r="6534" spans="1:11" x14ac:dyDescent="0.35">
      <c r="A6534" t="s">
        <v>6532</v>
      </c>
      <c r="B6534" t="str">
        <f t="shared" si="715"/>
        <v>14</v>
      </c>
      <c r="C6534" t="str">
        <f t="shared" si="716"/>
        <v>Ene</v>
      </c>
      <c r="D6534" t="str">
        <f t="shared" si="717"/>
        <v>22</v>
      </c>
      <c r="F6534" s="1">
        <v>44575</v>
      </c>
      <c r="G6534">
        <v>3.887</v>
      </c>
      <c r="H6534" s="3">
        <f t="shared" si="714"/>
        <v>3.7923600000000004</v>
      </c>
      <c r="I6534" s="6">
        <f t="shared" si="718"/>
        <v>-1.2999999999999901E-2</v>
      </c>
      <c r="J6534" s="6">
        <f t="shared" ref="J6534:J6597" si="719">I6534-I6533</f>
        <v>-1.2000000000000011E-2</v>
      </c>
      <c r="K6534" t="str">
        <f t="shared" ref="K6534:K6597" si="720">IF(AND(J6533&gt;0,J6534&lt;0),"Pico",IF(AND(J6533&lt;0,J6534&gt;0),"Valle",""))</f>
        <v>Pico</v>
      </c>
    </row>
    <row r="6535" spans="1:11" x14ac:dyDescent="0.35">
      <c r="A6535" t="s">
        <v>6533</v>
      </c>
      <c r="B6535" t="str">
        <f t="shared" si="715"/>
        <v>17</v>
      </c>
      <c r="C6535" t="str">
        <f t="shared" si="716"/>
        <v>Ene</v>
      </c>
      <c r="D6535" t="str">
        <f t="shared" si="717"/>
        <v>22</v>
      </c>
      <c r="F6535" s="1">
        <v>44578</v>
      </c>
      <c r="G6535">
        <v>3.8690000000000002</v>
      </c>
      <c r="H6535" s="3">
        <f t="shared" si="714"/>
        <v>3.7892400000000004</v>
      </c>
      <c r="I6535" s="6">
        <f t="shared" si="718"/>
        <v>-1.7999999999999794E-2</v>
      </c>
      <c r="J6535" s="6">
        <f t="shared" si="719"/>
        <v>-4.9999999999998934E-3</v>
      </c>
      <c r="K6535" t="str">
        <f t="shared" si="720"/>
        <v/>
      </c>
    </row>
    <row r="6536" spans="1:11" x14ac:dyDescent="0.35">
      <c r="A6536" t="s">
        <v>6534</v>
      </c>
      <c r="B6536" t="str">
        <f t="shared" si="715"/>
        <v>18</v>
      </c>
      <c r="C6536" t="str">
        <f t="shared" si="716"/>
        <v>Ene</v>
      </c>
      <c r="D6536" t="str">
        <f t="shared" si="717"/>
        <v>22</v>
      </c>
      <c r="F6536" s="1">
        <v>44579</v>
      </c>
      <c r="G6536">
        <v>3.8559999999999999</v>
      </c>
      <c r="H6536" s="3">
        <f t="shared" si="714"/>
        <v>3.7865999999999995</v>
      </c>
      <c r="I6536" s="6">
        <f t="shared" si="718"/>
        <v>-1.3000000000000345E-2</v>
      </c>
      <c r="J6536" s="6">
        <f t="shared" si="719"/>
        <v>4.9999999999994493E-3</v>
      </c>
      <c r="K6536" t="str">
        <f t="shared" si="720"/>
        <v>Valle</v>
      </c>
    </row>
    <row r="6537" spans="1:11" x14ac:dyDescent="0.35">
      <c r="A6537" t="s">
        <v>6535</v>
      </c>
      <c r="B6537" t="str">
        <f t="shared" si="715"/>
        <v>19</v>
      </c>
      <c r="C6537" t="str">
        <f t="shared" si="716"/>
        <v>Ene</v>
      </c>
      <c r="D6537" t="str">
        <f t="shared" si="717"/>
        <v>22</v>
      </c>
      <c r="F6537" s="1">
        <v>44580</v>
      </c>
      <c r="G6537">
        <v>3.8660000000000001</v>
      </c>
      <c r="H6537" s="3">
        <f t="shared" si="714"/>
        <v>3.7839599999999995</v>
      </c>
      <c r="I6537" s="6">
        <f t="shared" si="718"/>
        <v>1.0000000000000231E-2</v>
      </c>
      <c r="J6537" s="6">
        <f t="shared" si="719"/>
        <v>2.3000000000000576E-2</v>
      </c>
      <c r="K6537" t="str">
        <f t="shared" si="720"/>
        <v/>
      </c>
    </row>
    <row r="6538" spans="1:11" x14ac:dyDescent="0.35">
      <c r="A6538" t="s">
        <v>6536</v>
      </c>
      <c r="B6538" t="str">
        <f t="shared" si="715"/>
        <v>20</v>
      </c>
      <c r="C6538" t="str">
        <f t="shared" si="716"/>
        <v>Ene</v>
      </c>
      <c r="D6538" t="str">
        <f t="shared" si="717"/>
        <v>22</v>
      </c>
      <c r="F6538" s="1">
        <v>44581</v>
      </c>
      <c r="G6538">
        <v>3.859</v>
      </c>
      <c r="H6538" s="3">
        <f t="shared" si="714"/>
        <v>3.7812000000000001</v>
      </c>
      <c r="I6538" s="6">
        <f t="shared" si="718"/>
        <v>-7.0000000000001172E-3</v>
      </c>
      <c r="J6538" s="6">
        <f t="shared" si="719"/>
        <v>-1.7000000000000348E-2</v>
      </c>
      <c r="K6538" t="str">
        <f t="shared" si="720"/>
        <v>Pico</v>
      </c>
    </row>
    <row r="6539" spans="1:11" x14ac:dyDescent="0.35">
      <c r="A6539" t="s">
        <v>6537</v>
      </c>
      <c r="B6539" t="str">
        <f t="shared" si="715"/>
        <v>21</v>
      </c>
      <c r="C6539" t="str">
        <f t="shared" si="716"/>
        <v>Ene</v>
      </c>
      <c r="D6539" t="str">
        <f t="shared" si="717"/>
        <v>22</v>
      </c>
      <c r="F6539" s="1">
        <v>44582</v>
      </c>
      <c r="G6539">
        <v>3.8340000000000001</v>
      </c>
      <c r="H6539" s="3">
        <f t="shared" si="714"/>
        <v>3.7780400000000003</v>
      </c>
      <c r="I6539" s="6">
        <f t="shared" si="718"/>
        <v>-2.4999999999999911E-2</v>
      </c>
      <c r="J6539" s="6">
        <f t="shared" si="719"/>
        <v>-1.7999999999999794E-2</v>
      </c>
      <c r="K6539" t="str">
        <f t="shared" si="720"/>
        <v/>
      </c>
    </row>
    <row r="6540" spans="1:11" x14ac:dyDescent="0.35">
      <c r="A6540" t="s">
        <v>6538</v>
      </c>
      <c r="B6540" t="str">
        <f t="shared" si="715"/>
        <v>24</v>
      </c>
      <c r="C6540" t="str">
        <f t="shared" si="716"/>
        <v>Ene</v>
      </c>
      <c r="D6540" t="str">
        <f t="shared" si="717"/>
        <v>22</v>
      </c>
      <c r="F6540" s="1">
        <v>44585</v>
      </c>
      <c r="G6540">
        <v>3.8420000000000001</v>
      </c>
      <c r="H6540" s="3">
        <f t="shared" si="714"/>
        <v>3.774620000000001</v>
      </c>
      <c r="I6540" s="6">
        <f t="shared" si="718"/>
        <v>8.0000000000000071E-3</v>
      </c>
      <c r="J6540" s="6">
        <f t="shared" si="719"/>
        <v>3.2999999999999918E-2</v>
      </c>
      <c r="K6540" t="str">
        <f t="shared" si="720"/>
        <v>Valle</v>
      </c>
    </row>
    <row r="6541" spans="1:11" x14ac:dyDescent="0.35">
      <c r="A6541" t="s">
        <v>6539</v>
      </c>
      <c r="B6541" t="str">
        <f t="shared" si="715"/>
        <v>25</v>
      </c>
      <c r="C6541" t="str">
        <f t="shared" si="716"/>
        <v>Ene</v>
      </c>
      <c r="D6541" t="str">
        <f t="shared" si="717"/>
        <v>22</v>
      </c>
      <c r="F6541" s="1">
        <v>44586</v>
      </c>
      <c r="G6541">
        <v>3.8519999999999999</v>
      </c>
      <c r="H6541" s="3">
        <f t="shared" si="714"/>
        <v>3.7704600000000004</v>
      </c>
      <c r="I6541" s="6">
        <f t="shared" si="718"/>
        <v>9.9999999999997868E-3</v>
      </c>
      <c r="J6541" s="6">
        <f t="shared" si="719"/>
        <v>1.9999999999997797E-3</v>
      </c>
      <c r="K6541" t="str">
        <f t="shared" si="720"/>
        <v/>
      </c>
    </row>
    <row r="6542" spans="1:11" x14ac:dyDescent="0.35">
      <c r="A6542" t="s">
        <v>6540</v>
      </c>
      <c r="B6542" t="str">
        <f t="shared" si="715"/>
        <v>26</v>
      </c>
      <c r="C6542" t="str">
        <f t="shared" si="716"/>
        <v>Ene</v>
      </c>
      <c r="D6542" t="str">
        <f t="shared" si="717"/>
        <v>22</v>
      </c>
      <c r="F6542" s="1">
        <v>44587</v>
      </c>
      <c r="G6542">
        <v>3.8490000000000002</v>
      </c>
      <c r="H6542" s="3">
        <f t="shared" si="714"/>
        <v>3.7672200000000005</v>
      </c>
      <c r="I6542" s="6">
        <f t="shared" si="718"/>
        <v>-2.9999999999996696E-3</v>
      </c>
      <c r="J6542" s="6">
        <f t="shared" si="719"/>
        <v>-1.2999999999999456E-2</v>
      </c>
      <c r="K6542" t="str">
        <f t="shared" si="720"/>
        <v>Pico</v>
      </c>
    </row>
    <row r="6543" spans="1:11" x14ac:dyDescent="0.35">
      <c r="A6543" t="s">
        <v>6541</v>
      </c>
      <c r="B6543" t="str">
        <f t="shared" si="715"/>
        <v>27</v>
      </c>
      <c r="C6543" t="str">
        <f t="shared" si="716"/>
        <v>Ene</v>
      </c>
      <c r="D6543" t="str">
        <f t="shared" si="717"/>
        <v>22</v>
      </c>
      <c r="F6543" s="1">
        <v>44588</v>
      </c>
      <c r="G6543">
        <v>3.839</v>
      </c>
      <c r="H6543" s="3">
        <f t="shared" si="714"/>
        <v>3.7646400000000004</v>
      </c>
      <c r="I6543" s="6">
        <f t="shared" si="718"/>
        <v>-1.0000000000000231E-2</v>
      </c>
      <c r="J6543" s="6">
        <f t="shared" si="719"/>
        <v>-7.0000000000005613E-3</v>
      </c>
      <c r="K6543" t="str">
        <f t="shared" si="720"/>
        <v/>
      </c>
    </row>
    <row r="6544" spans="1:11" x14ac:dyDescent="0.35">
      <c r="A6544" t="s">
        <v>6542</v>
      </c>
      <c r="B6544" t="str">
        <f t="shared" si="715"/>
        <v>28</v>
      </c>
      <c r="C6544" t="str">
        <f t="shared" si="716"/>
        <v>Ene</v>
      </c>
      <c r="D6544" t="str">
        <f t="shared" si="717"/>
        <v>22</v>
      </c>
      <c r="F6544" s="1">
        <v>44589</v>
      </c>
      <c r="G6544">
        <v>3.8490000000000002</v>
      </c>
      <c r="H6544" s="3">
        <f t="shared" si="714"/>
        <v>3.76214</v>
      </c>
      <c r="I6544" s="6">
        <f t="shared" si="718"/>
        <v>1.0000000000000231E-2</v>
      </c>
      <c r="J6544" s="6">
        <f t="shared" si="719"/>
        <v>2.0000000000000462E-2</v>
      </c>
      <c r="K6544" t="str">
        <f t="shared" si="720"/>
        <v>Valle</v>
      </c>
    </row>
    <row r="6545" spans="1:11" x14ac:dyDescent="0.35">
      <c r="A6545" t="s">
        <v>6543</v>
      </c>
      <c r="B6545" t="str">
        <f t="shared" si="715"/>
        <v>31</v>
      </c>
      <c r="C6545" t="str">
        <f t="shared" si="716"/>
        <v>Ene</v>
      </c>
      <c r="D6545" t="str">
        <f t="shared" si="717"/>
        <v>22</v>
      </c>
      <c r="F6545" s="1">
        <v>44592</v>
      </c>
      <c r="G6545">
        <v>3.8460000000000001</v>
      </c>
      <c r="H6545" s="3">
        <f t="shared" si="714"/>
        <v>3.7594599999999998</v>
      </c>
      <c r="I6545" s="6">
        <f t="shared" si="718"/>
        <v>-3.0000000000001137E-3</v>
      </c>
      <c r="J6545" s="6">
        <f t="shared" si="719"/>
        <v>-1.3000000000000345E-2</v>
      </c>
      <c r="K6545" t="str">
        <f t="shared" si="720"/>
        <v>Pico</v>
      </c>
    </row>
    <row r="6546" spans="1:11" x14ac:dyDescent="0.35">
      <c r="A6546" t="s">
        <v>6544</v>
      </c>
      <c r="B6546" t="str">
        <f t="shared" si="715"/>
        <v>01</v>
      </c>
      <c r="C6546" t="str">
        <f t="shared" si="716"/>
        <v>Feb</v>
      </c>
      <c r="D6546" t="str">
        <f t="shared" si="717"/>
        <v>22</v>
      </c>
      <c r="F6546" s="1">
        <v>44593</v>
      </c>
      <c r="G6546">
        <v>3.8780000000000001</v>
      </c>
      <c r="H6546" s="3">
        <f t="shared" si="714"/>
        <v>3.7569599999999999</v>
      </c>
      <c r="I6546" s="6">
        <f t="shared" si="718"/>
        <v>3.2000000000000028E-2</v>
      </c>
      <c r="J6546" s="6">
        <f t="shared" si="719"/>
        <v>3.5000000000000142E-2</v>
      </c>
      <c r="K6546" t="str">
        <f t="shared" si="720"/>
        <v>Valle</v>
      </c>
    </row>
    <row r="6547" spans="1:11" x14ac:dyDescent="0.35">
      <c r="A6547" t="s">
        <v>6545</v>
      </c>
      <c r="B6547" t="str">
        <f t="shared" si="715"/>
        <v>02</v>
      </c>
      <c r="C6547" t="str">
        <f t="shared" si="716"/>
        <v>Feb</v>
      </c>
      <c r="D6547" t="str">
        <f t="shared" si="717"/>
        <v>22</v>
      </c>
      <c r="F6547" s="1">
        <v>44594</v>
      </c>
      <c r="G6547">
        <v>3.86</v>
      </c>
      <c r="H6547" s="3">
        <f t="shared" si="714"/>
        <v>3.75352</v>
      </c>
      <c r="I6547" s="6">
        <f t="shared" si="718"/>
        <v>-1.8000000000000238E-2</v>
      </c>
      <c r="J6547" s="6">
        <f t="shared" si="719"/>
        <v>-5.0000000000000266E-2</v>
      </c>
      <c r="K6547" t="str">
        <f t="shared" si="720"/>
        <v>Pico</v>
      </c>
    </row>
    <row r="6548" spans="1:11" x14ac:dyDescent="0.35">
      <c r="A6548" t="s">
        <v>6546</v>
      </c>
      <c r="B6548" t="str">
        <f t="shared" si="715"/>
        <v>03</v>
      </c>
      <c r="C6548" t="str">
        <f t="shared" si="716"/>
        <v>Feb</v>
      </c>
      <c r="D6548" t="str">
        <f t="shared" si="717"/>
        <v>22</v>
      </c>
      <c r="F6548" s="1">
        <v>44595</v>
      </c>
      <c r="G6548">
        <v>3.863</v>
      </c>
      <c r="H6548" s="3">
        <f t="shared" si="714"/>
        <v>3.7510399999999997</v>
      </c>
      <c r="I6548" s="6">
        <f t="shared" si="718"/>
        <v>3.0000000000001137E-3</v>
      </c>
      <c r="J6548" s="6">
        <f t="shared" si="719"/>
        <v>2.1000000000000352E-2</v>
      </c>
      <c r="K6548" t="str">
        <f t="shared" si="720"/>
        <v>Valle</v>
      </c>
    </row>
    <row r="6549" spans="1:11" x14ac:dyDescent="0.35">
      <c r="A6549" t="s">
        <v>6547</v>
      </c>
      <c r="B6549" t="str">
        <f t="shared" si="715"/>
        <v>04</v>
      </c>
      <c r="C6549" t="str">
        <f t="shared" si="716"/>
        <v>Feb</v>
      </c>
      <c r="D6549" t="str">
        <f t="shared" si="717"/>
        <v>22</v>
      </c>
      <c r="F6549" s="1">
        <v>44596</v>
      </c>
      <c r="G6549">
        <v>3.8730000000000002</v>
      </c>
      <c r="H6549" s="3">
        <f t="shared" si="714"/>
        <v>3.7484999999999991</v>
      </c>
      <c r="I6549" s="6">
        <f t="shared" si="718"/>
        <v>1.0000000000000231E-2</v>
      </c>
      <c r="J6549" s="6">
        <f t="shared" si="719"/>
        <v>7.0000000000001172E-3</v>
      </c>
      <c r="K6549" t="str">
        <f t="shared" si="720"/>
        <v/>
      </c>
    </row>
    <row r="6550" spans="1:11" x14ac:dyDescent="0.35">
      <c r="A6550" t="s">
        <v>6548</v>
      </c>
      <c r="B6550" t="str">
        <f t="shared" si="715"/>
        <v>07</v>
      </c>
      <c r="C6550" t="str">
        <f t="shared" si="716"/>
        <v>Feb</v>
      </c>
      <c r="D6550" t="str">
        <f t="shared" si="717"/>
        <v>22</v>
      </c>
      <c r="F6550" s="1">
        <v>44599</v>
      </c>
      <c r="G6550">
        <v>3.8479999999999999</v>
      </c>
      <c r="H6550" s="3">
        <f t="shared" si="714"/>
        <v>3.7457599999999989</v>
      </c>
      <c r="I6550" s="6">
        <f t="shared" si="718"/>
        <v>-2.5000000000000355E-2</v>
      </c>
      <c r="J6550" s="6">
        <f t="shared" si="719"/>
        <v>-3.5000000000000586E-2</v>
      </c>
      <c r="K6550" t="str">
        <f t="shared" si="720"/>
        <v>Pico</v>
      </c>
    </row>
    <row r="6551" spans="1:11" x14ac:dyDescent="0.35">
      <c r="A6551" t="s">
        <v>6549</v>
      </c>
      <c r="B6551" t="str">
        <f t="shared" si="715"/>
        <v>08</v>
      </c>
      <c r="C6551" t="str">
        <f t="shared" si="716"/>
        <v>Feb</v>
      </c>
      <c r="D6551" t="str">
        <f t="shared" si="717"/>
        <v>22</v>
      </c>
      <c r="F6551" s="1">
        <v>44600</v>
      </c>
      <c r="G6551">
        <v>3.8450000000000002</v>
      </c>
      <c r="H6551" s="3">
        <f t="shared" si="714"/>
        <v>3.7436399999999992</v>
      </c>
      <c r="I6551" s="6">
        <f t="shared" si="718"/>
        <v>-2.9999999999996696E-3</v>
      </c>
      <c r="J6551" s="6">
        <f t="shared" si="719"/>
        <v>2.2000000000000686E-2</v>
      </c>
      <c r="K6551" t="str">
        <f t="shared" si="720"/>
        <v>Valle</v>
      </c>
    </row>
    <row r="6552" spans="1:11" x14ac:dyDescent="0.35">
      <c r="A6552" t="s">
        <v>6550</v>
      </c>
      <c r="B6552" t="str">
        <f t="shared" si="715"/>
        <v>09</v>
      </c>
      <c r="C6552" t="str">
        <f t="shared" si="716"/>
        <v>Feb</v>
      </c>
      <c r="D6552" t="str">
        <f t="shared" si="717"/>
        <v>22</v>
      </c>
      <c r="F6552" s="1">
        <v>44601</v>
      </c>
      <c r="G6552">
        <v>3.8340000000000001</v>
      </c>
      <c r="H6552" s="3">
        <f t="shared" si="714"/>
        <v>3.7414599999999982</v>
      </c>
      <c r="I6552" s="6">
        <f t="shared" si="718"/>
        <v>-1.1000000000000121E-2</v>
      </c>
      <c r="J6552" s="6">
        <f t="shared" si="719"/>
        <v>-8.0000000000004512E-3</v>
      </c>
      <c r="K6552" t="str">
        <f t="shared" si="720"/>
        <v>Pico</v>
      </c>
    </row>
    <row r="6553" spans="1:11" x14ac:dyDescent="0.35">
      <c r="A6553" t="s">
        <v>6551</v>
      </c>
      <c r="B6553" t="str">
        <f t="shared" si="715"/>
        <v>10</v>
      </c>
      <c r="C6553" t="str">
        <f t="shared" si="716"/>
        <v>Feb</v>
      </c>
      <c r="D6553" t="str">
        <f t="shared" si="717"/>
        <v>22</v>
      </c>
      <c r="F6553" s="1">
        <v>44602</v>
      </c>
      <c r="G6553">
        <v>3.7669999999999999</v>
      </c>
      <c r="H6553" s="3">
        <f t="shared" si="714"/>
        <v>3.7389599999999983</v>
      </c>
      <c r="I6553" s="6">
        <f t="shared" si="718"/>
        <v>-6.7000000000000171E-2</v>
      </c>
      <c r="J6553" s="6">
        <f t="shared" si="719"/>
        <v>-5.600000000000005E-2</v>
      </c>
      <c r="K6553" t="str">
        <f t="shared" si="720"/>
        <v/>
      </c>
    </row>
    <row r="6554" spans="1:11" x14ac:dyDescent="0.35">
      <c r="A6554" t="s">
        <v>6552</v>
      </c>
      <c r="B6554" t="str">
        <f t="shared" si="715"/>
        <v>11</v>
      </c>
      <c r="C6554" t="str">
        <f t="shared" si="716"/>
        <v>Feb</v>
      </c>
      <c r="D6554" t="str">
        <f t="shared" si="717"/>
        <v>22</v>
      </c>
      <c r="F6554" s="1">
        <v>44603</v>
      </c>
      <c r="G6554">
        <v>3.758</v>
      </c>
      <c r="H6554" s="3">
        <f t="shared" si="714"/>
        <v>3.7382999999999988</v>
      </c>
      <c r="I6554" s="6">
        <f t="shared" si="718"/>
        <v>-8.999999999999897E-3</v>
      </c>
      <c r="J6554" s="6">
        <f t="shared" si="719"/>
        <v>5.8000000000000274E-2</v>
      </c>
      <c r="K6554" t="str">
        <f t="shared" si="720"/>
        <v>Valle</v>
      </c>
    </row>
    <row r="6555" spans="1:11" x14ac:dyDescent="0.35">
      <c r="A6555" t="s">
        <v>6553</v>
      </c>
      <c r="B6555" t="str">
        <f t="shared" si="715"/>
        <v>14</v>
      </c>
      <c r="C6555" t="str">
        <f t="shared" si="716"/>
        <v>Feb</v>
      </c>
      <c r="D6555" t="str">
        <f t="shared" si="717"/>
        <v>22</v>
      </c>
      <c r="F6555" s="1">
        <v>44606</v>
      </c>
      <c r="G6555">
        <v>3.7890000000000001</v>
      </c>
      <c r="H6555" s="3">
        <f t="shared" si="714"/>
        <v>3.7384599999999981</v>
      </c>
      <c r="I6555" s="6">
        <f t="shared" si="718"/>
        <v>3.1000000000000139E-2</v>
      </c>
      <c r="J6555" s="6">
        <f t="shared" si="719"/>
        <v>4.0000000000000036E-2</v>
      </c>
      <c r="K6555" t="str">
        <f t="shared" si="720"/>
        <v/>
      </c>
    </row>
    <row r="6556" spans="1:11" x14ac:dyDescent="0.35">
      <c r="A6556" t="s">
        <v>6554</v>
      </c>
      <c r="B6556" t="str">
        <f t="shared" si="715"/>
        <v>15</v>
      </c>
      <c r="C6556" t="str">
        <f t="shared" si="716"/>
        <v>Feb</v>
      </c>
      <c r="D6556" t="str">
        <f t="shared" si="717"/>
        <v>22</v>
      </c>
      <c r="F6556" s="1">
        <v>44607</v>
      </c>
      <c r="G6556">
        <v>3.806</v>
      </c>
      <c r="H6556" s="3">
        <f t="shared" si="714"/>
        <v>3.738979999999998</v>
      </c>
      <c r="I6556" s="6">
        <f t="shared" si="718"/>
        <v>1.6999999999999904E-2</v>
      </c>
      <c r="J6556" s="6">
        <f t="shared" si="719"/>
        <v>-1.4000000000000234E-2</v>
      </c>
      <c r="K6556" t="str">
        <f t="shared" si="720"/>
        <v>Pico</v>
      </c>
    </row>
    <row r="6557" spans="1:11" x14ac:dyDescent="0.35">
      <c r="A6557" t="s">
        <v>6555</v>
      </c>
      <c r="B6557" t="str">
        <f t="shared" si="715"/>
        <v>16</v>
      </c>
      <c r="C6557" t="str">
        <f t="shared" si="716"/>
        <v>Feb</v>
      </c>
      <c r="D6557" t="str">
        <f t="shared" si="717"/>
        <v>22</v>
      </c>
      <c r="F6557" s="1">
        <v>44608</v>
      </c>
      <c r="G6557">
        <v>3.7850000000000001</v>
      </c>
      <c r="H6557" s="3">
        <f t="shared" si="714"/>
        <v>3.7392199999999987</v>
      </c>
      <c r="I6557" s="6">
        <f t="shared" si="718"/>
        <v>-2.0999999999999908E-2</v>
      </c>
      <c r="J6557" s="6">
        <f t="shared" si="719"/>
        <v>-3.7999999999999812E-2</v>
      </c>
      <c r="K6557" t="str">
        <f t="shared" si="720"/>
        <v/>
      </c>
    </row>
    <row r="6558" spans="1:11" x14ac:dyDescent="0.35">
      <c r="A6558" t="s">
        <v>6556</v>
      </c>
      <c r="B6558" t="str">
        <f t="shared" si="715"/>
        <v>17</v>
      </c>
      <c r="C6558" t="str">
        <f t="shared" si="716"/>
        <v>Feb</v>
      </c>
      <c r="D6558" t="str">
        <f t="shared" si="717"/>
        <v>22</v>
      </c>
      <c r="F6558" s="1">
        <v>44609</v>
      </c>
      <c r="G6558">
        <v>3.75</v>
      </c>
      <c r="H6558" s="3">
        <f t="shared" si="714"/>
        <v>3.7401199999999988</v>
      </c>
      <c r="I6558" s="6">
        <f t="shared" si="718"/>
        <v>-3.5000000000000142E-2</v>
      </c>
      <c r="J6558" s="6">
        <f t="shared" si="719"/>
        <v>-1.4000000000000234E-2</v>
      </c>
      <c r="K6558" t="str">
        <f t="shared" si="720"/>
        <v/>
      </c>
    </row>
    <row r="6559" spans="1:11" x14ac:dyDescent="0.35">
      <c r="A6559" t="s">
        <v>6557</v>
      </c>
      <c r="B6559" t="str">
        <f t="shared" si="715"/>
        <v>18</v>
      </c>
      <c r="C6559" t="str">
        <f t="shared" si="716"/>
        <v>Feb</v>
      </c>
      <c r="D6559" t="str">
        <f t="shared" si="717"/>
        <v>22</v>
      </c>
      <c r="F6559" s="1">
        <v>44610</v>
      </c>
      <c r="G6559">
        <v>3.726</v>
      </c>
      <c r="H6559" s="3">
        <f t="shared" si="714"/>
        <v>3.7421599999999988</v>
      </c>
      <c r="I6559" s="6">
        <f t="shared" si="718"/>
        <v>-2.4000000000000021E-2</v>
      </c>
      <c r="J6559" s="6">
        <f t="shared" si="719"/>
        <v>1.1000000000000121E-2</v>
      </c>
      <c r="K6559" t="str">
        <f t="shared" si="720"/>
        <v>Valle</v>
      </c>
    </row>
    <row r="6560" spans="1:11" x14ac:dyDescent="0.35">
      <c r="A6560" t="s">
        <v>6558</v>
      </c>
      <c r="B6560" t="str">
        <f t="shared" si="715"/>
        <v>21</v>
      </c>
      <c r="C6560" t="str">
        <f t="shared" si="716"/>
        <v>Feb</v>
      </c>
      <c r="D6560" t="str">
        <f t="shared" si="717"/>
        <v>22</v>
      </c>
      <c r="F6560" s="1">
        <v>44613</v>
      </c>
      <c r="G6560">
        <v>3.7519999999999998</v>
      </c>
      <c r="H6560" s="3">
        <f t="shared" si="714"/>
        <v>3.7443999999999984</v>
      </c>
      <c r="I6560" s="6">
        <f t="shared" si="718"/>
        <v>2.5999999999999801E-2</v>
      </c>
      <c r="J6560" s="6">
        <f t="shared" si="719"/>
        <v>4.9999999999999822E-2</v>
      </c>
      <c r="K6560" t="str">
        <f t="shared" si="720"/>
        <v/>
      </c>
    </row>
    <row r="6561" spans="1:11" x14ac:dyDescent="0.35">
      <c r="A6561" t="s">
        <v>6559</v>
      </c>
      <c r="B6561" t="str">
        <f t="shared" si="715"/>
        <v>22</v>
      </c>
      <c r="C6561" t="str">
        <f t="shared" si="716"/>
        <v>Feb</v>
      </c>
      <c r="D6561" t="str">
        <f t="shared" si="717"/>
        <v>22</v>
      </c>
      <c r="F6561" s="1">
        <v>44614</v>
      </c>
      <c r="G6561">
        <v>3.7450000000000001</v>
      </c>
      <c r="H6561" s="3">
        <f t="shared" si="714"/>
        <v>3.746319999999999</v>
      </c>
      <c r="I6561" s="6">
        <f t="shared" si="718"/>
        <v>-6.9999999999996732E-3</v>
      </c>
      <c r="J6561" s="6">
        <f t="shared" si="719"/>
        <v>-3.2999999999999474E-2</v>
      </c>
      <c r="K6561" t="str">
        <f t="shared" si="720"/>
        <v>Pico</v>
      </c>
    </row>
    <row r="6562" spans="1:11" x14ac:dyDescent="0.35">
      <c r="A6562" t="s">
        <v>6560</v>
      </c>
      <c r="B6562" t="str">
        <f t="shared" si="715"/>
        <v>23</v>
      </c>
      <c r="C6562" t="str">
        <f t="shared" si="716"/>
        <v>Feb</v>
      </c>
      <c r="D6562" t="str">
        <f t="shared" si="717"/>
        <v>22</v>
      </c>
      <c r="F6562" s="1">
        <v>44615</v>
      </c>
      <c r="G6562">
        <v>3.7149999999999999</v>
      </c>
      <c r="H6562" s="3">
        <f t="shared" si="714"/>
        <v>3.7479399999999985</v>
      </c>
      <c r="I6562" s="6">
        <f t="shared" si="718"/>
        <v>-3.0000000000000249E-2</v>
      </c>
      <c r="J6562" s="6">
        <f t="shared" si="719"/>
        <v>-2.3000000000000576E-2</v>
      </c>
      <c r="K6562" t="str">
        <f t="shared" si="720"/>
        <v/>
      </c>
    </row>
    <row r="6563" spans="1:11" x14ac:dyDescent="0.35">
      <c r="A6563" t="s">
        <v>6561</v>
      </c>
      <c r="B6563" t="str">
        <f t="shared" si="715"/>
        <v>24</v>
      </c>
      <c r="C6563" t="str">
        <f t="shared" si="716"/>
        <v>Feb</v>
      </c>
      <c r="D6563" t="str">
        <f t="shared" si="717"/>
        <v>22</v>
      </c>
      <c r="F6563" s="1">
        <v>44616</v>
      </c>
      <c r="G6563">
        <v>3.7879999999999998</v>
      </c>
      <c r="H6563" s="3">
        <f t="shared" si="714"/>
        <v>3.7497399999999992</v>
      </c>
      <c r="I6563" s="6">
        <f t="shared" si="718"/>
        <v>7.2999999999999954E-2</v>
      </c>
      <c r="J6563" s="6">
        <f t="shared" si="719"/>
        <v>0.1030000000000002</v>
      </c>
      <c r="K6563" t="str">
        <f t="shared" si="720"/>
        <v>Valle</v>
      </c>
    </row>
    <row r="6564" spans="1:11" x14ac:dyDescent="0.35">
      <c r="A6564" t="s">
        <v>6562</v>
      </c>
      <c r="B6564" t="str">
        <f t="shared" si="715"/>
        <v>25</v>
      </c>
      <c r="C6564" t="str">
        <f t="shared" si="716"/>
        <v>Feb</v>
      </c>
      <c r="D6564" t="str">
        <f t="shared" si="717"/>
        <v>22</v>
      </c>
      <c r="F6564" s="1">
        <v>44617</v>
      </c>
      <c r="G6564">
        <v>3.7629999999999999</v>
      </c>
      <c r="H6564" s="3">
        <f t="shared" si="714"/>
        <v>3.7497799999999994</v>
      </c>
      <c r="I6564" s="6">
        <f t="shared" si="718"/>
        <v>-2.4999999999999911E-2</v>
      </c>
      <c r="J6564" s="6">
        <f t="shared" si="719"/>
        <v>-9.7999999999999865E-2</v>
      </c>
      <c r="K6564" t="str">
        <f t="shared" si="720"/>
        <v>Pico</v>
      </c>
    </row>
    <row r="6565" spans="1:11" x14ac:dyDescent="0.35">
      <c r="A6565" t="s">
        <v>6563</v>
      </c>
      <c r="B6565" t="str">
        <f t="shared" si="715"/>
        <v>28</v>
      </c>
      <c r="C6565" t="str">
        <f t="shared" si="716"/>
        <v>Feb</v>
      </c>
      <c r="D6565" t="str">
        <f t="shared" si="717"/>
        <v>22</v>
      </c>
      <c r="F6565" s="1">
        <v>44620</v>
      </c>
      <c r="G6565">
        <v>3.7589999999999999</v>
      </c>
      <c r="H6565" s="3">
        <f t="shared" si="714"/>
        <v>3.75074</v>
      </c>
      <c r="I6565" s="6">
        <f t="shared" si="718"/>
        <v>-4.0000000000000036E-3</v>
      </c>
      <c r="J6565" s="6">
        <f t="shared" si="719"/>
        <v>2.0999999999999908E-2</v>
      </c>
      <c r="K6565" t="str">
        <f t="shared" si="720"/>
        <v>Valle</v>
      </c>
    </row>
    <row r="6566" spans="1:11" x14ac:dyDescent="0.35">
      <c r="A6566" t="s">
        <v>6564</v>
      </c>
      <c r="B6566" t="str">
        <f t="shared" si="715"/>
        <v>01</v>
      </c>
      <c r="C6566" t="str">
        <f t="shared" si="716"/>
        <v>Mar</v>
      </c>
      <c r="D6566" t="str">
        <f t="shared" si="717"/>
        <v>22</v>
      </c>
      <c r="F6566" s="1">
        <v>44621</v>
      </c>
      <c r="G6566">
        <v>3.7909999999999999</v>
      </c>
      <c r="H6566" s="3">
        <f t="shared" si="714"/>
        <v>3.7518400000000001</v>
      </c>
      <c r="I6566" s="6">
        <f t="shared" si="718"/>
        <v>3.2000000000000028E-2</v>
      </c>
      <c r="J6566" s="6">
        <f t="shared" si="719"/>
        <v>3.6000000000000032E-2</v>
      </c>
      <c r="K6566" t="str">
        <f t="shared" si="720"/>
        <v/>
      </c>
    </row>
    <row r="6567" spans="1:11" x14ac:dyDescent="0.35">
      <c r="A6567" t="s">
        <v>6565</v>
      </c>
      <c r="B6567" t="str">
        <f t="shared" si="715"/>
        <v>02</v>
      </c>
      <c r="C6567" t="str">
        <f t="shared" si="716"/>
        <v>Mar</v>
      </c>
      <c r="D6567" t="str">
        <f t="shared" si="717"/>
        <v>22</v>
      </c>
      <c r="F6567" s="1">
        <v>44622</v>
      </c>
      <c r="G6567">
        <v>3.77</v>
      </c>
      <c r="H6567" s="3">
        <f t="shared" si="714"/>
        <v>3.7523400000000011</v>
      </c>
      <c r="I6567" s="6">
        <f t="shared" si="718"/>
        <v>-2.0999999999999908E-2</v>
      </c>
      <c r="J6567" s="6">
        <f t="shared" si="719"/>
        <v>-5.2999999999999936E-2</v>
      </c>
      <c r="K6567" t="str">
        <f t="shared" si="720"/>
        <v>Pico</v>
      </c>
    </row>
    <row r="6568" spans="1:11" x14ac:dyDescent="0.35">
      <c r="A6568" t="s">
        <v>6566</v>
      </c>
      <c r="B6568" t="str">
        <f t="shared" si="715"/>
        <v>03</v>
      </c>
      <c r="C6568" t="str">
        <f t="shared" si="716"/>
        <v>Mar</v>
      </c>
      <c r="D6568" t="str">
        <f t="shared" si="717"/>
        <v>22</v>
      </c>
      <c r="F6568" s="1">
        <v>44623</v>
      </c>
      <c r="G6568">
        <v>3.7349999999999999</v>
      </c>
      <c r="H6568" s="3">
        <f t="shared" si="714"/>
        <v>3.7527000000000008</v>
      </c>
      <c r="I6568" s="6">
        <f t="shared" si="718"/>
        <v>-3.5000000000000142E-2</v>
      </c>
      <c r="J6568" s="6">
        <f t="shared" si="719"/>
        <v>-1.4000000000000234E-2</v>
      </c>
      <c r="K6568" t="str">
        <f t="shared" si="720"/>
        <v/>
      </c>
    </row>
    <row r="6569" spans="1:11" x14ac:dyDescent="0.35">
      <c r="A6569" t="s">
        <v>6567</v>
      </c>
      <c r="B6569" t="str">
        <f t="shared" si="715"/>
        <v>04</v>
      </c>
      <c r="C6569" t="str">
        <f t="shared" si="716"/>
        <v>Mar</v>
      </c>
      <c r="D6569" t="str">
        <f t="shared" si="717"/>
        <v>22</v>
      </c>
      <c r="F6569" s="1">
        <v>44624</v>
      </c>
      <c r="G6569">
        <v>3.76</v>
      </c>
      <c r="H6569" s="3">
        <f t="shared" si="714"/>
        <v>3.754020000000001</v>
      </c>
      <c r="I6569" s="6">
        <f t="shared" si="718"/>
        <v>2.4999999999999911E-2</v>
      </c>
      <c r="J6569" s="6">
        <f t="shared" si="719"/>
        <v>6.0000000000000053E-2</v>
      </c>
      <c r="K6569" t="str">
        <f t="shared" si="720"/>
        <v>Valle</v>
      </c>
    </row>
    <row r="6570" spans="1:11" x14ac:dyDescent="0.35">
      <c r="A6570" t="s">
        <v>6568</v>
      </c>
      <c r="B6570" t="str">
        <f t="shared" si="715"/>
        <v>07</v>
      </c>
      <c r="C6570" t="str">
        <f t="shared" si="716"/>
        <v>Mar</v>
      </c>
      <c r="D6570" t="str">
        <f t="shared" si="717"/>
        <v>22</v>
      </c>
      <c r="F6570" s="1">
        <v>44627</v>
      </c>
      <c r="G6570">
        <v>3.7509999999999999</v>
      </c>
      <c r="H6570" s="3">
        <f t="shared" si="714"/>
        <v>3.7545400000000004</v>
      </c>
      <c r="I6570" s="6">
        <f t="shared" si="718"/>
        <v>-8.999999999999897E-3</v>
      </c>
      <c r="J6570" s="6">
        <f t="shared" si="719"/>
        <v>-3.3999999999999808E-2</v>
      </c>
      <c r="K6570" t="str">
        <f t="shared" si="720"/>
        <v>Pico</v>
      </c>
    </row>
    <row r="6571" spans="1:11" x14ac:dyDescent="0.35">
      <c r="A6571" t="s">
        <v>6569</v>
      </c>
      <c r="B6571" t="str">
        <f t="shared" si="715"/>
        <v>08</v>
      </c>
      <c r="C6571" t="str">
        <f t="shared" si="716"/>
        <v>Mar</v>
      </c>
      <c r="D6571" t="str">
        <f t="shared" si="717"/>
        <v>22</v>
      </c>
      <c r="F6571" s="1">
        <v>44628</v>
      </c>
      <c r="G6571">
        <v>3.7360000000000002</v>
      </c>
      <c r="H6571" s="3">
        <f t="shared" si="714"/>
        <v>3.7552600000000012</v>
      </c>
      <c r="I6571" s="6">
        <f t="shared" si="718"/>
        <v>-1.499999999999968E-2</v>
      </c>
      <c r="J6571" s="6">
        <f t="shared" si="719"/>
        <v>-5.9999999999997833E-3</v>
      </c>
      <c r="K6571" t="str">
        <f t="shared" si="720"/>
        <v/>
      </c>
    </row>
    <row r="6572" spans="1:11" x14ac:dyDescent="0.35">
      <c r="A6572" t="s">
        <v>6570</v>
      </c>
      <c r="B6572" t="str">
        <f t="shared" si="715"/>
        <v>09</v>
      </c>
      <c r="C6572" t="str">
        <f t="shared" si="716"/>
        <v>Mar</v>
      </c>
      <c r="D6572" t="str">
        <f t="shared" si="717"/>
        <v>22</v>
      </c>
      <c r="F6572" s="1">
        <v>44629</v>
      </c>
      <c r="G6572">
        <v>3.718</v>
      </c>
      <c r="H6572" s="3">
        <f t="shared" si="714"/>
        <v>3.7557800000000015</v>
      </c>
      <c r="I6572" s="6">
        <f t="shared" si="718"/>
        <v>-1.8000000000000238E-2</v>
      </c>
      <c r="J6572" s="6">
        <f t="shared" si="719"/>
        <v>-3.0000000000005578E-3</v>
      </c>
      <c r="K6572" t="str">
        <f t="shared" si="720"/>
        <v/>
      </c>
    </row>
    <row r="6573" spans="1:11" x14ac:dyDescent="0.35">
      <c r="A6573" t="s">
        <v>6571</v>
      </c>
      <c r="B6573" t="str">
        <f t="shared" si="715"/>
        <v>10</v>
      </c>
      <c r="C6573" t="str">
        <f t="shared" si="716"/>
        <v>Mar</v>
      </c>
      <c r="D6573" t="str">
        <f t="shared" si="717"/>
        <v>22</v>
      </c>
      <c r="F6573" s="1">
        <v>44630</v>
      </c>
      <c r="G6573">
        <v>3.7210000000000001</v>
      </c>
      <c r="H6573" s="3">
        <f t="shared" si="714"/>
        <v>3.756860000000001</v>
      </c>
      <c r="I6573" s="6">
        <f t="shared" si="718"/>
        <v>3.0000000000001137E-3</v>
      </c>
      <c r="J6573" s="6">
        <f t="shared" si="719"/>
        <v>2.1000000000000352E-2</v>
      </c>
      <c r="K6573" t="str">
        <f t="shared" si="720"/>
        <v>Valle</v>
      </c>
    </row>
    <row r="6574" spans="1:11" x14ac:dyDescent="0.35">
      <c r="A6574" t="s">
        <v>6572</v>
      </c>
      <c r="B6574" t="str">
        <f t="shared" si="715"/>
        <v>11</v>
      </c>
      <c r="C6574" t="str">
        <f t="shared" si="716"/>
        <v>Mar</v>
      </c>
      <c r="D6574" t="str">
        <f t="shared" si="717"/>
        <v>22</v>
      </c>
      <c r="F6574" s="1">
        <v>44631</v>
      </c>
      <c r="G6574">
        <v>3.698</v>
      </c>
      <c r="H6574" s="3">
        <f t="shared" si="714"/>
        <v>3.75752</v>
      </c>
      <c r="I6574" s="6">
        <f t="shared" si="718"/>
        <v>-2.3000000000000131E-2</v>
      </c>
      <c r="J6574" s="6">
        <f t="shared" si="719"/>
        <v>-2.6000000000000245E-2</v>
      </c>
      <c r="K6574" t="str">
        <f t="shared" si="720"/>
        <v>Pico</v>
      </c>
    </row>
    <row r="6575" spans="1:11" x14ac:dyDescent="0.35">
      <c r="A6575" t="s">
        <v>6573</v>
      </c>
      <c r="B6575" t="str">
        <f t="shared" si="715"/>
        <v>14</v>
      </c>
      <c r="C6575" t="str">
        <f t="shared" si="716"/>
        <v>Mar</v>
      </c>
      <c r="D6575" t="str">
        <f t="shared" si="717"/>
        <v>22</v>
      </c>
      <c r="F6575" s="1">
        <v>44634</v>
      </c>
      <c r="G6575">
        <v>3.7149999999999999</v>
      </c>
      <c r="H6575" s="3">
        <f t="shared" si="714"/>
        <v>3.7583200000000003</v>
      </c>
      <c r="I6575" s="6">
        <f t="shared" si="718"/>
        <v>1.6999999999999904E-2</v>
      </c>
      <c r="J6575" s="6">
        <f t="shared" si="719"/>
        <v>4.0000000000000036E-2</v>
      </c>
      <c r="K6575" t="str">
        <f t="shared" si="720"/>
        <v>Valle</v>
      </c>
    </row>
    <row r="6576" spans="1:11" x14ac:dyDescent="0.35">
      <c r="A6576" t="s">
        <v>6574</v>
      </c>
      <c r="B6576" t="str">
        <f t="shared" si="715"/>
        <v>15</v>
      </c>
      <c r="C6576" t="str">
        <f t="shared" si="716"/>
        <v>Mar</v>
      </c>
      <c r="D6576" t="str">
        <f t="shared" si="717"/>
        <v>22</v>
      </c>
      <c r="F6576" s="1">
        <v>44635</v>
      </c>
      <c r="G6576">
        <v>3.7349999999999999</v>
      </c>
      <c r="H6576" s="3">
        <f t="shared" si="714"/>
        <v>3.7584200000000005</v>
      </c>
      <c r="I6576" s="6">
        <f t="shared" si="718"/>
        <v>2.0000000000000018E-2</v>
      </c>
      <c r="J6576" s="6">
        <f t="shared" si="719"/>
        <v>3.0000000000001137E-3</v>
      </c>
      <c r="K6576" t="str">
        <f t="shared" si="720"/>
        <v/>
      </c>
    </row>
    <row r="6577" spans="1:11" x14ac:dyDescent="0.35">
      <c r="A6577" t="s">
        <v>6575</v>
      </c>
      <c r="B6577" t="str">
        <f t="shared" si="715"/>
        <v>16</v>
      </c>
      <c r="C6577" t="str">
        <f t="shared" si="716"/>
        <v>Mar</v>
      </c>
      <c r="D6577" t="str">
        <f t="shared" si="717"/>
        <v>22</v>
      </c>
      <c r="F6577" s="1">
        <v>44636</v>
      </c>
      <c r="G6577">
        <v>3.7290000000000001</v>
      </c>
      <c r="H6577" s="3">
        <f t="shared" si="714"/>
        <v>3.7581000000000002</v>
      </c>
      <c r="I6577" s="6">
        <f t="shared" si="718"/>
        <v>-5.9999999999997833E-3</v>
      </c>
      <c r="J6577" s="6">
        <f t="shared" si="719"/>
        <v>-2.5999999999999801E-2</v>
      </c>
      <c r="K6577" t="str">
        <f t="shared" si="720"/>
        <v>Pico</v>
      </c>
    </row>
    <row r="6578" spans="1:11" x14ac:dyDescent="0.35">
      <c r="A6578" t="s">
        <v>6576</v>
      </c>
      <c r="B6578" t="str">
        <f t="shared" si="715"/>
        <v>17</v>
      </c>
      <c r="C6578" t="str">
        <f t="shared" si="716"/>
        <v>Mar</v>
      </c>
      <c r="D6578" t="str">
        <f t="shared" si="717"/>
        <v>22</v>
      </c>
      <c r="F6578" s="1">
        <v>44637</v>
      </c>
      <c r="G6578">
        <v>3.7360000000000002</v>
      </c>
      <c r="H6578" s="3">
        <f t="shared" si="714"/>
        <v>3.7573999999999996</v>
      </c>
      <c r="I6578" s="6">
        <f t="shared" si="718"/>
        <v>7.0000000000001172E-3</v>
      </c>
      <c r="J6578" s="6">
        <f t="shared" si="719"/>
        <v>1.2999999999999901E-2</v>
      </c>
      <c r="K6578" t="str">
        <f t="shared" si="720"/>
        <v>Valle</v>
      </c>
    </row>
    <row r="6579" spans="1:11" x14ac:dyDescent="0.35">
      <c r="A6579" t="s">
        <v>6577</v>
      </c>
      <c r="B6579" t="str">
        <f t="shared" si="715"/>
        <v>18</v>
      </c>
      <c r="C6579" t="str">
        <f t="shared" si="716"/>
        <v>Mar</v>
      </c>
      <c r="D6579" t="str">
        <f t="shared" si="717"/>
        <v>22</v>
      </c>
      <c r="F6579" s="1">
        <v>44638</v>
      </c>
      <c r="G6579">
        <v>3.7759999999999998</v>
      </c>
      <c r="H6579" s="3">
        <f t="shared" si="714"/>
        <v>3.7559399999999998</v>
      </c>
      <c r="I6579" s="6">
        <f t="shared" si="718"/>
        <v>3.9999999999999591E-2</v>
      </c>
      <c r="J6579" s="6">
        <f t="shared" si="719"/>
        <v>3.2999999999999474E-2</v>
      </c>
      <c r="K6579" t="str">
        <f t="shared" si="720"/>
        <v/>
      </c>
    </row>
    <row r="6580" spans="1:11" x14ac:dyDescent="0.35">
      <c r="A6580" t="s">
        <v>6578</v>
      </c>
      <c r="B6580" t="str">
        <f t="shared" si="715"/>
        <v>21</v>
      </c>
      <c r="C6580" t="str">
        <f t="shared" si="716"/>
        <v>Mar</v>
      </c>
      <c r="D6580" t="str">
        <f t="shared" si="717"/>
        <v>22</v>
      </c>
      <c r="F6580" s="1">
        <v>44641</v>
      </c>
      <c r="G6580">
        <v>3.79</v>
      </c>
      <c r="H6580" s="3">
        <f t="shared" si="714"/>
        <v>3.7538</v>
      </c>
      <c r="I6580" s="6">
        <f t="shared" si="718"/>
        <v>1.4000000000000234E-2</v>
      </c>
      <c r="J6580" s="6">
        <f t="shared" si="719"/>
        <v>-2.5999999999999357E-2</v>
      </c>
      <c r="K6580" t="str">
        <f t="shared" si="720"/>
        <v>Pico</v>
      </c>
    </row>
    <row r="6581" spans="1:11" x14ac:dyDescent="0.35">
      <c r="A6581" t="s">
        <v>6579</v>
      </c>
      <c r="B6581" t="str">
        <f t="shared" si="715"/>
        <v>22</v>
      </c>
      <c r="C6581" t="str">
        <f t="shared" si="716"/>
        <v>Mar</v>
      </c>
      <c r="D6581" t="str">
        <f t="shared" si="717"/>
        <v>22</v>
      </c>
      <c r="F6581" s="1">
        <v>44642</v>
      </c>
      <c r="G6581">
        <v>3.7759999999999998</v>
      </c>
      <c r="H6581" s="3">
        <f t="shared" si="714"/>
        <v>3.7516599999999998</v>
      </c>
      <c r="I6581" s="6">
        <f t="shared" si="718"/>
        <v>-1.4000000000000234E-2</v>
      </c>
      <c r="J6581" s="6">
        <f t="shared" si="719"/>
        <v>-2.8000000000000469E-2</v>
      </c>
      <c r="K6581" t="str">
        <f t="shared" si="720"/>
        <v/>
      </c>
    </row>
    <row r="6582" spans="1:11" x14ac:dyDescent="0.35">
      <c r="A6582" t="s">
        <v>6580</v>
      </c>
      <c r="B6582" t="str">
        <f t="shared" si="715"/>
        <v>23</v>
      </c>
      <c r="C6582" t="str">
        <f t="shared" si="716"/>
        <v>Mar</v>
      </c>
      <c r="D6582" t="str">
        <f t="shared" si="717"/>
        <v>22</v>
      </c>
      <c r="F6582" s="1">
        <v>44643</v>
      </c>
      <c r="G6582">
        <v>3.7730000000000001</v>
      </c>
      <c r="H6582" s="3">
        <f t="shared" si="714"/>
        <v>3.7502799999999996</v>
      </c>
      <c r="I6582" s="6">
        <f t="shared" si="718"/>
        <v>-2.9999999999996696E-3</v>
      </c>
      <c r="J6582" s="6">
        <f t="shared" si="719"/>
        <v>1.1000000000000565E-2</v>
      </c>
      <c r="K6582" t="str">
        <f t="shared" si="720"/>
        <v>Valle</v>
      </c>
    </row>
    <row r="6583" spans="1:11" x14ac:dyDescent="0.35">
      <c r="A6583" t="s">
        <v>6581</v>
      </c>
      <c r="B6583" t="str">
        <f t="shared" si="715"/>
        <v>24</v>
      </c>
      <c r="C6583" t="str">
        <f t="shared" si="716"/>
        <v>Mar</v>
      </c>
      <c r="D6583" t="str">
        <f t="shared" si="717"/>
        <v>22</v>
      </c>
      <c r="F6583" s="1">
        <v>44644</v>
      </c>
      <c r="G6583">
        <v>3.7559999999999998</v>
      </c>
      <c r="H6583" s="3">
        <f t="shared" si="714"/>
        <v>3.7493399999999997</v>
      </c>
      <c r="I6583" s="6">
        <f t="shared" si="718"/>
        <v>-1.7000000000000348E-2</v>
      </c>
      <c r="J6583" s="6">
        <f t="shared" si="719"/>
        <v>-1.4000000000000679E-2</v>
      </c>
      <c r="K6583" t="str">
        <f t="shared" si="720"/>
        <v>Pico</v>
      </c>
    </row>
    <row r="6584" spans="1:11" x14ac:dyDescent="0.35">
      <c r="A6584" t="s">
        <v>6582</v>
      </c>
      <c r="B6584" t="str">
        <f t="shared" si="715"/>
        <v>25</v>
      </c>
      <c r="C6584" t="str">
        <f t="shared" si="716"/>
        <v>Mar</v>
      </c>
      <c r="D6584" t="str">
        <f t="shared" si="717"/>
        <v>22</v>
      </c>
      <c r="F6584" s="1">
        <v>44645</v>
      </c>
      <c r="G6584">
        <v>3.7309999999999999</v>
      </c>
      <c r="H6584" s="3">
        <f t="shared" si="714"/>
        <v>3.7484999999999995</v>
      </c>
      <c r="I6584" s="6">
        <f t="shared" si="718"/>
        <v>-2.4999999999999911E-2</v>
      </c>
      <c r="J6584" s="6">
        <f t="shared" si="719"/>
        <v>-7.999999999999563E-3</v>
      </c>
      <c r="K6584" t="str">
        <f t="shared" si="720"/>
        <v/>
      </c>
    </row>
    <row r="6585" spans="1:11" x14ac:dyDescent="0.35">
      <c r="A6585" t="s">
        <v>6583</v>
      </c>
      <c r="B6585" t="str">
        <f t="shared" si="715"/>
        <v>28</v>
      </c>
      <c r="C6585" t="str">
        <f t="shared" si="716"/>
        <v>Mar</v>
      </c>
      <c r="D6585" t="str">
        <f t="shared" si="717"/>
        <v>22</v>
      </c>
      <c r="F6585" s="1">
        <v>44648</v>
      </c>
      <c r="G6585">
        <v>3.7370000000000001</v>
      </c>
      <c r="H6585" s="3">
        <f t="shared" si="714"/>
        <v>3.7481199999999988</v>
      </c>
      <c r="I6585" s="6">
        <f t="shared" si="718"/>
        <v>6.0000000000002274E-3</v>
      </c>
      <c r="J6585" s="6">
        <f t="shared" si="719"/>
        <v>3.1000000000000139E-2</v>
      </c>
      <c r="K6585" t="str">
        <f t="shared" si="720"/>
        <v>Valle</v>
      </c>
    </row>
    <row r="6586" spans="1:11" x14ac:dyDescent="0.35">
      <c r="A6586" t="s">
        <v>6584</v>
      </c>
      <c r="B6586" t="str">
        <f t="shared" si="715"/>
        <v>29</v>
      </c>
      <c r="C6586" t="str">
        <f t="shared" si="716"/>
        <v>Mar</v>
      </c>
      <c r="D6586" t="str">
        <f t="shared" si="717"/>
        <v>22</v>
      </c>
      <c r="F6586" s="1">
        <v>44649</v>
      </c>
      <c r="G6586">
        <v>3.7240000000000002</v>
      </c>
      <c r="H6586" s="3">
        <f t="shared" si="714"/>
        <v>3.7479999999999989</v>
      </c>
      <c r="I6586" s="6">
        <f t="shared" si="718"/>
        <v>-1.2999999999999901E-2</v>
      </c>
      <c r="J6586" s="6">
        <f t="shared" si="719"/>
        <v>-1.9000000000000128E-2</v>
      </c>
      <c r="K6586" t="str">
        <f t="shared" si="720"/>
        <v>Pico</v>
      </c>
    </row>
    <row r="6587" spans="1:11" x14ac:dyDescent="0.35">
      <c r="A6587" t="s">
        <v>6585</v>
      </c>
      <c r="B6587" t="str">
        <f t="shared" si="715"/>
        <v>30</v>
      </c>
      <c r="C6587" t="str">
        <f t="shared" si="716"/>
        <v>Mar</v>
      </c>
      <c r="D6587" t="str">
        <f t="shared" si="717"/>
        <v>22</v>
      </c>
      <c r="F6587" s="1">
        <v>44650</v>
      </c>
      <c r="G6587">
        <v>3.7280000000000002</v>
      </c>
      <c r="H6587" s="3">
        <f t="shared" si="714"/>
        <v>3.748619999999999</v>
      </c>
      <c r="I6587" s="6">
        <f t="shared" si="718"/>
        <v>4.0000000000000036E-3</v>
      </c>
      <c r="J6587" s="6">
        <f t="shared" si="719"/>
        <v>1.6999999999999904E-2</v>
      </c>
      <c r="K6587" t="str">
        <f t="shared" si="720"/>
        <v>Valle</v>
      </c>
    </row>
    <row r="6588" spans="1:11" x14ac:dyDescent="0.35">
      <c r="A6588" t="s">
        <v>6586</v>
      </c>
      <c r="B6588" t="str">
        <f t="shared" si="715"/>
        <v>31</v>
      </c>
      <c r="C6588" t="str">
        <f t="shared" si="716"/>
        <v>Mar</v>
      </c>
      <c r="D6588" t="str">
        <f t="shared" si="717"/>
        <v>22</v>
      </c>
      <c r="F6588" s="1">
        <v>44651</v>
      </c>
      <c r="G6588">
        <v>3.7010000000000001</v>
      </c>
      <c r="H6588" s="3">
        <f t="shared" si="714"/>
        <v>3.7492199999999993</v>
      </c>
      <c r="I6588" s="6">
        <f t="shared" si="718"/>
        <v>-2.7000000000000135E-2</v>
      </c>
      <c r="J6588" s="6">
        <f t="shared" si="719"/>
        <v>-3.1000000000000139E-2</v>
      </c>
      <c r="K6588" t="str">
        <f t="shared" si="720"/>
        <v>Pico</v>
      </c>
    </row>
    <row r="6589" spans="1:11" x14ac:dyDescent="0.35">
      <c r="A6589" t="s">
        <v>6587</v>
      </c>
      <c r="B6589" t="str">
        <f t="shared" si="715"/>
        <v>01</v>
      </c>
      <c r="C6589" t="str">
        <f t="shared" si="716"/>
        <v>Abr</v>
      </c>
      <c r="D6589" t="str">
        <f t="shared" si="717"/>
        <v>22</v>
      </c>
      <c r="F6589" s="1">
        <v>44652</v>
      </c>
      <c r="G6589">
        <v>3.6629999999999998</v>
      </c>
      <c r="H6589" s="3">
        <f t="shared" si="714"/>
        <v>3.7503199999999994</v>
      </c>
      <c r="I6589" s="6">
        <f t="shared" si="718"/>
        <v>-3.8000000000000256E-2</v>
      </c>
      <c r="J6589" s="6">
        <f t="shared" si="719"/>
        <v>-1.1000000000000121E-2</v>
      </c>
      <c r="K6589" t="str">
        <f t="shared" si="720"/>
        <v/>
      </c>
    </row>
    <row r="6590" spans="1:11" x14ac:dyDescent="0.35">
      <c r="A6590" t="s">
        <v>6588</v>
      </c>
      <c r="B6590" t="str">
        <f t="shared" si="715"/>
        <v>04</v>
      </c>
      <c r="C6590" t="str">
        <f t="shared" si="716"/>
        <v>Abr</v>
      </c>
      <c r="D6590" t="str">
        <f t="shared" si="717"/>
        <v>22</v>
      </c>
      <c r="F6590" s="1">
        <v>44655</v>
      </c>
      <c r="G6590">
        <v>3.6339999999999999</v>
      </c>
      <c r="H6590" s="3">
        <f t="shared" si="714"/>
        <v>3.7526199999999994</v>
      </c>
      <c r="I6590" s="6">
        <f t="shared" si="718"/>
        <v>-2.8999999999999915E-2</v>
      </c>
      <c r="J6590" s="6">
        <f t="shared" si="719"/>
        <v>9.0000000000003411E-3</v>
      </c>
      <c r="K6590" t="str">
        <f t="shared" si="720"/>
        <v>Valle</v>
      </c>
    </row>
    <row r="6591" spans="1:11" x14ac:dyDescent="0.35">
      <c r="A6591" t="s">
        <v>6589</v>
      </c>
      <c r="B6591" t="str">
        <f t="shared" si="715"/>
        <v>05</v>
      </c>
      <c r="C6591" t="str">
        <f t="shared" si="716"/>
        <v>Abr</v>
      </c>
      <c r="D6591" t="str">
        <f t="shared" si="717"/>
        <v>22</v>
      </c>
      <c r="F6591" s="1">
        <v>44656</v>
      </c>
      <c r="G6591">
        <v>3.69</v>
      </c>
      <c r="H6591" s="3">
        <f t="shared" si="714"/>
        <v>3.7555999999999994</v>
      </c>
      <c r="I6591" s="6">
        <f t="shared" si="718"/>
        <v>5.600000000000005E-2</v>
      </c>
      <c r="J6591" s="6">
        <f t="shared" si="719"/>
        <v>8.4999999999999964E-2</v>
      </c>
      <c r="K6591" t="str">
        <f t="shared" si="720"/>
        <v/>
      </c>
    </row>
    <row r="6592" spans="1:11" x14ac:dyDescent="0.35">
      <c r="A6592" t="s">
        <v>6590</v>
      </c>
      <c r="B6592" t="str">
        <f t="shared" si="715"/>
        <v>06</v>
      </c>
      <c r="C6592" t="str">
        <f t="shared" si="716"/>
        <v>Abr</v>
      </c>
      <c r="D6592" t="str">
        <f t="shared" si="717"/>
        <v>22</v>
      </c>
      <c r="F6592" s="1">
        <v>44657</v>
      </c>
      <c r="G6592">
        <v>3.72</v>
      </c>
      <c r="H6592" s="3">
        <f t="shared" si="714"/>
        <v>3.7569799999999991</v>
      </c>
      <c r="I6592" s="6">
        <f t="shared" si="718"/>
        <v>3.0000000000000249E-2</v>
      </c>
      <c r="J6592" s="6">
        <f t="shared" si="719"/>
        <v>-2.5999999999999801E-2</v>
      </c>
      <c r="K6592" t="str">
        <f t="shared" si="720"/>
        <v>Pico</v>
      </c>
    </row>
    <row r="6593" spans="1:11" x14ac:dyDescent="0.35">
      <c r="A6593" t="s">
        <v>6591</v>
      </c>
      <c r="B6593" t="str">
        <f t="shared" si="715"/>
        <v>07</v>
      </c>
      <c r="C6593" t="str">
        <f t="shared" si="716"/>
        <v>Abr</v>
      </c>
      <c r="D6593" t="str">
        <f t="shared" si="717"/>
        <v>22</v>
      </c>
      <c r="F6593" s="1">
        <v>44658</v>
      </c>
      <c r="G6593">
        <v>3.714</v>
      </c>
      <c r="H6593" s="3">
        <f t="shared" si="714"/>
        <v>3.7571999999999992</v>
      </c>
      <c r="I6593" s="6">
        <f t="shared" si="718"/>
        <v>-6.0000000000002274E-3</v>
      </c>
      <c r="J6593" s="6">
        <f t="shared" si="719"/>
        <v>-3.6000000000000476E-2</v>
      </c>
      <c r="K6593" t="str">
        <f t="shared" si="720"/>
        <v/>
      </c>
    </row>
    <row r="6594" spans="1:11" x14ac:dyDescent="0.35">
      <c r="A6594" t="s">
        <v>6592</v>
      </c>
      <c r="B6594" t="str">
        <f t="shared" si="715"/>
        <v>08</v>
      </c>
      <c r="C6594" t="str">
        <f t="shared" si="716"/>
        <v>Abr</v>
      </c>
      <c r="D6594" t="str">
        <f t="shared" si="717"/>
        <v>22</v>
      </c>
      <c r="F6594" s="1">
        <v>44659</v>
      </c>
      <c r="G6594">
        <v>3.7149999999999999</v>
      </c>
      <c r="H6594" s="3">
        <f t="shared" si="714"/>
        <v>3.7574599999999991</v>
      </c>
      <c r="I6594" s="6">
        <f t="shared" si="718"/>
        <v>9.9999999999988987E-4</v>
      </c>
      <c r="J6594" s="6">
        <f t="shared" si="719"/>
        <v>7.0000000000001172E-3</v>
      </c>
      <c r="K6594" t="str">
        <f t="shared" si="720"/>
        <v>Valle</v>
      </c>
    </row>
    <row r="6595" spans="1:11" x14ac:dyDescent="0.35">
      <c r="A6595" t="s">
        <v>6593</v>
      </c>
      <c r="B6595" t="str">
        <f t="shared" si="715"/>
        <v>11</v>
      </c>
      <c r="C6595" t="str">
        <f t="shared" si="716"/>
        <v>Abr</v>
      </c>
      <c r="D6595" t="str">
        <f t="shared" si="717"/>
        <v>22</v>
      </c>
      <c r="F6595" s="1">
        <v>44662</v>
      </c>
      <c r="G6595">
        <v>3.7210000000000001</v>
      </c>
      <c r="H6595" s="3">
        <f t="shared" si="714"/>
        <v>3.7577199999999995</v>
      </c>
      <c r="I6595" s="6">
        <f t="shared" si="718"/>
        <v>6.0000000000002274E-3</v>
      </c>
      <c r="J6595" s="6">
        <f t="shared" si="719"/>
        <v>5.0000000000003375E-3</v>
      </c>
      <c r="K6595" t="str">
        <f t="shared" si="720"/>
        <v/>
      </c>
    </row>
    <row r="6596" spans="1:11" x14ac:dyDescent="0.35">
      <c r="A6596" t="s">
        <v>6594</v>
      </c>
      <c r="B6596" t="str">
        <f t="shared" si="715"/>
        <v>12</v>
      </c>
      <c r="C6596" t="str">
        <f t="shared" si="716"/>
        <v>Abr</v>
      </c>
      <c r="D6596" t="str">
        <f t="shared" si="717"/>
        <v>22</v>
      </c>
      <c r="F6596" s="1">
        <v>44663</v>
      </c>
      <c r="G6596">
        <v>3.706</v>
      </c>
      <c r="H6596" s="3">
        <f t="shared" ref="H6596:H6659" si="721">AVERAGE(G6596:G6645)</f>
        <v>3.7578799999999997</v>
      </c>
      <c r="I6596" s="6">
        <f t="shared" si="718"/>
        <v>-1.5000000000000124E-2</v>
      </c>
      <c r="J6596" s="6">
        <f t="shared" si="719"/>
        <v>-2.1000000000000352E-2</v>
      </c>
      <c r="K6596" t="str">
        <f t="shared" si="720"/>
        <v>Pico</v>
      </c>
    </row>
    <row r="6597" spans="1:11" x14ac:dyDescent="0.35">
      <c r="A6597" t="s">
        <v>6595</v>
      </c>
      <c r="B6597" t="str">
        <f t="shared" ref="B6597:B6660" si="722">MID(A6597,1,2)</f>
        <v>13</v>
      </c>
      <c r="C6597" t="str">
        <f t="shared" ref="C6597:C6660" si="723">MID(A6597,3,3)</f>
        <v>Abr</v>
      </c>
      <c r="D6597" t="str">
        <f t="shared" ref="D6597:D6660" si="724">MID(A6597,6,2)</f>
        <v>22</v>
      </c>
      <c r="F6597" s="1">
        <v>44664</v>
      </c>
      <c r="G6597">
        <v>3.7360000000000002</v>
      </c>
      <c r="H6597" s="3">
        <f t="shared" si="721"/>
        <v>3.7582399999999989</v>
      </c>
      <c r="I6597" s="6">
        <f t="shared" ref="I6597:I6660" si="725">G6597-G6596</f>
        <v>3.0000000000000249E-2</v>
      </c>
      <c r="J6597" s="6">
        <f t="shared" si="719"/>
        <v>4.5000000000000373E-2</v>
      </c>
      <c r="K6597" t="str">
        <f t="shared" si="720"/>
        <v>Valle</v>
      </c>
    </row>
    <row r="6598" spans="1:11" x14ac:dyDescent="0.35">
      <c r="A6598" t="s">
        <v>6596</v>
      </c>
      <c r="B6598" t="str">
        <f t="shared" si="722"/>
        <v>14</v>
      </c>
      <c r="C6598" t="str">
        <f t="shared" si="723"/>
        <v>Abr</v>
      </c>
      <c r="D6598" t="str">
        <f t="shared" si="724"/>
        <v>22</v>
      </c>
      <c r="F6598" s="1">
        <v>44665</v>
      </c>
      <c r="G6598" s="5">
        <v>3.7360000000000002</v>
      </c>
      <c r="H6598" s="3">
        <f t="shared" si="721"/>
        <v>3.7581399999999991</v>
      </c>
      <c r="I6598" s="6">
        <f t="shared" si="725"/>
        <v>0</v>
      </c>
      <c r="J6598" s="6">
        <f t="shared" ref="J6598:J6661" si="726">I6598-I6597</f>
        <v>-3.0000000000000249E-2</v>
      </c>
      <c r="K6598" t="str">
        <f t="shared" ref="K6598:K6661" si="727">IF(AND(J6597&gt;0,J6598&lt;0),"Pico",IF(AND(J6597&lt;0,J6598&gt;0),"Valle",""))</f>
        <v>Pico</v>
      </c>
    </row>
    <row r="6599" spans="1:11" x14ac:dyDescent="0.35">
      <c r="A6599" t="s">
        <v>6597</v>
      </c>
      <c r="B6599" t="str">
        <f t="shared" si="722"/>
        <v>15</v>
      </c>
      <c r="C6599" t="str">
        <f t="shared" si="723"/>
        <v>Abr</v>
      </c>
      <c r="D6599" t="str">
        <f t="shared" si="724"/>
        <v>22</v>
      </c>
      <c r="F6599" s="1">
        <v>44666</v>
      </c>
      <c r="G6599" s="5">
        <v>3.7360000000000002</v>
      </c>
      <c r="H6599" s="3">
        <f t="shared" si="721"/>
        <v>3.7584799999999996</v>
      </c>
      <c r="I6599" s="6">
        <f t="shared" si="725"/>
        <v>0</v>
      </c>
      <c r="J6599" s="6">
        <f t="shared" si="726"/>
        <v>0</v>
      </c>
      <c r="K6599" t="str">
        <f t="shared" si="727"/>
        <v/>
      </c>
    </row>
    <row r="6600" spans="1:11" x14ac:dyDescent="0.35">
      <c r="A6600" t="s">
        <v>6598</v>
      </c>
      <c r="B6600" t="str">
        <f t="shared" si="722"/>
        <v>18</v>
      </c>
      <c r="C6600" t="str">
        <f t="shared" si="723"/>
        <v>Abr</v>
      </c>
      <c r="D6600" t="str">
        <f t="shared" si="724"/>
        <v>22</v>
      </c>
      <c r="F6600" s="1">
        <v>44669</v>
      </c>
      <c r="G6600">
        <v>3.742</v>
      </c>
      <c r="H6600" s="3">
        <f t="shared" si="721"/>
        <v>3.759399999999999</v>
      </c>
      <c r="I6600" s="6">
        <f t="shared" si="725"/>
        <v>5.9999999999997833E-3</v>
      </c>
      <c r="J6600" s="6">
        <f t="shared" si="726"/>
        <v>5.9999999999997833E-3</v>
      </c>
      <c r="K6600" t="str">
        <f t="shared" si="727"/>
        <v/>
      </c>
    </row>
    <row r="6601" spans="1:11" x14ac:dyDescent="0.35">
      <c r="A6601" t="s">
        <v>6599</v>
      </c>
      <c r="B6601" t="str">
        <f t="shared" si="722"/>
        <v>19</v>
      </c>
      <c r="C6601" t="str">
        <f t="shared" si="723"/>
        <v>Abr</v>
      </c>
      <c r="D6601" t="str">
        <f t="shared" si="724"/>
        <v>22</v>
      </c>
      <c r="F6601" s="1">
        <v>44670</v>
      </c>
      <c r="G6601">
        <v>3.7360000000000002</v>
      </c>
      <c r="H6601" s="3">
        <f t="shared" si="721"/>
        <v>3.7603799999999996</v>
      </c>
      <c r="I6601" s="6">
        <f t="shared" si="725"/>
        <v>-5.9999999999997833E-3</v>
      </c>
      <c r="J6601" s="6">
        <f t="shared" si="726"/>
        <v>-1.1999999999999567E-2</v>
      </c>
      <c r="K6601" t="str">
        <f t="shared" si="727"/>
        <v>Pico</v>
      </c>
    </row>
    <row r="6602" spans="1:11" x14ac:dyDescent="0.35">
      <c r="A6602" t="s">
        <v>6600</v>
      </c>
      <c r="B6602" t="str">
        <f t="shared" si="722"/>
        <v>20</v>
      </c>
      <c r="C6602" t="str">
        <f t="shared" si="723"/>
        <v>Abr</v>
      </c>
      <c r="D6602" t="str">
        <f t="shared" si="724"/>
        <v>22</v>
      </c>
      <c r="F6602" s="1">
        <v>44671</v>
      </c>
      <c r="G6602">
        <v>3.7090000000000001</v>
      </c>
      <c r="H6602" s="3">
        <f t="shared" si="721"/>
        <v>3.7614199999999998</v>
      </c>
      <c r="I6602" s="6">
        <f t="shared" si="725"/>
        <v>-2.7000000000000135E-2</v>
      </c>
      <c r="J6602" s="6">
        <f t="shared" si="726"/>
        <v>-2.1000000000000352E-2</v>
      </c>
      <c r="K6602" t="str">
        <f t="shared" si="727"/>
        <v/>
      </c>
    </row>
    <row r="6603" spans="1:11" x14ac:dyDescent="0.35">
      <c r="A6603" t="s">
        <v>6601</v>
      </c>
      <c r="B6603" t="str">
        <f t="shared" si="722"/>
        <v>21</v>
      </c>
      <c r="C6603" t="str">
        <f t="shared" si="723"/>
        <v>Abr</v>
      </c>
      <c r="D6603" t="str">
        <f t="shared" si="724"/>
        <v>22</v>
      </c>
      <c r="F6603" s="1">
        <v>44672</v>
      </c>
      <c r="G6603">
        <v>3.734</v>
      </c>
      <c r="H6603" s="3">
        <f t="shared" si="721"/>
        <v>3.7629999999999999</v>
      </c>
      <c r="I6603" s="6">
        <f t="shared" si="725"/>
        <v>2.4999999999999911E-2</v>
      </c>
      <c r="J6603" s="6">
        <f t="shared" si="726"/>
        <v>5.2000000000000046E-2</v>
      </c>
      <c r="K6603" t="str">
        <f t="shared" si="727"/>
        <v>Valle</v>
      </c>
    </row>
    <row r="6604" spans="1:11" x14ac:dyDescent="0.35">
      <c r="A6604" t="s">
        <v>6602</v>
      </c>
      <c r="B6604" t="str">
        <f t="shared" si="722"/>
        <v>22</v>
      </c>
      <c r="C6604" t="str">
        <f t="shared" si="723"/>
        <v>Abr</v>
      </c>
      <c r="D6604" t="str">
        <f t="shared" si="724"/>
        <v>22</v>
      </c>
      <c r="F6604" s="1">
        <v>44673</v>
      </c>
      <c r="G6604">
        <v>3.766</v>
      </c>
      <c r="H6604" s="3">
        <f t="shared" si="721"/>
        <v>3.7649199999999996</v>
      </c>
      <c r="I6604" s="6">
        <f t="shared" si="725"/>
        <v>3.2000000000000028E-2</v>
      </c>
      <c r="J6604" s="6">
        <f t="shared" si="726"/>
        <v>7.0000000000001172E-3</v>
      </c>
      <c r="K6604" t="str">
        <f t="shared" si="727"/>
        <v/>
      </c>
    </row>
    <row r="6605" spans="1:11" x14ac:dyDescent="0.35">
      <c r="A6605" t="s">
        <v>6603</v>
      </c>
      <c r="B6605" t="str">
        <f t="shared" si="722"/>
        <v>25</v>
      </c>
      <c r="C6605" t="str">
        <f t="shared" si="723"/>
        <v>Abr</v>
      </c>
      <c r="D6605" t="str">
        <f t="shared" si="724"/>
        <v>22</v>
      </c>
      <c r="F6605" s="1">
        <v>44676</v>
      </c>
      <c r="G6605">
        <v>3.8149999999999999</v>
      </c>
      <c r="H6605" s="3">
        <f t="shared" si="721"/>
        <v>3.7666800000000005</v>
      </c>
      <c r="I6605" s="6">
        <f t="shared" si="725"/>
        <v>4.8999999999999932E-2</v>
      </c>
      <c r="J6605" s="6">
        <f t="shared" si="726"/>
        <v>1.6999999999999904E-2</v>
      </c>
      <c r="K6605" t="str">
        <f t="shared" si="727"/>
        <v/>
      </c>
    </row>
    <row r="6606" spans="1:11" x14ac:dyDescent="0.35">
      <c r="A6606" t="s">
        <v>6604</v>
      </c>
      <c r="B6606" t="str">
        <f t="shared" si="722"/>
        <v>26</v>
      </c>
      <c r="C6606" t="str">
        <f t="shared" si="723"/>
        <v>Abr</v>
      </c>
      <c r="D6606" t="str">
        <f t="shared" si="724"/>
        <v>22</v>
      </c>
      <c r="F6606" s="1">
        <v>44677</v>
      </c>
      <c r="G6606">
        <v>3.8180000000000001</v>
      </c>
      <c r="H6606" s="3">
        <f t="shared" si="721"/>
        <v>3.7671599999999996</v>
      </c>
      <c r="I6606" s="6">
        <f t="shared" si="725"/>
        <v>3.0000000000001137E-3</v>
      </c>
      <c r="J6606" s="6">
        <f t="shared" si="726"/>
        <v>-4.5999999999999819E-2</v>
      </c>
      <c r="K6606" t="str">
        <f t="shared" si="727"/>
        <v>Pico</v>
      </c>
    </row>
    <row r="6607" spans="1:11" x14ac:dyDescent="0.35">
      <c r="A6607" t="s">
        <v>6605</v>
      </c>
      <c r="B6607" t="str">
        <f t="shared" si="722"/>
        <v>27</v>
      </c>
      <c r="C6607" t="str">
        <f t="shared" si="723"/>
        <v>Abr</v>
      </c>
      <c r="D6607" t="str">
        <f t="shared" si="724"/>
        <v>22</v>
      </c>
      <c r="F6607" s="1">
        <v>44678</v>
      </c>
      <c r="G6607">
        <v>3.83</v>
      </c>
      <c r="H6607" s="3">
        <f t="shared" si="721"/>
        <v>3.7680400000000009</v>
      </c>
      <c r="I6607" s="6">
        <f t="shared" si="725"/>
        <v>1.2000000000000011E-2</v>
      </c>
      <c r="J6607" s="6">
        <f t="shared" si="726"/>
        <v>8.999999999999897E-3</v>
      </c>
      <c r="K6607" t="str">
        <f t="shared" si="727"/>
        <v>Valle</v>
      </c>
    </row>
    <row r="6608" spans="1:11" x14ac:dyDescent="0.35">
      <c r="A6608" t="s">
        <v>6606</v>
      </c>
      <c r="B6608" t="str">
        <f t="shared" si="722"/>
        <v>28</v>
      </c>
      <c r="C6608" t="str">
        <f t="shared" si="723"/>
        <v>Abr</v>
      </c>
      <c r="D6608" t="str">
        <f t="shared" si="724"/>
        <v>22</v>
      </c>
      <c r="F6608" s="1">
        <v>44679</v>
      </c>
      <c r="G6608">
        <v>3.8519999999999999</v>
      </c>
      <c r="H6608" s="3">
        <f t="shared" si="721"/>
        <v>3.7692000000000014</v>
      </c>
      <c r="I6608" s="6">
        <f t="shared" si="725"/>
        <v>2.1999999999999797E-2</v>
      </c>
      <c r="J6608" s="6">
        <f t="shared" si="726"/>
        <v>9.9999999999997868E-3</v>
      </c>
      <c r="K6608" t="str">
        <f t="shared" si="727"/>
        <v/>
      </c>
    </row>
    <row r="6609" spans="1:11" x14ac:dyDescent="0.35">
      <c r="A6609" t="s">
        <v>6607</v>
      </c>
      <c r="B6609" t="str">
        <f t="shared" si="722"/>
        <v>29</v>
      </c>
      <c r="C6609" t="str">
        <f t="shared" si="723"/>
        <v>Abr</v>
      </c>
      <c r="D6609" t="str">
        <f t="shared" si="724"/>
        <v>22</v>
      </c>
      <c r="F6609" s="1">
        <v>44680</v>
      </c>
      <c r="G6609">
        <v>3.8380000000000001</v>
      </c>
      <c r="H6609" s="3">
        <f t="shared" si="721"/>
        <v>3.7699200000000008</v>
      </c>
      <c r="I6609" s="6">
        <f t="shared" si="725"/>
        <v>-1.399999999999979E-2</v>
      </c>
      <c r="J6609" s="6">
        <f t="shared" si="726"/>
        <v>-3.5999999999999588E-2</v>
      </c>
      <c r="K6609" t="str">
        <f t="shared" si="727"/>
        <v>Pico</v>
      </c>
    </row>
    <row r="6610" spans="1:11" x14ac:dyDescent="0.35">
      <c r="A6610" t="s">
        <v>6608</v>
      </c>
      <c r="B6610" t="str">
        <f t="shared" si="722"/>
        <v>02</v>
      </c>
      <c r="C6610" t="str">
        <f t="shared" si="723"/>
        <v>May</v>
      </c>
      <c r="D6610" t="str">
        <f t="shared" si="724"/>
        <v>22</v>
      </c>
      <c r="F6610" s="1">
        <v>44683</v>
      </c>
      <c r="G6610">
        <v>3.8479999999999999</v>
      </c>
      <c r="H6610" s="3">
        <f t="shared" si="721"/>
        <v>3.7712600000000003</v>
      </c>
      <c r="I6610" s="6">
        <f t="shared" si="725"/>
        <v>9.9999999999997868E-3</v>
      </c>
      <c r="J6610" s="6">
        <f t="shared" si="726"/>
        <v>2.3999999999999577E-2</v>
      </c>
      <c r="K6610" t="str">
        <f t="shared" si="727"/>
        <v>Valle</v>
      </c>
    </row>
    <row r="6611" spans="1:11" x14ac:dyDescent="0.35">
      <c r="A6611" t="s">
        <v>6609</v>
      </c>
      <c r="B6611" t="str">
        <f t="shared" si="722"/>
        <v>03</v>
      </c>
      <c r="C6611" t="str">
        <f t="shared" si="723"/>
        <v>May</v>
      </c>
      <c r="D6611" t="str">
        <f t="shared" si="724"/>
        <v>22</v>
      </c>
      <c r="F6611" s="1">
        <v>44684</v>
      </c>
      <c r="G6611">
        <v>3.8260000000000001</v>
      </c>
      <c r="H6611" s="3">
        <f t="shared" si="721"/>
        <v>3.7730799999999998</v>
      </c>
      <c r="I6611" s="6">
        <f t="shared" si="725"/>
        <v>-2.1999999999999797E-2</v>
      </c>
      <c r="J6611" s="6">
        <f t="shared" si="726"/>
        <v>-3.1999999999999584E-2</v>
      </c>
      <c r="K6611" t="str">
        <f t="shared" si="727"/>
        <v>Pico</v>
      </c>
    </row>
    <row r="6612" spans="1:11" x14ac:dyDescent="0.35">
      <c r="A6612" t="s">
        <v>6610</v>
      </c>
      <c r="B6612" t="str">
        <f t="shared" si="722"/>
        <v>04</v>
      </c>
      <c r="C6612" t="str">
        <f t="shared" si="723"/>
        <v>May</v>
      </c>
      <c r="D6612" t="str">
        <f t="shared" si="724"/>
        <v>22</v>
      </c>
      <c r="F6612" s="1">
        <v>44685</v>
      </c>
      <c r="G6612">
        <v>3.8050000000000002</v>
      </c>
      <c r="H6612" s="3">
        <f t="shared" si="721"/>
        <v>3.7760000000000007</v>
      </c>
      <c r="I6612" s="6">
        <f t="shared" si="725"/>
        <v>-2.0999999999999908E-2</v>
      </c>
      <c r="J6612" s="6">
        <f t="shared" si="726"/>
        <v>9.9999999999988987E-4</v>
      </c>
      <c r="K6612" t="str">
        <f t="shared" si="727"/>
        <v>Valle</v>
      </c>
    </row>
    <row r="6613" spans="1:11" x14ac:dyDescent="0.35">
      <c r="A6613" t="s">
        <v>6611</v>
      </c>
      <c r="B6613" t="str">
        <f t="shared" si="722"/>
        <v>05</v>
      </c>
      <c r="C6613" t="str">
        <f t="shared" si="723"/>
        <v>May</v>
      </c>
      <c r="D6613" t="str">
        <f t="shared" si="724"/>
        <v>22</v>
      </c>
      <c r="F6613" s="1">
        <v>44686</v>
      </c>
      <c r="G6613">
        <v>3.79</v>
      </c>
      <c r="H6613" s="3">
        <f t="shared" si="721"/>
        <v>3.7792600000000003</v>
      </c>
      <c r="I6613" s="6">
        <f t="shared" si="725"/>
        <v>-1.5000000000000124E-2</v>
      </c>
      <c r="J6613" s="6">
        <f t="shared" si="726"/>
        <v>5.9999999999997833E-3</v>
      </c>
      <c r="K6613" t="str">
        <f t="shared" si="727"/>
        <v/>
      </c>
    </row>
    <row r="6614" spans="1:11" x14ac:dyDescent="0.35">
      <c r="A6614" t="s">
        <v>6612</v>
      </c>
      <c r="B6614" t="str">
        <f t="shared" si="722"/>
        <v>06</v>
      </c>
      <c r="C6614" t="str">
        <f t="shared" si="723"/>
        <v>May</v>
      </c>
      <c r="D6614" t="str">
        <f t="shared" si="724"/>
        <v>22</v>
      </c>
      <c r="F6614" s="1">
        <v>44687</v>
      </c>
      <c r="G6614">
        <v>3.8109999999999999</v>
      </c>
      <c r="H6614" s="3">
        <f t="shared" si="721"/>
        <v>3.7826200000000005</v>
      </c>
      <c r="I6614" s="6">
        <f t="shared" si="725"/>
        <v>2.0999999999999908E-2</v>
      </c>
      <c r="J6614" s="6">
        <f t="shared" si="726"/>
        <v>3.6000000000000032E-2</v>
      </c>
      <c r="K6614" t="str">
        <f t="shared" si="727"/>
        <v/>
      </c>
    </row>
    <row r="6615" spans="1:11" x14ac:dyDescent="0.35">
      <c r="A6615" t="s">
        <v>6613</v>
      </c>
      <c r="B6615" t="str">
        <f t="shared" si="722"/>
        <v>09</v>
      </c>
      <c r="C6615" t="str">
        <f t="shared" si="723"/>
        <v>May</v>
      </c>
      <c r="D6615" t="str">
        <f t="shared" si="724"/>
        <v>22</v>
      </c>
      <c r="F6615" s="1">
        <v>44690</v>
      </c>
      <c r="G6615">
        <v>3.8140000000000001</v>
      </c>
      <c r="H6615" s="3">
        <f t="shared" si="721"/>
        <v>3.7845200000000006</v>
      </c>
      <c r="I6615" s="6">
        <f t="shared" si="725"/>
        <v>3.0000000000001137E-3</v>
      </c>
      <c r="J6615" s="6">
        <f t="shared" si="726"/>
        <v>-1.7999999999999794E-2</v>
      </c>
      <c r="K6615" t="str">
        <f t="shared" si="727"/>
        <v>Pico</v>
      </c>
    </row>
    <row r="6616" spans="1:11" x14ac:dyDescent="0.35">
      <c r="A6616" t="s">
        <v>6614</v>
      </c>
      <c r="B6616" t="str">
        <f t="shared" si="722"/>
        <v>10</v>
      </c>
      <c r="C6616" t="str">
        <f t="shared" si="723"/>
        <v>May</v>
      </c>
      <c r="D6616" t="str">
        <f t="shared" si="724"/>
        <v>22</v>
      </c>
      <c r="F6616" s="1">
        <v>44691</v>
      </c>
      <c r="G6616">
        <v>3.8159999999999998</v>
      </c>
      <c r="H6616" s="3">
        <f t="shared" si="721"/>
        <v>3.7860800000000006</v>
      </c>
      <c r="I6616" s="6">
        <f t="shared" si="725"/>
        <v>1.9999999999997797E-3</v>
      </c>
      <c r="J6616" s="6">
        <f t="shared" si="726"/>
        <v>-1.000000000000334E-3</v>
      </c>
      <c r="K6616" t="str">
        <f t="shared" si="727"/>
        <v/>
      </c>
    </row>
    <row r="6617" spans="1:11" x14ac:dyDescent="0.35">
      <c r="A6617" t="s">
        <v>6615</v>
      </c>
      <c r="B6617" t="str">
        <f t="shared" si="722"/>
        <v>11</v>
      </c>
      <c r="C6617" t="str">
        <f t="shared" si="723"/>
        <v>May</v>
      </c>
      <c r="D6617" t="str">
        <f t="shared" si="724"/>
        <v>22</v>
      </c>
      <c r="F6617" s="1">
        <v>44692</v>
      </c>
      <c r="G6617">
        <v>3.7879999999999998</v>
      </c>
      <c r="H6617" s="3">
        <f t="shared" si="721"/>
        <v>3.7873199999999998</v>
      </c>
      <c r="I6617" s="6">
        <f t="shared" si="725"/>
        <v>-2.8000000000000025E-2</v>
      </c>
      <c r="J6617" s="6">
        <f t="shared" si="726"/>
        <v>-2.9999999999999805E-2</v>
      </c>
      <c r="K6617" t="str">
        <f t="shared" si="727"/>
        <v/>
      </c>
    </row>
    <row r="6618" spans="1:11" x14ac:dyDescent="0.35">
      <c r="A6618" t="s">
        <v>6616</v>
      </c>
      <c r="B6618" t="str">
        <f t="shared" si="722"/>
        <v>12</v>
      </c>
      <c r="C6618" t="str">
        <f t="shared" si="723"/>
        <v>May</v>
      </c>
      <c r="D6618" t="str">
        <f t="shared" si="724"/>
        <v>22</v>
      </c>
      <c r="F6618" s="1">
        <v>44693</v>
      </c>
      <c r="G6618">
        <v>3.8010000000000002</v>
      </c>
      <c r="H6618" s="3">
        <f t="shared" si="721"/>
        <v>3.7893199999999996</v>
      </c>
      <c r="I6618" s="6">
        <f t="shared" si="725"/>
        <v>1.3000000000000345E-2</v>
      </c>
      <c r="J6618" s="6">
        <f t="shared" si="726"/>
        <v>4.1000000000000369E-2</v>
      </c>
      <c r="K6618" t="str">
        <f t="shared" si="727"/>
        <v>Valle</v>
      </c>
    </row>
    <row r="6619" spans="1:11" x14ac:dyDescent="0.35">
      <c r="A6619" t="s">
        <v>6617</v>
      </c>
      <c r="B6619" t="str">
        <f t="shared" si="722"/>
        <v>13</v>
      </c>
      <c r="C6619" t="str">
        <f t="shared" si="723"/>
        <v>May</v>
      </c>
      <c r="D6619" t="str">
        <f t="shared" si="724"/>
        <v>22</v>
      </c>
      <c r="F6619" s="1">
        <v>44694</v>
      </c>
      <c r="G6619">
        <v>3.786</v>
      </c>
      <c r="H6619" s="3">
        <f t="shared" si="721"/>
        <v>3.7915799999999997</v>
      </c>
      <c r="I6619" s="6">
        <f t="shared" si="725"/>
        <v>-1.5000000000000124E-2</v>
      </c>
      <c r="J6619" s="6">
        <f t="shared" si="726"/>
        <v>-2.8000000000000469E-2</v>
      </c>
      <c r="K6619" t="str">
        <f t="shared" si="727"/>
        <v>Pico</v>
      </c>
    </row>
    <row r="6620" spans="1:11" x14ac:dyDescent="0.35">
      <c r="A6620" t="s">
        <v>6618</v>
      </c>
      <c r="B6620" t="str">
        <f t="shared" si="722"/>
        <v>16</v>
      </c>
      <c r="C6620" t="str">
        <f t="shared" si="723"/>
        <v>May</v>
      </c>
      <c r="D6620" t="str">
        <f t="shared" si="724"/>
        <v>22</v>
      </c>
      <c r="F6620" s="1">
        <v>44697</v>
      </c>
      <c r="G6620">
        <v>3.7869999999999999</v>
      </c>
      <c r="H6620" s="3">
        <f t="shared" si="721"/>
        <v>3.7942199999999997</v>
      </c>
      <c r="I6620" s="6">
        <f t="shared" si="725"/>
        <v>9.9999999999988987E-4</v>
      </c>
      <c r="J6620" s="6">
        <f t="shared" si="726"/>
        <v>1.6000000000000014E-2</v>
      </c>
      <c r="K6620" t="str">
        <f t="shared" si="727"/>
        <v>Valle</v>
      </c>
    </row>
    <row r="6621" spans="1:11" x14ac:dyDescent="0.35">
      <c r="A6621" t="s">
        <v>6619</v>
      </c>
      <c r="B6621" t="str">
        <f t="shared" si="722"/>
        <v>17</v>
      </c>
      <c r="C6621" t="str">
        <f t="shared" si="723"/>
        <v>May</v>
      </c>
      <c r="D6621" t="str">
        <f t="shared" si="724"/>
        <v>22</v>
      </c>
      <c r="F6621" s="1">
        <v>44698</v>
      </c>
      <c r="G6621">
        <v>3.762</v>
      </c>
      <c r="H6621" s="3">
        <f t="shared" si="721"/>
        <v>3.7968600000000006</v>
      </c>
      <c r="I6621" s="6">
        <f t="shared" si="725"/>
        <v>-2.4999999999999911E-2</v>
      </c>
      <c r="J6621" s="6">
        <f t="shared" si="726"/>
        <v>-2.5999999999999801E-2</v>
      </c>
      <c r="K6621" t="str">
        <f t="shared" si="727"/>
        <v>Pico</v>
      </c>
    </row>
    <row r="6622" spans="1:11" x14ac:dyDescent="0.35">
      <c r="A6622" t="s">
        <v>6620</v>
      </c>
      <c r="B6622" t="str">
        <f t="shared" si="722"/>
        <v>18</v>
      </c>
      <c r="C6622" t="str">
        <f t="shared" si="723"/>
        <v>May</v>
      </c>
      <c r="D6622" t="str">
        <f t="shared" si="724"/>
        <v>22</v>
      </c>
      <c r="F6622" s="1">
        <v>44699</v>
      </c>
      <c r="G6622">
        <v>3.7719999999999998</v>
      </c>
      <c r="H6622" s="3">
        <f t="shared" si="721"/>
        <v>3.8000400000000001</v>
      </c>
      <c r="I6622" s="6">
        <f t="shared" si="725"/>
        <v>9.9999999999997868E-3</v>
      </c>
      <c r="J6622" s="6">
        <f t="shared" si="726"/>
        <v>3.4999999999999698E-2</v>
      </c>
      <c r="K6622" t="str">
        <f t="shared" si="727"/>
        <v>Valle</v>
      </c>
    </row>
    <row r="6623" spans="1:11" x14ac:dyDescent="0.35">
      <c r="A6623" t="s">
        <v>6621</v>
      </c>
      <c r="B6623" t="str">
        <f t="shared" si="722"/>
        <v>19</v>
      </c>
      <c r="C6623" t="str">
        <f t="shared" si="723"/>
        <v>May</v>
      </c>
      <c r="D6623" t="str">
        <f t="shared" si="724"/>
        <v>22</v>
      </c>
      <c r="F6623" s="1">
        <v>44700</v>
      </c>
      <c r="G6623">
        <v>3.754</v>
      </c>
      <c r="H6623" s="3">
        <f t="shared" si="721"/>
        <v>3.8030999999999993</v>
      </c>
      <c r="I6623" s="6">
        <f t="shared" si="725"/>
        <v>-1.7999999999999794E-2</v>
      </c>
      <c r="J6623" s="6">
        <f t="shared" si="726"/>
        <v>-2.7999999999999581E-2</v>
      </c>
      <c r="K6623" t="str">
        <f t="shared" si="727"/>
        <v>Pico</v>
      </c>
    </row>
    <row r="6624" spans="1:11" x14ac:dyDescent="0.35">
      <c r="A6624" t="s">
        <v>6622</v>
      </c>
      <c r="B6624" t="str">
        <f t="shared" si="722"/>
        <v>20</v>
      </c>
      <c r="C6624" t="str">
        <f t="shared" si="723"/>
        <v>May</v>
      </c>
      <c r="D6624" t="str">
        <f t="shared" si="724"/>
        <v>22</v>
      </c>
      <c r="F6624" s="1">
        <v>44701</v>
      </c>
      <c r="G6624">
        <v>3.738</v>
      </c>
      <c r="H6624" s="3">
        <f t="shared" si="721"/>
        <v>3.8065200000000003</v>
      </c>
      <c r="I6624" s="6">
        <f t="shared" si="725"/>
        <v>-1.6000000000000014E-2</v>
      </c>
      <c r="J6624" s="6">
        <f t="shared" si="726"/>
        <v>1.9999999999997797E-3</v>
      </c>
      <c r="K6624" t="str">
        <f t="shared" si="727"/>
        <v>Valle</v>
      </c>
    </row>
    <row r="6625" spans="1:11" x14ac:dyDescent="0.35">
      <c r="A6625" t="s">
        <v>6623</v>
      </c>
      <c r="B6625" t="str">
        <f t="shared" si="722"/>
        <v>23</v>
      </c>
      <c r="C6625" t="str">
        <f t="shared" si="723"/>
        <v>May</v>
      </c>
      <c r="D6625" t="str">
        <f t="shared" si="724"/>
        <v>22</v>
      </c>
      <c r="F6625" s="1">
        <v>44704</v>
      </c>
      <c r="G6625">
        <v>3.72</v>
      </c>
      <c r="H6625" s="3">
        <f t="shared" si="721"/>
        <v>3.8102600000000009</v>
      </c>
      <c r="I6625" s="6">
        <f t="shared" si="725"/>
        <v>-1.7999999999999794E-2</v>
      </c>
      <c r="J6625" s="6">
        <f t="shared" si="726"/>
        <v>-1.9999999999997797E-3</v>
      </c>
      <c r="K6625" t="str">
        <f t="shared" si="727"/>
        <v>Pico</v>
      </c>
    </row>
    <row r="6626" spans="1:11" x14ac:dyDescent="0.35">
      <c r="A6626" t="s">
        <v>6624</v>
      </c>
      <c r="B6626" t="str">
        <f t="shared" si="722"/>
        <v>24</v>
      </c>
      <c r="C6626" t="str">
        <f t="shared" si="723"/>
        <v>May</v>
      </c>
      <c r="D6626" t="str">
        <f t="shared" si="724"/>
        <v>22</v>
      </c>
      <c r="F6626" s="1">
        <v>44705</v>
      </c>
      <c r="G6626">
        <v>3.7189999999999999</v>
      </c>
      <c r="H6626" s="3">
        <f t="shared" si="721"/>
        <v>3.8138000000000001</v>
      </c>
      <c r="I6626" s="6">
        <f t="shared" si="725"/>
        <v>-1.000000000000334E-3</v>
      </c>
      <c r="J6626" s="6">
        <f t="shared" si="726"/>
        <v>1.699999999999946E-2</v>
      </c>
      <c r="K6626" t="str">
        <f t="shared" si="727"/>
        <v>Valle</v>
      </c>
    </row>
    <row r="6627" spans="1:11" x14ac:dyDescent="0.35">
      <c r="A6627" t="s">
        <v>6625</v>
      </c>
      <c r="B6627" t="str">
        <f t="shared" si="722"/>
        <v>25</v>
      </c>
      <c r="C6627" t="str">
        <f t="shared" si="723"/>
        <v>May</v>
      </c>
      <c r="D6627" t="str">
        <f t="shared" si="724"/>
        <v>22</v>
      </c>
      <c r="F6627" s="1">
        <v>44706</v>
      </c>
      <c r="G6627">
        <v>3.694</v>
      </c>
      <c r="H6627" s="3">
        <f t="shared" si="721"/>
        <v>3.8178000000000001</v>
      </c>
      <c r="I6627" s="6">
        <f t="shared" si="725"/>
        <v>-2.4999999999999911E-2</v>
      </c>
      <c r="J6627" s="6">
        <f t="shared" si="726"/>
        <v>-2.3999999999999577E-2</v>
      </c>
      <c r="K6627" t="str">
        <f t="shared" si="727"/>
        <v>Pico</v>
      </c>
    </row>
    <row r="6628" spans="1:11" x14ac:dyDescent="0.35">
      <c r="A6628" t="s">
        <v>6626</v>
      </c>
      <c r="B6628" t="str">
        <f t="shared" si="722"/>
        <v>26</v>
      </c>
      <c r="C6628" t="str">
        <f t="shared" si="723"/>
        <v>May</v>
      </c>
      <c r="D6628" t="str">
        <f t="shared" si="724"/>
        <v>22</v>
      </c>
      <c r="F6628" s="1">
        <v>44707</v>
      </c>
      <c r="G6628">
        <v>3.6629999999999998</v>
      </c>
      <c r="H6628" s="3">
        <f t="shared" si="721"/>
        <v>3.8223200000000008</v>
      </c>
      <c r="I6628" s="6">
        <f t="shared" si="725"/>
        <v>-3.1000000000000139E-2</v>
      </c>
      <c r="J6628" s="6">
        <f t="shared" si="726"/>
        <v>-6.0000000000002274E-3</v>
      </c>
      <c r="K6628" t="str">
        <f t="shared" si="727"/>
        <v/>
      </c>
    </row>
    <row r="6629" spans="1:11" x14ac:dyDescent="0.35">
      <c r="A6629" t="s">
        <v>6627</v>
      </c>
      <c r="B6629" t="str">
        <f t="shared" si="722"/>
        <v>27</v>
      </c>
      <c r="C6629" t="str">
        <f t="shared" si="723"/>
        <v>May</v>
      </c>
      <c r="D6629" t="str">
        <f t="shared" si="724"/>
        <v>22</v>
      </c>
      <c r="F6629" s="1">
        <v>44708</v>
      </c>
      <c r="G6629">
        <v>3.669</v>
      </c>
      <c r="H6629" s="3">
        <f t="shared" si="721"/>
        <v>3.8270000000000004</v>
      </c>
      <c r="I6629" s="6">
        <f t="shared" si="725"/>
        <v>6.0000000000002274E-3</v>
      </c>
      <c r="J6629" s="6">
        <f t="shared" si="726"/>
        <v>3.7000000000000366E-2</v>
      </c>
      <c r="K6629" t="str">
        <f t="shared" si="727"/>
        <v>Valle</v>
      </c>
    </row>
    <row r="6630" spans="1:11" x14ac:dyDescent="0.35">
      <c r="A6630" t="s">
        <v>6628</v>
      </c>
      <c r="B6630" t="str">
        <f t="shared" si="722"/>
        <v>30</v>
      </c>
      <c r="C6630" t="str">
        <f t="shared" si="723"/>
        <v>May</v>
      </c>
      <c r="D6630" t="str">
        <f t="shared" si="724"/>
        <v>22</v>
      </c>
      <c r="F6630" s="1">
        <v>44711</v>
      </c>
      <c r="G6630">
        <v>3.6829999999999998</v>
      </c>
      <c r="H6630" s="3">
        <f t="shared" si="721"/>
        <v>3.8317199999999998</v>
      </c>
      <c r="I6630" s="6">
        <f t="shared" si="725"/>
        <v>1.399999999999979E-2</v>
      </c>
      <c r="J6630" s="6">
        <f t="shared" si="726"/>
        <v>7.999999999999563E-3</v>
      </c>
      <c r="K6630" t="str">
        <f t="shared" si="727"/>
        <v/>
      </c>
    </row>
    <row r="6631" spans="1:11" x14ac:dyDescent="0.35">
      <c r="A6631" t="s">
        <v>6629</v>
      </c>
      <c r="B6631" t="str">
        <f t="shared" si="722"/>
        <v>31</v>
      </c>
      <c r="C6631" t="str">
        <f t="shared" si="723"/>
        <v>May</v>
      </c>
      <c r="D6631" t="str">
        <f t="shared" si="724"/>
        <v>22</v>
      </c>
      <c r="F6631" s="1">
        <v>44712</v>
      </c>
      <c r="G6631">
        <v>3.7069999999999999</v>
      </c>
      <c r="H6631" s="3">
        <f t="shared" si="721"/>
        <v>3.8363799999999997</v>
      </c>
      <c r="I6631" s="6">
        <f t="shared" si="725"/>
        <v>2.4000000000000021E-2</v>
      </c>
      <c r="J6631" s="6">
        <f t="shared" si="726"/>
        <v>1.0000000000000231E-2</v>
      </c>
      <c r="K6631" t="str">
        <f t="shared" si="727"/>
        <v/>
      </c>
    </row>
    <row r="6632" spans="1:11" x14ac:dyDescent="0.35">
      <c r="A6632" t="s">
        <v>6630</v>
      </c>
      <c r="B6632" t="str">
        <f t="shared" si="722"/>
        <v>01</v>
      </c>
      <c r="C6632" t="str">
        <f t="shared" si="723"/>
        <v>Jun</v>
      </c>
      <c r="D6632" t="str">
        <f t="shared" si="724"/>
        <v>22</v>
      </c>
      <c r="F6632" s="1">
        <v>44713</v>
      </c>
      <c r="G6632">
        <v>3.726</v>
      </c>
      <c r="H6632" s="3">
        <f t="shared" si="721"/>
        <v>3.8408799999999998</v>
      </c>
      <c r="I6632" s="6">
        <f t="shared" si="725"/>
        <v>1.9000000000000128E-2</v>
      </c>
      <c r="J6632" s="6">
        <f t="shared" si="726"/>
        <v>-4.9999999999998934E-3</v>
      </c>
      <c r="K6632" t="str">
        <f t="shared" si="727"/>
        <v>Pico</v>
      </c>
    </row>
    <row r="6633" spans="1:11" x14ac:dyDescent="0.35">
      <c r="A6633" t="s">
        <v>6631</v>
      </c>
      <c r="B6633" t="str">
        <f t="shared" si="722"/>
        <v>02</v>
      </c>
      <c r="C6633" t="str">
        <f t="shared" si="723"/>
        <v>Jun</v>
      </c>
      <c r="D6633" t="str">
        <f t="shared" si="724"/>
        <v>22</v>
      </c>
      <c r="F6633" s="1">
        <v>44714</v>
      </c>
      <c r="G6633">
        <v>3.714</v>
      </c>
      <c r="H6633" s="3">
        <f t="shared" si="721"/>
        <v>3.8443399999999999</v>
      </c>
      <c r="I6633" s="6">
        <f t="shared" si="725"/>
        <v>-1.2000000000000011E-2</v>
      </c>
      <c r="J6633" s="6">
        <f t="shared" si="726"/>
        <v>-3.1000000000000139E-2</v>
      </c>
      <c r="K6633" t="str">
        <f t="shared" si="727"/>
        <v/>
      </c>
    </row>
    <row r="6634" spans="1:11" x14ac:dyDescent="0.35">
      <c r="A6634" t="s">
        <v>6632</v>
      </c>
      <c r="B6634" t="str">
        <f t="shared" si="722"/>
        <v>03</v>
      </c>
      <c r="C6634" t="str">
        <f t="shared" si="723"/>
        <v>Jun</v>
      </c>
      <c r="D6634" t="str">
        <f t="shared" si="724"/>
        <v>22</v>
      </c>
      <c r="F6634" s="1">
        <v>44715</v>
      </c>
      <c r="G6634">
        <v>3.7120000000000002</v>
      </c>
      <c r="H6634" s="3">
        <f t="shared" si="721"/>
        <v>3.84782</v>
      </c>
      <c r="I6634" s="6">
        <f t="shared" si="725"/>
        <v>-1.9999999999997797E-3</v>
      </c>
      <c r="J6634" s="6">
        <f t="shared" si="726"/>
        <v>1.0000000000000231E-2</v>
      </c>
      <c r="K6634" t="str">
        <f t="shared" si="727"/>
        <v>Valle</v>
      </c>
    </row>
    <row r="6635" spans="1:11" x14ac:dyDescent="0.35">
      <c r="A6635" t="s">
        <v>6633</v>
      </c>
      <c r="B6635" t="str">
        <f t="shared" si="722"/>
        <v>06</v>
      </c>
      <c r="C6635" t="str">
        <f t="shared" si="723"/>
        <v>Jun</v>
      </c>
      <c r="D6635" t="str">
        <f t="shared" si="724"/>
        <v>22</v>
      </c>
      <c r="F6635" s="1">
        <v>44718</v>
      </c>
      <c r="G6635">
        <v>3.7309999999999999</v>
      </c>
      <c r="H6635" s="3">
        <f t="shared" si="721"/>
        <v>3.850880000000001</v>
      </c>
      <c r="I6635" s="6">
        <f t="shared" si="725"/>
        <v>1.8999999999999684E-2</v>
      </c>
      <c r="J6635" s="6">
        <f t="shared" si="726"/>
        <v>2.0999999999999464E-2</v>
      </c>
      <c r="K6635" t="str">
        <f t="shared" si="727"/>
        <v/>
      </c>
    </row>
    <row r="6636" spans="1:11" x14ac:dyDescent="0.35">
      <c r="A6636" t="s">
        <v>6634</v>
      </c>
      <c r="B6636" t="str">
        <f t="shared" si="722"/>
        <v>07</v>
      </c>
      <c r="C6636" t="str">
        <f t="shared" si="723"/>
        <v>Jun</v>
      </c>
      <c r="D6636" t="str">
        <f t="shared" si="724"/>
        <v>22</v>
      </c>
      <c r="F6636" s="1">
        <v>44719</v>
      </c>
      <c r="G6636">
        <v>3.7549999999999999</v>
      </c>
      <c r="H6636" s="3">
        <f t="shared" si="721"/>
        <v>3.85338</v>
      </c>
      <c r="I6636" s="6">
        <f t="shared" si="725"/>
        <v>2.4000000000000021E-2</v>
      </c>
      <c r="J6636" s="6">
        <f t="shared" si="726"/>
        <v>5.0000000000003375E-3</v>
      </c>
      <c r="K6636" t="str">
        <f t="shared" si="727"/>
        <v/>
      </c>
    </row>
    <row r="6637" spans="1:11" x14ac:dyDescent="0.35">
      <c r="A6637" t="s">
        <v>6635</v>
      </c>
      <c r="B6637" t="str">
        <f t="shared" si="722"/>
        <v>08</v>
      </c>
      <c r="C6637" t="str">
        <f t="shared" si="723"/>
        <v>Jun</v>
      </c>
      <c r="D6637" t="str">
        <f t="shared" si="724"/>
        <v>22</v>
      </c>
      <c r="F6637" s="1">
        <v>44720</v>
      </c>
      <c r="G6637">
        <v>3.758</v>
      </c>
      <c r="H6637" s="3">
        <f t="shared" si="721"/>
        <v>3.8554800000000005</v>
      </c>
      <c r="I6637" s="6">
        <f t="shared" si="725"/>
        <v>3.0000000000001137E-3</v>
      </c>
      <c r="J6637" s="6">
        <f t="shared" si="726"/>
        <v>-2.0999999999999908E-2</v>
      </c>
      <c r="K6637" t="str">
        <f t="shared" si="727"/>
        <v>Pico</v>
      </c>
    </row>
    <row r="6638" spans="1:11" x14ac:dyDescent="0.35">
      <c r="A6638" t="s">
        <v>6636</v>
      </c>
      <c r="B6638" t="str">
        <f t="shared" si="722"/>
        <v>09</v>
      </c>
      <c r="C6638" t="str">
        <f t="shared" si="723"/>
        <v>Jun</v>
      </c>
      <c r="D6638" t="str">
        <f t="shared" si="724"/>
        <v>22</v>
      </c>
      <c r="F6638" s="1">
        <v>44721</v>
      </c>
      <c r="G6638">
        <v>3.7559999999999998</v>
      </c>
      <c r="H6638" s="3">
        <f t="shared" si="721"/>
        <v>3.857260000000001</v>
      </c>
      <c r="I6638" s="6">
        <f t="shared" si="725"/>
        <v>-2.0000000000002238E-3</v>
      </c>
      <c r="J6638" s="6">
        <f t="shared" si="726"/>
        <v>-5.0000000000003375E-3</v>
      </c>
      <c r="K6638" t="str">
        <f t="shared" si="727"/>
        <v/>
      </c>
    </row>
    <row r="6639" spans="1:11" x14ac:dyDescent="0.35">
      <c r="A6639" t="s">
        <v>6637</v>
      </c>
      <c r="B6639" t="str">
        <f t="shared" si="722"/>
        <v>10</v>
      </c>
      <c r="C6639" t="str">
        <f t="shared" si="723"/>
        <v>Jun</v>
      </c>
      <c r="D6639" t="str">
        <f t="shared" si="724"/>
        <v>22</v>
      </c>
      <c r="F6639" s="1">
        <v>44722</v>
      </c>
      <c r="G6639">
        <v>3.778</v>
      </c>
      <c r="H6639" s="3">
        <f t="shared" si="721"/>
        <v>3.8590800000000005</v>
      </c>
      <c r="I6639" s="6">
        <f t="shared" si="725"/>
        <v>2.2000000000000242E-2</v>
      </c>
      <c r="J6639" s="6">
        <f t="shared" si="726"/>
        <v>2.4000000000000465E-2</v>
      </c>
      <c r="K6639" t="str">
        <f t="shared" si="727"/>
        <v>Valle</v>
      </c>
    </row>
    <row r="6640" spans="1:11" x14ac:dyDescent="0.35">
      <c r="A6640" t="s">
        <v>6638</v>
      </c>
      <c r="B6640" t="str">
        <f t="shared" si="722"/>
        <v>13</v>
      </c>
      <c r="C6640" t="str">
        <f t="shared" si="723"/>
        <v>Jun</v>
      </c>
      <c r="D6640" t="str">
        <f t="shared" si="724"/>
        <v>22</v>
      </c>
      <c r="F6640" s="1">
        <v>44725</v>
      </c>
      <c r="G6640">
        <v>3.7829999999999999</v>
      </c>
      <c r="H6640" s="3">
        <f t="shared" si="721"/>
        <v>3.8606600000000002</v>
      </c>
      <c r="I6640" s="6">
        <f t="shared" si="725"/>
        <v>4.9999999999998934E-3</v>
      </c>
      <c r="J6640" s="6">
        <f t="shared" si="726"/>
        <v>-1.7000000000000348E-2</v>
      </c>
      <c r="K6640" t="str">
        <f t="shared" si="727"/>
        <v>Pico</v>
      </c>
    </row>
    <row r="6641" spans="1:11" x14ac:dyDescent="0.35">
      <c r="A6641" t="s">
        <v>6639</v>
      </c>
      <c r="B6641" t="str">
        <f t="shared" si="722"/>
        <v>14</v>
      </c>
      <c r="C6641" t="str">
        <f t="shared" si="723"/>
        <v>Jun</v>
      </c>
      <c r="D6641" t="str">
        <f t="shared" si="724"/>
        <v>22</v>
      </c>
      <c r="F6641" s="1">
        <v>44726</v>
      </c>
      <c r="G6641">
        <v>3.7589999999999999</v>
      </c>
      <c r="H6641" s="3">
        <f t="shared" si="721"/>
        <v>3.8626000000000005</v>
      </c>
      <c r="I6641" s="6">
        <f t="shared" si="725"/>
        <v>-2.4000000000000021E-2</v>
      </c>
      <c r="J6641" s="6">
        <f t="shared" si="726"/>
        <v>-2.8999999999999915E-2</v>
      </c>
      <c r="K6641" t="str">
        <f t="shared" si="727"/>
        <v/>
      </c>
    </row>
    <row r="6642" spans="1:11" x14ac:dyDescent="0.35">
      <c r="A6642" t="s">
        <v>6640</v>
      </c>
      <c r="B6642" t="str">
        <f t="shared" si="722"/>
        <v>15</v>
      </c>
      <c r="C6642" t="str">
        <f t="shared" si="723"/>
        <v>Jun</v>
      </c>
      <c r="D6642" t="str">
        <f t="shared" si="724"/>
        <v>22</v>
      </c>
      <c r="F6642" s="1">
        <v>44727</v>
      </c>
      <c r="G6642">
        <v>3.7309999999999999</v>
      </c>
      <c r="H6642" s="3">
        <f t="shared" si="721"/>
        <v>3.8647000000000005</v>
      </c>
      <c r="I6642" s="6">
        <f t="shared" si="725"/>
        <v>-2.8000000000000025E-2</v>
      </c>
      <c r="J6642" s="6">
        <f t="shared" si="726"/>
        <v>-4.0000000000000036E-3</v>
      </c>
      <c r="K6642" t="str">
        <f t="shared" si="727"/>
        <v/>
      </c>
    </row>
    <row r="6643" spans="1:11" x14ac:dyDescent="0.35">
      <c r="A6643" t="s">
        <v>6641</v>
      </c>
      <c r="B6643" t="str">
        <f t="shared" si="722"/>
        <v>16</v>
      </c>
      <c r="C6643" t="str">
        <f t="shared" si="723"/>
        <v>Jun</v>
      </c>
      <c r="D6643" t="str">
        <f t="shared" si="724"/>
        <v>22</v>
      </c>
      <c r="F6643" s="1">
        <v>44728</v>
      </c>
      <c r="G6643">
        <v>3.7269999999999999</v>
      </c>
      <c r="H6643" s="3">
        <f t="shared" si="721"/>
        <v>3.8674200000000001</v>
      </c>
      <c r="I6643" s="6">
        <f t="shared" si="725"/>
        <v>-4.0000000000000036E-3</v>
      </c>
      <c r="J6643" s="6">
        <f t="shared" si="726"/>
        <v>2.4000000000000021E-2</v>
      </c>
      <c r="K6643" t="str">
        <f t="shared" si="727"/>
        <v>Valle</v>
      </c>
    </row>
    <row r="6644" spans="1:11" x14ac:dyDescent="0.35">
      <c r="A6644" t="s">
        <v>6642</v>
      </c>
      <c r="B6644" t="str">
        <f t="shared" si="722"/>
        <v>17</v>
      </c>
      <c r="C6644" t="str">
        <f t="shared" si="723"/>
        <v>Jun</v>
      </c>
      <c r="D6644" t="str">
        <f t="shared" si="724"/>
        <v>22</v>
      </c>
      <c r="F6644" s="1">
        <v>44729</v>
      </c>
      <c r="G6644">
        <v>3.7280000000000002</v>
      </c>
      <c r="H6644" s="3">
        <f t="shared" si="721"/>
        <v>3.8700999999999999</v>
      </c>
      <c r="I6644" s="6">
        <f t="shared" si="725"/>
        <v>1.000000000000334E-3</v>
      </c>
      <c r="J6644" s="6">
        <f t="shared" si="726"/>
        <v>5.0000000000003375E-3</v>
      </c>
      <c r="K6644" t="str">
        <f t="shared" si="727"/>
        <v/>
      </c>
    </row>
    <row r="6645" spans="1:11" x14ac:dyDescent="0.35">
      <c r="A6645" t="s">
        <v>6643</v>
      </c>
      <c r="B6645" t="str">
        <f t="shared" si="722"/>
        <v>20</v>
      </c>
      <c r="C6645" t="str">
        <f t="shared" si="723"/>
        <v>Jun</v>
      </c>
      <c r="D6645" t="str">
        <f t="shared" si="724"/>
        <v>22</v>
      </c>
      <c r="F6645" s="1">
        <v>44732</v>
      </c>
      <c r="G6645">
        <v>3.7290000000000001</v>
      </c>
      <c r="H6645" s="3">
        <f t="shared" si="721"/>
        <v>3.8724800000000004</v>
      </c>
      <c r="I6645" s="6">
        <f t="shared" si="725"/>
        <v>9.9999999999988987E-4</v>
      </c>
      <c r="J6645" s="6">
        <f t="shared" si="726"/>
        <v>-4.4408920985006262E-16</v>
      </c>
      <c r="K6645" t="str">
        <f t="shared" si="727"/>
        <v>Pico</v>
      </c>
    </row>
    <row r="6646" spans="1:11" x14ac:dyDescent="0.35">
      <c r="A6646" t="s">
        <v>6644</v>
      </c>
      <c r="B6646" t="str">
        <f t="shared" si="722"/>
        <v>21</v>
      </c>
      <c r="C6646" t="str">
        <f t="shared" si="723"/>
        <v>Jun</v>
      </c>
      <c r="D6646" t="str">
        <f t="shared" si="724"/>
        <v>22</v>
      </c>
      <c r="F6646" s="1">
        <v>44733</v>
      </c>
      <c r="G6646">
        <v>3.7240000000000002</v>
      </c>
      <c r="H6646" s="3">
        <f t="shared" si="721"/>
        <v>3.87466</v>
      </c>
      <c r="I6646" s="6">
        <f t="shared" si="725"/>
        <v>-4.9999999999998934E-3</v>
      </c>
      <c r="J6646" s="6">
        <f t="shared" si="726"/>
        <v>-5.9999999999997833E-3</v>
      </c>
      <c r="K6646" t="str">
        <f t="shared" si="727"/>
        <v/>
      </c>
    </row>
    <row r="6647" spans="1:11" x14ac:dyDescent="0.35">
      <c r="A6647" t="s">
        <v>6645</v>
      </c>
      <c r="B6647" t="str">
        <f t="shared" si="722"/>
        <v>22</v>
      </c>
      <c r="C6647" t="str">
        <f t="shared" si="723"/>
        <v>Jun</v>
      </c>
      <c r="D6647" t="str">
        <f t="shared" si="724"/>
        <v>22</v>
      </c>
      <c r="F6647" s="1">
        <v>44734</v>
      </c>
      <c r="G6647">
        <v>3.7309999999999999</v>
      </c>
      <c r="H6647" s="3">
        <f t="shared" si="721"/>
        <v>3.8769400000000003</v>
      </c>
      <c r="I6647" s="6">
        <f t="shared" si="725"/>
        <v>6.9999999999996732E-3</v>
      </c>
      <c r="J6647" s="6">
        <f t="shared" si="726"/>
        <v>1.1999999999999567E-2</v>
      </c>
      <c r="K6647" t="str">
        <f t="shared" si="727"/>
        <v>Valle</v>
      </c>
    </row>
    <row r="6648" spans="1:11" x14ac:dyDescent="0.35">
      <c r="A6648" t="s">
        <v>6646</v>
      </c>
      <c r="B6648" t="str">
        <f t="shared" si="722"/>
        <v>23</v>
      </c>
      <c r="C6648" t="str">
        <f t="shared" si="723"/>
        <v>Jun</v>
      </c>
      <c r="D6648" t="str">
        <f t="shared" si="724"/>
        <v>22</v>
      </c>
      <c r="F6648" s="1">
        <v>44735</v>
      </c>
      <c r="G6648">
        <v>3.7530000000000001</v>
      </c>
      <c r="H6648" s="3">
        <f t="shared" si="721"/>
        <v>3.8792600000000004</v>
      </c>
      <c r="I6648" s="6">
        <f t="shared" si="725"/>
        <v>2.2000000000000242E-2</v>
      </c>
      <c r="J6648" s="6">
        <f t="shared" si="726"/>
        <v>1.5000000000000568E-2</v>
      </c>
      <c r="K6648" t="str">
        <f t="shared" si="727"/>
        <v/>
      </c>
    </row>
    <row r="6649" spans="1:11" x14ac:dyDescent="0.35">
      <c r="A6649" t="s">
        <v>6647</v>
      </c>
      <c r="B6649" t="str">
        <f t="shared" si="722"/>
        <v>24</v>
      </c>
      <c r="C6649" t="str">
        <f t="shared" si="723"/>
        <v>Jun</v>
      </c>
      <c r="D6649" t="str">
        <f t="shared" si="724"/>
        <v>22</v>
      </c>
      <c r="F6649" s="1">
        <v>44736</v>
      </c>
      <c r="G6649">
        <v>3.782</v>
      </c>
      <c r="H6649" s="3">
        <f t="shared" si="721"/>
        <v>3.8815000000000008</v>
      </c>
      <c r="I6649" s="6">
        <f t="shared" si="725"/>
        <v>2.8999999999999915E-2</v>
      </c>
      <c r="J6649" s="6">
        <f t="shared" si="726"/>
        <v>6.9999999999996732E-3</v>
      </c>
      <c r="K6649" t="str">
        <f t="shared" si="727"/>
        <v/>
      </c>
    </row>
    <row r="6650" spans="1:11" x14ac:dyDescent="0.35">
      <c r="A6650" t="s">
        <v>6648</v>
      </c>
      <c r="B6650" t="str">
        <f t="shared" si="722"/>
        <v>27</v>
      </c>
      <c r="C6650" t="str">
        <f t="shared" si="723"/>
        <v>Jun</v>
      </c>
      <c r="D6650" t="str">
        <f t="shared" si="724"/>
        <v>22</v>
      </c>
      <c r="F6650" s="1">
        <v>44739</v>
      </c>
      <c r="G6650">
        <v>3.7909999999999999</v>
      </c>
      <c r="H6650" s="3">
        <f t="shared" si="721"/>
        <v>3.8833800000000007</v>
      </c>
      <c r="I6650" s="6">
        <f t="shared" si="725"/>
        <v>8.999999999999897E-3</v>
      </c>
      <c r="J6650" s="6">
        <f t="shared" si="726"/>
        <v>-2.0000000000000018E-2</v>
      </c>
      <c r="K6650" t="str">
        <f t="shared" si="727"/>
        <v>Pico</v>
      </c>
    </row>
    <row r="6651" spans="1:11" x14ac:dyDescent="0.35">
      <c r="A6651" t="s">
        <v>6649</v>
      </c>
      <c r="B6651" t="str">
        <f t="shared" si="722"/>
        <v>28</v>
      </c>
      <c r="C6651" t="str">
        <f t="shared" si="723"/>
        <v>Jun</v>
      </c>
      <c r="D6651" t="str">
        <f t="shared" si="724"/>
        <v>22</v>
      </c>
      <c r="F6651" s="1">
        <v>44740</v>
      </c>
      <c r="G6651">
        <v>3.7879999999999998</v>
      </c>
      <c r="H6651" s="3">
        <f t="shared" si="721"/>
        <v>3.8852600000000006</v>
      </c>
      <c r="I6651" s="6">
        <f t="shared" si="725"/>
        <v>-3.0000000000001137E-3</v>
      </c>
      <c r="J6651" s="6">
        <f t="shared" si="726"/>
        <v>-1.2000000000000011E-2</v>
      </c>
      <c r="K6651" t="str">
        <f t="shared" si="727"/>
        <v/>
      </c>
    </row>
    <row r="6652" spans="1:11" x14ac:dyDescent="0.35">
      <c r="A6652" t="s">
        <v>6650</v>
      </c>
      <c r="B6652" t="str">
        <f t="shared" si="722"/>
        <v>29</v>
      </c>
      <c r="C6652" t="str">
        <f t="shared" si="723"/>
        <v>Jun</v>
      </c>
      <c r="D6652" t="str">
        <f t="shared" si="724"/>
        <v>22</v>
      </c>
      <c r="F6652" s="1">
        <v>44741</v>
      </c>
      <c r="G6652" s="5">
        <v>3.7879999999999998</v>
      </c>
      <c r="H6652" s="3">
        <f t="shared" si="721"/>
        <v>3.8874400000000002</v>
      </c>
      <c r="I6652" s="6">
        <f t="shared" si="725"/>
        <v>0</v>
      </c>
      <c r="J6652" s="6">
        <f t="shared" si="726"/>
        <v>3.0000000000001137E-3</v>
      </c>
      <c r="K6652" t="str">
        <f t="shared" si="727"/>
        <v>Valle</v>
      </c>
    </row>
    <row r="6653" spans="1:11" x14ac:dyDescent="0.35">
      <c r="A6653" t="s">
        <v>6651</v>
      </c>
      <c r="B6653" t="str">
        <f t="shared" si="722"/>
        <v>30</v>
      </c>
      <c r="C6653" t="str">
        <f t="shared" si="723"/>
        <v>Jun</v>
      </c>
      <c r="D6653" t="str">
        <f t="shared" si="724"/>
        <v>22</v>
      </c>
      <c r="F6653" s="1">
        <v>44742</v>
      </c>
      <c r="G6653">
        <v>3.83</v>
      </c>
      <c r="H6653" s="3">
        <f t="shared" si="721"/>
        <v>3.8896000000000002</v>
      </c>
      <c r="I6653" s="6">
        <f t="shared" si="725"/>
        <v>4.2000000000000259E-2</v>
      </c>
      <c r="J6653" s="6">
        <f t="shared" si="726"/>
        <v>4.2000000000000259E-2</v>
      </c>
      <c r="K6653" t="str">
        <f t="shared" si="727"/>
        <v/>
      </c>
    </row>
    <row r="6654" spans="1:11" x14ac:dyDescent="0.35">
      <c r="A6654" t="s">
        <v>6652</v>
      </c>
      <c r="B6654" t="str">
        <f t="shared" si="722"/>
        <v>01</v>
      </c>
      <c r="C6654" t="str">
        <f t="shared" si="723"/>
        <v>Jul</v>
      </c>
      <c r="D6654" t="str">
        <f t="shared" si="724"/>
        <v>22</v>
      </c>
      <c r="F6654" s="1">
        <v>44743</v>
      </c>
      <c r="G6654">
        <v>3.8540000000000001</v>
      </c>
      <c r="H6654" s="3">
        <f t="shared" si="721"/>
        <v>3.8906200000000002</v>
      </c>
      <c r="I6654" s="6">
        <f t="shared" si="725"/>
        <v>2.4000000000000021E-2</v>
      </c>
      <c r="J6654" s="6">
        <f t="shared" si="726"/>
        <v>-1.8000000000000238E-2</v>
      </c>
      <c r="K6654" t="str">
        <f t="shared" si="727"/>
        <v>Pico</v>
      </c>
    </row>
    <row r="6655" spans="1:11" x14ac:dyDescent="0.35">
      <c r="A6655" t="s">
        <v>6653</v>
      </c>
      <c r="B6655" t="str">
        <f t="shared" si="722"/>
        <v>04</v>
      </c>
      <c r="C6655" t="str">
        <f t="shared" si="723"/>
        <v>Jul</v>
      </c>
      <c r="D6655" t="str">
        <f t="shared" si="724"/>
        <v>22</v>
      </c>
      <c r="F6655" s="1">
        <v>44746</v>
      </c>
      <c r="G6655">
        <v>3.839</v>
      </c>
      <c r="H6655" s="3">
        <f t="shared" si="721"/>
        <v>3.8911999999999995</v>
      </c>
      <c r="I6655" s="6">
        <f t="shared" si="725"/>
        <v>-1.5000000000000124E-2</v>
      </c>
      <c r="J6655" s="6">
        <f t="shared" si="726"/>
        <v>-3.9000000000000146E-2</v>
      </c>
      <c r="K6655" t="str">
        <f t="shared" si="727"/>
        <v/>
      </c>
    </row>
    <row r="6656" spans="1:11" x14ac:dyDescent="0.35">
      <c r="A6656" t="s">
        <v>6654</v>
      </c>
      <c r="B6656" t="str">
        <f t="shared" si="722"/>
        <v>05</v>
      </c>
      <c r="C6656" t="str">
        <f t="shared" si="723"/>
        <v>Jul</v>
      </c>
      <c r="D6656" t="str">
        <f t="shared" si="724"/>
        <v>22</v>
      </c>
      <c r="F6656" s="1">
        <v>44747</v>
      </c>
      <c r="G6656">
        <v>3.8620000000000001</v>
      </c>
      <c r="H6656" s="3">
        <f t="shared" si="721"/>
        <v>3.8915999999999995</v>
      </c>
      <c r="I6656" s="6">
        <f t="shared" si="725"/>
        <v>2.3000000000000131E-2</v>
      </c>
      <c r="J6656" s="6">
        <f t="shared" si="726"/>
        <v>3.8000000000000256E-2</v>
      </c>
      <c r="K6656" t="str">
        <f t="shared" si="727"/>
        <v>Valle</v>
      </c>
    </row>
    <row r="6657" spans="1:11" x14ac:dyDescent="0.35">
      <c r="A6657" t="s">
        <v>6655</v>
      </c>
      <c r="B6657" t="str">
        <f t="shared" si="722"/>
        <v>06</v>
      </c>
      <c r="C6657" t="str">
        <f t="shared" si="723"/>
        <v>Jul</v>
      </c>
      <c r="D6657" t="str">
        <f t="shared" si="724"/>
        <v>22</v>
      </c>
      <c r="F6657" s="1">
        <v>44748</v>
      </c>
      <c r="G6657">
        <v>3.8879999999999999</v>
      </c>
      <c r="H6657" s="3">
        <f t="shared" si="721"/>
        <v>3.8915999999999995</v>
      </c>
      <c r="I6657" s="6">
        <f t="shared" si="725"/>
        <v>2.5999999999999801E-2</v>
      </c>
      <c r="J6657" s="6">
        <f t="shared" si="726"/>
        <v>2.9999999999996696E-3</v>
      </c>
      <c r="K6657" t="str">
        <f t="shared" si="727"/>
        <v/>
      </c>
    </row>
    <row r="6658" spans="1:11" x14ac:dyDescent="0.35">
      <c r="A6658" t="s">
        <v>6656</v>
      </c>
      <c r="B6658" t="str">
        <f t="shared" si="722"/>
        <v>07</v>
      </c>
      <c r="C6658" t="str">
        <f t="shared" si="723"/>
        <v>Jul</v>
      </c>
      <c r="D6658" t="str">
        <f t="shared" si="724"/>
        <v>22</v>
      </c>
      <c r="F6658" s="1">
        <v>44749</v>
      </c>
      <c r="G6658">
        <v>3.8879999999999999</v>
      </c>
      <c r="H6658" s="3">
        <f t="shared" si="721"/>
        <v>3.8913399999999996</v>
      </c>
      <c r="I6658" s="6">
        <f t="shared" si="725"/>
        <v>0</v>
      </c>
      <c r="J6658" s="6">
        <f t="shared" si="726"/>
        <v>-2.5999999999999801E-2</v>
      </c>
      <c r="K6658" t="str">
        <f t="shared" si="727"/>
        <v>Pico</v>
      </c>
    </row>
    <row r="6659" spans="1:11" x14ac:dyDescent="0.35">
      <c r="A6659" t="s">
        <v>6657</v>
      </c>
      <c r="B6659" t="str">
        <f t="shared" si="722"/>
        <v>08</v>
      </c>
      <c r="C6659" t="str">
        <f t="shared" si="723"/>
        <v>Jul</v>
      </c>
      <c r="D6659" t="str">
        <f t="shared" si="724"/>
        <v>22</v>
      </c>
      <c r="F6659" s="1">
        <v>44750</v>
      </c>
      <c r="G6659">
        <v>3.9049999999999998</v>
      </c>
      <c r="H6659" s="3">
        <f t="shared" si="721"/>
        <v>3.8914199999999988</v>
      </c>
      <c r="I6659" s="6">
        <f t="shared" si="725"/>
        <v>1.6999999999999904E-2</v>
      </c>
      <c r="J6659" s="6">
        <f t="shared" si="726"/>
        <v>1.6999999999999904E-2</v>
      </c>
      <c r="K6659" t="str">
        <f t="shared" si="727"/>
        <v>Valle</v>
      </c>
    </row>
    <row r="6660" spans="1:11" x14ac:dyDescent="0.35">
      <c r="A6660" t="s">
        <v>6658</v>
      </c>
      <c r="B6660" t="str">
        <f t="shared" si="722"/>
        <v>11</v>
      </c>
      <c r="C6660" t="str">
        <f t="shared" si="723"/>
        <v>Jul</v>
      </c>
      <c r="D6660" t="str">
        <f t="shared" si="724"/>
        <v>22</v>
      </c>
      <c r="F6660" s="1">
        <v>44753</v>
      </c>
      <c r="G6660">
        <v>3.9390000000000001</v>
      </c>
      <c r="H6660" s="3">
        <f t="shared" ref="H6660:H6723" si="728">AVERAGE(G6660:G6709)</f>
        <v>3.8909799999999994</v>
      </c>
      <c r="I6660" s="6">
        <f t="shared" si="725"/>
        <v>3.4000000000000252E-2</v>
      </c>
      <c r="J6660" s="6">
        <f t="shared" si="726"/>
        <v>1.7000000000000348E-2</v>
      </c>
      <c r="K6660" t="str">
        <f t="shared" si="727"/>
        <v/>
      </c>
    </row>
    <row r="6661" spans="1:11" x14ac:dyDescent="0.35">
      <c r="A6661" t="s">
        <v>6659</v>
      </c>
      <c r="B6661" t="str">
        <f t="shared" ref="B6661:B6724" si="729">MID(A6661,1,2)</f>
        <v>12</v>
      </c>
      <c r="C6661" t="str">
        <f t="shared" ref="C6661:C6724" si="730">MID(A6661,3,3)</f>
        <v>Jul</v>
      </c>
      <c r="D6661" t="str">
        <f t="shared" ref="D6661:D6724" si="731">MID(A6661,6,2)</f>
        <v>22</v>
      </c>
      <c r="F6661" s="1">
        <v>44754</v>
      </c>
      <c r="G6661">
        <v>3.972</v>
      </c>
      <c r="H6661" s="3">
        <f t="shared" si="728"/>
        <v>3.8896199999999999</v>
      </c>
      <c r="I6661" s="6">
        <f t="shared" ref="I6661:I6724" si="732">G6661-G6660</f>
        <v>3.2999999999999918E-2</v>
      </c>
      <c r="J6661" s="6">
        <f t="shared" si="726"/>
        <v>-1.000000000000334E-3</v>
      </c>
      <c r="K6661" t="str">
        <f t="shared" si="727"/>
        <v>Pico</v>
      </c>
    </row>
    <row r="6662" spans="1:11" x14ac:dyDescent="0.35">
      <c r="A6662" t="s">
        <v>6660</v>
      </c>
      <c r="B6662" t="str">
        <f t="shared" si="729"/>
        <v>13</v>
      </c>
      <c r="C6662" t="str">
        <f t="shared" si="730"/>
        <v>Jul</v>
      </c>
      <c r="D6662" t="str">
        <f t="shared" si="731"/>
        <v>22</v>
      </c>
      <c r="F6662" s="1">
        <v>44755</v>
      </c>
      <c r="G6662">
        <v>3.968</v>
      </c>
      <c r="H6662" s="3">
        <f t="shared" si="728"/>
        <v>3.8878399999999997</v>
      </c>
      <c r="I6662" s="6">
        <f t="shared" si="732"/>
        <v>-4.0000000000000036E-3</v>
      </c>
      <c r="J6662" s="6">
        <f t="shared" ref="J6662:J6725" si="733">I6662-I6661</f>
        <v>-3.6999999999999922E-2</v>
      </c>
      <c r="K6662" t="str">
        <f t="shared" ref="K6662:K6725" si="734">IF(AND(J6661&gt;0,J6662&lt;0),"Pico",IF(AND(J6661&lt;0,J6662&gt;0),"Valle",""))</f>
        <v/>
      </c>
    </row>
    <row r="6663" spans="1:11" x14ac:dyDescent="0.35">
      <c r="A6663" t="s">
        <v>6661</v>
      </c>
      <c r="B6663" t="str">
        <f t="shared" si="729"/>
        <v>14</v>
      </c>
      <c r="C6663" t="str">
        <f t="shared" si="730"/>
        <v>Jul</v>
      </c>
      <c r="D6663" t="str">
        <f t="shared" si="731"/>
        <v>22</v>
      </c>
      <c r="F6663" s="1">
        <v>44756</v>
      </c>
      <c r="G6663">
        <v>3.9580000000000002</v>
      </c>
      <c r="H6663" s="3">
        <f t="shared" si="728"/>
        <v>3.8865400000000001</v>
      </c>
      <c r="I6663" s="6">
        <f t="shared" si="732"/>
        <v>-9.9999999999997868E-3</v>
      </c>
      <c r="J6663" s="6">
        <f t="shared" si="733"/>
        <v>-5.9999999999997833E-3</v>
      </c>
      <c r="K6663" t="str">
        <f t="shared" si="734"/>
        <v/>
      </c>
    </row>
    <row r="6664" spans="1:11" x14ac:dyDescent="0.35">
      <c r="A6664" t="s">
        <v>6662</v>
      </c>
      <c r="B6664" t="str">
        <f t="shared" si="729"/>
        <v>15</v>
      </c>
      <c r="C6664" t="str">
        <f t="shared" si="730"/>
        <v>Jul</v>
      </c>
      <c r="D6664" t="str">
        <f t="shared" si="731"/>
        <v>22</v>
      </c>
      <c r="F6664" s="1">
        <v>44757</v>
      </c>
      <c r="G6664">
        <v>3.9060000000000001</v>
      </c>
      <c r="H6664" s="3">
        <f t="shared" si="728"/>
        <v>3.8856400000000004</v>
      </c>
      <c r="I6664" s="6">
        <f t="shared" si="732"/>
        <v>-5.2000000000000046E-2</v>
      </c>
      <c r="J6664" s="6">
        <f t="shared" si="733"/>
        <v>-4.2000000000000259E-2</v>
      </c>
      <c r="K6664" t="str">
        <f t="shared" si="734"/>
        <v/>
      </c>
    </row>
    <row r="6665" spans="1:11" x14ac:dyDescent="0.35">
      <c r="A6665" t="s">
        <v>6663</v>
      </c>
      <c r="B6665" t="str">
        <f t="shared" si="729"/>
        <v>18</v>
      </c>
      <c r="C6665" t="str">
        <f t="shared" si="730"/>
        <v>Jul</v>
      </c>
      <c r="D6665" t="str">
        <f t="shared" si="731"/>
        <v>22</v>
      </c>
      <c r="F6665" s="1">
        <v>44760</v>
      </c>
      <c r="G6665">
        <v>3.8919999999999999</v>
      </c>
      <c r="H6665" s="3">
        <f t="shared" si="728"/>
        <v>3.8857399999999997</v>
      </c>
      <c r="I6665" s="6">
        <f t="shared" si="732"/>
        <v>-1.4000000000000234E-2</v>
      </c>
      <c r="J6665" s="6">
        <f t="shared" si="733"/>
        <v>3.7999999999999812E-2</v>
      </c>
      <c r="K6665" t="str">
        <f t="shared" si="734"/>
        <v>Valle</v>
      </c>
    </row>
    <row r="6666" spans="1:11" x14ac:dyDescent="0.35">
      <c r="A6666" t="s">
        <v>6664</v>
      </c>
      <c r="B6666" t="str">
        <f t="shared" si="729"/>
        <v>19</v>
      </c>
      <c r="C6666" t="str">
        <f t="shared" si="730"/>
        <v>Jul</v>
      </c>
      <c r="D6666" t="str">
        <f t="shared" si="731"/>
        <v>22</v>
      </c>
      <c r="F6666" s="1">
        <v>44761</v>
      </c>
      <c r="G6666">
        <v>3.8780000000000001</v>
      </c>
      <c r="H6666" s="3">
        <f t="shared" si="728"/>
        <v>3.8866599999999996</v>
      </c>
      <c r="I6666" s="6">
        <f t="shared" si="732"/>
        <v>-1.399999999999979E-2</v>
      </c>
      <c r="J6666" s="6">
        <f t="shared" si="733"/>
        <v>4.4408920985006262E-16</v>
      </c>
      <c r="K6666" t="str">
        <f t="shared" si="734"/>
        <v/>
      </c>
    </row>
    <row r="6667" spans="1:11" x14ac:dyDescent="0.35">
      <c r="A6667" t="s">
        <v>6665</v>
      </c>
      <c r="B6667" t="str">
        <f t="shared" si="729"/>
        <v>20</v>
      </c>
      <c r="C6667" t="str">
        <f t="shared" si="730"/>
        <v>Jul</v>
      </c>
      <c r="D6667" t="str">
        <f t="shared" si="731"/>
        <v>22</v>
      </c>
      <c r="F6667" s="1">
        <v>44762</v>
      </c>
      <c r="G6667">
        <v>3.8879999999999999</v>
      </c>
      <c r="H6667" s="3">
        <f t="shared" si="728"/>
        <v>3.8880799999999995</v>
      </c>
      <c r="I6667" s="6">
        <f t="shared" si="732"/>
        <v>9.9999999999997868E-3</v>
      </c>
      <c r="J6667" s="6">
        <f t="shared" si="733"/>
        <v>2.3999999999999577E-2</v>
      </c>
      <c r="K6667" t="str">
        <f t="shared" si="734"/>
        <v/>
      </c>
    </row>
    <row r="6668" spans="1:11" x14ac:dyDescent="0.35">
      <c r="A6668" t="s">
        <v>6666</v>
      </c>
      <c r="B6668" t="str">
        <f t="shared" si="729"/>
        <v>21</v>
      </c>
      <c r="C6668" t="str">
        <f t="shared" si="730"/>
        <v>Jul</v>
      </c>
      <c r="D6668" t="str">
        <f t="shared" si="731"/>
        <v>22</v>
      </c>
      <c r="F6668" s="1">
        <v>44763</v>
      </c>
      <c r="G6668">
        <v>3.9140000000000001</v>
      </c>
      <c r="H6668" s="3">
        <f t="shared" si="728"/>
        <v>3.8893599999999999</v>
      </c>
      <c r="I6668" s="6">
        <f t="shared" si="732"/>
        <v>2.6000000000000245E-2</v>
      </c>
      <c r="J6668" s="6">
        <f t="shared" si="733"/>
        <v>1.6000000000000458E-2</v>
      </c>
      <c r="K6668" t="str">
        <f t="shared" si="734"/>
        <v/>
      </c>
    </row>
    <row r="6669" spans="1:11" x14ac:dyDescent="0.35">
      <c r="A6669" t="s">
        <v>6667</v>
      </c>
      <c r="B6669" t="str">
        <f t="shared" si="729"/>
        <v>22</v>
      </c>
      <c r="C6669" t="str">
        <f t="shared" si="730"/>
        <v>Jul</v>
      </c>
      <c r="D6669" t="str">
        <f t="shared" si="731"/>
        <v>22</v>
      </c>
      <c r="F6669" s="1">
        <v>44764</v>
      </c>
      <c r="G6669">
        <v>3.9180000000000001</v>
      </c>
      <c r="H6669" s="3">
        <f t="shared" si="728"/>
        <v>3.8905000000000003</v>
      </c>
      <c r="I6669" s="6">
        <f t="shared" si="732"/>
        <v>4.0000000000000036E-3</v>
      </c>
      <c r="J6669" s="6">
        <f t="shared" si="733"/>
        <v>-2.2000000000000242E-2</v>
      </c>
      <c r="K6669" t="str">
        <f t="shared" si="734"/>
        <v>Pico</v>
      </c>
    </row>
    <row r="6670" spans="1:11" x14ac:dyDescent="0.35">
      <c r="A6670" t="s">
        <v>6668</v>
      </c>
      <c r="B6670" t="str">
        <f t="shared" si="729"/>
        <v>25</v>
      </c>
      <c r="C6670" t="str">
        <f t="shared" si="730"/>
        <v>Jul</v>
      </c>
      <c r="D6670" t="str">
        <f t="shared" si="731"/>
        <v>22</v>
      </c>
      <c r="F6670" s="1">
        <v>44767</v>
      </c>
      <c r="G6670">
        <v>3.919</v>
      </c>
      <c r="H6670" s="3">
        <f t="shared" si="728"/>
        <v>3.8918200000000009</v>
      </c>
      <c r="I6670" s="6">
        <f t="shared" si="732"/>
        <v>9.9999999999988987E-4</v>
      </c>
      <c r="J6670" s="6">
        <f t="shared" si="733"/>
        <v>-3.0000000000001137E-3</v>
      </c>
      <c r="K6670" t="str">
        <f t="shared" si="734"/>
        <v/>
      </c>
    </row>
    <row r="6671" spans="1:11" x14ac:dyDescent="0.35">
      <c r="A6671" t="s">
        <v>6669</v>
      </c>
      <c r="B6671" t="str">
        <f t="shared" si="729"/>
        <v>26</v>
      </c>
      <c r="C6671" t="str">
        <f t="shared" si="730"/>
        <v>Jul</v>
      </c>
      <c r="D6671" t="str">
        <f t="shared" si="731"/>
        <v>22</v>
      </c>
      <c r="F6671" s="1">
        <v>44768</v>
      </c>
      <c r="G6671">
        <v>3.9209999999999998</v>
      </c>
      <c r="H6671" s="3">
        <f t="shared" si="728"/>
        <v>3.8928200000000004</v>
      </c>
      <c r="I6671" s="6">
        <f t="shared" si="732"/>
        <v>1.9999999999997797E-3</v>
      </c>
      <c r="J6671" s="6">
        <f t="shared" si="733"/>
        <v>9.9999999999988987E-4</v>
      </c>
      <c r="K6671" t="str">
        <f t="shared" si="734"/>
        <v>Valle</v>
      </c>
    </row>
    <row r="6672" spans="1:11" x14ac:dyDescent="0.35">
      <c r="A6672" t="s">
        <v>6670</v>
      </c>
      <c r="B6672" t="str">
        <f t="shared" si="729"/>
        <v>27</v>
      </c>
      <c r="C6672" t="str">
        <f t="shared" si="730"/>
        <v>Jul</v>
      </c>
      <c r="D6672" t="str">
        <f t="shared" si="731"/>
        <v>22</v>
      </c>
      <c r="F6672" s="1">
        <v>44769</v>
      </c>
      <c r="G6672">
        <v>3.9249999999999998</v>
      </c>
      <c r="H6672" s="3">
        <f t="shared" si="728"/>
        <v>3.8935000000000008</v>
      </c>
      <c r="I6672" s="6">
        <f t="shared" si="732"/>
        <v>4.0000000000000036E-3</v>
      </c>
      <c r="J6672" s="6">
        <f t="shared" si="733"/>
        <v>2.0000000000002238E-3</v>
      </c>
      <c r="K6672" t="str">
        <f t="shared" si="734"/>
        <v/>
      </c>
    </row>
    <row r="6673" spans="1:11" x14ac:dyDescent="0.35">
      <c r="A6673" t="s">
        <v>6671</v>
      </c>
      <c r="B6673" t="str">
        <f t="shared" si="729"/>
        <v>28</v>
      </c>
      <c r="C6673" t="str">
        <f t="shared" si="730"/>
        <v>Jul</v>
      </c>
      <c r="D6673" t="str">
        <f t="shared" si="731"/>
        <v>22</v>
      </c>
      <c r="F6673" s="1">
        <v>44770</v>
      </c>
      <c r="G6673" s="5">
        <v>3.9249999999999998</v>
      </c>
      <c r="H6673" s="3">
        <f t="shared" si="728"/>
        <v>3.8943200000000009</v>
      </c>
      <c r="I6673" s="6">
        <f t="shared" si="732"/>
        <v>0</v>
      </c>
      <c r="J6673" s="6">
        <f t="shared" si="733"/>
        <v>-4.0000000000000036E-3</v>
      </c>
      <c r="K6673" t="str">
        <f t="shared" si="734"/>
        <v>Pico</v>
      </c>
    </row>
    <row r="6674" spans="1:11" x14ac:dyDescent="0.35">
      <c r="A6674" t="s">
        <v>6672</v>
      </c>
      <c r="B6674" t="str">
        <f t="shared" si="729"/>
        <v>29</v>
      </c>
      <c r="C6674" t="str">
        <f t="shared" si="730"/>
        <v>Jul</v>
      </c>
      <c r="D6674" t="str">
        <f t="shared" si="731"/>
        <v>22</v>
      </c>
      <c r="F6674" s="1">
        <v>44771</v>
      </c>
      <c r="G6674" s="5">
        <v>3.9249999999999998</v>
      </c>
      <c r="H6674" s="3">
        <f t="shared" si="728"/>
        <v>3.8954800000000009</v>
      </c>
      <c r="I6674" s="6">
        <f t="shared" si="732"/>
        <v>0</v>
      </c>
      <c r="J6674" s="6">
        <f t="shared" si="733"/>
        <v>0</v>
      </c>
      <c r="K6674" t="str">
        <f t="shared" si="734"/>
        <v/>
      </c>
    </row>
    <row r="6675" spans="1:11" x14ac:dyDescent="0.35">
      <c r="A6675" t="s">
        <v>6673</v>
      </c>
      <c r="B6675" t="str">
        <f t="shared" si="729"/>
        <v>01</v>
      </c>
      <c r="C6675" t="str">
        <f t="shared" si="730"/>
        <v>Ago</v>
      </c>
      <c r="D6675" t="str">
        <f t="shared" si="731"/>
        <v>22</v>
      </c>
      <c r="F6675" s="1">
        <v>44774</v>
      </c>
      <c r="G6675">
        <v>3.8969999999999998</v>
      </c>
      <c r="H6675" s="3">
        <f t="shared" si="728"/>
        <v>3.8965800000000006</v>
      </c>
      <c r="I6675" s="6">
        <f t="shared" si="732"/>
        <v>-2.8000000000000025E-2</v>
      </c>
      <c r="J6675" s="6">
        <f t="shared" si="733"/>
        <v>-2.8000000000000025E-2</v>
      </c>
      <c r="K6675" t="str">
        <f t="shared" si="734"/>
        <v/>
      </c>
    </row>
    <row r="6676" spans="1:11" x14ac:dyDescent="0.35">
      <c r="A6676" t="s">
        <v>6674</v>
      </c>
      <c r="B6676" t="str">
        <f t="shared" si="729"/>
        <v>02</v>
      </c>
      <c r="C6676" t="str">
        <f t="shared" si="730"/>
        <v>Ago</v>
      </c>
      <c r="D6676" t="str">
        <f t="shared" si="731"/>
        <v>22</v>
      </c>
      <c r="F6676" s="1">
        <v>44775</v>
      </c>
      <c r="G6676">
        <v>3.919</v>
      </c>
      <c r="H6676" s="3">
        <f t="shared" si="728"/>
        <v>3.8979800000000004</v>
      </c>
      <c r="I6676" s="6">
        <f t="shared" si="732"/>
        <v>2.2000000000000242E-2</v>
      </c>
      <c r="J6676" s="6">
        <f t="shared" si="733"/>
        <v>5.0000000000000266E-2</v>
      </c>
      <c r="K6676" t="str">
        <f t="shared" si="734"/>
        <v>Valle</v>
      </c>
    </row>
    <row r="6677" spans="1:11" x14ac:dyDescent="0.35">
      <c r="A6677" t="s">
        <v>6675</v>
      </c>
      <c r="B6677" t="str">
        <f t="shared" si="729"/>
        <v>03</v>
      </c>
      <c r="C6677" t="str">
        <f t="shared" si="730"/>
        <v>Ago</v>
      </c>
      <c r="D6677" t="str">
        <f t="shared" si="731"/>
        <v>22</v>
      </c>
      <c r="F6677" s="1">
        <v>44776</v>
      </c>
      <c r="G6677">
        <v>3.92</v>
      </c>
      <c r="H6677" s="3">
        <f t="shared" si="728"/>
        <v>3.8990400000000007</v>
      </c>
      <c r="I6677" s="6">
        <f t="shared" si="732"/>
        <v>9.9999999999988987E-4</v>
      </c>
      <c r="J6677" s="6">
        <f t="shared" si="733"/>
        <v>-2.1000000000000352E-2</v>
      </c>
      <c r="K6677" t="str">
        <f t="shared" si="734"/>
        <v>Pico</v>
      </c>
    </row>
    <row r="6678" spans="1:11" x14ac:dyDescent="0.35">
      <c r="A6678" t="s">
        <v>6676</v>
      </c>
      <c r="B6678" t="str">
        <f t="shared" si="729"/>
        <v>04</v>
      </c>
      <c r="C6678" t="str">
        <f t="shared" si="730"/>
        <v>Ago</v>
      </c>
      <c r="D6678" t="str">
        <f t="shared" si="731"/>
        <v>22</v>
      </c>
      <c r="F6678" s="1">
        <v>44777</v>
      </c>
      <c r="G6678">
        <v>3.8969999999999998</v>
      </c>
      <c r="H6678" s="3">
        <f t="shared" si="728"/>
        <v>3.9003200000000002</v>
      </c>
      <c r="I6678" s="6">
        <f t="shared" si="732"/>
        <v>-2.3000000000000131E-2</v>
      </c>
      <c r="J6678" s="6">
        <f t="shared" si="733"/>
        <v>-2.4000000000000021E-2</v>
      </c>
      <c r="K6678" t="str">
        <f t="shared" si="734"/>
        <v/>
      </c>
    </row>
    <row r="6679" spans="1:11" x14ac:dyDescent="0.35">
      <c r="A6679" t="s">
        <v>6677</v>
      </c>
      <c r="B6679" t="str">
        <f t="shared" si="729"/>
        <v>05</v>
      </c>
      <c r="C6679" t="str">
        <f t="shared" si="730"/>
        <v>Ago</v>
      </c>
      <c r="D6679" t="str">
        <f t="shared" si="731"/>
        <v>22</v>
      </c>
      <c r="F6679" s="1">
        <v>44778</v>
      </c>
      <c r="G6679">
        <v>3.9049999999999998</v>
      </c>
      <c r="H6679" s="3">
        <f t="shared" si="728"/>
        <v>3.9021200000000005</v>
      </c>
      <c r="I6679" s="6">
        <f t="shared" si="732"/>
        <v>8.0000000000000071E-3</v>
      </c>
      <c r="J6679" s="6">
        <f t="shared" si="733"/>
        <v>3.1000000000000139E-2</v>
      </c>
      <c r="K6679" t="str">
        <f t="shared" si="734"/>
        <v>Valle</v>
      </c>
    </row>
    <row r="6680" spans="1:11" x14ac:dyDescent="0.35">
      <c r="A6680" t="s">
        <v>6678</v>
      </c>
      <c r="B6680" t="str">
        <f t="shared" si="729"/>
        <v>08</v>
      </c>
      <c r="C6680" t="str">
        <f t="shared" si="730"/>
        <v>Ago</v>
      </c>
      <c r="D6680" t="str">
        <f t="shared" si="731"/>
        <v>22</v>
      </c>
      <c r="F6680" s="1">
        <v>44781</v>
      </c>
      <c r="G6680">
        <v>3.9159999999999999</v>
      </c>
      <c r="H6680" s="3">
        <f t="shared" si="728"/>
        <v>3.9038600000000003</v>
      </c>
      <c r="I6680" s="6">
        <f t="shared" si="732"/>
        <v>1.1000000000000121E-2</v>
      </c>
      <c r="J6680" s="6">
        <f t="shared" si="733"/>
        <v>3.0000000000001137E-3</v>
      </c>
      <c r="K6680" t="str">
        <f t="shared" si="734"/>
        <v/>
      </c>
    </row>
    <row r="6681" spans="1:11" x14ac:dyDescent="0.35">
      <c r="A6681" t="s">
        <v>6679</v>
      </c>
      <c r="B6681" t="str">
        <f t="shared" si="729"/>
        <v>09</v>
      </c>
      <c r="C6681" t="str">
        <f t="shared" si="730"/>
        <v>Ago</v>
      </c>
      <c r="D6681" t="str">
        <f t="shared" si="731"/>
        <v>22</v>
      </c>
      <c r="F6681" s="1">
        <v>44782</v>
      </c>
      <c r="G6681">
        <v>3.9319999999999999</v>
      </c>
      <c r="H6681" s="3">
        <f t="shared" si="728"/>
        <v>3.9052400000000005</v>
      </c>
      <c r="I6681" s="6">
        <f t="shared" si="732"/>
        <v>1.6000000000000014E-2</v>
      </c>
      <c r="J6681" s="6">
        <f t="shared" si="733"/>
        <v>4.9999999999998934E-3</v>
      </c>
      <c r="K6681" t="str">
        <f t="shared" si="734"/>
        <v/>
      </c>
    </row>
    <row r="6682" spans="1:11" x14ac:dyDescent="0.35">
      <c r="A6682" t="s">
        <v>6680</v>
      </c>
      <c r="B6682" t="str">
        <f t="shared" si="729"/>
        <v>10</v>
      </c>
      <c r="C6682" t="str">
        <f t="shared" si="730"/>
        <v>Ago</v>
      </c>
      <c r="D6682" t="str">
        <f t="shared" si="731"/>
        <v>22</v>
      </c>
      <c r="F6682" s="1">
        <v>44783</v>
      </c>
      <c r="G6682">
        <v>3.899</v>
      </c>
      <c r="H6682" s="3">
        <f t="shared" si="728"/>
        <v>3.9061800000000009</v>
      </c>
      <c r="I6682" s="6">
        <f t="shared" si="732"/>
        <v>-3.2999999999999918E-2</v>
      </c>
      <c r="J6682" s="6">
        <f t="shared" si="733"/>
        <v>-4.8999999999999932E-2</v>
      </c>
      <c r="K6682" t="str">
        <f t="shared" si="734"/>
        <v>Pico</v>
      </c>
    </row>
    <row r="6683" spans="1:11" x14ac:dyDescent="0.35">
      <c r="A6683" t="s">
        <v>6681</v>
      </c>
      <c r="B6683" t="str">
        <f t="shared" si="729"/>
        <v>11</v>
      </c>
      <c r="C6683" t="str">
        <f t="shared" si="730"/>
        <v>Ago</v>
      </c>
      <c r="D6683" t="str">
        <f t="shared" si="731"/>
        <v>22</v>
      </c>
      <c r="F6683" s="1">
        <v>44784</v>
      </c>
      <c r="G6683">
        <v>3.8879999999999999</v>
      </c>
      <c r="H6683" s="3">
        <f t="shared" si="728"/>
        <v>3.9079000000000015</v>
      </c>
      <c r="I6683" s="6">
        <f t="shared" si="732"/>
        <v>-1.1000000000000121E-2</v>
      </c>
      <c r="J6683" s="6">
        <f t="shared" si="733"/>
        <v>2.1999999999999797E-2</v>
      </c>
      <c r="K6683" t="str">
        <f t="shared" si="734"/>
        <v>Valle</v>
      </c>
    </row>
    <row r="6684" spans="1:11" x14ac:dyDescent="0.35">
      <c r="A6684" t="s">
        <v>6682</v>
      </c>
      <c r="B6684" t="str">
        <f t="shared" si="729"/>
        <v>12</v>
      </c>
      <c r="C6684" t="str">
        <f t="shared" si="730"/>
        <v>Ago</v>
      </c>
      <c r="D6684" t="str">
        <f t="shared" si="731"/>
        <v>22</v>
      </c>
      <c r="F6684" s="1">
        <v>44785</v>
      </c>
      <c r="G6684">
        <v>3.8650000000000002</v>
      </c>
      <c r="H6684" s="3">
        <f t="shared" si="728"/>
        <v>3.9097000000000013</v>
      </c>
      <c r="I6684" s="6">
        <f t="shared" si="732"/>
        <v>-2.2999999999999687E-2</v>
      </c>
      <c r="J6684" s="6">
        <f t="shared" si="733"/>
        <v>-1.1999999999999567E-2</v>
      </c>
      <c r="K6684" t="str">
        <f t="shared" si="734"/>
        <v>Pico</v>
      </c>
    </row>
    <row r="6685" spans="1:11" x14ac:dyDescent="0.35">
      <c r="A6685" t="s">
        <v>6683</v>
      </c>
      <c r="B6685" t="str">
        <f t="shared" si="729"/>
        <v>15</v>
      </c>
      <c r="C6685" t="str">
        <f t="shared" si="730"/>
        <v>Ago</v>
      </c>
      <c r="D6685" t="str">
        <f t="shared" si="731"/>
        <v>22</v>
      </c>
      <c r="F6685" s="1">
        <v>44788</v>
      </c>
      <c r="G6685">
        <v>3.8559999999999999</v>
      </c>
      <c r="H6685" s="3">
        <f t="shared" si="728"/>
        <v>3.9120800000000013</v>
      </c>
      <c r="I6685" s="6">
        <f t="shared" si="732"/>
        <v>-9.0000000000003411E-3</v>
      </c>
      <c r="J6685" s="6">
        <f t="shared" si="733"/>
        <v>1.3999999999999346E-2</v>
      </c>
      <c r="K6685" t="str">
        <f t="shared" si="734"/>
        <v>Valle</v>
      </c>
    </row>
    <row r="6686" spans="1:11" x14ac:dyDescent="0.35">
      <c r="A6686" t="s">
        <v>6684</v>
      </c>
      <c r="B6686" t="str">
        <f t="shared" si="729"/>
        <v>16</v>
      </c>
      <c r="C6686" t="str">
        <f t="shared" si="730"/>
        <v>Ago</v>
      </c>
      <c r="D6686" t="str">
        <f t="shared" si="731"/>
        <v>22</v>
      </c>
      <c r="F6686" s="1">
        <v>44789</v>
      </c>
      <c r="G6686">
        <v>3.86</v>
      </c>
      <c r="H6686" s="3">
        <f t="shared" si="728"/>
        <v>3.9150200000000006</v>
      </c>
      <c r="I6686" s="6">
        <f t="shared" si="732"/>
        <v>4.0000000000000036E-3</v>
      </c>
      <c r="J6686" s="6">
        <f t="shared" si="733"/>
        <v>1.3000000000000345E-2</v>
      </c>
      <c r="K6686" t="str">
        <f t="shared" si="734"/>
        <v/>
      </c>
    </row>
    <row r="6687" spans="1:11" x14ac:dyDescent="0.35">
      <c r="A6687" t="s">
        <v>6685</v>
      </c>
      <c r="B6687" t="str">
        <f t="shared" si="729"/>
        <v>17</v>
      </c>
      <c r="C6687" t="str">
        <f t="shared" si="730"/>
        <v>Ago</v>
      </c>
      <c r="D6687" t="str">
        <f t="shared" si="731"/>
        <v>22</v>
      </c>
      <c r="F6687" s="1">
        <v>44790</v>
      </c>
      <c r="G6687">
        <v>3.847</v>
      </c>
      <c r="H6687" s="3">
        <f t="shared" si="728"/>
        <v>3.9178600000000019</v>
      </c>
      <c r="I6687" s="6">
        <f t="shared" si="732"/>
        <v>-1.2999999999999901E-2</v>
      </c>
      <c r="J6687" s="6">
        <f t="shared" si="733"/>
        <v>-1.6999999999999904E-2</v>
      </c>
      <c r="K6687" t="str">
        <f t="shared" si="734"/>
        <v>Pico</v>
      </c>
    </row>
    <row r="6688" spans="1:11" x14ac:dyDescent="0.35">
      <c r="A6688" t="s">
        <v>6686</v>
      </c>
      <c r="B6688" t="str">
        <f t="shared" si="729"/>
        <v>18</v>
      </c>
      <c r="C6688" t="str">
        <f t="shared" si="730"/>
        <v>Ago</v>
      </c>
      <c r="D6688" t="str">
        <f t="shared" si="731"/>
        <v>22</v>
      </c>
      <c r="F6688" s="1">
        <v>44791</v>
      </c>
      <c r="G6688">
        <v>3.847</v>
      </c>
      <c r="H6688" s="3">
        <f t="shared" si="728"/>
        <v>3.920840000000001</v>
      </c>
      <c r="I6688" s="6">
        <f t="shared" si="732"/>
        <v>0</v>
      </c>
      <c r="J6688" s="6">
        <f t="shared" si="733"/>
        <v>1.2999999999999901E-2</v>
      </c>
      <c r="K6688" t="str">
        <f t="shared" si="734"/>
        <v>Valle</v>
      </c>
    </row>
    <row r="6689" spans="1:11" x14ac:dyDescent="0.35">
      <c r="A6689" t="s">
        <v>6687</v>
      </c>
      <c r="B6689" t="str">
        <f t="shared" si="729"/>
        <v>19</v>
      </c>
      <c r="C6689" t="str">
        <f t="shared" si="730"/>
        <v>Ago</v>
      </c>
      <c r="D6689" t="str">
        <f t="shared" si="731"/>
        <v>22</v>
      </c>
      <c r="F6689" s="1">
        <v>44792</v>
      </c>
      <c r="G6689">
        <v>3.8570000000000002</v>
      </c>
      <c r="H6689" s="3">
        <f t="shared" si="728"/>
        <v>3.9236400000000016</v>
      </c>
      <c r="I6689" s="6">
        <f t="shared" si="732"/>
        <v>1.0000000000000231E-2</v>
      </c>
      <c r="J6689" s="6">
        <f t="shared" si="733"/>
        <v>1.0000000000000231E-2</v>
      </c>
      <c r="K6689" t="str">
        <f t="shared" si="734"/>
        <v/>
      </c>
    </row>
    <row r="6690" spans="1:11" x14ac:dyDescent="0.35">
      <c r="A6690" t="s">
        <v>6688</v>
      </c>
      <c r="B6690" t="str">
        <f t="shared" si="729"/>
        <v>22</v>
      </c>
      <c r="C6690" t="str">
        <f t="shared" si="730"/>
        <v>Ago</v>
      </c>
      <c r="D6690" t="str">
        <f t="shared" si="731"/>
        <v>22</v>
      </c>
      <c r="F6690" s="1">
        <v>44795</v>
      </c>
      <c r="G6690">
        <v>3.88</v>
      </c>
      <c r="H6690" s="3">
        <f t="shared" si="728"/>
        <v>3.926060000000001</v>
      </c>
      <c r="I6690" s="6">
        <f t="shared" si="732"/>
        <v>2.2999999999999687E-2</v>
      </c>
      <c r="J6690" s="6">
        <f t="shared" si="733"/>
        <v>1.2999999999999456E-2</v>
      </c>
      <c r="K6690" t="str">
        <f t="shared" si="734"/>
        <v/>
      </c>
    </row>
    <row r="6691" spans="1:11" x14ac:dyDescent="0.35">
      <c r="A6691" t="s">
        <v>6689</v>
      </c>
      <c r="B6691" t="str">
        <f t="shared" si="729"/>
        <v>23</v>
      </c>
      <c r="C6691" t="str">
        <f t="shared" si="730"/>
        <v>Ago</v>
      </c>
      <c r="D6691" t="str">
        <f t="shared" si="731"/>
        <v>22</v>
      </c>
      <c r="F6691" s="1">
        <v>44796</v>
      </c>
      <c r="G6691">
        <v>3.8639999999999999</v>
      </c>
      <c r="H6691" s="3">
        <f t="shared" si="728"/>
        <v>3.9283200000000011</v>
      </c>
      <c r="I6691" s="6">
        <f t="shared" si="732"/>
        <v>-1.6000000000000014E-2</v>
      </c>
      <c r="J6691" s="6">
        <f t="shared" si="733"/>
        <v>-3.8999999999999702E-2</v>
      </c>
      <c r="K6691" t="str">
        <f t="shared" si="734"/>
        <v>Pico</v>
      </c>
    </row>
    <row r="6692" spans="1:11" x14ac:dyDescent="0.35">
      <c r="A6692" t="s">
        <v>6690</v>
      </c>
      <c r="B6692" t="str">
        <f t="shared" si="729"/>
        <v>24</v>
      </c>
      <c r="C6692" t="str">
        <f t="shared" si="730"/>
        <v>Ago</v>
      </c>
      <c r="D6692" t="str">
        <f t="shared" si="731"/>
        <v>22</v>
      </c>
      <c r="F6692" s="1">
        <v>44797</v>
      </c>
      <c r="G6692">
        <v>3.867</v>
      </c>
      <c r="H6692" s="3">
        <f t="shared" si="728"/>
        <v>3.9309000000000016</v>
      </c>
      <c r="I6692" s="6">
        <f t="shared" si="732"/>
        <v>3.0000000000001137E-3</v>
      </c>
      <c r="J6692" s="6">
        <f t="shared" si="733"/>
        <v>1.9000000000000128E-2</v>
      </c>
      <c r="K6692" t="str">
        <f t="shared" si="734"/>
        <v>Valle</v>
      </c>
    </row>
    <row r="6693" spans="1:11" x14ac:dyDescent="0.35">
      <c r="A6693" t="s">
        <v>6691</v>
      </c>
      <c r="B6693" t="str">
        <f t="shared" si="729"/>
        <v>25</v>
      </c>
      <c r="C6693" t="str">
        <f t="shared" si="730"/>
        <v>Ago</v>
      </c>
      <c r="D6693" t="str">
        <f t="shared" si="731"/>
        <v>22</v>
      </c>
      <c r="F6693" s="1">
        <v>44798</v>
      </c>
      <c r="G6693">
        <v>3.8610000000000002</v>
      </c>
      <c r="H6693" s="3">
        <f t="shared" si="728"/>
        <v>3.9330800000000012</v>
      </c>
      <c r="I6693" s="6">
        <f t="shared" si="732"/>
        <v>-5.9999999999997833E-3</v>
      </c>
      <c r="J6693" s="6">
        <f t="shared" si="733"/>
        <v>-8.999999999999897E-3</v>
      </c>
      <c r="K6693" t="str">
        <f t="shared" si="734"/>
        <v>Pico</v>
      </c>
    </row>
    <row r="6694" spans="1:11" x14ac:dyDescent="0.35">
      <c r="A6694" t="s">
        <v>6692</v>
      </c>
      <c r="B6694" t="str">
        <f t="shared" si="729"/>
        <v>26</v>
      </c>
      <c r="C6694" t="str">
        <f t="shared" si="730"/>
        <v>Ago</v>
      </c>
      <c r="D6694" t="str">
        <f t="shared" si="731"/>
        <v>22</v>
      </c>
      <c r="F6694" s="1">
        <v>44799</v>
      </c>
      <c r="G6694">
        <v>3.847</v>
      </c>
      <c r="H6694" s="3">
        <f t="shared" si="728"/>
        <v>3.9353200000000017</v>
      </c>
      <c r="I6694" s="6">
        <f t="shared" si="732"/>
        <v>-1.4000000000000234E-2</v>
      </c>
      <c r="J6694" s="6">
        <f t="shared" si="733"/>
        <v>-8.0000000000004512E-3</v>
      </c>
      <c r="K6694" t="str">
        <f t="shared" si="734"/>
        <v/>
      </c>
    </row>
    <row r="6695" spans="1:11" x14ac:dyDescent="0.35">
      <c r="A6695" t="s">
        <v>6693</v>
      </c>
      <c r="B6695" t="str">
        <f t="shared" si="729"/>
        <v>29</v>
      </c>
      <c r="C6695" t="str">
        <f t="shared" si="730"/>
        <v>Ago</v>
      </c>
      <c r="D6695" t="str">
        <f t="shared" si="731"/>
        <v>22</v>
      </c>
      <c r="F6695" s="1">
        <v>44802</v>
      </c>
      <c r="G6695">
        <v>3.8380000000000001</v>
      </c>
      <c r="H6695" s="3">
        <f t="shared" si="728"/>
        <v>3.9376200000000017</v>
      </c>
      <c r="I6695" s="6">
        <f t="shared" si="732"/>
        <v>-8.999999999999897E-3</v>
      </c>
      <c r="J6695" s="6">
        <f t="shared" si="733"/>
        <v>5.0000000000003375E-3</v>
      </c>
      <c r="K6695" t="str">
        <f t="shared" si="734"/>
        <v>Valle</v>
      </c>
    </row>
    <row r="6696" spans="1:11" x14ac:dyDescent="0.35">
      <c r="A6696" t="s">
        <v>6694</v>
      </c>
      <c r="B6696" t="str">
        <f t="shared" si="729"/>
        <v>30</v>
      </c>
      <c r="C6696" t="str">
        <f t="shared" si="730"/>
        <v>Ago</v>
      </c>
      <c r="D6696" t="str">
        <f t="shared" si="731"/>
        <v>22</v>
      </c>
      <c r="F6696" s="1">
        <v>44803</v>
      </c>
      <c r="G6696" s="5">
        <v>3.8380000000000001</v>
      </c>
      <c r="H6696" s="3">
        <f t="shared" si="728"/>
        <v>3.9400000000000013</v>
      </c>
      <c r="I6696" s="6">
        <f t="shared" si="732"/>
        <v>0</v>
      </c>
      <c r="J6696" s="6">
        <f t="shared" si="733"/>
        <v>8.999999999999897E-3</v>
      </c>
      <c r="K6696" t="str">
        <f t="shared" si="734"/>
        <v/>
      </c>
    </row>
    <row r="6697" spans="1:11" x14ac:dyDescent="0.35">
      <c r="A6697" t="s">
        <v>6695</v>
      </c>
      <c r="B6697" t="str">
        <f t="shared" si="729"/>
        <v>31</v>
      </c>
      <c r="C6697" t="str">
        <f t="shared" si="730"/>
        <v>Ago</v>
      </c>
      <c r="D6697" t="str">
        <f t="shared" si="731"/>
        <v>22</v>
      </c>
      <c r="F6697" s="1">
        <v>44804</v>
      </c>
      <c r="G6697">
        <v>3.847</v>
      </c>
      <c r="H6697" s="3">
        <f t="shared" si="728"/>
        <v>3.9419600000000008</v>
      </c>
      <c r="I6697" s="6">
        <f t="shared" si="732"/>
        <v>8.999999999999897E-3</v>
      </c>
      <c r="J6697" s="6">
        <f t="shared" si="733"/>
        <v>8.999999999999897E-3</v>
      </c>
      <c r="K6697" t="str">
        <f t="shared" si="734"/>
        <v/>
      </c>
    </row>
    <row r="6698" spans="1:11" x14ac:dyDescent="0.35">
      <c r="A6698" t="s">
        <v>6696</v>
      </c>
      <c r="B6698" t="str">
        <f t="shared" si="729"/>
        <v>01</v>
      </c>
      <c r="C6698" t="str">
        <f t="shared" si="730"/>
        <v>Set</v>
      </c>
      <c r="D6698" t="str">
        <f t="shared" si="731"/>
        <v>22</v>
      </c>
      <c r="F6698" s="1">
        <v>44805</v>
      </c>
      <c r="G6698">
        <v>3.8650000000000002</v>
      </c>
      <c r="H6698" s="3">
        <f t="shared" si="728"/>
        <v>3.9433800000000012</v>
      </c>
      <c r="I6698" s="6">
        <f t="shared" si="732"/>
        <v>1.8000000000000238E-2</v>
      </c>
      <c r="J6698" s="6">
        <f t="shared" si="733"/>
        <v>9.0000000000003411E-3</v>
      </c>
      <c r="K6698" t="str">
        <f t="shared" si="734"/>
        <v/>
      </c>
    </row>
    <row r="6699" spans="1:11" x14ac:dyDescent="0.35">
      <c r="A6699" t="s">
        <v>6697</v>
      </c>
      <c r="B6699" t="str">
        <f t="shared" si="729"/>
        <v>02</v>
      </c>
      <c r="C6699" t="str">
        <f t="shared" si="730"/>
        <v>Set</v>
      </c>
      <c r="D6699" t="str">
        <f t="shared" si="731"/>
        <v>22</v>
      </c>
      <c r="F6699" s="1">
        <v>44806</v>
      </c>
      <c r="G6699">
        <v>3.8759999999999999</v>
      </c>
      <c r="H6699" s="3">
        <f t="shared" si="728"/>
        <v>3.9434800000000014</v>
      </c>
      <c r="I6699" s="6">
        <f t="shared" si="732"/>
        <v>1.0999999999999677E-2</v>
      </c>
      <c r="J6699" s="6">
        <f t="shared" si="733"/>
        <v>-7.0000000000005613E-3</v>
      </c>
      <c r="K6699" t="str">
        <f t="shared" si="734"/>
        <v>Pico</v>
      </c>
    </row>
    <row r="6700" spans="1:11" x14ac:dyDescent="0.35">
      <c r="A6700" t="s">
        <v>6698</v>
      </c>
      <c r="B6700" t="str">
        <f t="shared" si="729"/>
        <v>05</v>
      </c>
      <c r="C6700" t="str">
        <f t="shared" si="730"/>
        <v>Set</v>
      </c>
      <c r="D6700" t="str">
        <f t="shared" si="731"/>
        <v>22</v>
      </c>
      <c r="F6700" s="1">
        <v>44809</v>
      </c>
      <c r="G6700">
        <v>3.8849999999999998</v>
      </c>
      <c r="H6700" s="3">
        <f t="shared" si="728"/>
        <v>3.9431600000000007</v>
      </c>
      <c r="I6700" s="6">
        <f t="shared" si="732"/>
        <v>8.999999999999897E-3</v>
      </c>
      <c r="J6700" s="6">
        <f t="shared" si="733"/>
        <v>-1.9999999999997797E-3</v>
      </c>
      <c r="K6700" t="str">
        <f t="shared" si="734"/>
        <v/>
      </c>
    </row>
    <row r="6701" spans="1:11" x14ac:dyDescent="0.35">
      <c r="A6701" t="s">
        <v>6699</v>
      </c>
      <c r="B6701" t="str">
        <f t="shared" si="729"/>
        <v>06</v>
      </c>
      <c r="C6701" t="str">
        <f t="shared" si="730"/>
        <v>Set</v>
      </c>
      <c r="D6701" t="str">
        <f t="shared" si="731"/>
        <v>22</v>
      </c>
      <c r="F6701" s="1">
        <v>44810</v>
      </c>
      <c r="G6701">
        <v>3.8969999999999998</v>
      </c>
      <c r="H6701" s="3">
        <f t="shared" si="728"/>
        <v>3.9426600000000014</v>
      </c>
      <c r="I6701" s="6">
        <f t="shared" si="732"/>
        <v>1.2000000000000011E-2</v>
      </c>
      <c r="J6701" s="6">
        <f t="shared" si="733"/>
        <v>3.0000000000001137E-3</v>
      </c>
      <c r="K6701" t="str">
        <f t="shared" si="734"/>
        <v>Valle</v>
      </c>
    </row>
    <row r="6702" spans="1:11" x14ac:dyDescent="0.35">
      <c r="A6702" t="s">
        <v>6700</v>
      </c>
      <c r="B6702" t="str">
        <f t="shared" si="729"/>
        <v>07</v>
      </c>
      <c r="C6702" t="str">
        <f t="shared" si="730"/>
        <v>Set</v>
      </c>
      <c r="D6702" t="str">
        <f t="shared" si="731"/>
        <v>22</v>
      </c>
      <c r="F6702" s="1">
        <v>44811</v>
      </c>
      <c r="G6702">
        <v>3.8959999999999999</v>
      </c>
      <c r="H6702" s="3">
        <f t="shared" si="728"/>
        <v>3.9414800000000003</v>
      </c>
      <c r="I6702" s="6">
        <f t="shared" si="732"/>
        <v>-9.9999999999988987E-4</v>
      </c>
      <c r="J6702" s="6">
        <f t="shared" si="733"/>
        <v>-1.2999999999999901E-2</v>
      </c>
      <c r="K6702" t="str">
        <f t="shared" si="734"/>
        <v>Pico</v>
      </c>
    </row>
    <row r="6703" spans="1:11" x14ac:dyDescent="0.35">
      <c r="A6703" t="s">
        <v>6701</v>
      </c>
      <c r="B6703" t="str">
        <f t="shared" si="729"/>
        <v>08</v>
      </c>
      <c r="C6703" t="str">
        <f t="shared" si="730"/>
        <v>Set</v>
      </c>
      <c r="D6703" t="str">
        <f t="shared" si="731"/>
        <v>22</v>
      </c>
      <c r="F6703" s="1">
        <v>44812</v>
      </c>
      <c r="G6703">
        <v>3.8809999999999998</v>
      </c>
      <c r="H6703" s="3">
        <f t="shared" si="728"/>
        <v>3.9404000000000003</v>
      </c>
      <c r="I6703" s="6">
        <f t="shared" si="732"/>
        <v>-1.5000000000000124E-2</v>
      </c>
      <c r="J6703" s="6">
        <f t="shared" si="733"/>
        <v>-1.4000000000000234E-2</v>
      </c>
      <c r="K6703" t="str">
        <f t="shared" si="734"/>
        <v/>
      </c>
    </row>
    <row r="6704" spans="1:11" x14ac:dyDescent="0.35">
      <c r="A6704" t="s">
        <v>6702</v>
      </c>
      <c r="B6704" t="str">
        <f t="shared" si="729"/>
        <v>09</v>
      </c>
      <c r="C6704" t="str">
        <f t="shared" si="730"/>
        <v>Set</v>
      </c>
      <c r="D6704" t="str">
        <f t="shared" si="731"/>
        <v>22</v>
      </c>
      <c r="F6704" s="1">
        <v>44813</v>
      </c>
      <c r="G6704">
        <v>3.883</v>
      </c>
      <c r="H6704" s="3">
        <f t="shared" si="728"/>
        <v>3.9396800000000001</v>
      </c>
      <c r="I6704" s="6">
        <f t="shared" si="732"/>
        <v>2.0000000000002238E-3</v>
      </c>
      <c r="J6704" s="6">
        <f t="shared" si="733"/>
        <v>1.7000000000000348E-2</v>
      </c>
      <c r="K6704" t="str">
        <f t="shared" si="734"/>
        <v>Valle</v>
      </c>
    </row>
    <row r="6705" spans="1:11" x14ac:dyDescent="0.35">
      <c r="A6705" t="s">
        <v>6703</v>
      </c>
      <c r="B6705" t="str">
        <f t="shared" si="729"/>
        <v>12</v>
      </c>
      <c r="C6705" t="str">
        <f t="shared" si="730"/>
        <v>Set</v>
      </c>
      <c r="D6705" t="str">
        <f t="shared" si="731"/>
        <v>22</v>
      </c>
      <c r="F6705" s="1">
        <v>44816</v>
      </c>
      <c r="G6705">
        <v>3.859</v>
      </c>
      <c r="H6705" s="3">
        <f t="shared" si="728"/>
        <v>3.9388400000000003</v>
      </c>
      <c r="I6705" s="6">
        <f t="shared" si="732"/>
        <v>-2.4000000000000021E-2</v>
      </c>
      <c r="J6705" s="6">
        <f t="shared" si="733"/>
        <v>-2.6000000000000245E-2</v>
      </c>
      <c r="K6705" t="str">
        <f t="shared" si="734"/>
        <v>Pico</v>
      </c>
    </row>
    <row r="6706" spans="1:11" x14ac:dyDescent="0.35">
      <c r="A6706" t="s">
        <v>6704</v>
      </c>
      <c r="B6706" t="str">
        <f t="shared" si="729"/>
        <v>13</v>
      </c>
      <c r="C6706" t="str">
        <f t="shared" si="730"/>
        <v>Set</v>
      </c>
      <c r="D6706" t="str">
        <f t="shared" si="731"/>
        <v>22</v>
      </c>
      <c r="F6706" s="1">
        <v>44817</v>
      </c>
      <c r="G6706">
        <v>3.8620000000000001</v>
      </c>
      <c r="H6706" s="3">
        <f t="shared" si="728"/>
        <v>3.9384200000000003</v>
      </c>
      <c r="I6706" s="6">
        <f t="shared" si="732"/>
        <v>3.0000000000001137E-3</v>
      </c>
      <c r="J6706" s="6">
        <f t="shared" si="733"/>
        <v>2.7000000000000135E-2</v>
      </c>
      <c r="K6706" t="str">
        <f t="shared" si="734"/>
        <v>Valle</v>
      </c>
    </row>
    <row r="6707" spans="1:11" x14ac:dyDescent="0.35">
      <c r="A6707" t="s">
        <v>6705</v>
      </c>
      <c r="B6707" t="str">
        <f t="shared" si="729"/>
        <v>14</v>
      </c>
      <c r="C6707" t="str">
        <f t="shared" si="730"/>
        <v>Set</v>
      </c>
      <c r="D6707" t="str">
        <f t="shared" si="731"/>
        <v>22</v>
      </c>
      <c r="F6707" s="1">
        <v>44818</v>
      </c>
      <c r="G6707">
        <v>3.875</v>
      </c>
      <c r="H6707" s="3">
        <f t="shared" si="728"/>
        <v>3.9380999999999999</v>
      </c>
      <c r="I6707" s="6">
        <f t="shared" si="732"/>
        <v>1.2999999999999901E-2</v>
      </c>
      <c r="J6707" s="6">
        <f t="shared" si="733"/>
        <v>9.9999999999997868E-3</v>
      </c>
      <c r="K6707" t="str">
        <f t="shared" si="734"/>
        <v/>
      </c>
    </row>
    <row r="6708" spans="1:11" x14ac:dyDescent="0.35">
      <c r="A6708" t="s">
        <v>6706</v>
      </c>
      <c r="B6708" t="str">
        <f t="shared" si="729"/>
        <v>15</v>
      </c>
      <c r="C6708" t="str">
        <f t="shared" si="730"/>
        <v>Set</v>
      </c>
      <c r="D6708" t="str">
        <f t="shared" si="731"/>
        <v>22</v>
      </c>
      <c r="F6708" s="1">
        <v>44819</v>
      </c>
      <c r="G6708">
        <v>3.8919999999999999</v>
      </c>
      <c r="H6708" s="3">
        <f t="shared" si="728"/>
        <v>3.93764</v>
      </c>
      <c r="I6708" s="6">
        <f t="shared" si="732"/>
        <v>1.6999999999999904E-2</v>
      </c>
      <c r="J6708" s="6">
        <f t="shared" si="733"/>
        <v>4.0000000000000036E-3</v>
      </c>
      <c r="K6708" t="str">
        <f t="shared" si="734"/>
        <v/>
      </c>
    </row>
    <row r="6709" spans="1:11" x14ac:dyDescent="0.35">
      <c r="A6709" t="s">
        <v>6707</v>
      </c>
      <c r="B6709" t="str">
        <f t="shared" si="729"/>
        <v>16</v>
      </c>
      <c r="C6709" t="str">
        <f t="shared" si="730"/>
        <v>Set</v>
      </c>
      <c r="D6709" t="str">
        <f t="shared" si="731"/>
        <v>22</v>
      </c>
      <c r="F6709" s="1">
        <v>44820</v>
      </c>
      <c r="G6709">
        <v>3.883</v>
      </c>
      <c r="H6709" s="3">
        <f t="shared" si="728"/>
        <v>3.9367999999999999</v>
      </c>
      <c r="I6709" s="6">
        <f t="shared" si="732"/>
        <v>-8.999999999999897E-3</v>
      </c>
      <c r="J6709" s="6">
        <f t="shared" si="733"/>
        <v>-2.5999999999999801E-2</v>
      </c>
      <c r="K6709" t="str">
        <f t="shared" si="734"/>
        <v>Pico</v>
      </c>
    </row>
    <row r="6710" spans="1:11" x14ac:dyDescent="0.35">
      <c r="A6710" t="s">
        <v>6708</v>
      </c>
      <c r="B6710" t="str">
        <f t="shared" si="729"/>
        <v>19</v>
      </c>
      <c r="C6710" t="str">
        <f t="shared" si="730"/>
        <v>Set</v>
      </c>
      <c r="D6710" t="str">
        <f t="shared" si="731"/>
        <v>22</v>
      </c>
      <c r="F6710" s="1">
        <v>44823</v>
      </c>
      <c r="G6710">
        <v>3.871</v>
      </c>
      <c r="H6710" s="3">
        <f t="shared" si="728"/>
        <v>3.9365999999999999</v>
      </c>
      <c r="I6710" s="6">
        <f t="shared" si="732"/>
        <v>-1.2000000000000011E-2</v>
      </c>
      <c r="J6710" s="6">
        <f t="shared" si="733"/>
        <v>-3.0000000000001137E-3</v>
      </c>
      <c r="K6710" t="str">
        <f t="shared" si="734"/>
        <v/>
      </c>
    </row>
    <row r="6711" spans="1:11" x14ac:dyDescent="0.35">
      <c r="A6711" t="s">
        <v>6709</v>
      </c>
      <c r="B6711" t="str">
        <f t="shared" si="729"/>
        <v>20</v>
      </c>
      <c r="C6711" t="str">
        <f t="shared" si="730"/>
        <v>Set</v>
      </c>
      <c r="D6711" t="str">
        <f t="shared" si="731"/>
        <v>22</v>
      </c>
      <c r="F6711" s="1">
        <v>44824</v>
      </c>
      <c r="G6711">
        <v>3.883</v>
      </c>
      <c r="H6711" s="3">
        <f t="shared" si="728"/>
        <v>3.9363999999999995</v>
      </c>
      <c r="I6711" s="6">
        <f t="shared" si="732"/>
        <v>1.2000000000000011E-2</v>
      </c>
      <c r="J6711" s="6">
        <f t="shared" si="733"/>
        <v>2.4000000000000021E-2</v>
      </c>
      <c r="K6711" t="str">
        <f t="shared" si="734"/>
        <v>Valle</v>
      </c>
    </row>
    <row r="6712" spans="1:11" x14ac:dyDescent="0.35">
      <c r="A6712" t="s">
        <v>6710</v>
      </c>
      <c r="B6712" t="str">
        <f t="shared" si="729"/>
        <v>21</v>
      </c>
      <c r="C6712" t="str">
        <f t="shared" si="730"/>
        <v>Set</v>
      </c>
      <c r="D6712" t="str">
        <f t="shared" si="731"/>
        <v>22</v>
      </c>
      <c r="F6712" s="1">
        <v>44825</v>
      </c>
      <c r="G6712">
        <v>3.903</v>
      </c>
      <c r="H6712" s="3">
        <f t="shared" si="728"/>
        <v>3.9356799999999996</v>
      </c>
      <c r="I6712" s="6">
        <f t="shared" si="732"/>
        <v>2.0000000000000018E-2</v>
      </c>
      <c r="J6712" s="6">
        <f t="shared" si="733"/>
        <v>8.0000000000000071E-3</v>
      </c>
      <c r="K6712" t="str">
        <f t="shared" si="734"/>
        <v/>
      </c>
    </row>
    <row r="6713" spans="1:11" x14ac:dyDescent="0.35">
      <c r="A6713" t="s">
        <v>6711</v>
      </c>
      <c r="B6713" t="str">
        <f t="shared" si="729"/>
        <v>22</v>
      </c>
      <c r="C6713" t="str">
        <f t="shared" si="730"/>
        <v>Set</v>
      </c>
      <c r="D6713" t="str">
        <f t="shared" si="731"/>
        <v>22</v>
      </c>
      <c r="F6713" s="1">
        <v>44826</v>
      </c>
      <c r="G6713">
        <v>3.9129999999999998</v>
      </c>
      <c r="H6713" s="3">
        <f t="shared" si="728"/>
        <v>3.9347000000000003</v>
      </c>
      <c r="I6713" s="6">
        <f t="shared" si="732"/>
        <v>9.9999999999997868E-3</v>
      </c>
      <c r="J6713" s="6">
        <f t="shared" si="733"/>
        <v>-1.0000000000000231E-2</v>
      </c>
      <c r="K6713" t="str">
        <f t="shared" si="734"/>
        <v>Pico</v>
      </c>
    </row>
    <row r="6714" spans="1:11" x14ac:dyDescent="0.35">
      <c r="A6714" t="s">
        <v>6712</v>
      </c>
      <c r="B6714" t="str">
        <f t="shared" si="729"/>
        <v>23</v>
      </c>
      <c r="C6714" t="str">
        <f t="shared" si="730"/>
        <v>Set</v>
      </c>
      <c r="D6714" t="str">
        <f t="shared" si="731"/>
        <v>22</v>
      </c>
      <c r="F6714" s="1">
        <v>44827</v>
      </c>
      <c r="G6714">
        <v>3.911</v>
      </c>
      <c r="H6714" s="3">
        <f t="shared" si="728"/>
        <v>3.9331600000000004</v>
      </c>
      <c r="I6714" s="6">
        <f t="shared" si="732"/>
        <v>-1.9999999999997797E-3</v>
      </c>
      <c r="J6714" s="6">
        <f t="shared" si="733"/>
        <v>-1.1999999999999567E-2</v>
      </c>
      <c r="K6714" t="str">
        <f t="shared" si="734"/>
        <v/>
      </c>
    </row>
    <row r="6715" spans="1:11" x14ac:dyDescent="0.35">
      <c r="A6715" t="s">
        <v>6713</v>
      </c>
      <c r="B6715" t="str">
        <f t="shared" si="729"/>
        <v>26</v>
      </c>
      <c r="C6715" t="str">
        <f t="shared" si="730"/>
        <v>Set</v>
      </c>
      <c r="D6715" t="str">
        <f t="shared" si="731"/>
        <v>22</v>
      </c>
      <c r="F6715" s="1">
        <v>44830</v>
      </c>
      <c r="G6715">
        <v>3.9380000000000002</v>
      </c>
      <c r="H6715" s="3">
        <f t="shared" si="728"/>
        <v>3.9316400000000002</v>
      </c>
      <c r="I6715" s="6">
        <f t="shared" si="732"/>
        <v>2.7000000000000135E-2</v>
      </c>
      <c r="J6715" s="6">
        <f t="shared" si="733"/>
        <v>2.8999999999999915E-2</v>
      </c>
      <c r="K6715" t="str">
        <f t="shared" si="734"/>
        <v>Valle</v>
      </c>
    </row>
    <row r="6716" spans="1:11" x14ac:dyDescent="0.35">
      <c r="A6716" t="s">
        <v>6714</v>
      </c>
      <c r="B6716" t="str">
        <f t="shared" si="729"/>
        <v>27</v>
      </c>
      <c r="C6716" t="str">
        <f t="shared" si="730"/>
        <v>Set</v>
      </c>
      <c r="D6716" t="str">
        <f t="shared" si="731"/>
        <v>22</v>
      </c>
      <c r="F6716" s="1">
        <v>44831</v>
      </c>
      <c r="G6716">
        <v>3.9489999999999998</v>
      </c>
      <c r="H6716" s="3">
        <f t="shared" si="728"/>
        <v>3.9298400000000009</v>
      </c>
      <c r="I6716" s="6">
        <f t="shared" si="732"/>
        <v>1.0999999999999677E-2</v>
      </c>
      <c r="J6716" s="6">
        <f t="shared" si="733"/>
        <v>-1.6000000000000458E-2</v>
      </c>
      <c r="K6716" t="str">
        <f t="shared" si="734"/>
        <v>Pico</v>
      </c>
    </row>
    <row r="6717" spans="1:11" x14ac:dyDescent="0.35">
      <c r="A6717" t="s">
        <v>6715</v>
      </c>
      <c r="B6717" t="str">
        <f t="shared" si="729"/>
        <v>28</v>
      </c>
      <c r="C6717" t="str">
        <f t="shared" si="730"/>
        <v>Set</v>
      </c>
      <c r="D6717" t="str">
        <f t="shared" si="731"/>
        <v>22</v>
      </c>
      <c r="F6717" s="1">
        <v>44832</v>
      </c>
      <c r="G6717">
        <v>3.952</v>
      </c>
      <c r="H6717" s="3">
        <f t="shared" si="728"/>
        <v>3.9278800000000005</v>
      </c>
      <c r="I6717" s="6">
        <f t="shared" si="732"/>
        <v>3.0000000000001137E-3</v>
      </c>
      <c r="J6717" s="6">
        <f t="shared" si="733"/>
        <v>-7.999999999999563E-3</v>
      </c>
      <c r="K6717" t="str">
        <f t="shared" si="734"/>
        <v/>
      </c>
    </row>
    <row r="6718" spans="1:11" x14ac:dyDescent="0.35">
      <c r="A6718" t="s">
        <v>6716</v>
      </c>
      <c r="B6718" t="str">
        <f t="shared" si="729"/>
        <v>29</v>
      </c>
      <c r="C6718" t="str">
        <f t="shared" si="730"/>
        <v>Set</v>
      </c>
      <c r="D6718" t="str">
        <f t="shared" si="731"/>
        <v>22</v>
      </c>
      <c r="F6718" s="1">
        <v>44833</v>
      </c>
      <c r="G6718">
        <v>3.9710000000000001</v>
      </c>
      <c r="H6718" s="3">
        <f t="shared" si="728"/>
        <v>3.9258600000000001</v>
      </c>
      <c r="I6718" s="6">
        <f t="shared" si="732"/>
        <v>1.9000000000000128E-2</v>
      </c>
      <c r="J6718" s="6">
        <f t="shared" si="733"/>
        <v>1.6000000000000014E-2</v>
      </c>
      <c r="K6718" t="str">
        <f t="shared" si="734"/>
        <v>Valle</v>
      </c>
    </row>
    <row r="6719" spans="1:11" x14ac:dyDescent="0.35">
      <c r="A6719" t="s">
        <v>6717</v>
      </c>
      <c r="B6719" t="str">
        <f t="shared" si="729"/>
        <v>30</v>
      </c>
      <c r="C6719" t="str">
        <f t="shared" si="730"/>
        <v>Set</v>
      </c>
      <c r="D6719" t="str">
        <f t="shared" si="731"/>
        <v>22</v>
      </c>
      <c r="F6719" s="1">
        <v>44834</v>
      </c>
      <c r="G6719">
        <v>3.984</v>
      </c>
      <c r="H6719" s="3">
        <f t="shared" si="728"/>
        <v>3.9234599999999999</v>
      </c>
      <c r="I6719" s="6">
        <f t="shared" si="732"/>
        <v>1.2999999999999901E-2</v>
      </c>
      <c r="J6719" s="6">
        <f t="shared" si="733"/>
        <v>-6.0000000000002274E-3</v>
      </c>
      <c r="K6719" t="str">
        <f t="shared" si="734"/>
        <v>Pico</v>
      </c>
    </row>
    <row r="6720" spans="1:11" x14ac:dyDescent="0.35">
      <c r="A6720" t="s">
        <v>6718</v>
      </c>
      <c r="B6720" t="str">
        <f t="shared" si="729"/>
        <v>03</v>
      </c>
      <c r="C6720" t="str">
        <f t="shared" si="730"/>
        <v>Oct</v>
      </c>
      <c r="D6720" t="str">
        <f t="shared" si="731"/>
        <v>22</v>
      </c>
      <c r="F6720" s="1">
        <v>44837</v>
      </c>
      <c r="G6720">
        <v>3.9689999999999999</v>
      </c>
      <c r="H6720" s="3">
        <f t="shared" si="728"/>
        <v>3.9208000000000003</v>
      </c>
      <c r="I6720" s="6">
        <f t="shared" si="732"/>
        <v>-1.5000000000000124E-2</v>
      </c>
      <c r="J6720" s="6">
        <f t="shared" si="733"/>
        <v>-2.8000000000000025E-2</v>
      </c>
      <c r="K6720" t="str">
        <f t="shared" si="734"/>
        <v/>
      </c>
    </row>
    <row r="6721" spans="1:11" x14ac:dyDescent="0.35">
      <c r="A6721" t="s">
        <v>6719</v>
      </c>
      <c r="B6721" t="str">
        <f t="shared" si="729"/>
        <v>04</v>
      </c>
      <c r="C6721" t="str">
        <f t="shared" si="730"/>
        <v>Oct</v>
      </c>
      <c r="D6721" t="str">
        <f t="shared" si="731"/>
        <v>22</v>
      </c>
      <c r="F6721" s="1">
        <v>44838</v>
      </c>
      <c r="G6721">
        <v>3.9550000000000001</v>
      </c>
      <c r="H6721" s="3">
        <f t="shared" si="728"/>
        <v>3.9182200000000007</v>
      </c>
      <c r="I6721" s="6">
        <f t="shared" si="732"/>
        <v>-1.399999999999979E-2</v>
      </c>
      <c r="J6721" s="6">
        <f t="shared" si="733"/>
        <v>1.000000000000334E-3</v>
      </c>
      <c r="K6721" t="str">
        <f t="shared" si="734"/>
        <v>Valle</v>
      </c>
    </row>
    <row r="6722" spans="1:11" x14ac:dyDescent="0.35">
      <c r="A6722" t="s">
        <v>6720</v>
      </c>
      <c r="B6722" t="str">
        <f t="shared" si="729"/>
        <v>05</v>
      </c>
      <c r="C6722" t="str">
        <f t="shared" si="730"/>
        <v>Oct</v>
      </c>
      <c r="D6722" t="str">
        <f t="shared" si="731"/>
        <v>22</v>
      </c>
      <c r="F6722" s="1">
        <v>44839</v>
      </c>
      <c r="G6722">
        <v>3.9660000000000002</v>
      </c>
      <c r="H6722" s="3">
        <f t="shared" si="728"/>
        <v>3.9158200000000005</v>
      </c>
      <c r="I6722" s="6">
        <f t="shared" si="732"/>
        <v>1.1000000000000121E-2</v>
      </c>
      <c r="J6722" s="6">
        <f t="shared" si="733"/>
        <v>2.4999999999999911E-2</v>
      </c>
      <c r="K6722" t="str">
        <f t="shared" si="734"/>
        <v/>
      </c>
    </row>
    <row r="6723" spans="1:11" x14ac:dyDescent="0.35">
      <c r="A6723" t="s">
        <v>6721</v>
      </c>
      <c r="B6723" t="str">
        <f t="shared" si="729"/>
        <v>06</v>
      </c>
      <c r="C6723" t="str">
        <f t="shared" si="730"/>
        <v>Oct</v>
      </c>
      <c r="D6723" t="str">
        <f t="shared" si="731"/>
        <v>22</v>
      </c>
      <c r="F6723" s="1">
        <v>44840</v>
      </c>
      <c r="G6723">
        <v>3.9830000000000001</v>
      </c>
      <c r="H6723" s="3">
        <f t="shared" si="728"/>
        <v>3.9133200000000006</v>
      </c>
      <c r="I6723" s="6">
        <f t="shared" si="732"/>
        <v>1.6999999999999904E-2</v>
      </c>
      <c r="J6723" s="6">
        <f t="shared" si="733"/>
        <v>5.9999999999997833E-3</v>
      </c>
      <c r="K6723" t="str">
        <f t="shared" si="734"/>
        <v/>
      </c>
    </row>
    <row r="6724" spans="1:11" x14ac:dyDescent="0.35">
      <c r="A6724" t="s">
        <v>6722</v>
      </c>
      <c r="B6724" t="str">
        <f t="shared" si="729"/>
        <v>07</v>
      </c>
      <c r="C6724" t="str">
        <f t="shared" si="730"/>
        <v>Oct</v>
      </c>
      <c r="D6724" t="str">
        <f t="shared" si="731"/>
        <v>22</v>
      </c>
      <c r="F6724" s="1">
        <v>44841</v>
      </c>
      <c r="G6724">
        <v>3.98</v>
      </c>
      <c r="H6724" s="3">
        <f t="shared" ref="H6724:H6787" si="735">AVERAGE(G6724:G6773)</f>
        <v>3.9106400000000008</v>
      </c>
      <c r="I6724" s="6">
        <f t="shared" si="732"/>
        <v>-3.0000000000001137E-3</v>
      </c>
      <c r="J6724" s="6">
        <f t="shared" si="733"/>
        <v>-2.0000000000000018E-2</v>
      </c>
      <c r="K6724" t="str">
        <f t="shared" si="734"/>
        <v>Pico</v>
      </c>
    </row>
    <row r="6725" spans="1:11" x14ac:dyDescent="0.35">
      <c r="A6725" t="s">
        <v>6723</v>
      </c>
      <c r="B6725" t="str">
        <f t="shared" ref="B6725:B6788" si="736">MID(A6725,1,2)</f>
        <v>10</v>
      </c>
      <c r="C6725" t="str">
        <f t="shared" ref="C6725:C6788" si="737">MID(A6725,3,3)</f>
        <v>Oct</v>
      </c>
      <c r="D6725" t="str">
        <f t="shared" ref="D6725:D6788" si="738">MID(A6725,6,2)</f>
        <v>22</v>
      </c>
      <c r="F6725" s="1">
        <v>44844</v>
      </c>
      <c r="G6725">
        <v>3.9670000000000001</v>
      </c>
      <c r="H6725" s="3">
        <f t="shared" si="735"/>
        <v>3.908100000000001</v>
      </c>
      <c r="I6725" s="6">
        <f t="shared" ref="I6725:I6788" si="739">G6725-G6724</f>
        <v>-1.2999999999999901E-2</v>
      </c>
      <c r="J6725" s="6">
        <f t="shared" si="733"/>
        <v>-9.9999999999997868E-3</v>
      </c>
      <c r="K6725" t="str">
        <f t="shared" si="734"/>
        <v/>
      </c>
    </row>
    <row r="6726" spans="1:11" x14ac:dyDescent="0.35">
      <c r="A6726" t="s">
        <v>6724</v>
      </c>
      <c r="B6726" t="str">
        <f t="shared" si="736"/>
        <v>11</v>
      </c>
      <c r="C6726" t="str">
        <f t="shared" si="737"/>
        <v>Oct</v>
      </c>
      <c r="D6726" t="str">
        <f t="shared" si="738"/>
        <v>22</v>
      </c>
      <c r="F6726" s="1">
        <v>44845</v>
      </c>
      <c r="G6726">
        <v>3.972</v>
      </c>
      <c r="H6726" s="3">
        <f t="shared" si="735"/>
        <v>3.9056000000000011</v>
      </c>
      <c r="I6726" s="6">
        <f t="shared" si="739"/>
        <v>4.9999999999998934E-3</v>
      </c>
      <c r="J6726" s="6">
        <f t="shared" ref="J6726:J6789" si="740">I6726-I6725</f>
        <v>1.7999999999999794E-2</v>
      </c>
      <c r="K6726" t="str">
        <f t="shared" ref="K6726:K6789" si="741">IF(AND(J6725&gt;0,J6726&lt;0),"Pico",IF(AND(J6725&lt;0,J6726&gt;0),"Valle",""))</f>
        <v>Valle</v>
      </c>
    </row>
    <row r="6727" spans="1:11" x14ac:dyDescent="0.35">
      <c r="A6727" t="s">
        <v>6725</v>
      </c>
      <c r="B6727" t="str">
        <f t="shared" si="736"/>
        <v>12</v>
      </c>
      <c r="C6727" t="str">
        <f t="shared" si="737"/>
        <v>Oct</v>
      </c>
      <c r="D6727" t="str">
        <f t="shared" si="738"/>
        <v>22</v>
      </c>
      <c r="F6727" s="1">
        <v>44846</v>
      </c>
      <c r="G6727">
        <v>3.984</v>
      </c>
      <c r="H6727" s="3">
        <f t="shared" si="735"/>
        <v>3.9029400000000014</v>
      </c>
      <c r="I6727" s="6">
        <f t="shared" si="739"/>
        <v>1.2000000000000011E-2</v>
      </c>
      <c r="J6727" s="6">
        <f t="shared" si="740"/>
        <v>7.0000000000001172E-3</v>
      </c>
      <c r="K6727" t="str">
        <f t="shared" si="741"/>
        <v/>
      </c>
    </row>
    <row r="6728" spans="1:11" x14ac:dyDescent="0.35">
      <c r="A6728" t="s">
        <v>6726</v>
      </c>
      <c r="B6728" t="str">
        <f t="shared" si="736"/>
        <v>13</v>
      </c>
      <c r="C6728" t="str">
        <f t="shared" si="737"/>
        <v>Oct</v>
      </c>
      <c r="D6728" t="str">
        <f t="shared" si="738"/>
        <v>22</v>
      </c>
      <c r="F6728" s="1">
        <v>44847</v>
      </c>
      <c r="G6728">
        <v>3.9870000000000001</v>
      </c>
      <c r="H6728" s="3">
        <f t="shared" si="735"/>
        <v>3.8997600000000019</v>
      </c>
      <c r="I6728" s="6">
        <f t="shared" si="739"/>
        <v>3.0000000000001137E-3</v>
      </c>
      <c r="J6728" s="6">
        <f t="shared" si="740"/>
        <v>-8.999999999999897E-3</v>
      </c>
      <c r="K6728" t="str">
        <f t="shared" si="741"/>
        <v>Pico</v>
      </c>
    </row>
    <row r="6729" spans="1:11" x14ac:dyDescent="0.35">
      <c r="A6729" t="s">
        <v>6727</v>
      </c>
      <c r="B6729" t="str">
        <f t="shared" si="736"/>
        <v>14</v>
      </c>
      <c r="C6729" t="str">
        <f t="shared" si="737"/>
        <v>Oct</v>
      </c>
      <c r="D6729" t="str">
        <f t="shared" si="738"/>
        <v>22</v>
      </c>
      <c r="F6729" s="1">
        <v>44848</v>
      </c>
      <c r="G6729">
        <v>3.992</v>
      </c>
      <c r="H6729" s="3">
        <f t="shared" si="735"/>
        <v>3.8964000000000012</v>
      </c>
      <c r="I6729" s="6">
        <f t="shared" si="739"/>
        <v>4.9999999999998934E-3</v>
      </c>
      <c r="J6729" s="6">
        <f t="shared" si="740"/>
        <v>1.9999999999997797E-3</v>
      </c>
      <c r="K6729" t="str">
        <f t="shared" si="741"/>
        <v>Valle</v>
      </c>
    </row>
    <row r="6730" spans="1:11" x14ac:dyDescent="0.35">
      <c r="A6730" t="s">
        <v>6728</v>
      </c>
      <c r="B6730" t="str">
        <f t="shared" si="736"/>
        <v>17</v>
      </c>
      <c r="C6730" t="str">
        <f t="shared" si="737"/>
        <v>Oct</v>
      </c>
      <c r="D6730" t="str">
        <f t="shared" si="738"/>
        <v>22</v>
      </c>
      <c r="F6730" s="1">
        <v>44851</v>
      </c>
      <c r="G6730">
        <v>3.9849999999999999</v>
      </c>
      <c r="H6730" s="3">
        <f t="shared" si="735"/>
        <v>3.8931000000000004</v>
      </c>
      <c r="I6730" s="6">
        <f t="shared" si="739"/>
        <v>-7.0000000000001172E-3</v>
      </c>
      <c r="J6730" s="6">
        <f t="shared" si="740"/>
        <v>-1.2000000000000011E-2</v>
      </c>
      <c r="K6730" t="str">
        <f t="shared" si="741"/>
        <v>Pico</v>
      </c>
    </row>
    <row r="6731" spans="1:11" x14ac:dyDescent="0.35">
      <c r="A6731" t="s">
        <v>6729</v>
      </c>
      <c r="B6731" t="str">
        <f t="shared" si="736"/>
        <v>18</v>
      </c>
      <c r="C6731" t="str">
        <f t="shared" si="737"/>
        <v>Oct</v>
      </c>
      <c r="D6731" t="str">
        <f t="shared" si="738"/>
        <v>22</v>
      </c>
      <c r="F6731" s="1">
        <v>44852</v>
      </c>
      <c r="G6731">
        <v>3.9790000000000001</v>
      </c>
      <c r="H6731" s="3">
        <f t="shared" si="735"/>
        <v>3.8898600000000005</v>
      </c>
      <c r="I6731" s="6">
        <f t="shared" si="739"/>
        <v>-5.9999999999997833E-3</v>
      </c>
      <c r="J6731" s="6">
        <f t="shared" si="740"/>
        <v>1.000000000000334E-3</v>
      </c>
      <c r="K6731" t="str">
        <f t="shared" si="741"/>
        <v>Valle</v>
      </c>
    </row>
    <row r="6732" spans="1:11" x14ac:dyDescent="0.35">
      <c r="A6732" t="s">
        <v>6730</v>
      </c>
      <c r="B6732" t="str">
        <f t="shared" si="736"/>
        <v>19</v>
      </c>
      <c r="C6732" t="str">
        <f t="shared" si="737"/>
        <v>Oct</v>
      </c>
      <c r="D6732" t="str">
        <f t="shared" si="738"/>
        <v>22</v>
      </c>
      <c r="F6732" s="1">
        <v>44853</v>
      </c>
      <c r="G6732">
        <v>3.9849999999999999</v>
      </c>
      <c r="H6732" s="3">
        <f t="shared" si="735"/>
        <v>3.8867200000000004</v>
      </c>
      <c r="I6732" s="6">
        <f t="shared" si="739"/>
        <v>5.9999999999997833E-3</v>
      </c>
      <c r="J6732" s="6">
        <f t="shared" si="740"/>
        <v>1.1999999999999567E-2</v>
      </c>
      <c r="K6732" t="str">
        <f t="shared" si="741"/>
        <v/>
      </c>
    </row>
    <row r="6733" spans="1:11" x14ac:dyDescent="0.35">
      <c r="A6733" t="s">
        <v>6731</v>
      </c>
      <c r="B6733" t="str">
        <f t="shared" si="736"/>
        <v>20</v>
      </c>
      <c r="C6733" t="str">
        <f t="shared" si="737"/>
        <v>Oct</v>
      </c>
      <c r="D6733" t="str">
        <f t="shared" si="738"/>
        <v>22</v>
      </c>
      <c r="F6733" s="1">
        <v>44854</v>
      </c>
      <c r="G6733">
        <v>3.9780000000000002</v>
      </c>
      <c r="H6733" s="3">
        <f t="shared" si="735"/>
        <v>3.8833600000000001</v>
      </c>
      <c r="I6733" s="6">
        <f t="shared" si="739"/>
        <v>-6.9999999999996732E-3</v>
      </c>
      <c r="J6733" s="6">
        <f t="shared" si="740"/>
        <v>-1.2999999999999456E-2</v>
      </c>
      <c r="K6733" t="str">
        <f t="shared" si="741"/>
        <v>Pico</v>
      </c>
    </row>
    <row r="6734" spans="1:11" x14ac:dyDescent="0.35">
      <c r="A6734" t="s">
        <v>6732</v>
      </c>
      <c r="B6734" t="str">
        <f t="shared" si="736"/>
        <v>21</v>
      </c>
      <c r="C6734" t="str">
        <f t="shared" si="737"/>
        <v>Oct</v>
      </c>
      <c r="D6734" t="str">
        <f t="shared" si="738"/>
        <v>22</v>
      </c>
      <c r="F6734" s="1">
        <v>44855</v>
      </c>
      <c r="G6734">
        <v>3.984</v>
      </c>
      <c r="H6734" s="3">
        <f t="shared" si="735"/>
        <v>3.8801600000000001</v>
      </c>
      <c r="I6734" s="6">
        <f t="shared" si="739"/>
        <v>5.9999999999997833E-3</v>
      </c>
      <c r="J6734" s="6">
        <f t="shared" si="740"/>
        <v>1.2999999999999456E-2</v>
      </c>
      <c r="K6734" t="str">
        <f t="shared" si="741"/>
        <v>Valle</v>
      </c>
    </row>
    <row r="6735" spans="1:11" x14ac:dyDescent="0.35">
      <c r="A6735" t="s">
        <v>6733</v>
      </c>
      <c r="B6735" t="str">
        <f t="shared" si="736"/>
        <v>24</v>
      </c>
      <c r="C6735" t="str">
        <f t="shared" si="737"/>
        <v>Oct</v>
      </c>
      <c r="D6735" t="str">
        <f t="shared" si="738"/>
        <v>22</v>
      </c>
      <c r="F6735" s="1">
        <v>44858</v>
      </c>
      <c r="G6735">
        <v>4.0030000000000001</v>
      </c>
      <c r="H6735" s="3">
        <f t="shared" si="735"/>
        <v>3.8768799999999999</v>
      </c>
      <c r="I6735" s="6">
        <f t="shared" si="739"/>
        <v>1.9000000000000128E-2</v>
      </c>
      <c r="J6735" s="6">
        <f t="shared" si="740"/>
        <v>1.3000000000000345E-2</v>
      </c>
      <c r="K6735" t="str">
        <f t="shared" si="741"/>
        <v/>
      </c>
    </row>
    <row r="6736" spans="1:11" x14ac:dyDescent="0.35">
      <c r="A6736" t="s">
        <v>6734</v>
      </c>
      <c r="B6736" t="str">
        <f t="shared" si="736"/>
        <v>25</v>
      </c>
      <c r="C6736" t="str">
        <f t="shared" si="737"/>
        <v>Oct</v>
      </c>
      <c r="D6736" t="str">
        <f t="shared" si="738"/>
        <v>22</v>
      </c>
      <c r="F6736" s="1">
        <v>44859</v>
      </c>
      <c r="G6736">
        <v>4.0019999999999998</v>
      </c>
      <c r="H6736" s="3">
        <f t="shared" si="735"/>
        <v>3.8732199999999999</v>
      </c>
      <c r="I6736" s="6">
        <f t="shared" si="739"/>
        <v>-1.000000000000334E-3</v>
      </c>
      <c r="J6736" s="6">
        <f t="shared" si="740"/>
        <v>-2.0000000000000462E-2</v>
      </c>
      <c r="K6736" t="str">
        <f t="shared" si="741"/>
        <v>Pico</v>
      </c>
    </row>
    <row r="6737" spans="1:11" x14ac:dyDescent="0.35">
      <c r="A6737" t="s">
        <v>6735</v>
      </c>
      <c r="B6737" t="str">
        <f t="shared" si="736"/>
        <v>26</v>
      </c>
      <c r="C6737" t="str">
        <f t="shared" si="737"/>
        <v>Oct</v>
      </c>
      <c r="D6737" t="str">
        <f t="shared" si="738"/>
        <v>22</v>
      </c>
      <c r="F6737" s="1">
        <v>44860</v>
      </c>
      <c r="G6737">
        <v>3.996</v>
      </c>
      <c r="H6737" s="3">
        <f t="shared" si="735"/>
        <v>3.86964</v>
      </c>
      <c r="I6737" s="6">
        <f t="shared" si="739"/>
        <v>-5.9999999999997833E-3</v>
      </c>
      <c r="J6737" s="6">
        <f t="shared" si="740"/>
        <v>-4.9999999999994493E-3</v>
      </c>
      <c r="K6737" t="str">
        <f t="shared" si="741"/>
        <v/>
      </c>
    </row>
    <row r="6738" spans="1:11" x14ac:dyDescent="0.35">
      <c r="A6738" t="s">
        <v>6736</v>
      </c>
      <c r="B6738" t="str">
        <f t="shared" si="736"/>
        <v>27</v>
      </c>
      <c r="C6738" t="str">
        <f t="shared" si="737"/>
        <v>Oct</v>
      </c>
      <c r="D6738" t="str">
        <f t="shared" si="738"/>
        <v>22</v>
      </c>
      <c r="F6738" s="1">
        <v>44861</v>
      </c>
      <c r="G6738">
        <v>3.9870000000000001</v>
      </c>
      <c r="H6738" s="3">
        <f t="shared" si="735"/>
        <v>3.8662599999999996</v>
      </c>
      <c r="I6738" s="6">
        <f t="shared" si="739"/>
        <v>-8.999999999999897E-3</v>
      </c>
      <c r="J6738" s="6">
        <f t="shared" si="740"/>
        <v>-3.0000000000001137E-3</v>
      </c>
      <c r="K6738" t="str">
        <f t="shared" si="741"/>
        <v/>
      </c>
    </row>
    <row r="6739" spans="1:11" x14ac:dyDescent="0.35">
      <c r="A6739" t="s">
        <v>6737</v>
      </c>
      <c r="B6739" t="str">
        <f t="shared" si="736"/>
        <v>28</v>
      </c>
      <c r="C6739" t="str">
        <f t="shared" si="737"/>
        <v>Oct</v>
      </c>
      <c r="D6739" t="str">
        <f t="shared" si="738"/>
        <v>22</v>
      </c>
      <c r="F6739" s="1">
        <v>44862</v>
      </c>
      <c r="G6739">
        <v>3.9780000000000002</v>
      </c>
      <c r="H6739" s="3">
        <f t="shared" si="735"/>
        <v>3.8631200000000003</v>
      </c>
      <c r="I6739" s="6">
        <f t="shared" si="739"/>
        <v>-8.999999999999897E-3</v>
      </c>
      <c r="J6739" s="6">
        <f t="shared" si="740"/>
        <v>0</v>
      </c>
      <c r="K6739" t="str">
        <f t="shared" si="741"/>
        <v/>
      </c>
    </row>
    <row r="6740" spans="1:11" x14ac:dyDescent="0.35">
      <c r="A6740" t="s">
        <v>6738</v>
      </c>
      <c r="B6740" t="str">
        <f t="shared" si="736"/>
        <v>31</v>
      </c>
      <c r="C6740" t="str">
        <f t="shared" si="737"/>
        <v>Oct</v>
      </c>
      <c r="D6740" t="str">
        <f t="shared" si="738"/>
        <v>22</v>
      </c>
      <c r="F6740" s="1">
        <v>44865</v>
      </c>
      <c r="G6740">
        <v>3.9929999999999999</v>
      </c>
      <c r="H6740" s="3">
        <f t="shared" si="735"/>
        <v>3.85968</v>
      </c>
      <c r="I6740" s="6">
        <f t="shared" si="739"/>
        <v>1.499999999999968E-2</v>
      </c>
      <c r="J6740" s="6">
        <f t="shared" si="740"/>
        <v>2.3999999999999577E-2</v>
      </c>
      <c r="K6740" t="str">
        <f t="shared" si="741"/>
        <v/>
      </c>
    </row>
    <row r="6741" spans="1:11" x14ac:dyDescent="0.35">
      <c r="A6741" t="s">
        <v>6739</v>
      </c>
      <c r="B6741" t="str">
        <f t="shared" si="736"/>
        <v>01</v>
      </c>
      <c r="C6741" t="str">
        <f t="shared" si="737"/>
        <v>Nov</v>
      </c>
      <c r="D6741" t="str">
        <f t="shared" si="738"/>
        <v>22</v>
      </c>
      <c r="F6741" s="1">
        <v>44866</v>
      </c>
      <c r="G6741" s="5">
        <v>3.9929999999999999</v>
      </c>
      <c r="H6741" s="3">
        <f t="shared" si="735"/>
        <v>3.8558800000000004</v>
      </c>
      <c r="I6741" s="6">
        <f t="shared" si="739"/>
        <v>0</v>
      </c>
      <c r="J6741" s="6">
        <f t="shared" si="740"/>
        <v>-1.499999999999968E-2</v>
      </c>
      <c r="K6741" t="str">
        <f t="shared" si="741"/>
        <v>Pico</v>
      </c>
    </row>
    <row r="6742" spans="1:11" x14ac:dyDescent="0.35">
      <c r="A6742" t="s">
        <v>6740</v>
      </c>
      <c r="B6742" t="str">
        <f t="shared" si="736"/>
        <v>02</v>
      </c>
      <c r="C6742" t="str">
        <f t="shared" si="737"/>
        <v>Nov</v>
      </c>
      <c r="D6742" t="str">
        <f t="shared" si="738"/>
        <v>22</v>
      </c>
      <c r="F6742" s="1">
        <v>44867</v>
      </c>
      <c r="G6742">
        <v>3.976</v>
      </c>
      <c r="H6742" s="3">
        <f t="shared" si="735"/>
        <v>3.8521399999999999</v>
      </c>
      <c r="I6742" s="6">
        <f t="shared" si="739"/>
        <v>-1.6999999999999904E-2</v>
      </c>
      <c r="J6742" s="6">
        <f t="shared" si="740"/>
        <v>-1.6999999999999904E-2</v>
      </c>
      <c r="K6742" t="str">
        <f t="shared" si="741"/>
        <v/>
      </c>
    </row>
    <row r="6743" spans="1:11" x14ac:dyDescent="0.35">
      <c r="A6743" t="s">
        <v>6741</v>
      </c>
      <c r="B6743" t="str">
        <f t="shared" si="736"/>
        <v>03</v>
      </c>
      <c r="C6743" t="str">
        <f t="shared" si="737"/>
        <v>Nov</v>
      </c>
      <c r="D6743" t="str">
        <f t="shared" si="738"/>
        <v>22</v>
      </c>
      <c r="F6743" s="1">
        <v>44868</v>
      </c>
      <c r="G6743">
        <v>3.9729999999999999</v>
      </c>
      <c r="H6743" s="3">
        <f t="shared" si="735"/>
        <v>3.8482799999999999</v>
      </c>
      <c r="I6743" s="6">
        <f t="shared" si="739"/>
        <v>-3.0000000000001137E-3</v>
      </c>
      <c r="J6743" s="6">
        <f t="shared" si="740"/>
        <v>1.399999999999979E-2</v>
      </c>
      <c r="K6743" t="str">
        <f t="shared" si="741"/>
        <v>Valle</v>
      </c>
    </row>
    <row r="6744" spans="1:11" x14ac:dyDescent="0.35">
      <c r="A6744" t="s">
        <v>6742</v>
      </c>
      <c r="B6744" t="str">
        <f t="shared" si="736"/>
        <v>04</v>
      </c>
      <c r="C6744" t="str">
        <f t="shared" si="737"/>
        <v>Nov</v>
      </c>
      <c r="D6744" t="str">
        <f t="shared" si="738"/>
        <v>22</v>
      </c>
      <c r="F6744" s="1">
        <v>44869</v>
      </c>
      <c r="G6744">
        <v>3.9620000000000002</v>
      </c>
      <c r="H6744" s="3">
        <f t="shared" si="735"/>
        <v>3.8444999999999991</v>
      </c>
      <c r="I6744" s="6">
        <f t="shared" si="739"/>
        <v>-1.0999999999999677E-2</v>
      </c>
      <c r="J6744" s="6">
        <f t="shared" si="740"/>
        <v>-7.999999999999563E-3</v>
      </c>
      <c r="K6744" t="str">
        <f t="shared" si="741"/>
        <v>Pico</v>
      </c>
    </row>
    <row r="6745" spans="1:11" x14ac:dyDescent="0.35">
      <c r="A6745" t="s">
        <v>6743</v>
      </c>
      <c r="B6745" t="str">
        <f t="shared" si="736"/>
        <v>07</v>
      </c>
      <c r="C6745" t="str">
        <f t="shared" si="737"/>
        <v>Nov</v>
      </c>
      <c r="D6745" t="str">
        <f t="shared" si="738"/>
        <v>22</v>
      </c>
      <c r="F6745" s="1">
        <v>44872</v>
      </c>
      <c r="G6745">
        <v>3.9569999999999999</v>
      </c>
      <c r="H6745" s="3">
        <f t="shared" si="735"/>
        <v>3.8413800000000005</v>
      </c>
      <c r="I6745" s="6">
        <f t="shared" si="739"/>
        <v>-5.0000000000003375E-3</v>
      </c>
      <c r="J6745" s="6">
        <f t="shared" si="740"/>
        <v>5.9999999999993392E-3</v>
      </c>
      <c r="K6745" t="str">
        <f t="shared" si="741"/>
        <v>Valle</v>
      </c>
    </row>
    <row r="6746" spans="1:11" x14ac:dyDescent="0.35">
      <c r="A6746" t="s">
        <v>6744</v>
      </c>
      <c r="B6746" t="str">
        <f t="shared" si="736"/>
        <v>08</v>
      </c>
      <c r="C6746" t="str">
        <f t="shared" si="737"/>
        <v>Nov</v>
      </c>
      <c r="D6746" t="str">
        <f t="shared" si="738"/>
        <v>22</v>
      </c>
      <c r="F6746" s="1">
        <v>44873</v>
      </c>
      <c r="G6746">
        <v>3.9359999999999999</v>
      </c>
      <c r="H6746" s="3">
        <f t="shared" si="735"/>
        <v>3.8386800000000005</v>
      </c>
      <c r="I6746" s="6">
        <f t="shared" si="739"/>
        <v>-2.0999999999999908E-2</v>
      </c>
      <c r="J6746" s="6">
        <f t="shared" si="740"/>
        <v>-1.599999999999957E-2</v>
      </c>
      <c r="K6746" t="str">
        <f t="shared" si="741"/>
        <v>Pico</v>
      </c>
    </row>
    <row r="6747" spans="1:11" x14ac:dyDescent="0.35">
      <c r="A6747" t="s">
        <v>6745</v>
      </c>
      <c r="B6747" t="str">
        <f t="shared" si="736"/>
        <v>09</v>
      </c>
      <c r="C6747" t="str">
        <f t="shared" si="737"/>
        <v>Nov</v>
      </c>
      <c r="D6747" t="str">
        <f t="shared" si="738"/>
        <v>22</v>
      </c>
      <c r="F6747" s="1">
        <v>44874</v>
      </c>
      <c r="G6747">
        <v>3.9180000000000001</v>
      </c>
      <c r="H6747" s="3">
        <f t="shared" si="735"/>
        <v>3.8368000000000007</v>
      </c>
      <c r="I6747" s="6">
        <f t="shared" si="739"/>
        <v>-1.7999999999999794E-2</v>
      </c>
      <c r="J6747" s="6">
        <f t="shared" si="740"/>
        <v>3.0000000000001137E-3</v>
      </c>
      <c r="K6747" t="str">
        <f t="shared" si="741"/>
        <v>Valle</v>
      </c>
    </row>
    <row r="6748" spans="1:11" x14ac:dyDescent="0.35">
      <c r="A6748" t="s">
        <v>6746</v>
      </c>
      <c r="B6748" t="str">
        <f t="shared" si="736"/>
        <v>10</v>
      </c>
      <c r="C6748" t="str">
        <f t="shared" si="737"/>
        <v>Nov</v>
      </c>
      <c r="D6748" t="str">
        <f t="shared" si="738"/>
        <v>22</v>
      </c>
      <c r="F6748" s="1">
        <v>44875</v>
      </c>
      <c r="G6748">
        <v>3.87</v>
      </c>
      <c r="H6748" s="3">
        <f t="shared" si="735"/>
        <v>3.8351600000000006</v>
      </c>
      <c r="I6748" s="6">
        <f t="shared" si="739"/>
        <v>-4.8000000000000043E-2</v>
      </c>
      <c r="J6748" s="6">
        <f t="shared" si="740"/>
        <v>-3.0000000000000249E-2</v>
      </c>
      <c r="K6748" t="str">
        <f t="shared" si="741"/>
        <v>Pico</v>
      </c>
    </row>
    <row r="6749" spans="1:11" x14ac:dyDescent="0.35">
      <c r="A6749" t="s">
        <v>6747</v>
      </c>
      <c r="B6749" t="str">
        <f t="shared" si="736"/>
        <v>11</v>
      </c>
      <c r="C6749" t="str">
        <f t="shared" si="737"/>
        <v>Nov</v>
      </c>
      <c r="D6749" t="str">
        <f t="shared" si="738"/>
        <v>22</v>
      </c>
      <c r="F6749" s="1">
        <v>44876</v>
      </c>
      <c r="G6749">
        <v>3.86</v>
      </c>
      <c r="H6749" s="3">
        <f t="shared" si="735"/>
        <v>3.8349800000000003</v>
      </c>
      <c r="I6749" s="6">
        <f t="shared" si="739"/>
        <v>-1.0000000000000231E-2</v>
      </c>
      <c r="J6749" s="6">
        <f t="shared" si="740"/>
        <v>3.7999999999999812E-2</v>
      </c>
      <c r="K6749" t="str">
        <f t="shared" si="741"/>
        <v>Valle</v>
      </c>
    </row>
    <row r="6750" spans="1:11" x14ac:dyDescent="0.35">
      <c r="A6750" t="s">
        <v>6748</v>
      </c>
      <c r="B6750" t="str">
        <f t="shared" si="736"/>
        <v>14</v>
      </c>
      <c r="C6750" t="str">
        <f t="shared" si="737"/>
        <v>Nov</v>
      </c>
      <c r="D6750" t="str">
        <f t="shared" si="738"/>
        <v>22</v>
      </c>
      <c r="F6750" s="1">
        <v>44879</v>
      </c>
      <c r="G6750">
        <v>3.86</v>
      </c>
      <c r="H6750" s="3">
        <f t="shared" si="735"/>
        <v>3.834960000000001</v>
      </c>
      <c r="I6750" s="6">
        <f t="shared" si="739"/>
        <v>0</v>
      </c>
      <c r="J6750" s="6">
        <f t="shared" si="740"/>
        <v>1.0000000000000231E-2</v>
      </c>
      <c r="K6750" t="str">
        <f t="shared" si="741"/>
        <v/>
      </c>
    </row>
    <row r="6751" spans="1:11" x14ac:dyDescent="0.35">
      <c r="A6751" t="s">
        <v>6749</v>
      </c>
      <c r="B6751" t="str">
        <f t="shared" si="736"/>
        <v>15</v>
      </c>
      <c r="C6751" t="str">
        <f t="shared" si="737"/>
        <v>Nov</v>
      </c>
      <c r="D6751" t="str">
        <f t="shared" si="738"/>
        <v>22</v>
      </c>
      <c r="F6751" s="1">
        <v>44880</v>
      </c>
      <c r="G6751">
        <v>3.8380000000000001</v>
      </c>
      <c r="H6751" s="3">
        <f t="shared" si="735"/>
        <v>3.8352200000000005</v>
      </c>
      <c r="I6751" s="6">
        <f t="shared" si="739"/>
        <v>-2.1999999999999797E-2</v>
      </c>
      <c r="J6751" s="6">
        <f t="shared" si="740"/>
        <v>-2.1999999999999797E-2</v>
      </c>
      <c r="K6751" t="str">
        <f t="shared" si="741"/>
        <v>Pico</v>
      </c>
    </row>
    <row r="6752" spans="1:11" x14ac:dyDescent="0.35">
      <c r="A6752" t="s">
        <v>6750</v>
      </c>
      <c r="B6752" t="str">
        <f t="shared" si="736"/>
        <v>16</v>
      </c>
      <c r="C6752" t="str">
        <f t="shared" si="737"/>
        <v>Nov</v>
      </c>
      <c r="D6752" t="str">
        <f t="shared" si="738"/>
        <v>22</v>
      </c>
      <c r="F6752" s="1">
        <v>44881</v>
      </c>
      <c r="G6752">
        <v>3.8420000000000001</v>
      </c>
      <c r="H6752" s="3">
        <f t="shared" si="735"/>
        <v>3.8361600000000005</v>
      </c>
      <c r="I6752" s="6">
        <f t="shared" si="739"/>
        <v>4.0000000000000036E-3</v>
      </c>
      <c r="J6752" s="6">
        <f t="shared" si="740"/>
        <v>2.5999999999999801E-2</v>
      </c>
      <c r="K6752" t="str">
        <f t="shared" si="741"/>
        <v>Valle</v>
      </c>
    </row>
    <row r="6753" spans="1:11" x14ac:dyDescent="0.35">
      <c r="A6753" t="s">
        <v>6751</v>
      </c>
      <c r="B6753" t="str">
        <f t="shared" si="736"/>
        <v>17</v>
      </c>
      <c r="C6753" t="str">
        <f t="shared" si="737"/>
        <v>Nov</v>
      </c>
      <c r="D6753" t="str">
        <f t="shared" si="738"/>
        <v>22</v>
      </c>
      <c r="F6753" s="1">
        <v>44882</v>
      </c>
      <c r="G6753">
        <v>3.8450000000000002</v>
      </c>
      <c r="H6753" s="3">
        <f t="shared" si="735"/>
        <v>3.8373200000000001</v>
      </c>
      <c r="I6753" s="6">
        <f t="shared" si="739"/>
        <v>3.0000000000001137E-3</v>
      </c>
      <c r="J6753" s="6">
        <f t="shared" si="740"/>
        <v>-9.9999999999988987E-4</v>
      </c>
      <c r="K6753" t="str">
        <f t="shared" si="741"/>
        <v>Pico</v>
      </c>
    </row>
    <row r="6754" spans="1:11" x14ac:dyDescent="0.35">
      <c r="A6754" t="s">
        <v>6752</v>
      </c>
      <c r="B6754" t="str">
        <f t="shared" si="736"/>
        <v>18</v>
      </c>
      <c r="C6754" t="str">
        <f t="shared" si="737"/>
        <v>Nov</v>
      </c>
      <c r="D6754" t="str">
        <f t="shared" si="738"/>
        <v>22</v>
      </c>
      <c r="F6754" s="1">
        <v>44883</v>
      </c>
      <c r="G6754">
        <v>3.8410000000000002</v>
      </c>
      <c r="H6754" s="3">
        <f t="shared" si="735"/>
        <v>3.8377599999999994</v>
      </c>
      <c r="I6754" s="6">
        <f t="shared" si="739"/>
        <v>-4.0000000000000036E-3</v>
      </c>
      <c r="J6754" s="6">
        <f t="shared" si="740"/>
        <v>-7.0000000000001172E-3</v>
      </c>
      <c r="K6754" t="str">
        <f t="shared" si="741"/>
        <v/>
      </c>
    </row>
    <row r="6755" spans="1:11" x14ac:dyDescent="0.35">
      <c r="A6755" t="s">
        <v>6753</v>
      </c>
      <c r="B6755" t="str">
        <f t="shared" si="736"/>
        <v>21</v>
      </c>
      <c r="C6755" t="str">
        <f t="shared" si="737"/>
        <v>Nov</v>
      </c>
      <c r="D6755" t="str">
        <f t="shared" si="738"/>
        <v>22</v>
      </c>
      <c r="F6755" s="1">
        <v>44886</v>
      </c>
      <c r="G6755">
        <v>3.8380000000000001</v>
      </c>
      <c r="H6755" s="3">
        <f t="shared" si="735"/>
        <v>3.83752</v>
      </c>
      <c r="I6755" s="6">
        <f t="shared" si="739"/>
        <v>-3.0000000000001137E-3</v>
      </c>
      <c r="J6755" s="6">
        <f t="shared" si="740"/>
        <v>9.9999999999988987E-4</v>
      </c>
      <c r="K6755" t="str">
        <f t="shared" si="741"/>
        <v>Valle</v>
      </c>
    </row>
    <row r="6756" spans="1:11" x14ac:dyDescent="0.35">
      <c r="A6756" t="s">
        <v>6754</v>
      </c>
      <c r="B6756" t="str">
        <f t="shared" si="736"/>
        <v>22</v>
      </c>
      <c r="C6756" t="str">
        <f t="shared" si="737"/>
        <v>Nov</v>
      </c>
      <c r="D6756" t="str">
        <f t="shared" si="738"/>
        <v>22</v>
      </c>
      <c r="F6756" s="1">
        <v>44887</v>
      </c>
      <c r="G6756">
        <v>3.8460000000000001</v>
      </c>
      <c r="H6756" s="3">
        <f t="shared" si="735"/>
        <v>3.8379399999999997</v>
      </c>
      <c r="I6756" s="6">
        <f t="shared" si="739"/>
        <v>8.0000000000000071E-3</v>
      </c>
      <c r="J6756" s="6">
        <f t="shared" si="740"/>
        <v>1.1000000000000121E-2</v>
      </c>
      <c r="K6756" t="str">
        <f t="shared" si="741"/>
        <v/>
      </c>
    </row>
    <row r="6757" spans="1:11" x14ac:dyDescent="0.35">
      <c r="A6757" t="s">
        <v>6755</v>
      </c>
      <c r="B6757" t="str">
        <f t="shared" si="736"/>
        <v>23</v>
      </c>
      <c r="C6757" t="str">
        <f t="shared" si="737"/>
        <v>Nov</v>
      </c>
      <c r="D6757" t="str">
        <f t="shared" si="738"/>
        <v>22</v>
      </c>
      <c r="F6757" s="1">
        <v>44888</v>
      </c>
      <c r="G6757">
        <v>3.8519999999999999</v>
      </c>
      <c r="H6757" s="3">
        <f t="shared" si="735"/>
        <v>3.8380399999999999</v>
      </c>
      <c r="I6757" s="6">
        <f t="shared" si="739"/>
        <v>5.9999999999997833E-3</v>
      </c>
      <c r="J6757" s="6">
        <f t="shared" si="740"/>
        <v>-2.0000000000002238E-3</v>
      </c>
      <c r="K6757" t="str">
        <f t="shared" si="741"/>
        <v>Pico</v>
      </c>
    </row>
    <row r="6758" spans="1:11" x14ac:dyDescent="0.35">
      <c r="A6758" t="s">
        <v>6756</v>
      </c>
      <c r="B6758" t="str">
        <f t="shared" si="736"/>
        <v>24</v>
      </c>
      <c r="C6758" t="str">
        <f t="shared" si="737"/>
        <v>Nov</v>
      </c>
      <c r="D6758" t="str">
        <f t="shared" si="738"/>
        <v>22</v>
      </c>
      <c r="F6758" s="1">
        <v>44889</v>
      </c>
      <c r="G6758">
        <v>3.85</v>
      </c>
      <c r="H6758" s="3">
        <f t="shared" si="735"/>
        <v>3.8379599999999998</v>
      </c>
      <c r="I6758" s="6">
        <f t="shared" si="739"/>
        <v>-1.9999999999997797E-3</v>
      </c>
      <c r="J6758" s="6">
        <f t="shared" si="740"/>
        <v>-7.999999999999563E-3</v>
      </c>
      <c r="K6758" t="str">
        <f t="shared" si="741"/>
        <v/>
      </c>
    </row>
    <row r="6759" spans="1:11" x14ac:dyDescent="0.35">
      <c r="A6759" t="s">
        <v>6757</v>
      </c>
      <c r="B6759" t="str">
        <f t="shared" si="736"/>
        <v>25</v>
      </c>
      <c r="C6759" t="str">
        <f t="shared" si="737"/>
        <v>Nov</v>
      </c>
      <c r="D6759" t="str">
        <f t="shared" si="738"/>
        <v>22</v>
      </c>
      <c r="F6759" s="1">
        <v>44890</v>
      </c>
      <c r="G6759">
        <v>3.8730000000000002</v>
      </c>
      <c r="H6759" s="3">
        <f t="shared" si="735"/>
        <v>3.8376600000000001</v>
      </c>
      <c r="I6759" s="6">
        <f t="shared" si="739"/>
        <v>2.3000000000000131E-2</v>
      </c>
      <c r="J6759" s="6">
        <f t="shared" si="740"/>
        <v>2.4999999999999911E-2</v>
      </c>
      <c r="K6759" t="str">
        <f t="shared" si="741"/>
        <v>Valle</v>
      </c>
    </row>
    <row r="6760" spans="1:11" x14ac:dyDescent="0.35">
      <c r="A6760" t="s">
        <v>6758</v>
      </c>
      <c r="B6760" t="str">
        <f t="shared" si="736"/>
        <v>28</v>
      </c>
      <c r="C6760" t="str">
        <f t="shared" si="737"/>
        <v>Nov</v>
      </c>
      <c r="D6760" t="str">
        <f t="shared" si="738"/>
        <v>22</v>
      </c>
      <c r="F6760" s="1">
        <v>44893</v>
      </c>
      <c r="G6760">
        <v>3.8610000000000002</v>
      </c>
      <c r="H6760" s="3">
        <f t="shared" si="735"/>
        <v>3.8371400000000007</v>
      </c>
      <c r="I6760" s="6">
        <f t="shared" si="739"/>
        <v>-1.2000000000000011E-2</v>
      </c>
      <c r="J6760" s="6">
        <f t="shared" si="740"/>
        <v>-3.5000000000000142E-2</v>
      </c>
      <c r="K6760" t="str">
        <f t="shared" si="741"/>
        <v>Pico</v>
      </c>
    </row>
    <row r="6761" spans="1:11" x14ac:dyDescent="0.35">
      <c r="A6761" t="s">
        <v>6759</v>
      </c>
      <c r="B6761" t="str">
        <f t="shared" si="736"/>
        <v>29</v>
      </c>
      <c r="C6761" t="str">
        <f t="shared" si="737"/>
        <v>Nov</v>
      </c>
      <c r="D6761" t="str">
        <f t="shared" si="738"/>
        <v>22</v>
      </c>
      <c r="F6761" s="1">
        <v>44894</v>
      </c>
      <c r="G6761">
        <v>3.847</v>
      </c>
      <c r="H6761" s="3">
        <f t="shared" si="735"/>
        <v>3.8370199999999999</v>
      </c>
      <c r="I6761" s="6">
        <f t="shared" si="739"/>
        <v>-1.4000000000000234E-2</v>
      </c>
      <c r="J6761" s="6">
        <f t="shared" si="740"/>
        <v>-2.0000000000002238E-3</v>
      </c>
      <c r="K6761" t="str">
        <f t="shared" si="741"/>
        <v/>
      </c>
    </row>
    <row r="6762" spans="1:11" x14ac:dyDescent="0.35">
      <c r="A6762" t="s">
        <v>6760</v>
      </c>
      <c r="B6762" t="str">
        <f t="shared" si="736"/>
        <v>30</v>
      </c>
      <c r="C6762" t="str">
        <f t="shared" si="737"/>
        <v>Nov</v>
      </c>
      <c r="D6762" t="str">
        <f t="shared" si="738"/>
        <v>22</v>
      </c>
      <c r="F6762" s="1">
        <v>44895</v>
      </c>
      <c r="G6762">
        <v>3.8540000000000001</v>
      </c>
      <c r="H6762" s="3">
        <f t="shared" si="735"/>
        <v>3.83704</v>
      </c>
      <c r="I6762" s="6">
        <f t="shared" si="739"/>
        <v>7.0000000000001172E-3</v>
      </c>
      <c r="J6762" s="6">
        <f t="shared" si="740"/>
        <v>2.1000000000000352E-2</v>
      </c>
      <c r="K6762" t="str">
        <f t="shared" si="741"/>
        <v>Valle</v>
      </c>
    </row>
    <row r="6763" spans="1:11" x14ac:dyDescent="0.35">
      <c r="A6763" t="s">
        <v>6761</v>
      </c>
      <c r="B6763" t="str">
        <f t="shared" si="736"/>
        <v>01</v>
      </c>
      <c r="C6763" t="str">
        <f t="shared" si="737"/>
        <v>Dic</v>
      </c>
      <c r="D6763" t="str">
        <f t="shared" si="738"/>
        <v>22</v>
      </c>
      <c r="F6763" s="1">
        <v>44896</v>
      </c>
      <c r="G6763">
        <v>3.8359999999999999</v>
      </c>
      <c r="H6763" s="3">
        <f t="shared" si="735"/>
        <v>3.8370800000000003</v>
      </c>
      <c r="I6763" s="6">
        <f t="shared" si="739"/>
        <v>-1.8000000000000238E-2</v>
      </c>
      <c r="J6763" s="6">
        <f t="shared" si="740"/>
        <v>-2.5000000000000355E-2</v>
      </c>
      <c r="K6763" t="str">
        <f t="shared" si="741"/>
        <v>Pico</v>
      </c>
    </row>
    <row r="6764" spans="1:11" x14ac:dyDescent="0.35">
      <c r="A6764" t="s">
        <v>6762</v>
      </c>
      <c r="B6764" t="str">
        <f t="shared" si="736"/>
        <v>02</v>
      </c>
      <c r="C6764" t="str">
        <f t="shared" si="737"/>
        <v>Dic</v>
      </c>
      <c r="D6764" t="str">
        <f t="shared" si="738"/>
        <v>22</v>
      </c>
      <c r="F6764" s="1">
        <v>44897</v>
      </c>
      <c r="G6764">
        <v>3.835</v>
      </c>
      <c r="H6764" s="3">
        <f t="shared" si="735"/>
        <v>3.8377400000000002</v>
      </c>
      <c r="I6764" s="6">
        <f t="shared" si="739"/>
        <v>-9.9999999999988987E-4</v>
      </c>
      <c r="J6764" s="6">
        <f t="shared" si="740"/>
        <v>1.7000000000000348E-2</v>
      </c>
      <c r="K6764" t="str">
        <f t="shared" si="741"/>
        <v>Valle</v>
      </c>
    </row>
    <row r="6765" spans="1:11" x14ac:dyDescent="0.35">
      <c r="A6765" t="s">
        <v>6763</v>
      </c>
      <c r="B6765" t="str">
        <f t="shared" si="736"/>
        <v>05</v>
      </c>
      <c r="C6765" t="str">
        <f t="shared" si="737"/>
        <v>Dic</v>
      </c>
      <c r="D6765" t="str">
        <f t="shared" si="738"/>
        <v>22</v>
      </c>
      <c r="F6765" s="1">
        <v>44900</v>
      </c>
      <c r="G6765">
        <v>3.8479999999999999</v>
      </c>
      <c r="H6765" s="3">
        <f t="shared" si="735"/>
        <v>3.8382000000000001</v>
      </c>
      <c r="I6765" s="6">
        <f t="shared" si="739"/>
        <v>1.2999999999999901E-2</v>
      </c>
      <c r="J6765" s="6">
        <f t="shared" si="740"/>
        <v>1.399999999999979E-2</v>
      </c>
      <c r="K6765" t="str">
        <f t="shared" si="741"/>
        <v/>
      </c>
    </row>
    <row r="6766" spans="1:11" x14ac:dyDescent="0.35">
      <c r="A6766" t="s">
        <v>6764</v>
      </c>
      <c r="B6766" t="str">
        <f t="shared" si="736"/>
        <v>06</v>
      </c>
      <c r="C6766" t="str">
        <f t="shared" si="737"/>
        <v>Dic</v>
      </c>
      <c r="D6766" t="str">
        <f t="shared" si="738"/>
        <v>22</v>
      </c>
      <c r="F6766" s="1">
        <v>44901</v>
      </c>
      <c r="G6766">
        <v>3.851</v>
      </c>
      <c r="H6766" s="3">
        <f t="shared" si="735"/>
        <v>3.8383200000000004</v>
      </c>
      <c r="I6766" s="6">
        <f t="shared" si="739"/>
        <v>3.0000000000001137E-3</v>
      </c>
      <c r="J6766" s="6">
        <f t="shared" si="740"/>
        <v>-9.9999999999997868E-3</v>
      </c>
      <c r="K6766" t="str">
        <f t="shared" si="741"/>
        <v>Pico</v>
      </c>
    </row>
    <row r="6767" spans="1:11" x14ac:dyDescent="0.35">
      <c r="A6767" t="s">
        <v>6765</v>
      </c>
      <c r="B6767" t="str">
        <f t="shared" si="736"/>
        <v>07</v>
      </c>
      <c r="C6767" t="str">
        <f t="shared" si="737"/>
        <v>Dic</v>
      </c>
      <c r="D6767" t="str">
        <f t="shared" si="738"/>
        <v>22</v>
      </c>
      <c r="F6767" s="1">
        <v>44902</v>
      </c>
      <c r="G6767">
        <v>3.851</v>
      </c>
      <c r="H6767" s="3">
        <f t="shared" si="735"/>
        <v>3.8385200000000004</v>
      </c>
      <c r="I6767" s="6">
        <f t="shared" si="739"/>
        <v>0</v>
      </c>
      <c r="J6767" s="6">
        <f t="shared" si="740"/>
        <v>-3.0000000000001137E-3</v>
      </c>
      <c r="K6767" t="str">
        <f t="shared" si="741"/>
        <v/>
      </c>
    </row>
    <row r="6768" spans="1:11" x14ac:dyDescent="0.35">
      <c r="A6768" t="s">
        <v>6766</v>
      </c>
      <c r="B6768" t="str">
        <f t="shared" si="736"/>
        <v>08</v>
      </c>
      <c r="C6768" t="str">
        <f t="shared" si="737"/>
        <v>Dic</v>
      </c>
      <c r="D6768" t="str">
        <f t="shared" si="738"/>
        <v>22</v>
      </c>
      <c r="F6768" s="1">
        <v>44903</v>
      </c>
      <c r="G6768" s="5">
        <v>3.851</v>
      </c>
      <c r="H6768" s="3">
        <f t="shared" si="735"/>
        <v>3.8388000000000004</v>
      </c>
      <c r="I6768" s="6">
        <f t="shared" si="739"/>
        <v>0</v>
      </c>
      <c r="J6768" s="6">
        <f t="shared" si="740"/>
        <v>0</v>
      </c>
      <c r="K6768" t="str">
        <f t="shared" si="741"/>
        <v/>
      </c>
    </row>
    <row r="6769" spans="1:11" x14ac:dyDescent="0.35">
      <c r="A6769" t="s">
        <v>6767</v>
      </c>
      <c r="B6769" t="str">
        <f t="shared" si="736"/>
        <v>09</v>
      </c>
      <c r="C6769" t="str">
        <f t="shared" si="737"/>
        <v>Dic</v>
      </c>
      <c r="D6769" t="str">
        <f t="shared" si="738"/>
        <v>22</v>
      </c>
      <c r="F6769" s="1">
        <v>44904</v>
      </c>
      <c r="G6769" s="5">
        <v>3.851</v>
      </c>
      <c r="H6769" s="3">
        <f t="shared" si="735"/>
        <v>3.8391400000000009</v>
      </c>
      <c r="I6769" s="6">
        <f t="shared" si="739"/>
        <v>0</v>
      </c>
      <c r="J6769" s="6">
        <f t="shared" si="740"/>
        <v>0</v>
      </c>
      <c r="K6769" t="str">
        <f t="shared" si="741"/>
        <v/>
      </c>
    </row>
    <row r="6770" spans="1:11" x14ac:dyDescent="0.35">
      <c r="A6770" t="s">
        <v>6768</v>
      </c>
      <c r="B6770" t="str">
        <f t="shared" si="736"/>
        <v>12</v>
      </c>
      <c r="C6770" t="str">
        <f t="shared" si="737"/>
        <v>Dic</v>
      </c>
      <c r="D6770" t="str">
        <f t="shared" si="738"/>
        <v>22</v>
      </c>
      <c r="F6770" s="1">
        <v>44907</v>
      </c>
      <c r="G6770">
        <v>3.84</v>
      </c>
      <c r="H6770" s="3">
        <f t="shared" si="735"/>
        <v>3.8391000000000006</v>
      </c>
      <c r="I6770" s="6">
        <f t="shared" si="739"/>
        <v>-1.1000000000000121E-2</v>
      </c>
      <c r="J6770" s="6">
        <f t="shared" si="740"/>
        <v>-1.1000000000000121E-2</v>
      </c>
      <c r="K6770" t="str">
        <f t="shared" si="741"/>
        <v/>
      </c>
    </row>
    <row r="6771" spans="1:11" x14ac:dyDescent="0.35">
      <c r="A6771" t="s">
        <v>6769</v>
      </c>
      <c r="B6771" t="str">
        <f t="shared" si="736"/>
        <v>13</v>
      </c>
      <c r="C6771" t="str">
        <f t="shared" si="737"/>
        <v>Dic</v>
      </c>
      <c r="D6771" t="str">
        <f t="shared" si="738"/>
        <v>22</v>
      </c>
      <c r="F6771" s="1">
        <v>44908</v>
      </c>
      <c r="G6771">
        <v>3.835</v>
      </c>
      <c r="H6771" s="3">
        <f t="shared" si="735"/>
        <v>3.8393000000000006</v>
      </c>
      <c r="I6771" s="6">
        <f t="shared" si="739"/>
        <v>-4.9999999999998934E-3</v>
      </c>
      <c r="J6771" s="6">
        <f t="shared" si="740"/>
        <v>6.0000000000002274E-3</v>
      </c>
      <c r="K6771" t="str">
        <f t="shared" si="741"/>
        <v>Valle</v>
      </c>
    </row>
    <row r="6772" spans="1:11" x14ac:dyDescent="0.35">
      <c r="A6772" t="s">
        <v>6770</v>
      </c>
      <c r="B6772" t="str">
        <f t="shared" si="736"/>
        <v>14</v>
      </c>
      <c r="C6772" t="str">
        <f t="shared" si="737"/>
        <v>Dic</v>
      </c>
      <c r="D6772" t="str">
        <f t="shared" si="738"/>
        <v>22</v>
      </c>
      <c r="F6772" s="1">
        <v>44909</v>
      </c>
      <c r="G6772">
        <v>3.8410000000000002</v>
      </c>
      <c r="H6772" s="3">
        <f t="shared" si="735"/>
        <v>3.8393200000000007</v>
      </c>
      <c r="I6772" s="6">
        <f t="shared" si="739"/>
        <v>6.0000000000002274E-3</v>
      </c>
      <c r="J6772" s="6">
        <f t="shared" si="740"/>
        <v>1.1000000000000121E-2</v>
      </c>
      <c r="K6772" t="str">
        <f t="shared" si="741"/>
        <v/>
      </c>
    </row>
    <row r="6773" spans="1:11" x14ac:dyDescent="0.35">
      <c r="A6773" t="s">
        <v>6771</v>
      </c>
      <c r="B6773" t="str">
        <f t="shared" si="736"/>
        <v>15</v>
      </c>
      <c r="C6773" t="str">
        <f t="shared" si="737"/>
        <v>Dic</v>
      </c>
      <c r="D6773" t="str">
        <f t="shared" si="738"/>
        <v>22</v>
      </c>
      <c r="F6773" s="1">
        <v>44910</v>
      </c>
      <c r="G6773">
        <v>3.8490000000000002</v>
      </c>
      <c r="H6773" s="3">
        <f t="shared" si="735"/>
        <v>3.8390400000000011</v>
      </c>
      <c r="I6773" s="6">
        <f t="shared" si="739"/>
        <v>8.0000000000000071E-3</v>
      </c>
      <c r="J6773" s="6">
        <f t="shared" si="740"/>
        <v>1.9999999999997797E-3</v>
      </c>
      <c r="K6773" t="str">
        <f t="shared" si="741"/>
        <v/>
      </c>
    </row>
    <row r="6774" spans="1:11" x14ac:dyDescent="0.35">
      <c r="A6774" t="s">
        <v>6772</v>
      </c>
      <c r="B6774" t="str">
        <f t="shared" si="736"/>
        <v>16</v>
      </c>
      <c r="C6774" t="str">
        <f t="shared" si="737"/>
        <v>Dic</v>
      </c>
      <c r="D6774" t="str">
        <f t="shared" si="738"/>
        <v>22</v>
      </c>
      <c r="F6774" s="1">
        <v>44911</v>
      </c>
      <c r="G6774">
        <v>3.8530000000000002</v>
      </c>
      <c r="H6774" s="3">
        <f t="shared" si="735"/>
        <v>3.8381600000000007</v>
      </c>
      <c r="I6774" s="6">
        <f t="shared" si="739"/>
        <v>4.0000000000000036E-3</v>
      </c>
      <c r="J6774" s="6">
        <f t="shared" si="740"/>
        <v>-4.0000000000000036E-3</v>
      </c>
      <c r="K6774" t="str">
        <f t="shared" si="741"/>
        <v>Pico</v>
      </c>
    </row>
    <row r="6775" spans="1:11" x14ac:dyDescent="0.35">
      <c r="A6775" t="s">
        <v>6773</v>
      </c>
      <c r="B6775" t="str">
        <f t="shared" si="736"/>
        <v>19</v>
      </c>
      <c r="C6775" t="str">
        <f t="shared" si="737"/>
        <v>Dic</v>
      </c>
      <c r="D6775" t="str">
        <f t="shared" si="738"/>
        <v>22</v>
      </c>
      <c r="F6775" s="1">
        <v>44914</v>
      </c>
      <c r="G6775">
        <v>3.8420000000000001</v>
      </c>
      <c r="H6775" s="3">
        <f t="shared" si="735"/>
        <v>3.8375000000000004</v>
      </c>
      <c r="I6775" s="6">
        <f t="shared" si="739"/>
        <v>-1.1000000000000121E-2</v>
      </c>
      <c r="J6775" s="6">
        <f t="shared" si="740"/>
        <v>-1.5000000000000124E-2</v>
      </c>
      <c r="K6775" t="str">
        <f t="shared" si="741"/>
        <v/>
      </c>
    </row>
    <row r="6776" spans="1:11" x14ac:dyDescent="0.35">
      <c r="A6776" t="s">
        <v>6774</v>
      </c>
      <c r="B6776" t="str">
        <f t="shared" si="736"/>
        <v>20</v>
      </c>
      <c r="C6776" t="str">
        <f t="shared" si="737"/>
        <v>Dic</v>
      </c>
      <c r="D6776" t="str">
        <f t="shared" si="738"/>
        <v>22</v>
      </c>
      <c r="F6776" s="1">
        <v>44915</v>
      </c>
      <c r="G6776">
        <v>3.839</v>
      </c>
      <c r="H6776" s="3">
        <f t="shared" si="735"/>
        <v>3.8369799999999996</v>
      </c>
      <c r="I6776" s="6">
        <f t="shared" si="739"/>
        <v>-3.0000000000001137E-3</v>
      </c>
      <c r="J6776" s="6">
        <f t="shared" si="740"/>
        <v>8.0000000000000071E-3</v>
      </c>
      <c r="K6776" t="str">
        <f t="shared" si="741"/>
        <v>Valle</v>
      </c>
    </row>
    <row r="6777" spans="1:11" x14ac:dyDescent="0.35">
      <c r="A6777" t="s">
        <v>6775</v>
      </c>
      <c r="B6777" t="str">
        <f t="shared" si="736"/>
        <v>21</v>
      </c>
      <c r="C6777" t="str">
        <f t="shared" si="737"/>
        <v>Dic</v>
      </c>
      <c r="D6777" t="str">
        <f t="shared" si="738"/>
        <v>22</v>
      </c>
      <c r="F6777" s="1">
        <v>44916</v>
      </c>
      <c r="G6777">
        <v>3.8250000000000002</v>
      </c>
      <c r="H6777" s="3">
        <f t="shared" si="735"/>
        <v>3.8363999999999998</v>
      </c>
      <c r="I6777" s="6">
        <f t="shared" si="739"/>
        <v>-1.399999999999979E-2</v>
      </c>
      <c r="J6777" s="6">
        <f t="shared" si="740"/>
        <v>-1.0999999999999677E-2</v>
      </c>
      <c r="K6777" t="str">
        <f t="shared" si="741"/>
        <v>Pico</v>
      </c>
    </row>
    <row r="6778" spans="1:11" x14ac:dyDescent="0.35">
      <c r="A6778" t="s">
        <v>6776</v>
      </c>
      <c r="B6778" t="str">
        <f t="shared" si="736"/>
        <v>22</v>
      </c>
      <c r="C6778" t="str">
        <f t="shared" si="737"/>
        <v>Dic</v>
      </c>
      <c r="D6778" t="str">
        <f t="shared" si="738"/>
        <v>22</v>
      </c>
      <c r="F6778" s="1">
        <v>44917</v>
      </c>
      <c r="G6778">
        <v>3.819</v>
      </c>
      <c r="H6778" s="3">
        <f t="shared" si="735"/>
        <v>3.8355799999999998</v>
      </c>
      <c r="I6778" s="6">
        <f t="shared" si="739"/>
        <v>-6.0000000000002274E-3</v>
      </c>
      <c r="J6778" s="6">
        <f t="shared" si="740"/>
        <v>7.999999999999563E-3</v>
      </c>
      <c r="K6778" t="str">
        <f t="shared" si="741"/>
        <v>Valle</v>
      </c>
    </row>
    <row r="6779" spans="1:11" x14ac:dyDescent="0.35">
      <c r="A6779" t="s">
        <v>6777</v>
      </c>
      <c r="B6779" t="str">
        <f t="shared" si="736"/>
        <v>23</v>
      </c>
      <c r="C6779" t="str">
        <f t="shared" si="737"/>
        <v>Dic</v>
      </c>
      <c r="D6779" t="str">
        <f t="shared" si="738"/>
        <v>22</v>
      </c>
      <c r="F6779" s="1">
        <v>44918</v>
      </c>
      <c r="G6779">
        <v>3.827</v>
      </c>
      <c r="H6779" s="3">
        <f t="shared" si="735"/>
        <v>3.8348799999999996</v>
      </c>
      <c r="I6779" s="6">
        <f t="shared" si="739"/>
        <v>8.0000000000000071E-3</v>
      </c>
      <c r="J6779" s="6">
        <f t="shared" si="740"/>
        <v>1.4000000000000234E-2</v>
      </c>
      <c r="K6779" t="str">
        <f t="shared" si="741"/>
        <v/>
      </c>
    </row>
    <row r="6780" spans="1:11" x14ac:dyDescent="0.35">
      <c r="A6780" t="s">
        <v>6778</v>
      </c>
      <c r="B6780" t="str">
        <f t="shared" si="736"/>
        <v>26</v>
      </c>
      <c r="C6780" t="str">
        <f t="shared" si="737"/>
        <v>Dic</v>
      </c>
      <c r="D6780" t="str">
        <f t="shared" si="738"/>
        <v>22</v>
      </c>
      <c r="F6780" s="1">
        <v>44921</v>
      </c>
      <c r="G6780">
        <v>3.823</v>
      </c>
      <c r="H6780" s="3">
        <f t="shared" si="735"/>
        <v>3.8341199999999991</v>
      </c>
      <c r="I6780" s="6">
        <f t="shared" si="739"/>
        <v>-4.0000000000000036E-3</v>
      </c>
      <c r="J6780" s="6">
        <f t="shared" si="740"/>
        <v>-1.2000000000000011E-2</v>
      </c>
      <c r="K6780" t="str">
        <f t="shared" si="741"/>
        <v>Pico</v>
      </c>
    </row>
    <row r="6781" spans="1:11" x14ac:dyDescent="0.35">
      <c r="A6781" t="s">
        <v>6779</v>
      </c>
      <c r="B6781" t="str">
        <f t="shared" si="736"/>
        <v>27</v>
      </c>
      <c r="C6781" t="str">
        <f t="shared" si="737"/>
        <v>Dic</v>
      </c>
      <c r="D6781" t="str">
        <f t="shared" si="738"/>
        <v>22</v>
      </c>
      <c r="F6781" s="1">
        <v>44922</v>
      </c>
      <c r="G6781">
        <v>3.8220000000000001</v>
      </c>
      <c r="H6781" s="3">
        <f t="shared" si="735"/>
        <v>3.8334199999999994</v>
      </c>
      <c r="I6781" s="6">
        <f t="shared" si="739"/>
        <v>-9.9999999999988987E-4</v>
      </c>
      <c r="J6781" s="6">
        <f t="shared" si="740"/>
        <v>3.0000000000001137E-3</v>
      </c>
      <c r="K6781" t="str">
        <f t="shared" si="741"/>
        <v>Valle</v>
      </c>
    </row>
    <row r="6782" spans="1:11" x14ac:dyDescent="0.35">
      <c r="A6782" t="s">
        <v>6780</v>
      </c>
      <c r="B6782" t="str">
        <f t="shared" si="736"/>
        <v>28</v>
      </c>
      <c r="C6782" t="str">
        <f t="shared" si="737"/>
        <v>Dic</v>
      </c>
      <c r="D6782" t="str">
        <f t="shared" si="738"/>
        <v>22</v>
      </c>
      <c r="F6782" s="1">
        <v>44923</v>
      </c>
      <c r="G6782">
        <v>3.8170000000000002</v>
      </c>
      <c r="H6782" s="3">
        <f t="shared" si="735"/>
        <v>3.8327599999999991</v>
      </c>
      <c r="I6782" s="6">
        <f t="shared" si="739"/>
        <v>-4.9999999999998934E-3</v>
      </c>
      <c r="J6782" s="6">
        <f t="shared" si="740"/>
        <v>-4.0000000000000036E-3</v>
      </c>
      <c r="K6782" t="str">
        <f t="shared" si="741"/>
        <v>Pico</v>
      </c>
    </row>
    <row r="6783" spans="1:11" x14ac:dyDescent="0.35">
      <c r="A6783" t="s">
        <v>6781</v>
      </c>
      <c r="B6783" t="str">
        <f t="shared" si="736"/>
        <v>29</v>
      </c>
      <c r="C6783" t="str">
        <f t="shared" si="737"/>
        <v>Dic</v>
      </c>
      <c r="D6783" t="str">
        <f t="shared" si="738"/>
        <v>22</v>
      </c>
      <c r="F6783" s="1">
        <v>44924</v>
      </c>
      <c r="G6783">
        <v>3.8180000000000001</v>
      </c>
      <c r="H6783" s="3">
        <f t="shared" si="735"/>
        <v>3.8321799999999997</v>
      </c>
      <c r="I6783" s="6">
        <f t="shared" si="739"/>
        <v>9.9999999999988987E-4</v>
      </c>
      <c r="J6783" s="6">
        <f t="shared" si="740"/>
        <v>5.9999999999997833E-3</v>
      </c>
      <c r="K6783" t="str">
        <f t="shared" si="741"/>
        <v>Valle</v>
      </c>
    </row>
    <row r="6784" spans="1:11" x14ac:dyDescent="0.35">
      <c r="A6784" t="s">
        <v>6782</v>
      </c>
      <c r="B6784" t="str">
        <f t="shared" si="736"/>
        <v>30</v>
      </c>
      <c r="C6784" t="str">
        <f t="shared" si="737"/>
        <v>Dic</v>
      </c>
      <c r="D6784" t="str">
        <f t="shared" si="738"/>
        <v>22</v>
      </c>
      <c r="F6784" s="1">
        <v>44925</v>
      </c>
      <c r="G6784">
        <v>3.82</v>
      </c>
      <c r="H6784" s="3">
        <f t="shared" si="735"/>
        <v>3.8316599999999994</v>
      </c>
      <c r="I6784" s="6">
        <f t="shared" si="739"/>
        <v>1.9999999999997797E-3</v>
      </c>
      <c r="J6784" s="6">
        <f t="shared" si="740"/>
        <v>9.9999999999988987E-4</v>
      </c>
      <c r="K6784" t="str">
        <f t="shared" si="741"/>
        <v/>
      </c>
    </row>
    <row r="6785" spans="1:11" x14ac:dyDescent="0.35">
      <c r="A6785" t="s">
        <v>6783</v>
      </c>
      <c r="B6785" t="str">
        <f t="shared" si="736"/>
        <v>02</v>
      </c>
      <c r="C6785" t="str">
        <f t="shared" si="737"/>
        <v>Ene</v>
      </c>
      <c r="D6785" t="str">
        <f t="shared" si="738"/>
        <v>23</v>
      </c>
      <c r="F6785" s="1">
        <v>44928</v>
      </c>
      <c r="G6785" s="5">
        <v>3.82</v>
      </c>
      <c r="H6785" s="3">
        <f t="shared" si="735"/>
        <v>3.8309799999999994</v>
      </c>
      <c r="I6785" s="6">
        <f t="shared" si="739"/>
        <v>0</v>
      </c>
      <c r="J6785" s="6">
        <f t="shared" si="740"/>
        <v>-1.9999999999997797E-3</v>
      </c>
      <c r="K6785" t="str">
        <f t="shared" si="741"/>
        <v>Pico</v>
      </c>
    </row>
    <row r="6786" spans="1:11" x14ac:dyDescent="0.35">
      <c r="A6786" t="s">
        <v>6784</v>
      </c>
      <c r="B6786" t="str">
        <f t="shared" si="736"/>
        <v>03</v>
      </c>
      <c r="C6786" t="str">
        <f t="shared" si="737"/>
        <v>Ene</v>
      </c>
      <c r="D6786" t="str">
        <f t="shared" si="738"/>
        <v>23</v>
      </c>
      <c r="F6786" s="1">
        <v>44929</v>
      </c>
      <c r="G6786">
        <v>3.823</v>
      </c>
      <c r="H6786" s="3">
        <f t="shared" si="735"/>
        <v>3.8306399999999989</v>
      </c>
      <c r="I6786" s="6">
        <f t="shared" si="739"/>
        <v>3.0000000000001137E-3</v>
      </c>
      <c r="J6786" s="6">
        <f t="shared" si="740"/>
        <v>3.0000000000001137E-3</v>
      </c>
      <c r="K6786" t="str">
        <f t="shared" si="741"/>
        <v>Valle</v>
      </c>
    </row>
    <row r="6787" spans="1:11" x14ac:dyDescent="0.35">
      <c r="A6787" t="s">
        <v>6785</v>
      </c>
      <c r="B6787" t="str">
        <f t="shared" si="736"/>
        <v>04</v>
      </c>
      <c r="C6787" t="str">
        <f t="shared" si="737"/>
        <v>Ene</v>
      </c>
      <c r="D6787" t="str">
        <f t="shared" si="738"/>
        <v>23</v>
      </c>
      <c r="F6787" s="1">
        <v>44930</v>
      </c>
      <c r="G6787">
        <v>3.827</v>
      </c>
      <c r="H6787" s="3">
        <f t="shared" si="735"/>
        <v>3.8299599999999994</v>
      </c>
      <c r="I6787" s="6">
        <f t="shared" si="739"/>
        <v>4.0000000000000036E-3</v>
      </c>
      <c r="J6787" s="6">
        <f t="shared" si="740"/>
        <v>9.9999999999988987E-4</v>
      </c>
      <c r="K6787" t="str">
        <f t="shared" si="741"/>
        <v/>
      </c>
    </row>
    <row r="6788" spans="1:11" x14ac:dyDescent="0.35">
      <c r="A6788" t="s">
        <v>6786</v>
      </c>
      <c r="B6788" t="str">
        <f t="shared" si="736"/>
        <v>05</v>
      </c>
      <c r="C6788" t="str">
        <f t="shared" si="737"/>
        <v>Ene</v>
      </c>
      <c r="D6788" t="str">
        <f t="shared" si="738"/>
        <v>23</v>
      </c>
      <c r="F6788" s="1">
        <v>44931</v>
      </c>
      <c r="G6788">
        <v>3.83</v>
      </c>
      <c r="H6788" s="3">
        <f t="shared" ref="H6788:H6851" si="742">AVERAGE(G6788:G6837)</f>
        <v>3.8295799999999987</v>
      </c>
      <c r="I6788" s="6">
        <f t="shared" si="739"/>
        <v>3.0000000000001137E-3</v>
      </c>
      <c r="J6788" s="6">
        <f t="shared" si="740"/>
        <v>-9.9999999999988987E-4</v>
      </c>
      <c r="K6788" t="str">
        <f t="shared" si="741"/>
        <v>Pico</v>
      </c>
    </row>
    <row r="6789" spans="1:11" x14ac:dyDescent="0.35">
      <c r="A6789" t="s">
        <v>6787</v>
      </c>
      <c r="B6789" t="str">
        <f t="shared" ref="B6789:B6852" si="743">MID(A6789,1,2)</f>
        <v>06</v>
      </c>
      <c r="C6789" t="str">
        <f t="shared" ref="C6789:C6852" si="744">MID(A6789,3,3)</f>
        <v>Ene</v>
      </c>
      <c r="D6789" t="str">
        <f t="shared" ref="D6789:D6852" si="745">MID(A6789,6,2)</f>
        <v>23</v>
      </c>
      <c r="F6789" s="1">
        <v>44932</v>
      </c>
      <c r="G6789">
        <v>3.806</v>
      </c>
      <c r="H6789" s="3">
        <f t="shared" si="742"/>
        <v>3.8289999999999988</v>
      </c>
      <c r="I6789" s="6">
        <f t="shared" ref="I6789:I6852" si="746">G6789-G6788</f>
        <v>-2.4000000000000021E-2</v>
      </c>
      <c r="J6789" s="6">
        <f t="shared" si="740"/>
        <v>-2.7000000000000135E-2</v>
      </c>
      <c r="K6789" t="str">
        <f t="shared" si="741"/>
        <v/>
      </c>
    </row>
    <row r="6790" spans="1:11" x14ac:dyDescent="0.35">
      <c r="A6790" t="s">
        <v>6788</v>
      </c>
      <c r="B6790" t="str">
        <f t="shared" si="743"/>
        <v>09</v>
      </c>
      <c r="C6790" t="str">
        <f t="shared" si="744"/>
        <v>Ene</v>
      </c>
      <c r="D6790" t="str">
        <f t="shared" si="745"/>
        <v>23</v>
      </c>
      <c r="F6790" s="1">
        <v>44935</v>
      </c>
      <c r="G6790">
        <v>3.8029999999999999</v>
      </c>
      <c r="H6790" s="3">
        <f t="shared" si="742"/>
        <v>3.8288399999999982</v>
      </c>
      <c r="I6790" s="6">
        <f t="shared" si="746"/>
        <v>-3.0000000000001137E-3</v>
      </c>
      <c r="J6790" s="6">
        <f t="shared" ref="J6790:J6853" si="747">I6790-I6789</f>
        <v>2.0999999999999908E-2</v>
      </c>
      <c r="K6790" t="str">
        <f t="shared" ref="K6790:K6853" si="748">IF(AND(J6789&gt;0,J6790&lt;0),"Pico",IF(AND(J6789&lt;0,J6790&gt;0),"Valle",""))</f>
        <v>Valle</v>
      </c>
    </row>
    <row r="6791" spans="1:11" x14ac:dyDescent="0.35">
      <c r="A6791" t="s">
        <v>6789</v>
      </c>
      <c r="B6791" t="str">
        <f t="shared" si="743"/>
        <v>10</v>
      </c>
      <c r="C6791" t="str">
        <f t="shared" si="744"/>
        <v>Ene</v>
      </c>
      <c r="D6791" t="str">
        <f t="shared" si="745"/>
        <v>23</v>
      </c>
      <c r="F6791" s="1">
        <v>44936</v>
      </c>
      <c r="G6791">
        <v>3.806</v>
      </c>
      <c r="H6791" s="3">
        <f t="shared" si="742"/>
        <v>3.8284799999999986</v>
      </c>
      <c r="I6791" s="6">
        <f t="shared" si="746"/>
        <v>3.0000000000001137E-3</v>
      </c>
      <c r="J6791" s="6">
        <f t="shared" si="747"/>
        <v>6.0000000000002274E-3</v>
      </c>
      <c r="K6791" t="str">
        <f t="shared" si="748"/>
        <v/>
      </c>
    </row>
    <row r="6792" spans="1:11" x14ac:dyDescent="0.35">
      <c r="A6792" t="s">
        <v>6790</v>
      </c>
      <c r="B6792" t="str">
        <f t="shared" si="743"/>
        <v>11</v>
      </c>
      <c r="C6792" t="str">
        <f t="shared" si="744"/>
        <v>Ene</v>
      </c>
      <c r="D6792" t="str">
        <f t="shared" si="745"/>
        <v>23</v>
      </c>
      <c r="F6792" s="1">
        <v>44937</v>
      </c>
      <c r="G6792">
        <v>3.7829999999999999</v>
      </c>
      <c r="H6792" s="3">
        <f t="shared" si="742"/>
        <v>3.8277599999999983</v>
      </c>
      <c r="I6792" s="6">
        <f t="shared" si="746"/>
        <v>-2.3000000000000131E-2</v>
      </c>
      <c r="J6792" s="6">
        <f t="shared" si="747"/>
        <v>-2.6000000000000245E-2</v>
      </c>
      <c r="K6792" t="str">
        <f t="shared" si="748"/>
        <v>Pico</v>
      </c>
    </row>
    <row r="6793" spans="1:11" x14ac:dyDescent="0.35">
      <c r="A6793" t="s">
        <v>6791</v>
      </c>
      <c r="B6793" t="str">
        <f t="shared" si="743"/>
        <v>12</v>
      </c>
      <c r="C6793" t="str">
        <f t="shared" si="744"/>
        <v>Ene</v>
      </c>
      <c r="D6793" t="str">
        <f t="shared" si="745"/>
        <v>23</v>
      </c>
      <c r="F6793" s="1">
        <v>44938</v>
      </c>
      <c r="G6793">
        <v>3.7839999999999998</v>
      </c>
      <c r="H6793" s="3">
        <f t="shared" si="742"/>
        <v>3.8275799999999989</v>
      </c>
      <c r="I6793" s="6">
        <f t="shared" si="746"/>
        <v>9.9999999999988987E-4</v>
      </c>
      <c r="J6793" s="6">
        <f t="shared" si="747"/>
        <v>2.4000000000000021E-2</v>
      </c>
      <c r="K6793" t="str">
        <f t="shared" si="748"/>
        <v>Valle</v>
      </c>
    </row>
    <row r="6794" spans="1:11" x14ac:dyDescent="0.35">
      <c r="A6794" t="s">
        <v>6792</v>
      </c>
      <c r="B6794" t="str">
        <f t="shared" si="743"/>
        <v>13</v>
      </c>
      <c r="C6794" t="str">
        <f t="shared" si="744"/>
        <v>Ene</v>
      </c>
      <c r="D6794" t="str">
        <f t="shared" si="745"/>
        <v>23</v>
      </c>
      <c r="F6794" s="1">
        <v>44939</v>
      </c>
      <c r="G6794">
        <v>3.806</v>
      </c>
      <c r="H6794" s="3">
        <f t="shared" si="742"/>
        <v>3.8272399999999993</v>
      </c>
      <c r="I6794" s="6">
        <f t="shared" si="746"/>
        <v>2.2000000000000242E-2</v>
      </c>
      <c r="J6794" s="6">
        <f t="shared" si="747"/>
        <v>2.1000000000000352E-2</v>
      </c>
      <c r="K6794" t="str">
        <f t="shared" si="748"/>
        <v/>
      </c>
    </row>
    <row r="6795" spans="1:11" x14ac:dyDescent="0.35">
      <c r="A6795" t="s">
        <v>6793</v>
      </c>
      <c r="B6795" t="str">
        <f t="shared" si="743"/>
        <v>16</v>
      </c>
      <c r="C6795" t="str">
        <f t="shared" si="744"/>
        <v>Ene</v>
      </c>
      <c r="D6795" t="str">
        <f t="shared" si="745"/>
        <v>23</v>
      </c>
      <c r="F6795" s="1">
        <v>44942</v>
      </c>
      <c r="G6795">
        <v>3.8220000000000001</v>
      </c>
      <c r="H6795" s="3">
        <f t="shared" si="742"/>
        <v>3.826579999999999</v>
      </c>
      <c r="I6795" s="6">
        <f t="shared" si="746"/>
        <v>1.6000000000000014E-2</v>
      </c>
      <c r="J6795" s="6">
        <f t="shared" si="747"/>
        <v>-6.0000000000002274E-3</v>
      </c>
      <c r="K6795" t="str">
        <f t="shared" si="748"/>
        <v>Pico</v>
      </c>
    </row>
    <row r="6796" spans="1:11" x14ac:dyDescent="0.35">
      <c r="A6796" t="s">
        <v>6794</v>
      </c>
      <c r="B6796" t="str">
        <f t="shared" si="743"/>
        <v>17</v>
      </c>
      <c r="C6796" t="str">
        <f t="shared" si="744"/>
        <v>Ene</v>
      </c>
      <c r="D6796" t="str">
        <f t="shared" si="745"/>
        <v>23</v>
      </c>
      <c r="F6796" s="1">
        <v>44943</v>
      </c>
      <c r="G6796">
        <v>3.8420000000000001</v>
      </c>
      <c r="H6796" s="3">
        <f t="shared" si="742"/>
        <v>3.8255799999999995</v>
      </c>
      <c r="I6796" s="6">
        <f t="shared" si="746"/>
        <v>2.0000000000000018E-2</v>
      </c>
      <c r="J6796" s="6">
        <f t="shared" si="747"/>
        <v>4.0000000000000036E-3</v>
      </c>
      <c r="K6796" t="str">
        <f t="shared" si="748"/>
        <v>Valle</v>
      </c>
    </row>
    <row r="6797" spans="1:11" x14ac:dyDescent="0.35">
      <c r="A6797" t="s">
        <v>6795</v>
      </c>
      <c r="B6797" t="str">
        <f t="shared" si="743"/>
        <v>18</v>
      </c>
      <c r="C6797" t="str">
        <f t="shared" si="744"/>
        <v>Ene</v>
      </c>
      <c r="D6797" t="str">
        <f t="shared" si="745"/>
        <v>23</v>
      </c>
      <c r="F6797" s="1">
        <v>44944</v>
      </c>
      <c r="G6797">
        <v>3.8359999999999999</v>
      </c>
      <c r="H6797" s="3">
        <f t="shared" si="742"/>
        <v>3.8240999999999996</v>
      </c>
      <c r="I6797" s="6">
        <f t="shared" si="746"/>
        <v>-6.0000000000002274E-3</v>
      </c>
      <c r="J6797" s="6">
        <f t="shared" si="747"/>
        <v>-2.6000000000000245E-2</v>
      </c>
      <c r="K6797" t="str">
        <f t="shared" si="748"/>
        <v>Pico</v>
      </c>
    </row>
    <row r="6798" spans="1:11" x14ac:dyDescent="0.35">
      <c r="A6798" t="s">
        <v>6796</v>
      </c>
      <c r="B6798" t="str">
        <f t="shared" si="743"/>
        <v>19</v>
      </c>
      <c r="C6798" t="str">
        <f t="shared" si="744"/>
        <v>Ene</v>
      </c>
      <c r="D6798" t="str">
        <f t="shared" si="745"/>
        <v>23</v>
      </c>
      <c r="F6798" s="1">
        <v>44945</v>
      </c>
      <c r="G6798">
        <v>3.8610000000000002</v>
      </c>
      <c r="H6798" s="3">
        <f t="shared" si="742"/>
        <v>3.8225599999999993</v>
      </c>
      <c r="I6798" s="6">
        <f t="shared" si="746"/>
        <v>2.5000000000000355E-2</v>
      </c>
      <c r="J6798" s="6">
        <f t="shared" si="747"/>
        <v>3.1000000000000583E-2</v>
      </c>
      <c r="K6798" t="str">
        <f t="shared" si="748"/>
        <v>Valle</v>
      </c>
    </row>
    <row r="6799" spans="1:11" x14ac:dyDescent="0.35">
      <c r="A6799" t="s">
        <v>6797</v>
      </c>
      <c r="B6799" t="str">
        <f t="shared" si="743"/>
        <v>20</v>
      </c>
      <c r="C6799" t="str">
        <f t="shared" si="744"/>
        <v>Ene</v>
      </c>
      <c r="D6799" t="str">
        <f t="shared" si="745"/>
        <v>23</v>
      </c>
      <c r="F6799" s="1">
        <v>44946</v>
      </c>
      <c r="G6799">
        <v>3.859</v>
      </c>
      <c r="H6799" s="3">
        <f t="shared" si="742"/>
        <v>3.8205599999999991</v>
      </c>
      <c r="I6799" s="6">
        <f t="shared" si="746"/>
        <v>-2.0000000000002238E-3</v>
      </c>
      <c r="J6799" s="6">
        <f t="shared" si="747"/>
        <v>-2.7000000000000579E-2</v>
      </c>
      <c r="K6799" t="str">
        <f t="shared" si="748"/>
        <v>Pico</v>
      </c>
    </row>
    <row r="6800" spans="1:11" x14ac:dyDescent="0.35">
      <c r="A6800" t="s">
        <v>6798</v>
      </c>
      <c r="B6800" t="str">
        <f t="shared" si="743"/>
        <v>23</v>
      </c>
      <c r="C6800" t="str">
        <f t="shared" si="744"/>
        <v>Ene</v>
      </c>
      <c r="D6800" t="str">
        <f t="shared" si="745"/>
        <v>23</v>
      </c>
      <c r="F6800" s="1">
        <v>44949</v>
      </c>
      <c r="G6800">
        <v>3.8730000000000002</v>
      </c>
      <c r="H6800" s="3">
        <f t="shared" si="742"/>
        <v>3.8186799999999983</v>
      </c>
      <c r="I6800" s="6">
        <f t="shared" si="746"/>
        <v>1.4000000000000234E-2</v>
      </c>
      <c r="J6800" s="6">
        <f t="shared" si="747"/>
        <v>1.6000000000000458E-2</v>
      </c>
      <c r="K6800" t="str">
        <f t="shared" si="748"/>
        <v>Valle</v>
      </c>
    </row>
    <row r="6801" spans="1:11" x14ac:dyDescent="0.35">
      <c r="A6801" t="s">
        <v>6799</v>
      </c>
      <c r="B6801" t="str">
        <f t="shared" si="743"/>
        <v>24</v>
      </c>
      <c r="C6801" t="str">
        <f t="shared" si="744"/>
        <v>Ene</v>
      </c>
      <c r="D6801" t="str">
        <f t="shared" si="745"/>
        <v>23</v>
      </c>
      <c r="F6801" s="1">
        <v>44950</v>
      </c>
      <c r="G6801">
        <v>3.8849999999999998</v>
      </c>
      <c r="H6801" s="3">
        <f t="shared" si="742"/>
        <v>3.8166199999999986</v>
      </c>
      <c r="I6801" s="6">
        <f t="shared" si="746"/>
        <v>1.1999999999999567E-2</v>
      </c>
      <c r="J6801" s="6">
        <f t="shared" si="747"/>
        <v>-2.0000000000006679E-3</v>
      </c>
      <c r="K6801" t="str">
        <f t="shared" si="748"/>
        <v>Pico</v>
      </c>
    </row>
    <row r="6802" spans="1:11" x14ac:dyDescent="0.35">
      <c r="A6802" t="s">
        <v>6800</v>
      </c>
      <c r="B6802" t="str">
        <f t="shared" si="743"/>
        <v>25</v>
      </c>
      <c r="C6802" t="str">
        <f t="shared" si="744"/>
        <v>Ene</v>
      </c>
      <c r="D6802" t="str">
        <f t="shared" si="745"/>
        <v>23</v>
      </c>
      <c r="F6802" s="1">
        <v>44951</v>
      </c>
      <c r="G6802">
        <v>3.9</v>
      </c>
      <c r="H6802" s="3">
        <f t="shared" si="742"/>
        <v>3.8143799999999985</v>
      </c>
      <c r="I6802" s="6">
        <f t="shared" si="746"/>
        <v>1.5000000000000124E-2</v>
      </c>
      <c r="J6802" s="6">
        <f t="shared" si="747"/>
        <v>3.0000000000005578E-3</v>
      </c>
      <c r="K6802" t="str">
        <f t="shared" si="748"/>
        <v>Valle</v>
      </c>
    </row>
    <row r="6803" spans="1:11" x14ac:dyDescent="0.35">
      <c r="A6803" t="s">
        <v>6801</v>
      </c>
      <c r="B6803" t="str">
        <f t="shared" si="743"/>
        <v>26</v>
      </c>
      <c r="C6803" t="str">
        <f t="shared" si="744"/>
        <v>Ene</v>
      </c>
      <c r="D6803" t="str">
        <f t="shared" si="745"/>
        <v>23</v>
      </c>
      <c r="F6803" s="1">
        <v>44952</v>
      </c>
      <c r="G6803">
        <v>3.867</v>
      </c>
      <c r="H6803" s="3">
        <f t="shared" si="742"/>
        <v>3.8118599999999994</v>
      </c>
      <c r="I6803" s="6">
        <f t="shared" si="746"/>
        <v>-3.2999999999999918E-2</v>
      </c>
      <c r="J6803" s="6">
        <f t="shared" si="747"/>
        <v>-4.8000000000000043E-2</v>
      </c>
      <c r="K6803" t="str">
        <f t="shared" si="748"/>
        <v>Pico</v>
      </c>
    </row>
    <row r="6804" spans="1:11" x14ac:dyDescent="0.35">
      <c r="A6804" t="s">
        <v>6802</v>
      </c>
      <c r="B6804" t="str">
        <f t="shared" si="743"/>
        <v>27</v>
      </c>
      <c r="C6804" t="str">
        <f t="shared" si="744"/>
        <v>Ene</v>
      </c>
      <c r="D6804" t="str">
        <f t="shared" si="745"/>
        <v>23</v>
      </c>
      <c r="F6804" s="1">
        <v>44953</v>
      </c>
      <c r="G6804">
        <v>3.8290000000000002</v>
      </c>
      <c r="H6804" s="3">
        <f t="shared" si="742"/>
        <v>3.8099999999999996</v>
      </c>
      <c r="I6804" s="6">
        <f t="shared" si="746"/>
        <v>-3.7999999999999812E-2</v>
      </c>
      <c r="J6804" s="6">
        <f t="shared" si="747"/>
        <v>-4.9999999999998934E-3</v>
      </c>
      <c r="K6804" t="str">
        <f t="shared" si="748"/>
        <v/>
      </c>
    </row>
    <row r="6805" spans="1:11" x14ac:dyDescent="0.35">
      <c r="A6805" t="s">
        <v>6803</v>
      </c>
      <c r="B6805" t="str">
        <f t="shared" si="743"/>
        <v>30</v>
      </c>
      <c r="C6805" t="str">
        <f t="shared" si="744"/>
        <v>Ene</v>
      </c>
      <c r="D6805" t="str">
        <f t="shared" si="745"/>
        <v>23</v>
      </c>
      <c r="F6805" s="1">
        <v>44956</v>
      </c>
      <c r="G6805">
        <v>3.859</v>
      </c>
      <c r="H6805" s="3">
        <f t="shared" si="742"/>
        <v>3.8088999999999995</v>
      </c>
      <c r="I6805" s="6">
        <f t="shared" si="746"/>
        <v>2.9999999999999805E-2</v>
      </c>
      <c r="J6805" s="6">
        <f t="shared" si="747"/>
        <v>6.7999999999999616E-2</v>
      </c>
      <c r="K6805" t="str">
        <f t="shared" si="748"/>
        <v>Valle</v>
      </c>
    </row>
    <row r="6806" spans="1:11" x14ac:dyDescent="0.35">
      <c r="A6806" t="s">
        <v>6804</v>
      </c>
      <c r="B6806" t="str">
        <f t="shared" si="743"/>
        <v>31</v>
      </c>
      <c r="C6806" t="str">
        <f t="shared" si="744"/>
        <v>Ene</v>
      </c>
      <c r="D6806" t="str">
        <f t="shared" si="745"/>
        <v>23</v>
      </c>
      <c r="F6806" s="1">
        <v>44957</v>
      </c>
      <c r="G6806">
        <v>3.851</v>
      </c>
      <c r="H6806" s="3">
        <f t="shared" si="742"/>
        <v>3.8073399999999999</v>
      </c>
      <c r="I6806" s="6">
        <f t="shared" si="746"/>
        <v>-8.0000000000000071E-3</v>
      </c>
      <c r="J6806" s="6">
        <f t="shared" si="747"/>
        <v>-3.7999999999999812E-2</v>
      </c>
      <c r="K6806" t="str">
        <f t="shared" si="748"/>
        <v>Pico</v>
      </c>
    </row>
    <row r="6807" spans="1:11" x14ac:dyDescent="0.35">
      <c r="A6807" t="s">
        <v>6805</v>
      </c>
      <c r="B6807" t="str">
        <f t="shared" si="743"/>
        <v>01</v>
      </c>
      <c r="C6807" t="str">
        <f t="shared" si="744"/>
        <v>Feb</v>
      </c>
      <c r="D6807" t="str">
        <f t="shared" si="745"/>
        <v>23</v>
      </c>
      <c r="F6807" s="1">
        <v>44958</v>
      </c>
      <c r="G6807">
        <v>3.8479999999999999</v>
      </c>
      <c r="H6807" s="3">
        <f t="shared" si="742"/>
        <v>3.80606</v>
      </c>
      <c r="I6807" s="6">
        <f t="shared" si="746"/>
        <v>-3.0000000000001137E-3</v>
      </c>
      <c r="J6807" s="6">
        <f t="shared" si="747"/>
        <v>4.9999999999998934E-3</v>
      </c>
      <c r="K6807" t="str">
        <f t="shared" si="748"/>
        <v>Valle</v>
      </c>
    </row>
    <row r="6808" spans="1:11" x14ac:dyDescent="0.35">
      <c r="A6808" t="s">
        <v>6806</v>
      </c>
      <c r="B6808" t="str">
        <f t="shared" si="743"/>
        <v>02</v>
      </c>
      <c r="C6808" t="str">
        <f t="shared" si="744"/>
        <v>Feb</v>
      </c>
      <c r="D6808" t="str">
        <f t="shared" si="745"/>
        <v>23</v>
      </c>
      <c r="F6808" s="1">
        <v>44959</v>
      </c>
      <c r="G6808">
        <v>3.835</v>
      </c>
      <c r="H6808" s="3">
        <f t="shared" si="742"/>
        <v>3.8046999999999995</v>
      </c>
      <c r="I6808" s="6">
        <f t="shared" si="746"/>
        <v>-1.2999999999999901E-2</v>
      </c>
      <c r="J6808" s="6">
        <f t="shared" si="747"/>
        <v>-9.9999999999997868E-3</v>
      </c>
      <c r="K6808" t="str">
        <f t="shared" si="748"/>
        <v>Pico</v>
      </c>
    </row>
    <row r="6809" spans="1:11" x14ac:dyDescent="0.35">
      <c r="A6809" t="s">
        <v>6807</v>
      </c>
      <c r="B6809" t="str">
        <f t="shared" si="743"/>
        <v>03</v>
      </c>
      <c r="C6809" t="str">
        <f t="shared" si="744"/>
        <v>Feb</v>
      </c>
      <c r="D6809" t="str">
        <f t="shared" si="745"/>
        <v>23</v>
      </c>
      <c r="F6809" s="1">
        <v>44960</v>
      </c>
      <c r="G6809">
        <v>3.847</v>
      </c>
      <c r="H6809" s="3">
        <f t="shared" si="742"/>
        <v>3.8035399999999995</v>
      </c>
      <c r="I6809" s="6">
        <f t="shared" si="746"/>
        <v>1.2000000000000011E-2</v>
      </c>
      <c r="J6809" s="6">
        <f t="shared" si="747"/>
        <v>2.4999999999999911E-2</v>
      </c>
      <c r="K6809" t="str">
        <f t="shared" si="748"/>
        <v>Valle</v>
      </c>
    </row>
    <row r="6810" spans="1:11" x14ac:dyDescent="0.35">
      <c r="A6810" t="s">
        <v>6808</v>
      </c>
      <c r="B6810" t="str">
        <f t="shared" si="743"/>
        <v>06</v>
      </c>
      <c r="C6810" t="str">
        <f t="shared" si="744"/>
        <v>Feb</v>
      </c>
      <c r="D6810" t="str">
        <f t="shared" si="745"/>
        <v>23</v>
      </c>
      <c r="F6810" s="1">
        <v>44963</v>
      </c>
      <c r="G6810">
        <v>3.855</v>
      </c>
      <c r="H6810" s="3">
        <f t="shared" si="742"/>
        <v>3.8022799999999988</v>
      </c>
      <c r="I6810" s="6">
        <f t="shared" si="746"/>
        <v>8.0000000000000071E-3</v>
      </c>
      <c r="J6810" s="6">
        <f t="shared" si="747"/>
        <v>-4.0000000000000036E-3</v>
      </c>
      <c r="K6810" t="str">
        <f t="shared" si="748"/>
        <v>Pico</v>
      </c>
    </row>
    <row r="6811" spans="1:11" x14ac:dyDescent="0.35">
      <c r="A6811" t="s">
        <v>6809</v>
      </c>
      <c r="B6811" t="str">
        <f t="shared" si="743"/>
        <v>07</v>
      </c>
      <c r="C6811" t="str">
        <f t="shared" si="744"/>
        <v>Feb</v>
      </c>
      <c r="D6811" t="str">
        <f t="shared" si="745"/>
        <v>23</v>
      </c>
      <c r="F6811" s="1">
        <v>44964</v>
      </c>
      <c r="G6811">
        <v>3.8479999999999999</v>
      </c>
      <c r="H6811" s="3">
        <f t="shared" si="742"/>
        <v>3.8008799999999989</v>
      </c>
      <c r="I6811" s="6">
        <f t="shared" si="746"/>
        <v>-7.0000000000001172E-3</v>
      </c>
      <c r="J6811" s="6">
        <f t="shared" si="747"/>
        <v>-1.5000000000000124E-2</v>
      </c>
      <c r="K6811" t="str">
        <f t="shared" si="748"/>
        <v/>
      </c>
    </row>
    <row r="6812" spans="1:11" x14ac:dyDescent="0.35">
      <c r="A6812" t="s">
        <v>6810</v>
      </c>
      <c r="B6812" t="str">
        <f t="shared" si="743"/>
        <v>08</v>
      </c>
      <c r="C6812" t="str">
        <f t="shared" si="744"/>
        <v>Feb</v>
      </c>
      <c r="D6812" t="str">
        <f t="shared" si="745"/>
        <v>23</v>
      </c>
      <c r="F6812" s="1">
        <v>44965</v>
      </c>
      <c r="G6812">
        <v>3.8559999999999999</v>
      </c>
      <c r="H6812" s="3">
        <f t="shared" si="742"/>
        <v>3.799539999999999</v>
      </c>
      <c r="I6812" s="6">
        <f t="shared" si="746"/>
        <v>8.0000000000000071E-3</v>
      </c>
      <c r="J6812" s="6">
        <f t="shared" si="747"/>
        <v>1.5000000000000124E-2</v>
      </c>
      <c r="K6812" t="str">
        <f t="shared" si="748"/>
        <v>Valle</v>
      </c>
    </row>
    <row r="6813" spans="1:11" x14ac:dyDescent="0.35">
      <c r="A6813" t="s">
        <v>6811</v>
      </c>
      <c r="B6813" t="str">
        <f t="shared" si="743"/>
        <v>09</v>
      </c>
      <c r="C6813" t="str">
        <f t="shared" si="744"/>
        <v>Feb</v>
      </c>
      <c r="D6813" t="str">
        <f t="shared" si="745"/>
        <v>23</v>
      </c>
      <c r="F6813" s="1">
        <v>44966</v>
      </c>
      <c r="G6813">
        <v>3.8690000000000002</v>
      </c>
      <c r="H6813" s="3">
        <f t="shared" si="742"/>
        <v>3.798039999999999</v>
      </c>
      <c r="I6813" s="6">
        <f t="shared" si="746"/>
        <v>1.3000000000000345E-2</v>
      </c>
      <c r="J6813" s="6">
        <f t="shared" si="747"/>
        <v>5.0000000000003375E-3</v>
      </c>
      <c r="K6813" t="str">
        <f t="shared" si="748"/>
        <v/>
      </c>
    </row>
    <row r="6814" spans="1:11" x14ac:dyDescent="0.35">
      <c r="A6814" t="s">
        <v>6812</v>
      </c>
      <c r="B6814" t="str">
        <f t="shared" si="743"/>
        <v>10</v>
      </c>
      <c r="C6814" t="str">
        <f t="shared" si="744"/>
        <v>Feb</v>
      </c>
      <c r="D6814" t="str">
        <f t="shared" si="745"/>
        <v>23</v>
      </c>
      <c r="F6814" s="1">
        <v>44967</v>
      </c>
      <c r="G6814">
        <v>3.8580000000000001</v>
      </c>
      <c r="H6814" s="3">
        <f t="shared" si="742"/>
        <v>3.7960199999999999</v>
      </c>
      <c r="I6814" s="6">
        <f t="shared" si="746"/>
        <v>-1.1000000000000121E-2</v>
      </c>
      <c r="J6814" s="6">
        <f t="shared" si="747"/>
        <v>-2.4000000000000465E-2</v>
      </c>
      <c r="K6814" t="str">
        <f t="shared" si="748"/>
        <v>Pico</v>
      </c>
    </row>
    <row r="6815" spans="1:11" x14ac:dyDescent="0.35">
      <c r="A6815" t="s">
        <v>6813</v>
      </c>
      <c r="B6815" t="str">
        <f t="shared" si="743"/>
        <v>13</v>
      </c>
      <c r="C6815" t="str">
        <f t="shared" si="744"/>
        <v>Feb</v>
      </c>
      <c r="D6815" t="str">
        <f t="shared" si="745"/>
        <v>23</v>
      </c>
      <c r="F6815" s="1">
        <v>44970</v>
      </c>
      <c r="G6815">
        <v>3.8540000000000001</v>
      </c>
      <c r="H6815" s="3">
        <f t="shared" si="742"/>
        <v>3.7942199999999997</v>
      </c>
      <c r="I6815" s="6">
        <f t="shared" si="746"/>
        <v>-4.0000000000000036E-3</v>
      </c>
      <c r="J6815" s="6">
        <f t="shared" si="747"/>
        <v>7.0000000000001172E-3</v>
      </c>
      <c r="K6815" t="str">
        <f t="shared" si="748"/>
        <v>Valle</v>
      </c>
    </row>
    <row r="6816" spans="1:11" x14ac:dyDescent="0.35">
      <c r="A6816" t="s">
        <v>6814</v>
      </c>
      <c r="B6816" t="str">
        <f t="shared" si="743"/>
        <v>14</v>
      </c>
      <c r="C6816" t="str">
        <f t="shared" si="744"/>
        <v>Feb</v>
      </c>
      <c r="D6816" t="str">
        <f t="shared" si="745"/>
        <v>23</v>
      </c>
      <c r="F6816" s="1">
        <v>44971</v>
      </c>
      <c r="G6816">
        <v>3.8610000000000002</v>
      </c>
      <c r="H6816" s="3">
        <f t="shared" si="742"/>
        <v>3.79236</v>
      </c>
      <c r="I6816" s="6">
        <f t="shared" si="746"/>
        <v>7.0000000000001172E-3</v>
      </c>
      <c r="J6816" s="6">
        <f t="shared" si="747"/>
        <v>1.1000000000000121E-2</v>
      </c>
      <c r="K6816" t="str">
        <f t="shared" si="748"/>
        <v/>
      </c>
    </row>
    <row r="6817" spans="1:11" x14ac:dyDescent="0.35">
      <c r="A6817" t="s">
        <v>6815</v>
      </c>
      <c r="B6817" t="str">
        <f t="shared" si="743"/>
        <v>15</v>
      </c>
      <c r="C6817" t="str">
        <f t="shared" si="744"/>
        <v>Feb</v>
      </c>
      <c r="D6817" t="str">
        <f t="shared" si="745"/>
        <v>23</v>
      </c>
      <c r="F6817" s="1">
        <v>44972</v>
      </c>
      <c r="G6817">
        <v>3.8650000000000002</v>
      </c>
      <c r="H6817" s="3">
        <f t="shared" si="742"/>
        <v>3.7903799999999994</v>
      </c>
      <c r="I6817" s="6">
        <f t="shared" si="746"/>
        <v>4.0000000000000036E-3</v>
      </c>
      <c r="J6817" s="6">
        <f t="shared" si="747"/>
        <v>-3.0000000000001137E-3</v>
      </c>
      <c r="K6817" t="str">
        <f t="shared" si="748"/>
        <v>Pico</v>
      </c>
    </row>
    <row r="6818" spans="1:11" x14ac:dyDescent="0.35">
      <c r="A6818" t="s">
        <v>6816</v>
      </c>
      <c r="B6818" t="str">
        <f t="shared" si="743"/>
        <v>16</v>
      </c>
      <c r="C6818" t="str">
        <f t="shared" si="744"/>
        <v>Feb</v>
      </c>
      <c r="D6818" t="str">
        <f t="shared" si="745"/>
        <v>23</v>
      </c>
      <c r="F6818" s="1">
        <v>44973</v>
      </c>
      <c r="G6818">
        <v>3.8679999999999999</v>
      </c>
      <c r="H6818" s="3">
        <f t="shared" si="742"/>
        <v>3.7880799999999994</v>
      </c>
      <c r="I6818" s="6">
        <f t="shared" si="746"/>
        <v>2.9999999999996696E-3</v>
      </c>
      <c r="J6818" s="6">
        <f t="shared" si="747"/>
        <v>-1.000000000000334E-3</v>
      </c>
      <c r="K6818" t="str">
        <f t="shared" si="748"/>
        <v/>
      </c>
    </row>
    <row r="6819" spans="1:11" x14ac:dyDescent="0.35">
      <c r="A6819" t="s">
        <v>6817</v>
      </c>
      <c r="B6819" t="str">
        <f t="shared" si="743"/>
        <v>17</v>
      </c>
      <c r="C6819" t="str">
        <f t="shared" si="744"/>
        <v>Feb</v>
      </c>
      <c r="D6819" t="str">
        <f t="shared" si="745"/>
        <v>23</v>
      </c>
      <c r="F6819" s="1">
        <v>44974</v>
      </c>
      <c r="G6819">
        <v>3.8490000000000002</v>
      </c>
      <c r="H6819" s="3">
        <f t="shared" si="742"/>
        <v>3.7854599999999992</v>
      </c>
      <c r="I6819" s="6">
        <f t="shared" si="746"/>
        <v>-1.8999999999999684E-2</v>
      </c>
      <c r="J6819" s="6">
        <f t="shared" si="747"/>
        <v>-2.1999999999999353E-2</v>
      </c>
      <c r="K6819" t="str">
        <f t="shared" si="748"/>
        <v/>
      </c>
    </row>
    <row r="6820" spans="1:11" x14ac:dyDescent="0.35">
      <c r="A6820" t="s">
        <v>6818</v>
      </c>
      <c r="B6820" t="str">
        <f t="shared" si="743"/>
        <v>20</v>
      </c>
      <c r="C6820" t="str">
        <f t="shared" si="744"/>
        <v>Feb</v>
      </c>
      <c r="D6820" t="str">
        <f t="shared" si="745"/>
        <v>23</v>
      </c>
      <c r="F6820" s="1">
        <v>44977</v>
      </c>
      <c r="G6820">
        <v>3.85</v>
      </c>
      <c r="H6820" s="3">
        <f t="shared" si="742"/>
        <v>3.7828599999999994</v>
      </c>
      <c r="I6820" s="6">
        <f t="shared" si="746"/>
        <v>9.9999999999988987E-4</v>
      </c>
      <c r="J6820" s="6">
        <f t="shared" si="747"/>
        <v>1.9999999999999574E-2</v>
      </c>
      <c r="K6820" t="str">
        <f t="shared" si="748"/>
        <v>Valle</v>
      </c>
    </row>
    <row r="6821" spans="1:11" x14ac:dyDescent="0.35">
      <c r="A6821" t="s">
        <v>6819</v>
      </c>
      <c r="B6821" t="str">
        <f t="shared" si="743"/>
        <v>21</v>
      </c>
      <c r="C6821" t="str">
        <f t="shared" si="744"/>
        <v>Feb</v>
      </c>
      <c r="D6821" t="str">
        <f t="shared" si="745"/>
        <v>23</v>
      </c>
      <c r="F6821" s="1">
        <v>44978</v>
      </c>
      <c r="G6821">
        <v>3.8359999999999999</v>
      </c>
      <c r="H6821" s="3">
        <f t="shared" si="742"/>
        <v>3.7802399999999987</v>
      </c>
      <c r="I6821" s="6">
        <f t="shared" si="746"/>
        <v>-1.4000000000000234E-2</v>
      </c>
      <c r="J6821" s="6">
        <f t="shared" si="747"/>
        <v>-1.5000000000000124E-2</v>
      </c>
      <c r="K6821" t="str">
        <f t="shared" si="748"/>
        <v>Pico</v>
      </c>
    </row>
    <row r="6822" spans="1:11" x14ac:dyDescent="0.35">
      <c r="A6822" t="s">
        <v>6820</v>
      </c>
      <c r="B6822" t="str">
        <f t="shared" si="743"/>
        <v>22</v>
      </c>
      <c r="C6822" t="str">
        <f t="shared" si="744"/>
        <v>Feb</v>
      </c>
      <c r="D6822" t="str">
        <f t="shared" si="745"/>
        <v>23</v>
      </c>
      <c r="F6822" s="1">
        <v>44979</v>
      </c>
      <c r="G6822">
        <v>3.827</v>
      </c>
      <c r="H6822" s="3">
        <f t="shared" si="742"/>
        <v>3.7778199999999993</v>
      </c>
      <c r="I6822" s="6">
        <f t="shared" si="746"/>
        <v>-8.999999999999897E-3</v>
      </c>
      <c r="J6822" s="6">
        <f t="shared" si="747"/>
        <v>5.0000000000003375E-3</v>
      </c>
      <c r="K6822" t="str">
        <f t="shared" si="748"/>
        <v>Valle</v>
      </c>
    </row>
    <row r="6823" spans="1:11" x14ac:dyDescent="0.35">
      <c r="A6823" t="s">
        <v>6821</v>
      </c>
      <c r="B6823" t="str">
        <f t="shared" si="743"/>
        <v>23</v>
      </c>
      <c r="C6823" t="str">
        <f t="shared" si="744"/>
        <v>Feb</v>
      </c>
      <c r="D6823" t="str">
        <f t="shared" si="745"/>
        <v>23</v>
      </c>
      <c r="F6823" s="1">
        <v>44980</v>
      </c>
      <c r="G6823">
        <v>3.8050000000000002</v>
      </c>
      <c r="H6823" s="3">
        <f t="shared" si="742"/>
        <v>3.7754599999999994</v>
      </c>
      <c r="I6823" s="6">
        <f t="shared" si="746"/>
        <v>-2.1999999999999797E-2</v>
      </c>
      <c r="J6823" s="6">
        <f t="shared" si="747"/>
        <v>-1.2999999999999901E-2</v>
      </c>
      <c r="K6823" t="str">
        <f t="shared" si="748"/>
        <v>Pico</v>
      </c>
    </row>
    <row r="6824" spans="1:11" x14ac:dyDescent="0.35">
      <c r="A6824" t="s">
        <v>6822</v>
      </c>
      <c r="B6824" t="str">
        <f t="shared" si="743"/>
        <v>24</v>
      </c>
      <c r="C6824" t="str">
        <f t="shared" si="744"/>
        <v>Feb</v>
      </c>
      <c r="D6824" t="str">
        <f t="shared" si="745"/>
        <v>23</v>
      </c>
      <c r="F6824" s="1">
        <v>44981</v>
      </c>
      <c r="G6824">
        <v>3.82</v>
      </c>
      <c r="H6824" s="3">
        <f t="shared" si="742"/>
        <v>3.7737399999999992</v>
      </c>
      <c r="I6824" s="6">
        <f t="shared" si="746"/>
        <v>1.499999999999968E-2</v>
      </c>
      <c r="J6824" s="6">
        <f t="shared" si="747"/>
        <v>3.6999999999999478E-2</v>
      </c>
      <c r="K6824" t="str">
        <f t="shared" si="748"/>
        <v>Valle</v>
      </c>
    </row>
    <row r="6825" spans="1:11" x14ac:dyDescent="0.35">
      <c r="A6825" t="s">
        <v>6823</v>
      </c>
      <c r="B6825" t="str">
        <f t="shared" si="743"/>
        <v>27</v>
      </c>
      <c r="C6825" t="str">
        <f t="shared" si="744"/>
        <v>Feb</v>
      </c>
      <c r="D6825" t="str">
        <f t="shared" si="745"/>
        <v>23</v>
      </c>
      <c r="F6825" s="1">
        <v>44984</v>
      </c>
      <c r="G6825">
        <v>3.8159999999999998</v>
      </c>
      <c r="H6825" s="3">
        <f t="shared" si="742"/>
        <v>3.7716799999999999</v>
      </c>
      <c r="I6825" s="6">
        <f t="shared" si="746"/>
        <v>-4.0000000000000036E-3</v>
      </c>
      <c r="J6825" s="6">
        <f t="shared" si="747"/>
        <v>-1.8999999999999684E-2</v>
      </c>
      <c r="K6825" t="str">
        <f t="shared" si="748"/>
        <v>Pico</v>
      </c>
    </row>
    <row r="6826" spans="1:11" x14ac:dyDescent="0.35">
      <c r="A6826" t="s">
        <v>6824</v>
      </c>
      <c r="B6826" t="str">
        <f t="shared" si="743"/>
        <v>28</v>
      </c>
      <c r="C6826" t="str">
        <f t="shared" si="744"/>
        <v>Feb</v>
      </c>
      <c r="D6826" t="str">
        <f t="shared" si="745"/>
        <v>23</v>
      </c>
      <c r="F6826" s="1">
        <v>44985</v>
      </c>
      <c r="G6826">
        <v>3.81</v>
      </c>
      <c r="H6826" s="3">
        <f t="shared" si="742"/>
        <v>3.7695600000000002</v>
      </c>
      <c r="I6826" s="6">
        <f t="shared" si="746"/>
        <v>-5.9999999999997833E-3</v>
      </c>
      <c r="J6826" s="6">
        <f t="shared" si="747"/>
        <v>-1.9999999999997797E-3</v>
      </c>
      <c r="K6826" t="str">
        <f t="shared" si="748"/>
        <v/>
      </c>
    </row>
    <row r="6827" spans="1:11" x14ac:dyDescent="0.35">
      <c r="A6827" t="s">
        <v>6825</v>
      </c>
      <c r="B6827" t="str">
        <f t="shared" si="743"/>
        <v>01</v>
      </c>
      <c r="C6827" t="str">
        <f t="shared" si="744"/>
        <v>Mar</v>
      </c>
      <c r="D6827" t="str">
        <f t="shared" si="745"/>
        <v>23</v>
      </c>
      <c r="F6827" s="1">
        <v>44986</v>
      </c>
      <c r="G6827">
        <v>3.7839999999999998</v>
      </c>
      <c r="H6827" s="3">
        <f t="shared" si="742"/>
        <v>3.7674000000000007</v>
      </c>
      <c r="I6827" s="6">
        <f t="shared" si="746"/>
        <v>-2.6000000000000245E-2</v>
      </c>
      <c r="J6827" s="6">
        <f t="shared" si="747"/>
        <v>-2.0000000000000462E-2</v>
      </c>
      <c r="K6827" t="str">
        <f t="shared" si="748"/>
        <v/>
      </c>
    </row>
    <row r="6828" spans="1:11" x14ac:dyDescent="0.35">
      <c r="A6828" t="s">
        <v>6826</v>
      </c>
      <c r="B6828" t="str">
        <f t="shared" si="743"/>
        <v>02</v>
      </c>
      <c r="C6828" t="str">
        <f t="shared" si="744"/>
        <v>Mar</v>
      </c>
      <c r="D6828" t="str">
        <f t="shared" si="745"/>
        <v>23</v>
      </c>
      <c r="F6828" s="1">
        <v>44987</v>
      </c>
      <c r="G6828">
        <v>3.7839999999999998</v>
      </c>
      <c r="H6828" s="3">
        <f t="shared" si="742"/>
        <v>3.7652800000000002</v>
      </c>
      <c r="I6828" s="6">
        <f t="shared" si="746"/>
        <v>0</v>
      </c>
      <c r="J6828" s="6">
        <f t="shared" si="747"/>
        <v>2.6000000000000245E-2</v>
      </c>
      <c r="K6828" t="str">
        <f t="shared" si="748"/>
        <v>Valle</v>
      </c>
    </row>
    <row r="6829" spans="1:11" x14ac:dyDescent="0.35">
      <c r="A6829" t="s">
        <v>6827</v>
      </c>
      <c r="B6829" t="str">
        <f t="shared" si="743"/>
        <v>03</v>
      </c>
      <c r="C6829" t="str">
        <f t="shared" si="744"/>
        <v>Mar</v>
      </c>
      <c r="D6829" t="str">
        <f t="shared" si="745"/>
        <v>23</v>
      </c>
      <c r="F6829" s="1">
        <v>44988</v>
      </c>
      <c r="G6829">
        <v>3.7890000000000001</v>
      </c>
      <c r="H6829" s="3">
        <f t="shared" si="742"/>
        <v>3.7632600000000003</v>
      </c>
      <c r="I6829" s="6">
        <f t="shared" si="746"/>
        <v>5.0000000000003375E-3</v>
      </c>
      <c r="J6829" s="6">
        <f t="shared" si="747"/>
        <v>5.0000000000003375E-3</v>
      </c>
      <c r="K6829" t="str">
        <f t="shared" si="748"/>
        <v/>
      </c>
    </row>
    <row r="6830" spans="1:11" x14ac:dyDescent="0.35">
      <c r="A6830" t="s">
        <v>6828</v>
      </c>
      <c r="B6830" t="str">
        <f t="shared" si="743"/>
        <v>06</v>
      </c>
      <c r="C6830" t="str">
        <f t="shared" si="744"/>
        <v>Mar</v>
      </c>
      <c r="D6830" t="str">
        <f t="shared" si="745"/>
        <v>23</v>
      </c>
      <c r="F6830" s="1">
        <v>44991</v>
      </c>
      <c r="G6830">
        <v>3.7879999999999998</v>
      </c>
      <c r="H6830" s="3">
        <f t="shared" si="742"/>
        <v>3.7606600000000001</v>
      </c>
      <c r="I6830" s="6">
        <f t="shared" si="746"/>
        <v>-1.000000000000334E-3</v>
      </c>
      <c r="J6830" s="6">
        <f t="shared" si="747"/>
        <v>-6.0000000000006715E-3</v>
      </c>
      <c r="K6830" t="str">
        <f t="shared" si="748"/>
        <v>Pico</v>
      </c>
    </row>
    <row r="6831" spans="1:11" x14ac:dyDescent="0.35">
      <c r="A6831" t="s">
        <v>6829</v>
      </c>
      <c r="B6831" t="str">
        <f t="shared" si="743"/>
        <v>07</v>
      </c>
      <c r="C6831" t="str">
        <f t="shared" si="744"/>
        <v>Mar</v>
      </c>
      <c r="D6831" t="str">
        <f t="shared" si="745"/>
        <v>23</v>
      </c>
      <c r="F6831" s="1">
        <v>44992</v>
      </c>
      <c r="G6831">
        <v>3.7890000000000001</v>
      </c>
      <c r="H6831" s="3">
        <f t="shared" si="742"/>
        <v>3.7582400000000002</v>
      </c>
      <c r="I6831" s="6">
        <f t="shared" si="746"/>
        <v>1.000000000000334E-3</v>
      </c>
      <c r="J6831" s="6">
        <f t="shared" si="747"/>
        <v>2.0000000000006679E-3</v>
      </c>
      <c r="K6831" t="str">
        <f t="shared" si="748"/>
        <v>Valle</v>
      </c>
    </row>
    <row r="6832" spans="1:11" x14ac:dyDescent="0.35">
      <c r="A6832" t="s">
        <v>6830</v>
      </c>
      <c r="B6832" t="str">
        <f t="shared" si="743"/>
        <v>08</v>
      </c>
      <c r="C6832" t="str">
        <f t="shared" si="744"/>
        <v>Mar</v>
      </c>
      <c r="D6832" t="str">
        <f t="shared" si="745"/>
        <v>23</v>
      </c>
      <c r="F6832" s="1">
        <v>44993</v>
      </c>
      <c r="G6832">
        <v>3.7879999999999998</v>
      </c>
      <c r="H6832" s="3">
        <f t="shared" si="742"/>
        <v>3.7561200000000001</v>
      </c>
      <c r="I6832" s="6">
        <f t="shared" si="746"/>
        <v>-1.000000000000334E-3</v>
      </c>
      <c r="J6832" s="6">
        <f t="shared" si="747"/>
        <v>-2.0000000000006679E-3</v>
      </c>
      <c r="K6832" t="str">
        <f t="shared" si="748"/>
        <v>Pico</v>
      </c>
    </row>
    <row r="6833" spans="1:11" x14ac:dyDescent="0.35">
      <c r="A6833" t="s">
        <v>6831</v>
      </c>
      <c r="B6833" t="str">
        <f t="shared" si="743"/>
        <v>09</v>
      </c>
      <c r="C6833" t="str">
        <f t="shared" si="744"/>
        <v>Mar</v>
      </c>
      <c r="D6833" t="str">
        <f t="shared" si="745"/>
        <v>23</v>
      </c>
      <c r="F6833" s="1">
        <v>44994</v>
      </c>
      <c r="G6833">
        <v>3.7919999999999998</v>
      </c>
      <c r="H6833" s="3">
        <f t="shared" si="742"/>
        <v>3.7543000000000002</v>
      </c>
      <c r="I6833" s="6">
        <f t="shared" si="746"/>
        <v>4.0000000000000036E-3</v>
      </c>
      <c r="J6833" s="6">
        <f t="shared" si="747"/>
        <v>5.0000000000003375E-3</v>
      </c>
      <c r="K6833" t="str">
        <f t="shared" si="748"/>
        <v>Valle</v>
      </c>
    </row>
    <row r="6834" spans="1:11" x14ac:dyDescent="0.35">
      <c r="A6834" t="s">
        <v>6832</v>
      </c>
      <c r="B6834" t="str">
        <f t="shared" si="743"/>
        <v>10</v>
      </c>
      <c r="C6834" t="str">
        <f t="shared" si="744"/>
        <v>Mar</v>
      </c>
      <c r="D6834" t="str">
        <f t="shared" si="745"/>
        <v>23</v>
      </c>
      <c r="F6834" s="1">
        <v>44995</v>
      </c>
      <c r="G6834">
        <v>3.786</v>
      </c>
      <c r="H6834" s="3">
        <f t="shared" si="742"/>
        <v>3.7525000000000004</v>
      </c>
      <c r="I6834" s="6">
        <f t="shared" si="746"/>
        <v>-5.9999999999997833E-3</v>
      </c>
      <c r="J6834" s="6">
        <f t="shared" si="747"/>
        <v>-9.9999999999997868E-3</v>
      </c>
      <c r="K6834" t="str">
        <f t="shared" si="748"/>
        <v>Pico</v>
      </c>
    </row>
    <row r="6835" spans="1:11" x14ac:dyDescent="0.35">
      <c r="A6835" t="s">
        <v>6833</v>
      </c>
      <c r="B6835" t="str">
        <f t="shared" si="743"/>
        <v>13</v>
      </c>
      <c r="C6835" t="str">
        <f t="shared" si="744"/>
        <v>Mar</v>
      </c>
      <c r="D6835" t="str">
        <f t="shared" si="745"/>
        <v>23</v>
      </c>
      <c r="F6835" s="1">
        <v>44998</v>
      </c>
      <c r="G6835">
        <v>3.8029999999999999</v>
      </c>
      <c r="H6835" s="3">
        <f t="shared" si="742"/>
        <v>3.7507000000000006</v>
      </c>
      <c r="I6835" s="6">
        <f t="shared" si="746"/>
        <v>1.6999999999999904E-2</v>
      </c>
      <c r="J6835" s="6">
        <f t="shared" si="747"/>
        <v>2.2999999999999687E-2</v>
      </c>
      <c r="K6835" t="str">
        <f t="shared" si="748"/>
        <v>Valle</v>
      </c>
    </row>
    <row r="6836" spans="1:11" x14ac:dyDescent="0.35">
      <c r="A6836" t="s">
        <v>6834</v>
      </c>
      <c r="B6836" t="str">
        <f t="shared" si="743"/>
        <v>14</v>
      </c>
      <c r="C6836" t="str">
        <f t="shared" si="744"/>
        <v>Mar</v>
      </c>
      <c r="D6836" t="str">
        <f t="shared" si="745"/>
        <v>23</v>
      </c>
      <c r="F6836" s="1">
        <v>44999</v>
      </c>
      <c r="G6836">
        <v>3.7890000000000001</v>
      </c>
      <c r="H6836" s="3">
        <f t="shared" si="742"/>
        <v>3.7485400000000002</v>
      </c>
      <c r="I6836" s="6">
        <f t="shared" si="746"/>
        <v>-1.399999999999979E-2</v>
      </c>
      <c r="J6836" s="6">
        <f t="shared" si="747"/>
        <v>-3.0999999999999694E-2</v>
      </c>
      <c r="K6836" t="str">
        <f t="shared" si="748"/>
        <v>Pico</v>
      </c>
    </row>
    <row r="6837" spans="1:11" x14ac:dyDescent="0.35">
      <c r="A6837" t="s">
        <v>6835</v>
      </c>
      <c r="B6837" t="str">
        <f t="shared" si="743"/>
        <v>15</v>
      </c>
      <c r="C6837" t="str">
        <f t="shared" si="744"/>
        <v>Mar</v>
      </c>
      <c r="D6837" t="str">
        <f t="shared" si="745"/>
        <v>23</v>
      </c>
      <c r="F6837" s="1">
        <v>45000</v>
      </c>
      <c r="G6837">
        <v>3.8079999999999998</v>
      </c>
      <c r="H6837" s="3">
        <f t="shared" si="742"/>
        <v>3.7466599999999999</v>
      </c>
      <c r="I6837" s="6">
        <f t="shared" si="746"/>
        <v>1.8999999999999684E-2</v>
      </c>
      <c r="J6837" s="6">
        <f t="shared" si="747"/>
        <v>3.2999999999999474E-2</v>
      </c>
      <c r="K6837" t="str">
        <f t="shared" si="748"/>
        <v>Valle</v>
      </c>
    </row>
    <row r="6838" spans="1:11" x14ac:dyDescent="0.35">
      <c r="A6838" t="s">
        <v>6836</v>
      </c>
      <c r="B6838" t="str">
        <f t="shared" si="743"/>
        <v>16</v>
      </c>
      <c r="C6838" t="str">
        <f t="shared" si="744"/>
        <v>Mar</v>
      </c>
      <c r="D6838" t="str">
        <f t="shared" si="745"/>
        <v>23</v>
      </c>
      <c r="F6838" s="1">
        <v>45001</v>
      </c>
      <c r="G6838">
        <v>3.8010000000000002</v>
      </c>
      <c r="H6838" s="3">
        <f t="shared" si="742"/>
        <v>3.7442999999999995</v>
      </c>
      <c r="I6838" s="6">
        <f t="shared" si="746"/>
        <v>-6.9999999999996732E-3</v>
      </c>
      <c r="J6838" s="6">
        <f t="shared" si="747"/>
        <v>-2.5999999999999357E-2</v>
      </c>
      <c r="K6838" t="str">
        <f t="shared" si="748"/>
        <v>Pico</v>
      </c>
    </row>
    <row r="6839" spans="1:11" x14ac:dyDescent="0.35">
      <c r="A6839" t="s">
        <v>6837</v>
      </c>
      <c r="B6839" t="str">
        <f t="shared" si="743"/>
        <v>17</v>
      </c>
      <c r="C6839" t="str">
        <f t="shared" si="744"/>
        <v>Mar</v>
      </c>
      <c r="D6839" t="str">
        <f t="shared" si="745"/>
        <v>23</v>
      </c>
      <c r="F6839" s="1">
        <v>45002</v>
      </c>
      <c r="G6839">
        <v>3.798</v>
      </c>
      <c r="H6839" s="3">
        <f t="shared" si="742"/>
        <v>3.7422399999999998</v>
      </c>
      <c r="I6839" s="6">
        <f t="shared" si="746"/>
        <v>-3.0000000000001137E-3</v>
      </c>
      <c r="J6839" s="6">
        <f t="shared" si="747"/>
        <v>3.9999999999995595E-3</v>
      </c>
      <c r="K6839" t="str">
        <f t="shared" si="748"/>
        <v>Valle</v>
      </c>
    </row>
    <row r="6840" spans="1:11" x14ac:dyDescent="0.35">
      <c r="A6840" t="s">
        <v>6838</v>
      </c>
      <c r="B6840" t="str">
        <f t="shared" si="743"/>
        <v>20</v>
      </c>
      <c r="C6840" t="str">
        <f t="shared" si="744"/>
        <v>Mar</v>
      </c>
      <c r="D6840" t="str">
        <f t="shared" si="745"/>
        <v>23</v>
      </c>
      <c r="F6840" s="1">
        <v>45005</v>
      </c>
      <c r="G6840">
        <v>3.7850000000000001</v>
      </c>
      <c r="H6840" s="3">
        <f t="shared" si="742"/>
        <v>3.7397800000000001</v>
      </c>
      <c r="I6840" s="6">
        <f t="shared" si="746"/>
        <v>-1.2999999999999901E-2</v>
      </c>
      <c r="J6840" s="6">
        <f t="shared" si="747"/>
        <v>-9.9999999999997868E-3</v>
      </c>
      <c r="K6840" t="str">
        <f t="shared" si="748"/>
        <v>Pico</v>
      </c>
    </row>
    <row r="6841" spans="1:11" x14ac:dyDescent="0.35">
      <c r="A6841" t="s">
        <v>6839</v>
      </c>
      <c r="B6841" t="str">
        <f t="shared" si="743"/>
        <v>21</v>
      </c>
      <c r="C6841" t="str">
        <f t="shared" si="744"/>
        <v>Mar</v>
      </c>
      <c r="D6841" t="str">
        <f t="shared" si="745"/>
        <v>23</v>
      </c>
      <c r="F6841" s="1">
        <v>45006</v>
      </c>
      <c r="G6841">
        <v>3.77</v>
      </c>
      <c r="H6841" s="3">
        <f t="shared" si="742"/>
        <v>3.7376799999999997</v>
      </c>
      <c r="I6841" s="6">
        <f t="shared" si="746"/>
        <v>-1.5000000000000124E-2</v>
      </c>
      <c r="J6841" s="6">
        <f t="shared" si="747"/>
        <v>-2.0000000000002238E-3</v>
      </c>
      <c r="K6841" t="str">
        <f t="shared" si="748"/>
        <v/>
      </c>
    </row>
    <row r="6842" spans="1:11" x14ac:dyDescent="0.35">
      <c r="A6842" t="s">
        <v>6840</v>
      </c>
      <c r="B6842" t="str">
        <f t="shared" si="743"/>
        <v>22</v>
      </c>
      <c r="C6842" t="str">
        <f t="shared" si="744"/>
        <v>Mar</v>
      </c>
      <c r="D6842" t="str">
        <f t="shared" si="745"/>
        <v>23</v>
      </c>
      <c r="F6842" s="1">
        <v>45007</v>
      </c>
      <c r="G6842">
        <v>3.774</v>
      </c>
      <c r="H6842" s="3">
        <f t="shared" si="742"/>
        <v>3.7358199999999995</v>
      </c>
      <c r="I6842" s="6">
        <f t="shared" si="746"/>
        <v>4.0000000000000036E-3</v>
      </c>
      <c r="J6842" s="6">
        <f t="shared" si="747"/>
        <v>1.9000000000000128E-2</v>
      </c>
      <c r="K6842" t="str">
        <f t="shared" si="748"/>
        <v>Valle</v>
      </c>
    </row>
    <row r="6843" spans="1:11" x14ac:dyDescent="0.35">
      <c r="A6843" t="s">
        <v>6841</v>
      </c>
      <c r="B6843" t="str">
        <f t="shared" si="743"/>
        <v>23</v>
      </c>
      <c r="C6843" t="str">
        <f t="shared" si="744"/>
        <v>Mar</v>
      </c>
      <c r="D6843" t="str">
        <f t="shared" si="745"/>
        <v>23</v>
      </c>
      <c r="F6843" s="1">
        <v>45008</v>
      </c>
      <c r="G6843">
        <v>3.7669999999999999</v>
      </c>
      <c r="H6843" s="3">
        <f t="shared" si="742"/>
        <v>3.733979999999999</v>
      </c>
      <c r="I6843" s="6">
        <f t="shared" si="746"/>
        <v>-7.0000000000001172E-3</v>
      </c>
      <c r="J6843" s="6">
        <f t="shared" si="747"/>
        <v>-1.1000000000000121E-2</v>
      </c>
      <c r="K6843" t="str">
        <f t="shared" si="748"/>
        <v>Pico</v>
      </c>
    </row>
    <row r="6844" spans="1:11" x14ac:dyDescent="0.35">
      <c r="A6844" t="s">
        <v>6842</v>
      </c>
      <c r="B6844" t="str">
        <f t="shared" si="743"/>
        <v>24</v>
      </c>
      <c r="C6844" t="str">
        <f t="shared" si="744"/>
        <v>Mar</v>
      </c>
      <c r="D6844" t="str">
        <f t="shared" si="745"/>
        <v>23</v>
      </c>
      <c r="F6844" s="1">
        <v>45009</v>
      </c>
      <c r="G6844">
        <v>3.7730000000000001</v>
      </c>
      <c r="H6844" s="3">
        <f t="shared" si="742"/>
        <v>3.7323199999999992</v>
      </c>
      <c r="I6844" s="6">
        <f t="shared" si="746"/>
        <v>6.0000000000002274E-3</v>
      </c>
      <c r="J6844" s="6">
        <f t="shared" si="747"/>
        <v>1.3000000000000345E-2</v>
      </c>
      <c r="K6844" t="str">
        <f t="shared" si="748"/>
        <v>Valle</v>
      </c>
    </row>
    <row r="6845" spans="1:11" x14ac:dyDescent="0.35">
      <c r="A6845" t="s">
        <v>6843</v>
      </c>
      <c r="B6845" t="str">
        <f t="shared" si="743"/>
        <v>27</v>
      </c>
      <c r="C6845" t="str">
        <f t="shared" si="744"/>
        <v>Mar</v>
      </c>
      <c r="D6845" t="str">
        <f t="shared" si="745"/>
        <v>23</v>
      </c>
      <c r="F6845" s="1">
        <v>45012</v>
      </c>
      <c r="G6845">
        <v>3.7719999999999998</v>
      </c>
      <c r="H6845" s="3">
        <f t="shared" si="742"/>
        <v>3.7306199999999992</v>
      </c>
      <c r="I6845" s="6">
        <f t="shared" si="746"/>
        <v>-1.000000000000334E-3</v>
      </c>
      <c r="J6845" s="6">
        <f t="shared" si="747"/>
        <v>-7.0000000000005613E-3</v>
      </c>
      <c r="K6845" t="str">
        <f t="shared" si="748"/>
        <v>Pico</v>
      </c>
    </row>
    <row r="6846" spans="1:11" x14ac:dyDescent="0.35">
      <c r="A6846" t="s">
        <v>6844</v>
      </c>
      <c r="B6846" t="str">
        <f t="shared" si="743"/>
        <v>28</v>
      </c>
      <c r="C6846" t="str">
        <f t="shared" si="744"/>
        <v>Mar</v>
      </c>
      <c r="D6846" t="str">
        <f t="shared" si="745"/>
        <v>23</v>
      </c>
      <c r="F6846" s="1">
        <v>45013</v>
      </c>
      <c r="G6846">
        <v>3.7679999999999998</v>
      </c>
      <c r="H6846" s="3">
        <f t="shared" si="742"/>
        <v>3.7287799999999987</v>
      </c>
      <c r="I6846" s="6">
        <f t="shared" si="746"/>
        <v>-4.0000000000000036E-3</v>
      </c>
      <c r="J6846" s="6">
        <f t="shared" si="747"/>
        <v>-2.9999999999996696E-3</v>
      </c>
      <c r="K6846" t="str">
        <f t="shared" si="748"/>
        <v/>
      </c>
    </row>
    <row r="6847" spans="1:11" x14ac:dyDescent="0.35">
      <c r="A6847" t="s">
        <v>6845</v>
      </c>
      <c r="B6847" t="str">
        <f t="shared" si="743"/>
        <v>29</v>
      </c>
      <c r="C6847" t="str">
        <f t="shared" si="744"/>
        <v>Mar</v>
      </c>
      <c r="D6847" t="str">
        <f t="shared" si="745"/>
        <v>23</v>
      </c>
      <c r="F6847" s="1">
        <v>45014</v>
      </c>
      <c r="G6847">
        <v>3.7589999999999999</v>
      </c>
      <c r="H6847" s="3">
        <f t="shared" si="742"/>
        <v>3.7272399999999992</v>
      </c>
      <c r="I6847" s="6">
        <f t="shared" si="746"/>
        <v>-8.999999999999897E-3</v>
      </c>
      <c r="J6847" s="6">
        <f t="shared" si="747"/>
        <v>-4.9999999999998934E-3</v>
      </c>
      <c r="K6847" t="str">
        <f t="shared" si="748"/>
        <v/>
      </c>
    </row>
    <row r="6848" spans="1:11" x14ac:dyDescent="0.35">
      <c r="A6848" t="s">
        <v>6846</v>
      </c>
      <c r="B6848" t="str">
        <f t="shared" si="743"/>
        <v>30</v>
      </c>
      <c r="C6848" t="str">
        <f t="shared" si="744"/>
        <v>Mar</v>
      </c>
      <c r="D6848" t="str">
        <f t="shared" si="745"/>
        <v>23</v>
      </c>
      <c r="F6848" s="1">
        <v>45015</v>
      </c>
      <c r="G6848">
        <v>3.7610000000000001</v>
      </c>
      <c r="H6848" s="3">
        <f t="shared" si="742"/>
        <v>3.7255399999999996</v>
      </c>
      <c r="I6848" s="6">
        <f t="shared" si="746"/>
        <v>2.0000000000002238E-3</v>
      </c>
      <c r="J6848" s="6">
        <f t="shared" si="747"/>
        <v>1.1000000000000121E-2</v>
      </c>
      <c r="K6848" t="str">
        <f t="shared" si="748"/>
        <v>Valle</v>
      </c>
    </row>
    <row r="6849" spans="1:11" x14ac:dyDescent="0.35">
      <c r="A6849" t="s">
        <v>6847</v>
      </c>
      <c r="B6849" t="str">
        <f t="shared" si="743"/>
        <v>31</v>
      </c>
      <c r="C6849" t="str">
        <f t="shared" si="744"/>
        <v>Mar</v>
      </c>
      <c r="D6849" t="str">
        <f t="shared" si="745"/>
        <v>23</v>
      </c>
      <c r="F6849" s="1">
        <v>45016</v>
      </c>
      <c r="G6849">
        <v>3.7650000000000001</v>
      </c>
      <c r="H6849" s="3">
        <f t="shared" si="742"/>
        <v>3.7235399999999994</v>
      </c>
      <c r="I6849" s="6">
        <f t="shared" si="746"/>
        <v>4.0000000000000036E-3</v>
      </c>
      <c r="J6849" s="6">
        <f t="shared" si="747"/>
        <v>1.9999999999997797E-3</v>
      </c>
      <c r="K6849" t="str">
        <f t="shared" si="748"/>
        <v/>
      </c>
    </row>
    <row r="6850" spans="1:11" x14ac:dyDescent="0.35">
      <c r="A6850" t="s">
        <v>6848</v>
      </c>
      <c r="B6850" t="str">
        <f t="shared" si="743"/>
        <v>03</v>
      </c>
      <c r="C6850" t="str">
        <f t="shared" si="744"/>
        <v>Abr</v>
      </c>
      <c r="D6850" t="str">
        <f t="shared" si="745"/>
        <v>23</v>
      </c>
      <c r="F6850" s="1">
        <v>45019</v>
      </c>
      <c r="G6850">
        <v>3.77</v>
      </c>
      <c r="H6850" s="3">
        <f t="shared" si="742"/>
        <v>3.7211599999999994</v>
      </c>
      <c r="I6850" s="6">
        <f t="shared" si="746"/>
        <v>4.9999999999998934E-3</v>
      </c>
      <c r="J6850" s="6">
        <f t="shared" si="747"/>
        <v>9.9999999999988987E-4</v>
      </c>
      <c r="K6850" t="str">
        <f t="shared" si="748"/>
        <v/>
      </c>
    </row>
    <row r="6851" spans="1:11" x14ac:dyDescent="0.35">
      <c r="A6851" t="s">
        <v>6849</v>
      </c>
      <c r="B6851" t="str">
        <f t="shared" si="743"/>
        <v>04</v>
      </c>
      <c r="C6851" t="str">
        <f t="shared" si="744"/>
        <v>Abr</v>
      </c>
      <c r="D6851" t="str">
        <f t="shared" si="745"/>
        <v>23</v>
      </c>
      <c r="F6851" s="1">
        <v>45020</v>
      </c>
      <c r="G6851">
        <v>3.7730000000000001</v>
      </c>
      <c r="H6851" s="3">
        <f t="shared" si="742"/>
        <v>3.7189199999999989</v>
      </c>
      <c r="I6851" s="6">
        <f t="shared" si="746"/>
        <v>3.0000000000001137E-3</v>
      </c>
      <c r="J6851" s="6">
        <f t="shared" si="747"/>
        <v>-1.9999999999997797E-3</v>
      </c>
      <c r="K6851" t="str">
        <f t="shared" si="748"/>
        <v>Pico</v>
      </c>
    </row>
    <row r="6852" spans="1:11" x14ac:dyDescent="0.35">
      <c r="A6852" t="s">
        <v>6850</v>
      </c>
      <c r="B6852" t="str">
        <f t="shared" si="743"/>
        <v>05</v>
      </c>
      <c r="C6852" t="str">
        <f t="shared" si="744"/>
        <v>Abr</v>
      </c>
      <c r="D6852" t="str">
        <f t="shared" si="745"/>
        <v>23</v>
      </c>
      <c r="F6852" s="1">
        <v>45021</v>
      </c>
      <c r="G6852">
        <v>3.774</v>
      </c>
      <c r="H6852" s="3">
        <f t="shared" ref="H6852:H6915" si="749">AVERAGE(G6852:G6901)</f>
        <v>3.7164199999999994</v>
      </c>
      <c r="I6852" s="6">
        <f t="shared" si="746"/>
        <v>9.9999999999988987E-4</v>
      </c>
      <c r="J6852" s="6">
        <f t="shared" si="747"/>
        <v>-2.0000000000002238E-3</v>
      </c>
      <c r="K6852" t="str">
        <f t="shared" si="748"/>
        <v/>
      </c>
    </row>
    <row r="6853" spans="1:11" x14ac:dyDescent="0.35">
      <c r="A6853" t="s">
        <v>6851</v>
      </c>
      <c r="B6853" t="str">
        <f t="shared" ref="B6853:B6916" si="750">MID(A6853,1,2)</f>
        <v>06</v>
      </c>
      <c r="C6853" t="str">
        <f t="shared" ref="C6853:C6916" si="751">MID(A6853,3,3)</f>
        <v>Abr</v>
      </c>
      <c r="D6853" t="str">
        <f t="shared" ref="D6853:D6916" si="752">MID(A6853,6,2)</f>
        <v>23</v>
      </c>
      <c r="F6853" s="1">
        <v>45022</v>
      </c>
      <c r="G6853" s="5">
        <v>3.774</v>
      </c>
      <c r="H6853" s="3">
        <f t="shared" si="749"/>
        <v>3.7139799999999989</v>
      </c>
      <c r="I6853" s="6">
        <f t="shared" ref="I6853:I6916" si="753">G6853-G6852</f>
        <v>0</v>
      </c>
      <c r="J6853" s="6">
        <f t="shared" si="747"/>
        <v>-9.9999999999988987E-4</v>
      </c>
      <c r="K6853" t="str">
        <f t="shared" si="748"/>
        <v/>
      </c>
    </row>
    <row r="6854" spans="1:11" x14ac:dyDescent="0.35">
      <c r="A6854" t="s">
        <v>6852</v>
      </c>
      <c r="B6854" t="str">
        <f t="shared" si="750"/>
        <v>07</v>
      </c>
      <c r="C6854" t="str">
        <f t="shared" si="751"/>
        <v>Abr</v>
      </c>
      <c r="D6854" t="str">
        <f t="shared" si="752"/>
        <v>23</v>
      </c>
      <c r="F6854" s="1">
        <v>45023</v>
      </c>
      <c r="G6854" s="5">
        <v>3.774</v>
      </c>
      <c r="H6854" s="3">
        <f t="shared" si="749"/>
        <v>3.7115799999999992</v>
      </c>
      <c r="I6854" s="6">
        <f t="shared" si="753"/>
        <v>0</v>
      </c>
      <c r="J6854" s="6">
        <f t="shared" ref="J6854:J6917" si="754">I6854-I6853</f>
        <v>0</v>
      </c>
      <c r="K6854" t="str">
        <f t="shared" ref="K6854:K6917" si="755">IF(AND(J6853&gt;0,J6854&lt;0),"Pico",IF(AND(J6853&lt;0,J6854&gt;0),"Valle",""))</f>
        <v/>
      </c>
    </row>
    <row r="6855" spans="1:11" x14ac:dyDescent="0.35">
      <c r="A6855" t="s">
        <v>6853</v>
      </c>
      <c r="B6855" t="str">
        <f t="shared" si="750"/>
        <v>10</v>
      </c>
      <c r="C6855" t="str">
        <f t="shared" si="751"/>
        <v>Abr</v>
      </c>
      <c r="D6855" t="str">
        <f t="shared" si="752"/>
        <v>23</v>
      </c>
      <c r="F6855" s="1">
        <v>45026</v>
      </c>
      <c r="G6855">
        <v>3.7810000000000001</v>
      </c>
      <c r="H6855" s="3">
        <f t="shared" si="749"/>
        <v>3.7089999999999987</v>
      </c>
      <c r="I6855" s="6">
        <f t="shared" si="753"/>
        <v>7.0000000000001172E-3</v>
      </c>
      <c r="J6855" s="6">
        <f t="shared" si="754"/>
        <v>7.0000000000001172E-3</v>
      </c>
      <c r="K6855" t="str">
        <f t="shared" si="755"/>
        <v/>
      </c>
    </row>
    <row r="6856" spans="1:11" x14ac:dyDescent="0.35">
      <c r="A6856" t="s">
        <v>6854</v>
      </c>
      <c r="B6856" t="str">
        <f t="shared" si="750"/>
        <v>11</v>
      </c>
      <c r="C6856" t="str">
        <f t="shared" si="751"/>
        <v>Abr</v>
      </c>
      <c r="D6856" t="str">
        <f t="shared" si="752"/>
        <v>23</v>
      </c>
      <c r="F6856" s="1">
        <v>45027</v>
      </c>
      <c r="G6856">
        <v>3.7869999999999999</v>
      </c>
      <c r="H6856" s="3">
        <f t="shared" si="749"/>
        <v>3.7063199999999985</v>
      </c>
      <c r="I6856" s="6">
        <f t="shared" si="753"/>
        <v>5.9999999999997833E-3</v>
      </c>
      <c r="J6856" s="6">
        <f t="shared" si="754"/>
        <v>-1.000000000000334E-3</v>
      </c>
      <c r="K6856" t="str">
        <f t="shared" si="755"/>
        <v>Pico</v>
      </c>
    </row>
    <row r="6857" spans="1:11" x14ac:dyDescent="0.35">
      <c r="A6857" t="s">
        <v>6855</v>
      </c>
      <c r="B6857" t="str">
        <f t="shared" si="750"/>
        <v>12</v>
      </c>
      <c r="C6857" t="str">
        <f t="shared" si="751"/>
        <v>Abr</v>
      </c>
      <c r="D6857" t="str">
        <f t="shared" si="752"/>
        <v>23</v>
      </c>
      <c r="F6857" s="1">
        <v>45028</v>
      </c>
      <c r="G6857">
        <v>3.78</v>
      </c>
      <c r="H6857" s="3">
        <f t="shared" si="749"/>
        <v>3.7035399999999985</v>
      </c>
      <c r="I6857" s="6">
        <f t="shared" si="753"/>
        <v>-7.0000000000001172E-3</v>
      </c>
      <c r="J6857" s="6">
        <f t="shared" si="754"/>
        <v>-1.2999999999999901E-2</v>
      </c>
      <c r="K6857" t="str">
        <f t="shared" si="755"/>
        <v/>
      </c>
    </row>
    <row r="6858" spans="1:11" x14ac:dyDescent="0.35">
      <c r="A6858" t="s">
        <v>6856</v>
      </c>
      <c r="B6858" t="str">
        <f t="shared" si="750"/>
        <v>13</v>
      </c>
      <c r="C6858" t="str">
        <f t="shared" si="751"/>
        <v>Abr</v>
      </c>
      <c r="D6858" t="str">
        <f t="shared" si="752"/>
        <v>23</v>
      </c>
      <c r="F6858" s="1">
        <v>45029</v>
      </c>
      <c r="G6858">
        <v>3.7770000000000001</v>
      </c>
      <c r="H6858" s="3">
        <f t="shared" si="749"/>
        <v>3.7008399999999995</v>
      </c>
      <c r="I6858" s="6">
        <f t="shared" si="753"/>
        <v>-2.9999999999996696E-3</v>
      </c>
      <c r="J6858" s="6">
        <f t="shared" si="754"/>
        <v>4.0000000000004476E-3</v>
      </c>
      <c r="K6858" t="str">
        <f t="shared" si="755"/>
        <v>Valle</v>
      </c>
    </row>
    <row r="6859" spans="1:11" x14ac:dyDescent="0.35">
      <c r="A6859" t="s">
        <v>6857</v>
      </c>
      <c r="B6859" t="str">
        <f t="shared" si="750"/>
        <v>14</v>
      </c>
      <c r="C6859" t="str">
        <f t="shared" si="751"/>
        <v>Abr</v>
      </c>
      <c r="D6859" t="str">
        <f t="shared" si="752"/>
        <v>23</v>
      </c>
      <c r="F6859" s="1">
        <v>45030</v>
      </c>
      <c r="G6859">
        <v>3.7839999999999998</v>
      </c>
      <c r="H6859" s="3">
        <f t="shared" si="749"/>
        <v>3.698119999999999</v>
      </c>
      <c r="I6859" s="6">
        <f t="shared" si="753"/>
        <v>6.9999999999996732E-3</v>
      </c>
      <c r="J6859" s="6">
        <f t="shared" si="754"/>
        <v>9.9999999999993427E-3</v>
      </c>
      <c r="K6859" t="str">
        <f t="shared" si="755"/>
        <v/>
      </c>
    </row>
    <row r="6860" spans="1:11" x14ac:dyDescent="0.35">
      <c r="A6860" t="s">
        <v>6858</v>
      </c>
      <c r="B6860" t="str">
        <f t="shared" si="750"/>
        <v>17</v>
      </c>
      <c r="C6860" t="str">
        <f t="shared" si="751"/>
        <v>Abr</v>
      </c>
      <c r="D6860" t="str">
        <f t="shared" si="752"/>
        <v>23</v>
      </c>
      <c r="F6860" s="1">
        <v>45033</v>
      </c>
      <c r="G6860">
        <v>3.7850000000000001</v>
      </c>
      <c r="H6860" s="3">
        <f t="shared" si="749"/>
        <v>3.6951999999999994</v>
      </c>
      <c r="I6860" s="6">
        <f t="shared" si="753"/>
        <v>1.000000000000334E-3</v>
      </c>
      <c r="J6860" s="6">
        <f t="shared" si="754"/>
        <v>-5.9999999999993392E-3</v>
      </c>
      <c r="K6860" t="str">
        <f t="shared" si="755"/>
        <v>Pico</v>
      </c>
    </row>
    <row r="6861" spans="1:11" x14ac:dyDescent="0.35">
      <c r="A6861" t="s">
        <v>6859</v>
      </c>
      <c r="B6861" t="str">
        <f t="shared" si="750"/>
        <v>18</v>
      </c>
      <c r="C6861" t="str">
        <f t="shared" si="751"/>
        <v>Abr</v>
      </c>
      <c r="D6861" t="str">
        <f t="shared" si="752"/>
        <v>23</v>
      </c>
      <c r="F6861" s="1">
        <v>45034</v>
      </c>
      <c r="G6861">
        <v>3.7810000000000001</v>
      </c>
      <c r="H6861" s="3">
        <f t="shared" si="749"/>
        <v>3.6923399999999993</v>
      </c>
      <c r="I6861" s="6">
        <f t="shared" si="753"/>
        <v>-4.0000000000000036E-3</v>
      </c>
      <c r="J6861" s="6">
        <f t="shared" si="754"/>
        <v>-5.0000000000003375E-3</v>
      </c>
      <c r="K6861" t="str">
        <f t="shared" si="755"/>
        <v/>
      </c>
    </row>
    <row r="6862" spans="1:11" x14ac:dyDescent="0.35">
      <c r="A6862" t="s">
        <v>6860</v>
      </c>
      <c r="B6862" t="str">
        <f t="shared" si="750"/>
        <v>19</v>
      </c>
      <c r="C6862" t="str">
        <f t="shared" si="751"/>
        <v>Abr</v>
      </c>
      <c r="D6862" t="str">
        <f t="shared" si="752"/>
        <v>23</v>
      </c>
      <c r="F6862" s="1">
        <v>45035</v>
      </c>
      <c r="G6862">
        <v>3.7810000000000001</v>
      </c>
      <c r="H6862" s="3">
        <f t="shared" si="749"/>
        <v>3.689519999999999</v>
      </c>
      <c r="I6862" s="6">
        <f t="shared" si="753"/>
        <v>0</v>
      </c>
      <c r="J6862" s="6">
        <f t="shared" si="754"/>
        <v>4.0000000000000036E-3</v>
      </c>
      <c r="K6862" t="str">
        <f t="shared" si="755"/>
        <v>Valle</v>
      </c>
    </row>
    <row r="6863" spans="1:11" x14ac:dyDescent="0.35">
      <c r="A6863" t="s">
        <v>6861</v>
      </c>
      <c r="B6863" t="str">
        <f t="shared" si="750"/>
        <v>20</v>
      </c>
      <c r="C6863" t="str">
        <f t="shared" si="751"/>
        <v>Abr</v>
      </c>
      <c r="D6863" t="str">
        <f t="shared" si="752"/>
        <v>23</v>
      </c>
      <c r="F6863" s="1">
        <v>45036</v>
      </c>
      <c r="G6863">
        <v>3.7679999999999998</v>
      </c>
      <c r="H6863" s="3">
        <f t="shared" si="749"/>
        <v>3.6866199999999987</v>
      </c>
      <c r="I6863" s="6">
        <f t="shared" si="753"/>
        <v>-1.3000000000000345E-2</v>
      </c>
      <c r="J6863" s="6">
        <f t="shared" si="754"/>
        <v>-1.3000000000000345E-2</v>
      </c>
      <c r="K6863" t="str">
        <f t="shared" si="755"/>
        <v>Pico</v>
      </c>
    </row>
    <row r="6864" spans="1:11" x14ac:dyDescent="0.35">
      <c r="A6864" t="s">
        <v>6862</v>
      </c>
      <c r="B6864" t="str">
        <f t="shared" si="750"/>
        <v>21</v>
      </c>
      <c r="C6864" t="str">
        <f t="shared" si="751"/>
        <v>Abr</v>
      </c>
      <c r="D6864" t="str">
        <f t="shared" si="752"/>
        <v>23</v>
      </c>
      <c r="F6864" s="1">
        <v>45037</v>
      </c>
      <c r="G6864">
        <v>3.7679999999999998</v>
      </c>
      <c r="H6864" s="3">
        <f t="shared" si="749"/>
        <v>3.6839799999999987</v>
      </c>
      <c r="I6864" s="6">
        <f t="shared" si="753"/>
        <v>0</v>
      </c>
      <c r="J6864" s="6">
        <f t="shared" si="754"/>
        <v>1.3000000000000345E-2</v>
      </c>
      <c r="K6864" t="str">
        <f t="shared" si="755"/>
        <v>Valle</v>
      </c>
    </row>
    <row r="6865" spans="1:11" x14ac:dyDescent="0.35">
      <c r="A6865" t="s">
        <v>6863</v>
      </c>
      <c r="B6865" t="str">
        <f t="shared" si="750"/>
        <v>24</v>
      </c>
      <c r="C6865" t="str">
        <f t="shared" si="751"/>
        <v>Abr</v>
      </c>
      <c r="D6865" t="str">
        <f t="shared" si="752"/>
        <v>23</v>
      </c>
      <c r="F6865" s="1">
        <v>45040</v>
      </c>
      <c r="G6865">
        <v>3.7610000000000001</v>
      </c>
      <c r="H6865" s="3">
        <f t="shared" si="749"/>
        <v>3.6812799999999988</v>
      </c>
      <c r="I6865" s="6">
        <f t="shared" si="753"/>
        <v>-6.9999999999996732E-3</v>
      </c>
      <c r="J6865" s="6">
        <f t="shared" si="754"/>
        <v>-6.9999999999996732E-3</v>
      </c>
      <c r="K6865" t="str">
        <f t="shared" si="755"/>
        <v>Pico</v>
      </c>
    </row>
    <row r="6866" spans="1:11" x14ac:dyDescent="0.35">
      <c r="A6866" t="s">
        <v>6864</v>
      </c>
      <c r="B6866" t="str">
        <f t="shared" si="750"/>
        <v>25</v>
      </c>
      <c r="C6866" t="str">
        <f t="shared" si="751"/>
        <v>Abr</v>
      </c>
      <c r="D6866" t="str">
        <f t="shared" si="752"/>
        <v>23</v>
      </c>
      <c r="F6866" s="1">
        <v>45041</v>
      </c>
      <c r="G6866">
        <v>3.762</v>
      </c>
      <c r="H6866" s="3">
        <f t="shared" si="749"/>
        <v>3.6786599999999994</v>
      </c>
      <c r="I6866" s="6">
        <f t="shared" si="753"/>
        <v>9.9999999999988987E-4</v>
      </c>
      <c r="J6866" s="6">
        <f t="shared" si="754"/>
        <v>7.999999999999563E-3</v>
      </c>
      <c r="K6866" t="str">
        <f t="shared" si="755"/>
        <v>Valle</v>
      </c>
    </row>
    <row r="6867" spans="1:11" x14ac:dyDescent="0.35">
      <c r="A6867" t="s">
        <v>6865</v>
      </c>
      <c r="B6867" t="str">
        <f t="shared" si="750"/>
        <v>26</v>
      </c>
      <c r="C6867" t="str">
        <f t="shared" si="751"/>
        <v>Abr</v>
      </c>
      <c r="D6867" t="str">
        <f t="shared" si="752"/>
        <v>23</v>
      </c>
      <c r="F6867" s="1">
        <v>45042</v>
      </c>
      <c r="G6867">
        <v>3.75</v>
      </c>
      <c r="H6867" s="3">
        <f t="shared" si="749"/>
        <v>3.676099999999999</v>
      </c>
      <c r="I6867" s="6">
        <f t="shared" si="753"/>
        <v>-1.2000000000000011E-2</v>
      </c>
      <c r="J6867" s="6">
        <f t="shared" si="754"/>
        <v>-1.2999999999999901E-2</v>
      </c>
      <c r="K6867" t="str">
        <f t="shared" si="755"/>
        <v>Pico</v>
      </c>
    </row>
    <row r="6868" spans="1:11" x14ac:dyDescent="0.35">
      <c r="A6868" t="s">
        <v>6866</v>
      </c>
      <c r="B6868" t="str">
        <f t="shared" si="750"/>
        <v>27</v>
      </c>
      <c r="C6868" t="str">
        <f t="shared" si="751"/>
        <v>Abr</v>
      </c>
      <c r="D6868" t="str">
        <f t="shared" si="752"/>
        <v>23</v>
      </c>
      <c r="F6868" s="1">
        <v>45043</v>
      </c>
      <c r="G6868">
        <v>3.7370000000000001</v>
      </c>
      <c r="H6868" s="3">
        <f t="shared" si="749"/>
        <v>3.6737599999999997</v>
      </c>
      <c r="I6868" s="6">
        <f t="shared" si="753"/>
        <v>-1.2999999999999901E-2</v>
      </c>
      <c r="J6868" s="6">
        <f t="shared" si="754"/>
        <v>-9.9999999999988987E-4</v>
      </c>
      <c r="K6868" t="str">
        <f t="shared" si="755"/>
        <v/>
      </c>
    </row>
    <row r="6869" spans="1:11" x14ac:dyDescent="0.35">
      <c r="A6869" t="s">
        <v>6867</v>
      </c>
      <c r="B6869" t="str">
        <f t="shared" si="750"/>
        <v>28</v>
      </c>
      <c r="C6869" t="str">
        <f t="shared" si="751"/>
        <v>Abr</v>
      </c>
      <c r="D6869" t="str">
        <f t="shared" si="752"/>
        <v>23</v>
      </c>
      <c r="F6869" s="1">
        <v>45044</v>
      </c>
      <c r="G6869">
        <v>3.7189999999999999</v>
      </c>
      <c r="H6869" s="3">
        <f t="shared" si="749"/>
        <v>3.6719799999999996</v>
      </c>
      <c r="I6869" s="6">
        <f t="shared" si="753"/>
        <v>-1.8000000000000238E-2</v>
      </c>
      <c r="J6869" s="6">
        <f t="shared" si="754"/>
        <v>-5.0000000000003375E-3</v>
      </c>
      <c r="K6869" t="str">
        <f t="shared" si="755"/>
        <v/>
      </c>
    </row>
    <row r="6870" spans="1:11" x14ac:dyDescent="0.35">
      <c r="A6870" t="s">
        <v>6868</v>
      </c>
      <c r="B6870" t="str">
        <f t="shared" si="750"/>
        <v>01</v>
      </c>
      <c r="C6870" t="str">
        <f t="shared" si="751"/>
        <v>May</v>
      </c>
      <c r="D6870" t="str">
        <f t="shared" si="752"/>
        <v>23</v>
      </c>
      <c r="F6870" s="1">
        <v>45047</v>
      </c>
      <c r="G6870" s="5">
        <v>3.7189999999999999</v>
      </c>
      <c r="H6870" s="3">
        <f t="shared" si="749"/>
        <v>3.6704599999999998</v>
      </c>
      <c r="I6870" s="6">
        <f t="shared" si="753"/>
        <v>0</v>
      </c>
      <c r="J6870" s="6">
        <f t="shared" si="754"/>
        <v>1.8000000000000238E-2</v>
      </c>
      <c r="K6870" t="str">
        <f t="shared" si="755"/>
        <v>Valle</v>
      </c>
    </row>
    <row r="6871" spans="1:11" x14ac:dyDescent="0.35">
      <c r="A6871" t="s">
        <v>6869</v>
      </c>
      <c r="B6871" t="str">
        <f t="shared" si="750"/>
        <v>02</v>
      </c>
      <c r="C6871" t="str">
        <f t="shared" si="751"/>
        <v>May</v>
      </c>
      <c r="D6871" t="str">
        <f t="shared" si="752"/>
        <v>23</v>
      </c>
      <c r="F6871" s="1">
        <v>45048</v>
      </c>
      <c r="G6871">
        <v>3.7149999999999999</v>
      </c>
      <c r="H6871" s="3">
        <f t="shared" si="749"/>
        <v>3.6689400000000001</v>
      </c>
      <c r="I6871" s="6">
        <f t="shared" si="753"/>
        <v>-4.0000000000000036E-3</v>
      </c>
      <c r="J6871" s="6">
        <f t="shared" si="754"/>
        <v>-4.0000000000000036E-3</v>
      </c>
      <c r="K6871" t="str">
        <f t="shared" si="755"/>
        <v>Pico</v>
      </c>
    </row>
    <row r="6872" spans="1:11" x14ac:dyDescent="0.35">
      <c r="A6872" t="s">
        <v>6870</v>
      </c>
      <c r="B6872" t="str">
        <f t="shared" si="750"/>
        <v>03</v>
      </c>
      <c r="C6872" t="str">
        <f t="shared" si="751"/>
        <v>May</v>
      </c>
      <c r="D6872" t="str">
        <f t="shared" si="752"/>
        <v>23</v>
      </c>
      <c r="F6872" s="1">
        <v>45049</v>
      </c>
      <c r="G6872">
        <v>3.7090000000000001</v>
      </c>
      <c r="H6872" s="3">
        <f t="shared" si="749"/>
        <v>3.6674000000000002</v>
      </c>
      <c r="I6872" s="6">
        <f t="shared" si="753"/>
        <v>-5.9999999999997833E-3</v>
      </c>
      <c r="J6872" s="6">
        <f t="shared" si="754"/>
        <v>-1.9999999999997797E-3</v>
      </c>
      <c r="K6872" t="str">
        <f t="shared" si="755"/>
        <v/>
      </c>
    </row>
    <row r="6873" spans="1:11" x14ac:dyDescent="0.35">
      <c r="A6873" t="s">
        <v>6871</v>
      </c>
      <c r="B6873" t="str">
        <f t="shared" si="750"/>
        <v>04</v>
      </c>
      <c r="C6873" t="str">
        <f t="shared" si="751"/>
        <v>May</v>
      </c>
      <c r="D6873" t="str">
        <f t="shared" si="752"/>
        <v>23</v>
      </c>
      <c r="F6873" s="1">
        <v>45050</v>
      </c>
      <c r="G6873">
        <v>3.7189999999999999</v>
      </c>
      <c r="H6873" s="3">
        <f t="shared" si="749"/>
        <v>3.6652</v>
      </c>
      <c r="I6873" s="6">
        <f t="shared" si="753"/>
        <v>9.9999999999997868E-3</v>
      </c>
      <c r="J6873" s="6">
        <f t="shared" si="754"/>
        <v>1.599999999999957E-2</v>
      </c>
      <c r="K6873" t="str">
        <f t="shared" si="755"/>
        <v>Valle</v>
      </c>
    </row>
    <row r="6874" spans="1:11" x14ac:dyDescent="0.35">
      <c r="A6874" t="s">
        <v>6872</v>
      </c>
      <c r="B6874" t="str">
        <f t="shared" si="750"/>
        <v>05</v>
      </c>
      <c r="C6874" t="str">
        <f t="shared" si="751"/>
        <v>May</v>
      </c>
      <c r="D6874" t="str">
        <f t="shared" si="752"/>
        <v>23</v>
      </c>
      <c r="F6874" s="1">
        <v>45051</v>
      </c>
      <c r="G6874">
        <v>3.7170000000000001</v>
      </c>
      <c r="H6874" s="3">
        <f t="shared" si="749"/>
        <v>3.6622799999999995</v>
      </c>
      <c r="I6874" s="6">
        <f t="shared" si="753"/>
        <v>-1.9999999999997797E-3</v>
      </c>
      <c r="J6874" s="6">
        <f t="shared" si="754"/>
        <v>-1.1999999999999567E-2</v>
      </c>
      <c r="K6874" t="str">
        <f t="shared" si="755"/>
        <v>Pico</v>
      </c>
    </row>
    <row r="6875" spans="1:11" x14ac:dyDescent="0.35">
      <c r="A6875" t="s">
        <v>6873</v>
      </c>
      <c r="B6875" t="str">
        <f t="shared" si="750"/>
        <v>08</v>
      </c>
      <c r="C6875" t="str">
        <f t="shared" si="751"/>
        <v>May</v>
      </c>
      <c r="D6875" t="str">
        <f t="shared" si="752"/>
        <v>23</v>
      </c>
      <c r="F6875" s="1">
        <v>45054</v>
      </c>
      <c r="G6875">
        <v>3.71</v>
      </c>
      <c r="H6875" s="3">
        <f t="shared" si="749"/>
        <v>3.6592799999999994</v>
      </c>
      <c r="I6875" s="6">
        <f t="shared" si="753"/>
        <v>-7.0000000000001172E-3</v>
      </c>
      <c r="J6875" s="6">
        <f t="shared" si="754"/>
        <v>-5.0000000000003375E-3</v>
      </c>
      <c r="K6875" t="str">
        <f t="shared" si="755"/>
        <v/>
      </c>
    </row>
    <row r="6876" spans="1:11" x14ac:dyDescent="0.35">
      <c r="A6876" t="s">
        <v>6874</v>
      </c>
      <c r="B6876" t="str">
        <f t="shared" si="750"/>
        <v>09</v>
      </c>
      <c r="C6876" t="str">
        <f t="shared" si="751"/>
        <v>May</v>
      </c>
      <c r="D6876" t="str">
        <f t="shared" si="752"/>
        <v>23</v>
      </c>
      <c r="F6876" s="1">
        <v>45055</v>
      </c>
      <c r="G6876">
        <v>3.702</v>
      </c>
      <c r="H6876" s="3">
        <f t="shared" si="749"/>
        <v>3.6564799999999997</v>
      </c>
      <c r="I6876" s="6">
        <f t="shared" si="753"/>
        <v>-8.0000000000000071E-3</v>
      </c>
      <c r="J6876" s="6">
        <f t="shared" si="754"/>
        <v>-9.9999999999988987E-4</v>
      </c>
      <c r="K6876" t="str">
        <f t="shared" si="755"/>
        <v/>
      </c>
    </row>
    <row r="6877" spans="1:11" x14ac:dyDescent="0.35">
      <c r="A6877" t="s">
        <v>6875</v>
      </c>
      <c r="B6877" t="str">
        <f t="shared" si="750"/>
        <v>10</v>
      </c>
      <c r="C6877" t="str">
        <f t="shared" si="751"/>
        <v>May</v>
      </c>
      <c r="D6877" t="str">
        <f t="shared" si="752"/>
        <v>23</v>
      </c>
      <c r="F6877" s="1">
        <v>45056</v>
      </c>
      <c r="G6877">
        <v>3.6779999999999999</v>
      </c>
      <c r="H6877" s="3">
        <f t="shared" si="749"/>
        <v>3.6535799999999994</v>
      </c>
      <c r="I6877" s="6">
        <f t="shared" si="753"/>
        <v>-2.4000000000000021E-2</v>
      </c>
      <c r="J6877" s="6">
        <f t="shared" si="754"/>
        <v>-1.6000000000000014E-2</v>
      </c>
      <c r="K6877" t="str">
        <f t="shared" si="755"/>
        <v/>
      </c>
    </row>
    <row r="6878" spans="1:11" x14ac:dyDescent="0.35">
      <c r="A6878" t="s">
        <v>6876</v>
      </c>
      <c r="B6878" t="str">
        <f t="shared" si="750"/>
        <v>11</v>
      </c>
      <c r="C6878" t="str">
        <f t="shared" si="751"/>
        <v>May</v>
      </c>
      <c r="D6878" t="str">
        <f t="shared" si="752"/>
        <v>23</v>
      </c>
      <c r="F6878" s="1">
        <v>45057</v>
      </c>
      <c r="G6878">
        <v>3.6829999999999998</v>
      </c>
      <c r="H6878" s="3">
        <f t="shared" si="749"/>
        <v>3.6518000000000002</v>
      </c>
      <c r="I6878" s="6">
        <f t="shared" si="753"/>
        <v>4.9999999999998934E-3</v>
      </c>
      <c r="J6878" s="6">
        <f t="shared" si="754"/>
        <v>2.8999999999999915E-2</v>
      </c>
      <c r="K6878" t="str">
        <f t="shared" si="755"/>
        <v>Valle</v>
      </c>
    </row>
    <row r="6879" spans="1:11" x14ac:dyDescent="0.35">
      <c r="A6879" t="s">
        <v>6877</v>
      </c>
      <c r="B6879" t="str">
        <f t="shared" si="750"/>
        <v>12</v>
      </c>
      <c r="C6879" t="str">
        <f t="shared" si="751"/>
        <v>May</v>
      </c>
      <c r="D6879" t="str">
        <f t="shared" si="752"/>
        <v>23</v>
      </c>
      <c r="F6879" s="1">
        <v>45058</v>
      </c>
      <c r="G6879">
        <v>3.6589999999999998</v>
      </c>
      <c r="H6879" s="3">
        <f t="shared" si="749"/>
        <v>3.6499799999999998</v>
      </c>
      <c r="I6879" s="6">
        <f t="shared" si="753"/>
        <v>-2.4000000000000021E-2</v>
      </c>
      <c r="J6879" s="6">
        <f t="shared" si="754"/>
        <v>-2.8999999999999915E-2</v>
      </c>
      <c r="K6879" t="str">
        <f t="shared" si="755"/>
        <v>Pico</v>
      </c>
    </row>
    <row r="6880" spans="1:11" x14ac:dyDescent="0.35">
      <c r="A6880" t="s">
        <v>6878</v>
      </c>
      <c r="B6880" t="str">
        <f t="shared" si="750"/>
        <v>15</v>
      </c>
      <c r="C6880" t="str">
        <f t="shared" si="751"/>
        <v>May</v>
      </c>
      <c r="D6880" t="str">
        <f t="shared" si="752"/>
        <v>23</v>
      </c>
      <c r="F6880" s="1">
        <v>45061</v>
      </c>
      <c r="G6880">
        <v>3.6669999999999998</v>
      </c>
      <c r="H6880" s="3">
        <f t="shared" si="749"/>
        <v>3.6486199999999998</v>
      </c>
      <c r="I6880" s="6">
        <f t="shared" si="753"/>
        <v>8.0000000000000071E-3</v>
      </c>
      <c r="J6880" s="6">
        <f t="shared" si="754"/>
        <v>3.2000000000000028E-2</v>
      </c>
      <c r="K6880" t="str">
        <f t="shared" si="755"/>
        <v>Valle</v>
      </c>
    </row>
    <row r="6881" spans="1:11" x14ac:dyDescent="0.35">
      <c r="A6881" t="s">
        <v>6879</v>
      </c>
      <c r="B6881" t="str">
        <f t="shared" si="750"/>
        <v>16</v>
      </c>
      <c r="C6881" t="str">
        <f t="shared" si="751"/>
        <v>May</v>
      </c>
      <c r="D6881" t="str">
        <f t="shared" si="752"/>
        <v>23</v>
      </c>
      <c r="F6881" s="1">
        <v>45062</v>
      </c>
      <c r="G6881">
        <v>3.6829999999999998</v>
      </c>
      <c r="H6881" s="3">
        <f t="shared" si="749"/>
        <v>3.6470399999999996</v>
      </c>
      <c r="I6881" s="6">
        <f t="shared" si="753"/>
        <v>1.6000000000000014E-2</v>
      </c>
      <c r="J6881" s="6">
        <f t="shared" si="754"/>
        <v>8.0000000000000071E-3</v>
      </c>
      <c r="K6881" t="str">
        <f t="shared" si="755"/>
        <v/>
      </c>
    </row>
    <row r="6882" spans="1:11" x14ac:dyDescent="0.35">
      <c r="A6882" t="s">
        <v>6880</v>
      </c>
      <c r="B6882" t="str">
        <f t="shared" si="750"/>
        <v>17</v>
      </c>
      <c r="C6882" t="str">
        <f t="shared" si="751"/>
        <v>May</v>
      </c>
      <c r="D6882" t="str">
        <f t="shared" si="752"/>
        <v>23</v>
      </c>
      <c r="F6882" s="1">
        <v>45063</v>
      </c>
      <c r="G6882">
        <v>3.6970000000000001</v>
      </c>
      <c r="H6882" s="3">
        <f t="shared" si="749"/>
        <v>3.6454599999999999</v>
      </c>
      <c r="I6882" s="6">
        <f t="shared" si="753"/>
        <v>1.4000000000000234E-2</v>
      </c>
      <c r="J6882" s="6">
        <f t="shared" si="754"/>
        <v>-1.9999999999997797E-3</v>
      </c>
      <c r="K6882" t="str">
        <f t="shared" si="755"/>
        <v>Pico</v>
      </c>
    </row>
    <row r="6883" spans="1:11" x14ac:dyDescent="0.35">
      <c r="A6883" t="s">
        <v>6881</v>
      </c>
      <c r="B6883" t="str">
        <f t="shared" si="750"/>
        <v>18</v>
      </c>
      <c r="C6883" t="str">
        <f t="shared" si="751"/>
        <v>May</v>
      </c>
      <c r="D6883" t="str">
        <f t="shared" si="752"/>
        <v>23</v>
      </c>
      <c r="F6883" s="1">
        <v>45064</v>
      </c>
      <c r="G6883">
        <v>3.702</v>
      </c>
      <c r="H6883" s="3">
        <f t="shared" si="749"/>
        <v>3.6435599999999999</v>
      </c>
      <c r="I6883" s="6">
        <f t="shared" si="753"/>
        <v>4.9999999999998934E-3</v>
      </c>
      <c r="J6883" s="6">
        <f t="shared" si="754"/>
        <v>-9.0000000000003411E-3</v>
      </c>
      <c r="K6883" t="str">
        <f t="shared" si="755"/>
        <v/>
      </c>
    </row>
    <row r="6884" spans="1:11" x14ac:dyDescent="0.35">
      <c r="A6884" t="s">
        <v>6882</v>
      </c>
      <c r="B6884" t="str">
        <f t="shared" si="750"/>
        <v>19</v>
      </c>
      <c r="C6884" t="str">
        <f t="shared" si="751"/>
        <v>May</v>
      </c>
      <c r="D6884" t="str">
        <f t="shared" si="752"/>
        <v>23</v>
      </c>
      <c r="F6884" s="1">
        <v>45065</v>
      </c>
      <c r="G6884">
        <v>3.6960000000000002</v>
      </c>
      <c r="H6884" s="3">
        <f t="shared" si="749"/>
        <v>3.6415600000000001</v>
      </c>
      <c r="I6884" s="6">
        <f t="shared" si="753"/>
        <v>-5.9999999999997833E-3</v>
      </c>
      <c r="J6884" s="6">
        <f t="shared" si="754"/>
        <v>-1.0999999999999677E-2</v>
      </c>
      <c r="K6884" t="str">
        <f t="shared" si="755"/>
        <v/>
      </c>
    </row>
    <row r="6885" spans="1:11" x14ac:dyDescent="0.35">
      <c r="A6885" t="s">
        <v>6883</v>
      </c>
      <c r="B6885" t="str">
        <f t="shared" si="750"/>
        <v>22</v>
      </c>
      <c r="C6885" t="str">
        <f t="shared" si="751"/>
        <v>May</v>
      </c>
      <c r="D6885" t="str">
        <f t="shared" si="752"/>
        <v>23</v>
      </c>
      <c r="F6885" s="1">
        <v>45068</v>
      </c>
      <c r="G6885">
        <v>3.6949999999999998</v>
      </c>
      <c r="H6885" s="3">
        <f t="shared" si="749"/>
        <v>3.6396800000000002</v>
      </c>
      <c r="I6885" s="6">
        <f t="shared" si="753"/>
        <v>-1.000000000000334E-3</v>
      </c>
      <c r="J6885" s="6">
        <f t="shared" si="754"/>
        <v>4.9999999999994493E-3</v>
      </c>
      <c r="K6885" t="str">
        <f t="shared" si="755"/>
        <v>Valle</v>
      </c>
    </row>
    <row r="6886" spans="1:11" x14ac:dyDescent="0.35">
      <c r="A6886" t="s">
        <v>6884</v>
      </c>
      <c r="B6886" t="str">
        <f t="shared" si="750"/>
        <v>23</v>
      </c>
      <c r="C6886" t="str">
        <f t="shared" si="751"/>
        <v>May</v>
      </c>
      <c r="D6886" t="str">
        <f t="shared" si="752"/>
        <v>23</v>
      </c>
      <c r="F6886" s="1">
        <v>45069</v>
      </c>
      <c r="G6886">
        <v>3.6949999999999998</v>
      </c>
      <c r="H6886" s="3">
        <f t="shared" si="749"/>
        <v>3.6380600000000003</v>
      </c>
      <c r="I6886" s="6">
        <f t="shared" si="753"/>
        <v>0</v>
      </c>
      <c r="J6886" s="6">
        <f t="shared" si="754"/>
        <v>1.000000000000334E-3</v>
      </c>
      <c r="K6886" t="str">
        <f t="shared" si="755"/>
        <v/>
      </c>
    </row>
    <row r="6887" spans="1:11" x14ac:dyDescent="0.35">
      <c r="A6887" t="s">
        <v>6885</v>
      </c>
      <c r="B6887" t="str">
        <f t="shared" si="750"/>
        <v>24</v>
      </c>
      <c r="C6887" t="str">
        <f t="shared" si="751"/>
        <v>May</v>
      </c>
      <c r="D6887" t="str">
        <f t="shared" si="752"/>
        <v>23</v>
      </c>
      <c r="F6887" s="1">
        <v>45070</v>
      </c>
      <c r="G6887">
        <v>3.69</v>
      </c>
      <c r="H6887" s="3">
        <f t="shared" si="749"/>
        <v>3.6368400000000003</v>
      </c>
      <c r="I6887" s="6">
        <f t="shared" si="753"/>
        <v>-4.9999999999998934E-3</v>
      </c>
      <c r="J6887" s="6">
        <f t="shared" si="754"/>
        <v>-4.9999999999998934E-3</v>
      </c>
      <c r="K6887" t="str">
        <f t="shared" si="755"/>
        <v>Pico</v>
      </c>
    </row>
    <row r="6888" spans="1:11" x14ac:dyDescent="0.35">
      <c r="A6888" t="s">
        <v>6886</v>
      </c>
      <c r="B6888" t="str">
        <f t="shared" si="750"/>
        <v>25</v>
      </c>
      <c r="C6888" t="str">
        <f t="shared" si="751"/>
        <v>May</v>
      </c>
      <c r="D6888" t="str">
        <f t="shared" si="752"/>
        <v>23</v>
      </c>
      <c r="F6888" s="1">
        <v>45071</v>
      </c>
      <c r="G6888">
        <v>3.698</v>
      </c>
      <c r="H6888" s="3">
        <f t="shared" si="749"/>
        <v>3.6362600000000005</v>
      </c>
      <c r="I6888" s="6">
        <f t="shared" si="753"/>
        <v>8.0000000000000071E-3</v>
      </c>
      <c r="J6888" s="6">
        <f t="shared" si="754"/>
        <v>1.2999999999999901E-2</v>
      </c>
      <c r="K6888" t="str">
        <f t="shared" si="755"/>
        <v>Valle</v>
      </c>
    </row>
    <row r="6889" spans="1:11" x14ac:dyDescent="0.35">
      <c r="A6889" t="s">
        <v>6887</v>
      </c>
      <c r="B6889" t="str">
        <f t="shared" si="750"/>
        <v>26</v>
      </c>
      <c r="C6889" t="str">
        <f t="shared" si="751"/>
        <v>May</v>
      </c>
      <c r="D6889" t="str">
        <f t="shared" si="752"/>
        <v>23</v>
      </c>
      <c r="F6889" s="1">
        <v>45072</v>
      </c>
      <c r="G6889">
        <v>3.6749999999999998</v>
      </c>
      <c r="H6889" s="3">
        <f t="shared" si="749"/>
        <v>3.6362200000000002</v>
      </c>
      <c r="I6889" s="6">
        <f t="shared" si="753"/>
        <v>-2.3000000000000131E-2</v>
      </c>
      <c r="J6889" s="6">
        <f t="shared" si="754"/>
        <v>-3.1000000000000139E-2</v>
      </c>
      <c r="K6889" t="str">
        <f t="shared" si="755"/>
        <v>Pico</v>
      </c>
    </row>
    <row r="6890" spans="1:11" x14ac:dyDescent="0.35">
      <c r="A6890" t="s">
        <v>6888</v>
      </c>
      <c r="B6890" t="str">
        <f t="shared" si="750"/>
        <v>29</v>
      </c>
      <c r="C6890" t="str">
        <f t="shared" si="751"/>
        <v>May</v>
      </c>
      <c r="D6890" t="str">
        <f t="shared" si="752"/>
        <v>23</v>
      </c>
      <c r="F6890" s="1">
        <v>45075</v>
      </c>
      <c r="G6890">
        <v>3.68</v>
      </c>
      <c r="H6890" s="3">
        <f t="shared" si="749"/>
        <v>3.6365600000000002</v>
      </c>
      <c r="I6890" s="6">
        <f t="shared" si="753"/>
        <v>5.0000000000003375E-3</v>
      </c>
      <c r="J6890" s="6">
        <f t="shared" si="754"/>
        <v>2.8000000000000469E-2</v>
      </c>
      <c r="K6890" t="str">
        <f t="shared" si="755"/>
        <v>Valle</v>
      </c>
    </row>
    <row r="6891" spans="1:11" x14ac:dyDescent="0.35">
      <c r="A6891" t="s">
        <v>6889</v>
      </c>
      <c r="B6891" t="str">
        <f t="shared" si="750"/>
        <v>30</v>
      </c>
      <c r="C6891" t="str">
        <f t="shared" si="751"/>
        <v>May</v>
      </c>
      <c r="D6891" t="str">
        <f t="shared" si="752"/>
        <v>23</v>
      </c>
      <c r="F6891" s="1">
        <v>45076</v>
      </c>
      <c r="G6891">
        <v>3.677</v>
      </c>
      <c r="H6891" s="3">
        <f t="shared" si="749"/>
        <v>3.6368400000000003</v>
      </c>
      <c r="I6891" s="6">
        <f t="shared" si="753"/>
        <v>-3.0000000000001137E-3</v>
      </c>
      <c r="J6891" s="6">
        <f t="shared" si="754"/>
        <v>-8.0000000000004512E-3</v>
      </c>
      <c r="K6891" t="str">
        <f t="shared" si="755"/>
        <v>Pico</v>
      </c>
    </row>
    <row r="6892" spans="1:11" x14ac:dyDescent="0.35">
      <c r="A6892" t="s">
        <v>6890</v>
      </c>
      <c r="B6892" t="str">
        <f t="shared" si="750"/>
        <v>31</v>
      </c>
      <c r="C6892" t="str">
        <f t="shared" si="751"/>
        <v>May</v>
      </c>
      <c r="D6892" t="str">
        <f t="shared" si="752"/>
        <v>23</v>
      </c>
      <c r="F6892" s="1">
        <v>45077</v>
      </c>
      <c r="G6892">
        <v>3.6819999999999999</v>
      </c>
      <c r="H6892" s="3">
        <f t="shared" si="749"/>
        <v>3.6375000000000006</v>
      </c>
      <c r="I6892" s="6">
        <f t="shared" si="753"/>
        <v>4.9999999999998934E-3</v>
      </c>
      <c r="J6892" s="6">
        <f t="shared" si="754"/>
        <v>8.0000000000000071E-3</v>
      </c>
      <c r="K6892" t="str">
        <f t="shared" si="755"/>
        <v>Valle</v>
      </c>
    </row>
    <row r="6893" spans="1:11" x14ac:dyDescent="0.35">
      <c r="A6893" t="s">
        <v>6891</v>
      </c>
      <c r="B6893" t="str">
        <f t="shared" si="750"/>
        <v>01</v>
      </c>
      <c r="C6893" t="str">
        <f t="shared" si="751"/>
        <v>Jun</v>
      </c>
      <c r="D6893" t="str">
        <f t="shared" si="752"/>
        <v>23</v>
      </c>
      <c r="F6893" s="1">
        <v>45078</v>
      </c>
      <c r="G6893">
        <v>3.6840000000000002</v>
      </c>
      <c r="H6893" s="3">
        <f t="shared" si="749"/>
        <v>3.6378399999999997</v>
      </c>
      <c r="I6893" s="6">
        <f t="shared" si="753"/>
        <v>2.0000000000002238E-3</v>
      </c>
      <c r="J6893" s="6">
        <f t="shared" si="754"/>
        <v>-2.9999999999996696E-3</v>
      </c>
      <c r="K6893" t="str">
        <f t="shared" si="755"/>
        <v>Pico</v>
      </c>
    </row>
    <row r="6894" spans="1:11" x14ac:dyDescent="0.35">
      <c r="A6894" t="s">
        <v>6892</v>
      </c>
      <c r="B6894" t="str">
        <f t="shared" si="750"/>
        <v>02</v>
      </c>
      <c r="C6894" t="str">
        <f t="shared" si="751"/>
        <v>Jun</v>
      </c>
      <c r="D6894" t="str">
        <f t="shared" si="752"/>
        <v>23</v>
      </c>
      <c r="F6894" s="1">
        <v>45079</v>
      </c>
      <c r="G6894">
        <v>3.6880000000000002</v>
      </c>
      <c r="H6894" s="3">
        <f t="shared" si="749"/>
        <v>3.6377199999999998</v>
      </c>
      <c r="I6894" s="6">
        <f t="shared" si="753"/>
        <v>4.0000000000000036E-3</v>
      </c>
      <c r="J6894" s="6">
        <f t="shared" si="754"/>
        <v>1.9999999999997797E-3</v>
      </c>
      <c r="K6894" t="str">
        <f t="shared" si="755"/>
        <v>Valle</v>
      </c>
    </row>
    <row r="6895" spans="1:11" x14ac:dyDescent="0.35">
      <c r="A6895" t="s">
        <v>6893</v>
      </c>
      <c r="B6895" t="str">
        <f t="shared" si="750"/>
        <v>05</v>
      </c>
      <c r="C6895" t="str">
        <f t="shared" si="751"/>
        <v>Jun</v>
      </c>
      <c r="D6895" t="str">
        <f t="shared" si="752"/>
        <v>23</v>
      </c>
      <c r="F6895" s="1">
        <v>45082</v>
      </c>
      <c r="G6895">
        <v>3.68</v>
      </c>
      <c r="H6895" s="3">
        <f t="shared" si="749"/>
        <v>3.6376400000000002</v>
      </c>
      <c r="I6895" s="6">
        <f t="shared" si="753"/>
        <v>-8.0000000000000071E-3</v>
      </c>
      <c r="J6895" s="6">
        <f t="shared" si="754"/>
        <v>-1.2000000000000011E-2</v>
      </c>
      <c r="K6895" t="str">
        <f t="shared" si="755"/>
        <v>Pico</v>
      </c>
    </row>
    <row r="6896" spans="1:11" x14ac:dyDescent="0.35">
      <c r="A6896" t="s">
        <v>6894</v>
      </c>
      <c r="B6896" t="str">
        <f t="shared" si="750"/>
        <v>06</v>
      </c>
      <c r="C6896" t="str">
        <f t="shared" si="751"/>
        <v>Jun</v>
      </c>
      <c r="D6896" t="str">
        <f t="shared" si="752"/>
        <v>23</v>
      </c>
      <c r="F6896" s="1">
        <v>45083</v>
      </c>
      <c r="G6896">
        <v>3.6909999999999998</v>
      </c>
      <c r="H6896" s="3">
        <f t="shared" si="749"/>
        <v>3.6381000000000001</v>
      </c>
      <c r="I6896" s="6">
        <f t="shared" si="753"/>
        <v>1.0999999999999677E-2</v>
      </c>
      <c r="J6896" s="6">
        <f t="shared" si="754"/>
        <v>1.8999999999999684E-2</v>
      </c>
      <c r="K6896" t="str">
        <f t="shared" si="755"/>
        <v>Valle</v>
      </c>
    </row>
    <row r="6897" spans="1:11" x14ac:dyDescent="0.35">
      <c r="A6897" t="s">
        <v>6895</v>
      </c>
      <c r="B6897" t="str">
        <f t="shared" si="750"/>
        <v>07</v>
      </c>
      <c r="C6897" t="str">
        <f t="shared" si="751"/>
        <v>Jun</v>
      </c>
      <c r="D6897" t="str">
        <f t="shared" si="752"/>
        <v>23</v>
      </c>
      <c r="F6897" s="1">
        <v>45084</v>
      </c>
      <c r="G6897">
        <v>3.6739999999999999</v>
      </c>
      <c r="H6897" s="3">
        <f t="shared" si="749"/>
        <v>3.6386599999999998</v>
      </c>
      <c r="I6897" s="6">
        <f t="shared" si="753"/>
        <v>-1.6999999999999904E-2</v>
      </c>
      <c r="J6897" s="6">
        <f t="shared" si="754"/>
        <v>-2.7999999999999581E-2</v>
      </c>
      <c r="K6897" t="str">
        <f t="shared" si="755"/>
        <v>Pico</v>
      </c>
    </row>
    <row r="6898" spans="1:11" x14ac:dyDescent="0.35">
      <c r="A6898" t="s">
        <v>6896</v>
      </c>
      <c r="B6898" t="str">
        <f t="shared" si="750"/>
        <v>08</v>
      </c>
      <c r="C6898" t="str">
        <f t="shared" si="751"/>
        <v>Jun</v>
      </c>
      <c r="D6898" t="str">
        <f t="shared" si="752"/>
        <v>23</v>
      </c>
      <c r="F6898" s="1">
        <v>45085</v>
      </c>
      <c r="G6898">
        <v>3.661</v>
      </c>
      <c r="H6898" s="3">
        <f t="shared" si="749"/>
        <v>3.6395200000000001</v>
      </c>
      <c r="I6898" s="6">
        <f t="shared" si="753"/>
        <v>-1.2999999999999901E-2</v>
      </c>
      <c r="J6898" s="6">
        <f t="shared" si="754"/>
        <v>4.0000000000000036E-3</v>
      </c>
      <c r="K6898" t="str">
        <f t="shared" si="755"/>
        <v>Valle</v>
      </c>
    </row>
    <row r="6899" spans="1:11" x14ac:dyDescent="0.35">
      <c r="A6899" t="s">
        <v>6897</v>
      </c>
      <c r="B6899" t="str">
        <f t="shared" si="750"/>
        <v>09</v>
      </c>
      <c r="C6899" t="str">
        <f t="shared" si="751"/>
        <v>Jun</v>
      </c>
      <c r="D6899" t="str">
        <f t="shared" si="752"/>
        <v>23</v>
      </c>
      <c r="F6899" s="1">
        <v>45086</v>
      </c>
      <c r="G6899">
        <v>3.6459999999999999</v>
      </c>
      <c r="H6899" s="3">
        <f t="shared" si="749"/>
        <v>3.6408999999999998</v>
      </c>
      <c r="I6899" s="6">
        <f t="shared" si="753"/>
        <v>-1.5000000000000124E-2</v>
      </c>
      <c r="J6899" s="6">
        <f t="shared" si="754"/>
        <v>-2.0000000000002238E-3</v>
      </c>
      <c r="K6899" t="str">
        <f t="shared" si="755"/>
        <v>Pico</v>
      </c>
    </row>
    <row r="6900" spans="1:11" x14ac:dyDescent="0.35">
      <c r="A6900" t="s">
        <v>6898</v>
      </c>
      <c r="B6900" t="str">
        <f t="shared" si="750"/>
        <v>12</v>
      </c>
      <c r="C6900" t="str">
        <f t="shared" si="751"/>
        <v>Jun</v>
      </c>
      <c r="D6900" t="str">
        <f t="shared" si="752"/>
        <v>23</v>
      </c>
      <c r="F6900" s="1">
        <v>45089</v>
      </c>
      <c r="G6900">
        <v>3.6579999999999999</v>
      </c>
      <c r="H6900" s="3">
        <f t="shared" si="749"/>
        <v>3.6423800000000002</v>
      </c>
      <c r="I6900" s="6">
        <f t="shared" si="753"/>
        <v>1.2000000000000011E-2</v>
      </c>
      <c r="J6900" s="6">
        <f t="shared" si="754"/>
        <v>2.7000000000000135E-2</v>
      </c>
      <c r="K6900" t="str">
        <f t="shared" si="755"/>
        <v>Valle</v>
      </c>
    </row>
    <row r="6901" spans="1:11" x14ac:dyDescent="0.35">
      <c r="A6901" t="s">
        <v>6899</v>
      </c>
      <c r="B6901" t="str">
        <f t="shared" si="750"/>
        <v>13</v>
      </c>
      <c r="C6901" t="str">
        <f t="shared" si="751"/>
        <v>Jun</v>
      </c>
      <c r="D6901" t="str">
        <f t="shared" si="752"/>
        <v>23</v>
      </c>
      <c r="F6901" s="1">
        <v>45090</v>
      </c>
      <c r="G6901">
        <v>3.6480000000000001</v>
      </c>
      <c r="H6901" s="3">
        <f t="shared" si="749"/>
        <v>3.6436600000000006</v>
      </c>
      <c r="I6901" s="6">
        <f t="shared" si="753"/>
        <v>-9.9999999999997868E-3</v>
      </c>
      <c r="J6901" s="6">
        <f t="shared" si="754"/>
        <v>-2.1999999999999797E-2</v>
      </c>
      <c r="K6901" t="str">
        <f t="shared" si="755"/>
        <v>Pico</v>
      </c>
    </row>
    <row r="6902" spans="1:11" x14ac:dyDescent="0.35">
      <c r="A6902" t="s">
        <v>6900</v>
      </c>
      <c r="B6902" t="str">
        <f t="shared" si="750"/>
        <v>14</v>
      </c>
      <c r="C6902" t="str">
        <f t="shared" si="751"/>
        <v>Jun</v>
      </c>
      <c r="D6902" t="str">
        <f t="shared" si="752"/>
        <v>23</v>
      </c>
      <c r="F6902" s="1">
        <v>45091</v>
      </c>
      <c r="G6902">
        <v>3.6520000000000001</v>
      </c>
      <c r="H6902" s="3">
        <f t="shared" si="749"/>
        <v>3.645280000000001</v>
      </c>
      <c r="I6902" s="6">
        <f t="shared" si="753"/>
        <v>4.0000000000000036E-3</v>
      </c>
      <c r="J6902" s="6">
        <f t="shared" si="754"/>
        <v>1.399999999999979E-2</v>
      </c>
      <c r="K6902" t="str">
        <f t="shared" si="755"/>
        <v>Valle</v>
      </c>
    </row>
    <row r="6903" spans="1:11" x14ac:dyDescent="0.35">
      <c r="A6903" t="s">
        <v>6901</v>
      </c>
      <c r="B6903" t="str">
        <f t="shared" si="750"/>
        <v>15</v>
      </c>
      <c r="C6903" t="str">
        <f t="shared" si="751"/>
        <v>Jun</v>
      </c>
      <c r="D6903" t="str">
        <f t="shared" si="752"/>
        <v>23</v>
      </c>
      <c r="F6903" s="1">
        <v>45092</v>
      </c>
      <c r="G6903">
        <v>3.6539999999999999</v>
      </c>
      <c r="H6903" s="3">
        <f t="shared" si="749"/>
        <v>3.6465600000000014</v>
      </c>
      <c r="I6903" s="6">
        <f t="shared" si="753"/>
        <v>1.9999999999997797E-3</v>
      </c>
      <c r="J6903" s="6">
        <f t="shared" si="754"/>
        <v>-2.0000000000002238E-3</v>
      </c>
      <c r="K6903" t="str">
        <f t="shared" si="755"/>
        <v>Pico</v>
      </c>
    </row>
    <row r="6904" spans="1:11" x14ac:dyDescent="0.35">
      <c r="A6904" t="s">
        <v>6902</v>
      </c>
      <c r="B6904" t="str">
        <f t="shared" si="750"/>
        <v>16</v>
      </c>
      <c r="C6904" t="str">
        <f t="shared" si="751"/>
        <v>Jun</v>
      </c>
      <c r="D6904" t="str">
        <f t="shared" si="752"/>
        <v>23</v>
      </c>
      <c r="F6904" s="1">
        <v>45093</v>
      </c>
      <c r="G6904">
        <v>3.645</v>
      </c>
      <c r="H6904" s="3">
        <f t="shared" si="749"/>
        <v>3.6475000000000004</v>
      </c>
      <c r="I6904" s="6">
        <f t="shared" si="753"/>
        <v>-8.999999999999897E-3</v>
      </c>
      <c r="J6904" s="6">
        <f t="shared" si="754"/>
        <v>-1.0999999999999677E-2</v>
      </c>
      <c r="K6904" t="str">
        <f t="shared" si="755"/>
        <v/>
      </c>
    </row>
    <row r="6905" spans="1:11" x14ac:dyDescent="0.35">
      <c r="A6905" t="s">
        <v>6903</v>
      </c>
      <c r="B6905" t="str">
        <f t="shared" si="750"/>
        <v>19</v>
      </c>
      <c r="C6905" t="str">
        <f t="shared" si="751"/>
        <v>Jun</v>
      </c>
      <c r="D6905" t="str">
        <f t="shared" si="752"/>
        <v>23</v>
      </c>
      <c r="F6905" s="1">
        <v>45096</v>
      </c>
      <c r="G6905">
        <v>3.6469999999999998</v>
      </c>
      <c r="H6905" s="3">
        <f t="shared" si="749"/>
        <v>3.6485800000000008</v>
      </c>
      <c r="I6905" s="6">
        <f t="shared" si="753"/>
        <v>1.9999999999997797E-3</v>
      </c>
      <c r="J6905" s="6">
        <f t="shared" si="754"/>
        <v>1.0999999999999677E-2</v>
      </c>
      <c r="K6905" t="str">
        <f t="shared" si="755"/>
        <v>Valle</v>
      </c>
    </row>
    <row r="6906" spans="1:11" x14ac:dyDescent="0.35">
      <c r="A6906" t="s">
        <v>6904</v>
      </c>
      <c r="B6906" t="str">
        <f t="shared" si="750"/>
        <v>20</v>
      </c>
      <c r="C6906" t="str">
        <f t="shared" si="751"/>
        <v>Jun</v>
      </c>
      <c r="D6906" t="str">
        <f t="shared" si="752"/>
        <v>23</v>
      </c>
      <c r="F6906" s="1">
        <v>45097</v>
      </c>
      <c r="G6906">
        <v>3.6480000000000001</v>
      </c>
      <c r="H6906" s="3">
        <f t="shared" si="749"/>
        <v>3.649620000000001</v>
      </c>
      <c r="I6906" s="6">
        <f t="shared" si="753"/>
        <v>1.000000000000334E-3</v>
      </c>
      <c r="J6906" s="6">
        <f t="shared" si="754"/>
        <v>-9.9999999999944578E-4</v>
      </c>
      <c r="K6906" t="str">
        <f t="shared" si="755"/>
        <v>Pico</v>
      </c>
    </row>
    <row r="6907" spans="1:11" x14ac:dyDescent="0.35">
      <c r="A6907" t="s">
        <v>6905</v>
      </c>
      <c r="B6907" t="str">
        <f t="shared" si="750"/>
        <v>21</v>
      </c>
      <c r="C6907" t="str">
        <f t="shared" si="751"/>
        <v>Jun</v>
      </c>
      <c r="D6907" t="str">
        <f t="shared" si="752"/>
        <v>23</v>
      </c>
      <c r="F6907" s="1">
        <v>45098</v>
      </c>
      <c r="G6907">
        <v>3.645</v>
      </c>
      <c r="H6907" s="3">
        <f t="shared" si="749"/>
        <v>3.650580000000001</v>
      </c>
      <c r="I6907" s="6">
        <f t="shared" si="753"/>
        <v>-3.0000000000001137E-3</v>
      </c>
      <c r="J6907" s="6">
        <f t="shared" si="754"/>
        <v>-4.0000000000004476E-3</v>
      </c>
      <c r="K6907" t="str">
        <f t="shared" si="755"/>
        <v/>
      </c>
    </row>
    <row r="6908" spans="1:11" x14ac:dyDescent="0.35">
      <c r="A6908" t="s">
        <v>6906</v>
      </c>
      <c r="B6908" t="str">
        <f t="shared" si="750"/>
        <v>22</v>
      </c>
      <c r="C6908" t="str">
        <f t="shared" si="751"/>
        <v>Jun</v>
      </c>
      <c r="D6908" t="str">
        <f t="shared" si="752"/>
        <v>23</v>
      </c>
      <c r="F6908" s="1">
        <v>45099</v>
      </c>
      <c r="G6908">
        <v>3.641</v>
      </c>
      <c r="H6908" s="3">
        <f t="shared" si="749"/>
        <v>3.6516000000000006</v>
      </c>
      <c r="I6908" s="6">
        <f t="shared" si="753"/>
        <v>-4.0000000000000036E-3</v>
      </c>
      <c r="J6908" s="6">
        <f t="shared" si="754"/>
        <v>-9.9999999999988987E-4</v>
      </c>
      <c r="K6908" t="str">
        <f t="shared" si="755"/>
        <v/>
      </c>
    </row>
    <row r="6909" spans="1:11" x14ac:dyDescent="0.35">
      <c r="A6909" t="s">
        <v>6907</v>
      </c>
      <c r="B6909" t="str">
        <f t="shared" si="750"/>
        <v>23</v>
      </c>
      <c r="C6909" t="str">
        <f t="shared" si="751"/>
        <v>Jun</v>
      </c>
      <c r="D6909" t="str">
        <f t="shared" si="752"/>
        <v>23</v>
      </c>
      <c r="F6909" s="1">
        <v>45100</v>
      </c>
      <c r="G6909">
        <v>3.6379999999999999</v>
      </c>
      <c r="H6909" s="3">
        <f t="shared" si="749"/>
        <v>3.6527600000000011</v>
      </c>
      <c r="I6909" s="6">
        <f t="shared" si="753"/>
        <v>-3.0000000000001137E-3</v>
      </c>
      <c r="J6909" s="6">
        <f t="shared" si="754"/>
        <v>9.9999999999988987E-4</v>
      </c>
      <c r="K6909" t="str">
        <f t="shared" si="755"/>
        <v>Valle</v>
      </c>
    </row>
    <row r="6910" spans="1:11" x14ac:dyDescent="0.35">
      <c r="A6910" t="s">
        <v>6908</v>
      </c>
      <c r="B6910" t="str">
        <f t="shared" si="750"/>
        <v>26</v>
      </c>
      <c r="C6910" t="str">
        <f t="shared" si="751"/>
        <v>Jun</v>
      </c>
      <c r="D6910" t="str">
        <f t="shared" si="752"/>
        <v>23</v>
      </c>
      <c r="F6910" s="1">
        <v>45103</v>
      </c>
      <c r="G6910">
        <v>3.6419999999999999</v>
      </c>
      <c r="H6910" s="3">
        <f t="shared" si="749"/>
        <v>3.6539000000000006</v>
      </c>
      <c r="I6910" s="6">
        <f t="shared" si="753"/>
        <v>4.0000000000000036E-3</v>
      </c>
      <c r="J6910" s="6">
        <f t="shared" si="754"/>
        <v>7.0000000000001172E-3</v>
      </c>
      <c r="K6910" t="str">
        <f t="shared" si="755"/>
        <v/>
      </c>
    </row>
    <row r="6911" spans="1:11" x14ac:dyDescent="0.35">
      <c r="A6911" t="s">
        <v>6909</v>
      </c>
      <c r="B6911" t="str">
        <f t="shared" si="750"/>
        <v>27</v>
      </c>
      <c r="C6911" t="str">
        <f t="shared" si="751"/>
        <v>Jun</v>
      </c>
      <c r="D6911" t="str">
        <f t="shared" si="752"/>
        <v>23</v>
      </c>
      <c r="F6911" s="1">
        <v>45104</v>
      </c>
      <c r="G6911">
        <v>3.64</v>
      </c>
      <c r="H6911" s="3">
        <f t="shared" si="749"/>
        <v>3.6550200000000013</v>
      </c>
      <c r="I6911" s="6">
        <f t="shared" si="753"/>
        <v>-1.9999999999997797E-3</v>
      </c>
      <c r="J6911" s="6">
        <f t="shared" si="754"/>
        <v>-5.9999999999997833E-3</v>
      </c>
      <c r="K6911" t="str">
        <f t="shared" si="755"/>
        <v>Pico</v>
      </c>
    </row>
    <row r="6912" spans="1:11" x14ac:dyDescent="0.35">
      <c r="A6912" t="s">
        <v>6910</v>
      </c>
      <c r="B6912" t="str">
        <f t="shared" si="750"/>
        <v>28</v>
      </c>
      <c r="C6912" t="str">
        <f t="shared" si="751"/>
        <v>Jun</v>
      </c>
      <c r="D6912" t="str">
        <f t="shared" si="752"/>
        <v>23</v>
      </c>
      <c r="F6912" s="1">
        <v>45105</v>
      </c>
      <c r="G6912">
        <v>3.6360000000000001</v>
      </c>
      <c r="H6912" s="3">
        <f t="shared" si="749"/>
        <v>3.656400000000001</v>
      </c>
      <c r="I6912" s="6">
        <f t="shared" si="753"/>
        <v>-4.0000000000000036E-3</v>
      </c>
      <c r="J6912" s="6">
        <f t="shared" si="754"/>
        <v>-2.0000000000002238E-3</v>
      </c>
      <c r="K6912" t="str">
        <f t="shared" si="755"/>
        <v/>
      </c>
    </row>
    <row r="6913" spans="1:11" x14ac:dyDescent="0.35">
      <c r="A6913" t="s">
        <v>6911</v>
      </c>
      <c r="B6913" t="str">
        <f t="shared" si="750"/>
        <v>29</v>
      </c>
      <c r="C6913" t="str">
        <f t="shared" si="751"/>
        <v>Jun</v>
      </c>
      <c r="D6913" t="str">
        <f t="shared" si="752"/>
        <v>23</v>
      </c>
      <c r="F6913" s="1">
        <v>45106</v>
      </c>
      <c r="G6913" s="5">
        <v>3.6360000000000001</v>
      </c>
      <c r="H6913" s="3">
        <f t="shared" si="749"/>
        <v>3.6578400000000011</v>
      </c>
      <c r="I6913" s="6">
        <f t="shared" si="753"/>
        <v>0</v>
      </c>
      <c r="J6913" s="6">
        <f t="shared" si="754"/>
        <v>4.0000000000000036E-3</v>
      </c>
      <c r="K6913" t="str">
        <f t="shared" si="755"/>
        <v>Valle</v>
      </c>
    </row>
    <row r="6914" spans="1:11" x14ac:dyDescent="0.35">
      <c r="A6914" t="s">
        <v>6912</v>
      </c>
      <c r="B6914" t="str">
        <f t="shared" si="750"/>
        <v>30</v>
      </c>
      <c r="C6914" t="str">
        <f t="shared" si="751"/>
        <v>Jun</v>
      </c>
      <c r="D6914" t="str">
        <f t="shared" si="752"/>
        <v>23</v>
      </c>
      <c r="F6914" s="1">
        <v>45107</v>
      </c>
      <c r="G6914">
        <v>3.633</v>
      </c>
      <c r="H6914" s="3">
        <f t="shared" si="749"/>
        <v>3.6593800000000014</v>
      </c>
      <c r="I6914" s="6">
        <f t="shared" si="753"/>
        <v>-3.0000000000001137E-3</v>
      </c>
      <c r="J6914" s="6">
        <f t="shared" si="754"/>
        <v>-3.0000000000001137E-3</v>
      </c>
      <c r="K6914" t="str">
        <f t="shared" si="755"/>
        <v>Pico</v>
      </c>
    </row>
    <row r="6915" spans="1:11" x14ac:dyDescent="0.35">
      <c r="A6915" t="s">
        <v>6913</v>
      </c>
      <c r="B6915" t="str">
        <f t="shared" si="750"/>
        <v>03</v>
      </c>
      <c r="C6915" t="str">
        <f t="shared" si="751"/>
        <v>Jul</v>
      </c>
      <c r="D6915" t="str">
        <f t="shared" si="752"/>
        <v>23</v>
      </c>
      <c r="F6915" s="1">
        <v>45110</v>
      </c>
      <c r="G6915">
        <v>3.63</v>
      </c>
      <c r="H6915" s="3">
        <f t="shared" si="749"/>
        <v>3.6610400000000012</v>
      </c>
      <c r="I6915" s="6">
        <f t="shared" si="753"/>
        <v>-3.0000000000001137E-3</v>
      </c>
      <c r="J6915" s="6">
        <f t="shared" si="754"/>
        <v>0</v>
      </c>
      <c r="K6915" t="str">
        <f t="shared" si="755"/>
        <v/>
      </c>
    </row>
    <row r="6916" spans="1:11" x14ac:dyDescent="0.35">
      <c r="A6916" t="s">
        <v>6914</v>
      </c>
      <c r="B6916" t="str">
        <f t="shared" si="750"/>
        <v>04</v>
      </c>
      <c r="C6916" t="str">
        <f t="shared" si="751"/>
        <v>Jul</v>
      </c>
      <c r="D6916" t="str">
        <f t="shared" si="752"/>
        <v>23</v>
      </c>
      <c r="F6916" s="1">
        <v>45111</v>
      </c>
      <c r="G6916">
        <v>3.6339999999999999</v>
      </c>
      <c r="H6916" s="3">
        <f t="shared" ref="H6916:H6979" si="756">AVERAGE(G6916:G6965)</f>
        <v>3.6625200000000011</v>
      </c>
      <c r="I6916" s="6">
        <f t="shared" si="753"/>
        <v>4.0000000000000036E-3</v>
      </c>
      <c r="J6916" s="6">
        <f t="shared" si="754"/>
        <v>7.0000000000001172E-3</v>
      </c>
      <c r="K6916" t="str">
        <f t="shared" si="755"/>
        <v/>
      </c>
    </row>
    <row r="6917" spans="1:11" x14ac:dyDescent="0.35">
      <c r="A6917" t="s">
        <v>6915</v>
      </c>
      <c r="B6917" t="str">
        <f t="shared" ref="B6917:B6980" si="757">MID(A6917,1,2)</f>
        <v>05</v>
      </c>
      <c r="C6917" t="str">
        <f t="shared" ref="C6917:C6980" si="758">MID(A6917,3,3)</f>
        <v>Jul</v>
      </c>
      <c r="D6917" t="str">
        <f t="shared" ref="D6917:D6980" si="759">MID(A6917,6,2)</f>
        <v>23</v>
      </c>
      <c r="F6917" s="1">
        <v>45112</v>
      </c>
      <c r="G6917">
        <v>3.633</v>
      </c>
      <c r="H6917" s="3">
        <f t="shared" si="756"/>
        <v>3.6640000000000001</v>
      </c>
      <c r="I6917" s="6">
        <f t="shared" ref="I6917:I6980" si="760">G6917-G6916</f>
        <v>-9.9999999999988987E-4</v>
      </c>
      <c r="J6917" s="6">
        <f t="shared" si="754"/>
        <v>-4.9999999999998934E-3</v>
      </c>
      <c r="K6917" t="str">
        <f t="shared" si="755"/>
        <v>Pico</v>
      </c>
    </row>
    <row r="6918" spans="1:11" x14ac:dyDescent="0.35">
      <c r="A6918" t="s">
        <v>6916</v>
      </c>
      <c r="B6918" t="str">
        <f t="shared" si="757"/>
        <v>06</v>
      </c>
      <c r="C6918" t="str">
        <f t="shared" si="758"/>
        <v>Jul</v>
      </c>
      <c r="D6918" t="str">
        <f t="shared" si="759"/>
        <v>23</v>
      </c>
      <c r="F6918" s="1">
        <v>45113</v>
      </c>
      <c r="G6918">
        <v>3.6480000000000001</v>
      </c>
      <c r="H6918" s="3">
        <f t="shared" si="756"/>
        <v>3.6654599999999999</v>
      </c>
      <c r="I6918" s="6">
        <f t="shared" si="760"/>
        <v>1.5000000000000124E-2</v>
      </c>
      <c r="J6918" s="6">
        <f t="shared" ref="J6918:J6981" si="761">I6918-I6917</f>
        <v>1.6000000000000014E-2</v>
      </c>
      <c r="K6918" t="str">
        <f t="shared" ref="K6918:K6981" si="762">IF(AND(J6917&gt;0,J6918&lt;0),"Pico",IF(AND(J6917&lt;0,J6918&gt;0),"Valle",""))</f>
        <v>Valle</v>
      </c>
    </row>
    <row r="6919" spans="1:11" x14ac:dyDescent="0.35">
      <c r="A6919" t="s">
        <v>6917</v>
      </c>
      <c r="B6919" t="str">
        <f t="shared" si="757"/>
        <v>07</v>
      </c>
      <c r="C6919" t="str">
        <f t="shared" si="758"/>
        <v>Jul</v>
      </c>
      <c r="D6919" t="str">
        <f t="shared" si="759"/>
        <v>23</v>
      </c>
      <c r="F6919" s="1">
        <v>45114</v>
      </c>
      <c r="G6919">
        <v>3.6429999999999998</v>
      </c>
      <c r="H6919" s="3">
        <f t="shared" si="756"/>
        <v>3.666739999999999</v>
      </c>
      <c r="I6919" s="6">
        <f t="shared" si="760"/>
        <v>-5.0000000000003375E-3</v>
      </c>
      <c r="J6919" s="6">
        <f t="shared" si="761"/>
        <v>-2.0000000000000462E-2</v>
      </c>
      <c r="K6919" t="str">
        <f t="shared" si="762"/>
        <v>Pico</v>
      </c>
    </row>
    <row r="6920" spans="1:11" x14ac:dyDescent="0.35">
      <c r="A6920" t="s">
        <v>6918</v>
      </c>
      <c r="B6920" t="str">
        <f t="shared" si="757"/>
        <v>10</v>
      </c>
      <c r="C6920" t="str">
        <f t="shared" si="758"/>
        <v>Jul</v>
      </c>
      <c r="D6920" t="str">
        <f t="shared" si="759"/>
        <v>23</v>
      </c>
      <c r="F6920" s="1">
        <v>45117</v>
      </c>
      <c r="G6920">
        <v>3.6429999999999998</v>
      </c>
      <c r="H6920" s="3">
        <f t="shared" si="756"/>
        <v>3.6683199999999987</v>
      </c>
      <c r="I6920" s="6">
        <f t="shared" si="760"/>
        <v>0</v>
      </c>
      <c r="J6920" s="6">
        <f t="shared" si="761"/>
        <v>5.0000000000003375E-3</v>
      </c>
      <c r="K6920" t="str">
        <f t="shared" si="762"/>
        <v>Valle</v>
      </c>
    </row>
    <row r="6921" spans="1:11" x14ac:dyDescent="0.35">
      <c r="A6921" t="s">
        <v>6919</v>
      </c>
      <c r="B6921" t="str">
        <f t="shared" si="757"/>
        <v>11</v>
      </c>
      <c r="C6921" t="str">
        <f t="shared" si="758"/>
        <v>Jul</v>
      </c>
      <c r="D6921" t="str">
        <f t="shared" si="759"/>
        <v>23</v>
      </c>
      <c r="F6921" s="1">
        <v>45118</v>
      </c>
      <c r="G6921">
        <v>3.6379999999999999</v>
      </c>
      <c r="H6921" s="3">
        <f t="shared" si="756"/>
        <v>3.6697399999999991</v>
      </c>
      <c r="I6921" s="6">
        <f t="shared" si="760"/>
        <v>-4.9999999999998934E-3</v>
      </c>
      <c r="J6921" s="6">
        <f t="shared" si="761"/>
        <v>-4.9999999999998934E-3</v>
      </c>
      <c r="K6921" t="str">
        <f t="shared" si="762"/>
        <v>Pico</v>
      </c>
    </row>
    <row r="6922" spans="1:11" x14ac:dyDescent="0.35">
      <c r="A6922" t="s">
        <v>6920</v>
      </c>
      <c r="B6922" t="str">
        <f t="shared" si="757"/>
        <v>12</v>
      </c>
      <c r="C6922" t="str">
        <f t="shared" si="758"/>
        <v>Jul</v>
      </c>
      <c r="D6922" t="str">
        <f t="shared" si="759"/>
        <v>23</v>
      </c>
      <c r="F6922" s="1">
        <v>45119</v>
      </c>
      <c r="G6922">
        <v>3.5990000000000002</v>
      </c>
      <c r="H6922" s="3">
        <f t="shared" si="756"/>
        <v>3.6713199999999997</v>
      </c>
      <c r="I6922" s="6">
        <f t="shared" si="760"/>
        <v>-3.8999999999999702E-2</v>
      </c>
      <c r="J6922" s="6">
        <f t="shared" si="761"/>
        <v>-3.3999999999999808E-2</v>
      </c>
      <c r="K6922" t="str">
        <f t="shared" si="762"/>
        <v/>
      </c>
    </row>
    <row r="6923" spans="1:11" x14ac:dyDescent="0.35">
      <c r="A6923" t="s">
        <v>6921</v>
      </c>
      <c r="B6923" t="str">
        <f t="shared" si="757"/>
        <v>13</v>
      </c>
      <c r="C6923" t="str">
        <f t="shared" si="758"/>
        <v>Jul</v>
      </c>
      <c r="D6923" t="str">
        <f t="shared" si="759"/>
        <v>23</v>
      </c>
      <c r="F6923" s="1">
        <v>45120</v>
      </c>
      <c r="G6923">
        <v>3.573</v>
      </c>
      <c r="H6923" s="3">
        <f t="shared" si="756"/>
        <v>3.6736999999999993</v>
      </c>
      <c r="I6923" s="6">
        <f t="shared" si="760"/>
        <v>-2.6000000000000245E-2</v>
      </c>
      <c r="J6923" s="6">
        <f t="shared" si="761"/>
        <v>1.2999999999999456E-2</v>
      </c>
      <c r="K6923" t="str">
        <f t="shared" si="762"/>
        <v>Valle</v>
      </c>
    </row>
    <row r="6924" spans="1:11" x14ac:dyDescent="0.35">
      <c r="A6924" t="s">
        <v>6922</v>
      </c>
      <c r="B6924" t="str">
        <f t="shared" si="757"/>
        <v>14</v>
      </c>
      <c r="C6924" t="str">
        <f t="shared" si="758"/>
        <v>Jul</v>
      </c>
      <c r="D6924" t="str">
        <f t="shared" si="759"/>
        <v>23</v>
      </c>
      <c r="F6924" s="1">
        <v>45121</v>
      </c>
      <c r="G6924">
        <v>3.5670000000000002</v>
      </c>
      <c r="H6924" s="3">
        <f t="shared" si="756"/>
        <v>3.6771199999999995</v>
      </c>
      <c r="I6924" s="6">
        <f t="shared" si="760"/>
        <v>-5.9999999999997833E-3</v>
      </c>
      <c r="J6924" s="6">
        <f t="shared" si="761"/>
        <v>2.0000000000000462E-2</v>
      </c>
      <c r="K6924" t="str">
        <f t="shared" si="762"/>
        <v/>
      </c>
    </row>
    <row r="6925" spans="1:11" x14ac:dyDescent="0.35">
      <c r="A6925" t="s">
        <v>6923</v>
      </c>
      <c r="B6925" t="str">
        <f t="shared" si="757"/>
        <v>17</v>
      </c>
      <c r="C6925" t="str">
        <f t="shared" si="758"/>
        <v>Jul</v>
      </c>
      <c r="D6925" t="str">
        <f t="shared" si="759"/>
        <v>23</v>
      </c>
      <c r="F6925" s="1">
        <v>45124</v>
      </c>
      <c r="G6925">
        <v>3.57</v>
      </c>
      <c r="H6925" s="3">
        <f t="shared" si="756"/>
        <v>3.6807399999999988</v>
      </c>
      <c r="I6925" s="6">
        <f t="shared" si="760"/>
        <v>2.9999999999996696E-3</v>
      </c>
      <c r="J6925" s="6">
        <f t="shared" si="761"/>
        <v>8.9999999999994529E-3</v>
      </c>
      <c r="K6925" t="str">
        <f t="shared" si="762"/>
        <v/>
      </c>
    </row>
    <row r="6926" spans="1:11" x14ac:dyDescent="0.35">
      <c r="A6926" t="s">
        <v>6924</v>
      </c>
      <c r="B6926" t="str">
        <f t="shared" si="757"/>
        <v>18</v>
      </c>
      <c r="C6926" t="str">
        <f t="shared" si="758"/>
        <v>Jul</v>
      </c>
      <c r="D6926" t="str">
        <f t="shared" si="759"/>
        <v>23</v>
      </c>
      <c r="F6926" s="1">
        <v>45125</v>
      </c>
      <c r="G6926">
        <v>3.5569999999999999</v>
      </c>
      <c r="H6926" s="3">
        <f t="shared" si="756"/>
        <v>3.6847999999999992</v>
      </c>
      <c r="I6926" s="6">
        <f t="shared" si="760"/>
        <v>-1.2999999999999901E-2</v>
      </c>
      <c r="J6926" s="6">
        <f t="shared" si="761"/>
        <v>-1.599999999999957E-2</v>
      </c>
      <c r="K6926" t="str">
        <f t="shared" si="762"/>
        <v>Pico</v>
      </c>
    </row>
    <row r="6927" spans="1:11" x14ac:dyDescent="0.35">
      <c r="A6927" t="s">
        <v>6925</v>
      </c>
      <c r="B6927" t="str">
        <f t="shared" si="757"/>
        <v>19</v>
      </c>
      <c r="C6927" t="str">
        <f t="shared" si="758"/>
        <v>Jul</v>
      </c>
      <c r="D6927" t="str">
        <f t="shared" si="759"/>
        <v>23</v>
      </c>
      <c r="F6927" s="1">
        <v>45126</v>
      </c>
      <c r="G6927">
        <v>3.589</v>
      </c>
      <c r="H6927" s="3">
        <f t="shared" si="756"/>
        <v>3.6893999999999987</v>
      </c>
      <c r="I6927" s="6">
        <f t="shared" si="760"/>
        <v>3.2000000000000028E-2</v>
      </c>
      <c r="J6927" s="6">
        <f t="shared" si="761"/>
        <v>4.4999999999999929E-2</v>
      </c>
      <c r="K6927" t="str">
        <f t="shared" si="762"/>
        <v>Valle</v>
      </c>
    </row>
    <row r="6928" spans="1:11" x14ac:dyDescent="0.35">
      <c r="A6928" t="s">
        <v>6926</v>
      </c>
      <c r="B6928" t="str">
        <f t="shared" si="757"/>
        <v>20</v>
      </c>
      <c r="C6928" t="str">
        <f t="shared" si="758"/>
        <v>Jul</v>
      </c>
      <c r="D6928" t="str">
        <f t="shared" si="759"/>
        <v>23</v>
      </c>
      <c r="F6928" s="1">
        <v>45127</v>
      </c>
      <c r="G6928">
        <v>3.5920000000000001</v>
      </c>
      <c r="H6928" s="3">
        <f t="shared" si="756"/>
        <v>3.6935999999999991</v>
      </c>
      <c r="I6928" s="6">
        <f t="shared" si="760"/>
        <v>3.0000000000001137E-3</v>
      </c>
      <c r="J6928" s="6">
        <f t="shared" si="761"/>
        <v>-2.8999999999999915E-2</v>
      </c>
      <c r="K6928" t="str">
        <f t="shared" si="762"/>
        <v>Pico</v>
      </c>
    </row>
    <row r="6929" spans="1:11" x14ac:dyDescent="0.35">
      <c r="A6929" t="s">
        <v>6927</v>
      </c>
      <c r="B6929" t="str">
        <f t="shared" si="757"/>
        <v>21</v>
      </c>
      <c r="C6929" t="str">
        <f t="shared" si="758"/>
        <v>Jul</v>
      </c>
      <c r="D6929" t="str">
        <f t="shared" si="759"/>
        <v>23</v>
      </c>
      <c r="F6929" s="1">
        <v>45128</v>
      </c>
      <c r="G6929">
        <v>3.5910000000000002</v>
      </c>
      <c r="H6929" s="3">
        <f t="shared" si="756"/>
        <v>3.6978799999999996</v>
      </c>
      <c r="I6929" s="6">
        <f t="shared" si="760"/>
        <v>-9.9999999999988987E-4</v>
      </c>
      <c r="J6929" s="6">
        <f t="shared" si="761"/>
        <v>-4.0000000000000036E-3</v>
      </c>
      <c r="K6929" t="str">
        <f t="shared" si="762"/>
        <v/>
      </c>
    </row>
    <row r="6930" spans="1:11" x14ac:dyDescent="0.35">
      <c r="A6930" t="s">
        <v>6928</v>
      </c>
      <c r="B6930" t="str">
        <f t="shared" si="757"/>
        <v>24</v>
      </c>
      <c r="C6930" t="str">
        <f t="shared" si="758"/>
        <v>Jul</v>
      </c>
      <c r="D6930" t="str">
        <f t="shared" si="759"/>
        <v>23</v>
      </c>
      <c r="F6930" s="1">
        <v>45131</v>
      </c>
      <c r="G6930">
        <v>3.5880000000000001</v>
      </c>
      <c r="H6930" s="3">
        <f t="shared" si="756"/>
        <v>3.7019999999999995</v>
      </c>
      <c r="I6930" s="6">
        <f t="shared" si="760"/>
        <v>-3.0000000000001137E-3</v>
      </c>
      <c r="J6930" s="6">
        <f t="shared" si="761"/>
        <v>-2.0000000000002238E-3</v>
      </c>
      <c r="K6930" t="str">
        <f t="shared" si="762"/>
        <v/>
      </c>
    </row>
    <row r="6931" spans="1:11" x14ac:dyDescent="0.35">
      <c r="A6931" t="s">
        <v>6929</v>
      </c>
      <c r="B6931" t="str">
        <f t="shared" si="757"/>
        <v>25</v>
      </c>
      <c r="C6931" t="str">
        <f t="shared" si="758"/>
        <v>Jul</v>
      </c>
      <c r="D6931" t="str">
        <f t="shared" si="759"/>
        <v>23</v>
      </c>
      <c r="F6931" s="1">
        <v>45132</v>
      </c>
      <c r="G6931">
        <v>3.6040000000000001</v>
      </c>
      <c r="H6931" s="3">
        <f t="shared" si="756"/>
        <v>3.7063799999999985</v>
      </c>
      <c r="I6931" s="6">
        <f t="shared" si="760"/>
        <v>1.6000000000000014E-2</v>
      </c>
      <c r="J6931" s="6">
        <f t="shared" si="761"/>
        <v>1.9000000000000128E-2</v>
      </c>
      <c r="K6931" t="str">
        <f t="shared" si="762"/>
        <v>Valle</v>
      </c>
    </row>
    <row r="6932" spans="1:11" x14ac:dyDescent="0.35">
      <c r="A6932" t="s">
        <v>6930</v>
      </c>
      <c r="B6932" t="str">
        <f t="shared" si="757"/>
        <v>26</v>
      </c>
      <c r="C6932" t="str">
        <f t="shared" si="758"/>
        <v>Jul</v>
      </c>
      <c r="D6932" t="str">
        <f t="shared" si="759"/>
        <v>23</v>
      </c>
      <c r="F6932" s="1">
        <v>45133</v>
      </c>
      <c r="G6932">
        <v>3.6019999999999999</v>
      </c>
      <c r="H6932" s="3">
        <f t="shared" si="756"/>
        <v>3.7105399999999986</v>
      </c>
      <c r="I6932" s="6">
        <f t="shared" si="760"/>
        <v>-2.0000000000002238E-3</v>
      </c>
      <c r="J6932" s="6">
        <f t="shared" si="761"/>
        <v>-1.8000000000000238E-2</v>
      </c>
      <c r="K6932" t="str">
        <f t="shared" si="762"/>
        <v>Pico</v>
      </c>
    </row>
    <row r="6933" spans="1:11" x14ac:dyDescent="0.35">
      <c r="A6933" t="s">
        <v>6931</v>
      </c>
      <c r="B6933" t="str">
        <f t="shared" si="757"/>
        <v>27</v>
      </c>
      <c r="C6933" t="str">
        <f t="shared" si="758"/>
        <v>Jul</v>
      </c>
      <c r="D6933" t="str">
        <f t="shared" si="759"/>
        <v>23</v>
      </c>
      <c r="F6933" s="1">
        <v>45134</v>
      </c>
      <c r="G6933">
        <v>3.6019999999999999</v>
      </c>
      <c r="H6933" s="3">
        <f t="shared" si="756"/>
        <v>3.7148599999999989</v>
      </c>
      <c r="I6933" s="6">
        <f t="shared" si="760"/>
        <v>0</v>
      </c>
      <c r="J6933" s="6">
        <f t="shared" si="761"/>
        <v>2.0000000000002238E-3</v>
      </c>
      <c r="K6933" t="str">
        <f t="shared" si="762"/>
        <v>Valle</v>
      </c>
    </row>
    <row r="6934" spans="1:11" x14ac:dyDescent="0.35">
      <c r="A6934" t="s">
        <v>6932</v>
      </c>
      <c r="B6934" t="str">
        <f t="shared" si="757"/>
        <v>28</v>
      </c>
      <c r="C6934" t="str">
        <f t="shared" si="758"/>
        <v>Jul</v>
      </c>
      <c r="D6934" t="str">
        <f t="shared" si="759"/>
        <v>23</v>
      </c>
      <c r="F6934" s="1">
        <v>45135</v>
      </c>
      <c r="G6934" s="5">
        <v>3.6019999999999999</v>
      </c>
      <c r="H6934" s="3">
        <f t="shared" si="756"/>
        <v>3.719339999999999</v>
      </c>
      <c r="I6934" s="6">
        <f t="shared" si="760"/>
        <v>0</v>
      </c>
      <c r="J6934" s="6">
        <f t="shared" si="761"/>
        <v>0</v>
      </c>
      <c r="K6934" t="str">
        <f t="shared" si="762"/>
        <v/>
      </c>
    </row>
    <row r="6935" spans="1:11" x14ac:dyDescent="0.35">
      <c r="A6935" t="s">
        <v>6933</v>
      </c>
      <c r="B6935" t="str">
        <f t="shared" si="757"/>
        <v>31</v>
      </c>
      <c r="C6935" t="str">
        <f t="shared" si="758"/>
        <v>Jul</v>
      </c>
      <c r="D6935" t="str">
        <f t="shared" si="759"/>
        <v>23</v>
      </c>
      <c r="F6935" s="1">
        <v>45138</v>
      </c>
      <c r="G6935">
        <v>3.6139999999999999</v>
      </c>
      <c r="H6935" s="3">
        <f t="shared" si="756"/>
        <v>3.7238599999999993</v>
      </c>
      <c r="I6935" s="6">
        <f t="shared" si="760"/>
        <v>1.2000000000000011E-2</v>
      </c>
      <c r="J6935" s="6">
        <f t="shared" si="761"/>
        <v>1.2000000000000011E-2</v>
      </c>
      <c r="K6935" t="str">
        <f t="shared" si="762"/>
        <v/>
      </c>
    </row>
    <row r="6936" spans="1:11" x14ac:dyDescent="0.35">
      <c r="A6936" t="s">
        <v>6934</v>
      </c>
      <c r="B6936" t="str">
        <f t="shared" si="757"/>
        <v>01</v>
      </c>
      <c r="C6936" t="str">
        <f t="shared" si="758"/>
        <v>Ago</v>
      </c>
      <c r="D6936" t="str">
        <f t="shared" si="759"/>
        <v>23</v>
      </c>
      <c r="F6936" s="1">
        <v>45139</v>
      </c>
      <c r="G6936">
        <v>3.6339999999999999</v>
      </c>
      <c r="H6936" s="3">
        <f t="shared" si="756"/>
        <v>3.7283199999999992</v>
      </c>
      <c r="I6936" s="6">
        <f t="shared" si="760"/>
        <v>2.0000000000000018E-2</v>
      </c>
      <c r="J6936" s="6">
        <f t="shared" si="761"/>
        <v>8.0000000000000071E-3</v>
      </c>
      <c r="K6936" t="str">
        <f t="shared" si="762"/>
        <v/>
      </c>
    </row>
    <row r="6937" spans="1:11" x14ac:dyDescent="0.35">
      <c r="A6937" t="s">
        <v>6935</v>
      </c>
      <c r="B6937" t="str">
        <f t="shared" si="757"/>
        <v>02</v>
      </c>
      <c r="C6937" t="str">
        <f t="shared" si="758"/>
        <v>Ago</v>
      </c>
      <c r="D6937" t="str">
        <f t="shared" si="759"/>
        <v>23</v>
      </c>
      <c r="F6937" s="1">
        <v>45140</v>
      </c>
      <c r="G6937">
        <v>3.661</v>
      </c>
      <c r="H6937" s="3">
        <f t="shared" si="756"/>
        <v>3.7321999999999993</v>
      </c>
      <c r="I6937" s="6">
        <f t="shared" si="760"/>
        <v>2.7000000000000135E-2</v>
      </c>
      <c r="J6937" s="6">
        <f t="shared" si="761"/>
        <v>7.0000000000001172E-3</v>
      </c>
      <c r="K6937" t="str">
        <f t="shared" si="762"/>
        <v/>
      </c>
    </row>
    <row r="6938" spans="1:11" x14ac:dyDescent="0.35">
      <c r="A6938" t="s">
        <v>6936</v>
      </c>
      <c r="B6938" t="str">
        <f t="shared" si="757"/>
        <v>03</v>
      </c>
      <c r="C6938" t="str">
        <f t="shared" si="758"/>
        <v>Ago</v>
      </c>
      <c r="D6938" t="str">
        <f t="shared" si="759"/>
        <v>23</v>
      </c>
      <c r="F6938" s="1">
        <v>45141</v>
      </c>
      <c r="G6938">
        <v>3.6960000000000002</v>
      </c>
      <c r="H6938" s="3">
        <f t="shared" si="756"/>
        <v>3.7354999999999992</v>
      </c>
      <c r="I6938" s="6">
        <f t="shared" si="760"/>
        <v>3.5000000000000142E-2</v>
      </c>
      <c r="J6938" s="6">
        <f t="shared" si="761"/>
        <v>8.0000000000000071E-3</v>
      </c>
      <c r="K6938" t="str">
        <f t="shared" si="762"/>
        <v/>
      </c>
    </row>
    <row r="6939" spans="1:11" x14ac:dyDescent="0.35">
      <c r="A6939" t="s">
        <v>6937</v>
      </c>
      <c r="B6939" t="str">
        <f t="shared" si="757"/>
        <v>04</v>
      </c>
      <c r="C6939" t="str">
        <f t="shared" si="758"/>
        <v>Ago</v>
      </c>
      <c r="D6939" t="str">
        <f t="shared" si="759"/>
        <v>23</v>
      </c>
      <c r="F6939" s="1">
        <v>45142</v>
      </c>
      <c r="G6939">
        <v>3.6920000000000002</v>
      </c>
      <c r="H6939" s="3">
        <f t="shared" si="756"/>
        <v>3.7383999999999999</v>
      </c>
      <c r="I6939" s="6">
        <f t="shared" si="760"/>
        <v>-4.0000000000000036E-3</v>
      </c>
      <c r="J6939" s="6">
        <f t="shared" si="761"/>
        <v>-3.9000000000000146E-2</v>
      </c>
      <c r="K6939" t="str">
        <f t="shared" si="762"/>
        <v>Pico</v>
      </c>
    </row>
    <row r="6940" spans="1:11" x14ac:dyDescent="0.35">
      <c r="A6940" t="s">
        <v>6938</v>
      </c>
      <c r="B6940" t="str">
        <f t="shared" si="757"/>
        <v>07</v>
      </c>
      <c r="C6940" t="str">
        <f t="shared" si="758"/>
        <v>Ago</v>
      </c>
      <c r="D6940" t="str">
        <f t="shared" si="759"/>
        <v>23</v>
      </c>
      <c r="F6940" s="1">
        <v>45145</v>
      </c>
      <c r="G6940">
        <v>3.694</v>
      </c>
      <c r="H6940" s="3">
        <f t="shared" si="756"/>
        <v>3.7415599999999993</v>
      </c>
      <c r="I6940" s="6">
        <f t="shared" si="760"/>
        <v>1.9999999999997797E-3</v>
      </c>
      <c r="J6940" s="6">
        <f t="shared" si="761"/>
        <v>5.9999999999997833E-3</v>
      </c>
      <c r="K6940" t="str">
        <f t="shared" si="762"/>
        <v>Valle</v>
      </c>
    </row>
    <row r="6941" spans="1:11" x14ac:dyDescent="0.35">
      <c r="A6941" t="s">
        <v>6939</v>
      </c>
      <c r="B6941" t="str">
        <f t="shared" si="757"/>
        <v>08</v>
      </c>
      <c r="C6941" t="str">
        <f t="shared" si="758"/>
        <v>Ago</v>
      </c>
      <c r="D6941" t="str">
        <f t="shared" si="759"/>
        <v>23</v>
      </c>
      <c r="F6941" s="1">
        <v>45146</v>
      </c>
      <c r="G6941">
        <v>3.71</v>
      </c>
      <c r="H6941" s="3">
        <f t="shared" si="756"/>
        <v>3.7448600000000001</v>
      </c>
      <c r="I6941" s="6">
        <f t="shared" si="760"/>
        <v>1.6000000000000014E-2</v>
      </c>
      <c r="J6941" s="6">
        <f t="shared" si="761"/>
        <v>1.4000000000000234E-2</v>
      </c>
      <c r="K6941" t="str">
        <f t="shared" si="762"/>
        <v/>
      </c>
    </row>
    <row r="6942" spans="1:11" x14ac:dyDescent="0.35">
      <c r="A6942" t="s">
        <v>6940</v>
      </c>
      <c r="B6942" t="str">
        <f t="shared" si="757"/>
        <v>09</v>
      </c>
      <c r="C6942" t="str">
        <f t="shared" si="758"/>
        <v>Ago</v>
      </c>
      <c r="D6942" t="str">
        <f t="shared" si="759"/>
        <v>23</v>
      </c>
      <c r="F6942" s="1">
        <v>45147</v>
      </c>
      <c r="G6942">
        <v>3.6989999999999998</v>
      </c>
      <c r="H6942" s="3">
        <f t="shared" si="756"/>
        <v>3.7478799999999994</v>
      </c>
      <c r="I6942" s="6">
        <f t="shared" si="760"/>
        <v>-1.1000000000000121E-2</v>
      </c>
      <c r="J6942" s="6">
        <f t="shared" si="761"/>
        <v>-2.7000000000000135E-2</v>
      </c>
      <c r="K6942" t="str">
        <f t="shared" si="762"/>
        <v>Pico</v>
      </c>
    </row>
    <row r="6943" spans="1:11" x14ac:dyDescent="0.35">
      <c r="A6943" t="s">
        <v>6941</v>
      </c>
      <c r="B6943" t="str">
        <f t="shared" si="757"/>
        <v>10</v>
      </c>
      <c r="C6943" t="str">
        <f t="shared" si="758"/>
        <v>Ago</v>
      </c>
      <c r="D6943" t="str">
        <f t="shared" si="759"/>
        <v>23</v>
      </c>
      <c r="F6943" s="1">
        <v>45148</v>
      </c>
      <c r="G6943">
        <v>3.6779999999999999</v>
      </c>
      <c r="H6943" s="3">
        <f t="shared" si="756"/>
        <v>3.7513400000000003</v>
      </c>
      <c r="I6943" s="6">
        <f t="shared" si="760"/>
        <v>-2.0999999999999908E-2</v>
      </c>
      <c r="J6943" s="6">
        <f t="shared" si="761"/>
        <v>-9.9999999999997868E-3</v>
      </c>
      <c r="K6943" t="str">
        <f t="shared" si="762"/>
        <v/>
      </c>
    </row>
    <row r="6944" spans="1:11" x14ac:dyDescent="0.35">
      <c r="A6944" t="s">
        <v>6942</v>
      </c>
      <c r="B6944" t="str">
        <f t="shared" si="757"/>
        <v>11</v>
      </c>
      <c r="C6944" t="str">
        <f t="shared" si="758"/>
        <v>Ago</v>
      </c>
      <c r="D6944" t="str">
        <f t="shared" si="759"/>
        <v>23</v>
      </c>
      <c r="F6944" s="1">
        <v>45149</v>
      </c>
      <c r="G6944">
        <v>3.6840000000000002</v>
      </c>
      <c r="H6944" s="3">
        <f t="shared" si="756"/>
        <v>3.7552399999999988</v>
      </c>
      <c r="I6944" s="6">
        <f t="shared" si="760"/>
        <v>6.0000000000002274E-3</v>
      </c>
      <c r="J6944" s="6">
        <f t="shared" si="761"/>
        <v>2.7000000000000135E-2</v>
      </c>
      <c r="K6944" t="str">
        <f t="shared" si="762"/>
        <v>Valle</v>
      </c>
    </row>
    <row r="6945" spans="1:11" x14ac:dyDescent="0.35">
      <c r="A6945" t="s">
        <v>6943</v>
      </c>
      <c r="B6945" t="str">
        <f t="shared" si="757"/>
        <v>14</v>
      </c>
      <c r="C6945" t="str">
        <f t="shared" si="758"/>
        <v>Ago</v>
      </c>
      <c r="D6945" t="str">
        <f t="shared" si="759"/>
        <v>23</v>
      </c>
      <c r="F6945" s="1">
        <v>45152</v>
      </c>
      <c r="G6945">
        <v>3.7029999999999998</v>
      </c>
      <c r="H6945" s="3">
        <f t="shared" si="756"/>
        <v>3.7590799999999995</v>
      </c>
      <c r="I6945" s="6">
        <f t="shared" si="760"/>
        <v>1.8999999999999684E-2</v>
      </c>
      <c r="J6945" s="6">
        <f t="shared" si="761"/>
        <v>1.2999999999999456E-2</v>
      </c>
      <c r="K6945" t="str">
        <f t="shared" si="762"/>
        <v/>
      </c>
    </row>
    <row r="6946" spans="1:11" x14ac:dyDescent="0.35">
      <c r="A6946" t="s">
        <v>6944</v>
      </c>
      <c r="B6946" t="str">
        <f t="shared" si="757"/>
        <v>15</v>
      </c>
      <c r="C6946" t="str">
        <f t="shared" si="758"/>
        <v>Ago</v>
      </c>
      <c r="D6946" t="str">
        <f t="shared" si="759"/>
        <v>23</v>
      </c>
      <c r="F6946" s="1">
        <v>45153</v>
      </c>
      <c r="G6946">
        <v>3.7189999999999999</v>
      </c>
      <c r="H6946" s="3">
        <f t="shared" si="756"/>
        <v>3.7625600000000001</v>
      </c>
      <c r="I6946" s="6">
        <f t="shared" si="760"/>
        <v>1.6000000000000014E-2</v>
      </c>
      <c r="J6946" s="6">
        <f t="shared" si="761"/>
        <v>-2.9999999999996696E-3</v>
      </c>
      <c r="K6946" t="str">
        <f t="shared" si="762"/>
        <v>Pico</v>
      </c>
    </row>
    <row r="6947" spans="1:11" x14ac:dyDescent="0.35">
      <c r="A6947" t="s">
        <v>6945</v>
      </c>
      <c r="B6947" t="str">
        <f t="shared" si="757"/>
        <v>16</v>
      </c>
      <c r="C6947" t="str">
        <f t="shared" si="758"/>
        <v>Ago</v>
      </c>
      <c r="D6947" t="str">
        <f t="shared" si="759"/>
        <v>23</v>
      </c>
      <c r="F6947" s="1">
        <v>45154</v>
      </c>
      <c r="G6947">
        <v>3.7170000000000001</v>
      </c>
      <c r="H6947" s="3">
        <f t="shared" si="756"/>
        <v>3.7655800000000004</v>
      </c>
      <c r="I6947" s="6">
        <f t="shared" si="760"/>
        <v>-1.9999999999997797E-3</v>
      </c>
      <c r="J6947" s="6">
        <f t="shared" si="761"/>
        <v>-1.7999999999999794E-2</v>
      </c>
      <c r="K6947" t="str">
        <f t="shared" si="762"/>
        <v/>
      </c>
    </row>
    <row r="6948" spans="1:11" x14ac:dyDescent="0.35">
      <c r="A6948" t="s">
        <v>6946</v>
      </c>
      <c r="B6948" t="str">
        <f t="shared" si="757"/>
        <v>17</v>
      </c>
      <c r="C6948" t="str">
        <f t="shared" si="758"/>
        <v>Ago</v>
      </c>
      <c r="D6948" t="str">
        <f t="shared" si="759"/>
        <v>23</v>
      </c>
      <c r="F6948" s="1">
        <v>45155</v>
      </c>
      <c r="G6948">
        <v>3.73</v>
      </c>
      <c r="H6948" s="3">
        <f t="shared" si="756"/>
        <v>3.7686599999999997</v>
      </c>
      <c r="I6948" s="6">
        <f t="shared" si="760"/>
        <v>1.2999999999999901E-2</v>
      </c>
      <c r="J6948" s="6">
        <f t="shared" si="761"/>
        <v>1.499999999999968E-2</v>
      </c>
      <c r="K6948" t="str">
        <f t="shared" si="762"/>
        <v>Valle</v>
      </c>
    </row>
    <row r="6949" spans="1:11" x14ac:dyDescent="0.35">
      <c r="A6949" t="s">
        <v>6947</v>
      </c>
      <c r="B6949" t="str">
        <f t="shared" si="757"/>
        <v>18</v>
      </c>
      <c r="C6949" t="str">
        <f t="shared" si="758"/>
        <v>Ago</v>
      </c>
      <c r="D6949" t="str">
        <f t="shared" si="759"/>
        <v>23</v>
      </c>
      <c r="F6949" s="1">
        <v>45156</v>
      </c>
      <c r="G6949">
        <v>3.72</v>
      </c>
      <c r="H6949" s="3">
        <f t="shared" si="756"/>
        <v>3.771500000000001</v>
      </c>
      <c r="I6949" s="6">
        <f t="shared" si="760"/>
        <v>-9.9999999999997868E-3</v>
      </c>
      <c r="J6949" s="6">
        <f t="shared" si="761"/>
        <v>-2.2999999999999687E-2</v>
      </c>
      <c r="K6949" t="str">
        <f t="shared" si="762"/>
        <v>Pico</v>
      </c>
    </row>
    <row r="6950" spans="1:11" x14ac:dyDescent="0.35">
      <c r="A6950" t="s">
        <v>6948</v>
      </c>
      <c r="B6950" t="str">
        <f t="shared" si="757"/>
        <v>21</v>
      </c>
      <c r="C6950" t="str">
        <f t="shared" si="758"/>
        <v>Ago</v>
      </c>
      <c r="D6950" t="str">
        <f t="shared" si="759"/>
        <v>23</v>
      </c>
      <c r="F6950" s="1">
        <v>45159</v>
      </c>
      <c r="G6950">
        <v>3.722</v>
      </c>
      <c r="H6950" s="3">
        <f t="shared" si="756"/>
        <v>3.7743600000000002</v>
      </c>
      <c r="I6950" s="6">
        <f t="shared" si="760"/>
        <v>1.9999999999997797E-3</v>
      </c>
      <c r="J6950" s="6">
        <f t="shared" si="761"/>
        <v>1.1999999999999567E-2</v>
      </c>
      <c r="K6950" t="str">
        <f t="shared" si="762"/>
        <v>Valle</v>
      </c>
    </row>
    <row r="6951" spans="1:11" x14ac:dyDescent="0.35">
      <c r="A6951" t="s">
        <v>6949</v>
      </c>
      <c r="B6951" t="str">
        <f t="shared" si="757"/>
        <v>22</v>
      </c>
      <c r="C6951" t="str">
        <f t="shared" si="758"/>
        <v>Ago</v>
      </c>
      <c r="D6951" t="str">
        <f t="shared" si="759"/>
        <v>23</v>
      </c>
      <c r="F6951" s="1">
        <v>45160</v>
      </c>
      <c r="G6951">
        <v>3.7290000000000001</v>
      </c>
      <c r="H6951" s="3">
        <f t="shared" si="756"/>
        <v>3.7769400000000006</v>
      </c>
      <c r="I6951" s="6">
        <f t="shared" si="760"/>
        <v>7.0000000000001172E-3</v>
      </c>
      <c r="J6951" s="6">
        <f t="shared" si="761"/>
        <v>5.0000000000003375E-3</v>
      </c>
      <c r="K6951" t="str">
        <f t="shared" si="762"/>
        <v/>
      </c>
    </row>
    <row r="6952" spans="1:11" x14ac:dyDescent="0.35">
      <c r="A6952" t="s">
        <v>6950</v>
      </c>
      <c r="B6952" t="str">
        <f t="shared" si="757"/>
        <v>23</v>
      </c>
      <c r="C6952" t="str">
        <f t="shared" si="758"/>
        <v>Ago</v>
      </c>
      <c r="D6952" t="str">
        <f t="shared" si="759"/>
        <v>23</v>
      </c>
      <c r="F6952" s="1">
        <v>45161</v>
      </c>
      <c r="G6952">
        <v>3.7160000000000002</v>
      </c>
      <c r="H6952" s="3">
        <f t="shared" si="756"/>
        <v>3.7792000000000012</v>
      </c>
      <c r="I6952" s="6">
        <f t="shared" si="760"/>
        <v>-1.2999999999999901E-2</v>
      </c>
      <c r="J6952" s="6">
        <f t="shared" si="761"/>
        <v>-2.0000000000000018E-2</v>
      </c>
      <c r="K6952" t="str">
        <f t="shared" si="762"/>
        <v>Pico</v>
      </c>
    </row>
    <row r="6953" spans="1:11" x14ac:dyDescent="0.35">
      <c r="A6953" t="s">
        <v>6951</v>
      </c>
      <c r="B6953" t="str">
        <f t="shared" si="757"/>
        <v>24</v>
      </c>
      <c r="C6953" t="str">
        <f t="shared" si="758"/>
        <v>Ago</v>
      </c>
      <c r="D6953" t="str">
        <f t="shared" si="759"/>
        <v>23</v>
      </c>
      <c r="F6953" s="1">
        <v>45162</v>
      </c>
      <c r="G6953">
        <v>3.7010000000000001</v>
      </c>
      <c r="H6953" s="3">
        <f t="shared" si="756"/>
        <v>3.7817200000000013</v>
      </c>
      <c r="I6953" s="6">
        <f t="shared" si="760"/>
        <v>-1.5000000000000124E-2</v>
      </c>
      <c r="J6953" s="6">
        <f t="shared" si="761"/>
        <v>-2.0000000000002238E-3</v>
      </c>
      <c r="K6953" t="str">
        <f t="shared" si="762"/>
        <v/>
      </c>
    </row>
    <row r="6954" spans="1:11" x14ac:dyDescent="0.35">
      <c r="A6954" t="s">
        <v>6952</v>
      </c>
      <c r="B6954" t="str">
        <f t="shared" si="757"/>
        <v>25</v>
      </c>
      <c r="C6954" t="str">
        <f t="shared" si="758"/>
        <v>Ago</v>
      </c>
      <c r="D6954" t="str">
        <f t="shared" si="759"/>
        <v>23</v>
      </c>
      <c r="F6954" s="1">
        <v>45163</v>
      </c>
      <c r="G6954">
        <v>3.6989999999999998</v>
      </c>
      <c r="H6954" s="3">
        <f t="shared" si="756"/>
        <v>3.7838400000000005</v>
      </c>
      <c r="I6954" s="6">
        <f t="shared" si="760"/>
        <v>-2.0000000000002238E-3</v>
      </c>
      <c r="J6954" s="6">
        <f t="shared" si="761"/>
        <v>1.2999999999999901E-2</v>
      </c>
      <c r="K6954" t="str">
        <f t="shared" si="762"/>
        <v>Valle</v>
      </c>
    </row>
    <row r="6955" spans="1:11" x14ac:dyDescent="0.35">
      <c r="A6955" t="s">
        <v>6953</v>
      </c>
      <c r="B6955" t="str">
        <f t="shared" si="757"/>
        <v>28</v>
      </c>
      <c r="C6955" t="str">
        <f t="shared" si="758"/>
        <v>Ago</v>
      </c>
      <c r="D6955" t="str">
        <f t="shared" si="759"/>
        <v>23</v>
      </c>
      <c r="F6955" s="1">
        <v>45166</v>
      </c>
      <c r="G6955">
        <v>3.6989999999999998</v>
      </c>
      <c r="H6955" s="3">
        <f t="shared" si="756"/>
        <v>3.7850400000000004</v>
      </c>
      <c r="I6955" s="6">
        <f t="shared" si="760"/>
        <v>0</v>
      </c>
      <c r="J6955" s="6">
        <f t="shared" si="761"/>
        <v>2.0000000000002238E-3</v>
      </c>
      <c r="K6955" t="str">
        <f t="shared" si="762"/>
        <v/>
      </c>
    </row>
    <row r="6956" spans="1:11" x14ac:dyDescent="0.35">
      <c r="A6956" t="s">
        <v>6954</v>
      </c>
      <c r="B6956" t="str">
        <f t="shared" si="757"/>
        <v>29</v>
      </c>
      <c r="C6956" t="str">
        <f t="shared" si="758"/>
        <v>Ago</v>
      </c>
      <c r="D6956" t="str">
        <f t="shared" si="759"/>
        <v>23</v>
      </c>
      <c r="F6956" s="1">
        <v>45167</v>
      </c>
      <c r="G6956">
        <v>3.6960000000000002</v>
      </c>
      <c r="H6956" s="3">
        <f t="shared" si="756"/>
        <v>3.7863599999999997</v>
      </c>
      <c r="I6956" s="6">
        <f t="shared" si="760"/>
        <v>-2.9999999999996696E-3</v>
      </c>
      <c r="J6956" s="6">
        <f t="shared" si="761"/>
        <v>-2.9999999999996696E-3</v>
      </c>
      <c r="K6956" t="str">
        <f t="shared" si="762"/>
        <v>Pico</v>
      </c>
    </row>
    <row r="6957" spans="1:11" x14ac:dyDescent="0.35">
      <c r="A6957" t="s">
        <v>6955</v>
      </c>
      <c r="B6957" t="str">
        <f t="shared" si="757"/>
        <v>30</v>
      </c>
      <c r="C6957" t="str">
        <f t="shared" si="758"/>
        <v>Ago</v>
      </c>
      <c r="D6957" t="str">
        <f t="shared" si="759"/>
        <v>23</v>
      </c>
      <c r="F6957" s="1">
        <v>45168</v>
      </c>
      <c r="G6957" s="5">
        <v>3.6960000000000002</v>
      </c>
      <c r="H6957" s="3">
        <f t="shared" si="756"/>
        <v>3.7879400000000003</v>
      </c>
      <c r="I6957" s="6">
        <f t="shared" si="760"/>
        <v>0</v>
      </c>
      <c r="J6957" s="6">
        <f t="shared" si="761"/>
        <v>2.9999999999996696E-3</v>
      </c>
      <c r="K6957" t="str">
        <f t="shared" si="762"/>
        <v>Valle</v>
      </c>
    </row>
    <row r="6958" spans="1:11" x14ac:dyDescent="0.35">
      <c r="A6958" t="s">
        <v>6956</v>
      </c>
      <c r="B6958" t="str">
        <f t="shared" si="757"/>
        <v>31</v>
      </c>
      <c r="C6958" t="str">
        <f t="shared" si="758"/>
        <v>Ago</v>
      </c>
      <c r="D6958" t="str">
        <f t="shared" si="759"/>
        <v>23</v>
      </c>
      <c r="F6958" s="1">
        <v>45169</v>
      </c>
      <c r="G6958">
        <v>3.6989999999999998</v>
      </c>
      <c r="H6958" s="3">
        <f t="shared" si="756"/>
        <v>3.7899599999999998</v>
      </c>
      <c r="I6958" s="6">
        <f t="shared" si="760"/>
        <v>2.9999999999996696E-3</v>
      </c>
      <c r="J6958" s="6">
        <f t="shared" si="761"/>
        <v>2.9999999999996696E-3</v>
      </c>
      <c r="K6958" t="str">
        <f t="shared" si="762"/>
        <v/>
      </c>
    </row>
    <row r="6959" spans="1:11" x14ac:dyDescent="0.35">
      <c r="A6959" t="s">
        <v>6957</v>
      </c>
      <c r="B6959" t="str">
        <f t="shared" si="757"/>
        <v>01</v>
      </c>
      <c r="C6959" t="str">
        <f t="shared" si="758"/>
        <v>Set</v>
      </c>
      <c r="D6959" t="str">
        <f t="shared" si="759"/>
        <v>23</v>
      </c>
      <c r="F6959" s="1">
        <v>45170</v>
      </c>
      <c r="G6959">
        <v>3.6949999999999998</v>
      </c>
      <c r="H6959" s="3">
        <f t="shared" si="756"/>
        <v>3.7919200000000006</v>
      </c>
      <c r="I6959" s="6">
        <f t="shared" si="760"/>
        <v>-4.0000000000000036E-3</v>
      </c>
      <c r="J6959" s="6">
        <f t="shared" si="761"/>
        <v>-6.9999999999996732E-3</v>
      </c>
      <c r="K6959" t="str">
        <f t="shared" si="762"/>
        <v>Pico</v>
      </c>
    </row>
    <row r="6960" spans="1:11" x14ac:dyDescent="0.35">
      <c r="A6960" t="s">
        <v>6958</v>
      </c>
      <c r="B6960" t="str">
        <f t="shared" si="757"/>
        <v>04</v>
      </c>
      <c r="C6960" t="str">
        <f t="shared" si="758"/>
        <v>Set</v>
      </c>
      <c r="D6960" t="str">
        <f t="shared" si="759"/>
        <v>23</v>
      </c>
      <c r="F6960" s="1">
        <v>45173</v>
      </c>
      <c r="G6960">
        <v>3.698</v>
      </c>
      <c r="H6960" s="3">
        <f t="shared" si="756"/>
        <v>3.7942799999999992</v>
      </c>
      <c r="I6960" s="6">
        <f t="shared" si="760"/>
        <v>3.0000000000001137E-3</v>
      </c>
      <c r="J6960" s="6">
        <f t="shared" si="761"/>
        <v>7.0000000000001172E-3</v>
      </c>
      <c r="K6960" t="str">
        <f t="shared" si="762"/>
        <v>Valle</v>
      </c>
    </row>
    <row r="6961" spans="1:11" x14ac:dyDescent="0.35">
      <c r="A6961" t="s">
        <v>6959</v>
      </c>
      <c r="B6961" t="str">
        <f t="shared" si="757"/>
        <v>05</v>
      </c>
      <c r="C6961" t="str">
        <f t="shared" si="758"/>
        <v>Set</v>
      </c>
      <c r="D6961" t="str">
        <f t="shared" si="759"/>
        <v>23</v>
      </c>
      <c r="F6961" s="1">
        <v>45174</v>
      </c>
      <c r="G6961">
        <v>3.7090000000000001</v>
      </c>
      <c r="H6961" s="3">
        <f t="shared" si="756"/>
        <v>3.7965799999999996</v>
      </c>
      <c r="I6961" s="6">
        <f t="shared" si="760"/>
        <v>1.1000000000000121E-2</v>
      </c>
      <c r="J6961" s="6">
        <f t="shared" si="761"/>
        <v>8.0000000000000071E-3</v>
      </c>
      <c r="K6961" t="str">
        <f t="shared" si="762"/>
        <v/>
      </c>
    </row>
    <row r="6962" spans="1:11" x14ac:dyDescent="0.35">
      <c r="A6962" t="s">
        <v>6960</v>
      </c>
      <c r="B6962" t="str">
        <f t="shared" si="757"/>
        <v>06</v>
      </c>
      <c r="C6962" t="str">
        <f t="shared" si="758"/>
        <v>Set</v>
      </c>
      <c r="D6962" t="str">
        <f t="shared" si="759"/>
        <v>23</v>
      </c>
      <c r="F6962" s="1">
        <v>45175</v>
      </c>
      <c r="G6962">
        <v>3.7080000000000002</v>
      </c>
      <c r="H6962" s="3">
        <f t="shared" si="756"/>
        <v>3.7979399999999992</v>
      </c>
      <c r="I6962" s="6">
        <f t="shared" si="760"/>
        <v>-9.9999999999988987E-4</v>
      </c>
      <c r="J6962" s="6">
        <f t="shared" si="761"/>
        <v>-1.2000000000000011E-2</v>
      </c>
      <c r="K6962" t="str">
        <f t="shared" si="762"/>
        <v>Pico</v>
      </c>
    </row>
    <row r="6963" spans="1:11" x14ac:dyDescent="0.35">
      <c r="A6963" t="s">
        <v>6961</v>
      </c>
      <c r="B6963" t="str">
        <f t="shared" si="757"/>
        <v>07</v>
      </c>
      <c r="C6963" t="str">
        <f t="shared" si="758"/>
        <v>Set</v>
      </c>
      <c r="D6963" t="str">
        <f t="shared" si="759"/>
        <v>23</v>
      </c>
      <c r="F6963" s="1">
        <v>45176</v>
      </c>
      <c r="G6963">
        <v>3.7130000000000001</v>
      </c>
      <c r="H6963" s="3">
        <f t="shared" si="756"/>
        <v>3.7992799999999987</v>
      </c>
      <c r="I6963" s="6">
        <f t="shared" si="760"/>
        <v>4.9999999999998934E-3</v>
      </c>
      <c r="J6963" s="6">
        <f t="shared" si="761"/>
        <v>5.9999999999997833E-3</v>
      </c>
      <c r="K6963" t="str">
        <f t="shared" si="762"/>
        <v>Valle</v>
      </c>
    </row>
    <row r="6964" spans="1:11" x14ac:dyDescent="0.35">
      <c r="A6964" t="s">
        <v>6962</v>
      </c>
      <c r="B6964" t="str">
        <f t="shared" si="757"/>
        <v>08</v>
      </c>
      <c r="C6964" t="str">
        <f t="shared" si="758"/>
        <v>Set</v>
      </c>
      <c r="D6964" t="str">
        <f t="shared" si="759"/>
        <v>23</v>
      </c>
      <c r="F6964" s="1">
        <v>45177</v>
      </c>
      <c r="G6964">
        <v>3.7160000000000002</v>
      </c>
      <c r="H6964" s="3">
        <f t="shared" si="756"/>
        <v>3.8004599999999984</v>
      </c>
      <c r="I6964" s="6">
        <f t="shared" si="760"/>
        <v>3.0000000000001137E-3</v>
      </c>
      <c r="J6964" s="6">
        <f t="shared" si="761"/>
        <v>-1.9999999999997797E-3</v>
      </c>
      <c r="K6964" t="str">
        <f t="shared" si="762"/>
        <v>Pico</v>
      </c>
    </row>
    <row r="6965" spans="1:11" x14ac:dyDescent="0.35">
      <c r="A6965" t="s">
        <v>6963</v>
      </c>
      <c r="B6965" t="str">
        <f t="shared" si="757"/>
        <v>11</v>
      </c>
      <c r="C6965" t="str">
        <f t="shared" si="758"/>
        <v>Set</v>
      </c>
      <c r="D6965" t="str">
        <f t="shared" si="759"/>
        <v>23</v>
      </c>
      <c r="F6965" s="1">
        <v>45180</v>
      </c>
      <c r="G6965">
        <v>3.7040000000000002</v>
      </c>
      <c r="H6965" s="3">
        <f t="shared" si="756"/>
        <v>3.8016399999999986</v>
      </c>
      <c r="I6965" s="6">
        <f t="shared" si="760"/>
        <v>-1.2000000000000011E-2</v>
      </c>
      <c r="J6965" s="6">
        <f t="shared" si="761"/>
        <v>-1.5000000000000124E-2</v>
      </c>
      <c r="K6965" t="str">
        <f t="shared" si="762"/>
        <v/>
      </c>
    </row>
    <row r="6966" spans="1:11" x14ac:dyDescent="0.35">
      <c r="A6966" t="s">
        <v>6964</v>
      </c>
      <c r="B6966" t="str">
        <f t="shared" si="757"/>
        <v>12</v>
      </c>
      <c r="C6966" t="str">
        <f t="shared" si="758"/>
        <v>Set</v>
      </c>
      <c r="D6966" t="str">
        <f t="shared" si="759"/>
        <v>23</v>
      </c>
      <c r="F6966" s="1">
        <v>45181</v>
      </c>
      <c r="G6966">
        <v>3.7080000000000002</v>
      </c>
      <c r="H6966" s="3">
        <f t="shared" si="756"/>
        <v>3.8025399999999987</v>
      </c>
      <c r="I6966" s="6">
        <f t="shared" si="760"/>
        <v>4.0000000000000036E-3</v>
      </c>
      <c r="J6966" s="6">
        <f t="shared" si="761"/>
        <v>1.6000000000000014E-2</v>
      </c>
      <c r="K6966" t="str">
        <f t="shared" si="762"/>
        <v>Valle</v>
      </c>
    </row>
    <row r="6967" spans="1:11" x14ac:dyDescent="0.35">
      <c r="A6967" t="s">
        <v>6965</v>
      </c>
      <c r="B6967" t="str">
        <f t="shared" si="757"/>
        <v>13</v>
      </c>
      <c r="C6967" t="str">
        <f t="shared" si="758"/>
        <v>Set</v>
      </c>
      <c r="D6967" t="str">
        <f t="shared" si="759"/>
        <v>23</v>
      </c>
      <c r="F6967" s="1">
        <v>45182</v>
      </c>
      <c r="G6967">
        <v>3.706</v>
      </c>
      <c r="H6967" s="3">
        <f t="shared" si="756"/>
        <v>3.8032799999999987</v>
      </c>
      <c r="I6967" s="6">
        <f t="shared" si="760"/>
        <v>-2.0000000000002238E-3</v>
      </c>
      <c r="J6967" s="6">
        <f t="shared" si="761"/>
        <v>-6.0000000000002274E-3</v>
      </c>
      <c r="K6967" t="str">
        <f t="shared" si="762"/>
        <v>Pico</v>
      </c>
    </row>
    <row r="6968" spans="1:11" x14ac:dyDescent="0.35">
      <c r="A6968" t="s">
        <v>6966</v>
      </c>
      <c r="B6968" t="str">
        <f t="shared" si="757"/>
        <v>14</v>
      </c>
      <c r="C6968" t="str">
        <f t="shared" si="758"/>
        <v>Set</v>
      </c>
      <c r="D6968" t="str">
        <f t="shared" si="759"/>
        <v>23</v>
      </c>
      <c r="F6968" s="1">
        <v>45183</v>
      </c>
      <c r="G6968">
        <v>3.7120000000000002</v>
      </c>
      <c r="H6968" s="3">
        <f t="shared" si="756"/>
        <v>3.8040799999999986</v>
      </c>
      <c r="I6968" s="6">
        <f t="shared" si="760"/>
        <v>6.0000000000002274E-3</v>
      </c>
      <c r="J6968" s="6">
        <f t="shared" si="761"/>
        <v>8.0000000000004512E-3</v>
      </c>
      <c r="K6968" t="str">
        <f t="shared" si="762"/>
        <v>Valle</v>
      </c>
    </row>
    <row r="6969" spans="1:11" x14ac:dyDescent="0.35">
      <c r="A6969" t="s">
        <v>6967</v>
      </c>
      <c r="B6969" t="str">
        <f t="shared" si="757"/>
        <v>15</v>
      </c>
      <c r="C6969" t="str">
        <f t="shared" si="758"/>
        <v>Set</v>
      </c>
      <c r="D6969" t="str">
        <f t="shared" si="759"/>
        <v>23</v>
      </c>
      <c r="F6969" s="1">
        <v>45184</v>
      </c>
      <c r="G6969">
        <v>3.722</v>
      </c>
      <c r="H6969" s="3">
        <f t="shared" si="756"/>
        <v>3.8046599999999988</v>
      </c>
      <c r="I6969" s="6">
        <f t="shared" si="760"/>
        <v>9.9999999999997868E-3</v>
      </c>
      <c r="J6969" s="6">
        <f t="shared" si="761"/>
        <v>3.9999999999995595E-3</v>
      </c>
      <c r="K6969" t="str">
        <f t="shared" si="762"/>
        <v/>
      </c>
    </row>
    <row r="6970" spans="1:11" x14ac:dyDescent="0.35">
      <c r="A6970" t="s">
        <v>6968</v>
      </c>
      <c r="B6970" t="str">
        <f t="shared" si="757"/>
        <v>18</v>
      </c>
      <c r="C6970" t="str">
        <f t="shared" si="758"/>
        <v>Set</v>
      </c>
      <c r="D6970" t="str">
        <f t="shared" si="759"/>
        <v>23</v>
      </c>
      <c r="F6970" s="1">
        <v>45187</v>
      </c>
      <c r="G6970">
        <v>3.714</v>
      </c>
      <c r="H6970" s="3">
        <f t="shared" si="756"/>
        <v>3.8049999999999988</v>
      </c>
      <c r="I6970" s="6">
        <f t="shared" si="760"/>
        <v>-8.0000000000000071E-3</v>
      </c>
      <c r="J6970" s="6">
        <f t="shared" si="761"/>
        <v>-1.7999999999999794E-2</v>
      </c>
      <c r="K6970" t="str">
        <f t="shared" si="762"/>
        <v>Pico</v>
      </c>
    </row>
    <row r="6971" spans="1:11" x14ac:dyDescent="0.35">
      <c r="A6971" t="s">
        <v>6969</v>
      </c>
      <c r="B6971" t="str">
        <f t="shared" si="757"/>
        <v>19</v>
      </c>
      <c r="C6971" t="str">
        <f t="shared" si="758"/>
        <v>Set</v>
      </c>
      <c r="D6971" t="str">
        <f t="shared" si="759"/>
        <v>23</v>
      </c>
      <c r="F6971" s="1">
        <v>45188</v>
      </c>
      <c r="G6971">
        <v>3.7170000000000001</v>
      </c>
      <c r="H6971" s="3">
        <f t="shared" si="756"/>
        <v>3.8052999999999999</v>
      </c>
      <c r="I6971" s="6">
        <f t="shared" si="760"/>
        <v>3.0000000000001137E-3</v>
      </c>
      <c r="J6971" s="6">
        <f t="shared" si="761"/>
        <v>1.1000000000000121E-2</v>
      </c>
      <c r="K6971" t="str">
        <f t="shared" si="762"/>
        <v>Valle</v>
      </c>
    </row>
    <row r="6972" spans="1:11" x14ac:dyDescent="0.35">
      <c r="A6972" t="s">
        <v>6970</v>
      </c>
      <c r="B6972" t="str">
        <f t="shared" si="757"/>
        <v>20</v>
      </c>
      <c r="C6972" t="str">
        <f t="shared" si="758"/>
        <v>Set</v>
      </c>
      <c r="D6972" t="str">
        <f t="shared" si="759"/>
        <v>23</v>
      </c>
      <c r="F6972" s="1">
        <v>45189</v>
      </c>
      <c r="G6972">
        <v>3.718</v>
      </c>
      <c r="H6972" s="3">
        <f t="shared" si="756"/>
        <v>3.8056000000000001</v>
      </c>
      <c r="I6972" s="6">
        <f t="shared" si="760"/>
        <v>9.9999999999988987E-4</v>
      </c>
      <c r="J6972" s="6">
        <f t="shared" si="761"/>
        <v>-2.0000000000002238E-3</v>
      </c>
      <c r="K6972" t="str">
        <f t="shared" si="762"/>
        <v>Pico</v>
      </c>
    </row>
    <row r="6973" spans="1:11" x14ac:dyDescent="0.35">
      <c r="A6973" t="s">
        <v>6971</v>
      </c>
      <c r="B6973" t="str">
        <f t="shared" si="757"/>
        <v>21</v>
      </c>
      <c r="C6973" t="str">
        <f t="shared" si="758"/>
        <v>Set</v>
      </c>
      <c r="D6973" t="str">
        <f t="shared" si="759"/>
        <v>23</v>
      </c>
      <c r="F6973" s="1">
        <v>45190</v>
      </c>
      <c r="G6973">
        <v>3.7440000000000002</v>
      </c>
      <c r="H6973" s="3">
        <f t="shared" si="756"/>
        <v>3.8059799999999999</v>
      </c>
      <c r="I6973" s="6">
        <f t="shared" si="760"/>
        <v>2.6000000000000245E-2</v>
      </c>
      <c r="J6973" s="6">
        <f t="shared" si="761"/>
        <v>2.5000000000000355E-2</v>
      </c>
      <c r="K6973" t="str">
        <f t="shared" si="762"/>
        <v>Valle</v>
      </c>
    </row>
    <row r="6974" spans="1:11" x14ac:dyDescent="0.35">
      <c r="A6974" t="s">
        <v>6972</v>
      </c>
      <c r="B6974" t="str">
        <f t="shared" si="757"/>
        <v>22</v>
      </c>
      <c r="C6974" t="str">
        <f t="shared" si="758"/>
        <v>Set</v>
      </c>
      <c r="D6974" t="str">
        <f t="shared" si="759"/>
        <v>23</v>
      </c>
      <c r="F6974" s="1">
        <v>45191</v>
      </c>
      <c r="G6974">
        <v>3.7480000000000002</v>
      </c>
      <c r="H6974" s="3">
        <f t="shared" si="756"/>
        <v>3.8058800000000006</v>
      </c>
      <c r="I6974" s="6">
        <f t="shared" si="760"/>
        <v>4.0000000000000036E-3</v>
      </c>
      <c r="J6974" s="6">
        <f t="shared" si="761"/>
        <v>-2.2000000000000242E-2</v>
      </c>
      <c r="K6974" t="str">
        <f t="shared" si="762"/>
        <v>Pico</v>
      </c>
    </row>
    <row r="6975" spans="1:11" x14ac:dyDescent="0.35">
      <c r="A6975" t="s">
        <v>6973</v>
      </c>
      <c r="B6975" t="str">
        <f t="shared" si="757"/>
        <v>25</v>
      </c>
      <c r="C6975" t="str">
        <f t="shared" si="758"/>
        <v>Set</v>
      </c>
      <c r="D6975" t="str">
        <f t="shared" si="759"/>
        <v>23</v>
      </c>
      <c r="F6975" s="1">
        <v>45194</v>
      </c>
      <c r="G6975">
        <v>3.7730000000000001</v>
      </c>
      <c r="H6975" s="3">
        <f t="shared" si="756"/>
        <v>3.8056600000000005</v>
      </c>
      <c r="I6975" s="6">
        <f t="shared" si="760"/>
        <v>2.4999999999999911E-2</v>
      </c>
      <c r="J6975" s="6">
        <f t="shared" si="761"/>
        <v>2.0999999999999908E-2</v>
      </c>
      <c r="K6975" t="str">
        <f t="shared" si="762"/>
        <v>Valle</v>
      </c>
    </row>
    <row r="6976" spans="1:11" x14ac:dyDescent="0.35">
      <c r="A6976" t="s">
        <v>6974</v>
      </c>
      <c r="B6976" t="str">
        <f t="shared" si="757"/>
        <v>26</v>
      </c>
      <c r="C6976" t="str">
        <f t="shared" si="758"/>
        <v>Set</v>
      </c>
      <c r="D6976" t="str">
        <f t="shared" si="759"/>
        <v>23</v>
      </c>
      <c r="F6976" s="1">
        <v>45195</v>
      </c>
      <c r="G6976">
        <v>3.7869999999999999</v>
      </c>
      <c r="H6976" s="3">
        <f t="shared" si="756"/>
        <v>3.8050800000000002</v>
      </c>
      <c r="I6976" s="6">
        <f t="shared" si="760"/>
        <v>1.399999999999979E-2</v>
      </c>
      <c r="J6976" s="6">
        <f t="shared" si="761"/>
        <v>-1.1000000000000121E-2</v>
      </c>
      <c r="K6976" t="str">
        <f t="shared" si="762"/>
        <v>Pico</v>
      </c>
    </row>
    <row r="6977" spans="1:11" x14ac:dyDescent="0.35">
      <c r="A6977" t="s">
        <v>6975</v>
      </c>
      <c r="B6977" t="str">
        <f t="shared" si="757"/>
        <v>27</v>
      </c>
      <c r="C6977" t="str">
        <f t="shared" si="758"/>
        <v>Set</v>
      </c>
      <c r="D6977" t="str">
        <f t="shared" si="759"/>
        <v>23</v>
      </c>
      <c r="F6977" s="1">
        <v>45196</v>
      </c>
      <c r="G6977">
        <v>3.7989999999999999</v>
      </c>
      <c r="H6977" s="3">
        <f t="shared" si="756"/>
        <v>3.8044400000000009</v>
      </c>
      <c r="I6977" s="6">
        <f t="shared" si="760"/>
        <v>1.2000000000000011E-2</v>
      </c>
      <c r="J6977" s="6">
        <f t="shared" si="761"/>
        <v>-1.9999999999997797E-3</v>
      </c>
      <c r="K6977" t="str">
        <f t="shared" si="762"/>
        <v/>
      </c>
    </row>
    <row r="6978" spans="1:11" x14ac:dyDescent="0.35">
      <c r="A6978" t="s">
        <v>6976</v>
      </c>
      <c r="B6978" t="str">
        <f t="shared" si="757"/>
        <v>28</v>
      </c>
      <c r="C6978" t="str">
        <f t="shared" si="758"/>
        <v>Set</v>
      </c>
      <c r="D6978" t="str">
        <f t="shared" si="759"/>
        <v>23</v>
      </c>
      <c r="F6978" s="1">
        <v>45197</v>
      </c>
      <c r="G6978">
        <v>3.806</v>
      </c>
      <c r="H6978" s="3">
        <f t="shared" si="756"/>
        <v>3.8036000000000008</v>
      </c>
      <c r="I6978" s="6">
        <f t="shared" si="760"/>
        <v>7.0000000000001172E-3</v>
      </c>
      <c r="J6978" s="6">
        <f t="shared" si="761"/>
        <v>-4.9999999999998934E-3</v>
      </c>
      <c r="K6978" t="str">
        <f t="shared" si="762"/>
        <v/>
      </c>
    </row>
    <row r="6979" spans="1:11" x14ac:dyDescent="0.35">
      <c r="A6979" t="s">
        <v>6977</v>
      </c>
      <c r="B6979" t="str">
        <f t="shared" si="757"/>
        <v>29</v>
      </c>
      <c r="C6979" t="str">
        <f t="shared" si="758"/>
        <v>Set</v>
      </c>
      <c r="D6979" t="str">
        <f t="shared" si="759"/>
        <v>23</v>
      </c>
      <c r="F6979" s="1">
        <v>45198</v>
      </c>
      <c r="G6979">
        <v>3.7970000000000002</v>
      </c>
      <c r="H6979" s="3">
        <f t="shared" si="756"/>
        <v>3.8026200000000006</v>
      </c>
      <c r="I6979" s="6">
        <f t="shared" si="760"/>
        <v>-8.999999999999897E-3</v>
      </c>
      <c r="J6979" s="6">
        <f t="shared" si="761"/>
        <v>-1.6000000000000014E-2</v>
      </c>
      <c r="K6979" t="str">
        <f t="shared" si="762"/>
        <v/>
      </c>
    </row>
    <row r="6980" spans="1:11" x14ac:dyDescent="0.35">
      <c r="A6980" t="s">
        <v>6978</v>
      </c>
      <c r="B6980" t="str">
        <f t="shared" si="757"/>
        <v>02</v>
      </c>
      <c r="C6980" t="str">
        <f t="shared" si="758"/>
        <v>Oct</v>
      </c>
      <c r="D6980" t="str">
        <f t="shared" si="759"/>
        <v>23</v>
      </c>
      <c r="F6980" s="1">
        <v>45201</v>
      </c>
      <c r="G6980">
        <v>3.8069999999999999</v>
      </c>
      <c r="H6980" s="3">
        <f t="shared" ref="H6980:H7043" si="763">AVERAGE(G6980:G7029)</f>
        <v>3.8018200000000011</v>
      </c>
      <c r="I6980" s="6">
        <f t="shared" si="760"/>
        <v>9.9999999999997868E-3</v>
      </c>
      <c r="J6980" s="6">
        <f t="shared" si="761"/>
        <v>1.8999999999999684E-2</v>
      </c>
      <c r="K6980" t="str">
        <f t="shared" si="762"/>
        <v>Valle</v>
      </c>
    </row>
    <row r="6981" spans="1:11" x14ac:dyDescent="0.35">
      <c r="A6981" t="s">
        <v>6979</v>
      </c>
      <c r="B6981" t="str">
        <f t="shared" ref="B6981:B7044" si="764">MID(A6981,1,2)</f>
        <v>03</v>
      </c>
      <c r="C6981" t="str">
        <f t="shared" ref="C6981:C7044" si="765">MID(A6981,3,3)</f>
        <v>Oct</v>
      </c>
      <c r="D6981" t="str">
        <f t="shared" ref="D6981:D7044" si="766">MID(A6981,6,2)</f>
        <v>23</v>
      </c>
      <c r="F6981" s="1">
        <v>45202</v>
      </c>
      <c r="G6981">
        <v>3.8119999999999998</v>
      </c>
      <c r="H6981" s="3">
        <f t="shared" si="763"/>
        <v>3.8011600000000012</v>
      </c>
      <c r="I6981" s="6">
        <f t="shared" ref="I6981:I7044" si="767">G6981-G6980</f>
        <v>4.9999999999998934E-3</v>
      </c>
      <c r="J6981" s="6">
        <f t="shared" si="761"/>
        <v>-4.9999999999998934E-3</v>
      </c>
      <c r="K6981" t="str">
        <f t="shared" si="762"/>
        <v>Pico</v>
      </c>
    </row>
    <row r="6982" spans="1:11" x14ac:dyDescent="0.35">
      <c r="A6982" t="s">
        <v>6980</v>
      </c>
      <c r="B6982" t="str">
        <f t="shared" si="764"/>
        <v>04</v>
      </c>
      <c r="C6982" t="str">
        <f t="shared" si="765"/>
        <v>Oct</v>
      </c>
      <c r="D6982" t="str">
        <f t="shared" si="766"/>
        <v>23</v>
      </c>
      <c r="F6982" s="1">
        <v>45203</v>
      </c>
      <c r="G6982">
        <v>3.8180000000000001</v>
      </c>
      <c r="H6982" s="3">
        <f t="shared" si="763"/>
        <v>3.8004800000000012</v>
      </c>
      <c r="I6982" s="6">
        <f t="shared" si="767"/>
        <v>6.0000000000002274E-3</v>
      </c>
      <c r="J6982" s="6">
        <f t="shared" ref="J6982:J7045" si="768">I6982-I6981</f>
        <v>1.000000000000334E-3</v>
      </c>
      <c r="K6982" t="str">
        <f t="shared" ref="K6982:K7045" si="769">IF(AND(J6981&gt;0,J6982&lt;0),"Pico",IF(AND(J6981&lt;0,J6982&gt;0),"Valle",""))</f>
        <v>Valle</v>
      </c>
    </row>
    <row r="6983" spans="1:11" x14ac:dyDescent="0.35">
      <c r="A6983" t="s">
        <v>6981</v>
      </c>
      <c r="B6983" t="str">
        <f t="shared" si="764"/>
        <v>05</v>
      </c>
      <c r="C6983" t="str">
        <f t="shared" si="765"/>
        <v>Oct</v>
      </c>
      <c r="D6983" t="str">
        <f t="shared" si="766"/>
        <v>23</v>
      </c>
      <c r="F6983" s="1">
        <v>45204</v>
      </c>
      <c r="G6983">
        <v>3.8260000000000001</v>
      </c>
      <c r="H6983" s="3">
        <f t="shared" si="763"/>
        <v>3.7998200000000009</v>
      </c>
      <c r="I6983" s="6">
        <f t="shared" si="767"/>
        <v>8.0000000000000071E-3</v>
      </c>
      <c r="J6983" s="6">
        <f t="shared" si="768"/>
        <v>1.9999999999997797E-3</v>
      </c>
      <c r="K6983" t="str">
        <f t="shared" si="769"/>
        <v/>
      </c>
    </row>
    <row r="6984" spans="1:11" x14ac:dyDescent="0.35">
      <c r="A6984" t="s">
        <v>6982</v>
      </c>
      <c r="B6984" t="str">
        <f t="shared" si="764"/>
        <v>06</v>
      </c>
      <c r="C6984" t="str">
        <f t="shared" si="765"/>
        <v>Oct</v>
      </c>
      <c r="D6984" t="str">
        <f t="shared" si="766"/>
        <v>23</v>
      </c>
      <c r="F6984" s="1">
        <v>45205</v>
      </c>
      <c r="G6984">
        <v>3.8279999999999998</v>
      </c>
      <c r="H6984" s="3">
        <f t="shared" si="763"/>
        <v>3.7987400000000009</v>
      </c>
      <c r="I6984" s="6">
        <f t="shared" si="767"/>
        <v>1.9999999999997797E-3</v>
      </c>
      <c r="J6984" s="6">
        <f t="shared" si="768"/>
        <v>-6.0000000000002274E-3</v>
      </c>
      <c r="K6984" t="str">
        <f t="shared" si="769"/>
        <v>Pico</v>
      </c>
    </row>
    <row r="6985" spans="1:11" x14ac:dyDescent="0.35">
      <c r="A6985" t="s">
        <v>6983</v>
      </c>
      <c r="B6985" t="str">
        <f t="shared" si="764"/>
        <v>09</v>
      </c>
      <c r="C6985" t="str">
        <f t="shared" si="765"/>
        <v>Oct</v>
      </c>
      <c r="D6985" t="str">
        <f t="shared" si="766"/>
        <v>23</v>
      </c>
      <c r="F6985" s="1">
        <v>45208</v>
      </c>
      <c r="G6985">
        <v>3.8370000000000002</v>
      </c>
      <c r="H6985" s="3">
        <f t="shared" si="763"/>
        <v>3.7976000000000005</v>
      </c>
      <c r="I6985" s="6">
        <f t="shared" si="767"/>
        <v>9.0000000000003411E-3</v>
      </c>
      <c r="J6985" s="6">
        <f t="shared" si="768"/>
        <v>7.0000000000005613E-3</v>
      </c>
      <c r="K6985" t="str">
        <f t="shared" si="769"/>
        <v>Valle</v>
      </c>
    </row>
    <row r="6986" spans="1:11" x14ac:dyDescent="0.35">
      <c r="A6986" t="s">
        <v>6984</v>
      </c>
      <c r="B6986" t="str">
        <f t="shared" si="764"/>
        <v>10</v>
      </c>
      <c r="C6986" t="str">
        <f t="shared" si="765"/>
        <v>Oct</v>
      </c>
      <c r="D6986" t="str">
        <f t="shared" si="766"/>
        <v>23</v>
      </c>
      <c r="F6986" s="1">
        <v>45209</v>
      </c>
      <c r="G6986">
        <v>3.8279999999999998</v>
      </c>
      <c r="H6986" s="3">
        <f t="shared" si="763"/>
        <v>3.7959800000000001</v>
      </c>
      <c r="I6986" s="6">
        <f t="shared" si="767"/>
        <v>-9.0000000000003411E-3</v>
      </c>
      <c r="J6986" s="6">
        <f t="shared" si="768"/>
        <v>-1.8000000000000682E-2</v>
      </c>
      <c r="K6986" t="str">
        <f t="shared" si="769"/>
        <v>Pico</v>
      </c>
    </row>
    <row r="6987" spans="1:11" x14ac:dyDescent="0.35">
      <c r="A6987" t="s">
        <v>6985</v>
      </c>
      <c r="B6987" t="str">
        <f t="shared" si="764"/>
        <v>11</v>
      </c>
      <c r="C6987" t="str">
        <f t="shared" si="765"/>
        <v>Oct</v>
      </c>
      <c r="D6987" t="str">
        <f t="shared" si="766"/>
        <v>23</v>
      </c>
      <c r="F6987" s="1">
        <v>45210</v>
      </c>
      <c r="G6987">
        <v>3.8260000000000001</v>
      </c>
      <c r="H6987" s="3">
        <f t="shared" si="763"/>
        <v>3.7938000000000001</v>
      </c>
      <c r="I6987" s="6">
        <f t="shared" si="767"/>
        <v>-1.9999999999997797E-3</v>
      </c>
      <c r="J6987" s="6">
        <f t="shared" si="768"/>
        <v>7.0000000000005613E-3</v>
      </c>
      <c r="K6987" t="str">
        <f t="shared" si="769"/>
        <v>Valle</v>
      </c>
    </row>
    <row r="6988" spans="1:11" x14ac:dyDescent="0.35">
      <c r="A6988" t="s">
        <v>6986</v>
      </c>
      <c r="B6988" t="str">
        <f t="shared" si="764"/>
        <v>12</v>
      </c>
      <c r="C6988" t="str">
        <f t="shared" si="765"/>
        <v>Oct</v>
      </c>
      <c r="D6988" t="str">
        <f t="shared" si="766"/>
        <v>23</v>
      </c>
      <c r="F6988" s="1">
        <v>45211</v>
      </c>
      <c r="G6988">
        <v>3.8410000000000002</v>
      </c>
      <c r="H6988" s="3">
        <f t="shared" si="763"/>
        <v>3.7915199999999998</v>
      </c>
      <c r="I6988" s="6">
        <f t="shared" si="767"/>
        <v>1.5000000000000124E-2</v>
      </c>
      <c r="J6988" s="6">
        <f t="shared" si="768"/>
        <v>1.6999999999999904E-2</v>
      </c>
      <c r="K6988" t="str">
        <f t="shared" si="769"/>
        <v/>
      </c>
    </row>
    <row r="6989" spans="1:11" x14ac:dyDescent="0.35">
      <c r="A6989" t="s">
        <v>6987</v>
      </c>
      <c r="B6989" t="str">
        <f t="shared" si="764"/>
        <v>13</v>
      </c>
      <c r="C6989" t="str">
        <f t="shared" si="765"/>
        <v>Oct</v>
      </c>
      <c r="D6989" t="str">
        <f t="shared" si="766"/>
        <v>23</v>
      </c>
      <c r="F6989" s="1">
        <v>45212</v>
      </c>
      <c r="G6989">
        <v>3.85</v>
      </c>
      <c r="H6989" s="3">
        <f t="shared" si="763"/>
        <v>3.7888799999999998</v>
      </c>
      <c r="I6989" s="6">
        <f t="shared" si="767"/>
        <v>8.999999999999897E-3</v>
      </c>
      <c r="J6989" s="6">
        <f t="shared" si="768"/>
        <v>-6.0000000000002274E-3</v>
      </c>
      <c r="K6989" t="str">
        <f t="shared" si="769"/>
        <v>Pico</v>
      </c>
    </row>
    <row r="6990" spans="1:11" x14ac:dyDescent="0.35">
      <c r="A6990" t="s">
        <v>6988</v>
      </c>
      <c r="B6990" t="str">
        <f t="shared" si="764"/>
        <v>16</v>
      </c>
      <c r="C6990" t="str">
        <f t="shared" si="765"/>
        <v>Oct</v>
      </c>
      <c r="D6990" t="str">
        <f t="shared" si="766"/>
        <v>23</v>
      </c>
      <c r="F6990" s="1">
        <v>45215</v>
      </c>
      <c r="G6990">
        <v>3.859</v>
      </c>
      <c r="H6990" s="3">
        <f t="shared" si="763"/>
        <v>3.7856799999999993</v>
      </c>
      <c r="I6990" s="6">
        <f t="shared" si="767"/>
        <v>8.999999999999897E-3</v>
      </c>
      <c r="J6990" s="6">
        <f t="shared" si="768"/>
        <v>0</v>
      </c>
      <c r="K6990" t="str">
        <f t="shared" si="769"/>
        <v/>
      </c>
    </row>
    <row r="6991" spans="1:11" x14ac:dyDescent="0.35">
      <c r="A6991" t="s">
        <v>6989</v>
      </c>
      <c r="B6991" t="str">
        <f t="shared" si="764"/>
        <v>17</v>
      </c>
      <c r="C6991" t="str">
        <f t="shared" si="765"/>
        <v>Oct</v>
      </c>
      <c r="D6991" t="str">
        <f t="shared" si="766"/>
        <v>23</v>
      </c>
      <c r="F6991" s="1">
        <v>45216</v>
      </c>
      <c r="G6991">
        <v>3.8610000000000002</v>
      </c>
      <c r="H6991" s="3">
        <f t="shared" si="763"/>
        <v>3.7822999999999998</v>
      </c>
      <c r="I6991" s="6">
        <f t="shared" si="767"/>
        <v>2.0000000000002238E-3</v>
      </c>
      <c r="J6991" s="6">
        <f t="shared" si="768"/>
        <v>-6.9999999999996732E-3</v>
      </c>
      <c r="K6991" t="str">
        <f t="shared" si="769"/>
        <v/>
      </c>
    </row>
    <row r="6992" spans="1:11" x14ac:dyDescent="0.35">
      <c r="A6992" t="s">
        <v>6990</v>
      </c>
      <c r="B6992" t="str">
        <f t="shared" si="764"/>
        <v>18</v>
      </c>
      <c r="C6992" t="str">
        <f t="shared" si="765"/>
        <v>Oct</v>
      </c>
      <c r="D6992" t="str">
        <f t="shared" si="766"/>
        <v>23</v>
      </c>
      <c r="F6992" s="1">
        <v>45217</v>
      </c>
      <c r="G6992">
        <v>3.8719999999999999</v>
      </c>
      <c r="H6992" s="3">
        <f t="shared" si="763"/>
        <v>3.7789999999999999</v>
      </c>
      <c r="I6992" s="6">
        <f t="shared" si="767"/>
        <v>1.0999999999999677E-2</v>
      </c>
      <c r="J6992" s="6">
        <f t="shared" si="768"/>
        <v>8.9999999999994529E-3</v>
      </c>
      <c r="K6992" t="str">
        <f t="shared" si="769"/>
        <v>Valle</v>
      </c>
    </row>
    <row r="6993" spans="1:11" x14ac:dyDescent="0.35">
      <c r="A6993" t="s">
        <v>6991</v>
      </c>
      <c r="B6993" t="str">
        <f t="shared" si="764"/>
        <v>19</v>
      </c>
      <c r="C6993" t="str">
        <f t="shared" si="765"/>
        <v>Oct</v>
      </c>
      <c r="D6993" t="str">
        <f t="shared" si="766"/>
        <v>23</v>
      </c>
      <c r="F6993" s="1">
        <v>45218</v>
      </c>
      <c r="G6993">
        <v>3.8730000000000002</v>
      </c>
      <c r="H6993" s="3">
        <f t="shared" si="763"/>
        <v>3.7754399999999992</v>
      </c>
      <c r="I6993" s="6">
        <f t="shared" si="767"/>
        <v>1.000000000000334E-3</v>
      </c>
      <c r="J6993" s="6">
        <f t="shared" si="768"/>
        <v>-9.9999999999993427E-3</v>
      </c>
      <c r="K6993" t="str">
        <f t="shared" si="769"/>
        <v>Pico</v>
      </c>
    </row>
    <row r="6994" spans="1:11" x14ac:dyDescent="0.35">
      <c r="A6994" t="s">
        <v>6992</v>
      </c>
      <c r="B6994" t="str">
        <f t="shared" si="764"/>
        <v>20</v>
      </c>
      <c r="C6994" t="str">
        <f t="shared" si="765"/>
        <v>Oct</v>
      </c>
      <c r="D6994" t="str">
        <f t="shared" si="766"/>
        <v>23</v>
      </c>
      <c r="F6994" s="1">
        <v>45219</v>
      </c>
      <c r="G6994">
        <v>3.8759999999999999</v>
      </c>
      <c r="H6994" s="3">
        <f t="shared" si="763"/>
        <v>3.772079999999999</v>
      </c>
      <c r="I6994" s="6">
        <f t="shared" si="767"/>
        <v>2.9999999999996696E-3</v>
      </c>
      <c r="J6994" s="6">
        <f t="shared" si="768"/>
        <v>1.9999999999993356E-3</v>
      </c>
      <c r="K6994" t="str">
        <f t="shared" si="769"/>
        <v>Valle</v>
      </c>
    </row>
    <row r="6995" spans="1:11" x14ac:dyDescent="0.35">
      <c r="A6995" t="s">
        <v>6993</v>
      </c>
      <c r="B6995" t="str">
        <f t="shared" si="764"/>
        <v>23</v>
      </c>
      <c r="C6995" t="str">
        <f t="shared" si="765"/>
        <v>Oct</v>
      </c>
      <c r="D6995" t="str">
        <f t="shared" si="766"/>
        <v>23</v>
      </c>
      <c r="F6995" s="1">
        <v>45222</v>
      </c>
      <c r="G6995">
        <v>3.8769999999999998</v>
      </c>
      <c r="H6995" s="3">
        <f t="shared" si="763"/>
        <v>3.7688199999999989</v>
      </c>
      <c r="I6995" s="6">
        <f t="shared" si="767"/>
        <v>9.9999999999988987E-4</v>
      </c>
      <c r="J6995" s="6">
        <f t="shared" si="768"/>
        <v>-1.9999999999997797E-3</v>
      </c>
      <c r="K6995" t="str">
        <f t="shared" si="769"/>
        <v>Pico</v>
      </c>
    </row>
    <row r="6996" spans="1:11" x14ac:dyDescent="0.35">
      <c r="A6996" t="s">
        <v>6994</v>
      </c>
      <c r="B6996" t="str">
        <f t="shared" si="764"/>
        <v>24</v>
      </c>
      <c r="C6996" t="str">
        <f t="shared" si="765"/>
        <v>Oct</v>
      </c>
      <c r="D6996" t="str">
        <f t="shared" si="766"/>
        <v>23</v>
      </c>
      <c r="F6996" s="1">
        <v>45223</v>
      </c>
      <c r="G6996">
        <v>3.87</v>
      </c>
      <c r="H6996" s="3">
        <f t="shared" si="763"/>
        <v>3.7655399999999988</v>
      </c>
      <c r="I6996" s="6">
        <f t="shared" si="767"/>
        <v>-6.9999999999996732E-3</v>
      </c>
      <c r="J6996" s="6">
        <f t="shared" si="768"/>
        <v>-7.999999999999563E-3</v>
      </c>
      <c r="K6996" t="str">
        <f t="shared" si="769"/>
        <v/>
      </c>
    </row>
    <row r="6997" spans="1:11" x14ac:dyDescent="0.35">
      <c r="A6997" t="s">
        <v>6995</v>
      </c>
      <c r="B6997" t="str">
        <f t="shared" si="764"/>
        <v>25</v>
      </c>
      <c r="C6997" t="str">
        <f t="shared" si="765"/>
        <v>Oct</v>
      </c>
      <c r="D6997" t="str">
        <f t="shared" si="766"/>
        <v>23</v>
      </c>
      <c r="F6997" s="1">
        <v>45224</v>
      </c>
      <c r="G6997">
        <v>3.871</v>
      </c>
      <c r="H6997" s="3">
        <f t="shared" si="763"/>
        <v>3.7623999999999982</v>
      </c>
      <c r="I6997" s="6">
        <f t="shared" si="767"/>
        <v>9.9999999999988987E-4</v>
      </c>
      <c r="J6997" s="6">
        <f t="shared" si="768"/>
        <v>7.999999999999563E-3</v>
      </c>
      <c r="K6997" t="str">
        <f t="shared" si="769"/>
        <v>Valle</v>
      </c>
    </row>
    <row r="6998" spans="1:11" x14ac:dyDescent="0.35">
      <c r="A6998" t="s">
        <v>6996</v>
      </c>
      <c r="B6998" t="str">
        <f t="shared" si="764"/>
        <v>26</v>
      </c>
      <c r="C6998" t="str">
        <f t="shared" si="765"/>
        <v>Oct</v>
      </c>
      <c r="D6998" t="str">
        <f t="shared" si="766"/>
        <v>23</v>
      </c>
      <c r="F6998" s="1">
        <v>45225</v>
      </c>
      <c r="G6998">
        <v>3.8719999999999999</v>
      </c>
      <c r="H6998" s="3">
        <f t="shared" si="763"/>
        <v>3.759739999999999</v>
      </c>
      <c r="I6998" s="6">
        <f t="shared" si="767"/>
        <v>9.9999999999988987E-4</v>
      </c>
      <c r="J6998" s="6">
        <f t="shared" si="768"/>
        <v>0</v>
      </c>
      <c r="K6998" t="str">
        <f t="shared" si="769"/>
        <v/>
      </c>
    </row>
    <row r="6999" spans="1:11" x14ac:dyDescent="0.35">
      <c r="A6999" t="s">
        <v>6997</v>
      </c>
      <c r="B6999" t="str">
        <f t="shared" si="764"/>
        <v>27</v>
      </c>
      <c r="C6999" t="str">
        <f t="shared" si="765"/>
        <v>Oct</v>
      </c>
      <c r="D6999" t="str">
        <f t="shared" si="766"/>
        <v>23</v>
      </c>
      <c r="F6999" s="1">
        <v>45226</v>
      </c>
      <c r="G6999">
        <v>3.863</v>
      </c>
      <c r="H6999" s="3">
        <f t="shared" si="763"/>
        <v>3.7570999999999994</v>
      </c>
      <c r="I6999" s="6">
        <f t="shared" si="767"/>
        <v>-8.999999999999897E-3</v>
      </c>
      <c r="J6999" s="6">
        <f t="shared" si="768"/>
        <v>-9.9999999999997868E-3</v>
      </c>
      <c r="K6999" t="str">
        <f t="shared" si="769"/>
        <v/>
      </c>
    </row>
    <row r="7000" spans="1:11" x14ac:dyDescent="0.35">
      <c r="A7000" t="s">
        <v>6998</v>
      </c>
      <c r="B7000" t="str">
        <f t="shared" si="764"/>
        <v>30</v>
      </c>
      <c r="C7000" t="str">
        <f t="shared" si="765"/>
        <v>Oct</v>
      </c>
      <c r="D7000" t="str">
        <f t="shared" si="766"/>
        <v>23</v>
      </c>
      <c r="F7000" s="1">
        <v>45229</v>
      </c>
      <c r="G7000">
        <v>3.851</v>
      </c>
      <c r="H7000" s="3">
        <f t="shared" si="763"/>
        <v>3.7542999999999993</v>
      </c>
      <c r="I7000" s="6">
        <f t="shared" si="767"/>
        <v>-1.2000000000000011E-2</v>
      </c>
      <c r="J7000" s="6">
        <f t="shared" si="768"/>
        <v>-3.0000000000001137E-3</v>
      </c>
      <c r="K7000" t="str">
        <f t="shared" si="769"/>
        <v/>
      </c>
    </row>
    <row r="7001" spans="1:11" x14ac:dyDescent="0.35">
      <c r="A7001" t="s">
        <v>6999</v>
      </c>
      <c r="B7001" t="str">
        <f t="shared" si="764"/>
        <v>31</v>
      </c>
      <c r="C7001" t="str">
        <f t="shared" si="765"/>
        <v>Oct</v>
      </c>
      <c r="D7001" t="str">
        <f t="shared" si="766"/>
        <v>23</v>
      </c>
      <c r="F7001" s="1">
        <v>45230</v>
      </c>
      <c r="G7001">
        <v>3.8420000000000001</v>
      </c>
      <c r="H7001" s="3">
        <f t="shared" si="763"/>
        <v>3.7516599999999998</v>
      </c>
      <c r="I7001" s="6">
        <f t="shared" si="767"/>
        <v>-8.999999999999897E-3</v>
      </c>
      <c r="J7001" s="6">
        <f t="shared" si="768"/>
        <v>3.0000000000001137E-3</v>
      </c>
      <c r="K7001" t="str">
        <f t="shared" si="769"/>
        <v>Valle</v>
      </c>
    </row>
    <row r="7002" spans="1:11" x14ac:dyDescent="0.35">
      <c r="A7002" t="s">
        <v>7000</v>
      </c>
      <c r="B7002" t="str">
        <f t="shared" si="764"/>
        <v>01</v>
      </c>
      <c r="C7002" t="str">
        <f t="shared" si="765"/>
        <v>Nov</v>
      </c>
      <c r="D7002" t="str">
        <f t="shared" si="766"/>
        <v>23</v>
      </c>
      <c r="F7002" s="1">
        <v>45231</v>
      </c>
      <c r="G7002" s="5">
        <v>3.8420000000000001</v>
      </c>
      <c r="H7002" s="3">
        <f t="shared" si="763"/>
        <v>3.7489799999999995</v>
      </c>
      <c r="I7002" s="6">
        <f t="shared" si="767"/>
        <v>0</v>
      </c>
      <c r="J7002" s="6">
        <f t="shared" si="768"/>
        <v>8.999999999999897E-3</v>
      </c>
      <c r="K7002" t="str">
        <f t="shared" si="769"/>
        <v/>
      </c>
    </row>
    <row r="7003" spans="1:11" x14ac:dyDescent="0.35">
      <c r="A7003" t="s">
        <v>7001</v>
      </c>
      <c r="B7003" t="str">
        <f t="shared" si="764"/>
        <v>02</v>
      </c>
      <c r="C7003" t="str">
        <f t="shared" si="765"/>
        <v>Nov</v>
      </c>
      <c r="D7003" t="str">
        <f t="shared" si="766"/>
        <v>23</v>
      </c>
      <c r="F7003" s="1">
        <v>45232</v>
      </c>
      <c r="G7003">
        <v>3.8069999999999999</v>
      </c>
      <c r="H7003" s="3">
        <f t="shared" si="763"/>
        <v>3.7462200000000001</v>
      </c>
      <c r="I7003" s="6">
        <f t="shared" si="767"/>
        <v>-3.5000000000000142E-2</v>
      </c>
      <c r="J7003" s="6">
        <f t="shared" si="768"/>
        <v>-3.5000000000000142E-2</v>
      </c>
      <c r="K7003" t="str">
        <f t="shared" si="769"/>
        <v>Pico</v>
      </c>
    </row>
    <row r="7004" spans="1:11" x14ac:dyDescent="0.35">
      <c r="A7004" t="s">
        <v>7002</v>
      </c>
      <c r="B7004" t="str">
        <f t="shared" si="764"/>
        <v>03</v>
      </c>
      <c r="C7004" t="str">
        <f t="shared" si="765"/>
        <v>Nov</v>
      </c>
      <c r="D7004" t="str">
        <f t="shared" si="766"/>
        <v>23</v>
      </c>
      <c r="F7004" s="1">
        <v>45233</v>
      </c>
      <c r="G7004">
        <v>3.7589999999999999</v>
      </c>
      <c r="H7004" s="3">
        <f t="shared" si="763"/>
        <v>3.7441399999999998</v>
      </c>
      <c r="I7004" s="6">
        <f t="shared" si="767"/>
        <v>-4.8000000000000043E-2</v>
      </c>
      <c r="J7004" s="6">
        <f t="shared" si="768"/>
        <v>-1.2999999999999901E-2</v>
      </c>
      <c r="K7004" t="str">
        <f t="shared" si="769"/>
        <v/>
      </c>
    </row>
    <row r="7005" spans="1:11" x14ac:dyDescent="0.35">
      <c r="A7005" t="s">
        <v>7003</v>
      </c>
      <c r="B7005" t="str">
        <f t="shared" si="764"/>
        <v>06</v>
      </c>
      <c r="C7005" t="str">
        <f t="shared" si="765"/>
        <v>Nov</v>
      </c>
      <c r="D7005" t="str">
        <f t="shared" si="766"/>
        <v>23</v>
      </c>
      <c r="F7005" s="1">
        <v>45236</v>
      </c>
      <c r="G7005">
        <v>3.7650000000000001</v>
      </c>
      <c r="H7005" s="3">
        <f t="shared" si="763"/>
        <v>3.74288</v>
      </c>
      <c r="I7005" s="6">
        <f t="shared" si="767"/>
        <v>6.0000000000002274E-3</v>
      </c>
      <c r="J7005" s="6">
        <f t="shared" si="768"/>
        <v>5.400000000000027E-2</v>
      </c>
      <c r="K7005" t="str">
        <f t="shared" si="769"/>
        <v>Valle</v>
      </c>
    </row>
    <row r="7006" spans="1:11" x14ac:dyDescent="0.35">
      <c r="A7006" t="s">
        <v>7004</v>
      </c>
      <c r="B7006" t="str">
        <f t="shared" si="764"/>
        <v>07</v>
      </c>
      <c r="C7006" t="str">
        <f t="shared" si="765"/>
        <v>Nov</v>
      </c>
      <c r="D7006" t="str">
        <f t="shared" si="766"/>
        <v>23</v>
      </c>
      <c r="F7006" s="1">
        <v>45237</v>
      </c>
      <c r="G7006">
        <v>3.7749999999999999</v>
      </c>
      <c r="H7006" s="3">
        <f t="shared" si="763"/>
        <v>3.7416600000000004</v>
      </c>
      <c r="I7006" s="6">
        <f t="shared" si="767"/>
        <v>9.9999999999997868E-3</v>
      </c>
      <c r="J7006" s="6">
        <f t="shared" si="768"/>
        <v>3.9999999999995595E-3</v>
      </c>
      <c r="K7006" t="str">
        <f t="shared" si="769"/>
        <v/>
      </c>
    </row>
    <row r="7007" spans="1:11" x14ac:dyDescent="0.35">
      <c r="A7007" t="s">
        <v>7005</v>
      </c>
      <c r="B7007" t="str">
        <f t="shared" si="764"/>
        <v>08</v>
      </c>
      <c r="C7007" t="str">
        <f t="shared" si="765"/>
        <v>Nov</v>
      </c>
      <c r="D7007" t="str">
        <f t="shared" si="766"/>
        <v>23</v>
      </c>
      <c r="F7007" s="1">
        <v>45238</v>
      </c>
      <c r="G7007">
        <v>3.7970000000000002</v>
      </c>
      <c r="H7007" s="3">
        <f t="shared" si="763"/>
        <v>3.7405200000000001</v>
      </c>
      <c r="I7007" s="6">
        <f t="shared" si="767"/>
        <v>2.2000000000000242E-2</v>
      </c>
      <c r="J7007" s="6">
        <f t="shared" si="768"/>
        <v>1.2000000000000455E-2</v>
      </c>
      <c r="K7007" t="str">
        <f t="shared" si="769"/>
        <v/>
      </c>
    </row>
    <row r="7008" spans="1:11" x14ac:dyDescent="0.35">
      <c r="A7008" t="s">
        <v>7006</v>
      </c>
      <c r="B7008" t="str">
        <f t="shared" si="764"/>
        <v>09</v>
      </c>
      <c r="C7008" t="str">
        <f t="shared" si="765"/>
        <v>Nov</v>
      </c>
      <c r="D7008" t="str">
        <f t="shared" si="766"/>
        <v>23</v>
      </c>
      <c r="F7008" s="1">
        <v>45239</v>
      </c>
      <c r="G7008">
        <v>3.7970000000000002</v>
      </c>
      <c r="H7008" s="3">
        <f t="shared" si="763"/>
        <v>3.7393600000000005</v>
      </c>
      <c r="I7008" s="6">
        <f t="shared" si="767"/>
        <v>0</v>
      </c>
      <c r="J7008" s="6">
        <f t="shared" si="768"/>
        <v>-2.2000000000000242E-2</v>
      </c>
      <c r="K7008" t="str">
        <f t="shared" si="769"/>
        <v>Pico</v>
      </c>
    </row>
    <row r="7009" spans="1:11" x14ac:dyDescent="0.35">
      <c r="A7009" t="s">
        <v>7007</v>
      </c>
      <c r="B7009" t="str">
        <f t="shared" si="764"/>
        <v>10</v>
      </c>
      <c r="C7009" t="str">
        <f t="shared" si="765"/>
        <v>Nov</v>
      </c>
      <c r="D7009" t="str">
        <f t="shared" si="766"/>
        <v>23</v>
      </c>
      <c r="F7009" s="1">
        <v>45240</v>
      </c>
      <c r="G7009">
        <v>3.8130000000000002</v>
      </c>
      <c r="H7009" s="3">
        <f t="shared" si="763"/>
        <v>3.7382600000000004</v>
      </c>
      <c r="I7009" s="6">
        <f t="shared" si="767"/>
        <v>1.6000000000000014E-2</v>
      </c>
      <c r="J7009" s="6">
        <f t="shared" si="768"/>
        <v>1.6000000000000014E-2</v>
      </c>
      <c r="K7009" t="str">
        <f t="shared" si="769"/>
        <v>Valle</v>
      </c>
    </row>
    <row r="7010" spans="1:11" x14ac:dyDescent="0.35">
      <c r="A7010" t="s">
        <v>7008</v>
      </c>
      <c r="B7010" t="str">
        <f t="shared" si="764"/>
        <v>13</v>
      </c>
      <c r="C7010" t="str">
        <f t="shared" si="765"/>
        <v>Nov</v>
      </c>
      <c r="D7010" t="str">
        <f t="shared" si="766"/>
        <v>23</v>
      </c>
      <c r="F7010" s="1">
        <v>45243</v>
      </c>
      <c r="G7010">
        <v>3.8130000000000002</v>
      </c>
      <c r="H7010" s="3">
        <f t="shared" si="763"/>
        <v>3.7368600000000005</v>
      </c>
      <c r="I7010" s="6">
        <f t="shared" si="767"/>
        <v>0</v>
      </c>
      <c r="J7010" s="6">
        <f t="shared" si="768"/>
        <v>-1.6000000000000014E-2</v>
      </c>
      <c r="K7010" t="str">
        <f t="shared" si="769"/>
        <v>Pico</v>
      </c>
    </row>
    <row r="7011" spans="1:11" x14ac:dyDescent="0.35">
      <c r="A7011" t="s">
        <v>7009</v>
      </c>
      <c r="B7011" t="str">
        <f t="shared" si="764"/>
        <v>14</v>
      </c>
      <c r="C7011" t="str">
        <f t="shared" si="765"/>
        <v>Nov</v>
      </c>
      <c r="D7011" t="str">
        <f t="shared" si="766"/>
        <v>23</v>
      </c>
      <c r="F7011" s="1">
        <v>45244</v>
      </c>
      <c r="G7011">
        <v>3.7770000000000001</v>
      </c>
      <c r="H7011" s="3">
        <f t="shared" si="763"/>
        <v>3.7355200000000002</v>
      </c>
      <c r="I7011" s="6">
        <f t="shared" si="767"/>
        <v>-3.6000000000000032E-2</v>
      </c>
      <c r="J7011" s="6">
        <f t="shared" si="768"/>
        <v>-3.6000000000000032E-2</v>
      </c>
      <c r="K7011" t="str">
        <f t="shared" si="769"/>
        <v/>
      </c>
    </row>
    <row r="7012" spans="1:11" x14ac:dyDescent="0.35">
      <c r="A7012" t="s">
        <v>7010</v>
      </c>
      <c r="B7012" t="str">
        <f t="shared" si="764"/>
        <v>15</v>
      </c>
      <c r="C7012" t="str">
        <f t="shared" si="765"/>
        <v>Nov</v>
      </c>
      <c r="D7012" t="str">
        <f t="shared" si="766"/>
        <v>23</v>
      </c>
      <c r="F7012" s="1">
        <v>45245</v>
      </c>
      <c r="G7012">
        <v>3.7749999999999999</v>
      </c>
      <c r="H7012" s="3">
        <f t="shared" si="763"/>
        <v>3.7350800000000004</v>
      </c>
      <c r="I7012" s="6">
        <f t="shared" si="767"/>
        <v>-2.0000000000002238E-3</v>
      </c>
      <c r="J7012" s="6">
        <f t="shared" si="768"/>
        <v>3.3999999999999808E-2</v>
      </c>
      <c r="K7012" t="str">
        <f t="shared" si="769"/>
        <v>Valle</v>
      </c>
    </row>
    <row r="7013" spans="1:11" x14ac:dyDescent="0.35">
      <c r="A7013" t="s">
        <v>7011</v>
      </c>
      <c r="B7013" t="str">
        <f t="shared" si="764"/>
        <v>16</v>
      </c>
      <c r="C7013" t="str">
        <f t="shared" si="765"/>
        <v>Nov</v>
      </c>
      <c r="D7013" t="str">
        <f t="shared" si="766"/>
        <v>23</v>
      </c>
      <c r="F7013" s="1">
        <v>45246</v>
      </c>
      <c r="G7013">
        <v>3.7719999999999998</v>
      </c>
      <c r="H7013" s="3">
        <f t="shared" si="763"/>
        <v>3.7347800000000002</v>
      </c>
      <c r="I7013" s="6">
        <f t="shared" si="767"/>
        <v>-3.0000000000001137E-3</v>
      </c>
      <c r="J7013" s="6">
        <f t="shared" si="768"/>
        <v>-9.9999999999988987E-4</v>
      </c>
      <c r="K7013" t="str">
        <f t="shared" si="769"/>
        <v>Pico</v>
      </c>
    </row>
    <row r="7014" spans="1:11" x14ac:dyDescent="0.35">
      <c r="A7014" t="s">
        <v>7012</v>
      </c>
      <c r="B7014" t="str">
        <f t="shared" si="764"/>
        <v>17</v>
      </c>
      <c r="C7014" t="str">
        <f t="shared" si="765"/>
        <v>Nov</v>
      </c>
      <c r="D7014" t="str">
        <f t="shared" si="766"/>
        <v>23</v>
      </c>
      <c r="F7014" s="1">
        <v>45247</v>
      </c>
      <c r="G7014">
        <v>3.7749999999999999</v>
      </c>
      <c r="H7014" s="3">
        <f t="shared" si="763"/>
        <v>3.7346399999999993</v>
      </c>
      <c r="I7014" s="6">
        <f t="shared" si="767"/>
        <v>3.0000000000001137E-3</v>
      </c>
      <c r="J7014" s="6">
        <f t="shared" si="768"/>
        <v>6.0000000000002274E-3</v>
      </c>
      <c r="K7014" t="str">
        <f t="shared" si="769"/>
        <v>Valle</v>
      </c>
    </row>
    <row r="7015" spans="1:11" x14ac:dyDescent="0.35">
      <c r="A7015" t="s">
        <v>7013</v>
      </c>
      <c r="B7015" t="str">
        <f t="shared" si="764"/>
        <v>20</v>
      </c>
      <c r="C7015" t="str">
        <f t="shared" si="765"/>
        <v>Nov</v>
      </c>
      <c r="D7015" t="str">
        <f t="shared" si="766"/>
        <v>23</v>
      </c>
      <c r="F7015" s="1">
        <v>45250</v>
      </c>
      <c r="G7015">
        <v>3.7490000000000001</v>
      </c>
      <c r="H7015" s="3">
        <f t="shared" si="763"/>
        <v>3.734859999999999</v>
      </c>
      <c r="I7015" s="6">
        <f t="shared" si="767"/>
        <v>-2.5999999999999801E-2</v>
      </c>
      <c r="J7015" s="6">
        <f t="shared" si="768"/>
        <v>-2.8999999999999915E-2</v>
      </c>
      <c r="K7015" t="str">
        <f t="shared" si="769"/>
        <v>Pico</v>
      </c>
    </row>
    <row r="7016" spans="1:11" x14ac:dyDescent="0.35">
      <c r="A7016" t="s">
        <v>7014</v>
      </c>
      <c r="B7016" t="str">
        <f t="shared" si="764"/>
        <v>21</v>
      </c>
      <c r="C7016" t="str">
        <f t="shared" si="765"/>
        <v>Nov</v>
      </c>
      <c r="D7016" t="str">
        <f t="shared" si="766"/>
        <v>23</v>
      </c>
      <c r="F7016" s="1">
        <v>45251</v>
      </c>
      <c r="G7016">
        <v>3.7450000000000001</v>
      </c>
      <c r="H7016" s="3">
        <f t="shared" si="763"/>
        <v>3.7360199999999986</v>
      </c>
      <c r="I7016" s="6">
        <f t="shared" si="767"/>
        <v>-4.0000000000000036E-3</v>
      </c>
      <c r="J7016" s="6">
        <f t="shared" si="768"/>
        <v>2.1999999999999797E-2</v>
      </c>
      <c r="K7016" t="str">
        <f t="shared" si="769"/>
        <v>Valle</v>
      </c>
    </row>
    <row r="7017" spans="1:11" x14ac:dyDescent="0.35">
      <c r="A7017" t="s">
        <v>7015</v>
      </c>
      <c r="B7017" t="str">
        <f t="shared" si="764"/>
        <v>22</v>
      </c>
      <c r="C7017" t="str">
        <f t="shared" si="765"/>
        <v>Nov</v>
      </c>
      <c r="D7017" t="str">
        <f t="shared" si="766"/>
        <v>23</v>
      </c>
      <c r="F7017" s="1">
        <v>45252</v>
      </c>
      <c r="G7017">
        <v>3.746</v>
      </c>
      <c r="H7017" s="3">
        <f t="shared" si="763"/>
        <v>3.7373799999999981</v>
      </c>
      <c r="I7017" s="6">
        <f t="shared" si="767"/>
        <v>9.9999999999988987E-4</v>
      </c>
      <c r="J7017" s="6">
        <f t="shared" si="768"/>
        <v>4.9999999999998934E-3</v>
      </c>
      <c r="K7017" t="str">
        <f t="shared" si="769"/>
        <v/>
      </c>
    </row>
    <row r="7018" spans="1:11" x14ac:dyDescent="0.35">
      <c r="A7018" t="s">
        <v>7016</v>
      </c>
      <c r="B7018" t="str">
        <f t="shared" si="764"/>
        <v>23</v>
      </c>
      <c r="C7018" t="str">
        <f t="shared" si="765"/>
        <v>Nov</v>
      </c>
      <c r="D7018" t="str">
        <f t="shared" si="766"/>
        <v>23</v>
      </c>
      <c r="F7018" s="1">
        <v>45253</v>
      </c>
      <c r="G7018">
        <v>3.7410000000000001</v>
      </c>
      <c r="H7018" s="3">
        <f t="shared" si="763"/>
        <v>3.7386199999999978</v>
      </c>
      <c r="I7018" s="6">
        <f t="shared" si="767"/>
        <v>-4.9999999999998934E-3</v>
      </c>
      <c r="J7018" s="6">
        <f t="shared" si="768"/>
        <v>-5.9999999999997833E-3</v>
      </c>
      <c r="K7018" t="str">
        <f t="shared" si="769"/>
        <v>Pico</v>
      </c>
    </row>
    <row r="7019" spans="1:11" x14ac:dyDescent="0.35">
      <c r="A7019" t="s">
        <v>7017</v>
      </c>
      <c r="B7019" t="str">
        <f t="shared" si="764"/>
        <v>24</v>
      </c>
      <c r="C7019" t="str">
        <f t="shared" si="765"/>
        <v>Nov</v>
      </c>
      <c r="D7019" t="str">
        <f t="shared" si="766"/>
        <v>23</v>
      </c>
      <c r="F7019" s="1">
        <v>45254</v>
      </c>
      <c r="G7019">
        <v>3.7389999999999999</v>
      </c>
      <c r="H7019" s="3">
        <f t="shared" si="763"/>
        <v>3.7399599999999977</v>
      </c>
      <c r="I7019" s="6">
        <f t="shared" si="767"/>
        <v>-2.0000000000002238E-3</v>
      </c>
      <c r="J7019" s="6">
        <f t="shared" si="768"/>
        <v>2.9999999999996696E-3</v>
      </c>
      <c r="K7019" t="str">
        <f t="shared" si="769"/>
        <v>Valle</v>
      </c>
    </row>
    <row r="7020" spans="1:11" x14ac:dyDescent="0.35">
      <c r="A7020" t="s">
        <v>7018</v>
      </c>
      <c r="B7020" t="str">
        <f t="shared" si="764"/>
        <v>27</v>
      </c>
      <c r="C7020" t="str">
        <f t="shared" si="765"/>
        <v>Nov</v>
      </c>
      <c r="D7020" t="str">
        <f t="shared" si="766"/>
        <v>23</v>
      </c>
      <c r="F7020" s="1">
        <v>45257</v>
      </c>
      <c r="G7020">
        <v>3.7290000000000001</v>
      </c>
      <c r="H7020" s="3">
        <f t="shared" si="763"/>
        <v>3.741759999999998</v>
      </c>
      <c r="I7020" s="6">
        <f t="shared" si="767"/>
        <v>-9.9999999999997868E-3</v>
      </c>
      <c r="J7020" s="6">
        <f t="shared" si="768"/>
        <v>-7.999999999999563E-3</v>
      </c>
      <c r="K7020" t="str">
        <f t="shared" si="769"/>
        <v>Pico</v>
      </c>
    </row>
    <row r="7021" spans="1:11" x14ac:dyDescent="0.35">
      <c r="A7021" t="s">
        <v>7019</v>
      </c>
      <c r="B7021" t="str">
        <f t="shared" si="764"/>
        <v>28</v>
      </c>
      <c r="C7021" t="str">
        <f t="shared" si="765"/>
        <v>Nov</v>
      </c>
      <c r="D7021" t="str">
        <f t="shared" si="766"/>
        <v>23</v>
      </c>
      <c r="F7021" s="1">
        <v>45258</v>
      </c>
      <c r="G7021">
        <v>3.7320000000000002</v>
      </c>
      <c r="H7021" s="3">
        <f t="shared" si="763"/>
        <v>3.7442199999999981</v>
      </c>
      <c r="I7021" s="6">
        <f t="shared" si="767"/>
        <v>3.0000000000001137E-3</v>
      </c>
      <c r="J7021" s="6">
        <f t="shared" si="768"/>
        <v>1.2999999999999901E-2</v>
      </c>
      <c r="K7021" t="str">
        <f t="shared" si="769"/>
        <v>Valle</v>
      </c>
    </row>
    <row r="7022" spans="1:11" x14ac:dyDescent="0.35">
      <c r="A7022" t="s">
        <v>7020</v>
      </c>
      <c r="B7022" t="str">
        <f t="shared" si="764"/>
        <v>29</v>
      </c>
      <c r="C7022" t="str">
        <f t="shared" si="765"/>
        <v>Nov</v>
      </c>
      <c r="D7022" t="str">
        <f t="shared" si="766"/>
        <v>23</v>
      </c>
      <c r="F7022" s="1">
        <v>45259</v>
      </c>
      <c r="G7022">
        <v>3.7370000000000001</v>
      </c>
      <c r="H7022" s="3">
        <f t="shared" si="763"/>
        <v>3.7467399999999982</v>
      </c>
      <c r="I7022" s="6">
        <f t="shared" si="767"/>
        <v>4.9999999999998934E-3</v>
      </c>
      <c r="J7022" s="6">
        <f t="shared" si="768"/>
        <v>1.9999999999997797E-3</v>
      </c>
      <c r="K7022" t="str">
        <f t="shared" si="769"/>
        <v/>
      </c>
    </row>
    <row r="7023" spans="1:11" x14ac:dyDescent="0.35">
      <c r="A7023" t="s">
        <v>7021</v>
      </c>
      <c r="B7023" t="str">
        <f t="shared" si="764"/>
        <v>30</v>
      </c>
      <c r="C7023" t="str">
        <f t="shared" si="765"/>
        <v>Nov</v>
      </c>
      <c r="D7023" t="str">
        <f t="shared" si="766"/>
        <v>23</v>
      </c>
      <c r="F7023" s="1">
        <v>45260</v>
      </c>
      <c r="G7023">
        <v>3.7389999999999999</v>
      </c>
      <c r="H7023" s="3">
        <f t="shared" si="763"/>
        <v>3.749359999999998</v>
      </c>
      <c r="I7023" s="6">
        <f t="shared" si="767"/>
        <v>1.9999999999997797E-3</v>
      </c>
      <c r="J7023" s="6">
        <f t="shared" si="768"/>
        <v>-3.0000000000001137E-3</v>
      </c>
      <c r="K7023" t="str">
        <f t="shared" si="769"/>
        <v>Pico</v>
      </c>
    </row>
    <row r="7024" spans="1:11" x14ac:dyDescent="0.35">
      <c r="A7024" t="s">
        <v>7022</v>
      </c>
      <c r="B7024" t="str">
        <f t="shared" si="764"/>
        <v>01</v>
      </c>
      <c r="C7024" t="str">
        <f t="shared" si="765"/>
        <v>Dic</v>
      </c>
      <c r="D7024" t="str">
        <f t="shared" si="766"/>
        <v>23</v>
      </c>
      <c r="F7024" s="1">
        <v>45261</v>
      </c>
      <c r="G7024">
        <v>3.7370000000000001</v>
      </c>
      <c r="H7024" s="3">
        <f t="shared" si="763"/>
        <v>3.7516599999999989</v>
      </c>
      <c r="I7024" s="6">
        <f t="shared" si="767"/>
        <v>-1.9999999999997797E-3</v>
      </c>
      <c r="J7024" s="6">
        <f t="shared" si="768"/>
        <v>-3.9999999999995595E-3</v>
      </c>
      <c r="K7024" t="str">
        <f t="shared" si="769"/>
        <v/>
      </c>
    </row>
    <row r="7025" spans="1:11" x14ac:dyDescent="0.35">
      <c r="A7025" t="s">
        <v>7023</v>
      </c>
      <c r="B7025" t="str">
        <f t="shared" si="764"/>
        <v>04</v>
      </c>
      <c r="C7025" t="str">
        <f t="shared" si="765"/>
        <v>Dic</v>
      </c>
      <c r="D7025" t="str">
        <f t="shared" si="766"/>
        <v>23</v>
      </c>
      <c r="F7025" s="1">
        <v>45264</v>
      </c>
      <c r="G7025">
        <v>3.7440000000000002</v>
      </c>
      <c r="H7025" s="3">
        <f t="shared" si="763"/>
        <v>3.7542799999999987</v>
      </c>
      <c r="I7025" s="6">
        <f t="shared" si="767"/>
        <v>7.0000000000001172E-3</v>
      </c>
      <c r="J7025" s="6">
        <f t="shared" si="768"/>
        <v>8.999999999999897E-3</v>
      </c>
      <c r="K7025" t="str">
        <f t="shared" si="769"/>
        <v>Valle</v>
      </c>
    </row>
    <row r="7026" spans="1:11" x14ac:dyDescent="0.35">
      <c r="A7026" t="s">
        <v>7024</v>
      </c>
      <c r="B7026" t="str">
        <f t="shared" si="764"/>
        <v>05</v>
      </c>
      <c r="C7026" t="str">
        <f t="shared" si="765"/>
        <v>Dic</v>
      </c>
      <c r="D7026" t="str">
        <f t="shared" si="766"/>
        <v>23</v>
      </c>
      <c r="F7026" s="1">
        <v>45265</v>
      </c>
      <c r="G7026">
        <v>3.7549999999999999</v>
      </c>
      <c r="H7026" s="3">
        <f t="shared" si="763"/>
        <v>3.7567799999999982</v>
      </c>
      <c r="I7026" s="6">
        <f t="shared" si="767"/>
        <v>1.0999999999999677E-2</v>
      </c>
      <c r="J7026" s="6">
        <f t="shared" si="768"/>
        <v>3.9999999999995595E-3</v>
      </c>
      <c r="K7026" t="str">
        <f t="shared" si="769"/>
        <v/>
      </c>
    </row>
    <row r="7027" spans="1:11" x14ac:dyDescent="0.35">
      <c r="A7027" t="s">
        <v>7025</v>
      </c>
      <c r="B7027" t="str">
        <f t="shared" si="764"/>
        <v>06</v>
      </c>
      <c r="C7027" t="str">
        <f t="shared" si="765"/>
        <v>Dic</v>
      </c>
      <c r="D7027" t="str">
        <f t="shared" si="766"/>
        <v>23</v>
      </c>
      <c r="F7027" s="1">
        <v>45266</v>
      </c>
      <c r="G7027">
        <v>3.7570000000000001</v>
      </c>
      <c r="H7027" s="3">
        <f t="shared" si="763"/>
        <v>3.7593399999999986</v>
      </c>
      <c r="I7027" s="6">
        <f t="shared" si="767"/>
        <v>2.0000000000002238E-3</v>
      </c>
      <c r="J7027" s="6">
        <f t="shared" si="768"/>
        <v>-8.9999999999994529E-3</v>
      </c>
      <c r="K7027" t="str">
        <f t="shared" si="769"/>
        <v>Pico</v>
      </c>
    </row>
    <row r="7028" spans="1:11" x14ac:dyDescent="0.35">
      <c r="A7028" t="s">
        <v>7026</v>
      </c>
      <c r="B7028" t="str">
        <f t="shared" si="764"/>
        <v>07</v>
      </c>
      <c r="C7028" t="str">
        <f t="shared" si="765"/>
        <v>Dic</v>
      </c>
      <c r="D7028" t="str">
        <f t="shared" si="766"/>
        <v>23</v>
      </c>
      <c r="F7028" s="1">
        <v>45267</v>
      </c>
      <c r="G7028">
        <v>3.7570000000000001</v>
      </c>
      <c r="H7028" s="3">
        <f t="shared" si="763"/>
        <v>3.7617399999999992</v>
      </c>
      <c r="I7028" s="6">
        <f t="shared" si="767"/>
        <v>0</v>
      </c>
      <c r="J7028" s="6">
        <f t="shared" si="768"/>
        <v>-2.0000000000002238E-3</v>
      </c>
      <c r="K7028" t="str">
        <f t="shared" si="769"/>
        <v/>
      </c>
    </row>
    <row r="7029" spans="1:11" x14ac:dyDescent="0.35">
      <c r="A7029" t="s">
        <v>7027</v>
      </c>
      <c r="B7029" t="str">
        <f t="shared" si="764"/>
        <v>08</v>
      </c>
      <c r="C7029" t="str">
        <f t="shared" si="765"/>
        <v>Dic</v>
      </c>
      <c r="D7029" t="str">
        <f t="shared" si="766"/>
        <v>23</v>
      </c>
      <c r="F7029" s="1">
        <v>45268</v>
      </c>
      <c r="G7029" s="5">
        <v>3.7570000000000001</v>
      </c>
      <c r="H7029" s="3">
        <f t="shared" si="763"/>
        <v>3.7639999999999998</v>
      </c>
      <c r="I7029" s="6">
        <f t="shared" si="767"/>
        <v>0</v>
      </c>
      <c r="J7029" s="6">
        <f t="shared" si="768"/>
        <v>0</v>
      </c>
      <c r="K7029" t="str">
        <f t="shared" si="769"/>
        <v/>
      </c>
    </row>
    <row r="7030" spans="1:11" x14ac:dyDescent="0.35">
      <c r="A7030" t="s">
        <v>7028</v>
      </c>
      <c r="B7030" t="str">
        <f t="shared" si="764"/>
        <v>11</v>
      </c>
      <c r="C7030" t="str">
        <f t="shared" si="765"/>
        <v>Dic</v>
      </c>
      <c r="D7030" t="str">
        <f t="shared" si="766"/>
        <v>23</v>
      </c>
      <c r="F7030" s="1">
        <v>45271</v>
      </c>
      <c r="G7030">
        <v>3.774</v>
      </c>
      <c r="H7030" s="3">
        <f t="shared" si="763"/>
        <v>3.7657399999999996</v>
      </c>
      <c r="I7030" s="6">
        <f t="shared" si="767"/>
        <v>1.6999999999999904E-2</v>
      </c>
      <c r="J7030" s="6">
        <f t="shared" si="768"/>
        <v>1.6999999999999904E-2</v>
      </c>
      <c r="K7030" t="str">
        <f t="shared" si="769"/>
        <v/>
      </c>
    </row>
    <row r="7031" spans="1:11" x14ac:dyDescent="0.35">
      <c r="A7031" t="s">
        <v>7029</v>
      </c>
      <c r="B7031" t="str">
        <f t="shared" si="764"/>
        <v>12</v>
      </c>
      <c r="C7031" t="str">
        <f t="shared" si="765"/>
        <v>Dic</v>
      </c>
      <c r="D7031" t="str">
        <f t="shared" si="766"/>
        <v>23</v>
      </c>
      <c r="F7031" s="1">
        <v>45272</v>
      </c>
      <c r="G7031">
        <v>3.778</v>
      </c>
      <c r="H7031" s="3">
        <f t="shared" si="763"/>
        <v>3.7663999999999991</v>
      </c>
      <c r="I7031" s="6">
        <f t="shared" si="767"/>
        <v>4.0000000000000036E-3</v>
      </c>
      <c r="J7031" s="6">
        <f t="shared" si="768"/>
        <v>-1.2999999999999901E-2</v>
      </c>
      <c r="K7031" t="str">
        <f t="shared" si="769"/>
        <v>Pico</v>
      </c>
    </row>
    <row r="7032" spans="1:11" x14ac:dyDescent="0.35">
      <c r="A7032" t="s">
        <v>7030</v>
      </c>
      <c r="B7032" t="str">
        <f t="shared" si="764"/>
        <v>13</v>
      </c>
      <c r="C7032" t="str">
        <f t="shared" si="765"/>
        <v>Dic</v>
      </c>
      <c r="D7032" t="str">
        <f t="shared" si="766"/>
        <v>23</v>
      </c>
      <c r="F7032" s="1">
        <v>45273</v>
      </c>
      <c r="G7032">
        <v>3.7850000000000001</v>
      </c>
      <c r="H7032" s="3">
        <f t="shared" si="763"/>
        <v>3.7665199999999999</v>
      </c>
      <c r="I7032" s="6">
        <f t="shared" si="767"/>
        <v>7.0000000000001172E-3</v>
      </c>
      <c r="J7032" s="6">
        <f t="shared" si="768"/>
        <v>3.0000000000001137E-3</v>
      </c>
      <c r="K7032" t="str">
        <f t="shared" si="769"/>
        <v>Valle</v>
      </c>
    </row>
    <row r="7033" spans="1:11" x14ac:dyDescent="0.35">
      <c r="A7033" t="s">
        <v>7031</v>
      </c>
      <c r="B7033" t="str">
        <f t="shared" si="764"/>
        <v>14</v>
      </c>
      <c r="C7033" t="str">
        <f t="shared" si="765"/>
        <v>Dic</v>
      </c>
      <c r="D7033" t="str">
        <f t="shared" si="766"/>
        <v>23</v>
      </c>
      <c r="F7033" s="1">
        <v>45274</v>
      </c>
      <c r="G7033">
        <v>3.7719999999999998</v>
      </c>
      <c r="H7033" s="3">
        <f t="shared" si="763"/>
        <v>3.7667599999999997</v>
      </c>
      <c r="I7033" s="6">
        <f t="shared" si="767"/>
        <v>-1.3000000000000345E-2</v>
      </c>
      <c r="J7033" s="6">
        <f t="shared" si="768"/>
        <v>-2.0000000000000462E-2</v>
      </c>
      <c r="K7033" t="str">
        <f t="shared" si="769"/>
        <v>Pico</v>
      </c>
    </row>
    <row r="7034" spans="1:11" x14ac:dyDescent="0.35">
      <c r="A7034" t="s">
        <v>7032</v>
      </c>
      <c r="B7034" t="str">
        <f t="shared" si="764"/>
        <v>15</v>
      </c>
      <c r="C7034" t="str">
        <f t="shared" si="765"/>
        <v>Dic</v>
      </c>
      <c r="D7034" t="str">
        <f t="shared" si="766"/>
        <v>23</v>
      </c>
      <c r="F7034" s="1">
        <v>45275</v>
      </c>
      <c r="G7034">
        <v>3.7709999999999999</v>
      </c>
      <c r="H7034" s="3">
        <f t="shared" si="763"/>
        <v>3.7674599999999998</v>
      </c>
      <c r="I7034" s="6">
        <f t="shared" si="767"/>
        <v>-9.9999999999988987E-4</v>
      </c>
      <c r="J7034" s="6">
        <f t="shared" si="768"/>
        <v>1.2000000000000455E-2</v>
      </c>
      <c r="K7034" t="str">
        <f t="shared" si="769"/>
        <v>Valle</v>
      </c>
    </row>
    <row r="7035" spans="1:11" x14ac:dyDescent="0.35">
      <c r="A7035" t="s">
        <v>7033</v>
      </c>
      <c r="B7035" t="str">
        <f t="shared" si="764"/>
        <v>18</v>
      </c>
      <c r="C7035" t="str">
        <f t="shared" si="765"/>
        <v>Dic</v>
      </c>
      <c r="D7035" t="str">
        <f t="shared" si="766"/>
        <v>23</v>
      </c>
      <c r="F7035" s="1">
        <v>45278</v>
      </c>
      <c r="G7035">
        <v>3.7559999999999998</v>
      </c>
      <c r="H7035" s="3">
        <f t="shared" si="763"/>
        <v>3.7680200000000004</v>
      </c>
      <c r="I7035" s="6">
        <f t="shared" si="767"/>
        <v>-1.5000000000000124E-2</v>
      </c>
      <c r="J7035" s="6">
        <f t="shared" si="768"/>
        <v>-1.4000000000000234E-2</v>
      </c>
      <c r="K7035" t="str">
        <f t="shared" si="769"/>
        <v>Pico</v>
      </c>
    </row>
    <row r="7036" spans="1:11" x14ac:dyDescent="0.35">
      <c r="A7036" t="s">
        <v>7034</v>
      </c>
      <c r="B7036" t="str">
        <f t="shared" si="764"/>
        <v>19</v>
      </c>
      <c r="C7036" t="str">
        <f t="shared" si="765"/>
        <v>Dic</v>
      </c>
      <c r="D7036" t="str">
        <f t="shared" si="766"/>
        <v>23</v>
      </c>
      <c r="F7036" s="1">
        <v>45279</v>
      </c>
      <c r="G7036">
        <v>3.7189999999999999</v>
      </c>
      <c r="H7036" s="3">
        <f t="shared" si="763"/>
        <v>3.7689599999999994</v>
      </c>
      <c r="I7036" s="6">
        <f t="shared" si="767"/>
        <v>-3.6999999999999922E-2</v>
      </c>
      <c r="J7036" s="6">
        <f t="shared" si="768"/>
        <v>-2.1999999999999797E-2</v>
      </c>
      <c r="K7036" t="str">
        <f t="shared" si="769"/>
        <v/>
      </c>
    </row>
    <row r="7037" spans="1:11" x14ac:dyDescent="0.35">
      <c r="A7037" t="s">
        <v>7035</v>
      </c>
      <c r="B7037" t="str">
        <f t="shared" si="764"/>
        <v>20</v>
      </c>
      <c r="C7037" t="str">
        <f t="shared" si="765"/>
        <v>Dic</v>
      </c>
      <c r="D7037" t="str">
        <f t="shared" si="766"/>
        <v>23</v>
      </c>
      <c r="F7037" s="1">
        <v>45280</v>
      </c>
      <c r="G7037">
        <v>3.7120000000000002</v>
      </c>
      <c r="H7037" s="3">
        <f t="shared" si="763"/>
        <v>3.7704399999999998</v>
      </c>
      <c r="I7037" s="6">
        <f t="shared" si="767"/>
        <v>-6.9999999999996732E-3</v>
      </c>
      <c r="J7037" s="6">
        <f t="shared" si="768"/>
        <v>3.0000000000000249E-2</v>
      </c>
      <c r="K7037" t="str">
        <f t="shared" si="769"/>
        <v>Valle</v>
      </c>
    </row>
    <row r="7038" spans="1:11" x14ac:dyDescent="0.35">
      <c r="A7038" t="s">
        <v>7036</v>
      </c>
      <c r="B7038" t="str">
        <f t="shared" si="764"/>
        <v>21</v>
      </c>
      <c r="C7038" t="str">
        <f t="shared" si="765"/>
        <v>Dic</v>
      </c>
      <c r="D7038" t="str">
        <f t="shared" si="766"/>
        <v>23</v>
      </c>
      <c r="F7038" s="1">
        <v>45281</v>
      </c>
      <c r="G7038">
        <v>3.7090000000000001</v>
      </c>
      <c r="H7038" s="3">
        <f t="shared" si="763"/>
        <v>3.7721399999999998</v>
      </c>
      <c r="I7038" s="6">
        <f t="shared" si="767"/>
        <v>-3.0000000000001137E-3</v>
      </c>
      <c r="J7038" s="6">
        <f t="shared" si="768"/>
        <v>3.9999999999995595E-3</v>
      </c>
      <c r="K7038" t="str">
        <f t="shared" si="769"/>
        <v/>
      </c>
    </row>
    <row r="7039" spans="1:11" x14ac:dyDescent="0.35">
      <c r="A7039" t="s">
        <v>7037</v>
      </c>
      <c r="B7039" t="str">
        <f t="shared" si="764"/>
        <v>22</v>
      </c>
      <c r="C7039" t="str">
        <f t="shared" si="765"/>
        <v>Dic</v>
      </c>
      <c r="D7039" t="str">
        <f t="shared" si="766"/>
        <v>23</v>
      </c>
      <c r="F7039" s="1">
        <v>45282</v>
      </c>
      <c r="G7039">
        <v>3.69</v>
      </c>
      <c r="H7039" s="3">
        <f t="shared" si="763"/>
        <v>3.7736000000000001</v>
      </c>
      <c r="I7039" s="6">
        <f t="shared" si="767"/>
        <v>-1.9000000000000128E-2</v>
      </c>
      <c r="J7039" s="6">
        <f t="shared" si="768"/>
        <v>-1.6000000000000014E-2</v>
      </c>
      <c r="K7039" t="str">
        <f t="shared" si="769"/>
        <v>Pico</v>
      </c>
    </row>
    <row r="7040" spans="1:11" x14ac:dyDescent="0.35">
      <c r="A7040" t="s">
        <v>7038</v>
      </c>
      <c r="B7040" t="str">
        <f t="shared" si="764"/>
        <v>25</v>
      </c>
      <c r="C7040" t="str">
        <f t="shared" si="765"/>
        <v>Dic</v>
      </c>
      <c r="D7040" t="str">
        <f t="shared" si="766"/>
        <v>23</v>
      </c>
      <c r="F7040" s="1">
        <v>45285</v>
      </c>
      <c r="G7040" s="5">
        <v>3.69</v>
      </c>
      <c r="H7040" s="3">
        <f t="shared" si="763"/>
        <v>3.7752599999999994</v>
      </c>
      <c r="I7040" s="6">
        <f t="shared" si="767"/>
        <v>0</v>
      </c>
      <c r="J7040" s="6">
        <f t="shared" si="768"/>
        <v>1.9000000000000128E-2</v>
      </c>
      <c r="K7040" t="str">
        <f t="shared" si="769"/>
        <v>Valle</v>
      </c>
    </row>
    <row r="7041" spans="1:11" x14ac:dyDescent="0.35">
      <c r="A7041" t="s">
        <v>7039</v>
      </c>
      <c r="B7041" t="str">
        <f t="shared" si="764"/>
        <v>26</v>
      </c>
      <c r="C7041" t="str">
        <f t="shared" si="765"/>
        <v>Dic</v>
      </c>
      <c r="D7041" t="str">
        <f t="shared" si="766"/>
        <v>23</v>
      </c>
      <c r="F7041" s="1">
        <v>45286</v>
      </c>
      <c r="G7041">
        <v>3.6960000000000002</v>
      </c>
      <c r="H7041" s="3">
        <f t="shared" si="763"/>
        <v>3.7768799999999993</v>
      </c>
      <c r="I7041" s="6">
        <f t="shared" si="767"/>
        <v>6.0000000000002274E-3</v>
      </c>
      <c r="J7041" s="6">
        <f t="shared" si="768"/>
        <v>6.0000000000002274E-3</v>
      </c>
      <c r="K7041" t="str">
        <f t="shared" si="769"/>
        <v/>
      </c>
    </row>
    <row r="7042" spans="1:11" x14ac:dyDescent="0.35">
      <c r="A7042" t="s">
        <v>7040</v>
      </c>
      <c r="B7042" t="str">
        <f t="shared" si="764"/>
        <v>27</v>
      </c>
      <c r="C7042" t="str">
        <f t="shared" si="765"/>
        <v>Dic</v>
      </c>
      <c r="D7042" t="str">
        <f t="shared" si="766"/>
        <v>23</v>
      </c>
      <c r="F7042" s="1">
        <v>45287</v>
      </c>
      <c r="G7042">
        <v>3.694</v>
      </c>
      <c r="H7042" s="3">
        <f t="shared" si="763"/>
        <v>3.7783599999999997</v>
      </c>
      <c r="I7042" s="6">
        <f t="shared" si="767"/>
        <v>-2.0000000000002238E-3</v>
      </c>
      <c r="J7042" s="6">
        <f t="shared" si="768"/>
        <v>-8.0000000000004512E-3</v>
      </c>
      <c r="K7042" t="str">
        <f t="shared" si="769"/>
        <v>Pico</v>
      </c>
    </row>
    <row r="7043" spans="1:11" x14ac:dyDescent="0.35">
      <c r="A7043" t="s">
        <v>7041</v>
      </c>
      <c r="B7043" t="str">
        <f t="shared" si="764"/>
        <v>28</v>
      </c>
      <c r="C7043" t="str">
        <f t="shared" si="765"/>
        <v>Dic</v>
      </c>
      <c r="D7043" t="str">
        <f t="shared" si="766"/>
        <v>23</v>
      </c>
      <c r="F7043" s="1">
        <v>45288</v>
      </c>
      <c r="G7043">
        <v>3.7050000000000001</v>
      </c>
      <c r="H7043" s="3">
        <f t="shared" si="763"/>
        <v>3.7791999999999994</v>
      </c>
      <c r="I7043" s="6">
        <f t="shared" si="767"/>
        <v>1.1000000000000121E-2</v>
      </c>
      <c r="J7043" s="6">
        <f t="shared" si="768"/>
        <v>1.3000000000000345E-2</v>
      </c>
      <c r="K7043" t="str">
        <f t="shared" si="769"/>
        <v>Valle</v>
      </c>
    </row>
    <row r="7044" spans="1:11" x14ac:dyDescent="0.35">
      <c r="A7044" t="s">
        <v>7042</v>
      </c>
      <c r="B7044" t="str">
        <f t="shared" si="764"/>
        <v>29</v>
      </c>
      <c r="C7044" t="str">
        <f t="shared" si="765"/>
        <v>Dic</v>
      </c>
      <c r="D7044" t="str">
        <f t="shared" si="766"/>
        <v>23</v>
      </c>
      <c r="F7044" s="1">
        <v>45289</v>
      </c>
      <c r="G7044">
        <v>3.7130000000000001</v>
      </c>
      <c r="H7044" s="3">
        <f t="shared" ref="H7044:H7107" si="770">AVERAGE(G7044:G7093)</f>
        <v>3.7796199999999986</v>
      </c>
      <c r="I7044" s="6">
        <f t="shared" si="767"/>
        <v>8.0000000000000071E-3</v>
      </c>
      <c r="J7044" s="6">
        <f t="shared" si="768"/>
        <v>-3.0000000000001137E-3</v>
      </c>
      <c r="K7044" t="str">
        <f t="shared" si="769"/>
        <v>Pico</v>
      </c>
    </row>
    <row r="7045" spans="1:11" x14ac:dyDescent="0.35">
      <c r="A7045" t="s">
        <v>7043</v>
      </c>
      <c r="B7045" t="str">
        <f t="shared" ref="B7045:B7108" si="771">MID(A7045,1,2)</f>
        <v>01</v>
      </c>
      <c r="C7045" t="str">
        <f t="shared" ref="C7045:C7108" si="772">MID(A7045,3,3)</f>
        <v>Ene</v>
      </c>
      <c r="D7045" t="str">
        <f t="shared" ref="D7045:D7108" si="773">MID(A7045,6,2)</f>
        <v>24</v>
      </c>
      <c r="F7045" s="1">
        <v>45292</v>
      </c>
      <c r="G7045" s="5">
        <v>3.7130000000000001</v>
      </c>
      <c r="H7045" s="3">
        <f t="shared" si="770"/>
        <v>3.7792799999999986</v>
      </c>
      <c r="I7045" s="6">
        <f t="shared" ref="I7045:I7108" si="774">G7045-G7044</f>
        <v>0</v>
      </c>
      <c r="J7045" s="6">
        <f t="shared" si="768"/>
        <v>-8.0000000000000071E-3</v>
      </c>
      <c r="K7045" t="str">
        <f t="shared" si="769"/>
        <v/>
      </c>
    </row>
    <row r="7046" spans="1:11" x14ac:dyDescent="0.35">
      <c r="A7046" t="s">
        <v>7044</v>
      </c>
      <c r="B7046" t="str">
        <f t="shared" si="771"/>
        <v>02</v>
      </c>
      <c r="C7046" t="str">
        <f t="shared" si="772"/>
        <v>Ene</v>
      </c>
      <c r="D7046" t="str">
        <f t="shared" si="773"/>
        <v>24</v>
      </c>
      <c r="F7046" s="1">
        <v>45293</v>
      </c>
      <c r="G7046" s="5">
        <v>3.7130000000000001</v>
      </c>
      <c r="H7046" s="3">
        <f t="shared" si="770"/>
        <v>3.778859999999999</v>
      </c>
      <c r="I7046" s="6">
        <f t="shared" si="774"/>
        <v>0</v>
      </c>
      <c r="J7046" s="6">
        <f t="shared" ref="J7046:J7109" si="775">I7046-I7045</f>
        <v>0</v>
      </c>
      <c r="K7046" t="str">
        <f t="shared" ref="K7046:K7109" si="776">IF(AND(J7045&gt;0,J7046&lt;0),"Pico",IF(AND(J7045&lt;0,J7046&gt;0),"Valle",""))</f>
        <v/>
      </c>
    </row>
    <row r="7047" spans="1:11" x14ac:dyDescent="0.35">
      <c r="A7047" t="s">
        <v>7045</v>
      </c>
      <c r="B7047" t="str">
        <f t="shared" si="771"/>
        <v>03</v>
      </c>
      <c r="C7047" t="str">
        <f t="shared" si="772"/>
        <v>Ene</v>
      </c>
      <c r="D7047" t="str">
        <f t="shared" si="773"/>
        <v>24</v>
      </c>
      <c r="F7047" s="1">
        <v>45294</v>
      </c>
      <c r="G7047">
        <v>3.738</v>
      </c>
      <c r="H7047" s="3">
        <f t="shared" si="770"/>
        <v>3.7784999999999993</v>
      </c>
      <c r="I7047" s="6">
        <f t="shared" si="774"/>
        <v>2.4999999999999911E-2</v>
      </c>
      <c r="J7047" s="6">
        <f t="shared" si="775"/>
        <v>2.4999999999999911E-2</v>
      </c>
      <c r="K7047" t="str">
        <f t="shared" si="776"/>
        <v/>
      </c>
    </row>
    <row r="7048" spans="1:11" x14ac:dyDescent="0.35">
      <c r="A7048" t="s">
        <v>7046</v>
      </c>
      <c r="B7048" t="str">
        <f t="shared" si="771"/>
        <v>04</v>
      </c>
      <c r="C7048" t="str">
        <f t="shared" si="772"/>
        <v>Ene</v>
      </c>
      <c r="D7048" t="str">
        <f t="shared" si="773"/>
        <v>24</v>
      </c>
      <c r="F7048" s="1">
        <v>45295</v>
      </c>
      <c r="G7048">
        <v>3.74</v>
      </c>
      <c r="H7048" s="3">
        <f t="shared" si="770"/>
        <v>3.7771599999999994</v>
      </c>
      <c r="I7048" s="6">
        <f t="shared" si="774"/>
        <v>2.0000000000002238E-3</v>
      </c>
      <c r="J7048" s="6">
        <f t="shared" si="775"/>
        <v>-2.2999999999999687E-2</v>
      </c>
      <c r="K7048" t="str">
        <f t="shared" si="776"/>
        <v>Pico</v>
      </c>
    </row>
    <row r="7049" spans="1:11" x14ac:dyDescent="0.35">
      <c r="A7049" t="s">
        <v>7047</v>
      </c>
      <c r="B7049" t="str">
        <f t="shared" si="771"/>
        <v>05</v>
      </c>
      <c r="C7049" t="str">
        <f t="shared" si="772"/>
        <v>Ene</v>
      </c>
      <c r="D7049" t="str">
        <f t="shared" si="773"/>
        <v>24</v>
      </c>
      <c r="F7049" s="1">
        <v>45296</v>
      </c>
      <c r="G7049">
        <v>3.7229999999999999</v>
      </c>
      <c r="H7049" s="3">
        <f t="shared" si="770"/>
        <v>3.7758999999999991</v>
      </c>
      <c r="I7049" s="6">
        <f t="shared" si="774"/>
        <v>-1.7000000000000348E-2</v>
      </c>
      <c r="J7049" s="6">
        <f t="shared" si="775"/>
        <v>-1.9000000000000572E-2</v>
      </c>
      <c r="K7049" t="str">
        <f t="shared" si="776"/>
        <v/>
      </c>
    </row>
    <row r="7050" spans="1:11" x14ac:dyDescent="0.35">
      <c r="A7050" t="s">
        <v>7048</v>
      </c>
      <c r="B7050" t="str">
        <f t="shared" si="771"/>
        <v>08</v>
      </c>
      <c r="C7050" t="str">
        <f t="shared" si="772"/>
        <v>Ene</v>
      </c>
      <c r="D7050" t="str">
        <f t="shared" si="773"/>
        <v>24</v>
      </c>
      <c r="F7050" s="1">
        <v>45299</v>
      </c>
      <c r="G7050">
        <v>3.7189999999999999</v>
      </c>
      <c r="H7050" s="3">
        <f t="shared" si="770"/>
        <v>3.7752799999999995</v>
      </c>
      <c r="I7050" s="6">
        <f t="shared" si="774"/>
        <v>-4.0000000000000036E-3</v>
      </c>
      <c r="J7050" s="6">
        <f t="shared" si="775"/>
        <v>1.3000000000000345E-2</v>
      </c>
      <c r="K7050" t="str">
        <f t="shared" si="776"/>
        <v>Valle</v>
      </c>
    </row>
    <row r="7051" spans="1:11" x14ac:dyDescent="0.35">
      <c r="A7051" t="s">
        <v>7049</v>
      </c>
      <c r="B7051" t="str">
        <f t="shared" si="771"/>
        <v>09</v>
      </c>
      <c r="C7051" t="str">
        <f t="shared" si="772"/>
        <v>Ene</v>
      </c>
      <c r="D7051" t="str">
        <f t="shared" si="773"/>
        <v>24</v>
      </c>
      <c r="F7051" s="1">
        <v>45300</v>
      </c>
      <c r="G7051">
        <v>3.7080000000000002</v>
      </c>
      <c r="H7051" s="3">
        <f t="shared" si="770"/>
        <v>3.7748599999999999</v>
      </c>
      <c r="I7051" s="6">
        <f t="shared" si="774"/>
        <v>-1.0999999999999677E-2</v>
      </c>
      <c r="J7051" s="6">
        <f t="shared" si="775"/>
        <v>-6.9999999999996732E-3</v>
      </c>
      <c r="K7051" t="str">
        <f t="shared" si="776"/>
        <v>Pico</v>
      </c>
    </row>
    <row r="7052" spans="1:11" x14ac:dyDescent="0.35">
      <c r="A7052" t="s">
        <v>7050</v>
      </c>
      <c r="B7052" t="str">
        <f t="shared" si="771"/>
        <v>10</v>
      </c>
      <c r="C7052" t="str">
        <f t="shared" si="772"/>
        <v>Ene</v>
      </c>
      <c r="D7052" t="str">
        <f t="shared" si="773"/>
        <v>24</v>
      </c>
      <c r="F7052" s="1">
        <v>45301</v>
      </c>
      <c r="G7052">
        <v>3.7040000000000002</v>
      </c>
      <c r="H7052" s="3">
        <f t="shared" si="770"/>
        <v>3.7747600000000001</v>
      </c>
      <c r="I7052" s="6">
        <f t="shared" si="774"/>
        <v>-4.0000000000000036E-3</v>
      </c>
      <c r="J7052" s="6">
        <f t="shared" si="775"/>
        <v>6.9999999999996732E-3</v>
      </c>
      <c r="K7052" t="str">
        <f t="shared" si="776"/>
        <v>Valle</v>
      </c>
    </row>
    <row r="7053" spans="1:11" x14ac:dyDescent="0.35">
      <c r="A7053" t="s">
        <v>7051</v>
      </c>
      <c r="B7053" t="str">
        <f t="shared" si="771"/>
        <v>11</v>
      </c>
      <c r="C7053" t="str">
        <f t="shared" si="772"/>
        <v>Ene</v>
      </c>
      <c r="D7053" t="str">
        <f t="shared" si="773"/>
        <v>24</v>
      </c>
      <c r="F7053" s="1">
        <v>45302</v>
      </c>
      <c r="G7053">
        <v>3.7029999999999998</v>
      </c>
      <c r="H7053" s="3">
        <f t="shared" si="770"/>
        <v>3.7746</v>
      </c>
      <c r="I7053" s="6">
        <f t="shared" si="774"/>
        <v>-1.000000000000334E-3</v>
      </c>
      <c r="J7053" s="6">
        <f t="shared" si="775"/>
        <v>2.9999999999996696E-3</v>
      </c>
      <c r="K7053" t="str">
        <f t="shared" si="776"/>
        <v/>
      </c>
    </row>
    <row r="7054" spans="1:11" x14ac:dyDescent="0.35">
      <c r="A7054" t="s">
        <v>7052</v>
      </c>
      <c r="B7054" t="str">
        <f t="shared" si="771"/>
        <v>12</v>
      </c>
      <c r="C7054" t="str">
        <f t="shared" si="772"/>
        <v>Ene</v>
      </c>
      <c r="D7054" t="str">
        <f t="shared" si="773"/>
        <v>24</v>
      </c>
      <c r="F7054" s="1">
        <v>45303</v>
      </c>
      <c r="G7054">
        <v>3.6960000000000002</v>
      </c>
      <c r="H7054" s="3">
        <f t="shared" si="770"/>
        <v>3.7745599999999997</v>
      </c>
      <c r="I7054" s="6">
        <f t="shared" si="774"/>
        <v>-6.9999999999996732E-3</v>
      </c>
      <c r="J7054" s="6">
        <f t="shared" si="775"/>
        <v>-5.9999999999993392E-3</v>
      </c>
      <c r="K7054" t="str">
        <f t="shared" si="776"/>
        <v>Pico</v>
      </c>
    </row>
    <row r="7055" spans="1:11" x14ac:dyDescent="0.35">
      <c r="A7055" t="s">
        <v>7053</v>
      </c>
      <c r="B7055" t="str">
        <f t="shared" si="771"/>
        <v>15</v>
      </c>
      <c r="C7055" t="str">
        <f t="shared" si="772"/>
        <v>Ene</v>
      </c>
      <c r="D7055" t="str">
        <f t="shared" si="773"/>
        <v>24</v>
      </c>
      <c r="F7055" s="1">
        <v>45306</v>
      </c>
      <c r="G7055">
        <v>3.7040000000000002</v>
      </c>
      <c r="H7055" s="3">
        <f t="shared" si="770"/>
        <v>3.7745199999999994</v>
      </c>
      <c r="I7055" s="6">
        <f t="shared" si="774"/>
        <v>8.0000000000000071E-3</v>
      </c>
      <c r="J7055" s="6">
        <f t="shared" si="775"/>
        <v>1.499999999999968E-2</v>
      </c>
      <c r="K7055" t="str">
        <f t="shared" si="776"/>
        <v>Valle</v>
      </c>
    </row>
    <row r="7056" spans="1:11" x14ac:dyDescent="0.35">
      <c r="A7056" t="s">
        <v>7054</v>
      </c>
      <c r="B7056" t="str">
        <f t="shared" si="771"/>
        <v>16</v>
      </c>
      <c r="C7056" t="str">
        <f t="shared" si="772"/>
        <v>Ene</v>
      </c>
      <c r="D7056" t="str">
        <f t="shared" si="773"/>
        <v>24</v>
      </c>
      <c r="F7056" s="1">
        <v>45307</v>
      </c>
      <c r="G7056">
        <v>3.718</v>
      </c>
      <c r="H7056" s="3">
        <f t="shared" si="770"/>
        <v>3.7745799999999989</v>
      </c>
      <c r="I7056" s="6">
        <f t="shared" si="774"/>
        <v>1.399999999999979E-2</v>
      </c>
      <c r="J7056" s="6">
        <f t="shared" si="775"/>
        <v>5.9999999999997833E-3</v>
      </c>
      <c r="K7056" t="str">
        <f t="shared" si="776"/>
        <v/>
      </c>
    </row>
    <row r="7057" spans="1:11" x14ac:dyDescent="0.35">
      <c r="A7057" t="s">
        <v>7055</v>
      </c>
      <c r="B7057" t="str">
        <f t="shared" si="771"/>
        <v>17</v>
      </c>
      <c r="C7057" t="str">
        <f t="shared" si="772"/>
        <v>Ene</v>
      </c>
      <c r="D7057" t="str">
        <f t="shared" si="773"/>
        <v>24</v>
      </c>
      <c r="F7057" s="1">
        <v>45308</v>
      </c>
      <c r="G7057">
        <v>3.7389999999999999</v>
      </c>
      <c r="H7057" s="3">
        <f t="shared" si="770"/>
        <v>3.7747599999999992</v>
      </c>
      <c r="I7057" s="6">
        <f t="shared" si="774"/>
        <v>2.0999999999999908E-2</v>
      </c>
      <c r="J7057" s="6">
        <f t="shared" si="775"/>
        <v>7.0000000000001172E-3</v>
      </c>
      <c r="K7057" t="str">
        <f t="shared" si="776"/>
        <v/>
      </c>
    </row>
    <row r="7058" spans="1:11" x14ac:dyDescent="0.35">
      <c r="A7058" t="s">
        <v>7056</v>
      </c>
      <c r="B7058" t="str">
        <f t="shared" si="771"/>
        <v>18</v>
      </c>
      <c r="C7058" t="str">
        <f t="shared" si="772"/>
        <v>Ene</v>
      </c>
      <c r="D7058" t="str">
        <f t="shared" si="773"/>
        <v>24</v>
      </c>
      <c r="F7058" s="1">
        <v>45309</v>
      </c>
      <c r="G7058">
        <v>3.742</v>
      </c>
      <c r="H7058" s="3">
        <f t="shared" si="770"/>
        <v>3.7743999999999995</v>
      </c>
      <c r="I7058" s="6">
        <f t="shared" si="774"/>
        <v>3.0000000000001137E-3</v>
      </c>
      <c r="J7058" s="6">
        <f t="shared" si="775"/>
        <v>-1.7999999999999794E-2</v>
      </c>
      <c r="K7058" t="str">
        <f t="shared" si="776"/>
        <v>Pico</v>
      </c>
    </row>
    <row r="7059" spans="1:11" x14ac:dyDescent="0.35">
      <c r="A7059" t="s">
        <v>7057</v>
      </c>
      <c r="B7059" t="str">
        <f t="shared" si="771"/>
        <v>19</v>
      </c>
      <c r="C7059" t="str">
        <f t="shared" si="772"/>
        <v>Ene</v>
      </c>
      <c r="D7059" t="str">
        <f t="shared" si="773"/>
        <v>24</v>
      </c>
      <c r="F7059" s="1">
        <v>45310</v>
      </c>
      <c r="G7059">
        <v>3.7429999999999999</v>
      </c>
      <c r="H7059" s="3">
        <f t="shared" si="770"/>
        <v>3.7739799999999999</v>
      </c>
      <c r="I7059" s="6">
        <f t="shared" si="774"/>
        <v>9.9999999999988987E-4</v>
      </c>
      <c r="J7059" s="6">
        <f t="shared" si="775"/>
        <v>-2.0000000000002238E-3</v>
      </c>
      <c r="K7059" t="str">
        <f t="shared" si="776"/>
        <v/>
      </c>
    </row>
    <row r="7060" spans="1:11" x14ac:dyDescent="0.35">
      <c r="A7060" t="s">
        <v>7058</v>
      </c>
      <c r="B7060" t="str">
        <f t="shared" si="771"/>
        <v>22</v>
      </c>
      <c r="C7060" t="str">
        <f t="shared" si="772"/>
        <v>Ene</v>
      </c>
      <c r="D7060" t="str">
        <f t="shared" si="773"/>
        <v>24</v>
      </c>
      <c r="F7060" s="1">
        <v>45313</v>
      </c>
      <c r="G7060">
        <v>3.746</v>
      </c>
      <c r="H7060" s="3">
        <f t="shared" si="770"/>
        <v>3.7735399999999997</v>
      </c>
      <c r="I7060" s="6">
        <f t="shared" si="774"/>
        <v>3.0000000000001137E-3</v>
      </c>
      <c r="J7060" s="6">
        <f t="shared" si="775"/>
        <v>2.0000000000002238E-3</v>
      </c>
      <c r="K7060" t="str">
        <f t="shared" si="776"/>
        <v>Valle</v>
      </c>
    </row>
    <row r="7061" spans="1:11" x14ac:dyDescent="0.35">
      <c r="A7061" t="s">
        <v>7059</v>
      </c>
      <c r="B7061" t="str">
        <f t="shared" si="771"/>
        <v>23</v>
      </c>
      <c r="C7061" t="str">
        <f t="shared" si="772"/>
        <v>Ene</v>
      </c>
      <c r="D7061" t="str">
        <f t="shared" si="773"/>
        <v>24</v>
      </c>
      <c r="F7061" s="1">
        <v>45314</v>
      </c>
      <c r="G7061">
        <v>3.7549999999999999</v>
      </c>
      <c r="H7061" s="3">
        <f t="shared" si="770"/>
        <v>3.7732999999999999</v>
      </c>
      <c r="I7061" s="6">
        <f t="shared" si="774"/>
        <v>8.999999999999897E-3</v>
      </c>
      <c r="J7061" s="6">
        <f t="shared" si="775"/>
        <v>5.9999999999997833E-3</v>
      </c>
      <c r="K7061" t="str">
        <f t="shared" si="776"/>
        <v/>
      </c>
    </row>
    <row r="7062" spans="1:11" x14ac:dyDescent="0.35">
      <c r="A7062" t="s">
        <v>7060</v>
      </c>
      <c r="B7062" t="str">
        <f t="shared" si="771"/>
        <v>24</v>
      </c>
      <c r="C7062" t="str">
        <f t="shared" si="772"/>
        <v>Ene</v>
      </c>
      <c r="D7062" t="str">
        <f t="shared" si="773"/>
        <v>24</v>
      </c>
      <c r="F7062" s="1">
        <v>45315</v>
      </c>
      <c r="G7062">
        <v>3.76</v>
      </c>
      <c r="H7062" s="3">
        <f t="shared" si="770"/>
        <v>3.7724200000000003</v>
      </c>
      <c r="I7062" s="6">
        <f t="shared" si="774"/>
        <v>4.9999999999998934E-3</v>
      </c>
      <c r="J7062" s="6">
        <f t="shared" si="775"/>
        <v>-4.0000000000000036E-3</v>
      </c>
      <c r="K7062" t="str">
        <f t="shared" si="776"/>
        <v>Pico</v>
      </c>
    </row>
    <row r="7063" spans="1:11" x14ac:dyDescent="0.35">
      <c r="A7063" t="s">
        <v>7061</v>
      </c>
      <c r="B7063" t="str">
        <f t="shared" si="771"/>
        <v>25</v>
      </c>
      <c r="C7063" t="str">
        <f t="shared" si="772"/>
        <v>Ene</v>
      </c>
      <c r="D7063" t="str">
        <f t="shared" si="773"/>
        <v>24</v>
      </c>
      <c r="F7063" s="1">
        <v>45316</v>
      </c>
      <c r="G7063">
        <v>3.7650000000000001</v>
      </c>
      <c r="H7063" s="3">
        <f t="shared" si="770"/>
        <v>3.7711000000000001</v>
      </c>
      <c r="I7063" s="6">
        <f t="shared" si="774"/>
        <v>5.0000000000003375E-3</v>
      </c>
      <c r="J7063" s="6">
        <f t="shared" si="775"/>
        <v>4.4408920985006262E-16</v>
      </c>
      <c r="K7063" t="str">
        <f t="shared" si="776"/>
        <v>Valle</v>
      </c>
    </row>
    <row r="7064" spans="1:11" x14ac:dyDescent="0.35">
      <c r="A7064" t="s">
        <v>7062</v>
      </c>
      <c r="B7064" t="str">
        <f t="shared" si="771"/>
        <v>26</v>
      </c>
      <c r="C7064" t="str">
        <f t="shared" si="772"/>
        <v>Ene</v>
      </c>
      <c r="D7064" t="str">
        <f t="shared" si="773"/>
        <v>24</v>
      </c>
      <c r="F7064" s="1">
        <v>45317</v>
      </c>
      <c r="G7064">
        <v>3.786</v>
      </c>
      <c r="H7064" s="3">
        <f t="shared" si="770"/>
        <v>3.7694999999999999</v>
      </c>
      <c r="I7064" s="6">
        <f t="shared" si="774"/>
        <v>2.0999999999999908E-2</v>
      </c>
      <c r="J7064" s="6">
        <f t="shared" si="775"/>
        <v>1.599999999999957E-2</v>
      </c>
      <c r="K7064" t="str">
        <f t="shared" si="776"/>
        <v/>
      </c>
    </row>
    <row r="7065" spans="1:11" x14ac:dyDescent="0.35">
      <c r="A7065" t="s">
        <v>7063</v>
      </c>
      <c r="B7065" t="str">
        <f t="shared" si="771"/>
        <v>29</v>
      </c>
      <c r="C7065" t="str">
        <f t="shared" si="772"/>
        <v>Ene</v>
      </c>
      <c r="D7065" t="str">
        <f t="shared" si="773"/>
        <v>24</v>
      </c>
      <c r="F7065" s="1">
        <v>45320</v>
      </c>
      <c r="G7065">
        <v>3.8069999999999999</v>
      </c>
      <c r="H7065" s="3">
        <f t="shared" si="770"/>
        <v>3.7676000000000003</v>
      </c>
      <c r="I7065" s="6">
        <f t="shared" si="774"/>
        <v>2.0999999999999908E-2</v>
      </c>
      <c r="J7065" s="6">
        <f t="shared" si="775"/>
        <v>0</v>
      </c>
      <c r="K7065" t="str">
        <f t="shared" si="776"/>
        <v/>
      </c>
    </row>
    <row r="7066" spans="1:11" x14ac:dyDescent="0.35">
      <c r="A7066" t="s">
        <v>7064</v>
      </c>
      <c r="B7066" t="str">
        <f t="shared" si="771"/>
        <v>30</v>
      </c>
      <c r="C7066" t="str">
        <f t="shared" si="772"/>
        <v>Ene</v>
      </c>
      <c r="D7066" t="str">
        <f t="shared" si="773"/>
        <v>24</v>
      </c>
      <c r="F7066" s="1">
        <v>45321</v>
      </c>
      <c r="G7066">
        <v>3.8130000000000002</v>
      </c>
      <c r="H7066" s="3">
        <f t="shared" si="770"/>
        <v>3.7650800000000011</v>
      </c>
      <c r="I7066" s="6">
        <f t="shared" si="774"/>
        <v>6.0000000000002274E-3</v>
      </c>
      <c r="J7066" s="6">
        <f t="shared" si="775"/>
        <v>-1.499999999999968E-2</v>
      </c>
      <c r="K7066" t="str">
        <f t="shared" si="776"/>
        <v/>
      </c>
    </row>
    <row r="7067" spans="1:11" x14ac:dyDescent="0.35">
      <c r="A7067" t="s">
        <v>7065</v>
      </c>
      <c r="B7067" t="str">
        <f t="shared" si="771"/>
        <v>31</v>
      </c>
      <c r="C7067" t="str">
        <f t="shared" si="772"/>
        <v>Ene</v>
      </c>
      <c r="D7067" t="str">
        <f t="shared" si="773"/>
        <v>24</v>
      </c>
      <c r="F7067" s="1">
        <v>45322</v>
      </c>
      <c r="G7067">
        <v>3.8079999999999998</v>
      </c>
      <c r="H7067" s="3">
        <f t="shared" si="770"/>
        <v>3.7626800000000009</v>
      </c>
      <c r="I7067" s="6">
        <f t="shared" si="774"/>
        <v>-5.0000000000003375E-3</v>
      </c>
      <c r="J7067" s="6">
        <f t="shared" si="775"/>
        <v>-1.1000000000000565E-2</v>
      </c>
      <c r="K7067" t="str">
        <f t="shared" si="776"/>
        <v/>
      </c>
    </row>
    <row r="7068" spans="1:11" x14ac:dyDescent="0.35">
      <c r="A7068" t="s">
        <v>7066</v>
      </c>
      <c r="B7068" t="str">
        <f t="shared" si="771"/>
        <v>01</v>
      </c>
      <c r="C7068" t="str">
        <f t="shared" si="772"/>
        <v>Feb</v>
      </c>
      <c r="D7068" t="str">
        <f t="shared" si="773"/>
        <v>24</v>
      </c>
      <c r="F7068" s="1">
        <v>45323</v>
      </c>
      <c r="G7068">
        <v>3.8079999999999998</v>
      </c>
      <c r="H7068" s="3">
        <f t="shared" si="770"/>
        <v>3.7607200000000005</v>
      </c>
      <c r="I7068" s="6">
        <f t="shared" si="774"/>
        <v>0</v>
      </c>
      <c r="J7068" s="6">
        <f t="shared" si="775"/>
        <v>5.0000000000003375E-3</v>
      </c>
      <c r="K7068" t="str">
        <f t="shared" si="776"/>
        <v>Valle</v>
      </c>
    </row>
    <row r="7069" spans="1:11" x14ac:dyDescent="0.35">
      <c r="A7069" t="s">
        <v>7067</v>
      </c>
      <c r="B7069" t="str">
        <f t="shared" si="771"/>
        <v>02</v>
      </c>
      <c r="C7069" t="str">
        <f t="shared" si="772"/>
        <v>Feb</v>
      </c>
      <c r="D7069" t="str">
        <f t="shared" si="773"/>
        <v>24</v>
      </c>
      <c r="F7069" s="1">
        <v>45324</v>
      </c>
      <c r="G7069">
        <v>3.8290000000000002</v>
      </c>
      <c r="H7069" s="3">
        <f t="shared" si="770"/>
        <v>3.7587800000000011</v>
      </c>
      <c r="I7069" s="6">
        <f t="shared" si="774"/>
        <v>2.1000000000000352E-2</v>
      </c>
      <c r="J7069" s="6">
        <f t="shared" si="775"/>
        <v>2.1000000000000352E-2</v>
      </c>
      <c r="K7069" t="str">
        <f t="shared" si="776"/>
        <v/>
      </c>
    </row>
    <row r="7070" spans="1:11" x14ac:dyDescent="0.35">
      <c r="A7070" t="s">
        <v>7068</v>
      </c>
      <c r="B7070" t="str">
        <f t="shared" si="771"/>
        <v>05</v>
      </c>
      <c r="C7070" t="str">
        <f t="shared" si="772"/>
        <v>Feb</v>
      </c>
      <c r="D7070" t="str">
        <f t="shared" si="773"/>
        <v>24</v>
      </c>
      <c r="F7070" s="1">
        <v>45327</v>
      </c>
      <c r="G7070">
        <v>3.8519999999999999</v>
      </c>
      <c r="H7070" s="3">
        <f t="shared" si="770"/>
        <v>3.7563400000000007</v>
      </c>
      <c r="I7070" s="6">
        <f t="shared" si="774"/>
        <v>2.2999999999999687E-2</v>
      </c>
      <c r="J7070" s="6">
        <f t="shared" si="775"/>
        <v>1.9999999999993356E-3</v>
      </c>
      <c r="K7070" t="str">
        <f t="shared" si="776"/>
        <v/>
      </c>
    </row>
    <row r="7071" spans="1:11" x14ac:dyDescent="0.35">
      <c r="A7071" t="s">
        <v>7069</v>
      </c>
      <c r="B7071" t="str">
        <f t="shared" si="771"/>
        <v>06</v>
      </c>
      <c r="C7071" t="str">
        <f t="shared" si="772"/>
        <v>Feb</v>
      </c>
      <c r="D7071" t="str">
        <f t="shared" si="773"/>
        <v>24</v>
      </c>
      <c r="F7071" s="1">
        <v>45328</v>
      </c>
      <c r="G7071">
        <v>3.8580000000000001</v>
      </c>
      <c r="H7071" s="3">
        <f t="shared" si="770"/>
        <v>3.7538000000000009</v>
      </c>
      <c r="I7071" s="6">
        <f t="shared" si="774"/>
        <v>6.0000000000002274E-3</v>
      </c>
      <c r="J7071" s="6">
        <f t="shared" si="775"/>
        <v>-1.699999999999946E-2</v>
      </c>
      <c r="K7071" t="str">
        <f t="shared" si="776"/>
        <v>Pico</v>
      </c>
    </row>
    <row r="7072" spans="1:11" x14ac:dyDescent="0.35">
      <c r="A7072" t="s">
        <v>7070</v>
      </c>
      <c r="B7072" t="str">
        <f t="shared" si="771"/>
        <v>07</v>
      </c>
      <c r="C7072" t="str">
        <f t="shared" si="772"/>
        <v>Feb</v>
      </c>
      <c r="D7072" t="str">
        <f t="shared" si="773"/>
        <v>24</v>
      </c>
      <c r="F7072" s="1">
        <v>45329</v>
      </c>
      <c r="G7072">
        <v>3.8679999999999999</v>
      </c>
      <c r="H7072" s="3">
        <f t="shared" si="770"/>
        <v>3.7517400000000007</v>
      </c>
      <c r="I7072" s="6">
        <f t="shared" si="774"/>
        <v>9.9999999999997868E-3</v>
      </c>
      <c r="J7072" s="6">
        <f t="shared" si="775"/>
        <v>3.9999999999995595E-3</v>
      </c>
      <c r="K7072" t="str">
        <f t="shared" si="776"/>
        <v>Valle</v>
      </c>
    </row>
    <row r="7073" spans="1:11" x14ac:dyDescent="0.35">
      <c r="A7073" t="s">
        <v>7071</v>
      </c>
      <c r="B7073" t="str">
        <f t="shared" si="771"/>
        <v>08</v>
      </c>
      <c r="C7073" t="str">
        <f t="shared" si="772"/>
        <v>Feb</v>
      </c>
      <c r="D7073" t="str">
        <f t="shared" si="773"/>
        <v>24</v>
      </c>
      <c r="F7073" s="1">
        <v>45330</v>
      </c>
      <c r="G7073">
        <v>3.8540000000000001</v>
      </c>
      <c r="H7073" s="3">
        <f t="shared" si="770"/>
        <v>3.7493600000000011</v>
      </c>
      <c r="I7073" s="6">
        <f t="shared" si="774"/>
        <v>-1.399999999999979E-2</v>
      </c>
      <c r="J7073" s="6">
        <f t="shared" si="775"/>
        <v>-2.3999999999999577E-2</v>
      </c>
      <c r="K7073" t="str">
        <f t="shared" si="776"/>
        <v>Pico</v>
      </c>
    </row>
    <row r="7074" spans="1:11" x14ac:dyDescent="0.35">
      <c r="A7074" t="s">
        <v>7072</v>
      </c>
      <c r="B7074" t="str">
        <f t="shared" si="771"/>
        <v>09</v>
      </c>
      <c r="C7074" t="str">
        <f t="shared" si="772"/>
        <v>Feb</v>
      </c>
      <c r="D7074" t="str">
        <f t="shared" si="773"/>
        <v>24</v>
      </c>
      <c r="F7074" s="1">
        <v>45331</v>
      </c>
      <c r="G7074">
        <v>3.8679999999999999</v>
      </c>
      <c r="H7074" s="3">
        <f t="shared" si="770"/>
        <v>3.7471600000000005</v>
      </c>
      <c r="I7074" s="6">
        <f t="shared" si="774"/>
        <v>1.399999999999979E-2</v>
      </c>
      <c r="J7074" s="6">
        <f t="shared" si="775"/>
        <v>2.7999999999999581E-2</v>
      </c>
      <c r="K7074" t="str">
        <f t="shared" si="776"/>
        <v>Valle</v>
      </c>
    </row>
    <row r="7075" spans="1:11" x14ac:dyDescent="0.35">
      <c r="A7075" t="s">
        <v>7073</v>
      </c>
      <c r="B7075" t="str">
        <f t="shared" si="771"/>
        <v>12</v>
      </c>
      <c r="C7075" t="str">
        <f t="shared" si="772"/>
        <v>Feb</v>
      </c>
      <c r="D7075" t="str">
        <f t="shared" si="773"/>
        <v>24</v>
      </c>
      <c r="F7075" s="1">
        <v>45334</v>
      </c>
      <c r="G7075">
        <v>3.8690000000000002</v>
      </c>
      <c r="H7075" s="3">
        <f t="shared" si="770"/>
        <v>3.7438400000000014</v>
      </c>
      <c r="I7075" s="6">
        <f t="shared" si="774"/>
        <v>1.000000000000334E-3</v>
      </c>
      <c r="J7075" s="6">
        <f t="shared" si="775"/>
        <v>-1.2999999999999456E-2</v>
      </c>
      <c r="K7075" t="str">
        <f t="shared" si="776"/>
        <v>Pico</v>
      </c>
    </row>
    <row r="7076" spans="1:11" x14ac:dyDescent="0.35">
      <c r="A7076" t="s">
        <v>7074</v>
      </c>
      <c r="B7076" t="str">
        <f t="shared" si="771"/>
        <v>13</v>
      </c>
      <c r="C7076" t="str">
        <f t="shared" si="772"/>
        <v>Feb</v>
      </c>
      <c r="D7076" t="str">
        <f t="shared" si="773"/>
        <v>24</v>
      </c>
      <c r="F7076" s="1">
        <v>45335</v>
      </c>
      <c r="G7076">
        <v>3.883</v>
      </c>
      <c r="H7076" s="3">
        <f t="shared" si="770"/>
        <v>3.7404800000000007</v>
      </c>
      <c r="I7076" s="6">
        <f t="shared" si="774"/>
        <v>1.399999999999979E-2</v>
      </c>
      <c r="J7076" s="6">
        <f t="shared" si="775"/>
        <v>1.2999999999999456E-2</v>
      </c>
      <c r="K7076" t="str">
        <f t="shared" si="776"/>
        <v>Valle</v>
      </c>
    </row>
    <row r="7077" spans="1:11" x14ac:dyDescent="0.35">
      <c r="A7077" t="s">
        <v>7075</v>
      </c>
      <c r="B7077" t="str">
        <f t="shared" si="771"/>
        <v>14</v>
      </c>
      <c r="C7077" t="str">
        <f t="shared" si="772"/>
        <v>Feb</v>
      </c>
      <c r="D7077" t="str">
        <f t="shared" si="773"/>
        <v>24</v>
      </c>
      <c r="F7077" s="1">
        <v>45336</v>
      </c>
      <c r="G7077">
        <v>3.8769999999999998</v>
      </c>
      <c r="H7077" s="3">
        <f t="shared" si="770"/>
        <v>3.7368400000000004</v>
      </c>
      <c r="I7077" s="6">
        <f t="shared" si="774"/>
        <v>-6.0000000000002274E-3</v>
      </c>
      <c r="J7077" s="6">
        <f t="shared" si="775"/>
        <v>-2.0000000000000018E-2</v>
      </c>
      <c r="K7077" t="str">
        <f t="shared" si="776"/>
        <v>Pico</v>
      </c>
    </row>
    <row r="7078" spans="1:11" x14ac:dyDescent="0.35">
      <c r="A7078" t="s">
        <v>7076</v>
      </c>
      <c r="B7078" t="str">
        <f t="shared" si="771"/>
        <v>15</v>
      </c>
      <c r="C7078" t="str">
        <f t="shared" si="772"/>
        <v>Feb</v>
      </c>
      <c r="D7078" t="str">
        <f t="shared" si="773"/>
        <v>24</v>
      </c>
      <c r="F7078" s="1">
        <v>45337</v>
      </c>
      <c r="G7078">
        <v>3.87</v>
      </c>
      <c r="H7078" s="3">
        <f t="shared" si="770"/>
        <v>3.7337799999999999</v>
      </c>
      <c r="I7078" s="6">
        <f t="shared" si="774"/>
        <v>-6.9999999999996732E-3</v>
      </c>
      <c r="J7078" s="6">
        <f t="shared" si="775"/>
        <v>-9.9999999999944578E-4</v>
      </c>
      <c r="K7078" t="str">
        <f t="shared" si="776"/>
        <v/>
      </c>
    </row>
    <row r="7079" spans="1:11" x14ac:dyDescent="0.35">
      <c r="A7079" t="s">
        <v>7077</v>
      </c>
      <c r="B7079" t="str">
        <f t="shared" si="771"/>
        <v>16</v>
      </c>
      <c r="C7079" t="str">
        <f t="shared" si="772"/>
        <v>Feb</v>
      </c>
      <c r="D7079" t="str">
        <f t="shared" si="773"/>
        <v>24</v>
      </c>
      <c r="F7079" s="1">
        <v>45338</v>
      </c>
      <c r="G7079">
        <v>3.8439999999999999</v>
      </c>
      <c r="H7079" s="3">
        <f t="shared" si="770"/>
        <v>3.7312799999999999</v>
      </c>
      <c r="I7079" s="6">
        <f t="shared" si="774"/>
        <v>-2.6000000000000245E-2</v>
      </c>
      <c r="J7079" s="6">
        <f t="shared" si="775"/>
        <v>-1.9000000000000572E-2</v>
      </c>
      <c r="K7079" t="str">
        <f t="shared" si="776"/>
        <v/>
      </c>
    </row>
    <row r="7080" spans="1:11" x14ac:dyDescent="0.35">
      <c r="A7080" t="s">
        <v>7078</v>
      </c>
      <c r="B7080" t="str">
        <f t="shared" si="771"/>
        <v>19</v>
      </c>
      <c r="C7080" t="str">
        <f t="shared" si="772"/>
        <v>Feb</v>
      </c>
      <c r="D7080" t="str">
        <f t="shared" si="773"/>
        <v>24</v>
      </c>
      <c r="F7080" s="1">
        <v>45341</v>
      </c>
      <c r="G7080">
        <v>3.8069999999999999</v>
      </c>
      <c r="H7080" s="3">
        <f t="shared" si="770"/>
        <v>3.7295199999999999</v>
      </c>
      <c r="I7080" s="6">
        <f t="shared" si="774"/>
        <v>-3.6999999999999922E-2</v>
      </c>
      <c r="J7080" s="6">
        <f t="shared" si="775"/>
        <v>-1.0999999999999677E-2</v>
      </c>
      <c r="K7080" t="str">
        <f t="shared" si="776"/>
        <v/>
      </c>
    </row>
    <row r="7081" spans="1:11" x14ac:dyDescent="0.35">
      <c r="A7081" t="s">
        <v>7079</v>
      </c>
      <c r="B7081" t="str">
        <f t="shared" si="771"/>
        <v>20</v>
      </c>
      <c r="C7081" t="str">
        <f t="shared" si="772"/>
        <v>Feb</v>
      </c>
      <c r="D7081" t="str">
        <f t="shared" si="773"/>
        <v>24</v>
      </c>
      <c r="F7081" s="1">
        <v>45342</v>
      </c>
      <c r="G7081">
        <v>3.7839999999999998</v>
      </c>
      <c r="H7081" s="3">
        <f t="shared" si="770"/>
        <v>3.7280599999999997</v>
      </c>
      <c r="I7081" s="6">
        <f t="shared" si="774"/>
        <v>-2.3000000000000131E-2</v>
      </c>
      <c r="J7081" s="6">
        <f t="shared" si="775"/>
        <v>1.399999999999979E-2</v>
      </c>
      <c r="K7081" t="str">
        <f t="shared" si="776"/>
        <v>Valle</v>
      </c>
    </row>
    <row r="7082" spans="1:11" x14ac:dyDescent="0.35">
      <c r="A7082" t="s">
        <v>7080</v>
      </c>
      <c r="B7082" t="str">
        <f t="shared" si="771"/>
        <v>21</v>
      </c>
      <c r="C7082" t="str">
        <f t="shared" si="772"/>
        <v>Feb</v>
      </c>
      <c r="D7082" t="str">
        <f t="shared" si="773"/>
        <v>24</v>
      </c>
      <c r="F7082" s="1">
        <v>45343</v>
      </c>
      <c r="G7082">
        <v>3.7970000000000002</v>
      </c>
      <c r="H7082" s="3">
        <f t="shared" si="770"/>
        <v>3.7274200000000004</v>
      </c>
      <c r="I7082" s="6">
        <f t="shared" si="774"/>
        <v>1.3000000000000345E-2</v>
      </c>
      <c r="J7082" s="6">
        <f t="shared" si="775"/>
        <v>3.6000000000000476E-2</v>
      </c>
      <c r="K7082" t="str">
        <f t="shared" si="776"/>
        <v/>
      </c>
    </row>
    <row r="7083" spans="1:11" x14ac:dyDescent="0.35">
      <c r="A7083" t="s">
        <v>7081</v>
      </c>
      <c r="B7083" t="str">
        <f t="shared" si="771"/>
        <v>22</v>
      </c>
      <c r="C7083" t="str">
        <f t="shared" si="772"/>
        <v>Feb</v>
      </c>
      <c r="D7083" t="str">
        <f t="shared" si="773"/>
        <v>24</v>
      </c>
      <c r="F7083" s="1">
        <v>45344</v>
      </c>
      <c r="G7083">
        <v>3.8069999999999999</v>
      </c>
      <c r="H7083" s="3">
        <f t="shared" si="770"/>
        <v>3.7265199999999998</v>
      </c>
      <c r="I7083" s="6">
        <f t="shared" si="774"/>
        <v>9.9999999999997868E-3</v>
      </c>
      <c r="J7083" s="6">
        <f t="shared" si="775"/>
        <v>-3.0000000000005578E-3</v>
      </c>
      <c r="K7083" t="str">
        <f t="shared" si="776"/>
        <v>Pico</v>
      </c>
    </row>
    <row r="7084" spans="1:11" x14ac:dyDescent="0.35">
      <c r="A7084" t="s">
        <v>7082</v>
      </c>
      <c r="B7084" t="str">
        <f t="shared" si="771"/>
        <v>23</v>
      </c>
      <c r="C7084" t="str">
        <f t="shared" si="772"/>
        <v>Feb</v>
      </c>
      <c r="D7084" t="str">
        <f t="shared" si="773"/>
        <v>24</v>
      </c>
      <c r="F7084" s="1">
        <v>45345</v>
      </c>
      <c r="G7084">
        <v>3.7989999999999999</v>
      </c>
      <c r="H7084" s="3">
        <f t="shared" si="770"/>
        <v>3.7255199999999995</v>
      </c>
      <c r="I7084" s="6">
        <f t="shared" si="774"/>
        <v>-8.0000000000000071E-3</v>
      </c>
      <c r="J7084" s="6">
        <f t="shared" si="775"/>
        <v>-1.7999999999999794E-2</v>
      </c>
      <c r="K7084" t="str">
        <f t="shared" si="776"/>
        <v/>
      </c>
    </row>
    <row r="7085" spans="1:11" x14ac:dyDescent="0.35">
      <c r="A7085" t="s">
        <v>7083</v>
      </c>
      <c r="B7085" t="str">
        <f t="shared" si="771"/>
        <v>26</v>
      </c>
      <c r="C7085" t="str">
        <f t="shared" si="772"/>
        <v>Feb</v>
      </c>
      <c r="D7085" t="str">
        <f t="shared" si="773"/>
        <v>24</v>
      </c>
      <c r="F7085" s="1">
        <v>45348</v>
      </c>
      <c r="G7085">
        <v>3.8029999999999999</v>
      </c>
      <c r="H7085" s="3">
        <f t="shared" si="770"/>
        <v>3.7240600000000001</v>
      </c>
      <c r="I7085" s="6">
        <f t="shared" si="774"/>
        <v>4.0000000000000036E-3</v>
      </c>
      <c r="J7085" s="6">
        <f t="shared" si="775"/>
        <v>1.2000000000000011E-2</v>
      </c>
      <c r="K7085" t="str">
        <f t="shared" si="776"/>
        <v>Valle</v>
      </c>
    </row>
    <row r="7086" spans="1:11" x14ac:dyDescent="0.35">
      <c r="A7086" t="s">
        <v>7084</v>
      </c>
      <c r="B7086" t="str">
        <f t="shared" si="771"/>
        <v>27</v>
      </c>
      <c r="C7086" t="str">
        <f t="shared" si="772"/>
        <v>Feb</v>
      </c>
      <c r="D7086" t="str">
        <f t="shared" si="773"/>
        <v>24</v>
      </c>
      <c r="F7086" s="1">
        <v>45349</v>
      </c>
      <c r="G7086">
        <v>3.7930000000000001</v>
      </c>
      <c r="H7086" s="3">
        <f t="shared" si="770"/>
        <v>3.7225999999999999</v>
      </c>
      <c r="I7086" s="6">
        <f t="shared" si="774"/>
        <v>-9.9999999999997868E-3</v>
      </c>
      <c r="J7086" s="6">
        <f t="shared" si="775"/>
        <v>-1.399999999999979E-2</v>
      </c>
      <c r="K7086" t="str">
        <f t="shared" si="776"/>
        <v>Pico</v>
      </c>
    </row>
    <row r="7087" spans="1:11" x14ac:dyDescent="0.35">
      <c r="A7087" t="s">
        <v>7085</v>
      </c>
      <c r="B7087" t="str">
        <f t="shared" si="771"/>
        <v>28</v>
      </c>
      <c r="C7087" t="str">
        <f t="shared" si="772"/>
        <v>Feb</v>
      </c>
      <c r="D7087" t="str">
        <f t="shared" si="773"/>
        <v>24</v>
      </c>
      <c r="F7087" s="1">
        <v>45350</v>
      </c>
      <c r="G7087">
        <v>3.7970000000000002</v>
      </c>
      <c r="H7087" s="3">
        <f t="shared" si="770"/>
        <v>3.7212999999999998</v>
      </c>
      <c r="I7087" s="6">
        <f t="shared" si="774"/>
        <v>4.0000000000000036E-3</v>
      </c>
      <c r="J7087" s="6">
        <f t="shared" si="775"/>
        <v>1.399999999999979E-2</v>
      </c>
      <c r="K7087" t="str">
        <f t="shared" si="776"/>
        <v>Valle</v>
      </c>
    </row>
    <row r="7088" spans="1:11" x14ac:dyDescent="0.35">
      <c r="A7088" t="s">
        <v>7086</v>
      </c>
      <c r="B7088" t="str">
        <f t="shared" si="771"/>
        <v>29</v>
      </c>
      <c r="C7088" t="str">
        <f t="shared" si="772"/>
        <v>Feb</v>
      </c>
      <c r="D7088" t="str">
        <f t="shared" si="773"/>
        <v>24</v>
      </c>
      <c r="F7088" s="1">
        <v>45351</v>
      </c>
      <c r="G7088">
        <v>3.782</v>
      </c>
      <c r="H7088" s="3">
        <f t="shared" si="770"/>
        <v>3.7198399999999996</v>
      </c>
      <c r="I7088" s="6">
        <f t="shared" si="774"/>
        <v>-1.5000000000000124E-2</v>
      </c>
      <c r="J7088" s="6">
        <f t="shared" si="775"/>
        <v>-1.9000000000000128E-2</v>
      </c>
      <c r="K7088" t="str">
        <f t="shared" si="776"/>
        <v>Pico</v>
      </c>
    </row>
    <row r="7089" spans="1:11" x14ac:dyDescent="0.35">
      <c r="A7089" t="s">
        <v>7087</v>
      </c>
      <c r="B7089" t="str">
        <f t="shared" si="771"/>
        <v>01</v>
      </c>
      <c r="C7089" t="str">
        <f t="shared" si="772"/>
        <v>Mar</v>
      </c>
      <c r="D7089" t="str">
        <f t="shared" si="773"/>
        <v>24</v>
      </c>
      <c r="F7089" s="1">
        <v>45352</v>
      </c>
      <c r="G7089">
        <v>3.7730000000000001</v>
      </c>
      <c r="H7089" s="3">
        <f t="shared" si="770"/>
        <v>3.7184599999999994</v>
      </c>
      <c r="I7089" s="6">
        <f t="shared" si="774"/>
        <v>-8.999999999999897E-3</v>
      </c>
      <c r="J7089" s="6">
        <f t="shared" si="775"/>
        <v>6.0000000000002274E-3</v>
      </c>
      <c r="K7089" t="str">
        <f t="shared" si="776"/>
        <v>Valle</v>
      </c>
    </row>
    <row r="7090" spans="1:11" x14ac:dyDescent="0.35">
      <c r="A7090" t="s">
        <v>7088</v>
      </c>
      <c r="B7090" t="str">
        <f t="shared" si="771"/>
        <v>04</v>
      </c>
      <c r="C7090" t="str">
        <f t="shared" si="772"/>
        <v>Mar</v>
      </c>
      <c r="D7090" t="str">
        <f t="shared" si="773"/>
        <v>24</v>
      </c>
      <c r="F7090" s="1">
        <v>45355</v>
      </c>
      <c r="G7090">
        <v>3.7709999999999999</v>
      </c>
      <c r="H7090" s="3">
        <f t="shared" si="770"/>
        <v>3.7171599999999994</v>
      </c>
      <c r="I7090" s="6">
        <f t="shared" si="774"/>
        <v>-2.0000000000002238E-3</v>
      </c>
      <c r="J7090" s="6">
        <f t="shared" si="775"/>
        <v>6.9999999999996732E-3</v>
      </c>
      <c r="K7090" t="str">
        <f t="shared" si="776"/>
        <v/>
      </c>
    </row>
    <row r="7091" spans="1:11" x14ac:dyDescent="0.35">
      <c r="A7091" t="s">
        <v>7089</v>
      </c>
      <c r="B7091" t="str">
        <f t="shared" si="771"/>
        <v>05</v>
      </c>
      <c r="C7091" t="str">
        <f t="shared" si="772"/>
        <v>Mar</v>
      </c>
      <c r="D7091" t="str">
        <f t="shared" si="773"/>
        <v>24</v>
      </c>
      <c r="F7091" s="1">
        <v>45356</v>
      </c>
      <c r="G7091">
        <v>3.77</v>
      </c>
      <c r="H7091" s="3">
        <f t="shared" si="770"/>
        <v>3.7161999999999993</v>
      </c>
      <c r="I7091" s="6">
        <f t="shared" si="774"/>
        <v>-9.9999999999988987E-4</v>
      </c>
      <c r="J7091" s="6">
        <f t="shared" si="775"/>
        <v>1.000000000000334E-3</v>
      </c>
      <c r="K7091" t="str">
        <f t="shared" si="776"/>
        <v/>
      </c>
    </row>
    <row r="7092" spans="1:11" x14ac:dyDescent="0.35">
      <c r="A7092" t="s">
        <v>7090</v>
      </c>
      <c r="B7092" t="str">
        <f t="shared" si="771"/>
        <v>06</v>
      </c>
      <c r="C7092" t="str">
        <f t="shared" si="772"/>
        <v>Mar</v>
      </c>
      <c r="D7092" t="str">
        <f t="shared" si="773"/>
        <v>24</v>
      </c>
      <c r="F7092" s="1">
        <v>45357</v>
      </c>
      <c r="G7092">
        <v>3.7360000000000002</v>
      </c>
      <c r="H7092" s="3">
        <f t="shared" si="770"/>
        <v>3.71536</v>
      </c>
      <c r="I7092" s="6">
        <f t="shared" si="774"/>
        <v>-3.3999999999999808E-2</v>
      </c>
      <c r="J7092" s="6">
        <f t="shared" si="775"/>
        <v>-3.2999999999999918E-2</v>
      </c>
      <c r="K7092" t="str">
        <f t="shared" si="776"/>
        <v>Pico</v>
      </c>
    </row>
    <row r="7093" spans="1:11" x14ac:dyDescent="0.35">
      <c r="A7093" t="s">
        <v>7091</v>
      </c>
      <c r="B7093" t="str">
        <f t="shared" si="771"/>
        <v>07</v>
      </c>
      <c r="C7093" t="str">
        <f t="shared" si="772"/>
        <v>Mar</v>
      </c>
      <c r="D7093" t="str">
        <f t="shared" si="773"/>
        <v>24</v>
      </c>
      <c r="F7093" s="1">
        <v>45358</v>
      </c>
      <c r="G7093">
        <v>3.726</v>
      </c>
      <c r="H7093" s="3">
        <f t="shared" si="770"/>
        <v>3.7149999999999994</v>
      </c>
      <c r="I7093" s="6">
        <f t="shared" si="774"/>
        <v>-1.0000000000000231E-2</v>
      </c>
      <c r="J7093" s="6">
        <f t="shared" si="775"/>
        <v>2.3999999999999577E-2</v>
      </c>
      <c r="K7093" t="str">
        <f t="shared" si="776"/>
        <v>Valle</v>
      </c>
    </row>
    <row r="7094" spans="1:11" x14ac:dyDescent="0.35">
      <c r="A7094" t="s">
        <v>7092</v>
      </c>
      <c r="B7094" t="str">
        <f t="shared" si="771"/>
        <v>08</v>
      </c>
      <c r="C7094" t="str">
        <f t="shared" si="772"/>
        <v>Mar</v>
      </c>
      <c r="D7094" t="str">
        <f t="shared" si="773"/>
        <v>24</v>
      </c>
      <c r="F7094" s="1">
        <v>45359</v>
      </c>
      <c r="G7094">
        <v>3.6960000000000002</v>
      </c>
      <c r="H7094" s="3">
        <f t="shared" si="770"/>
        <v>3.7150400000000001</v>
      </c>
      <c r="I7094" s="6">
        <f t="shared" si="774"/>
        <v>-2.9999999999999805E-2</v>
      </c>
      <c r="J7094" s="6">
        <f t="shared" si="775"/>
        <v>-1.9999999999999574E-2</v>
      </c>
      <c r="K7094" t="str">
        <f t="shared" si="776"/>
        <v>Pico</v>
      </c>
    </row>
    <row r="7095" spans="1:11" x14ac:dyDescent="0.35">
      <c r="A7095" t="s">
        <v>7093</v>
      </c>
      <c r="B7095" t="str">
        <f t="shared" si="771"/>
        <v>11</v>
      </c>
      <c r="C7095" t="str">
        <f t="shared" si="772"/>
        <v>Mar</v>
      </c>
      <c r="D7095" t="str">
        <f t="shared" si="773"/>
        <v>24</v>
      </c>
      <c r="F7095" s="1">
        <v>45362</v>
      </c>
      <c r="G7095">
        <v>3.6920000000000002</v>
      </c>
      <c r="H7095" s="3">
        <f t="shared" si="770"/>
        <v>3.7159599999999995</v>
      </c>
      <c r="I7095" s="6">
        <f t="shared" si="774"/>
        <v>-4.0000000000000036E-3</v>
      </c>
      <c r="J7095" s="6">
        <f t="shared" si="775"/>
        <v>2.5999999999999801E-2</v>
      </c>
      <c r="K7095" t="str">
        <f t="shared" si="776"/>
        <v>Valle</v>
      </c>
    </row>
    <row r="7096" spans="1:11" x14ac:dyDescent="0.35">
      <c r="A7096" t="s">
        <v>7094</v>
      </c>
      <c r="B7096" t="str">
        <f t="shared" si="771"/>
        <v>12</v>
      </c>
      <c r="C7096" t="str">
        <f t="shared" si="772"/>
        <v>Mar</v>
      </c>
      <c r="D7096" t="str">
        <f t="shared" si="773"/>
        <v>24</v>
      </c>
      <c r="F7096" s="1">
        <v>45363</v>
      </c>
      <c r="G7096">
        <v>3.6949999999999998</v>
      </c>
      <c r="H7096" s="3">
        <f t="shared" si="770"/>
        <v>3.7168399999999995</v>
      </c>
      <c r="I7096" s="6">
        <f t="shared" si="774"/>
        <v>2.9999999999996696E-3</v>
      </c>
      <c r="J7096" s="6">
        <f t="shared" si="775"/>
        <v>6.9999999999996732E-3</v>
      </c>
      <c r="K7096" t="str">
        <f t="shared" si="776"/>
        <v/>
      </c>
    </row>
    <row r="7097" spans="1:11" x14ac:dyDescent="0.35">
      <c r="A7097" t="s">
        <v>7095</v>
      </c>
      <c r="B7097" t="str">
        <f t="shared" si="771"/>
        <v>13</v>
      </c>
      <c r="C7097" t="str">
        <f t="shared" si="772"/>
        <v>Mar</v>
      </c>
      <c r="D7097" t="str">
        <f t="shared" si="773"/>
        <v>24</v>
      </c>
      <c r="F7097" s="1">
        <v>45364</v>
      </c>
      <c r="G7097">
        <v>3.6709999999999998</v>
      </c>
      <c r="H7097" s="3">
        <f t="shared" si="770"/>
        <v>3.7175999999999991</v>
      </c>
      <c r="I7097" s="6">
        <f t="shared" si="774"/>
        <v>-2.4000000000000021E-2</v>
      </c>
      <c r="J7097" s="6">
        <f t="shared" si="775"/>
        <v>-2.6999999999999691E-2</v>
      </c>
      <c r="K7097" t="str">
        <f t="shared" si="776"/>
        <v>Pico</v>
      </c>
    </row>
    <row r="7098" spans="1:11" x14ac:dyDescent="0.35">
      <c r="A7098" t="s">
        <v>7096</v>
      </c>
      <c r="B7098" t="str">
        <f t="shared" si="771"/>
        <v>14</v>
      </c>
      <c r="C7098" t="str">
        <f t="shared" si="772"/>
        <v>Mar</v>
      </c>
      <c r="D7098" t="str">
        <f t="shared" si="773"/>
        <v>24</v>
      </c>
      <c r="F7098" s="1">
        <v>45365</v>
      </c>
      <c r="G7098">
        <v>3.677</v>
      </c>
      <c r="H7098" s="3">
        <f t="shared" si="770"/>
        <v>3.7190399999999992</v>
      </c>
      <c r="I7098" s="6">
        <f t="shared" si="774"/>
        <v>6.0000000000002274E-3</v>
      </c>
      <c r="J7098" s="6">
        <f t="shared" si="775"/>
        <v>3.0000000000000249E-2</v>
      </c>
      <c r="K7098" t="str">
        <f t="shared" si="776"/>
        <v>Valle</v>
      </c>
    </row>
    <row r="7099" spans="1:11" x14ac:dyDescent="0.35">
      <c r="A7099" t="s">
        <v>7097</v>
      </c>
      <c r="B7099" t="str">
        <f t="shared" si="771"/>
        <v>15</v>
      </c>
      <c r="C7099" t="str">
        <f t="shared" si="772"/>
        <v>Mar</v>
      </c>
      <c r="D7099" t="str">
        <f t="shared" si="773"/>
        <v>24</v>
      </c>
      <c r="F7099" s="1">
        <v>45366</v>
      </c>
      <c r="G7099">
        <v>3.6920000000000002</v>
      </c>
      <c r="H7099" s="3">
        <f t="shared" si="770"/>
        <v>3.720419999999999</v>
      </c>
      <c r="I7099" s="6">
        <f t="shared" si="774"/>
        <v>1.5000000000000124E-2</v>
      </c>
      <c r="J7099" s="6">
        <f t="shared" si="775"/>
        <v>8.999999999999897E-3</v>
      </c>
      <c r="K7099" t="str">
        <f t="shared" si="776"/>
        <v/>
      </c>
    </row>
    <row r="7100" spans="1:11" x14ac:dyDescent="0.35">
      <c r="A7100" t="s">
        <v>7098</v>
      </c>
      <c r="B7100" t="str">
        <f t="shared" si="771"/>
        <v>18</v>
      </c>
      <c r="C7100" t="str">
        <f t="shared" si="772"/>
        <v>Mar</v>
      </c>
      <c r="D7100" t="str">
        <f t="shared" si="773"/>
        <v>24</v>
      </c>
      <c r="F7100" s="1">
        <v>45369</v>
      </c>
      <c r="G7100">
        <v>3.698</v>
      </c>
      <c r="H7100" s="3">
        <f t="shared" si="770"/>
        <v>3.7213599999999989</v>
      </c>
      <c r="I7100" s="6">
        <f t="shared" si="774"/>
        <v>5.9999999999997833E-3</v>
      </c>
      <c r="J7100" s="6">
        <f t="shared" si="775"/>
        <v>-9.0000000000003411E-3</v>
      </c>
      <c r="K7100" t="str">
        <f t="shared" si="776"/>
        <v>Pico</v>
      </c>
    </row>
    <row r="7101" spans="1:11" x14ac:dyDescent="0.35">
      <c r="A7101" t="s">
        <v>7099</v>
      </c>
      <c r="B7101" t="str">
        <f t="shared" si="771"/>
        <v>19</v>
      </c>
      <c r="C7101" t="str">
        <f t="shared" si="772"/>
        <v>Mar</v>
      </c>
      <c r="D7101" t="str">
        <f t="shared" si="773"/>
        <v>24</v>
      </c>
      <c r="F7101" s="1">
        <v>45370</v>
      </c>
      <c r="G7101">
        <v>3.7029999999999998</v>
      </c>
      <c r="H7101" s="3">
        <f t="shared" si="770"/>
        <v>3.7223599999999992</v>
      </c>
      <c r="I7101" s="6">
        <f t="shared" si="774"/>
        <v>4.9999999999998934E-3</v>
      </c>
      <c r="J7101" s="6">
        <f t="shared" si="775"/>
        <v>-9.9999999999988987E-4</v>
      </c>
      <c r="K7101" t="str">
        <f t="shared" si="776"/>
        <v/>
      </c>
    </row>
    <row r="7102" spans="1:11" x14ac:dyDescent="0.35">
      <c r="A7102" t="s">
        <v>7100</v>
      </c>
      <c r="B7102" t="str">
        <f t="shared" si="771"/>
        <v>20</v>
      </c>
      <c r="C7102" t="str">
        <f t="shared" si="772"/>
        <v>Mar</v>
      </c>
      <c r="D7102" t="str">
        <f t="shared" si="773"/>
        <v>24</v>
      </c>
      <c r="F7102" s="1">
        <v>45371</v>
      </c>
      <c r="G7102">
        <v>3.6960000000000002</v>
      </c>
      <c r="H7102" s="3">
        <f t="shared" si="770"/>
        <v>3.7232999999999992</v>
      </c>
      <c r="I7102" s="6">
        <f t="shared" si="774"/>
        <v>-6.9999999999996732E-3</v>
      </c>
      <c r="J7102" s="6">
        <f t="shared" si="775"/>
        <v>-1.1999999999999567E-2</v>
      </c>
      <c r="K7102" t="str">
        <f t="shared" si="776"/>
        <v/>
      </c>
    </row>
    <row r="7103" spans="1:11" x14ac:dyDescent="0.35">
      <c r="A7103" t="s">
        <v>7101</v>
      </c>
      <c r="B7103" t="str">
        <f t="shared" si="771"/>
        <v>21</v>
      </c>
      <c r="C7103" t="str">
        <f t="shared" si="772"/>
        <v>Mar</v>
      </c>
      <c r="D7103" t="str">
        <f t="shared" si="773"/>
        <v>24</v>
      </c>
      <c r="F7103" s="1">
        <v>45372</v>
      </c>
      <c r="G7103">
        <v>3.7010000000000001</v>
      </c>
      <c r="H7103" s="3">
        <f t="shared" si="770"/>
        <v>3.7246199999999994</v>
      </c>
      <c r="I7103" s="6">
        <f t="shared" si="774"/>
        <v>4.9999999999998934E-3</v>
      </c>
      <c r="J7103" s="6">
        <f t="shared" si="775"/>
        <v>1.1999999999999567E-2</v>
      </c>
      <c r="K7103" t="str">
        <f t="shared" si="776"/>
        <v>Valle</v>
      </c>
    </row>
    <row r="7104" spans="1:11" x14ac:dyDescent="0.35">
      <c r="A7104" t="s">
        <v>7102</v>
      </c>
      <c r="B7104" t="str">
        <f t="shared" si="771"/>
        <v>22</v>
      </c>
      <c r="C7104" t="str">
        <f t="shared" si="772"/>
        <v>Mar</v>
      </c>
      <c r="D7104" t="str">
        <f t="shared" si="773"/>
        <v>24</v>
      </c>
      <c r="F7104" s="1">
        <v>45373</v>
      </c>
      <c r="G7104">
        <v>3.694</v>
      </c>
      <c r="H7104" s="3">
        <f t="shared" si="770"/>
        <v>3.7256599999999991</v>
      </c>
      <c r="I7104" s="6">
        <f t="shared" si="774"/>
        <v>-7.0000000000001172E-3</v>
      </c>
      <c r="J7104" s="6">
        <f t="shared" si="775"/>
        <v>-1.2000000000000011E-2</v>
      </c>
      <c r="K7104" t="str">
        <f t="shared" si="776"/>
        <v>Pico</v>
      </c>
    </row>
    <row r="7105" spans="1:11" x14ac:dyDescent="0.35">
      <c r="A7105" t="s">
        <v>7103</v>
      </c>
      <c r="B7105" t="str">
        <f t="shared" si="771"/>
        <v>25</v>
      </c>
      <c r="C7105" t="str">
        <f t="shared" si="772"/>
        <v>Mar</v>
      </c>
      <c r="D7105" t="str">
        <f t="shared" si="773"/>
        <v>24</v>
      </c>
      <c r="F7105" s="1">
        <v>45376</v>
      </c>
      <c r="G7105">
        <v>3.7069999999999999</v>
      </c>
      <c r="H7105" s="3">
        <f t="shared" si="770"/>
        <v>3.7266000000000004</v>
      </c>
      <c r="I7105" s="6">
        <f t="shared" si="774"/>
        <v>1.2999999999999901E-2</v>
      </c>
      <c r="J7105" s="6">
        <f t="shared" si="775"/>
        <v>2.0000000000000018E-2</v>
      </c>
      <c r="K7105" t="str">
        <f t="shared" si="776"/>
        <v>Valle</v>
      </c>
    </row>
    <row r="7106" spans="1:11" x14ac:dyDescent="0.35">
      <c r="A7106" t="s">
        <v>7104</v>
      </c>
      <c r="B7106" t="str">
        <f t="shared" si="771"/>
        <v>26</v>
      </c>
      <c r="C7106" t="str">
        <f t="shared" si="772"/>
        <v>Mar</v>
      </c>
      <c r="D7106" t="str">
        <f t="shared" si="773"/>
        <v>24</v>
      </c>
      <c r="F7106" s="1">
        <v>45377</v>
      </c>
      <c r="G7106">
        <v>3.7269999999999999</v>
      </c>
      <c r="H7106" s="3">
        <f t="shared" si="770"/>
        <v>3.7271800000000002</v>
      </c>
      <c r="I7106" s="6">
        <f t="shared" si="774"/>
        <v>2.0000000000000018E-2</v>
      </c>
      <c r="J7106" s="6">
        <f t="shared" si="775"/>
        <v>7.0000000000001172E-3</v>
      </c>
      <c r="K7106" t="str">
        <f t="shared" si="776"/>
        <v/>
      </c>
    </row>
    <row r="7107" spans="1:11" x14ac:dyDescent="0.35">
      <c r="A7107" t="s">
        <v>7105</v>
      </c>
      <c r="B7107" t="str">
        <f t="shared" si="771"/>
        <v>27</v>
      </c>
      <c r="C7107" t="str">
        <f t="shared" si="772"/>
        <v>Mar</v>
      </c>
      <c r="D7107" t="str">
        <f t="shared" si="773"/>
        <v>24</v>
      </c>
      <c r="F7107" s="1">
        <v>45378</v>
      </c>
      <c r="G7107">
        <v>3.7210000000000001</v>
      </c>
      <c r="H7107" s="3">
        <f t="shared" si="770"/>
        <v>3.7274399999999996</v>
      </c>
      <c r="I7107" s="6">
        <f t="shared" si="774"/>
        <v>-5.9999999999997833E-3</v>
      </c>
      <c r="J7107" s="6">
        <f t="shared" si="775"/>
        <v>-2.5999999999999801E-2</v>
      </c>
      <c r="K7107" t="str">
        <f t="shared" si="776"/>
        <v>Pico</v>
      </c>
    </row>
    <row r="7108" spans="1:11" x14ac:dyDescent="0.35">
      <c r="A7108" t="s">
        <v>7106</v>
      </c>
      <c r="B7108" t="str">
        <f t="shared" si="771"/>
        <v>28</v>
      </c>
      <c r="C7108" t="str">
        <f t="shared" si="772"/>
        <v>Mar</v>
      </c>
      <c r="D7108" t="str">
        <f t="shared" si="773"/>
        <v>24</v>
      </c>
      <c r="F7108" s="1">
        <v>45379</v>
      </c>
      <c r="G7108" s="5">
        <v>3.7210000000000001</v>
      </c>
      <c r="H7108" s="3">
        <f t="shared" ref="H7108:H7157" si="777">AVERAGE(G7108:G7157)</f>
        <v>3.7279599999999995</v>
      </c>
      <c r="I7108" s="6">
        <f t="shared" si="774"/>
        <v>0</v>
      </c>
      <c r="J7108" s="6">
        <f t="shared" si="775"/>
        <v>5.9999999999997833E-3</v>
      </c>
      <c r="K7108" t="str">
        <f t="shared" si="776"/>
        <v>Valle</v>
      </c>
    </row>
    <row r="7109" spans="1:11" x14ac:dyDescent="0.35">
      <c r="A7109" t="s">
        <v>7107</v>
      </c>
      <c r="B7109" t="str">
        <f t="shared" ref="B7109:B7157" si="778">MID(A7109,1,2)</f>
        <v>29</v>
      </c>
      <c r="C7109" t="str">
        <f t="shared" ref="C7109:C7157" si="779">MID(A7109,3,3)</f>
        <v>Mar</v>
      </c>
      <c r="D7109" t="str">
        <f t="shared" ref="D7109:D7157" si="780">MID(A7109,6,2)</f>
        <v>24</v>
      </c>
      <c r="F7109" s="1">
        <v>45380</v>
      </c>
      <c r="G7109" s="5">
        <v>3.7210000000000001</v>
      </c>
      <c r="H7109" s="3">
        <f t="shared" si="777"/>
        <v>3.7281020408163257</v>
      </c>
      <c r="I7109" s="6">
        <f t="shared" ref="I7109:I7157" si="781">G7109-G7108</f>
        <v>0</v>
      </c>
      <c r="J7109" s="6">
        <f t="shared" si="775"/>
        <v>0</v>
      </c>
      <c r="K7109" t="str">
        <f t="shared" si="776"/>
        <v/>
      </c>
    </row>
    <row r="7110" spans="1:11" x14ac:dyDescent="0.35">
      <c r="A7110" t="s">
        <v>7108</v>
      </c>
      <c r="B7110" t="str">
        <f t="shared" si="778"/>
        <v>01</v>
      </c>
      <c r="C7110" t="str">
        <f t="shared" si="779"/>
        <v>Abr</v>
      </c>
      <c r="D7110" t="str">
        <f t="shared" si="780"/>
        <v>24</v>
      </c>
      <c r="F7110" s="1">
        <v>45383</v>
      </c>
      <c r="G7110">
        <v>3.734</v>
      </c>
      <c r="H7110" s="3">
        <f t="shared" si="777"/>
        <v>3.7282499999999992</v>
      </c>
      <c r="I7110" s="6">
        <f t="shared" si="781"/>
        <v>1.2999999999999901E-2</v>
      </c>
      <c r="J7110" s="6">
        <f t="shared" ref="J7110:J7157" si="782">I7110-I7109</f>
        <v>1.2999999999999901E-2</v>
      </c>
      <c r="K7110" t="str">
        <f t="shared" ref="K7110:K7157" si="783">IF(AND(J7109&gt;0,J7110&lt;0),"Pico",IF(AND(J7109&lt;0,J7110&gt;0),"Valle",""))</f>
        <v/>
      </c>
    </row>
    <row r="7111" spans="1:11" x14ac:dyDescent="0.35">
      <c r="A7111" t="s">
        <v>7109</v>
      </c>
      <c r="B7111" t="str">
        <f t="shared" si="778"/>
        <v>02</v>
      </c>
      <c r="C7111" t="str">
        <f t="shared" si="779"/>
        <v>Abr</v>
      </c>
      <c r="D7111" t="str">
        <f t="shared" si="780"/>
        <v>24</v>
      </c>
      <c r="F7111" s="1">
        <v>45384</v>
      </c>
      <c r="G7111">
        <v>3.7109999999999999</v>
      </c>
      <c r="H7111" s="3">
        <f t="shared" si="777"/>
        <v>3.7281276595744677</v>
      </c>
      <c r="I7111" s="6">
        <f t="shared" si="781"/>
        <v>-2.3000000000000131E-2</v>
      </c>
      <c r="J7111" s="6">
        <f t="shared" si="782"/>
        <v>-3.6000000000000032E-2</v>
      </c>
      <c r="K7111" t="str">
        <f t="shared" si="783"/>
        <v>Pico</v>
      </c>
    </row>
    <row r="7112" spans="1:11" x14ac:dyDescent="0.35">
      <c r="A7112" t="s">
        <v>7110</v>
      </c>
      <c r="B7112" t="str">
        <f t="shared" si="778"/>
        <v>03</v>
      </c>
      <c r="C7112" t="str">
        <f t="shared" si="779"/>
        <v>Abr</v>
      </c>
      <c r="D7112" t="str">
        <f t="shared" si="780"/>
        <v>24</v>
      </c>
      <c r="F7112" s="1">
        <v>45385</v>
      </c>
      <c r="G7112">
        <v>3.694</v>
      </c>
      <c r="H7112" s="3">
        <f t="shared" si="777"/>
        <v>3.7284999999999995</v>
      </c>
      <c r="I7112" s="6">
        <f t="shared" si="781"/>
        <v>-1.6999999999999904E-2</v>
      </c>
      <c r="J7112" s="6">
        <f t="shared" si="782"/>
        <v>6.0000000000002274E-3</v>
      </c>
      <c r="K7112" t="str">
        <f t="shared" si="783"/>
        <v>Valle</v>
      </c>
    </row>
    <row r="7113" spans="1:11" x14ac:dyDescent="0.35">
      <c r="A7113" t="s">
        <v>7111</v>
      </c>
      <c r="B7113" t="str">
        <f t="shared" si="778"/>
        <v>04</v>
      </c>
      <c r="C7113" t="str">
        <f t="shared" si="779"/>
        <v>Abr</v>
      </c>
      <c r="D7113" t="str">
        <f t="shared" si="780"/>
        <v>24</v>
      </c>
      <c r="F7113" s="1">
        <v>45386</v>
      </c>
      <c r="G7113">
        <v>3.6850000000000001</v>
      </c>
      <c r="H7113" s="3">
        <f t="shared" si="777"/>
        <v>3.7292666666666667</v>
      </c>
      <c r="I7113" s="6">
        <f t="shared" si="781"/>
        <v>-8.999999999999897E-3</v>
      </c>
      <c r="J7113" s="6">
        <f t="shared" si="782"/>
        <v>8.0000000000000071E-3</v>
      </c>
      <c r="K7113" t="str">
        <f t="shared" si="783"/>
        <v/>
      </c>
    </row>
    <row r="7114" spans="1:11" x14ac:dyDescent="0.35">
      <c r="A7114" t="s">
        <v>7112</v>
      </c>
      <c r="B7114" t="str">
        <f t="shared" si="778"/>
        <v>05</v>
      </c>
      <c r="C7114" t="str">
        <f t="shared" si="779"/>
        <v>Abr</v>
      </c>
      <c r="D7114" t="str">
        <f t="shared" si="780"/>
        <v>24</v>
      </c>
      <c r="F7114" s="1">
        <v>45387</v>
      </c>
      <c r="G7114">
        <v>3.6909999999999998</v>
      </c>
      <c r="H7114" s="3">
        <f t="shared" si="777"/>
        <v>3.7302727272727272</v>
      </c>
      <c r="I7114" s="6">
        <f t="shared" si="781"/>
        <v>5.9999999999997833E-3</v>
      </c>
      <c r="J7114" s="6">
        <f t="shared" si="782"/>
        <v>1.499999999999968E-2</v>
      </c>
      <c r="K7114" t="str">
        <f t="shared" si="783"/>
        <v/>
      </c>
    </row>
    <row r="7115" spans="1:11" x14ac:dyDescent="0.35">
      <c r="A7115" t="s">
        <v>7113</v>
      </c>
      <c r="B7115" t="str">
        <f t="shared" si="778"/>
        <v>08</v>
      </c>
      <c r="C7115" t="str">
        <f t="shared" si="779"/>
        <v>Abr</v>
      </c>
      <c r="D7115" t="str">
        <f t="shared" si="780"/>
        <v>24</v>
      </c>
      <c r="F7115" s="1">
        <v>45390</v>
      </c>
      <c r="G7115">
        <v>3.681</v>
      </c>
      <c r="H7115" s="3">
        <f t="shared" si="777"/>
        <v>3.7311860465116271</v>
      </c>
      <c r="I7115" s="6">
        <f t="shared" si="781"/>
        <v>-9.9999999999997868E-3</v>
      </c>
      <c r="J7115" s="6">
        <f t="shared" si="782"/>
        <v>-1.599999999999957E-2</v>
      </c>
      <c r="K7115" t="str">
        <f t="shared" si="783"/>
        <v>Pico</v>
      </c>
    </row>
    <row r="7116" spans="1:11" x14ac:dyDescent="0.35">
      <c r="A7116" t="s">
        <v>7114</v>
      </c>
      <c r="B7116" t="str">
        <f t="shared" si="778"/>
        <v>09</v>
      </c>
      <c r="C7116" t="str">
        <f t="shared" si="779"/>
        <v>Abr</v>
      </c>
      <c r="D7116" t="str">
        <f t="shared" si="780"/>
        <v>24</v>
      </c>
      <c r="F7116" s="1">
        <v>45391</v>
      </c>
      <c r="G7116">
        <v>3.6930000000000001</v>
      </c>
      <c r="H7116" s="3">
        <f t="shared" si="777"/>
        <v>3.7323809523809524</v>
      </c>
      <c r="I7116" s="6">
        <f t="shared" si="781"/>
        <v>1.2000000000000011E-2</v>
      </c>
      <c r="J7116" s="6">
        <f t="shared" si="782"/>
        <v>2.1999999999999797E-2</v>
      </c>
      <c r="K7116" t="str">
        <f t="shared" si="783"/>
        <v>Valle</v>
      </c>
    </row>
    <row r="7117" spans="1:11" x14ac:dyDescent="0.35">
      <c r="A7117" t="s">
        <v>7115</v>
      </c>
      <c r="B7117" t="str">
        <f t="shared" si="778"/>
        <v>10</v>
      </c>
      <c r="C7117" t="str">
        <f t="shared" si="779"/>
        <v>Abr</v>
      </c>
      <c r="D7117" t="str">
        <f t="shared" si="780"/>
        <v>24</v>
      </c>
      <c r="F7117" s="1">
        <v>45392</v>
      </c>
      <c r="G7117">
        <v>3.71</v>
      </c>
      <c r="H7117" s="3">
        <f t="shared" si="777"/>
        <v>3.7333414634146345</v>
      </c>
      <c r="I7117" s="6">
        <f t="shared" si="781"/>
        <v>1.6999999999999904E-2</v>
      </c>
      <c r="J7117" s="6">
        <f t="shared" si="782"/>
        <v>4.9999999999998934E-3</v>
      </c>
      <c r="K7117" t="str">
        <f t="shared" si="783"/>
        <v/>
      </c>
    </row>
    <row r="7118" spans="1:11" x14ac:dyDescent="0.35">
      <c r="A7118" t="s">
        <v>7116</v>
      </c>
      <c r="B7118" t="str">
        <f t="shared" si="778"/>
        <v>11</v>
      </c>
      <c r="C7118" t="str">
        <f t="shared" si="779"/>
        <v>Abr</v>
      </c>
      <c r="D7118" t="str">
        <f t="shared" si="780"/>
        <v>24</v>
      </c>
      <c r="F7118" s="1">
        <v>45393</v>
      </c>
      <c r="G7118">
        <v>3.7109999999999999</v>
      </c>
      <c r="H7118" s="3">
        <f t="shared" si="777"/>
        <v>3.7339249999999993</v>
      </c>
      <c r="I7118" s="6">
        <f t="shared" si="781"/>
        <v>9.9999999999988987E-4</v>
      </c>
      <c r="J7118" s="6">
        <f t="shared" si="782"/>
        <v>-1.6000000000000014E-2</v>
      </c>
      <c r="K7118" t="str">
        <f t="shared" si="783"/>
        <v>Pico</v>
      </c>
    </row>
    <row r="7119" spans="1:11" x14ac:dyDescent="0.35">
      <c r="A7119" t="s">
        <v>7117</v>
      </c>
      <c r="B7119" t="str">
        <f t="shared" si="778"/>
        <v>12</v>
      </c>
      <c r="C7119" t="str">
        <f t="shared" si="779"/>
        <v>Abr</v>
      </c>
      <c r="D7119" t="str">
        <f t="shared" si="780"/>
        <v>24</v>
      </c>
      <c r="F7119" s="1">
        <v>45394</v>
      </c>
      <c r="G7119">
        <v>3.7069999999999999</v>
      </c>
      <c r="H7119" s="3">
        <f t="shared" si="777"/>
        <v>3.7345128205128209</v>
      </c>
      <c r="I7119" s="6">
        <f t="shared" si="781"/>
        <v>-4.0000000000000036E-3</v>
      </c>
      <c r="J7119" s="6">
        <f t="shared" si="782"/>
        <v>-4.9999999999998934E-3</v>
      </c>
      <c r="K7119" t="str">
        <f t="shared" si="783"/>
        <v/>
      </c>
    </row>
    <row r="7120" spans="1:11" x14ac:dyDescent="0.35">
      <c r="A7120" t="s">
        <v>7118</v>
      </c>
      <c r="B7120" t="str">
        <f t="shared" si="778"/>
        <v>15</v>
      </c>
      <c r="C7120" t="str">
        <f t="shared" si="779"/>
        <v>Abr</v>
      </c>
      <c r="D7120" t="str">
        <f t="shared" si="780"/>
        <v>24</v>
      </c>
      <c r="F7120" s="1">
        <v>45397</v>
      </c>
      <c r="G7120">
        <v>3.7250000000000001</v>
      </c>
      <c r="H7120" s="3">
        <f t="shared" si="777"/>
        <v>3.7352368421052637</v>
      </c>
      <c r="I7120" s="6">
        <f t="shared" si="781"/>
        <v>1.8000000000000238E-2</v>
      </c>
      <c r="J7120" s="6">
        <f t="shared" si="782"/>
        <v>2.2000000000000242E-2</v>
      </c>
      <c r="K7120" t="str">
        <f t="shared" si="783"/>
        <v>Valle</v>
      </c>
    </row>
    <row r="7121" spans="1:11" x14ac:dyDescent="0.35">
      <c r="A7121" t="s">
        <v>7119</v>
      </c>
      <c r="B7121" t="str">
        <f t="shared" si="778"/>
        <v>16</v>
      </c>
      <c r="C7121" t="str">
        <f t="shared" si="779"/>
        <v>Abr</v>
      </c>
      <c r="D7121" t="str">
        <f t="shared" si="780"/>
        <v>24</v>
      </c>
      <c r="F7121" s="1">
        <v>45398</v>
      </c>
      <c r="G7121">
        <v>3.7549999999999999</v>
      </c>
      <c r="H7121" s="3">
        <f t="shared" si="777"/>
        <v>3.7355135135135136</v>
      </c>
      <c r="I7121" s="6">
        <f t="shared" si="781"/>
        <v>2.9999999999999805E-2</v>
      </c>
      <c r="J7121" s="6">
        <f t="shared" si="782"/>
        <v>1.1999999999999567E-2</v>
      </c>
      <c r="K7121" t="str">
        <f t="shared" si="783"/>
        <v/>
      </c>
    </row>
    <row r="7122" spans="1:11" x14ac:dyDescent="0.35">
      <c r="A7122" t="s">
        <v>7120</v>
      </c>
      <c r="B7122" t="str">
        <f t="shared" si="778"/>
        <v>17</v>
      </c>
      <c r="C7122" t="str">
        <f t="shared" si="779"/>
        <v>Abr</v>
      </c>
      <c r="D7122" t="str">
        <f t="shared" si="780"/>
        <v>24</v>
      </c>
      <c r="F7122" s="1">
        <v>45399</v>
      </c>
      <c r="G7122">
        <v>3.7490000000000001</v>
      </c>
      <c r="H7122" s="3">
        <f t="shared" si="777"/>
        <v>3.7349722222222224</v>
      </c>
      <c r="I7122" s="6">
        <f t="shared" si="781"/>
        <v>-5.9999999999997833E-3</v>
      </c>
      <c r="J7122" s="6">
        <f t="shared" si="782"/>
        <v>-3.5999999999999588E-2</v>
      </c>
      <c r="K7122" t="str">
        <f t="shared" si="783"/>
        <v>Pico</v>
      </c>
    </row>
    <row r="7123" spans="1:11" x14ac:dyDescent="0.35">
      <c r="A7123" t="s">
        <v>7121</v>
      </c>
      <c r="B7123" t="str">
        <f t="shared" si="778"/>
        <v>18</v>
      </c>
      <c r="C7123" t="str">
        <f t="shared" si="779"/>
        <v>Abr</v>
      </c>
      <c r="D7123" t="str">
        <f t="shared" si="780"/>
        <v>24</v>
      </c>
      <c r="F7123" s="1">
        <v>45400</v>
      </c>
      <c r="G7123">
        <v>3.7440000000000002</v>
      </c>
      <c r="H7123" s="3">
        <f t="shared" si="777"/>
        <v>3.7345714285714289</v>
      </c>
      <c r="I7123" s="6">
        <f t="shared" si="781"/>
        <v>-4.9999999999998934E-3</v>
      </c>
      <c r="J7123" s="6">
        <f t="shared" si="782"/>
        <v>9.9999999999988987E-4</v>
      </c>
      <c r="K7123" t="str">
        <f t="shared" si="783"/>
        <v>Valle</v>
      </c>
    </row>
    <row r="7124" spans="1:11" x14ac:dyDescent="0.35">
      <c r="A7124" t="s">
        <v>7122</v>
      </c>
      <c r="B7124" t="str">
        <f t="shared" si="778"/>
        <v>19</v>
      </c>
      <c r="C7124" t="str">
        <f t="shared" si="779"/>
        <v>Abr</v>
      </c>
      <c r="D7124" t="str">
        <f t="shared" si="780"/>
        <v>24</v>
      </c>
      <c r="F7124" s="1">
        <v>45401</v>
      </c>
      <c r="G7124">
        <v>3.702</v>
      </c>
      <c r="H7124" s="3">
        <f t="shared" si="777"/>
        <v>3.734294117647059</v>
      </c>
      <c r="I7124" s="6">
        <f t="shared" si="781"/>
        <v>-4.2000000000000259E-2</v>
      </c>
      <c r="J7124" s="6">
        <f t="shared" si="782"/>
        <v>-3.7000000000000366E-2</v>
      </c>
      <c r="K7124" t="str">
        <f t="shared" si="783"/>
        <v>Pico</v>
      </c>
    </row>
    <row r="7125" spans="1:11" x14ac:dyDescent="0.35">
      <c r="A7125" t="s">
        <v>7123</v>
      </c>
      <c r="B7125" t="str">
        <f t="shared" si="778"/>
        <v>22</v>
      </c>
      <c r="C7125" t="str">
        <f t="shared" si="779"/>
        <v>Abr</v>
      </c>
      <c r="D7125" t="str">
        <f t="shared" si="780"/>
        <v>24</v>
      </c>
      <c r="F7125" s="1">
        <v>45404</v>
      </c>
      <c r="G7125">
        <v>3.7010000000000001</v>
      </c>
      <c r="H7125" s="3">
        <f t="shared" si="777"/>
        <v>3.7352727272727275</v>
      </c>
      <c r="I7125" s="6">
        <f t="shared" si="781"/>
        <v>-9.9999999999988987E-4</v>
      </c>
      <c r="J7125" s="6">
        <f t="shared" si="782"/>
        <v>4.1000000000000369E-2</v>
      </c>
      <c r="K7125" t="str">
        <f t="shared" si="783"/>
        <v>Valle</v>
      </c>
    </row>
    <row r="7126" spans="1:11" x14ac:dyDescent="0.35">
      <c r="A7126" t="s">
        <v>7124</v>
      </c>
      <c r="B7126" t="str">
        <f t="shared" si="778"/>
        <v>23</v>
      </c>
      <c r="C7126" t="str">
        <f t="shared" si="779"/>
        <v>Abr</v>
      </c>
      <c r="D7126" t="str">
        <f t="shared" si="780"/>
        <v>24</v>
      </c>
      <c r="F7126" s="1">
        <v>45405</v>
      </c>
      <c r="G7126">
        <v>3.7010000000000001</v>
      </c>
      <c r="H7126" s="3">
        <f t="shared" si="777"/>
        <v>3.7363437500000005</v>
      </c>
      <c r="I7126" s="6">
        <f t="shared" si="781"/>
        <v>0</v>
      </c>
      <c r="J7126" s="6">
        <f t="shared" si="782"/>
        <v>9.9999999999988987E-4</v>
      </c>
      <c r="K7126" t="str">
        <f t="shared" si="783"/>
        <v/>
      </c>
    </row>
    <row r="7127" spans="1:11" x14ac:dyDescent="0.35">
      <c r="A7127" t="s">
        <v>7125</v>
      </c>
      <c r="B7127" t="str">
        <f t="shared" si="778"/>
        <v>24</v>
      </c>
      <c r="C7127" t="str">
        <f t="shared" si="779"/>
        <v>Abr</v>
      </c>
      <c r="D7127" t="str">
        <f t="shared" si="780"/>
        <v>24</v>
      </c>
      <c r="F7127" s="1">
        <v>45406</v>
      </c>
      <c r="G7127">
        <v>3.7240000000000002</v>
      </c>
      <c r="H7127" s="3">
        <f t="shared" si="777"/>
        <v>3.737483870967742</v>
      </c>
      <c r="I7127" s="6">
        <f t="shared" si="781"/>
        <v>2.3000000000000131E-2</v>
      </c>
      <c r="J7127" s="6">
        <f t="shared" si="782"/>
        <v>2.3000000000000131E-2</v>
      </c>
      <c r="K7127" t="str">
        <f t="shared" si="783"/>
        <v/>
      </c>
    </row>
    <row r="7128" spans="1:11" x14ac:dyDescent="0.35">
      <c r="A7128" t="s">
        <v>7126</v>
      </c>
      <c r="B7128" t="str">
        <f t="shared" si="778"/>
        <v>25</v>
      </c>
      <c r="C7128" t="str">
        <f t="shared" si="779"/>
        <v>Abr</v>
      </c>
      <c r="D7128" t="str">
        <f t="shared" si="780"/>
        <v>24</v>
      </c>
      <c r="F7128" s="1">
        <v>45407</v>
      </c>
      <c r="G7128">
        <v>3.7450000000000001</v>
      </c>
      <c r="H7128" s="3">
        <f t="shared" si="777"/>
        <v>3.7379333333333333</v>
      </c>
      <c r="I7128" s="6">
        <f t="shared" si="781"/>
        <v>2.0999999999999908E-2</v>
      </c>
      <c r="J7128" s="6">
        <f t="shared" si="782"/>
        <v>-2.0000000000002238E-3</v>
      </c>
      <c r="K7128" t="str">
        <f t="shared" si="783"/>
        <v>Pico</v>
      </c>
    </row>
    <row r="7129" spans="1:11" x14ac:dyDescent="0.35">
      <c r="A7129" t="s">
        <v>7127</v>
      </c>
      <c r="B7129" t="str">
        <f t="shared" si="778"/>
        <v>26</v>
      </c>
      <c r="C7129" t="str">
        <f t="shared" si="779"/>
        <v>Abr</v>
      </c>
      <c r="D7129" t="str">
        <f t="shared" si="780"/>
        <v>24</v>
      </c>
      <c r="F7129" s="1">
        <v>45408</v>
      </c>
      <c r="G7129">
        <v>3.7559999999999998</v>
      </c>
      <c r="H7129" s="3">
        <f t="shared" si="777"/>
        <v>3.7376896551724137</v>
      </c>
      <c r="I7129" s="6">
        <f t="shared" si="781"/>
        <v>1.0999999999999677E-2</v>
      </c>
      <c r="J7129" s="6">
        <f t="shared" si="782"/>
        <v>-1.0000000000000231E-2</v>
      </c>
      <c r="K7129" t="str">
        <f t="shared" si="783"/>
        <v/>
      </c>
    </row>
    <row r="7130" spans="1:11" x14ac:dyDescent="0.35">
      <c r="A7130" t="s">
        <v>7128</v>
      </c>
      <c r="B7130" t="str">
        <f t="shared" si="778"/>
        <v>29</v>
      </c>
      <c r="C7130" t="str">
        <f t="shared" si="779"/>
        <v>Abr</v>
      </c>
      <c r="D7130" t="str">
        <f t="shared" si="780"/>
        <v>24</v>
      </c>
      <c r="F7130" s="1">
        <v>45411</v>
      </c>
      <c r="G7130">
        <v>3.734</v>
      </c>
      <c r="H7130" s="3">
        <f t="shared" si="777"/>
        <v>3.7370357142857138</v>
      </c>
      <c r="I7130" s="6">
        <f t="shared" si="781"/>
        <v>-2.1999999999999797E-2</v>
      </c>
      <c r="J7130" s="6">
        <f t="shared" si="782"/>
        <v>-3.2999999999999474E-2</v>
      </c>
      <c r="K7130" t="str">
        <f t="shared" si="783"/>
        <v/>
      </c>
    </row>
    <row r="7131" spans="1:11" x14ac:dyDescent="0.35">
      <c r="A7131" t="s">
        <v>7129</v>
      </c>
      <c r="B7131" t="str">
        <f t="shared" si="778"/>
        <v>30</v>
      </c>
      <c r="C7131" t="str">
        <f t="shared" si="779"/>
        <v>Abr</v>
      </c>
      <c r="D7131" t="str">
        <f t="shared" si="780"/>
        <v>24</v>
      </c>
      <c r="F7131" s="1">
        <v>45412</v>
      </c>
      <c r="G7131">
        <v>3.7519999999999998</v>
      </c>
      <c r="H7131" s="3">
        <f t="shared" si="777"/>
        <v>3.7371481481481483</v>
      </c>
      <c r="I7131" s="6">
        <f t="shared" si="781"/>
        <v>1.7999999999999794E-2</v>
      </c>
      <c r="J7131" s="6">
        <f t="shared" si="782"/>
        <v>3.9999999999999591E-2</v>
      </c>
      <c r="K7131" t="str">
        <f t="shared" si="783"/>
        <v>Valle</v>
      </c>
    </row>
    <row r="7132" spans="1:11" x14ac:dyDescent="0.35">
      <c r="A7132" t="s">
        <v>7130</v>
      </c>
      <c r="B7132" t="str">
        <f t="shared" si="778"/>
        <v>01</v>
      </c>
      <c r="C7132" t="str">
        <f t="shared" si="779"/>
        <v>May</v>
      </c>
      <c r="D7132" t="str">
        <f t="shared" si="780"/>
        <v>24</v>
      </c>
      <c r="F7132" s="1">
        <v>45413</v>
      </c>
      <c r="G7132" s="5">
        <v>3.7519999999999998</v>
      </c>
      <c r="H7132" s="3">
        <f t="shared" si="777"/>
        <v>3.7365769230769237</v>
      </c>
      <c r="I7132" s="6">
        <f t="shared" si="781"/>
        <v>0</v>
      </c>
      <c r="J7132" s="6">
        <f t="shared" si="782"/>
        <v>-1.7999999999999794E-2</v>
      </c>
      <c r="K7132" t="str">
        <f t="shared" si="783"/>
        <v>Pico</v>
      </c>
    </row>
    <row r="7133" spans="1:11" x14ac:dyDescent="0.35">
      <c r="A7133" t="s">
        <v>7131</v>
      </c>
      <c r="B7133" t="str">
        <f t="shared" si="778"/>
        <v>02</v>
      </c>
      <c r="C7133" t="str">
        <f t="shared" si="779"/>
        <v>May</v>
      </c>
      <c r="D7133" t="str">
        <f t="shared" si="780"/>
        <v>24</v>
      </c>
      <c r="F7133" s="1">
        <v>45414</v>
      </c>
      <c r="G7133">
        <v>3.7570000000000001</v>
      </c>
      <c r="H7133" s="3">
        <f t="shared" si="777"/>
        <v>3.7359599999999995</v>
      </c>
      <c r="I7133" s="6">
        <f t="shared" si="781"/>
        <v>5.0000000000003375E-3</v>
      </c>
      <c r="J7133" s="6">
        <f t="shared" si="782"/>
        <v>5.0000000000003375E-3</v>
      </c>
      <c r="K7133" t="str">
        <f t="shared" si="783"/>
        <v>Valle</v>
      </c>
    </row>
    <row r="7134" spans="1:11" x14ac:dyDescent="0.35">
      <c r="A7134" t="s">
        <v>7132</v>
      </c>
      <c r="B7134" t="str">
        <f t="shared" si="778"/>
        <v>03</v>
      </c>
      <c r="C7134" t="str">
        <f t="shared" si="779"/>
        <v>May</v>
      </c>
      <c r="D7134" t="str">
        <f t="shared" si="780"/>
        <v>24</v>
      </c>
      <c r="F7134" s="1">
        <v>45415</v>
      </c>
      <c r="G7134">
        <v>3.726</v>
      </c>
      <c r="H7134" s="3">
        <f t="shared" si="777"/>
        <v>3.7350833333333333</v>
      </c>
      <c r="I7134" s="6">
        <f t="shared" si="781"/>
        <v>-3.1000000000000139E-2</v>
      </c>
      <c r="J7134" s="6">
        <f t="shared" si="782"/>
        <v>-3.6000000000000476E-2</v>
      </c>
      <c r="K7134" t="str">
        <f t="shared" si="783"/>
        <v>Pico</v>
      </c>
    </row>
    <row r="7135" spans="1:11" x14ac:dyDescent="0.35">
      <c r="A7135" t="s">
        <v>7133</v>
      </c>
      <c r="B7135" t="str">
        <f t="shared" si="778"/>
        <v>06</v>
      </c>
      <c r="C7135" t="str">
        <f t="shared" si="779"/>
        <v>May</v>
      </c>
      <c r="D7135" t="str">
        <f t="shared" si="780"/>
        <v>24</v>
      </c>
      <c r="F7135" s="1">
        <v>45418</v>
      </c>
      <c r="G7135">
        <v>3.73</v>
      </c>
      <c r="H7135" s="3">
        <f t="shared" si="777"/>
        <v>3.7354782608695642</v>
      </c>
      <c r="I7135" s="6">
        <f t="shared" si="781"/>
        <v>4.0000000000000036E-3</v>
      </c>
      <c r="J7135" s="6">
        <f t="shared" si="782"/>
        <v>3.5000000000000142E-2</v>
      </c>
      <c r="K7135" t="str">
        <f t="shared" si="783"/>
        <v>Valle</v>
      </c>
    </row>
    <row r="7136" spans="1:11" x14ac:dyDescent="0.35">
      <c r="A7136" t="s">
        <v>7134</v>
      </c>
      <c r="B7136" t="str">
        <f t="shared" si="778"/>
        <v>07</v>
      </c>
      <c r="C7136" t="str">
        <f t="shared" si="779"/>
        <v>May</v>
      </c>
      <c r="D7136" t="str">
        <f t="shared" si="780"/>
        <v>24</v>
      </c>
      <c r="F7136" s="1">
        <v>45419</v>
      </c>
      <c r="G7136">
        <v>3.7280000000000002</v>
      </c>
      <c r="H7136" s="3">
        <f t="shared" si="777"/>
        <v>3.7357272727272726</v>
      </c>
      <c r="I7136" s="6">
        <f t="shared" si="781"/>
        <v>-1.9999999999997797E-3</v>
      </c>
      <c r="J7136" s="6">
        <f t="shared" si="782"/>
        <v>-5.9999999999997833E-3</v>
      </c>
      <c r="K7136" t="str">
        <f t="shared" si="783"/>
        <v>Pico</v>
      </c>
    </row>
    <row r="7137" spans="1:23" x14ac:dyDescent="0.35">
      <c r="A7137" t="s">
        <v>7135</v>
      </c>
      <c r="B7137" t="str">
        <f t="shared" si="778"/>
        <v>08</v>
      </c>
      <c r="C7137" t="str">
        <f t="shared" si="779"/>
        <v>May</v>
      </c>
      <c r="D7137" t="str">
        <f t="shared" si="780"/>
        <v>24</v>
      </c>
      <c r="F7137" s="1">
        <v>45420</v>
      </c>
      <c r="G7137">
        <v>3.7240000000000002</v>
      </c>
      <c r="H7137" s="3">
        <f t="shared" si="777"/>
        <v>3.7360952380952379</v>
      </c>
      <c r="I7137" s="6">
        <f t="shared" si="781"/>
        <v>-4.0000000000000036E-3</v>
      </c>
      <c r="J7137" s="6">
        <f t="shared" si="782"/>
        <v>-2.0000000000002238E-3</v>
      </c>
      <c r="K7137" t="str">
        <f t="shared" si="783"/>
        <v/>
      </c>
    </row>
    <row r="7138" spans="1:23" x14ac:dyDescent="0.35">
      <c r="A7138" t="s">
        <v>7136</v>
      </c>
      <c r="B7138" t="str">
        <f t="shared" si="778"/>
        <v>09</v>
      </c>
      <c r="C7138" t="str">
        <f t="shared" si="779"/>
        <v>May</v>
      </c>
      <c r="D7138" t="str">
        <f t="shared" si="780"/>
        <v>24</v>
      </c>
      <c r="F7138" s="1">
        <v>45421</v>
      </c>
      <c r="G7138">
        <v>3.7130000000000001</v>
      </c>
      <c r="H7138" s="3">
        <f t="shared" si="777"/>
        <v>3.7366999999999999</v>
      </c>
      <c r="I7138" s="6">
        <f t="shared" si="781"/>
        <v>-1.1000000000000121E-2</v>
      </c>
      <c r="J7138" s="6">
        <f t="shared" si="782"/>
        <v>-7.0000000000001172E-3</v>
      </c>
      <c r="K7138" t="str">
        <f t="shared" si="783"/>
        <v/>
      </c>
    </row>
    <row r="7139" spans="1:23" x14ac:dyDescent="0.35">
      <c r="A7139" t="s">
        <v>7137</v>
      </c>
      <c r="B7139" t="str">
        <f t="shared" si="778"/>
        <v>10</v>
      </c>
      <c r="C7139" t="str">
        <f t="shared" si="779"/>
        <v>May</v>
      </c>
      <c r="D7139" t="str">
        <f t="shared" si="780"/>
        <v>24</v>
      </c>
      <c r="F7139" s="1">
        <v>45422</v>
      </c>
      <c r="G7139">
        <v>3.7080000000000002</v>
      </c>
      <c r="H7139" s="3">
        <f t="shared" si="777"/>
        <v>3.7379473684210525</v>
      </c>
      <c r="I7139" s="6">
        <f t="shared" si="781"/>
        <v>-4.9999999999998934E-3</v>
      </c>
      <c r="J7139" s="6">
        <f t="shared" si="782"/>
        <v>6.0000000000002274E-3</v>
      </c>
      <c r="K7139" t="str">
        <f t="shared" si="783"/>
        <v>Valle</v>
      </c>
    </row>
    <row r="7140" spans="1:23" x14ac:dyDescent="0.35">
      <c r="A7140" t="s">
        <v>7138</v>
      </c>
      <c r="B7140" t="str">
        <f t="shared" si="778"/>
        <v>13</v>
      </c>
      <c r="C7140" t="str">
        <f t="shared" si="779"/>
        <v>May</v>
      </c>
      <c r="D7140" t="str">
        <f t="shared" si="780"/>
        <v>24</v>
      </c>
      <c r="F7140" s="1">
        <v>45425</v>
      </c>
      <c r="G7140">
        <v>3.7229999999999999</v>
      </c>
      <c r="H7140" s="3">
        <f t="shared" si="777"/>
        <v>3.7396111111111106</v>
      </c>
      <c r="I7140" s="6">
        <f t="shared" si="781"/>
        <v>1.499999999999968E-2</v>
      </c>
      <c r="J7140" s="6">
        <f t="shared" si="782"/>
        <v>1.9999999999999574E-2</v>
      </c>
      <c r="K7140" t="str">
        <f t="shared" si="783"/>
        <v/>
      </c>
    </row>
    <row r="7141" spans="1:23" x14ac:dyDescent="0.35">
      <c r="A7141" t="s">
        <v>7139</v>
      </c>
      <c r="B7141" t="str">
        <f t="shared" si="778"/>
        <v>14</v>
      </c>
      <c r="C7141" t="str">
        <f t="shared" si="779"/>
        <v>May</v>
      </c>
      <c r="D7141" t="str">
        <f t="shared" si="780"/>
        <v>24</v>
      </c>
      <c r="F7141" s="1">
        <v>45426</v>
      </c>
      <c r="G7141">
        <v>3.7280000000000002</v>
      </c>
      <c r="H7141" s="3">
        <f t="shared" si="777"/>
        <v>3.7405882352941173</v>
      </c>
      <c r="I7141" s="6">
        <f t="shared" si="781"/>
        <v>5.0000000000003375E-3</v>
      </c>
      <c r="J7141" s="6">
        <f t="shared" si="782"/>
        <v>-9.9999999999993427E-3</v>
      </c>
      <c r="K7141" t="str">
        <f t="shared" si="783"/>
        <v>Pico</v>
      </c>
    </row>
    <row r="7142" spans="1:23" x14ac:dyDescent="0.35">
      <c r="A7142" t="s">
        <v>7140</v>
      </c>
      <c r="B7142" t="str">
        <f t="shared" si="778"/>
        <v>15</v>
      </c>
      <c r="C7142" t="str">
        <f t="shared" si="779"/>
        <v>May</v>
      </c>
      <c r="D7142" t="str">
        <f t="shared" si="780"/>
        <v>24</v>
      </c>
      <c r="F7142" s="1">
        <v>45427</v>
      </c>
      <c r="G7142">
        <v>3.718</v>
      </c>
      <c r="H7142" s="3">
        <f t="shared" si="777"/>
        <v>3.7413749999999997</v>
      </c>
      <c r="I7142" s="6">
        <f t="shared" si="781"/>
        <v>-1.0000000000000231E-2</v>
      </c>
      <c r="J7142" s="6">
        <f t="shared" si="782"/>
        <v>-1.5000000000000568E-2</v>
      </c>
      <c r="K7142" t="str">
        <f t="shared" si="783"/>
        <v/>
      </c>
    </row>
    <row r="7143" spans="1:23" x14ac:dyDescent="0.35">
      <c r="A7143" t="s">
        <v>7141</v>
      </c>
      <c r="B7143" t="str">
        <f t="shared" si="778"/>
        <v>16</v>
      </c>
      <c r="C7143" t="str">
        <f t="shared" si="779"/>
        <v>May</v>
      </c>
      <c r="D7143" t="str">
        <f t="shared" si="780"/>
        <v>24</v>
      </c>
      <c r="F7143" s="1">
        <v>45428</v>
      </c>
      <c r="G7143">
        <v>3.7280000000000002</v>
      </c>
      <c r="H7143" s="3">
        <f t="shared" si="777"/>
        <v>3.7429333333333337</v>
      </c>
      <c r="I7143" s="6">
        <f t="shared" si="781"/>
        <v>1.0000000000000231E-2</v>
      </c>
      <c r="J7143" s="6">
        <f t="shared" si="782"/>
        <v>2.0000000000000462E-2</v>
      </c>
      <c r="K7143" t="str">
        <f t="shared" si="783"/>
        <v>Valle</v>
      </c>
    </row>
    <row r="7144" spans="1:23" x14ac:dyDescent="0.35">
      <c r="A7144" t="s">
        <v>7142</v>
      </c>
      <c r="B7144" t="str">
        <f t="shared" si="778"/>
        <v>17</v>
      </c>
      <c r="C7144" t="str">
        <f t="shared" si="779"/>
        <v>May</v>
      </c>
      <c r="D7144" t="str">
        <f t="shared" si="780"/>
        <v>24</v>
      </c>
      <c r="F7144" s="1">
        <v>45429</v>
      </c>
      <c r="G7144">
        <v>3.742</v>
      </c>
      <c r="H7144" s="3">
        <f t="shared" si="777"/>
        <v>3.7439999999999998</v>
      </c>
      <c r="I7144" s="6">
        <f t="shared" si="781"/>
        <v>1.399999999999979E-2</v>
      </c>
      <c r="J7144" s="6">
        <f t="shared" si="782"/>
        <v>3.9999999999995595E-3</v>
      </c>
      <c r="K7144" t="str">
        <f t="shared" si="783"/>
        <v/>
      </c>
    </row>
    <row r="7145" spans="1:23" x14ac:dyDescent="0.35">
      <c r="A7145" t="s">
        <v>7143</v>
      </c>
      <c r="B7145" t="str">
        <f t="shared" si="778"/>
        <v>20</v>
      </c>
      <c r="C7145" t="str">
        <f t="shared" si="779"/>
        <v>May</v>
      </c>
      <c r="D7145" t="str">
        <f t="shared" si="780"/>
        <v>24</v>
      </c>
      <c r="F7145" s="1">
        <v>45432</v>
      </c>
      <c r="G7145">
        <v>3.7360000000000002</v>
      </c>
      <c r="H7145" s="3">
        <f t="shared" si="777"/>
        <v>3.7441538461538459</v>
      </c>
      <c r="I7145" s="6">
        <f t="shared" si="781"/>
        <v>-5.9999999999997833E-3</v>
      </c>
      <c r="J7145" s="6">
        <f t="shared" si="782"/>
        <v>-1.9999999999999574E-2</v>
      </c>
      <c r="K7145" t="str">
        <f t="shared" si="783"/>
        <v>Pico</v>
      </c>
    </row>
    <row r="7146" spans="1:23" x14ac:dyDescent="0.35">
      <c r="A7146" t="s">
        <v>7144</v>
      </c>
      <c r="B7146" t="str">
        <f t="shared" si="778"/>
        <v>21</v>
      </c>
      <c r="C7146" t="str">
        <f t="shared" si="779"/>
        <v>May</v>
      </c>
      <c r="D7146" t="str">
        <f t="shared" si="780"/>
        <v>24</v>
      </c>
      <c r="F7146" s="1">
        <v>45433</v>
      </c>
      <c r="G7146">
        <v>3.7330000000000001</v>
      </c>
      <c r="H7146" s="3">
        <f t="shared" si="777"/>
        <v>3.7448333333333337</v>
      </c>
      <c r="I7146" s="6">
        <f t="shared" si="781"/>
        <v>-3.0000000000001137E-3</v>
      </c>
      <c r="J7146" s="6">
        <f t="shared" si="782"/>
        <v>2.9999999999996696E-3</v>
      </c>
      <c r="K7146" t="str">
        <f t="shared" si="783"/>
        <v>Valle</v>
      </c>
    </row>
    <row r="7147" spans="1:23" x14ac:dyDescent="0.35">
      <c r="A7147" t="s">
        <v>7145</v>
      </c>
      <c r="B7147" t="str">
        <f t="shared" si="778"/>
        <v>22</v>
      </c>
      <c r="C7147" t="str">
        <f t="shared" si="779"/>
        <v>May</v>
      </c>
      <c r="D7147" t="str">
        <f t="shared" si="780"/>
        <v>24</v>
      </c>
      <c r="F7147" s="1">
        <v>45434</v>
      </c>
      <c r="G7147">
        <v>3.7429999999999999</v>
      </c>
      <c r="H7147" s="3">
        <f t="shared" si="777"/>
        <v>3.7459090909090906</v>
      </c>
      <c r="I7147" s="6">
        <f t="shared" si="781"/>
        <v>9.9999999999997868E-3</v>
      </c>
      <c r="J7147" s="6">
        <f t="shared" si="782"/>
        <v>1.2999999999999901E-2</v>
      </c>
      <c r="K7147" t="str">
        <f t="shared" si="783"/>
        <v/>
      </c>
    </row>
    <row r="7148" spans="1:23" x14ac:dyDescent="0.35">
      <c r="A7148" t="s">
        <v>7146</v>
      </c>
      <c r="B7148" t="str">
        <f t="shared" si="778"/>
        <v>23</v>
      </c>
      <c r="C7148" t="str">
        <f t="shared" si="779"/>
        <v>May</v>
      </c>
      <c r="D7148" t="str">
        <f t="shared" si="780"/>
        <v>24</v>
      </c>
      <c r="F7148" s="1">
        <v>45435</v>
      </c>
      <c r="G7148">
        <v>3.746</v>
      </c>
      <c r="H7148" s="3">
        <f t="shared" si="777"/>
        <v>3.7462000000000004</v>
      </c>
      <c r="I7148" s="6">
        <f t="shared" si="781"/>
        <v>3.0000000000001137E-3</v>
      </c>
      <c r="J7148" s="6">
        <f t="shared" si="782"/>
        <v>-6.9999999999996732E-3</v>
      </c>
      <c r="K7148" t="str">
        <f t="shared" si="783"/>
        <v>Pico</v>
      </c>
    </row>
    <row r="7149" spans="1:23" x14ac:dyDescent="0.35">
      <c r="A7149" t="s">
        <v>7147</v>
      </c>
      <c r="B7149" t="str">
        <f t="shared" si="778"/>
        <v>24</v>
      </c>
      <c r="C7149" t="str">
        <f t="shared" si="779"/>
        <v>May</v>
      </c>
      <c r="D7149" t="str">
        <f t="shared" si="780"/>
        <v>24</v>
      </c>
      <c r="F7149" s="1">
        <v>45436</v>
      </c>
      <c r="G7149">
        <v>3.7389999999999999</v>
      </c>
      <c r="H7149" s="3">
        <f t="shared" si="777"/>
        <v>3.7462222222222223</v>
      </c>
      <c r="I7149" s="6">
        <f t="shared" si="781"/>
        <v>-7.0000000000001172E-3</v>
      </c>
      <c r="J7149" s="6">
        <f t="shared" si="782"/>
        <v>-1.0000000000000231E-2</v>
      </c>
      <c r="K7149" t="str">
        <f t="shared" si="783"/>
        <v/>
      </c>
    </row>
    <row r="7150" spans="1:23" x14ac:dyDescent="0.35">
      <c r="A7150" t="s">
        <v>7148</v>
      </c>
      <c r="B7150" t="str">
        <f t="shared" si="778"/>
        <v>27</v>
      </c>
      <c r="C7150" t="str">
        <f t="shared" si="779"/>
        <v>May</v>
      </c>
      <c r="D7150" t="str">
        <f t="shared" si="780"/>
        <v>24</v>
      </c>
      <c r="F7150" s="1">
        <v>45439</v>
      </c>
      <c r="G7150">
        <v>3.7480000000000002</v>
      </c>
      <c r="H7150" s="3">
        <f t="shared" si="777"/>
        <v>3.7471250000000005</v>
      </c>
      <c r="I7150" s="6">
        <f t="shared" si="781"/>
        <v>9.0000000000003411E-3</v>
      </c>
      <c r="J7150" s="6">
        <f t="shared" si="782"/>
        <v>1.6000000000000458E-2</v>
      </c>
      <c r="K7150" t="str">
        <f t="shared" si="783"/>
        <v>Valle</v>
      </c>
      <c r="W7150">
        <v>930376980</v>
      </c>
    </row>
    <row r="7151" spans="1:23" x14ac:dyDescent="0.35">
      <c r="A7151" t="s">
        <v>7149</v>
      </c>
      <c r="B7151" t="str">
        <f t="shared" si="778"/>
        <v>28</v>
      </c>
      <c r="C7151" t="str">
        <f t="shared" si="779"/>
        <v>May</v>
      </c>
      <c r="D7151" t="str">
        <f t="shared" si="780"/>
        <v>24</v>
      </c>
      <c r="F7151" s="1">
        <v>45440</v>
      </c>
      <c r="G7151">
        <v>3.75</v>
      </c>
      <c r="H7151" s="3">
        <f t="shared" si="777"/>
        <v>3.7469999999999999</v>
      </c>
      <c r="I7151" s="6">
        <f t="shared" si="781"/>
        <v>1.9999999999997797E-3</v>
      </c>
      <c r="J7151" s="6">
        <f t="shared" si="782"/>
        <v>-7.0000000000005613E-3</v>
      </c>
      <c r="K7151" t="str">
        <f t="shared" si="783"/>
        <v>Pico</v>
      </c>
    </row>
    <row r="7152" spans="1:23" x14ac:dyDescent="0.35">
      <c r="A7152" t="s">
        <v>7150</v>
      </c>
      <c r="B7152" t="str">
        <f t="shared" si="778"/>
        <v>29</v>
      </c>
      <c r="C7152" t="str">
        <f t="shared" si="779"/>
        <v>May</v>
      </c>
      <c r="D7152" t="str">
        <f t="shared" si="780"/>
        <v>24</v>
      </c>
      <c r="F7152" s="1">
        <v>45441</v>
      </c>
      <c r="G7152">
        <v>3.762</v>
      </c>
      <c r="H7152" s="3">
        <f t="shared" si="777"/>
        <v>3.7464999999999997</v>
      </c>
      <c r="I7152" s="6">
        <f t="shared" si="781"/>
        <v>1.2000000000000011E-2</v>
      </c>
      <c r="J7152" s="6">
        <f t="shared" si="782"/>
        <v>1.0000000000000231E-2</v>
      </c>
      <c r="K7152" t="str">
        <f t="shared" si="783"/>
        <v>Valle</v>
      </c>
    </row>
    <row r="7153" spans="1:11" x14ac:dyDescent="0.35">
      <c r="A7153" t="s">
        <v>7151</v>
      </c>
      <c r="B7153" t="str">
        <f t="shared" si="778"/>
        <v>30</v>
      </c>
      <c r="C7153" t="str">
        <f t="shared" si="779"/>
        <v>May</v>
      </c>
      <c r="D7153" t="str">
        <f t="shared" si="780"/>
        <v>24</v>
      </c>
      <c r="F7153" s="1">
        <v>45442</v>
      </c>
      <c r="G7153">
        <v>3.7530000000000001</v>
      </c>
      <c r="H7153" s="3">
        <f t="shared" si="777"/>
        <v>3.7433999999999998</v>
      </c>
      <c r="I7153" s="6">
        <f t="shared" si="781"/>
        <v>-8.999999999999897E-3</v>
      </c>
      <c r="J7153" s="6">
        <f t="shared" si="782"/>
        <v>-2.0999999999999908E-2</v>
      </c>
      <c r="K7153" t="str">
        <f t="shared" si="783"/>
        <v>Pico</v>
      </c>
    </row>
    <row r="7154" spans="1:11" x14ac:dyDescent="0.35">
      <c r="A7154" t="s">
        <v>7152</v>
      </c>
      <c r="B7154" t="str">
        <f t="shared" si="778"/>
        <v>31</v>
      </c>
      <c r="C7154" t="str">
        <f t="shared" si="779"/>
        <v>May</v>
      </c>
      <c r="D7154" t="str">
        <f t="shared" si="780"/>
        <v>24</v>
      </c>
      <c r="F7154" s="1">
        <v>45443</v>
      </c>
      <c r="G7154">
        <v>3.7410000000000001</v>
      </c>
      <c r="H7154" s="3">
        <f t="shared" si="777"/>
        <v>3.7410000000000001</v>
      </c>
      <c r="I7154" s="6">
        <f t="shared" si="781"/>
        <v>-1.2000000000000011E-2</v>
      </c>
      <c r="J7154" s="6">
        <f t="shared" si="782"/>
        <v>-3.0000000000001137E-3</v>
      </c>
      <c r="K7154" t="str">
        <f t="shared" si="783"/>
        <v/>
      </c>
    </row>
    <row r="7155" spans="1:11" x14ac:dyDescent="0.35">
      <c r="A7155" t="s">
        <v>7153</v>
      </c>
      <c r="B7155" t="str">
        <f t="shared" si="778"/>
        <v>03</v>
      </c>
      <c r="C7155" t="str">
        <f t="shared" si="779"/>
        <v>Jun</v>
      </c>
      <c r="D7155" t="str">
        <f t="shared" si="780"/>
        <v>24</v>
      </c>
      <c r="F7155" s="1">
        <v>45446</v>
      </c>
      <c r="G7155">
        <v>3.7360000000000002</v>
      </c>
      <c r="H7155" s="3">
        <f t="shared" si="777"/>
        <v>3.7410000000000001</v>
      </c>
      <c r="I7155" s="6">
        <f t="shared" si="781"/>
        <v>-4.9999999999998934E-3</v>
      </c>
      <c r="J7155" s="6">
        <f t="shared" si="782"/>
        <v>7.0000000000001172E-3</v>
      </c>
      <c r="K7155" t="str">
        <f t="shared" si="783"/>
        <v>Valle</v>
      </c>
    </row>
    <row r="7156" spans="1:11" x14ac:dyDescent="0.35">
      <c r="A7156" t="s">
        <v>7154</v>
      </c>
      <c r="B7156" t="str">
        <f t="shared" si="778"/>
        <v>04</v>
      </c>
      <c r="C7156" t="str">
        <f t="shared" si="779"/>
        <v>Jun</v>
      </c>
      <c r="D7156" t="str">
        <f t="shared" si="780"/>
        <v>24</v>
      </c>
      <c r="F7156" s="1">
        <v>45447</v>
      </c>
      <c r="G7156">
        <v>3.74</v>
      </c>
      <c r="H7156" s="3">
        <f t="shared" si="777"/>
        <v>3.7435</v>
      </c>
      <c r="I7156" s="6">
        <f t="shared" si="781"/>
        <v>4.0000000000000036E-3</v>
      </c>
      <c r="J7156" s="6">
        <f t="shared" si="782"/>
        <v>8.999999999999897E-3</v>
      </c>
      <c r="K7156" t="str">
        <f t="shared" si="783"/>
        <v/>
      </c>
    </row>
    <row r="7157" spans="1:11" x14ac:dyDescent="0.35">
      <c r="A7157" t="s">
        <v>7155</v>
      </c>
      <c r="B7157" t="str">
        <f t="shared" si="778"/>
        <v>05</v>
      </c>
      <c r="C7157" t="str">
        <f t="shared" si="779"/>
        <v>Jun</v>
      </c>
      <c r="D7157" t="str">
        <f t="shared" si="780"/>
        <v>24</v>
      </c>
      <c r="F7157" s="1">
        <v>45448</v>
      </c>
      <c r="G7157">
        <v>3.7469999999999999</v>
      </c>
      <c r="H7157" s="3">
        <f t="shared" si="777"/>
        <v>3.7469999999999999</v>
      </c>
      <c r="I7157" s="6">
        <f t="shared" si="781"/>
        <v>6.9999999999996732E-3</v>
      </c>
      <c r="J7157" s="6">
        <f t="shared" si="782"/>
        <v>2.9999999999996696E-3</v>
      </c>
      <c r="K7157" t="str">
        <f t="shared" si="783"/>
        <v/>
      </c>
    </row>
  </sheetData>
  <sheetProtection formatCells="0" formatColumns="0" formatRows="0" insertColumns="0" insertRows="0" insertHyperlinks="0" deleteColumns="0" deleteRows="0" sort="0" autoFilter="0" pivotTables="0"/>
  <autoFilter ref="F2:K2" xr:uid="{00000000-0001-0000-0000-000000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Diarias (2)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Jean Chavez</cp:lastModifiedBy>
  <dcterms:created xsi:type="dcterms:W3CDTF">2024-06-07T17:49:33Z</dcterms:created>
  <dcterms:modified xsi:type="dcterms:W3CDTF">2024-06-25T22:33:36Z</dcterms:modified>
  <cp:category/>
</cp:coreProperties>
</file>